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60F05CEC-1F33-4EF3-8E80-607069740D79}" xr6:coauthVersionLast="47" xr6:coauthVersionMax="47" xr10:uidLastSave="{00000000-0000-0000-0000-000000000000}"/>
  <bookViews>
    <workbookView minimized="1" xWindow="0" yWindow="1560" windowWidth="20040" windowHeight="11385" firstSheet="4" activeTab="4" xr2:uid="{00000000-000D-0000-FFFF-FFFF00000000}"/>
  </bookViews>
  <sheets>
    <sheet name="CaratulaABB" sheetId="26" r:id="rId1"/>
    <sheet name="Total" sheetId="22" r:id="rId2"/>
    <sheet name="ComponentData" sheetId="28" state="hidden" r:id="rId3"/>
    <sheet name="Referencia" sheetId="27" r:id="rId4"/>
    <sheet name="PruebaAdicion-xlsm" sheetId="30" r:id="rId5"/>
  </sheets>
  <externalReferences>
    <externalReference r:id="rId6"/>
    <externalReference r:id="rId7"/>
    <externalReference r:id="rId8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BillOfMaterialDescription" comment="##BillOfMaterialDescription##" localSheetId="4">'PruebaAdicion-xlsm'!$B$3</definedName>
    <definedName name="BillOfMaterialManufacture" comment="##BillOfMaterialManufacture##" localSheetId="4">'PruebaAdicion-xlsm'!$F$3</definedName>
    <definedName name="BillOfMaterialManufactureNumber" comment="##BillOfMaterialManufactureNumber##" localSheetId="4">'PruebaAdicion-xlsm'!$G$3</definedName>
    <definedName name="BillOfMaterialPosition" comment="##BillOfMaterialPosition##" localSheetId="4">'PruebaAdicion-xlsm'!$A$3</definedName>
    <definedName name="BillOfMaterialQuantity" comment="##BillOfMaterialQuantity##" localSheetId="4">'PruebaAdicion-xlsm'!$H$3</definedName>
    <definedName name="BillOfMaterialRemark" comment="##BillOfMaterialRemark##" localSheetId="4">'PruebaAdicion-xlsm'!$E$3</definedName>
    <definedName name="BillOfMaterialTechnicalData" comment="##BillOfMaterialTechnicalData##" localSheetId="4">'PruebaAdicion-xlsm'!$D$3</definedName>
    <definedName name="BillOfMaterialTypeDesignation" comment="##BillOfMaterialTypeDesignation##" localSheetId="4">'PruebaAdicion-xlsm'!$C$3</definedName>
    <definedName name="Company">'[1]Cover page'!$Q$37</definedName>
    <definedName name="Customer1">'[1]Cover page'!$J$9</definedName>
    <definedName name="DocuApprDate" localSheetId="4">'[3]Cover page'!$E$58</definedName>
    <definedName name="DocuApprDate">'[2]Cover page'!$E$58</definedName>
    <definedName name="DocuCreateDate" localSheetId="4">'[3]Cover page'!$E$54</definedName>
    <definedName name="DocuCreateDate">'[2]Cover page'!$E$54</definedName>
    <definedName name="Equipment2">'[1]Cover page'!$J$19</definedName>
    <definedName name="ExternalData_1" localSheetId="2" hidden="1">'ComponentData'!$A$1:$Y$9311</definedName>
    <definedName name="Header1" localSheetId="4">'PruebaAdicion-xlsm'!$A$3:$L$3</definedName>
    <definedName name="Header1Row1" localSheetId="4">'PruebaAdicion-xlsm'!$A$4:$L$4</definedName>
    <definedName name="Header1Row10" localSheetId="4">'PruebaAdicion-xlsm'!$A$13:$L$13</definedName>
    <definedName name="Header1Row11" localSheetId="4">'PruebaAdicion-xlsm'!$A$14:$L$14</definedName>
    <definedName name="Header1Row12" localSheetId="4">'PruebaAdicion-xlsm'!$A$15:$L$15</definedName>
    <definedName name="Header1Row13" localSheetId="4">'PruebaAdicion-xlsm'!$A$16:$L$16</definedName>
    <definedName name="Header1Row14" localSheetId="4">'PruebaAdicion-xlsm'!$A$17:$L$17</definedName>
    <definedName name="Header1Row15" localSheetId="4">'PruebaAdicion-xlsm'!$A$18:$L$18</definedName>
    <definedName name="Header1Row16" localSheetId="4">'PruebaAdicion-xlsm'!$A$19:$L$19</definedName>
    <definedName name="Header1Row17" localSheetId="4">'PruebaAdicion-xlsm'!$A$20:$L$20</definedName>
    <definedName name="Header1Row18" localSheetId="4">'PruebaAdicion-xlsm'!$A$21:$L$21</definedName>
    <definedName name="Header1Row19" localSheetId="4">'PruebaAdicion-xlsm'!$A$22:$L$22</definedName>
    <definedName name="Header1Row2" localSheetId="4">'PruebaAdicion-xlsm'!$A$5:$L$5</definedName>
    <definedName name="Header1Row20" localSheetId="4">'PruebaAdicion-xlsm'!$A$23:$L$23</definedName>
    <definedName name="Header1Row21" localSheetId="4">'PruebaAdicion-xlsm'!$A$24:$L$24</definedName>
    <definedName name="Header1Row22" localSheetId="4">'PruebaAdicion-xlsm'!$A$25:$L$25</definedName>
    <definedName name="Header1Row23" localSheetId="4">'PruebaAdicion-xlsm'!$A$26:$L$26</definedName>
    <definedName name="Header1Row24" localSheetId="4">'PruebaAdicion-xlsm'!$A$27:$L$27</definedName>
    <definedName name="Header1Row25" localSheetId="4">'PruebaAdicion-xlsm'!$A$28:$L$28</definedName>
    <definedName name="Header1Row26" localSheetId="4">'PruebaAdicion-xlsm'!$A$29:$L$29</definedName>
    <definedName name="Header1Row27" localSheetId="4">'PruebaAdicion-xlsm'!$A$30:$L$30</definedName>
    <definedName name="Header1Row28" localSheetId="4">'PruebaAdicion-xlsm'!$A$31:$L$31</definedName>
    <definedName name="Header1Row29" localSheetId="4">'PruebaAdicion-xlsm'!$A$32:$L$32</definedName>
    <definedName name="Header1Row3" localSheetId="4">'PruebaAdicion-xlsm'!$A$6:$L$6</definedName>
    <definedName name="Header1Row30" localSheetId="4">'PruebaAdicion-xlsm'!$A$33:$L$33</definedName>
    <definedName name="Header1Row31" localSheetId="4">'PruebaAdicion-xlsm'!$A$34:$L$34</definedName>
    <definedName name="Header1Row32" localSheetId="4">'PruebaAdicion-xlsm'!$A$35:$L$35</definedName>
    <definedName name="Header1Row33" localSheetId="4">'PruebaAdicion-xlsm'!$A$36:$L$36</definedName>
    <definedName name="Header1Row34" localSheetId="4">'PruebaAdicion-xlsm'!$A$37:$L$37</definedName>
    <definedName name="Header1Row4" localSheetId="4">'PruebaAdicion-xlsm'!$A$7:$L$7</definedName>
    <definedName name="Header1Row5" localSheetId="4">'PruebaAdicion-xlsm'!$A$8:$L$8</definedName>
    <definedName name="Header1Row6" localSheetId="4">'PruebaAdicion-xlsm'!$A$9:$L$9</definedName>
    <definedName name="Header1Row7" localSheetId="4">'PruebaAdicion-xlsm'!$A$10:$L$10</definedName>
    <definedName name="Header1Row8" localSheetId="4">'PruebaAdicion-xlsm'!$A$11:$L$11</definedName>
    <definedName name="Header1Row9" localSheetId="4">'PruebaAdicion-xlsm'!$A$12:$L$12</definedName>
    <definedName name="OrderNumber1">'[1]Cover page'!$J$12</definedName>
    <definedName name="PageHeight" localSheetId="4">'PruebaAdicion-xlsm'!$C$1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4">'PruebaAdicion-xlsm'!$A$2:$L$37</definedName>
    <definedName name="_xlnm.Print_Area" localSheetId="3">Referencia!$A$1:$G$8525</definedName>
    <definedName name="_xlnm.Print_Area" localSheetId="1">Total!$A$1:$L$1</definedName>
    <definedName name="_xlnm.Print_Titles" localSheetId="4">'PruebaAdicion-xlsm'!$2:$3</definedName>
    <definedName name="_xlnm.Print_Titles" localSheetId="1">Total!$1:$1</definedName>
    <definedName name="ProjectTitle1">'[1]Cover page'!$J$21</definedName>
    <definedName name="ReportFields" localSheetId="4">'PruebaAdicion-xlsm'!$A$3:$L$3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  <c r="J2" i="22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<sst xmlns="http://schemas.openxmlformats.org/spreadsheetml/2006/main" count="154751" uniqueCount="53217">
  <si>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</si>
  <si>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</si>
  <si>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</si>
  <si>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</si>
  <si>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</si>
  <si>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</si>
  <si>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</si>
  <si>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</si>
  <si>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</si>
  <si>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</si>
  <si>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</si>
  <si>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</si>
  <si>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</si>
  <si>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</si>
  <si>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</si>
  <si>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</si>
  <si>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</si>
  <si>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</si>
  <si>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</si>
  <si>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</si>
  <si>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</si>
  <si>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</si>
  <si>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</si>
  <si>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</si>
  <si>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</si>
  <si>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</si>
  <si>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</si>
  <si>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</si>
  <si>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</si>
  <si>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</si>
  <si>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</si>
  <si>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</si>
  <si>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</si>
  <si>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</si>
  <si>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</si>
  <si>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</si>
  <si>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</si>
  <si>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</si>
  <si>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</si>
  <si>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</si>
  <si>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</si>
  <si>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</si>
  <si>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</si>
  <si>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</si>
  <si>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</si>
  <si>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</si>
  <si>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</si>
  <si>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</si>
  <si>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</si>
  <si>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</si>
  <si>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</si>
  <si>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</si>
  <si>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</si>
  <si>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</si>
  <si>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</si>
  <si>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</si>
  <si>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</si>
  <si>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</si>
  <si>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</si>
  <si>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</si>
  <si>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</si>
  <si>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</si>
  <si>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</si>
  <si>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</si>
  <si>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</si>
  <si>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</si>
  <si>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</si>
  <si>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</si>
  <si>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</si>
  <si>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</si>
  <si>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</si>
  <si>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</si>
  <si>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</si>
  <si>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</si>
  <si>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</si>
  <si>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</si>
  <si>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</si>
  <si>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</si>
  <si>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</si>
  <si>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</si>
  <si>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</si>
  <si>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</si>
  <si>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</si>
  <si>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</si>
  <si>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</si>
  <si>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</si>
  <si>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</si>
  <si>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</si>
  <si>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</si>
  <si>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</si>
  <si>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</si>
  <si>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</si>
  <si>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</si>
  <si>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</si>
  <si>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</si>
  <si>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</si>
  <si>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</si>
  <si>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</si>
  <si>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</si>
  <si>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</si>
  <si>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</si>
  <si>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</si>
  <si>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</si>
  <si>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</si>
  <si>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</si>
  <si>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</si>
  <si>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</si>
  <si>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</si>
  <si>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</si>
  <si>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</si>
  <si>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</si>
  <si>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</si>
  <si>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</si>
  <si>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</si>
  <si>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</si>
  <si>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</si>
  <si>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</si>
  <si>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</si>
  <si>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</si>
  <si>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</si>
  <si>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</si>
  <si>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</si>
  <si>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</si>
  <si>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</si>
  <si>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</si>
  <si>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</si>
  <si>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</si>
  <si>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</si>
  <si>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</si>
  <si>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</si>
  <si>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</si>
  <si>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</si>
  <si>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</si>
  <si>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</si>
  <si>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</si>
  <si>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</si>
  <si>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</si>
  <si>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</si>
  <si>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</si>
  <si>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</si>
  <si>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</si>
  <si>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</si>
  <si>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</si>
  <si>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</si>
  <si>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</si>
  <si>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</si>
  <si>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</si>
  <si>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</si>
  <si>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</si>
  <si>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</si>
  <si>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</si>
  <si>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</si>
  <si>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</si>
  <si>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</si>
  <si>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</si>
  <si>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</si>
  <si>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</si>
  <si>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</si>
  <si>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</si>
  <si>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</si>
  <si>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</si>
  <si>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</si>
  <si>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</si>
  <si>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</si>
  <si>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</si>
  <si>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</si>
  <si>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</si>
  <si>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</si>
  <si>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</si>
  <si>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</si>
  <si>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</si>
  <si>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</si>
  <si>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</si>
  <si>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</si>
  <si>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</si>
  <si>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</si>
  <si>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</si>
  <si>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</si>
  <si>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</si>
  <si>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</si>
  <si>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</si>
  <si>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</si>
  <si>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</si>
  <si>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</si>
  <si>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</si>
  <si>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</si>
  <si>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</si>
  <si>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</si>
  <si>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</si>
  <si>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</si>
  <si>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</si>
  <si>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</si>
  <si>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</si>
  <si>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</si>
  <si>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</si>
  <si>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</si>
  <si>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</si>
  <si>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</si>
  <si>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</si>
  <si>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</si>
  <si>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</si>
  <si>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</si>
  <si>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</si>
  <si>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</si>
  <si>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</si>
  <si>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</si>
  <si>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</si>
  <si>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</si>
  <si>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</si>
  <si>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</si>
  <si>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</si>
  <si>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</si>
  <si>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</si>
  <si>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</si>
  <si>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</si>
  <si>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</si>
  <si>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</si>
  <si>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</si>
  <si>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</si>
  <si>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</si>
  <si>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</si>
  <si>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</si>
  <si>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</si>
  <si>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</si>
  <si>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</si>
  <si>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</si>
  <si>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</si>
  <si>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</si>
  <si>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</si>
  <si>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</si>
  <si>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</si>
  <si>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</si>
  <si>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</si>
  <si>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</si>
  <si>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</si>
  <si>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</si>
  <si>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</si>
  <si>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</si>
  <si>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</si>
  <si>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</si>
  <si>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</si>
  <si>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</si>
  <si>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</si>
  <si>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</si>
  <si>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</si>
  <si>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</si>
  <si>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</si>
  <si>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</si>
  <si>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</si>
  <si>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</si>
  <si>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</si>
  <si>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</si>
  <si>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</si>
  <si>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</si>
  <si>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</si>
  <si>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</si>
  <si>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</si>
  <si>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</si>
  <si>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</si>
  <si>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</si>
  <si>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</si>
  <si>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</si>
  <si>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</si>
  <si>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</si>
  <si>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</si>
  <si>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</si>
  <si>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</si>
  <si>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</si>
  <si>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</si>
  <si>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</si>
  <si>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</si>
  <si>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</si>
  <si>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</si>
  <si>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</si>
  <si>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</si>
  <si>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</si>
  <si>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</si>
  <si>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</si>
  <si>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</si>
  <si>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</si>
  <si>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</si>
  <si>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</si>
  <si>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</si>
  <si>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</si>
  <si>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</si>
  <si>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</si>
  <si>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</si>
  <si>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</si>
  <si>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</si>
  <si>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</si>
  <si>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</si>
  <si>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</si>
  <si>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</si>
  <si>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</si>
  <si>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</si>
  <si>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</si>
  <si>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</si>
  <si>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</si>
  <si>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</si>
  <si>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</si>
  <si>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</si>
  <si>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</si>
  <si>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</si>
  <si>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</si>
  <si>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</si>
  <si>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</si>
  <si>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</si>
  <si>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</si>
  <si>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</si>
  <si>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</si>
  <si>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</si>
  <si>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</si>
  <si>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</si>
  <si>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</si>
  <si>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</si>
  <si>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</si>
  <si>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</si>
  <si>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</si>
  <si>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</si>
  <si>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</si>
  <si>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</si>
  <si>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</si>
  <si>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</si>
  <si>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</si>
  <si>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</si>
  <si>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</si>
  <si>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</si>
  <si>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</si>
  <si>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</si>
  <si>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</si>
  <si>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</si>
  <si>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</si>
  <si>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</si>
  <si>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</si>
  <si>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</si>
  <si>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</si>
  <si>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</si>
  <si>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</si>
  <si>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</si>
  <si>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</si>
  <si>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</si>
  <si>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</si>
  <si>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</si>
  <si>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</si>
  <si>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</si>
  <si>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</si>
  <si>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</si>
  <si>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</si>
  <si>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</si>
  <si>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</si>
  <si>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</si>
  <si>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</si>
  <si>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</si>
  <si>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</si>
  <si>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</si>
  <si>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</si>
  <si>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</si>
  <si>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</si>
  <si>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</si>
  <si>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</si>
  <si>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</si>
  <si>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</si>
  <si>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</si>
  <si>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</si>
  <si>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</si>
  <si>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</si>
  <si>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</si>
  <si>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</si>
  <si>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</si>
  <si>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</si>
  <si>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</si>
  <si>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</si>
  <si>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</si>
  <si>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</si>
  <si>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</si>
  <si>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</si>
  <si>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</si>
  <si>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</si>
  <si>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</si>
  <si>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</si>
  <si>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</si>
  <si>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</si>
  <si>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</si>
  <si>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</si>
  <si>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</si>
  <si>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</si>
  <si>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</si>
  <si>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</si>
  <si>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</si>
  <si>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</si>
  <si>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</si>
  <si>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</si>
  <si>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</si>
  <si>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</si>
  <si>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</si>
  <si>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</si>
  <si>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</si>
  <si>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</si>
  <si>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</si>
  <si>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</si>
  <si>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</si>
  <si>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</si>
  <si>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</si>
  <si>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</si>
  <si>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</si>
  <si>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</si>
  <si>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</si>
  <si>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</si>
  <si>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</si>
  <si>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</si>
  <si>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</si>
  <si>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</si>
  <si>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</si>
  <si>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</si>
  <si>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</si>
  <si>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</si>
  <si>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</si>
  <si>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</si>
  <si>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</si>
  <si>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</si>
  <si>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</si>
  <si>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</si>
  <si>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</si>
  <si>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</si>
  <si>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</si>
  <si>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</si>
  <si>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</si>
  <si>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</si>
  <si>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</si>
  <si>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</si>
  <si>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</si>
  <si>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</si>
  <si>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</si>
  <si>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</si>
  <si>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</si>
  <si>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</si>
  <si>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</si>
  <si>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</si>
  <si>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</si>
  <si>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</si>
  <si>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</si>
  <si>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</si>
  <si>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</si>
  <si>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</si>
  <si>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</si>
  <si>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</si>
  <si>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</si>
  <si>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</si>
  <si>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</si>
  <si>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</si>
  <si>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</si>
  <si>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</si>
  <si>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</si>
  <si>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</si>
  <si>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</si>
  <si>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</si>
  <si>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</si>
  <si>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</si>
  <si>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</si>
  <si>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</si>
  <si>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</si>
  <si>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</si>
  <si>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</si>
  <si>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</si>
  <si>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</si>
  <si>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</si>
  <si>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</si>
  <si>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</si>
  <si>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</si>
  <si>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</si>
  <si>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</si>
  <si>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</si>
  <si>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</si>
  <si>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</si>
  <si>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</si>
  <si>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</si>
  <si>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</si>
  <si>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</si>
  <si>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</si>
  <si>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</si>
  <si>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</si>
  <si>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</si>
  <si>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</si>
  <si>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</si>
  <si>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</si>
  <si>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</si>
  <si>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</si>
  <si>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</si>
  <si>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</si>
  <si>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</si>
  <si>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</si>
  <si>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</si>
  <si>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</si>
  <si>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</si>
  <si>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</si>
  <si>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</si>
  <si>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</si>
  <si>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</si>
  <si>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</si>
  <si>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</si>
  <si>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</si>
  <si>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</si>
  <si>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</si>
  <si>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</si>
  <si>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</si>
  <si>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</si>
  <si>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</si>
  <si>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</si>
  <si>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</si>
  <si>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</si>
  <si>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</si>
  <si>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</si>
  <si>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</si>
  <si>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</si>
  <si>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</si>
  <si>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</si>
  <si>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</si>
  <si>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</si>
  <si>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</si>
  <si>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</si>
  <si>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</si>
  <si>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</si>
  <si>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</si>
  <si>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</si>
  <si>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</si>
  <si>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</si>
  <si>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</si>
  <si>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</si>
  <si>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</si>
  <si>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</si>
  <si>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</si>
  <si>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</si>
  <si>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</si>
  <si>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</si>
  <si>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</si>
  <si>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</si>
  <si>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</si>
  <si>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</si>
  <si>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</si>
  <si>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</si>
  <si>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</si>
  <si>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</si>
  <si>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</si>
  <si>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</si>
  <si>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</si>
  <si>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</si>
  <si>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</si>
  <si>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</si>
  <si>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</si>
  <si>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</si>
  <si>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</si>
  <si>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</si>
  <si>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</si>
  <si>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</si>
  <si>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</si>
  <si>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</si>
  <si>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</si>
  <si>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</si>
  <si>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</si>
  <si>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</si>
  <si>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</si>
  <si>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</si>
  <si>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</si>
  <si>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</si>
  <si>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</si>
  <si>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</si>
  <si>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</si>
  <si>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</si>
  <si>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</si>
  <si>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</si>
  <si>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</si>
  <si>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</si>
  <si>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</si>
  <si>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</si>
  <si>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</si>
  <si>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</si>
  <si>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</si>
  <si>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</si>
  <si>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</si>
  <si>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</si>
  <si>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</si>
  <si>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</si>
  <si>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</si>
  <si>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</si>
  <si>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</si>
  <si>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</si>
  <si>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</si>
  <si>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</si>
  <si>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</si>
  <si>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</si>
  <si>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</si>
  <si>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</si>
  <si>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</si>
  <si>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</si>
  <si>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</si>
  <si>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</si>
  <si>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</si>
  <si>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</si>
  <si>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</si>
  <si>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</si>
  <si>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</si>
  <si>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</si>
  <si>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</si>
  <si>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</si>
  <si>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</si>
  <si>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</si>
  <si>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</si>
  <si>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</si>
  <si>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</si>
  <si>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</si>
  <si>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</si>
  <si>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</si>
  <si>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</si>
  <si>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</si>
  <si>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</si>
  <si>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</si>
  <si>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</si>
  <si>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</si>
  <si>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</si>
  <si>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</si>
  <si>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</si>
  <si>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</si>
  <si>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</si>
  <si>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</si>
  <si>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</si>
  <si>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</si>
  <si>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</si>
  <si>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</si>
  <si>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</si>
  <si>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</si>
  <si>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</si>
  <si>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</si>
  <si>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</si>
  <si>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</si>
  <si>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</si>
  <si>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</si>
  <si>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</si>
  <si>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</si>
  <si>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</si>
  <si>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</si>
  <si>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</si>
  <si>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</si>
  <si>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</si>
  <si>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</si>
  <si>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</si>
  <si>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</si>
  <si>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</si>
  <si>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</si>
  <si>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</si>
  <si>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</si>
  <si>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</si>
  <si>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</si>
  <si>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</si>
  <si>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</si>
  <si>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</si>
  <si>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</si>
  <si>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</si>
  <si>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</si>
  <si>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</si>
  <si>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</si>
  <si>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</si>
  <si>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</si>
  <si>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</si>
  <si>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</si>
  <si>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</si>
  <si>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</si>
  <si>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</si>
  <si>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</si>
  <si>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</si>
  <si>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</si>
  <si>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</si>
  <si>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</si>
  <si>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</si>
  <si>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</si>
  <si>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</si>
  <si>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</si>
  <si>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</si>
  <si>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</si>
  <si>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</si>
  <si>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</si>
  <si>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</si>
  <si>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</si>
  <si>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</si>
  <si>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</si>
  <si>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</si>
  <si>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</si>
  <si>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</si>
  <si>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</si>
  <si>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</si>
  <si>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</si>
  <si>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</si>
  <si>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</si>
  <si>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</si>
  <si>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</si>
  <si>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</si>
  <si>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</si>
  <si>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</si>
  <si>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</si>
  <si>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</si>
  <si>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</si>
  <si>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</si>
  <si>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</si>
  <si>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</si>
  <si>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</si>
  <si>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</si>
  <si>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</si>
  <si>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</si>
  <si>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</si>
  <si>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</si>
  <si>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</si>
  <si>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</si>
  <si>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</si>
  <si>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</si>
  <si>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</si>
  <si>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</si>
  <si>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</si>
  <si>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</si>
  <si>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</si>
  <si>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</si>
  <si>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</si>
  <si>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</si>
  <si>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</si>
  <si>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</si>
  <si>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</si>
  <si>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</si>
  <si>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</si>
  <si>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</si>
  <si>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</si>
  <si>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</si>
  <si>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</si>
  <si>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</si>
  <si>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</si>
  <si>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</si>
  <si>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</si>
  <si>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</si>
  <si>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</si>
  <si>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</si>
  <si>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</si>
  <si>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</si>
  <si>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</si>
  <si>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</si>
  <si>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</si>
  <si>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</si>
  <si>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</si>
  <si>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</si>
  <si>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</si>
  <si>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</si>
  <si>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</si>
  <si>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</si>
  <si>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</si>
  <si>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</si>
  <si>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</si>
  <si>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</si>
  <si>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</si>
  <si>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</si>
  <si>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</si>
  <si>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</si>
  <si>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</si>
  <si>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</si>
  <si>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</si>
  <si>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</si>
  <si>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</si>
  <si>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</si>
  <si>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</si>
  <si>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</si>
  <si>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</si>
  <si>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</si>
  <si>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</si>
  <si>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</si>
  <si>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</si>
  <si>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</si>
  <si>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</si>
  <si>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</si>
  <si>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</si>
  <si>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</si>
  <si>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</si>
  <si>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</si>
  <si>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</si>
  <si>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</si>
  <si>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</si>
  <si>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</si>
  <si>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</si>
  <si>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</si>
  <si>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</si>
  <si>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</si>
  <si>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</si>
  <si>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</si>
  <si>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</si>
  <si>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</si>
  <si>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</si>
  <si>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</si>
  <si>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</si>
  <si>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</si>
  <si>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</si>
  <si>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</si>
  <si>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</si>
  <si>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</si>
  <si>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</si>
  <si>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</si>
  <si>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</si>
  <si>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</si>
  <si>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</si>
  <si>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</si>
  <si>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</si>
  <si>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</si>
  <si>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</si>
  <si>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</si>
  <si>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</si>
  <si>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</si>
  <si>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</si>
  <si>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</si>
  <si>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</si>
  <si>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</si>
  <si>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</si>
  <si>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</si>
  <si>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</si>
  <si>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</si>
  <si>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</si>
  <si>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</si>
  <si>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</si>
  <si>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</si>
  <si>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</si>
  <si>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</si>
  <si>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</si>
  <si>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</si>
  <si>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</si>
  <si>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</si>
  <si>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</si>
  <si>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</si>
  <si>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</si>
  <si>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</si>
  <si>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</si>
  <si>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</si>
  <si>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</si>
  <si>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</si>
  <si>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</si>
  <si>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</si>
  <si>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</si>
  <si>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</si>
  <si>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</si>
  <si>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</si>
  <si>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</si>
  <si>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</si>
  <si>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</si>
  <si>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</si>
  <si>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</si>
  <si>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</si>
  <si>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</si>
  <si>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</si>
  <si>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</si>
  <si>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</si>
  <si>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</si>
  <si>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</si>
  <si>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</si>
  <si>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</si>
  <si>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</si>
  <si>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</si>
  <si>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</si>
  <si>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</si>
  <si>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</si>
  <si>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</si>
  <si>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</si>
  <si>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</si>
  <si>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</si>
  <si>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</si>
  <si>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</si>
  <si>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</si>
  <si>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</si>
  <si>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</si>
  <si>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</si>
  <si>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</si>
  <si>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</si>
  <si>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</si>
  <si>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</si>
  <si>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</si>
  <si>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</si>
  <si>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</si>
  <si>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</si>
  <si>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</si>
  <si>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</si>
  <si>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</si>
  <si>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</si>
  <si>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</si>
  <si>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</si>
  <si>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</si>
  <si>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</si>
  <si>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</si>
  <si>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</si>
  <si>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</si>
  <si>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</si>
  <si>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</si>
  <si>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</si>
  <si>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</si>
  <si>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</si>
  <si>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</si>
  <si>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</si>
  <si>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</si>
  <si>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</si>
  <si>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</si>
  <si>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</si>
  <si>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</si>
  <si>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</si>
  <si>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</si>
  <si>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</si>
  <si>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</si>
  <si>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</si>
  <si>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</si>
  <si>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</si>
  <si>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</si>
  <si>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</si>
  <si>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</si>
  <si>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</si>
  <si>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</si>
  <si>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</si>
  <si>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</si>
  <si>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</si>
  <si>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</si>
  <si>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</si>
  <si>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</si>
  <si>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</si>
  <si>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</si>
  <si>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</si>
  <si>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</si>
  <si>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</si>
  <si>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</si>
  <si>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</si>
  <si>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</si>
  <si>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</si>
  <si>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</si>
  <si>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</si>
  <si>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</si>
  <si>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</si>
  <si>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</si>
  <si>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</si>
  <si>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</si>
  <si>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</si>
  <si>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</si>
  <si>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</si>
  <si>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</si>
  <si>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</si>
  <si>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</si>
  <si>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</si>
  <si>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</si>
  <si>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</si>
  <si>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</si>
  <si>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</si>
  <si>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</si>
  <si>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</si>
  <si>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</si>
  <si>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</si>
  <si>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</si>
  <si>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</si>
  <si>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</si>
  <si>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</si>
  <si>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</si>
  <si>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</si>
  <si>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</si>
  <si>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</si>
  <si>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</si>
  <si>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</si>
  <si>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</si>
  <si>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</si>
  <si>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</si>
  <si>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</si>
  <si>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</si>
  <si>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</si>
  <si>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</si>
  <si>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</si>
  <si>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</si>
  <si>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</si>
  <si>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</si>
  <si>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</si>
  <si>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</si>
  <si>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</si>
  <si>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</si>
  <si>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</si>
  <si>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</si>
  <si>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</si>
  <si>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</si>
  <si>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</si>
  <si>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</si>
  <si>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</si>
  <si>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</si>
  <si>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</si>
  <si>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</si>
  <si>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</si>
  <si>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</si>
  <si>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</si>
  <si>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</si>
  <si>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</si>
  <si>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</si>
  <si>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</si>
  <si>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</si>
  <si>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</si>
  <si>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</si>
  <si>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</si>
  <si>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</si>
  <si>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</si>
  <si>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</si>
  <si>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</si>
  <si>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</si>
  <si>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</si>
  <si>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</si>
  <si>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</si>
  <si>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</si>
  <si>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</si>
  <si>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</si>
  <si>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</si>
  <si>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</si>
  <si>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</si>
  <si>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</si>
  <si>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</si>
  <si>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</si>
  <si>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</si>
  <si>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</si>
  <si>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</si>
  <si>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</si>
  <si>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</si>
  <si>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</si>
  <si>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</si>
  <si>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</si>
  <si>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</si>
  <si>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</si>
  <si>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</si>
  <si>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</si>
  <si>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</si>
  <si>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</si>
  <si>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</si>
  <si>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</si>
  <si>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</si>
  <si>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</si>
  <si>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</si>
  <si>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</si>
  <si>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</si>
  <si>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</si>
  <si>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</si>
  <si>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</si>
  <si>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</si>
  <si>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</si>
  <si>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</si>
  <si>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</si>
  <si>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</si>
  <si>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</si>
  <si>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</si>
  <si>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</si>
  <si>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</si>
  <si>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</si>
  <si>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</si>
  <si>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</si>
  <si>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</si>
  <si>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</si>
  <si>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</si>
  <si>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</si>
  <si>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</si>
  <si>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</si>
  <si>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</si>
  <si>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</si>
  <si>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</si>
  <si>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</si>
  <si>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</si>
  <si>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</si>
  <si>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</si>
  <si>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</si>
  <si>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</si>
  <si>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</si>
  <si>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</si>
  <si>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</si>
  <si>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</si>
  <si>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</si>
  <si>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</si>
  <si>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</si>
  <si>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</si>
  <si>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</si>
  <si>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</si>
  <si>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</si>
  <si>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</si>
  <si>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</si>
  <si>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</si>
  <si>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</si>
  <si>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</si>
  <si>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</si>
  <si>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</si>
  <si>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</si>
  <si>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</si>
  <si>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</si>
  <si>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</si>
  <si>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</si>
  <si>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</si>
  <si>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</si>
  <si>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</si>
  <si>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</si>
  <si>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</si>
  <si>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</si>
  <si>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</si>
  <si>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</si>
  <si>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</si>
  <si>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</si>
  <si>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</si>
  <si>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</si>
  <si>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</si>
  <si>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</si>
  <si>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</si>
  <si>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</si>
  <si>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</si>
  <si>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</si>
  <si>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</si>
  <si>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</si>
  <si>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</si>
  <si>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</si>
  <si>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</si>
  <si>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</si>
  <si>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</si>
  <si>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</si>
  <si>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</si>
  <si>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</si>
  <si>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</si>
  <si>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</si>
  <si>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</si>
  <si>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</si>
  <si>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</si>
  <si>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</si>
  <si>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</si>
  <si>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</si>
  <si>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</si>
  <si>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</si>
  <si>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</si>
  <si>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</si>
  <si>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</si>
  <si>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</si>
  <si>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</si>
  <si>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</si>
  <si>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</si>
  <si>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</si>
  <si>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</si>
  <si>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</si>
  <si>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</si>
  <si>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</si>
  <si>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</si>
  <si>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</si>
  <si>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</si>
  <si>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</si>
  <si>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</si>
  <si>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</si>
  <si>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</si>
  <si>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</si>
  <si>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</si>
  <si>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</si>
  <si>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</si>
  <si>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</si>
  <si>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</si>
  <si>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</si>
  <si>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</si>
  <si>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</si>
  <si>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</si>
  <si>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</si>
  <si>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</si>
  <si>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</si>
  <si>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</si>
  <si>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</si>
  <si>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</si>
  <si>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</si>
  <si>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</si>
  <si>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</si>
  <si>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</si>
  <si>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</si>
  <si>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</si>
  <si>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</si>
  <si>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</si>
  <si>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</si>
  <si>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</si>
  <si>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</si>
  <si>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</si>
  <si>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</si>
  <si>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</si>
  <si>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</si>
  <si>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</si>
  <si>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</si>
  <si>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</si>
  <si>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</si>
  <si>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</si>
  <si>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</si>
  <si>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</si>
  <si>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</si>
  <si>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</si>
  <si>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</si>
  <si>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</si>
  <si>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</si>
  <si>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</si>
  <si>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</si>
  <si>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</si>
  <si>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</si>
  <si>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</si>
  <si>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</si>
  <si>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</si>
  <si>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</si>
  <si>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</si>
  <si>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</si>
  <si>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</si>
  <si>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</si>
  <si>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</si>
  <si>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</si>
  <si>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</si>
  <si>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</si>
  <si>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</si>
  <si>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</si>
  <si>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</si>
  <si>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</si>
  <si>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</si>
  <si>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</si>
  <si>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</si>
  <si>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</si>
  <si>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</si>
  <si>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</si>
  <si>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</si>
  <si>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</si>
  <si>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</si>
  <si>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</si>
  <si>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</si>
  <si>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</si>
  <si>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</si>
  <si>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</si>
  <si>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</si>
  <si>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</si>
  <si>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</si>
  <si>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</si>
  <si>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</si>
  <si>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</si>
  <si>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</si>
  <si>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</si>
  <si>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</si>
  <si>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</si>
  <si>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</si>
  <si>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</si>
  <si>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</si>
  <si>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</si>
  <si>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</si>
  <si>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</si>
  <si>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</si>
  <si>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</si>
  <si>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</si>
  <si>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</si>
  <si>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</si>
  <si>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</si>
  <si>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</si>
  <si>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</si>
  <si>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</si>
  <si>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</si>
  <si>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</si>
  <si>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</si>
  <si>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</si>
  <si>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</si>
  <si>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</si>
  <si>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</si>
  <si>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</si>
  <si>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</si>
  <si>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</si>
  <si>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</si>
  <si>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</si>
  <si>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</si>
  <si>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</si>
  <si>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</si>
  <si>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</si>
  <si>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</si>
  <si>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</si>
  <si>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</si>
  <si>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</si>
  <si>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</si>
  <si>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</si>
  <si>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</si>
  <si>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</si>
  <si>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</si>
  <si>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</si>
  <si>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</si>
  <si>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</si>
  <si>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</si>
  <si>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</si>
  <si>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</si>
  <si>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</si>
  <si>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</si>
  <si>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</si>
  <si>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</si>
  <si>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</si>
  <si>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</si>
  <si>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</si>
  <si>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</si>
  <si>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</si>
  <si>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</si>
  <si>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</si>
  <si>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</si>
  <si>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</si>
  <si>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</si>
  <si>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</si>
  <si>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</si>
  <si>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</si>
  <si>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</si>
  <si>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</si>
  <si>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</si>
  <si>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</si>
  <si>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</si>
  <si>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</si>
  <si>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</si>
  <si>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</si>
  <si>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</si>
  <si>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</si>
  <si>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</si>
  <si>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</si>
  <si>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</si>
  <si>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</si>
  <si>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</si>
  <si>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</si>
  <si>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</si>
  <si>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</si>
  <si>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</si>
  <si>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</si>
  <si>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</si>
  <si>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</si>
  <si>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</si>
  <si>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</si>
  <si>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</si>
  <si>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</si>
  <si>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</si>
  <si>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</si>
  <si>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</si>
  <si>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</si>
  <si>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</si>
  <si>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</si>
  <si>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</si>
  <si>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</si>
  <si>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</si>
  <si>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</si>
  <si>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</si>
  <si>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</si>
  <si>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</si>
  <si>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</si>
  <si>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</si>
  <si>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</si>
  <si>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</si>
  <si>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</si>
  <si>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</si>
  <si>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</si>
  <si>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</si>
  <si>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</si>
  <si>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</si>
  <si>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</si>
  <si>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</si>
  <si>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</si>
  <si>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</si>
  <si>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</si>
  <si>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</si>
  <si>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</si>
  <si>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</si>
  <si>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</si>
  <si>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</si>
  <si>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</si>
  <si>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</si>
  <si>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</si>
  <si>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</si>
  <si>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</si>
  <si>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</si>
  <si>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</si>
  <si>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</si>
  <si>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</si>
  <si>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</si>
  <si>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</si>
  <si>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</si>
  <si>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</si>
  <si>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</si>
  <si>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</si>
  <si>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</si>
  <si>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</si>
  <si>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</si>
  <si>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</si>
  <si>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</si>
  <si>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</si>
  <si>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</si>
  <si>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</si>
  <si>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</si>
  <si>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</si>
  <si>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</si>
  <si>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</si>
  <si>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</si>
  <si>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</si>
  <si>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</si>
  <si>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</si>
  <si>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</si>
  <si>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</si>
  <si>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</si>
  <si>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</si>
  <si>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</si>
  <si>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</si>
  <si>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</si>
  <si>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</si>
  <si>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</si>
  <si>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</si>
  <si>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</si>
  <si>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</si>
  <si>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</si>
  <si>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</si>
  <si>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</si>
  <si>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</si>
  <si>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</si>
  <si>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</si>
  <si>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</si>
  <si>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</si>
  <si>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</si>
  <si>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</si>
  <si>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</si>
  <si>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</si>
  <si>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</si>
  <si>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</si>
  <si>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</si>
  <si>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</si>
  <si>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</si>
  <si>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</si>
  <si>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</si>
  <si>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</si>
  <si>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</si>
  <si>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</si>
  <si>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</si>
  <si>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</si>
  <si>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</si>
  <si>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</si>
  <si>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</si>
  <si>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</si>
  <si>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</si>
  <si>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</si>
  <si>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</si>
  <si>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</si>
  <si>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</si>
  <si>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</si>
  <si>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</si>
  <si>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</si>
  <si>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</si>
  <si>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</si>
  <si>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</si>
  <si>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</si>
  <si>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</si>
  <si>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</si>
  <si>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</si>
  <si>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</si>
  <si>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</si>
  <si>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</si>
  <si>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</si>
  <si>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</si>
  <si>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</si>
  <si>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</si>
  <si>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</si>
  <si>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</si>
  <si>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</si>
  <si>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</si>
  <si>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</si>
  <si>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</si>
  <si>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</si>
  <si>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</si>
  <si>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</si>
  <si>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</si>
  <si>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</si>
  <si>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</si>
  <si>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</si>
  <si>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</si>
  <si>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</si>
  <si>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</si>
  <si>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</si>
  <si>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</si>
  <si>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</si>
  <si>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</si>
  <si>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</si>
  <si>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</si>
  <si>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</si>
  <si>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</si>
  <si>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</si>
  <si>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</si>
  <si>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</si>
  <si>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</si>
  <si>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</si>
  <si>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</si>
  <si>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</si>
  <si>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</si>
  <si>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</si>
  <si>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</si>
  <si>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</si>
  <si>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</si>
  <si>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</si>
  <si>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</si>
  <si>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</si>
  <si>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</si>
  <si>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</si>
  <si>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</si>
  <si>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</si>
  <si>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</si>
  <si>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</si>
  <si>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</si>
  <si>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</si>
  <si>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</si>
  <si>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</si>
  <si>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</si>
  <si>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</si>
  <si>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</si>
  <si>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</si>
  <si>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</si>
  <si>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</si>
  <si>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</si>
  <si>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</si>
  <si>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</si>
  <si>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</si>
  <si>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</si>
  <si>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</si>
  <si>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</si>
  <si>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</si>
  <si>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</si>
  <si>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</si>
  <si>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</si>
  <si>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</si>
  <si>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</si>
  <si>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</si>
  <si>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</si>
  <si>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</si>
  <si>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</si>
  <si>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</si>
  <si>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</si>
  <si>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</si>
  <si>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</si>
  <si>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</si>
  <si>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</si>
  <si>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</si>
  <si>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</si>
  <si>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</si>
  <si>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</si>
  <si>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</si>
  <si>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</si>
  <si>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</si>
  <si>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</si>
  <si>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</si>
  <si>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</si>
  <si>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</si>
  <si>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</si>
  <si>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</si>
  <si>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</si>
  <si>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</si>
  <si>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</si>
  <si>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</si>
  <si>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</si>
  <si>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</si>
  <si>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</si>
  <si>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</si>
  <si>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</si>
  <si>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</si>
  <si>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</si>
  <si>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</si>
  <si>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</si>
  <si>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</si>
  <si>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</si>
  <si>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</si>
  <si>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</si>
  <si>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</si>
  <si>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</si>
  <si>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</si>
  <si>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</si>
  <si>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</si>
  <si>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</si>
  <si>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</si>
  <si>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</si>
  <si>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</si>
  <si>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</si>
  <si>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</si>
  <si>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</si>
  <si>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</si>
  <si>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</si>
  <si>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</si>
  <si>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</si>
  <si>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</si>
  <si>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</si>
  <si>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</si>
  <si>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</si>
  <si>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</si>
  <si>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</si>
  <si>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</si>
  <si>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</si>
  <si>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</si>
  <si>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</si>
  <si>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</si>
  <si>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</si>
  <si>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</si>
  <si>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</si>
  <si>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</si>
  <si>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</si>
  <si>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</si>
  <si>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</si>
  <si>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</si>
  <si>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</si>
  <si>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</si>
  <si>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</si>
  <si>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</si>
  <si>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</si>
  <si>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</si>
  <si>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</si>
  <si>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</si>
  <si>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</si>
  <si>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</si>
  <si>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</si>
  <si>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</si>
  <si>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</si>
  <si>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</si>
  <si>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</si>
  <si>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</si>
  <si>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</si>
  <si>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</si>
  <si>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</si>
  <si>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</si>
  <si>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</si>
  <si>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</si>
  <si>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</si>
  <si>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</si>
  <si>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</si>
  <si>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</si>
  <si>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</si>
  <si>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</si>
  <si>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</si>
  <si>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</si>
  <si>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</si>
  <si>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</si>
  <si>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</si>
  <si>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</si>
  <si>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</si>
  <si>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</si>
  <si>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</si>
  <si>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</si>
  <si>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</si>
  <si>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</si>
  <si>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</si>
  <si>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</si>
  <si>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</si>
  <si>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</si>
  <si>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</si>
  <si>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</si>
  <si>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</si>
  <si>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</si>
  <si>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</si>
  <si>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</si>
  <si>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</si>
  <si>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</si>
  <si>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</si>
  <si>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</si>
  <si>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</si>
  <si>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</si>
  <si>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</si>
  <si>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</si>
  <si>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</si>
  <si>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</si>
  <si>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</si>
  <si>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</si>
  <si>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</si>
  <si>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</si>
  <si>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</si>
  <si>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</si>
  <si>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</si>
  <si>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</si>
  <si>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</si>
  <si>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</si>
  <si>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</si>
  <si>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</si>
  <si>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</si>
  <si>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</si>
  <si>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</si>
  <si>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</si>
  <si>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</si>
  <si>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</si>
  <si>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</si>
  <si>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</si>
  <si>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</si>
  <si>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</si>
  <si>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</si>
  <si>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</si>
  <si>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</si>
  <si>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</si>
  <si>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</si>
  <si>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</si>
  <si>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</si>
  <si>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</si>
  <si>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</si>
  <si>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</si>
  <si>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</si>
  <si>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</si>
  <si>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</si>
  <si>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</si>
  <si>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</si>
  <si>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</si>
  <si>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</si>
  <si>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</si>
  <si>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</si>
  <si>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</si>
  <si>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</si>
  <si>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</si>
  <si>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</si>
  <si>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</si>
  <si>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</si>
  <si>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</si>
  <si>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</si>
  <si>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</si>
  <si>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</si>
  <si>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</si>
  <si>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</si>
  <si>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</si>
  <si>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</si>
  <si>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</si>
  <si>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</si>
  <si>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</si>
  <si>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</si>
  <si>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</si>
  <si>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</si>
  <si>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</si>
  <si>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</si>
  <si>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</si>
  <si>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</si>
  <si>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</si>
  <si>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</si>
  <si>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</si>
  <si>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</si>
  <si>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</si>
  <si>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</si>
  <si>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</si>
  <si>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</si>
  <si>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</si>
  <si>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</si>
  <si>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</si>
  <si>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</si>
  <si>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</si>
  <si>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</si>
  <si>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</si>
  <si>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</si>
  <si>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</si>
  <si>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</si>
  <si>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</si>
  <si>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</si>
  <si>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</si>
  <si>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</si>
  <si>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</si>
  <si>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</si>
  <si>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</si>
  <si>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</si>
  <si>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</si>
  <si>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</si>
  <si>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</si>
  <si>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</si>
  <si>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</si>
  <si>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</si>
  <si>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</si>
  <si>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</si>
  <si>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</si>
  <si>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</si>
  <si>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</si>
  <si>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</si>
  <si>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</si>
  <si>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</si>
  <si>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</si>
  <si>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</si>
  <si>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</si>
  <si>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</si>
  <si>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</si>
  <si>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</si>
  <si>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</si>
  <si>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</si>
  <si>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</si>
  <si>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</si>
  <si>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</si>
  <si>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</si>
  <si>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</si>
  <si>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</si>
  <si>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</si>
  <si>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</si>
  <si>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</si>
  <si>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</si>
  <si>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</si>
  <si>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</si>
  <si>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</si>
  <si>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</si>
  <si>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</si>
  <si>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</si>
  <si>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</si>
  <si>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</si>
  <si>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</si>
  <si>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</si>
  <si>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</si>
  <si>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</si>
  <si>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</si>
  <si>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</si>
  <si>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</si>
  <si>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</si>
  <si>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</si>
  <si>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</si>
  <si>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</si>
  <si>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</si>
  <si>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</si>
  <si>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</si>
  <si>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</si>
  <si>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</si>
  <si>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</si>
  <si>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</si>
  <si>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</si>
  <si>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</si>
  <si>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</si>
  <si>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</si>
  <si>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</si>
  <si>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</si>
  <si>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</si>
  <si>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</si>
  <si>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</si>
  <si>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</si>
  <si>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</si>
  <si>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</si>
  <si>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</si>
  <si>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</si>
  <si>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</si>
  <si>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</si>
  <si>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</si>
  <si>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</si>
  <si>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</si>
  <si>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</si>
  <si>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</si>
  <si>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</si>
  <si>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</si>
  <si>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</si>
  <si>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</si>
  <si>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</si>
  <si>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</si>
  <si>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</si>
  <si>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</si>
  <si>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</si>
  <si>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</si>
  <si>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</si>
  <si>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</si>
  <si>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</si>
  <si>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</si>
  <si>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</si>
  <si>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</si>
  <si>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</si>
  <si>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</si>
  <si>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</si>
  <si>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</si>
  <si>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</si>
  <si>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</si>
  <si>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</si>
  <si>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</si>
  <si>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</si>
  <si>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</si>
  <si>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</si>
  <si>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</si>
  <si>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</si>
  <si>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</si>
  <si>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</si>
  <si>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</si>
  <si>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</si>
  <si>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</si>
  <si>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</si>
  <si>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</si>
  <si>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</si>
  <si>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</si>
  <si>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</si>
  <si>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</si>
  <si>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</si>
  <si>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</si>
  <si>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</si>
  <si>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</si>
  <si>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</si>
  <si>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</si>
  <si>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</si>
  <si>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</si>
  <si>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</si>
  <si>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</si>
  <si>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</si>
  <si>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</si>
  <si>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</si>
  <si>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</si>
  <si>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</si>
  <si>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</si>
  <si>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</si>
  <si>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</si>
  <si>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</si>
  <si>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</si>
  <si>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</si>
  <si>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</si>
  <si>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</si>
  <si>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</si>
  <si>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</si>
  <si>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</si>
  <si>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</si>
  <si>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</si>
  <si>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</si>
  <si>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</si>
  <si>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</si>
  <si>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</si>
  <si>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</si>
  <si>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</si>
  <si>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</si>
  <si>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</si>
  <si>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</si>
  <si>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</si>
  <si>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</si>
  <si>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</si>
  <si>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</si>
  <si>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</si>
  <si>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</si>
  <si>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</si>
  <si>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</si>
  <si>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</si>
  <si>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</si>
  <si>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</si>
  <si>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</si>
  <si>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</si>
  <si>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</si>
  <si>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</si>
  <si>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</si>
  <si>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</si>
  <si>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</si>
  <si>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</si>
  <si>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</si>
  <si>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</si>
  <si>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</si>
  <si>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</si>
  <si>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</si>
  <si>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</si>
  <si>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</si>
  <si>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</si>
  <si>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</si>
  <si>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</si>
  <si>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</si>
  <si>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</si>
  <si>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</si>
  <si>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</si>
  <si>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</si>
  <si>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</si>
  <si>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</si>
  <si>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</si>
  <si>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</si>
  <si>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</si>
  <si>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</si>
  <si>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</si>
  <si>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</si>
  <si>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</si>
  <si>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</si>
  <si>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</si>
  <si>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</si>
  <si>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</si>
  <si>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</si>
  <si>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</si>
  <si>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</si>
  <si>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</si>
  <si>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</si>
  <si>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</si>
  <si>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</si>
  <si>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</si>
  <si>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</si>
  <si>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</si>
  <si>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</si>
  <si>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</si>
  <si>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</si>
  <si>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</si>
  <si>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</si>
  <si>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</si>
  <si>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</si>
  <si>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</si>
  <si>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</si>
  <si>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</si>
  <si>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</si>
  <si>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</si>
  <si>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</si>
  <si>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</si>
  <si>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</si>
  <si>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</si>
  <si>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</si>
  <si>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</si>
  <si>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</si>
  <si>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</si>
  <si>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</si>
  <si>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</si>
  <si>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</si>
  <si>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</si>
  <si>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</si>
  <si>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</si>
  <si>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</si>
  <si>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</si>
  <si>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</si>
  <si>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</si>
  <si>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</si>
  <si>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</si>
  <si>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</si>
  <si>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</si>
  <si>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</si>
  <si>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</si>
  <si>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</si>
  <si>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</si>
  <si>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</si>
  <si>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</si>
  <si>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</si>
  <si>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</si>
  <si>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</si>
  <si>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</si>
  <si>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</si>
  <si>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</si>
  <si>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</si>
  <si>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</si>
  <si>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</si>
  <si>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</si>
  <si>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</si>
  <si>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</si>
  <si>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</si>
  <si>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</si>
  <si>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</si>
  <si>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</si>
  <si>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</si>
  <si>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</si>
  <si>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</si>
  <si>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</si>
  <si>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</si>
  <si>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</si>
  <si>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</si>
  <si>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</si>
  <si>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</si>
  <si>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</si>
  <si>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</si>
  <si>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</si>
  <si>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</si>
  <si>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</si>
  <si>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</si>
  <si>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</si>
  <si>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</si>
  <si>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</si>
  <si>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</si>
  <si>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</si>
  <si>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</si>
  <si>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</si>
  <si>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</si>
  <si>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</si>
  <si>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</si>
  <si>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</si>
  <si>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</si>
  <si>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</si>
  <si>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</si>
  <si>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</si>
  <si>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</si>
  <si>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</si>
  <si>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</si>
  <si>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</si>
  <si>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</si>
  <si>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</si>
  <si>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</si>
  <si>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</si>
  <si>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</si>
  <si>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</si>
  <si>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</si>
  <si>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</si>
  <si>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</si>
  <si>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</si>
  <si>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</si>
  <si>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</si>
  <si>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</si>
  <si>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</si>
  <si>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</si>
  <si>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</si>
  <si>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</si>
  <si>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</si>
  <si>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</si>
  <si>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</si>
  <si>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</si>
  <si>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</si>
  <si>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</si>
  <si>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</si>
  <si>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</si>
  <si>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</si>
  <si>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</si>
  <si>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</si>
  <si>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</si>
  <si>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</si>
  <si>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</si>
  <si>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</si>
  <si>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</si>
  <si>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</si>
  <si>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</si>
  <si>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</si>
  <si>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</si>
  <si>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</si>
  <si>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</si>
  <si>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</si>
  <si>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</si>
  <si>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</si>
  <si>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</si>
  <si>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</si>
  <si>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</si>
  <si>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</si>
  <si>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</si>
  <si>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</si>
  <si>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</si>
  <si>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</si>
  <si>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</si>
  <si>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</si>
  <si>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</si>
  <si>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</si>
  <si>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</si>
  <si>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</si>
  <si>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</si>
  <si>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</si>
  <si>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</si>
  <si>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</si>
  <si>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</si>
  <si>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</si>
  <si>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</si>
  <si>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</si>
  <si>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</si>
  <si>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</si>
  <si>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</si>
  <si>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</si>
  <si>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</si>
  <si>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</si>
  <si>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</si>
  <si>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</si>
  <si>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</si>
  <si>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</si>
  <si>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</si>
  <si>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</si>
  <si>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</si>
  <si>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</si>
  <si>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</si>
  <si>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</si>
  <si>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</si>
  <si>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</si>
  <si>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</si>
  <si>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</si>
  <si>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</si>
  <si>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</si>
  <si>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</si>
  <si>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</si>
  <si>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</si>
  <si>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</si>
  <si>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</si>
  <si>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</si>
  <si>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</si>
  <si>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</si>
  <si>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</si>
  <si>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</si>
  <si>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</si>
  <si>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</si>
  <si>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</si>
  <si>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</si>
  <si>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</si>
  <si>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</si>
  <si>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</si>
  <si>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</si>
  <si>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</si>
  <si>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</si>
  <si>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</si>
  <si>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</si>
  <si>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</si>
  <si>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</si>
  <si>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</si>
  <si>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</si>
  <si>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</si>
  <si>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</si>
  <si>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</si>
  <si>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</si>
  <si>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</si>
  <si>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</si>
  <si>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</si>
  <si>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</si>
  <si>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</si>
  <si>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</si>
  <si>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</si>
  <si>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</si>
  <si>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</si>
  <si>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</si>
  <si>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</si>
  <si>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</si>
  <si>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</si>
  <si>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</si>
  <si>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</si>
  <si>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</si>
  <si>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</si>
  <si>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</si>
  <si>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</si>
  <si>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</si>
  <si>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</si>
  <si>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</si>
  <si>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</si>
  <si>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</si>
  <si>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</si>
  <si>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</si>
  <si>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</si>
  <si>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</si>
  <si>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</si>
  <si>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</si>
  <si>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</si>
  <si>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</si>
  <si>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</si>
  <si>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</si>
  <si>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</si>
  <si>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</si>
  <si>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</si>
  <si>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</si>
  <si>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</si>
  <si>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</si>
  <si>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</si>
  <si>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</si>
  <si>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</si>
  <si>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</si>
  <si>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</si>
  <si>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</si>
  <si>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</si>
  <si>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</si>
  <si>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</si>
  <si>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</si>
  <si>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</si>
  <si>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</si>
  <si>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</si>
  <si>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</si>
  <si>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</si>
  <si>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</si>
  <si>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</si>
  <si>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</si>
  <si>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</si>
  <si>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</si>
  <si>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</si>
  <si>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</si>
  <si>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</si>
  <si>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</si>
  <si>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</si>
  <si>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</si>
  <si>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</si>
  <si>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</si>
  <si>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</si>
  <si>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</si>
  <si>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</si>
  <si>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</si>
  <si>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</si>
  <si>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</si>
  <si>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</si>
  <si>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</si>
  <si>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</si>
  <si>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</si>
  <si>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</si>
  <si>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</si>
  <si>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</si>
  <si>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</si>
  <si>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</si>
  <si>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</si>
  <si>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</si>
  <si>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</si>
  <si>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</si>
  <si>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</si>
  <si>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</si>
  <si>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</si>
  <si>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</si>
  <si>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</si>
  <si>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</si>
  <si>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</si>
  <si>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</si>
  <si>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</si>
  <si>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</si>
  <si>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</si>
  <si>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</si>
  <si>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</si>
  <si>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</si>
  <si>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</si>
  <si>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</si>
  <si>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</si>
  <si>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</si>
  <si>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</si>
  <si>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</si>
  <si>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</si>
  <si>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</si>
  <si>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</si>
  <si>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</si>
  <si>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</si>
  <si>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</si>
  <si>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</si>
  <si>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</si>
  <si>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</si>
  <si>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</si>
  <si>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</si>
  <si>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</si>
  <si>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</si>
  <si>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</si>
  <si>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</si>
  <si>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</si>
  <si>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</si>
  <si>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</si>
  <si>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</si>
  <si>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</si>
  <si>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</si>
  <si>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</si>
  <si>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</si>
  <si>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</si>
  <si>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</si>
  <si>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</si>
  <si>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</si>
  <si>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</si>
  <si>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</si>
  <si>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</si>
  <si>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</si>
  <si>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</si>
  <si>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</si>
  <si>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</si>
  <si>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</si>
  <si>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</si>
  <si>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</si>
  <si>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</si>
  <si>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</si>
  <si>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</si>
  <si>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</si>
  <si>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</si>
  <si>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</si>
  <si>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</si>
  <si>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</si>
  <si>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</si>
  <si>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</si>
  <si>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</si>
  <si>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</si>
  <si>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</si>
  <si>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</si>
  <si>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</si>
  <si>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</si>
  <si>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</si>
  <si>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</si>
  <si>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</si>
  <si>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</si>
  <si>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</si>
  <si>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</si>
  <si>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</si>
  <si>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</si>
  <si>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</si>
  <si>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</si>
  <si>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</si>
  <si>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</si>
  <si>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</si>
  <si>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</si>
  <si>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</si>
  <si>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</si>
  <si>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</si>
  <si>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</si>
  <si>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</si>
  <si>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</si>
  <si>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</si>
  <si>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</si>
  <si>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</si>
  <si>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</si>
  <si>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</si>
  <si>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</si>
  <si>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</si>
  <si>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</si>
  <si>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</si>
  <si>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</si>
  <si>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</si>
  <si>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</si>
  <si>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</si>
  <si>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</si>
  <si>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</si>
  <si>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</si>
  <si>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</si>
  <si>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</si>
  <si>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</si>
  <si>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</si>
  <si>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</si>
  <si>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</si>
  <si>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</si>
  <si>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</si>
  <si>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</si>
  <si>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</si>
  <si>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</si>
  <si>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</si>
  <si>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</si>
  <si>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</si>
  <si>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</si>
  <si>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</si>
  <si>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</si>
  <si>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</si>
  <si>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</si>
  <si>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</si>
  <si>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</si>
  <si>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</si>
  <si>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</si>
  <si>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</si>
  <si>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</si>
  <si>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</si>
  <si>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</si>
  <si>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</si>
  <si>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</si>
  <si>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</si>
  <si>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</si>
  <si>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</si>
  <si>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</si>
  <si>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</si>
  <si>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</si>
  <si>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</si>
  <si>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</si>
  <si>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</si>
  <si>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</si>
  <si>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</si>
  <si>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</si>
  <si>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</si>
  <si>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</si>
  <si>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</si>
  <si>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</si>
  <si>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</si>
  <si>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</si>
  <si>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</si>
  <si>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</si>
  <si>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</si>
  <si>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</si>
  <si>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</si>
  <si>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</si>
  <si>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</si>
  <si>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</si>
  <si>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</si>
  <si>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</si>
  <si>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</si>
  <si>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</si>
  <si>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</si>
  <si>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</si>
  <si>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</si>
  <si>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</si>
  <si>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</si>
  <si>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</si>
  <si>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</si>
  <si>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</si>
  <si>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</si>
  <si>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</si>
  <si>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</si>
  <si>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</si>
  <si>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</si>
  <si>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</si>
  <si>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</si>
  <si>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</si>
  <si>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</si>
  <si>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</si>
  <si>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</si>
  <si>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</si>
  <si>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</si>
  <si>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</si>
  <si>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</si>
  <si>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</si>
  <si>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</si>
  <si>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</si>
  <si>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</si>
  <si>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</si>
  <si>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</si>
  <si>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</si>
  <si>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</si>
  <si>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</si>
  <si>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</si>
  <si>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</si>
  <si>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</si>
  <si>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</si>
  <si>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</si>
  <si>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</si>
  <si>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</si>
  <si>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</si>
  <si>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</si>
  <si>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</si>
  <si>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</si>
  <si>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</si>
  <si>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</si>
  <si>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</si>
  <si>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</si>
  <si>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</si>
  <si>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</si>
  <si>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</si>
  <si>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</si>
  <si>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</si>
  <si>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</si>
  <si>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</si>
  <si>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</si>
  <si>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</si>
  <si>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</si>
  <si>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</si>
  <si>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</si>
  <si>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</si>
  <si>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</si>
  <si>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</si>
  <si>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</si>
  <si>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</si>
  <si>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</si>
  <si>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</si>
  <si>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</si>
  <si>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</si>
  <si>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</si>
  <si>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</si>
  <si>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</si>
  <si>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</si>
  <si>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</si>
  <si>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</si>
  <si>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</si>
  <si>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</si>
  <si>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</si>
  <si>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</si>
  <si>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</si>
  <si>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</si>
  <si>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</si>
  <si>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</si>
  <si>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</si>
  <si>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</si>
  <si>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</si>
  <si>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</si>
  <si>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</si>
  <si>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</si>
  <si>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</si>
  <si>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</si>
  <si>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</si>
  <si>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</si>
  <si>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</si>
  <si>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</si>
  <si>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</si>
  <si>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</si>
  <si>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</si>
  <si>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</si>
  <si>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</si>
  <si>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</si>
  <si>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</si>
  <si>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</si>
  <si>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</si>
  <si>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</si>
  <si>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</si>
  <si>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</si>
  <si>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</si>
  <si>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</si>
  <si>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</si>
  <si>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</si>
  <si>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</si>
  <si>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</si>
  <si>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</si>
  <si>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</si>
  <si>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</si>
  <si>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</si>
  <si>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</si>
  <si>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</si>
  <si>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</si>
  <si>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</si>
  <si>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</si>
  <si>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</si>
  <si>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</si>
  <si>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</si>
  <si>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</si>
  <si>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</si>
  <si>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</si>
  <si>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</si>
  <si>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</si>
  <si>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</si>
  <si>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</si>
  <si>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</si>
  <si>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</si>
  <si>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</si>
  <si>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</si>
  <si>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</si>
  <si>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</si>
  <si>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</si>
  <si>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</si>
  <si>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</si>
  <si>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</si>
  <si>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</si>
  <si>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</si>
  <si>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</si>
  <si>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</si>
  <si>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</si>
  <si>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</si>
  <si>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</si>
  <si>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</si>
  <si>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</si>
  <si>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</si>
  <si>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</si>
  <si>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</si>
  <si>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</si>
  <si>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</si>
  <si>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</si>
  <si>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</si>
  <si>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</si>
  <si>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</si>
  <si>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</si>
  <si>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</si>
  <si>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</si>
  <si>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</si>
  <si>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</si>
  <si>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</si>
  <si>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</si>
  <si>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</si>
  <si>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</si>
  <si>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</si>
  <si>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</si>
  <si>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</si>
  <si>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</si>
  <si>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</si>
  <si>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</si>
  <si>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</si>
  <si>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</si>
  <si>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</si>
  <si>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</si>
  <si>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</si>
  <si>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</si>
  <si>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</si>
  <si>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</si>
  <si>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</si>
  <si>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</si>
  <si>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</si>
  <si>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</si>
  <si>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</si>
  <si>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</si>
  <si>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</si>
  <si>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</si>
  <si>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</si>
  <si>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</si>
  <si>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</si>
  <si>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</si>
  <si>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</si>
  <si>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</si>
  <si>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</si>
  <si>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</si>
  <si>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</si>
  <si>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</si>
  <si>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</si>
  <si>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</si>
  <si>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</si>
  <si>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</si>
  <si>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</si>
  <si>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</si>
  <si>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</si>
  <si>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</si>
  <si>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</si>
  <si>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</si>
  <si>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</si>
  <si>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</si>
  <si>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</si>
  <si>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</si>
  <si>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</si>
  <si>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</si>
  <si>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</si>
  <si>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</si>
  <si>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</si>
  <si>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</si>
  <si>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</si>
  <si>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</si>
  <si>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</si>
  <si>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</si>
  <si>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</si>
  <si>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</si>
  <si>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</si>
  <si>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</si>
  <si>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</si>
  <si>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</si>
  <si>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</si>
  <si>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</si>
  <si>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</si>
  <si>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</si>
  <si>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</si>
  <si>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</si>
  <si>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</si>
  <si>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</si>
  <si>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</si>
  <si>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</si>
  <si>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</si>
  <si>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</si>
  <si>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</si>
  <si>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</si>
  <si>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</si>
  <si>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</si>
  <si>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</si>
  <si>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</si>
  <si>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</si>
  <si>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</si>
  <si>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</si>
  <si>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</si>
  <si>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</si>
  <si>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</si>
  <si>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</si>
  <si>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</si>
  <si>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</si>
  <si>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</si>
  <si>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</si>
  <si>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</si>
  <si>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</si>
  <si>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</si>
  <si>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</si>
  <si>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</si>
  <si>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</si>
  <si>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</si>
  <si>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</si>
  <si>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</si>
  <si>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</si>
  <si>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</si>
  <si>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</si>
  <si>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</si>
  <si>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</si>
  <si>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</si>
  <si>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</si>
  <si>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</si>
  <si>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</si>
  <si>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</si>
  <si>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</si>
  <si>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</si>
  <si>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</si>
  <si>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</si>
  <si>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</si>
  <si>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</si>
  <si>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</si>
  <si>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</si>
  <si>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</si>
  <si>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</si>
  <si>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</si>
  <si>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</si>
  <si>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</si>
  <si>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</si>
  <si>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</si>
  <si>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</si>
  <si>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</si>
  <si>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</si>
  <si>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</si>
  <si>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</si>
  <si>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</si>
  <si>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</si>
  <si>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</si>
  <si>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</si>
  <si>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</si>
  <si>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</si>
  <si>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</si>
  <si>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</si>
  <si>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</si>
  <si>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</si>
  <si>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</si>
  <si>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</si>
  <si>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</si>
  <si>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</si>
  <si>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</si>
  <si>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</si>
  <si>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</si>
  <si>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</si>
  <si>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</si>
  <si>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</si>
  <si>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</si>
  <si>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</si>
  <si>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</si>
  <si>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</si>
  <si>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</si>
  <si>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</si>
  <si>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</si>
  <si>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</si>
  <si>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</si>
  <si>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</si>
  <si>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</si>
  <si>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</si>
  <si>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</si>
  <si>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</si>
  <si>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</si>
  <si>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</si>
  <si>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</si>
  <si>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</si>
  <si>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</si>
  <si>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</si>
  <si>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</si>
  <si>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</si>
  <si>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</si>
  <si>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</si>
  <si>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</si>
  <si>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</si>
  <si>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</si>
  <si>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</si>
  <si>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</si>
  <si>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</si>
  <si>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</si>
  <si>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</si>
  <si>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</si>
  <si>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</si>
  <si>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</si>
  <si>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</si>
  <si>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</si>
  <si>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</si>
  <si>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</si>
  <si>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</si>
  <si>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</si>
  <si>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</si>
  <si>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</si>
  <si>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</si>
  <si>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</si>
  <si>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</si>
  <si>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</si>
  <si>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</si>
  <si>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</si>
  <si>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</si>
  <si>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</si>
  <si>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</si>
  <si>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</si>
  <si>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</si>
  <si>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</si>
  <si>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</si>
  <si>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</si>
  <si>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</si>
  <si>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</si>
  <si>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</si>
  <si>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</si>
  <si>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</si>
  <si>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</si>
  <si>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</si>
  <si>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</si>
  <si>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</si>
  <si>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</si>
  <si>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</si>
  <si>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</si>
  <si>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</si>
  <si>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</si>
  <si>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</si>
  <si>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</si>
  <si>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</si>
  <si>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</si>
  <si>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</si>
  <si>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</si>
  <si>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</si>
  <si>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</si>
  <si>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</si>
  <si>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</si>
  <si>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</si>
  <si>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</si>
  <si>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</si>
  <si>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</si>
  <si>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</si>
  <si>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</si>
  <si>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</si>
  <si>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</si>
  <si>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</si>
  <si>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</si>
  <si>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</si>
  <si>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</si>
  <si>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</si>
  <si>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</si>
  <si>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</si>
  <si>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</si>
  <si>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</si>
  <si>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</si>
  <si>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</si>
  <si>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</si>
  <si>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</si>
  <si>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</si>
  <si>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</si>
  <si>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</si>
  <si>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</si>
  <si>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</si>
  <si>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</si>
  <si>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</si>
  <si>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</si>
  <si>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</si>
  <si>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</si>
  <si>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</si>
  <si>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</si>
  <si>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</si>
  <si>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</si>
  <si>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</si>
  <si>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</si>
  <si>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</si>
  <si>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</si>
  <si>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</si>
  <si>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</si>
  <si>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</si>
  <si>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</si>
  <si>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</si>
  <si>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</si>
  <si>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</si>
  <si>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</si>
  <si>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</si>
  <si>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</si>
  <si>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</si>
  <si>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</si>
  <si>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</si>
  <si>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</si>
  <si>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</si>
  <si>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</si>
  <si>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</si>
  <si>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</si>
  <si>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</si>
  <si>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</si>
  <si>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</si>
  <si>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</si>
  <si>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</si>
  <si>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</si>
  <si>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</si>
  <si>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</si>
  <si>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</si>
  <si>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</si>
  <si>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</si>
  <si>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</si>
  <si>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</si>
  <si>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</si>
  <si>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</si>
  <si>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</si>
  <si>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</si>
  <si>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</si>
  <si>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</si>
  <si>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</si>
  <si>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</si>
  <si>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</si>
  <si>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</si>
  <si>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</si>
  <si>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</si>
  <si>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</si>
  <si>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</si>
  <si>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</si>
  <si>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</si>
  <si>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</si>
  <si>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</si>
  <si>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</si>
  <si>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</si>
  <si>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</si>
  <si>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</si>
  <si>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</si>
  <si>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</si>
  <si>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</si>
  <si>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</si>
  <si>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</si>
  <si>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</si>
  <si>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</si>
  <si>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</si>
  <si>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</si>
  <si>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</si>
  <si>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</si>
  <si>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</si>
  <si>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</si>
  <si>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</si>
  <si>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</si>
  <si>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</si>
  <si>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</si>
  <si>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</si>
  <si>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</si>
  <si>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</si>
  <si>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</si>
  <si>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</si>
  <si>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</si>
  <si>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</si>
  <si>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</si>
  <si>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</si>
  <si>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</si>
  <si>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</si>
  <si>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</si>
  <si>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</si>
  <si>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</si>
  <si>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</si>
  <si>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</si>
  <si>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</si>
  <si>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</si>
  <si>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</si>
  <si>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</si>
  <si>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</si>
  <si>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</si>
  <si>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</si>
  <si>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</si>
  <si>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</si>
  <si>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</si>
  <si>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</si>
  <si>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</si>
  <si>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</si>
  <si>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</si>
  <si>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</si>
  <si>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</si>
  <si>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</si>
  <si>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</si>
  <si>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</si>
  <si>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</si>
  <si>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</si>
  <si>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</si>
  <si>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</si>
  <si>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</si>
  <si>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</si>
  <si>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</si>
  <si>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</si>
  <si>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</si>
  <si>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</si>
  <si>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</si>
  <si>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</si>
  <si>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</si>
  <si>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</si>
  <si>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</si>
  <si>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</si>
  <si>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</si>
  <si>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</si>
  <si>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</si>
  <si>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</si>
  <si>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</si>
  <si>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</si>
  <si>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</si>
  <si>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</si>
  <si>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</si>
  <si>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</si>
  <si>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</si>
  <si>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</si>
  <si>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</si>
  <si>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</si>
  <si>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</si>
  <si>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</si>
  <si>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</si>
  <si>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</si>
  <si>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</si>
  <si>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</si>
  <si>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</si>
  <si>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</si>
  <si>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</si>
  <si>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</si>
  <si>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</si>
  <si>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</si>
  <si>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</si>
  <si>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</si>
  <si>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</si>
  <si>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</si>
  <si>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</si>
  <si>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</si>
  <si>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</si>
  <si>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</si>
  <si>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</si>
  <si>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</si>
  <si>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</si>
  <si>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</si>
  <si>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</si>
  <si>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</si>
  <si>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</si>
  <si>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</si>
  <si>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</si>
  <si>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</si>
  <si>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</si>
  <si>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</si>
  <si>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</si>
  <si>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</si>
  <si>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</si>
  <si>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</si>
  <si>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</si>
  <si>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</si>
  <si>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</si>
  <si>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</si>
  <si>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</si>
  <si>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</si>
  <si>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</si>
  <si>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</si>
  <si>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</si>
  <si>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</si>
  <si>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</si>
  <si>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</si>
  <si>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</si>
  <si>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</si>
  <si>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</si>
  <si>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</si>
  <si>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</si>
  <si>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</si>
  <si>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</si>
  <si>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</si>
  <si>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</si>
  <si>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</si>
  <si>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</si>
  <si>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</si>
  <si>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</si>
  <si>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</si>
  <si>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</si>
  <si>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</si>
  <si>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</si>
  <si>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</si>
  <si>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</si>
  <si>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</si>
  <si>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</si>
  <si>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</si>
  <si>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</si>
  <si>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</si>
  <si>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</si>
  <si>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</si>
  <si>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</si>
  <si>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</si>
  <si>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</si>
  <si>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</si>
  <si>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</si>
  <si>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</si>
  <si>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</si>
  <si>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</si>
  <si>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</si>
  <si>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</si>
  <si>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</si>
  <si>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</si>
  <si>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</si>
  <si>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</si>
  <si>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</si>
  <si>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</si>
  <si>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</si>
  <si>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</si>
  <si>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</si>
  <si>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</si>
  <si>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</si>
  <si>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</si>
  <si>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</si>
  <si>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</si>
  <si>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</si>
  <si>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</si>
  <si>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</si>
  <si>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</si>
  <si>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</si>
  <si>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</si>
  <si>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</si>
  <si>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</si>
  <si>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</si>
  <si>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</si>
  <si>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</si>
  <si>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</si>
  <si>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</si>
  <si>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</si>
  <si>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</si>
  <si>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</si>
  <si>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</si>
  <si>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</si>
  <si>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</si>
  <si>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</si>
  <si>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</si>
  <si>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</si>
  <si>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</si>
  <si>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</si>
  <si>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</si>
  <si>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</si>
  <si>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</si>
  <si>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</si>
  <si>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</si>
  <si>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</si>
  <si>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</si>
  <si>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</si>
  <si>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</si>
  <si>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</si>
  <si>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</si>
  <si>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</si>
  <si>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</si>
  <si>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</si>
  <si>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</si>
  <si>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</si>
  <si>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</si>
  <si>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</si>
  <si>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</si>
  <si>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</si>
  <si>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</si>
  <si>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</si>
  <si>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</si>
  <si>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</si>
  <si>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</si>
  <si>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</si>
  <si>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</si>
  <si>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</si>
  <si>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</si>
  <si>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</si>
  <si>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</si>
  <si>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</si>
  <si>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</si>
  <si>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</si>
  <si>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</si>
  <si>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</si>
  <si>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</si>
  <si>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</si>
  <si>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</si>
  <si>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</si>
  <si>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</si>
  <si>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</si>
  <si>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</si>
  <si>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</si>
  <si>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</si>
  <si>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</si>
  <si>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</si>
  <si>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</si>
  <si>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</si>
  <si>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</si>
  <si>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</si>
  <si>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</si>
  <si>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</si>
  <si>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</si>
  <si>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</si>
  <si>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</si>
  <si>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</si>
  <si>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</si>
  <si>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</si>
  <si>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</si>
  <si>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</si>
  <si>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</si>
  <si>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</si>
  <si>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</si>
  <si>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</si>
  <si>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</si>
  <si>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</si>
  <si>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</si>
  <si>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</si>
  <si>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</si>
  <si>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</si>
  <si>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</si>
  <si>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</si>
  <si>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</si>
  <si>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</si>
  <si>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</si>
  <si>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</si>
  <si>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</si>
  <si>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</si>
  <si>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</si>
  <si>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</si>
  <si>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</si>
  <si>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</si>
  <si>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</si>
  <si>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</si>
  <si>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</si>
  <si>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</si>
  <si>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</si>
  <si>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</si>
  <si>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</si>
  <si>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</si>
  <si>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</si>
  <si>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</si>
  <si>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</si>
  <si>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</si>
  <si>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</si>
  <si>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</si>
  <si>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</si>
  <si>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</si>
  <si>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</si>
  <si>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</si>
  <si>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</si>
  <si>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</si>
  <si>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</si>
  <si>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</si>
  <si>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</si>
  <si>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</si>
  <si>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</si>
  <si>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</si>
  <si>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</si>
  <si>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</si>
  <si>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</si>
  <si>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</si>
  <si>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</si>
  <si>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</si>
  <si>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</si>
  <si>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</si>
  <si>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</si>
  <si>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</si>
  <si>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</si>
  <si>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</si>
  <si>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</si>
  <si>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</si>
  <si>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</si>
  <si>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</si>
  <si>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</si>
  <si>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</si>
  <si>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</si>
  <si>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</si>
  <si>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</si>
  <si>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</si>
  <si>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</si>
  <si>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</si>
  <si>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</si>
  <si>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</si>
  <si>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</si>
  <si>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</si>
  <si>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</si>
  <si>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</si>
  <si>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</si>
  <si>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</si>
  <si>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</si>
  <si>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</si>
  <si>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</si>
  <si>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</si>
  <si>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</si>
  <si>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</si>
  <si>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</si>
  <si>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</si>
  <si>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</si>
  <si>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</si>
  <si>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</si>
  <si>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</si>
  <si>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</si>
  <si>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</si>
  <si>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</si>
  <si>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</si>
  <si>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</si>
  <si>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</si>
  <si>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</si>
  <si>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</si>
  <si>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</si>
  <si>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</si>
  <si>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</si>
  <si>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</si>
  <si>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</si>
  <si>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</si>
  <si>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</si>
  <si>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</si>
  <si>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</si>
  <si>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</si>
  <si>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</si>
  <si>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</si>
  <si>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</si>
  <si>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</si>
  <si>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</si>
  <si>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</si>
  <si>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</si>
  <si>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</si>
  <si>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</si>
  <si>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</si>
  <si>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</si>
  <si>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</si>
  <si>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</si>
  <si>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</si>
  <si>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</si>
  <si>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</si>
  <si>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</si>
  <si>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</si>
  <si>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</si>
  <si>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</si>
  <si>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</si>
  <si>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</si>
  <si>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</si>
  <si>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</si>
  <si>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</si>
  <si>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</si>
  <si>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</si>
  <si>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</si>
  <si>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</si>
  <si>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</si>
  <si>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</si>
  <si>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</si>
  <si>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</si>
  <si>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</si>
  <si>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</si>
  <si>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</si>
  <si>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</si>
  <si>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</si>
  <si>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</si>
  <si>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</si>
  <si>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</si>
  <si>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</si>
  <si>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</si>
  <si>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</si>
  <si>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</si>
  <si>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</si>
  <si>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</si>
  <si>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</si>
  <si>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</si>
  <si>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</si>
  <si>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</si>
  <si>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</si>
  <si>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</si>
  <si>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</si>
  <si>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</si>
  <si>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</si>
  <si>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</si>
  <si>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</si>
  <si>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</si>
  <si>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</si>
  <si>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</si>
  <si>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</si>
  <si>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</si>
  <si>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</si>
  <si>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</si>
  <si>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</si>
  <si>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</si>
  <si>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</si>
  <si>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</si>
  <si>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</si>
  <si>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</si>
  <si>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</si>
  <si>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</si>
  <si>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</si>
  <si>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</si>
  <si>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</si>
  <si>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</si>
  <si>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</si>
  <si>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</si>
  <si>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</si>
  <si>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</si>
  <si>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</si>
  <si>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</si>
  <si>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</si>
  <si>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</si>
  <si>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</si>
  <si>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</si>
  <si>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</si>
  <si>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</si>
  <si>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</si>
  <si>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</si>
  <si>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</si>
  <si>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</si>
  <si>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</si>
  <si>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</si>
  <si>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</si>
  <si>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</si>
  <si>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</si>
  <si>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</si>
  <si>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</si>
  <si>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</si>
  <si>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</si>
  <si>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</si>
  <si>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</si>
  <si>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</si>
  <si>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</si>
  <si>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</si>
  <si>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</si>
  <si>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</si>
  <si>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</si>
  <si>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</si>
  <si>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</si>
  <si>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</si>
  <si>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</si>
  <si>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</si>
  <si>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</si>
  <si>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</si>
  <si>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</si>
  <si>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</si>
  <si>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</si>
  <si>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</si>
  <si>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</si>
  <si>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</si>
  <si>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</si>
  <si>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</si>
  <si>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</si>
  <si>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</si>
  <si>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</si>
  <si>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</si>
  <si>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</si>
  <si>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</si>
  <si>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</si>
  <si>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</si>
  <si>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</si>
  <si>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</si>
  <si>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</si>
  <si>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</si>
  <si>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</si>
  <si>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</si>
  <si>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</si>
  <si>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</si>
  <si>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</si>
  <si>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</si>
  <si>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</si>
  <si>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</si>
  <si>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</si>
  <si>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</si>
  <si>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</si>
  <si>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</si>
  <si>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</si>
  <si>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</si>
  <si>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</si>
  <si>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</si>
  <si>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</si>
  <si>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</si>
  <si>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</si>
  <si>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</si>
  <si>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</si>
  <si>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</si>
  <si>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</si>
  <si>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</si>
  <si>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</si>
  <si>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</si>
  <si>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</si>
  <si>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</si>
  <si>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</si>
  <si>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</si>
  <si>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</si>
  <si>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</si>
  <si>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</si>
  <si>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</si>
  <si>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</si>
  <si>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</si>
  <si>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</si>
  <si>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</si>
  <si>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</si>
  <si>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</si>
  <si>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</si>
  <si>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</si>
  <si>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</si>
  <si>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</si>
  <si>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</si>
  <si>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</si>
  <si>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</si>
  <si>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</si>
  <si>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</si>
  <si>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</si>
  <si>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</si>
  <si>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</si>
  <si>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</si>
  <si>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</si>
  <si>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</si>
  <si>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</si>
  <si>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</si>
  <si>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</si>
  <si>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</si>
  <si>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</si>
  <si>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</si>
  <si>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</si>
  <si>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</si>
  <si>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</si>
  <si>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</si>
  <si>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</si>
  <si>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</si>
  <si>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</si>
  <si>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</si>
  <si>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</si>
  <si>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</si>
  <si>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</si>
  <si>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</si>
  <si>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</si>
  <si>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</si>
  <si>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</si>
  <si>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</si>
  <si>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</si>
  <si>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</si>
  <si>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</si>
  <si>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</si>
  <si>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</si>
  <si>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</si>
  <si>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</si>
  <si>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</si>
  <si>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</si>
  <si>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</si>
  <si>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</si>
  <si>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</si>
  <si>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</si>
  <si>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</si>
  <si>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</si>
  <si>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</si>
  <si>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</si>
  <si>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</si>
  <si>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</si>
  <si>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</si>
  <si>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</si>
  <si>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</si>
  <si>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</si>
  <si>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</si>
  <si>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</si>
  <si>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</si>
  <si>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</si>
  <si>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</si>
  <si>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</si>
  <si>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</si>
  <si>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</si>
  <si>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</si>
  <si>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</si>
  <si>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</si>
  <si>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</si>
  <si>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</si>
  <si>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</si>
  <si>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</si>
  <si>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</si>
  <si>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</si>
  <si>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</si>
  <si>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</si>
  <si>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</si>
  <si>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</si>
  <si>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</si>
  <si>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</si>
  <si>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</si>
  <si>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</si>
  <si>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</si>
  <si>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</si>
  <si>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</si>
  <si>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</si>
  <si>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</si>
  <si>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</si>
  <si>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</si>
  <si>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</si>
  <si>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</si>
  <si>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</si>
  <si>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</si>
  <si>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</si>
  <si>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</si>
  <si>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</si>
  <si>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</si>
  <si>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</si>
  <si>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</si>
  <si>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</si>
  <si>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</si>
  <si>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</si>
  <si>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</si>
  <si>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</si>
  <si>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</si>
  <si>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</si>
  <si>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</si>
  <si>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</si>
  <si>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</si>
  <si>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</si>
  <si>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</si>
  <si>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</si>
  <si>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</si>
  <si>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</si>
  <si>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</si>
  <si>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</si>
  <si>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</si>
  <si>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</si>
  <si>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</si>
  <si>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</si>
  <si>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</si>
  <si>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</si>
  <si>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</si>
  <si>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</si>
  <si>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</si>
  <si>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</si>
  <si>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</si>
  <si>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</si>
  <si>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</si>
  <si>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</si>
  <si>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</si>
  <si>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</si>
  <si>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</si>
  <si>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</si>
  <si>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</si>
  <si>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</si>
  <si>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</si>
  <si>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</si>
  <si>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</si>
  <si>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</si>
  <si>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</si>
  <si>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</si>
  <si>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</si>
  <si>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</si>
  <si>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</si>
  <si>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</si>
  <si>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</si>
  <si>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</si>
  <si>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</si>
  <si>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</si>
  <si>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</si>
  <si>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</si>
  <si>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</si>
  <si>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</si>
  <si>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</si>
  <si>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</si>
  <si>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</si>
  <si>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</si>
  <si>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</si>
  <si>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</si>
  <si>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</si>
  <si>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</si>
  <si>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</si>
  <si>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</si>
  <si>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</si>
  <si>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</si>
  <si>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</si>
  <si>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</si>
  <si>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</si>
  <si>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</si>
  <si>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</si>
  <si>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</si>
  <si>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</si>
  <si>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</si>
  <si>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</si>
  <si>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</si>
  <si>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</si>
  <si>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</si>
  <si>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</si>
  <si>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</si>
  <si>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</si>
  <si>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</si>
  <si>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</si>
  <si>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</si>
  <si>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</si>
  <si>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</si>
  <si>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</si>
  <si>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</si>
  <si>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</si>
  <si>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</si>
  <si>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</si>
  <si>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</si>
  <si>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</si>
  <si>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</si>
  <si>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</si>
  <si>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</si>
  <si>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</si>
  <si>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</si>
  <si>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</si>
  <si>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</si>
  <si>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</si>
  <si>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</si>
  <si>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</si>
  <si>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</si>
  <si>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</si>
  <si>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</si>
  <si>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</si>
  <si>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</si>
  <si>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</si>
  <si>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</si>
  <si>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</si>
  <si>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</si>
  <si>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</si>
  <si>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</si>
  <si>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</si>
  <si>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</si>
  <si>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</si>
  <si>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</si>
  <si>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</si>
  <si>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</si>
  <si>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</si>
  <si>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</si>
  <si>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</si>
  <si>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</si>
  <si>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</si>
  <si>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</si>
  <si>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</si>
  <si>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</si>
  <si>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</si>
  <si>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</si>
  <si>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</si>
  <si>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</si>
  <si>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</si>
  <si>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</si>
  <si>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</si>
  <si>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</si>
  <si>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</si>
  <si>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</si>
  <si>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</si>
  <si>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</si>
  <si>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</si>
  <si>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</si>
  <si>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</si>
  <si>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</si>
  <si>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</si>
  <si>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</si>
  <si>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</si>
  <si>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</si>
  <si>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</si>
  <si>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</si>
  <si>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</si>
  <si>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</si>
  <si>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</si>
  <si>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</si>
  <si>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</si>
  <si>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</si>
  <si>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</si>
  <si>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</si>
  <si>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</si>
  <si>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</si>
  <si>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</si>
  <si>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</si>
  <si>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</si>
  <si>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</si>
  <si>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</si>
  <si>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</si>
  <si>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</si>
  <si>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</si>
  <si>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</si>
  <si>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</si>
  <si>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</si>
  <si>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</si>
  <si>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</si>
  <si>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</si>
  <si>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</si>
  <si>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</si>
  <si>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</si>
  <si>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</si>
  <si>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</si>
  <si>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</si>
  <si>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</si>
  <si>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</si>
  <si>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</si>
  <si>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</si>
  <si>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</si>
  <si>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</si>
  <si>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</si>
  <si>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</si>
  <si>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</si>
  <si>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</si>
  <si>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</si>
  <si>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</si>
  <si>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</si>
  <si>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</si>
  <si>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</si>
  <si>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</si>
  <si>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</si>
  <si>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</si>
  <si>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</si>
  <si>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</si>
  <si>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</si>
  <si>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</si>
  <si>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</si>
  <si>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</si>
  <si>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</si>
  <si>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</si>
  <si>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</si>
  <si>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</si>
  <si>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</si>
  <si>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</si>
  <si>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</si>
  <si>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</si>
  <si>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</si>
  <si>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</si>
  <si>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</si>
  <si>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</si>
  <si>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</si>
  <si>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</si>
  <si>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</si>
  <si>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</si>
  <si>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</si>
  <si>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</si>
  <si>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</si>
  <si>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</si>
  <si>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</si>
  <si>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</si>
  <si>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</si>
  <si>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</si>
  <si>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</si>
  <si>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</si>
  <si>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</si>
  <si>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</si>
  <si>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</si>
  <si>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</si>
  <si>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</si>
  <si>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</si>
  <si>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</si>
  <si>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</si>
  <si>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</si>
  <si>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</si>
  <si>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</si>
  <si>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</si>
  <si>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</si>
  <si>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</si>
  <si>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</si>
  <si>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</si>
  <si>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</si>
  <si>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</si>
  <si>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</si>
  <si>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</si>
  <si>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</si>
  <si>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</si>
  <si>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</si>
  <si>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</si>
  <si>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</si>
  <si>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</si>
  <si>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</si>
  <si>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</si>
  <si>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</si>
  <si>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</si>
  <si>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</si>
  <si>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</si>
  <si>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</si>
  <si>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</si>
  <si>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</si>
  <si>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</si>
  <si>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</si>
  <si>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</si>
  <si>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</si>
  <si>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</si>
  <si>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</si>
  <si>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</si>
  <si>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</si>
  <si>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</si>
  <si>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</si>
  <si>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</si>
  <si>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</si>
  <si>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</si>
  <si>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</si>
  <si>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</si>
  <si>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</si>
  <si>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</si>
  <si>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</si>
  <si>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</si>
  <si>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</si>
  <si>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</si>
  <si>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</si>
  <si>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</si>
  <si>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</si>
  <si>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</si>
  <si>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</si>
  <si>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</si>
  <si>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</si>
  <si>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</si>
  <si>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</si>
  <si>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</si>
  <si>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</si>
  <si>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</si>
  <si>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</si>
  <si>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</si>
  <si>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</si>
  <si>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</si>
  <si>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</si>
  <si>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</si>
  <si>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</si>
  <si>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</si>
  <si>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</si>
  <si>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</si>
  <si>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</si>
  <si>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</si>
  <si>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</si>
  <si>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</si>
  <si>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</si>
  <si>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</si>
  <si>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</si>
  <si>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</si>
  <si>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</si>
  <si>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</si>
  <si>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</si>
  <si>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</si>
  <si>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</si>
  <si>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</si>
  <si>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</si>
  <si>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</si>
  <si>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</si>
  <si>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</si>
  <si>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</si>
  <si>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</si>
  <si>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</si>
  <si>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</si>
  <si>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</si>
  <si>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</si>
  <si>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</si>
  <si>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</si>
  <si>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</si>
  <si>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</si>
  <si>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</si>
  <si>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</si>
  <si>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</si>
  <si>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</si>
  <si>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</si>
  <si>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</si>
  <si>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</si>
  <si>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</si>
  <si>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</si>
  <si>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</si>
  <si>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</si>
  <si>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</si>
  <si>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</si>
  <si>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</si>
  <si>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</si>
  <si>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</si>
  <si>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</si>
  <si>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</si>
  <si>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</si>
  <si>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</si>
  <si>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</si>
  <si>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</si>
  <si>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</si>
  <si>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</si>
  <si>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</si>
  <si>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</si>
  <si>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</si>
  <si>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</si>
  <si>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</si>
  <si>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</si>
  <si>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</si>
  <si>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</si>
  <si>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</si>
  <si>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</si>
  <si>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</si>
  <si>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</si>
  <si>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</si>
  <si>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</si>
  <si>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</si>
  <si>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</si>
  <si>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</si>
  <si>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</si>
  <si>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</si>
  <si>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</si>
  <si>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</si>
  <si>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</si>
  <si>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</si>
  <si>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</si>
  <si>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</si>
  <si>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</si>
  <si>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</si>
  <si>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</si>
  <si>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</si>
  <si>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</si>
  <si>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</si>
  <si>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</si>
  <si>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</si>
  <si>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</si>
  <si>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</si>
  <si>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</si>
  <si>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</si>
  <si>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</si>
  <si>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</si>
  <si>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</si>
  <si>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</si>
  <si>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</si>
  <si>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</si>
  <si>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</si>
  <si>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</si>
  <si>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</si>
  <si>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</si>
  <si>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</si>
  <si>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</si>
  <si>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</si>
  <si>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</si>
  <si>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</si>
  <si>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</si>
  <si>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</si>
  <si>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</si>
  <si>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</si>
  <si>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</si>
  <si>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</si>
  <si>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</si>
  <si>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</si>
  <si>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</si>
  <si>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</si>
  <si>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</si>
  <si>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</si>
  <si>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</si>
  <si>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</si>
  <si>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</si>
  <si>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</si>
  <si>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</si>
  <si>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</si>
  <si>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</si>
  <si>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</si>
  <si>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</si>
  <si>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</si>
  <si>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</si>
  <si>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</si>
  <si>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</si>
  <si>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</si>
  <si>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</si>
  <si>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</si>
  <si>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</si>
  <si>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</si>
  <si>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</si>
  <si>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</si>
  <si>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</si>
  <si>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</si>
  <si>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</si>
  <si>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</si>
  <si>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</si>
  <si>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</si>
  <si>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</si>
  <si>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</si>
  <si>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</si>
  <si>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</si>
  <si>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</si>
  <si>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</si>
  <si>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</si>
  <si>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</si>
  <si>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</si>
  <si>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</si>
  <si>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</si>
  <si>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</si>
  <si>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</si>
  <si>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</si>
  <si>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</si>
  <si>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</si>
  <si>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</si>
  <si>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</si>
  <si>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</si>
  <si>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</si>
  <si>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</si>
  <si>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</si>
  <si>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</si>
  <si>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</si>
  <si>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</si>
  <si>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</si>
  <si>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</si>
  <si>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</si>
  <si>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</si>
  <si>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</si>
  <si>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</si>
  <si>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</si>
  <si>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</si>
  <si>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</si>
  <si>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</si>
  <si>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</si>
  <si>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</si>
  <si>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</si>
  <si>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</si>
  <si>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</si>
  <si>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</si>
  <si>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</si>
  <si>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</si>
  <si>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</si>
  <si>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</si>
  <si>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</si>
  <si>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</si>
  <si>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</si>
  <si>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</si>
  <si>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</si>
  <si>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</si>
  <si>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</si>
  <si>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</si>
  <si>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</si>
  <si>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</si>
  <si>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</si>
  <si>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</si>
  <si>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</si>
  <si>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</si>
  <si>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</si>
  <si>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</si>
  <si>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</si>
  <si>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</si>
  <si>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</si>
  <si>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</si>
  <si>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</si>
  <si>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</si>
  <si>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</si>
  <si>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</si>
  <si>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</si>
  <si>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</si>
  <si>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</si>
  <si>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</si>
  <si>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</si>
  <si>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</si>
  <si>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</si>
  <si>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</si>
  <si>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</si>
  <si>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</si>
  <si>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</si>
  <si>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</si>
  <si>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</si>
  <si>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</si>
  <si>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</si>
  <si>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</si>
  <si>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</si>
  <si>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</si>
  <si>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</si>
  <si>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</si>
  <si>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</si>
  <si>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</si>
  <si>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</si>
  <si>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</si>
  <si>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</si>
  <si>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</si>
  <si>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</si>
  <si>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</si>
  <si>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</si>
  <si>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</si>
  <si>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</si>
  <si>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</si>
  <si>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</si>
  <si>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</si>
  <si>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</si>
  <si>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</si>
  <si>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</si>
  <si>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</si>
  <si>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</si>
  <si>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</si>
  <si>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</si>
  <si>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</si>
  <si>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</si>
  <si>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</si>
  <si>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</si>
  <si>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</si>
  <si>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</si>
  <si>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</si>
  <si>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</si>
  <si>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</si>
  <si>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</si>
  <si>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</si>
  <si>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</si>
  <si>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</si>
  <si>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</si>
  <si>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</si>
  <si>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</si>
  <si>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</si>
  <si>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</si>
  <si>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</si>
  <si>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</si>
  <si>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</si>
  <si>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</si>
  <si>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</si>
  <si>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</si>
  <si>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</si>
  <si>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</si>
  <si>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</si>
  <si>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</si>
  <si>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</si>
  <si>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</si>
  <si>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</si>
  <si>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</si>
  <si>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</si>
  <si>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</si>
  <si>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</si>
  <si>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</si>
  <si>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</si>
  <si>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</si>
  <si>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</si>
  <si>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</si>
  <si>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</si>
  <si>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</si>
  <si>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</si>
  <si>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</si>
  <si>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</si>
  <si>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</si>
  <si>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</si>
  <si>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</si>
  <si>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</si>
  <si>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</si>
  <si>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</si>
  <si>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</si>
  <si>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</si>
  <si>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</si>
  <si>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</si>
  <si>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</si>
  <si>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</si>
  <si>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</si>
  <si>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</si>
  <si>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</si>
  <si>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</si>
  <si>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</si>
  <si>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</si>
  <si>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</si>
  <si>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</si>
  <si>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</si>
  <si>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</si>
  <si>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</si>
  <si>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</si>
  <si>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</si>
  <si>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</si>
  <si>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</si>
  <si>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</si>
  <si>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</si>
  <si>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</si>
  <si>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</si>
  <si>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</si>
  <si>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</si>
  <si>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</si>
  <si>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</si>
  <si>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</si>
  <si>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</si>
  <si>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</si>
  <si>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</si>
  <si>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</si>
  <si>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</si>
  <si>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</si>
  <si>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</si>
  <si>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</si>
  <si>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</si>
  <si>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</si>
  <si>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</si>
  <si>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</si>
  <si>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</si>
  <si>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</si>
  <si>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</si>
  <si>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</si>
  <si>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</si>
  <si>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</si>
  <si>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</si>
  <si>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</si>
  <si>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</si>
  <si>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</si>
  <si>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</si>
  <si>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</si>
  <si>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</si>
  <si>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</si>
  <si>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</si>
  <si>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</si>
  <si>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</si>
  <si>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</si>
  <si>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</si>
  <si>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</si>
  <si>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</si>
  <si>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</si>
  <si>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</si>
  <si>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</si>
  <si>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</si>
  <si>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</si>
  <si>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</si>
  <si>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</si>
  <si>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</si>
  <si>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</si>
  <si>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</si>
  <si>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</si>
  <si>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</si>
  <si>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</si>
  <si>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</si>
  <si>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</si>
  <si>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</si>
  <si>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</si>
  <si>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</si>
  <si>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</si>
  <si>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</si>
  <si>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</si>
  <si>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</si>
  <si>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</si>
  <si>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</si>
  <si>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</si>
  <si>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</si>
  <si>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</si>
  <si>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</si>
  <si>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</si>
  <si>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</si>
  <si>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</si>
  <si>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</si>
  <si>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</si>
  <si>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</si>
  <si>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</si>
  <si>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</si>
  <si>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</si>
  <si>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</si>
  <si>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</si>
  <si>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</si>
  <si>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</si>
  <si>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</si>
  <si>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</si>
  <si>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</si>
  <si>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</si>
  <si>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</si>
  <si>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</si>
  <si>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</si>
  <si>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</si>
  <si>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</si>
  <si>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</si>
  <si>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</si>
  <si>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</si>
  <si>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</si>
  <si>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</si>
  <si>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</si>
  <si>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</si>
  <si>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</si>
  <si>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</si>
  <si>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</si>
  <si>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</si>
  <si>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</si>
  <si>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</si>
  <si>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</si>
  <si>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</si>
  <si>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</si>
  <si>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</si>
  <si>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</si>
  <si>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</si>
  <si>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</si>
  <si>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</si>
  <si>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</si>
  <si>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</si>
  <si>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</si>
  <si>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</si>
  <si>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</si>
  <si>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</si>
  <si>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</si>
  <si>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</si>
  <si>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</si>
  <si>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</si>
  <si>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</si>
  <si>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</si>
  <si>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</si>
  <si>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</si>
  <si>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</si>
  <si>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</si>
  <si>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</si>
  <si>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</si>
  <si>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</si>
  <si>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</si>
  <si>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</si>
  <si>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</si>
  <si>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</si>
  <si>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</si>
  <si>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</si>
  <si>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</si>
  <si>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</si>
  <si>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</si>
  <si>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</si>
  <si>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</si>
  <si>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</si>
  <si>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</si>
  <si>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</si>
  <si>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</si>
  <si>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</si>
  <si>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</si>
  <si>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</si>
  <si>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</si>
  <si>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</si>
  <si>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</si>
  <si>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</si>
  <si>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</si>
  <si>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</si>
  <si>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</si>
  <si>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</si>
  <si>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</si>
  <si>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</si>
  <si>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</si>
  <si>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</si>
  <si>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</si>
  <si>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</si>
  <si>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</si>
  <si>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</si>
  <si>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</si>
  <si>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</si>
  <si>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</si>
  <si>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</si>
  <si>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</si>
  <si>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</si>
  <si>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</si>
  <si>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</si>
  <si>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</si>
  <si>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</si>
  <si>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</si>
  <si>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</si>
  <si>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</si>
  <si>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</si>
  <si>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</si>
  <si>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</si>
  <si>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</si>
  <si>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</si>
  <si>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</si>
  <si>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</si>
  <si>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</si>
  <si>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</si>
  <si>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</si>
  <si>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</si>
  <si>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</si>
  <si>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</si>
  <si>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</si>
  <si>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</si>
  <si>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</si>
  <si>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</si>
  <si>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</si>
  <si>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</si>
  <si>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</si>
  <si>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</si>
  <si>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</si>
  <si>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</si>
  <si>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</si>
  <si>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</si>
  <si>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</si>
  <si>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</si>
  <si>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</si>
  <si>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</si>
  <si>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</si>
  <si>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</si>
  <si>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</si>
  <si>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</si>
  <si>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</si>
  <si>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</si>
  <si>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</si>
  <si>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</si>
  <si>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</si>
  <si>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</si>
  <si>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</si>
  <si>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</si>
  <si>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</si>
  <si>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</si>
  <si>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</si>
  <si>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</si>
  <si>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</si>
  <si>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</si>
  <si>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</si>
  <si>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</si>
  <si>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</si>
  <si>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</si>
  <si>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</si>
  <si>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</si>
  <si>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</si>
  <si>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</si>
  <si>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</si>
  <si>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</si>
  <si>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</si>
  <si>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</si>
  <si>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</si>
  <si>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</si>
  <si>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</si>
  <si>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</si>
  <si>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</si>
  <si>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</si>
  <si>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</si>
  <si>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</si>
  <si>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</si>
  <si>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</si>
  <si>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</si>
  <si>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</si>
  <si>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</si>
  <si>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</si>
  <si>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</si>
  <si>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</si>
  <si>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</si>
  <si>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</si>
  <si>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</si>
  <si>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</si>
  <si>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</si>
  <si>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</si>
  <si>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</si>
  <si>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</si>
  <si>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</si>
  <si>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</si>
  <si>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</si>
  <si>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</si>
  <si>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</si>
  <si>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</si>
  <si>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</si>
  <si>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</si>
  <si>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</si>
  <si>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</si>
  <si>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</si>
  <si>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</si>
  <si>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</si>
  <si>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</si>
  <si>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</si>
  <si>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</si>
  <si>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</si>
  <si>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</si>
  <si>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</si>
  <si>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</si>
  <si>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</si>
  <si>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</si>
  <si>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</si>
  <si>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</si>
  <si>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</si>
  <si>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</si>
  <si>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</si>
  <si>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</si>
  <si>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</si>
  <si>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</si>
  <si>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</si>
  <si>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</si>
  <si>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</si>
  <si>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</si>
  <si>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</si>
  <si>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</si>
  <si>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</si>
  <si>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</si>
  <si>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</si>
  <si>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</si>
  <si>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</si>
  <si>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</si>
  <si>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</si>
  <si>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</si>
  <si>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</si>
  <si>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</si>
  <si>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</si>
  <si>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</si>
  <si>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</si>
  <si>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</si>
  <si>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</si>
  <si>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</si>
  <si>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</si>
  <si>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</si>
  <si>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</si>
  <si>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</si>
  <si>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</si>
  <si>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</si>
  <si>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</si>
  <si>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</si>
  <si>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</si>
  <si>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</si>
  <si>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</si>
  <si>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</si>
  <si>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</si>
  <si>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</si>
  <si>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</si>
  <si>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</si>
  <si>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</si>
  <si>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</si>
  <si>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</si>
  <si>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</si>
  <si>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</si>
  <si>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</si>
  <si>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</si>
  <si>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</si>
  <si>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</si>
  <si>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</si>
  <si>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</si>
  <si>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</si>
  <si>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</si>
  <si>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</si>
  <si>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</si>
  <si>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</si>
  <si>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</si>
  <si>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</si>
  <si>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</si>
  <si>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</si>
  <si>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</si>
  <si>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</si>
  <si>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</si>
  <si>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</si>
  <si>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</si>
  <si>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</si>
  <si>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</si>
  <si>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</si>
  <si>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</si>
  <si>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</si>
  <si>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</si>
  <si>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</si>
  <si>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</si>
  <si>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</si>
  <si>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</si>
  <si>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</si>
  <si>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</si>
  <si>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</si>
  <si>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</si>
  <si>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</si>
  <si>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</si>
  <si>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</si>
  <si>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</si>
  <si>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</si>
  <si>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</si>
  <si>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</si>
  <si>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</si>
  <si>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</si>
  <si>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</si>
  <si>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</si>
  <si>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</si>
  <si>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</si>
  <si>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</si>
  <si>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</si>
  <si>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</si>
  <si>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</si>
  <si>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</si>
  <si>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</si>
  <si>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</si>
  <si>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</si>
  <si>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</si>
  <si>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</si>
  <si>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</si>
  <si>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</si>
  <si>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</si>
  <si>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</si>
  <si>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</si>
  <si>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</si>
  <si>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</si>
  <si>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</si>
  <si>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</si>
  <si>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</si>
  <si>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</si>
  <si>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</si>
  <si>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</si>
  <si>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</si>
  <si>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</si>
  <si>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</si>
  <si>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</si>
  <si>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</si>
  <si>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</si>
  <si>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</si>
  <si>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</si>
  <si>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</si>
  <si>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</si>
  <si>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</si>
  <si>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</si>
  <si>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</si>
  <si>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</si>
  <si>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</si>
  <si>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</si>
  <si>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</si>
  <si>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</si>
  <si>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</si>
  <si>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</si>
  <si>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</si>
  <si>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</si>
  <si>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</si>
  <si>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</si>
  <si>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</si>
  <si>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</si>
  <si>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</si>
  <si>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</si>
  <si>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</si>
  <si>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</si>
  <si>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</si>
  <si>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</si>
  <si>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</si>
  <si>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</si>
  <si>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</si>
  <si>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</si>
  <si>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</si>
  <si>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</si>
  <si>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</si>
  <si>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</si>
  <si>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</si>
  <si>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</si>
  <si>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</si>
  <si>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</si>
  <si>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</si>
  <si>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</si>
  <si>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</si>
  <si>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</si>
  <si>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</si>
  <si>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</si>
  <si>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</si>
  <si>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</si>
  <si>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</si>
  <si>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</si>
  <si>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</si>
  <si>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</si>
  <si>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</si>
  <si>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</si>
  <si>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</si>
  <si>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</si>
  <si>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</si>
  <si>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</si>
  <si>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</si>
  <si>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</si>
  <si>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</si>
  <si>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</si>
  <si>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</si>
  <si>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</si>
  <si>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</si>
  <si>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</si>
  <si>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</si>
  <si>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</si>
  <si>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</si>
  <si>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</si>
  <si>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</si>
  <si>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</si>
  <si>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</si>
  <si>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</si>
  <si>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</si>
  <si>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</si>
  <si>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</si>
  <si>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</si>
  <si>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</si>
  <si>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</si>
  <si>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</si>
  <si>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</si>
  <si>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</si>
  <si>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</si>
  <si>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</si>
  <si>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</si>
  <si>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</si>
  <si>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</si>
  <si>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</si>
  <si>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</si>
  <si>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</si>
  <si>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</si>
  <si>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</si>
  <si>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</si>
  <si>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</si>
  <si>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</si>
  <si>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</si>
  <si>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</si>
  <si>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</si>
  <si>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</si>
  <si>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</si>
  <si>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</si>
  <si>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</si>
  <si>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</si>
  <si>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</si>
  <si>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</si>
  <si>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</si>
  <si>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</si>
  <si>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</si>
  <si>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</si>
  <si>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</si>
  <si>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</si>
  <si>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</si>
  <si>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</si>
  <si>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</si>
  <si>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</si>
  <si>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</si>
  <si>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</si>
  <si>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</si>
  <si>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</si>
  <si>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</si>
  <si>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</si>
  <si>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</si>
  <si>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</si>
  <si>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</si>
  <si>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</si>
  <si>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</si>
  <si>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</si>
  <si>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</si>
  <si>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</si>
  <si>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</si>
  <si>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</si>
  <si>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</si>
  <si>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</si>
  <si>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</si>
  <si>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</si>
  <si>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</si>
  <si>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</si>
  <si>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</si>
  <si>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</si>
  <si>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</si>
  <si>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</si>
  <si>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</si>
  <si>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</si>
  <si>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</si>
  <si>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</si>
  <si>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</si>
  <si>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</si>
  <si>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</si>
  <si>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</si>
  <si>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</si>
  <si>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</si>
  <si>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</si>
  <si>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</si>
  <si>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</si>
  <si>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</si>
  <si>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</si>
  <si>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</si>
  <si>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</si>
  <si>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</si>
  <si>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</si>
  <si>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</si>
  <si>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</si>
  <si>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</si>
  <si>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</si>
  <si>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</si>
  <si>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</si>
  <si>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</si>
  <si>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</si>
  <si>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</si>
  <si>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</si>
  <si>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</si>
  <si>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</si>
  <si>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</si>
  <si>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</si>
  <si>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</si>
  <si>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</si>
  <si>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</si>
  <si>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</si>
  <si>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</si>
  <si>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</si>
  <si>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</si>
  <si>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</si>
  <si>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</si>
  <si>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</si>
  <si>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</si>
  <si>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</si>
  <si>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</si>
  <si>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</si>
  <si>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</si>
  <si>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</si>
  <si>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</si>
  <si>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</si>
  <si>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</si>
  <si>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</si>
  <si>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</si>
  <si>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</si>
  <si>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</si>
  <si>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</si>
  <si>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</si>
  <si>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</si>
  <si>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</si>
  <si>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</si>
  <si>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</si>
  <si>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</si>
  <si>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</si>
  <si>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</si>
  <si>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</si>
  <si>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</si>
  <si>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</si>
  <si>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</si>
  <si>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</si>
  <si>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</si>
  <si>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</si>
  <si>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</si>
  <si>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</si>
  <si>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</si>
  <si>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</si>
  <si>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</si>
  <si>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</si>
  <si>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</si>
  <si>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</si>
  <si>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</si>
  <si>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</si>
  <si>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</si>
  <si>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</si>
  <si>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</si>
  <si>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</si>
  <si>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</si>
  <si>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</si>
  <si>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</si>
  <si>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</si>
  <si>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</si>
  <si>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</si>
  <si>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</si>
  <si>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</si>
  <si>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</si>
  <si>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</si>
  <si>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</si>
  <si>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</si>
  <si>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</si>
  <si>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</si>
  <si>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</si>
  <si>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</si>
  <si>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</si>
  <si>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</si>
  <si>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</si>
  <si>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</si>
  <si>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</si>
  <si>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</si>
  <si>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</si>
  <si>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</si>
  <si>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</si>
  <si>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</si>
  <si>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</si>
  <si>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</si>
  <si>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</si>
  <si>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</si>
  <si>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</si>
  <si>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</si>
  <si>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</si>
  <si>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</si>
  <si>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</si>
  <si>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</si>
  <si>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</si>
  <si>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</si>
  <si>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</si>
  <si>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</si>
  <si>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</si>
  <si>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</si>
  <si>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</si>
  <si>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</si>
  <si>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</si>
  <si>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</si>
  <si>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</si>
  <si>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</si>
  <si>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</si>
  <si>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</si>
  <si>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</si>
  <si>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</si>
  <si>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</si>
  <si>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</si>
  <si>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</si>
  <si>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</si>
  <si>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</si>
  <si>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</si>
  <si>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</si>
  <si>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</si>
  <si>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</si>
  <si>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</si>
  <si>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</si>
  <si>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</si>
  <si>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</si>
  <si>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</si>
  <si>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</si>
  <si>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</si>
  <si>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</si>
  <si>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</si>
  <si>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</si>
  <si>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</si>
  <si>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</si>
  <si>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</si>
  <si>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</si>
  <si>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</si>
  <si>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</si>
  <si>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</si>
  <si>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</si>
  <si>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</si>
  <si>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</si>
  <si>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</si>
  <si>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</si>
  <si>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</si>
  <si>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</si>
  <si>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</si>
  <si>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</si>
  <si>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</si>
  <si>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</si>
  <si>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</si>
  <si>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</si>
  <si>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</si>
  <si>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</si>
  <si>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</si>
  <si>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</si>
  <si>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</si>
  <si>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</si>
  <si>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</si>
  <si>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</si>
  <si>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</si>
  <si>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</si>
  <si>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</si>
  <si>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</si>
  <si>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</si>
  <si>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</si>
  <si>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</si>
  <si>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</si>
  <si>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</si>
  <si>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</si>
  <si>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</si>
  <si>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</si>
  <si>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</si>
  <si>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</si>
  <si>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</si>
  <si>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</si>
  <si>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</si>
  <si>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</si>
  <si>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</si>
  <si>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</si>
  <si>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</si>
  <si>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</si>
  <si>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</si>
  <si>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</si>
  <si>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</si>
  <si>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</si>
  <si>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</si>
  <si>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</si>
  <si>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</si>
  <si>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</si>
  <si>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</si>
  <si>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</si>
  <si>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</si>
  <si>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</si>
  <si>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</si>
  <si>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</si>
  <si>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</si>
  <si>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</si>
  <si>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</si>
  <si>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</si>
  <si>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</si>
  <si>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</si>
  <si>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</si>
  <si>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</si>
  <si>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</si>
  <si>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</si>
  <si>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</si>
  <si>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</si>
  <si>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</si>
  <si>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</si>
  <si>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</si>
  <si>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</si>
  <si>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</si>
  <si>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</si>
  <si>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</si>
  <si>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</si>
  <si>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</si>
  <si>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</si>
  <si>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</si>
  <si>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</si>
  <si>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</si>
  <si>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</si>
  <si>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</si>
  <si>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</si>
  <si>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</si>
  <si>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</si>
  <si>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</si>
  <si>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</si>
  <si>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</si>
  <si>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</si>
  <si>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</si>
  <si>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</si>
  <si>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</si>
  <si>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</si>
  <si>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</si>
  <si>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</si>
  <si>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</si>
  <si>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</si>
  <si>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</si>
  <si>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</si>
  <si>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</si>
  <si>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</si>
  <si>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</si>
  <si>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</si>
  <si>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</si>
  <si>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</si>
  <si>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</si>
  <si>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</si>
  <si>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</si>
  <si>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</si>
  <si>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</si>
  <si>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</si>
  <si>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</si>
  <si>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</si>
  <si>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</si>
  <si>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</si>
  <si>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</si>
  <si>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</si>
  <si>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</si>
  <si>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</si>
  <si>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</si>
  <si>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</si>
  <si>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</si>
  <si>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</si>
  <si>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</si>
  <si>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</si>
  <si>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</si>
  <si>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</si>
  <si>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</si>
  <si>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</si>
  <si>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</si>
  <si>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</si>
  <si>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</si>
  <si>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</si>
  <si>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</si>
  <si>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</si>
  <si>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</si>
  <si>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</si>
  <si>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</si>
  <si>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</si>
  <si>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</si>
  <si>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</si>
  <si>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</si>
  <si>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</si>
  <si>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</si>
  <si>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</si>
  <si>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</si>
  <si>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</si>
  <si>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</si>
  <si>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</si>
  <si>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</si>
  <si>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</si>
  <si>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</si>
  <si>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</si>
  <si>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</si>
  <si>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</si>
  <si>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</si>
  <si>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</si>
  <si>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</si>
  <si>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</si>
  <si>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</si>
  <si>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</si>
  <si>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</si>
  <si>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</si>
  <si>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</si>
  <si>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</si>
  <si>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</si>
  <si>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</si>
  <si>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</si>
  <si>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</si>
  <si>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</si>
  <si>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</si>
  <si>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</si>
  <si>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</si>
  <si>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</si>
  <si>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</si>
  <si>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</si>
  <si>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</si>
  <si>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</si>
  <si>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</si>
  <si>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</si>
  <si>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</si>
  <si>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</si>
  <si>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</si>
  <si>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</si>
  <si>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</si>
  <si>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</si>
  <si>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</si>
  <si>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</si>
  <si>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</si>
  <si>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</si>
  <si>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</si>
  <si>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</si>
  <si>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</si>
  <si>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</si>
  <si>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</si>
  <si>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</si>
  <si>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</si>
  <si>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</si>
  <si>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</si>
  <si>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</si>
  <si>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</si>
  <si>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</si>
  <si>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</si>
  <si>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</si>
  <si>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</si>
  <si>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</si>
  <si>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</si>
  <si>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</si>
  <si>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</si>
  <si>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</si>
  <si>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</si>
  <si>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</si>
  <si>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</si>
  <si>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</si>
  <si>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</si>
  <si>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</si>
  <si>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</si>
  <si>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</si>
  <si>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</si>
  <si>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</si>
  <si>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</si>
  <si>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</si>
  <si>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</si>
  <si>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</si>
  <si>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</si>
  <si>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</si>
  <si>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</si>
  <si>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</si>
  <si>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</si>
  <si>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</si>
  <si>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</si>
  <si>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</si>
  <si>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</si>
  <si>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</si>
  <si>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</si>
  <si>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</si>
  <si>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</si>
  <si>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</si>
  <si>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</si>
  <si>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</si>
  <si>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</si>
  <si>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</si>
  <si>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</si>
  <si>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</si>
  <si>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</si>
  <si>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</si>
  <si>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</si>
  <si>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</si>
  <si>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</si>
  <si>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</si>
  <si>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</si>
  <si>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</si>
  <si>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</si>
  <si>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</si>
  <si>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</si>
  <si>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</si>
  <si>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</si>
  <si>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</si>
  <si>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</si>
  <si>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</si>
  <si>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</si>
  <si>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</si>
  <si>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</si>
  <si>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</si>
  <si>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</si>
  <si>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</si>
  <si>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</si>
  <si>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</si>
  <si>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</si>
  <si>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</si>
  <si>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</si>
  <si>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</si>
  <si>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</si>
  <si>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</si>
  <si>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</si>
  <si>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</si>
  <si>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</si>
  <si>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</si>
  <si>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</si>
  <si>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</si>
  <si>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</si>
  <si>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</si>
  <si>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</si>
  <si>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</si>
  <si>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</si>
  <si>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</si>
  <si>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</si>
  <si>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</si>
  <si>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</si>
  <si>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</si>
  <si>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</si>
  <si>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</si>
  <si>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</si>
  <si>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</si>
  <si>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</si>
  <si>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</si>
  <si>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</si>
  <si>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</si>
  <si>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</si>
  <si>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</si>
  <si>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</si>
  <si>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</si>
  <si>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</si>
  <si>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</si>
  <si>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</si>
  <si>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</si>
  <si>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</si>
  <si>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</si>
  <si>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</si>
  <si>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</si>
  <si>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</si>
  <si>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</si>
  <si>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</si>
  <si>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</si>
  <si>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</si>
  <si>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</si>
  <si>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</si>
  <si>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</si>
  <si>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</si>
  <si>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</si>
  <si>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</si>
  <si>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</si>
  <si>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</si>
  <si>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</si>
  <si>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</si>
  <si>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</si>
  <si>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</si>
  <si>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</si>
  <si>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</si>
  <si>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</si>
  <si>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</si>
  <si>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</si>
  <si>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</si>
  <si>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</si>
  <si>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</si>
  <si>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</si>
  <si>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</si>
  <si>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</si>
  <si>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</si>
  <si>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</si>
  <si>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</si>
  <si>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</si>
  <si>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</si>
  <si>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</si>
  <si>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</si>
  <si>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</si>
  <si>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</si>
  <si>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</si>
  <si>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</si>
  <si>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</si>
  <si>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</si>
  <si>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</si>
  <si>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</si>
  <si>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</si>
  <si>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</si>
  <si>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</si>
  <si>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</si>
  <si>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</si>
  <si>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</si>
  <si>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</si>
  <si>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</si>
  <si>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</si>
  <si>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</si>
  <si>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</si>
  <si>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</si>
  <si>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</si>
  <si>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</si>
  <si>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</si>
  <si>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</si>
  <si>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</si>
  <si>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</si>
  <si>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</si>
  <si>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</si>
  <si>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</si>
  <si>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</si>
  <si>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</si>
  <si>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</si>
  <si>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</si>
  <si>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</si>
  <si>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</si>
  <si>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</si>
  <si>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</si>
  <si>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</si>
  <si>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</si>
  <si>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</si>
  <si>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</si>
  <si>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</si>
  <si>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</si>
  <si>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</si>
  <si>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</si>
  <si>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</si>
  <si>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</si>
  <si>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</si>
  <si>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</si>
  <si>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</si>
  <si>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</si>
  <si>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</si>
  <si>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</si>
  <si>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</si>
  <si>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</si>
  <si>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</si>
  <si>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</si>
  <si>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</si>
  <si>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</si>
  <si>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</si>
  <si>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</si>
  <si>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</si>
  <si>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</si>
  <si>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</si>
  <si>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</si>
  <si>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</si>
  <si>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</si>
  <si>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</si>
  <si>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</si>
  <si>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</si>
  <si>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</si>
  <si>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</si>
  <si>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</si>
  <si>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</si>
  <si>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</si>
  <si>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</si>
  <si>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</si>
  <si>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</si>
  <si>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</si>
  <si>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</si>
  <si>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</si>
  <si>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</si>
  <si>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</si>
  <si>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</si>
  <si>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</si>
  <si>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</si>
  <si>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</si>
  <si>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</si>
  <si>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</si>
  <si>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</si>
  <si>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</si>
  <si>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</si>
  <si>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</si>
  <si>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</si>
  <si>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</si>
  <si>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</si>
  <si>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</si>
  <si>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</si>
  <si>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</si>
  <si>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</si>
  <si>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</si>
  <si>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</si>
  <si>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</si>
  <si>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</si>
  <si>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</si>
  <si>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</si>
  <si>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</si>
  <si>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</si>
  <si>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</si>
  <si>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</si>
  <si>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</si>
  <si>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</si>
  <si>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</si>
  <si>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</si>
  <si>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</si>
  <si>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</si>
  <si>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</si>
  <si>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</si>
  <si>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</si>
  <si>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</si>
  <si>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</si>
  <si>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</si>
  <si>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</si>
  <si>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</si>
  <si>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</si>
  <si>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</si>
  <si>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</si>
  <si>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</si>
  <si>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</si>
  <si>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</si>
  <si>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</si>
  <si>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</si>
  <si>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</si>
  <si>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</si>
  <si>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</si>
  <si>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</si>
  <si>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</si>
  <si>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</si>
  <si>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</si>
  <si>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</si>
  <si>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</si>
  <si>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</si>
  <si>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</si>
  <si>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</si>
  <si>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</si>
  <si>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</si>
  <si>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</si>
  <si>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</si>
  <si>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</si>
  <si>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</si>
  <si>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</si>
  <si>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</si>
  <si>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</si>
  <si>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</si>
  <si>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</si>
  <si>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</si>
  <si>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</si>
  <si>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</si>
  <si>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</si>
  <si>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</si>
  <si>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</si>
  <si>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</si>
  <si>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</si>
  <si>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</si>
  <si>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</si>
  <si>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</si>
  <si>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</si>
  <si>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</si>
  <si>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</si>
  <si>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</si>
  <si>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</si>
  <si>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</si>
  <si>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</si>
  <si>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</si>
  <si>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</si>
  <si>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</si>
  <si>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</si>
  <si>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</si>
  <si>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</si>
  <si>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</si>
  <si>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</si>
  <si>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</si>
  <si>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</si>
  <si>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</si>
  <si>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</si>
  <si>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</si>
  <si>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</si>
  <si>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</si>
  <si>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</si>
  <si>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</si>
  <si>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</si>
  <si>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</si>
  <si>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</si>
  <si>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</si>
  <si>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</si>
  <si>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</si>
  <si>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</si>
  <si>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</si>
  <si>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</si>
  <si>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</si>
  <si>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</si>
  <si>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</si>
  <si>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</si>
  <si>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</si>
  <si>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</si>
  <si>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</si>
  <si>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</si>
  <si>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</si>
  <si>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</si>
  <si>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</si>
  <si>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</si>
  <si>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</si>
  <si>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</si>
  <si>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</si>
  <si>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</si>
  <si>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</si>
  <si>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</si>
  <si>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</si>
  <si>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</si>
  <si>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</si>
  <si>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</si>
  <si>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</si>
  <si>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</si>
  <si>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</si>
  <si>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</si>
  <si>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</si>
  <si>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</si>
  <si>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</si>
  <si>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</si>
  <si>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</si>
  <si>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</si>
  <si>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</si>
  <si>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</si>
  <si>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</si>
  <si>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</si>
  <si>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</si>
  <si>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</si>
  <si>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</si>
  <si>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</si>
  <si>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</si>
  <si>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</si>
  <si>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</si>
  <si>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</si>
  <si>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</si>
  <si>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</si>
  <si>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</si>
  <si>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</si>
  <si>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</si>
  <si>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</si>
  <si>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</si>
  <si>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</si>
  <si>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</si>
  <si>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</si>
  <si>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</si>
  <si>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</si>
  <si>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</si>
  <si>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</si>
  <si>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</si>
  <si>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</si>
  <si>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</si>
  <si>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</si>
  <si>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</si>
  <si>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</si>
  <si>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</si>
  <si>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</si>
  <si>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</si>
  <si>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</si>
  <si>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</si>
  <si>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</si>
  <si>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</si>
  <si>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</si>
  <si>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</si>
  <si>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</si>
  <si>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</si>
  <si>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</si>
  <si>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</si>
  <si>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</si>
  <si>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</si>
  <si>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</si>
  <si>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</si>
  <si>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</si>
  <si>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</si>
  <si>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</si>
  <si>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</si>
  <si>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</si>
  <si>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</si>
  <si>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</si>
  <si>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</si>
  <si>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</si>
  <si>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</si>
  <si>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</si>
  <si>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</si>
  <si>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</si>
  <si>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</si>
  <si>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</si>
  <si>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</si>
  <si>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</si>
  <si>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</si>
  <si>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</si>
  <si>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</si>
  <si>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</si>
  <si>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</si>
  <si>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</si>
  <si>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</si>
  <si>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</si>
  <si>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</si>
  <si>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</si>
  <si>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</si>
  <si>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</si>
  <si>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</si>
  <si>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</si>
  <si>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</si>
  <si>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</si>
  <si>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</si>
  <si>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</si>
  <si>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</si>
  <si>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</si>
  <si>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</si>
  <si>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</si>
  <si>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</si>
  <si>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</si>
  <si>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</si>
  <si>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</si>
  <si>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</si>
  <si>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</si>
  <si>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</si>
  <si>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</si>
  <si>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</si>
  <si>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</si>
  <si>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</si>
  <si>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</si>
  <si>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</si>
  <si>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</si>
  <si>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</si>
  <si>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</si>
  <si>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</si>
  <si>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</si>
  <si>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</si>
  <si>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</si>
  <si>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</si>
  <si>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</si>
  <si>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</si>
  <si>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</si>
  <si>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</si>
  <si>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</si>
  <si>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</si>
  <si>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</si>
  <si>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</si>
  <si>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</si>
  <si>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</si>
  <si>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</si>
  <si>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</si>
  <si>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</si>
  <si>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</si>
  <si>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</si>
  <si>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</si>
  <si>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</si>
  <si>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</si>
  <si>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</si>
  <si>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</si>
  <si>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</si>
  <si>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</si>
  <si>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</si>
  <si>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</si>
  <si>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</si>
  <si>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</si>
  <si>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</si>
  <si>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</si>
  <si>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</si>
  <si>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</si>
  <si>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</si>
  <si>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</si>
  <si>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</si>
  <si>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</si>
  <si>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</si>
  <si>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</si>
  <si>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</si>
  <si>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</si>
  <si>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</si>
  <si>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</si>
  <si>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</si>
  <si>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</si>
  <si>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</si>
  <si>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</si>
  <si>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</si>
  <si>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</si>
  <si>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</si>
  <si>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</si>
  <si>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</si>
  <si>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</si>
  <si>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</si>
  <si>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</si>
  <si>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</si>
  <si>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</si>
  <si>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</si>
  <si>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</si>
  <si>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</si>
  <si>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</si>
  <si>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</si>
  <si>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</si>
  <si>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</si>
  <si>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</si>
  <si>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</si>
  <si>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</si>
  <si>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</si>
  <si>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</si>
  <si>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</si>
  <si>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</si>
  <si>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</si>
  <si>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</si>
  <si>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</si>
  <si>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</si>
  <si>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</si>
  <si>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</si>
  <si>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</si>
  <si>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</si>
  <si>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</si>
  <si>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</si>
  <si>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</si>
  <si>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</si>
  <si>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</si>
  <si>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</si>
  <si>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</si>
  <si>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</si>
  <si>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</si>
  <si>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</si>
  <si>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</si>
  <si>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</si>
  <si>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</si>
  <si>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</si>
  <si>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</si>
  <si>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</si>
  <si>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</si>
  <si>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</si>
  <si>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</si>
  <si>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</si>
  <si>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</si>
  <si>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</si>
  <si>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</si>
  <si>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</si>
  <si>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</si>
  <si>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</si>
  <si>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</si>
  <si>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</si>
  <si>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</si>
  <si>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</si>
  <si>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</si>
  <si>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</si>
  <si>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</si>
  <si>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</si>
  <si>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</si>
  <si>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</si>
  <si>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</si>
  <si>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</si>
  <si>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</si>
  <si>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</si>
  <si>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</si>
  <si>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</si>
  <si>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</si>
  <si>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</si>
  <si>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</si>
  <si>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</si>
  <si>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</si>
  <si>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</si>
  <si>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</si>
  <si>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</si>
  <si>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</si>
  <si>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</si>
  <si>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</si>
  <si>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</si>
  <si>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</si>
  <si>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</si>
  <si>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</si>
  <si>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</si>
  <si>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</si>
  <si>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</si>
  <si>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</si>
  <si>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</si>
  <si>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</si>
  <si>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</si>
  <si>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</si>
  <si>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</si>
  <si>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</si>
  <si>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</si>
  <si>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</si>
  <si>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</si>
  <si>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</si>
  <si>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</si>
  <si>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</si>
  <si>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</si>
  <si>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</si>
  <si>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</si>
  <si>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</si>
  <si>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</si>
  <si>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</si>
  <si>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</si>
  <si>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</si>
  <si>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</si>
  <si>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</si>
  <si>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</si>
  <si>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</si>
  <si>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</si>
  <si>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</si>
  <si>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</si>
  <si>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</si>
  <si>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</si>
  <si>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</si>
  <si>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</si>
  <si>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</si>
  <si>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</si>
  <si>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</si>
  <si>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</si>
  <si>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</si>
  <si>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</si>
  <si>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</si>
  <si>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</si>
  <si>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</si>
  <si>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</si>
  <si>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</si>
  <si>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</si>
  <si>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</si>
  <si>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</si>
  <si>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</si>
  <si>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</si>
  <si>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</si>
  <si>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</si>
  <si>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</si>
  <si>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</si>
  <si>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</si>
  <si>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</si>
  <si>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</si>
  <si>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</si>
  <si>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</si>
  <si>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</si>
  <si>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</si>
  <si>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</si>
  <si>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</si>
  <si>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</si>
  <si>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</si>
  <si>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</si>
  <si>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</si>
  <si>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</si>
  <si>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</si>
  <si>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</si>
  <si>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</si>
  <si>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</si>
  <si>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</si>
  <si>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</si>
  <si>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</si>
  <si>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</si>
  <si>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</si>
  <si>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</si>
  <si>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</si>
  <si>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</si>
  <si>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</si>
  <si>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</si>
  <si>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</si>
  <si>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</si>
  <si>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</si>
  <si>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</si>
  <si>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</si>
  <si>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</si>
  <si>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</si>
  <si>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</si>
  <si>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</si>
  <si>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</si>
  <si>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</si>
  <si>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</si>
  <si>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</si>
  <si>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</si>
  <si>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</si>
  <si>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</si>
  <si>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</si>
  <si>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</si>
  <si>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</si>
  <si>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</si>
  <si>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</si>
  <si>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</si>
  <si>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</si>
  <si>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</si>
  <si>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</si>
  <si>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</si>
  <si>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</si>
  <si>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</si>
  <si>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</si>
  <si>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</si>
  <si>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</si>
  <si>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</si>
  <si>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</si>
  <si>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</si>
  <si>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</si>
  <si>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</si>
  <si>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</si>
  <si>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</si>
  <si>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</si>
  <si>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</si>
  <si>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</si>
  <si>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</si>
  <si>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</si>
  <si>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</si>
  <si>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</si>
  <si>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</si>
  <si>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</si>
  <si>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</si>
  <si>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</si>
  <si>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</si>
  <si>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</si>
  <si>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</si>
  <si>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</si>
  <si>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</si>
  <si>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</si>
  <si>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</si>
  <si>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</si>
  <si>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</si>
  <si>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</si>
  <si>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</si>
  <si>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</si>
  <si>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</si>
  <si>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</si>
  <si>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</si>
  <si>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</si>
  <si>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</si>
  <si>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</si>
  <si>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</si>
  <si>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</si>
  <si>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</si>
  <si>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</si>
  <si>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</si>
  <si>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</si>
  <si>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</si>
  <si>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</si>
  <si>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</si>
  <si>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</si>
  <si>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</si>
  <si>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</si>
  <si>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</si>
  <si>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</si>
  <si>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</si>
  <si>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</si>
  <si>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</si>
  <si>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</si>
  <si>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</si>
  <si>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</si>
  <si>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</si>
  <si>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</si>
  <si>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</si>
  <si>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</si>
  <si>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</si>
  <si>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</si>
  <si>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</si>
  <si>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</si>
  <si>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</si>
  <si>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</si>
  <si>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</si>
  <si>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</si>
  <si>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</si>
  <si>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</si>
  <si>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</si>
  <si>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</si>
  <si>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</si>
  <si>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</si>
  <si>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</si>
  <si>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</si>
  <si>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</si>
  <si>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</si>
  <si>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</si>
  <si>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</si>
  <si>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</si>
  <si>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</si>
  <si>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</si>
  <si>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</si>
  <si>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</si>
  <si>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</si>
  <si>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</si>
  <si>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</si>
  <si>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</si>
  <si>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</si>
  <si>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</si>
  <si>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</si>
  <si>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</si>
  <si>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</si>
  <si>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</si>
  <si>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</si>
  <si>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</si>
  <si>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</si>
  <si>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</si>
  <si>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</si>
  <si>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</si>
  <si>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</si>
  <si>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</si>
  <si>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</si>
  <si>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</si>
  <si>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</si>
  <si>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</si>
  <si>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</si>
  <si>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</si>
  <si>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</si>
  <si>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</si>
  <si>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</si>
  <si>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</si>
  <si>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</si>
  <si>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</si>
  <si>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</si>
  <si>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</si>
  <si>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</si>
  <si>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</si>
  <si>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</si>
  <si>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</si>
  <si>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</si>
  <si>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</si>
  <si>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</si>
  <si>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</si>
  <si>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</si>
  <si>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</si>
  <si>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</si>
  <si>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</si>
  <si>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</si>
  <si>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</si>
  <si>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</si>
  <si>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</si>
  <si>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</si>
  <si>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</si>
  <si>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</si>
  <si>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</si>
  <si>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</si>
  <si>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</si>
  <si>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</si>
  <si>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</si>
  <si>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</si>
  <si>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</si>
  <si>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</si>
  <si>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</si>
  <si>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</si>
  <si>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</si>
  <si>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</si>
  <si>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</si>
  <si>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</si>
  <si>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</si>
  <si>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</si>
  <si>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</si>
  <si>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</si>
  <si>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</si>
  <si>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</si>
  <si>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</si>
  <si>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</si>
  <si>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</si>
  <si>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</si>
  <si>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</si>
  <si>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</si>
  <si>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</si>
  <si>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</si>
  <si>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</si>
  <si>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</si>
  <si>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</si>
  <si>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</si>
  <si>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</si>
  <si>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</si>
  <si>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</si>
  <si>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</si>
  <si>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</si>
  <si>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</si>
  <si>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</si>
  <si>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</si>
  <si>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</si>
  <si>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</si>
  <si>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</si>
  <si>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</si>
  <si>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</si>
  <si>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</si>
  <si>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</si>
  <si>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</si>
  <si>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</si>
  <si>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</si>
  <si>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</si>
  <si>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</si>
  <si>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</si>
  <si>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</si>
  <si>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</si>
  <si>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</si>
  <si>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</si>
  <si>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</si>
  <si>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</si>
  <si>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</si>
  <si>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</si>
  <si>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</si>
  <si>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</si>
  <si>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</si>
  <si>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</si>
  <si>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</si>
  <si>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</si>
  <si>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</si>
  <si>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</si>
  <si>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</si>
  <si>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</si>
  <si>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</si>
  <si>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</si>
  <si>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</si>
  <si>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</si>
  <si>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</si>
  <si>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</si>
  <si>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</si>
  <si>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</si>
  <si>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</si>
  <si>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</si>
  <si>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</si>
  <si>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</si>
  <si>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</si>
  <si>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</si>
  <si>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</si>
  <si>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</si>
  <si>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</si>
  <si>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</si>
  <si>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</si>
  <si>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</si>
  <si>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</si>
  <si>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</si>
  <si>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</si>
  <si>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</si>
  <si>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</si>
  <si>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</si>
  <si>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</si>
  <si>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</si>
  <si>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</si>
  <si>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</si>
  <si>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</si>
  <si>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</si>
  <si>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</si>
  <si>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</si>
  <si>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</si>
  <si>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</si>
  <si>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</si>
  <si>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</si>
  <si>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</si>
  <si>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</si>
  <si>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</si>
  <si>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</si>
  <si>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</si>
  <si>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</si>
  <si>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</si>
  <si>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</si>
  <si>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</si>
  <si>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</si>
  <si>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</si>
  <si>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</si>
  <si>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</si>
  <si>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</si>
  <si>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</si>
  <si>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</si>
  <si>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</si>
  <si>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</si>
  <si>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</si>
  <si>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</si>
  <si>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</si>
  <si>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</si>
  <si>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</si>
  <si>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</si>
  <si>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</si>
  <si>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</si>
  <si>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</si>
  <si>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</si>
  <si>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</si>
  <si>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</si>
  <si>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</si>
  <si>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</si>
  <si>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</si>
  <si>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</si>
  <si>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</si>
  <si>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</si>
  <si>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</si>
  <si>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</si>
  <si>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</si>
  <si>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</si>
  <si>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</si>
  <si>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</si>
  <si>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</si>
  <si>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</si>
  <si>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</si>
  <si>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</si>
  <si>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</si>
  <si>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</si>
  <si>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</si>
  <si>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</si>
  <si>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</si>
  <si>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</si>
  <si>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</si>
  <si>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</si>
  <si>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</si>
  <si>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</si>
  <si>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</si>
  <si>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</si>
  <si>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</si>
  <si>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</si>
  <si>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</si>
  <si>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</si>
  <si>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</si>
  <si>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</si>
  <si>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</si>
  <si>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</si>
  <si>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</si>
  <si>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</si>
  <si>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</si>
  <si>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</si>
  <si>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</si>
  <si>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</si>
  <si>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</si>
  <si>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</si>
  <si>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</si>
  <si>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</si>
  <si>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</si>
  <si>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</si>
  <si>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</si>
  <si>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</si>
  <si>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</si>
  <si>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</si>
  <si>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</si>
  <si>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</si>
  <si>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</si>
  <si>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</si>
  <si>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</si>
  <si>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</si>
  <si>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</si>
  <si>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</si>
  <si>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</si>
  <si>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</si>
  <si>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</si>
  <si>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</si>
  <si>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</si>
  <si>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</si>
  <si>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</si>
  <si>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</si>
  <si>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</si>
  <si>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</si>
  <si>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</si>
  <si>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</si>
  <si>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</si>
  <si>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</si>
  <si>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</si>
  <si>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</si>
  <si>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</si>
  <si>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</si>
  <si>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</si>
  <si>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</si>
  <si>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</si>
  <si>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</si>
  <si>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</si>
  <si>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</si>
  <si>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</si>
  <si>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</si>
  <si>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</si>
  <si>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</si>
  <si>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</si>
  <si>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</si>
  <si>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</si>
  <si>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</si>
  <si>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</si>
  <si>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</si>
  <si>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</si>
  <si>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</si>
  <si>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</si>
  <si>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</si>
  <si>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</si>
  <si>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</si>
  <si>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</si>
  <si>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</si>
  <si>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</si>
  <si>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</si>
  <si>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</si>
  <si>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</si>
  <si>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</si>
  <si>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</si>
  <si>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</si>
  <si>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</si>
  <si>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</si>
  <si>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</si>
  <si>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</si>
  <si>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</si>
  <si>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</si>
  <si>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</si>
  <si>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</si>
  <si>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</si>
  <si>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</si>
  <si>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</si>
  <si>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</si>
  <si>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</si>
  <si>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</si>
  <si>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</si>
  <si>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</si>
  <si>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</si>
  <si>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</si>
  <si>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</si>
  <si>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</si>
  <si>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</si>
  <si>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</si>
  <si>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</si>
  <si>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</si>
  <si>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</si>
  <si>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</si>
  <si>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</si>
  <si>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</si>
  <si>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</si>
  <si>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</si>
  <si>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</si>
  <si>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</si>
  <si>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</si>
  <si>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</si>
  <si>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</si>
  <si>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</si>
  <si>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</si>
  <si>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</si>
  <si>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</si>
  <si>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</si>
  <si>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</si>
  <si>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</si>
  <si>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</si>
  <si>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</si>
  <si>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</si>
  <si>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</si>
  <si>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</si>
  <si>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</si>
  <si>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</si>
  <si>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</si>
  <si>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</si>
  <si>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</si>
  <si>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</si>
  <si>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</si>
  <si>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</si>
  <si>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</si>
  <si>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</si>
  <si>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</si>
  <si>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</si>
  <si>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</si>
  <si>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</si>
  <si>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</si>
  <si>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</si>
  <si>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</si>
  <si>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</si>
  <si>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</si>
  <si>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</si>
  <si>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</si>
  <si>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</si>
  <si>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</si>
  <si>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</si>
  <si>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</si>
  <si>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</si>
  <si>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</si>
  <si>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</si>
  <si>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</si>
  <si>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</si>
  <si>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</si>
  <si>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</si>
  <si>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</si>
  <si>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</si>
  <si>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</si>
  <si>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</si>
  <si>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</si>
  <si>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</si>
  <si>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</si>
  <si>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</si>
  <si>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</si>
  <si>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</si>
  <si>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</si>
  <si>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</si>
  <si>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</si>
  <si>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</si>
  <si>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</si>
  <si>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</si>
  <si>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</si>
  <si>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</si>
  <si>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</si>
  <si>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</si>
  <si>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</si>
  <si>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</si>
  <si>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</si>
  <si>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</si>
  <si>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</si>
  <si>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</si>
  <si>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</si>
  <si>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</si>
  <si>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</si>
  <si>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</si>
  <si>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</si>
  <si>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</si>
  <si>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</si>
  <si>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</si>
  <si>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</si>
  <si>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</si>
  <si>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</si>
  <si>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</si>
  <si>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</si>
  <si>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</si>
  <si>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</si>
  <si>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</si>
  <si>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</si>
  <si>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</si>
  <si>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</si>
  <si>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</si>
  <si>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</si>
  <si>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</si>
  <si>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</si>
  <si>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</si>
  <si>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</si>
  <si>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</si>
  <si>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</si>
  <si>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</si>
  <si>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</si>
  <si>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</si>
  <si>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</si>
  <si>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</si>
  <si>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</si>
  <si>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</si>
  <si>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</si>
  <si>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</si>
  <si>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</si>
  <si>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</si>
  <si>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</si>
  <si>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</si>
  <si>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</si>
  <si>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</si>
  <si>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</si>
  <si>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</si>
  <si>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</si>
  <si>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</si>
  <si>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</si>
  <si>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</si>
  <si>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</si>
  <si>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</si>
  <si>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</si>
  <si>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</si>
  <si>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</si>
  <si>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</si>
  <si>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</si>
  <si>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</si>
  <si>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</si>
  <si>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</si>
  <si>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</si>
  <si>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</si>
  <si>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</si>
  <si>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</si>
  <si>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</si>
  <si>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</si>
  <si>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</si>
  <si>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</si>
  <si>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</si>
  <si>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</si>
  <si>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</si>
  <si>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</si>
  <si>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</si>
  <si>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</si>
  <si>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</si>
  <si>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</si>
  <si>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</si>
  <si>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</si>
  <si>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</si>
  <si>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</si>
  <si>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</si>
  <si>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</si>
  <si>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</si>
  <si>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</si>
  <si>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</si>
  <si>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</si>
  <si>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</si>
  <si>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</si>
  <si>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</si>
  <si>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</si>
  <si>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</si>
  <si>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</si>
  <si>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</si>
  <si>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</si>
  <si>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</si>
  <si>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</si>
  <si>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</si>
  <si>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</si>
  <si>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</si>
  <si>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</si>
  <si>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</si>
  <si>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</si>
  <si>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</si>
  <si>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</si>
  <si>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</si>
  <si>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</si>
  <si>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</si>
  <si>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</si>
  <si>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</si>
  <si>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</si>
  <si>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</si>
  <si>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</si>
  <si>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</si>
  <si>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</si>
  <si>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</si>
  <si>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</si>
  <si>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</si>
  <si>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</si>
  <si>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</si>
  <si>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</si>
  <si>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</si>
  <si>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</si>
  <si>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</si>
  <si>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</si>
  <si>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</si>
  <si>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</si>
  <si>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</si>
  <si>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</si>
  <si>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</si>
  <si>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</si>
  <si>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</si>
  <si>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</si>
  <si>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</si>
  <si>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</si>
  <si>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</si>
  <si>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</si>
  <si>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</si>
  <si>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</si>
  <si>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</si>
  <si>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</si>
  <si>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</si>
  <si>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</si>
  <si>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</si>
  <si>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</si>
  <si>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</si>
  <si>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</si>
  <si>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</si>
  <si>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</si>
  <si>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</si>
  <si>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</si>
  <si>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</si>
  <si>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</si>
  <si>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</si>
  <si>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</si>
  <si>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</si>
  <si>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</si>
  <si>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</si>
  <si>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</si>
  <si>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</si>
  <si>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</si>
  <si>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</si>
  <si>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</si>
  <si>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</si>
  <si>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</si>
  <si>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</si>
  <si>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</si>
  <si>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</si>
  <si>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</si>
  <si>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</si>
  <si>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</si>
  <si>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</si>
  <si>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</si>
  <si>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</si>
  <si>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</si>
  <si>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</si>
  <si>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</si>
  <si>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</si>
  <si>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</si>
  <si>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</si>
  <si>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</si>
  <si>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</si>
  <si>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</si>
  <si>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</si>
  <si>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</si>
  <si>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</si>
  <si>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</si>
  <si>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</si>
  <si>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</si>
  <si>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</si>
  <si>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</si>
  <si>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</si>
  <si>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</si>
  <si>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</si>
  <si>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</si>
  <si>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</si>
  <si>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</si>
  <si>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</si>
  <si>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</si>
  <si>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</si>
  <si>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</si>
  <si>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</si>
  <si>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</si>
  <si>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</si>
  <si>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</si>
  <si>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</si>
  <si>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</si>
  <si>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</si>
  <si>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</si>
  <si>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</si>
  <si>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</si>
  <si>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</si>
  <si>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</si>
  <si>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</si>
  <si>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</si>
  <si>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</si>
  <si>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</si>
  <si>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</si>
  <si>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</si>
  <si>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</si>
  <si>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</si>
  <si>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</si>
  <si>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</si>
  <si>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</si>
  <si>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</si>
  <si>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</si>
  <si>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</si>
  <si>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</si>
  <si>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</si>
  <si>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</si>
  <si>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</si>
  <si>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</si>
  <si>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</si>
  <si>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</si>
  <si>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</si>
  <si>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</si>
  <si>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</si>
  <si>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</si>
  <si>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</si>
  <si>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</si>
  <si>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</si>
  <si>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</si>
  <si>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</si>
  <si>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</si>
  <si>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</si>
  <si>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</si>
  <si>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</si>
  <si>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</si>
  <si>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</si>
  <si>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</si>
  <si>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</si>
  <si>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</si>
  <si>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</si>
  <si>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</si>
  <si>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</si>
  <si>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</si>
  <si>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</si>
  <si>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</si>
  <si>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</si>
  <si>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</si>
  <si>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</si>
  <si>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</si>
  <si>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</si>
  <si>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</si>
  <si>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</si>
  <si>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</si>
  <si>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</si>
  <si>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</si>
  <si>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</si>
  <si>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</si>
  <si>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</si>
  <si>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</si>
  <si>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</si>
  <si>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</si>
  <si>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</si>
  <si>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</si>
  <si>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</si>
  <si>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</si>
  <si>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</si>
  <si>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</si>
  <si>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</si>
  <si>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</si>
  <si>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</si>
  <si>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</si>
  <si>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</si>
  <si>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</si>
  <si>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</si>
  <si>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</si>
  <si>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</si>
  <si>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</si>
  <si>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</si>
  <si>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</si>
  <si>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</si>
  <si>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</si>
  <si>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</si>
  <si>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</si>
  <si>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</si>
  <si>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</si>
  <si>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</si>
  <si>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</si>
  <si>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</si>
  <si>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</si>
  <si>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</si>
  <si>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</si>
  <si>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</si>
  <si>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</si>
  <si>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</si>
  <si>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</si>
  <si>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</si>
  <si>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</si>
  <si>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</si>
  <si>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</si>
  <si>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</si>
  <si>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</si>
  <si>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</si>
  <si>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</si>
  <si>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</si>
  <si>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</si>
  <si>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</si>
  <si>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</si>
  <si>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</si>
  <si>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</si>
  <si>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</si>
  <si>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</si>
  <si>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</si>
  <si>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</si>
  <si>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</si>
  <si>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</si>
  <si>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</si>
  <si>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</si>
  <si>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</si>
  <si>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</si>
  <si>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</si>
  <si>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</si>
  <si>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</si>
  <si>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</si>
  <si>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</si>
  <si>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</si>
  <si>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</si>
  <si>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</si>
  <si>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</si>
  <si>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</si>
  <si>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</si>
  <si>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</si>
  <si>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</si>
  <si>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</si>
  <si>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</si>
  <si>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</si>
  <si>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</si>
  <si>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</si>
  <si>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</si>
  <si>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</si>
  <si>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</si>
  <si>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</si>
  <si>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</si>
  <si>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</si>
  <si>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</si>
  <si>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</si>
  <si>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</si>
  <si>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</si>
  <si>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</si>
  <si>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</si>
  <si>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</si>
  <si>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</si>
  <si>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</si>
  <si>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</si>
  <si>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</si>
  <si>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</si>
  <si>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</si>
  <si>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</si>
  <si>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</si>
  <si>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</si>
  <si>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</si>
  <si>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</si>
  <si>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</si>
  <si>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</si>
  <si>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</si>
  <si>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</si>
  <si>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</si>
  <si>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</si>
  <si>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</si>
  <si>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</si>
  <si>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</si>
  <si>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</si>
  <si>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</si>
  <si>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</si>
  <si>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</si>
  <si>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</si>
  <si>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</si>
  <si>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</si>
  <si>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</si>
  <si>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</si>
  <si>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</si>
  <si>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</si>
  <si>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</si>
  <si>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</si>
  <si>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</si>
  <si>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</si>
  <si>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</si>
  <si>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</si>
  <si>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</si>
  <si>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</si>
  <si>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</si>
  <si>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</si>
  <si>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</si>
  <si>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</si>
  <si>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</si>
  <si>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</si>
  <si>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</si>
  <si>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</si>
  <si>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</si>
  <si>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</si>
  <si>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</si>
  <si>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</si>
  <si>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</si>
  <si>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</si>
  <si>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</si>
  <si>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</si>
  <si>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</si>
  <si>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</si>
  <si>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</si>
  <si>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</si>
  <si>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</si>
  <si>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</si>
  <si>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</si>
  <si>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</si>
  <si>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</si>
  <si>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</si>
  <si>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</si>
  <si>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</si>
  <si>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</si>
  <si>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</si>
  <si>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</si>
  <si>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</si>
  <si>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</si>
  <si>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</si>
  <si>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</si>
  <si>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</si>
  <si>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</si>
  <si>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</si>
  <si>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</si>
  <si>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</si>
  <si>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</si>
  <si>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</si>
  <si>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</si>
  <si>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</si>
  <si>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</si>
  <si>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</si>
  <si>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</si>
  <si>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</si>
  <si>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</si>
  <si>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</si>
  <si>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</si>
  <si>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</si>
  <si>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</si>
  <si>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</si>
  <si>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</si>
  <si>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</si>
  <si>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</si>
  <si>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</si>
  <si>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</si>
  <si>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</si>
  <si>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</si>
  <si>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</si>
  <si>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</si>
  <si>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</si>
  <si>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</si>
  <si>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</si>
  <si>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</si>
  <si>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</si>
  <si>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</si>
  <si>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</si>
  <si>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</si>
  <si>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</si>
  <si>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</si>
  <si>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</si>
  <si>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</si>
  <si>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</si>
  <si>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</si>
  <si>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</si>
  <si>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</si>
  <si>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</si>
  <si>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</si>
  <si>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</si>
  <si>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</si>
  <si>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</si>
  <si>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</si>
  <si>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</si>
  <si>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</si>
  <si>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</si>
  <si>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</si>
  <si>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</si>
  <si>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</si>
  <si>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</si>
  <si>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</si>
  <si>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</si>
  <si>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</si>
  <si>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</si>
  <si>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</si>
  <si>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</si>
  <si>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</si>
  <si>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</si>
  <si>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</si>
  <si>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</si>
  <si>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</si>
  <si>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</si>
  <si>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</si>
  <si>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</si>
  <si>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</si>
  <si>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</si>
  <si>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</si>
  <si>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</si>
  <si>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</si>
  <si>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</si>
  <si>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</si>
  <si>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</si>
  <si>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</si>
  <si>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</si>
  <si>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</si>
  <si>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</si>
  <si>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</si>
  <si>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</si>
  <si>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</si>
  <si>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</si>
  <si>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</si>
  <si>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</si>
  <si>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</si>
  <si>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</si>
  <si>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</si>
  <si>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</si>
  <si>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</si>
  <si>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</si>
  <si>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</si>
  <si>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</si>
  <si>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</si>
  <si>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</si>
  <si>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</si>
  <si>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</si>
  <si>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</si>
  <si>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</si>
  <si>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</si>
  <si>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</si>
  <si>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</si>
  <si>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</si>
  <si>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</si>
  <si>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</si>
  <si>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</si>
  <si>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</si>
  <si>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</si>
  <si>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</si>
  <si>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</si>
  <si>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</si>
  <si>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</si>
  <si>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</si>
  <si>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</si>
  <si>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</si>
  <si>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</si>
  <si>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</si>
  <si>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</si>
  <si>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</si>
  <si>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</si>
  <si>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</si>
  <si>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</si>
  <si>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</si>
  <si>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</si>
  <si>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</si>
  <si>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</si>
  <si>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</si>
  <si>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</si>
  <si>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</si>
  <si>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</si>
  <si>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</si>
  <si>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</si>
  <si>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</si>
  <si>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</si>
  <si>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</si>
  <si>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</si>
  <si>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</si>
  <si>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</si>
  <si>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</si>
  <si>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</si>
  <si>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</si>
  <si>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</si>
  <si>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</si>
  <si>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</si>
  <si>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</si>
  <si>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</si>
  <si>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</si>
  <si>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</si>
  <si>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</si>
  <si>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</si>
  <si>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</si>
  <si>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</si>
  <si>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</si>
  <si>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</si>
  <si>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</si>
  <si>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</si>
  <si>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</si>
  <si>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</si>
  <si>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</si>
  <si>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</si>
  <si>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</si>
  <si>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</si>
  <si>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</si>
  <si>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</si>
  <si>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</si>
  <si>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</si>
  <si>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</si>
  <si>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</si>
  <si>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</si>
  <si>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</si>
  <si>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</si>
  <si>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</si>
  <si>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</si>
  <si>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</si>
  <si>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</si>
  <si>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</si>
  <si>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</si>
  <si>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</si>
  <si>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</si>
  <si>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</si>
  <si>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</si>
  <si>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</si>
  <si>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</si>
  <si>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</si>
  <si>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</si>
  <si>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</si>
  <si>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</si>
  <si>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</si>
  <si>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</si>
  <si>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</si>
  <si>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</si>
  <si>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</si>
  <si>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</si>
  <si>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</si>
  <si>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</si>
  <si>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</si>
  <si>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</si>
  <si>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</si>
  <si>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</si>
  <si>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</si>
  <si>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</si>
  <si>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</si>
  <si>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</si>
  <si>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</si>
  <si>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</si>
  <si>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</si>
  <si>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</si>
  <si>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</si>
  <si>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</si>
  <si>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</si>
  <si>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</si>
  <si>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</si>
  <si>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</si>
  <si>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</si>
  <si>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</si>
  <si>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</si>
  <si>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</si>
  <si>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</si>
  <si>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</si>
  <si>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</si>
  <si>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</si>
  <si>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</si>
  <si>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</si>
  <si>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</si>
  <si>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</si>
  <si>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</si>
  <si>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</si>
  <si>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</si>
  <si>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</si>
  <si>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</si>
  <si>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</si>
  <si>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</si>
  <si>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</si>
  <si>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</si>
  <si>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</si>
  <si>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</si>
  <si>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</si>
  <si>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</si>
  <si>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</si>
  <si>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</si>
  <si>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</si>
  <si>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</si>
  <si>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</si>
  <si>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</si>
  <si>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</si>
  <si>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</si>
  <si>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</si>
  <si>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</si>
  <si>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</si>
  <si>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</si>
  <si>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</si>
  <si>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</si>
  <si>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</si>
  <si>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</si>
  <si>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</si>
  <si>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</si>
  <si>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</si>
  <si>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</si>
  <si>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</si>
  <si>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</si>
  <si>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</si>
  <si>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</si>
  <si>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</si>
  <si>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</si>
  <si>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</si>
  <si>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</si>
  <si>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</si>
  <si>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</si>
  <si>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</si>
  <si>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</si>
  <si>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</si>
  <si>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</si>
  <si>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</si>
  <si>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</si>
  <si>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</si>
  <si>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</si>
  <si>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</si>
  <si>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</si>
  <si>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</si>
  <si>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</si>
  <si>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</si>
  <si>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</si>
  <si>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</si>
  <si>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</si>
  <si>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</si>
  <si>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</si>
  <si>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</si>
  <si>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</si>
  <si>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</si>
  <si>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</si>
  <si>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</si>
  <si>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</si>
  <si>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</si>
  <si>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</si>
  <si>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</si>
  <si>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</si>
  <si>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</si>
  <si>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</si>
  <si>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</si>
  <si>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</si>
  <si>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</si>
  <si>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</si>
  <si>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</si>
  <si>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</si>
  <si>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</si>
  <si>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</si>
  <si>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</si>
  <si>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</si>
  <si>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</si>
  <si>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</si>
  <si>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</si>
  <si>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</si>
  <si>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</si>
  <si>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</si>
  <si>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</si>
  <si>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</si>
  <si>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</si>
  <si>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</si>
  <si>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</si>
  <si>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</si>
  <si>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</si>
  <si>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</si>
  <si>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</si>
  <si>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</si>
  <si>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</si>
  <si>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</si>
  <si>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</si>
  <si>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</si>
  <si>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</si>
  <si>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</si>
  <si>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</si>
  <si>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</si>
  <si>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</si>
  <si>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</si>
  <si>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</si>
  <si>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</si>
  <si>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</si>
  <si>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</si>
  <si>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</si>
  <si>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</si>
  <si>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</si>
  <si>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</si>
  <si>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</si>
  <si>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</si>
  <si>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</si>
  <si>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</si>
  <si>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</si>
  <si>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</si>
  <si>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</si>
  <si>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</si>
  <si>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</si>
  <si>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</si>
  <si>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</si>
  <si>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</si>
  <si>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</si>
  <si>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</si>
  <si>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</si>
  <si>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</si>
  <si>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</si>
  <si>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</si>
  <si>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</si>
  <si>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</si>
  <si>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</si>
  <si>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</si>
  <si>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</si>
  <si>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</si>
  <si>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</si>
  <si>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</si>
  <si>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</si>
  <si>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</si>
  <si>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</si>
  <si>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</si>
  <si>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</si>
  <si>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</si>
  <si>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</si>
  <si>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</si>
  <si>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</si>
  <si>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</si>
  <si>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</si>
  <si>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</si>
  <si>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</si>
  <si>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</si>
  <si>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</si>
  <si>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</si>
  <si>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</si>
  <si>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</si>
  <si>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</si>
  <si>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</si>
  <si>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</si>
  <si>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</si>
  <si>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</si>
  <si>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</si>
  <si>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</si>
  <si>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</si>
  <si>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</si>
  <si>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</si>
  <si>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</si>
  <si>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</si>
  <si>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</si>
  <si>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</si>
  <si>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</si>
  <si>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</si>
  <si>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</si>
  <si>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</si>
  <si>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</si>
  <si>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</si>
  <si>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</si>
  <si>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</si>
  <si>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</si>
  <si>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</si>
  <si>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</si>
  <si>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</si>
  <si>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</si>
  <si>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</si>
  <si>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</si>
  <si>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</si>
  <si>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</si>
  <si>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</si>
  <si>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</si>
  <si>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</si>
  <si>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</si>
  <si>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</si>
  <si>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</si>
  <si>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</si>
  <si>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</si>
  <si>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</si>
  <si>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</si>
  <si>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</si>
  <si>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</si>
  <si>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</si>
  <si>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</si>
  <si>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</si>
  <si>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</si>
  <si>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</si>
  <si>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</si>
  <si>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</si>
  <si>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</si>
  <si>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</si>
  <si>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</si>
  <si>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</si>
  <si>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</si>
  <si>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</si>
  <si>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</si>
  <si>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</si>
  <si>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</si>
  <si>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</si>
  <si>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</si>
  <si>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</si>
  <si>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</si>
  <si>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</si>
  <si>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</si>
  <si>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</si>
  <si>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</si>
  <si>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</si>
  <si>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</si>
  <si>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</si>
  <si>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</si>
  <si>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</si>
  <si>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</si>
  <si>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</si>
  <si>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</si>
  <si>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</si>
  <si>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</si>
  <si>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</si>
  <si>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</si>
  <si>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</si>
  <si>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</si>
  <si>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</si>
  <si>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</si>
  <si>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</si>
  <si>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</si>
  <si>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</si>
  <si>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</si>
  <si>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</si>
  <si>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</si>
  <si>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</si>
  <si>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</si>
  <si>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</si>
  <si>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</si>
  <si>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</si>
  <si>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</si>
  <si>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</si>
  <si>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</si>
  <si>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</si>
  <si>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</si>
  <si>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</si>
  <si>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</si>
  <si>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</si>
  <si>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</si>
  <si>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</si>
  <si>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</si>
  <si>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</si>
  <si>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</si>
  <si>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</si>
  <si>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</si>
  <si>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</si>
  <si>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</si>
  <si>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</si>
  <si>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</si>
  <si>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</si>
  <si>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</si>
  <si>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</si>
  <si>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</si>
  <si>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</si>
  <si>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</si>
  <si>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</si>
  <si>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</si>
  <si>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</si>
  <si>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</si>
  <si>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</si>
  <si>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</si>
  <si>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</si>
  <si>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</si>
  <si>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</si>
  <si>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</si>
  <si>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</si>
  <si>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</si>
  <si>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</si>
  <si>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</si>
  <si>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</si>
  <si>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</si>
  <si>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</si>
  <si>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</si>
  <si>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</si>
  <si>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</si>
  <si>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</si>
  <si>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</si>
  <si>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</si>
  <si>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</si>
  <si>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</si>
  <si>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</si>
  <si>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</si>
  <si>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</si>
  <si>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</si>
  <si>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</si>
  <si>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</si>
  <si>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</si>
  <si>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</si>
  <si>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</si>
  <si>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</si>
  <si>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</si>
  <si>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</si>
  <si>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</si>
  <si>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</si>
  <si>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</si>
  <si>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</si>
  <si>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</si>
  <si>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</si>
  <si>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</si>
  <si>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</si>
  <si>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</si>
  <si>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</si>
  <si>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</si>
  <si>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</si>
  <si>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</si>
  <si>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</si>
  <si>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</si>
  <si>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</si>
  <si>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</si>
  <si>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</si>
  <si>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</si>
  <si>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</si>
  <si>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</si>
  <si>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</si>
  <si>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</si>
  <si>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</si>
  <si>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</si>
  <si>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</si>
  <si>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</si>
  <si>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</si>
  <si>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</si>
  <si>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</si>
  <si>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</si>
  <si>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</si>
  <si>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</si>
  <si>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</si>
  <si>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</si>
  <si>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</si>
  <si>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</si>
  <si>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</si>
  <si>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</si>
  <si>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</si>
  <si>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</si>
  <si>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</si>
  <si>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</si>
  <si>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</si>
  <si>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</si>
  <si>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</si>
  <si>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</si>
  <si>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</si>
  <si>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</si>
  <si>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</si>
  <si>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</si>
  <si>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</si>
  <si>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</si>
  <si>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</si>
  <si>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</si>
  <si>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</si>
  <si>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</si>
  <si>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</si>
  <si>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</si>
  <si>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</si>
  <si>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</si>
  <si>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</si>
  <si>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</si>
  <si>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</si>
  <si>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</si>
  <si>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</si>
  <si>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</si>
  <si>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</si>
  <si>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</si>
  <si>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</si>
  <si>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</si>
  <si>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</si>
  <si>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</si>
  <si>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</si>
  <si>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</si>
  <si>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</si>
  <si>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</si>
  <si>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</si>
  <si>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</si>
  <si>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</si>
  <si>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</si>
  <si>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</si>
  <si>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</si>
  <si>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</si>
  <si>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</si>
  <si>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</si>
  <si>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</si>
  <si>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</si>
  <si>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</si>
  <si>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</si>
  <si>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</si>
  <si>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</si>
  <si>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</si>
  <si>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</si>
  <si>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</si>
  <si>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</si>
  <si>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</si>
  <si>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</si>
  <si>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</si>
  <si>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</si>
  <si>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</si>
  <si>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</si>
  <si>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</si>
  <si>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</si>
  <si>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</si>
  <si>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</si>
  <si>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</si>
  <si>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</si>
  <si>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</si>
  <si>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</si>
  <si>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</si>
  <si>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</si>
  <si>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</si>
  <si>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</si>
  <si>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</si>
  <si>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</si>
  <si>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</si>
  <si>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</si>
  <si>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</si>
  <si>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</si>
  <si>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</si>
  <si>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</si>
  <si>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</si>
  <si>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</si>
  <si>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</si>
  <si>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</si>
  <si>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</si>
  <si>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</si>
  <si>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</si>
  <si>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</si>
  <si>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</si>
  <si>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</si>
  <si>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</si>
  <si>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</si>
  <si>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</si>
  <si>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</si>
  <si>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</si>
  <si>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</si>
  <si>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</si>
  <si>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</si>
  <si>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</si>
  <si>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</si>
  <si>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</si>
  <si>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</si>
  <si>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</si>
  <si>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</si>
  <si>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</si>
  <si>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</si>
  <si>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</si>
  <si>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</si>
  <si>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</si>
  <si>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</si>
  <si>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</si>
  <si>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</si>
  <si>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</si>
  <si>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</si>
  <si>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</si>
  <si>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</si>
  <si>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</si>
  <si>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</si>
  <si>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</si>
  <si>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</si>
  <si>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</si>
  <si>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</si>
  <si>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</si>
  <si>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</si>
  <si>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</si>
  <si>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</si>
  <si>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</si>
  <si>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</si>
  <si>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</si>
  <si>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</si>
  <si>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</si>
  <si>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</si>
  <si>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</si>
  <si>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</si>
  <si>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</si>
  <si>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</si>
  <si>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</si>
  <si>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</si>
  <si>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</si>
  <si>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</si>
  <si>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</si>
  <si>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</si>
  <si>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</si>
  <si>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</si>
  <si>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</si>
  <si>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</si>
  <si>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</si>
  <si>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</si>
  <si>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</si>
  <si>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</si>
  <si>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</si>
  <si>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</si>
  <si>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</si>
  <si>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</si>
  <si>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</si>
  <si>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</si>
  <si>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</si>
  <si>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</si>
  <si>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</si>
  <si>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</si>
  <si>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</si>
  <si>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</si>
  <si>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</si>
  <si>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</si>
  <si>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</si>
  <si>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</si>
  <si>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</si>
  <si>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</si>
  <si>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</si>
  <si>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</si>
  <si>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</si>
  <si>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</si>
  <si>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</si>
  <si>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</si>
  <si>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</si>
  <si>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</si>
  <si>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</si>
  <si>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</si>
  <si>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</si>
  <si>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</si>
  <si>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</si>
  <si>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</si>
  <si>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</si>
  <si>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</si>
  <si>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</si>
  <si>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</si>
  <si>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</si>
  <si>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</si>
  <si>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</si>
  <si>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</si>
  <si>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</si>
  <si>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</si>
  <si>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</si>
  <si>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</si>
  <si>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</si>
  <si>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</si>
  <si>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</si>
  <si>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</si>
  <si>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</si>
  <si>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</si>
  <si>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</si>
  <si>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</si>
  <si>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</si>
  <si>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</si>
  <si>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</si>
  <si>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</si>
  <si>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</si>
  <si>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</si>
  <si>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</si>
  <si>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</si>
  <si>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</si>
  <si>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</si>
  <si>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</si>
  <si>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</si>
  <si>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</si>
  <si>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</si>
  <si>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</si>
  <si>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</si>
  <si>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</si>
  <si>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</si>
  <si>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</si>
  <si>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</si>
  <si>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</si>
  <si>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</si>
  <si>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</si>
  <si>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</si>
  <si>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</si>
  <si>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</si>
  <si>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</si>
  <si>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</si>
  <si>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</si>
  <si>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</si>
  <si>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</si>
  <si>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</si>
  <si>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</si>
  <si>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</si>
  <si>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</si>
  <si>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</si>
  <si>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</si>
  <si>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</si>
  <si>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</si>
  <si>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</si>
  <si>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</si>
  <si>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</si>
  <si>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</si>
  <si>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</si>
  <si>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</si>
  <si>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</si>
  <si>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</si>
  <si>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</si>
  <si>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</si>
  <si>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</si>
  <si>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</si>
  <si>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</si>
  <si>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</si>
  <si>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</si>
  <si>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</si>
  <si>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</si>
  <si>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</si>
  <si>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</si>
  <si>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</si>
  <si>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</si>
  <si>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</si>
  <si>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</si>
  <si>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</si>
  <si>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</si>
  <si>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</si>
  <si>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</si>
  <si>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</si>
  <si>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</si>
  <si>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</si>
  <si>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</si>
  <si>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</si>
  <si>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</si>
  <si>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</si>
  <si>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</si>
  <si>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</si>
  <si>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</si>
  <si>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</si>
  <si>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</si>
  <si>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</si>
  <si>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</si>
  <si>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</si>
  <si>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</si>
  <si>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</si>
  <si>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</si>
  <si>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</si>
  <si>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</si>
  <si>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</si>
  <si>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</si>
  <si>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</si>
  <si>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</si>
  <si>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</si>
  <si>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</si>
  <si>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</si>
  <si>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</si>
  <si>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</si>
  <si>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</si>
  <si>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</si>
  <si>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</si>
  <si>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</si>
  <si>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</si>
  <si>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</si>
  <si>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</si>
  <si>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</si>
  <si>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</si>
  <si>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</si>
  <si>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</si>
  <si>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</si>
  <si>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</si>
  <si>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</si>
  <si>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</si>
  <si>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</si>
  <si>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</si>
  <si>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</si>
  <si>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</si>
  <si>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</si>
  <si>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</si>
  <si>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</si>
  <si>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</si>
  <si>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</si>
  <si>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</si>
  <si>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</si>
  <si>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</si>
  <si>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</si>
  <si>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</si>
  <si>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</si>
  <si>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</si>
  <si>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</si>
  <si>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</si>
  <si>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</si>
  <si>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</si>
  <si>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</si>
  <si>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</si>
  <si>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</si>
  <si>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</si>
  <si>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</si>
  <si>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</si>
  <si>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</si>
  <si>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</si>
  <si>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</si>
  <si>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</si>
  <si>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</si>
  <si>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</si>
  <si>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</si>
  <si>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</si>
  <si>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</si>
  <si>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</si>
  <si>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</si>
  <si>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</si>
  <si>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</si>
  <si>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</si>
  <si>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</si>
  <si>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</si>
  <si>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</si>
  <si>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</si>
  <si>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</si>
  <si>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</si>
  <si>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</si>
  <si>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</si>
  <si>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</si>
  <si>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</si>
  <si>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</si>
  <si>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</si>
  <si>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</si>
  <si>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</si>
  <si>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</si>
  <si>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</si>
  <si>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</si>
  <si>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</si>
  <si>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</si>
  <si>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</si>
  <si>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</si>
  <si>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</si>
  <si>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</si>
  <si>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</si>
  <si>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</si>
  <si>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</si>
  <si>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</si>
  <si>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</si>
  <si>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</si>
  <si>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</si>
  <si>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</si>
  <si>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</si>
  <si>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</si>
  <si>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</si>
  <si>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</si>
  <si>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</si>
  <si>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</si>
  <si>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</si>
  <si>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</si>
  <si>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</si>
  <si>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</si>
  <si>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</si>
  <si>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</si>
  <si>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</si>
  <si>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</si>
  <si>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</si>
  <si>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</si>
  <si>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</si>
  <si>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</si>
  <si>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</si>
  <si>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</si>
  <si>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</si>
  <si>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</si>
  <si>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</si>
  <si>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</si>
  <si>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</si>
  <si>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</si>
  <si>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</si>
  <si>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</si>
  <si>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</si>
  <si>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</si>
  <si>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</si>
  <si>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</si>
  <si>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</si>
  <si>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</si>
  <si>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</si>
  <si>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</si>
  <si>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</si>
  <si>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</si>
  <si>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</si>
  <si>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</si>
  <si>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</si>
  <si>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</si>
  <si>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</si>
  <si>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</si>
  <si>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</si>
  <si>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</si>
  <si>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</si>
  <si>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</si>
  <si>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</si>
  <si>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</si>
  <si>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</si>
  <si>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</si>
  <si>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</si>
  <si>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</si>
  <si>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</si>
  <si>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</si>
  <si>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</si>
  <si>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</si>
  <si>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</si>
  <si>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</si>
  <si>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</si>
  <si>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</si>
  <si>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</si>
  <si>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</si>
  <si>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</si>
  <si>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</si>
  <si>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</si>
  <si>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</si>
  <si>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</si>
  <si>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</si>
  <si>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</si>
  <si>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</si>
  <si>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</si>
  <si>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</si>
  <si>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</si>
  <si>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</si>
  <si>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</si>
  <si>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</si>
  <si>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</si>
  <si>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</si>
  <si>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</si>
  <si>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</si>
  <si>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</si>
  <si>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</si>
  <si>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</si>
  <si>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</si>
  <si>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</si>
  <si>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</si>
  <si>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</si>
  <si>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</si>
  <si>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</si>
  <si>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</si>
  <si>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</si>
  <si>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</si>
  <si>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</si>
  <si>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</si>
  <si>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</si>
  <si>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</si>
  <si>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</si>
  <si>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</si>
  <si>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</si>
  <si>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</si>
  <si>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</si>
  <si>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</si>
  <si>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</si>
  <si>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</si>
  <si>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</si>
  <si>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</si>
  <si>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</si>
  <si>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</si>
  <si>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</si>
  <si>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</si>
  <si>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</si>
  <si>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</si>
  <si>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</si>
  <si>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</si>
  <si>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</si>
  <si>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</si>
  <si>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</si>
  <si>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</si>
  <si>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</si>
  <si>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</si>
  <si>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</si>
  <si>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</si>
  <si>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</si>
  <si>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</si>
  <si>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</si>
  <si>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</si>
  <si>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</si>
  <si>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</si>
  <si>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</si>
  <si>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</si>
  <si>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</si>
  <si>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</si>
  <si>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</si>
  <si>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</si>
  <si>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</si>
  <si>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</si>
  <si>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</si>
  <si>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</si>
  <si>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</si>
  <si>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</si>
  <si>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</si>
  <si>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</si>
  <si>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</si>
  <si>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</si>
  <si>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</si>
  <si>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</si>
  <si>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</si>
  <si>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</si>
  <si>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</si>
  <si>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</si>
  <si>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</si>
  <si>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</si>
  <si>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</si>
  <si>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</si>
  <si>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</si>
  <si>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</si>
  <si>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</si>
  <si>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</si>
  <si>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</si>
  <si>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</si>
  <si>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</si>
  <si>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</si>
  <si>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</si>
  <si>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</si>
  <si>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</si>
  <si>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</si>
  <si>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</si>
  <si>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</si>
  <si>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</si>
  <si>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</si>
  <si>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</si>
  <si>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</si>
  <si>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</si>
  <si>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</si>
  <si>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</si>
  <si>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</si>
  <si>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</si>
  <si>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</si>
  <si>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</si>
  <si>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</si>
  <si>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</si>
  <si>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</si>
  <si>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</si>
  <si>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</si>
  <si>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</si>
  <si>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</si>
  <si>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</si>
  <si>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</si>
  <si>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</si>
  <si>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</si>
  <si>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</si>
  <si>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</si>
  <si>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</si>
  <si>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</si>
  <si>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</si>
  <si>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</si>
  <si>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</si>
  <si>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</si>
  <si>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</si>
  <si>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</si>
  <si>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</si>
  <si>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</si>
  <si>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</si>
  <si>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</si>
  <si>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</si>
  <si>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</si>
  <si>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</si>
  <si>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</si>
  <si>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</si>
  <si>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</si>
  <si>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</si>
  <si>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</si>
  <si>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</si>
  <si>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</si>
  <si>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</si>
  <si>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</si>
  <si>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</si>
  <si>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</si>
  <si>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</si>
  <si>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</si>
  <si>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</si>
  <si>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</si>
  <si>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</si>
  <si>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</si>
  <si>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</si>
  <si>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</si>
  <si>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</si>
  <si>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</si>
  <si>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</si>
  <si>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</si>
  <si>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</si>
  <si>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</si>
  <si>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</si>
  <si>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</si>
  <si>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</si>
  <si>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</si>
  <si>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</si>
  <si>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</si>
  <si>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</si>
  <si>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</si>
  <si>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</si>
  <si>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</si>
  <si>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</si>
  <si>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</si>
  <si>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</si>
  <si>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</si>
  <si>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</si>
  <si>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</si>
  <si>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</si>
  <si>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</si>
  <si>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</si>
  <si>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</si>
  <si>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</si>
  <si>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</si>
  <si>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</si>
  <si>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</si>
  <si>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</si>
  <si>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</si>
  <si>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</si>
  <si>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</si>
  <si>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</si>
  <si>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</si>
  <si>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</si>
  <si>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</si>
  <si>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</si>
  <si>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</si>
  <si>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</si>
  <si>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</si>
  <si>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</si>
  <si>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</si>
  <si>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</si>
  <si>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</si>
  <si>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</si>
  <si>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</si>
  <si>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</si>
  <si>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</si>
  <si>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</si>
  <si>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</si>
  <si>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</si>
  <si>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</si>
  <si>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</si>
  <si>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</si>
  <si>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</si>
  <si>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</si>
  <si>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</si>
  <si>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</si>
  <si>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</si>
  <si>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</si>
  <si>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</si>
  <si>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</si>
  <si>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</si>
  <si>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</si>
  <si>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</si>
  <si>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</si>
  <si>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</si>
  <si>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</si>
  <si>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</si>
  <si>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</si>
  <si>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</si>
  <si>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</si>
  <si>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</si>
  <si>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</si>
  <si>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</si>
  <si>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</si>
  <si>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</si>
  <si>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</si>
  <si>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</si>
  <si>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</si>
  <si>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</si>
  <si>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</si>
  <si>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</si>
  <si>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</si>
  <si>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</si>
  <si>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</si>
  <si>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</si>
  <si>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</si>
  <si>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</si>
  <si>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</si>
  <si>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</si>
  <si>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</si>
  <si>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</si>
  <si>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</si>
  <si>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</si>
  <si>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</si>
  <si>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</si>
  <si>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</si>
  <si>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</si>
  <si>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</si>
  <si>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</si>
  <si>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</si>
  <si>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</si>
  <si>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</si>
  <si>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</si>
  <si>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</si>
  <si>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</si>
  <si>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</si>
  <si>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</si>
  <si>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</si>
  <si>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</si>
  <si>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</si>
  <si>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</si>
  <si>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</si>
  <si>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</si>
  <si>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</si>
  <si>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</si>
  <si>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</si>
  <si>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</si>
  <si>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</si>
  <si>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</si>
  <si>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</si>
  <si>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</si>
  <si>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</si>
  <si>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</si>
  <si>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</si>
  <si>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</si>
  <si>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</si>
  <si>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</si>
  <si>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</si>
  <si>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</si>
  <si>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</si>
  <si>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</si>
  <si>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</si>
  <si>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</si>
  <si>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</si>
  <si>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</si>
  <si>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</si>
  <si>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</si>
  <si>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</si>
  <si>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</si>
  <si>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</si>
  <si>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</si>
  <si>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</si>
  <si>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</si>
  <si>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</si>
  <si>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</si>
  <si>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</si>
  <si>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</si>
  <si>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</si>
  <si>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</si>
  <si>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</si>
  <si>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</si>
  <si>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</si>
  <si>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</si>
  <si>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</si>
  <si>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</si>
  <si>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</si>
  <si>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</si>
  <si>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</si>
  <si>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</si>
  <si>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</si>
  <si>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</si>
  <si>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</si>
  <si>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</si>
  <si>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</si>
  <si>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</si>
  <si>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</si>
  <si>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</si>
  <si>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</si>
  <si>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</si>
  <si>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</si>
  <si>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</si>
  <si>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</si>
  <si>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</si>
  <si>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</si>
  <si>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</si>
  <si>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</si>
  <si>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</si>
  <si>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</si>
  <si>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</si>
  <si>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</si>
  <si>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</si>
  <si>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</si>
  <si>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</si>
  <si>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</si>
  <si>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</si>
  <si>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</si>
  <si>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</si>
  <si>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</si>
  <si>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</si>
  <si>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</si>
  <si>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</si>
  <si>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</si>
  <si>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</si>
  <si>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</si>
  <si>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</si>
  <si>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</si>
  <si>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</si>
  <si>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</si>
  <si>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</si>
  <si>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</si>
  <si>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</si>
  <si>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</si>
  <si>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</si>
  <si>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</si>
  <si>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</si>
  <si>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</si>
  <si>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</si>
  <si>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</si>
  <si>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</si>
  <si>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</si>
  <si>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</si>
  <si>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</si>
  <si>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</si>
  <si>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</si>
  <si>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</si>
  <si>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</si>
  <si>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</si>
  <si>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</si>
  <si>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</si>
  <si>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</si>
  <si>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</si>
  <si>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</si>
  <si>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</si>
  <si>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</si>
  <si>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</si>
  <si>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</si>
  <si>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</si>
  <si>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</si>
  <si>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</si>
  <si>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</si>
  <si>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</si>
  <si>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</si>
  <si>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</si>
  <si>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</si>
  <si>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</si>
  <si>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</si>
  <si>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</si>
  <si>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</si>
  <si>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</si>
  <si>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</si>
  <si>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</si>
  <si>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</si>
  <si>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</si>
  <si>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</si>
  <si>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</si>
  <si>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</si>
  <si>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</si>
  <si>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</si>
  <si>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</si>
  <si>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</si>
  <si>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</si>
  <si>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</si>
  <si>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</si>
  <si>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</si>
  <si>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</si>
  <si>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</si>
  <si>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</si>
  <si>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</si>
  <si>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</si>
  <si>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</si>
  <si>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</si>
  <si>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</si>
  <si>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</si>
  <si>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</si>
  <si>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</si>
  <si>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</si>
  <si>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</si>
  <si>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</si>
  <si>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</si>
  <si>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</si>
  <si>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</si>
  <si>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</si>
  <si>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</si>
  <si>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</si>
  <si>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</si>
  <si>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</si>
  <si>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</si>
  <si>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</si>
  <si>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</si>
  <si>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</si>
  <si>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</si>
  <si>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</si>
  <si>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</si>
  <si>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</si>
  <si>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</si>
  <si>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</si>
  <si>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</si>
  <si>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</si>
  <si>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</si>
  <si>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</si>
  <si>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</si>
  <si>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</si>
  <si>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</si>
  <si>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</si>
  <si>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</si>
  <si>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</si>
  <si>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</si>
  <si>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</si>
  <si>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</si>
  <si>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</si>
  <si>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</si>
  <si>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</si>
  <si>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</si>
  <si>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</si>
  <si>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</si>
  <si>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</si>
  <si>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</si>
  <si>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</si>
  <si>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</si>
  <si>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</si>
  <si>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</si>
  <si>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</si>
  <si>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</si>
  <si>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</si>
  <si>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</si>
  <si>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</si>
  <si>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</si>
  <si>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</si>
  <si>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</si>
  <si>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</si>
  <si>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</si>
  <si>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</si>
  <si>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</si>
  <si>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</si>
  <si>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</si>
  <si>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</si>
  <si>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</si>
  <si>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</si>
  <si>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</si>
  <si>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</si>
  <si>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</si>
  <si>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</si>
  <si>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</si>
  <si>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</si>
  <si>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</si>
  <si>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</si>
  <si>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</si>
  <si>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</si>
  <si>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</si>
  <si>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</si>
  <si>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</si>
  <si>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</si>
  <si>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</si>
  <si>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</si>
  <si>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</si>
  <si>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</si>
  <si>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</si>
  <si>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</si>
  <si>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</si>
  <si>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</si>
  <si>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</si>
  <si>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</si>
  <si>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</si>
  <si>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</si>
  <si>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</si>
  <si>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</si>
  <si>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</si>
  <si>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</si>
  <si>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</si>
  <si>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</si>
  <si>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</si>
  <si>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</si>
  <si>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</si>
  <si>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</si>
  <si>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</si>
  <si>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</si>
  <si>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</si>
  <si>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</si>
  <si>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</si>
  <si>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</si>
  <si>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</si>
  <si>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</si>
  <si>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</si>
  <si>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</si>
  <si>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</si>
  <si>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</si>
  <si>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</si>
  <si>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</si>
  <si>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</si>
  <si>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</si>
  <si>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</si>
  <si>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</si>
  <si>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</si>
  <si>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</si>
  <si>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</si>
  <si>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</si>
  <si>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</si>
  <si>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</si>
  <si>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</si>
  <si>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</si>
  <si>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</si>
  <si>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</si>
  <si>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</si>
  <si>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</si>
  <si>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</si>
  <si>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</si>
  <si>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</si>
  <si>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</si>
  <si>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</si>
  <si>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</si>
  <si>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</si>
  <si>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</si>
  <si>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</si>
  <si>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</si>
  <si>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</si>
  <si>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</si>
  <si>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</si>
  <si>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</si>
  <si>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</si>
  <si>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</si>
  <si>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</si>
  <si>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</si>
  <si>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</si>
  <si>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</si>
  <si>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</si>
  <si>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</si>
  <si>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</si>
  <si>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</si>
  <si>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</si>
  <si>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</si>
  <si>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</si>
  <si>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</si>
  <si>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</si>
  <si>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</si>
  <si>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</si>
  <si>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</si>
  <si>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</si>
  <si>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</si>
  <si>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</si>
  <si>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</si>
  <si>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</si>
  <si>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</si>
  <si>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</si>
  <si>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</si>
  <si>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</si>
  <si>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</si>
  <si>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</si>
  <si>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</si>
  <si>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</si>
  <si>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</si>
  <si>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</si>
  <si>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</si>
  <si>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</si>
  <si>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</si>
  <si>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</si>
  <si>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</si>
  <si>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</si>
  <si>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</si>
  <si>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</si>
  <si>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</si>
  <si>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</si>
  <si>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</si>
  <si>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</si>
  <si>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</si>
  <si>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</si>
  <si>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</si>
  <si>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</si>
  <si>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</si>
  <si>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</si>
  <si>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</si>
  <si>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</si>
  <si>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</si>
  <si>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</si>
  <si>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</si>
  <si>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</si>
  <si>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</si>
  <si>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</si>
  <si>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</si>
  <si>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</si>
  <si>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</si>
  <si>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</si>
  <si>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</si>
  <si>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</si>
  <si>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</si>
  <si>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</si>
  <si>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</si>
  <si>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</si>
  <si>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</si>
  <si>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</si>
  <si>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</si>
  <si>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</si>
  <si>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</si>
  <si>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</si>
  <si>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</si>
  <si>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</si>
  <si>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</si>
  <si>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</si>
  <si>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</si>
  <si>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</si>
  <si>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</si>
  <si>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</si>
  <si>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</si>
  <si>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</si>
  <si>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</si>
  <si>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</si>
  <si>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</si>
  <si>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</si>
  <si>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</si>
  <si>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</si>
  <si>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</si>
  <si>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</si>
  <si>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</si>
  <si>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</si>
  <si>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</si>
  <si>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</si>
  <si>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</si>
  <si>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</si>
  <si>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</si>
  <si>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</si>
  <si>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</si>
  <si>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</si>
  <si>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</si>
  <si>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</si>
  <si>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</si>
  <si>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</si>
  <si>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</si>
  <si>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</si>
  <si>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</si>
  <si>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</si>
  <si>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</si>
  <si>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</si>
  <si>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</si>
  <si>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</si>
  <si>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</si>
  <si>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</si>
  <si>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</si>
  <si>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</si>
  <si>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</si>
  <si>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</si>
  <si>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</si>
  <si>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</si>
  <si>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</si>
  <si>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</si>
  <si>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</si>
  <si>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</si>
  <si>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</si>
  <si>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</si>
  <si>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</si>
  <si>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</si>
  <si>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</si>
  <si>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</si>
  <si>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</si>
  <si>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</si>
  <si>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</si>
  <si>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</si>
  <si>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</si>
  <si>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</si>
  <si>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</si>
  <si>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</si>
  <si>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</si>
  <si>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</si>
  <si>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</si>
  <si>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</si>
  <si>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</si>
  <si>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</si>
  <si>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</si>
  <si>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</si>
  <si>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</si>
  <si>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</si>
  <si>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</si>
  <si>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</si>
  <si>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</si>
  <si>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</si>
  <si>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</si>
  <si>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</si>
  <si>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</si>
  <si>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</si>
  <si>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</si>
  <si>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</si>
  <si>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</si>
  <si>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</si>
  <si>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</si>
  <si>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</si>
  <si>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</si>
  <si>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</si>
  <si>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</si>
  <si>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</si>
  <si>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</si>
  <si>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</si>
  <si>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</si>
  <si>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</si>
  <si>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</si>
  <si>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</si>
  <si>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</si>
  <si>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</si>
  <si>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</si>
  <si>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</si>
  <si>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</si>
  <si>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</si>
  <si>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</si>
  <si>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</si>
  <si>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</si>
  <si>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</si>
  <si>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</si>
  <si>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</si>
  <si>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</si>
  <si>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</si>
  <si>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</si>
  <si>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</si>
  <si>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</si>
  <si>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</si>
  <si>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</si>
  <si>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</si>
  <si>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</si>
  <si>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</si>
  <si>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</si>
  <si>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</si>
  <si>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</si>
  <si>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</si>
  <si>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</si>
  <si>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</si>
  <si>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</si>
  <si>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</si>
  <si>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</si>
  <si>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</si>
  <si>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</si>
  <si>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</si>
  <si>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</si>
  <si>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</si>
  <si>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</si>
  <si>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</si>
  <si>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</si>
  <si>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</si>
  <si>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</si>
  <si>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</si>
  <si>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</si>
  <si>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</si>
  <si>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</si>
  <si>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</si>
  <si>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</si>
  <si>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</si>
  <si>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</si>
  <si>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</si>
  <si>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</si>
  <si>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</si>
  <si>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</si>
  <si>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</si>
  <si>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</si>
  <si>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</si>
  <si>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</si>
  <si>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</si>
  <si>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</si>
  <si>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</si>
  <si>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</si>
  <si>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</si>
  <si>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</si>
  <si>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</si>
  <si>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</si>
  <si>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</si>
  <si>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</si>
  <si>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</si>
  <si>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</si>
  <si>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</si>
  <si>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</si>
  <si>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</si>
  <si>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</si>
  <si>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</si>
  <si>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</si>
  <si>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</si>
  <si>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</si>
  <si>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</si>
  <si>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</si>
  <si>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</si>
  <si>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</si>
  <si>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</si>
  <si>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</si>
  <si>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</si>
  <si>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</si>
  <si>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</si>
  <si>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</si>
  <si>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</si>
  <si>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</si>
  <si>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</si>
  <si>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</si>
  <si>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</si>
  <si>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</si>
  <si>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</si>
  <si>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</si>
  <si>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</si>
  <si>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</si>
  <si>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</si>
  <si>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</si>
  <si>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</si>
  <si>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</si>
  <si>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</si>
  <si>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</si>
  <si>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</si>
  <si>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</si>
  <si>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</si>
  <si>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</si>
  <si>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</si>
  <si>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</si>
  <si>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</si>
  <si>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</si>
  <si>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</si>
  <si>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</si>
  <si>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</si>
  <si>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</si>
  <si>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</si>
  <si>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</si>
  <si>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</si>
  <si>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</si>
  <si>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</si>
  <si>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</si>
  <si>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</si>
  <si>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</si>
  <si>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</si>
  <si>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</si>
  <si>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</si>
  <si>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</si>
  <si>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</si>
  <si>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</si>
  <si>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</si>
  <si>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</si>
  <si>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</si>
  <si>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</si>
  <si>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</si>
  <si>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</si>
  <si>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</si>
  <si>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</si>
  <si>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</si>
  <si>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</si>
  <si>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</si>
  <si>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</si>
  <si>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</si>
  <si>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</si>
  <si>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</si>
  <si>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</si>
  <si>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</si>
  <si>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</si>
  <si>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</si>
  <si>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</si>
  <si>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</si>
  <si>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</si>
  <si>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</si>
  <si>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</si>
  <si>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</si>
  <si>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</si>
  <si>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</si>
  <si>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</si>
  <si>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</si>
  <si>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</si>
  <si>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</si>
  <si>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</si>
  <si>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</si>
  <si>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</si>
  <si>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</si>
  <si>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</si>
  <si>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</si>
  <si>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</si>
  <si>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</si>
  <si>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</si>
  <si>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</si>
  <si>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</si>
  <si>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</si>
  <si>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</si>
  <si>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</si>
  <si>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</si>
  <si>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</si>
  <si>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</si>
  <si>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</si>
  <si>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</si>
  <si>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</si>
  <si>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</si>
  <si>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</si>
  <si>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</si>
  <si>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</si>
  <si>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</si>
  <si>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</si>
  <si>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</si>
  <si>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</si>
  <si>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</si>
  <si>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</si>
  <si>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</si>
  <si>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</si>
  <si>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</si>
  <si>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</si>
  <si>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</si>
  <si>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</si>
  <si>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</si>
  <si>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</si>
  <si>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</si>
  <si>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</si>
  <si>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</si>
  <si>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</si>
  <si>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</si>
  <si>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</si>
  <si>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</si>
  <si>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</si>
  <si>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</si>
  <si>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</si>
  <si>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</si>
  <si>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</si>
  <si>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</si>
  <si>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</si>
  <si>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</si>
  <si>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</si>
  <si>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</si>
  <si>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</si>
  <si>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</si>
  <si>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</si>
  <si>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</si>
  <si>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</si>
  <si>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</si>
  <si>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</si>
  <si>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</si>
  <si>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</si>
  <si>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</si>
  <si>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</si>
  <si>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</si>
  <si>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</si>
  <si>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</si>
  <si>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</si>
  <si>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</si>
  <si>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</si>
  <si>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</si>
  <si>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</si>
  <si>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</si>
  <si>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</si>
  <si>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</si>
  <si>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</si>
  <si>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</si>
  <si>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</si>
  <si>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</si>
  <si>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</si>
  <si>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</si>
  <si>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</si>
  <si>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</si>
  <si>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</si>
  <si>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</si>
  <si>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</si>
  <si>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</si>
  <si>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</si>
  <si>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</si>
  <si>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</si>
  <si>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</si>
  <si>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</si>
  <si>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</si>
  <si>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</si>
  <si>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</si>
  <si>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</si>
  <si>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</si>
  <si>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</si>
  <si>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</si>
  <si>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</si>
  <si>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</si>
  <si>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</si>
  <si>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</si>
  <si>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</si>
  <si>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</si>
  <si>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</si>
  <si>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</si>
  <si>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</si>
  <si>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</si>
  <si>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</si>
  <si>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</si>
  <si>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</si>
  <si>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</si>
  <si>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</si>
  <si>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</si>
  <si>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</si>
  <si>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</si>
  <si>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</si>
  <si>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</si>
  <si>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</si>
  <si>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</si>
  <si>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</si>
  <si>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</si>
  <si>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</si>
  <si>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</si>
  <si>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</si>
  <si>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</si>
  <si>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</si>
  <si>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</si>
  <si>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</si>
  <si>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</si>
  <si>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</si>
  <si>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</si>
  <si>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</si>
  <si>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</si>
  <si>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</si>
  <si>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</si>
  <si>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</si>
  <si>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</si>
  <si>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</si>
  <si>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</si>
  <si>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</si>
  <si>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</si>
  <si>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</si>
  <si>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</si>
  <si>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</si>
  <si>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</si>
  <si>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</si>
  <si>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</si>
  <si>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</si>
  <si>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</si>
  <si>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</si>
  <si>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</si>
  <si>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</si>
  <si>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</si>
  <si>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</si>
  <si>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</si>
  <si>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</si>
  <si>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</si>
  <si>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</si>
  <si>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</si>
  <si>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</si>
  <si>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</si>
  <si>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</si>
  <si>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</si>
  <si>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</si>
  <si>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</si>
  <si>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</si>
  <si>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</si>
  <si>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</si>
  <si>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</si>
  <si>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</si>
  <si>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</si>
  <si>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</si>
  <si>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</si>
  <si>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</si>
  <si>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</si>
  <si>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</si>
  <si>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</si>
  <si>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</si>
  <si>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</si>
  <si>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</si>
  <si>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</si>
  <si>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</si>
  <si>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</si>
  <si>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</si>
  <si>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</si>
  <si>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</si>
  <si>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</si>
  <si>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</si>
  <si>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</si>
  <si>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</si>
  <si>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</si>
  <si>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</si>
  <si>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</si>
  <si>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</si>
  <si>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</si>
  <si>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</si>
  <si>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</si>
  <si>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</si>
  <si>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</si>
  <si>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</si>
  <si>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</si>
  <si>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</si>
  <si>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</si>
  <si>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</si>
  <si>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</si>
  <si>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</si>
  <si>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</si>
  <si>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</si>
  <si>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</si>
  <si>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</si>
  <si>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</si>
  <si>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</si>
  <si>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</si>
  <si>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</si>
  <si>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</si>
  <si>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</si>
  <si>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</si>
  <si>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</si>
  <si>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</si>
  <si>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</si>
  <si>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</si>
  <si>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</si>
  <si>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</si>
  <si>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</si>
  <si>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</si>
  <si>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</si>
  <si>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</si>
  <si>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</si>
  <si>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</si>
  <si>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</si>
  <si>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</si>
  <si>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</si>
  <si>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</si>
  <si>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</si>
  <si>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</si>
  <si>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</si>
  <si>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</si>
  <si>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</si>
  <si>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</si>
  <si>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</si>
  <si>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</si>
  <si>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</si>
  <si>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</si>
  <si>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</si>
  <si>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</si>
  <si>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</si>
  <si>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</si>
  <si>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</si>
  <si>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</si>
  <si>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</si>
  <si>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</si>
  <si>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</si>
  <si>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</si>
  <si>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</si>
  <si>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</si>
  <si>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</si>
  <si>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</si>
  <si>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</si>
  <si>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</si>
  <si>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</si>
  <si>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</si>
  <si>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</si>
  <si>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</si>
  <si>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</si>
  <si>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</si>
  <si>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</si>
  <si>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</si>
  <si>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</si>
  <si>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</si>
  <si>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</si>
  <si>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</si>
  <si>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</si>
  <si>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</si>
  <si>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</si>
  <si>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</si>
  <si>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</si>
  <si>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</si>
  <si>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</si>
  <si>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</si>
  <si>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</si>
  <si>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</si>
  <si>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</si>
  <si>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</si>
  <si>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</si>
  <si>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</si>
  <si>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</si>
  <si>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</si>
  <si>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</si>
  <si>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</si>
  <si>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</si>
  <si>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</si>
  <si>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</si>
  <si>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</si>
  <si>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</si>
  <si>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</si>
  <si>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</si>
  <si>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</si>
  <si>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</si>
  <si>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</si>
  <si>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</si>
  <si>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</si>
  <si>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</si>
  <si>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</si>
  <si>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</si>
  <si>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</si>
  <si>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</si>
  <si>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</si>
  <si>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</si>
  <si>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</si>
  <si>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</si>
  <si>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</si>
  <si>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</si>
  <si>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</si>
  <si>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</si>
  <si>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</si>
  <si>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</si>
  <si>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</si>
  <si>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</si>
  <si>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</si>
  <si>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</si>
  <si>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</si>
  <si>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</si>
  <si>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</si>
  <si>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</si>
  <si>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</si>
  <si>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</si>
  <si>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</si>
  <si>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</si>
  <si>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</si>
  <si>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</si>
  <si>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</si>
  <si>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</si>
  <si>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</si>
  <si>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</si>
  <si>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</si>
  <si>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</si>
  <si>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</si>
  <si>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</si>
  <si>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</si>
  <si>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</si>
  <si>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</si>
  <si>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</si>
  <si>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</si>
  <si>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</si>
  <si>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</si>
  <si>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</si>
  <si>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</si>
  <si>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</si>
  <si>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</si>
  <si>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</si>
  <si>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</si>
  <si>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</si>
  <si>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</si>
  <si>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</si>
  <si>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</si>
  <si>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</si>
  <si>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</si>
  <si>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</si>
  <si>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</si>
  <si>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</si>
  <si>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</si>
  <si>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</si>
  <si>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</si>
  <si>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</si>
  <si>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</si>
  <si>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</si>
  <si>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</si>
  <si>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</si>
  <si>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</si>
  <si>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</si>
  <si>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</si>
  <si>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</si>
  <si>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</si>
  <si>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</si>
  <si>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</si>
  <si>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</si>
  <si>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</si>
  <si>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</si>
  <si>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</si>
  <si>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</si>
  <si>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</si>
  <si>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</si>
  <si>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</si>
  <si>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</si>
  <si>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</si>
  <si>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</si>
  <si>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</si>
  <si>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</si>
  <si>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</si>
  <si>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</si>
  <si>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</si>
  <si>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</si>
  <si>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</si>
  <si>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</si>
  <si>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</si>
  <si>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</si>
  <si>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</si>
  <si>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</si>
  <si>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</si>
  <si>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</si>
  <si>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</si>
  <si>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</si>
  <si>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</si>
  <si>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</si>
  <si>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</si>
  <si>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</si>
  <si>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</si>
  <si>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</si>
  <si>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</si>
  <si>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</si>
  <si>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</si>
  <si>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</si>
  <si>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</si>
  <si>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</si>
  <si>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</si>
  <si>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</si>
  <si>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</si>
  <si>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</si>
  <si>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</si>
  <si>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</si>
  <si>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</si>
  <si>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</si>
  <si>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</si>
  <si>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</si>
  <si>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</si>
  <si>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</si>
  <si>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</si>
  <si>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</si>
  <si>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</si>
  <si>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</si>
  <si>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</si>
  <si>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</si>
  <si>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</si>
  <si>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</si>
  <si>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</si>
  <si>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</si>
  <si>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</si>
  <si>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</si>
  <si>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</si>
  <si>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</si>
  <si>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</si>
  <si>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</si>
  <si>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</si>
  <si>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</si>
  <si>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</si>
  <si>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</si>
  <si>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</si>
  <si>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</si>
  <si>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</si>
  <si>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</si>
  <si>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</si>
  <si>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</si>
  <si>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</si>
  <si>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</si>
  <si>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</si>
  <si>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</si>
  <si>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</si>
  <si>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</si>
  <si>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</si>
  <si>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</si>
  <si>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</si>
  <si>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</si>
  <si>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</si>
  <si>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</si>
  <si>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</si>
  <si>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</si>
  <si>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</si>
  <si>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</si>
  <si>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</si>
  <si>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</si>
  <si>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</si>
  <si>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</si>
  <si>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</si>
  <si>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</si>
  <si>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</si>
  <si>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</si>
  <si>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</si>
  <si>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</si>
  <si>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</si>
  <si>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</si>
  <si>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</si>
  <si>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</si>
  <si>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</si>
  <si>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</si>
  <si>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</si>
  <si>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</si>
  <si>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</si>
  <si>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</si>
  <si>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</si>
  <si>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</si>
  <si>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</si>
  <si>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</si>
  <si>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</si>
  <si>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</si>
  <si>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</si>
  <si>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</si>
  <si>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</si>
  <si>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</si>
  <si>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</si>
  <si>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</si>
  <si>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</si>
  <si>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</si>
  <si>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</si>
  <si>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</si>
  <si>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</si>
  <si>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</si>
  <si>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</si>
  <si>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</si>
  <si>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</si>
  <si>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</si>
  <si>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</si>
  <si>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</si>
  <si>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</si>
  <si>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</si>
  <si>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</si>
  <si>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</si>
  <si>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</si>
  <si>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</si>
  <si>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</si>
  <si>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</si>
  <si>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</si>
  <si>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</si>
  <si>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</si>
  <si>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</si>
  <si>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</si>
  <si>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</si>
  <si>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</si>
  <si>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</si>
  <si>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</si>
  <si>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</si>
  <si>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</si>
  <si>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</si>
  <si>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</si>
  <si>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</si>
  <si>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</si>
  <si>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</si>
  <si>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</si>
  <si>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</si>
  <si>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</si>
  <si>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</si>
  <si>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</si>
  <si>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</si>
  <si>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</si>
  <si>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</si>
  <si>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</si>
  <si>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</si>
  <si>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</si>
  <si>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</si>
  <si>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</si>
  <si>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</si>
  <si>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</si>
  <si>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</si>
  <si>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</si>
  <si>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</si>
  <si>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</si>
  <si>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</si>
  <si>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</si>
  <si>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</si>
  <si>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</si>
  <si>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</si>
  <si>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</si>
  <si>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</si>
  <si>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</si>
  <si>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</si>
  <si>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</si>
  <si>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</si>
  <si>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</si>
  <si>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</si>
  <si>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</si>
  <si>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</si>
  <si>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</si>
  <si>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</si>
  <si>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</si>
  <si>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</si>
  <si>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</si>
  <si>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</si>
  <si>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</si>
  <si>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</si>
  <si>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</si>
  <si>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</si>
  <si>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</si>
  <si>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</si>
  <si>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</si>
  <si>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</si>
  <si>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</si>
  <si>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</si>
  <si>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</si>
  <si>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</si>
  <si>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</si>
  <si>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</si>
  <si>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</si>
  <si>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</si>
  <si>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</si>
  <si>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</si>
  <si>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</si>
  <si>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</si>
  <si>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</si>
  <si>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</si>
  <si>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</si>
  <si>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</si>
  <si>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</si>
  <si>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</si>
  <si>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</si>
  <si>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</si>
  <si>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</si>
  <si>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</si>
  <si>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</si>
  <si>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</si>
  <si>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</si>
  <si>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</si>
  <si>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</si>
  <si>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</si>
  <si>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</si>
  <si>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</si>
  <si>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</si>
  <si>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</si>
  <si>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</si>
  <si>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</si>
  <si>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</si>
  <si>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</si>
  <si>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</si>
  <si>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</si>
  <si>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</si>
  <si>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</si>
  <si>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</si>
  <si>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</si>
  <si>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</si>
  <si>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</si>
  <si>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</si>
  <si>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</si>
  <si>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</si>
  <si>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</si>
  <si>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</si>
  <si>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</si>
  <si>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</si>
  <si>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</si>
  <si>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</si>
  <si>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</si>
  <si>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</si>
  <si>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</si>
  <si>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</si>
  <si>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</si>
  <si>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</si>
  <si>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</si>
  <si>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</si>
  <si>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</si>
  <si>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</si>
  <si>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</si>
  <si>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</si>
  <si>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</si>
  <si>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</si>
  <si>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</si>
  <si>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</si>
  <si>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</si>
  <si>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</si>
  <si>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</si>
  <si>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</si>
  <si>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</si>
  <si>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</si>
  <si>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</si>
  <si>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</si>
  <si>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</si>
  <si>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</si>
  <si>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</si>
  <si>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</si>
  <si>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</si>
  <si>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</si>
  <si>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</si>
  <si>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</si>
  <si>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</si>
  <si>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</si>
  <si>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</si>
  <si>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</si>
  <si>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</si>
  <si>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</si>
  <si>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</si>
  <si>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</si>
  <si>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</si>
  <si>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</si>
  <si>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</si>
  <si>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</si>
  <si>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</si>
  <si>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</si>
  <si>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</si>
  <si>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</si>
  <si>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</si>
  <si>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</si>
  <si>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</si>
  <si>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</si>
  <si>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</si>
  <si>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</si>
  <si>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</si>
  <si>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</si>
  <si>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</si>
  <si>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</si>
  <si>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</si>
  <si>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</si>
  <si>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</si>
  <si>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</si>
  <si>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</si>
  <si>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</si>
  <si>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</si>
  <si>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</si>
  <si>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</si>
  <si>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</si>
  <si>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</si>
  <si>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</si>
  <si>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</si>
  <si>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</si>
  <si>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</si>
  <si>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</si>
  <si>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</si>
  <si>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</si>
  <si>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</si>
  <si>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</si>
  <si>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</si>
  <si>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</si>
  <si>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</si>
  <si>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</si>
  <si>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</si>
  <si>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</si>
  <si>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</si>
  <si>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</si>
  <si>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</si>
  <si>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</si>
  <si>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</si>
  <si>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</si>
  <si>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</si>
  <si>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</si>
  <si>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</si>
  <si>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</si>
  <si>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</si>
  <si>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</si>
  <si>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</si>
  <si>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</si>
  <si>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</si>
  <si>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</si>
  <si>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</si>
  <si>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</si>
  <si>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</si>
  <si>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</si>
  <si>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</si>
  <si>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</si>
  <si>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</si>
  <si>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</si>
  <si>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</si>
  <si>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</si>
  <si>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</si>
  <si>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</si>
  <si>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</si>
  <si>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</si>
  <si>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</si>
  <si>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</si>
  <si>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</si>
  <si>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</si>
  <si>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</si>
  <si>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</si>
  <si>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</si>
  <si>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</si>
  <si>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</si>
  <si>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</si>
  <si>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</si>
  <si>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</si>
  <si>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</si>
  <si>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</si>
  <si>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</si>
  <si>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</si>
  <si>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</si>
  <si>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</si>
  <si>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</si>
  <si>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</si>
  <si>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</si>
  <si>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</si>
  <si>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</si>
  <si>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</si>
  <si>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</si>
  <si>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</si>
  <si>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</si>
  <si>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</si>
  <si>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</si>
  <si>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</si>
  <si>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</si>
  <si>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</si>
  <si>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</si>
  <si>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</si>
  <si>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</si>
  <si>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</si>
  <si>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</si>
  <si>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</si>
  <si>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</si>
  <si>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</si>
  <si>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</si>
  <si>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</si>
  <si>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</si>
  <si>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</si>
  <si>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</si>
  <si>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</si>
  <si>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</si>
  <si>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</si>
  <si>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</si>
  <si>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</si>
  <si>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</si>
  <si>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</si>
  <si>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</si>
  <si>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</si>
  <si>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</si>
  <si>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</si>
  <si>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</si>
  <si>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</si>
  <si>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</si>
  <si>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</si>
  <si>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</si>
  <si>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</si>
  <si>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</si>
  <si>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</si>
  <si>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</si>
  <si>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</si>
  <si>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</si>
  <si>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</si>
  <si>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</si>
  <si>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</si>
  <si>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</si>
  <si>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</si>
  <si>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</si>
  <si>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</si>
  <si>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</si>
  <si>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</si>
  <si>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</si>
  <si>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</si>
  <si>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</si>
  <si>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</si>
  <si>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</si>
  <si>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</si>
  <si>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</si>
  <si>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</si>
  <si>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</si>
  <si>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</si>
  <si>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</si>
  <si>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</si>
  <si>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</si>
  <si>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</si>
  <si>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</si>
  <si>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</si>
  <si>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</si>
  <si>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</si>
  <si>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</si>
  <si>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</si>
  <si>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</si>
  <si>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</si>
  <si>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</si>
  <si>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</si>
  <si>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</si>
  <si>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</si>
  <si>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</si>
  <si>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</si>
  <si>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</si>
  <si>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</si>
  <si>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</si>
  <si>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</si>
  <si>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</si>
  <si>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</si>
  <si>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</si>
  <si>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</si>
  <si>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</si>
  <si>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</si>
  <si>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</si>
  <si>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</si>
  <si>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</si>
  <si>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</si>
  <si>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</si>
  <si>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</si>
  <si>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</si>
  <si>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</si>
  <si>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</si>
  <si>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</si>
  <si>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</si>
  <si>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</si>
  <si>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</si>
  <si>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</si>
  <si>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</si>
  <si>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</si>
  <si>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</si>
  <si>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</si>
  <si>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</si>
  <si>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</si>
  <si>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</si>
  <si>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</si>
  <si>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</si>
  <si>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</si>
  <si>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</si>
  <si>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</si>
  <si>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</si>
  <si>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</si>
  <si>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</si>
  <si>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</si>
  <si>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</si>
  <si>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</si>
  <si>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</si>
  <si>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</si>
  <si>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</si>
  <si>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</si>
  <si>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</si>
  <si>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</si>
  <si>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</si>
  <si>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</si>
  <si>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</si>
  <si>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</si>
  <si>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</si>
  <si>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</si>
  <si>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</si>
  <si>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</si>
  <si>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</si>
  <si>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</si>
  <si>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</si>
  <si>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</si>
  <si>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</si>
  <si>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</si>
  <si>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</si>
  <si>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</si>
  <si>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</si>
  <si>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</si>
  <si>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</si>
  <si>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</si>
  <si>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</si>
  <si>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</si>
  <si>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</si>
  <si>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</si>
  <si>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</si>
  <si>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</si>
  <si>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</si>
  <si>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</si>
  <si>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</si>
  <si>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</si>
  <si>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</si>
  <si>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</si>
  <si>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</si>
  <si>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</si>
  <si>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</si>
  <si>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</si>
  <si>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</si>
  <si>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</si>
  <si>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</si>
  <si>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</si>
  <si>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</si>
  <si>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</si>
  <si>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</si>
  <si>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</si>
  <si>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</si>
  <si>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</si>
  <si>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</si>
  <si>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</si>
  <si>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</si>
  <si>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</si>
  <si>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</si>
  <si>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</si>
  <si>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</si>
  <si>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</si>
  <si>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</si>
  <si>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</si>
  <si>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</si>
  <si>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</si>
  <si>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</si>
  <si>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</si>
  <si>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</si>
  <si>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</si>
  <si>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</si>
  <si>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</si>
  <si>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</si>
  <si>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</si>
  <si>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</si>
  <si>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</si>
  <si>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</si>
  <si>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</si>
  <si>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</si>
  <si>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</si>
  <si>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</si>
  <si>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</si>
  <si>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</si>
  <si>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</si>
  <si>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</si>
  <si>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</si>
  <si>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</si>
  <si>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</si>
  <si>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</si>
  <si>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</si>
  <si>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</si>
  <si>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</si>
  <si>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</si>
  <si>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</si>
  <si>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</si>
  <si>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</si>
  <si>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</si>
  <si>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</si>
  <si>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</si>
  <si>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</si>
  <si>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</si>
  <si>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</si>
  <si>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</si>
  <si>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</si>
  <si>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</si>
  <si>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</si>
  <si>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</si>
  <si>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</si>
  <si>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</si>
  <si>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</si>
  <si>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</si>
  <si>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</si>
  <si>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</si>
  <si>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</si>
  <si>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</si>
  <si>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</si>
  <si>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</si>
  <si>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</si>
  <si>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</si>
  <si>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</si>
  <si>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</si>
  <si>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</si>
  <si>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</si>
  <si>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</si>
  <si>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</si>
  <si>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</si>
  <si>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</si>
  <si>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</si>
  <si>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</si>
  <si>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</si>
  <si>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</si>
  <si>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</si>
  <si>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</si>
  <si>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</si>
  <si>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</si>
  <si>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</si>
  <si>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</si>
  <si>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</si>
  <si>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</si>
  <si>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</si>
  <si>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</si>
  <si>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</si>
  <si>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</si>
  <si>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</si>
  <si>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</si>
  <si>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</si>
  <si>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</si>
  <si>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</si>
  <si>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</si>
  <si>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</si>
  <si>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</si>
  <si>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</si>
  <si>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</si>
  <si>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</si>
  <si>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</si>
  <si>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</si>
  <si>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</si>
  <si>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</si>
  <si>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</si>
  <si>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</si>
  <si>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</si>
  <si>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</si>
  <si>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</si>
  <si>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</si>
  <si>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</si>
  <si>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</si>
  <si>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</si>
  <si>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</si>
  <si>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</si>
  <si>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</si>
  <si>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</si>
  <si>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</si>
  <si>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</si>
  <si>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</si>
  <si>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</si>
  <si>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</si>
  <si>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</si>
  <si>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</si>
  <si>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</si>
  <si>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</si>
  <si>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</si>
  <si>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</si>
  <si>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</si>
  <si>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</si>
  <si>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</si>
  <si>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</si>
  <si>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</si>
  <si>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</si>
  <si>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</si>
  <si>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</si>
  <si>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</si>
  <si>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</si>
  <si>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</si>
  <si>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</si>
  <si>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</si>
  <si>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</si>
  <si>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</si>
  <si>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</si>
  <si>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</si>
  <si>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</si>
  <si>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</si>
  <si>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</si>
  <si>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</si>
  <si>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</si>
  <si>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</si>
  <si>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</si>
  <si>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</si>
  <si>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</si>
  <si>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</si>
  <si>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</si>
  <si>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</si>
  <si>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</si>
  <si>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</si>
  <si>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</si>
  <si>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</si>
  <si>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</si>
  <si>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</si>
  <si>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</si>
  <si>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</si>
  <si>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</si>
  <si>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</si>
  <si>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</si>
  <si>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</si>
  <si>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</si>
  <si>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</si>
  <si>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</si>
  <si>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</si>
  <si>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</si>
  <si>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</si>
  <si>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</si>
  <si>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</si>
  <si>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</si>
  <si>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</si>
  <si>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</si>
  <si>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</si>
  <si>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</si>
  <si>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</si>
  <si>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</si>
  <si>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</si>
  <si>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</si>
  <si>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</si>
  <si>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</si>
  <si>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</si>
  <si>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</si>
  <si>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</si>
  <si>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</si>
  <si>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</si>
  <si>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</si>
  <si>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</si>
  <si>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</si>
  <si>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</si>
  <si>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</si>
  <si>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</si>
  <si>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</si>
  <si>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</si>
  <si>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</si>
  <si>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</si>
  <si>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</si>
  <si>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</si>
  <si>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</si>
  <si>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</si>
  <si>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</si>
  <si>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</si>
  <si>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</si>
  <si>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</si>
  <si>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</si>
  <si>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</si>
  <si>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</si>
  <si>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</si>
  <si>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</si>
  <si>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</si>
  <si>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</si>
  <si>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</si>
  <si>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</si>
  <si>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</si>
  <si>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</si>
  <si>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</si>
  <si>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</si>
  <si>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</si>
  <si>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</si>
  <si>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</si>
  <si>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</si>
  <si>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</si>
  <si>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</si>
  <si>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</si>
  <si>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</si>
  <si>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</si>
  <si>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</si>
  <si>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</si>
  <si>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</si>
  <si>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</si>
  <si>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</si>
  <si>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</si>
  <si>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</si>
  <si>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</si>
  <si>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</si>
  <si>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</si>
  <si>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</si>
  <si>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</si>
  <si>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</si>
  <si>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</si>
  <si>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</si>
  <si>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</si>
  <si>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</si>
  <si>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</si>
  <si>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</si>
  <si>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</si>
  <si>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</si>
  <si>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</si>
  <si>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</si>
  <si>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</si>
  <si>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</si>
  <si>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</si>
  <si>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</si>
  <si>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</si>
  <si>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</si>
  <si>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</si>
  <si>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</si>
  <si>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</si>
  <si>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</si>
  <si>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</si>
  <si>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</si>
  <si>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</si>
  <si>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</si>
  <si>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</si>
  <si>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</si>
  <si>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</si>
  <si>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</si>
  <si>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</si>
  <si>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</si>
  <si>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</si>
  <si>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</si>
  <si>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</si>
  <si>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</si>
  <si>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</si>
  <si>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</si>
  <si>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</si>
  <si>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</si>
  <si>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</si>
  <si>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</si>
  <si>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</si>
  <si>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</si>
  <si>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</si>
  <si>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</si>
  <si>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</si>
  <si>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</si>
  <si>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</si>
  <si>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</si>
  <si>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</si>
  <si>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</si>
  <si>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</si>
  <si>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</si>
  <si>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</si>
  <si>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</si>
  <si>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</si>
  <si>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</si>
  <si>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</si>
  <si>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</si>
  <si>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</si>
  <si>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</si>
  <si>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</si>
  <si>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</si>
  <si>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</si>
  <si>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</si>
  <si>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</si>
  <si>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</si>
  <si>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</si>
  <si>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</si>
  <si>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</si>
  <si>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</si>
  <si>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</si>
  <si>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</si>
  <si>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</si>
  <si>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</si>
  <si>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</si>
  <si>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</si>
  <si>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</si>
  <si>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</si>
  <si>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</si>
  <si>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</si>
  <si>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</si>
  <si>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</si>
  <si>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</si>
  <si>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</si>
  <si>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</si>
  <si>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</si>
  <si>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</si>
  <si>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</si>
  <si>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</si>
  <si>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</si>
  <si>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</si>
  <si>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</si>
  <si>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</si>
  <si>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</si>
  <si>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</si>
  <si>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</si>
  <si>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</si>
  <si>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</si>
  <si>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</si>
  <si>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</si>
  <si>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</si>
  <si>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</si>
  <si>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</si>
  <si>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</si>
  <si>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</si>
  <si>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</si>
  <si>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</si>
  <si>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</si>
  <si>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</si>
  <si>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</si>
  <si>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</si>
  <si>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</si>
  <si>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</si>
  <si>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</si>
  <si>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</si>
  <si>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</si>
  <si>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</si>
  <si>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</si>
  <si>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</si>
  <si>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</si>
  <si>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</si>
  <si>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</si>
  <si>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</si>
  <si>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</si>
  <si>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</si>
  <si>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</si>
  <si>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</si>
  <si>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</si>
  <si>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</si>
  <si>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</si>
  <si>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</si>
  <si>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</si>
  <si>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</si>
  <si>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</si>
  <si>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</si>
  <si>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</si>
  <si>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</si>
  <si>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</si>
  <si>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</si>
  <si>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</si>
  <si>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</si>
  <si>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</si>
  <si>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</si>
  <si>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</si>
  <si>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</si>
  <si>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</si>
  <si>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</si>
  <si>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</si>
  <si>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</si>
  <si>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</si>
  <si>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</si>
  <si>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</si>
  <si>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</si>
  <si>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</si>
  <si>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</si>
  <si>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</si>
  <si>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</si>
  <si>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</si>
  <si>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</si>
  <si>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</si>
  <si>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</si>
  <si>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</si>
  <si>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</si>
  <si>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</si>
  <si>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</si>
  <si>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</si>
  <si>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</si>
  <si>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</si>
  <si>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</si>
  <si>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</si>
  <si>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</si>
  <si>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</si>
  <si>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</si>
  <si>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</si>
  <si>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</si>
  <si>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</si>
  <si>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</si>
  <si>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</si>
  <si>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</si>
  <si>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</si>
  <si>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</si>
  <si>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</si>
  <si>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</si>
  <si>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</si>
  <si>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</si>
  <si>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</si>
  <si>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</si>
  <si>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</si>
  <si>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</si>
  <si>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</si>
  <si>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</si>
  <si>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</si>
  <si>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</si>
  <si>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</si>
  <si>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</si>
  <si>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</si>
  <si>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</si>
  <si>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</si>
  <si>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</si>
  <si>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</si>
  <si>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</si>
  <si>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</si>
  <si>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</si>
  <si>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</si>
  <si>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</si>
  <si>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</si>
  <si>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</si>
  <si>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</si>
  <si>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</si>
  <si>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</si>
  <si>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</si>
  <si>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</si>
  <si>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</si>
  <si>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</si>
  <si>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</si>
  <si>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</si>
  <si>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</si>
  <si>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</si>
  <si>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</si>
  <si>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</si>
  <si>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</si>
  <si>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</si>
  <si>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</si>
  <si>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</si>
  <si>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</si>
  <si>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</si>
  <si>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</si>
  <si>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</si>
  <si>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</si>
  <si>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</si>
  <si>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</si>
  <si>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</si>
  <si>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</si>
  <si>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</si>
  <si>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</si>
  <si>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</si>
  <si>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</si>
  <si>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</si>
  <si>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</si>
  <si>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</si>
  <si>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</si>
  <si>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</si>
  <si>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</si>
  <si>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</si>
  <si>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</si>
  <si>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</si>
  <si>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</si>
  <si>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</si>
  <si>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</si>
  <si>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</si>
  <si>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</si>
  <si>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</si>
  <si>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</si>
  <si>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</si>
  <si>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</si>
  <si>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</si>
  <si>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</si>
  <si>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</si>
  <si>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</si>
  <si>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</si>
  <si>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</si>
  <si>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</si>
  <si>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</si>
  <si>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</si>
  <si>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</si>
  <si>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</si>
  <si>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</si>
  <si>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</si>
  <si>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</si>
  <si>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</si>
  <si>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</si>
  <si>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</si>
  <si>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</si>
  <si>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</si>
  <si>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</si>
  <si>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</si>
  <si>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</si>
  <si>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</si>
  <si>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</si>
  <si>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</si>
  <si>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</si>
  <si>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</si>
  <si>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</si>
  <si>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</si>
  <si>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</si>
  <si>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</si>
  <si>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</si>
  <si>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</si>
  <si>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</si>
  <si>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</si>
  <si>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</si>
  <si>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</si>
  <si>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</si>
  <si>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</si>
  <si>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</si>
  <si>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</si>
  <si>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</si>
  <si>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</si>
  <si>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</si>
  <si>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</si>
  <si>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</si>
  <si>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</si>
  <si>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</si>
  <si>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</si>
  <si>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</si>
  <si>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</si>
  <si>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</si>
  <si>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</si>
  <si>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</si>
  <si>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</si>
  <si>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</si>
  <si>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</si>
  <si>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</si>
  <si>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</si>
  <si>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</si>
  <si>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</si>
  <si>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</si>
  <si>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</si>
  <si>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</si>
  <si>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</si>
  <si>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</si>
  <si>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</si>
  <si>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</si>
  <si>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</si>
  <si>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</si>
  <si>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</si>
  <si>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</si>
  <si>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</si>
  <si>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</si>
  <si>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</si>
  <si>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</si>
  <si>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</si>
  <si>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</si>
  <si>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</si>
  <si>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</si>
  <si>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</si>
  <si>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</si>
  <si>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</si>
  <si>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</si>
  <si>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</si>
  <si>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</si>
  <si>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</si>
  <si>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</si>
  <si>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</si>
  <si>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</si>
  <si>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</si>
  <si>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</si>
  <si>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</si>
  <si>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</si>
  <si>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</si>
  <si>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</si>
  <si>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</si>
  <si>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</si>
  <si>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</si>
  <si>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</si>
  <si>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</si>
  <si>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</si>
  <si>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</si>
  <si>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</si>
  <si>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</si>
  <si>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</si>
  <si>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</si>
  <si>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</si>
  <si>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</si>
  <si>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</si>
  <si>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</si>
  <si>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</si>
  <si>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</si>
  <si>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</si>
  <si>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</si>
  <si>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</si>
  <si>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</si>
  <si>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</si>
  <si>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</si>
  <si>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</si>
  <si>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</si>
  <si>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</si>
  <si>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</si>
  <si>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</si>
  <si>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</si>
  <si>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</si>
  <si>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</si>
  <si>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</si>
  <si>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</si>
  <si>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</si>
  <si>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</si>
  <si>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</si>
  <si>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</si>
  <si>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</si>
  <si>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</si>
  <si>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</si>
  <si>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</si>
  <si>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</si>
  <si>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</si>
  <si>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</si>
  <si>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</si>
  <si>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</si>
  <si>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</si>
  <si>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</si>
  <si>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</si>
  <si>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</si>
  <si>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</si>
  <si>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</si>
  <si>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</si>
  <si>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</si>
  <si>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</si>
  <si>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</si>
  <si>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</si>
  <si>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</si>
  <si>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</si>
  <si>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</si>
  <si>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</si>
  <si>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</si>
  <si>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</si>
  <si>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</si>
  <si>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</si>
  <si>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</si>
  <si>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</si>
  <si>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</si>
  <si>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</si>
  <si>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</si>
  <si>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</si>
  <si>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</si>
  <si>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</si>
  <si>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</si>
  <si>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</si>
  <si>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</si>
  <si>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</si>
  <si>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</si>
  <si>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</si>
  <si>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</si>
  <si>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</si>
  <si>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</si>
  <si>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</si>
  <si>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</si>
  <si>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</si>
  <si>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</si>
  <si>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</si>
  <si>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</si>
  <si>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</si>
  <si>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</si>
  <si>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</si>
  <si>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</si>
  <si>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</si>
  <si>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</si>
  <si>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</si>
  <si>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</si>
  <si>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</si>
  <si>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</si>
  <si>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</si>
  <si>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</si>
  <si>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</si>
  <si>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</si>
  <si>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</si>
  <si>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</si>
  <si>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</si>
  <si>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</si>
  <si>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</si>
  <si>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</si>
  <si>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</si>
  <si>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</si>
  <si>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</si>
  <si>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</si>
  <si>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</si>
  <si>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</si>
  <si>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</si>
  <si>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</si>
  <si>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</si>
  <si>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</si>
  <si>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</si>
  <si>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</si>
  <si>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</si>
  <si>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</si>
  <si>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</si>
  <si>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</si>
  <si>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</si>
  <si>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</si>
  <si>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</si>
  <si>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</si>
  <si>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</si>
  <si>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</si>
  <si>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</si>
  <si>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</si>
  <si>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</si>
  <si>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</si>
  <si>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</si>
  <si>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</si>
  <si>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</si>
  <si>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</si>
  <si>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</si>
  <si>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</si>
  <si>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</si>
  <si>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</si>
  <si>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</si>
  <si>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</si>
  <si>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</si>
  <si>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</si>
  <si>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</si>
  <si>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</si>
  <si>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</si>
  <si>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</si>
  <si>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</si>
  <si>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</si>
  <si>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</si>
  <si>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</si>
  <si>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</si>
  <si>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</si>
  <si>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</si>
  <si>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</si>
  <si>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</si>
  <si>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</si>
  <si>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</si>
  <si>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</si>
  <si>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</si>
  <si>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</si>
  <si>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</si>
  <si>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</si>
  <si>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</si>
  <si>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</si>
  <si>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</si>
  <si>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</si>
  <si>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</si>
  <si>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</si>
  <si>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</si>
  <si>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</si>
  <si>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</si>
  <si>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</si>
  <si>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</si>
  <si>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</si>
  <si>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</si>
  <si>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</si>
  <si>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</si>
  <si>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</si>
  <si>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</si>
  <si>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</si>
  <si>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</si>
  <si>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</si>
  <si>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</si>
  <si>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</si>
  <si>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</si>
  <si>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</si>
  <si>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</si>
  <si>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</si>
  <si>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</si>
  <si>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</si>
  <si>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</si>
  <si>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</si>
  <si>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</si>
  <si>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</si>
  <si>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</si>
  <si>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</si>
  <si>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</si>
  <si>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</si>
  <si>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</si>
  <si>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</si>
  <si>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</si>
  <si>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</si>
  <si>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</si>
  <si>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</si>
  <si>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</si>
  <si>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</si>
  <si>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</si>
  <si>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</si>
  <si>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</si>
  <si>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</si>
  <si>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</si>
  <si>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</si>
  <si>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</si>
  <si>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</si>
  <si>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</si>
  <si>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</si>
  <si>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</si>
  <si>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</si>
  <si>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</si>
  <si>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</si>
  <si>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</si>
  <si>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</si>
  <si>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</si>
  <si>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</si>
  <si>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</si>
  <si>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</si>
  <si>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</si>
  <si>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</si>
  <si>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</si>
  <si>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</si>
  <si>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</si>
  <si>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</si>
  <si>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</si>
  <si>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</si>
  <si>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</si>
  <si>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</si>
  <si>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</si>
  <si>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</si>
  <si>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</si>
  <si>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</si>
  <si>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</si>
  <si>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</si>
  <si>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</si>
  <si>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</si>
  <si>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</si>
  <si>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</si>
  <si>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</si>
  <si>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</si>
  <si>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</si>
  <si>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</si>
  <si>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</si>
  <si>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</si>
  <si>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</si>
  <si>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</si>
  <si>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</si>
  <si>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</si>
  <si>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</si>
  <si>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</si>
  <si>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</si>
  <si>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</si>
  <si>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</si>
  <si>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</si>
  <si>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</si>
  <si>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</si>
  <si>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</si>
  <si>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</si>
  <si>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</si>
  <si>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</si>
  <si>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</si>
  <si>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</si>
  <si>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</si>
  <si>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</si>
  <si>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</si>
  <si>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</si>
  <si>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</si>
  <si>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</si>
  <si>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</si>
  <si>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</si>
  <si>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</si>
  <si>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</si>
  <si>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</si>
  <si>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</si>
  <si>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</si>
  <si>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</si>
  <si>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</si>
  <si>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</si>
  <si>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</si>
  <si>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</si>
  <si>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</si>
  <si>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</si>
  <si>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</si>
  <si>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</si>
  <si>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</si>
  <si>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</si>
  <si>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</si>
  <si>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</si>
  <si>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</si>
  <si>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</si>
  <si>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</si>
  <si>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</si>
  <si>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</si>
  <si>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</si>
  <si>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</si>
  <si>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</si>
  <si>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</si>
  <si>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</si>
  <si>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</si>
  <si>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</si>
  <si>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</si>
  <si>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</si>
  <si>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</si>
  <si>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</si>
  <si>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</si>
  <si>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</si>
  <si>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</si>
  <si>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</si>
  <si>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</si>
  <si>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</si>
  <si>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</si>
  <si>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</si>
  <si>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</si>
  <si>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</si>
  <si>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</si>
  <si>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</si>
  <si>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</si>
  <si>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</si>
  <si>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</si>
  <si>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</si>
  <si>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</si>
  <si>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</si>
  <si>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</si>
  <si>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</si>
  <si>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</si>
  <si>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</si>
  <si>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</si>
  <si>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</si>
  <si>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</si>
  <si>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</si>
  <si>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</si>
  <si>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</si>
  <si>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</si>
  <si>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</si>
  <si>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</si>
  <si>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</si>
  <si>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</si>
  <si>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</si>
  <si>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</si>
  <si>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</si>
  <si>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</si>
  <si>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</si>
  <si>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</si>
  <si>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</si>
  <si>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</si>
  <si>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</si>
  <si>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</si>
  <si>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</si>
  <si>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</si>
  <si>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</si>
  <si>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</si>
  <si>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</si>
  <si>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</si>
  <si>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</si>
  <si>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</si>
  <si>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</si>
  <si>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</si>
  <si>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</si>
  <si>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</si>
  <si>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</si>
  <si>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</si>
  <si>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</si>
  <si>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</si>
  <si>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</si>
  <si>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</si>
  <si>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</si>
  <si>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</si>
  <si>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</si>
  <si>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</si>
  <si>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</si>
  <si>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</si>
  <si>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</si>
  <si>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</si>
  <si>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</si>
  <si>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</si>
  <si>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</si>
  <si>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</si>
  <si>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</si>
  <si>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</si>
  <si>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</si>
  <si>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</si>
  <si>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</si>
  <si>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</si>
  <si>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</si>
  <si>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</si>
  <si>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</si>
  <si>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</si>
  <si>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</si>
  <si>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</si>
  <si>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</si>
  <si>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</si>
  <si>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</si>
  <si>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</si>
  <si>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</si>
  <si>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</si>
  <si>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</si>
  <si>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</si>
  <si>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</si>
  <si>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</si>
  <si>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</si>
  <si>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</si>
  <si>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</si>
  <si>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</si>
  <si>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</si>
  <si>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</si>
  <si>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</si>
  <si>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</si>
  <si>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</si>
  <si>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</si>
  <si>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</si>
  <si>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</si>
  <si>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</si>
  <si>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</si>
  <si>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</si>
  <si>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</si>
  <si>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</si>
  <si>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</si>
  <si>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</si>
  <si>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</si>
  <si>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</si>
  <si>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</si>
  <si>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</si>
  <si>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</si>
  <si>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</si>
  <si>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</si>
  <si>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</si>
  <si>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</si>
  <si>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</si>
  <si>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</si>
  <si>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</si>
  <si>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</si>
  <si>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</si>
  <si>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</si>
  <si>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</si>
  <si>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</si>
  <si>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</si>
  <si>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</si>
  <si>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</si>
  <si>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</si>
  <si>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</si>
  <si>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</si>
  <si>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</si>
  <si>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</si>
  <si>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</si>
  <si>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</si>
  <si>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</si>
  <si>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</si>
  <si>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</si>
  <si>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</si>
  <si>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</si>
  <si>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</si>
  <si>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</si>
  <si>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</si>
  <si>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</si>
  <si>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</si>
  <si>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</si>
  <si>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</si>
  <si>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</si>
  <si>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</si>
  <si>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</si>
  <si>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</si>
  <si>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</si>
  <si>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</si>
  <si>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</si>
  <si>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</si>
  <si>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</si>
  <si>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</si>
  <si>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</si>
  <si>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</si>
  <si>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</si>
  <si>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</si>
  <si>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</si>
  <si>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</si>
  <si>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</si>
  <si>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</si>
  <si>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</si>
  <si>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</si>
  <si>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</si>
  <si>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</si>
  <si>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</si>
  <si>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</si>
  <si>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</si>
  <si>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</si>
  <si>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</si>
  <si>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</si>
  <si>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</si>
  <si>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</si>
  <si>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</si>
  <si>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</si>
  <si>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</si>
  <si>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</si>
  <si>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</si>
  <si>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</si>
  <si>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</si>
  <si>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</si>
  <si>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</si>
  <si>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</si>
  <si>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</si>
  <si>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</si>
  <si>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</si>
  <si>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</si>
  <si>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</si>
  <si>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</si>
  <si>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</si>
  <si>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</si>
  <si>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</si>
  <si>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</si>
  <si>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</si>
  <si>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</si>
  <si>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</si>
  <si>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</si>
  <si>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</si>
  <si>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</si>
  <si>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</si>
  <si>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</si>
  <si>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</si>
  <si>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</si>
  <si>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</si>
  <si>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</si>
  <si>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</si>
  <si>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</si>
  <si>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</si>
  <si>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</si>
  <si>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</si>
  <si>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</si>
  <si>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</si>
  <si>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</si>
  <si>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</si>
  <si>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</si>
  <si>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</si>
  <si>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</si>
  <si>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</si>
  <si>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</si>
  <si>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</si>
  <si>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</si>
  <si>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</si>
  <si>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</si>
  <si>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</si>
  <si>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</si>
  <si>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</si>
  <si>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</si>
  <si>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</si>
  <si>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</si>
  <si>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</si>
  <si>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</si>
  <si>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</si>
  <si>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</si>
  <si>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</si>
  <si>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</si>
  <si>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</si>
  <si>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</si>
  <si>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</si>
  <si>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</si>
  <si>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</si>
  <si>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</si>
  <si>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</si>
  <si>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</si>
  <si>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</si>
  <si>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</si>
  <si>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</si>
  <si>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</si>
  <si>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</si>
  <si>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</si>
  <si>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</si>
  <si>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</si>
  <si>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</si>
  <si>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</si>
  <si>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</si>
  <si>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</si>
  <si>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</si>
  <si>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</si>
  <si>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</si>
  <si>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</si>
  <si>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</si>
  <si>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</si>
  <si>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</si>
  <si>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</si>
  <si>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</si>
  <si>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</si>
  <si>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</si>
  <si>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</si>
  <si>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</si>
  <si>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</si>
  <si>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</si>
  <si>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</si>
  <si>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</si>
  <si>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</si>
  <si>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</si>
  <si>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</si>
  <si>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</si>
  <si>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</si>
  <si>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</si>
  <si>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</si>
  <si>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</si>
  <si>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</si>
  <si>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</si>
  <si>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</si>
  <si>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</si>
  <si>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</si>
  <si>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</si>
  <si>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</si>
  <si>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</si>
  <si>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</si>
  <si>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</si>
  <si>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</si>
  <si>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</si>
  <si>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</si>
  <si>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</si>
  <si>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</si>
  <si>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</si>
  <si>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</si>
  <si>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</si>
  <si>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</si>
  <si>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</si>
  <si>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</si>
  <si>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</si>
  <si>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</si>
  <si>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</si>
  <si>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</si>
  <si>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</si>
  <si>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</si>
  <si>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</si>
  <si>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</si>
  <si>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</si>
  <si>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</si>
  <si>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</si>
  <si>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</si>
  <si>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</si>
  <si>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</si>
  <si>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</si>
  <si>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</si>
  <si>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</si>
  <si>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</si>
  <si>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</si>
  <si>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</si>
  <si>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</si>
  <si>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</si>
  <si>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</si>
  <si>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</si>
  <si>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</si>
  <si>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</si>
  <si>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</si>
  <si>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</si>
  <si>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</si>
  <si>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</si>
  <si>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</si>
  <si>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</si>
  <si>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</si>
  <si>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</si>
  <si>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</si>
  <si>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</si>
  <si>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</si>
  <si>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</si>
  <si>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</si>
  <si>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</si>
  <si>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</si>
  <si>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</si>
  <si>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</si>
  <si>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</si>
  <si>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</si>
  <si>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</si>
  <si>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</si>
  <si>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</si>
  <si>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</si>
  <si>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</si>
  <si>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</si>
  <si>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</si>
  <si>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</si>
  <si>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</si>
  <si>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</si>
  <si>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</si>
  <si>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</si>
  <si>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</si>
  <si>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</si>
  <si>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</si>
  <si>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</si>
  <si>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</si>
  <si>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</si>
  <si>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</si>
  <si>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</si>
  <si>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</si>
  <si>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</si>
  <si>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</si>
  <si>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</si>
  <si>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</si>
  <si>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</si>
  <si>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</si>
  <si>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</si>
  <si>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</si>
  <si>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</si>
  <si>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</si>
  <si>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</si>
  <si>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</si>
  <si>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</si>
  <si>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</si>
  <si>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</si>
  <si>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</si>
  <si>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</si>
  <si>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</si>
  <si>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</si>
  <si>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</si>
  <si>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</si>
  <si>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</si>
  <si>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</si>
  <si>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</si>
  <si>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</si>
  <si>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</si>
  <si>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</si>
  <si>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</si>
  <si>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</si>
  <si>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</si>
  <si>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</si>
  <si>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</si>
  <si>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</si>
  <si>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</si>
  <si>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</si>
  <si>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</si>
  <si>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</si>
  <si>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</si>
  <si>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</si>
  <si>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</si>
  <si>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</si>
  <si>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</si>
  <si>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</si>
  <si>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</si>
  <si>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</si>
  <si>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</si>
  <si>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</si>
  <si>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</si>
  <si>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</si>
  <si>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</si>
  <si>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</si>
  <si>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</si>
  <si>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</si>
  <si>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</si>
  <si>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</si>
  <si>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</si>
  <si>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</si>
  <si>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</si>
  <si>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</si>
  <si>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</si>
  <si>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</si>
  <si>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</si>
  <si>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</si>
  <si>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</si>
  <si>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</si>
  <si>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</si>
  <si>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</si>
  <si>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</si>
  <si>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</si>
  <si>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</si>
  <si>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</si>
  <si>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</si>
  <si>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</si>
  <si>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</si>
  <si>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</si>
  <si>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</si>
  <si>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</si>
  <si>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</si>
  <si>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</si>
  <si>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</si>
  <si>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</si>
  <si>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</si>
  <si>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</si>
  <si>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</si>
  <si>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</si>
  <si>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</si>
  <si>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</si>
  <si>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</si>
  <si>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</si>
  <si>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</si>
  <si>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</si>
  <si>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</si>
  <si>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</si>
  <si>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</si>
  <si>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</si>
  <si>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</si>
  <si>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</si>
  <si>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</si>
  <si>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</si>
  <si>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</si>
  <si>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</si>
  <si>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</si>
  <si>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</si>
  <si>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</si>
  <si>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</si>
  <si>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</si>
  <si>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</si>
  <si>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</si>
  <si>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</si>
  <si>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</si>
  <si>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</si>
  <si>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</si>
  <si>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</si>
  <si>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</si>
  <si>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</si>
  <si>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</si>
  <si>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</si>
  <si>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</si>
  <si>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</si>
  <si>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</si>
  <si>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</si>
  <si>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</si>
  <si>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</si>
  <si>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</si>
  <si>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</si>
  <si>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</si>
  <si>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</si>
  <si>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</si>
  <si>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</si>
  <si>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</si>
  <si>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</si>
  <si>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</si>
  <si>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</si>
  <si>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</si>
  <si>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</si>
  <si>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</si>
  <si>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</si>
  <si>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</si>
  <si>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</si>
  <si>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</si>
  <si>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</si>
  <si>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</si>
  <si>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</si>
  <si>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</si>
  <si>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</si>
  <si>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</si>
  <si>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</si>
  <si>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</si>
  <si>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</si>
  <si>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</si>
  <si>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</si>
  <si>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</si>
  <si>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</si>
  <si>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</si>
  <si>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</si>
  <si>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</si>
  <si>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</si>
  <si>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</si>
  <si>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</si>
  <si>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</si>
  <si>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</si>
  <si>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</si>
  <si>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</si>
  <si>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</si>
  <si>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</si>
  <si>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</si>
  <si>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</si>
  <si>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</si>
  <si>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</si>
  <si>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</si>
  <si>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</si>
  <si>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</si>
  <si>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</si>
  <si>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</si>
  <si>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</si>
  <si>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</si>
  <si>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</si>
  <si>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</si>
  <si>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</si>
  <si>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</si>
  <si>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</si>
  <si>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</si>
  <si>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</si>
  <si>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</si>
  <si>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</si>
  <si>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</si>
  <si>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</si>
  <si>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</si>
  <si>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</si>
  <si>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</si>
  <si>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</si>
  <si>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</si>
  <si>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</si>
  <si>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</si>
  <si>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</si>
  <si>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</si>
  <si>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</si>
  <si>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</si>
  <si>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</si>
  <si>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</si>
  <si>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</si>
  <si>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</si>
  <si>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</si>
  <si>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</si>
  <si>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</si>
  <si>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</si>
  <si>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</si>
  <si>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</si>
  <si>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</si>
  <si>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</si>
  <si>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</si>
  <si>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</si>
  <si>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</si>
  <si>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</si>
  <si>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</si>
  <si>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</si>
  <si>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</si>
  <si>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</si>
  <si>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</si>
  <si>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</si>
  <si>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</si>
  <si>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</si>
  <si>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</si>
  <si>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</si>
  <si>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</si>
  <si>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</si>
  <si>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</si>
  <si>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</si>
  <si>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</si>
  <si>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</si>
  <si>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</si>
  <si>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</si>
  <si>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</si>
  <si>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</si>
  <si>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</si>
  <si>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</si>
  <si>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</si>
  <si>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</si>
  <si>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</si>
  <si>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</si>
  <si>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</si>
  <si>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</si>
  <si>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</si>
  <si>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</si>
  <si>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</si>
  <si>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</si>
  <si>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</si>
  <si>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</si>
  <si>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</si>
  <si>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</si>
  <si>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</si>
  <si>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</si>
  <si>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</si>
  <si>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</si>
  <si>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</si>
  <si>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</si>
  <si>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</si>
  <si>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</si>
  <si>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</si>
  <si>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</si>
  <si>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</si>
  <si>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</si>
  <si>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</si>
  <si>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</si>
  <si>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</si>
  <si>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</si>
  <si>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</si>
  <si>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</si>
  <si>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</si>
  <si>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</si>
  <si>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</si>
  <si>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</si>
  <si>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</si>
  <si>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</si>
  <si>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</si>
  <si>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</si>
  <si>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</si>
  <si>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</si>
  <si>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</si>
  <si>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</si>
  <si>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</si>
  <si>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</si>
  <si>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</si>
  <si>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</si>
  <si>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</si>
  <si>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</si>
  <si>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</si>
  <si>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</si>
  <si>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</si>
  <si>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</si>
  <si>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</si>
  <si>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</si>
  <si>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</si>
  <si>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</si>
  <si>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</si>
  <si>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</si>
  <si>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</si>
  <si>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</si>
  <si>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</si>
  <si>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</si>
  <si>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</si>
  <si>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</si>
  <si>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</si>
  <si>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</si>
  <si>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</si>
  <si>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</si>
  <si>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</si>
  <si>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</si>
  <si>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</si>
  <si>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</si>
  <si>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</si>
  <si>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</si>
  <si>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</si>
  <si>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</si>
  <si>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</si>
  <si>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</si>
  <si>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</si>
  <si>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</si>
  <si>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</si>
  <si>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</si>
  <si>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</si>
  <si>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</si>
  <si>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</si>
  <si>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</si>
  <si>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</si>
  <si>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</si>
  <si>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</si>
  <si>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</si>
  <si>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</si>
  <si>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</si>
  <si>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</si>
  <si>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</si>
  <si>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</si>
  <si>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</si>
  <si>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</si>
  <si>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</si>
  <si>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</si>
  <si>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</si>
  <si>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</si>
  <si>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</si>
  <si>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</si>
  <si>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</si>
  <si>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</si>
  <si>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</si>
  <si>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</si>
  <si>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</si>
  <si>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</si>
  <si>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</si>
  <si>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</si>
  <si>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</si>
  <si>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</si>
  <si>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</si>
  <si>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</si>
  <si>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</si>
  <si>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</si>
  <si>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</si>
  <si>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</si>
  <si>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</si>
  <si>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</si>
  <si>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</si>
  <si>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</si>
  <si>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</si>
  <si>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</si>
  <si>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</si>
  <si>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</si>
  <si>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</si>
  <si>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</si>
  <si>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</si>
  <si>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</si>
  <si>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</si>
  <si>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</si>
  <si>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</si>
  <si>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</si>
  <si>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</si>
  <si>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</si>
  <si>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</si>
  <si>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</si>
  <si>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</si>
  <si>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</si>
  <si>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</si>
  <si>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</si>
  <si>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</si>
  <si>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</si>
  <si>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</si>
  <si>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</si>
  <si>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</si>
  <si>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</si>
  <si>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</si>
  <si>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</si>
  <si>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</si>
  <si>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</si>
  <si>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</si>
  <si>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</si>
  <si>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</si>
  <si>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</si>
  <si>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</si>
  <si>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</si>
  <si>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</si>
  <si>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</si>
  <si>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</si>
  <si>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</si>
  <si>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</si>
  <si>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</si>
  <si>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</si>
  <si>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</si>
  <si>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</si>
  <si>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</si>
  <si>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</si>
  <si>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</si>
  <si>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</si>
  <si>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</si>
  <si>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</si>
  <si>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</si>
  <si>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</si>
  <si>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</si>
  <si>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</si>
  <si>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</si>
  <si>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</si>
  <si>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</si>
  <si>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</si>
  <si>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</si>
  <si>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</si>
  <si>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</si>
  <si>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</si>
  <si>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</si>
  <si>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</si>
  <si>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</si>
  <si>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</si>
  <si>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</si>
  <si>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</si>
  <si>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</si>
  <si>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</si>
  <si>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</si>
  <si>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</si>
  <si>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</si>
  <si>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</si>
  <si>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</si>
  <si>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</si>
  <si>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</si>
  <si>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</si>
  <si>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</si>
  <si>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</si>
  <si>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</si>
  <si>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</si>
  <si>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</si>
  <si>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</si>
  <si>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</si>
  <si>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</si>
  <si>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</si>
  <si>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</si>
  <si>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</si>
  <si>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</si>
  <si>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</si>
  <si>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</si>
  <si>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</si>
  <si>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</si>
  <si>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</si>
  <si>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</si>
  <si>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</si>
  <si>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</si>
  <si>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</si>
  <si>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</si>
  <si>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</si>
  <si>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</si>
  <si>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</si>
  <si>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</si>
  <si>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</si>
  <si>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</si>
  <si>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</si>
  <si>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</si>
  <si>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</si>
  <si>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</si>
  <si>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</si>
  <si>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</si>
  <si>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</si>
  <si>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</si>
  <si>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</si>
  <si>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</si>
  <si>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</si>
  <si>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</si>
  <si>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</si>
  <si>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</si>
  <si>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</si>
  <si>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</si>
  <si>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</si>
  <si>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</si>
  <si>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</si>
  <si>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</si>
  <si>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</si>
  <si>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</si>
  <si>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</si>
  <si>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</si>
  <si>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</si>
  <si>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</si>
  <si>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</si>
  <si>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</si>
  <si>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</si>
  <si>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</si>
  <si>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</si>
  <si>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</si>
  <si>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</si>
  <si>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</si>
  <si>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</si>
  <si>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</si>
  <si>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</si>
  <si>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</si>
  <si>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</si>
  <si>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</si>
  <si>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</si>
  <si>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</si>
  <si>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</si>
  <si>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</si>
  <si>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</si>
  <si>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</si>
  <si>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</si>
  <si>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</si>
  <si>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</si>
  <si>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</si>
  <si>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</si>
  <si>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</si>
  <si>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</si>
  <si>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</si>
  <si>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</si>
  <si>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</si>
  <si>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</si>
  <si>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</si>
  <si>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</si>
  <si>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</si>
  <si>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</si>
  <si>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</si>
  <si>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</si>
  <si>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</si>
  <si>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</si>
  <si>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</si>
  <si>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</si>
  <si>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</si>
  <si>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</si>
  <si>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</si>
  <si>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</si>
  <si>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</si>
  <si>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</si>
  <si>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</si>
  <si>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</si>
  <si>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</si>
  <si>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</si>
  <si>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</si>
  <si>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</si>
  <si>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</si>
  <si>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</si>
  <si>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</si>
  <si>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</si>
  <si>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</si>
  <si>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</si>
  <si>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</si>
  <si>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</si>
  <si>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</si>
  <si>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</si>
  <si>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</si>
  <si>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</si>
  <si>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</si>
  <si>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</si>
  <si>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</si>
  <si>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</si>
  <si>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</si>
  <si>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</si>
  <si>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</si>
  <si>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</si>
  <si>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</si>
  <si>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</si>
  <si>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</si>
  <si>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</si>
  <si>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</si>
  <si>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</si>
  <si>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</si>
  <si>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</si>
  <si>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</si>
  <si>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</si>
  <si>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</si>
  <si>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</si>
  <si>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</si>
  <si>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</si>
  <si>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</si>
  <si>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</si>
  <si>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</si>
  <si>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</si>
  <si>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</si>
  <si>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</si>
  <si>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</si>
  <si>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</si>
  <si>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</si>
  <si>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</si>
  <si>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</si>
  <si>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</si>
  <si>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</si>
  <si>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</si>
  <si>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</si>
  <si>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</si>
  <si>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</si>
  <si>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</si>
  <si>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</si>
  <si>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</si>
  <si>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</si>
  <si>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</si>
  <si>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</si>
  <si>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</si>
  <si>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</si>
  <si>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</si>
  <si>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</si>
  <si>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</si>
  <si>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</si>
  <si>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</si>
  <si>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</si>
  <si>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</si>
  <si>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</si>
  <si>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</si>
  <si>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</si>
  <si>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</si>
  <si>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</si>
  <si>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</si>
  <si>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</si>
  <si>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</si>
  <si>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</si>
  <si>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</si>
  <si>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</si>
  <si>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</si>
  <si>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</si>
  <si>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</si>
  <si>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</si>
  <si>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</si>
  <si>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</si>
  <si>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</si>
  <si>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</si>
  <si>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</si>
  <si>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</si>
  <si>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</si>
  <si>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</si>
  <si>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</si>
  <si>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</si>
  <si>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</si>
  <si>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</si>
  <si>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</si>
  <si>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</si>
  <si>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</si>
  <si>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</si>
  <si>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</si>
  <si>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</si>
  <si>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</si>
  <si>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</si>
  <si>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</si>
  <si>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</si>
  <si>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</si>
  <si>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</si>
  <si>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</si>
  <si>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</si>
  <si>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</si>
  <si>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</si>
  <si>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</si>
  <si>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</si>
  <si>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</si>
  <si>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</si>
  <si>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</si>
  <si>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</si>
  <si>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</si>
  <si>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</si>
  <si>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</si>
  <si>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</si>
  <si>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</si>
  <si>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</si>
  <si>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</si>
  <si>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</si>
  <si>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</si>
  <si>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</si>
  <si>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</si>
  <si>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</si>
  <si>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</si>
  <si>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</si>
  <si>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</si>
  <si>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</si>
  <si>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</si>
  <si>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</si>
  <si>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</si>
  <si>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</si>
  <si>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</si>
  <si>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</si>
  <si>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</si>
  <si>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</si>
  <si>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</si>
  <si>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</si>
  <si>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</si>
  <si>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</si>
  <si>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</si>
  <si>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</si>
  <si>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</si>
  <si>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</si>
  <si>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</si>
  <si>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</si>
  <si>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</si>
  <si>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</si>
  <si>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</si>
  <si>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</si>
  <si>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</si>
  <si>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</si>
  <si>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</si>
  <si>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</si>
  <si>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</si>
  <si>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</si>
  <si>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</si>
  <si>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</si>
  <si>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</si>
  <si>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</si>
  <si>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</si>
  <si>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</si>
  <si>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</si>
  <si>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</si>
  <si>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</si>
  <si>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</si>
  <si>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</si>
  <si>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</si>
  <si>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</si>
  <si>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</si>
  <si>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</si>
  <si>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</si>
  <si>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</si>
  <si>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</si>
  <si>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</si>
  <si>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</si>
  <si>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</si>
  <si>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</si>
  <si>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</si>
  <si>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</si>
  <si>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</si>
  <si>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</si>
  <si>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</si>
  <si>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</si>
  <si>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</si>
  <si>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</si>
  <si>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</si>
  <si>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</si>
  <si>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</si>
  <si>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</si>
  <si>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</si>
  <si>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</si>
  <si>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</si>
  <si>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</si>
  <si>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</si>
  <si>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</si>
  <si>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</si>
  <si>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</si>
  <si>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</si>
  <si>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</si>
  <si>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</si>
  <si>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</si>
  <si>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</si>
  <si>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</si>
  <si>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</si>
  <si>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</si>
  <si>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</si>
  <si>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</si>
  <si>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</si>
  <si>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</si>
  <si>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</si>
  <si>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</si>
  <si>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</si>
  <si>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</si>
  <si>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</si>
  <si>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</si>
  <si>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</si>
  <si>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</si>
  <si>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</si>
  <si>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</si>
  <si>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</si>
  <si>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</si>
  <si>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</si>
  <si>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</si>
  <si>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</si>
  <si>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</si>
  <si>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</si>
  <si>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</si>
  <si>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</si>
  <si>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</si>
  <si>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</si>
  <si>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</si>
  <si>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</si>
  <si>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</si>
  <si>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</si>
  <si>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</si>
  <si>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</si>
  <si>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</si>
  <si>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</si>
  <si>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</si>
  <si>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</si>
  <si>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</si>
  <si>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</si>
  <si>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</si>
  <si>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</si>
  <si>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</si>
  <si>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</si>
  <si>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</si>
  <si>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</si>
  <si>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</si>
  <si>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</si>
  <si>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</si>
  <si>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</si>
  <si>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</si>
  <si>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</si>
  <si>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</si>
  <si>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</si>
  <si>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</si>
  <si>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</si>
  <si>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</si>
  <si>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</si>
  <si>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</si>
  <si>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</si>
  <si>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</si>
  <si>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</si>
  <si>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</si>
  <si>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</si>
  <si>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</si>
  <si>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</si>
  <si>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</si>
  <si>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</si>
  <si>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</si>
  <si>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</si>
  <si>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</si>
  <si>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</si>
  <si>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</si>
  <si>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</si>
  <si>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</si>
  <si>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</si>
  <si>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</si>
  <si>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</si>
  <si>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</si>
  <si>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</si>
  <si>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</si>
  <si>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</si>
  <si>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</si>
  <si>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</si>
  <si>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</si>
  <si>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</si>
  <si>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</si>
  <si>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</si>
  <si>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</si>
  <si>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</si>
  <si>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</si>
  <si>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</si>
  <si>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</si>
  <si>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</si>
  <si>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</si>
  <si>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</si>
  <si>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</si>
  <si>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</si>
  <si>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</si>
  <si>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</si>
  <si>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</si>
  <si>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</si>
  <si>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</si>
  <si>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</si>
  <si>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</si>
  <si>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</si>
  <si>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</si>
  <si>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</si>
  <si>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</si>
  <si>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</si>
  <si>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</si>
  <si>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</si>
  <si>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</si>
  <si>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</si>
  <si>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</si>
  <si>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</si>
  <si>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</si>
  <si>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</si>
  <si>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</si>
  <si>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</si>
  <si>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</si>
  <si>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</si>
  <si>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</si>
  <si>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</si>
  <si>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</si>
  <si>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</si>
  <si>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</si>
  <si>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</si>
  <si>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</si>
  <si>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</si>
  <si>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</si>
  <si>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</si>
  <si>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</si>
  <si>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</si>
  <si>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</si>
  <si>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</si>
  <si>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</si>
  <si>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</si>
  <si>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</si>
  <si>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</si>
  <si>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</si>
  <si>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</si>
  <si>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</si>
  <si>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</si>
  <si>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</si>
  <si>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</si>
  <si>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</si>
  <si>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</si>
  <si>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</si>
  <si>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</si>
  <si>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</si>
  <si>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</si>
  <si>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</si>
  <si>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</si>
  <si>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</si>
  <si>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</si>
  <si>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</si>
  <si>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</si>
  <si>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</si>
  <si>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</si>
  <si>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</si>
  <si>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</si>
  <si>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</si>
  <si>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</si>
  <si>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</si>
  <si>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</si>
  <si>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</si>
  <si>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</si>
  <si>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</si>
  <si>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</si>
  <si>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</si>
  <si>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</si>
  <si>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</si>
  <si>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</si>
  <si>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</si>
  <si>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</si>
  <si>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</si>
  <si>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</si>
  <si>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</si>
  <si>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</si>
  <si>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</si>
  <si>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</si>
  <si>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</si>
  <si>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</si>
  <si>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</si>
  <si>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</si>
  <si>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</si>
  <si>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</si>
  <si>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</si>
  <si>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</si>
  <si>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</si>
  <si>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</si>
  <si>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</si>
  <si>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</si>
  <si>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</si>
  <si>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</si>
  <si>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</si>
  <si>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</si>
  <si>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</si>
  <si>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</si>
  <si>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</si>
  <si>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</si>
  <si>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</si>
  <si>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</si>
  <si>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</si>
  <si>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</si>
  <si>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</si>
  <si>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</si>
  <si>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</si>
  <si>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</si>
  <si>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</si>
  <si>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</si>
  <si>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</si>
  <si>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</si>
  <si>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</si>
  <si>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</si>
  <si>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</si>
  <si>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</si>
  <si>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</si>
  <si>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</si>
  <si>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</si>
  <si>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</si>
  <si>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</si>
  <si>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</si>
  <si>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</si>
  <si>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</si>
  <si>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</si>
  <si>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</si>
  <si>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</si>
  <si>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</si>
  <si>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</si>
  <si>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</si>
  <si>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</si>
  <si>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</si>
  <si>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</si>
  <si>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</si>
  <si>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</si>
  <si>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</si>
  <si>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</si>
  <si>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</si>
  <si>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</si>
  <si>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</si>
  <si>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</si>
  <si>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</si>
  <si>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</si>
  <si>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</si>
  <si>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</si>
  <si>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</si>
  <si>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</si>
  <si>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</si>
  <si>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</si>
  <si>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</si>
  <si>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</si>
  <si>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</si>
  <si>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</si>
  <si>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</si>
  <si>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</si>
  <si>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</si>
  <si>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</si>
  <si>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</si>
  <si>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</si>
  <si>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</si>
  <si>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</si>
  <si>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</si>
  <si>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</si>
  <si>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</si>
  <si>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</si>
  <si>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</si>
  <si>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</si>
  <si>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</si>
  <si>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</si>
  <si>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</si>
  <si>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</si>
  <si>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</si>
  <si>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</si>
  <si>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</si>
  <si>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</si>
  <si>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</si>
  <si>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</si>
  <si>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</si>
  <si>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</si>
  <si>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</si>
  <si>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</si>
  <si>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</si>
  <si>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</si>
  <si>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</si>
  <si>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</si>
  <si>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</si>
  <si>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</si>
  <si>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</si>
  <si>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</si>
  <si>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</si>
  <si>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</si>
  <si>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</si>
  <si>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</si>
  <si>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</si>
  <si>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</si>
  <si>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</si>
  <si>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</si>
  <si>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</si>
  <si>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</si>
  <si>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</si>
  <si>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</si>
  <si>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</si>
  <si>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</si>
  <si>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</si>
  <si>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</si>
  <si>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</si>
  <si>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</si>
  <si>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</si>
  <si>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</si>
  <si>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</si>
  <si>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</si>
  <si>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</si>
  <si>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</si>
  <si>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</si>
  <si>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</si>
  <si>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</si>
  <si>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</si>
  <si>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</si>
  <si>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</si>
  <si>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</si>
  <si>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</si>
  <si>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</si>
  <si>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</si>
  <si>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</si>
  <si>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</si>
  <si>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</si>
  <si>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</si>
  <si>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</si>
  <si>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</si>
  <si>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</si>
  <si>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</si>
  <si>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</si>
  <si>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</si>
  <si>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</si>
  <si>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</si>
  <si>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</si>
  <si>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</si>
  <si>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</si>
  <si>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</si>
  <si>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</si>
  <si>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</si>
  <si>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</si>
  <si>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</si>
  <si>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</si>
  <si>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</si>
  <si>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</si>
  <si>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</si>
  <si>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</si>
  <si>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</si>
  <si>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</si>
  <si>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</si>
  <si>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</si>
  <si>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</si>
  <si>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</si>
  <si>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</si>
  <si>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</si>
  <si>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</si>
  <si>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</si>
  <si>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</si>
  <si>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</si>
  <si>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</si>
  <si>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</si>
  <si>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</si>
  <si>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</si>
  <si>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</si>
  <si>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</si>
  <si>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</si>
  <si>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</si>
  <si>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</si>
  <si>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</si>
  <si>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</si>
  <si>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</si>
  <si>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</si>
  <si>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</si>
  <si>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</si>
  <si>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</si>
  <si>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</si>
  <si>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</si>
  <si>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</si>
  <si>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</si>
  <si>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</si>
  <si>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</si>
  <si>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</si>
  <si>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</si>
  <si>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</si>
  <si>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</si>
  <si>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</si>
  <si>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</si>
  <si>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</si>
  <si>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</si>
  <si>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</si>
  <si>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</si>
  <si>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</si>
  <si>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</si>
  <si>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</si>
  <si>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</si>
  <si>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</si>
  <si>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</si>
  <si>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</si>
  <si>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</si>
  <si>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</si>
  <si>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</si>
  <si>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</si>
  <si>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</si>
  <si>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</si>
  <si>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</si>
  <si>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</si>
  <si>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</si>
  <si>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</si>
  <si>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</si>
  <si>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</si>
  <si>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</si>
  <si>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</si>
  <si>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</si>
  <si>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</si>
  <si>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</si>
  <si>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</si>
  <si>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</si>
  <si>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</si>
  <si>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</si>
  <si>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</si>
  <si>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</si>
  <si>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</si>
  <si>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</si>
  <si>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</si>
  <si>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</si>
  <si>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</si>
  <si>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</si>
  <si>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</si>
  <si>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</si>
  <si>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</si>
  <si>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</si>
  <si>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</si>
  <si>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</si>
  <si>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</si>
  <si>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</si>
  <si>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</si>
  <si>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</si>
  <si>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</si>
  <si>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</si>
  <si>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</si>
  <si>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</si>
  <si>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</si>
  <si>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</si>
  <si>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</si>
  <si>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</si>
  <si>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</si>
  <si>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</si>
  <si>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</si>
  <si>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</si>
  <si>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</si>
  <si>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</si>
  <si>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</si>
  <si>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</si>
  <si>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</si>
  <si>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</si>
  <si>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</si>
  <si>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</si>
  <si>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</si>
  <si>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</si>
  <si>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</si>
  <si>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</si>
  <si>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</si>
  <si>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</si>
  <si>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</si>
  <si>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</si>
  <si>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</si>
  <si>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</si>
  <si>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</si>
  <si>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</si>
  <si>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</si>
  <si>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</si>
  <si>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</si>
  <si>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</si>
  <si>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</si>
  <si>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</si>
  <si>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</si>
  <si>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</si>
  <si>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</si>
  <si>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</si>
  <si>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</si>
  <si>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</si>
  <si>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</si>
  <si>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</si>
  <si>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</si>
  <si>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</si>
  <si>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</si>
  <si>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</si>
  <si>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</si>
  <si>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</si>
  <si>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</si>
  <si>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</si>
  <si>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</si>
  <si>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</si>
  <si>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</si>
  <si>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</si>
  <si>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</si>
  <si>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</si>
  <si>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</si>
  <si>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</si>
  <si>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</si>
  <si>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</si>
  <si>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</si>
  <si>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</si>
  <si>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</si>
  <si>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</si>
  <si>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</si>
  <si>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</si>
  <si>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</si>
  <si>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</si>
  <si>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</si>
  <si>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</si>
  <si>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</si>
  <si>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</si>
  <si>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</si>
  <si>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</si>
  <si>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</si>
  <si>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</si>
  <si>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</si>
  <si>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</si>
  <si>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</si>
  <si>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</si>
  <si>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</si>
  <si>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</si>
  <si>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</si>
  <si>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</si>
  <si>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</si>
  <si>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</si>
  <si>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</si>
  <si>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</si>
  <si>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</si>
  <si>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</si>
  <si>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</si>
  <si>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</si>
  <si>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</si>
  <si>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</si>
  <si>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</si>
  <si>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</si>
  <si>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</si>
  <si>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</si>
  <si>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</si>
  <si>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</si>
  <si>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</si>
  <si>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</si>
  <si>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</si>
  <si>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</si>
  <si>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</si>
  <si>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</si>
  <si>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</si>
  <si>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</si>
  <si>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</si>
  <si>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</si>
  <si>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</si>
  <si>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</si>
  <si>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</si>
  <si>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</si>
  <si>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</si>
  <si>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</si>
  <si>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</si>
  <si>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</si>
  <si>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</si>
  <si>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</si>
  <si>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</si>
  <si>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</si>
  <si>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</si>
  <si>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</si>
  <si>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</si>
  <si>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</si>
  <si>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</si>
  <si>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</si>
  <si>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</si>
  <si>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</si>
  <si>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</si>
  <si>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</si>
  <si>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</si>
  <si>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</si>
  <si>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</si>
  <si>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</si>
  <si>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</si>
  <si>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</si>
  <si>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</si>
  <si>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</si>
  <si>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</si>
  <si>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</si>
  <si>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</si>
  <si>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</si>
  <si>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</si>
  <si>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</si>
  <si>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</si>
  <si>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</si>
  <si>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</si>
  <si>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</si>
  <si>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</si>
  <si>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</si>
  <si>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</si>
  <si>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</si>
  <si>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</si>
  <si>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</si>
  <si>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</si>
  <si>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</si>
  <si>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</si>
  <si>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</si>
  <si>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</si>
  <si>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</si>
  <si>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</si>
  <si>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</si>
  <si>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</si>
  <si>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</si>
  <si>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</si>
  <si>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</si>
  <si>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</si>
  <si>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</si>
  <si>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</si>
  <si>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</si>
  <si>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</si>
  <si>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</si>
  <si>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</si>
  <si>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</si>
  <si>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</si>
  <si>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</si>
  <si>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</si>
  <si>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</si>
  <si>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</si>
  <si>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</si>
  <si>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</si>
  <si>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</si>
  <si>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</si>
  <si>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</si>
  <si>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</si>
  <si>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</si>
  <si>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</si>
  <si>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</si>
  <si>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</si>
  <si>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</si>
  <si>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</si>
  <si>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</si>
  <si>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</si>
  <si>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</si>
  <si>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</si>
  <si>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</si>
  <si>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</si>
  <si>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</si>
  <si>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</si>
  <si>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</si>
  <si>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</si>
  <si>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</si>
  <si>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</si>
  <si>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</si>
  <si>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</si>
  <si>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</si>
  <si>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</si>
  <si>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</si>
  <si>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</si>
  <si>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</si>
  <si>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</si>
  <si>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</si>
  <si>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</si>
  <si>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</si>
  <si>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</si>
  <si>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</si>
  <si>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</si>
  <si>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</si>
  <si>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</si>
  <si>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</si>
  <si>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</si>
  <si>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</si>
  <si>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</si>
  <si>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</si>
  <si>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</si>
  <si>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</si>
  <si>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</si>
  <si>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</si>
  <si>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</si>
  <si>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</si>
  <si>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</si>
  <si>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</si>
  <si>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</si>
  <si>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</si>
  <si>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</si>
  <si>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</si>
  <si>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</si>
  <si>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</si>
  <si>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</si>
  <si>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</si>
  <si>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</si>
  <si>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</si>
  <si>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</si>
  <si>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</si>
  <si>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</si>
  <si>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</si>
  <si>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</si>
  <si>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</si>
  <si>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</si>
  <si>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</si>
  <si>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</si>
  <si>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</si>
  <si>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</si>
  <si>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</si>
  <si>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</si>
  <si>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</si>
  <si>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</si>
  <si>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</si>
  <si>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</si>
  <si>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</si>
  <si>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</si>
  <si>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</si>
  <si>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</si>
  <si>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</si>
  <si>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</si>
  <si>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</si>
  <si>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</si>
  <si>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</si>
  <si>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</si>
  <si>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</si>
  <si>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</si>
  <si>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</si>
  <si>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</si>
  <si>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</si>
  <si>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</si>
  <si>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</si>
  <si>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</si>
  <si>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</si>
  <si>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</si>
  <si>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</si>
  <si>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</si>
  <si>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</si>
  <si>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</si>
  <si>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</si>
  <si>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</si>
  <si>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</si>
  <si>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</si>
  <si>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</si>
  <si>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</si>
  <si>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</si>
  <si>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</si>
  <si>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</si>
  <si>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</si>
  <si>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</si>
  <si>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</si>
  <si>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</si>
  <si>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</si>
  <si>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</si>
  <si>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</si>
  <si>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</si>
  <si>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</si>
  <si>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</si>
  <si>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</si>
  <si>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</si>
  <si>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</si>
  <si>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</si>
  <si>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</si>
  <si>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</si>
  <si>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</si>
  <si>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</si>
  <si>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</si>
  <si>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</si>
  <si>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</si>
  <si>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</si>
  <si>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</si>
  <si>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</si>
  <si>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</si>
  <si>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</si>
  <si>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</si>
  <si>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</si>
  <si>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</si>
  <si>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</si>
  <si>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</si>
  <si>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</si>
  <si>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</si>
  <si>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</si>
  <si>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</si>
  <si>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</si>
  <si>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</si>
  <si>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</si>
  <si>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</si>
  <si>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</si>
  <si>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</si>
  <si>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</si>
  <si>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</si>
  <si>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</si>
  <si>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</si>
  <si>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</si>
  <si>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</si>
  <si>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</si>
  <si>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</si>
  <si>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</si>
  <si>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</si>
  <si>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</si>
  <si>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</si>
  <si>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</si>
  <si>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</si>
  <si>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</si>
  <si>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</si>
  <si>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</si>
  <si>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</si>
  <si>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</si>
  <si>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</si>
  <si>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</si>
  <si>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</si>
  <si>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</si>
  <si>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</si>
  <si>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</si>
  <si>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</si>
  <si>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</si>
  <si>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</si>
  <si>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</si>
  <si>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</si>
  <si>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</si>
  <si>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</si>
  <si>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</si>
  <si>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</si>
  <si>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</si>
  <si>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</si>
  <si>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</si>
  <si>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</si>
  <si>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</si>
  <si>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</si>
  <si>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</si>
  <si>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</si>
  <si>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</si>
  <si>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</si>
  <si>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</si>
  <si>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</si>
  <si>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</si>
  <si>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</si>
  <si>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</si>
  <si>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</si>
  <si>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</si>
  <si>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</si>
  <si>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</si>
  <si>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</si>
  <si>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</si>
  <si>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</si>
  <si>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</si>
  <si>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</si>
  <si>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</si>
  <si>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</si>
  <si>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</si>
  <si>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</si>
  <si>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</si>
  <si>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</si>
  <si>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</si>
  <si>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</si>
  <si>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</si>
  <si>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</si>
  <si>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</si>
  <si>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</si>
  <si>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</si>
  <si>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</si>
  <si>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</si>
  <si>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</si>
  <si>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</si>
  <si>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</si>
  <si>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</si>
  <si>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</si>
  <si>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</si>
  <si>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</si>
  <si>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</si>
  <si>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</si>
  <si>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</si>
  <si>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</si>
  <si>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</si>
  <si>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</si>
  <si>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</si>
  <si>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</si>
  <si>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</si>
  <si>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</si>
  <si>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</si>
  <si>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</si>
  <si>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</si>
  <si>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</si>
  <si>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</si>
  <si>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</si>
  <si>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</si>
  <si>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</si>
  <si>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</si>
  <si>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</si>
  <si>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</si>
  <si>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</si>
  <si>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</si>
  <si>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</si>
  <si>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</si>
  <si>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</si>
  <si>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</si>
  <si>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</si>
  <si>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</si>
  <si>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</si>
  <si>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</si>
  <si>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</si>
  <si>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</si>
  <si>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</si>
  <si>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</si>
  <si>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</si>
  <si>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</si>
  <si>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</si>
  <si>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</si>
  <si>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</si>
  <si>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</si>
  <si>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</si>
  <si>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</si>
  <si>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</si>
  <si>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</si>
  <si>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</si>
  <si>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</si>
  <si>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</si>
  <si>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</si>
  <si>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</si>
  <si>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</si>
  <si>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</si>
  <si>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</si>
  <si>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</si>
  <si>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</si>
  <si>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</si>
  <si>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</si>
  <si>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</si>
  <si>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</si>
  <si>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</si>
  <si>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</si>
  <si>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</si>
  <si>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</si>
  <si>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</si>
  <si>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</si>
  <si>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</si>
  <si>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</si>
  <si>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</si>
  <si>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</si>
  <si>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</si>
  <si>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</si>
  <si>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</si>
  <si>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</si>
  <si>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</si>
  <si>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</si>
  <si>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</si>
  <si>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</si>
  <si>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</si>
  <si>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</si>
  <si>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</si>
  <si>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</si>
  <si>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</si>
  <si>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</si>
  <si>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</si>
  <si>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</si>
  <si>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</si>
  <si>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</si>
  <si>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</si>
  <si>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</si>
  <si>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</si>
  <si>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</si>
  <si>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</si>
  <si>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</si>
  <si>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</si>
  <si>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</si>
  <si>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</si>
  <si>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</si>
  <si>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</si>
  <si>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</si>
  <si>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</si>
  <si>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</si>
  <si>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</si>
  <si>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</si>
  <si>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</si>
  <si>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</si>
  <si>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</si>
  <si>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</si>
  <si>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</si>
  <si>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</si>
  <si>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</si>
  <si>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</si>
  <si>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</si>
  <si>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</si>
  <si>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</si>
  <si>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</si>
  <si>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</si>
  <si>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</si>
  <si>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</si>
  <si>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</si>
  <si>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</si>
  <si>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</si>
  <si>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</si>
  <si>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</si>
  <si>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</si>
  <si>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</si>
  <si>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</si>
  <si>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</si>
  <si>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</si>
  <si>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</si>
  <si>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</si>
  <si>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</si>
  <si>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</si>
  <si>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</si>
  <si>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</si>
  <si>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</si>
  <si>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</si>
  <si>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</si>
  <si>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</si>
  <si>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</si>
  <si>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</si>
  <si>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</si>
  <si>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</si>
  <si>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</si>
  <si>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</si>
  <si>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</si>
  <si>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</si>
  <si>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</si>
  <si>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</si>
  <si>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</si>
  <si>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</si>
  <si>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</si>
  <si>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</si>
  <si>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</si>
  <si>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</si>
  <si>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</si>
  <si>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</si>
  <si>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</si>
  <si>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</si>
  <si>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</si>
  <si>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</si>
  <si>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</si>
  <si>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</si>
  <si>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</si>
  <si>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</si>
  <si>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</si>
  <si>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</si>
  <si>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</si>
  <si>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</si>
  <si>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</si>
  <si>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</si>
  <si>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</si>
  <si>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</si>
  <si>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</si>
  <si>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</si>
  <si>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</si>
  <si>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</si>
  <si>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</si>
  <si>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</si>
  <si>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</si>
  <si>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</si>
  <si>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</si>
  <si>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</si>
  <si>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</si>
  <si>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</si>
  <si>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</si>
  <si>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</si>
  <si>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</si>
  <si>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</si>
  <si>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</si>
  <si>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</si>
  <si>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</si>
  <si>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</si>
  <si>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</si>
  <si>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</si>
  <si>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</si>
  <si>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</si>
  <si>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</si>
  <si>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</si>
  <si>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</si>
  <si>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</si>
  <si>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</si>
  <si>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</si>
  <si>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</si>
  <si>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</si>
  <si>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</si>
  <si>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</si>
  <si>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</si>
  <si>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</si>
  <si>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</si>
  <si>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</si>
  <si>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</si>
  <si>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</si>
  <si>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</si>
  <si>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</si>
  <si>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</si>
  <si>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</si>
  <si>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</si>
  <si>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</si>
  <si>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</si>
  <si>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</si>
  <si>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</si>
  <si>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</si>
  <si>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</si>
  <si>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</si>
  <si>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</si>
  <si>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</si>
  <si>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</si>
  <si>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</si>
  <si>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</si>
  <si>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</si>
  <si>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</si>
  <si>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</si>
  <si>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</si>
  <si>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</si>
  <si>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</si>
  <si>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</si>
  <si>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</si>
  <si>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</si>
  <si>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</si>
  <si>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</si>
  <si>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</si>
  <si>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</si>
  <si>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</si>
  <si>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</si>
  <si>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</si>
  <si>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</si>
  <si>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</si>
  <si>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</si>
  <si>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</si>
  <si>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</si>
  <si>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</si>
  <si>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</si>
  <si>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</si>
  <si>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</si>
  <si>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</si>
  <si>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</si>
  <si>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</si>
  <si>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</si>
  <si>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</si>
  <si>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</si>
  <si>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</si>
  <si>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</si>
  <si>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</si>
  <si>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</si>
  <si>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</si>
  <si>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</si>
  <si>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</si>
  <si>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</si>
  <si>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</si>
  <si>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</si>
  <si>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</si>
  <si>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</si>
  <si>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</si>
  <si>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</si>
  <si>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</si>
  <si>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</si>
  <si>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</si>
  <si>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</si>
  <si>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</si>
  <si>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</si>
  <si>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</si>
  <si>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</si>
  <si>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</si>
  <si>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</si>
  <si>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</si>
  <si>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</si>
  <si>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</si>
  <si>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</si>
  <si>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</si>
  <si>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</si>
  <si>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</si>
  <si>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</si>
  <si>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</si>
  <si>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</si>
  <si>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</si>
  <si>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</si>
  <si>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</si>
  <si>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</si>
  <si>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</si>
  <si>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</si>
  <si>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</si>
  <si>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</si>
  <si>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</si>
  <si>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</si>
  <si>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</si>
  <si>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</si>
  <si>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</si>
  <si>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</si>
  <si>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</si>
  <si>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</si>
  <si>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</si>
  <si>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</si>
  <si>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</si>
  <si>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</si>
  <si>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</si>
  <si>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</si>
  <si>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</si>
  <si>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</si>
  <si>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</si>
  <si>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</si>
  <si>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</si>
  <si>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</si>
  <si>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</si>
  <si>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</si>
  <si>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</si>
  <si>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</si>
  <si>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</si>
  <si>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</si>
  <si>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</si>
  <si>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</si>
  <si>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</si>
  <si>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</si>
  <si>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</si>
  <si>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</si>
  <si>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</si>
  <si>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</si>
  <si>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</si>
  <si>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</si>
  <si>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</si>
  <si>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</si>
  <si>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</si>
  <si>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</si>
  <si>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</si>
  <si>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</si>
  <si>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</si>
  <si>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</si>
  <si>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</si>
  <si>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</si>
  <si>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</si>
  <si>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</si>
  <si>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</si>
  <si>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</si>
  <si>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</si>
  <si>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</si>
  <si>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</si>
  <si>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</si>
  <si>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</si>
  <si>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</si>
  <si>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</si>
  <si>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</si>
  <si>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</si>
  <si>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</si>
  <si>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</si>
  <si>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</si>
  <si>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</si>
  <si>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</si>
  <si>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</si>
  <si>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</si>
  <si>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</si>
  <si>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</si>
  <si>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</si>
  <si>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</si>
  <si>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</si>
  <si>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</si>
  <si>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</si>
  <si>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</si>
  <si>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</si>
  <si>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</si>
  <si>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</si>
  <si>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</si>
  <si>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</si>
  <si>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</si>
  <si>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</si>
  <si>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</si>
  <si>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</si>
  <si>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</si>
  <si>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</si>
  <si>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</si>
  <si>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</si>
  <si>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</si>
  <si>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</si>
  <si>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</si>
  <si>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</si>
  <si>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</si>
  <si>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</si>
  <si>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</si>
  <si>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</si>
  <si>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</si>
  <si>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</si>
  <si>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</si>
  <si>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</si>
  <si>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</si>
  <si>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</si>
  <si>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</si>
  <si>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</si>
  <si>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</si>
  <si>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</si>
  <si>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</si>
  <si>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</si>
  <si>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</si>
  <si>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</si>
  <si>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</si>
  <si>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</si>
  <si>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</si>
  <si>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</si>
  <si>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</si>
  <si>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</si>
  <si>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</si>
  <si>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</si>
  <si>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</si>
  <si>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</si>
  <si>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</si>
  <si>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</si>
  <si>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</si>
  <si>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</si>
  <si>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</si>
  <si>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</si>
  <si>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</si>
  <si>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</si>
  <si>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</si>
  <si>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</si>
  <si>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</si>
  <si>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</si>
  <si>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</si>
  <si>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</si>
  <si>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</si>
  <si>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</si>
  <si>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</si>
  <si>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</si>
  <si>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</si>
  <si>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</si>
  <si>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</si>
  <si>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</si>
  <si>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</si>
  <si>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</si>
  <si>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</si>
  <si>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</si>
  <si>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</si>
  <si>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</si>
  <si>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</si>
  <si>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</si>
  <si>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</si>
  <si>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</si>
  <si>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</si>
  <si>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</si>
  <si>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</si>
  <si>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</si>
  <si>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</si>
  <si>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</si>
  <si>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</si>
  <si>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</si>
  <si>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</si>
  <si>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</si>
  <si>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</si>
  <si>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</si>
  <si>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</si>
  <si>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</si>
  <si>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</si>
  <si>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</si>
  <si>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</si>
  <si>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</si>
  <si>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</si>
  <si>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</si>
  <si>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</si>
  <si>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</si>
  <si>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</si>
  <si>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</si>
  <si>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</si>
  <si>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</si>
  <si>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</si>
  <si>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</si>
  <si>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</si>
  <si>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</si>
  <si>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</si>
  <si>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</si>
  <si>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</si>
  <si>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</si>
  <si>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</si>
  <si>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</si>
  <si>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</si>
  <si>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</si>
  <si>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</si>
  <si>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</si>
  <si>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</si>
  <si>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</si>
  <si>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</si>
  <si>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</si>
  <si>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</si>
  <si>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</si>
  <si>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</si>
  <si>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</si>
  <si>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</si>
  <si>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</si>
  <si>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</si>
  <si>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</si>
  <si>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</si>
  <si>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</si>
  <si>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</si>
  <si>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</si>
  <si>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</si>
  <si>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</si>
  <si>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</si>
  <si>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</si>
  <si>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</si>
  <si>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</si>
  <si>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</si>
  <si>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</si>
  <si>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</si>
  <si>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</si>
  <si>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</si>
  <si>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</si>
  <si>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</si>
  <si>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</si>
  <si>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</si>
  <si>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</si>
  <si>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</si>
  <si>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</si>
  <si>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</si>
  <si>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</si>
  <si>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</si>
  <si>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</si>
  <si>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</si>
  <si>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</si>
  <si>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</si>
  <si>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</si>
  <si>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</si>
  <si>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</si>
  <si>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</si>
  <si>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</si>
  <si>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</si>
  <si>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</si>
  <si>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</si>
  <si>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</si>
  <si>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</si>
  <si>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</si>
  <si>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</si>
  <si>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</si>
  <si>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</si>
  <si>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</si>
  <si>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</si>
  <si>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</si>
  <si>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</si>
  <si>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</si>
  <si>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</si>
  <si>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</si>
  <si>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</si>
  <si>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</si>
  <si>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</si>
  <si>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</si>
  <si>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</si>
  <si>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</si>
  <si>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</si>
  <si>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</si>
  <si>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</si>
  <si>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</si>
  <si>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</si>
  <si>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</si>
  <si>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</si>
  <si>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</si>
  <si>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</si>
  <si>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</si>
  <si>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</si>
  <si>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</si>
  <si>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</si>
  <si>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</si>
  <si>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</si>
  <si>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</si>
  <si>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</si>
  <si>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</si>
  <si>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</si>
  <si>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</si>
  <si>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</si>
  <si>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</si>
  <si>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</si>
  <si>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</si>
  <si>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</si>
  <si>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</si>
  <si>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</si>
  <si>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</si>
  <si>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</si>
  <si>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</si>
  <si>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</si>
  <si>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</si>
  <si>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</si>
  <si>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</si>
  <si>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</si>
  <si>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</si>
  <si>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</si>
  <si>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</si>
  <si>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</si>
  <si>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</si>
  <si>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</si>
  <si>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</si>
  <si>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</si>
  <si>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</si>
  <si>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</si>
  <si>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</si>
  <si>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</si>
  <si>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</si>
  <si>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</si>
  <si>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</si>
  <si>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</si>
  <si>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</si>
  <si>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</si>
  <si>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</si>
  <si>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</si>
  <si>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</si>
  <si>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</si>
  <si>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</si>
  <si>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</si>
  <si>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</si>
  <si>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</si>
  <si>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</si>
  <si>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</si>
  <si>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</si>
  <si>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</si>
  <si>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</si>
  <si>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</si>
  <si>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</si>
  <si>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</si>
  <si>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</si>
  <si>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</si>
  <si>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</si>
  <si>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</si>
  <si>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</si>
  <si>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</si>
  <si>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</si>
  <si>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</si>
  <si>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</si>
  <si>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</si>
  <si>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</si>
  <si>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</si>
  <si>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</si>
  <si>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</si>
  <si>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</si>
  <si>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</si>
  <si>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</si>
  <si>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</si>
  <si>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</si>
  <si>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</si>
  <si>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</si>
  <si>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</si>
  <si>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</si>
  <si>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</si>
  <si>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</si>
  <si>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</si>
  <si>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</si>
  <si>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</si>
  <si>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</si>
  <si>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</si>
  <si>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</si>
  <si>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</si>
  <si>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</si>
  <si>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</si>
  <si>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</si>
  <si>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</si>
  <si>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</si>
  <si>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</si>
  <si>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</si>
  <si>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</si>
  <si>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</si>
  <si>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</si>
  <si>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</si>
  <si>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</si>
  <si>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</si>
  <si>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</si>
  <si>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</si>
  <si>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</si>
  <si>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</si>
  <si>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</si>
  <si>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</si>
  <si>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</si>
  <si>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</si>
  <si>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</si>
  <si>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</si>
  <si>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</si>
  <si>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</si>
  <si>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</si>
  <si>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</si>
  <si>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</si>
  <si>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</si>
  <si>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</si>
  <si>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</si>
  <si>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</si>
  <si>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</si>
  <si>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</si>
  <si>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</si>
  <si>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</si>
  <si>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</si>
  <si>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</si>
  <si>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</si>
  <si>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</si>
  <si>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</si>
  <si>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</si>
  <si>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</si>
  <si>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</si>
  <si>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</si>
  <si>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</si>
  <si>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</si>
  <si>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</si>
  <si>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</si>
  <si>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</si>
  <si>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</si>
  <si>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</si>
  <si>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</si>
  <si>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</si>
  <si>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</si>
  <si>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</si>
  <si>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</si>
  <si>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</si>
  <si>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</si>
  <si>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</si>
  <si>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</si>
  <si>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</si>
  <si>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</si>
  <si>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</si>
  <si>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</si>
  <si>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</si>
  <si>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</si>
  <si>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</si>
  <si>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</si>
  <si>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</si>
  <si>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</si>
  <si>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</si>
  <si>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</si>
  <si>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</si>
  <si>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</si>
  <si>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</si>
  <si>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</si>
  <si>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</si>
  <si>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</si>
  <si>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</si>
  <si>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</si>
  <si>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</si>
  <si>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</si>
  <si>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</si>
  <si>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</si>
  <si>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</si>
  <si>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</si>
  <si>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</si>
  <si>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</si>
  <si>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</si>
  <si>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</si>
  <si>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</si>
  <si>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</si>
  <si>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</si>
  <si>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</si>
  <si>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</si>
  <si>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</si>
  <si>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</si>
  <si>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</si>
  <si>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</si>
  <si>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</si>
  <si>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</si>
  <si>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</si>
  <si>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</si>
  <si>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</si>
  <si>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</si>
  <si>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</si>
  <si>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</si>
  <si>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</si>
  <si>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</si>
  <si>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</si>
  <si>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</si>
  <si>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</si>
  <si>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</si>
  <si>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</si>
  <si>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</si>
  <si>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</si>
  <si>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</si>
  <si>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</si>
  <si>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</si>
  <si>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</si>
  <si>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</si>
  <si>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</si>
  <si>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</si>
  <si>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</si>
  <si>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</si>
  <si>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</si>
  <si>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</si>
  <si>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</si>
  <si>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</si>
  <si>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</si>
  <si>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</si>
  <si>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</si>
  <si>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</si>
  <si>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</si>
  <si>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</si>
  <si>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</si>
  <si>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</si>
  <si>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</si>
  <si>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</si>
  <si>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</si>
  <si>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</si>
  <si>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</si>
  <si>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</si>
  <si>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</si>
  <si>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</si>
  <si>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</si>
  <si>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</si>
  <si>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</si>
  <si>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</si>
  <si>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</si>
  <si>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</si>
  <si>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</si>
  <si>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</si>
  <si>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</si>
  <si>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</si>
  <si>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</si>
  <si>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</si>
  <si>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</si>
  <si>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</si>
  <si>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</si>
  <si>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</si>
  <si>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</si>
  <si>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</si>
  <si>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</si>
  <si>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</si>
  <si>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</si>
  <si>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</si>
  <si>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</si>
  <si>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</si>
  <si>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</si>
  <si>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</si>
  <si>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</si>
  <si>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</si>
  <si>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</si>
  <si>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</si>
  <si>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</si>
  <si>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</si>
  <si>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</si>
  <si>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</si>
  <si>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</si>
  <si>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</si>
  <si>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</si>
  <si>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</si>
  <si>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</si>
  <si>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</si>
  <si>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</si>
  <si>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</si>
  <si>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</si>
  <si>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</si>
  <si>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</si>
  <si>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</si>
  <si>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</si>
  <si>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</si>
  <si>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</si>
  <si>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</si>
  <si>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</si>
  <si>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</si>
  <si>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</si>
  <si>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</si>
  <si>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</si>
  <si>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</si>
  <si>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</si>
  <si>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</si>
  <si>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</si>
  <si>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</si>
  <si>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</si>
  <si>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</si>
  <si>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</si>
  <si>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</si>
  <si>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</si>
  <si>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</si>
  <si>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</si>
  <si>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</si>
  <si>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</si>
  <si>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</si>
  <si>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</si>
  <si>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</si>
  <si>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</si>
  <si>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</si>
  <si>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</si>
  <si>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</si>
  <si>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</si>
  <si>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</si>
  <si>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</si>
  <si>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</si>
  <si>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</si>
  <si>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</si>
  <si>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</si>
  <si>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</si>
  <si>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</si>
  <si>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</si>
  <si>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</si>
  <si>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</si>
  <si>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</si>
  <si>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</si>
  <si>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</si>
  <si>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</si>
  <si>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</si>
  <si>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</si>
  <si>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</si>
  <si>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</si>
  <si>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</si>
  <si>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</si>
  <si>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</si>
  <si>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</si>
  <si>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</si>
  <si>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</si>
  <si>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</si>
  <si>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</si>
  <si>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</si>
  <si>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</si>
  <si>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</si>
  <si>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</si>
  <si>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</si>
  <si>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</si>
  <si>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</si>
  <si>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</si>
  <si>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</si>
  <si>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</si>
  <si>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</si>
  <si>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</si>
  <si>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</si>
  <si>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</si>
  <si>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</si>
  <si>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</si>
  <si>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</si>
  <si>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</si>
  <si>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</si>
  <si>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</si>
  <si>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</si>
  <si>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</si>
  <si>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</si>
  <si>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</si>
  <si>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</si>
  <si>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</si>
  <si>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</si>
  <si>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</si>
  <si>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</si>
  <si>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</si>
  <si>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</si>
  <si>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</si>
  <si>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</si>
  <si>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</si>
  <si>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</si>
  <si>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</si>
  <si>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</si>
  <si>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</si>
  <si>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</si>
  <si>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</si>
  <si>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</si>
  <si>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</si>
  <si>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</si>
  <si>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</si>
  <si>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</si>
  <si>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</si>
  <si>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</si>
  <si>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</si>
  <si>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</si>
  <si>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</si>
  <si>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</si>
  <si>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</si>
  <si>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</si>
  <si>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</si>
  <si>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</si>
  <si>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</si>
  <si>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</si>
  <si>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</si>
  <si>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</si>
  <si>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</si>
  <si>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</si>
  <si>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</si>
  <si>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</si>
  <si>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</si>
  <si>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</si>
  <si>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</si>
  <si>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</si>
  <si>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</si>
  <si>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</si>
  <si>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</si>
  <si>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</si>
  <si>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</si>
  <si>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</si>
  <si>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</si>
  <si>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</si>
  <si>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</si>
  <si>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</si>
  <si>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</si>
  <si>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</si>
  <si>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</si>
  <si>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</si>
  <si>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</si>
  <si>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</si>
  <si>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</si>
  <si>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</si>
  <si>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</si>
  <si>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</si>
  <si>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</si>
  <si>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</si>
  <si>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</si>
  <si>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</si>
  <si>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</si>
  <si>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</si>
  <si>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</si>
  <si>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</si>
  <si>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</si>
  <si>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</si>
  <si>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</si>
  <si>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</si>
  <si>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</si>
  <si>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</si>
  <si>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</si>
  <si>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</si>
  <si>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</si>
  <si>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</si>
  <si>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</si>
  <si>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</si>
  <si>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</si>
  <si>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</si>
  <si>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</si>
  <si>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</si>
  <si>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</si>
  <si>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</si>
  <si>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</si>
  <si>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</si>
  <si>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</si>
  <si>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</si>
  <si>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</si>
  <si>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</si>
  <si>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</si>
  <si>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</si>
  <si>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</si>
  <si>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</si>
  <si>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</si>
  <si>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</si>
  <si>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</si>
  <si>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</si>
  <si>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</si>
  <si>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</si>
  <si>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</si>
  <si>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</si>
  <si>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</si>
  <si>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</si>
  <si>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</si>
  <si>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</si>
  <si>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</si>
  <si>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</si>
  <si>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</si>
  <si>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</si>
  <si>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</si>
  <si>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</si>
  <si>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</si>
  <si>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</si>
  <si>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</si>
  <si>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</si>
  <si>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</si>
  <si>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</si>
  <si>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</si>
  <si>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</si>
  <si>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</si>
  <si>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</si>
  <si>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</si>
  <si>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</si>
  <si>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</si>
  <si>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</si>
  <si>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</si>
  <si>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</si>
  <si>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</si>
  <si>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</si>
  <si>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</si>
  <si>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</si>
  <si>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</si>
  <si>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</si>
  <si>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</si>
  <si>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</si>
  <si>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</si>
  <si>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</si>
  <si>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</si>
  <si>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</si>
  <si>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</si>
  <si>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</si>
  <si>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</si>
  <si>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</si>
  <si>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</si>
  <si>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</si>
  <si>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</si>
  <si>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</si>
  <si>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</si>
  <si>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</si>
  <si>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</si>
  <si>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</si>
  <si>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</si>
  <si>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</si>
  <si>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</si>
  <si>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</si>
  <si>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</si>
  <si>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</si>
  <si>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</si>
  <si>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</si>
  <si>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</si>
  <si>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</si>
  <si>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</si>
  <si>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</si>
  <si>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</si>
  <si>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</si>
  <si>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</si>
  <si>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</si>
  <si>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</si>
  <si>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</si>
  <si>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</si>
  <si>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</si>
  <si>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</si>
  <si>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</si>
  <si>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</si>
  <si>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</si>
  <si>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</si>
  <si>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</si>
  <si>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</si>
  <si>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</si>
  <si>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</si>
  <si>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</si>
  <si>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</si>
  <si>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</si>
  <si>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</si>
  <si>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</si>
  <si>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</si>
  <si>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</si>
  <si>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</si>
  <si>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</si>
  <si>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</si>
  <si>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</si>
  <si>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</si>
  <si>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</si>
  <si>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</si>
  <si>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</si>
  <si>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</si>
  <si>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</si>
  <si>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</si>
  <si>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</si>
  <si>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</si>
  <si>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</si>
  <si>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</si>
  <si>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</si>
  <si>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</si>
  <si>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</si>
  <si>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</si>
  <si>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</si>
  <si>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</si>
  <si>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</si>
  <si>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</si>
  <si>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</si>
  <si>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</si>
  <si>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</si>
  <si>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</si>
  <si>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</si>
  <si>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</si>
  <si>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</si>
  <si>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</si>
  <si>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</si>
  <si>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</si>
  <si>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</si>
  <si>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</si>
  <si>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</si>
  <si>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</si>
  <si>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</si>
  <si>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</si>
  <si>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</si>
  <si>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</si>
  <si>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</si>
  <si>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</si>
  <si>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</si>
  <si>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</si>
  <si>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</si>
  <si>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</si>
  <si>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</si>
  <si>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</si>
  <si>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</si>
  <si>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</si>
  <si>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</si>
  <si>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</si>
  <si>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</si>
  <si>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</si>
  <si>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</si>
  <si>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</si>
  <si>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</si>
  <si>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</si>
  <si>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</si>
  <si>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</si>
  <si>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</si>
  <si>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</si>
  <si>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</si>
  <si>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</si>
  <si>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</si>
  <si>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</si>
  <si>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</si>
  <si>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</si>
  <si>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</si>
  <si>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</si>
  <si>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</si>
  <si>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</si>
  <si>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</si>
  <si>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</si>
  <si>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</si>
  <si>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</si>
  <si>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</si>
  <si>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</si>
  <si>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</si>
  <si>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</si>
  <si>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</si>
  <si>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</si>
  <si>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</si>
  <si>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</si>
  <si>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</si>
  <si>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</si>
  <si>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</si>
  <si>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</si>
  <si>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</si>
  <si>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</si>
  <si>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</si>
  <si>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</si>
  <si>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</si>
  <si>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</si>
  <si>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</si>
  <si>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</si>
  <si>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</si>
  <si>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</si>
  <si>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</si>
  <si>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</si>
  <si>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</si>
  <si>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</si>
  <si>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</si>
  <si>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</si>
  <si>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</si>
  <si>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</si>
  <si>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</si>
  <si>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</si>
  <si>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</si>
  <si>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</si>
  <si>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</si>
  <si>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</si>
  <si>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</si>
  <si>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</si>
  <si>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</si>
  <si>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</si>
  <si>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</si>
  <si>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</si>
  <si>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</si>
  <si>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</si>
  <si>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</si>
  <si>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</si>
  <si>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</si>
  <si>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</si>
  <si>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</si>
  <si>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</si>
  <si>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</si>
  <si>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</si>
  <si>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</si>
  <si>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</si>
  <si>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</si>
  <si>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</si>
  <si>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</si>
  <si>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</si>
  <si>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</si>
  <si>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</si>
  <si>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</si>
  <si>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</si>
  <si>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</si>
  <si>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</si>
  <si>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</si>
  <si>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</si>
  <si>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</si>
  <si>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</si>
  <si>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</si>
  <si>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</si>
  <si>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</si>
  <si>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</si>
  <si>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</si>
  <si>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</si>
  <si>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</si>
  <si>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</si>
  <si>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</si>
  <si>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</si>
  <si>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</si>
  <si>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</si>
  <si>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</si>
  <si>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</si>
  <si>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</si>
  <si>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</si>
  <si>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</si>
  <si>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</si>
  <si>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</si>
  <si>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</si>
  <si>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</si>
  <si>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</si>
  <si>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</si>
  <si>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</si>
  <si>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</si>
  <si>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</si>
  <si>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</si>
  <si>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</si>
  <si>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</si>
  <si>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</si>
  <si>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</si>
  <si>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</si>
  <si>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</si>
  <si>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</si>
  <si>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</si>
  <si>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</si>
  <si>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</si>
  <si>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</si>
  <si>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</si>
  <si>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</si>
  <si>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</si>
  <si>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</si>
  <si>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</si>
  <si>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</si>
  <si>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</si>
  <si>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</si>
  <si>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</si>
  <si>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</si>
  <si>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</si>
  <si>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</si>
  <si>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</si>
  <si>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</si>
  <si>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</si>
  <si>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</si>
  <si>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</si>
  <si>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</si>
  <si>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</si>
  <si>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</si>
  <si>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</si>
  <si>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</si>
  <si>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</si>
  <si>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</si>
  <si>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</si>
  <si>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</si>
  <si>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</si>
  <si>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</si>
  <si>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</si>
  <si>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</si>
  <si>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</si>
  <si>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</si>
  <si>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</si>
  <si>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</si>
  <si>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</si>
  <si>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</si>
  <si>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</si>
  <si>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</si>
  <si>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</si>
  <si>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</si>
  <si>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</si>
  <si>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</si>
  <si>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</si>
  <si>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</si>
  <si>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</si>
  <si>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</si>
  <si>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</si>
  <si>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</si>
  <si>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</si>
  <si>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</si>
  <si>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</si>
  <si>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</si>
  <si>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</si>
  <si>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</si>
  <si>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</si>
  <si>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</si>
  <si>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</si>
  <si>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</si>
  <si>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</si>
  <si>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</si>
  <si>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</si>
  <si>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</si>
  <si>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</si>
  <si>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</si>
  <si>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</si>
  <si>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</si>
  <si>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</si>
  <si>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</si>
  <si>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</si>
  <si>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</si>
  <si>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</si>
  <si>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</si>
  <si>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</si>
  <si>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</si>
  <si>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</si>
  <si>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</si>
  <si>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</si>
  <si>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</si>
  <si>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</si>
  <si>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</si>
  <si>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</si>
  <si>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</si>
  <si>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</si>
  <si>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</si>
  <si>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</si>
  <si>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</si>
  <si>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</si>
  <si>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</si>
  <si>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</si>
  <si>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</si>
  <si>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</si>
  <si>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</si>
  <si>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</si>
  <si>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</si>
  <si>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</si>
  <si>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</si>
  <si>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</si>
  <si>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</si>
  <si>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</si>
  <si>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</si>
  <si>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</si>
  <si>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</si>
  <si>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</si>
  <si>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</si>
  <si>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</si>
  <si>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</si>
  <si>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</si>
  <si>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</si>
  <si>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</si>
  <si>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</si>
  <si>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</si>
  <si>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</si>
  <si>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</si>
  <si>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</si>
  <si>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</si>
  <si>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</si>
  <si>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</si>
  <si>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</si>
  <si>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</si>
  <si>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</si>
  <si>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</si>
  <si>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</si>
  <si>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</si>
  <si>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</si>
  <si>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</si>
  <si>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</si>
  <si>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</si>
  <si>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</si>
  <si>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</si>
  <si>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</si>
  <si>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</si>
  <si>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</si>
  <si>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</si>
  <si>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</si>
  <si>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</si>
  <si>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</si>
  <si>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</si>
  <si>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</si>
  <si>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</si>
  <si>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</si>
  <si>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</si>
  <si>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</si>
  <si>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</si>
  <si>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</si>
  <si>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</si>
  <si>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</si>
  <si>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</si>
  <si>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</si>
  <si>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</si>
  <si>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</si>
  <si>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</si>
  <si>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</si>
  <si>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</si>
  <si>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</si>
  <si>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</si>
  <si>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</si>
  <si>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</si>
  <si>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</si>
  <si>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</si>
  <si>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</si>
  <si>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</si>
  <si>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</si>
  <si>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</si>
  <si>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</si>
  <si>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</si>
  <si>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</si>
  <si>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</si>
  <si>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</si>
  <si>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</si>
  <si>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</si>
  <si>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</si>
  <si>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</si>
  <si>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</si>
  <si>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</si>
  <si>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</si>
  <si>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</si>
  <si>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</si>
  <si>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</si>
  <si>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</si>
  <si>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</si>
  <si>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</si>
  <si>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</si>
  <si>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</si>
  <si>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</si>
  <si>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</si>
  <si>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</si>
  <si>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</si>
  <si>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</si>
  <si>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</si>
  <si>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</si>
  <si>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</si>
  <si>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</si>
  <si>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</si>
  <si>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</si>
  <si>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</si>
  <si>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</si>
  <si>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</si>
  <si>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</si>
  <si>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</si>
  <si>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</si>
  <si>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</si>
  <si>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</si>
  <si>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</si>
  <si>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</si>
  <si>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</si>
  <si>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</si>
  <si>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</si>
  <si>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</si>
  <si>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</si>
  <si>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</si>
  <si>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</si>
  <si>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</si>
  <si>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</si>
  <si>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</si>
  <si>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</si>
  <si>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</si>
  <si>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</si>
  <si>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</si>
  <si>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</si>
  <si>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</si>
  <si>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</si>
  <si>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</si>
  <si>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</si>
  <si>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</si>
  <si>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</si>
  <si>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</si>
  <si>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</si>
  <si>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</si>
  <si>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</si>
  <si>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</si>
  <si>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</si>
  <si>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</si>
  <si>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</si>
  <si>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</si>
  <si>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</si>
  <si>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</si>
  <si>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</si>
  <si>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</si>
  <si>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</si>
  <si>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</si>
  <si>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</si>
  <si>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</si>
  <si>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</si>
  <si>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</si>
  <si>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</si>
  <si>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</si>
  <si>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</si>
  <si>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</si>
  <si>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</si>
  <si>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</si>
  <si>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</si>
  <si>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</si>
  <si>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</si>
  <si>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</si>
  <si>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</si>
  <si>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</si>
  <si>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</si>
  <si>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</si>
  <si>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</si>
  <si>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</si>
  <si>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</si>
  <si>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</si>
  <si>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</si>
  <si>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</si>
  <si>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</si>
  <si>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</si>
  <si>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</si>
  <si>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</si>
  <si>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</si>
  <si>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</si>
  <si>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</si>
  <si>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</si>
  <si>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</si>
  <si>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</si>
  <si>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</si>
  <si>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</si>
  <si>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</si>
  <si>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</si>
  <si>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</si>
  <si>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</si>
  <si>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</si>
  <si>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</si>
  <si>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</si>
  <si>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</si>
  <si>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</si>
  <si>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</si>
  <si>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</si>
  <si>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</si>
  <si>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</si>
  <si>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</si>
  <si>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</si>
  <si>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</si>
  <si>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</si>
  <si>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</si>
  <si>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</si>
  <si>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</si>
  <si>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</si>
  <si>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</si>
  <si>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</si>
  <si>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</si>
  <si>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</si>
  <si>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</si>
  <si>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</si>
  <si>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</si>
  <si>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</si>
  <si>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</si>
  <si>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</si>
  <si>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</si>
  <si>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</si>
  <si>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</si>
  <si>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</si>
  <si>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</si>
  <si>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</si>
  <si>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</si>
  <si>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</si>
  <si>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</si>
  <si>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</si>
  <si>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</si>
  <si>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</si>
  <si>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</si>
  <si>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</si>
  <si>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</si>
  <si>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</si>
  <si>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</si>
  <si>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</si>
  <si>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</si>
  <si>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</si>
  <si>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</si>
  <si>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</si>
  <si>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</si>
  <si>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</si>
  <si>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</si>
  <si>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</si>
  <si>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</si>
  <si>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</si>
  <si>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</si>
  <si>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</si>
  <si>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</si>
  <si>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</si>
  <si>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</si>
  <si>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</si>
  <si>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</si>
  <si>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</si>
  <si>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</si>
  <si>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</si>
  <si>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</si>
  <si>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</si>
  <si>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</si>
  <si>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</si>
  <si>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</si>
  <si>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</si>
  <si>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</si>
  <si>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</si>
  <si>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</si>
  <si>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</si>
  <si>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</si>
  <si>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</si>
  <si>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</si>
  <si>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</si>
  <si>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</si>
  <si>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</si>
  <si>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</si>
  <si>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</si>
  <si>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</si>
  <si>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</si>
  <si>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</si>
  <si>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</si>
  <si>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</si>
  <si>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</si>
  <si>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</si>
  <si>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</si>
  <si>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</si>
  <si>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</si>
  <si>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</si>
  <si>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</si>
  <si>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</si>
  <si>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</si>
  <si>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</si>
  <si>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</si>
  <si>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</si>
  <si>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</si>
  <si>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</si>
  <si>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</si>
  <si>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</si>
  <si>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</si>
  <si>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</si>
  <si>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</si>
  <si>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</si>
  <si>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</si>
  <si>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</si>
  <si>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</si>
  <si>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</si>
  <si>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</si>
  <si>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</si>
  <si>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</si>
  <si>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</si>
  <si>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</si>
  <si>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</si>
  <si>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</si>
  <si>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</si>
  <si>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</si>
  <si>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</si>
  <si>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</si>
  <si>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</si>
  <si>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</si>
  <si>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</si>
  <si>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</si>
  <si>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</si>
  <si>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</si>
  <si>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</si>
  <si>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</si>
  <si>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</si>
  <si>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</si>
  <si>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</si>
  <si>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</si>
  <si>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</si>
  <si>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</si>
  <si>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</si>
  <si>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</si>
  <si>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</si>
  <si>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</si>
  <si>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</si>
  <si>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</si>
  <si>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</si>
  <si>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</si>
  <si>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</si>
  <si>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</si>
  <si>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</si>
  <si>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</si>
  <si>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</si>
  <si>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</si>
  <si>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</si>
  <si>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</si>
  <si>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</si>
  <si>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</si>
  <si>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</si>
  <si>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</si>
  <si>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</si>
  <si>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</si>
  <si>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</si>
  <si>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</si>
  <si>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</si>
  <si>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</si>
  <si>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</si>
  <si>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</si>
  <si>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</si>
  <si>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</si>
  <si>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</si>
  <si>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</si>
  <si>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</si>
  <si>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</si>
  <si>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</si>
  <si>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</si>
  <si>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</si>
  <si>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</si>
  <si>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</si>
  <si>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</si>
  <si>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</si>
  <si>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</si>
  <si>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</si>
  <si>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</si>
  <si>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</si>
  <si>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</si>
  <si>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</si>
  <si>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</si>
  <si>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</si>
  <si>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</si>
  <si>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</si>
  <si>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</si>
  <si>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</si>
  <si>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</si>
  <si>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</si>
  <si>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</si>
  <si>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</si>
  <si>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</si>
  <si>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</si>
  <si>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</si>
  <si>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</si>
  <si>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</si>
  <si>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</si>
  <si>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</si>
  <si>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</si>
  <si>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</si>
  <si>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</si>
  <si>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</si>
  <si>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</si>
  <si>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</si>
  <si>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</si>
  <si>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</si>
  <si>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</si>
  <si>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</si>
  <si>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</si>
  <si>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</si>
  <si>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</si>
  <si>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</si>
  <si>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</si>
  <si>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</si>
  <si>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</si>
  <si>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</si>
  <si>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</si>
  <si>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</si>
  <si>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</si>
  <si>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</si>
  <si>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</si>
  <si>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</si>
  <si>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</si>
  <si>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</si>
  <si>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</si>
  <si>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</si>
  <si>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</si>
  <si>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</si>
  <si>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</si>
  <si>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</si>
  <si>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</si>
  <si>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</si>
  <si>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</si>
  <si>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</si>
  <si>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</si>
  <si>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</si>
  <si>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</si>
  <si>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</si>
  <si>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</si>
  <si>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</si>
  <si>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</si>
  <si>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</si>
  <si>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</si>
  <si>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</si>
  <si>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</si>
  <si>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</si>
  <si>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</si>
  <si>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</si>
  <si>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</si>
  <si>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</si>
  <si>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</si>
  <si>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</si>
  <si>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</si>
  <si>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</si>
  <si>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</si>
  <si>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</si>
  <si>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</si>
  <si>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</si>
  <si>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</si>
  <si>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</si>
  <si>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</si>
  <si>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</si>
  <si>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</si>
  <si>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</si>
  <si>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</si>
  <si>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</si>
  <si>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</si>
  <si>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</si>
  <si>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</si>
  <si>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</si>
  <si>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</si>
  <si>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</si>
  <si>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</si>
  <si>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</si>
  <si>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</si>
  <si>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</si>
  <si>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</si>
  <si>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</si>
  <si>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</si>
  <si>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</si>
  <si>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</si>
  <si>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</si>
  <si>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</si>
  <si>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</si>
  <si>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</si>
  <si>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</si>
  <si>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</si>
  <si>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</si>
  <si>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</si>
  <si>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</si>
  <si>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</si>
  <si>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</si>
  <si>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</si>
  <si>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</si>
  <si>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</si>
  <si>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</si>
  <si>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</si>
  <si>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</si>
  <si>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</si>
  <si>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</si>
  <si>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</si>
  <si>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</si>
  <si>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</si>
  <si>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</si>
  <si>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</si>
  <si>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</si>
  <si>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</si>
  <si>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</si>
  <si>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</si>
  <si>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</si>
  <si>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</si>
  <si>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</si>
  <si>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</si>
  <si>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</si>
  <si>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</si>
  <si>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</si>
  <si>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</si>
  <si>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</si>
  <si>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</si>
  <si>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</si>
  <si>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</si>
  <si>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</si>
  <si>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</si>
  <si>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</si>
  <si>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</si>
  <si>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</si>
  <si>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</si>
  <si>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</si>
  <si>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</si>
  <si>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</si>
  <si>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</si>
  <si>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</si>
  <si>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</si>
  <si>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</si>
  <si>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</si>
  <si>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</si>
  <si>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</si>
  <si>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</si>
  <si>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</si>
  <si>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</si>
  <si>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</si>
  <si>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</si>
  <si>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</si>
  <si>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</si>
  <si>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</si>
  <si>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</si>
  <si>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</si>
  <si>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</si>
  <si>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</si>
  <si>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</si>
  <si>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</si>
  <si>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</si>
  <si>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</si>
  <si>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</si>
  <si>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</si>
  <si>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</si>
  <si>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</si>
  <si>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</si>
  <si>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</si>
  <si>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</si>
  <si>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</si>
  <si>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</si>
  <si>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</si>
  <si>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</si>
  <si>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</si>
  <si>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</si>
  <si>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</si>
  <si>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</si>
  <si>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</si>
  <si>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</si>
  <si>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</si>
  <si>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</si>
  <si>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</si>
  <si>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</si>
  <si>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</si>
  <si>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</si>
  <si>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</si>
  <si>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</si>
  <si>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</si>
  <si>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</si>
  <si>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</si>
  <si>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</si>
  <si>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</si>
  <si>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</si>
  <si>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</si>
  <si>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</si>
  <si>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</si>
  <si>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</si>
  <si>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</si>
  <si>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</si>
  <si>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</si>
  <si>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</si>
  <si>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</si>
  <si>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</si>
  <si>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</si>
  <si>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</si>
  <si>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</si>
  <si>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</si>
  <si>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</si>
  <si>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</si>
  <si>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</si>
  <si>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</si>
  <si>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</si>
  <si>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</si>
  <si>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</si>
  <si>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</si>
  <si>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</si>
  <si>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</si>
  <si>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</si>
  <si>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</si>
  <si>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</si>
  <si>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</si>
  <si>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</si>
  <si>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</si>
  <si>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</si>
  <si>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</si>
  <si>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</si>
  <si>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</si>
  <si>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</si>
  <si>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</si>
  <si>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</si>
  <si>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</si>
  <si>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</si>
  <si>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</si>
  <si>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</si>
  <si>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</si>
  <si>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</si>
  <si>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</si>
  <si>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</si>
  <si>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</si>
  <si>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</si>
  <si>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</si>
  <si>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</si>
  <si>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</si>
  <si>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</si>
  <si>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</si>
  <si>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</si>
  <si>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</si>
  <si>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</si>
  <si>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</si>
  <si>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</si>
  <si>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</si>
  <si>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</si>
  <si>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</si>
  <si>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</si>
  <si>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</si>
  <si>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</si>
  <si>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</si>
  <si>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</si>
  <si>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</si>
  <si>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</si>
  <si>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</si>
  <si>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</si>
  <si>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</si>
  <si>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</si>
  <si>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</si>
  <si>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</si>
  <si>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</si>
  <si>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</si>
  <si>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</si>
  <si>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</si>
  <si>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</si>
  <si>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</si>
  <si>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</si>
  <si>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</si>
  <si>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</si>
  <si>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</si>
  <si>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</si>
  <si>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</si>
  <si>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</si>
  <si>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</si>
  <si>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</si>
  <si>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</si>
  <si>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</si>
  <si>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</si>
  <si>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</si>
  <si>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</si>
  <si>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</si>
  <si>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</si>
  <si>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</si>
  <si>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</si>
  <si>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</si>
  <si>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</si>
  <si>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</si>
  <si>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</si>
  <si>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</si>
  <si>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</si>
  <si>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</si>
  <si>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</si>
  <si>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</si>
  <si>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</si>
  <si>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</si>
  <si>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</si>
  <si>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</si>
  <si>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</si>
  <si>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</si>
  <si>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</si>
  <si>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</si>
  <si>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</si>
  <si>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</si>
  <si>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</si>
  <si>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</si>
  <si>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</si>
  <si>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</si>
  <si>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</si>
  <si>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</si>
  <si>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</si>
  <si>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</si>
  <si>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</si>
  <si>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</si>
  <si>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</si>
  <si>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</si>
  <si>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</si>
  <si>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</si>
  <si>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</si>
  <si>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</si>
  <si>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</si>
  <si>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</si>
  <si>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</si>
  <si>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</si>
  <si>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</si>
  <si>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</si>
  <si>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</si>
  <si>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</si>
  <si>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</si>
  <si>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</si>
  <si>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</si>
  <si>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</si>
  <si>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</si>
  <si>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</si>
  <si>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</si>
  <si>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</si>
  <si>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</si>
  <si>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</si>
  <si>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</si>
  <si>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</si>
  <si>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</si>
  <si>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</si>
  <si>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</si>
  <si>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</si>
  <si>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</si>
  <si>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</si>
  <si>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</si>
  <si>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</si>
  <si>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</si>
  <si>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</si>
  <si>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</si>
  <si>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</si>
  <si>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</si>
  <si>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</si>
  <si>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</si>
  <si>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</si>
  <si>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</si>
  <si>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</si>
  <si>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</si>
  <si>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</si>
  <si>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</si>
  <si>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</si>
  <si>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</si>
  <si>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</si>
  <si>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</si>
  <si>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</si>
  <si>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</si>
  <si>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</si>
  <si>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</si>
  <si>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</si>
  <si>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</si>
  <si>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</si>
  <si>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</si>
  <si>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</si>
  <si>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</si>
  <si>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</si>
  <si>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</si>
  <si>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</si>
  <si>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</si>
  <si>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</si>
  <si>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</si>
  <si>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</si>
  <si>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</si>
  <si>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</si>
  <si>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</si>
  <si>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</si>
  <si>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</si>
  <si>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</si>
  <si>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</si>
  <si>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</si>
  <si>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</si>
  <si>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</si>
  <si>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</si>
  <si>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</si>
  <si>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</si>
  <si>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</si>
  <si>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</si>
  <si>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</si>
  <si>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</si>
  <si>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</si>
  <si>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</si>
  <si>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</si>
  <si>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</si>
  <si>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</si>
  <si>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</si>
  <si>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</si>
  <si>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</si>
  <si>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</si>
  <si>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</si>
  <si>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</si>
  <si>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</si>
  <si>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</si>
  <si>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</si>
  <si>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</si>
  <si>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</si>
  <si>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</si>
  <si>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</si>
  <si>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</si>
  <si>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</si>
  <si>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</si>
  <si>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</si>
  <si>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</si>
  <si>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</si>
  <si>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</si>
  <si>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</si>
  <si>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</si>
  <si>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</si>
  <si>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</si>
  <si>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</si>
  <si>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</si>
  <si>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</si>
  <si>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</si>
  <si>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</si>
  <si>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</si>
  <si>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</si>
  <si>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</si>
  <si>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</si>
  <si>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</si>
  <si>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</si>
  <si>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</si>
  <si>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</si>
  <si>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</si>
  <si>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</si>
  <si>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</si>
  <si>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</si>
  <si>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</si>
  <si>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</si>
  <si>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</si>
  <si>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</si>
  <si>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</si>
  <si>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</si>
  <si>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</si>
  <si>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</si>
  <si>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</si>
  <si>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</si>
  <si>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</si>
  <si>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</si>
  <si>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</si>
  <si>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</si>
  <si>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</si>
  <si>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</si>
  <si>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</si>
  <si>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</si>
  <si>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</si>
  <si>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</si>
  <si>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</si>
  <si>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</si>
  <si>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</si>
  <si>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</si>
  <si>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</si>
  <si>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</si>
  <si>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</si>
  <si>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</si>
  <si>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</si>
  <si>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</si>
  <si>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</si>
  <si>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</si>
  <si>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</si>
  <si>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</si>
  <si>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</si>
  <si>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</si>
  <si>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</si>
  <si>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</si>
  <si>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</si>
  <si>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</si>
  <si>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</si>
  <si>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</si>
  <si>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</si>
  <si>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</si>
  <si>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</si>
  <si>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</si>
  <si>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</si>
  <si>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</si>
  <si>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</si>
  <si>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</si>
  <si>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</si>
  <si>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</si>
  <si>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</si>
  <si>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</si>
  <si>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</si>
  <si>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</si>
  <si>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</si>
  <si>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</si>
  <si>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</si>
  <si>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</si>
  <si>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</si>
  <si>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</si>
  <si>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</si>
  <si>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</si>
  <si>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</si>
  <si>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</si>
  <si>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</si>
  <si>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</si>
  <si>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</si>
  <si>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</si>
  <si>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</si>
  <si>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</si>
  <si>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</si>
  <si>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</si>
  <si>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</si>
  <si>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</si>
  <si>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</si>
  <si>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</si>
  <si>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</si>
  <si>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</si>
  <si>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</si>
  <si>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</si>
  <si>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</si>
  <si>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</si>
  <si>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</si>
  <si>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</si>
  <si>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</si>
  <si>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</si>
  <si>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</si>
  <si>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</si>
  <si>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</si>
  <si>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</si>
  <si>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</si>
  <si>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</si>
  <si>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</si>
  <si>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</si>
  <si>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</si>
  <si>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</si>
  <si>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</si>
  <si>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</si>
  <si>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</si>
  <si>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</si>
  <si>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</si>
  <si>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</si>
  <si>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</si>
  <si>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</si>
  <si>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</si>
  <si>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</si>
  <si>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</si>
  <si>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</si>
  <si>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</si>
  <si>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</si>
  <si>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</si>
  <si>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</si>
  <si>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</si>
  <si>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</si>
  <si>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</si>
  <si>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</si>
  <si>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</si>
  <si>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</si>
  <si>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</si>
  <si>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</si>
  <si>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</si>
  <si>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</si>
  <si>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</si>
  <si>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</si>
  <si>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</si>
  <si>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</si>
  <si>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</si>
  <si>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</si>
  <si>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</si>
  <si>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</si>
  <si>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</si>
  <si>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</si>
  <si>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</si>
  <si>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</si>
  <si>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</si>
  <si>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</si>
  <si>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</si>
  <si>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</si>
  <si>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</si>
  <si>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</si>
  <si>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</si>
  <si>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</si>
  <si>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</si>
  <si>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</si>
  <si>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</si>
  <si>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</si>
  <si>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</si>
  <si>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</si>
  <si>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</si>
  <si>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</si>
  <si>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</si>
  <si>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</si>
  <si>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</si>
  <si>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</si>
  <si>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</si>
  <si>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</si>
  <si>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</si>
  <si>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</si>
  <si>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</si>
  <si>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</si>
  <si>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</si>
  <si>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</si>
  <si>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</si>
  <si>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</si>
  <si>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</si>
  <si>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</si>
  <si>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</si>
  <si>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</si>
  <si>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</si>
  <si>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</si>
  <si>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</si>
  <si>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</si>
  <si>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</si>
  <si>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</si>
  <si>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</si>
  <si>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</si>
  <si>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</si>
  <si>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</si>
  <si>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</si>
  <si>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</si>
  <si>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</si>
  <si>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</si>
  <si>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</si>
  <si>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</si>
  <si>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</si>
  <si>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</si>
  <si>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</si>
  <si>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</si>
  <si>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</si>
  <si>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</si>
  <si>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</si>
  <si>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</si>
  <si>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</si>
  <si>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</si>
  <si>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</si>
  <si>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</si>
  <si>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</si>
  <si>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</si>
  <si>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</si>
  <si>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</si>
  <si>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</si>
  <si>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</si>
  <si>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</si>
  <si>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</si>
  <si>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</si>
  <si>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</si>
  <si>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</si>
  <si>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</si>
  <si>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</si>
  <si>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</si>
  <si>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</si>
  <si>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</si>
  <si>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</si>
  <si>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</si>
  <si>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</si>
  <si>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</si>
  <si>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</si>
  <si>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</si>
  <si>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</si>
  <si>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</si>
  <si>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</si>
  <si>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</si>
  <si>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</si>
  <si>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</si>
  <si>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</si>
  <si>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</si>
  <si>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</si>
  <si>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</si>
  <si>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</si>
  <si>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</si>
  <si>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</si>
  <si>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</si>
  <si>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</si>
  <si>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</si>
  <si>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</si>
  <si>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</si>
  <si>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</si>
  <si>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</si>
  <si>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</si>
  <si>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</si>
  <si>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</si>
  <si>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</si>
  <si>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</si>
  <si>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</si>
  <si>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</si>
  <si>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</si>
  <si>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</si>
  <si>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</si>
  <si>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</si>
  <si>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</si>
  <si>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</si>
  <si>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</si>
  <si>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</si>
  <si>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</si>
  <si>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</si>
  <si>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</si>
  <si>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</si>
  <si>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</si>
  <si>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</si>
  <si>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</si>
  <si>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</si>
  <si>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</si>
  <si>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</si>
  <si>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</si>
  <si>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</si>
  <si>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</si>
  <si>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</si>
  <si>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</si>
  <si>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</si>
  <si>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</si>
  <si>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</si>
  <si>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</si>
  <si>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</si>
  <si>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</si>
  <si>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</si>
  <si>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</si>
  <si>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</si>
  <si>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</si>
  <si>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</si>
  <si>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</si>
  <si>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</si>
  <si>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</si>
  <si>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</si>
  <si>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</si>
  <si>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</si>
  <si>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</si>
  <si>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</si>
  <si>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</si>
  <si>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</si>
  <si>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</si>
  <si>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</si>
  <si>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</si>
  <si>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</si>
  <si>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</si>
  <si>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</si>
  <si>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</si>
  <si>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</si>
  <si>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</si>
  <si>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</si>
  <si>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</si>
  <si>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</si>
  <si>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</si>
  <si>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</si>
  <si>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</si>
  <si>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</si>
  <si>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</si>
  <si>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</si>
  <si>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</si>
  <si>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</si>
  <si>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</si>
  <si>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</si>
  <si>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</si>
  <si>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</si>
  <si>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</si>
  <si>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</si>
  <si>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</si>
  <si>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</si>
  <si>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</si>
  <si>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</si>
  <si>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</si>
  <si>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</si>
  <si>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</si>
  <si>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</si>
  <si>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</si>
  <si>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</si>
  <si>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</si>
  <si>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</si>
  <si>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</si>
  <si>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</si>
  <si>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</si>
  <si>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</si>
  <si>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</si>
  <si>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</si>
  <si>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</si>
  <si>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</si>
  <si>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</si>
  <si>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</si>
  <si>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</si>
  <si>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</si>
  <si>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</si>
  <si>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</si>
  <si>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</si>
  <si>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</si>
  <si>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</si>
  <si>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</si>
  <si>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</si>
  <si>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</si>
  <si>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</si>
  <si>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</si>
  <si>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</si>
  <si>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</si>
  <si>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</si>
  <si>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</si>
  <si>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</si>
  <si>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</si>
  <si>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</si>
  <si>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</si>
  <si>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</si>
  <si>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</si>
  <si>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</si>
  <si>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</si>
  <si>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</si>
  <si>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</si>
  <si>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</si>
  <si>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</si>
  <si>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</si>
  <si>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</si>
  <si>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</si>
  <si>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</si>
  <si>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</si>
  <si>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</si>
  <si>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</si>
  <si>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</si>
  <si>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</si>
  <si>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</si>
  <si>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</si>
  <si>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</si>
  <si>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</si>
  <si>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</si>
  <si>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</si>
  <si>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</si>
  <si>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</si>
  <si>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</si>
  <si>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</si>
  <si>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</si>
  <si>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</si>
  <si>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</si>
  <si>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</si>
  <si>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</si>
  <si>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</si>
  <si>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</si>
  <si>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</si>
  <si>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</si>
  <si>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</si>
  <si>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</si>
  <si>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</si>
  <si>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</si>
  <si>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</si>
  <si>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</si>
  <si>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</si>
  <si>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</si>
  <si>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</si>
  <si>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</si>
  <si>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</si>
  <si>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</si>
  <si>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</si>
  <si>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</si>
  <si>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</si>
  <si>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</si>
  <si>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</si>
  <si>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</si>
  <si>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</si>
  <si>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</si>
  <si>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</si>
  <si>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</si>
  <si>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</si>
  <si>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</si>
  <si>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</si>
  <si>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</si>
  <si>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</si>
  <si>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</si>
  <si>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</si>
  <si>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</si>
  <si>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</si>
  <si>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</si>
  <si>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</si>
  <si>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</si>
  <si>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</si>
  <si>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</si>
  <si>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</si>
  <si>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</si>
  <si>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</si>
  <si>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</si>
  <si>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</si>
  <si>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</si>
  <si>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</si>
  <si>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</si>
  <si>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</si>
  <si>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</si>
  <si>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</si>
  <si>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</si>
  <si>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</si>
  <si>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</si>
  <si>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</si>
  <si>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</si>
  <si>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</si>
  <si>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</si>
  <si>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</si>
  <si>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</si>
  <si>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</si>
  <si>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</si>
  <si>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</si>
  <si>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</si>
  <si>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</si>
  <si>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</si>
  <si>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</si>
  <si>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</si>
  <si>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</si>
  <si>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</si>
  <si>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</si>
  <si>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</si>
  <si>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</si>
  <si>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</si>
  <si>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</si>
  <si>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</si>
  <si>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</si>
  <si>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</si>
  <si>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</si>
  <si>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</si>
  <si>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</si>
  <si>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</si>
  <si>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</si>
  <si>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</si>
  <si>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</si>
  <si>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</si>
  <si>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</si>
  <si>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</si>
  <si>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</si>
  <si>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</si>
  <si>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</si>
  <si>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</si>
  <si>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</si>
  <si>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</si>
  <si>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</si>
  <si>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</si>
  <si>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</si>
  <si>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</si>
  <si>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</si>
  <si>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</si>
  <si>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</si>
  <si>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</si>
  <si>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</si>
  <si>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</si>
  <si>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</si>
  <si>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</si>
  <si>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</si>
  <si>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</si>
  <si>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</si>
  <si>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</si>
  <si>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</si>
  <si>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</si>
  <si>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</si>
  <si>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</si>
  <si>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</si>
  <si>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</si>
  <si>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</si>
  <si>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</si>
  <si>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</si>
  <si>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</si>
  <si>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</si>
  <si>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</si>
  <si>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</si>
  <si>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</si>
  <si>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</si>
  <si>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</si>
  <si>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</si>
  <si>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</si>
  <si>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</si>
  <si>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</si>
  <si>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</si>
  <si>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</si>
  <si>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</si>
  <si>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</si>
  <si>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</si>
  <si>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</si>
  <si>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</si>
  <si>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</si>
  <si>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</si>
  <si>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</si>
  <si>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</si>
  <si>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</si>
  <si>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</si>
  <si>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</si>
  <si>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</si>
  <si>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</si>
  <si>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</si>
  <si>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</si>
  <si>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</si>
  <si>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</si>
  <si>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</si>
  <si>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</si>
  <si>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</si>
  <si>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</si>
  <si>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</si>
  <si>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</si>
  <si>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</si>
  <si>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</si>
  <si>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</si>
  <si>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</si>
  <si>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</si>
  <si>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</si>
  <si>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</si>
  <si>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</si>
  <si>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</si>
  <si>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</si>
  <si>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</si>
  <si>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</si>
  <si>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</si>
  <si>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</si>
  <si>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</si>
  <si>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</si>
  <si>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</si>
  <si>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</si>
  <si>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</si>
  <si>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</si>
  <si>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</si>
  <si>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</si>
  <si>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</si>
  <si>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</si>
  <si>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</si>
  <si>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</si>
  <si>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</si>
  <si>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</si>
  <si>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</si>
  <si>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</si>
  <si>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</si>
  <si>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</si>
  <si>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</si>
  <si>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</si>
  <si>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</si>
  <si>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</si>
  <si>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</si>
  <si>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</si>
  <si>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</si>
  <si>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</si>
  <si>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</si>
  <si>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</si>
  <si>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</si>
  <si>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</si>
  <si>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</si>
  <si>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</si>
  <si>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</si>
  <si>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</si>
  <si>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</si>
  <si>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</si>
  <si>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</si>
  <si>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</si>
  <si>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</si>
  <si>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</si>
  <si>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</si>
  <si>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</si>
  <si>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</si>
  <si>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</si>
  <si>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</si>
  <si>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</si>
  <si>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</si>
  <si>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</si>
  <si>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</si>
  <si>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</si>
  <si>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</si>
  <si>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</si>
  <si>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</si>
  <si>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</si>
  <si>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</si>
  <si>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</si>
  <si>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</si>
  <si>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</si>
  <si>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</si>
  <si>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</si>
  <si>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</si>
  <si>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</si>
  <si>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</si>
  <si>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</si>
  <si>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</si>
  <si>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</si>
  <si>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</si>
  <si>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</si>
  <si>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</si>
  <si>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</si>
  <si>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</si>
  <si>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</si>
  <si>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</si>
  <si>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</si>
  <si>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</si>
  <si>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</si>
  <si>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</si>
  <si>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</si>
  <si>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</si>
  <si>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</si>
  <si>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</si>
  <si>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</si>
  <si>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</si>
  <si>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</si>
  <si>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</si>
  <si>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</si>
  <si>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</si>
  <si>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</si>
  <si>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</si>
  <si>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</si>
  <si>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</si>
  <si>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</si>
  <si>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</si>
  <si>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</si>
  <si>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</si>
  <si>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</si>
  <si>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</si>
  <si>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</si>
  <si>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</si>
  <si>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</si>
  <si>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</si>
  <si>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</si>
  <si>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</si>
  <si>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</si>
  <si>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</si>
  <si>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</si>
  <si>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</si>
  <si>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</si>
  <si>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</si>
  <si>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</si>
  <si>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</si>
  <si>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</si>
  <si>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</si>
  <si>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</si>
  <si>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</si>
  <si>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</si>
  <si>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</si>
  <si>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</si>
  <si>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</si>
  <si>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</si>
  <si>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</si>
  <si>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</si>
  <si>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</si>
  <si>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</si>
  <si>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</si>
  <si>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</si>
  <si>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</si>
  <si>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</si>
  <si>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</si>
  <si>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</si>
  <si>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</si>
  <si>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</si>
  <si>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</si>
  <si>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</si>
  <si>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</si>
  <si>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</si>
  <si>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</si>
  <si>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</si>
  <si>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</si>
  <si>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</si>
  <si>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</si>
  <si>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</si>
  <si>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</si>
  <si>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</si>
  <si>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</si>
  <si>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</si>
  <si>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</si>
  <si>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</si>
  <si>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</si>
  <si>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</si>
  <si>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</si>
  <si>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</si>
  <si>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</si>
  <si>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</si>
  <si>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</si>
  <si>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</si>
  <si>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</si>
  <si>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</si>
  <si>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</si>
  <si>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</si>
  <si>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</si>
  <si>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</si>
  <si>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</si>
  <si>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</si>
  <si>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</si>
  <si>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</si>
  <si>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</si>
  <si>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</si>
  <si>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</si>
  <si>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</si>
  <si>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</si>
  <si>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</si>
  <si>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</si>
  <si>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</si>
  <si>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</si>
  <si>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</si>
  <si>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</si>
  <si>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</si>
  <si>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</si>
  <si>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</si>
  <si>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</si>
  <si>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</si>
  <si>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</si>
  <si>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</si>
  <si>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</si>
  <si>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</si>
  <si>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</si>
  <si>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</si>
  <si>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</si>
  <si>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</si>
  <si>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</si>
  <si>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</si>
  <si>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</si>
  <si>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</si>
  <si>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</si>
  <si>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</si>
  <si>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</si>
  <si>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</si>
  <si>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</si>
  <si>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</si>
  <si>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</si>
  <si>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</si>
  <si>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</si>
  <si>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</si>
  <si>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</si>
  <si>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</si>
  <si>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</si>
  <si>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</si>
  <si>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</si>
  <si>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</si>
  <si>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</si>
  <si>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</si>
  <si>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</si>
  <si>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</si>
  <si>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</si>
  <si>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</si>
  <si>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</si>
  <si>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</si>
  <si>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</si>
  <si>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</si>
  <si>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</si>
  <si>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</si>
  <si>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</si>
  <si>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</si>
  <si>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</si>
  <si>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</si>
  <si>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</si>
  <si>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</si>
  <si>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</si>
  <si>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</si>
  <si>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</si>
  <si>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</si>
  <si>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</si>
  <si>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</si>
  <si>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</si>
  <si>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</si>
  <si>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</si>
  <si>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</si>
  <si>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</si>
  <si>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</si>
  <si>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</si>
  <si>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</si>
  <si>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</si>
  <si>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</si>
  <si>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</si>
  <si>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</si>
  <si>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</si>
  <si>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</si>
  <si>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</si>
  <si>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</si>
  <si>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</si>
  <si>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</si>
  <si>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</si>
  <si>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</si>
  <si>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</si>
  <si>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</si>
  <si>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</si>
  <si>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</si>
  <si>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</si>
  <si>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</si>
  <si>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</si>
  <si>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</si>
  <si>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</si>
  <si>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</si>
  <si>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</si>
  <si>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</si>
  <si>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</si>
  <si>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</si>
  <si>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</si>
  <si>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</si>
  <si>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</si>
  <si>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</si>
  <si>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</si>
  <si>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</si>
  <si>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</si>
  <si>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</si>
  <si>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</si>
  <si>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</si>
  <si>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</si>
  <si>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</si>
  <si>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</si>
  <si>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</si>
  <si>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</si>
  <si>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</si>
  <si>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</si>
  <si>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</si>
  <si>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</si>
  <si>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</si>
  <si>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</si>
  <si>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</si>
  <si>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</si>
  <si>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</si>
  <si>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</si>
  <si>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</si>
  <si>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</si>
  <si>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</si>
  <si>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</si>
  <si>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</si>
  <si>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</si>
  <si>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</si>
  <si>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</si>
  <si>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</si>
  <si>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</si>
  <si>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</si>
  <si>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</si>
  <si>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</si>
  <si>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</si>
  <si>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</si>
  <si>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</si>
  <si>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</si>
  <si>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</si>
  <si>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</si>
  <si>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</si>
  <si>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</si>
  <si>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</si>
  <si>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</si>
  <si>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</si>
  <si>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</si>
  <si>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</si>
  <si>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</si>
  <si>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</si>
  <si>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</si>
  <si>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</si>
  <si>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</si>
  <si>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</si>
  <si>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</si>
  <si>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</si>
  <si>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</si>
  <si>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</si>
  <si>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</si>
  <si>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</si>
  <si>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</si>
  <si>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</si>
  <si>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</si>
  <si>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</si>
  <si>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</si>
  <si>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</si>
  <si>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</si>
  <si>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</si>
  <si>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</si>
  <si>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</si>
  <si>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</si>
  <si>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</si>
  <si>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</si>
  <si>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</si>
  <si>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</si>
  <si>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</si>
  <si>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</si>
  <si>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</si>
  <si>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</si>
  <si>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</si>
  <si>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</si>
  <si>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</si>
  <si>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</si>
  <si>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</si>
  <si>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</si>
  <si>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</si>
  <si>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</si>
  <si>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</si>
  <si>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</si>
  <si>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</si>
  <si>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</si>
  <si>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</si>
  <si>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</si>
  <si>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</si>
  <si>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</si>
  <si>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</si>
  <si>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</si>
  <si>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</si>
  <si>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</si>
  <si>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</si>
  <si>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</si>
  <si>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</si>
  <si>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</si>
  <si>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</si>
  <si>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</si>
  <si>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</si>
  <si>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</si>
  <si>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</si>
  <si>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</si>
  <si>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</si>
  <si>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</si>
  <si>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</si>
  <si>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</si>
  <si>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</si>
  <si>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</si>
  <si>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</si>
  <si>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</si>
  <si>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</si>
  <si>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</si>
  <si>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</si>
  <si>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</si>
  <si>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</si>
  <si>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</si>
  <si>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</si>
  <si>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</si>
  <si>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</si>
  <si>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</si>
  <si>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</si>
  <si>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</si>
  <si>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</si>
  <si>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</si>
  <si>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</si>
  <si>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</si>
  <si>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</si>
  <si>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</si>
  <si>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</si>
  <si>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</si>
  <si>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</si>
  <si>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</si>
  <si>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</si>
  <si>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</si>
  <si>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</si>
  <si>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</si>
  <si>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</si>
  <si>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</si>
  <si>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</si>
  <si>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</si>
  <si>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</si>
  <si>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</si>
  <si>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</si>
  <si>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</si>
  <si>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</si>
  <si>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</si>
  <si>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</si>
  <si>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</si>
  <si>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</si>
  <si>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</si>
  <si>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</si>
  <si>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</si>
  <si>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</si>
  <si>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</si>
  <si>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</si>
  <si>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</si>
  <si>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</si>
  <si>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</si>
  <si>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</si>
  <si>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</si>
  <si>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</si>
  <si>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</si>
  <si>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</si>
  <si>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</si>
  <si>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</si>
  <si>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</si>
  <si>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</si>
  <si>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</si>
  <si>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</si>
  <si>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</si>
  <si>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</si>
  <si>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</si>
  <si>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</si>
  <si>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</si>
  <si>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</si>
  <si>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</si>
  <si>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</si>
  <si>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</si>
  <si>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</si>
  <si>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</si>
  <si>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</si>
  <si>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</si>
  <si>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</si>
  <si>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</si>
  <si>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</si>
  <si>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</si>
  <si>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</si>
  <si>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</si>
  <si>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</si>
  <si>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</si>
  <si>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</si>
  <si>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</si>
  <si>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</si>
  <si>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</si>
  <si>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</si>
  <si>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</si>
  <si>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</si>
  <si>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</si>
  <si>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</si>
  <si>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</si>
  <si>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</si>
  <si>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</si>
  <si>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</si>
  <si>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</si>
  <si>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</si>
  <si>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</si>
  <si>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</si>
  <si>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</si>
  <si>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</si>
  <si>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</si>
  <si>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</si>
  <si>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</si>
  <si>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</si>
  <si>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</si>
  <si>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</si>
  <si>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</si>
  <si>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</si>
  <si>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</si>
  <si>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</si>
  <si>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</si>
  <si>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</si>
  <si>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</si>
  <si>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</si>
  <si>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</si>
  <si>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</si>
  <si>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</si>
  <si>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</si>
  <si>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</si>
  <si>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</si>
  <si>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</si>
  <si>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</si>
  <si>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</si>
  <si>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</si>
  <si>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</si>
  <si>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</si>
  <si>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</si>
  <si>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</si>
  <si>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</si>
  <si>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</si>
  <si>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</si>
  <si>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</si>
  <si>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</si>
  <si>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</si>
  <si>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</si>
  <si>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</si>
  <si>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</si>
  <si>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</si>
  <si>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</si>
  <si>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</si>
  <si>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</si>
  <si>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</si>
  <si>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</si>
  <si>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</si>
  <si>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</si>
  <si>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</si>
  <si>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</si>
  <si>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</si>
  <si>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</si>
  <si>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</si>
  <si>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</si>
  <si>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</si>
  <si>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</si>
  <si>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</si>
  <si>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</si>
  <si>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</si>
  <si>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</si>
  <si>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</si>
  <si>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</si>
  <si>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</si>
  <si>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</si>
  <si>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</si>
  <si>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</si>
  <si>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</si>
  <si>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</si>
  <si>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</si>
  <si>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</si>
  <si>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</si>
  <si>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</si>
  <si>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</si>
  <si>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</si>
  <si>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</si>
  <si>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</si>
  <si>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</si>
  <si>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</si>
  <si>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</si>
  <si>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</si>
  <si>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</si>
  <si>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</si>
  <si>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</si>
  <si>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</si>
  <si>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</si>
  <si>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</si>
  <si>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</si>
  <si>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</si>
  <si>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</si>
  <si>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</si>
  <si>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</si>
  <si>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</si>
  <si>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</si>
  <si>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</si>
  <si>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</si>
  <si>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</si>
  <si>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</si>
  <si>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</si>
  <si>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</si>
  <si>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</si>
  <si>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</si>
  <si>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</si>
  <si>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</si>
  <si>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</si>
  <si>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</si>
  <si>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</si>
  <si>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</si>
  <si>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</si>
  <si>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</si>
  <si>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</si>
  <si>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</si>
  <si>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</si>
  <si>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</si>
  <si>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</si>
  <si>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</si>
  <si>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</si>
  <si>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</si>
  <si>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</si>
  <si>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</si>
  <si>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</si>
  <si>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</si>
  <si>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</si>
  <si>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</si>
  <si>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</si>
  <si>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</si>
  <si>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</si>
  <si>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</si>
  <si>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</si>
  <si>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</si>
  <si>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</si>
  <si>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</si>
  <si>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</si>
  <si>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</si>
  <si>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</si>
  <si>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</si>
  <si>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</si>
  <si>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</si>
  <si>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</si>
  <si>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</si>
  <si>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</si>
  <si>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</si>
  <si>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</si>
  <si>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</si>
  <si>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</si>
  <si>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</si>
  <si>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</si>
  <si>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</si>
  <si>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</si>
  <si>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</si>
  <si>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</si>
  <si>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</si>
  <si>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</si>
  <si>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</si>
  <si>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</si>
  <si>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</si>
  <si>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</si>
  <si>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</si>
  <si>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</si>
  <si>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</si>
  <si>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</si>
  <si>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</si>
  <si>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</si>
  <si>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</si>
  <si>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</si>
  <si>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</si>
  <si>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</si>
  <si>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</si>
  <si>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</si>
  <si>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</si>
  <si>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</si>
  <si>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</si>
  <si>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</si>
  <si>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</si>
  <si>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</si>
  <si>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</si>
  <si>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</si>
  <si>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</si>
  <si>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</si>
  <si>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</si>
  <si>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</si>
  <si>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</si>
  <si>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</si>
  <si>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</si>
  <si>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</si>
  <si>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</si>
  <si>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</si>
  <si>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</si>
  <si>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</si>
  <si>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</si>
  <si>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</si>
  <si>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</si>
  <si>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</si>
  <si>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</si>
  <si>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</si>
  <si>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</si>
  <si>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</si>
  <si>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</si>
  <si>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</si>
  <si>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</si>
  <si>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</si>
  <si>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</si>
  <si>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</si>
  <si>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</si>
  <si>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</si>
  <si>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</si>
  <si>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</si>
  <si>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</si>
  <si>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</si>
  <si>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</si>
  <si>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</si>
  <si>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</si>
  <si>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</si>
  <si>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</si>
  <si>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</si>
  <si>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</si>
  <si>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</si>
  <si>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</si>
  <si>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</si>
  <si>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</si>
  <si>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</si>
  <si>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</si>
  <si>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</si>
  <si>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</si>
  <si>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</si>
  <si>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</si>
  <si>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</si>
  <si>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</si>
  <si>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</si>
  <si>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</si>
  <si>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</si>
  <si>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</si>
  <si>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</si>
  <si>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</si>
  <si>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</si>
  <si>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</si>
  <si>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</si>
  <si>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</si>
  <si>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</si>
  <si>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</si>
  <si>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</si>
  <si>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</si>
  <si>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</si>
  <si>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</si>
  <si>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</si>
  <si>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</si>
  <si>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</si>
  <si>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</si>
  <si>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</si>
  <si>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</si>
  <si>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</si>
  <si>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</si>
  <si>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</si>
  <si>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</si>
  <si>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</si>
  <si>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</si>
  <si>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</si>
  <si>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</si>
  <si>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</si>
  <si>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</si>
  <si>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</si>
  <si>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</si>
  <si>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</si>
  <si>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</si>
  <si>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</si>
  <si>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</si>
  <si>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</si>
  <si>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</si>
  <si>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</si>
  <si>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</si>
  <si>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</si>
  <si>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</si>
  <si>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</si>
  <si>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</si>
  <si>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</si>
  <si>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</si>
  <si>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</si>
  <si>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</si>
  <si>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</si>
  <si>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</si>
  <si>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</si>
  <si>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</si>
  <si>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</si>
  <si>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</si>
  <si>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</si>
  <si>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</si>
  <si>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</si>
  <si>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</si>
  <si>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</si>
  <si>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</si>
  <si>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</si>
  <si>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</si>
  <si>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</si>
  <si>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</si>
  <si>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</si>
  <si>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</si>
  <si>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</si>
  <si>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</si>
  <si>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</si>
  <si>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</si>
  <si>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</si>
  <si>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</si>
  <si>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</si>
  <si>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</si>
  <si>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</si>
  <si>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</si>
  <si>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</si>
  <si>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</si>
  <si>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</si>
  <si>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</si>
  <si>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</si>
  <si>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</si>
  <si>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</si>
  <si>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</si>
  <si>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</si>
  <si>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</si>
  <si>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</si>
  <si>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</si>
  <si>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</si>
  <si>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</si>
  <si>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</si>
  <si>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</si>
  <si>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</si>
  <si>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</si>
  <si>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</si>
  <si>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</si>
  <si>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</si>
  <si>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</si>
  <si>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</si>
  <si>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</si>
  <si>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</si>
  <si>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</si>
  <si>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</si>
  <si>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</si>
  <si>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</si>
  <si>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</si>
  <si>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</si>
  <si>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</si>
  <si>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</si>
  <si>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</si>
  <si>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</si>
  <si>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</si>
  <si>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</si>
  <si>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</si>
  <si>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</si>
  <si>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</si>
  <si>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</si>
  <si>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</si>
  <si>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</si>
  <si>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</si>
  <si>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</si>
  <si>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</si>
  <si>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</si>
  <si>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</si>
  <si>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</si>
  <si>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</si>
  <si>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</si>
  <si>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</si>
  <si>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</si>
  <si>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</si>
  <si>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</si>
  <si>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</si>
  <si>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</si>
  <si>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</si>
  <si>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</si>
  <si>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</si>
  <si>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</si>
  <si>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</si>
  <si>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</si>
  <si>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</si>
  <si>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</si>
  <si>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</si>
  <si>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</si>
  <si>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</si>
  <si>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</si>
  <si>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</si>
  <si>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</si>
  <si>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</si>
  <si>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</si>
  <si>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</si>
  <si>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</si>
  <si>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</si>
  <si>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</si>
  <si>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</si>
  <si>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</si>
  <si>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</si>
  <si>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</si>
  <si>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</si>
  <si>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</si>
  <si>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</si>
  <si>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</si>
  <si>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</si>
  <si>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</si>
  <si>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</si>
  <si>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</si>
  <si>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</si>
  <si>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</si>
  <si>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</si>
  <si>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</si>
  <si>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</si>
  <si>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</si>
  <si>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</si>
  <si>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</si>
  <si>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</si>
  <si>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</si>
  <si>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</si>
  <si>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</si>
  <si>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</si>
  <si>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</si>
  <si>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</si>
  <si>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</si>
  <si>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</si>
  <si>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</si>
  <si>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</si>
  <si>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</si>
  <si>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</si>
  <si>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</si>
  <si>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</si>
  <si>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</si>
  <si>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</si>
  <si>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</si>
  <si>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</si>
  <si>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</si>
  <si>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</si>
  <si>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</si>
  <si>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</si>
  <si>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</si>
  <si>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</si>
  <si>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</si>
  <si>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</si>
  <si>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</si>
  <si>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</si>
  <si>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</si>
  <si>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</si>
  <si>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</si>
  <si>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</si>
  <si>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</si>
  <si>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</si>
  <si>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</si>
  <si>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</si>
  <si>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</si>
  <si>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</si>
  <si>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</si>
  <si>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</si>
  <si>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</si>
  <si>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</si>
  <si>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</si>
  <si>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</si>
  <si>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</si>
  <si>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</si>
  <si>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</si>
  <si>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</si>
  <si>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</si>
  <si>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</si>
  <si>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</si>
  <si>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</si>
  <si>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</si>
  <si>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</si>
  <si>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</si>
  <si>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</si>
  <si>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</si>
  <si>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</si>
  <si>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</si>
  <si>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</si>
  <si>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</si>
  <si>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</si>
  <si>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</si>
  <si>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</si>
  <si>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</si>
  <si>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</si>
  <si>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</si>
  <si>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</si>
  <si>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</si>
  <si>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</si>
  <si>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</si>
  <si>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</si>
  <si>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</si>
  <si>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</si>
  <si>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</si>
  <si>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</si>
  <si>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</si>
  <si>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</si>
  <si>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</si>
  <si>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</si>
  <si>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</si>
  <si>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</si>
  <si>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</si>
  <si>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</si>
  <si>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</si>
  <si>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</si>
  <si>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</si>
  <si>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</si>
  <si>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</si>
  <si>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</si>
  <si>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</si>
  <si>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</si>
  <si>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</si>
  <si>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</si>
  <si>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</si>
  <si>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</si>
  <si>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</si>
  <si>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</si>
  <si>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</si>
  <si>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</si>
  <si>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</si>
  <si>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</si>
  <si>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</si>
  <si>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</si>
  <si>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</si>
  <si>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</si>
  <si>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</si>
  <si>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</si>
  <si>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</si>
  <si>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</si>
  <si>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</si>
  <si>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</si>
  <si>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</si>
  <si>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</si>
  <si>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</si>
  <si>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</si>
  <si>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</si>
  <si>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</si>
  <si>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</si>
  <si>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</si>
  <si>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</si>
  <si>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</si>
  <si>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</si>
  <si>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</si>
  <si>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</si>
  <si>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</si>
  <si>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</si>
  <si>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</si>
  <si>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</si>
  <si>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</si>
  <si>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</si>
  <si>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</si>
  <si>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</si>
  <si>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</si>
  <si>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</si>
  <si>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</si>
  <si>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</si>
  <si>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</si>
  <si>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</si>
  <si>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</si>
  <si>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</si>
  <si>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</si>
  <si>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</si>
  <si>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</si>
  <si>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</si>
  <si>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</si>
  <si>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</si>
  <si>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</si>
  <si>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</si>
  <si>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</si>
  <si>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</si>
  <si>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</si>
  <si>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</si>
  <si>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</si>
  <si>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</si>
  <si>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</si>
  <si>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</si>
  <si>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</si>
  <si>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</si>
  <si>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</si>
  <si>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</si>
  <si>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</si>
  <si>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</si>
  <si>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</si>
  <si>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</si>
  <si>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</si>
  <si>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</si>
  <si>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</si>
  <si>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</si>
  <si>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</si>
  <si>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</si>
  <si>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</si>
  <si>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</si>
  <si>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</si>
  <si>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</si>
  <si>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</si>
  <si>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</si>
  <si>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</si>
  <si>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</si>
  <si>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</si>
  <si>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</si>
  <si>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</si>
  <si>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</si>
  <si>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</si>
  <si>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</si>
  <si>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</si>
  <si>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</si>
  <si>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</si>
  <si>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</si>
  <si>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</si>
  <si>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</si>
  <si>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</si>
  <si>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</si>
  <si>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</si>
  <si>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</si>
  <si>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</si>
  <si>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</si>
  <si>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</si>
  <si>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</si>
  <si>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</si>
  <si>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</si>
  <si>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</si>
  <si>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</si>
  <si>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</si>
  <si>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</si>
  <si>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</si>
  <si>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</si>
  <si>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</si>
  <si>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</si>
  <si>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</si>
  <si>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</si>
  <si>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</si>
  <si>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</si>
  <si>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</si>
  <si>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</si>
  <si>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</si>
  <si>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</si>
  <si>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</si>
  <si>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</si>
  <si>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</si>
  <si>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</si>
  <si>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</si>
  <si>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</si>
  <si>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</si>
  <si>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</si>
  <si>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</si>
  <si>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</si>
  <si>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</si>
  <si>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</si>
  <si>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</si>
  <si>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</si>
  <si>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</si>
  <si>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</si>
  <si>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</si>
  <si>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</si>
  <si>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</si>
  <si>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</si>
  <si>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</si>
  <si>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</si>
  <si>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</si>
  <si>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</si>
  <si>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</si>
  <si>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</si>
  <si>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</si>
  <si>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</si>
  <si>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</si>
  <si>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</si>
  <si>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</si>
  <si>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</si>
  <si>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</si>
  <si>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</si>
  <si>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</si>
  <si>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</si>
  <si>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</si>
  <si>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</si>
  <si>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</si>
  <si>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</si>
  <si>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</si>
  <si>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</si>
  <si>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</si>
  <si>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</si>
  <si>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</si>
  <si>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</si>
  <si>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</si>
  <si>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</si>
  <si>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</si>
  <si>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</si>
  <si>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</si>
  <si>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</si>
  <si>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</si>
  <si>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</si>
  <si>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</si>
  <si>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</si>
  <si>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</si>
  <si>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</si>
  <si>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</si>
  <si>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</si>
  <si>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</si>
  <si>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</si>
  <si>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</si>
  <si>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</si>
  <si>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</si>
  <si>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</si>
  <si>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</si>
  <si>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</si>
  <si>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</si>
  <si>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</si>
  <si>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</si>
  <si>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</si>
  <si>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</si>
  <si>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</si>
  <si>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</si>
  <si>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</si>
  <si>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</si>
  <si>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</si>
  <si>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</si>
  <si>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</si>
  <si>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</si>
  <si>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</si>
  <si>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</si>
  <si>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</si>
  <si>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</si>
  <si>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</si>
  <si>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</si>
  <si>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</si>
  <si>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</si>
  <si>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</si>
  <si>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</si>
  <si>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</si>
  <si>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</si>
  <si>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</si>
  <si>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</si>
  <si>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</si>
  <si>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</si>
  <si>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</si>
  <si>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</si>
  <si>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</si>
  <si>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</si>
  <si>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</si>
  <si>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</si>
  <si>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</si>
  <si>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</si>
  <si>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</si>
  <si>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</si>
  <si>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</si>
  <si>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</si>
  <si>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</si>
  <si>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</si>
  <si>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</si>
  <si>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</si>
  <si>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</si>
  <si>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</si>
  <si>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</si>
  <si>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</si>
  <si>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</si>
  <si>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</si>
  <si>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</si>
  <si>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</si>
  <si>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</si>
  <si>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</si>
  <si>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</si>
  <si>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</si>
  <si>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</si>
  <si>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</si>
  <si>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</si>
  <si>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</si>
  <si>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</si>
  <si>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</si>
  <si>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</si>
  <si>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</si>
  <si>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</si>
  <si>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</si>
  <si>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</si>
  <si>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</si>
  <si>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</si>
  <si>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</si>
  <si>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</si>
  <si>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</si>
  <si>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</si>
  <si>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</si>
  <si>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</si>
  <si>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</si>
  <si>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</si>
  <si>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</si>
  <si>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</si>
  <si>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</si>
  <si>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</si>
  <si>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</si>
  <si>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</si>
  <si>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</si>
  <si>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</si>
  <si>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</si>
  <si>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</si>
  <si>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</si>
  <si>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</si>
  <si>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</si>
  <si>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</si>
  <si>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</si>
  <si>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</si>
  <si>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</si>
  <si>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</si>
  <si>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</si>
  <si>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</si>
  <si>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</si>
  <si>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</si>
  <si>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</si>
  <si>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</si>
  <si>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</si>
  <si>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</si>
  <si>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</si>
  <si>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</si>
  <si>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</si>
  <si>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</si>
  <si>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</si>
  <si>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</si>
  <si>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</si>
  <si>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</si>
  <si>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</si>
  <si>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</si>
  <si>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</si>
  <si>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</si>
  <si>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</si>
  <si>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</si>
  <si>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</si>
  <si>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</si>
  <si>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</si>
  <si>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</si>
  <si>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</si>
  <si>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</si>
  <si>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</si>
  <si>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</si>
  <si>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</si>
  <si>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</si>
  <si>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</si>
  <si>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</si>
  <si>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</si>
  <si>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</si>
  <si>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</si>
  <si>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</si>
  <si>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</si>
  <si>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</si>
  <si>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</si>
  <si>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</si>
  <si>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</si>
  <si>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</si>
  <si>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</si>
  <si>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</si>
  <si>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</si>
  <si>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</si>
  <si>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</si>
  <si>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</si>
  <si>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</si>
  <si>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</si>
  <si>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</si>
  <si>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</si>
  <si>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</si>
  <si>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</si>
  <si>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</si>
  <si>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</si>
  <si>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</si>
  <si>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</si>
  <si>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</si>
  <si>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</si>
  <si>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</si>
  <si>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</si>
  <si>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</si>
  <si>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</si>
  <si>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</si>
  <si>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</si>
  <si>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</si>
  <si>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</si>
  <si>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</si>
  <si>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</si>
  <si>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</si>
  <si>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</si>
  <si>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</si>
  <si>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</si>
  <si>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</si>
  <si>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</si>
  <si>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</si>
  <si>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</si>
  <si>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</si>
  <si>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</si>
  <si>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</si>
  <si>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</si>
  <si>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</si>
  <si>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</si>
  <si>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</si>
  <si>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</si>
  <si>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</si>
  <si>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</si>
  <si>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</si>
  <si>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</si>
  <si>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</si>
  <si>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</si>
  <si>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</si>
  <si>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</si>
  <si>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</si>
  <si>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</si>
  <si>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</si>
  <si>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</si>
  <si>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</si>
  <si>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</si>
  <si>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</si>
  <si>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</si>
  <si>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</si>
  <si>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</si>
  <si>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</si>
  <si>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</si>
  <si>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</si>
  <si>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</si>
  <si>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</si>
  <si>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</si>
  <si>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</si>
  <si>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</si>
  <si>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</si>
  <si>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</si>
  <si>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</si>
  <si>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</si>
  <si>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</si>
  <si>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</si>
  <si>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</si>
  <si>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</si>
  <si>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</si>
  <si>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</si>
  <si>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</si>
  <si>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</si>
  <si>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</si>
  <si>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</si>
  <si>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</si>
  <si>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</si>
  <si>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</si>
  <si>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</si>
  <si>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</si>
  <si>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</si>
  <si>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</si>
  <si>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</si>
  <si>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</si>
  <si>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</si>
  <si>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</si>
  <si>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</si>
  <si>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</si>
  <si>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</si>
  <si>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</si>
  <si>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</si>
  <si>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</si>
  <si>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</si>
  <si>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</si>
  <si>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</si>
  <si>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</si>
  <si>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</si>
  <si>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</si>
  <si>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</si>
  <si>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</si>
  <si>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</si>
  <si>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</si>
  <si>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</si>
  <si>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</si>
  <si>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</si>
  <si>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</si>
  <si>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</si>
  <si>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</si>
  <si>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</si>
  <si>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</si>
  <si>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</si>
  <si>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</si>
  <si>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</si>
  <si>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</si>
  <si>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</si>
  <si>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</si>
  <si>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</si>
  <si>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</si>
  <si>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</si>
  <si>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</si>
  <si>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</si>
  <si>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</si>
  <si>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</si>
  <si>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</si>
  <si>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</si>
  <si>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</si>
  <si>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</si>
  <si>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</si>
  <si>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</si>
  <si>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</si>
  <si>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</si>
  <si>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</si>
  <si>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</si>
  <si>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</si>
  <si>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</si>
  <si>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</si>
  <si>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</si>
  <si>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</si>
  <si>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</si>
  <si>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</si>
  <si>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</si>
  <si>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</si>
  <si>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</si>
  <si>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</si>
  <si>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</si>
  <si>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</si>
  <si>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</si>
  <si>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</si>
  <si>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</si>
  <si>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</si>
  <si>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</si>
  <si>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</si>
  <si>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</si>
  <si>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</si>
  <si>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</si>
  <si>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</si>
  <si>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</si>
  <si>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</si>
  <si>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</si>
  <si>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</si>
  <si>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</si>
  <si>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</si>
  <si>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</si>
  <si>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</si>
  <si>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</si>
  <si>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</si>
  <si>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</si>
  <si>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</si>
  <si>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</si>
  <si>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</si>
  <si>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</si>
  <si>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</si>
  <si>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</si>
  <si>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</si>
  <si>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</si>
  <si>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</si>
  <si>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</si>
  <si>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</si>
  <si>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</si>
  <si>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</si>
  <si>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</si>
  <si>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</si>
  <si>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</si>
  <si>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</si>
  <si>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</si>
  <si>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</si>
  <si>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</si>
  <si>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</si>
  <si>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</si>
  <si>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</si>
  <si>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</si>
  <si>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</si>
  <si>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</si>
  <si>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</si>
  <si>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</si>
  <si>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</si>
  <si>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</si>
  <si>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</si>
  <si>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</si>
  <si>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</si>
  <si>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</si>
  <si>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</si>
  <si>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</si>
  <si>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</si>
  <si>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</si>
  <si>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</si>
  <si>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</si>
  <si>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</si>
  <si>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</si>
  <si>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</si>
  <si>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</si>
  <si>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</si>
  <si>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</si>
  <si>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</si>
  <si>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</si>
  <si>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</si>
  <si>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</si>
  <si>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</si>
  <si>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</si>
  <si>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</si>
  <si>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</si>
  <si>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</si>
  <si>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</si>
  <si>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</si>
  <si>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</si>
  <si>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</si>
  <si>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</si>
  <si>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</si>
  <si>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</si>
  <si>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</si>
  <si>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</si>
  <si>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</si>
  <si>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</si>
  <si>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</si>
  <si>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</si>
  <si>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</si>
  <si>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</si>
  <si>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</si>
  <si>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</si>
  <si>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</si>
  <si>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</si>
  <si>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</si>
  <si>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</si>
  <si>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</si>
  <si>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</si>
  <si>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</si>
  <si>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</si>
  <si>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</si>
  <si>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</si>
  <si>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</si>
  <si>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</si>
  <si>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</si>
  <si>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</si>
  <si>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</si>
  <si>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</si>
  <si>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</si>
  <si>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</si>
  <si>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</si>
  <si>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</si>
  <si>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</si>
  <si>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</si>
  <si>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</si>
  <si>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</si>
  <si>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</si>
  <si>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</si>
  <si>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</si>
  <si>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</si>
  <si>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</si>
  <si>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</si>
  <si>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</si>
  <si>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</si>
  <si>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</si>
  <si>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</si>
  <si>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</si>
  <si>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</si>
  <si>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</si>
  <si>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</si>
  <si>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</si>
  <si>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</si>
  <si>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</si>
  <si>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</si>
  <si>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</si>
  <si>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</si>
  <si>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</si>
  <si>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</si>
  <si>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</si>
  <si>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</si>
  <si>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</si>
  <si>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</si>
  <si>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</si>
  <si>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</si>
  <si>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</si>
  <si>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</si>
  <si>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</si>
  <si>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</si>
  <si>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</si>
  <si>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</si>
  <si>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</si>
  <si>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</si>
  <si>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</si>
  <si>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</si>
  <si>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</si>
  <si>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</si>
  <si>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</si>
  <si>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</si>
  <si>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</si>
  <si>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</si>
  <si>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</si>
  <si>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</si>
  <si>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</si>
  <si>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</si>
  <si>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</si>
  <si>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</si>
  <si>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</si>
  <si>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</si>
  <si>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</si>
  <si>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</si>
  <si>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</si>
  <si>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</si>
  <si>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</si>
  <si>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</si>
  <si>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</si>
  <si>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</si>
  <si>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</si>
  <si>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</si>
  <si>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</si>
  <si>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</si>
  <si>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</si>
  <si>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</si>
  <si>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</si>
  <si>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</si>
  <si>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</si>
  <si>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</si>
  <si>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</si>
  <si>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</si>
  <si>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</si>
  <si>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</si>
  <si>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</si>
  <si>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</si>
  <si>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</si>
  <si>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</si>
  <si>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</si>
  <si>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</si>
  <si>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</si>
  <si>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</si>
  <si>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</si>
  <si>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</si>
  <si>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</si>
  <si>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</si>
  <si>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</si>
  <si>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</si>
  <si>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</si>
  <si>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</si>
  <si>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</si>
  <si>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</si>
  <si>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</si>
  <si>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</si>
  <si>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</si>
  <si>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</si>
  <si>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</si>
  <si>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</si>
  <si>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</si>
  <si>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</si>
  <si>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</si>
  <si>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</si>
  <si>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</si>
  <si>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</si>
  <si>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</si>
  <si>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</si>
  <si>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</si>
  <si>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</si>
  <si>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</si>
  <si>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</si>
  <si>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</si>
  <si>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</si>
  <si>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</si>
  <si>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</si>
  <si>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</si>
  <si>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</si>
  <si>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</si>
  <si>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</si>
  <si>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</si>
  <si>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</si>
  <si>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</si>
  <si>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</si>
  <si>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</si>
  <si>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</si>
  <si>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</si>
  <si>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</si>
  <si>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</si>
  <si>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</si>
  <si>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</si>
  <si>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</si>
  <si>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</si>
  <si>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</si>
  <si>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</si>
  <si>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</si>
  <si>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</si>
  <si>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</si>
  <si>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</si>
  <si>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</si>
  <si>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</si>
  <si>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</si>
  <si>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</si>
  <si>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</si>
  <si>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</si>
  <si>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</si>
  <si>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</si>
  <si>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</si>
  <si>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</si>
  <si>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</si>
  <si>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</si>
  <si>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</si>
  <si>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</si>
  <si>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</si>
  <si>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</si>
  <si>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</si>
  <si>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</si>
  <si>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</si>
  <si>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</si>
  <si>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</si>
  <si>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</si>
  <si>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</si>
  <si>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</si>
  <si>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</si>
  <si>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</si>
  <si>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</si>
  <si>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</si>
  <si>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</si>
  <si>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</si>
  <si>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</si>
  <si>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</si>
  <si>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</si>
  <si>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</si>
  <si>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</si>
  <si>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</si>
  <si>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</si>
  <si>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</si>
  <si>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</si>
  <si>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</si>
  <si>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</si>
  <si>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</si>
  <si>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</si>
  <si>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</si>
  <si>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</si>
  <si>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</si>
  <si>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</si>
  <si>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</si>
  <si>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</si>
  <si>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</si>
  <si>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</si>
  <si>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</si>
  <si>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</si>
  <si>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</si>
  <si>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</si>
  <si>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</si>
  <si>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</si>
  <si>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</si>
  <si>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</si>
  <si>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</si>
  <si>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</si>
  <si>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</si>
  <si>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</si>
  <si>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</si>
  <si>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</si>
  <si>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</si>
  <si>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</si>
  <si>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</si>
  <si>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</si>
  <si>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</si>
  <si>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</si>
  <si>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</si>
  <si>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</si>
  <si>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</si>
  <si>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</si>
  <si>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</si>
  <si>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</si>
  <si>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</si>
  <si>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</si>
  <si>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</si>
  <si>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</si>
  <si>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</si>
  <si>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</si>
  <si>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</si>
  <si>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</si>
  <si>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</si>
  <si>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</si>
  <si>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</si>
  <si>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</si>
  <si>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</si>
  <si>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</si>
  <si>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</si>
  <si>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</si>
  <si>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</si>
  <si>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</si>
  <si>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</si>
  <si>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</si>
  <si>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</si>
  <si>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</si>
  <si>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</si>
  <si>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</si>
  <si>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</si>
  <si>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</si>
  <si>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</si>
  <si>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</si>
  <si>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</si>
  <si>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</si>
  <si>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</si>
  <si>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</si>
  <si>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</si>
  <si>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</si>
  <si>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</si>
  <si>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</si>
  <si>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</si>
  <si>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</si>
  <si>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</si>
  <si>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</si>
  <si>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</si>
  <si>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</si>
  <si>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</si>
  <si>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</si>
  <si>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</si>
  <si>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</si>
  <si>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</si>
  <si>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</si>
  <si>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</si>
  <si>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</si>
  <si>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</si>
  <si>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</si>
  <si>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</si>
  <si>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</si>
  <si>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</si>
  <si>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</si>
  <si>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</si>
  <si>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</si>
  <si>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</si>
  <si>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</si>
  <si>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</si>
  <si>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</si>
  <si>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</si>
  <si>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</si>
  <si>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</si>
  <si>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</si>
  <si>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</si>
  <si>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</si>
  <si>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</si>
  <si>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</si>
  <si>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</si>
  <si>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</si>
  <si>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</si>
  <si>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</si>
  <si>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</si>
  <si>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</si>
  <si>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</si>
  <si>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</si>
  <si>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</si>
  <si>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</si>
  <si>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</si>
  <si>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</si>
  <si>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</si>
  <si>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</si>
  <si>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</si>
  <si>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</si>
  <si>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</si>
  <si>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</si>
  <si>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</si>
  <si>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</si>
  <si>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</si>
  <si>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</si>
  <si>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</si>
  <si>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</si>
  <si>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</si>
  <si>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</si>
  <si>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</si>
  <si>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</si>
  <si>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</si>
  <si>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</si>
  <si>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</si>
  <si>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</si>
  <si>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</si>
  <si>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</si>
  <si>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</si>
  <si>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</si>
  <si>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</si>
  <si>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</si>
  <si>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</si>
  <si>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</si>
  <si>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</si>
  <si>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</si>
  <si>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</si>
  <si>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</si>
  <si>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</si>
  <si>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</si>
  <si>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</si>
  <si>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</si>
  <si>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</si>
  <si>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</si>
  <si>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</si>
  <si>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</si>
  <si>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</si>
  <si>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</si>
  <si>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</si>
  <si>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</si>
  <si>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</si>
  <si>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</si>
  <si>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</si>
  <si>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</si>
  <si>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</si>
  <si>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</si>
  <si>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</si>
  <si>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</si>
  <si>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</si>
  <si>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</si>
  <si>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</si>
  <si>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</si>
  <si>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</si>
  <si>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</si>
  <si>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</si>
  <si>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</si>
  <si>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</si>
  <si>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</si>
  <si>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</si>
  <si>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</si>
  <si>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</si>
  <si>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</si>
  <si>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</si>
  <si>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</si>
  <si>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</si>
  <si>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</si>
  <si>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</si>
  <si>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</si>
  <si>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</si>
  <si>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</si>
  <si>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</si>
  <si>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</si>
  <si>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</si>
  <si>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</si>
  <si>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</si>
  <si>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</si>
  <si>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</si>
  <si>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</si>
  <si>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</si>
  <si>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</si>
  <si>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</si>
  <si>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</si>
  <si>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</si>
  <si>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</si>
  <si>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</si>
  <si>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</si>
  <si>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</si>
  <si>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</si>
  <si>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</si>
  <si>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</si>
  <si>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</si>
  <si>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</si>
  <si>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</si>
  <si>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</si>
  <si>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</si>
  <si>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</si>
  <si>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</si>
  <si>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</si>
  <si>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</si>
  <si>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</si>
  <si>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</si>
  <si>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</si>
  <si>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</si>
  <si>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</si>
  <si>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</si>
  <si>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</si>
  <si>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</si>
  <si>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</si>
  <si>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</si>
  <si>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</si>
  <si>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</si>
  <si>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</si>
  <si>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</si>
  <si>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</si>
  <si>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</si>
  <si>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</si>
  <si>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</si>
  <si>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</si>
  <si>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</si>
  <si>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</si>
  <si>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</si>
  <si>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</si>
  <si>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</si>
  <si>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</si>
  <si>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</si>
  <si>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</si>
  <si>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</si>
  <si>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</si>
  <si>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</si>
  <si>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</si>
  <si>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</si>
  <si>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</si>
  <si>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</si>
  <si>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</si>
  <si>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</si>
  <si>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</si>
  <si>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</si>
  <si>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</si>
  <si>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</si>
  <si>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</si>
  <si>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</si>
  <si>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</si>
  <si>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</si>
  <si>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</si>
  <si>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</si>
  <si>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</si>
  <si>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</si>
  <si>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</si>
  <si>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</si>
  <si>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</si>
  <si>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</si>
  <si>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</si>
  <si>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</si>
  <si>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</si>
  <si>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</si>
  <si>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</si>
  <si>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</si>
  <si>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</si>
  <si>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</si>
  <si>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</si>
  <si>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</si>
  <si>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</si>
  <si>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</si>
  <si>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</si>
  <si>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</si>
  <si>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</si>
  <si>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</si>
  <si>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</si>
  <si>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</si>
  <si>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</si>
  <si>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</si>
  <si>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</si>
  <si>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</si>
  <si>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</si>
  <si>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</si>
  <si>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</si>
  <si>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</si>
  <si>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</si>
  <si>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</si>
  <si>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</si>
  <si>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</si>
  <si>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</si>
  <si>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</si>
  <si>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</si>
  <si>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</si>
  <si>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</si>
  <si>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</si>
  <si>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</si>
  <si>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</si>
  <si>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</si>
  <si>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</si>
  <si>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</si>
  <si>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</si>
  <si>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</si>
  <si>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</si>
  <si>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</si>
  <si>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</si>
  <si>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</si>
  <si>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</si>
  <si>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</si>
  <si>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</si>
  <si>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</si>
  <si>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</si>
  <si>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</si>
  <si>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</si>
  <si>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</si>
  <si>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</si>
  <si>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</si>
  <si>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</si>
  <si>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</si>
  <si>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</si>
  <si>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</si>
  <si>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</si>
  <si>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</si>
  <si>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</si>
  <si>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</si>
  <si>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</si>
  <si>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</si>
  <si>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</si>
  <si>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</si>
  <si>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</si>
  <si>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</si>
  <si>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</si>
  <si>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</si>
  <si>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</si>
  <si>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</si>
  <si>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</si>
  <si>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</si>
  <si>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</si>
  <si>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</si>
  <si>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</si>
  <si>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</si>
  <si>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</si>
  <si>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</si>
  <si>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</si>
  <si>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</si>
  <si>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</si>
  <si>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</si>
  <si>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</si>
  <si>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</si>
  <si>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</si>
  <si>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</si>
  <si>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</si>
  <si>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</si>
  <si>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</si>
  <si>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</si>
  <si>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</si>
  <si>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</si>
  <si>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</si>
  <si>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</si>
  <si>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</si>
  <si>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</si>
  <si>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</si>
  <si>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</si>
  <si>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</si>
  <si>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</si>
  <si>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</si>
  <si>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</si>
  <si>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</si>
  <si>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</si>
  <si>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</si>
  <si>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</si>
  <si>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</si>
  <si>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</si>
  <si>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</si>
  <si>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</si>
  <si>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</si>
  <si>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</si>
  <si>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</si>
  <si>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</si>
  <si>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</si>
  <si>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</si>
  <si>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</si>
  <si>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</si>
  <si>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</si>
  <si>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</si>
  <si>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</si>
  <si>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</si>
  <si>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</si>
  <si>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</si>
  <si>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</si>
  <si>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</si>
  <si>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</si>
  <si>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</si>
  <si>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</si>
  <si>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</si>
  <si>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</si>
  <si>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</si>
  <si>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</si>
  <si>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</si>
  <si>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</si>
  <si>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</si>
  <si>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</si>
  <si>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</si>
  <si>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</si>
  <si>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</si>
  <si>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</si>
  <si>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</si>
  <si>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</si>
  <si>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</si>
  <si>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</si>
  <si>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</si>
  <si>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</si>
  <si>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</si>
  <si>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</si>
  <si>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</si>
  <si>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</si>
  <si>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</si>
  <si>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</si>
  <si>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</si>
  <si>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</si>
  <si>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</si>
  <si>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</si>
  <si>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</si>
  <si>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</si>
  <si>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</si>
  <si>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</si>
  <si>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</si>
  <si>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</si>
  <si>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</si>
  <si>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</si>
  <si>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</si>
  <si>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</si>
  <si>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</si>
  <si>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</si>
  <si>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</si>
  <si>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</si>
  <si>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</si>
  <si>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</si>
  <si>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</si>
  <si>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</si>
  <si>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</si>
  <si>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</si>
  <si>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</si>
  <si>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</si>
  <si>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</si>
  <si>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</si>
  <si>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</si>
  <si>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</si>
  <si>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</si>
  <si>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</si>
  <si>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</si>
  <si>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</si>
  <si>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</si>
  <si>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</si>
  <si>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</si>
  <si>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</si>
  <si>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</si>
  <si>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</si>
  <si>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</si>
  <si>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</si>
  <si>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</si>
  <si>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</si>
  <si>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</si>
  <si>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</si>
  <si>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</si>
  <si>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</si>
  <si>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</si>
  <si>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</si>
  <si>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</si>
  <si>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</si>
  <si>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</si>
  <si>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</si>
  <si>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</si>
  <si>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</si>
  <si>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</si>
  <si>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</si>
  <si>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</si>
  <si>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</si>
  <si>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</si>
  <si>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</si>
  <si>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</si>
  <si>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</si>
  <si>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</si>
  <si>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</si>
  <si>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</si>
  <si>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</si>
  <si>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</si>
  <si>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</si>
  <si>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</si>
  <si>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</si>
  <si>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</si>
  <si>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</si>
  <si>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</si>
  <si>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</si>
  <si>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</si>
  <si>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</si>
  <si>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</si>
  <si>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</si>
  <si>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</si>
  <si>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</si>
  <si>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</si>
  <si>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</si>
  <si>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</si>
  <si>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</si>
  <si>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</si>
  <si>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</si>
  <si>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</si>
  <si>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</si>
  <si>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</si>
  <si>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</si>
  <si>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</si>
  <si>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</si>
  <si>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</si>
  <si>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</si>
  <si>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</si>
  <si>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</si>
  <si>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</si>
  <si>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</si>
  <si>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</si>
  <si>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</si>
  <si>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</si>
  <si>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</si>
  <si>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</si>
  <si>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</si>
  <si>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</si>
  <si>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</si>
  <si>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</si>
  <si>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</si>
  <si>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</si>
  <si>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</si>
  <si>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</si>
  <si>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</si>
  <si>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</si>
  <si>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</si>
  <si>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</si>
  <si>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</si>
  <si>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</si>
  <si>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</si>
  <si>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</si>
  <si>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</si>
  <si>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</si>
  <si>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</si>
  <si>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</si>
  <si>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</si>
  <si>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</si>
  <si>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</si>
  <si>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</si>
  <si>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</si>
  <si>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</si>
  <si>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</si>
  <si>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</si>
  <si>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</si>
  <si>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</si>
  <si>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</si>
  <si>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</si>
  <si>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</si>
  <si>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</si>
  <si>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</si>
  <si>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</si>
  <si>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</si>
  <si>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</si>
  <si>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</si>
  <si>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</si>
  <si>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</si>
  <si>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</si>
  <si>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</si>
  <si>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</si>
  <si>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</si>
  <si>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</si>
  <si>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</si>
  <si>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</si>
  <si>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</si>
  <si>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</si>
  <si>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</si>
  <si>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</si>
  <si>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</si>
  <si>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</si>
  <si>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</si>
  <si>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</si>
  <si>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</si>
  <si>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</si>
  <si>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</si>
  <si>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</si>
  <si>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</si>
  <si>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</si>
  <si>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</si>
  <si>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</si>
  <si>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</si>
  <si>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</si>
  <si>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</si>
  <si>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</si>
  <si>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</si>
  <si>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</si>
  <si>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</si>
  <si>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</si>
  <si>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</si>
  <si>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</si>
  <si>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</si>
  <si>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</si>
  <si>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</si>
  <si>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</si>
  <si>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</si>
  <si>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</si>
  <si>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</si>
  <si>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</si>
  <si>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</si>
  <si>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</si>
  <si>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</si>
  <si>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</si>
  <si>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</si>
  <si>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</si>
  <si>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</si>
  <si>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</si>
  <si>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</si>
  <si>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</si>
  <si>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</si>
  <si>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</si>
  <si>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</si>
  <si>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</si>
  <si>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</si>
  <si>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</si>
  <si>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</si>
  <si>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</si>
  <si>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</si>
  <si>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</si>
  <si>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</si>
  <si>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</si>
  <si>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</si>
  <si>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</si>
  <si>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</si>
  <si>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</si>
  <si>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</si>
  <si>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</si>
  <si>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</si>
  <si>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</si>
  <si>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</si>
  <si>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</si>
  <si>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</si>
  <si>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</si>
  <si>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</si>
  <si>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</si>
  <si>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</si>
  <si>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</si>
  <si>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</si>
  <si>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</si>
  <si>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</si>
  <si>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</si>
  <si>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</si>
  <si>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</si>
  <si>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</si>
  <si>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</si>
  <si>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</si>
  <si>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</si>
  <si>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</si>
  <si>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</si>
  <si>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</si>
  <si>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</si>
  <si>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</si>
  <si>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</si>
  <si>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</si>
  <si>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</si>
  <si>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</si>
  <si>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</si>
  <si>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</si>
  <si>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</si>
  <si>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</si>
  <si>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</si>
  <si>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</si>
  <si>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</si>
  <si>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</si>
  <si>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</si>
  <si>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</si>
  <si>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</si>
  <si>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</si>
  <si>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</si>
  <si>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</si>
  <si>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</si>
  <si>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</si>
  <si>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</si>
  <si>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</si>
  <si>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</si>
  <si>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</si>
  <si>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</si>
  <si>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</si>
  <si>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</si>
  <si>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</si>
  <si>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</si>
  <si>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</si>
  <si>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</si>
  <si>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</si>
  <si>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</si>
  <si>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</si>
  <si>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</si>
  <si>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</si>
  <si>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</si>
  <si>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</si>
  <si>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</si>
  <si>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</si>
  <si>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</si>
  <si>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</si>
  <si>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</si>
  <si>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</si>
  <si>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</si>
  <si>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</si>
  <si>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</si>
  <si>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</si>
  <si>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</si>
  <si>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</si>
  <si>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</si>
  <si>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</si>
  <si>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</si>
  <si>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</si>
  <si>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</si>
  <si>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</si>
  <si>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</si>
  <si>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</si>
  <si>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</si>
  <si>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</si>
  <si>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</si>
  <si>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</si>
  <si>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</si>
  <si>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</si>
  <si>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</si>
  <si>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</si>
  <si>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</si>
  <si>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</si>
  <si>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</si>
  <si>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</si>
  <si>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</si>
  <si>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</si>
  <si>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</si>
  <si>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</si>
  <si>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</si>
  <si>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</si>
  <si>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</si>
  <si>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</si>
  <si>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</si>
  <si>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</si>
  <si>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</si>
  <si>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</si>
  <si>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</si>
  <si>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</si>
  <si>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</si>
  <si>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</si>
  <si>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</si>
  <si>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</si>
  <si>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</si>
  <si>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</si>
  <si>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</si>
  <si>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</si>
  <si>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</si>
  <si>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</si>
  <si>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</si>
  <si>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</si>
  <si>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</si>
  <si>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</si>
  <si>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</si>
  <si>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</si>
  <si>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</si>
  <si>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</si>
  <si>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</si>
  <si>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</si>
  <si>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</si>
  <si>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</si>
  <si>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</si>
  <si>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</si>
  <si>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</si>
  <si>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</si>
  <si>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</si>
  <si>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</si>
  <si>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</si>
  <si>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</si>
  <si>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</si>
  <si>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</si>
  <si>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</si>
  <si>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</si>
  <si>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</si>
  <si>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</si>
  <si>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</si>
  <si>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</si>
  <si>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</si>
  <si>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</si>
  <si>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</si>
  <si>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</si>
  <si>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</si>
  <si>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</si>
  <si>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</si>
  <si>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</si>
  <si>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</si>
  <si>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</si>
  <si>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</si>
  <si>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</si>
  <si>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</si>
  <si>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</si>
  <si>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</si>
  <si>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</si>
  <si>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</si>
  <si>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</si>
  <si>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</si>
  <si>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</si>
  <si>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</si>
  <si>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</si>
  <si>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</si>
  <si>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</si>
  <si>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</si>
  <si>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</si>
  <si>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</si>
  <si>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</si>
  <si>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</si>
  <si>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</si>
  <si>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</si>
  <si>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</si>
  <si>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</si>
  <si>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</si>
  <si>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</si>
  <si>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</si>
  <si>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</si>
  <si>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</si>
  <si>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</si>
  <si>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</si>
  <si>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</si>
  <si>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</si>
  <si>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</si>
  <si>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</si>
  <si>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</si>
  <si>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</si>
  <si>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</si>
  <si>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</si>
  <si>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</si>
  <si>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</si>
  <si>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</si>
  <si>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</si>
  <si>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</si>
  <si>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</si>
  <si>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</si>
  <si>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</si>
  <si>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</si>
  <si>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</si>
  <si>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</si>
  <si>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</si>
  <si>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</si>
  <si>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</si>
  <si>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</si>
  <si>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</si>
  <si>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</si>
  <si>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</si>
  <si>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</si>
  <si>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</si>
  <si>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</si>
  <si>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</si>
  <si>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</si>
  <si>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</si>
  <si>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</si>
  <si>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</si>
  <si>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</si>
  <si>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</si>
  <si>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</si>
  <si>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</si>
  <si>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</si>
  <si>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</si>
  <si>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</si>
  <si>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</si>
  <si>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</si>
  <si>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</si>
  <si>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</si>
  <si>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</si>
  <si>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</si>
  <si>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</si>
  <si>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</si>
  <si>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</si>
  <si>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</si>
  <si>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</si>
  <si>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</si>
  <si>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</si>
  <si>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</si>
  <si>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</si>
  <si>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</si>
  <si>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</si>
  <si>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</si>
  <si>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</si>
  <si>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</si>
  <si>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</si>
  <si>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</si>
  <si>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</si>
  <si>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</si>
  <si>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</si>
  <si>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</si>
  <si>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</si>
  <si>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</si>
  <si>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</si>
  <si>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</si>
  <si>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</si>
  <si>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</si>
  <si>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</si>
  <si>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</si>
  <si>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</si>
  <si>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</si>
  <si>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</si>
  <si>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</si>
  <si>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</si>
  <si>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</si>
  <si>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</si>
  <si>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</si>
  <si>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</si>
  <si>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</si>
  <si>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</si>
  <si>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</si>
  <si>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</si>
  <si>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</si>
  <si>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</si>
  <si>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</si>
  <si>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</si>
  <si>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</si>
  <si>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</si>
  <si>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</si>
  <si>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</si>
  <si>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</si>
  <si>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</si>
  <si>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</si>
  <si>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</si>
  <si>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</si>
  <si>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</si>
  <si>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</si>
  <si>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</si>
  <si>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</si>
  <si>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</si>
  <si>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</si>
  <si>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</si>
  <si>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</si>
  <si>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</si>
  <si>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</si>
  <si>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</si>
  <si>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</si>
  <si>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</si>
  <si>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</si>
  <si>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</si>
  <si>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</si>
  <si>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</si>
  <si>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</si>
  <si>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</si>
  <si>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</si>
  <si>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</si>
  <si>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</si>
  <si>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</si>
  <si>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</si>
  <si>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</si>
  <si>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</si>
  <si>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</si>
  <si>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</si>
  <si>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</si>
  <si>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</si>
  <si>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</si>
  <si>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</si>
  <si>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</si>
  <si>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</si>
  <si>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</si>
  <si>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</si>
  <si>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</si>
  <si>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</si>
  <si>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</si>
  <si>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</si>
  <si>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</si>
  <si>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</si>
  <si>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</si>
  <si>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</si>
  <si>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</si>
  <si>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</si>
  <si>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</si>
  <si>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</si>
  <si>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</si>
  <si>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</si>
  <si>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</si>
  <si>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</si>
  <si>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</si>
  <si>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</si>
  <si>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</si>
  <si>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</si>
  <si>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</si>
  <si>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</si>
  <si>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</si>
  <si>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</si>
  <si>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</si>
  <si>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</si>
  <si>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</si>
  <si>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</si>
  <si>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</si>
  <si>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</si>
  <si>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</si>
  <si>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</si>
  <si>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</si>
  <si>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</si>
  <si>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</si>
  <si>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</si>
  <si>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</si>
  <si>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</si>
  <si>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</si>
  <si>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</si>
  <si>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</si>
  <si>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</si>
  <si>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</si>
  <si>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</si>
  <si>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</si>
  <si>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</si>
  <si>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</si>
  <si>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</si>
  <si>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</si>
  <si>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</si>
  <si>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</si>
  <si>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</si>
  <si>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</si>
  <si>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</si>
  <si>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</si>
  <si>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</si>
  <si>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</si>
  <si>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</si>
  <si>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</si>
  <si>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</si>
  <si>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</si>
  <si>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</si>
  <si>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</si>
  <si>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</si>
  <si>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</si>
  <si>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</si>
  <si>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</si>
  <si>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</si>
  <si>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</si>
  <si>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</si>
  <si>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</si>
  <si>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</si>
  <si>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</si>
  <si>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</si>
  <si>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</si>
  <si>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</si>
  <si>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</si>
  <si>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</si>
  <si>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</si>
  <si>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</si>
  <si>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</si>
  <si>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</si>
  <si>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</si>
  <si>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</si>
  <si>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</si>
  <si>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</si>
  <si>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</si>
  <si>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</si>
  <si>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</si>
  <si>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</si>
  <si>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</si>
  <si>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</si>
  <si>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</si>
  <si>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</si>
  <si>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</si>
  <si>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</si>
  <si>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</si>
  <si>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</si>
  <si>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</si>
  <si>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</si>
  <si>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</si>
  <si>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</si>
  <si>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</si>
  <si>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</si>
  <si>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</si>
  <si>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</si>
  <si>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</si>
  <si>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</si>
  <si>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</si>
  <si>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</si>
  <si>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</si>
  <si>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</si>
  <si>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</si>
  <si>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</si>
  <si>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</si>
  <si>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</si>
  <si>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</si>
  <si>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</si>
  <si>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</si>
  <si>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</si>
  <si>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</si>
  <si>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</si>
  <si>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</si>
  <si>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</si>
  <si>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</si>
  <si>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</si>
  <si>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</si>
  <si>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</si>
  <si>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</si>
  <si>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</si>
  <si>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</si>
  <si>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</si>
  <si>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</si>
  <si>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</si>
  <si>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</si>
  <si>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</si>
  <si>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</si>
  <si>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</si>
  <si>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</si>
  <si>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</si>
  <si>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</si>
  <si>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</si>
  <si>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</si>
  <si>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</si>
  <si>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</si>
  <si>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</si>
  <si>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</si>
  <si>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</si>
  <si>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</si>
  <si>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</si>
  <si>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</si>
  <si>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</si>
  <si>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</si>
  <si>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</si>
  <si>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</si>
  <si>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</si>
  <si>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</si>
  <si>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</si>
  <si>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</si>
  <si>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</si>
  <si>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</si>
  <si>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</si>
  <si>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</si>
  <si>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</si>
  <si>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</si>
  <si>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</si>
  <si>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</si>
  <si>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</si>
  <si>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</si>
  <si>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</si>
  <si>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</si>
  <si>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</si>
  <si>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</si>
  <si>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</si>
  <si>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</si>
  <si>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</si>
  <si>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</si>
  <si>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</si>
  <si>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</si>
  <si>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</si>
  <si>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</si>
  <si>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</si>
  <si>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</si>
  <si>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</si>
  <si>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</si>
  <si>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</si>
  <si>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</si>
  <si>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</si>
  <si>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</si>
  <si>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</si>
  <si>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</si>
  <si>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</si>
  <si>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</si>
  <si>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</si>
  <si>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</si>
  <si>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</si>
  <si>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</si>
  <si>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</si>
  <si>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</si>
  <si>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</si>
  <si>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</si>
  <si>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</si>
  <si>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</si>
  <si>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</si>
  <si>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</si>
  <si>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</si>
  <si>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</si>
  <si>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</si>
  <si>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</si>
  <si>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</si>
  <si>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</si>
  <si>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</si>
  <si>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</si>
  <si>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</si>
  <si>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</si>
  <si>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</si>
  <si>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</si>
  <si>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</si>
  <si>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</si>
  <si>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</si>
  <si>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</si>
  <si>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</si>
  <si>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</si>
  <si>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</si>
  <si>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</si>
  <si>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</si>
  <si>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</si>
  <si>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</si>
  <si>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</si>
  <si>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</si>
  <si>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</si>
  <si>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</si>
  <si>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</si>
  <si>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</si>
  <si>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</si>
  <si>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</si>
  <si>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</si>
  <si>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</si>
  <si>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</si>
  <si>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</si>
  <si>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</si>
  <si>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</si>
  <si>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</si>
  <si>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</si>
  <si>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</si>
  <si>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</si>
  <si>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</si>
  <si>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</si>
  <si>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</si>
  <si>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</si>
  <si>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</si>
  <si>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</si>
  <si>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</si>
  <si>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</si>
  <si>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</si>
  <si>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</si>
  <si>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</si>
  <si>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</si>
  <si>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</si>
  <si>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</si>
  <si>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</si>
  <si>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</si>
  <si>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</si>
  <si>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</si>
  <si>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</si>
  <si>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</si>
  <si>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</si>
  <si>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</si>
  <si>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</si>
  <si>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</si>
  <si>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</si>
  <si>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</si>
  <si>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</si>
  <si>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</si>
  <si>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</si>
  <si>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</si>
  <si>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</si>
  <si>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</si>
  <si>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</si>
  <si>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</si>
  <si>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</si>
  <si>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</si>
  <si>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</si>
  <si>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</si>
  <si>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</si>
  <si>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</si>
  <si>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</si>
  <si>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</si>
  <si>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</si>
  <si>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</si>
  <si>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</si>
  <si>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</si>
  <si>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</si>
  <si>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</si>
  <si>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</si>
  <si>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</si>
  <si>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</si>
  <si>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</si>
  <si>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</si>
  <si>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</si>
  <si>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</si>
  <si>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</si>
  <si>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</si>
  <si>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</si>
  <si>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</si>
  <si>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</si>
  <si>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</si>
  <si>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</si>
  <si>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</si>
  <si>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</si>
  <si>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</si>
  <si>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</si>
  <si>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</si>
  <si>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</si>
  <si>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</si>
  <si>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</si>
  <si>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</si>
  <si>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</si>
  <si>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</si>
  <si>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</si>
  <si>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</si>
  <si>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</si>
  <si>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</si>
  <si>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</si>
  <si>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</si>
  <si>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</si>
  <si>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</si>
  <si>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</si>
  <si>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</si>
  <si>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</si>
  <si>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</si>
  <si>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</si>
  <si>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</si>
  <si>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</si>
  <si>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</si>
  <si>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</si>
  <si>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</si>
  <si>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</si>
  <si>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</si>
  <si>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</si>
  <si>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</si>
  <si>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</si>
  <si>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</si>
  <si>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</si>
  <si>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</si>
  <si>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</si>
  <si>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</si>
  <si>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</si>
  <si>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</si>
  <si>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</si>
  <si>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</si>
  <si>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</si>
  <si>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</si>
  <si>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</si>
  <si>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</si>
  <si>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</si>
  <si>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</si>
  <si>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</si>
  <si>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</si>
  <si>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</si>
  <si>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</si>
  <si>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</si>
  <si>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</si>
  <si>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</si>
  <si>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</si>
  <si>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</si>
  <si>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</si>
  <si>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</si>
  <si>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</si>
  <si>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</si>
  <si>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</si>
  <si>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</si>
  <si>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</si>
  <si>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</si>
  <si>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</si>
  <si>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</si>
  <si>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</si>
  <si>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</si>
  <si>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</si>
  <si>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</si>
  <si>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</si>
  <si>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</si>
  <si>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</si>
  <si>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</si>
  <si>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</si>
  <si>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</si>
  <si>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</si>
  <si>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</si>
  <si>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</si>
  <si>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</si>
  <si>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</si>
  <si>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</si>
  <si>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</si>
  <si>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</si>
  <si>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</si>
  <si>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</si>
  <si>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</si>
  <si>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</si>
  <si>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</si>
  <si>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</si>
  <si>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</si>
  <si>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</si>
  <si>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</si>
  <si>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</si>
  <si>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</si>
  <si>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</si>
  <si>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</si>
  <si>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</si>
  <si>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</si>
  <si>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</si>
  <si>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</si>
  <si>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</si>
  <si>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</si>
  <si>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</si>
  <si>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</si>
  <si>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</si>
  <si>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</si>
  <si>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</si>
  <si>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</si>
  <si>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</si>
  <si>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</si>
  <si>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</si>
  <si>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</si>
  <si>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</si>
  <si>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</si>
  <si>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</si>
  <si>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</si>
  <si>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</si>
  <si>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</si>
  <si>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</si>
  <si>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</si>
  <si>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</si>
  <si>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</si>
  <si>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</si>
  <si>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</si>
  <si>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</si>
  <si>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</si>
  <si>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</si>
  <si>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</si>
  <si>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</si>
  <si>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</si>
  <si>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</si>
  <si>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</si>
  <si>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</si>
  <si>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</si>
  <si>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</si>
  <si>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</si>
  <si>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</si>
  <si>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</si>
  <si>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</si>
  <si>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</si>
  <si>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</si>
  <si>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</si>
  <si>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</si>
  <si>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</si>
  <si>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</si>
  <si>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</si>
  <si>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</si>
  <si>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</si>
  <si>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</si>
  <si>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</si>
  <si>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</si>
  <si>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</si>
  <si>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</si>
  <si>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</si>
  <si>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</si>
  <si>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</si>
  <si>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</si>
  <si>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</si>
  <si>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</si>
  <si>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</si>
  <si>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</si>
  <si>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</si>
  <si>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</si>
  <si>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</si>
  <si>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</si>
  <si>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</si>
  <si>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</si>
  <si>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</si>
  <si>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</si>
  <si>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</si>
  <si>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</si>
  <si>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</si>
  <si>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</si>
  <si>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</si>
  <si>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</si>
  <si>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</si>
  <si>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</si>
  <si>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</si>
  <si>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</si>
  <si>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</si>
  <si>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</si>
  <si>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</si>
  <si>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</si>
  <si>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</si>
  <si>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</si>
  <si>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</si>
  <si>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</si>
  <si>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</si>
  <si>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</si>
  <si>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</si>
  <si>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</si>
  <si>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</si>
  <si>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</si>
  <si>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</si>
  <si>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</si>
  <si>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</si>
  <si>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</si>
  <si>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</si>
  <si>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</si>
  <si>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</si>
  <si>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</si>
  <si>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</si>
  <si>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</si>
  <si>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</si>
  <si>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</si>
  <si>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</si>
  <si>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</si>
  <si>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</si>
  <si>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</si>
  <si>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</si>
  <si>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</si>
  <si>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</si>
  <si>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</si>
  <si>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</si>
  <si>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</si>
  <si>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</si>
  <si>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</si>
  <si>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</si>
  <si>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</si>
  <si>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</si>
  <si>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</si>
  <si>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</si>
  <si>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</si>
  <si>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</si>
  <si>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</si>
  <si>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</si>
  <si>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</si>
  <si>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</si>
  <si>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</si>
  <si>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</si>
  <si>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</si>
  <si>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</si>
  <si>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</si>
  <si>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</si>
  <si>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</si>
  <si>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</si>
  <si>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</si>
  <si>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</si>
  <si>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</si>
  <si>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</si>
  <si>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</si>
  <si>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</si>
  <si>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</si>
  <si>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</si>
  <si>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</si>
  <si>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</si>
  <si>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</si>
  <si>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</si>
  <si>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</si>
  <si>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</si>
  <si>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</si>
  <si>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</si>
  <si>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</si>
  <si>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</si>
  <si>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</si>
  <si>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</si>
  <si>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</si>
  <si>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</si>
  <si>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</si>
  <si>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</si>
  <si>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</si>
  <si>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</si>
  <si>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</si>
  <si>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</si>
  <si>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</si>
  <si>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</si>
  <si>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</si>
  <si>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</si>
  <si>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</si>
  <si>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</si>
  <si>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</si>
  <si>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</si>
  <si>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</si>
  <si>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</si>
  <si>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</si>
  <si>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</si>
  <si>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</si>
  <si>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</si>
  <si>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</si>
  <si>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</si>
  <si>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</si>
  <si>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</si>
  <si>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</si>
  <si>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</si>
  <si>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</si>
  <si>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</si>
  <si>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</si>
  <si>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</si>
  <si>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</si>
  <si>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</si>
  <si>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</si>
  <si>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</si>
  <si>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</si>
  <si>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</si>
  <si>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</si>
  <si>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</si>
  <si>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</si>
  <si>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</si>
  <si>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</si>
  <si>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</si>
  <si>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</si>
  <si>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</si>
  <si>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</si>
  <si>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</si>
  <si>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</si>
  <si>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</si>
  <si>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</si>
  <si>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</si>
  <si>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</si>
  <si>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</si>
  <si>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</si>
  <si>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</si>
  <si>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</si>
  <si>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</si>
  <si>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</si>
  <si>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</si>
  <si>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</si>
  <si>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</si>
  <si>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</si>
  <si>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</si>
  <si>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</si>
  <si>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</si>
  <si>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</si>
  <si>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</si>
  <si>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</si>
  <si>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</si>
  <si>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</si>
  <si>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</si>
  <si>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</si>
  <si>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</si>
  <si>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</si>
  <si>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</si>
  <si>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</si>
  <si>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</si>
  <si>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</si>
  <si>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</si>
  <si>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</si>
  <si>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</si>
  <si>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</si>
  <si>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</si>
  <si>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</si>
  <si>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</si>
  <si>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</si>
  <si>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</si>
  <si>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</si>
  <si>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</si>
  <si>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</si>
  <si>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</si>
  <si>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</si>
  <si>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</si>
  <si>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</si>
  <si>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</si>
  <si>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</si>
  <si>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</si>
  <si>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</si>
  <si>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</si>
  <si>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</si>
  <si>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</si>
  <si>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</si>
  <si>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</si>
  <si>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</si>
  <si>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</si>
  <si>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</si>
  <si>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</si>
  <si>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</si>
  <si>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</si>
  <si>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</si>
  <si>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</si>
  <si>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</si>
  <si>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</si>
  <si>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</si>
  <si>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</si>
  <si>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</si>
  <si>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</si>
  <si>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</si>
  <si>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</si>
  <si>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</si>
  <si>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</si>
  <si>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</si>
  <si>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</si>
  <si>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</si>
  <si>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</si>
  <si>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</si>
  <si>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</si>
  <si>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</si>
  <si>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</si>
  <si>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</si>
  <si>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</si>
  <si>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</si>
  <si>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</si>
  <si>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</si>
  <si>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</si>
  <si>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</si>
  <si>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</si>
  <si>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</si>
  <si>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</si>
  <si>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</si>
  <si>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</si>
  <si>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</si>
  <si>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</si>
  <si>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</si>
  <si>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</si>
  <si>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</si>
  <si>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</si>
  <si>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</si>
  <si>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</si>
  <si>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</si>
  <si>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</si>
  <si>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</si>
  <si>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</si>
  <si>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</si>
  <si>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</si>
  <si>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</si>
  <si>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</si>
  <si>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</si>
  <si>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</si>
  <si>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</si>
  <si>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</si>
  <si>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</si>
  <si>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</si>
  <si>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</si>
  <si>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</si>
  <si>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</si>
  <si>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</si>
  <si>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</si>
  <si>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</si>
  <si>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</si>
  <si>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</si>
  <si>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</si>
  <si>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</si>
  <si>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</si>
  <si>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</si>
  <si>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</si>
  <si>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</si>
  <si>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</si>
  <si>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</si>
  <si>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</si>
  <si>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</si>
  <si>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</si>
  <si>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</si>
  <si>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</si>
  <si>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</si>
  <si>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</si>
  <si>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</si>
  <si>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</si>
  <si>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</si>
  <si>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</si>
  <si>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</si>
  <si>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</si>
  <si>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</si>
  <si>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</si>
  <si>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</si>
  <si>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</si>
  <si>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</si>
  <si>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</si>
  <si>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</si>
  <si>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</si>
  <si>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</si>
  <si>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</si>
  <si>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</si>
  <si>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</si>
  <si>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</si>
  <si>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</si>
  <si>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</si>
  <si>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</si>
  <si>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</si>
  <si>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</si>
  <si>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</si>
  <si>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</si>
  <si>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</si>
  <si>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</si>
  <si>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</si>
  <si>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</si>
  <si>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</si>
  <si>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</si>
  <si>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</si>
  <si>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</si>
  <si>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</si>
  <si>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</si>
  <si>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</si>
  <si>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</si>
  <si>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</si>
  <si>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</si>
  <si>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</si>
  <si>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</si>
  <si>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</si>
  <si>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</si>
  <si>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</si>
  <si>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</si>
  <si>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</si>
  <si>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</si>
  <si>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</si>
  <si>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</si>
  <si>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</si>
  <si>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</si>
  <si>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</si>
  <si>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</si>
  <si>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</si>
  <si>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</si>
  <si>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</si>
  <si>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</si>
  <si>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</si>
  <si>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</si>
  <si>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</si>
  <si>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</si>
  <si>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</si>
  <si>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</si>
  <si>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</si>
  <si>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</si>
  <si>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</si>
  <si>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</si>
  <si>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</si>
  <si>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</si>
  <si>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</si>
  <si>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</si>
  <si>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</si>
  <si>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</si>
  <si>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</si>
  <si>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</si>
  <si>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</si>
  <si>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</si>
  <si>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</si>
  <si>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</si>
  <si>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</si>
  <si>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</si>
  <si>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</si>
  <si>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</si>
  <si>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</si>
  <si>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</si>
  <si>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</si>
  <si>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</si>
  <si>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</si>
  <si>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</si>
  <si>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</si>
  <si>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</si>
  <si>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</si>
  <si>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</si>
  <si>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</si>
  <si>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</si>
  <si>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</si>
  <si>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</si>
  <si>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</si>
  <si>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</si>
  <si>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</si>
  <si>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</si>
  <si>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</si>
  <si>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</si>
  <si>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</si>
  <si>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</si>
  <si>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</si>
  <si>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</si>
  <si>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</si>
  <si>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</si>
  <si>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</si>
  <si>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</si>
  <si>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</si>
  <si>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</si>
  <si>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</si>
  <si>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</si>
  <si>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</si>
  <si>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</si>
  <si>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</si>
  <si>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</si>
  <si>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</si>
  <si>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</si>
  <si>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</si>
  <si>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</si>
  <si>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</si>
  <si>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</si>
  <si>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</si>
  <si>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</si>
  <si>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</si>
  <si>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</si>
  <si>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</si>
  <si>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</si>
  <si>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</si>
  <si>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</si>
  <si>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</si>
  <si>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</si>
  <si>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</si>
  <si>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</si>
  <si>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</si>
  <si>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</si>
  <si>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</si>
  <si>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</si>
  <si>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</si>
  <si>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</si>
  <si>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</si>
  <si>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</si>
  <si>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</si>
  <si>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</si>
  <si>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</si>
  <si>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</si>
  <si>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</si>
  <si>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</si>
  <si>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</si>
  <si>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</si>
  <si>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</si>
  <si>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</si>
  <si>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</si>
  <si>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</si>
  <si>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</si>
  <si>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</si>
  <si>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</si>
  <si>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</si>
  <si>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</si>
  <si>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</si>
  <si>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</si>
  <si>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</si>
  <si>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</si>
  <si>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</si>
  <si>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</si>
  <si>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</si>
  <si>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</si>
  <si>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</si>
  <si>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</si>
  <si>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</si>
  <si>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</si>
  <si>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</si>
  <si>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</si>
  <si>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</si>
  <si>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</si>
  <si>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</si>
  <si>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</si>
  <si>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</si>
  <si>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</si>
  <si>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</si>
  <si>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</si>
  <si>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</si>
  <si>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</si>
  <si>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</si>
  <si>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</si>
  <si>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</si>
  <si>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</si>
  <si>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</si>
  <si>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</si>
  <si>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</si>
  <si>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</si>
  <si>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</si>
  <si>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</si>
  <si>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</si>
  <si>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</si>
  <si>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</si>
  <si>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</si>
  <si>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</si>
  <si>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</si>
  <si>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</si>
  <si>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</si>
  <si>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</si>
  <si>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</si>
  <si>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</si>
  <si>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</si>
  <si>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</si>
  <si>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</si>
  <si>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</si>
  <si>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</si>
  <si>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</si>
  <si>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</si>
  <si>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</si>
  <si>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</si>
  <si>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</si>
  <si>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</si>
  <si>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</si>
  <si>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</si>
  <si>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</si>
  <si>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</si>
  <si>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</si>
  <si>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</si>
  <si>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</si>
  <si>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</si>
  <si>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</si>
  <si>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</si>
  <si>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</si>
  <si>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</si>
  <si>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</si>
  <si>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</si>
  <si>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</si>
  <si>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</si>
  <si>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</si>
  <si>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</si>
  <si>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</si>
  <si>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</si>
  <si>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</si>
  <si>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</si>
  <si>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</si>
  <si>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</si>
  <si>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</si>
  <si>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</si>
  <si>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</si>
  <si>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</si>
  <si>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</si>
  <si>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</si>
  <si>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</si>
  <si>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</si>
  <si>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</si>
  <si>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</si>
  <si>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</si>
  <si>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</si>
  <si>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</si>
  <si>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</si>
  <si>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</si>
  <si>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</si>
  <si>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</si>
  <si>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</si>
  <si>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</si>
  <si>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</si>
  <si>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</si>
  <si>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</si>
  <si>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</si>
  <si>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</si>
  <si>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</si>
  <si>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</si>
  <si>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</si>
  <si>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</si>
  <si>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</si>
  <si>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</si>
  <si>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</si>
  <si>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</si>
  <si>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</si>
  <si>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</si>
  <si>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</si>
  <si>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</si>
  <si>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</si>
  <si>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</si>
  <si>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</si>
  <si>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</si>
  <si>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</si>
  <si>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</si>
  <si>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</si>
  <si>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</si>
  <si>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</si>
  <si>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</si>
  <si>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</si>
  <si>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</si>
  <si>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</si>
  <si>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</si>
  <si>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</si>
  <si>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</si>
  <si>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</si>
  <si>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</si>
  <si>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</si>
  <si>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</si>
  <si>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</si>
  <si>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</si>
  <si>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</si>
  <si>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</si>
  <si>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</si>
  <si>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</si>
  <si>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</si>
  <si>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</si>
  <si>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</si>
  <si>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</si>
  <si>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</si>
  <si>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</si>
  <si>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</si>
  <si>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</si>
  <si>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</si>
  <si>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</si>
  <si>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</si>
  <si>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</si>
  <si>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</si>
  <si>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</si>
  <si>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</si>
  <si>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</si>
  <si>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</si>
  <si>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</si>
  <si>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</si>
  <si>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</si>
  <si>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</si>
  <si>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</si>
  <si>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</si>
  <si>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</si>
  <si>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</si>
  <si>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</si>
  <si>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</si>
  <si>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</si>
  <si>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</si>
  <si>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</si>
  <si>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</si>
  <si>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</si>
  <si>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</si>
  <si>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</si>
  <si>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</si>
  <si>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</si>
  <si>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</si>
  <si>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</si>
  <si>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</si>
  <si>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</si>
  <si>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</si>
  <si>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</si>
  <si>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</si>
  <si>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</si>
  <si>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</si>
  <si>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</si>
  <si>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</si>
  <si>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</si>
  <si>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</si>
  <si>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</si>
  <si>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</si>
  <si>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</si>
  <si>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</si>
  <si>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</si>
  <si>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</si>
  <si>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</si>
  <si>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</si>
  <si>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</si>
  <si>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</si>
  <si>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</si>
  <si>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</si>
  <si>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</si>
  <si>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</si>
  <si>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</si>
  <si>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</si>
  <si>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</si>
  <si>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</si>
  <si>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</si>
  <si>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</si>
  <si>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</si>
  <si>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</si>
  <si>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</si>
  <si>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</si>
  <si>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</si>
  <si>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</si>
  <si>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</si>
  <si>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</si>
  <si>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</si>
  <si>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</si>
  <si>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</si>
  <si>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</si>
  <si>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</si>
  <si>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</si>
  <si>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</si>
  <si>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</si>
  <si>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</si>
  <si>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</si>
  <si>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</si>
  <si>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</si>
  <si>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</si>
  <si>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</si>
  <si>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</si>
  <si>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</si>
  <si>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</si>
  <si>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</si>
  <si>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</si>
  <si>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</si>
  <si>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</si>
  <si>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</si>
  <si>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</si>
  <si>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</si>
  <si>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</si>
  <si>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</si>
  <si>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</si>
  <si>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</si>
  <si>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</si>
  <si>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</si>
  <si>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</si>
  <si>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</si>
  <si>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</si>
  <si>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</si>
  <si>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</si>
  <si>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</si>
  <si>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</si>
  <si>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</si>
  <si>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</si>
  <si>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</si>
  <si>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</si>
  <si>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</si>
  <si>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</si>
  <si>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</si>
  <si>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</si>
  <si>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</si>
  <si>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</si>
  <si>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</si>
  <si>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</si>
  <si>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</si>
  <si>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</si>
  <si>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</si>
  <si>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</si>
  <si>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</si>
  <si>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</si>
  <si>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</si>
  <si>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</si>
  <si>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</si>
  <si>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</si>
  <si>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</si>
  <si>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</si>
  <si>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</si>
  <si>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</si>
  <si>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</si>
  <si>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</si>
  <si>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</si>
  <si>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</si>
  <si>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</si>
  <si>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</si>
  <si>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</si>
  <si>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</si>
  <si>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</si>
  <si>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</si>
  <si>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</si>
  <si>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</si>
  <si>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</si>
  <si>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</si>
  <si>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</si>
  <si>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</si>
  <si>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</si>
  <si>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</si>
  <si>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</si>
  <si>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</si>
  <si>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</si>
  <si>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</si>
  <si>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</si>
  <si>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</si>
  <si>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</si>
  <si>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</si>
  <si>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</si>
  <si>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</si>
  <si>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</si>
  <si>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</si>
  <si>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</si>
  <si>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</si>
  <si>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</si>
  <si>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</si>
  <si>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</si>
  <si>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</si>
  <si>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</si>
  <si>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</si>
  <si>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</si>
  <si>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</si>
  <si>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</si>
  <si>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</si>
  <si>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</si>
  <si>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</si>
  <si>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</si>
  <si>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</si>
  <si>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</si>
  <si>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</si>
  <si>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</si>
  <si>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</si>
  <si>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</si>
  <si>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</si>
  <si>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</si>
  <si>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</si>
  <si>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</si>
  <si>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</si>
  <si>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</si>
  <si>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</si>
  <si>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</si>
  <si>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</si>
  <si>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</si>
  <si>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</si>
  <si>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</si>
  <si>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</si>
  <si>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</si>
  <si>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</si>
  <si>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</si>
  <si>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</si>
  <si>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</si>
  <si>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</si>
  <si>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</si>
  <si>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</si>
  <si>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</si>
  <si>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</si>
  <si>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</si>
  <si>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</si>
  <si>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</si>
  <si>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</si>
  <si>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</si>
  <si>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</si>
  <si>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</si>
  <si>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</si>
  <si>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</si>
  <si>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</si>
  <si>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</si>
  <si>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</si>
  <si>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</si>
  <si>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</si>
  <si>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</si>
  <si>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</si>
  <si>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</si>
  <si>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</si>
  <si>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</si>
  <si>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</si>
  <si>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</si>
  <si>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</si>
  <si>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</si>
  <si>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</si>
  <si>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</si>
  <si>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</si>
  <si>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</si>
  <si>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</si>
  <si>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</si>
  <si>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</si>
  <si>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</si>
  <si>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</si>
  <si>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</si>
  <si>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</si>
  <si>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</si>
  <si>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</si>
  <si>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</si>
  <si>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</si>
  <si>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</si>
  <si>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</si>
  <si>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</si>
  <si>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</si>
  <si>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</si>
  <si>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</si>
  <si>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</si>
  <si>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</si>
  <si>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</si>
  <si>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</si>
  <si>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</si>
  <si>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</si>
  <si>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</si>
  <si>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</si>
  <si>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</si>
  <si>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</si>
  <si>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</si>
  <si>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</si>
  <si>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</si>
  <si>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</si>
  <si>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</si>
  <si>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</si>
  <si>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</si>
  <si>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</si>
  <si>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</si>
  <si>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</si>
  <si>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</si>
  <si>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</si>
  <si>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</si>
  <si>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</si>
  <si>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</si>
  <si>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</si>
  <si>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</si>
  <si>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</si>
  <si>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</si>
  <si>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</si>
  <si>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</si>
  <si>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</si>
  <si>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</si>
  <si>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</si>
  <si>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</si>
  <si>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</si>
  <si>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</si>
  <si>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</si>
  <si>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</si>
  <si>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</si>
  <si>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</si>
  <si>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</si>
  <si>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</si>
  <si>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</si>
  <si>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</si>
  <si>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</si>
  <si>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</si>
  <si>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</si>
  <si>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</si>
  <si>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</si>
  <si>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</si>
  <si>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</si>
  <si>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</si>
  <si>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</si>
  <si>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</si>
  <si>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</si>
  <si>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</si>
  <si>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</si>
  <si>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</si>
  <si>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</si>
  <si>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</si>
  <si>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</si>
  <si>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</si>
  <si>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</si>
  <si>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</si>
  <si>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</si>
  <si>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</si>
  <si>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</si>
  <si>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</si>
  <si>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</si>
  <si>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</si>
  <si>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</si>
  <si>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</si>
  <si>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</si>
  <si>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</si>
  <si>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</si>
  <si>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</si>
  <si>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</si>
  <si>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</si>
  <si>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</si>
  <si>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</si>
  <si>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</si>
  <si>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</si>
  <si>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</si>
  <si>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</si>
  <si>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</si>
  <si>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</si>
  <si>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</si>
  <si>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</si>
  <si>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</si>
  <si>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</si>
  <si>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</si>
  <si>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</si>
  <si>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</si>
  <si>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</si>
  <si>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</si>
  <si>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</si>
  <si>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</si>
  <si>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</si>
  <si>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</si>
  <si>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</si>
  <si>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</si>
  <si>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</si>
  <si>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</si>
  <si>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</si>
  <si>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</si>
  <si>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</si>
  <si>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</si>
  <si>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</si>
  <si>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</si>
  <si>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</si>
  <si>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</si>
  <si>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</si>
  <si>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</si>
  <si>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</si>
  <si>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</si>
  <si>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</si>
  <si>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</si>
  <si>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</si>
  <si>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</si>
  <si>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</si>
  <si>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</si>
  <si>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</si>
  <si>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</si>
  <si>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</si>
  <si>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</si>
  <si>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</si>
  <si>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</si>
  <si>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</si>
  <si>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</si>
  <si>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</si>
  <si>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</si>
  <si>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</si>
  <si>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</si>
  <si>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</si>
  <si>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</si>
  <si>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</si>
  <si>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</si>
  <si>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</si>
  <si>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</si>
  <si>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</si>
  <si>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</si>
  <si>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</si>
  <si>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</si>
  <si>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</si>
  <si>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</si>
  <si>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</si>
  <si>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</si>
  <si>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</si>
  <si>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</si>
  <si>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</si>
  <si>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</si>
  <si>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</si>
  <si>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</si>
  <si>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</si>
  <si>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</si>
  <si>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</si>
  <si>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</si>
  <si>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</si>
  <si>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</si>
  <si>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</si>
  <si>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</si>
  <si>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</si>
  <si>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</si>
  <si>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</si>
  <si>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</si>
  <si>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</si>
  <si>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</si>
  <si>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</si>
  <si>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</si>
  <si>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</si>
  <si>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</si>
  <si>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</si>
  <si>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</si>
  <si>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</si>
  <si>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</si>
  <si>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</si>
  <si>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</si>
  <si>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</si>
  <si>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</si>
  <si>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</si>
  <si>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</si>
  <si>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</si>
  <si>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</si>
  <si>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</si>
  <si>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</si>
  <si>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</si>
  <si>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</si>
  <si>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</si>
  <si>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</si>
  <si>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</si>
  <si>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</si>
  <si>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</si>
  <si>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</si>
  <si>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</si>
  <si>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</si>
  <si>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</si>
  <si>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</si>
  <si>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</si>
  <si>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</si>
  <si>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</si>
  <si>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</si>
  <si>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</si>
  <si>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</si>
  <si>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</si>
  <si>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</si>
  <si>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</si>
  <si>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</si>
  <si>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</si>
  <si>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</si>
  <si>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</si>
  <si>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</si>
  <si>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</si>
  <si>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</si>
  <si>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</si>
  <si>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</si>
  <si>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</si>
  <si>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</si>
  <si>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</si>
  <si>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</si>
  <si>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</si>
  <si>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</si>
  <si>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</si>
  <si>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</si>
  <si>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</si>
  <si>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</si>
  <si>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</si>
  <si>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</si>
  <si>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</si>
  <si>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</si>
  <si>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</si>
  <si>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</si>
  <si>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</si>
  <si>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</si>
  <si>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</si>
  <si>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</si>
  <si>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</si>
  <si>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</si>
  <si>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</si>
  <si>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</si>
  <si>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</si>
  <si>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</si>
  <si>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</si>
  <si>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</si>
  <si>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</si>
  <si>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</si>
  <si>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</si>
  <si>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</si>
  <si>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</si>
  <si>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</si>
  <si>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</si>
  <si>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</si>
  <si>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</si>
  <si>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</si>
  <si>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</si>
  <si>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</si>
  <si>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</si>
  <si>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</si>
  <si>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</si>
  <si>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</si>
  <si>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</si>
  <si>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</si>
  <si>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</si>
  <si>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</si>
  <si>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</si>
  <si>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</si>
  <si>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</si>
  <si>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</si>
  <si>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</si>
  <si>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</si>
  <si>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</si>
  <si>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</si>
  <si>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</si>
  <si>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</si>
  <si>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</si>
  <si>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</si>
  <si>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</si>
  <si>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</si>
  <si>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</si>
  <si>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</si>
  <si>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</si>
  <si>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</si>
  <si>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</si>
  <si>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</si>
  <si>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</si>
  <si>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</si>
  <si>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</si>
  <si>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</si>
  <si>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</si>
  <si>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</si>
  <si>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</si>
  <si>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</si>
  <si>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</si>
  <si>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</si>
  <si>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</si>
  <si>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</si>
  <si>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</si>
  <si>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</si>
  <si>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</si>
  <si>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</si>
  <si>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</si>
  <si>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</si>
  <si>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</si>
  <si>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</si>
  <si>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</si>
  <si>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</si>
  <si>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</si>
  <si>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</si>
  <si>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</si>
  <si>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</si>
  <si>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</si>
  <si>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</si>
  <si>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</si>
  <si>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</si>
  <si>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</si>
  <si>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</si>
  <si>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</si>
  <si>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</si>
  <si>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</si>
  <si>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</si>
  <si>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</si>
  <si>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</si>
  <si>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</si>
  <si>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</si>
  <si>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</si>
  <si>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</si>
  <si>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</si>
  <si>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</si>
  <si>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</si>
  <si>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</si>
  <si>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</si>
  <si>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</si>
  <si>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</si>
  <si>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</si>
  <si>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</si>
  <si>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</si>
  <si>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</si>
  <si>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</si>
  <si>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</si>
  <si>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</si>
  <si>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</si>
  <si>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</si>
  <si>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</si>
  <si>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</si>
  <si>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</si>
  <si>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</si>
  <si>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</si>
  <si>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</si>
  <si>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</si>
  <si>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</si>
  <si>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</si>
  <si>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</si>
  <si>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</si>
  <si>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</si>
  <si>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</si>
  <si>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</si>
  <si>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</si>
  <si>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</si>
  <si>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</si>
  <si>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</si>
  <si>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</si>
  <si>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</si>
  <si>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</si>
  <si>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</si>
  <si>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</si>
  <si>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</si>
  <si>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</si>
  <si>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</si>
  <si>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</si>
  <si>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</si>
  <si>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</si>
  <si>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</si>
  <si>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</si>
  <si>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</si>
  <si>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</si>
  <si>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</si>
  <si>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</si>
  <si>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</si>
  <si>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</si>
  <si>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</si>
  <si>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</si>
  <si>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</si>
  <si>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</si>
  <si>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</si>
  <si>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</si>
  <si>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</si>
  <si>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</si>
  <si>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</si>
  <si>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</si>
  <si>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</si>
  <si>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</si>
  <si>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</si>
  <si>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</si>
  <si>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</si>
  <si>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</si>
  <si>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</si>
  <si>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</si>
  <si>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</si>
  <si>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</si>
  <si>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</si>
  <si>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</si>
  <si>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</si>
  <si>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</si>
  <si>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</si>
  <si>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</si>
  <si>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</si>
  <si>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</si>
  <si>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</si>
  <si>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</si>
  <si>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</si>
  <si>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</si>
  <si>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</si>
  <si>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</si>
  <si>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</si>
  <si>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</si>
  <si>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</si>
  <si>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</si>
  <si>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</si>
  <si>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</si>
  <si>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</si>
  <si>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</si>
  <si>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</si>
  <si>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</si>
  <si>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</si>
  <si>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</si>
  <si>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</si>
  <si>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</si>
  <si>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</si>
  <si>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</si>
  <si>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</si>
  <si>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</si>
  <si>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</si>
  <si>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</si>
  <si>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</si>
  <si>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</si>
  <si>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</si>
  <si>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</si>
  <si>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</si>
  <si>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</si>
  <si>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</si>
  <si>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</si>
  <si>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</si>
  <si>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</si>
  <si>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</si>
  <si>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</si>
  <si>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</si>
  <si>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</si>
  <si>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</si>
  <si>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</si>
  <si>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</si>
  <si>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</si>
  <si>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</si>
  <si>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</si>
  <si>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</si>
  <si>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</si>
  <si>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</si>
  <si>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</si>
  <si>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</si>
  <si>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</si>
  <si>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</si>
  <si>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</si>
  <si>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</si>
  <si>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</si>
  <si>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</si>
  <si>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</si>
  <si>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</si>
  <si>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</si>
  <si>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</si>
  <si>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</si>
  <si>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</si>
  <si>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</si>
  <si>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</si>
  <si>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</si>
  <si>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</si>
  <si>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</si>
  <si>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</si>
  <si>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</si>
  <si>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</si>
  <si>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</si>
  <si>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</si>
  <si>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</si>
  <si>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</si>
  <si>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</si>
  <si>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</si>
  <si>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</si>
  <si>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</si>
  <si>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</si>
  <si>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</si>
  <si>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</si>
  <si>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</si>
  <si>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</si>
  <si>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</si>
  <si>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</si>
  <si>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</si>
  <si>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</si>
  <si>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</si>
  <si>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</si>
  <si>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</si>
  <si>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</si>
  <si>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</si>
  <si>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</si>
  <si>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</si>
  <si>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</si>
  <si>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</si>
  <si>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</si>
  <si>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</si>
  <si>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</si>
  <si>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</si>
  <si>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</si>
  <si>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</si>
  <si>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</si>
  <si>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</si>
  <si>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</si>
  <si>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</si>
  <si>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</si>
  <si>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</si>
  <si>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</si>
  <si>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</si>
  <si>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</si>
  <si>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</si>
  <si>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</si>
  <si>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</si>
  <si>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</si>
  <si>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</si>
  <si>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</si>
  <si>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</si>
  <si>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</si>
  <si>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</si>
  <si>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</si>
  <si>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</si>
  <si>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</si>
  <si>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</si>
  <si>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</si>
  <si>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</si>
  <si>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</si>
  <si>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</si>
  <si>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</si>
  <si>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</si>
  <si>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</si>
  <si>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</si>
  <si>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</si>
  <si>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</si>
  <si>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</si>
  <si>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</si>
  <si>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</si>
  <si>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</si>
  <si>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</si>
  <si>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</si>
  <si>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</si>
  <si>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</si>
  <si>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</si>
  <si>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</si>
  <si>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</si>
  <si>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</si>
  <si>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</si>
  <si>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</si>
  <si>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</si>
  <si>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</si>
  <si>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</si>
  <si>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</si>
  <si>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</si>
  <si>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</si>
  <si>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</si>
  <si>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</si>
  <si>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</si>
  <si>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</si>
  <si>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</si>
  <si>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</si>
  <si>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</si>
  <si>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</si>
  <si>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</si>
  <si>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</si>
  <si>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</si>
  <si>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</si>
  <si>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</si>
  <si>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</si>
  <si>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</si>
  <si>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</si>
  <si>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</si>
  <si>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</si>
  <si>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</si>
  <si>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</si>
  <si>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</si>
  <si>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</si>
  <si>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</si>
  <si>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</si>
  <si>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</si>
  <si>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</si>
  <si>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</si>
  <si>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</si>
  <si>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</si>
  <si>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</si>
  <si>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</si>
  <si>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</si>
  <si>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</si>
  <si>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</si>
  <si>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</si>
  <si>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</si>
  <si>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</si>
  <si>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</si>
  <si>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</si>
  <si>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</si>
  <si>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</si>
  <si>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</si>
  <si>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</si>
  <si>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</si>
  <si>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</si>
  <si>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</si>
  <si>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</si>
  <si>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</si>
  <si>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</si>
  <si>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</si>
  <si>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</si>
  <si>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</si>
  <si>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</si>
  <si>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</si>
  <si>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</si>
  <si>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</si>
  <si>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</si>
  <si>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</si>
  <si>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</si>
  <si>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</si>
  <si>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</si>
  <si>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</si>
  <si>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</si>
  <si>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</si>
  <si>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</si>
  <si>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</si>
  <si>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</si>
  <si>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</si>
  <si>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</si>
  <si>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</si>
  <si>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</si>
  <si>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</si>
  <si>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</si>
  <si>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</si>
  <si>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</si>
  <si>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</si>
  <si>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</si>
  <si>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</si>
  <si>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</si>
  <si>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</si>
  <si>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</si>
  <si>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</si>
  <si>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</si>
  <si>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</si>
  <si>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</si>
  <si>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</si>
  <si>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</si>
  <si>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</si>
  <si>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</si>
  <si>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</si>
  <si>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</si>
  <si>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</si>
  <si>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</si>
  <si>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</si>
  <si>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</si>
  <si>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</si>
  <si>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</si>
  <si>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</si>
  <si>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</si>
  <si>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</si>
  <si>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</si>
  <si>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</si>
  <si>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</si>
  <si>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</si>
  <si>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</si>
  <si>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</si>
  <si>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</si>
  <si>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</si>
  <si>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</si>
  <si>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</si>
  <si>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</si>
  <si>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</si>
  <si>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</si>
  <si>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</si>
  <si>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</si>
  <si>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</si>
  <si>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</si>
  <si>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</si>
  <si>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</si>
  <si>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</si>
  <si>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</si>
  <si>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</si>
  <si>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</si>
  <si>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</si>
  <si>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</si>
  <si>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</si>
  <si>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</si>
  <si>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</si>
  <si>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</si>
  <si>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</si>
  <si>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</si>
  <si>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</si>
  <si>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</si>
  <si>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</si>
  <si>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</si>
  <si>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</si>
  <si>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</si>
  <si>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</si>
  <si>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</si>
  <si>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</si>
  <si>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</si>
  <si>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</si>
  <si>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</si>
  <si>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</si>
  <si>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</si>
  <si>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</si>
  <si>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</si>
  <si>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</si>
  <si>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</si>
  <si>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</si>
  <si>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</si>
  <si>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</si>
  <si>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</si>
  <si>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</si>
  <si>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</si>
  <si>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</si>
  <si>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</si>
  <si>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</si>
  <si>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</si>
  <si>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</si>
  <si>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</si>
  <si>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</si>
  <si>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</si>
  <si>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</si>
  <si>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</si>
  <si>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</si>
  <si>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</si>
  <si>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</si>
  <si>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</si>
  <si>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</si>
  <si>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</si>
  <si>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</si>
  <si>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</si>
  <si>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</si>
  <si>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</si>
  <si>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</si>
  <si>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</si>
  <si>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</si>
  <si>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</si>
  <si>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</si>
  <si>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</si>
  <si>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</si>
  <si>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</si>
  <si>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</si>
  <si>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</si>
  <si>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</si>
  <si>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</si>
  <si>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</si>
  <si>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</si>
  <si>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</si>
  <si>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</si>
  <si>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</si>
  <si>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</si>
  <si>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</si>
  <si>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</si>
  <si>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</si>
  <si>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</si>
  <si>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</si>
  <si>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</si>
  <si>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</si>
  <si>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</si>
  <si>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</si>
  <si>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</si>
  <si>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</si>
  <si>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</si>
  <si>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</si>
  <si>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</si>
  <si>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</si>
  <si>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</si>
  <si>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</si>
  <si>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</si>
  <si>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</si>
  <si>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</si>
  <si>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</si>
  <si>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</si>
  <si>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</si>
  <si>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</si>
  <si>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</si>
  <si>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</si>
  <si>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</si>
  <si>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</si>
  <si>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</si>
  <si>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</si>
  <si>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</si>
  <si>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</si>
  <si>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</si>
  <si>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</si>
  <si>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</si>
  <si>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</si>
  <si>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</si>
  <si>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</si>
  <si>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</si>
  <si>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</si>
  <si>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</si>
  <si>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</si>
  <si>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</si>
  <si>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</si>
  <si>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</si>
  <si>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</si>
  <si>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</si>
  <si>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</si>
  <si>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</si>
  <si>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</si>
  <si>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</si>
  <si>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</si>
  <si>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</si>
  <si>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</si>
  <si>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</si>
  <si>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</si>
  <si>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</si>
  <si>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</si>
  <si>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</si>
  <si>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</si>
  <si>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</si>
  <si>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</si>
  <si>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</si>
  <si>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</si>
  <si>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</si>
  <si>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</si>
  <si>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</si>
  <si>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</si>
  <si>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</si>
  <si>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</si>
  <si>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</si>
  <si>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</si>
  <si>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</si>
  <si>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</si>
  <si>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</si>
  <si>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</si>
  <si>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</si>
  <si>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</si>
  <si>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</si>
  <si>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</si>
  <si>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</si>
  <si>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</si>
  <si>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</si>
  <si>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</si>
  <si>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</si>
  <si>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</si>
  <si>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</si>
  <si>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</si>
  <si>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</si>
  <si>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</si>
  <si>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</si>
  <si>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</si>
  <si>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</si>
  <si>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</si>
  <si>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</si>
  <si>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</si>
  <si>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</si>
  <si>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</si>
  <si>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</si>
  <si>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</si>
  <si>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</si>
  <si>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</si>
  <si>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</si>
  <si>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</si>
  <si>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</si>
  <si>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</si>
  <si>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</si>
  <si>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</si>
  <si>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</si>
  <si>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</si>
  <si>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</si>
  <si>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</si>
  <si>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</si>
  <si>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</si>
  <si>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</si>
  <si>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</si>
  <si>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</si>
  <si>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</si>
  <si>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</si>
  <si>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</si>
  <si>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</si>
  <si>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</si>
  <si>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</si>
  <si>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</si>
  <si>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</si>
  <si>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</si>
  <si>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</si>
  <si>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</si>
  <si>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</si>
  <si>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</si>
  <si>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</si>
  <si>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</si>
  <si>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</si>
  <si>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</si>
  <si>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</si>
  <si>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</si>
  <si>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</si>
  <si>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</si>
  <si>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</si>
  <si>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</si>
  <si>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</si>
  <si>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</si>
  <si>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</si>
  <si>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</si>
  <si>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</si>
  <si>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</si>
  <si>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</si>
  <si>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</si>
  <si>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</si>
  <si>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</si>
  <si>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</si>
  <si>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</si>
  <si>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</si>
  <si>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</si>
  <si>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</si>
  <si>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</si>
  <si>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</si>
  <si>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</si>
  <si>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</si>
  <si>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</si>
  <si>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</si>
  <si>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</si>
  <si>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</si>
  <si>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</si>
  <si>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</si>
  <si>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</si>
  <si>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</si>
  <si>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</si>
  <si>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</si>
  <si>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</si>
  <si>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</si>
  <si>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</si>
  <si>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</si>
  <si>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</si>
  <si>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</si>
  <si>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</si>
  <si>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</si>
  <si>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</si>
  <si>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</si>
  <si>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</si>
  <si>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</si>
  <si>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</si>
  <si>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</si>
  <si>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</si>
  <si>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</si>
  <si>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</si>
  <si>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</si>
  <si>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</si>
  <si>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</si>
  <si>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</si>
  <si>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</si>
  <si>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</si>
  <si>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</si>
  <si>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</si>
  <si>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</si>
  <si>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</si>
  <si>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</si>
  <si>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</si>
  <si>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</si>
  <si>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</si>
  <si>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</si>
  <si>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</si>
  <si>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</si>
  <si>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</si>
  <si>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</si>
  <si>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</si>
  <si>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</si>
  <si>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</si>
  <si>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</si>
  <si>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</si>
  <si>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</si>
  <si>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</si>
  <si>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</si>
  <si>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</si>
  <si>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</si>
  <si>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</si>
  <si>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</si>
  <si>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</si>
  <si>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</si>
  <si>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</si>
  <si>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</si>
  <si>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</si>
  <si>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</si>
  <si>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</si>
  <si>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</si>
  <si>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</si>
  <si>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</si>
  <si>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</si>
  <si>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</si>
  <si>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</si>
  <si>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</si>
  <si>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</si>
  <si>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</si>
  <si>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</si>
  <si>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</si>
  <si>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</si>
  <si>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</si>
  <si>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</si>
  <si>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</si>
  <si>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</si>
  <si>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</si>
  <si>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</si>
  <si>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</si>
  <si>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</si>
  <si>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</si>
  <si>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</si>
  <si>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</si>
  <si>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</si>
  <si>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</si>
  <si>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</si>
  <si>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</si>
  <si>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</si>
  <si>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</si>
  <si>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</si>
  <si>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</si>
  <si>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</si>
  <si>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</si>
  <si>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</si>
  <si>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</si>
  <si>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</si>
  <si>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</si>
  <si>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</si>
  <si>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</si>
  <si>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</si>
  <si>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</si>
  <si>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</si>
  <si>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</si>
  <si>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</si>
  <si>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</si>
  <si>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</si>
  <si>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</si>
  <si>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</si>
  <si>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</si>
  <si>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</si>
  <si>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</si>
  <si>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</si>
  <si>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</si>
  <si>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</si>
  <si>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</si>
  <si>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</si>
  <si>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</si>
  <si>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</si>
  <si>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</si>
  <si>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</si>
  <si>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</si>
  <si>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</si>
  <si>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</si>
  <si>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</si>
  <si>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</si>
  <si>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</si>
  <si>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</si>
  <si>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</si>
  <si>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</si>
  <si>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</si>
  <si>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</si>
  <si>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</si>
  <si>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</si>
  <si>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</si>
  <si>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</si>
  <si>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</si>
  <si>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</si>
  <si>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</si>
  <si>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</si>
  <si>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</si>
  <si>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</si>
  <si>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</si>
  <si>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</si>
  <si>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</si>
  <si>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</si>
  <si>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</si>
  <si>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</si>
  <si>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</si>
  <si>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</si>
  <si>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</si>
  <si>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</si>
  <si>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</si>
  <si>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</si>
  <si>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</si>
  <si>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</si>
  <si>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</si>
  <si>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</si>
  <si>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</si>
  <si>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</si>
  <si>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</si>
  <si>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</si>
  <si>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</si>
  <si>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</si>
  <si>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</si>
  <si>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</si>
  <si>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</si>
  <si>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</si>
  <si>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</si>
  <si>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</si>
  <si>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</si>
  <si>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</si>
  <si>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</si>
  <si>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</si>
  <si>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</si>
  <si>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</si>
  <si>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</si>
  <si>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</si>
  <si>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</si>
  <si>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</si>
  <si>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</si>
  <si>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</si>
  <si>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</si>
  <si>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</si>
  <si>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</si>
  <si>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</si>
  <si>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</si>
  <si>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</si>
  <si>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</si>
  <si>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</si>
  <si>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</si>
  <si>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</si>
  <si>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</si>
  <si>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</si>
  <si>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</si>
  <si>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</si>
  <si>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</si>
  <si>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</si>
  <si>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</si>
  <si>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</si>
  <si>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</si>
  <si>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</si>
  <si>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</si>
  <si>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</si>
  <si>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</si>
  <si>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</si>
  <si>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</si>
  <si>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</si>
  <si>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</si>
  <si>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</si>
  <si>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</si>
  <si>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</si>
  <si>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</si>
  <si>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</si>
  <si>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</si>
  <si>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</si>
  <si>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</si>
  <si>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</si>
  <si>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</si>
  <si>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</si>
  <si>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</si>
  <si>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</si>
  <si>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</si>
  <si>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</si>
  <si>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</si>
  <si>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</si>
  <si>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</si>
  <si>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</si>
  <si>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</si>
  <si>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</si>
  <si>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</si>
  <si>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</si>
  <si>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</si>
  <si>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</si>
  <si>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</si>
  <si>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</si>
  <si>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</si>
  <si>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</si>
  <si>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</si>
  <si>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</si>
  <si>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</si>
  <si>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</si>
  <si>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</si>
  <si>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</si>
  <si>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</si>
  <si>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</si>
  <si>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</si>
  <si>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</si>
  <si>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</si>
  <si>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</si>
  <si>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</si>
  <si>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</si>
  <si>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</si>
  <si>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</si>
  <si>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</si>
  <si>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</si>
  <si>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</si>
  <si>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</si>
  <si>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</si>
  <si>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</si>
  <si>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</si>
  <si>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</si>
  <si>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</si>
  <si>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</si>
  <si>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</si>
  <si>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</si>
  <si>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</si>
  <si>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</si>
  <si>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</si>
  <si>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</si>
  <si>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</si>
  <si>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</si>
  <si>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</si>
  <si>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</si>
  <si>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</si>
  <si>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</si>
  <si>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</si>
  <si>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</si>
  <si>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</si>
  <si>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</si>
  <si>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</si>
  <si>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</si>
  <si>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</si>
  <si>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</si>
  <si>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</si>
  <si>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</si>
  <si>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</si>
  <si>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</si>
  <si>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</si>
  <si>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</si>
  <si>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</si>
  <si>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</si>
  <si>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</si>
  <si>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</si>
  <si>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</si>
  <si>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</si>
  <si>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</si>
  <si>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</si>
  <si>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</si>
  <si>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</si>
  <si>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</si>
  <si>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</si>
  <si>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</si>
  <si>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</si>
  <si>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</si>
  <si>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</si>
  <si>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</si>
  <si>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</si>
  <si>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</si>
  <si>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</si>
  <si>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</si>
  <si>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</si>
  <si>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</si>
  <si>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</si>
  <si>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</si>
  <si>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</si>
  <si>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</si>
  <si>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</si>
  <si>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</si>
  <si>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</si>
  <si>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</si>
  <si>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</si>
  <si>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</si>
  <si>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</si>
  <si>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</si>
  <si>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</si>
  <si>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</si>
  <si>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</si>
  <si>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</si>
  <si>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</si>
  <si>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</si>
  <si>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</si>
  <si>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</si>
  <si>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</si>
  <si>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</si>
  <si>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</si>
  <si>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</si>
  <si>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</si>
  <si>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</si>
  <si>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</si>
  <si>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</si>
  <si>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</si>
  <si>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</si>
  <si>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</si>
  <si>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</si>
  <si>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</si>
  <si>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</si>
  <si>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</si>
  <si>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</si>
  <si>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</si>
  <si>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</si>
  <si>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</si>
  <si>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</si>
  <si>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</si>
  <si>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</si>
  <si>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</si>
  <si>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</si>
  <si>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</si>
  <si>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</si>
  <si>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</si>
  <si>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</si>
  <si>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</si>
  <si>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</si>
  <si>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</si>
  <si>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</si>
  <si>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</si>
  <si>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</si>
  <si>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</si>
  <si>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</si>
  <si>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</si>
  <si>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</si>
  <si>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</si>
  <si>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</si>
  <si>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</si>
  <si>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</si>
  <si>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</si>
  <si>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</si>
  <si>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</si>
  <si>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</si>
  <si>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</si>
  <si>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</si>
  <si>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</si>
  <si>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</si>
  <si>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</si>
  <si>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</si>
  <si>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</si>
  <si>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</si>
  <si>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</si>
  <si>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</si>
  <si>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</si>
  <si>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</si>
  <si>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</si>
  <si>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</si>
  <si>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</si>
  <si>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</si>
  <si>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</si>
  <si>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</si>
  <si>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</si>
  <si>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</si>
  <si>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</si>
  <si>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</si>
  <si>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</si>
  <si>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</si>
  <si>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</si>
  <si>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</si>
  <si>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</si>
  <si>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</si>
  <si>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</si>
  <si>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</si>
  <si>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</si>
  <si>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</si>
  <si>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</si>
  <si>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</si>
  <si>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</si>
  <si>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</si>
  <si>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</si>
  <si>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</si>
  <si>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</si>
  <si>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</si>
  <si>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</si>
  <si>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</si>
  <si>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</si>
  <si>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</si>
  <si>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</si>
  <si>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</si>
  <si>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</si>
  <si>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</si>
  <si>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</si>
  <si>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</si>
  <si>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</si>
  <si>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</si>
  <si>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</si>
  <si>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</si>
  <si>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</si>
  <si>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</si>
  <si>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</si>
  <si>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</si>
  <si>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</si>
  <si>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</si>
  <si>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</si>
  <si>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</si>
  <si>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</si>
  <si>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</si>
  <si>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</si>
  <si>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</si>
  <si>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</si>
  <si>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</si>
  <si>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</si>
  <si>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</si>
  <si>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</si>
  <si>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</si>
  <si>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</si>
  <si>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</si>
  <si>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</si>
  <si>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</si>
  <si>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</si>
  <si>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</si>
  <si>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</si>
  <si>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</si>
  <si>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</si>
  <si>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</si>
  <si>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</si>
  <si>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</si>
  <si>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</si>
  <si>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</si>
  <si>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</si>
  <si>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</si>
  <si>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</si>
  <si>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</si>
  <si>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</si>
  <si>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</si>
  <si>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</si>
  <si>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</si>
  <si>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</si>
  <si>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</si>
  <si>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</si>
  <si>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</si>
  <si>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</si>
  <si>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</si>
  <si>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</si>
  <si>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</si>
  <si>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</si>
  <si>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</si>
  <si>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</si>
  <si>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</si>
  <si>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</si>
  <si>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</si>
  <si>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</si>
  <si>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</si>
  <si>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</si>
  <si>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</si>
  <si>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</si>
  <si>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</si>
  <si>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</si>
  <si>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</si>
  <si>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</si>
  <si>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</si>
  <si>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</si>
  <si>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</si>
  <si>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</si>
  <si>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</si>
  <si>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</si>
  <si>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</si>
  <si>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</si>
  <si>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</si>
  <si>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</si>
  <si>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</si>
  <si>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</si>
  <si>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</si>
  <si>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</si>
  <si>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</si>
  <si>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</si>
  <si>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</si>
  <si>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</si>
  <si>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</si>
  <si>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</si>
  <si>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</si>
  <si>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</si>
  <si>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</si>
  <si>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</si>
  <si>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</si>
  <si>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</si>
  <si>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</si>
  <si>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</si>
  <si>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</si>
  <si>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</si>
  <si>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</si>
  <si>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</si>
  <si>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</si>
  <si>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</si>
  <si>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</si>
  <si>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</si>
  <si>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</si>
  <si>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</si>
  <si>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</si>
  <si>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</si>
  <si>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</si>
  <si>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</si>
  <si>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</si>
  <si>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</si>
  <si>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</si>
  <si>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</si>
  <si>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</si>
  <si>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</si>
  <si>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</si>
  <si>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</si>
  <si>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</si>
  <si>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</si>
  <si>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</si>
  <si>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</si>
  <si>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</si>
  <si>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</si>
  <si>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</si>
  <si>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</si>
  <si>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</si>
  <si>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</si>
  <si>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</si>
  <si>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</si>
  <si>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</si>
  <si>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</si>
  <si>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</si>
  <si>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</si>
  <si>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</si>
  <si>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</si>
  <si>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</si>
  <si>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</si>
  <si>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</si>
  <si>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</si>
  <si>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</si>
  <si>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</si>
  <si>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</si>
  <si>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</si>
  <si>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</si>
  <si>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</si>
  <si>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</si>
  <si>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</si>
  <si>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</si>
  <si>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</si>
  <si>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</si>
  <si>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</si>
  <si>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</si>
  <si>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</si>
  <si>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</si>
  <si>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</si>
  <si>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</si>
  <si>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</si>
  <si>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</si>
  <si>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</si>
  <si>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</si>
  <si>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</si>
  <si>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</si>
  <si>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</si>
  <si>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</si>
  <si>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</si>
  <si>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</si>
  <si>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</si>
  <si>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</si>
  <si>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</si>
  <si>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</si>
  <si>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</si>
  <si>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</si>
  <si>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</si>
  <si>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</si>
  <si>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</si>
  <si>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</si>
  <si>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</si>
  <si>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</si>
  <si>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</si>
  <si>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</si>
  <si>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</si>
  <si>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</si>
  <si>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</si>
  <si>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</si>
  <si>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</si>
  <si>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</si>
  <si>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</si>
  <si>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</si>
  <si>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</si>
  <si>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</si>
  <si>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</si>
  <si>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</si>
  <si>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</si>
  <si>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</si>
  <si>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</si>
  <si>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</si>
  <si>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</si>
  <si>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</si>
  <si>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</si>
  <si>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</si>
  <si>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</si>
  <si>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</si>
  <si>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</si>
  <si>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</si>
  <si>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</si>
  <si>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</si>
  <si>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</si>
  <si>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</si>
  <si>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</si>
  <si>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</si>
  <si>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</si>
  <si>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</si>
  <si>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</si>
  <si>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</si>
  <si>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</si>
  <si>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</si>
  <si>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</si>
  <si>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</si>
  <si>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</si>
  <si>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</si>
  <si>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</si>
  <si>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</si>
  <si>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</si>
  <si>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</si>
  <si>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</si>
  <si>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</si>
  <si>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</si>
  <si>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</si>
  <si>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</si>
  <si>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</si>
  <si>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</si>
  <si>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</si>
  <si>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</si>
  <si>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</si>
  <si>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</si>
  <si>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</si>
  <si>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</si>
  <si>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</si>
  <si>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</si>
  <si>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</si>
  <si>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</si>
  <si>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</si>
  <si>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</si>
  <si>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</si>
  <si>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</si>
  <si>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</si>
  <si>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</si>
  <si>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</si>
  <si>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</si>
  <si>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</si>
  <si>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</si>
  <si>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</si>
  <si>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</si>
  <si>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</si>
  <si>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</si>
  <si>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</si>
  <si>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</si>
  <si>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</si>
  <si>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</si>
  <si>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</si>
  <si>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</si>
  <si>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</si>
  <si>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</si>
  <si>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</si>
  <si>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</si>
  <si>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</si>
  <si>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</si>
  <si>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</si>
  <si>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</si>
  <si>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</si>
  <si>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</si>
  <si>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</si>
  <si>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</si>
  <si>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</si>
  <si>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</si>
  <si>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</si>
  <si>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</si>
  <si>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</si>
  <si>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</si>
  <si>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</si>
  <si>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</si>
  <si>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</si>
  <si>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</si>
  <si>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</si>
  <si>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</si>
  <si>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</si>
  <si>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</si>
  <si>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</si>
  <si>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</si>
  <si>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</si>
  <si>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</si>
  <si>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</si>
  <si>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</si>
  <si>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</si>
  <si>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</si>
  <si>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</si>
  <si>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</si>
  <si>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</si>
  <si>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</si>
  <si>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</si>
  <si>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</si>
  <si>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</si>
  <si>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</si>
  <si>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</si>
  <si>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</si>
  <si>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</si>
  <si>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</si>
  <si>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</si>
  <si>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</si>
  <si>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</si>
  <si>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</si>
  <si>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</si>
  <si>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</si>
  <si>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</si>
  <si>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</si>
  <si>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</si>
  <si>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</si>
  <si>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</si>
  <si>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</si>
  <si>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</si>
  <si>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</si>
  <si>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</si>
  <si>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</si>
  <si>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</si>
  <si>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</si>
  <si>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</si>
  <si>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</si>
  <si>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</si>
  <si>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</si>
  <si>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</si>
  <si>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</si>
  <si>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</si>
  <si>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</si>
  <si>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</si>
  <si>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</si>
  <si>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</si>
  <si>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</si>
  <si>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</si>
  <si>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</si>
  <si>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</si>
  <si>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</si>
  <si>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</si>
  <si>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</si>
  <si>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</si>
  <si>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</si>
  <si>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</si>
  <si>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</si>
  <si>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</si>
  <si>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</si>
  <si>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</si>
  <si>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</si>
  <si>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</si>
  <si>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</si>
  <si>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</si>
  <si>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</si>
  <si>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</si>
  <si>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</si>
  <si>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</si>
  <si>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</si>
  <si>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</si>
  <si>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</si>
  <si>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</si>
  <si>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</si>
  <si>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</si>
  <si>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</si>
  <si>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</si>
  <si>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</si>
  <si>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</si>
  <si>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</si>
  <si>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</si>
  <si>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</si>
  <si>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</si>
  <si>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</si>
  <si>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</si>
  <si>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</si>
  <si>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</si>
  <si>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</si>
  <si>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</si>
  <si>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</si>
  <si>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</si>
  <si>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</si>
  <si>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</si>
  <si>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</si>
  <si>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</si>
  <si>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</si>
  <si>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</si>
  <si>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</si>
  <si>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</si>
  <si>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</si>
  <si>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</si>
  <si>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</si>
  <si>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</si>
  <si>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</si>
  <si>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</si>
  <si>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</si>
  <si>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</si>
  <si>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</si>
  <si>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</si>
  <si>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</si>
  <si>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</si>
  <si>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</si>
  <si>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</si>
  <si>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</si>
  <si>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</si>
  <si>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</si>
  <si>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</si>
  <si>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</si>
  <si>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</si>
  <si>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</si>
  <si>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</si>
  <si>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</si>
  <si>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</si>
  <si>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</si>
  <si>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</si>
  <si>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</si>
  <si>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</si>
  <si>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</si>
  <si>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</si>
  <si>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</si>
  <si>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</si>
  <si>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</si>
  <si>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</si>
  <si>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</si>
  <si>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</si>
  <si>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</si>
  <si>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</si>
  <si>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</si>
  <si>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</si>
  <si>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</si>
  <si>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</si>
  <si>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</si>
  <si>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</si>
  <si>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</si>
  <si>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</si>
  <si>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</si>
  <si>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</si>
  <si>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</si>
  <si>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</si>
  <si>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</si>
  <si>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</si>
  <si>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</si>
  <si>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</si>
  <si>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</si>
  <si>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</si>
  <si>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</si>
  <si>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</si>
  <si>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</si>
  <si>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</si>
  <si>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</si>
  <si>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</si>
  <si>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</si>
  <si>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</si>
  <si>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</si>
  <si>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</si>
  <si>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</si>
  <si>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</si>
  <si>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</si>
  <si>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</si>
  <si>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</si>
  <si>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</si>
  <si>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</si>
  <si>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</si>
  <si>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</si>
  <si>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</si>
  <si>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</si>
  <si>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</si>
  <si>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</si>
  <si>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</si>
  <si>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</si>
  <si>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</si>
  <si>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</si>
  <si>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</si>
  <si>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</si>
  <si>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</si>
  <si>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</si>
  <si>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</si>
  <si>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</si>
  <si>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</si>
  <si>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</si>
  <si>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</si>
  <si>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</si>
  <si>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</si>
  <si>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</si>
  <si>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</si>
  <si>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</si>
  <si>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</si>
  <si>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</si>
  <si>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</si>
  <si>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</si>
  <si>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</si>
  <si>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</si>
  <si>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</si>
  <si>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</si>
  <si>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</si>
  <si>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</si>
  <si>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</si>
  <si>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</si>
  <si>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</si>
  <si>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</si>
  <si>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</si>
  <si>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</si>
  <si>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</si>
  <si>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</si>
  <si>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</si>
  <si>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</si>
  <si>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</si>
  <si>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</si>
  <si>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</si>
  <si>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</si>
  <si>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</si>
  <si>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</si>
  <si>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</si>
  <si>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</si>
  <si>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</si>
  <si>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</si>
  <si>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</si>
  <si>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</si>
  <si>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</si>
  <si>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</si>
  <si>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</si>
  <si>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</si>
  <si>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</si>
  <si>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</si>
  <si>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</si>
  <si>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</si>
  <si>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</si>
  <si>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</si>
  <si>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</si>
  <si>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</si>
  <si>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</si>
  <si>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</si>
  <si>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</si>
  <si>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</si>
  <si>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</si>
  <si>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</si>
  <si>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</si>
  <si>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</si>
  <si>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</si>
  <si>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</si>
  <si>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</si>
  <si>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</si>
  <si>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</si>
  <si>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</si>
  <si>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</si>
  <si>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</si>
  <si>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</si>
  <si>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</si>
  <si>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</si>
  <si>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</si>
  <si>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</si>
  <si>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</si>
  <si>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</si>
  <si>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</si>
  <si>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</si>
  <si>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</si>
  <si>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</si>
  <si>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</si>
  <si>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</si>
  <si>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</si>
  <si>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</si>
  <si>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</si>
  <si>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</si>
  <si>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</si>
  <si>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</si>
  <si>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</si>
  <si>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</si>
  <si>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</si>
  <si>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</si>
  <si>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</si>
  <si>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</si>
  <si>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</si>
  <si>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</si>
  <si>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</si>
  <si>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</si>
  <si>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</si>
  <si>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</si>
  <si>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</si>
  <si>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</si>
  <si>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</si>
  <si>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</si>
  <si>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</si>
  <si>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</si>
  <si>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</si>
  <si>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</si>
  <si>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</si>
  <si>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</si>
  <si>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</si>
  <si>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</si>
  <si>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</si>
  <si>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</si>
  <si>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</si>
  <si>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</si>
  <si>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</si>
  <si>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</si>
  <si>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</si>
  <si>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</si>
  <si>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</si>
  <si>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</si>
  <si>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</si>
  <si>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</si>
  <si>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</si>
  <si>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</si>
  <si>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</si>
  <si>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</si>
  <si>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</si>
  <si>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</si>
  <si>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</si>
  <si>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</si>
  <si>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</si>
  <si>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</si>
  <si>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</si>
  <si>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</si>
  <si>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</si>
  <si>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</si>
  <si>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</si>
  <si>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</si>
  <si>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</si>
  <si>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</si>
  <si>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</si>
  <si>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</si>
  <si>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</si>
  <si>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</si>
  <si>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</si>
  <si>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</si>
  <si>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</si>
  <si>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</si>
  <si>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</si>
  <si>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</si>
  <si>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</si>
  <si>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</si>
  <si>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</si>
  <si>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</si>
  <si>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</si>
  <si>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</si>
  <si>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</si>
  <si>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</si>
  <si>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</si>
  <si>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</si>
  <si>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</si>
  <si>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</si>
  <si>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</si>
  <si>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</si>
  <si>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</si>
  <si>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</si>
  <si>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</si>
  <si>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</si>
  <si>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</si>
  <si>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</si>
  <si>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</si>
  <si>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</si>
  <si>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</si>
  <si>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</si>
  <si>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</si>
  <si>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</si>
  <si>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</si>
  <si>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</si>
  <si>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</si>
  <si>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</si>
  <si>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</si>
  <si>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</si>
  <si>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</si>
  <si>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</si>
  <si>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</si>
  <si>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</si>
  <si>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</si>
  <si>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</si>
  <si>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</si>
  <si>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</si>
  <si>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</si>
  <si>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</si>
  <si>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</si>
  <si>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</si>
  <si>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</si>
  <si>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</si>
  <si>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</si>
  <si>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</si>
  <si>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</si>
  <si>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</si>
  <si>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</si>
  <si>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</si>
  <si>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</si>
  <si>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</si>
  <si>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</si>
  <si>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</si>
  <si>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</si>
  <si>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</si>
  <si>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</si>
  <si>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</si>
  <si>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</si>
  <si>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</si>
  <si>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</si>
  <si>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</si>
  <si>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</si>
  <si>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</si>
  <si>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</si>
  <si>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</si>
  <si>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</si>
  <si>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</si>
  <si>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</si>
  <si>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</si>
  <si>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</si>
  <si>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</si>
  <si>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</si>
  <si>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</si>
  <si>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</si>
  <si>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</si>
  <si>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</si>
  <si>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</si>
  <si>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</si>
  <si>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</si>
  <si>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</si>
  <si>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</si>
  <si>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</si>
  <si>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</si>
  <si>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</si>
  <si>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</si>
  <si>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</si>
  <si>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</si>
  <si>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</si>
  <si>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</si>
  <si>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</si>
  <si>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</si>
  <si>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</si>
  <si>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</si>
  <si>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</si>
  <si>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</si>
  <si>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</si>
  <si>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</si>
  <si>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</si>
  <si>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</si>
  <si>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</si>
  <si>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</si>
  <si>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</si>
  <si>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</si>
  <si>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</si>
  <si>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</si>
  <si>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</si>
  <si>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</si>
  <si>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</si>
  <si>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</si>
  <si>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</si>
  <si>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</si>
  <si>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</si>
  <si>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</si>
  <si>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</si>
  <si>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</si>
  <si>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</si>
  <si>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</si>
  <si>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</si>
  <si>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</si>
  <si>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</si>
  <si>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</si>
  <si>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</si>
  <si>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</si>
  <si>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</si>
  <si>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</si>
  <si>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</si>
  <si>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</si>
  <si>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</si>
  <si>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</si>
  <si>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</si>
  <si>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</si>
  <si>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</si>
  <si>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</si>
  <si>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</si>
  <si>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</si>
  <si>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</si>
  <si>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</si>
  <si>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</si>
  <si>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</si>
  <si>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</si>
  <si>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</si>
  <si>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</si>
  <si>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</si>
  <si>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</si>
  <si>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</si>
  <si>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</si>
  <si>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</si>
  <si>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</si>
  <si>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</si>
  <si>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</si>
  <si>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</si>
  <si>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</si>
  <si>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</si>
  <si>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</si>
  <si>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</si>
  <si>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</si>
  <si>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</si>
  <si>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</si>
  <si>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</si>
  <si>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</si>
  <si>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</si>
  <si>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</si>
  <si>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</si>
  <si>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</si>
  <si>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</si>
  <si>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</si>
  <si>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</si>
  <si>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</si>
  <si>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</si>
  <si>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</si>
  <si>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</si>
  <si>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</si>
  <si>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</si>
  <si>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</si>
  <si>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</si>
  <si>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</si>
  <si>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</si>
  <si>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</si>
  <si>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</si>
  <si>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</si>
  <si>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</si>
  <si>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</si>
  <si>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</si>
  <si>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</si>
  <si>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</si>
  <si>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</si>
  <si>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</si>
  <si>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</si>
  <si>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</si>
  <si>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</si>
  <si>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</si>
  <si>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</si>
  <si>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</si>
  <si>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</si>
  <si>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</si>
  <si>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</si>
  <si>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</si>
  <si>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</si>
  <si>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</si>
  <si>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</si>
  <si>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</si>
  <si>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</si>
  <si>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</si>
  <si>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</si>
  <si>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</si>
  <si>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</si>
  <si>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</si>
  <si>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</si>
  <si>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</si>
  <si>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</si>
  <si>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</si>
  <si>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</si>
  <si>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</si>
  <si>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</si>
  <si>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</si>
  <si>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</si>
  <si>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</si>
  <si>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</si>
  <si>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</si>
  <si>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</si>
  <si>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</si>
  <si>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</si>
  <si>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</si>
  <si>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</si>
  <si>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</si>
  <si>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</si>
  <si>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</si>
  <si>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</si>
  <si>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</si>
  <si>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</si>
  <si>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</si>
  <si>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</si>
  <si>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</si>
  <si>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</si>
  <si>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</si>
  <si>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</si>
  <si>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</si>
  <si>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</si>
  <si>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</si>
  <si>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</si>
  <si>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</si>
  <si>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</si>
  <si>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</si>
  <si>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</si>
  <si>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</si>
  <si>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</si>
  <si>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</si>
  <si>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</si>
  <si>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</si>
  <si>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</si>
  <si>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</si>
  <si>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</si>
  <si>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</si>
  <si>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</si>
  <si>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</si>
  <si>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</si>
  <si>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</si>
  <si>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</si>
  <si>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</si>
  <si>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</si>
  <si>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</si>
  <si>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</si>
  <si>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</si>
  <si>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</si>
  <si>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</si>
  <si>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</si>
  <si>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</si>
  <si>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</si>
  <si>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</si>
  <si>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</si>
  <si>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</si>
  <si>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</si>
  <si>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</si>
  <si>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</si>
  <si>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</si>
  <si>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</si>
  <si>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</si>
  <si>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</si>
  <si>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</si>
  <si>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</si>
  <si>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</si>
  <si>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</si>
  <si>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</si>
  <si>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</si>
  <si>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</si>
  <si>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</si>
  <si>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</si>
  <si>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</si>
  <si>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</si>
  <si>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</si>
  <si>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</si>
  <si>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</si>
  <si>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</si>
  <si>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</si>
  <si>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</si>
  <si>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</si>
  <si>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</si>
  <si>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</si>
  <si>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</si>
  <si>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</si>
  <si>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</si>
  <si>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</si>
  <si>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</si>
  <si>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</si>
  <si>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</si>
  <si>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</si>
  <si>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</si>
  <si>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</si>
  <si>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</si>
  <si>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</si>
  <si>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</si>
  <si>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</si>
  <si>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</si>
  <si>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</si>
  <si>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</si>
  <si>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</si>
  <si>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</si>
  <si>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</si>
  <si>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</si>
  <si>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</si>
  <si>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</si>
  <si>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</si>
  <si>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</si>
  <si>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</si>
  <si>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</si>
  <si>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</si>
  <si>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</si>
  <si>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</si>
  <si>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</si>
  <si>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</si>
  <si>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</si>
  <si>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</si>
  <si>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</si>
  <si>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</si>
  <si>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</si>
  <si>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</si>
  <si>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</si>
  <si>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</si>
  <si>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</si>
  <si>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</si>
  <si>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</si>
  <si>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</si>
  <si>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</si>
  <si>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</si>
  <si>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</si>
  <si>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</si>
  <si>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</si>
  <si>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</si>
  <si>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</si>
  <si>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</si>
  <si>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</si>
  <si>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</si>
  <si>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</si>
  <si>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</si>
  <si>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</si>
  <si>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</si>
  <si>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</si>
  <si>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</si>
  <si>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</si>
  <si>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</si>
  <si>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</si>
  <si>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</si>
  <si>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</si>
  <si>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</si>
  <si>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</si>
  <si>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</si>
  <si>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</si>
  <si>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</si>
  <si>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</si>
  <si>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</si>
  <si>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</si>
  <si>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</si>
  <si>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</si>
  <si>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</si>
  <si>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</si>
  <si>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</si>
  <si>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</si>
  <si>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</si>
  <si>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</si>
  <si>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</si>
  <si>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</si>
  <si>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</si>
  <si>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</si>
  <si>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</si>
  <si>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</si>
  <si>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</si>
  <si>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</si>
  <si>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</si>
  <si>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</si>
  <si>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</si>
  <si>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</si>
  <si>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</si>
  <si>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</si>
  <si>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</si>
  <si>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</si>
  <si>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</si>
  <si>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</si>
  <si>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</si>
  <si>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</si>
  <si>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</si>
  <si>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</si>
  <si>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</si>
  <si>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</si>
  <si>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</si>
  <si>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</si>
  <si>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</si>
  <si>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</si>
  <si>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</si>
  <si>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</si>
  <si>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</si>
  <si>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</si>
  <si>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</si>
  <si>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</si>
  <si>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</si>
  <si>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</si>
  <si>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</si>
  <si>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</si>
  <si>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</si>
  <si>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</si>
  <si>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</si>
  <si>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</si>
  <si>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</si>
  <si>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</si>
  <si>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</si>
  <si>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</si>
  <si>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</si>
  <si>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</si>
  <si>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</si>
  <si>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</si>
  <si>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</si>
  <si>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</si>
  <si>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</si>
  <si>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</si>
  <si>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</si>
  <si>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</si>
  <si>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</si>
  <si>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</si>
  <si>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</si>
  <si>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</si>
  <si>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</si>
  <si>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</si>
  <si>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</si>
  <si>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</si>
  <si>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</si>
  <si>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</si>
  <si>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</si>
  <si>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</si>
  <si>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</si>
  <si>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</si>
  <si>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</si>
  <si>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</si>
  <si>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</si>
  <si>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</si>
  <si>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</si>
  <si>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</si>
  <si>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</si>
  <si>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</si>
  <si>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</si>
  <si>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</si>
  <si>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</si>
  <si>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</si>
  <si>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</si>
  <si>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</si>
  <si>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</si>
  <si>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</si>
  <si>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</si>
  <si>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</si>
  <si>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</si>
  <si>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</si>
  <si>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</si>
  <si>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</si>
  <si>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</si>
  <si>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</si>
  <si>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</si>
  <si>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</si>
  <si>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</si>
  <si>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</si>
  <si>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</si>
  <si>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</si>
  <si>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</si>
  <si>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</si>
  <si>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</si>
  <si>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</si>
  <si>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</si>
  <si>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</si>
  <si>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</si>
  <si>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</si>
  <si>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</si>
  <si>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</si>
  <si>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</si>
  <si>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</si>
  <si>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</si>
  <si>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</si>
  <si>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</si>
  <si>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</si>
  <si>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</si>
  <si>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</si>
  <si>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</si>
  <si>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</si>
  <si>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</si>
  <si>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</si>
  <si>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</si>
  <si>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</si>
  <si>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</si>
  <si>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</si>
  <si>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</si>
  <si>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</si>
  <si>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</si>
  <si>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</si>
  <si>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</si>
  <si>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</si>
  <si>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</si>
  <si>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</si>
  <si>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</si>
  <si>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</si>
  <si>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</si>
  <si>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</si>
  <si>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</si>
  <si>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</si>
  <si>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</si>
  <si>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</si>
  <si>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</si>
  <si>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</si>
  <si>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</si>
  <si>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</si>
  <si>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</si>
  <si>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</si>
  <si>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</si>
  <si>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</si>
  <si>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</si>
  <si>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</si>
  <si>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</si>
  <si>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</si>
  <si>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</si>
  <si>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</si>
  <si>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</si>
  <si>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</si>
  <si>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</si>
  <si>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</si>
  <si>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</si>
  <si>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</si>
  <si>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</si>
  <si>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</si>
  <si>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</si>
  <si>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</si>
  <si>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</si>
  <si>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</si>
  <si>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</si>
  <si>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</si>
  <si>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</si>
  <si>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</si>
  <si>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</si>
  <si>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</si>
  <si>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</si>
  <si>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</si>
  <si>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</si>
  <si>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</si>
  <si>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</si>
  <si>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</si>
  <si>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</si>
  <si>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</si>
  <si>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</si>
  <si>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</si>
  <si>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</si>
  <si>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</si>
  <si>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</si>
  <si>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</si>
  <si>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</si>
  <si>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</si>
  <si>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</si>
  <si>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</si>
  <si>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</si>
  <si>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</si>
  <si>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</si>
  <si>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</si>
  <si>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</si>
  <si>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</si>
  <si>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</si>
  <si>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</si>
  <si>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</si>
  <si>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</si>
  <si>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</si>
  <si>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</si>
  <si>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</si>
  <si>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</si>
  <si>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</si>
  <si>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</si>
  <si>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</si>
  <si>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</si>
  <si>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</si>
  <si>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</si>
  <si>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</si>
  <si>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</si>
  <si>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</si>
  <si>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</si>
  <si>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</si>
  <si>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</si>
  <si>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</si>
  <si>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</si>
  <si>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</si>
  <si>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</si>
  <si>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</si>
  <si>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</si>
  <si>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</si>
  <si>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</si>
  <si>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</si>
  <si>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</si>
  <si>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</si>
  <si>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</si>
  <si>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</si>
  <si>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</si>
  <si>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</si>
  <si>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</si>
  <si>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</si>
  <si>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</si>
  <si>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</si>
  <si>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</si>
  <si>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</si>
  <si>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</si>
  <si>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</si>
  <si>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</si>
  <si>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</si>
  <si>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</si>
  <si>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</si>
  <si>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</si>
  <si>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</si>
  <si>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</si>
  <si>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</si>
  <si>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</si>
  <si>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</si>
  <si>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</si>
  <si>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</si>
  <si>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</si>
  <si>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</si>
  <si>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</si>
  <si>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</si>
  <si>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</si>
  <si>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</si>
  <si>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</si>
  <si>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</si>
  <si>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</si>
  <si>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</si>
  <si>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</si>
  <si>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</si>
  <si>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</si>
  <si>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</si>
  <si>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</si>
  <si>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</si>
  <si>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</si>
  <si>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</si>
  <si>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</si>
  <si>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</si>
  <si>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</si>
  <si>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</si>
  <si>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</si>
  <si>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</si>
  <si>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</si>
  <si>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</si>
  <si>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</si>
  <si>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</si>
  <si>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</si>
  <si>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</si>
  <si>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</si>
  <si>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</si>
  <si>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</si>
  <si>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</si>
  <si>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</si>
  <si>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</si>
  <si>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</si>
  <si>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</si>
  <si>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</si>
  <si>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</si>
  <si>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</si>
  <si>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</si>
  <si>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</si>
  <si>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</si>
  <si>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</si>
  <si>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</si>
  <si>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</si>
  <si>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</si>
  <si>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</si>
  <si>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</si>
  <si>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</si>
  <si>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</si>
  <si>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</si>
  <si>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</si>
  <si>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</si>
  <si>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</si>
  <si>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</si>
  <si>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</si>
  <si>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</si>
  <si>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</si>
  <si>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</si>
  <si>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</si>
  <si>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</si>
  <si>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</si>
  <si>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</si>
  <si>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</si>
  <si>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</si>
  <si>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</si>
  <si>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</si>
  <si>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</si>
  <si>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</si>
  <si>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</si>
  <si>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</si>
  <si>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</si>
  <si>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</si>
  <si>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</si>
  <si>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</si>
  <si>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</si>
  <si>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</si>
  <si>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</si>
  <si>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</si>
  <si>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</si>
  <si>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</si>
  <si>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</si>
  <si>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</si>
  <si>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</si>
  <si>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</si>
  <si>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</si>
  <si>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</si>
  <si>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</si>
  <si>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</si>
  <si>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</si>
  <si>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</si>
  <si>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</si>
  <si>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</si>
  <si>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</si>
  <si>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</si>
  <si>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</si>
  <si>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</si>
  <si>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</si>
  <si>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</si>
  <si>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</si>
  <si>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</si>
  <si>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</si>
  <si>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</si>
  <si>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</si>
  <si>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</si>
  <si>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</si>
  <si>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</si>
  <si>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</si>
  <si>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</si>
  <si>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</si>
  <si>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</si>
  <si>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</si>
  <si>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</si>
  <si>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</si>
  <si>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</si>
  <si>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</si>
  <si>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</si>
  <si>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</si>
  <si>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</si>
  <si>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</si>
  <si>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</si>
  <si>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</si>
  <si>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</si>
  <si>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</si>
  <si>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</si>
  <si>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</si>
  <si>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</si>
  <si>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</si>
  <si>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</si>
  <si>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</si>
  <si>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</si>
  <si>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</si>
  <si>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</si>
  <si>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</si>
  <si>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</si>
  <si>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</si>
  <si>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</si>
  <si>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</si>
  <si>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</si>
  <si>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</si>
  <si>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</si>
  <si>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</si>
  <si>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</si>
  <si>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</si>
  <si>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</si>
  <si>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</si>
  <si>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</si>
  <si>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</si>
  <si>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</si>
  <si>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</si>
  <si>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</si>
  <si>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</si>
  <si>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</si>
  <si>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</si>
  <si>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</si>
  <si>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</si>
  <si>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</si>
  <si>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</si>
  <si>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</si>
  <si>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</si>
  <si>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</si>
  <si>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</si>
  <si>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</si>
  <si>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</si>
  <si>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</si>
  <si>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</si>
  <si>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</si>
  <si>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</si>
  <si>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</si>
  <si>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</si>
  <si>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</si>
  <si>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</si>
  <si>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</si>
  <si>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</si>
  <si>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</si>
  <si>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</si>
  <si>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</si>
  <si>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</si>
  <si>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</si>
  <si>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</si>
  <si>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</si>
  <si>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</si>
  <si>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</si>
  <si>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</si>
  <si>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</si>
  <si>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</si>
  <si>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</si>
  <si>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</si>
  <si>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</si>
  <si>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</si>
  <si>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</si>
  <si>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</si>
  <si>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</si>
  <si>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</si>
  <si>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</si>
  <si>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</si>
  <si>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</si>
  <si>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</si>
  <si>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</si>
  <si>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</si>
  <si>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</si>
  <si>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</si>
  <si>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</si>
  <si>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</si>
  <si>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</si>
  <si>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</si>
  <si>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</si>
  <si>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</si>
  <si>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</si>
  <si>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</si>
  <si>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</si>
  <si>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</si>
  <si>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</si>
  <si>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</si>
  <si>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</si>
  <si>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</si>
  <si>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</si>
  <si>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</si>
  <si>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</si>
  <si>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</si>
  <si>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</si>
  <si>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</si>
  <si>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</si>
  <si>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</si>
  <si>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</si>
  <si>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</si>
  <si>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</si>
  <si>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</si>
  <si>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</si>
  <si>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</si>
  <si>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</si>
  <si>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</si>
  <si>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</si>
  <si>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</si>
  <si>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</si>
  <si>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</si>
  <si>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</si>
  <si>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</si>
  <si>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</si>
  <si>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</si>
  <si>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</si>
  <si>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</si>
  <si>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</si>
  <si>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</si>
  <si>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</si>
  <si>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</si>
  <si>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</si>
  <si>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</si>
  <si>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</si>
  <si>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</si>
  <si>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</si>
  <si>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</si>
  <si>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</si>
  <si>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</si>
  <si>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</si>
  <si>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</si>
  <si>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</si>
  <si>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</si>
  <si>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</si>
  <si>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</si>
  <si>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</si>
  <si>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</si>
  <si>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</si>
  <si>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</si>
  <si>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</si>
  <si>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</si>
  <si>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</si>
  <si>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</si>
  <si>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</si>
  <si>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</si>
  <si>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</si>
  <si>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</si>
  <si>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</si>
  <si>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</si>
  <si>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</si>
  <si>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</si>
  <si>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</si>
  <si>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</si>
  <si>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</si>
  <si>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</si>
  <si>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</si>
  <si>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</si>
  <si>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</si>
  <si>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</si>
  <si>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</si>
  <si>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</si>
  <si>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</si>
  <si>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</si>
  <si>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</si>
  <si>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</si>
  <si>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</si>
  <si>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</si>
  <si>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</si>
  <si>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</si>
  <si>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</si>
  <si>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</si>
  <si>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</si>
  <si>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</si>
  <si>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</si>
  <si>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</si>
  <si>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</si>
  <si>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</si>
  <si>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</si>
  <si>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</si>
  <si>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</si>
  <si>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</si>
  <si>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</si>
  <si>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</si>
  <si>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</si>
  <si>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</si>
  <si>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</si>
  <si>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</si>
  <si>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</si>
  <si>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</si>
  <si>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</si>
  <si>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</si>
  <si>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</si>
  <si>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</si>
  <si>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</si>
  <si>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</si>
  <si>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</si>
  <si>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</si>
  <si>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</si>
  <si>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</si>
  <si>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</si>
  <si>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</si>
  <si>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</si>
  <si>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</si>
  <si>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</si>
  <si>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</si>
  <si>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</si>
  <si>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</si>
  <si>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</si>
  <si>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</si>
  <si>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</si>
  <si>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</si>
  <si>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</si>
  <si>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</si>
  <si>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</si>
  <si>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</si>
  <si>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</si>
  <si>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</si>
  <si>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</si>
  <si>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</si>
  <si>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</si>
  <si>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</si>
  <si>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</si>
  <si>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</si>
  <si>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</si>
  <si>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</si>
  <si>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</si>
  <si>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</si>
  <si>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</si>
  <si>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</si>
  <si>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</si>
  <si>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</si>
  <si>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</si>
  <si>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</si>
  <si>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</si>
  <si>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</si>
  <si>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</si>
  <si>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</si>
  <si>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</si>
  <si>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</si>
  <si>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</si>
  <si>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</si>
  <si>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</si>
  <si>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</si>
  <si>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</si>
  <si>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</si>
  <si>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</si>
  <si>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</si>
  <si>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</si>
  <si>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</si>
  <si>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</si>
  <si>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</si>
  <si>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</si>
  <si>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</si>
  <si>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</si>
  <si>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</si>
  <si>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</si>
  <si>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</si>
  <si>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</si>
  <si>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</si>
  <si>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</si>
  <si>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</si>
  <si>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</si>
  <si>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</si>
  <si>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</si>
  <si>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</si>
  <si>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</si>
  <si>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</si>
  <si>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</si>
  <si>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</si>
  <si>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</si>
  <si>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</si>
  <si>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</si>
  <si>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</si>
  <si>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</si>
  <si>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</si>
  <si>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</si>
  <si>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</si>
  <si>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</si>
  <si>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</si>
  <si>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</si>
  <si>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</si>
  <si>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</si>
  <si>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</si>
  <si>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</si>
  <si>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</si>
  <si>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</si>
  <si>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</si>
  <si>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</si>
  <si>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</si>
  <si>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</si>
  <si>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</si>
  <si>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</si>
  <si>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</si>
  <si>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</si>
  <si>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</si>
  <si>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</si>
  <si>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</si>
  <si>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</si>
  <si>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</si>
  <si>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</si>
  <si>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</si>
  <si>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</si>
  <si>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</si>
  <si>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</si>
  <si>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</si>
  <si>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</si>
  <si>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</si>
  <si>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</si>
  <si>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</si>
  <si>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</si>
  <si>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</si>
  <si>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</si>
  <si>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</si>
  <si>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</si>
  <si>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</si>
  <si>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</si>
  <si>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</si>
  <si>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</si>
  <si>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</si>
  <si>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</si>
  <si>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</si>
  <si>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</si>
  <si>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</si>
  <si>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</si>
  <si>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</si>
  <si>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</si>
  <si>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</si>
  <si>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</si>
  <si>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</si>
  <si>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</si>
  <si>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</si>
  <si>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</si>
  <si>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</si>
  <si>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</si>
  <si>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</si>
  <si>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</si>
  <si>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</si>
  <si>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</si>
  <si>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</si>
  <si>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</si>
  <si>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</si>
  <si>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</si>
  <si>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</si>
  <si>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</si>
  <si>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</si>
  <si>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</si>
  <si>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</si>
  <si>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</si>
  <si>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</si>
  <si>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</si>
  <si>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</si>
  <si>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</si>
  <si>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</si>
  <si>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</si>
  <si>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</si>
  <si>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</si>
  <si>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</si>
  <si>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</si>
  <si>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</si>
  <si>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</si>
  <si>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</si>
  <si>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</si>
  <si>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</si>
  <si>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</si>
  <si>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</si>
  <si>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</si>
  <si>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</si>
  <si>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</si>
  <si>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</si>
  <si>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</si>
  <si>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</si>
  <si>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</si>
  <si>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</si>
  <si>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</si>
  <si>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</si>
  <si>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</si>
  <si>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</si>
  <si>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</si>
  <si>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</si>
  <si>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</si>
  <si>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</si>
  <si>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</si>
  <si>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</si>
  <si>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</si>
  <si>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</si>
  <si>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</si>
  <si>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</si>
  <si>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</si>
  <si>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</si>
  <si>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</si>
  <si>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</si>
  <si>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</si>
  <si>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</si>
  <si>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</si>
  <si>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</si>
  <si>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</si>
  <si>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</si>
  <si>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</si>
  <si>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</si>
  <si>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</si>
  <si>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</si>
  <si>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</si>
  <si>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</si>
  <si>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</si>
  <si>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</si>
  <si>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</si>
  <si>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</si>
  <si>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</si>
  <si>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</si>
  <si>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</si>
  <si>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</si>
  <si>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</si>
  <si>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</si>
  <si>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</si>
  <si>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</si>
  <si>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</si>
  <si>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</si>
  <si>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</si>
  <si>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</si>
  <si>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</si>
  <si>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</si>
  <si>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</si>
  <si>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</si>
  <si>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</si>
  <si>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</si>
  <si>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</si>
  <si>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</si>
  <si>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</si>
  <si>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</si>
  <si>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</si>
  <si>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</si>
  <si>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</si>
  <si>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</si>
  <si>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</si>
  <si>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</si>
  <si>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</si>
  <si>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</si>
  <si>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</si>
  <si>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</si>
  <si>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</si>
  <si>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</si>
  <si>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</si>
  <si>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</si>
  <si>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</si>
  <si>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</si>
  <si>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</si>
  <si>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</si>
  <si>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</si>
  <si>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</si>
  <si>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</si>
  <si>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</si>
  <si>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</si>
  <si>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</si>
  <si>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</si>
  <si>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</si>
  <si>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</si>
  <si>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</si>
  <si>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</si>
  <si>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</si>
  <si>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</si>
  <si>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</si>
  <si>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</si>
  <si>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</si>
  <si>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</si>
  <si>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</si>
  <si>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</si>
  <si>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</si>
  <si>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</si>
  <si>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</si>
  <si>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</si>
  <si>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</si>
  <si>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</si>
  <si>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</si>
  <si>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</si>
  <si>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</si>
  <si>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</si>
  <si>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</si>
  <si>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</si>
  <si>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</si>
  <si>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</si>
  <si>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</si>
  <si>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</si>
  <si>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</si>
  <si>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</si>
  <si>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</si>
  <si>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</si>
  <si>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</si>
  <si>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</si>
  <si>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</si>
  <si>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</si>
  <si>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</si>
  <si>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</si>
  <si>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</si>
  <si>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</si>
  <si>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</si>
  <si>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</si>
  <si>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</si>
  <si>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</si>
  <si>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</si>
  <si>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</si>
  <si>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</si>
  <si>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</si>
  <si>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</si>
  <si>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</si>
  <si>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</si>
  <si>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</si>
  <si>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</si>
  <si>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</si>
  <si>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</si>
  <si>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</si>
  <si>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</si>
  <si>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</si>
  <si>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</si>
  <si>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</si>
  <si>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</si>
  <si>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</si>
  <si>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</si>
  <si>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</si>
  <si>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</si>
  <si>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</si>
  <si>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</si>
  <si>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</si>
  <si>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</si>
  <si>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</si>
  <si>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</si>
  <si>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</si>
  <si>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</si>
  <si>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</si>
  <si>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</si>
  <si>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</si>
  <si>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</si>
  <si>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</si>
  <si>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</si>
  <si>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</si>
  <si>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</si>
  <si>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</si>
  <si>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</si>
  <si>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</si>
  <si>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</si>
  <si>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</si>
  <si>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</si>
  <si>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</si>
  <si>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</si>
  <si>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</si>
  <si>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</si>
  <si>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</si>
  <si>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</si>
  <si>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</si>
  <si>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</si>
  <si>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</si>
  <si>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</si>
  <si>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</si>
  <si>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</si>
  <si>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</si>
  <si>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</si>
  <si>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</si>
  <si>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</si>
  <si>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</si>
  <si>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</si>
  <si>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</si>
  <si>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</si>
  <si>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</si>
  <si>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</si>
  <si>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</si>
  <si>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</si>
  <si>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</si>
  <si>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</si>
  <si>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</si>
  <si>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</si>
  <si>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</si>
  <si>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</si>
  <si>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</si>
  <si>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</si>
  <si>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</si>
  <si>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</si>
  <si>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</si>
  <si>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</si>
  <si>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</si>
  <si>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</si>
  <si>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</si>
  <si>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</si>
  <si>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</si>
  <si>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</si>
  <si>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</si>
  <si>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</si>
  <si>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</si>
  <si>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</si>
  <si>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</si>
  <si>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</si>
  <si>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</si>
  <si>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</si>
  <si>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</si>
  <si>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</si>
  <si>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</si>
  <si>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</si>
  <si>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</si>
  <si>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</si>
  <si>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</si>
  <si>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</si>
  <si>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</si>
  <si>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</si>
  <si>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</si>
  <si>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</si>
  <si>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</si>
  <si>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</si>
  <si>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</si>
  <si>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</si>
  <si>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</si>
  <si>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</si>
  <si>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</si>
  <si>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</si>
  <si>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</si>
  <si>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</si>
  <si>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</si>
  <si>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</si>
  <si>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</si>
  <si>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</si>
  <si>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</si>
  <si>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</si>
  <si>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</si>
  <si>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</si>
  <si>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</si>
  <si>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</si>
  <si>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</si>
  <si>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</si>
  <si>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</si>
  <si>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</si>
  <si>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</si>
  <si>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</si>
  <si>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</si>
  <si>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</si>
  <si>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</si>
  <si>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</si>
  <si>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</si>
  <si>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</si>
  <si>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</si>
  <si>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</si>
  <si>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</si>
  <si>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</si>
  <si>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</si>
  <si>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</si>
  <si>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</si>
  <si>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</si>
  <si>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</si>
  <si>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</si>
  <si>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</si>
  <si>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</si>
  <si>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</si>
  <si>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</si>
  <si>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</si>
  <si>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</si>
  <si>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</si>
  <si>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</si>
  <si>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</si>
  <si>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</si>
  <si>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</si>
  <si>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</si>
  <si>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</si>
  <si>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</si>
  <si>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</si>
  <si>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</si>
  <si>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</si>
  <si>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</si>
  <si>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</si>
  <si>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</si>
  <si>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</si>
  <si>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</si>
  <si>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</si>
  <si>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</si>
  <si>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</si>
  <si>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</si>
  <si>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</si>
  <si>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</si>
  <si>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</si>
  <si>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</si>
  <si>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</si>
  <si>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</si>
  <si>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</si>
  <si>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</si>
  <si>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</si>
  <si>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</si>
  <si>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</si>
  <si>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</si>
  <si>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</si>
  <si>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</si>
  <si>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</si>
  <si>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</si>
  <si>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</si>
  <si>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</si>
  <si>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</si>
  <si>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</si>
  <si>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</si>
  <si>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</si>
  <si>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</si>
  <si>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</si>
  <si>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</si>
  <si>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</si>
  <si>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</si>
  <si>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</si>
  <si>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</si>
  <si>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</si>
  <si>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</si>
  <si>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</si>
  <si>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</si>
  <si>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</si>
  <si>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</si>
  <si>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</si>
  <si>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</si>
  <si>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</si>
  <si>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</si>
  <si>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</si>
  <si>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</si>
  <si>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</si>
  <si>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</si>
  <si>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</si>
  <si>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</si>
  <si>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</si>
  <si>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</si>
  <si>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</si>
  <si>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</si>
  <si>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</si>
  <si>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</si>
  <si>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</si>
  <si>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</si>
  <si>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</si>
  <si>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</si>
  <si>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</si>
  <si>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</si>
  <si>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</si>
  <si>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</si>
  <si>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</si>
  <si>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</si>
  <si>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</si>
  <si>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</si>
  <si>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</si>
  <si>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</si>
  <si>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</si>
  <si>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</si>
  <si>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</si>
  <si>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</si>
  <si>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</si>
  <si>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</si>
  <si>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</si>
  <si>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</si>
  <si>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</si>
  <si>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</si>
  <si>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</si>
  <si>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</si>
  <si>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</si>
  <si>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</si>
  <si>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</si>
  <si>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</si>
  <si>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</si>
  <si>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</si>
  <si>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</si>
  <si>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</si>
  <si>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</si>
  <si>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</si>
  <si>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</si>
  <si>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</si>
  <si>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</si>
  <si>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</si>
  <si>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</si>
  <si>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</si>
  <si>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</si>
  <si>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</si>
  <si>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</si>
  <si>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</si>
  <si>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</si>
  <si>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</si>
  <si>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</si>
  <si>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</si>
  <si>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</si>
  <si>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</si>
  <si>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</si>
  <si>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</si>
  <si>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</si>
  <si>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</si>
  <si>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</si>
  <si>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</si>
  <si>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</si>
  <si>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</si>
  <si>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</si>
  <si>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</si>
  <si>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</si>
  <si>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</si>
  <si>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</si>
  <si>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</si>
  <si>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</si>
  <si>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</si>
  <si>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</si>
  <si>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</si>
  <si>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</si>
  <si>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</si>
  <si>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</si>
  <si>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</si>
  <si>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</si>
  <si>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</si>
  <si>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</si>
  <si>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</si>
  <si>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</si>
  <si>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</si>
  <si>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</si>
  <si>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</si>
  <si>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</si>
  <si>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</si>
  <si>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</si>
  <si>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</si>
  <si>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</si>
  <si>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</si>
  <si>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</si>
  <si>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</si>
  <si>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</si>
  <si>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</si>
  <si>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</si>
  <si>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</si>
  <si>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</si>
  <si>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</si>
  <si>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</si>
  <si>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</si>
  <si>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</si>
  <si>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</si>
  <si>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</si>
  <si>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</si>
  <si>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</si>
  <si>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</si>
  <si>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</si>
  <si>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</si>
  <si>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</si>
  <si>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</si>
  <si>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</si>
  <si>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</si>
  <si>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</si>
  <si>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</si>
  <si>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</si>
  <si>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</si>
  <si>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</si>
  <si>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</si>
  <si>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</si>
  <si>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</si>
  <si>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</si>
  <si>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</si>
  <si>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</si>
  <si>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</si>
  <si>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</si>
  <si>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</si>
  <si>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</si>
  <si>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</si>
  <si>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</si>
  <si>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</si>
  <si>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</si>
  <si>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</si>
  <si>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</si>
  <si>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</si>
  <si>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</si>
  <si>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</si>
  <si>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</si>
  <si>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</si>
  <si>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</si>
  <si>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</si>
  <si>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</si>
  <si>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</si>
  <si>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</si>
  <si>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</si>
  <si>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</si>
  <si>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</si>
  <si>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</si>
  <si>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</si>
  <si>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</si>
  <si>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</si>
  <si>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</si>
  <si>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</si>
  <si>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</si>
  <si>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</si>
  <si>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</si>
  <si>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</si>
  <si>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</si>
  <si>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</si>
  <si>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</si>
  <si>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</si>
  <si>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</si>
  <si>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</si>
  <si>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</si>
  <si>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</si>
  <si>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</si>
  <si>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</si>
  <si>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</si>
  <si>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</si>
  <si>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</si>
  <si>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</si>
  <si>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</si>
  <si>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</si>
  <si>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</si>
  <si>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</si>
  <si>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</si>
  <si>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</si>
  <si>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</si>
  <si>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</si>
  <si>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</si>
  <si>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</si>
  <si>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</si>
  <si>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</si>
  <si>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</si>
  <si>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</si>
  <si>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</si>
  <si>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</si>
  <si>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</si>
  <si>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</si>
  <si>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</si>
  <si>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</si>
  <si>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</si>
  <si>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</si>
  <si>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</si>
  <si>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</si>
  <si>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</si>
  <si>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</si>
  <si>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</si>
  <si>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</si>
  <si>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</si>
  <si>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</si>
  <si>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</si>
  <si>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</si>
  <si>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</si>
  <si>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</si>
  <si>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</si>
  <si>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</si>
  <si>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</si>
  <si>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</si>
  <si>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</si>
  <si>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</si>
  <si>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</si>
  <si>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</si>
  <si>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</si>
  <si>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</si>
  <si>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</si>
  <si>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</si>
  <si>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</si>
  <si>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</si>
  <si>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</si>
  <si>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</si>
  <si>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</si>
  <si>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</si>
  <si>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</si>
  <si>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</si>
  <si>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</si>
  <si>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</si>
  <si>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</si>
  <si>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</si>
  <si>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</si>
  <si>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</si>
  <si>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</si>
  <si>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</si>
  <si>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</si>
  <si>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</si>
  <si>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</si>
  <si>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</si>
  <si>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</si>
  <si>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</si>
  <si>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</si>
  <si>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</si>
  <si>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</si>
  <si>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</si>
  <si>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</si>
  <si>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</si>
  <si>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</si>
  <si>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</si>
  <si>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</si>
  <si>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</si>
  <si>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</si>
  <si>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</si>
  <si>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</si>
  <si>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</si>
  <si>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</si>
  <si>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</si>
  <si>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</si>
  <si>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</si>
  <si>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</si>
  <si>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</si>
  <si>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</si>
  <si>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</si>
  <si>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</si>
  <si>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</si>
  <si>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</si>
  <si>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</si>
  <si>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</si>
  <si>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</si>
  <si>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</si>
  <si>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</si>
  <si>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</si>
  <si>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</si>
  <si>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</si>
  <si>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</si>
  <si>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</si>
  <si>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</si>
  <si>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</si>
  <si>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</si>
  <si>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</si>
  <si>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</si>
  <si>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</si>
  <si>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</si>
  <si>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</si>
  <si>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</si>
  <si>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</si>
  <si>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</si>
  <si>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</si>
  <si>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</si>
  <si>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</si>
  <si>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</si>
  <si>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</si>
  <si>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</si>
  <si>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</si>
  <si>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</si>
  <si>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</si>
  <si>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</si>
  <si>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</si>
  <si>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</si>
  <si>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</si>
  <si>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</si>
  <si>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</si>
  <si>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</si>
  <si>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</si>
  <si>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</si>
  <si>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</si>
  <si>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</si>
  <si>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</si>
  <si>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</si>
  <si>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</si>
  <si>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</si>
  <si>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</si>
  <si>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</si>
  <si>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</si>
  <si>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</si>
  <si>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</si>
  <si>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</si>
  <si>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</si>
  <si>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</si>
  <si>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</si>
  <si>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</si>
  <si>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</si>
  <si>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</si>
  <si>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</si>
  <si>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</si>
  <si>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</si>
  <si>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</si>
  <si>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</si>
  <si>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</si>
  <si>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</si>
  <si>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</si>
  <si>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</si>
  <si>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</si>
  <si>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</si>
  <si>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</si>
  <si>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</si>
  <si>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</si>
  <si>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</si>
  <si>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</si>
  <si>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</si>
  <si>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</si>
  <si>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</si>
  <si>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</si>
  <si>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</si>
  <si>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</si>
  <si>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</si>
  <si>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</si>
  <si>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</si>
  <si>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</si>
  <si>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</si>
  <si>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</si>
  <si>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</si>
  <si>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</si>
  <si>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</si>
  <si>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</si>
  <si>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</si>
  <si>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</si>
  <si>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</si>
  <si>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</si>
  <si>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</si>
  <si>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</si>
  <si>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</si>
  <si>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</si>
  <si>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</si>
  <si>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</si>
  <si>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</si>
  <si>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</si>
  <si>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</si>
  <si>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</si>
  <si>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</si>
  <si>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</si>
  <si>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</si>
  <si>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</si>
  <si>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</si>
  <si>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</si>
  <si>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</si>
  <si>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</si>
  <si>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</si>
  <si>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</si>
  <si>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</si>
  <si>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</si>
  <si>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</si>
  <si>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</si>
  <si>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</si>
  <si>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</si>
  <si>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</si>
  <si>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</si>
  <si>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</si>
  <si>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</si>
  <si>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</si>
  <si>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</si>
  <si>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</si>
  <si>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</si>
  <si>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</si>
  <si>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</si>
  <si>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</si>
  <si>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</si>
  <si>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</si>
  <si>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</si>
  <si>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</si>
  <si>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</si>
  <si>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</si>
  <si>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</si>
  <si>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</si>
  <si>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</si>
  <si>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</si>
  <si>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</si>
  <si>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</si>
  <si>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</si>
  <si>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</si>
  <si>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</si>
  <si>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</si>
  <si>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</si>
  <si>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</si>
  <si>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</si>
  <si>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</si>
  <si>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</si>
  <si>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</si>
  <si>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</si>
  <si>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</si>
  <si>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</si>
  <si>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</si>
  <si>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</si>
  <si>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</si>
  <si>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</si>
  <si>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</si>
  <si>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</si>
  <si>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</si>
  <si>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</si>
  <si>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</si>
  <si>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</si>
  <si>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</si>
  <si>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</si>
  <si>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</si>
  <si>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</si>
  <si>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</si>
  <si>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</si>
  <si>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</si>
  <si>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</si>
  <si>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</si>
  <si>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</si>
  <si>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</si>
  <si>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</si>
  <si>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</si>
  <si>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</si>
  <si>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</si>
  <si>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</si>
  <si>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</si>
  <si>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</si>
  <si>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</si>
  <si>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</si>
  <si>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</si>
  <si>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</si>
  <si>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</si>
  <si>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</si>
  <si>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</si>
  <si>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</si>
  <si>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</si>
  <si>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</si>
  <si>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</si>
  <si>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</si>
  <si>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</si>
  <si>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</si>
  <si>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</si>
  <si>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</si>
  <si>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</si>
  <si>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</si>
  <si>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</si>
  <si>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</si>
  <si>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</si>
  <si>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</si>
  <si>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</si>
  <si>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</si>
  <si>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</si>
  <si>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</si>
  <si>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</si>
  <si>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</si>
  <si>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</si>
  <si>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</si>
  <si>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</si>
  <si>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</si>
  <si>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</si>
  <si>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</si>
  <si>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</si>
  <si>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</si>
  <si>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</si>
  <si>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</si>
  <si>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</si>
  <si>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</si>
  <si>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</si>
  <si>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</si>
  <si>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</si>
  <si>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</si>
  <si>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</si>
  <si>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</si>
  <si>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</si>
  <si>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</si>
  <si>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</si>
  <si>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</si>
  <si>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</si>
  <si>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</si>
  <si>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</si>
  <si>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</si>
  <si>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</si>
  <si>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</si>
  <si>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</si>
  <si>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</si>
  <si>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</si>
  <si>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</si>
  <si>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</si>
  <si>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</si>
  <si>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</si>
  <si>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</si>
  <si>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</si>
  <si>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</si>
  <si>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</si>
  <si>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</si>
  <si>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</si>
  <si>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</si>
  <si>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</si>
  <si>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</si>
  <si>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</si>
  <si>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</si>
  <si>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</si>
  <si>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</si>
  <si>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</si>
  <si>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</si>
  <si>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</si>
  <si>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</si>
  <si>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</si>
  <si>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</si>
  <si>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</si>
  <si>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</si>
  <si>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</si>
  <si>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</si>
  <si>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</si>
  <si>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</si>
  <si>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</si>
  <si>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</si>
  <si>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</si>
  <si>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</si>
  <si>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</si>
  <si>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</si>
  <si>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</si>
  <si>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</si>
  <si>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</si>
  <si>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</si>
  <si>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</si>
  <si>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</si>
  <si>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</si>
  <si>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</si>
  <si>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</si>
  <si>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</si>
  <si>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</si>
  <si>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</si>
  <si>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</si>
  <si>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</si>
  <si>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</si>
  <si>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</si>
  <si>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</si>
  <si>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</si>
  <si>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</si>
  <si>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</si>
  <si>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</si>
  <si>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</si>
  <si>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</si>
  <si>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</si>
  <si>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</si>
  <si>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</si>
  <si>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</si>
  <si>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</si>
  <si>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</si>
  <si>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</si>
  <si>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</si>
  <si>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</si>
  <si>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</si>
  <si>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</si>
  <si>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</si>
  <si>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</si>
  <si>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</si>
  <si>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</si>
  <si>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</si>
  <si>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</si>
  <si>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</si>
  <si>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</si>
  <si>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</si>
  <si>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</si>
  <si>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</si>
  <si>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</si>
  <si>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</si>
  <si>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</si>
  <si>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</si>
  <si>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</si>
  <si>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</si>
  <si>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</si>
  <si>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</si>
  <si>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</si>
  <si>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</si>
  <si>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</si>
  <si>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</si>
  <si>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</si>
  <si>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</si>
  <si>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</si>
  <si>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</si>
  <si>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</si>
  <si>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</si>
  <si>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</si>
  <si>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</si>
  <si>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</si>
  <si>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</si>
  <si>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</si>
  <si>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</si>
  <si>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</si>
  <si>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</si>
  <si>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</si>
  <si>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</si>
  <si>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</si>
  <si>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</si>
  <si>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</si>
  <si>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</si>
  <si>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</si>
  <si>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</si>
  <si>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</si>
  <si>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</si>
  <si>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</si>
  <si>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</si>
  <si>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</si>
  <si>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</si>
  <si>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</si>
  <si>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</si>
  <si>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</si>
  <si>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</si>
  <si>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</si>
  <si>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</si>
  <si>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</si>
  <si>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</si>
  <si>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</si>
  <si>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</si>
  <si>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</si>
  <si>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</si>
  <si>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</si>
  <si>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</si>
  <si>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</si>
  <si>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</si>
  <si>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</si>
  <si>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</si>
  <si>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</si>
  <si>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</si>
  <si>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</si>
  <si>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</si>
  <si>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</si>
  <si>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</si>
  <si>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</si>
  <si>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</si>
  <si>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</si>
  <si>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</si>
  <si>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</si>
  <si>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</si>
  <si>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</si>
  <si>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</si>
  <si>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</si>
  <si>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</si>
  <si>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</si>
  <si>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</si>
  <si>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</si>
  <si>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</si>
  <si>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</si>
  <si>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</si>
  <si>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</si>
  <si>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</si>
  <si>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</si>
  <si>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</si>
  <si>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</si>
  <si>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</si>
  <si>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</si>
  <si>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</si>
  <si>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</si>
  <si>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</si>
  <si>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</si>
  <si>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</si>
  <si>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</si>
  <si>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</si>
  <si>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</si>
  <si>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</si>
  <si>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</si>
  <si>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</si>
  <si>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</si>
  <si>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</si>
  <si>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</si>
  <si>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</si>
  <si>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</si>
  <si>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</si>
  <si>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</si>
  <si>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</si>
  <si>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</si>
  <si>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</si>
  <si>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</si>
  <si>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</si>
  <si>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</si>
  <si>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</si>
  <si>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</si>
  <si>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</si>
  <si>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</si>
  <si>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</si>
  <si>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</si>
  <si>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</si>
  <si>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</si>
  <si>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</si>
  <si>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</si>
  <si>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</si>
  <si>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</si>
  <si>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</si>
  <si>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</si>
  <si>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</si>
  <si>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</si>
  <si>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</si>
  <si>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</si>
  <si>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</si>
  <si>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</si>
  <si>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</si>
  <si>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</si>
  <si>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</si>
  <si>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</si>
  <si>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</si>
  <si>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</si>
  <si>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</si>
  <si>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</si>
  <si>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</si>
  <si>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</si>
  <si>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</si>
  <si>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</si>
  <si>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</si>
  <si>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</si>
  <si>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</si>
  <si>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</si>
  <si>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</si>
  <si>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</si>
  <si>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</si>
  <si>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</si>
  <si>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</si>
  <si>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</si>
  <si>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</si>
  <si>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</si>
  <si>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</si>
  <si>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</si>
  <si>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</si>
  <si>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</si>
  <si>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</si>
  <si>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</si>
  <si>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</si>
  <si>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</si>
  <si>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</si>
  <si>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</si>
  <si>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</si>
  <si>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</si>
  <si>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</si>
  <si>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</si>
  <si>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</si>
  <si>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</si>
  <si>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</si>
  <si>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</si>
  <si>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</si>
  <si>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</si>
  <si>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</si>
  <si>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</si>
  <si>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</si>
  <si>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</si>
  <si>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</si>
  <si>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</si>
  <si>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</si>
  <si>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</si>
  <si>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</si>
  <si>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</si>
  <si>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</si>
  <si>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</si>
  <si>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</si>
  <si>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</si>
  <si>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</si>
  <si>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</si>
  <si>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</si>
  <si>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</si>
  <si>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</si>
  <si>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</si>
  <si>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</si>
  <si>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</si>
  <si>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</si>
  <si>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</si>
  <si>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</si>
  <si>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</si>
  <si>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</si>
  <si>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</si>
  <si>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</si>
  <si>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</si>
  <si>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</si>
  <si>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</si>
  <si>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</si>
  <si>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</si>
  <si>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</si>
  <si>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</si>
  <si>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</si>
  <si>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</si>
  <si>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</si>
  <si>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</si>
  <si>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</si>
  <si>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</si>
  <si>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</si>
  <si>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</si>
  <si>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</si>
  <si>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</si>
  <si>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</si>
  <si>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</si>
  <si>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</si>
  <si>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</si>
  <si>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</si>
  <si>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</si>
  <si>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</si>
  <si>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</si>
  <si>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</si>
  <si>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</si>
  <si>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</si>
  <si>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</si>
  <si>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</si>
  <si>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</si>
  <si>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</si>
  <si>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</si>
  <si>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</si>
  <si>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</si>
  <si>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</si>
  <si>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</si>
  <si>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</si>
  <si>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</si>
  <si>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</si>
  <si>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</si>
  <si>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</si>
  <si>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</si>
  <si>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</si>
  <si>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</si>
  <si>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</si>
  <si>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</si>
  <si>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</si>
  <si>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</si>
  <si>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</si>
  <si>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</si>
  <si>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</si>
  <si>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</si>
  <si>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</si>
  <si>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</si>
  <si>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</si>
  <si>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</si>
  <si>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</si>
  <si>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</si>
  <si>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</si>
  <si>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</si>
  <si>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</si>
  <si>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</si>
  <si>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</si>
  <si>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</si>
  <si>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</si>
  <si>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</si>
  <si>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</si>
  <si>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</si>
  <si>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</si>
  <si>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</si>
  <si>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</si>
  <si>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</si>
  <si>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</si>
  <si>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</si>
  <si>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</si>
  <si>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</si>
  <si>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</si>
  <si>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</si>
  <si>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</si>
  <si>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</si>
  <si>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</si>
  <si>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</si>
  <si>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</si>
  <si>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</si>
  <si>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</si>
  <si>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</si>
  <si>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</si>
  <si>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</si>
  <si>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</si>
  <si>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</si>
  <si>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</si>
  <si>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</si>
  <si>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</si>
  <si>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</si>
  <si>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</si>
  <si>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</si>
  <si>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</si>
  <si>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</si>
  <si>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</si>
  <si>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</si>
  <si>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</si>
  <si>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</si>
  <si>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</si>
  <si>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</si>
  <si>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</si>
  <si>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</si>
  <si>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</si>
  <si>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</si>
  <si>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</si>
  <si>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</si>
  <si>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</si>
  <si>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</si>
  <si>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</si>
  <si>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</si>
  <si>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</si>
  <si>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</si>
  <si>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</si>
  <si>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</si>
  <si>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</si>
  <si>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</si>
  <si>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</si>
  <si>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</si>
  <si>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</si>
  <si>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</si>
  <si>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</si>
  <si>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</si>
  <si>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</si>
  <si>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</si>
  <si>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</si>
  <si>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</si>
  <si>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</si>
  <si>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</si>
  <si>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</si>
  <si>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</si>
  <si>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</si>
  <si>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</si>
  <si>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</si>
  <si>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</si>
  <si>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</si>
  <si>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</si>
  <si>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</si>
  <si>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</si>
  <si>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</si>
  <si>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</si>
  <si>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</si>
  <si>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</si>
  <si>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</si>
  <si>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</si>
  <si>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</si>
  <si>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</si>
  <si>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</si>
  <si>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</si>
  <si>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</si>
  <si>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</si>
  <si>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</si>
  <si>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</si>
  <si>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</si>
  <si>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</si>
  <si>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</si>
  <si>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</si>
  <si>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</si>
  <si>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</si>
  <si>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</si>
  <si>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</si>
  <si>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</si>
  <si>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</si>
  <si>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</si>
  <si>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</si>
  <si>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</si>
  <si>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</si>
  <si>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</si>
  <si>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</si>
  <si>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</si>
  <si>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</si>
  <si>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</si>
  <si>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</si>
  <si>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</si>
  <si>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</si>
  <si>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</si>
  <si>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</si>
  <si>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</si>
  <si>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</si>
  <si>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</si>
  <si>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</si>
  <si>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</si>
  <si>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</si>
  <si>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</si>
  <si>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</si>
  <si>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</si>
  <si>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</si>
  <si>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</si>
  <si>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</si>
  <si>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</si>
  <si>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</si>
  <si>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</si>
  <si>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</si>
  <si>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</si>
  <si>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</si>
  <si>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</si>
  <si>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</si>
  <si>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</si>
  <si>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</si>
  <si>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</si>
  <si>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</si>
  <si>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</si>
  <si>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</si>
  <si>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</si>
  <si>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</si>
  <si>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</si>
  <si>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</si>
  <si>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</si>
  <si>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</si>
  <si>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</si>
  <si>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</si>
  <si>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</si>
  <si>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</si>
  <si>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</si>
  <si>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</si>
  <si>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</si>
  <si>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</si>
  <si>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</si>
  <si>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</si>
  <si>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</si>
  <si>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</si>
  <si>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</si>
  <si>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</si>
  <si>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</si>
  <si>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</si>
  <si>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</si>
  <si>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</si>
  <si>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</si>
  <si>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</si>
  <si>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</si>
  <si>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</si>
  <si>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</si>
  <si>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</si>
  <si>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</si>
  <si>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</si>
  <si>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</si>
  <si>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</si>
  <si>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</si>
  <si>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</si>
  <si>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</si>
  <si>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</si>
  <si>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</si>
  <si>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</si>
  <si>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</si>
  <si>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</si>
  <si>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</si>
  <si>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</si>
  <si>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</si>
  <si>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</si>
  <si>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</si>
  <si>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</si>
  <si>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</si>
  <si>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</si>
  <si>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</si>
  <si>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</si>
  <si>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</si>
  <si>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</si>
  <si>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</si>
  <si>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</si>
  <si>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</si>
  <si>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</si>
  <si>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</si>
  <si>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</si>
  <si>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</si>
  <si>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</si>
  <si>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</si>
  <si>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</si>
  <si>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</si>
  <si>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</si>
  <si>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</si>
  <si>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</si>
  <si>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</si>
  <si>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</si>
  <si>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</si>
  <si>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</si>
  <si>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</si>
  <si>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</si>
  <si>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</si>
  <si>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</si>
  <si>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</si>
  <si>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</si>
  <si>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</si>
  <si>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</si>
  <si>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</si>
  <si>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</si>
  <si>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</si>
  <si>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</si>
  <si>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</si>
  <si>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</si>
  <si>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</si>
  <si>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</si>
  <si>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</si>
  <si>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</si>
  <si>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</si>
  <si>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</si>
  <si>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</si>
  <si>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</si>
  <si>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</si>
  <si>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</si>
  <si>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</si>
  <si>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</si>
  <si>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</si>
  <si>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</si>
  <si>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</si>
  <si>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</si>
  <si>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</si>
  <si>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</si>
  <si>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</si>
  <si>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</si>
  <si>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</si>
  <si>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</si>
  <si>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</si>
  <si>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</si>
  <si>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</si>
  <si>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</si>
  <si>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</si>
  <si>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</si>
  <si>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</si>
  <si>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</si>
  <si>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</si>
  <si>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</si>
  <si>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</si>
  <si>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</si>
  <si>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</si>
  <si>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</si>
  <si>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</si>
  <si>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</si>
  <si>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</si>
  <si>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</si>
  <si>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</si>
  <si>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</si>
  <si>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</si>
  <si>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</si>
  <si>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</si>
  <si>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</si>
  <si>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</si>
  <si>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</si>
  <si>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</si>
  <si>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</si>
  <si>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</si>
  <si>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</si>
  <si>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</si>
  <si>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</si>
  <si>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</si>
  <si>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</si>
  <si>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</si>
  <si>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</si>
  <si>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</si>
  <si>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</si>
  <si>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</si>
  <si>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</si>
  <si>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</si>
  <si>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</si>
  <si>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</si>
  <si>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</si>
  <si>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</si>
  <si>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</si>
  <si>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</si>
  <si>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</si>
  <si>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</si>
  <si>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</si>
  <si>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</si>
  <si>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</si>
  <si>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</si>
  <si>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</si>
  <si>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</si>
  <si>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</si>
  <si>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</si>
  <si>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</si>
  <si>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</si>
  <si>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</si>
  <si>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</si>
  <si>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</si>
  <si>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</si>
  <si>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</si>
  <si>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</si>
  <si>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</si>
  <si>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</si>
  <si>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</si>
  <si>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</si>
  <si>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</si>
  <si>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</si>
  <si>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</si>
  <si>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</si>
  <si>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</si>
  <si>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</si>
  <si>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</si>
  <si>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</si>
  <si>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</si>
  <si>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</si>
  <si>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</si>
  <si>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</si>
  <si>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</si>
  <si>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</si>
  <si>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</si>
  <si>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</si>
  <si>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</si>
  <si>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</si>
  <si>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</si>
  <si>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</si>
  <si>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</si>
  <si>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</si>
  <si>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</si>
  <si>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</si>
  <si>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</si>
  <si>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</si>
  <si>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</si>
  <si>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</si>
  <si>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</si>
  <si>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</si>
  <si>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</si>
  <si>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</si>
  <si>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</si>
  <si>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</si>
  <si>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</si>
  <si>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</si>
  <si>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</si>
  <si>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</si>
  <si>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</si>
  <si>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</si>
  <si>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</si>
  <si>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</si>
  <si>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</si>
  <si>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</si>
  <si>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</si>
  <si>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</si>
  <si>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</si>
  <si>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</si>
  <si>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</si>
  <si>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</si>
  <si>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</si>
  <si>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</si>
  <si>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</si>
  <si>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</si>
  <si>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</si>
  <si>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</si>
  <si>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</si>
  <si>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</si>
  <si>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</si>
  <si>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</si>
  <si>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</si>
  <si>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</si>
  <si>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</si>
  <si>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</si>
  <si>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</si>
  <si>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</si>
  <si>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</si>
  <si>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</si>
  <si>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</si>
  <si>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</si>
  <si>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</si>
  <si>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</si>
  <si>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</si>
  <si>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</si>
  <si>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</si>
  <si>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</si>
  <si>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</si>
  <si>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</si>
  <si>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</si>
  <si>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</si>
  <si>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</si>
  <si>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</si>
  <si>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</si>
  <si>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</si>
  <si>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</si>
  <si>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</si>
  <si>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</si>
  <si>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</si>
  <si>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</si>
  <si>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</si>
  <si>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</si>
  <si>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</si>
  <si>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</si>
  <si>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</si>
  <si>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</si>
  <si>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</si>
  <si>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</si>
  <si>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</si>
  <si>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</si>
  <si>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</si>
  <si>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</si>
  <si>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</si>
  <si>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</si>
  <si>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</si>
  <si>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</si>
  <si>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</si>
  <si>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</si>
  <si>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</si>
  <si>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</si>
  <si>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</si>
  <si>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</si>
  <si>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</si>
  <si>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</si>
  <si>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</si>
  <si>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</si>
  <si>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</si>
  <si>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</si>
  <si>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</si>
  <si>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</si>
  <si>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</si>
  <si>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</si>
  <si>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</si>
  <si>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</si>
  <si>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</si>
  <si>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</si>
  <si>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</si>
  <si>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</si>
  <si>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</si>
  <si>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</si>
  <si>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</si>
  <si>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</si>
  <si>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</si>
  <si>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</si>
  <si>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</si>
  <si>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</si>
  <si>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</si>
  <si>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</si>
  <si>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</si>
  <si>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</si>
  <si>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</si>
  <si>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</si>
  <si>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</si>
  <si>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</si>
  <si>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</si>
  <si>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</si>
  <si>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</si>
  <si>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</si>
  <si>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</si>
  <si>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</si>
  <si>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</si>
  <si>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</si>
  <si>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</si>
  <si>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</si>
  <si>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</si>
  <si>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</si>
  <si>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</si>
  <si>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</si>
  <si>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</si>
  <si>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</si>
  <si>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</si>
  <si>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</si>
  <si>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</si>
  <si>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</si>
  <si>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</si>
  <si>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</si>
  <si>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</si>
  <si>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</si>
  <si>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</si>
  <si>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</si>
  <si>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</si>
  <si>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</si>
  <si>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</si>
  <si>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</si>
  <si>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</si>
  <si>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</si>
  <si>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</si>
  <si>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</si>
  <si>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</si>
  <si>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</si>
  <si>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</si>
  <si>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</si>
  <si>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</si>
  <si>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</si>
  <si>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</si>
  <si>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</si>
  <si>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</si>
  <si>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</si>
  <si>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</si>
  <si>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</si>
  <si>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</si>
  <si>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</si>
  <si>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</si>
  <si>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</si>
  <si>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</si>
  <si>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</si>
  <si>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</si>
  <si>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</si>
  <si>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</si>
  <si>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</si>
  <si>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</si>
  <si>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</si>
  <si>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</si>
  <si>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</si>
  <si>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</si>
  <si>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</si>
  <si>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</si>
  <si>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</si>
  <si>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</si>
  <si>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</si>
  <si>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</si>
  <si>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</si>
  <si>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</si>
  <si>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</si>
  <si>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</si>
  <si>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</si>
  <si>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</si>
  <si>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</si>
  <si>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</si>
  <si>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</si>
  <si>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</si>
  <si>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</si>
  <si>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</si>
  <si>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</si>
  <si>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</si>
  <si>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</si>
  <si>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</si>
  <si>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</si>
  <si>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</si>
  <si>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</si>
  <si>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</si>
  <si>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</si>
  <si>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</si>
  <si>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</si>
  <si>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</si>
  <si>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</si>
  <si>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</si>
  <si>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</si>
  <si>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</si>
  <si>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</si>
  <si>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</si>
  <si>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</si>
  <si>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</si>
  <si>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</si>
  <si>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</si>
  <si>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</si>
  <si>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</si>
  <si>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</si>
  <si>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</si>
  <si>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</si>
  <si>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</si>
  <si>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</si>
  <si>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</si>
  <si>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</si>
  <si>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</si>
  <si>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</si>
  <si>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</si>
  <si>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</si>
  <si>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</si>
  <si>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</si>
  <si>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</si>
  <si>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</si>
  <si>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</si>
  <si>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</si>
  <si>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</si>
  <si>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</si>
  <si>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</si>
  <si>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</si>
  <si>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</si>
  <si>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</si>
  <si>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</si>
  <si>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</si>
  <si>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</si>
  <si>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</si>
  <si>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</si>
  <si>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</si>
  <si>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</si>
  <si>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</si>
  <si>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</si>
  <si>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</si>
  <si>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</si>
  <si>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</si>
  <si>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</si>
  <si>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</si>
  <si>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</si>
  <si>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</si>
  <si>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</si>
  <si>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</si>
  <si>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</si>
  <si>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</si>
  <si>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</si>
  <si>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</si>
  <si>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</si>
  <si>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</si>
  <si>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</si>
  <si>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</si>
  <si>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</si>
  <si>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</si>
  <si>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</si>
  <si>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</si>
  <si>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</si>
  <si>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</si>
  <si>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</si>
  <si>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</si>
  <si>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</si>
  <si>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</si>
  <si>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</si>
  <si>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</si>
  <si>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</si>
  <si>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</si>
  <si>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</si>
  <si>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</si>
  <si>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</si>
  <si>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</si>
  <si>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</si>
  <si>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</si>
  <si>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</si>
  <si>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</si>
  <si>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</si>
  <si>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</si>
  <si>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</si>
  <si>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</si>
  <si>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</si>
  <si>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</si>
  <si>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</si>
  <si>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</si>
  <si>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</si>
  <si>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</si>
  <si>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</si>
  <si>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</si>
  <si>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</si>
  <si>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</si>
  <si>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</si>
  <si>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</si>
  <si>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</si>
  <si>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</si>
  <si>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</si>
  <si>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</si>
  <si>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</si>
  <si>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</si>
  <si>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</si>
  <si>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</si>
  <si>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</si>
  <si>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</si>
  <si>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</si>
  <si>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</si>
  <si>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</si>
  <si>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</si>
  <si>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</si>
  <si>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</si>
  <si>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</si>
  <si>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</si>
  <si>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</si>
  <si>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</si>
  <si>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</si>
  <si>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</si>
  <si>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</si>
  <si>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</si>
  <si>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</si>
  <si>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</si>
  <si>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</si>
  <si>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</si>
  <si>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</si>
  <si>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</si>
  <si>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</si>
  <si>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</si>
  <si>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</si>
  <si>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</si>
  <si>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</si>
  <si>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</si>
  <si>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</si>
  <si>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</si>
  <si>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</si>
  <si>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</si>
  <si>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</si>
  <si>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</si>
  <si>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</si>
  <si>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</si>
  <si>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</si>
  <si>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</si>
  <si>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</si>
  <si>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</si>
  <si>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</si>
  <si>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</si>
  <si>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</si>
  <si>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</si>
  <si>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</si>
  <si>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</si>
  <si>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</si>
  <si>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</si>
  <si>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</si>
  <si>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</si>
  <si>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</si>
  <si>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</si>
  <si>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</si>
  <si>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</si>
  <si>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</si>
  <si>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</si>
  <si>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</si>
  <si>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</si>
  <si>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</si>
  <si>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</si>
  <si>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</si>
  <si>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</si>
  <si>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</si>
  <si>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</si>
  <si>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</si>
  <si>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</si>
  <si>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</si>
  <si>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</si>
  <si>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</si>
  <si>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</si>
  <si>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</si>
  <si>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</si>
  <si>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</si>
  <si>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</si>
  <si>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</si>
  <si>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</si>
  <si>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</si>
  <si>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</si>
  <si>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</si>
  <si>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</si>
  <si>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</si>
  <si>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</si>
  <si>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</si>
  <si>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</si>
  <si>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</si>
  <si>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</si>
  <si>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</si>
  <si>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</si>
  <si>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</si>
  <si>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</si>
  <si>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</si>
  <si>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</si>
  <si>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</si>
  <si>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</si>
  <si>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</si>
  <si>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</si>
  <si>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</si>
  <si>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</si>
  <si>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</si>
  <si>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</si>
  <si>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</si>
  <si>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</si>
  <si>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</si>
  <si>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</si>
  <si>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</si>
  <si>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</si>
  <si>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</si>
  <si>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</si>
  <si>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</si>
  <si>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</si>
  <si>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</si>
  <si>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</si>
  <si>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</si>
  <si>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</si>
  <si>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</si>
  <si>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</si>
  <si>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</si>
  <si>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</si>
  <si>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</si>
  <si>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</si>
  <si>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</si>
  <si>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</si>
  <si>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</si>
  <si>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</si>
  <si>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</si>
  <si>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</si>
  <si>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</si>
  <si>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</si>
  <si>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</si>
  <si>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</si>
  <si>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</si>
  <si>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</si>
  <si>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</si>
  <si>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</si>
  <si>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</si>
  <si>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</si>
  <si>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</si>
  <si>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</si>
  <si>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</si>
  <si>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</si>
  <si>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</si>
  <si>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</si>
  <si>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</si>
  <si>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</si>
  <si>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</si>
  <si>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</si>
  <si>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</si>
  <si>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</si>
  <si>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</si>
  <si>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</si>
  <si>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</si>
  <si>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</si>
  <si>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</si>
  <si>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</si>
  <si>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</si>
  <si>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</si>
  <si>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</si>
  <si>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</si>
  <si>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</si>
  <si>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</si>
  <si>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</si>
  <si>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</si>
  <si>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</si>
  <si>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</si>
  <si>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</si>
  <si>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</si>
  <si>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</si>
  <si>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</si>
  <si>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</si>
  <si>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</si>
  <si>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</si>
  <si>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</si>
  <si>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</si>
  <si>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</si>
  <si>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</si>
  <si>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</si>
  <si>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</si>
  <si>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</si>
  <si>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</si>
  <si>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</si>
  <si>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</si>
  <si>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</si>
  <si>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</si>
  <si>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</si>
  <si>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</si>
  <si>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</si>
  <si>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</si>
  <si>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</si>
  <si>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</si>
  <si>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</si>
  <si>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</si>
  <si>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</si>
  <si>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</si>
  <si>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</si>
  <si>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</si>
  <si>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</si>
  <si>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</si>
  <si>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</si>
  <si>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</si>
  <si>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</si>
  <si>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</si>
  <si>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</si>
  <si>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</si>
  <si>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</si>
  <si>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</si>
  <si>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</si>
  <si>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</si>
  <si>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</si>
  <si>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</si>
  <si>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</si>
  <si>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</si>
  <si>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</si>
  <si>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</si>
  <si>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</si>
  <si>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</si>
  <si>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</si>
  <si>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</si>
  <si>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</si>
  <si>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</si>
  <si>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</si>
  <si>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</si>
  <si>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</si>
  <si>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</si>
  <si>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</si>
  <si>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</si>
  <si>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</si>
  <si>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</si>
  <si>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</si>
  <si>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</si>
  <si>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</si>
  <si>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</si>
  <si>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</si>
  <si>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</si>
  <si>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</si>
  <si>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</si>
  <si>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</si>
  <si>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</si>
  <si>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</si>
  <si>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</si>
  <si>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</si>
  <si>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</si>
  <si>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</si>
  <si>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</si>
  <si>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</si>
  <si>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</si>
  <si>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</si>
  <si>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</si>
  <si>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</si>
  <si>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</si>
  <si>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</si>
  <si>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</si>
  <si>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</si>
  <si>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</si>
  <si>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</si>
  <si>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</si>
  <si>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</si>
  <si>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</si>
  <si>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</si>
  <si>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</si>
  <si>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</si>
  <si>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</si>
  <si>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</si>
  <si>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</si>
  <si>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</si>
  <si>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</si>
  <si>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</si>
  <si>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</si>
  <si>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</si>
  <si>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</si>
  <si>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</si>
  <si>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</si>
  <si>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</si>
  <si>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</si>
  <si>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</si>
  <si>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</si>
  <si>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</si>
  <si>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</si>
  <si>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</si>
  <si>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</si>
  <si>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</si>
  <si>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</si>
  <si>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</si>
  <si>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</si>
  <si>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</si>
  <si>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</si>
  <si>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</si>
  <si>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</si>
  <si>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</si>
  <si>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</si>
  <si>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</si>
  <si>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</si>
  <si>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</si>
  <si>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</si>
  <si>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</si>
  <si>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</si>
  <si>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</si>
  <si>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</si>
  <si>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</si>
  <si>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</si>
  <si>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</si>
  <si>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</si>
  <si>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</si>
  <si>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</si>
  <si>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</si>
  <si>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</si>
  <si>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</si>
  <si>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</si>
  <si>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</si>
  <si>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</si>
  <si>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</si>
  <si>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</si>
  <si>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</si>
  <si>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</si>
  <si>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</si>
  <si>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</si>
  <si>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</si>
  <si>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</si>
  <si>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</si>
  <si>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</si>
  <si>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</si>
  <si>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</si>
  <si>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</si>
  <si>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</si>
  <si>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</si>
  <si>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</si>
  <si>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</si>
  <si>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</si>
  <si>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</si>
  <si>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</si>
  <si>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</si>
  <si>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</si>
  <si>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</si>
  <si>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</si>
  <si>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</si>
  <si>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</si>
  <si>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</si>
  <si>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</si>
  <si>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</si>
  <si>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</si>
  <si>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</si>
  <si>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</si>
  <si>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</si>
  <si>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</si>
  <si>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</si>
  <si>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</si>
  <si>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</si>
  <si>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</si>
  <si>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</si>
  <si>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</si>
  <si>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</si>
  <si>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</si>
  <si>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</si>
  <si>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</si>
  <si>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</si>
  <si>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</si>
  <si>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</si>
  <si>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</si>
  <si>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</si>
  <si>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</si>
  <si>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</si>
  <si>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</si>
  <si>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</si>
  <si>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</si>
  <si>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</si>
  <si>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</si>
  <si>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</si>
  <si>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</si>
  <si>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</si>
  <si>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</si>
  <si>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</si>
  <si>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</si>
  <si>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</si>
  <si>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</si>
  <si>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</si>
  <si>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</si>
  <si>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</si>
  <si>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</si>
  <si>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</si>
  <si>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</si>
  <si>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</si>
  <si>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</si>
  <si>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</si>
  <si>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</si>
  <si>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</si>
  <si>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</si>
  <si>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</si>
  <si>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</si>
  <si>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</si>
  <si>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</si>
  <si>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</si>
  <si>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</si>
  <si>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</si>
  <si>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</si>
  <si>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</si>
  <si>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</si>
  <si>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</si>
  <si>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</si>
  <si>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</si>
  <si>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</si>
  <si>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</si>
  <si>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</si>
  <si>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</si>
  <si>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</si>
  <si>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</si>
  <si>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</si>
  <si>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</si>
  <si>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</si>
  <si>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</si>
  <si>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</si>
  <si>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</si>
  <si>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</si>
  <si>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</si>
  <si>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</si>
  <si>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</si>
  <si>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</si>
  <si>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</si>
  <si>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</si>
  <si>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</si>
  <si>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</si>
  <si>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</si>
  <si>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</si>
  <si>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</si>
  <si>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</si>
  <si>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</si>
  <si>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</si>
  <si>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</si>
  <si>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</si>
  <si>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</si>
  <si>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</si>
  <si>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</si>
  <si>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</si>
  <si>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</si>
  <si>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</si>
  <si>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</si>
  <si>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</si>
  <si>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</si>
  <si>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</si>
  <si>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</si>
  <si>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</si>
  <si>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</si>
  <si>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</si>
  <si>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</si>
  <si>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</si>
  <si>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</si>
  <si>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</si>
  <si>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</si>
  <si>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</si>
  <si>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</si>
  <si>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</si>
  <si>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</si>
  <si>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</si>
  <si>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</si>
  <si>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</si>
  <si>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</si>
  <si>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</si>
  <si>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</si>
  <si>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</si>
  <si>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</si>
  <si>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</si>
  <si>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</si>
  <si>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</si>
  <si>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</si>
  <si>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</si>
  <si>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</si>
  <si>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</si>
  <si>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</si>
  <si>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</si>
  <si>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</si>
  <si>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</si>
  <si>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</si>
  <si>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</si>
  <si>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</si>
  <si>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</si>
  <si>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</si>
  <si>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</si>
  <si>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</si>
  <si>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</si>
  <si>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</si>
  <si>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</si>
  <si>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</si>
  <si>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</si>
  <si>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</si>
  <si>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</si>
  <si>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</si>
  <si>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</si>
  <si>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</si>
  <si>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</si>
  <si>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</si>
  <si>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</si>
  <si>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</si>
  <si>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</si>
  <si>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</si>
  <si>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</si>
  <si>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</si>
  <si>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</si>
  <si>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</si>
  <si>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</si>
  <si>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</si>
  <si>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</si>
  <si>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</si>
  <si>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</si>
  <si>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</si>
  <si>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</si>
  <si>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</si>
  <si>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</si>
  <si>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</si>
  <si>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</si>
  <si>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</si>
  <si>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</si>
  <si>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</si>
  <si>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</si>
  <si>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</si>
  <si>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</si>
  <si>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</si>
  <si>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</si>
  <si>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</si>
  <si>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</si>
  <si>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</si>
  <si>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</si>
  <si>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</si>
  <si>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</si>
  <si>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</si>
  <si>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</si>
  <si>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</si>
  <si>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</si>
  <si>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</si>
  <si>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</si>
  <si>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</si>
  <si>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</si>
  <si>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</si>
  <si>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</si>
  <si>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</si>
  <si>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</si>
  <si>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</si>
  <si>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</si>
  <si>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</si>
  <si>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</si>
  <si>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</si>
  <si>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</si>
  <si>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</si>
  <si>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</si>
  <si>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</si>
  <si>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</si>
  <si>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</si>
  <si>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</si>
  <si>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</si>
  <si>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</si>
  <si>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</si>
  <si>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</si>
  <si>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</si>
  <si>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</si>
  <si>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</si>
  <si>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</si>
  <si>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</si>
  <si>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</si>
  <si>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</si>
  <si>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</si>
  <si>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</si>
  <si>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</si>
  <si>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</si>
  <si>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</si>
  <si>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</si>
  <si>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</si>
  <si>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</si>
  <si>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</si>
  <si>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</si>
  <si>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</si>
  <si>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</si>
  <si>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</si>
  <si>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</si>
  <si>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</si>
  <si>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</si>
  <si>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</si>
  <si>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</si>
  <si>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</si>
  <si>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</si>
  <si>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</si>
  <si>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</si>
  <si>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</si>
  <si>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</si>
  <si>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</si>
  <si>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</si>
  <si>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</si>
  <si>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</si>
  <si>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</si>
  <si>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</si>
  <si>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</si>
  <si>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</si>
  <si>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</si>
  <si>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</si>
  <si>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</si>
  <si>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</si>
  <si>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</si>
  <si>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</si>
  <si>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</si>
  <si>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</si>
  <si>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</si>
  <si>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</si>
  <si>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</si>
  <si>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</si>
  <si>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</si>
  <si>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</si>
  <si>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</si>
  <si>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</si>
  <si>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</si>
  <si>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</si>
  <si>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</si>
  <si>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</si>
  <si>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</si>
  <si>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</si>
  <si>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</si>
  <si>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</si>
  <si>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</si>
  <si>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</si>
  <si>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</si>
  <si>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</si>
  <si>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</si>
  <si>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</si>
  <si>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</si>
  <si>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</si>
  <si>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</si>
  <si>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</si>
  <si>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</si>
  <si>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</si>
  <si>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</si>
  <si>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</si>
  <si>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</si>
  <si>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</si>
  <si>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</si>
  <si>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</si>
  <si>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</si>
  <si>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</si>
  <si>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</si>
  <si>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</si>
  <si>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</si>
  <si>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</si>
  <si>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</si>
  <si>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</si>
  <si>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</si>
  <si>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</si>
  <si>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</si>
  <si>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</si>
  <si>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</si>
  <si>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</si>
  <si>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</si>
  <si>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</si>
  <si>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</si>
  <si>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</si>
  <si>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</si>
  <si>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</si>
  <si>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</si>
  <si>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</si>
  <si>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</si>
  <si>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</si>
  <si>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</si>
  <si>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</si>
  <si>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</si>
  <si>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</si>
  <si>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</si>
  <si>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</si>
  <si>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</si>
  <si>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</si>
  <si>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</si>
  <si>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</si>
  <si>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</si>
  <si>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</si>
  <si>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</si>
  <si>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</si>
  <si>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</si>
  <si>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</si>
  <si>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</si>
  <si>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</si>
  <si>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</si>
  <si>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</si>
  <si>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</si>
  <si>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</si>
  <si>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</si>
  <si>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</si>
  <si>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</si>
  <si>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</si>
  <si>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</si>
  <si>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</si>
  <si>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</si>
  <si>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</si>
  <si>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</si>
  <si>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</si>
  <si>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</si>
  <si>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</si>
  <si>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</si>
  <si>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</si>
  <si>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</si>
  <si>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</si>
  <si>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</si>
  <si>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</si>
  <si>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</si>
  <si>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</si>
  <si>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</si>
  <si>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</si>
  <si>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</si>
  <si>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</si>
  <si>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</si>
  <si>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</si>
  <si>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</si>
  <si>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</si>
  <si>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</si>
  <si>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</si>
  <si>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</si>
  <si>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</si>
  <si>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</si>
  <si>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</si>
  <si>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</si>
  <si>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</si>
  <si>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</si>
  <si>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</si>
  <si>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</si>
  <si>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</si>
  <si>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</si>
  <si>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</si>
  <si>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</si>
  <si>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</si>
  <si>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</si>
  <si>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</si>
  <si>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</si>
  <si>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</si>
  <si>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</si>
  <si>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</si>
  <si>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</si>
  <si>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</si>
  <si>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</si>
  <si>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</si>
  <si>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</si>
  <si>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</si>
  <si>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</si>
  <si>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</si>
  <si>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</si>
  <si>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</si>
  <si>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</si>
  <si>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</si>
  <si>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</si>
  <si>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</si>
  <si>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</si>
  <si>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</si>
  <si>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</si>
  <si>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</si>
  <si>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</si>
  <si>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</si>
  <si>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</si>
  <si>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</si>
  <si>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</si>
  <si>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</si>
  <si>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</si>
  <si>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</si>
  <si>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</si>
  <si>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</si>
  <si>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</si>
  <si>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</si>
  <si>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</si>
  <si>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</si>
  <si>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</si>
  <si>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</si>
  <si>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</si>
  <si>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</si>
  <si>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</si>
  <si>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</si>
  <si>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</si>
  <si>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</si>
  <si>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</si>
  <si>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</si>
  <si>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</si>
  <si>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</si>
  <si>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</si>
  <si>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</si>
  <si>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</si>
  <si>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</si>
  <si>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</si>
  <si>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</si>
  <si>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</si>
  <si>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</si>
  <si>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</si>
  <si>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</si>
  <si>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</si>
  <si>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</si>
  <si>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</si>
  <si>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</si>
  <si>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</si>
  <si>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</si>
  <si>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</si>
  <si>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</si>
  <si>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</si>
  <si>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</si>
  <si>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</si>
  <si>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</si>
  <si>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</si>
  <si>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</si>
  <si>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</si>
  <si>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</si>
  <si>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</si>
  <si>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</si>
  <si>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</si>
  <si>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</si>
  <si>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</si>
  <si>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</si>
  <si>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</si>
  <si>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</si>
  <si>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</si>
  <si>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</si>
  <si>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</si>
  <si>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</si>
  <si>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</si>
  <si>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</si>
  <si>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</si>
  <si>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</si>
  <si>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</si>
  <si>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</si>
  <si>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</si>
  <si>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</si>
  <si>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</si>
  <si>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</si>
  <si>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</si>
  <si>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</si>
  <si>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</si>
  <si>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</si>
  <si>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</si>
  <si>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</si>
  <si>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</si>
  <si>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</si>
  <si>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</si>
  <si>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</si>
  <si>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</si>
  <si>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</si>
  <si>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</si>
  <si>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</si>
  <si>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</si>
  <si>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</si>
  <si>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</si>
  <si>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</si>
  <si>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</si>
  <si>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</si>
  <si>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</si>
  <si>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</si>
  <si>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</si>
  <si>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</si>
  <si>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</si>
  <si>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</si>
  <si>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</si>
  <si>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</si>
  <si>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</si>
  <si>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</si>
  <si>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</si>
  <si>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</si>
  <si>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</si>
  <si>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</si>
  <si>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</si>
  <si>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</si>
  <si>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</si>
  <si>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</si>
  <si>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</si>
  <si>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</si>
  <si>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</si>
  <si>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</si>
  <si>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</si>
  <si>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</si>
  <si>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</si>
  <si>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</si>
  <si>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</si>
  <si>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</si>
  <si>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</si>
  <si>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</si>
  <si>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</si>
  <si>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</si>
  <si>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</si>
  <si>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</si>
  <si>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</si>
  <si>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</si>
  <si>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</si>
  <si>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</si>
  <si>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</si>
  <si>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</si>
  <si>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</si>
  <si>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</si>
  <si>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</si>
  <si>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</si>
  <si>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</si>
  <si>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</si>
  <si>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</si>
  <si>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</si>
  <si>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</si>
  <si>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</si>
  <si>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</si>
  <si>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</si>
  <si>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</si>
  <si>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</si>
  <si>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</si>
  <si>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</si>
  <si>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</si>
  <si>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</si>
  <si>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</si>
  <si>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</si>
  <si>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</si>
  <si>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</si>
  <si>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</si>
  <si>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</si>
  <si>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</si>
  <si>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</si>
  <si>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</si>
  <si>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</si>
  <si>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</si>
  <si>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</si>
  <si>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</si>
  <si>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</si>
  <si>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</si>
  <si>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</si>
  <si>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</si>
  <si>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</si>
  <si>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</si>
  <si>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</si>
  <si>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</si>
  <si>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</si>
  <si>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</si>
  <si>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</si>
  <si>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</si>
  <si>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</si>
  <si>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</si>
  <si>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</si>
  <si>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</si>
  <si>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</si>
  <si>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</si>
  <si>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</si>
  <si>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</si>
  <si>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</si>
  <si>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</si>
  <si>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</si>
  <si>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</si>
  <si>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</si>
  <si>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</si>
  <si>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</si>
  <si>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</si>
  <si>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</si>
  <si>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</si>
  <si>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</si>
  <si>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</si>
  <si>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</si>
  <si>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</si>
  <si>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</si>
  <si>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</si>
  <si>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</si>
  <si>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</si>
  <si>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</si>
  <si>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</si>
  <si>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</si>
  <si>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</si>
  <si>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</si>
  <si>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</si>
  <si>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</si>
  <si>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</si>
  <si>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</si>
  <si>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</si>
  <si>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</si>
  <si>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</si>
  <si>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</si>
  <si>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</si>
  <si>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</si>
  <si>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</si>
  <si>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</si>
  <si>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</si>
  <si>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</si>
  <si>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</si>
  <si>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</si>
  <si>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</si>
  <si>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</si>
  <si>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</si>
  <si>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</si>
  <si>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</si>
  <si>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</si>
  <si>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</si>
  <si>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</si>
  <si>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</si>
  <si>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</si>
  <si>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</si>
  <si>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</si>
  <si>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</si>
  <si>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</si>
  <si>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</si>
  <si>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</si>
  <si>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</si>
  <si>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</si>
  <si>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</si>
  <si>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</si>
  <si>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</si>
  <si>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</si>
  <si>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</si>
  <si>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</si>
  <si>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</si>
  <si>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</si>
  <si>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</si>
  <si>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</si>
  <si>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</si>
  <si>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</si>
  <si>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</si>
  <si>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</si>
  <si>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</si>
  <si>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</si>
  <si>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</si>
  <si>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</si>
  <si>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</si>
  <si>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</si>
  <si>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</si>
  <si>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</si>
  <si>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</si>
  <si>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</si>
  <si>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</si>
  <si>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</si>
  <si>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</si>
  <si>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</si>
  <si>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</si>
  <si>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</si>
  <si>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</si>
  <si>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</si>
  <si>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</si>
  <si>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</si>
  <si>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</si>
  <si>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</si>
  <si>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</si>
  <si>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</si>
  <si>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</si>
  <si>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</si>
  <si>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</si>
  <si>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</si>
  <si>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</si>
  <si>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</si>
  <si>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</si>
  <si>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</si>
  <si>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</si>
  <si>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</si>
  <si>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</si>
  <si>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</si>
  <si>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</si>
  <si>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</si>
  <si>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</si>
  <si>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</si>
  <si>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</si>
  <si>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</si>
  <si>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</si>
  <si>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</si>
  <si>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</si>
  <si>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</si>
  <si>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</si>
  <si>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</si>
  <si>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</si>
  <si>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</si>
  <si>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</si>
  <si>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</si>
  <si>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</si>
  <si>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</si>
  <si>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</si>
  <si>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</si>
  <si>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</si>
  <si>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</si>
  <si>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</si>
  <si>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</si>
  <si>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</si>
  <si>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</si>
  <si>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</si>
  <si>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</si>
  <si>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</si>
  <si>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</si>
  <si>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</si>
  <si>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</si>
  <si>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</si>
  <si>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</si>
  <si>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</si>
  <si>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</si>
  <si>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</si>
  <si>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</si>
  <si>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</si>
  <si>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</si>
  <si>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</si>
  <si>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</si>
  <si>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</si>
  <si>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</si>
  <si>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</si>
  <si>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</si>
  <si>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</si>
  <si>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</si>
  <si>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</si>
  <si>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</si>
  <si>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</si>
  <si>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</si>
  <si>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</si>
  <si>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</si>
  <si>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</si>
  <si>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</si>
  <si>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</si>
  <si>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</si>
  <si>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</si>
  <si>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</si>
  <si>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</si>
  <si>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</si>
  <si>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</si>
  <si>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</si>
  <si>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</si>
  <si>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</si>
  <si>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</si>
  <si>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</si>
  <si>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</si>
  <si>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</si>
  <si>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</si>
  <si>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</si>
  <si>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</si>
  <si>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</si>
  <si>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</si>
  <si>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</si>
  <si>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</si>
  <si>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</si>
  <si>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</si>
  <si>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</si>
  <si>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</si>
  <si>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</si>
  <si>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</si>
  <si>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</si>
  <si>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</si>
  <si>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</si>
  <si>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</si>
  <si>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</si>
  <si>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</si>
  <si>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</si>
  <si>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</si>
  <si>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</si>
  <si>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</si>
  <si>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</si>
  <si>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</si>
  <si>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</si>
  <si>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</si>
  <si>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</si>
  <si>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</si>
  <si>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</si>
  <si>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</si>
  <si>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</si>
  <si>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</si>
  <si>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</si>
  <si>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</si>
  <si>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</si>
  <si>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</si>
  <si>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</si>
  <si>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</si>
  <si>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</si>
  <si>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</si>
  <si>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</si>
  <si>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</si>
  <si>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</si>
  <si>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</si>
  <si>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</si>
  <si>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</si>
  <si>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</si>
  <si>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</si>
  <si>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</si>
  <si>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</si>
  <si>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</si>
  <si>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</si>
  <si>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</si>
  <si>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</si>
  <si>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</si>
  <si>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</si>
  <si>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</si>
  <si>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</si>
  <si>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</si>
  <si>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</si>
  <si>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</si>
  <si>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</si>
  <si>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</si>
  <si>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</si>
  <si>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</si>
  <si>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</si>
  <si>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</si>
  <si>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</si>
  <si>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</si>
  <si>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</si>
  <si>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</si>
  <si>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</si>
  <si>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</si>
  <si>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</si>
  <si>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</si>
  <si>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</si>
  <si>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</si>
  <si>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</si>
  <si>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</si>
  <si>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</si>
  <si>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</si>
  <si>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</si>
  <si>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</si>
  <si>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</si>
  <si>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</si>
  <si>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</si>
  <si>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</si>
  <si>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</si>
  <si>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</si>
  <si>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</si>
  <si>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</si>
  <si>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</si>
  <si>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</si>
  <si>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</si>
  <si>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</si>
  <si>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</si>
  <si>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</si>
  <si>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</si>
  <si>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</si>
  <si>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</si>
  <si>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</si>
  <si>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</si>
  <si>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</si>
  <si>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</si>
  <si>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</si>
  <si>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</si>
  <si>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</si>
  <si>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</si>
  <si>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</si>
  <si>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</si>
  <si>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</si>
  <si>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</si>
  <si>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</si>
  <si>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</si>
  <si>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</si>
  <si>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</si>
  <si>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</si>
  <si>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</si>
  <si>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</si>
  <si>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</si>
  <si>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</si>
  <si>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</si>
  <si>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</si>
  <si>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</si>
  <si>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</si>
  <si>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</si>
  <si>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</si>
  <si>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</si>
  <si>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</si>
  <si>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</si>
  <si>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</si>
  <si>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</si>
  <si>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</si>
  <si>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</si>
  <si>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</si>
  <si>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</si>
  <si>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</si>
  <si>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</si>
  <si>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</si>
  <si>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</si>
  <si>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</si>
  <si>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</si>
  <si>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</si>
  <si>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</si>
  <si>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</si>
  <si>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</si>
  <si>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</si>
  <si>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</si>
  <si>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</si>
  <si>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</si>
  <si>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</si>
  <si>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</si>
  <si>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</si>
  <si>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</si>
  <si>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</si>
  <si>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</si>
  <si>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</si>
  <si>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</si>
  <si>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</si>
  <si>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</si>
  <si>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</si>
  <si>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</si>
  <si>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</si>
  <si>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</si>
  <si>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</si>
  <si>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</si>
  <si>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</si>
  <si>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</si>
  <si>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</si>
  <si>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</si>
  <si>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</si>
  <si>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</si>
  <si>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</si>
  <si>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</si>
  <si>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</si>
  <si>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</si>
  <si>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</si>
  <si>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</si>
  <si>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</si>
  <si>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</si>
  <si>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</si>
  <si>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</si>
  <si>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</si>
  <si>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</si>
  <si>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</si>
  <si>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</si>
  <si>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</si>
  <si>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</si>
  <si>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</si>
  <si>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</si>
  <si>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</si>
  <si>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</si>
  <si>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</si>
  <si>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</si>
  <si>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</si>
  <si>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</si>
  <si>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</si>
  <si>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</si>
  <si>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</si>
  <si>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</si>
  <si>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</si>
  <si>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</si>
  <si>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</si>
  <si>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</si>
  <si>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</si>
  <si>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</si>
  <si>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</si>
  <si>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</si>
  <si>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</si>
  <si>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</si>
  <si>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</si>
  <si>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</si>
  <si>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</si>
  <si>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</si>
  <si>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</si>
  <si>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</si>
  <si>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</si>
  <si>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</si>
  <si>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</si>
  <si>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</si>
  <si>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</si>
  <si>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</si>
  <si>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</si>
  <si>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</si>
  <si>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</si>
  <si>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</si>
  <si>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</si>
  <si>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</si>
  <si>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</si>
  <si>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</si>
  <si>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</si>
  <si>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</si>
  <si>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</si>
  <si>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</si>
  <si>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</si>
  <si>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</si>
  <si>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</si>
  <si>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</si>
  <si>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</si>
  <si>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</si>
  <si>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</si>
  <si>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</si>
  <si>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</si>
  <si>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</si>
  <si>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</si>
  <si>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</si>
  <si>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</si>
  <si>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</si>
  <si>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</si>
  <si>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</si>
  <si>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</si>
  <si>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</si>
  <si>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</si>
  <si>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</si>
  <si>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</si>
  <si>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</si>
  <si>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</si>
  <si>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</si>
  <si>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</si>
  <si>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</si>
  <si>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</si>
  <si>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</si>
  <si>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</si>
  <si>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</si>
  <si>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</si>
  <si>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</si>
  <si>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</si>
  <si>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</si>
  <si>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</si>
  <si>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</si>
  <si>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</si>
  <si>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</si>
  <si>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</si>
  <si>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</si>
  <si>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</si>
  <si>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</si>
  <si>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</si>
  <si>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</si>
  <si>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</si>
  <si>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</si>
  <si>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</si>
  <si>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</si>
  <si>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</si>
  <si>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</si>
  <si>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</si>
  <si>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</si>
  <si>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</si>
  <si>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</si>
  <si>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</si>
  <si>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</si>
  <si>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</si>
  <si>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</si>
  <si>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</si>
  <si>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</si>
  <si>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</si>
  <si>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</si>
  <si>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</si>
  <si>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</si>
  <si>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</si>
  <si>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</si>
  <si>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</si>
  <si>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</si>
  <si>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</si>
  <si>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</si>
  <si>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</si>
  <si>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</si>
  <si>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</si>
  <si>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</si>
  <si>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</si>
  <si>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</si>
  <si>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</si>
  <si>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</si>
  <si>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</si>
  <si>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</si>
  <si>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</si>
  <si>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</si>
  <si>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</si>
  <si>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</si>
  <si>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</si>
  <si>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</si>
  <si>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</si>
  <si>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</si>
  <si>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</si>
  <si>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</si>
  <si>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</si>
  <si>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</si>
  <si>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</si>
  <si>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</si>
  <si>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</si>
  <si>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</si>
  <si>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</si>
  <si>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</si>
  <si>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</si>
  <si>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</si>
  <si>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</si>
  <si>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</si>
  <si>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</si>
  <si>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</si>
  <si>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</si>
  <si>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</si>
  <si>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</si>
  <si>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</si>
  <si>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</si>
  <si>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</si>
  <si>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</si>
  <si>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</si>
  <si>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</si>
  <si>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</si>
  <si>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</si>
  <si>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</si>
  <si>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</si>
  <si>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</si>
  <si>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</si>
  <si>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</si>
  <si>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</si>
  <si>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</si>
  <si>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</si>
  <si>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</si>
  <si>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</si>
  <si>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</si>
  <si>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</si>
  <si>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</si>
  <si>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</si>
  <si>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</si>
  <si>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</si>
  <si>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</si>
  <si>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</si>
  <si>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</si>
  <si>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</si>
  <si>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</si>
  <si>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</si>
  <si>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</si>
  <si>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</si>
  <si>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</si>
  <si>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</si>
  <si>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</si>
  <si>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</si>
  <si>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</si>
  <si>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</si>
  <si>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</si>
  <si>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</si>
  <si>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</si>
  <si>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</si>
  <si>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</si>
  <si>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</si>
  <si>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</si>
  <si>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</si>
  <si>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</si>
  <si>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</si>
  <si>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</si>
  <si>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</si>
  <si>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</si>
  <si>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</si>
  <si>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</si>
  <si>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</si>
  <si>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</si>
  <si>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</si>
  <si>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</si>
  <si>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</si>
  <si>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</si>
  <si>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</si>
  <si>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</si>
  <si>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</si>
  <si>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</si>
  <si>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</si>
  <si>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</si>
  <si>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</si>
  <si>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</si>
  <si>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</si>
  <si>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</si>
  <si>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</si>
  <si>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</si>
  <si>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</si>
  <si>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</si>
  <si>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</si>
  <si>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</si>
  <si>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</si>
  <si>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</si>
  <si>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</si>
  <si>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</si>
  <si>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</si>
  <si>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</si>
  <si>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</si>
  <si>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</si>
  <si>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</si>
  <si>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</si>
  <si>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</si>
  <si>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</si>
  <si>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</si>
  <si>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</si>
  <si>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</si>
  <si>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</si>
  <si>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</si>
  <si>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</si>
  <si>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</si>
  <si>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</si>
  <si>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</si>
  <si>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</si>
  <si>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</si>
  <si>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</si>
  <si>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</si>
  <si>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</si>
  <si>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</si>
  <si>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</si>
  <si>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</si>
  <si>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</si>
  <si>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</si>
  <si>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</si>
  <si>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</si>
  <si>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</si>
  <si>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</si>
  <si>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</si>
  <si>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</si>
  <si>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</si>
  <si>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</si>
  <si>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</si>
  <si>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</si>
  <si>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</si>
  <si>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</si>
  <si>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</si>
  <si>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</si>
  <si>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</si>
  <si>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</si>
  <si>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</si>
  <si>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</si>
  <si>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</si>
  <si>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</si>
  <si>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</si>
  <si>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</si>
  <si>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</si>
  <si>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</si>
  <si>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</si>
  <si>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</si>
  <si>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</si>
  <si>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</si>
  <si>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</si>
  <si>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</si>
  <si>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</si>
  <si>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</si>
  <si>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</si>
  <si>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</si>
  <si>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</si>
  <si>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</si>
  <si>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</si>
  <si>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</si>
  <si>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</si>
  <si>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</si>
  <si>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</si>
  <si>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</si>
  <si>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</si>
  <si>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</si>
  <si>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</si>
  <si>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</si>
  <si>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</si>
  <si>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</si>
  <si>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</si>
  <si>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</si>
  <si>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</si>
  <si>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</si>
  <si>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</si>
  <si>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</si>
  <si>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</si>
  <si>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</si>
  <si>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</si>
  <si>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</si>
  <si>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</si>
  <si>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</si>
  <si>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</si>
  <si>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</si>
  <si>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</si>
  <si>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</si>
  <si>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</si>
  <si>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</si>
  <si>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</si>
  <si>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</si>
  <si>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</si>
  <si>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</si>
  <si>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</si>
  <si>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</si>
  <si>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</si>
  <si>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</si>
  <si>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</si>
  <si>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</si>
  <si>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</si>
  <si>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</si>
  <si>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</si>
  <si>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</si>
  <si>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</si>
  <si>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</si>
  <si>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</si>
  <si>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</si>
  <si>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</si>
  <si>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</si>
  <si>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</si>
  <si>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</si>
  <si>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</si>
  <si>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</si>
  <si>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</si>
  <si>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</si>
  <si>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</si>
  <si>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</si>
  <si>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</si>
  <si>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</si>
  <si>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</si>
  <si>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</si>
  <si>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</si>
  <si>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</si>
  <si>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</si>
  <si>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</si>
  <si>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</si>
  <si>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</si>
  <si>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</si>
  <si>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</si>
  <si>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</si>
  <si>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</si>
  <si>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</si>
  <si>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</si>
  <si>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</si>
  <si>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</si>
  <si>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</si>
  <si>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</si>
  <si>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</si>
  <si>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</si>
  <si>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</si>
  <si>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</si>
  <si>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</si>
  <si>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</si>
  <si>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</si>
  <si>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</si>
  <si>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</si>
  <si>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</si>
  <si>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</si>
  <si>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</si>
  <si>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</si>
  <si>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</si>
  <si>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</si>
  <si>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</si>
  <si>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</si>
  <si>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</si>
  <si>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</si>
  <si>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</si>
  <si>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</si>
  <si>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</si>
  <si>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</si>
  <si>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</si>
  <si>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</si>
  <si>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</si>
  <si>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</si>
  <si>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</si>
  <si>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</si>
  <si>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</si>
  <si>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</si>
  <si>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</si>
  <si>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</si>
  <si>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</si>
  <si>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</si>
  <si>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</si>
  <si>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</si>
  <si>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</si>
  <si>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</si>
  <si>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</si>
  <si>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</si>
  <si>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</si>
  <si>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</si>
  <si>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</si>
  <si>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</si>
  <si>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</si>
  <si>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</si>
  <si>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</si>
  <si>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</si>
  <si>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</si>
  <si>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</si>
  <si>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</si>
  <si>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</si>
  <si>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</si>
  <si>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</si>
  <si>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</si>
  <si>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</si>
  <si>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</si>
  <si>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</si>
  <si>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</si>
  <si>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</si>
  <si>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</si>
  <si>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</si>
  <si>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</si>
  <si>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</si>
  <si>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</si>
  <si>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</si>
  <si>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</si>
  <si>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</si>
  <si>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</si>
  <si>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</si>
  <si>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</si>
  <si>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</si>
  <si>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</si>
  <si>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</si>
  <si>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</si>
  <si>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</si>
  <si>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</si>
  <si>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</si>
  <si>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</si>
  <si>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</si>
  <si>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</si>
  <si>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</si>
  <si>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</si>
  <si>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</si>
  <si>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</si>
  <si>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</si>
  <si>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</si>
  <si>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</si>
  <si>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</si>
  <si>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</si>
  <si>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</si>
  <si>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</si>
  <si>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</si>
  <si>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</si>
  <si>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</si>
  <si>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</si>
  <si>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</si>
  <si>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</si>
  <si>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</si>
  <si>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</si>
  <si>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</si>
  <si>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</si>
  <si>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</si>
  <si>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</si>
  <si>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</si>
  <si>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</si>
  <si>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</si>
  <si>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</si>
  <si>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</si>
  <si>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</si>
  <si>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</si>
  <si>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</si>
  <si>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</si>
  <si>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</si>
  <si>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</si>
  <si>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</si>
  <si>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</si>
  <si>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</si>
  <si>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</si>
  <si>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</si>
  <si>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</si>
  <si>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</si>
  <si>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</si>
  <si>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</si>
  <si>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</si>
  <si>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</si>
  <si>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</si>
  <si>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</si>
  <si>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</si>
  <si>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</si>
  <si>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</si>
  <si>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</si>
  <si>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</si>
  <si>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</si>
  <si>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</si>
  <si>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</si>
  <si>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</si>
  <si>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</si>
  <si>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</si>
  <si>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</si>
  <si>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</si>
  <si>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</si>
  <si>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</si>
  <si>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</si>
  <si>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</si>
  <si>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</si>
  <si>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</si>
  <si>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</si>
  <si>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</si>
  <si>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</si>
  <si>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</si>
  <si>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</si>
  <si>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</si>
  <si>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</si>
  <si>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</si>
  <si>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</si>
  <si>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</si>
  <si>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</si>
  <si>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</si>
  <si>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</si>
  <si>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</si>
  <si>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</si>
  <si>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</si>
  <si>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</si>
  <si>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</si>
  <si>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</si>
  <si>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</si>
  <si>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</si>
  <si>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</si>
  <si>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</si>
  <si>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</si>
  <si>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</si>
  <si>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</si>
  <si>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</si>
  <si>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</si>
  <si>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</si>
  <si>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</si>
  <si>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</si>
  <si>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</si>
  <si>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</si>
  <si>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</si>
  <si>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</si>
  <si>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</si>
  <si>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</si>
  <si>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</si>
  <si>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</si>
  <si>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</si>
  <si>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</si>
  <si>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</si>
  <si>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</si>
  <si>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</si>
  <si>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</si>
  <si>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</si>
  <si>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</si>
  <si>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</si>
  <si>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</si>
  <si>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</si>
  <si>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</si>
  <si>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</si>
  <si>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</si>
  <si>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</si>
  <si>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</si>
  <si>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</si>
  <si>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</si>
  <si>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</si>
  <si>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</si>
  <si>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</si>
  <si>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</si>
  <si>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</si>
  <si>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</si>
  <si>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</si>
  <si>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</si>
  <si>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</si>
  <si>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</si>
  <si>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</si>
  <si>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</si>
  <si>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</si>
  <si>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</si>
  <si>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</si>
  <si>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</si>
  <si>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</si>
  <si>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</si>
  <si>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</si>
  <si>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</si>
  <si>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</si>
  <si>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</si>
  <si>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</si>
  <si>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</si>
  <si>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</si>
  <si>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</si>
  <si>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</si>
  <si>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</si>
  <si>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</si>
  <si>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</si>
  <si>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</si>
  <si>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</si>
  <si>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</si>
  <si>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</si>
  <si>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</si>
  <si>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</si>
  <si>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</si>
  <si>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</si>
  <si>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</si>
  <si>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</si>
  <si>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</si>
  <si>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</si>
  <si>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</si>
  <si>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</si>
  <si>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</si>
  <si>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</si>
  <si>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</si>
  <si>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</si>
  <si>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</si>
  <si>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</si>
  <si>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</si>
  <si>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</si>
  <si>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</si>
  <si>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</si>
  <si>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</si>
  <si>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</si>
  <si>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</si>
  <si>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</si>
  <si>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</si>
  <si>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</si>
  <si>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</si>
  <si>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</si>
  <si>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</si>
  <si>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</si>
  <si>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</si>
  <si>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</si>
  <si>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</si>
  <si>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</si>
  <si>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</si>
  <si>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</si>
  <si>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</si>
  <si>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</si>
  <si>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</si>
  <si>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</si>
  <si>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</si>
  <si>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</si>
  <si>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</si>
  <si>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</si>
  <si>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</si>
  <si>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</si>
  <si>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</si>
  <si>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</si>
  <si>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</si>
  <si>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</si>
  <si>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</si>
  <si>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</si>
  <si>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</si>
  <si>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</si>
  <si>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</si>
  <si>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</si>
  <si>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</si>
  <si>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</si>
  <si>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</si>
  <si>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</si>
  <si>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</si>
  <si>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</si>
  <si>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</si>
  <si>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</si>
  <si>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</si>
  <si>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</si>
  <si>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</si>
  <si>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</si>
  <si>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</si>
  <si>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</si>
  <si>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</si>
  <si>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</si>
  <si>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</si>
  <si>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</si>
  <si>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</si>
  <si>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</si>
  <si>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</si>
  <si>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</si>
  <si>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</si>
  <si>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</si>
  <si>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</si>
  <si>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</si>
  <si>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</si>
  <si>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</si>
  <si>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</si>
  <si>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</si>
  <si>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</si>
  <si>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</si>
  <si>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</si>
  <si>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</si>
  <si>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</si>
  <si>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</si>
  <si>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</si>
  <si>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</si>
  <si>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</si>
  <si>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</si>
  <si>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</si>
  <si>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</si>
  <si>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</si>
  <si>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</si>
  <si>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</si>
  <si>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</si>
  <si>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</si>
  <si>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</si>
  <si>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</si>
  <si>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</si>
  <si>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</si>
  <si>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</si>
  <si>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</si>
  <si>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</si>
  <si>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</si>
  <si>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</si>
  <si>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</si>
  <si>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</si>
  <si>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</si>
  <si>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</si>
  <si>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</si>
  <si>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</si>
  <si>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</si>
  <si>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</si>
  <si>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</si>
  <si>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</si>
  <si>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</si>
  <si>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</si>
  <si>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</si>
  <si>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</si>
  <si>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</si>
  <si>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</si>
  <si>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</si>
  <si>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</si>
  <si>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</si>
  <si>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</si>
  <si>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</si>
  <si>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</si>
  <si>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</si>
  <si>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</si>
  <si>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</si>
  <si>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</si>
  <si>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</si>
  <si>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</si>
  <si>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</si>
  <si>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</si>
  <si>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</si>
  <si>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</si>
  <si>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</si>
  <si>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</si>
  <si>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</si>
  <si>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</si>
  <si>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</si>
  <si>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</si>
  <si>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</si>
  <si>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</si>
  <si>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</si>
  <si>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</si>
  <si>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</si>
  <si>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</si>
  <si>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</si>
  <si>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</si>
  <si>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</si>
  <si>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</si>
  <si>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</si>
  <si>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</si>
  <si>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</si>
  <si>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</si>
  <si>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</si>
  <si>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</si>
  <si>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</si>
  <si>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</si>
  <si>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</si>
  <si>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</si>
  <si>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</si>
  <si>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</si>
  <si>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</si>
  <si>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</si>
  <si>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</si>
  <si>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</si>
  <si>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</si>
  <si>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</si>
  <si>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</si>
  <si>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</si>
  <si>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</si>
  <si>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</si>
  <si>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</si>
  <si>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</si>
  <si>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</si>
  <si>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</si>
  <si>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</si>
  <si>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</si>
  <si>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</si>
  <si>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</si>
  <si>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</si>
  <si>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</si>
  <si>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</si>
  <si>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</si>
  <si>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</si>
  <si>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</si>
  <si>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</si>
  <si>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</si>
  <si>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</si>
  <si>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</si>
  <si>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</si>
  <si>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</si>
  <si>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</si>
  <si>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</si>
  <si>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</si>
  <si>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</si>
  <si>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</si>
  <si>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</si>
  <si>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</si>
  <si>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</si>
  <si>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</si>
  <si>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</si>
  <si>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</si>
  <si>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</si>
  <si>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</si>
  <si>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</si>
  <si>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</si>
  <si>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</si>
  <si>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</si>
  <si>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</si>
  <si>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</si>
  <si>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</si>
  <si>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</si>
  <si>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</si>
  <si>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</si>
  <si>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</si>
  <si>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</si>
  <si>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</si>
  <si>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</si>
  <si>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</si>
  <si>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</si>
  <si>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</si>
  <si>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</si>
  <si>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</si>
  <si>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</si>
  <si>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</si>
  <si>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</si>
  <si>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</si>
  <si>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</si>
  <si>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</si>
  <si>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</si>
  <si>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</si>
  <si>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</si>
  <si>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</si>
  <si>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</si>
  <si>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</si>
  <si>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</si>
  <si>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</si>
  <si>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</si>
  <si>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</si>
  <si>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</si>
  <si>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</si>
  <si>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</si>
  <si>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</si>
  <si>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</si>
  <si>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</si>
  <si>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</si>
  <si>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</si>
  <si>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</si>
  <si>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</si>
  <si>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</si>
  <si>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</si>
  <si>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</si>
  <si>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</si>
  <si>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</si>
  <si>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</si>
  <si>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</si>
  <si>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</si>
  <si>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</si>
  <si>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</si>
  <si>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</si>
  <si>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</si>
  <si>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</si>
  <si>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</si>
  <si>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</si>
  <si>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</si>
  <si>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</si>
  <si>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</si>
  <si>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</si>
  <si>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</si>
  <si>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</si>
  <si>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</si>
  <si>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</si>
  <si>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</si>
  <si>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</si>
  <si>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</si>
  <si>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</si>
  <si>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</si>
  <si>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</si>
  <si>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</si>
  <si>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</si>
  <si>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</si>
  <si>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</si>
  <si>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</si>
  <si>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</si>
  <si>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</si>
  <si>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</si>
  <si>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</si>
  <si>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</si>
  <si>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</si>
  <si>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</si>
  <si>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</si>
  <si>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</si>
  <si>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</si>
  <si>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</si>
  <si>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</si>
  <si>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</si>
  <si>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</si>
  <si>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</si>
  <si>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</si>
  <si>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</si>
  <si>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</si>
  <si>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</si>
  <si>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</si>
  <si>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</si>
  <si>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</si>
  <si>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</si>
  <si>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</si>
  <si>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</si>
  <si>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</si>
  <si>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</si>
  <si>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</si>
  <si>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</si>
  <si>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</si>
  <si>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</si>
  <si>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</si>
  <si>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</si>
  <si>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</si>
  <si>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</si>
  <si>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</si>
  <si>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</si>
  <si>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</si>
  <si>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</si>
  <si>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</si>
  <si>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</si>
  <si>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</si>
  <si>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</si>
  <si>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</si>
  <si>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</si>
  <si>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</si>
  <si>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</si>
  <si>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</si>
  <si>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</si>
  <si>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</si>
  <si>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</si>
  <si>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</si>
  <si>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</si>
  <si>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</si>
  <si>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</si>
  <si>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</si>
  <si>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</si>
  <si>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</si>
  <si>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</si>
  <si>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</si>
  <si>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</si>
  <si>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</si>
  <si>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</si>
  <si>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</si>
  <si>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</si>
  <si>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</si>
  <si>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</si>
  <si>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</si>
  <si>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</si>
  <si>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</si>
  <si>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</si>
  <si>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</si>
  <si>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</si>
  <si>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</si>
  <si>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</si>
  <si>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</si>
  <si>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</si>
  <si>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</si>
  <si>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</si>
  <si>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</si>
  <si>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</si>
  <si>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</si>
  <si>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</si>
  <si>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</si>
  <si>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</si>
  <si>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</si>
  <si>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</si>
  <si>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</si>
  <si>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</si>
  <si>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</si>
  <si>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</si>
  <si>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</si>
  <si>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</si>
  <si>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</si>
  <si>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</si>
  <si>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</si>
  <si>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</si>
  <si>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</si>
  <si>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</si>
  <si>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</si>
  <si>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</si>
  <si>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</si>
  <si>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</si>
  <si>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</si>
  <si>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</si>
  <si>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</si>
  <si>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</si>
  <si>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</si>
  <si>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</si>
  <si>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</si>
  <si>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</si>
  <si>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</si>
  <si>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</si>
  <si>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</si>
  <si>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</si>
  <si>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</si>
  <si>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</si>
  <si>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</si>
  <si>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</si>
  <si>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</si>
  <si>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</si>
  <si>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</si>
  <si>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</si>
  <si>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</si>
  <si>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</si>
  <si>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</si>
  <si>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</si>
  <si>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</si>
  <si>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</si>
  <si>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</si>
  <si>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</si>
  <si>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</si>
  <si>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</si>
  <si>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</si>
  <si>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</si>
  <si>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</si>
  <si>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</si>
  <si>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</si>
  <si>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</si>
  <si>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</si>
  <si>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</si>
  <si>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</si>
  <si>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</si>
  <si>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</si>
  <si>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</si>
  <si>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</si>
  <si>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</si>
  <si>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</si>
  <si>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</si>
  <si>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</si>
  <si>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</si>
  <si>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</si>
  <si>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</si>
  <si>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</si>
  <si>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</si>
  <si>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</si>
  <si>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</si>
  <si>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</si>
  <si>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</si>
  <si>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</si>
  <si>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</si>
  <si>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</si>
  <si>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</si>
  <si>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</si>
  <si>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</si>
  <si>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</si>
  <si>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</si>
  <si>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</si>
  <si>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</si>
  <si>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</si>
  <si>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</si>
  <si>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</si>
  <si>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</si>
  <si>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</si>
  <si>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</si>
  <si>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</si>
  <si>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</si>
  <si>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</si>
  <si>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</si>
  <si>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</si>
  <si>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</si>
  <si>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</si>
  <si>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</si>
  <si>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</si>
  <si>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</si>
  <si>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</si>
  <si>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</si>
  <si>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</si>
  <si>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</si>
  <si>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</si>
  <si>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</si>
  <si>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</si>
  <si>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</si>
  <si>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</si>
  <si>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</si>
  <si>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</si>
  <si>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</si>
  <si>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</si>
  <si>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</si>
  <si>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</si>
  <si>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</si>
  <si>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</si>
  <si>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</si>
  <si>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</si>
  <si>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</si>
  <si>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</si>
  <si>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</si>
  <si>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</si>
  <si>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</si>
  <si>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</si>
  <si>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</si>
  <si>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</si>
  <si>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</si>
  <si>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</si>
  <si>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</si>
  <si>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</si>
  <si>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</si>
  <si>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</si>
  <si>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</si>
  <si>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</si>
  <si>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</si>
  <si>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</si>
  <si>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</si>
  <si>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</si>
  <si>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</si>
  <si>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</si>
  <si>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</si>
  <si>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</si>
  <si>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</si>
  <si>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</si>
  <si>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</si>
  <si>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</si>
  <si>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</si>
  <si>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</si>
  <si>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</si>
  <si>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</si>
  <si>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</si>
  <si>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</si>
  <si>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</si>
  <si>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</si>
  <si>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</si>
  <si>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</si>
  <si>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</si>
  <si>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</si>
  <si>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</si>
  <si>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</si>
  <si>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</si>
  <si>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</si>
  <si>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</si>
  <si>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</si>
  <si>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</si>
  <si>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</si>
  <si>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</si>
  <si>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</si>
  <si>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</si>
  <si>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</si>
  <si>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</si>
  <si>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</si>
  <si>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</si>
  <si>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</si>
  <si>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</si>
  <si>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</si>
  <si>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</si>
  <si>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</si>
  <si>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</si>
  <si>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</si>
  <si>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</si>
  <si>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</si>
  <si>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</si>
  <si>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</si>
  <si>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</si>
  <si>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</si>
  <si>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</si>
  <si>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</si>
  <si>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</si>
  <si>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</si>
  <si>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</si>
  <si>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</si>
  <si>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</si>
  <si>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</si>
  <si>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</si>
  <si>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</si>
  <si>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</si>
  <si>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</si>
  <si>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</si>
  <si>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</si>
  <si>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</si>
  <si>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</si>
  <si>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</si>
  <si>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</si>
  <si>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</si>
  <si>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</si>
  <si>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</si>
  <si>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</si>
  <si>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</si>
  <si>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</si>
  <si>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</si>
  <si>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</si>
  <si>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</si>
  <si>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</si>
  <si>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</si>
  <si>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</si>
  <si>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</si>
  <si>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</si>
  <si>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</si>
  <si>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</si>
  <si>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</si>
  <si>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</si>
  <si>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</si>
  <si>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</si>
  <si>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</si>
  <si>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</si>
  <si>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</si>
  <si>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</si>
  <si>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</si>
  <si>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</si>
  <si>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</si>
  <si>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</si>
  <si>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</si>
  <si>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</si>
  <si>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</si>
  <si>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</si>
  <si>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</si>
  <si>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</si>
  <si>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</si>
  <si>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</si>
  <si>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</si>
  <si>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</si>
  <si>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</si>
  <si>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</si>
  <si>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</si>
  <si>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</si>
  <si>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</si>
  <si>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</si>
  <si>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</si>
  <si>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</si>
  <si>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</si>
  <si>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</si>
  <si>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</si>
  <si>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</si>
  <si>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</si>
  <si>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</si>
  <si>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</si>
  <si>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</si>
  <si>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</si>
  <si>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</si>
  <si>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</si>
  <si>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</si>
  <si>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</si>
  <si>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</si>
  <si>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</si>
  <si>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</si>
  <si>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</si>
  <si>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</si>
  <si>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</si>
  <si>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</si>
  <si>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</si>
  <si>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</si>
  <si>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</si>
  <si>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</si>
  <si>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</si>
  <si>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</si>
  <si>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</si>
  <si>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</si>
  <si>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</si>
  <si>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</si>
  <si>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</si>
  <si>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</si>
  <si>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</si>
  <si>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</si>
  <si>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</si>
  <si>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</si>
  <si>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</si>
  <si>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</si>
  <si>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</si>
  <si>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</si>
  <si>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</si>
  <si>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</si>
  <si>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</si>
  <si>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</si>
  <si>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</si>
  <si>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</si>
  <si>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</si>
  <si>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</si>
  <si>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</si>
  <si>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</si>
  <si>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</si>
  <si>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</si>
  <si>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</si>
  <si>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</si>
  <si>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</si>
  <si>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</si>
  <si>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</si>
  <si>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</si>
  <si>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</si>
  <si>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</si>
  <si>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</si>
  <si>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</si>
  <si>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</si>
  <si>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</si>
  <si>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</si>
  <si>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</si>
  <si>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</si>
  <si>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</si>
  <si>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</si>
  <si>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</si>
  <si>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</si>
  <si>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</si>
  <si>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</si>
  <si>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</si>
  <si>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</si>
  <si>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</si>
  <si>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</si>
  <si>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</si>
  <si>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</si>
  <si>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</si>
  <si>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</si>
  <si>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</si>
  <si>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</si>
  <si>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</si>
  <si>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</si>
  <si>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</si>
  <si>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</si>
  <si>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</si>
  <si>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</si>
  <si>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</si>
  <si>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</si>
  <si>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</si>
  <si>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</si>
  <si>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</si>
  <si>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</si>
  <si>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</si>
  <si>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</si>
  <si>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</si>
  <si>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</si>
  <si>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</si>
  <si>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</si>
  <si>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</si>
  <si>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</si>
  <si>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</si>
  <si>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</si>
  <si>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</si>
  <si>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</si>
  <si>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</si>
  <si>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</si>
  <si>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</si>
  <si>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</si>
  <si>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</si>
  <si>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</si>
  <si>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</si>
  <si>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</si>
  <si>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</si>
  <si>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</si>
  <si>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</si>
  <si>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</si>
  <si>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</si>
  <si>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</si>
  <si>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</si>
  <si>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</si>
  <si>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</si>
  <si>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</si>
  <si>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</si>
  <si>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</si>
  <si>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</si>
  <si>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</si>
  <si>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</si>
  <si>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</si>
  <si>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</si>
  <si>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</si>
  <si>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</si>
  <si>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</si>
  <si>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</si>
  <si>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</si>
  <si>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</si>
  <si>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</si>
  <si>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</si>
  <si>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</si>
  <si>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</si>
  <si>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</si>
  <si>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</si>
  <si>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</si>
  <si>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</si>
  <si>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</si>
  <si>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</si>
  <si>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</si>
  <si>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</si>
  <si>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</si>
  <si>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</si>
  <si>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</si>
  <si>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</si>
  <si>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</si>
  <si>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</si>
  <si>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</si>
  <si>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</si>
  <si>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</si>
  <si>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</si>
  <si>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</si>
  <si>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</si>
  <si>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</si>
  <si>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</si>
  <si>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</si>
  <si>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</si>
  <si>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</si>
  <si>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</si>
  <si>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</si>
  <si>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</si>
  <si>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</si>
  <si>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</si>
  <si>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</si>
  <si>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</si>
  <si>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</si>
  <si>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</si>
  <si>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</si>
  <si>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</si>
  <si>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</si>
  <si>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</si>
  <si>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</si>
  <si>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</si>
  <si>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</si>
  <si>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</si>
  <si>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</si>
  <si>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</si>
  <si>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</si>
  <si>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</si>
  <si>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</si>
  <si>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</si>
  <si>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</si>
  <si>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</si>
  <si>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</si>
  <si>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</si>
  <si>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</si>
  <si>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</si>
  <si>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</si>
  <si>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</si>
  <si>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</si>
  <si>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</si>
  <si>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</si>
  <si>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</si>
  <si>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</si>
  <si>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</si>
  <si>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</si>
  <si>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</si>
  <si>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</si>
  <si>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</si>
  <si>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</si>
  <si>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</si>
  <si>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</si>
  <si>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</si>
  <si>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</si>
  <si>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</si>
  <si>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</si>
  <si>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</si>
  <si>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</si>
  <si>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</si>
  <si>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</si>
  <si>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</si>
  <si>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</si>
  <si>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</si>
  <si>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</si>
  <si>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</si>
  <si>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</si>
  <si>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</si>
  <si>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</si>
  <si>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</si>
  <si>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</si>
  <si>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</si>
  <si>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</si>
  <si>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</si>
  <si>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</si>
  <si>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</si>
  <si>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</si>
  <si>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</si>
  <si>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</si>
  <si>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</si>
  <si>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</si>
  <si>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</si>
  <si>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</si>
  <si>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</si>
  <si>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</si>
  <si>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</si>
  <si>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</si>
  <si>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</si>
  <si>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</si>
  <si>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</si>
  <si>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</si>
  <si>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</si>
  <si>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</si>
  <si>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</si>
  <si>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</si>
  <si>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</si>
  <si>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</si>
  <si>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</si>
  <si>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</si>
  <si>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</si>
  <si>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</si>
  <si>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</si>
  <si>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</si>
  <si>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</si>
  <si>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</si>
  <si>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</si>
  <si>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</si>
  <si>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</si>
  <si>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</si>
  <si>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</si>
  <si>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</si>
  <si>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</si>
  <si>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</si>
  <si>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</si>
  <si>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</si>
  <si>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</si>
  <si>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</si>
  <si>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</si>
  <si>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</si>
  <si>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</si>
  <si>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</si>
  <si>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</si>
  <si>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</si>
  <si>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</si>
  <si>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</si>
  <si>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</si>
  <si>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</si>
  <si>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</si>
  <si>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</si>
  <si>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</si>
  <si>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</si>
  <si>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</si>
  <si>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</si>
  <si>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</si>
  <si>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</si>
  <si>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</si>
  <si>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</si>
  <si>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</si>
  <si>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</si>
  <si>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</si>
  <si>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</si>
  <si>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</si>
  <si>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</si>
  <si>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</si>
  <si>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</si>
  <si>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</si>
  <si>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</si>
  <si>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</si>
  <si>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</si>
  <si>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</si>
  <si>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</si>
  <si>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</si>
  <si>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</si>
  <si>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</si>
  <si>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</si>
  <si>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</si>
  <si>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</si>
  <si>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</si>
  <si>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</si>
  <si>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</si>
  <si>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</si>
  <si>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</si>
  <si>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</si>
  <si>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</si>
  <si>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</si>
  <si>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</si>
  <si>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</si>
  <si>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</si>
  <si>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</si>
  <si>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</si>
  <si>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</si>
  <si>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</si>
  <si>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</si>
  <si>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</si>
  <si>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</si>
  <si>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</si>
  <si>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</si>
  <si>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</si>
  <si>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</si>
  <si>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</si>
  <si>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</si>
  <si>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</si>
  <si>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</si>
  <si>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</si>
  <si>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</si>
  <si>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</si>
  <si>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</si>
  <si>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</si>
  <si>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</si>
  <si>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</si>
  <si>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</si>
  <si>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</si>
  <si>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</si>
  <si>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</si>
  <si>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</si>
  <si>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</si>
  <si>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</si>
  <si>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</si>
  <si>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</si>
  <si>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</si>
  <si>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</si>
  <si>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</si>
  <si>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</si>
  <si>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</si>
  <si>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</si>
  <si>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</si>
  <si>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</si>
  <si>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</si>
  <si>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</si>
  <si>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</si>
  <si>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</si>
  <si>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</si>
  <si>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</si>
  <si>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</si>
  <si>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</si>
  <si>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</si>
  <si>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</si>
  <si>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</si>
  <si>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</si>
  <si>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</si>
  <si>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</si>
  <si>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</si>
  <si>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</si>
  <si>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</si>
  <si>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</si>
  <si>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</si>
  <si>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</si>
  <si>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</si>
  <si>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</si>
  <si>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</si>
  <si>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</si>
  <si>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</si>
  <si>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</si>
  <si>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</si>
  <si>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</si>
  <si>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</si>
  <si>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</si>
  <si>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</si>
  <si>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</si>
  <si>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</si>
  <si>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</si>
  <si>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</si>
  <si>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</si>
  <si>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</si>
  <si>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</si>
  <si>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</si>
  <si>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</si>
  <si>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</si>
  <si>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</si>
  <si>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</si>
  <si>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</si>
  <si>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</si>
  <si>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</si>
  <si>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</si>
  <si>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</si>
  <si>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</si>
  <si>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</si>
  <si>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</si>
  <si>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</si>
  <si>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</si>
  <si>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</si>
  <si>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</si>
  <si>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</si>
  <si>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</si>
  <si>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</si>
  <si>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</si>
  <si>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</si>
  <si>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</si>
  <si>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</si>
  <si>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</si>
  <si>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</si>
  <si>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</si>
  <si>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</si>
  <si>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</si>
  <si>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</si>
  <si>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</si>
  <si>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</si>
  <si>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</si>
  <si>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</si>
  <si>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</si>
  <si>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</si>
  <si>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</si>
  <si>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</si>
  <si>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</si>
  <si>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</si>
  <si>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</si>
  <si>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</si>
  <si>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</si>
  <si>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</si>
  <si>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</si>
  <si>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</si>
  <si>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</si>
  <si>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</si>
  <si>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</si>
  <si>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</si>
  <si>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</si>
  <si>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</si>
  <si>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</si>
  <si>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</si>
  <si>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</si>
  <si>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</si>
  <si>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</si>
  <si>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</si>
  <si>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</si>
  <si>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</si>
  <si>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</si>
  <si>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</si>
  <si>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</si>
  <si>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</si>
  <si>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</si>
  <si>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</si>
  <si>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</si>
  <si>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</si>
  <si>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</si>
  <si>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</si>
  <si>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</si>
  <si>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</si>
  <si>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</si>
  <si>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</si>
  <si>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</si>
  <si>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</si>
  <si>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</si>
  <si>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</si>
  <si>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</si>
  <si>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</si>
  <si>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</si>
  <si>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</si>
  <si>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</si>
  <si>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</si>
  <si>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</si>
  <si>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</si>
  <si>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</si>
  <si>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</si>
  <si>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</si>
  <si>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</si>
  <si>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</si>
  <si>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</si>
  <si>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</si>
  <si>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</si>
  <si>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</si>
  <si>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</si>
  <si>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</si>
  <si>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</si>
  <si>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</si>
  <si>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</si>
  <si>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</si>
  <si>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</si>
  <si>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</si>
  <si>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</si>
  <si>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</si>
  <si>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</si>
  <si>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</si>
  <si>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</si>
  <si>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</si>
  <si>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</si>
  <si>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</si>
  <si>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</si>
  <si>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</si>
  <si>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</si>
  <si>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</si>
  <si>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</si>
  <si>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</si>
  <si>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</si>
  <si>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</si>
  <si>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</si>
  <si>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</si>
  <si>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</si>
  <si>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</si>
  <si>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</si>
  <si>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</si>
  <si>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</si>
  <si>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</si>
  <si>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</si>
  <si>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</si>
  <si>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</si>
  <si>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</si>
  <si>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</si>
  <si>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</si>
  <si>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</si>
  <si>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</si>
  <si>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</si>
  <si>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</si>
  <si>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</si>
  <si>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</si>
  <si>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</si>
  <si>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</si>
  <si>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</si>
  <si>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</si>
  <si>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</si>
  <si>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</si>
  <si>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</si>
  <si>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</si>
  <si>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</si>
  <si>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</si>
  <si>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</si>
  <si>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</si>
  <si>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</si>
  <si>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</si>
  <si>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</si>
  <si>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</si>
  <si>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</si>
  <si>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</si>
  <si>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</si>
  <si>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</si>
  <si>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</si>
  <si>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</si>
  <si>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</si>
  <si>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</si>
  <si>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</si>
  <si>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</si>
  <si>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</si>
  <si>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</si>
  <si>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</si>
  <si>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</si>
  <si>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</si>
  <si>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</si>
  <si>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</si>
  <si>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</si>
  <si>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</si>
  <si>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</si>
  <si>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</si>
  <si>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</si>
  <si>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</si>
  <si>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</si>
  <si>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</si>
  <si>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</si>
  <si>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</si>
  <si>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</si>
  <si>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</si>
  <si>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</si>
  <si>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</si>
  <si>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</si>
  <si>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</si>
  <si>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</si>
  <si>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</si>
  <si>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</si>
  <si>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</si>
  <si>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</si>
  <si>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</si>
  <si>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</si>
  <si>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</si>
  <si>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</si>
  <si>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</si>
  <si>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</si>
  <si>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</si>
  <si>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</si>
  <si>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</si>
  <si>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</si>
  <si>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</si>
  <si>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</si>
  <si>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</si>
  <si>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</si>
  <si>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</si>
  <si>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</si>
  <si>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</si>
  <si>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</si>
  <si>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</si>
  <si>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</si>
  <si>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</si>
  <si>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</si>
  <si>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</si>
  <si>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</si>
  <si>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</si>
  <si>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</si>
  <si>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</si>
  <si>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</si>
  <si>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</si>
  <si>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</si>
  <si>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</si>
  <si>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</si>
  <si>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</si>
  <si>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</si>
  <si>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</si>
  <si>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</si>
  <si>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</si>
  <si>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</si>
  <si>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</si>
  <si>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</si>
  <si>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</si>
  <si>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</si>
  <si>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</si>
  <si>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</si>
  <si>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</si>
  <si>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</si>
  <si>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</si>
  <si>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</si>
  <si>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</si>
  <si>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</si>
  <si>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</si>
  <si>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</si>
  <si>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</si>
  <si>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</si>
  <si>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</si>
  <si>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</si>
  <si>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</si>
  <si>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</si>
  <si>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</si>
  <si>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</si>
  <si>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</si>
  <si>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</si>
  <si>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</si>
  <si>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</si>
  <si>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</si>
  <si>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</si>
  <si>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</si>
  <si>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</si>
  <si>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</si>
  <si>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</si>
  <si>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</si>
  <si>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</si>
  <si>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</si>
  <si>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</si>
  <si>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</si>
  <si>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</si>
  <si>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</si>
  <si>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</si>
  <si>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</si>
  <si>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</si>
  <si>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</si>
  <si>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</si>
  <si>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</si>
  <si>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</si>
  <si>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</si>
  <si>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</si>
  <si>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</si>
  <si>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</si>
  <si>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</si>
  <si>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</si>
  <si>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</si>
  <si>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</si>
  <si>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</si>
  <si>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</si>
  <si>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</si>
  <si>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</si>
  <si>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</si>
  <si>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</si>
  <si>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</si>
  <si>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</si>
  <si>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</si>
  <si>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</si>
  <si>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</si>
  <si>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</si>
  <si>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</si>
  <si>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</si>
  <si>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</si>
  <si>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</si>
  <si>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</si>
  <si>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</si>
  <si>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</si>
  <si>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</si>
  <si>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</si>
  <si>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</si>
  <si>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</si>
  <si>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</si>
  <si>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</si>
  <si>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</si>
  <si>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</si>
  <si>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</si>
  <si>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</si>
  <si>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</si>
  <si>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</si>
  <si>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</si>
  <si>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</si>
  <si>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</si>
  <si>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</si>
  <si>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</si>
  <si>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</si>
  <si>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</si>
  <si>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</si>
  <si>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</si>
  <si>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</si>
  <si>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</si>
  <si>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</si>
  <si>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</si>
  <si>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</si>
  <si>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</si>
  <si>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</si>
  <si>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</si>
  <si>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</si>
  <si>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</si>
  <si>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</si>
  <si>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</si>
  <si>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</si>
  <si>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</si>
  <si>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</si>
  <si>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</si>
  <si>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</si>
  <si>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</si>
  <si>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</si>
  <si>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</si>
  <si>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</si>
  <si>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</si>
  <si>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</si>
  <si>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</si>
  <si>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</si>
  <si>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</si>
  <si>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</si>
  <si>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</si>
  <si>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</si>
  <si>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</si>
  <si>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</si>
  <si>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</si>
  <si>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</si>
  <si>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</si>
  <si>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</si>
  <si>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</si>
  <si>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</si>
  <si>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</si>
  <si>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</si>
  <si>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</si>
  <si>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</si>
  <si>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</si>
  <si>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</si>
  <si>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</si>
  <si>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</si>
  <si>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</si>
  <si>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</si>
  <si>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</si>
  <si>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</si>
  <si>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</si>
  <si>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</si>
  <si>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</si>
  <si>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</si>
  <si>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</si>
  <si>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</si>
  <si>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</si>
  <si>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</si>
  <si>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</si>
  <si>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</si>
  <si>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</si>
  <si>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</si>
  <si>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</si>
  <si>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</si>
  <si>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</si>
  <si>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</si>
  <si>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</si>
  <si>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</si>
  <si>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</si>
  <si>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</si>
  <si>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</si>
  <si>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</si>
  <si>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</si>
  <si>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</si>
  <si>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</si>
  <si>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</si>
  <si>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</si>
  <si>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</si>
  <si>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</si>
  <si>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</si>
  <si>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</si>
  <si>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</si>
  <si>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</si>
  <si>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</si>
  <si>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</si>
  <si>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</si>
  <si>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</si>
  <si>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</si>
  <si>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</si>
  <si>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</si>
  <si>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</si>
  <si>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</si>
  <si>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</si>
  <si>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</si>
  <si>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</si>
  <si>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</si>
  <si>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</si>
  <si>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</si>
  <si>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</si>
  <si>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</si>
  <si>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</si>
  <si>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</si>
  <si>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</si>
  <si>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</si>
  <si>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</si>
  <si>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</si>
  <si>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</si>
  <si>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</si>
  <si>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</si>
  <si>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</si>
  <si>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</si>
  <si>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</si>
  <si>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</si>
  <si>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</si>
  <si>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</si>
  <si>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</si>
  <si>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</si>
  <si>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</si>
  <si>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</si>
  <si>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</si>
  <si>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</si>
  <si>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</si>
  <si>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</si>
  <si>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</si>
  <si>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</si>
  <si>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</si>
  <si>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</si>
  <si>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</si>
  <si>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</si>
  <si>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</si>
  <si>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</si>
  <si>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</si>
  <si>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</si>
  <si>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</si>
  <si>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</si>
  <si>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</si>
  <si>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</si>
  <si>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</si>
  <si>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</si>
  <si>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</si>
  <si>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</si>
  <si>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</si>
  <si>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</si>
  <si>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</si>
  <si>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</si>
  <si>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</si>
  <si>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</si>
  <si>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</si>
  <si>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</si>
  <si>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</si>
  <si>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</si>
  <si>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</si>
  <si>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</si>
  <si>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</si>
  <si>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</si>
  <si>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</si>
  <si>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</si>
  <si>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</si>
  <si>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</si>
  <si>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</si>
  <si>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</si>
  <si>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</si>
  <si>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</si>
  <si>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</si>
  <si>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</si>
  <si>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</si>
  <si>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</si>
  <si>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</si>
  <si>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</si>
  <si>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</si>
  <si>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</si>
  <si>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</si>
  <si>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</si>
  <si>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</si>
  <si>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</si>
  <si>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</si>
  <si>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</si>
  <si>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</si>
  <si>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</si>
  <si>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</si>
  <si>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</si>
  <si>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</si>
  <si>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</si>
  <si>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</si>
  <si>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</si>
  <si>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</si>
  <si>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</si>
  <si>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</si>
  <si>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</si>
  <si>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</si>
  <si>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</si>
  <si>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</si>
  <si>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</si>
  <si>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</si>
  <si>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</si>
  <si>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</si>
  <si>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</si>
  <si>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</si>
  <si>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</si>
  <si>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</si>
  <si>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</si>
  <si>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</si>
  <si>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</si>
  <si>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</si>
  <si>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</si>
  <si>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</si>
  <si>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</si>
  <si>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</si>
  <si>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</si>
  <si>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</si>
  <si>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</si>
  <si>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</si>
  <si>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</si>
  <si>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</si>
  <si>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</si>
  <si>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</si>
  <si>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</si>
  <si>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</si>
  <si>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</si>
  <si>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</si>
  <si>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</si>
  <si>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</si>
  <si>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</si>
  <si>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</si>
  <si>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</si>
  <si>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</si>
  <si>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</si>
  <si>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</si>
  <si>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</si>
  <si>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</si>
  <si>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</si>
  <si>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</si>
  <si>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</si>
  <si>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</si>
  <si>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</si>
  <si>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</si>
  <si>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</si>
  <si>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</si>
  <si>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</si>
  <si>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</si>
  <si>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</si>
  <si>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</si>
  <si>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</si>
  <si>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</si>
  <si>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</si>
  <si>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</si>
  <si>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</si>
  <si>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</si>
  <si>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</si>
  <si>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</si>
  <si>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</si>
  <si>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</si>
  <si>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</si>
  <si>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</si>
  <si>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</si>
  <si>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</si>
  <si>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</si>
  <si>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</si>
  <si>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</si>
  <si>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</si>
  <si>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</si>
  <si>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</si>
  <si>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</si>
  <si>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</si>
  <si>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</si>
  <si>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</si>
  <si>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</si>
  <si>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</si>
  <si>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</si>
  <si>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</si>
  <si>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</si>
  <si>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</si>
  <si>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</si>
  <si>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</si>
  <si>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</si>
  <si>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</si>
  <si>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</si>
  <si>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</si>
  <si>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</si>
  <si>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</si>
  <si>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</si>
  <si>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</si>
  <si>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</si>
  <si>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</si>
  <si>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</si>
  <si>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</si>
  <si>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</si>
  <si>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</si>
  <si>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</si>
  <si>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</si>
  <si>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</si>
  <si>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</si>
  <si>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</si>
  <si>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</si>
  <si>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</si>
  <si>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</si>
  <si>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</si>
  <si>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</si>
  <si>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</si>
  <si>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</si>
  <si>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</si>
  <si>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</si>
  <si>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</si>
  <si>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</si>
  <si>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</si>
  <si>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</si>
  <si>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</si>
  <si>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</si>
  <si>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</si>
  <si>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</si>
  <si>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</si>
  <si>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</si>
  <si>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</si>
  <si>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</si>
  <si>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</si>
  <si>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</si>
  <si>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</si>
  <si>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</si>
  <si>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</si>
  <si>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</si>
  <si>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</si>
  <si>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</si>
  <si>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</si>
  <si>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</si>
  <si>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</si>
  <si>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</si>
  <si>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</si>
  <si>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</si>
  <si>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</si>
  <si>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</si>
  <si>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</si>
  <si>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</si>
  <si>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</si>
  <si>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</si>
  <si>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</si>
  <si>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</si>
  <si>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</si>
  <si>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</si>
  <si>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</si>
  <si>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</si>
  <si>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</si>
  <si>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</si>
  <si>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</si>
  <si>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</si>
  <si>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</si>
  <si>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</si>
  <si>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</si>
  <si>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</si>
  <si>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</si>
  <si>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</si>
  <si>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</si>
  <si>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</si>
  <si>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</si>
  <si>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</si>
  <si>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</si>
  <si>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</si>
  <si>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</si>
  <si>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</si>
  <si>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</si>
  <si>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</si>
  <si>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</si>
  <si>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</si>
  <si>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</si>
  <si>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</si>
  <si>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</si>
  <si>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</si>
  <si>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</si>
  <si>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</si>
  <si>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</si>
  <si>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</si>
  <si>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</si>
  <si>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</si>
  <si>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</si>
  <si>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</si>
  <si>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</si>
  <si>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</si>
  <si>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</si>
  <si>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</si>
  <si>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</si>
  <si>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</si>
  <si>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</si>
  <si>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</si>
  <si>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</si>
  <si>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</si>
  <si>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</si>
  <si>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</si>
  <si>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</si>
  <si>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</si>
  <si>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</si>
  <si>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</si>
  <si>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</si>
  <si>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</si>
  <si>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</si>
  <si>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</si>
  <si>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</si>
  <si>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</si>
  <si>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</si>
  <si>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</si>
  <si>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</si>
  <si>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</si>
  <si>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</si>
  <si>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</si>
  <si>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</si>
  <si>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</si>
  <si>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</si>
  <si>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</si>
  <si>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</si>
  <si>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</si>
  <si>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</si>
  <si>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</si>
  <si>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</si>
  <si>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</si>
  <si>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</si>
  <si>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</si>
  <si>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</si>
  <si>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</si>
  <si>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</si>
  <si>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</si>
  <si>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</si>
  <si>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</si>
  <si>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</si>
  <si>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</si>
  <si>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</si>
  <si>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</si>
  <si>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</si>
  <si>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</si>
  <si>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</si>
  <si>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</si>
  <si>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</si>
  <si>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</si>
  <si>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</si>
  <si>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</si>
  <si>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</si>
  <si>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</si>
  <si>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</si>
  <si>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</si>
  <si>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</si>
  <si>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</si>
  <si>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</si>
  <si>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</si>
  <si>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</si>
  <si>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</si>
  <si>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</si>
  <si>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</si>
  <si>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</si>
  <si>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</si>
  <si>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</si>
  <si>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</si>
  <si>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</si>
  <si>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</si>
  <si>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</si>
  <si>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</si>
  <si>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</si>
  <si>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</si>
  <si>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</si>
  <si>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</si>
  <si>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</si>
  <si>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</si>
  <si>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</si>
  <si>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</si>
  <si>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</si>
  <si>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</si>
  <si>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</si>
  <si>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</si>
  <si>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</si>
  <si>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</si>
  <si>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</si>
  <si>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</si>
  <si>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</si>
  <si>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</si>
  <si>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</si>
  <si>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</si>
  <si>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</si>
  <si>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</si>
  <si>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</si>
  <si>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</si>
  <si>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</si>
  <si>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</si>
  <si>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</si>
  <si>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</si>
  <si>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</si>
  <si>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</si>
  <si>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</si>
  <si>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</si>
  <si>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</si>
  <si>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</si>
  <si>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</si>
  <si>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</si>
  <si>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</si>
  <si>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</si>
  <si>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</si>
  <si>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</si>
  <si>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</si>
  <si>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</si>
  <si>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</si>
  <si>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</si>
  <si>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</si>
  <si>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</si>
  <si>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</si>
  <si>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</si>
  <si>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</si>
  <si>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</si>
  <si>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</si>
  <si>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</si>
  <si>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</si>
  <si>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</si>
  <si>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</si>
  <si>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</si>
  <si>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</si>
  <si>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</si>
  <si>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</si>
  <si>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</si>
  <si>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</si>
  <si>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</si>
  <si>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</si>
  <si>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</si>
  <si>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</si>
  <si>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</si>
  <si>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</si>
  <si>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</si>
  <si>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</si>
  <si>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</si>
  <si>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</si>
  <si>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</si>
  <si>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</si>
  <si>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</si>
  <si>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</si>
  <si>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</si>
  <si>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</si>
  <si>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</si>
  <si>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</si>
  <si>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</si>
  <si>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</si>
  <si>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</si>
  <si>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</si>
  <si>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</si>
  <si>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</si>
  <si>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</si>
  <si>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</si>
  <si>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</si>
  <si>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</si>
  <si>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</si>
  <si>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</si>
  <si>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</si>
  <si>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</si>
  <si>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</si>
  <si>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</si>
  <si>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</si>
  <si>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</si>
  <si>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</si>
  <si>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</si>
  <si>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</si>
  <si>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</si>
  <si>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</si>
  <si>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</si>
  <si>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</si>
  <si>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</si>
  <si>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</si>
  <si>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</si>
  <si>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</si>
  <si>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</si>
  <si>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</si>
  <si>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</si>
  <si>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</si>
  <si>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</si>
  <si>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</si>
  <si>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</si>
  <si>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</si>
  <si>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</si>
  <si>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</si>
  <si>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</si>
  <si>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</si>
  <si>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</si>
  <si>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</si>
  <si>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</si>
  <si>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</si>
  <si>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</si>
  <si>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</si>
  <si>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</si>
  <si>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</si>
  <si>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</si>
  <si>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</si>
  <si>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</si>
  <si>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</si>
  <si>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</si>
  <si>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</si>
  <si>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</si>
  <si>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</si>
  <si>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</si>
  <si>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</si>
  <si>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</si>
  <si>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</si>
  <si>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</si>
  <si>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</si>
  <si>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</si>
  <si>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</si>
  <si>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</si>
  <si>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</si>
  <si>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</si>
  <si>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</si>
  <si>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</si>
  <si>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</si>
  <si>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</si>
  <si>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</si>
  <si>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</si>
  <si>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</si>
  <si>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</si>
  <si>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</si>
  <si>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</si>
  <si>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</si>
  <si>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</si>
  <si>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</si>
  <si>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</si>
  <si>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</si>
  <si>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</si>
  <si>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</si>
  <si>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</si>
  <si>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</si>
  <si>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</si>
  <si>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</si>
  <si>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</si>
  <si>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</si>
  <si>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</si>
  <si>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</si>
  <si>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</si>
  <si>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</si>
  <si>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</si>
  <si>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</si>
  <si>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</si>
  <si>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</si>
  <si>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</si>
  <si>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</si>
  <si>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</si>
  <si>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</si>
  <si>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</si>
  <si>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</si>
  <si>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</si>
  <si>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</si>
  <si>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</si>
  <si>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</si>
  <si>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</si>
  <si>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</si>
  <si>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</si>
  <si>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</si>
  <si>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</si>
  <si>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</si>
  <si>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</si>
  <si>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</si>
  <si>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</si>
  <si>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</si>
  <si>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</si>
  <si>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</si>
  <si>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</si>
  <si>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</si>
  <si>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</si>
  <si>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</si>
  <si>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</si>
  <si>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</si>
  <si>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</si>
  <si>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</si>
  <si>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</si>
  <si>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</si>
  <si>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</si>
  <si>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</si>
  <si>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</si>
  <si>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</si>
  <si>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</si>
  <si>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</si>
  <si>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</si>
  <si>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</si>
  <si>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</si>
  <si>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</si>
  <si>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</si>
  <si>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</si>
  <si>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</si>
  <si>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</si>
  <si>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</si>
  <si>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</si>
  <si>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</si>
  <si>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</si>
  <si>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</si>
  <si>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</si>
  <si>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</si>
  <si>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</si>
  <si>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</si>
  <si>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</si>
  <si>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</si>
  <si>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</si>
  <si>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</si>
  <si>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</si>
  <si>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</si>
  <si>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</si>
  <si>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</si>
  <si>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</si>
  <si>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</si>
  <si>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</si>
  <si>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</si>
  <si>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</si>
  <si>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</si>
  <si>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</si>
  <si>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</si>
  <si>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</si>
  <si>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</si>
  <si>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</si>
  <si>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</si>
  <si>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</si>
  <si>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</si>
  <si>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</si>
  <si>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</si>
  <si>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</si>
  <si>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</si>
  <si>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</si>
  <si>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</si>
  <si>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</si>
  <si>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</si>
  <si>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</si>
  <si>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</si>
  <si>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</si>
  <si>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</si>
  <si>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</si>
  <si>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</si>
  <si>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</si>
  <si>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</si>
  <si>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</si>
  <si>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</si>
  <si>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</si>
  <si>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</si>
  <si>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</si>
  <si>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</si>
  <si>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</si>
  <si>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</si>
  <si>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</si>
  <si>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</si>
  <si>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</si>
  <si>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</si>
  <si>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</si>
  <si>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</si>
  <si>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</si>
  <si>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</si>
  <si>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</si>
  <si>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</si>
  <si>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</si>
  <si>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</si>
  <si>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</si>
  <si>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</si>
  <si>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</si>
  <si>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</si>
  <si>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</si>
  <si>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</si>
  <si>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</si>
  <si>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</si>
  <si>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</si>
  <si>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</si>
  <si>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</si>
  <si>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</si>
  <si>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</si>
  <si>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</si>
  <si>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</si>
  <si>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</si>
  <si>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</si>
  <si>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</si>
  <si>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</si>
  <si>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</si>
  <si>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</si>
  <si>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</si>
  <si>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</si>
  <si>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</si>
  <si>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</si>
  <si>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</si>
  <si>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</si>
  <si>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</si>
  <si>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</si>
  <si>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</si>
  <si>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</si>
  <si>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</si>
  <si>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</si>
  <si>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</si>
  <si>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</si>
  <si>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</si>
  <si>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</si>
  <si>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</si>
  <si>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</si>
  <si>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</si>
  <si>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</si>
  <si>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</si>
  <si>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</si>
  <si>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</si>
  <si>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</si>
  <si>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</si>
  <si>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</si>
  <si>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</si>
  <si>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</si>
  <si>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</si>
  <si>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</si>
  <si>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</si>
  <si>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</si>
  <si>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</si>
  <si>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</si>
  <si>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</si>
  <si>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</si>
  <si>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</si>
  <si>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</si>
  <si>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</si>
  <si>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</si>
  <si>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</si>
  <si>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</si>
  <si>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</si>
  <si>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</si>
  <si>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</si>
  <si>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</si>
  <si>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</si>
  <si>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</si>
  <si>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</si>
  <si>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</si>
  <si>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</si>
  <si>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</si>
  <si>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</si>
  <si>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</si>
  <si>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</si>
  <si>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</si>
  <si>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</si>
  <si>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</si>
  <si>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</si>
  <si>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</si>
  <si>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</si>
  <si>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</si>
  <si>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</si>
  <si>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</si>
  <si>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</si>
  <si>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</si>
  <si>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</si>
  <si>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</si>
  <si>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</si>
  <si>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</si>
  <si>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</si>
  <si>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</si>
  <si>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</si>
  <si>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</si>
  <si>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</si>
  <si>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</si>
  <si>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</si>
  <si>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</si>
  <si>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</si>
  <si>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</si>
  <si>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</si>
  <si>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</si>
  <si>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</si>
  <si>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</si>
  <si>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</si>
  <si>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</si>
  <si>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</si>
  <si>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</si>
  <si>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</si>
  <si>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</si>
  <si>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</si>
  <si>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</si>
  <si>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</si>
  <si>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</si>
  <si>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</si>
  <si>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</si>
  <si>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</si>
  <si>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</si>
  <si>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</si>
  <si>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</si>
  <si>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</si>
  <si>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</si>
  <si>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</si>
  <si>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</si>
  <si>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</si>
  <si>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</si>
  <si>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</si>
  <si>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</si>
  <si>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</si>
  <si>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</si>
  <si>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</si>
  <si>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</si>
  <si>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</si>
  <si>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</si>
  <si>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</si>
  <si>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</si>
  <si>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</si>
  <si>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</si>
  <si>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</si>
  <si>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</si>
  <si>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</si>
  <si>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</si>
  <si>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</si>
  <si>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</si>
  <si>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</si>
  <si>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</si>
  <si>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</si>
  <si>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</si>
  <si>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</si>
  <si>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</si>
  <si>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</si>
  <si>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</si>
  <si>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</si>
  <si>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</si>
  <si>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</si>
  <si>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</si>
  <si>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</si>
  <si>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</si>
  <si>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</si>
  <si>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</si>
  <si>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</si>
  <si>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</si>
  <si>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</si>
  <si>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</si>
  <si>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</si>
  <si>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</si>
  <si>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</si>
  <si>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</si>
  <si>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</si>
  <si>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</si>
  <si>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</si>
  <si>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</si>
  <si>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</si>
  <si>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</si>
  <si>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</si>
  <si>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</si>
  <si>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</si>
  <si>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</si>
  <si>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</si>
  <si>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</si>
  <si>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</si>
  <si>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</si>
  <si>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</si>
  <si>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</si>
  <si>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</si>
  <si>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</si>
  <si>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</si>
  <si>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</si>
  <si>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</si>
  <si>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</si>
  <si>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</si>
  <si>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</si>
  <si>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</si>
  <si>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</si>
  <si>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</si>
  <si>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</si>
  <si>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</si>
  <si>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</si>
  <si>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</si>
  <si>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</si>
  <si>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</si>
  <si>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</si>
  <si>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</si>
  <si>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</si>
  <si>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</si>
  <si>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</si>
  <si>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</si>
  <si>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</si>
  <si>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</si>
  <si>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</si>
  <si>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</si>
  <si>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</si>
  <si>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</si>
  <si>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</si>
  <si>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</si>
  <si>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</si>
  <si>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</si>
  <si>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</si>
  <si>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</si>
  <si>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</si>
  <si>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</si>
  <si>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</si>
  <si>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</si>
  <si>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</si>
  <si>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</si>
  <si>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</si>
  <si>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</si>
  <si>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</si>
  <si>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</si>
  <si>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</si>
  <si>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</si>
  <si>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</si>
  <si>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</si>
  <si>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</si>
  <si>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</si>
  <si>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</si>
  <si>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</si>
  <si>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</si>
  <si>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</si>
  <si>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</si>
  <si>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</si>
  <si>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</si>
  <si>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</si>
  <si>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</si>
  <si>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</si>
  <si>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</si>
  <si>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</si>
  <si>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</si>
  <si>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</si>
  <si>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</si>
  <si>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</si>
  <si>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</si>
  <si>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</si>
  <si>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</si>
  <si>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</si>
  <si>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</si>
  <si>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</si>
  <si>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</si>
  <si>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</si>
  <si>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</si>
  <si>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</si>
  <si>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</si>
  <si>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</si>
  <si>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</si>
  <si>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</si>
  <si>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</si>
  <si>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</si>
  <si>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</si>
  <si>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</si>
  <si>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</si>
  <si>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</si>
  <si>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</si>
  <si>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</si>
  <si>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</si>
  <si>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</si>
  <si>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</si>
  <si>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</si>
  <si>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</si>
  <si>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</si>
  <si>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</si>
  <si>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</si>
  <si>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</si>
  <si>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</si>
  <si>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</si>
  <si>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</si>
  <si>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</si>
  <si>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</si>
  <si>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</si>
  <si>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</si>
  <si>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</si>
  <si>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</si>
  <si>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</si>
  <si>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</si>
  <si>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</si>
  <si>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</si>
  <si>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</si>
  <si>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</si>
  <si>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</si>
  <si>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</si>
  <si>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</si>
  <si>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</si>
  <si>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</si>
  <si>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</si>
  <si>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</si>
  <si>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</si>
  <si>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</si>
  <si>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</si>
  <si>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</si>
  <si>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</si>
  <si>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</si>
  <si>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</si>
  <si>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</si>
  <si>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</si>
  <si>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</si>
  <si>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</si>
  <si>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</si>
  <si>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</si>
  <si>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</si>
  <si>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</si>
  <si>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</si>
  <si>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</si>
  <si>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</si>
  <si>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</si>
  <si>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</si>
  <si>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</si>
  <si>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</si>
  <si>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</si>
  <si>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</si>
  <si>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</si>
  <si>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</si>
  <si>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</si>
  <si>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</si>
  <si>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</si>
  <si>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</si>
  <si>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</si>
  <si>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</si>
  <si>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</si>
  <si>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</si>
  <si>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</si>
  <si>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</si>
  <si>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</si>
  <si>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</si>
  <si>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</si>
  <si>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</si>
  <si>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</si>
  <si>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</si>
  <si>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</si>
  <si>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</si>
  <si>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</si>
  <si>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</si>
  <si>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</si>
  <si>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</si>
  <si>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</si>
  <si>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</si>
  <si>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</si>
  <si>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</si>
  <si>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</si>
  <si>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</si>
  <si>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</si>
  <si>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</si>
  <si>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</si>
  <si>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</si>
  <si>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</si>
  <si>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</si>
  <si>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</si>
  <si>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</si>
  <si>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</si>
  <si>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</si>
  <si>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</si>
  <si>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</si>
  <si>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</si>
  <si>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</si>
  <si>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</si>
  <si>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</si>
  <si>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</si>
  <si>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</si>
  <si>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</si>
  <si>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</si>
  <si>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</si>
  <si>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</si>
  <si>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</si>
  <si>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</si>
  <si>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</si>
  <si>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</si>
  <si>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</si>
  <si>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</si>
  <si>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</si>
  <si>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</si>
  <si>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</si>
  <si>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</si>
  <si>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</si>
  <si>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</si>
  <si>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</si>
  <si>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</si>
  <si>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</si>
  <si>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</si>
  <si>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</si>
  <si>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</si>
  <si>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</si>
  <si>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</si>
  <si>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</si>
  <si>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</si>
  <si>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</si>
  <si>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</si>
  <si>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</si>
  <si>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</si>
  <si>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</si>
  <si>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</si>
  <si>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</si>
  <si>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</si>
  <si>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</si>
  <si>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</si>
  <si>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</si>
  <si>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</si>
  <si>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</si>
  <si>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</si>
  <si>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</si>
  <si>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</si>
  <si>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</si>
  <si>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</si>
  <si>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</si>
  <si>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</si>
  <si>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</si>
  <si>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</si>
  <si>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</si>
  <si>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</si>
  <si>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</si>
  <si>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</si>
  <si>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</si>
  <si>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</si>
  <si>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</si>
  <si>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</si>
  <si>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</si>
  <si>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</si>
  <si>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</si>
  <si>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</si>
  <si>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</si>
  <si>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</si>
  <si>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</si>
  <si>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</si>
  <si>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</si>
  <si>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</si>
  <si>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</si>
  <si>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</si>
  <si>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</si>
  <si>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</si>
  <si>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</si>
  <si>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</si>
  <si>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</si>
  <si>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</si>
  <si>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</si>
  <si>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</si>
  <si>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</si>
  <si>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</si>
  <si>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</si>
  <si>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</si>
  <si>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</si>
  <si>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</si>
  <si>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</si>
  <si>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</si>
  <si>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</si>
  <si>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</si>
  <si>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</si>
  <si>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</si>
  <si>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</si>
  <si>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</si>
  <si>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</si>
  <si>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</si>
  <si>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</si>
  <si>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</si>
  <si>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</si>
  <si>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</si>
  <si>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</si>
  <si>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</si>
  <si>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</si>
  <si>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</si>
  <si>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</si>
  <si>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</si>
  <si>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</si>
  <si>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</si>
  <si>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</si>
  <si>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</si>
  <si>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</si>
  <si>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</si>
  <si>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</si>
  <si>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</si>
  <si>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</si>
  <si>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</si>
  <si>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</si>
  <si>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</si>
  <si>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</si>
  <si>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</si>
  <si>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</si>
  <si>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</si>
  <si>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</si>
  <si>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</si>
  <si>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</si>
  <si>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</si>
  <si>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</si>
  <si>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</si>
  <si>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</si>
  <si>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</si>
  <si>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</si>
  <si>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</si>
  <si>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</si>
  <si>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</si>
  <si>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</si>
  <si>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</si>
  <si>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</si>
  <si>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</si>
  <si>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</si>
  <si>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</si>
  <si>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</si>
  <si>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</si>
  <si>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</si>
  <si>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</si>
  <si>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</si>
  <si>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</si>
  <si>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</si>
  <si>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</si>
  <si>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</si>
  <si>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</si>
  <si>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</si>
  <si>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</si>
  <si>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</si>
  <si>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</si>
  <si>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</si>
  <si>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</si>
  <si>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</si>
  <si>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</si>
  <si>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</si>
  <si>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</si>
  <si>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</si>
  <si>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</si>
  <si>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</si>
  <si>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</si>
  <si>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</si>
  <si>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</si>
  <si>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</si>
  <si>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</si>
  <si>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</si>
  <si>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</si>
  <si>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</si>
  <si>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</si>
  <si>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</si>
  <si>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</si>
  <si>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</si>
  <si>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</si>
  <si>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</si>
  <si>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</si>
  <si>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</si>
  <si>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</si>
  <si>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</si>
  <si>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</si>
  <si>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</si>
  <si>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</si>
  <si>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</si>
  <si>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</si>
  <si>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</si>
  <si>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</si>
  <si>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</si>
  <si>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</si>
  <si>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</si>
  <si>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</si>
  <si>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</si>
  <si>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</si>
  <si>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</si>
  <si>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</si>
  <si>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</si>
  <si>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</si>
  <si>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</si>
  <si>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</si>
  <si>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</si>
  <si>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</si>
  <si>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</si>
  <si>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</si>
  <si>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</si>
  <si>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</si>
  <si>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</si>
  <si>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</si>
  <si>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</si>
  <si>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</si>
  <si>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</si>
  <si>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</si>
  <si>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</si>
  <si>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</si>
  <si>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</si>
  <si>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</si>
  <si>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</si>
  <si>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</si>
  <si>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</si>
  <si>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</si>
  <si>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</si>
  <si>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</si>
  <si>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</si>
  <si>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</si>
  <si>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</si>
  <si>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</si>
  <si>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</si>
  <si>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</si>
  <si>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</si>
  <si>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</si>
  <si>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</si>
  <si>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</si>
  <si>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</si>
  <si>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</si>
  <si>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</si>
  <si>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</si>
  <si>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</si>
  <si>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</si>
  <si>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</si>
  <si>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</si>
  <si>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</si>
  <si>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</si>
  <si>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</si>
  <si>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</si>
  <si>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</si>
  <si>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</si>
  <si>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</si>
  <si>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</si>
  <si>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</si>
  <si>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</si>
  <si>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</si>
  <si>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</si>
  <si>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</si>
  <si>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</si>
  <si>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</si>
  <si>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</si>
  <si>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</si>
  <si>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</si>
  <si>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</si>
  <si>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</si>
  <si>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</si>
  <si>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</si>
  <si>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</si>
  <si>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</si>
  <si>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</si>
  <si>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</si>
  <si>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</si>
  <si>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</si>
  <si>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</si>
  <si>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</si>
  <si>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</si>
  <si>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</si>
  <si>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</si>
  <si>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</si>
  <si>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</si>
  <si>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</si>
  <si>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</si>
  <si>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</si>
  <si>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</si>
  <si>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</si>
  <si>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</si>
  <si>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</si>
  <si>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</si>
  <si>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</si>
  <si>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</si>
  <si>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</si>
  <si>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</si>
  <si>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</si>
  <si>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</si>
  <si>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</si>
  <si>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</si>
  <si>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</si>
  <si>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</si>
  <si>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</si>
  <si>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</si>
  <si>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</si>
  <si>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</si>
  <si>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</si>
  <si>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</si>
  <si>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</si>
  <si>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</si>
  <si>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</si>
  <si>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</si>
  <si>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</si>
  <si>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</si>
  <si>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</si>
  <si>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</si>
  <si>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</si>
  <si>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</si>
  <si>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</si>
  <si>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</si>
  <si>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</si>
  <si>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</si>
  <si>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</si>
  <si>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</si>
  <si>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</si>
  <si>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</si>
  <si>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</si>
  <si>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</si>
  <si>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</si>
  <si>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</si>
  <si>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</si>
  <si>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</si>
  <si>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</si>
  <si>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</si>
  <si>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</si>
  <si>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</si>
  <si>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</si>
  <si>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</si>
  <si>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</si>
  <si>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</si>
  <si>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</si>
  <si>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</si>
  <si>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</si>
  <si>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</si>
  <si>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</si>
  <si>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</si>
  <si>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</si>
  <si>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</si>
  <si>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</si>
  <si>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</si>
  <si>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</si>
  <si>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</si>
  <si>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</si>
  <si>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</si>
  <si>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</si>
  <si>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</si>
  <si>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</si>
  <si>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</si>
  <si>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</si>
  <si>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</si>
  <si>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</si>
  <si>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</si>
  <si>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</si>
  <si>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</si>
  <si>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</si>
  <si>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</si>
  <si>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</si>
  <si>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</si>
  <si>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</si>
  <si>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</si>
  <si>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</si>
  <si>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</si>
  <si>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</si>
  <si>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</si>
  <si>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</si>
  <si>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</si>
  <si>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</si>
  <si>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</si>
  <si>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</si>
  <si>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</si>
  <si>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</si>
  <si>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</si>
  <si>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</si>
  <si>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</si>
  <si>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</si>
  <si>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</si>
  <si>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</si>
  <si>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</si>
  <si>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</si>
  <si>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</si>
  <si>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</si>
  <si>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</si>
  <si>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</si>
  <si>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</si>
  <si>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</si>
  <si>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</si>
  <si>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</si>
  <si>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</si>
  <si>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</si>
  <si>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</si>
  <si>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</si>
  <si>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</si>
  <si>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</si>
  <si>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</si>
  <si>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</si>
  <si>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</si>
  <si>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</si>
  <si>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</si>
  <si>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</si>
  <si>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</si>
  <si>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</si>
  <si>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</si>
  <si>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</si>
  <si>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</si>
  <si>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</si>
  <si>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</si>
  <si>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</si>
  <si>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</si>
  <si>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</si>
  <si>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</si>
  <si>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</si>
  <si>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</si>
  <si>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</si>
  <si>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</si>
  <si>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</si>
  <si>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</si>
  <si>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</si>
  <si>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</si>
  <si>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</si>
  <si>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</si>
  <si>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</si>
  <si>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</si>
  <si>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</si>
  <si>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</si>
  <si>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</si>
  <si>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</si>
  <si>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</si>
  <si>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</si>
  <si>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</si>
  <si>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</si>
  <si>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</si>
  <si>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</si>
  <si>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</si>
  <si>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</si>
  <si>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</si>
  <si>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</si>
  <si>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</si>
  <si>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</si>
  <si>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</si>
  <si>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</si>
  <si>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</si>
  <si>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</si>
  <si>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</si>
  <si>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</si>
  <si>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</si>
  <si>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</si>
  <si>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</si>
  <si>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</si>
  <si>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</si>
  <si>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</si>
  <si>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</si>
  <si>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</si>
  <si>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</si>
  <si>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</si>
  <si>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</si>
  <si>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</si>
  <si>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</si>
  <si>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</si>
  <si>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</si>
  <si>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</si>
  <si>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</si>
  <si>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</si>
  <si>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</si>
  <si>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</si>
  <si>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</si>
  <si>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</si>
  <si>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</si>
  <si>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</si>
  <si>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</si>
  <si>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</si>
  <si>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</si>
  <si>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</si>
  <si>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</si>
  <si>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</si>
  <si>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</si>
  <si>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</si>
  <si>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</si>
  <si>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</si>
  <si>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</si>
  <si>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</si>
  <si>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</si>
  <si>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</si>
  <si>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</si>
  <si>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</si>
  <si>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</si>
  <si>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</si>
  <si>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</si>
  <si>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</si>
  <si>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</si>
  <si>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</si>
  <si>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</si>
  <si>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</si>
  <si>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</si>
  <si>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</si>
  <si>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</si>
  <si>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</si>
  <si>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</si>
  <si>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</si>
  <si>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</si>
  <si>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</si>
  <si>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</si>
  <si>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</si>
  <si>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</si>
  <si>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</si>
  <si>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</si>
  <si>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</si>
  <si>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</si>
  <si>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</si>
  <si>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</si>
  <si>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</si>
  <si>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</si>
  <si>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</si>
  <si>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</si>
  <si>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</si>
  <si>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</si>
  <si>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</si>
  <si>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</si>
  <si>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</si>
  <si>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</si>
  <si>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</si>
  <si>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</si>
  <si>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</si>
  <si>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</si>
  <si>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</si>
  <si>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</si>
  <si>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</si>
  <si>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</si>
  <si>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</si>
  <si>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</si>
  <si>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</si>
  <si>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</si>
  <si>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</si>
  <si>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</si>
  <si>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</si>
  <si>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</si>
  <si>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</si>
  <si>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</si>
  <si>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</si>
  <si>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</si>
  <si>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</si>
  <si>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</si>
  <si>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</si>
  <si>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</si>
  <si>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</si>
  <si>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</si>
  <si>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</si>
  <si>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</si>
  <si>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</si>
  <si>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</si>
  <si>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</si>
  <si>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</si>
  <si>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</si>
  <si>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</si>
  <si>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</si>
  <si>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</si>
  <si>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</si>
  <si>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</si>
  <si>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</si>
  <si>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</si>
  <si>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</si>
  <si>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</si>
  <si>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</si>
  <si>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</si>
  <si>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</si>
  <si>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</si>
  <si>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</si>
  <si>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</si>
  <si>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</si>
  <si>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</si>
  <si>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</si>
  <si>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</si>
  <si>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</si>
  <si>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</si>
  <si>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</si>
  <si>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</si>
  <si>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</si>
  <si>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</si>
  <si>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</si>
  <si>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</si>
  <si>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</si>
  <si>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</si>
  <si>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</si>
  <si>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</si>
  <si>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</si>
  <si>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</si>
  <si>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</si>
  <si>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</si>
  <si>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</si>
  <si>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</si>
  <si>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</si>
  <si>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</si>
  <si>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</si>
  <si>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</si>
  <si>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</si>
  <si>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</si>
  <si>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</si>
  <si>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</si>
  <si>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</si>
  <si>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</si>
  <si>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</si>
  <si>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</si>
  <si>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</si>
  <si>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</si>
  <si>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</si>
  <si>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</si>
  <si>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</si>
  <si>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</si>
  <si>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</si>
  <si>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</si>
  <si>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</si>
  <si>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</si>
  <si>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</si>
  <si>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</si>
  <si>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</si>
  <si>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</si>
  <si>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</si>
  <si>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</si>
  <si>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</si>
  <si>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</si>
  <si>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</si>
  <si>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</si>
  <si>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</si>
  <si>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</si>
  <si>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</si>
  <si>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</si>
  <si>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</si>
  <si>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</si>
  <si>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</si>
  <si>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</si>
  <si>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</si>
  <si>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</si>
  <si>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</si>
  <si>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</si>
  <si>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</si>
  <si>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</si>
  <si>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</si>
  <si>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</si>
  <si>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</si>
  <si>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</si>
  <si>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</si>
  <si>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</si>
  <si>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</si>
  <si>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</si>
  <si>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</si>
  <si>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</si>
  <si>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</si>
  <si>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</si>
  <si>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</si>
  <si>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</si>
  <si>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</si>
  <si>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</si>
  <si>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</si>
  <si>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</si>
  <si>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</si>
  <si>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</si>
  <si>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</si>
  <si>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</si>
  <si>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</si>
  <si>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</si>
  <si>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</si>
  <si>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</si>
  <si>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</si>
  <si>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</si>
  <si>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</si>
  <si>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</si>
  <si>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</si>
  <si>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</si>
  <si>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</si>
  <si>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</si>
  <si>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</si>
  <si>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</si>
  <si>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</si>
  <si>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</si>
  <si>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</si>
  <si>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</si>
  <si>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</si>
  <si>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</si>
  <si>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</si>
  <si>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</si>
  <si>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</si>
  <si>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</si>
  <si>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</si>
  <si>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</si>
  <si>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</si>
  <si>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</si>
  <si>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</si>
  <si>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</si>
  <si>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</si>
  <si>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</si>
  <si>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</si>
  <si>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</si>
  <si>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</si>
  <si>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</si>
  <si>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</si>
  <si>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</si>
  <si>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</si>
  <si>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</si>
  <si>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</si>
  <si>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</si>
  <si>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</si>
  <si>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</si>
  <si>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</si>
  <si>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</si>
  <si>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</si>
  <si>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</si>
  <si>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</si>
  <si>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</si>
  <si>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</si>
  <si>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</si>
  <si>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</si>
  <si>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</si>
  <si>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</si>
  <si>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</si>
  <si>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</si>
  <si>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</si>
  <si>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</si>
  <si>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</si>
  <si>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</si>
  <si>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</si>
  <si>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</si>
  <si>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</si>
  <si>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</si>
  <si>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</si>
  <si>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</si>
  <si>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</si>
  <si>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</si>
  <si>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</si>
  <si>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</si>
  <si>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</si>
  <si>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</si>
  <si>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</si>
  <si>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</si>
  <si>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</si>
  <si>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</si>
  <si>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</si>
  <si>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</si>
  <si>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</si>
  <si>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</si>
  <si>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</si>
  <si>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</si>
  <si>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</si>
  <si>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</si>
  <si>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</si>
  <si>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</si>
  <si>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</si>
  <si>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</si>
  <si>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</si>
  <si>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</si>
  <si>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</si>
  <si>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</si>
  <si>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</si>
  <si>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</si>
  <si>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</si>
  <si>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</si>
  <si>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</si>
  <si>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</si>
  <si>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</si>
  <si>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</si>
  <si>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</si>
  <si>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</si>
  <si>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</si>
  <si>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</si>
  <si>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</si>
  <si>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</si>
  <si>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</si>
  <si>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</si>
  <si>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</si>
  <si>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</si>
  <si>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</si>
  <si>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</si>
  <si>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</si>
  <si>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</si>
  <si>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</si>
  <si>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</si>
  <si>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</si>
  <si>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</si>
  <si>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</si>
  <si>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</si>
  <si>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</si>
  <si>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</si>
  <si>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</si>
  <si>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</si>
  <si>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</si>
  <si>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</si>
  <si>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</si>
  <si>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</si>
  <si>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</si>
  <si>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</si>
  <si>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</si>
  <si>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</si>
  <si>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</si>
  <si>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</si>
  <si>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</si>
  <si>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</si>
  <si>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</si>
  <si>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</si>
  <si>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</si>
  <si>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</si>
  <si>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</si>
  <si>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</si>
  <si>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</si>
  <si>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</si>
  <si>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</si>
  <si>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</si>
  <si>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</si>
  <si>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</si>
  <si>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</si>
  <si>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</si>
  <si>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</si>
  <si>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</si>
  <si>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</si>
  <si>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</si>
  <si>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</si>
  <si>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</si>
  <si>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</si>
  <si>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</si>
  <si>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</si>
  <si>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</si>
  <si>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</si>
  <si>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</si>
  <si>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</si>
  <si>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</si>
  <si>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</si>
  <si>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</si>
  <si>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</si>
  <si>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</si>
  <si>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</si>
  <si>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</si>
  <si>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</si>
  <si>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</si>
  <si>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</si>
  <si>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</si>
  <si>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</si>
  <si>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</si>
  <si>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</si>
  <si>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</si>
  <si>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</si>
  <si>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</si>
  <si>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</si>
  <si>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</si>
  <si>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</si>
  <si>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</si>
  <si>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</si>
  <si>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</si>
  <si>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</si>
  <si>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</si>
  <si>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</si>
  <si>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</si>
  <si>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</si>
  <si>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</si>
  <si>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</si>
  <si>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</si>
  <si>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</si>
  <si>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</si>
  <si>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</si>
  <si>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</si>
  <si>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</si>
  <si>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</si>
  <si>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</si>
  <si>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</si>
  <si>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</si>
  <si>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</si>
  <si>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</si>
  <si>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</si>
  <si>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</si>
  <si>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</si>
  <si>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</si>
  <si>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</si>
  <si>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</si>
  <si>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</si>
  <si>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</si>
  <si>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</si>
  <si>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</si>
  <si>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</si>
  <si>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</si>
  <si>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</si>
  <si>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</si>
  <si>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</si>
  <si>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</si>
  <si>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</si>
  <si>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</si>
  <si>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</si>
  <si>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</si>
  <si>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</si>
  <si>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</si>
  <si>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</si>
  <si>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</si>
  <si>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</si>
  <si>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</si>
  <si>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</si>
  <si>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</si>
  <si>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</si>
  <si>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</si>
  <si>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</si>
  <si>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</si>
  <si>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</si>
  <si>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</si>
  <si>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</si>
  <si>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</si>
  <si>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</si>
  <si>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</si>
  <si>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</si>
  <si>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</si>
  <si>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</si>
  <si>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</si>
  <si>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</si>
  <si>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</si>
  <si>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</si>
  <si>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</si>
  <si>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</si>
  <si>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</si>
  <si>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</si>
  <si>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</si>
  <si>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</si>
  <si>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</si>
  <si>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</si>
  <si>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</si>
  <si>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</si>
  <si>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</si>
  <si>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</si>
  <si>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</si>
  <si>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</si>
  <si>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</si>
  <si>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</si>
  <si>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</si>
  <si>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</si>
  <si>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</si>
  <si>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</si>
  <si>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</si>
  <si>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</si>
  <si>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</si>
  <si>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</si>
  <si>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</si>
  <si>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</si>
  <si>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</si>
  <si>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</si>
  <si>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</si>
  <si>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</si>
  <si>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</si>
  <si>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</si>
  <si>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</si>
  <si>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</si>
  <si>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</si>
  <si>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</si>
  <si>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</si>
  <si>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</si>
  <si>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</si>
  <si>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</si>
  <si>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</si>
  <si>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</si>
  <si>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</si>
  <si>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</si>
  <si>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</si>
  <si>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</si>
  <si>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</si>
  <si>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</si>
  <si>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</si>
  <si>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</si>
  <si>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</si>
  <si>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</si>
  <si>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</si>
  <si>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</si>
  <si>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</si>
  <si>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</si>
  <si>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</si>
  <si>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</si>
  <si>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</si>
  <si>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</si>
  <si>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</si>
  <si>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</si>
  <si>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</si>
  <si>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</si>
  <si>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</si>
  <si>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</si>
  <si>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</si>
  <si>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</si>
  <si>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</si>
  <si>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</si>
  <si>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</si>
  <si>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</si>
  <si>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</si>
  <si>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</si>
  <si>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</si>
  <si>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</si>
  <si>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</si>
  <si>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</si>
  <si>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</si>
  <si>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</si>
  <si>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</si>
  <si>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</si>
  <si>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</si>
  <si>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</si>
  <si>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</si>
  <si>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</si>
  <si>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</si>
  <si>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</si>
  <si>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</si>
  <si>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</si>
  <si>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</si>
  <si>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</si>
  <si>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</si>
  <si>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</si>
  <si>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</si>
  <si>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</si>
  <si>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</si>
  <si>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</si>
  <si>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</si>
  <si>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</si>
  <si>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</si>
  <si>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</si>
  <si>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</si>
  <si>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</si>
  <si>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</si>
  <si>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</si>
  <si>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</si>
  <si>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</si>
  <si>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</si>
  <si>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</si>
  <si>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</si>
  <si>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</si>
  <si>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</si>
  <si>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</si>
  <si>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</si>
  <si>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</si>
  <si>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</si>
  <si>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</si>
  <si>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</si>
  <si>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</si>
  <si>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</si>
  <si>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</si>
  <si>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</si>
  <si>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</si>
  <si>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</si>
  <si>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</si>
  <si>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</si>
  <si>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</si>
  <si>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</si>
  <si>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</si>
  <si>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</si>
  <si>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</si>
  <si>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</si>
  <si>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</si>
  <si>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</si>
  <si>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</si>
  <si>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</si>
  <si>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</si>
  <si>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</si>
  <si>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</si>
  <si>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</si>
  <si>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</si>
  <si>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</si>
  <si>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</si>
  <si>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</si>
  <si>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</si>
  <si>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</si>
  <si>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</si>
  <si>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</si>
  <si>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</si>
  <si>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</si>
  <si>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</si>
  <si>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</si>
  <si>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</si>
  <si>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</si>
  <si>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</si>
  <si>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</si>
  <si>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</si>
  <si>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</si>
  <si>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</si>
  <si>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</si>
  <si>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</si>
  <si>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</si>
  <si>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</si>
  <si>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</si>
  <si>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</si>
  <si>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</si>
  <si>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</si>
  <si>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</si>
  <si>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</si>
  <si>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</si>
  <si>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</si>
  <si>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</si>
  <si>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</si>
  <si>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</si>
  <si>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</si>
  <si>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</si>
  <si>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</si>
  <si>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</si>
  <si>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</si>
  <si>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</si>
  <si>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</si>
  <si>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</si>
  <si>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</si>
  <si>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</si>
  <si>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</si>
  <si>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</si>
  <si>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</si>
  <si>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</si>
  <si>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</si>
  <si>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</si>
  <si>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</si>
  <si>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</si>
  <si>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</si>
  <si>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</si>
  <si>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</si>
  <si>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</si>
  <si>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</si>
  <si>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</si>
  <si>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</si>
  <si>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</si>
  <si>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</si>
  <si>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</si>
  <si>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</si>
  <si>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</si>
  <si>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</si>
  <si>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</si>
  <si>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</si>
  <si>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</si>
  <si>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</si>
  <si>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</si>
  <si>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</si>
  <si>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</si>
  <si>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</si>
  <si>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</si>
  <si>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</si>
  <si>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</si>
  <si>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</si>
  <si>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</si>
  <si>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</si>
  <si>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</si>
  <si>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</si>
  <si>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</si>
  <si>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</si>
  <si>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</si>
  <si>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</si>
  <si>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</si>
  <si>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</si>
  <si>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</si>
  <si>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</si>
  <si>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</si>
  <si>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</si>
  <si>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</si>
  <si>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</si>
  <si>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</si>
  <si>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</si>
  <si>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</si>
  <si>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</si>
  <si>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</si>
  <si>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</si>
  <si>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</si>
  <si>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</si>
  <si>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</si>
  <si>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</si>
  <si>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</si>
  <si>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</si>
  <si>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</si>
  <si>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</si>
  <si>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</si>
  <si>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</si>
  <si>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</si>
  <si>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</si>
  <si>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</si>
  <si>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</si>
  <si>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</si>
  <si>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</si>
  <si>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</si>
  <si>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</si>
  <si>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</si>
  <si>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</si>
  <si>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</si>
  <si>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</si>
  <si>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</si>
  <si>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</si>
  <si>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</si>
  <si>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</si>
  <si>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</si>
  <si>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</si>
  <si>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</si>
  <si>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</si>
  <si>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</si>
  <si>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</si>
  <si>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</si>
  <si>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</si>
  <si>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</si>
  <si>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</si>
  <si>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</si>
  <si>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</si>
  <si>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</si>
  <si>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</si>
  <si>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</si>
  <si>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</si>
  <si>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</si>
  <si>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</si>
  <si>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</si>
  <si>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</si>
  <si>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</si>
  <si>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</si>
  <si>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</si>
  <si>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</si>
  <si>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</si>
  <si>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</si>
  <si>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</si>
  <si>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</si>
  <si>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</si>
  <si>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</si>
  <si>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</si>
  <si>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</si>
  <si>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</si>
  <si>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</si>
  <si>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</si>
  <si>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</si>
  <si>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</si>
  <si>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</si>
  <si>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</si>
  <si>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</si>
  <si>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</si>
  <si>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</si>
  <si>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</si>
  <si>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</si>
  <si>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</si>
  <si>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</si>
  <si>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</si>
  <si>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</si>
  <si>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</si>
  <si>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</si>
  <si>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</si>
  <si>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</si>
  <si>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</si>
  <si>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</si>
  <si>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</si>
  <si>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</si>
  <si>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</si>
  <si>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</si>
  <si>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</si>
  <si>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</si>
  <si>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</si>
  <si>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</si>
  <si>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</si>
  <si>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</si>
  <si>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</si>
  <si>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</si>
  <si>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</si>
  <si>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</si>
  <si>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</si>
  <si>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</si>
  <si>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</si>
  <si>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</si>
  <si>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</si>
  <si>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</si>
  <si>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</si>
  <si>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</si>
  <si>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</si>
  <si>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</si>
  <si>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</si>
  <si>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</si>
  <si>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</si>
  <si>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</si>
  <si>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</si>
  <si>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</si>
  <si>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</si>
  <si>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</si>
  <si>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</si>
  <si>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</si>
  <si>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</si>
  <si>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</si>
  <si>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</si>
  <si>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</si>
  <si>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</si>
  <si>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</si>
  <si>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</si>
  <si>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</si>
  <si>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</si>
  <si>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</si>
  <si>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</si>
  <si>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</si>
  <si>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</si>
  <si>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</si>
  <si>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</si>
  <si>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</si>
  <si>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</si>
  <si>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</si>
  <si>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</si>
  <si>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</si>
  <si>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</si>
  <si>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</si>
  <si>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</si>
  <si>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</si>
  <si>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</si>
  <si>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</si>
  <si>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</si>
  <si>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</si>
  <si>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</si>
  <si>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</si>
  <si>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</si>
  <si>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</si>
  <si>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</si>
  <si>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</si>
  <si>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</si>
  <si>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</si>
  <si>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</si>
  <si>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</si>
  <si>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</si>
  <si>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</si>
  <si>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</si>
  <si>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</si>
  <si>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</si>
  <si>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</si>
  <si>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</si>
  <si>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</si>
  <si>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</si>
  <si>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</si>
  <si>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</si>
  <si>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</si>
  <si>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</si>
  <si>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</si>
  <si>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</si>
  <si>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</si>
  <si>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</si>
  <si>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</si>
  <si>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</si>
  <si>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</si>
  <si>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</si>
  <si>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</si>
  <si>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</si>
  <si>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</si>
  <si>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</si>
  <si>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</si>
  <si>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</si>
  <si>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</si>
  <si>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</si>
  <si>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</si>
  <si>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</si>
  <si>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</si>
  <si>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</si>
  <si>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</si>
  <si>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</si>
  <si>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</si>
  <si>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</si>
  <si>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</si>
  <si>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</si>
  <si>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</si>
  <si>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</si>
  <si>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</si>
  <si>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</si>
  <si>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</si>
  <si>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</si>
  <si>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</si>
  <si>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</si>
  <si>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</si>
  <si>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</si>
  <si>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</si>
  <si>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</si>
  <si>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</si>
  <si>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</si>
  <si>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</si>
  <si>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</si>
  <si>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</si>
  <si>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</si>
  <si>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</si>
  <si>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</si>
  <si>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</si>
  <si>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</si>
  <si>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</si>
  <si>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</si>
  <si>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</si>
  <si>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</si>
  <si>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</si>
  <si>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</si>
  <si>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</si>
  <si>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</si>
  <si>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</si>
  <si>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</si>
  <si>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</si>
  <si>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</si>
  <si>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</si>
  <si>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</si>
  <si>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</si>
  <si>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</si>
  <si>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</si>
  <si>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</si>
  <si>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</si>
  <si>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</si>
  <si>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</si>
  <si>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</si>
  <si>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</si>
  <si>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</si>
  <si>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</si>
  <si>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</si>
  <si>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</si>
  <si>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</si>
  <si>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</si>
  <si>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</si>
  <si>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</si>
  <si>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</si>
  <si>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</si>
  <si>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</si>
  <si>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</si>
  <si>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</si>
  <si>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</si>
  <si>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</si>
  <si>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</si>
  <si>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</si>
  <si>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</si>
  <si>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</si>
  <si>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</si>
  <si>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</si>
  <si>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</si>
  <si>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</si>
  <si>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</si>
  <si>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</si>
  <si>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</si>
  <si>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</si>
  <si>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</si>
  <si>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</si>
  <si>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</si>
  <si>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</si>
  <si>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</si>
  <si>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</si>
  <si>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</si>
  <si>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</si>
  <si>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</si>
  <si>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</si>
  <si>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</si>
  <si>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</si>
  <si>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</si>
  <si>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</si>
  <si>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</si>
  <si>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</si>
  <si>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</si>
  <si>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</si>
  <si>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</si>
  <si>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</si>
  <si>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</si>
  <si>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</si>
  <si>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</si>
  <si>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</si>
  <si>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</si>
  <si>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</si>
  <si>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</si>
  <si>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</si>
  <si>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</si>
  <si>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</si>
  <si>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</si>
  <si>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</si>
  <si>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</si>
  <si>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</si>
  <si>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</si>
  <si>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</si>
  <si>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</si>
  <si>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</si>
  <si>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</si>
  <si>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</si>
  <si>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</si>
  <si>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</si>
  <si>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</si>
  <si>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</si>
  <si>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</si>
  <si>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</si>
  <si>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</si>
  <si>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</si>
  <si>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</si>
  <si>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</si>
  <si>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</si>
  <si>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</si>
  <si>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</si>
  <si>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</si>
  <si>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</si>
  <si>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</si>
  <si>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</si>
  <si>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</si>
  <si>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</si>
  <si>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</si>
  <si>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</si>
  <si>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</si>
  <si>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</si>
  <si>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</si>
  <si>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</si>
  <si>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</si>
  <si>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</si>
  <si>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</si>
  <si>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</si>
  <si>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</si>
  <si>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</si>
  <si>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</si>
  <si>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</si>
  <si>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</si>
  <si>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</si>
  <si>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</si>
  <si>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</si>
  <si>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</si>
  <si>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</si>
  <si>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</si>
  <si>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</si>
  <si>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</si>
  <si>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</si>
  <si>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</si>
  <si>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</si>
  <si>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</si>
  <si>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</si>
  <si>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</si>
  <si>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</si>
  <si>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</si>
  <si>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</si>
  <si>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</si>
  <si>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</si>
  <si>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</si>
  <si>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</si>
  <si>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</si>
  <si>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</si>
  <si>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</si>
  <si>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</si>
  <si>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</si>
  <si>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</si>
  <si>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</si>
  <si>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</si>
  <si>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</si>
  <si>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</si>
  <si>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</si>
  <si>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</si>
  <si>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</si>
  <si>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</si>
  <si>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</si>
  <si>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</si>
  <si>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</si>
  <si>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</si>
  <si>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</si>
  <si>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</si>
  <si>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</si>
  <si>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</si>
  <si>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</si>
  <si>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</si>
  <si>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</si>
  <si>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</si>
  <si>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</si>
  <si>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</si>
  <si>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</si>
  <si>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</si>
  <si>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</si>
  <si>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</si>
  <si>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</si>
  <si>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</si>
  <si>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</si>
  <si>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</si>
  <si>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</si>
  <si>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</si>
  <si>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</si>
  <si>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</si>
  <si>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</si>
  <si>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</si>
  <si>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</si>
  <si>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</si>
  <si>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</si>
  <si>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</si>
  <si>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</si>
  <si>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</si>
  <si>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</si>
  <si>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</si>
  <si>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</si>
  <si>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</si>
  <si>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</si>
  <si>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</si>
  <si>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</si>
  <si>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</si>
  <si>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</si>
  <si>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</si>
  <si>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</si>
  <si>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</si>
  <si>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</si>
  <si>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</si>
  <si>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</si>
  <si>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</si>
  <si>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</si>
  <si>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</si>
  <si>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</si>
  <si>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</si>
  <si>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</si>
  <si>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</si>
  <si>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</si>
  <si>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</si>
  <si>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</si>
  <si>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</si>
  <si>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</si>
  <si>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</si>
  <si>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</si>
  <si>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</si>
  <si>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</si>
  <si>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</si>
  <si>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</si>
  <si>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</si>
  <si>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</si>
  <si>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</si>
  <si>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</si>
  <si>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</si>
  <si>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</si>
  <si>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</si>
  <si>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</si>
  <si>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</si>
  <si>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</si>
  <si>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</si>
  <si>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</si>
  <si>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</si>
  <si>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</si>
  <si>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</si>
  <si>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</si>
  <si>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</si>
  <si>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</si>
  <si>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</si>
  <si>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</si>
  <si>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</si>
  <si>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</si>
  <si>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</si>
  <si>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</si>
  <si>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</si>
  <si>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</si>
  <si>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</si>
  <si>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</si>
  <si>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</si>
  <si>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</si>
  <si>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</si>
  <si>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</si>
  <si>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</si>
  <si>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</si>
  <si>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</si>
  <si>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</si>
  <si>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</si>
  <si>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</si>
  <si>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</si>
  <si>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</si>
  <si>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</si>
  <si>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</si>
  <si>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</si>
  <si>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</si>
  <si>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</si>
  <si>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</si>
  <si>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</si>
  <si>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</si>
  <si>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</si>
  <si>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</si>
  <si>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</si>
  <si>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</si>
  <si>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</si>
  <si>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</si>
  <si>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</si>
  <si>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</si>
  <si>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</si>
  <si>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</si>
  <si>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</si>
  <si>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</si>
  <si>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</si>
  <si>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</si>
  <si>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</si>
  <si>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</si>
  <si>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</si>
  <si>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</si>
  <si>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</si>
  <si>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</si>
  <si>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</si>
  <si>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</si>
  <si>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</si>
  <si>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</si>
  <si>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</si>
  <si>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</si>
  <si>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</si>
  <si>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</si>
  <si>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</si>
  <si>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</si>
  <si>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</si>
  <si>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</si>
  <si>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</si>
  <si>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</si>
  <si>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</si>
  <si>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</si>
  <si>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</si>
  <si>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</si>
  <si>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</si>
  <si>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</si>
  <si>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</si>
  <si>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</si>
  <si>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</si>
  <si>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</si>
  <si>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</si>
  <si>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</si>
  <si>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</si>
  <si>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</si>
  <si>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</si>
  <si>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</si>
  <si>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</si>
  <si>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</si>
  <si>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</si>
  <si>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</si>
  <si>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</si>
  <si>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</si>
  <si>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</si>
  <si>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</si>
  <si>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</si>
  <si>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</si>
  <si>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</si>
  <si>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</si>
  <si>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</si>
  <si>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</si>
  <si>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</si>
  <si>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</si>
  <si>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</si>
  <si>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</si>
  <si>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</si>
  <si>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</si>
  <si>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</si>
  <si>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</si>
  <si>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</si>
  <si>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</si>
  <si>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</si>
  <si>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</si>
  <si>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</si>
  <si>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</si>
  <si>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</si>
  <si>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</si>
  <si>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</si>
  <si>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</si>
  <si>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</si>
  <si>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</si>
  <si>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</si>
  <si>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</si>
  <si>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</si>
  <si>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</si>
  <si>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</si>
  <si>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</si>
  <si>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</si>
  <si>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</si>
  <si>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</si>
  <si>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</si>
  <si>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</si>
  <si>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</si>
  <si>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</si>
  <si>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</si>
  <si>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</si>
  <si>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</si>
  <si>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</si>
  <si>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</si>
  <si>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</si>
  <si>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</si>
  <si>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</si>
  <si>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</si>
  <si>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</si>
  <si>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</si>
  <si>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</si>
  <si>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</si>
  <si>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</si>
  <si>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</si>
  <si>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</si>
  <si>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</si>
  <si>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</si>
  <si>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</si>
  <si>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</si>
  <si>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</si>
  <si>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</si>
  <si>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</si>
  <si>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</si>
  <si>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</si>
  <si>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</si>
  <si>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</si>
  <si>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</si>
  <si>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</si>
  <si>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</si>
  <si>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</si>
  <si>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</si>
  <si>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</si>
  <si>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</si>
  <si>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</si>
  <si>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</si>
  <si>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</si>
  <si>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</si>
  <si>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</si>
  <si>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</si>
  <si>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</si>
  <si>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</si>
  <si>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</si>
  <si>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</si>
  <si>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</si>
  <si>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</si>
  <si>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</si>
  <si>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</si>
  <si>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</si>
  <si>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</si>
  <si>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</si>
  <si>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</si>
  <si>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</si>
  <si>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</si>
  <si>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</si>
  <si>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</si>
  <si>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</si>
  <si>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</si>
  <si>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</si>
  <si>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</si>
  <si>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</si>
  <si>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</si>
  <si>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</si>
  <si>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</si>
  <si>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</si>
  <si>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</si>
  <si>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</si>
  <si>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</si>
  <si>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</si>
  <si>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</si>
  <si>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</si>
  <si>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</si>
  <si>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</si>
  <si>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</si>
  <si>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</si>
  <si>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</si>
  <si>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</si>
  <si>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</si>
  <si>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</si>
  <si>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</si>
  <si>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</si>
  <si>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</si>
  <si>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</si>
  <si>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</si>
  <si>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</si>
  <si>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</si>
  <si>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</si>
  <si>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</si>
  <si>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</si>
  <si>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</si>
  <si>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</si>
  <si>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</si>
  <si>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</si>
  <si>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</si>
  <si>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</si>
  <si>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</si>
  <si>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</si>
  <si>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</si>
  <si>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</si>
  <si>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</si>
  <si>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</si>
  <si>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</si>
  <si>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</si>
  <si>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</si>
  <si>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</si>
  <si>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</si>
  <si>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</si>
  <si>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</si>
  <si>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</si>
  <si>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</si>
  <si>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</si>
  <si>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</si>
  <si>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</si>
  <si>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</si>
  <si>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</si>
  <si>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</si>
  <si>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</si>
  <si>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</si>
  <si>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</si>
  <si>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</si>
  <si>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</si>
  <si>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</si>
  <si>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</si>
  <si>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</si>
  <si>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</si>
  <si>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</si>
  <si>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</si>
  <si>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</si>
  <si>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</si>
  <si>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</si>
  <si>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</si>
  <si>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</si>
  <si>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</si>
  <si>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</si>
  <si>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</si>
  <si>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</si>
  <si>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</si>
  <si>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</si>
  <si>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</si>
  <si>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</si>
  <si>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</si>
  <si>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</si>
  <si>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</si>
  <si>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</si>
  <si>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</si>
  <si>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</si>
  <si>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</si>
  <si>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</si>
  <si>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</si>
  <si>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</si>
  <si>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</si>
  <si>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</si>
  <si>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</si>
  <si>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</si>
  <si>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</si>
  <si>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</si>
  <si>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</si>
  <si>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</si>
  <si>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</si>
  <si>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</si>
  <si>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</si>
  <si>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</si>
  <si>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</si>
  <si>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</si>
  <si>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</si>
  <si>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</si>
  <si>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</si>
  <si>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</si>
  <si>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</si>
  <si>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</si>
  <si>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</si>
  <si>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</si>
  <si>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</si>
  <si>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</si>
  <si>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</si>
  <si>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</si>
  <si>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</si>
  <si>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</si>
  <si>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</si>
  <si>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</si>
  <si>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</si>
  <si>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</si>
  <si>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</si>
  <si>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</si>
  <si>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</si>
  <si>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</si>
  <si>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</si>
  <si>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</si>
  <si>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</si>
  <si>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</si>
  <si>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</si>
  <si>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</si>
  <si>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</si>
  <si>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</si>
  <si>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</si>
  <si>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</si>
  <si>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</si>
  <si>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</si>
  <si>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</si>
  <si>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</si>
  <si>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</si>
  <si>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</si>
  <si>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</si>
  <si>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</si>
  <si>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</si>
  <si>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</si>
  <si>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</si>
  <si>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</si>
  <si>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</si>
  <si>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</si>
  <si>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</si>
  <si>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</si>
  <si>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</si>
  <si>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</si>
  <si>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</si>
  <si>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</si>
  <si>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</si>
  <si>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</si>
  <si>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</si>
  <si>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</si>
  <si>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</si>
  <si>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</si>
  <si>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</si>
  <si>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</si>
  <si>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</si>
  <si>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</si>
  <si>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</si>
  <si>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</si>
  <si>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</si>
  <si>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</si>
  <si>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</si>
  <si>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</si>
  <si>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</si>
  <si>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</si>
  <si>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</si>
  <si>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</si>
  <si>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</si>
  <si>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</si>
  <si>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</si>
  <si>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</si>
  <si>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</si>
  <si>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</si>
  <si>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</si>
  <si>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</si>
  <si>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</si>
  <si>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</si>
  <si>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</si>
  <si>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</si>
  <si>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</si>
  <si>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</si>
  <si>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</si>
  <si>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</si>
  <si>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</si>
  <si>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</si>
  <si>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</si>
  <si>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</si>
  <si>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</si>
  <si>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</si>
  <si>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</si>
  <si>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</si>
  <si>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</si>
  <si>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</si>
  <si>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</si>
  <si>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</si>
  <si>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</si>
  <si>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</si>
  <si>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</si>
  <si>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</si>
  <si>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</si>
  <si>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</si>
  <si>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</si>
  <si>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</si>
  <si>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</si>
  <si>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</si>
  <si>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</si>
  <si>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</si>
  <si>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</si>
  <si>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</si>
  <si>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</si>
  <si>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</si>
  <si>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</si>
  <si>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</si>
  <si>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</si>
  <si>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</si>
  <si>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</si>
  <si>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</si>
  <si>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</si>
  <si>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</si>
  <si>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</si>
  <si>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</si>
  <si>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</si>
  <si>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</si>
  <si>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</si>
  <si>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</si>
  <si>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</si>
  <si>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</si>
  <si>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</si>
  <si>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</si>
  <si>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</si>
  <si>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</si>
  <si>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</si>
  <si>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</si>
  <si>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</si>
  <si>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</si>
  <si>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</si>
  <si>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</si>
  <si>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</si>
  <si>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</si>
  <si>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</si>
  <si>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</si>
  <si>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</si>
  <si>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</si>
  <si>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</si>
  <si>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</si>
  <si>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</si>
  <si>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</si>
  <si>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</si>
  <si>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</si>
  <si>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</si>
  <si>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</si>
  <si>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</si>
  <si>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</si>
  <si>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</si>
  <si>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</si>
  <si>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</si>
  <si>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</si>
  <si>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</si>
  <si>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</si>
  <si>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</si>
  <si>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</si>
  <si>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</si>
  <si>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</si>
  <si>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</si>
  <si>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</si>
  <si>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</si>
  <si>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</si>
  <si>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</si>
  <si>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</si>
  <si>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</si>
  <si>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</si>
  <si>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</si>
  <si>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</si>
  <si>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</si>
  <si>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</si>
  <si>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</si>
  <si>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</si>
  <si>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</si>
  <si>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</si>
  <si>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</si>
  <si>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</si>
  <si>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</si>
  <si>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</si>
  <si>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</si>
  <si>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</si>
  <si>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</si>
  <si>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</si>
  <si>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</si>
  <si>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</si>
  <si>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</si>
  <si>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</si>
  <si>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</si>
  <si>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</si>
  <si>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</si>
  <si>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</si>
  <si>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</si>
  <si>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</si>
  <si>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</si>
  <si>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</si>
  <si>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</si>
  <si>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</si>
  <si>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</si>
  <si>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</si>
  <si>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</si>
  <si>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</si>
  <si>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</si>
  <si>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</si>
  <si>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</si>
  <si>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</si>
  <si>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</si>
  <si>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</si>
  <si>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</si>
  <si>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</si>
  <si>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</si>
  <si>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</si>
  <si>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</si>
  <si>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</si>
  <si>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</si>
  <si>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</si>
  <si>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</si>
  <si>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</si>
  <si>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</si>
  <si>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</si>
  <si>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</si>
  <si>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</si>
  <si>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</si>
  <si>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</si>
  <si>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</si>
  <si>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</si>
  <si>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</si>
  <si>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</si>
  <si>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</si>
  <si>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</si>
  <si>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</si>
  <si>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</si>
  <si>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</si>
  <si>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</si>
  <si>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</si>
  <si>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</si>
  <si>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</si>
  <si>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</si>
  <si>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</si>
  <si>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</si>
  <si>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</si>
  <si>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</si>
  <si>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</si>
  <si>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</si>
  <si>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</si>
  <si>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</si>
  <si>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</si>
  <si>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</si>
  <si>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</si>
  <si>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</si>
  <si>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</si>
  <si>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</si>
  <si>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</si>
  <si>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</si>
  <si>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</si>
  <si>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</si>
  <si>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</si>
  <si>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</si>
  <si>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</si>
  <si>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</si>
  <si>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</si>
  <si>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</si>
  <si>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</si>
  <si>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</si>
  <si>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</si>
  <si>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</si>
  <si>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</si>
  <si>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</si>
  <si>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</si>
  <si>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</si>
  <si>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</si>
  <si>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</si>
  <si>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</si>
  <si>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</si>
  <si>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</si>
  <si>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</si>
  <si>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</si>
  <si>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</si>
  <si>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</si>
  <si>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</si>
  <si>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</si>
  <si>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</si>
  <si>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</si>
  <si>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</si>
  <si>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</si>
  <si>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</si>
  <si>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</si>
  <si>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</si>
  <si>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</si>
  <si>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</si>
  <si>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</si>
  <si>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</si>
  <si>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</si>
  <si>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</si>
  <si>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</si>
  <si>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</si>
  <si>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</si>
  <si>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</si>
  <si>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</si>
  <si>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</si>
  <si>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</si>
  <si>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</si>
  <si>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</si>
  <si>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</si>
  <si>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</si>
  <si>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</si>
  <si>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</si>
  <si>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</si>
  <si>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</si>
  <si>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</si>
  <si>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</si>
  <si>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</si>
  <si>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</si>
  <si>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</si>
  <si>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</si>
  <si>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</si>
  <si>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</si>
  <si>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</si>
  <si>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</si>
  <si>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</si>
  <si>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</si>
  <si>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</si>
  <si>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</si>
  <si>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</si>
  <si>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</si>
  <si>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</si>
  <si>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</si>
  <si>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</si>
  <si>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</si>
  <si>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</si>
  <si>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</si>
  <si>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</si>
  <si>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</si>
  <si>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</si>
  <si>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</si>
  <si>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</si>
  <si>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</si>
  <si>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</si>
  <si>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</si>
  <si>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</si>
  <si>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</si>
  <si>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</si>
  <si>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</si>
  <si>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</si>
  <si>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</si>
  <si>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</si>
  <si>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</si>
  <si>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</si>
  <si>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</si>
  <si>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</si>
  <si>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</si>
  <si>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</si>
  <si>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</si>
  <si>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</si>
  <si>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</si>
  <si>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</si>
  <si>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</si>
  <si>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</si>
  <si>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</si>
  <si>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</si>
  <si>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</si>
  <si>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</si>
  <si>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</si>
  <si>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</si>
  <si>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</si>
  <si>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</si>
  <si>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</si>
  <si>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</si>
  <si>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</si>
  <si>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</si>
  <si>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</si>
  <si>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</si>
  <si>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</si>
  <si>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</si>
  <si>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</si>
  <si>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</si>
  <si>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</si>
  <si>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</si>
  <si>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</si>
  <si>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</si>
  <si>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</si>
  <si>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</si>
  <si>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</si>
  <si>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</si>
  <si>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</si>
  <si>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</si>
  <si>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</si>
  <si>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</si>
  <si>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</si>
  <si>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</si>
  <si>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</si>
  <si>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</si>
  <si>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</si>
  <si>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</si>
  <si>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</si>
  <si>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</si>
  <si>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</si>
  <si>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</si>
  <si>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</si>
  <si>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</si>
  <si>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</si>
  <si>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</si>
  <si>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</si>
  <si>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</si>
  <si>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</si>
  <si>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</si>
  <si>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</si>
  <si>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</si>
  <si>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</si>
  <si>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</si>
  <si>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</si>
  <si>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</si>
  <si>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</si>
  <si>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</si>
  <si>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</si>
  <si>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</si>
  <si>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</si>
  <si>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</si>
  <si>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</si>
  <si>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</si>
  <si>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</si>
  <si>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</si>
  <si>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</si>
  <si>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</si>
  <si>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</si>
  <si>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</si>
  <si>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</si>
  <si>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</si>
  <si>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</si>
  <si>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</si>
  <si>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</si>
  <si>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</si>
  <si>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</si>
  <si>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</si>
  <si>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</si>
  <si>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</si>
  <si>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</si>
  <si>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</si>
  <si>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</si>
  <si>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</si>
  <si>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</si>
  <si>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</si>
  <si>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</si>
  <si>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</si>
  <si>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</si>
  <si>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</si>
  <si>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</si>
  <si>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</si>
  <si>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</si>
  <si>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</si>
  <si>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</si>
  <si>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</si>
  <si>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</si>
  <si>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</si>
  <si>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</si>
  <si>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</si>
  <si>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</si>
  <si>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</si>
  <si>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</si>
  <si>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</si>
  <si>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</si>
  <si>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</si>
  <si>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</si>
  <si>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</si>
  <si>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</si>
  <si>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</si>
  <si>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</si>
  <si>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</si>
  <si>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</si>
  <si>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</si>
  <si>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</si>
  <si>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</si>
  <si>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</si>
  <si>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</si>
  <si>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</si>
  <si>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</si>
  <si>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</si>
  <si>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</si>
  <si>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</si>
  <si>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</si>
  <si>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</si>
  <si>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</si>
  <si>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</si>
  <si>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</si>
  <si>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</si>
  <si>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</si>
  <si>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</si>
  <si>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</si>
  <si>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</si>
  <si>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</si>
  <si>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</si>
  <si>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</si>
  <si>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</si>
  <si>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</si>
  <si>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</si>
  <si>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</si>
  <si>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</si>
  <si>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</si>
  <si>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</si>
  <si>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</si>
  <si>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</si>
  <si>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</si>
  <si>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</si>
  <si>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</si>
  <si>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</si>
  <si>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</si>
  <si>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</si>
  <si>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</si>
  <si>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</si>
  <si>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</si>
  <si>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</si>
  <si>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</si>
  <si>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</si>
  <si>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</si>
  <si>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</si>
  <si>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</si>
  <si>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</si>
  <si>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</si>
  <si>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</si>
  <si>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</si>
  <si>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</si>
  <si>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</si>
  <si>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</si>
  <si>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</si>
  <si>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</si>
  <si>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</si>
  <si>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</si>
  <si>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</si>
  <si>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</si>
  <si>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</si>
  <si>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</si>
  <si>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</si>
  <si>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</si>
  <si>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</si>
  <si>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</si>
  <si>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</si>
  <si>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</si>
  <si>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</si>
  <si>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</si>
  <si>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</si>
  <si>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</si>
  <si>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</si>
  <si>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</si>
  <si>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</si>
  <si>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</si>
  <si>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</si>
  <si>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</si>
  <si>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</si>
  <si>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</si>
  <si>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</si>
  <si>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</si>
  <si>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</si>
  <si>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</si>
  <si>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</si>
  <si>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</si>
  <si>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</si>
  <si>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</si>
  <si>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</si>
  <si>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</si>
  <si>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</si>
  <si>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</si>
  <si>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</si>
  <si>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</si>
  <si>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</si>
  <si>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</si>
  <si>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</si>
  <si>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</si>
  <si>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</si>
  <si>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</si>
  <si>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</si>
  <si>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</si>
  <si>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</si>
  <si>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</si>
  <si>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</si>
  <si>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</si>
  <si>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</si>
  <si>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</si>
  <si>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</si>
  <si>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</si>
  <si>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</si>
  <si>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</si>
  <si>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</si>
  <si>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</si>
  <si>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</si>
  <si>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</si>
  <si>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</si>
  <si>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</si>
  <si>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</si>
  <si>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</si>
  <si>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</si>
  <si>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</si>
  <si>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</si>
  <si>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</si>
  <si>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</si>
  <si>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</si>
  <si>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</si>
  <si>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</si>
  <si>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</si>
  <si>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</si>
  <si>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</si>
  <si>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</si>
  <si>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</si>
  <si>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</si>
  <si>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</si>
  <si>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</si>
  <si>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</si>
  <si>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</si>
  <si>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</si>
  <si>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</si>
  <si>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</si>
  <si>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</si>
  <si>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</si>
  <si>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</si>
  <si>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</si>
  <si>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</si>
  <si>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</si>
  <si>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</si>
  <si>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</si>
  <si>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</si>
  <si>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</si>
  <si>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</si>
  <si>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</si>
  <si>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</si>
  <si>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</si>
  <si>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</si>
  <si>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</si>
  <si>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</si>
  <si>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</si>
  <si>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</si>
  <si>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</si>
  <si>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</si>
  <si>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</si>
  <si>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</si>
  <si>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</si>
  <si>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</si>
  <si>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</si>
  <si>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</si>
  <si>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</si>
  <si>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</si>
  <si>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</si>
  <si>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</si>
  <si>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</si>
  <si>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</si>
  <si>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</si>
  <si>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</si>
  <si>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</si>
  <si>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</si>
  <si>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</si>
  <si>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</si>
  <si>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</si>
  <si>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</si>
  <si>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</si>
  <si>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</si>
  <si>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</si>
  <si>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</si>
  <si>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</si>
  <si>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</si>
  <si>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</si>
  <si>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</si>
  <si>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</si>
  <si>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</si>
  <si>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</si>
  <si>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</si>
  <si>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</si>
  <si>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</si>
  <si>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</si>
  <si>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</si>
  <si>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</si>
  <si>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</si>
  <si>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</si>
  <si>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</si>
  <si>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</si>
  <si>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</si>
  <si>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</si>
  <si>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</si>
  <si>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</si>
  <si>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</si>
  <si>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</si>
  <si>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</si>
  <si>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</si>
  <si>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</si>
  <si>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</si>
  <si>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</si>
  <si>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</si>
  <si>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</si>
  <si>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</si>
  <si>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</si>
  <si>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</si>
  <si>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</si>
  <si>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</si>
  <si>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</si>
  <si>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</si>
  <si>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</si>
  <si>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</si>
  <si>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</si>
  <si>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</si>
  <si>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</si>
  <si>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</si>
  <si>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</si>
  <si>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</si>
  <si>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</si>
  <si>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</si>
  <si>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</si>
  <si>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</si>
  <si>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</si>
  <si>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</si>
  <si>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</si>
  <si>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</si>
  <si>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</si>
  <si>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</si>
  <si>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</si>
  <si>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</si>
  <si>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</si>
  <si>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</si>
  <si>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</si>
  <si>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</si>
  <si>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</si>
  <si>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</si>
  <si>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</si>
  <si>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</si>
  <si>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</si>
  <si>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</si>
  <si>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</si>
  <si>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</si>
  <si>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</si>
  <si>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</si>
  <si>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</si>
  <si>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</si>
  <si>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</si>
  <si>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</si>
  <si>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</si>
  <si>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</si>
  <si>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</si>
  <si>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</si>
  <si>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</si>
  <si>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</si>
  <si>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</si>
  <si>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</si>
  <si>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</si>
  <si>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</si>
  <si>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</si>
  <si>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</si>
  <si>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</si>
  <si>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</si>
  <si>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</si>
  <si>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</si>
  <si>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</si>
  <si>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</si>
  <si>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</si>
  <si>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</si>
  <si>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</si>
  <si>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</si>
  <si>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</si>
  <si>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</si>
  <si>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</si>
  <si>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</si>
  <si>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</si>
  <si>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</si>
  <si>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</si>
  <si>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</si>
  <si>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</si>
  <si>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</si>
  <si>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</si>
  <si>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</si>
  <si>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</si>
  <si>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</si>
  <si>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</si>
  <si>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</si>
  <si>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</si>
  <si>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</si>
  <si>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</si>
  <si>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</si>
  <si>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</si>
  <si>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</si>
  <si>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</si>
  <si>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</si>
  <si>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</si>
  <si>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</si>
  <si>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</si>
  <si>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</si>
  <si>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</si>
  <si>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</si>
  <si>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</si>
  <si>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</si>
  <si>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</si>
  <si>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</si>
  <si>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</si>
  <si>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</si>
  <si>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</si>
  <si>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</si>
  <si>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</si>
  <si>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</si>
  <si>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</si>
  <si>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</si>
  <si>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</si>
  <si>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</si>
  <si>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</si>
  <si>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</si>
  <si>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</si>
  <si>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</si>
  <si>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</si>
  <si>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</si>
  <si>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</si>
  <si>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</si>
  <si>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</si>
  <si>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</si>
  <si>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</si>
  <si>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</si>
  <si>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</si>
  <si>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</si>
  <si>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</si>
  <si>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</si>
  <si>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</si>
  <si>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</si>
  <si>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</si>
  <si>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</si>
  <si>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</si>
  <si>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</si>
  <si>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</si>
  <si>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</si>
  <si>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</si>
  <si>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</si>
  <si>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</si>
  <si>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</si>
  <si>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</si>
  <si>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</si>
  <si>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</si>
  <si>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</si>
  <si>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</si>
  <si>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</si>
  <si>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</si>
  <si>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</si>
  <si>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</si>
  <si>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</si>
  <si>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</si>
  <si>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</si>
  <si>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</si>
  <si>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</si>
  <si>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</si>
  <si>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</si>
  <si>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</si>
  <si>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</si>
  <si>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</si>
  <si>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</si>
  <si>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</si>
  <si>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</si>
  <si>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</si>
  <si>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</si>
  <si>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</si>
  <si>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</si>
  <si>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</si>
  <si>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</si>
  <si>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</si>
  <si>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</si>
  <si>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</si>
  <si>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</si>
  <si>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</si>
  <si>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</si>
  <si>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</si>
  <si>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</si>
  <si>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</si>
  <si>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</si>
  <si>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</si>
  <si>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</si>
  <si>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</si>
  <si>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</si>
  <si>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</si>
  <si>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</si>
  <si>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</si>
  <si>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</si>
  <si>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</si>
  <si>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</si>
  <si>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</si>
  <si>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</si>
  <si>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</si>
  <si>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</si>
  <si>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</si>
  <si>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</si>
  <si>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</si>
  <si>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</si>
  <si>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</si>
  <si>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</si>
  <si>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</si>
  <si>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</si>
  <si>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</si>
  <si>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</si>
  <si>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</si>
  <si>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</si>
  <si>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</si>
  <si>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</si>
  <si>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</si>
  <si>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</si>
  <si>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</si>
  <si>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</si>
  <si>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</si>
  <si>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</si>
  <si>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</si>
  <si>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</si>
  <si>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</si>
  <si>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</si>
  <si>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</si>
  <si>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</si>
  <si>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</si>
  <si>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</si>
  <si>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</si>
  <si>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</si>
  <si>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</si>
  <si>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</si>
  <si>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</si>
  <si>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</si>
  <si>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</si>
  <si>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</si>
  <si>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</si>
  <si>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</si>
  <si>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</si>
  <si>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</si>
  <si>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</si>
  <si>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</si>
  <si>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</si>
  <si>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</si>
  <si>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</si>
  <si>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</si>
  <si>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</si>
  <si>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</si>
  <si>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</si>
  <si>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</si>
  <si>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</si>
  <si>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</si>
  <si>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</si>
  <si>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</si>
  <si>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</si>
  <si>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</si>
  <si>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</si>
  <si>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</si>
  <si>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</si>
  <si>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</si>
  <si>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</si>
  <si>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</si>
  <si>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</si>
  <si>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</si>
  <si>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</si>
  <si>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</si>
  <si>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</si>
  <si>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</si>
  <si>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</si>
  <si>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</si>
  <si>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</si>
  <si>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</si>
  <si>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</si>
  <si>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</si>
  <si>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</si>
  <si>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</si>
  <si>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</si>
  <si>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</si>
  <si>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</si>
  <si>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</si>
  <si>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</si>
  <si>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</si>
  <si>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</si>
  <si>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</si>
  <si>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</si>
  <si>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</si>
  <si>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</si>
  <si>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</si>
  <si>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</si>
  <si>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</si>
  <si>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</si>
  <si>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</si>
  <si>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</si>
  <si>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</si>
  <si>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</si>
  <si>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</si>
  <si>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</si>
  <si>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</si>
  <si>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</si>
  <si>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</si>
  <si>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</si>
  <si>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</si>
  <si>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</si>
  <si>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</si>
  <si>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</si>
  <si>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</si>
  <si>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</si>
  <si>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</si>
  <si>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</si>
  <si>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</si>
  <si>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</si>
  <si>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</si>
  <si>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</si>
  <si>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</si>
  <si>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</si>
  <si>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</si>
  <si>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</si>
  <si>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</si>
  <si>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</si>
  <si>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</si>
  <si>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</si>
  <si>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</si>
  <si>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</si>
  <si>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</si>
  <si>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</si>
  <si>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</si>
  <si>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</si>
  <si>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</si>
  <si>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</si>
  <si>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</si>
  <si>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</si>
  <si>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</si>
  <si>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</si>
  <si>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</si>
  <si>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</si>
  <si>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</si>
  <si>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</si>
  <si>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</si>
  <si>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</si>
  <si>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</si>
  <si>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</si>
  <si>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</si>
  <si>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</si>
  <si>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</si>
  <si>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</si>
  <si>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</si>
  <si>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</si>
  <si>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</si>
  <si>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</si>
  <si>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</si>
  <si>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</si>
  <si>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</si>
  <si>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</si>
  <si>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</si>
  <si>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</si>
  <si>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</si>
  <si>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</si>
  <si>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</si>
  <si>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</si>
  <si>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</si>
  <si>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</si>
  <si>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</si>
  <si>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</si>
  <si>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</si>
  <si>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</si>
  <si>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</si>
  <si>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</si>
  <si>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</si>
  <si>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</si>
  <si>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</si>
  <si>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</si>
  <si>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</si>
  <si>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</si>
  <si>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</si>
  <si>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</si>
  <si>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</si>
  <si>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</si>
  <si>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</si>
  <si>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</si>
  <si>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</si>
  <si>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</si>
  <si>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</si>
  <si>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</si>
  <si>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</si>
  <si>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</si>
  <si>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</si>
  <si>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</si>
  <si>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</si>
  <si>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</si>
  <si>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</si>
  <si>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</si>
  <si>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</si>
  <si>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</si>
  <si>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</si>
  <si>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</si>
  <si>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</si>
  <si>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</si>
  <si>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</si>
  <si>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</si>
  <si>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</si>
  <si>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</si>
  <si>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</si>
  <si>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</si>
  <si>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</si>
  <si>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</si>
  <si>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</si>
  <si>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</si>
  <si>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</si>
  <si>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</si>
  <si>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</si>
  <si>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</si>
  <si>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</si>
  <si>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</si>
  <si>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</si>
  <si>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</si>
  <si>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</si>
  <si>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</si>
  <si>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</si>
  <si>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</si>
  <si>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</si>
  <si>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</si>
  <si>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</si>
  <si>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</si>
  <si>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</si>
  <si>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</si>
  <si>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</si>
  <si>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</si>
  <si>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</si>
  <si>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</si>
  <si>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</si>
  <si>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</si>
  <si>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</si>
  <si>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</si>
  <si>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</si>
  <si>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</si>
  <si>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</si>
  <si>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</si>
  <si>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</si>
  <si>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</si>
  <si>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</si>
  <si>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</si>
  <si>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</si>
  <si>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</si>
  <si>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</si>
  <si>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</si>
  <si>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</si>
  <si>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</si>
  <si>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</si>
  <si>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</si>
  <si>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</si>
  <si>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</si>
  <si>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</si>
  <si>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</si>
  <si>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</si>
  <si>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</si>
  <si>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</si>
  <si>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</si>
  <si>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</si>
  <si>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</si>
  <si>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</si>
  <si>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</si>
  <si>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</si>
  <si>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</si>
  <si>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</si>
  <si>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</si>
  <si>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</si>
  <si>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</si>
  <si>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</si>
  <si>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</si>
  <si>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</si>
  <si>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</si>
  <si>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</si>
  <si>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</si>
  <si>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</si>
  <si>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</si>
  <si>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</si>
  <si>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</si>
  <si>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</si>
  <si>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</si>
  <si>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</si>
  <si>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</si>
  <si>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</si>
  <si>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</si>
  <si>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</si>
  <si>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</si>
  <si>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</si>
  <si>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</si>
  <si>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</si>
  <si>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</si>
  <si>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</si>
  <si>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</si>
  <si>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</si>
  <si>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</si>
  <si>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</si>
  <si>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</si>
  <si>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</si>
  <si>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</si>
  <si>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</si>
  <si>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</si>
  <si>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</si>
  <si>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</si>
  <si>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</si>
  <si>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</si>
  <si>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</si>
  <si>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</si>
  <si>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</si>
  <si>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</si>
  <si>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</si>
  <si>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</si>
  <si>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</si>
  <si>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</si>
  <si>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</si>
  <si>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</si>
  <si>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</si>
  <si>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</si>
  <si>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</si>
  <si>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</si>
  <si>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</si>
  <si>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</si>
  <si>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</si>
  <si>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</si>
  <si>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</si>
  <si>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</si>
  <si>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</si>
  <si>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</si>
  <si>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</si>
  <si>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</si>
  <si>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</si>
  <si>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</si>
  <si>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</si>
  <si>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</si>
  <si>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</si>
  <si>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</si>
  <si>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</si>
  <si>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</si>
  <si>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</si>
  <si>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</si>
  <si>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</si>
  <si>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</si>
  <si>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</si>
  <si>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</si>
  <si>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</si>
  <si>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</si>
  <si>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</si>
  <si>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</si>
  <si>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</si>
  <si>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</si>
  <si>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</si>
  <si>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</si>
  <si>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</si>
  <si>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</si>
  <si>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</si>
  <si>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</si>
  <si>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</si>
  <si>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</si>
  <si>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</si>
  <si>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</si>
  <si>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</si>
  <si>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</si>
  <si>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</si>
  <si>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</si>
  <si>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</si>
  <si>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</si>
  <si>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</si>
  <si>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</si>
  <si>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</si>
  <si>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</si>
  <si>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</si>
  <si>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</si>
  <si>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</si>
  <si>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</si>
  <si>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</si>
  <si>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</si>
  <si>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</si>
  <si>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</si>
  <si>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</si>
  <si>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</si>
  <si>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</si>
  <si>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</si>
  <si>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</si>
  <si>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</si>
  <si>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</si>
  <si>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</si>
  <si>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</si>
  <si>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</si>
  <si>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</si>
  <si>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</si>
  <si>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</si>
  <si>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</si>
  <si>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</si>
  <si>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</si>
  <si>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</si>
  <si>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</si>
  <si>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</si>
  <si>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</si>
  <si>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</si>
  <si>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</si>
  <si>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</si>
  <si>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</si>
  <si>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</si>
  <si>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</si>
  <si>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</si>
  <si>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</si>
  <si>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</si>
  <si>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</si>
  <si>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</si>
  <si>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</si>
  <si>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</si>
  <si>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</si>
  <si>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</si>
  <si>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</si>
  <si>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</si>
  <si>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</si>
  <si>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</si>
  <si>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</si>
  <si>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</si>
  <si>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</si>
  <si>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</si>
  <si>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</si>
  <si>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</si>
  <si>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</si>
  <si>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</si>
  <si>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</si>
  <si>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</si>
  <si>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</si>
  <si>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</si>
  <si>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</si>
  <si>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</si>
  <si>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</si>
  <si>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</si>
  <si>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</si>
  <si>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</si>
  <si>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</si>
  <si>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</si>
  <si>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</si>
  <si>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</si>
  <si>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</si>
  <si>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</si>
  <si>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</si>
  <si>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</si>
  <si>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</si>
  <si>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</si>
  <si>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</si>
  <si>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</si>
  <si>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</si>
  <si>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</si>
  <si>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</si>
  <si>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</si>
  <si>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</si>
  <si>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</si>
  <si>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</si>
  <si>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</si>
  <si>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</si>
  <si>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</si>
  <si>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</si>
  <si>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</si>
  <si>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</si>
  <si>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</si>
  <si>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</si>
  <si>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</si>
  <si>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</si>
  <si>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</si>
  <si>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</si>
  <si>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</si>
  <si>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</si>
  <si>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</si>
  <si>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</si>
  <si>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</si>
  <si>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</si>
  <si>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</si>
  <si>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</si>
  <si>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</si>
  <si>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</si>
  <si>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</si>
  <si>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</si>
  <si>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</si>
  <si>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</si>
  <si>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</si>
  <si>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</si>
  <si>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</si>
  <si>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</si>
  <si>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</si>
  <si>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</si>
  <si>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</si>
  <si>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</si>
  <si>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</si>
  <si>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</si>
  <si>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</si>
  <si>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</si>
  <si>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</si>
  <si>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</si>
  <si>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</si>
  <si>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</si>
  <si>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</si>
  <si>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</si>
  <si>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</si>
  <si>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</si>
  <si>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</si>
  <si>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</si>
  <si>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</si>
  <si>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</si>
  <si>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</si>
  <si>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</si>
  <si>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</si>
  <si>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</si>
  <si>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</si>
  <si>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</si>
  <si>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</si>
  <si>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</si>
  <si>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</si>
  <si>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</si>
  <si>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</si>
  <si>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</si>
  <si>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</si>
  <si>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</si>
  <si>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</si>
  <si>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</si>
  <si>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</si>
  <si>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</si>
  <si>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</si>
  <si>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</si>
  <si>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</si>
  <si>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</si>
  <si>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</si>
  <si>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</si>
  <si>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</si>
  <si>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</si>
  <si>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</si>
  <si>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</si>
  <si>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</si>
  <si>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</si>
  <si>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</si>
  <si>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</si>
  <si>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</si>
  <si>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</si>
  <si>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</si>
  <si>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</si>
  <si>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</si>
  <si>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</si>
  <si>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</si>
  <si>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</si>
  <si>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</si>
  <si>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</si>
  <si>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</si>
  <si>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</si>
  <si>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</si>
  <si>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</si>
  <si>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</si>
  <si>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</si>
  <si>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</si>
  <si>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</si>
  <si>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</si>
  <si>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</si>
  <si>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</si>
  <si>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</si>
  <si>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</si>
  <si>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</si>
  <si>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</si>
  <si>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</si>
  <si>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</si>
  <si>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</si>
  <si>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</si>
  <si>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</si>
  <si>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</si>
  <si>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</si>
  <si>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</si>
  <si>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</si>
  <si>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</si>
  <si>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</si>
  <si>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</si>
  <si>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</si>
  <si>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</si>
  <si>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</si>
  <si>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</si>
  <si>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</si>
  <si>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</si>
  <si>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</si>
  <si>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</si>
  <si>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</si>
  <si>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</si>
  <si>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</si>
  <si>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</si>
  <si>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</si>
  <si>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</si>
  <si>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</si>
  <si>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</si>
  <si>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</si>
  <si>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</si>
  <si>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</si>
  <si>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</si>
  <si>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</si>
  <si>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</si>
  <si>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</si>
  <si>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</si>
  <si>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</si>
  <si>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</si>
  <si>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</si>
  <si>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</si>
  <si>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</si>
  <si>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</si>
  <si>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</si>
  <si>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</si>
  <si>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</si>
  <si>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</si>
  <si>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</si>
  <si>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</si>
  <si>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</si>
  <si>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</si>
  <si>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</si>
  <si>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</si>
  <si>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</si>
  <si>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</si>
  <si>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</si>
  <si>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</si>
  <si>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</si>
  <si>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</si>
  <si>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</si>
  <si>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</si>
  <si>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</si>
  <si>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</si>
  <si>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</si>
  <si>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</si>
  <si>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</si>
  <si>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</si>
  <si>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</si>
  <si>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</si>
  <si>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</si>
  <si>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</si>
  <si>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</si>
  <si>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</si>
  <si>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</si>
  <si>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</si>
  <si>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</si>
  <si>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</si>
  <si>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</si>
  <si>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</si>
  <si>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</si>
  <si>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</si>
  <si>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</si>
  <si>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</si>
  <si>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</si>
  <si>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</si>
  <si>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</si>
  <si>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</si>
  <si>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</si>
  <si>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</si>
  <si>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</si>
  <si>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</si>
  <si>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</si>
  <si>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</si>
  <si>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</si>
  <si>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</si>
  <si>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</si>
  <si>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</si>
  <si>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</si>
  <si>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</si>
  <si>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</si>
  <si>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</si>
  <si>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</si>
  <si>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</si>
  <si>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</si>
  <si>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</si>
  <si>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</si>
  <si>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</si>
  <si>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</si>
  <si>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</si>
  <si>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</si>
  <si>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</si>
  <si>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</si>
  <si>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</si>
  <si>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</si>
  <si>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</si>
  <si>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</si>
  <si>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</si>
  <si>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</si>
  <si>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</si>
  <si>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</si>
  <si>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</si>
  <si>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</si>
  <si>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</si>
  <si>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</si>
  <si>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</si>
  <si>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</si>
  <si>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</si>
  <si>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</si>
  <si>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</si>
  <si>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</si>
  <si>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</si>
  <si>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</si>
  <si>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</si>
  <si>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</si>
  <si>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</si>
  <si>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</si>
  <si>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</si>
  <si>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</si>
  <si>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</si>
  <si>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</si>
  <si>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</si>
  <si>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</si>
  <si>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</si>
  <si>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</si>
  <si>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</si>
  <si>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</si>
  <si>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</si>
  <si>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</si>
  <si>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</si>
  <si>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</si>
  <si>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</si>
  <si>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</si>
  <si>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</si>
  <si>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</si>
  <si>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</si>
  <si>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</si>
  <si>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</si>
  <si>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</si>
  <si>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</si>
  <si>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</si>
  <si>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</si>
  <si>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</si>
  <si>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</si>
  <si>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</si>
  <si>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</si>
  <si>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</si>
  <si>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</si>
  <si>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</si>
  <si>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</si>
  <si>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</si>
  <si>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</si>
  <si>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</si>
  <si>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</si>
  <si>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</si>
  <si>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</si>
  <si>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</si>
  <si>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</si>
  <si>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</si>
  <si>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</si>
  <si>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</si>
  <si>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</si>
  <si>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</si>
  <si>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</si>
  <si>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</si>
  <si>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</si>
  <si>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</si>
  <si>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</si>
  <si>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</si>
  <si>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</si>
  <si>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</si>
  <si>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</si>
  <si>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</si>
  <si>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</si>
  <si>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</si>
  <si>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</si>
  <si>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</si>
  <si>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</si>
  <si>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</si>
  <si>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</si>
  <si>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</si>
  <si>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</si>
  <si>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</si>
  <si>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</si>
  <si>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</si>
  <si>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</si>
  <si>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</si>
  <si>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</si>
  <si>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</si>
  <si>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</si>
  <si>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</si>
  <si>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</si>
  <si>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</si>
  <si>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</si>
  <si>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</si>
  <si>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</si>
  <si>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</si>
  <si>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</si>
  <si>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</si>
  <si>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</si>
  <si>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</si>
  <si>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</si>
  <si>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</si>
  <si>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</si>
  <si>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</si>
  <si>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</si>
  <si>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</si>
  <si>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</si>
  <si>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</si>
  <si>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</si>
  <si>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</si>
  <si>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</si>
  <si>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</si>
  <si>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</si>
  <si>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</si>
  <si>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</si>
  <si>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</si>
  <si>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</si>
  <si>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</si>
  <si>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</si>
  <si>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</si>
  <si>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</si>
  <si>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</si>
  <si>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</si>
  <si>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</si>
  <si>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</si>
  <si>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</si>
  <si>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</si>
  <si>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</si>
  <si>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</si>
  <si>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</si>
  <si>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</si>
  <si>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</si>
  <si>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</si>
  <si>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</si>
  <si>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</si>
  <si>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</si>
  <si>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</si>
  <si>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</si>
  <si>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</si>
  <si>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</si>
  <si>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</si>
  <si>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</si>
  <si>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</si>
  <si>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</si>
  <si>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</si>
  <si>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</si>
  <si>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</si>
  <si>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</si>
  <si>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</si>
  <si>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</si>
  <si>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</si>
  <si>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</si>
  <si>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</si>
  <si>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</si>
  <si>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</si>
  <si>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</si>
  <si>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</si>
  <si>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</si>
  <si>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</si>
  <si>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</si>
  <si>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</si>
  <si>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</si>
  <si>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</si>
  <si>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</si>
  <si>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</si>
  <si>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</si>
  <si>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</si>
  <si>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</si>
  <si>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</si>
  <si>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</si>
  <si>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</si>
  <si>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</si>
  <si>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</si>
  <si>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</si>
  <si>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</si>
  <si>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</si>
  <si>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</si>
  <si>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</si>
  <si>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</si>
  <si>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</si>
  <si>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</si>
  <si>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</si>
  <si>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</si>
  <si>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</si>
  <si>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</si>
  <si>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</si>
  <si>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</si>
  <si>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</si>
  <si>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</si>
  <si>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</si>
  <si>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</si>
  <si>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</si>
  <si>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</si>
  <si>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</si>
  <si>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</si>
  <si>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</si>
  <si>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</si>
  <si>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</si>
  <si>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</si>
  <si>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</si>
  <si>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</si>
  <si>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</si>
  <si>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</si>
  <si>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</si>
  <si>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</si>
  <si>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</si>
  <si>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</si>
  <si>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</si>
  <si>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</si>
  <si>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</si>
  <si>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</si>
  <si>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</si>
  <si>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</si>
  <si>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</si>
  <si>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</si>
  <si>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</si>
  <si>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</si>
  <si>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</si>
  <si>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</si>
  <si>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</si>
  <si>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</si>
  <si>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</si>
  <si>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</si>
  <si>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</si>
  <si>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</si>
  <si>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</si>
  <si>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</si>
  <si>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</si>
  <si>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</si>
  <si>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</si>
  <si>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</si>
  <si>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</si>
  <si>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</si>
  <si>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</si>
  <si>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</si>
  <si>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</si>
  <si>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</si>
  <si>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</si>
  <si>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</si>
  <si>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</si>
  <si>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</si>
  <si>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</si>
  <si>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</si>
  <si>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</si>
  <si>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</si>
  <si>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</si>
  <si>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</si>
  <si>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</si>
  <si>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</si>
  <si>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</si>
  <si>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</si>
  <si>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</si>
  <si>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</si>
  <si>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</si>
  <si>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</si>
  <si>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</si>
  <si>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</si>
  <si>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</si>
  <si>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</si>
  <si>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</si>
  <si>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</si>
  <si>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</si>
  <si>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</si>
  <si>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</si>
  <si>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</si>
  <si>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</si>
  <si>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</si>
  <si>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</si>
  <si>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</si>
  <si>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</si>
  <si>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</si>
  <si>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</si>
  <si>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</si>
  <si>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</si>
  <si>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</si>
  <si>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</si>
  <si>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</si>
  <si>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</si>
  <si>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</si>
  <si>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</si>
  <si>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</si>
  <si>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</si>
  <si>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</si>
  <si>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</si>
  <si>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</si>
  <si>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</si>
  <si>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</si>
  <si>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</si>
  <si>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</si>
  <si>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</si>
  <si>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</si>
  <si>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</si>
  <si>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</si>
  <si>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</si>
  <si>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</si>
  <si>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</si>
  <si>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</si>
  <si>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</si>
  <si>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</si>
  <si>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</si>
  <si>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</si>
  <si>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</si>
  <si>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</si>
  <si>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</si>
  <si>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</si>
  <si>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</si>
  <si>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</si>
  <si>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</si>
  <si>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</si>
  <si>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</si>
  <si>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</si>
  <si>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</si>
  <si>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</si>
  <si>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</si>
  <si>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</si>
  <si>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</si>
  <si>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</si>
  <si>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</si>
  <si>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</si>
  <si>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</si>
  <si>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</si>
  <si>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</si>
  <si>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</si>
  <si>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</si>
  <si>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</si>
  <si>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</si>
  <si>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</si>
  <si>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</si>
  <si>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</si>
  <si>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</si>
  <si>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</si>
  <si>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</si>
  <si>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</si>
  <si>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</si>
  <si>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</si>
  <si>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</si>
  <si>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</si>
  <si>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</si>
  <si>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</si>
  <si>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</si>
  <si>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</si>
  <si>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</si>
  <si>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</si>
  <si>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</si>
  <si>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</si>
  <si>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</si>
  <si>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</si>
  <si>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</si>
  <si>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</si>
  <si>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</si>
  <si>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</si>
  <si>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</si>
  <si>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</si>
  <si>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</si>
  <si>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</si>
  <si>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</si>
  <si>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</si>
  <si>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</si>
  <si>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</si>
  <si>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</si>
  <si>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</si>
  <si>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</si>
  <si>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</si>
  <si>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</si>
  <si>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</si>
  <si>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</si>
  <si>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</si>
  <si>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</si>
  <si>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</si>
  <si>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</si>
  <si>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</si>
  <si>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</si>
  <si>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</si>
  <si>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</si>
  <si>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</si>
  <si>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</si>
  <si>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</si>
  <si>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</si>
  <si>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</si>
  <si>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</si>
  <si>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</si>
  <si>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</si>
  <si>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</si>
  <si>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</si>
  <si>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</si>
  <si>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</si>
  <si>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</si>
  <si>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</si>
  <si>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</si>
  <si>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</si>
  <si>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</si>
  <si>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</si>
  <si>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</si>
  <si>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</si>
  <si>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</si>
  <si>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</si>
  <si>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</si>
  <si>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</si>
  <si>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</si>
  <si>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</si>
  <si>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</si>
  <si>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</si>
  <si>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</si>
  <si>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</si>
  <si>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</si>
  <si>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</si>
  <si>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</si>
  <si>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</si>
  <si>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</si>
  <si>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</si>
  <si>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</si>
  <si>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</si>
  <si>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</si>
  <si>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</si>
  <si>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</si>
  <si>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</si>
  <si>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</si>
  <si>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</si>
  <si>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</si>
  <si>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</si>
  <si>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</si>
  <si>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</si>
  <si>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</si>
  <si>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</si>
  <si>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</si>
  <si>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</si>
  <si>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</si>
  <si>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</si>
  <si>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</si>
  <si>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</si>
  <si>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</si>
  <si>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</si>
  <si>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</si>
  <si>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</si>
  <si>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</si>
  <si>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</si>
  <si>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</si>
  <si>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</si>
  <si>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</si>
  <si>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</si>
  <si>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</si>
  <si>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</si>
  <si>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</si>
  <si>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</si>
  <si>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</si>
  <si>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</si>
  <si>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</si>
  <si>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</si>
  <si>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</si>
  <si>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</si>
  <si>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</si>
  <si>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</si>
  <si>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</si>
  <si>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</si>
  <si>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</si>
  <si>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</si>
  <si>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</si>
  <si>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</si>
  <si>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</si>
  <si>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</si>
  <si>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</si>
  <si>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</si>
  <si>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</si>
  <si>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</si>
  <si>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</si>
  <si>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</si>
  <si>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</si>
  <si>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</si>
  <si>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</si>
  <si>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</si>
  <si>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</si>
  <si>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</si>
  <si>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</si>
  <si>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</si>
  <si>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</si>
  <si>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</si>
  <si>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</si>
  <si>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</si>
  <si>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</si>
  <si>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</si>
  <si>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</si>
  <si>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</si>
  <si>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</si>
  <si>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</si>
  <si>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</si>
  <si>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</si>
  <si>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</si>
  <si>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</si>
  <si>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</si>
  <si>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</si>
  <si>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</si>
  <si>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</si>
  <si>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</si>
  <si>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</si>
  <si>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</si>
  <si>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</si>
  <si>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</si>
  <si>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</si>
  <si>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</si>
  <si>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</si>
  <si>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</si>
  <si>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</si>
  <si>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</si>
  <si>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</si>
  <si>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</si>
  <si>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</si>
  <si>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</si>
  <si>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</si>
  <si>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</si>
  <si>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</si>
  <si>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</si>
  <si>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</si>
  <si>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</si>
  <si>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</si>
  <si>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</si>
  <si>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</si>
  <si>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</si>
  <si>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</si>
  <si>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</si>
  <si>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</si>
  <si>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</si>
  <si>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</si>
  <si>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</si>
  <si>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</si>
  <si>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</si>
  <si>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</si>
  <si>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</si>
  <si>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</si>
  <si>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</si>
  <si>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</si>
  <si>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</si>
  <si>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</si>
  <si>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</si>
  <si>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</si>
  <si>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</si>
  <si>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</si>
  <si>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</si>
  <si>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</si>
  <si>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</si>
  <si>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</si>
  <si>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</si>
  <si>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</si>
  <si>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</si>
  <si>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</si>
  <si>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</si>
  <si>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</si>
  <si>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</si>
  <si>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</si>
  <si>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</si>
  <si>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</si>
  <si>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</si>
  <si>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</si>
  <si>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</si>
  <si>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</si>
  <si>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</si>
  <si>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</si>
  <si>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</si>
  <si>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</si>
  <si>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</si>
  <si>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</si>
  <si>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</si>
  <si>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</si>
  <si>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</si>
  <si>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</si>
  <si>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</si>
  <si>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</si>
  <si>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</si>
  <si>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</si>
  <si>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</si>
  <si>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</si>
  <si>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</si>
  <si>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</si>
  <si>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</si>
  <si>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</si>
  <si>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</si>
  <si>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</si>
  <si>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</si>
  <si>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</si>
  <si>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</si>
  <si>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</si>
  <si>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</si>
  <si>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</si>
  <si>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</si>
  <si>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</si>
  <si>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</si>
  <si>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</si>
  <si>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</si>
  <si>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</si>
  <si>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</si>
  <si>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</si>
  <si>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</si>
  <si>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</si>
  <si>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</si>
  <si>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</si>
  <si>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</si>
  <si>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</si>
  <si>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</si>
  <si>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</si>
  <si>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</si>
  <si>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</si>
  <si>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</si>
  <si>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</si>
  <si>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</si>
  <si>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</si>
  <si>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</si>
  <si>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</si>
  <si>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</si>
  <si>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</si>
  <si>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</si>
  <si>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</si>
  <si>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</si>
  <si>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</si>
  <si>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</si>
  <si>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</si>
  <si>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</si>
  <si>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</si>
  <si>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</si>
  <si>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</si>
  <si>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</si>
  <si>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</si>
  <si>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</si>
  <si>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</si>
  <si>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</si>
  <si>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</si>
  <si>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</si>
  <si>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</si>
  <si>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</si>
  <si>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</si>
  <si>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</si>
  <si>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</si>
  <si>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</si>
  <si>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</si>
  <si>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</si>
  <si>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</si>
  <si>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</si>
  <si>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</si>
  <si>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</si>
  <si>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</si>
  <si>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</si>
  <si>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</si>
  <si>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</si>
  <si>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</si>
  <si>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</si>
  <si>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</si>
  <si>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</si>
  <si>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</si>
  <si>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</si>
  <si>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</si>
  <si>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</si>
  <si>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</si>
  <si>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</si>
  <si>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</si>
  <si>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</si>
  <si>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</si>
  <si>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</si>
  <si>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</si>
  <si>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</si>
  <si>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</si>
  <si>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</si>
  <si>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</si>
  <si>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</si>
  <si>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</si>
  <si>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</si>
  <si>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</si>
  <si>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</si>
  <si>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</si>
  <si>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</si>
  <si>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</si>
  <si>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</si>
  <si>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</si>
  <si>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</si>
  <si>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</si>
  <si>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</si>
  <si>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</si>
  <si>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</si>
  <si>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</si>
  <si>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</si>
  <si>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</si>
  <si>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</si>
  <si>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</si>
  <si>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</si>
  <si>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</si>
  <si>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</si>
  <si>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</si>
  <si>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</si>
  <si>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</si>
  <si>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</si>
  <si>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</si>
  <si>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</si>
  <si>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</si>
  <si>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</si>
  <si>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</si>
  <si>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</si>
  <si>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</si>
  <si>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</si>
  <si>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</si>
  <si>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</si>
  <si>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</si>
  <si>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</si>
  <si>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</si>
  <si>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</si>
  <si>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</si>
  <si>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</si>
  <si>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</si>
  <si>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</si>
  <si>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</si>
  <si>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</si>
  <si>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</si>
  <si>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</si>
  <si>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</si>
  <si>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</si>
  <si>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</si>
  <si>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</si>
  <si>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</si>
  <si>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</si>
  <si>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</si>
  <si>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</si>
  <si>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</si>
  <si>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</si>
  <si>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</si>
  <si>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</si>
  <si>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</si>
  <si>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</si>
  <si>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</si>
  <si>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</si>
  <si>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</si>
  <si>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</si>
  <si>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</si>
  <si>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</si>
  <si>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</si>
  <si>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</si>
  <si>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</si>
  <si>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</si>
  <si>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</si>
  <si>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</si>
  <si>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</si>
  <si>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</si>
  <si>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</si>
  <si>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</si>
  <si>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</si>
  <si>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</si>
  <si>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</si>
  <si>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</si>
  <si>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</si>
  <si>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</si>
  <si>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</si>
  <si>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</si>
  <si>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</si>
  <si>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</si>
  <si>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</si>
  <si>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</si>
  <si>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</si>
  <si>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</si>
  <si>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</si>
  <si>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</si>
  <si>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</si>
  <si>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</si>
  <si>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</si>
  <si>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</si>
  <si>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</si>
  <si>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</si>
  <si>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</si>
  <si>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</si>
  <si>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</si>
  <si>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</si>
  <si>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</si>
  <si>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</si>
  <si>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</si>
  <si>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</si>
  <si>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</si>
  <si>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</si>
  <si>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</si>
  <si>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</si>
  <si>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</si>
  <si>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</si>
  <si>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</si>
  <si>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</si>
  <si>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</si>
  <si>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</si>
  <si>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</si>
  <si>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</si>
  <si>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</si>
  <si>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</si>
  <si>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</si>
  <si>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</si>
  <si>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</si>
  <si>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</si>
  <si>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</si>
  <si>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</si>
  <si>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</si>
  <si>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</si>
  <si>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</si>
  <si>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</si>
  <si>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</si>
  <si>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</si>
  <si>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</si>
  <si>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</si>
  <si>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</si>
  <si>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</si>
  <si>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</si>
  <si>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</si>
  <si>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</si>
  <si>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</si>
  <si>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</si>
  <si>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</si>
  <si>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</si>
  <si>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</si>
  <si>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</si>
  <si>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</si>
  <si>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</si>
  <si>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</si>
  <si>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</si>
  <si>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</si>
  <si>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</si>
  <si>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</si>
  <si>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</si>
  <si>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</si>
  <si>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</si>
  <si>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</si>
  <si>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</si>
  <si>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</si>
  <si>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</si>
  <si>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</si>
  <si>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</si>
  <si>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</si>
  <si>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</si>
  <si>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</si>
  <si>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</si>
  <si>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</si>
  <si>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</si>
  <si>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</si>
  <si>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</si>
  <si>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</si>
  <si>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</si>
  <si>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</si>
  <si>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</si>
  <si>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</si>
  <si>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</si>
  <si>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</si>
  <si>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</si>
  <si>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</si>
  <si>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</si>
  <si>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</si>
  <si>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</si>
  <si>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</si>
  <si>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</si>
  <si>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</si>
  <si>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</si>
  <si>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</si>
  <si>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</si>
  <si>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</si>
  <si>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</si>
  <si>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</si>
  <si>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</si>
  <si>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</si>
  <si>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</si>
  <si>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</si>
  <si>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</si>
  <si>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</si>
  <si>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</si>
  <si>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</si>
  <si>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</si>
  <si>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</si>
  <si>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</si>
  <si>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</si>
  <si>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</si>
  <si>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</si>
  <si>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</si>
  <si>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</si>
  <si>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</si>
  <si>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</si>
  <si>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</si>
  <si>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</si>
  <si>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</si>
  <si>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</si>
  <si>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</si>
  <si>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</si>
  <si>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</si>
  <si>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</si>
  <si>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</si>
  <si>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</si>
  <si>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</si>
  <si>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</si>
  <si>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</si>
  <si>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</si>
  <si>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</si>
  <si>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</si>
  <si>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</si>
  <si>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</si>
  <si>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</si>
  <si>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</si>
  <si>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</si>
  <si>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</si>
  <si>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</si>
  <si>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</si>
  <si>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</si>
  <si>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</si>
  <si>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</si>
  <si>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</si>
  <si>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</si>
  <si>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</si>
  <si>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</si>
  <si>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</si>
  <si>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</si>
  <si>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</si>
  <si>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</si>
  <si>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</si>
  <si>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</si>
  <si>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</si>
  <si>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</si>
  <si>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</si>
  <si>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</si>
  <si>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</si>
  <si>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</si>
  <si>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</si>
  <si>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</si>
  <si>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</si>
  <si>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</si>
  <si>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</si>
  <si>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</si>
  <si>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</si>
  <si>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</si>
  <si>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</si>
  <si>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</si>
  <si>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</si>
  <si>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</si>
  <si>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</si>
  <si>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</si>
  <si>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</si>
  <si>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</si>
  <si>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</si>
  <si>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</si>
  <si>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</si>
  <si>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</si>
  <si>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</si>
  <si>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</si>
  <si>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</si>
  <si>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</si>
  <si>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</si>
  <si>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</si>
  <si>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</si>
  <si>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</si>
  <si>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</si>
  <si>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</si>
  <si>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</si>
  <si>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</si>
  <si>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</si>
  <si>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</si>
  <si>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</si>
  <si>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</si>
  <si>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</si>
  <si>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</si>
  <si>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</si>
  <si>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</si>
  <si>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</si>
  <si>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</si>
  <si>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</si>
  <si>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</si>
  <si>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</si>
  <si>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</si>
  <si>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</si>
  <si>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</si>
  <si>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</si>
  <si>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</si>
  <si>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</si>
  <si>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</si>
  <si>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</si>
  <si>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</si>
  <si>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</si>
  <si>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</si>
  <si>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</si>
  <si>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</si>
  <si>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</si>
  <si>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</si>
  <si>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</si>
  <si>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</si>
  <si>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</si>
  <si>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</si>
  <si>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</si>
  <si>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</si>
  <si>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</si>
  <si>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</si>
  <si>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</si>
  <si>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</si>
  <si>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</si>
  <si>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</si>
  <si>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</si>
  <si>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</si>
  <si>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</si>
  <si>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</si>
  <si>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</si>
  <si>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</si>
  <si>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</si>
  <si>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</si>
  <si>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</si>
  <si>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</si>
  <si>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</si>
  <si>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</si>
  <si>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</si>
  <si>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</si>
  <si>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</si>
  <si>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</si>
  <si>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</si>
  <si>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</si>
  <si>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</si>
  <si>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</si>
  <si>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</si>
  <si>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</si>
  <si>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</si>
  <si>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</si>
  <si>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</si>
  <si>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</si>
  <si>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</si>
  <si>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</si>
  <si>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</si>
  <si>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</si>
  <si>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</si>
  <si>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</si>
  <si>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</si>
  <si>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</si>
  <si>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</si>
  <si>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</si>
  <si>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</si>
  <si>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</si>
  <si>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</si>
  <si>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</si>
  <si>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</si>
  <si>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</si>
  <si>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</si>
  <si>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</si>
  <si>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</si>
  <si>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</si>
  <si>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</si>
  <si>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</si>
  <si>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</si>
  <si>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</si>
  <si>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</si>
  <si>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</si>
  <si>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</si>
  <si>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</si>
  <si>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</si>
  <si>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</si>
  <si>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</si>
  <si>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</si>
  <si>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</si>
  <si>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</si>
  <si>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</si>
  <si>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</si>
  <si>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</si>
  <si>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</si>
  <si>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</si>
  <si>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</si>
  <si>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</si>
  <si>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</si>
  <si>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</si>
  <si>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</si>
  <si>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</si>
  <si>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</si>
  <si>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</si>
  <si>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</si>
  <si>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</si>
  <si>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</si>
  <si>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</si>
  <si>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</si>
  <si>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</si>
  <si>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</si>
  <si>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</si>
  <si>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</si>
  <si>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</si>
  <si>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</si>
  <si>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</si>
  <si>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</si>
  <si>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</si>
  <si>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</si>
  <si>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</si>
  <si>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</si>
  <si>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</si>
  <si>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</si>
  <si>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</si>
  <si>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</si>
  <si>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</si>
  <si>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</si>
  <si>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</si>
  <si>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</si>
  <si>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</si>
  <si>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</si>
  <si>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</si>
  <si>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</si>
  <si>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</si>
  <si>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</si>
  <si>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</si>
  <si>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</si>
  <si>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</si>
  <si>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</si>
  <si>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</si>
  <si>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</si>
  <si>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</si>
  <si>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</si>
  <si>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</si>
  <si>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</si>
  <si>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</si>
  <si>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</si>
  <si>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</si>
  <si>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</si>
  <si>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</si>
  <si>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</si>
  <si>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</si>
  <si>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</si>
  <si>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</si>
  <si>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</si>
  <si>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</si>
  <si>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</si>
  <si>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</si>
  <si>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</si>
  <si>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</si>
  <si>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</si>
  <si>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</si>
  <si>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</si>
  <si>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</si>
  <si>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</si>
  <si>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</si>
  <si>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</si>
  <si>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</si>
  <si>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</si>
  <si>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</si>
  <si>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</si>
  <si>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</si>
  <si>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</si>
  <si>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</si>
  <si>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</si>
  <si>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</si>
  <si>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</si>
  <si>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</si>
  <si>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</si>
  <si>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</si>
  <si>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</si>
  <si>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</si>
  <si>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</si>
  <si>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</si>
  <si>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</si>
  <si>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</si>
  <si>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</si>
  <si>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</si>
  <si>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</si>
  <si>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</si>
  <si>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</si>
  <si>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</si>
  <si>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</si>
  <si>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</si>
  <si>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</si>
  <si>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</si>
  <si>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</si>
  <si>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</si>
  <si>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</si>
  <si>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</si>
  <si>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</si>
  <si>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</si>
  <si>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</si>
  <si>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</si>
  <si>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</si>
  <si>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</si>
  <si>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</si>
  <si>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</si>
  <si>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</si>
  <si>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</si>
  <si>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</si>
  <si>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</si>
  <si>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</si>
  <si>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</si>
  <si>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</si>
  <si>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</si>
  <si>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</si>
  <si>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</si>
  <si>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</si>
  <si>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</si>
  <si>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</si>
  <si>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</si>
  <si>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</si>
  <si>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</si>
  <si>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</si>
  <si>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</si>
  <si>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</si>
  <si>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</si>
  <si>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</si>
  <si>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</si>
  <si>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</si>
  <si>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</si>
  <si>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</si>
  <si>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</si>
  <si>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</si>
  <si>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</si>
  <si>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</si>
  <si>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</si>
  <si>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</si>
  <si>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</si>
  <si>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</si>
  <si>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</si>
  <si>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</si>
  <si>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</si>
  <si>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</si>
  <si>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</si>
  <si>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</si>
  <si>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</si>
  <si>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</si>
  <si>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</si>
  <si>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</si>
  <si>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</si>
  <si>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</si>
  <si>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</si>
  <si>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</si>
  <si>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</si>
  <si>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</si>
  <si>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</si>
  <si>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</si>
  <si>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</si>
  <si>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</si>
  <si>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</si>
  <si>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</si>
  <si>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</si>
  <si>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</si>
  <si>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</si>
  <si>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</si>
  <si>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</si>
  <si>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</si>
  <si>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</si>
  <si>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</si>
  <si>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</si>
  <si>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</si>
  <si>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</si>
  <si>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</si>
  <si>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</si>
  <si>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</si>
  <si>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</si>
  <si>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</si>
  <si>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</si>
  <si>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</si>
  <si>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</si>
  <si>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</si>
  <si>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</si>
  <si>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</si>
  <si>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</si>
  <si>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</si>
  <si>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</si>
  <si>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</si>
  <si>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</si>
  <si>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</si>
  <si>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</si>
  <si>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</si>
  <si>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</si>
  <si>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</si>
  <si>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</si>
  <si>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</si>
  <si>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</si>
  <si>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</si>
  <si>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</si>
  <si>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</si>
  <si>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</si>
  <si>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</si>
  <si>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</si>
  <si>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</si>
  <si>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</si>
  <si>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</si>
  <si>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</si>
  <si>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</si>
  <si>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</si>
  <si>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</si>
  <si>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</si>
  <si>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</si>
  <si>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</si>
  <si>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</si>
  <si>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</si>
  <si>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</si>
  <si>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</si>
  <si>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</si>
  <si>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</si>
  <si>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</si>
  <si>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</si>
  <si>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</si>
  <si>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</si>
  <si>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</si>
  <si>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</si>
  <si>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</si>
  <si>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</si>
  <si>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</si>
  <si>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</si>
  <si>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</si>
  <si>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</si>
  <si>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</si>
  <si>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</si>
  <si>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</si>
  <si>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</si>
  <si>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</si>
  <si>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</si>
  <si>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</si>
  <si>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</si>
  <si>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</si>
  <si>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</si>
  <si>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</si>
  <si>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</si>
  <si>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</si>
  <si>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</si>
  <si>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</si>
  <si>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</si>
  <si>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</si>
  <si>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</si>
  <si>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</si>
  <si>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</si>
  <si>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</si>
  <si>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</si>
  <si>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</si>
  <si>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</si>
  <si>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</si>
  <si>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</si>
  <si>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</si>
  <si>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</si>
  <si>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</si>
  <si>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</si>
  <si>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</si>
  <si>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</si>
  <si>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</si>
  <si>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</si>
  <si>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</si>
  <si>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</si>
  <si>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</si>
  <si>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</si>
  <si>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</si>
  <si>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</si>
  <si>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</si>
  <si>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</si>
  <si>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</si>
  <si>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</si>
  <si>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</si>
  <si>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</si>
  <si>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</si>
  <si>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</si>
  <si>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</si>
  <si>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</si>
  <si>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</si>
  <si>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</si>
  <si>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</si>
  <si>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</si>
  <si>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</si>
  <si>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</si>
  <si>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</si>
  <si>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</si>
  <si>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</si>
  <si>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</si>
  <si>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</si>
  <si>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</si>
  <si>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</si>
  <si>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</si>
  <si>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</si>
  <si>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</si>
  <si>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</si>
  <si>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</si>
  <si>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</si>
  <si>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</si>
  <si>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</si>
  <si>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</si>
  <si>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</si>
  <si>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</si>
  <si>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</si>
  <si>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</si>
  <si>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</si>
  <si>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</si>
  <si>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</si>
  <si>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</si>
  <si>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</si>
  <si>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</si>
  <si>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</si>
  <si>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</si>
  <si>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</si>
  <si>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</si>
  <si>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</si>
  <si>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</si>
  <si>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</si>
  <si>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</si>
  <si>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</si>
  <si>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</si>
  <si>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</si>
  <si>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</si>
  <si>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</si>
  <si>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</si>
  <si>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</si>
  <si>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</si>
  <si>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</si>
  <si>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</si>
  <si>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</si>
  <si>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</si>
  <si>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</si>
  <si>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</si>
  <si>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</si>
  <si>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</si>
  <si>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</si>
  <si>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</si>
  <si>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</si>
  <si>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</si>
  <si>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</si>
  <si>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</si>
  <si>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</si>
  <si>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</si>
  <si>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</si>
  <si>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</si>
  <si>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</si>
  <si>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</si>
  <si>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</si>
  <si>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</si>
  <si>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</si>
  <si>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</si>
  <si>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</si>
  <si>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</si>
  <si>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</si>
  <si>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</si>
  <si>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</si>
  <si>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</si>
  <si>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</si>
  <si>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</si>
  <si>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</si>
  <si>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</si>
  <si>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</si>
  <si>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</si>
  <si>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</si>
  <si>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</si>
  <si>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</si>
  <si>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</si>
  <si>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</si>
  <si>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</si>
  <si>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</si>
  <si>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</si>
  <si>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</si>
  <si>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</si>
  <si>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</si>
  <si>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</si>
  <si>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</si>
  <si>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</si>
  <si>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</si>
  <si>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</si>
  <si>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</si>
  <si>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</si>
  <si>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</si>
  <si>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</si>
  <si>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</si>
  <si>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</si>
  <si>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</si>
  <si>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</si>
  <si>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</si>
  <si>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</si>
  <si>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</si>
  <si>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</si>
  <si>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</si>
  <si>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</si>
  <si>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</si>
  <si>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</si>
  <si>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</si>
  <si>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</si>
  <si>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</si>
  <si>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</si>
  <si>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</si>
  <si>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</si>
  <si>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</si>
  <si>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</si>
  <si>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</si>
  <si>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</si>
  <si>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</si>
  <si>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</si>
  <si>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</si>
  <si>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</si>
  <si>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</si>
  <si>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</si>
  <si>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</si>
  <si>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</si>
  <si>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</si>
  <si>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</si>
  <si>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</si>
  <si>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</si>
  <si>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</si>
  <si>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</si>
  <si>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</si>
  <si>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</si>
  <si>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</si>
  <si>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</si>
  <si>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</si>
  <si>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</si>
  <si>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</si>
  <si>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</si>
  <si>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</si>
  <si>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</si>
  <si>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</si>
  <si>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</si>
  <si>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</si>
  <si>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</si>
  <si>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</si>
  <si>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</si>
  <si>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</si>
  <si>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</si>
  <si>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</si>
  <si>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</si>
  <si>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</si>
  <si>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</si>
  <si>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</si>
  <si>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</si>
  <si>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</si>
  <si>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</si>
  <si>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</si>
  <si>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</si>
  <si>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</si>
  <si>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</si>
  <si>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</si>
  <si>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</si>
  <si>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</si>
  <si>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</si>
  <si>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</si>
  <si>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</si>
  <si>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</si>
  <si>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</si>
  <si>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</si>
  <si>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</si>
  <si>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</si>
  <si>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</si>
  <si>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</si>
  <si>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</si>
  <si>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</si>
  <si>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</si>
  <si>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</si>
  <si>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</si>
  <si>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</si>
  <si>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</si>
  <si>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</si>
  <si>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</si>
  <si>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</si>
  <si>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</si>
  <si>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</si>
  <si>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</si>
  <si>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</si>
  <si>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</si>
  <si>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</si>
  <si>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</si>
  <si>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</si>
  <si>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</si>
  <si>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</si>
  <si>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</si>
  <si>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</si>
  <si>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</si>
  <si>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</si>
  <si>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</si>
  <si>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</si>
  <si>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</si>
  <si>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</si>
  <si>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</si>
  <si>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</si>
  <si>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</si>
  <si>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</si>
  <si>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</si>
  <si>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</si>
  <si>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</si>
  <si>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</si>
  <si>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</si>
  <si>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</si>
  <si>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</si>
  <si>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</si>
  <si>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</si>
  <si>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</si>
  <si>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</si>
  <si>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</si>
  <si>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</si>
  <si>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</si>
  <si>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</si>
  <si>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</si>
  <si>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</si>
  <si>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</si>
  <si>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</si>
  <si>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</si>
  <si>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</si>
  <si>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</si>
  <si>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</si>
  <si>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</si>
  <si>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</si>
  <si>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</si>
  <si>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</si>
  <si>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</si>
  <si>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</si>
  <si>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</si>
  <si>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</si>
  <si>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</si>
  <si>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</si>
  <si>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</si>
  <si>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</si>
  <si>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</si>
  <si>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</si>
  <si>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</si>
  <si>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</si>
  <si>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</si>
  <si>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</si>
  <si>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</si>
  <si>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</si>
  <si>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</si>
  <si>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</si>
  <si>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</si>
  <si>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</si>
  <si>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</si>
  <si>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</si>
  <si>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</si>
  <si>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</si>
  <si>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</si>
  <si>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</si>
  <si>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</si>
  <si>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</si>
  <si>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</si>
  <si>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</si>
  <si>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</si>
  <si>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</si>
  <si>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</si>
  <si>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</si>
  <si>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</si>
  <si>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</si>
  <si>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</si>
  <si>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</si>
  <si>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</si>
  <si>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</si>
  <si>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</si>
  <si>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</si>
  <si>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</si>
  <si>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</si>
  <si>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</si>
  <si>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</si>
  <si>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</si>
  <si>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</si>
  <si>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</si>
  <si>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</si>
  <si>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</si>
  <si>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</si>
  <si>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</si>
  <si>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</si>
  <si>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</si>
  <si>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</si>
  <si>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</si>
  <si>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</si>
  <si>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</si>
  <si>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</si>
  <si>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</si>
  <si>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</si>
  <si>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</si>
  <si>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</si>
  <si>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</si>
  <si>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</si>
  <si>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</si>
  <si>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</si>
  <si>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</si>
  <si>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</si>
  <si>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</si>
  <si>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</si>
  <si>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</si>
  <si>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</si>
  <si>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</si>
  <si>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</si>
  <si>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</si>
  <si>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</si>
  <si>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</si>
  <si>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</si>
  <si>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</si>
  <si>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</si>
  <si>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</si>
  <si>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</si>
  <si>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</si>
  <si>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</si>
  <si>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</si>
  <si>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</si>
  <si>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</si>
  <si>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</si>
  <si>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</si>
  <si>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</si>
  <si>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</si>
  <si>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</si>
  <si>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</si>
  <si>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</si>
  <si>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</si>
  <si>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</si>
  <si>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</si>
  <si>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</si>
  <si>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</si>
  <si>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</si>
  <si>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</si>
  <si>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</si>
  <si>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</si>
  <si>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</si>
  <si>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</si>
  <si>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</si>
  <si>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</si>
  <si>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</si>
  <si>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</si>
  <si>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</si>
  <si>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</si>
  <si>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</si>
  <si>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</si>
  <si>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</si>
  <si>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</si>
  <si>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</si>
  <si>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</si>
  <si>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</si>
  <si>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</si>
  <si>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</si>
  <si>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</si>
  <si>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</si>
  <si>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</si>
  <si>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</si>
  <si>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</si>
  <si>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</si>
  <si>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</si>
  <si>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</si>
  <si>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</si>
  <si>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</si>
  <si>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</si>
  <si>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</si>
  <si>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</si>
  <si>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</si>
  <si>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</si>
  <si>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</si>
  <si>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</si>
  <si>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</si>
  <si>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</si>
  <si>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</si>
  <si>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</si>
  <si>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</si>
  <si>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</si>
  <si>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</si>
  <si>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</si>
  <si>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</si>
  <si>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</si>
  <si>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</si>
  <si>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</si>
  <si>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</si>
  <si>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</si>
  <si>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</si>
  <si>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</si>
  <si>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</si>
  <si>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</si>
  <si>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</si>
  <si>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</si>
  <si>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</si>
  <si>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</si>
  <si>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</si>
  <si>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</si>
  <si>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</si>
  <si>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</si>
  <si>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</si>
  <si>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</si>
  <si>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</si>
  <si>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</si>
  <si>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</si>
  <si>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</si>
  <si>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</si>
  <si>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</si>
  <si>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</si>
  <si>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</si>
  <si>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</si>
  <si>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</si>
  <si>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</si>
  <si>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</si>
  <si>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</si>
  <si>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</si>
  <si>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</si>
  <si>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</si>
  <si>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</si>
  <si>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</si>
  <si>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</si>
  <si>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</si>
  <si>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</si>
  <si>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</si>
  <si>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</si>
  <si>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</si>
  <si>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</si>
  <si>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</si>
  <si>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</si>
  <si>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</si>
  <si>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</si>
  <si>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</si>
  <si>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</si>
  <si>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</si>
  <si>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</si>
  <si>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</si>
  <si>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</si>
  <si>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</si>
  <si>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</si>
  <si>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</si>
  <si>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</si>
  <si>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</si>
  <si>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</si>
  <si>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</si>
  <si>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</si>
  <si>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</si>
  <si>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</si>
  <si>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</si>
  <si>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</si>
  <si>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</si>
  <si>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</si>
  <si>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</si>
  <si>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</si>
  <si>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</si>
  <si>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</si>
  <si>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</si>
  <si>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</si>
  <si>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</si>
  <si>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</si>
  <si>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</si>
  <si>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</si>
  <si>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</si>
  <si>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</si>
  <si>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</si>
  <si>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</si>
  <si>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</si>
  <si>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</si>
  <si>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</si>
  <si>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</si>
  <si>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</si>
  <si>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</si>
  <si>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</si>
  <si>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</si>
  <si>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</si>
  <si>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</si>
  <si>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</si>
  <si>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</si>
  <si>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</si>
  <si>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</si>
  <si>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</si>
  <si>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</si>
  <si>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</si>
  <si>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</si>
  <si>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</si>
  <si>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</si>
  <si>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</si>
  <si>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</si>
  <si>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</si>
  <si>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</si>
  <si>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</si>
  <si>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</si>
  <si>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</si>
  <si>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</si>
  <si>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</si>
  <si>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</si>
  <si>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</si>
  <si>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</si>
  <si>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</si>
  <si>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</si>
  <si>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</si>
  <si>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</si>
  <si>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</si>
  <si>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</si>
  <si>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</si>
  <si>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</si>
  <si>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</si>
  <si>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</si>
  <si>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</si>
  <si>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</si>
  <si>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</si>
  <si>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</si>
  <si>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</si>
  <si>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</si>
  <si>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</si>
  <si>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</si>
  <si>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</si>
  <si>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</si>
  <si>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</si>
  <si>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</si>
  <si>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</si>
  <si>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</si>
  <si>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</si>
  <si>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</si>
  <si>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</si>
  <si>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</si>
  <si>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</si>
  <si>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</si>
  <si>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</si>
  <si>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</si>
  <si>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</si>
  <si>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</si>
  <si>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</si>
  <si>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</si>
  <si>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</si>
  <si>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</si>
  <si>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</si>
  <si>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</si>
  <si>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</si>
  <si>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</si>
  <si>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</si>
  <si>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</si>
  <si>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</si>
  <si>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</si>
  <si>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</si>
  <si>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</si>
  <si>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</si>
  <si>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</si>
  <si>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</si>
  <si>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</si>
  <si>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</si>
  <si>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</si>
  <si>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</si>
  <si>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</si>
  <si>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</si>
  <si>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</si>
  <si>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</si>
  <si>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</si>
  <si>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</si>
  <si>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</si>
  <si>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</si>
  <si>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</si>
  <si>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</si>
  <si>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</si>
  <si>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</si>
  <si>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</si>
  <si>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</si>
  <si>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</si>
  <si>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</si>
  <si>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</si>
  <si>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</si>
  <si>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</si>
  <si>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</si>
  <si>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</si>
  <si>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</si>
  <si>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</si>
  <si>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</si>
  <si>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</si>
  <si>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</si>
  <si>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</si>
  <si>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</si>
  <si>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</si>
  <si>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</si>
  <si>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</si>
  <si>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</si>
  <si>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</si>
  <si>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</si>
  <si>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</si>
  <si>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</si>
  <si>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</si>
  <si>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</si>
  <si>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</si>
  <si>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</si>
  <si>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</si>
  <si>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</si>
  <si>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</si>
  <si>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</si>
  <si>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</si>
  <si>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</si>
  <si>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</si>
  <si>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</si>
  <si>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</si>
  <si>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</si>
  <si>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</si>
  <si>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</si>
  <si>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</si>
  <si>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</si>
  <si>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</si>
  <si>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</si>
  <si>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</si>
  <si>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</si>
  <si>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</si>
  <si>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</si>
  <si>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</si>
  <si>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</si>
  <si>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</si>
  <si>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</si>
  <si>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</si>
  <si>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</si>
  <si>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</si>
  <si>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</si>
  <si>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</si>
  <si>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</si>
  <si>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</si>
  <si>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</si>
  <si>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</si>
  <si>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</si>
  <si>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</si>
  <si>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</si>
  <si>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</si>
  <si>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</si>
  <si>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</si>
  <si>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</si>
  <si>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</si>
  <si>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</si>
  <si>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</si>
  <si>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</si>
  <si>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</si>
  <si>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</si>
  <si>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</si>
  <si>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</si>
  <si>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</si>
  <si>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</si>
  <si>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</si>
  <si>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</si>
  <si>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</si>
  <si>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</si>
  <si>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</si>
  <si>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</si>
  <si>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</si>
  <si>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</si>
  <si>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</si>
  <si>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</si>
  <si>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</si>
  <si>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</si>
  <si>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</si>
  <si>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</si>
  <si>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</si>
  <si>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</si>
  <si>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</si>
  <si>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</si>
  <si>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</si>
  <si>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</si>
  <si>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</si>
  <si>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</si>
  <si>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</si>
  <si>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</si>
  <si>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</si>
  <si>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</si>
  <si>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</si>
  <si>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</si>
  <si>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</si>
  <si>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</si>
  <si>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</si>
  <si>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</si>
  <si>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</si>
  <si>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</si>
  <si>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</si>
  <si>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</si>
  <si>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</si>
  <si>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</si>
  <si>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</si>
  <si>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</si>
  <si>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</si>
  <si>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</si>
  <si>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</si>
  <si>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</si>
  <si>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</si>
  <si>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</si>
  <si>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</si>
  <si>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</si>
  <si>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</si>
  <si>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</si>
  <si>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</si>
  <si>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</si>
  <si>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</si>
  <si>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</si>
  <si>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</si>
  <si>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</si>
  <si>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</si>
  <si>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</si>
  <si>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</si>
  <si>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</si>
  <si>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</si>
  <si>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</si>
  <si>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</si>
  <si>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</si>
  <si>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</si>
  <si>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</si>
  <si>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</si>
  <si>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</si>
  <si>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</si>
  <si>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</si>
  <si>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</si>
  <si>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</si>
  <si>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</si>
  <si>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</si>
  <si>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</si>
  <si>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</si>
  <si>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</si>
  <si>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</si>
  <si>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</si>
  <si>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</si>
  <si>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</si>
  <si>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</si>
  <si>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</si>
  <si>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</si>
  <si>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</si>
  <si>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</si>
  <si>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</si>
  <si>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</si>
  <si>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</si>
  <si>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</si>
  <si>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</si>
  <si>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</si>
  <si>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</si>
  <si>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</si>
  <si>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</si>
  <si>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</si>
  <si>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</si>
  <si>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</si>
  <si>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</si>
  <si>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</si>
  <si>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</si>
  <si>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</si>
  <si>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</si>
  <si>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</si>
  <si>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</si>
  <si>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</si>
  <si>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</si>
  <si>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</si>
  <si>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</si>
  <si>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</si>
  <si>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</si>
  <si>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</si>
  <si>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</si>
  <si>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</si>
  <si>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</si>
  <si>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</si>
  <si>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</si>
  <si>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</si>
  <si>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</si>
  <si>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</si>
  <si>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</si>
  <si>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</si>
  <si>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</si>
  <si>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</si>
  <si>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</si>
  <si>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</si>
  <si>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</si>
  <si>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</si>
  <si>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</si>
  <si>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</si>
  <si>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</si>
  <si>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</si>
  <si>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</si>
  <si>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</si>
  <si>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</si>
  <si>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</si>
  <si>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</si>
  <si>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</si>
  <si>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</si>
  <si>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</si>
  <si>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</si>
  <si>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</si>
  <si>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</si>
  <si>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</si>
  <si>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</si>
  <si>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</si>
  <si>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</si>
  <si>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</si>
  <si>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</si>
  <si>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</si>
  <si>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</si>
  <si>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</si>
  <si>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</si>
  <si>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</si>
  <si>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</si>
  <si>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</si>
  <si>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</si>
  <si>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</si>
  <si>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</si>
  <si>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</si>
  <si>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</si>
  <si>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</si>
  <si>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</si>
  <si>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</si>
  <si>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</si>
  <si>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</si>
  <si>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</si>
  <si>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</si>
  <si>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</si>
  <si>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</si>
  <si>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</si>
  <si>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</si>
  <si>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</si>
  <si>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</si>
  <si>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</si>
  <si>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</si>
  <si>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</si>
  <si>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</si>
  <si>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</si>
  <si>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</si>
  <si>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</si>
  <si>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</si>
  <si>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</si>
  <si>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</si>
  <si>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</si>
  <si>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</si>
  <si>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</si>
  <si>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</si>
  <si>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</si>
  <si>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</si>
  <si>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</si>
  <si>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</si>
  <si>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</si>
  <si>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</si>
  <si>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</si>
  <si>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</si>
  <si>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</si>
  <si>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</si>
  <si>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</si>
  <si>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</si>
  <si>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</si>
  <si>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</si>
  <si>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</si>
  <si>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</si>
  <si>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</si>
  <si>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</si>
  <si>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</si>
  <si>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</si>
  <si>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</si>
  <si>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</si>
  <si>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</si>
  <si>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</si>
  <si>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</si>
  <si>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</si>
  <si>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</si>
  <si>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</si>
  <si>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</si>
  <si>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</si>
  <si>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</si>
  <si>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</si>
  <si>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</si>
  <si>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</si>
  <si>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</si>
  <si>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</si>
  <si>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</si>
  <si>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</si>
  <si>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</si>
  <si>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</si>
  <si>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</si>
  <si>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</si>
  <si>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</si>
  <si>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</si>
  <si>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</si>
  <si>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</si>
  <si>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</si>
  <si>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</si>
  <si>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</si>
  <si>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</si>
  <si>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</si>
  <si>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</si>
  <si>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</si>
  <si>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</si>
  <si>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</si>
  <si>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</si>
  <si>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</si>
  <si>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</si>
  <si>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</si>
  <si>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</si>
  <si>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</si>
  <si>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</si>
  <si>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</si>
  <si>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</si>
  <si>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</si>
  <si>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</si>
  <si>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</si>
  <si>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</si>
  <si>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</si>
  <si>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</si>
  <si>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</si>
  <si>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</si>
  <si>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</si>
  <si>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</si>
  <si>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</si>
  <si>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</si>
  <si>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</si>
  <si>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</si>
  <si>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</si>
  <si>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</si>
  <si>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</si>
  <si>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</si>
  <si>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</si>
  <si>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</si>
  <si>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</si>
  <si>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</si>
  <si>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</si>
  <si>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</si>
  <si>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</si>
  <si>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</si>
  <si>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</si>
  <si>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</si>
  <si>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</si>
  <si>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</si>
  <si>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</si>
  <si>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</si>
  <si>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</si>
  <si>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</si>
  <si>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</si>
  <si>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</si>
  <si>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</si>
  <si>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</si>
  <si>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</si>
  <si>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</si>
  <si>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</si>
  <si>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</si>
  <si>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</si>
  <si>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</si>
  <si>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</si>
  <si>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</si>
  <si>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</si>
  <si>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</si>
  <si>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</si>
  <si>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</si>
  <si>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</si>
  <si>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</si>
  <si>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</si>
  <si>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</si>
  <si>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</si>
  <si>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</si>
  <si>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</si>
  <si>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</si>
  <si>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</si>
  <si>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</si>
  <si>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</si>
  <si>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</si>
  <si>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</si>
  <si>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</si>
  <si>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</si>
  <si>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</si>
  <si>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</si>
  <si>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</si>
  <si>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</si>
  <si>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</si>
  <si>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</si>
  <si>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</si>
  <si>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</si>
  <si>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</si>
  <si>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</si>
  <si>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</si>
  <si>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</si>
  <si>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</si>
  <si>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</si>
  <si>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</si>
  <si>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</si>
  <si>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</si>
  <si>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</si>
  <si>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</si>
  <si>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</si>
  <si>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</si>
  <si>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</si>
  <si>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</si>
  <si>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</si>
  <si>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</si>
  <si>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</si>
  <si>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</si>
  <si>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</si>
  <si>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</si>
  <si>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</si>
  <si>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</si>
  <si>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</si>
  <si>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</si>
  <si>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</si>
  <si>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</si>
  <si>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</si>
  <si>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</si>
  <si>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</si>
  <si>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</si>
  <si>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</si>
  <si>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</si>
  <si>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</si>
  <si>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</si>
  <si>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</si>
  <si>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</si>
  <si>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</si>
  <si>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</si>
  <si>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</si>
  <si>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</si>
  <si>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</si>
  <si>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</si>
  <si>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</si>
  <si>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</si>
  <si>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</si>
  <si>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</si>
  <si>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</si>
  <si>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</si>
  <si>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</si>
  <si>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</si>
  <si>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</si>
  <si>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</si>
  <si>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</si>
  <si>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</si>
  <si>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</si>
  <si>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</si>
  <si>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</si>
  <si>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</si>
  <si>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</si>
  <si>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</si>
  <si>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</si>
  <si>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</si>
  <si>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</si>
  <si>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</si>
  <si>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</si>
  <si>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</si>
  <si>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</si>
  <si>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</si>
  <si>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</si>
  <si>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</si>
  <si>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</si>
  <si>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</si>
  <si>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</si>
  <si>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</si>
  <si>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</si>
  <si>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</si>
  <si>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</si>
  <si>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</si>
  <si>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</si>
  <si>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</si>
  <si>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</si>
  <si>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</si>
  <si>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</si>
  <si>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</si>
  <si>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</si>
  <si>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</si>
  <si>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</si>
  <si>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</si>
  <si>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</si>
  <si>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</si>
  <si>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</si>
  <si>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</si>
  <si>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</si>
  <si>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</si>
  <si>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</si>
  <si>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</si>
  <si>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</si>
  <si>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</si>
  <si>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</si>
  <si>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</si>
  <si>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</si>
  <si>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</si>
  <si>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</si>
  <si>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</si>
  <si>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</si>
  <si>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</si>
  <si>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</si>
  <si>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</si>
  <si>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</si>
  <si>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</si>
  <si>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</si>
  <si>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</si>
  <si>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</si>
  <si>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</si>
  <si>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</si>
  <si>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</si>
  <si>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</si>
  <si>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</si>
  <si>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</si>
  <si>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</si>
  <si>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</si>
  <si>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</si>
  <si>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</si>
  <si>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</si>
  <si>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</si>
  <si>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</si>
  <si>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</si>
  <si>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</si>
  <si>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</si>
  <si>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</si>
  <si>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</si>
  <si>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</si>
  <si>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</si>
  <si>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</si>
  <si>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</si>
  <si>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</si>
  <si>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</si>
  <si>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</si>
  <si>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</si>
  <si>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</si>
  <si>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</si>
  <si>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</si>
  <si>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</si>
  <si>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</si>
  <si>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</si>
  <si>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</si>
  <si>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</si>
  <si>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</si>
  <si>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</si>
  <si>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</si>
  <si>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</si>
  <si>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</si>
  <si>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</si>
  <si>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</si>
  <si>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</si>
  <si>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</si>
  <si>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</si>
  <si>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</si>
  <si>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</si>
  <si>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</si>
  <si>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</si>
  <si>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</si>
  <si>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</si>
  <si>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</si>
  <si>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</si>
  <si>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</si>
  <si>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</si>
  <si>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</si>
  <si>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</si>
  <si>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</si>
  <si>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</si>
  <si>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</si>
  <si>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</si>
  <si>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</si>
  <si>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</si>
  <si>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</si>
  <si>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</si>
  <si>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</si>
  <si>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</si>
  <si>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</si>
  <si>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</si>
  <si>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</si>
  <si>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</si>
  <si>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</si>
  <si>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</si>
  <si>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</si>
  <si>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</si>
  <si>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</si>
  <si>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</si>
  <si>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</si>
  <si>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</si>
  <si>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</si>
  <si>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</si>
  <si>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</si>
  <si>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</si>
  <si>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</si>
  <si>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</si>
  <si>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</si>
  <si>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</si>
  <si>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</si>
  <si>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</si>
  <si>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</si>
  <si>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</si>
  <si>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</si>
  <si>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</si>
  <si>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</si>
  <si>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</si>
  <si>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</si>
  <si>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</si>
  <si>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</si>
  <si>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</si>
  <si>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</si>
  <si>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</si>
  <si>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</si>
  <si>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</si>
  <si>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</si>
  <si>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</si>
  <si>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</si>
  <si>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</si>
  <si>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</si>
  <si>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</si>
  <si>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</si>
  <si>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</si>
  <si>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</si>
  <si>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</si>
  <si>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</si>
  <si>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</si>
  <si>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</si>
  <si>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</si>
  <si>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</si>
  <si>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</si>
  <si>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</si>
  <si>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</si>
  <si>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</si>
  <si>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</si>
  <si>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</si>
  <si>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</si>
  <si>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</si>
  <si>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</si>
  <si>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</si>
  <si>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</si>
  <si>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</si>
  <si>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</si>
  <si>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</si>
  <si>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</si>
  <si>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</si>
  <si>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</si>
  <si>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</si>
  <si>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</si>
  <si>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</si>
  <si>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</si>
  <si>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</si>
  <si>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</si>
  <si>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</si>
  <si>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</si>
  <si>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</si>
  <si>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</si>
  <si>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</si>
  <si>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</si>
  <si>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</si>
  <si>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</si>
  <si>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</si>
  <si>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</si>
  <si>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</si>
  <si>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</si>
  <si>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</si>
  <si>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</si>
  <si>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</si>
  <si>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</si>
  <si>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</si>
  <si>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</si>
  <si>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</si>
  <si>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</si>
  <si>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</si>
  <si>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</si>
  <si>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</si>
  <si>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</si>
  <si>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</si>
  <si>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</si>
  <si>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</si>
  <si>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</si>
  <si>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</si>
  <si>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</si>
  <si>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</si>
  <si>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</si>
  <si>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</si>
  <si>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</si>
  <si>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</si>
  <si>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</si>
  <si>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</si>
  <si>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</si>
  <si>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</si>
  <si>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</si>
  <si>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</si>
  <si>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</si>
  <si>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</si>
  <si>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</si>
  <si>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</si>
  <si>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</si>
  <si>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</si>
  <si>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</si>
  <si>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</si>
  <si>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</si>
  <si>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</si>
  <si>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</si>
  <si>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</si>
  <si>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</si>
  <si>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</si>
  <si>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</si>
  <si>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</si>
  <si>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</si>
  <si>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</si>
  <si>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</si>
  <si>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</si>
  <si>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</si>
  <si>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</si>
  <si>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</si>
  <si>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</si>
  <si>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</si>
  <si>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</si>
  <si>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</si>
  <si>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</si>
  <si>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</si>
  <si>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</si>
  <si>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</si>
  <si>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</si>
  <si>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</si>
  <si>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</si>
  <si>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</si>
  <si>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</si>
  <si>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</si>
  <si>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</si>
  <si>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</si>
  <si>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</si>
  <si>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</si>
  <si>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</si>
  <si>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</si>
  <si>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</si>
  <si>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</si>
  <si>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</si>
  <si>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</si>
  <si>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</si>
  <si>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</si>
  <si>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</si>
  <si>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</si>
  <si>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</si>
  <si>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</si>
  <si>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</si>
  <si>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</si>
  <si>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</si>
  <si>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</si>
  <si>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</si>
  <si>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</si>
  <si>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</si>
  <si>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</si>
  <si>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</si>
  <si>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</si>
  <si>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</si>
  <si>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</si>
  <si>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</si>
  <si>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</si>
  <si>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</si>
  <si>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</si>
  <si>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</si>
  <si>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</si>
  <si>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</si>
  <si>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</si>
  <si>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</si>
  <si>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</si>
  <si>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</si>
  <si>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</si>
  <si>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</si>
  <si>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</si>
  <si>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</si>
  <si>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</si>
  <si>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</si>
  <si>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</si>
  <si>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</si>
  <si>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</si>
  <si>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</si>
  <si>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</si>
  <si>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</si>
  <si>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</si>
  <si>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</si>
  <si>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</si>
  <si>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</si>
  <si>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</si>
  <si>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</si>
  <si>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</si>
  <si>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</si>
  <si>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</si>
  <si>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</si>
  <si>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</si>
  <si>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</si>
  <si>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</si>
  <si>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</si>
  <si>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</si>
  <si>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</si>
  <si>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</si>
  <si>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</si>
  <si>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</si>
  <si>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</si>
  <si>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</si>
  <si>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</si>
  <si>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</si>
  <si>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</si>
  <si>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</si>
  <si>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</si>
  <si>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</si>
  <si>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</si>
  <si>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</si>
  <si>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</si>
  <si>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</si>
  <si>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</si>
  <si>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</si>
  <si>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</si>
  <si>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</si>
  <si>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</si>
  <si>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</si>
  <si>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</si>
  <si>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</si>
  <si>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</si>
  <si>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</si>
  <si>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</si>
  <si>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</si>
  <si>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</si>
  <si>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</si>
  <si>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</si>
  <si>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</si>
  <si>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</si>
  <si>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</si>
  <si>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</si>
  <si>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</si>
  <si>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</si>
  <si>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</si>
  <si>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</si>
  <si>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</si>
  <si>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</si>
  <si>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</si>
  <si>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</si>
  <si>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</si>
  <si>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</si>
  <si>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</si>
  <si>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</si>
  <si>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</si>
  <si>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</si>
  <si>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</si>
  <si>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</si>
  <si>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</si>
  <si>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</si>
  <si>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</si>
  <si>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</si>
  <si>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</si>
  <si>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</si>
  <si>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</si>
  <si>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</si>
  <si>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</si>
  <si>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</si>
  <si>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</si>
  <si>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</si>
  <si>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</si>
  <si>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</si>
  <si>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</si>
  <si>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</si>
  <si>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</si>
  <si>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</si>
  <si>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</si>
  <si>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</si>
  <si>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</si>
  <si>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</si>
  <si>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</si>
  <si>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</si>
  <si>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</si>
  <si>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</si>
  <si>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</si>
  <si>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</si>
  <si>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</si>
  <si>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</si>
  <si>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</si>
  <si>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</si>
  <si>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</si>
  <si>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</si>
  <si>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</si>
  <si>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</si>
  <si>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</si>
  <si>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</si>
  <si>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</si>
  <si>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</si>
  <si>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</si>
  <si>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</si>
  <si>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</si>
  <si>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</si>
  <si>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</si>
  <si>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</si>
  <si>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</si>
  <si>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</si>
  <si>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</si>
  <si>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</si>
  <si>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</si>
  <si>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</si>
  <si>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</si>
  <si>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</si>
  <si>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</si>
  <si>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</si>
  <si>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</si>
  <si>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</si>
  <si>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</si>
  <si>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</si>
  <si>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</si>
  <si>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</si>
  <si>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</si>
  <si>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</si>
  <si>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</si>
  <si>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</si>
  <si>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</si>
  <si>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</si>
  <si>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</si>
  <si>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</si>
  <si>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</si>
  <si>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</si>
  <si>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</si>
  <si>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</si>
  <si>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</si>
  <si>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</si>
  <si>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</si>
  <si>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</si>
  <si>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</si>
  <si>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</si>
  <si>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</si>
  <si>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</si>
  <si>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</si>
  <si>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</si>
  <si>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</si>
  <si>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</si>
  <si>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</si>
  <si>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</si>
  <si>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</si>
  <si>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</si>
  <si>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</si>
  <si>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</si>
  <si>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</si>
  <si>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</si>
  <si>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</si>
  <si>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</si>
  <si>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</si>
  <si>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</si>
  <si>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</si>
  <si>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</si>
  <si>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</si>
  <si>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</si>
  <si>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</si>
  <si>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</si>
  <si>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</si>
  <si>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</si>
  <si>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</si>
  <si>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</si>
  <si>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</si>
  <si>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</si>
  <si>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</si>
  <si>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</si>
  <si>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</si>
  <si>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</si>
  <si>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</si>
  <si>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</si>
  <si>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</si>
  <si>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</si>
  <si>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</si>
  <si>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</si>
  <si>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</si>
  <si>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</si>
  <si>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</si>
  <si>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</si>
  <si>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</si>
  <si>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</si>
  <si>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</si>
  <si>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</si>
  <si>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</si>
  <si>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</si>
  <si>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</si>
  <si>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</si>
  <si>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</si>
  <si>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</si>
  <si>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</si>
  <si>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</si>
  <si>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</si>
  <si>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</si>
  <si>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</si>
  <si>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</si>
  <si>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</si>
  <si>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</si>
  <si>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</si>
  <si>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</si>
  <si>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</si>
  <si>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</si>
  <si>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</si>
  <si>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</si>
  <si>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</si>
  <si>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</si>
  <si>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</si>
  <si>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</si>
  <si>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</si>
  <si>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</si>
  <si>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</si>
  <si>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</si>
  <si>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</si>
  <si>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</si>
  <si>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</si>
  <si>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</si>
  <si>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</si>
  <si>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</si>
  <si>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</si>
  <si>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</si>
  <si>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</si>
  <si>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</si>
  <si>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</si>
  <si>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</si>
  <si>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</si>
  <si>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</si>
  <si>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</si>
  <si>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</si>
  <si>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</si>
  <si>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</si>
  <si>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</si>
  <si>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</si>
  <si>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</si>
  <si>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</si>
  <si>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</si>
  <si>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</si>
  <si>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</si>
  <si>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</si>
  <si>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</si>
  <si>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</si>
  <si>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</si>
  <si>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</si>
  <si>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</si>
  <si>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</si>
  <si>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</si>
  <si>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</si>
  <si>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</si>
  <si>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</si>
  <si>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</si>
  <si>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</si>
  <si>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</si>
  <si>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</si>
  <si>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</si>
  <si>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</si>
  <si>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</si>
  <si>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</si>
  <si>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</si>
  <si>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</si>
  <si>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</si>
  <si>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</si>
  <si>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</si>
  <si>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</si>
  <si>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</si>
  <si>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</si>
  <si>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</si>
  <si>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</si>
  <si>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</si>
  <si>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</si>
  <si>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</si>
  <si>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</si>
  <si>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</si>
  <si>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</si>
  <si>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</si>
  <si>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</si>
  <si>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</si>
  <si>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</si>
  <si>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</si>
  <si>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</si>
  <si>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</si>
  <si>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</si>
  <si>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</si>
  <si>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</si>
  <si>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</si>
  <si>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</si>
  <si>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</si>
  <si>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</si>
  <si>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</si>
  <si>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</si>
  <si>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</si>
  <si>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</si>
  <si>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</si>
  <si>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</si>
  <si>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</si>
  <si>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</si>
  <si>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</si>
  <si>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</si>
  <si>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</si>
  <si>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</si>
  <si>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</si>
  <si>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</si>
  <si>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</si>
  <si>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</si>
  <si>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</si>
  <si>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</si>
  <si>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</si>
  <si>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</si>
  <si>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</si>
  <si>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</si>
  <si>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</si>
  <si>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</si>
  <si>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</si>
  <si>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</si>
  <si>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</si>
  <si>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</si>
  <si>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</si>
  <si>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</si>
  <si>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</si>
  <si>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</si>
  <si>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</si>
  <si>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</si>
  <si>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</si>
  <si>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</si>
  <si>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</si>
  <si>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</si>
  <si>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</si>
  <si>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</si>
  <si>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</si>
  <si>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</si>
  <si>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</si>
  <si>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</si>
  <si>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</si>
  <si>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</si>
  <si>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</si>
  <si>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</si>
  <si>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</si>
  <si>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</si>
  <si>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</si>
  <si>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</si>
  <si>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</si>
  <si>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</si>
  <si>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</si>
  <si>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</si>
  <si>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</si>
  <si>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</si>
  <si>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</si>
  <si>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</si>
  <si>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</si>
  <si>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</si>
  <si>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</si>
  <si>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</si>
  <si>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</si>
  <si>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</si>
  <si>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</si>
  <si>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</si>
  <si>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</si>
  <si>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</si>
  <si>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</si>
  <si>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</si>
  <si>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</si>
  <si>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</si>
  <si>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</si>
  <si>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</si>
  <si>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</si>
  <si>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</si>
  <si>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</si>
  <si>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</si>
  <si>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</si>
  <si>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</si>
  <si>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</si>
  <si>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</si>
  <si>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</si>
  <si>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</si>
  <si>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</si>
  <si>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</si>
  <si>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</si>
  <si>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</si>
  <si>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</si>
  <si>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</si>
  <si>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</si>
  <si>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</si>
  <si>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</si>
  <si>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</si>
  <si>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</si>
  <si>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</si>
  <si>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</si>
  <si>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</si>
  <si>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</si>
  <si>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</si>
  <si>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</si>
  <si>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</si>
  <si>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</si>
  <si>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</si>
  <si>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</si>
  <si>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</si>
  <si>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</si>
  <si>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</si>
  <si>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</si>
  <si>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</si>
  <si>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</si>
  <si>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</si>
  <si>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</si>
  <si>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</si>
  <si>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</si>
  <si>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</si>
  <si>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</si>
  <si>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</si>
  <si>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</si>
  <si>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</si>
  <si>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</si>
  <si>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</si>
  <si>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</si>
  <si>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</si>
  <si>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</si>
  <si>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</si>
  <si>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</si>
  <si>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</si>
  <si>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</si>
  <si>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</si>
  <si>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</si>
  <si>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</si>
  <si>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</si>
  <si>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</si>
  <si>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</si>
  <si>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</si>
  <si>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</si>
  <si>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</si>
  <si>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</si>
  <si>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</si>
  <si>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</si>
  <si>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</si>
  <si>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</si>
  <si>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</si>
  <si>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</si>
  <si>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</si>
  <si>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</si>
  <si>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</si>
  <si>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</si>
  <si>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</si>
  <si>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</si>
  <si>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</si>
  <si>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</si>
  <si>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</si>
  <si>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</si>
  <si>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</si>
  <si>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</si>
  <si>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</si>
  <si>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</si>
  <si>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</si>
  <si>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</si>
  <si>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</si>
  <si>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</si>
  <si>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</si>
  <si>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</si>
  <si>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</si>
  <si>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</si>
  <si>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</si>
  <si>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</si>
  <si>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</si>
  <si>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</si>
  <si>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</si>
  <si>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</si>
  <si>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</si>
  <si>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</si>
  <si>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</si>
  <si>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</si>
  <si>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</si>
  <si>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</si>
  <si>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</si>
  <si>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</si>
  <si>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</si>
  <si>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</si>
  <si>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</si>
  <si>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</si>
  <si>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</si>
  <si>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</si>
  <si>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</si>
  <si>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</si>
  <si>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</si>
  <si>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</si>
  <si>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</si>
  <si>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</si>
  <si>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</si>
  <si>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</si>
  <si>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</si>
  <si>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</si>
  <si>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</si>
  <si>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</si>
  <si>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</si>
  <si>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</si>
  <si>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</si>
  <si>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</si>
  <si>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</si>
  <si>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</si>
  <si>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</si>
  <si>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</si>
  <si>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</si>
  <si>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</si>
  <si>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</si>
  <si>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</si>
  <si>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</si>
  <si>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</si>
  <si>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</si>
  <si>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</si>
  <si>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</si>
  <si>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</si>
  <si>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</si>
  <si>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</si>
  <si>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</si>
  <si>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</si>
  <si>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</si>
  <si>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</si>
  <si>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</si>
  <si>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</si>
  <si>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</si>
  <si>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</si>
  <si>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</si>
  <si>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</si>
  <si>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</si>
  <si>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</si>
  <si>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</si>
  <si>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</si>
  <si>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</si>
  <si>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</si>
  <si>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</si>
  <si>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</si>
  <si>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</si>
  <si>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</si>
  <si>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</si>
  <si>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</si>
  <si>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</si>
  <si>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</si>
  <si>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</si>
  <si>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</si>
  <si>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</si>
  <si>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</si>
  <si>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</si>
  <si>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</si>
  <si>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</si>
  <si>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</si>
  <si>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</si>
  <si>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</si>
  <si>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</si>
  <si>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</si>
  <si>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</si>
  <si>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</si>
  <si>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</si>
  <si>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</si>
  <si>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</si>
  <si>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</si>
  <si>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</si>
  <si>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</si>
  <si>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</si>
  <si>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</si>
  <si>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</si>
  <si>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</si>
  <si>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</si>
  <si>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</si>
  <si>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</si>
  <si>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</si>
  <si>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</si>
  <si>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</si>
  <si>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</si>
  <si>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</si>
  <si>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</si>
  <si>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</si>
  <si>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</si>
  <si>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</si>
  <si>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</si>
  <si>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</si>
  <si>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</si>
  <si>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</si>
  <si>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</si>
  <si>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</si>
  <si>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</si>
  <si>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</si>
  <si>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</si>
  <si>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</si>
  <si>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</si>
  <si>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</si>
  <si>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</si>
  <si>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</si>
  <si>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</si>
  <si>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</si>
  <si>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</si>
  <si>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</si>
  <si>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</si>
  <si>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</si>
  <si>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</si>
  <si>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</si>
  <si>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</si>
  <si>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</si>
  <si>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</si>
  <si>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</si>
  <si>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</si>
  <si>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</si>
  <si>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</si>
  <si>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</si>
  <si>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</si>
  <si>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</si>
  <si>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</si>
  <si>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</si>
  <si>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</si>
  <si>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</si>
  <si>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</si>
  <si>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</si>
  <si>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</si>
  <si>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</si>
  <si>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</si>
  <si>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</si>
  <si>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</si>
  <si>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</si>
  <si>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</si>
  <si>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</si>
  <si>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</si>
  <si>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</si>
  <si>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</si>
  <si>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</si>
  <si>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</si>
  <si>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</si>
  <si>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</si>
  <si>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</si>
  <si>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</si>
  <si>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</si>
  <si>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</si>
  <si>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</si>
  <si>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</si>
  <si>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</si>
  <si>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</si>
  <si>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</si>
  <si>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</si>
  <si>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</si>
  <si>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</si>
  <si>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</si>
  <si>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</si>
  <si>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</si>
  <si>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</si>
  <si>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</si>
  <si>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</si>
  <si>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</si>
  <si>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</si>
  <si>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</si>
  <si>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</si>
  <si>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</si>
  <si>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</si>
  <si>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</si>
  <si>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</si>
  <si>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</si>
  <si>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</si>
  <si>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</si>
  <si>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</si>
  <si>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</si>
  <si>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</si>
  <si>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</si>
  <si>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</si>
  <si>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</si>
  <si>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</si>
  <si>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</si>
  <si>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</si>
  <si>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</si>
  <si>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</si>
  <si>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</si>
  <si>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</si>
  <si>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</si>
  <si>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</si>
  <si>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</si>
  <si>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</si>
  <si>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</si>
  <si>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</si>
  <si>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</si>
  <si>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</si>
  <si>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</si>
  <si>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</si>
  <si>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</si>
  <si>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</si>
  <si>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</si>
  <si>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</si>
  <si>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</si>
  <si>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</si>
  <si>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</si>
  <si>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</si>
  <si>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</si>
  <si>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</si>
  <si>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</si>
  <si>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</si>
  <si>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</si>
  <si>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</si>
  <si>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</si>
  <si>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</si>
  <si>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</si>
  <si>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</si>
  <si>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</si>
  <si>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</si>
  <si>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</si>
  <si>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</si>
  <si>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</si>
  <si>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</si>
  <si>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</si>
  <si>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</si>
  <si>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</si>
  <si>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</si>
  <si>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</si>
  <si>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</si>
  <si>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</si>
  <si>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</si>
  <si>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</si>
  <si>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</si>
  <si>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</si>
  <si>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</si>
  <si>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</si>
  <si>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</si>
  <si>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</si>
  <si>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</si>
  <si>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</si>
  <si>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</si>
  <si>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</si>
  <si>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</si>
  <si>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</si>
  <si>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</si>
  <si>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</si>
  <si>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</si>
  <si>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</si>
  <si>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</si>
  <si>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</si>
  <si>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</si>
  <si>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</si>
  <si>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</si>
  <si>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</si>
  <si>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</si>
  <si>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</si>
  <si>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</si>
  <si>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</si>
  <si>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</si>
  <si>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</si>
  <si>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</si>
  <si>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</si>
  <si>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</si>
  <si>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</si>
  <si>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</si>
  <si>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</si>
  <si>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</si>
  <si>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</si>
  <si>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</si>
  <si>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</si>
  <si>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</si>
  <si>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</si>
  <si>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</si>
  <si>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</si>
  <si>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</si>
  <si>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</si>
  <si>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</si>
  <si>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</si>
  <si>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</si>
  <si>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</si>
  <si>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</si>
  <si>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</si>
  <si>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</si>
  <si>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</si>
  <si>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</si>
  <si>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</si>
  <si>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</si>
  <si>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</si>
  <si>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</si>
  <si>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</si>
  <si>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</si>
  <si>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</si>
  <si>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</si>
  <si>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</si>
  <si>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</si>
  <si>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</si>
  <si>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</si>
  <si>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</si>
  <si>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</si>
  <si>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</si>
  <si>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</si>
  <si>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</si>
  <si>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</si>
  <si>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</si>
  <si>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</si>
  <si>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</si>
  <si>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</si>
  <si>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</si>
  <si>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</si>
  <si>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</si>
  <si>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</si>
  <si>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</si>
  <si>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</si>
  <si>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</si>
  <si>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</si>
  <si>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</si>
  <si>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</si>
  <si>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</si>
  <si>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</si>
  <si>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</si>
  <si>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</si>
  <si>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</si>
  <si>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</si>
  <si>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</si>
  <si>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</si>
  <si>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</si>
  <si>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</si>
  <si>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</si>
  <si>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</si>
  <si>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</si>
  <si>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</si>
  <si>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</si>
  <si>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</si>
  <si>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</si>
  <si>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</si>
  <si>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</si>
  <si>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</si>
  <si>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</si>
  <si>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</si>
  <si>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</si>
  <si>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</si>
  <si>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</si>
  <si>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</si>
  <si>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</si>
  <si>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</si>
  <si>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</si>
  <si>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</si>
  <si>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</si>
  <si>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</si>
  <si>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</si>
  <si>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</si>
  <si>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</si>
  <si>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</si>
  <si>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</si>
  <si>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</si>
  <si>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</si>
  <si>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</si>
  <si>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</si>
  <si>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</si>
  <si>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</si>
  <si>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</si>
  <si>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</si>
  <si>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</si>
  <si>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</si>
  <si>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</si>
  <si>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</si>
  <si>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</si>
  <si>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</si>
  <si>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</si>
  <si>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</si>
  <si>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</si>
  <si>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</si>
  <si>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</si>
  <si>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</si>
  <si>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</si>
  <si>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</si>
  <si>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</si>
  <si>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</si>
  <si>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</si>
  <si>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</si>
  <si>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</si>
  <si>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</si>
  <si>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</si>
  <si>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</si>
  <si>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</si>
  <si>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</si>
  <si>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</si>
  <si>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</si>
  <si>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</si>
  <si>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</si>
  <si>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</si>
  <si>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</si>
  <si>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</si>
  <si>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</si>
  <si>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</si>
  <si>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</si>
  <si>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</si>
  <si>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</si>
  <si>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</si>
  <si>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</si>
  <si>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</si>
  <si>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</si>
  <si>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</si>
  <si>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</si>
  <si>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</si>
  <si>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</si>
  <si>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</si>
  <si>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</si>
  <si>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</si>
  <si>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</si>
  <si>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</si>
  <si>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</si>
  <si>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</si>
  <si>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</si>
  <si>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</si>
  <si>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</si>
  <si>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</si>
  <si>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</si>
  <si>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</si>
  <si>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</si>
  <si>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</si>
  <si>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</si>
  <si>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</si>
  <si>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</si>
  <si>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</si>
  <si>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</si>
  <si>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</si>
  <si>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</si>
  <si>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</si>
  <si>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</si>
  <si>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</si>
  <si>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</si>
  <si>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</si>
  <si>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</si>
  <si>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</si>
  <si>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</si>
  <si>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</si>
  <si>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</si>
  <si>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</si>
  <si>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</si>
  <si>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</si>
  <si>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</si>
  <si>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</si>
  <si>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</si>
  <si>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</si>
  <si>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</si>
  <si>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</si>
  <si>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</si>
  <si>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</si>
  <si>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</si>
  <si>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</si>
  <si>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</si>
  <si>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</si>
  <si>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</si>
  <si>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</si>
  <si>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</si>
  <si>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</si>
  <si>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</si>
  <si>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</si>
  <si>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</si>
  <si>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</si>
  <si>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</si>
  <si>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</si>
  <si>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</si>
  <si>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</si>
  <si>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</si>
  <si>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</si>
  <si>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</si>
  <si>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</si>
  <si>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</si>
  <si>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</si>
  <si>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</si>
  <si>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</si>
  <si>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</si>
  <si>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</si>
  <si>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</si>
  <si>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</si>
  <si>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</si>
  <si>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</si>
  <si>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</si>
  <si>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</si>
  <si>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</si>
  <si>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</si>
  <si>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</si>
  <si>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</si>
  <si>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</si>
  <si>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</si>
  <si>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</si>
  <si>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</si>
  <si>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</si>
  <si>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</si>
  <si>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</si>
  <si>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</si>
  <si>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</si>
  <si>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</si>
  <si>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</si>
  <si>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</si>
  <si>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</si>
  <si>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</si>
  <si>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</si>
  <si>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</si>
  <si>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</si>
  <si>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</si>
  <si>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</si>
  <si>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</si>
  <si>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</si>
  <si>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</si>
  <si>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</si>
  <si>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</si>
  <si>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</si>
  <si>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</si>
  <si>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</si>
  <si>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</si>
  <si>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</si>
  <si>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</si>
  <si>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</si>
  <si>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</si>
  <si>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</si>
  <si>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</si>
  <si>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</si>
  <si>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</si>
  <si>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</si>
  <si>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</si>
  <si>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</si>
  <si>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</si>
  <si>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</si>
  <si>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</si>
  <si>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</si>
  <si>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</si>
  <si>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</si>
  <si>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</si>
  <si>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</si>
  <si>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</si>
  <si>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</si>
  <si>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</si>
  <si>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</si>
  <si>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</si>
  <si>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</si>
  <si>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</si>
  <si>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</si>
  <si>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</si>
  <si>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</si>
  <si>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</si>
  <si>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</si>
  <si>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</si>
  <si>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</si>
  <si>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</si>
  <si>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</si>
  <si>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</si>
  <si>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</si>
  <si>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</si>
  <si>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</si>
  <si>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</si>
  <si>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</si>
  <si>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</si>
  <si>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</si>
  <si>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</si>
  <si>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</si>
  <si>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</si>
  <si>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</si>
  <si>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</si>
  <si>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</si>
  <si>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</si>
  <si>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</si>
  <si>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</si>
  <si>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</si>
  <si>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</si>
  <si>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</si>
  <si>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</si>
  <si>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</si>
  <si>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</si>
  <si>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</si>
  <si>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</si>
  <si>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</si>
  <si>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</si>
  <si>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</si>
  <si>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</si>
  <si>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</si>
  <si>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</si>
  <si>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</si>
  <si>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</si>
  <si>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</si>
  <si>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</si>
  <si>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</si>
  <si>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</si>
  <si>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</si>
  <si>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</si>
  <si>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</si>
  <si>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</si>
  <si>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</si>
  <si>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</si>
  <si>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</si>
  <si>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</si>
  <si>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</si>
  <si>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</si>
  <si>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</si>
  <si>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</si>
  <si>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</si>
  <si>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</si>
  <si>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</si>
  <si>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</si>
  <si>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</si>
  <si>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</si>
  <si>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</si>
  <si>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</si>
  <si>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</si>
  <si>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</si>
  <si>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</si>
  <si>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</si>
  <si>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</si>
  <si>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</si>
  <si>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</si>
  <si>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</si>
  <si>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</si>
  <si>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</si>
  <si>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</si>
  <si>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</si>
  <si>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</si>
  <si>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</si>
  <si>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</si>
  <si>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</si>
  <si>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</si>
  <si>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</si>
  <si>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</si>
  <si>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</si>
  <si>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</si>
  <si>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</si>
  <si>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</si>
  <si>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</si>
  <si>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</si>
  <si>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</si>
  <si>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</si>
  <si>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</si>
  <si>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</si>
  <si>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</si>
  <si>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</si>
  <si>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</si>
  <si>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</si>
  <si>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</si>
  <si>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</si>
  <si>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</si>
  <si>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</si>
  <si>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</si>
  <si>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</si>
  <si>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</si>
  <si>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</si>
  <si>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</si>
  <si>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</si>
  <si>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</si>
  <si>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</si>
  <si>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</si>
  <si>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</si>
  <si>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</si>
  <si>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</si>
  <si>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</si>
  <si>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</si>
  <si>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</si>
  <si>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</si>
  <si>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</si>
  <si>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</si>
  <si>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</si>
  <si>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</si>
  <si>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</si>
  <si>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</si>
  <si>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</si>
  <si>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</si>
  <si>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</si>
  <si>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</si>
  <si>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</si>
  <si>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</si>
  <si>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</si>
  <si>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</si>
  <si>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</si>
  <si>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</si>
  <si>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</si>
  <si>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</si>
  <si>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</si>
  <si>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</si>
  <si>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</si>
  <si>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</si>
  <si>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</si>
  <si>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</si>
  <si>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</si>
  <si>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</si>
  <si>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</si>
  <si>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</si>
  <si>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</si>
  <si>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</si>
  <si>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</si>
  <si>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</si>
  <si>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</si>
  <si>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</si>
  <si>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</si>
  <si>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</si>
  <si>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</si>
  <si>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</si>
  <si>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</si>
  <si>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</si>
  <si>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</si>
  <si>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</si>
  <si>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</si>
  <si>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</si>
  <si>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</si>
  <si>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</si>
  <si>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</si>
  <si>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</si>
  <si>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</si>
  <si>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</si>
  <si>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</si>
  <si>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</si>
  <si>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</si>
  <si>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</si>
  <si>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</si>
  <si>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</si>
  <si>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</si>
  <si>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</si>
  <si>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</si>
  <si>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</si>
  <si>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</si>
  <si>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</si>
  <si>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</si>
  <si>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</si>
  <si>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</si>
  <si>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</si>
  <si>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</si>
  <si>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</si>
  <si>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</si>
  <si>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</si>
  <si>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</si>
  <si>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</si>
  <si>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</si>
  <si>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</si>
  <si>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</si>
  <si>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</si>
  <si>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</si>
  <si>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</si>
  <si>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</si>
  <si>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</si>
  <si>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</si>
  <si>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</si>
  <si>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</si>
  <si>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</si>
  <si>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</si>
  <si>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</si>
  <si>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</si>
  <si>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</si>
  <si>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</si>
  <si>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</si>
  <si>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</si>
  <si>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</si>
  <si>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</si>
  <si>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</si>
  <si>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</si>
  <si>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</si>
  <si>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</si>
  <si>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</si>
  <si>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</si>
  <si>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</si>
  <si>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</si>
  <si>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</si>
  <si>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</si>
  <si>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</si>
  <si>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</si>
  <si>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</si>
  <si>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</si>
  <si>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</si>
  <si>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</si>
  <si>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</si>
  <si>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</si>
  <si>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</si>
  <si>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</si>
  <si>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</si>
  <si>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</si>
  <si>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</si>
  <si>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</si>
  <si>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</si>
  <si>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</si>
  <si>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</si>
  <si>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</si>
  <si>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</si>
  <si>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</si>
  <si>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</si>
  <si>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</si>
  <si>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</si>
  <si>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</si>
  <si>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</si>
  <si>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</si>
  <si>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</si>
  <si>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</si>
  <si>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</si>
  <si>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</si>
  <si>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</si>
  <si>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</si>
  <si>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</si>
  <si>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</si>
  <si>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</si>
  <si>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</si>
  <si>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</si>
  <si>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</si>
  <si>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</si>
  <si>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</si>
  <si>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</si>
  <si>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</si>
  <si>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</si>
  <si>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</si>
  <si>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</si>
  <si>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</si>
  <si>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</si>
  <si>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</si>
  <si>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</si>
  <si>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</si>
  <si>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</si>
  <si>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</si>
  <si>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</si>
  <si>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</si>
  <si>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</si>
  <si>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</si>
  <si>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</si>
  <si>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</si>
  <si>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</si>
  <si>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</si>
  <si>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</si>
  <si>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</si>
  <si>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</si>
  <si>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</si>
  <si>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</si>
  <si>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</si>
  <si>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</si>
  <si>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</si>
  <si>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</si>
  <si>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</si>
  <si>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</si>
  <si>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</si>
  <si>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</si>
  <si>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</si>
  <si>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</si>
  <si>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</si>
  <si>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</si>
  <si>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</si>
  <si>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</si>
  <si>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</si>
  <si>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</si>
  <si>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</si>
  <si>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</si>
  <si>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</si>
  <si>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</si>
  <si>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</si>
  <si>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</si>
  <si>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</si>
  <si>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</si>
  <si>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</si>
  <si>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</si>
  <si>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</si>
  <si>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</si>
  <si>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</si>
  <si>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</si>
  <si>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</si>
  <si>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</si>
  <si>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</si>
  <si>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</si>
  <si>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</si>
  <si>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</si>
  <si>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</si>
  <si>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</si>
  <si>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</si>
  <si>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</si>
  <si>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</si>
  <si>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</si>
  <si>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</si>
  <si>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</si>
  <si>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</si>
  <si>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</si>
  <si>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</si>
  <si>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</si>
  <si>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</si>
  <si>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</si>
  <si>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</si>
  <si>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</si>
  <si>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</si>
  <si>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</si>
  <si>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</si>
  <si>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</si>
  <si>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</si>
  <si>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</si>
  <si>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</si>
  <si>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</si>
  <si>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</si>
  <si>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</si>
  <si>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</si>
  <si>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</si>
  <si>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</si>
  <si>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</si>
  <si>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</si>
  <si>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</si>
  <si>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</si>
  <si>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</si>
  <si>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</si>
  <si>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</si>
  <si>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</si>
  <si>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</si>
  <si>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</si>
  <si>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</si>
  <si>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</si>
  <si>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</si>
  <si>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</si>
  <si>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</si>
  <si>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</si>
  <si>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</si>
  <si>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</si>
  <si>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</si>
  <si>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</si>
  <si>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</si>
  <si>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</si>
  <si>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</si>
  <si>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</si>
  <si>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</si>
  <si>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</si>
  <si>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</si>
  <si>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</si>
  <si>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</si>
  <si>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</si>
  <si>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</si>
  <si>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</si>
  <si>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</si>
  <si>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</si>
  <si>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</si>
  <si>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</si>
  <si>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</si>
  <si>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</si>
  <si>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</si>
  <si>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</si>
  <si>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</si>
  <si>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</si>
  <si>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</si>
  <si>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</si>
  <si>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</si>
  <si>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</si>
  <si>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</si>
  <si>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</si>
  <si>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</si>
  <si>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</si>
  <si>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</si>
  <si>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</si>
  <si>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</si>
  <si>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</si>
  <si>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</si>
  <si>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</si>
  <si>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</si>
  <si>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</si>
  <si>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</si>
  <si>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</si>
  <si>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</si>
  <si>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</si>
  <si>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</si>
  <si>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</si>
  <si>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</si>
  <si>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</si>
  <si>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</si>
  <si>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</si>
  <si>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</si>
  <si>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</si>
  <si>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</si>
  <si>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</si>
  <si>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</si>
  <si>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</si>
  <si>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</si>
  <si>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</si>
  <si>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</si>
  <si>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</si>
  <si>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</si>
  <si>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</si>
  <si>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</si>
  <si>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</si>
  <si>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</si>
  <si>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</si>
  <si>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</si>
  <si>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</si>
  <si>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</si>
  <si>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</si>
  <si>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</si>
  <si>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</si>
  <si>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</si>
  <si>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</si>
  <si>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</si>
  <si>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</si>
  <si>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</si>
  <si>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</si>
  <si>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</si>
  <si>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</si>
  <si>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</si>
  <si>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</si>
  <si>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</si>
  <si>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</si>
  <si>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</si>
  <si>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</si>
  <si>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</si>
  <si>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</si>
  <si>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</si>
  <si>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</si>
  <si>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</si>
  <si>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</si>
  <si>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</si>
  <si>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</si>
  <si>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</si>
  <si>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</si>
  <si>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</si>
  <si>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</si>
  <si>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</si>
  <si>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</si>
  <si>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</si>
  <si>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</si>
  <si>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</si>
  <si>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</si>
  <si>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</si>
  <si>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</si>
  <si>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</si>
  <si>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</si>
  <si>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</si>
  <si>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</si>
  <si>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</si>
  <si>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</si>
  <si>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</si>
  <si>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</si>
  <si>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</si>
  <si>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</si>
  <si>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</si>
  <si>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</si>
  <si>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</si>
  <si>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</si>
  <si>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</si>
  <si>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</si>
  <si>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</si>
  <si>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</si>
  <si>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</si>
  <si>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</si>
  <si>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</si>
  <si>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</si>
  <si>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</si>
  <si>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</si>
  <si>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</si>
  <si>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</si>
  <si>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</si>
  <si>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</si>
  <si>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</si>
  <si>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</si>
  <si>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</si>
  <si>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</si>
  <si>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</si>
  <si>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</si>
  <si>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</si>
  <si>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</si>
  <si>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</si>
  <si>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</si>
  <si>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</si>
  <si>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</si>
  <si>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</si>
  <si>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</si>
  <si>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</si>
  <si>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</si>
  <si>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</si>
  <si>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</si>
  <si>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</si>
  <si>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</si>
  <si>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</si>
  <si>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</si>
  <si>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</si>
  <si>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</si>
  <si>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</si>
  <si>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</si>
  <si>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</si>
  <si>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</si>
  <si>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</si>
  <si>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</si>
  <si>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</si>
  <si>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</si>
  <si>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</si>
  <si>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</si>
  <si>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</si>
  <si>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</si>
  <si>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</si>
  <si>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</si>
  <si>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</si>
  <si>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</si>
  <si>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</si>
  <si>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</si>
  <si>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</si>
  <si>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</si>
  <si>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</si>
  <si>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</si>
  <si>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</si>
  <si>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</si>
  <si>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</si>
  <si>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</si>
  <si>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</si>
  <si>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</si>
  <si>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</si>
  <si>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</si>
  <si>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</si>
  <si>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</si>
  <si>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</si>
  <si>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</si>
  <si>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</si>
  <si>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</si>
  <si>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</si>
  <si>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</si>
  <si>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</si>
  <si>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</si>
  <si>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</si>
  <si>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</si>
  <si>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</si>
  <si>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</si>
  <si>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</si>
  <si>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</si>
  <si>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</si>
  <si>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</si>
  <si>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</si>
  <si>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</si>
  <si>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</si>
  <si>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</si>
  <si>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</si>
  <si>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</si>
  <si>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</si>
  <si>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</si>
  <si>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</si>
  <si>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</si>
  <si>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</si>
  <si>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</si>
  <si>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</si>
  <si>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</si>
  <si>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</si>
  <si>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</si>
  <si>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</si>
  <si>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</si>
  <si>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</si>
  <si>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</si>
  <si>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</si>
  <si>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</si>
  <si>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</si>
  <si>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</si>
  <si>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</si>
  <si>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</si>
  <si>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</si>
  <si>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</si>
  <si>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</si>
  <si>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</si>
  <si>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</si>
  <si>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</si>
  <si>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</si>
  <si>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</si>
  <si>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</si>
  <si>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</si>
  <si>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</si>
  <si>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</si>
  <si>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</si>
  <si>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</si>
  <si>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</si>
  <si>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</si>
  <si>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</si>
  <si>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</si>
  <si>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</si>
  <si>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</si>
  <si>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</si>
  <si>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</si>
  <si>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</si>
  <si>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</si>
  <si>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</si>
  <si>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</si>
  <si>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</si>
  <si>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</si>
  <si>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</si>
  <si>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</si>
  <si>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</si>
  <si>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</si>
  <si>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</si>
  <si>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</si>
  <si>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</si>
  <si>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</si>
  <si>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</si>
  <si>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</si>
  <si>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</si>
  <si>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</si>
  <si>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</si>
  <si>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</si>
  <si>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</si>
  <si>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</si>
  <si>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</si>
  <si>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</si>
  <si>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</si>
  <si>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</si>
  <si>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</si>
  <si>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</si>
  <si>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</si>
  <si>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</si>
  <si>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</si>
  <si>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</si>
  <si>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</si>
  <si>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</si>
  <si>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</si>
  <si>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</si>
  <si>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</si>
  <si>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</si>
  <si>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</si>
  <si>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</si>
  <si>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</si>
  <si>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</si>
  <si>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</si>
  <si>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</si>
  <si>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</si>
  <si>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</si>
  <si>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</si>
  <si>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</si>
  <si>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</si>
  <si>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</si>
  <si>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</si>
  <si>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</si>
  <si>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</si>
  <si>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</si>
  <si>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</si>
  <si>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</si>
  <si>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</si>
  <si>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</si>
  <si>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</si>
  <si>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</si>
  <si>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</si>
  <si>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</si>
  <si>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</si>
  <si>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</si>
  <si>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</si>
  <si>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</si>
  <si>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</si>
  <si>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</si>
  <si>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</si>
  <si>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</si>
  <si>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</si>
  <si>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</si>
  <si>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</si>
  <si>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</si>
  <si>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</si>
  <si>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</si>
  <si>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</si>
  <si>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</si>
  <si>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</si>
  <si>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</si>
  <si>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</si>
  <si>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</si>
  <si>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</si>
  <si>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</si>
  <si>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</si>
  <si>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</si>
  <si>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</si>
  <si>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</si>
  <si>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</si>
  <si>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</si>
  <si>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</si>
  <si>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</si>
  <si>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</si>
  <si>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</si>
  <si>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</si>
  <si>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</si>
  <si>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</si>
  <si>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</si>
  <si>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</si>
  <si>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</si>
  <si>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</si>
  <si>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</si>
  <si>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</si>
  <si>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</si>
  <si>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</si>
  <si>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</si>
  <si>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</si>
  <si>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</si>
  <si>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</si>
  <si>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</si>
  <si>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</si>
  <si>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</si>
  <si>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</si>
  <si>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</si>
  <si>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</si>
  <si>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</si>
  <si>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</si>
  <si>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</si>
  <si>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</si>
  <si>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</si>
  <si>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</si>
  <si>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</si>
  <si>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</si>
  <si>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</si>
  <si>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</si>
  <si>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</si>
  <si>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</si>
  <si>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</si>
  <si>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</si>
  <si>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</si>
  <si>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</si>
  <si>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</si>
  <si>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</si>
  <si>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</si>
  <si>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</si>
  <si>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</si>
  <si>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</si>
  <si>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</si>
  <si>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</si>
  <si>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</si>
  <si>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</si>
  <si>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</si>
  <si>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</si>
  <si>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</si>
  <si>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</si>
  <si>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</si>
  <si>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</si>
  <si>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</si>
  <si>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</si>
  <si>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</si>
  <si>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</si>
  <si>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</si>
  <si>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</si>
  <si>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</si>
  <si>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</si>
  <si>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</si>
  <si>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</si>
  <si>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</si>
  <si>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</si>
  <si>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</si>
  <si>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</si>
  <si>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</si>
  <si>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</si>
  <si>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</si>
  <si>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</si>
  <si>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</si>
  <si>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</si>
  <si>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</si>
  <si>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</si>
  <si>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</si>
  <si>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</si>
  <si>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</si>
  <si>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</si>
  <si>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</si>
  <si>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</si>
  <si>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</si>
  <si>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</si>
  <si>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</si>
  <si>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</si>
  <si>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</si>
  <si>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</si>
  <si>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</si>
  <si>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</si>
  <si>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</si>
  <si>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</si>
  <si>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</si>
  <si>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</si>
  <si>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</si>
  <si>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</si>
  <si>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</si>
  <si>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</si>
  <si>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</si>
  <si>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</si>
  <si>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</si>
  <si>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</si>
  <si>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</si>
  <si>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</si>
  <si>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</si>
  <si>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</si>
  <si>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</si>
  <si>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</si>
  <si>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</si>
  <si>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</si>
  <si>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</si>
  <si>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</si>
  <si>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</si>
  <si>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</si>
  <si>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</si>
  <si>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</si>
  <si>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</si>
  <si>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</si>
  <si>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</si>
  <si>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</si>
  <si>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</si>
  <si>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</si>
  <si>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</si>
  <si>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</si>
  <si>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</si>
  <si>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</si>
  <si>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</si>
  <si>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</si>
  <si>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</si>
  <si>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</si>
  <si>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</si>
  <si>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</si>
  <si>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</si>
  <si>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</si>
  <si>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</si>
  <si>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</si>
  <si>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</si>
  <si>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</si>
  <si>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</si>
  <si>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</si>
  <si>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</si>
  <si>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</si>
  <si>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</si>
  <si>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</si>
  <si>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</si>
  <si>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</si>
  <si>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</si>
  <si>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</si>
  <si>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</si>
  <si>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</si>
  <si>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</si>
  <si>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</si>
  <si>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</si>
  <si>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</si>
  <si>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</si>
  <si>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</si>
  <si>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</si>
  <si>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</si>
  <si>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</si>
  <si>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</si>
  <si>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</si>
  <si>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</si>
  <si>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</si>
  <si>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</si>
  <si>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</si>
  <si>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</si>
  <si>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</si>
  <si>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</si>
  <si>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</si>
  <si>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</si>
  <si>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</si>
  <si>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</si>
  <si>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</si>
  <si>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</si>
  <si>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</si>
  <si>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</si>
  <si>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</si>
  <si>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</si>
  <si>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</si>
  <si>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</si>
  <si>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</si>
  <si>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</si>
  <si>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</si>
  <si>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</si>
  <si>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</si>
  <si>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</si>
  <si>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</si>
  <si>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</si>
  <si>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</si>
  <si>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</si>
  <si>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</si>
  <si>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</si>
  <si>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</si>
  <si>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</si>
  <si>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</si>
  <si>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</si>
  <si>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</si>
  <si>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</si>
  <si>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</si>
  <si>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</si>
  <si>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</si>
  <si>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</si>
  <si>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</si>
  <si>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</si>
  <si>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</si>
  <si>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</si>
  <si>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</si>
  <si>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</si>
  <si>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</si>
  <si>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</si>
  <si>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</si>
  <si>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</si>
  <si>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</si>
  <si>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</si>
  <si>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</si>
  <si>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</si>
  <si>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</si>
  <si>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</si>
  <si>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</si>
  <si>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</si>
  <si>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</si>
  <si>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</si>
  <si>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</si>
  <si>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</si>
  <si>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</si>
  <si>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</si>
  <si>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</si>
  <si>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</si>
  <si>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</si>
  <si>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</si>
  <si>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</si>
  <si>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</si>
  <si>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</si>
  <si>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</si>
  <si>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</si>
  <si>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</si>
  <si>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</si>
  <si>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</si>
  <si>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</si>
  <si>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</si>
  <si>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</si>
  <si>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</si>
  <si>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</si>
  <si>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</si>
  <si>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</si>
  <si>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</si>
  <si>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</si>
  <si>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</si>
  <si>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</si>
  <si>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</si>
  <si>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</si>
  <si>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</si>
  <si>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</si>
  <si>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</si>
  <si>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</si>
  <si>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</si>
  <si>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</si>
  <si>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</si>
  <si>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</si>
  <si>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</si>
  <si>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</si>
  <si>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</si>
  <si>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</si>
  <si>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</si>
  <si>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</si>
  <si>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</si>
  <si>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</si>
  <si>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</si>
  <si>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</si>
  <si>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</si>
  <si>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</si>
  <si>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</si>
  <si>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</si>
  <si>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</si>
  <si>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</si>
  <si>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</si>
  <si>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</si>
  <si>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</si>
  <si>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</si>
  <si>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</si>
  <si>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</si>
  <si>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</si>
  <si>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</si>
  <si>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</si>
  <si>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</si>
  <si>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</si>
  <si>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</si>
  <si>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</si>
  <si>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</si>
  <si>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</si>
  <si>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</si>
  <si>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</si>
  <si>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</si>
  <si>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</si>
  <si>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</si>
  <si>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</si>
  <si>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</si>
  <si>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</si>
  <si>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</si>
  <si>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</si>
  <si>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</si>
  <si>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</si>
  <si>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</si>
  <si>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</si>
  <si>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</si>
  <si>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</si>
  <si>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</si>
  <si>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</si>
  <si>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</si>
  <si>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</si>
  <si>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</si>
  <si>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</si>
  <si>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</si>
  <si>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</si>
  <si>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</si>
  <si>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</si>
  <si>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</si>
  <si>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</si>
  <si>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</si>
  <si>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</si>
  <si>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</si>
  <si>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</si>
  <si>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</si>
  <si>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</si>
  <si>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</si>
  <si>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</si>
  <si>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</si>
  <si>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</si>
  <si>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</si>
  <si>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</si>
  <si>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</si>
  <si>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</si>
  <si>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</si>
  <si>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</si>
  <si>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</si>
  <si>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</si>
  <si>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</si>
  <si>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</si>
  <si>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</si>
  <si>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</si>
  <si>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</si>
  <si>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</si>
  <si>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</si>
  <si>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</si>
  <si>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</si>
  <si>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</si>
  <si>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</si>
  <si>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</si>
  <si>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</si>
  <si>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</si>
  <si>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</si>
  <si>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</si>
  <si>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</si>
  <si>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</si>
  <si>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</si>
  <si>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</si>
  <si>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</si>
  <si>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</si>
  <si>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</si>
  <si>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</si>
  <si>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</si>
  <si>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</si>
  <si>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</si>
  <si>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</si>
  <si>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</si>
  <si>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</si>
  <si>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</si>
  <si>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</si>
  <si>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</si>
  <si>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</si>
  <si>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</si>
  <si>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</si>
  <si>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</si>
  <si>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</si>
  <si>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</si>
  <si>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</si>
  <si>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</si>
  <si>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</si>
  <si>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</si>
  <si>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</si>
  <si>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</si>
  <si>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</si>
  <si>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</si>
  <si>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</si>
  <si>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</si>
  <si>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</si>
  <si>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</si>
  <si>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</si>
  <si>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</si>
  <si>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</si>
  <si>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</si>
  <si>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</si>
  <si>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</si>
  <si>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</si>
  <si>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</si>
  <si>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</si>
  <si>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</si>
  <si>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</si>
  <si>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</si>
  <si>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</si>
  <si>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</si>
  <si>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</si>
  <si>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</si>
  <si>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</si>
  <si>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</si>
  <si>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</si>
  <si>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</si>
  <si>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</si>
  <si>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</si>
  <si>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</si>
  <si>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</si>
  <si>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</si>
  <si>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</si>
  <si>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</si>
  <si>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</si>
  <si>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</si>
  <si>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</si>
  <si>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</si>
  <si>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</si>
  <si>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</si>
  <si>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</si>
  <si>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</si>
  <si>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</si>
  <si>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</si>
  <si>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</si>
  <si>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</si>
  <si>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</si>
  <si>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</si>
  <si>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</si>
  <si>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</si>
  <si>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</si>
  <si>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</si>
  <si>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</si>
  <si>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</si>
  <si>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</si>
  <si>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</si>
  <si>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</si>
  <si>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</si>
  <si>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</si>
  <si>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</si>
  <si>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</si>
  <si>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</si>
  <si>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</si>
  <si>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</si>
  <si>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</si>
  <si>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</si>
  <si>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</si>
  <si>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</si>
  <si>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</si>
  <si>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</si>
  <si>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</si>
  <si>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</si>
  <si>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</si>
  <si>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</si>
  <si>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</si>
  <si>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</si>
  <si>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</si>
  <si>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</si>
  <si>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</si>
  <si>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</si>
  <si>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</si>
  <si>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</si>
  <si>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</si>
  <si>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</si>
  <si>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</si>
  <si>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</si>
  <si>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</si>
  <si>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</si>
  <si>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</si>
  <si>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</si>
  <si>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</si>
  <si>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</si>
  <si>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</si>
  <si>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</si>
  <si>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</si>
  <si>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</si>
  <si>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</si>
  <si>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</si>
  <si>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</si>
  <si>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</si>
  <si>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</si>
  <si>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</si>
  <si>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</si>
  <si>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</si>
  <si>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</si>
  <si>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</si>
  <si>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</si>
  <si>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</si>
  <si>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</si>
  <si>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</si>
  <si>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</si>
  <si>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</si>
  <si>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</si>
  <si>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</si>
  <si>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</si>
  <si>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</si>
  <si>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</si>
  <si>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</si>
  <si>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</si>
  <si>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</si>
  <si>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</si>
  <si>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</si>
  <si>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</si>
  <si>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</si>
  <si>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</si>
  <si>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</si>
  <si>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</si>
  <si>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</si>
  <si>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</si>
  <si>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</si>
  <si>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</si>
  <si>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</si>
  <si>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</si>
  <si>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</si>
  <si>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</si>
  <si>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</si>
  <si>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</si>
  <si>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</si>
  <si>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</si>
  <si>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</si>
  <si>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</si>
  <si>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</si>
  <si>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</si>
  <si>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</si>
  <si>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</si>
  <si>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</si>
  <si>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</si>
  <si>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</si>
  <si>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</si>
  <si>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</si>
  <si>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</si>
  <si>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</si>
  <si>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</si>
  <si>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</si>
  <si>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</si>
  <si>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</si>
  <si>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</si>
  <si>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</si>
  <si>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</si>
  <si>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</si>
  <si>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</si>
  <si>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</si>
  <si>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</si>
  <si>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</si>
  <si>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</si>
  <si>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</si>
  <si>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</si>
  <si>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</si>
  <si>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</si>
  <si>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</si>
  <si>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</si>
  <si>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</si>
  <si>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</si>
  <si>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</si>
  <si>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</si>
  <si>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</si>
  <si>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</si>
  <si>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</si>
  <si>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</si>
  <si>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</si>
  <si>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</si>
  <si>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</si>
  <si>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</si>
  <si>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</si>
  <si>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</si>
  <si>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</si>
  <si>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</si>
  <si>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</si>
  <si>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</si>
  <si>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</si>
  <si>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</si>
  <si>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</si>
  <si>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</si>
  <si>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</si>
  <si>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</si>
  <si>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</si>
  <si>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</si>
  <si>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</si>
  <si>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</si>
  <si>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</si>
  <si>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</si>
  <si>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</si>
  <si>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</si>
  <si>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</si>
  <si>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</si>
  <si>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</si>
  <si>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</si>
  <si>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</si>
  <si>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</si>
  <si>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</si>
  <si>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</si>
  <si>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</si>
  <si>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</si>
  <si>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</si>
  <si>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</si>
  <si>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</si>
  <si>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</si>
  <si>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</si>
  <si>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</si>
  <si>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</si>
  <si>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</si>
  <si>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</si>
  <si>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</si>
  <si>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</si>
  <si>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</si>
  <si>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</si>
  <si>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</si>
  <si>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</si>
  <si>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</si>
  <si>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</si>
  <si>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</si>
  <si>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</si>
  <si>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</si>
  <si>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</si>
  <si>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</si>
  <si>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</si>
  <si>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</si>
  <si>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</si>
  <si>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</si>
  <si>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</si>
  <si>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</si>
  <si>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</si>
  <si>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</si>
  <si>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</si>
  <si>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</si>
  <si>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</si>
  <si>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</si>
  <si>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</si>
  <si>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</si>
  <si>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</si>
  <si>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</si>
  <si>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</si>
  <si>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</si>
  <si>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</si>
  <si>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</si>
  <si>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</si>
  <si>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</si>
  <si>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</si>
  <si>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</si>
  <si>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</si>
  <si>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</si>
  <si>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</si>
  <si>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</si>
  <si>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</si>
  <si>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</si>
  <si>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</si>
  <si>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</si>
  <si>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</si>
  <si>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</si>
  <si>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</si>
  <si>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</si>
  <si>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</si>
  <si>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</si>
  <si>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</si>
  <si>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</si>
  <si>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</si>
  <si>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</si>
  <si>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</si>
  <si>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</si>
  <si>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</si>
  <si>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</si>
  <si>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</si>
  <si>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</si>
  <si>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</si>
  <si>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</si>
  <si>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</si>
  <si>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</si>
  <si>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</si>
  <si>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</si>
  <si>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</si>
  <si>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</si>
  <si>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</si>
  <si>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</si>
  <si>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</si>
  <si>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</si>
  <si>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</si>
  <si>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</si>
  <si>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</si>
  <si>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</si>
  <si>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</si>
  <si>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</si>
  <si>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</si>
  <si>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</si>
  <si>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</si>
  <si>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</si>
  <si>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</si>
  <si>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</si>
  <si>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</si>
  <si>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</si>
  <si>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</si>
  <si>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</si>
  <si>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</si>
  <si>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</si>
  <si>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</si>
  <si>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</si>
  <si>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</si>
  <si>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</si>
  <si>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</si>
  <si>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</si>
  <si>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</si>
  <si>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</si>
  <si>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</si>
  <si>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</si>
  <si>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</si>
  <si>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</si>
  <si>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</si>
  <si>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</si>
  <si>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</si>
  <si>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</si>
  <si>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</si>
  <si>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</si>
  <si>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</si>
  <si>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</si>
  <si>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</si>
  <si>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</si>
  <si>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</si>
  <si>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</si>
  <si>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</si>
  <si>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</si>
  <si>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</si>
  <si>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</si>
  <si>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</si>
  <si>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</si>
  <si>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</si>
  <si>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</si>
  <si>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</si>
  <si>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</si>
  <si>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</si>
  <si>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</si>
  <si>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</si>
  <si>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</si>
  <si>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</si>
  <si>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</si>
  <si>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</si>
  <si>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</si>
  <si>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</si>
  <si>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</si>
  <si>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</si>
  <si>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</si>
  <si>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</si>
  <si>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</si>
  <si>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</si>
  <si>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</si>
  <si>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</si>
  <si>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</si>
  <si>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</si>
  <si>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</si>
  <si>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</si>
  <si>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</si>
  <si>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</si>
  <si>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</si>
  <si>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</si>
  <si>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</si>
  <si>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</si>
  <si>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</si>
  <si>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</si>
  <si>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</si>
  <si>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</si>
  <si>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</si>
  <si>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</si>
  <si>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</si>
  <si>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</si>
  <si>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</si>
  <si>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</si>
  <si>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</si>
  <si>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</si>
  <si>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</si>
  <si>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</si>
  <si>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</si>
  <si>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</si>
  <si>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</si>
  <si>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</si>
  <si>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</si>
  <si>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</si>
  <si>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</si>
  <si>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</si>
  <si>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</si>
  <si>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</si>
  <si>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</si>
  <si>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</si>
  <si>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</si>
  <si>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</si>
  <si>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</si>
  <si>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</si>
  <si>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</si>
  <si>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</si>
  <si>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</si>
  <si>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</si>
  <si>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</si>
  <si>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</si>
  <si>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</si>
  <si>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</si>
  <si>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</si>
  <si>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</si>
  <si>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</si>
  <si>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</si>
  <si>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</si>
  <si>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</si>
  <si>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</si>
  <si>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</si>
  <si>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</si>
  <si>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</si>
  <si>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</si>
  <si>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</si>
  <si>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</si>
  <si>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</si>
  <si>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</si>
  <si>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</si>
  <si>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</si>
  <si>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</si>
  <si>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</si>
  <si>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</si>
  <si>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</si>
  <si>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</si>
  <si>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</si>
  <si>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</si>
  <si>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</si>
  <si>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</si>
  <si>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</si>
  <si>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</si>
  <si>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</si>
  <si>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</si>
  <si>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</si>
  <si>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</si>
  <si>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</si>
  <si>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</si>
  <si>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</si>
  <si>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</si>
  <si>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</si>
  <si>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</si>
  <si>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</si>
  <si>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</si>
  <si>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</si>
  <si>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</si>
  <si>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</si>
  <si>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</si>
  <si>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</si>
  <si>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</si>
  <si>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</si>
  <si>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</si>
  <si>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</si>
  <si>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</si>
  <si>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</si>
  <si>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</si>
  <si>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</si>
  <si>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</si>
  <si>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</si>
  <si>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</si>
  <si>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</si>
  <si>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</si>
  <si>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</si>
  <si>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</si>
  <si>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</si>
  <si>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</si>
  <si>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</si>
  <si>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</si>
  <si>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</si>
  <si>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</si>
  <si>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</si>
  <si>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</si>
  <si>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</si>
  <si>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</si>
  <si>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</si>
  <si>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</si>
  <si>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</si>
  <si>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</si>
  <si>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</si>
  <si>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</si>
  <si>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</si>
  <si>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</si>
  <si>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</si>
  <si>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</si>
  <si>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</si>
  <si>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</si>
  <si>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</si>
  <si>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</si>
  <si>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</si>
  <si>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</si>
  <si>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</si>
  <si>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</si>
  <si>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</si>
  <si>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</si>
  <si>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</si>
  <si>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</si>
  <si>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</si>
  <si>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</si>
  <si>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</si>
  <si>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</si>
  <si>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</si>
  <si>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</si>
  <si>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</si>
  <si>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</si>
  <si>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</si>
  <si>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</si>
  <si>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</si>
  <si>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</si>
  <si>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</si>
  <si>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</si>
  <si>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</si>
  <si>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</si>
  <si>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</si>
  <si>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</si>
  <si>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</si>
  <si>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</si>
  <si>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</si>
  <si>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</si>
  <si>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</si>
  <si>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</si>
  <si>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</si>
  <si>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</si>
  <si>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</si>
  <si>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</si>
  <si>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</si>
  <si>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</si>
  <si>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</si>
  <si>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</si>
  <si>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</si>
  <si>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</si>
  <si>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</si>
  <si>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</si>
  <si>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</si>
  <si>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</si>
  <si>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</si>
  <si>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</si>
  <si>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</si>
  <si>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</si>
  <si>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</si>
  <si>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</si>
  <si>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</si>
  <si>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</si>
  <si>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</si>
  <si>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</si>
  <si>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</si>
  <si>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</si>
  <si>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</si>
  <si>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</si>
  <si>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</si>
  <si>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</si>
  <si>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</si>
  <si>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</si>
  <si>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</si>
  <si>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</si>
  <si>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</si>
  <si>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</si>
  <si>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</si>
  <si>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</si>
  <si>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</si>
  <si>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</si>
  <si>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</si>
  <si>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</si>
  <si>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</si>
  <si>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</si>
  <si>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</si>
  <si>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</si>
  <si>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</si>
  <si>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</si>
  <si>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</si>
  <si>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</si>
  <si>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</si>
  <si>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</si>
  <si>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</si>
  <si>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</si>
  <si>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</si>
  <si>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</si>
  <si>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</si>
  <si>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</si>
  <si>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</si>
  <si>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</si>
  <si>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</si>
  <si>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</si>
  <si>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</si>
  <si>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</si>
  <si>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</si>
  <si>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</si>
  <si>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</si>
  <si>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</si>
  <si>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</si>
  <si>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</si>
  <si>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</si>
  <si>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</si>
  <si>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</si>
  <si>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</si>
  <si>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</si>
  <si>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</si>
  <si>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</si>
  <si>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</si>
  <si>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</si>
  <si>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</si>
  <si>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</si>
  <si>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</si>
  <si>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</si>
  <si>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</si>
  <si>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</si>
  <si>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</si>
  <si>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</si>
  <si>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</si>
  <si>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</si>
  <si>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</si>
  <si>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</si>
  <si>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</si>
  <si>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</si>
  <si>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</si>
  <si>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</si>
  <si>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</si>
  <si>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</si>
  <si>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</si>
  <si>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</si>
  <si>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</si>
  <si>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</si>
  <si>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</si>
  <si>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</si>
  <si>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</si>
  <si>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</si>
  <si>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</si>
  <si>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</si>
  <si>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</si>
  <si>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</si>
  <si>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</si>
  <si>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</si>
  <si>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</si>
  <si>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</si>
  <si>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</si>
  <si>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</si>
  <si>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</si>
  <si>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</si>
  <si>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</si>
  <si>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</si>
  <si>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</si>
  <si>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</si>
  <si>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</si>
  <si>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</si>
  <si>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</si>
  <si>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</si>
  <si>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</si>
  <si>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</si>
  <si>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</si>
  <si>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</si>
  <si>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</si>
  <si>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</si>
  <si>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</si>
  <si>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</si>
  <si>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</si>
  <si>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</si>
  <si>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</si>
  <si>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</si>
  <si>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</si>
  <si>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</si>
  <si>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</si>
  <si>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</si>
  <si>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</si>
  <si>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</si>
  <si>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</si>
  <si>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</si>
  <si>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</si>
  <si>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</si>
  <si>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</si>
  <si>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</si>
  <si>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</si>
  <si>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</si>
  <si>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</si>
  <si>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</si>
  <si>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</si>
  <si>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</si>
  <si>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</si>
  <si>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</si>
  <si>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</si>
  <si>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</si>
  <si>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</si>
  <si>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</si>
  <si>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</si>
  <si>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</si>
  <si>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</si>
  <si>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</si>
  <si>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</si>
  <si>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</si>
  <si>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</si>
  <si>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</si>
  <si>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</si>
  <si>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</si>
  <si>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</si>
  <si>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</si>
  <si>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</si>
  <si>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</si>
  <si>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</si>
  <si>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</si>
  <si>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</si>
  <si>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</si>
  <si>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</si>
  <si>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</si>
  <si>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</si>
  <si>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</si>
  <si>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</si>
  <si>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</si>
  <si>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</si>
  <si>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</si>
  <si>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</si>
  <si>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</si>
  <si>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</si>
  <si>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</si>
  <si>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</si>
  <si>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</si>
  <si>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</si>
  <si>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</si>
  <si>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</si>
  <si>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</si>
  <si>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</si>
  <si>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</si>
  <si>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</si>
  <si>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</si>
  <si>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</si>
  <si>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</si>
  <si>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</si>
  <si>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</si>
  <si>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</si>
  <si>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</si>
  <si>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</si>
  <si>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</si>
  <si>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</si>
  <si>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</si>
  <si>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</si>
  <si>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</si>
  <si>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</si>
  <si>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</si>
  <si>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</si>
  <si>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</si>
  <si>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</si>
  <si>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</si>
  <si>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</si>
  <si>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</si>
  <si>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</si>
  <si>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</si>
  <si>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</si>
  <si>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</si>
  <si>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</si>
  <si>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</si>
  <si>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</si>
  <si>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</si>
  <si>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</si>
  <si>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</si>
  <si>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</si>
  <si>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</si>
  <si>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</si>
  <si>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</si>
  <si>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</si>
  <si>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</si>
  <si>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</si>
  <si>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</si>
  <si>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</si>
  <si>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</si>
  <si>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</si>
  <si>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</si>
  <si>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</si>
  <si>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</si>
  <si>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</si>
  <si>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</si>
  <si>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</si>
  <si>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</si>
  <si>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</si>
  <si>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</si>
  <si>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</si>
  <si>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</si>
  <si>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</si>
  <si>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</si>
  <si>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</si>
  <si>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</si>
  <si>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</si>
  <si>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</si>
  <si>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</si>
  <si>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</si>
  <si>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</si>
  <si>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</si>
  <si>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</si>
  <si>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</si>
  <si>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</si>
  <si>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</si>
  <si>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</si>
  <si>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</si>
  <si>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</si>
  <si>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</si>
  <si>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</si>
  <si>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</si>
  <si>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</si>
  <si>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</si>
  <si>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</si>
  <si>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</si>
  <si>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</si>
  <si>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</si>
  <si>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</si>
  <si>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</si>
  <si>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</si>
  <si>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</si>
  <si>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</si>
  <si>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</si>
  <si>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</si>
  <si>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</si>
  <si>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</si>
  <si>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</si>
  <si>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</si>
  <si>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</si>
  <si>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</si>
  <si>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</si>
  <si>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</si>
  <si>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</si>
  <si>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</si>
  <si>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</si>
  <si>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</si>
  <si>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</si>
  <si>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</si>
  <si>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</si>
  <si>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</si>
  <si>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</si>
  <si>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</si>
  <si>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</si>
  <si>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</si>
  <si>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</si>
  <si>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</si>
  <si>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</si>
  <si>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</si>
  <si>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</si>
  <si>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</si>
  <si>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</si>
  <si>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</si>
  <si>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</si>
  <si>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</si>
  <si>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</si>
  <si>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</si>
  <si>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</si>
  <si>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</si>
  <si>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</si>
  <si>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</si>
  <si>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</si>
  <si>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</si>
  <si>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</si>
  <si>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</si>
  <si>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</si>
  <si>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</si>
  <si>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</si>
  <si>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</si>
  <si>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</si>
  <si>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</si>
  <si>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</si>
  <si>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</si>
  <si>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</si>
  <si>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</si>
  <si>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</si>
  <si>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</si>
  <si>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</si>
  <si>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</si>
  <si>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</si>
  <si>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</si>
  <si>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</si>
  <si>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</si>
  <si>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</si>
  <si>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</si>
  <si>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</si>
  <si>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</si>
  <si>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</si>
  <si>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</si>
  <si>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</si>
  <si>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</si>
  <si>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</si>
  <si>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</si>
  <si>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</si>
  <si>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</si>
  <si>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</si>
  <si>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</si>
  <si>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</si>
  <si>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</si>
  <si>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</si>
  <si>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</si>
  <si>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</si>
  <si>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</si>
  <si>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</si>
  <si>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</si>
  <si>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</si>
  <si>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</si>
  <si>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</si>
  <si>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</si>
  <si>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</si>
  <si>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</si>
  <si>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</si>
  <si>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</si>
  <si>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</si>
  <si>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</si>
  <si>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</si>
  <si>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</si>
  <si>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</si>
  <si>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</si>
  <si>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</si>
  <si>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</si>
  <si>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</si>
  <si>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</si>
  <si>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</si>
  <si>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</si>
  <si>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</si>
  <si>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</si>
  <si>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</si>
  <si>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</si>
  <si>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</si>
  <si>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</si>
  <si>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</si>
  <si>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</si>
  <si>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</si>
  <si>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</si>
  <si>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</si>
  <si>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</si>
  <si>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</si>
  <si>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</si>
  <si>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</si>
  <si>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</si>
  <si>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</si>
  <si>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</si>
  <si>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</si>
  <si>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</si>
  <si>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</si>
  <si>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</si>
  <si>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</si>
  <si>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</si>
  <si>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</si>
  <si>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</si>
  <si>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</si>
  <si>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</si>
  <si>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</si>
  <si>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</si>
  <si>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</si>
  <si>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</si>
  <si>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</si>
  <si>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</si>
  <si>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</si>
  <si>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</si>
  <si>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</si>
  <si>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</si>
  <si>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</si>
  <si>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</si>
  <si>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</si>
  <si>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</si>
  <si>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</si>
  <si>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</si>
  <si>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</si>
  <si>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</si>
  <si>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</si>
  <si>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</si>
  <si>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</si>
  <si>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</si>
  <si>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</si>
  <si>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</si>
  <si>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</si>
  <si>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</si>
  <si>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</si>
  <si>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</si>
  <si>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</si>
  <si>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</si>
  <si>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</si>
  <si>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</si>
  <si>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</si>
  <si>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</si>
  <si>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</si>
  <si>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</si>
  <si>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</si>
  <si>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</si>
  <si>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</si>
  <si>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</si>
  <si>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</si>
  <si>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</si>
  <si>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</si>
  <si>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</si>
  <si>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</si>
  <si>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</si>
  <si>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</si>
  <si>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</si>
  <si>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</si>
  <si>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</si>
  <si>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</si>
  <si>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</si>
  <si>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</si>
  <si>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</si>
  <si>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</si>
  <si>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</si>
  <si>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</si>
  <si>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</si>
  <si>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</si>
  <si>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</si>
  <si>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</si>
  <si>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</si>
  <si>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</si>
  <si>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</si>
  <si>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</si>
  <si>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</si>
  <si>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</si>
  <si>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</si>
  <si>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</si>
  <si>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</si>
  <si>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</si>
  <si>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</si>
  <si>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</si>
  <si>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</si>
  <si>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</si>
  <si>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</si>
  <si>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</si>
  <si>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</si>
  <si>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</si>
  <si>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</si>
  <si>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</si>
  <si>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</si>
  <si>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</si>
  <si>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</si>
  <si>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</si>
  <si>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</si>
  <si>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</si>
  <si>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</si>
  <si>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</si>
  <si>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</si>
  <si>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</si>
  <si>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</si>
  <si>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</si>
  <si>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</si>
  <si>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</si>
  <si>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</si>
  <si>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</si>
  <si>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</si>
  <si>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</si>
  <si>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</si>
  <si>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</si>
  <si>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</si>
  <si>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</si>
  <si>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</si>
  <si>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</si>
  <si>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</si>
  <si>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</si>
  <si>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</si>
  <si>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</si>
  <si>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</si>
  <si>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</si>
  <si>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</si>
  <si>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</si>
  <si>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</si>
  <si>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</si>
  <si>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</si>
  <si>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</si>
  <si>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</si>
  <si>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</si>
  <si>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</si>
  <si>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</si>
  <si>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</si>
  <si>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</si>
  <si>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</si>
  <si>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</si>
  <si>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</si>
  <si>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</si>
  <si>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</si>
  <si>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</si>
  <si>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</si>
  <si>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</si>
  <si>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</si>
  <si>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</si>
  <si>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</si>
  <si>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</si>
  <si>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</si>
  <si>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</si>
  <si>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</si>
  <si>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</si>
  <si>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</si>
  <si>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</si>
  <si>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</si>
  <si>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</si>
  <si>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</si>
  <si>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</si>
  <si>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</si>
  <si>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</si>
  <si>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</si>
  <si>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</si>
  <si>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</si>
  <si>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</si>
  <si>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</si>
  <si>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</si>
  <si>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</si>
  <si>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</si>
  <si>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</si>
  <si>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</si>
  <si>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</si>
  <si>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</si>
  <si>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</si>
  <si>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</si>
  <si>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</si>
  <si>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</si>
  <si>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</si>
  <si>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</si>
  <si>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</si>
  <si>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</si>
  <si>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</si>
  <si>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</si>
  <si>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</si>
  <si>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</si>
  <si>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</si>
  <si>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</si>
  <si>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</si>
  <si>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</si>
  <si>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</si>
  <si>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</si>
  <si>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</si>
  <si>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</si>
  <si>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</si>
  <si>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</si>
  <si>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</si>
  <si>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</si>
  <si>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</si>
  <si>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</si>
  <si>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</si>
  <si>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</si>
  <si>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</si>
  <si>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</si>
  <si>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</si>
  <si>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</si>
  <si>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</si>
  <si>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</si>
  <si>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</si>
  <si>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</si>
  <si>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</si>
  <si>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</si>
  <si>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</si>
  <si>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</si>
  <si>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</si>
  <si>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</si>
  <si>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</si>
  <si>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</si>
  <si>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</si>
  <si>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</si>
  <si>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</si>
  <si>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</si>
  <si>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</si>
  <si>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</si>
  <si>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</si>
  <si>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</si>
  <si>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</si>
  <si>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</si>
  <si>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</si>
  <si>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</si>
  <si>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</si>
  <si>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</si>
  <si>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</si>
  <si>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</si>
  <si>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</si>
  <si>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</si>
  <si>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</si>
  <si>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</si>
  <si>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</si>
  <si>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</si>
  <si>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</si>
  <si>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</si>
  <si>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</si>
  <si>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</si>
  <si>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</si>
  <si>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</si>
  <si>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</si>
  <si>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</si>
  <si>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</si>
  <si>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</si>
  <si>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</si>
  <si>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</si>
  <si>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</si>
  <si>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</si>
  <si>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</si>
  <si>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</si>
  <si>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</si>
  <si>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</si>
  <si>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</si>
  <si>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</si>
  <si>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</si>
  <si>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</si>
  <si>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</si>
  <si>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</si>
  <si>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</si>
  <si>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</si>
  <si>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</si>
  <si>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</si>
  <si>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</si>
  <si>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</si>
  <si>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</si>
  <si>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</si>
  <si>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</si>
  <si>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</si>
  <si>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</si>
  <si>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</si>
  <si>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</si>
  <si>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</si>
  <si>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</si>
  <si>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</si>
  <si>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</si>
  <si>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</si>
  <si>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</si>
  <si>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</si>
  <si>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</si>
  <si>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</si>
  <si>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</si>
  <si>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</si>
  <si>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</si>
  <si>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</si>
  <si>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</si>
  <si>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</si>
  <si>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</si>
  <si>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</si>
  <si>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</si>
  <si>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</si>
  <si>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</si>
  <si>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</si>
  <si>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</si>
  <si>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</si>
  <si>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</si>
  <si>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</si>
  <si>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</si>
  <si>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</si>
  <si>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</si>
  <si>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</si>
  <si>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</si>
  <si>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</si>
  <si>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</si>
  <si>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</si>
  <si>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</si>
  <si>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</si>
  <si>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</si>
  <si>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</si>
  <si>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</si>
  <si>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</si>
  <si>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</si>
  <si>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</si>
  <si>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</si>
  <si>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</si>
  <si>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</si>
  <si>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</si>
  <si>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</si>
  <si>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</si>
  <si>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</si>
  <si>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</si>
  <si>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</si>
  <si>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</si>
  <si>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</si>
  <si>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</si>
  <si>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</si>
  <si>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</si>
  <si>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</si>
  <si>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</si>
  <si>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</si>
  <si>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</si>
  <si>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</si>
  <si>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</si>
  <si>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</si>
  <si>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</si>
  <si>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</si>
  <si>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</si>
  <si>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</si>
  <si>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</si>
  <si>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</si>
  <si>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</si>
  <si>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</si>
  <si>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</si>
  <si>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</si>
  <si>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</si>
  <si>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</si>
  <si>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</si>
  <si>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</si>
  <si>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</si>
  <si>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</si>
  <si>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</si>
  <si>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</si>
  <si>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</si>
  <si>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</si>
  <si>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</si>
  <si>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</si>
  <si>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</si>
  <si>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</si>
  <si>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</si>
  <si>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</si>
  <si>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</si>
  <si>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</si>
  <si>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</si>
  <si>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</si>
  <si>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</si>
  <si>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</si>
  <si>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</si>
  <si>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</si>
  <si>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</si>
  <si>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</si>
  <si>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</si>
  <si>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</si>
  <si>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</si>
  <si>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</si>
  <si>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</si>
  <si>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</si>
  <si>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</si>
  <si>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</si>
  <si>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</si>
  <si>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</si>
  <si>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</si>
  <si>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</si>
  <si>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</si>
  <si>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</si>
  <si>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</si>
  <si>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</si>
  <si>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</si>
  <si>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</si>
  <si>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</si>
  <si>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</si>
  <si>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</si>
  <si>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</si>
  <si>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</si>
  <si>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</si>
  <si>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</si>
  <si>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</si>
  <si>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</si>
  <si>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</si>
  <si>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</si>
  <si>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</si>
  <si>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</si>
  <si>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</si>
  <si>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</si>
  <si>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</si>
  <si>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</si>
  <si>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</si>
  <si>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</si>
  <si>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</si>
  <si>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</si>
  <si>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</si>
  <si>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</si>
  <si>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</si>
  <si>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</si>
  <si>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</si>
  <si>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</si>
  <si>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</si>
  <si>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</si>
  <si>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</si>
  <si>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</si>
  <si>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</si>
  <si>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</si>
  <si>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</si>
  <si>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</si>
  <si>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</si>
  <si>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</si>
  <si>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</si>
  <si>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</si>
  <si>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</si>
  <si>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</si>
  <si>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</si>
  <si>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</si>
  <si>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</si>
  <si>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</si>
  <si>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</si>
  <si>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</si>
  <si>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</si>
  <si>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</si>
  <si>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</si>
  <si>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</si>
  <si>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</si>
  <si>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</si>
  <si>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</si>
  <si>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</si>
  <si>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</si>
  <si>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</si>
  <si>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</si>
  <si>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</si>
  <si>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</si>
  <si>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</si>
  <si>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</si>
  <si>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</si>
  <si>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</si>
  <si>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</si>
  <si>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</si>
  <si>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</si>
  <si>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</si>
  <si>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</si>
  <si>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</si>
  <si>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</si>
  <si>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</si>
  <si>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</si>
  <si>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</si>
  <si>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</si>
  <si>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</si>
  <si>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</si>
  <si>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</si>
  <si>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</si>
  <si>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</si>
  <si>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</si>
  <si>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</si>
  <si>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</si>
  <si>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</si>
  <si>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</si>
  <si>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</si>
  <si>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</si>
  <si>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</si>
  <si>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</si>
  <si>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</si>
  <si>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</si>
  <si>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</si>
  <si>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</si>
  <si>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</si>
  <si>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</si>
  <si>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</si>
  <si>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</si>
  <si>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</si>
  <si>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</si>
  <si>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</si>
  <si>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</si>
  <si>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</si>
  <si>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</si>
  <si>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</si>
  <si>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</si>
  <si>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</si>
  <si>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</si>
  <si>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</si>
  <si>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</si>
  <si>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</si>
  <si>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</si>
  <si>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</si>
  <si>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</si>
  <si>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</si>
  <si>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</si>
  <si>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</si>
  <si>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</si>
  <si>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</si>
  <si>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</si>
  <si>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</si>
  <si>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</si>
  <si>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</si>
  <si>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</si>
  <si>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</si>
  <si>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</si>
  <si>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</si>
  <si>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</si>
  <si>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</si>
  <si>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</si>
  <si>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</si>
  <si>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</si>
  <si>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</si>
  <si>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</si>
  <si>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</si>
  <si>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</si>
  <si>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</si>
  <si>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</si>
  <si>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</si>
  <si>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</si>
  <si>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</si>
  <si>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</si>
  <si>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</si>
  <si>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</si>
  <si>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</si>
  <si>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</si>
  <si>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</si>
  <si>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</si>
  <si>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</si>
  <si>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</si>
  <si>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</si>
  <si>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</si>
  <si>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</si>
  <si>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</si>
  <si>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</si>
  <si>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</si>
  <si>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</si>
  <si>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</si>
  <si>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</si>
  <si>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</si>
  <si>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</si>
  <si>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</si>
  <si>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</si>
  <si>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</si>
  <si>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</si>
  <si>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</si>
  <si>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</si>
  <si>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</si>
  <si>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</si>
  <si>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</si>
  <si>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</si>
  <si>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</si>
  <si>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</si>
  <si>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</si>
  <si>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</si>
  <si>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</si>
  <si>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</si>
  <si>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</si>
  <si>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</si>
  <si>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</si>
  <si>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</si>
  <si>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</si>
  <si>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</si>
  <si>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</si>
  <si>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</si>
  <si>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</si>
  <si>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</si>
  <si>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</si>
  <si>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</si>
  <si>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</si>
  <si>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</si>
  <si>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</si>
  <si>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</si>
  <si>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</si>
  <si>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</si>
  <si>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</si>
  <si>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</si>
  <si>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</si>
  <si>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</si>
  <si>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</si>
  <si>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</si>
  <si>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</si>
  <si>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</si>
  <si>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</si>
  <si>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</si>
  <si>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</si>
  <si>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</si>
  <si>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</si>
  <si>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</si>
  <si>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</si>
  <si>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</si>
  <si>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</si>
  <si>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</si>
  <si>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</si>
  <si>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</si>
  <si>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</si>
  <si>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</si>
  <si>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</si>
  <si>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</si>
  <si>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</si>
  <si>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</si>
  <si>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</si>
  <si>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</si>
  <si>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</si>
  <si>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</si>
  <si>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</si>
  <si>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</si>
  <si>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</si>
  <si>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</si>
  <si>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</si>
  <si>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</si>
  <si>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</si>
  <si>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</si>
  <si>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</si>
  <si>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</si>
  <si>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</si>
  <si>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</si>
  <si>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</si>
  <si>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</si>
  <si>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</si>
  <si>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</si>
  <si>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</si>
  <si>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</si>
  <si>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</si>
  <si>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</si>
  <si>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</si>
  <si>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</si>
  <si>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</si>
  <si>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</si>
  <si>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</si>
  <si>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</si>
  <si>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</si>
  <si>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</si>
  <si>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</si>
  <si>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</si>
  <si>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</si>
  <si>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</si>
  <si>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</si>
  <si>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</si>
  <si>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</si>
  <si>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</si>
  <si>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</si>
  <si>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</si>
  <si>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</si>
  <si>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</si>
  <si>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</si>
  <si>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</si>
  <si>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</si>
  <si>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</si>
  <si>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</si>
  <si>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</si>
  <si>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</si>
  <si>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</si>
  <si>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</si>
  <si>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</si>
  <si>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</si>
  <si>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</si>
  <si>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</si>
  <si>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</si>
  <si>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</si>
  <si>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</si>
  <si>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</si>
  <si>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</si>
  <si>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</si>
  <si>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</si>
  <si>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</si>
  <si>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</si>
  <si>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</si>
  <si>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</si>
  <si>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</si>
  <si>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</si>
  <si>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</si>
  <si>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</si>
  <si>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</si>
  <si>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</si>
  <si>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</si>
  <si>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</si>
  <si>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</si>
  <si>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</si>
  <si>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</si>
  <si>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</si>
  <si>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</si>
  <si>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</si>
  <si>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</si>
  <si>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</si>
  <si>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</si>
  <si>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</si>
  <si>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</si>
  <si>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</si>
  <si>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</si>
  <si>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</si>
  <si>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</si>
  <si>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</si>
  <si>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</si>
  <si>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</si>
  <si>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</si>
  <si>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</si>
  <si>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</si>
  <si>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</si>
  <si>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</si>
  <si>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</si>
  <si>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</si>
  <si>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</si>
  <si>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</si>
  <si>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</si>
  <si>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</si>
  <si>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</si>
  <si>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</si>
  <si>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</si>
  <si>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</si>
  <si>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</si>
  <si>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</si>
  <si>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</si>
  <si>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</si>
  <si>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</si>
  <si>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</si>
  <si>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</si>
  <si>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</si>
  <si>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</si>
  <si>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</si>
  <si>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</si>
  <si>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</si>
  <si>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</si>
  <si>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</si>
  <si>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</si>
  <si>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</si>
  <si>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</si>
  <si>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</si>
  <si>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</si>
  <si>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</si>
  <si>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</si>
  <si>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</si>
  <si>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</si>
  <si>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</si>
  <si>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</si>
  <si>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</si>
  <si>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</si>
  <si>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</si>
  <si>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</si>
  <si>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</si>
  <si>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</si>
  <si>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</si>
  <si>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</si>
  <si>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</si>
  <si>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</si>
  <si>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</si>
  <si>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</si>
  <si>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</si>
  <si>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</si>
  <si>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</si>
  <si>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</si>
  <si>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</si>
  <si>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</si>
  <si>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</si>
  <si>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</si>
  <si>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</si>
  <si>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</si>
  <si>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</si>
  <si>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</si>
  <si>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</si>
  <si>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</si>
  <si>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</si>
  <si>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</si>
  <si>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</si>
  <si>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</si>
  <si>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</si>
  <si>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</si>
  <si>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</si>
  <si>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</si>
  <si>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</si>
  <si>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</si>
  <si>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</si>
  <si>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</si>
  <si>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</si>
  <si>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</si>
  <si>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</si>
  <si>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</si>
  <si>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</si>
  <si>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</si>
  <si>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</si>
  <si>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</si>
  <si>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</si>
  <si>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</si>
  <si>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</si>
  <si>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</si>
  <si>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</si>
  <si>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</si>
  <si>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</si>
  <si>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</si>
  <si>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</si>
  <si>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</si>
  <si>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</si>
  <si>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</si>
  <si>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</si>
  <si>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</si>
  <si>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</si>
  <si>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</si>
  <si>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</si>
  <si>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</si>
  <si>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</si>
  <si>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</si>
  <si>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</si>
  <si>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</si>
  <si>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</si>
  <si>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</si>
  <si>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</si>
  <si>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</si>
  <si>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</si>
  <si>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</si>
  <si>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</si>
  <si>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</si>
  <si>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</si>
  <si>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</si>
  <si>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</si>
  <si>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</si>
  <si>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</si>
  <si>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</si>
  <si>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</si>
  <si>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</si>
  <si>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</si>
  <si>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</si>
  <si>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</si>
  <si>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</si>
  <si>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</si>
  <si>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</si>
  <si>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</si>
  <si>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</si>
  <si>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</si>
  <si>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</si>
  <si>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</si>
  <si>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</si>
  <si>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</si>
  <si>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</si>
  <si>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</si>
  <si>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</si>
  <si>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</si>
  <si>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</si>
  <si>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</si>
  <si>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</si>
  <si>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</si>
  <si>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</si>
  <si>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</si>
  <si>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</si>
  <si>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</si>
  <si>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</si>
  <si>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</si>
  <si>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</si>
  <si>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</si>
  <si>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</si>
  <si>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</si>
  <si>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</si>
  <si>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</si>
  <si>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</si>
  <si>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</si>
  <si>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</si>
  <si>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</si>
  <si>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</si>
  <si>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</si>
  <si>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</si>
  <si>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</si>
  <si>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</si>
  <si>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</si>
  <si>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</si>
  <si>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</si>
  <si>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</si>
  <si>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</si>
  <si>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</si>
  <si>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</si>
  <si>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</si>
  <si>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</si>
  <si>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</si>
  <si>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</si>
  <si>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</si>
  <si>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</si>
  <si>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</si>
  <si>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</si>
  <si>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</si>
  <si>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</si>
  <si>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</si>
  <si>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</si>
  <si>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</si>
  <si>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</si>
  <si>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</si>
  <si>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</si>
  <si>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</si>
  <si>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</si>
  <si>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</si>
  <si>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</si>
  <si>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</si>
  <si>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</si>
  <si>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</si>
  <si>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</si>
  <si>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</si>
  <si>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</si>
  <si>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</si>
  <si>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</si>
  <si>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</si>
  <si>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</si>
  <si>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</si>
  <si>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</si>
  <si>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</si>
  <si>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</si>
  <si>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</si>
  <si>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</si>
  <si>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</si>
  <si>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</si>
  <si>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</si>
  <si>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</si>
  <si>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</si>
  <si>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</si>
  <si>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</si>
  <si>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</si>
  <si>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</si>
  <si>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</si>
  <si>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</si>
  <si>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</si>
  <si>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</si>
  <si>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</si>
  <si>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</si>
  <si>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</si>
  <si>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</si>
  <si>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</si>
  <si>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</si>
  <si>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</si>
  <si>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</si>
  <si>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</si>
  <si>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</si>
  <si>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</si>
  <si>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</si>
  <si>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</si>
  <si>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</si>
  <si>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</si>
  <si>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</si>
  <si>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</si>
  <si>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</si>
  <si>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</si>
  <si>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</si>
  <si>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</si>
  <si>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</si>
  <si>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</si>
  <si>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</si>
  <si>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</si>
  <si>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</si>
  <si>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</si>
  <si>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</si>
  <si>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</si>
  <si>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</si>
  <si>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</si>
  <si>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</si>
  <si>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</si>
  <si>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</si>
  <si>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</si>
  <si>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</si>
  <si>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</si>
  <si>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</si>
  <si>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</si>
  <si>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</si>
  <si>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</si>
  <si>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</si>
  <si>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</si>
  <si>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</si>
  <si>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</si>
  <si>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</si>
  <si>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</si>
  <si>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</si>
  <si>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</si>
  <si>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</si>
  <si>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</si>
  <si>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</si>
  <si>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</si>
  <si>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</si>
  <si>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</si>
  <si>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</si>
  <si>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</si>
  <si>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</si>
  <si>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</si>
  <si>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</si>
  <si>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</si>
  <si>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</si>
  <si>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</si>
  <si>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</si>
  <si>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</si>
  <si>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</si>
  <si>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</si>
  <si>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</si>
  <si>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</si>
  <si>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</si>
  <si>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</si>
  <si>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</si>
  <si>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</si>
  <si>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</si>
  <si>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</si>
  <si>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</si>
  <si>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</si>
  <si>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</si>
  <si>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</si>
  <si>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</si>
  <si>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</si>
  <si>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</si>
  <si>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</si>
  <si>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</si>
  <si>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</si>
  <si>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</si>
  <si>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</si>
  <si>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</si>
  <si>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</si>
  <si>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</si>
  <si>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</si>
  <si>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</si>
  <si>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</si>
  <si>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</si>
  <si>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</si>
  <si>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</si>
  <si>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</si>
  <si>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</si>
  <si>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</si>
  <si>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</si>
  <si>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</si>
  <si>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</si>
  <si>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</si>
  <si>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</si>
  <si>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</si>
  <si>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</si>
  <si>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</si>
  <si>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</si>
  <si>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</si>
  <si>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</si>
  <si>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</si>
  <si>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</si>
  <si>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</si>
  <si>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</si>
  <si>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</si>
  <si>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</si>
  <si>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</si>
  <si>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</si>
  <si>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</si>
  <si>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</si>
  <si>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</si>
  <si>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</si>
  <si>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</si>
  <si>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</si>
  <si>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</si>
  <si>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</si>
  <si>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</si>
  <si>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</si>
  <si>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</si>
  <si>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</si>
  <si>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</si>
  <si>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</si>
  <si>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</si>
  <si>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</si>
  <si>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</si>
  <si>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</si>
  <si>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</si>
  <si>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</si>
  <si>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</si>
  <si>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</si>
  <si>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</si>
  <si>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</si>
  <si>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</si>
  <si>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</si>
  <si>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</si>
  <si>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</si>
  <si>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</si>
  <si>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</si>
  <si>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</si>
  <si>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</si>
  <si>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</si>
  <si>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</si>
  <si>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</si>
  <si>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</si>
  <si>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</si>
  <si>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</si>
  <si>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</si>
  <si>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</si>
  <si>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</si>
  <si>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</si>
  <si>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</si>
  <si>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</si>
  <si>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</si>
  <si>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</si>
  <si>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</si>
  <si>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</si>
  <si>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</si>
  <si>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</si>
  <si>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</si>
  <si>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</si>
  <si>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</si>
  <si>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</si>
  <si>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</si>
  <si>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</si>
  <si>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</si>
  <si>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</si>
  <si>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</si>
  <si>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</si>
  <si>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</si>
  <si>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</si>
  <si>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</si>
  <si>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</si>
  <si>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</si>
  <si>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</si>
  <si>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</si>
  <si>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</si>
  <si>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</si>
  <si>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</si>
  <si>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</si>
  <si>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</si>
  <si>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</si>
  <si>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</si>
  <si>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</si>
  <si>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</si>
  <si>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</si>
  <si>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</si>
  <si>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</si>
  <si>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</si>
  <si>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</si>
  <si>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</si>
  <si>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</si>
  <si>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</si>
  <si>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</si>
  <si>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</si>
  <si>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</si>
  <si>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</si>
  <si>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</si>
  <si>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</si>
  <si>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</si>
  <si>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</si>
  <si>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</si>
  <si>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</si>
  <si>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</si>
  <si>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</si>
  <si>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</si>
  <si>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</si>
  <si>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</si>
  <si>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</si>
  <si>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</si>
  <si>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</si>
  <si>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</si>
  <si>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</si>
  <si>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</si>
  <si>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</si>
  <si>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</si>
  <si>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</si>
  <si>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</si>
  <si>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</si>
  <si>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</si>
  <si>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</si>
  <si>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</si>
  <si>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</si>
  <si>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</si>
  <si>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</si>
  <si>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</si>
  <si>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</si>
  <si>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</si>
  <si>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</si>
  <si>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</si>
  <si>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</si>
  <si>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</si>
  <si>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</si>
  <si>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</si>
  <si>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</si>
  <si>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</si>
  <si>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</si>
  <si>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</si>
  <si>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</si>
  <si>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</si>
  <si>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</si>
  <si>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</si>
  <si>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</si>
  <si>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</si>
  <si>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</si>
  <si>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</si>
  <si>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</si>
  <si>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</si>
  <si>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</si>
  <si>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</si>
  <si>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</si>
  <si>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</si>
  <si>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</si>
  <si>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</si>
  <si>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</si>
  <si>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</si>
  <si>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</si>
  <si>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</si>
  <si>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</si>
  <si>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</si>
  <si>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</si>
  <si>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</si>
  <si>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</si>
  <si>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</si>
  <si>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</si>
  <si>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</si>
  <si>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</si>
  <si>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</si>
  <si>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</si>
  <si>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</si>
  <si>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</si>
  <si>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</si>
  <si>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</si>
  <si>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</si>
  <si>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</si>
  <si>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</si>
  <si>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</si>
  <si>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</si>
  <si>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</si>
  <si>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</si>
  <si>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</si>
  <si>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</si>
  <si>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</si>
  <si>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</si>
  <si>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</si>
  <si>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</si>
  <si>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</si>
  <si>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</si>
  <si>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</si>
  <si>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</si>
  <si>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</si>
  <si>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</si>
  <si>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</si>
  <si>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</si>
  <si>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</si>
  <si>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</si>
  <si>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</si>
  <si>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</si>
  <si>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</si>
  <si>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</si>
  <si>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</si>
  <si>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</si>
  <si>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</si>
  <si>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</si>
  <si>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</si>
  <si>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</si>
  <si>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</si>
  <si>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</si>
  <si>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</si>
  <si>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</si>
  <si>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</si>
  <si>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</si>
  <si>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</si>
  <si>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</si>
  <si>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</si>
  <si>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</si>
  <si>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</si>
  <si>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</si>
  <si>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</si>
  <si>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</si>
  <si>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</si>
  <si>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</si>
  <si>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</si>
  <si>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</si>
  <si>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</si>
  <si>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</si>
  <si>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</si>
  <si>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</si>
  <si>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</si>
  <si>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</si>
  <si>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</si>
  <si>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</si>
  <si>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</si>
  <si>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</si>
  <si>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</si>
  <si>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</si>
  <si>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</si>
  <si>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</si>
  <si>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</si>
  <si>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</si>
  <si>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</si>
  <si>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</si>
  <si>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</si>
  <si>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</si>
  <si>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</si>
  <si>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</si>
  <si>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</si>
  <si>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</si>
  <si>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</si>
  <si>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</si>
  <si>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</si>
  <si>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</si>
  <si>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</si>
  <si>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</si>
  <si>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</si>
  <si>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</si>
  <si>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</si>
  <si>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</si>
  <si>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</si>
  <si>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</si>
  <si>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</si>
  <si>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</si>
  <si>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</si>
  <si>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</si>
  <si>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</si>
  <si>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</si>
  <si>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</si>
  <si>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</si>
  <si>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</si>
  <si>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</si>
  <si>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</si>
  <si>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</si>
  <si>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</si>
  <si>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</si>
  <si>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</si>
  <si>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</si>
  <si>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</si>
  <si>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</si>
  <si>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</si>
  <si>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</si>
  <si>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</si>
  <si>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</si>
  <si>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</si>
  <si>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</si>
  <si>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</si>
  <si>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</si>
  <si>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</si>
  <si>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</si>
  <si>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</si>
  <si>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</si>
  <si>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</si>
  <si>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</si>
  <si>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</si>
  <si>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</si>
  <si>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</si>
  <si>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</si>
  <si>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</si>
  <si>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</si>
  <si>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</si>
  <si>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</si>
  <si>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</si>
  <si>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</si>
  <si>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</si>
  <si>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</si>
  <si>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</si>
  <si>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</si>
  <si>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</si>
  <si>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</si>
  <si>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</si>
  <si>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</si>
  <si>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</si>
  <si>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</si>
  <si>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</si>
  <si>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</si>
  <si>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</si>
  <si>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</si>
  <si>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</si>
  <si>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</si>
  <si>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</si>
  <si>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</si>
  <si>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</si>
  <si>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</si>
  <si>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</si>
  <si>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</si>
  <si>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</si>
  <si>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</si>
  <si>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</si>
  <si>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</si>
  <si>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</si>
  <si>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</si>
  <si>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</si>
  <si>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</si>
  <si>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</si>
  <si>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</si>
  <si>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</si>
  <si>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</si>
  <si>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</si>
  <si>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</si>
  <si>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</si>
  <si>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</si>
  <si>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</si>
  <si>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</si>
  <si>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</si>
  <si>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</si>
  <si>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</si>
  <si>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</si>
  <si>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</si>
  <si>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</si>
  <si>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</si>
  <si>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</si>
  <si>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</si>
  <si>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</si>
  <si>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</si>
  <si>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</si>
  <si>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</si>
  <si>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</si>
  <si>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</si>
  <si>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</si>
  <si>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</si>
  <si>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</si>
  <si>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</si>
  <si>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</si>
  <si>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</si>
  <si>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</si>
  <si>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</si>
  <si>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</si>
  <si>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</si>
  <si>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</si>
  <si>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</si>
  <si>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</si>
  <si>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</si>
  <si>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</si>
  <si>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</si>
  <si>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</si>
  <si>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</si>
  <si>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</si>
  <si>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</si>
  <si>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</si>
  <si>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</si>
  <si>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</si>
  <si>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</si>
  <si>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</si>
  <si>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</si>
  <si>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</si>
  <si>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</si>
  <si>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</si>
  <si>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</si>
  <si>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</si>
  <si>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</si>
  <si>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</si>
  <si>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</si>
  <si>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</si>
  <si>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</si>
  <si>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</si>
  <si>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</si>
  <si>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</si>
  <si>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</si>
  <si>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</si>
  <si>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</si>
  <si>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</si>
  <si>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</si>
  <si>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</si>
  <si>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</si>
  <si>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</si>
  <si>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</si>
  <si>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</si>
  <si>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</si>
  <si>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</si>
  <si>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</si>
  <si>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</si>
  <si>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</si>
  <si>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</si>
  <si>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</si>
  <si>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</si>
  <si>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</si>
  <si>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</si>
  <si>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</si>
  <si>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</si>
  <si>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</si>
  <si>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</si>
  <si>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</si>
  <si>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</si>
  <si>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</si>
  <si>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</si>
  <si>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</si>
  <si>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</si>
  <si>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</si>
  <si>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</si>
  <si>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</si>
  <si>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</si>
  <si>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</si>
  <si>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</si>
  <si>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</si>
  <si>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</si>
  <si>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</si>
  <si>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</si>
  <si>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</si>
  <si>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</si>
  <si>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</si>
  <si>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</si>
  <si>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</si>
  <si>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</si>
  <si>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</si>
  <si>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</si>
  <si>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</si>
  <si>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</si>
  <si>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</si>
  <si>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</si>
  <si>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</si>
  <si>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</si>
  <si>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</si>
  <si>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</si>
  <si>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</si>
  <si>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</si>
  <si>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</si>
  <si>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</si>
  <si>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</si>
  <si>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</si>
  <si>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</si>
  <si>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</si>
  <si>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</si>
  <si>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</si>
  <si>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</si>
  <si>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</si>
  <si>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</si>
  <si>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</si>
  <si>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</si>
  <si>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</si>
  <si>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</si>
  <si>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</si>
  <si>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</si>
  <si>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</si>
  <si>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</si>
  <si>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</si>
  <si>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</si>
  <si>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</si>
  <si>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</si>
  <si>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</si>
  <si>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</si>
  <si>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</si>
  <si>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</si>
  <si>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</si>
  <si>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</si>
  <si>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</si>
  <si>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</si>
  <si>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</si>
  <si>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</si>
  <si>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</si>
  <si>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</si>
  <si>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</si>
  <si>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</si>
  <si>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</si>
  <si>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</si>
  <si>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</si>
  <si>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</si>
  <si>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</si>
  <si>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</si>
  <si>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</si>
  <si>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</si>
  <si>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</si>
  <si>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</si>
  <si>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</si>
  <si>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</si>
  <si>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</si>
  <si>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</si>
  <si>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</si>
  <si>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</si>
  <si>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</si>
  <si>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</si>
  <si>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</si>
  <si>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</si>
  <si>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</si>
  <si>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</si>
  <si>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</si>
  <si>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</si>
  <si>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</si>
  <si>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</si>
  <si>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</si>
  <si>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</si>
  <si>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</si>
  <si>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</si>
  <si>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</si>
  <si>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</si>
  <si>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</si>
  <si>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</si>
  <si>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</si>
  <si>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</si>
  <si>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</si>
  <si>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</si>
  <si>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</si>
  <si>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</si>
  <si>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</si>
  <si>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</si>
  <si>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</si>
  <si>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</si>
  <si>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</si>
  <si>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</si>
  <si>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</si>
  <si>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</si>
  <si>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</si>
  <si>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</si>
  <si>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</si>
  <si>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</si>
  <si>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</si>
  <si>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</si>
  <si>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</si>
  <si>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</si>
  <si>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</si>
  <si>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</si>
  <si>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</si>
  <si>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</si>
  <si>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</si>
  <si>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</si>
  <si>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</si>
  <si>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</si>
  <si>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</si>
  <si>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</si>
  <si>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</si>
  <si>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</si>
  <si>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</si>
  <si>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</si>
  <si>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</si>
  <si>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</si>
  <si>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</si>
  <si>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</si>
  <si>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</si>
  <si>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</si>
  <si>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</si>
  <si>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</si>
  <si>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</si>
  <si>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</si>
  <si>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</si>
  <si>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</si>
  <si>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</si>
  <si>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</si>
  <si>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</si>
  <si>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</si>
  <si>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</si>
  <si>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</si>
  <si>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</si>
  <si>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</si>
  <si>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</si>
  <si>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</si>
  <si>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</si>
  <si>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</si>
  <si>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</si>
  <si>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</si>
  <si>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</si>
  <si>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</si>
  <si>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</si>
  <si>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</si>
  <si>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</si>
  <si>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</si>
  <si>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</si>
  <si>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</si>
  <si>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</si>
  <si>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</si>
  <si>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</si>
  <si>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</si>
  <si>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</si>
  <si>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</si>
  <si>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</si>
  <si>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</si>
  <si>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</si>
  <si>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</si>
  <si>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</si>
  <si>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</si>
  <si>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</si>
  <si>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</si>
  <si>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</si>
  <si>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</si>
  <si>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</si>
  <si>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</si>
  <si>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</si>
  <si>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</si>
  <si>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</si>
  <si>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</si>
  <si>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</si>
  <si>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</si>
  <si>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</si>
  <si>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</si>
  <si>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</si>
  <si>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</si>
  <si>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</si>
  <si>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</si>
  <si>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</si>
  <si>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</si>
  <si>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</si>
  <si>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</si>
  <si>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</si>
  <si>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</si>
  <si>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</si>
  <si>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</si>
  <si>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</si>
  <si>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</si>
  <si>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</si>
  <si>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</si>
  <si>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</si>
  <si>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</si>
  <si>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</si>
  <si>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</si>
  <si>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</si>
  <si>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</si>
  <si>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</si>
  <si>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</si>
  <si>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</si>
  <si>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</si>
  <si>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</si>
  <si>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</si>
  <si>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</si>
  <si>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</si>
  <si>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</si>
  <si>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</si>
  <si>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</si>
  <si>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</si>
  <si>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</si>
  <si>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</si>
  <si>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</si>
  <si>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</si>
  <si>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</si>
  <si>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</si>
  <si>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</si>
  <si>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</si>
  <si>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</si>
  <si>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</si>
  <si>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</si>
  <si>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</si>
  <si>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</si>
  <si>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</si>
  <si>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</si>
  <si>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</si>
  <si>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</si>
  <si>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</si>
  <si>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</si>
  <si>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</si>
  <si>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</si>
  <si>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</si>
  <si>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</si>
  <si>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</si>
  <si>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</si>
  <si>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</si>
  <si>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</si>
  <si>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</si>
  <si>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</si>
  <si>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</si>
  <si>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</si>
  <si>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</si>
  <si>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</si>
  <si>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</si>
  <si>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</si>
  <si>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</si>
  <si>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</si>
  <si>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</si>
  <si>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</si>
  <si>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</si>
  <si>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</si>
  <si>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</si>
  <si>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</si>
  <si>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</si>
  <si>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</si>
  <si>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</si>
  <si>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</si>
  <si>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</si>
  <si>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</si>
  <si>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</si>
  <si>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</si>
  <si>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</si>
  <si>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</si>
  <si>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</si>
  <si>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</si>
  <si>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</si>
  <si>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</si>
  <si>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</si>
  <si>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</si>
  <si>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</si>
  <si>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</si>
  <si>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</si>
  <si>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</si>
  <si>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</si>
  <si>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</si>
  <si>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</si>
  <si>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</si>
  <si>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</si>
  <si>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</si>
  <si>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</si>
  <si>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</si>
  <si>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</si>
  <si>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</si>
  <si>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</si>
  <si>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</si>
  <si>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</si>
  <si>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</si>
  <si>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</si>
  <si>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</si>
  <si>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</si>
  <si>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</si>
  <si>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</si>
  <si>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</si>
  <si>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</si>
  <si>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</si>
  <si>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</si>
  <si>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</si>
  <si>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</si>
  <si>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</si>
  <si>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</si>
  <si>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</si>
  <si>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</si>
  <si>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</si>
  <si>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</si>
  <si>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</si>
  <si>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</si>
  <si>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</si>
  <si>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</si>
  <si>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</si>
  <si>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</si>
  <si>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</si>
  <si>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</si>
  <si>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</si>
  <si>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</si>
  <si>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</si>
  <si>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</si>
  <si>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</si>
  <si>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</si>
  <si>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</si>
  <si>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</si>
  <si>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</si>
  <si>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</si>
  <si>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</si>
  <si>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</si>
  <si>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</si>
  <si>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</si>
  <si>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</si>
  <si>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</si>
  <si>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</si>
  <si>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</si>
  <si>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</si>
  <si>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</si>
  <si>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</si>
  <si>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</si>
  <si>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</si>
  <si>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</si>
  <si>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</si>
  <si>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</si>
  <si>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</si>
  <si>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</si>
  <si>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</si>
  <si>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</si>
  <si>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</si>
  <si>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</si>
  <si>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</si>
  <si>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</si>
  <si>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</si>
  <si>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</si>
  <si>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</si>
  <si>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</si>
  <si>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</si>
  <si>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</si>
  <si>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</si>
  <si>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</si>
  <si>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</si>
  <si>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</si>
  <si>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</si>
  <si>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</si>
  <si>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</si>
  <si>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</si>
  <si>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</si>
  <si>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</si>
  <si>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</si>
  <si>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</si>
  <si>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</si>
  <si>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</si>
  <si>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</si>
  <si>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</si>
  <si>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</si>
  <si>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</si>
  <si>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</si>
  <si>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</si>
  <si>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</si>
  <si>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</si>
  <si>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</si>
  <si>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</si>
  <si>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</si>
  <si>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</si>
  <si>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</si>
  <si>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</si>
  <si>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</si>
  <si>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</si>
  <si>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</si>
  <si>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</si>
  <si>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</si>
  <si>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</si>
  <si>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</si>
  <si>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</si>
  <si>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</si>
  <si>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</si>
  <si>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</si>
  <si>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</si>
  <si>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</si>
  <si>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</si>
  <si>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</si>
  <si>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</si>
  <si>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</si>
  <si>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</si>
  <si>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</si>
  <si>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</si>
  <si>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</si>
  <si>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</si>
  <si>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</si>
  <si>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</si>
  <si>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</si>
  <si>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</si>
  <si>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</si>
  <si>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</si>
  <si>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</si>
  <si>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</si>
  <si>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</si>
  <si>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</si>
  <si>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</si>
  <si>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</si>
  <si>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</si>
  <si>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</si>
  <si>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</si>
  <si>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</si>
  <si>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</si>
  <si>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</si>
  <si>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</si>
  <si>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</si>
  <si>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</si>
  <si>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</si>
  <si>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</si>
  <si>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</si>
  <si>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</si>
  <si>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</si>
  <si>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</si>
  <si>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</si>
  <si>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</si>
  <si>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</si>
  <si>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</si>
  <si>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</si>
  <si>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</si>
  <si>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</si>
  <si>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</si>
  <si>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</si>
  <si>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</si>
  <si>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</si>
  <si>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</si>
  <si>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</si>
  <si>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</si>
  <si>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</si>
  <si>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</si>
  <si>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</si>
  <si>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</si>
  <si>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</si>
  <si>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</si>
  <si>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</si>
  <si>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</si>
  <si>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</si>
  <si>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</si>
  <si>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</si>
  <si>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</si>
  <si>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</si>
  <si>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</si>
  <si>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</si>
  <si>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</si>
  <si>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</si>
  <si>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</si>
  <si>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</si>
  <si>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</si>
  <si>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</si>
  <si>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</si>
  <si>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</si>
  <si>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</si>
  <si>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</si>
  <si>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</si>
  <si>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</si>
  <si>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</si>
  <si>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</si>
  <si>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</si>
  <si>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</si>
  <si>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</si>
  <si>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</si>
  <si>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</si>
  <si>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</si>
  <si>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</si>
  <si>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</si>
  <si>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</si>
  <si>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</si>
  <si>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</si>
  <si>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</si>
  <si>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</si>
  <si>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</si>
  <si>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</si>
  <si>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</si>
  <si>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</si>
  <si>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</si>
  <si>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</si>
  <si>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</si>
  <si>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</si>
  <si>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</si>
  <si>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</si>
  <si>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</si>
  <si>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</si>
  <si>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</si>
  <si>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</si>
  <si>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</si>
  <si>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</si>
  <si>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</si>
  <si>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</si>
  <si>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</si>
  <si>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</si>
  <si>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</si>
  <si>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</si>
  <si>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</si>
  <si>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</si>
  <si>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</si>
  <si>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</si>
  <si>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</si>
  <si>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</si>
  <si>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</si>
  <si>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</si>
  <si>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</si>
  <si>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</si>
  <si>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</si>
  <si>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</si>
  <si>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</si>
  <si>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</si>
  <si>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</si>
  <si>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</si>
  <si>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</si>
  <si>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</si>
  <si>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</si>
  <si>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</si>
  <si>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</si>
  <si>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</si>
  <si>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</si>
  <si>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</si>
  <si>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</si>
  <si>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</si>
  <si>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</si>
  <si>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</si>
  <si>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</si>
  <si>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</si>
  <si>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</si>
  <si>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</si>
  <si>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</si>
  <si>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</si>
  <si>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</si>
  <si>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</si>
  <si>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</si>
  <si>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</si>
  <si>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</si>
  <si>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</si>
  <si>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</si>
  <si>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</si>
  <si>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</si>
  <si>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</si>
  <si>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</si>
  <si>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</si>
  <si>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</si>
  <si>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</si>
  <si>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</si>
  <si>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</si>
  <si>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</si>
  <si>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</si>
  <si>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</si>
  <si>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</si>
  <si>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</si>
  <si>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</si>
  <si>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</si>
  <si>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</si>
  <si>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</si>
  <si>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</si>
  <si>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</si>
  <si>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</si>
  <si>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</si>
  <si>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</si>
  <si>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</si>
  <si>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</si>
  <si>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</si>
  <si>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</si>
  <si>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</si>
  <si>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</si>
  <si>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</si>
  <si>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</si>
  <si>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</si>
  <si>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</si>
  <si>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</si>
  <si>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</si>
  <si>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</si>
  <si>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</si>
  <si>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</si>
  <si>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</si>
  <si>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</si>
  <si>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</si>
  <si>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</si>
  <si>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</si>
  <si>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</si>
  <si>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</si>
  <si>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</si>
  <si>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</si>
  <si>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</si>
  <si>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</si>
  <si>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</si>
  <si>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</si>
  <si>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</si>
  <si>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</si>
  <si>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</si>
  <si>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</si>
  <si>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</si>
  <si>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</si>
  <si>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</si>
  <si>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</si>
  <si>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</si>
  <si>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</si>
  <si>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</si>
  <si>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</si>
  <si>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</si>
  <si>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</si>
  <si>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</si>
  <si>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</si>
  <si>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</si>
  <si>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</si>
  <si>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</si>
  <si>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</si>
  <si>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</si>
  <si>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</si>
  <si>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</si>
  <si>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</si>
  <si>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</si>
  <si>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</si>
  <si>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</si>
  <si>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</si>
  <si>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</si>
  <si>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</si>
  <si>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</si>
  <si>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</si>
  <si>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</si>
  <si>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</si>
  <si>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</si>
  <si>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</si>
  <si>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</si>
  <si>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</si>
  <si>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</si>
  <si>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</si>
  <si>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</si>
  <si>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</si>
  <si>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</si>
  <si>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</si>
  <si>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</si>
  <si>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</si>
  <si>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</si>
  <si>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</si>
  <si>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</si>
  <si>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</si>
  <si>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</si>
  <si>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</si>
  <si>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</si>
  <si>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</si>
  <si>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</si>
  <si>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</si>
  <si>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</si>
  <si>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</si>
  <si>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</si>
  <si>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</si>
  <si>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</si>
  <si>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</si>
  <si>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</si>
  <si>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</si>
  <si>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</si>
  <si>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</si>
  <si>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</si>
  <si>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</si>
  <si>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</si>
  <si>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</si>
  <si>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</si>
  <si>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</si>
  <si>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</si>
  <si>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</si>
  <si>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</si>
  <si>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</si>
  <si>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</si>
  <si>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</si>
  <si>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</si>
  <si>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</si>
  <si>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</si>
  <si>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</si>
  <si>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</si>
  <si>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</si>
  <si>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</si>
  <si>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</si>
  <si>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</si>
  <si>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</si>
  <si>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</si>
  <si>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</si>
  <si>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</si>
  <si>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</si>
  <si>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</si>
  <si>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</si>
  <si>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</si>
  <si>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</si>
  <si>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</si>
  <si>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</si>
  <si>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</si>
  <si>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</si>
  <si>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</si>
  <si>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</si>
  <si>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</si>
  <si>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</si>
  <si>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</si>
  <si>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</si>
  <si>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</si>
  <si>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</si>
  <si>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</si>
  <si>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</si>
  <si>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</si>
  <si>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</si>
  <si>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</si>
  <si>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</si>
  <si>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</si>
  <si>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</si>
  <si>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</si>
  <si>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</si>
  <si>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</si>
  <si>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</si>
  <si>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</si>
  <si>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</si>
  <si>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</si>
  <si>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</si>
  <si>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</si>
  <si>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</si>
  <si>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</si>
  <si>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</si>
  <si>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</si>
  <si>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</si>
  <si>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</si>
  <si>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</si>
  <si>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</si>
  <si>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</si>
  <si>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</si>
  <si>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</si>
  <si>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</si>
  <si>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</si>
  <si>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</si>
  <si>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</si>
  <si>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</si>
  <si>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</si>
  <si>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</si>
  <si>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</si>
  <si>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</si>
  <si>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</si>
  <si>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</si>
  <si>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</si>
  <si>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</si>
  <si>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</si>
  <si>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</si>
  <si>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</si>
  <si>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</si>
  <si>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</si>
  <si>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</si>
  <si>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</si>
  <si>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</si>
  <si>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</si>
  <si>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</si>
  <si>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</si>
  <si>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</si>
  <si>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</si>
  <si>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</si>
  <si>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</si>
  <si>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</si>
  <si>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</si>
  <si>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</si>
  <si>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</si>
  <si>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</si>
  <si>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</si>
  <si>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</si>
  <si>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</si>
  <si>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</si>
  <si>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</si>
  <si>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</si>
  <si>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</si>
  <si>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</si>
  <si>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</si>
  <si>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</si>
  <si>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</si>
  <si>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</si>
  <si>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</si>
  <si>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</si>
  <si>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</si>
  <si>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</si>
  <si>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</si>
  <si>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</si>
  <si>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</si>
  <si>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</si>
  <si>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</si>
  <si>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</si>
  <si>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</si>
  <si>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</si>
  <si>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</si>
  <si>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</si>
  <si>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</si>
  <si>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</si>
  <si>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</si>
  <si>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</si>
  <si>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</si>
  <si>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</si>
  <si>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</si>
  <si>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</si>
  <si>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</si>
  <si>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</si>
  <si>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</si>
  <si>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</si>
  <si>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</si>
  <si>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</si>
  <si>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</si>
  <si>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</si>
  <si>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</si>
  <si>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</si>
  <si>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</si>
  <si>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</si>
  <si>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</si>
  <si>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</si>
  <si>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</si>
  <si>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</si>
  <si>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</si>
  <si>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</si>
  <si>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</si>
  <si>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</si>
  <si>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</si>
  <si>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</si>
  <si>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</si>
  <si>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</si>
  <si>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</si>
  <si>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</si>
  <si>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</si>
  <si>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</si>
  <si>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</si>
  <si>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</si>
  <si>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</si>
  <si>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</si>
  <si>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</si>
  <si>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</si>
  <si>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</si>
  <si>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</si>
  <si>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</si>
  <si>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</si>
  <si>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</si>
  <si>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</si>
  <si>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</si>
  <si>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</si>
  <si>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</si>
  <si>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</si>
  <si>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</si>
  <si>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</si>
  <si>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</si>
  <si>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</si>
  <si>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</si>
  <si>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</si>
  <si>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</si>
  <si>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</si>
  <si>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</si>
  <si>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</si>
  <si>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</si>
  <si>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</si>
  <si>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</si>
  <si>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</si>
  <si>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</si>
  <si>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</si>
  <si>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</si>
  <si>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</si>
  <si>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</si>
  <si>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</si>
  <si>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</si>
  <si>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</si>
  <si>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</si>
  <si>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</si>
  <si>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</si>
  <si>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</si>
  <si>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</si>
  <si>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</si>
  <si>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</si>
  <si>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</si>
  <si>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</si>
  <si>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</si>
  <si>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</si>
  <si>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</si>
  <si>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</si>
  <si>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</si>
  <si>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</si>
  <si>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</si>
  <si>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</si>
  <si>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</si>
  <si>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</si>
  <si>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</si>
  <si>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</si>
  <si>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</si>
  <si>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</si>
  <si>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</si>
  <si>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</si>
  <si>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</si>
  <si>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</si>
  <si>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</si>
  <si>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</si>
  <si>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</si>
  <si>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</si>
  <si>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</si>
  <si>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</si>
  <si>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</si>
  <si>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</si>
  <si>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</si>
  <si>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</si>
  <si>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</si>
  <si>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</si>
  <si>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</si>
  <si>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</si>
  <si>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</si>
  <si>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</si>
  <si>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</si>
  <si>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</si>
  <si>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</si>
  <si>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</si>
  <si>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</si>
  <si>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</si>
  <si>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</si>
  <si>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</si>
  <si>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</si>
  <si>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</si>
  <si>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</si>
  <si>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</si>
  <si>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</si>
  <si>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</si>
  <si>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</si>
  <si>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</si>
  <si>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</si>
  <si>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</si>
  <si>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</si>
  <si>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</si>
  <si>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</si>
  <si>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</si>
  <si>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</si>
  <si>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</si>
  <si>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</si>
  <si>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</si>
  <si>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</si>
  <si>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</si>
  <si>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</si>
  <si>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</si>
  <si>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</si>
  <si>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</si>
  <si>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</si>
  <si>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</si>
  <si>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</si>
  <si>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</si>
  <si>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</si>
  <si>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</si>
  <si>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</si>
  <si>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</si>
  <si>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</si>
  <si>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</si>
  <si>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</si>
  <si>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</si>
  <si>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</si>
  <si>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</si>
  <si>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</si>
  <si>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</si>
  <si>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</si>
  <si>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</si>
  <si>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</si>
  <si>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</si>
  <si>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</si>
  <si>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</si>
  <si>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</si>
  <si>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</si>
  <si>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</si>
  <si>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</si>
  <si>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</si>
  <si>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</si>
  <si>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</si>
  <si>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</si>
  <si>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</si>
  <si>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</si>
  <si>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</si>
  <si>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</si>
  <si>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</si>
  <si>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</si>
  <si>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</si>
  <si>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</si>
  <si>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</si>
  <si>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</si>
  <si>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</si>
  <si>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</si>
  <si>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</si>
  <si>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</si>
  <si>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</si>
  <si>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</si>
  <si>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</si>
  <si>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</si>
  <si>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</si>
  <si>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</si>
  <si>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</si>
  <si>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</si>
  <si>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</si>
  <si>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</si>
  <si>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</si>
  <si>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</si>
  <si>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</si>
  <si>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</si>
  <si>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</si>
  <si>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</si>
  <si>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</si>
  <si>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</si>
  <si>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</si>
  <si>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</si>
  <si>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</si>
  <si>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</si>
  <si>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</si>
  <si>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</si>
  <si>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</si>
  <si>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</si>
  <si>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</si>
  <si>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</si>
  <si>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</si>
  <si>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</si>
  <si>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</si>
  <si>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</si>
  <si>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</si>
  <si>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</si>
  <si>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</si>
  <si>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</si>
  <si>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</si>
  <si>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</si>
  <si>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</si>
  <si>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</si>
  <si>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</si>
  <si>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</si>
  <si>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</si>
  <si>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</si>
  <si>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</si>
  <si>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</si>
  <si>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</si>
  <si>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</si>
  <si>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</si>
  <si>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</si>
  <si>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</si>
  <si>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</si>
  <si>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</si>
  <si>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</si>
  <si>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</si>
  <si>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</si>
  <si>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</si>
  <si>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</si>
  <si>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</si>
  <si>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</si>
  <si>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</si>
  <si>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</si>
  <si>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</si>
  <si>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</si>
  <si>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</si>
  <si>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</si>
  <si>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</si>
  <si>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</si>
  <si>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</si>
  <si>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</si>
  <si>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</si>
  <si>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</si>
  <si>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</si>
  <si>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</si>
  <si>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</si>
  <si>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</si>
  <si>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</si>
  <si>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</si>
  <si>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</si>
  <si>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</si>
  <si>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</si>
  <si>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</si>
  <si>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</si>
  <si>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</si>
  <si>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</si>
  <si>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</si>
  <si>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</si>
  <si>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</si>
  <si>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</si>
  <si>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</si>
  <si>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</si>
  <si>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</si>
  <si>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</si>
  <si>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</si>
  <si>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</si>
  <si>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</si>
  <si>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</si>
  <si>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</si>
  <si>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</si>
  <si>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</si>
  <si>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</si>
  <si>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</si>
  <si>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</si>
  <si>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</si>
  <si>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</si>
  <si>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</si>
  <si>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</si>
  <si>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</si>
  <si>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</si>
  <si>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</si>
  <si>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</si>
  <si>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</si>
  <si>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</si>
  <si>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</si>
  <si>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</si>
  <si>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</si>
  <si>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</si>
  <si>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</si>
  <si>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</si>
  <si>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</si>
  <si>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</si>
  <si>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</si>
  <si>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</si>
  <si>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</si>
  <si>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</si>
  <si>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</si>
  <si>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</si>
  <si>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</si>
  <si>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</si>
  <si>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</si>
  <si>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</si>
  <si>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</si>
  <si>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</si>
  <si>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</si>
  <si>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</si>
  <si>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</si>
  <si>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</si>
  <si>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</si>
  <si>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</si>
  <si>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</si>
  <si>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</si>
  <si>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</si>
  <si>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</si>
  <si>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</si>
  <si>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</si>
  <si>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</si>
  <si>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</si>
  <si>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</si>
  <si>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</si>
  <si>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</si>
  <si>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</si>
  <si>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</si>
  <si>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</si>
  <si>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</si>
  <si>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</si>
  <si>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</si>
  <si>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</si>
  <si>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</si>
  <si>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</si>
  <si>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</si>
  <si>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</si>
  <si>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</si>
  <si>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</si>
  <si>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</si>
  <si>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</si>
  <si>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</si>
  <si>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</si>
  <si>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</si>
  <si>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</si>
  <si>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</si>
  <si>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</si>
  <si>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</si>
  <si>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</si>
  <si>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</si>
  <si>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</si>
  <si>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</si>
  <si>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</si>
  <si>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</si>
  <si>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</si>
  <si>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</si>
  <si>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</si>
  <si>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</si>
  <si>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</si>
  <si>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</si>
  <si>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</si>
  <si>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</si>
  <si>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</si>
  <si>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</si>
  <si>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</si>
  <si>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</si>
  <si>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</si>
  <si>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</si>
  <si>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</si>
  <si>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</si>
  <si>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</si>
  <si>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</si>
  <si>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</si>
  <si>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</si>
  <si>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</si>
  <si>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</si>
  <si>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</si>
  <si>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</si>
  <si>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</si>
  <si>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</si>
  <si>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</si>
  <si>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</si>
  <si>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</si>
  <si>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</si>
  <si>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</si>
  <si>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</si>
  <si>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</si>
  <si>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</si>
  <si>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</si>
  <si>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</si>
  <si>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</si>
  <si>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</si>
  <si>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</si>
  <si>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</si>
  <si>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</si>
  <si>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</si>
  <si>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</si>
  <si>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</si>
  <si>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</si>
  <si>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</si>
  <si>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</si>
  <si>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</si>
  <si>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</si>
  <si>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</si>
  <si>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</si>
  <si>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</si>
  <si>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</si>
  <si>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</si>
  <si>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</si>
  <si>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</si>
  <si>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</si>
  <si>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</si>
  <si>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</si>
  <si>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</si>
  <si>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</si>
  <si>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</si>
  <si>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</si>
  <si>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</si>
  <si>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</si>
  <si>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</si>
  <si>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</si>
  <si>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</si>
  <si>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</si>
  <si>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</si>
  <si>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</si>
  <si>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</si>
  <si>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</si>
  <si>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</si>
  <si>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</si>
  <si>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</si>
  <si>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</si>
  <si>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</si>
  <si>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</si>
  <si>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</si>
  <si>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</si>
  <si>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</si>
  <si>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</si>
  <si>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</si>
  <si>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</si>
  <si>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</si>
  <si>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</si>
  <si>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</si>
  <si>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</si>
  <si>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</si>
  <si>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</si>
  <si>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</si>
  <si>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</si>
  <si>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</si>
  <si>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</si>
  <si>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</si>
  <si>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</si>
  <si>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</si>
  <si>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</si>
  <si>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</si>
  <si>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</si>
  <si>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</si>
  <si>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</si>
  <si>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</si>
  <si>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</si>
  <si>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</si>
  <si>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</si>
  <si>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</si>
  <si>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</si>
  <si>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</si>
  <si>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</si>
  <si>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</si>
  <si>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</si>
  <si>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</si>
  <si>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</si>
  <si>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</si>
  <si>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</si>
  <si>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</si>
  <si>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</si>
  <si>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</si>
  <si>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</si>
  <si>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</si>
  <si>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</si>
  <si>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</si>
  <si>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</si>
  <si>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</si>
  <si>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</si>
  <si>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</si>
  <si>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</si>
  <si>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</si>
  <si>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</si>
  <si>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</si>
  <si>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</si>
  <si>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</si>
  <si>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</si>
  <si>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</si>
  <si>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</si>
  <si>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</si>
  <si>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</si>
  <si>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</si>
  <si>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</si>
  <si>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</si>
  <si>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</si>
  <si>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</si>
  <si>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</si>
  <si>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</si>
  <si>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</si>
  <si>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</si>
  <si>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</si>
  <si>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</si>
  <si>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</si>
  <si>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</si>
  <si>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</si>
  <si>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</si>
  <si>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</si>
  <si>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</si>
  <si>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</si>
  <si>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</si>
  <si>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</si>
  <si>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</si>
  <si>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</si>
  <si>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</si>
  <si>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</si>
  <si>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</si>
  <si>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</si>
  <si>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</si>
  <si>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</si>
  <si>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</si>
  <si>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</si>
  <si>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</si>
  <si>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</si>
  <si>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</si>
  <si>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</si>
  <si>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</si>
  <si>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</si>
  <si>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</si>
  <si>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</si>
  <si>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</si>
  <si>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</si>
  <si>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</si>
  <si>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</si>
  <si>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</si>
  <si>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</si>
  <si>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</si>
  <si>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</si>
  <si>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</si>
  <si>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</si>
  <si>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</si>
  <si>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</si>
  <si>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</si>
  <si>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</si>
  <si>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</si>
  <si>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</si>
  <si>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</si>
  <si>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</si>
  <si>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</si>
  <si>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</si>
  <si>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</si>
  <si>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</si>
  <si>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</si>
  <si>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</si>
  <si>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</si>
  <si>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</si>
  <si>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</si>
  <si>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</si>
  <si>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</si>
  <si>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</si>
  <si>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</si>
  <si>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</si>
  <si>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</si>
  <si>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</si>
  <si>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</si>
  <si>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</si>
  <si>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</si>
  <si>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</si>
  <si>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</si>
  <si>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</si>
  <si>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</si>
  <si>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</si>
  <si>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</si>
  <si>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</si>
  <si>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</si>
  <si>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</si>
  <si>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</si>
  <si>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</si>
  <si>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</si>
  <si>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</si>
  <si>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</si>
  <si>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</si>
  <si>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</si>
  <si>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</si>
  <si>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</si>
  <si>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</si>
  <si>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</si>
  <si>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</si>
  <si>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</si>
  <si>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</si>
  <si>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</si>
  <si>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</si>
  <si>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</si>
  <si>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</si>
  <si>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</si>
  <si>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</si>
  <si>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</si>
  <si>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</si>
  <si>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</si>
  <si>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</si>
  <si>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</si>
  <si>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</si>
  <si>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</si>
  <si>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</si>
  <si>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</si>
  <si>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</si>
  <si>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</si>
  <si>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</si>
  <si>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</si>
  <si>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</si>
  <si>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</si>
  <si>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</si>
  <si>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</si>
  <si>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</si>
  <si>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</si>
  <si>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</si>
  <si>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</si>
  <si>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</si>
  <si>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</si>
  <si>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</si>
  <si>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</si>
  <si>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</si>
  <si>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</si>
  <si>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</si>
  <si>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</si>
  <si>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</si>
  <si>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</si>
  <si>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</si>
  <si>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</si>
  <si>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</si>
  <si>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</si>
  <si>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</si>
  <si>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</si>
  <si>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</si>
  <si>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</si>
  <si>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</si>
  <si>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</si>
  <si>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</si>
  <si>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</si>
  <si>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</si>
  <si>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</si>
  <si>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</si>
  <si>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</si>
  <si>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</si>
  <si>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</si>
  <si>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</si>
  <si>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</si>
  <si>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</si>
  <si>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</si>
  <si>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</si>
  <si>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</si>
  <si>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</si>
  <si>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</si>
  <si>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</si>
  <si>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</si>
  <si>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</si>
  <si>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</si>
  <si>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</si>
  <si>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</si>
  <si>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</si>
  <si>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</si>
  <si>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</si>
  <si>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</si>
  <si>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</si>
  <si>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</si>
  <si>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</si>
  <si>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</si>
  <si>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</si>
  <si>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</si>
  <si>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</si>
  <si>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</si>
  <si>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</si>
  <si>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</si>
  <si>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</si>
  <si>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</si>
  <si>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</si>
  <si>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</si>
  <si>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</si>
  <si>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</si>
  <si>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</si>
  <si>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</si>
  <si>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</si>
  <si>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</si>
  <si>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</si>
  <si>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</si>
  <si>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</si>
  <si>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</si>
  <si>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</si>
  <si>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</si>
  <si>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</si>
  <si>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</si>
  <si>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</si>
  <si>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</si>
  <si>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</si>
  <si>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</si>
  <si>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</si>
  <si>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</si>
  <si>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</si>
  <si>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</si>
  <si>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</si>
  <si>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</si>
  <si>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</si>
  <si>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</si>
  <si>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</si>
  <si>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</si>
  <si>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</si>
  <si>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</si>
  <si>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</si>
  <si>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</si>
  <si>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</si>
  <si>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</si>
  <si>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</si>
  <si>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</si>
  <si>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</si>
  <si>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</si>
  <si>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</si>
  <si>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</si>
  <si>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</si>
  <si>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</si>
  <si>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</si>
  <si>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</si>
  <si>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</si>
  <si>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</si>
  <si>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</si>
  <si>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</si>
  <si>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</si>
  <si>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</si>
  <si>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</si>
  <si>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</si>
  <si>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</si>
  <si>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</si>
  <si>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</si>
  <si>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</si>
  <si>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</si>
  <si>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</si>
  <si>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</si>
  <si>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</si>
  <si>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</si>
  <si>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</si>
  <si>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</si>
  <si>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</si>
  <si>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</si>
  <si>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</si>
  <si>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</si>
  <si>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</si>
  <si>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</si>
  <si>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</si>
  <si>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</si>
  <si>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</si>
  <si>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</si>
  <si>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</si>
  <si>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</si>
  <si>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</si>
  <si>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</si>
  <si>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</si>
  <si>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</si>
  <si>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</si>
  <si>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</si>
  <si>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</si>
  <si>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</si>
  <si>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</si>
  <si>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</si>
  <si>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</si>
  <si>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</si>
  <si>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</si>
  <si>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</si>
  <si>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</si>
  <si>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</si>
  <si>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</si>
  <si>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</si>
  <si>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</si>
  <si>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</si>
  <si>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</si>
  <si>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</si>
  <si>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</si>
  <si>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</si>
  <si>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</si>
  <si>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</si>
  <si>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</si>
  <si>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</si>
  <si>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</si>
  <si>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</si>
  <si>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</si>
  <si>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</si>
  <si>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</si>
  <si>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</si>
  <si>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</si>
  <si>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</si>
  <si>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</si>
  <si>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</si>
  <si>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</si>
  <si>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</si>
  <si>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</si>
  <si>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</si>
  <si>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</si>
  <si>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</si>
  <si>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</si>
  <si>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</si>
  <si>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</si>
  <si>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</si>
  <si>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</si>
  <si>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</si>
  <si>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</si>
  <si>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</si>
  <si>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</si>
  <si>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</si>
  <si>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</si>
  <si>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</si>
  <si>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</si>
  <si>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</si>
  <si>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</si>
  <si>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</si>
  <si>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</si>
  <si>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</si>
  <si>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</si>
  <si>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</si>
  <si>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</si>
  <si>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</si>
  <si>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</si>
  <si>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</si>
  <si>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</si>
  <si>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</si>
  <si>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</si>
  <si>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</si>
  <si>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</si>
  <si>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</si>
  <si>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</si>
  <si>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</si>
  <si>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</si>
  <si>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</si>
  <si>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</si>
  <si>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</si>
  <si>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</si>
  <si>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</si>
  <si>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</si>
  <si>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</si>
  <si>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</si>
  <si>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</si>
  <si>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</si>
  <si>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</si>
  <si>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</si>
  <si>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</si>
  <si>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</si>
  <si>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</si>
  <si>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</si>
  <si>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</si>
  <si>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</si>
  <si>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</si>
  <si>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</si>
  <si>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</si>
  <si>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</si>
  <si>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</si>
  <si>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</si>
  <si>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</si>
  <si>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</si>
  <si>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</si>
  <si>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</si>
  <si>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</si>
  <si>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</si>
  <si>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</si>
  <si>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</si>
  <si>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</si>
  <si>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</si>
  <si>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</si>
  <si>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</si>
  <si>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</si>
  <si>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</si>
  <si>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</si>
  <si>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</si>
  <si>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</si>
  <si>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</si>
  <si>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</si>
  <si>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</si>
  <si>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</si>
  <si>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</si>
  <si>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</si>
  <si>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</si>
  <si>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</si>
  <si>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</si>
  <si>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</si>
  <si>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</si>
  <si>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</si>
  <si>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</si>
  <si>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</si>
  <si>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</si>
  <si>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</si>
  <si>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</si>
  <si>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</si>
  <si>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</si>
  <si>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</si>
  <si>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</si>
  <si>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</si>
  <si>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</si>
  <si>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</si>
  <si>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</si>
  <si>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</si>
  <si>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</si>
  <si>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</si>
  <si>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</si>
  <si>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</si>
  <si>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</si>
  <si>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</si>
  <si>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</si>
  <si>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</si>
  <si>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</si>
  <si>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</si>
  <si>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</si>
  <si>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</si>
  <si>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</si>
  <si>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</si>
  <si>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</si>
  <si>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</si>
  <si>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</si>
  <si>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</si>
  <si>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</si>
  <si>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</si>
  <si>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</si>
  <si>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</si>
  <si>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</si>
  <si>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</si>
  <si>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</si>
  <si>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</si>
  <si>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</si>
  <si>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</si>
  <si>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</si>
  <si>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</si>
  <si>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</si>
  <si>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</si>
  <si>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</si>
  <si>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</si>
  <si>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</si>
  <si>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</si>
  <si>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</si>
  <si>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</si>
  <si>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</si>
  <si>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</si>
  <si>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</si>
  <si>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</si>
  <si>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</si>
  <si>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</si>
  <si>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</si>
  <si>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</si>
  <si>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</si>
  <si>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</si>
  <si>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</si>
  <si>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</si>
  <si>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</si>
  <si>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</si>
  <si>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</si>
  <si>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</si>
  <si>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</si>
  <si>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</si>
  <si>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</si>
  <si>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</si>
  <si>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</si>
  <si>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</si>
  <si>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</si>
  <si>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</si>
  <si>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</si>
  <si>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</si>
  <si>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</si>
  <si>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</si>
  <si>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</si>
  <si>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</si>
  <si>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</si>
  <si>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</si>
  <si>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</si>
  <si>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</si>
  <si>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</si>
  <si>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</si>
  <si>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</si>
  <si>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</si>
  <si>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</si>
  <si>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</si>
  <si>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</si>
  <si>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</si>
  <si>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</si>
  <si>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</si>
  <si>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</si>
  <si>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</si>
  <si>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</si>
  <si>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</si>
  <si>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</si>
  <si>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</si>
  <si>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</si>
  <si>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</si>
  <si>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</si>
  <si>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</si>
  <si>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</si>
  <si>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</si>
  <si>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</si>
  <si>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</si>
  <si>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</si>
  <si>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</si>
  <si>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</si>
  <si>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</si>
  <si>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</si>
  <si>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</si>
  <si>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</si>
  <si>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</si>
  <si>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</si>
  <si>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</si>
  <si>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</si>
  <si>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</si>
  <si>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</si>
  <si>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</si>
  <si>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</si>
  <si>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</si>
  <si>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</si>
  <si>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</si>
  <si>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</si>
  <si>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</si>
  <si>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</si>
  <si>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</si>
  <si>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</si>
  <si>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</si>
  <si>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</si>
  <si>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</si>
  <si>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</si>
  <si>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</si>
  <si>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</si>
  <si>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</si>
  <si>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</si>
  <si>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</si>
  <si>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</si>
  <si>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</si>
  <si>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</si>
  <si>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</si>
  <si>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</si>
  <si>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</si>
  <si>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</si>
  <si>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</si>
  <si>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</si>
  <si>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</si>
  <si>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</si>
  <si>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</si>
  <si>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</si>
  <si>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</si>
  <si>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</si>
  <si>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</si>
  <si>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</si>
  <si>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</si>
  <si>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</si>
  <si>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</si>
  <si>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</si>
  <si>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</si>
  <si>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</si>
  <si>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</si>
  <si>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</si>
  <si>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</si>
  <si>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</si>
  <si>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</si>
  <si>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</si>
  <si>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</si>
  <si>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</si>
  <si>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</si>
  <si>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</si>
  <si>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</si>
  <si>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</si>
  <si>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</si>
  <si>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</si>
  <si>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</si>
  <si>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</si>
  <si>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</si>
  <si>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</si>
  <si>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</si>
  <si>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</si>
  <si>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</si>
  <si>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</si>
  <si>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</si>
  <si>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</si>
  <si>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</si>
  <si>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</si>
  <si>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</si>
  <si>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</si>
  <si>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</si>
  <si>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</si>
  <si>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</si>
  <si>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</si>
  <si>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</si>
  <si>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</si>
  <si>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</si>
  <si>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</si>
  <si>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</si>
  <si>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</si>
  <si>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</si>
  <si>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</si>
  <si>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</si>
  <si>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</si>
  <si>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</si>
  <si>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</si>
  <si>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</si>
  <si>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</si>
  <si>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</si>
  <si>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</si>
  <si>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</si>
  <si>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</si>
  <si>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</si>
  <si>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</si>
  <si>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</si>
  <si>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</si>
  <si>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</si>
  <si>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</si>
  <si>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</si>
  <si>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</si>
  <si>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</si>
  <si>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</si>
  <si>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</si>
  <si>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</si>
  <si>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</si>
  <si>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</si>
  <si>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</si>
  <si>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</si>
  <si>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</si>
  <si>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</si>
  <si>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</si>
  <si>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</si>
  <si>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</si>
  <si>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</si>
  <si>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</si>
  <si>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</si>
  <si>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</si>
  <si>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</si>
  <si>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</si>
  <si>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</si>
  <si>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</si>
  <si>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</si>
  <si>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</si>
  <si>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</si>
  <si>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</si>
  <si>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</si>
  <si>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</si>
  <si>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</si>
  <si>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</si>
  <si>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</si>
  <si>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</si>
  <si>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</si>
  <si>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</si>
  <si>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</si>
  <si>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</si>
  <si>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</si>
  <si>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</si>
  <si>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</si>
  <si>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</si>
  <si>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</si>
  <si>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</si>
  <si>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</si>
  <si>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</si>
  <si>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</si>
  <si>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</si>
  <si>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</si>
  <si>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</si>
  <si>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</si>
  <si>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</si>
  <si>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</si>
  <si>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</si>
  <si>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</si>
  <si>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</si>
  <si>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</si>
  <si>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</si>
  <si>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</si>
  <si>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</si>
  <si>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</si>
  <si>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</si>
  <si>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</si>
  <si>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</si>
  <si>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</si>
  <si>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</si>
  <si>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</si>
  <si>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</si>
  <si>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</si>
  <si>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</si>
  <si>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</si>
  <si>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</si>
  <si>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</si>
  <si>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</si>
  <si>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</si>
  <si>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</si>
  <si>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</si>
  <si>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</si>
  <si>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</si>
  <si>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</si>
  <si>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</si>
  <si>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</si>
  <si>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</si>
  <si>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</si>
  <si>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</si>
  <si>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</si>
  <si>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</si>
  <si>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</si>
  <si>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</si>
  <si>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</si>
  <si>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</si>
  <si>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</si>
  <si>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</si>
  <si>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</si>
  <si>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</si>
  <si>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</si>
  <si>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</si>
  <si>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</si>
  <si>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</si>
  <si>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</si>
  <si>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</si>
  <si>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</si>
  <si>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</si>
  <si>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</si>
  <si>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</si>
  <si>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</si>
  <si>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</si>
  <si>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</si>
  <si>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</si>
  <si>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</si>
  <si>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</si>
  <si>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</si>
  <si>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</si>
  <si>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</si>
  <si>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</si>
  <si>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</si>
  <si>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</si>
  <si>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</si>
  <si>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</si>
  <si>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</si>
  <si>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</si>
  <si>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</si>
  <si>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</si>
  <si>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</si>
  <si>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</si>
  <si>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</si>
  <si>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</si>
  <si>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</si>
  <si>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</si>
  <si>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</si>
  <si>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</si>
  <si>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</si>
  <si>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</si>
  <si>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</si>
  <si>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</si>
  <si>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</si>
  <si>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</si>
  <si>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</si>
  <si>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</si>
  <si>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</si>
  <si>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</si>
  <si>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</si>
  <si>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</si>
  <si>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</si>
  <si>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</si>
  <si>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</si>
  <si>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</si>
  <si>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</si>
  <si>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</si>
  <si>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</si>
  <si>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</si>
  <si>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</si>
  <si>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</si>
  <si>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</si>
  <si>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</si>
  <si>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</si>
  <si>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</si>
  <si>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</si>
  <si>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</si>
  <si>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</si>
  <si>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</si>
  <si>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</si>
  <si>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</si>
  <si>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</si>
  <si>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</si>
  <si>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</si>
  <si>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</si>
  <si>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</si>
  <si>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</si>
  <si>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</si>
  <si>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</si>
  <si>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</si>
  <si>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</si>
  <si>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</si>
  <si>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</si>
  <si>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</si>
  <si>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</si>
  <si>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</si>
  <si>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</si>
  <si>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</si>
  <si>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</si>
  <si>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</si>
  <si>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</si>
  <si>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</si>
  <si>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</si>
  <si>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</si>
  <si>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</si>
  <si>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</si>
  <si>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</si>
  <si>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</si>
  <si>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</si>
  <si>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</si>
  <si>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</si>
  <si>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</si>
  <si>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</si>
  <si>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</si>
  <si>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</si>
  <si>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</si>
  <si>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</si>
  <si>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</si>
  <si>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</si>
  <si>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</si>
  <si>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</si>
  <si>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</si>
  <si>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</si>
  <si>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</si>
  <si>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</si>
  <si>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</si>
  <si>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</si>
  <si>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</si>
  <si>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</si>
  <si>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</si>
  <si>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</si>
  <si>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</si>
  <si>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</si>
  <si>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</si>
  <si>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</si>
  <si>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</si>
  <si>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</si>
  <si>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</si>
  <si>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</si>
  <si>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</si>
  <si>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</si>
  <si>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</si>
  <si>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</si>
  <si>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</si>
  <si>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</si>
  <si>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</si>
  <si>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</si>
  <si>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</si>
  <si>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</si>
  <si>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</si>
  <si>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</si>
  <si>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</si>
  <si>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</si>
  <si>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</si>
  <si>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</si>
  <si>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</si>
  <si>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</si>
  <si>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</si>
  <si>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</si>
  <si>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</si>
  <si>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</si>
  <si>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</si>
  <si>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</si>
  <si>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</si>
  <si>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</si>
  <si>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</si>
  <si>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</si>
  <si>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</si>
  <si>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</si>
  <si>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</si>
  <si>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</si>
  <si>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</si>
  <si>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</si>
  <si>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</si>
  <si>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</si>
  <si>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</si>
  <si>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</si>
  <si>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</si>
  <si>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</si>
  <si>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</si>
  <si>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</si>
  <si>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</si>
  <si>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</si>
  <si>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</si>
  <si>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</si>
  <si>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</si>
  <si>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</si>
  <si>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</si>
  <si>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</si>
  <si>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</si>
  <si>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</si>
  <si>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</si>
  <si>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</si>
  <si>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</si>
  <si>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</si>
  <si>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</si>
  <si>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</si>
  <si>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</si>
  <si>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</si>
  <si>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</si>
  <si>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</si>
  <si>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</si>
  <si>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</si>
  <si>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</si>
  <si>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</si>
  <si>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</si>
  <si>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</si>
  <si>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</si>
  <si>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</si>
  <si>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</si>
  <si>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</si>
  <si>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</si>
  <si>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</si>
  <si>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</si>
  <si>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</si>
  <si>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</si>
  <si>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</si>
  <si>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</si>
  <si>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</si>
  <si>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</si>
  <si>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</si>
  <si>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</si>
  <si>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</si>
  <si>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</si>
  <si>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</si>
  <si>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</si>
  <si>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</si>
  <si>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</si>
  <si>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</si>
  <si>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</si>
  <si>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</si>
  <si>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</si>
  <si>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</si>
  <si>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</si>
  <si>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</si>
  <si>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</si>
  <si>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</si>
  <si>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</si>
  <si>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</si>
  <si>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</si>
  <si>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</si>
  <si>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</si>
  <si>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</si>
  <si>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</si>
  <si>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</si>
  <si>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</si>
  <si>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</si>
  <si>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</si>
  <si>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</si>
  <si>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</si>
  <si>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</si>
  <si>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</si>
  <si>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</si>
  <si>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</si>
  <si>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</si>
  <si>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</si>
  <si>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</si>
  <si>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</si>
  <si>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</si>
  <si>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</si>
  <si>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</si>
  <si>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</si>
  <si>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</si>
  <si>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</si>
  <si>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</si>
  <si>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</si>
  <si>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</si>
  <si>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</si>
  <si>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</si>
  <si>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</si>
  <si>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</si>
  <si>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</si>
  <si>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</si>
  <si>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</si>
  <si>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</si>
  <si>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</si>
  <si>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</si>
  <si>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</si>
  <si>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</si>
  <si>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</si>
  <si>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</si>
  <si>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</si>
  <si>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</si>
  <si>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</si>
  <si>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</si>
  <si>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</si>
  <si>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</si>
  <si>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</si>
  <si>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</si>
  <si>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</si>
  <si>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</si>
  <si>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</si>
  <si>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</si>
  <si>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</si>
  <si>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</si>
  <si>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</si>
  <si>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</si>
  <si>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</si>
  <si>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</si>
  <si>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</si>
  <si>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</si>
  <si>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</si>
  <si>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</si>
  <si>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</si>
  <si>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</si>
  <si>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</si>
  <si>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</si>
  <si>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</si>
  <si>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</si>
  <si>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</si>
  <si>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</si>
  <si>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</si>
  <si>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</si>
  <si>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</si>
  <si>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</si>
  <si>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</si>
  <si>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</si>
  <si>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</si>
  <si>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</si>
  <si>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</si>
  <si>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</si>
  <si>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</si>
  <si>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</si>
  <si>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</si>
  <si>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</si>
  <si>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</si>
  <si>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</si>
  <si>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</si>
  <si>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</si>
  <si>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</si>
  <si>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</si>
  <si>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</si>
  <si>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</si>
  <si>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</si>
  <si>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</si>
  <si>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</si>
  <si>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</si>
  <si>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</si>
  <si>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</si>
  <si>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</si>
  <si>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</si>
  <si>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</si>
  <si>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</si>
  <si>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</si>
  <si>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</si>
  <si>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</si>
  <si>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</si>
  <si>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</si>
  <si>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</si>
  <si>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</si>
  <si>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</si>
  <si>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</si>
  <si>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</si>
  <si>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</si>
  <si>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</si>
  <si>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</si>
  <si>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</si>
  <si>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</si>
  <si>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</si>
  <si>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</si>
  <si>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</si>
  <si>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</si>
  <si>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</si>
  <si>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</si>
  <si>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</si>
  <si>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</si>
  <si>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</si>
  <si>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</si>
  <si>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</si>
  <si>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</si>
  <si>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</si>
  <si>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</si>
  <si>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</si>
  <si>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</si>
  <si>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</si>
  <si>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</si>
  <si>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</si>
  <si>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</si>
  <si>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</si>
  <si>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</si>
  <si>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</si>
  <si>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</si>
  <si>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</si>
  <si>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</si>
  <si>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</si>
  <si>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</si>
  <si>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</si>
  <si>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</si>
  <si>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</si>
  <si>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</si>
  <si>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</si>
  <si>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</si>
  <si>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</si>
  <si>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</si>
  <si>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</si>
  <si>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</si>
  <si>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</si>
  <si>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</si>
  <si>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</si>
  <si>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</si>
  <si>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</si>
  <si>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</si>
  <si>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</si>
  <si>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</si>
  <si>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</si>
  <si>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</si>
  <si>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</si>
  <si>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</si>
  <si>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</si>
  <si>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</si>
  <si>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</si>
  <si>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</si>
  <si>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</si>
  <si>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</si>
  <si>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</si>
  <si>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</si>
  <si>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</si>
  <si>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</si>
  <si>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</si>
  <si>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</si>
  <si>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</si>
  <si>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</si>
  <si>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</si>
  <si>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</si>
  <si>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</si>
  <si>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</si>
  <si>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</si>
  <si>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</si>
  <si>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</si>
  <si>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</si>
  <si>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</si>
  <si>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</si>
  <si>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</si>
  <si>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</si>
  <si>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</si>
  <si>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</si>
  <si>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</si>
  <si>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</si>
  <si>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</si>
  <si>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</si>
  <si>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</si>
  <si>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</si>
  <si>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</si>
  <si>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</si>
  <si>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</si>
  <si>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</si>
  <si>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</si>
  <si>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</si>
  <si>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</si>
  <si>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</si>
  <si>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</si>
  <si>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</si>
  <si>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</si>
  <si>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</si>
  <si>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</si>
  <si>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</si>
  <si>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</si>
  <si>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</si>
  <si>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</si>
  <si>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</si>
  <si>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</si>
  <si>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</si>
  <si>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</si>
  <si>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</si>
  <si>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</si>
  <si>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</si>
  <si>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</si>
  <si>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</si>
  <si>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</si>
  <si>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</si>
  <si>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</si>
  <si>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</si>
  <si>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</si>
  <si>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</si>
  <si>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</si>
  <si>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</si>
  <si>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</si>
  <si>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</si>
  <si>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</si>
  <si>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</si>
  <si>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</si>
  <si>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</si>
  <si>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</si>
  <si>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</si>
  <si>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</si>
  <si>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</si>
  <si>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</si>
  <si>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</si>
  <si>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</si>
  <si>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</si>
  <si>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</si>
  <si>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</si>
  <si>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</si>
  <si>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</si>
  <si>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</si>
  <si>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</si>
  <si>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</si>
  <si>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</si>
  <si>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</si>
  <si>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</si>
  <si>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</si>
  <si>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</si>
  <si>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</si>
  <si>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</si>
  <si>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</si>
  <si>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</si>
  <si>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</si>
  <si>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</si>
  <si>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</si>
  <si>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</si>
  <si>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</si>
  <si>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</si>
  <si>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</si>
  <si>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</si>
  <si>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</si>
  <si>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</si>
  <si>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</si>
  <si>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</si>
  <si>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</si>
  <si>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</si>
  <si>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</si>
  <si>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</si>
  <si>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</si>
  <si>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</si>
  <si>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</si>
  <si>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</si>
  <si>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</si>
  <si>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</si>
  <si>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</si>
  <si>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</si>
  <si>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</si>
  <si>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</si>
  <si>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</si>
  <si>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</si>
  <si>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</si>
  <si>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</si>
  <si>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</si>
  <si>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</si>
  <si>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</si>
  <si>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</si>
  <si>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</si>
  <si>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</si>
  <si>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</si>
  <si>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</si>
  <si>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</si>
  <si>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</si>
  <si>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</si>
  <si>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</si>
  <si>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</si>
  <si>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</si>
  <si>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</si>
  <si>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</si>
  <si>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</si>
  <si>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</si>
  <si>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</si>
  <si>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</si>
  <si>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</si>
  <si>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</si>
  <si>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</si>
  <si>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</si>
  <si>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</si>
  <si>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</si>
  <si>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</si>
  <si>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</si>
  <si>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</si>
  <si>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</si>
  <si>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</si>
  <si>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</si>
  <si>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</si>
  <si>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</si>
  <si>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</si>
  <si>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</si>
  <si>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</si>
  <si>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</si>
  <si>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</si>
  <si>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</si>
  <si>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</si>
  <si>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</si>
  <si>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</si>
  <si>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</si>
  <si>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</si>
  <si>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</si>
  <si>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</si>
  <si>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</si>
  <si>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</si>
  <si>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</si>
  <si>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</si>
  <si>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</si>
  <si>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</si>
  <si>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</si>
  <si>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</si>
  <si>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</si>
  <si>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</si>
  <si>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</si>
  <si>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</si>
  <si>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</si>
  <si>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</si>
  <si>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</si>
  <si>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</si>
  <si>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</si>
  <si>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</si>
  <si>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</si>
  <si>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</si>
  <si>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</si>
  <si>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</si>
  <si>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</si>
  <si>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</si>
  <si>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</si>
  <si>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</si>
  <si>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</si>
  <si>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</si>
  <si>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</si>
  <si>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</si>
  <si>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</si>
  <si>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</si>
  <si>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</si>
  <si>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</si>
  <si>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</si>
  <si>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</si>
  <si>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</si>
  <si>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</si>
  <si>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</si>
  <si>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</si>
  <si>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</si>
  <si>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</si>
  <si>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</si>
  <si>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</si>
  <si>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</si>
  <si>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</si>
  <si>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</si>
  <si>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</si>
  <si>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</si>
  <si>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</si>
  <si>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</si>
  <si>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</si>
  <si>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</si>
  <si>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</si>
  <si>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</si>
  <si>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</si>
  <si>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</si>
  <si>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</si>
  <si>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</si>
  <si>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</si>
  <si>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</si>
  <si>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</si>
  <si>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</si>
  <si>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</si>
  <si>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</si>
  <si>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</si>
  <si>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</si>
  <si>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</si>
  <si>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</si>
  <si>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</si>
  <si>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</si>
  <si>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</si>
  <si>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</si>
  <si>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</si>
  <si>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</si>
  <si>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</si>
  <si>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</si>
  <si>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</si>
  <si>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</si>
  <si>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</si>
  <si>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</si>
  <si>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</si>
  <si>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</si>
  <si>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</si>
  <si>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</si>
  <si>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</si>
  <si>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</si>
  <si>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</si>
  <si>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</si>
  <si>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</si>
  <si>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</si>
  <si>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</si>
  <si>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</si>
  <si>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</si>
  <si>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</si>
  <si>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</si>
  <si>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</si>
  <si>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</si>
  <si>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</si>
  <si>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</si>
  <si>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</si>
  <si>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</si>
  <si>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</si>
  <si>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</si>
  <si>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</si>
  <si>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</si>
  <si>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</si>
  <si>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</si>
  <si>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</si>
  <si>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</si>
  <si>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</si>
  <si>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</si>
  <si>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</si>
  <si>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</si>
  <si>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</si>
  <si>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</si>
  <si>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</si>
  <si>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</si>
  <si>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</si>
  <si>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</si>
  <si>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</si>
  <si>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</si>
  <si>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</si>
  <si>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</si>
  <si>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</si>
  <si>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</si>
  <si>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</si>
  <si>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</si>
  <si>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</si>
  <si>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</si>
  <si>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</si>
  <si>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</si>
  <si>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</si>
  <si>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</si>
  <si>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</si>
  <si>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</si>
  <si>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</si>
  <si>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</si>
  <si>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</si>
  <si>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</si>
  <si>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</si>
  <si>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</si>
  <si>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</si>
  <si>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</si>
  <si>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</si>
  <si>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</si>
  <si>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</si>
  <si>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</si>
  <si>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</si>
  <si>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</si>
  <si>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</si>
  <si>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</si>
  <si>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</si>
  <si>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</si>
  <si>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</si>
  <si>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</si>
  <si>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</si>
  <si>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</si>
  <si>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</si>
  <si>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</si>
  <si>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</si>
  <si>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</si>
  <si>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</si>
  <si>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</si>
  <si>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</si>
  <si>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</si>
  <si>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</si>
  <si>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</si>
  <si>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</si>
  <si>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</si>
  <si>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</si>
  <si>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</si>
  <si>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</si>
  <si>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</si>
  <si>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</si>
  <si>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</si>
  <si>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</si>
  <si>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</si>
  <si>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</si>
  <si>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</si>
  <si>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</si>
  <si>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</si>
  <si>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</si>
  <si>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</si>
  <si>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</si>
  <si>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</si>
  <si>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</si>
  <si>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</si>
  <si>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</si>
  <si>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</si>
  <si>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</si>
  <si>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</si>
  <si>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</si>
  <si>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</si>
  <si>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</si>
  <si>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</si>
  <si>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</si>
  <si>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</si>
  <si>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</si>
  <si>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</si>
  <si>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</si>
  <si>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</si>
  <si>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</si>
  <si>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</si>
  <si>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</si>
  <si>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</si>
  <si>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</si>
  <si>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</si>
  <si>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</si>
  <si>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</si>
  <si>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</si>
  <si>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</si>
  <si>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</si>
  <si>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</si>
  <si>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</si>
  <si>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</si>
  <si>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</si>
  <si>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</si>
  <si>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</si>
  <si>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</si>
  <si>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</si>
  <si>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</si>
  <si>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</si>
  <si>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</si>
  <si>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</si>
  <si>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</si>
  <si>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</si>
  <si>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</si>
  <si>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</si>
  <si>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</si>
  <si>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</si>
  <si>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</si>
  <si>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</si>
  <si>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</si>
  <si>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</si>
  <si>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</si>
  <si>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</si>
  <si>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</si>
  <si>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</si>
  <si>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</si>
  <si>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</si>
  <si>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</si>
  <si>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</si>
  <si>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</si>
  <si>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</si>
  <si>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</si>
  <si>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</si>
  <si>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</si>
  <si>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</si>
  <si>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</si>
  <si>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</si>
  <si>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</si>
  <si>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</si>
  <si>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</si>
  <si>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</si>
  <si>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</si>
  <si>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</si>
  <si>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</si>
  <si>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</si>
  <si>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</si>
  <si>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</si>
  <si>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</si>
  <si>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</si>
  <si>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</si>
  <si>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</si>
  <si>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</si>
  <si>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</si>
  <si>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</si>
  <si>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</si>
  <si>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</si>
  <si>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</si>
  <si>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</si>
  <si>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</si>
  <si>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</si>
  <si>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</si>
  <si>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</si>
  <si>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</si>
  <si>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</si>
  <si>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</si>
  <si>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</si>
  <si>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</si>
  <si>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</si>
  <si>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</si>
  <si>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</si>
  <si>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</si>
  <si>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</si>
  <si>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</si>
  <si>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</si>
  <si>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</si>
  <si>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</si>
  <si>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</si>
  <si>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</si>
  <si>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</si>
  <si>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</si>
  <si>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</si>
  <si>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</si>
  <si>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</si>
  <si>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</si>
  <si>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</si>
  <si>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</si>
  <si>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</si>
  <si>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</si>
  <si>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</si>
  <si>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</si>
  <si>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</si>
  <si>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</si>
  <si>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</si>
  <si>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</si>
  <si>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</si>
  <si>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</si>
  <si>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</si>
  <si>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</si>
  <si>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</si>
  <si>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</si>
  <si>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</si>
  <si>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</si>
  <si>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</si>
  <si>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</si>
  <si>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</si>
  <si>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</si>
  <si>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</si>
  <si>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</si>
  <si>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</si>
  <si>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</si>
  <si>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</si>
  <si>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</si>
  <si>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</si>
  <si>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</si>
  <si>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</si>
  <si>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</si>
  <si>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</si>
  <si>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</si>
  <si>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</si>
  <si>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</si>
  <si>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</si>
  <si>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</si>
  <si>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</si>
  <si>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</si>
  <si>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</si>
  <si>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</si>
  <si>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</si>
  <si>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</si>
  <si>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</si>
  <si>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</si>
  <si>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</si>
  <si>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</si>
  <si>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</si>
  <si>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</si>
  <si>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</si>
  <si>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</si>
  <si>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</si>
  <si>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</si>
  <si>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</si>
  <si>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</si>
  <si>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</si>
  <si>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</si>
  <si>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</si>
  <si>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</si>
  <si>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</si>
  <si>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</si>
  <si>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</si>
  <si>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</si>
  <si>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</si>
  <si>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</si>
  <si>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</si>
  <si>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</si>
  <si>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</si>
  <si>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</si>
  <si>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</si>
  <si>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</si>
  <si>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</si>
  <si>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</si>
  <si>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</si>
  <si>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</si>
  <si>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</si>
  <si>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</si>
  <si>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</si>
  <si>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</si>
  <si>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</si>
  <si>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</si>
  <si>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</si>
  <si>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</si>
  <si>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</si>
  <si>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</si>
  <si>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</si>
  <si>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</si>
  <si>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</si>
  <si>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</si>
  <si>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</si>
  <si>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</si>
  <si>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</si>
  <si>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</si>
  <si>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</si>
  <si>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</si>
  <si>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</si>
  <si>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</si>
  <si>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</si>
  <si>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</si>
  <si>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</si>
  <si>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</si>
  <si>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</si>
  <si>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</si>
  <si>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</si>
  <si>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</si>
  <si>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</si>
  <si>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</si>
  <si>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</si>
  <si>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</si>
  <si>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</si>
  <si>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</si>
  <si>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</si>
  <si>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</si>
  <si>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</si>
  <si>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</si>
  <si>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</si>
  <si>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</si>
  <si>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</si>
  <si>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</si>
  <si>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</si>
  <si>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</si>
  <si>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</si>
  <si>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</si>
  <si>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</si>
  <si>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</si>
  <si>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</si>
  <si>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</si>
  <si>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</si>
  <si>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</si>
  <si>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</si>
  <si>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</si>
  <si>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</si>
  <si>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</si>
  <si>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</si>
  <si>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</si>
  <si>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</si>
  <si>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</si>
  <si>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</si>
  <si>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</si>
  <si>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</si>
  <si>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</si>
  <si>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</si>
  <si>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</si>
  <si>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</si>
  <si>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</si>
  <si>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</si>
  <si>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</si>
  <si>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</si>
  <si>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</si>
  <si>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</si>
  <si>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</si>
  <si>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</si>
  <si>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</si>
  <si>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</si>
  <si>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</si>
  <si>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</si>
  <si>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</si>
  <si>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</si>
  <si>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</si>
  <si>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</si>
  <si>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</si>
  <si>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</si>
  <si>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</si>
  <si>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</si>
  <si>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</si>
  <si>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</si>
  <si>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</si>
  <si>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</si>
  <si>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</si>
  <si>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</si>
  <si>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</si>
  <si>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</si>
  <si>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</si>
  <si>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</si>
  <si>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</si>
  <si>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</si>
  <si>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</si>
  <si>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</si>
  <si>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</si>
  <si>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</si>
  <si>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</si>
  <si>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</si>
  <si>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</si>
  <si>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</si>
  <si>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</si>
  <si>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</si>
  <si>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</si>
  <si>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</si>
  <si>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</si>
  <si>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</si>
  <si>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</si>
  <si>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</si>
  <si>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</si>
  <si>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</si>
  <si>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</si>
  <si>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</si>
  <si>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</si>
  <si>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</si>
  <si>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</si>
  <si>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</si>
  <si>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</si>
  <si>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</si>
  <si>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</si>
  <si>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</si>
  <si>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</si>
  <si>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</si>
  <si>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</si>
  <si>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</si>
  <si>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</si>
  <si>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</si>
  <si>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</si>
  <si>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</si>
  <si>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</si>
  <si>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</si>
  <si>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</si>
  <si>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</si>
  <si>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</si>
  <si>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</si>
  <si>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</si>
  <si>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</si>
  <si>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</si>
  <si>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</si>
  <si>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</si>
  <si>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</si>
  <si>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</si>
  <si>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</si>
  <si>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</si>
  <si>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</si>
  <si>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</si>
  <si>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</si>
  <si>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</si>
  <si>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</si>
  <si>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</si>
  <si>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</si>
  <si>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</si>
  <si>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</si>
  <si>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</si>
  <si>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</si>
  <si>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</si>
  <si>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</si>
  <si>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</si>
  <si>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</si>
  <si>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</si>
  <si>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</si>
  <si>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</si>
  <si>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</si>
  <si>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</si>
  <si>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</si>
  <si>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</si>
  <si>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</si>
  <si>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</si>
  <si>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</si>
  <si>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</si>
  <si>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</si>
  <si>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</si>
  <si>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</si>
  <si>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</si>
  <si>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</si>
  <si>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</si>
  <si>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</si>
  <si>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</si>
  <si>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</si>
  <si>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</si>
  <si>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</si>
  <si>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</si>
  <si>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</si>
  <si>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</si>
  <si>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</si>
  <si>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</si>
  <si>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</si>
  <si>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</si>
  <si>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</si>
  <si>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</si>
  <si>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</si>
  <si>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</si>
  <si>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</si>
  <si>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</si>
  <si>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</si>
  <si>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</si>
  <si>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</si>
  <si>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</si>
  <si>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</si>
  <si>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</si>
  <si>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</si>
  <si>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</si>
  <si>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</si>
  <si>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</si>
  <si>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</si>
  <si>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</si>
  <si>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</si>
  <si>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</si>
  <si>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</si>
  <si>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</si>
  <si>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</si>
  <si>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</si>
  <si>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</si>
  <si>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</si>
  <si>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</si>
  <si>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</si>
  <si>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</si>
  <si>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</si>
  <si>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</si>
  <si>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</si>
  <si>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</si>
  <si>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</si>
  <si>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</si>
  <si>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</si>
  <si>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</si>
  <si>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</si>
  <si>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</si>
  <si>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</si>
  <si>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</si>
  <si>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</si>
  <si>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</si>
  <si>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</si>
  <si>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</si>
  <si>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</si>
  <si>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</si>
  <si>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</si>
  <si>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</si>
  <si>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</si>
  <si>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</si>
  <si>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</si>
  <si>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</si>
  <si>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</si>
  <si>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</si>
  <si>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</si>
  <si>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</si>
  <si>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</si>
  <si>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</si>
  <si>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</si>
  <si>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</si>
  <si>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</si>
  <si>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</si>
  <si>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</si>
  <si>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</si>
  <si>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</si>
  <si>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</si>
  <si>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</si>
  <si>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</si>
  <si>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</si>
  <si>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</si>
  <si>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</si>
  <si>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</si>
  <si>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</si>
  <si>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</si>
  <si>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</si>
  <si>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</si>
  <si>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</si>
  <si>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</si>
  <si>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</si>
  <si>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</si>
  <si>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</si>
  <si>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</si>
  <si>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</si>
  <si>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</si>
  <si>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</si>
  <si>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</si>
  <si>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</si>
  <si>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</si>
  <si>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</si>
  <si>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</si>
  <si>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</si>
  <si>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</si>
  <si>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</si>
  <si>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</si>
  <si>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</si>
  <si>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</si>
  <si>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</si>
  <si>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</si>
  <si>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</si>
  <si>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</si>
  <si>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</si>
  <si>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</si>
  <si>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</si>
  <si>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</si>
  <si>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</si>
  <si>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</si>
  <si>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</si>
  <si>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</si>
  <si>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</si>
  <si>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</si>
  <si>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</si>
  <si>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</si>
  <si>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</si>
  <si>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</si>
  <si>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</si>
  <si>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</si>
  <si>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</si>
  <si>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</si>
  <si>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</si>
  <si>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</si>
  <si>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</si>
  <si>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</si>
  <si>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</si>
  <si>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</si>
  <si>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</si>
  <si>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</si>
  <si>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</si>
  <si>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</si>
  <si>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</si>
  <si>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</si>
  <si>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</si>
  <si>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</si>
  <si>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</si>
  <si>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</si>
  <si>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</si>
  <si>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</si>
  <si>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</si>
  <si>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</si>
  <si>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</si>
  <si>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</si>
  <si>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</si>
  <si>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</si>
  <si>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</si>
  <si>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</si>
  <si>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</si>
  <si>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</si>
  <si>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</si>
  <si>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</si>
  <si>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</si>
  <si>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</si>
  <si>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</si>
  <si>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</si>
  <si>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</si>
  <si>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</si>
  <si>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</si>
  <si>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</si>
  <si>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</si>
  <si>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</si>
  <si>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</si>
  <si>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</si>
  <si>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</si>
  <si>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</si>
  <si>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</si>
  <si>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</si>
  <si>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</si>
  <si>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</si>
  <si>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</si>
  <si>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</si>
  <si>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</si>
  <si>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</si>
  <si>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</si>
  <si>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</si>
  <si>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</si>
  <si>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</si>
  <si>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</si>
  <si>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</si>
  <si>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</si>
  <si>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</si>
  <si>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</si>
  <si>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</si>
  <si>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</si>
  <si>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</si>
  <si>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</si>
  <si>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</si>
  <si>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</si>
  <si>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</si>
  <si>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</si>
  <si>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</si>
  <si>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</si>
  <si>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</si>
  <si>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</si>
  <si>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</si>
  <si>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</si>
  <si>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</si>
  <si>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</si>
  <si>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</si>
  <si>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</si>
  <si>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</si>
  <si>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</si>
  <si>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</si>
  <si>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</si>
  <si>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</si>
  <si>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</si>
  <si>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</si>
  <si>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</si>
  <si>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</si>
  <si>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</si>
  <si>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</si>
  <si>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</si>
  <si>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</si>
  <si>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</si>
  <si>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</si>
  <si>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</si>
  <si>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</si>
  <si>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</si>
  <si>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</si>
  <si>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</si>
  <si>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</si>
  <si>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</si>
  <si>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</si>
  <si>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</si>
  <si>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</si>
  <si>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</si>
  <si>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</si>
  <si>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</si>
  <si>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</si>
  <si>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</si>
  <si>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</si>
  <si>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</si>
  <si>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</si>
  <si>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</si>
  <si>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</si>
  <si>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</si>
  <si>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</si>
  <si>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</si>
  <si>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</si>
  <si>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</si>
  <si>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</si>
  <si>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</si>
  <si>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</si>
  <si>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</si>
  <si>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</si>
  <si>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</si>
  <si>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</si>
  <si>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</si>
  <si>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</si>
  <si>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</si>
  <si>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</si>
  <si>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</si>
  <si>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</si>
  <si>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</si>
  <si>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</si>
  <si>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</si>
  <si>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</si>
  <si>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</si>
  <si>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</si>
  <si>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</si>
  <si>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</si>
  <si>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</si>
  <si>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</si>
  <si>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</si>
  <si>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</si>
  <si>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</si>
  <si>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</si>
  <si>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</si>
  <si>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</si>
  <si>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</si>
  <si>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</si>
  <si>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</si>
  <si>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</si>
  <si>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</si>
  <si>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</si>
  <si>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</si>
  <si>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</si>
  <si>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</si>
  <si>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</si>
  <si>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</si>
  <si>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</si>
  <si>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</si>
  <si>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</si>
  <si>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</si>
  <si>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</si>
  <si>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</si>
  <si>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</si>
  <si>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</si>
  <si>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</si>
  <si>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</si>
  <si>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</si>
  <si>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</si>
  <si>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</si>
  <si>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</si>
  <si>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</si>
  <si>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</si>
  <si>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</si>
  <si>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</si>
  <si>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</si>
  <si>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</si>
  <si>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</si>
  <si>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</si>
  <si>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</si>
  <si>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</si>
  <si>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</si>
  <si>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</si>
  <si>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</si>
  <si>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</si>
  <si>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</si>
  <si>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</si>
  <si>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</si>
  <si>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</si>
  <si>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</si>
  <si>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</si>
  <si>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</si>
  <si>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</si>
  <si>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</si>
  <si>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</si>
  <si>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</si>
  <si>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</si>
  <si>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</si>
  <si>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</si>
  <si>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</si>
  <si>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</si>
  <si>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</si>
  <si>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</si>
  <si>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</si>
  <si>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</si>
  <si>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</si>
  <si>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</si>
  <si>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</si>
  <si>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</si>
  <si>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</si>
  <si>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</si>
  <si>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</si>
  <si>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</si>
  <si>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</si>
  <si>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</si>
  <si>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</si>
  <si>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</si>
  <si>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</si>
  <si>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</si>
  <si>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</si>
  <si>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</si>
  <si>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</si>
  <si>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</si>
  <si>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</si>
  <si>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</si>
  <si>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</si>
  <si>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</si>
  <si>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</si>
  <si>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</si>
  <si>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</si>
  <si>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</si>
  <si>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</si>
  <si>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</si>
  <si>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</si>
  <si>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</si>
  <si>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</si>
  <si>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</si>
  <si>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</si>
  <si>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</si>
  <si>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</si>
  <si>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</si>
  <si>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</si>
  <si>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</si>
  <si>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</si>
  <si>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</si>
  <si>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</si>
  <si>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</si>
  <si>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</si>
  <si>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</si>
  <si>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</si>
  <si>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</si>
  <si>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</si>
  <si>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</si>
  <si>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</si>
  <si>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</si>
  <si>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</si>
  <si>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</si>
  <si>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</si>
  <si>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</si>
  <si>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</si>
  <si>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</si>
  <si>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</si>
  <si>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</si>
  <si>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</si>
  <si>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</si>
  <si>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</si>
  <si>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</si>
  <si>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</si>
  <si>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</si>
  <si>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</si>
  <si>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</si>
  <si>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</si>
  <si>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</si>
  <si>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</si>
  <si>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</si>
  <si>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</si>
  <si>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</si>
  <si>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</si>
  <si>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</si>
  <si>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</si>
  <si>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</si>
  <si>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</si>
  <si>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</si>
  <si>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</si>
  <si>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</si>
  <si>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</si>
  <si>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</si>
  <si>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</si>
  <si>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</si>
  <si>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</si>
  <si>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</si>
  <si>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</si>
  <si>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</si>
  <si>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</si>
  <si>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</si>
  <si>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</si>
  <si>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</si>
  <si>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</si>
  <si>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</si>
  <si>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</si>
  <si>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</si>
  <si>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</si>
  <si>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</si>
  <si>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</si>
  <si>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</si>
  <si>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</si>
  <si>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</si>
  <si>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</si>
  <si>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</si>
  <si>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</si>
  <si>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</si>
  <si>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</si>
  <si>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</si>
  <si>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</si>
  <si>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</si>
  <si>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</si>
  <si>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</si>
  <si>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</si>
  <si>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</si>
  <si>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</si>
  <si>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</si>
  <si>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</si>
  <si>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</si>
  <si>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</si>
  <si>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</si>
  <si>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</si>
  <si>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</si>
  <si>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</si>
  <si>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</si>
  <si>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</si>
  <si>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</si>
  <si>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</si>
  <si>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</si>
  <si>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</si>
  <si>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</si>
  <si>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</si>
  <si>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</si>
  <si>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</si>
  <si>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</si>
  <si>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</si>
  <si>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</si>
  <si>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</si>
  <si>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</si>
  <si>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</si>
  <si>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</si>
  <si>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</si>
  <si>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</si>
  <si>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</si>
  <si>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</si>
  <si>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</si>
  <si>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</si>
  <si>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</si>
  <si>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</si>
  <si>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</si>
  <si>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</si>
  <si>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</si>
  <si>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</si>
  <si>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</si>
  <si>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</si>
  <si>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</si>
  <si>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</si>
  <si>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</si>
  <si>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</si>
  <si>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</si>
  <si>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</si>
  <si>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</si>
  <si>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</si>
  <si>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</si>
  <si>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</si>
  <si>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</si>
  <si>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</si>
  <si>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</si>
  <si>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</si>
  <si>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</si>
  <si>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</si>
  <si>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</si>
  <si>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</si>
  <si>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</si>
  <si>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</si>
  <si>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</si>
  <si>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</si>
  <si>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</si>
  <si>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</si>
  <si>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</si>
  <si>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</si>
  <si>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</si>
  <si>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</si>
  <si>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</si>
  <si>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</si>
  <si>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</si>
  <si>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</si>
  <si>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</si>
  <si>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</si>
  <si>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</si>
  <si>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</si>
  <si>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</si>
  <si>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</si>
  <si>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</si>
  <si>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</si>
  <si>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</si>
  <si>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</si>
  <si>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</si>
  <si>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</si>
  <si>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</si>
  <si>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</si>
  <si>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</si>
  <si>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</si>
  <si>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</si>
  <si>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</si>
  <si>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</si>
  <si>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</si>
  <si>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</si>
  <si>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</si>
  <si>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</si>
  <si>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</si>
  <si>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</si>
  <si>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</si>
  <si>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</si>
  <si>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</si>
  <si>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</si>
  <si>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</si>
  <si>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</si>
  <si>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</si>
  <si>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</si>
  <si>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</si>
  <si>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</si>
  <si>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</si>
  <si>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</si>
  <si>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</si>
  <si>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</si>
  <si>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</si>
  <si>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</si>
  <si>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</si>
  <si>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</si>
  <si>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</si>
  <si>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</si>
  <si>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</si>
  <si>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</si>
  <si>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</si>
  <si>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</si>
  <si>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</si>
  <si>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</si>
  <si>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</si>
  <si>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</si>
  <si>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</si>
  <si>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</si>
  <si>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</si>
  <si>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</si>
  <si>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</si>
  <si>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</si>
  <si>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</si>
  <si>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</si>
  <si>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</si>
  <si>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</si>
  <si>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</si>
  <si>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</si>
  <si>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</si>
  <si>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</si>
  <si>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</si>
  <si>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</si>
  <si>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</si>
  <si>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</si>
  <si>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</si>
  <si>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</si>
  <si>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</si>
  <si>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</si>
  <si>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</si>
  <si>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</si>
  <si>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</si>
  <si>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</si>
  <si>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</si>
  <si>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</si>
  <si>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</si>
  <si>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</si>
  <si>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</si>
  <si>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</si>
  <si>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</si>
  <si>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</si>
  <si>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</si>
  <si>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</si>
  <si>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</si>
  <si>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</si>
  <si>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</si>
  <si>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</si>
  <si>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</si>
  <si>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</si>
  <si>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</si>
  <si>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</si>
  <si>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</si>
  <si>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</si>
  <si>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</si>
  <si>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</si>
  <si>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</si>
  <si>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</si>
  <si>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</si>
  <si>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</si>
  <si>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</si>
  <si>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</si>
  <si>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</si>
  <si>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</si>
  <si>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</si>
  <si>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</si>
  <si>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</si>
  <si>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</si>
  <si>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</si>
  <si>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</si>
  <si>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</si>
  <si>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</si>
  <si>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</si>
  <si>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</si>
  <si>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</si>
  <si>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</si>
  <si>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</si>
  <si>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</si>
  <si>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</si>
  <si>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</si>
  <si>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</si>
  <si>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</si>
  <si>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</si>
  <si>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</si>
  <si>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</si>
  <si>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</si>
  <si>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</si>
  <si>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</si>
  <si>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</si>
  <si>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</si>
  <si>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</si>
  <si>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</si>
  <si>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</si>
  <si>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</si>
  <si>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</si>
  <si>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</si>
  <si>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</si>
  <si>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</si>
  <si>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</si>
  <si>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</si>
  <si>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</si>
  <si>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</si>
  <si>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</si>
  <si>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</si>
  <si>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</si>
  <si>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</si>
  <si>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</si>
  <si>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</si>
  <si>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</si>
  <si>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</si>
  <si>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</si>
  <si>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</si>
  <si>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</si>
  <si>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</si>
  <si>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</si>
  <si>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</si>
  <si>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</si>
  <si>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</si>
  <si>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</si>
  <si>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</si>
  <si>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</si>
  <si>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</si>
  <si>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</si>
  <si>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</si>
  <si>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</si>
  <si>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</si>
  <si>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</si>
  <si>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</si>
  <si>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</si>
  <si>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</si>
  <si>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</si>
  <si>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</si>
  <si>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</si>
  <si>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</si>
  <si>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</si>
  <si>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</si>
  <si>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</si>
  <si>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</si>
  <si>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</si>
  <si>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</si>
  <si>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</si>
  <si>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</si>
  <si>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</si>
  <si>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</si>
  <si>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</si>
  <si>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</si>
  <si>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</si>
  <si>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</si>
  <si>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</si>
  <si>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</si>
  <si>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</si>
  <si>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</si>
  <si>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</si>
  <si>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</si>
  <si>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</si>
  <si>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</si>
  <si>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</si>
  <si>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</si>
  <si>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</si>
  <si>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</si>
  <si>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</si>
  <si>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</si>
  <si>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</si>
  <si>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</si>
  <si>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</si>
  <si>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</si>
  <si>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</si>
  <si>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</si>
  <si>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</si>
  <si>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</si>
  <si>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</si>
  <si>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</si>
  <si>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</si>
  <si>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</si>
  <si>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</si>
  <si>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</si>
  <si>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</si>
  <si>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</si>
  <si>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</si>
  <si>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</si>
  <si>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</si>
  <si>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</si>
  <si>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</si>
  <si>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</si>
  <si>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</si>
  <si>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</si>
  <si>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</si>
  <si>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</si>
  <si>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</si>
  <si>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</si>
  <si>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</si>
  <si>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</si>
  <si>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</si>
  <si>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</si>
  <si>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</si>
  <si>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</si>
  <si>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</si>
  <si>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</si>
  <si>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</si>
  <si>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</si>
  <si>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</si>
  <si>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</si>
  <si>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</si>
  <si>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</si>
  <si>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</si>
  <si>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</si>
  <si>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</si>
  <si>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</si>
  <si>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</si>
  <si>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</si>
  <si>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</si>
  <si>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</si>
  <si>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</si>
  <si>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</si>
  <si>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</si>
  <si>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</si>
  <si>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</si>
  <si>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</si>
  <si>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</si>
  <si>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</si>
  <si>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</si>
  <si>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</si>
  <si>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</si>
  <si>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</si>
  <si>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</si>
  <si>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</si>
  <si>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</si>
  <si>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</si>
  <si>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</si>
  <si>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</si>
  <si>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</si>
  <si>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</si>
  <si>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</si>
  <si>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</si>
  <si>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</si>
  <si>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</si>
  <si>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</si>
  <si>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</si>
  <si>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</si>
  <si>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</si>
  <si>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</si>
  <si>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</si>
  <si>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</si>
  <si>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</si>
  <si>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</si>
  <si>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</si>
  <si>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</si>
  <si>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</si>
  <si>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</si>
  <si>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</si>
  <si>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</si>
  <si>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</si>
  <si>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</si>
  <si>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</si>
  <si>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</si>
  <si>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</si>
  <si>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</si>
  <si>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</si>
  <si>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</si>
  <si>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</si>
  <si>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</si>
  <si>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</si>
  <si>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</si>
  <si>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</si>
  <si>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</si>
  <si>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</si>
  <si>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</si>
  <si>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</si>
  <si>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</si>
  <si>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</si>
  <si>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</si>
  <si>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</si>
  <si>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</si>
  <si>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</si>
  <si>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</si>
  <si>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</si>
  <si>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</si>
  <si>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</si>
  <si>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</si>
  <si>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</si>
  <si>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</si>
  <si>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</si>
  <si>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</si>
  <si>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</si>
  <si>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</si>
  <si>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</si>
  <si>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</si>
  <si>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</si>
  <si>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</si>
  <si>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</si>
  <si>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</si>
  <si>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</si>
  <si>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</si>
  <si>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</si>
  <si>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</si>
  <si>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</si>
  <si>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</si>
  <si>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</si>
  <si>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</si>
  <si>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</si>
  <si>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</si>
  <si>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</si>
  <si>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</si>
  <si>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</si>
  <si>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</si>
  <si>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</si>
  <si>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</si>
  <si>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</si>
  <si>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</si>
  <si>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</si>
  <si>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</si>
  <si>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</si>
  <si>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</si>
  <si>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</si>
  <si>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</si>
  <si>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</si>
  <si>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</si>
  <si>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</si>
  <si>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</si>
  <si>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</si>
  <si>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</si>
  <si>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</si>
  <si>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</si>
  <si>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</si>
  <si>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</si>
  <si>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</si>
  <si>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</si>
  <si>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</si>
  <si>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</si>
  <si>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</si>
  <si>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</si>
  <si>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</si>
  <si>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</si>
  <si>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</si>
  <si>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</si>
  <si>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</si>
  <si>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</si>
  <si>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</si>
  <si>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</si>
  <si>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</si>
  <si>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</si>
  <si>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</si>
  <si>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</si>
  <si>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</si>
  <si>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</si>
  <si>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</si>
  <si>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</si>
  <si>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</si>
  <si>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</si>
  <si>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</si>
  <si>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</si>
  <si>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</si>
  <si>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</si>
  <si>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</si>
  <si>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</si>
  <si>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</si>
  <si>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</si>
  <si>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</si>
  <si>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</si>
  <si>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</si>
  <si>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</si>
  <si>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</si>
  <si>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</si>
  <si>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</si>
  <si>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</si>
  <si>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</si>
  <si>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</si>
  <si>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</si>
  <si>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</si>
  <si>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</si>
  <si>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</si>
  <si>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</si>
  <si>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</si>
  <si>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</si>
  <si>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</si>
  <si>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</si>
  <si>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</si>
  <si>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</si>
  <si>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</si>
  <si>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</si>
  <si>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</si>
  <si>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</si>
  <si>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</si>
  <si>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</si>
  <si>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</si>
  <si>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</si>
  <si>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</si>
  <si>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</si>
  <si>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</si>
  <si>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</si>
  <si>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</si>
  <si>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</si>
  <si>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</si>
  <si>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</si>
  <si>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</si>
  <si>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</si>
  <si>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</si>
  <si>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</si>
  <si>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</si>
  <si>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</si>
  <si>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</si>
  <si>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</si>
  <si>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</si>
  <si>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</si>
  <si>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</si>
  <si>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</si>
  <si>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</si>
  <si>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</si>
  <si>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</si>
  <si>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</si>
  <si>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</si>
  <si>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</si>
  <si>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</si>
  <si>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</si>
  <si>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</si>
  <si>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</si>
  <si>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</si>
  <si>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</si>
  <si>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</si>
  <si>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</si>
  <si>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</si>
  <si>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</si>
  <si>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</si>
  <si>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</si>
  <si>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</si>
  <si>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</si>
  <si>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</si>
  <si>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</si>
  <si>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</si>
  <si>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</si>
  <si>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</si>
  <si>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</si>
  <si>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</si>
  <si>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</si>
  <si>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</si>
  <si>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</si>
  <si>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</si>
  <si>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</si>
  <si>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</si>
  <si>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</si>
  <si>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</si>
  <si>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</si>
  <si>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</si>
  <si>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</si>
  <si>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</si>
  <si>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</si>
  <si>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</si>
  <si>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</si>
  <si>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</si>
  <si>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</si>
  <si>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</si>
  <si>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</si>
  <si>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</si>
  <si>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</si>
  <si>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</si>
  <si>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</si>
  <si>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</si>
  <si>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</si>
  <si>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</si>
  <si>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</si>
  <si>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</si>
  <si>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</si>
  <si>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</si>
  <si>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</si>
  <si>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</si>
  <si>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</si>
  <si>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</si>
  <si>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</si>
  <si>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</si>
  <si>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</si>
  <si>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</si>
  <si>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</si>
  <si>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</si>
  <si>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</si>
  <si>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</si>
  <si>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</si>
  <si>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</si>
  <si>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</si>
  <si>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</si>
  <si>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</si>
  <si>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</si>
  <si>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</si>
  <si>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</si>
  <si>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</si>
  <si>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</si>
  <si>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</si>
  <si>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</si>
  <si>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</si>
  <si>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</si>
  <si>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</si>
  <si>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</si>
  <si>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</si>
  <si>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</si>
  <si>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</si>
  <si>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</si>
  <si>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</si>
  <si>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</si>
  <si>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</si>
  <si>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</si>
  <si>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</si>
  <si>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</si>
  <si>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</si>
  <si>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</si>
  <si>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</si>
  <si>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</si>
  <si>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</si>
  <si>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</si>
  <si>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</si>
  <si>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</si>
  <si>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</si>
  <si>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</si>
  <si>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</si>
  <si>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</si>
  <si>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</si>
  <si>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</si>
  <si>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</si>
  <si>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</si>
  <si>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</si>
  <si>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</si>
  <si>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</si>
  <si>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</si>
  <si>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</si>
  <si>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</si>
  <si>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</si>
  <si>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</si>
  <si>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</si>
  <si>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</si>
  <si>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</si>
  <si>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</si>
  <si>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</si>
  <si>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</si>
  <si>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</si>
  <si>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</si>
  <si>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</si>
  <si>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</si>
  <si>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</si>
  <si>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</si>
  <si>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</si>
  <si>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</si>
  <si>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</si>
  <si>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</si>
  <si>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</si>
  <si>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</si>
  <si>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</si>
  <si>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</si>
  <si>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</si>
  <si>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</si>
  <si>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</si>
  <si>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</si>
  <si>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</si>
  <si>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</si>
  <si>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</si>
  <si>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</si>
  <si>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</si>
  <si>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</si>
  <si>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</si>
  <si>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</si>
  <si>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</si>
  <si>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</si>
  <si>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</si>
  <si>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</si>
  <si>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</si>
  <si>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</si>
  <si>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</si>
  <si>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</si>
  <si>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</si>
  <si>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</si>
  <si>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</si>
  <si>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</si>
  <si>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</si>
  <si>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</si>
  <si>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</si>
  <si>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</si>
  <si>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</si>
  <si>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</si>
  <si>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</si>
  <si>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</si>
  <si>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</si>
  <si>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</si>
  <si>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</si>
  <si>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</si>
  <si>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</si>
  <si>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</si>
  <si>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</si>
  <si>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</si>
  <si>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</si>
  <si>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</si>
  <si>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</si>
  <si>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</si>
  <si>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</si>
  <si>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</si>
  <si>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</si>
  <si>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</si>
  <si>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</si>
  <si>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</si>
  <si>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</si>
  <si>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</si>
  <si>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</si>
  <si>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</si>
  <si>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</si>
  <si>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</si>
  <si>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</si>
  <si>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</si>
  <si>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</si>
  <si>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</si>
  <si>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</si>
  <si>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</si>
  <si>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</si>
  <si>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</si>
  <si>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</si>
  <si>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</si>
  <si>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</si>
  <si>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</si>
  <si>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</si>
  <si>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</si>
  <si>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</si>
  <si>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</si>
  <si>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</si>
  <si>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</si>
  <si>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</si>
  <si>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</si>
  <si>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</si>
  <si>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</si>
  <si>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</si>
  <si>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</si>
  <si>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</si>
  <si>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</si>
  <si>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</si>
  <si>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</si>
  <si>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</si>
  <si>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</si>
  <si>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</si>
  <si>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</si>
  <si>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</si>
  <si>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</si>
  <si>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</si>
  <si>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</si>
  <si>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</si>
  <si>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</si>
  <si>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</si>
  <si>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</si>
  <si>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</si>
  <si>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</si>
  <si>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</si>
  <si>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</si>
  <si>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</si>
  <si>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</si>
  <si>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</si>
  <si>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</si>
  <si>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</si>
  <si>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</si>
  <si>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</si>
  <si>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</si>
  <si>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</si>
  <si>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</si>
  <si>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</si>
  <si>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</si>
  <si>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</si>
  <si>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</si>
  <si>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</si>
  <si>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</si>
  <si>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</si>
  <si>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</si>
  <si>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</si>
  <si>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</si>
  <si>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</si>
  <si>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</si>
  <si>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</si>
  <si>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</si>
  <si>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</si>
  <si>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</si>
  <si>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</si>
  <si>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</si>
  <si>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</si>
  <si>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</si>
  <si>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</si>
  <si>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</si>
  <si>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</si>
  <si>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</si>
  <si>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</si>
  <si>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</si>
  <si>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</si>
  <si>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</si>
  <si>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</si>
  <si>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</si>
  <si>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</si>
  <si>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</si>
  <si>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</si>
  <si>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</si>
  <si>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</si>
  <si>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</si>
  <si>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</si>
  <si>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</si>
  <si>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</si>
  <si>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</si>
  <si>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</si>
  <si>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</si>
  <si>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</si>
  <si>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</si>
  <si>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</si>
  <si>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</si>
  <si>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</si>
  <si>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</si>
  <si>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</si>
  <si>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</si>
  <si>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</si>
  <si>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</si>
  <si>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</si>
  <si>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</si>
  <si>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</si>
  <si>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</si>
  <si>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</si>
  <si>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</si>
  <si>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</si>
  <si>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</si>
  <si>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</si>
  <si>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</si>
  <si>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</si>
  <si>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</si>
  <si>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</si>
  <si>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</si>
  <si>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</si>
  <si>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</si>
  <si>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</si>
  <si>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</si>
  <si>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</si>
  <si>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</si>
  <si>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</si>
  <si>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</si>
  <si>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</si>
  <si>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</si>
  <si>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</si>
  <si>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</si>
  <si>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</si>
  <si>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</si>
  <si>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</si>
  <si>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</si>
  <si>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</si>
  <si>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</si>
  <si>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</si>
  <si>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</si>
  <si>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</si>
  <si>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</si>
  <si>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</si>
  <si>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</si>
  <si>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</si>
  <si>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</si>
  <si>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</si>
  <si>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</si>
  <si>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</si>
  <si>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</si>
  <si>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</si>
  <si>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</si>
  <si>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</si>
  <si>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</si>
  <si>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</si>
  <si>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</si>
  <si>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</si>
  <si>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</si>
  <si>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</si>
  <si>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</si>
  <si>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</si>
  <si>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</si>
  <si>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</si>
  <si>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</si>
  <si>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</si>
  <si>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</si>
  <si>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</si>
  <si>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</si>
  <si>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</si>
  <si>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</si>
  <si>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</si>
  <si>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</si>
  <si>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</si>
  <si>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</si>
  <si>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</si>
  <si>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</si>
  <si>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</si>
  <si>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</si>
  <si>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</si>
  <si>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</si>
  <si>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</si>
  <si>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</si>
  <si>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</si>
  <si>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</si>
  <si>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</si>
  <si>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</si>
  <si>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</si>
  <si>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</si>
  <si>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</si>
  <si>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</si>
  <si>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</si>
  <si>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</si>
  <si>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</si>
  <si>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</si>
  <si>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</si>
  <si>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</si>
  <si>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</si>
  <si>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</si>
  <si>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</si>
  <si>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</si>
  <si>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</si>
  <si>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</si>
  <si>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</si>
  <si>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</si>
  <si>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</si>
  <si>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</si>
  <si>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</si>
  <si>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</si>
  <si>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</si>
  <si>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</si>
  <si>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</si>
  <si>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</si>
  <si>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</si>
  <si>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</si>
  <si>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</si>
  <si>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</si>
  <si>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</si>
  <si>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</si>
  <si>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</si>
  <si>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</si>
  <si>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</si>
  <si>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</si>
  <si>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</si>
  <si>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</si>
  <si>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</si>
  <si>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</si>
  <si>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</si>
  <si>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</si>
  <si>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</si>
  <si>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</si>
  <si>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</si>
  <si>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</si>
  <si>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</si>
  <si>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</si>
  <si>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</si>
  <si>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</si>
  <si>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</si>
  <si>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</si>
  <si>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</si>
  <si>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</si>
  <si>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</si>
  <si>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</si>
  <si>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</si>
  <si>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</si>
  <si>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</si>
  <si>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</si>
  <si>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</si>
  <si>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</si>
  <si>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</si>
  <si>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</si>
  <si>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</si>
  <si>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</si>
  <si>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</si>
  <si>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</si>
  <si>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</si>
  <si>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</si>
  <si>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</si>
  <si>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</si>
  <si>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</si>
  <si>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</si>
  <si>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</si>
  <si>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</si>
  <si>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</si>
  <si>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</si>
  <si>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</si>
  <si>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</si>
  <si>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</si>
  <si>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</si>
  <si>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</si>
  <si>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</si>
  <si>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</si>
  <si>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</si>
  <si>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</si>
  <si>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</si>
  <si>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</si>
  <si>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</si>
  <si>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</si>
  <si>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</si>
  <si>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</si>
  <si>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</si>
  <si>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</si>
  <si>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</si>
  <si>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</si>
  <si>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</si>
  <si>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</si>
  <si>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</si>
  <si>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</si>
  <si>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</si>
  <si>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</si>
  <si>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</si>
  <si>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</si>
  <si>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</si>
  <si>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</si>
  <si>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</si>
  <si>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</si>
  <si>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</si>
  <si>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</si>
  <si>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</si>
  <si>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</si>
  <si>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</si>
  <si>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</si>
  <si>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</si>
  <si>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</si>
  <si>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</si>
  <si>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</si>
  <si>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</si>
  <si>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</si>
  <si>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</si>
  <si>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</si>
  <si>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</si>
  <si>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</si>
  <si>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</si>
  <si>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</si>
  <si>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</si>
  <si>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</si>
  <si>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</si>
  <si>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</si>
  <si>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</si>
  <si>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</si>
  <si>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</si>
  <si>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</si>
  <si>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</si>
  <si>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</si>
  <si>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</si>
  <si>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</si>
  <si>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</si>
  <si>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</si>
  <si>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</si>
  <si>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</si>
  <si>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</si>
  <si>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</si>
  <si>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</si>
  <si>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</si>
  <si>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</si>
  <si>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</si>
  <si>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</si>
  <si>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</si>
  <si>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</si>
  <si>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</si>
  <si>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</si>
  <si>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</si>
  <si>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</si>
  <si>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</si>
  <si>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</si>
  <si>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</si>
  <si>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</si>
  <si>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</si>
  <si>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</si>
  <si>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</si>
  <si>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</si>
  <si>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</si>
  <si>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</si>
  <si>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</si>
  <si>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</si>
  <si>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</si>
  <si>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</si>
  <si>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</si>
  <si>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</si>
  <si>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</si>
  <si>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</si>
  <si>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</si>
  <si>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</si>
  <si>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</si>
  <si>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</si>
  <si>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</si>
  <si>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</si>
  <si>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</si>
  <si>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</si>
  <si>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</si>
  <si>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</si>
  <si>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</si>
  <si>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</si>
  <si>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</si>
  <si>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</si>
  <si>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</si>
  <si>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</si>
  <si>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</si>
  <si>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</si>
  <si>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</si>
  <si>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</si>
  <si>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</si>
  <si>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</si>
  <si>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</si>
  <si>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</si>
  <si>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</si>
  <si>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</si>
  <si>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</si>
  <si>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</si>
  <si>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</si>
  <si>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</si>
  <si>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</si>
  <si>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</si>
  <si>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</si>
  <si>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</si>
  <si>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</si>
  <si>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</si>
  <si>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</si>
  <si>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</si>
  <si>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</si>
  <si>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</si>
  <si>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</si>
  <si>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</si>
  <si>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</si>
  <si>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</si>
  <si>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</si>
  <si>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</si>
  <si>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</si>
  <si>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</si>
  <si>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</si>
  <si>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</si>
  <si>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</si>
  <si>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</si>
  <si>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</si>
  <si>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</si>
  <si>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</si>
  <si>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</si>
  <si>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</si>
  <si>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</si>
  <si>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</si>
  <si>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</si>
  <si>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</si>
  <si>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</si>
  <si>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</si>
  <si>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</si>
  <si>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</si>
  <si>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</si>
  <si>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</si>
  <si>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</si>
  <si>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</si>
  <si>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</si>
  <si>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</si>
  <si>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</si>
  <si>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</si>
  <si>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</si>
  <si>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</si>
  <si>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</si>
  <si>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</si>
  <si>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</si>
  <si>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</si>
  <si>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</si>
  <si>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</si>
  <si>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</si>
  <si>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</si>
  <si>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</si>
  <si>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</si>
  <si>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</si>
  <si>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</si>
  <si>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</si>
  <si>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</si>
  <si>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</si>
  <si>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</si>
  <si>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</si>
  <si>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</si>
  <si>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</si>
  <si>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</si>
  <si>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</si>
  <si>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</si>
  <si>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</si>
  <si>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</si>
  <si>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</si>
  <si>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</si>
  <si>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</si>
  <si>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</si>
  <si>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</si>
  <si>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</si>
  <si>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</si>
  <si>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</si>
  <si>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</si>
  <si>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</si>
  <si>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</si>
  <si>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</si>
  <si>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</si>
  <si>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</si>
  <si>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</si>
  <si>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</si>
  <si>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</si>
  <si>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</si>
  <si>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</si>
  <si>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</si>
  <si>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</si>
  <si>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</si>
  <si>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</si>
  <si>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</si>
  <si>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</si>
  <si>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</si>
  <si>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</si>
  <si>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</si>
  <si>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</si>
  <si>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</si>
  <si>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</si>
  <si>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</si>
  <si>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</si>
  <si>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</si>
  <si>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</si>
  <si>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</si>
  <si>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</si>
  <si>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</si>
  <si>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</si>
  <si>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</si>
  <si>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</si>
  <si>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</si>
  <si>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</si>
  <si>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</si>
  <si>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</si>
  <si>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</si>
  <si>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</si>
  <si>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</si>
  <si>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</si>
  <si>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</si>
  <si>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</si>
  <si>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</si>
  <si>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</si>
  <si>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</si>
  <si>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</si>
  <si>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</si>
  <si>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</si>
  <si>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</si>
  <si>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</si>
  <si>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</si>
  <si>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</si>
  <si>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</si>
  <si>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</si>
  <si>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</si>
  <si>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</si>
  <si>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</si>
  <si>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</si>
  <si>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</si>
  <si>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</si>
  <si>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</si>
  <si>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</si>
  <si>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</si>
  <si>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</si>
  <si>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</si>
  <si>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</si>
  <si>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</si>
  <si>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</si>
  <si>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</si>
  <si>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</si>
  <si>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</si>
  <si>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</si>
  <si>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</si>
  <si>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</si>
  <si>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</si>
  <si>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</si>
  <si>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</si>
  <si>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</si>
  <si>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</si>
  <si>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</si>
  <si>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</si>
  <si>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</si>
  <si>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</si>
  <si>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</si>
  <si>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</si>
  <si>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</si>
  <si>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</si>
  <si>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</si>
  <si>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</si>
  <si>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</si>
  <si>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</si>
  <si>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</si>
  <si>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</si>
  <si>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</si>
  <si>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</si>
  <si>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</si>
  <si>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</si>
  <si>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</si>
  <si>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</si>
  <si>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</si>
  <si>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</si>
  <si>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</si>
  <si>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</si>
  <si>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</si>
  <si>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</si>
  <si>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</si>
  <si>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</si>
  <si>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</si>
  <si>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</si>
  <si>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</si>
  <si>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</si>
  <si>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</si>
  <si>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</si>
  <si>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</si>
  <si>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</si>
  <si>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</si>
  <si>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</si>
  <si>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</si>
  <si>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</si>
  <si>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</si>
  <si>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</si>
  <si>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</si>
  <si>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</si>
  <si>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</si>
  <si>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</si>
  <si>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</si>
  <si>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</si>
  <si>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</si>
  <si>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</si>
  <si>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</si>
  <si>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</si>
  <si>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</si>
  <si>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</si>
  <si>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</si>
  <si>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</si>
  <si>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</si>
  <si>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</si>
  <si>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</si>
  <si>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</si>
  <si>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</si>
  <si>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</si>
  <si>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</si>
  <si>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</si>
  <si>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</si>
  <si>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</si>
  <si>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</si>
  <si>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</si>
  <si>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</si>
  <si>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</si>
  <si>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</si>
  <si>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</si>
  <si>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</si>
  <si>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</si>
  <si>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</si>
  <si>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</si>
  <si>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</si>
  <si>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</si>
  <si>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</si>
  <si>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</si>
  <si>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</si>
  <si>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</si>
  <si>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</si>
  <si>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</si>
  <si>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</si>
  <si>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</si>
  <si>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</si>
  <si>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</si>
  <si>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</si>
  <si>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</si>
  <si>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</si>
  <si>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</si>
  <si>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</si>
  <si>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</si>
  <si>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</si>
  <si>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</si>
  <si>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</si>
  <si>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</si>
  <si>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</si>
  <si>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</si>
  <si>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</si>
  <si>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</si>
  <si>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</si>
  <si>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</si>
  <si>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</si>
  <si>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</si>
  <si>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</si>
  <si>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</si>
  <si>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</si>
  <si>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</si>
  <si>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</si>
  <si>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</si>
  <si>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</si>
  <si>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</si>
  <si>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</si>
  <si>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</si>
  <si>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</si>
  <si>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</si>
  <si>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</si>
  <si>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</si>
  <si>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</si>
  <si>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</si>
  <si>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</si>
  <si>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</si>
  <si>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</si>
  <si>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</si>
  <si>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</si>
  <si>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</si>
  <si>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</si>
  <si>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</si>
  <si>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</si>
  <si>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</si>
  <si>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</si>
  <si>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</si>
  <si>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</si>
  <si>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</si>
  <si>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</si>
  <si>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</si>
  <si>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</si>
  <si>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</si>
  <si>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</si>
  <si>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</si>
  <si>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</si>
  <si>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</si>
  <si>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</si>
  <si>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</si>
  <si>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</si>
  <si>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</si>
  <si>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</si>
  <si>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</si>
  <si>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</si>
  <si>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</si>
  <si>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</si>
  <si>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</si>
  <si>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</si>
  <si>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</si>
  <si>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</si>
  <si>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</si>
  <si>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</si>
  <si>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</si>
  <si>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</si>
  <si>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</si>
  <si>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</si>
  <si>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</si>
  <si>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</si>
  <si>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</si>
  <si>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</si>
  <si>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</si>
  <si>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</si>
  <si>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</si>
  <si>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</si>
  <si>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</si>
  <si>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</si>
  <si>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</si>
  <si>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</si>
  <si>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</si>
  <si>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</si>
  <si>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</si>
  <si>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</si>
  <si>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</si>
  <si>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</si>
  <si>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</si>
  <si>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</si>
  <si>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</si>
  <si>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</si>
  <si>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</si>
  <si>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</si>
  <si>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</si>
  <si>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</si>
  <si>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</si>
  <si>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</si>
  <si>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</si>
  <si>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</si>
  <si>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</si>
  <si>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</si>
  <si>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</si>
  <si>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</si>
  <si>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</si>
  <si>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</si>
  <si>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</si>
  <si>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</si>
  <si>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</si>
  <si>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</si>
  <si>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</si>
  <si>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</si>
  <si>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</si>
  <si>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</si>
  <si>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</si>
  <si>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</si>
  <si>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</si>
  <si>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</si>
  <si>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</si>
  <si>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</si>
  <si>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</si>
  <si>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</si>
  <si>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</si>
  <si>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</si>
  <si>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</si>
  <si>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</si>
  <si>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</si>
  <si>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</si>
  <si>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</si>
  <si>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</si>
  <si>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</si>
  <si>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</si>
  <si>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</si>
  <si>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</si>
  <si>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</si>
  <si>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</si>
  <si>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</si>
  <si>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</si>
  <si>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</si>
  <si>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</si>
  <si>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</si>
  <si>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</si>
  <si>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</si>
  <si>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</si>
  <si>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</si>
  <si>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</si>
  <si>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</si>
  <si>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</si>
  <si>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</si>
  <si>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</si>
  <si>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</si>
  <si>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</si>
  <si>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</si>
  <si>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</si>
  <si>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</si>
  <si>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</si>
  <si>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</si>
  <si>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</si>
  <si>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</si>
  <si>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</si>
  <si>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</si>
  <si>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</si>
  <si>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</si>
  <si>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</si>
  <si>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</si>
  <si>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</si>
  <si>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</si>
  <si>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</si>
  <si>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</si>
  <si>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</si>
  <si>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</si>
  <si>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</si>
  <si>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</si>
  <si>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</si>
  <si>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</si>
  <si>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</si>
  <si>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</si>
  <si>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</si>
  <si>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</si>
  <si>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</si>
  <si>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</si>
  <si>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</si>
  <si>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</si>
  <si>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</si>
  <si>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</si>
  <si>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</si>
  <si>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</si>
  <si>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</si>
  <si>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</si>
  <si>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</si>
  <si>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</si>
  <si>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</si>
  <si>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</si>
  <si>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</si>
  <si>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</si>
  <si>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</si>
  <si>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</si>
  <si>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</si>
  <si>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</si>
  <si>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</si>
  <si>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</si>
  <si>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</si>
  <si>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</si>
  <si>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</si>
  <si>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</si>
  <si>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</si>
  <si>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</si>
  <si>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</si>
  <si>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</si>
  <si>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</si>
  <si>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</si>
  <si>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</si>
  <si>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</si>
  <si>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</si>
  <si>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</si>
  <si>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</si>
  <si>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</si>
  <si>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</si>
  <si>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</si>
  <si>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</si>
  <si>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</si>
  <si>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</si>
  <si>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</si>
  <si>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</si>
  <si>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</si>
  <si>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</si>
  <si>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</si>
  <si>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</si>
  <si>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</si>
  <si>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</si>
  <si>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</si>
  <si>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</si>
  <si>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</si>
  <si>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</si>
  <si>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</si>
  <si>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</si>
  <si>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</si>
  <si>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</si>
  <si>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</si>
  <si>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</si>
  <si>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</si>
  <si>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</si>
  <si>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</si>
  <si>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</si>
  <si>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</si>
  <si>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</si>
  <si>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</si>
  <si>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</si>
  <si>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</si>
  <si>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</si>
  <si>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</si>
  <si>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</si>
  <si>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</si>
  <si>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</si>
  <si>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</si>
  <si>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</si>
  <si>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</si>
  <si>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</si>
  <si>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</si>
  <si>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</si>
  <si>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</si>
  <si>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</si>
  <si>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</si>
  <si>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</si>
  <si>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</si>
  <si>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</si>
  <si>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</si>
  <si>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</si>
  <si>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</si>
  <si>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</si>
  <si>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</si>
  <si>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</si>
  <si>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</si>
  <si>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</si>
  <si>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</si>
  <si>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</si>
  <si>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</si>
  <si>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</si>
  <si>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</si>
  <si>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</si>
  <si>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</si>
  <si>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</si>
  <si>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</si>
  <si>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</si>
  <si>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</si>
  <si>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</si>
  <si>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</si>
  <si>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</si>
  <si>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</si>
  <si>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</si>
  <si>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</si>
  <si>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</si>
  <si>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</si>
  <si>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</si>
  <si>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</si>
  <si>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</si>
  <si>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</si>
  <si>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</si>
  <si>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</si>
  <si>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</si>
  <si>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</si>
  <si>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</si>
  <si>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</si>
  <si>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</si>
  <si>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</si>
  <si>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</si>
  <si>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</si>
  <si>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</si>
  <si>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</si>
  <si>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</si>
  <si>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</si>
  <si>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</si>
  <si>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</si>
  <si>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</si>
  <si>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</si>
  <si>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</si>
  <si>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</si>
  <si>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</si>
  <si>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</si>
  <si>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</si>
  <si>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</si>
  <si>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</si>
  <si>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</si>
  <si>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</si>
  <si>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</si>
  <si>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</si>
  <si>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</si>
  <si>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</si>
  <si>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</si>
  <si>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</si>
  <si>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</si>
  <si>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</si>
  <si>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</si>
  <si>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</si>
  <si>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</si>
  <si>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</si>
  <si>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</si>
  <si>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</si>
  <si>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</si>
  <si>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</si>
  <si>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</si>
  <si>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</si>
  <si>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</si>
  <si>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</si>
  <si>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</si>
  <si>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</si>
  <si>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</si>
  <si>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</si>
  <si>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</si>
  <si>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</si>
  <si>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</si>
  <si>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</si>
  <si>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</si>
  <si>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</si>
  <si>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</si>
  <si>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</si>
  <si>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</si>
  <si>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</si>
  <si>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</si>
  <si>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</si>
  <si>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</si>
  <si>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</si>
  <si>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</si>
  <si>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</si>
  <si>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</si>
  <si>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</si>
  <si>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</si>
  <si>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</si>
  <si>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</si>
  <si>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</si>
  <si>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</si>
  <si>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</si>
  <si>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</si>
  <si>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</si>
  <si>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</si>
  <si>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</si>
  <si>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</si>
  <si>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</si>
  <si>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</si>
  <si>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</si>
  <si>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</si>
  <si>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</si>
  <si>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</si>
  <si>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</si>
  <si>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</si>
  <si>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</si>
  <si>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</si>
  <si>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</si>
  <si>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</si>
  <si>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</si>
  <si>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</si>
  <si>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</si>
  <si>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</si>
  <si>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</si>
  <si>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</si>
  <si>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</si>
  <si>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</si>
  <si>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</si>
  <si>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</si>
  <si>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</si>
  <si>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</si>
  <si>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</si>
  <si>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</si>
  <si>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</si>
  <si>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</si>
  <si>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</si>
  <si>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</si>
  <si>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</si>
  <si>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</si>
  <si>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</si>
  <si>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</si>
  <si>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</si>
  <si>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</si>
  <si>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</si>
  <si>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</si>
  <si>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</si>
  <si>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</si>
  <si>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</si>
  <si>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</si>
  <si>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</si>
  <si>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</si>
  <si>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</si>
  <si>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</si>
  <si>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</si>
  <si>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</si>
  <si>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</si>
  <si>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</si>
  <si>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</si>
  <si>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</si>
  <si>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</si>
  <si>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</si>
  <si>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</si>
  <si>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</si>
  <si>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</si>
  <si>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</si>
  <si>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</si>
  <si>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</si>
  <si>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</si>
  <si>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</si>
  <si>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</si>
  <si>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</si>
  <si>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</si>
  <si>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</si>
  <si>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</si>
  <si>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</si>
  <si>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</si>
  <si>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</si>
  <si>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</si>
  <si>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</si>
  <si>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</si>
  <si>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</si>
  <si>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</si>
  <si>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</si>
  <si>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</si>
  <si>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</si>
  <si>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</si>
  <si>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</si>
  <si>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</si>
  <si>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</si>
  <si>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</si>
  <si>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</si>
  <si>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</si>
  <si>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</si>
  <si>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</si>
  <si>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</si>
  <si>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</si>
  <si>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</si>
  <si>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</si>
  <si>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</si>
  <si>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</si>
  <si>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</si>
  <si>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</si>
  <si>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</si>
  <si>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</si>
  <si>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</si>
  <si>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</si>
  <si>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</si>
  <si>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</si>
  <si>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</si>
  <si>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</si>
  <si>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</si>
  <si>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</si>
  <si>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</si>
  <si>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</si>
  <si>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</si>
  <si>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</si>
  <si>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</si>
  <si>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</si>
  <si>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</si>
  <si>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</si>
  <si>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</si>
  <si>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</si>
  <si>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</si>
  <si>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</si>
  <si>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</si>
  <si>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</si>
  <si>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</si>
  <si>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</si>
  <si>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</si>
  <si>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</si>
  <si>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</si>
  <si>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</si>
  <si>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</si>
  <si>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</si>
  <si>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</si>
  <si>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</si>
  <si>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</si>
  <si>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</si>
  <si>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</si>
  <si>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</si>
  <si>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</si>
  <si>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</si>
  <si>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</si>
  <si>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</si>
  <si>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</si>
  <si>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</si>
  <si>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</si>
  <si>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</si>
  <si>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</si>
  <si>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</si>
  <si>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</si>
  <si>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</si>
  <si>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</si>
  <si>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</si>
  <si>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</si>
  <si>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</si>
  <si>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</si>
  <si>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</si>
  <si>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</si>
  <si>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</si>
  <si>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</si>
  <si>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</si>
  <si>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</si>
  <si>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</si>
  <si>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</si>
  <si>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</si>
  <si>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</si>
  <si>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</si>
  <si>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</si>
  <si>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</si>
  <si>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</si>
  <si>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</si>
  <si>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</si>
  <si>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</si>
  <si>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</si>
  <si>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</si>
  <si>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</si>
  <si>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</si>
  <si>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</si>
  <si>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</si>
  <si>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</si>
  <si>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</si>
  <si>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</si>
  <si>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</si>
  <si>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</si>
  <si>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</si>
  <si>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</si>
  <si>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</si>
  <si>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</si>
  <si>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</si>
  <si>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</si>
  <si>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</si>
  <si>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</si>
  <si>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</si>
  <si>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</si>
  <si>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</si>
  <si>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</si>
  <si>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</si>
  <si>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</si>
  <si>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</si>
  <si>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</si>
  <si>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</si>
  <si>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</si>
  <si>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</si>
  <si>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</si>
  <si>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</si>
  <si>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</si>
  <si>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</si>
  <si>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</si>
  <si>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</si>
  <si>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</si>
  <si>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</si>
  <si>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</si>
  <si>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</si>
  <si>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</si>
  <si>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</si>
  <si>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</si>
  <si>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</si>
  <si>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</si>
  <si>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</si>
  <si>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</si>
  <si>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</si>
  <si>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</si>
  <si>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</si>
  <si>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</si>
  <si>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</si>
  <si>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</si>
  <si>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</si>
  <si>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</si>
  <si>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</si>
  <si>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</si>
  <si>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</si>
  <si>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</si>
  <si>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</si>
  <si>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</si>
  <si>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</si>
  <si>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</si>
  <si>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</si>
  <si>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</si>
  <si>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</si>
  <si>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</si>
  <si>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</si>
  <si>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</si>
  <si>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</si>
  <si>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</si>
  <si>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</si>
  <si>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</si>
  <si>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</si>
  <si>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</si>
  <si>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</si>
  <si>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</si>
  <si>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</si>
  <si>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</si>
  <si>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</si>
  <si>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</si>
  <si>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</si>
  <si>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</si>
  <si>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</si>
  <si>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</si>
  <si>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</si>
  <si>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</si>
  <si>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</si>
  <si>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</si>
  <si>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</si>
  <si>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</si>
  <si>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</si>
  <si>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</si>
  <si>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</si>
  <si>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</si>
  <si>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</si>
  <si>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</si>
  <si>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</si>
  <si>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</si>
  <si>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</si>
  <si>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</si>
  <si>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</si>
  <si>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</si>
  <si>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</si>
  <si>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</si>
  <si>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</si>
  <si>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</si>
  <si>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</si>
  <si>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</si>
  <si>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</si>
  <si>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</si>
  <si>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</si>
  <si>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</si>
  <si>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</si>
  <si>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</si>
  <si>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</si>
  <si>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</si>
  <si>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</si>
  <si>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</si>
  <si>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</si>
  <si>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</si>
  <si>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</si>
  <si>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</si>
  <si>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</si>
  <si>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</si>
  <si>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</si>
  <si>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</si>
  <si>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</si>
  <si>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</si>
  <si>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</si>
  <si>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</si>
  <si>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</si>
  <si>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</si>
  <si>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</si>
  <si>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</si>
  <si>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</si>
  <si>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</si>
  <si>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</si>
  <si>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</si>
  <si>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</si>
  <si>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</si>
  <si>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</si>
  <si>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</si>
  <si>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</si>
  <si>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</si>
  <si>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</si>
  <si>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</si>
  <si>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</si>
  <si>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</si>
  <si>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</si>
  <si>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</si>
  <si>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</si>
  <si>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</si>
  <si>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</si>
  <si>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</si>
  <si>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</si>
  <si>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</si>
  <si>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</si>
  <si>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</si>
  <si>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</si>
  <si>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</si>
  <si>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</si>
  <si>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</si>
  <si>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</si>
  <si>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</si>
  <si>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</si>
  <si>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</si>
  <si>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</si>
  <si>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</si>
  <si>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</si>
  <si>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</si>
  <si>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</si>
  <si>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</si>
  <si>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</si>
  <si>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</si>
  <si>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</si>
  <si>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</si>
  <si>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</si>
  <si>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</si>
  <si>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</si>
  <si>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</si>
  <si>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</si>
  <si>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</si>
  <si>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</si>
  <si>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</si>
  <si>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</si>
  <si>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</si>
  <si>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</si>
  <si>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</si>
  <si>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</si>
  <si>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</si>
  <si>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</si>
  <si>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</si>
  <si>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</si>
  <si>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</si>
  <si>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</si>
  <si>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</si>
  <si>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</si>
  <si>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</si>
  <si>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</si>
  <si>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</si>
  <si>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</si>
  <si>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</si>
  <si>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</si>
  <si>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</si>
  <si>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</si>
  <si>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</si>
  <si>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</si>
  <si>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</si>
  <si>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</si>
  <si>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</si>
  <si>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</si>
  <si>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</si>
  <si>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</si>
  <si>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</si>
  <si>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</si>
  <si>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</si>
  <si>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</si>
  <si>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</si>
  <si>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</si>
  <si>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</si>
  <si>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</si>
  <si>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</si>
  <si>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</si>
  <si>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</si>
  <si>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</si>
  <si>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</si>
  <si>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</si>
  <si>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</si>
  <si>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</si>
  <si>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</si>
  <si>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</si>
  <si>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</si>
  <si>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</si>
  <si>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</si>
  <si>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</si>
  <si>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</si>
  <si>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</si>
  <si>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</si>
  <si>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</si>
  <si>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</si>
  <si>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</si>
  <si>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</si>
  <si>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</si>
  <si>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</si>
  <si>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</si>
  <si>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</si>
  <si>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</si>
  <si>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</si>
  <si>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</si>
  <si>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</si>
  <si>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</si>
  <si>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</si>
  <si>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</si>
  <si>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</si>
  <si>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</si>
  <si>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</si>
  <si>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</si>
  <si>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</si>
  <si>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</si>
  <si>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</si>
  <si>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</si>
  <si>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</si>
  <si>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</si>
  <si>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</si>
  <si>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</si>
  <si>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</si>
  <si>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</si>
  <si>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</si>
  <si>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</si>
  <si>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</si>
  <si>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</si>
  <si>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</si>
  <si>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</si>
  <si>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</si>
  <si>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</si>
  <si>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</si>
  <si>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</si>
  <si>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</si>
  <si>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</si>
  <si>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</si>
  <si>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</si>
  <si>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</si>
  <si>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</si>
  <si>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</si>
  <si>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</si>
  <si>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</si>
  <si>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</si>
  <si>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</si>
  <si>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</si>
  <si>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</si>
  <si>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</si>
  <si>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</si>
  <si>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</si>
  <si>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</si>
  <si>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</si>
  <si>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</si>
  <si>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</si>
  <si>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</si>
  <si>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</si>
  <si>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</si>
  <si>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</si>
  <si>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</si>
  <si>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</si>
  <si>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</si>
  <si>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</si>
  <si>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</si>
  <si>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</si>
  <si>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</si>
  <si>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</si>
  <si>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</si>
  <si>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</si>
  <si>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</si>
  <si>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</si>
  <si>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</si>
  <si>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</si>
  <si>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</si>
  <si>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</si>
  <si>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</si>
  <si>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</si>
  <si>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</si>
  <si>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</si>
  <si>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</si>
  <si>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</si>
  <si>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</si>
  <si>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</si>
  <si>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</si>
  <si>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</si>
  <si>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</si>
  <si>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</si>
  <si>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</si>
  <si>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</si>
  <si>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</si>
  <si>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</si>
  <si>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</si>
  <si>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</si>
  <si>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</si>
  <si>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</si>
  <si>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</si>
  <si>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</si>
  <si>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</si>
  <si>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</si>
  <si>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</si>
  <si>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</si>
  <si>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</si>
  <si>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</si>
  <si>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</si>
  <si>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</si>
  <si>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</si>
  <si>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</si>
  <si>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</si>
  <si>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</si>
  <si>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</si>
  <si>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</si>
  <si>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</si>
  <si>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</si>
  <si>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</si>
  <si>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</si>
  <si>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</si>
  <si>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</si>
  <si>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</si>
  <si>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</si>
  <si>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</si>
  <si>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</si>
  <si>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</si>
  <si>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</si>
  <si>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</si>
  <si>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</si>
  <si>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</si>
  <si>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</si>
  <si>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</si>
  <si>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</si>
  <si>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</si>
  <si>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</si>
  <si>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</si>
  <si>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</si>
  <si>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</si>
  <si>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</si>
  <si>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</si>
  <si>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</si>
  <si>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</si>
  <si>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</si>
  <si>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</si>
  <si>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</si>
  <si>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</si>
  <si>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</si>
  <si>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</si>
  <si>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</si>
  <si>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</si>
  <si>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</si>
  <si>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</si>
  <si>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</si>
  <si>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</si>
  <si>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</si>
  <si>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</si>
  <si>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</si>
  <si>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</si>
  <si>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</si>
  <si>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</si>
  <si>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</si>
  <si>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</si>
  <si>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</si>
  <si>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</si>
  <si>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</si>
  <si>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</si>
  <si>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</si>
  <si>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</si>
  <si>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</si>
  <si>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</si>
  <si>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</si>
  <si>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</si>
  <si>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</si>
  <si>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</si>
  <si>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</si>
  <si>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</si>
  <si>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</si>
  <si>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</si>
  <si>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</si>
  <si>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</si>
  <si>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</si>
  <si>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</si>
  <si>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</si>
  <si>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</si>
  <si>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</si>
  <si>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</si>
  <si>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</si>
  <si>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</si>
  <si>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</si>
  <si>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</si>
  <si>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</si>
  <si>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</si>
  <si>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</si>
  <si>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</si>
  <si>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</si>
  <si>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</si>
  <si>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</si>
  <si>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</si>
  <si>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</si>
  <si>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</si>
  <si>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</si>
  <si>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</si>
  <si>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</si>
  <si>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</si>
  <si>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</si>
  <si>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</si>
  <si>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</si>
  <si>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</si>
  <si>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</si>
  <si>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</si>
  <si>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</si>
  <si>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</si>
  <si>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</si>
  <si>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</si>
  <si>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</si>
  <si>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</si>
  <si>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</si>
  <si>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</si>
  <si>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</si>
  <si>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</si>
  <si>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</si>
  <si>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</si>
  <si>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</si>
  <si>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</si>
  <si>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</si>
  <si>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</si>
  <si>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</si>
  <si>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</si>
  <si>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</si>
  <si>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</si>
  <si>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</si>
  <si>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</si>
  <si>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</si>
  <si>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</si>
  <si>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</si>
  <si>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</si>
  <si>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</si>
  <si>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</si>
  <si>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</si>
  <si>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</si>
  <si>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</si>
  <si>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</si>
  <si>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</si>
  <si>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</si>
  <si>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</si>
  <si>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</si>
  <si>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</si>
  <si>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</si>
  <si>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</si>
  <si>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</si>
  <si>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</si>
  <si>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</si>
  <si>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</si>
  <si>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</si>
  <si>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</si>
  <si>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</si>
  <si>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</si>
  <si>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</si>
  <si>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</si>
  <si>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</si>
  <si>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</si>
  <si>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</si>
  <si>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</si>
  <si>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</si>
  <si>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</si>
  <si>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</si>
  <si>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</si>
  <si>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</si>
  <si>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</si>
  <si>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</si>
  <si>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</si>
  <si>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</si>
  <si>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</si>
  <si>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</si>
  <si>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</si>
  <si>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</si>
  <si>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</si>
  <si>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</si>
  <si>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</si>
  <si>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</si>
  <si>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</si>
  <si>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</si>
  <si>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</si>
  <si>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</si>
  <si>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</si>
  <si>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</si>
  <si>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</si>
  <si>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</si>
  <si>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</si>
  <si>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</si>
  <si>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</si>
  <si>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</si>
  <si>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</si>
  <si>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</si>
  <si>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</si>
  <si>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</si>
  <si>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</si>
  <si>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</si>
  <si>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</si>
  <si>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</si>
  <si>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</si>
  <si>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</si>
  <si>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</si>
  <si>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</si>
  <si>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</si>
  <si>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</si>
  <si>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</si>
  <si>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</si>
  <si>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</si>
  <si>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</si>
  <si>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</si>
  <si>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</si>
  <si>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</si>
  <si>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</si>
  <si>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</si>
  <si>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</si>
  <si>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</si>
  <si>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</si>
  <si>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</si>
  <si>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</si>
  <si>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</si>
  <si>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</si>
  <si>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</si>
  <si>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</si>
  <si>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</si>
  <si>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</si>
  <si>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</si>
  <si>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</si>
  <si>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</si>
  <si>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</si>
  <si>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</si>
  <si>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</si>
  <si>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</si>
  <si>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</si>
  <si>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</si>
  <si>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</si>
  <si>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</si>
  <si>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</si>
  <si>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</si>
  <si>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</si>
  <si>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</si>
  <si>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</si>
  <si>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</si>
  <si>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</si>
  <si>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</si>
  <si>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</si>
  <si>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</si>
  <si>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</si>
  <si>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</si>
  <si>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</si>
  <si>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</si>
  <si>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</si>
  <si>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</si>
  <si>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</si>
  <si>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</si>
  <si>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</si>
  <si>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</si>
  <si>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</si>
  <si>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</si>
  <si>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</si>
  <si>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</si>
  <si>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</si>
  <si>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</si>
  <si>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</si>
  <si>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</si>
  <si>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</si>
  <si>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</si>
  <si>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</si>
  <si>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</si>
  <si>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</si>
  <si>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</si>
  <si>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</si>
  <si>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</si>
  <si>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</si>
  <si>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</si>
  <si>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</si>
  <si>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</si>
  <si>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</si>
  <si>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</si>
  <si>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</si>
  <si>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</si>
  <si>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</si>
  <si>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</si>
  <si>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</si>
  <si>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</si>
  <si>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</si>
  <si>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</si>
  <si>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</si>
  <si>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</si>
  <si>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</si>
  <si>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</si>
  <si>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</si>
  <si>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</si>
  <si>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</si>
  <si>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</si>
  <si>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</si>
  <si>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</si>
  <si>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</si>
  <si>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</si>
  <si>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</si>
  <si>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</si>
  <si>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</si>
  <si>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</si>
  <si>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</si>
  <si>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</si>
  <si>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</si>
  <si>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</si>
  <si>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</si>
  <si>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</si>
  <si>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</si>
  <si>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</si>
  <si>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</si>
  <si>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</si>
  <si>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</si>
  <si>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</si>
  <si>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</si>
  <si>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</si>
  <si>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</si>
  <si>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</si>
  <si>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</si>
  <si>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</si>
  <si>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</si>
  <si>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</si>
  <si>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</si>
  <si>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</si>
  <si>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</si>
  <si>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</si>
  <si>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</si>
  <si>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</si>
  <si>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</si>
  <si>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</si>
  <si>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</si>
  <si>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</si>
  <si>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</si>
  <si>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</si>
  <si>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</si>
  <si>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</si>
  <si>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</si>
  <si>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</si>
  <si>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</si>
  <si>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</si>
  <si>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</si>
  <si>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</si>
  <si>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</si>
  <si>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</si>
  <si>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</si>
  <si>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</si>
  <si>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</si>
  <si>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</si>
  <si>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</si>
  <si>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</si>
  <si>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</si>
  <si>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</si>
  <si>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</si>
  <si>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</si>
  <si>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</si>
  <si>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</si>
  <si>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</si>
  <si>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</si>
  <si>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</si>
  <si>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</si>
  <si>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</si>
  <si>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</si>
  <si>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</si>
  <si>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</si>
  <si>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</si>
  <si>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</si>
  <si>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</si>
  <si>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</si>
  <si>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</si>
  <si>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</si>
  <si>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</si>
  <si>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</si>
  <si>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</si>
  <si>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</si>
  <si>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</si>
  <si>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</si>
  <si>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</si>
  <si>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</si>
  <si>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</si>
  <si>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</si>
  <si>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</si>
  <si>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</si>
  <si>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</si>
  <si>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</si>
  <si>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</si>
  <si>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</si>
  <si>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</si>
  <si>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</si>
  <si>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</si>
  <si>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</si>
  <si>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</si>
  <si>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</si>
  <si>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</si>
  <si>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</si>
  <si>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</si>
  <si>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</si>
  <si>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</si>
  <si>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</si>
  <si>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</si>
  <si>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</si>
  <si>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</si>
  <si>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</si>
  <si>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</si>
  <si>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</si>
  <si>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</si>
  <si>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</si>
  <si>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</si>
  <si>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</si>
  <si>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</si>
  <si>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</si>
  <si>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</si>
  <si>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</si>
  <si>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</si>
  <si>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</si>
  <si>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</si>
  <si>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</si>
  <si>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</si>
  <si>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</si>
  <si>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</si>
  <si>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</si>
  <si>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</si>
  <si>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</si>
  <si>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</si>
  <si>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</si>
  <si>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</si>
  <si>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</si>
  <si>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</si>
  <si>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</si>
  <si>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</si>
  <si>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</si>
  <si>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</si>
  <si>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</si>
  <si>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</si>
  <si>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</si>
  <si>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</si>
  <si>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</si>
  <si>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</si>
  <si>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</si>
  <si>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</si>
  <si>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</si>
  <si>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</si>
  <si>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</si>
  <si>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</si>
  <si>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</si>
  <si>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</si>
  <si>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</si>
  <si>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</si>
  <si>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</si>
  <si>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</si>
  <si>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</si>
  <si>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</si>
  <si>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</si>
  <si>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</si>
  <si>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</si>
  <si>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</si>
  <si>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</si>
  <si>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</si>
  <si>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</si>
  <si>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</si>
  <si>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</si>
  <si>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</si>
  <si>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</si>
  <si>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</si>
  <si>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</si>
  <si>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</si>
  <si>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</si>
  <si>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</si>
  <si>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</si>
  <si>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</si>
  <si>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</si>
  <si>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</si>
  <si>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</si>
  <si>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</si>
  <si>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</si>
  <si>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</si>
  <si>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</si>
  <si>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</si>
  <si>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</si>
  <si>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</si>
  <si>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</si>
  <si>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</si>
  <si>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</si>
  <si>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</si>
  <si>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</si>
  <si>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</si>
  <si>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</si>
  <si>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</si>
  <si>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</si>
  <si>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</si>
  <si>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</si>
  <si>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</si>
  <si>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</si>
  <si>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</si>
  <si>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</si>
  <si>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</si>
  <si>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</si>
  <si>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</si>
  <si>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</si>
  <si>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</si>
  <si>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</si>
  <si>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</si>
  <si>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</si>
  <si>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</si>
  <si>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</si>
  <si>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</si>
  <si>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</si>
  <si>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</si>
  <si>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</si>
  <si>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</si>
  <si>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</si>
  <si>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</si>
  <si>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</si>
  <si>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</si>
  <si>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</si>
  <si>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</si>
  <si>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</si>
  <si>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</si>
  <si>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</si>
  <si>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</si>
  <si>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</si>
  <si>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</si>
  <si>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</si>
  <si>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</si>
  <si>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</si>
  <si>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</si>
  <si>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</si>
  <si>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</si>
  <si>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</si>
  <si>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</si>
  <si>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</si>
  <si>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</si>
  <si>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</si>
  <si>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</si>
  <si>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</si>
  <si>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</si>
  <si>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</si>
  <si>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</si>
  <si>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</si>
  <si>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</si>
  <si>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</si>
  <si>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</si>
  <si>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</si>
  <si>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</si>
  <si>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</si>
  <si>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</si>
  <si>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</si>
  <si>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</si>
  <si>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</si>
  <si>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</si>
  <si>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</si>
  <si>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</si>
  <si>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</si>
  <si>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</si>
  <si>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</si>
  <si>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</si>
  <si>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</si>
  <si>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</si>
  <si>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</si>
  <si>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</si>
  <si>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</si>
  <si>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</si>
  <si>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</si>
  <si>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</si>
  <si>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</si>
  <si>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</si>
  <si>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</si>
  <si>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</si>
  <si>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</si>
  <si>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</si>
  <si>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</si>
  <si>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</si>
  <si>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</si>
  <si>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</si>
  <si>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</si>
  <si>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</si>
  <si>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</si>
  <si>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</si>
  <si>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</si>
  <si>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</si>
  <si>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</si>
  <si>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</si>
  <si>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</si>
  <si>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</si>
  <si>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</si>
  <si>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</si>
  <si>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</si>
  <si>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</si>
  <si>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</si>
  <si>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</si>
  <si>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</si>
  <si>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</si>
  <si>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</si>
  <si>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</si>
  <si>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</si>
  <si>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</si>
  <si>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</si>
  <si>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</si>
  <si>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</si>
  <si>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</si>
  <si>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</si>
  <si>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</si>
  <si>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</si>
  <si>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</si>
  <si>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</si>
  <si>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</si>
  <si>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</si>
  <si>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</si>
  <si>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</si>
  <si>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</si>
  <si>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</si>
  <si>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</si>
  <si>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</si>
  <si>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</si>
  <si>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</si>
  <si>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</si>
  <si>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</si>
  <si>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</si>
  <si>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</si>
  <si>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</si>
  <si>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</si>
  <si>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</si>
  <si>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</si>
  <si>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</si>
  <si>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</si>
  <si>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</si>
  <si>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</si>
  <si>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</si>
  <si>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</si>
  <si>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</si>
  <si>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</si>
  <si>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</si>
  <si>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</si>
  <si>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</si>
  <si>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</si>
  <si>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</si>
  <si>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</si>
  <si>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</si>
  <si>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</si>
  <si>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</si>
  <si>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</si>
  <si>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</si>
  <si>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</si>
  <si>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</si>
  <si>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</si>
  <si>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</si>
  <si>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</si>
  <si>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</si>
  <si>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</si>
  <si>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</si>
  <si>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</si>
  <si>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</si>
  <si>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</si>
  <si>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</si>
  <si>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</si>
  <si>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</si>
  <si>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</si>
  <si>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</si>
  <si>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</si>
  <si>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</si>
  <si>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</si>
  <si>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</si>
  <si>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</si>
  <si>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</si>
  <si>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</si>
  <si>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</si>
  <si>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</si>
  <si>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</si>
  <si>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</si>
  <si>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</si>
  <si>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</si>
  <si>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</si>
  <si>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</si>
  <si>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</si>
  <si>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</si>
  <si>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</si>
  <si>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</si>
  <si>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</si>
  <si>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</si>
  <si>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</si>
  <si>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</si>
  <si>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</si>
  <si>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</si>
  <si>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</si>
  <si>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</si>
  <si>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</si>
  <si>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</si>
  <si>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</si>
  <si>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</si>
  <si>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</si>
  <si>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</si>
  <si>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</si>
  <si>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</si>
  <si>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</si>
  <si>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</si>
  <si>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</si>
  <si>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</si>
  <si>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</si>
  <si>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</si>
  <si>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</si>
  <si>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</si>
  <si>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</si>
  <si>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</si>
  <si>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</si>
  <si>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</si>
  <si>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</si>
  <si>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</si>
  <si>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</si>
  <si>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</si>
  <si>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</si>
  <si>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</si>
  <si>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</si>
  <si>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</si>
  <si>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</si>
  <si>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</si>
  <si>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</si>
  <si>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</si>
  <si>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</si>
  <si>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</si>
  <si>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</si>
  <si>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</si>
  <si>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</si>
  <si>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</si>
  <si>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</si>
  <si>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</si>
  <si>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</si>
  <si>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</si>
  <si>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</si>
  <si>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</si>
  <si>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</si>
  <si>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</si>
  <si>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</si>
  <si>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</si>
  <si>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</si>
  <si>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</si>
  <si>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</si>
  <si>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</si>
  <si>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</si>
  <si>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</si>
  <si>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</si>
  <si>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</si>
  <si>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</si>
  <si>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</si>
  <si>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</si>
  <si>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</si>
  <si>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</si>
  <si>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</si>
  <si>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</si>
  <si>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</si>
  <si>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</si>
  <si>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</si>
  <si>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</si>
  <si>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</si>
  <si>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</si>
  <si>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</si>
  <si>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</si>
  <si>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</si>
  <si>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</si>
  <si>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</si>
  <si>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</si>
  <si>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</si>
  <si>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</si>
  <si>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</si>
  <si>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</si>
  <si>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</si>
  <si>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</si>
  <si>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</si>
  <si>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</si>
  <si>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</si>
  <si>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</si>
  <si>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</si>
  <si>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</si>
  <si>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</si>
  <si>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</si>
  <si>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</si>
  <si>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</si>
  <si>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</si>
  <si>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</si>
  <si>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</si>
  <si>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</si>
  <si>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</si>
  <si>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</si>
  <si>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</si>
  <si>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</si>
  <si>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</si>
  <si>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</si>
  <si>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</si>
  <si>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</si>
  <si>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</si>
  <si>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</si>
  <si>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</si>
  <si>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</si>
  <si>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</si>
  <si>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</si>
  <si>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</si>
  <si>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</si>
  <si>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</si>
  <si>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</si>
  <si>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</si>
  <si>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</si>
  <si>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</si>
  <si>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</si>
  <si>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</si>
  <si>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</si>
  <si>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</si>
  <si>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</si>
  <si>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</si>
  <si>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</si>
  <si>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</si>
  <si>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</si>
  <si>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</si>
  <si>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</si>
  <si>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</si>
  <si>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</si>
  <si>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</si>
  <si>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</si>
  <si>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</si>
  <si>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</si>
  <si>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</si>
  <si>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</si>
  <si>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</si>
  <si>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</si>
  <si>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</si>
  <si>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</si>
  <si>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</si>
  <si>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</si>
  <si>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</si>
  <si>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</si>
  <si>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</si>
  <si>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</si>
  <si>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</si>
  <si>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</si>
  <si>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</si>
  <si>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</si>
  <si>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</si>
  <si>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</si>
  <si>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</si>
  <si>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</si>
  <si>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</si>
  <si>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</si>
  <si>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</si>
  <si>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</si>
  <si>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</si>
  <si>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</si>
  <si>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</si>
  <si>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</si>
  <si>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</si>
  <si>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</si>
  <si>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</si>
  <si>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</si>
  <si>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</si>
  <si>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</si>
  <si>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</si>
  <si>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</si>
  <si>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</si>
  <si>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</si>
  <si>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</si>
  <si>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</si>
  <si>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</si>
  <si>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</si>
  <si>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</si>
  <si>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</si>
  <si>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</si>
  <si>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</si>
  <si>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</si>
  <si>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</si>
  <si>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</si>
  <si>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</si>
  <si>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</si>
  <si>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</si>
  <si>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</si>
  <si>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</si>
  <si>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</si>
  <si>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</si>
  <si>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</si>
  <si>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</si>
  <si>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</si>
  <si>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</si>
  <si>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</si>
  <si>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</si>
  <si>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</si>
  <si>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</si>
  <si>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</si>
  <si>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</si>
  <si>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</si>
  <si>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</si>
  <si>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</si>
  <si>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</si>
  <si>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</si>
  <si>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</si>
  <si>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</si>
  <si>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</si>
  <si>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</si>
  <si>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</si>
  <si>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</si>
  <si>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</si>
  <si>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</si>
  <si>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</si>
  <si>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</si>
  <si>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</si>
  <si>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</si>
  <si>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</si>
  <si>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</si>
  <si>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</si>
  <si>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</si>
  <si>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</si>
  <si>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</si>
  <si>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</si>
  <si>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</si>
  <si>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</si>
  <si>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</si>
  <si>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</si>
  <si>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</si>
  <si>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</si>
  <si>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</si>
  <si>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</si>
  <si>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</si>
  <si>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</si>
  <si>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</si>
  <si>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</si>
  <si>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</si>
  <si>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</si>
  <si>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</si>
  <si>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</si>
  <si>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</si>
  <si>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</si>
  <si>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</si>
  <si>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</si>
  <si>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</si>
  <si>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</si>
  <si>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</si>
  <si>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</si>
  <si>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</si>
  <si>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</si>
  <si>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</si>
  <si>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</si>
  <si>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</si>
  <si>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</si>
  <si>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</si>
  <si>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</si>
  <si>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</si>
  <si>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</si>
  <si>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</si>
  <si>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</si>
  <si>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</si>
  <si>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</si>
  <si>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</si>
  <si>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</si>
  <si>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</si>
  <si>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</si>
  <si>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</si>
  <si>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</si>
  <si>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</si>
  <si>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</si>
  <si>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</si>
  <si>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</si>
  <si>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</si>
  <si>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</si>
  <si>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</si>
  <si>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</si>
  <si>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</si>
  <si>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</si>
  <si>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</si>
  <si>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</si>
  <si>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</si>
  <si>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</si>
  <si>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</si>
  <si>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</si>
  <si>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</si>
  <si>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</si>
  <si>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</si>
  <si>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</si>
  <si>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</si>
  <si>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</si>
  <si>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</si>
  <si>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</si>
  <si>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</si>
  <si>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</si>
  <si>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</si>
  <si>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</si>
  <si>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</si>
  <si>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</si>
  <si>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</si>
  <si>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</si>
  <si>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</si>
  <si>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</si>
  <si>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</si>
  <si>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</si>
  <si>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</si>
  <si>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</si>
  <si>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</si>
  <si>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</si>
  <si>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</si>
  <si>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</si>
  <si>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</si>
  <si>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</si>
  <si>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</si>
  <si>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</si>
  <si>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</si>
  <si>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</si>
  <si>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</si>
  <si>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</si>
  <si>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</si>
  <si>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</si>
  <si>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</si>
  <si>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</si>
  <si>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</si>
  <si>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</si>
  <si>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</si>
  <si>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</si>
  <si>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</si>
  <si>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</si>
  <si>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</si>
  <si>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</si>
  <si>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</si>
  <si>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</si>
  <si>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</si>
  <si>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</si>
  <si>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</si>
  <si>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</si>
  <si>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</si>
  <si>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</si>
  <si>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</si>
  <si>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</si>
  <si>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</si>
  <si>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</si>
  <si>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</si>
  <si>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</si>
  <si>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</si>
  <si>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</si>
  <si>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</si>
  <si>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</si>
  <si>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</si>
  <si>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</si>
  <si>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</si>
  <si>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</si>
  <si>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</si>
  <si>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</si>
  <si>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</si>
  <si>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</si>
  <si>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</si>
  <si>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</si>
  <si>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</si>
  <si>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</si>
  <si>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</si>
  <si>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</si>
  <si>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</si>
  <si>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</si>
  <si>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</si>
  <si>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</si>
  <si>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</si>
  <si>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</si>
  <si>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</si>
  <si>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</si>
  <si>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</si>
  <si>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</si>
  <si>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</si>
  <si>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</si>
  <si>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</si>
  <si>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</si>
  <si>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</si>
  <si>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</si>
  <si>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</si>
  <si>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</si>
  <si>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</si>
  <si>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</si>
  <si>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</si>
  <si>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</si>
  <si>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</si>
  <si>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</si>
  <si>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</si>
  <si>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</si>
  <si>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</si>
  <si>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</si>
  <si>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</si>
  <si>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</si>
  <si>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</si>
  <si>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</si>
  <si>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</si>
  <si>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</si>
  <si>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</si>
  <si>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</si>
  <si>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</si>
  <si>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</si>
  <si>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</si>
  <si>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</si>
  <si>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</si>
  <si>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</si>
  <si>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</si>
  <si>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</si>
  <si>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</si>
  <si>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</si>
  <si>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</si>
  <si>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</si>
  <si>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</si>
  <si>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</si>
  <si>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</si>
  <si>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</si>
  <si>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</si>
  <si>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</si>
  <si>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</si>
  <si>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</si>
  <si>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</si>
  <si>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</si>
  <si>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</si>
  <si>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</si>
  <si>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</si>
  <si>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</si>
  <si>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</si>
  <si>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</si>
  <si>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</si>
  <si>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</si>
  <si>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</si>
  <si>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</si>
  <si>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</si>
  <si>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</si>
  <si>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</si>
  <si>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</si>
  <si>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</si>
  <si>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</si>
  <si>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</si>
  <si>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</si>
  <si>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</si>
  <si>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</si>
  <si>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</si>
  <si>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</si>
  <si>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</si>
  <si>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</si>
  <si>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</si>
  <si>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</si>
  <si>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</si>
  <si>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</si>
  <si>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</si>
  <si>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</si>
  <si>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</si>
  <si>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</si>
  <si>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</si>
  <si>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</si>
  <si>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</si>
  <si>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</si>
  <si>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</si>
  <si>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</si>
  <si>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</si>
  <si>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</si>
  <si>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</si>
  <si>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</si>
  <si>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</si>
  <si>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</si>
  <si>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</si>
  <si>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</si>
  <si>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</si>
  <si>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</si>
  <si>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</si>
  <si>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</si>
  <si>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</si>
  <si>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</si>
  <si>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</si>
  <si>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</si>
  <si>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</si>
  <si>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</si>
  <si>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</si>
  <si>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</si>
  <si>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</si>
  <si>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</si>
  <si>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</si>
  <si>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</si>
  <si>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</si>
  <si>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</si>
  <si>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</si>
  <si>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</si>
  <si>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</si>
  <si>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</si>
  <si>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</si>
  <si>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</si>
  <si>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</si>
  <si>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</si>
  <si>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</si>
  <si>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</si>
  <si>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</si>
  <si>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</si>
  <si>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</si>
  <si>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</si>
  <si>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</si>
  <si>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</si>
  <si>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</si>
  <si>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</si>
  <si>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</si>
  <si>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</si>
  <si>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</si>
  <si>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</si>
  <si>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</si>
  <si>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</si>
  <si>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</si>
  <si>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</si>
  <si>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</si>
  <si>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</si>
  <si>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</si>
  <si>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</si>
  <si>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</si>
  <si>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</si>
  <si>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</si>
  <si>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</si>
  <si>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</si>
  <si>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</si>
  <si>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</si>
  <si>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</si>
  <si>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</si>
  <si>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</si>
  <si>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</si>
  <si>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</si>
  <si>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</si>
  <si>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</si>
  <si>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</si>
  <si>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</si>
  <si>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</si>
  <si>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</si>
  <si>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</si>
  <si>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</si>
  <si>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</si>
  <si>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</si>
  <si>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</si>
  <si>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</si>
  <si>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</si>
  <si>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</si>
  <si>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</si>
  <si>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</si>
  <si>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</si>
  <si>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</si>
  <si>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</si>
  <si>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</si>
  <si>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</si>
  <si>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</si>
  <si>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</si>
  <si>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</si>
  <si>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</si>
  <si>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</si>
  <si>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</si>
  <si>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</si>
  <si>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</si>
  <si>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</si>
  <si>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</si>
  <si>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</si>
  <si>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</si>
  <si>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</si>
  <si>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</si>
  <si>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</si>
  <si>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</si>
  <si>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</si>
  <si>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</si>
  <si>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</si>
  <si>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</si>
  <si>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</si>
  <si>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</si>
  <si>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</si>
  <si>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</si>
  <si>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</si>
  <si>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</si>
  <si>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</si>
  <si>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</si>
  <si>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</si>
  <si>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</si>
  <si>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</si>
  <si>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</si>
  <si>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</si>
  <si>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</si>
  <si>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</si>
  <si>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</si>
  <si>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</si>
  <si>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</si>
  <si>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</si>
  <si>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</si>
  <si>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</si>
  <si>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</si>
  <si>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</si>
  <si>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</si>
  <si>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</si>
  <si>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</si>
  <si>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</si>
  <si>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</si>
  <si>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</si>
  <si>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</si>
  <si>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</si>
  <si>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</si>
  <si>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</si>
  <si>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</si>
  <si>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</si>
  <si>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</si>
  <si>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</si>
  <si>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</si>
  <si>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</si>
  <si>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</si>
  <si>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</si>
  <si>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</si>
  <si>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</si>
  <si>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</si>
  <si>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</si>
  <si>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</si>
  <si>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</si>
  <si>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</si>
  <si>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</si>
  <si>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</si>
  <si>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</si>
  <si>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</si>
  <si>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</si>
  <si>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</si>
  <si>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</si>
  <si>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</si>
  <si>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</si>
  <si>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</si>
  <si>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</si>
  <si>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</si>
  <si>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</si>
  <si>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</si>
  <si>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</si>
  <si>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</si>
  <si>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</si>
  <si>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</si>
  <si>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</si>
  <si>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</si>
  <si>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</si>
  <si>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</si>
  <si>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</si>
  <si>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</si>
  <si>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</si>
  <si>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</si>
  <si>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</si>
  <si>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</si>
  <si>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</si>
  <si>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</si>
  <si>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</si>
  <si>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</si>
  <si>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</si>
  <si>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</si>
  <si>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</si>
  <si>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</si>
  <si>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</si>
  <si>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</si>
  <si>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</si>
  <si>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</si>
  <si>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</si>
  <si>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</si>
  <si>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</si>
  <si>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</si>
  <si>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</si>
  <si>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</si>
  <si>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</si>
  <si>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</si>
  <si>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</si>
  <si>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</si>
  <si>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</si>
  <si>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</si>
  <si>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</si>
  <si>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</si>
  <si>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</si>
  <si>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</si>
  <si>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</si>
  <si>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</si>
  <si>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</si>
  <si>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</si>
  <si>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</si>
  <si>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</si>
  <si>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</si>
  <si>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</si>
  <si>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</si>
  <si>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</si>
  <si>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</si>
  <si>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</si>
  <si>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</si>
  <si>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</si>
  <si>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</si>
  <si>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</si>
  <si>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</si>
  <si>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</si>
  <si>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</si>
  <si>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</si>
  <si>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</si>
  <si>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</si>
  <si>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</si>
  <si>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</si>
  <si>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</si>
  <si>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</si>
  <si>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</si>
  <si>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</si>
  <si>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</si>
  <si>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</si>
  <si>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</si>
  <si>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</si>
  <si>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</si>
  <si>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</si>
  <si>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</si>
  <si>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</si>
  <si>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</si>
  <si>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</si>
  <si>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</si>
  <si>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</si>
  <si>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</si>
  <si>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</si>
  <si>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</si>
  <si>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</si>
  <si>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</si>
  <si>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</si>
  <si>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</si>
  <si>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</si>
  <si>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</si>
  <si>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</si>
  <si>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</si>
  <si>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</si>
  <si>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</si>
  <si>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</si>
  <si>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</si>
  <si>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</si>
  <si>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</si>
  <si>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</si>
  <si>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</si>
  <si>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</si>
  <si>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</si>
  <si>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</si>
  <si>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</si>
  <si>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</si>
  <si>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</si>
  <si>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</si>
  <si>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</si>
  <si>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</si>
  <si>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</si>
  <si>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</si>
  <si>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</si>
  <si>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</si>
  <si>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</si>
  <si>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</si>
  <si>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</si>
  <si>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</si>
  <si>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</si>
  <si>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</si>
  <si>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</si>
  <si>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</si>
  <si>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</si>
  <si>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</si>
  <si>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</si>
  <si>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</si>
  <si>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</si>
  <si>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</si>
  <si>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</si>
  <si>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</si>
  <si>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</si>
  <si>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</si>
  <si>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</si>
  <si>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</si>
  <si>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</si>
  <si>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</si>
  <si>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</si>
  <si>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</si>
  <si>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</si>
  <si>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</si>
  <si>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</si>
  <si>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</si>
  <si>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</si>
  <si>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</si>
  <si>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</si>
  <si>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</si>
  <si>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</si>
  <si>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</si>
  <si>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</si>
  <si>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</si>
  <si>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</si>
  <si>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</si>
  <si>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</si>
  <si>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</si>
  <si>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</si>
  <si>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</si>
  <si>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</si>
  <si>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</si>
  <si>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</si>
  <si>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</si>
  <si>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</si>
  <si>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</si>
  <si>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</si>
  <si>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</si>
  <si>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</si>
  <si>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</si>
  <si>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</si>
  <si>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</si>
  <si>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</si>
  <si>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</si>
  <si>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</si>
  <si>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</si>
  <si>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</si>
  <si>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</si>
  <si>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</si>
  <si>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</si>
  <si>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</si>
  <si>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</si>
  <si>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</si>
  <si>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</si>
  <si>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</si>
  <si>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</si>
  <si>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</si>
  <si>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</si>
  <si>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</si>
  <si>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</si>
  <si>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</si>
  <si>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</si>
  <si>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</si>
  <si>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</si>
  <si>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</si>
  <si>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</si>
  <si>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</si>
  <si>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</si>
  <si>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</si>
  <si>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</si>
  <si>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</si>
  <si>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</si>
  <si>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</si>
  <si>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</si>
  <si>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</si>
  <si>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</si>
  <si>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</si>
  <si>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</si>
  <si>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</si>
  <si>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</si>
  <si>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</si>
  <si>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</si>
  <si>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</si>
  <si>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</si>
  <si>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</si>
  <si>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</si>
  <si>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</si>
  <si>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</si>
  <si>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</si>
  <si>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</si>
  <si>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</si>
  <si>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</si>
  <si>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</si>
  <si>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</si>
  <si>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</si>
  <si>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</si>
  <si>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</si>
  <si>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</si>
  <si>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</si>
  <si>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</si>
  <si>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</si>
  <si>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</si>
  <si>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</si>
  <si>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</si>
  <si>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</si>
  <si>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</si>
  <si>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</si>
  <si>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</si>
  <si>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</si>
  <si>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</si>
  <si>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</si>
  <si>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</si>
  <si>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</si>
  <si>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</si>
  <si>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</si>
  <si>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</si>
  <si>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</si>
  <si>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</si>
  <si>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</si>
  <si>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</si>
  <si>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</si>
  <si>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</si>
  <si>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</si>
  <si>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</si>
  <si>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</si>
  <si>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</si>
  <si>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</si>
  <si>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</si>
  <si>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</si>
  <si>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</si>
  <si>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</si>
  <si>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</si>
  <si>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</si>
  <si>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</si>
  <si>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</si>
  <si>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</si>
  <si>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</si>
  <si>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</si>
  <si>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</si>
  <si>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</si>
  <si>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</si>
  <si>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</si>
  <si>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</si>
  <si>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</si>
  <si>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</si>
  <si>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</si>
  <si>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</si>
  <si>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</si>
  <si>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</si>
  <si>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</si>
  <si>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</si>
  <si>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</si>
  <si>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</si>
  <si>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</si>
  <si>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</si>
  <si>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</si>
  <si>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</si>
  <si>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</si>
  <si>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</si>
  <si>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</si>
  <si>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</si>
  <si>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</si>
  <si>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</si>
  <si>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</si>
  <si>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</si>
  <si>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</si>
  <si>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</si>
  <si>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</si>
  <si>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</si>
  <si>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</si>
  <si>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</si>
  <si>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</si>
  <si>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</si>
  <si>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</si>
  <si>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</si>
  <si>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</si>
  <si>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</si>
  <si>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</si>
  <si>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</si>
  <si>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</si>
  <si>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</si>
  <si>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</si>
  <si>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</si>
  <si>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</si>
  <si>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</si>
  <si>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</si>
  <si>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</si>
  <si>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</si>
  <si>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</si>
  <si>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</si>
  <si>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</si>
  <si>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</si>
  <si>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</si>
  <si>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</si>
  <si>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</si>
  <si>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</si>
  <si>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</si>
  <si>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</si>
  <si>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</si>
  <si>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</si>
  <si>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</si>
  <si>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</si>
  <si>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</si>
  <si>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</si>
  <si>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</si>
  <si>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</si>
  <si>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</si>
  <si>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</si>
  <si>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</si>
  <si>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</si>
  <si>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</si>
  <si>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</si>
  <si>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</si>
  <si>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</si>
  <si>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</si>
  <si>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</si>
  <si>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</si>
  <si>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</si>
  <si>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</si>
  <si>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</si>
  <si>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</si>
  <si>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</si>
  <si>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</si>
  <si>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</si>
  <si>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</si>
  <si>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</si>
  <si>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</si>
  <si>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</si>
  <si>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</si>
  <si>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</si>
  <si>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</si>
  <si>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</si>
  <si>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</si>
  <si>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</si>
  <si>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</si>
  <si>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</si>
  <si>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</si>
  <si>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</si>
  <si>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</si>
  <si>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</si>
  <si>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</si>
  <si>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</si>
  <si>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</si>
  <si>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</si>
  <si>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</si>
  <si>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</si>
  <si>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</si>
  <si>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</si>
  <si>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</si>
  <si>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</si>
  <si>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</si>
  <si>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</si>
  <si>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</si>
  <si>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</si>
  <si>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</si>
  <si>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</si>
  <si>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</si>
  <si>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</si>
  <si>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</si>
  <si>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</si>
  <si>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</si>
  <si>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</si>
  <si>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</si>
  <si>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</si>
  <si>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</si>
  <si>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</si>
  <si>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</si>
  <si>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</si>
  <si>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</si>
  <si>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</si>
  <si>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</si>
  <si>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</si>
  <si>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</si>
  <si>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</si>
  <si>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</si>
  <si>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</si>
  <si>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</si>
  <si>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</si>
  <si>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</si>
  <si>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</si>
  <si>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</si>
  <si>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</si>
  <si>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</si>
  <si>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</si>
  <si>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</si>
  <si>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</si>
  <si>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</si>
  <si>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</si>
  <si>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</si>
  <si>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</si>
  <si>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</si>
  <si>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</si>
  <si>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</si>
  <si>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</si>
  <si>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</si>
  <si>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</si>
  <si>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</si>
  <si>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</si>
  <si>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</si>
  <si>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</si>
  <si>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</si>
  <si>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</si>
  <si>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</si>
  <si>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</si>
  <si>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</si>
  <si>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</si>
  <si>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</si>
  <si>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</si>
  <si>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</si>
  <si>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</si>
  <si>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</si>
  <si>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</si>
  <si>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</si>
  <si>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</si>
  <si>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</si>
  <si>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</si>
  <si>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</si>
  <si>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</si>
  <si>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</si>
  <si>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</si>
  <si>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</si>
  <si>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</si>
  <si>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</si>
  <si>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</si>
  <si>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</si>
  <si>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</si>
  <si>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</si>
  <si>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</si>
  <si>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</si>
  <si>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</si>
  <si>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</si>
  <si>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</si>
  <si>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</si>
  <si>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</si>
  <si>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</si>
  <si>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</si>
  <si>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</si>
  <si>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</si>
  <si>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</si>
  <si>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</si>
  <si>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</si>
  <si>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</si>
  <si>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</si>
  <si>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</si>
  <si>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</si>
  <si>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</si>
  <si>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</si>
  <si>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</si>
  <si>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</si>
  <si>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</si>
  <si>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</si>
  <si>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</si>
  <si>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</si>
  <si>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</si>
  <si>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</si>
  <si>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</si>
  <si>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</si>
  <si>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</si>
  <si>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</si>
  <si>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</si>
  <si>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</si>
  <si>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</si>
  <si>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</si>
  <si>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</si>
  <si>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</si>
  <si>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</si>
  <si>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</si>
  <si>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</si>
  <si>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</si>
  <si>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</si>
  <si>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</si>
  <si>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</si>
  <si>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</si>
  <si>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</si>
  <si>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</si>
  <si>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</si>
  <si>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</si>
  <si>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</si>
  <si>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</si>
  <si>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</si>
  <si>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</si>
  <si>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</si>
  <si>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</si>
  <si>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</si>
  <si>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</si>
  <si>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</si>
  <si>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</si>
  <si>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</si>
  <si>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</si>
  <si>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</si>
  <si>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</si>
  <si>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</si>
  <si>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</si>
  <si>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</si>
  <si>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</si>
  <si>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</si>
  <si>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</si>
  <si>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</si>
  <si>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</si>
  <si>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</si>
  <si>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</si>
  <si>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</si>
  <si>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</si>
  <si>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</si>
  <si>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</si>
  <si>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</si>
  <si>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</si>
  <si>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</si>
  <si>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</si>
  <si>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</si>
  <si>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</si>
  <si>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</si>
  <si>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</si>
  <si>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</si>
  <si>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</si>
  <si>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</si>
  <si>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</si>
  <si>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</si>
  <si>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</si>
  <si>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</si>
  <si>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</si>
  <si>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</si>
  <si>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</si>
  <si>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</si>
  <si>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</si>
  <si>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</si>
  <si>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</si>
  <si>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</si>
  <si>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</si>
  <si>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</si>
  <si>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</si>
  <si>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</si>
  <si>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</si>
  <si>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</si>
  <si>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</si>
  <si>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</si>
  <si>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</si>
  <si>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</si>
  <si>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</si>
  <si>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</si>
  <si>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</si>
  <si>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</si>
  <si>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</si>
  <si>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</si>
  <si>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</si>
  <si>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</si>
  <si>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</si>
  <si>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</si>
  <si>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</si>
  <si>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</si>
  <si>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</si>
  <si>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</si>
  <si>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</si>
  <si>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</si>
  <si>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</si>
  <si>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</si>
  <si>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</si>
  <si>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</si>
  <si>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</si>
  <si>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</si>
  <si>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</si>
  <si>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</si>
  <si>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</si>
  <si>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</si>
  <si>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</si>
  <si>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</si>
  <si>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</si>
  <si>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</si>
  <si>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</si>
  <si>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</si>
  <si>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</si>
  <si>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</si>
  <si>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</si>
  <si>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</si>
  <si>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</si>
  <si>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</si>
  <si>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</si>
  <si>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</si>
  <si>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</si>
  <si>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</si>
  <si>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</si>
  <si>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</si>
  <si>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</si>
  <si>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</si>
  <si>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</si>
  <si>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</si>
  <si>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</si>
  <si>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</si>
  <si>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</si>
  <si>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</si>
  <si>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</si>
  <si>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</si>
  <si>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</si>
  <si>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</si>
  <si>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</si>
  <si>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</si>
  <si>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</si>
  <si>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</si>
  <si>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</si>
  <si>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</si>
  <si>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</si>
  <si>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</si>
  <si>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</si>
  <si>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</si>
  <si>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</si>
  <si>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</si>
  <si>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</si>
  <si>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</si>
  <si>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</si>
  <si>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</si>
  <si>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</si>
  <si>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</si>
  <si>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</si>
  <si>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</si>
  <si>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</si>
  <si>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</si>
  <si>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</si>
  <si>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</si>
  <si>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</si>
  <si>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</si>
  <si>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</si>
  <si>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</si>
  <si>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</si>
  <si>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</si>
  <si>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</si>
  <si>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</si>
  <si>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</si>
  <si>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</si>
  <si>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</si>
  <si>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</si>
  <si>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</si>
  <si>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</si>
  <si>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</si>
  <si>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</si>
  <si>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</si>
  <si>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</si>
  <si>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</si>
  <si>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</si>
  <si>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</si>
  <si>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</si>
  <si>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</si>
  <si>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</si>
  <si>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</si>
  <si>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</si>
  <si>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</si>
  <si>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</si>
  <si>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</si>
  <si>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</si>
  <si>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</si>
  <si>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</si>
  <si>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</si>
  <si>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</si>
  <si>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</si>
  <si>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</si>
  <si>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</si>
  <si>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</si>
  <si>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</si>
  <si>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</si>
  <si>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</si>
  <si>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</si>
  <si>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</si>
  <si>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</si>
  <si>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</si>
  <si>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</si>
  <si>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</si>
  <si>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</si>
  <si>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</si>
  <si>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</si>
  <si>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</si>
  <si>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</si>
  <si>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</si>
  <si>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</si>
  <si>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</si>
  <si>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</si>
  <si>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</si>
  <si>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</si>
  <si>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</si>
  <si>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</si>
  <si>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</si>
  <si>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</si>
  <si>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</si>
  <si>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</si>
  <si>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</si>
  <si>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</si>
  <si>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</si>
  <si>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</si>
  <si>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</si>
  <si>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</si>
  <si>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</si>
  <si>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</si>
  <si>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</si>
  <si>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</si>
  <si>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</si>
  <si>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</si>
  <si>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</si>
  <si>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</si>
  <si>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</si>
  <si>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</si>
  <si>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</si>
  <si>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</si>
  <si>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</si>
  <si>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</si>
  <si>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</si>
  <si>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</si>
  <si>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</si>
  <si>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</si>
  <si>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</si>
  <si>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</si>
  <si>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</si>
  <si>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</si>
  <si>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</si>
  <si>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</si>
  <si>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</si>
  <si>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</si>
  <si>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</si>
  <si>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</si>
  <si>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</si>
  <si>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</si>
  <si>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</si>
  <si>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</si>
  <si>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</si>
  <si>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</si>
  <si>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</si>
  <si>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</si>
  <si>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</si>
  <si>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</si>
  <si>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</si>
  <si>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</si>
  <si>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</si>
  <si>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</si>
  <si>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</si>
  <si>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</si>
  <si>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</si>
  <si>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</si>
  <si>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</si>
  <si>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</si>
  <si>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</si>
  <si>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</si>
  <si>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</si>
  <si>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</si>
  <si>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</si>
  <si>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</si>
  <si>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</si>
  <si>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</si>
  <si>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</si>
  <si>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</si>
  <si>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</si>
  <si>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</si>
  <si>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</si>
  <si>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</si>
  <si>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</si>
  <si>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</si>
  <si>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</si>
  <si>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</si>
  <si>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</si>
  <si>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</si>
  <si>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</si>
  <si>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</si>
  <si>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</si>
  <si>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</si>
  <si>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</si>
  <si>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</si>
  <si>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</si>
  <si>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</si>
  <si>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</si>
  <si>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</si>
  <si>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</si>
  <si>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</si>
  <si>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</si>
  <si>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</si>
  <si>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</si>
  <si>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</si>
  <si>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</si>
  <si>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</si>
  <si>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</si>
  <si>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</si>
  <si>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</si>
  <si>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</si>
  <si>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</si>
  <si>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</si>
  <si>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</si>
  <si>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</si>
  <si>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</si>
  <si>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</si>
  <si>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</si>
  <si>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</si>
  <si>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</si>
  <si>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</si>
  <si>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</si>
  <si>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</si>
  <si>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</si>
  <si>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</si>
  <si>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</si>
  <si>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</si>
  <si>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</si>
  <si>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</si>
  <si>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</si>
  <si>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</si>
  <si>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</si>
  <si>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</si>
  <si>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</si>
  <si>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</si>
  <si>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</si>
  <si>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</si>
  <si>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</si>
  <si>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</si>
  <si>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</si>
  <si>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</si>
  <si>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</si>
  <si>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</si>
  <si>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</si>
  <si>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</si>
  <si>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</si>
  <si>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</si>
  <si>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</si>
  <si>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</si>
  <si>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</si>
  <si>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</si>
  <si>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</si>
  <si>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</si>
  <si>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</si>
  <si>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</si>
  <si>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</si>
  <si>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</si>
  <si>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</si>
  <si>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</si>
  <si>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</si>
  <si>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</si>
  <si>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</si>
  <si>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</si>
  <si>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</si>
  <si>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</si>
  <si>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</si>
  <si>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</si>
  <si>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</si>
  <si>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</si>
  <si>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</si>
  <si>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</si>
  <si>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</si>
  <si>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</si>
  <si>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</si>
  <si>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</si>
  <si>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</si>
  <si>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</si>
  <si>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</si>
  <si>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</si>
  <si>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</si>
  <si>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</si>
  <si>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</si>
  <si>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</si>
  <si>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</si>
  <si>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</si>
  <si>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</si>
  <si>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</si>
  <si>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</si>
  <si>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</si>
  <si>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</si>
  <si>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</si>
  <si>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</si>
  <si>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</si>
  <si>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</si>
  <si>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</si>
  <si>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</si>
  <si>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</si>
  <si>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</si>
  <si>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</si>
  <si>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</si>
  <si>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</si>
  <si>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</si>
  <si>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</si>
  <si>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</si>
  <si>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</si>
  <si>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</si>
  <si>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</si>
  <si>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</si>
  <si>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</si>
  <si>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</si>
  <si>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</si>
  <si>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</si>
  <si>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</si>
  <si>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</si>
  <si>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</si>
  <si>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</si>
  <si>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</si>
  <si>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</si>
  <si>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</si>
  <si>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</si>
  <si>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</si>
  <si>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</si>
  <si>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</si>
  <si>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</si>
  <si>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</si>
  <si>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</si>
  <si>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</si>
  <si>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</si>
  <si>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</si>
  <si>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</si>
  <si>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</si>
  <si>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</si>
  <si>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</si>
  <si>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</si>
  <si>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</si>
  <si>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</si>
  <si>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</si>
  <si>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</si>
  <si>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</si>
  <si>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</si>
  <si>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</si>
  <si>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</si>
  <si>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</si>
  <si>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</si>
  <si>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</si>
  <si>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</si>
  <si>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</si>
  <si>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</si>
  <si>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</si>
  <si>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</si>
  <si>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</si>
  <si>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</si>
  <si>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</si>
  <si>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</si>
  <si>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</si>
  <si>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</si>
  <si>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</si>
  <si>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</si>
  <si>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</si>
  <si>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</si>
  <si>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</si>
  <si>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</si>
  <si>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</si>
  <si>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</si>
  <si>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</si>
  <si>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</si>
  <si>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</si>
  <si>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</si>
  <si>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</si>
  <si>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</si>
  <si>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</si>
  <si>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</si>
  <si>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</si>
  <si>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</si>
  <si>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</si>
  <si>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</si>
  <si>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</si>
  <si>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</si>
  <si>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</si>
  <si>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</si>
  <si>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</si>
  <si>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</si>
  <si>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</si>
  <si>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</si>
  <si>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</si>
  <si>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</si>
  <si>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</si>
  <si>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</si>
  <si>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</si>
  <si>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</si>
  <si>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</si>
  <si>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</si>
  <si>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</si>
  <si>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</si>
  <si>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</si>
  <si>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</si>
  <si>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</si>
  <si>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</si>
  <si>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</si>
  <si>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</si>
  <si>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</si>
  <si>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</si>
  <si>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</si>
  <si>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</si>
  <si>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</si>
  <si>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</si>
  <si>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</si>
  <si>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</si>
  <si>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</si>
  <si>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</si>
  <si>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</si>
  <si>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</si>
  <si>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</si>
  <si>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</si>
  <si>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</si>
  <si>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</si>
  <si>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</si>
  <si>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</si>
  <si>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</si>
  <si>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</si>
  <si>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</si>
  <si>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</si>
  <si>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</si>
  <si>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</si>
  <si>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</si>
  <si>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</si>
  <si>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</si>
  <si>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</si>
  <si>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</si>
  <si>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</si>
  <si>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</si>
  <si>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</si>
  <si>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</si>
  <si>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</si>
  <si>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</si>
  <si>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</si>
  <si>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</si>
  <si>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</si>
  <si>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</si>
  <si>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</si>
  <si>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</si>
  <si>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</si>
  <si>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</si>
  <si>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</si>
  <si>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</si>
  <si>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</si>
  <si>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</si>
  <si>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</si>
  <si>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</si>
  <si>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</si>
  <si>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</si>
  <si>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</si>
  <si>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</si>
  <si>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</si>
  <si>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</si>
  <si>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</si>
  <si>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</si>
  <si>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</si>
  <si>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</si>
  <si>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</si>
  <si>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</si>
  <si>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</si>
  <si>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</si>
  <si>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</si>
  <si>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</si>
  <si>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</si>
  <si>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</si>
  <si>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</si>
  <si>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</si>
  <si>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</si>
  <si>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</si>
  <si>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</si>
  <si>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</si>
  <si>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</si>
  <si>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</si>
  <si>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</si>
  <si>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</si>
  <si>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</si>
  <si>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</si>
  <si>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</si>
  <si>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</si>
  <si>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</si>
  <si>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</si>
  <si>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</si>
  <si>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</si>
  <si>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</si>
  <si>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</si>
  <si>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</si>
  <si>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</si>
  <si>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</si>
  <si>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</si>
  <si>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</si>
  <si>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</si>
  <si>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</si>
  <si>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</si>
  <si>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</si>
  <si>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</si>
  <si>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</si>
  <si>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</si>
  <si>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</si>
  <si>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</si>
  <si>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</si>
  <si>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</si>
  <si>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</si>
  <si>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</si>
  <si>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</si>
  <si>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</si>
  <si>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</si>
  <si>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</si>
  <si>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</si>
  <si>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</si>
  <si>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</si>
  <si>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</si>
  <si>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</si>
  <si>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</si>
  <si>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</si>
  <si>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</si>
  <si>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</si>
  <si>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</si>
  <si>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</si>
  <si>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</si>
  <si>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</si>
  <si>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</si>
  <si>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</si>
  <si>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</si>
  <si>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</si>
  <si>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</si>
  <si>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</si>
  <si>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</si>
  <si>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</si>
  <si>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</si>
  <si>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</si>
  <si>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</si>
  <si>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</si>
  <si>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</si>
  <si>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</si>
  <si>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</si>
  <si>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</si>
  <si>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</si>
  <si>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</si>
  <si>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</si>
  <si>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</si>
  <si>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</si>
  <si>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</si>
  <si>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</si>
  <si>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</si>
  <si>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</si>
  <si>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</si>
  <si>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</si>
  <si>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</si>
  <si>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</si>
  <si>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</si>
  <si>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</si>
  <si>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</si>
  <si>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</si>
  <si>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</si>
  <si>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</si>
  <si>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</si>
  <si>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</si>
  <si>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</si>
  <si>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</si>
  <si>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</si>
  <si>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</si>
  <si>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</si>
  <si>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</si>
  <si>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</si>
  <si>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</si>
  <si>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</si>
  <si>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</si>
  <si>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</si>
  <si>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</si>
  <si>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</si>
  <si>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</si>
  <si>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</si>
  <si>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</si>
  <si>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</si>
  <si>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</si>
  <si>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</si>
  <si>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</si>
  <si>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</si>
  <si>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</si>
  <si>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</si>
  <si>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</si>
  <si>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</si>
  <si>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</si>
  <si>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</si>
  <si>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</si>
  <si>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</si>
  <si>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</si>
  <si>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</si>
  <si>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</si>
  <si>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</si>
  <si>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</si>
  <si>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</si>
  <si>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</si>
  <si>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</si>
  <si>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</si>
  <si>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</si>
  <si>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</si>
  <si>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</si>
  <si>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</si>
  <si>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</si>
  <si>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</si>
  <si>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</si>
  <si>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</si>
  <si>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</si>
  <si>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</si>
  <si>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</si>
  <si>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</si>
  <si>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</si>
  <si>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</si>
  <si>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</si>
  <si>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</si>
  <si>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</si>
  <si>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</si>
  <si>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</si>
  <si>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</si>
  <si>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</si>
  <si>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</si>
  <si>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</si>
  <si>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</si>
  <si>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</si>
  <si>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</si>
  <si>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</si>
  <si>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</si>
  <si>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</si>
  <si>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</si>
  <si>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</si>
  <si>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</si>
  <si>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</si>
  <si>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</si>
  <si>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</si>
  <si>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</si>
  <si>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</si>
  <si>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</si>
  <si>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</si>
  <si>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</si>
  <si>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</si>
  <si>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</si>
  <si>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</si>
  <si>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</si>
  <si>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</si>
  <si>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</si>
  <si>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</si>
  <si>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</si>
  <si>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</si>
  <si>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</si>
  <si>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</si>
  <si>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</si>
  <si>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</si>
  <si>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</si>
  <si>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</si>
  <si>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</si>
  <si>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</si>
  <si>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</si>
  <si>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</si>
  <si>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</si>
  <si>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</si>
  <si>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</si>
  <si>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</si>
  <si>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</si>
  <si>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</si>
  <si>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</si>
  <si>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</si>
  <si>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</si>
  <si>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</si>
  <si>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</si>
  <si>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</si>
  <si>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</si>
  <si>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</si>
  <si>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</si>
  <si>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</si>
  <si>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</si>
  <si>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</si>
  <si>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</si>
  <si>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</si>
  <si>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</si>
  <si>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</si>
  <si>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</si>
  <si>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</si>
  <si>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</si>
  <si>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</si>
  <si>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</si>
  <si>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</si>
  <si>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</si>
  <si>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</si>
  <si>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</si>
  <si>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</si>
  <si>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</si>
  <si>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</si>
  <si>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</si>
  <si>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</si>
  <si>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</si>
  <si>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</si>
  <si>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</si>
  <si>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</si>
  <si>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</si>
  <si>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</si>
  <si>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</si>
  <si>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</si>
  <si>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</si>
  <si>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</si>
  <si>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</si>
  <si>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</si>
  <si>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</si>
  <si>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</si>
  <si>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</si>
  <si>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</si>
  <si>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</si>
  <si>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</si>
  <si>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</si>
  <si>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</si>
  <si>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</si>
  <si>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</si>
  <si>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</si>
  <si>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</si>
  <si>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</si>
  <si>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</si>
  <si>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</si>
  <si>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</si>
  <si>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</si>
  <si>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</si>
  <si>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</si>
  <si>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</si>
  <si>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</si>
  <si>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</si>
  <si>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</si>
  <si>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</si>
  <si>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</si>
  <si>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</si>
  <si>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</si>
  <si>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</si>
  <si>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</si>
  <si>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</si>
  <si>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</si>
  <si>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</si>
  <si>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</si>
  <si>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</si>
  <si>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</si>
  <si>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</si>
  <si>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</si>
  <si>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</si>
  <si>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</si>
  <si>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</si>
  <si>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</si>
  <si>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</si>
  <si>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</si>
  <si>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</si>
  <si>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</si>
  <si>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</si>
  <si>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</si>
  <si>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</si>
  <si>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</si>
  <si>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</si>
  <si>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</si>
  <si>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</si>
  <si>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</si>
  <si>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</si>
  <si>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</si>
  <si>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</si>
  <si>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</si>
  <si>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</si>
  <si>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</si>
  <si>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</si>
  <si>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</si>
  <si>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</si>
  <si>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</si>
  <si>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</si>
  <si>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</si>
  <si>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</si>
  <si>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</si>
  <si>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</si>
  <si>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</si>
  <si>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</si>
  <si>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</si>
  <si>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</si>
  <si>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</si>
  <si>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</si>
  <si>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</si>
  <si>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</si>
  <si>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</si>
  <si>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</si>
  <si>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</si>
  <si>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</si>
  <si>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</si>
  <si>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</si>
  <si>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</si>
  <si>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</si>
  <si>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</si>
  <si>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</si>
  <si>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</si>
  <si>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</si>
  <si>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</si>
  <si>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</si>
  <si>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</si>
  <si>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</si>
  <si>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</si>
  <si>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</si>
  <si>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</si>
  <si>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</si>
  <si>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</si>
  <si>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</si>
  <si>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</si>
  <si>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</si>
  <si>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</si>
  <si>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</si>
  <si>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</si>
  <si>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</si>
  <si>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</si>
  <si>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</si>
  <si>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</si>
  <si>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</si>
  <si>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</si>
  <si>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</si>
  <si>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</si>
  <si>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</si>
  <si>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</si>
  <si>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</si>
  <si>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</si>
  <si>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</si>
  <si>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</si>
  <si>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</si>
  <si>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</si>
  <si>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</si>
  <si>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</si>
  <si>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</si>
  <si>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</si>
  <si>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</si>
  <si>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</si>
  <si>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</si>
  <si>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</si>
  <si>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</si>
  <si>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</si>
  <si>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</si>
  <si>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</si>
  <si>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</si>
  <si>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</si>
  <si>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</si>
  <si>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</si>
  <si>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</si>
  <si>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</si>
  <si>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</si>
  <si>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</si>
  <si>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</si>
  <si>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</si>
  <si>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</si>
  <si>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</si>
  <si>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</si>
  <si>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</si>
  <si>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</si>
  <si>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</si>
  <si>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</si>
  <si>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</si>
  <si>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</si>
  <si>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</si>
  <si>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</si>
  <si>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</si>
  <si>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</si>
  <si>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</si>
  <si>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</si>
  <si>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</si>
  <si>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</si>
  <si>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</si>
  <si>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</si>
  <si>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</si>
  <si>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</si>
  <si>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</si>
  <si>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</si>
  <si>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</si>
  <si>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</si>
  <si>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</si>
  <si>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</si>
  <si>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</si>
  <si>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</si>
  <si>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</si>
  <si>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</si>
  <si>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</si>
  <si>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</si>
  <si>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</si>
  <si>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</si>
  <si>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</si>
  <si>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</si>
  <si>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</si>
  <si>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</si>
  <si>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</si>
  <si>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</si>
  <si>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</si>
  <si>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</si>
  <si>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</si>
  <si>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</si>
  <si>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</si>
  <si>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</si>
  <si>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</si>
  <si>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</si>
  <si>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</si>
  <si>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</si>
  <si>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</si>
  <si>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</si>
  <si>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</si>
  <si>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</si>
  <si>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</si>
  <si>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</si>
  <si>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</si>
  <si>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</si>
  <si>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</si>
  <si>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</si>
  <si>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</si>
  <si>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</si>
  <si>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</si>
  <si>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</si>
  <si>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</si>
  <si>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</si>
  <si>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</si>
  <si>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</si>
  <si>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</si>
  <si>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</si>
  <si>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</si>
  <si>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</si>
  <si>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</si>
  <si>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</si>
  <si>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</si>
  <si>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</si>
  <si>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</si>
  <si>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</si>
  <si>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</si>
  <si>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</si>
  <si>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</si>
  <si>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</si>
  <si>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</si>
  <si>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</si>
  <si>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</si>
  <si>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</si>
  <si>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</si>
  <si>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</si>
  <si>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</si>
  <si>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</si>
  <si>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</si>
  <si>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</si>
  <si>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</si>
  <si>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</si>
  <si>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</si>
  <si>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</si>
  <si>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</si>
  <si>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</si>
  <si>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</si>
  <si>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</si>
  <si>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</si>
  <si>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</si>
  <si>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</si>
  <si>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</si>
  <si>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</si>
  <si>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</si>
  <si>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</si>
  <si>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</si>
  <si>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</si>
  <si>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</si>
  <si>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</si>
  <si>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</si>
  <si>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</si>
  <si>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</si>
  <si>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</si>
  <si>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</si>
  <si>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</si>
  <si>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</si>
  <si>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</si>
  <si>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</si>
  <si>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</si>
  <si>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</si>
  <si>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</si>
  <si>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</si>
  <si>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</si>
  <si>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</si>
  <si>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</si>
  <si>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</si>
  <si>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</si>
  <si>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</si>
  <si>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</si>
  <si>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</si>
  <si>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</si>
  <si>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</si>
  <si>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</si>
  <si>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</si>
  <si>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</si>
  <si>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</si>
  <si>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</si>
  <si>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</si>
  <si>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</si>
  <si>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</si>
  <si>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</si>
  <si>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</si>
  <si>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</si>
  <si>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</si>
  <si>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</si>
  <si>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</si>
  <si>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</si>
  <si>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</si>
  <si>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</si>
  <si>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</si>
  <si>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</si>
  <si>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</si>
  <si>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</si>
  <si>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</si>
  <si>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</si>
  <si>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</si>
  <si>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</si>
  <si>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</si>
  <si>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</si>
  <si>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</si>
  <si>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</si>
  <si>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</si>
  <si>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</si>
  <si>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</si>
  <si>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</si>
  <si>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</si>
  <si>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</si>
  <si>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</si>
  <si>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</si>
  <si>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</si>
  <si>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</si>
  <si>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</si>
  <si>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</si>
  <si>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</si>
  <si>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</si>
  <si>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</si>
  <si>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</si>
  <si>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</si>
  <si>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</si>
  <si>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</si>
  <si>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</si>
  <si>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</si>
  <si>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</si>
  <si>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</si>
  <si>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</si>
  <si>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</si>
  <si>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</si>
  <si>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</si>
  <si>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</si>
  <si>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</si>
  <si>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</si>
  <si>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</si>
  <si>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</si>
  <si>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</si>
  <si>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</si>
  <si>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</si>
  <si>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</si>
  <si>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</si>
  <si>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</si>
  <si>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</si>
  <si>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</si>
  <si>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</si>
  <si>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</si>
  <si>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</si>
  <si>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</si>
  <si>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</si>
  <si>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</si>
  <si>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</si>
  <si>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</si>
  <si>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</si>
  <si>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</si>
  <si>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</si>
  <si>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</si>
  <si>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</si>
  <si>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</si>
  <si>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</si>
  <si>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</si>
  <si>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</si>
  <si>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</si>
  <si>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</si>
  <si>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</si>
  <si>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</si>
  <si>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</si>
  <si>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</si>
  <si>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</si>
  <si>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</si>
  <si>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</si>
  <si>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</si>
  <si>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</si>
  <si>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</si>
  <si>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</si>
  <si>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</si>
  <si>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</si>
  <si>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</si>
  <si>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</si>
  <si>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</si>
  <si>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</si>
  <si>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</si>
  <si>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</si>
  <si>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</si>
  <si>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</si>
  <si>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</si>
  <si>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</si>
  <si>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</si>
  <si>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</si>
  <si>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</si>
  <si>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</si>
  <si>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</si>
  <si>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</si>
  <si>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</si>
  <si>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</si>
  <si>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</si>
  <si>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</si>
  <si>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</si>
  <si>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</si>
  <si>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</si>
  <si>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</si>
  <si>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</si>
  <si>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</si>
  <si>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</si>
  <si>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</si>
  <si>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</si>
  <si>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</si>
  <si>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</si>
  <si>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</si>
  <si>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</si>
  <si>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</si>
  <si>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</si>
  <si>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</si>
  <si>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</si>
  <si>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</si>
  <si>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</si>
  <si>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</si>
  <si>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</si>
  <si>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</si>
  <si>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</si>
  <si>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</si>
  <si>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</si>
  <si>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</si>
  <si>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</si>
  <si>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</si>
  <si>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</si>
  <si>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</si>
  <si>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</si>
  <si>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</si>
  <si>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</si>
  <si>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</si>
  <si>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</si>
  <si>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</si>
  <si>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</si>
  <si>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</si>
  <si>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</si>
  <si>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</si>
  <si>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</si>
  <si>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</si>
  <si>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</si>
  <si>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</si>
  <si>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</si>
  <si>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</si>
  <si>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</si>
  <si>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</si>
  <si>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</si>
  <si>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</si>
  <si>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</si>
  <si>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</si>
  <si>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</si>
  <si>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</si>
  <si>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</si>
  <si>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</si>
  <si>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</si>
  <si>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</si>
  <si>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</si>
  <si>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</si>
  <si>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</si>
  <si>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</si>
  <si>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</si>
  <si>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</si>
  <si>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</si>
  <si>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</si>
  <si>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</si>
  <si>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</si>
  <si>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</si>
  <si>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</si>
  <si>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</si>
  <si>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</si>
  <si>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</si>
  <si>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</si>
  <si>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</si>
  <si>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</si>
  <si>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</si>
  <si>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</si>
  <si>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</si>
  <si>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</si>
  <si>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</si>
  <si>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</si>
  <si>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</si>
  <si>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</si>
  <si>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</si>
  <si>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</si>
  <si>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</si>
  <si>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</si>
  <si>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</si>
  <si>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</si>
  <si>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</si>
  <si>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</si>
  <si>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</si>
  <si>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</si>
  <si>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</si>
  <si>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</si>
  <si>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</si>
  <si>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</si>
  <si>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</si>
  <si>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</si>
  <si>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</si>
  <si>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</si>
  <si>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</si>
  <si>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</si>
  <si>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</si>
  <si>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</si>
  <si>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</si>
  <si>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</si>
  <si>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</si>
  <si>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</si>
  <si>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</si>
  <si>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</si>
  <si>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</si>
  <si>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</si>
  <si>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</si>
  <si>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</si>
  <si>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</si>
  <si>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</si>
  <si>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</si>
  <si>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</si>
  <si>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</si>
  <si>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</si>
  <si>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</si>
  <si>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</si>
  <si>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</si>
  <si>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</si>
  <si>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</si>
  <si>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</si>
  <si>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</si>
  <si>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</si>
  <si>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</si>
  <si>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</si>
  <si>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</si>
  <si>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</si>
  <si>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</si>
  <si>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</si>
  <si>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</si>
  <si>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</si>
  <si>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</si>
  <si>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</si>
  <si>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</si>
  <si>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</si>
  <si>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</si>
  <si>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</si>
  <si>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</si>
  <si>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</si>
  <si>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</si>
  <si>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</si>
  <si>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</si>
  <si>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</si>
  <si>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</si>
  <si>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</si>
  <si>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</si>
  <si>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</si>
  <si>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</si>
  <si>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</si>
  <si>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</si>
  <si>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</si>
  <si>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</si>
  <si>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</si>
  <si>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</si>
  <si>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</si>
  <si>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</si>
  <si>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</si>
  <si>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</si>
  <si>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</si>
  <si>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</si>
  <si>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</si>
  <si>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</si>
  <si>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</si>
  <si>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</si>
  <si>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</si>
  <si>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</si>
  <si>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</si>
  <si>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</si>
  <si>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</si>
  <si>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</si>
  <si>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</si>
  <si>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</si>
  <si>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</si>
  <si>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</si>
  <si>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</si>
  <si>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</si>
  <si>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</si>
  <si>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</si>
  <si>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</si>
  <si>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</si>
  <si>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</si>
  <si>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</si>
  <si>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</si>
  <si>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</si>
  <si>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</si>
  <si>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</si>
  <si>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</si>
  <si>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</si>
  <si>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</si>
  <si>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</si>
  <si>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</si>
  <si>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</si>
  <si>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</si>
  <si>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</si>
  <si>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</si>
  <si>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</si>
  <si>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</si>
  <si>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</si>
  <si>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</si>
  <si>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</si>
  <si>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</si>
  <si>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</si>
  <si>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</si>
  <si>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</si>
  <si>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</si>
  <si>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</si>
  <si>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</si>
  <si>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</si>
  <si>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</si>
  <si>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</si>
  <si>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</si>
  <si>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</si>
  <si>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</si>
  <si>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</si>
  <si>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</si>
  <si>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</si>
  <si>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</si>
  <si>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</si>
  <si>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</si>
  <si>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</si>
  <si>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</si>
  <si>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</si>
  <si>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</si>
  <si>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</si>
  <si>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</si>
  <si>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</si>
  <si>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</si>
  <si>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</si>
  <si>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</si>
  <si>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</si>
  <si>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</si>
  <si>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</si>
  <si>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</si>
  <si>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</si>
  <si>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</si>
  <si>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</si>
  <si>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</si>
  <si>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</si>
  <si>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</si>
  <si>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</si>
  <si>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</si>
  <si>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</si>
  <si>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</si>
  <si>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</si>
  <si>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</si>
  <si>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</si>
  <si>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</si>
  <si>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</si>
  <si>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</si>
  <si>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</si>
  <si>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</si>
  <si>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</si>
  <si>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</si>
  <si>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</si>
  <si>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</si>
  <si>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</si>
  <si>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</si>
  <si>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</si>
  <si>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</si>
  <si>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</si>
  <si>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</si>
  <si>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</si>
  <si>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</si>
  <si>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</si>
  <si>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</si>
  <si>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</si>
  <si>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</si>
  <si>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</si>
  <si>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</si>
  <si>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</si>
  <si>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</si>
  <si>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</si>
  <si>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</si>
  <si>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</si>
  <si>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</si>
  <si>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</si>
  <si>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</si>
  <si>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</si>
  <si>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</si>
  <si>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</si>
  <si>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</si>
  <si>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</si>
  <si>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</si>
  <si>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</si>
  <si>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</si>
  <si>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</si>
  <si>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</si>
  <si>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</si>
  <si>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</si>
  <si>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</si>
  <si>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</si>
  <si>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</si>
  <si>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</si>
  <si>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</si>
  <si>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</si>
  <si>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</si>
  <si>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</si>
  <si>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</si>
  <si>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</si>
  <si>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</si>
  <si>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</si>
  <si>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</si>
  <si>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</si>
  <si>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</si>
  <si>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</si>
  <si>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</si>
  <si>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</si>
  <si>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</si>
  <si>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</si>
  <si>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</si>
  <si>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</si>
  <si>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</si>
  <si>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</si>
  <si>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</si>
  <si>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</si>
  <si>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</si>
  <si>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</si>
  <si>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</si>
  <si>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</si>
  <si>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</si>
  <si>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</si>
  <si>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</si>
  <si>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</si>
  <si>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</si>
  <si>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</si>
  <si>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</si>
  <si>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</si>
  <si>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</si>
  <si>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</si>
  <si>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</si>
  <si>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</si>
  <si>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</si>
  <si>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</si>
  <si>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</si>
  <si>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</si>
  <si>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</si>
  <si>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</si>
  <si>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</si>
  <si>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</si>
  <si>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</si>
  <si>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</si>
  <si>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</si>
  <si>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</si>
  <si>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</si>
  <si>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</si>
  <si>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</si>
  <si>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</si>
  <si>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</si>
  <si>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</si>
  <si>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</si>
  <si>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</si>
  <si>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</si>
  <si>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</si>
  <si>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</si>
  <si>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</si>
  <si>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</si>
  <si>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</si>
  <si>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</si>
  <si>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</si>
  <si>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</si>
  <si>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</si>
  <si>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</si>
  <si>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</si>
  <si>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</si>
  <si>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</si>
  <si>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</si>
  <si>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</si>
  <si>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</si>
  <si>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</si>
  <si>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</si>
  <si>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</si>
  <si>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</si>
  <si>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</si>
  <si>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</si>
  <si>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</si>
  <si>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</si>
  <si>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</si>
  <si>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</si>
  <si>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</si>
  <si>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</si>
  <si>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</si>
  <si>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</si>
  <si>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</si>
  <si>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</si>
  <si>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</si>
  <si>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</si>
  <si>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</si>
  <si>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</si>
  <si>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</si>
  <si>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</si>
  <si>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</si>
  <si>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</si>
  <si>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</si>
  <si>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</si>
  <si>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</si>
  <si>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</si>
  <si>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</si>
  <si>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</si>
  <si>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</si>
  <si>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</si>
  <si>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</si>
  <si>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</si>
  <si>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</si>
  <si>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</si>
  <si>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</si>
  <si>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</si>
  <si>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</si>
  <si>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</si>
  <si>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</si>
  <si>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</si>
  <si>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</si>
  <si>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</si>
  <si>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</si>
  <si>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</si>
  <si>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</si>
  <si>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</si>
  <si>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</si>
  <si>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</si>
  <si>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</si>
  <si>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</si>
  <si>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</si>
  <si>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</si>
  <si>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</si>
  <si>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</si>
  <si>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</si>
  <si>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</si>
  <si>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</si>
  <si>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</si>
  <si>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</si>
  <si>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</si>
  <si>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</si>
  <si>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</si>
  <si>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</si>
  <si>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</si>
  <si>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</si>
  <si>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</si>
  <si>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</si>
  <si>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</si>
  <si>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</si>
  <si>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</si>
  <si>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</si>
  <si>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</si>
  <si>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</si>
  <si>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</si>
  <si>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</si>
  <si>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</si>
  <si>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</si>
  <si>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</si>
  <si>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</si>
  <si>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</si>
  <si>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</si>
  <si>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</si>
  <si>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</si>
  <si>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</si>
  <si>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</si>
  <si>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</si>
  <si>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</si>
  <si>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</si>
  <si>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</si>
  <si>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</si>
  <si>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</si>
  <si>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</si>
  <si>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</si>
  <si>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</si>
  <si>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</si>
  <si>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</si>
  <si>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</si>
  <si>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</si>
  <si>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</si>
  <si>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</si>
  <si>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</si>
  <si>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</si>
  <si>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</si>
  <si>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</si>
  <si>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</si>
  <si>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</si>
  <si>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</si>
  <si>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</si>
  <si>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</si>
  <si>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</si>
  <si>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</si>
  <si>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</si>
  <si>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</si>
  <si>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</si>
  <si>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</si>
  <si>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</si>
  <si>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</si>
  <si>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</si>
  <si>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</si>
  <si>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</si>
  <si>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</si>
  <si>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</si>
  <si>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</si>
  <si>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</si>
  <si>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</si>
  <si>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</si>
  <si>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</si>
  <si>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</si>
  <si>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</si>
  <si>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</si>
  <si>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</si>
  <si>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</si>
  <si>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</si>
  <si>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</si>
  <si>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</si>
  <si>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</si>
  <si>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</si>
  <si>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</si>
  <si>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</si>
  <si>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</si>
  <si>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</si>
  <si>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</si>
  <si>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</si>
  <si>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</si>
  <si>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</si>
  <si>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</si>
  <si>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</si>
  <si>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</si>
  <si>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</si>
  <si>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</si>
  <si>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</si>
  <si>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</si>
  <si>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</si>
  <si>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</si>
  <si>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</si>
  <si>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</si>
  <si>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</si>
  <si>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</si>
  <si>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</si>
  <si>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</si>
  <si>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</si>
  <si>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</si>
  <si>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</si>
  <si>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</si>
  <si>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</si>
  <si>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</si>
  <si>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</si>
  <si>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</si>
  <si>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</si>
  <si>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</si>
  <si>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</si>
  <si>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</si>
  <si>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</si>
  <si>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</si>
  <si>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</si>
  <si>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</si>
  <si>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</si>
  <si>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</si>
  <si>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</si>
  <si>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</si>
  <si>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</si>
  <si>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</si>
  <si>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</si>
  <si>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</si>
  <si>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</si>
  <si>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</si>
  <si>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</si>
  <si>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</si>
  <si>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</si>
  <si>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</si>
  <si>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</si>
  <si>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</si>
  <si>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</si>
  <si>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</si>
  <si>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</si>
  <si>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</si>
  <si>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</si>
  <si>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</si>
  <si>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</si>
  <si>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</si>
  <si>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</si>
  <si>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</si>
  <si>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</si>
  <si>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</si>
  <si>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</si>
  <si>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</si>
  <si>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</si>
  <si>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</si>
  <si>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</si>
  <si>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</si>
  <si>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</si>
  <si>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</si>
  <si>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</si>
  <si>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</si>
  <si>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</si>
  <si>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</si>
  <si>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</si>
  <si>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</si>
  <si>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</si>
  <si>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</si>
  <si>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</si>
  <si>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</si>
  <si>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</si>
  <si>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</si>
  <si>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</si>
  <si>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</si>
  <si>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</si>
  <si>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</si>
  <si>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</si>
  <si>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</si>
  <si>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</si>
  <si>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</si>
  <si>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</si>
  <si>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</si>
  <si>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</si>
  <si>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</si>
  <si>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</si>
  <si>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</si>
  <si>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</si>
  <si>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</si>
  <si>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</si>
  <si>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</si>
  <si>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</si>
  <si>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</si>
  <si>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</si>
  <si>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</si>
  <si>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</si>
  <si>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</si>
  <si>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</si>
  <si>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</si>
  <si>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</si>
  <si>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</si>
  <si>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</si>
  <si>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</si>
  <si>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</si>
  <si>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</si>
  <si>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</si>
  <si>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</si>
  <si>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</si>
  <si>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</si>
  <si>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</si>
  <si>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</si>
  <si>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</si>
  <si>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</si>
  <si>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</si>
  <si>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</si>
  <si>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</si>
  <si>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</si>
  <si>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</si>
  <si>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</si>
  <si>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</si>
  <si>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</si>
  <si>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</si>
  <si>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</si>
  <si>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</si>
  <si>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</si>
  <si>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</si>
  <si>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</si>
  <si>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</si>
  <si>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</si>
  <si>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</si>
  <si>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</si>
  <si>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</si>
  <si>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</si>
  <si>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</si>
  <si>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</si>
  <si>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</si>
  <si>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</si>
  <si>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</si>
  <si>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</si>
  <si>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</si>
  <si>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</si>
  <si>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</si>
  <si>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</si>
  <si>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</si>
  <si>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</si>
  <si>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</si>
  <si>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</si>
  <si>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</si>
  <si>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</si>
  <si>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</si>
  <si>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</si>
  <si>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</si>
  <si>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</si>
  <si>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</si>
  <si>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</si>
  <si>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</si>
  <si>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</si>
  <si>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</si>
  <si>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</si>
  <si>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</si>
  <si>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</si>
  <si>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</si>
  <si>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</si>
  <si>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</si>
  <si>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</si>
  <si>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</si>
  <si>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</si>
  <si>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</si>
  <si>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</si>
  <si>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</si>
  <si>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</si>
  <si>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</si>
  <si>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</si>
  <si>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</si>
  <si>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</si>
  <si>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</si>
  <si>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</si>
  <si>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</si>
  <si>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</si>
  <si>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</si>
  <si>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</si>
  <si>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</si>
  <si>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</si>
  <si>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</si>
  <si>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</si>
  <si>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</si>
  <si>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</si>
  <si>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</si>
  <si>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</si>
  <si>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</si>
  <si>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</si>
  <si>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</si>
  <si>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</si>
  <si>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</si>
  <si>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</si>
  <si>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</si>
  <si>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</si>
  <si>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</si>
  <si>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</si>
  <si>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</si>
  <si>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</si>
  <si>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</si>
  <si>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</si>
  <si>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</si>
  <si>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</si>
  <si>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</si>
  <si>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</si>
  <si>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</si>
  <si>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</si>
  <si>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</si>
  <si>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</si>
  <si>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</si>
  <si>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</si>
  <si>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</si>
  <si>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</si>
  <si>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</si>
  <si>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</si>
  <si>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</si>
  <si>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</si>
  <si>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</si>
  <si>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</si>
  <si>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</si>
  <si>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</si>
  <si>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</si>
  <si>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</si>
  <si>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</si>
  <si>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</si>
  <si>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</si>
  <si>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</si>
  <si>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</si>
  <si>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</si>
  <si>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</si>
  <si>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</si>
  <si>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</si>
  <si>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</si>
  <si>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</si>
  <si>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</si>
  <si>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</si>
  <si>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</si>
  <si>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</si>
  <si>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</si>
  <si>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</si>
  <si>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</si>
  <si>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</si>
  <si>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</si>
  <si>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</si>
  <si>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</si>
  <si>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</si>
  <si>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</si>
  <si>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</si>
  <si>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</si>
  <si>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</si>
  <si>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</si>
  <si>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</si>
  <si>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</si>
  <si>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</si>
  <si>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</si>
  <si>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</si>
  <si>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</si>
  <si>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</si>
  <si>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</si>
  <si>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</si>
  <si>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</si>
  <si>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</si>
  <si>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</si>
  <si>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</si>
  <si>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</si>
  <si>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</si>
  <si>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</si>
  <si>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</si>
  <si>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</si>
  <si>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</si>
  <si>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</si>
  <si>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</si>
  <si>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</si>
  <si>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</si>
  <si>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</si>
  <si>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</si>
  <si>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</si>
  <si>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</si>
  <si>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</si>
  <si>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</si>
  <si>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</si>
  <si>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</si>
  <si>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</si>
  <si>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</si>
  <si>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</si>
  <si>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</si>
  <si>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</si>
  <si>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</si>
  <si>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</si>
  <si>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</si>
  <si>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</si>
  <si>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</si>
  <si>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</si>
  <si>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</si>
  <si>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</si>
  <si>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</si>
  <si>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</si>
  <si>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</si>
  <si>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</si>
  <si>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</si>
  <si>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</si>
  <si>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</si>
  <si>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</si>
  <si>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</si>
  <si>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</si>
  <si>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</si>
  <si>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</si>
  <si>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</si>
  <si>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</si>
  <si>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</si>
  <si>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</si>
  <si>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</si>
  <si>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</si>
  <si>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</si>
  <si>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</si>
  <si>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</si>
  <si>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</si>
  <si>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</si>
  <si>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</si>
  <si>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</si>
  <si>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</si>
  <si>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</si>
  <si>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</si>
  <si>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</si>
  <si>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</si>
  <si>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</si>
  <si>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</si>
  <si>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</si>
  <si>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</si>
  <si>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</si>
  <si>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</si>
  <si>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</si>
  <si>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</si>
  <si>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</si>
  <si>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</si>
  <si>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</si>
  <si>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</si>
  <si>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</si>
  <si>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</si>
  <si>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</si>
  <si>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</si>
  <si>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</si>
  <si>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</si>
  <si>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</si>
  <si>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</si>
  <si>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</si>
  <si>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</si>
  <si>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</si>
  <si>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</si>
  <si>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</si>
  <si>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</si>
  <si>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</si>
  <si>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</si>
  <si>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</si>
  <si>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</si>
  <si>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</si>
  <si>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</si>
  <si>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</si>
  <si>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</si>
  <si>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</si>
  <si>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</si>
  <si>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</si>
  <si>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</si>
  <si>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</si>
  <si>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</si>
  <si>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</si>
  <si>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</si>
  <si>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</si>
  <si>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</si>
  <si>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</si>
  <si>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</si>
  <si>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</si>
  <si>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</si>
  <si>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</si>
  <si>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</si>
  <si>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</si>
  <si>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</si>
  <si>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</si>
  <si>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</si>
  <si>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</si>
  <si>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</si>
  <si>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</si>
  <si>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</si>
  <si>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</si>
  <si>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</si>
  <si>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</si>
  <si>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</si>
  <si>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</si>
  <si>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</si>
  <si>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</si>
  <si>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</si>
  <si>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</si>
  <si>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</si>
  <si>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</si>
  <si>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</si>
  <si>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</si>
  <si>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</si>
  <si>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</si>
  <si>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</si>
  <si>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</si>
  <si>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</si>
  <si>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</si>
  <si>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</si>
  <si>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</si>
  <si>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</si>
  <si>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</si>
  <si>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</si>
  <si>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</si>
  <si>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</si>
  <si>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</si>
  <si>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</si>
  <si>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</si>
  <si>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</si>
  <si>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</si>
  <si>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</si>
  <si>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</si>
  <si>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</si>
  <si>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</si>
  <si>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</si>
  <si>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</si>
  <si>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</si>
  <si>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</si>
  <si>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</si>
  <si>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</si>
  <si>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</si>
  <si>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</si>
  <si>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</si>
  <si>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</si>
  <si>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</si>
  <si>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</si>
  <si>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</si>
  <si>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</si>
  <si>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</si>
  <si>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</si>
  <si>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</si>
  <si>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</si>
  <si>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</si>
  <si>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</si>
  <si>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</si>
  <si>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</si>
  <si>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</si>
  <si>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</si>
  <si>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</si>
  <si>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</si>
  <si>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</si>
  <si>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</si>
  <si>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</si>
  <si>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</si>
  <si>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</si>
  <si>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</si>
  <si>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</si>
  <si>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</si>
  <si>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</si>
  <si>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</si>
  <si>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</si>
  <si>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</si>
  <si>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</si>
  <si>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</si>
  <si>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</si>
  <si>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</si>
  <si>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</si>
  <si>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</si>
  <si>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</si>
  <si>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</si>
  <si>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</si>
  <si>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</si>
  <si>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</si>
  <si>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</si>
  <si>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</si>
  <si>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</si>
  <si>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</si>
  <si>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</si>
  <si>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</si>
  <si>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</si>
  <si>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</si>
  <si>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</si>
  <si>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</si>
  <si>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</si>
  <si>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</si>
  <si>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</si>
  <si>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</si>
  <si>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</si>
  <si>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</si>
  <si>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</si>
  <si>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</si>
  <si>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</si>
  <si>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</si>
  <si>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</si>
  <si>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</si>
  <si>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</si>
  <si>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</si>
  <si>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</si>
  <si>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</si>
  <si>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</si>
  <si>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</si>
  <si>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</si>
  <si>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</si>
  <si>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</si>
  <si>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</si>
  <si>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</si>
  <si>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</si>
  <si>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</si>
  <si>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</si>
  <si>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</si>
  <si>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</si>
  <si>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</si>
  <si>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</si>
  <si>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</si>
  <si>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</si>
  <si>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</si>
  <si>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</si>
  <si>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</si>
  <si>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</si>
  <si>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</si>
  <si>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</si>
  <si>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</si>
  <si>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</si>
  <si>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</si>
  <si>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</si>
  <si>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</si>
  <si>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</si>
  <si>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</si>
  <si>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</si>
  <si>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</si>
  <si>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</si>
  <si>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</si>
  <si>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</si>
  <si>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</si>
  <si>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</si>
  <si>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</si>
  <si>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</si>
  <si>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</si>
  <si>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</si>
  <si>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</si>
  <si>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</si>
  <si>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</si>
  <si>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</si>
  <si>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</si>
  <si>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</si>
  <si>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</si>
  <si>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</si>
  <si>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</si>
  <si>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</si>
  <si>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</si>
  <si>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</si>
  <si>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</si>
  <si>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</si>
  <si>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</si>
  <si>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</si>
  <si>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</si>
  <si>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</si>
  <si>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</si>
  <si>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</si>
  <si>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</si>
  <si>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</si>
  <si>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</si>
  <si>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</si>
  <si>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</si>
  <si>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</si>
  <si>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</si>
  <si>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</si>
  <si>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</si>
  <si>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</si>
  <si>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</si>
  <si>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</si>
  <si>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</si>
  <si>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</si>
  <si>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</si>
  <si>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</si>
  <si>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</si>
  <si>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</si>
  <si>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</si>
  <si>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</si>
  <si>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</si>
  <si>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</si>
  <si>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</si>
  <si>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</si>
  <si>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</si>
  <si>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</si>
  <si>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</si>
  <si>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</si>
  <si>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</si>
  <si>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</si>
  <si>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</si>
  <si>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</si>
  <si>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</si>
  <si>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</si>
  <si>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</si>
  <si>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</si>
  <si>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</si>
  <si>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</si>
  <si>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</si>
  <si>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</si>
  <si>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</si>
  <si>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</si>
  <si>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</si>
  <si>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</si>
  <si>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</si>
  <si>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</si>
  <si>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</si>
  <si>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</si>
  <si>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</si>
  <si>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</si>
  <si>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</si>
  <si>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</si>
  <si>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</si>
  <si>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</si>
  <si>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</si>
  <si>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</si>
  <si>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</si>
  <si>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</si>
  <si>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</si>
  <si>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</si>
  <si>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</si>
  <si>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</si>
  <si>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</si>
  <si>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</si>
  <si>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</si>
  <si>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</si>
  <si>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</si>
  <si>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</si>
  <si>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</si>
  <si>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</si>
  <si>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</si>
  <si>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</si>
  <si>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</si>
  <si>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</si>
  <si>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</si>
  <si>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</si>
  <si>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</si>
  <si>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</si>
  <si>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</si>
  <si>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</si>
  <si>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</si>
  <si>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</si>
  <si>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</si>
  <si>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</si>
  <si>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</si>
  <si>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</si>
  <si>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</si>
  <si>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</si>
  <si>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</si>
  <si>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</si>
  <si>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</si>
  <si>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</si>
  <si>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</si>
  <si>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</si>
  <si>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</si>
  <si>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</si>
  <si>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</si>
  <si>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</si>
  <si>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</si>
  <si>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</si>
  <si>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</si>
  <si>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</si>
  <si>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</si>
  <si>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</si>
  <si>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</si>
  <si>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</si>
  <si>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</si>
  <si>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</si>
  <si>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</si>
  <si>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</si>
  <si>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</si>
  <si>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</si>
  <si>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</si>
  <si>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</si>
  <si>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</si>
  <si>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</si>
  <si>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</si>
  <si>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</si>
  <si>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</si>
  <si>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</si>
  <si>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</si>
  <si>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</si>
  <si>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</si>
  <si>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</si>
  <si>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</si>
  <si>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</si>
  <si>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</si>
  <si>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</si>
  <si>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</si>
  <si>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</si>
  <si>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</si>
  <si>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</si>
  <si>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</si>
  <si>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</si>
  <si>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</si>
  <si>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</si>
  <si>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</si>
  <si>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</si>
  <si>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</si>
  <si>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</si>
  <si>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</si>
  <si>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</si>
  <si>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</si>
  <si>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</si>
  <si>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</si>
  <si>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</si>
  <si>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</si>
  <si>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</si>
  <si>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</si>
  <si>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</si>
  <si>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</si>
  <si>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</si>
  <si>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</si>
  <si>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</si>
  <si>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</si>
  <si>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</si>
  <si>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</si>
  <si>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</si>
  <si>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</si>
  <si>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</si>
  <si>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</si>
  <si>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</si>
  <si>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</si>
  <si>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</si>
  <si>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</si>
  <si>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</si>
  <si>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</si>
  <si>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</si>
  <si>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</si>
  <si>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</si>
  <si>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</si>
  <si>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</si>
  <si>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</si>
  <si>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</si>
  <si>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</si>
  <si>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</si>
  <si>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</si>
  <si>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</si>
  <si>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</si>
  <si>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</si>
  <si>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</si>
  <si>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</si>
  <si>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</si>
  <si>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</si>
  <si>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</si>
  <si>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</si>
  <si>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</si>
  <si>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</si>
  <si>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</si>
  <si>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</si>
  <si>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</si>
  <si>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</si>
  <si>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</si>
  <si>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</si>
  <si>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</si>
  <si>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</si>
  <si>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</si>
  <si>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</si>
  <si>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</si>
  <si>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</si>
  <si>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</si>
  <si>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</si>
  <si>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</si>
  <si>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</si>
  <si>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</si>
  <si>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</si>
  <si>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</si>
  <si>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</si>
  <si>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</si>
  <si>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</si>
  <si>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</si>
  <si>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</si>
  <si>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</si>
  <si>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</si>
  <si>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</si>
  <si>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</si>
  <si>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</si>
  <si>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</si>
  <si>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</si>
  <si>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</si>
  <si>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</si>
  <si>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</si>
  <si>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</si>
  <si>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</si>
  <si>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</si>
  <si>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</si>
  <si>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</si>
  <si>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</si>
  <si>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</si>
  <si>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</si>
  <si>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</si>
  <si>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</si>
  <si>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</si>
  <si>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</si>
  <si>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</si>
  <si>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</si>
  <si>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</si>
  <si>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</si>
  <si>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</si>
  <si>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</si>
  <si>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</si>
  <si>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</si>
  <si>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</si>
  <si>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</si>
  <si>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</si>
  <si>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</si>
  <si>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</si>
  <si>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</si>
  <si>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</si>
  <si>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</si>
  <si>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</si>
  <si>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</si>
  <si>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</si>
  <si>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</si>
  <si>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</si>
  <si>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</si>
  <si>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</si>
  <si>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</si>
  <si>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</si>
  <si>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</si>
  <si>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</si>
  <si>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</si>
  <si>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</si>
  <si>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</si>
  <si>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</si>
  <si>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</si>
  <si>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</si>
  <si>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</si>
  <si>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</si>
  <si>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</si>
  <si>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</si>
  <si>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</si>
  <si>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</si>
  <si>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</si>
  <si>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</si>
  <si>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</si>
  <si>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</si>
  <si>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</si>
  <si>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</si>
  <si>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</si>
  <si>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</si>
  <si>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</si>
  <si>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</si>
  <si>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</si>
  <si>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</si>
  <si>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</si>
  <si>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</si>
  <si>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</si>
  <si>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</si>
  <si>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</si>
  <si>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</si>
  <si>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</si>
  <si>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</si>
  <si>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</si>
  <si>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</si>
  <si>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</si>
  <si>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</si>
  <si>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</si>
  <si>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</si>
  <si>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</si>
  <si>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</si>
  <si>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</si>
  <si>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</si>
  <si>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</si>
  <si>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</si>
  <si>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</si>
  <si>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</si>
  <si>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</si>
  <si>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</si>
  <si>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</si>
  <si>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</si>
  <si>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</si>
  <si>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</si>
  <si>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</si>
  <si>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</si>
  <si>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</si>
  <si>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</si>
  <si>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</si>
  <si>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</si>
  <si>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</si>
  <si>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</si>
  <si>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</si>
  <si>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</si>
  <si>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</si>
  <si>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</si>
  <si>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</si>
  <si>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</si>
  <si>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</si>
  <si>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</si>
  <si>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</si>
  <si>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</si>
  <si>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</si>
  <si>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</si>
  <si>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</si>
  <si>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</si>
  <si>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</si>
  <si>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</si>
  <si>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</si>
  <si>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</si>
  <si>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</si>
  <si>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</si>
  <si>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</si>
  <si>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</si>
  <si>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</si>
  <si>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</si>
  <si>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</si>
  <si>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</si>
  <si>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</si>
  <si>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</si>
  <si>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</si>
  <si>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</si>
  <si>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</si>
  <si>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</si>
  <si>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</si>
  <si>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</si>
  <si>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</si>
  <si>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</si>
  <si>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</si>
  <si>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</si>
  <si>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</si>
  <si>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</si>
  <si>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</si>
  <si>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</si>
  <si>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</si>
  <si>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</si>
  <si>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</si>
  <si>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</si>
  <si>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</si>
  <si>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</si>
  <si>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</si>
  <si>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</si>
  <si>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</si>
  <si>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</si>
  <si>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</si>
  <si>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</si>
  <si>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</si>
  <si>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</si>
  <si>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</si>
  <si>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</si>
  <si>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</si>
  <si>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</si>
  <si>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</si>
  <si>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</si>
  <si>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</si>
  <si>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</si>
  <si>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</si>
  <si>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</si>
  <si>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</si>
  <si>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</si>
  <si>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</si>
  <si>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</si>
  <si>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</si>
  <si>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</si>
  <si>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</si>
  <si>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</si>
  <si>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</si>
  <si>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</si>
  <si>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</si>
  <si>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</si>
  <si>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</si>
  <si>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</si>
  <si>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</si>
  <si>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</si>
  <si>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</si>
  <si>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</si>
  <si>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</si>
  <si>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</si>
  <si>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</si>
  <si>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</si>
  <si>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</si>
  <si>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</si>
  <si>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</si>
  <si>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</si>
  <si>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</si>
  <si>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</si>
  <si>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</si>
  <si>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</si>
  <si>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</si>
  <si>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</si>
  <si>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</si>
  <si>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</si>
  <si>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</si>
  <si>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</si>
  <si>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</si>
  <si>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</si>
  <si>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</si>
  <si>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</si>
  <si>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</si>
  <si>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</si>
  <si>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</si>
  <si>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</si>
  <si>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</si>
  <si>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</si>
  <si>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</si>
  <si>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</si>
  <si>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</si>
  <si>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</si>
  <si>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</si>
  <si>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</si>
  <si>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</si>
  <si>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</si>
  <si>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</si>
  <si>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</si>
  <si>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</si>
  <si>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</si>
  <si>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</si>
  <si>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</si>
  <si>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</si>
  <si>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</si>
  <si>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</si>
  <si>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</si>
  <si>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</si>
  <si>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</si>
  <si>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</si>
  <si>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</si>
  <si>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</si>
  <si>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</si>
  <si>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</si>
  <si>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</si>
  <si>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</si>
  <si>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</si>
  <si>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</si>
  <si>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</si>
  <si>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</si>
  <si>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</si>
  <si>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</si>
  <si>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</si>
  <si>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</si>
  <si>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</si>
  <si>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</si>
  <si>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</si>
  <si>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</si>
  <si>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</si>
  <si>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</si>
  <si>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</si>
  <si>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</si>
  <si>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</si>
  <si>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</si>
  <si>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</si>
  <si>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</si>
  <si>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</si>
  <si>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</si>
  <si>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</si>
  <si>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</si>
  <si>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</si>
  <si>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</si>
  <si>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</si>
  <si>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</si>
  <si>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</si>
  <si>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</si>
  <si>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</si>
  <si>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</si>
  <si>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</si>
  <si>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</si>
  <si>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</si>
  <si>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</si>
  <si>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</si>
  <si>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</si>
  <si>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</si>
  <si>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</si>
  <si>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</si>
  <si>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</si>
  <si>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</si>
  <si>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</si>
  <si>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</si>
  <si>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</si>
  <si>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</si>
  <si>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</si>
  <si>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</si>
  <si>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</si>
  <si>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</si>
  <si>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</si>
  <si>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</si>
  <si>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</si>
  <si>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</si>
  <si>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</si>
  <si>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</si>
  <si>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</si>
  <si>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</si>
  <si>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</si>
  <si>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</si>
  <si>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</si>
  <si>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</si>
  <si>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</si>
  <si>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</si>
  <si>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</si>
  <si>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</si>
  <si>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</si>
  <si>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</si>
  <si>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</si>
  <si>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</si>
  <si>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</si>
  <si>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</si>
  <si>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</si>
  <si>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</si>
  <si>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</si>
  <si>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</si>
  <si>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</si>
  <si>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</si>
  <si>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</si>
  <si>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</si>
  <si>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</si>
  <si>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</si>
  <si>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</si>
  <si>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</si>
  <si>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</si>
  <si>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</si>
  <si>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</si>
  <si>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</si>
  <si>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</si>
  <si>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</si>
  <si>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</si>
  <si>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</si>
  <si>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</si>
  <si>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</si>
  <si>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</si>
  <si>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</si>
  <si>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</si>
  <si>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</si>
  <si>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</si>
  <si>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</si>
  <si>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</si>
  <si>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</si>
  <si>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</si>
  <si>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</si>
  <si>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</si>
  <si>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</si>
  <si>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</si>
  <si>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</si>
  <si>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</si>
  <si>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</si>
  <si>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</si>
  <si>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</si>
  <si>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</si>
  <si>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</si>
  <si>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</si>
  <si>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</si>
  <si>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</si>
  <si>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</si>
  <si>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</si>
  <si>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</si>
  <si>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</si>
  <si>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</si>
  <si>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</si>
  <si>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</si>
  <si>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</si>
  <si>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</si>
  <si>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</si>
  <si>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</si>
  <si>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</si>
  <si>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</si>
  <si>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</si>
  <si>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</si>
  <si>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</si>
  <si>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</si>
  <si>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</si>
  <si>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</si>
  <si>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</si>
  <si>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</si>
  <si>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</si>
  <si>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</si>
  <si>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</si>
  <si>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</si>
  <si>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</si>
  <si>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</si>
  <si>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</si>
  <si>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</si>
  <si>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</si>
  <si>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</si>
  <si>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</si>
  <si>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</si>
  <si>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</si>
  <si>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</si>
  <si>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</si>
  <si>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</si>
  <si>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</si>
  <si>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</si>
  <si>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</si>
  <si>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</si>
  <si>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</si>
  <si>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</si>
  <si>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</si>
  <si>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</si>
  <si>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</si>
  <si>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</si>
  <si>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</si>
  <si>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</si>
  <si>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</si>
  <si>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</si>
  <si>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</si>
  <si>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</si>
  <si>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</si>
  <si>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</si>
  <si>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</si>
  <si>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</si>
  <si>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</si>
  <si>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</si>
  <si>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</si>
  <si>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</si>
  <si>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</si>
  <si>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</si>
  <si>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</si>
  <si>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</si>
  <si>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</si>
  <si>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</si>
  <si>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</si>
  <si>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</si>
  <si>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</si>
  <si>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</si>
  <si>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</si>
  <si>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</si>
  <si>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</si>
  <si>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</si>
  <si>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</si>
  <si>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</si>
  <si>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</si>
  <si>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</si>
  <si>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</si>
  <si>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</si>
  <si>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</si>
  <si>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</si>
  <si>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</si>
  <si>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</si>
  <si>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</si>
  <si>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</si>
  <si>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</si>
  <si>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</si>
  <si>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</si>
  <si>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</si>
  <si>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</si>
  <si>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</si>
  <si>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</si>
  <si>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</si>
  <si>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</si>
  <si>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</si>
  <si>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</si>
  <si>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</si>
  <si>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</si>
  <si>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</si>
  <si>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</si>
  <si>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</si>
  <si>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</si>
  <si>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</si>
  <si>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</si>
  <si>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</si>
  <si>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</si>
  <si>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</si>
  <si>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</si>
  <si>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</si>
  <si>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</si>
  <si>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</si>
  <si>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</si>
  <si>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</si>
  <si>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</si>
  <si>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</si>
  <si>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</si>
  <si>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</si>
  <si>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</si>
  <si>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</si>
  <si>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</si>
  <si>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</si>
  <si>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</si>
  <si>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</si>
  <si>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</si>
  <si>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</si>
  <si>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</si>
  <si>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</si>
  <si>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</si>
  <si>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</si>
  <si>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</si>
  <si>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</si>
  <si>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</si>
  <si>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</si>
  <si>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</si>
  <si>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</si>
  <si>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</si>
  <si>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</si>
  <si>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</si>
  <si>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</si>
  <si>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</si>
  <si>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</si>
  <si>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</si>
  <si>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</si>
  <si>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</si>
  <si>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</si>
  <si>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</si>
  <si>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</si>
  <si>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</si>
  <si>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</si>
  <si>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</si>
  <si>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</si>
  <si>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</si>
  <si>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</si>
  <si>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</si>
  <si>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</si>
  <si>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</si>
  <si>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</si>
  <si>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</si>
  <si>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</si>
  <si>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</si>
  <si>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</si>
  <si>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</si>
  <si>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</si>
  <si>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</si>
  <si>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</si>
  <si>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</si>
  <si>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</si>
  <si>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</si>
  <si>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</si>
  <si>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</si>
  <si>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</si>
  <si>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</si>
  <si>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</si>
  <si>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</si>
  <si>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</si>
  <si>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</si>
  <si>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</si>
  <si>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</si>
  <si>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</si>
  <si>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</si>
  <si>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</si>
  <si>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</si>
  <si>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</si>
  <si>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</si>
  <si>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</si>
  <si>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</si>
  <si>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</si>
  <si>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</si>
  <si>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</si>
  <si>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</si>
  <si>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</si>
  <si>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</si>
  <si>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</si>
  <si>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</si>
  <si>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</si>
  <si>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</si>
  <si>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</si>
  <si>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</si>
  <si>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</si>
  <si>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</si>
  <si>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</si>
  <si>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</si>
  <si>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</si>
  <si>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</si>
  <si>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</si>
  <si>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</si>
  <si>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</si>
  <si>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</si>
  <si>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</si>
  <si>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</si>
  <si>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</si>
  <si>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</si>
  <si>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</si>
  <si>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</si>
  <si>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</si>
  <si>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</si>
  <si>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</si>
  <si>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</si>
  <si>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</si>
  <si>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</si>
  <si>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</si>
  <si>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</si>
  <si>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</si>
  <si>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</si>
  <si>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</si>
  <si>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</si>
  <si>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</si>
  <si>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</si>
  <si>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</si>
  <si>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</si>
  <si>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</si>
  <si>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</si>
  <si>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</si>
  <si>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</si>
  <si>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</si>
  <si>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</si>
  <si>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</si>
  <si>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</si>
  <si>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</si>
  <si>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</si>
  <si>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</si>
  <si>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</si>
  <si>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</si>
  <si>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</si>
  <si>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</si>
  <si>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</si>
  <si>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</si>
  <si>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</si>
  <si>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</si>
  <si>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</si>
  <si>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</si>
  <si>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</si>
  <si>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</si>
  <si>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</si>
  <si>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</si>
  <si>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</si>
  <si>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</si>
  <si>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</si>
  <si>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</si>
  <si>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</si>
  <si>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</si>
  <si>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</si>
  <si>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</si>
  <si>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</si>
  <si>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</si>
  <si>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</si>
  <si>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</si>
  <si>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</si>
  <si>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</si>
  <si>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</si>
  <si>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</si>
  <si>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</si>
  <si>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</si>
  <si>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</si>
  <si>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</si>
  <si>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</si>
  <si>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</si>
  <si>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</si>
  <si>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</si>
  <si>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</si>
  <si>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</si>
  <si>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</si>
  <si>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</si>
  <si>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</si>
  <si>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</si>
  <si>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</si>
  <si>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</si>
  <si>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</si>
  <si>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</si>
  <si>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</si>
  <si>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</si>
  <si>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</si>
  <si>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</si>
  <si>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</si>
  <si>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</si>
  <si>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</si>
  <si>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</si>
  <si>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</si>
  <si>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</si>
  <si>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</si>
  <si>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</si>
  <si>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</si>
  <si>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</si>
  <si>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</si>
  <si>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</si>
  <si>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</si>
  <si>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</si>
  <si>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</si>
  <si>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</si>
  <si>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</si>
  <si>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</si>
  <si>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</si>
  <si>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</si>
  <si>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</si>
  <si>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</si>
  <si>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</si>
  <si>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</si>
  <si>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</si>
  <si>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</si>
  <si>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</si>
  <si>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</si>
  <si>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</si>
  <si>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</si>
  <si>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</si>
  <si>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</si>
  <si>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</si>
  <si>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</si>
  <si>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</si>
  <si>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</si>
  <si>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</si>
  <si>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</si>
  <si>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</si>
  <si>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</si>
  <si>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</si>
  <si>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</si>
  <si>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</si>
  <si>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</si>
  <si>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</si>
  <si>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</si>
  <si>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</si>
  <si>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</si>
  <si>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</si>
  <si>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</si>
  <si>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</si>
  <si>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</si>
  <si>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</si>
  <si>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</si>
  <si>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</si>
  <si>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</si>
  <si>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</si>
  <si>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</si>
  <si>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</si>
  <si>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</si>
  <si>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</si>
  <si>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</si>
  <si>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</si>
  <si>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</si>
  <si>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</si>
  <si>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</si>
  <si>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</si>
  <si>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</si>
  <si>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</si>
  <si>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</si>
  <si>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</si>
  <si>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</si>
  <si>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</si>
  <si>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</si>
  <si>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</si>
  <si>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</si>
  <si>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</si>
  <si>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</si>
  <si>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</si>
  <si>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</si>
  <si>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</si>
  <si>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</si>
  <si>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</si>
  <si>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</si>
  <si>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</si>
  <si>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</si>
  <si>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</si>
  <si>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</si>
  <si>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</si>
  <si>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</si>
  <si>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</si>
  <si>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</si>
  <si>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</si>
  <si>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</si>
  <si>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</si>
  <si>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</si>
  <si>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</si>
  <si>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</si>
  <si>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</si>
  <si>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</si>
  <si>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</si>
  <si>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</si>
  <si>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</si>
  <si>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</si>
  <si>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</si>
  <si>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</si>
  <si>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</si>
  <si>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</si>
  <si>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</si>
  <si>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</si>
  <si>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</si>
  <si>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</si>
  <si>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</si>
  <si>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</si>
  <si>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</si>
  <si>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</si>
  <si>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</si>
  <si>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</si>
  <si>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</si>
  <si>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</si>
  <si>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</si>
  <si>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</si>
  <si>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</si>
  <si>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</si>
  <si>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</si>
  <si>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</si>
  <si>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</si>
  <si>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</si>
  <si>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</si>
  <si>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</si>
  <si>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</si>
  <si>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</si>
  <si>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</si>
  <si>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</si>
  <si>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</si>
  <si>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</si>
  <si>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</si>
  <si>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</si>
  <si>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</si>
  <si>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</si>
  <si>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</si>
  <si>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</si>
  <si>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</si>
  <si>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</si>
  <si>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</si>
  <si>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</si>
  <si>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</si>
  <si>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</si>
  <si>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</si>
  <si>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</si>
  <si>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</si>
  <si>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</si>
  <si>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</si>
  <si>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</si>
  <si>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</si>
  <si>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</si>
  <si>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</si>
  <si>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</si>
  <si>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</si>
  <si>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</si>
  <si>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</si>
  <si>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</si>
  <si>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</si>
  <si>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</si>
  <si>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</si>
  <si>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</si>
  <si>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</si>
  <si>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</si>
  <si>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</si>
  <si>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</si>
  <si>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</si>
  <si>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</si>
  <si>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</si>
  <si>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</si>
  <si>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</si>
  <si>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</si>
  <si>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</si>
  <si>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</si>
  <si>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</si>
  <si>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</si>
  <si>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</si>
  <si>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</si>
  <si>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</si>
  <si>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</si>
  <si>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</si>
  <si>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</si>
  <si>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</si>
  <si>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</si>
  <si>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</si>
  <si>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</si>
  <si>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</si>
  <si>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</si>
  <si>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</si>
  <si>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</si>
  <si>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</si>
  <si>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</si>
  <si>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</si>
  <si>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</si>
  <si>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</si>
  <si>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</si>
  <si>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</si>
  <si>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</si>
  <si>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</si>
  <si>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</si>
  <si>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</si>
  <si>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</si>
  <si>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</si>
  <si>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</si>
  <si>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</si>
  <si>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</si>
  <si>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</si>
  <si>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</si>
  <si>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</si>
  <si>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</si>
  <si>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</si>
  <si>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</si>
  <si>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</si>
  <si>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</si>
  <si>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</si>
  <si>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</si>
  <si>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</si>
  <si>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</si>
  <si>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</si>
  <si>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</si>
  <si>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</si>
  <si>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</si>
  <si>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</si>
  <si>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</si>
  <si>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</si>
  <si>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</si>
  <si>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</si>
  <si>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</si>
  <si>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</si>
  <si>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</si>
  <si>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</si>
  <si>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</si>
  <si>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</si>
  <si>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</si>
  <si>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</si>
  <si>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</si>
  <si>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</si>
  <si>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</si>
  <si>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</si>
  <si>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</si>
  <si>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</si>
  <si>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</si>
  <si>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</si>
  <si>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</si>
  <si>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</si>
  <si>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</si>
  <si>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</si>
  <si>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</si>
  <si>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</si>
  <si>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</si>
  <si>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</si>
  <si>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</si>
  <si>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</si>
  <si>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</si>
  <si>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</si>
  <si>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</si>
  <si>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</si>
  <si>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</si>
  <si>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</si>
  <si>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</si>
  <si>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</si>
  <si>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</si>
  <si>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</si>
  <si>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</si>
  <si>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</si>
  <si>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</si>
  <si>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</si>
  <si>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</si>
  <si>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</si>
  <si>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</si>
  <si>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</si>
  <si>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</si>
  <si>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</si>
  <si>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</si>
  <si>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</si>
  <si>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</si>
  <si>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</si>
  <si>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</si>
  <si>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</si>
  <si>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</si>
  <si>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</si>
  <si>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</si>
  <si>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</si>
  <si>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</si>
  <si>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</si>
  <si>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</si>
  <si>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</si>
  <si>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</si>
  <si>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</si>
  <si>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</si>
  <si>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</si>
  <si>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</si>
  <si>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</si>
  <si>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</si>
  <si>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</si>
  <si>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</si>
  <si>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</si>
  <si>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</si>
  <si>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</si>
  <si>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</si>
  <si>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</si>
  <si>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</si>
  <si>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</si>
  <si>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</si>
  <si>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</si>
  <si>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</si>
  <si>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</si>
  <si>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</si>
  <si>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</si>
  <si>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</si>
  <si>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</si>
  <si>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</si>
  <si>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</si>
  <si>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</si>
  <si>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</si>
  <si>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</si>
  <si>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</si>
  <si>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</si>
  <si>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</si>
  <si>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</si>
  <si>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</si>
  <si>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</si>
  <si>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</si>
  <si>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</si>
  <si>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</si>
  <si>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</si>
  <si>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</si>
  <si>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</si>
  <si>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</si>
  <si>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</si>
  <si>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</si>
  <si>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</si>
  <si>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</si>
  <si>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</si>
  <si>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</si>
  <si>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</si>
  <si>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</si>
  <si>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</si>
  <si>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</si>
  <si>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</si>
  <si>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</si>
  <si>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</si>
  <si>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</si>
  <si>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</si>
  <si>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</si>
  <si>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</si>
  <si>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</si>
  <si>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</si>
  <si>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</si>
  <si>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</si>
  <si>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</si>
  <si>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</si>
  <si>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</si>
  <si>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</si>
  <si>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</si>
  <si>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</si>
  <si>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</si>
  <si>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</si>
  <si>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</si>
  <si>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</si>
  <si>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</si>
  <si>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</si>
  <si>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</si>
  <si>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</si>
  <si>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</si>
  <si>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</si>
  <si>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</si>
  <si>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</si>
  <si>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</si>
  <si>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</si>
  <si>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</si>
  <si>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</si>
  <si>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</si>
  <si>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</si>
  <si>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</si>
  <si>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</si>
  <si>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</si>
  <si>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</si>
  <si>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</si>
  <si>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</si>
  <si>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</si>
  <si>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</si>
  <si>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</si>
  <si>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</si>
  <si>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</si>
  <si>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</si>
  <si>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</si>
  <si>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</si>
  <si>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</si>
  <si>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</si>
  <si>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</si>
  <si>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</si>
  <si>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</si>
  <si>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</si>
  <si>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</si>
  <si>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</si>
  <si>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</si>
  <si>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</si>
  <si>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</si>
  <si>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</si>
  <si>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</si>
  <si>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</si>
  <si>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</si>
  <si>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</si>
  <si>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</si>
  <si>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</si>
  <si>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</si>
  <si>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</si>
  <si>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</si>
  <si>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</si>
  <si>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</si>
  <si>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</si>
  <si>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</si>
  <si>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</si>
  <si>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</si>
  <si>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</si>
  <si>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</si>
  <si>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</si>
  <si>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</si>
  <si>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</si>
  <si>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</si>
  <si>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</si>
  <si>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</si>
  <si>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</si>
  <si>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</si>
  <si>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</si>
  <si>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</si>
  <si>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</si>
  <si>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</si>
  <si>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</si>
  <si>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</si>
  <si>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</si>
  <si>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</si>
  <si>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</si>
  <si>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</si>
  <si>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</si>
  <si>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</si>
  <si>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</si>
  <si>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</si>
  <si>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</si>
  <si>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</si>
  <si>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</si>
  <si>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</si>
  <si>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</si>
  <si>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</si>
  <si>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</si>
  <si>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</si>
  <si>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</si>
  <si>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</si>
  <si>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</si>
  <si>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</si>
  <si>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</si>
  <si>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</si>
  <si>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</si>
  <si>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</si>
  <si>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</si>
  <si>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</si>
  <si>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</si>
  <si>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</si>
  <si>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</si>
  <si>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</si>
  <si>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</si>
  <si>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</si>
  <si>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</si>
  <si>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</si>
  <si>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</si>
  <si>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</si>
  <si>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</si>
  <si>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</si>
  <si>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</si>
  <si>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</si>
  <si>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</si>
  <si>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</si>
  <si>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</si>
  <si>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</si>
  <si>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</si>
  <si>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</si>
  <si>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</si>
  <si>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</si>
  <si>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</si>
  <si>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</si>
  <si>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</si>
  <si>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</si>
  <si>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</si>
  <si>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</si>
  <si>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</si>
  <si>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</si>
  <si>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</si>
  <si>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</si>
  <si>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</si>
  <si>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</si>
  <si>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</si>
  <si>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</si>
  <si>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</si>
  <si>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</si>
  <si>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</si>
  <si>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</si>
  <si>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</si>
  <si>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</si>
  <si>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</si>
  <si>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</si>
  <si>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</si>
  <si>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</si>
  <si>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</si>
  <si>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</si>
  <si>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</si>
  <si>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</si>
  <si>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</si>
  <si>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</si>
  <si>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</si>
  <si>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</si>
  <si>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</si>
  <si>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</si>
  <si>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</si>
  <si>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</si>
  <si>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</si>
  <si>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</si>
  <si>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</si>
  <si>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</si>
  <si>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</si>
  <si>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</si>
  <si>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</si>
  <si>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</si>
  <si>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</si>
  <si>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</si>
  <si>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</si>
  <si>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</si>
  <si>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</si>
  <si>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</si>
  <si>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</si>
  <si>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</si>
  <si>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</si>
  <si>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</si>
  <si>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</si>
  <si>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</si>
  <si>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</si>
  <si>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</si>
  <si>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</si>
  <si>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</si>
  <si>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</si>
  <si>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</si>
  <si>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</si>
  <si>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</si>
  <si>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</si>
  <si>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</si>
  <si>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</si>
  <si>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</si>
  <si>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</si>
  <si>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</si>
  <si>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</si>
  <si>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</si>
  <si>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</si>
  <si>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</si>
  <si>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</si>
  <si>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</si>
  <si>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</si>
  <si>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</si>
  <si>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</si>
  <si>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</si>
  <si>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</si>
  <si>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</si>
  <si>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</si>
  <si>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</si>
  <si>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</si>
  <si>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</si>
  <si>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</si>
  <si>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</si>
  <si>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</si>
  <si>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</si>
  <si>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</si>
  <si>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</si>
  <si>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</si>
  <si>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</si>
  <si>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</si>
  <si>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</si>
  <si>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</si>
  <si>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</si>
  <si>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</si>
  <si>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</si>
  <si>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</si>
  <si>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</si>
  <si>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</si>
  <si>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</si>
  <si>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</si>
  <si>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</si>
  <si>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</si>
  <si>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</si>
  <si>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</si>
  <si>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</si>
  <si>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</si>
  <si>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</si>
  <si>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</si>
  <si>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</si>
  <si>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</si>
  <si>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</si>
  <si>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</si>
  <si>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</si>
  <si>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</si>
  <si>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</si>
  <si>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</si>
  <si>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</si>
  <si>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</si>
  <si>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</si>
  <si>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</si>
  <si>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</si>
  <si>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</si>
  <si>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</si>
  <si>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</si>
  <si>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</si>
  <si>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</si>
  <si>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</si>
  <si>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</si>
  <si>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</si>
  <si>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</si>
  <si>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</si>
  <si>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</si>
  <si>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</si>
  <si>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</si>
  <si>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</si>
  <si>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</si>
  <si>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</si>
  <si>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</si>
  <si>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</si>
  <si>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</si>
  <si>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</si>
  <si>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</si>
  <si>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</si>
  <si>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</si>
  <si>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</si>
  <si>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</si>
  <si>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</si>
  <si>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</si>
  <si>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</si>
  <si>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</si>
  <si>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</si>
  <si>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</si>
  <si>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</si>
  <si>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</si>
  <si>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</si>
  <si>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</si>
  <si>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</si>
  <si>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</si>
  <si>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</si>
  <si>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</si>
  <si>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</si>
  <si>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</si>
  <si>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</si>
  <si>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</si>
  <si>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</si>
  <si>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</si>
  <si>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</si>
  <si>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</si>
  <si>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</si>
  <si>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</si>
  <si>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</si>
  <si>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</si>
  <si>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</si>
  <si>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</si>
  <si>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</si>
  <si>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</si>
  <si>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</si>
  <si>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</si>
  <si>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</si>
  <si>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</si>
  <si>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</si>
  <si>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</si>
  <si>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</si>
  <si>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</si>
  <si>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</si>
  <si>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</si>
  <si>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</si>
  <si>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</si>
  <si>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</si>
  <si>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</si>
  <si>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</si>
  <si>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</si>
  <si>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</si>
  <si>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</si>
  <si>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</si>
  <si>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</si>
  <si>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</si>
  <si>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</si>
  <si>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</si>
  <si>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</si>
  <si>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</si>
  <si>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</si>
  <si>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</si>
  <si>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</si>
  <si>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</si>
  <si>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</si>
  <si>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</si>
  <si>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</si>
  <si>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</si>
  <si>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</si>
  <si>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</si>
  <si>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</si>
  <si>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</si>
  <si>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</si>
  <si>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</si>
  <si>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</si>
  <si>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</si>
  <si>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</si>
  <si>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</si>
  <si>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</si>
  <si>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</si>
  <si>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</si>
  <si>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</si>
  <si>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</si>
  <si>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</si>
  <si>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</si>
  <si>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</si>
  <si>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</si>
  <si>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</si>
  <si>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</si>
  <si>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</si>
  <si>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</si>
  <si>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</si>
  <si>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</si>
  <si>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</si>
  <si>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</si>
  <si>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</si>
  <si>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</si>
  <si>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</si>
  <si>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</si>
  <si>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</si>
  <si>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</si>
  <si>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</si>
  <si>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</si>
  <si>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</si>
  <si>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</si>
  <si>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</si>
  <si>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</si>
  <si>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</si>
  <si>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</si>
  <si>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</si>
  <si>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</si>
  <si>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</si>
  <si>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</si>
  <si>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</si>
  <si>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</si>
  <si>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</si>
  <si>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</si>
  <si>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</si>
  <si>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</si>
  <si>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</si>
  <si>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</si>
  <si>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</si>
  <si>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</si>
  <si>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</si>
  <si>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</si>
  <si>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</si>
  <si>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</si>
  <si>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</si>
  <si>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</si>
  <si>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</si>
  <si>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</si>
  <si>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</si>
  <si>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</si>
  <si>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</si>
  <si>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</si>
  <si>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</si>
  <si>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</si>
  <si>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</si>
  <si>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</si>
  <si>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</si>
  <si>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</si>
  <si>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</si>
  <si>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</si>
  <si>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</si>
  <si>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</si>
  <si>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</si>
  <si>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</si>
  <si>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</si>
  <si>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</si>
  <si>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</si>
  <si>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</si>
  <si>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</si>
  <si>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</si>
  <si>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</si>
  <si>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</si>
  <si>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</si>
  <si>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</si>
  <si>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</si>
  <si>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</si>
  <si>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</si>
  <si>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</si>
  <si>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</si>
  <si>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</si>
  <si>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</si>
  <si>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</si>
  <si>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</si>
  <si>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</si>
  <si>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</si>
  <si>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</si>
  <si>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</si>
  <si>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</si>
  <si>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</si>
  <si>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</si>
  <si>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</si>
  <si>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</si>
  <si>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</si>
  <si>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</si>
  <si>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</si>
  <si>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</si>
  <si>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</si>
  <si>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</si>
  <si>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</si>
  <si>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</si>
  <si>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</si>
  <si>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</si>
  <si>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</si>
  <si>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</si>
  <si>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</si>
  <si>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</si>
  <si>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</si>
  <si>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</si>
  <si>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</si>
  <si>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</si>
  <si>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</si>
  <si>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</si>
  <si>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</si>
  <si>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</si>
  <si>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</si>
  <si>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</si>
  <si>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</si>
  <si>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</si>
  <si>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</si>
  <si>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</si>
  <si>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</si>
  <si>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</si>
  <si>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</si>
  <si>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</si>
  <si>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</si>
  <si>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</si>
  <si>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</si>
  <si>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</si>
  <si>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</si>
  <si>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</si>
  <si>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</si>
  <si>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</si>
  <si>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</si>
  <si>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</si>
  <si>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</si>
  <si>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</si>
  <si>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</si>
  <si>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</si>
  <si>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</si>
  <si>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</si>
  <si>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</si>
  <si>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</si>
  <si>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</si>
  <si>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</si>
  <si>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</si>
  <si>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</si>
  <si>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</si>
  <si>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</si>
  <si>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</si>
  <si>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</si>
  <si>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</si>
  <si>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</si>
  <si>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</si>
  <si>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</si>
  <si>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</si>
  <si>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</si>
  <si>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</si>
  <si>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</si>
  <si>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</si>
  <si>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</si>
  <si>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</si>
  <si>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</si>
  <si>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</si>
  <si>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</si>
  <si>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</si>
  <si>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</si>
  <si>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</si>
  <si>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</si>
  <si>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</si>
  <si>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</si>
  <si>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</si>
  <si>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</si>
  <si>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</si>
  <si>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</si>
  <si>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</si>
  <si>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</si>
  <si>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</si>
  <si>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</si>
  <si>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</si>
  <si>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</si>
  <si>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</si>
  <si>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</si>
  <si>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</si>
  <si>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</si>
  <si>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</si>
  <si>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</si>
  <si>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</si>
  <si>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</si>
  <si>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</si>
  <si>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</si>
  <si>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</si>
  <si>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</si>
  <si>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</si>
  <si>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</si>
  <si>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</si>
  <si>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</si>
  <si>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</si>
  <si>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</si>
  <si>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</si>
  <si>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</si>
  <si>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</si>
  <si>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</si>
  <si>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</si>
  <si>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</si>
  <si>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</si>
  <si>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</si>
  <si>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</si>
  <si>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</si>
  <si>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</si>
  <si>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</si>
  <si>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</si>
  <si>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</si>
  <si>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</si>
  <si>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</si>
  <si>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</si>
  <si>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</si>
  <si>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</si>
  <si>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</si>
  <si>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</si>
  <si>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</si>
  <si>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</si>
  <si>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</si>
  <si>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</si>
  <si>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</si>
  <si>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</si>
  <si>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</si>
  <si>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</si>
  <si>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</si>
  <si>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</si>
  <si>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</si>
  <si>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</si>
  <si>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</si>
  <si>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</si>
  <si>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</si>
  <si>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</si>
  <si>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</si>
  <si>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</si>
  <si>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</si>
  <si>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</si>
  <si>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</si>
  <si>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</si>
  <si>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</si>
  <si>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</si>
  <si>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</si>
  <si>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</si>
  <si>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</si>
  <si>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</si>
  <si>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</si>
  <si>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</si>
  <si>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</si>
  <si>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</si>
  <si>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</si>
  <si>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</si>
  <si>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</si>
  <si>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</si>
  <si>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</si>
  <si>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</si>
  <si>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</si>
  <si>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</si>
  <si>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</si>
  <si>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</si>
  <si>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</si>
  <si>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</si>
  <si>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</si>
  <si>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</si>
  <si>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</si>
  <si>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</si>
  <si>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</si>
  <si>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</si>
  <si>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</si>
  <si>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</si>
  <si>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</si>
  <si>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</si>
  <si>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</si>
  <si>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</si>
  <si>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</si>
  <si>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</si>
  <si>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</si>
  <si>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</si>
  <si>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</si>
  <si>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</si>
  <si>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</si>
  <si>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</si>
  <si>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</si>
  <si>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</si>
  <si>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</si>
  <si>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</si>
  <si>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</si>
  <si>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</si>
  <si>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</si>
  <si>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</si>
  <si>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</si>
  <si>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</si>
  <si>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</si>
  <si>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</si>
  <si>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</si>
  <si>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</si>
  <si>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</si>
  <si>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</si>
  <si>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</si>
  <si>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</si>
  <si>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</si>
  <si>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</si>
  <si>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</si>
  <si>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</si>
  <si>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</si>
  <si>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</si>
  <si>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</si>
  <si>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</si>
  <si>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</si>
  <si>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</si>
  <si>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</si>
  <si>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</si>
  <si>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</si>
  <si>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</si>
  <si>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</si>
  <si>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</si>
  <si>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</si>
  <si>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</si>
  <si>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</si>
  <si>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</si>
  <si>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</si>
  <si>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</si>
  <si>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</si>
  <si>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</si>
  <si>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</si>
  <si>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</si>
  <si>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</si>
  <si>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</si>
  <si>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</si>
  <si>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</si>
  <si>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</si>
  <si>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</si>
  <si>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</si>
  <si>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</si>
  <si>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</si>
  <si>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</si>
  <si>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</si>
  <si>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</si>
  <si>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</si>
  <si>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</si>
  <si>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</si>
  <si>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</si>
  <si>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</si>
  <si>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</si>
  <si>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</si>
  <si>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</si>
  <si>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</si>
  <si>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</si>
  <si>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</si>
  <si>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</si>
  <si>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</si>
  <si>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</si>
  <si>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</si>
  <si>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</si>
  <si>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</si>
  <si>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</si>
  <si>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</si>
  <si>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</si>
  <si>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</si>
  <si>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</si>
  <si>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</si>
  <si>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</si>
  <si>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</si>
  <si>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</si>
  <si>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</si>
  <si>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</si>
  <si>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</si>
  <si>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</si>
  <si>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</si>
  <si>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</si>
  <si>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</si>
  <si>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</si>
  <si>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</si>
  <si>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</si>
  <si>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</si>
  <si>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</si>
  <si>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</si>
  <si>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</si>
  <si>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</si>
  <si>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</si>
  <si>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</si>
  <si>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</si>
  <si>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</si>
  <si>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</si>
  <si>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</si>
  <si>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</si>
  <si>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</si>
  <si>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</si>
  <si>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</si>
  <si>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</si>
  <si>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</si>
  <si>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</si>
  <si>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</si>
  <si>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</si>
  <si>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</si>
  <si>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</si>
  <si>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</si>
  <si>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</si>
  <si>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</si>
  <si>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</si>
  <si>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</si>
  <si>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</si>
  <si>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</si>
  <si>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</si>
  <si>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</si>
  <si>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</si>
  <si>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</si>
  <si>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</si>
  <si>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</si>
  <si>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</si>
  <si>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</si>
  <si>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</si>
  <si>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</si>
  <si>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</si>
  <si>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</si>
  <si>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</si>
  <si>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</si>
  <si>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</si>
  <si>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</si>
  <si>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</si>
  <si>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</si>
  <si>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</si>
  <si>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</si>
  <si>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</si>
  <si>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</si>
  <si>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</si>
  <si>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</si>
  <si>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</si>
  <si>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</si>
  <si>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</si>
  <si>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</si>
  <si>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</si>
  <si>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</si>
  <si>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</si>
  <si>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</si>
  <si>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</si>
  <si>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</si>
  <si>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</si>
  <si>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</si>
  <si>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</si>
  <si>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</si>
  <si>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</si>
  <si>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</si>
  <si>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</si>
  <si>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</si>
  <si>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</si>
  <si>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</si>
  <si>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</si>
  <si>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</si>
  <si>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</si>
  <si>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</si>
  <si>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</si>
  <si>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</si>
  <si>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</si>
  <si>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</si>
  <si>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</si>
  <si>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</si>
  <si>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</si>
  <si>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</si>
  <si>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</si>
  <si>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</si>
  <si>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</si>
  <si>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</si>
  <si>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</si>
  <si>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</si>
  <si>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</si>
  <si>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</si>
  <si>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</si>
  <si>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</si>
  <si>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</si>
  <si>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</si>
  <si>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</si>
  <si>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</si>
  <si>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</si>
  <si>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</si>
  <si>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</si>
  <si>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</si>
  <si>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</si>
  <si>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</si>
  <si>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</si>
  <si>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</si>
  <si>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</si>
  <si>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</si>
  <si>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</si>
  <si>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</si>
  <si>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</si>
  <si>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</si>
  <si>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</si>
  <si>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</si>
  <si>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</si>
  <si>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</si>
  <si>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</si>
  <si>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</si>
  <si>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</si>
  <si>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</si>
  <si>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</si>
  <si>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</si>
  <si>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</si>
  <si>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</si>
  <si>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</si>
  <si>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</si>
  <si>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</si>
  <si>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</si>
  <si>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</si>
  <si>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</si>
  <si>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</si>
  <si>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</si>
  <si>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</si>
  <si>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</si>
  <si>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</si>
  <si>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</si>
  <si>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</si>
  <si>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</si>
  <si>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</si>
  <si>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</si>
  <si>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</si>
  <si>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</si>
  <si>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</si>
  <si>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</si>
  <si>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</si>
  <si>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</si>
  <si>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</si>
  <si>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</si>
  <si>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</si>
  <si>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</si>
  <si>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</si>
  <si>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</si>
  <si>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</si>
  <si>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</si>
  <si>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</si>
  <si>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</si>
  <si>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</si>
  <si>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</si>
  <si>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</si>
  <si>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</si>
  <si>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</si>
  <si>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</si>
  <si>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</si>
  <si>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</si>
  <si>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</si>
  <si>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</si>
  <si>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</si>
  <si>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</si>
  <si>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</si>
  <si>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</si>
  <si>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</si>
  <si>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</si>
  <si>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</si>
  <si>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</si>
  <si>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</si>
  <si>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</si>
  <si>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</si>
  <si>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</si>
  <si>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</si>
  <si>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</si>
  <si>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</si>
  <si>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</si>
  <si>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</si>
  <si>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</si>
  <si>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</si>
  <si>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</si>
  <si>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</si>
  <si>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</si>
  <si>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</si>
  <si>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</si>
  <si>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</si>
  <si>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</si>
  <si>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</si>
  <si>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</si>
  <si>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</si>
  <si>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</si>
  <si>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</si>
  <si>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</si>
  <si>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</si>
  <si>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</si>
  <si>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</si>
  <si>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</si>
  <si>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</si>
  <si>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</si>
  <si>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</si>
  <si>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</si>
  <si>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</si>
  <si>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</si>
  <si>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</si>
  <si>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</si>
  <si>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</si>
  <si>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</si>
  <si>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</si>
  <si>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</si>
  <si>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</si>
  <si>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</si>
  <si>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</si>
  <si>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</si>
  <si>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</si>
  <si>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</si>
  <si>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</si>
  <si>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</si>
  <si>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</si>
  <si>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</si>
  <si>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</si>
  <si>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</si>
  <si>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</si>
  <si>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</si>
  <si>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</si>
  <si>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</si>
  <si>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</si>
  <si>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</si>
  <si>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</si>
  <si>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</si>
  <si>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</si>
  <si>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</si>
  <si>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</si>
  <si>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</si>
  <si>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</si>
  <si>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</si>
  <si>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</si>
  <si>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</si>
  <si>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</si>
  <si>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</si>
  <si>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</si>
  <si>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</si>
  <si>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</si>
  <si>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</si>
  <si>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</si>
  <si>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</si>
  <si>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</si>
  <si>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</si>
  <si>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</si>
  <si>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</si>
  <si>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</si>
  <si>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</si>
  <si>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</si>
  <si>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</si>
  <si>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</si>
  <si>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</si>
  <si>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</si>
  <si>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</si>
  <si>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</si>
  <si>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</si>
  <si>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</si>
  <si>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</si>
  <si>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</si>
  <si>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</si>
  <si>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</si>
  <si>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</si>
  <si>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</si>
  <si>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</si>
  <si>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</si>
  <si>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</si>
  <si>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</si>
  <si>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</si>
  <si>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</si>
  <si>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</si>
  <si>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</si>
  <si>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</si>
  <si>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</si>
  <si>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</si>
  <si>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</si>
  <si>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</si>
  <si>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</si>
  <si>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</si>
  <si>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</si>
  <si>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</si>
  <si>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</si>
  <si>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</si>
  <si>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</si>
  <si>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</si>
  <si>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</si>
  <si>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</si>
  <si>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</si>
  <si>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</si>
  <si>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</si>
  <si>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</si>
  <si>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</si>
  <si>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</si>
  <si>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</si>
  <si>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</si>
  <si>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</si>
  <si>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</si>
  <si>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</si>
  <si>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</si>
  <si>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</si>
  <si>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</si>
  <si>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</si>
  <si>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</si>
  <si>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</si>
  <si>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</si>
  <si>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</si>
  <si>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</si>
  <si>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</si>
  <si>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</si>
  <si>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</si>
  <si>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</si>
  <si>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</si>
  <si>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</si>
  <si>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</si>
  <si>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</si>
  <si>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</si>
  <si>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</si>
  <si>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</si>
  <si>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</si>
  <si>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</si>
  <si>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</si>
  <si>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</si>
  <si>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</si>
  <si>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</si>
  <si>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</si>
  <si>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</si>
  <si>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</si>
  <si>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</si>
  <si>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</si>
  <si>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</si>
  <si>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</si>
  <si>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</si>
  <si>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</si>
  <si>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</si>
  <si>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</si>
  <si>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</si>
  <si>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</si>
  <si>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</si>
  <si>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</si>
  <si>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</si>
  <si>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</si>
  <si>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</si>
  <si>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</si>
  <si>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</si>
  <si>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</si>
  <si>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</si>
  <si>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</si>
  <si>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</si>
  <si>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</si>
  <si>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</si>
  <si>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</si>
  <si>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</si>
  <si>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</si>
  <si>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</si>
  <si>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</si>
  <si>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</si>
  <si>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</si>
  <si>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</si>
  <si>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</si>
  <si>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</si>
  <si>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</si>
  <si>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</si>
  <si>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</si>
  <si>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</si>
  <si>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</si>
  <si>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</si>
  <si>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</si>
  <si>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</si>
  <si>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</si>
  <si>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</si>
  <si>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</si>
  <si>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</si>
  <si>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</si>
  <si>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</si>
  <si>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</si>
  <si>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</si>
  <si>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</si>
  <si>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</si>
  <si>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</si>
  <si>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</si>
  <si>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</si>
  <si>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</si>
  <si>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</si>
  <si>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</si>
  <si>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</si>
  <si>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</si>
  <si>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</si>
  <si>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</si>
  <si>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</si>
  <si>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</si>
  <si>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</si>
  <si>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</si>
  <si>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</si>
  <si>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</si>
  <si>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</si>
  <si>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</si>
  <si>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</si>
  <si>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</si>
  <si>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</si>
  <si>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</si>
  <si>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</si>
  <si>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</si>
  <si>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</si>
  <si>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</si>
  <si>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</si>
  <si>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</si>
  <si>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</si>
  <si>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</si>
  <si>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</si>
  <si>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</si>
  <si>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</si>
  <si>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</si>
  <si>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</si>
  <si>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</si>
  <si>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</si>
  <si>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</si>
  <si>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</si>
  <si>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</si>
  <si>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</si>
  <si>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</si>
  <si>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</si>
  <si>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</si>
  <si>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</si>
  <si>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</si>
  <si>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</si>
  <si>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</si>
  <si>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</si>
  <si>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</si>
  <si>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</si>
  <si>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</si>
  <si>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</si>
  <si>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</si>
  <si>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</si>
  <si>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</si>
  <si>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</si>
  <si>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</si>
  <si>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</si>
  <si>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</si>
  <si>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</si>
  <si>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</si>
  <si>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</si>
  <si>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</si>
  <si>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</si>
  <si>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</si>
  <si>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</si>
  <si>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</si>
  <si>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</si>
  <si>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</si>
  <si>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</si>
  <si>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</si>
  <si>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</si>
  <si>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</si>
  <si>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</si>
  <si>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</si>
  <si>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</si>
  <si>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</si>
  <si>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</si>
  <si>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</si>
  <si>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</si>
  <si>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</si>
  <si>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</si>
  <si>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</si>
  <si>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</si>
  <si>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</si>
  <si>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</si>
  <si>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</si>
  <si>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</si>
  <si>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</si>
  <si>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</si>
  <si>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</si>
  <si>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</si>
  <si>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</si>
  <si>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</si>
  <si>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</si>
  <si>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</si>
  <si>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</si>
  <si>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</si>
  <si>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</si>
  <si>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</si>
  <si>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</si>
  <si>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</si>
  <si>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</si>
  <si>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</si>
  <si>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</si>
  <si>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</si>
  <si>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</si>
  <si>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</si>
  <si>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</si>
  <si>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</si>
  <si>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</si>
  <si>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</si>
  <si>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</si>
  <si>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</si>
  <si>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</si>
  <si>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</si>
  <si>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</si>
  <si>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</si>
  <si>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</si>
  <si>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</si>
  <si>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</si>
  <si>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</si>
  <si>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</si>
  <si>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</si>
  <si>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</si>
  <si>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</si>
  <si>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</si>
  <si>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</si>
  <si>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</si>
  <si>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</si>
  <si>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</si>
  <si>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</si>
  <si>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</si>
  <si>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</si>
  <si>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</si>
  <si>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</si>
  <si>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</si>
  <si>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</si>
  <si>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</si>
  <si>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</si>
  <si>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</si>
  <si>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</si>
  <si>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</si>
  <si>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</si>
  <si>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</si>
  <si>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</si>
  <si>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</si>
  <si>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</si>
  <si>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</si>
  <si>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</si>
  <si>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</si>
  <si>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</si>
  <si>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</si>
  <si>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</si>
  <si>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</si>
  <si>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</si>
  <si>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</si>
  <si>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</si>
  <si>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</si>
  <si>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</si>
  <si>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</si>
  <si>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</si>
  <si>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</si>
  <si>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</si>
  <si>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</si>
  <si>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</si>
  <si>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</si>
  <si>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</si>
  <si>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</si>
  <si>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</si>
  <si>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</si>
  <si>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</si>
  <si>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</si>
  <si>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</si>
  <si>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</si>
  <si>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</si>
  <si>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</si>
  <si>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</si>
  <si>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</si>
  <si>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</si>
  <si>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</si>
  <si>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</si>
  <si>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</si>
  <si>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</si>
  <si>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</si>
  <si>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</si>
  <si>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</si>
  <si>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</si>
  <si>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</si>
  <si>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</si>
  <si>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</si>
  <si>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</si>
  <si>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</si>
  <si>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</si>
  <si>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</si>
  <si>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</si>
  <si>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</si>
  <si>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</si>
  <si>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</si>
  <si>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</si>
  <si>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</si>
  <si>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</si>
  <si>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</si>
  <si>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</si>
  <si>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</si>
  <si>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</si>
  <si>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</si>
  <si>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</si>
  <si>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</si>
  <si>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</si>
  <si>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</si>
  <si>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</si>
  <si>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</si>
  <si>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</si>
  <si>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</si>
  <si>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</si>
  <si>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</si>
  <si>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</si>
  <si>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</si>
  <si>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</si>
  <si>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</si>
  <si>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</si>
  <si>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</si>
  <si>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</si>
  <si>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</si>
  <si>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</si>
  <si>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</si>
  <si>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</si>
  <si>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</si>
  <si>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</si>
  <si>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</si>
  <si>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</si>
  <si>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</si>
  <si>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</si>
  <si>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</si>
  <si>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</si>
  <si>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</si>
  <si>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</si>
  <si>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</si>
  <si>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</si>
  <si>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</si>
  <si>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</si>
  <si>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</si>
  <si>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</si>
  <si>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</si>
  <si>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</si>
  <si>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</si>
  <si>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</si>
  <si>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</si>
  <si>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</si>
  <si>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</si>
  <si>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</si>
  <si>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</si>
  <si>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</si>
  <si>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</si>
  <si>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</si>
  <si>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</si>
  <si>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</si>
  <si>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</si>
  <si>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</si>
  <si>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</si>
  <si>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</si>
  <si>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</si>
  <si>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</si>
  <si>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</si>
  <si>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</si>
  <si>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</si>
  <si>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</si>
  <si>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</si>
  <si>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</si>
  <si>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</si>
  <si>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</si>
  <si>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</si>
  <si>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</si>
  <si>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</si>
  <si>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</si>
  <si>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</si>
  <si>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</si>
  <si>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</si>
  <si>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</si>
  <si>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</si>
  <si>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</si>
  <si>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</si>
  <si>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</si>
  <si>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</si>
  <si>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</si>
  <si>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</si>
  <si>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</si>
  <si>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</si>
  <si>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</si>
  <si>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</si>
  <si>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</si>
  <si>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</si>
  <si>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</si>
  <si>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</si>
  <si>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</si>
  <si>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</si>
  <si>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</si>
  <si>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</si>
  <si>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</si>
  <si>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</si>
  <si>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</si>
  <si>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</si>
  <si>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</si>
  <si>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</si>
  <si>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</si>
  <si>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</si>
  <si>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</si>
  <si>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</si>
  <si>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</si>
  <si>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</si>
  <si>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</si>
  <si>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</si>
  <si>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</si>
  <si>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</si>
  <si>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</si>
  <si>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</si>
  <si>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</si>
  <si>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</si>
  <si>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</si>
  <si>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</si>
  <si>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</si>
  <si>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</si>
  <si>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</si>
  <si>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</si>
  <si>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</si>
  <si>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</si>
  <si>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</si>
  <si>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</si>
  <si>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</si>
  <si>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</si>
  <si>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</si>
  <si>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</si>
  <si>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</si>
  <si>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</si>
  <si>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</si>
  <si>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</si>
  <si>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</si>
  <si>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</si>
  <si>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</si>
  <si>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</si>
  <si>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</si>
  <si>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</si>
  <si>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</si>
  <si>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</si>
  <si>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</si>
  <si>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</si>
  <si>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</si>
  <si>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</si>
  <si>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</si>
  <si>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</si>
  <si>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</si>
  <si>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</si>
  <si>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</si>
  <si>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</si>
  <si>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</si>
  <si>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</si>
  <si>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</si>
  <si>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</si>
  <si>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</si>
  <si>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</si>
  <si>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</si>
  <si>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</si>
  <si>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</si>
  <si>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</si>
  <si>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</si>
  <si>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</si>
  <si>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</si>
  <si>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</si>
  <si>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</si>
  <si>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</si>
  <si>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</si>
  <si>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</si>
  <si>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</si>
  <si>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</si>
  <si>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</si>
  <si>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</si>
  <si>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</si>
  <si>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</si>
  <si>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</si>
  <si>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</si>
  <si>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</si>
  <si>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</si>
  <si>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</si>
  <si>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</si>
  <si>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</si>
  <si>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</si>
  <si>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</si>
  <si>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</si>
  <si>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</si>
  <si>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</si>
  <si>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</si>
  <si>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</si>
  <si>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</si>
  <si>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</si>
  <si>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</si>
  <si>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</si>
  <si>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</si>
  <si>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</si>
  <si>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</si>
  <si>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</si>
  <si>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</si>
  <si>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</si>
  <si>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</si>
  <si>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</si>
  <si>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</si>
  <si>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</si>
  <si>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</si>
  <si>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</si>
  <si>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</si>
  <si>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</si>
  <si>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</si>
  <si>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</si>
  <si>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</si>
  <si>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</si>
  <si>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</si>
  <si>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</si>
  <si>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</si>
  <si>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</si>
  <si>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</si>
  <si>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</si>
  <si>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</si>
  <si>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</si>
  <si>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</si>
  <si>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</si>
  <si>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</si>
  <si>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</si>
  <si>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</si>
  <si>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</si>
  <si>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</si>
  <si>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</si>
  <si>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</si>
  <si>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</si>
  <si>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</si>
  <si>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</si>
  <si>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</si>
  <si>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</si>
  <si>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</si>
  <si>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</si>
  <si>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</si>
  <si>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</si>
  <si>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</si>
  <si>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</si>
  <si>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</si>
  <si>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</si>
  <si>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</si>
  <si>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</si>
  <si>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</si>
  <si>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</si>
  <si>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</si>
  <si>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</si>
  <si>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</si>
  <si>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</si>
  <si>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</si>
  <si>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</si>
  <si>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</si>
  <si>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</si>
  <si>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</si>
  <si>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</si>
  <si>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</si>
  <si>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</si>
  <si>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</si>
  <si>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</si>
  <si>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</si>
  <si>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</si>
  <si>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</si>
  <si>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</si>
  <si>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</si>
  <si>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</si>
  <si>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</si>
  <si>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</si>
  <si>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</si>
  <si>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</si>
  <si>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</si>
  <si>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</si>
  <si>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</si>
  <si>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</si>
  <si>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</si>
  <si>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</si>
  <si>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</si>
  <si>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</si>
  <si>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</si>
  <si>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</si>
  <si>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</si>
  <si>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</si>
  <si>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</si>
  <si>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</si>
  <si>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</si>
  <si>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</si>
  <si>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</si>
  <si>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</si>
  <si>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</si>
  <si>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</si>
  <si>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</si>
  <si>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</si>
  <si>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</si>
  <si>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</si>
  <si>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</si>
  <si>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</si>
  <si>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</si>
  <si>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</si>
  <si>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</si>
  <si>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</si>
  <si>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</si>
  <si>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</si>
  <si>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</si>
  <si>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</si>
  <si>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</si>
  <si>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</si>
  <si>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</si>
  <si>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</si>
  <si>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</si>
  <si>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</si>
  <si>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</si>
  <si>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</si>
  <si>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</si>
  <si>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</si>
  <si>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</si>
  <si>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</si>
  <si>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</si>
  <si>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</si>
  <si>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</si>
  <si>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</si>
  <si>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</si>
  <si>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</si>
  <si>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</si>
  <si>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</si>
  <si>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</si>
  <si>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</si>
  <si>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</si>
  <si>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</si>
  <si>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</si>
  <si>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</si>
  <si>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</si>
  <si>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</si>
  <si>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</si>
  <si>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</si>
  <si>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</si>
  <si>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</si>
  <si>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</si>
  <si>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</si>
  <si>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</si>
  <si>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</si>
  <si>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</si>
  <si>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</si>
  <si>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</si>
  <si>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</si>
  <si>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</si>
  <si>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</si>
  <si>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</si>
  <si>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</si>
  <si>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</si>
  <si>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</si>
  <si>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</si>
  <si>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</si>
  <si>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</si>
  <si>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</si>
  <si>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</si>
  <si>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</si>
  <si>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</si>
  <si>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</si>
  <si>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</si>
  <si>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</si>
  <si>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</si>
  <si>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</si>
  <si>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</si>
  <si>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</si>
  <si>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</si>
  <si>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</si>
  <si>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</si>
  <si>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</si>
  <si>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</si>
  <si>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</si>
  <si>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</si>
  <si>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</si>
  <si>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</si>
  <si>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</si>
  <si>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</si>
  <si>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</si>
  <si>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</si>
  <si>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</si>
  <si>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</si>
  <si>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</si>
  <si>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</si>
  <si>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</si>
  <si>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</si>
  <si>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</si>
  <si>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</si>
  <si>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</si>
  <si>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</si>
  <si>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</si>
  <si>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</si>
  <si>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</si>
  <si>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</si>
  <si>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</si>
  <si>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</si>
  <si>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</si>
  <si>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</si>
  <si>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</si>
  <si>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</si>
  <si>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</si>
  <si>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</si>
  <si>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</si>
  <si>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</si>
  <si>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</si>
  <si>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</si>
  <si>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</si>
  <si>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</si>
  <si>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</si>
  <si>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</si>
  <si>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</si>
  <si>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</si>
  <si>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</si>
  <si>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</si>
  <si>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</si>
  <si>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</si>
  <si>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</si>
  <si>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</si>
  <si>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</si>
  <si>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</si>
  <si>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</si>
  <si>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</si>
  <si>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</si>
  <si>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</si>
  <si>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</si>
  <si>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</si>
  <si>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</si>
  <si>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</si>
  <si>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</si>
  <si>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</si>
  <si>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</si>
  <si>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</si>
  <si>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</si>
  <si>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</si>
  <si>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</si>
  <si>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</si>
  <si>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</si>
  <si>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</si>
  <si>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</si>
  <si>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</si>
  <si>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</si>
  <si>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</si>
  <si>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</si>
  <si>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</si>
  <si>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</si>
  <si>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</si>
  <si>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</si>
  <si>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</si>
  <si>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</si>
  <si>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</si>
  <si>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</si>
  <si>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</si>
  <si>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</si>
  <si>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</si>
  <si>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</si>
  <si>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</si>
  <si>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</si>
  <si>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</si>
  <si>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</si>
  <si>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</si>
  <si>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</si>
  <si>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</si>
  <si>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</si>
  <si>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</si>
  <si>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</si>
  <si>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</si>
  <si>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</si>
  <si>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</si>
  <si>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</si>
  <si>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</si>
  <si>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</si>
  <si>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</si>
  <si>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</si>
  <si>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</si>
  <si>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</si>
  <si>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</si>
  <si>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</si>
  <si>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</si>
  <si>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</si>
  <si>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</si>
  <si>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</si>
  <si>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</si>
  <si>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</si>
  <si>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</si>
  <si>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</si>
  <si>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</si>
  <si>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</si>
  <si>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</si>
  <si>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</si>
  <si>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</si>
  <si>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</si>
  <si>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</si>
  <si>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</si>
  <si>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</si>
  <si>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</si>
  <si>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</si>
  <si>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</si>
  <si>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</si>
  <si>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</si>
  <si>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</si>
  <si>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</si>
  <si>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</si>
  <si>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</si>
  <si>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</si>
  <si>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</si>
  <si>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</si>
  <si>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</si>
  <si>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</si>
  <si>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</si>
  <si>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</si>
  <si>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</si>
  <si>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</si>
  <si>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</si>
  <si>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</si>
  <si>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</si>
  <si>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</si>
  <si>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</si>
  <si>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</si>
  <si>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</si>
  <si>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</si>
  <si>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</si>
  <si>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</si>
  <si>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</si>
  <si>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</si>
  <si>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</si>
  <si>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</si>
  <si>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</si>
  <si>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</si>
  <si>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</si>
  <si>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</si>
  <si>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</si>
  <si>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</si>
  <si>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</si>
  <si>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</si>
  <si>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</si>
  <si>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</si>
  <si>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</si>
  <si>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</si>
  <si>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</si>
  <si>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</si>
  <si>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</si>
  <si>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</si>
  <si>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</si>
  <si>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</si>
  <si>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</si>
  <si>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</si>
  <si>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</si>
  <si>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</si>
  <si>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</si>
  <si>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</si>
  <si>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</si>
  <si>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</si>
  <si>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</si>
  <si>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</si>
  <si>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</si>
  <si>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</si>
  <si>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</si>
  <si>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</si>
  <si>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</si>
  <si>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</si>
  <si>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</si>
  <si>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</si>
  <si>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</si>
  <si>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</si>
  <si>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</si>
  <si>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</si>
  <si>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</si>
  <si>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</si>
  <si>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</si>
  <si>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</si>
  <si>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</si>
  <si>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</si>
  <si>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</si>
  <si>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</si>
  <si>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</si>
  <si>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</si>
  <si>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</si>
  <si>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</si>
  <si>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</si>
  <si>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</si>
  <si>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</si>
  <si>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</si>
  <si>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</si>
  <si>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</si>
  <si>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</si>
  <si>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</si>
  <si>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</si>
  <si>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</si>
  <si>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</si>
  <si>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</si>
  <si>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</si>
  <si>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</si>
  <si>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</si>
  <si>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</si>
  <si>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</si>
  <si>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</si>
  <si>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</si>
  <si>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</si>
  <si>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</si>
  <si>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</si>
  <si>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</si>
  <si>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</si>
  <si>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</si>
  <si>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</si>
  <si>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</si>
  <si>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</si>
  <si>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</si>
  <si>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</si>
  <si>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</si>
  <si>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</si>
  <si>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</si>
  <si>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</si>
  <si>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</si>
  <si>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</si>
  <si>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</si>
  <si>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</si>
  <si>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</si>
  <si>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</si>
  <si>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</si>
  <si>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</si>
  <si>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</si>
  <si>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</si>
  <si>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</si>
  <si>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</si>
  <si>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</si>
  <si>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</si>
  <si>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</si>
  <si>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</si>
  <si>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</si>
  <si>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</si>
  <si>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</si>
  <si>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</si>
  <si>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</si>
  <si>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</si>
  <si>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</si>
  <si>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</si>
  <si>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</si>
  <si>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</si>
  <si>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</si>
  <si>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</si>
  <si>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</si>
  <si>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</si>
  <si>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</si>
  <si>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</si>
  <si>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</si>
  <si>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</si>
  <si>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</si>
  <si>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</si>
  <si>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</si>
  <si>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</si>
  <si>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</si>
  <si>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</si>
  <si>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</si>
  <si>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</si>
  <si>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</si>
  <si>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</si>
  <si>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</si>
  <si>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</si>
  <si>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</si>
  <si>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</si>
  <si>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</si>
  <si>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</si>
  <si>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</si>
  <si>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</si>
  <si>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</si>
  <si>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</si>
  <si>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</si>
  <si>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</si>
  <si>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</si>
  <si>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</si>
  <si>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</si>
  <si>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</si>
  <si>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</si>
  <si>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</si>
  <si>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</si>
  <si>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</si>
  <si>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</si>
  <si>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</si>
  <si>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</si>
  <si>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</si>
  <si>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</si>
  <si>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</si>
  <si>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</si>
  <si>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</si>
  <si>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</si>
  <si>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</si>
  <si>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</si>
  <si>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</si>
  <si>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</si>
  <si>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</si>
  <si>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</si>
  <si>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</si>
  <si>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</si>
  <si>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</si>
  <si>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</si>
  <si>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</si>
  <si>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</si>
  <si>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</si>
  <si>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</si>
  <si>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</si>
  <si>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</si>
  <si>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</si>
  <si>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</si>
  <si>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</si>
  <si>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</si>
  <si>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</si>
  <si>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</si>
  <si>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</si>
  <si>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</si>
  <si>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</si>
  <si>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</si>
  <si>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</si>
  <si>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</si>
  <si>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</si>
  <si>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</si>
  <si>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</si>
  <si>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</si>
  <si>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</si>
  <si>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</si>
  <si>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</si>
  <si>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</si>
  <si>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</si>
  <si>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</si>
  <si>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</si>
  <si>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</si>
  <si>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</si>
  <si>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</si>
  <si>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</si>
  <si>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</si>
  <si>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</si>
  <si>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</si>
  <si>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</si>
  <si>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</si>
  <si>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</si>
  <si>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</si>
  <si>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</si>
  <si>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</si>
  <si>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</si>
  <si>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</si>
  <si>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</si>
  <si>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</si>
  <si>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</si>
  <si>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</si>
  <si>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</si>
  <si>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</si>
  <si>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</si>
  <si>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</si>
  <si>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</si>
  <si>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</si>
  <si>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</si>
  <si>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</si>
  <si>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</si>
  <si>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</si>
  <si>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</si>
  <si>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</si>
  <si>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</si>
  <si>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</si>
  <si>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</si>
  <si>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</si>
  <si>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</si>
  <si>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</si>
  <si>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</si>
  <si>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</si>
  <si>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</si>
  <si>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</si>
  <si>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</si>
  <si>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</si>
  <si>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</si>
  <si>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</si>
  <si>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</si>
  <si>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</si>
  <si>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</si>
  <si>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</si>
  <si>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</si>
  <si>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</si>
  <si>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</si>
  <si>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</si>
  <si>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</si>
  <si>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</si>
  <si>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</si>
  <si>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</si>
  <si>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</si>
  <si>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</si>
  <si>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</si>
  <si>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</si>
  <si>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</si>
  <si>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</si>
  <si>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</si>
  <si>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</si>
  <si>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</si>
  <si>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</si>
  <si>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</si>
  <si>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</si>
  <si>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</si>
  <si>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</si>
  <si>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</si>
  <si>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</si>
  <si>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</si>
  <si>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</si>
  <si>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</si>
  <si>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</si>
  <si>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</si>
  <si>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</si>
  <si>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</si>
  <si>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</si>
  <si>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</si>
  <si>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</si>
  <si>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</si>
  <si>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</si>
  <si>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</si>
  <si>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</si>
  <si>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</si>
  <si>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</si>
  <si>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</si>
  <si>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</si>
  <si>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</si>
  <si>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</si>
  <si>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</si>
  <si>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</si>
  <si>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</si>
  <si>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</si>
  <si>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</si>
  <si>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</si>
  <si>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</si>
  <si>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</si>
  <si>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</si>
  <si>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</si>
  <si>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</si>
  <si>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</si>
  <si>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</si>
  <si>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</si>
  <si>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</si>
  <si>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</si>
  <si>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</si>
  <si>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</si>
  <si>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</si>
  <si>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</si>
  <si>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</si>
  <si>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</si>
  <si>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</si>
  <si>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</si>
  <si>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</si>
  <si>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</si>
  <si>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</si>
  <si>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</si>
  <si>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</si>
  <si>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</si>
  <si>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</si>
  <si>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</si>
  <si>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</si>
  <si>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</si>
  <si>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</si>
  <si>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</si>
  <si>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</si>
  <si>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</si>
  <si>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</si>
  <si>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</si>
  <si>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</si>
  <si>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</si>
  <si>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</si>
  <si>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</si>
  <si>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</si>
  <si>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</si>
  <si>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</si>
  <si>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</si>
  <si>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</si>
  <si>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</si>
  <si>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</si>
  <si>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</si>
  <si>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</si>
  <si>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</si>
  <si>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</si>
  <si>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</si>
  <si>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</si>
  <si>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</si>
  <si>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</si>
  <si>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</si>
  <si>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</si>
  <si>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</si>
  <si>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</si>
  <si>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</si>
  <si>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</si>
  <si>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</si>
  <si>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</si>
  <si>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</si>
  <si>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</si>
  <si>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</si>
  <si>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</si>
  <si>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</si>
  <si>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</si>
  <si>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</si>
  <si>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</si>
  <si>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</si>
  <si>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</si>
  <si>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</si>
  <si>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</si>
  <si>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</si>
  <si>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</si>
  <si>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</si>
  <si>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</si>
  <si>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</si>
  <si>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</si>
  <si>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</si>
  <si>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</si>
  <si>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</si>
  <si>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</si>
  <si>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</si>
  <si>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</si>
  <si>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</si>
  <si>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</si>
  <si>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</si>
  <si>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</si>
  <si>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</si>
  <si>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</si>
  <si>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</si>
  <si>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</si>
  <si>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</si>
  <si>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</si>
  <si>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</si>
  <si>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</si>
  <si>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</si>
  <si>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</si>
  <si>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</si>
  <si>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</si>
  <si>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</si>
  <si>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</si>
  <si>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</si>
  <si>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</si>
  <si>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</si>
  <si>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</si>
  <si>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</si>
  <si>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</si>
  <si>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</si>
  <si>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</si>
  <si>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</si>
  <si>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</si>
  <si>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</si>
  <si>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</si>
  <si>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</si>
  <si>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</si>
  <si>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</si>
  <si>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</si>
  <si>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</si>
  <si>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</si>
  <si>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</si>
  <si>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</si>
  <si>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</si>
  <si>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</si>
  <si>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</si>
  <si>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</si>
  <si>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</si>
  <si>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</si>
  <si>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</si>
  <si>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</si>
  <si>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</si>
  <si>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</si>
  <si>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</si>
  <si>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</si>
  <si>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</si>
  <si>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</si>
  <si>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</si>
  <si>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</si>
  <si>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</si>
  <si>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</si>
  <si>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</si>
  <si>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</si>
  <si>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</si>
  <si>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</si>
  <si>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</si>
  <si>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</si>
  <si>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</si>
  <si>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</si>
  <si>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</si>
  <si>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</si>
  <si>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</si>
  <si>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</si>
  <si>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</si>
  <si>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</si>
  <si>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</si>
  <si>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</si>
  <si>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</si>
  <si>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</si>
  <si>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</si>
  <si>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</si>
  <si>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</si>
  <si>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</si>
  <si>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</si>
  <si>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</si>
  <si>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</si>
  <si>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</si>
  <si>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</si>
  <si>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</si>
  <si>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</si>
  <si>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</si>
  <si>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</si>
  <si>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</si>
  <si>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</si>
  <si>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</si>
  <si>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</si>
  <si>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</si>
  <si>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</si>
  <si>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</si>
  <si>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</si>
  <si>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</si>
  <si>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</si>
  <si>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</si>
  <si>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</si>
  <si>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</si>
  <si>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</si>
  <si>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</si>
  <si>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</si>
  <si>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</si>
  <si>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</si>
  <si>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</si>
  <si>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</si>
  <si>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</si>
  <si>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</si>
  <si>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</si>
  <si>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</si>
  <si>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</si>
  <si>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</si>
  <si>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</si>
  <si>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</si>
  <si>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</si>
  <si>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</si>
  <si>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</si>
  <si>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</si>
  <si>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</si>
  <si>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</si>
  <si>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</si>
  <si>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</si>
  <si>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</si>
  <si>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</si>
  <si>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</si>
  <si>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</si>
  <si>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</si>
  <si>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</si>
  <si>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</si>
  <si>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</si>
  <si>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</si>
  <si>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</si>
  <si>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</si>
  <si>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</si>
  <si>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</si>
  <si>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</si>
  <si>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</si>
  <si>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</si>
  <si>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</si>
  <si>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</si>
  <si>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</si>
  <si>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</si>
  <si>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</si>
  <si>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</si>
  <si>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</si>
  <si>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</si>
  <si>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</si>
  <si>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</si>
  <si>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</si>
  <si>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</si>
  <si>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</si>
  <si>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</si>
  <si>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</si>
  <si>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</si>
  <si>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</si>
  <si>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</si>
  <si>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</si>
  <si>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</si>
  <si>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</si>
  <si>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</si>
  <si>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</si>
  <si>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</si>
  <si>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</si>
  <si>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</si>
  <si>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</si>
  <si>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</si>
  <si>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</si>
  <si>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</si>
  <si>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</si>
  <si>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</si>
  <si>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</si>
  <si>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</si>
  <si>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</si>
  <si>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</si>
  <si>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</si>
  <si>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</si>
  <si>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</si>
  <si>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</si>
  <si>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</si>
  <si>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</si>
  <si>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</si>
  <si>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</si>
  <si>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</si>
  <si>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</si>
  <si>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</si>
  <si>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</si>
  <si>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</si>
  <si>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</si>
  <si>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</si>
  <si>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</si>
  <si>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</si>
  <si>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</si>
  <si>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</si>
  <si>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</si>
  <si>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</si>
  <si>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</si>
  <si>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</si>
  <si>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</si>
  <si>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</si>
  <si>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</si>
  <si>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</si>
  <si>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</si>
  <si>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</si>
  <si>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</si>
  <si>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</si>
  <si>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</si>
  <si>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</si>
  <si>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</si>
  <si>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</si>
  <si>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</si>
  <si>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</si>
  <si>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</si>
  <si>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</si>
  <si>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</si>
  <si>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</si>
  <si>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</si>
  <si>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</si>
  <si>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</si>
  <si>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</si>
  <si>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</si>
  <si>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</si>
  <si>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</si>
  <si>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</si>
  <si>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</si>
  <si>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</si>
  <si>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</si>
  <si>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</si>
  <si>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</si>
  <si>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</si>
  <si>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</si>
  <si>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</si>
  <si>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</si>
  <si>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</si>
  <si>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</si>
  <si>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</si>
  <si>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</si>
  <si>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</si>
  <si>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</si>
  <si>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</si>
  <si>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</si>
  <si>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</si>
  <si>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</si>
  <si>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</si>
  <si>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</si>
  <si>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</si>
  <si>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</si>
  <si>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</si>
  <si>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</si>
  <si>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</si>
  <si>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</si>
  <si>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</si>
  <si>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</si>
  <si>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</si>
  <si>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</si>
  <si>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</si>
  <si>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</si>
  <si>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</si>
  <si>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</si>
  <si>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</si>
  <si>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</si>
  <si>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</si>
  <si>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</si>
  <si>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</si>
  <si>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</si>
  <si>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</si>
  <si>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</si>
  <si>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</si>
  <si>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</si>
  <si>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</si>
  <si>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</si>
  <si>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</si>
  <si>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</si>
  <si>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</si>
  <si>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</si>
  <si>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</si>
  <si>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</si>
  <si>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</si>
  <si>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</si>
  <si>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</si>
  <si>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</si>
  <si>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</si>
  <si>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</si>
  <si>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</si>
  <si>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</si>
  <si>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</si>
  <si>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</si>
  <si>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</si>
  <si>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</si>
  <si>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</si>
  <si>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</si>
  <si>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</si>
  <si>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</si>
  <si>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</si>
  <si>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</si>
  <si>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</si>
  <si>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</si>
  <si>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</si>
  <si>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</si>
  <si>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</si>
  <si>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</si>
  <si>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</si>
  <si>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</si>
  <si>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</si>
  <si>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</si>
  <si>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</si>
  <si>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</si>
  <si>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</si>
  <si>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</si>
  <si>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</si>
  <si>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</si>
  <si>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</si>
  <si>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</si>
  <si>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</si>
  <si>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</si>
  <si>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</si>
  <si>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</si>
  <si>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</si>
  <si>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</si>
  <si>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</si>
  <si>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</si>
  <si>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</si>
  <si>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</si>
  <si>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</si>
  <si>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</si>
  <si>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</si>
  <si>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</si>
  <si>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</si>
  <si>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</si>
  <si>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</si>
  <si>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</si>
  <si>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</si>
  <si>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</si>
  <si>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</si>
  <si>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</si>
  <si>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</si>
  <si>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</si>
  <si>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</si>
  <si>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</si>
  <si>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</si>
  <si>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</si>
  <si>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</si>
  <si>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</si>
  <si>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</si>
  <si>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</si>
  <si>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</si>
  <si>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</si>
  <si>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</si>
  <si>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</si>
  <si>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</si>
  <si>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</si>
  <si>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</si>
  <si>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</si>
  <si>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</si>
  <si>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</si>
  <si>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</si>
  <si>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</si>
  <si>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</si>
  <si>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</si>
  <si>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</si>
  <si>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</si>
  <si>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</si>
  <si>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</si>
  <si>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</si>
  <si>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</si>
  <si>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</si>
  <si>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</si>
  <si>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</si>
  <si>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</si>
  <si>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</si>
  <si>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</si>
  <si>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</si>
  <si>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</si>
  <si>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</si>
  <si>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</si>
  <si>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</si>
  <si>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</si>
  <si>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</si>
  <si>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</si>
  <si>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</si>
  <si>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</si>
  <si>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</si>
  <si>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</si>
  <si>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</si>
  <si>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</si>
  <si>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</si>
  <si>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</si>
  <si>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/>
  </si>
  <si>
    <t>Verde</t>
  </si>
  <si>
    <t>Rojo</t>
  </si>
  <si>
    <t>Plastic colourless translucent</t>
  </si>
  <si>
    <t>18</t>
  </si>
  <si>
    <t>19</t>
  </si>
  <si>
    <t>298</t>
  </si>
  <si>
    <t>30</t>
  </si>
  <si>
    <t>EJEMPLO1</t>
  </si>
  <si>
    <t>Cantidad Necesaria</t>
  </si>
  <si>
    <t>Saldo</t>
  </si>
  <si>
    <t>EJEMPLO2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</si>
</sst>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54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horizontal="left" vertical="center" wrapText="1"/>
    </xf>
    <xf numFmtId="0" fontId="25" fillId="0" borderId="0" xfId="0" applyFont="1" applyAlignment="1">
      <alignment horizontal="right"/>
    </xf>
    <xf numFmtId="0" fontId="25" fillId="0" borderId="0" xfId="0" applyFont="1"/>
    <xf numFmtId="0" fontId="22" fillId="0" borderId="0" xfId="0" applyFont="1"/>
    <xf numFmtId="0" fontId="25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13" fillId="0" borderId="41" xfId="0" applyFont="1" applyBorder="1" applyAlignment="1">
      <alignment vertical="top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PruebaAdicion.xlsm" TargetMode="External"/><Relationship Id="rId1" Type="http://schemas.openxmlformats.org/officeDocument/2006/relationships/externalLinkPath" Target="/Users/JZ4874/Documents/HE%20Desarrollo%20-%20Repo/HE_Des/022%20-%20Desarrollo%20de%20Lista%20BOM%20para%20SAP/PruebaAdic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36"/>
      <c r="D16" s="137"/>
      <c r="E16" s="136"/>
      <c r="F16" s="137"/>
      <c r="G16" s="137"/>
      <c r="H16" s="136"/>
      <c r="I16" s="137"/>
      <c r="J16" s="137"/>
      <c r="K16" s="136"/>
      <c r="L16" s="137"/>
      <c r="M16" s="136"/>
      <c r="N16" s="137"/>
      <c r="O16" s="137"/>
      <c r="P16" s="29"/>
    </row>
    <row r="17" spans="2:16" ht="18" customHeight="1">
      <c r="B17" s="40"/>
      <c r="C17" s="27"/>
      <c r="D17" s="27"/>
      <c r="E17" s="136"/>
      <c r="F17" s="137"/>
      <c r="G17" s="137"/>
      <c r="H17" s="26"/>
      <c r="I17" s="27"/>
      <c r="J17" s="38"/>
      <c r="K17" s="136"/>
      <c r="L17" s="137"/>
      <c r="M17" s="136"/>
      <c r="N17" s="137"/>
      <c r="O17" s="137"/>
      <c r="P17" s="29"/>
    </row>
    <row r="18" spans="2:16" ht="18" customHeight="1">
      <c r="B18" s="40"/>
      <c r="C18" s="27"/>
      <c r="D18" s="27"/>
      <c r="E18" s="136"/>
      <c r="F18" s="137"/>
      <c r="G18" s="137"/>
      <c r="H18" s="26"/>
      <c r="I18" s="27"/>
      <c r="J18" s="38"/>
      <c r="K18" s="136"/>
      <c r="L18" s="137"/>
      <c r="M18" s="136"/>
      <c r="N18" s="137"/>
      <c r="O18" s="137"/>
      <c r="P18" s="29"/>
    </row>
    <row r="19" spans="2:16" ht="18" customHeight="1">
      <c r="B19" s="40"/>
      <c r="C19" s="27"/>
      <c r="D19" s="27"/>
      <c r="E19" s="136"/>
      <c r="F19" s="137"/>
      <c r="G19" s="137"/>
      <c r="H19" s="26"/>
      <c r="I19" s="27"/>
      <c r="J19" s="38"/>
      <c r="K19" s="136"/>
      <c r="L19" s="137"/>
      <c r="M19" s="136"/>
      <c r="N19" s="137"/>
      <c r="O19" s="137"/>
      <c r="P19" s="29"/>
    </row>
    <row r="20" spans="2:16" ht="18" customHeight="1">
      <c r="B20" s="40"/>
      <c r="C20" s="27"/>
      <c r="D20" s="27"/>
      <c r="E20" s="136"/>
      <c r="F20" s="137"/>
      <c r="G20" s="137"/>
      <c r="H20" s="26"/>
      <c r="I20" s="27"/>
      <c r="J20" s="38"/>
      <c r="K20" s="136"/>
      <c r="L20" s="137"/>
      <c r="M20" s="136"/>
      <c r="N20" s="137"/>
      <c r="O20" s="137"/>
      <c r="P20" s="29"/>
    </row>
    <row r="21" spans="2:16" ht="18" customHeight="1">
      <c r="B21" s="40"/>
      <c r="C21" s="27"/>
      <c r="D21" s="27"/>
      <c r="E21" s="136"/>
      <c r="F21" s="137"/>
      <c r="G21" s="137"/>
      <c r="H21" s="26"/>
      <c r="I21" s="27"/>
      <c r="J21" s="38"/>
      <c r="K21" s="136"/>
      <c r="L21" s="137"/>
      <c r="M21" s="136"/>
      <c r="N21" s="137"/>
      <c r="O21" s="137"/>
      <c r="P21" s="29"/>
    </row>
    <row r="22" spans="2:16" ht="18" customHeight="1">
      <c r="B22" s="40"/>
      <c r="C22" s="27"/>
      <c r="D22" s="27"/>
      <c r="E22" s="136"/>
      <c r="F22" s="137"/>
      <c r="G22" s="137"/>
      <c r="H22" s="26"/>
      <c r="I22" s="27"/>
      <c r="J22" s="38"/>
      <c r="K22" s="136"/>
      <c r="L22" s="137"/>
      <c r="M22" s="136"/>
      <c r="N22" s="137"/>
      <c r="O22" s="137"/>
      <c r="P22" s="29"/>
    </row>
    <row r="23" spans="2:16" ht="18" customHeight="1">
      <c r="B23" s="40"/>
      <c r="C23" s="27"/>
      <c r="D23" s="27"/>
      <c r="E23" s="136"/>
      <c r="F23" s="137"/>
      <c r="G23" s="137"/>
      <c r="H23" s="26"/>
      <c r="I23" s="27"/>
      <c r="J23" s="38"/>
      <c r="K23" s="136"/>
      <c r="L23" s="137"/>
      <c r="M23" s="136"/>
      <c r="N23" s="137"/>
      <c r="O23" s="137"/>
      <c r="P23" s="29"/>
    </row>
    <row r="24" spans="2:16" ht="18" customHeight="1">
      <c r="B24" s="40"/>
      <c r="C24" s="27"/>
      <c r="D24" s="27"/>
      <c r="E24" s="136"/>
      <c r="F24" s="137"/>
      <c r="G24" s="137"/>
      <c r="H24" s="26"/>
      <c r="I24" s="27"/>
      <c r="J24" s="38"/>
      <c r="K24" s="136"/>
      <c r="L24" s="137"/>
      <c r="M24" s="136"/>
      <c r="N24" s="137"/>
      <c r="O24" s="137"/>
      <c r="P24" s="29"/>
    </row>
    <row r="25" spans="2:16" ht="18" customHeight="1">
      <c r="B25" s="40"/>
      <c r="C25" s="27"/>
      <c r="D25" s="27"/>
      <c r="E25" s="136"/>
      <c r="F25" s="137"/>
      <c r="G25" s="137"/>
      <c r="H25" s="26"/>
      <c r="I25" s="27"/>
      <c r="J25" s="38"/>
      <c r="K25" s="136"/>
      <c r="L25" s="137"/>
      <c r="M25" s="136"/>
      <c r="N25" s="137"/>
      <c r="O25" s="137"/>
      <c r="P25" s="29"/>
    </row>
    <row r="26" spans="2:16" ht="18" customHeight="1">
      <c r="B26" s="40"/>
      <c r="C26" s="27"/>
      <c r="D26" s="27"/>
      <c r="E26" s="136"/>
      <c r="F26" s="137"/>
      <c r="G26" s="137"/>
      <c r="H26" s="26"/>
      <c r="I26" s="27"/>
      <c r="J26" s="38"/>
      <c r="K26" s="136"/>
      <c r="L26" s="137"/>
      <c r="M26" s="136"/>
      <c r="N26" s="137"/>
      <c r="O26" s="137"/>
      <c r="P26" s="29"/>
    </row>
    <row r="27" spans="2:16" ht="18" customHeight="1">
      <c r="B27" s="40"/>
      <c r="C27" s="27"/>
      <c r="D27" s="27"/>
      <c r="E27" s="136"/>
      <c r="F27" s="137"/>
      <c r="G27" s="137"/>
      <c r="H27" s="26"/>
      <c r="I27" s="27"/>
      <c r="J27" s="38"/>
      <c r="K27" s="136"/>
      <c r="L27" s="137"/>
      <c r="M27" s="136"/>
      <c r="N27" s="137"/>
      <c r="O27" s="13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20"/>
      <c r="B42" s="1"/>
      <c r="C42" s="122"/>
      <c r="D42" s="122"/>
      <c r="E42" s="122"/>
      <c r="F42" s="122"/>
      <c r="G42" s="123"/>
      <c r="H42" s="123"/>
      <c r="I42" s="124"/>
      <c r="J42" s="125"/>
      <c r="K42" s="117"/>
      <c r="L42" s="119"/>
      <c r="M42" s="117"/>
      <c r="N42" s="119"/>
      <c r="O42" s="117"/>
      <c r="P42" s="118"/>
    </row>
    <row r="43" spans="1:16" ht="18" customHeight="1">
      <c r="A43" s="121"/>
      <c r="B43" s="58"/>
      <c r="C43" s="113"/>
      <c r="D43" s="113"/>
      <c r="E43" s="113"/>
      <c r="F43" s="113"/>
      <c r="G43" s="114"/>
      <c r="H43" s="114"/>
      <c r="I43" s="115"/>
      <c r="J43" s="116"/>
      <c r="K43" s="111"/>
      <c r="L43" s="112"/>
      <c r="M43" s="111"/>
      <c r="N43" s="112"/>
      <c r="O43" s="111"/>
      <c r="P43" s="107"/>
    </row>
    <row r="44" spans="1:16" ht="18" customHeight="1">
      <c r="A44" s="121"/>
      <c r="B44" s="58"/>
      <c r="C44" s="113"/>
      <c r="D44" s="113"/>
      <c r="E44" s="113"/>
      <c r="F44" s="113"/>
      <c r="G44" s="113"/>
      <c r="H44" s="114"/>
      <c r="I44" s="126"/>
      <c r="J44" s="116"/>
      <c r="K44" s="111"/>
      <c r="L44" s="112"/>
      <c r="M44" s="111"/>
      <c r="N44" s="112"/>
      <c r="O44" s="111"/>
      <c r="P44" s="107"/>
    </row>
    <row r="45" spans="1:16" ht="18" customHeight="1">
      <c r="A45" s="121"/>
      <c r="B45" s="8"/>
      <c r="C45" s="113"/>
      <c r="D45" s="113"/>
      <c r="E45" s="113"/>
      <c r="F45" s="113"/>
      <c r="G45" s="114"/>
      <c r="H45" s="114"/>
      <c r="I45" s="115"/>
      <c r="J45" s="116"/>
      <c r="K45" s="111"/>
      <c r="L45" s="112"/>
      <c r="M45" s="111"/>
      <c r="N45" s="112"/>
      <c r="O45" s="111"/>
      <c r="P45" s="107"/>
    </row>
    <row r="46" spans="1:16" ht="18" customHeight="1">
      <c r="A46" s="121"/>
      <c r="B46" s="8"/>
      <c r="C46" s="113"/>
      <c r="D46" s="113"/>
      <c r="E46" s="113"/>
      <c r="F46" s="113"/>
      <c r="G46" s="114"/>
      <c r="H46" s="114"/>
      <c r="I46" s="115"/>
      <c r="J46" s="116"/>
      <c r="K46" s="106"/>
      <c r="L46" s="112"/>
      <c r="M46" s="106"/>
      <c r="N46" s="112"/>
      <c r="O46" s="106"/>
      <c r="P46" s="107"/>
    </row>
    <row r="47" spans="1:16" ht="18" customHeight="1">
      <c r="A47" s="121"/>
      <c r="B47" s="8" t="s">
        <v>7</v>
      </c>
      <c r="C47" s="53" t="s">
        <v>9</v>
      </c>
      <c r="D47" s="53"/>
      <c r="E47" s="53"/>
      <c r="F47" s="42"/>
      <c r="G47" s="108" t="s">
        <v>15</v>
      </c>
      <c r="H47" s="109"/>
      <c r="I47" s="108" t="s">
        <v>6</v>
      </c>
      <c r="J47" s="109"/>
      <c r="K47" s="108" t="s">
        <v>18</v>
      </c>
      <c r="L47" s="109"/>
      <c r="M47" s="108" t="s">
        <v>16</v>
      </c>
      <c r="N47" s="109"/>
      <c r="O47" s="108" t="s">
        <v>1</v>
      </c>
      <c r="P47" s="110"/>
    </row>
    <row r="48" spans="1:16" ht="18" customHeight="1" thickBot="1">
      <c r="A48" s="121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21"/>
      <c r="B49" s="127" t="s">
        <v>2</v>
      </c>
      <c r="C49" s="128"/>
      <c r="D49" s="128"/>
      <c r="E49" s="129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21"/>
      <c r="B50" s="130"/>
      <c r="C50" s="131"/>
      <c r="D50" s="131"/>
      <c r="E50" s="132"/>
      <c r="F50" s="103"/>
      <c r="G50" s="104"/>
      <c r="H50" s="104"/>
      <c r="I50" s="104"/>
      <c r="J50" s="104"/>
      <c r="K50" s="104"/>
      <c r="L50" s="104"/>
      <c r="M50" s="104"/>
      <c r="N50" s="104"/>
      <c r="O50" s="104"/>
      <c r="P50" s="105"/>
    </row>
    <row r="51" spans="1:20" ht="18" customHeight="1" thickBot="1">
      <c r="A51" s="121"/>
      <c r="B51" s="133"/>
      <c r="C51" s="134"/>
      <c r="D51" s="134"/>
      <c r="E51" s="135"/>
      <c r="F51" s="103"/>
      <c r="G51" s="104"/>
      <c r="H51" s="104"/>
      <c r="I51" s="104"/>
      <c r="J51" s="104"/>
      <c r="K51" s="104"/>
      <c r="L51" s="104"/>
      <c r="M51" s="104"/>
      <c r="N51" s="104"/>
      <c r="O51" s="104"/>
      <c r="P51" s="105"/>
    </row>
    <row r="52" spans="1:20" ht="15" customHeight="1" thickTop="1">
      <c r="A52" s="121"/>
      <c r="B52" s="6"/>
      <c r="C52" s="98" t="s">
        <v>14</v>
      </c>
      <c r="D52" s="99"/>
      <c r="E52" s="75" t="s">
        <v>15</v>
      </c>
      <c r="F52" s="30"/>
      <c r="P52" s="41"/>
    </row>
    <row r="53" spans="1:20" ht="15" customHeight="1">
      <c r="A53" s="121"/>
      <c r="B53" s="44"/>
      <c r="C53" s="100"/>
      <c r="D53" s="101"/>
      <c r="E53" s="102"/>
      <c r="F53" s="103" t="s">
        <v>24</v>
      </c>
      <c r="G53" s="104"/>
      <c r="H53" s="104"/>
      <c r="I53" s="104"/>
      <c r="J53" s="104"/>
      <c r="K53" s="104"/>
      <c r="L53" s="104"/>
      <c r="M53" s="104"/>
      <c r="N53" s="104"/>
      <c r="O53" s="104"/>
      <c r="P53" s="105"/>
    </row>
    <row r="54" spans="1:20" ht="15" customHeight="1">
      <c r="A54" s="121"/>
      <c r="B54" s="84" t="s">
        <v>6</v>
      </c>
      <c r="C54" s="86"/>
      <c r="D54" s="87"/>
      <c r="E54" s="90"/>
      <c r="F54" s="103"/>
      <c r="G54" s="104"/>
      <c r="H54" s="104"/>
      <c r="I54" s="104"/>
      <c r="J54" s="104"/>
      <c r="K54" s="104"/>
      <c r="L54" s="104"/>
      <c r="M54" s="104"/>
      <c r="N54" s="104"/>
      <c r="O54" s="104"/>
      <c r="P54" s="105"/>
    </row>
    <row r="55" spans="1:20" ht="15" customHeight="1">
      <c r="A55" s="121"/>
      <c r="B55" s="85"/>
      <c r="C55" s="88"/>
      <c r="D55" s="89"/>
      <c r="E55" s="91"/>
      <c r="F55" s="103"/>
      <c r="G55" s="104"/>
      <c r="H55" s="104"/>
      <c r="I55" s="104"/>
      <c r="J55" s="104"/>
      <c r="K55" s="104"/>
      <c r="L55" s="104"/>
      <c r="M55" s="104"/>
      <c r="N55" s="104"/>
      <c r="O55" s="104"/>
      <c r="P55" s="105"/>
    </row>
    <row r="56" spans="1:20" ht="15" customHeight="1">
      <c r="A56" s="121"/>
      <c r="B56" s="84" t="s">
        <v>18</v>
      </c>
      <c r="C56" s="86"/>
      <c r="D56" s="87"/>
      <c r="E56" s="90"/>
      <c r="F56" s="103"/>
      <c r="G56" s="104"/>
      <c r="H56" s="104"/>
      <c r="I56" s="104"/>
      <c r="J56" s="104"/>
      <c r="K56" s="104"/>
      <c r="L56" s="104"/>
      <c r="M56" s="104"/>
      <c r="N56" s="104"/>
      <c r="O56" s="104"/>
      <c r="P56" s="105"/>
    </row>
    <row r="57" spans="1:20" ht="15" customHeight="1">
      <c r="A57" s="121"/>
      <c r="B57" s="85"/>
      <c r="C57" s="88"/>
      <c r="D57" s="89"/>
      <c r="E57" s="91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21"/>
      <c r="B58" s="84" t="s">
        <v>16</v>
      </c>
      <c r="C58" s="86"/>
      <c r="D58" s="87"/>
      <c r="E58" s="90"/>
      <c r="F58" s="92"/>
      <c r="G58" s="93"/>
      <c r="H58" s="93"/>
      <c r="I58" s="93"/>
      <c r="J58" s="93"/>
      <c r="K58" s="93"/>
      <c r="L58" s="93"/>
      <c r="M58" s="93"/>
      <c r="N58" s="93"/>
      <c r="O58" s="93"/>
      <c r="P58" s="94"/>
    </row>
    <row r="59" spans="1:20" ht="15" customHeight="1">
      <c r="A59" s="121"/>
      <c r="B59" s="85"/>
      <c r="C59" s="88"/>
      <c r="D59" s="89"/>
      <c r="E59" s="91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21"/>
      <c r="B60" s="84" t="s">
        <v>1</v>
      </c>
      <c r="C60" s="86"/>
      <c r="D60" s="87"/>
      <c r="E60" s="90"/>
      <c r="F60" s="92"/>
      <c r="G60" s="93"/>
      <c r="H60" s="93"/>
      <c r="I60" s="93"/>
      <c r="J60" s="93"/>
      <c r="K60" s="93"/>
      <c r="L60" s="93"/>
      <c r="M60" s="93"/>
      <c r="N60" s="93"/>
      <c r="O60" s="93"/>
      <c r="P60" s="94"/>
    </row>
    <row r="61" spans="1:20" ht="15" customHeight="1" thickBot="1">
      <c r="A61" s="121"/>
      <c r="B61" s="95"/>
      <c r="C61" s="96"/>
      <c r="D61" s="97"/>
      <c r="E61" s="91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21"/>
      <c r="B62" s="52" t="s">
        <v>5</v>
      </c>
      <c r="C62" s="61"/>
      <c r="D62" s="35"/>
      <c r="E62" s="22"/>
      <c r="F62" s="43" t="s">
        <v>11</v>
      </c>
      <c r="G62" s="73" t="s">
        <v>8</v>
      </c>
      <c r="H62" s="74"/>
      <c r="I62" s="75"/>
      <c r="J62" s="73" t="s">
        <v>21</v>
      </c>
      <c r="K62" s="74"/>
      <c r="L62" s="74"/>
      <c r="M62" s="74"/>
      <c r="N62" s="75"/>
      <c r="O62" s="73" t="s">
        <v>7</v>
      </c>
      <c r="P62" s="75"/>
    </row>
    <row r="63" spans="1:20" ht="18" customHeight="1" thickBot="1">
      <c r="A63" s="121"/>
      <c r="B63" s="16"/>
      <c r="C63" s="76"/>
      <c r="D63" s="76"/>
      <c r="E63" s="77"/>
      <c r="F63" s="34" t="s">
        <v>17</v>
      </c>
      <c r="G63" s="78" t="s">
        <v>14980</v>
      </c>
      <c r="H63" s="79"/>
      <c r="I63" s="80"/>
      <c r="J63" s="81" t="s">
        <v>4</v>
      </c>
      <c r="K63" s="82"/>
      <c r="L63" s="82"/>
      <c r="M63" s="82"/>
      <c r="N63" s="83"/>
      <c r="O63" s="78" t="s">
        <v>1792</v>
      </c>
      <c r="P63" s="80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D6" sqref="D6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topLeftCell="A9295" workbookViewId="0">
      <selection activeCell="D14" sqref="D14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14981</v>
      </c>
      <c r="B1" t="s">
        <v>14982</v>
      </c>
      <c r="C1" t="s">
        <v>14983</v>
      </c>
      <c r="D1" t="s">
        <v>14984</v>
      </c>
      <c r="E1" t="s">
        <v>14985</v>
      </c>
      <c r="F1" t="s">
        <v>14986</v>
      </c>
      <c r="G1" t="s">
        <v>14987</v>
      </c>
      <c r="H1" t="s">
        <v>14988</v>
      </c>
      <c r="I1" t="s">
        <v>14989</v>
      </c>
      <c r="J1" t="s">
        <v>14990</v>
      </c>
      <c r="K1" t="s">
        <v>14991</v>
      </c>
      <c r="L1" t="s">
        <v>14992</v>
      </c>
      <c r="M1" t="s">
        <v>14993</v>
      </c>
      <c r="N1" t="s">
        <v>14994</v>
      </c>
      <c r="O1" t="s">
        <v>14995</v>
      </c>
      <c r="P1" t="s">
        <v>14996</v>
      </c>
      <c r="Q1" t="s">
        <v>14997</v>
      </c>
      <c r="R1" t="s">
        <v>14998</v>
      </c>
      <c r="S1" t="s">
        <v>14999</v>
      </c>
      <c r="T1" t="s">
        <v>15000</v>
      </c>
      <c r="U1" t="s">
        <v>15001</v>
      </c>
      <c r="V1" t="s">
        <v>15002</v>
      </c>
      <c r="W1" t="s">
        <v>15003</v>
      </c>
      <c r="X1" t="s">
        <v>15004</v>
      </c>
      <c r="Y1" t="s">
        <v>15005</v>
      </c>
    </row>
    <row r="2" spans="1:25">
      <c r="A2" t="s">
        <v>15006</v>
      </c>
      <c r="B2" t="s">
        <v>15007</v>
      </c>
      <c r="C2" t="s">
        <v>15008</v>
      </c>
      <c r="D2" t="s">
        <v>5719</v>
      </c>
      <c r="E2" t="s">
        <v>15009</v>
      </c>
      <c r="G2" t="s">
        <v>8436</v>
      </c>
      <c r="H2" t="s">
        <v>15010</v>
      </c>
      <c r="I2" t="s">
        <v>15011</v>
      </c>
      <c r="J2" t="s">
        <v>15012</v>
      </c>
      <c r="K2" s="72">
        <v>41976.603807870371</v>
      </c>
      <c r="L2" s="72">
        <v>41976.603807870371</v>
      </c>
      <c r="M2" t="s">
        <v>15013</v>
      </c>
      <c r="P2" t="s">
        <v>15014</v>
      </c>
      <c r="Q2" t="s">
        <v>15015</v>
      </c>
      <c r="R2" t="s">
        <v>35</v>
      </c>
      <c r="S2" t="s">
        <v>8652</v>
      </c>
      <c r="T2" t="s">
        <v>15016</v>
      </c>
      <c r="U2" t="s">
        <v>8621</v>
      </c>
      <c r="V2" t="s">
        <v>8652</v>
      </c>
      <c r="W2" t="s">
        <v>8651</v>
      </c>
      <c r="X2" t="s">
        <v>8620</v>
      </c>
    </row>
    <row r="3" spans="1:25">
      <c r="A3" t="s">
        <v>15017</v>
      </c>
      <c r="B3" t="s">
        <v>15018</v>
      </c>
      <c r="C3" t="s">
        <v>15019</v>
      </c>
      <c r="D3" t="s">
        <v>5616</v>
      </c>
      <c r="E3" t="s">
        <v>15020</v>
      </c>
      <c r="G3" t="s">
        <v>9435</v>
      </c>
      <c r="H3" t="s">
        <v>15021</v>
      </c>
      <c r="I3" t="s">
        <v>15011</v>
      </c>
      <c r="J3" t="s">
        <v>15022</v>
      </c>
      <c r="K3" s="72">
        <v>41925.638726851852</v>
      </c>
      <c r="L3" s="72">
        <v>41925.638726851852</v>
      </c>
      <c r="M3" t="s">
        <v>15023</v>
      </c>
      <c r="P3" t="s">
        <v>15024</v>
      </c>
      <c r="Q3" t="s">
        <v>15025</v>
      </c>
      <c r="R3" t="s">
        <v>35</v>
      </c>
      <c r="S3" t="s">
        <v>9556</v>
      </c>
      <c r="U3" t="s">
        <v>9538</v>
      </c>
      <c r="V3" t="s">
        <v>9556</v>
      </c>
      <c r="W3" t="s">
        <v>9555</v>
      </c>
      <c r="X3" t="s">
        <v>9518</v>
      </c>
    </row>
    <row r="4" spans="1:25">
      <c r="A4" t="s">
        <v>15026</v>
      </c>
      <c r="B4" t="s">
        <v>15027</v>
      </c>
      <c r="C4" t="s">
        <v>15019</v>
      </c>
      <c r="D4" t="s">
        <v>5664</v>
      </c>
      <c r="E4" t="s">
        <v>15028</v>
      </c>
      <c r="G4" t="s">
        <v>2344</v>
      </c>
      <c r="H4" t="s">
        <v>15029</v>
      </c>
      <c r="I4" t="s">
        <v>15011</v>
      </c>
      <c r="J4" t="s">
        <v>15022</v>
      </c>
      <c r="K4" s="72">
        <v>42670.387708333335</v>
      </c>
      <c r="L4" s="72">
        <v>42670.387708333335</v>
      </c>
      <c r="M4" t="s">
        <v>15030</v>
      </c>
      <c r="P4" t="s">
        <v>2609</v>
      </c>
      <c r="Q4" t="s">
        <v>15031</v>
      </c>
      <c r="R4" t="s">
        <v>1709</v>
      </c>
      <c r="S4" t="s">
        <v>15027</v>
      </c>
      <c r="U4" t="s">
        <v>2614</v>
      </c>
      <c r="W4" t="s">
        <v>2609</v>
      </c>
      <c r="X4" t="s">
        <v>93</v>
      </c>
    </row>
    <row r="5" spans="1:25">
      <c r="A5" t="s">
        <v>15032</v>
      </c>
      <c r="B5" t="s">
        <v>15033</v>
      </c>
      <c r="C5" t="s">
        <v>15034</v>
      </c>
      <c r="D5" t="s">
        <v>15011</v>
      </c>
      <c r="E5" t="s">
        <v>3788</v>
      </c>
      <c r="G5" t="s">
        <v>3706</v>
      </c>
      <c r="H5" t="s">
        <v>15035</v>
      </c>
      <c r="I5" t="s">
        <v>15011</v>
      </c>
      <c r="J5" t="s">
        <v>15036</v>
      </c>
      <c r="K5" s="72">
        <v>41829.713009259256</v>
      </c>
      <c r="L5" s="72">
        <v>41829.713009259256</v>
      </c>
      <c r="M5" t="s">
        <v>15037</v>
      </c>
      <c r="P5" t="s">
        <v>15038</v>
      </c>
      <c r="Q5" t="s">
        <v>15039</v>
      </c>
      <c r="R5" t="s">
        <v>35</v>
      </c>
      <c r="T5" t="s">
        <v>15040</v>
      </c>
      <c r="W5" t="s">
        <v>3725</v>
      </c>
      <c r="X5" t="s">
        <v>3726</v>
      </c>
    </row>
    <row r="6" spans="1:25">
      <c r="A6" t="s">
        <v>15041</v>
      </c>
      <c r="B6" t="s">
        <v>15042</v>
      </c>
      <c r="C6" t="s">
        <v>15019</v>
      </c>
      <c r="D6" t="s">
        <v>5734</v>
      </c>
      <c r="E6" t="s">
        <v>15043</v>
      </c>
      <c r="G6" t="s">
        <v>3209</v>
      </c>
      <c r="H6" t="s">
        <v>15044</v>
      </c>
      <c r="I6" t="s">
        <v>15011</v>
      </c>
      <c r="J6" t="s">
        <v>15022</v>
      </c>
      <c r="K6" s="72">
        <v>43752.51489583333</v>
      </c>
      <c r="L6" s="72">
        <v>43752.51489583333</v>
      </c>
      <c r="M6" t="s">
        <v>15045</v>
      </c>
      <c r="P6" t="s">
        <v>15046</v>
      </c>
      <c r="Q6" t="s">
        <v>15047</v>
      </c>
      <c r="U6" t="s">
        <v>902</v>
      </c>
      <c r="W6" t="s">
        <v>2148</v>
      </c>
      <c r="X6" t="s">
        <v>2148</v>
      </c>
    </row>
    <row r="7" spans="1:25">
      <c r="A7" t="s">
        <v>15048</v>
      </c>
      <c r="B7" t="s">
        <v>15049</v>
      </c>
      <c r="C7" t="s">
        <v>15034</v>
      </c>
      <c r="D7" t="s">
        <v>5664</v>
      </c>
      <c r="E7" t="s">
        <v>15028</v>
      </c>
      <c r="G7" t="s">
        <v>7891</v>
      </c>
      <c r="H7" t="s">
        <v>15050</v>
      </c>
      <c r="I7" t="s">
        <v>15011</v>
      </c>
      <c r="J7" t="s">
        <v>15051</v>
      </c>
      <c r="K7" s="72">
        <v>41705.318402777775</v>
      </c>
      <c r="L7" s="72">
        <v>41705.318402777775</v>
      </c>
      <c r="M7" t="s">
        <v>15052</v>
      </c>
      <c r="P7" t="s">
        <v>15053</v>
      </c>
      <c r="Q7" t="s">
        <v>15054</v>
      </c>
      <c r="R7" t="s">
        <v>197</v>
      </c>
      <c r="S7" t="s">
        <v>7892</v>
      </c>
      <c r="T7" t="s">
        <v>15055</v>
      </c>
      <c r="U7" t="s">
        <v>652</v>
      </c>
      <c r="W7" t="s">
        <v>7892</v>
      </c>
      <c r="X7" t="s">
        <v>7893</v>
      </c>
    </row>
    <row r="8" spans="1:25">
      <c r="A8" t="s">
        <v>15056</v>
      </c>
      <c r="B8" t="s">
        <v>15057</v>
      </c>
      <c r="C8" t="s">
        <v>15034</v>
      </c>
      <c r="D8" t="s">
        <v>5734</v>
      </c>
      <c r="E8" t="s">
        <v>15058</v>
      </c>
      <c r="G8" t="s">
        <v>12436</v>
      </c>
      <c r="H8" t="s">
        <v>15059</v>
      </c>
      <c r="I8" t="s">
        <v>15011</v>
      </c>
      <c r="J8" t="s">
        <v>15060</v>
      </c>
      <c r="K8" s="72">
        <v>42124.619664351849</v>
      </c>
      <c r="L8" s="72">
        <v>42124.619664351849</v>
      </c>
      <c r="M8" t="s">
        <v>15061</v>
      </c>
      <c r="P8" t="s">
        <v>15062</v>
      </c>
      <c r="Q8" t="s">
        <v>15063</v>
      </c>
      <c r="R8" t="s">
        <v>904</v>
      </c>
      <c r="S8" t="s">
        <v>2150</v>
      </c>
      <c r="T8" t="s">
        <v>15064</v>
      </c>
      <c r="U8" t="s">
        <v>12475</v>
      </c>
      <c r="V8" t="s">
        <v>15065</v>
      </c>
      <c r="W8" t="s">
        <v>901</v>
      </c>
      <c r="X8" t="s">
        <v>902</v>
      </c>
    </row>
    <row r="9" spans="1:25">
      <c r="A9" t="s">
        <v>15066</v>
      </c>
      <c r="B9" t="s">
        <v>15067</v>
      </c>
      <c r="C9" t="s">
        <v>15068</v>
      </c>
      <c r="D9" t="s">
        <v>15069</v>
      </c>
      <c r="E9" t="s">
        <v>15070</v>
      </c>
      <c r="F9">
        <v>25</v>
      </c>
      <c r="G9" t="s">
        <v>6012</v>
      </c>
      <c r="H9" t="s">
        <v>15071</v>
      </c>
      <c r="I9" t="s">
        <v>15011</v>
      </c>
      <c r="J9" t="s">
        <v>15072</v>
      </c>
      <c r="K9" s="72">
        <v>41752.755740740744</v>
      </c>
      <c r="L9" s="72">
        <v>41752.755740740744</v>
      </c>
      <c r="M9" t="s">
        <v>15073</v>
      </c>
      <c r="P9" t="s">
        <v>15074</v>
      </c>
      <c r="Q9" t="s">
        <v>15075</v>
      </c>
      <c r="R9" t="s">
        <v>395</v>
      </c>
      <c r="S9" t="s">
        <v>15076</v>
      </c>
      <c r="T9" t="s">
        <v>15077</v>
      </c>
      <c r="U9" t="s">
        <v>2274</v>
      </c>
      <c r="V9" t="s">
        <v>15078</v>
      </c>
      <c r="W9" t="s">
        <v>6310</v>
      </c>
      <c r="X9" t="s">
        <v>6311</v>
      </c>
    </row>
    <row r="10" spans="1:25">
      <c r="A10" t="s">
        <v>15079</v>
      </c>
      <c r="B10" t="s">
        <v>15080</v>
      </c>
      <c r="C10" t="s">
        <v>15019</v>
      </c>
      <c r="D10" t="s">
        <v>15081</v>
      </c>
      <c r="E10" t="s">
        <v>15082</v>
      </c>
      <c r="G10" t="s">
        <v>10635</v>
      </c>
      <c r="H10" t="s">
        <v>15083</v>
      </c>
      <c r="I10" t="s">
        <v>15011</v>
      </c>
      <c r="J10" t="s">
        <v>15022</v>
      </c>
      <c r="K10" s="72">
        <v>44291.720694444448</v>
      </c>
      <c r="L10" s="72">
        <v>44291.720694444448</v>
      </c>
      <c r="P10" t="s">
        <v>7275</v>
      </c>
      <c r="Q10" t="s">
        <v>15084</v>
      </c>
      <c r="R10" t="s">
        <v>35</v>
      </c>
      <c r="S10" t="s">
        <v>10454</v>
      </c>
      <c r="V10" t="s">
        <v>15080</v>
      </c>
      <c r="W10" t="s">
        <v>10669</v>
      </c>
      <c r="X10" t="s">
        <v>15085</v>
      </c>
    </row>
    <row r="11" spans="1:25">
      <c r="A11" t="s">
        <v>15086</v>
      </c>
      <c r="B11" t="s">
        <v>15087</v>
      </c>
      <c r="C11" t="s">
        <v>15019</v>
      </c>
      <c r="D11" t="s">
        <v>15088</v>
      </c>
      <c r="E11" t="s">
        <v>15089</v>
      </c>
      <c r="F11">
        <v>22</v>
      </c>
      <c r="G11" t="s">
        <v>7620</v>
      </c>
      <c r="H11" t="s">
        <v>15090</v>
      </c>
      <c r="I11" t="s">
        <v>15011</v>
      </c>
      <c r="J11" t="s">
        <v>15022</v>
      </c>
      <c r="K11" s="72">
        <v>41961.696458333332</v>
      </c>
      <c r="L11" s="72">
        <v>41961.696458333332</v>
      </c>
      <c r="Q11" t="s">
        <v>15091</v>
      </c>
      <c r="U11" t="s">
        <v>7630</v>
      </c>
      <c r="W11" t="s">
        <v>3952</v>
      </c>
    </row>
    <row r="12" spans="1:25">
      <c r="A12" t="s">
        <v>15092</v>
      </c>
      <c r="B12" t="s">
        <v>15093</v>
      </c>
      <c r="C12" t="s">
        <v>15019</v>
      </c>
      <c r="D12" t="s">
        <v>15069</v>
      </c>
      <c r="E12" t="s">
        <v>15094</v>
      </c>
      <c r="G12" t="s">
        <v>15095</v>
      </c>
      <c r="H12" t="s">
        <v>15096</v>
      </c>
      <c r="I12" t="s">
        <v>15011</v>
      </c>
      <c r="K12" s="72">
        <v>44403.512430555558</v>
      </c>
      <c r="L12" s="72">
        <v>44403.512430555558</v>
      </c>
      <c r="M12" t="s">
        <v>15097</v>
      </c>
      <c r="P12" t="s">
        <v>15098</v>
      </c>
      <c r="Q12" t="s">
        <v>15099</v>
      </c>
      <c r="R12" t="s">
        <v>15100</v>
      </c>
      <c r="U12" t="s">
        <v>15101</v>
      </c>
      <c r="W12" t="s">
        <v>15095</v>
      </c>
      <c r="X12" t="s">
        <v>1952</v>
      </c>
    </row>
    <row r="13" spans="1:25">
      <c r="A13" t="s">
        <v>15102</v>
      </c>
      <c r="B13" t="s">
        <v>15103</v>
      </c>
      <c r="C13" t="s">
        <v>15019</v>
      </c>
      <c r="D13" t="s">
        <v>15104</v>
      </c>
      <c r="E13" t="s">
        <v>15094</v>
      </c>
      <c r="G13" t="s">
        <v>6645</v>
      </c>
      <c r="H13" t="s">
        <v>15105</v>
      </c>
      <c r="I13" t="s">
        <v>15011</v>
      </c>
      <c r="J13" t="s">
        <v>15022</v>
      </c>
      <c r="K13" s="72">
        <v>41991.616724537038</v>
      </c>
      <c r="L13" s="72">
        <v>41991.616724537038</v>
      </c>
      <c r="M13" t="s">
        <v>15106</v>
      </c>
      <c r="P13" t="s">
        <v>15107</v>
      </c>
      <c r="Q13" t="s">
        <v>15108</v>
      </c>
      <c r="R13" t="s">
        <v>6488</v>
      </c>
      <c r="S13" t="s">
        <v>6646</v>
      </c>
      <c r="W13" t="s">
        <v>6646</v>
      </c>
      <c r="X13" t="s">
        <v>6647</v>
      </c>
    </row>
    <row r="14" spans="1:25">
      <c r="A14" t="s">
        <v>15109</v>
      </c>
      <c r="B14" t="s">
        <v>13096</v>
      </c>
      <c r="C14" t="s">
        <v>15019</v>
      </c>
      <c r="D14" t="s">
        <v>5719</v>
      </c>
      <c r="E14" t="s">
        <v>15009</v>
      </c>
      <c r="G14" t="s">
        <v>13078</v>
      </c>
      <c r="H14" t="s">
        <v>15110</v>
      </c>
      <c r="I14" t="s">
        <v>15011</v>
      </c>
      <c r="J14" t="s">
        <v>15111</v>
      </c>
      <c r="K14" s="72">
        <v>42146.684594907405</v>
      </c>
      <c r="L14" s="72">
        <v>42146.684594907405</v>
      </c>
      <c r="M14" t="s">
        <v>15112</v>
      </c>
      <c r="P14" t="s">
        <v>15113</v>
      </c>
      <c r="Q14" t="s">
        <v>15114</v>
      </c>
      <c r="R14" t="s">
        <v>35</v>
      </c>
      <c r="S14" t="s">
        <v>13096</v>
      </c>
      <c r="T14" t="s">
        <v>15115</v>
      </c>
      <c r="U14" t="s">
        <v>13084</v>
      </c>
      <c r="V14" t="s">
        <v>13096</v>
      </c>
      <c r="W14" t="s">
        <v>13094</v>
      </c>
      <c r="X14" t="s">
        <v>13095</v>
      </c>
    </row>
    <row r="15" spans="1:25">
      <c r="A15" t="s">
        <v>15116</v>
      </c>
      <c r="B15" t="s">
        <v>15117</v>
      </c>
      <c r="C15" t="s">
        <v>15019</v>
      </c>
      <c r="D15" t="s">
        <v>15118</v>
      </c>
      <c r="E15" t="s">
        <v>15119</v>
      </c>
      <c r="G15" t="s">
        <v>12079</v>
      </c>
      <c r="H15" t="s">
        <v>15120</v>
      </c>
      <c r="I15" t="s">
        <v>15011</v>
      </c>
      <c r="J15" t="s">
        <v>15022</v>
      </c>
      <c r="K15" s="72">
        <v>41716.638368055559</v>
      </c>
      <c r="L15" s="72">
        <v>41716.638368055559</v>
      </c>
      <c r="M15" t="s">
        <v>15121</v>
      </c>
      <c r="P15" t="s">
        <v>12079</v>
      </c>
      <c r="Q15" t="s">
        <v>15122</v>
      </c>
      <c r="R15" t="s">
        <v>7179</v>
      </c>
      <c r="S15" t="s">
        <v>12141</v>
      </c>
      <c r="U15" t="s">
        <v>12140</v>
      </c>
      <c r="W15" t="s">
        <v>7180</v>
      </c>
      <c r="X15" t="s">
        <v>12139</v>
      </c>
    </row>
    <row r="16" spans="1:25">
      <c r="A16" t="s">
        <v>15123</v>
      </c>
      <c r="B16" t="s">
        <v>15124</v>
      </c>
      <c r="C16" t="s">
        <v>15019</v>
      </c>
      <c r="D16" t="s">
        <v>5734</v>
      </c>
      <c r="E16" t="s">
        <v>15125</v>
      </c>
      <c r="G16" t="s">
        <v>5149</v>
      </c>
      <c r="H16" t="s">
        <v>15126</v>
      </c>
      <c r="I16" t="s">
        <v>15011</v>
      </c>
      <c r="J16" t="s">
        <v>15022</v>
      </c>
      <c r="K16" s="72">
        <v>42142.650462962964</v>
      </c>
      <c r="L16" s="72">
        <v>42143.73101851852</v>
      </c>
      <c r="M16" t="s">
        <v>15127</v>
      </c>
      <c r="P16" t="s">
        <v>15128</v>
      </c>
      <c r="Q16" t="s">
        <v>15129</v>
      </c>
      <c r="R16" t="s">
        <v>35</v>
      </c>
      <c r="S16" t="s">
        <v>5198</v>
      </c>
      <c r="U16" t="s">
        <v>5164</v>
      </c>
      <c r="V16" t="s">
        <v>5198</v>
      </c>
      <c r="W16" t="s">
        <v>5192</v>
      </c>
      <c r="X16" t="s">
        <v>5197</v>
      </c>
    </row>
    <row r="17" spans="1:24">
      <c r="A17" t="s">
        <v>15130</v>
      </c>
      <c r="B17" t="s">
        <v>15131</v>
      </c>
      <c r="C17" t="s">
        <v>15019</v>
      </c>
      <c r="D17" t="s">
        <v>15069</v>
      </c>
      <c r="E17" t="s">
        <v>15132</v>
      </c>
      <c r="F17">
        <v>25</v>
      </c>
      <c r="G17" t="s">
        <v>15133</v>
      </c>
      <c r="H17" t="s">
        <v>15134</v>
      </c>
      <c r="I17" t="s">
        <v>15011</v>
      </c>
      <c r="K17" s="72">
        <v>44006.771180555559</v>
      </c>
      <c r="L17" s="72">
        <v>44106.654490740744</v>
      </c>
      <c r="P17" t="s">
        <v>15135</v>
      </c>
      <c r="Q17" t="s">
        <v>15136</v>
      </c>
      <c r="T17" t="s">
        <v>15137</v>
      </c>
      <c r="W17" t="s">
        <v>15131</v>
      </c>
    </row>
    <row r="18" spans="1:24">
      <c r="A18" t="s">
        <v>15138</v>
      </c>
      <c r="B18" t="s">
        <v>15139</v>
      </c>
      <c r="C18" t="s">
        <v>15019</v>
      </c>
      <c r="D18" t="s">
        <v>15140</v>
      </c>
      <c r="E18" t="s">
        <v>15058</v>
      </c>
      <c r="G18" t="s">
        <v>6841</v>
      </c>
      <c r="H18" t="s">
        <v>15141</v>
      </c>
      <c r="I18" t="s">
        <v>15011</v>
      </c>
      <c r="J18" t="s">
        <v>15022</v>
      </c>
      <c r="K18" s="72">
        <v>41716.632418981484</v>
      </c>
      <c r="L18" s="72">
        <v>41716.632418981484</v>
      </c>
      <c r="M18" t="s">
        <v>15142</v>
      </c>
      <c r="P18" t="s">
        <v>15143</v>
      </c>
      <c r="Q18" t="s">
        <v>15144</v>
      </c>
      <c r="R18" t="s">
        <v>7179</v>
      </c>
      <c r="S18" t="s">
        <v>7176</v>
      </c>
      <c r="U18" t="s">
        <v>7178</v>
      </c>
      <c r="W18" t="s">
        <v>7176</v>
      </c>
      <c r="X18" t="s">
        <v>7177</v>
      </c>
    </row>
    <row r="19" spans="1:24">
      <c r="A19" t="s">
        <v>15145</v>
      </c>
      <c r="B19" t="s">
        <v>15146</v>
      </c>
      <c r="C19" t="s">
        <v>15019</v>
      </c>
      <c r="D19" t="s">
        <v>15147</v>
      </c>
      <c r="E19" t="s">
        <v>15058</v>
      </c>
      <c r="G19" t="s">
        <v>6841</v>
      </c>
      <c r="I19" t="s">
        <v>15011</v>
      </c>
      <c r="J19" t="s">
        <v>15148</v>
      </c>
      <c r="K19" s="72">
        <v>42405.659722222219</v>
      </c>
      <c r="L19" s="72">
        <v>43678.775717592594</v>
      </c>
      <c r="M19" t="s">
        <v>15149</v>
      </c>
      <c r="P19" t="s">
        <v>15150</v>
      </c>
      <c r="Q19" t="s">
        <v>15151</v>
      </c>
      <c r="R19" t="s">
        <v>47</v>
      </c>
      <c r="T19" t="s">
        <v>15152</v>
      </c>
      <c r="U19" t="s">
        <v>6744</v>
      </c>
      <c r="W19" t="s">
        <v>6764</v>
      </c>
    </row>
    <row r="20" spans="1:24">
      <c r="A20" t="s">
        <v>15153</v>
      </c>
      <c r="B20" t="s">
        <v>15154</v>
      </c>
      <c r="C20" t="s">
        <v>15008</v>
      </c>
      <c r="D20" t="s">
        <v>5664</v>
      </c>
      <c r="E20" t="s">
        <v>15028</v>
      </c>
      <c r="G20" t="s">
        <v>9146</v>
      </c>
      <c r="H20" t="s">
        <v>15155</v>
      </c>
      <c r="I20" t="s">
        <v>15011</v>
      </c>
      <c r="J20" t="s">
        <v>15156</v>
      </c>
      <c r="K20" s="72">
        <v>42131.657106481478</v>
      </c>
      <c r="L20" s="72">
        <v>42131.657106481478</v>
      </c>
      <c r="M20" t="s">
        <v>15157</v>
      </c>
      <c r="P20" t="s">
        <v>15158</v>
      </c>
      <c r="Q20" t="s">
        <v>15159</v>
      </c>
      <c r="R20" t="s">
        <v>197</v>
      </c>
      <c r="S20" t="s">
        <v>9215</v>
      </c>
      <c r="T20" t="s">
        <v>15160</v>
      </c>
      <c r="U20" t="s">
        <v>9214</v>
      </c>
      <c r="W20" t="s">
        <v>9213</v>
      </c>
      <c r="X20" t="s">
        <v>758</v>
      </c>
    </row>
    <row r="21" spans="1:24">
      <c r="A21" t="s">
        <v>15161</v>
      </c>
      <c r="B21" t="s">
        <v>2343</v>
      </c>
      <c r="C21" t="s">
        <v>15019</v>
      </c>
      <c r="D21" t="s">
        <v>5719</v>
      </c>
      <c r="E21" t="s">
        <v>15009</v>
      </c>
      <c r="G21" t="s">
        <v>2338</v>
      </c>
      <c r="H21" t="s">
        <v>15162</v>
      </c>
      <c r="I21" t="s">
        <v>15011</v>
      </c>
      <c r="J21" t="s">
        <v>15022</v>
      </c>
      <c r="K21" s="72">
        <v>42146.684641203705</v>
      </c>
      <c r="L21" s="72">
        <v>42146.684641203705</v>
      </c>
      <c r="M21" t="s">
        <v>15163</v>
      </c>
      <c r="P21" t="s">
        <v>510</v>
      </c>
      <c r="Q21" t="s">
        <v>15164</v>
      </c>
      <c r="R21" t="s">
        <v>506</v>
      </c>
      <c r="S21" t="s">
        <v>510</v>
      </c>
      <c r="T21" t="s">
        <v>15115</v>
      </c>
      <c r="U21" t="s">
        <v>2325</v>
      </c>
      <c r="W21" t="s">
        <v>2343</v>
      </c>
      <c r="X21" t="s">
        <v>2342</v>
      </c>
    </row>
    <row r="22" spans="1:24">
      <c r="A22" t="s">
        <v>15165</v>
      </c>
      <c r="B22" t="s">
        <v>15166</v>
      </c>
      <c r="C22" t="s">
        <v>15008</v>
      </c>
      <c r="D22" t="s">
        <v>15069</v>
      </c>
      <c r="E22" t="s">
        <v>15058</v>
      </c>
      <c r="F22">
        <v>25</v>
      </c>
      <c r="G22" t="s">
        <v>1443</v>
      </c>
      <c r="H22" t="s">
        <v>15167</v>
      </c>
      <c r="I22" t="s">
        <v>15011</v>
      </c>
      <c r="J22" t="s">
        <v>15168</v>
      </c>
      <c r="K22" s="72">
        <v>42103.642361111109</v>
      </c>
      <c r="L22" s="72">
        <v>42111.312835648147</v>
      </c>
      <c r="P22" t="s">
        <v>15169</v>
      </c>
      <c r="Q22" t="s">
        <v>15170</v>
      </c>
      <c r="R22" t="s">
        <v>1446</v>
      </c>
      <c r="S22" t="s">
        <v>1444</v>
      </c>
      <c r="T22" t="s">
        <v>15171</v>
      </c>
      <c r="U22" t="s">
        <v>1445</v>
      </c>
      <c r="W22" t="s">
        <v>1444</v>
      </c>
    </row>
    <row r="23" spans="1:24">
      <c r="A23" t="s">
        <v>15172</v>
      </c>
      <c r="B23" t="s">
        <v>15173</v>
      </c>
      <c r="C23" t="s">
        <v>15019</v>
      </c>
      <c r="D23" t="s">
        <v>15081</v>
      </c>
      <c r="E23" t="s">
        <v>15058</v>
      </c>
      <c r="G23" t="s">
        <v>12436</v>
      </c>
      <c r="I23" t="s">
        <v>15011</v>
      </c>
      <c r="J23" t="s">
        <v>15022</v>
      </c>
      <c r="K23" s="72">
        <v>41808.526967592596</v>
      </c>
      <c r="L23" s="72">
        <v>41808.526967592596</v>
      </c>
      <c r="M23" t="s">
        <v>15174</v>
      </c>
      <c r="P23" t="s">
        <v>15150</v>
      </c>
      <c r="Q23" t="s">
        <v>15175</v>
      </c>
      <c r="R23" t="s">
        <v>47</v>
      </c>
      <c r="U23" t="s">
        <v>6746</v>
      </c>
      <c r="W23" t="s">
        <v>6745</v>
      </c>
    </row>
    <row r="24" spans="1:24">
      <c r="A24" t="s">
        <v>15176</v>
      </c>
      <c r="B24" t="s">
        <v>15177</v>
      </c>
      <c r="C24" t="s">
        <v>15019</v>
      </c>
      <c r="D24" t="s">
        <v>15088</v>
      </c>
      <c r="E24" t="s">
        <v>15089</v>
      </c>
      <c r="F24">
        <v>22</v>
      </c>
      <c r="G24" t="s">
        <v>7530</v>
      </c>
      <c r="H24" t="s">
        <v>15178</v>
      </c>
      <c r="I24" t="s">
        <v>15011</v>
      </c>
      <c r="J24" t="s">
        <v>15022</v>
      </c>
      <c r="K24" s="72">
        <v>41807.717372685183</v>
      </c>
      <c r="L24" s="72">
        <v>41807.717372685183</v>
      </c>
      <c r="Q24" t="s">
        <v>15179</v>
      </c>
      <c r="U24" t="s">
        <v>7537</v>
      </c>
      <c r="W24" t="s">
        <v>7539</v>
      </c>
    </row>
    <row r="25" spans="1:24">
      <c r="A25" t="s">
        <v>15180</v>
      </c>
      <c r="B25" t="s">
        <v>15181</v>
      </c>
      <c r="C25" t="s">
        <v>15019</v>
      </c>
      <c r="D25" t="s">
        <v>15147</v>
      </c>
      <c r="E25" t="s">
        <v>15182</v>
      </c>
      <c r="G25" t="s">
        <v>15183</v>
      </c>
      <c r="H25" t="s">
        <v>15184</v>
      </c>
      <c r="I25" t="s">
        <v>15011</v>
      </c>
      <c r="K25" s="72">
        <v>44326.021145833336</v>
      </c>
      <c r="L25" s="72">
        <v>44377.543287037035</v>
      </c>
      <c r="M25" t="s">
        <v>15185</v>
      </c>
      <c r="P25" t="s">
        <v>15186</v>
      </c>
      <c r="Q25" t="s">
        <v>15187</v>
      </c>
      <c r="R25" t="s">
        <v>15188</v>
      </c>
      <c r="S25" t="s">
        <v>15189</v>
      </c>
      <c r="T25" t="s">
        <v>15190</v>
      </c>
      <c r="U25" t="s">
        <v>15191</v>
      </c>
      <c r="W25" t="s">
        <v>15181</v>
      </c>
      <c r="X25" t="s">
        <v>15192</v>
      </c>
    </row>
    <row r="26" spans="1:24">
      <c r="A26" t="s">
        <v>15193</v>
      </c>
      <c r="B26" t="s">
        <v>10870</v>
      </c>
      <c r="C26" t="s">
        <v>15019</v>
      </c>
      <c r="D26" t="s">
        <v>15069</v>
      </c>
      <c r="E26" t="s">
        <v>15094</v>
      </c>
      <c r="G26" t="s">
        <v>10869</v>
      </c>
      <c r="H26" t="s">
        <v>15194</v>
      </c>
      <c r="I26" t="s">
        <v>15011</v>
      </c>
      <c r="K26" s="72">
        <v>42146.683935185189</v>
      </c>
      <c r="L26" s="72">
        <v>42230.665625000001</v>
      </c>
      <c r="M26" t="s">
        <v>15195</v>
      </c>
      <c r="P26" t="s">
        <v>15196</v>
      </c>
      <c r="Q26" t="s">
        <v>15197</v>
      </c>
      <c r="T26" t="s">
        <v>15115</v>
      </c>
      <c r="W26" t="s">
        <v>10870</v>
      </c>
      <c r="X26" t="s">
        <v>1843</v>
      </c>
    </row>
    <row r="27" spans="1:24">
      <c r="A27" t="s">
        <v>15198</v>
      </c>
      <c r="B27" t="s">
        <v>15199</v>
      </c>
      <c r="C27" t="s">
        <v>15019</v>
      </c>
      <c r="D27" t="s">
        <v>15200</v>
      </c>
      <c r="E27" t="s">
        <v>15082</v>
      </c>
      <c r="G27" t="s">
        <v>10589</v>
      </c>
      <c r="H27" t="s">
        <v>15201</v>
      </c>
      <c r="I27" t="s">
        <v>15011</v>
      </c>
      <c r="J27" t="s">
        <v>15202</v>
      </c>
      <c r="K27" s="72">
        <v>42634.685856481483</v>
      </c>
      <c r="L27" s="72">
        <v>43265.609247685185</v>
      </c>
      <c r="M27" t="s">
        <v>15203</v>
      </c>
      <c r="P27" t="s">
        <v>15098</v>
      </c>
      <c r="Q27" t="s">
        <v>10585</v>
      </c>
      <c r="R27" t="s">
        <v>35</v>
      </c>
      <c r="S27" t="s">
        <v>10454</v>
      </c>
      <c r="T27" t="s">
        <v>15204</v>
      </c>
      <c r="W27" t="s">
        <v>10601</v>
      </c>
    </row>
    <row r="28" spans="1:24">
      <c r="A28" t="s">
        <v>15205</v>
      </c>
      <c r="B28" t="s">
        <v>15206</v>
      </c>
      <c r="C28" t="s">
        <v>15034</v>
      </c>
      <c r="D28" t="s">
        <v>15069</v>
      </c>
      <c r="E28" t="s">
        <v>15070</v>
      </c>
      <c r="F28">
        <v>25</v>
      </c>
      <c r="G28" t="s">
        <v>6425</v>
      </c>
      <c r="H28" t="s">
        <v>15207</v>
      </c>
      <c r="I28" t="s">
        <v>15011</v>
      </c>
      <c r="J28" t="s">
        <v>15208</v>
      </c>
      <c r="K28" s="72">
        <v>41813.654618055552</v>
      </c>
      <c r="L28" s="72">
        <v>41813.654618055552</v>
      </c>
      <c r="M28" t="s">
        <v>15209</v>
      </c>
      <c r="P28" t="s">
        <v>15074</v>
      </c>
      <c r="Q28" t="s">
        <v>15210</v>
      </c>
      <c r="R28" t="s">
        <v>395</v>
      </c>
      <c r="S28" t="s">
        <v>15211</v>
      </c>
      <c r="T28" t="s">
        <v>15212</v>
      </c>
      <c r="U28" t="s">
        <v>4713</v>
      </c>
      <c r="V28" t="s">
        <v>15213</v>
      </c>
      <c r="W28" t="s">
        <v>6435</v>
      </c>
      <c r="X28" t="s">
        <v>1391</v>
      </c>
    </row>
    <row r="29" spans="1:24">
      <c r="A29" t="s">
        <v>15214</v>
      </c>
      <c r="B29" t="s">
        <v>15215</v>
      </c>
      <c r="C29" t="s">
        <v>15019</v>
      </c>
      <c r="D29" t="s">
        <v>5664</v>
      </c>
      <c r="E29" t="s">
        <v>15028</v>
      </c>
      <c r="G29" t="s">
        <v>2344</v>
      </c>
      <c r="H29" t="s">
        <v>15216</v>
      </c>
      <c r="I29" t="s">
        <v>15011</v>
      </c>
      <c r="J29" t="s">
        <v>15217</v>
      </c>
      <c r="K29" s="72">
        <v>43167.588449074072</v>
      </c>
      <c r="L29" s="72">
        <v>43167.588449074072</v>
      </c>
      <c r="M29" t="s">
        <v>15218</v>
      </c>
      <c r="P29" t="s">
        <v>2635</v>
      </c>
      <c r="Q29" t="s">
        <v>15219</v>
      </c>
      <c r="R29" t="s">
        <v>1709</v>
      </c>
      <c r="S29" t="s">
        <v>15215</v>
      </c>
      <c r="U29" t="s">
        <v>2673</v>
      </c>
      <c r="W29" t="s">
        <v>2635</v>
      </c>
      <c r="X29" t="s">
        <v>81</v>
      </c>
    </row>
    <row r="30" spans="1:24">
      <c r="A30" t="s">
        <v>15220</v>
      </c>
      <c r="B30" t="s">
        <v>15221</v>
      </c>
      <c r="C30" t="s">
        <v>15019</v>
      </c>
      <c r="D30" t="s">
        <v>15011</v>
      </c>
      <c r="E30" t="s">
        <v>3788</v>
      </c>
      <c r="G30" t="s">
        <v>12201</v>
      </c>
      <c r="H30" t="s">
        <v>15222</v>
      </c>
      <c r="I30" t="s">
        <v>15011</v>
      </c>
      <c r="J30" t="s">
        <v>15022</v>
      </c>
      <c r="K30" s="72">
        <v>41947.445370370369</v>
      </c>
      <c r="L30" s="72">
        <v>41947.445370370369</v>
      </c>
      <c r="M30" t="s">
        <v>15223</v>
      </c>
      <c r="P30" t="s">
        <v>15224</v>
      </c>
      <c r="Q30" t="s">
        <v>15225</v>
      </c>
      <c r="R30" t="s">
        <v>904</v>
      </c>
      <c r="S30" t="s">
        <v>12203</v>
      </c>
      <c r="U30" t="s">
        <v>12202</v>
      </c>
      <c r="W30" t="s">
        <v>5953</v>
      </c>
      <c r="X30" t="s">
        <v>1631</v>
      </c>
    </row>
    <row r="31" spans="1:24">
      <c r="A31" t="s">
        <v>15226</v>
      </c>
      <c r="B31" t="s">
        <v>15227</v>
      </c>
      <c r="C31" t="s">
        <v>15034</v>
      </c>
      <c r="D31" t="s">
        <v>15011</v>
      </c>
      <c r="E31" t="s">
        <v>3788</v>
      </c>
      <c r="G31" t="s">
        <v>12407</v>
      </c>
      <c r="I31" t="s">
        <v>15011</v>
      </c>
      <c r="J31" t="s">
        <v>15228</v>
      </c>
      <c r="K31" s="72">
        <v>41941.51939814815</v>
      </c>
      <c r="L31" s="72">
        <v>41941.51939814815</v>
      </c>
      <c r="M31" t="s">
        <v>15229</v>
      </c>
      <c r="P31" t="s">
        <v>15230</v>
      </c>
      <c r="Q31" t="s">
        <v>15231</v>
      </c>
      <c r="R31" t="s">
        <v>904</v>
      </c>
      <c r="S31" t="s">
        <v>12414</v>
      </c>
      <c r="T31" t="s">
        <v>15232</v>
      </c>
      <c r="U31" t="s">
        <v>12410</v>
      </c>
      <c r="W31" t="s">
        <v>12412</v>
      </c>
      <c r="X31" t="s">
        <v>12413</v>
      </c>
    </row>
    <row r="32" spans="1:24">
      <c r="A32" t="s">
        <v>15233</v>
      </c>
      <c r="B32" t="s">
        <v>15234</v>
      </c>
      <c r="C32" t="s">
        <v>15019</v>
      </c>
      <c r="D32" t="s">
        <v>15088</v>
      </c>
      <c r="E32" t="s">
        <v>15089</v>
      </c>
      <c r="F32">
        <v>22</v>
      </c>
      <c r="G32" t="s">
        <v>7620</v>
      </c>
      <c r="H32" t="s">
        <v>15235</v>
      </c>
      <c r="I32" t="s">
        <v>15011</v>
      </c>
      <c r="J32" t="s">
        <v>15022</v>
      </c>
      <c r="K32" s="72">
        <v>41961.696261574078</v>
      </c>
      <c r="L32" s="72">
        <v>41961.696261574078</v>
      </c>
      <c r="Q32" t="s">
        <v>15091</v>
      </c>
      <c r="U32" t="s">
        <v>7633</v>
      </c>
      <c r="W32" t="s">
        <v>7596</v>
      </c>
    </row>
    <row r="33" spans="1:24">
      <c r="A33" t="s">
        <v>15236</v>
      </c>
      <c r="B33" t="s">
        <v>15237</v>
      </c>
      <c r="C33" t="s">
        <v>15238</v>
      </c>
      <c r="D33" t="s">
        <v>15069</v>
      </c>
      <c r="E33" t="s">
        <v>15070</v>
      </c>
      <c r="F33">
        <v>25</v>
      </c>
      <c r="G33" t="s">
        <v>6012</v>
      </c>
      <c r="H33" t="s">
        <v>15239</v>
      </c>
      <c r="I33" t="s">
        <v>15011</v>
      </c>
      <c r="J33" t="s">
        <v>15240</v>
      </c>
      <c r="K33" s="72">
        <v>41752.755173611113</v>
      </c>
      <c r="L33" s="72">
        <v>41752.75540509259</v>
      </c>
      <c r="M33" t="s">
        <v>15241</v>
      </c>
      <c r="P33" t="s">
        <v>15074</v>
      </c>
      <c r="Q33" t="s">
        <v>15242</v>
      </c>
      <c r="R33" t="s">
        <v>395</v>
      </c>
      <c r="S33" t="s">
        <v>15243</v>
      </c>
      <c r="T33" t="s">
        <v>15244</v>
      </c>
      <c r="U33" t="s">
        <v>6308</v>
      </c>
      <c r="V33" t="s">
        <v>15237</v>
      </c>
      <c r="W33" t="s">
        <v>6306</v>
      </c>
      <c r="X33" t="s">
        <v>6307</v>
      </c>
    </row>
    <row r="34" spans="1:24">
      <c r="A34" t="s">
        <v>15245</v>
      </c>
      <c r="B34" t="s">
        <v>15246</v>
      </c>
      <c r="C34" t="s">
        <v>15019</v>
      </c>
      <c r="D34" t="s">
        <v>5594</v>
      </c>
      <c r="E34" t="s">
        <v>14653</v>
      </c>
      <c r="G34" t="s">
        <v>149</v>
      </c>
      <c r="H34" t="s">
        <v>15247</v>
      </c>
      <c r="I34" t="s">
        <v>15011</v>
      </c>
      <c r="J34" t="s">
        <v>15022</v>
      </c>
      <c r="K34" s="72">
        <v>43811.522129629629</v>
      </c>
      <c r="L34" s="72">
        <v>43811.522731481484</v>
      </c>
      <c r="M34" t="s">
        <v>15248</v>
      </c>
      <c r="P34" t="s">
        <v>12263</v>
      </c>
      <c r="Q34" t="s">
        <v>15249</v>
      </c>
      <c r="R34" t="s">
        <v>35</v>
      </c>
      <c r="S34" t="s">
        <v>15250</v>
      </c>
      <c r="U34" t="s">
        <v>164</v>
      </c>
      <c r="V34" t="s">
        <v>15250</v>
      </c>
      <c r="W34" t="s">
        <v>15251</v>
      </c>
      <c r="X34" t="s">
        <v>15252</v>
      </c>
    </row>
    <row r="35" spans="1:24">
      <c r="A35" t="s">
        <v>15253</v>
      </c>
      <c r="B35" t="s">
        <v>15254</v>
      </c>
      <c r="C35" t="s">
        <v>15019</v>
      </c>
      <c r="D35" t="s">
        <v>15088</v>
      </c>
      <c r="E35" t="s">
        <v>15089</v>
      </c>
      <c r="F35">
        <v>22</v>
      </c>
      <c r="G35" t="s">
        <v>3917</v>
      </c>
      <c r="H35" t="s">
        <v>15255</v>
      </c>
      <c r="I35" t="s">
        <v>15011</v>
      </c>
      <c r="J35" t="s">
        <v>15022</v>
      </c>
      <c r="K35" s="72">
        <v>44039.722314814811</v>
      </c>
      <c r="L35" s="72">
        <v>44039.722314814811</v>
      </c>
      <c r="P35" t="s">
        <v>15256</v>
      </c>
      <c r="Q35" t="s">
        <v>15257</v>
      </c>
      <c r="R35" t="s">
        <v>35</v>
      </c>
      <c r="S35" t="s">
        <v>15258</v>
      </c>
      <c r="U35" t="s">
        <v>15259</v>
      </c>
      <c r="V35" t="s">
        <v>15260</v>
      </c>
      <c r="W35" t="s">
        <v>3879</v>
      </c>
      <c r="X35" t="s">
        <v>3919</v>
      </c>
    </row>
    <row r="36" spans="1:24">
      <c r="A36" t="s">
        <v>15261</v>
      </c>
      <c r="B36" t="s">
        <v>15262</v>
      </c>
      <c r="C36" t="s">
        <v>15019</v>
      </c>
      <c r="D36" t="s">
        <v>15081</v>
      </c>
      <c r="E36" t="s">
        <v>15082</v>
      </c>
      <c r="G36" t="s">
        <v>10635</v>
      </c>
      <c r="H36" t="s">
        <v>15263</v>
      </c>
      <c r="I36" t="s">
        <v>15011</v>
      </c>
      <c r="J36" t="s">
        <v>15022</v>
      </c>
      <c r="K36" s="72">
        <v>44291.720914351848</v>
      </c>
      <c r="L36" s="72">
        <v>44291.720914351848</v>
      </c>
      <c r="P36" t="s">
        <v>7275</v>
      </c>
      <c r="Q36" t="s">
        <v>15084</v>
      </c>
      <c r="R36" t="s">
        <v>35</v>
      </c>
      <c r="S36" t="s">
        <v>10454</v>
      </c>
      <c r="V36" t="s">
        <v>15262</v>
      </c>
      <c r="W36" t="s">
        <v>10669</v>
      </c>
      <c r="X36" t="s">
        <v>15264</v>
      </c>
    </row>
    <row r="37" spans="1:24">
      <c r="A37" t="s">
        <v>15265</v>
      </c>
      <c r="B37" t="s">
        <v>15266</v>
      </c>
      <c r="C37" t="s">
        <v>15267</v>
      </c>
      <c r="D37" t="s">
        <v>15069</v>
      </c>
      <c r="E37" t="s">
        <v>15058</v>
      </c>
      <c r="F37">
        <v>25</v>
      </c>
      <c r="G37" t="s">
        <v>3037</v>
      </c>
      <c r="H37" t="s">
        <v>15268</v>
      </c>
      <c r="I37" t="s">
        <v>15011</v>
      </c>
      <c r="J37" t="s">
        <v>15269</v>
      </c>
      <c r="K37" s="72">
        <v>41752.752916666665</v>
      </c>
      <c r="L37" s="72">
        <v>41752.752916666665</v>
      </c>
      <c r="M37" t="s">
        <v>15270</v>
      </c>
      <c r="P37" t="s">
        <v>15074</v>
      </c>
      <c r="Q37" t="s">
        <v>15271</v>
      </c>
      <c r="R37" t="s">
        <v>395</v>
      </c>
      <c r="S37" t="s">
        <v>15272</v>
      </c>
      <c r="T37" t="s">
        <v>15273</v>
      </c>
      <c r="V37" t="s">
        <v>15274</v>
      </c>
      <c r="W37" t="s">
        <v>3115</v>
      </c>
    </row>
    <row r="38" spans="1:24">
      <c r="A38" t="s">
        <v>15275</v>
      </c>
      <c r="B38" t="s">
        <v>15276</v>
      </c>
      <c r="C38" t="s">
        <v>15019</v>
      </c>
      <c r="D38" t="s">
        <v>5734</v>
      </c>
      <c r="E38" t="s">
        <v>15058</v>
      </c>
      <c r="G38" t="s">
        <v>10112</v>
      </c>
      <c r="I38" t="s">
        <v>15011</v>
      </c>
      <c r="J38" t="s">
        <v>15022</v>
      </c>
      <c r="K38" s="72">
        <v>41865.554074074076</v>
      </c>
      <c r="L38" s="72">
        <v>41865.554074074076</v>
      </c>
      <c r="M38" t="s">
        <v>15277</v>
      </c>
      <c r="P38" t="s">
        <v>15278</v>
      </c>
      <c r="Q38" t="s">
        <v>15279</v>
      </c>
      <c r="R38" t="s">
        <v>197</v>
      </c>
      <c r="U38" t="s">
        <v>10144</v>
      </c>
      <c r="W38" t="s">
        <v>10113</v>
      </c>
    </row>
    <row r="39" spans="1:24">
      <c r="A39" t="s">
        <v>15280</v>
      </c>
      <c r="B39" t="s">
        <v>15281</v>
      </c>
      <c r="C39" t="s">
        <v>15019</v>
      </c>
      <c r="D39" t="s">
        <v>15069</v>
      </c>
      <c r="E39" t="s">
        <v>15132</v>
      </c>
      <c r="F39">
        <v>25</v>
      </c>
      <c r="G39" t="s">
        <v>12331</v>
      </c>
      <c r="H39" t="s">
        <v>15282</v>
      </c>
      <c r="I39" t="s">
        <v>15011</v>
      </c>
      <c r="K39" s="72">
        <v>44459.552905092591</v>
      </c>
      <c r="L39" s="72">
        <v>44459.552905092591</v>
      </c>
      <c r="M39" t="s">
        <v>15281</v>
      </c>
      <c r="P39" t="s">
        <v>15283</v>
      </c>
      <c r="Q39" t="s">
        <v>15284</v>
      </c>
      <c r="R39" t="s">
        <v>395</v>
      </c>
      <c r="S39" t="s">
        <v>15285</v>
      </c>
      <c r="T39" t="s">
        <v>15284</v>
      </c>
      <c r="W39" t="s">
        <v>15281</v>
      </c>
    </row>
    <row r="40" spans="1:24">
      <c r="A40" t="s">
        <v>15286</v>
      </c>
      <c r="B40" t="s">
        <v>15287</v>
      </c>
      <c r="C40" t="s">
        <v>15019</v>
      </c>
      <c r="D40" t="s">
        <v>15288</v>
      </c>
      <c r="E40" t="s">
        <v>15094</v>
      </c>
      <c r="G40" t="s">
        <v>13074</v>
      </c>
      <c r="H40" t="s">
        <v>15289</v>
      </c>
      <c r="I40" t="s">
        <v>15011</v>
      </c>
      <c r="J40" t="s">
        <v>15290</v>
      </c>
      <c r="K40" s="72">
        <v>44683.731122685182</v>
      </c>
      <c r="L40" s="72">
        <v>44683.731122685182</v>
      </c>
      <c r="M40" t="s">
        <v>15291</v>
      </c>
      <c r="P40" t="s">
        <v>15292</v>
      </c>
      <c r="Q40" t="s">
        <v>15293</v>
      </c>
      <c r="R40" t="s">
        <v>35</v>
      </c>
      <c r="S40" t="s">
        <v>5828</v>
      </c>
      <c r="U40" t="s">
        <v>5442</v>
      </c>
      <c r="W40" t="s">
        <v>15294</v>
      </c>
      <c r="X40" t="s">
        <v>15295</v>
      </c>
    </row>
    <row r="41" spans="1:24">
      <c r="A41" t="s">
        <v>15296</v>
      </c>
      <c r="B41" t="s">
        <v>15297</v>
      </c>
      <c r="C41" t="s">
        <v>15008</v>
      </c>
      <c r="D41" t="s">
        <v>15011</v>
      </c>
      <c r="E41" t="s">
        <v>3788</v>
      </c>
      <c r="G41" t="s">
        <v>3788</v>
      </c>
      <c r="H41" t="s">
        <v>15298</v>
      </c>
      <c r="I41" t="s">
        <v>15011</v>
      </c>
      <c r="J41" t="s">
        <v>14987</v>
      </c>
      <c r="K41" s="72">
        <v>41941.482499999998</v>
      </c>
      <c r="L41" s="72">
        <v>41941.482499999998</v>
      </c>
      <c r="M41" t="s">
        <v>15299</v>
      </c>
      <c r="P41" t="s">
        <v>15230</v>
      </c>
      <c r="Q41" t="s">
        <v>15300</v>
      </c>
      <c r="R41" t="s">
        <v>904</v>
      </c>
      <c r="S41" t="s">
        <v>3814</v>
      </c>
      <c r="T41" t="s">
        <v>15301</v>
      </c>
      <c r="U41" t="s">
        <v>3793</v>
      </c>
      <c r="W41" t="s">
        <v>1429</v>
      </c>
      <c r="X41" t="s">
        <v>3813</v>
      </c>
    </row>
    <row r="42" spans="1:24">
      <c r="A42" t="s">
        <v>15302</v>
      </c>
      <c r="B42" t="s">
        <v>12328</v>
      </c>
      <c r="C42" t="s">
        <v>15019</v>
      </c>
      <c r="D42" t="s">
        <v>15069</v>
      </c>
      <c r="E42" t="s">
        <v>15132</v>
      </c>
      <c r="F42">
        <v>25</v>
      </c>
      <c r="G42" t="s">
        <v>12327</v>
      </c>
      <c r="H42" t="s">
        <v>15303</v>
      </c>
      <c r="I42" t="s">
        <v>15011</v>
      </c>
      <c r="J42" t="s">
        <v>15022</v>
      </c>
      <c r="K42" s="72">
        <v>42146.692453703705</v>
      </c>
      <c r="L42" s="72">
        <v>42146.692453703705</v>
      </c>
      <c r="M42" t="s">
        <v>15304</v>
      </c>
      <c r="P42" t="s">
        <v>15305</v>
      </c>
      <c r="Q42" t="s">
        <v>15306</v>
      </c>
      <c r="R42" t="s">
        <v>395</v>
      </c>
      <c r="S42" t="s">
        <v>15307</v>
      </c>
      <c r="T42" t="s">
        <v>15115</v>
      </c>
      <c r="V42" t="s">
        <v>15307</v>
      </c>
      <c r="W42" t="s">
        <v>12328</v>
      </c>
    </row>
    <row r="43" spans="1:24">
      <c r="A43" t="s">
        <v>15308</v>
      </c>
      <c r="B43" t="s">
        <v>15309</v>
      </c>
      <c r="C43" t="s">
        <v>15019</v>
      </c>
      <c r="D43" t="s">
        <v>15011</v>
      </c>
      <c r="E43" t="s">
        <v>3788</v>
      </c>
      <c r="G43" t="s">
        <v>3788</v>
      </c>
      <c r="I43" t="s">
        <v>15011</v>
      </c>
      <c r="J43" t="s">
        <v>15310</v>
      </c>
      <c r="K43" s="72">
        <v>42027.681226851855</v>
      </c>
      <c r="L43" s="72">
        <v>42027.681226851855</v>
      </c>
      <c r="M43" t="s">
        <v>15311</v>
      </c>
      <c r="P43" t="s">
        <v>15230</v>
      </c>
      <c r="Q43" t="s">
        <v>15312</v>
      </c>
      <c r="R43" t="s">
        <v>904</v>
      </c>
      <c r="S43" t="s">
        <v>3791</v>
      </c>
      <c r="U43" t="s">
        <v>3790</v>
      </c>
      <c r="W43" t="s">
        <v>1429</v>
      </c>
      <c r="X43" t="s">
        <v>3789</v>
      </c>
    </row>
    <row r="44" spans="1:24">
      <c r="A44" t="s">
        <v>15313</v>
      </c>
      <c r="B44" t="s">
        <v>15314</v>
      </c>
      <c r="C44" t="s">
        <v>15034</v>
      </c>
      <c r="D44" t="s">
        <v>1792</v>
      </c>
      <c r="E44" t="s">
        <v>15125</v>
      </c>
      <c r="G44" t="s">
        <v>1607</v>
      </c>
      <c r="H44" t="s">
        <v>15315</v>
      </c>
      <c r="I44" t="s">
        <v>15011</v>
      </c>
      <c r="J44" t="s">
        <v>15228</v>
      </c>
      <c r="K44" s="72">
        <v>41947.437928240739</v>
      </c>
      <c r="L44" s="72">
        <v>41947.437928240739</v>
      </c>
      <c r="M44" t="s">
        <v>15316</v>
      </c>
      <c r="P44" t="s">
        <v>15230</v>
      </c>
      <c r="Q44" t="s">
        <v>15317</v>
      </c>
      <c r="R44" t="s">
        <v>904</v>
      </c>
      <c r="S44" t="s">
        <v>1628</v>
      </c>
      <c r="T44" t="s">
        <v>15318</v>
      </c>
      <c r="U44" t="s">
        <v>1621</v>
      </c>
      <c r="W44" t="s">
        <v>1620</v>
      </c>
      <c r="X44" t="s">
        <v>1596</v>
      </c>
    </row>
    <row r="45" spans="1:24">
      <c r="A45" t="s">
        <v>15319</v>
      </c>
      <c r="B45" t="s">
        <v>15320</v>
      </c>
      <c r="C45" t="s">
        <v>15267</v>
      </c>
      <c r="D45" t="s">
        <v>15069</v>
      </c>
      <c r="E45" t="s">
        <v>15070</v>
      </c>
      <c r="F45">
        <v>25</v>
      </c>
      <c r="G45" t="s">
        <v>6436</v>
      </c>
      <c r="H45" t="s">
        <v>15321</v>
      </c>
      <c r="I45" t="s">
        <v>15011</v>
      </c>
      <c r="J45" t="s">
        <v>15322</v>
      </c>
      <c r="K45" s="72">
        <v>41729.72415509259</v>
      </c>
      <c r="L45" s="72">
        <v>41729.724409722221</v>
      </c>
      <c r="M45" t="s">
        <v>15323</v>
      </c>
      <c r="P45" t="s">
        <v>15324</v>
      </c>
      <c r="Q45" t="s">
        <v>15325</v>
      </c>
      <c r="R45" t="s">
        <v>395</v>
      </c>
      <c r="S45" t="s">
        <v>15326</v>
      </c>
      <c r="T45" t="s">
        <v>15327</v>
      </c>
      <c r="U45" t="s">
        <v>6251</v>
      </c>
      <c r="W45" t="s">
        <v>6445</v>
      </c>
      <c r="X45" t="s">
        <v>2271</v>
      </c>
    </row>
    <row r="46" spans="1:24">
      <c r="A46" t="s">
        <v>15328</v>
      </c>
      <c r="B46" t="s">
        <v>15329</v>
      </c>
      <c r="C46" t="s">
        <v>15019</v>
      </c>
      <c r="D46" t="s">
        <v>5664</v>
      </c>
      <c r="E46" t="s">
        <v>15028</v>
      </c>
      <c r="G46" t="s">
        <v>697</v>
      </c>
      <c r="H46" t="s">
        <v>15330</v>
      </c>
      <c r="I46" t="s">
        <v>15011</v>
      </c>
      <c r="J46" t="s">
        <v>15022</v>
      </c>
      <c r="K46" s="72">
        <v>41939.325162037036</v>
      </c>
      <c r="L46" s="72">
        <v>41939.325162037036</v>
      </c>
      <c r="M46" t="s">
        <v>15331</v>
      </c>
      <c r="P46" t="s">
        <v>15332</v>
      </c>
      <c r="Q46" t="s">
        <v>15333</v>
      </c>
      <c r="R46" t="s">
        <v>35</v>
      </c>
      <c r="S46" t="s">
        <v>867</v>
      </c>
      <c r="U46" t="s">
        <v>726</v>
      </c>
      <c r="V46" t="s">
        <v>867</v>
      </c>
      <c r="W46" t="s">
        <v>855</v>
      </c>
      <c r="X46" t="s">
        <v>780</v>
      </c>
    </row>
    <row r="47" spans="1:24">
      <c r="A47" t="s">
        <v>15334</v>
      </c>
      <c r="B47" t="s">
        <v>15335</v>
      </c>
      <c r="C47" t="s">
        <v>15019</v>
      </c>
      <c r="D47" t="s">
        <v>15336</v>
      </c>
      <c r="E47" t="s">
        <v>15094</v>
      </c>
      <c r="G47" t="s">
        <v>5417</v>
      </c>
      <c r="H47" t="s">
        <v>15337</v>
      </c>
      <c r="I47" t="s">
        <v>15011</v>
      </c>
      <c r="J47" t="s">
        <v>15022</v>
      </c>
      <c r="K47" s="72">
        <v>44795.799259259256</v>
      </c>
      <c r="L47" s="72">
        <v>44795.799259259256</v>
      </c>
      <c r="M47" t="s">
        <v>15203</v>
      </c>
      <c r="P47" t="s">
        <v>15098</v>
      </c>
      <c r="Q47" t="s">
        <v>15338</v>
      </c>
      <c r="R47" t="s">
        <v>9419</v>
      </c>
      <c r="S47" t="s">
        <v>15339</v>
      </c>
      <c r="U47" t="s">
        <v>7316</v>
      </c>
      <c r="W47" t="s">
        <v>9419</v>
      </c>
      <c r="X47" t="s">
        <v>5888</v>
      </c>
    </row>
    <row r="48" spans="1:24">
      <c r="A48" t="s">
        <v>15340</v>
      </c>
      <c r="B48" t="s">
        <v>15341</v>
      </c>
      <c r="C48" t="s">
        <v>15019</v>
      </c>
      <c r="D48" t="s">
        <v>15081</v>
      </c>
      <c r="E48" t="s">
        <v>14653</v>
      </c>
      <c r="G48" t="s">
        <v>14467</v>
      </c>
      <c r="H48" t="s">
        <v>15342</v>
      </c>
      <c r="I48" t="s">
        <v>15011</v>
      </c>
      <c r="J48" t="s">
        <v>15022</v>
      </c>
      <c r="K48" s="72">
        <v>41799.677928240744</v>
      </c>
      <c r="L48" s="72">
        <v>41799.677928240744</v>
      </c>
      <c r="M48" t="s">
        <v>15343</v>
      </c>
      <c r="P48" t="s">
        <v>15344</v>
      </c>
      <c r="Q48" t="s">
        <v>15345</v>
      </c>
      <c r="R48" t="s">
        <v>197</v>
      </c>
      <c r="U48" t="s">
        <v>14556</v>
      </c>
      <c r="W48" t="s">
        <v>1051</v>
      </c>
      <c r="X48" t="s">
        <v>14547</v>
      </c>
    </row>
    <row r="49" spans="1:24">
      <c r="A49" t="s">
        <v>15346</v>
      </c>
      <c r="B49" t="s">
        <v>15347</v>
      </c>
      <c r="C49" t="s">
        <v>15019</v>
      </c>
      <c r="D49" t="s">
        <v>15069</v>
      </c>
      <c r="E49" t="s">
        <v>15070</v>
      </c>
      <c r="F49">
        <v>25</v>
      </c>
      <c r="G49" t="s">
        <v>6012</v>
      </c>
      <c r="H49" t="s">
        <v>15348</v>
      </c>
      <c r="I49" t="s">
        <v>15011</v>
      </c>
      <c r="J49" t="s">
        <v>15022</v>
      </c>
      <c r="K49" s="72">
        <v>41932.688842592594</v>
      </c>
      <c r="L49" s="72">
        <v>41932.688842592594</v>
      </c>
      <c r="M49" t="s">
        <v>15349</v>
      </c>
      <c r="P49" t="s">
        <v>15350</v>
      </c>
      <c r="Q49" t="s">
        <v>15351</v>
      </c>
      <c r="R49" t="s">
        <v>395</v>
      </c>
      <c r="S49" t="s">
        <v>15352</v>
      </c>
      <c r="U49" t="s">
        <v>4742</v>
      </c>
      <c r="W49" t="s">
        <v>6216</v>
      </c>
      <c r="X49" t="s">
        <v>2289</v>
      </c>
    </row>
    <row r="50" spans="1:24">
      <c r="A50" t="s">
        <v>15353</v>
      </c>
      <c r="B50" t="s">
        <v>15354</v>
      </c>
      <c r="C50" t="s">
        <v>15034</v>
      </c>
      <c r="D50" t="s">
        <v>5719</v>
      </c>
      <c r="E50" t="s">
        <v>15009</v>
      </c>
      <c r="G50" t="s">
        <v>13207</v>
      </c>
      <c r="H50" t="s">
        <v>15355</v>
      </c>
      <c r="I50" t="s">
        <v>15011</v>
      </c>
      <c r="J50" t="s">
        <v>15356</v>
      </c>
      <c r="K50" s="72">
        <v>42009.623506944445</v>
      </c>
      <c r="L50" s="72">
        <v>42009.623506944445</v>
      </c>
      <c r="M50" t="s">
        <v>15357</v>
      </c>
      <c r="P50" t="s">
        <v>12481</v>
      </c>
      <c r="Q50" t="s">
        <v>15358</v>
      </c>
      <c r="R50" t="s">
        <v>78</v>
      </c>
      <c r="S50" t="s">
        <v>13249</v>
      </c>
      <c r="T50" t="s">
        <v>15359</v>
      </c>
      <c r="U50" t="s">
        <v>13242</v>
      </c>
      <c r="V50" t="s">
        <v>15360</v>
      </c>
      <c r="W50" t="s">
        <v>13249</v>
      </c>
      <c r="X50" t="s">
        <v>13255</v>
      </c>
    </row>
    <row r="51" spans="1:24">
      <c r="A51" t="s">
        <v>15361</v>
      </c>
      <c r="B51" t="s">
        <v>13779</v>
      </c>
      <c r="C51" t="s">
        <v>15034</v>
      </c>
      <c r="D51" t="s">
        <v>15362</v>
      </c>
      <c r="E51" t="s">
        <v>15363</v>
      </c>
      <c r="G51" t="s">
        <v>13778</v>
      </c>
      <c r="H51" t="s">
        <v>15364</v>
      </c>
      <c r="I51" t="s">
        <v>15011</v>
      </c>
      <c r="J51" t="s">
        <v>15365</v>
      </c>
      <c r="K51" s="72">
        <v>41850.703344907408</v>
      </c>
      <c r="L51" s="72">
        <v>41850.703344907408</v>
      </c>
      <c r="M51" t="s">
        <v>15366</v>
      </c>
      <c r="P51" t="s">
        <v>15367</v>
      </c>
      <c r="Q51" t="s">
        <v>15368</v>
      </c>
      <c r="R51" t="s">
        <v>35</v>
      </c>
      <c r="S51" t="s">
        <v>13779</v>
      </c>
      <c r="T51" t="s">
        <v>15369</v>
      </c>
      <c r="V51" t="s">
        <v>13779</v>
      </c>
      <c r="W51" t="s">
        <v>15370</v>
      </c>
      <c r="X51" t="s">
        <v>9244</v>
      </c>
    </row>
    <row r="52" spans="1:24">
      <c r="A52" t="s">
        <v>15371</v>
      </c>
      <c r="B52" t="s">
        <v>15372</v>
      </c>
      <c r="C52" t="s">
        <v>15008</v>
      </c>
      <c r="D52" t="s">
        <v>15081</v>
      </c>
      <c r="E52" t="s">
        <v>15373</v>
      </c>
      <c r="G52" t="s">
        <v>1064</v>
      </c>
      <c r="H52" t="s">
        <v>15374</v>
      </c>
      <c r="I52" t="s">
        <v>15011</v>
      </c>
      <c r="J52" t="s">
        <v>15375</v>
      </c>
      <c r="K52" s="72">
        <v>41954.575011574074</v>
      </c>
      <c r="L52" s="72">
        <v>41954.575011574074</v>
      </c>
      <c r="M52" t="s">
        <v>15376</v>
      </c>
      <c r="P52" t="s">
        <v>15377</v>
      </c>
      <c r="Q52" t="s">
        <v>15378</v>
      </c>
      <c r="R52" t="s">
        <v>197</v>
      </c>
      <c r="T52" t="s">
        <v>15379</v>
      </c>
      <c r="U52" t="s">
        <v>1156</v>
      </c>
      <c r="W52" t="s">
        <v>1047</v>
      </c>
      <c r="X52" t="s">
        <v>286</v>
      </c>
    </row>
    <row r="53" spans="1:24">
      <c r="A53" t="s">
        <v>15380</v>
      </c>
      <c r="B53" t="s">
        <v>15381</v>
      </c>
      <c r="C53" t="s">
        <v>15008</v>
      </c>
      <c r="D53" t="s">
        <v>5719</v>
      </c>
      <c r="E53" t="s">
        <v>15058</v>
      </c>
      <c r="G53" t="s">
        <v>8656</v>
      </c>
      <c r="H53" t="s">
        <v>15382</v>
      </c>
      <c r="I53" t="s">
        <v>15011</v>
      </c>
      <c r="J53" t="s">
        <v>15383</v>
      </c>
      <c r="K53" s="72">
        <v>42038.508877314816</v>
      </c>
      <c r="L53" s="72">
        <v>42038.508877314816</v>
      </c>
      <c r="M53" t="s">
        <v>15384</v>
      </c>
      <c r="P53" t="s">
        <v>12481</v>
      </c>
      <c r="Q53" t="s">
        <v>15358</v>
      </c>
      <c r="R53" t="s">
        <v>78</v>
      </c>
      <c r="S53" t="s">
        <v>8657</v>
      </c>
      <c r="T53" t="s">
        <v>15385</v>
      </c>
      <c r="V53" t="s">
        <v>15386</v>
      </c>
      <c r="W53" t="s">
        <v>8657</v>
      </c>
      <c r="X53" t="s">
        <v>8630</v>
      </c>
    </row>
    <row r="54" spans="1:24">
      <c r="A54" t="s">
        <v>15387</v>
      </c>
      <c r="B54" t="s">
        <v>15388</v>
      </c>
      <c r="C54" t="s">
        <v>15389</v>
      </c>
      <c r="D54" t="s">
        <v>15390</v>
      </c>
      <c r="E54" t="s">
        <v>15391</v>
      </c>
      <c r="G54" t="s">
        <v>15392</v>
      </c>
      <c r="H54" t="s">
        <v>15393</v>
      </c>
      <c r="I54" t="s">
        <v>15011</v>
      </c>
      <c r="J54" t="s">
        <v>15022</v>
      </c>
      <c r="K54" s="72">
        <v>43966.881157407406</v>
      </c>
      <c r="L54" s="72">
        <v>43969.044039351851</v>
      </c>
      <c r="M54" t="s">
        <v>15394</v>
      </c>
      <c r="P54" t="s">
        <v>15395</v>
      </c>
      <c r="Q54" t="s">
        <v>15396</v>
      </c>
      <c r="T54" t="s">
        <v>15396</v>
      </c>
      <c r="V54" t="s">
        <v>15388</v>
      </c>
      <c r="W54" t="s">
        <v>15397</v>
      </c>
    </row>
    <row r="55" spans="1:24">
      <c r="A55" t="s">
        <v>15398</v>
      </c>
      <c r="B55" t="s">
        <v>15399</v>
      </c>
      <c r="C55" t="s">
        <v>15019</v>
      </c>
      <c r="D55" t="s">
        <v>15081</v>
      </c>
      <c r="E55" t="s">
        <v>14653</v>
      </c>
      <c r="G55" t="s">
        <v>149</v>
      </c>
      <c r="H55" t="s">
        <v>15400</v>
      </c>
      <c r="I55" t="s">
        <v>15011</v>
      </c>
      <c r="J55" t="s">
        <v>15022</v>
      </c>
      <c r="K55" s="72">
        <v>41823.732314814813</v>
      </c>
      <c r="L55" s="72">
        <v>41823.733530092592</v>
      </c>
      <c r="M55" t="s">
        <v>15401</v>
      </c>
      <c r="P55" t="s">
        <v>7274</v>
      </c>
      <c r="Q55" t="s">
        <v>15402</v>
      </c>
      <c r="R55" t="s">
        <v>35</v>
      </c>
      <c r="S55" t="s">
        <v>198</v>
      </c>
      <c r="U55" t="s">
        <v>244</v>
      </c>
      <c r="W55" t="s">
        <v>242</v>
      </c>
      <c r="X55" t="s">
        <v>243</v>
      </c>
    </row>
    <row r="56" spans="1:24">
      <c r="A56" t="s">
        <v>15403</v>
      </c>
      <c r="B56" t="s">
        <v>15404</v>
      </c>
      <c r="C56" t="s">
        <v>15019</v>
      </c>
      <c r="D56" t="s">
        <v>5616</v>
      </c>
      <c r="E56" t="s">
        <v>15020</v>
      </c>
      <c r="G56" t="s">
        <v>9435</v>
      </c>
      <c r="H56" t="s">
        <v>15405</v>
      </c>
      <c r="I56" t="s">
        <v>15011</v>
      </c>
      <c r="J56" t="s">
        <v>15022</v>
      </c>
      <c r="K56" s="72">
        <v>41990.690810185188</v>
      </c>
      <c r="L56" s="72">
        <v>41990.690810185188</v>
      </c>
      <c r="M56" t="s">
        <v>15406</v>
      </c>
      <c r="P56" t="s">
        <v>15024</v>
      </c>
      <c r="Q56" t="s">
        <v>15407</v>
      </c>
      <c r="R56" t="s">
        <v>35</v>
      </c>
      <c r="S56" t="s">
        <v>9589</v>
      </c>
      <c r="U56" t="s">
        <v>9588</v>
      </c>
      <c r="V56" t="s">
        <v>9589</v>
      </c>
      <c r="W56" t="s">
        <v>9587</v>
      </c>
      <c r="X56" t="s">
        <v>5480</v>
      </c>
    </row>
    <row r="57" spans="1:24">
      <c r="A57" t="s">
        <v>15408</v>
      </c>
      <c r="B57" t="s">
        <v>15409</v>
      </c>
      <c r="C57" t="s">
        <v>15068</v>
      </c>
      <c r="D57" t="s">
        <v>5664</v>
      </c>
      <c r="E57" t="s">
        <v>15028</v>
      </c>
      <c r="G57" t="s">
        <v>12286</v>
      </c>
      <c r="H57" t="s">
        <v>15410</v>
      </c>
      <c r="I57" t="s">
        <v>15011</v>
      </c>
      <c r="J57" t="s">
        <v>15156</v>
      </c>
      <c r="K57" s="72">
        <v>42131.618402777778</v>
      </c>
      <c r="L57" s="72">
        <v>42131.618402777778</v>
      </c>
      <c r="M57" t="s">
        <v>15157</v>
      </c>
      <c r="P57" t="s">
        <v>15158</v>
      </c>
      <c r="Q57" t="s">
        <v>15411</v>
      </c>
      <c r="R57" t="s">
        <v>197</v>
      </c>
      <c r="S57" t="s">
        <v>12294</v>
      </c>
      <c r="T57" t="s">
        <v>15160</v>
      </c>
      <c r="U57" t="s">
        <v>9183</v>
      </c>
      <c r="W57" t="s">
        <v>12287</v>
      </c>
      <c r="X57" t="s">
        <v>773</v>
      </c>
    </row>
    <row r="58" spans="1:24">
      <c r="A58" t="s">
        <v>15412</v>
      </c>
      <c r="B58" t="s">
        <v>15413</v>
      </c>
      <c r="C58" t="s">
        <v>15019</v>
      </c>
      <c r="D58" t="s">
        <v>15069</v>
      </c>
      <c r="E58" t="s">
        <v>15070</v>
      </c>
      <c r="F58">
        <v>25</v>
      </c>
      <c r="G58" t="s">
        <v>4601</v>
      </c>
      <c r="H58" t="s">
        <v>15414</v>
      </c>
      <c r="I58" t="s">
        <v>15011</v>
      </c>
      <c r="J58" t="s">
        <v>15022</v>
      </c>
      <c r="K58" s="72">
        <v>41939.413275462961</v>
      </c>
      <c r="L58" s="72">
        <v>41939.413275462961</v>
      </c>
      <c r="M58" t="s">
        <v>15415</v>
      </c>
      <c r="P58" t="s">
        <v>15416</v>
      </c>
      <c r="Q58" t="s">
        <v>15417</v>
      </c>
      <c r="R58" t="s">
        <v>395</v>
      </c>
      <c r="S58" t="s">
        <v>15418</v>
      </c>
      <c r="U58" t="s">
        <v>4708</v>
      </c>
      <c r="W58" t="s">
        <v>4709</v>
      </c>
      <c r="X58" t="s">
        <v>2271</v>
      </c>
    </row>
    <row r="59" spans="1:24">
      <c r="A59" t="s">
        <v>15419</v>
      </c>
      <c r="B59" t="s">
        <v>15420</v>
      </c>
      <c r="C59" t="s">
        <v>15019</v>
      </c>
      <c r="D59" t="s">
        <v>15288</v>
      </c>
      <c r="E59" t="s">
        <v>15094</v>
      </c>
      <c r="G59" t="s">
        <v>10445</v>
      </c>
      <c r="H59" t="s">
        <v>15421</v>
      </c>
      <c r="I59" t="s">
        <v>15011</v>
      </c>
      <c r="J59" t="s">
        <v>15022</v>
      </c>
      <c r="K59" s="72">
        <v>42101.576967592591</v>
      </c>
      <c r="L59" s="72">
        <v>42101.576967592591</v>
      </c>
      <c r="M59" t="s">
        <v>15422</v>
      </c>
      <c r="P59" t="s">
        <v>7318</v>
      </c>
      <c r="Q59" t="s">
        <v>15423</v>
      </c>
      <c r="R59" t="s">
        <v>7319</v>
      </c>
      <c r="W59" t="s">
        <v>7318</v>
      </c>
      <c r="X59" t="s">
        <v>5843</v>
      </c>
    </row>
    <row r="60" spans="1:24">
      <c r="A60" t="s">
        <v>15424</v>
      </c>
      <c r="B60" t="s">
        <v>15425</v>
      </c>
      <c r="C60" t="s">
        <v>15019</v>
      </c>
      <c r="D60" t="s">
        <v>15081</v>
      </c>
      <c r="E60" t="s">
        <v>15082</v>
      </c>
      <c r="G60" t="s">
        <v>10449</v>
      </c>
      <c r="H60" t="s">
        <v>15426</v>
      </c>
      <c r="I60" t="s">
        <v>15011</v>
      </c>
      <c r="J60" t="s">
        <v>15022</v>
      </c>
      <c r="K60" s="72">
        <v>44291.735810185186</v>
      </c>
      <c r="L60" s="72">
        <v>44291.735810185186</v>
      </c>
      <c r="P60" t="s">
        <v>7275</v>
      </c>
      <c r="Q60" t="s">
        <v>15084</v>
      </c>
      <c r="R60" t="s">
        <v>35</v>
      </c>
      <c r="S60" t="s">
        <v>10454</v>
      </c>
      <c r="V60" t="s">
        <v>15425</v>
      </c>
      <c r="W60" t="s">
        <v>10453</v>
      </c>
      <c r="X60" t="s">
        <v>15085</v>
      </c>
    </row>
    <row r="61" spans="1:24">
      <c r="A61" t="s">
        <v>15427</v>
      </c>
      <c r="B61" t="s">
        <v>15428</v>
      </c>
      <c r="C61" t="s">
        <v>15019</v>
      </c>
      <c r="D61" t="s">
        <v>15081</v>
      </c>
      <c r="E61" t="s">
        <v>15082</v>
      </c>
      <c r="G61" t="s">
        <v>10464</v>
      </c>
      <c r="H61" t="s">
        <v>15429</v>
      </c>
      <c r="I61" t="s">
        <v>15011</v>
      </c>
      <c r="K61" s="72">
        <v>44291.735462962963</v>
      </c>
      <c r="L61" s="72">
        <v>44291.735462962963</v>
      </c>
      <c r="P61" t="s">
        <v>11285</v>
      </c>
      <c r="Q61" t="s">
        <v>15430</v>
      </c>
      <c r="R61" t="s">
        <v>35</v>
      </c>
      <c r="S61" t="s">
        <v>4535</v>
      </c>
      <c r="V61" t="s">
        <v>15428</v>
      </c>
      <c r="W61" t="s">
        <v>10527</v>
      </c>
      <c r="X61" t="s">
        <v>15431</v>
      </c>
    </row>
    <row r="62" spans="1:24">
      <c r="A62" t="s">
        <v>15432</v>
      </c>
      <c r="B62" t="s">
        <v>15433</v>
      </c>
      <c r="C62" t="s">
        <v>15434</v>
      </c>
      <c r="D62" t="s">
        <v>15069</v>
      </c>
      <c r="E62" t="s">
        <v>15070</v>
      </c>
      <c r="F62">
        <v>25</v>
      </c>
      <c r="G62" t="s">
        <v>13478</v>
      </c>
      <c r="H62" t="s">
        <v>15435</v>
      </c>
      <c r="I62" t="s">
        <v>15011</v>
      </c>
      <c r="J62" t="s">
        <v>15436</v>
      </c>
      <c r="K62" s="72">
        <v>41756.434155092589</v>
      </c>
      <c r="L62" s="72">
        <v>41756.434155092589</v>
      </c>
      <c r="M62" t="s">
        <v>15437</v>
      </c>
      <c r="P62" t="s">
        <v>15324</v>
      </c>
      <c r="Q62" t="s">
        <v>15438</v>
      </c>
      <c r="R62" t="s">
        <v>395</v>
      </c>
      <c r="S62" t="s">
        <v>15439</v>
      </c>
      <c r="T62" t="s">
        <v>15440</v>
      </c>
      <c r="U62" t="s">
        <v>13538</v>
      </c>
      <c r="V62" t="s">
        <v>15433</v>
      </c>
      <c r="W62" t="s">
        <v>13537</v>
      </c>
      <c r="X62" t="s">
        <v>6027</v>
      </c>
    </row>
    <row r="63" spans="1:24">
      <c r="A63" t="s">
        <v>15441</v>
      </c>
      <c r="B63" t="s">
        <v>15442</v>
      </c>
      <c r="C63" t="s">
        <v>15068</v>
      </c>
      <c r="D63" t="s">
        <v>5664</v>
      </c>
      <c r="E63" t="s">
        <v>15028</v>
      </c>
      <c r="G63" t="s">
        <v>12286</v>
      </c>
      <c r="H63" t="s">
        <v>15443</v>
      </c>
      <c r="I63" t="s">
        <v>15011</v>
      </c>
      <c r="J63" t="s">
        <v>15444</v>
      </c>
      <c r="K63" s="72">
        <v>42131.617129629631</v>
      </c>
      <c r="L63" s="72">
        <v>42131.617546296293</v>
      </c>
      <c r="M63" t="s">
        <v>15157</v>
      </c>
      <c r="P63" t="s">
        <v>15158</v>
      </c>
      <c r="Q63" t="s">
        <v>15411</v>
      </c>
      <c r="R63" t="s">
        <v>197</v>
      </c>
      <c r="S63" t="s">
        <v>12292</v>
      </c>
      <c r="T63" t="s">
        <v>15160</v>
      </c>
      <c r="U63" t="s">
        <v>9188</v>
      </c>
      <c r="W63" t="s">
        <v>12287</v>
      </c>
      <c r="X63" t="s">
        <v>758</v>
      </c>
    </row>
    <row r="64" spans="1:24">
      <c r="A64" t="s">
        <v>15445</v>
      </c>
      <c r="B64" t="s">
        <v>11436</v>
      </c>
      <c r="C64" t="s">
        <v>15434</v>
      </c>
      <c r="D64" t="s">
        <v>15446</v>
      </c>
      <c r="E64" t="s">
        <v>11416</v>
      </c>
      <c r="G64" t="s">
        <v>11416</v>
      </c>
      <c r="H64" t="s">
        <v>15447</v>
      </c>
      <c r="I64" t="s">
        <v>15011</v>
      </c>
      <c r="J64" t="s">
        <v>15448</v>
      </c>
      <c r="K64" s="72">
        <v>41705.328263888892</v>
      </c>
      <c r="L64" s="72">
        <v>41705.328263888892</v>
      </c>
      <c r="M64" t="s">
        <v>15449</v>
      </c>
      <c r="P64" t="s">
        <v>15450</v>
      </c>
      <c r="Q64" t="s">
        <v>15451</v>
      </c>
      <c r="R64" t="s">
        <v>35</v>
      </c>
      <c r="S64" t="s">
        <v>11436</v>
      </c>
      <c r="T64" t="s">
        <v>15452</v>
      </c>
      <c r="U64" t="s">
        <v>7843</v>
      </c>
      <c r="V64" t="s">
        <v>11436</v>
      </c>
      <c r="W64" t="s">
        <v>11435</v>
      </c>
      <c r="X64" t="s">
        <v>1084</v>
      </c>
    </row>
    <row r="65" spans="1:24">
      <c r="A65" t="s">
        <v>15453</v>
      </c>
      <c r="B65" t="s">
        <v>2205</v>
      </c>
      <c r="C65" t="s">
        <v>15019</v>
      </c>
      <c r="D65" t="s">
        <v>15454</v>
      </c>
      <c r="E65" t="s">
        <v>15455</v>
      </c>
      <c r="G65" t="s">
        <v>2168</v>
      </c>
      <c r="H65" t="s">
        <v>15456</v>
      </c>
      <c r="I65" t="s">
        <v>15011</v>
      </c>
      <c r="J65" t="s">
        <v>15457</v>
      </c>
      <c r="K65" s="72">
        <v>42146.684479166666</v>
      </c>
      <c r="L65" s="72">
        <v>42146.684479166666</v>
      </c>
      <c r="M65" t="s">
        <v>15458</v>
      </c>
      <c r="P65" t="s">
        <v>15459</v>
      </c>
      <c r="Q65" t="s">
        <v>15460</v>
      </c>
      <c r="R65" t="s">
        <v>35</v>
      </c>
      <c r="S65" t="s">
        <v>2208</v>
      </c>
      <c r="T65" t="s">
        <v>15115</v>
      </c>
      <c r="U65" t="s">
        <v>2207</v>
      </c>
      <c r="V65" t="s">
        <v>2205</v>
      </c>
      <c r="W65" t="s">
        <v>2205</v>
      </c>
      <c r="X65" t="s">
        <v>2206</v>
      </c>
    </row>
    <row r="66" spans="1:24">
      <c r="A66" t="s">
        <v>15461</v>
      </c>
      <c r="B66" t="s">
        <v>15462</v>
      </c>
      <c r="C66" t="s">
        <v>15019</v>
      </c>
      <c r="D66" t="s">
        <v>15463</v>
      </c>
      <c r="E66" t="s">
        <v>15094</v>
      </c>
      <c r="G66" t="s">
        <v>6609</v>
      </c>
      <c r="H66" t="s">
        <v>15464</v>
      </c>
      <c r="I66" t="s">
        <v>15011</v>
      </c>
      <c r="J66" t="s">
        <v>15022</v>
      </c>
      <c r="K66" s="72">
        <v>41865.584305555552</v>
      </c>
      <c r="L66" s="72">
        <v>41865.584305555552</v>
      </c>
      <c r="M66" t="s">
        <v>15465</v>
      </c>
      <c r="P66" t="s">
        <v>6845</v>
      </c>
      <c r="Q66" t="s">
        <v>15466</v>
      </c>
      <c r="R66" t="s">
        <v>449</v>
      </c>
      <c r="S66" t="s">
        <v>6624</v>
      </c>
      <c r="U66" t="s">
        <v>1843</v>
      </c>
      <c r="W66" t="s">
        <v>6622</v>
      </c>
      <c r="X66" t="s">
        <v>6623</v>
      </c>
    </row>
    <row r="67" spans="1:24">
      <c r="A67" t="s">
        <v>15467</v>
      </c>
      <c r="B67" t="s">
        <v>15468</v>
      </c>
      <c r="C67" t="s">
        <v>15019</v>
      </c>
      <c r="D67" t="s">
        <v>15469</v>
      </c>
      <c r="E67" t="s">
        <v>15094</v>
      </c>
      <c r="G67" t="s">
        <v>6570</v>
      </c>
      <c r="H67" t="s">
        <v>15470</v>
      </c>
      <c r="I67" t="s">
        <v>15011</v>
      </c>
      <c r="J67" t="s">
        <v>15022</v>
      </c>
      <c r="K67" s="72">
        <v>41962.280763888892</v>
      </c>
      <c r="L67" s="72">
        <v>41962.280763888892</v>
      </c>
      <c r="M67" t="s">
        <v>15471</v>
      </c>
      <c r="P67" t="s">
        <v>2793</v>
      </c>
      <c r="Q67" t="s">
        <v>15472</v>
      </c>
      <c r="R67" t="s">
        <v>6581</v>
      </c>
      <c r="S67" t="s">
        <v>6582</v>
      </c>
      <c r="U67" t="s">
        <v>6580</v>
      </c>
      <c r="W67" t="s">
        <v>6578</v>
      </c>
      <c r="X67" t="s">
        <v>6579</v>
      </c>
    </row>
    <row r="68" spans="1:24">
      <c r="A68" t="s">
        <v>15473</v>
      </c>
      <c r="B68" t="s">
        <v>15474</v>
      </c>
      <c r="C68" t="s">
        <v>15034</v>
      </c>
      <c r="D68" t="s">
        <v>5664</v>
      </c>
      <c r="E68" t="s">
        <v>15028</v>
      </c>
      <c r="G68" t="s">
        <v>1262</v>
      </c>
      <c r="H68" t="s">
        <v>15475</v>
      </c>
      <c r="I68" t="s">
        <v>15011</v>
      </c>
      <c r="J68" t="s">
        <v>15476</v>
      </c>
      <c r="K68" s="72">
        <v>41745.437164351853</v>
      </c>
      <c r="L68" s="72">
        <v>41745.437164351853</v>
      </c>
      <c r="M68" t="s">
        <v>15331</v>
      </c>
      <c r="P68" t="s">
        <v>15477</v>
      </c>
      <c r="Q68" t="s">
        <v>15478</v>
      </c>
      <c r="R68" t="s">
        <v>35</v>
      </c>
      <c r="S68" t="s">
        <v>1290</v>
      </c>
      <c r="T68" t="s">
        <v>15479</v>
      </c>
      <c r="U68" t="s">
        <v>807</v>
      </c>
      <c r="V68" t="s">
        <v>15474</v>
      </c>
      <c r="W68" t="s">
        <v>1282</v>
      </c>
      <c r="X68" t="s">
        <v>81</v>
      </c>
    </row>
    <row r="69" spans="1:24">
      <c r="A69" t="s">
        <v>15480</v>
      </c>
      <c r="B69" t="s">
        <v>15481</v>
      </c>
      <c r="C69" t="s">
        <v>15019</v>
      </c>
      <c r="D69" t="s">
        <v>15081</v>
      </c>
      <c r="E69" t="s">
        <v>15094</v>
      </c>
      <c r="G69" t="s">
        <v>1828</v>
      </c>
      <c r="H69" t="s">
        <v>15482</v>
      </c>
      <c r="I69" t="s">
        <v>15011</v>
      </c>
      <c r="J69" t="s">
        <v>15022</v>
      </c>
      <c r="K69" s="72">
        <v>41823.427719907406</v>
      </c>
      <c r="L69" s="72">
        <v>41823.428564814814</v>
      </c>
      <c r="M69" t="s">
        <v>15483</v>
      </c>
      <c r="P69" t="s">
        <v>7274</v>
      </c>
      <c r="Q69" t="s">
        <v>15402</v>
      </c>
      <c r="R69" t="s">
        <v>35</v>
      </c>
      <c r="S69" t="s">
        <v>198</v>
      </c>
      <c r="W69" t="s">
        <v>1883</v>
      </c>
      <c r="X69" t="s">
        <v>1884</v>
      </c>
    </row>
    <row r="70" spans="1:24">
      <c r="A70" t="s">
        <v>15484</v>
      </c>
      <c r="B70" t="s">
        <v>15485</v>
      </c>
      <c r="C70" t="s">
        <v>15034</v>
      </c>
      <c r="D70" t="s">
        <v>5664</v>
      </c>
      <c r="E70" t="s">
        <v>15028</v>
      </c>
      <c r="G70" t="s">
        <v>2344</v>
      </c>
      <c r="H70" t="s">
        <v>15486</v>
      </c>
      <c r="I70" t="s">
        <v>15011</v>
      </c>
      <c r="J70" t="s">
        <v>15487</v>
      </c>
      <c r="K70" s="72">
        <v>42010.635277777779</v>
      </c>
      <c r="L70" s="72">
        <v>42010.635277777779</v>
      </c>
      <c r="M70" t="s">
        <v>15488</v>
      </c>
      <c r="P70" t="s">
        <v>15489</v>
      </c>
      <c r="Q70" t="s">
        <v>15490</v>
      </c>
      <c r="R70" t="s">
        <v>35</v>
      </c>
      <c r="S70" t="s">
        <v>2406</v>
      </c>
      <c r="T70" t="s">
        <v>15491</v>
      </c>
      <c r="U70" t="s">
        <v>576</v>
      </c>
      <c r="V70" t="s">
        <v>2406</v>
      </c>
      <c r="W70" t="s">
        <v>2405</v>
      </c>
      <c r="X70" t="s">
        <v>2359</v>
      </c>
    </row>
    <row r="71" spans="1:24">
      <c r="A71" t="s">
        <v>15492</v>
      </c>
      <c r="B71" t="s">
        <v>15493</v>
      </c>
      <c r="C71" t="s">
        <v>15019</v>
      </c>
      <c r="D71" t="s">
        <v>15147</v>
      </c>
      <c r="E71" t="s">
        <v>15058</v>
      </c>
      <c r="G71" t="s">
        <v>12436</v>
      </c>
      <c r="H71" t="s">
        <v>15494</v>
      </c>
      <c r="I71" t="s">
        <v>15011</v>
      </c>
      <c r="J71" t="s">
        <v>15022</v>
      </c>
      <c r="K71" s="72">
        <v>41682.458310185182</v>
      </c>
      <c r="L71" s="72">
        <v>41682.458310185182</v>
      </c>
      <c r="M71" t="s">
        <v>15495</v>
      </c>
      <c r="P71" t="s">
        <v>3363</v>
      </c>
      <c r="Q71" t="s">
        <v>15496</v>
      </c>
      <c r="R71" t="s">
        <v>275</v>
      </c>
      <c r="W71" t="s">
        <v>3363</v>
      </c>
    </row>
    <row r="72" spans="1:24">
      <c r="A72" t="s">
        <v>15497</v>
      </c>
      <c r="B72" t="s">
        <v>15498</v>
      </c>
      <c r="C72" t="s">
        <v>15019</v>
      </c>
      <c r="D72" t="s">
        <v>15499</v>
      </c>
      <c r="E72" t="s">
        <v>15500</v>
      </c>
      <c r="G72" t="s">
        <v>15498</v>
      </c>
      <c r="H72" t="s">
        <v>15501</v>
      </c>
      <c r="I72" t="s">
        <v>15011</v>
      </c>
      <c r="K72" s="72">
        <v>44573.500879629632</v>
      </c>
      <c r="L72" s="72">
        <v>44573.500879629632</v>
      </c>
      <c r="P72" t="s">
        <v>15502</v>
      </c>
      <c r="Q72" t="s">
        <v>15503</v>
      </c>
    </row>
    <row r="73" spans="1:24">
      <c r="A73" t="s">
        <v>15504</v>
      </c>
      <c r="B73" t="s">
        <v>15505</v>
      </c>
      <c r="C73" t="s">
        <v>15019</v>
      </c>
      <c r="D73" t="s">
        <v>15200</v>
      </c>
      <c r="E73" t="s">
        <v>15455</v>
      </c>
      <c r="G73" t="s">
        <v>2168</v>
      </c>
      <c r="H73" t="s">
        <v>15506</v>
      </c>
      <c r="I73" t="s">
        <v>15011</v>
      </c>
      <c r="J73" t="s">
        <v>15022</v>
      </c>
      <c r="K73" s="72">
        <v>42635.499467592592</v>
      </c>
      <c r="L73" s="72">
        <v>43265.61078703704</v>
      </c>
      <c r="M73" t="s">
        <v>15507</v>
      </c>
      <c r="P73" t="s">
        <v>15098</v>
      </c>
      <c r="Q73" t="s">
        <v>15508</v>
      </c>
      <c r="R73" t="s">
        <v>35</v>
      </c>
      <c r="S73" t="s">
        <v>2217</v>
      </c>
      <c r="T73" t="s">
        <v>15204</v>
      </c>
      <c r="U73" t="s">
        <v>2216</v>
      </c>
      <c r="W73" t="s">
        <v>2214</v>
      </c>
      <c r="X73" t="s">
        <v>2219</v>
      </c>
    </row>
    <row r="74" spans="1:24">
      <c r="A74" t="s">
        <v>15509</v>
      </c>
      <c r="B74" t="s">
        <v>15510</v>
      </c>
      <c r="C74" t="s">
        <v>15019</v>
      </c>
      <c r="D74" t="s">
        <v>15069</v>
      </c>
      <c r="E74" t="s">
        <v>15132</v>
      </c>
      <c r="F74">
        <v>25</v>
      </c>
      <c r="G74" t="s">
        <v>15511</v>
      </c>
      <c r="H74" t="s">
        <v>15512</v>
      </c>
      <c r="I74" t="s">
        <v>15011</v>
      </c>
      <c r="K74" s="72">
        <v>43668.800671296296</v>
      </c>
      <c r="L74" s="72">
        <v>43669.531666666669</v>
      </c>
      <c r="M74" t="s">
        <v>15510</v>
      </c>
      <c r="P74" t="s">
        <v>15513</v>
      </c>
      <c r="Q74" t="s">
        <v>15514</v>
      </c>
      <c r="R74" t="s">
        <v>1359</v>
      </c>
      <c r="S74" t="s">
        <v>15510</v>
      </c>
      <c r="V74" t="s">
        <v>15510</v>
      </c>
      <c r="W74" t="s">
        <v>15510</v>
      </c>
    </row>
    <row r="75" spans="1:24">
      <c r="A75" t="s">
        <v>15515</v>
      </c>
      <c r="B75" t="s">
        <v>15516</v>
      </c>
      <c r="C75" t="s">
        <v>15034</v>
      </c>
      <c r="D75" t="s">
        <v>15069</v>
      </c>
      <c r="E75" t="s">
        <v>15070</v>
      </c>
      <c r="F75">
        <v>25</v>
      </c>
      <c r="G75" t="s">
        <v>4601</v>
      </c>
      <c r="H75" t="s">
        <v>15517</v>
      </c>
      <c r="I75" t="s">
        <v>15011</v>
      </c>
      <c r="J75" t="s">
        <v>15518</v>
      </c>
      <c r="K75" s="72">
        <v>41752.75681712963</v>
      </c>
      <c r="L75" s="72">
        <v>41752.75681712963</v>
      </c>
      <c r="M75" t="s">
        <v>15519</v>
      </c>
      <c r="P75" t="s">
        <v>15074</v>
      </c>
      <c r="Q75" t="s">
        <v>15520</v>
      </c>
      <c r="R75" t="s">
        <v>395</v>
      </c>
      <c r="S75" t="s">
        <v>15521</v>
      </c>
      <c r="T75" t="s">
        <v>15522</v>
      </c>
      <c r="U75" t="s">
        <v>1384</v>
      </c>
      <c r="V75" t="s">
        <v>15523</v>
      </c>
      <c r="W75" t="s">
        <v>1382</v>
      </c>
      <c r="X75" t="s">
        <v>1383</v>
      </c>
    </row>
    <row r="76" spans="1:24">
      <c r="A76" t="s">
        <v>15524</v>
      </c>
      <c r="B76" t="s">
        <v>15525</v>
      </c>
      <c r="C76" t="s">
        <v>15019</v>
      </c>
      <c r="D76" t="s">
        <v>5664</v>
      </c>
      <c r="E76" t="s">
        <v>15526</v>
      </c>
      <c r="G76" t="s">
        <v>15527</v>
      </c>
      <c r="H76" t="s">
        <v>15528</v>
      </c>
      <c r="I76" t="s">
        <v>15011</v>
      </c>
      <c r="J76" t="s">
        <v>15529</v>
      </c>
      <c r="K76" s="72">
        <v>44795.79650462963</v>
      </c>
      <c r="L76" s="72">
        <v>44795.79650462963</v>
      </c>
      <c r="M76" t="s">
        <v>15530</v>
      </c>
      <c r="P76" t="s">
        <v>15527</v>
      </c>
      <c r="Q76" t="s">
        <v>15531</v>
      </c>
      <c r="R76" t="s">
        <v>12039</v>
      </c>
      <c r="S76" t="s">
        <v>15532</v>
      </c>
      <c r="U76" t="s">
        <v>5070</v>
      </c>
      <c r="W76" t="s">
        <v>15532</v>
      </c>
      <c r="X76" t="s">
        <v>15533</v>
      </c>
    </row>
    <row r="77" spans="1:24">
      <c r="A77" t="s">
        <v>15534</v>
      </c>
      <c r="B77" t="s">
        <v>1394</v>
      </c>
      <c r="C77" t="s">
        <v>15019</v>
      </c>
      <c r="D77" t="s">
        <v>15069</v>
      </c>
      <c r="E77" t="s">
        <v>15132</v>
      </c>
      <c r="F77">
        <v>25</v>
      </c>
      <c r="G77" t="s">
        <v>1392</v>
      </c>
      <c r="H77" t="s">
        <v>15535</v>
      </c>
      <c r="I77" t="s">
        <v>15011</v>
      </c>
      <c r="K77" s="72">
        <v>42146.692743055559</v>
      </c>
      <c r="L77" s="72">
        <v>43123.626597222225</v>
      </c>
      <c r="M77" t="s">
        <v>1394</v>
      </c>
      <c r="Q77" t="s">
        <v>15536</v>
      </c>
      <c r="R77" t="s">
        <v>395</v>
      </c>
      <c r="S77" t="s">
        <v>15537</v>
      </c>
      <c r="T77" t="s">
        <v>15115</v>
      </c>
      <c r="V77" t="s">
        <v>15537</v>
      </c>
      <c r="W77" t="s">
        <v>1394</v>
      </c>
    </row>
    <row r="78" spans="1:24">
      <c r="A78" t="s">
        <v>15538</v>
      </c>
      <c r="B78" t="s">
        <v>15539</v>
      </c>
      <c r="C78" t="s">
        <v>15019</v>
      </c>
      <c r="D78" t="s">
        <v>15147</v>
      </c>
      <c r="E78" t="s">
        <v>15182</v>
      </c>
      <c r="G78" t="s">
        <v>15540</v>
      </c>
      <c r="H78" t="s">
        <v>15541</v>
      </c>
      <c r="I78" t="s">
        <v>15011</v>
      </c>
      <c r="J78" t="s">
        <v>15022</v>
      </c>
      <c r="K78" s="72">
        <v>42662.430266203701</v>
      </c>
      <c r="L78" s="72">
        <v>42667.437071759261</v>
      </c>
      <c r="M78" t="s">
        <v>15542</v>
      </c>
      <c r="P78" t="s">
        <v>15543</v>
      </c>
      <c r="Q78" t="s">
        <v>15544</v>
      </c>
      <c r="R78" t="s">
        <v>15545</v>
      </c>
      <c r="S78" t="s">
        <v>15546</v>
      </c>
      <c r="U78" t="s">
        <v>4317</v>
      </c>
      <c r="W78" t="s">
        <v>15546</v>
      </c>
      <c r="X78" t="s">
        <v>15547</v>
      </c>
    </row>
    <row r="79" spans="1:24">
      <c r="A79" t="s">
        <v>15548</v>
      </c>
      <c r="B79" t="s">
        <v>15549</v>
      </c>
      <c r="C79" t="s">
        <v>15019</v>
      </c>
      <c r="D79" t="s">
        <v>15081</v>
      </c>
      <c r="E79" t="s">
        <v>15082</v>
      </c>
      <c r="G79" t="s">
        <v>10635</v>
      </c>
      <c r="H79" t="s">
        <v>15550</v>
      </c>
      <c r="I79" t="s">
        <v>15011</v>
      </c>
      <c r="J79" t="s">
        <v>15022</v>
      </c>
      <c r="K79" s="72">
        <v>44291.721307870372</v>
      </c>
      <c r="L79" s="72">
        <v>44291.721307870372</v>
      </c>
      <c r="P79" t="s">
        <v>7275</v>
      </c>
      <c r="Q79" t="s">
        <v>15084</v>
      </c>
      <c r="R79" t="s">
        <v>35</v>
      </c>
      <c r="S79" t="s">
        <v>10454</v>
      </c>
      <c r="V79" t="s">
        <v>15549</v>
      </c>
      <c r="W79" t="s">
        <v>10669</v>
      </c>
      <c r="X79" t="s">
        <v>15551</v>
      </c>
    </row>
    <row r="80" spans="1:24">
      <c r="A80" t="s">
        <v>15552</v>
      </c>
      <c r="B80" t="s">
        <v>15553</v>
      </c>
      <c r="C80" t="s">
        <v>15034</v>
      </c>
      <c r="D80" t="s">
        <v>15081</v>
      </c>
      <c r="E80" t="s">
        <v>15082</v>
      </c>
      <c r="G80" t="s">
        <v>10529</v>
      </c>
      <c r="H80" t="s">
        <v>15554</v>
      </c>
      <c r="I80" t="s">
        <v>15011</v>
      </c>
      <c r="J80" t="s">
        <v>15555</v>
      </c>
      <c r="K80" s="72">
        <v>44291.731782407405</v>
      </c>
      <c r="L80" s="72">
        <v>44291.731782407405</v>
      </c>
      <c r="P80" t="s">
        <v>7272</v>
      </c>
      <c r="Q80" t="s">
        <v>15556</v>
      </c>
      <c r="R80" t="s">
        <v>35</v>
      </c>
      <c r="S80" t="s">
        <v>4535</v>
      </c>
      <c r="T80" t="s">
        <v>15557</v>
      </c>
      <c r="W80" t="s">
        <v>10537</v>
      </c>
    </row>
    <row r="81" spans="1:24">
      <c r="A81" t="s">
        <v>15558</v>
      </c>
      <c r="B81" t="s">
        <v>15559</v>
      </c>
      <c r="C81" t="s">
        <v>15008</v>
      </c>
      <c r="D81" t="s">
        <v>15011</v>
      </c>
      <c r="E81" t="s">
        <v>3788</v>
      </c>
      <c r="G81" t="s">
        <v>10962</v>
      </c>
      <c r="I81" t="s">
        <v>15011</v>
      </c>
      <c r="J81" t="s">
        <v>15560</v>
      </c>
      <c r="K81" s="72">
        <v>42040.341435185182</v>
      </c>
      <c r="L81" s="72">
        <v>42040.341435185182</v>
      </c>
      <c r="M81" t="s">
        <v>15561</v>
      </c>
      <c r="P81" t="s">
        <v>15230</v>
      </c>
      <c r="Q81" t="s">
        <v>15225</v>
      </c>
      <c r="R81" t="s">
        <v>904</v>
      </c>
      <c r="S81" t="s">
        <v>10964</v>
      </c>
      <c r="T81" t="s">
        <v>15562</v>
      </c>
      <c r="U81" t="s">
        <v>10958</v>
      </c>
      <c r="W81" t="s">
        <v>10963</v>
      </c>
      <c r="X81" t="s">
        <v>10943</v>
      </c>
    </row>
    <row r="82" spans="1:24">
      <c r="A82" t="s">
        <v>15563</v>
      </c>
      <c r="B82" t="s">
        <v>15564</v>
      </c>
      <c r="C82" t="s">
        <v>15019</v>
      </c>
      <c r="D82" t="s">
        <v>15081</v>
      </c>
      <c r="E82" t="s">
        <v>15058</v>
      </c>
      <c r="G82" t="s">
        <v>6841</v>
      </c>
      <c r="I82" t="s">
        <v>15011</v>
      </c>
      <c r="J82" t="s">
        <v>15022</v>
      </c>
      <c r="K82" s="72">
        <v>41865.552048611113</v>
      </c>
      <c r="L82" s="72">
        <v>41865.553460648145</v>
      </c>
      <c r="M82" t="s">
        <v>15565</v>
      </c>
      <c r="P82" t="s">
        <v>15278</v>
      </c>
      <c r="Q82" t="s">
        <v>15279</v>
      </c>
      <c r="R82" t="s">
        <v>197</v>
      </c>
      <c r="W82" t="s">
        <v>6002</v>
      </c>
    </row>
    <row r="83" spans="1:24">
      <c r="A83" t="s">
        <v>15566</v>
      </c>
      <c r="B83" t="s">
        <v>15567</v>
      </c>
      <c r="C83" t="s">
        <v>15019</v>
      </c>
      <c r="D83" t="s">
        <v>15568</v>
      </c>
      <c r="E83" t="s">
        <v>15082</v>
      </c>
      <c r="G83" t="s">
        <v>10464</v>
      </c>
      <c r="H83" t="s">
        <v>15569</v>
      </c>
      <c r="I83" t="s">
        <v>15011</v>
      </c>
      <c r="J83" t="s">
        <v>15202</v>
      </c>
      <c r="K83" s="72">
        <v>44683.73847222222</v>
      </c>
      <c r="L83" s="72">
        <v>44683.738599537035</v>
      </c>
      <c r="M83" t="s">
        <v>15203</v>
      </c>
      <c r="P83" t="s">
        <v>15098</v>
      </c>
      <c r="Q83" t="s">
        <v>15570</v>
      </c>
      <c r="R83" t="s">
        <v>35</v>
      </c>
      <c r="S83" t="s">
        <v>10474</v>
      </c>
      <c r="T83" t="s">
        <v>15204</v>
      </c>
      <c r="W83" t="s">
        <v>10472</v>
      </c>
    </row>
    <row r="84" spans="1:24">
      <c r="A84" t="s">
        <v>15571</v>
      </c>
      <c r="B84" t="s">
        <v>15572</v>
      </c>
      <c r="C84" t="s">
        <v>15019</v>
      </c>
      <c r="D84" t="s">
        <v>5734</v>
      </c>
      <c r="E84" t="s">
        <v>15125</v>
      </c>
      <c r="G84" t="s">
        <v>3209</v>
      </c>
      <c r="H84" t="s">
        <v>15573</v>
      </c>
      <c r="I84" t="s">
        <v>15011</v>
      </c>
      <c r="J84" t="s">
        <v>15022</v>
      </c>
      <c r="K84" s="72">
        <v>42122.686053240737</v>
      </c>
      <c r="L84" s="72">
        <v>42122.686053240737</v>
      </c>
      <c r="M84" t="s">
        <v>15574</v>
      </c>
      <c r="P84" t="s">
        <v>15575</v>
      </c>
      <c r="Q84" t="s">
        <v>15576</v>
      </c>
      <c r="R84" t="s">
        <v>35</v>
      </c>
      <c r="S84" t="s">
        <v>3410</v>
      </c>
      <c r="U84" t="s">
        <v>3409</v>
      </c>
      <c r="V84" t="s">
        <v>3410</v>
      </c>
      <c r="W84" t="s">
        <v>3408</v>
      </c>
      <c r="X84" t="s">
        <v>3408</v>
      </c>
    </row>
    <row r="85" spans="1:24">
      <c r="A85" t="s">
        <v>15577</v>
      </c>
      <c r="B85" t="s">
        <v>15578</v>
      </c>
      <c r="C85" t="s">
        <v>15019</v>
      </c>
      <c r="D85" t="s">
        <v>5594</v>
      </c>
      <c r="E85" t="s">
        <v>14653</v>
      </c>
      <c r="G85" t="s">
        <v>14467</v>
      </c>
      <c r="H85" t="s">
        <v>15579</v>
      </c>
      <c r="I85" t="s">
        <v>15011</v>
      </c>
      <c r="J85" t="s">
        <v>15022</v>
      </c>
      <c r="K85" s="72">
        <v>41756.466817129629</v>
      </c>
      <c r="L85" s="72">
        <v>41756.466817129629</v>
      </c>
      <c r="M85" t="s">
        <v>15580</v>
      </c>
      <c r="P85" t="s">
        <v>15581</v>
      </c>
      <c r="Q85" t="s">
        <v>15582</v>
      </c>
      <c r="R85" t="s">
        <v>152</v>
      </c>
      <c r="S85" t="s">
        <v>281</v>
      </c>
      <c r="U85" t="s">
        <v>14519</v>
      </c>
      <c r="W85" t="s">
        <v>14517</v>
      </c>
      <c r="X85" t="s">
        <v>14518</v>
      </c>
    </row>
    <row r="86" spans="1:24">
      <c r="A86" t="s">
        <v>15583</v>
      </c>
      <c r="B86" t="s">
        <v>15584</v>
      </c>
      <c r="C86" t="s">
        <v>15019</v>
      </c>
      <c r="D86" t="s">
        <v>5719</v>
      </c>
      <c r="E86" t="s">
        <v>15009</v>
      </c>
      <c r="G86" t="s">
        <v>10422</v>
      </c>
      <c r="H86" t="s">
        <v>15585</v>
      </c>
      <c r="I86" t="s">
        <v>15011</v>
      </c>
      <c r="J86" t="s">
        <v>15022</v>
      </c>
      <c r="K86" s="72">
        <v>41716.639999999999</v>
      </c>
      <c r="L86" s="72">
        <v>41716.639999999999</v>
      </c>
      <c r="P86" t="s">
        <v>15143</v>
      </c>
      <c r="Q86" t="s">
        <v>15122</v>
      </c>
      <c r="R86" t="s">
        <v>7179</v>
      </c>
      <c r="S86" t="s">
        <v>10423</v>
      </c>
      <c r="W86" t="s">
        <v>10423</v>
      </c>
    </row>
    <row r="87" spans="1:24">
      <c r="A87" t="s">
        <v>15586</v>
      </c>
      <c r="B87" t="s">
        <v>15587</v>
      </c>
      <c r="C87" t="s">
        <v>15019</v>
      </c>
      <c r="D87" t="s">
        <v>5719</v>
      </c>
      <c r="E87" t="s">
        <v>15009</v>
      </c>
      <c r="G87" t="s">
        <v>13078</v>
      </c>
      <c r="H87" t="s">
        <v>15588</v>
      </c>
      <c r="I87" t="s">
        <v>15011</v>
      </c>
      <c r="J87" t="s">
        <v>15022</v>
      </c>
      <c r="K87" s="72">
        <v>41709.615798611114</v>
      </c>
      <c r="L87" s="72">
        <v>41709.615798611114</v>
      </c>
      <c r="M87" t="s">
        <v>15589</v>
      </c>
      <c r="P87" t="s">
        <v>15590</v>
      </c>
      <c r="Q87" t="s">
        <v>15591</v>
      </c>
      <c r="R87" t="s">
        <v>35</v>
      </c>
      <c r="S87" t="s">
        <v>13136</v>
      </c>
      <c r="U87" t="s">
        <v>13135</v>
      </c>
      <c r="V87" t="s">
        <v>13136</v>
      </c>
      <c r="W87" t="s">
        <v>13133</v>
      </c>
      <c r="X87" t="s">
        <v>13134</v>
      </c>
    </row>
    <row r="88" spans="1:24">
      <c r="A88" t="s">
        <v>15592</v>
      </c>
      <c r="B88" t="s">
        <v>15593</v>
      </c>
      <c r="C88" t="s">
        <v>15019</v>
      </c>
      <c r="D88" t="s">
        <v>5664</v>
      </c>
      <c r="E88" t="s">
        <v>15028</v>
      </c>
      <c r="G88" t="s">
        <v>697</v>
      </c>
      <c r="H88" t="s">
        <v>15594</v>
      </c>
      <c r="I88" t="s">
        <v>15011</v>
      </c>
      <c r="J88" t="s">
        <v>15022</v>
      </c>
      <c r="K88" s="72">
        <v>41943.421215277776</v>
      </c>
      <c r="L88" s="72">
        <v>41943.421215277776</v>
      </c>
      <c r="M88" t="s">
        <v>15595</v>
      </c>
      <c r="P88" t="s">
        <v>15596</v>
      </c>
      <c r="Q88" t="s">
        <v>15597</v>
      </c>
      <c r="R88" t="s">
        <v>700</v>
      </c>
      <c r="S88" t="s">
        <v>704</v>
      </c>
      <c r="U88" t="s">
        <v>703</v>
      </c>
      <c r="V88" t="s">
        <v>704</v>
      </c>
      <c r="W88" t="s">
        <v>701</v>
      </c>
      <c r="X88" t="s">
        <v>702</v>
      </c>
    </row>
    <row r="89" spans="1:24">
      <c r="A89" t="s">
        <v>15598</v>
      </c>
      <c r="B89" t="s">
        <v>15599</v>
      </c>
      <c r="C89" t="s">
        <v>15019</v>
      </c>
      <c r="D89" t="s">
        <v>15288</v>
      </c>
      <c r="E89" t="s">
        <v>15094</v>
      </c>
      <c r="G89" t="s">
        <v>13074</v>
      </c>
      <c r="H89" t="s">
        <v>15600</v>
      </c>
      <c r="I89" t="s">
        <v>15011</v>
      </c>
      <c r="J89" t="s">
        <v>15290</v>
      </c>
      <c r="K89" s="72">
        <v>43600.865578703706</v>
      </c>
      <c r="L89" s="72">
        <v>43600.870034722226</v>
      </c>
      <c r="M89" t="s">
        <v>15291</v>
      </c>
      <c r="P89" t="s">
        <v>15599</v>
      </c>
      <c r="Q89" t="s">
        <v>15601</v>
      </c>
      <c r="R89" t="s">
        <v>5455</v>
      </c>
      <c r="S89" t="s">
        <v>15602</v>
      </c>
      <c r="U89" t="s">
        <v>5442</v>
      </c>
      <c r="W89" t="s">
        <v>15599</v>
      </c>
      <c r="X89" t="s">
        <v>15603</v>
      </c>
    </row>
    <row r="90" spans="1:24">
      <c r="A90" t="s">
        <v>15604</v>
      </c>
      <c r="B90" t="s">
        <v>15605</v>
      </c>
      <c r="C90" t="s">
        <v>15008</v>
      </c>
      <c r="D90" t="s">
        <v>5664</v>
      </c>
      <c r="E90" t="s">
        <v>15028</v>
      </c>
      <c r="G90" t="s">
        <v>9146</v>
      </c>
      <c r="H90" t="s">
        <v>15606</v>
      </c>
      <c r="I90" t="s">
        <v>15011</v>
      </c>
      <c r="J90" t="s">
        <v>15607</v>
      </c>
      <c r="K90" s="72">
        <v>41878.533750000002</v>
      </c>
      <c r="L90" s="72">
        <v>41878.533750000002</v>
      </c>
      <c r="M90" t="s">
        <v>15608</v>
      </c>
      <c r="P90" t="s">
        <v>7134</v>
      </c>
      <c r="Q90" t="s">
        <v>15609</v>
      </c>
      <c r="R90" t="s">
        <v>7135</v>
      </c>
      <c r="S90" t="s">
        <v>9179</v>
      </c>
      <c r="T90" t="s">
        <v>15610</v>
      </c>
      <c r="U90" t="s">
        <v>9154</v>
      </c>
      <c r="W90" t="s">
        <v>9178</v>
      </c>
      <c r="X90" t="s">
        <v>9176</v>
      </c>
    </row>
    <row r="91" spans="1:24">
      <c r="A91" t="s">
        <v>15611</v>
      </c>
      <c r="B91" t="s">
        <v>15612</v>
      </c>
      <c r="C91" t="s">
        <v>15019</v>
      </c>
      <c r="D91" t="s">
        <v>15088</v>
      </c>
      <c r="E91" t="s">
        <v>15089</v>
      </c>
      <c r="F91">
        <v>22</v>
      </c>
      <c r="G91" t="s">
        <v>3821</v>
      </c>
      <c r="H91" t="s">
        <v>15613</v>
      </c>
      <c r="I91" t="s">
        <v>15011</v>
      </c>
      <c r="J91" t="s">
        <v>15022</v>
      </c>
      <c r="K91" s="72">
        <v>41806.426493055558</v>
      </c>
      <c r="L91" s="72">
        <v>41806.426493055558</v>
      </c>
      <c r="P91" t="s">
        <v>15614</v>
      </c>
      <c r="Q91" t="s">
        <v>15615</v>
      </c>
      <c r="R91" t="s">
        <v>35</v>
      </c>
      <c r="S91" t="s">
        <v>3850</v>
      </c>
      <c r="U91" t="s">
        <v>3847</v>
      </c>
      <c r="V91" t="s">
        <v>3850</v>
      </c>
      <c r="W91" t="s">
        <v>3849</v>
      </c>
    </row>
    <row r="92" spans="1:24">
      <c r="A92" t="s">
        <v>15616</v>
      </c>
      <c r="B92" t="s">
        <v>15617</v>
      </c>
      <c r="C92" t="s">
        <v>15238</v>
      </c>
      <c r="D92" t="s">
        <v>15069</v>
      </c>
      <c r="E92" t="s">
        <v>15070</v>
      </c>
      <c r="F92">
        <v>25</v>
      </c>
      <c r="G92" t="s">
        <v>6012</v>
      </c>
      <c r="H92" t="s">
        <v>15618</v>
      </c>
      <c r="I92" t="s">
        <v>15011</v>
      </c>
      <c r="J92" t="s">
        <v>15240</v>
      </c>
      <c r="K92" s="72">
        <v>41752.755543981482</v>
      </c>
      <c r="L92" s="72">
        <v>41752.755543981482</v>
      </c>
      <c r="M92" t="s">
        <v>15241</v>
      </c>
      <c r="P92" t="s">
        <v>15074</v>
      </c>
      <c r="Q92" t="s">
        <v>15242</v>
      </c>
      <c r="R92" t="s">
        <v>395</v>
      </c>
      <c r="S92" t="s">
        <v>15619</v>
      </c>
      <c r="T92" t="s">
        <v>15244</v>
      </c>
      <c r="U92" t="s">
        <v>6308</v>
      </c>
      <c r="V92" t="s">
        <v>15617</v>
      </c>
      <c r="W92" t="s">
        <v>6309</v>
      </c>
      <c r="X92" t="s">
        <v>6307</v>
      </c>
    </row>
    <row r="93" spans="1:24">
      <c r="A93" t="s">
        <v>15620</v>
      </c>
      <c r="B93" t="s">
        <v>15621</v>
      </c>
      <c r="C93" t="s">
        <v>15034</v>
      </c>
      <c r="D93" t="s">
        <v>15069</v>
      </c>
      <c r="E93" t="s">
        <v>10982</v>
      </c>
      <c r="F93">
        <v>24</v>
      </c>
      <c r="G93" t="s">
        <v>11120</v>
      </c>
      <c r="H93" t="s">
        <v>15622</v>
      </c>
      <c r="I93" t="s">
        <v>15011</v>
      </c>
      <c r="J93" t="s">
        <v>15623</v>
      </c>
      <c r="K93" s="72">
        <v>44051.742164351854</v>
      </c>
      <c r="L93" s="72">
        <v>44051.742164351854</v>
      </c>
      <c r="M93" t="s">
        <v>15624</v>
      </c>
      <c r="P93" t="s">
        <v>11139</v>
      </c>
      <c r="Q93" t="s">
        <v>15625</v>
      </c>
      <c r="T93" t="s">
        <v>15626</v>
      </c>
      <c r="U93" t="s">
        <v>11141</v>
      </c>
      <c r="W93" t="s">
        <v>11139</v>
      </c>
      <c r="X93" t="s">
        <v>11140</v>
      </c>
    </row>
    <row r="94" spans="1:24">
      <c r="A94" t="s">
        <v>15627</v>
      </c>
      <c r="B94" t="s">
        <v>1277</v>
      </c>
      <c r="C94" t="s">
        <v>15019</v>
      </c>
      <c r="D94" t="s">
        <v>5664</v>
      </c>
      <c r="E94" t="s">
        <v>15028</v>
      </c>
      <c r="G94" t="s">
        <v>1262</v>
      </c>
      <c r="H94" t="s">
        <v>15628</v>
      </c>
      <c r="I94" t="s">
        <v>15011</v>
      </c>
      <c r="J94" t="s">
        <v>15629</v>
      </c>
      <c r="K94" s="72">
        <v>42570.423391203702</v>
      </c>
      <c r="L94" s="72">
        <v>42570.446099537039</v>
      </c>
      <c r="M94" t="s">
        <v>15630</v>
      </c>
      <c r="P94" t="s">
        <v>15631</v>
      </c>
      <c r="Q94" t="s">
        <v>15632</v>
      </c>
      <c r="R94" t="s">
        <v>1278</v>
      </c>
      <c r="S94" t="s">
        <v>1279</v>
      </c>
      <c r="U94" t="s">
        <v>741</v>
      </c>
      <c r="W94" t="s">
        <v>1277</v>
      </c>
      <c r="X94" t="s">
        <v>81</v>
      </c>
    </row>
    <row r="95" spans="1:24">
      <c r="A95" t="s">
        <v>15633</v>
      </c>
      <c r="B95" t="s">
        <v>15634</v>
      </c>
      <c r="C95" t="s">
        <v>15019</v>
      </c>
      <c r="D95" t="s">
        <v>15140</v>
      </c>
      <c r="E95" t="s">
        <v>15526</v>
      </c>
      <c r="G95" t="s">
        <v>12307</v>
      </c>
      <c r="H95" t="s">
        <v>15635</v>
      </c>
      <c r="I95" t="s">
        <v>15011</v>
      </c>
      <c r="K95" s="72">
        <v>44148.590451388889</v>
      </c>
      <c r="L95" s="72">
        <v>44148.590451388889</v>
      </c>
      <c r="M95" t="s">
        <v>15636</v>
      </c>
      <c r="P95" t="s">
        <v>15637</v>
      </c>
      <c r="Q95" t="s">
        <v>15638</v>
      </c>
      <c r="R95" t="s">
        <v>15639</v>
      </c>
      <c r="S95" t="s">
        <v>15634</v>
      </c>
      <c r="V95" t="s">
        <v>15634</v>
      </c>
      <c r="W95" t="s">
        <v>15634</v>
      </c>
      <c r="X95" t="s">
        <v>81</v>
      </c>
    </row>
    <row r="96" spans="1:24">
      <c r="A96" t="s">
        <v>15640</v>
      </c>
      <c r="B96" t="s">
        <v>15641</v>
      </c>
      <c r="C96" t="s">
        <v>15019</v>
      </c>
      <c r="D96" t="s">
        <v>5719</v>
      </c>
      <c r="E96" t="s">
        <v>15009</v>
      </c>
      <c r="G96" t="s">
        <v>5031</v>
      </c>
      <c r="H96" t="s">
        <v>15642</v>
      </c>
      <c r="I96" t="s">
        <v>15011</v>
      </c>
      <c r="J96" t="s">
        <v>15022</v>
      </c>
      <c r="K96" s="72">
        <v>44392.871724537035</v>
      </c>
      <c r="L96" s="72">
        <v>44392.871724537035</v>
      </c>
      <c r="M96" t="s">
        <v>15643</v>
      </c>
      <c r="P96" t="s">
        <v>15644</v>
      </c>
      <c r="Q96" t="s">
        <v>15645</v>
      </c>
      <c r="R96" t="s">
        <v>35</v>
      </c>
      <c r="S96" t="s">
        <v>15646</v>
      </c>
      <c r="T96" t="s">
        <v>15645</v>
      </c>
      <c r="U96" t="s">
        <v>15647</v>
      </c>
      <c r="W96" t="s">
        <v>15648</v>
      </c>
      <c r="X96" t="s">
        <v>15649</v>
      </c>
    </row>
    <row r="97" spans="1:24">
      <c r="A97" t="s">
        <v>15650</v>
      </c>
      <c r="B97" t="s">
        <v>15651</v>
      </c>
      <c r="C97" t="s">
        <v>15019</v>
      </c>
      <c r="D97" t="s">
        <v>15088</v>
      </c>
      <c r="E97" t="s">
        <v>15089</v>
      </c>
      <c r="F97">
        <v>22</v>
      </c>
      <c r="G97" t="s">
        <v>7530</v>
      </c>
      <c r="H97" t="s">
        <v>15652</v>
      </c>
      <c r="I97" t="s">
        <v>15011</v>
      </c>
      <c r="J97" t="s">
        <v>15022</v>
      </c>
      <c r="K97" s="72">
        <v>41807.717349537037</v>
      </c>
      <c r="L97" s="72">
        <v>41807.717349537037</v>
      </c>
      <c r="Q97" t="s">
        <v>15179</v>
      </c>
      <c r="U97" t="s">
        <v>3973</v>
      </c>
      <c r="W97" t="s">
        <v>3871</v>
      </c>
    </row>
    <row r="98" spans="1:24">
      <c r="A98" t="s">
        <v>15653</v>
      </c>
      <c r="B98" t="s">
        <v>15654</v>
      </c>
      <c r="C98" t="s">
        <v>15019</v>
      </c>
      <c r="D98" t="s">
        <v>15288</v>
      </c>
      <c r="E98" t="s">
        <v>15058</v>
      </c>
      <c r="G98" t="s">
        <v>12436</v>
      </c>
      <c r="H98" t="s">
        <v>15655</v>
      </c>
      <c r="I98" t="s">
        <v>15011</v>
      </c>
      <c r="J98" t="s">
        <v>15022</v>
      </c>
      <c r="K98" s="72">
        <v>42146.671076388891</v>
      </c>
      <c r="L98" s="72">
        <v>42146.671076388891</v>
      </c>
      <c r="M98" t="s">
        <v>15656</v>
      </c>
      <c r="P98" t="s">
        <v>14741</v>
      </c>
      <c r="Q98" t="s">
        <v>15657</v>
      </c>
      <c r="R98" t="s">
        <v>5455</v>
      </c>
      <c r="T98" t="s">
        <v>15115</v>
      </c>
      <c r="W98" t="s">
        <v>7315</v>
      </c>
    </row>
    <row r="99" spans="1:24">
      <c r="A99" t="s">
        <v>15658</v>
      </c>
      <c r="B99" t="s">
        <v>15659</v>
      </c>
      <c r="C99" t="s">
        <v>15019</v>
      </c>
      <c r="D99" t="s">
        <v>15069</v>
      </c>
      <c r="E99" t="s">
        <v>15132</v>
      </c>
      <c r="F99">
        <v>25</v>
      </c>
      <c r="G99" t="s">
        <v>1357</v>
      </c>
      <c r="H99" t="s">
        <v>15660</v>
      </c>
      <c r="I99" t="s">
        <v>15011</v>
      </c>
      <c r="J99" t="s">
        <v>15661</v>
      </c>
      <c r="K99" s="72">
        <v>43208.616261574076</v>
      </c>
      <c r="L99" s="72">
        <v>43692.816631944443</v>
      </c>
      <c r="M99" t="s">
        <v>15662</v>
      </c>
      <c r="P99" t="s">
        <v>15663</v>
      </c>
      <c r="Q99" t="s">
        <v>15664</v>
      </c>
      <c r="R99" t="s">
        <v>395</v>
      </c>
      <c r="S99" t="s">
        <v>15665</v>
      </c>
      <c r="T99" t="s">
        <v>15666</v>
      </c>
      <c r="V99" t="s">
        <v>15665</v>
      </c>
      <c r="W99" t="s">
        <v>1363</v>
      </c>
      <c r="X99" t="s">
        <v>15667</v>
      </c>
    </row>
    <row r="100" spans="1:24">
      <c r="A100" t="s">
        <v>15668</v>
      </c>
      <c r="B100" t="s">
        <v>666</v>
      </c>
      <c r="C100" t="s">
        <v>15434</v>
      </c>
      <c r="D100" t="s">
        <v>5616</v>
      </c>
      <c r="E100" t="s">
        <v>15058</v>
      </c>
      <c r="G100" t="s">
        <v>518</v>
      </c>
      <c r="H100" t="s">
        <v>15669</v>
      </c>
      <c r="I100" t="s">
        <v>15011</v>
      </c>
      <c r="J100" t="s">
        <v>15670</v>
      </c>
      <c r="K100" s="72">
        <v>41744.457881944443</v>
      </c>
      <c r="L100" s="72">
        <v>41746.421296296299</v>
      </c>
      <c r="M100" t="s">
        <v>15671</v>
      </c>
      <c r="P100" t="s">
        <v>15672</v>
      </c>
      <c r="Q100" t="s">
        <v>15673</v>
      </c>
      <c r="R100" t="s">
        <v>35</v>
      </c>
      <c r="S100" t="s">
        <v>666</v>
      </c>
      <c r="T100" t="s">
        <v>15674</v>
      </c>
      <c r="U100" t="s">
        <v>520</v>
      </c>
      <c r="V100" t="s">
        <v>666</v>
      </c>
      <c r="W100" t="s">
        <v>665</v>
      </c>
    </row>
    <row r="101" spans="1:24">
      <c r="A101" t="s">
        <v>15675</v>
      </c>
      <c r="B101" t="s">
        <v>6323</v>
      </c>
      <c r="C101" t="s">
        <v>15019</v>
      </c>
      <c r="D101" t="s">
        <v>15069</v>
      </c>
      <c r="E101" t="s">
        <v>15132</v>
      </c>
      <c r="F101">
        <v>25</v>
      </c>
      <c r="G101" t="s">
        <v>1375</v>
      </c>
      <c r="H101" t="s">
        <v>15676</v>
      </c>
      <c r="I101" t="s">
        <v>15011</v>
      </c>
      <c r="J101" t="s">
        <v>15677</v>
      </c>
      <c r="K101" s="72">
        <v>43714.689699074072</v>
      </c>
      <c r="L101" s="72">
        <v>44081.734074074076</v>
      </c>
      <c r="M101" t="s">
        <v>15678</v>
      </c>
      <c r="P101" t="s">
        <v>15074</v>
      </c>
      <c r="Q101" t="s">
        <v>15679</v>
      </c>
      <c r="R101" t="s">
        <v>395</v>
      </c>
      <c r="S101" t="s">
        <v>15680</v>
      </c>
      <c r="T101" t="s">
        <v>15681</v>
      </c>
      <c r="U101" t="s">
        <v>4717</v>
      </c>
      <c r="V101" t="s">
        <v>15682</v>
      </c>
      <c r="W101" t="s">
        <v>6323</v>
      </c>
      <c r="X101" t="s">
        <v>4716</v>
      </c>
    </row>
    <row r="102" spans="1:24">
      <c r="A102" t="s">
        <v>15683</v>
      </c>
      <c r="B102" t="s">
        <v>15684</v>
      </c>
      <c r="C102" t="s">
        <v>15019</v>
      </c>
      <c r="D102" t="s">
        <v>5664</v>
      </c>
      <c r="E102" t="s">
        <v>15028</v>
      </c>
      <c r="G102" t="s">
        <v>697</v>
      </c>
      <c r="H102" t="s">
        <v>15685</v>
      </c>
      <c r="I102" t="s">
        <v>15011</v>
      </c>
      <c r="J102" t="s">
        <v>15022</v>
      </c>
      <c r="K102" s="72">
        <v>42003.636307870373</v>
      </c>
      <c r="L102" s="72">
        <v>42003.636307870373</v>
      </c>
      <c r="M102" t="s">
        <v>15686</v>
      </c>
      <c r="P102" t="s">
        <v>15687</v>
      </c>
      <c r="Q102" t="s">
        <v>15688</v>
      </c>
      <c r="R102" t="s">
        <v>35</v>
      </c>
      <c r="S102" t="s">
        <v>791</v>
      </c>
      <c r="U102" t="s">
        <v>785</v>
      </c>
      <c r="V102" t="s">
        <v>791</v>
      </c>
      <c r="W102" t="s">
        <v>784</v>
      </c>
      <c r="X102" t="s">
        <v>773</v>
      </c>
    </row>
    <row r="103" spans="1:24">
      <c r="A103" t="s">
        <v>15689</v>
      </c>
      <c r="B103" t="s">
        <v>15690</v>
      </c>
      <c r="C103" t="s">
        <v>15019</v>
      </c>
      <c r="D103" t="s">
        <v>15081</v>
      </c>
      <c r="E103" t="s">
        <v>15082</v>
      </c>
      <c r="G103" t="s">
        <v>10635</v>
      </c>
      <c r="H103" t="s">
        <v>15691</v>
      </c>
      <c r="I103" t="s">
        <v>15011</v>
      </c>
      <c r="K103" s="72">
        <v>44291.722997685189</v>
      </c>
      <c r="L103" s="72">
        <v>44291.722997685189</v>
      </c>
      <c r="P103" t="s">
        <v>11285</v>
      </c>
      <c r="Q103" t="s">
        <v>15430</v>
      </c>
      <c r="R103" t="s">
        <v>35</v>
      </c>
      <c r="S103" t="s">
        <v>4535</v>
      </c>
      <c r="V103" t="s">
        <v>15690</v>
      </c>
      <c r="W103" t="s">
        <v>10670</v>
      </c>
      <c r="X103" t="s">
        <v>15692</v>
      </c>
    </row>
    <row r="104" spans="1:24">
      <c r="A104" t="s">
        <v>15693</v>
      </c>
      <c r="B104" t="s">
        <v>15694</v>
      </c>
      <c r="C104" t="s">
        <v>15019</v>
      </c>
      <c r="D104" t="s">
        <v>5719</v>
      </c>
      <c r="E104" t="s">
        <v>15058</v>
      </c>
      <c r="G104" t="s">
        <v>6841</v>
      </c>
      <c r="I104" t="s">
        <v>15011</v>
      </c>
      <c r="J104" t="s">
        <v>15022</v>
      </c>
      <c r="K104" s="72">
        <v>43969.071261574078</v>
      </c>
      <c r="L104" s="72">
        <v>43969.071261574078</v>
      </c>
      <c r="M104" t="s">
        <v>15695</v>
      </c>
      <c r="P104" t="s">
        <v>15696</v>
      </c>
      <c r="Q104" t="s">
        <v>15697</v>
      </c>
      <c r="R104" t="s">
        <v>15698</v>
      </c>
      <c r="U104" t="s">
        <v>15699</v>
      </c>
      <c r="W104" t="s">
        <v>15700</v>
      </c>
    </row>
    <row r="105" spans="1:24">
      <c r="A105" t="s">
        <v>15701</v>
      </c>
      <c r="B105" t="s">
        <v>15702</v>
      </c>
      <c r="C105" t="s">
        <v>15019</v>
      </c>
      <c r="D105" t="s">
        <v>15081</v>
      </c>
      <c r="E105" t="s">
        <v>15058</v>
      </c>
      <c r="G105" t="s">
        <v>32</v>
      </c>
      <c r="H105" t="s">
        <v>15703</v>
      </c>
      <c r="I105" t="s">
        <v>15011</v>
      </c>
      <c r="J105" t="s">
        <v>15022</v>
      </c>
      <c r="K105" s="72">
        <v>43497.405104166668</v>
      </c>
      <c r="L105" s="72">
        <v>43497.405104166668</v>
      </c>
      <c r="M105" t="s">
        <v>15704</v>
      </c>
      <c r="P105" t="s">
        <v>11285</v>
      </c>
      <c r="Q105" t="s">
        <v>15705</v>
      </c>
      <c r="R105" t="s">
        <v>35</v>
      </c>
      <c r="S105" t="s">
        <v>15706</v>
      </c>
      <c r="U105" t="s">
        <v>15707</v>
      </c>
      <c r="V105" t="s">
        <v>15706</v>
      </c>
      <c r="W105" t="s">
        <v>33</v>
      </c>
    </row>
    <row r="106" spans="1:24">
      <c r="A106" t="s">
        <v>15708</v>
      </c>
      <c r="B106" t="s">
        <v>15709</v>
      </c>
      <c r="C106" t="s">
        <v>15019</v>
      </c>
      <c r="D106" t="s">
        <v>5719</v>
      </c>
      <c r="E106" t="s">
        <v>15009</v>
      </c>
      <c r="G106" t="s">
        <v>13078</v>
      </c>
      <c r="H106" t="s">
        <v>15710</v>
      </c>
      <c r="I106" t="s">
        <v>15011</v>
      </c>
      <c r="J106" t="s">
        <v>15022</v>
      </c>
      <c r="K106" s="72">
        <v>41788.45826388889</v>
      </c>
      <c r="L106" s="72">
        <v>41788.45826388889</v>
      </c>
      <c r="M106" t="s">
        <v>15589</v>
      </c>
      <c r="P106" t="s">
        <v>15113</v>
      </c>
      <c r="Q106" t="s">
        <v>15711</v>
      </c>
      <c r="R106" t="s">
        <v>35</v>
      </c>
      <c r="S106" t="s">
        <v>13138</v>
      </c>
      <c r="U106" t="s">
        <v>13135</v>
      </c>
      <c r="V106" t="s">
        <v>13138</v>
      </c>
      <c r="W106" t="s">
        <v>13137</v>
      </c>
      <c r="X106" t="s">
        <v>13134</v>
      </c>
    </row>
    <row r="107" spans="1:24">
      <c r="A107" t="s">
        <v>15712</v>
      </c>
      <c r="B107" t="s">
        <v>15713</v>
      </c>
      <c r="C107" t="s">
        <v>15019</v>
      </c>
      <c r="D107" t="s">
        <v>5719</v>
      </c>
      <c r="E107" t="s">
        <v>15009</v>
      </c>
      <c r="G107" t="s">
        <v>11848</v>
      </c>
      <c r="H107" t="s">
        <v>15714</v>
      </c>
      <c r="I107" t="s">
        <v>15011</v>
      </c>
      <c r="J107" t="s">
        <v>15022</v>
      </c>
      <c r="K107" s="72">
        <v>43812.541145833333</v>
      </c>
      <c r="L107" s="72">
        <v>43812.541145833333</v>
      </c>
      <c r="M107" t="s">
        <v>15695</v>
      </c>
      <c r="P107" t="s">
        <v>12039</v>
      </c>
      <c r="Q107" t="s">
        <v>15715</v>
      </c>
      <c r="R107" t="s">
        <v>15716</v>
      </c>
      <c r="U107" t="s">
        <v>619</v>
      </c>
      <c r="V107" t="s">
        <v>15717</v>
      </c>
      <c r="W107" t="s">
        <v>15718</v>
      </c>
    </row>
    <row r="108" spans="1:24">
      <c r="A108" t="s">
        <v>15719</v>
      </c>
      <c r="B108" t="s">
        <v>15720</v>
      </c>
      <c r="C108" t="s">
        <v>15019</v>
      </c>
      <c r="D108" t="s">
        <v>5734</v>
      </c>
      <c r="E108" t="s">
        <v>15125</v>
      </c>
      <c r="G108" t="s">
        <v>5149</v>
      </c>
      <c r="H108" t="s">
        <v>15721</v>
      </c>
      <c r="I108" t="s">
        <v>15011</v>
      </c>
      <c r="J108" t="s">
        <v>15022</v>
      </c>
      <c r="K108" s="72">
        <v>42142.651076388887</v>
      </c>
      <c r="L108" s="72">
        <v>42143.731226851851</v>
      </c>
      <c r="M108" t="s">
        <v>15722</v>
      </c>
      <c r="P108" t="s">
        <v>15128</v>
      </c>
      <c r="Q108" t="s">
        <v>15129</v>
      </c>
      <c r="R108" t="s">
        <v>35</v>
      </c>
      <c r="S108" t="s">
        <v>5225</v>
      </c>
      <c r="U108" t="s">
        <v>5164</v>
      </c>
      <c r="V108" t="s">
        <v>5225</v>
      </c>
      <c r="W108" t="s">
        <v>5219</v>
      </c>
      <c r="X108" t="s">
        <v>5224</v>
      </c>
    </row>
    <row r="109" spans="1:24">
      <c r="A109" t="s">
        <v>15723</v>
      </c>
      <c r="B109" t="s">
        <v>15724</v>
      </c>
      <c r="C109" t="s">
        <v>15008</v>
      </c>
      <c r="D109" t="s">
        <v>5719</v>
      </c>
      <c r="E109" t="s">
        <v>15058</v>
      </c>
      <c r="G109" t="s">
        <v>9007</v>
      </c>
      <c r="H109" t="s">
        <v>15725</v>
      </c>
      <c r="I109" t="s">
        <v>15011</v>
      </c>
      <c r="J109" t="s">
        <v>15383</v>
      </c>
      <c r="K109" s="72">
        <v>42038.556956018518</v>
      </c>
      <c r="L109" s="72">
        <v>42038.556956018518</v>
      </c>
      <c r="M109" t="s">
        <v>15726</v>
      </c>
      <c r="P109" t="s">
        <v>12481</v>
      </c>
      <c r="Q109" t="s">
        <v>15358</v>
      </c>
      <c r="R109" t="s">
        <v>78</v>
      </c>
      <c r="S109" t="s">
        <v>9008</v>
      </c>
      <c r="T109" t="s">
        <v>15385</v>
      </c>
      <c r="U109" t="s">
        <v>9009</v>
      </c>
      <c r="V109" t="s">
        <v>15727</v>
      </c>
      <c r="W109" t="s">
        <v>9008</v>
      </c>
    </row>
    <row r="110" spans="1:24">
      <c r="A110" t="s">
        <v>15728</v>
      </c>
      <c r="B110" t="s">
        <v>15729</v>
      </c>
      <c r="C110" t="s">
        <v>15034</v>
      </c>
      <c r="D110" t="s">
        <v>15081</v>
      </c>
      <c r="E110" t="s">
        <v>11416</v>
      </c>
      <c r="G110" t="s">
        <v>11416</v>
      </c>
      <c r="H110" t="s">
        <v>15730</v>
      </c>
      <c r="I110" t="s">
        <v>15011</v>
      </c>
      <c r="J110" t="s">
        <v>15731</v>
      </c>
      <c r="K110" s="72">
        <v>41954.574953703705</v>
      </c>
      <c r="L110" s="72">
        <v>41954.574953703705</v>
      </c>
      <c r="M110" t="s">
        <v>15376</v>
      </c>
      <c r="P110" t="s">
        <v>15732</v>
      </c>
      <c r="Q110" t="s">
        <v>15378</v>
      </c>
      <c r="R110" t="s">
        <v>197</v>
      </c>
      <c r="T110" t="s">
        <v>15379</v>
      </c>
      <c r="W110" t="s">
        <v>1047</v>
      </c>
      <c r="X110" t="s">
        <v>962</v>
      </c>
    </row>
    <row r="111" spans="1:24">
      <c r="A111" t="s">
        <v>15733</v>
      </c>
      <c r="B111" t="s">
        <v>15734</v>
      </c>
      <c r="C111" t="s">
        <v>15008</v>
      </c>
      <c r="D111" t="s">
        <v>1792</v>
      </c>
      <c r="E111" t="s">
        <v>15125</v>
      </c>
      <c r="G111" t="s">
        <v>1607</v>
      </c>
      <c r="H111" t="s">
        <v>15735</v>
      </c>
      <c r="I111" t="s">
        <v>15011</v>
      </c>
      <c r="J111" t="s">
        <v>15736</v>
      </c>
      <c r="K111" s="72">
        <v>41947.437847222223</v>
      </c>
      <c r="L111" s="72">
        <v>41947.437847222223</v>
      </c>
      <c r="M111" t="s">
        <v>15737</v>
      </c>
      <c r="P111" t="s">
        <v>15230</v>
      </c>
      <c r="Q111" t="s">
        <v>15317</v>
      </c>
      <c r="R111" t="s">
        <v>904</v>
      </c>
      <c r="S111" t="s">
        <v>1622</v>
      </c>
      <c r="T111" t="s">
        <v>15738</v>
      </c>
      <c r="U111" t="s">
        <v>1621</v>
      </c>
      <c r="W111" t="s">
        <v>1620</v>
      </c>
      <c r="X111" t="s">
        <v>1603</v>
      </c>
    </row>
    <row r="112" spans="1:24">
      <c r="A112" t="s">
        <v>15739</v>
      </c>
      <c r="B112" t="s">
        <v>15740</v>
      </c>
      <c r="C112" t="s">
        <v>15019</v>
      </c>
      <c r="D112" t="s">
        <v>15362</v>
      </c>
      <c r="E112" t="s">
        <v>15363</v>
      </c>
      <c r="G112" t="s">
        <v>13778</v>
      </c>
      <c r="H112" t="s">
        <v>15741</v>
      </c>
      <c r="I112" t="s">
        <v>15011</v>
      </c>
      <c r="J112" t="s">
        <v>15742</v>
      </c>
      <c r="K112" s="72">
        <v>42146.692939814813</v>
      </c>
      <c r="L112" s="72">
        <v>42146.692939814813</v>
      </c>
      <c r="M112" t="s">
        <v>15743</v>
      </c>
      <c r="P112" t="s">
        <v>15744</v>
      </c>
      <c r="Q112" t="s">
        <v>15745</v>
      </c>
      <c r="R112" t="s">
        <v>35</v>
      </c>
      <c r="S112" t="s">
        <v>14036</v>
      </c>
      <c r="T112" t="s">
        <v>15115</v>
      </c>
      <c r="V112" t="s">
        <v>15746</v>
      </c>
      <c r="W112" t="s">
        <v>14037</v>
      </c>
      <c r="X112" t="s">
        <v>1509</v>
      </c>
    </row>
    <row r="113" spans="1:24">
      <c r="A113" t="s">
        <v>15747</v>
      </c>
      <c r="B113" t="s">
        <v>14925</v>
      </c>
      <c r="C113" t="s">
        <v>15238</v>
      </c>
      <c r="E113" t="s">
        <v>14924</v>
      </c>
      <c r="F113">
        <v>28</v>
      </c>
      <c r="G113" t="s">
        <v>14924</v>
      </c>
      <c r="H113" t="s">
        <v>15748</v>
      </c>
      <c r="I113" t="s">
        <v>15011</v>
      </c>
      <c r="J113" t="s">
        <v>15749</v>
      </c>
      <c r="K113" s="72">
        <v>42130.584039351852</v>
      </c>
      <c r="L113" s="72">
        <v>42130.584814814814</v>
      </c>
      <c r="P113" t="s">
        <v>14924</v>
      </c>
      <c r="Q113" t="s">
        <v>15750</v>
      </c>
      <c r="T113" t="s">
        <v>15751</v>
      </c>
      <c r="W113" t="s">
        <v>14925</v>
      </c>
    </row>
    <row r="114" spans="1:24">
      <c r="A114" t="s">
        <v>15752</v>
      </c>
      <c r="B114" t="s">
        <v>15753</v>
      </c>
      <c r="C114" t="s">
        <v>15019</v>
      </c>
      <c r="D114" t="s">
        <v>15140</v>
      </c>
      <c r="E114" t="s">
        <v>15526</v>
      </c>
      <c r="G114" t="s">
        <v>8113</v>
      </c>
      <c r="H114" t="s">
        <v>15754</v>
      </c>
      <c r="I114" t="s">
        <v>15011</v>
      </c>
      <c r="J114" t="s">
        <v>15022</v>
      </c>
      <c r="K114" s="72">
        <v>41943.38077546296</v>
      </c>
      <c r="L114" s="72">
        <v>41943.38077546296</v>
      </c>
      <c r="M114" t="s">
        <v>15755</v>
      </c>
      <c r="P114" t="s">
        <v>15756</v>
      </c>
      <c r="Q114" t="s">
        <v>15757</v>
      </c>
      <c r="R114" t="s">
        <v>35</v>
      </c>
      <c r="S114" t="s">
        <v>8132</v>
      </c>
      <c r="U114" t="s">
        <v>3157</v>
      </c>
      <c r="V114" t="s">
        <v>8132</v>
      </c>
      <c r="W114" t="s">
        <v>8131</v>
      </c>
      <c r="X114" t="s">
        <v>8129</v>
      </c>
    </row>
    <row r="115" spans="1:24">
      <c r="A115" t="s">
        <v>15758</v>
      </c>
      <c r="B115" t="s">
        <v>15759</v>
      </c>
      <c r="C115" t="s">
        <v>15019</v>
      </c>
      <c r="D115" t="s">
        <v>5664</v>
      </c>
      <c r="E115" t="s">
        <v>15028</v>
      </c>
      <c r="G115" t="s">
        <v>2344</v>
      </c>
      <c r="H115" t="s">
        <v>15760</v>
      </c>
      <c r="I115" t="s">
        <v>15011</v>
      </c>
      <c r="J115" t="s">
        <v>15022</v>
      </c>
      <c r="K115" s="72">
        <v>41869.378842592596</v>
      </c>
      <c r="L115" s="72">
        <v>41869.379988425928</v>
      </c>
      <c r="M115" t="s">
        <v>15761</v>
      </c>
      <c r="P115" t="s">
        <v>2666</v>
      </c>
      <c r="Q115" t="s">
        <v>15762</v>
      </c>
      <c r="R115" t="s">
        <v>1709</v>
      </c>
      <c r="S115" t="s">
        <v>2669</v>
      </c>
      <c r="U115" t="s">
        <v>2668</v>
      </c>
      <c r="W115" t="s">
        <v>2666</v>
      </c>
      <c r="X115" t="s">
        <v>2667</v>
      </c>
    </row>
    <row r="116" spans="1:24">
      <c r="A116" t="s">
        <v>15763</v>
      </c>
      <c r="B116" t="s">
        <v>512</v>
      </c>
      <c r="C116" t="s">
        <v>15019</v>
      </c>
      <c r="D116" t="s">
        <v>5664</v>
      </c>
      <c r="E116" t="s">
        <v>15028</v>
      </c>
      <c r="G116" t="s">
        <v>503</v>
      </c>
      <c r="H116" t="s">
        <v>15764</v>
      </c>
      <c r="I116" t="s">
        <v>15011</v>
      </c>
      <c r="J116" t="s">
        <v>15765</v>
      </c>
      <c r="K116" s="72">
        <v>42146.673773148148</v>
      </c>
      <c r="L116" s="72">
        <v>42146.673773148148</v>
      </c>
      <c r="M116" t="s">
        <v>15766</v>
      </c>
      <c r="P116" t="s">
        <v>512</v>
      </c>
      <c r="Q116" t="s">
        <v>15767</v>
      </c>
      <c r="R116" t="s">
        <v>506</v>
      </c>
      <c r="T116" t="s">
        <v>15115</v>
      </c>
      <c r="W116" t="s">
        <v>512</v>
      </c>
      <c r="X116" t="s">
        <v>508</v>
      </c>
    </row>
    <row r="117" spans="1:24">
      <c r="A117" t="s">
        <v>15768</v>
      </c>
      <c r="B117" t="s">
        <v>15769</v>
      </c>
      <c r="C117" t="s">
        <v>15019</v>
      </c>
      <c r="D117" t="s">
        <v>15568</v>
      </c>
      <c r="E117" t="s">
        <v>15082</v>
      </c>
      <c r="G117" t="s">
        <v>10449</v>
      </c>
      <c r="H117" t="s">
        <v>15770</v>
      </c>
      <c r="I117" t="s">
        <v>15011</v>
      </c>
      <c r="J117" t="s">
        <v>15202</v>
      </c>
      <c r="K117" s="72">
        <v>42634.685752314814</v>
      </c>
      <c r="L117" s="72">
        <v>43265.608761574076</v>
      </c>
      <c r="M117" t="s">
        <v>15203</v>
      </c>
      <c r="P117" t="s">
        <v>15098</v>
      </c>
      <c r="Q117" t="s">
        <v>10585</v>
      </c>
      <c r="R117" t="s">
        <v>35</v>
      </c>
      <c r="S117" t="s">
        <v>10454</v>
      </c>
      <c r="T117" t="s">
        <v>15204</v>
      </c>
      <c r="W117" t="s">
        <v>10453</v>
      </c>
    </row>
    <row r="118" spans="1:24">
      <c r="A118" t="s">
        <v>15771</v>
      </c>
      <c r="B118" t="s">
        <v>15772</v>
      </c>
      <c r="C118" t="s">
        <v>15019</v>
      </c>
      <c r="D118" t="s">
        <v>5734</v>
      </c>
      <c r="E118" t="s">
        <v>15125</v>
      </c>
      <c r="G118" t="s">
        <v>5149</v>
      </c>
      <c r="H118" t="s">
        <v>15773</v>
      </c>
      <c r="I118" t="s">
        <v>15011</v>
      </c>
      <c r="J118" t="s">
        <v>15022</v>
      </c>
      <c r="K118" s="72">
        <v>42143.731296296297</v>
      </c>
      <c r="L118" s="72">
        <v>42143.731296296297</v>
      </c>
      <c r="M118" t="s">
        <v>15774</v>
      </c>
      <c r="P118" t="s">
        <v>15128</v>
      </c>
      <c r="Q118" t="s">
        <v>15129</v>
      </c>
      <c r="R118" t="s">
        <v>35</v>
      </c>
      <c r="S118" t="s">
        <v>5194</v>
      </c>
      <c r="U118" t="s">
        <v>5164</v>
      </c>
      <c r="V118" t="s">
        <v>5194</v>
      </c>
      <c r="W118" t="s">
        <v>5192</v>
      </c>
      <c r="X118" t="s">
        <v>5193</v>
      </c>
    </row>
    <row r="119" spans="1:24">
      <c r="A119" t="s">
        <v>15775</v>
      </c>
      <c r="B119" t="s">
        <v>2494</v>
      </c>
      <c r="C119" t="s">
        <v>15776</v>
      </c>
      <c r="D119" t="s">
        <v>5664</v>
      </c>
      <c r="E119" t="s">
        <v>15028</v>
      </c>
      <c r="G119" t="s">
        <v>2344</v>
      </c>
      <c r="H119" t="s">
        <v>15777</v>
      </c>
      <c r="I119" t="s">
        <v>15011</v>
      </c>
      <c r="J119" t="s">
        <v>15778</v>
      </c>
      <c r="K119" s="72">
        <v>41723.523645833331</v>
      </c>
      <c r="L119" s="72">
        <v>41723.523645833331</v>
      </c>
      <c r="M119" t="s">
        <v>15779</v>
      </c>
      <c r="P119" t="s">
        <v>15780</v>
      </c>
      <c r="Q119" t="s">
        <v>15781</v>
      </c>
      <c r="R119" t="s">
        <v>35</v>
      </c>
      <c r="S119" t="s">
        <v>2494</v>
      </c>
      <c r="T119" t="s">
        <v>15782</v>
      </c>
      <c r="U119" t="s">
        <v>2476</v>
      </c>
      <c r="V119" t="s">
        <v>2494</v>
      </c>
      <c r="W119" t="s">
        <v>2493</v>
      </c>
      <c r="X119" t="s">
        <v>2491</v>
      </c>
    </row>
    <row r="120" spans="1:24">
      <c r="A120" t="s">
        <v>15783</v>
      </c>
      <c r="B120" t="s">
        <v>15784</v>
      </c>
      <c r="C120" t="s">
        <v>15019</v>
      </c>
      <c r="D120" t="s">
        <v>5664</v>
      </c>
      <c r="E120" t="s">
        <v>15028</v>
      </c>
      <c r="G120" t="s">
        <v>1262</v>
      </c>
      <c r="H120" t="s">
        <v>15785</v>
      </c>
      <c r="I120" t="s">
        <v>15011</v>
      </c>
      <c r="J120" t="s">
        <v>15786</v>
      </c>
      <c r="K120" s="72">
        <v>42242.421122685184</v>
      </c>
      <c r="L120" s="72">
        <v>42242.421122685184</v>
      </c>
      <c r="M120" t="s">
        <v>15686</v>
      </c>
      <c r="P120" t="s">
        <v>15787</v>
      </c>
      <c r="Q120" t="s">
        <v>15788</v>
      </c>
      <c r="R120" t="s">
        <v>35</v>
      </c>
      <c r="S120" t="s">
        <v>1325</v>
      </c>
      <c r="U120" t="s">
        <v>842</v>
      </c>
      <c r="V120" t="s">
        <v>1325</v>
      </c>
      <c r="W120" t="s">
        <v>1314</v>
      </c>
      <c r="X120" t="s">
        <v>86</v>
      </c>
    </row>
    <row r="121" spans="1:24">
      <c r="A121" t="s">
        <v>15789</v>
      </c>
      <c r="B121" t="s">
        <v>15790</v>
      </c>
      <c r="C121" t="s">
        <v>15019</v>
      </c>
      <c r="D121" t="s">
        <v>15081</v>
      </c>
      <c r="E121" t="s">
        <v>14653</v>
      </c>
      <c r="G121" t="s">
        <v>14467</v>
      </c>
      <c r="H121" t="s">
        <v>15791</v>
      </c>
      <c r="I121" t="s">
        <v>15011</v>
      </c>
      <c r="J121" t="s">
        <v>15022</v>
      </c>
      <c r="K121" s="72">
        <v>41740.605416666665</v>
      </c>
      <c r="L121" s="72">
        <v>41740.608240740738</v>
      </c>
      <c r="M121" t="s">
        <v>15792</v>
      </c>
      <c r="P121" t="s">
        <v>15793</v>
      </c>
      <c r="Q121" t="s">
        <v>15794</v>
      </c>
      <c r="R121" t="s">
        <v>324</v>
      </c>
      <c r="S121" t="s">
        <v>198</v>
      </c>
      <c r="U121" t="s">
        <v>14648</v>
      </c>
      <c r="W121" t="s">
        <v>14646</v>
      </c>
      <c r="X121" t="s">
        <v>14647</v>
      </c>
    </row>
    <row r="122" spans="1:24">
      <c r="A122" t="s">
        <v>15795</v>
      </c>
      <c r="B122" t="s">
        <v>15796</v>
      </c>
      <c r="C122" t="s">
        <v>15019</v>
      </c>
      <c r="D122" t="s">
        <v>15081</v>
      </c>
      <c r="E122" t="s">
        <v>15082</v>
      </c>
      <c r="G122" t="s">
        <v>10375</v>
      </c>
      <c r="H122" t="s">
        <v>15797</v>
      </c>
      <c r="I122" t="s">
        <v>15011</v>
      </c>
      <c r="K122" s="72">
        <v>42142.616736111115</v>
      </c>
      <c r="L122" s="72">
        <v>42142.616736111115</v>
      </c>
      <c r="M122" t="s">
        <v>15798</v>
      </c>
      <c r="P122" t="s">
        <v>15799</v>
      </c>
      <c r="Q122" t="s">
        <v>15800</v>
      </c>
      <c r="R122" t="s">
        <v>186</v>
      </c>
      <c r="S122" t="s">
        <v>10382</v>
      </c>
      <c r="W122" t="s">
        <v>10381</v>
      </c>
      <c r="X122" t="s">
        <v>4499</v>
      </c>
    </row>
    <row r="123" spans="1:24">
      <c r="A123" t="s">
        <v>15801</v>
      </c>
      <c r="B123" t="s">
        <v>15802</v>
      </c>
      <c r="C123" t="s">
        <v>15019</v>
      </c>
      <c r="D123" t="s">
        <v>5594</v>
      </c>
      <c r="E123" t="s">
        <v>15094</v>
      </c>
      <c r="G123" t="s">
        <v>5738</v>
      </c>
      <c r="H123" t="s">
        <v>15803</v>
      </c>
      <c r="I123" t="s">
        <v>15011</v>
      </c>
      <c r="J123" t="s">
        <v>15022</v>
      </c>
      <c r="K123" s="72">
        <v>41876.657800925925</v>
      </c>
      <c r="L123" s="72">
        <v>41876.658310185187</v>
      </c>
      <c r="M123" t="s">
        <v>15804</v>
      </c>
      <c r="P123" t="s">
        <v>15805</v>
      </c>
      <c r="Q123" t="s">
        <v>15806</v>
      </c>
      <c r="R123" t="s">
        <v>35</v>
      </c>
      <c r="S123" t="s">
        <v>5745</v>
      </c>
      <c r="U123" t="s">
        <v>5741</v>
      </c>
      <c r="V123" t="s">
        <v>5745</v>
      </c>
      <c r="W123" t="s">
        <v>5743</v>
      </c>
      <c r="X123" t="s">
        <v>5744</v>
      </c>
    </row>
    <row r="124" spans="1:24">
      <c r="A124" t="s">
        <v>15807</v>
      </c>
      <c r="B124" t="s">
        <v>15808</v>
      </c>
      <c r="C124" t="s">
        <v>15019</v>
      </c>
      <c r="D124" t="s">
        <v>1792</v>
      </c>
      <c r="E124" t="s">
        <v>15058</v>
      </c>
      <c r="G124" t="s">
        <v>6841</v>
      </c>
      <c r="H124" t="s">
        <v>15809</v>
      </c>
      <c r="I124" t="s">
        <v>15011</v>
      </c>
      <c r="J124" t="s">
        <v>15022</v>
      </c>
      <c r="K124" s="72">
        <v>44658.789502314816</v>
      </c>
      <c r="L124" s="72">
        <v>44658.789502314816</v>
      </c>
      <c r="M124" t="s">
        <v>15810</v>
      </c>
      <c r="P124" t="s">
        <v>14782</v>
      </c>
      <c r="Q124" t="s">
        <v>15811</v>
      </c>
      <c r="R124" t="s">
        <v>2940</v>
      </c>
      <c r="U124" t="s">
        <v>15812</v>
      </c>
      <c r="W124" t="s">
        <v>7245</v>
      </c>
    </row>
    <row r="125" spans="1:24">
      <c r="A125" t="s">
        <v>15813</v>
      </c>
      <c r="B125" t="s">
        <v>15814</v>
      </c>
      <c r="C125" t="s">
        <v>15019</v>
      </c>
      <c r="D125" t="s">
        <v>15088</v>
      </c>
      <c r="E125" t="s">
        <v>15089</v>
      </c>
      <c r="F125">
        <v>22</v>
      </c>
      <c r="G125" t="s">
        <v>7530</v>
      </c>
      <c r="H125" t="s">
        <v>15815</v>
      </c>
      <c r="I125" t="s">
        <v>15011</v>
      </c>
      <c r="J125" t="s">
        <v>15022</v>
      </c>
      <c r="K125" s="72">
        <v>41807.717581018522</v>
      </c>
      <c r="L125" s="72">
        <v>41807.717581018522</v>
      </c>
      <c r="Q125" t="s">
        <v>15179</v>
      </c>
      <c r="U125" t="s">
        <v>4004</v>
      </c>
      <c r="W125" t="s">
        <v>7535</v>
      </c>
    </row>
    <row r="126" spans="1:24">
      <c r="A126" t="s">
        <v>15816</v>
      </c>
      <c r="B126" t="s">
        <v>15817</v>
      </c>
      <c r="C126" t="s">
        <v>15019</v>
      </c>
      <c r="D126" t="s">
        <v>5719</v>
      </c>
      <c r="E126" t="s">
        <v>15058</v>
      </c>
      <c r="G126" t="s">
        <v>6841</v>
      </c>
      <c r="I126" t="s">
        <v>15011</v>
      </c>
      <c r="J126" t="s">
        <v>15022</v>
      </c>
      <c r="K126" s="72">
        <v>41842.680601851855</v>
      </c>
      <c r="L126" s="72">
        <v>41842.680601851855</v>
      </c>
      <c r="M126" t="s">
        <v>15818</v>
      </c>
      <c r="P126" t="s">
        <v>15819</v>
      </c>
      <c r="Q126" t="s">
        <v>15820</v>
      </c>
      <c r="R126" t="s">
        <v>7032</v>
      </c>
      <c r="W126" t="s">
        <v>7030</v>
      </c>
      <c r="X126" t="s">
        <v>7031</v>
      </c>
    </row>
    <row r="127" spans="1:24">
      <c r="A127" t="s">
        <v>15821</v>
      </c>
      <c r="B127" t="s">
        <v>9675</v>
      </c>
      <c r="C127" t="s">
        <v>15019</v>
      </c>
      <c r="D127" t="s">
        <v>5616</v>
      </c>
      <c r="E127" t="s">
        <v>15020</v>
      </c>
      <c r="G127" t="s">
        <v>9435</v>
      </c>
      <c r="H127" t="s">
        <v>15822</v>
      </c>
      <c r="I127" t="s">
        <v>15011</v>
      </c>
      <c r="J127" t="s">
        <v>15823</v>
      </c>
      <c r="K127" s="72">
        <v>42170.620972222219</v>
      </c>
      <c r="L127" s="72">
        <v>42170.620972222219</v>
      </c>
      <c r="M127" t="s">
        <v>15406</v>
      </c>
      <c r="P127" t="s">
        <v>15824</v>
      </c>
      <c r="Q127" t="s">
        <v>15825</v>
      </c>
      <c r="R127" t="s">
        <v>35</v>
      </c>
      <c r="S127" t="s">
        <v>9675</v>
      </c>
      <c r="U127" t="s">
        <v>9593</v>
      </c>
      <c r="V127" t="s">
        <v>9675</v>
      </c>
      <c r="W127" t="s">
        <v>9673</v>
      </c>
      <c r="X127" t="s">
        <v>9674</v>
      </c>
    </row>
    <row r="128" spans="1:24">
      <c r="A128" t="s">
        <v>15826</v>
      </c>
      <c r="B128" t="s">
        <v>15827</v>
      </c>
      <c r="C128" t="s">
        <v>15019</v>
      </c>
      <c r="D128" t="s">
        <v>15140</v>
      </c>
      <c r="E128" t="s">
        <v>15058</v>
      </c>
      <c r="G128" t="s">
        <v>6841</v>
      </c>
      <c r="I128" t="s">
        <v>15011</v>
      </c>
      <c r="J128" t="s">
        <v>15022</v>
      </c>
      <c r="K128" s="72">
        <v>41691.656805555554</v>
      </c>
      <c r="L128" s="72">
        <v>41691.656805555554</v>
      </c>
      <c r="M128" t="s">
        <v>15828</v>
      </c>
      <c r="P128" t="s">
        <v>15829</v>
      </c>
      <c r="Q128" t="s">
        <v>15830</v>
      </c>
      <c r="R128" t="s">
        <v>78</v>
      </c>
      <c r="W128" t="s">
        <v>7059</v>
      </c>
    </row>
    <row r="129" spans="1:24">
      <c r="A129" t="s">
        <v>15831</v>
      </c>
      <c r="B129" t="s">
        <v>15832</v>
      </c>
      <c r="C129" t="s">
        <v>15034</v>
      </c>
      <c r="D129" t="s">
        <v>5719</v>
      </c>
      <c r="E129" t="s">
        <v>15009</v>
      </c>
      <c r="G129" t="s">
        <v>8436</v>
      </c>
      <c r="H129" t="s">
        <v>15833</v>
      </c>
      <c r="I129" t="s">
        <v>15011</v>
      </c>
      <c r="J129" t="s">
        <v>15834</v>
      </c>
      <c r="K129" s="72">
        <v>41891.39607638889</v>
      </c>
      <c r="L129" s="72">
        <v>41891.39607638889</v>
      </c>
      <c r="M129" t="s">
        <v>15835</v>
      </c>
      <c r="P129" t="s">
        <v>6977</v>
      </c>
      <c r="Q129" t="s">
        <v>15836</v>
      </c>
      <c r="R129" t="s">
        <v>74</v>
      </c>
      <c r="S129" t="s">
        <v>8572</v>
      </c>
      <c r="T129" t="s">
        <v>15837</v>
      </c>
      <c r="U129" t="s">
        <v>8571</v>
      </c>
      <c r="W129" t="s">
        <v>8569</v>
      </c>
      <c r="X129" t="s">
        <v>8570</v>
      </c>
    </row>
    <row r="130" spans="1:24">
      <c r="A130" t="s">
        <v>15838</v>
      </c>
      <c r="B130" t="s">
        <v>15839</v>
      </c>
      <c r="C130" t="s">
        <v>15034</v>
      </c>
      <c r="D130" t="s">
        <v>15088</v>
      </c>
      <c r="E130" t="s">
        <v>15089</v>
      </c>
      <c r="F130">
        <v>22</v>
      </c>
      <c r="G130" t="s">
        <v>5370</v>
      </c>
      <c r="H130" t="s">
        <v>15840</v>
      </c>
      <c r="I130" t="s">
        <v>15011</v>
      </c>
      <c r="J130" t="s">
        <v>15022</v>
      </c>
      <c r="K130" s="72">
        <v>41857.635289351849</v>
      </c>
      <c r="L130" s="72">
        <v>41857.635289351849</v>
      </c>
      <c r="P130" t="s">
        <v>15841</v>
      </c>
      <c r="Q130" t="s">
        <v>15842</v>
      </c>
      <c r="R130" t="s">
        <v>5159</v>
      </c>
      <c r="S130" t="s">
        <v>5372</v>
      </c>
      <c r="T130" t="s">
        <v>15843</v>
      </c>
      <c r="W130" t="s">
        <v>5371</v>
      </c>
      <c r="X130" t="s">
        <v>5372</v>
      </c>
    </row>
    <row r="131" spans="1:24">
      <c r="A131" t="s">
        <v>15844</v>
      </c>
      <c r="B131" t="s">
        <v>15845</v>
      </c>
      <c r="C131" t="s">
        <v>15008</v>
      </c>
      <c r="D131" t="s">
        <v>15011</v>
      </c>
      <c r="E131" t="s">
        <v>3788</v>
      </c>
      <c r="G131" t="s">
        <v>1426</v>
      </c>
      <c r="H131" t="s">
        <v>15846</v>
      </c>
      <c r="I131" t="s">
        <v>15011</v>
      </c>
      <c r="J131" t="s">
        <v>15847</v>
      </c>
      <c r="K131" s="72">
        <v>41941.486527777779</v>
      </c>
      <c r="L131" s="72">
        <v>41941.486527777779</v>
      </c>
      <c r="M131" t="s">
        <v>15848</v>
      </c>
      <c r="P131" t="s">
        <v>15230</v>
      </c>
      <c r="Q131" t="s">
        <v>15225</v>
      </c>
      <c r="R131" t="s">
        <v>904</v>
      </c>
      <c r="T131" t="s">
        <v>15849</v>
      </c>
      <c r="W131" t="s">
        <v>1429</v>
      </c>
      <c r="X131" t="s">
        <v>1437</v>
      </c>
    </row>
    <row r="132" spans="1:24">
      <c r="A132" t="s">
        <v>15850</v>
      </c>
      <c r="B132" t="s">
        <v>15851</v>
      </c>
      <c r="C132" t="s">
        <v>15019</v>
      </c>
      <c r="D132" t="s">
        <v>15069</v>
      </c>
      <c r="E132" t="s">
        <v>15132</v>
      </c>
      <c r="F132">
        <v>25</v>
      </c>
      <c r="G132" t="s">
        <v>1364</v>
      </c>
      <c r="H132" t="s">
        <v>15852</v>
      </c>
      <c r="I132" t="s">
        <v>15011</v>
      </c>
      <c r="K132" s="72">
        <v>42146.692754629628</v>
      </c>
      <c r="L132" s="72">
        <v>42146.692754629628</v>
      </c>
      <c r="M132" t="s">
        <v>15853</v>
      </c>
      <c r="Q132" t="s">
        <v>15854</v>
      </c>
      <c r="R132" t="s">
        <v>395</v>
      </c>
      <c r="S132" t="s">
        <v>15855</v>
      </c>
      <c r="T132" t="s">
        <v>15115</v>
      </c>
      <c r="V132" t="s">
        <v>15855</v>
      </c>
      <c r="W132" t="s">
        <v>1365</v>
      </c>
    </row>
    <row r="133" spans="1:24">
      <c r="A133" t="s">
        <v>15856</v>
      </c>
      <c r="B133" t="s">
        <v>15857</v>
      </c>
      <c r="C133" t="s">
        <v>15019</v>
      </c>
      <c r="D133" t="s">
        <v>15081</v>
      </c>
      <c r="E133" t="s">
        <v>15082</v>
      </c>
      <c r="G133" t="s">
        <v>10449</v>
      </c>
      <c r="H133" t="s">
        <v>15858</v>
      </c>
      <c r="I133" t="s">
        <v>15011</v>
      </c>
      <c r="K133" s="72">
        <v>44291.736805555556</v>
      </c>
      <c r="L133" s="72">
        <v>44291.736805555556</v>
      </c>
      <c r="P133" t="s">
        <v>11285</v>
      </c>
      <c r="Q133" t="s">
        <v>15430</v>
      </c>
      <c r="R133" t="s">
        <v>35</v>
      </c>
      <c r="S133" t="s">
        <v>4535</v>
      </c>
      <c r="V133" t="s">
        <v>15857</v>
      </c>
      <c r="W133" t="s">
        <v>10455</v>
      </c>
      <c r="X133" t="s">
        <v>15859</v>
      </c>
    </row>
    <row r="134" spans="1:24">
      <c r="A134" t="s">
        <v>15860</v>
      </c>
      <c r="B134" t="s">
        <v>15861</v>
      </c>
      <c r="C134" t="s">
        <v>15034</v>
      </c>
      <c r="D134" t="s">
        <v>15088</v>
      </c>
      <c r="E134" t="s">
        <v>15089</v>
      </c>
      <c r="F134">
        <v>22</v>
      </c>
      <c r="G134" t="s">
        <v>5370</v>
      </c>
      <c r="H134" t="s">
        <v>15862</v>
      </c>
      <c r="I134" t="s">
        <v>15011</v>
      </c>
      <c r="J134" t="s">
        <v>15022</v>
      </c>
      <c r="K134" s="72">
        <v>41857.635682870372</v>
      </c>
      <c r="L134" s="72">
        <v>41857.635682870372</v>
      </c>
      <c r="P134" t="s">
        <v>15841</v>
      </c>
      <c r="Q134" t="s">
        <v>15842</v>
      </c>
      <c r="R134" t="s">
        <v>5159</v>
      </c>
      <c r="S134" t="s">
        <v>5376</v>
      </c>
      <c r="T134" t="s">
        <v>15843</v>
      </c>
      <c r="W134" t="s">
        <v>5375</v>
      </c>
    </row>
    <row r="135" spans="1:24">
      <c r="A135" t="s">
        <v>15863</v>
      </c>
      <c r="B135" t="s">
        <v>9866</v>
      </c>
      <c r="C135" t="s">
        <v>15019</v>
      </c>
      <c r="D135" t="s">
        <v>5616</v>
      </c>
      <c r="E135" t="s">
        <v>15020</v>
      </c>
      <c r="G135" t="s">
        <v>9435</v>
      </c>
      <c r="H135" t="s">
        <v>15864</v>
      </c>
      <c r="I135" t="s">
        <v>15011</v>
      </c>
      <c r="J135" t="s">
        <v>15865</v>
      </c>
      <c r="K135" s="72">
        <v>42647.462337962963</v>
      </c>
      <c r="L135" s="72">
        <v>42647.462337962963</v>
      </c>
      <c r="M135" t="s">
        <v>15866</v>
      </c>
      <c r="P135" t="s">
        <v>15867</v>
      </c>
      <c r="Q135" t="s">
        <v>15868</v>
      </c>
      <c r="R135" t="s">
        <v>35</v>
      </c>
      <c r="S135" t="s">
        <v>9866</v>
      </c>
      <c r="U135" t="s">
        <v>9848</v>
      </c>
      <c r="V135" t="s">
        <v>9866</v>
      </c>
      <c r="W135" t="s">
        <v>9865</v>
      </c>
      <c r="X135" t="s">
        <v>3014</v>
      </c>
    </row>
    <row r="136" spans="1:24">
      <c r="A136" t="s">
        <v>15869</v>
      </c>
      <c r="B136" t="s">
        <v>15870</v>
      </c>
      <c r="C136" t="s">
        <v>15034</v>
      </c>
      <c r="D136" t="s">
        <v>15081</v>
      </c>
      <c r="E136" t="s">
        <v>15058</v>
      </c>
      <c r="G136" t="s">
        <v>6841</v>
      </c>
      <c r="H136" t="s">
        <v>15871</v>
      </c>
      <c r="I136" t="s">
        <v>15011</v>
      </c>
      <c r="J136" t="s">
        <v>15872</v>
      </c>
      <c r="K136" s="72">
        <v>41740.589108796295</v>
      </c>
      <c r="L136" s="72">
        <v>41740.589108796295</v>
      </c>
      <c r="M136" t="s">
        <v>15873</v>
      </c>
      <c r="P136" t="s">
        <v>15874</v>
      </c>
      <c r="Q136" t="s">
        <v>15875</v>
      </c>
      <c r="R136" t="s">
        <v>324</v>
      </c>
      <c r="T136" t="s">
        <v>15876</v>
      </c>
      <c r="U136" t="s">
        <v>7339</v>
      </c>
      <c r="W136" t="s">
        <v>7339</v>
      </c>
      <c r="X136" t="s">
        <v>3440</v>
      </c>
    </row>
    <row r="137" spans="1:24">
      <c r="A137" t="s">
        <v>15877</v>
      </c>
      <c r="B137" t="s">
        <v>15878</v>
      </c>
      <c r="C137" t="s">
        <v>15019</v>
      </c>
      <c r="D137" t="s">
        <v>15879</v>
      </c>
      <c r="E137" t="s">
        <v>15089</v>
      </c>
      <c r="F137">
        <v>22</v>
      </c>
      <c r="G137" t="s">
        <v>15880</v>
      </c>
      <c r="H137" t="s">
        <v>15881</v>
      </c>
      <c r="I137" t="s">
        <v>15011</v>
      </c>
      <c r="J137" t="s">
        <v>15022</v>
      </c>
      <c r="K137" s="72">
        <v>43966.881944444445</v>
      </c>
      <c r="L137" s="72">
        <v>43969.044733796298</v>
      </c>
      <c r="P137" t="s">
        <v>15395</v>
      </c>
      <c r="Q137" t="s">
        <v>15396</v>
      </c>
      <c r="T137" t="s">
        <v>15396</v>
      </c>
      <c r="V137" t="s">
        <v>15878</v>
      </c>
      <c r="W137" t="s">
        <v>15882</v>
      </c>
    </row>
    <row r="138" spans="1:24">
      <c r="A138" t="s">
        <v>15883</v>
      </c>
      <c r="B138" t="s">
        <v>15884</v>
      </c>
      <c r="C138" t="s">
        <v>15019</v>
      </c>
      <c r="D138" t="s">
        <v>15362</v>
      </c>
      <c r="E138" t="s">
        <v>15363</v>
      </c>
      <c r="G138" t="s">
        <v>13778</v>
      </c>
      <c r="H138" t="s">
        <v>15885</v>
      </c>
      <c r="I138" t="s">
        <v>15011</v>
      </c>
      <c r="J138" t="s">
        <v>15022</v>
      </c>
      <c r="K138" s="72">
        <v>41899.328217592592</v>
      </c>
      <c r="L138" s="72">
        <v>41899.328217592592</v>
      </c>
      <c r="M138" t="s">
        <v>15886</v>
      </c>
      <c r="P138" t="s">
        <v>7028</v>
      </c>
      <c r="Q138" t="s">
        <v>15887</v>
      </c>
      <c r="R138" t="s">
        <v>13822</v>
      </c>
      <c r="S138" t="s">
        <v>13824</v>
      </c>
      <c r="W138" t="s">
        <v>13824</v>
      </c>
      <c r="X138" t="s">
        <v>13780</v>
      </c>
    </row>
    <row r="139" spans="1:24">
      <c r="A139" t="s">
        <v>15888</v>
      </c>
      <c r="B139" t="s">
        <v>15889</v>
      </c>
      <c r="C139" t="s">
        <v>15019</v>
      </c>
      <c r="D139" t="s">
        <v>15200</v>
      </c>
      <c r="E139" t="s">
        <v>15082</v>
      </c>
      <c r="G139" t="s">
        <v>15890</v>
      </c>
      <c r="H139" t="s">
        <v>15891</v>
      </c>
      <c r="I139" t="s">
        <v>15011</v>
      </c>
      <c r="K139" s="72">
        <v>44403.537430555552</v>
      </c>
      <c r="L139" s="72">
        <v>44403.537430555552</v>
      </c>
      <c r="M139" t="s">
        <v>15892</v>
      </c>
      <c r="P139" t="s">
        <v>15893</v>
      </c>
      <c r="Q139" t="s">
        <v>15894</v>
      </c>
      <c r="R139" t="s">
        <v>12039</v>
      </c>
      <c r="U139" t="s">
        <v>15895</v>
      </c>
      <c r="W139" t="s">
        <v>15889</v>
      </c>
      <c r="X139" t="s">
        <v>15896</v>
      </c>
    </row>
    <row r="140" spans="1:24">
      <c r="A140" t="s">
        <v>15897</v>
      </c>
      <c r="B140" t="s">
        <v>15898</v>
      </c>
      <c r="C140" t="s">
        <v>15019</v>
      </c>
      <c r="D140" t="s">
        <v>15081</v>
      </c>
      <c r="E140" t="s">
        <v>15082</v>
      </c>
      <c r="G140" t="s">
        <v>10589</v>
      </c>
      <c r="H140" t="s">
        <v>15899</v>
      </c>
      <c r="I140" t="s">
        <v>15011</v>
      </c>
      <c r="J140" t="s">
        <v>15022</v>
      </c>
      <c r="K140" s="72">
        <v>44291.724999999999</v>
      </c>
      <c r="L140" s="72">
        <v>44291.724999999999</v>
      </c>
      <c r="P140" t="s">
        <v>7275</v>
      </c>
      <c r="Q140" t="s">
        <v>15084</v>
      </c>
      <c r="R140" t="s">
        <v>35</v>
      </c>
      <c r="S140" t="s">
        <v>10454</v>
      </c>
      <c r="V140" t="s">
        <v>15898</v>
      </c>
      <c r="W140" t="s">
        <v>10601</v>
      </c>
      <c r="X140" t="s">
        <v>15900</v>
      </c>
    </row>
    <row r="141" spans="1:24">
      <c r="A141" t="s">
        <v>15901</v>
      </c>
      <c r="B141" t="s">
        <v>15902</v>
      </c>
      <c r="C141" t="s">
        <v>15019</v>
      </c>
      <c r="D141" t="s">
        <v>5664</v>
      </c>
      <c r="E141" t="s">
        <v>15028</v>
      </c>
      <c r="G141" t="s">
        <v>2344</v>
      </c>
      <c r="H141" t="s">
        <v>15903</v>
      </c>
      <c r="I141" t="s">
        <v>15011</v>
      </c>
      <c r="J141" t="s">
        <v>15022</v>
      </c>
      <c r="K141" s="72">
        <v>42006.543391203704</v>
      </c>
      <c r="L141" s="72">
        <v>42006.543391203704</v>
      </c>
      <c r="M141" t="s">
        <v>15904</v>
      </c>
      <c r="P141" t="s">
        <v>15905</v>
      </c>
      <c r="Q141" t="s">
        <v>15906</v>
      </c>
      <c r="R141" t="s">
        <v>35</v>
      </c>
      <c r="S141" t="s">
        <v>2577</v>
      </c>
      <c r="U141" t="s">
        <v>550</v>
      </c>
      <c r="V141" t="s">
        <v>2577</v>
      </c>
      <c r="W141" t="s">
        <v>2576</v>
      </c>
      <c r="X141" t="s">
        <v>2359</v>
      </c>
    </row>
    <row r="142" spans="1:24">
      <c r="A142" t="s">
        <v>15907</v>
      </c>
      <c r="B142" t="s">
        <v>15908</v>
      </c>
      <c r="C142" t="s">
        <v>15008</v>
      </c>
      <c r="D142" t="s">
        <v>5664</v>
      </c>
      <c r="E142" t="s">
        <v>15028</v>
      </c>
      <c r="G142" t="s">
        <v>9146</v>
      </c>
      <c r="H142" t="s">
        <v>15909</v>
      </c>
      <c r="I142" t="s">
        <v>15011</v>
      </c>
      <c r="J142" t="s">
        <v>15156</v>
      </c>
      <c r="K142" s="72">
        <v>42131.657384259262</v>
      </c>
      <c r="L142" s="72">
        <v>42131.657384259262</v>
      </c>
      <c r="M142" t="s">
        <v>15157</v>
      </c>
      <c r="P142" t="s">
        <v>15158</v>
      </c>
      <c r="Q142" t="s">
        <v>15159</v>
      </c>
      <c r="R142" t="s">
        <v>197</v>
      </c>
      <c r="S142" t="s">
        <v>9219</v>
      </c>
      <c r="T142" t="s">
        <v>15160</v>
      </c>
      <c r="U142" t="s">
        <v>845</v>
      </c>
      <c r="W142" t="s">
        <v>9217</v>
      </c>
      <c r="X142" t="s">
        <v>773</v>
      </c>
    </row>
    <row r="143" spans="1:24">
      <c r="A143" t="s">
        <v>15910</v>
      </c>
      <c r="B143" t="s">
        <v>9878</v>
      </c>
      <c r="C143" t="s">
        <v>15019</v>
      </c>
      <c r="D143" t="s">
        <v>5616</v>
      </c>
      <c r="E143" t="s">
        <v>15020</v>
      </c>
      <c r="G143" t="s">
        <v>9435</v>
      </c>
      <c r="H143" t="s">
        <v>15911</v>
      </c>
      <c r="I143" t="s">
        <v>15011</v>
      </c>
      <c r="J143" t="s">
        <v>15022</v>
      </c>
      <c r="K143" s="72">
        <v>42146.69222222222</v>
      </c>
      <c r="L143" s="72">
        <v>42146.69222222222</v>
      </c>
      <c r="M143" t="s">
        <v>15912</v>
      </c>
      <c r="P143" t="s">
        <v>15913</v>
      </c>
      <c r="Q143" t="s">
        <v>15914</v>
      </c>
      <c r="R143" t="s">
        <v>35</v>
      </c>
      <c r="S143" t="s">
        <v>9878</v>
      </c>
      <c r="T143" t="s">
        <v>15115</v>
      </c>
      <c r="U143" t="s">
        <v>9875</v>
      </c>
      <c r="V143" t="s">
        <v>9878</v>
      </c>
      <c r="W143" t="s">
        <v>9877</v>
      </c>
      <c r="X143" t="s">
        <v>63</v>
      </c>
    </row>
    <row r="144" spans="1:24">
      <c r="A144" t="s">
        <v>15915</v>
      </c>
      <c r="B144" t="s">
        <v>15916</v>
      </c>
      <c r="C144" t="s">
        <v>15019</v>
      </c>
      <c r="D144" t="s">
        <v>5668</v>
      </c>
      <c r="E144" t="s">
        <v>15125</v>
      </c>
      <c r="G144" t="s">
        <v>5947</v>
      </c>
      <c r="H144" t="s">
        <v>15917</v>
      </c>
      <c r="I144" t="s">
        <v>15011</v>
      </c>
      <c r="J144" t="s">
        <v>15918</v>
      </c>
      <c r="K144" s="72">
        <v>41947.445555555554</v>
      </c>
      <c r="L144" s="72">
        <v>41947.445555555554</v>
      </c>
      <c r="M144" t="s">
        <v>15919</v>
      </c>
      <c r="P144" t="s">
        <v>15920</v>
      </c>
      <c r="Q144" t="s">
        <v>15225</v>
      </c>
      <c r="R144" t="s">
        <v>904</v>
      </c>
      <c r="S144" t="s">
        <v>5951</v>
      </c>
      <c r="U144" t="s">
        <v>5950</v>
      </c>
      <c r="W144" t="s">
        <v>5948</v>
      </c>
      <c r="X144" t="s">
        <v>5949</v>
      </c>
    </row>
    <row r="145" spans="1:24">
      <c r="A145" t="s">
        <v>15921</v>
      </c>
      <c r="B145" t="s">
        <v>15922</v>
      </c>
      <c r="C145" t="s">
        <v>15019</v>
      </c>
      <c r="D145" t="s">
        <v>15454</v>
      </c>
      <c r="E145" t="s">
        <v>15455</v>
      </c>
      <c r="G145" t="s">
        <v>2168</v>
      </c>
      <c r="H145" t="s">
        <v>15923</v>
      </c>
      <c r="I145" t="s">
        <v>15011</v>
      </c>
      <c r="J145" t="s">
        <v>15924</v>
      </c>
      <c r="K145" s="72">
        <v>43623.826550925929</v>
      </c>
      <c r="L145" s="72">
        <v>43623.845578703702</v>
      </c>
      <c r="M145" t="s">
        <v>15925</v>
      </c>
      <c r="P145" t="s">
        <v>15922</v>
      </c>
      <c r="Q145" t="s">
        <v>15926</v>
      </c>
      <c r="R145" t="s">
        <v>47</v>
      </c>
      <c r="S145" t="s">
        <v>15927</v>
      </c>
      <c r="U145" t="s">
        <v>15928</v>
      </c>
      <c r="W145" t="s">
        <v>15922</v>
      </c>
      <c r="X145" t="s">
        <v>15929</v>
      </c>
    </row>
    <row r="146" spans="1:24">
      <c r="A146" t="s">
        <v>15930</v>
      </c>
      <c r="B146" t="s">
        <v>15931</v>
      </c>
      <c r="C146" t="s">
        <v>15019</v>
      </c>
      <c r="D146" t="s">
        <v>15081</v>
      </c>
      <c r="E146" t="s">
        <v>15082</v>
      </c>
      <c r="G146" t="s">
        <v>11645</v>
      </c>
      <c r="H146" t="s">
        <v>15932</v>
      </c>
      <c r="I146" t="s">
        <v>15011</v>
      </c>
      <c r="J146" t="s">
        <v>15022</v>
      </c>
      <c r="K146" s="72">
        <v>42081.639027777775</v>
      </c>
      <c r="L146" s="72">
        <v>42081.639027777775</v>
      </c>
      <c r="M146" t="s">
        <v>15933</v>
      </c>
      <c r="P146" t="s">
        <v>15874</v>
      </c>
      <c r="Q146" t="s">
        <v>15934</v>
      </c>
      <c r="R146" t="s">
        <v>324</v>
      </c>
      <c r="S146" t="s">
        <v>11671</v>
      </c>
      <c r="W146" t="s">
        <v>7337</v>
      </c>
      <c r="X146" t="s">
        <v>11670</v>
      </c>
    </row>
    <row r="147" spans="1:24">
      <c r="A147" t="s">
        <v>15935</v>
      </c>
      <c r="B147" t="s">
        <v>15936</v>
      </c>
      <c r="C147" t="s">
        <v>15019</v>
      </c>
      <c r="D147" t="s">
        <v>15288</v>
      </c>
      <c r="E147" t="s">
        <v>15094</v>
      </c>
      <c r="G147" t="s">
        <v>15937</v>
      </c>
      <c r="H147" t="s">
        <v>15938</v>
      </c>
      <c r="I147" t="s">
        <v>15011</v>
      </c>
      <c r="J147" t="s">
        <v>15022</v>
      </c>
      <c r="K147" s="72">
        <v>43451.505555555559</v>
      </c>
      <c r="L147" s="72">
        <v>43451.508622685185</v>
      </c>
      <c r="M147" t="s">
        <v>15939</v>
      </c>
      <c r="P147" t="s">
        <v>15940</v>
      </c>
      <c r="Q147" t="s">
        <v>15941</v>
      </c>
      <c r="R147" t="s">
        <v>15942</v>
      </c>
      <c r="W147" t="s">
        <v>10889</v>
      </c>
      <c r="X147" t="s">
        <v>15943</v>
      </c>
    </row>
    <row r="148" spans="1:24">
      <c r="A148" t="s">
        <v>15944</v>
      </c>
      <c r="B148" t="s">
        <v>15945</v>
      </c>
      <c r="C148" t="s">
        <v>15019</v>
      </c>
      <c r="D148" t="s">
        <v>15081</v>
      </c>
      <c r="E148" t="s">
        <v>15182</v>
      </c>
      <c r="G148" t="s">
        <v>10323</v>
      </c>
      <c r="H148" t="s">
        <v>15946</v>
      </c>
      <c r="I148" t="s">
        <v>15011</v>
      </c>
      <c r="J148" t="s">
        <v>15202</v>
      </c>
      <c r="K148" s="72">
        <v>42635.46329861111</v>
      </c>
      <c r="L148" s="72">
        <v>43265.610127314816</v>
      </c>
      <c r="M148" t="s">
        <v>15947</v>
      </c>
      <c r="P148" t="s">
        <v>15098</v>
      </c>
      <c r="Q148" t="s">
        <v>15570</v>
      </c>
      <c r="R148" t="s">
        <v>275</v>
      </c>
      <c r="S148" t="s">
        <v>10354</v>
      </c>
      <c r="U148" t="s">
        <v>10353</v>
      </c>
      <c r="V148" t="s">
        <v>10354</v>
      </c>
      <c r="W148" t="s">
        <v>7080</v>
      </c>
      <c r="X148" t="s">
        <v>10325</v>
      </c>
    </row>
    <row r="149" spans="1:24">
      <c r="A149" t="s">
        <v>15948</v>
      </c>
      <c r="B149" t="s">
        <v>15949</v>
      </c>
      <c r="C149" t="s">
        <v>15019</v>
      </c>
      <c r="D149" t="s">
        <v>5734</v>
      </c>
      <c r="E149" t="s">
        <v>15125</v>
      </c>
      <c r="G149" t="s">
        <v>5149</v>
      </c>
      <c r="H149" t="s">
        <v>15950</v>
      </c>
      <c r="I149" t="s">
        <v>15011</v>
      </c>
      <c r="J149" t="s">
        <v>15022</v>
      </c>
      <c r="K149" s="72">
        <v>42142.651261574072</v>
      </c>
      <c r="L149" s="72">
        <v>42142.651388888888</v>
      </c>
      <c r="M149" t="s">
        <v>15951</v>
      </c>
      <c r="P149" t="s">
        <v>15128</v>
      </c>
      <c r="Q149" t="s">
        <v>15129</v>
      </c>
      <c r="R149" t="s">
        <v>35</v>
      </c>
      <c r="S149" t="s">
        <v>5236</v>
      </c>
      <c r="U149" t="s">
        <v>5164</v>
      </c>
      <c r="V149" t="s">
        <v>5236</v>
      </c>
      <c r="W149" t="s">
        <v>5230</v>
      </c>
      <c r="X149" t="s">
        <v>5235</v>
      </c>
    </row>
    <row r="150" spans="1:24">
      <c r="A150" t="s">
        <v>15952</v>
      </c>
      <c r="B150" t="s">
        <v>15953</v>
      </c>
      <c r="C150" t="s">
        <v>15019</v>
      </c>
      <c r="D150" t="s">
        <v>5734</v>
      </c>
      <c r="E150" t="s">
        <v>15058</v>
      </c>
      <c r="G150" t="s">
        <v>6841</v>
      </c>
      <c r="I150" t="s">
        <v>15011</v>
      </c>
      <c r="J150" t="s">
        <v>15022</v>
      </c>
      <c r="K150" s="72">
        <v>42121.455069444448</v>
      </c>
      <c r="L150" s="72">
        <v>42121.455069444448</v>
      </c>
      <c r="M150" t="s">
        <v>15954</v>
      </c>
      <c r="P150" t="s">
        <v>15955</v>
      </c>
      <c r="Q150" t="s">
        <v>15956</v>
      </c>
      <c r="R150" t="s">
        <v>7046</v>
      </c>
      <c r="W150" t="s">
        <v>7047</v>
      </c>
      <c r="X150" t="s">
        <v>3370</v>
      </c>
    </row>
    <row r="151" spans="1:24">
      <c r="A151" t="s">
        <v>15957</v>
      </c>
      <c r="B151" t="s">
        <v>2398</v>
      </c>
      <c r="C151" t="s">
        <v>15008</v>
      </c>
      <c r="D151" t="s">
        <v>5664</v>
      </c>
      <c r="E151" t="s">
        <v>15028</v>
      </c>
      <c r="G151" t="s">
        <v>2344</v>
      </c>
      <c r="H151" t="s">
        <v>15958</v>
      </c>
      <c r="I151" t="s">
        <v>15011</v>
      </c>
      <c r="J151" t="s">
        <v>15959</v>
      </c>
      <c r="K151" s="72">
        <v>41787.586747685185</v>
      </c>
      <c r="L151" s="72">
        <v>41787.586747685185</v>
      </c>
      <c r="M151" t="s">
        <v>15960</v>
      </c>
      <c r="P151" t="s">
        <v>15489</v>
      </c>
      <c r="Q151" t="s">
        <v>15961</v>
      </c>
      <c r="R151" t="s">
        <v>35</v>
      </c>
      <c r="S151" t="s">
        <v>2398</v>
      </c>
      <c r="T151" t="s">
        <v>15962</v>
      </c>
      <c r="U151" t="s">
        <v>563</v>
      </c>
      <c r="V151" t="s">
        <v>2398</v>
      </c>
      <c r="W151" t="s">
        <v>2397</v>
      </c>
      <c r="X151" t="s">
        <v>2359</v>
      </c>
    </row>
    <row r="152" spans="1:24">
      <c r="A152" t="s">
        <v>15963</v>
      </c>
      <c r="B152" t="s">
        <v>15964</v>
      </c>
      <c r="C152" t="s">
        <v>15019</v>
      </c>
      <c r="D152" t="s">
        <v>15118</v>
      </c>
      <c r="E152" t="s">
        <v>15119</v>
      </c>
      <c r="G152" t="s">
        <v>11377</v>
      </c>
      <c r="H152" t="s">
        <v>15965</v>
      </c>
      <c r="I152" t="s">
        <v>15011</v>
      </c>
      <c r="J152" t="s">
        <v>15022</v>
      </c>
      <c r="K152" s="72">
        <v>43558.829479166663</v>
      </c>
      <c r="L152" s="72">
        <v>43558.829479166663</v>
      </c>
      <c r="M152" t="s">
        <v>15966</v>
      </c>
      <c r="P152" t="s">
        <v>15967</v>
      </c>
      <c r="Q152" t="s">
        <v>15968</v>
      </c>
      <c r="R152" t="s">
        <v>15969</v>
      </c>
      <c r="S152" t="s">
        <v>15970</v>
      </c>
      <c r="U152" t="s">
        <v>15971</v>
      </c>
      <c r="V152" t="s">
        <v>15970</v>
      </c>
      <c r="W152" t="s">
        <v>15964</v>
      </c>
      <c r="X152" t="s">
        <v>15972</v>
      </c>
    </row>
    <row r="153" spans="1:24">
      <c r="A153" t="s">
        <v>15973</v>
      </c>
      <c r="B153" t="s">
        <v>15974</v>
      </c>
      <c r="C153" t="s">
        <v>15068</v>
      </c>
      <c r="D153" t="s">
        <v>15069</v>
      </c>
      <c r="E153" t="s">
        <v>15070</v>
      </c>
      <c r="F153">
        <v>25</v>
      </c>
      <c r="G153" t="s">
        <v>6012</v>
      </c>
      <c r="H153" t="s">
        <v>15975</v>
      </c>
      <c r="I153" t="s">
        <v>15011</v>
      </c>
      <c r="J153" t="s">
        <v>15976</v>
      </c>
      <c r="K153" s="72">
        <v>41736.647129629629</v>
      </c>
      <c r="L153" s="72">
        <v>41736.647129629629</v>
      </c>
      <c r="M153" t="s">
        <v>15977</v>
      </c>
      <c r="P153" t="s">
        <v>6257</v>
      </c>
      <c r="Q153" t="s">
        <v>15978</v>
      </c>
      <c r="R153" t="s">
        <v>395</v>
      </c>
      <c r="S153" t="s">
        <v>15979</v>
      </c>
      <c r="T153" t="s">
        <v>15980</v>
      </c>
      <c r="U153" t="s">
        <v>6260</v>
      </c>
      <c r="W153" t="s">
        <v>6259</v>
      </c>
      <c r="X153" t="s">
        <v>2289</v>
      </c>
    </row>
    <row r="154" spans="1:24">
      <c r="A154" t="s">
        <v>15981</v>
      </c>
      <c r="B154" t="s">
        <v>15982</v>
      </c>
      <c r="C154" t="s">
        <v>15034</v>
      </c>
      <c r="D154" t="s">
        <v>5664</v>
      </c>
      <c r="E154" t="s">
        <v>15028</v>
      </c>
      <c r="G154" t="s">
        <v>8310</v>
      </c>
      <c r="H154" t="s">
        <v>15983</v>
      </c>
      <c r="I154" t="s">
        <v>15011</v>
      </c>
      <c r="J154" t="s">
        <v>15984</v>
      </c>
      <c r="K154" s="72">
        <v>41701.605092592596</v>
      </c>
      <c r="L154" s="72">
        <v>41701.605092592596</v>
      </c>
      <c r="M154" t="s">
        <v>15985</v>
      </c>
      <c r="P154" t="s">
        <v>15986</v>
      </c>
      <c r="Q154" t="s">
        <v>15914</v>
      </c>
      <c r="R154" t="s">
        <v>395</v>
      </c>
      <c r="S154" t="s">
        <v>15987</v>
      </c>
      <c r="T154" t="s">
        <v>15988</v>
      </c>
      <c r="U154" t="s">
        <v>526</v>
      </c>
      <c r="V154" t="s">
        <v>15989</v>
      </c>
      <c r="W154" t="s">
        <v>8325</v>
      </c>
      <c r="X154" t="s">
        <v>93</v>
      </c>
    </row>
    <row r="155" spans="1:24">
      <c r="A155" t="s">
        <v>15990</v>
      </c>
      <c r="B155" t="s">
        <v>14978</v>
      </c>
      <c r="C155" t="s">
        <v>15019</v>
      </c>
      <c r="D155" t="s">
        <v>15081</v>
      </c>
      <c r="E155" t="s">
        <v>15058</v>
      </c>
      <c r="H155" t="s">
        <v>15991</v>
      </c>
      <c r="I155" t="s">
        <v>15011</v>
      </c>
      <c r="J155" t="s">
        <v>15992</v>
      </c>
      <c r="K155" s="72">
        <v>42291.508518518516</v>
      </c>
      <c r="L155" s="72">
        <v>42291.522777777776</v>
      </c>
      <c r="M155" t="s">
        <v>15993</v>
      </c>
      <c r="P155" t="s">
        <v>15994</v>
      </c>
      <c r="Q155" t="s">
        <v>15995</v>
      </c>
      <c r="R155" t="s">
        <v>35</v>
      </c>
      <c r="W155" t="s">
        <v>14978</v>
      </c>
    </row>
    <row r="156" spans="1:24">
      <c r="A156" t="s">
        <v>15996</v>
      </c>
      <c r="B156" t="s">
        <v>15997</v>
      </c>
      <c r="C156" t="s">
        <v>15019</v>
      </c>
      <c r="D156" t="s">
        <v>15081</v>
      </c>
      <c r="E156" t="s">
        <v>15058</v>
      </c>
      <c r="G156" t="s">
        <v>11216</v>
      </c>
      <c r="I156" t="s">
        <v>15011</v>
      </c>
      <c r="J156" t="s">
        <v>15022</v>
      </c>
      <c r="K156" s="72">
        <v>42114.451307870368</v>
      </c>
      <c r="L156" s="72">
        <v>42114.451307870368</v>
      </c>
      <c r="M156" t="s">
        <v>15998</v>
      </c>
      <c r="P156" t="s">
        <v>15874</v>
      </c>
      <c r="Q156" t="s">
        <v>15999</v>
      </c>
      <c r="R156" t="s">
        <v>324</v>
      </c>
      <c r="U156" t="s">
        <v>7337</v>
      </c>
      <c r="W156" t="s">
        <v>7337</v>
      </c>
      <c r="X156" t="s">
        <v>7338</v>
      </c>
    </row>
    <row r="157" spans="1:24">
      <c r="A157" t="s">
        <v>16000</v>
      </c>
      <c r="B157" t="s">
        <v>16001</v>
      </c>
      <c r="C157" t="s">
        <v>15019</v>
      </c>
      <c r="D157" t="s">
        <v>5594</v>
      </c>
      <c r="E157" t="s">
        <v>15373</v>
      </c>
      <c r="G157" t="s">
        <v>149</v>
      </c>
      <c r="H157" t="s">
        <v>16002</v>
      </c>
      <c r="I157" t="s">
        <v>15011</v>
      </c>
      <c r="J157" t="s">
        <v>15022</v>
      </c>
      <c r="K157" s="72">
        <v>41772.694872685184</v>
      </c>
      <c r="L157" s="72">
        <v>41772.694872685184</v>
      </c>
      <c r="M157" t="s">
        <v>16003</v>
      </c>
      <c r="P157" t="s">
        <v>16004</v>
      </c>
      <c r="Q157" t="s">
        <v>16005</v>
      </c>
      <c r="R157" t="s">
        <v>35</v>
      </c>
      <c r="S157" t="s">
        <v>183</v>
      </c>
      <c r="U157" t="s">
        <v>155</v>
      </c>
      <c r="V157" t="s">
        <v>183</v>
      </c>
      <c r="W157" t="s">
        <v>179</v>
      </c>
      <c r="X157" t="s">
        <v>182</v>
      </c>
    </row>
    <row r="158" spans="1:24">
      <c r="A158" t="s">
        <v>16006</v>
      </c>
      <c r="B158" t="s">
        <v>5932</v>
      </c>
      <c r="C158" t="s">
        <v>15019</v>
      </c>
      <c r="D158" t="s">
        <v>15288</v>
      </c>
      <c r="E158" t="s">
        <v>15455</v>
      </c>
      <c r="G158" t="s">
        <v>5926</v>
      </c>
      <c r="H158" t="s">
        <v>16007</v>
      </c>
      <c r="I158" t="s">
        <v>15011</v>
      </c>
      <c r="J158" t="s">
        <v>16008</v>
      </c>
      <c r="K158" s="72">
        <v>42258.656238425923</v>
      </c>
      <c r="L158" s="72">
        <v>42265.627858796295</v>
      </c>
      <c r="M158" t="s">
        <v>16009</v>
      </c>
      <c r="P158" t="s">
        <v>16010</v>
      </c>
      <c r="Q158" t="s">
        <v>16011</v>
      </c>
      <c r="R158" t="s">
        <v>5935</v>
      </c>
      <c r="S158" t="s">
        <v>5932</v>
      </c>
      <c r="T158" t="s">
        <v>16012</v>
      </c>
      <c r="U158" t="s">
        <v>5934</v>
      </c>
      <c r="W158" t="s">
        <v>5932</v>
      </c>
      <c r="X158" t="s">
        <v>5933</v>
      </c>
    </row>
    <row r="159" spans="1:24">
      <c r="A159" t="s">
        <v>16013</v>
      </c>
      <c r="B159" t="s">
        <v>16014</v>
      </c>
      <c r="C159" t="s">
        <v>15019</v>
      </c>
      <c r="D159" t="s">
        <v>15081</v>
      </c>
      <c r="E159" t="s">
        <v>15082</v>
      </c>
      <c r="G159" t="s">
        <v>10449</v>
      </c>
      <c r="H159" t="s">
        <v>16015</v>
      </c>
      <c r="I159" t="s">
        <v>15011</v>
      </c>
      <c r="K159" s="72">
        <v>44291.736875000002</v>
      </c>
      <c r="L159" s="72">
        <v>44291.736875000002</v>
      </c>
      <c r="P159" t="s">
        <v>11285</v>
      </c>
      <c r="Q159" t="s">
        <v>15430</v>
      </c>
      <c r="R159" t="s">
        <v>35</v>
      </c>
      <c r="S159" t="s">
        <v>4535</v>
      </c>
      <c r="V159" t="s">
        <v>16014</v>
      </c>
      <c r="W159" t="s">
        <v>10455</v>
      </c>
      <c r="X159" t="s">
        <v>16016</v>
      </c>
    </row>
    <row r="160" spans="1:24">
      <c r="A160" t="s">
        <v>16017</v>
      </c>
      <c r="B160" t="s">
        <v>16018</v>
      </c>
      <c r="C160" t="s">
        <v>15008</v>
      </c>
      <c r="D160" t="s">
        <v>5719</v>
      </c>
      <c r="E160" t="s">
        <v>15058</v>
      </c>
      <c r="G160" t="s">
        <v>11691</v>
      </c>
      <c r="H160" t="s">
        <v>16019</v>
      </c>
      <c r="I160" t="s">
        <v>15011</v>
      </c>
      <c r="J160" t="s">
        <v>16020</v>
      </c>
      <c r="K160" s="72">
        <v>42038.505532407406</v>
      </c>
      <c r="L160" s="72">
        <v>42038.505532407406</v>
      </c>
      <c r="M160" t="s">
        <v>16021</v>
      </c>
      <c r="P160" t="s">
        <v>12481</v>
      </c>
      <c r="Q160" t="s">
        <v>15358</v>
      </c>
      <c r="R160" t="s">
        <v>78</v>
      </c>
      <c r="S160" t="s">
        <v>11748</v>
      </c>
      <c r="T160" t="s">
        <v>15385</v>
      </c>
      <c r="U160" t="s">
        <v>11746</v>
      </c>
      <c r="W160" t="s">
        <v>11748</v>
      </c>
      <c r="X160" t="s">
        <v>1680</v>
      </c>
    </row>
    <row r="161" spans="1:24">
      <c r="A161" t="s">
        <v>16022</v>
      </c>
      <c r="B161" t="s">
        <v>2816</v>
      </c>
      <c r="C161" t="s">
        <v>15019</v>
      </c>
      <c r="D161" t="s">
        <v>16023</v>
      </c>
      <c r="E161" t="s">
        <v>2793</v>
      </c>
      <c r="G161" t="s">
        <v>2793</v>
      </c>
      <c r="H161" t="s">
        <v>16024</v>
      </c>
      <c r="I161" t="s">
        <v>15011</v>
      </c>
      <c r="J161" t="s">
        <v>15022</v>
      </c>
      <c r="K161" s="72">
        <v>42146.688043981485</v>
      </c>
      <c r="L161" s="72">
        <v>42146.691458333335</v>
      </c>
      <c r="M161" t="s">
        <v>16025</v>
      </c>
      <c r="P161" t="s">
        <v>16026</v>
      </c>
      <c r="Q161" t="s">
        <v>16027</v>
      </c>
      <c r="R161" t="s">
        <v>47</v>
      </c>
      <c r="S161" t="s">
        <v>2816</v>
      </c>
      <c r="T161" t="s">
        <v>15115</v>
      </c>
      <c r="U161" t="s">
        <v>2818</v>
      </c>
      <c r="W161" t="s">
        <v>2816</v>
      </c>
      <c r="X161" t="s">
        <v>2817</v>
      </c>
    </row>
    <row r="162" spans="1:24">
      <c r="A162" t="s">
        <v>16028</v>
      </c>
      <c r="B162" t="s">
        <v>16029</v>
      </c>
      <c r="C162" t="s">
        <v>15019</v>
      </c>
      <c r="D162" t="s">
        <v>16023</v>
      </c>
      <c r="E162" t="s">
        <v>11416</v>
      </c>
      <c r="G162" t="s">
        <v>16030</v>
      </c>
      <c r="H162" t="s">
        <v>16031</v>
      </c>
      <c r="I162" t="s">
        <v>15011</v>
      </c>
      <c r="J162" t="s">
        <v>15022</v>
      </c>
      <c r="K162" s="72">
        <v>44405.8596875</v>
      </c>
      <c r="L162" s="72">
        <v>44405.859872685185</v>
      </c>
      <c r="M162" t="s">
        <v>16032</v>
      </c>
      <c r="P162" t="s">
        <v>16033</v>
      </c>
      <c r="Q162" t="s">
        <v>16034</v>
      </c>
      <c r="R162" t="s">
        <v>395</v>
      </c>
      <c r="S162" t="s">
        <v>16035</v>
      </c>
      <c r="U162" t="s">
        <v>16036</v>
      </c>
      <c r="W162" t="s">
        <v>16037</v>
      </c>
      <c r="X162" t="s">
        <v>16038</v>
      </c>
    </row>
    <row r="163" spans="1:24">
      <c r="A163" t="s">
        <v>16039</v>
      </c>
      <c r="B163" t="s">
        <v>16040</v>
      </c>
      <c r="C163" t="s">
        <v>15019</v>
      </c>
      <c r="D163" t="s">
        <v>15088</v>
      </c>
      <c r="E163" t="s">
        <v>15089</v>
      </c>
      <c r="F163">
        <v>22</v>
      </c>
      <c r="G163" t="s">
        <v>7620</v>
      </c>
      <c r="H163" t="s">
        <v>16041</v>
      </c>
      <c r="I163" t="s">
        <v>15011</v>
      </c>
      <c r="J163" t="s">
        <v>15022</v>
      </c>
      <c r="K163" s="72">
        <v>41961.696273148147</v>
      </c>
      <c r="L163" s="72">
        <v>41961.696273148147</v>
      </c>
      <c r="Q163" t="s">
        <v>15091</v>
      </c>
      <c r="U163" t="s">
        <v>7621</v>
      </c>
      <c r="W163" t="s">
        <v>3936</v>
      </c>
    </row>
    <row r="164" spans="1:24">
      <c r="A164" t="s">
        <v>16042</v>
      </c>
      <c r="B164" t="s">
        <v>16043</v>
      </c>
      <c r="C164" t="s">
        <v>15434</v>
      </c>
      <c r="D164" t="s">
        <v>5734</v>
      </c>
      <c r="E164" t="s">
        <v>15125</v>
      </c>
      <c r="G164" t="s">
        <v>6705</v>
      </c>
      <c r="H164" t="s">
        <v>16044</v>
      </c>
      <c r="I164" t="s">
        <v>15011</v>
      </c>
      <c r="J164" t="s">
        <v>16045</v>
      </c>
      <c r="K164" s="72">
        <v>41954.732546296298</v>
      </c>
      <c r="L164" s="72">
        <v>41954.732546296298</v>
      </c>
      <c r="M164" t="s">
        <v>16046</v>
      </c>
      <c r="P164" t="s">
        <v>16047</v>
      </c>
      <c r="Q164" t="s">
        <v>16048</v>
      </c>
      <c r="R164" t="s">
        <v>35</v>
      </c>
      <c r="S164" t="s">
        <v>6712</v>
      </c>
      <c r="T164" t="s">
        <v>16049</v>
      </c>
      <c r="U164" t="s">
        <v>6708</v>
      </c>
      <c r="V164" t="s">
        <v>6712</v>
      </c>
      <c r="W164" t="s">
        <v>6710</v>
      </c>
      <c r="X164" t="s">
        <v>6711</v>
      </c>
    </row>
    <row r="165" spans="1:24">
      <c r="A165" t="s">
        <v>16050</v>
      </c>
      <c r="B165" t="s">
        <v>13794</v>
      </c>
      <c r="C165" t="s">
        <v>15034</v>
      </c>
      <c r="D165" t="s">
        <v>15362</v>
      </c>
      <c r="E165" t="s">
        <v>15363</v>
      </c>
      <c r="G165" t="s">
        <v>13778</v>
      </c>
      <c r="H165" t="s">
        <v>16051</v>
      </c>
      <c r="I165" t="s">
        <v>15011</v>
      </c>
      <c r="J165" t="s">
        <v>15365</v>
      </c>
      <c r="K165" s="72">
        <v>41850.705069444448</v>
      </c>
      <c r="L165" s="72">
        <v>41850.705069444448</v>
      </c>
      <c r="M165" t="s">
        <v>15366</v>
      </c>
      <c r="P165" t="s">
        <v>15367</v>
      </c>
      <c r="Q165" t="s">
        <v>16052</v>
      </c>
      <c r="R165" t="s">
        <v>35</v>
      </c>
      <c r="S165" t="s">
        <v>13794</v>
      </c>
      <c r="T165" t="s">
        <v>15369</v>
      </c>
      <c r="V165" t="s">
        <v>13794</v>
      </c>
      <c r="W165" t="s">
        <v>16053</v>
      </c>
      <c r="X165" t="s">
        <v>13782</v>
      </c>
    </row>
    <row r="166" spans="1:24">
      <c r="A166" t="s">
        <v>16054</v>
      </c>
      <c r="B166" t="s">
        <v>16055</v>
      </c>
      <c r="C166" t="s">
        <v>15019</v>
      </c>
      <c r="D166" t="s">
        <v>16056</v>
      </c>
      <c r="E166" t="s">
        <v>15500</v>
      </c>
      <c r="G166" t="s">
        <v>9431</v>
      </c>
      <c r="H166" t="s">
        <v>16057</v>
      </c>
      <c r="I166" t="s">
        <v>15011</v>
      </c>
      <c r="K166" s="72">
        <v>44573.500613425924</v>
      </c>
      <c r="L166" s="72">
        <v>44573.500613425924</v>
      </c>
      <c r="M166" t="s">
        <v>16058</v>
      </c>
      <c r="P166" t="s">
        <v>15502</v>
      </c>
      <c r="Q166" t="s">
        <v>16059</v>
      </c>
    </row>
    <row r="167" spans="1:24">
      <c r="A167" t="s">
        <v>16060</v>
      </c>
      <c r="B167" t="s">
        <v>16061</v>
      </c>
      <c r="C167" t="s">
        <v>15019</v>
      </c>
      <c r="D167" t="s">
        <v>5594</v>
      </c>
      <c r="E167" t="s">
        <v>15373</v>
      </c>
      <c r="G167" t="s">
        <v>1064</v>
      </c>
      <c r="H167" t="s">
        <v>16062</v>
      </c>
      <c r="I167" t="s">
        <v>15011</v>
      </c>
      <c r="J167" t="s">
        <v>15022</v>
      </c>
      <c r="K167" s="72">
        <v>41756.466666666667</v>
      </c>
      <c r="L167" s="72">
        <v>41756.466666666667</v>
      </c>
      <c r="M167" t="s">
        <v>15580</v>
      </c>
      <c r="P167" t="s">
        <v>16063</v>
      </c>
      <c r="Q167" t="s">
        <v>15582</v>
      </c>
      <c r="R167" t="s">
        <v>152</v>
      </c>
      <c r="S167" t="s">
        <v>281</v>
      </c>
      <c r="U167" t="s">
        <v>1087</v>
      </c>
      <c r="W167" t="s">
        <v>63</v>
      </c>
      <c r="X167" t="s">
        <v>973</v>
      </c>
    </row>
    <row r="168" spans="1:24">
      <c r="A168" t="s">
        <v>16064</v>
      </c>
      <c r="B168" t="s">
        <v>16065</v>
      </c>
      <c r="C168" t="s">
        <v>15034</v>
      </c>
      <c r="D168" t="s">
        <v>5719</v>
      </c>
      <c r="E168" t="s">
        <v>15009</v>
      </c>
      <c r="G168" t="s">
        <v>13207</v>
      </c>
      <c r="H168" t="s">
        <v>16066</v>
      </c>
      <c r="I168" t="s">
        <v>15011</v>
      </c>
      <c r="J168" t="s">
        <v>15356</v>
      </c>
      <c r="K168" s="72">
        <v>42009.623611111114</v>
      </c>
      <c r="L168" s="72">
        <v>42009.623611111114</v>
      </c>
      <c r="M168" t="s">
        <v>15357</v>
      </c>
      <c r="P168" t="s">
        <v>12481</v>
      </c>
      <c r="Q168" t="s">
        <v>15358</v>
      </c>
      <c r="R168" t="s">
        <v>78</v>
      </c>
      <c r="S168" t="s">
        <v>13249</v>
      </c>
      <c r="T168" t="s">
        <v>15359</v>
      </c>
      <c r="U168" t="s">
        <v>13246</v>
      </c>
      <c r="V168" t="s">
        <v>16067</v>
      </c>
      <c r="W168" t="s">
        <v>13249</v>
      </c>
      <c r="X168" t="s">
        <v>13257</v>
      </c>
    </row>
    <row r="169" spans="1:24">
      <c r="A169" t="s">
        <v>16068</v>
      </c>
      <c r="B169" t="s">
        <v>3922</v>
      </c>
      <c r="C169" t="s">
        <v>15019</v>
      </c>
      <c r="D169" t="s">
        <v>15088</v>
      </c>
      <c r="E169" t="s">
        <v>15089</v>
      </c>
      <c r="F169">
        <v>22</v>
      </c>
      <c r="G169" t="s">
        <v>3917</v>
      </c>
      <c r="H169" t="s">
        <v>16069</v>
      </c>
      <c r="I169" t="s">
        <v>15011</v>
      </c>
      <c r="J169" t="s">
        <v>15022</v>
      </c>
      <c r="K169" s="72">
        <v>42146.683564814812</v>
      </c>
      <c r="L169" s="72">
        <v>42146.683564814812</v>
      </c>
      <c r="P169" t="s">
        <v>15256</v>
      </c>
      <c r="Q169" t="s">
        <v>16070</v>
      </c>
      <c r="R169" t="s">
        <v>35</v>
      </c>
      <c r="S169" t="s">
        <v>15258</v>
      </c>
      <c r="T169" t="s">
        <v>15115</v>
      </c>
      <c r="U169" t="s">
        <v>15019</v>
      </c>
      <c r="V169" t="s">
        <v>16071</v>
      </c>
      <c r="W169" t="s">
        <v>3922</v>
      </c>
      <c r="X169" t="s">
        <v>3919</v>
      </c>
    </row>
    <row r="170" spans="1:24">
      <c r="A170" t="s">
        <v>16072</v>
      </c>
      <c r="B170" t="s">
        <v>16073</v>
      </c>
      <c r="C170" t="s">
        <v>15034</v>
      </c>
      <c r="D170" t="s">
        <v>15088</v>
      </c>
      <c r="E170" t="s">
        <v>15089</v>
      </c>
      <c r="F170">
        <v>22</v>
      </c>
      <c r="G170" t="s">
        <v>2772</v>
      </c>
      <c r="H170" t="s">
        <v>16074</v>
      </c>
      <c r="I170" t="s">
        <v>15011</v>
      </c>
      <c r="J170" t="s">
        <v>16075</v>
      </c>
      <c r="K170" s="72">
        <v>42137.631712962961</v>
      </c>
      <c r="L170" s="72">
        <v>42137.631712962961</v>
      </c>
      <c r="P170" t="s">
        <v>16076</v>
      </c>
      <c r="Q170" t="s">
        <v>16077</v>
      </c>
      <c r="R170" t="s">
        <v>35</v>
      </c>
      <c r="T170" t="s">
        <v>16078</v>
      </c>
      <c r="U170" t="s">
        <v>1776</v>
      </c>
      <c r="W170" t="s">
        <v>2773</v>
      </c>
      <c r="X170" t="s">
        <v>2774</v>
      </c>
    </row>
    <row r="171" spans="1:24">
      <c r="A171" t="s">
        <v>16079</v>
      </c>
      <c r="B171" t="s">
        <v>3100</v>
      </c>
      <c r="C171" t="s">
        <v>15019</v>
      </c>
      <c r="D171" t="s">
        <v>15069</v>
      </c>
      <c r="E171" t="s">
        <v>15132</v>
      </c>
      <c r="F171">
        <v>25</v>
      </c>
      <c r="G171" t="s">
        <v>13414</v>
      </c>
      <c r="H171" t="s">
        <v>16080</v>
      </c>
      <c r="I171" t="s">
        <v>15011</v>
      </c>
      <c r="J171" t="s">
        <v>15022</v>
      </c>
      <c r="K171" s="72">
        <v>42146.692523148151</v>
      </c>
      <c r="L171" s="72">
        <v>42146.692523148151</v>
      </c>
      <c r="M171" t="s">
        <v>16081</v>
      </c>
      <c r="P171" t="s">
        <v>8799</v>
      </c>
      <c r="Q171" t="s">
        <v>16082</v>
      </c>
      <c r="R171" t="s">
        <v>395</v>
      </c>
      <c r="S171" t="s">
        <v>16083</v>
      </c>
      <c r="T171" t="s">
        <v>15115</v>
      </c>
      <c r="V171" t="s">
        <v>16084</v>
      </c>
      <c r="W171" t="s">
        <v>3100</v>
      </c>
    </row>
    <row r="172" spans="1:24">
      <c r="A172" t="s">
        <v>16085</v>
      </c>
      <c r="B172" t="s">
        <v>16086</v>
      </c>
      <c r="C172" t="s">
        <v>15019</v>
      </c>
      <c r="D172" t="s">
        <v>15011</v>
      </c>
      <c r="E172" t="s">
        <v>3788</v>
      </c>
      <c r="G172" t="s">
        <v>7957</v>
      </c>
      <c r="H172" t="s">
        <v>16087</v>
      </c>
      <c r="I172" t="s">
        <v>15011</v>
      </c>
      <c r="J172" t="s">
        <v>15022</v>
      </c>
      <c r="K172" s="72">
        <v>41781.718715277777</v>
      </c>
      <c r="L172" s="72">
        <v>41781.718715277777</v>
      </c>
      <c r="M172" t="s">
        <v>16088</v>
      </c>
      <c r="P172" t="s">
        <v>7960</v>
      </c>
      <c r="Q172" t="s">
        <v>16089</v>
      </c>
      <c r="R172" t="s">
        <v>7960</v>
      </c>
      <c r="W172" t="s">
        <v>7969</v>
      </c>
      <c r="X172" t="s">
        <v>7959</v>
      </c>
    </row>
    <row r="173" spans="1:24">
      <c r="A173" t="s">
        <v>16090</v>
      </c>
      <c r="B173" t="s">
        <v>16091</v>
      </c>
      <c r="C173" t="s">
        <v>15034</v>
      </c>
      <c r="D173" t="s">
        <v>15081</v>
      </c>
      <c r="E173" t="s">
        <v>15373</v>
      </c>
      <c r="G173" t="s">
        <v>1064</v>
      </c>
      <c r="H173" t="s">
        <v>16092</v>
      </c>
      <c r="I173" t="s">
        <v>15011</v>
      </c>
      <c r="J173" t="s">
        <v>16093</v>
      </c>
      <c r="K173" s="72">
        <v>41991.450104166666</v>
      </c>
      <c r="L173" s="72">
        <v>41991.450104166666</v>
      </c>
      <c r="M173" t="s">
        <v>16094</v>
      </c>
      <c r="P173" t="s">
        <v>7271</v>
      </c>
      <c r="Q173" t="s">
        <v>16095</v>
      </c>
      <c r="R173" t="s">
        <v>35</v>
      </c>
      <c r="S173" t="s">
        <v>1108</v>
      </c>
      <c r="T173" t="s">
        <v>16096</v>
      </c>
      <c r="U173" t="s">
        <v>1105</v>
      </c>
      <c r="W173" t="s">
        <v>1103</v>
      </c>
      <c r="X173" t="s">
        <v>1107</v>
      </c>
    </row>
    <row r="174" spans="1:24">
      <c r="A174" t="s">
        <v>16097</v>
      </c>
      <c r="B174" t="s">
        <v>14220</v>
      </c>
      <c r="C174" t="s">
        <v>15019</v>
      </c>
      <c r="D174" t="s">
        <v>5585</v>
      </c>
      <c r="E174" t="s">
        <v>15009</v>
      </c>
      <c r="G174" t="s">
        <v>14204</v>
      </c>
      <c r="H174" t="s">
        <v>16098</v>
      </c>
      <c r="I174" t="s">
        <v>15011</v>
      </c>
      <c r="J174" t="s">
        <v>15022</v>
      </c>
      <c r="K174" s="72">
        <v>42146.684791666667</v>
      </c>
      <c r="L174" s="72">
        <v>42146.684791666667</v>
      </c>
      <c r="M174" t="s">
        <v>16099</v>
      </c>
      <c r="P174" t="s">
        <v>16100</v>
      </c>
      <c r="Q174" t="s">
        <v>16101</v>
      </c>
      <c r="R174" t="s">
        <v>1709</v>
      </c>
      <c r="S174" t="s">
        <v>14220</v>
      </c>
      <c r="T174" t="s">
        <v>15115</v>
      </c>
      <c r="U174" t="s">
        <v>14212</v>
      </c>
      <c r="V174" t="s">
        <v>14220</v>
      </c>
      <c r="W174" t="s">
        <v>14218</v>
      </c>
      <c r="X174" t="s">
        <v>14219</v>
      </c>
    </row>
    <row r="175" spans="1:24">
      <c r="A175" t="s">
        <v>16102</v>
      </c>
      <c r="B175" t="s">
        <v>16103</v>
      </c>
      <c r="C175" t="s">
        <v>15389</v>
      </c>
      <c r="D175" t="s">
        <v>1792</v>
      </c>
      <c r="E175" t="s">
        <v>16104</v>
      </c>
      <c r="G175" t="s">
        <v>16105</v>
      </c>
      <c r="H175" t="s">
        <v>16106</v>
      </c>
      <c r="I175" t="s">
        <v>15011</v>
      </c>
      <c r="J175" t="s">
        <v>15022</v>
      </c>
      <c r="K175" s="72">
        <v>43967.007337962961</v>
      </c>
      <c r="L175" s="72">
        <v>43969.044895833336</v>
      </c>
      <c r="M175" t="s">
        <v>16107</v>
      </c>
      <c r="P175" t="s">
        <v>15395</v>
      </c>
      <c r="Q175" t="s">
        <v>15396</v>
      </c>
      <c r="T175" t="s">
        <v>15396</v>
      </c>
      <c r="V175" t="s">
        <v>16103</v>
      </c>
      <c r="W175" t="s">
        <v>9991</v>
      </c>
    </row>
    <row r="176" spans="1:24">
      <c r="A176" t="s">
        <v>16108</v>
      </c>
      <c r="B176" t="s">
        <v>16109</v>
      </c>
      <c r="C176" t="s">
        <v>15019</v>
      </c>
      <c r="D176" t="s">
        <v>15081</v>
      </c>
      <c r="E176" t="s">
        <v>15082</v>
      </c>
      <c r="G176" t="s">
        <v>16110</v>
      </c>
      <c r="H176" t="s">
        <v>16111</v>
      </c>
      <c r="I176" t="s">
        <v>15011</v>
      </c>
      <c r="J176" t="s">
        <v>15022</v>
      </c>
      <c r="K176" s="72">
        <v>44308.677534722221</v>
      </c>
      <c r="L176" s="72">
        <v>44347.764733796299</v>
      </c>
      <c r="P176" t="s">
        <v>16112</v>
      </c>
      <c r="Q176" t="s">
        <v>16113</v>
      </c>
      <c r="R176" t="s">
        <v>35</v>
      </c>
      <c r="S176" t="s">
        <v>16114</v>
      </c>
      <c r="V176" t="s">
        <v>16114</v>
      </c>
      <c r="W176" t="s">
        <v>16115</v>
      </c>
      <c r="X176" t="s">
        <v>16116</v>
      </c>
    </row>
    <row r="177" spans="1:24">
      <c r="A177" t="s">
        <v>16117</v>
      </c>
      <c r="B177" t="s">
        <v>16118</v>
      </c>
      <c r="C177" t="s">
        <v>15019</v>
      </c>
      <c r="D177" t="s">
        <v>15147</v>
      </c>
      <c r="E177" t="s">
        <v>15009</v>
      </c>
      <c r="G177" t="s">
        <v>7371</v>
      </c>
      <c r="I177" t="s">
        <v>15011</v>
      </c>
      <c r="J177" t="s">
        <v>15786</v>
      </c>
      <c r="K177" s="72">
        <v>44148.591886574075</v>
      </c>
      <c r="L177" s="72">
        <v>44148.591886574075</v>
      </c>
      <c r="M177" t="s">
        <v>16119</v>
      </c>
      <c r="P177" t="s">
        <v>16120</v>
      </c>
      <c r="Q177" t="s">
        <v>16121</v>
      </c>
      <c r="R177" t="s">
        <v>395</v>
      </c>
      <c r="S177" t="s">
        <v>16122</v>
      </c>
      <c r="U177" t="s">
        <v>424</v>
      </c>
      <c r="W177" t="s">
        <v>16123</v>
      </c>
      <c r="X177" t="s">
        <v>16124</v>
      </c>
    </row>
    <row r="178" spans="1:24">
      <c r="A178" t="s">
        <v>16125</v>
      </c>
      <c r="B178" t="s">
        <v>16126</v>
      </c>
      <c r="C178" t="s">
        <v>15068</v>
      </c>
      <c r="D178" t="s">
        <v>16023</v>
      </c>
      <c r="E178" t="s">
        <v>2793</v>
      </c>
      <c r="G178" t="s">
        <v>2793</v>
      </c>
      <c r="H178" t="s">
        <v>16127</v>
      </c>
      <c r="I178" t="s">
        <v>15011</v>
      </c>
      <c r="J178" t="s">
        <v>16128</v>
      </c>
      <c r="K178" s="72">
        <v>41960.333252314813</v>
      </c>
      <c r="L178" s="72">
        <v>41960.333252314813</v>
      </c>
      <c r="M178" t="s">
        <v>16129</v>
      </c>
      <c r="P178" t="s">
        <v>16130</v>
      </c>
      <c r="Q178" t="s">
        <v>16131</v>
      </c>
      <c r="R178" t="s">
        <v>395</v>
      </c>
      <c r="S178" t="s">
        <v>16132</v>
      </c>
      <c r="T178" t="s">
        <v>16133</v>
      </c>
      <c r="U178" t="s">
        <v>2913</v>
      </c>
      <c r="W178" t="s">
        <v>2932</v>
      </c>
      <c r="X178" t="s">
        <v>2912</v>
      </c>
    </row>
    <row r="179" spans="1:24">
      <c r="A179" t="s">
        <v>16134</v>
      </c>
      <c r="B179" t="s">
        <v>16135</v>
      </c>
      <c r="C179" t="s">
        <v>15008</v>
      </c>
      <c r="D179" t="s">
        <v>15081</v>
      </c>
      <c r="E179" t="s">
        <v>15082</v>
      </c>
      <c r="G179" t="s">
        <v>4295</v>
      </c>
      <c r="H179" t="s">
        <v>16136</v>
      </c>
      <c r="I179" t="s">
        <v>15011</v>
      </c>
      <c r="J179" t="s">
        <v>16137</v>
      </c>
      <c r="K179" s="72">
        <v>41249.665000000001</v>
      </c>
      <c r="L179" s="72">
        <v>41249.665000000001</v>
      </c>
      <c r="M179" t="s">
        <v>16138</v>
      </c>
      <c r="P179" t="s">
        <v>16139</v>
      </c>
      <c r="Q179" t="s">
        <v>16140</v>
      </c>
      <c r="R179" t="s">
        <v>197</v>
      </c>
      <c r="S179" t="s">
        <v>4298</v>
      </c>
      <c r="T179" t="s">
        <v>16141</v>
      </c>
      <c r="U179" t="s">
        <v>329</v>
      </c>
      <c r="W179" t="s">
        <v>4296</v>
      </c>
      <c r="X179" t="s">
        <v>4297</v>
      </c>
    </row>
    <row r="180" spans="1:24">
      <c r="A180" t="s">
        <v>16142</v>
      </c>
      <c r="B180" t="s">
        <v>16143</v>
      </c>
      <c r="C180" t="s">
        <v>15434</v>
      </c>
      <c r="D180" t="s">
        <v>15081</v>
      </c>
      <c r="E180" t="s">
        <v>15082</v>
      </c>
      <c r="G180" t="s">
        <v>4295</v>
      </c>
      <c r="H180" t="s">
        <v>16144</v>
      </c>
      <c r="I180" t="s">
        <v>15011</v>
      </c>
      <c r="J180" t="s">
        <v>16145</v>
      </c>
      <c r="K180" s="72">
        <v>41249.66510416667</v>
      </c>
      <c r="L180" s="72">
        <v>41249.66510416667</v>
      </c>
      <c r="M180" t="s">
        <v>16146</v>
      </c>
      <c r="P180" t="s">
        <v>16139</v>
      </c>
      <c r="Q180" t="s">
        <v>16147</v>
      </c>
      <c r="R180" t="s">
        <v>197</v>
      </c>
      <c r="S180" t="s">
        <v>4303</v>
      </c>
      <c r="T180" t="s">
        <v>16141</v>
      </c>
      <c r="W180" t="s">
        <v>4302</v>
      </c>
      <c r="X180" t="s">
        <v>4300</v>
      </c>
    </row>
    <row r="181" spans="1:24">
      <c r="A181" t="s">
        <v>16148</v>
      </c>
      <c r="B181" t="s">
        <v>16149</v>
      </c>
      <c r="C181" t="s">
        <v>15267</v>
      </c>
      <c r="D181" t="s">
        <v>15081</v>
      </c>
      <c r="E181" t="s">
        <v>15082</v>
      </c>
      <c r="G181" t="s">
        <v>4295</v>
      </c>
      <c r="H181" t="s">
        <v>16150</v>
      </c>
      <c r="I181" t="s">
        <v>15011</v>
      </c>
      <c r="J181" t="s">
        <v>16151</v>
      </c>
      <c r="K181" s="72">
        <v>41249.665231481478</v>
      </c>
      <c r="L181" s="72">
        <v>41249.665231481478</v>
      </c>
      <c r="M181" t="s">
        <v>16146</v>
      </c>
      <c r="P181" t="s">
        <v>16139</v>
      </c>
      <c r="Q181" t="s">
        <v>16147</v>
      </c>
      <c r="R181" t="s">
        <v>197</v>
      </c>
      <c r="S181" t="s">
        <v>4305</v>
      </c>
      <c r="T181" t="s">
        <v>16141</v>
      </c>
      <c r="W181" t="s">
        <v>4304</v>
      </c>
      <c r="X181" t="s">
        <v>4300</v>
      </c>
    </row>
    <row r="182" spans="1:24">
      <c r="A182" t="s">
        <v>16152</v>
      </c>
      <c r="B182" t="s">
        <v>16153</v>
      </c>
      <c r="C182" t="s">
        <v>15034</v>
      </c>
      <c r="D182" t="s">
        <v>15081</v>
      </c>
      <c r="E182" t="s">
        <v>15082</v>
      </c>
      <c r="G182" t="s">
        <v>4295</v>
      </c>
      <c r="H182" t="s">
        <v>16154</v>
      </c>
      <c r="I182" t="s">
        <v>15011</v>
      </c>
      <c r="J182" t="s">
        <v>16155</v>
      </c>
      <c r="K182" s="72">
        <v>41249.665358796294</v>
      </c>
      <c r="L182" s="72">
        <v>41249.665358796294</v>
      </c>
      <c r="M182" t="s">
        <v>16156</v>
      </c>
      <c r="P182" t="s">
        <v>16139</v>
      </c>
      <c r="Q182" t="s">
        <v>16157</v>
      </c>
      <c r="R182" t="s">
        <v>197</v>
      </c>
      <c r="S182" t="s">
        <v>4309</v>
      </c>
      <c r="T182" t="s">
        <v>16141</v>
      </c>
      <c r="U182" t="s">
        <v>4308</v>
      </c>
      <c r="W182" t="s">
        <v>4306</v>
      </c>
      <c r="X182" t="s">
        <v>4307</v>
      </c>
    </row>
    <row r="183" spans="1:24">
      <c r="A183" t="s">
        <v>16158</v>
      </c>
      <c r="B183" t="s">
        <v>16159</v>
      </c>
      <c r="C183" t="s">
        <v>15008</v>
      </c>
      <c r="D183" t="s">
        <v>15081</v>
      </c>
      <c r="E183" t="s">
        <v>15082</v>
      </c>
      <c r="G183" t="s">
        <v>10464</v>
      </c>
      <c r="H183" t="s">
        <v>16160</v>
      </c>
      <c r="I183" t="s">
        <v>15011</v>
      </c>
      <c r="J183" t="s">
        <v>16161</v>
      </c>
      <c r="K183" s="72">
        <v>41249.665763888886</v>
      </c>
      <c r="L183" s="72">
        <v>41249.665763888886</v>
      </c>
      <c r="M183" t="s">
        <v>16162</v>
      </c>
      <c r="P183" t="s">
        <v>16139</v>
      </c>
      <c r="Q183" t="s">
        <v>16163</v>
      </c>
      <c r="R183" t="s">
        <v>197</v>
      </c>
      <c r="S183" t="s">
        <v>10469</v>
      </c>
      <c r="T183" t="s">
        <v>16141</v>
      </c>
      <c r="W183" t="s">
        <v>10468</v>
      </c>
      <c r="X183" t="s">
        <v>4307</v>
      </c>
    </row>
    <row r="184" spans="1:24">
      <c r="A184" t="s">
        <v>16164</v>
      </c>
      <c r="B184" t="s">
        <v>16165</v>
      </c>
      <c r="C184" t="s">
        <v>15008</v>
      </c>
      <c r="D184" t="s">
        <v>15081</v>
      </c>
      <c r="E184" t="s">
        <v>15082</v>
      </c>
      <c r="G184" t="s">
        <v>10464</v>
      </c>
      <c r="H184" t="s">
        <v>16166</v>
      </c>
      <c r="I184" t="s">
        <v>15011</v>
      </c>
      <c r="J184" t="s">
        <v>16161</v>
      </c>
      <c r="K184" s="72">
        <v>41249.665902777779</v>
      </c>
      <c r="L184" s="72">
        <v>41249.665902777779</v>
      </c>
      <c r="M184" t="s">
        <v>16167</v>
      </c>
      <c r="P184" t="s">
        <v>16139</v>
      </c>
      <c r="Q184" t="s">
        <v>16168</v>
      </c>
      <c r="R184" t="s">
        <v>197</v>
      </c>
      <c r="S184" t="s">
        <v>10471</v>
      </c>
      <c r="T184" t="s">
        <v>16141</v>
      </c>
      <c r="W184" t="s">
        <v>10470</v>
      </c>
      <c r="X184" t="s">
        <v>4307</v>
      </c>
    </row>
    <row r="185" spans="1:24">
      <c r="A185" t="s">
        <v>16169</v>
      </c>
      <c r="B185" t="s">
        <v>16170</v>
      </c>
      <c r="C185" t="s">
        <v>15034</v>
      </c>
      <c r="D185" t="s">
        <v>15081</v>
      </c>
      <c r="E185" t="s">
        <v>15082</v>
      </c>
      <c r="G185" t="s">
        <v>10589</v>
      </c>
      <c r="H185" t="s">
        <v>16171</v>
      </c>
      <c r="I185" t="s">
        <v>15011</v>
      </c>
      <c r="J185" t="s">
        <v>16155</v>
      </c>
      <c r="K185" s="72">
        <v>41249.66605324074</v>
      </c>
      <c r="L185" s="72">
        <v>41249.66605324074</v>
      </c>
      <c r="M185" t="s">
        <v>16172</v>
      </c>
      <c r="P185" t="s">
        <v>16139</v>
      </c>
      <c r="Q185" t="s">
        <v>16173</v>
      </c>
      <c r="R185" t="s">
        <v>197</v>
      </c>
      <c r="S185" t="s">
        <v>10596</v>
      </c>
      <c r="T185" t="s">
        <v>16141</v>
      </c>
      <c r="U185" t="s">
        <v>10420</v>
      </c>
      <c r="W185" t="s">
        <v>10595</v>
      </c>
      <c r="X185" t="s">
        <v>4307</v>
      </c>
    </row>
    <row r="186" spans="1:24">
      <c r="A186" t="s">
        <v>16174</v>
      </c>
      <c r="B186" t="s">
        <v>16175</v>
      </c>
      <c r="C186" t="s">
        <v>15034</v>
      </c>
      <c r="D186" t="s">
        <v>15081</v>
      </c>
      <c r="E186" t="s">
        <v>15082</v>
      </c>
      <c r="G186" t="s">
        <v>10589</v>
      </c>
      <c r="H186" t="s">
        <v>16176</v>
      </c>
      <c r="I186" t="s">
        <v>15011</v>
      </c>
      <c r="J186" t="s">
        <v>16155</v>
      </c>
      <c r="K186" s="72">
        <v>41249.666180555556</v>
      </c>
      <c r="L186" s="72">
        <v>41249.666180555556</v>
      </c>
      <c r="M186" t="s">
        <v>16156</v>
      </c>
      <c r="P186" t="s">
        <v>16139</v>
      </c>
      <c r="Q186" t="s">
        <v>16177</v>
      </c>
      <c r="R186" t="s">
        <v>197</v>
      </c>
      <c r="S186" t="s">
        <v>10598</v>
      </c>
      <c r="T186" t="s">
        <v>16141</v>
      </c>
      <c r="W186" t="s">
        <v>10597</v>
      </c>
      <c r="X186" t="s">
        <v>962</v>
      </c>
    </row>
    <row r="187" spans="1:24">
      <c r="A187" t="s">
        <v>16178</v>
      </c>
      <c r="B187" t="s">
        <v>16179</v>
      </c>
      <c r="C187" t="s">
        <v>15776</v>
      </c>
      <c r="D187" t="s">
        <v>15081</v>
      </c>
      <c r="E187" t="s">
        <v>15082</v>
      </c>
      <c r="G187" t="s">
        <v>10589</v>
      </c>
      <c r="H187" t="s">
        <v>16180</v>
      </c>
      <c r="I187" t="s">
        <v>15011</v>
      </c>
      <c r="J187" t="s">
        <v>16181</v>
      </c>
      <c r="K187" s="72">
        <v>41249.666331018518</v>
      </c>
      <c r="L187" s="72">
        <v>41249.666331018518</v>
      </c>
      <c r="M187" t="s">
        <v>16156</v>
      </c>
      <c r="P187" t="s">
        <v>16139</v>
      </c>
      <c r="Q187" t="s">
        <v>16182</v>
      </c>
      <c r="R187" t="s">
        <v>197</v>
      </c>
      <c r="S187" t="s">
        <v>10600</v>
      </c>
      <c r="T187" t="s">
        <v>16141</v>
      </c>
      <c r="U187" t="s">
        <v>10420</v>
      </c>
      <c r="W187" t="s">
        <v>10599</v>
      </c>
      <c r="X187" t="s">
        <v>4307</v>
      </c>
    </row>
    <row r="188" spans="1:24">
      <c r="A188" t="s">
        <v>16183</v>
      </c>
      <c r="B188" t="s">
        <v>16184</v>
      </c>
      <c r="C188" t="s">
        <v>15034</v>
      </c>
      <c r="D188" t="s">
        <v>15081</v>
      </c>
      <c r="E188" t="s">
        <v>15082</v>
      </c>
      <c r="G188" t="s">
        <v>10800</v>
      </c>
      <c r="H188" t="s">
        <v>16185</v>
      </c>
      <c r="I188" t="s">
        <v>15011</v>
      </c>
      <c r="J188" t="s">
        <v>16155</v>
      </c>
      <c r="K188" s="72">
        <v>41249.666875000003</v>
      </c>
      <c r="L188" s="72">
        <v>41249.666875000003</v>
      </c>
      <c r="M188" t="s">
        <v>16186</v>
      </c>
      <c r="P188" t="s">
        <v>16139</v>
      </c>
      <c r="Q188" t="s">
        <v>16173</v>
      </c>
      <c r="R188" t="s">
        <v>197</v>
      </c>
      <c r="S188" t="s">
        <v>10805</v>
      </c>
      <c r="T188" t="s">
        <v>16141</v>
      </c>
      <c r="W188" t="s">
        <v>10804</v>
      </c>
      <c r="X188" t="s">
        <v>4307</v>
      </c>
    </row>
    <row r="189" spans="1:24">
      <c r="A189" t="s">
        <v>16187</v>
      </c>
      <c r="B189" t="s">
        <v>16188</v>
      </c>
      <c r="C189" t="s">
        <v>15034</v>
      </c>
      <c r="D189" t="s">
        <v>5664</v>
      </c>
      <c r="E189" t="s">
        <v>16189</v>
      </c>
      <c r="G189" t="s">
        <v>12652</v>
      </c>
      <c r="H189" t="s">
        <v>16190</v>
      </c>
      <c r="I189" t="s">
        <v>15011</v>
      </c>
      <c r="J189" t="s">
        <v>16155</v>
      </c>
      <c r="K189" s="72">
        <v>41249.667673611111</v>
      </c>
      <c r="L189" s="72">
        <v>41249.667673611111</v>
      </c>
      <c r="M189" t="s">
        <v>16191</v>
      </c>
      <c r="P189" t="s">
        <v>16192</v>
      </c>
      <c r="Q189" t="s">
        <v>16193</v>
      </c>
      <c r="R189" t="s">
        <v>197</v>
      </c>
      <c r="S189" t="s">
        <v>12656</v>
      </c>
      <c r="T189" t="s">
        <v>16141</v>
      </c>
      <c r="W189" t="s">
        <v>7166</v>
      </c>
      <c r="X189" t="s">
        <v>758</v>
      </c>
    </row>
    <row r="190" spans="1:24">
      <c r="A190" t="s">
        <v>16194</v>
      </c>
      <c r="B190" t="s">
        <v>16195</v>
      </c>
      <c r="C190" t="s">
        <v>15008</v>
      </c>
      <c r="D190" t="s">
        <v>5664</v>
      </c>
      <c r="E190" t="s">
        <v>16189</v>
      </c>
      <c r="G190" t="s">
        <v>12652</v>
      </c>
      <c r="H190" t="s">
        <v>16196</v>
      </c>
      <c r="I190" t="s">
        <v>15011</v>
      </c>
      <c r="J190" t="s">
        <v>16197</v>
      </c>
      <c r="K190" s="72">
        <v>41249.667962962965</v>
      </c>
      <c r="L190" s="72">
        <v>41249.667962962965</v>
      </c>
      <c r="M190" t="s">
        <v>16198</v>
      </c>
      <c r="P190" t="s">
        <v>16192</v>
      </c>
      <c r="Q190" t="s">
        <v>16199</v>
      </c>
      <c r="R190" t="s">
        <v>197</v>
      </c>
      <c r="S190" t="s">
        <v>7169</v>
      </c>
      <c r="T190" t="s">
        <v>16141</v>
      </c>
      <c r="W190" t="s">
        <v>7168</v>
      </c>
      <c r="X190" t="s">
        <v>84</v>
      </c>
    </row>
    <row r="191" spans="1:24">
      <c r="A191" t="s">
        <v>16200</v>
      </c>
      <c r="B191" t="s">
        <v>16201</v>
      </c>
      <c r="C191" t="s">
        <v>15019</v>
      </c>
      <c r="D191" t="s">
        <v>5664</v>
      </c>
      <c r="E191" t="s">
        <v>16189</v>
      </c>
      <c r="G191" t="s">
        <v>12652</v>
      </c>
      <c r="H191" t="s">
        <v>16202</v>
      </c>
      <c r="I191" t="s">
        <v>15011</v>
      </c>
      <c r="J191" t="s">
        <v>15022</v>
      </c>
      <c r="K191" s="72">
        <v>41253.462199074071</v>
      </c>
      <c r="L191" s="72">
        <v>41253.462199074071</v>
      </c>
      <c r="M191" t="s">
        <v>16203</v>
      </c>
      <c r="P191" t="s">
        <v>16204</v>
      </c>
      <c r="Q191" t="s">
        <v>16205</v>
      </c>
      <c r="R191" t="s">
        <v>1264</v>
      </c>
      <c r="S191" t="s">
        <v>12705</v>
      </c>
      <c r="W191" t="s">
        <v>12705</v>
      </c>
      <c r="X191" t="s">
        <v>758</v>
      </c>
    </row>
    <row r="192" spans="1:24">
      <c r="A192" t="s">
        <v>16206</v>
      </c>
      <c r="B192" t="s">
        <v>14534</v>
      </c>
      <c r="C192" t="s">
        <v>15008</v>
      </c>
      <c r="D192" t="s">
        <v>15081</v>
      </c>
      <c r="E192" t="s">
        <v>14653</v>
      </c>
      <c r="G192" t="s">
        <v>14467</v>
      </c>
      <c r="H192" t="s">
        <v>16207</v>
      </c>
      <c r="I192" t="s">
        <v>15011</v>
      </c>
      <c r="J192" t="s">
        <v>16208</v>
      </c>
      <c r="K192" s="72">
        <v>41253.504189814812</v>
      </c>
      <c r="L192" s="72">
        <v>41253.504189814812</v>
      </c>
      <c r="M192" t="s">
        <v>16209</v>
      </c>
      <c r="P192" t="s">
        <v>16210</v>
      </c>
      <c r="Q192" t="s">
        <v>16211</v>
      </c>
      <c r="R192" t="s">
        <v>35</v>
      </c>
      <c r="S192" t="s">
        <v>14534</v>
      </c>
      <c r="T192" t="s">
        <v>16212</v>
      </c>
      <c r="U192" t="s">
        <v>14533</v>
      </c>
      <c r="V192" t="s">
        <v>14534</v>
      </c>
      <c r="W192" t="s">
        <v>14532</v>
      </c>
      <c r="X192" t="s">
        <v>14522</v>
      </c>
    </row>
    <row r="193" spans="1:24">
      <c r="A193" t="s">
        <v>16213</v>
      </c>
      <c r="B193" t="s">
        <v>14537</v>
      </c>
      <c r="C193" t="s">
        <v>15008</v>
      </c>
      <c r="D193" t="s">
        <v>15081</v>
      </c>
      <c r="E193" t="s">
        <v>14653</v>
      </c>
      <c r="G193" t="s">
        <v>14467</v>
      </c>
      <c r="H193" t="s">
        <v>16214</v>
      </c>
      <c r="I193" t="s">
        <v>15011</v>
      </c>
      <c r="J193" t="s">
        <v>16208</v>
      </c>
      <c r="K193" s="72">
        <v>41253.504270833335</v>
      </c>
      <c r="L193" s="72">
        <v>41253.504270833335</v>
      </c>
      <c r="M193" t="s">
        <v>16209</v>
      </c>
      <c r="P193" t="s">
        <v>16215</v>
      </c>
      <c r="Q193" t="s">
        <v>16211</v>
      </c>
      <c r="R193" t="s">
        <v>35</v>
      </c>
      <c r="S193" t="s">
        <v>14537</v>
      </c>
      <c r="T193" t="s">
        <v>16212</v>
      </c>
      <c r="U193" t="s">
        <v>14536</v>
      </c>
      <c r="V193" t="s">
        <v>14537</v>
      </c>
      <c r="W193" t="s">
        <v>14535</v>
      </c>
      <c r="X193" t="s">
        <v>14522</v>
      </c>
    </row>
    <row r="194" spans="1:24">
      <c r="A194" t="s">
        <v>16216</v>
      </c>
      <c r="B194" t="s">
        <v>14539</v>
      </c>
      <c r="C194" t="s">
        <v>15008</v>
      </c>
      <c r="D194" t="s">
        <v>15081</v>
      </c>
      <c r="E194" t="s">
        <v>14653</v>
      </c>
      <c r="G194" t="s">
        <v>14467</v>
      </c>
      <c r="H194" t="s">
        <v>16217</v>
      </c>
      <c r="I194" t="s">
        <v>15011</v>
      </c>
      <c r="J194" t="s">
        <v>16208</v>
      </c>
      <c r="K194" s="72">
        <v>41253.504374999997</v>
      </c>
      <c r="L194" s="72">
        <v>41253.504374999997</v>
      </c>
      <c r="M194" t="s">
        <v>16209</v>
      </c>
      <c r="P194" t="s">
        <v>16210</v>
      </c>
      <c r="Q194" t="s">
        <v>16211</v>
      </c>
      <c r="R194" t="s">
        <v>35</v>
      </c>
      <c r="S194" t="s">
        <v>14539</v>
      </c>
      <c r="T194" t="s">
        <v>16212</v>
      </c>
      <c r="U194" t="s">
        <v>14533</v>
      </c>
      <c r="V194" t="s">
        <v>14539</v>
      </c>
      <c r="W194" t="s">
        <v>14538</v>
      </c>
      <c r="X194" t="s">
        <v>14522</v>
      </c>
    </row>
    <row r="195" spans="1:24">
      <c r="A195" t="s">
        <v>16218</v>
      </c>
      <c r="B195" t="s">
        <v>14541</v>
      </c>
      <c r="C195" t="s">
        <v>15008</v>
      </c>
      <c r="D195" t="s">
        <v>15081</v>
      </c>
      <c r="E195" t="s">
        <v>14653</v>
      </c>
      <c r="G195" t="s">
        <v>14467</v>
      </c>
      <c r="H195" t="s">
        <v>16219</v>
      </c>
      <c r="I195" t="s">
        <v>15011</v>
      </c>
      <c r="J195" t="s">
        <v>16208</v>
      </c>
      <c r="K195" s="72">
        <v>41253.50445601852</v>
      </c>
      <c r="L195" s="72">
        <v>41253.50445601852</v>
      </c>
      <c r="M195" t="s">
        <v>16209</v>
      </c>
      <c r="P195" t="s">
        <v>16220</v>
      </c>
      <c r="Q195" t="s">
        <v>16211</v>
      </c>
      <c r="R195" t="s">
        <v>35</v>
      </c>
      <c r="S195" t="s">
        <v>14541</v>
      </c>
      <c r="T195" t="s">
        <v>16212</v>
      </c>
      <c r="U195" t="s">
        <v>14523</v>
      </c>
      <c r="V195" t="s">
        <v>14541</v>
      </c>
      <c r="W195" t="s">
        <v>14540</v>
      </c>
      <c r="X195" t="s">
        <v>14522</v>
      </c>
    </row>
    <row r="196" spans="1:24">
      <c r="A196" t="s">
        <v>16221</v>
      </c>
      <c r="B196" t="s">
        <v>14543</v>
      </c>
      <c r="C196" t="s">
        <v>15008</v>
      </c>
      <c r="D196" t="s">
        <v>15081</v>
      </c>
      <c r="E196" t="s">
        <v>14653</v>
      </c>
      <c r="G196" t="s">
        <v>14467</v>
      </c>
      <c r="H196" t="s">
        <v>16222</v>
      </c>
      <c r="I196" t="s">
        <v>15011</v>
      </c>
      <c r="J196" t="s">
        <v>16208</v>
      </c>
      <c r="K196" s="72">
        <v>41253.504525462966</v>
      </c>
      <c r="L196" s="72">
        <v>41253.504525462966</v>
      </c>
      <c r="M196" t="s">
        <v>16209</v>
      </c>
      <c r="P196" t="s">
        <v>16220</v>
      </c>
      <c r="Q196" t="s">
        <v>16211</v>
      </c>
      <c r="R196" t="s">
        <v>35</v>
      </c>
      <c r="S196" t="s">
        <v>14543</v>
      </c>
      <c r="T196" t="s">
        <v>16223</v>
      </c>
      <c r="U196" t="s">
        <v>14526</v>
      </c>
      <c r="V196" t="s">
        <v>14543</v>
      </c>
      <c r="W196" t="s">
        <v>14542</v>
      </c>
      <c r="X196" t="s">
        <v>14522</v>
      </c>
    </row>
    <row r="197" spans="1:24">
      <c r="A197" t="s">
        <v>16224</v>
      </c>
      <c r="B197" t="s">
        <v>16225</v>
      </c>
      <c r="C197" t="s">
        <v>15008</v>
      </c>
      <c r="D197" t="s">
        <v>15081</v>
      </c>
      <c r="E197" t="s">
        <v>14653</v>
      </c>
      <c r="G197" t="s">
        <v>149</v>
      </c>
      <c r="H197" t="s">
        <v>16226</v>
      </c>
      <c r="I197" t="s">
        <v>15011</v>
      </c>
      <c r="J197" t="s">
        <v>16208</v>
      </c>
      <c r="K197" s="72">
        <v>41253.504803240743</v>
      </c>
      <c r="L197" s="72">
        <v>41338.329988425925</v>
      </c>
      <c r="M197" t="s">
        <v>16209</v>
      </c>
      <c r="P197" t="s">
        <v>7275</v>
      </c>
      <c r="Q197" t="s">
        <v>16227</v>
      </c>
      <c r="R197" t="s">
        <v>35</v>
      </c>
      <c r="S197" t="s">
        <v>198</v>
      </c>
      <c r="T197" t="s">
        <v>16223</v>
      </c>
      <c r="U197" t="s">
        <v>203</v>
      </c>
      <c r="W197" t="s">
        <v>192</v>
      </c>
      <c r="X197" t="s">
        <v>199</v>
      </c>
    </row>
    <row r="198" spans="1:24">
      <c r="A198" t="s">
        <v>16228</v>
      </c>
      <c r="B198" t="s">
        <v>16229</v>
      </c>
      <c r="C198" t="s">
        <v>15008</v>
      </c>
      <c r="D198" t="s">
        <v>15081</v>
      </c>
      <c r="E198" t="s">
        <v>14653</v>
      </c>
      <c r="G198" t="s">
        <v>149</v>
      </c>
      <c r="H198" t="s">
        <v>16230</v>
      </c>
      <c r="I198" t="s">
        <v>15011</v>
      </c>
      <c r="J198" t="s">
        <v>16208</v>
      </c>
      <c r="K198" s="72">
        <v>41253.504895833335</v>
      </c>
      <c r="L198" s="72">
        <v>41338.330092592594</v>
      </c>
      <c r="M198" t="s">
        <v>16209</v>
      </c>
      <c r="P198" t="s">
        <v>7275</v>
      </c>
      <c r="Q198" t="s">
        <v>16227</v>
      </c>
      <c r="R198" t="s">
        <v>35</v>
      </c>
      <c r="S198" t="s">
        <v>198</v>
      </c>
      <c r="T198" t="s">
        <v>16223</v>
      </c>
      <c r="U198" t="s">
        <v>200</v>
      </c>
      <c r="W198" t="s">
        <v>192</v>
      </c>
      <c r="X198" t="s">
        <v>199</v>
      </c>
    </row>
    <row r="199" spans="1:24">
      <c r="A199" t="s">
        <v>16231</v>
      </c>
      <c r="B199" t="s">
        <v>16232</v>
      </c>
      <c r="C199" t="s">
        <v>15068</v>
      </c>
      <c r="D199" t="s">
        <v>15081</v>
      </c>
      <c r="E199" t="s">
        <v>14653</v>
      </c>
      <c r="G199" t="s">
        <v>14467</v>
      </c>
      <c r="H199" t="s">
        <v>16233</v>
      </c>
      <c r="I199" t="s">
        <v>15011</v>
      </c>
      <c r="J199" t="s">
        <v>16234</v>
      </c>
      <c r="K199" s="72">
        <v>41253.505370370367</v>
      </c>
      <c r="L199" s="72">
        <v>41338.33252314815</v>
      </c>
      <c r="M199" t="s">
        <v>16209</v>
      </c>
      <c r="P199" t="s">
        <v>7275</v>
      </c>
      <c r="Q199" t="s">
        <v>16227</v>
      </c>
      <c r="R199" t="s">
        <v>35</v>
      </c>
      <c r="S199" t="s">
        <v>198</v>
      </c>
      <c r="T199" t="s">
        <v>16223</v>
      </c>
      <c r="U199" t="s">
        <v>203</v>
      </c>
      <c r="W199" t="s">
        <v>14568</v>
      </c>
      <c r="X199" t="s">
        <v>199</v>
      </c>
    </row>
    <row r="200" spans="1:24">
      <c r="A200" t="s">
        <v>16235</v>
      </c>
      <c r="B200" t="s">
        <v>16236</v>
      </c>
      <c r="C200" t="s">
        <v>15068</v>
      </c>
      <c r="D200" t="s">
        <v>15081</v>
      </c>
      <c r="E200" t="s">
        <v>14653</v>
      </c>
      <c r="G200" t="s">
        <v>14467</v>
      </c>
      <c r="H200" t="s">
        <v>16237</v>
      </c>
      <c r="I200" t="s">
        <v>15011</v>
      </c>
      <c r="J200" t="s">
        <v>16234</v>
      </c>
      <c r="K200" s="72">
        <v>41253.505474537036</v>
      </c>
      <c r="L200" s="72">
        <v>41338.332627314812</v>
      </c>
      <c r="M200" t="s">
        <v>16209</v>
      </c>
      <c r="P200" t="s">
        <v>7275</v>
      </c>
      <c r="Q200" t="s">
        <v>16227</v>
      </c>
      <c r="R200" t="s">
        <v>35</v>
      </c>
      <c r="S200" t="s">
        <v>198</v>
      </c>
      <c r="T200" t="s">
        <v>16223</v>
      </c>
      <c r="U200" t="s">
        <v>200</v>
      </c>
      <c r="W200" t="s">
        <v>14568</v>
      </c>
      <c r="X200" t="s">
        <v>199</v>
      </c>
    </row>
    <row r="201" spans="1:24">
      <c r="A201" t="s">
        <v>16238</v>
      </c>
      <c r="B201" t="s">
        <v>16239</v>
      </c>
      <c r="C201" t="s">
        <v>15068</v>
      </c>
      <c r="D201" t="s">
        <v>15081</v>
      </c>
      <c r="E201" t="s">
        <v>14653</v>
      </c>
      <c r="G201" t="s">
        <v>14467</v>
      </c>
      <c r="H201" t="s">
        <v>16240</v>
      </c>
      <c r="I201" t="s">
        <v>15011</v>
      </c>
      <c r="J201" t="s">
        <v>16241</v>
      </c>
      <c r="K201" s="72">
        <v>41253.505613425928</v>
      </c>
      <c r="L201" s="72">
        <v>41338.332754629628</v>
      </c>
      <c r="M201" t="s">
        <v>16209</v>
      </c>
      <c r="P201" t="s">
        <v>7275</v>
      </c>
      <c r="Q201" t="s">
        <v>16242</v>
      </c>
      <c r="R201" t="s">
        <v>35</v>
      </c>
      <c r="S201" t="s">
        <v>198</v>
      </c>
      <c r="T201" t="s">
        <v>16223</v>
      </c>
      <c r="U201" t="s">
        <v>14575</v>
      </c>
      <c r="W201" t="s">
        <v>14568</v>
      </c>
      <c r="X201" t="s">
        <v>199</v>
      </c>
    </row>
    <row r="202" spans="1:24">
      <c r="A202" t="s">
        <v>16243</v>
      </c>
      <c r="B202" t="s">
        <v>6945</v>
      </c>
      <c r="C202" t="s">
        <v>16244</v>
      </c>
      <c r="D202" t="s">
        <v>1792</v>
      </c>
      <c r="E202" t="s">
        <v>15058</v>
      </c>
      <c r="G202" t="s">
        <v>6841</v>
      </c>
      <c r="H202" t="s">
        <v>16245</v>
      </c>
      <c r="I202" t="s">
        <v>15011</v>
      </c>
      <c r="J202" t="s">
        <v>16246</v>
      </c>
      <c r="K202" s="72">
        <v>39169.556851851848</v>
      </c>
      <c r="L202" s="72">
        <v>39169.556851851848</v>
      </c>
      <c r="M202" t="s">
        <v>16247</v>
      </c>
      <c r="P202" t="s">
        <v>16248</v>
      </c>
      <c r="Q202" t="s">
        <v>16249</v>
      </c>
      <c r="R202" t="s">
        <v>35</v>
      </c>
      <c r="S202" t="s">
        <v>6945</v>
      </c>
      <c r="V202" t="s">
        <v>6945</v>
      </c>
      <c r="W202" t="s">
        <v>922</v>
      </c>
      <c r="X202" t="s">
        <v>3408</v>
      </c>
    </row>
    <row r="203" spans="1:24">
      <c r="A203" t="s">
        <v>16250</v>
      </c>
      <c r="B203" t="s">
        <v>16251</v>
      </c>
      <c r="C203" t="s">
        <v>15019</v>
      </c>
      <c r="D203" t="s">
        <v>15069</v>
      </c>
      <c r="E203" t="s">
        <v>10982</v>
      </c>
      <c r="F203">
        <v>24</v>
      </c>
      <c r="G203" t="s">
        <v>3697</v>
      </c>
      <c r="H203" t="s">
        <v>16252</v>
      </c>
      <c r="I203" t="s">
        <v>15011</v>
      </c>
      <c r="J203" t="s">
        <v>15022</v>
      </c>
      <c r="K203" s="72">
        <v>41253.630937499998</v>
      </c>
      <c r="L203" s="72">
        <v>41253.630937499998</v>
      </c>
      <c r="M203" t="s">
        <v>16253</v>
      </c>
      <c r="P203" t="s">
        <v>16254</v>
      </c>
      <c r="Q203" t="s">
        <v>16255</v>
      </c>
      <c r="R203" t="s">
        <v>3699</v>
      </c>
      <c r="S203" t="s">
        <v>6463</v>
      </c>
      <c r="W203" t="s">
        <v>6462</v>
      </c>
      <c r="X203" t="s">
        <v>4633</v>
      </c>
    </row>
    <row r="204" spans="1:24">
      <c r="A204" t="s">
        <v>16256</v>
      </c>
      <c r="B204" t="s">
        <v>16257</v>
      </c>
      <c r="C204" t="s">
        <v>15019</v>
      </c>
      <c r="D204" t="s">
        <v>15069</v>
      </c>
      <c r="E204" t="s">
        <v>10982</v>
      </c>
      <c r="F204">
        <v>24</v>
      </c>
      <c r="G204" t="s">
        <v>3701</v>
      </c>
      <c r="H204" t="s">
        <v>16258</v>
      </c>
      <c r="I204" t="s">
        <v>15011</v>
      </c>
      <c r="J204" t="s">
        <v>15022</v>
      </c>
      <c r="K204" s="72">
        <v>41253.631018518521</v>
      </c>
      <c r="L204" s="72">
        <v>41253.631018518521</v>
      </c>
      <c r="M204" t="s">
        <v>16259</v>
      </c>
      <c r="P204" t="s">
        <v>16254</v>
      </c>
      <c r="Q204" t="s">
        <v>16255</v>
      </c>
      <c r="R204" t="s">
        <v>3699</v>
      </c>
      <c r="S204" t="s">
        <v>9335</v>
      </c>
      <c r="W204" t="s">
        <v>6462</v>
      </c>
      <c r="X204" t="s">
        <v>4633</v>
      </c>
    </row>
    <row r="205" spans="1:24">
      <c r="A205" t="s">
        <v>16260</v>
      </c>
      <c r="B205" t="s">
        <v>16261</v>
      </c>
      <c r="C205" t="s">
        <v>15019</v>
      </c>
      <c r="E205" t="s">
        <v>16262</v>
      </c>
      <c r="G205" t="s">
        <v>3696</v>
      </c>
      <c r="H205" t="s">
        <v>16263</v>
      </c>
      <c r="I205" t="s">
        <v>15011</v>
      </c>
      <c r="J205" t="s">
        <v>15022</v>
      </c>
      <c r="K205" s="72">
        <v>41253.63108796296</v>
      </c>
      <c r="L205" s="72">
        <v>41253.63108796296</v>
      </c>
      <c r="P205" t="s">
        <v>16254</v>
      </c>
      <c r="Q205" t="s">
        <v>16255</v>
      </c>
      <c r="R205" t="s">
        <v>3699</v>
      </c>
      <c r="S205" t="s">
        <v>3700</v>
      </c>
      <c r="W205" t="s">
        <v>3697</v>
      </c>
      <c r="X205" t="s">
        <v>3698</v>
      </c>
    </row>
    <row r="206" spans="1:24">
      <c r="A206" t="s">
        <v>16264</v>
      </c>
      <c r="B206" t="s">
        <v>16265</v>
      </c>
      <c r="C206" t="s">
        <v>15019</v>
      </c>
      <c r="E206" t="s">
        <v>16262</v>
      </c>
      <c r="G206" t="s">
        <v>3696</v>
      </c>
      <c r="H206" t="s">
        <v>16266</v>
      </c>
      <c r="I206" t="s">
        <v>15011</v>
      </c>
      <c r="J206" t="s">
        <v>15022</v>
      </c>
      <c r="K206" s="72">
        <v>41253.631388888891</v>
      </c>
      <c r="L206" s="72">
        <v>41253.631388888891</v>
      </c>
      <c r="P206" t="s">
        <v>16254</v>
      </c>
      <c r="Q206" t="s">
        <v>16255</v>
      </c>
      <c r="R206" t="s">
        <v>3699</v>
      </c>
      <c r="S206" t="s">
        <v>3702</v>
      </c>
      <c r="W206" t="s">
        <v>3701</v>
      </c>
      <c r="X206" t="s">
        <v>3698</v>
      </c>
    </row>
    <row r="207" spans="1:24">
      <c r="A207" t="s">
        <v>16267</v>
      </c>
      <c r="B207" t="s">
        <v>16268</v>
      </c>
      <c r="C207" t="s">
        <v>15034</v>
      </c>
      <c r="D207" t="s">
        <v>1792</v>
      </c>
      <c r="E207" t="s">
        <v>15058</v>
      </c>
      <c r="G207" t="s">
        <v>12436</v>
      </c>
      <c r="H207" t="s">
        <v>16269</v>
      </c>
      <c r="I207" t="s">
        <v>15011</v>
      </c>
      <c r="J207" t="s">
        <v>16270</v>
      </c>
      <c r="K207" s="72">
        <v>41254.645474537036</v>
      </c>
      <c r="L207" s="72">
        <v>41254.645474537036</v>
      </c>
      <c r="M207" t="s">
        <v>16271</v>
      </c>
      <c r="P207" t="s">
        <v>16272</v>
      </c>
      <c r="Q207" t="s">
        <v>16273</v>
      </c>
      <c r="R207" t="s">
        <v>7077</v>
      </c>
      <c r="T207" t="s">
        <v>16274</v>
      </c>
      <c r="W207" t="s">
        <v>7076</v>
      </c>
    </row>
    <row r="208" spans="1:24">
      <c r="A208" t="s">
        <v>16275</v>
      </c>
      <c r="B208" t="s">
        <v>16276</v>
      </c>
      <c r="C208" t="s">
        <v>15034</v>
      </c>
      <c r="D208" t="s">
        <v>1792</v>
      </c>
      <c r="E208" t="s">
        <v>15058</v>
      </c>
      <c r="G208" t="s">
        <v>6841</v>
      </c>
      <c r="H208" t="s">
        <v>16277</v>
      </c>
      <c r="I208" t="s">
        <v>15011</v>
      </c>
      <c r="J208" t="s">
        <v>16270</v>
      </c>
      <c r="K208" s="72">
        <v>41254.645567129628</v>
      </c>
      <c r="L208" s="72">
        <v>41254.645567129628</v>
      </c>
      <c r="M208" t="s">
        <v>16278</v>
      </c>
      <c r="P208" t="s">
        <v>16279</v>
      </c>
      <c r="Q208" t="s">
        <v>16280</v>
      </c>
      <c r="R208" t="s">
        <v>197</v>
      </c>
      <c r="S208" t="s">
        <v>7041</v>
      </c>
      <c r="T208" t="s">
        <v>16274</v>
      </c>
      <c r="U208" t="s">
        <v>6952</v>
      </c>
      <c r="W208" t="s">
        <v>7040</v>
      </c>
    </row>
    <row r="209" spans="1:24">
      <c r="A209" t="s">
        <v>16281</v>
      </c>
      <c r="B209" t="s">
        <v>16282</v>
      </c>
      <c r="C209" t="s">
        <v>15008</v>
      </c>
      <c r="D209" t="s">
        <v>5664</v>
      </c>
      <c r="E209" t="s">
        <v>15058</v>
      </c>
      <c r="G209" t="s">
        <v>6841</v>
      </c>
      <c r="H209" t="s">
        <v>16283</v>
      </c>
      <c r="I209" t="s">
        <v>15011</v>
      </c>
      <c r="J209" t="s">
        <v>16270</v>
      </c>
      <c r="K209" s="72">
        <v>41254.64570601852</v>
      </c>
      <c r="L209" s="72">
        <v>41254.64570601852</v>
      </c>
      <c r="M209" t="s">
        <v>16284</v>
      </c>
      <c r="P209" t="s">
        <v>16285</v>
      </c>
      <c r="Q209" t="s">
        <v>16286</v>
      </c>
      <c r="R209" t="s">
        <v>197</v>
      </c>
      <c r="T209" t="s">
        <v>16274</v>
      </c>
      <c r="W209" t="s">
        <v>7159</v>
      </c>
    </row>
    <row r="210" spans="1:24">
      <c r="A210" t="s">
        <v>16287</v>
      </c>
      <c r="B210" t="s">
        <v>16288</v>
      </c>
      <c r="C210" t="s">
        <v>15008</v>
      </c>
      <c r="D210" t="s">
        <v>5734</v>
      </c>
      <c r="E210" t="s">
        <v>15058</v>
      </c>
      <c r="G210" t="s">
        <v>11216</v>
      </c>
      <c r="H210" t="s">
        <v>16289</v>
      </c>
      <c r="I210" t="s">
        <v>15011</v>
      </c>
      <c r="J210" t="s">
        <v>16270</v>
      </c>
      <c r="K210" s="72">
        <v>41254.645787037036</v>
      </c>
      <c r="L210" s="72">
        <v>41254.645787037036</v>
      </c>
      <c r="M210" t="s">
        <v>16290</v>
      </c>
      <c r="P210" t="s">
        <v>16279</v>
      </c>
      <c r="Q210" t="s">
        <v>16280</v>
      </c>
      <c r="R210" t="s">
        <v>197</v>
      </c>
      <c r="S210" t="s">
        <v>7041</v>
      </c>
      <c r="T210" t="s">
        <v>16274</v>
      </c>
      <c r="W210" t="s">
        <v>7040</v>
      </c>
    </row>
    <row r="211" spans="1:24">
      <c r="A211" t="s">
        <v>16291</v>
      </c>
      <c r="B211" t="s">
        <v>16292</v>
      </c>
      <c r="C211" t="s">
        <v>15238</v>
      </c>
      <c r="D211" t="s">
        <v>5734</v>
      </c>
      <c r="E211" t="s">
        <v>15058</v>
      </c>
      <c r="G211" t="s">
        <v>11216</v>
      </c>
      <c r="H211" t="s">
        <v>16293</v>
      </c>
      <c r="I211" t="s">
        <v>15011</v>
      </c>
      <c r="J211" t="s">
        <v>16270</v>
      </c>
      <c r="K211" s="72">
        <v>41254.645879629628</v>
      </c>
      <c r="L211" s="72">
        <v>41254.645879629628</v>
      </c>
      <c r="M211" t="s">
        <v>16294</v>
      </c>
      <c r="P211" t="s">
        <v>16139</v>
      </c>
      <c r="Q211" t="s">
        <v>16295</v>
      </c>
      <c r="R211" t="s">
        <v>197</v>
      </c>
      <c r="T211" t="s">
        <v>16274</v>
      </c>
      <c r="W211" t="s">
        <v>4304</v>
      </c>
    </row>
    <row r="212" spans="1:24">
      <c r="A212" t="s">
        <v>16296</v>
      </c>
      <c r="B212" t="s">
        <v>16297</v>
      </c>
      <c r="C212" t="s">
        <v>15034</v>
      </c>
      <c r="D212" t="s">
        <v>1792</v>
      </c>
      <c r="E212" t="s">
        <v>15058</v>
      </c>
      <c r="G212" t="s">
        <v>11896</v>
      </c>
      <c r="H212" t="s">
        <v>16298</v>
      </c>
      <c r="I212" t="s">
        <v>15011</v>
      </c>
      <c r="J212" t="s">
        <v>16270</v>
      </c>
      <c r="K212" s="72">
        <v>41254.646053240744</v>
      </c>
      <c r="L212" s="72">
        <v>41254.646053240744</v>
      </c>
      <c r="M212" t="s">
        <v>16299</v>
      </c>
      <c r="P212" t="s">
        <v>16279</v>
      </c>
      <c r="Q212" t="s">
        <v>16280</v>
      </c>
      <c r="R212" t="s">
        <v>197</v>
      </c>
      <c r="S212" t="s">
        <v>7041</v>
      </c>
      <c r="T212" t="s">
        <v>16274</v>
      </c>
      <c r="U212" t="s">
        <v>6952</v>
      </c>
      <c r="W212" t="s">
        <v>7040</v>
      </c>
    </row>
    <row r="213" spans="1:24">
      <c r="A213" t="s">
        <v>16300</v>
      </c>
      <c r="B213" t="s">
        <v>16301</v>
      </c>
      <c r="C213" t="s">
        <v>15008</v>
      </c>
      <c r="D213" t="s">
        <v>1792</v>
      </c>
      <c r="E213" t="s">
        <v>15058</v>
      </c>
      <c r="G213" t="s">
        <v>12436</v>
      </c>
      <c r="H213" t="s">
        <v>16302</v>
      </c>
      <c r="I213" t="s">
        <v>15011</v>
      </c>
      <c r="J213" t="s">
        <v>16270</v>
      </c>
      <c r="K213" s="72">
        <v>41254.646180555559</v>
      </c>
      <c r="L213" s="72">
        <v>41254.646180555559</v>
      </c>
      <c r="M213" t="s">
        <v>16303</v>
      </c>
      <c r="P213" t="s">
        <v>16304</v>
      </c>
      <c r="Q213" t="s">
        <v>16280</v>
      </c>
      <c r="R213" t="s">
        <v>197</v>
      </c>
      <c r="S213" t="s">
        <v>7041</v>
      </c>
      <c r="T213" t="s">
        <v>16274</v>
      </c>
      <c r="W213" t="s">
        <v>7040</v>
      </c>
    </row>
    <row r="214" spans="1:24">
      <c r="A214" t="s">
        <v>16305</v>
      </c>
      <c r="B214" t="s">
        <v>16306</v>
      </c>
      <c r="C214" t="s">
        <v>15034</v>
      </c>
      <c r="D214" t="s">
        <v>5664</v>
      </c>
      <c r="E214" t="s">
        <v>15058</v>
      </c>
      <c r="G214" t="s">
        <v>6841</v>
      </c>
      <c r="H214" t="s">
        <v>16307</v>
      </c>
      <c r="I214" t="s">
        <v>15011</v>
      </c>
      <c r="J214" t="s">
        <v>16270</v>
      </c>
      <c r="K214" s="72">
        <v>41254.646284722221</v>
      </c>
      <c r="L214" s="72">
        <v>41254.648125</v>
      </c>
      <c r="M214" t="s">
        <v>16308</v>
      </c>
      <c r="P214" t="s">
        <v>16309</v>
      </c>
      <c r="Q214" t="s">
        <v>16310</v>
      </c>
      <c r="R214" t="s">
        <v>197</v>
      </c>
      <c r="T214" t="s">
        <v>16274</v>
      </c>
      <c r="W214" t="s">
        <v>1582</v>
      </c>
      <c r="X214" t="s">
        <v>996</v>
      </c>
    </row>
    <row r="215" spans="1:24">
      <c r="A215" t="s">
        <v>16311</v>
      </c>
      <c r="B215" t="s">
        <v>16312</v>
      </c>
      <c r="C215" t="s">
        <v>15034</v>
      </c>
      <c r="D215" t="s">
        <v>15081</v>
      </c>
      <c r="E215" t="s">
        <v>15058</v>
      </c>
      <c r="G215" t="s">
        <v>6841</v>
      </c>
      <c r="H215" t="s">
        <v>16313</v>
      </c>
      <c r="I215" t="s">
        <v>15011</v>
      </c>
      <c r="J215" t="s">
        <v>16270</v>
      </c>
      <c r="K215" s="72">
        <v>41254.64880787037</v>
      </c>
      <c r="L215" s="72">
        <v>41254.64880787037</v>
      </c>
      <c r="M215" t="s">
        <v>16314</v>
      </c>
      <c r="P215" t="s">
        <v>16139</v>
      </c>
      <c r="Q215" t="s">
        <v>16315</v>
      </c>
      <c r="R215" t="s">
        <v>197</v>
      </c>
      <c r="T215" t="s">
        <v>16274</v>
      </c>
      <c r="W215" t="s">
        <v>1051</v>
      </c>
    </row>
    <row r="216" spans="1:24">
      <c r="A216" t="s">
        <v>16316</v>
      </c>
      <c r="B216" t="s">
        <v>16317</v>
      </c>
      <c r="C216" t="s">
        <v>15034</v>
      </c>
      <c r="D216" t="s">
        <v>5664</v>
      </c>
      <c r="E216" t="s">
        <v>15058</v>
      </c>
      <c r="G216" t="s">
        <v>6841</v>
      </c>
      <c r="H216" t="s">
        <v>16318</v>
      </c>
      <c r="I216" t="s">
        <v>15011</v>
      </c>
      <c r="J216" t="s">
        <v>16270</v>
      </c>
      <c r="K216" s="72">
        <v>41254.648900462962</v>
      </c>
      <c r="L216" s="72">
        <v>41254.648900462962</v>
      </c>
      <c r="M216" t="s">
        <v>16284</v>
      </c>
      <c r="P216" t="s">
        <v>15158</v>
      </c>
      <c r="Q216" t="s">
        <v>16319</v>
      </c>
      <c r="R216" t="s">
        <v>197</v>
      </c>
      <c r="S216" t="s">
        <v>7163</v>
      </c>
      <c r="T216" t="s">
        <v>16274</v>
      </c>
      <c r="W216" t="s">
        <v>7162</v>
      </c>
    </row>
    <row r="217" spans="1:24">
      <c r="A217" t="s">
        <v>16320</v>
      </c>
      <c r="B217" t="s">
        <v>16321</v>
      </c>
      <c r="C217" t="s">
        <v>15034</v>
      </c>
      <c r="D217" t="s">
        <v>5664</v>
      </c>
      <c r="E217" t="s">
        <v>15058</v>
      </c>
      <c r="G217" t="s">
        <v>6841</v>
      </c>
      <c r="H217" t="s">
        <v>16322</v>
      </c>
      <c r="I217" t="s">
        <v>15011</v>
      </c>
      <c r="J217" t="s">
        <v>16270</v>
      </c>
      <c r="K217" s="72">
        <v>41254.64912037037</v>
      </c>
      <c r="L217" s="72">
        <v>41254.64912037037</v>
      </c>
      <c r="M217" t="s">
        <v>16323</v>
      </c>
      <c r="P217" t="s">
        <v>16192</v>
      </c>
      <c r="Q217" t="s">
        <v>16324</v>
      </c>
      <c r="R217" t="s">
        <v>197</v>
      </c>
      <c r="T217" t="s">
        <v>16274</v>
      </c>
      <c r="W217" t="s">
        <v>7166</v>
      </c>
    </row>
    <row r="218" spans="1:24">
      <c r="A218" t="s">
        <v>16325</v>
      </c>
      <c r="B218" t="s">
        <v>16326</v>
      </c>
      <c r="C218" t="s">
        <v>15034</v>
      </c>
      <c r="D218" t="s">
        <v>5664</v>
      </c>
      <c r="E218" t="s">
        <v>15058</v>
      </c>
      <c r="G218" t="s">
        <v>6841</v>
      </c>
      <c r="H218" t="s">
        <v>16327</v>
      </c>
      <c r="I218" t="s">
        <v>15011</v>
      </c>
      <c r="J218" t="s">
        <v>16270</v>
      </c>
      <c r="K218" s="72">
        <v>41254.649236111109</v>
      </c>
      <c r="L218" s="72">
        <v>41254.649236111109</v>
      </c>
      <c r="M218" t="s">
        <v>16328</v>
      </c>
      <c r="P218" t="s">
        <v>16192</v>
      </c>
      <c r="Q218" t="s">
        <v>16324</v>
      </c>
      <c r="R218" t="s">
        <v>197</v>
      </c>
      <c r="T218" t="s">
        <v>16274</v>
      </c>
      <c r="W218" t="s">
        <v>7167</v>
      </c>
    </row>
    <row r="219" spans="1:24">
      <c r="A219" t="s">
        <v>16329</v>
      </c>
      <c r="B219" t="s">
        <v>16330</v>
      </c>
      <c r="C219" t="s">
        <v>15008</v>
      </c>
      <c r="D219" t="s">
        <v>5664</v>
      </c>
      <c r="E219" t="s">
        <v>15058</v>
      </c>
      <c r="G219" t="s">
        <v>6841</v>
      </c>
      <c r="H219" t="s">
        <v>16331</v>
      </c>
      <c r="I219" t="s">
        <v>15011</v>
      </c>
      <c r="J219" t="s">
        <v>16270</v>
      </c>
      <c r="K219" s="72">
        <v>41254.649351851855</v>
      </c>
      <c r="L219" s="72">
        <v>41254.649351851855</v>
      </c>
      <c r="M219" t="s">
        <v>16332</v>
      </c>
      <c r="P219" t="s">
        <v>16192</v>
      </c>
      <c r="Q219" t="s">
        <v>16199</v>
      </c>
      <c r="R219" t="s">
        <v>197</v>
      </c>
      <c r="S219" t="s">
        <v>7169</v>
      </c>
      <c r="T219" t="s">
        <v>16274</v>
      </c>
      <c r="W219" t="s">
        <v>7168</v>
      </c>
      <c r="X219" t="s">
        <v>84</v>
      </c>
    </row>
    <row r="220" spans="1:24">
      <c r="A220" t="s">
        <v>16333</v>
      </c>
      <c r="B220" t="s">
        <v>10477</v>
      </c>
      <c r="C220" t="s">
        <v>15034</v>
      </c>
      <c r="D220" t="s">
        <v>15081</v>
      </c>
      <c r="E220" t="s">
        <v>15082</v>
      </c>
      <c r="G220" t="s">
        <v>10464</v>
      </c>
      <c r="H220" t="s">
        <v>16334</v>
      </c>
      <c r="I220" t="s">
        <v>15011</v>
      </c>
      <c r="J220" t="s">
        <v>16335</v>
      </c>
      <c r="K220" s="72">
        <v>41256.447800925926</v>
      </c>
      <c r="L220" s="72">
        <v>41256.447800925926</v>
      </c>
      <c r="M220" t="s">
        <v>16336</v>
      </c>
      <c r="P220" t="s">
        <v>10472</v>
      </c>
      <c r="Q220" t="s">
        <v>16337</v>
      </c>
      <c r="R220" t="s">
        <v>35</v>
      </c>
      <c r="S220" t="s">
        <v>10477</v>
      </c>
      <c r="T220" t="s">
        <v>16338</v>
      </c>
      <c r="U220" t="s">
        <v>10476</v>
      </c>
      <c r="V220" t="s">
        <v>10477</v>
      </c>
      <c r="W220" t="s">
        <v>10475</v>
      </c>
      <c r="X220" t="s">
        <v>309</v>
      </c>
    </row>
    <row r="221" spans="1:24">
      <c r="A221" t="s">
        <v>16339</v>
      </c>
      <c r="B221" t="s">
        <v>16340</v>
      </c>
      <c r="C221" t="s">
        <v>15034</v>
      </c>
      <c r="D221" t="s">
        <v>15069</v>
      </c>
      <c r="E221" t="s">
        <v>15058</v>
      </c>
      <c r="F221">
        <v>25</v>
      </c>
      <c r="G221" t="s">
        <v>3037</v>
      </c>
      <c r="H221" t="s">
        <v>16341</v>
      </c>
      <c r="I221" t="s">
        <v>15011</v>
      </c>
      <c r="J221" t="s">
        <v>16342</v>
      </c>
      <c r="K221" s="72">
        <v>41261.412129629629</v>
      </c>
      <c r="L221" s="72">
        <v>41702.524143518516</v>
      </c>
      <c r="M221" t="s">
        <v>16343</v>
      </c>
      <c r="P221" t="s">
        <v>16344</v>
      </c>
      <c r="Q221" t="s">
        <v>16345</v>
      </c>
      <c r="R221" t="s">
        <v>395</v>
      </c>
      <c r="S221" t="s">
        <v>16346</v>
      </c>
      <c r="T221" t="s">
        <v>16347</v>
      </c>
      <c r="V221" t="s">
        <v>16348</v>
      </c>
      <c r="W221" t="s">
        <v>3103</v>
      </c>
    </row>
    <row r="222" spans="1:24">
      <c r="A222" t="s">
        <v>16349</v>
      </c>
      <c r="B222" t="s">
        <v>16350</v>
      </c>
      <c r="C222" t="s">
        <v>15019</v>
      </c>
      <c r="D222" t="s">
        <v>15069</v>
      </c>
      <c r="E222" t="s">
        <v>15058</v>
      </c>
      <c r="F222">
        <v>25</v>
      </c>
      <c r="G222" t="s">
        <v>13698</v>
      </c>
      <c r="H222" t="s">
        <v>16351</v>
      </c>
      <c r="I222" t="s">
        <v>15011</v>
      </c>
      <c r="J222" t="s">
        <v>15022</v>
      </c>
      <c r="K222" s="72">
        <v>41261.412245370368</v>
      </c>
      <c r="L222" s="72">
        <v>41261.412245370368</v>
      </c>
      <c r="P222" t="s">
        <v>16344</v>
      </c>
      <c r="Q222" t="s">
        <v>16347</v>
      </c>
      <c r="R222" t="s">
        <v>395</v>
      </c>
      <c r="S222" t="s">
        <v>16352</v>
      </c>
      <c r="U222" t="s">
        <v>13705</v>
      </c>
      <c r="V222" t="s">
        <v>16350</v>
      </c>
      <c r="W222" t="s">
        <v>13746</v>
      </c>
    </row>
    <row r="223" spans="1:24">
      <c r="A223" t="s">
        <v>16353</v>
      </c>
      <c r="B223" t="s">
        <v>16354</v>
      </c>
      <c r="C223" t="s">
        <v>15019</v>
      </c>
      <c r="D223" t="s">
        <v>15069</v>
      </c>
      <c r="E223" t="s">
        <v>15058</v>
      </c>
      <c r="F223">
        <v>25</v>
      </c>
      <c r="G223" t="s">
        <v>13698</v>
      </c>
      <c r="H223" t="s">
        <v>16355</v>
      </c>
      <c r="I223" t="s">
        <v>15011</v>
      </c>
      <c r="J223" t="s">
        <v>15022</v>
      </c>
      <c r="K223" s="72">
        <v>41261.412326388891</v>
      </c>
      <c r="L223" s="72">
        <v>41261.412326388891</v>
      </c>
      <c r="P223" t="s">
        <v>16344</v>
      </c>
      <c r="Q223" t="s">
        <v>16347</v>
      </c>
      <c r="R223" t="s">
        <v>395</v>
      </c>
      <c r="S223" t="s">
        <v>16356</v>
      </c>
      <c r="U223" t="s">
        <v>13719</v>
      </c>
      <c r="V223" t="s">
        <v>16354</v>
      </c>
      <c r="W223" t="s">
        <v>13745</v>
      </c>
    </row>
    <row r="224" spans="1:24">
      <c r="A224" t="s">
        <v>16357</v>
      </c>
      <c r="B224" t="s">
        <v>16358</v>
      </c>
      <c r="C224" t="s">
        <v>15019</v>
      </c>
      <c r="D224" t="s">
        <v>15069</v>
      </c>
      <c r="E224" t="s">
        <v>15058</v>
      </c>
      <c r="F224">
        <v>25</v>
      </c>
      <c r="G224" t="s">
        <v>13698</v>
      </c>
      <c r="H224" t="s">
        <v>16359</v>
      </c>
      <c r="I224" t="s">
        <v>15011</v>
      </c>
      <c r="J224" t="s">
        <v>15022</v>
      </c>
      <c r="K224" s="72">
        <v>41261.412430555552</v>
      </c>
      <c r="L224" s="72">
        <v>41261.412430555552</v>
      </c>
      <c r="P224" t="s">
        <v>16344</v>
      </c>
      <c r="Q224" t="s">
        <v>16347</v>
      </c>
      <c r="R224" t="s">
        <v>395</v>
      </c>
      <c r="S224" t="s">
        <v>16360</v>
      </c>
      <c r="U224" t="s">
        <v>13716</v>
      </c>
      <c r="V224" t="s">
        <v>16358</v>
      </c>
      <c r="W224" t="s">
        <v>13744</v>
      </c>
    </row>
    <row r="225" spans="1:24">
      <c r="A225" t="s">
        <v>16361</v>
      </c>
      <c r="B225" t="s">
        <v>16362</v>
      </c>
      <c r="C225" t="s">
        <v>15019</v>
      </c>
      <c r="D225" t="s">
        <v>15069</v>
      </c>
      <c r="E225" t="s">
        <v>15058</v>
      </c>
      <c r="F225">
        <v>25</v>
      </c>
      <c r="G225" t="s">
        <v>13698</v>
      </c>
      <c r="H225" t="s">
        <v>16363</v>
      </c>
      <c r="I225" t="s">
        <v>15011</v>
      </c>
      <c r="J225" t="s">
        <v>15022</v>
      </c>
      <c r="K225" s="72">
        <v>41261.412499999999</v>
      </c>
      <c r="L225" s="72">
        <v>41261.412499999999</v>
      </c>
      <c r="P225" t="s">
        <v>16344</v>
      </c>
      <c r="Q225" t="s">
        <v>16347</v>
      </c>
      <c r="R225" t="s">
        <v>395</v>
      </c>
      <c r="S225" t="s">
        <v>16364</v>
      </c>
      <c r="U225" t="s">
        <v>4170</v>
      </c>
      <c r="V225" t="s">
        <v>16362</v>
      </c>
      <c r="W225" t="s">
        <v>13743</v>
      </c>
    </row>
    <row r="226" spans="1:24">
      <c r="A226" t="s">
        <v>16365</v>
      </c>
      <c r="B226" t="s">
        <v>16366</v>
      </c>
      <c r="C226" t="s">
        <v>15019</v>
      </c>
      <c r="D226" t="s">
        <v>15069</v>
      </c>
      <c r="E226" t="s">
        <v>15058</v>
      </c>
      <c r="F226">
        <v>25</v>
      </c>
      <c r="G226" t="s">
        <v>1526</v>
      </c>
      <c r="I226" t="s">
        <v>15011</v>
      </c>
      <c r="J226" t="s">
        <v>15022</v>
      </c>
      <c r="K226" s="72">
        <v>41261.413599537038</v>
      </c>
      <c r="L226" s="72">
        <v>41261.413599537038</v>
      </c>
      <c r="P226" t="s">
        <v>16344</v>
      </c>
      <c r="Q226" t="s">
        <v>16347</v>
      </c>
      <c r="R226" t="s">
        <v>395</v>
      </c>
      <c r="S226" t="s">
        <v>16367</v>
      </c>
      <c r="U226" t="s">
        <v>1545</v>
      </c>
      <c r="V226" t="s">
        <v>16366</v>
      </c>
      <c r="W226" t="s">
        <v>1544</v>
      </c>
    </row>
    <row r="227" spans="1:24">
      <c r="A227" t="s">
        <v>16368</v>
      </c>
      <c r="B227" t="s">
        <v>16369</v>
      </c>
      <c r="C227" t="s">
        <v>15019</v>
      </c>
      <c r="D227" t="s">
        <v>15069</v>
      </c>
      <c r="E227" t="s">
        <v>15058</v>
      </c>
      <c r="F227">
        <v>25</v>
      </c>
      <c r="G227" t="s">
        <v>1443</v>
      </c>
      <c r="H227" t="s">
        <v>16370</v>
      </c>
      <c r="I227" t="s">
        <v>15011</v>
      </c>
      <c r="J227" t="s">
        <v>15022</v>
      </c>
      <c r="K227" s="72">
        <v>41261.41375</v>
      </c>
      <c r="L227" s="72">
        <v>41261.41375</v>
      </c>
      <c r="P227" t="s">
        <v>16344</v>
      </c>
      <c r="Q227" t="s">
        <v>16347</v>
      </c>
      <c r="R227" t="s">
        <v>395</v>
      </c>
      <c r="S227" t="s">
        <v>16371</v>
      </c>
      <c r="U227" t="s">
        <v>1445</v>
      </c>
      <c r="V227" t="s">
        <v>16369</v>
      </c>
      <c r="W227" t="s">
        <v>1475</v>
      </c>
    </row>
    <row r="228" spans="1:24">
      <c r="A228" t="s">
        <v>16372</v>
      </c>
      <c r="B228" t="s">
        <v>16373</v>
      </c>
      <c r="C228" t="s">
        <v>15019</v>
      </c>
      <c r="D228" t="s">
        <v>15069</v>
      </c>
      <c r="E228" t="s">
        <v>15070</v>
      </c>
      <c r="F228">
        <v>25</v>
      </c>
      <c r="G228" t="s">
        <v>6012</v>
      </c>
      <c r="H228" t="s">
        <v>16374</v>
      </c>
      <c r="I228" t="s">
        <v>15011</v>
      </c>
      <c r="J228" t="s">
        <v>15022</v>
      </c>
      <c r="K228" s="72">
        <v>41261.420520833337</v>
      </c>
      <c r="L228" s="72">
        <v>41261.420520833337</v>
      </c>
      <c r="M228" t="s">
        <v>16375</v>
      </c>
      <c r="P228" t="s">
        <v>16376</v>
      </c>
      <c r="Q228" t="s">
        <v>16347</v>
      </c>
      <c r="R228" t="s">
        <v>395</v>
      </c>
      <c r="S228" t="s">
        <v>16377</v>
      </c>
      <c r="U228" t="s">
        <v>4689</v>
      </c>
      <c r="V228" t="s">
        <v>16378</v>
      </c>
      <c r="W228" t="s">
        <v>5282</v>
      </c>
      <c r="X228" t="s">
        <v>4716</v>
      </c>
    </row>
    <row r="229" spans="1:24">
      <c r="A229" t="s">
        <v>16379</v>
      </c>
      <c r="B229" t="s">
        <v>16380</v>
      </c>
      <c r="C229" t="s">
        <v>15019</v>
      </c>
      <c r="D229" t="s">
        <v>15069</v>
      </c>
      <c r="E229" t="s">
        <v>15070</v>
      </c>
      <c r="F229">
        <v>25</v>
      </c>
      <c r="G229" t="s">
        <v>6012</v>
      </c>
      <c r="H229" t="s">
        <v>16381</v>
      </c>
      <c r="I229" t="s">
        <v>15011</v>
      </c>
      <c r="J229" t="s">
        <v>15022</v>
      </c>
      <c r="K229" s="72">
        <v>41261.420613425929</v>
      </c>
      <c r="L229" s="72">
        <v>41261.420613425929</v>
      </c>
      <c r="M229" t="s">
        <v>16382</v>
      </c>
      <c r="P229" t="s">
        <v>16376</v>
      </c>
      <c r="Q229" t="s">
        <v>16383</v>
      </c>
      <c r="R229" t="s">
        <v>395</v>
      </c>
      <c r="S229" t="s">
        <v>16377</v>
      </c>
      <c r="U229" t="s">
        <v>4689</v>
      </c>
      <c r="V229" t="s">
        <v>16378</v>
      </c>
      <c r="W229" t="s">
        <v>5282</v>
      </c>
      <c r="X229" t="s">
        <v>4716</v>
      </c>
    </row>
    <row r="230" spans="1:24">
      <c r="A230" t="s">
        <v>16384</v>
      </c>
      <c r="B230" t="s">
        <v>16385</v>
      </c>
      <c r="C230" t="s">
        <v>15019</v>
      </c>
      <c r="D230" t="s">
        <v>15088</v>
      </c>
      <c r="E230" t="s">
        <v>15089</v>
      </c>
      <c r="F230">
        <v>22</v>
      </c>
      <c r="G230" t="s">
        <v>6478</v>
      </c>
      <c r="H230" t="s">
        <v>16386</v>
      </c>
      <c r="I230" t="s">
        <v>15011</v>
      </c>
      <c r="J230" t="s">
        <v>15022</v>
      </c>
      <c r="K230" s="72">
        <v>41263.311747685184</v>
      </c>
      <c r="L230" s="72">
        <v>41263.311747685184</v>
      </c>
      <c r="P230" t="s">
        <v>16387</v>
      </c>
      <c r="Q230" t="s">
        <v>16388</v>
      </c>
      <c r="R230" t="s">
        <v>6488</v>
      </c>
      <c r="U230" t="s">
        <v>6484</v>
      </c>
      <c r="W230" t="s">
        <v>6487</v>
      </c>
      <c r="X230" t="s">
        <v>4431</v>
      </c>
    </row>
    <row r="231" spans="1:24">
      <c r="A231" t="s">
        <v>16389</v>
      </c>
      <c r="B231" t="s">
        <v>16390</v>
      </c>
      <c r="C231" t="s">
        <v>15019</v>
      </c>
      <c r="D231" t="s">
        <v>15362</v>
      </c>
      <c r="E231" t="s">
        <v>15363</v>
      </c>
      <c r="G231" t="s">
        <v>13778</v>
      </c>
      <c r="H231" t="s">
        <v>16391</v>
      </c>
      <c r="I231" t="s">
        <v>15011</v>
      </c>
      <c r="J231" t="s">
        <v>15022</v>
      </c>
      <c r="K231" s="72">
        <v>41263.406041666669</v>
      </c>
      <c r="L231" s="72">
        <v>41263.406041666669</v>
      </c>
      <c r="M231" t="s">
        <v>15331</v>
      </c>
      <c r="P231" t="s">
        <v>16392</v>
      </c>
      <c r="Q231" t="s">
        <v>16393</v>
      </c>
      <c r="R231" t="s">
        <v>35</v>
      </c>
      <c r="S231" t="s">
        <v>14196</v>
      </c>
      <c r="U231" t="s">
        <v>1509</v>
      </c>
      <c r="V231" t="s">
        <v>14196</v>
      </c>
      <c r="W231" t="s">
        <v>14195</v>
      </c>
      <c r="X231" t="s">
        <v>14187</v>
      </c>
    </row>
    <row r="232" spans="1:24">
      <c r="A232" t="s">
        <v>16394</v>
      </c>
      <c r="B232" t="s">
        <v>16395</v>
      </c>
      <c r="C232" t="s">
        <v>15019</v>
      </c>
      <c r="D232" t="s">
        <v>15362</v>
      </c>
      <c r="E232" t="s">
        <v>15363</v>
      </c>
      <c r="G232" t="s">
        <v>13778</v>
      </c>
      <c r="H232" t="s">
        <v>16396</v>
      </c>
      <c r="I232" t="s">
        <v>15011</v>
      </c>
      <c r="J232" t="s">
        <v>15022</v>
      </c>
      <c r="K232" s="72">
        <v>41263.4062037037</v>
      </c>
      <c r="L232" s="72">
        <v>41263.4062037037</v>
      </c>
      <c r="M232" t="s">
        <v>15331</v>
      </c>
      <c r="P232" t="s">
        <v>16392</v>
      </c>
      <c r="Q232" t="s">
        <v>16393</v>
      </c>
      <c r="R232" t="s">
        <v>35</v>
      </c>
      <c r="S232" t="s">
        <v>14188</v>
      </c>
      <c r="U232" t="s">
        <v>1509</v>
      </c>
      <c r="V232" t="s">
        <v>14188</v>
      </c>
      <c r="W232" t="s">
        <v>14186</v>
      </c>
      <c r="X232" t="s">
        <v>14187</v>
      </c>
    </row>
    <row r="233" spans="1:24">
      <c r="A233" t="s">
        <v>16397</v>
      </c>
      <c r="B233" t="s">
        <v>9944</v>
      </c>
      <c r="C233" t="s">
        <v>15019</v>
      </c>
      <c r="D233" t="s">
        <v>5616</v>
      </c>
      <c r="E233" t="s">
        <v>15020</v>
      </c>
      <c r="G233" t="s">
        <v>9435</v>
      </c>
      <c r="H233" t="s">
        <v>16398</v>
      </c>
      <c r="I233" t="s">
        <v>15011</v>
      </c>
      <c r="J233" t="s">
        <v>15022</v>
      </c>
      <c r="K233" s="72">
        <v>41276.372430555559</v>
      </c>
      <c r="L233" s="72">
        <v>41276.372430555559</v>
      </c>
      <c r="M233" t="s">
        <v>16399</v>
      </c>
      <c r="P233" t="s">
        <v>16400</v>
      </c>
      <c r="Q233" t="s">
        <v>16401</v>
      </c>
      <c r="R233" t="s">
        <v>35</v>
      </c>
      <c r="S233" t="s">
        <v>9944</v>
      </c>
      <c r="U233" t="s">
        <v>9943</v>
      </c>
      <c r="V233" t="s">
        <v>9944</v>
      </c>
      <c r="W233" t="s">
        <v>9942</v>
      </c>
      <c r="X233" t="s">
        <v>63</v>
      </c>
    </row>
    <row r="234" spans="1:24">
      <c r="A234" t="s">
        <v>16402</v>
      </c>
      <c r="B234" t="s">
        <v>9949</v>
      </c>
      <c r="C234" t="s">
        <v>15019</v>
      </c>
      <c r="D234" t="s">
        <v>5616</v>
      </c>
      <c r="E234" t="s">
        <v>15020</v>
      </c>
      <c r="G234" t="s">
        <v>9435</v>
      </c>
      <c r="H234" t="s">
        <v>16403</v>
      </c>
      <c r="I234" t="s">
        <v>15011</v>
      </c>
      <c r="J234" t="s">
        <v>15022</v>
      </c>
      <c r="K234" s="72">
        <v>41276.372534722221</v>
      </c>
      <c r="L234" s="72">
        <v>41276.372534722221</v>
      </c>
      <c r="M234" t="s">
        <v>16404</v>
      </c>
      <c r="P234" t="s">
        <v>16405</v>
      </c>
      <c r="Q234" t="s">
        <v>16401</v>
      </c>
      <c r="R234" t="s">
        <v>35</v>
      </c>
      <c r="S234" t="s">
        <v>9949</v>
      </c>
      <c r="U234" t="s">
        <v>9948</v>
      </c>
      <c r="V234" t="s">
        <v>9949</v>
      </c>
      <c r="W234" t="s">
        <v>9947</v>
      </c>
      <c r="X234" t="s">
        <v>63</v>
      </c>
    </row>
    <row r="235" spans="1:24">
      <c r="A235" t="s">
        <v>16406</v>
      </c>
      <c r="B235" t="s">
        <v>9938</v>
      </c>
      <c r="C235" t="s">
        <v>15019</v>
      </c>
      <c r="D235" t="s">
        <v>5616</v>
      </c>
      <c r="E235" t="s">
        <v>15020</v>
      </c>
      <c r="G235" t="s">
        <v>9435</v>
      </c>
      <c r="H235" t="s">
        <v>16407</v>
      </c>
      <c r="I235" t="s">
        <v>15011</v>
      </c>
      <c r="J235" t="s">
        <v>15022</v>
      </c>
      <c r="K235" s="72">
        <v>41276.372615740744</v>
      </c>
      <c r="L235" s="72">
        <v>41276.372615740744</v>
      </c>
      <c r="M235" t="s">
        <v>16408</v>
      </c>
      <c r="P235" t="s">
        <v>16409</v>
      </c>
      <c r="Q235" t="s">
        <v>16401</v>
      </c>
      <c r="R235" t="s">
        <v>35</v>
      </c>
      <c r="S235" t="s">
        <v>9938</v>
      </c>
      <c r="U235" t="s">
        <v>9937</v>
      </c>
      <c r="V235" t="s">
        <v>9938</v>
      </c>
      <c r="W235" t="s">
        <v>9936</v>
      </c>
      <c r="X235" t="s">
        <v>63</v>
      </c>
    </row>
    <row r="236" spans="1:24">
      <c r="A236" t="s">
        <v>16410</v>
      </c>
      <c r="B236" t="s">
        <v>9951</v>
      </c>
      <c r="C236" t="s">
        <v>15019</v>
      </c>
      <c r="D236" t="s">
        <v>5616</v>
      </c>
      <c r="E236" t="s">
        <v>15020</v>
      </c>
      <c r="G236" t="s">
        <v>9435</v>
      </c>
      <c r="H236" t="s">
        <v>16411</v>
      </c>
      <c r="I236" t="s">
        <v>15011</v>
      </c>
      <c r="J236" t="s">
        <v>15022</v>
      </c>
      <c r="K236" s="72">
        <v>41276.372719907406</v>
      </c>
      <c r="L236" s="72">
        <v>41276.372719907406</v>
      </c>
      <c r="M236" t="s">
        <v>16404</v>
      </c>
      <c r="P236" t="s">
        <v>16405</v>
      </c>
      <c r="Q236" t="s">
        <v>16401</v>
      </c>
      <c r="R236" t="s">
        <v>35</v>
      </c>
      <c r="S236" t="s">
        <v>9951</v>
      </c>
      <c r="U236" t="s">
        <v>9948</v>
      </c>
      <c r="V236" t="s">
        <v>9951</v>
      </c>
      <c r="W236" t="s">
        <v>9950</v>
      </c>
      <c r="X236" t="s">
        <v>9940</v>
      </c>
    </row>
    <row r="237" spans="1:24">
      <c r="A237" t="s">
        <v>16412</v>
      </c>
      <c r="B237" t="s">
        <v>9946</v>
      </c>
      <c r="C237" t="s">
        <v>15019</v>
      </c>
      <c r="D237" t="s">
        <v>5616</v>
      </c>
      <c r="E237" t="s">
        <v>15020</v>
      </c>
      <c r="G237" t="s">
        <v>9435</v>
      </c>
      <c r="H237" t="s">
        <v>16413</v>
      </c>
      <c r="I237" t="s">
        <v>15011</v>
      </c>
      <c r="J237" t="s">
        <v>15022</v>
      </c>
      <c r="K237" s="72">
        <v>41276.372812499998</v>
      </c>
      <c r="L237" s="72">
        <v>41276.372812499998</v>
      </c>
      <c r="M237" t="s">
        <v>16399</v>
      </c>
      <c r="P237" t="s">
        <v>16400</v>
      </c>
      <c r="Q237" t="s">
        <v>16401</v>
      </c>
      <c r="R237" t="s">
        <v>35</v>
      </c>
      <c r="S237" t="s">
        <v>9946</v>
      </c>
      <c r="U237" t="s">
        <v>9943</v>
      </c>
      <c r="V237" t="s">
        <v>9946</v>
      </c>
      <c r="W237" t="s">
        <v>9945</v>
      </c>
      <c r="X237" t="s">
        <v>9940</v>
      </c>
    </row>
    <row r="238" spans="1:24">
      <c r="A238" t="s">
        <v>16414</v>
      </c>
      <c r="B238" t="s">
        <v>9941</v>
      </c>
      <c r="C238" t="s">
        <v>15019</v>
      </c>
      <c r="D238" t="s">
        <v>5616</v>
      </c>
      <c r="E238" t="s">
        <v>15020</v>
      </c>
      <c r="G238" t="s">
        <v>9435</v>
      </c>
      <c r="H238" t="s">
        <v>16415</v>
      </c>
      <c r="I238" t="s">
        <v>15011</v>
      </c>
      <c r="J238" t="s">
        <v>15022</v>
      </c>
      <c r="K238" s="72">
        <v>41276.372928240744</v>
      </c>
      <c r="L238" s="72">
        <v>41276.372928240744</v>
      </c>
      <c r="M238" t="s">
        <v>16408</v>
      </c>
      <c r="P238" t="s">
        <v>16409</v>
      </c>
      <c r="Q238" t="s">
        <v>16401</v>
      </c>
      <c r="R238" t="s">
        <v>35</v>
      </c>
      <c r="S238" t="s">
        <v>9941</v>
      </c>
      <c r="U238" t="s">
        <v>9937</v>
      </c>
      <c r="V238" t="s">
        <v>9941</v>
      </c>
      <c r="W238" t="s">
        <v>9939</v>
      </c>
      <c r="X238" t="s">
        <v>9940</v>
      </c>
    </row>
    <row r="239" spans="1:24">
      <c r="A239" t="s">
        <v>16416</v>
      </c>
      <c r="B239" t="s">
        <v>16417</v>
      </c>
      <c r="C239" t="s">
        <v>15019</v>
      </c>
      <c r="D239" t="s">
        <v>15463</v>
      </c>
      <c r="E239" t="s">
        <v>14281</v>
      </c>
      <c r="G239" t="s">
        <v>7661</v>
      </c>
      <c r="H239" t="s">
        <v>16418</v>
      </c>
      <c r="I239" t="s">
        <v>15011</v>
      </c>
      <c r="J239" t="s">
        <v>15022</v>
      </c>
      <c r="K239" s="72">
        <v>41276.567696759259</v>
      </c>
      <c r="L239" s="72">
        <v>41276.567696759259</v>
      </c>
      <c r="M239" t="s">
        <v>16419</v>
      </c>
      <c r="P239" t="s">
        <v>16420</v>
      </c>
      <c r="Q239" t="s">
        <v>16421</v>
      </c>
      <c r="R239" t="s">
        <v>6846</v>
      </c>
      <c r="S239" t="s">
        <v>6843</v>
      </c>
      <c r="U239" t="s">
        <v>6845</v>
      </c>
      <c r="W239" t="s">
        <v>6843</v>
      </c>
      <c r="X239" t="s">
        <v>7662</v>
      </c>
    </row>
    <row r="240" spans="1:24">
      <c r="A240" t="s">
        <v>16422</v>
      </c>
      <c r="B240" t="s">
        <v>16423</v>
      </c>
      <c r="C240" t="s">
        <v>15019</v>
      </c>
      <c r="D240" t="s">
        <v>15463</v>
      </c>
      <c r="E240" t="s">
        <v>15058</v>
      </c>
      <c r="G240" t="s">
        <v>6841</v>
      </c>
      <c r="I240" t="s">
        <v>15011</v>
      </c>
      <c r="J240" t="s">
        <v>15022</v>
      </c>
      <c r="K240" s="72">
        <v>41276.567766203705</v>
      </c>
      <c r="L240" s="72">
        <v>41276.567766203705</v>
      </c>
      <c r="M240" t="s">
        <v>16424</v>
      </c>
      <c r="P240" t="s">
        <v>16420</v>
      </c>
      <c r="Q240" t="s">
        <v>16421</v>
      </c>
      <c r="R240" t="s">
        <v>6846</v>
      </c>
      <c r="S240" t="s">
        <v>6843</v>
      </c>
      <c r="U240" t="s">
        <v>6845</v>
      </c>
      <c r="W240" t="s">
        <v>6843</v>
      </c>
      <c r="X240" t="s">
        <v>6844</v>
      </c>
    </row>
    <row r="241" spans="1:24">
      <c r="A241" t="s">
        <v>16425</v>
      </c>
      <c r="B241" t="s">
        <v>16426</v>
      </c>
      <c r="C241" t="s">
        <v>15019</v>
      </c>
      <c r="D241" t="s">
        <v>15463</v>
      </c>
      <c r="E241" t="s">
        <v>15058</v>
      </c>
      <c r="G241" t="s">
        <v>12436</v>
      </c>
      <c r="I241" t="s">
        <v>15011</v>
      </c>
      <c r="J241" t="s">
        <v>15022</v>
      </c>
      <c r="K241" s="72">
        <v>41276.567858796298</v>
      </c>
      <c r="L241" s="72">
        <v>41276.567858796298</v>
      </c>
      <c r="M241" t="s">
        <v>16427</v>
      </c>
      <c r="P241" t="s">
        <v>16420</v>
      </c>
      <c r="Q241" t="s">
        <v>16421</v>
      </c>
      <c r="R241" t="s">
        <v>6846</v>
      </c>
      <c r="S241" t="s">
        <v>6843</v>
      </c>
      <c r="U241" t="s">
        <v>6845</v>
      </c>
      <c r="W241" t="s">
        <v>6843</v>
      </c>
      <c r="X241" t="s">
        <v>7662</v>
      </c>
    </row>
    <row r="242" spans="1:24">
      <c r="A242" t="s">
        <v>16428</v>
      </c>
      <c r="B242" t="s">
        <v>6099</v>
      </c>
      <c r="C242" t="s">
        <v>15019</v>
      </c>
      <c r="D242" t="s">
        <v>15069</v>
      </c>
      <c r="E242" t="s">
        <v>15070</v>
      </c>
      <c r="F242">
        <v>25</v>
      </c>
      <c r="G242" t="s">
        <v>6012</v>
      </c>
      <c r="H242" t="s">
        <v>16429</v>
      </c>
      <c r="I242" t="s">
        <v>15011</v>
      </c>
      <c r="J242" t="s">
        <v>15022</v>
      </c>
      <c r="K242" s="72">
        <v>41276.580069444448</v>
      </c>
      <c r="L242" s="72">
        <v>41276.580069444448</v>
      </c>
      <c r="M242" t="s">
        <v>16430</v>
      </c>
      <c r="P242" t="s">
        <v>16431</v>
      </c>
      <c r="Q242" t="s">
        <v>16432</v>
      </c>
      <c r="R242" t="s">
        <v>1464</v>
      </c>
      <c r="S242" t="s">
        <v>6099</v>
      </c>
      <c r="U242" t="s">
        <v>6098</v>
      </c>
      <c r="V242" t="s">
        <v>6099</v>
      </c>
      <c r="W242" t="s">
        <v>6096</v>
      </c>
      <c r="X242" t="s">
        <v>6097</v>
      </c>
    </row>
    <row r="243" spans="1:24">
      <c r="A243" t="s">
        <v>16433</v>
      </c>
      <c r="B243" t="s">
        <v>6077</v>
      </c>
      <c r="C243" t="s">
        <v>15019</v>
      </c>
      <c r="D243" t="s">
        <v>15069</v>
      </c>
      <c r="E243" t="s">
        <v>15070</v>
      </c>
      <c r="F243">
        <v>25</v>
      </c>
      <c r="G243" t="s">
        <v>6012</v>
      </c>
      <c r="H243" t="s">
        <v>16434</v>
      </c>
      <c r="I243" t="s">
        <v>15011</v>
      </c>
      <c r="J243" t="s">
        <v>15022</v>
      </c>
      <c r="K243" s="72">
        <v>41276.580138888887</v>
      </c>
      <c r="L243" s="72">
        <v>41276.580138888887</v>
      </c>
      <c r="M243" t="s">
        <v>16435</v>
      </c>
      <c r="P243" t="s">
        <v>16436</v>
      </c>
      <c r="Q243" t="s">
        <v>16432</v>
      </c>
      <c r="R243" t="s">
        <v>1464</v>
      </c>
      <c r="S243" t="s">
        <v>6077</v>
      </c>
      <c r="U243" t="s">
        <v>6076</v>
      </c>
      <c r="V243" t="s">
        <v>6077</v>
      </c>
      <c r="W243" t="s">
        <v>6074</v>
      </c>
      <c r="X243" t="s">
        <v>6075</v>
      </c>
    </row>
    <row r="244" spans="1:24">
      <c r="A244" t="s">
        <v>16437</v>
      </c>
      <c r="B244" t="s">
        <v>6113</v>
      </c>
      <c r="C244" t="s">
        <v>15019</v>
      </c>
      <c r="D244" t="s">
        <v>15069</v>
      </c>
      <c r="E244" t="s">
        <v>15070</v>
      </c>
      <c r="F244">
        <v>25</v>
      </c>
      <c r="G244" t="s">
        <v>6012</v>
      </c>
      <c r="H244" t="s">
        <v>16438</v>
      </c>
      <c r="I244" t="s">
        <v>15011</v>
      </c>
      <c r="J244" t="s">
        <v>15022</v>
      </c>
      <c r="K244" s="72">
        <v>41276.580254629633</v>
      </c>
      <c r="L244" s="72">
        <v>41276.580254629633</v>
      </c>
      <c r="M244" t="s">
        <v>16439</v>
      </c>
      <c r="P244" t="s">
        <v>16440</v>
      </c>
      <c r="Q244" t="s">
        <v>16432</v>
      </c>
      <c r="R244" t="s">
        <v>1464</v>
      </c>
      <c r="S244" t="s">
        <v>6113</v>
      </c>
      <c r="U244" t="s">
        <v>4739</v>
      </c>
      <c r="V244" t="s">
        <v>6113</v>
      </c>
      <c r="W244" t="s">
        <v>6112</v>
      </c>
      <c r="X244" t="s">
        <v>2289</v>
      </c>
    </row>
    <row r="245" spans="1:24">
      <c r="A245" t="s">
        <v>16441</v>
      </c>
      <c r="B245" t="s">
        <v>6161</v>
      </c>
      <c r="C245" t="s">
        <v>15019</v>
      </c>
      <c r="D245" t="s">
        <v>15069</v>
      </c>
      <c r="E245" t="s">
        <v>15070</v>
      </c>
      <c r="F245">
        <v>25</v>
      </c>
      <c r="G245" t="s">
        <v>6012</v>
      </c>
      <c r="H245" t="s">
        <v>16442</v>
      </c>
      <c r="I245" t="s">
        <v>15011</v>
      </c>
      <c r="J245" t="s">
        <v>15022</v>
      </c>
      <c r="K245" s="72">
        <v>41276.580347222225</v>
      </c>
      <c r="L245" s="72">
        <v>41276.580347222225</v>
      </c>
      <c r="M245" t="s">
        <v>16443</v>
      </c>
      <c r="P245" t="s">
        <v>6143</v>
      </c>
      <c r="Q245" t="s">
        <v>16444</v>
      </c>
      <c r="R245" t="s">
        <v>1464</v>
      </c>
      <c r="S245" t="s">
        <v>6161</v>
      </c>
      <c r="U245" t="s">
        <v>6160</v>
      </c>
      <c r="V245" t="s">
        <v>6161</v>
      </c>
      <c r="W245" t="s">
        <v>6159</v>
      </c>
      <c r="X245" t="s">
        <v>4619</v>
      </c>
    </row>
    <row r="246" spans="1:24">
      <c r="A246" t="s">
        <v>16445</v>
      </c>
      <c r="B246" t="s">
        <v>2028</v>
      </c>
      <c r="C246" t="s">
        <v>16446</v>
      </c>
      <c r="D246" t="s">
        <v>15081</v>
      </c>
      <c r="E246" t="s">
        <v>15094</v>
      </c>
      <c r="G246" t="s">
        <v>1828</v>
      </c>
      <c r="H246" t="s">
        <v>16447</v>
      </c>
      <c r="I246" t="s">
        <v>15011</v>
      </c>
      <c r="J246" t="s">
        <v>16448</v>
      </c>
      <c r="K246" s="72">
        <v>39468.567152777781</v>
      </c>
      <c r="L246" s="72">
        <v>39468.620682870373</v>
      </c>
      <c r="M246" t="s">
        <v>16449</v>
      </c>
      <c r="P246" t="s">
        <v>16450</v>
      </c>
      <c r="Q246" t="s">
        <v>16451</v>
      </c>
      <c r="R246" t="s">
        <v>35</v>
      </c>
      <c r="S246" t="s">
        <v>2028</v>
      </c>
      <c r="T246" t="s">
        <v>16452</v>
      </c>
      <c r="U246" t="s">
        <v>1970</v>
      </c>
      <c r="V246" t="s">
        <v>2028</v>
      </c>
      <c r="W246" t="s">
        <v>2023</v>
      </c>
      <c r="X246" t="s">
        <v>2024</v>
      </c>
    </row>
    <row r="247" spans="1:24">
      <c r="A247" t="s">
        <v>16453</v>
      </c>
      <c r="B247" t="s">
        <v>16454</v>
      </c>
      <c r="C247" t="s">
        <v>15238</v>
      </c>
      <c r="D247" t="s">
        <v>15069</v>
      </c>
      <c r="E247" t="s">
        <v>15070</v>
      </c>
      <c r="F247">
        <v>25</v>
      </c>
      <c r="G247" t="s">
        <v>14382</v>
      </c>
      <c r="H247" t="s">
        <v>16455</v>
      </c>
      <c r="I247" t="s">
        <v>15011</v>
      </c>
      <c r="J247" t="s">
        <v>16456</v>
      </c>
      <c r="K247" s="72">
        <v>41276.595983796295</v>
      </c>
      <c r="L247" s="72">
        <v>41276.595983796295</v>
      </c>
      <c r="M247" t="s">
        <v>16457</v>
      </c>
      <c r="P247" t="s">
        <v>16458</v>
      </c>
      <c r="Q247" t="s">
        <v>16459</v>
      </c>
      <c r="R247" t="s">
        <v>395</v>
      </c>
      <c r="S247" t="s">
        <v>16460</v>
      </c>
      <c r="T247" t="s">
        <v>16461</v>
      </c>
      <c r="U247" t="s">
        <v>6194</v>
      </c>
      <c r="V247" t="s">
        <v>16454</v>
      </c>
      <c r="W247" t="s">
        <v>14414</v>
      </c>
      <c r="X247" t="s">
        <v>6115</v>
      </c>
    </row>
    <row r="248" spans="1:24">
      <c r="A248" t="s">
        <v>16462</v>
      </c>
      <c r="B248" t="s">
        <v>16463</v>
      </c>
      <c r="C248" t="s">
        <v>16446</v>
      </c>
      <c r="D248" t="s">
        <v>15069</v>
      </c>
      <c r="E248" t="s">
        <v>15070</v>
      </c>
      <c r="F248">
        <v>25</v>
      </c>
      <c r="G248" t="s">
        <v>6012</v>
      </c>
      <c r="H248" t="s">
        <v>16464</v>
      </c>
      <c r="I248" t="s">
        <v>15011</v>
      </c>
      <c r="J248" t="s">
        <v>16465</v>
      </c>
      <c r="K248" s="72">
        <v>41276.596145833333</v>
      </c>
      <c r="L248" s="72">
        <v>41276.596145833333</v>
      </c>
      <c r="M248" t="s">
        <v>16466</v>
      </c>
      <c r="P248" t="s">
        <v>6172</v>
      </c>
      <c r="Q248" t="s">
        <v>16467</v>
      </c>
      <c r="R248" t="s">
        <v>1464</v>
      </c>
      <c r="S248" t="s">
        <v>6178</v>
      </c>
      <c r="T248" t="s">
        <v>16461</v>
      </c>
      <c r="U248" t="s">
        <v>4654</v>
      </c>
      <c r="W248" t="s">
        <v>6177</v>
      </c>
      <c r="X248" t="s">
        <v>6115</v>
      </c>
    </row>
    <row r="249" spans="1:24">
      <c r="A249" t="s">
        <v>16468</v>
      </c>
      <c r="B249" t="s">
        <v>16469</v>
      </c>
      <c r="C249" t="s">
        <v>15019</v>
      </c>
      <c r="D249" t="s">
        <v>15081</v>
      </c>
      <c r="E249" t="s">
        <v>15082</v>
      </c>
      <c r="G249" t="s">
        <v>10552</v>
      </c>
      <c r="H249" t="s">
        <v>16470</v>
      </c>
      <c r="I249" t="s">
        <v>15011</v>
      </c>
      <c r="J249" t="s">
        <v>15022</v>
      </c>
      <c r="K249" s="72">
        <v>41277.300636574073</v>
      </c>
      <c r="L249" s="72">
        <v>41277.301076388889</v>
      </c>
      <c r="M249" t="s">
        <v>16471</v>
      </c>
      <c r="P249" t="s">
        <v>16139</v>
      </c>
      <c r="Q249" t="s">
        <v>16472</v>
      </c>
      <c r="R249" t="s">
        <v>197</v>
      </c>
      <c r="S249" t="s">
        <v>10555</v>
      </c>
      <c r="W249" t="s">
        <v>10553</v>
      </c>
      <c r="X249" t="s">
        <v>10554</v>
      </c>
    </row>
    <row r="250" spans="1:24">
      <c r="A250" t="s">
        <v>16473</v>
      </c>
      <c r="B250" t="s">
        <v>16474</v>
      </c>
      <c r="C250" t="s">
        <v>15019</v>
      </c>
      <c r="D250" t="s">
        <v>15081</v>
      </c>
      <c r="E250" t="s">
        <v>15082</v>
      </c>
      <c r="G250" t="s">
        <v>10552</v>
      </c>
      <c r="H250" t="s">
        <v>16475</v>
      </c>
      <c r="I250" t="s">
        <v>15011</v>
      </c>
      <c r="J250" t="s">
        <v>15022</v>
      </c>
      <c r="K250" s="72">
        <v>41277.301180555558</v>
      </c>
      <c r="L250" s="72">
        <v>41277.301180555558</v>
      </c>
      <c r="M250" t="s">
        <v>16172</v>
      </c>
      <c r="P250" t="s">
        <v>16139</v>
      </c>
      <c r="Q250" t="s">
        <v>16476</v>
      </c>
      <c r="R250" t="s">
        <v>197</v>
      </c>
      <c r="S250" t="s">
        <v>10557</v>
      </c>
      <c r="W250" t="s">
        <v>10556</v>
      </c>
      <c r="X250" t="s">
        <v>10554</v>
      </c>
    </row>
    <row r="251" spans="1:24">
      <c r="A251" t="s">
        <v>16477</v>
      </c>
      <c r="B251" t="s">
        <v>16478</v>
      </c>
      <c r="C251" t="s">
        <v>15267</v>
      </c>
      <c r="D251" t="s">
        <v>15147</v>
      </c>
      <c r="E251" t="s">
        <v>16189</v>
      </c>
      <c r="G251" t="s">
        <v>12652</v>
      </c>
      <c r="H251" t="s">
        <v>16479</v>
      </c>
      <c r="I251" t="s">
        <v>15011</v>
      </c>
      <c r="J251" t="s">
        <v>16480</v>
      </c>
      <c r="K251" s="72">
        <v>41277.538553240738</v>
      </c>
      <c r="L251" s="72">
        <v>41277.538553240738</v>
      </c>
      <c r="M251" t="s">
        <v>15331</v>
      </c>
      <c r="P251" t="s">
        <v>16481</v>
      </c>
      <c r="Q251" t="s">
        <v>16482</v>
      </c>
      <c r="R251" t="s">
        <v>35</v>
      </c>
      <c r="S251" t="s">
        <v>12679</v>
      </c>
      <c r="T251" t="s">
        <v>16483</v>
      </c>
      <c r="V251" t="s">
        <v>12679</v>
      </c>
      <c r="W251" t="s">
        <v>12677</v>
      </c>
      <c r="X251" t="s">
        <v>12678</v>
      </c>
    </row>
    <row r="252" spans="1:24">
      <c r="A252" t="s">
        <v>16484</v>
      </c>
      <c r="B252" t="s">
        <v>16485</v>
      </c>
      <c r="C252" t="s">
        <v>16486</v>
      </c>
      <c r="D252" t="s">
        <v>15147</v>
      </c>
      <c r="E252" t="s">
        <v>16189</v>
      </c>
      <c r="G252" t="s">
        <v>12652</v>
      </c>
      <c r="H252" t="s">
        <v>16487</v>
      </c>
      <c r="I252" t="s">
        <v>15011</v>
      </c>
      <c r="J252" t="s">
        <v>16488</v>
      </c>
      <c r="K252" s="72">
        <v>41277.538657407407</v>
      </c>
      <c r="L252" s="72">
        <v>41277.538657407407</v>
      </c>
      <c r="M252" t="s">
        <v>15331</v>
      </c>
      <c r="P252" t="s">
        <v>16481</v>
      </c>
      <c r="Q252" t="s">
        <v>16489</v>
      </c>
      <c r="R252" t="s">
        <v>35</v>
      </c>
      <c r="S252" t="s">
        <v>12676</v>
      </c>
      <c r="T252" t="s">
        <v>16490</v>
      </c>
      <c r="V252" t="s">
        <v>12676</v>
      </c>
      <c r="W252" t="s">
        <v>12674</v>
      </c>
      <c r="X252" t="s">
        <v>12675</v>
      </c>
    </row>
    <row r="253" spans="1:24">
      <c r="A253" t="s">
        <v>16491</v>
      </c>
      <c r="B253" t="s">
        <v>6390</v>
      </c>
      <c r="C253" t="s">
        <v>15019</v>
      </c>
      <c r="D253" t="s">
        <v>15069</v>
      </c>
      <c r="E253" t="s">
        <v>15070</v>
      </c>
      <c r="F253">
        <v>25</v>
      </c>
      <c r="G253" t="s">
        <v>6012</v>
      </c>
      <c r="H253" t="s">
        <v>16492</v>
      </c>
      <c r="I253" t="s">
        <v>15011</v>
      </c>
      <c r="J253" t="s">
        <v>15022</v>
      </c>
      <c r="K253" s="72">
        <v>41277.647766203707</v>
      </c>
      <c r="L253" s="72">
        <v>41277.647766203707</v>
      </c>
      <c r="M253" t="s">
        <v>16493</v>
      </c>
      <c r="P253" t="s">
        <v>16494</v>
      </c>
      <c r="Q253" t="s">
        <v>16495</v>
      </c>
      <c r="R253" t="s">
        <v>1464</v>
      </c>
      <c r="S253" t="s">
        <v>6390</v>
      </c>
      <c r="U253" t="s">
        <v>4626</v>
      </c>
      <c r="V253" t="s">
        <v>6390</v>
      </c>
      <c r="W253" t="s">
        <v>6389</v>
      </c>
      <c r="X253" t="s">
        <v>2254</v>
      </c>
    </row>
    <row r="254" spans="1:24">
      <c r="A254" t="s">
        <v>16496</v>
      </c>
      <c r="B254" t="s">
        <v>6392</v>
      </c>
      <c r="C254" t="s">
        <v>15019</v>
      </c>
      <c r="D254" t="s">
        <v>15069</v>
      </c>
      <c r="E254" t="s">
        <v>15070</v>
      </c>
      <c r="F254">
        <v>25</v>
      </c>
      <c r="G254" t="s">
        <v>6012</v>
      </c>
      <c r="H254" t="s">
        <v>16497</v>
      </c>
      <c r="I254" t="s">
        <v>15011</v>
      </c>
      <c r="J254" t="s">
        <v>15022</v>
      </c>
      <c r="K254" s="72">
        <v>41277.647847222222</v>
      </c>
      <c r="L254" s="72">
        <v>41277.647847222222</v>
      </c>
      <c r="M254" t="s">
        <v>16493</v>
      </c>
      <c r="P254" t="s">
        <v>16494</v>
      </c>
      <c r="Q254" t="s">
        <v>16498</v>
      </c>
      <c r="R254" t="s">
        <v>1464</v>
      </c>
      <c r="S254" t="s">
        <v>6392</v>
      </c>
      <c r="U254" t="s">
        <v>4747</v>
      </c>
      <c r="V254" t="s">
        <v>6392</v>
      </c>
      <c r="W254" t="s">
        <v>6391</v>
      </c>
      <c r="X254" t="s">
        <v>2254</v>
      </c>
    </row>
    <row r="255" spans="1:24">
      <c r="A255" t="s">
        <v>16499</v>
      </c>
      <c r="B255" t="s">
        <v>6400</v>
      </c>
      <c r="C255" t="s">
        <v>15019</v>
      </c>
      <c r="D255" t="s">
        <v>15069</v>
      </c>
      <c r="E255" t="s">
        <v>15070</v>
      </c>
      <c r="F255">
        <v>25</v>
      </c>
      <c r="G255" t="s">
        <v>6012</v>
      </c>
      <c r="H255" t="s">
        <v>16500</v>
      </c>
      <c r="I255" t="s">
        <v>15011</v>
      </c>
      <c r="J255" t="s">
        <v>15022</v>
      </c>
      <c r="K255" s="72">
        <v>41277.647916666669</v>
      </c>
      <c r="L255" s="72">
        <v>41277.647916666669</v>
      </c>
      <c r="M255" t="s">
        <v>16501</v>
      </c>
      <c r="P255" t="s">
        <v>16494</v>
      </c>
      <c r="Q255" t="s">
        <v>16498</v>
      </c>
      <c r="R255" t="s">
        <v>1464</v>
      </c>
      <c r="S255" t="s">
        <v>6400</v>
      </c>
      <c r="U255" t="s">
        <v>4739</v>
      </c>
      <c r="V255" t="s">
        <v>6400</v>
      </c>
      <c r="W255" t="s">
        <v>6399</v>
      </c>
      <c r="X255" t="s">
        <v>1367</v>
      </c>
    </row>
    <row r="256" spans="1:24">
      <c r="A256" t="s">
        <v>16502</v>
      </c>
      <c r="B256" t="s">
        <v>6402</v>
      </c>
      <c r="C256" t="s">
        <v>15019</v>
      </c>
      <c r="D256" t="s">
        <v>15069</v>
      </c>
      <c r="E256" t="s">
        <v>15070</v>
      </c>
      <c r="F256">
        <v>25</v>
      </c>
      <c r="G256" t="s">
        <v>6012</v>
      </c>
      <c r="H256" t="s">
        <v>16503</v>
      </c>
      <c r="I256" t="s">
        <v>15011</v>
      </c>
      <c r="J256" t="s">
        <v>15022</v>
      </c>
      <c r="K256" s="72">
        <v>41277.648043981484</v>
      </c>
      <c r="L256" s="72">
        <v>41277.648043981484</v>
      </c>
      <c r="M256" t="s">
        <v>16501</v>
      </c>
      <c r="P256" t="s">
        <v>16494</v>
      </c>
      <c r="Q256" t="s">
        <v>16498</v>
      </c>
      <c r="R256" t="s">
        <v>1464</v>
      </c>
      <c r="S256" t="s">
        <v>6402</v>
      </c>
      <c r="U256" t="s">
        <v>4742</v>
      </c>
      <c r="V256" t="s">
        <v>6402</v>
      </c>
      <c r="W256" t="s">
        <v>6401</v>
      </c>
      <c r="X256" t="s">
        <v>1367</v>
      </c>
    </row>
    <row r="257" spans="1:24">
      <c r="A257" t="s">
        <v>16504</v>
      </c>
      <c r="B257" t="s">
        <v>6375</v>
      </c>
      <c r="C257" t="s">
        <v>15019</v>
      </c>
      <c r="D257" t="s">
        <v>15069</v>
      </c>
      <c r="E257" t="s">
        <v>15070</v>
      </c>
      <c r="F257">
        <v>25</v>
      </c>
      <c r="G257" t="s">
        <v>6012</v>
      </c>
      <c r="H257" t="s">
        <v>16505</v>
      </c>
      <c r="I257" t="s">
        <v>15011</v>
      </c>
      <c r="J257" t="s">
        <v>15022</v>
      </c>
      <c r="K257" s="72">
        <v>41277.648159722223</v>
      </c>
      <c r="L257" s="72">
        <v>41277.648159722223</v>
      </c>
      <c r="M257" t="s">
        <v>16506</v>
      </c>
      <c r="P257" t="s">
        <v>16494</v>
      </c>
      <c r="Q257" t="s">
        <v>16498</v>
      </c>
      <c r="R257" t="s">
        <v>1464</v>
      </c>
      <c r="S257" t="s">
        <v>6375</v>
      </c>
      <c r="U257" t="s">
        <v>6180</v>
      </c>
      <c r="V257" t="s">
        <v>6375</v>
      </c>
      <c r="W257" t="s">
        <v>6374</v>
      </c>
      <c r="X257" t="s">
        <v>1404</v>
      </c>
    </row>
    <row r="258" spans="1:24">
      <c r="A258" t="s">
        <v>16507</v>
      </c>
      <c r="B258" t="s">
        <v>6378</v>
      </c>
      <c r="C258" t="s">
        <v>15019</v>
      </c>
      <c r="D258" t="s">
        <v>15069</v>
      </c>
      <c r="E258" t="s">
        <v>15070</v>
      </c>
      <c r="F258">
        <v>25</v>
      </c>
      <c r="G258" t="s">
        <v>6012</v>
      </c>
      <c r="H258" t="s">
        <v>16508</v>
      </c>
      <c r="I258" t="s">
        <v>15011</v>
      </c>
      <c r="J258" t="s">
        <v>15022</v>
      </c>
      <c r="K258" s="72">
        <v>41277.648240740738</v>
      </c>
      <c r="L258" s="72">
        <v>41277.648240740738</v>
      </c>
      <c r="M258" t="s">
        <v>16506</v>
      </c>
      <c r="P258" t="s">
        <v>16494</v>
      </c>
      <c r="Q258" t="s">
        <v>16498</v>
      </c>
      <c r="R258" t="s">
        <v>1464</v>
      </c>
      <c r="S258" t="s">
        <v>6378</v>
      </c>
      <c r="U258" t="s">
        <v>6377</v>
      </c>
      <c r="V258" t="s">
        <v>6378</v>
      </c>
      <c r="W258" t="s">
        <v>6376</v>
      </c>
      <c r="X258" t="s">
        <v>1404</v>
      </c>
    </row>
    <row r="259" spans="1:24">
      <c r="A259" t="s">
        <v>16509</v>
      </c>
      <c r="B259" t="s">
        <v>6380</v>
      </c>
      <c r="C259" t="s">
        <v>15019</v>
      </c>
      <c r="D259" t="s">
        <v>15069</v>
      </c>
      <c r="E259" t="s">
        <v>15070</v>
      </c>
      <c r="F259">
        <v>25</v>
      </c>
      <c r="G259" t="s">
        <v>6012</v>
      </c>
      <c r="H259" t="s">
        <v>16510</v>
      </c>
      <c r="I259" t="s">
        <v>15011</v>
      </c>
      <c r="J259" t="s">
        <v>15022</v>
      </c>
      <c r="K259" s="72">
        <v>41277.648321759261</v>
      </c>
      <c r="L259" s="72">
        <v>41277.648321759261</v>
      </c>
      <c r="M259" t="s">
        <v>16511</v>
      </c>
      <c r="P259" t="s">
        <v>16494</v>
      </c>
      <c r="Q259" t="s">
        <v>16498</v>
      </c>
      <c r="R259" t="s">
        <v>1464</v>
      </c>
      <c r="S259" t="s">
        <v>6380</v>
      </c>
      <c r="U259" t="s">
        <v>6203</v>
      </c>
      <c r="V259" t="s">
        <v>6380</v>
      </c>
      <c r="W259" t="s">
        <v>6379</v>
      </c>
      <c r="X259" t="s">
        <v>6075</v>
      </c>
    </row>
    <row r="260" spans="1:24">
      <c r="A260" t="s">
        <v>16512</v>
      </c>
      <c r="B260" t="s">
        <v>6382</v>
      </c>
      <c r="C260" t="s">
        <v>15019</v>
      </c>
      <c r="D260" t="s">
        <v>15069</v>
      </c>
      <c r="E260" t="s">
        <v>15070</v>
      </c>
      <c r="F260">
        <v>25</v>
      </c>
      <c r="G260" t="s">
        <v>6012</v>
      </c>
      <c r="H260" t="s">
        <v>16513</v>
      </c>
      <c r="I260" t="s">
        <v>15011</v>
      </c>
      <c r="J260" t="s">
        <v>15022</v>
      </c>
      <c r="K260" s="72">
        <v>41277.6484837963</v>
      </c>
      <c r="L260" s="72">
        <v>41277.6484837963</v>
      </c>
      <c r="M260" t="s">
        <v>16511</v>
      </c>
      <c r="P260" t="s">
        <v>16494</v>
      </c>
      <c r="Q260" t="s">
        <v>16498</v>
      </c>
      <c r="R260" t="s">
        <v>1464</v>
      </c>
      <c r="S260" t="s">
        <v>6382</v>
      </c>
      <c r="U260" t="s">
        <v>6205</v>
      </c>
      <c r="V260" t="s">
        <v>6382</v>
      </c>
      <c r="W260" t="s">
        <v>6381</v>
      </c>
      <c r="X260" t="s">
        <v>6075</v>
      </c>
    </row>
    <row r="261" spans="1:24">
      <c r="A261" t="s">
        <v>16514</v>
      </c>
      <c r="B261" t="s">
        <v>11144</v>
      </c>
      <c r="C261" t="s">
        <v>15019</v>
      </c>
      <c r="D261" t="s">
        <v>15069</v>
      </c>
      <c r="E261" t="s">
        <v>10982</v>
      </c>
      <c r="F261">
        <v>24</v>
      </c>
      <c r="G261" t="s">
        <v>11120</v>
      </c>
      <c r="H261" t="s">
        <v>16515</v>
      </c>
      <c r="I261" t="s">
        <v>15011</v>
      </c>
      <c r="J261" t="s">
        <v>15022</v>
      </c>
      <c r="K261" s="72">
        <v>41281.4140625</v>
      </c>
      <c r="L261" s="72">
        <v>41702.516273148147</v>
      </c>
      <c r="M261" t="s">
        <v>16516</v>
      </c>
      <c r="P261" t="s">
        <v>16517</v>
      </c>
      <c r="Q261" t="s">
        <v>16518</v>
      </c>
      <c r="R261" t="s">
        <v>395</v>
      </c>
      <c r="S261" t="s">
        <v>16519</v>
      </c>
      <c r="U261" t="s">
        <v>11146</v>
      </c>
      <c r="W261" t="s">
        <v>11144</v>
      </c>
      <c r="X261" t="s">
        <v>11145</v>
      </c>
    </row>
    <row r="262" spans="1:24">
      <c r="A262" t="s">
        <v>16520</v>
      </c>
      <c r="B262" t="s">
        <v>11164</v>
      </c>
      <c r="C262" t="s">
        <v>15019</v>
      </c>
      <c r="D262" t="s">
        <v>15069</v>
      </c>
      <c r="E262" t="s">
        <v>10982</v>
      </c>
      <c r="F262">
        <v>24</v>
      </c>
      <c r="G262" t="s">
        <v>11120</v>
      </c>
      <c r="H262" t="s">
        <v>16521</v>
      </c>
      <c r="I262" t="s">
        <v>15011</v>
      </c>
      <c r="J262" t="s">
        <v>15022</v>
      </c>
      <c r="K262" s="72">
        <v>41281.414178240739</v>
      </c>
      <c r="L262" s="72">
        <v>41702.520289351851</v>
      </c>
      <c r="M262" t="s">
        <v>16522</v>
      </c>
      <c r="P262" t="s">
        <v>16523</v>
      </c>
      <c r="Q262" t="s">
        <v>16524</v>
      </c>
      <c r="R262" t="s">
        <v>395</v>
      </c>
      <c r="S262" t="s">
        <v>16525</v>
      </c>
      <c r="U262" t="s">
        <v>11165</v>
      </c>
      <c r="W262" t="s">
        <v>11164</v>
      </c>
      <c r="X262" t="s">
        <v>2242</v>
      </c>
    </row>
    <row r="263" spans="1:24">
      <c r="A263" t="s">
        <v>16526</v>
      </c>
      <c r="B263" t="s">
        <v>11176</v>
      </c>
      <c r="C263" t="s">
        <v>15019</v>
      </c>
      <c r="D263" t="s">
        <v>15069</v>
      </c>
      <c r="E263" t="s">
        <v>10982</v>
      </c>
      <c r="F263">
        <v>24</v>
      </c>
      <c r="G263" t="s">
        <v>11120</v>
      </c>
      <c r="H263" t="s">
        <v>16527</v>
      </c>
      <c r="I263" t="s">
        <v>15011</v>
      </c>
      <c r="J263" t="s">
        <v>15022</v>
      </c>
      <c r="K263" s="72">
        <v>41281.414247685185</v>
      </c>
      <c r="L263" s="72">
        <v>41702.523090277777</v>
      </c>
      <c r="M263" t="s">
        <v>16528</v>
      </c>
      <c r="P263" t="s">
        <v>16523</v>
      </c>
      <c r="Q263" t="s">
        <v>16524</v>
      </c>
      <c r="R263" t="s">
        <v>395</v>
      </c>
      <c r="S263" t="s">
        <v>16529</v>
      </c>
      <c r="U263" t="s">
        <v>11165</v>
      </c>
      <c r="W263" t="s">
        <v>11176</v>
      </c>
      <c r="X263" t="s">
        <v>2242</v>
      </c>
    </row>
    <row r="264" spans="1:24">
      <c r="A264" t="s">
        <v>16530</v>
      </c>
      <c r="B264" t="s">
        <v>11156</v>
      </c>
      <c r="C264" t="s">
        <v>15019</v>
      </c>
      <c r="D264" t="s">
        <v>15069</v>
      </c>
      <c r="E264" t="s">
        <v>10982</v>
      </c>
      <c r="F264">
        <v>24</v>
      </c>
      <c r="G264" t="s">
        <v>11120</v>
      </c>
      <c r="H264" t="s">
        <v>16531</v>
      </c>
      <c r="I264" t="s">
        <v>15011</v>
      </c>
      <c r="J264" t="s">
        <v>15022</v>
      </c>
      <c r="K264" s="72">
        <v>41281.414340277777</v>
      </c>
      <c r="L264" s="72">
        <v>41702.519594907404</v>
      </c>
      <c r="M264" t="s">
        <v>16532</v>
      </c>
      <c r="P264" t="s">
        <v>16523</v>
      </c>
      <c r="Q264" t="s">
        <v>16524</v>
      </c>
      <c r="R264" t="s">
        <v>395</v>
      </c>
      <c r="S264" t="s">
        <v>16533</v>
      </c>
      <c r="U264" t="s">
        <v>11157</v>
      </c>
      <c r="W264" t="s">
        <v>11156</v>
      </c>
      <c r="X264" t="s">
        <v>2242</v>
      </c>
    </row>
    <row r="265" spans="1:24">
      <c r="A265" t="s">
        <v>16534</v>
      </c>
      <c r="B265" t="s">
        <v>11168</v>
      </c>
      <c r="C265" t="s">
        <v>15019</v>
      </c>
      <c r="D265" t="s">
        <v>15069</v>
      </c>
      <c r="E265" t="s">
        <v>10982</v>
      </c>
      <c r="F265">
        <v>24</v>
      </c>
      <c r="G265" t="s">
        <v>11120</v>
      </c>
      <c r="H265" t="s">
        <v>16535</v>
      </c>
      <c r="I265" t="s">
        <v>15011</v>
      </c>
      <c r="J265" t="s">
        <v>15022</v>
      </c>
      <c r="K265" s="72">
        <v>41281.414409722223</v>
      </c>
      <c r="L265" s="72">
        <v>41702.521608796298</v>
      </c>
      <c r="M265" t="s">
        <v>16536</v>
      </c>
      <c r="P265" t="s">
        <v>16523</v>
      </c>
      <c r="Q265" t="s">
        <v>16524</v>
      </c>
      <c r="R265" t="s">
        <v>395</v>
      </c>
      <c r="S265" t="s">
        <v>16537</v>
      </c>
      <c r="U265" t="s">
        <v>11157</v>
      </c>
      <c r="W265" t="s">
        <v>11168</v>
      </c>
      <c r="X265" t="s">
        <v>2242</v>
      </c>
    </row>
    <row r="266" spans="1:24">
      <c r="A266" t="s">
        <v>16538</v>
      </c>
      <c r="B266" t="s">
        <v>1945</v>
      </c>
      <c r="C266" t="s">
        <v>15034</v>
      </c>
      <c r="D266" t="s">
        <v>15069</v>
      </c>
      <c r="E266" t="s">
        <v>10982</v>
      </c>
      <c r="F266">
        <v>24</v>
      </c>
      <c r="G266" t="s">
        <v>11120</v>
      </c>
      <c r="H266" t="s">
        <v>16539</v>
      </c>
      <c r="I266" t="s">
        <v>15011</v>
      </c>
      <c r="J266" t="s">
        <v>16540</v>
      </c>
      <c r="K266" s="72">
        <v>41281.415659722225</v>
      </c>
      <c r="L266" s="72">
        <v>41318.598136574074</v>
      </c>
      <c r="M266" t="s">
        <v>16541</v>
      </c>
      <c r="P266" t="s">
        <v>1945</v>
      </c>
      <c r="Q266" t="s">
        <v>16542</v>
      </c>
      <c r="T266" t="s">
        <v>16543</v>
      </c>
      <c r="U266" t="s">
        <v>11179</v>
      </c>
      <c r="W266" t="s">
        <v>1945</v>
      </c>
    </row>
    <row r="267" spans="1:24">
      <c r="A267" t="s">
        <v>16544</v>
      </c>
      <c r="B267" t="s">
        <v>2026</v>
      </c>
      <c r="C267" t="s">
        <v>16446</v>
      </c>
      <c r="D267" t="s">
        <v>15081</v>
      </c>
      <c r="E267" t="s">
        <v>15094</v>
      </c>
      <c r="G267" t="s">
        <v>1828</v>
      </c>
      <c r="H267" t="s">
        <v>16545</v>
      </c>
      <c r="I267" t="s">
        <v>15011</v>
      </c>
      <c r="J267" t="s">
        <v>16448</v>
      </c>
      <c r="K267" s="72">
        <v>39468.567384259259</v>
      </c>
      <c r="L267" s="72">
        <v>39468.620706018519</v>
      </c>
      <c r="M267" t="s">
        <v>16449</v>
      </c>
      <c r="P267" t="s">
        <v>16450</v>
      </c>
      <c r="Q267" t="s">
        <v>16451</v>
      </c>
      <c r="R267" t="s">
        <v>35</v>
      </c>
      <c r="S267" t="s">
        <v>2026</v>
      </c>
      <c r="T267" t="s">
        <v>16452</v>
      </c>
      <c r="U267" t="s">
        <v>2025</v>
      </c>
      <c r="V267" t="s">
        <v>2026</v>
      </c>
      <c r="W267" t="s">
        <v>2023</v>
      </c>
      <c r="X267" t="s">
        <v>2024</v>
      </c>
    </row>
    <row r="268" spans="1:24">
      <c r="A268" t="s">
        <v>16546</v>
      </c>
      <c r="B268" t="s">
        <v>11160</v>
      </c>
      <c r="C268" t="s">
        <v>15034</v>
      </c>
      <c r="D268" t="s">
        <v>15069</v>
      </c>
      <c r="E268" t="s">
        <v>10982</v>
      </c>
      <c r="F268">
        <v>24</v>
      </c>
      <c r="G268" t="s">
        <v>11120</v>
      </c>
      <c r="H268" t="s">
        <v>16547</v>
      </c>
      <c r="I268" t="s">
        <v>15011</v>
      </c>
      <c r="J268" t="s">
        <v>16540</v>
      </c>
      <c r="K268" s="72">
        <v>41281.453900462962</v>
      </c>
      <c r="L268" s="72">
        <v>41702.51935185185</v>
      </c>
      <c r="M268" t="s">
        <v>16548</v>
      </c>
      <c r="P268" t="s">
        <v>16523</v>
      </c>
      <c r="Q268" t="s">
        <v>16542</v>
      </c>
      <c r="R268" t="s">
        <v>395</v>
      </c>
      <c r="S268" t="s">
        <v>16549</v>
      </c>
      <c r="T268" t="s">
        <v>16543</v>
      </c>
      <c r="U268" t="s">
        <v>11148</v>
      </c>
      <c r="W268" t="s">
        <v>11160</v>
      </c>
      <c r="X268" t="s">
        <v>2242</v>
      </c>
    </row>
    <row r="269" spans="1:24">
      <c r="A269" t="s">
        <v>16550</v>
      </c>
      <c r="B269" t="s">
        <v>6398</v>
      </c>
      <c r="C269" t="s">
        <v>15019</v>
      </c>
      <c r="D269" t="s">
        <v>15069</v>
      </c>
      <c r="E269" t="s">
        <v>15070</v>
      </c>
      <c r="F269">
        <v>25</v>
      </c>
      <c r="G269" t="s">
        <v>6012</v>
      </c>
      <c r="H269" t="s">
        <v>16551</v>
      </c>
      <c r="I269" t="s">
        <v>15011</v>
      </c>
      <c r="J269" t="s">
        <v>15022</v>
      </c>
      <c r="K269" s="72">
        <v>41281.462962962964</v>
      </c>
      <c r="L269" s="72">
        <v>41281.462962962964</v>
      </c>
      <c r="M269" t="s">
        <v>16552</v>
      </c>
      <c r="P269" t="s">
        <v>16494</v>
      </c>
      <c r="Q269" t="s">
        <v>16553</v>
      </c>
      <c r="R269" t="s">
        <v>1464</v>
      </c>
      <c r="S269" t="s">
        <v>6398</v>
      </c>
      <c r="U269" t="s">
        <v>4691</v>
      </c>
      <c r="V269" t="s">
        <v>6398</v>
      </c>
      <c r="W269" t="s">
        <v>6397</v>
      </c>
      <c r="X269" t="s">
        <v>6394</v>
      </c>
    </row>
    <row r="270" spans="1:24">
      <c r="A270" t="s">
        <v>16554</v>
      </c>
      <c r="B270" t="s">
        <v>6407</v>
      </c>
      <c r="C270" t="s">
        <v>15019</v>
      </c>
      <c r="D270" t="s">
        <v>15069</v>
      </c>
      <c r="E270" t="s">
        <v>15070</v>
      </c>
      <c r="F270">
        <v>25</v>
      </c>
      <c r="G270" t="s">
        <v>6012</v>
      </c>
      <c r="H270" t="s">
        <v>16555</v>
      </c>
      <c r="I270" t="s">
        <v>15011</v>
      </c>
      <c r="J270" t="s">
        <v>15022</v>
      </c>
      <c r="K270" s="72">
        <v>41281.46303240741</v>
      </c>
      <c r="L270" s="72">
        <v>41281.46303240741</v>
      </c>
      <c r="M270" t="s">
        <v>16556</v>
      </c>
      <c r="P270" t="s">
        <v>16494</v>
      </c>
      <c r="Q270" t="s">
        <v>16553</v>
      </c>
      <c r="R270" t="s">
        <v>1464</v>
      </c>
      <c r="S270" t="s">
        <v>6407</v>
      </c>
      <c r="U270" t="s">
        <v>6406</v>
      </c>
      <c r="V270" t="s">
        <v>6407</v>
      </c>
      <c r="W270" t="s">
        <v>6405</v>
      </c>
      <c r="X270" t="s">
        <v>6258</v>
      </c>
    </row>
    <row r="271" spans="1:24">
      <c r="A271" t="s">
        <v>16557</v>
      </c>
      <c r="B271" t="s">
        <v>2093</v>
      </c>
      <c r="C271" t="s">
        <v>15034</v>
      </c>
      <c r="D271" t="s">
        <v>5594</v>
      </c>
      <c r="E271" t="s">
        <v>15094</v>
      </c>
      <c r="G271" t="s">
        <v>2056</v>
      </c>
      <c r="H271" t="s">
        <v>16558</v>
      </c>
      <c r="I271" t="s">
        <v>15011</v>
      </c>
      <c r="J271" t="s">
        <v>16559</v>
      </c>
      <c r="K271" s="72">
        <v>41281.625578703701</v>
      </c>
      <c r="L271" s="72">
        <v>41281.625578703701</v>
      </c>
      <c r="M271" t="s">
        <v>16560</v>
      </c>
      <c r="P271" t="s">
        <v>12263</v>
      </c>
      <c r="Q271" t="s">
        <v>16561</v>
      </c>
      <c r="R271" t="s">
        <v>35</v>
      </c>
      <c r="S271" t="s">
        <v>2093</v>
      </c>
      <c r="T271" t="s">
        <v>16543</v>
      </c>
      <c r="U271" t="s">
        <v>2087</v>
      </c>
      <c r="V271" t="s">
        <v>2093</v>
      </c>
      <c r="W271" t="s">
        <v>2089</v>
      </c>
      <c r="X271" t="s">
        <v>2090</v>
      </c>
    </row>
    <row r="272" spans="1:24">
      <c r="A272" t="s">
        <v>16562</v>
      </c>
      <c r="B272" t="s">
        <v>2092</v>
      </c>
      <c r="C272" t="s">
        <v>15034</v>
      </c>
      <c r="D272" t="s">
        <v>5594</v>
      </c>
      <c r="E272" t="s">
        <v>15094</v>
      </c>
      <c r="G272" t="s">
        <v>2056</v>
      </c>
      <c r="H272" t="s">
        <v>16563</v>
      </c>
      <c r="I272" t="s">
        <v>15011</v>
      </c>
      <c r="J272" t="s">
        <v>16559</v>
      </c>
      <c r="K272" s="72">
        <v>41281.625659722224</v>
      </c>
      <c r="L272" s="72">
        <v>41282.366076388891</v>
      </c>
      <c r="M272" t="s">
        <v>16560</v>
      </c>
      <c r="P272" t="s">
        <v>12263</v>
      </c>
      <c r="Q272" t="s">
        <v>16564</v>
      </c>
      <c r="R272" t="s">
        <v>35</v>
      </c>
      <c r="S272" t="s">
        <v>2092</v>
      </c>
      <c r="T272" t="s">
        <v>16543</v>
      </c>
      <c r="U272" t="s">
        <v>2091</v>
      </c>
      <c r="V272" t="s">
        <v>2092</v>
      </c>
      <c r="W272" t="s">
        <v>2089</v>
      </c>
      <c r="X272" t="s">
        <v>2090</v>
      </c>
    </row>
    <row r="273" spans="1:24">
      <c r="A273" t="s">
        <v>16565</v>
      </c>
      <c r="B273" t="s">
        <v>16566</v>
      </c>
      <c r="C273" t="s">
        <v>15019</v>
      </c>
      <c r="D273" t="s">
        <v>15088</v>
      </c>
      <c r="E273" t="s">
        <v>15089</v>
      </c>
      <c r="F273">
        <v>22</v>
      </c>
      <c r="G273" t="s">
        <v>7530</v>
      </c>
      <c r="H273" t="s">
        <v>16567</v>
      </c>
      <c r="I273" t="s">
        <v>15011</v>
      </c>
      <c r="J273" t="s">
        <v>15022</v>
      </c>
      <c r="K273" s="72">
        <v>41282.363645833335</v>
      </c>
      <c r="L273" s="72">
        <v>41282.363645833335</v>
      </c>
      <c r="Q273" t="s">
        <v>16568</v>
      </c>
      <c r="U273" t="s">
        <v>4081</v>
      </c>
      <c r="W273" t="s">
        <v>7574</v>
      </c>
    </row>
    <row r="274" spans="1:24">
      <c r="A274" t="s">
        <v>16569</v>
      </c>
      <c r="B274" t="s">
        <v>11604</v>
      </c>
      <c r="C274" t="s">
        <v>15034</v>
      </c>
      <c r="D274" t="s">
        <v>5594</v>
      </c>
      <c r="E274" t="s">
        <v>15094</v>
      </c>
      <c r="G274" t="s">
        <v>11588</v>
      </c>
      <c r="H274" t="s">
        <v>16570</v>
      </c>
      <c r="I274" t="s">
        <v>15011</v>
      </c>
      <c r="J274" t="s">
        <v>16559</v>
      </c>
      <c r="K274" s="72">
        <v>41282.365011574075</v>
      </c>
      <c r="L274" s="72">
        <v>41289.32371527778</v>
      </c>
      <c r="M274" t="s">
        <v>16571</v>
      </c>
      <c r="P274" t="s">
        <v>12263</v>
      </c>
      <c r="Q274" t="s">
        <v>16572</v>
      </c>
      <c r="R274" t="s">
        <v>35</v>
      </c>
      <c r="S274" t="s">
        <v>11604</v>
      </c>
      <c r="T274" t="s">
        <v>16543</v>
      </c>
      <c r="V274" t="s">
        <v>11604</v>
      </c>
      <c r="W274" t="s">
        <v>11600</v>
      </c>
      <c r="X274" t="s">
        <v>11603</v>
      </c>
    </row>
    <row r="275" spans="1:24">
      <c r="A275" t="s">
        <v>16573</v>
      </c>
      <c r="B275" t="s">
        <v>11602</v>
      </c>
      <c r="C275" t="s">
        <v>15034</v>
      </c>
      <c r="D275" t="s">
        <v>5594</v>
      </c>
      <c r="E275" t="s">
        <v>15094</v>
      </c>
      <c r="G275" t="s">
        <v>11588</v>
      </c>
      <c r="H275" t="s">
        <v>16574</v>
      </c>
      <c r="I275" t="s">
        <v>15011</v>
      </c>
      <c r="J275" t="s">
        <v>16559</v>
      </c>
      <c r="K275" s="72">
        <v>41282.365104166667</v>
      </c>
      <c r="L275" s="72">
        <v>41289.323796296296</v>
      </c>
      <c r="M275" t="s">
        <v>16575</v>
      </c>
      <c r="P275" t="s">
        <v>12263</v>
      </c>
      <c r="Q275" t="s">
        <v>16572</v>
      </c>
      <c r="R275" t="s">
        <v>35</v>
      </c>
      <c r="S275" t="s">
        <v>11602</v>
      </c>
      <c r="T275" t="s">
        <v>16543</v>
      </c>
      <c r="V275" t="s">
        <v>11602</v>
      </c>
      <c r="W275" t="s">
        <v>11600</v>
      </c>
      <c r="X275" t="s">
        <v>11601</v>
      </c>
    </row>
    <row r="276" spans="1:24">
      <c r="A276" t="s">
        <v>16576</v>
      </c>
      <c r="B276" t="s">
        <v>6877</v>
      </c>
      <c r="C276" t="s">
        <v>15034</v>
      </c>
      <c r="D276" t="s">
        <v>5594</v>
      </c>
      <c r="E276" t="s">
        <v>15094</v>
      </c>
      <c r="G276" t="s">
        <v>12617</v>
      </c>
      <c r="H276" t="s">
        <v>16577</v>
      </c>
      <c r="I276" t="s">
        <v>15011</v>
      </c>
      <c r="J276" t="s">
        <v>15786</v>
      </c>
      <c r="K276" s="72">
        <v>41282.365185185183</v>
      </c>
      <c r="L276" s="72">
        <v>41289.323877314811</v>
      </c>
      <c r="M276" t="s">
        <v>16578</v>
      </c>
      <c r="P276" t="s">
        <v>12263</v>
      </c>
      <c r="Q276" t="s">
        <v>16579</v>
      </c>
      <c r="R276" t="s">
        <v>35</v>
      </c>
      <c r="S276" t="s">
        <v>6877</v>
      </c>
      <c r="T276" t="s">
        <v>16543</v>
      </c>
      <c r="V276" t="s">
        <v>6877</v>
      </c>
      <c r="W276" t="s">
        <v>6875</v>
      </c>
      <c r="X276" t="s">
        <v>6876</v>
      </c>
    </row>
    <row r="277" spans="1:24">
      <c r="A277" t="s">
        <v>16580</v>
      </c>
      <c r="B277" t="s">
        <v>12854</v>
      </c>
      <c r="C277" t="s">
        <v>15034</v>
      </c>
      <c r="D277" t="s">
        <v>5594</v>
      </c>
      <c r="E277" t="s">
        <v>15094</v>
      </c>
      <c r="G277" t="s">
        <v>12617</v>
      </c>
      <c r="H277" t="s">
        <v>16581</v>
      </c>
      <c r="I277" t="s">
        <v>15011</v>
      </c>
      <c r="J277" t="s">
        <v>15786</v>
      </c>
      <c r="K277" s="72">
        <v>41282.365277777775</v>
      </c>
      <c r="L277" s="72">
        <v>41289.326180555552</v>
      </c>
      <c r="M277" t="s">
        <v>16582</v>
      </c>
      <c r="P277" t="s">
        <v>12263</v>
      </c>
      <c r="Q277" t="s">
        <v>16583</v>
      </c>
      <c r="R277" t="s">
        <v>35</v>
      </c>
      <c r="S277" t="s">
        <v>12854</v>
      </c>
      <c r="T277" t="s">
        <v>16543</v>
      </c>
      <c r="U277" t="s">
        <v>5710</v>
      </c>
      <c r="V277" t="s">
        <v>12854</v>
      </c>
      <c r="W277" t="s">
        <v>12853</v>
      </c>
      <c r="X277" t="s">
        <v>2080</v>
      </c>
    </row>
    <row r="278" spans="1:24">
      <c r="A278" t="s">
        <v>16584</v>
      </c>
      <c r="B278" t="s">
        <v>11607</v>
      </c>
      <c r="C278" t="s">
        <v>15034</v>
      </c>
      <c r="D278" t="s">
        <v>5594</v>
      </c>
      <c r="E278" t="s">
        <v>15094</v>
      </c>
      <c r="G278" t="s">
        <v>11588</v>
      </c>
      <c r="H278" t="s">
        <v>16585</v>
      </c>
      <c r="I278" t="s">
        <v>15011</v>
      </c>
      <c r="J278" t="s">
        <v>15786</v>
      </c>
      <c r="K278" s="72">
        <v>41282.365358796298</v>
      </c>
      <c r="L278" s="72">
        <v>41289.326354166667</v>
      </c>
      <c r="M278" t="s">
        <v>16586</v>
      </c>
      <c r="P278" t="s">
        <v>12263</v>
      </c>
      <c r="Q278" t="s">
        <v>16572</v>
      </c>
      <c r="R278" t="s">
        <v>35</v>
      </c>
      <c r="S278" t="s">
        <v>11607</v>
      </c>
      <c r="T278" t="s">
        <v>16543</v>
      </c>
      <c r="U278" t="s">
        <v>11606</v>
      </c>
      <c r="V278" t="s">
        <v>11607</v>
      </c>
      <c r="W278" t="s">
        <v>11605</v>
      </c>
      <c r="X278" t="s">
        <v>2080</v>
      </c>
    </row>
    <row r="279" spans="1:24">
      <c r="A279" t="s">
        <v>16587</v>
      </c>
      <c r="B279" t="s">
        <v>11169</v>
      </c>
      <c r="C279" t="s">
        <v>15019</v>
      </c>
      <c r="D279" t="s">
        <v>15069</v>
      </c>
      <c r="E279" t="s">
        <v>10982</v>
      </c>
      <c r="F279">
        <v>24</v>
      </c>
      <c r="G279" t="s">
        <v>11120</v>
      </c>
      <c r="H279" t="s">
        <v>16588</v>
      </c>
      <c r="I279" t="s">
        <v>15011</v>
      </c>
      <c r="J279" t="s">
        <v>15022</v>
      </c>
      <c r="K279" s="72">
        <v>41289.320833333331</v>
      </c>
      <c r="L279" s="72">
        <v>41702.521793981483</v>
      </c>
      <c r="M279" t="s">
        <v>16589</v>
      </c>
      <c r="P279" t="s">
        <v>12263</v>
      </c>
      <c r="Q279" t="s">
        <v>16590</v>
      </c>
      <c r="R279" t="s">
        <v>395</v>
      </c>
      <c r="S279" t="s">
        <v>16591</v>
      </c>
      <c r="U279" t="s">
        <v>2248</v>
      </c>
      <c r="W279" t="s">
        <v>11169</v>
      </c>
      <c r="X279" t="s">
        <v>2242</v>
      </c>
    </row>
    <row r="280" spans="1:24">
      <c r="A280" t="s">
        <v>16592</v>
      </c>
      <c r="B280" t="s">
        <v>16593</v>
      </c>
      <c r="C280" t="s">
        <v>15019</v>
      </c>
      <c r="D280" t="s">
        <v>5664</v>
      </c>
      <c r="E280" t="s">
        <v>15028</v>
      </c>
      <c r="G280" t="s">
        <v>7918</v>
      </c>
      <c r="H280" t="s">
        <v>16594</v>
      </c>
      <c r="I280" t="s">
        <v>15011</v>
      </c>
      <c r="J280" t="s">
        <v>15022</v>
      </c>
      <c r="K280" s="72">
        <v>42146.673935185187</v>
      </c>
      <c r="L280" s="72">
        <v>42146.673935185187</v>
      </c>
      <c r="M280" t="s">
        <v>15331</v>
      </c>
      <c r="P280" t="s">
        <v>16595</v>
      </c>
      <c r="Q280" t="s">
        <v>16596</v>
      </c>
      <c r="R280" t="s">
        <v>35</v>
      </c>
      <c r="S280" t="s">
        <v>7921</v>
      </c>
      <c r="T280" t="s">
        <v>15115</v>
      </c>
      <c r="U280" t="s">
        <v>7920</v>
      </c>
      <c r="V280" t="s">
        <v>7921</v>
      </c>
      <c r="W280" t="s">
        <v>7919</v>
      </c>
      <c r="X280" t="s">
        <v>81</v>
      </c>
    </row>
    <row r="281" spans="1:24">
      <c r="A281" t="s">
        <v>16597</v>
      </c>
      <c r="B281" t="s">
        <v>16598</v>
      </c>
      <c r="C281" t="s">
        <v>15019</v>
      </c>
      <c r="D281" t="s">
        <v>5728</v>
      </c>
      <c r="E281" t="s">
        <v>2793</v>
      </c>
      <c r="G281" t="s">
        <v>9112</v>
      </c>
      <c r="H281" t="s">
        <v>16599</v>
      </c>
      <c r="I281" t="s">
        <v>15011</v>
      </c>
      <c r="J281" t="s">
        <v>15022</v>
      </c>
      <c r="K281" s="72">
        <v>41289.408807870372</v>
      </c>
      <c r="L281" s="72">
        <v>41289.408807870372</v>
      </c>
      <c r="M281" t="s">
        <v>16600</v>
      </c>
      <c r="P281" t="s">
        <v>16601</v>
      </c>
      <c r="Q281" t="s">
        <v>16602</v>
      </c>
      <c r="R281" t="s">
        <v>9124</v>
      </c>
      <c r="S281" t="s">
        <v>9125</v>
      </c>
      <c r="U281" t="s">
        <v>9123</v>
      </c>
      <c r="W281" t="s">
        <v>9121</v>
      </c>
      <c r="X281" t="s">
        <v>9122</v>
      </c>
    </row>
    <row r="282" spans="1:24">
      <c r="A282" t="s">
        <v>16603</v>
      </c>
      <c r="B282" t="s">
        <v>16604</v>
      </c>
      <c r="C282" t="s">
        <v>15019</v>
      </c>
      <c r="D282" t="s">
        <v>15147</v>
      </c>
      <c r="E282" t="s">
        <v>16189</v>
      </c>
      <c r="G282" t="s">
        <v>12652</v>
      </c>
      <c r="H282" t="s">
        <v>16605</v>
      </c>
      <c r="I282" t="s">
        <v>15011</v>
      </c>
      <c r="J282" t="s">
        <v>15022</v>
      </c>
      <c r="K282" s="72">
        <v>41289.409918981481</v>
      </c>
      <c r="L282" s="72">
        <v>41289.409918981481</v>
      </c>
      <c r="M282" t="s">
        <v>16606</v>
      </c>
      <c r="P282" t="s">
        <v>12162</v>
      </c>
      <c r="Q282" t="s">
        <v>16602</v>
      </c>
      <c r="R282" t="s">
        <v>7391</v>
      </c>
      <c r="S282" t="s">
        <v>12703</v>
      </c>
      <c r="W282" t="s">
        <v>12703</v>
      </c>
      <c r="X282" t="s">
        <v>996</v>
      </c>
    </row>
    <row r="283" spans="1:24">
      <c r="A283" t="s">
        <v>16607</v>
      </c>
      <c r="B283" t="s">
        <v>16608</v>
      </c>
      <c r="C283" t="s">
        <v>15019</v>
      </c>
      <c r="D283" t="s">
        <v>15088</v>
      </c>
      <c r="E283" t="s">
        <v>15089</v>
      </c>
      <c r="F283">
        <v>22</v>
      </c>
      <c r="G283" t="s">
        <v>3917</v>
      </c>
      <c r="H283" t="s">
        <v>16609</v>
      </c>
      <c r="I283" t="s">
        <v>15011</v>
      </c>
      <c r="J283" t="s">
        <v>15022</v>
      </c>
      <c r="K283" s="72">
        <v>41290.31490740741</v>
      </c>
      <c r="L283" s="72">
        <v>41290.31490740741</v>
      </c>
      <c r="P283" t="s">
        <v>16610</v>
      </c>
      <c r="Q283" t="s">
        <v>16611</v>
      </c>
      <c r="R283" t="s">
        <v>3960</v>
      </c>
      <c r="S283" t="s">
        <v>3984</v>
      </c>
      <c r="U283" t="s">
        <v>3985</v>
      </c>
      <c r="W283" t="s">
        <v>3984</v>
      </c>
      <c r="X283" t="s">
        <v>3959</v>
      </c>
    </row>
    <row r="284" spans="1:24">
      <c r="A284" t="s">
        <v>16612</v>
      </c>
      <c r="B284" t="s">
        <v>16613</v>
      </c>
      <c r="C284" t="s">
        <v>15019</v>
      </c>
      <c r="D284" t="s">
        <v>15088</v>
      </c>
      <c r="E284" t="s">
        <v>15089</v>
      </c>
      <c r="F284">
        <v>22</v>
      </c>
      <c r="G284" t="s">
        <v>3917</v>
      </c>
      <c r="H284" t="s">
        <v>16614</v>
      </c>
      <c r="I284" t="s">
        <v>15011</v>
      </c>
      <c r="J284" t="s">
        <v>15022</v>
      </c>
      <c r="K284" s="72">
        <v>41290.315000000002</v>
      </c>
      <c r="L284" s="72">
        <v>41290.315000000002</v>
      </c>
      <c r="P284" t="s">
        <v>16610</v>
      </c>
      <c r="Q284" t="s">
        <v>16611</v>
      </c>
      <c r="R284" t="s">
        <v>3960</v>
      </c>
      <c r="S284" t="s">
        <v>3976</v>
      </c>
      <c r="U284" t="s">
        <v>15019</v>
      </c>
      <c r="W284" t="s">
        <v>3976</v>
      </c>
      <c r="X284" t="s">
        <v>3959</v>
      </c>
    </row>
    <row r="285" spans="1:24">
      <c r="A285" t="s">
        <v>16615</v>
      </c>
      <c r="B285" t="s">
        <v>2027</v>
      </c>
      <c r="C285" t="s">
        <v>16446</v>
      </c>
      <c r="D285" t="s">
        <v>15081</v>
      </c>
      <c r="E285" t="s">
        <v>15094</v>
      </c>
      <c r="G285" t="s">
        <v>1828</v>
      </c>
      <c r="H285" t="s">
        <v>16616</v>
      </c>
      <c r="I285" t="s">
        <v>15011</v>
      </c>
      <c r="J285" t="s">
        <v>16448</v>
      </c>
      <c r="K285" s="72">
        <v>39468.56753472222</v>
      </c>
      <c r="L285" s="72">
        <v>39468.620717592596</v>
      </c>
      <c r="M285" t="s">
        <v>16449</v>
      </c>
      <c r="P285" t="s">
        <v>16450</v>
      </c>
      <c r="Q285" t="s">
        <v>16451</v>
      </c>
      <c r="R285" t="s">
        <v>35</v>
      </c>
      <c r="S285" t="s">
        <v>2027</v>
      </c>
      <c r="T285" t="s">
        <v>16452</v>
      </c>
      <c r="U285" t="s">
        <v>1973</v>
      </c>
      <c r="V285" t="s">
        <v>2027</v>
      </c>
      <c r="W285" t="s">
        <v>2023</v>
      </c>
      <c r="X285" t="s">
        <v>2024</v>
      </c>
    </row>
    <row r="286" spans="1:24">
      <c r="A286" t="s">
        <v>16617</v>
      </c>
      <c r="B286" t="s">
        <v>16618</v>
      </c>
      <c r="C286" t="s">
        <v>15019</v>
      </c>
      <c r="D286" t="s">
        <v>15088</v>
      </c>
      <c r="E286" t="s">
        <v>15089</v>
      </c>
      <c r="F286">
        <v>22</v>
      </c>
      <c r="G286" t="s">
        <v>3917</v>
      </c>
      <c r="H286" t="s">
        <v>16619</v>
      </c>
      <c r="I286" t="s">
        <v>15011</v>
      </c>
      <c r="J286" t="s">
        <v>15022</v>
      </c>
      <c r="K286" s="72">
        <v>41290.315092592595</v>
      </c>
      <c r="L286" s="72">
        <v>41290.315092592595</v>
      </c>
      <c r="P286" t="s">
        <v>16610</v>
      </c>
      <c r="Q286" t="s">
        <v>16611</v>
      </c>
      <c r="R286" t="s">
        <v>3960</v>
      </c>
      <c r="S286" t="s">
        <v>3975</v>
      </c>
      <c r="U286" t="s">
        <v>15019</v>
      </c>
      <c r="W286" t="s">
        <v>3975</v>
      </c>
      <c r="X286" t="s">
        <v>3959</v>
      </c>
    </row>
    <row r="287" spans="1:24">
      <c r="A287" t="s">
        <v>16620</v>
      </c>
      <c r="B287" t="s">
        <v>16621</v>
      </c>
      <c r="C287" t="s">
        <v>15019</v>
      </c>
      <c r="D287" t="s">
        <v>15088</v>
      </c>
      <c r="E287" t="s">
        <v>15089</v>
      </c>
      <c r="F287">
        <v>22</v>
      </c>
      <c r="G287" t="s">
        <v>3917</v>
      </c>
      <c r="H287" t="s">
        <v>16622</v>
      </c>
      <c r="I287" t="s">
        <v>15011</v>
      </c>
      <c r="J287" t="s">
        <v>15022</v>
      </c>
      <c r="K287" s="72">
        <v>41290.315254629626</v>
      </c>
      <c r="L287" s="72">
        <v>41290.315254629626</v>
      </c>
      <c r="P287" t="s">
        <v>16610</v>
      </c>
      <c r="Q287" t="s">
        <v>16611</v>
      </c>
      <c r="R287" t="s">
        <v>3960</v>
      </c>
      <c r="S287" t="s">
        <v>3977</v>
      </c>
      <c r="U287" t="s">
        <v>16623</v>
      </c>
      <c r="W287" t="s">
        <v>3977</v>
      </c>
      <c r="X287" t="s">
        <v>3959</v>
      </c>
    </row>
    <row r="288" spans="1:24">
      <c r="A288" t="s">
        <v>16624</v>
      </c>
      <c r="B288" t="s">
        <v>16625</v>
      </c>
      <c r="C288" t="s">
        <v>15019</v>
      </c>
      <c r="D288" t="s">
        <v>16023</v>
      </c>
      <c r="E288" t="s">
        <v>15058</v>
      </c>
      <c r="G288" t="s">
        <v>12436</v>
      </c>
      <c r="H288" t="s">
        <v>16626</v>
      </c>
      <c r="I288" t="s">
        <v>15011</v>
      </c>
      <c r="J288" t="s">
        <v>15022</v>
      </c>
      <c r="K288" s="72">
        <v>41290.611111111109</v>
      </c>
      <c r="L288" s="72">
        <v>41290.611111111109</v>
      </c>
      <c r="M288" t="s">
        <v>16627</v>
      </c>
      <c r="P288" t="s">
        <v>16628</v>
      </c>
      <c r="Q288" t="s">
        <v>16629</v>
      </c>
      <c r="R288" t="s">
        <v>7066</v>
      </c>
      <c r="W288" t="s">
        <v>7065</v>
      </c>
    </row>
    <row r="289" spans="1:24">
      <c r="A289" t="s">
        <v>16630</v>
      </c>
      <c r="B289" t="s">
        <v>16631</v>
      </c>
      <c r="C289" t="s">
        <v>15019</v>
      </c>
      <c r="D289" t="s">
        <v>16023</v>
      </c>
      <c r="E289" t="s">
        <v>15058</v>
      </c>
      <c r="G289" t="s">
        <v>6841</v>
      </c>
      <c r="H289" t="s">
        <v>16632</v>
      </c>
      <c r="I289" t="s">
        <v>15011</v>
      </c>
      <c r="J289" t="s">
        <v>15022</v>
      </c>
      <c r="K289" s="72">
        <v>41290.61142361111</v>
      </c>
      <c r="L289" s="72">
        <v>41290.61142361111</v>
      </c>
      <c r="M289" t="s">
        <v>16633</v>
      </c>
      <c r="P289" t="s">
        <v>16628</v>
      </c>
      <c r="Q289" t="s">
        <v>16629</v>
      </c>
      <c r="R289" t="s">
        <v>7066</v>
      </c>
      <c r="W289" t="s">
        <v>7368</v>
      </c>
    </row>
    <row r="290" spans="1:24">
      <c r="A290" t="s">
        <v>16634</v>
      </c>
      <c r="B290" t="s">
        <v>16635</v>
      </c>
      <c r="C290" t="s">
        <v>15019</v>
      </c>
      <c r="D290" t="s">
        <v>15463</v>
      </c>
      <c r="E290" t="s">
        <v>15058</v>
      </c>
      <c r="G290" t="s">
        <v>11216</v>
      </c>
      <c r="H290" t="s">
        <v>16636</v>
      </c>
      <c r="I290" t="s">
        <v>15011</v>
      </c>
      <c r="J290" t="s">
        <v>15022</v>
      </c>
      <c r="K290" s="72">
        <v>41290.611631944441</v>
      </c>
      <c r="L290" s="72">
        <v>41290.611631944441</v>
      </c>
      <c r="M290" t="s">
        <v>16637</v>
      </c>
      <c r="P290" t="s">
        <v>16628</v>
      </c>
      <c r="Q290" t="s">
        <v>16629</v>
      </c>
      <c r="R290" t="s">
        <v>7066</v>
      </c>
      <c r="W290" t="s">
        <v>7065</v>
      </c>
      <c r="X290" t="s">
        <v>2148</v>
      </c>
    </row>
    <row r="291" spans="1:24">
      <c r="A291" t="s">
        <v>16638</v>
      </c>
      <c r="B291" t="s">
        <v>6169</v>
      </c>
      <c r="C291" t="s">
        <v>15019</v>
      </c>
      <c r="D291" t="s">
        <v>15069</v>
      </c>
      <c r="E291" t="s">
        <v>15070</v>
      </c>
      <c r="F291">
        <v>25</v>
      </c>
      <c r="G291" t="s">
        <v>6012</v>
      </c>
      <c r="H291" t="s">
        <v>16639</v>
      </c>
      <c r="I291" t="s">
        <v>15011</v>
      </c>
      <c r="J291" t="s">
        <v>15022</v>
      </c>
      <c r="K291" s="72">
        <v>41295.60496527778</v>
      </c>
      <c r="L291" s="72">
        <v>41295.60496527778</v>
      </c>
      <c r="M291" t="s">
        <v>16640</v>
      </c>
      <c r="P291" t="s">
        <v>16641</v>
      </c>
      <c r="Q291" t="s">
        <v>16642</v>
      </c>
      <c r="R291" t="s">
        <v>1464</v>
      </c>
      <c r="S291" t="s">
        <v>6169</v>
      </c>
      <c r="U291" t="s">
        <v>6168</v>
      </c>
      <c r="V291" t="s">
        <v>6169</v>
      </c>
      <c r="W291" t="s">
        <v>6166</v>
      </c>
      <c r="X291" t="s">
        <v>6167</v>
      </c>
    </row>
    <row r="292" spans="1:24">
      <c r="A292" t="s">
        <v>16643</v>
      </c>
      <c r="B292" t="s">
        <v>6171</v>
      </c>
      <c r="C292" t="s">
        <v>15034</v>
      </c>
      <c r="D292" t="s">
        <v>15069</v>
      </c>
      <c r="E292" t="s">
        <v>15070</v>
      </c>
      <c r="F292">
        <v>25</v>
      </c>
      <c r="G292" t="s">
        <v>6012</v>
      </c>
      <c r="H292" t="s">
        <v>16644</v>
      </c>
      <c r="I292" t="s">
        <v>15011</v>
      </c>
      <c r="J292" t="s">
        <v>16645</v>
      </c>
      <c r="K292" s="72">
        <v>41295.605069444442</v>
      </c>
      <c r="L292" s="72">
        <v>41295.605069444442</v>
      </c>
      <c r="M292" t="s">
        <v>16640</v>
      </c>
      <c r="P292" t="s">
        <v>16641</v>
      </c>
      <c r="Q292" t="s">
        <v>16444</v>
      </c>
      <c r="R292" t="s">
        <v>1464</v>
      </c>
      <c r="S292" t="s">
        <v>6171</v>
      </c>
      <c r="T292" t="s">
        <v>16611</v>
      </c>
      <c r="U292" t="s">
        <v>6168</v>
      </c>
      <c r="V292" t="s">
        <v>6171</v>
      </c>
      <c r="W292" t="s">
        <v>6170</v>
      </c>
      <c r="X292" t="s">
        <v>6167</v>
      </c>
    </row>
    <row r="293" spans="1:24">
      <c r="A293" t="s">
        <v>16646</v>
      </c>
      <c r="B293" t="s">
        <v>6142</v>
      </c>
      <c r="C293" t="s">
        <v>15019</v>
      </c>
      <c r="D293" t="s">
        <v>15069</v>
      </c>
      <c r="E293" t="s">
        <v>15070</v>
      </c>
      <c r="F293">
        <v>25</v>
      </c>
      <c r="G293" t="s">
        <v>6012</v>
      </c>
      <c r="H293" t="s">
        <v>16647</v>
      </c>
      <c r="I293" t="s">
        <v>15011</v>
      </c>
      <c r="J293" t="s">
        <v>15022</v>
      </c>
      <c r="K293" s="72">
        <v>41295.605150462965</v>
      </c>
      <c r="L293" s="72">
        <v>41295.605150462965</v>
      </c>
      <c r="M293" t="s">
        <v>16648</v>
      </c>
      <c r="P293" t="s">
        <v>16649</v>
      </c>
      <c r="Q293" t="s">
        <v>16611</v>
      </c>
      <c r="R293" t="s">
        <v>1464</v>
      </c>
      <c r="S293" t="s">
        <v>6142</v>
      </c>
      <c r="U293" t="s">
        <v>6098</v>
      </c>
      <c r="V293" t="s">
        <v>6142</v>
      </c>
      <c r="W293" t="s">
        <v>6141</v>
      </c>
      <c r="X293" t="s">
        <v>6097</v>
      </c>
    </row>
    <row r="294" spans="1:24">
      <c r="A294" t="s">
        <v>16650</v>
      </c>
      <c r="B294" t="s">
        <v>6178</v>
      </c>
      <c r="C294" t="s">
        <v>15019</v>
      </c>
      <c r="D294" t="s">
        <v>15069</v>
      </c>
      <c r="E294" t="s">
        <v>15070</v>
      </c>
      <c r="F294">
        <v>25</v>
      </c>
      <c r="G294" t="s">
        <v>6012</v>
      </c>
      <c r="H294" t="s">
        <v>16651</v>
      </c>
      <c r="I294" t="s">
        <v>15011</v>
      </c>
      <c r="J294" t="s">
        <v>15022</v>
      </c>
      <c r="K294" s="72">
        <v>41295.605254629627</v>
      </c>
      <c r="L294" s="72">
        <v>41834.755104166667</v>
      </c>
      <c r="M294" t="s">
        <v>16652</v>
      </c>
      <c r="P294" t="s">
        <v>6172</v>
      </c>
      <c r="Q294" t="s">
        <v>16653</v>
      </c>
      <c r="R294" t="s">
        <v>1464</v>
      </c>
      <c r="S294" t="s">
        <v>6178</v>
      </c>
      <c r="U294" t="s">
        <v>6180</v>
      </c>
      <c r="V294" t="s">
        <v>6178</v>
      </c>
      <c r="W294" t="s">
        <v>6179</v>
      </c>
      <c r="X294" t="s">
        <v>6115</v>
      </c>
    </row>
    <row r="295" spans="1:24">
      <c r="A295" t="s">
        <v>16654</v>
      </c>
      <c r="B295" t="s">
        <v>6152</v>
      </c>
      <c r="C295" t="s">
        <v>15034</v>
      </c>
      <c r="D295" t="s">
        <v>15069</v>
      </c>
      <c r="E295" t="s">
        <v>15070</v>
      </c>
      <c r="F295">
        <v>25</v>
      </c>
      <c r="G295" t="s">
        <v>6012</v>
      </c>
      <c r="H295" t="s">
        <v>16655</v>
      </c>
      <c r="I295" t="s">
        <v>15011</v>
      </c>
      <c r="J295" t="s">
        <v>16456</v>
      </c>
      <c r="K295" s="72">
        <v>41295.605358796296</v>
      </c>
      <c r="L295" s="72">
        <v>41295.605358796296</v>
      </c>
      <c r="M295" t="s">
        <v>16656</v>
      </c>
      <c r="P295" t="s">
        <v>6143</v>
      </c>
      <c r="Q295" t="s">
        <v>16657</v>
      </c>
      <c r="R295" t="s">
        <v>1464</v>
      </c>
      <c r="S295" t="s">
        <v>6152</v>
      </c>
      <c r="T295" t="s">
        <v>16653</v>
      </c>
      <c r="U295" t="s">
        <v>6151</v>
      </c>
      <c r="V295" t="s">
        <v>6152</v>
      </c>
      <c r="W295" t="s">
        <v>6150</v>
      </c>
      <c r="X295" t="s">
        <v>2289</v>
      </c>
    </row>
    <row r="296" spans="1:24">
      <c r="A296" t="s">
        <v>16658</v>
      </c>
      <c r="B296" t="s">
        <v>6155</v>
      </c>
      <c r="C296" t="s">
        <v>15019</v>
      </c>
      <c r="D296" t="s">
        <v>15069</v>
      </c>
      <c r="E296" t="s">
        <v>15070</v>
      </c>
      <c r="F296">
        <v>25</v>
      </c>
      <c r="G296" t="s">
        <v>6012</v>
      </c>
      <c r="H296" t="s">
        <v>16659</v>
      </c>
      <c r="I296" t="s">
        <v>15011</v>
      </c>
      <c r="J296" t="s">
        <v>15022</v>
      </c>
      <c r="K296" s="72">
        <v>41295.605636574073</v>
      </c>
      <c r="L296" s="72">
        <v>41414.377662037034</v>
      </c>
      <c r="M296" t="s">
        <v>16656</v>
      </c>
      <c r="P296" t="s">
        <v>6143</v>
      </c>
      <c r="Q296" t="s">
        <v>16660</v>
      </c>
      <c r="R296" t="s">
        <v>1464</v>
      </c>
      <c r="S296" t="s">
        <v>6155</v>
      </c>
      <c r="U296" t="s">
        <v>6154</v>
      </c>
      <c r="V296" t="s">
        <v>6155</v>
      </c>
      <c r="W296" t="s">
        <v>6153</v>
      </c>
      <c r="X296" t="s">
        <v>2289</v>
      </c>
    </row>
    <row r="297" spans="1:24">
      <c r="A297" t="s">
        <v>16661</v>
      </c>
      <c r="B297" t="s">
        <v>13503</v>
      </c>
      <c r="C297" t="s">
        <v>15019</v>
      </c>
      <c r="D297" t="s">
        <v>15069</v>
      </c>
      <c r="E297" t="s">
        <v>15070</v>
      </c>
      <c r="F297">
        <v>25</v>
      </c>
      <c r="G297" t="s">
        <v>13478</v>
      </c>
      <c r="H297" t="s">
        <v>16662</v>
      </c>
      <c r="I297" t="s">
        <v>15011</v>
      </c>
      <c r="J297" t="s">
        <v>15022</v>
      </c>
      <c r="K297" s="72">
        <v>41295.605706018519</v>
      </c>
      <c r="L297" s="72">
        <v>41414.377766203703</v>
      </c>
      <c r="M297" t="s">
        <v>16656</v>
      </c>
      <c r="P297" t="s">
        <v>6143</v>
      </c>
      <c r="Q297" t="s">
        <v>16653</v>
      </c>
      <c r="R297" t="s">
        <v>1464</v>
      </c>
      <c r="S297" t="s">
        <v>13503</v>
      </c>
      <c r="U297" t="s">
        <v>6154</v>
      </c>
      <c r="V297" t="s">
        <v>13503</v>
      </c>
      <c r="W297" t="s">
        <v>13502</v>
      </c>
      <c r="X297" t="s">
        <v>2289</v>
      </c>
    </row>
    <row r="298" spans="1:24">
      <c r="A298" t="s">
        <v>16663</v>
      </c>
      <c r="B298" t="s">
        <v>16664</v>
      </c>
      <c r="C298" t="s">
        <v>15019</v>
      </c>
      <c r="D298" t="s">
        <v>15069</v>
      </c>
      <c r="E298" t="s">
        <v>15070</v>
      </c>
      <c r="F298">
        <v>25</v>
      </c>
      <c r="G298" t="s">
        <v>14382</v>
      </c>
      <c r="H298" t="s">
        <v>16665</v>
      </c>
      <c r="I298" t="s">
        <v>15011</v>
      </c>
      <c r="J298" t="s">
        <v>15022</v>
      </c>
      <c r="K298" s="72">
        <v>41295.606747685182</v>
      </c>
      <c r="L298" s="72">
        <v>41414.377476851849</v>
      </c>
      <c r="M298" t="s">
        <v>16666</v>
      </c>
      <c r="P298" t="s">
        <v>6172</v>
      </c>
      <c r="Q298" t="s">
        <v>16653</v>
      </c>
      <c r="R298" t="s">
        <v>1464</v>
      </c>
      <c r="S298" t="s">
        <v>14402</v>
      </c>
      <c r="U298" t="s">
        <v>4654</v>
      </c>
      <c r="V298" t="s">
        <v>14402</v>
      </c>
      <c r="W298" t="s">
        <v>14406</v>
      </c>
      <c r="X298" t="s">
        <v>14401</v>
      </c>
    </row>
    <row r="299" spans="1:24">
      <c r="A299" t="s">
        <v>16667</v>
      </c>
      <c r="B299" t="s">
        <v>13606</v>
      </c>
      <c r="C299" t="s">
        <v>15019</v>
      </c>
      <c r="D299" t="s">
        <v>15069</v>
      </c>
      <c r="E299" t="s">
        <v>15070</v>
      </c>
      <c r="F299">
        <v>25</v>
      </c>
      <c r="G299" t="s">
        <v>13478</v>
      </c>
      <c r="H299" t="s">
        <v>16668</v>
      </c>
      <c r="I299" t="s">
        <v>15011</v>
      </c>
      <c r="J299" t="s">
        <v>15022</v>
      </c>
      <c r="K299" s="72">
        <v>41295.615405092591</v>
      </c>
      <c r="L299" s="72">
        <v>41295.615405092591</v>
      </c>
      <c r="M299" t="s">
        <v>16493</v>
      </c>
      <c r="P299" t="s">
        <v>16494</v>
      </c>
      <c r="Q299" t="s">
        <v>16669</v>
      </c>
      <c r="R299" t="s">
        <v>1464</v>
      </c>
      <c r="S299" t="s">
        <v>13606</v>
      </c>
      <c r="U299" t="s">
        <v>13605</v>
      </c>
      <c r="V299" t="s">
        <v>13606</v>
      </c>
      <c r="W299" t="s">
        <v>13604</v>
      </c>
      <c r="X299" t="s">
        <v>2254</v>
      </c>
    </row>
    <row r="300" spans="1:24">
      <c r="A300" t="s">
        <v>16670</v>
      </c>
      <c r="B300" t="s">
        <v>13613</v>
      </c>
      <c r="C300" t="s">
        <v>15019</v>
      </c>
      <c r="D300" t="s">
        <v>15069</v>
      </c>
      <c r="E300" t="s">
        <v>15070</v>
      </c>
      <c r="F300">
        <v>25</v>
      </c>
      <c r="G300" t="s">
        <v>13478</v>
      </c>
      <c r="H300" t="s">
        <v>16671</v>
      </c>
      <c r="I300" t="s">
        <v>15011</v>
      </c>
      <c r="J300" t="s">
        <v>15022</v>
      </c>
      <c r="K300" s="72">
        <v>41295.615497685183</v>
      </c>
      <c r="L300" s="72">
        <v>41295.615497685183</v>
      </c>
      <c r="M300" t="s">
        <v>16501</v>
      </c>
      <c r="P300" t="s">
        <v>16494</v>
      </c>
      <c r="Q300" t="s">
        <v>16669</v>
      </c>
      <c r="R300" t="s">
        <v>1464</v>
      </c>
      <c r="S300" t="s">
        <v>13613</v>
      </c>
      <c r="U300" t="s">
        <v>13528</v>
      </c>
      <c r="V300" t="s">
        <v>13613</v>
      </c>
      <c r="W300" t="s">
        <v>13612</v>
      </c>
      <c r="X300" t="s">
        <v>1367</v>
      </c>
    </row>
    <row r="301" spans="1:24">
      <c r="A301" t="s">
        <v>16672</v>
      </c>
      <c r="B301" t="s">
        <v>13596</v>
      </c>
      <c r="C301" t="s">
        <v>15019</v>
      </c>
      <c r="D301" t="s">
        <v>15069</v>
      </c>
      <c r="E301" t="s">
        <v>15070</v>
      </c>
      <c r="F301">
        <v>25</v>
      </c>
      <c r="G301" t="s">
        <v>13478</v>
      </c>
      <c r="H301" t="s">
        <v>16673</v>
      </c>
      <c r="I301" t="s">
        <v>15011</v>
      </c>
      <c r="J301" t="s">
        <v>15022</v>
      </c>
      <c r="K301" s="72">
        <v>41295.615567129629</v>
      </c>
      <c r="L301" s="72">
        <v>41295.615567129629</v>
      </c>
      <c r="M301" t="s">
        <v>16506</v>
      </c>
      <c r="P301" t="s">
        <v>16494</v>
      </c>
      <c r="Q301" t="s">
        <v>16669</v>
      </c>
      <c r="R301" t="s">
        <v>1464</v>
      </c>
      <c r="S301" t="s">
        <v>13596</v>
      </c>
      <c r="U301" t="s">
        <v>13595</v>
      </c>
      <c r="V301" t="s">
        <v>13596</v>
      </c>
      <c r="W301" t="s">
        <v>13594</v>
      </c>
      <c r="X301" t="s">
        <v>1404</v>
      </c>
    </row>
    <row r="302" spans="1:24">
      <c r="A302" t="s">
        <v>16674</v>
      </c>
      <c r="B302" t="s">
        <v>13600</v>
      </c>
      <c r="C302" t="s">
        <v>15019</v>
      </c>
      <c r="D302" t="s">
        <v>15069</v>
      </c>
      <c r="E302" t="s">
        <v>15070</v>
      </c>
      <c r="F302">
        <v>25</v>
      </c>
      <c r="G302" t="s">
        <v>13478</v>
      </c>
      <c r="H302" t="s">
        <v>16675</v>
      </c>
      <c r="I302" t="s">
        <v>15011</v>
      </c>
      <c r="J302" t="s">
        <v>15022</v>
      </c>
      <c r="K302" s="72">
        <v>41295.615624999999</v>
      </c>
      <c r="L302" s="72">
        <v>41295.615624999999</v>
      </c>
      <c r="M302" t="s">
        <v>16511</v>
      </c>
      <c r="P302" t="s">
        <v>16494</v>
      </c>
      <c r="Q302" t="s">
        <v>16669</v>
      </c>
      <c r="R302" t="s">
        <v>1464</v>
      </c>
      <c r="S302" t="s">
        <v>13600</v>
      </c>
      <c r="U302" t="s">
        <v>13518</v>
      </c>
      <c r="V302" t="s">
        <v>13600</v>
      </c>
      <c r="W302" t="s">
        <v>13599</v>
      </c>
      <c r="X302" t="s">
        <v>6075</v>
      </c>
    </row>
    <row r="303" spans="1:24">
      <c r="A303" t="s">
        <v>16676</v>
      </c>
      <c r="B303" t="s">
        <v>13603</v>
      </c>
      <c r="C303" t="s">
        <v>15019</v>
      </c>
      <c r="D303" t="s">
        <v>15069</v>
      </c>
      <c r="E303" t="s">
        <v>15070</v>
      </c>
      <c r="F303">
        <v>25</v>
      </c>
      <c r="G303" t="s">
        <v>13478</v>
      </c>
      <c r="H303" t="s">
        <v>16677</v>
      </c>
      <c r="I303" t="s">
        <v>15011</v>
      </c>
      <c r="J303" t="s">
        <v>15022</v>
      </c>
      <c r="K303" s="72">
        <v>41295.615717592591</v>
      </c>
      <c r="L303" s="72">
        <v>41295.615717592591</v>
      </c>
      <c r="M303" t="s">
        <v>16678</v>
      </c>
      <c r="P303" t="s">
        <v>16494</v>
      </c>
      <c r="Q303" t="s">
        <v>16669</v>
      </c>
      <c r="R303" t="s">
        <v>1464</v>
      </c>
      <c r="S303" t="s">
        <v>13603</v>
      </c>
      <c r="U303" t="s">
        <v>13602</v>
      </c>
      <c r="V303" t="s">
        <v>13603</v>
      </c>
      <c r="W303" t="s">
        <v>13601</v>
      </c>
      <c r="X303" t="s">
        <v>6097</v>
      </c>
    </row>
    <row r="304" spans="1:24">
      <c r="A304" t="s">
        <v>16679</v>
      </c>
      <c r="B304" t="s">
        <v>13496</v>
      </c>
      <c r="C304" t="s">
        <v>15019</v>
      </c>
      <c r="D304" t="s">
        <v>15069</v>
      </c>
      <c r="E304" t="s">
        <v>15070</v>
      </c>
      <c r="F304">
        <v>25</v>
      </c>
      <c r="G304" t="s">
        <v>13478</v>
      </c>
      <c r="H304" t="s">
        <v>16680</v>
      </c>
      <c r="I304" t="s">
        <v>15011</v>
      </c>
      <c r="J304" t="s">
        <v>15022</v>
      </c>
      <c r="K304" s="72">
        <v>41295.61582175926</v>
      </c>
      <c r="L304" s="72">
        <v>41295.61582175926</v>
      </c>
      <c r="M304" t="s">
        <v>16681</v>
      </c>
      <c r="P304" t="s">
        <v>16682</v>
      </c>
      <c r="Q304" t="s">
        <v>16669</v>
      </c>
      <c r="R304" t="s">
        <v>1464</v>
      </c>
      <c r="S304" t="s">
        <v>13496</v>
      </c>
      <c r="U304" t="s">
        <v>13495</v>
      </c>
      <c r="V304" t="s">
        <v>13496</v>
      </c>
      <c r="W304" t="s">
        <v>13494</v>
      </c>
      <c r="X304" t="s">
        <v>6023</v>
      </c>
    </row>
    <row r="305" spans="1:24">
      <c r="A305" t="s">
        <v>16683</v>
      </c>
      <c r="B305" t="s">
        <v>13499</v>
      </c>
      <c r="C305" t="s">
        <v>15019</v>
      </c>
      <c r="D305" t="s">
        <v>15069</v>
      </c>
      <c r="E305" t="s">
        <v>15070</v>
      </c>
      <c r="F305">
        <v>25</v>
      </c>
      <c r="G305" t="s">
        <v>13478</v>
      </c>
      <c r="H305" t="s">
        <v>16684</v>
      </c>
      <c r="I305" t="s">
        <v>15011</v>
      </c>
      <c r="J305" t="s">
        <v>15022</v>
      </c>
      <c r="K305" s="72">
        <v>41295.615891203706</v>
      </c>
      <c r="L305" s="72">
        <v>41295.615891203706</v>
      </c>
      <c r="M305" t="s">
        <v>16685</v>
      </c>
      <c r="P305" t="s">
        <v>16686</v>
      </c>
      <c r="Q305" t="s">
        <v>16669</v>
      </c>
      <c r="R305" t="s">
        <v>1464</v>
      </c>
      <c r="S305" t="s">
        <v>13499</v>
      </c>
      <c r="U305" t="s">
        <v>13498</v>
      </c>
      <c r="V305" t="s">
        <v>13499</v>
      </c>
      <c r="W305" t="s">
        <v>13497</v>
      </c>
      <c r="X305" t="s">
        <v>6023</v>
      </c>
    </row>
    <row r="306" spans="1:24">
      <c r="A306" t="s">
        <v>16687</v>
      </c>
      <c r="B306" t="s">
        <v>13501</v>
      </c>
      <c r="C306" t="s">
        <v>15019</v>
      </c>
      <c r="D306" t="s">
        <v>15069</v>
      </c>
      <c r="E306" t="s">
        <v>15070</v>
      </c>
      <c r="F306">
        <v>25</v>
      </c>
      <c r="G306" t="s">
        <v>13478</v>
      </c>
      <c r="H306" t="s">
        <v>16688</v>
      </c>
      <c r="I306" t="s">
        <v>15011</v>
      </c>
      <c r="J306" t="s">
        <v>15022</v>
      </c>
      <c r="K306" s="72">
        <v>41295.615949074076</v>
      </c>
      <c r="L306" s="72">
        <v>41295.615949074076</v>
      </c>
      <c r="M306" t="s">
        <v>16689</v>
      </c>
      <c r="P306" t="s">
        <v>16690</v>
      </c>
      <c r="Q306" t="s">
        <v>16669</v>
      </c>
      <c r="R306" t="s">
        <v>1464</v>
      </c>
      <c r="S306" t="s">
        <v>13501</v>
      </c>
      <c r="U306" t="s">
        <v>13489</v>
      </c>
      <c r="V306" t="s">
        <v>13501</v>
      </c>
      <c r="W306" t="s">
        <v>13500</v>
      </c>
      <c r="X306" t="s">
        <v>6023</v>
      </c>
    </row>
    <row r="307" spans="1:24">
      <c r="A307" t="s">
        <v>16691</v>
      </c>
      <c r="B307" t="s">
        <v>6414</v>
      </c>
      <c r="C307" t="s">
        <v>15034</v>
      </c>
      <c r="D307" t="s">
        <v>15069</v>
      </c>
      <c r="E307" t="s">
        <v>15070</v>
      </c>
      <c r="F307">
        <v>25</v>
      </c>
      <c r="G307" t="s">
        <v>6012</v>
      </c>
      <c r="H307" t="s">
        <v>16692</v>
      </c>
      <c r="I307" t="s">
        <v>15011</v>
      </c>
      <c r="J307" t="s">
        <v>16693</v>
      </c>
      <c r="K307" s="72">
        <v>41295.618275462963</v>
      </c>
      <c r="L307" s="72">
        <v>41295.618275462963</v>
      </c>
      <c r="M307" t="s">
        <v>16694</v>
      </c>
      <c r="P307" t="s">
        <v>16494</v>
      </c>
      <c r="Q307" t="s">
        <v>16553</v>
      </c>
      <c r="R307" t="s">
        <v>1464</v>
      </c>
      <c r="S307" t="s">
        <v>6414</v>
      </c>
      <c r="T307" t="s">
        <v>16695</v>
      </c>
      <c r="U307" t="s">
        <v>6413</v>
      </c>
      <c r="V307" t="s">
        <v>6414</v>
      </c>
      <c r="W307" t="s">
        <v>6411</v>
      </c>
      <c r="X307" t="s">
        <v>6412</v>
      </c>
    </row>
    <row r="308" spans="1:24">
      <c r="A308" t="s">
        <v>16696</v>
      </c>
      <c r="B308" t="s">
        <v>6385</v>
      </c>
      <c r="C308" t="s">
        <v>15034</v>
      </c>
      <c r="D308" t="s">
        <v>15069</v>
      </c>
      <c r="E308" t="s">
        <v>15070</v>
      </c>
      <c r="F308">
        <v>25</v>
      </c>
      <c r="G308" t="s">
        <v>6012</v>
      </c>
      <c r="H308" t="s">
        <v>16697</v>
      </c>
      <c r="I308" t="s">
        <v>15011</v>
      </c>
      <c r="J308" t="s">
        <v>16693</v>
      </c>
      <c r="K308" s="72">
        <v>41295.618368055555</v>
      </c>
      <c r="L308" s="72">
        <v>41295.618368055555</v>
      </c>
      <c r="M308" t="s">
        <v>16678</v>
      </c>
      <c r="P308" t="s">
        <v>16494</v>
      </c>
      <c r="Q308" t="s">
        <v>16498</v>
      </c>
      <c r="R308" t="s">
        <v>1464</v>
      </c>
      <c r="S308" t="s">
        <v>6385</v>
      </c>
      <c r="T308" t="s">
        <v>16695</v>
      </c>
      <c r="U308" t="s">
        <v>6384</v>
      </c>
      <c r="V308" t="s">
        <v>6385</v>
      </c>
      <c r="W308" t="s">
        <v>6383</v>
      </c>
      <c r="X308" t="s">
        <v>6097</v>
      </c>
    </row>
    <row r="309" spans="1:24">
      <c r="A309" t="s">
        <v>16698</v>
      </c>
      <c r="B309" t="s">
        <v>6388</v>
      </c>
      <c r="C309" t="s">
        <v>15034</v>
      </c>
      <c r="D309" t="s">
        <v>15069</v>
      </c>
      <c r="E309" t="s">
        <v>15070</v>
      </c>
      <c r="F309">
        <v>25</v>
      </c>
      <c r="G309" t="s">
        <v>6012</v>
      </c>
      <c r="H309" t="s">
        <v>16699</v>
      </c>
      <c r="I309" t="s">
        <v>15011</v>
      </c>
      <c r="J309" t="s">
        <v>16693</v>
      </c>
      <c r="K309" s="72">
        <v>41295.618437500001</v>
      </c>
      <c r="L309" s="72">
        <v>41295.618437500001</v>
      </c>
      <c r="M309" t="s">
        <v>16678</v>
      </c>
      <c r="P309" t="s">
        <v>16494</v>
      </c>
      <c r="Q309" t="s">
        <v>16498</v>
      </c>
      <c r="R309" t="s">
        <v>1464</v>
      </c>
      <c r="S309" t="s">
        <v>6388</v>
      </c>
      <c r="T309" t="s">
        <v>16695</v>
      </c>
      <c r="U309" t="s">
        <v>6387</v>
      </c>
      <c r="V309" t="s">
        <v>6388</v>
      </c>
      <c r="W309" t="s">
        <v>6386</v>
      </c>
      <c r="X309" t="s">
        <v>6097</v>
      </c>
    </row>
    <row r="310" spans="1:24">
      <c r="A310" t="s">
        <v>16700</v>
      </c>
      <c r="B310" t="s">
        <v>6410</v>
      </c>
      <c r="C310" t="s">
        <v>15019</v>
      </c>
      <c r="D310" t="s">
        <v>15069</v>
      </c>
      <c r="E310" t="s">
        <v>15070</v>
      </c>
      <c r="F310">
        <v>25</v>
      </c>
      <c r="G310" t="s">
        <v>6012</v>
      </c>
      <c r="H310" t="s">
        <v>16701</v>
      </c>
      <c r="I310" t="s">
        <v>15011</v>
      </c>
      <c r="J310" t="s">
        <v>15022</v>
      </c>
      <c r="K310" s="72">
        <v>41295.620474537034</v>
      </c>
      <c r="L310" s="72">
        <v>41295.620474537034</v>
      </c>
      <c r="M310" t="s">
        <v>16556</v>
      </c>
      <c r="P310" t="s">
        <v>16494</v>
      </c>
      <c r="Q310" t="s">
        <v>16702</v>
      </c>
      <c r="R310" t="s">
        <v>1464</v>
      </c>
      <c r="S310" t="s">
        <v>6410</v>
      </c>
      <c r="U310" t="s">
        <v>6409</v>
      </c>
      <c r="V310" t="s">
        <v>6410</v>
      </c>
      <c r="W310" t="s">
        <v>6408</v>
      </c>
      <c r="X310" t="s">
        <v>6258</v>
      </c>
    </row>
    <row r="311" spans="1:24">
      <c r="A311" t="s">
        <v>16703</v>
      </c>
      <c r="B311" t="s">
        <v>16704</v>
      </c>
      <c r="C311" t="s">
        <v>15019</v>
      </c>
      <c r="D311" t="s">
        <v>16705</v>
      </c>
      <c r="E311" t="s">
        <v>15119</v>
      </c>
      <c r="G311" t="s">
        <v>4789</v>
      </c>
      <c r="H311" t="s">
        <v>16706</v>
      </c>
      <c r="I311" t="s">
        <v>15011</v>
      </c>
      <c r="J311" t="s">
        <v>15022</v>
      </c>
      <c r="K311" s="72">
        <v>41299.266793981478</v>
      </c>
      <c r="L311" s="72">
        <v>41299.266793981478</v>
      </c>
      <c r="M311" t="s">
        <v>16707</v>
      </c>
      <c r="P311" t="s">
        <v>16708</v>
      </c>
      <c r="Q311" t="s">
        <v>16709</v>
      </c>
      <c r="R311" t="s">
        <v>7886</v>
      </c>
      <c r="S311" t="s">
        <v>7887</v>
      </c>
      <c r="U311" t="s">
        <v>7885</v>
      </c>
      <c r="W311" t="s">
        <v>7883</v>
      </c>
      <c r="X311" t="s">
        <v>7884</v>
      </c>
    </row>
    <row r="312" spans="1:24">
      <c r="A312" t="s">
        <v>16710</v>
      </c>
      <c r="B312" t="s">
        <v>1518</v>
      </c>
      <c r="C312" t="s">
        <v>15019</v>
      </c>
      <c r="D312" t="s">
        <v>5664</v>
      </c>
      <c r="E312" t="s">
        <v>15020</v>
      </c>
      <c r="G312" t="s">
        <v>1516</v>
      </c>
      <c r="H312" t="s">
        <v>16711</v>
      </c>
      <c r="I312" t="s">
        <v>15011</v>
      </c>
      <c r="J312" t="s">
        <v>15022</v>
      </c>
      <c r="K312" s="72">
        <v>39388.495057870372</v>
      </c>
      <c r="L312" s="72">
        <v>39416.726944444446</v>
      </c>
      <c r="P312" t="s">
        <v>16712</v>
      </c>
      <c r="Q312" t="s">
        <v>16713</v>
      </c>
      <c r="R312" t="s">
        <v>35</v>
      </c>
      <c r="S312" t="s">
        <v>1518</v>
      </c>
      <c r="V312" t="s">
        <v>1518</v>
      </c>
      <c r="W312" t="s">
        <v>1517</v>
      </c>
    </row>
    <row r="313" spans="1:24">
      <c r="A313" t="s">
        <v>16714</v>
      </c>
      <c r="B313" t="s">
        <v>3680</v>
      </c>
      <c r="C313" t="s">
        <v>15019</v>
      </c>
      <c r="D313" t="s">
        <v>5734</v>
      </c>
      <c r="E313" t="s">
        <v>3788</v>
      </c>
      <c r="G313" t="s">
        <v>3567</v>
      </c>
      <c r="H313" t="s">
        <v>16715</v>
      </c>
      <c r="I313" t="s">
        <v>15011</v>
      </c>
      <c r="J313" t="s">
        <v>15022</v>
      </c>
      <c r="K313" s="72">
        <v>41299.301805555559</v>
      </c>
      <c r="L313" s="72">
        <v>41299.301805555559</v>
      </c>
      <c r="P313" t="s">
        <v>494</v>
      </c>
      <c r="Q313" t="s">
        <v>16716</v>
      </c>
      <c r="R313" t="s">
        <v>35</v>
      </c>
      <c r="S313" t="s">
        <v>3680</v>
      </c>
      <c r="U313" t="s">
        <v>498</v>
      </c>
      <c r="V313" t="s">
        <v>3680</v>
      </c>
      <c r="W313" t="s">
        <v>3676</v>
      </c>
      <c r="X313" t="s">
        <v>500</v>
      </c>
    </row>
    <row r="314" spans="1:24">
      <c r="A314" t="s">
        <v>16717</v>
      </c>
      <c r="B314" t="s">
        <v>502</v>
      </c>
      <c r="C314" t="s">
        <v>15019</v>
      </c>
      <c r="D314" t="s">
        <v>5734</v>
      </c>
      <c r="E314" t="s">
        <v>3788</v>
      </c>
      <c r="G314" t="s">
        <v>484</v>
      </c>
      <c r="H314" t="s">
        <v>16718</v>
      </c>
      <c r="I314" t="s">
        <v>15011</v>
      </c>
      <c r="J314" t="s">
        <v>15022</v>
      </c>
      <c r="K314" s="72">
        <v>41299.301863425928</v>
      </c>
      <c r="L314" s="72">
        <v>41299.301863425928</v>
      </c>
      <c r="P314" t="s">
        <v>494</v>
      </c>
      <c r="Q314" t="s">
        <v>16716</v>
      </c>
      <c r="R314" t="s">
        <v>35</v>
      </c>
      <c r="S314" t="s">
        <v>502</v>
      </c>
      <c r="U314" t="s">
        <v>498</v>
      </c>
      <c r="V314" t="s">
        <v>502</v>
      </c>
      <c r="W314" t="s">
        <v>494</v>
      </c>
      <c r="X314" t="s">
        <v>500</v>
      </c>
    </row>
    <row r="315" spans="1:24">
      <c r="A315" t="s">
        <v>16719</v>
      </c>
      <c r="B315" t="s">
        <v>501</v>
      </c>
      <c r="C315" t="s">
        <v>15019</v>
      </c>
      <c r="D315" t="s">
        <v>5734</v>
      </c>
      <c r="E315" t="s">
        <v>3788</v>
      </c>
      <c r="G315" t="s">
        <v>484</v>
      </c>
      <c r="H315" t="s">
        <v>16720</v>
      </c>
      <c r="I315" t="s">
        <v>15011</v>
      </c>
      <c r="J315" t="s">
        <v>15022</v>
      </c>
      <c r="K315" s="72">
        <v>41299.30195601852</v>
      </c>
      <c r="L315" s="72">
        <v>41299.30195601852</v>
      </c>
      <c r="P315" t="s">
        <v>494</v>
      </c>
      <c r="Q315" t="s">
        <v>16716</v>
      </c>
      <c r="R315" t="s">
        <v>35</v>
      </c>
      <c r="S315" t="s">
        <v>501</v>
      </c>
      <c r="U315" t="s">
        <v>496</v>
      </c>
      <c r="V315" t="s">
        <v>501</v>
      </c>
      <c r="W315" t="s">
        <v>494</v>
      </c>
      <c r="X315" t="s">
        <v>500</v>
      </c>
    </row>
    <row r="316" spans="1:24">
      <c r="A316" t="s">
        <v>16721</v>
      </c>
      <c r="B316" t="s">
        <v>3679</v>
      </c>
      <c r="C316" t="s">
        <v>15019</v>
      </c>
      <c r="D316" t="s">
        <v>5734</v>
      </c>
      <c r="E316" t="s">
        <v>3788</v>
      </c>
      <c r="G316" t="s">
        <v>3567</v>
      </c>
      <c r="H316" t="s">
        <v>16722</v>
      </c>
      <c r="I316" t="s">
        <v>15011</v>
      </c>
      <c r="J316" t="s">
        <v>15022</v>
      </c>
      <c r="K316" s="72">
        <v>41299.302048611113</v>
      </c>
      <c r="L316" s="72">
        <v>41299.318148148152</v>
      </c>
      <c r="P316" t="s">
        <v>494</v>
      </c>
      <c r="Q316" t="s">
        <v>16716</v>
      </c>
      <c r="R316" t="s">
        <v>35</v>
      </c>
      <c r="S316" t="s">
        <v>3679</v>
      </c>
      <c r="U316" t="s">
        <v>496</v>
      </c>
      <c r="V316" t="s">
        <v>3679</v>
      </c>
      <c r="W316" t="s">
        <v>3676</v>
      </c>
      <c r="X316" t="s">
        <v>500</v>
      </c>
    </row>
    <row r="317" spans="1:24">
      <c r="A317" t="s">
        <v>16723</v>
      </c>
      <c r="B317" t="s">
        <v>16724</v>
      </c>
      <c r="C317" t="s">
        <v>15019</v>
      </c>
      <c r="D317" t="s">
        <v>15011</v>
      </c>
      <c r="E317" t="s">
        <v>3788</v>
      </c>
      <c r="G317" t="s">
        <v>6841</v>
      </c>
      <c r="H317" t="s">
        <v>16725</v>
      </c>
      <c r="I317" t="s">
        <v>15011</v>
      </c>
      <c r="J317" t="s">
        <v>15022</v>
      </c>
      <c r="K317" s="72">
        <v>41299.317233796297</v>
      </c>
      <c r="L317" s="72">
        <v>41299.317233796297</v>
      </c>
      <c r="M317" t="s">
        <v>16726</v>
      </c>
      <c r="P317" t="s">
        <v>15038</v>
      </c>
      <c r="Q317" t="s">
        <v>16727</v>
      </c>
      <c r="R317" t="s">
        <v>35</v>
      </c>
      <c r="W317" t="s">
        <v>7408</v>
      </c>
      <c r="X317" t="s">
        <v>7409</v>
      </c>
    </row>
    <row r="318" spans="1:24">
      <c r="A318" t="s">
        <v>16728</v>
      </c>
      <c r="B318" t="s">
        <v>16729</v>
      </c>
      <c r="C318" t="s">
        <v>15019</v>
      </c>
      <c r="D318" t="s">
        <v>15011</v>
      </c>
      <c r="E318" t="s">
        <v>3788</v>
      </c>
      <c r="G318" t="s">
        <v>4888</v>
      </c>
      <c r="H318" t="s">
        <v>16730</v>
      </c>
      <c r="I318" t="s">
        <v>15011</v>
      </c>
      <c r="J318" t="s">
        <v>15022</v>
      </c>
      <c r="K318" s="72">
        <v>41299.317303240743</v>
      </c>
      <c r="L318" s="72">
        <v>41299.317303240743</v>
      </c>
      <c r="M318" t="s">
        <v>16731</v>
      </c>
      <c r="P318" t="s">
        <v>15038</v>
      </c>
      <c r="Q318" t="s">
        <v>16732</v>
      </c>
      <c r="R318" t="s">
        <v>35</v>
      </c>
      <c r="S318" t="s">
        <v>4994</v>
      </c>
      <c r="U318" t="s">
        <v>4984</v>
      </c>
      <c r="V318" t="s">
        <v>4994</v>
      </c>
      <c r="W318" t="s">
        <v>4992</v>
      </c>
      <c r="X318" t="s">
        <v>4993</v>
      </c>
    </row>
    <row r="319" spans="1:24">
      <c r="A319" t="s">
        <v>16733</v>
      </c>
      <c r="B319" t="s">
        <v>16734</v>
      </c>
      <c r="C319" t="s">
        <v>15019</v>
      </c>
      <c r="D319" t="s">
        <v>15011</v>
      </c>
      <c r="E319" t="s">
        <v>3788</v>
      </c>
      <c r="G319" t="s">
        <v>3567</v>
      </c>
      <c r="H319" t="s">
        <v>16735</v>
      </c>
      <c r="I319" t="s">
        <v>15011</v>
      </c>
      <c r="J319" t="s">
        <v>15022</v>
      </c>
      <c r="K319" s="72">
        <v>41299.317372685182</v>
      </c>
      <c r="L319" s="72">
        <v>41299.317372685182</v>
      </c>
      <c r="M319" t="s">
        <v>16736</v>
      </c>
      <c r="P319" t="s">
        <v>15038</v>
      </c>
      <c r="Q319" t="s">
        <v>16737</v>
      </c>
      <c r="R319" t="s">
        <v>35</v>
      </c>
      <c r="S319" t="s">
        <v>3671</v>
      </c>
      <c r="V319" t="s">
        <v>3671</v>
      </c>
      <c r="W319" t="s">
        <v>3669</v>
      </c>
      <c r="X319" t="s">
        <v>3670</v>
      </c>
    </row>
    <row r="320" spans="1:24">
      <c r="A320" t="s">
        <v>16738</v>
      </c>
      <c r="B320" t="s">
        <v>16739</v>
      </c>
      <c r="C320" t="s">
        <v>15019</v>
      </c>
      <c r="D320" t="s">
        <v>15011</v>
      </c>
      <c r="E320" t="s">
        <v>3788</v>
      </c>
      <c r="G320" t="s">
        <v>3567</v>
      </c>
      <c r="H320" t="s">
        <v>16740</v>
      </c>
      <c r="I320" t="s">
        <v>15011</v>
      </c>
      <c r="J320" t="s">
        <v>15022</v>
      </c>
      <c r="K320" s="72">
        <v>41299.317442129628</v>
      </c>
      <c r="L320" s="72">
        <v>41299.317442129628</v>
      </c>
      <c r="M320" t="s">
        <v>16741</v>
      </c>
      <c r="P320" t="s">
        <v>15038</v>
      </c>
      <c r="Q320" t="s">
        <v>16737</v>
      </c>
      <c r="R320" t="s">
        <v>35</v>
      </c>
      <c r="S320" t="s">
        <v>3675</v>
      </c>
      <c r="V320" t="s">
        <v>3675</v>
      </c>
      <c r="W320" t="s">
        <v>3674</v>
      </c>
      <c r="X320" t="s">
        <v>3670</v>
      </c>
    </row>
    <row r="321" spans="1:24">
      <c r="A321" t="s">
        <v>16742</v>
      </c>
      <c r="B321" t="s">
        <v>16743</v>
      </c>
      <c r="C321" t="s">
        <v>15019</v>
      </c>
      <c r="D321" t="s">
        <v>15011</v>
      </c>
      <c r="E321" t="s">
        <v>15125</v>
      </c>
      <c r="G321" t="s">
        <v>9010</v>
      </c>
      <c r="H321" t="s">
        <v>16744</v>
      </c>
      <c r="I321" t="s">
        <v>15011</v>
      </c>
      <c r="J321" t="s">
        <v>15022</v>
      </c>
      <c r="K321" s="72">
        <v>41299.317511574074</v>
      </c>
      <c r="L321" s="72">
        <v>41299.317511574074</v>
      </c>
      <c r="M321" t="s">
        <v>16745</v>
      </c>
      <c r="P321" t="s">
        <v>15038</v>
      </c>
      <c r="Q321" t="s">
        <v>16746</v>
      </c>
      <c r="R321" t="s">
        <v>35</v>
      </c>
      <c r="W321" t="s">
        <v>9036</v>
      </c>
      <c r="X321" t="s">
        <v>9037</v>
      </c>
    </row>
    <row r="322" spans="1:24">
      <c r="A322" t="s">
        <v>16747</v>
      </c>
      <c r="B322" t="s">
        <v>16748</v>
      </c>
      <c r="C322" t="s">
        <v>15019</v>
      </c>
      <c r="D322" t="s">
        <v>15011</v>
      </c>
      <c r="E322" t="s">
        <v>3788</v>
      </c>
      <c r="G322" t="s">
        <v>4888</v>
      </c>
      <c r="H322" t="s">
        <v>16749</v>
      </c>
      <c r="I322" t="s">
        <v>15011</v>
      </c>
      <c r="J322" t="s">
        <v>15022</v>
      </c>
      <c r="K322" s="72">
        <v>41299.318067129629</v>
      </c>
      <c r="L322" s="72">
        <v>41299.318067129629</v>
      </c>
      <c r="M322" t="s">
        <v>16750</v>
      </c>
      <c r="P322" t="s">
        <v>15038</v>
      </c>
      <c r="Q322" t="s">
        <v>16716</v>
      </c>
      <c r="R322" t="s">
        <v>35</v>
      </c>
      <c r="S322" t="s">
        <v>4995</v>
      </c>
      <c r="U322" t="s">
        <v>4986</v>
      </c>
      <c r="V322" t="s">
        <v>4995</v>
      </c>
      <c r="W322" t="s">
        <v>4992</v>
      </c>
      <c r="X322" t="s">
        <v>4993</v>
      </c>
    </row>
    <row r="323" spans="1:24">
      <c r="A323" t="s">
        <v>16751</v>
      </c>
      <c r="B323" t="s">
        <v>3834</v>
      </c>
      <c r="C323" t="s">
        <v>15019</v>
      </c>
      <c r="D323" t="s">
        <v>15088</v>
      </c>
      <c r="E323" t="s">
        <v>15089</v>
      </c>
      <c r="F323">
        <v>22</v>
      </c>
      <c r="G323" t="s">
        <v>4248</v>
      </c>
      <c r="H323" t="s">
        <v>16752</v>
      </c>
      <c r="I323" t="s">
        <v>15011</v>
      </c>
      <c r="J323" t="s">
        <v>15022</v>
      </c>
      <c r="K323" s="72">
        <v>41302.317407407405</v>
      </c>
      <c r="L323" s="72">
        <v>41302.317673611113</v>
      </c>
      <c r="P323" t="s">
        <v>15614</v>
      </c>
      <c r="Q323" t="s">
        <v>16753</v>
      </c>
      <c r="R323" t="s">
        <v>35</v>
      </c>
      <c r="S323" t="s">
        <v>3834</v>
      </c>
      <c r="U323" t="s">
        <v>3831</v>
      </c>
      <c r="V323" t="s">
        <v>3834</v>
      </c>
      <c r="W323" t="s">
        <v>3833</v>
      </c>
    </row>
    <row r="324" spans="1:24">
      <c r="A324" t="s">
        <v>16754</v>
      </c>
      <c r="B324" t="s">
        <v>3829</v>
      </c>
      <c r="C324" t="s">
        <v>15019</v>
      </c>
      <c r="D324" t="s">
        <v>15088</v>
      </c>
      <c r="E324" t="s">
        <v>15089</v>
      </c>
      <c r="F324">
        <v>22</v>
      </c>
      <c r="G324" t="s">
        <v>4248</v>
      </c>
      <c r="H324" t="s">
        <v>16755</v>
      </c>
      <c r="I324" t="s">
        <v>15011</v>
      </c>
      <c r="J324" t="s">
        <v>15022</v>
      </c>
      <c r="K324" s="72">
        <v>41302.317511574074</v>
      </c>
      <c r="L324" s="72">
        <v>41302.317511574074</v>
      </c>
      <c r="P324" t="s">
        <v>15614</v>
      </c>
      <c r="Q324" t="s">
        <v>16753</v>
      </c>
      <c r="R324" t="s">
        <v>35</v>
      </c>
      <c r="S324" t="s">
        <v>3829</v>
      </c>
      <c r="U324" t="s">
        <v>3826</v>
      </c>
      <c r="V324" t="s">
        <v>3829</v>
      </c>
      <c r="W324" t="s">
        <v>3828</v>
      </c>
    </row>
    <row r="325" spans="1:24">
      <c r="A325" t="s">
        <v>16756</v>
      </c>
      <c r="B325" t="s">
        <v>16757</v>
      </c>
      <c r="C325" t="s">
        <v>15019</v>
      </c>
      <c r="D325" t="s">
        <v>15088</v>
      </c>
      <c r="E325" t="s">
        <v>15089</v>
      </c>
      <c r="F325">
        <v>22</v>
      </c>
      <c r="G325" t="s">
        <v>3821</v>
      </c>
      <c r="H325" t="s">
        <v>16758</v>
      </c>
      <c r="I325" t="s">
        <v>15011</v>
      </c>
      <c r="J325" t="s">
        <v>15022</v>
      </c>
      <c r="K325" s="72">
        <v>41302.317754629628</v>
      </c>
      <c r="L325" s="72">
        <v>41302.317754629628</v>
      </c>
      <c r="P325" t="s">
        <v>15614</v>
      </c>
      <c r="Q325" t="s">
        <v>16753</v>
      </c>
      <c r="R325" t="s">
        <v>35</v>
      </c>
      <c r="S325" t="s">
        <v>3829</v>
      </c>
      <c r="U325" t="s">
        <v>3826</v>
      </c>
      <c r="V325" t="s">
        <v>3829</v>
      </c>
      <c r="W325" t="s">
        <v>3828</v>
      </c>
    </row>
    <row r="326" spans="1:24">
      <c r="A326" t="s">
        <v>16759</v>
      </c>
      <c r="B326" t="s">
        <v>16760</v>
      </c>
      <c r="C326" t="s">
        <v>15019</v>
      </c>
      <c r="D326" t="s">
        <v>15088</v>
      </c>
      <c r="E326" t="s">
        <v>15089</v>
      </c>
      <c r="F326">
        <v>22</v>
      </c>
      <c r="G326" t="s">
        <v>3821</v>
      </c>
      <c r="H326" t="s">
        <v>16761</v>
      </c>
      <c r="I326" t="s">
        <v>15011</v>
      </c>
      <c r="J326" t="s">
        <v>15022</v>
      </c>
      <c r="K326" s="72">
        <v>41302.317858796298</v>
      </c>
      <c r="L326" s="72">
        <v>41302.317858796298</v>
      </c>
      <c r="P326" t="s">
        <v>15614</v>
      </c>
      <c r="Q326" t="s">
        <v>16753</v>
      </c>
      <c r="R326" t="s">
        <v>35</v>
      </c>
      <c r="S326" t="s">
        <v>3834</v>
      </c>
      <c r="U326" t="s">
        <v>3831</v>
      </c>
      <c r="V326" t="s">
        <v>3834</v>
      </c>
      <c r="W326" t="s">
        <v>3833</v>
      </c>
    </row>
    <row r="327" spans="1:24">
      <c r="A327" t="s">
        <v>16762</v>
      </c>
      <c r="B327" t="s">
        <v>16763</v>
      </c>
      <c r="C327" t="s">
        <v>15019</v>
      </c>
      <c r="D327" t="s">
        <v>15088</v>
      </c>
      <c r="E327" t="s">
        <v>15089</v>
      </c>
      <c r="F327">
        <v>22</v>
      </c>
      <c r="G327" t="s">
        <v>3821</v>
      </c>
      <c r="H327" t="s">
        <v>16764</v>
      </c>
      <c r="I327" t="s">
        <v>15011</v>
      </c>
      <c r="J327" t="s">
        <v>15022</v>
      </c>
      <c r="K327" s="72">
        <v>41302.318078703705</v>
      </c>
      <c r="L327" s="72">
        <v>41302.318078703705</v>
      </c>
      <c r="P327" t="s">
        <v>15614</v>
      </c>
      <c r="Q327" t="s">
        <v>16753</v>
      </c>
      <c r="R327" t="s">
        <v>35</v>
      </c>
      <c r="S327" t="s">
        <v>3841</v>
      </c>
      <c r="U327" t="s">
        <v>3838</v>
      </c>
      <c r="V327" t="s">
        <v>3841</v>
      </c>
      <c r="W327" t="s">
        <v>3840</v>
      </c>
    </row>
    <row r="328" spans="1:24">
      <c r="A328" t="s">
        <v>16765</v>
      </c>
      <c r="B328" t="s">
        <v>6404</v>
      </c>
      <c r="C328" t="s">
        <v>15019</v>
      </c>
      <c r="D328" t="s">
        <v>15069</v>
      </c>
      <c r="E328" t="s">
        <v>15070</v>
      </c>
      <c r="F328">
        <v>25</v>
      </c>
      <c r="G328" t="s">
        <v>6012</v>
      </c>
      <c r="H328" t="s">
        <v>16766</v>
      </c>
      <c r="I328" t="s">
        <v>15011</v>
      </c>
      <c r="J328" t="s">
        <v>15022</v>
      </c>
      <c r="K328" s="72">
        <v>41302.365648148145</v>
      </c>
      <c r="L328" s="72">
        <v>41302.365648148145</v>
      </c>
      <c r="M328" t="s">
        <v>16767</v>
      </c>
      <c r="P328" t="s">
        <v>16494</v>
      </c>
      <c r="Q328" t="s">
        <v>16768</v>
      </c>
      <c r="R328" t="s">
        <v>1464</v>
      </c>
      <c r="S328" t="s">
        <v>6404</v>
      </c>
      <c r="U328" t="s">
        <v>6218</v>
      </c>
      <c r="V328" t="s">
        <v>6404</v>
      </c>
      <c r="W328" t="s">
        <v>6403</v>
      </c>
      <c r="X328" t="s">
        <v>6115</v>
      </c>
    </row>
    <row r="329" spans="1:24">
      <c r="A329" t="s">
        <v>16769</v>
      </c>
      <c r="B329" t="s">
        <v>883</v>
      </c>
      <c r="C329" t="s">
        <v>15068</v>
      </c>
      <c r="D329" t="s">
        <v>5719</v>
      </c>
      <c r="E329" t="s">
        <v>16770</v>
      </c>
      <c r="G329" t="s">
        <v>882</v>
      </c>
      <c r="H329" t="s">
        <v>16771</v>
      </c>
      <c r="I329" t="s">
        <v>15011</v>
      </c>
      <c r="J329" t="s">
        <v>16772</v>
      </c>
      <c r="K329" s="72">
        <v>41303.408333333333</v>
      </c>
      <c r="L329" s="72">
        <v>41303.408333333333</v>
      </c>
      <c r="M329" t="s">
        <v>16773</v>
      </c>
      <c r="P329" t="s">
        <v>15038</v>
      </c>
      <c r="Q329" t="s">
        <v>16774</v>
      </c>
      <c r="R329" t="s">
        <v>35</v>
      </c>
      <c r="S329" t="s">
        <v>883</v>
      </c>
      <c r="T329" t="s">
        <v>16775</v>
      </c>
      <c r="V329" t="s">
        <v>883</v>
      </c>
      <c r="W329" t="s">
        <v>882</v>
      </c>
    </row>
    <row r="330" spans="1:24">
      <c r="A330" t="s">
        <v>16776</v>
      </c>
      <c r="B330" t="s">
        <v>16777</v>
      </c>
      <c r="C330" t="s">
        <v>15019</v>
      </c>
      <c r="D330" t="s">
        <v>15069</v>
      </c>
      <c r="E330" t="s">
        <v>15070</v>
      </c>
      <c r="F330">
        <v>25</v>
      </c>
      <c r="G330" t="s">
        <v>6012</v>
      </c>
      <c r="H330" t="s">
        <v>16778</v>
      </c>
      <c r="I330" t="s">
        <v>15011</v>
      </c>
      <c r="J330" t="s">
        <v>15022</v>
      </c>
      <c r="K330" s="72">
        <v>41303.414027777777</v>
      </c>
      <c r="L330" s="72">
        <v>41303.414027777777</v>
      </c>
      <c r="M330" t="s">
        <v>16779</v>
      </c>
      <c r="P330" t="s">
        <v>16780</v>
      </c>
      <c r="Q330" t="s">
        <v>16781</v>
      </c>
      <c r="R330" t="s">
        <v>395</v>
      </c>
      <c r="S330" t="s">
        <v>16782</v>
      </c>
      <c r="U330" t="s">
        <v>6338</v>
      </c>
      <c r="V330" t="s">
        <v>16783</v>
      </c>
      <c r="W330" t="s">
        <v>6339</v>
      </c>
      <c r="X330" t="s">
        <v>4583</v>
      </c>
    </row>
    <row r="331" spans="1:24">
      <c r="A331" t="s">
        <v>16784</v>
      </c>
      <c r="B331" t="s">
        <v>16785</v>
      </c>
      <c r="C331" t="s">
        <v>15019</v>
      </c>
      <c r="D331" t="s">
        <v>15069</v>
      </c>
      <c r="E331" t="s">
        <v>15070</v>
      </c>
      <c r="F331">
        <v>25</v>
      </c>
      <c r="G331" t="s">
        <v>6012</v>
      </c>
      <c r="H331" t="s">
        <v>16786</v>
      </c>
      <c r="I331" t="s">
        <v>15011</v>
      </c>
      <c r="J331" t="s">
        <v>15022</v>
      </c>
      <c r="K331" s="72">
        <v>41303.4141087963</v>
      </c>
      <c r="L331" s="72">
        <v>41303.4141087963</v>
      </c>
      <c r="M331" t="s">
        <v>16787</v>
      </c>
      <c r="P331" t="s">
        <v>16780</v>
      </c>
      <c r="Q331" t="s">
        <v>16781</v>
      </c>
      <c r="R331" t="s">
        <v>395</v>
      </c>
      <c r="S331" t="s">
        <v>16782</v>
      </c>
      <c r="U331" t="s">
        <v>6338</v>
      </c>
      <c r="V331" t="s">
        <v>16783</v>
      </c>
      <c r="W331" t="s">
        <v>6339</v>
      </c>
      <c r="X331" t="s">
        <v>4583</v>
      </c>
    </row>
    <row r="332" spans="1:24">
      <c r="A332" t="s">
        <v>16788</v>
      </c>
      <c r="B332" t="s">
        <v>6130</v>
      </c>
      <c r="C332" t="s">
        <v>15019</v>
      </c>
      <c r="D332" t="s">
        <v>15069</v>
      </c>
      <c r="E332" t="s">
        <v>15070</v>
      </c>
      <c r="F332">
        <v>25</v>
      </c>
      <c r="G332" t="s">
        <v>6012</v>
      </c>
      <c r="H332" t="s">
        <v>16789</v>
      </c>
      <c r="I332" t="s">
        <v>15011</v>
      </c>
      <c r="J332" t="s">
        <v>15022</v>
      </c>
      <c r="K332" s="72">
        <v>41303.544131944444</v>
      </c>
      <c r="L332" s="72">
        <v>41303.544131944444</v>
      </c>
      <c r="M332" t="s">
        <v>16790</v>
      </c>
      <c r="P332" t="s">
        <v>16791</v>
      </c>
      <c r="Q332" t="s">
        <v>16792</v>
      </c>
      <c r="R332" t="s">
        <v>1464</v>
      </c>
      <c r="S332" t="s">
        <v>6130</v>
      </c>
      <c r="U332" t="s">
        <v>6129</v>
      </c>
      <c r="V332" t="s">
        <v>6130</v>
      </c>
      <c r="W332" t="s">
        <v>6128</v>
      </c>
      <c r="X332" t="s">
        <v>6075</v>
      </c>
    </row>
    <row r="333" spans="1:24">
      <c r="A333" t="s">
        <v>16793</v>
      </c>
      <c r="B333" t="s">
        <v>13353</v>
      </c>
      <c r="C333" t="s">
        <v>15019</v>
      </c>
      <c r="D333" t="s">
        <v>15088</v>
      </c>
      <c r="E333" t="s">
        <v>15089</v>
      </c>
      <c r="F333">
        <v>31</v>
      </c>
      <c r="G333" t="s">
        <v>13324</v>
      </c>
      <c r="H333" t="s">
        <v>16794</v>
      </c>
      <c r="I333" t="s">
        <v>15011</v>
      </c>
      <c r="J333" t="s">
        <v>15022</v>
      </c>
      <c r="K333" s="72">
        <v>41303.627766203703</v>
      </c>
      <c r="L333" s="72">
        <v>41519.737511574072</v>
      </c>
      <c r="P333" t="s">
        <v>16795</v>
      </c>
      <c r="Q333" t="s">
        <v>16792</v>
      </c>
      <c r="R333" t="s">
        <v>35</v>
      </c>
      <c r="S333" t="s">
        <v>13353</v>
      </c>
      <c r="U333" t="s">
        <v>13327</v>
      </c>
      <c r="V333" t="s">
        <v>13353</v>
      </c>
      <c r="W333" t="s">
        <v>13352</v>
      </c>
      <c r="X333" t="s">
        <v>13326</v>
      </c>
    </row>
    <row r="334" spans="1:24">
      <c r="A334" t="s">
        <v>16796</v>
      </c>
      <c r="B334" t="s">
        <v>13333</v>
      </c>
      <c r="C334" t="s">
        <v>15034</v>
      </c>
      <c r="D334" t="s">
        <v>15088</v>
      </c>
      <c r="E334" t="s">
        <v>16797</v>
      </c>
      <c r="F334">
        <v>31</v>
      </c>
      <c r="G334" t="s">
        <v>13324</v>
      </c>
      <c r="I334" t="s">
        <v>15011</v>
      </c>
      <c r="J334" t="s">
        <v>16798</v>
      </c>
      <c r="K334" s="72">
        <v>41303.627858796295</v>
      </c>
      <c r="L334" s="72">
        <v>41303.627858796295</v>
      </c>
      <c r="P334" t="s">
        <v>16799</v>
      </c>
      <c r="Q334" t="s">
        <v>16800</v>
      </c>
      <c r="R334" t="s">
        <v>35</v>
      </c>
      <c r="S334" t="s">
        <v>13333</v>
      </c>
      <c r="T334" t="s">
        <v>16792</v>
      </c>
      <c r="U334" t="s">
        <v>13327</v>
      </c>
      <c r="V334" t="s">
        <v>13333</v>
      </c>
      <c r="W334" t="s">
        <v>13332</v>
      </c>
      <c r="X334" t="s">
        <v>13326</v>
      </c>
    </row>
    <row r="335" spans="1:24">
      <c r="A335" t="s">
        <v>16801</v>
      </c>
      <c r="B335" t="s">
        <v>13354</v>
      </c>
      <c r="C335" t="s">
        <v>15019</v>
      </c>
      <c r="D335" t="s">
        <v>15088</v>
      </c>
      <c r="E335" t="s">
        <v>15089</v>
      </c>
      <c r="F335">
        <v>31</v>
      </c>
      <c r="G335" t="s">
        <v>13324</v>
      </c>
      <c r="H335" t="s">
        <v>16802</v>
      </c>
      <c r="I335" t="s">
        <v>15011</v>
      </c>
      <c r="J335" t="s">
        <v>15022</v>
      </c>
      <c r="K335" s="72">
        <v>41303.628125000003</v>
      </c>
      <c r="L335" s="72">
        <v>41519.73777777778</v>
      </c>
      <c r="P335" t="s">
        <v>16795</v>
      </c>
      <c r="Q335" t="s">
        <v>16792</v>
      </c>
      <c r="R335" t="s">
        <v>35</v>
      </c>
      <c r="S335" t="s">
        <v>13354</v>
      </c>
      <c r="U335" t="s">
        <v>13327</v>
      </c>
      <c r="V335" t="s">
        <v>13354</v>
      </c>
      <c r="W335" t="s">
        <v>13352</v>
      </c>
      <c r="X335" t="s">
        <v>13338</v>
      </c>
    </row>
    <row r="336" spans="1:24">
      <c r="A336" t="s">
        <v>16803</v>
      </c>
      <c r="B336" t="s">
        <v>13339</v>
      </c>
      <c r="C336" t="s">
        <v>15034</v>
      </c>
      <c r="D336" t="s">
        <v>15088</v>
      </c>
      <c r="E336" t="s">
        <v>16797</v>
      </c>
      <c r="F336">
        <v>31</v>
      </c>
      <c r="G336" t="s">
        <v>13324</v>
      </c>
      <c r="I336" t="s">
        <v>15011</v>
      </c>
      <c r="J336" t="s">
        <v>16804</v>
      </c>
      <c r="K336" s="72">
        <v>41303.628194444442</v>
      </c>
      <c r="L336" s="72">
        <v>41303.628194444442</v>
      </c>
      <c r="P336" t="s">
        <v>16799</v>
      </c>
      <c r="Q336" t="s">
        <v>16800</v>
      </c>
      <c r="R336" t="s">
        <v>35</v>
      </c>
      <c r="S336" t="s">
        <v>13339</v>
      </c>
      <c r="T336" t="s">
        <v>16792</v>
      </c>
      <c r="U336" t="s">
        <v>13327</v>
      </c>
      <c r="V336" t="s">
        <v>13339</v>
      </c>
      <c r="W336" t="s">
        <v>13332</v>
      </c>
      <c r="X336" t="s">
        <v>13338</v>
      </c>
    </row>
    <row r="337" spans="1:24">
      <c r="A337" t="s">
        <v>16805</v>
      </c>
      <c r="B337" t="s">
        <v>13356</v>
      </c>
      <c r="C337" t="s">
        <v>15019</v>
      </c>
      <c r="D337" t="s">
        <v>15088</v>
      </c>
      <c r="E337" t="s">
        <v>15089</v>
      </c>
      <c r="F337">
        <v>31</v>
      </c>
      <c r="G337" t="s">
        <v>13324</v>
      </c>
      <c r="H337" t="s">
        <v>16806</v>
      </c>
      <c r="I337" t="s">
        <v>15011</v>
      </c>
      <c r="J337" t="s">
        <v>15022</v>
      </c>
      <c r="K337" s="72">
        <v>41303.628298611111</v>
      </c>
      <c r="L337" s="72">
        <v>41519.737962962965</v>
      </c>
      <c r="P337" t="s">
        <v>16807</v>
      </c>
      <c r="Q337" t="s">
        <v>16792</v>
      </c>
      <c r="R337" t="s">
        <v>35</v>
      </c>
      <c r="S337" t="s">
        <v>13356</v>
      </c>
      <c r="U337" t="s">
        <v>13327</v>
      </c>
      <c r="V337" t="s">
        <v>13356</v>
      </c>
      <c r="W337" t="s">
        <v>13355</v>
      </c>
      <c r="X337" t="s">
        <v>13336</v>
      </c>
    </row>
    <row r="338" spans="1:24">
      <c r="A338" t="s">
        <v>16808</v>
      </c>
      <c r="B338" t="s">
        <v>13337</v>
      </c>
      <c r="C338" t="s">
        <v>15034</v>
      </c>
      <c r="D338" t="s">
        <v>15088</v>
      </c>
      <c r="E338" t="s">
        <v>16797</v>
      </c>
      <c r="F338">
        <v>31</v>
      </c>
      <c r="G338" t="s">
        <v>13324</v>
      </c>
      <c r="I338" t="s">
        <v>15011</v>
      </c>
      <c r="J338" t="s">
        <v>16809</v>
      </c>
      <c r="K338" s="72">
        <v>41303.628437500003</v>
      </c>
      <c r="L338" s="72">
        <v>41303.628437500003</v>
      </c>
      <c r="P338" t="s">
        <v>16799</v>
      </c>
      <c r="Q338" t="s">
        <v>16800</v>
      </c>
      <c r="R338" t="s">
        <v>35</v>
      </c>
      <c r="S338" t="s">
        <v>13337</v>
      </c>
      <c r="T338" t="s">
        <v>16792</v>
      </c>
      <c r="U338" t="s">
        <v>13327</v>
      </c>
      <c r="V338" t="s">
        <v>13337</v>
      </c>
      <c r="W338" t="s">
        <v>13332</v>
      </c>
      <c r="X338" t="s">
        <v>13336</v>
      </c>
    </row>
    <row r="339" spans="1:24">
      <c r="A339" t="s">
        <v>16810</v>
      </c>
      <c r="B339" t="s">
        <v>13357</v>
      </c>
      <c r="C339" t="s">
        <v>15019</v>
      </c>
      <c r="D339" t="s">
        <v>15088</v>
      </c>
      <c r="E339" t="s">
        <v>15089</v>
      </c>
      <c r="F339">
        <v>31</v>
      </c>
      <c r="G339" t="s">
        <v>13324</v>
      </c>
      <c r="H339" t="s">
        <v>16811</v>
      </c>
      <c r="I339" t="s">
        <v>15011</v>
      </c>
      <c r="J339" t="s">
        <v>15022</v>
      </c>
      <c r="K339" s="72">
        <v>41303.628495370373</v>
      </c>
      <c r="L339" s="72">
        <v>41519.738067129627</v>
      </c>
      <c r="P339" t="s">
        <v>16807</v>
      </c>
      <c r="Q339" t="s">
        <v>16792</v>
      </c>
      <c r="R339" t="s">
        <v>35</v>
      </c>
      <c r="S339" t="s">
        <v>13357</v>
      </c>
      <c r="U339" t="s">
        <v>13327</v>
      </c>
      <c r="V339" t="s">
        <v>13357</v>
      </c>
      <c r="W339" t="s">
        <v>13355</v>
      </c>
      <c r="X339" t="s">
        <v>13342</v>
      </c>
    </row>
    <row r="340" spans="1:24">
      <c r="A340" t="s">
        <v>16812</v>
      </c>
      <c r="B340" t="s">
        <v>13343</v>
      </c>
      <c r="C340" t="s">
        <v>15034</v>
      </c>
      <c r="D340" t="s">
        <v>15088</v>
      </c>
      <c r="E340" t="s">
        <v>16797</v>
      </c>
      <c r="F340">
        <v>31</v>
      </c>
      <c r="G340" t="s">
        <v>13324</v>
      </c>
      <c r="I340" t="s">
        <v>15011</v>
      </c>
      <c r="J340" t="s">
        <v>16813</v>
      </c>
      <c r="K340" s="72">
        <v>41303.628564814811</v>
      </c>
      <c r="L340" s="72">
        <v>41303.628564814811</v>
      </c>
      <c r="P340" t="s">
        <v>16799</v>
      </c>
      <c r="Q340" t="s">
        <v>16800</v>
      </c>
      <c r="R340" t="s">
        <v>35</v>
      </c>
      <c r="S340" t="s">
        <v>13343</v>
      </c>
      <c r="T340" t="s">
        <v>16792</v>
      </c>
      <c r="U340" t="s">
        <v>13327</v>
      </c>
      <c r="V340" t="s">
        <v>13343</v>
      </c>
      <c r="W340" t="s">
        <v>13332</v>
      </c>
      <c r="X340" t="s">
        <v>13342</v>
      </c>
    </row>
    <row r="341" spans="1:24">
      <c r="A341" t="s">
        <v>16814</v>
      </c>
      <c r="B341" t="s">
        <v>13359</v>
      </c>
      <c r="C341" t="s">
        <v>15019</v>
      </c>
      <c r="D341" t="s">
        <v>15088</v>
      </c>
      <c r="E341" t="s">
        <v>15089</v>
      </c>
      <c r="F341">
        <v>31</v>
      </c>
      <c r="G341" t="s">
        <v>13324</v>
      </c>
      <c r="H341" t="s">
        <v>16815</v>
      </c>
      <c r="I341" t="s">
        <v>15011</v>
      </c>
      <c r="J341" t="s">
        <v>15022</v>
      </c>
      <c r="K341" s="72">
        <v>41303.628657407404</v>
      </c>
      <c r="L341" s="72">
        <v>41519.73814814815</v>
      </c>
      <c r="P341" t="s">
        <v>16816</v>
      </c>
      <c r="Q341" t="s">
        <v>16792</v>
      </c>
      <c r="R341" t="s">
        <v>35</v>
      </c>
      <c r="S341" t="s">
        <v>13359</v>
      </c>
      <c r="U341" t="s">
        <v>13327</v>
      </c>
      <c r="V341" t="s">
        <v>13359</v>
      </c>
      <c r="W341" t="s">
        <v>13358</v>
      </c>
      <c r="X341" t="s">
        <v>13334</v>
      </c>
    </row>
    <row r="342" spans="1:24">
      <c r="A342" t="s">
        <v>16817</v>
      </c>
      <c r="B342" t="s">
        <v>13335</v>
      </c>
      <c r="C342" t="s">
        <v>15034</v>
      </c>
      <c r="D342" t="s">
        <v>15088</v>
      </c>
      <c r="E342" t="s">
        <v>16797</v>
      </c>
      <c r="F342">
        <v>31</v>
      </c>
      <c r="G342" t="s">
        <v>13324</v>
      </c>
      <c r="I342" t="s">
        <v>15011</v>
      </c>
      <c r="J342" t="s">
        <v>16818</v>
      </c>
      <c r="K342" s="72">
        <v>41303.628738425927</v>
      </c>
      <c r="L342" s="72">
        <v>41303.628738425927</v>
      </c>
      <c r="P342" t="s">
        <v>16799</v>
      </c>
      <c r="Q342" t="s">
        <v>16800</v>
      </c>
      <c r="R342" t="s">
        <v>35</v>
      </c>
      <c r="S342" t="s">
        <v>13335</v>
      </c>
      <c r="T342" t="s">
        <v>16792</v>
      </c>
      <c r="U342" t="s">
        <v>13327</v>
      </c>
      <c r="V342" t="s">
        <v>13335</v>
      </c>
      <c r="W342" t="s">
        <v>13332</v>
      </c>
      <c r="X342" t="s">
        <v>13334</v>
      </c>
    </row>
    <row r="343" spans="1:24">
      <c r="A343" t="s">
        <v>16819</v>
      </c>
      <c r="B343" t="s">
        <v>13360</v>
      </c>
      <c r="C343" t="s">
        <v>15019</v>
      </c>
      <c r="D343" t="s">
        <v>15088</v>
      </c>
      <c r="E343" t="s">
        <v>15089</v>
      </c>
      <c r="F343">
        <v>31</v>
      </c>
      <c r="G343" t="s">
        <v>13324</v>
      </c>
      <c r="H343" t="s">
        <v>16820</v>
      </c>
      <c r="I343" t="s">
        <v>15011</v>
      </c>
      <c r="J343" t="s">
        <v>15022</v>
      </c>
      <c r="K343" s="72">
        <v>41303.628831018519</v>
      </c>
      <c r="L343" s="72">
        <v>41519.738240740742</v>
      </c>
      <c r="P343" t="s">
        <v>16816</v>
      </c>
      <c r="Q343" t="s">
        <v>16792</v>
      </c>
      <c r="R343" t="s">
        <v>35</v>
      </c>
      <c r="S343" t="s">
        <v>13360</v>
      </c>
      <c r="U343" t="s">
        <v>13327</v>
      </c>
      <c r="V343" t="s">
        <v>13360</v>
      </c>
      <c r="W343" t="s">
        <v>13358</v>
      </c>
      <c r="X343" t="s">
        <v>13340</v>
      </c>
    </row>
    <row r="344" spans="1:24">
      <c r="A344" t="s">
        <v>16821</v>
      </c>
      <c r="B344" t="s">
        <v>13341</v>
      </c>
      <c r="C344" t="s">
        <v>15034</v>
      </c>
      <c r="D344" t="s">
        <v>15088</v>
      </c>
      <c r="E344" t="s">
        <v>16797</v>
      </c>
      <c r="F344">
        <v>31</v>
      </c>
      <c r="G344" t="s">
        <v>13324</v>
      </c>
      <c r="I344" t="s">
        <v>15011</v>
      </c>
      <c r="J344" t="s">
        <v>16822</v>
      </c>
      <c r="K344" s="72">
        <v>41303.629004629627</v>
      </c>
      <c r="L344" s="72">
        <v>41303.629004629627</v>
      </c>
      <c r="P344" t="s">
        <v>16799</v>
      </c>
      <c r="Q344" t="s">
        <v>16800</v>
      </c>
      <c r="R344" t="s">
        <v>35</v>
      </c>
      <c r="S344" t="s">
        <v>13341</v>
      </c>
      <c r="T344" t="s">
        <v>16792</v>
      </c>
      <c r="U344" t="s">
        <v>13327</v>
      </c>
      <c r="V344" t="s">
        <v>13341</v>
      </c>
      <c r="W344" t="s">
        <v>13332</v>
      </c>
      <c r="X344" t="s">
        <v>13340</v>
      </c>
    </row>
    <row r="345" spans="1:24">
      <c r="A345" t="s">
        <v>16823</v>
      </c>
      <c r="B345" t="s">
        <v>11142</v>
      </c>
      <c r="C345" t="s">
        <v>15019</v>
      </c>
      <c r="D345" t="s">
        <v>15069</v>
      </c>
      <c r="E345" t="s">
        <v>10982</v>
      </c>
      <c r="F345">
        <v>24</v>
      </c>
      <c r="G345" t="s">
        <v>11120</v>
      </c>
      <c r="H345" t="s">
        <v>16824</v>
      </c>
      <c r="I345" t="s">
        <v>15011</v>
      </c>
      <c r="J345" t="s">
        <v>15022</v>
      </c>
      <c r="K345" s="72">
        <v>41303.629837962966</v>
      </c>
      <c r="L345" s="72">
        <v>44051.742048611108</v>
      </c>
      <c r="M345" t="s">
        <v>16825</v>
      </c>
      <c r="P345" t="s">
        <v>11142</v>
      </c>
      <c r="Q345" t="s">
        <v>16826</v>
      </c>
      <c r="U345" t="s">
        <v>11143</v>
      </c>
      <c r="W345" t="s">
        <v>11142</v>
      </c>
    </row>
    <row r="346" spans="1:24">
      <c r="A346" t="s">
        <v>16827</v>
      </c>
      <c r="B346" t="s">
        <v>11139</v>
      </c>
      <c r="C346" t="s">
        <v>15019</v>
      </c>
      <c r="D346" t="s">
        <v>15069</v>
      </c>
      <c r="E346" t="s">
        <v>10982</v>
      </c>
      <c r="F346">
        <v>24</v>
      </c>
      <c r="G346" t="s">
        <v>11120</v>
      </c>
      <c r="H346" t="s">
        <v>16828</v>
      </c>
      <c r="I346" t="s">
        <v>16829</v>
      </c>
      <c r="J346" t="s">
        <v>15022</v>
      </c>
      <c r="K346" s="72">
        <v>41303.629918981482</v>
      </c>
      <c r="L346" s="72">
        <v>41303.629918981482</v>
      </c>
      <c r="M346" t="s">
        <v>15624</v>
      </c>
      <c r="P346" t="s">
        <v>11139</v>
      </c>
      <c r="Q346" t="s">
        <v>16826</v>
      </c>
      <c r="U346" t="s">
        <v>11140</v>
      </c>
      <c r="W346" t="s">
        <v>11139</v>
      </c>
    </row>
    <row r="347" spans="1:24">
      <c r="A347" t="s">
        <v>16830</v>
      </c>
      <c r="B347" t="s">
        <v>13369</v>
      </c>
      <c r="C347" t="s">
        <v>15019</v>
      </c>
      <c r="D347" t="s">
        <v>15088</v>
      </c>
      <c r="E347" t="s">
        <v>15089</v>
      </c>
      <c r="F347">
        <v>31</v>
      </c>
      <c r="G347" t="s">
        <v>13324</v>
      </c>
      <c r="H347" t="s">
        <v>16831</v>
      </c>
      <c r="I347" t="s">
        <v>15011</v>
      </c>
      <c r="J347" t="s">
        <v>15022</v>
      </c>
      <c r="K347" s="72">
        <v>41303.630069444444</v>
      </c>
      <c r="L347" s="72">
        <v>41519.736238425925</v>
      </c>
      <c r="P347" t="s">
        <v>16832</v>
      </c>
      <c r="Q347" t="s">
        <v>16833</v>
      </c>
      <c r="R347" t="s">
        <v>35</v>
      </c>
      <c r="S347" t="s">
        <v>13369</v>
      </c>
      <c r="U347" t="s">
        <v>13368</v>
      </c>
      <c r="V347" t="s">
        <v>13369</v>
      </c>
      <c r="W347" t="s">
        <v>13366</v>
      </c>
      <c r="X347" t="s">
        <v>13367</v>
      </c>
    </row>
    <row r="348" spans="1:24">
      <c r="A348" t="s">
        <v>16834</v>
      </c>
      <c r="B348" t="s">
        <v>13372</v>
      </c>
      <c r="C348" t="s">
        <v>15019</v>
      </c>
      <c r="D348" t="s">
        <v>15088</v>
      </c>
      <c r="E348" t="s">
        <v>15089</v>
      </c>
      <c r="F348">
        <v>31</v>
      </c>
      <c r="G348" t="s">
        <v>13324</v>
      </c>
      <c r="H348" t="s">
        <v>16835</v>
      </c>
      <c r="I348" t="s">
        <v>15011</v>
      </c>
      <c r="J348" t="s">
        <v>15022</v>
      </c>
      <c r="K348" s="72">
        <v>41303.63013888889</v>
      </c>
      <c r="L348" s="72">
        <v>41519.736319444448</v>
      </c>
      <c r="P348" t="s">
        <v>16836</v>
      </c>
      <c r="Q348" t="s">
        <v>16833</v>
      </c>
      <c r="R348" t="s">
        <v>35</v>
      </c>
      <c r="S348" t="s">
        <v>13372</v>
      </c>
      <c r="U348" t="s">
        <v>13368</v>
      </c>
      <c r="V348" t="s">
        <v>13372</v>
      </c>
      <c r="W348" t="s">
        <v>13370</v>
      </c>
      <c r="X348" t="s">
        <v>13371</v>
      </c>
    </row>
    <row r="349" spans="1:24">
      <c r="A349" t="s">
        <v>16837</v>
      </c>
      <c r="B349" t="s">
        <v>13376</v>
      </c>
      <c r="C349" t="s">
        <v>15019</v>
      </c>
      <c r="D349" t="s">
        <v>15088</v>
      </c>
      <c r="E349" t="s">
        <v>15089</v>
      </c>
      <c r="F349">
        <v>31</v>
      </c>
      <c r="G349" t="s">
        <v>13324</v>
      </c>
      <c r="H349" t="s">
        <v>16838</v>
      </c>
      <c r="I349" t="s">
        <v>15011</v>
      </c>
      <c r="J349" t="s">
        <v>15022</v>
      </c>
      <c r="K349" s="72">
        <v>41303.630219907405</v>
      </c>
      <c r="L349" s="72">
        <v>41519.73646990741</v>
      </c>
      <c r="P349" t="s">
        <v>16839</v>
      </c>
      <c r="Q349" t="s">
        <v>16833</v>
      </c>
      <c r="R349" t="s">
        <v>35</v>
      </c>
      <c r="S349" t="s">
        <v>13376</v>
      </c>
      <c r="U349" t="s">
        <v>13368</v>
      </c>
      <c r="V349" t="s">
        <v>13376</v>
      </c>
      <c r="W349" t="s">
        <v>13373</v>
      </c>
      <c r="X349" t="s">
        <v>13375</v>
      </c>
    </row>
    <row r="350" spans="1:24">
      <c r="A350" t="s">
        <v>16840</v>
      </c>
      <c r="B350" t="s">
        <v>13378</v>
      </c>
      <c r="C350" t="s">
        <v>15019</v>
      </c>
      <c r="D350" t="s">
        <v>15088</v>
      </c>
      <c r="E350" t="s">
        <v>15089</v>
      </c>
      <c r="F350">
        <v>31</v>
      </c>
      <c r="G350" t="s">
        <v>13324</v>
      </c>
      <c r="H350" t="s">
        <v>16841</v>
      </c>
      <c r="I350" t="s">
        <v>15011</v>
      </c>
      <c r="J350" t="s">
        <v>15022</v>
      </c>
      <c r="K350" s="72">
        <v>41303.630486111113</v>
      </c>
      <c r="L350" s="72">
        <v>41519.736539351848</v>
      </c>
      <c r="P350" t="s">
        <v>16839</v>
      </c>
      <c r="Q350" t="s">
        <v>16833</v>
      </c>
      <c r="R350" t="s">
        <v>35</v>
      </c>
      <c r="S350" t="s">
        <v>13378</v>
      </c>
      <c r="U350" t="s">
        <v>13368</v>
      </c>
      <c r="V350" t="s">
        <v>13378</v>
      </c>
      <c r="W350" t="s">
        <v>13373</v>
      </c>
      <c r="X350" t="s">
        <v>13377</v>
      </c>
    </row>
    <row r="351" spans="1:24">
      <c r="A351" t="s">
        <v>16842</v>
      </c>
      <c r="B351" t="s">
        <v>13374</v>
      </c>
      <c r="C351" t="s">
        <v>15019</v>
      </c>
      <c r="D351" t="s">
        <v>15088</v>
      </c>
      <c r="E351" t="s">
        <v>15089</v>
      </c>
      <c r="F351">
        <v>31</v>
      </c>
      <c r="G351" t="s">
        <v>13324</v>
      </c>
      <c r="H351" t="s">
        <v>16843</v>
      </c>
      <c r="I351" t="s">
        <v>15011</v>
      </c>
      <c r="J351" t="s">
        <v>15022</v>
      </c>
      <c r="K351" s="72">
        <v>41303.630555555559</v>
      </c>
      <c r="L351" s="72">
        <v>41519.736388888887</v>
      </c>
      <c r="P351" t="s">
        <v>16839</v>
      </c>
      <c r="Q351" t="s">
        <v>16833</v>
      </c>
      <c r="R351" t="s">
        <v>35</v>
      </c>
      <c r="S351" t="s">
        <v>13374</v>
      </c>
      <c r="U351" t="s">
        <v>13368</v>
      </c>
      <c r="V351" t="s">
        <v>13374</v>
      </c>
      <c r="W351" t="s">
        <v>13373</v>
      </c>
      <c r="X351" t="s">
        <v>13371</v>
      </c>
    </row>
    <row r="352" spans="1:24">
      <c r="A352" t="s">
        <v>16844</v>
      </c>
      <c r="B352" t="s">
        <v>13382</v>
      </c>
      <c r="C352" t="s">
        <v>15019</v>
      </c>
      <c r="D352" t="s">
        <v>15088</v>
      </c>
      <c r="E352" t="s">
        <v>15089</v>
      </c>
      <c r="F352">
        <v>31</v>
      </c>
      <c r="G352" t="s">
        <v>13324</v>
      </c>
      <c r="H352" t="s">
        <v>16845</v>
      </c>
      <c r="I352" t="s">
        <v>15011</v>
      </c>
      <c r="J352" t="s">
        <v>15022</v>
      </c>
      <c r="K352" s="72">
        <v>41303.630694444444</v>
      </c>
      <c r="L352" s="72">
        <v>41519.736608796295</v>
      </c>
      <c r="P352" t="s">
        <v>16846</v>
      </c>
      <c r="Q352" t="s">
        <v>16833</v>
      </c>
      <c r="R352" t="s">
        <v>35</v>
      </c>
      <c r="S352" t="s">
        <v>13382</v>
      </c>
      <c r="U352" t="s">
        <v>13381</v>
      </c>
      <c r="V352" t="s">
        <v>13382</v>
      </c>
      <c r="W352" t="s">
        <v>13379</v>
      </c>
      <c r="X352" t="s">
        <v>13380</v>
      </c>
    </row>
    <row r="353" spans="1:24">
      <c r="A353" t="s">
        <v>16847</v>
      </c>
      <c r="B353" t="s">
        <v>13384</v>
      </c>
      <c r="C353" t="s">
        <v>15019</v>
      </c>
      <c r="D353" t="s">
        <v>15088</v>
      </c>
      <c r="E353" t="s">
        <v>15089</v>
      </c>
      <c r="F353">
        <v>31</v>
      </c>
      <c r="G353" t="s">
        <v>13324</v>
      </c>
      <c r="H353" t="s">
        <v>16848</v>
      </c>
      <c r="I353" t="s">
        <v>15011</v>
      </c>
      <c r="J353" t="s">
        <v>15022</v>
      </c>
      <c r="K353" s="72">
        <v>41303.63076388889</v>
      </c>
      <c r="L353" s="72">
        <v>41519.736689814818</v>
      </c>
      <c r="P353" t="s">
        <v>16846</v>
      </c>
      <c r="Q353" t="s">
        <v>16833</v>
      </c>
      <c r="R353" t="s">
        <v>35</v>
      </c>
      <c r="S353" t="s">
        <v>13384</v>
      </c>
      <c r="U353" t="s">
        <v>13381</v>
      </c>
      <c r="V353" t="s">
        <v>13384</v>
      </c>
      <c r="W353" t="s">
        <v>13379</v>
      </c>
      <c r="X353" t="s">
        <v>13383</v>
      </c>
    </row>
    <row r="354" spans="1:24">
      <c r="A354" t="s">
        <v>16849</v>
      </c>
      <c r="B354" t="s">
        <v>13386</v>
      </c>
      <c r="C354" t="s">
        <v>15019</v>
      </c>
      <c r="D354" t="s">
        <v>15088</v>
      </c>
      <c r="E354" t="s">
        <v>15089</v>
      </c>
      <c r="F354">
        <v>31</v>
      </c>
      <c r="G354" t="s">
        <v>13324</v>
      </c>
      <c r="H354" t="s">
        <v>16850</v>
      </c>
      <c r="I354" t="s">
        <v>15011</v>
      </c>
      <c r="J354" t="s">
        <v>15022</v>
      </c>
      <c r="K354" s="72">
        <v>41303.630856481483</v>
      </c>
      <c r="L354" s="72">
        <v>41519.736759259256</v>
      </c>
      <c r="P354" t="s">
        <v>16851</v>
      </c>
      <c r="Q354" t="s">
        <v>16833</v>
      </c>
      <c r="R354" t="s">
        <v>35</v>
      </c>
      <c r="S354" t="s">
        <v>13386</v>
      </c>
      <c r="U354" t="s">
        <v>13381</v>
      </c>
      <c r="V354" t="s">
        <v>13386</v>
      </c>
      <c r="W354" t="s">
        <v>13385</v>
      </c>
      <c r="X354" t="s">
        <v>13380</v>
      </c>
    </row>
    <row r="355" spans="1:24">
      <c r="A355" t="s">
        <v>16852</v>
      </c>
      <c r="B355" t="s">
        <v>13387</v>
      </c>
      <c r="C355" t="s">
        <v>15019</v>
      </c>
      <c r="D355" t="s">
        <v>15088</v>
      </c>
      <c r="E355" t="s">
        <v>15089</v>
      </c>
      <c r="F355">
        <v>31</v>
      </c>
      <c r="G355" t="s">
        <v>13324</v>
      </c>
      <c r="H355" t="s">
        <v>16853</v>
      </c>
      <c r="I355" t="s">
        <v>15011</v>
      </c>
      <c r="J355" t="s">
        <v>15022</v>
      </c>
      <c r="K355" s="72">
        <v>41303.630937499998</v>
      </c>
      <c r="L355" s="72">
        <v>41519.736828703702</v>
      </c>
      <c r="P355" t="s">
        <v>16851</v>
      </c>
      <c r="Q355" t="s">
        <v>16833</v>
      </c>
      <c r="R355" t="s">
        <v>35</v>
      </c>
      <c r="S355" t="s">
        <v>13387</v>
      </c>
      <c r="U355" t="s">
        <v>13381</v>
      </c>
      <c r="V355" t="s">
        <v>13387</v>
      </c>
      <c r="W355" t="s">
        <v>13385</v>
      </c>
      <c r="X355" t="s">
        <v>13383</v>
      </c>
    </row>
    <row r="356" spans="1:24">
      <c r="A356" t="s">
        <v>16854</v>
      </c>
      <c r="B356" t="s">
        <v>16855</v>
      </c>
      <c r="C356" t="s">
        <v>15434</v>
      </c>
      <c r="D356" t="s">
        <v>15362</v>
      </c>
      <c r="E356" t="s">
        <v>15363</v>
      </c>
      <c r="G356" t="s">
        <v>13778</v>
      </c>
      <c r="H356" t="s">
        <v>16856</v>
      </c>
      <c r="I356" t="s">
        <v>15011</v>
      </c>
      <c r="J356" t="s">
        <v>15742</v>
      </c>
      <c r="K356" s="72">
        <v>41304.548206018517</v>
      </c>
      <c r="L356" s="72">
        <v>41304.548206018517</v>
      </c>
      <c r="M356" t="s">
        <v>15743</v>
      </c>
      <c r="P356" t="s">
        <v>15744</v>
      </c>
      <c r="Q356" t="s">
        <v>16857</v>
      </c>
      <c r="R356" t="s">
        <v>35</v>
      </c>
      <c r="S356" t="s">
        <v>14018</v>
      </c>
      <c r="T356" t="s">
        <v>16858</v>
      </c>
      <c r="V356" t="s">
        <v>14018</v>
      </c>
      <c r="W356" t="s">
        <v>14017</v>
      </c>
      <c r="X356" t="s">
        <v>1509</v>
      </c>
    </row>
    <row r="357" spans="1:24">
      <c r="A357" t="s">
        <v>16859</v>
      </c>
      <c r="B357" t="s">
        <v>16860</v>
      </c>
      <c r="C357" t="s">
        <v>16861</v>
      </c>
      <c r="D357" t="s">
        <v>15362</v>
      </c>
      <c r="E357" t="s">
        <v>15363</v>
      </c>
      <c r="G357" t="s">
        <v>13778</v>
      </c>
      <c r="H357" t="s">
        <v>16862</v>
      </c>
      <c r="I357" t="s">
        <v>15011</v>
      </c>
      <c r="J357" t="s">
        <v>16863</v>
      </c>
      <c r="K357" s="72">
        <v>41304.548391203702</v>
      </c>
      <c r="L357" s="72">
        <v>41304.548391203702</v>
      </c>
      <c r="M357" t="s">
        <v>15743</v>
      </c>
      <c r="P357" t="s">
        <v>15744</v>
      </c>
      <c r="Q357" t="s">
        <v>16864</v>
      </c>
      <c r="R357" t="s">
        <v>35</v>
      </c>
      <c r="S357" t="s">
        <v>14022</v>
      </c>
      <c r="T357" t="s">
        <v>16858</v>
      </c>
      <c r="V357" t="s">
        <v>14022</v>
      </c>
      <c r="W357" t="s">
        <v>14021</v>
      </c>
      <c r="X357" t="s">
        <v>1509</v>
      </c>
    </row>
    <row r="358" spans="1:24">
      <c r="A358" t="s">
        <v>16865</v>
      </c>
      <c r="B358" t="s">
        <v>16866</v>
      </c>
      <c r="C358" t="s">
        <v>15267</v>
      </c>
      <c r="D358" t="s">
        <v>15362</v>
      </c>
      <c r="E358" t="s">
        <v>15363</v>
      </c>
      <c r="G358" t="s">
        <v>13778</v>
      </c>
      <c r="H358" t="s">
        <v>16867</v>
      </c>
      <c r="I358" t="s">
        <v>15011</v>
      </c>
      <c r="J358" t="s">
        <v>16868</v>
      </c>
      <c r="K358" s="72">
        <v>41304.548587962963</v>
      </c>
      <c r="L358" s="72">
        <v>41304.548587962963</v>
      </c>
      <c r="M358" t="s">
        <v>15743</v>
      </c>
      <c r="P358" t="s">
        <v>15744</v>
      </c>
      <c r="Q358" t="s">
        <v>16869</v>
      </c>
      <c r="R358" t="s">
        <v>35</v>
      </c>
      <c r="S358" t="s">
        <v>14032</v>
      </c>
      <c r="T358" t="s">
        <v>16858</v>
      </c>
      <c r="V358" t="s">
        <v>14032</v>
      </c>
      <c r="W358" t="s">
        <v>14031</v>
      </c>
      <c r="X358" t="s">
        <v>1509</v>
      </c>
    </row>
    <row r="359" spans="1:24">
      <c r="A359" t="s">
        <v>16870</v>
      </c>
      <c r="B359" t="s">
        <v>16871</v>
      </c>
      <c r="C359" t="s">
        <v>15434</v>
      </c>
      <c r="D359" t="s">
        <v>15362</v>
      </c>
      <c r="E359" t="s">
        <v>15363</v>
      </c>
      <c r="G359" t="s">
        <v>13778</v>
      </c>
      <c r="H359" t="s">
        <v>16872</v>
      </c>
      <c r="I359" t="s">
        <v>15011</v>
      </c>
      <c r="J359" t="s">
        <v>16873</v>
      </c>
      <c r="K359" s="72">
        <v>41304.548715277779</v>
      </c>
      <c r="L359" s="72">
        <v>41304.548715277779</v>
      </c>
      <c r="M359" t="s">
        <v>15743</v>
      </c>
      <c r="P359" t="s">
        <v>15744</v>
      </c>
      <c r="Q359" t="s">
        <v>16874</v>
      </c>
      <c r="R359" t="s">
        <v>35</v>
      </c>
      <c r="S359" t="s">
        <v>14034</v>
      </c>
      <c r="T359" t="s">
        <v>16858</v>
      </c>
      <c r="V359" t="s">
        <v>14034</v>
      </c>
      <c r="W359" t="s">
        <v>14033</v>
      </c>
      <c r="X359" t="s">
        <v>1509</v>
      </c>
    </row>
    <row r="360" spans="1:24">
      <c r="A360" t="s">
        <v>16875</v>
      </c>
      <c r="B360" t="s">
        <v>16876</v>
      </c>
      <c r="C360" t="s">
        <v>15434</v>
      </c>
      <c r="D360" t="s">
        <v>15362</v>
      </c>
      <c r="E360" t="s">
        <v>15363</v>
      </c>
      <c r="G360" t="s">
        <v>13778</v>
      </c>
      <c r="H360" t="s">
        <v>16877</v>
      </c>
      <c r="I360" t="s">
        <v>15011</v>
      </c>
      <c r="J360" t="s">
        <v>15742</v>
      </c>
      <c r="K360" s="72">
        <v>41304.548807870371</v>
      </c>
      <c r="L360" s="72">
        <v>41304.548807870371</v>
      </c>
      <c r="M360" t="s">
        <v>15743</v>
      </c>
      <c r="P360" t="s">
        <v>15744</v>
      </c>
      <c r="Q360" t="s">
        <v>16878</v>
      </c>
      <c r="R360" t="s">
        <v>35</v>
      </c>
      <c r="S360" t="s">
        <v>14036</v>
      </c>
      <c r="T360" t="s">
        <v>16858</v>
      </c>
      <c r="V360" t="s">
        <v>14036</v>
      </c>
      <c r="W360" t="s">
        <v>14035</v>
      </c>
      <c r="X360" t="s">
        <v>1509</v>
      </c>
    </row>
    <row r="361" spans="1:24">
      <c r="A361" t="s">
        <v>16879</v>
      </c>
      <c r="B361" t="s">
        <v>16880</v>
      </c>
      <c r="C361" t="s">
        <v>15434</v>
      </c>
      <c r="D361" t="s">
        <v>15362</v>
      </c>
      <c r="E361" t="s">
        <v>15363</v>
      </c>
      <c r="G361" t="s">
        <v>13778</v>
      </c>
      <c r="H361" t="s">
        <v>16881</v>
      </c>
      <c r="I361" t="s">
        <v>15011</v>
      </c>
      <c r="J361" t="s">
        <v>15742</v>
      </c>
      <c r="K361" s="72">
        <v>41304.548900462964</v>
      </c>
      <c r="L361" s="72">
        <v>42191.397847222222</v>
      </c>
      <c r="M361" t="s">
        <v>15743</v>
      </c>
      <c r="P361" t="s">
        <v>15744</v>
      </c>
      <c r="Q361" t="s">
        <v>16882</v>
      </c>
      <c r="R361" t="s">
        <v>35</v>
      </c>
      <c r="S361" t="s">
        <v>14041</v>
      </c>
      <c r="T361" t="s">
        <v>16858</v>
      </c>
      <c r="V361" t="s">
        <v>14041</v>
      </c>
      <c r="W361" t="s">
        <v>14040</v>
      </c>
      <c r="X361" t="s">
        <v>1509</v>
      </c>
    </row>
    <row r="362" spans="1:24">
      <c r="A362" t="s">
        <v>16883</v>
      </c>
      <c r="B362" t="s">
        <v>16884</v>
      </c>
      <c r="C362" t="s">
        <v>16861</v>
      </c>
      <c r="D362" t="s">
        <v>15362</v>
      </c>
      <c r="E362" t="s">
        <v>15363</v>
      </c>
      <c r="G362" t="s">
        <v>13778</v>
      </c>
      <c r="H362" t="s">
        <v>16885</v>
      </c>
      <c r="I362" t="s">
        <v>15011</v>
      </c>
      <c r="J362" t="s">
        <v>16863</v>
      </c>
      <c r="K362" s="72">
        <v>41304.549097222225</v>
      </c>
      <c r="L362" s="72">
        <v>41304.549097222225</v>
      </c>
      <c r="M362" t="s">
        <v>15743</v>
      </c>
      <c r="P362" t="s">
        <v>15744</v>
      </c>
      <c r="Q362" t="s">
        <v>16886</v>
      </c>
      <c r="R362" t="s">
        <v>35</v>
      </c>
      <c r="S362" t="s">
        <v>14045</v>
      </c>
      <c r="T362" t="s">
        <v>16858</v>
      </c>
      <c r="V362" t="s">
        <v>14045</v>
      </c>
      <c r="W362" t="s">
        <v>14044</v>
      </c>
      <c r="X362" t="s">
        <v>1509</v>
      </c>
    </row>
    <row r="363" spans="1:24">
      <c r="A363" t="s">
        <v>16887</v>
      </c>
      <c r="B363" t="s">
        <v>7809</v>
      </c>
      <c r="C363" t="s">
        <v>16244</v>
      </c>
      <c r="D363" t="s">
        <v>5664</v>
      </c>
      <c r="E363" t="s">
        <v>16189</v>
      </c>
      <c r="G363" t="s">
        <v>7807</v>
      </c>
      <c r="H363" t="s">
        <v>16888</v>
      </c>
      <c r="I363" t="s">
        <v>15011</v>
      </c>
      <c r="J363" t="s">
        <v>16246</v>
      </c>
      <c r="K363" s="72">
        <v>38908.320567129631</v>
      </c>
      <c r="L363" s="72">
        <v>38910.593229166669</v>
      </c>
      <c r="M363" t="s">
        <v>16889</v>
      </c>
      <c r="P363" t="s">
        <v>16890</v>
      </c>
      <c r="Q363" t="s">
        <v>16891</v>
      </c>
      <c r="R363" t="s">
        <v>35</v>
      </c>
      <c r="S363" t="s">
        <v>7809</v>
      </c>
      <c r="U363" t="s">
        <v>7808</v>
      </c>
      <c r="V363" t="s">
        <v>7809</v>
      </c>
      <c r="W363" t="s">
        <v>7807</v>
      </c>
      <c r="X363" t="s">
        <v>84</v>
      </c>
    </row>
    <row r="364" spans="1:24">
      <c r="A364" t="s">
        <v>16892</v>
      </c>
      <c r="B364" t="s">
        <v>16893</v>
      </c>
      <c r="C364" t="s">
        <v>15434</v>
      </c>
      <c r="D364" t="s">
        <v>15362</v>
      </c>
      <c r="E364" t="s">
        <v>15363</v>
      </c>
      <c r="G364" t="s">
        <v>13778</v>
      </c>
      <c r="H364" t="s">
        <v>16894</v>
      </c>
      <c r="I364" t="s">
        <v>15011</v>
      </c>
      <c r="J364" t="s">
        <v>15742</v>
      </c>
      <c r="K364" s="72">
        <v>41304.549189814818</v>
      </c>
      <c r="L364" s="72">
        <v>41304.549189814818</v>
      </c>
      <c r="M364" t="s">
        <v>15743</v>
      </c>
      <c r="P364" t="s">
        <v>15744</v>
      </c>
      <c r="Q364" t="s">
        <v>16878</v>
      </c>
      <c r="R364" t="s">
        <v>35</v>
      </c>
      <c r="S364" t="s">
        <v>14047</v>
      </c>
      <c r="T364" t="s">
        <v>16858</v>
      </c>
      <c r="V364" t="s">
        <v>14047</v>
      </c>
      <c r="W364" t="s">
        <v>14046</v>
      </c>
      <c r="X364" t="s">
        <v>1509</v>
      </c>
    </row>
    <row r="365" spans="1:24">
      <c r="A365" t="s">
        <v>16895</v>
      </c>
      <c r="B365" t="s">
        <v>16896</v>
      </c>
      <c r="C365" t="s">
        <v>15434</v>
      </c>
      <c r="D365" t="s">
        <v>15362</v>
      </c>
      <c r="E365" t="s">
        <v>15363</v>
      </c>
      <c r="G365" t="s">
        <v>13778</v>
      </c>
      <c r="H365" t="s">
        <v>16897</v>
      </c>
      <c r="I365" t="s">
        <v>15011</v>
      </c>
      <c r="J365" t="s">
        <v>15742</v>
      </c>
      <c r="K365" s="72">
        <v>41304.549270833333</v>
      </c>
      <c r="L365" s="72">
        <v>41304.549270833333</v>
      </c>
      <c r="M365" t="s">
        <v>15743</v>
      </c>
      <c r="P365" t="s">
        <v>15744</v>
      </c>
      <c r="Q365" t="s">
        <v>16898</v>
      </c>
      <c r="R365" t="s">
        <v>35</v>
      </c>
      <c r="S365" t="s">
        <v>14049</v>
      </c>
      <c r="T365" t="s">
        <v>16858</v>
      </c>
      <c r="V365" t="s">
        <v>14049</v>
      </c>
      <c r="W365" t="s">
        <v>14048</v>
      </c>
      <c r="X365" t="s">
        <v>1509</v>
      </c>
    </row>
    <row r="366" spans="1:24">
      <c r="A366" t="s">
        <v>16899</v>
      </c>
      <c r="B366" t="s">
        <v>16900</v>
      </c>
      <c r="C366" t="s">
        <v>15434</v>
      </c>
      <c r="D366" t="s">
        <v>15362</v>
      </c>
      <c r="E366" t="s">
        <v>15363</v>
      </c>
      <c r="G366" t="s">
        <v>13778</v>
      </c>
      <c r="H366" t="s">
        <v>16901</v>
      </c>
      <c r="I366" t="s">
        <v>15011</v>
      </c>
      <c r="J366" t="s">
        <v>15742</v>
      </c>
      <c r="K366" s="72">
        <v>41304.549375000002</v>
      </c>
      <c r="L366" s="72">
        <v>41304.549375000002</v>
      </c>
      <c r="M366" t="s">
        <v>15743</v>
      </c>
      <c r="P366" t="s">
        <v>15744</v>
      </c>
      <c r="Q366" t="s">
        <v>16878</v>
      </c>
      <c r="R366" t="s">
        <v>35</v>
      </c>
      <c r="S366" t="s">
        <v>14051</v>
      </c>
      <c r="T366" t="s">
        <v>16858</v>
      </c>
      <c r="V366" t="s">
        <v>14051</v>
      </c>
      <c r="W366" t="s">
        <v>14050</v>
      </c>
      <c r="X366" t="s">
        <v>1509</v>
      </c>
    </row>
    <row r="367" spans="1:24">
      <c r="A367" t="s">
        <v>16902</v>
      </c>
      <c r="B367" t="s">
        <v>16903</v>
      </c>
      <c r="C367" t="s">
        <v>15434</v>
      </c>
      <c r="D367" t="s">
        <v>15362</v>
      </c>
      <c r="E367" t="s">
        <v>15363</v>
      </c>
      <c r="G367" t="s">
        <v>13778</v>
      </c>
      <c r="H367" t="s">
        <v>16904</v>
      </c>
      <c r="I367" t="s">
        <v>15011</v>
      </c>
      <c r="J367" t="s">
        <v>15742</v>
      </c>
      <c r="K367" s="72">
        <v>41304.549467592595</v>
      </c>
      <c r="L367" s="72">
        <v>41304.549467592595</v>
      </c>
      <c r="M367" t="s">
        <v>15743</v>
      </c>
      <c r="P367" t="s">
        <v>15744</v>
      </c>
      <c r="Q367" t="s">
        <v>16905</v>
      </c>
      <c r="R367" t="s">
        <v>35</v>
      </c>
      <c r="S367" t="s">
        <v>14053</v>
      </c>
      <c r="T367" t="s">
        <v>16858</v>
      </c>
      <c r="V367" t="s">
        <v>14053</v>
      </c>
      <c r="W367" t="s">
        <v>14052</v>
      </c>
      <c r="X367" t="s">
        <v>1509</v>
      </c>
    </row>
    <row r="368" spans="1:24">
      <c r="A368" t="s">
        <v>16906</v>
      </c>
      <c r="B368" t="s">
        <v>16907</v>
      </c>
      <c r="C368" t="s">
        <v>15267</v>
      </c>
      <c r="D368" t="s">
        <v>15362</v>
      </c>
      <c r="E368" t="s">
        <v>15363</v>
      </c>
      <c r="G368" t="s">
        <v>13778</v>
      </c>
      <c r="H368" t="s">
        <v>16908</v>
      </c>
      <c r="I368" t="s">
        <v>15011</v>
      </c>
      <c r="J368" t="s">
        <v>16868</v>
      </c>
      <c r="K368" s="72">
        <v>41304.549583333333</v>
      </c>
      <c r="L368" s="72">
        <v>41304.549583333333</v>
      </c>
      <c r="M368" t="s">
        <v>15743</v>
      </c>
      <c r="P368" t="s">
        <v>15744</v>
      </c>
      <c r="Q368" t="s">
        <v>16909</v>
      </c>
      <c r="R368" t="s">
        <v>35</v>
      </c>
      <c r="S368" t="s">
        <v>14059</v>
      </c>
      <c r="T368" t="s">
        <v>16858</v>
      </c>
      <c r="V368" t="s">
        <v>14059</v>
      </c>
      <c r="W368" t="s">
        <v>14058</v>
      </c>
      <c r="X368" t="s">
        <v>1509</v>
      </c>
    </row>
    <row r="369" spans="1:24">
      <c r="A369" t="s">
        <v>16910</v>
      </c>
      <c r="B369" t="s">
        <v>16911</v>
      </c>
      <c r="C369" t="s">
        <v>15434</v>
      </c>
      <c r="D369" t="s">
        <v>15362</v>
      </c>
      <c r="E369" t="s">
        <v>15363</v>
      </c>
      <c r="G369" t="s">
        <v>13778</v>
      </c>
      <c r="H369" t="s">
        <v>16912</v>
      </c>
      <c r="I369" t="s">
        <v>15011</v>
      </c>
      <c r="J369" t="s">
        <v>15742</v>
      </c>
      <c r="K369" s="72">
        <v>41304.549687500003</v>
      </c>
      <c r="L369" s="72">
        <v>41304.549687500003</v>
      </c>
      <c r="M369" t="s">
        <v>15743</v>
      </c>
      <c r="P369" t="s">
        <v>15744</v>
      </c>
      <c r="Q369" t="s">
        <v>16913</v>
      </c>
      <c r="R369" t="s">
        <v>35</v>
      </c>
      <c r="S369" t="s">
        <v>14063</v>
      </c>
      <c r="T369" t="s">
        <v>16858</v>
      </c>
      <c r="V369" t="s">
        <v>14063</v>
      </c>
      <c r="W369" t="s">
        <v>14062</v>
      </c>
      <c r="X369" t="s">
        <v>1509</v>
      </c>
    </row>
    <row r="370" spans="1:24">
      <c r="A370" t="s">
        <v>16914</v>
      </c>
      <c r="B370" t="s">
        <v>16915</v>
      </c>
      <c r="C370" t="s">
        <v>15434</v>
      </c>
      <c r="D370" t="s">
        <v>15362</v>
      </c>
      <c r="E370" t="s">
        <v>15363</v>
      </c>
      <c r="G370" t="s">
        <v>13778</v>
      </c>
      <c r="H370" t="s">
        <v>16916</v>
      </c>
      <c r="I370" t="s">
        <v>15011</v>
      </c>
      <c r="J370" t="s">
        <v>15742</v>
      </c>
      <c r="K370" s="72">
        <v>41304.549780092595</v>
      </c>
      <c r="L370" s="72">
        <v>41304.549780092595</v>
      </c>
      <c r="M370" t="s">
        <v>15743</v>
      </c>
      <c r="P370" t="s">
        <v>15744</v>
      </c>
      <c r="Q370" t="s">
        <v>16917</v>
      </c>
      <c r="R370" t="s">
        <v>35</v>
      </c>
      <c r="S370" t="s">
        <v>14067</v>
      </c>
      <c r="T370" t="s">
        <v>16858</v>
      </c>
      <c r="V370" t="s">
        <v>14067</v>
      </c>
      <c r="W370" t="s">
        <v>14066</v>
      </c>
      <c r="X370" t="s">
        <v>1509</v>
      </c>
    </row>
    <row r="371" spans="1:24">
      <c r="A371" t="s">
        <v>16918</v>
      </c>
      <c r="B371" t="s">
        <v>16919</v>
      </c>
      <c r="C371" t="s">
        <v>15434</v>
      </c>
      <c r="D371" t="s">
        <v>15362</v>
      </c>
      <c r="E371" t="s">
        <v>15363</v>
      </c>
      <c r="G371" t="s">
        <v>13778</v>
      </c>
      <c r="H371" t="s">
        <v>16920</v>
      </c>
      <c r="I371" t="s">
        <v>15011</v>
      </c>
      <c r="J371" t="s">
        <v>15742</v>
      </c>
      <c r="K371" s="72">
        <v>41304.549884259257</v>
      </c>
      <c r="L371" s="72">
        <v>41304.549884259257</v>
      </c>
      <c r="M371" t="s">
        <v>15743</v>
      </c>
      <c r="P371" t="s">
        <v>15744</v>
      </c>
      <c r="Q371" t="s">
        <v>16878</v>
      </c>
      <c r="R371" t="s">
        <v>35</v>
      </c>
      <c r="S371" t="s">
        <v>14069</v>
      </c>
      <c r="T371" t="s">
        <v>16858</v>
      </c>
      <c r="V371" t="s">
        <v>14069</v>
      </c>
      <c r="W371" t="s">
        <v>14068</v>
      </c>
      <c r="X371" t="s">
        <v>1509</v>
      </c>
    </row>
    <row r="372" spans="1:24">
      <c r="A372" t="s">
        <v>16921</v>
      </c>
      <c r="B372" t="s">
        <v>16922</v>
      </c>
      <c r="C372" t="s">
        <v>16923</v>
      </c>
      <c r="D372" t="s">
        <v>15362</v>
      </c>
      <c r="E372" t="s">
        <v>15363</v>
      </c>
      <c r="G372" t="s">
        <v>13778</v>
      </c>
      <c r="H372" t="s">
        <v>16924</v>
      </c>
      <c r="I372" t="s">
        <v>15011</v>
      </c>
      <c r="J372" t="s">
        <v>16925</v>
      </c>
      <c r="K372" s="72">
        <v>41304.549988425926</v>
      </c>
      <c r="L372" s="72">
        <v>41304.549988425926</v>
      </c>
      <c r="M372" t="s">
        <v>15743</v>
      </c>
      <c r="P372" t="s">
        <v>15744</v>
      </c>
      <c r="Q372" t="s">
        <v>16886</v>
      </c>
      <c r="R372" t="s">
        <v>35</v>
      </c>
      <c r="S372" t="s">
        <v>14071</v>
      </c>
      <c r="T372" t="s">
        <v>16858</v>
      </c>
      <c r="V372" t="s">
        <v>14071</v>
      </c>
      <c r="W372" t="s">
        <v>14070</v>
      </c>
      <c r="X372" t="s">
        <v>1509</v>
      </c>
    </row>
    <row r="373" spans="1:24">
      <c r="A373" t="s">
        <v>16926</v>
      </c>
      <c r="B373" t="s">
        <v>16927</v>
      </c>
      <c r="C373" t="s">
        <v>15434</v>
      </c>
      <c r="D373" t="s">
        <v>15362</v>
      </c>
      <c r="E373" t="s">
        <v>15363</v>
      </c>
      <c r="G373" t="s">
        <v>13778</v>
      </c>
      <c r="H373" t="s">
        <v>16928</v>
      </c>
      <c r="I373" t="s">
        <v>15011</v>
      </c>
      <c r="J373" t="s">
        <v>15742</v>
      </c>
      <c r="K373" s="72">
        <v>41304.550115740742</v>
      </c>
      <c r="L373" s="72">
        <v>41304.550115740742</v>
      </c>
      <c r="M373" t="s">
        <v>15743</v>
      </c>
      <c r="P373" t="s">
        <v>15744</v>
      </c>
      <c r="Q373" t="s">
        <v>16882</v>
      </c>
      <c r="R373" t="s">
        <v>35</v>
      </c>
      <c r="S373" t="s">
        <v>14073</v>
      </c>
      <c r="T373" t="s">
        <v>16858</v>
      </c>
      <c r="V373" t="s">
        <v>14073</v>
      </c>
      <c r="W373" t="s">
        <v>14072</v>
      </c>
      <c r="X373" t="s">
        <v>1509</v>
      </c>
    </row>
    <row r="374" spans="1:24">
      <c r="A374" t="s">
        <v>16929</v>
      </c>
      <c r="B374" t="s">
        <v>16930</v>
      </c>
      <c r="C374" t="s">
        <v>16244</v>
      </c>
      <c r="D374" t="s">
        <v>5664</v>
      </c>
      <c r="E374" t="s">
        <v>16189</v>
      </c>
      <c r="G374" t="s">
        <v>7807</v>
      </c>
      <c r="H374" t="s">
        <v>16931</v>
      </c>
      <c r="I374" t="s">
        <v>15011</v>
      </c>
      <c r="J374" t="s">
        <v>16246</v>
      </c>
      <c r="K374" s="72">
        <v>39170.430555555555</v>
      </c>
      <c r="L374" s="72">
        <v>39170.430555555555</v>
      </c>
      <c r="M374" t="s">
        <v>16889</v>
      </c>
      <c r="P374" t="s">
        <v>16890</v>
      </c>
      <c r="Q374" t="s">
        <v>16932</v>
      </c>
      <c r="R374" t="s">
        <v>35</v>
      </c>
      <c r="S374" t="s">
        <v>7809</v>
      </c>
      <c r="U374" t="s">
        <v>7808</v>
      </c>
      <c r="V374" t="s">
        <v>7809</v>
      </c>
      <c r="W374" t="s">
        <v>7807</v>
      </c>
      <c r="X374" t="s">
        <v>81</v>
      </c>
    </row>
    <row r="375" spans="1:24">
      <c r="A375" t="s">
        <v>16933</v>
      </c>
      <c r="B375" t="s">
        <v>16934</v>
      </c>
      <c r="C375" t="s">
        <v>15034</v>
      </c>
      <c r="D375" t="s">
        <v>15362</v>
      </c>
      <c r="E375" t="s">
        <v>15363</v>
      </c>
      <c r="G375" t="s">
        <v>13778</v>
      </c>
      <c r="H375" t="s">
        <v>16935</v>
      </c>
      <c r="I375" t="s">
        <v>15011</v>
      </c>
      <c r="J375" t="s">
        <v>16936</v>
      </c>
      <c r="K375" s="72">
        <v>41304.550208333334</v>
      </c>
      <c r="L375" s="72">
        <v>41304.550208333334</v>
      </c>
      <c r="M375" t="s">
        <v>15743</v>
      </c>
      <c r="P375" t="s">
        <v>15744</v>
      </c>
      <c r="Q375" t="s">
        <v>16882</v>
      </c>
      <c r="R375" t="s">
        <v>35</v>
      </c>
      <c r="S375" t="s">
        <v>14075</v>
      </c>
      <c r="T375" t="s">
        <v>16858</v>
      </c>
      <c r="V375" t="s">
        <v>14075</v>
      </c>
      <c r="W375" t="s">
        <v>14074</v>
      </c>
      <c r="X375" t="s">
        <v>1509</v>
      </c>
    </row>
    <row r="376" spans="1:24">
      <c r="A376" t="s">
        <v>16937</v>
      </c>
      <c r="B376" t="s">
        <v>16938</v>
      </c>
      <c r="C376" t="s">
        <v>16861</v>
      </c>
      <c r="D376" t="s">
        <v>15362</v>
      </c>
      <c r="E376" t="s">
        <v>15363</v>
      </c>
      <c r="G376" t="s">
        <v>13778</v>
      </c>
      <c r="H376" t="s">
        <v>16939</v>
      </c>
      <c r="I376" t="s">
        <v>15011</v>
      </c>
      <c r="J376" t="s">
        <v>16863</v>
      </c>
      <c r="K376" s="72">
        <v>41304.550300925926</v>
      </c>
      <c r="L376" s="72">
        <v>41304.550300925926</v>
      </c>
      <c r="M376" t="s">
        <v>15743</v>
      </c>
      <c r="P376" t="s">
        <v>15744</v>
      </c>
      <c r="Q376" t="s">
        <v>16886</v>
      </c>
      <c r="R376" t="s">
        <v>35</v>
      </c>
      <c r="S376" t="s">
        <v>14077</v>
      </c>
      <c r="T376" t="s">
        <v>16858</v>
      </c>
      <c r="V376" t="s">
        <v>14077</v>
      </c>
      <c r="W376" t="s">
        <v>14076</v>
      </c>
      <c r="X376" t="s">
        <v>1509</v>
      </c>
    </row>
    <row r="377" spans="1:24">
      <c r="A377" t="s">
        <v>16940</v>
      </c>
      <c r="B377" t="s">
        <v>16941</v>
      </c>
      <c r="C377" t="s">
        <v>16861</v>
      </c>
      <c r="D377" t="s">
        <v>15362</v>
      </c>
      <c r="E377" t="s">
        <v>15363</v>
      </c>
      <c r="G377" t="s">
        <v>13778</v>
      </c>
      <c r="H377" t="s">
        <v>16942</v>
      </c>
      <c r="I377" t="s">
        <v>15011</v>
      </c>
      <c r="J377" t="s">
        <v>16863</v>
      </c>
      <c r="K377" s="72">
        <v>41304.550393518519</v>
      </c>
      <c r="L377" s="72">
        <v>41304.550393518519</v>
      </c>
      <c r="M377" t="s">
        <v>15743</v>
      </c>
      <c r="P377" t="s">
        <v>15744</v>
      </c>
      <c r="Q377" t="s">
        <v>16886</v>
      </c>
      <c r="R377" t="s">
        <v>35</v>
      </c>
      <c r="S377" t="s">
        <v>14079</v>
      </c>
      <c r="T377" t="s">
        <v>16858</v>
      </c>
      <c r="V377" t="s">
        <v>14079</v>
      </c>
      <c r="W377" t="s">
        <v>14078</v>
      </c>
      <c r="X377" t="s">
        <v>1509</v>
      </c>
    </row>
    <row r="378" spans="1:24">
      <c r="A378" t="s">
        <v>16943</v>
      </c>
      <c r="B378" t="s">
        <v>16944</v>
      </c>
      <c r="C378" t="s">
        <v>15434</v>
      </c>
      <c r="D378" t="s">
        <v>15362</v>
      </c>
      <c r="E378" t="s">
        <v>15363</v>
      </c>
      <c r="G378" t="s">
        <v>13778</v>
      </c>
      <c r="H378" t="s">
        <v>16945</v>
      </c>
      <c r="I378" t="s">
        <v>15011</v>
      </c>
      <c r="J378" t="s">
        <v>15742</v>
      </c>
      <c r="K378" s="72">
        <v>41304.550555555557</v>
      </c>
      <c r="L378" s="72">
        <v>41304.550555555557</v>
      </c>
      <c r="M378" t="s">
        <v>15743</v>
      </c>
      <c r="P378" t="s">
        <v>15744</v>
      </c>
      <c r="Q378" t="s">
        <v>16878</v>
      </c>
      <c r="R378" t="s">
        <v>35</v>
      </c>
      <c r="S378" t="s">
        <v>14081</v>
      </c>
      <c r="T378" t="s">
        <v>16858</v>
      </c>
      <c r="V378" t="s">
        <v>14081</v>
      </c>
      <c r="W378" t="s">
        <v>14080</v>
      </c>
      <c r="X378" t="s">
        <v>1509</v>
      </c>
    </row>
    <row r="379" spans="1:24">
      <c r="A379" t="s">
        <v>16946</v>
      </c>
      <c r="B379" t="s">
        <v>16947</v>
      </c>
      <c r="C379" t="s">
        <v>15434</v>
      </c>
      <c r="D379" t="s">
        <v>15362</v>
      </c>
      <c r="E379" t="s">
        <v>15363</v>
      </c>
      <c r="G379" t="s">
        <v>13778</v>
      </c>
      <c r="H379" t="s">
        <v>16948</v>
      </c>
      <c r="I379" t="s">
        <v>15011</v>
      </c>
      <c r="J379" t="s">
        <v>15742</v>
      </c>
      <c r="K379" s="72">
        <v>41304.55064814815</v>
      </c>
      <c r="L379" s="72">
        <v>41304.55064814815</v>
      </c>
      <c r="M379" t="s">
        <v>15743</v>
      </c>
      <c r="P379" t="s">
        <v>15744</v>
      </c>
      <c r="Q379" t="s">
        <v>16882</v>
      </c>
      <c r="R379" t="s">
        <v>35</v>
      </c>
      <c r="S379" t="s">
        <v>14083</v>
      </c>
      <c r="T379" t="s">
        <v>16858</v>
      </c>
      <c r="V379" t="s">
        <v>14083</v>
      </c>
      <c r="W379" t="s">
        <v>14082</v>
      </c>
      <c r="X379" t="s">
        <v>1509</v>
      </c>
    </row>
    <row r="380" spans="1:24">
      <c r="A380" t="s">
        <v>16949</v>
      </c>
      <c r="B380" t="s">
        <v>16950</v>
      </c>
      <c r="C380" t="s">
        <v>15434</v>
      </c>
      <c r="D380" t="s">
        <v>15362</v>
      </c>
      <c r="E380" t="s">
        <v>15363</v>
      </c>
      <c r="G380" t="s">
        <v>13778</v>
      </c>
      <c r="H380" t="s">
        <v>16951</v>
      </c>
      <c r="I380" t="s">
        <v>15011</v>
      </c>
      <c r="J380" t="s">
        <v>15742</v>
      </c>
      <c r="K380" s="72">
        <v>41304.550740740742</v>
      </c>
      <c r="L380" s="72">
        <v>41304.550740740742</v>
      </c>
      <c r="M380" t="s">
        <v>15743</v>
      </c>
      <c r="P380" t="s">
        <v>15744</v>
      </c>
      <c r="Q380" t="s">
        <v>16857</v>
      </c>
      <c r="R380" t="s">
        <v>35</v>
      </c>
      <c r="S380" t="s">
        <v>14087</v>
      </c>
      <c r="T380" t="s">
        <v>16858</v>
      </c>
      <c r="V380" t="s">
        <v>14087</v>
      </c>
      <c r="W380" t="s">
        <v>14086</v>
      </c>
      <c r="X380" t="s">
        <v>1509</v>
      </c>
    </row>
    <row r="381" spans="1:24">
      <c r="A381" t="s">
        <v>16952</v>
      </c>
      <c r="B381" t="s">
        <v>16953</v>
      </c>
      <c r="C381" t="s">
        <v>15068</v>
      </c>
      <c r="D381" t="s">
        <v>15362</v>
      </c>
      <c r="E381" t="s">
        <v>15363</v>
      </c>
      <c r="G381" t="s">
        <v>13778</v>
      </c>
      <c r="H381" t="s">
        <v>16954</v>
      </c>
      <c r="I381" t="s">
        <v>15011</v>
      </c>
      <c r="J381" t="s">
        <v>16955</v>
      </c>
      <c r="K381" s="72">
        <v>41304.550844907404</v>
      </c>
      <c r="L381" s="72">
        <v>41304.550844907404</v>
      </c>
      <c r="M381" t="s">
        <v>15743</v>
      </c>
      <c r="P381" t="s">
        <v>15744</v>
      </c>
      <c r="Q381" t="s">
        <v>16956</v>
      </c>
      <c r="R381" t="s">
        <v>35</v>
      </c>
      <c r="S381" t="s">
        <v>14089</v>
      </c>
      <c r="T381" t="s">
        <v>16858</v>
      </c>
      <c r="V381" t="s">
        <v>14089</v>
      </c>
      <c r="W381" t="s">
        <v>14088</v>
      </c>
      <c r="X381" t="s">
        <v>1509</v>
      </c>
    </row>
    <row r="382" spans="1:24">
      <c r="A382" t="s">
        <v>16957</v>
      </c>
      <c r="B382" t="s">
        <v>16958</v>
      </c>
      <c r="C382" t="s">
        <v>15008</v>
      </c>
      <c r="D382" t="s">
        <v>15362</v>
      </c>
      <c r="E382" t="s">
        <v>15363</v>
      </c>
      <c r="G382" t="s">
        <v>13778</v>
      </c>
      <c r="H382" t="s">
        <v>16959</v>
      </c>
      <c r="I382" t="s">
        <v>15011</v>
      </c>
      <c r="J382" t="s">
        <v>16960</v>
      </c>
      <c r="K382" s="72">
        <v>41304.551064814812</v>
      </c>
      <c r="L382" s="72">
        <v>41304.551064814812</v>
      </c>
      <c r="M382" t="s">
        <v>15743</v>
      </c>
      <c r="P382" t="s">
        <v>15744</v>
      </c>
      <c r="Q382" t="s">
        <v>16961</v>
      </c>
      <c r="R382" t="s">
        <v>35</v>
      </c>
      <c r="S382" t="s">
        <v>14097</v>
      </c>
      <c r="T382" t="s">
        <v>16858</v>
      </c>
      <c r="V382" t="s">
        <v>14097</v>
      </c>
      <c r="W382" t="s">
        <v>14096</v>
      </c>
      <c r="X382" t="s">
        <v>1509</v>
      </c>
    </row>
    <row r="383" spans="1:24">
      <c r="A383" t="s">
        <v>16962</v>
      </c>
      <c r="B383" t="s">
        <v>16963</v>
      </c>
      <c r="C383" t="s">
        <v>16244</v>
      </c>
      <c r="D383" t="s">
        <v>5664</v>
      </c>
      <c r="E383" t="s">
        <v>16189</v>
      </c>
      <c r="G383" t="s">
        <v>7807</v>
      </c>
      <c r="H383" t="s">
        <v>16964</v>
      </c>
      <c r="I383" t="s">
        <v>15011</v>
      </c>
      <c r="J383" t="s">
        <v>16246</v>
      </c>
      <c r="K383" s="72">
        <v>39170.430810185186</v>
      </c>
      <c r="L383" s="72">
        <v>39170.430810185186</v>
      </c>
      <c r="M383" t="s">
        <v>16889</v>
      </c>
      <c r="P383" t="s">
        <v>16890</v>
      </c>
      <c r="Q383" t="s">
        <v>16932</v>
      </c>
      <c r="R383" t="s">
        <v>35</v>
      </c>
      <c r="S383" t="s">
        <v>7809</v>
      </c>
      <c r="U383" t="s">
        <v>7808</v>
      </c>
      <c r="V383" t="s">
        <v>7809</v>
      </c>
      <c r="W383" t="s">
        <v>7807</v>
      </c>
      <c r="X383" t="s">
        <v>86</v>
      </c>
    </row>
    <row r="384" spans="1:24">
      <c r="A384" t="s">
        <v>16965</v>
      </c>
      <c r="B384" t="s">
        <v>16966</v>
      </c>
      <c r="C384" t="s">
        <v>15434</v>
      </c>
      <c r="D384" t="s">
        <v>15362</v>
      </c>
      <c r="E384" t="s">
        <v>15363</v>
      </c>
      <c r="G384" t="s">
        <v>13778</v>
      </c>
      <c r="H384" t="s">
        <v>16967</v>
      </c>
      <c r="I384" t="s">
        <v>15011</v>
      </c>
      <c r="J384" t="s">
        <v>15742</v>
      </c>
      <c r="K384" s="72">
        <v>41304.551261574074</v>
      </c>
      <c r="L384" s="72">
        <v>41304.551261574074</v>
      </c>
      <c r="M384" t="s">
        <v>15743</v>
      </c>
      <c r="P384" t="s">
        <v>15744</v>
      </c>
      <c r="Q384" t="s">
        <v>16882</v>
      </c>
      <c r="R384" t="s">
        <v>35</v>
      </c>
      <c r="S384" t="s">
        <v>14103</v>
      </c>
      <c r="T384" t="s">
        <v>16858</v>
      </c>
      <c r="V384" t="s">
        <v>14103</v>
      </c>
      <c r="W384" t="s">
        <v>14102</v>
      </c>
      <c r="X384" t="s">
        <v>1509</v>
      </c>
    </row>
    <row r="385" spans="1:24">
      <c r="A385" t="s">
        <v>16968</v>
      </c>
      <c r="B385" t="s">
        <v>16969</v>
      </c>
      <c r="C385" t="s">
        <v>15434</v>
      </c>
      <c r="D385" t="s">
        <v>15362</v>
      </c>
      <c r="E385" t="s">
        <v>15363</v>
      </c>
      <c r="G385" t="s">
        <v>13778</v>
      </c>
      <c r="H385" t="s">
        <v>16970</v>
      </c>
      <c r="I385" t="s">
        <v>15011</v>
      </c>
      <c r="J385" t="s">
        <v>15742</v>
      </c>
      <c r="K385" s="72">
        <v>41304.551365740743</v>
      </c>
      <c r="L385" s="72">
        <v>41304.551365740743</v>
      </c>
      <c r="M385" t="s">
        <v>15743</v>
      </c>
      <c r="P385" t="s">
        <v>15744</v>
      </c>
      <c r="Q385" t="s">
        <v>16882</v>
      </c>
      <c r="R385" t="s">
        <v>35</v>
      </c>
      <c r="S385" t="s">
        <v>14105</v>
      </c>
      <c r="T385" t="s">
        <v>16858</v>
      </c>
      <c r="V385" t="s">
        <v>14105</v>
      </c>
      <c r="W385" t="s">
        <v>14104</v>
      </c>
      <c r="X385" t="s">
        <v>1509</v>
      </c>
    </row>
    <row r="386" spans="1:24">
      <c r="A386" t="s">
        <v>16971</v>
      </c>
      <c r="B386" t="s">
        <v>16972</v>
      </c>
      <c r="C386" t="s">
        <v>15434</v>
      </c>
      <c r="D386" t="s">
        <v>15362</v>
      </c>
      <c r="E386" t="s">
        <v>15363</v>
      </c>
      <c r="G386" t="s">
        <v>13778</v>
      </c>
      <c r="H386" t="s">
        <v>16973</v>
      </c>
      <c r="I386" t="s">
        <v>15011</v>
      </c>
      <c r="J386" t="s">
        <v>15742</v>
      </c>
      <c r="K386" s="72">
        <v>41304.551458333335</v>
      </c>
      <c r="L386" s="72">
        <v>41304.551458333335</v>
      </c>
      <c r="M386" t="s">
        <v>15743</v>
      </c>
      <c r="P386" t="s">
        <v>15744</v>
      </c>
      <c r="Q386" t="s">
        <v>16974</v>
      </c>
      <c r="R386" t="s">
        <v>35</v>
      </c>
      <c r="S386" t="s">
        <v>14107</v>
      </c>
      <c r="T386" t="s">
        <v>16858</v>
      </c>
      <c r="V386" t="s">
        <v>14107</v>
      </c>
      <c r="W386" t="s">
        <v>14106</v>
      </c>
      <c r="X386" t="s">
        <v>1509</v>
      </c>
    </row>
    <row r="387" spans="1:24">
      <c r="A387" t="s">
        <v>16975</v>
      </c>
      <c r="B387" t="s">
        <v>16976</v>
      </c>
      <c r="C387" t="s">
        <v>15434</v>
      </c>
      <c r="D387" t="s">
        <v>15362</v>
      </c>
      <c r="E387" t="s">
        <v>15363</v>
      </c>
      <c r="G387" t="s">
        <v>13778</v>
      </c>
      <c r="H387" t="s">
        <v>16977</v>
      </c>
      <c r="I387" t="s">
        <v>15011</v>
      </c>
      <c r="J387" t="s">
        <v>15742</v>
      </c>
      <c r="K387" s="72">
        <v>41304.551562499997</v>
      </c>
      <c r="L387" s="72">
        <v>41304.551562499997</v>
      </c>
      <c r="M387" t="s">
        <v>15743</v>
      </c>
      <c r="P387" t="s">
        <v>15744</v>
      </c>
      <c r="Q387" t="s">
        <v>16974</v>
      </c>
      <c r="R387" t="s">
        <v>35</v>
      </c>
      <c r="S387" t="s">
        <v>14109</v>
      </c>
      <c r="T387" t="s">
        <v>16858</v>
      </c>
      <c r="V387" t="s">
        <v>14109</v>
      </c>
      <c r="W387" t="s">
        <v>14108</v>
      </c>
      <c r="X387" t="s">
        <v>1509</v>
      </c>
    </row>
    <row r="388" spans="1:24">
      <c r="A388" t="s">
        <v>16978</v>
      </c>
      <c r="B388" t="s">
        <v>16979</v>
      </c>
      <c r="C388" t="s">
        <v>15434</v>
      </c>
      <c r="D388" t="s">
        <v>15362</v>
      </c>
      <c r="E388" t="s">
        <v>15363</v>
      </c>
      <c r="G388" t="s">
        <v>13778</v>
      </c>
      <c r="H388" t="s">
        <v>16980</v>
      </c>
      <c r="I388" t="s">
        <v>15011</v>
      </c>
      <c r="J388" t="s">
        <v>15742</v>
      </c>
      <c r="K388" s="72">
        <v>41304.551655092589</v>
      </c>
      <c r="L388" s="72">
        <v>41304.551655092589</v>
      </c>
      <c r="M388" t="s">
        <v>15743</v>
      </c>
      <c r="P388" t="s">
        <v>15744</v>
      </c>
      <c r="Q388" t="s">
        <v>16981</v>
      </c>
      <c r="R388" t="s">
        <v>35</v>
      </c>
      <c r="S388" t="s">
        <v>14111</v>
      </c>
      <c r="T388" t="s">
        <v>16858</v>
      </c>
      <c r="V388" t="s">
        <v>14111</v>
      </c>
      <c r="W388" t="s">
        <v>14110</v>
      </c>
      <c r="X388" t="s">
        <v>1509</v>
      </c>
    </row>
    <row r="389" spans="1:24">
      <c r="A389" t="s">
        <v>16982</v>
      </c>
      <c r="B389" t="s">
        <v>16983</v>
      </c>
      <c r="C389" t="s">
        <v>15068</v>
      </c>
      <c r="D389" t="s">
        <v>15362</v>
      </c>
      <c r="E389" t="s">
        <v>15363</v>
      </c>
      <c r="G389" t="s">
        <v>13778</v>
      </c>
      <c r="H389" t="s">
        <v>16984</v>
      </c>
      <c r="I389" t="s">
        <v>15011</v>
      </c>
      <c r="J389" t="s">
        <v>16955</v>
      </c>
      <c r="K389" s="72">
        <v>41304.552152777775</v>
      </c>
      <c r="L389" s="72">
        <v>41304.552152777775</v>
      </c>
      <c r="M389" t="s">
        <v>15743</v>
      </c>
      <c r="P389" t="s">
        <v>15744</v>
      </c>
      <c r="Q389" t="s">
        <v>16985</v>
      </c>
      <c r="R389" t="s">
        <v>35</v>
      </c>
      <c r="S389" t="s">
        <v>14161</v>
      </c>
      <c r="T389" t="s">
        <v>16858</v>
      </c>
      <c r="V389" t="s">
        <v>14161</v>
      </c>
      <c r="W389" t="s">
        <v>14160</v>
      </c>
      <c r="X389" t="s">
        <v>1509</v>
      </c>
    </row>
    <row r="390" spans="1:24">
      <c r="A390" t="s">
        <v>16986</v>
      </c>
      <c r="B390" t="s">
        <v>16987</v>
      </c>
      <c r="C390" t="s">
        <v>16244</v>
      </c>
      <c r="D390" t="s">
        <v>5664</v>
      </c>
      <c r="E390" t="s">
        <v>16189</v>
      </c>
      <c r="G390" t="s">
        <v>7807</v>
      </c>
      <c r="H390" t="s">
        <v>16988</v>
      </c>
      <c r="I390" t="s">
        <v>15011</v>
      </c>
      <c r="J390" t="s">
        <v>16246</v>
      </c>
      <c r="K390" s="72">
        <v>39170.430694444447</v>
      </c>
      <c r="L390" s="72">
        <v>39170.430694444447</v>
      </c>
      <c r="M390" t="s">
        <v>16889</v>
      </c>
      <c r="P390" t="s">
        <v>16890</v>
      </c>
      <c r="Q390" t="s">
        <v>16932</v>
      </c>
      <c r="R390" t="s">
        <v>35</v>
      </c>
      <c r="S390" t="s">
        <v>7809</v>
      </c>
      <c r="U390" t="s">
        <v>7808</v>
      </c>
      <c r="V390" t="s">
        <v>7809</v>
      </c>
      <c r="W390" t="s">
        <v>7807</v>
      </c>
      <c r="X390" t="s">
        <v>996</v>
      </c>
    </row>
    <row r="391" spans="1:24">
      <c r="A391" t="s">
        <v>16989</v>
      </c>
      <c r="B391" t="s">
        <v>16990</v>
      </c>
      <c r="C391" t="s">
        <v>15008</v>
      </c>
      <c r="D391" t="s">
        <v>15362</v>
      </c>
      <c r="E391" t="s">
        <v>15363</v>
      </c>
      <c r="G391" t="s">
        <v>13778</v>
      </c>
      <c r="H391" t="s">
        <v>16991</v>
      </c>
      <c r="I391" t="s">
        <v>15011</v>
      </c>
      <c r="J391" t="s">
        <v>16960</v>
      </c>
      <c r="K391" s="72">
        <v>41304.552245370367</v>
      </c>
      <c r="L391" s="72">
        <v>41304.552245370367</v>
      </c>
      <c r="M391" t="s">
        <v>15743</v>
      </c>
      <c r="P391" t="s">
        <v>15744</v>
      </c>
      <c r="Q391" t="s">
        <v>16992</v>
      </c>
      <c r="R391" t="s">
        <v>35</v>
      </c>
      <c r="S391" t="s">
        <v>14159</v>
      </c>
      <c r="T391" t="s">
        <v>16858</v>
      </c>
      <c r="V391" t="s">
        <v>14159</v>
      </c>
      <c r="W391" t="s">
        <v>14158</v>
      </c>
      <c r="X391" t="s">
        <v>1509</v>
      </c>
    </row>
    <row r="392" spans="1:24">
      <c r="A392" t="s">
        <v>16993</v>
      </c>
      <c r="B392" t="s">
        <v>9145</v>
      </c>
      <c r="C392" t="s">
        <v>15034</v>
      </c>
      <c r="D392" t="s">
        <v>5616</v>
      </c>
      <c r="E392" t="s">
        <v>15058</v>
      </c>
      <c r="G392" t="s">
        <v>9139</v>
      </c>
      <c r="H392" t="s">
        <v>16994</v>
      </c>
      <c r="I392" t="s">
        <v>15011</v>
      </c>
      <c r="J392" t="s">
        <v>15022</v>
      </c>
      <c r="K392" s="72">
        <v>41305.33048611111</v>
      </c>
      <c r="L392" s="72">
        <v>41745.628553240742</v>
      </c>
      <c r="P392" t="s">
        <v>16995</v>
      </c>
      <c r="Q392" t="s">
        <v>16996</v>
      </c>
      <c r="R392" t="s">
        <v>35</v>
      </c>
      <c r="S392" t="s">
        <v>9145</v>
      </c>
      <c r="T392" t="s">
        <v>16997</v>
      </c>
      <c r="V392" t="s">
        <v>9145</v>
      </c>
      <c r="W392" t="s">
        <v>9143</v>
      </c>
      <c r="X392" t="s">
        <v>9144</v>
      </c>
    </row>
    <row r="393" spans="1:24">
      <c r="A393" t="s">
        <v>16998</v>
      </c>
      <c r="B393" t="s">
        <v>9142</v>
      </c>
      <c r="C393" t="s">
        <v>15019</v>
      </c>
      <c r="D393" t="s">
        <v>5616</v>
      </c>
      <c r="E393" t="s">
        <v>15058</v>
      </c>
      <c r="G393" t="s">
        <v>9139</v>
      </c>
      <c r="H393" t="s">
        <v>16999</v>
      </c>
      <c r="I393" t="s">
        <v>15011</v>
      </c>
      <c r="J393" t="s">
        <v>15022</v>
      </c>
      <c r="K393" s="72">
        <v>41305.330567129633</v>
      </c>
      <c r="L393" s="72">
        <v>41745.628449074073</v>
      </c>
      <c r="P393" t="s">
        <v>16995</v>
      </c>
      <c r="Q393" t="s">
        <v>17000</v>
      </c>
      <c r="R393" t="s">
        <v>35</v>
      </c>
      <c r="S393" t="s">
        <v>9142</v>
      </c>
      <c r="V393" t="s">
        <v>9142</v>
      </c>
      <c r="W393" t="s">
        <v>9140</v>
      </c>
      <c r="X393" t="s">
        <v>9141</v>
      </c>
    </row>
    <row r="394" spans="1:24">
      <c r="A394" t="s">
        <v>17001</v>
      </c>
      <c r="B394" t="s">
        <v>7928</v>
      </c>
      <c r="C394" t="s">
        <v>15008</v>
      </c>
      <c r="D394" t="s">
        <v>5664</v>
      </c>
      <c r="E394" t="s">
        <v>15028</v>
      </c>
      <c r="G394" t="s">
        <v>7918</v>
      </c>
      <c r="H394" t="s">
        <v>17002</v>
      </c>
      <c r="I394" t="s">
        <v>15011</v>
      </c>
      <c r="J394" t="s">
        <v>17003</v>
      </c>
      <c r="K394" s="72">
        <v>41305.331423611111</v>
      </c>
      <c r="L394" s="72">
        <v>41305.331423611111</v>
      </c>
      <c r="M394" t="s">
        <v>15331</v>
      </c>
      <c r="P394" t="s">
        <v>16595</v>
      </c>
      <c r="Q394" t="s">
        <v>17004</v>
      </c>
      <c r="R394" t="s">
        <v>35</v>
      </c>
      <c r="S394" t="s">
        <v>7928</v>
      </c>
      <c r="T394" t="s">
        <v>16997</v>
      </c>
      <c r="U394" t="s">
        <v>576</v>
      </c>
      <c r="V394" t="s">
        <v>7928</v>
      </c>
      <c r="W394" t="s">
        <v>7919</v>
      </c>
      <c r="X394" t="s">
        <v>81</v>
      </c>
    </row>
    <row r="395" spans="1:24">
      <c r="A395" t="s">
        <v>17005</v>
      </c>
      <c r="B395" t="s">
        <v>17006</v>
      </c>
      <c r="C395" t="s">
        <v>15008</v>
      </c>
      <c r="D395" t="s">
        <v>15069</v>
      </c>
      <c r="E395" t="s">
        <v>15070</v>
      </c>
      <c r="F395">
        <v>25</v>
      </c>
      <c r="G395" t="s">
        <v>4601</v>
      </c>
      <c r="H395" t="s">
        <v>17007</v>
      </c>
      <c r="I395" t="s">
        <v>15011</v>
      </c>
      <c r="J395" t="s">
        <v>17008</v>
      </c>
      <c r="K395" s="72">
        <v>41305.371782407405</v>
      </c>
      <c r="L395" s="72">
        <v>41305.372395833336</v>
      </c>
      <c r="M395" t="s">
        <v>17009</v>
      </c>
      <c r="P395" t="s">
        <v>8799</v>
      </c>
      <c r="Q395" t="s">
        <v>17010</v>
      </c>
      <c r="R395" t="s">
        <v>395</v>
      </c>
      <c r="S395" t="s">
        <v>17011</v>
      </c>
      <c r="T395" t="s">
        <v>16997</v>
      </c>
      <c r="U395" t="s">
        <v>1405</v>
      </c>
      <c r="W395" t="s">
        <v>1381</v>
      </c>
      <c r="X395" t="s">
        <v>1391</v>
      </c>
    </row>
    <row r="396" spans="1:24">
      <c r="A396" t="s">
        <v>17012</v>
      </c>
      <c r="B396" t="s">
        <v>13609</v>
      </c>
      <c r="C396" t="s">
        <v>15034</v>
      </c>
      <c r="D396" t="s">
        <v>15069</v>
      </c>
      <c r="E396" t="s">
        <v>15070</v>
      </c>
      <c r="F396">
        <v>25</v>
      </c>
      <c r="G396" t="s">
        <v>13478</v>
      </c>
      <c r="H396" t="s">
        <v>17013</v>
      </c>
      <c r="I396" t="s">
        <v>15011</v>
      </c>
      <c r="J396" t="s">
        <v>17014</v>
      </c>
      <c r="K396" s="72">
        <v>41305.483148148145</v>
      </c>
      <c r="L396" s="72">
        <v>41305.483148148145</v>
      </c>
      <c r="M396" t="s">
        <v>17015</v>
      </c>
      <c r="P396" t="s">
        <v>16494</v>
      </c>
      <c r="Q396" t="s">
        <v>16702</v>
      </c>
      <c r="R396" t="s">
        <v>1464</v>
      </c>
      <c r="S396" t="s">
        <v>13609</v>
      </c>
      <c r="T396" t="s">
        <v>17016</v>
      </c>
      <c r="U396" t="s">
        <v>13608</v>
      </c>
      <c r="V396" t="s">
        <v>13609</v>
      </c>
      <c r="W396" t="s">
        <v>13607</v>
      </c>
      <c r="X396" t="s">
        <v>6258</v>
      </c>
    </row>
    <row r="397" spans="1:24">
      <c r="A397" t="s">
        <v>17017</v>
      </c>
      <c r="B397" t="s">
        <v>17018</v>
      </c>
      <c r="C397" t="s">
        <v>15019</v>
      </c>
      <c r="D397" t="s">
        <v>15081</v>
      </c>
      <c r="E397" t="s">
        <v>17019</v>
      </c>
      <c r="G397" t="s">
        <v>4831</v>
      </c>
      <c r="H397" t="s">
        <v>17020</v>
      </c>
      <c r="I397" t="s">
        <v>15011</v>
      </c>
      <c r="J397" t="s">
        <v>15022</v>
      </c>
      <c r="K397" s="72">
        <v>41306.608067129629</v>
      </c>
      <c r="L397" s="72">
        <v>41306.608067129629</v>
      </c>
      <c r="M397" t="s">
        <v>17021</v>
      </c>
      <c r="P397" t="s">
        <v>17022</v>
      </c>
      <c r="Q397" t="s">
        <v>17023</v>
      </c>
      <c r="R397" t="s">
        <v>4881</v>
      </c>
      <c r="S397" t="s">
        <v>4886</v>
      </c>
      <c r="U397" t="s">
        <v>4887</v>
      </c>
      <c r="W397" t="s">
        <v>4886</v>
      </c>
      <c r="X397" t="s">
        <v>4879</v>
      </c>
    </row>
    <row r="398" spans="1:24">
      <c r="A398" t="s">
        <v>17024</v>
      </c>
      <c r="B398" t="s">
        <v>17025</v>
      </c>
      <c r="C398" t="s">
        <v>15019</v>
      </c>
      <c r="D398" t="s">
        <v>15081</v>
      </c>
      <c r="E398" t="s">
        <v>15058</v>
      </c>
      <c r="G398" t="s">
        <v>6841</v>
      </c>
      <c r="H398" t="s">
        <v>17026</v>
      </c>
      <c r="I398" t="s">
        <v>15011</v>
      </c>
      <c r="J398" t="s">
        <v>15022</v>
      </c>
      <c r="K398" s="72">
        <v>41306.608275462961</v>
      </c>
      <c r="L398" s="72">
        <v>41306.608275462961</v>
      </c>
      <c r="M398" t="s">
        <v>17027</v>
      </c>
      <c r="P398" t="s">
        <v>17022</v>
      </c>
      <c r="Q398" t="s">
        <v>17023</v>
      </c>
      <c r="R398" t="s">
        <v>4881</v>
      </c>
      <c r="W398" t="s">
        <v>7389</v>
      </c>
      <c r="X398" t="s">
        <v>286</v>
      </c>
    </row>
    <row r="399" spans="1:24">
      <c r="A399" t="s">
        <v>17028</v>
      </c>
      <c r="B399" t="s">
        <v>17029</v>
      </c>
      <c r="C399" t="s">
        <v>15019</v>
      </c>
      <c r="D399" t="s">
        <v>15081</v>
      </c>
      <c r="E399" t="s">
        <v>17019</v>
      </c>
      <c r="G399" t="s">
        <v>4831</v>
      </c>
      <c r="H399" t="s">
        <v>17030</v>
      </c>
      <c r="I399" t="s">
        <v>15011</v>
      </c>
      <c r="J399" t="s">
        <v>15022</v>
      </c>
      <c r="K399" s="72">
        <v>41306.608842592592</v>
      </c>
      <c r="L399" s="72">
        <v>41306.608842592592</v>
      </c>
      <c r="M399" t="s">
        <v>17031</v>
      </c>
      <c r="P399" t="s">
        <v>17022</v>
      </c>
      <c r="Q399" t="s">
        <v>17023</v>
      </c>
      <c r="R399" t="s">
        <v>4881</v>
      </c>
      <c r="S399" t="s">
        <v>4884</v>
      </c>
      <c r="U399" t="s">
        <v>4885</v>
      </c>
      <c r="W399" t="s">
        <v>4884</v>
      </c>
      <c r="X399" t="s">
        <v>4879</v>
      </c>
    </row>
    <row r="400" spans="1:24">
      <c r="A400" t="s">
        <v>17032</v>
      </c>
      <c r="B400" t="s">
        <v>17033</v>
      </c>
      <c r="C400" t="s">
        <v>15019</v>
      </c>
      <c r="D400" t="s">
        <v>15081</v>
      </c>
      <c r="E400" t="s">
        <v>17019</v>
      </c>
      <c r="G400" t="s">
        <v>4831</v>
      </c>
      <c r="H400" t="s">
        <v>17034</v>
      </c>
      <c r="I400" t="s">
        <v>15011</v>
      </c>
      <c r="J400" t="s">
        <v>15022</v>
      </c>
      <c r="K400" s="72">
        <v>41306.608958333331</v>
      </c>
      <c r="L400" s="72">
        <v>41306.608958333331</v>
      </c>
      <c r="M400" t="s">
        <v>17035</v>
      </c>
      <c r="P400" t="s">
        <v>17022</v>
      </c>
      <c r="Q400" t="s">
        <v>16858</v>
      </c>
      <c r="R400" t="s">
        <v>4881</v>
      </c>
      <c r="S400" t="s">
        <v>4882</v>
      </c>
      <c r="U400" t="s">
        <v>4883</v>
      </c>
      <c r="W400" t="s">
        <v>4882</v>
      </c>
      <c r="X400" t="s">
        <v>4879</v>
      </c>
    </row>
    <row r="401" spans="1:24">
      <c r="A401" t="s">
        <v>17036</v>
      </c>
      <c r="B401" t="s">
        <v>17037</v>
      </c>
      <c r="C401" t="s">
        <v>15008</v>
      </c>
      <c r="D401" t="s">
        <v>15081</v>
      </c>
      <c r="E401" t="s">
        <v>17019</v>
      </c>
      <c r="G401" t="s">
        <v>4831</v>
      </c>
      <c r="H401" t="s">
        <v>17038</v>
      </c>
      <c r="I401" t="s">
        <v>15011</v>
      </c>
      <c r="J401" t="s">
        <v>17039</v>
      </c>
      <c r="K401" s="72">
        <v>41306.609050925923</v>
      </c>
      <c r="L401" s="72">
        <v>41306.609050925923</v>
      </c>
      <c r="M401" t="s">
        <v>17040</v>
      </c>
      <c r="P401" t="s">
        <v>17022</v>
      </c>
      <c r="Q401" t="s">
        <v>17041</v>
      </c>
      <c r="R401" t="s">
        <v>4881</v>
      </c>
      <c r="S401" t="s">
        <v>4878</v>
      </c>
      <c r="T401" t="s">
        <v>17042</v>
      </c>
      <c r="U401" t="s">
        <v>4880</v>
      </c>
      <c r="W401" t="s">
        <v>4878</v>
      </c>
      <c r="X401" t="s">
        <v>4879</v>
      </c>
    </row>
    <row r="402" spans="1:24">
      <c r="A402" t="s">
        <v>17043</v>
      </c>
      <c r="B402" t="s">
        <v>6016</v>
      </c>
      <c r="C402" t="s">
        <v>15019</v>
      </c>
      <c r="D402" t="s">
        <v>15069</v>
      </c>
      <c r="E402" t="s">
        <v>15070</v>
      </c>
      <c r="F402">
        <v>25</v>
      </c>
      <c r="G402" t="s">
        <v>6012</v>
      </c>
      <c r="H402" t="s">
        <v>17044</v>
      </c>
      <c r="I402" t="s">
        <v>15011</v>
      </c>
      <c r="J402" t="s">
        <v>15022</v>
      </c>
      <c r="K402" s="72">
        <v>41309.360578703701</v>
      </c>
      <c r="L402" s="72">
        <v>41309.360578703701</v>
      </c>
      <c r="M402" t="s">
        <v>17045</v>
      </c>
      <c r="P402" t="s">
        <v>17046</v>
      </c>
      <c r="Q402" t="s">
        <v>17047</v>
      </c>
      <c r="R402" t="s">
        <v>1464</v>
      </c>
      <c r="S402" t="s">
        <v>6016</v>
      </c>
      <c r="U402" t="s">
        <v>6015</v>
      </c>
      <c r="V402" t="s">
        <v>6016</v>
      </c>
      <c r="W402" t="s">
        <v>6013</v>
      </c>
      <c r="X402" t="s">
        <v>6014</v>
      </c>
    </row>
    <row r="403" spans="1:24">
      <c r="A403" t="s">
        <v>17048</v>
      </c>
      <c r="B403" t="s">
        <v>6134</v>
      </c>
      <c r="C403" t="s">
        <v>15019</v>
      </c>
      <c r="D403" t="s">
        <v>15069</v>
      </c>
      <c r="E403" t="s">
        <v>15070</v>
      </c>
      <c r="F403">
        <v>25</v>
      </c>
      <c r="G403" t="s">
        <v>6012</v>
      </c>
      <c r="H403" t="s">
        <v>17049</v>
      </c>
      <c r="I403" t="s">
        <v>15011</v>
      </c>
      <c r="J403" t="s">
        <v>15022</v>
      </c>
      <c r="K403" s="72">
        <v>41309.360648148147</v>
      </c>
      <c r="L403" s="72">
        <v>41309.360648148147</v>
      </c>
      <c r="M403" t="s">
        <v>17050</v>
      </c>
      <c r="P403" t="s">
        <v>17051</v>
      </c>
      <c r="Q403" t="s">
        <v>17047</v>
      </c>
      <c r="R403" t="s">
        <v>1464</v>
      </c>
      <c r="S403" t="s">
        <v>6134</v>
      </c>
      <c r="U403" t="s">
        <v>6133</v>
      </c>
      <c r="V403" t="s">
        <v>6134</v>
      </c>
      <c r="W403" t="s">
        <v>6131</v>
      </c>
      <c r="X403" t="s">
        <v>6132</v>
      </c>
    </row>
    <row r="404" spans="1:24">
      <c r="A404" t="s">
        <v>17052</v>
      </c>
      <c r="B404" t="s">
        <v>6149</v>
      </c>
      <c r="C404" t="s">
        <v>15019</v>
      </c>
      <c r="D404" t="s">
        <v>15069</v>
      </c>
      <c r="E404" t="s">
        <v>15070</v>
      </c>
      <c r="F404">
        <v>25</v>
      </c>
      <c r="G404" t="s">
        <v>6012</v>
      </c>
      <c r="H404" t="s">
        <v>17053</v>
      </c>
      <c r="I404" t="s">
        <v>15011</v>
      </c>
      <c r="J404" t="s">
        <v>15022</v>
      </c>
      <c r="K404" s="72">
        <v>41309.360717592594</v>
      </c>
      <c r="L404" s="72">
        <v>41309.592858796299</v>
      </c>
      <c r="M404" t="s">
        <v>17054</v>
      </c>
      <c r="P404" t="s">
        <v>6143</v>
      </c>
      <c r="Q404" t="s">
        <v>17047</v>
      </c>
      <c r="R404" t="s">
        <v>1464</v>
      </c>
      <c r="S404" t="s">
        <v>6149</v>
      </c>
      <c r="U404" t="s">
        <v>4689</v>
      </c>
      <c r="V404" t="s">
        <v>6149</v>
      </c>
      <c r="W404" t="s">
        <v>6148</v>
      </c>
      <c r="X404" t="s">
        <v>2289</v>
      </c>
    </row>
    <row r="405" spans="1:24">
      <c r="A405" t="s">
        <v>17055</v>
      </c>
      <c r="B405" t="s">
        <v>17056</v>
      </c>
      <c r="C405" t="s">
        <v>15019</v>
      </c>
      <c r="D405" t="s">
        <v>15069</v>
      </c>
      <c r="E405" t="s">
        <v>10982</v>
      </c>
      <c r="F405">
        <v>24</v>
      </c>
      <c r="G405" t="s">
        <v>17057</v>
      </c>
      <c r="H405" t="s">
        <v>17058</v>
      </c>
      <c r="I405" t="s">
        <v>15011</v>
      </c>
      <c r="J405" t="s">
        <v>15022</v>
      </c>
      <c r="K405" s="72">
        <v>44051.741967592592</v>
      </c>
      <c r="L405" s="72">
        <v>44051.741967592592</v>
      </c>
      <c r="M405" t="s">
        <v>17059</v>
      </c>
      <c r="P405" t="s">
        <v>17060</v>
      </c>
      <c r="Q405" t="s">
        <v>17061</v>
      </c>
      <c r="R405" t="s">
        <v>3699</v>
      </c>
      <c r="S405" t="s">
        <v>17062</v>
      </c>
      <c r="U405" t="s">
        <v>17063</v>
      </c>
      <c r="W405" t="s">
        <v>17062</v>
      </c>
    </row>
    <row r="406" spans="1:24">
      <c r="A406" t="s">
        <v>17064</v>
      </c>
      <c r="B406" t="s">
        <v>13512</v>
      </c>
      <c r="C406" t="s">
        <v>15019</v>
      </c>
      <c r="D406" t="s">
        <v>15069</v>
      </c>
      <c r="E406" t="s">
        <v>15070</v>
      </c>
      <c r="F406">
        <v>25</v>
      </c>
      <c r="G406" t="s">
        <v>13478</v>
      </c>
      <c r="H406" t="s">
        <v>17065</v>
      </c>
      <c r="I406" t="s">
        <v>15011</v>
      </c>
      <c r="J406" t="s">
        <v>15022</v>
      </c>
      <c r="K406" s="72">
        <v>41309.36078703704</v>
      </c>
      <c r="L406" s="72">
        <v>41309.36078703704</v>
      </c>
      <c r="M406" t="s">
        <v>17066</v>
      </c>
      <c r="P406" t="s">
        <v>6172</v>
      </c>
      <c r="Q406" t="s">
        <v>17047</v>
      </c>
      <c r="R406" t="s">
        <v>1464</v>
      </c>
      <c r="S406" t="s">
        <v>13512</v>
      </c>
      <c r="U406" t="s">
        <v>13489</v>
      </c>
      <c r="V406" t="s">
        <v>13512</v>
      </c>
      <c r="W406" t="s">
        <v>13510</v>
      </c>
      <c r="X406" t="s">
        <v>13511</v>
      </c>
    </row>
    <row r="407" spans="1:24">
      <c r="A407" t="s">
        <v>17067</v>
      </c>
      <c r="B407" t="s">
        <v>13509</v>
      </c>
      <c r="C407" t="s">
        <v>15019</v>
      </c>
      <c r="D407" t="s">
        <v>15069</v>
      </c>
      <c r="E407" t="s">
        <v>15070</v>
      </c>
      <c r="F407">
        <v>25</v>
      </c>
      <c r="G407" t="s">
        <v>13478</v>
      </c>
      <c r="H407" t="s">
        <v>17068</v>
      </c>
      <c r="I407" t="s">
        <v>15011</v>
      </c>
      <c r="J407" t="s">
        <v>15022</v>
      </c>
      <c r="K407" s="72">
        <v>41309.360891203702</v>
      </c>
      <c r="L407" s="72">
        <v>41309.360891203702</v>
      </c>
      <c r="M407" t="s">
        <v>17069</v>
      </c>
      <c r="P407" t="s">
        <v>6143</v>
      </c>
      <c r="Q407" t="s">
        <v>17047</v>
      </c>
      <c r="R407" t="s">
        <v>1464</v>
      </c>
      <c r="S407" t="s">
        <v>13509</v>
      </c>
      <c r="U407" t="s">
        <v>13508</v>
      </c>
      <c r="V407" t="s">
        <v>13509</v>
      </c>
      <c r="W407" t="s">
        <v>13504</v>
      </c>
      <c r="X407" t="s">
        <v>13507</v>
      </c>
    </row>
    <row r="408" spans="1:24">
      <c r="A408" t="s">
        <v>17070</v>
      </c>
      <c r="B408" t="s">
        <v>4645</v>
      </c>
      <c r="C408" t="s">
        <v>15019</v>
      </c>
      <c r="D408" t="s">
        <v>15069</v>
      </c>
      <c r="E408" t="s">
        <v>15070</v>
      </c>
      <c r="F408">
        <v>25</v>
      </c>
      <c r="G408" t="s">
        <v>4601</v>
      </c>
      <c r="H408" t="s">
        <v>17071</v>
      </c>
      <c r="I408" t="s">
        <v>15011</v>
      </c>
      <c r="J408" t="s">
        <v>15022</v>
      </c>
      <c r="K408" s="72">
        <v>41309.360972222225</v>
      </c>
      <c r="L408" s="72">
        <v>41309.360972222225</v>
      </c>
      <c r="M408" t="s">
        <v>17072</v>
      </c>
      <c r="P408" t="s">
        <v>6143</v>
      </c>
      <c r="Q408" t="s">
        <v>17073</v>
      </c>
      <c r="R408" t="s">
        <v>1464</v>
      </c>
      <c r="S408" t="s">
        <v>4645</v>
      </c>
      <c r="U408" t="s">
        <v>4644</v>
      </c>
      <c r="V408" t="s">
        <v>4645</v>
      </c>
      <c r="W408" t="s">
        <v>4641</v>
      </c>
      <c r="X408" t="s">
        <v>1383</v>
      </c>
    </row>
    <row r="409" spans="1:24">
      <c r="A409" t="s">
        <v>17074</v>
      </c>
      <c r="B409" t="s">
        <v>14408</v>
      </c>
      <c r="C409" t="s">
        <v>15019</v>
      </c>
      <c r="D409" t="s">
        <v>15069</v>
      </c>
      <c r="E409" t="s">
        <v>15070</v>
      </c>
      <c r="F409">
        <v>25</v>
      </c>
      <c r="G409" t="s">
        <v>14382</v>
      </c>
      <c r="H409" t="s">
        <v>17075</v>
      </c>
      <c r="I409" t="s">
        <v>15011</v>
      </c>
      <c r="J409" t="s">
        <v>15022</v>
      </c>
      <c r="K409" s="72">
        <v>41309.42931712963</v>
      </c>
      <c r="L409" s="72">
        <v>41309.592650462961</v>
      </c>
      <c r="M409" t="s">
        <v>17076</v>
      </c>
      <c r="P409" t="s">
        <v>6172</v>
      </c>
      <c r="Q409" t="s">
        <v>17077</v>
      </c>
      <c r="R409" t="s">
        <v>1464</v>
      </c>
      <c r="S409" t="s">
        <v>14408</v>
      </c>
      <c r="U409" t="s">
        <v>4706</v>
      </c>
      <c r="V409" t="s">
        <v>14408</v>
      </c>
      <c r="W409" t="s">
        <v>14407</v>
      </c>
      <c r="X409" t="s">
        <v>4583</v>
      </c>
    </row>
    <row r="410" spans="1:24">
      <c r="A410" t="s">
        <v>17078</v>
      </c>
      <c r="B410" t="s">
        <v>14394</v>
      </c>
      <c r="C410" t="s">
        <v>15019</v>
      </c>
      <c r="D410" t="s">
        <v>15069</v>
      </c>
      <c r="E410" t="s">
        <v>15070</v>
      </c>
      <c r="F410">
        <v>25</v>
      </c>
      <c r="G410" t="s">
        <v>14382</v>
      </c>
      <c r="H410" t="s">
        <v>17079</v>
      </c>
      <c r="I410" t="s">
        <v>15011</v>
      </c>
      <c r="J410" t="s">
        <v>15022</v>
      </c>
      <c r="K410" s="72">
        <v>41309.429386574076</v>
      </c>
      <c r="L410" s="72">
        <v>41414.378564814811</v>
      </c>
      <c r="M410" t="s">
        <v>17080</v>
      </c>
      <c r="P410" t="s">
        <v>17081</v>
      </c>
      <c r="Q410" t="s">
        <v>17082</v>
      </c>
      <c r="R410" t="s">
        <v>1464</v>
      </c>
      <c r="S410" t="s">
        <v>14394</v>
      </c>
      <c r="U410" t="s">
        <v>14393</v>
      </c>
      <c r="V410" t="s">
        <v>14394</v>
      </c>
      <c r="W410" t="s">
        <v>14392</v>
      </c>
      <c r="X410" t="s">
        <v>4615</v>
      </c>
    </row>
    <row r="411" spans="1:24">
      <c r="A411" t="s">
        <v>17083</v>
      </c>
      <c r="B411" t="s">
        <v>14410</v>
      </c>
      <c r="C411" t="s">
        <v>15019</v>
      </c>
      <c r="D411" t="s">
        <v>15069</v>
      </c>
      <c r="E411" t="s">
        <v>15070</v>
      </c>
      <c r="F411">
        <v>25</v>
      </c>
      <c r="G411" t="s">
        <v>14382</v>
      </c>
      <c r="H411" t="s">
        <v>17084</v>
      </c>
      <c r="I411" t="s">
        <v>15011</v>
      </c>
      <c r="J411" t="s">
        <v>15022</v>
      </c>
      <c r="K411" s="72">
        <v>41309.429444444446</v>
      </c>
      <c r="L411" s="72">
        <v>41414.377870370372</v>
      </c>
      <c r="M411" t="s">
        <v>17085</v>
      </c>
      <c r="P411" t="s">
        <v>6172</v>
      </c>
      <c r="Q411" t="s">
        <v>17082</v>
      </c>
      <c r="R411" t="s">
        <v>1464</v>
      </c>
      <c r="S411" t="s">
        <v>14410</v>
      </c>
      <c r="U411" t="s">
        <v>14393</v>
      </c>
      <c r="V411" t="s">
        <v>14410</v>
      </c>
      <c r="W411" t="s">
        <v>14409</v>
      </c>
      <c r="X411" t="s">
        <v>4615</v>
      </c>
    </row>
    <row r="412" spans="1:24">
      <c r="A412" t="s">
        <v>17086</v>
      </c>
      <c r="B412" t="s">
        <v>4651</v>
      </c>
      <c r="C412" t="s">
        <v>15019</v>
      </c>
      <c r="D412" t="s">
        <v>15069</v>
      </c>
      <c r="E412" t="s">
        <v>15070</v>
      </c>
      <c r="F412">
        <v>25</v>
      </c>
      <c r="G412" t="s">
        <v>4601</v>
      </c>
      <c r="H412" t="s">
        <v>17087</v>
      </c>
      <c r="I412" t="s">
        <v>15011</v>
      </c>
      <c r="J412" t="s">
        <v>15022</v>
      </c>
      <c r="K412" s="72">
        <v>41309.444074074076</v>
      </c>
      <c r="L412" s="72">
        <v>41309.444074074076</v>
      </c>
      <c r="M412" t="s">
        <v>17088</v>
      </c>
      <c r="P412" t="s">
        <v>6143</v>
      </c>
      <c r="Q412" t="s">
        <v>17089</v>
      </c>
      <c r="R412" t="s">
        <v>1464</v>
      </c>
      <c r="S412" t="s">
        <v>4651</v>
      </c>
      <c r="U412" t="s">
        <v>4634</v>
      </c>
      <c r="V412" t="s">
        <v>4651</v>
      </c>
      <c r="W412" t="s">
        <v>4647</v>
      </c>
      <c r="X412" t="s">
        <v>4648</v>
      </c>
    </row>
    <row r="413" spans="1:24">
      <c r="A413" t="s">
        <v>17090</v>
      </c>
      <c r="B413" t="s">
        <v>4635</v>
      </c>
      <c r="C413" t="s">
        <v>15019</v>
      </c>
      <c r="D413" t="s">
        <v>15069</v>
      </c>
      <c r="E413" t="s">
        <v>15070</v>
      </c>
      <c r="F413">
        <v>25</v>
      </c>
      <c r="G413" t="s">
        <v>4601</v>
      </c>
      <c r="H413" t="s">
        <v>17091</v>
      </c>
      <c r="I413" t="s">
        <v>15011</v>
      </c>
      <c r="J413" t="s">
        <v>15022</v>
      </c>
      <c r="K413" s="72">
        <v>41309.444201388891</v>
      </c>
      <c r="L413" s="72">
        <v>41309.444201388891</v>
      </c>
      <c r="M413" t="s">
        <v>17092</v>
      </c>
      <c r="P413" t="s">
        <v>6143</v>
      </c>
      <c r="Q413" t="s">
        <v>17089</v>
      </c>
      <c r="R413" t="s">
        <v>1464</v>
      </c>
      <c r="S413" t="s">
        <v>4635</v>
      </c>
      <c r="U413" t="s">
        <v>4634</v>
      </c>
      <c r="V413" t="s">
        <v>4635</v>
      </c>
      <c r="W413" t="s">
        <v>4632</v>
      </c>
      <c r="X413" t="s">
        <v>4633</v>
      </c>
    </row>
    <row r="414" spans="1:24">
      <c r="A414" t="s">
        <v>17093</v>
      </c>
      <c r="B414" t="s">
        <v>4617</v>
      </c>
      <c r="C414" t="s">
        <v>15019</v>
      </c>
      <c r="D414" t="s">
        <v>15069</v>
      </c>
      <c r="E414" t="s">
        <v>15070</v>
      </c>
      <c r="F414">
        <v>25</v>
      </c>
      <c r="G414" t="s">
        <v>4601</v>
      </c>
      <c r="H414" t="s">
        <v>17094</v>
      </c>
      <c r="I414" t="s">
        <v>15011</v>
      </c>
      <c r="J414" t="s">
        <v>15022</v>
      </c>
      <c r="K414" s="72">
        <v>41309.44425925926</v>
      </c>
      <c r="L414" s="72">
        <v>41309.44425925926</v>
      </c>
      <c r="M414" t="s">
        <v>17095</v>
      </c>
      <c r="P414" t="s">
        <v>17096</v>
      </c>
      <c r="Q414" t="s">
        <v>17089</v>
      </c>
      <c r="R414" t="s">
        <v>1464</v>
      </c>
      <c r="S414" t="s">
        <v>4617</v>
      </c>
      <c r="U414" t="s">
        <v>4616</v>
      </c>
      <c r="V414" t="s">
        <v>4617</v>
      </c>
      <c r="W414" t="s">
        <v>4614</v>
      </c>
      <c r="X414" t="s">
        <v>4615</v>
      </c>
    </row>
    <row r="415" spans="1:24">
      <c r="A415" t="s">
        <v>17097</v>
      </c>
      <c r="B415" t="s">
        <v>4605</v>
      </c>
      <c r="C415" t="s">
        <v>15019</v>
      </c>
      <c r="D415" t="s">
        <v>15069</v>
      </c>
      <c r="E415" t="s">
        <v>15070</v>
      </c>
      <c r="F415">
        <v>25</v>
      </c>
      <c r="G415" t="s">
        <v>4601</v>
      </c>
      <c r="H415" t="s">
        <v>17098</v>
      </c>
      <c r="I415" t="s">
        <v>15011</v>
      </c>
      <c r="J415" t="s">
        <v>15022</v>
      </c>
      <c r="K415" s="72">
        <v>41309.444340277776</v>
      </c>
      <c r="L415" s="72">
        <v>41309.444340277776</v>
      </c>
      <c r="M415" t="s">
        <v>17099</v>
      </c>
      <c r="P415" t="s">
        <v>17100</v>
      </c>
      <c r="Q415" t="s">
        <v>17089</v>
      </c>
      <c r="R415" t="s">
        <v>1464</v>
      </c>
      <c r="S415" t="s">
        <v>4605</v>
      </c>
      <c r="U415" t="s">
        <v>4604</v>
      </c>
      <c r="V415" t="s">
        <v>4605</v>
      </c>
      <c r="W415" t="s">
        <v>4602</v>
      </c>
      <c r="X415" t="s">
        <v>4603</v>
      </c>
    </row>
    <row r="416" spans="1:24">
      <c r="A416" t="s">
        <v>17101</v>
      </c>
      <c r="B416" t="s">
        <v>4650</v>
      </c>
      <c r="C416" t="s">
        <v>15019</v>
      </c>
      <c r="D416" t="s">
        <v>15069</v>
      </c>
      <c r="E416" t="s">
        <v>15070</v>
      </c>
      <c r="F416">
        <v>25</v>
      </c>
      <c r="G416" t="s">
        <v>4601</v>
      </c>
      <c r="H416" t="s">
        <v>17102</v>
      </c>
      <c r="I416" t="s">
        <v>15011</v>
      </c>
      <c r="J416" t="s">
        <v>15022</v>
      </c>
      <c r="K416" s="72">
        <v>41309.444699074076</v>
      </c>
      <c r="L416" s="72">
        <v>41309.444699074076</v>
      </c>
      <c r="M416" t="s">
        <v>17088</v>
      </c>
      <c r="P416" t="s">
        <v>6143</v>
      </c>
      <c r="Q416" t="s">
        <v>17103</v>
      </c>
      <c r="R416" t="s">
        <v>1464</v>
      </c>
      <c r="S416" t="s">
        <v>4650</v>
      </c>
      <c r="U416" t="s">
        <v>4649</v>
      </c>
      <c r="V416" t="s">
        <v>4650</v>
      </c>
      <c r="W416" t="s">
        <v>4647</v>
      </c>
      <c r="X416" t="s">
        <v>4648</v>
      </c>
    </row>
    <row r="417" spans="1:24">
      <c r="A417" t="s">
        <v>17104</v>
      </c>
      <c r="B417" t="s">
        <v>4631</v>
      </c>
      <c r="C417" t="s">
        <v>15019</v>
      </c>
      <c r="D417" t="s">
        <v>15069</v>
      </c>
      <c r="E417" t="s">
        <v>15070</v>
      </c>
      <c r="F417">
        <v>25</v>
      </c>
      <c r="G417" t="s">
        <v>4601</v>
      </c>
      <c r="H417" t="s">
        <v>17105</v>
      </c>
      <c r="I417" t="s">
        <v>15011</v>
      </c>
      <c r="J417" t="s">
        <v>15022</v>
      </c>
      <c r="K417" s="72">
        <v>41309.445416666669</v>
      </c>
      <c r="L417" s="72">
        <v>41309.445416666669</v>
      </c>
      <c r="M417" t="s">
        <v>17106</v>
      </c>
      <c r="P417" t="s">
        <v>6143</v>
      </c>
      <c r="Q417" t="s">
        <v>17103</v>
      </c>
      <c r="R417" t="s">
        <v>1464</v>
      </c>
      <c r="S417" t="s">
        <v>4631</v>
      </c>
      <c r="U417" t="s">
        <v>4630</v>
      </c>
      <c r="V417" t="s">
        <v>4631</v>
      </c>
      <c r="W417" t="s">
        <v>4628</v>
      </c>
      <c r="X417" t="s">
        <v>4629</v>
      </c>
    </row>
    <row r="418" spans="1:24">
      <c r="A418" t="s">
        <v>17107</v>
      </c>
      <c r="B418" t="s">
        <v>4643</v>
      </c>
      <c r="C418" t="s">
        <v>15019</v>
      </c>
      <c r="D418" t="s">
        <v>15069</v>
      </c>
      <c r="E418" t="s">
        <v>15070</v>
      </c>
      <c r="F418">
        <v>25</v>
      </c>
      <c r="G418" t="s">
        <v>4601</v>
      </c>
      <c r="H418" t="s">
        <v>17108</v>
      </c>
      <c r="I418" t="s">
        <v>15011</v>
      </c>
      <c r="J418" t="s">
        <v>15022</v>
      </c>
      <c r="K418" s="72">
        <v>41309.445509259262</v>
      </c>
      <c r="L418" s="72">
        <v>41309.445509259262</v>
      </c>
      <c r="M418" t="s">
        <v>17109</v>
      </c>
      <c r="P418" t="s">
        <v>6143</v>
      </c>
      <c r="Q418" t="s">
        <v>17103</v>
      </c>
      <c r="R418" t="s">
        <v>1464</v>
      </c>
      <c r="S418" t="s">
        <v>4643</v>
      </c>
      <c r="U418" t="s">
        <v>4642</v>
      </c>
      <c r="V418" t="s">
        <v>4643</v>
      </c>
      <c r="W418" t="s">
        <v>4641</v>
      </c>
      <c r="X418" t="s">
        <v>1383</v>
      </c>
    </row>
    <row r="419" spans="1:24">
      <c r="A419" t="s">
        <v>17110</v>
      </c>
      <c r="B419" t="s">
        <v>4646</v>
      </c>
      <c r="C419" t="s">
        <v>15019</v>
      </c>
      <c r="D419" t="s">
        <v>15069</v>
      </c>
      <c r="E419" t="s">
        <v>15070</v>
      </c>
      <c r="F419">
        <v>25</v>
      </c>
      <c r="G419" t="s">
        <v>4601</v>
      </c>
      <c r="H419" t="s">
        <v>17111</v>
      </c>
      <c r="I419" t="s">
        <v>15011</v>
      </c>
      <c r="J419" t="s">
        <v>15022</v>
      </c>
      <c r="K419" s="72">
        <v>41309.44599537037</v>
      </c>
      <c r="L419" s="72">
        <v>41309.44599537037</v>
      </c>
      <c r="M419" t="s">
        <v>17109</v>
      </c>
      <c r="P419" t="s">
        <v>6143</v>
      </c>
      <c r="Q419" t="s">
        <v>17103</v>
      </c>
      <c r="R419" t="s">
        <v>1464</v>
      </c>
      <c r="S419" t="s">
        <v>4646</v>
      </c>
      <c r="U419" t="s">
        <v>4639</v>
      </c>
      <c r="V419" t="s">
        <v>4646</v>
      </c>
      <c r="W419" t="s">
        <v>4641</v>
      </c>
      <c r="X419" t="s">
        <v>1383</v>
      </c>
    </row>
    <row r="420" spans="1:24">
      <c r="A420" t="s">
        <v>17112</v>
      </c>
      <c r="B420" t="s">
        <v>4627</v>
      </c>
      <c r="C420" t="s">
        <v>15019</v>
      </c>
      <c r="D420" t="s">
        <v>15069</v>
      </c>
      <c r="E420" t="s">
        <v>15070</v>
      </c>
      <c r="F420">
        <v>25</v>
      </c>
      <c r="G420" t="s">
        <v>4601</v>
      </c>
      <c r="H420" t="s">
        <v>17113</v>
      </c>
      <c r="I420" t="s">
        <v>15011</v>
      </c>
      <c r="J420" t="s">
        <v>15022</v>
      </c>
      <c r="K420" s="72">
        <v>41309.446342592593</v>
      </c>
      <c r="L420" s="72">
        <v>41309.446342592593</v>
      </c>
      <c r="M420" t="s">
        <v>17114</v>
      </c>
      <c r="P420" t="s">
        <v>6143</v>
      </c>
      <c r="Q420" t="s">
        <v>17103</v>
      </c>
      <c r="R420" t="s">
        <v>1464</v>
      </c>
      <c r="S420" t="s">
        <v>4627</v>
      </c>
      <c r="U420" t="s">
        <v>4626</v>
      </c>
      <c r="V420" t="s">
        <v>4627</v>
      </c>
      <c r="W420" t="s">
        <v>4625</v>
      </c>
      <c r="X420" t="s">
        <v>4619</v>
      </c>
    </row>
    <row r="421" spans="1:24">
      <c r="A421" t="s">
        <v>17115</v>
      </c>
      <c r="B421" t="s">
        <v>4771</v>
      </c>
      <c r="C421" t="s">
        <v>15019</v>
      </c>
      <c r="D421" t="s">
        <v>15069</v>
      </c>
      <c r="E421" t="s">
        <v>15070</v>
      </c>
      <c r="F421">
        <v>25</v>
      </c>
      <c r="G421" t="s">
        <v>4601</v>
      </c>
      <c r="H421" t="s">
        <v>17116</v>
      </c>
      <c r="I421" t="s">
        <v>15011</v>
      </c>
      <c r="J421" t="s">
        <v>15022</v>
      </c>
      <c r="K421" s="72">
        <v>41309.446458333332</v>
      </c>
      <c r="L421" s="72">
        <v>41309.451574074075</v>
      </c>
      <c r="M421" t="s">
        <v>17117</v>
      </c>
      <c r="P421" t="s">
        <v>17118</v>
      </c>
      <c r="Q421" t="s">
        <v>17103</v>
      </c>
      <c r="R421" t="s">
        <v>1464</v>
      </c>
      <c r="S421" t="s">
        <v>4771</v>
      </c>
      <c r="U421" t="s">
        <v>4626</v>
      </c>
      <c r="V421" t="s">
        <v>4771</v>
      </c>
      <c r="W421" t="s">
        <v>4770</v>
      </c>
      <c r="X421" t="s">
        <v>4703</v>
      </c>
    </row>
    <row r="422" spans="1:24">
      <c r="A422" t="s">
        <v>17119</v>
      </c>
      <c r="B422" t="s">
        <v>12649</v>
      </c>
      <c r="C422" t="s">
        <v>15034</v>
      </c>
      <c r="D422" t="s">
        <v>15081</v>
      </c>
      <c r="E422" t="s">
        <v>15373</v>
      </c>
      <c r="G422" t="s">
        <v>12647</v>
      </c>
      <c r="H422" t="s">
        <v>17120</v>
      </c>
      <c r="I422" t="s">
        <v>15011</v>
      </c>
      <c r="J422" t="s">
        <v>17121</v>
      </c>
      <c r="K422" s="72">
        <v>41309.580439814818</v>
      </c>
      <c r="L422" s="72">
        <v>41309.580439814818</v>
      </c>
      <c r="M422" t="s">
        <v>17122</v>
      </c>
      <c r="P422" t="s">
        <v>17123</v>
      </c>
      <c r="Q422" t="s">
        <v>17124</v>
      </c>
      <c r="R422" t="s">
        <v>35</v>
      </c>
      <c r="S422" t="s">
        <v>12649</v>
      </c>
      <c r="T422" t="s">
        <v>17125</v>
      </c>
      <c r="U422" t="s">
        <v>12225</v>
      </c>
      <c r="V422" t="s">
        <v>12649</v>
      </c>
      <c r="W422" t="s">
        <v>12648</v>
      </c>
    </row>
    <row r="423" spans="1:24">
      <c r="A423" t="s">
        <v>17126</v>
      </c>
      <c r="B423" t="s">
        <v>10733</v>
      </c>
      <c r="C423" t="s">
        <v>15019</v>
      </c>
      <c r="D423" t="s">
        <v>17127</v>
      </c>
      <c r="E423" t="s">
        <v>10982</v>
      </c>
      <c r="G423" t="s">
        <v>10698</v>
      </c>
      <c r="H423" t="s">
        <v>17128</v>
      </c>
      <c r="I423" t="s">
        <v>15011</v>
      </c>
      <c r="J423" t="s">
        <v>15022</v>
      </c>
      <c r="K423" s="72">
        <v>41309.589131944442</v>
      </c>
      <c r="L423" s="72">
        <v>41309.589131944442</v>
      </c>
      <c r="M423" t="s">
        <v>17129</v>
      </c>
      <c r="P423" t="s">
        <v>17130</v>
      </c>
      <c r="Q423" t="s">
        <v>17077</v>
      </c>
      <c r="R423" t="s">
        <v>35</v>
      </c>
      <c r="S423" t="s">
        <v>10733</v>
      </c>
      <c r="U423" t="s">
        <v>10732</v>
      </c>
      <c r="V423" t="s">
        <v>10733</v>
      </c>
      <c r="W423" t="s">
        <v>10730</v>
      </c>
      <c r="X423" t="s">
        <v>10731</v>
      </c>
    </row>
    <row r="424" spans="1:24">
      <c r="A424" t="s">
        <v>17131</v>
      </c>
      <c r="B424" t="s">
        <v>17132</v>
      </c>
      <c r="C424" t="s">
        <v>15019</v>
      </c>
      <c r="D424" t="s">
        <v>15454</v>
      </c>
      <c r="E424" t="s">
        <v>15094</v>
      </c>
      <c r="G424" t="s">
        <v>9381</v>
      </c>
      <c r="H424" t="s">
        <v>17133</v>
      </c>
      <c r="I424" t="s">
        <v>15011</v>
      </c>
      <c r="J424" t="s">
        <v>15022</v>
      </c>
      <c r="K424" s="72">
        <v>41309.589988425927</v>
      </c>
      <c r="L424" s="72">
        <v>41309.589988425927</v>
      </c>
      <c r="M424" t="s">
        <v>17134</v>
      </c>
      <c r="P424" t="s">
        <v>2793</v>
      </c>
      <c r="Q424" t="s">
        <v>17135</v>
      </c>
      <c r="R424" t="s">
        <v>5080</v>
      </c>
      <c r="S424" t="s">
        <v>9388</v>
      </c>
      <c r="U424" t="s">
        <v>9384</v>
      </c>
      <c r="W424" t="s">
        <v>9386</v>
      </c>
      <c r="X424" t="s">
        <v>9387</v>
      </c>
    </row>
    <row r="425" spans="1:24">
      <c r="A425" t="s">
        <v>17136</v>
      </c>
      <c r="B425" t="s">
        <v>10142</v>
      </c>
      <c r="C425" t="s">
        <v>15019</v>
      </c>
      <c r="D425" t="s">
        <v>5734</v>
      </c>
      <c r="E425" t="s">
        <v>15058</v>
      </c>
      <c r="G425" t="s">
        <v>10112</v>
      </c>
      <c r="I425" t="s">
        <v>15011</v>
      </c>
      <c r="J425" t="s">
        <v>15022</v>
      </c>
      <c r="K425" s="72">
        <v>41309.591145833336</v>
      </c>
      <c r="L425" s="72">
        <v>41309.591145833336</v>
      </c>
      <c r="M425" t="s">
        <v>17137</v>
      </c>
      <c r="P425" t="s">
        <v>7272</v>
      </c>
      <c r="Q425" t="s">
        <v>17138</v>
      </c>
      <c r="R425" t="s">
        <v>35</v>
      </c>
      <c r="S425" t="s">
        <v>10142</v>
      </c>
      <c r="U425" t="s">
        <v>10141</v>
      </c>
      <c r="V425" t="s">
        <v>10142</v>
      </c>
      <c r="W425" t="s">
        <v>10113</v>
      </c>
    </row>
    <row r="426" spans="1:24">
      <c r="A426" t="s">
        <v>17139</v>
      </c>
      <c r="B426" t="s">
        <v>17140</v>
      </c>
      <c r="C426" t="s">
        <v>15019</v>
      </c>
      <c r="D426" t="s">
        <v>5734</v>
      </c>
      <c r="E426" t="s">
        <v>15058</v>
      </c>
      <c r="G426" t="s">
        <v>11216</v>
      </c>
      <c r="I426" t="s">
        <v>15011</v>
      </c>
      <c r="J426" t="s">
        <v>15022</v>
      </c>
      <c r="K426" s="72">
        <v>41309.591238425928</v>
      </c>
      <c r="L426" s="72">
        <v>41309.591238425928</v>
      </c>
      <c r="M426" t="s">
        <v>17141</v>
      </c>
      <c r="P426" t="s">
        <v>17142</v>
      </c>
      <c r="Q426" t="s">
        <v>17138</v>
      </c>
      <c r="R426" t="s">
        <v>35</v>
      </c>
      <c r="S426" t="s">
        <v>10142</v>
      </c>
      <c r="U426" t="s">
        <v>11278</v>
      </c>
      <c r="V426" t="s">
        <v>10142</v>
      </c>
      <c r="W426" t="s">
        <v>7272</v>
      </c>
    </row>
    <row r="427" spans="1:24">
      <c r="A427" t="s">
        <v>17143</v>
      </c>
      <c r="B427" t="s">
        <v>17144</v>
      </c>
      <c r="C427" t="s">
        <v>15019</v>
      </c>
      <c r="D427" t="s">
        <v>16705</v>
      </c>
      <c r="E427" t="s">
        <v>15119</v>
      </c>
      <c r="G427" t="s">
        <v>4789</v>
      </c>
      <c r="H427" t="s">
        <v>17145</v>
      </c>
      <c r="I427" t="s">
        <v>15011</v>
      </c>
      <c r="J427" t="s">
        <v>15022</v>
      </c>
      <c r="K427" s="72">
        <v>41310.232905092591</v>
      </c>
      <c r="L427" s="72">
        <v>41310.242604166669</v>
      </c>
      <c r="M427" t="s">
        <v>17146</v>
      </c>
      <c r="P427" t="s">
        <v>4789</v>
      </c>
      <c r="Q427" t="s">
        <v>17073</v>
      </c>
      <c r="R427" t="s">
        <v>7836</v>
      </c>
      <c r="S427" t="s">
        <v>17147</v>
      </c>
      <c r="U427" t="s">
        <v>7835</v>
      </c>
      <c r="W427" t="s">
        <v>7833</v>
      </c>
      <c r="X427" t="s">
        <v>7837</v>
      </c>
    </row>
    <row r="428" spans="1:24">
      <c r="A428" t="s">
        <v>17148</v>
      </c>
      <c r="B428" t="s">
        <v>17149</v>
      </c>
      <c r="C428" t="s">
        <v>15034</v>
      </c>
      <c r="D428" t="s">
        <v>16705</v>
      </c>
      <c r="E428" t="s">
        <v>15119</v>
      </c>
      <c r="G428" t="s">
        <v>4789</v>
      </c>
      <c r="H428" t="s">
        <v>17150</v>
      </c>
      <c r="I428" t="s">
        <v>15011</v>
      </c>
      <c r="J428" t="s">
        <v>17151</v>
      </c>
      <c r="K428" s="72">
        <v>41310.245752314811</v>
      </c>
      <c r="L428" s="72">
        <v>41310.245752314811</v>
      </c>
      <c r="M428" t="s">
        <v>17146</v>
      </c>
      <c r="P428" t="s">
        <v>4789</v>
      </c>
      <c r="Q428" t="s">
        <v>17152</v>
      </c>
      <c r="R428" t="s">
        <v>7836</v>
      </c>
      <c r="S428" t="s">
        <v>17153</v>
      </c>
      <c r="T428" t="s">
        <v>17073</v>
      </c>
      <c r="U428" t="s">
        <v>7835</v>
      </c>
      <c r="W428" t="s">
        <v>7833</v>
      </c>
      <c r="X428" t="s">
        <v>7834</v>
      </c>
    </row>
    <row r="429" spans="1:24">
      <c r="A429" t="s">
        <v>17154</v>
      </c>
      <c r="B429" t="s">
        <v>17155</v>
      </c>
      <c r="C429" t="s">
        <v>15034</v>
      </c>
      <c r="D429" t="s">
        <v>15088</v>
      </c>
      <c r="E429" t="s">
        <v>15089</v>
      </c>
      <c r="F429">
        <v>22</v>
      </c>
      <c r="G429" t="s">
        <v>3917</v>
      </c>
      <c r="H429" t="s">
        <v>17156</v>
      </c>
      <c r="I429" t="s">
        <v>15011</v>
      </c>
      <c r="J429" t="s">
        <v>16456</v>
      </c>
      <c r="K429" s="72">
        <v>41310.248206018521</v>
      </c>
      <c r="L429" s="72">
        <v>41310.248206018521</v>
      </c>
      <c r="P429" t="s">
        <v>17157</v>
      </c>
      <c r="Q429" t="s">
        <v>16611</v>
      </c>
      <c r="R429" t="s">
        <v>3960</v>
      </c>
      <c r="S429" t="s">
        <v>3961</v>
      </c>
      <c r="T429" t="s">
        <v>17158</v>
      </c>
      <c r="U429" t="s">
        <v>16623</v>
      </c>
      <c r="W429" t="s">
        <v>3961</v>
      </c>
      <c r="X429" t="s">
        <v>3959</v>
      </c>
    </row>
    <row r="430" spans="1:24">
      <c r="A430" t="s">
        <v>17159</v>
      </c>
      <c r="B430" t="s">
        <v>17160</v>
      </c>
      <c r="C430" t="s">
        <v>15034</v>
      </c>
      <c r="D430" t="s">
        <v>15088</v>
      </c>
      <c r="E430" t="s">
        <v>15089</v>
      </c>
      <c r="F430">
        <v>22</v>
      </c>
      <c r="G430" t="s">
        <v>3917</v>
      </c>
      <c r="H430" t="s">
        <v>17161</v>
      </c>
      <c r="I430" t="s">
        <v>15011</v>
      </c>
      <c r="J430" t="s">
        <v>16456</v>
      </c>
      <c r="K430" s="72">
        <v>41310.248472222222</v>
      </c>
      <c r="L430" s="72">
        <v>41310.248472222222</v>
      </c>
      <c r="P430" t="s">
        <v>17157</v>
      </c>
      <c r="Q430" t="s">
        <v>16611</v>
      </c>
      <c r="R430" t="s">
        <v>3960</v>
      </c>
      <c r="S430" t="s">
        <v>3958</v>
      </c>
      <c r="T430" t="s">
        <v>17158</v>
      </c>
      <c r="U430" t="s">
        <v>3826</v>
      </c>
      <c r="W430" t="s">
        <v>3958</v>
      </c>
      <c r="X430" t="s">
        <v>3959</v>
      </c>
    </row>
    <row r="431" spans="1:24">
      <c r="A431" t="s">
        <v>17162</v>
      </c>
      <c r="B431" t="s">
        <v>17163</v>
      </c>
      <c r="C431" t="s">
        <v>15034</v>
      </c>
      <c r="D431" t="s">
        <v>15069</v>
      </c>
      <c r="E431" t="s">
        <v>15070</v>
      </c>
      <c r="F431">
        <v>25</v>
      </c>
      <c r="G431" t="s">
        <v>6012</v>
      </c>
      <c r="H431" t="s">
        <v>17164</v>
      </c>
      <c r="I431" t="s">
        <v>15011</v>
      </c>
      <c r="J431" t="s">
        <v>17165</v>
      </c>
      <c r="K431" s="72">
        <v>41310.590092592596</v>
      </c>
      <c r="L431" s="72">
        <v>41310.590092592596</v>
      </c>
      <c r="M431" t="s">
        <v>17166</v>
      </c>
      <c r="P431" t="s">
        <v>17167</v>
      </c>
      <c r="Q431" t="s">
        <v>17168</v>
      </c>
      <c r="R431" t="s">
        <v>1446</v>
      </c>
      <c r="S431" t="s">
        <v>6038</v>
      </c>
      <c r="T431" t="s">
        <v>17169</v>
      </c>
      <c r="U431" t="s">
        <v>6039</v>
      </c>
      <c r="V431" t="s">
        <v>17163</v>
      </c>
      <c r="W431" t="s">
        <v>6038</v>
      </c>
      <c r="X431" t="s">
        <v>6036</v>
      </c>
    </row>
    <row r="432" spans="1:24">
      <c r="A432" t="s">
        <v>17170</v>
      </c>
      <c r="B432" t="s">
        <v>6165</v>
      </c>
      <c r="C432" t="s">
        <v>15034</v>
      </c>
      <c r="D432" t="s">
        <v>15069</v>
      </c>
      <c r="E432" t="s">
        <v>15070</v>
      </c>
      <c r="F432">
        <v>25</v>
      </c>
      <c r="G432" t="s">
        <v>6012</v>
      </c>
      <c r="H432" t="s">
        <v>17171</v>
      </c>
      <c r="I432" t="s">
        <v>15011</v>
      </c>
      <c r="J432" t="s">
        <v>17165</v>
      </c>
      <c r="K432" s="72">
        <v>41310.590567129628</v>
      </c>
      <c r="L432" s="72">
        <v>41310.590567129628</v>
      </c>
      <c r="M432" t="s">
        <v>17172</v>
      </c>
      <c r="P432" t="s">
        <v>17173</v>
      </c>
      <c r="Q432" t="s">
        <v>17174</v>
      </c>
      <c r="R432" t="s">
        <v>1464</v>
      </c>
      <c r="S432" t="s">
        <v>6165</v>
      </c>
      <c r="T432" t="s">
        <v>17169</v>
      </c>
      <c r="U432" t="s">
        <v>6164</v>
      </c>
      <c r="V432" t="s">
        <v>6165</v>
      </c>
      <c r="W432" t="s">
        <v>6162</v>
      </c>
      <c r="X432" t="s">
        <v>6163</v>
      </c>
    </row>
    <row r="433" spans="1:24">
      <c r="A433" t="s">
        <v>17175</v>
      </c>
      <c r="B433" t="s">
        <v>17176</v>
      </c>
      <c r="C433" t="s">
        <v>15019</v>
      </c>
      <c r="D433" t="s">
        <v>5719</v>
      </c>
      <c r="E433" t="s">
        <v>15009</v>
      </c>
      <c r="G433" t="s">
        <v>5031</v>
      </c>
      <c r="H433" t="s">
        <v>17177</v>
      </c>
      <c r="I433" t="s">
        <v>15011</v>
      </c>
      <c r="J433" t="s">
        <v>15022</v>
      </c>
      <c r="K433" s="72">
        <v>44392.847569444442</v>
      </c>
      <c r="L433" s="72">
        <v>44392.847569444442</v>
      </c>
      <c r="M433" t="s">
        <v>15643</v>
      </c>
      <c r="P433" t="s">
        <v>15644</v>
      </c>
      <c r="Q433" t="s">
        <v>15645</v>
      </c>
      <c r="R433" t="s">
        <v>35</v>
      </c>
      <c r="S433" t="s">
        <v>17178</v>
      </c>
      <c r="T433" t="s">
        <v>15645</v>
      </c>
      <c r="U433" t="s">
        <v>17179</v>
      </c>
      <c r="W433" t="s">
        <v>17180</v>
      </c>
      <c r="X433" t="s">
        <v>15649</v>
      </c>
    </row>
    <row r="434" spans="1:24">
      <c r="A434" t="s">
        <v>17181</v>
      </c>
      <c r="B434" t="s">
        <v>202</v>
      </c>
      <c r="C434" t="s">
        <v>15008</v>
      </c>
      <c r="D434" t="s">
        <v>15081</v>
      </c>
      <c r="E434" t="s">
        <v>14653</v>
      </c>
      <c r="G434" t="s">
        <v>149</v>
      </c>
      <c r="H434" t="s">
        <v>17182</v>
      </c>
      <c r="I434" t="s">
        <v>15011</v>
      </c>
      <c r="J434" t="s">
        <v>17183</v>
      </c>
      <c r="K434" s="72">
        <v>41311.409155092595</v>
      </c>
      <c r="L434" s="72">
        <v>41338.329907407409</v>
      </c>
      <c r="M434" t="s">
        <v>17184</v>
      </c>
      <c r="P434" t="s">
        <v>7275</v>
      </c>
      <c r="Q434" t="s">
        <v>17185</v>
      </c>
      <c r="R434" t="s">
        <v>35</v>
      </c>
      <c r="S434" t="s">
        <v>202</v>
      </c>
      <c r="T434" t="s">
        <v>17186</v>
      </c>
      <c r="U434" t="s">
        <v>201</v>
      </c>
      <c r="W434" t="s">
        <v>192</v>
      </c>
      <c r="X434" t="s">
        <v>199</v>
      </c>
    </row>
    <row r="435" spans="1:24">
      <c r="A435" t="s">
        <v>17187</v>
      </c>
      <c r="B435" t="s">
        <v>14573</v>
      </c>
      <c r="C435" t="s">
        <v>15008</v>
      </c>
      <c r="D435" t="s">
        <v>15081</v>
      </c>
      <c r="E435" t="s">
        <v>14653</v>
      </c>
      <c r="G435" t="s">
        <v>14467</v>
      </c>
      <c r="H435" t="s">
        <v>17188</v>
      </c>
      <c r="I435" t="s">
        <v>15011</v>
      </c>
      <c r="J435" t="s">
        <v>17183</v>
      </c>
      <c r="K435" s="72">
        <v>41311.409247685187</v>
      </c>
      <c r="L435" s="72">
        <v>41338.330185185187</v>
      </c>
      <c r="M435" t="s">
        <v>17189</v>
      </c>
      <c r="P435" t="s">
        <v>7275</v>
      </c>
      <c r="Q435" t="s">
        <v>17185</v>
      </c>
      <c r="R435" t="s">
        <v>35</v>
      </c>
      <c r="S435" t="s">
        <v>14573</v>
      </c>
      <c r="T435" t="s">
        <v>17186</v>
      </c>
      <c r="U435" t="s">
        <v>14572</v>
      </c>
      <c r="W435" t="s">
        <v>14568</v>
      </c>
      <c r="X435" t="s">
        <v>199</v>
      </c>
    </row>
    <row r="436" spans="1:24">
      <c r="A436" t="s">
        <v>17190</v>
      </c>
      <c r="B436" t="s">
        <v>14577</v>
      </c>
      <c r="C436" t="s">
        <v>15008</v>
      </c>
      <c r="D436" t="s">
        <v>15081</v>
      </c>
      <c r="E436" t="s">
        <v>14653</v>
      </c>
      <c r="G436" t="s">
        <v>14467</v>
      </c>
      <c r="H436" t="s">
        <v>17191</v>
      </c>
      <c r="I436" t="s">
        <v>15011</v>
      </c>
      <c r="J436" t="s">
        <v>17183</v>
      </c>
      <c r="K436" s="72">
        <v>41311.40934027778</v>
      </c>
      <c r="L436" s="72">
        <v>41338.330289351848</v>
      </c>
      <c r="M436" t="s">
        <v>17189</v>
      </c>
      <c r="P436" t="s">
        <v>7275</v>
      </c>
      <c r="Q436" t="s">
        <v>17192</v>
      </c>
      <c r="R436" t="s">
        <v>35</v>
      </c>
      <c r="S436" t="s">
        <v>14577</v>
      </c>
      <c r="T436" t="s">
        <v>17186</v>
      </c>
      <c r="U436" t="s">
        <v>14576</v>
      </c>
      <c r="W436" t="s">
        <v>14568</v>
      </c>
      <c r="X436" t="s">
        <v>199</v>
      </c>
    </row>
    <row r="437" spans="1:24">
      <c r="A437" t="s">
        <v>17193</v>
      </c>
      <c r="B437" t="s">
        <v>14571</v>
      </c>
      <c r="C437" t="s">
        <v>15008</v>
      </c>
      <c r="D437" t="s">
        <v>15081</v>
      </c>
      <c r="E437" t="s">
        <v>14653</v>
      </c>
      <c r="G437" t="s">
        <v>14467</v>
      </c>
      <c r="H437" t="s">
        <v>17194</v>
      </c>
      <c r="I437" t="s">
        <v>15011</v>
      </c>
      <c r="J437" t="s">
        <v>17183</v>
      </c>
      <c r="K437" s="72">
        <v>41311.409432870372</v>
      </c>
      <c r="L437" s="72">
        <v>41338.332442129627</v>
      </c>
      <c r="M437" t="s">
        <v>17189</v>
      </c>
      <c r="P437" t="s">
        <v>7275</v>
      </c>
      <c r="Q437" t="s">
        <v>17185</v>
      </c>
      <c r="R437" t="s">
        <v>35</v>
      </c>
      <c r="S437" t="s">
        <v>14571</v>
      </c>
      <c r="T437" t="s">
        <v>17186</v>
      </c>
      <c r="U437" t="s">
        <v>201</v>
      </c>
      <c r="W437" t="s">
        <v>14568</v>
      </c>
      <c r="X437" t="s">
        <v>199</v>
      </c>
    </row>
    <row r="438" spans="1:24">
      <c r="A438" t="s">
        <v>17195</v>
      </c>
      <c r="B438" t="s">
        <v>1094</v>
      </c>
      <c r="C438" t="s">
        <v>15034</v>
      </c>
      <c r="D438" t="s">
        <v>15081</v>
      </c>
      <c r="E438" t="s">
        <v>15373</v>
      </c>
      <c r="G438" t="s">
        <v>1064</v>
      </c>
      <c r="H438" t="s">
        <v>17196</v>
      </c>
      <c r="I438" t="s">
        <v>16829</v>
      </c>
      <c r="J438" t="s">
        <v>17197</v>
      </c>
      <c r="K438" s="72">
        <v>41311.409756944442</v>
      </c>
      <c r="L438" s="72">
        <v>41311.409756944442</v>
      </c>
      <c r="M438" t="s">
        <v>17198</v>
      </c>
      <c r="P438" t="s">
        <v>7275</v>
      </c>
      <c r="Q438" t="s">
        <v>17185</v>
      </c>
      <c r="R438" t="s">
        <v>35</v>
      </c>
      <c r="S438" t="s">
        <v>1094</v>
      </c>
      <c r="T438" t="s">
        <v>17186</v>
      </c>
      <c r="U438" t="s">
        <v>1093</v>
      </c>
      <c r="W438" t="s">
        <v>1091</v>
      </c>
      <c r="X438" t="s">
        <v>286</v>
      </c>
    </row>
    <row r="439" spans="1:24">
      <c r="A439" t="s">
        <v>17199</v>
      </c>
      <c r="B439" t="s">
        <v>205</v>
      </c>
      <c r="C439" t="s">
        <v>15008</v>
      </c>
      <c r="D439" t="s">
        <v>15081</v>
      </c>
      <c r="E439" t="s">
        <v>14653</v>
      </c>
      <c r="G439" t="s">
        <v>149</v>
      </c>
      <c r="H439" t="s">
        <v>17200</v>
      </c>
      <c r="I439" t="s">
        <v>15011</v>
      </c>
      <c r="J439" t="s">
        <v>17201</v>
      </c>
      <c r="K439" s="72">
        <v>41311.409849537034</v>
      </c>
      <c r="L439" s="72">
        <v>41338.32980324074</v>
      </c>
      <c r="M439" t="s">
        <v>17184</v>
      </c>
      <c r="P439" t="s">
        <v>7275</v>
      </c>
      <c r="Q439" t="s">
        <v>17185</v>
      </c>
      <c r="R439" t="s">
        <v>35</v>
      </c>
      <c r="S439" t="s">
        <v>205</v>
      </c>
      <c r="T439" t="s">
        <v>17186</v>
      </c>
      <c r="U439" t="s">
        <v>204</v>
      </c>
      <c r="W439" t="s">
        <v>192</v>
      </c>
      <c r="X439" t="s">
        <v>199</v>
      </c>
    </row>
    <row r="440" spans="1:24">
      <c r="A440" t="s">
        <v>17202</v>
      </c>
      <c r="B440" t="s">
        <v>17203</v>
      </c>
      <c r="C440" t="s">
        <v>15776</v>
      </c>
      <c r="D440" t="s">
        <v>16705</v>
      </c>
      <c r="E440" t="s">
        <v>15058</v>
      </c>
      <c r="G440" t="s">
        <v>8717</v>
      </c>
      <c r="H440" t="s">
        <v>17204</v>
      </c>
      <c r="I440" t="s">
        <v>15011</v>
      </c>
      <c r="J440" t="s">
        <v>17205</v>
      </c>
      <c r="K440" s="72">
        <v>41312.32912037037</v>
      </c>
      <c r="L440" s="72">
        <v>41717.687557870369</v>
      </c>
      <c r="M440" t="s">
        <v>17206</v>
      </c>
      <c r="P440" t="s">
        <v>17207</v>
      </c>
      <c r="Q440" t="s">
        <v>17208</v>
      </c>
      <c r="R440" t="s">
        <v>7829</v>
      </c>
      <c r="S440" t="s">
        <v>8758</v>
      </c>
      <c r="T440" t="s">
        <v>17186</v>
      </c>
      <c r="U440" t="s">
        <v>8757</v>
      </c>
      <c r="V440" t="s">
        <v>17203</v>
      </c>
      <c r="W440" t="s">
        <v>8755</v>
      </c>
      <c r="X440" t="s">
        <v>8756</v>
      </c>
    </row>
    <row r="441" spans="1:24">
      <c r="A441" t="s">
        <v>17209</v>
      </c>
      <c r="B441" t="s">
        <v>17210</v>
      </c>
      <c r="C441" t="s">
        <v>15068</v>
      </c>
      <c r="D441" t="s">
        <v>16705</v>
      </c>
      <c r="E441" t="s">
        <v>15058</v>
      </c>
      <c r="G441" t="s">
        <v>8717</v>
      </c>
      <c r="H441" t="s">
        <v>17211</v>
      </c>
      <c r="I441" t="s">
        <v>15011</v>
      </c>
      <c r="J441" t="s">
        <v>17212</v>
      </c>
      <c r="K441" s="72">
        <v>41312.329409722224</v>
      </c>
      <c r="L441" s="72">
        <v>41754.542280092595</v>
      </c>
      <c r="M441" t="s">
        <v>17206</v>
      </c>
      <c r="P441" t="s">
        <v>17207</v>
      </c>
      <c r="Q441" t="s">
        <v>17213</v>
      </c>
      <c r="R441" t="s">
        <v>7829</v>
      </c>
      <c r="S441" t="s">
        <v>8770</v>
      </c>
      <c r="T441" t="s">
        <v>17186</v>
      </c>
      <c r="U441" t="s">
        <v>8769</v>
      </c>
      <c r="V441" t="s">
        <v>17214</v>
      </c>
      <c r="W441" t="s">
        <v>8755</v>
      </c>
      <c r="X441" t="s">
        <v>8761</v>
      </c>
    </row>
    <row r="442" spans="1:24">
      <c r="A442" t="s">
        <v>17215</v>
      </c>
      <c r="B442" t="s">
        <v>17216</v>
      </c>
      <c r="C442" t="s">
        <v>15068</v>
      </c>
      <c r="D442" t="s">
        <v>16705</v>
      </c>
      <c r="E442" t="s">
        <v>15058</v>
      </c>
      <c r="G442" t="s">
        <v>8717</v>
      </c>
      <c r="H442" t="s">
        <v>17217</v>
      </c>
      <c r="I442" t="s">
        <v>15011</v>
      </c>
      <c r="J442" t="s">
        <v>17212</v>
      </c>
      <c r="K442" s="72">
        <v>41312.329641203702</v>
      </c>
      <c r="L442" s="72">
        <v>41754.542361111111</v>
      </c>
      <c r="M442" t="s">
        <v>17206</v>
      </c>
      <c r="P442" t="s">
        <v>17207</v>
      </c>
      <c r="Q442" t="s">
        <v>17213</v>
      </c>
      <c r="R442" t="s">
        <v>7829</v>
      </c>
      <c r="S442" t="s">
        <v>8768</v>
      </c>
      <c r="T442" t="s">
        <v>17186</v>
      </c>
      <c r="U442" t="s">
        <v>8767</v>
      </c>
      <c r="V442" t="s">
        <v>17218</v>
      </c>
      <c r="W442" t="s">
        <v>8755</v>
      </c>
      <c r="X442" t="s">
        <v>8761</v>
      </c>
    </row>
    <row r="443" spans="1:24">
      <c r="A443" t="s">
        <v>17219</v>
      </c>
      <c r="B443" t="s">
        <v>17220</v>
      </c>
      <c r="C443" t="s">
        <v>15068</v>
      </c>
      <c r="D443" t="s">
        <v>16705</v>
      </c>
      <c r="E443" t="s">
        <v>15058</v>
      </c>
      <c r="G443" t="s">
        <v>8717</v>
      </c>
      <c r="H443" t="s">
        <v>17221</v>
      </c>
      <c r="I443" t="s">
        <v>15011</v>
      </c>
      <c r="J443" t="s">
        <v>17212</v>
      </c>
      <c r="K443" s="72">
        <v>41312.329745370371</v>
      </c>
      <c r="L443" s="72">
        <v>41754.54247685185</v>
      </c>
      <c r="M443" t="s">
        <v>17206</v>
      </c>
      <c r="P443" t="s">
        <v>17207</v>
      </c>
      <c r="Q443" t="s">
        <v>17213</v>
      </c>
      <c r="R443" t="s">
        <v>7829</v>
      </c>
      <c r="S443" t="s">
        <v>8772</v>
      </c>
      <c r="T443" t="s">
        <v>17186</v>
      </c>
      <c r="U443" t="s">
        <v>8771</v>
      </c>
      <c r="V443" t="s">
        <v>17222</v>
      </c>
      <c r="W443" t="s">
        <v>8755</v>
      </c>
      <c r="X443" t="s">
        <v>8761</v>
      </c>
    </row>
    <row r="444" spans="1:24">
      <c r="A444" t="s">
        <v>17223</v>
      </c>
      <c r="B444" t="s">
        <v>17224</v>
      </c>
      <c r="C444" t="s">
        <v>15068</v>
      </c>
      <c r="D444" t="s">
        <v>16705</v>
      </c>
      <c r="E444" t="s">
        <v>15058</v>
      </c>
      <c r="G444" t="s">
        <v>8717</v>
      </c>
      <c r="H444" t="s">
        <v>17225</v>
      </c>
      <c r="I444" t="s">
        <v>15011</v>
      </c>
      <c r="J444" t="s">
        <v>17212</v>
      </c>
      <c r="K444" s="72">
        <v>41312.329826388886</v>
      </c>
      <c r="L444" s="72">
        <v>41754.542557870373</v>
      </c>
      <c r="M444" t="s">
        <v>17206</v>
      </c>
      <c r="P444" t="s">
        <v>17207</v>
      </c>
      <c r="Q444" t="s">
        <v>17213</v>
      </c>
      <c r="R444" t="s">
        <v>7829</v>
      </c>
      <c r="S444" t="s">
        <v>8760</v>
      </c>
      <c r="T444" t="s">
        <v>17186</v>
      </c>
      <c r="U444" t="s">
        <v>8759</v>
      </c>
      <c r="V444" t="s">
        <v>17226</v>
      </c>
      <c r="W444" t="s">
        <v>8755</v>
      </c>
      <c r="X444" t="s">
        <v>8756</v>
      </c>
    </row>
    <row r="445" spans="1:24">
      <c r="A445" t="s">
        <v>17227</v>
      </c>
      <c r="B445" t="s">
        <v>957</v>
      </c>
      <c r="C445" t="s">
        <v>15008</v>
      </c>
      <c r="D445" t="s">
        <v>5594</v>
      </c>
      <c r="E445" t="s">
        <v>15373</v>
      </c>
      <c r="G445" t="s">
        <v>937</v>
      </c>
      <c r="H445" t="s">
        <v>17228</v>
      </c>
      <c r="I445" t="s">
        <v>15011</v>
      </c>
      <c r="J445" t="s">
        <v>17229</v>
      </c>
      <c r="K445" s="72">
        <v>41312.548171296294</v>
      </c>
      <c r="L445" s="72">
        <v>41312.548171296294</v>
      </c>
      <c r="M445" t="s">
        <v>17230</v>
      </c>
      <c r="P445" t="s">
        <v>12263</v>
      </c>
      <c r="Q445" t="s">
        <v>16590</v>
      </c>
      <c r="R445" t="s">
        <v>35</v>
      </c>
      <c r="S445" t="s">
        <v>957</v>
      </c>
      <c r="T445" t="s">
        <v>17231</v>
      </c>
      <c r="U445" t="s">
        <v>956</v>
      </c>
      <c r="V445" t="s">
        <v>957</v>
      </c>
      <c r="W445" t="s">
        <v>953</v>
      </c>
      <c r="X445" t="s">
        <v>93</v>
      </c>
    </row>
    <row r="446" spans="1:24">
      <c r="A446" t="s">
        <v>17232</v>
      </c>
      <c r="B446" t="s">
        <v>955</v>
      </c>
      <c r="C446" t="s">
        <v>15008</v>
      </c>
      <c r="D446" t="s">
        <v>5594</v>
      </c>
      <c r="E446" t="s">
        <v>15373</v>
      </c>
      <c r="G446" t="s">
        <v>937</v>
      </c>
      <c r="H446" t="s">
        <v>17233</v>
      </c>
      <c r="I446" t="s">
        <v>15011</v>
      </c>
      <c r="J446" t="s">
        <v>17234</v>
      </c>
      <c r="K446" s="72">
        <v>41312.548275462963</v>
      </c>
      <c r="L446" s="72">
        <v>41312.548275462963</v>
      </c>
      <c r="M446" t="s">
        <v>17230</v>
      </c>
      <c r="P446" t="s">
        <v>12263</v>
      </c>
      <c r="Q446" t="s">
        <v>16590</v>
      </c>
      <c r="R446" t="s">
        <v>35</v>
      </c>
      <c r="S446" t="s">
        <v>955</v>
      </c>
      <c r="T446" t="s">
        <v>17231</v>
      </c>
      <c r="U446" t="s">
        <v>954</v>
      </c>
      <c r="V446" t="s">
        <v>955</v>
      </c>
      <c r="W446" t="s">
        <v>953</v>
      </c>
      <c r="X446" t="s">
        <v>93</v>
      </c>
    </row>
    <row r="447" spans="1:24">
      <c r="A447" t="s">
        <v>17235</v>
      </c>
      <c r="B447" t="s">
        <v>1185</v>
      </c>
      <c r="C447" t="s">
        <v>15008</v>
      </c>
      <c r="D447" t="s">
        <v>5594</v>
      </c>
      <c r="E447" t="s">
        <v>15373</v>
      </c>
      <c r="G447" t="s">
        <v>1164</v>
      </c>
      <c r="H447" t="s">
        <v>17236</v>
      </c>
      <c r="I447" t="s">
        <v>15011</v>
      </c>
      <c r="J447" t="s">
        <v>17237</v>
      </c>
      <c r="K447" s="72">
        <v>41312.548391203702</v>
      </c>
      <c r="L447" s="72">
        <v>41312.548784722225</v>
      </c>
      <c r="M447" t="s">
        <v>17230</v>
      </c>
      <c r="P447" t="s">
        <v>12263</v>
      </c>
      <c r="Q447" t="s">
        <v>16590</v>
      </c>
      <c r="R447" t="s">
        <v>35</v>
      </c>
      <c r="S447" t="s">
        <v>1185</v>
      </c>
      <c r="T447" t="s">
        <v>17231</v>
      </c>
      <c r="U447" t="s">
        <v>1184</v>
      </c>
      <c r="V447" t="s">
        <v>1185</v>
      </c>
      <c r="W447" t="s">
        <v>1183</v>
      </c>
      <c r="X447" t="s">
        <v>93</v>
      </c>
    </row>
    <row r="448" spans="1:24">
      <c r="A448" t="s">
        <v>17238</v>
      </c>
      <c r="B448" t="s">
        <v>6417</v>
      </c>
      <c r="C448" t="s">
        <v>15019</v>
      </c>
      <c r="D448" t="s">
        <v>15069</v>
      </c>
      <c r="E448" t="s">
        <v>15070</v>
      </c>
      <c r="F448">
        <v>25</v>
      </c>
      <c r="G448" t="s">
        <v>6012</v>
      </c>
      <c r="H448" t="s">
        <v>17239</v>
      </c>
      <c r="I448" t="s">
        <v>15011</v>
      </c>
      <c r="J448" t="s">
        <v>15022</v>
      </c>
      <c r="K448" s="72">
        <v>41313.366944444446</v>
      </c>
      <c r="L448" s="72">
        <v>41313.366944444446</v>
      </c>
      <c r="M448" t="s">
        <v>16694</v>
      </c>
      <c r="P448" t="s">
        <v>16494</v>
      </c>
      <c r="Q448" t="s">
        <v>17240</v>
      </c>
      <c r="R448" t="s">
        <v>1464</v>
      </c>
      <c r="S448" t="s">
        <v>6417</v>
      </c>
      <c r="U448" t="s">
        <v>6416</v>
      </c>
      <c r="V448" t="s">
        <v>6417</v>
      </c>
      <c r="W448" t="s">
        <v>6415</v>
      </c>
      <c r="X448" t="s">
        <v>6412</v>
      </c>
    </row>
    <row r="449" spans="1:24">
      <c r="A449" t="s">
        <v>17241</v>
      </c>
      <c r="B449" t="s">
        <v>13617</v>
      </c>
      <c r="C449" t="s">
        <v>15019</v>
      </c>
      <c r="D449" t="s">
        <v>15069</v>
      </c>
      <c r="E449" t="s">
        <v>15070</v>
      </c>
      <c r="F449">
        <v>25</v>
      </c>
      <c r="G449" t="s">
        <v>13478</v>
      </c>
      <c r="H449" t="s">
        <v>17242</v>
      </c>
      <c r="I449" t="s">
        <v>15011</v>
      </c>
      <c r="J449" t="s">
        <v>15022</v>
      </c>
      <c r="K449" s="72">
        <v>41313.367037037038</v>
      </c>
      <c r="L449" s="72">
        <v>41313.367037037038</v>
      </c>
      <c r="M449" t="s">
        <v>17243</v>
      </c>
      <c r="P449" t="s">
        <v>16494</v>
      </c>
      <c r="Q449" t="s">
        <v>17240</v>
      </c>
      <c r="R449" t="s">
        <v>1464</v>
      </c>
      <c r="S449" t="s">
        <v>13617</v>
      </c>
      <c r="U449" t="s">
        <v>13616</v>
      </c>
      <c r="V449" t="s">
        <v>13617</v>
      </c>
      <c r="W449" t="s">
        <v>13614</v>
      </c>
      <c r="X449" t="s">
        <v>13615</v>
      </c>
    </row>
    <row r="450" spans="1:24">
      <c r="A450" t="s">
        <v>17244</v>
      </c>
      <c r="B450" t="s">
        <v>6421</v>
      </c>
      <c r="C450" t="s">
        <v>15019</v>
      </c>
      <c r="D450" t="s">
        <v>15069</v>
      </c>
      <c r="E450" t="s">
        <v>15070</v>
      </c>
      <c r="F450">
        <v>25</v>
      </c>
      <c r="G450" t="s">
        <v>6012</v>
      </c>
      <c r="H450" t="s">
        <v>17245</v>
      </c>
      <c r="I450" t="s">
        <v>15011</v>
      </c>
      <c r="J450" t="s">
        <v>15022</v>
      </c>
      <c r="K450" s="72">
        <v>41313.367106481484</v>
      </c>
      <c r="L450" s="72">
        <v>41313.367106481484</v>
      </c>
      <c r="M450" t="s">
        <v>17246</v>
      </c>
      <c r="P450" t="s">
        <v>16494</v>
      </c>
      <c r="Q450" t="s">
        <v>17240</v>
      </c>
      <c r="R450" t="s">
        <v>1464</v>
      </c>
      <c r="S450" t="s">
        <v>6421</v>
      </c>
      <c r="U450" t="s">
        <v>6420</v>
      </c>
      <c r="V450" t="s">
        <v>6421</v>
      </c>
      <c r="W450" t="s">
        <v>6418</v>
      </c>
      <c r="X450" t="s">
        <v>6419</v>
      </c>
    </row>
    <row r="451" spans="1:24">
      <c r="A451" t="s">
        <v>17247</v>
      </c>
      <c r="B451" t="s">
        <v>6424</v>
      </c>
      <c r="C451" t="s">
        <v>15019</v>
      </c>
      <c r="D451" t="s">
        <v>15069</v>
      </c>
      <c r="E451" t="s">
        <v>15070</v>
      </c>
      <c r="F451">
        <v>25</v>
      </c>
      <c r="G451" t="s">
        <v>6012</v>
      </c>
      <c r="H451" t="s">
        <v>17248</v>
      </c>
      <c r="I451" t="s">
        <v>15011</v>
      </c>
      <c r="J451" t="s">
        <v>15022</v>
      </c>
      <c r="K451" s="72">
        <v>41313.367199074077</v>
      </c>
      <c r="L451" s="72">
        <v>41313.367199074077</v>
      </c>
      <c r="M451" t="s">
        <v>17246</v>
      </c>
      <c r="P451" t="s">
        <v>16494</v>
      </c>
      <c r="Q451" t="s">
        <v>17240</v>
      </c>
      <c r="R451" t="s">
        <v>1464</v>
      </c>
      <c r="S451" t="s">
        <v>6424</v>
      </c>
      <c r="U451" t="s">
        <v>6423</v>
      </c>
      <c r="V451" t="s">
        <v>6424</v>
      </c>
      <c r="W451" t="s">
        <v>6422</v>
      </c>
      <c r="X451" t="s">
        <v>6419</v>
      </c>
    </row>
    <row r="452" spans="1:24">
      <c r="A452" t="s">
        <v>17249</v>
      </c>
      <c r="B452" t="s">
        <v>13621</v>
      </c>
      <c r="C452" t="s">
        <v>15019</v>
      </c>
      <c r="D452" t="s">
        <v>15069</v>
      </c>
      <c r="E452" t="s">
        <v>15070</v>
      </c>
      <c r="F452">
        <v>25</v>
      </c>
      <c r="G452" t="s">
        <v>13478</v>
      </c>
      <c r="H452" t="s">
        <v>17250</v>
      </c>
      <c r="I452" t="s">
        <v>15011</v>
      </c>
      <c r="J452" t="s">
        <v>15022</v>
      </c>
      <c r="K452" s="72">
        <v>41313.367303240739</v>
      </c>
      <c r="L452" s="72">
        <v>41313.367303240739</v>
      </c>
      <c r="M452" t="s">
        <v>17251</v>
      </c>
      <c r="P452" t="s">
        <v>16494</v>
      </c>
      <c r="Q452" t="s">
        <v>17240</v>
      </c>
      <c r="R452" t="s">
        <v>1464</v>
      </c>
      <c r="S452" t="s">
        <v>13621</v>
      </c>
      <c r="U452" t="s">
        <v>13620</v>
      </c>
      <c r="V452" t="s">
        <v>13621</v>
      </c>
      <c r="W452" t="s">
        <v>13618</v>
      </c>
      <c r="X452" t="s">
        <v>13619</v>
      </c>
    </row>
    <row r="453" spans="1:24">
      <c r="A453" t="s">
        <v>17252</v>
      </c>
      <c r="B453" t="s">
        <v>9546</v>
      </c>
      <c r="C453" t="s">
        <v>15019</v>
      </c>
      <c r="D453" t="s">
        <v>5616</v>
      </c>
      <c r="E453" t="s">
        <v>15020</v>
      </c>
      <c r="G453" t="s">
        <v>9435</v>
      </c>
      <c r="H453" t="s">
        <v>17253</v>
      </c>
      <c r="I453" t="s">
        <v>15011</v>
      </c>
      <c r="J453" t="s">
        <v>15022</v>
      </c>
      <c r="K453" s="72">
        <v>41313.501921296294</v>
      </c>
      <c r="L453" s="72">
        <v>41746.300879629627</v>
      </c>
      <c r="M453" t="s">
        <v>15406</v>
      </c>
      <c r="P453" t="s">
        <v>15024</v>
      </c>
      <c r="Q453" t="s">
        <v>17254</v>
      </c>
      <c r="R453" t="s">
        <v>35</v>
      </c>
      <c r="S453" t="s">
        <v>9546</v>
      </c>
      <c r="U453" t="s">
        <v>9545</v>
      </c>
      <c r="V453" t="s">
        <v>9546</v>
      </c>
      <c r="W453" t="s">
        <v>9544</v>
      </c>
      <c r="X453" t="s">
        <v>1504</v>
      </c>
    </row>
    <row r="454" spans="1:24">
      <c r="A454" t="s">
        <v>17255</v>
      </c>
      <c r="B454" t="s">
        <v>9550</v>
      </c>
      <c r="C454" t="s">
        <v>15019</v>
      </c>
      <c r="D454" t="s">
        <v>5616</v>
      </c>
      <c r="E454" t="s">
        <v>15020</v>
      </c>
      <c r="G454" t="s">
        <v>9435</v>
      </c>
      <c r="H454" t="s">
        <v>17256</v>
      </c>
      <c r="I454" t="s">
        <v>15011</v>
      </c>
      <c r="J454" t="s">
        <v>15022</v>
      </c>
      <c r="K454" s="72">
        <v>41313.502025462964</v>
      </c>
      <c r="L454" s="72">
        <v>41746.301261574074</v>
      </c>
      <c r="M454" t="s">
        <v>15406</v>
      </c>
      <c r="P454" t="s">
        <v>15024</v>
      </c>
      <c r="Q454" t="s">
        <v>17254</v>
      </c>
      <c r="R454" t="s">
        <v>35</v>
      </c>
      <c r="S454" t="s">
        <v>9550</v>
      </c>
      <c r="U454" t="s">
        <v>9545</v>
      </c>
      <c r="V454" t="s">
        <v>9550</v>
      </c>
      <c r="W454" t="s">
        <v>9549</v>
      </c>
      <c r="X454" t="s">
        <v>7424</v>
      </c>
    </row>
    <row r="455" spans="1:24">
      <c r="A455" t="s">
        <v>17257</v>
      </c>
      <c r="B455" t="s">
        <v>17258</v>
      </c>
      <c r="C455" t="s">
        <v>15019</v>
      </c>
      <c r="D455" t="s">
        <v>16705</v>
      </c>
      <c r="E455" t="s">
        <v>15058</v>
      </c>
      <c r="G455" t="s">
        <v>8717</v>
      </c>
      <c r="H455" t="s">
        <v>17259</v>
      </c>
      <c r="I455" t="s">
        <v>15011</v>
      </c>
      <c r="J455" t="s">
        <v>15022</v>
      </c>
      <c r="K455" s="72">
        <v>41313.503472222219</v>
      </c>
      <c r="L455" s="72">
        <v>41313.503472222219</v>
      </c>
      <c r="M455" t="s">
        <v>17260</v>
      </c>
      <c r="P455" t="s">
        <v>17207</v>
      </c>
      <c r="Q455" t="s">
        <v>17254</v>
      </c>
      <c r="R455" t="s">
        <v>8778</v>
      </c>
      <c r="S455" t="s">
        <v>8778</v>
      </c>
      <c r="W455" t="s">
        <v>8778</v>
      </c>
      <c r="X455" t="s">
        <v>8779</v>
      </c>
    </row>
    <row r="456" spans="1:24">
      <c r="A456" t="s">
        <v>17261</v>
      </c>
      <c r="B456" t="s">
        <v>17262</v>
      </c>
      <c r="C456" t="s">
        <v>15019</v>
      </c>
      <c r="D456" t="s">
        <v>5719</v>
      </c>
      <c r="E456" t="s">
        <v>15009</v>
      </c>
      <c r="G456" t="s">
        <v>4996</v>
      </c>
      <c r="H456" t="s">
        <v>17263</v>
      </c>
      <c r="I456" t="s">
        <v>15011</v>
      </c>
      <c r="J456" t="s">
        <v>15022</v>
      </c>
      <c r="K456" s="72">
        <v>41313.503680555557</v>
      </c>
      <c r="L456" s="72">
        <v>41313.503680555557</v>
      </c>
      <c r="M456" t="s">
        <v>17264</v>
      </c>
      <c r="P456" t="s">
        <v>17265</v>
      </c>
      <c r="Q456" t="s">
        <v>17254</v>
      </c>
      <c r="R456" t="s">
        <v>4998</v>
      </c>
      <c r="S456" t="s">
        <v>4997</v>
      </c>
      <c r="W456" t="s">
        <v>4997</v>
      </c>
      <c r="X456" t="s">
        <v>520</v>
      </c>
    </row>
    <row r="457" spans="1:24">
      <c r="A457" t="s">
        <v>17266</v>
      </c>
      <c r="B457" t="s">
        <v>17267</v>
      </c>
      <c r="C457" t="s">
        <v>15019</v>
      </c>
      <c r="D457" t="s">
        <v>17127</v>
      </c>
      <c r="E457" t="s">
        <v>10982</v>
      </c>
      <c r="G457" t="s">
        <v>10778</v>
      </c>
      <c r="H457" t="s">
        <v>17268</v>
      </c>
      <c r="I457" t="s">
        <v>15011</v>
      </c>
      <c r="J457" t="s">
        <v>15022</v>
      </c>
      <c r="K457" s="72">
        <v>41313.503784722219</v>
      </c>
      <c r="L457" s="72">
        <v>41313.503784722219</v>
      </c>
      <c r="M457" t="s">
        <v>17269</v>
      </c>
      <c r="P457" t="s">
        <v>17130</v>
      </c>
      <c r="Q457" t="s">
        <v>17254</v>
      </c>
      <c r="R457" t="s">
        <v>10770</v>
      </c>
      <c r="S457" t="s">
        <v>10782</v>
      </c>
      <c r="U457" t="s">
        <v>10407</v>
      </c>
      <c r="W457" t="s">
        <v>10782</v>
      </c>
      <c r="X457" t="s">
        <v>10783</v>
      </c>
    </row>
    <row r="458" spans="1:24">
      <c r="A458" t="s">
        <v>17270</v>
      </c>
      <c r="B458" t="s">
        <v>1552</v>
      </c>
      <c r="C458" t="s">
        <v>15034</v>
      </c>
      <c r="D458" t="s">
        <v>5594</v>
      </c>
      <c r="E458" t="s">
        <v>15094</v>
      </c>
      <c r="G458" t="s">
        <v>1548</v>
      </c>
      <c r="H458" t="s">
        <v>17271</v>
      </c>
      <c r="I458" t="s">
        <v>15011</v>
      </c>
      <c r="J458" t="s">
        <v>17272</v>
      </c>
      <c r="K458" s="72">
        <v>41313.606886574074</v>
      </c>
      <c r="L458" s="72">
        <v>41313.606886574074</v>
      </c>
      <c r="M458" t="s">
        <v>17273</v>
      </c>
      <c r="P458" t="s">
        <v>12263</v>
      </c>
      <c r="Q458" t="s">
        <v>17274</v>
      </c>
      <c r="R458" t="s">
        <v>35</v>
      </c>
      <c r="S458" t="s">
        <v>1552</v>
      </c>
      <c r="T458" t="s">
        <v>17275</v>
      </c>
      <c r="V458" t="s">
        <v>1552</v>
      </c>
      <c r="W458" t="s">
        <v>1551</v>
      </c>
      <c r="X458" t="s">
        <v>93</v>
      </c>
    </row>
    <row r="459" spans="1:24">
      <c r="A459" t="s">
        <v>17276</v>
      </c>
      <c r="B459" t="s">
        <v>6396</v>
      </c>
      <c r="C459" t="s">
        <v>15019</v>
      </c>
      <c r="D459" t="s">
        <v>15069</v>
      </c>
      <c r="E459" t="s">
        <v>15070</v>
      </c>
      <c r="F459">
        <v>25</v>
      </c>
      <c r="G459" t="s">
        <v>6012</v>
      </c>
      <c r="H459" t="s">
        <v>17277</v>
      </c>
      <c r="I459" t="s">
        <v>15011</v>
      </c>
      <c r="J459" t="s">
        <v>15022</v>
      </c>
      <c r="K459" s="72">
        <v>41313.609317129631</v>
      </c>
      <c r="L459" s="72">
        <v>41313.609317129631</v>
      </c>
      <c r="M459" t="s">
        <v>16552</v>
      </c>
      <c r="P459" t="s">
        <v>16494</v>
      </c>
      <c r="Q459" t="s">
        <v>17254</v>
      </c>
      <c r="R459" t="s">
        <v>1464</v>
      </c>
      <c r="S459" t="s">
        <v>6396</v>
      </c>
      <c r="U459" t="s">
        <v>6395</v>
      </c>
      <c r="V459" t="s">
        <v>6396</v>
      </c>
      <c r="W459" t="s">
        <v>6393</v>
      </c>
      <c r="X459" t="s">
        <v>6394</v>
      </c>
    </row>
    <row r="460" spans="1:24">
      <c r="A460" t="s">
        <v>17278</v>
      </c>
      <c r="B460" t="s">
        <v>6608</v>
      </c>
      <c r="C460" t="s">
        <v>15238</v>
      </c>
      <c r="D460" t="s">
        <v>5594</v>
      </c>
      <c r="E460" t="s">
        <v>15094</v>
      </c>
      <c r="G460" t="s">
        <v>6603</v>
      </c>
      <c r="H460" t="s">
        <v>17279</v>
      </c>
      <c r="I460" t="s">
        <v>15011</v>
      </c>
      <c r="J460" t="s">
        <v>17272</v>
      </c>
      <c r="K460" s="72">
        <v>41313.629305555558</v>
      </c>
      <c r="L460" s="72">
        <v>41313.633946759262</v>
      </c>
      <c r="M460" t="s">
        <v>17280</v>
      </c>
      <c r="P460" t="s">
        <v>12263</v>
      </c>
      <c r="Q460" t="s">
        <v>17281</v>
      </c>
      <c r="R460" t="s">
        <v>35</v>
      </c>
      <c r="S460" t="s">
        <v>6608</v>
      </c>
      <c r="T460" t="s">
        <v>17275</v>
      </c>
      <c r="U460" t="s">
        <v>6605</v>
      </c>
      <c r="V460" t="s">
        <v>6608</v>
      </c>
      <c r="W460" t="s">
        <v>6607</v>
      </c>
    </row>
    <row r="461" spans="1:24">
      <c r="A461" t="s">
        <v>17282</v>
      </c>
      <c r="B461" t="s">
        <v>4745</v>
      </c>
      <c r="C461" t="s">
        <v>15034</v>
      </c>
      <c r="D461" t="s">
        <v>15069</v>
      </c>
      <c r="E461" t="s">
        <v>15070</v>
      </c>
      <c r="F461">
        <v>25</v>
      </c>
      <c r="G461" t="s">
        <v>4601</v>
      </c>
      <c r="H461" t="s">
        <v>17283</v>
      </c>
      <c r="I461" t="s">
        <v>15011</v>
      </c>
      <c r="J461" t="s">
        <v>17284</v>
      </c>
      <c r="K461" s="72">
        <v>41316.336805555555</v>
      </c>
      <c r="L461" s="72">
        <v>41316.34170138889</v>
      </c>
      <c r="M461" t="s">
        <v>17285</v>
      </c>
      <c r="P461" t="s">
        <v>17118</v>
      </c>
      <c r="Q461" t="s">
        <v>17286</v>
      </c>
      <c r="R461" t="s">
        <v>1464</v>
      </c>
      <c r="S461" t="s">
        <v>4745</v>
      </c>
      <c r="T461" t="s">
        <v>17287</v>
      </c>
      <c r="U461" t="s">
        <v>4626</v>
      </c>
      <c r="V461" t="s">
        <v>4745</v>
      </c>
      <c r="W461" t="s">
        <v>4744</v>
      </c>
      <c r="X461" t="s">
        <v>4703</v>
      </c>
    </row>
    <row r="462" spans="1:24">
      <c r="A462" t="s">
        <v>17288</v>
      </c>
      <c r="B462" t="s">
        <v>4758</v>
      </c>
      <c r="C462" t="s">
        <v>15034</v>
      </c>
      <c r="D462" t="s">
        <v>15069</v>
      </c>
      <c r="E462" t="s">
        <v>15070</v>
      </c>
      <c r="F462">
        <v>25</v>
      </c>
      <c r="G462" t="s">
        <v>4601</v>
      </c>
      <c r="H462" t="s">
        <v>17289</v>
      </c>
      <c r="I462" t="s">
        <v>15011</v>
      </c>
      <c r="J462" t="s">
        <v>17284</v>
      </c>
      <c r="K462" s="72">
        <v>41316.336875000001</v>
      </c>
      <c r="L462" s="72">
        <v>41316.341782407406</v>
      </c>
      <c r="M462" t="s">
        <v>17290</v>
      </c>
      <c r="P462" t="s">
        <v>17118</v>
      </c>
      <c r="Q462" t="s">
        <v>17286</v>
      </c>
      <c r="R462" t="s">
        <v>1464</v>
      </c>
      <c r="S462" t="s">
        <v>4758</v>
      </c>
      <c r="T462" t="s">
        <v>17287</v>
      </c>
      <c r="U462" t="s">
        <v>4626</v>
      </c>
      <c r="V462" t="s">
        <v>4758</v>
      </c>
      <c r="W462" t="s">
        <v>4756</v>
      </c>
      <c r="X462" t="s">
        <v>4757</v>
      </c>
    </row>
    <row r="463" spans="1:24">
      <c r="A463" t="s">
        <v>17291</v>
      </c>
      <c r="B463" t="s">
        <v>4775</v>
      </c>
      <c r="C463" t="s">
        <v>15034</v>
      </c>
      <c r="D463" t="s">
        <v>15069</v>
      </c>
      <c r="E463" t="s">
        <v>15070</v>
      </c>
      <c r="F463">
        <v>25</v>
      </c>
      <c r="G463" t="s">
        <v>4601</v>
      </c>
      <c r="H463" t="s">
        <v>17292</v>
      </c>
      <c r="I463" t="s">
        <v>15011</v>
      </c>
      <c r="J463" t="s">
        <v>17284</v>
      </c>
      <c r="K463" s="72">
        <v>41316.337002314816</v>
      </c>
      <c r="L463" s="72">
        <v>41316.341863425929</v>
      </c>
      <c r="M463" t="s">
        <v>17293</v>
      </c>
      <c r="P463" t="s">
        <v>17118</v>
      </c>
      <c r="Q463" t="s">
        <v>17286</v>
      </c>
      <c r="R463" t="s">
        <v>1464</v>
      </c>
      <c r="S463" t="s">
        <v>4775</v>
      </c>
      <c r="T463" t="s">
        <v>17287</v>
      </c>
      <c r="U463" t="s">
        <v>4626</v>
      </c>
      <c r="V463" t="s">
        <v>4775</v>
      </c>
      <c r="W463" t="s">
        <v>4774</v>
      </c>
      <c r="X463" t="s">
        <v>4757</v>
      </c>
    </row>
    <row r="464" spans="1:24">
      <c r="A464" t="s">
        <v>17294</v>
      </c>
      <c r="B464" t="s">
        <v>4748</v>
      </c>
      <c r="C464" t="s">
        <v>15019</v>
      </c>
      <c r="D464" t="s">
        <v>15069</v>
      </c>
      <c r="E464" t="s">
        <v>15070</v>
      </c>
      <c r="F464">
        <v>25</v>
      </c>
      <c r="G464" t="s">
        <v>4601</v>
      </c>
      <c r="H464" t="s">
        <v>17295</v>
      </c>
      <c r="I464" t="s">
        <v>15011</v>
      </c>
      <c r="J464" t="s">
        <v>15022</v>
      </c>
      <c r="K464" s="72">
        <v>41316.337187500001</v>
      </c>
      <c r="L464" s="72">
        <v>41316.337187500001</v>
      </c>
      <c r="M464" t="s">
        <v>17285</v>
      </c>
      <c r="P464" t="s">
        <v>17118</v>
      </c>
      <c r="Q464" t="s">
        <v>17287</v>
      </c>
      <c r="R464" t="s">
        <v>1464</v>
      </c>
      <c r="S464" t="s">
        <v>4748</v>
      </c>
      <c r="U464" t="s">
        <v>4747</v>
      </c>
      <c r="V464" t="s">
        <v>4748</v>
      </c>
      <c r="W464" t="s">
        <v>4746</v>
      </c>
      <c r="X464" t="s">
        <v>4703</v>
      </c>
    </row>
    <row r="465" spans="1:24">
      <c r="A465" t="s">
        <v>17296</v>
      </c>
      <c r="B465" t="s">
        <v>4755</v>
      </c>
      <c r="C465" t="s">
        <v>15019</v>
      </c>
      <c r="D465" t="s">
        <v>15069</v>
      </c>
      <c r="E465" t="s">
        <v>15070</v>
      </c>
      <c r="F465">
        <v>25</v>
      </c>
      <c r="G465" t="s">
        <v>4601</v>
      </c>
      <c r="H465" t="s">
        <v>17297</v>
      </c>
      <c r="I465" t="s">
        <v>15011</v>
      </c>
      <c r="J465" t="s">
        <v>15022</v>
      </c>
      <c r="K465" s="72">
        <v>41316.337280092594</v>
      </c>
      <c r="L465" s="72">
        <v>41316.337280092594</v>
      </c>
      <c r="M465" t="s">
        <v>17285</v>
      </c>
      <c r="P465" t="s">
        <v>17118</v>
      </c>
      <c r="Q465" t="s">
        <v>17287</v>
      </c>
      <c r="R465" t="s">
        <v>1464</v>
      </c>
      <c r="S465" t="s">
        <v>4755</v>
      </c>
      <c r="U465" t="s">
        <v>4754</v>
      </c>
      <c r="V465" t="s">
        <v>4755</v>
      </c>
      <c r="W465" t="s">
        <v>4753</v>
      </c>
      <c r="X465" t="s">
        <v>4703</v>
      </c>
    </row>
    <row r="466" spans="1:24">
      <c r="A466" t="s">
        <v>17298</v>
      </c>
      <c r="B466" t="s">
        <v>4740</v>
      </c>
      <c r="C466" t="s">
        <v>15019</v>
      </c>
      <c r="D466" t="s">
        <v>15069</v>
      </c>
      <c r="E466" t="s">
        <v>15070</v>
      </c>
      <c r="F466">
        <v>25</v>
      </c>
      <c r="G466" t="s">
        <v>4601</v>
      </c>
      <c r="H466" t="s">
        <v>17299</v>
      </c>
      <c r="I466" t="s">
        <v>15011</v>
      </c>
      <c r="J466" t="s">
        <v>15022</v>
      </c>
      <c r="K466" s="72">
        <v>41316.462372685186</v>
      </c>
      <c r="L466" s="72">
        <v>41316.462372685186</v>
      </c>
      <c r="M466" t="s">
        <v>17300</v>
      </c>
      <c r="P466" t="s">
        <v>6399</v>
      </c>
      <c r="Q466" t="s">
        <v>17287</v>
      </c>
      <c r="R466" t="s">
        <v>1464</v>
      </c>
      <c r="S466" t="s">
        <v>4740</v>
      </c>
      <c r="U466" t="s">
        <v>4739</v>
      </c>
      <c r="V466" t="s">
        <v>4740</v>
      </c>
      <c r="W466" t="s">
        <v>4737</v>
      </c>
      <c r="X466" t="s">
        <v>4738</v>
      </c>
    </row>
    <row r="467" spans="1:24">
      <c r="A467" t="s">
        <v>17301</v>
      </c>
      <c r="B467" t="s">
        <v>4743</v>
      </c>
      <c r="C467" t="s">
        <v>15019</v>
      </c>
      <c r="D467" t="s">
        <v>15069</v>
      </c>
      <c r="E467" t="s">
        <v>15070</v>
      </c>
      <c r="F467">
        <v>25</v>
      </c>
      <c r="G467" t="s">
        <v>4601</v>
      </c>
      <c r="H467" t="s">
        <v>17302</v>
      </c>
      <c r="I467" t="s">
        <v>15011</v>
      </c>
      <c r="J467" t="s">
        <v>15022</v>
      </c>
      <c r="K467" s="72">
        <v>41316.462453703702</v>
      </c>
      <c r="L467" s="72">
        <v>41316.462453703702</v>
      </c>
      <c r="M467" t="s">
        <v>17300</v>
      </c>
      <c r="P467" t="s">
        <v>6399</v>
      </c>
      <c r="Q467" t="s">
        <v>17287</v>
      </c>
      <c r="R467" t="s">
        <v>1464</v>
      </c>
      <c r="S467" t="s">
        <v>4743</v>
      </c>
      <c r="U467" t="s">
        <v>4742</v>
      </c>
      <c r="V467" t="s">
        <v>4743</v>
      </c>
      <c r="W467" t="s">
        <v>4741</v>
      </c>
      <c r="X467" t="s">
        <v>4738</v>
      </c>
    </row>
    <row r="468" spans="1:24">
      <c r="A468" t="s">
        <v>17303</v>
      </c>
      <c r="B468" t="s">
        <v>4733</v>
      </c>
      <c r="C468" t="s">
        <v>15019</v>
      </c>
      <c r="D468" t="s">
        <v>15069</v>
      </c>
      <c r="E468" t="s">
        <v>15070</v>
      </c>
      <c r="F468">
        <v>25</v>
      </c>
      <c r="G468" t="s">
        <v>4601</v>
      </c>
      <c r="H468" t="s">
        <v>17304</v>
      </c>
      <c r="I468" t="s">
        <v>15011</v>
      </c>
      <c r="J468" t="s">
        <v>15022</v>
      </c>
      <c r="K468" s="72">
        <v>41316.462546296294</v>
      </c>
      <c r="L468" s="72">
        <v>41316.462546296294</v>
      </c>
      <c r="M468" t="s">
        <v>17305</v>
      </c>
      <c r="P468" t="s">
        <v>6374</v>
      </c>
      <c r="Q468" t="s">
        <v>17287</v>
      </c>
      <c r="R468" t="s">
        <v>1464</v>
      </c>
      <c r="S468" t="s">
        <v>4733</v>
      </c>
      <c r="U468" t="s">
        <v>4732</v>
      </c>
      <c r="V468" t="s">
        <v>4733</v>
      </c>
      <c r="W468" t="s">
        <v>4730</v>
      </c>
      <c r="X468" t="s">
        <v>4731</v>
      </c>
    </row>
    <row r="469" spans="1:24">
      <c r="A469" t="s">
        <v>17306</v>
      </c>
      <c r="B469" t="s">
        <v>4736</v>
      </c>
      <c r="C469" t="s">
        <v>15019</v>
      </c>
      <c r="D469" t="s">
        <v>15069</v>
      </c>
      <c r="E469" t="s">
        <v>15070</v>
      </c>
      <c r="F469">
        <v>25</v>
      </c>
      <c r="G469" t="s">
        <v>4601</v>
      </c>
      <c r="H469" t="s">
        <v>17307</v>
      </c>
      <c r="I469" t="s">
        <v>15011</v>
      </c>
      <c r="J469" t="s">
        <v>15022</v>
      </c>
      <c r="K469" s="72">
        <v>41316.462638888886</v>
      </c>
      <c r="L469" s="72">
        <v>41316.462743055556</v>
      </c>
      <c r="M469" t="s">
        <v>17305</v>
      </c>
      <c r="P469" t="s">
        <v>6374</v>
      </c>
      <c r="Q469" t="s">
        <v>17287</v>
      </c>
      <c r="R469" t="s">
        <v>1464</v>
      </c>
      <c r="S469" t="s">
        <v>4736</v>
      </c>
      <c r="U469" t="s">
        <v>4735</v>
      </c>
      <c r="V469" t="s">
        <v>4736</v>
      </c>
      <c r="W469" t="s">
        <v>4734</v>
      </c>
      <c r="X469" t="s">
        <v>4731</v>
      </c>
    </row>
    <row r="470" spans="1:24">
      <c r="A470" t="s">
        <v>17308</v>
      </c>
      <c r="B470" t="s">
        <v>4760</v>
      </c>
      <c r="C470" t="s">
        <v>15019</v>
      </c>
      <c r="D470" t="s">
        <v>15069</v>
      </c>
      <c r="E470" t="s">
        <v>15070</v>
      </c>
      <c r="F470">
        <v>25</v>
      </c>
      <c r="G470" t="s">
        <v>4601</v>
      </c>
      <c r="H470" t="s">
        <v>17309</v>
      </c>
      <c r="I470" t="s">
        <v>15011</v>
      </c>
      <c r="J470" t="s">
        <v>15022</v>
      </c>
      <c r="K470" s="72">
        <v>41316.462824074071</v>
      </c>
      <c r="L470" s="72">
        <v>41316.462824074071</v>
      </c>
      <c r="M470" t="s">
        <v>17290</v>
      </c>
      <c r="P470" t="s">
        <v>17118</v>
      </c>
      <c r="Q470" t="s">
        <v>17287</v>
      </c>
      <c r="R470" t="s">
        <v>1464</v>
      </c>
      <c r="S470" t="s">
        <v>4760</v>
      </c>
      <c r="U470" t="s">
        <v>4747</v>
      </c>
      <c r="V470" t="s">
        <v>4760</v>
      </c>
      <c r="W470" t="s">
        <v>4759</v>
      </c>
      <c r="X470" t="s">
        <v>4757</v>
      </c>
    </row>
    <row r="471" spans="1:24">
      <c r="A471" t="s">
        <v>17310</v>
      </c>
      <c r="B471" t="s">
        <v>4762</v>
      </c>
      <c r="C471" t="s">
        <v>15019</v>
      </c>
      <c r="D471" t="s">
        <v>15069</v>
      </c>
      <c r="E471" t="s">
        <v>15070</v>
      </c>
      <c r="F471">
        <v>25</v>
      </c>
      <c r="G471" t="s">
        <v>4601</v>
      </c>
      <c r="H471" t="s">
        <v>17311</v>
      </c>
      <c r="I471" t="s">
        <v>15011</v>
      </c>
      <c r="J471" t="s">
        <v>15022</v>
      </c>
      <c r="K471" s="72">
        <v>41316.570405092592</v>
      </c>
      <c r="L471" s="72">
        <v>41316.570405092592</v>
      </c>
      <c r="M471" t="s">
        <v>17290</v>
      </c>
      <c r="P471" t="s">
        <v>17118</v>
      </c>
      <c r="Q471" t="s">
        <v>17287</v>
      </c>
      <c r="R471" t="s">
        <v>1464</v>
      </c>
      <c r="S471" t="s">
        <v>4762</v>
      </c>
      <c r="U471" t="s">
        <v>4754</v>
      </c>
      <c r="V471" t="s">
        <v>4762</v>
      </c>
      <c r="W471" t="s">
        <v>4761</v>
      </c>
      <c r="X471" t="s">
        <v>4757</v>
      </c>
    </row>
    <row r="472" spans="1:24">
      <c r="A472" t="s">
        <v>17312</v>
      </c>
      <c r="B472" t="s">
        <v>4766</v>
      </c>
      <c r="C472" t="s">
        <v>15019</v>
      </c>
      <c r="D472" t="s">
        <v>15069</v>
      </c>
      <c r="E472" t="s">
        <v>15070</v>
      </c>
      <c r="F472">
        <v>25</v>
      </c>
      <c r="G472" t="s">
        <v>4601</v>
      </c>
      <c r="H472" t="s">
        <v>17313</v>
      </c>
      <c r="I472" t="s">
        <v>15011</v>
      </c>
      <c r="J472" t="s">
        <v>15022</v>
      </c>
      <c r="K472" s="72">
        <v>41316.570474537039</v>
      </c>
      <c r="L472" s="72">
        <v>41316.570474537039</v>
      </c>
      <c r="M472" t="s">
        <v>17314</v>
      </c>
      <c r="P472" t="s">
        <v>17118</v>
      </c>
      <c r="Q472" t="s">
        <v>17287</v>
      </c>
      <c r="R472" t="s">
        <v>1464</v>
      </c>
      <c r="S472" t="s">
        <v>4766</v>
      </c>
      <c r="U472" t="s">
        <v>4765</v>
      </c>
      <c r="V472" t="s">
        <v>4766</v>
      </c>
      <c r="W472" t="s">
        <v>4763</v>
      </c>
      <c r="X472" t="s">
        <v>4764</v>
      </c>
    </row>
    <row r="473" spans="1:24">
      <c r="A473" t="s">
        <v>17315</v>
      </c>
      <c r="B473" t="s">
        <v>4769</v>
      </c>
      <c r="C473" t="s">
        <v>15019</v>
      </c>
      <c r="D473" t="s">
        <v>15069</v>
      </c>
      <c r="E473" t="s">
        <v>15070</v>
      </c>
      <c r="F473">
        <v>25</v>
      </c>
      <c r="G473" t="s">
        <v>4601</v>
      </c>
      <c r="H473" t="s">
        <v>17316</v>
      </c>
      <c r="I473" t="s">
        <v>15011</v>
      </c>
      <c r="J473" t="s">
        <v>15022</v>
      </c>
      <c r="K473" s="72">
        <v>41316.570590277777</v>
      </c>
      <c r="L473" s="72">
        <v>41316.570590277777</v>
      </c>
      <c r="M473" t="s">
        <v>17317</v>
      </c>
      <c r="P473" t="s">
        <v>17118</v>
      </c>
      <c r="Q473" t="s">
        <v>17287</v>
      </c>
      <c r="R473" t="s">
        <v>1464</v>
      </c>
      <c r="S473" t="s">
        <v>4769</v>
      </c>
      <c r="U473" t="s">
        <v>4765</v>
      </c>
      <c r="V473" t="s">
        <v>4769</v>
      </c>
      <c r="W473" t="s">
        <v>4767</v>
      </c>
      <c r="X473" t="s">
        <v>4768</v>
      </c>
    </row>
    <row r="474" spans="1:24">
      <c r="A474" t="s">
        <v>17318</v>
      </c>
      <c r="B474" t="s">
        <v>17319</v>
      </c>
      <c r="C474" t="s">
        <v>15019</v>
      </c>
      <c r="D474" t="s">
        <v>15081</v>
      </c>
      <c r="E474" t="s">
        <v>15094</v>
      </c>
      <c r="G474" t="s">
        <v>1828</v>
      </c>
      <c r="H474" t="s">
        <v>17320</v>
      </c>
      <c r="I474" t="s">
        <v>15011</v>
      </c>
      <c r="J474" t="s">
        <v>15022</v>
      </c>
      <c r="K474" s="72">
        <v>41316.667974537035</v>
      </c>
      <c r="L474" s="72">
        <v>43103.437592592592</v>
      </c>
      <c r="M474" t="s">
        <v>17321</v>
      </c>
      <c r="P474" t="s">
        <v>7275</v>
      </c>
      <c r="Q474" t="s">
        <v>17322</v>
      </c>
      <c r="R474" t="s">
        <v>35</v>
      </c>
      <c r="S474" t="s">
        <v>198</v>
      </c>
      <c r="U474" t="s">
        <v>2154</v>
      </c>
      <c r="W474" t="s">
        <v>1888</v>
      </c>
      <c r="X474" t="s">
        <v>286</v>
      </c>
    </row>
    <row r="475" spans="1:24">
      <c r="A475" t="s">
        <v>17323</v>
      </c>
      <c r="B475" t="s">
        <v>11171</v>
      </c>
      <c r="C475" t="s">
        <v>15019</v>
      </c>
      <c r="D475" t="s">
        <v>15069</v>
      </c>
      <c r="E475" t="s">
        <v>10982</v>
      </c>
      <c r="F475">
        <v>24</v>
      </c>
      <c r="G475" t="s">
        <v>11120</v>
      </c>
      <c r="H475" t="s">
        <v>17324</v>
      </c>
      <c r="I475" t="s">
        <v>15011</v>
      </c>
      <c r="J475" t="s">
        <v>15022</v>
      </c>
      <c r="K475" s="72">
        <v>41317.467476851853</v>
      </c>
      <c r="L475" s="72">
        <v>41702.522164351853</v>
      </c>
      <c r="M475" t="s">
        <v>17325</v>
      </c>
      <c r="P475" t="s">
        <v>16523</v>
      </c>
      <c r="Q475" t="s">
        <v>16543</v>
      </c>
      <c r="R475" t="s">
        <v>395</v>
      </c>
      <c r="S475" t="s">
        <v>17326</v>
      </c>
      <c r="U475" t="s">
        <v>11159</v>
      </c>
      <c r="W475" t="s">
        <v>11171</v>
      </c>
      <c r="X475" t="s">
        <v>2242</v>
      </c>
    </row>
    <row r="476" spans="1:24">
      <c r="A476" t="s">
        <v>17327</v>
      </c>
      <c r="B476" t="s">
        <v>7513</v>
      </c>
      <c r="C476" t="s">
        <v>15019</v>
      </c>
      <c r="D476" t="s">
        <v>15069</v>
      </c>
      <c r="E476" t="s">
        <v>15070</v>
      </c>
      <c r="F476">
        <v>25</v>
      </c>
      <c r="G476" t="s">
        <v>7497</v>
      </c>
      <c r="H476" t="s">
        <v>17328</v>
      </c>
      <c r="I476" t="s">
        <v>15011</v>
      </c>
      <c r="J476" t="s">
        <v>15022</v>
      </c>
      <c r="K476" s="72">
        <v>41317.540960648148</v>
      </c>
      <c r="L476" s="72">
        <v>41317.540960648148</v>
      </c>
      <c r="M476" t="s">
        <v>17329</v>
      </c>
      <c r="P476" t="s">
        <v>17118</v>
      </c>
      <c r="Q476" t="s">
        <v>17287</v>
      </c>
      <c r="R476" t="s">
        <v>1464</v>
      </c>
      <c r="S476" t="s">
        <v>7513</v>
      </c>
      <c r="U476" t="s">
        <v>4751</v>
      </c>
      <c r="V476" t="s">
        <v>7513</v>
      </c>
      <c r="W476" t="s">
        <v>7512</v>
      </c>
      <c r="X476" t="s">
        <v>4750</v>
      </c>
    </row>
    <row r="477" spans="1:24">
      <c r="A477" t="s">
        <v>17330</v>
      </c>
      <c r="B477" t="s">
        <v>7517</v>
      </c>
      <c r="C477" t="s">
        <v>15019</v>
      </c>
      <c r="D477" t="s">
        <v>15069</v>
      </c>
      <c r="E477" t="s">
        <v>15070</v>
      </c>
      <c r="F477">
        <v>25</v>
      </c>
      <c r="G477" t="s">
        <v>7497</v>
      </c>
      <c r="H477" t="s">
        <v>17331</v>
      </c>
      <c r="I477" t="s">
        <v>15011</v>
      </c>
      <c r="J477" t="s">
        <v>15022</v>
      </c>
      <c r="K477" s="72">
        <v>41317.541018518517</v>
      </c>
      <c r="L477" s="72">
        <v>41317.541018518517</v>
      </c>
      <c r="M477" t="s">
        <v>17329</v>
      </c>
      <c r="P477" t="s">
        <v>17118</v>
      </c>
      <c r="Q477" t="s">
        <v>17287</v>
      </c>
      <c r="R477" t="s">
        <v>1464</v>
      </c>
      <c r="S477" t="s">
        <v>7517</v>
      </c>
      <c r="U477" t="s">
        <v>4751</v>
      </c>
      <c r="V477" t="s">
        <v>7517</v>
      </c>
      <c r="W477" t="s">
        <v>7516</v>
      </c>
      <c r="X477" t="s">
        <v>4750</v>
      </c>
    </row>
    <row r="478" spans="1:24">
      <c r="A478" t="s">
        <v>17332</v>
      </c>
      <c r="B478" t="s">
        <v>7515</v>
      </c>
      <c r="C478" t="s">
        <v>15019</v>
      </c>
      <c r="D478" t="s">
        <v>15069</v>
      </c>
      <c r="E478" t="s">
        <v>15070</v>
      </c>
      <c r="F478">
        <v>25</v>
      </c>
      <c r="G478" t="s">
        <v>7497</v>
      </c>
      <c r="H478" t="s">
        <v>17333</v>
      </c>
      <c r="I478" t="s">
        <v>15011</v>
      </c>
      <c r="J478" t="s">
        <v>15022</v>
      </c>
      <c r="K478" s="72">
        <v>41317.541087962964</v>
      </c>
      <c r="L478" s="72">
        <v>41317.541087962964</v>
      </c>
      <c r="M478" t="s">
        <v>17329</v>
      </c>
      <c r="P478" t="s">
        <v>17118</v>
      </c>
      <c r="Q478" t="s">
        <v>17287</v>
      </c>
      <c r="R478" t="s">
        <v>1464</v>
      </c>
      <c r="S478" t="s">
        <v>7515</v>
      </c>
      <c r="U478" t="s">
        <v>4751</v>
      </c>
      <c r="V478" t="s">
        <v>7515</v>
      </c>
      <c r="W478" t="s">
        <v>7514</v>
      </c>
      <c r="X478" t="s">
        <v>4750</v>
      </c>
    </row>
    <row r="479" spans="1:24">
      <c r="A479" t="s">
        <v>17334</v>
      </c>
      <c r="B479" t="s">
        <v>7511</v>
      </c>
      <c r="C479" t="s">
        <v>15008</v>
      </c>
      <c r="D479" t="s">
        <v>15069</v>
      </c>
      <c r="E479" t="s">
        <v>15070</v>
      </c>
      <c r="F479">
        <v>25</v>
      </c>
      <c r="G479" t="s">
        <v>7497</v>
      </c>
      <c r="H479" t="s">
        <v>17335</v>
      </c>
      <c r="I479" t="s">
        <v>15011</v>
      </c>
      <c r="J479" t="s">
        <v>17336</v>
      </c>
      <c r="K479" s="72">
        <v>41317.541307870371</v>
      </c>
      <c r="L479" s="72">
        <v>41317.541307870371</v>
      </c>
      <c r="M479" t="s">
        <v>17329</v>
      </c>
      <c r="P479" t="s">
        <v>17118</v>
      </c>
      <c r="Q479" t="s">
        <v>16709</v>
      </c>
      <c r="R479" t="s">
        <v>1464</v>
      </c>
      <c r="S479" t="s">
        <v>7511</v>
      </c>
      <c r="T479" t="s">
        <v>17287</v>
      </c>
      <c r="U479" t="s">
        <v>4751</v>
      </c>
      <c r="V479" t="s">
        <v>7511</v>
      </c>
      <c r="W479" t="s">
        <v>7510</v>
      </c>
      <c r="X479" t="s">
        <v>4750</v>
      </c>
    </row>
    <row r="480" spans="1:24">
      <c r="A480" t="s">
        <v>17337</v>
      </c>
      <c r="B480" t="s">
        <v>7519</v>
      </c>
      <c r="C480" t="s">
        <v>15034</v>
      </c>
      <c r="D480" t="s">
        <v>15069</v>
      </c>
      <c r="E480" t="s">
        <v>15070</v>
      </c>
      <c r="F480">
        <v>25</v>
      </c>
      <c r="G480" t="s">
        <v>7497</v>
      </c>
      <c r="H480" t="s">
        <v>17338</v>
      </c>
      <c r="I480" t="s">
        <v>15011</v>
      </c>
      <c r="J480" t="s">
        <v>17339</v>
      </c>
      <c r="K480" s="72">
        <v>41317.541377314818</v>
      </c>
      <c r="L480" s="72">
        <v>41317.541377314818</v>
      </c>
      <c r="M480" t="s">
        <v>17329</v>
      </c>
      <c r="P480" t="s">
        <v>17118</v>
      </c>
      <c r="Q480" t="s">
        <v>17287</v>
      </c>
      <c r="R480" t="s">
        <v>1464</v>
      </c>
      <c r="S480" t="s">
        <v>7519</v>
      </c>
      <c r="T480" t="s">
        <v>17287</v>
      </c>
      <c r="U480" t="s">
        <v>4751</v>
      </c>
      <c r="V480" t="s">
        <v>7519</v>
      </c>
      <c r="W480" t="s">
        <v>7518</v>
      </c>
      <c r="X480" t="s">
        <v>4750</v>
      </c>
    </row>
    <row r="481" spans="1:24">
      <c r="A481" t="s">
        <v>17340</v>
      </c>
      <c r="B481" t="s">
        <v>4752</v>
      </c>
      <c r="C481" t="s">
        <v>15019</v>
      </c>
      <c r="D481" t="s">
        <v>15069</v>
      </c>
      <c r="E481" t="s">
        <v>15070</v>
      </c>
      <c r="F481">
        <v>25</v>
      </c>
      <c r="G481" t="s">
        <v>4601</v>
      </c>
      <c r="H481" t="s">
        <v>17341</v>
      </c>
      <c r="I481" t="s">
        <v>15011</v>
      </c>
      <c r="J481" t="s">
        <v>15022</v>
      </c>
      <c r="K481" s="72">
        <v>41317.541435185187</v>
      </c>
      <c r="L481" s="72">
        <v>41317.541435185187</v>
      </c>
      <c r="M481" t="s">
        <v>17342</v>
      </c>
      <c r="P481" t="s">
        <v>17118</v>
      </c>
      <c r="Q481" t="s">
        <v>17287</v>
      </c>
      <c r="R481" t="s">
        <v>1464</v>
      </c>
      <c r="S481" t="s">
        <v>4752</v>
      </c>
      <c r="U481" t="s">
        <v>4751</v>
      </c>
      <c r="V481" t="s">
        <v>4752</v>
      </c>
      <c r="W481" t="s">
        <v>4749</v>
      </c>
      <c r="X481" t="s">
        <v>4750</v>
      </c>
    </row>
    <row r="482" spans="1:24">
      <c r="A482" t="s">
        <v>17343</v>
      </c>
      <c r="B482" t="s">
        <v>17344</v>
      </c>
      <c r="C482" t="s">
        <v>15019</v>
      </c>
      <c r="D482" t="s">
        <v>15147</v>
      </c>
      <c r="E482" t="s">
        <v>15182</v>
      </c>
      <c r="G482" t="s">
        <v>5289</v>
      </c>
      <c r="H482" t="s">
        <v>17345</v>
      </c>
      <c r="I482" t="s">
        <v>15011</v>
      </c>
      <c r="J482" t="s">
        <v>15022</v>
      </c>
      <c r="K482" s="72">
        <v>41317.645601851851</v>
      </c>
      <c r="L482" s="72">
        <v>41317.645949074074</v>
      </c>
      <c r="M482" t="s">
        <v>17346</v>
      </c>
      <c r="P482" t="s">
        <v>17347</v>
      </c>
      <c r="Q482" t="s">
        <v>17348</v>
      </c>
      <c r="R482" t="s">
        <v>3188</v>
      </c>
      <c r="S482" t="s">
        <v>17349</v>
      </c>
      <c r="U482" t="s">
        <v>5322</v>
      </c>
      <c r="W482" t="s">
        <v>3187</v>
      </c>
      <c r="X482" t="s">
        <v>5321</v>
      </c>
    </row>
    <row r="483" spans="1:24">
      <c r="A483" t="s">
        <v>17350</v>
      </c>
      <c r="B483" t="s">
        <v>17351</v>
      </c>
      <c r="C483" t="s">
        <v>15019</v>
      </c>
      <c r="D483" t="s">
        <v>15463</v>
      </c>
      <c r="E483" t="s">
        <v>14281</v>
      </c>
      <c r="G483" t="s">
        <v>7661</v>
      </c>
      <c r="H483" t="s">
        <v>17352</v>
      </c>
      <c r="I483" t="s">
        <v>15011</v>
      </c>
      <c r="J483" t="s">
        <v>15022</v>
      </c>
      <c r="K483" s="72">
        <v>41317.647060185183</v>
      </c>
      <c r="L483" s="72">
        <v>41317.647060185183</v>
      </c>
      <c r="M483" t="s">
        <v>17353</v>
      </c>
      <c r="P483" t="s">
        <v>17354</v>
      </c>
      <c r="Q483" t="s">
        <v>17355</v>
      </c>
      <c r="R483" t="s">
        <v>449</v>
      </c>
      <c r="S483" t="s">
        <v>7698</v>
      </c>
      <c r="U483" t="s">
        <v>7697</v>
      </c>
      <c r="W483" t="s">
        <v>7111</v>
      </c>
      <c r="X483" t="s">
        <v>7112</v>
      </c>
    </row>
    <row r="484" spans="1:24">
      <c r="A484" t="s">
        <v>17356</v>
      </c>
      <c r="B484" t="s">
        <v>17357</v>
      </c>
      <c r="C484" t="s">
        <v>15019</v>
      </c>
      <c r="D484" t="s">
        <v>15362</v>
      </c>
      <c r="E484" t="s">
        <v>15363</v>
      </c>
      <c r="G484" t="s">
        <v>13778</v>
      </c>
      <c r="H484" t="s">
        <v>17358</v>
      </c>
      <c r="I484" t="s">
        <v>15011</v>
      </c>
      <c r="J484" t="s">
        <v>15022</v>
      </c>
      <c r="K484" s="72">
        <v>41318.23400462963</v>
      </c>
      <c r="L484" s="72">
        <v>41318.23400462963</v>
      </c>
      <c r="M484" t="s">
        <v>15743</v>
      </c>
      <c r="P484" t="s">
        <v>15744</v>
      </c>
      <c r="Q484" t="s">
        <v>17359</v>
      </c>
      <c r="R484" t="s">
        <v>35</v>
      </c>
      <c r="S484" t="s">
        <v>14028</v>
      </c>
      <c r="V484" t="s">
        <v>17360</v>
      </c>
      <c r="W484" t="s">
        <v>14027</v>
      </c>
      <c r="X484" t="s">
        <v>1509</v>
      </c>
    </row>
    <row r="485" spans="1:24">
      <c r="A485" t="s">
        <v>17361</v>
      </c>
      <c r="B485" t="s">
        <v>17362</v>
      </c>
      <c r="C485" t="s">
        <v>15034</v>
      </c>
      <c r="D485" t="s">
        <v>15088</v>
      </c>
      <c r="E485" t="s">
        <v>15089</v>
      </c>
      <c r="F485">
        <v>22</v>
      </c>
      <c r="G485" t="s">
        <v>4377</v>
      </c>
      <c r="H485" t="s">
        <v>17363</v>
      </c>
      <c r="I485" t="s">
        <v>15011</v>
      </c>
      <c r="J485" t="s">
        <v>17364</v>
      </c>
      <c r="K485" s="72">
        <v>41318.59820601852</v>
      </c>
      <c r="L485" s="72">
        <v>41519.735752314817</v>
      </c>
      <c r="P485" t="s">
        <v>17365</v>
      </c>
      <c r="Q485" t="s">
        <v>16826</v>
      </c>
      <c r="R485" t="s">
        <v>4394</v>
      </c>
      <c r="S485" t="s">
        <v>17366</v>
      </c>
      <c r="T485" t="s">
        <v>17367</v>
      </c>
      <c r="U485" t="s">
        <v>4387</v>
      </c>
      <c r="W485" t="s">
        <v>4392</v>
      </c>
      <c r="X485" t="s">
        <v>4393</v>
      </c>
    </row>
    <row r="486" spans="1:24">
      <c r="A486" t="s">
        <v>17368</v>
      </c>
      <c r="B486" t="s">
        <v>17369</v>
      </c>
      <c r="C486" t="s">
        <v>15034</v>
      </c>
      <c r="D486" t="s">
        <v>15088</v>
      </c>
      <c r="E486" t="s">
        <v>15089</v>
      </c>
      <c r="F486">
        <v>22</v>
      </c>
      <c r="G486" t="s">
        <v>4377</v>
      </c>
      <c r="H486" t="s">
        <v>17370</v>
      </c>
      <c r="I486" t="s">
        <v>15011</v>
      </c>
      <c r="J486" t="s">
        <v>17364</v>
      </c>
      <c r="K486" s="72">
        <v>41318.598275462966</v>
      </c>
      <c r="L486" s="72">
        <v>41519.735844907409</v>
      </c>
      <c r="P486" t="s">
        <v>17365</v>
      </c>
      <c r="Q486" t="s">
        <v>16826</v>
      </c>
      <c r="R486" t="s">
        <v>4434</v>
      </c>
      <c r="S486" t="s">
        <v>17371</v>
      </c>
      <c r="T486" t="s">
        <v>17367</v>
      </c>
      <c r="U486" t="s">
        <v>4387</v>
      </c>
      <c r="W486" t="s">
        <v>4433</v>
      </c>
    </row>
    <row r="487" spans="1:24">
      <c r="A487" t="s">
        <v>17372</v>
      </c>
      <c r="B487" t="s">
        <v>14244</v>
      </c>
      <c r="C487" t="s">
        <v>15019</v>
      </c>
      <c r="D487" t="s">
        <v>5664</v>
      </c>
      <c r="E487" t="s">
        <v>15028</v>
      </c>
      <c r="G487" t="s">
        <v>14241</v>
      </c>
      <c r="H487" t="s">
        <v>17373</v>
      </c>
      <c r="I487" t="s">
        <v>15011</v>
      </c>
      <c r="J487" t="s">
        <v>15022</v>
      </c>
      <c r="K487" s="72">
        <v>41319.58865740741</v>
      </c>
      <c r="L487" s="72">
        <v>41319.58865740741</v>
      </c>
      <c r="M487" t="s">
        <v>17374</v>
      </c>
      <c r="P487" t="s">
        <v>17375</v>
      </c>
      <c r="Q487" t="s">
        <v>17376</v>
      </c>
      <c r="R487" t="s">
        <v>35</v>
      </c>
      <c r="S487" t="s">
        <v>14244</v>
      </c>
      <c r="U487" t="s">
        <v>14243</v>
      </c>
      <c r="V487" t="s">
        <v>14244</v>
      </c>
      <c r="W487" t="s">
        <v>14242</v>
      </c>
      <c r="X487" t="s">
        <v>9359</v>
      </c>
    </row>
    <row r="488" spans="1:24">
      <c r="A488" t="s">
        <v>17377</v>
      </c>
      <c r="B488" t="s">
        <v>9493</v>
      </c>
      <c r="C488" t="s">
        <v>15019</v>
      </c>
      <c r="D488" t="s">
        <v>5616</v>
      </c>
      <c r="E488" t="s">
        <v>15020</v>
      </c>
      <c r="G488" t="s">
        <v>9435</v>
      </c>
      <c r="H488" t="s">
        <v>17378</v>
      </c>
      <c r="I488" t="s">
        <v>15011</v>
      </c>
      <c r="J488" t="s">
        <v>15022</v>
      </c>
      <c r="K488" s="72">
        <v>41320.285081018519</v>
      </c>
      <c r="L488" s="72">
        <v>41746.306608796294</v>
      </c>
      <c r="M488" t="s">
        <v>15406</v>
      </c>
      <c r="P488" t="s">
        <v>15024</v>
      </c>
      <c r="Q488" t="s">
        <v>17379</v>
      </c>
      <c r="R488" t="s">
        <v>35</v>
      </c>
      <c r="S488" t="s">
        <v>9493</v>
      </c>
      <c r="U488" t="s">
        <v>9473</v>
      </c>
      <c r="V488" t="s">
        <v>9493</v>
      </c>
      <c r="W488" t="s">
        <v>9492</v>
      </c>
      <c r="X488" t="s">
        <v>3014</v>
      </c>
    </row>
    <row r="489" spans="1:24">
      <c r="A489" t="s">
        <v>17380</v>
      </c>
      <c r="B489" t="s">
        <v>8940</v>
      </c>
      <c r="C489" t="s">
        <v>15019</v>
      </c>
      <c r="D489" t="s">
        <v>5719</v>
      </c>
      <c r="E489" t="s">
        <v>15526</v>
      </c>
      <c r="G489" t="s">
        <v>8860</v>
      </c>
      <c r="H489" t="s">
        <v>17381</v>
      </c>
      <c r="I489" t="s">
        <v>15011</v>
      </c>
      <c r="J489" t="s">
        <v>15022</v>
      </c>
      <c r="K489" s="72">
        <v>41320.325312499997</v>
      </c>
      <c r="L489" s="72">
        <v>41320.325312499997</v>
      </c>
      <c r="P489" t="s">
        <v>17382</v>
      </c>
      <c r="Q489" t="s">
        <v>17383</v>
      </c>
      <c r="R489" t="s">
        <v>35</v>
      </c>
      <c r="S489" t="s">
        <v>8940</v>
      </c>
      <c r="U489" t="s">
        <v>6670</v>
      </c>
      <c r="V489" t="s">
        <v>8940</v>
      </c>
      <c r="W489" t="s">
        <v>8938</v>
      </c>
      <c r="X489" t="s">
        <v>8939</v>
      </c>
    </row>
    <row r="490" spans="1:24">
      <c r="A490" t="s">
        <v>17384</v>
      </c>
      <c r="B490" t="s">
        <v>8928</v>
      </c>
      <c r="C490" t="s">
        <v>15019</v>
      </c>
      <c r="D490" t="s">
        <v>5719</v>
      </c>
      <c r="E490" t="s">
        <v>15526</v>
      </c>
      <c r="G490" t="s">
        <v>8860</v>
      </c>
      <c r="H490" t="s">
        <v>17385</v>
      </c>
      <c r="I490" t="s">
        <v>15011</v>
      </c>
      <c r="J490" t="s">
        <v>15022</v>
      </c>
      <c r="K490" s="72">
        <v>41320.325520833336</v>
      </c>
      <c r="L490" s="72">
        <v>41320.325520833336</v>
      </c>
      <c r="P490" t="s">
        <v>17382</v>
      </c>
      <c r="Q490" t="s">
        <v>17383</v>
      </c>
      <c r="R490" t="s">
        <v>35</v>
      </c>
      <c r="S490" t="s">
        <v>8928</v>
      </c>
      <c r="U490" t="s">
        <v>6670</v>
      </c>
      <c r="V490" t="s">
        <v>8928</v>
      </c>
      <c r="W490" t="s">
        <v>8926</v>
      </c>
      <c r="X490" t="s">
        <v>8927</v>
      </c>
    </row>
    <row r="491" spans="1:24">
      <c r="A491" t="s">
        <v>17386</v>
      </c>
      <c r="B491" t="s">
        <v>11432</v>
      </c>
      <c r="C491" t="s">
        <v>15034</v>
      </c>
      <c r="D491" t="s">
        <v>15446</v>
      </c>
      <c r="E491" t="s">
        <v>11416</v>
      </c>
      <c r="G491" t="s">
        <v>11416</v>
      </c>
      <c r="H491" t="s">
        <v>17387</v>
      </c>
      <c r="I491" t="s">
        <v>15011</v>
      </c>
      <c r="J491" t="s">
        <v>17388</v>
      </c>
      <c r="K491" s="72">
        <v>41320.443958333337</v>
      </c>
      <c r="L491" s="72">
        <v>41323.556134259263</v>
      </c>
      <c r="M491" t="s">
        <v>17389</v>
      </c>
      <c r="P491" t="s">
        <v>17390</v>
      </c>
      <c r="Q491" t="s">
        <v>17391</v>
      </c>
      <c r="R491" t="s">
        <v>35</v>
      </c>
      <c r="S491" t="s">
        <v>11432</v>
      </c>
      <c r="T491" t="s">
        <v>17392</v>
      </c>
      <c r="U491" t="s">
        <v>7815</v>
      </c>
      <c r="V491" t="s">
        <v>11432</v>
      </c>
      <c r="W491" t="s">
        <v>11431</v>
      </c>
      <c r="X491" t="s">
        <v>1084</v>
      </c>
    </row>
    <row r="492" spans="1:24">
      <c r="A492" t="s">
        <v>17393</v>
      </c>
      <c r="B492" t="s">
        <v>17394</v>
      </c>
      <c r="C492" t="s">
        <v>15019</v>
      </c>
      <c r="D492" t="s">
        <v>5594</v>
      </c>
      <c r="E492" t="s">
        <v>15094</v>
      </c>
      <c r="G492" t="s">
        <v>2056</v>
      </c>
      <c r="H492" t="s">
        <v>17395</v>
      </c>
      <c r="I492" t="s">
        <v>15011</v>
      </c>
      <c r="J492" t="s">
        <v>15022</v>
      </c>
      <c r="K492" s="72">
        <v>41324.349120370367</v>
      </c>
      <c r="L492" s="72">
        <v>41324.349120370367</v>
      </c>
      <c r="M492" t="s">
        <v>17396</v>
      </c>
      <c r="P492" t="s">
        <v>2104</v>
      </c>
      <c r="Q492" t="s">
        <v>17397</v>
      </c>
      <c r="R492" t="s">
        <v>2104</v>
      </c>
      <c r="S492" t="s">
        <v>2136</v>
      </c>
      <c r="U492" t="s">
        <v>2135</v>
      </c>
      <c r="W492" t="s">
        <v>2133</v>
      </c>
      <c r="X492" t="s">
        <v>2134</v>
      </c>
    </row>
    <row r="493" spans="1:24">
      <c r="A493" t="s">
        <v>17398</v>
      </c>
      <c r="B493" t="s">
        <v>17399</v>
      </c>
      <c r="C493" t="s">
        <v>15008</v>
      </c>
      <c r="D493" t="s">
        <v>15081</v>
      </c>
      <c r="E493" t="s">
        <v>15058</v>
      </c>
      <c r="G493" t="s">
        <v>6841</v>
      </c>
      <c r="H493" t="s">
        <v>17400</v>
      </c>
      <c r="I493" t="s">
        <v>15011</v>
      </c>
      <c r="J493" t="s">
        <v>17401</v>
      </c>
      <c r="K493" s="72">
        <v>41324.351886574077</v>
      </c>
      <c r="L493" s="72">
        <v>41324.351886574077</v>
      </c>
      <c r="M493" t="s">
        <v>17402</v>
      </c>
      <c r="Q493" t="s">
        <v>16273</v>
      </c>
      <c r="R493" t="s">
        <v>7077</v>
      </c>
      <c r="T493" t="s">
        <v>17403</v>
      </c>
      <c r="W493" t="s">
        <v>7076</v>
      </c>
    </row>
    <row r="494" spans="1:24">
      <c r="A494" t="s">
        <v>17404</v>
      </c>
      <c r="B494" t="s">
        <v>17405</v>
      </c>
      <c r="C494" t="s">
        <v>15019</v>
      </c>
      <c r="D494" t="s">
        <v>5616</v>
      </c>
      <c r="E494" t="s">
        <v>15020</v>
      </c>
      <c r="G494" t="s">
        <v>9435</v>
      </c>
      <c r="H494" t="s">
        <v>17406</v>
      </c>
      <c r="I494" t="s">
        <v>15011</v>
      </c>
      <c r="J494" t="s">
        <v>17407</v>
      </c>
      <c r="K494" s="72">
        <v>41858.61613425926</v>
      </c>
      <c r="L494" s="72">
        <v>41859.347974537035</v>
      </c>
      <c r="M494" t="s">
        <v>17408</v>
      </c>
      <c r="P494" t="s">
        <v>17409</v>
      </c>
      <c r="Q494" t="s">
        <v>17410</v>
      </c>
      <c r="R494" t="s">
        <v>35</v>
      </c>
      <c r="S494" t="s">
        <v>9815</v>
      </c>
      <c r="U494" t="s">
        <v>9438</v>
      </c>
      <c r="V494" t="s">
        <v>9815</v>
      </c>
      <c r="W494" t="s">
        <v>9814</v>
      </c>
      <c r="X494" t="s">
        <v>63</v>
      </c>
    </row>
    <row r="495" spans="1:24">
      <c r="A495" t="s">
        <v>17411</v>
      </c>
      <c r="B495" t="s">
        <v>12217</v>
      </c>
      <c r="C495" t="s">
        <v>15019</v>
      </c>
      <c r="D495" t="s">
        <v>15011</v>
      </c>
      <c r="E495" t="s">
        <v>3788</v>
      </c>
      <c r="G495" t="s">
        <v>12201</v>
      </c>
      <c r="I495" t="s">
        <v>15011</v>
      </c>
      <c r="J495" t="s">
        <v>15022</v>
      </c>
      <c r="K495" s="72">
        <v>41324.403784722221</v>
      </c>
      <c r="L495" s="72">
        <v>41324.403784722221</v>
      </c>
      <c r="M495" t="s">
        <v>17412</v>
      </c>
      <c r="P495" t="s">
        <v>15038</v>
      </c>
      <c r="Q495" t="s">
        <v>17413</v>
      </c>
      <c r="R495" t="s">
        <v>35</v>
      </c>
      <c r="S495" t="s">
        <v>12217</v>
      </c>
      <c r="V495" t="s">
        <v>12217</v>
      </c>
      <c r="W495" t="s">
        <v>12215</v>
      </c>
      <c r="X495" t="s">
        <v>12216</v>
      </c>
    </row>
    <row r="496" spans="1:24">
      <c r="A496" t="s">
        <v>17414</v>
      </c>
      <c r="B496" t="s">
        <v>17415</v>
      </c>
      <c r="C496" t="s">
        <v>15434</v>
      </c>
      <c r="D496" t="s">
        <v>15011</v>
      </c>
      <c r="E496" t="s">
        <v>3788</v>
      </c>
      <c r="G496" t="s">
        <v>4482</v>
      </c>
      <c r="H496" t="s">
        <v>17416</v>
      </c>
      <c r="I496" t="s">
        <v>15011</v>
      </c>
      <c r="J496" t="s">
        <v>17417</v>
      </c>
      <c r="K496" s="72">
        <v>41324.465439814812</v>
      </c>
      <c r="L496" s="72">
        <v>41324.465439814812</v>
      </c>
      <c r="M496" t="s">
        <v>17418</v>
      </c>
      <c r="P496" t="s">
        <v>16047</v>
      </c>
      <c r="Q496" t="s">
        <v>17419</v>
      </c>
      <c r="R496" t="s">
        <v>35</v>
      </c>
      <c r="T496" t="s">
        <v>17420</v>
      </c>
      <c r="W496" t="s">
        <v>4483</v>
      </c>
    </row>
    <row r="497" spans="1:24">
      <c r="A497" t="s">
        <v>17421</v>
      </c>
      <c r="B497" t="s">
        <v>5272</v>
      </c>
      <c r="C497" t="s">
        <v>15019</v>
      </c>
      <c r="D497" t="s">
        <v>15069</v>
      </c>
      <c r="E497" t="s">
        <v>15058</v>
      </c>
      <c r="F497">
        <v>25</v>
      </c>
      <c r="G497" t="s">
        <v>5254</v>
      </c>
      <c r="H497" t="s">
        <v>17422</v>
      </c>
      <c r="I497" t="s">
        <v>15011</v>
      </c>
      <c r="J497" t="s">
        <v>15022</v>
      </c>
      <c r="K497" s="72">
        <v>41324.586550925924</v>
      </c>
      <c r="L497" s="72">
        <v>41324.586550925924</v>
      </c>
      <c r="M497" t="s">
        <v>17423</v>
      </c>
      <c r="P497" t="s">
        <v>17424</v>
      </c>
      <c r="Q497" t="s">
        <v>17359</v>
      </c>
      <c r="R497" t="s">
        <v>1464</v>
      </c>
      <c r="S497" t="s">
        <v>5272</v>
      </c>
      <c r="U497" t="s">
        <v>5271</v>
      </c>
      <c r="V497" t="s">
        <v>5272</v>
      </c>
      <c r="W497" t="s">
        <v>5270</v>
      </c>
    </row>
    <row r="498" spans="1:24">
      <c r="A498" t="s">
        <v>17425</v>
      </c>
      <c r="B498" t="s">
        <v>5267</v>
      </c>
      <c r="C498" t="s">
        <v>15019</v>
      </c>
      <c r="D498" t="s">
        <v>15069</v>
      </c>
      <c r="E498" t="s">
        <v>15058</v>
      </c>
      <c r="F498">
        <v>25</v>
      </c>
      <c r="G498" t="s">
        <v>5254</v>
      </c>
      <c r="H498" t="s">
        <v>17426</v>
      </c>
      <c r="I498" t="s">
        <v>15011</v>
      </c>
      <c r="J498" t="s">
        <v>15022</v>
      </c>
      <c r="K498" s="72">
        <v>41324.586770833332</v>
      </c>
      <c r="L498" s="72">
        <v>41324.586770833332</v>
      </c>
      <c r="M498" t="s">
        <v>17427</v>
      </c>
      <c r="P498" t="s">
        <v>17424</v>
      </c>
      <c r="Q498" t="s">
        <v>17359</v>
      </c>
      <c r="R498" t="s">
        <v>1464</v>
      </c>
      <c r="S498" t="s">
        <v>5267</v>
      </c>
      <c r="U498" t="s">
        <v>5266</v>
      </c>
      <c r="V498" t="s">
        <v>5267</v>
      </c>
      <c r="W498" t="s">
        <v>5265</v>
      </c>
    </row>
    <row r="499" spans="1:24">
      <c r="A499" t="s">
        <v>17428</v>
      </c>
      <c r="B499" t="s">
        <v>5274</v>
      </c>
      <c r="C499" t="s">
        <v>15019</v>
      </c>
      <c r="D499" t="s">
        <v>15069</v>
      </c>
      <c r="E499" t="s">
        <v>15058</v>
      </c>
      <c r="F499">
        <v>25</v>
      </c>
      <c r="G499" t="s">
        <v>5254</v>
      </c>
      <c r="H499" t="s">
        <v>17429</v>
      </c>
      <c r="I499" t="s">
        <v>15011</v>
      </c>
      <c r="J499" t="s">
        <v>15022</v>
      </c>
      <c r="K499" s="72">
        <v>41324.586863425924</v>
      </c>
      <c r="L499" s="72">
        <v>41324.586863425924</v>
      </c>
      <c r="M499" t="s">
        <v>17430</v>
      </c>
      <c r="P499" t="s">
        <v>17424</v>
      </c>
      <c r="Q499" t="s">
        <v>17359</v>
      </c>
      <c r="R499" t="s">
        <v>1464</v>
      </c>
      <c r="S499" t="s">
        <v>5274</v>
      </c>
      <c r="U499" t="s">
        <v>5266</v>
      </c>
      <c r="V499" t="s">
        <v>5274</v>
      </c>
      <c r="W499" t="s">
        <v>5273</v>
      </c>
    </row>
    <row r="500" spans="1:24">
      <c r="A500" t="s">
        <v>17431</v>
      </c>
      <c r="B500" t="s">
        <v>12341</v>
      </c>
      <c r="C500" t="s">
        <v>15019</v>
      </c>
      <c r="D500" t="s">
        <v>15069</v>
      </c>
      <c r="E500" t="s">
        <v>15058</v>
      </c>
      <c r="F500">
        <v>25</v>
      </c>
      <c r="G500" t="s">
        <v>12333</v>
      </c>
      <c r="H500" t="s">
        <v>17432</v>
      </c>
      <c r="I500" t="s">
        <v>15011</v>
      </c>
      <c r="J500" t="s">
        <v>15022</v>
      </c>
      <c r="K500" s="72">
        <v>41324.587962962964</v>
      </c>
      <c r="L500" s="72">
        <v>41324.587962962964</v>
      </c>
      <c r="M500" t="s">
        <v>17433</v>
      </c>
      <c r="P500" t="s">
        <v>12338</v>
      </c>
      <c r="Q500" t="s">
        <v>17359</v>
      </c>
      <c r="R500" t="s">
        <v>1464</v>
      </c>
      <c r="S500" t="s">
        <v>12341</v>
      </c>
      <c r="U500" t="s">
        <v>3565</v>
      </c>
      <c r="V500" t="s">
        <v>12341</v>
      </c>
      <c r="W500" t="s">
        <v>12340</v>
      </c>
    </row>
    <row r="501" spans="1:24">
      <c r="A501" t="s">
        <v>17434</v>
      </c>
      <c r="B501" t="s">
        <v>3135</v>
      </c>
      <c r="C501" t="s">
        <v>15008</v>
      </c>
      <c r="D501" t="s">
        <v>15069</v>
      </c>
      <c r="E501" t="s">
        <v>15058</v>
      </c>
      <c r="F501">
        <v>25</v>
      </c>
      <c r="G501" t="s">
        <v>3037</v>
      </c>
      <c r="H501" t="s">
        <v>17435</v>
      </c>
      <c r="I501" t="s">
        <v>15011</v>
      </c>
      <c r="J501" t="s">
        <v>17436</v>
      </c>
      <c r="K501" s="72">
        <v>41325.505972222221</v>
      </c>
      <c r="L501" s="72">
        <v>41451.692106481481</v>
      </c>
      <c r="M501" t="s">
        <v>17437</v>
      </c>
      <c r="P501" t="s">
        <v>3132</v>
      </c>
      <c r="Q501" t="s">
        <v>17158</v>
      </c>
      <c r="R501" t="s">
        <v>1464</v>
      </c>
      <c r="S501" t="s">
        <v>3135</v>
      </c>
      <c r="T501" t="s">
        <v>17397</v>
      </c>
      <c r="V501" t="s">
        <v>3135</v>
      </c>
      <c r="W501" t="s">
        <v>3134</v>
      </c>
    </row>
    <row r="502" spans="1:24">
      <c r="A502" t="s">
        <v>17438</v>
      </c>
      <c r="B502" t="s">
        <v>3137</v>
      </c>
      <c r="C502" t="s">
        <v>15019</v>
      </c>
      <c r="D502" t="s">
        <v>15069</v>
      </c>
      <c r="E502" t="s">
        <v>15058</v>
      </c>
      <c r="F502">
        <v>25</v>
      </c>
      <c r="G502" t="s">
        <v>3037</v>
      </c>
      <c r="H502" t="s">
        <v>17439</v>
      </c>
      <c r="I502" t="s">
        <v>15011</v>
      </c>
      <c r="J502" t="s">
        <v>15022</v>
      </c>
      <c r="K502" s="72">
        <v>41325.506099537037</v>
      </c>
      <c r="L502" s="72">
        <v>41451.69222222222</v>
      </c>
      <c r="M502" t="s">
        <v>17440</v>
      </c>
      <c r="P502" t="s">
        <v>3132</v>
      </c>
      <c r="Q502" t="s">
        <v>17397</v>
      </c>
      <c r="R502" t="s">
        <v>1464</v>
      </c>
      <c r="S502" t="s">
        <v>3137</v>
      </c>
      <c r="V502" t="s">
        <v>3137</v>
      </c>
      <c r="W502" t="s">
        <v>3136</v>
      </c>
    </row>
    <row r="503" spans="1:24">
      <c r="A503" t="s">
        <v>17441</v>
      </c>
      <c r="B503" t="s">
        <v>12339</v>
      </c>
      <c r="C503" t="s">
        <v>15019</v>
      </c>
      <c r="D503" t="s">
        <v>15069</v>
      </c>
      <c r="E503" t="s">
        <v>15058</v>
      </c>
      <c r="F503">
        <v>25</v>
      </c>
      <c r="G503" t="s">
        <v>12333</v>
      </c>
      <c r="H503" t="s">
        <v>17442</v>
      </c>
      <c r="I503" t="s">
        <v>15011</v>
      </c>
      <c r="J503" t="s">
        <v>15022</v>
      </c>
      <c r="K503" s="72">
        <v>41325.511423611111</v>
      </c>
      <c r="L503" s="72">
        <v>41325.511423611111</v>
      </c>
      <c r="M503" t="s">
        <v>17443</v>
      </c>
      <c r="P503" t="s">
        <v>12338</v>
      </c>
      <c r="Q503" t="s">
        <v>17359</v>
      </c>
      <c r="R503" t="s">
        <v>1464</v>
      </c>
      <c r="S503" t="s">
        <v>12339</v>
      </c>
      <c r="U503" t="s">
        <v>3565</v>
      </c>
      <c r="V503" t="s">
        <v>12339</v>
      </c>
      <c r="W503" t="s">
        <v>12338</v>
      </c>
    </row>
    <row r="504" spans="1:24">
      <c r="A504" t="s">
        <v>17444</v>
      </c>
      <c r="B504" t="s">
        <v>6073</v>
      </c>
      <c r="C504" t="s">
        <v>15019</v>
      </c>
      <c r="D504" t="s">
        <v>15069</v>
      </c>
      <c r="E504" t="s">
        <v>15070</v>
      </c>
      <c r="F504">
        <v>25</v>
      </c>
      <c r="G504" t="s">
        <v>6012</v>
      </c>
      <c r="H504" t="s">
        <v>17445</v>
      </c>
      <c r="I504" t="s">
        <v>15011</v>
      </c>
      <c r="J504" t="s">
        <v>15022</v>
      </c>
      <c r="K504" s="72">
        <v>41326.347997685189</v>
      </c>
      <c r="L504" s="72">
        <v>41326.347997685189</v>
      </c>
      <c r="M504" t="s">
        <v>17446</v>
      </c>
      <c r="P504" t="s">
        <v>17447</v>
      </c>
      <c r="Q504" t="s">
        <v>17448</v>
      </c>
      <c r="R504" t="s">
        <v>1464</v>
      </c>
      <c r="S504" t="s">
        <v>6073</v>
      </c>
      <c r="U504" t="s">
        <v>6072</v>
      </c>
      <c r="V504" t="s">
        <v>6073</v>
      </c>
      <c r="W504" t="s">
        <v>6070</v>
      </c>
      <c r="X504" t="s">
        <v>6071</v>
      </c>
    </row>
    <row r="505" spans="1:24">
      <c r="A505" t="s">
        <v>17449</v>
      </c>
      <c r="B505" t="s">
        <v>6095</v>
      </c>
      <c r="C505" t="s">
        <v>15019</v>
      </c>
      <c r="D505" t="s">
        <v>15069</v>
      </c>
      <c r="E505" t="s">
        <v>15070</v>
      </c>
      <c r="F505">
        <v>25</v>
      </c>
      <c r="G505" t="s">
        <v>6012</v>
      </c>
      <c r="H505" t="s">
        <v>17450</v>
      </c>
      <c r="I505" t="s">
        <v>15011</v>
      </c>
      <c r="J505" t="s">
        <v>15022</v>
      </c>
      <c r="K505" s="72">
        <v>41326.348090277781</v>
      </c>
      <c r="L505" s="72">
        <v>41326.348090277781</v>
      </c>
      <c r="M505" t="s">
        <v>17451</v>
      </c>
      <c r="P505" t="s">
        <v>17452</v>
      </c>
      <c r="Q505" t="s">
        <v>17453</v>
      </c>
      <c r="R505" t="s">
        <v>1464</v>
      </c>
      <c r="S505" t="s">
        <v>6095</v>
      </c>
      <c r="U505" t="s">
        <v>6094</v>
      </c>
      <c r="V505" t="s">
        <v>6095</v>
      </c>
      <c r="W505" t="s">
        <v>6092</v>
      </c>
      <c r="X505" t="s">
        <v>6093</v>
      </c>
    </row>
    <row r="506" spans="1:24">
      <c r="A506" t="s">
        <v>17454</v>
      </c>
      <c r="B506" t="s">
        <v>6081</v>
      </c>
      <c r="C506" t="s">
        <v>15019</v>
      </c>
      <c r="D506" t="s">
        <v>15069</v>
      </c>
      <c r="E506" t="s">
        <v>15070</v>
      </c>
      <c r="F506">
        <v>25</v>
      </c>
      <c r="G506" t="s">
        <v>6012</v>
      </c>
      <c r="H506" t="s">
        <v>17455</v>
      </c>
      <c r="I506" t="s">
        <v>15011</v>
      </c>
      <c r="J506" t="s">
        <v>15022</v>
      </c>
      <c r="K506" s="72">
        <v>41326.348171296297</v>
      </c>
      <c r="L506" s="72">
        <v>41326.348171296297</v>
      </c>
      <c r="M506" t="s">
        <v>17456</v>
      </c>
      <c r="P506" t="s">
        <v>17457</v>
      </c>
      <c r="Q506" t="s">
        <v>17448</v>
      </c>
      <c r="R506" t="s">
        <v>1464</v>
      </c>
      <c r="S506" t="s">
        <v>6081</v>
      </c>
      <c r="U506" t="s">
        <v>4620</v>
      </c>
      <c r="V506" t="s">
        <v>6081</v>
      </c>
      <c r="W506" t="s">
        <v>6080</v>
      </c>
      <c r="X506" t="s">
        <v>6023</v>
      </c>
    </row>
    <row r="507" spans="1:24">
      <c r="A507" t="s">
        <v>17458</v>
      </c>
      <c r="B507" t="s">
        <v>6079</v>
      </c>
      <c r="C507" t="s">
        <v>15019</v>
      </c>
      <c r="D507" t="s">
        <v>15069</v>
      </c>
      <c r="E507" t="s">
        <v>15070</v>
      </c>
      <c r="F507">
        <v>25</v>
      </c>
      <c r="G507" t="s">
        <v>6012</v>
      </c>
      <c r="H507" t="s">
        <v>17459</v>
      </c>
      <c r="I507" t="s">
        <v>15011</v>
      </c>
      <c r="J507" t="s">
        <v>15022</v>
      </c>
      <c r="K507" s="72">
        <v>41326.348252314812</v>
      </c>
      <c r="L507" s="72">
        <v>41326.348252314812</v>
      </c>
      <c r="M507" t="s">
        <v>16435</v>
      </c>
      <c r="P507" t="s">
        <v>16436</v>
      </c>
      <c r="Q507" t="s">
        <v>17448</v>
      </c>
      <c r="R507" t="s">
        <v>1464</v>
      </c>
      <c r="S507" t="s">
        <v>6079</v>
      </c>
      <c r="U507" t="s">
        <v>6076</v>
      </c>
      <c r="V507" t="s">
        <v>6079</v>
      </c>
      <c r="W507" t="s">
        <v>6078</v>
      </c>
      <c r="X507" t="s">
        <v>6075</v>
      </c>
    </row>
    <row r="508" spans="1:24">
      <c r="A508" t="s">
        <v>17460</v>
      </c>
      <c r="B508" t="s">
        <v>6102</v>
      </c>
      <c r="C508" t="s">
        <v>15019</v>
      </c>
      <c r="D508" t="s">
        <v>15069</v>
      </c>
      <c r="E508" t="s">
        <v>15070</v>
      </c>
      <c r="F508">
        <v>25</v>
      </c>
      <c r="G508" t="s">
        <v>6012</v>
      </c>
      <c r="H508" t="s">
        <v>17461</v>
      </c>
      <c r="I508" t="s">
        <v>15011</v>
      </c>
      <c r="J508" t="s">
        <v>15022</v>
      </c>
      <c r="K508" s="72">
        <v>41326.348356481481</v>
      </c>
      <c r="L508" s="72">
        <v>41326.348356481481</v>
      </c>
      <c r="M508" t="s">
        <v>16430</v>
      </c>
      <c r="P508" t="s">
        <v>16431</v>
      </c>
      <c r="Q508" t="s">
        <v>17448</v>
      </c>
      <c r="R508" t="s">
        <v>1464</v>
      </c>
      <c r="S508" t="s">
        <v>6102</v>
      </c>
      <c r="U508" t="s">
        <v>6101</v>
      </c>
      <c r="V508" t="s">
        <v>6102</v>
      </c>
      <c r="W508" t="s">
        <v>6100</v>
      </c>
      <c r="X508" t="s">
        <v>6097</v>
      </c>
    </row>
    <row r="509" spans="1:24">
      <c r="A509" t="s">
        <v>17462</v>
      </c>
      <c r="B509" t="s">
        <v>11511</v>
      </c>
      <c r="C509" t="s">
        <v>15434</v>
      </c>
      <c r="D509" t="s">
        <v>15081</v>
      </c>
      <c r="E509" t="s">
        <v>11416</v>
      </c>
      <c r="G509" t="s">
        <v>11416</v>
      </c>
      <c r="H509" t="s">
        <v>17463</v>
      </c>
      <c r="I509" t="s">
        <v>15011</v>
      </c>
      <c r="J509" t="s">
        <v>17464</v>
      </c>
      <c r="K509" s="72">
        <v>39091.72246527778</v>
      </c>
      <c r="L509" s="72">
        <v>39091.72246527778</v>
      </c>
      <c r="M509" t="s">
        <v>17465</v>
      </c>
      <c r="P509" t="s">
        <v>17466</v>
      </c>
      <c r="Q509" t="s">
        <v>17467</v>
      </c>
      <c r="R509" t="s">
        <v>35</v>
      </c>
      <c r="S509" t="s">
        <v>11511</v>
      </c>
      <c r="T509" t="s">
        <v>17468</v>
      </c>
      <c r="U509" t="s">
        <v>4500</v>
      </c>
      <c r="V509" t="s">
        <v>11511</v>
      </c>
      <c r="W509" t="s">
        <v>11505</v>
      </c>
      <c r="X509" t="s">
        <v>941</v>
      </c>
    </row>
    <row r="510" spans="1:24">
      <c r="A510" t="s">
        <v>17469</v>
      </c>
      <c r="B510" t="s">
        <v>6106</v>
      </c>
      <c r="C510" t="s">
        <v>15019</v>
      </c>
      <c r="D510" t="s">
        <v>15069</v>
      </c>
      <c r="E510" t="s">
        <v>15070</v>
      </c>
      <c r="F510">
        <v>25</v>
      </c>
      <c r="G510" t="s">
        <v>6012</v>
      </c>
      <c r="H510" t="s">
        <v>17470</v>
      </c>
      <c r="I510" t="s">
        <v>15011</v>
      </c>
      <c r="J510" t="s">
        <v>15022</v>
      </c>
      <c r="K510" s="72">
        <v>41326.348449074074</v>
      </c>
      <c r="L510" s="72">
        <v>41326.348449074074</v>
      </c>
      <c r="M510" t="s">
        <v>17471</v>
      </c>
      <c r="P510" t="s">
        <v>16431</v>
      </c>
      <c r="Q510" t="s">
        <v>17472</v>
      </c>
      <c r="R510" t="s">
        <v>1464</v>
      </c>
      <c r="S510" t="s">
        <v>6106</v>
      </c>
      <c r="U510" t="s">
        <v>6105</v>
      </c>
      <c r="V510" t="s">
        <v>6106</v>
      </c>
      <c r="W510" t="s">
        <v>6103</v>
      </c>
      <c r="X510" t="s">
        <v>6104</v>
      </c>
    </row>
    <row r="511" spans="1:24">
      <c r="A511" t="s">
        <v>17473</v>
      </c>
      <c r="B511" t="s">
        <v>6021</v>
      </c>
      <c r="C511" t="s">
        <v>15019</v>
      </c>
      <c r="D511" t="s">
        <v>15069</v>
      </c>
      <c r="E511" t="s">
        <v>15070</v>
      </c>
      <c r="F511">
        <v>25</v>
      </c>
      <c r="G511" t="s">
        <v>6012</v>
      </c>
      <c r="H511" t="s">
        <v>17474</v>
      </c>
      <c r="I511" t="s">
        <v>15011</v>
      </c>
      <c r="J511" t="s">
        <v>15022</v>
      </c>
      <c r="K511" s="72">
        <v>41326.348530092589</v>
      </c>
      <c r="L511" s="72">
        <v>41326.348530092589</v>
      </c>
      <c r="M511" t="s">
        <v>17099</v>
      </c>
      <c r="P511" t="s">
        <v>17100</v>
      </c>
      <c r="Q511" t="s">
        <v>17472</v>
      </c>
      <c r="R511" t="s">
        <v>1464</v>
      </c>
      <c r="S511" t="s">
        <v>6021</v>
      </c>
      <c r="U511" t="s">
        <v>6018</v>
      </c>
      <c r="V511" t="s">
        <v>6021</v>
      </c>
      <c r="W511" t="s">
        <v>6020</v>
      </c>
      <c r="X511" t="s">
        <v>4603</v>
      </c>
    </row>
    <row r="512" spans="1:24">
      <c r="A512" t="s">
        <v>17475</v>
      </c>
      <c r="B512" t="s">
        <v>6109</v>
      </c>
      <c r="C512" t="s">
        <v>15019</v>
      </c>
      <c r="D512" t="s">
        <v>15069</v>
      </c>
      <c r="E512" t="s">
        <v>15070</v>
      </c>
      <c r="F512">
        <v>25</v>
      </c>
      <c r="G512" t="s">
        <v>6012</v>
      </c>
      <c r="H512" t="s">
        <v>17476</v>
      </c>
      <c r="I512" t="s">
        <v>15011</v>
      </c>
      <c r="J512" t="s">
        <v>15022</v>
      </c>
      <c r="K512" s="72">
        <v>41326.348645833335</v>
      </c>
      <c r="L512" s="72">
        <v>41326.348645833335</v>
      </c>
      <c r="M512" t="s">
        <v>17477</v>
      </c>
      <c r="P512" t="s">
        <v>16431</v>
      </c>
      <c r="Q512" t="s">
        <v>17472</v>
      </c>
      <c r="R512" t="s">
        <v>1464</v>
      </c>
      <c r="S512" t="s">
        <v>6109</v>
      </c>
      <c r="U512" t="s">
        <v>6108</v>
      </c>
      <c r="V512" t="s">
        <v>6109</v>
      </c>
      <c r="W512" t="s">
        <v>6107</v>
      </c>
      <c r="X512" t="s">
        <v>6097</v>
      </c>
    </row>
    <row r="513" spans="1:24">
      <c r="A513" t="s">
        <v>17478</v>
      </c>
      <c r="B513" t="s">
        <v>17479</v>
      </c>
      <c r="C513" t="s">
        <v>15019</v>
      </c>
      <c r="D513" t="s">
        <v>15069</v>
      </c>
      <c r="E513" t="s">
        <v>15058</v>
      </c>
      <c r="G513" t="s">
        <v>3545</v>
      </c>
      <c r="H513" t="s">
        <v>17480</v>
      </c>
      <c r="I513" t="s">
        <v>15011</v>
      </c>
      <c r="J513" t="s">
        <v>15022</v>
      </c>
      <c r="K513" s="72">
        <v>41330.409537037034</v>
      </c>
      <c r="L513" s="72">
        <v>41330.409537037034</v>
      </c>
      <c r="P513" t="s">
        <v>17481</v>
      </c>
      <c r="Q513" t="s">
        <v>17482</v>
      </c>
      <c r="R513" t="s">
        <v>395</v>
      </c>
      <c r="S513" t="s">
        <v>17483</v>
      </c>
      <c r="U513" t="s">
        <v>3548</v>
      </c>
      <c r="W513" t="s">
        <v>3553</v>
      </c>
      <c r="X513" t="s">
        <v>3550</v>
      </c>
    </row>
    <row r="514" spans="1:24">
      <c r="A514" t="s">
        <v>17484</v>
      </c>
      <c r="B514" t="s">
        <v>17485</v>
      </c>
      <c r="C514" t="s">
        <v>15019</v>
      </c>
      <c r="D514" t="s">
        <v>5734</v>
      </c>
      <c r="E514" t="s">
        <v>15058</v>
      </c>
      <c r="G514" t="s">
        <v>11216</v>
      </c>
      <c r="H514" t="s">
        <v>17486</v>
      </c>
      <c r="I514" t="s">
        <v>15011</v>
      </c>
      <c r="J514" t="s">
        <v>15022</v>
      </c>
      <c r="K514" s="72">
        <v>41331.45108796296</v>
      </c>
      <c r="L514" s="72">
        <v>41331.45108796296</v>
      </c>
      <c r="M514" t="s">
        <v>17487</v>
      </c>
      <c r="P514" t="s">
        <v>17488</v>
      </c>
      <c r="Q514" t="s">
        <v>17489</v>
      </c>
      <c r="R514" t="s">
        <v>186</v>
      </c>
      <c r="W514" t="s">
        <v>11240</v>
      </c>
    </row>
    <row r="515" spans="1:24">
      <c r="A515" t="s">
        <v>17490</v>
      </c>
      <c r="B515" t="s">
        <v>17491</v>
      </c>
      <c r="C515" t="s">
        <v>15019</v>
      </c>
      <c r="D515" t="s">
        <v>1792</v>
      </c>
      <c r="E515" t="s">
        <v>15058</v>
      </c>
      <c r="G515" t="s">
        <v>11896</v>
      </c>
      <c r="I515" t="s">
        <v>15011</v>
      </c>
      <c r="J515" t="s">
        <v>15022</v>
      </c>
      <c r="K515" s="72">
        <v>41331.451423611114</v>
      </c>
      <c r="L515" s="72">
        <v>41331.451423611114</v>
      </c>
      <c r="M515" t="s">
        <v>17492</v>
      </c>
      <c r="P515" t="s">
        <v>17488</v>
      </c>
      <c r="Q515" t="s">
        <v>17125</v>
      </c>
      <c r="R515" t="s">
        <v>186</v>
      </c>
      <c r="S515" t="s">
        <v>6992</v>
      </c>
      <c r="U515" t="s">
        <v>6872</v>
      </c>
      <c r="W515" t="s">
        <v>6992</v>
      </c>
    </row>
    <row r="516" spans="1:24">
      <c r="A516" t="s">
        <v>17493</v>
      </c>
      <c r="B516" t="s">
        <v>7656</v>
      </c>
      <c r="C516" t="s">
        <v>15238</v>
      </c>
      <c r="D516" t="s">
        <v>17494</v>
      </c>
      <c r="E516" t="s">
        <v>14281</v>
      </c>
      <c r="G516" t="s">
        <v>7654</v>
      </c>
      <c r="H516" t="s">
        <v>17495</v>
      </c>
      <c r="I516" t="s">
        <v>15011</v>
      </c>
      <c r="J516" t="s">
        <v>17496</v>
      </c>
      <c r="K516" s="72">
        <v>41333.546458333331</v>
      </c>
      <c r="L516" s="72">
        <v>41333.546458333331</v>
      </c>
      <c r="M516" t="s">
        <v>17497</v>
      </c>
      <c r="P516" t="s">
        <v>12263</v>
      </c>
      <c r="Q516" t="s">
        <v>17498</v>
      </c>
      <c r="R516" t="s">
        <v>35</v>
      </c>
      <c r="S516" t="s">
        <v>7656</v>
      </c>
      <c r="T516" t="s">
        <v>17499</v>
      </c>
      <c r="U516" t="s">
        <v>6476</v>
      </c>
      <c r="V516" t="s">
        <v>7656</v>
      </c>
      <c r="W516" t="s">
        <v>7655</v>
      </c>
    </row>
    <row r="517" spans="1:24">
      <c r="A517" t="s">
        <v>17500</v>
      </c>
      <c r="B517" t="s">
        <v>6477</v>
      </c>
      <c r="C517" t="s">
        <v>15019</v>
      </c>
      <c r="D517" t="s">
        <v>17494</v>
      </c>
      <c r="E517" t="s">
        <v>14281</v>
      </c>
      <c r="G517" t="s">
        <v>6474</v>
      </c>
      <c r="H517" t="s">
        <v>17501</v>
      </c>
      <c r="I517" t="s">
        <v>15011</v>
      </c>
      <c r="J517" t="s">
        <v>15022</v>
      </c>
      <c r="K517" s="72">
        <v>41333.546539351853</v>
      </c>
      <c r="L517" s="72">
        <v>41333.546539351853</v>
      </c>
      <c r="M517" t="s">
        <v>17502</v>
      </c>
      <c r="P517" t="s">
        <v>12263</v>
      </c>
      <c r="Q517" t="s">
        <v>17499</v>
      </c>
      <c r="R517" t="s">
        <v>35</v>
      </c>
      <c r="S517" t="s">
        <v>6477</v>
      </c>
      <c r="U517" t="s">
        <v>6476</v>
      </c>
      <c r="V517" t="s">
        <v>6477</v>
      </c>
      <c r="W517" t="s">
        <v>6475</v>
      </c>
    </row>
    <row r="518" spans="1:24">
      <c r="A518" t="s">
        <v>17503</v>
      </c>
      <c r="B518" t="s">
        <v>1771</v>
      </c>
      <c r="C518" t="s">
        <v>15019</v>
      </c>
      <c r="D518" t="s">
        <v>15088</v>
      </c>
      <c r="E518" t="s">
        <v>15089</v>
      </c>
      <c r="F518">
        <v>22</v>
      </c>
      <c r="G518" t="s">
        <v>1768</v>
      </c>
      <c r="H518" t="s">
        <v>17504</v>
      </c>
      <c r="I518" t="s">
        <v>15011</v>
      </c>
      <c r="J518" t="s">
        <v>15022</v>
      </c>
      <c r="K518" s="72">
        <v>41333.546631944446</v>
      </c>
      <c r="L518" s="72">
        <v>41333.546631944446</v>
      </c>
      <c r="P518" t="s">
        <v>12263</v>
      </c>
      <c r="Q518" t="s">
        <v>17499</v>
      </c>
      <c r="R518" t="s">
        <v>35</v>
      </c>
      <c r="S518" t="s">
        <v>1771</v>
      </c>
      <c r="V518" t="s">
        <v>1771</v>
      </c>
      <c r="W518" t="s">
        <v>1769</v>
      </c>
      <c r="X518" t="s">
        <v>1770</v>
      </c>
    </row>
    <row r="519" spans="1:24">
      <c r="A519" t="s">
        <v>17505</v>
      </c>
      <c r="B519" t="s">
        <v>913</v>
      </c>
      <c r="C519" t="s">
        <v>15019</v>
      </c>
      <c r="D519" t="s">
        <v>17494</v>
      </c>
      <c r="E519" t="s">
        <v>14281</v>
      </c>
      <c r="G519" t="s">
        <v>910</v>
      </c>
      <c r="H519" t="s">
        <v>17506</v>
      </c>
      <c r="I519" t="s">
        <v>15011</v>
      </c>
      <c r="J519" t="s">
        <v>15022</v>
      </c>
      <c r="K519" s="72">
        <v>41333.546724537038</v>
      </c>
      <c r="L519" s="72">
        <v>41333.546724537038</v>
      </c>
      <c r="P519" t="s">
        <v>12263</v>
      </c>
      <c r="Q519" t="s">
        <v>17499</v>
      </c>
      <c r="R519" t="s">
        <v>35</v>
      </c>
      <c r="S519" t="s">
        <v>913</v>
      </c>
      <c r="U519" t="s">
        <v>912</v>
      </c>
      <c r="V519" t="s">
        <v>913</v>
      </c>
      <c r="W519" t="s">
        <v>911</v>
      </c>
    </row>
    <row r="520" spans="1:24">
      <c r="A520" t="s">
        <v>17507</v>
      </c>
      <c r="B520" t="s">
        <v>14907</v>
      </c>
      <c r="C520" t="s">
        <v>15019</v>
      </c>
      <c r="D520" t="s">
        <v>17494</v>
      </c>
      <c r="E520" t="s">
        <v>14281</v>
      </c>
      <c r="G520" t="s">
        <v>14905</v>
      </c>
      <c r="H520" t="s">
        <v>17508</v>
      </c>
      <c r="I520" t="s">
        <v>15011</v>
      </c>
      <c r="J520" t="s">
        <v>15022</v>
      </c>
      <c r="K520" s="72">
        <v>41333.546805555554</v>
      </c>
      <c r="L520" s="72">
        <v>41333.546805555554</v>
      </c>
      <c r="P520" t="s">
        <v>12263</v>
      </c>
      <c r="Q520" t="s">
        <v>17499</v>
      </c>
      <c r="R520" t="s">
        <v>35</v>
      </c>
      <c r="S520" t="s">
        <v>14907</v>
      </c>
      <c r="U520" t="s">
        <v>912</v>
      </c>
      <c r="V520" t="s">
        <v>14907</v>
      </c>
      <c r="W520" t="s">
        <v>14906</v>
      </c>
    </row>
    <row r="521" spans="1:24">
      <c r="A521" t="s">
        <v>17509</v>
      </c>
      <c r="B521" t="s">
        <v>14908</v>
      </c>
      <c r="C521" t="s">
        <v>15019</v>
      </c>
      <c r="D521" t="s">
        <v>17494</v>
      </c>
      <c r="E521" t="s">
        <v>14281</v>
      </c>
      <c r="G521" t="s">
        <v>14905</v>
      </c>
      <c r="H521" t="s">
        <v>17510</v>
      </c>
      <c r="I521" t="s">
        <v>15011</v>
      </c>
      <c r="J521" t="s">
        <v>15022</v>
      </c>
      <c r="K521" s="72">
        <v>41333.546898148146</v>
      </c>
      <c r="L521" s="72">
        <v>41333.546898148146</v>
      </c>
      <c r="P521" t="s">
        <v>12263</v>
      </c>
      <c r="Q521" t="s">
        <v>17499</v>
      </c>
      <c r="R521" t="s">
        <v>35</v>
      </c>
      <c r="S521" t="s">
        <v>14908</v>
      </c>
      <c r="U521" t="s">
        <v>912</v>
      </c>
      <c r="V521" t="s">
        <v>14908</v>
      </c>
      <c r="W521" t="s">
        <v>14906</v>
      </c>
    </row>
    <row r="522" spans="1:24">
      <c r="A522" t="s">
        <v>17511</v>
      </c>
      <c r="B522" t="s">
        <v>17512</v>
      </c>
      <c r="C522" t="s">
        <v>15019</v>
      </c>
      <c r="D522" t="s">
        <v>15454</v>
      </c>
      <c r="E522" t="s">
        <v>15058</v>
      </c>
      <c r="G522" t="s">
        <v>6841</v>
      </c>
      <c r="H522" t="s">
        <v>17513</v>
      </c>
      <c r="I522" t="s">
        <v>15011</v>
      </c>
      <c r="J522" t="s">
        <v>15022</v>
      </c>
      <c r="K522" s="72">
        <v>41333.579131944447</v>
      </c>
      <c r="L522" s="72">
        <v>41333.579131944447</v>
      </c>
      <c r="M522" t="s">
        <v>17514</v>
      </c>
      <c r="P522" t="s">
        <v>17515</v>
      </c>
      <c r="Q522" t="s">
        <v>17516</v>
      </c>
      <c r="R522" t="s">
        <v>47</v>
      </c>
      <c r="S522" t="s">
        <v>2194</v>
      </c>
      <c r="W522" t="s">
        <v>2192</v>
      </c>
      <c r="X522" t="s">
        <v>2193</v>
      </c>
    </row>
    <row r="523" spans="1:24">
      <c r="A523" t="s">
        <v>17517</v>
      </c>
      <c r="B523" t="s">
        <v>11522</v>
      </c>
      <c r="C523" t="s">
        <v>15267</v>
      </c>
      <c r="D523" t="s">
        <v>15081</v>
      </c>
      <c r="E523" t="s">
        <v>11416</v>
      </c>
      <c r="G523" t="s">
        <v>11416</v>
      </c>
      <c r="H523" t="s">
        <v>17518</v>
      </c>
      <c r="I523" t="s">
        <v>15011</v>
      </c>
      <c r="J523" t="s">
        <v>17519</v>
      </c>
      <c r="K523" s="72">
        <v>39091.722361111111</v>
      </c>
      <c r="L523" s="72">
        <v>39091.722361111111</v>
      </c>
      <c r="M523" t="s">
        <v>17465</v>
      </c>
      <c r="P523" t="s">
        <v>17466</v>
      </c>
      <c r="Q523" t="s">
        <v>17520</v>
      </c>
      <c r="R523" t="s">
        <v>35</v>
      </c>
      <c r="S523" t="s">
        <v>11522</v>
      </c>
      <c r="T523" t="s">
        <v>17468</v>
      </c>
      <c r="U523" t="s">
        <v>4500</v>
      </c>
      <c r="V523" t="s">
        <v>11522</v>
      </c>
      <c r="W523" t="s">
        <v>11505</v>
      </c>
      <c r="X523" t="s">
        <v>11521</v>
      </c>
    </row>
    <row r="524" spans="1:24">
      <c r="A524" t="s">
        <v>17521</v>
      </c>
      <c r="B524" t="s">
        <v>17522</v>
      </c>
      <c r="C524" t="s">
        <v>15019</v>
      </c>
      <c r="D524" t="s">
        <v>15454</v>
      </c>
      <c r="E524" t="s">
        <v>15455</v>
      </c>
      <c r="G524" t="s">
        <v>2168</v>
      </c>
      <c r="H524" t="s">
        <v>17523</v>
      </c>
      <c r="I524" t="s">
        <v>15011</v>
      </c>
      <c r="J524" t="s">
        <v>15022</v>
      </c>
      <c r="K524" s="72">
        <v>41333.579340277778</v>
      </c>
      <c r="L524" s="72">
        <v>41333.579340277778</v>
      </c>
      <c r="M524" t="s">
        <v>17524</v>
      </c>
      <c r="P524" t="s">
        <v>17515</v>
      </c>
      <c r="Q524" t="s">
        <v>17516</v>
      </c>
      <c r="R524" t="s">
        <v>47</v>
      </c>
      <c r="S524" t="s">
        <v>2194</v>
      </c>
      <c r="U524" t="s">
        <v>2188</v>
      </c>
      <c r="W524" t="s">
        <v>2192</v>
      </c>
      <c r="X524" t="s">
        <v>2193</v>
      </c>
    </row>
    <row r="525" spans="1:24">
      <c r="A525" t="s">
        <v>17525</v>
      </c>
      <c r="B525" t="s">
        <v>17526</v>
      </c>
      <c r="C525" t="s">
        <v>15019</v>
      </c>
      <c r="D525" t="s">
        <v>15454</v>
      </c>
      <c r="E525" t="s">
        <v>15058</v>
      </c>
      <c r="G525" t="s">
        <v>12436</v>
      </c>
      <c r="H525" t="s">
        <v>17527</v>
      </c>
      <c r="I525" t="s">
        <v>15011</v>
      </c>
      <c r="J525" t="s">
        <v>15022</v>
      </c>
      <c r="K525" s="72">
        <v>41333.579456018517</v>
      </c>
      <c r="L525" s="72">
        <v>41333.579456018517</v>
      </c>
      <c r="M525" t="s">
        <v>17528</v>
      </c>
      <c r="P525" t="s">
        <v>17515</v>
      </c>
      <c r="Q525" t="s">
        <v>17529</v>
      </c>
      <c r="R525" t="s">
        <v>47</v>
      </c>
      <c r="S525" t="s">
        <v>2194</v>
      </c>
      <c r="W525" t="s">
        <v>2192</v>
      </c>
      <c r="X525" t="s">
        <v>2193</v>
      </c>
    </row>
    <row r="526" spans="1:24">
      <c r="A526" t="s">
        <v>17530</v>
      </c>
      <c r="B526" t="s">
        <v>17531</v>
      </c>
      <c r="C526" t="s">
        <v>15068</v>
      </c>
      <c r="D526" t="s">
        <v>15463</v>
      </c>
      <c r="E526" t="s">
        <v>14281</v>
      </c>
      <c r="G526" t="s">
        <v>7661</v>
      </c>
      <c r="H526" t="s">
        <v>17532</v>
      </c>
      <c r="I526" t="s">
        <v>15011</v>
      </c>
      <c r="J526" t="s">
        <v>17533</v>
      </c>
      <c r="K526" s="72">
        <v>41333.579965277779</v>
      </c>
      <c r="L526" s="72">
        <v>41333.579965277779</v>
      </c>
      <c r="M526" t="s">
        <v>17534</v>
      </c>
      <c r="P526" t="s">
        <v>17354</v>
      </c>
      <c r="Q526" t="s">
        <v>17535</v>
      </c>
      <c r="R526" t="s">
        <v>449</v>
      </c>
      <c r="S526" t="s">
        <v>7130</v>
      </c>
      <c r="T526" t="s">
        <v>17516</v>
      </c>
      <c r="W526" t="s">
        <v>7121</v>
      </c>
      <c r="X526" t="s">
        <v>7107</v>
      </c>
    </row>
    <row r="527" spans="1:24">
      <c r="A527" t="s">
        <v>17536</v>
      </c>
      <c r="B527" t="s">
        <v>17537</v>
      </c>
      <c r="C527" t="s">
        <v>15034</v>
      </c>
      <c r="D527" t="s">
        <v>15454</v>
      </c>
      <c r="E527" t="s">
        <v>15455</v>
      </c>
      <c r="G527" t="s">
        <v>2168</v>
      </c>
      <c r="H527" t="s">
        <v>17538</v>
      </c>
      <c r="I527" t="s">
        <v>15011</v>
      </c>
      <c r="J527" t="s">
        <v>15629</v>
      </c>
      <c r="K527" s="72">
        <v>41333.580104166664</v>
      </c>
      <c r="L527" s="72">
        <v>41333.580104166664</v>
      </c>
      <c r="M527" t="s">
        <v>17539</v>
      </c>
      <c r="P527" t="s">
        <v>17515</v>
      </c>
      <c r="Q527" t="s">
        <v>17540</v>
      </c>
      <c r="R527" t="s">
        <v>47</v>
      </c>
      <c r="S527" t="s">
        <v>2186</v>
      </c>
      <c r="T527" t="s">
        <v>17541</v>
      </c>
      <c r="U527" t="s">
        <v>2188</v>
      </c>
      <c r="W527" t="s">
        <v>2181</v>
      </c>
      <c r="X527" t="s">
        <v>2182</v>
      </c>
    </row>
    <row r="528" spans="1:24">
      <c r="A528" t="s">
        <v>17542</v>
      </c>
      <c r="B528" t="s">
        <v>17543</v>
      </c>
      <c r="C528" t="s">
        <v>15034</v>
      </c>
      <c r="D528" t="s">
        <v>15454</v>
      </c>
      <c r="E528" t="s">
        <v>15455</v>
      </c>
      <c r="G528" t="s">
        <v>2168</v>
      </c>
      <c r="H528" t="s">
        <v>17544</v>
      </c>
      <c r="I528" t="s">
        <v>15011</v>
      </c>
      <c r="J528" t="s">
        <v>15629</v>
      </c>
      <c r="K528" s="72">
        <v>41333.58021990741</v>
      </c>
      <c r="L528" s="72">
        <v>41333.58021990741</v>
      </c>
      <c r="M528" t="s">
        <v>17545</v>
      </c>
      <c r="P528" t="s">
        <v>17515</v>
      </c>
      <c r="Q528" t="s">
        <v>17546</v>
      </c>
      <c r="R528" t="s">
        <v>47</v>
      </c>
      <c r="S528" t="s">
        <v>2186</v>
      </c>
      <c r="T528" t="s">
        <v>17541</v>
      </c>
      <c r="U528" t="s">
        <v>2188</v>
      </c>
      <c r="W528" t="s">
        <v>2190</v>
      </c>
      <c r="X528" t="s">
        <v>2182</v>
      </c>
    </row>
    <row r="529" spans="1:24">
      <c r="A529" t="s">
        <v>17547</v>
      </c>
      <c r="B529" t="s">
        <v>17548</v>
      </c>
      <c r="C529" t="s">
        <v>15019</v>
      </c>
      <c r="D529" t="s">
        <v>15088</v>
      </c>
      <c r="E529" t="s">
        <v>15089</v>
      </c>
      <c r="F529">
        <v>22</v>
      </c>
      <c r="G529" t="s">
        <v>4377</v>
      </c>
      <c r="H529" t="s">
        <v>17549</v>
      </c>
      <c r="I529" t="s">
        <v>15011</v>
      </c>
      <c r="J529" t="s">
        <v>15022</v>
      </c>
      <c r="K529" s="72">
        <v>41333.59302083333</v>
      </c>
      <c r="L529" s="72">
        <v>41333.59302083333</v>
      </c>
      <c r="P529" t="s">
        <v>17550</v>
      </c>
      <c r="Q529" t="s">
        <v>17551</v>
      </c>
      <c r="R529" t="s">
        <v>35</v>
      </c>
      <c r="U529" t="s">
        <v>4379</v>
      </c>
      <c r="W529" t="s">
        <v>4378</v>
      </c>
    </row>
    <row r="530" spans="1:24">
      <c r="A530" t="s">
        <v>17552</v>
      </c>
      <c r="B530" t="s">
        <v>17553</v>
      </c>
      <c r="C530" t="s">
        <v>15034</v>
      </c>
      <c r="D530" t="s">
        <v>15088</v>
      </c>
      <c r="E530" t="s">
        <v>15089</v>
      </c>
      <c r="F530">
        <v>22</v>
      </c>
      <c r="G530" t="s">
        <v>4377</v>
      </c>
      <c r="H530" t="s">
        <v>17554</v>
      </c>
      <c r="I530" t="s">
        <v>15011</v>
      </c>
      <c r="J530" t="s">
        <v>17555</v>
      </c>
      <c r="K530" s="72">
        <v>41333.593113425923</v>
      </c>
      <c r="L530" s="72">
        <v>41519.736909722225</v>
      </c>
      <c r="P530" t="s">
        <v>17550</v>
      </c>
      <c r="Q530" t="s">
        <v>17556</v>
      </c>
      <c r="R530" t="s">
        <v>35</v>
      </c>
      <c r="T530" t="s">
        <v>17551</v>
      </c>
      <c r="U530" t="s">
        <v>4379</v>
      </c>
      <c r="W530" t="s">
        <v>4380</v>
      </c>
    </row>
    <row r="531" spans="1:24">
      <c r="A531" t="s">
        <v>17557</v>
      </c>
      <c r="B531" t="s">
        <v>1563</v>
      </c>
      <c r="C531" t="s">
        <v>15008</v>
      </c>
      <c r="D531" t="s">
        <v>15088</v>
      </c>
      <c r="E531" t="s">
        <v>15089</v>
      </c>
      <c r="F531">
        <v>31</v>
      </c>
      <c r="G531" t="s">
        <v>1559</v>
      </c>
      <c r="H531" t="s">
        <v>17558</v>
      </c>
      <c r="I531" t="s">
        <v>16829</v>
      </c>
      <c r="J531" t="s">
        <v>17559</v>
      </c>
      <c r="K531" s="72">
        <v>41333.593206018515</v>
      </c>
      <c r="L531" s="72">
        <v>41519.736979166664</v>
      </c>
      <c r="P531" t="s">
        <v>12263</v>
      </c>
      <c r="Q531" t="s">
        <v>17560</v>
      </c>
      <c r="R531" t="s">
        <v>35</v>
      </c>
      <c r="S531" t="s">
        <v>1563</v>
      </c>
      <c r="T531" t="s">
        <v>17551</v>
      </c>
      <c r="U531" t="s">
        <v>1562</v>
      </c>
      <c r="V531" t="s">
        <v>1563</v>
      </c>
      <c r="W531" t="s">
        <v>1560</v>
      </c>
      <c r="X531" t="s">
        <v>1561</v>
      </c>
    </row>
    <row r="532" spans="1:24">
      <c r="A532" t="s">
        <v>17561</v>
      </c>
      <c r="B532" t="s">
        <v>17562</v>
      </c>
      <c r="C532" t="s">
        <v>15019</v>
      </c>
      <c r="D532" t="s">
        <v>15288</v>
      </c>
      <c r="E532" t="s">
        <v>15094</v>
      </c>
      <c r="G532" t="s">
        <v>5449</v>
      </c>
      <c r="H532" t="s">
        <v>17563</v>
      </c>
      <c r="I532" t="s">
        <v>15011</v>
      </c>
      <c r="J532" t="s">
        <v>15022</v>
      </c>
      <c r="K532" s="72">
        <v>41337.53465277778</v>
      </c>
      <c r="L532" s="72">
        <v>41337.53465277778</v>
      </c>
      <c r="M532" t="s">
        <v>17564</v>
      </c>
      <c r="P532" t="s">
        <v>15292</v>
      </c>
      <c r="Q532" t="s">
        <v>17541</v>
      </c>
      <c r="R532" t="s">
        <v>35</v>
      </c>
      <c r="S532" t="s">
        <v>5666</v>
      </c>
      <c r="U532" t="s">
        <v>5667</v>
      </c>
      <c r="W532" t="s">
        <v>5666</v>
      </c>
      <c r="X532" t="s">
        <v>5595</v>
      </c>
    </row>
    <row r="533" spans="1:24">
      <c r="A533" t="s">
        <v>17565</v>
      </c>
      <c r="B533" t="s">
        <v>6856</v>
      </c>
      <c r="C533" t="s">
        <v>15238</v>
      </c>
      <c r="D533" t="s">
        <v>5594</v>
      </c>
      <c r="E533" t="s">
        <v>15094</v>
      </c>
      <c r="G533" t="s">
        <v>1965</v>
      </c>
      <c r="H533" t="s">
        <v>17566</v>
      </c>
      <c r="I533" t="s">
        <v>15011</v>
      </c>
      <c r="J533" t="s">
        <v>17567</v>
      </c>
      <c r="K533" s="72">
        <v>41337.539386574077</v>
      </c>
      <c r="L533" s="72">
        <v>41337.539386574077</v>
      </c>
      <c r="M533" t="s">
        <v>17568</v>
      </c>
      <c r="P533" t="s">
        <v>12263</v>
      </c>
      <c r="Q533" t="s">
        <v>17281</v>
      </c>
      <c r="R533" t="s">
        <v>35</v>
      </c>
      <c r="S533" t="s">
        <v>6856</v>
      </c>
      <c r="T533" t="s">
        <v>17569</v>
      </c>
      <c r="U533" t="s">
        <v>6855</v>
      </c>
      <c r="V533" t="s">
        <v>6856</v>
      </c>
      <c r="W533" t="s">
        <v>6853</v>
      </c>
      <c r="X533" t="s">
        <v>6854</v>
      </c>
    </row>
    <row r="534" spans="1:24">
      <c r="A534" t="s">
        <v>17570</v>
      </c>
      <c r="B534" t="s">
        <v>11162</v>
      </c>
      <c r="C534" t="s">
        <v>15019</v>
      </c>
      <c r="D534" t="s">
        <v>15069</v>
      </c>
      <c r="E534" t="s">
        <v>10982</v>
      </c>
      <c r="F534">
        <v>24</v>
      </c>
      <c r="G534" t="s">
        <v>11120</v>
      </c>
      <c r="H534" t="s">
        <v>17571</v>
      </c>
      <c r="I534" t="s">
        <v>15011</v>
      </c>
      <c r="J534" t="s">
        <v>15022</v>
      </c>
      <c r="K534" s="72">
        <v>41337.544085648151</v>
      </c>
      <c r="L534" s="72">
        <v>41702.52008101852</v>
      </c>
      <c r="M534" t="s">
        <v>17572</v>
      </c>
      <c r="P534" t="s">
        <v>16523</v>
      </c>
      <c r="Q534" t="s">
        <v>17573</v>
      </c>
      <c r="R534" t="s">
        <v>395</v>
      </c>
      <c r="S534" t="s">
        <v>17574</v>
      </c>
      <c r="U534" t="s">
        <v>11163</v>
      </c>
      <c r="W534" t="s">
        <v>11162</v>
      </c>
      <c r="X534" t="s">
        <v>2242</v>
      </c>
    </row>
    <row r="535" spans="1:24">
      <c r="A535" t="s">
        <v>17575</v>
      </c>
      <c r="B535" t="s">
        <v>11175</v>
      </c>
      <c r="C535" t="s">
        <v>15019</v>
      </c>
      <c r="D535" t="s">
        <v>15069</v>
      </c>
      <c r="E535" t="s">
        <v>10982</v>
      </c>
      <c r="F535">
        <v>24</v>
      </c>
      <c r="G535" t="s">
        <v>11120</v>
      </c>
      <c r="H535" t="s">
        <v>17576</v>
      </c>
      <c r="I535" t="s">
        <v>15011</v>
      </c>
      <c r="J535" t="s">
        <v>15022</v>
      </c>
      <c r="K535" s="72">
        <v>41337.544178240743</v>
      </c>
      <c r="L535" s="72">
        <v>41702.522905092592</v>
      </c>
      <c r="M535" t="s">
        <v>17577</v>
      </c>
      <c r="P535" t="s">
        <v>16523</v>
      </c>
      <c r="Q535" t="s">
        <v>17573</v>
      </c>
      <c r="R535" t="s">
        <v>395</v>
      </c>
      <c r="S535" t="s">
        <v>17578</v>
      </c>
      <c r="U535" t="s">
        <v>11163</v>
      </c>
      <c r="W535" t="s">
        <v>11175</v>
      </c>
      <c r="X535" t="s">
        <v>2242</v>
      </c>
    </row>
    <row r="536" spans="1:24">
      <c r="A536" t="s">
        <v>17579</v>
      </c>
      <c r="B536" t="s">
        <v>11166</v>
      </c>
      <c r="C536" t="s">
        <v>15019</v>
      </c>
      <c r="D536" t="s">
        <v>15069</v>
      </c>
      <c r="E536" t="s">
        <v>10982</v>
      </c>
      <c r="F536">
        <v>24</v>
      </c>
      <c r="G536" t="s">
        <v>11120</v>
      </c>
      <c r="H536" t="s">
        <v>17580</v>
      </c>
      <c r="I536" t="s">
        <v>15011</v>
      </c>
      <c r="J536" t="s">
        <v>15022</v>
      </c>
      <c r="K536" s="72">
        <v>41337.544259259259</v>
      </c>
      <c r="L536" s="72">
        <v>41702.521412037036</v>
      </c>
      <c r="M536" t="s">
        <v>17581</v>
      </c>
      <c r="P536" t="s">
        <v>16523</v>
      </c>
      <c r="Q536" t="s">
        <v>17573</v>
      </c>
      <c r="R536" t="s">
        <v>395</v>
      </c>
      <c r="S536" t="s">
        <v>17582</v>
      </c>
      <c r="U536" t="s">
        <v>11167</v>
      </c>
      <c r="W536" t="s">
        <v>11166</v>
      </c>
      <c r="X536" t="s">
        <v>2242</v>
      </c>
    </row>
    <row r="537" spans="1:24">
      <c r="A537" t="s">
        <v>17583</v>
      </c>
      <c r="B537" t="s">
        <v>11174</v>
      </c>
      <c r="C537" t="s">
        <v>15019</v>
      </c>
      <c r="D537" t="s">
        <v>15069</v>
      </c>
      <c r="E537" t="s">
        <v>10982</v>
      </c>
      <c r="F537">
        <v>24</v>
      </c>
      <c r="G537" t="s">
        <v>11120</v>
      </c>
      <c r="H537" t="s">
        <v>17584</v>
      </c>
      <c r="I537" t="s">
        <v>15011</v>
      </c>
      <c r="J537" t="s">
        <v>15022</v>
      </c>
      <c r="K537" s="72">
        <v>41337.544386574074</v>
      </c>
      <c r="L537" s="72">
        <v>41702.522696759261</v>
      </c>
      <c r="M537" t="s">
        <v>17585</v>
      </c>
      <c r="P537" t="s">
        <v>12263</v>
      </c>
      <c r="Q537" t="s">
        <v>17573</v>
      </c>
      <c r="R537" t="s">
        <v>395</v>
      </c>
      <c r="S537" t="s">
        <v>17586</v>
      </c>
      <c r="U537" t="s">
        <v>11150</v>
      </c>
      <c r="W537" t="s">
        <v>11174</v>
      </c>
      <c r="X537" t="s">
        <v>2242</v>
      </c>
    </row>
    <row r="538" spans="1:24">
      <c r="A538" t="s">
        <v>17587</v>
      </c>
      <c r="B538" t="s">
        <v>17588</v>
      </c>
      <c r="C538" t="s">
        <v>15019</v>
      </c>
      <c r="D538" t="s">
        <v>15088</v>
      </c>
      <c r="E538" t="s">
        <v>15089</v>
      </c>
      <c r="F538">
        <v>22</v>
      </c>
      <c r="G538" t="s">
        <v>12360</v>
      </c>
      <c r="H538" t="s">
        <v>17589</v>
      </c>
      <c r="I538" t="s">
        <v>15011</v>
      </c>
      <c r="J538" t="s">
        <v>15022</v>
      </c>
      <c r="K538" s="72">
        <v>41337.686331018522</v>
      </c>
      <c r="L538" s="72">
        <v>41607.427037037036</v>
      </c>
      <c r="P538" t="s">
        <v>17550</v>
      </c>
      <c r="Q538" t="s">
        <v>17590</v>
      </c>
      <c r="R538" t="s">
        <v>5159</v>
      </c>
      <c r="S538" t="s">
        <v>12364</v>
      </c>
      <c r="W538" t="s">
        <v>12360</v>
      </c>
      <c r="X538" t="s">
        <v>12364</v>
      </c>
    </row>
    <row r="539" spans="1:24">
      <c r="A539" t="s">
        <v>17591</v>
      </c>
      <c r="B539" t="s">
        <v>17592</v>
      </c>
      <c r="C539" t="s">
        <v>15019</v>
      </c>
      <c r="D539" t="s">
        <v>15088</v>
      </c>
      <c r="E539" t="s">
        <v>15089</v>
      </c>
      <c r="F539">
        <v>22</v>
      </c>
      <c r="G539" t="s">
        <v>12360</v>
      </c>
      <c r="H539" t="s">
        <v>17593</v>
      </c>
      <c r="I539" t="s">
        <v>15011</v>
      </c>
      <c r="J539" t="s">
        <v>15022</v>
      </c>
      <c r="K539" s="72">
        <v>41337.68644675926</v>
      </c>
      <c r="L539" s="72">
        <v>41607.427094907405</v>
      </c>
      <c r="P539" t="s">
        <v>17550</v>
      </c>
      <c r="Q539" t="s">
        <v>17590</v>
      </c>
      <c r="R539" t="s">
        <v>5159</v>
      </c>
      <c r="S539" t="s">
        <v>12362</v>
      </c>
      <c r="W539" t="s">
        <v>12360</v>
      </c>
      <c r="X539" t="s">
        <v>12362</v>
      </c>
    </row>
    <row r="540" spans="1:24">
      <c r="A540" t="s">
        <v>17594</v>
      </c>
      <c r="B540" t="s">
        <v>17595</v>
      </c>
      <c r="C540" t="s">
        <v>15019</v>
      </c>
      <c r="D540" t="s">
        <v>15088</v>
      </c>
      <c r="E540" t="s">
        <v>15089</v>
      </c>
      <c r="F540">
        <v>22</v>
      </c>
      <c r="G540" t="s">
        <v>12360</v>
      </c>
      <c r="H540" t="s">
        <v>17596</v>
      </c>
      <c r="I540" t="s">
        <v>15011</v>
      </c>
      <c r="J540" t="s">
        <v>15022</v>
      </c>
      <c r="K540" s="72">
        <v>41337.686493055553</v>
      </c>
      <c r="L540" s="72">
        <v>41607.427245370367</v>
      </c>
      <c r="P540" t="s">
        <v>17550</v>
      </c>
      <c r="Q540" t="s">
        <v>17590</v>
      </c>
      <c r="R540" t="s">
        <v>5159</v>
      </c>
      <c r="S540" t="s">
        <v>12363</v>
      </c>
      <c r="W540" t="s">
        <v>12360</v>
      </c>
      <c r="X540" t="s">
        <v>12363</v>
      </c>
    </row>
    <row r="541" spans="1:24">
      <c r="A541" t="s">
        <v>17597</v>
      </c>
      <c r="B541" t="s">
        <v>17598</v>
      </c>
      <c r="C541" t="s">
        <v>15019</v>
      </c>
      <c r="D541" t="s">
        <v>15088</v>
      </c>
      <c r="E541" t="s">
        <v>15089</v>
      </c>
      <c r="F541">
        <v>22</v>
      </c>
      <c r="G541" t="s">
        <v>12360</v>
      </c>
      <c r="H541" t="s">
        <v>17599</v>
      </c>
      <c r="I541" t="s">
        <v>15011</v>
      </c>
      <c r="J541" t="s">
        <v>15022</v>
      </c>
      <c r="K541" s="72">
        <v>41337.686539351853</v>
      </c>
      <c r="L541" s="72">
        <v>41607.427291666667</v>
      </c>
      <c r="P541" t="s">
        <v>17550</v>
      </c>
      <c r="Q541" t="s">
        <v>17590</v>
      </c>
      <c r="R541" t="s">
        <v>5159</v>
      </c>
      <c r="S541" t="s">
        <v>12361</v>
      </c>
      <c r="W541" t="s">
        <v>12360</v>
      </c>
      <c r="X541" t="s">
        <v>12361</v>
      </c>
    </row>
    <row r="542" spans="1:24">
      <c r="A542" t="s">
        <v>17600</v>
      </c>
      <c r="B542" t="s">
        <v>17601</v>
      </c>
      <c r="C542" t="s">
        <v>15019</v>
      </c>
      <c r="D542" t="s">
        <v>15088</v>
      </c>
      <c r="E542" t="s">
        <v>15089</v>
      </c>
      <c r="F542">
        <v>22</v>
      </c>
      <c r="G542" t="s">
        <v>12360</v>
      </c>
      <c r="H542" t="s">
        <v>17602</v>
      </c>
      <c r="I542" t="s">
        <v>15011</v>
      </c>
      <c r="J542" t="s">
        <v>15022</v>
      </c>
      <c r="K542" s="72">
        <v>41337.686597222222</v>
      </c>
      <c r="L542" s="72">
        <v>41607.427372685182</v>
      </c>
      <c r="P542" t="s">
        <v>17550</v>
      </c>
      <c r="Q542" t="s">
        <v>17590</v>
      </c>
      <c r="R542" t="s">
        <v>5159</v>
      </c>
      <c r="S542" t="s">
        <v>12366</v>
      </c>
      <c r="W542" t="s">
        <v>12360</v>
      </c>
      <c r="X542" t="s">
        <v>12366</v>
      </c>
    </row>
    <row r="543" spans="1:24">
      <c r="A543" t="s">
        <v>17603</v>
      </c>
      <c r="B543" t="s">
        <v>17604</v>
      </c>
      <c r="C543" t="s">
        <v>15034</v>
      </c>
      <c r="D543" t="s">
        <v>15081</v>
      </c>
      <c r="E543" t="s">
        <v>15058</v>
      </c>
      <c r="G543" t="s">
        <v>6841</v>
      </c>
      <c r="H543" t="s">
        <v>17605</v>
      </c>
      <c r="I543" t="s">
        <v>15011</v>
      </c>
      <c r="J543" t="s">
        <v>17606</v>
      </c>
      <c r="K543" s="72">
        <v>41337.68787037037</v>
      </c>
      <c r="L543" s="72">
        <v>41337.68787037037</v>
      </c>
      <c r="M543" t="s">
        <v>17607</v>
      </c>
      <c r="P543" t="s">
        <v>7275</v>
      </c>
      <c r="Q543" t="s">
        <v>17185</v>
      </c>
      <c r="R543" t="s">
        <v>35</v>
      </c>
      <c r="T543" t="s">
        <v>17608</v>
      </c>
      <c r="W543" t="s">
        <v>7275</v>
      </c>
      <c r="X543" t="s">
        <v>2154</v>
      </c>
    </row>
    <row r="544" spans="1:24">
      <c r="A544" t="s">
        <v>17609</v>
      </c>
      <c r="B544" t="s">
        <v>17610</v>
      </c>
      <c r="C544" t="s">
        <v>15019</v>
      </c>
      <c r="D544" t="s">
        <v>15081</v>
      </c>
      <c r="E544" t="s">
        <v>15058</v>
      </c>
      <c r="G544" t="s">
        <v>12436</v>
      </c>
      <c r="I544" t="s">
        <v>15011</v>
      </c>
      <c r="J544" t="s">
        <v>15022</v>
      </c>
      <c r="K544" s="72">
        <v>41337.687951388885</v>
      </c>
      <c r="L544" s="72">
        <v>41337.687951388885</v>
      </c>
      <c r="M544" t="s">
        <v>17611</v>
      </c>
      <c r="P544" t="s">
        <v>17612</v>
      </c>
      <c r="Q544" t="s">
        <v>17608</v>
      </c>
      <c r="R544" t="s">
        <v>35</v>
      </c>
      <c r="W544" t="s">
        <v>7276</v>
      </c>
      <c r="X544" t="s">
        <v>2154</v>
      </c>
    </row>
    <row r="545" spans="1:24">
      <c r="A545" t="s">
        <v>17613</v>
      </c>
      <c r="B545" t="s">
        <v>17614</v>
      </c>
      <c r="C545" t="s">
        <v>15019</v>
      </c>
      <c r="D545" t="s">
        <v>1792</v>
      </c>
      <c r="E545" t="s">
        <v>15058</v>
      </c>
      <c r="G545" t="s">
        <v>6841</v>
      </c>
      <c r="I545" t="s">
        <v>15011</v>
      </c>
      <c r="J545" t="s">
        <v>15022</v>
      </c>
      <c r="K545" s="72">
        <v>41338.510671296295</v>
      </c>
      <c r="L545" s="72">
        <v>41338.510671296295</v>
      </c>
      <c r="M545" t="s">
        <v>17615</v>
      </c>
      <c r="P545" t="s">
        <v>17488</v>
      </c>
      <c r="Q545" t="s">
        <v>17616</v>
      </c>
      <c r="R545" t="s">
        <v>186</v>
      </c>
      <c r="W545" t="s">
        <v>6990</v>
      </c>
    </row>
    <row r="546" spans="1:24">
      <c r="A546" t="s">
        <v>17617</v>
      </c>
      <c r="B546" t="s">
        <v>17618</v>
      </c>
      <c r="C546" t="s">
        <v>15019</v>
      </c>
      <c r="D546" t="s">
        <v>5734</v>
      </c>
      <c r="E546" t="s">
        <v>15058</v>
      </c>
      <c r="G546" t="s">
        <v>12436</v>
      </c>
      <c r="I546" t="s">
        <v>15011</v>
      </c>
      <c r="J546" t="s">
        <v>15022</v>
      </c>
      <c r="K546" s="72">
        <v>41339.356030092589</v>
      </c>
      <c r="L546" s="72">
        <v>41339.356030092589</v>
      </c>
      <c r="M546" t="s">
        <v>17619</v>
      </c>
      <c r="P546" t="s">
        <v>17488</v>
      </c>
      <c r="Q546" t="s">
        <v>17620</v>
      </c>
      <c r="R546" t="s">
        <v>186</v>
      </c>
      <c r="S546" t="s">
        <v>11956</v>
      </c>
      <c r="W546" t="s">
        <v>11956</v>
      </c>
    </row>
    <row r="547" spans="1:24">
      <c r="A547" t="s">
        <v>17621</v>
      </c>
      <c r="B547" t="s">
        <v>17622</v>
      </c>
      <c r="C547" t="s">
        <v>15019</v>
      </c>
      <c r="D547" t="s">
        <v>15081</v>
      </c>
      <c r="E547" t="s">
        <v>15058</v>
      </c>
      <c r="G547" t="s">
        <v>6841</v>
      </c>
      <c r="I547" t="s">
        <v>15011</v>
      </c>
      <c r="J547" t="s">
        <v>15022</v>
      </c>
      <c r="K547" s="72">
        <v>41339.361932870372</v>
      </c>
      <c r="L547" s="72">
        <v>41339.361932870372</v>
      </c>
      <c r="M547" t="s">
        <v>17623</v>
      </c>
      <c r="P547" t="s">
        <v>15874</v>
      </c>
      <c r="Q547" t="s">
        <v>17624</v>
      </c>
      <c r="R547" t="s">
        <v>324</v>
      </c>
      <c r="W547" t="s">
        <v>7340</v>
      </c>
      <c r="X547" t="s">
        <v>3370</v>
      </c>
    </row>
    <row r="548" spans="1:24">
      <c r="A548" t="s">
        <v>17625</v>
      </c>
      <c r="B548" t="s">
        <v>17626</v>
      </c>
      <c r="C548" t="s">
        <v>15019</v>
      </c>
      <c r="D548" t="s">
        <v>15081</v>
      </c>
      <c r="E548" t="s">
        <v>15058</v>
      </c>
      <c r="G548" t="s">
        <v>11216</v>
      </c>
      <c r="I548" t="s">
        <v>15011</v>
      </c>
      <c r="J548" t="s">
        <v>15022</v>
      </c>
      <c r="K548" s="72">
        <v>41339.362037037034</v>
      </c>
      <c r="L548" s="72">
        <v>41339.362037037034</v>
      </c>
      <c r="M548" t="s">
        <v>17627</v>
      </c>
      <c r="P548" t="s">
        <v>15874</v>
      </c>
      <c r="Q548" t="s">
        <v>17624</v>
      </c>
      <c r="R548" t="s">
        <v>324</v>
      </c>
      <c r="U548" t="s">
        <v>7340</v>
      </c>
      <c r="W548" t="s">
        <v>7340</v>
      </c>
      <c r="X548" t="s">
        <v>3370</v>
      </c>
    </row>
    <row r="549" spans="1:24">
      <c r="A549" t="s">
        <v>17628</v>
      </c>
      <c r="B549" t="s">
        <v>17629</v>
      </c>
      <c r="C549" t="s">
        <v>15019</v>
      </c>
      <c r="D549" t="s">
        <v>15081</v>
      </c>
      <c r="E549" t="s">
        <v>15058</v>
      </c>
      <c r="G549" t="s">
        <v>12436</v>
      </c>
      <c r="I549" t="s">
        <v>15011</v>
      </c>
      <c r="J549" t="s">
        <v>15022</v>
      </c>
      <c r="K549" s="72">
        <v>41339.362175925926</v>
      </c>
      <c r="L549" s="72">
        <v>41339.362175925926</v>
      </c>
      <c r="M549" t="s">
        <v>17630</v>
      </c>
      <c r="P549" t="s">
        <v>15874</v>
      </c>
      <c r="Q549" t="s">
        <v>17631</v>
      </c>
      <c r="R549" t="s">
        <v>35</v>
      </c>
      <c r="W549" t="s">
        <v>7340</v>
      </c>
      <c r="X549" t="s">
        <v>3370</v>
      </c>
    </row>
    <row r="550" spans="1:24">
      <c r="A550" t="s">
        <v>17632</v>
      </c>
      <c r="B550" t="s">
        <v>6879</v>
      </c>
      <c r="C550" t="s">
        <v>15238</v>
      </c>
      <c r="D550" t="s">
        <v>5594</v>
      </c>
      <c r="E550" t="s">
        <v>14281</v>
      </c>
      <c r="G550" t="s">
        <v>12004</v>
      </c>
      <c r="H550" t="s">
        <v>17633</v>
      </c>
      <c r="I550" t="s">
        <v>15011</v>
      </c>
      <c r="J550" t="s">
        <v>17567</v>
      </c>
      <c r="K550" s="72">
        <v>41339.486747685187</v>
      </c>
      <c r="L550" s="72">
        <v>41339.486747685187</v>
      </c>
      <c r="M550" t="s">
        <v>17634</v>
      </c>
      <c r="P550" t="s">
        <v>12263</v>
      </c>
      <c r="Q550" t="s">
        <v>17498</v>
      </c>
      <c r="R550" t="s">
        <v>35</v>
      </c>
      <c r="S550" t="s">
        <v>6879</v>
      </c>
      <c r="T550" t="s">
        <v>17569</v>
      </c>
      <c r="V550" t="s">
        <v>6879</v>
      </c>
      <c r="W550" t="s">
        <v>12005</v>
      </c>
      <c r="X550" t="s">
        <v>6845</v>
      </c>
    </row>
    <row r="551" spans="1:24">
      <c r="A551" t="s">
        <v>17635</v>
      </c>
      <c r="B551" t="s">
        <v>12008</v>
      </c>
      <c r="C551" t="s">
        <v>15238</v>
      </c>
      <c r="D551" t="s">
        <v>5594</v>
      </c>
      <c r="E551" t="s">
        <v>14281</v>
      </c>
      <c r="G551" t="s">
        <v>12004</v>
      </c>
      <c r="H551" t="s">
        <v>17636</v>
      </c>
      <c r="I551" t="s">
        <v>15011</v>
      </c>
      <c r="J551" t="s">
        <v>17567</v>
      </c>
      <c r="K551" s="72">
        <v>41339.486828703702</v>
      </c>
      <c r="L551" s="72">
        <v>41339.486828703702</v>
      </c>
      <c r="M551" t="s">
        <v>17634</v>
      </c>
      <c r="P551" t="s">
        <v>12263</v>
      </c>
      <c r="Q551" t="s">
        <v>17498</v>
      </c>
      <c r="R551" t="s">
        <v>35</v>
      </c>
      <c r="S551" t="s">
        <v>12008</v>
      </c>
      <c r="T551" t="s">
        <v>17637</v>
      </c>
      <c r="V551" t="s">
        <v>12008</v>
      </c>
      <c r="W551" t="s">
        <v>12006</v>
      </c>
      <c r="X551" t="s">
        <v>12007</v>
      </c>
    </row>
    <row r="552" spans="1:24">
      <c r="A552" t="s">
        <v>17638</v>
      </c>
      <c r="B552" t="s">
        <v>17639</v>
      </c>
      <c r="C552" t="s">
        <v>15019</v>
      </c>
      <c r="D552" t="s">
        <v>15069</v>
      </c>
      <c r="E552" t="s">
        <v>10982</v>
      </c>
      <c r="F552">
        <v>24</v>
      </c>
      <c r="G552" t="s">
        <v>3697</v>
      </c>
      <c r="H552" t="s">
        <v>17640</v>
      </c>
      <c r="I552" t="s">
        <v>15011</v>
      </c>
      <c r="J552" t="s">
        <v>15022</v>
      </c>
      <c r="K552" s="72">
        <v>41339.495162037034</v>
      </c>
      <c r="L552" s="72">
        <v>41339.495162037034</v>
      </c>
      <c r="M552" t="s">
        <v>17641</v>
      </c>
      <c r="P552" t="s">
        <v>6464</v>
      </c>
      <c r="Q552" t="s">
        <v>17642</v>
      </c>
      <c r="R552" t="s">
        <v>3699</v>
      </c>
      <c r="S552" t="s">
        <v>6465</v>
      </c>
      <c r="W552" t="s">
        <v>6464</v>
      </c>
      <c r="X552" t="s">
        <v>1391</v>
      </c>
    </row>
    <row r="553" spans="1:24">
      <c r="A553" t="s">
        <v>17643</v>
      </c>
      <c r="B553" t="s">
        <v>17644</v>
      </c>
      <c r="C553" t="s">
        <v>15019</v>
      </c>
      <c r="D553" t="s">
        <v>15069</v>
      </c>
      <c r="E553" t="s">
        <v>10982</v>
      </c>
      <c r="F553">
        <v>24</v>
      </c>
      <c r="G553" t="s">
        <v>3701</v>
      </c>
      <c r="H553" t="s">
        <v>17645</v>
      </c>
      <c r="I553" t="s">
        <v>15011</v>
      </c>
      <c r="J553" t="s">
        <v>15022</v>
      </c>
      <c r="K553" s="72">
        <v>41339.495243055557</v>
      </c>
      <c r="L553" s="72">
        <v>41339.495243055557</v>
      </c>
      <c r="M553" t="s">
        <v>17646</v>
      </c>
      <c r="P553" t="s">
        <v>6464</v>
      </c>
      <c r="Q553" t="s">
        <v>17642</v>
      </c>
      <c r="R553" t="s">
        <v>3699</v>
      </c>
      <c r="S553" t="s">
        <v>9336</v>
      </c>
      <c r="W553" t="s">
        <v>6464</v>
      </c>
      <c r="X553" t="s">
        <v>1391</v>
      </c>
    </row>
    <row r="554" spans="1:24">
      <c r="A554" t="s">
        <v>17647</v>
      </c>
      <c r="B554" t="s">
        <v>17648</v>
      </c>
      <c r="C554" t="s">
        <v>15019</v>
      </c>
      <c r="D554" t="s">
        <v>5594</v>
      </c>
      <c r="E554" t="s">
        <v>15373</v>
      </c>
      <c r="G554" t="s">
        <v>1064</v>
      </c>
      <c r="H554" t="s">
        <v>17649</v>
      </c>
      <c r="I554" t="s">
        <v>15011</v>
      </c>
      <c r="J554" t="s">
        <v>15022</v>
      </c>
      <c r="K554" s="72">
        <v>41339.497314814813</v>
      </c>
      <c r="L554" s="72">
        <v>41339.499016203707</v>
      </c>
      <c r="M554" t="s">
        <v>15580</v>
      </c>
      <c r="P554" t="s">
        <v>6999</v>
      </c>
      <c r="Q554" t="s">
        <v>17650</v>
      </c>
      <c r="R554" t="s">
        <v>152</v>
      </c>
      <c r="S554" t="s">
        <v>281</v>
      </c>
      <c r="U554" t="s">
        <v>1087</v>
      </c>
      <c r="W554" t="s">
        <v>1088</v>
      </c>
      <c r="X554" t="s">
        <v>973</v>
      </c>
    </row>
    <row r="555" spans="1:24">
      <c r="A555" t="s">
        <v>17651</v>
      </c>
      <c r="B555" t="s">
        <v>17652</v>
      </c>
      <c r="C555" t="s">
        <v>15019</v>
      </c>
      <c r="D555" t="s">
        <v>5594</v>
      </c>
      <c r="E555" t="s">
        <v>15373</v>
      </c>
      <c r="G555" t="s">
        <v>1064</v>
      </c>
      <c r="H555" t="s">
        <v>17653</v>
      </c>
      <c r="I555" t="s">
        <v>15011</v>
      </c>
      <c r="J555" t="s">
        <v>15022</v>
      </c>
      <c r="K555" s="72">
        <v>41339.497407407405</v>
      </c>
      <c r="L555" s="72">
        <v>41339.499201388891</v>
      </c>
      <c r="M555" t="s">
        <v>15580</v>
      </c>
      <c r="P555" t="s">
        <v>6999</v>
      </c>
      <c r="Q555" t="s">
        <v>17650</v>
      </c>
      <c r="R555" t="s">
        <v>152</v>
      </c>
      <c r="S555" t="s">
        <v>281</v>
      </c>
      <c r="U555" t="s">
        <v>1090</v>
      </c>
      <c r="W555" t="s">
        <v>1089</v>
      </c>
      <c r="X555" t="s">
        <v>973</v>
      </c>
    </row>
    <row r="556" spans="1:24">
      <c r="A556" t="s">
        <v>17654</v>
      </c>
      <c r="B556" t="s">
        <v>17655</v>
      </c>
      <c r="C556" t="s">
        <v>15034</v>
      </c>
      <c r="D556" t="s">
        <v>16023</v>
      </c>
      <c r="E556" t="s">
        <v>15058</v>
      </c>
      <c r="G556" t="s">
        <v>6841</v>
      </c>
      <c r="H556" t="s">
        <v>17656</v>
      </c>
      <c r="I556" t="s">
        <v>15011</v>
      </c>
      <c r="J556" t="s">
        <v>16456</v>
      </c>
      <c r="K556" s="72">
        <v>41339.581226851849</v>
      </c>
      <c r="L556" s="72">
        <v>41339.581226851849</v>
      </c>
      <c r="M556" t="s">
        <v>17657</v>
      </c>
      <c r="P556" t="s">
        <v>17658</v>
      </c>
      <c r="Q556" t="s">
        <v>17659</v>
      </c>
      <c r="R556" t="s">
        <v>6904</v>
      </c>
      <c r="S556" t="s">
        <v>7061</v>
      </c>
      <c r="T556" t="s">
        <v>17660</v>
      </c>
      <c r="W556" t="s">
        <v>7060</v>
      </c>
    </row>
    <row r="557" spans="1:24">
      <c r="A557" t="s">
        <v>17661</v>
      </c>
      <c r="B557" t="s">
        <v>17662</v>
      </c>
      <c r="C557" t="s">
        <v>15034</v>
      </c>
      <c r="D557" t="s">
        <v>15081</v>
      </c>
      <c r="E557" t="s">
        <v>15058</v>
      </c>
      <c r="G557" t="s">
        <v>12436</v>
      </c>
      <c r="H557" t="s">
        <v>17663</v>
      </c>
      <c r="I557" t="s">
        <v>15011</v>
      </c>
      <c r="J557" t="s">
        <v>16456</v>
      </c>
      <c r="K557" s="72">
        <v>41339.581342592595</v>
      </c>
      <c r="L557" s="72">
        <v>41339.581342592595</v>
      </c>
      <c r="M557" t="s">
        <v>17664</v>
      </c>
      <c r="P557" t="s">
        <v>17658</v>
      </c>
      <c r="Q557" t="s">
        <v>17659</v>
      </c>
      <c r="R557" t="s">
        <v>6904</v>
      </c>
      <c r="T557" t="s">
        <v>17660</v>
      </c>
      <c r="W557" t="s">
        <v>7060</v>
      </c>
    </row>
    <row r="558" spans="1:24">
      <c r="A558" t="s">
        <v>17665</v>
      </c>
      <c r="B558" t="s">
        <v>17666</v>
      </c>
      <c r="C558" t="s">
        <v>15019</v>
      </c>
      <c r="D558" t="s">
        <v>16023</v>
      </c>
      <c r="E558" t="s">
        <v>2793</v>
      </c>
      <c r="G558" t="s">
        <v>8359</v>
      </c>
      <c r="H558" t="s">
        <v>17667</v>
      </c>
      <c r="I558" t="s">
        <v>15011</v>
      </c>
      <c r="J558" t="s">
        <v>15022</v>
      </c>
      <c r="K558" s="72">
        <v>41339.581446759257</v>
      </c>
      <c r="L558" s="72">
        <v>41339.581446759257</v>
      </c>
      <c r="M558" t="s">
        <v>17668</v>
      </c>
      <c r="P558" t="s">
        <v>17669</v>
      </c>
      <c r="Q558" t="s">
        <v>17660</v>
      </c>
      <c r="R558" t="s">
        <v>6904</v>
      </c>
      <c r="S558" t="s">
        <v>7060</v>
      </c>
      <c r="U558" t="s">
        <v>8362</v>
      </c>
      <c r="W558" t="s">
        <v>8363</v>
      </c>
      <c r="X558" t="s">
        <v>8361</v>
      </c>
    </row>
    <row r="559" spans="1:24">
      <c r="A559" t="s">
        <v>17670</v>
      </c>
      <c r="B559" t="s">
        <v>17671</v>
      </c>
      <c r="C559" t="s">
        <v>15019</v>
      </c>
      <c r="D559" t="s">
        <v>5734</v>
      </c>
      <c r="E559" t="s">
        <v>15058</v>
      </c>
      <c r="G559" t="s">
        <v>11216</v>
      </c>
      <c r="H559" t="s">
        <v>17672</v>
      </c>
      <c r="I559" t="s">
        <v>15011</v>
      </c>
      <c r="J559" t="s">
        <v>15022</v>
      </c>
      <c r="K559" s="72">
        <v>41339.58152777778</v>
      </c>
      <c r="L559" s="72">
        <v>41339.58152777778</v>
      </c>
      <c r="M559" t="s">
        <v>17673</v>
      </c>
      <c r="P559" t="s">
        <v>17669</v>
      </c>
      <c r="Q559" t="s">
        <v>17660</v>
      </c>
      <c r="R559" t="s">
        <v>6904</v>
      </c>
      <c r="W559" t="s">
        <v>7060</v>
      </c>
    </row>
    <row r="560" spans="1:24">
      <c r="A560" t="s">
        <v>17674</v>
      </c>
      <c r="B560" t="s">
        <v>17675</v>
      </c>
      <c r="C560" t="s">
        <v>15034</v>
      </c>
      <c r="D560" t="s">
        <v>16023</v>
      </c>
      <c r="E560" t="s">
        <v>2793</v>
      </c>
      <c r="G560" t="s">
        <v>8359</v>
      </c>
      <c r="H560" t="s">
        <v>17676</v>
      </c>
      <c r="I560" t="s">
        <v>15011</v>
      </c>
      <c r="J560" t="s">
        <v>17388</v>
      </c>
      <c r="K560" s="72">
        <v>41339.581620370373</v>
      </c>
      <c r="L560" s="72">
        <v>41339.581620370373</v>
      </c>
      <c r="M560" t="s">
        <v>17677</v>
      </c>
      <c r="P560" t="s">
        <v>17669</v>
      </c>
      <c r="Q560" t="s">
        <v>17678</v>
      </c>
      <c r="R560" t="s">
        <v>6904</v>
      </c>
      <c r="S560" t="s">
        <v>7060</v>
      </c>
      <c r="T560" t="s">
        <v>17660</v>
      </c>
      <c r="U560" t="s">
        <v>8362</v>
      </c>
      <c r="W560" t="s">
        <v>8360</v>
      </c>
      <c r="X560" t="s">
        <v>8361</v>
      </c>
    </row>
    <row r="561" spans="1:24">
      <c r="A561" t="s">
        <v>17679</v>
      </c>
      <c r="B561" t="s">
        <v>3417</v>
      </c>
      <c r="C561" t="s">
        <v>15019</v>
      </c>
      <c r="D561" t="s">
        <v>5734</v>
      </c>
      <c r="E561" t="s">
        <v>15125</v>
      </c>
      <c r="G561" t="s">
        <v>3209</v>
      </c>
      <c r="I561" t="s">
        <v>15011</v>
      </c>
      <c r="J561" t="s">
        <v>15022</v>
      </c>
      <c r="K561" s="72">
        <v>41339.611331018517</v>
      </c>
      <c r="L561" s="72">
        <v>41339.619317129633</v>
      </c>
      <c r="M561" t="s">
        <v>17680</v>
      </c>
      <c r="P561" t="s">
        <v>17681</v>
      </c>
      <c r="Q561" t="s">
        <v>17682</v>
      </c>
      <c r="R561" t="s">
        <v>35</v>
      </c>
      <c r="S561" t="s">
        <v>3417</v>
      </c>
      <c r="U561" t="s">
        <v>3416</v>
      </c>
      <c r="V561" t="s">
        <v>3417</v>
      </c>
      <c r="W561" t="s">
        <v>3408</v>
      </c>
      <c r="X561" t="s">
        <v>3408</v>
      </c>
    </row>
    <row r="562" spans="1:24">
      <c r="A562" t="s">
        <v>17683</v>
      </c>
      <c r="B562" t="s">
        <v>17684</v>
      </c>
      <c r="C562" t="s">
        <v>15019</v>
      </c>
      <c r="D562" t="s">
        <v>15362</v>
      </c>
      <c r="E562" t="s">
        <v>15363</v>
      </c>
      <c r="G562" t="s">
        <v>13778</v>
      </c>
      <c r="H562" t="s">
        <v>17685</v>
      </c>
      <c r="I562" t="s">
        <v>15011</v>
      </c>
      <c r="J562" t="s">
        <v>16863</v>
      </c>
      <c r="K562" s="72">
        <v>41340.315821759257</v>
      </c>
      <c r="L562" s="72">
        <v>41340.315821759257</v>
      </c>
      <c r="M562" t="s">
        <v>15743</v>
      </c>
      <c r="P562" t="s">
        <v>15744</v>
      </c>
      <c r="Q562" t="s">
        <v>17616</v>
      </c>
      <c r="R562" t="s">
        <v>35</v>
      </c>
      <c r="S562" t="s">
        <v>14147</v>
      </c>
      <c r="V562" t="s">
        <v>14147</v>
      </c>
      <c r="W562" t="s">
        <v>14146</v>
      </c>
      <c r="X562" t="s">
        <v>1509</v>
      </c>
    </row>
    <row r="563" spans="1:24">
      <c r="A563" t="s">
        <v>17686</v>
      </c>
      <c r="B563" t="s">
        <v>17687</v>
      </c>
      <c r="C563" t="s">
        <v>15068</v>
      </c>
      <c r="D563" t="s">
        <v>15081</v>
      </c>
      <c r="E563" t="s">
        <v>15058</v>
      </c>
      <c r="G563" t="s">
        <v>6841</v>
      </c>
      <c r="H563" t="s">
        <v>17688</v>
      </c>
      <c r="I563" t="s">
        <v>15011</v>
      </c>
      <c r="J563" t="s">
        <v>17689</v>
      </c>
      <c r="K563" s="72">
        <v>41340.334560185183</v>
      </c>
      <c r="L563" s="72">
        <v>41340.364386574074</v>
      </c>
      <c r="M563" t="s">
        <v>17690</v>
      </c>
      <c r="P563" t="s">
        <v>17691</v>
      </c>
      <c r="Q563" t="s">
        <v>17692</v>
      </c>
      <c r="R563" t="s">
        <v>35</v>
      </c>
      <c r="T563" t="s">
        <v>17693</v>
      </c>
      <c r="W563" t="s">
        <v>2316</v>
      </c>
      <c r="X563" t="s">
        <v>3370</v>
      </c>
    </row>
    <row r="564" spans="1:24">
      <c r="A564" t="s">
        <v>17694</v>
      </c>
      <c r="B564" t="s">
        <v>11071</v>
      </c>
      <c r="C564" t="s">
        <v>15034</v>
      </c>
      <c r="D564" t="s">
        <v>15069</v>
      </c>
      <c r="E564" t="s">
        <v>10982</v>
      </c>
      <c r="G564" t="s">
        <v>10983</v>
      </c>
      <c r="H564" t="s">
        <v>17695</v>
      </c>
      <c r="I564" t="s">
        <v>15011</v>
      </c>
      <c r="J564" t="s">
        <v>15786</v>
      </c>
      <c r="K564" s="72">
        <v>41340.370173611111</v>
      </c>
      <c r="L564" s="72">
        <v>41340.370173611111</v>
      </c>
      <c r="P564" t="s">
        <v>494</v>
      </c>
      <c r="Q564" t="s">
        <v>17696</v>
      </c>
      <c r="R564" t="s">
        <v>35</v>
      </c>
      <c r="S564" t="s">
        <v>11071</v>
      </c>
      <c r="T564" t="s">
        <v>17693</v>
      </c>
      <c r="V564" t="s">
        <v>11071</v>
      </c>
      <c r="W564" t="s">
        <v>11067</v>
      </c>
      <c r="X564" t="s">
        <v>11070</v>
      </c>
    </row>
    <row r="565" spans="1:24">
      <c r="A565" t="s">
        <v>17697</v>
      </c>
      <c r="B565" t="s">
        <v>10991</v>
      </c>
      <c r="C565" t="s">
        <v>15034</v>
      </c>
      <c r="D565" t="s">
        <v>15069</v>
      </c>
      <c r="E565" t="s">
        <v>10982</v>
      </c>
      <c r="G565" t="s">
        <v>10983</v>
      </c>
      <c r="H565" t="s">
        <v>17698</v>
      </c>
      <c r="I565" t="s">
        <v>15011</v>
      </c>
      <c r="J565" t="s">
        <v>15786</v>
      </c>
      <c r="K565" s="72">
        <v>41340.370254629626</v>
      </c>
      <c r="L565" s="72">
        <v>41340.370254629626</v>
      </c>
      <c r="P565" t="s">
        <v>494</v>
      </c>
      <c r="Q565" t="s">
        <v>17699</v>
      </c>
      <c r="R565" t="s">
        <v>35</v>
      </c>
      <c r="S565" t="s">
        <v>10991</v>
      </c>
      <c r="T565" t="s">
        <v>17693</v>
      </c>
      <c r="V565" t="s">
        <v>10991</v>
      </c>
      <c r="W565" t="s">
        <v>10989</v>
      </c>
      <c r="X565" t="s">
        <v>10990</v>
      </c>
    </row>
    <row r="566" spans="1:24">
      <c r="A566" t="s">
        <v>17700</v>
      </c>
      <c r="B566" t="s">
        <v>10994</v>
      </c>
      <c r="C566" t="s">
        <v>15034</v>
      </c>
      <c r="D566" t="s">
        <v>15069</v>
      </c>
      <c r="E566" t="s">
        <v>10982</v>
      </c>
      <c r="G566" t="s">
        <v>10983</v>
      </c>
      <c r="H566" t="s">
        <v>17701</v>
      </c>
      <c r="I566" t="s">
        <v>15011</v>
      </c>
      <c r="J566" t="s">
        <v>15786</v>
      </c>
      <c r="K566" s="72">
        <v>41340.370393518519</v>
      </c>
      <c r="L566" s="72">
        <v>41340.370393518519</v>
      </c>
      <c r="P566" t="s">
        <v>494</v>
      </c>
      <c r="Q566" t="s">
        <v>17699</v>
      </c>
      <c r="R566" t="s">
        <v>35</v>
      </c>
      <c r="S566" t="s">
        <v>10994</v>
      </c>
      <c r="T566" t="s">
        <v>17693</v>
      </c>
      <c r="V566" t="s">
        <v>10994</v>
      </c>
      <c r="W566" t="s">
        <v>10992</v>
      </c>
      <c r="X566" t="s">
        <v>10993</v>
      </c>
    </row>
    <row r="567" spans="1:24">
      <c r="A567" t="s">
        <v>17702</v>
      </c>
      <c r="B567" t="s">
        <v>11054</v>
      </c>
      <c r="C567" t="s">
        <v>15034</v>
      </c>
      <c r="D567" t="s">
        <v>15069</v>
      </c>
      <c r="E567" t="s">
        <v>10982</v>
      </c>
      <c r="G567" t="s">
        <v>10983</v>
      </c>
      <c r="H567" t="s">
        <v>17703</v>
      </c>
      <c r="I567" t="s">
        <v>15011</v>
      </c>
      <c r="J567" t="s">
        <v>15786</v>
      </c>
      <c r="K567" s="72">
        <v>41340.371377314812</v>
      </c>
      <c r="L567" s="72">
        <v>41340.371377314812</v>
      </c>
      <c r="P567" t="s">
        <v>494</v>
      </c>
      <c r="Q567" t="s">
        <v>17696</v>
      </c>
      <c r="R567" t="s">
        <v>35</v>
      </c>
      <c r="S567" t="s">
        <v>11054</v>
      </c>
      <c r="T567" t="s">
        <v>17693</v>
      </c>
      <c r="V567" t="s">
        <v>11054</v>
      </c>
      <c r="W567" t="s">
        <v>11050</v>
      </c>
      <c r="X567" t="s">
        <v>11053</v>
      </c>
    </row>
    <row r="568" spans="1:24">
      <c r="A568" t="s">
        <v>17704</v>
      </c>
      <c r="B568" t="s">
        <v>11059</v>
      </c>
      <c r="C568" t="s">
        <v>15034</v>
      </c>
      <c r="D568" t="s">
        <v>15069</v>
      </c>
      <c r="E568" t="s">
        <v>10982</v>
      </c>
      <c r="G568" t="s">
        <v>10983</v>
      </c>
      <c r="H568" t="s">
        <v>17705</v>
      </c>
      <c r="I568" t="s">
        <v>15011</v>
      </c>
      <c r="J568" t="s">
        <v>15786</v>
      </c>
      <c r="K568" s="72">
        <v>41340.371458333335</v>
      </c>
      <c r="L568" s="72">
        <v>41340.371458333335</v>
      </c>
      <c r="P568" t="s">
        <v>494</v>
      </c>
      <c r="Q568" t="s">
        <v>17696</v>
      </c>
      <c r="R568" t="s">
        <v>35</v>
      </c>
      <c r="S568" t="s">
        <v>11059</v>
      </c>
      <c r="T568" t="s">
        <v>17693</v>
      </c>
      <c r="V568" t="s">
        <v>11059</v>
      </c>
      <c r="W568" t="s">
        <v>11055</v>
      </c>
      <c r="X568" t="s">
        <v>11058</v>
      </c>
    </row>
    <row r="569" spans="1:24">
      <c r="A569" t="s">
        <v>17706</v>
      </c>
      <c r="B569" t="s">
        <v>11065</v>
      </c>
      <c r="C569" t="s">
        <v>15034</v>
      </c>
      <c r="D569" t="s">
        <v>15069</v>
      </c>
      <c r="E569" t="s">
        <v>10982</v>
      </c>
      <c r="G569" t="s">
        <v>10983</v>
      </c>
      <c r="H569" t="s">
        <v>17707</v>
      </c>
      <c r="I569" t="s">
        <v>15011</v>
      </c>
      <c r="J569" t="s">
        <v>15786</v>
      </c>
      <c r="K569" s="72">
        <v>41340.371539351851</v>
      </c>
      <c r="L569" s="72">
        <v>41340.377928240741</v>
      </c>
      <c r="P569" t="s">
        <v>494</v>
      </c>
      <c r="Q569" t="s">
        <v>17696</v>
      </c>
      <c r="R569" t="s">
        <v>35</v>
      </c>
      <c r="S569" t="s">
        <v>11065</v>
      </c>
      <c r="T569" t="s">
        <v>17693</v>
      </c>
      <c r="V569" t="s">
        <v>11065</v>
      </c>
      <c r="W569" t="s">
        <v>11063</v>
      </c>
      <c r="X569" t="s">
        <v>11064</v>
      </c>
    </row>
    <row r="570" spans="1:24">
      <c r="A570" t="s">
        <v>17708</v>
      </c>
      <c r="B570" t="s">
        <v>10988</v>
      </c>
      <c r="C570" t="s">
        <v>15008</v>
      </c>
      <c r="D570" t="s">
        <v>15069</v>
      </c>
      <c r="E570" t="s">
        <v>10982</v>
      </c>
      <c r="G570" t="s">
        <v>10983</v>
      </c>
      <c r="H570" t="s">
        <v>17709</v>
      </c>
      <c r="I570" t="s">
        <v>15011</v>
      </c>
      <c r="J570" t="s">
        <v>17710</v>
      </c>
      <c r="K570" s="72">
        <v>41340.37809027778</v>
      </c>
      <c r="L570" s="72">
        <v>41340.37809027778</v>
      </c>
      <c r="P570" t="s">
        <v>494</v>
      </c>
      <c r="Q570" t="s">
        <v>17696</v>
      </c>
      <c r="R570" t="s">
        <v>35</v>
      </c>
      <c r="S570" t="s">
        <v>10988</v>
      </c>
      <c r="T570" t="s">
        <v>17693</v>
      </c>
      <c r="V570" t="s">
        <v>10988</v>
      </c>
      <c r="W570" t="s">
        <v>10984</v>
      </c>
      <c r="X570" t="s">
        <v>10987</v>
      </c>
    </row>
    <row r="571" spans="1:24">
      <c r="A571" t="s">
        <v>17711</v>
      </c>
      <c r="B571" t="s">
        <v>17712</v>
      </c>
      <c r="C571" t="s">
        <v>15008</v>
      </c>
      <c r="D571" t="s">
        <v>15463</v>
      </c>
      <c r="E571" t="s">
        <v>15094</v>
      </c>
      <c r="G571" t="s">
        <v>8682</v>
      </c>
      <c r="H571" t="s">
        <v>17713</v>
      </c>
      <c r="I571" t="s">
        <v>15011</v>
      </c>
      <c r="J571" t="s">
        <v>17714</v>
      </c>
      <c r="K571" s="72">
        <v>41340.38076388889</v>
      </c>
      <c r="L571" s="72">
        <v>41340.38076388889</v>
      </c>
      <c r="M571" t="s">
        <v>17715</v>
      </c>
      <c r="P571" t="s">
        <v>17716</v>
      </c>
      <c r="Q571" t="s">
        <v>17717</v>
      </c>
      <c r="R571" t="s">
        <v>2204</v>
      </c>
      <c r="S571" t="s">
        <v>8697</v>
      </c>
      <c r="T571" t="s">
        <v>17693</v>
      </c>
      <c r="U571" t="s">
        <v>8692</v>
      </c>
      <c r="W571" t="s">
        <v>8697</v>
      </c>
      <c r="X571" t="s">
        <v>8698</v>
      </c>
    </row>
    <row r="572" spans="1:24">
      <c r="A572" t="s">
        <v>17718</v>
      </c>
      <c r="B572" t="s">
        <v>17719</v>
      </c>
      <c r="C572" t="s">
        <v>16446</v>
      </c>
      <c r="D572" t="s">
        <v>15069</v>
      </c>
      <c r="E572" t="s">
        <v>10982</v>
      </c>
      <c r="G572" t="s">
        <v>10774</v>
      </c>
      <c r="H572" t="s">
        <v>17720</v>
      </c>
      <c r="I572" t="s">
        <v>15011</v>
      </c>
      <c r="J572" t="s">
        <v>17721</v>
      </c>
      <c r="K572" s="72">
        <v>41340.384745370371</v>
      </c>
      <c r="L572" s="72">
        <v>41340.384745370371</v>
      </c>
      <c r="M572" t="s">
        <v>17722</v>
      </c>
      <c r="P572" t="s">
        <v>17723</v>
      </c>
      <c r="Q572" t="s">
        <v>17724</v>
      </c>
      <c r="R572" t="s">
        <v>35</v>
      </c>
      <c r="S572" t="s">
        <v>10777</v>
      </c>
      <c r="T572" t="s">
        <v>17725</v>
      </c>
      <c r="V572" t="s">
        <v>17719</v>
      </c>
      <c r="W572" t="s">
        <v>10775</v>
      </c>
      <c r="X572" t="s">
        <v>10776</v>
      </c>
    </row>
    <row r="573" spans="1:24">
      <c r="A573" t="s">
        <v>17726</v>
      </c>
      <c r="B573" t="s">
        <v>17727</v>
      </c>
      <c r="C573" t="s">
        <v>15019</v>
      </c>
      <c r="D573" t="s">
        <v>15147</v>
      </c>
      <c r="E573" t="s">
        <v>15526</v>
      </c>
      <c r="G573" t="s">
        <v>4508</v>
      </c>
      <c r="H573" t="s">
        <v>17728</v>
      </c>
      <c r="I573" t="s">
        <v>15011</v>
      </c>
      <c r="J573" t="s">
        <v>15022</v>
      </c>
      <c r="K573" s="72">
        <v>41340.531712962962</v>
      </c>
      <c r="L573" s="72">
        <v>41340.531712962962</v>
      </c>
      <c r="M573" t="s">
        <v>17729</v>
      </c>
      <c r="P573" t="s">
        <v>17730</v>
      </c>
      <c r="Q573" t="s">
        <v>17642</v>
      </c>
      <c r="R573" t="s">
        <v>125</v>
      </c>
      <c r="S573" t="s">
        <v>4514</v>
      </c>
      <c r="U573" t="s">
        <v>4511</v>
      </c>
      <c r="W573" t="s">
        <v>4513</v>
      </c>
      <c r="X573" t="s">
        <v>4510</v>
      </c>
    </row>
    <row r="574" spans="1:24">
      <c r="A574" t="s">
        <v>17731</v>
      </c>
      <c r="B574" t="s">
        <v>17732</v>
      </c>
      <c r="C574" t="s">
        <v>15019</v>
      </c>
      <c r="D574" t="s">
        <v>15147</v>
      </c>
      <c r="E574" t="s">
        <v>15058</v>
      </c>
      <c r="G574" t="s">
        <v>6841</v>
      </c>
      <c r="I574" t="s">
        <v>15011</v>
      </c>
      <c r="J574" t="s">
        <v>15022</v>
      </c>
      <c r="K574" s="72">
        <v>41340.531793981485</v>
      </c>
      <c r="L574" s="72">
        <v>41340.531793981485</v>
      </c>
      <c r="M574" t="s">
        <v>17733</v>
      </c>
      <c r="P574" t="s">
        <v>17730</v>
      </c>
      <c r="Q574" t="s">
        <v>17642</v>
      </c>
      <c r="R574" t="s">
        <v>125</v>
      </c>
      <c r="W574" t="s">
        <v>4513</v>
      </c>
      <c r="X574" t="s">
        <v>6913</v>
      </c>
    </row>
    <row r="575" spans="1:24">
      <c r="A575" t="s">
        <v>17734</v>
      </c>
      <c r="B575" t="s">
        <v>17735</v>
      </c>
      <c r="C575" t="s">
        <v>15019</v>
      </c>
      <c r="D575" t="s">
        <v>15147</v>
      </c>
      <c r="E575" t="s">
        <v>15058</v>
      </c>
      <c r="G575" t="s">
        <v>12436</v>
      </c>
      <c r="I575" t="s">
        <v>15011</v>
      </c>
      <c r="J575" t="s">
        <v>15022</v>
      </c>
      <c r="K575" s="72">
        <v>41340.531875000001</v>
      </c>
      <c r="L575" s="72">
        <v>41340.531875000001</v>
      </c>
      <c r="M575" t="s">
        <v>17736</v>
      </c>
      <c r="P575" t="s">
        <v>17730</v>
      </c>
      <c r="Q575" t="s">
        <v>17642</v>
      </c>
      <c r="R575" t="s">
        <v>125</v>
      </c>
      <c r="W575" t="s">
        <v>4513</v>
      </c>
      <c r="X575" t="s">
        <v>6913</v>
      </c>
    </row>
    <row r="576" spans="1:24">
      <c r="A576" t="s">
        <v>17737</v>
      </c>
      <c r="B576" t="s">
        <v>17738</v>
      </c>
      <c r="C576" t="s">
        <v>15019</v>
      </c>
      <c r="D576" t="s">
        <v>15081</v>
      </c>
      <c r="E576" t="s">
        <v>15058</v>
      </c>
      <c r="G576" t="s">
        <v>6841</v>
      </c>
      <c r="H576" t="s">
        <v>17739</v>
      </c>
      <c r="I576" t="s">
        <v>15011</v>
      </c>
      <c r="J576" t="s">
        <v>15022</v>
      </c>
      <c r="K576" s="72">
        <v>41344.610312500001</v>
      </c>
      <c r="L576" s="72">
        <v>41344.610312500001</v>
      </c>
      <c r="M576" t="s">
        <v>17740</v>
      </c>
      <c r="P576" t="s">
        <v>7304</v>
      </c>
      <c r="Q576" t="s">
        <v>17741</v>
      </c>
      <c r="R576" t="s">
        <v>197</v>
      </c>
      <c r="W576" t="s">
        <v>7304</v>
      </c>
      <c r="X576" t="s">
        <v>7305</v>
      </c>
    </row>
    <row r="577" spans="1:24">
      <c r="A577" t="s">
        <v>17742</v>
      </c>
      <c r="B577" t="s">
        <v>17743</v>
      </c>
      <c r="C577" t="s">
        <v>15019</v>
      </c>
      <c r="D577" t="s">
        <v>1792</v>
      </c>
      <c r="E577" t="s">
        <v>15058</v>
      </c>
      <c r="G577" t="s">
        <v>12436</v>
      </c>
      <c r="I577" t="s">
        <v>15011</v>
      </c>
      <c r="J577" t="s">
        <v>15022</v>
      </c>
      <c r="K577" s="72">
        <v>41344.610543981478</v>
      </c>
      <c r="L577" s="72">
        <v>41344.610543981478</v>
      </c>
      <c r="M577" t="s">
        <v>17744</v>
      </c>
      <c r="P577" t="s">
        <v>7304</v>
      </c>
      <c r="Q577" t="s">
        <v>17745</v>
      </c>
      <c r="R577" t="s">
        <v>197</v>
      </c>
      <c r="W577" t="s">
        <v>7304</v>
      </c>
    </row>
    <row r="578" spans="1:24">
      <c r="A578" t="s">
        <v>17746</v>
      </c>
      <c r="B578" t="s">
        <v>17747</v>
      </c>
      <c r="C578" t="s">
        <v>15019</v>
      </c>
      <c r="D578" t="s">
        <v>5664</v>
      </c>
      <c r="E578" t="s">
        <v>16189</v>
      </c>
      <c r="G578" t="s">
        <v>12652</v>
      </c>
      <c r="H578" t="s">
        <v>17748</v>
      </c>
      <c r="I578" t="s">
        <v>15011</v>
      </c>
      <c r="J578" t="s">
        <v>15022</v>
      </c>
      <c r="K578" s="72">
        <v>41344.610671296294</v>
      </c>
      <c r="L578" s="72">
        <v>41344.610671296294</v>
      </c>
      <c r="M578" t="s">
        <v>17749</v>
      </c>
      <c r="P578" t="s">
        <v>7304</v>
      </c>
      <c r="Q578" t="s">
        <v>17745</v>
      </c>
      <c r="R578" t="s">
        <v>197</v>
      </c>
      <c r="S578" t="s">
        <v>12667</v>
      </c>
      <c r="W578" t="s">
        <v>7304</v>
      </c>
      <c r="X578" t="s">
        <v>12666</v>
      </c>
    </row>
    <row r="579" spans="1:24">
      <c r="A579" t="s">
        <v>17750</v>
      </c>
      <c r="B579" t="s">
        <v>17751</v>
      </c>
      <c r="C579" t="s">
        <v>15019</v>
      </c>
      <c r="D579" t="s">
        <v>15081</v>
      </c>
      <c r="E579" t="s">
        <v>15058</v>
      </c>
      <c r="G579" t="s">
        <v>6841</v>
      </c>
      <c r="I579" t="s">
        <v>15011</v>
      </c>
      <c r="J579" t="s">
        <v>15022</v>
      </c>
      <c r="K579" s="72">
        <v>41345.52547453704</v>
      </c>
      <c r="L579" s="72">
        <v>41345.526099537034</v>
      </c>
      <c r="M579" t="s">
        <v>17752</v>
      </c>
      <c r="P579" t="s">
        <v>16139</v>
      </c>
      <c r="Q579" t="s">
        <v>17753</v>
      </c>
      <c r="R579" t="s">
        <v>116</v>
      </c>
      <c r="W579" t="s">
        <v>7153</v>
      </c>
    </row>
    <row r="580" spans="1:24">
      <c r="A580" t="s">
        <v>17754</v>
      </c>
      <c r="B580" t="s">
        <v>17755</v>
      </c>
      <c r="C580" t="s">
        <v>15019</v>
      </c>
      <c r="D580" t="s">
        <v>15081</v>
      </c>
      <c r="E580" t="s">
        <v>15082</v>
      </c>
      <c r="G580" t="s">
        <v>10589</v>
      </c>
      <c r="H580" t="s">
        <v>17756</v>
      </c>
      <c r="I580" t="s">
        <v>15011</v>
      </c>
      <c r="J580" t="s">
        <v>15022</v>
      </c>
      <c r="K580" s="72">
        <v>41345.525613425925</v>
      </c>
      <c r="L580" s="72">
        <v>41345.534884259258</v>
      </c>
      <c r="M580" t="s">
        <v>17757</v>
      </c>
      <c r="P580" t="s">
        <v>16139</v>
      </c>
      <c r="Q580" t="s">
        <v>17758</v>
      </c>
      <c r="R580" t="s">
        <v>197</v>
      </c>
      <c r="S580" t="s">
        <v>10594</v>
      </c>
      <c r="U580" t="s">
        <v>10420</v>
      </c>
      <c r="W580" t="s">
        <v>7153</v>
      </c>
      <c r="X580" t="s">
        <v>4307</v>
      </c>
    </row>
    <row r="581" spans="1:24">
      <c r="A581" t="s">
        <v>17759</v>
      </c>
      <c r="B581" t="s">
        <v>17760</v>
      </c>
      <c r="C581" t="s">
        <v>15019</v>
      </c>
      <c r="D581" t="s">
        <v>15362</v>
      </c>
      <c r="E581" t="s">
        <v>15363</v>
      </c>
      <c r="G581" t="s">
        <v>13778</v>
      </c>
      <c r="H581" t="s">
        <v>17761</v>
      </c>
      <c r="I581" t="s">
        <v>15011</v>
      </c>
      <c r="J581" t="s">
        <v>15022</v>
      </c>
      <c r="K581" s="72">
        <v>41345.548842592594</v>
      </c>
      <c r="L581" s="72">
        <v>41421.747430555559</v>
      </c>
      <c r="M581" t="s">
        <v>15743</v>
      </c>
      <c r="P581" t="s">
        <v>15744</v>
      </c>
      <c r="Q581" t="s">
        <v>17541</v>
      </c>
      <c r="R581" t="s">
        <v>35</v>
      </c>
      <c r="S581" t="s">
        <v>14117</v>
      </c>
      <c r="V581" t="s">
        <v>14117</v>
      </c>
      <c r="W581" t="s">
        <v>14116</v>
      </c>
      <c r="X581" t="s">
        <v>1509</v>
      </c>
    </row>
    <row r="582" spans="1:24">
      <c r="A582" t="s">
        <v>17762</v>
      </c>
      <c r="B582" t="s">
        <v>17763</v>
      </c>
      <c r="C582" t="s">
        <v>16244</v>
      </c>
      <c r="D582" t="s">
        <v>15147</v>
      </c>
      <c r="E582" t="s">
        <v>16189</v>
      </c>
      <c r="G582" t="s">
        <v>12652</v>
      </c>
      <c r="H582" t="s">
        <v>17764</v>
      </c>
      <c r="I582" t="s">
        <v>15011</v>
      </c>
      <c r="J582" t="s">
        <v>16246</v>
      </c>
      <c r="K582" s="72">
        <v>39002.682395833333</v>
      </c>
      <c r="L582" s="72">
        <v>39213.340902777774</v>
      </c>
      <c r="M582" t="s">
        <v>17765</v>
      </c>
      <c r="P582" t="s">
        <v>12162</v>
      </c>
      <c r="Q582" t="s">
        <v>17766</v>
      </c>
      <c r="R582" t="s">
        <v>7391</v>
      </c>
      <c r="S582" t="s">
        <v>12689</v>
      </c>
      <c r="U582" t="s">
        <v>12688</v>
      </c>
      <c r="V582" t="s">
        <v>17763</v>
      </c>
      <c r="W582" t="s">
        <v>7390</v>
      </c>
      <c r="X582" t="s">
        <v>86</v>
      </c>
    </row>
    <row r="583" spans="1:24">
      <c r="A583" t="s">
        <v>17767</v>
      </c>
      <c r="B583" t="s">
        <v>17768</v>
      </c>
      <c r="C583" t="s">
        <v>15019</v>
      </c>
      <c r="D583" t="s">
        <v>15362</v>
      </c>
      <c r="E583" t="s">
        <v>15363</v>
      </c>
      <c r="G583" t="s">
        <v>13778</v>
      </c>
      <c r="H583" t="s">
        <v>17769</v>
      </c>
      <c r="I583" t="s">
        <v>15011</v>
      </c>
      <c r="J583" t="s">
        <v>15022</v>
      </c>
      <c r="K583" s="72">
        <v>41346.484467592592</v>
      </c>
      <c r="L583" s="72">
        <v>41346.484467592592</v>
      </c>
      <c r="M583" t="s">
        <v>15743</v>
      </c>
      <c r="P583" t="s">
        <v>15744</v>
      </c>
      <c r="Q583" t="s">
        <v>17770</v>
      </c>
      <c r="R583" t="s">
        <v>35</v>
      </c>
      <c r="S583" t="s">
        <v>14127</v>
      </c>
      <c r="V583" t="s">
        <v>14127</v>
      </c>
      <c r="W583" t="s">
        <v>14126</v>
      </c>
      <c r="X583" t="s">
        <v>1509</v>
      </c>
    </row>
    <row r="584" spans="1:24">
      <c r="A584" t="s">
        <v>17771</v>
      </c>
      <c r="B584" t="s">
        <v>17772</v>
      </c>
      <c r="C584" t="s">
        <v>15019</v>
      </c>
      <c r="D584" t="s">
        <v>15362</v>
      </c>
      <c r="E584" t="s">
        <v>15363</v>
      </c>
      <c r="G584" t="s">
        <v>13778</v>
      </c>
      <c r="H584" t="s">
        <v>17773</v>
      </c>
      <c r="I584" t="s">
        <v>15011</v>
      </c>
      <c r="J584" t="s">
        <v>15022</v>
      </c>
      <c r="K584" s="72">
        <v>41346.599004629628</v>
      </c>
      <c r="L584" s="72">
        <v>41346.599120370367</v>
      </c>
      <c r="M584" t="s">
        <v>15743</v>
      </c>
      <c r="P584" t="s">
        <v>15744</v>
      </c>
      <c r="Q584" t="s">
        <v>17770</v>
      </c>
      <c r="R584" t="s">
        <v>35</v>
      </c>
      <c r="S584" t="s">
        <v>14131</v>
      </c>
      <c r="V584" t="s">
        <v>14131</v>
      </c>
      <c r="W584" t="s">
        <v>14130</v>
      </c>
      <c r="X584" t="s">
        <v>1509</v>
      </c>
    </row>
    <row r="585" spans="1:24">
      <c r="A585" t="s">
        <v>17774</v>
      </c>
      <c r="B585" t="s">
        <v>1001</v>
      </c>
      <c r="C585" t="s">
        <v>15019</v>
      </c>
      <c r="D585" t="s">
        <v>15081</v>
      </c>
      <c r="E585" t="s">
        <v>15373</v>
      </c>
      <c r="G585" t="s">
        <v>937</v>
      </c>
      <c r="H585" t="s">
        <v>17775</v>
      </c>
      <c r="I585" t="s">
        <v>15011</v>
      </c>
      <c r="J585" t="s">
        <v>15022</v>
      </c>
      <c r="K585" s="72">
        <v>41347.571481481478</v>
      </c>
      <c r="L585" s="72">
        <v>44305.545613425929</v>
      </c>
      <c r="M585" t="s">
        <v>17776</v>
      </c>
      <c r="P585" t="s">
        <v>17777</v>
      </c>
      <c r="Q585" t="s">
        <v>17778</v>
      </c>
      <c r="R585" t="s">
        <v>35</v>
      </c>
      <c r="S585" t="s">
        <v>1001</v>
      </c>
      <c r="U585" t="s">
        <v>939</v>
      </c>
      <c r="V585" t="s">
        <v>1001</v>
      </c>
      <c r="W585" t="s">
        <v>974</v>
      </c>
      <c r="X585" t="s">
        <v>1000</v>
      </c>
    </row>
    <row r="586" spans="1:24">
      <c r="A586" t="s">
        <v>17779</v>
      </c>
      <c r="B586" t="s">
        <v>17780</v>
      </c>
      <c r="C586" t="s">
        <v>15019</v>
      </c>
      <c r="D586" t="s">
        <v>15081</v>
      </c>
      <c r="E586" t="s">
        <v>15373</v>
      </c>
      <c r="G586" t="s">
        <v>937</v>
      </c>
      <c r="H586" t="s">
        <v>17781</v>
      </c>
      <c r="I586" t="s">
        <v>15011</v>
      </c>
      <c r="J586" t="s">
        <v>15022</v>
      </c>
      <c r="K586" s="72">
        <v>41347.571620370371</v>
      </c>
      <c r="L586" s="72">
        <v>41347.571620370371</v>
      </c>
      <c r="M586" t="s">
        <v>17782</v>
      </c>
      <c r="P586" t="s">
        <v>17777</v>
      </c>
      <c r="Q586" t="s">
        <v>17778</v>
      </c>
      <c r="R586" t="s">
        <v>35</v>
      </c>
      <c r="S586" t="s">
        <v>1002</v>
      </c>
      <c r="U586" t="s">
        <v>977</v>
      </c>
      <c r="V586" t="s">
        <v>1001</v>
      </c>
      <c r="W586" t="s">
        <v>974</v>
      </c>
      <c r="X586" t="s">
        <v>1000</v>
      </c>
    </row>
    <row r="587" spans="1:24">
      <c r="A587" t="s">
        <v>17783</v>
      </c>
      <c r="B587" t="s">
        <v>980</v>
      </c>
      <c r="C587" t="s">
        <v>15019</v>
      </c>
      <c r="D587" t="s">
        <v>15081</v>
      </c>
      <c r="E587" t="s">
        <v>15373</v>
      </c>
      <c r="G587" t="s">
        <v>937</v>
      </c>
      <c r="H587" t="s">
        <v>17784</v>
      </c>
      <c r="I587" t="s">
        <v>15011</v>
      </c>
      <c r="J587" t="s">
        <v>15022</v>
      </c>
      <c r="K587" s="72">
        <v>41347.571770833332</v>
      </c>
      <c r="L587" s="72">
        <v>44305.545694444445</v>
      </c>
      <c r="M587" t="s">
        <v>17776</v>
      </c>
      <c r="P587" t="s">
        <v>17777</v>
      </c>
      <c r="Q587" t="s">
        <v>17778</v>
      </c>
      <c r="R587" t="s">
        <v>35</v>
      </c>
      <c r="S587" t="s">
        <v>980</v>
      </c>
      <c r="U587" t="s">
        <v>939</v>
      </c>
      <c r="V587" t="s">
        <v>980</v>
      </c>
      <c r="W587" t="s">
        <v>974</v>
      </c>
      <c r="X587" t="s">
        <v>979</v>
      </c>
    </row>
    <row r="588" spans="1:24">
      <c r="A588" t="s">
        <v>17785</v>
      </c>
      <c r="B588" t="s">
        <v>17786</v>
      </c>
      <c r="C588" t="s">
        <v>15019</v>
      </c>
      <c r="D588" t="s">
        <v>15081</v>
      </c>
      <c r="E588" t="s">
        <v>15373</v>
      </c>
      <c r="G588" t="s">
        <v>937</v>
      </c>
      <c r="H588" t="s">
        <v>17787</v>
      </c>
      <c r="I588" t="s">
        <v>15011</v>
      </c>
      <c r="J588" t="s">
        <v>15022</v>
      </c>
      <c r="K588" s="72">
        <v>41347.571886574071</v>
      </c>
      <c r="L588" s="72">
        <v>41347.571886574071</v>
      </c>
      <c r="M588" t="s">
        <v>17782</v>
      </c>
      <c r="P588" t="s">
        <v>17777</v>
      </c>
      <c r="Q588" t="s">
        <v>17778</v>
      </c>
      <c r="R588" t="s">
        <v>35</v>
      </c>
      <c r="S588" t="s">
        <v>981</v>
      </c>
      <c r="U588" t="s">
        <v>977</v>
      </c>
      <c r="V588" t="s">
        <v>980</v>
      </c>
      <c r="W588" t="s">
        <v>974</v>
      </c>
      <c r="X588" t="s">
        <v>979</v>
      </c>
    </row>
    <row r="589" spans="1:24">
      <c r="A589" t="s">
        <v>17788</v>
      </c>
      <c r="B589" t="s">
        <v>986</v>
      </c>
      <c r="C589" t="s">
        <v>15019</v>
      </c>
      <c r="D589" t="s">
        <v>15081</v>
      </c>
      <c r="E589" t="s">
        <v>15373</v>
      </c>
      <c r="G589" t="s">
        <v>937</v>
      </c>
      <c r="H589" t="s">
        <v>17789</v>
      </c>
      <c r="I589" t="s">
        <v>15011</v>
      </c>
      <c r="J589" t="s">
        <v>15022</v>
      </c>
      <c r="K589" s="72">
        <v>41347.572013888886</v>
      </c>
      <c r="L589" s="72">
        <v>44305.545775462961</v>
      </c>
      <c r="M589" t="s">
        <v>17776</v>
      </c>
      <c r="P589" t="s">
        <v>17777</v>
      </c>
      <c r="Q589" t="s">
        <v>17778</v>
      </c>
      <c r="R589" t="s">
        <v>35</v>
      </c>
      <c r="S589" t="s">
        <v>986</v>
      </c>
      <c r="U589" t="s">
        <v>939</v>
      </c>
      <c r="V589" t="s">
        <v>986</v>
      </c>
      <c r="W589" t="s">
        <v>974</v>
      </c>
      <c r="X589" t="s">
        <v>985</v>
      </c>
    </row>
    <row r="590" spans="1:24">
      <c r="A590" t="s">
        <v>17790</v>
      </c>
      <c r="B590" t="s">
        <v>17791</v>
      </c>
      <c r="C590" t="s">
        <v>15019</v>
      </c>
      <c r="D590" t="s">
        <v>15081</v>
      </c>
      <c r="E590" t="s">
        <v>15373</v>
      </c>
      <c r="G590" t="s">
        <v>937</v>
      </c>
      <c r="H590" t="s">
        <v>17792</v>
      </c>
      <c r="I590" t="s">
        <v>15011</v>
      </c>
      <c r="J590" t="s">
        <v>15022</v>
      </c>
      <c r="K590" s="72">
        <v>41347.572245370371</v>
      </c>
      <c r="L590" s="72">
        <v>41347.576226851852</v>
      </c>
      <c r="M590" t="s">
        <v>17782</v>
      </c>
      <c r="P590" t="s">
        <v>17777</v>
      </c>
      <c r="Q590" t="s">
        <v>17778</v>
      </c>
      <c r="R590" t="s">
        <v>35</v>
      </c>
      <c r="S590" t="s">
        <v>987</v>
      </c>
      <c r="U590" t="s">
        <v>977</v>
      </c>
      <c r="V590" t="s">
        <v>986</v>
      </c>
      <c r="W590" t="s">
        <v>974</v>
      </c>
      <c r="X590" t="s">
        <v>985</v>
      </c>
    </row>
    <row r="591" spans="1:24">
      <c r="A591" t="s">
        <v>17793</v>
      </c>
      <c r="B591" t="s">
        <v>994</v>
      </c>
      <c r="C591" t="s">
        <v>15019</v>
      </c>
      <c r="D591" t="s">
        <v>15081</v>
      </c>
      <c r="E591" t="s">
        <v>15373</v>
      </c>
      <c r="G591" t="s">
        <v>937</v>
      </c>
      <c r="H591" t="s">
        <v>17794</v>
      </c>
      <c r="I591" t="s">
        <v>15011</v>
      </c>
      <c r="J591" t="s">
        <v>15022</v>
      </c>
      <c r="K591" s="72">
        <v>41347.576354166667</v>
      </c>
      <c r="L591" s="72">
        <v>44305.545543981483</v>
      </c>
      <c r="M591" t="s">
        <v>17776</v>
      </c>
      <c r="P591" t="s">
        <v>17777</v>
      </c>
      <c r="Q591" t="s">
        <v>17778</v>
      </c>
      <c r="R591" t="s">
        <v>35</v>
      </c>
      <c r="S591" t="s">
        <v>994</v>
      </c>
      <c r="U591" t="s">
        <v>939</v>
      </c>
      <c r="V591" t="s">
        <v>994</v>
      </c>
      <c r="W591" t="s">
        <v>974</v>
      </c>
      <c r="X591" t="s">
        <v>993</v>
      </c>
    </row>
    <row r="592" spans="1:24">
      <c r="A592" t="s">
        <v>17795</v>
      </c>
      <c r="B592" t="s">
        <v>17796</v>
      </c>
      <c r="C592" t="s">
        <v>15019</v>
      </c>
      <c r="D592" t="s">
        <v>15081</v>
      </c>
      <c r="E592" t="s">
        <v>15373</v>
      </c>
      <c r="G592" t="s">
        <v>937</v>
      </c>
      <c r="H592" t="s">
        <v>17797</v>
      </c>
      <c r="I592" t="s">
        <v>15011</v>
      </c>
      <c r="J592" t="s">
        <v>15022</v>
      </c>
      <c r="K592" s="72">
        <v>41347.57644675926</v>
      </c>
      <c r="L592" s="72">
        <v>41347.57644675926</v>
      </c>
      <c r="M592" t="s">
        <v>17782</v>
      </c>
      <c r="P592" t="s">
        <v>17777</v>
      </c>
      <c r="Q592" t="s">
        <v>17778</v>
      </c>
      <c r="R592" t="s">
        <v>35</v>
      </c>
      <c r="S592" t="s">
        <v>995</v>
      </c>
      <c r="U592" t="s">
        <v>977</v>
      </c>
      <c r="V592" t="s">
        <v>994</v>
      </c>
      <c r="W592" t="s">
        <v>974</v>
      </c>
      <c r="X592" t="s">
        <v>993</v>
      </c>
    </row>
    <row r="593" spans="1:24">
      <c r="A593" t="s">
        <v>17798</v>
      </c>
      <c r="B593" t="s">
        <v>530</v>
      </c>
      <c r="C593" t="s">
        <v>15034</v>
      </c>
      <c r="D593" t="s">
        <v>5616</v>
      </c>
      <c r="E593" t="s">
        <v>15058</v>
      </c>
      <c r="G593" t="s">
        <v>518</v>
      </c>
      <c r="H593" t="s">
        <v>17799</v>
      </c>
      <c r="I593" t="s">
        <v>15011</v>
      </c>
      <c r="J593" t="s">
        <v>17800</v>
      </c>
      <c r="K593" s="72">
        <v>41347.59107638889</v>
      </c>
      <c r="L593" s="72">
        <v>41347.592499999999</v>
      </c>
      <c r="M593" t="s">
        <v>17801</v>
      </c>
      <c r="P593" t="s">
        <v>17802</v>
      </c>
      <c r="Q593" t="s">
        <v>17803</v>
      </c>
      <c r="R593" t="s">
        <v>35</v>
      </c>
      <c r="S593" t="s">
        <v>530</v>
      </c>
      <c r="T593" t="s">
        <v>15738</v>
      </c>
      <c r="U593" t="s">
        <v>529</v>
      </c>
      <c r="V593" t="s">
        <v>530</v>
      </c>
      <c r="W593" t="s">
        <v>527</v>
      </c>
      <c r="X593" t="s">
        <v>528</v>
      </c>
    </row>
    <row r="594" spans="1:24">
      <c r="A594" t="s">
        <v>17804</v>
      </c>
      <c r="B594" t="s">
        <v>3214</v>
      </c>
      <c r="C594" t="s">
        <v>15019</v>
      </c>
      <c r="D594" t="s">
        <v>5734</v>
      </c>
      <c r="E594" t="s">
        <v>15125</v>
      </c>
      <c r="G594" t="s">
        <v>3209</v>
      </c>
      <c r="I594" t="s">
        <v>15011</v>
      </c>
      <c r="J594" t="s">
        <v>15022</v>
      </c>
      <c r="K594" s="72">
        <v>41348.604479166665</v>
      </c>
      <c r="L594" s="72">
        <v>41348.604479166665</v>
      </c>
      <c r="M594" t="s">
        <v>17805</v>
      </c>
      <c r="P594" t="s">
        <v>17806</v>
      </c>
      <c r="Q594" t="s">
        <v>17807</v>
      </c>
      <c r="R594" t="s">
        <v>35</v>
      </c>
      <c r="S594" t="s">
        <v>3214</v>
      </c>
      <c r="U594" t="s">
        <v>902</v>
      </c>
      <c r="V594" t="s">
        <v>3214</v>
      </c>
      <c r="W594" t="s">
        <v>3213</v>
      </c>
      <c r="X594" t="s">
        <v>3213</v>
      </c>
    </row>
    <row r="595" spans="1:24">
      <c r="A595" t="s">
        <v>17808</v>
      </c>
      <c r="B595" t="s">
        <v>17809</v>
      </c>
      <c r="C595" t="s">
        <v>15019</v>
      </c>
      <c r="D595" t="s">
        <v>5734</v>
      </c>
      <c r="E595" t="s">
        <v>15058</v>
      </c>
      <c r="G595" t="s">
        <v>11216</v>
      </c>
      <c r="I595" t="s">
        <v>15011</v>
      </c>
      <c r="J595" t="s">
        <v>15022</v>
      </c>
      <c r="K595" s="72">
        <v>41348.606840277775</v>
      </c>
      <c r="L595" s="72">
        <v>41348.606840277775</v>
      </c>
      <c r="M595" t="s">
        <v>17810</v>
      </c>
      <c r="P595" t="s">
        <v>17811</v>
      </c>
      <c r="Q595" t="s">
        <v>17812</v>
      </c>
      <c r="R595" t="s">
        <v>5854</v>
      </c>
      <c r="W595" t="s">
        <v>10212</v>
      </c>
      <c r="X595" t="s">
        <v>10213</v>
      </c>
    </row>
    <row r="596" spans="1:24">
      <c r="A596" t="s">
        <v>17813</v>
      </c>
      <c r="B596" t="s">
        <v>17814</v>
      </c>
      <c r="C596" t="s">
        <v>15019</v>
      </c>
      <c r="D596" t="s">
        <v>1792</v>
      </c>
      <c r="E596" t="s">
        <v>15058</v>
      </c>
      <c r="G596" t="s">
        <v>10210</v>
      </c>
      <c r="I596" t="s">
        <v>15011</v>
      </c>
      <c r="J596" t="s">
        <v>15022</v>
      </c>
      <c r="K596" s="72">
        <v>41348.606944444444</v>
      </c>
      <c r="L596" s="72">
        <v>41348.606944444444</v>
      </c>
      <c r="M596" t="s">
        <v>17815</v>
      </c>
      <c r="P596" t="s">
        <v>17811</v>
      </c>
      <c r="Q596" t="s">
        <v>17812</v>
      </c>
      <c r="R596" t="s">
        <v>5854</v>
      </c>
      <c r="W596" t="s">
        <v>10212</v>
      </c>
      <c r="X596" t="s">
        <v>10213</v>
      </c>
    </row>
    <row r="597" spans="1:24">
      <c r="A597" t="s">
        <v>17816</v>
      </c>
      <c r="B597" t="s">
        <v>17817</v>
      </c>
      <c r="C597" t="s">
        <v>15019</v>
      </c>
      <c r="D597" t="s">
        <v>15081</v>
      </c>
      <c r="E597" t="s">
        <v>15058</v>
      </c>
      <c r="G597" t="s">
        <v>12436</v>
      </c>
      <c r="I597" t="s">
        <v>15011</v>
      </c>
      <c r="J597" t="s">
        <v>15022</v>
      </c>
      <c r="K597" s="72">
        <v>41348.607037037036</v>
      </c>
      <c r="L597" s="72">
        <v>41348.607037037036</v>
      </c>
      <c r="M597" t="s">
        <v>17818</v>
      </c>
      <c r="P597" t="s">
        <v>17811</v>
      </c>
      <c r="Q597" t="s">
        <v>17819</v>
      </c>
      <c r="R597" t="s">
        <v>5854</v>
      </c>
      <c r="W597" t="s">
        <v>6987</v>
      </c>
      <c r="X597" t="s">
        <v>2148</v>
      </c>
    </row>
    <row r="598" spans="1:24">
      <c r="A598" t="s">
        <v>17820</v>
      </c>
      <c r="B598" t="s">
        <v>17821</v>
      </c>
      <c r="C598" t="s">
        <v>15019</v>
      </c>
      <c r="D598" t="s">
        <v>15288</v>
      </c>
      <c r="E598" t="s">
        <v>15094</v>
      </c>
      <c r="G598" t="s">
        <v>12239</v>
      </c>
      <c r="H598" t="s">
        <v>17822</v>
      </c>
      <c r="I598" t="s">
        <v>15011</v>
      </c>
      <c r="J598" t="s">
        <v>15022</v>
      </c>
      <c r="K598" s="72">
        <v>41348.607164351852</v>
      </c>
      <c r="L598" s="72">
        <v>41348.607164351852</v>
      </c>
      <c r="M598" t="s">
        <v>17823</v>
      </c>
      <c r="P598" t="s">
        <v>17811</v>
      </c>
      <c r="Q598" t="s">
        <v>17819</v>
      </c>
      <c r="R598" t="s">
        <v>5854</v>
      </c>
      <c r="S598" t="s">
        <v>10212</v>
      </c>
      <c r="U598" t="s">
        <v>12240</v>
      </c>
      <c r="W598" t="s">
        <v>10212</v>
      </c>
      <c r="X598" t="s">
        <v>12242</v>
      </c>
    </row>
    <row r="599" spans="1:24">
      <c r="A599" t="s">
        <v>17824</v>
      </c>
      <c r="B599" t="s">
        <v>17825</v>
      </c>
      <c r="C599" t="s">
        <v>15019</v>
      </c>
      <c r="D599" t="s">
        <v>15118</v>
      </c>
      <c r="E599" t="s">
        <v>15119</v>
      </c>
      <c r="G599" t="s">
        <v>14743</v>
      </c>
      <c r="H599" t="s">
        <v>17826</v>
      </c>
      <c r="I599" t="s">
        <v>15011</v>
      </c>
      <c r="J599" t="s">
        <v>15022</v>
      </c>
      <c r="K599" s="72">
        <v>41353.485138888886</v>
      </c>
      <c r="L599" s="72">
        <v>41353.485138888886</v>
      </c>
      <c r="M599" t="s">
        <v>17827</v>
      </c>
      <c r="P599" t="s">
        <v>11252</v>
      </c>
      <c r="Q599" t="s">
        <v>17828</v>
      </c>
      <c r="R599" t="s">
        <v>14746</v>
      </c>
      <c r="S599" t="s">
        <v>14747</v>
      </c>
      <c r="U599" t="s">
        <v>14745</v>
      </c>
      <c r="W599" t="s">
        <v>14744</v>
      </c>
    </row>
    <row r="600" spans="1:24">
      <c r="A600" t="s">
        <v>17829</v>
      </c>
      <c r="B600" t="s">
        <v>17830</v>
      </c>
      <c r="C600" t="s">
        <v>15019</v>
      </c>
      <c r="D600" t="s">
        <v>15118</v>
      </c>
      <c r="E600" t="s">
        <v>15119</v>
      </c>
      <c r="G600" t="s">
        <v>14743</v>
      </c>
      <c r="H600" t="s">
        <v>17831</v>
      </c>
      <c r="I600" t="s">
        <v>15011</v>
      </c>
      <c r="J600" t="s">
        <v>15022</v>
      </c>
      <c r="K600" s="72">
        <v>41353.485231481478</v>
      </c>
      <c r="L600" s="72">
        <v>41353.485231481478</v>
      </c>
      <c r="M600" t="s">
        <v>17832</v>
      </c>
      <c r="P600" t="s">
        <v>11252</v>
      </c>
      <c r="Q600" t="s">
        <v>17828</v>
      </c>
      <c r="R600" t="s">
        <v>14746</v>
      </c>
      <c r="S600" t="s">
        <v>14751</v>
      </c>
      <c r="U600" t="s">
        <v>14745</v>
      </c>
      <c r="W600" t="s">
        <v>14749</v>
      </c>
      <c r="X600" t="s">
        <v>14750</v>
      </c>
    </row>
    <row r="601" spans="1:24">
      <c r="A601" t="s">
        <v>17833</v>
      </c>
      <c r="B601" t="s">
        <v>17834</v>
      </c>
      <c r="C601" t="s">
        <v>15019</v>
      </c>
      <c r="D601" t="s">
        <v>15118</v>
      </c>
      <c r="E601" t="s">
        <v>15119</v>
      </c>
      <c r="G601" t="s">
        <v>14743</v>
      </c>
      <c r="H601" t="s">
        <v>17835</v>
      </c>
      <c r="I601" t="s">
        <v>15011</v>
      </c>
      <c r="J601" t="s">
        <v>15022</v>
      </c>
      <c r="K601" s="72">
        <v>41353.485335648147</v>
      </c>
      <c r="L601" s="72">
        <v>41353.485335648147</v>
      </c>
      <c r="M601" t="s">
        <v>17836</v>
      </c>
      <c r="P601" t="s">
        <v>11252</v>
      </c>
      <c r="Q601" t="s">
        <v>17828</v>
      </c>
      <c r="R601" t="s">
        <v>14746</v>
      </c>
      <c r="S601" t="s">
        <v>14758</v>
      </c>
      <c r="U601" t="s">
        <v>14755</v>
      </c>
      <c r="W601" t="s">
        <v>14757</v>
      </c>
      <c r="X601" t="s">
        <v>14750</v>
      </c>
    </row>
    <row r="602" spans="1:24">
      <c r="A602" t="s">
        <v>17837</v>
      </c>
      <c r="B602" t="s">
        <v>17838</v>
      </c>
      <c r="C602" t="s">
        <v>15019</v>
      </c>
      <c r="D602" t="s">
        <v>15118</v>
      </c>
      <c r="E602" t="s">
        <v>15119</v>
      </c>
      <c r="G602" t="s">
        <v>11302</v>
      </c>
      <c r="H602" t="s">
        <v>17839</v>
      </c>
      <c r="I602" t="s">
        <v>15011</v>
      </c>
      <c r="J602" t="s">
        <v>15022</v>
      </c>
      <c r="K602" s="72">
        <v>41353.485439814816</v>
      </c>
      <c r="L602" s="72">
        <v>41353.485439814816</v>
      </c>
      <c r="M602" t="s">
        <v>17840</v>
      </c>
      <c r="P602" t="s">
        <v>12079</v>
      </c>
      <c r="Q602" t="s">
        <v>17828</v>
      </c>
      <c r="R602" t="s">
        <v>11308</v>
      </c>
      <c r="S602" t="s">
        <v>11328</v>
      </c>
      <c r="W602" t="s">
        <v>11326</v>
      </c>
      <c r="X602" t="s">
        <v>11327</v>
      </c>
    </row>
    <row r="603" spans="1:24">
      <c r="A603" t="s">
        <v>17841</v>
      </c>
      <c r="B603" t="s">
        <v>17842</v>
      </c>
      <c r="C603" t="s">
        <v>15019</v>
      </c>
      <c r="D603" t="s">
        <v>15118</v>
      </c>
      <c r="E603" t="s">
        <v>15119</v>
      </c>
      <c r="G603" t="s">
        <v>11302</v>
      </c>
      <c r="H603" t="s">
        <v>17843</v>
      </c>
      <c r="I603" t="s">
        <v>15011</v>
      </c>
      <c r="J603" t="s">
        <v>15022</v>
      </c>
      <c r="K603" s="72">
        <v>41353.485543981478</v>
      </c>
      <c r="L603" s="72">
        <v>41353.485543981478</v>
      </c>
      <c r="M603" t="s">
        <v>17840</v>
      </c>
      <c r="P603" t="s">
        <v>12079</v>
      </c>
      <c r="Q603" t="s">
        <v>17828</v>
      </c>
      <c r="R603" t="s">
        <v>11308</v>
      </c>
      <c r="S603" t="s">
        <v>11309</v>
      </c>
      <c r="W603" t="s">
        <v>11306</v>
      </c>
      <c r="X603" t="s">
        <v>11307</v>
      </c>
    </row>
    <row r="604" spans="1:24">
      <c r="A604" t="s">
        <v>17844</v>
      </c>
      <c r="B604" t="s">
        <v>17845</v>
      </c>
      <c r="C604" t="s">
        <v>15019</v>
      </c>
      <c r="D604" t="s">
        <v>5734</v>
      </c>
      <c r="E604" t="s">
        <v>15058</v>
      </c>
      <c r="G604" t="s">
        <v>11216</v>
      </c>
      <c r="H604" t="s">
        <v>17846</v>
      </c>
      <c r="I604" t="s">
        <v>15011</v>
      </c>
      <c r="J604" t="s">
        <v>15022</v>
      </c>
      <c r="K604" s="72">
        <v>41353.504791666666</v>
      </c>
      <c r="L604" s="72">
        <v>41353.504791666666</v>
      </c>
      <c r="M604" t="s">
        <v>17847</v>
      </c>
      <c r="P604" t="s">
        <v>17848</v>
      </c>
      <c r="Q604" t="s">
        <v>17778</v>
      </c>
      <c r="R604" t="s">
        <v>35</v>
      </c>
      <c r="U604" t="s">
        <v>902</v>
      </c>
      <c r="W604" t="s">
        <v>3505</v>
      </c>
      <c r="X604" t="s">
        <v>3505</v>
      </c>
    </row>
    <row r="605" spans="1:24">
      <c r="A605" t="s">
        <v>17849</v>
      </c>
      <c r="B605" t="s">
        <v>17850</v>
      </c>
      <c r="C605" t="s">
        <v>15034</v>
      </c>
      <c r="D605" t="s">
        <v>15081</v>
      </c>
      <c r="E605" t="s">
        <v>15058</v>
      </c>
      <c r="G605" t="s">
        <v>11896</v>
      </c>
      <c r="H605" t="s">
        <v>17851</v>
      </c>
      <c r="I605" t="s">
        <v>15011</v>
      </c>
      <c r="J605" t="s">
        <v>17852</v>
      </c>
      <c r="K605" s="72">
        <v>41353.504907407405</v>
      </c>
      <c r="L605" s="72">
        <v>41353.504907407405</v>
      </c>
      <c r="M605" t="s">
        <v>17853</v>
      </c>
      <c r="P605" t="s">
        <v>10632</v>
      </c>
      <c r="Q605" t="s">
        <v>17391</v>
      </c>
      <c r="R605" t="s">
        <v>35</v>
      </c>
      <c r="T605" t="s">
        <v>17637</v>
      </c>
      <c r="W605" t="s">
        <v>11984</v>
      </c>
      <c r="X605" t="s">
        <v>899</v>
      </c>
    </row>
    <row r="606" spans="1:24">
      <c r="A606" t="s">
        <v>17854</v>
      </c>
      <c r="B606" t="s">
        <v>17855</v>
      </c>
      <c r="C606" t="s">
        <v>15019</v>
      </c>
      <c r="D606" t="s">
        <v>5664</v>
      </c>
      <c r="E606" t="s">
        <v>15028</v>
      </c>
      <c r="G606" t="s">
        <v>2344</v>
      </c>
      <c r="H606" t="s">
        <v>17856</v>
      </c>
      <c r="I606" t="s">
        <v>15011</v>
      </c>
      <c r="J606" t="s">
        <v>15022</v>
      </c>
      <c r="K606" s="72">
        <v>41353.506388888891</v>
      </c>
      <c r="L606" s="72">
        <v>41353.506388888891</v>
      </c>
      <c r="M606" t="s">
        <v>17857</v>
      </c>
      <c r="P606" t="s">
        <v>2635</v>
      </c>
      <c r="Q606" t="s">
        <v>17858</v>
      </c>
      <c r="R606" t="s">
        <v>1709</v>
      </c>
      <c r="S606" t="s">
        <v>2643</v>
      </c>
      <c r="U606" t="s">
        <v>2614</v>
      </c>
      <c r="W606" t="s">
        <v>2635</v>
      </c>
      <c r="X606" t="s">
        <v>2488</v>
      </c>
    </row>
    <row r="607" spans="1:24">
      <c r="A607" t="s">
        <v>17859</v>
      </c>
      <c r="B607" t="s">
        <v>17860</v>
      </c>
      <c r="C607" t="s">
        <v>15019</v>
      </c>
      <c r="E607" t="s">
        <v>15058</v>
      </c>
      <c r="G607" t="s">
        <v>12728</v>
      </c>
      <c r="H607" t="s">
        <v>17861</v>
      </c>
      <c r="I607" t="s">
        <v>15011</v>
      </c>
      <c r="J607" t="s">
        <v>15022</v>
      </c>
      <c r="K607" s="72">
        <v>41358.410717592589</v>
      </c>
      <c r="L607" s="72">
        <v>41508.308391203704</v>
      </c>
      <c r="P607" t="s">
        <v>17862</v>
      </c>
      <c r="Q607" t="s">
        <v>17348</v>
      </c>
      <c r="R607" t="s">
        <v>12712</v>
      </c>
      <c r="S607" t="s">
        <v>17863</v>
      </c>
      <c r="W607" t="s">
        <v>12729</v>
      </c>
    </row>
    <row r="608" spans="1:24">
      <c r="A608" t="s">
        <v>17864</v>
      </c>
      <c r="B608" t="s">
        <v>17865</v>
      </c>
      <c r="C608" t="s">
        <v>15019</v>
      </c>
      <c r="D608" t="s">
        <v>17866</v>
      </c>
      <c r="E608" t="s">
        <v>15020</v>
      </c>
      <c r="G608" t="s">
        <v>12555</v>
      </c>
      <c r="H608" t="s">
        <v>17867</v>
      </c>
      <c r="I608" t="s">
        <v>15011</v>
      </c>
      <c r="J608" t="s">
        <v>15022</v>
      </c>
      <c r="K608" s="72">
        <v>41358.410810185182</v>
      </c>
      <c r="L608" s="72">
        <v>41508.297534722224</v>
      </c>
      <c r="M608" t="s">
        <v>17868</v>
      </c>
      <c r="P608" t="s">
        <v>17862</v>
      </c>
      <c r="Q608" t="s">
        <v>17348</v>
      </c>
      <c r="R608" t="s">
        <v>12712</v>
      </c>
      <c r="S608" t="s">
        <v>17869</v>
      </c>
      <c r="U608" t="s">
        <v>93</v>
      </c>
      <c r="W608" t="s">
        <v>12710</v>
      </c>
      <c r="X608" t="s">
        <v>12711</v>
      </c>
    </row>
    <row r="609" spans="1:24">
      <c r="A609" t="s">
        <v>17870</v>
      </c>
      <c r="B609" t="s">
        <v>17871</v>
      </c>
      <c r="C609" t="s">
        <v>15019</v>
      </c>
      <c r="D609" t="s">
        <v>15069</v>
      </c>
      <c r="E609" t="s">
        <v>15070</v>
      </c>
      <c r="F609">
        <v>25</v>
      </c>
      <c r="G609" t="s">
        <v>6012</v>
      </c>
      <c r="H609" t="s">
        <v>17872</v>
      </c>
      <c r="I609" t="s">
        <v>15011</v>
      </c>
      <c r="J609" t="s">
        <v>15022</v>
      </c>
      <c r="K609" s="72">
        <v>41358.548379629632</v>
      </c>
      <c r="L609" s="72">
        <v>41358.548379629632</v>
      </c>
      <c r="M609" t="s">
        <v>17873</v>
      </c>
      <c r="P609" t="s">
        <v>17874</v>
      </c>
      <c r="Q609" t="s">
        <v>17875</v>
      </c>
      <c r="R609" t="s">
        <v>3058</v>
      </c>
      <c r="S609" t="s">
        <v>6239</v>
      </c>
      <c r="U609" t="s">
        <v>6238</v>
      </c>
      <c r="W609" t="s">
        <v>6237</v>
      </c>
      <c r="X609" t="s">
        <v>4629</v>
      </c>
    </row>
    <row r="610" spans="1:24">
      <c r="A610" t="s">
        <v>17876</v>
      </c>
      <c r="B610" t="s">
        <v>17877</v>
      </c>
      <c r="C610" t="s">
        <v>15019</v>
      </c>
      <c r="D610" t="s">
        <v>15069</v>
      </c>
      <c r="E610" t="s">
        <v>15058</v>
      </c>
      <c r="F610">
        <v>25</v>
      </c>
      <c r="G610" t="s">
        <v>3037</v>
      </c>
      <c r="H610" t="s">
        <v>17878</v>
      </c>
      <c r="I610" t="s">
        <v>15011</v>
      </c>
      <c r="J610" t="s">
        <v>15022</v>
      </c>
      <c r="K610" s="72">
        <v>41358.548472222225</v>
      </c>
      <c r="L610" s="72">
        <v>41358.548472222225</v>
      </c>
      <c r="M610" t="s">
        <v>17879</v>
      </c>
      <c r="P610" t="s">
        <v>17880</v>
      </c>
      <c r="Q610" t="s">
        <v>17881</v>
      </c>
      <c r="R610" t="s">
        <v>3058</v>
      </c>
      <c r="S610" t="s">
        <v>3059</v>
      </c>
      <c r="W610" t="s">
        <v>3057</v>
      </c>
    </row>
    <row r="611" spans="1:24">
      <c r="A611" t="s">
        <v>17882</v>
      </c>
      <c r="B611" t="s">
        <v>1413</v>
      </c>
      <c r="C611" t="s">
        <v>15019</v>
      </c>
      <c r="D611" t="s">
        <v>15011</v>
      </c>
      <c r="E611" t="s">
        <v>3788</v>
      </c>
      <c r="G611" t="s">
        <v>1411</v>
      </c>
      <c r="H611" t="s">
        <v>17883</v>
      </c>
      <c r="I611" t="s">
        <v>15011</v>
      </c>
      <c r="J611" t="s">
        <v>15022</v>
      </c>
      <c r="K611" s="72">
        <v>41358.550196759257</v>
      </c>
      <c r="L611" s="72">
        <v>41358.550196759257</v>
      </c>
      <c r="P611" t="s">
        <v>17884</v>
      </c>
      <c r="Q611" t="s">
        <v>17885</v>
      </c>
      <c r="R611" t="s">
        <v>35</v>
      </c>
      <c r="S611" t="s">
        <v>1413</v>
      </c>
      <c r="V611" t="s">
        <v>1413</v>
      </c>
      <c r="W611" t="s">
        <v>1412</v>
      </c>
    </row>
    <row r="612" spans="1:24">
      <c r="A612" t="s">
        <v>17886</v>
      </c>
      <c r="B612" t="s">
        <v>12015</v>
      </c>
      <c r="C612" t="s">
        <v>15019</v>
      </c>
      <c r="D612" t="s">
        <v>15011</v>
      </c>
      <c r="E612" t="s">
        <v>15125</v>
      </c>
      <c r="G612" t="s">
        <v>12012</v>
      </c>
      <c r="I612" t="s">
        <v>15011</v>
      </c>
      <c r="J612" t="s">
        <v>15022</v>
      </c>
      <c r="K612" s="72">
        <v>41358.55027777778</v>
      </c>
      <c r="L612" s="72">
        <v>41362.531504629631</v>
      </c>
      <c r="M612" t="s">
        <v>17887</v>
      </c>
      <c r="P612" t="s">
        <v>17884</v>
      </c>
      <c r="Q612" t="s">
        <v>17888</v>
      </c>
      <c r="R612" t="s">
        <v>35</v>
      </c>
      <c r="S612" t="s">
        <v>12015</v>
      </c>
      <c r="U612" t="s">
        <v>12014</v>
      </c>
      <c r="V612" t="s">
        <v>12015</v>
      </c>
      <c r="W612" t="s">
        <v>12013</v>
      </c>
    </row>
    <row r="613" spans="1:24">
      <c r="A613" t="s">
        <v>17889</v>
      </c>
      <c r="B613" t="s">
        <v>12016</v>
      </c>
      <c r="C613" t="s">
        <v>15019</v>
      </c>
      <c r="D613" t="s">
        <v>15011</v>
      </c>
      <c r="E613" t="s">
        <v>15125</v>
      </c>
      <c r="G613" t="s">
        <v>12012</v>
      </c>
      <c r="I613" t="s">
        <v>15011</v>
      </c>
      <c r="J613" t="s">
        <v>15022</v>
      </c>
      <c r="K613" s="72">
        <v>41358.550358796296</v>
      </c>
      <c r="L613" s="72">
        <v>41358.550358796296</v>
      </c>
      <c r="M613" t="s">
        <v>17890</v>
      </c>
      <c r="P613" t="s">
        <v>17884</v>
      </c>
      <c r="Q613" t="s">
        <v>17888</v>
      </c>
      <c r="R613" t="s">
        <v>35</v>
      </c>
      <c r="S613" t="s">
        <v>12016</v>
      </c>
      <c r="V613" t="s">
        <v>12016</v>
      </c>
      <c r="W613" t="s">
        <v>12013</v>
      </c>
    </row>
    <row r="614" spans="1:24">
      <c r="A614" t="s">
        <v>17891</v>
      </c>
      <c r="B614" t="s">
        <v>17892</v>
      </c>
      <c r="C614" t="s">
        <v>15019</v>
      </c>
      <c r="D614" t="s">
        <v>15454</v>
      </c>
      <c r="E614" t="s">
        <v>15058</v>
      </c>
      <c r="G614" t="s">
        <v>6841</v>
      </c>
      <c r="I614" t="s">
        <v>15011</v>
      </c>
      <c r="J614" t="s">
        <v>15022</v>
      </c>
      <c r="K614" s="72">
        <v>41359.550856481481</v>
      </c>
      <c r="L614" s="72">
        <v>41359.550856481481</v>
      </c>
      <c r="M614" t="s">
        <v>17893</v>
      </c>
      <c r="P614" t="s">
        <v>17894</v>
      </c>
      <c r="Q614" t="s">
        <v>17895</v>
      </c>
      <c r="R614" t="s">
        <v>2160</v>
      </c>
      <c r="S614" t="s">
        <v>2158</v>
      </c>
      <c r="W614" t="s">
        <v>2158</v>
      </c>
      <c r="X614" t="s">
        <v>2199</v>
      </c>
    </row>
    <row r="615" spans="1:24">
      <c r="A615" t="s">
        <v>17896</v>
      </c>
      <c r="B615" t="s">
        <v>17897</v>
      </c>
      <c r="C615" t="s">
        <v>15019</v>
      </c>
      <c r="D615" t="s">
        <v>15454</v>
      </c>
      <c r="E615" t="s">
        <v>15058</v>
      </c>
      <c r="G615" t="s">
        <v>12436</v>
      </c>
      <c r="I615" t="s">
        <v>15011</v>
      </c>
      <c r="J615" t="s">
        <v>15022</v>
      </c>
      <c r="K615" s="72">
        <v>41359.55096064815</v>
      </c>
      <c r="L615" s="72">
        <v>41359.55096064815</v>
      </c>
      <c r="M615" t="s">
        <v>17898</v>
      </c>
      <c r="P615" t="s">
        <v>17894</v>
      </c>
      <c r="Q615" t="s">
        <v>17895</v>
      </c>
      <c r="R615" t="s">
        <v>2160</v>
      </c>
      <c r="S615" t="s">
        <v>2158</v>
      </c>
      <c r="W615" t="s">
        <v>2158</v>
      </c>
      <c r="X615" t="s">
        <v>2199</v>
      </c>
    </row>
    <row r="616" spans="1:24">
      <c r="A616" t="s">
        <v>17899</v>
      </c>
      <c r="B616" t="s">
        <v>17900</v>
      </c>
      <c r="C616" t="s">
        <v>15019</v>
      </c>
      <c r="D616" t="s">
        <v>15362</v>
      </c>
      <c r="E616" t="s">
        <v>15363</v>
      </c>
      <c r="G616" t="s">
        <v>13778</v>
      </c>
      <c r="H616" t="s">
        <v>17901</v>
      </c>
      <c r="I616" t="s">
        <v>15011</v>
      </c>
      <c r="J616" t="s">
        <v>15022</v>
      </c>
      <c r="K616" s="72">
        <v>41360.453310185185</v>
      </c>
      <c r="L616" s="72">
        <v>41360.453310185185</v>
      </c>
      <c r="M616" t="s">
        <v>15743</v>
      </c>
      <c r="P616" t="s">
        <v>15744</v>
      </c>
      <c r="Q616" t="s">
        <v>17902</v>
      </c>
      <c r="R616" t="s">
        <v>35</v>
      </c>
      <c r="S616" t="s">
        <v>14141</v>
      </c>
      <c r="V616" t="s">
        <v>14141</v>
      </c>
      <c r="W616" t="s">
        <v>14140</v>
      </c>
      <c r="X616" t="s">
        <v>1509</v>
      </c>
    </row>
    <row r="617" spans="1:24">
      <c r="A617" t="s">
        <v>17903</v>
      </c>
      <c r="B617" t="s">
        <v>17904</v>
      </c>
      <c r="C617" t="s">
        <v>15019</v>
      </c>
      <c r="D617" t="s">
        <v>15081</v>
      </c>
      <c r="E617" t="s">
        <v>15082</v>
      </c>
      <c r="G617" t="s">
        <v>10672</v>
      </c>
      <c r="H617" t="s">
        <v>17905</v>
      </c>
      <c r="I617" t="s">
        <v>16829</v>
      </c>
      <c r="J617" t="s">
        <v>15022</v>
      </c>
      <c r="K617" s="72">
        <v>41360.457650462966</v>
      </c>
      <c r="L617" s="72">
        <v>41360.457650462966</v>
      </c>
      <c r="P617" t="s">
        <v>7273</v>
      </c>
      <c r="Q617" t="s">
        <v>17906</v>
      </c>
      <c r="R617" t="s">
        <v>35</v>
      </c>
      <c r="S617" t="s">
        <v>427</v>
      </c>
      <c r="W617" t="s">
        <v>10673</v>
      </c>
    </row>
    <row r="618" spans="1:24">
      <c r="A618" t="s">
        <v>17907</v>
      </c>
      <c r="B618" t="s">
        <v>17908</v>
      </c>
      <c r="C618" t="s">
        <v>15034</v>
      </c>
      <c r="D618" t="s">
        <v>15081</v>
      </c>
      <c r="E618" t="s">
        <v>16189</v>
      </c>
      <c r="G618" t="s">
        <v>13320</v>
      </c>
      <c r="H618" t="s">
        <v>17909</v>
      </c>
      <c r="I618" t="s">
        <v>15011</v>
      </c>
      <c r="J618" t="s">
        <v>17910</v>
      </c>
      <c r="K618" s="72">
        <v>41360.458749999998</v>
      </c>
      <c r="L618" s="72">
        <v>41360.458749999998</v>
      </c>
      <c r="M618" t="s">
        <v>17911</v>
      </c>
      <c r="P618" t="s">
        <v>17912</v>
      </c>
      <c r="Q618" t="s">
        <v>17913</v>
      </c>
      <c r="R618" t="s">
        <v>186</v>
      </c>
      <c r="S618" t="s">
        <v>13321</v>
      </c>
      <c r="T618" t="s">
        <v>17914</v>
      </c>
      <c r="U618" t="s">
        <v>13323</v>
      </c>
      <c r="W618" t="s">
        <v>13321</v>
      </c>
      <c r="X618" t="s">
        <v>13322</v>
      </c>
    </row>
    <row r="619" spans="1:24">
      <c r="A619" t="s">
        <v>17915</v>
      </c>
      <c r="B619" t="s">
        <v>17916</v>
      </c>
      <c r="C619" t="s">
        <v>15034</v>
      </c>
      <c r="D619" t="s">
        <v>5594</v>
      </c>
      <c r="E619" t="s">
        <v>14653</v>
      </c>
      <c r="G619" t="s">
        <v>14467</v>
      </c>
      <c r="H619" t="s">
        <v>17917</v>
      </c>
      <c r="I619" t="s">
        <v>15011</v>
      </c>
      <c r="J619" t="s">
        <v>17918</v>
      </c>
      <c r="K619" s="72">
        <v>41361.574131944442</v>
      </c>
      <c r="L619" s="72">
        <v>41361.574270833335</v>
      </c>
      <c r="M619" t="s">
        <v>15580</v>
      </c>
      <c r="P619" t="s">
        <v>6999</v>
      </c>
      <c r="Q619" t="s">
        <v>17919</v>
      </c>
      <c r="R619" t="s">
        <v>152</v>
      </c>
      <c r="S619" t="s">
        <v>281</v>
      </c>
      <c r="T619" t="s">
        <v>17920</v>
      </c>
      <c r="U619" t="s">
        <v>14519</v>
      </c>
      <c r="W619" t="s">
        <v>14546</v>
      </c>
      <c r="X619" t="s">
        <v>14518</v>
      </c>
    </row>
    <row r="620" spans="1:24">
      <c r="A620" t="s">
        <v>17921</v>
      </c>
      <c r="B620" t="s">
        <v>12064</v>
      </c>
      <c r="C620" t="s">
        <v>15034</v>
      </c>
      <c r="D620" t="s">
        <v>5616</v>
      </c>
      <c r="E620" t="s">
        <v>15020</v>
      </c>
      <c r="G620" t="s">
        <v>12044</v>
      </c>
      <c r="H620" t="s">
        <v>17922</v>
      </c>
      <c r="I620" t="s">
        <v>15011</v>
      </c>
      <c r="J620" t="s">
        <v>17923</v>
      </c>
      <c r="K620" s="72">
        <v>41361.599895833337</v>
      </c>
      <c r="L620" s="72">
        <v>41361.599895833337</v>
      </c>
      <c r="M620" t="s">
        <v>17924</v>
      </c>
      <c r="P620" t="s">
        <v>17925</v>
      </c>
      <c r="Q620" t="s">
        <v>17926</v>
      </c>
      <c r="R620" t="s">
        <v>35</v>
      </c>
      <c r="S620" t="s">
        <v>12064</v>
      </c>
      <c r="T620" t="s">
        <v>17920</v>
      </c>
      <c r="U620" t="s">
        <v>9449</v>
      </c>
      <c r="V620" t="s">
        <v>12064</v>
      </c>
      <c r="W620" t="s">
        <v>12063</v>
      </c>
      <c r="X620" t="s">
        <v>7459</v>
      </c>
    </row>
    <row r="621" spans="1:24">
      <c r="A621" t="s">
        <v>17927</v>
      </c>
      <c r="B621" t="s">
        <v>12062</v>
      </c>
      <c r="C621" t="s">
        <v>15008</v>
      </c>
      <c r="D621" t="s">
        <v>5616</v>
      </c>
      <c r="E621" t="s">
        <v>15020</v>
      </c>
      <c r="G621" t="s">
        <v>12044</v>
      </c>
      <c r="H621" t="s">
        <v>17928</v>
      </c>
      <c r="I621" t="s">
        <v>15011</v>
      </c>
      <c r="J621" t="s">
        <v>17929</v>
      </c>
      <c r="K621" s="72">
        <v>41361.599999999999</v>
      </c>
      <c r="L621" s="72">
        <v>41361.599999999999</v>
      </c>
      <c r="M621" t="s">
        <v>17924</v>
      </c>
      <c r="P621" t="s">
        <v>17925</v>
      </c>
      <c r="Q621" t="s">
        <v>17930</v>
      </c>
      <c r="R621" t="s">
        <v>35</v>
      </c>
      <c r="S621" t="s">
        <v>12062</v>
      </c>
      <c r="T621" t="s">
        <v>17920</v>
      </c>
      <c r="U621" t="s">
        <v>9449</v>
      </c>
      <c r="V621" t="s">
        <v>12062</v>
      </c>
      <c r="W621" t="s">
        <v>12061</v>
      </c>
      <c r="X621" t="s">
        <v>7459</v>
      </c>
    </row>
    <row r="622" spans="1:24">
      <c r="A622" t="s">
        <v>17931</v>
      </c>
      <c r="B622" t="s">
        <v>17932</v>
      </c>
      <c r="C622" t="s">
        <v>15019</v>
      </c>
      <c r="D622" t="s">
        <v>15362</v>
      </c>
      <c r="E622" t="s">
        <v>15058</v>
      </c>
      <c r="G622" t="s">
        <v>6841</v>
      </c>
      <c r="H622" t="s">
        <v>17933</v>
      </c>
      <c r="I622" t="s">
        <v>15011</v>
      </c>
      <c r="J622" t="s">
        <v>15022</v>
      </c>
      <c r="K622" s="72">
        <v>41362.301377314812</v>
      </c>
      <c r="L622" s="72">
        <v>41362.301377314812</v>
      </c>
      <c r="M622" t="s">
        <v>17934</v>
      </c>
      <c r="P622" t="s">
        <v>16890</v>
      </c>
      <c r="Q622" t="s">
        <v>17935</v>
      </c>
      <c r="R622" t="s">
        <v>35</v>
      </c>
      <c r="W622" t="s">
        <v>7286</v>
      </c>
      <c r="X622" t="s">
        <v>6866</v>
      </c>
    </row>
    <row r="623" spans="1:24">
      <c r="A623" t="s">
        <v>17936</v>
      </c>
      <c r="B623" t="s">
        <v>10100</v>
      </c>
      <c r="C623" t="s">
        <v>15019</v>
      </c>
      <c r="D623" t="s">
        <v>15362</v>
      </c>
      <c r="E623" t="s">
        <v>15058</v>
      </c>
      <c r="G623" t="s">
        <v>10099</v>
      </c>
      <c r="H623" t="s">
        <v>17937</v>
      </c>
      <c r="I623" t="s">
        <v>15011</v>
      </c>
      <c r="J623" t="s">
        <v>15022</v>
      </c>
      <c r="K623" s="72">
        <v>41362.301493055558</v>
      </c>
      <c r="L623" s="72">
        <v>41362.301493055558</v>
      </c>
      <c r="M623" t="s">
        <v>17938</v>
      </c>
      <c r="P623" t="s">
        <v>16890</v>
      </c>
      <c r="Q623" t="s">
        <v>17935</v>
      </c>
      <c r="R623" t="s">
        <v>35</v>
      </c>
      <c r="S623" t="s">
        <v>10100</v>
      </c>
      <c r="V623" t="s">
        <v>10100</v>
      </c>
      <c r="W623" t="s">
        <v>7286</v>
      </c>
      <c r="X623" t="s">
        <v>6866</v>
      </c>
    </row>
    <row r="624" spans="1:24">
      <c r="A624" t="s">
        <v>17939</v>
      </c>
      <c r="B624" t="s">
        <v>17940</v>
      </c>
      <c r="C624" t="s">
        <v>15034</v>
      </c>
      <c r="D624" t="s">
        <v>15081</v>
      </c>
      <c r="E624" t="s">
        <v>15082</v>
      </c>
      <c r="G624" t="s">
        <v>11645</v>
      </c>
      <c r="H624" t="s">
        <v>17941</v>
      </c>
      <c r="I624" t="s">
        <v>15011</v>
      </c>
      <c r="J624" t="s">
        <v>17942</v>
      </c>
      <c r="K624" s="72">
        <v>41362.303391203706</v>
      </c>
      <c r="L624" s="72">
        <v>41362.303391203706</v>
      </c>
      <c r="M624" t="s">
        <v>17943</v>
      </c>
      <c r="P624" t="s">
        <v>15874</v>
      </c>
      <c r="Q624" t="s">
        <v>17944</v>
      </c>
      <c r="R624" t="s">
        <v>324</v>
      </c>
      <c r="S624" t="s">
        <v>11669</v>
      </c>
      <c r="T624" t="s">
        <v>17945</v>
      </c>
      <c r="W624" t="s">
        <v>11667</v>
      </c>
      <c r="X624" t="s">
        <v>322</v>
      </c>
    </row>
    <row r="625" spans="1:24">
      <c r="A625" t="s">
        <v>17946</v>
      </c>
      <c r="B625" t="s">
        <v>17947</v>
      </c>
      <c r="C625" t="s">
        <v>15034</v>
      </c>
      <c r="D625" t="s">
        <v>15081</v>
      </c>
      <c r="E625" t="s">
        <v>15094</v>
      </c>
      <c r="G625" t="s">
        <v>1828</v>
      </c>
      <c r="H625" t="s">
        <v>17948</v>
      </c>
      <c r="I625" t="s">
        <v>15011</v>
      </c>
      <c r="J625" t="s">
        <v>15111</v>
      </c>
      <c r="K625" s="72">
        <v>41362.304907407408</v>
      </c>
      <c r="L625" s="72">
        <v>41362.304907407408</v>
      </c>
      <c r="M625" t="s">
        <v>17949</v>
      </c>
      <c r="P625" t="s">
        <v>15874</v>
      </c>
      <c r="Q625" t="s">
        <v>17950</v>
      </c>
      <c r="R625" t="s">
        <v>324</v>
      </c>
      <c r="S625" t="s">
        <v>281</v>
      </c>
      <c r="T625" t="s">
        <v>17935</v>
      </c>
      <c r="U625" t="s">
        <v>2021</v>
      </c>
      <c r="W625" t="s">
        <v>2020</v>
      </c>
      <c r="X625" t="s">
        <v>322</v>
      </c>
    </row>
    <row r="626" spans="1:24">
      <c r="A626" t="s">
        <v>17951</v>
      </c>
      <c r="B626" t="s">
        <v>17952</v>
      </c>
      <c r="C626" t="s">
        <v>15034</v>
      </c>
      <c r="D626" t="s">
        <v>15081</v>
      </c>
      <c r="E626" t="s">
        <v>15373</v>
      </c>
      <c r="G626" t="s">
        <v>937</v>
      </c>
      <c r="H626" t="s">
        <v>17953</v>
      </c>
      <c r="I626" t="s">
        <v>15011</v>
      </c>
      <c r="J626" t="s">
        <v>17954</v>
      </c>
      <c r="K626" s="72">
        <v>41362.304988425924</v>
      </c>
      <c r="L626" s="72">
        <v>41362.304988425924</v>
      </c>
      <c r="M626" t="s">
        <v>17955</v>
      </c>
      <c r="P626" t="s">
        <v>15874</v>
      </c>
      <c r="Q626" t="s">
        <v>17956</v>
      </c>
      <c r="R626" t="s">
        <v>324</v>
      </c>
      <c r="S626" t="s">
        <v>281</v>
      </c>
      <c r="T626" t="s">
        <v>17935</v>
      </c>
      <c r="U626" t="s">
        <v>1063</v>
      </c>
      <c r="W626" t="s">
        <v>1061</v>
      </c>
      <c r="X626" t="s">
        <v>322</v>
      </c>
    </row>
    <row r="627" spans="1:24">
      <c r="A627" t="s">
        <v>17957</v>
      </c>
      <c r="B627" t="s">
        <v>17958</v>
      </c>
      <c r="C627" t="s">
        <v>15034</v>
      </c>
      <c r="D627" t="s">
        <v>15081</v>
      </c>
      <c r="E627" t="s">
        <v>15373</v>
      </c>
      <c r="G627" t="s">
        <v>1164</v>
      </c>
      <c r="H627" t="s">
        <v>17959</v>
      </c>
      <c r="I627" t="s">
        <v>15011</v>
      </c>
      <c r="J627" t="s">
        <v>17960</v>
      </c>
      <c r="K627" s="72">
        <v>41362.305069444446</v>
      </c>
      <c r="L627" s="72">
        <v>41362.305069444446</v>
      </c>
      <c r="M627" t="s">
        <v>17955</v>
      </c>
      <c r="P627" t="s">
        <v>15874</v>
      </c>
      <c r="Q627" t="s">
        <v>17956</v>
      </c>
      <c r="R627" t="s">
        <v>324</v>
      </c>
      <c r="S627" t="s">
        <v>281</v>
      </c>
      <c r="T627" t="s">
        <v>17935</v>
      </c>
      <c r="U627" t="s">
        <v>1260</v>
      </c>
      <c r="W627" t="s">
        <v>1257</v>
      </c>
      <c r="X627" t="s">
        <v>322</v>
      </c>
    </row>
    <row r="628" spans="1:24">
      <c r="A628" t="s">
        <v>17961</v>
      </c>
      <c r="B628" t="s">
        <v>17962</v>
      </c>
      <c r="C628" t="s">
        <v>15034</v>
      </c>
      <c r="D628" t="s">
        <v>15081</v>
      </c>
      <c r="E628" t="s">
        <v>15373</v>
      </c>
      <c r="G628" t="s">
        <v>1164</v>
      </c>
      <c r="H628" t="s">
        <v>17963</v>
      </c>
      <c r="I628" t="s">
        <v>15011</v>
      </c>
      <c r="J628" t="s">
        <v>17964</v>
      </c>
      <c r="K628" s="72">
        <v>41362.305162037039</v>
      </c>
      <c r="L628" s="72">
        <v>41362.305162037039</v>
      </c>
      <c r="M628" t="s">
        <v>17965</v>
      </c>
      <c r="P628" t="s">
        <v>15874</v>
      </c>
      <c r="Q628" t="s">
        <v>17956</v>
      </c>
      <c r="R628" t="s">
        <v>324</v>
      </c>
      <c r="S628" t="s">
        <v>281</v>
      </c>
      <c r="T628" t="s">
        <v>17935</v>
      </c>
      <c r="U628" t="s">
        <v>1259</v>
      </c>
      <c r="W628" t="s">
        <v>1257</v>
      </c>
      <c r="X628" t="s">
        <v>322</v>
      </c>
    </row>
    <row r="629" spans="1:24">
      <c r="A629" t="s">
        <v>17966</v>
      </c>
      <c r="B629" t="s">
        <v>17967</v>
      </c>
      <c r="C629" t="s">
        <v>15034</v>
      </c>
      <c r="D629" t="s">
        <v>15081</v>
      </c>
      <c r="E629" t="s">
        <v>14653</v>
      </c>
      <c r="G629" t="s">
        <v>149</v>
      </c>
      <c r="H629" t="s">
        <v>17968</v>
      </c>
      <c r="I629" t="s">
        <v>15011</v>
      </c>
      <c r="J629" t="s">
        <v>17969</v>
      </c>
      <c r="K629" s="72">
        <v>41362.305254629631</v>
      </c>
      <c r="L629" s="72">
        <v>41362.305254629631</v>
      </c>
      <c r="M629" t="s">
        <v>17970</v>
      </c>
      <c r="P629" t="s">
        <v>15874</v>
      </c>
      <c r="Q629" t="s">
        <v>17956</v>
      </c>
      <c r="R629" t="s">
        <v>324</v>
      </c>
      <c r="S629" t="s">
        <v>281</v>
      </c>
      <c r="T629" t="s">
        <v>17971</v>
      </c>
      <c r="U629" t="s">
        <v>323</v>
      </c>
      <c r="W629" t="s">
        <v>321</v>
      </c>
      <c r="X629" t="s">
        <v>322</v>
      </c>
    </row>
    <row r="630" spans="1:24">
      <c r="A630" t="s">
        <v>17972</v>
      </c>
      <c r="B630" t="s">
        <v>17973</v>
      </c>
      <c r="C630" t="s">
        <v>15019</v>
      </c>
      <c r="D630" t="s">
        <v>15469</v>
      </c>
      <c r="E630" t="s">
        <v>15094</v>
      </c>
      <c r="G630" t="s">
        <v>12371</v>
      </c>
      <c r="H630" t="s">
        <v>17974</v>
      </c>
      <c r="I630" t="s">
        <v>15011</v>
      </c>
      <c r="J630" t="s">
        <v>15022</v>
      </c>
      <c r="K630" s="72">
        <v>41362.377708333333</v>
      </c>
      <c r="L630" s="72">
        <v>41362.385277777779</v>
      </c>
      <c r="M630" t="s">
        <v>17975</v>
      </c>
      <c r="P630" t="s">
        <v>15874</v>
      </c>
      <c r="Q630" t="s">
        <v>17976</v>
      </c>
      <c r="R630" t="s">
        <v>12378</v>
      </c>
      <c r="S630" t="s">
        <v>12376</v>
      </c>
      <c r="W630" t="s">
        <v>12376</v>
      </c>
      <c r="X630" t="s">
        <v>12377</v>
      </c>
    </row>
    <row r="631" spans="1:24">
      <c r="A631" t="s">
        <v>17977</v>
      </c>
      <c r="B631" t="s">
        <v>17978</v>
      </c>
      <c r="C631" t="s">
        <v>15019</v>
      </c>
      <c r="D631" t="s">
        <v>1792</v>
      </c>
      <c r="E631" t="s">
        <v>14653</v>
      </c>
      <c r="G631" t="s">
        <v>937</v>
      </c>
      <c r="H631" t="s">
        <v>17979</v>
      </c>
      <c r="I631" t="s">
        <v>15011</v>
      </c>
      <c r="J631" t="s">
        <v>15022</v>
      </c>
      <c r="K631" s="72">
        <v>41362.529421296298</v>
      </c>
      <c r="L631" s="72">
        <v>41362.529421296298</v>
      </c>
      <c r="M631" t="s">
        <v>17980</v>
      </c>
      <c r="P631" t="s">
        <v>1034</v>
      </c>
      <c r="Q631" t="s">
        <v>17981</v>
      </c>
      <c r="R631" t="s">
        <v>186</v>
      </c>
      <c r="S631" t="s">
        <v>1034</v>
      </c>
      <c r="U631" t="s">
        <v>1036</v>
      </c>
      <c r="W631" t="s">
        <v>1034</v>
      </c>
      <c r="X631" t="s">
        <v>1035</v>
      </c>
    </row>
    <row r="632" spans="1:24">
      <c r="A632" t="s">
        <v>17982</v>
      </c>
      <c r="B632" t="s">
        <v>12435</v>
      </c>
      <c r="C632" t="s">
        <v>15019</v>
      </c>
      <c r="D632" t="s">
        <v>15011</v>
      </c>
      <c r="E632" t="s">
        <v>3788</v>
      </c>
      <c r="G632" t="s">
        <v>12433</v>
      </c>
      <c r="H632" t="s">
        <v>17983</v>
      </c>
      <c r="I632" t="s">
        <v>15011</v>
      </c>
      <c r="J632" t="s">
        <v>15022</v>
      </c>
      <c r="K632" s="72">
        <v>41362.531412037039</v>
      </c>
      <c r="L632" s="72">
        <v>41362.531412037039</v>
      </c>
      <c r="M632" t="s">
        <v>17984</v>
      </c>
      <c r="P632" t="s">
        <v>17884</v>
      </c>
      <c r="Q632" t="s">
        <v>17985</v>
      </c>
      <c r="R632" t="s">
        <v>35</v>
      </c>
      <c r="S632" t="s">
        <v>12435</v>
      </c>
      <c r="V632" t="s">
        <v>12435</v>
      </c>
      <c r="W632" t="s">
        <v>12434</v>
      </c>
    </row>
    <row r="633" spans="1:24">
      <c r="A633" t="s">
        <v>17986</v>
      </c>
      <c r="B633" t="s">
        <v>17987</v>
      </c>
      <c r="C633" t="s">
        <v>15019</v>
      </c>
      <c r="D633" t="s">
        <v>5594</v>
      </c>
      <c r="E633" t="s">
        <v>11588</v>
      </c>
      <c r="G633" t="s">
        <v>3681</v>
      </c>
      <c r="H633" t="s">
        <v>17988</v>
      </c>
      <c r="I633" t="s">
        <v>15011</v>
      </c>
      <c r="J633" t="s">
        <v>15022</v>
      </c>
      <c r="K633" s="72">
        <v>41365.301041666666</v>
      </c>
      <c r="L633" s="72">
        <v>41365.30128472222</v>
      </c>
      <c r="M633" t="s">
        <v>17989</v>
      </c>
      <c r="P633" t="s">
        <v>6999</v>
      </c>
      <c r="Q633" t="s">
        <v>17990</v>
      </c>
      <c r="R633" t="s">
        <v>152</v>
      </c>
      <c r="S633" t="s">
        <v>281</v>
      </c>
      <c r="W633" t="s">
        <v>3686</v>
      </c>
      <c r="X633" t="s">
        <v>3687</v>
      </c>
    </row>
    <row r="634" spans="1:24">
      <c r="A634" t="s">
        <v>17991</v>
      </c>
      <c r="B634" t="s">
        <v>17992</v>
      </c>
      <c r="C634" t="s">
        <v>15019</v>
      </c>
      <c r="D634" t="s">
        <v>15069</v>
      </c>
      <c r="E634" t="s">
        <v>15070</v>
      </c>
      <c r="F634">
        <v>25</v>
      </c>
      <c r="G634" t="s">
        <v>6012</v>
      </c>
      <c r="H634" t="s">
        <v>17993</v>
      </c>
      <c r="I634" t="s">
        <v>15011</v>
      </c>
      <c r="J634" t="s">
        <v>15022</v>
      </c>
      <c r="K634" s="72">
        <v>41365.46502314815</v>
      </c>
      <c r="L634" s="72">
        <v>41365.46502314815</v>
      </c>
      <c r="M634" t="s">
        <v>17994</v>
      </c>
      <c r="P634" t="s">
        <v>17995</v>
      </c>
      <c r="Q634" t="s">
        <v>17996</v>
      </c>
      <c r="R634" t="s">
        <v>395</v>
      </c>
      <c r="S634" t="s">
        <v>17997</v>
      </c>
      <c r="U634" t="s">
        <v>6194</v>
      </c>
      <c r="W634" t="s">
        <v>6233</v>
      </c>
      <c r="X634" t="s">
        <v>6234</v>
      </c>
    </row>
    <row r="635" spans="1:24">
      <c r="A635" t="s">
        <v>17998</v>
      </c>
      <c r="B635" t="s">
        <v>17999</v>
      </c>
      <c r="C635" t="s">
        <v>15019</v>
      </c>
      <c r="D635" t="s">
        <v>15069</v>
      </c>
      <c r="E635" t="s">
        <v>15058</v>
      </c>
      <c r="F635">
        <v>25</v>
      </c>
      <c r="G635" t="s">
        <v>3037</v>
      </c>
      <c r="H635" t="s">
        <v>18000</v>
      </c>
      <c r="I635" t="s">
        <v>15011</v>
      </c>
      <c r="J635" t="s">
        <v>15022</v>
      </c>
      <c r="K635" s="72">
        <v>41365.469918981478</v>
      </c>
      <c r="L635" s="72">
        <v>41365.470486111109</v>
      </c>
      <c r="M635" t="s">
        <v>18001</v>
      </c>
      <c r="P635" t="s">
        <v>18002</v>
      </c>
      <c r="Q635" t="s">
        <v>18003</v>
      </c>
      <c r="R635" t="s">
        <v>395</v>
      </c>
      <c r="S635" t="s">
        <v>18004</v>
      </c>
      <c r="W635" t="s">
        <v>3080</v>
      </c>
    </row>
    <row r="636" spans="1:24">
      <c r="A636" t="s">
        <v>18005</v>
      </c>
      <c r="B636" t="s">
        <v>18006</v>
      </c>
      <c r="C636" t="s">
        <v>15019</v>
      </c>
      <c r="D636" t="s">
        <v>15069</v>
      </c>
      <c r="E636" t="s">
        <v>15058</v>
      </c>
      <c r="F636">
        <v>25</v>
      </c>
      <c r="G636" t="s">
        <v>13698</v>
      </c>
      <c r="H636" t="s">
        <v>18007</v>
      </c>
      <c r="I636" t="s">
        <v>15011</v>
      </c>
      <c r="J636" t="s">
        <v>15022</v>
      </c>
      <c r="K636" s="72">
        <v>41365.470289351855</v>
      </c>
      <c r="L636" s="72">
        <v>41374.364293981482</v>
      </c>
      <c r="P636" t="s">
        <v>1394</v>
      </c>
      <c r="Q636" t="s">
        <v>18003</v>
      </c>
      <c r="R636" t="s">
        <v>395</v>
      </c>
      <c r="S636" t="s">
        <v>18008</v>
      </c>
      <c r="U636" t="s">
        <v>13719</v>
      </c>
      <c r="W636" t="s">
        <v>13766</v>
      </c>
    </row>
    <row r="637" spans="1:24">
      <c r="A637" t="s">
        <v>18009</v>
      </c>
      <c r="B637" t="s">
        <v>18010</v>
      </c>
      <c r="C637" t="s">
        <v>15019</v>
      </c>
      <c r="D637" t="s">
        <v>15069</v>
      </c>
      <c r="E637" t="s">
        <v>15058</v>
      </c>
      <c r="F637">
        <v>25</v>
      </c>
      <c r="G637" t="s">
        <v>1443</v>
      </c>
      <c r="H637" t="s">
        <v>18011</v>
      </c>
      <c r="I637" t="s">
        <v>15011</v>
      </c>
      <c r="J637" t="s">
        <v>15022</v>
      </c>
      <c r="K637" s="72">
        <v>41365.470381944448</v>
      </c>
      <c r="L637" s="72">
        <v>41367.596134259256</v>
      </c>
      <c r="P637" t="s">
        <v>18012</v>
      </c>
      <c r="Q637" t="s">
        <v>17996</v>
      </c>
      <c r="R637" t="s">
        <v>395</v>
      </c>
      <c r="S637" t="s">
        <v>18013</v>
      </c>
      <c r="U637" t="s">
        <v>1450</v>
      </c>
      <c r="W637" t="s">
        <v>1479</v>
      </c>
    </row>
    <row r="638" spans="1:24">
      <c r="A638" t="s">
        <v>18014</v>
      </c>
      <c r="B638" t="s">
        <v>2522</v>
      </c>
      <c r="C638" t="s">
        <v>15008</v>
      </c>
      <c r="D638" t="s">
        <v>5664</v>
      </c>
      <c r="E638" t="s">
        <v>15028</v>
      </c>
      <c r="G638" t="s">
        <v>2344</v>
      </c>
      <c r="H638" t="s">
        <v>18015</v>
      </c>
      <c r="I638" t="s">
        <v>15011</v>
      </c>
      <c r="J638" t="s">
        <v>18016</v>
      </c>
      <c r="K638" s="72">
        <v>41366.567118055558</v>
      </c>
      <c r="L638" s="72">
        <v>41366.567118055558</v>
      </c>
      <c r="M638" t="s">
        <v>18017</v>
      </c>
      <c r="P638" t="s">
        <v>18018</v>
      </c>
      <c r="Q638" t="s">
        <v>15781</v>
      </c>
      <c r="R638" t="s">
        <v>35</v>
      </c>
      <c r="S638" t="s">
        <v>2522</v>
      </c>
      <c r="T638" t="s">
        <v>17996</v>
      </c>
      <c r="U638" t="s">
        <v>709</v>
      </c>
      <c r="V638" t="s">
        <v>2522</v>
      </c>
      <c r="W638" t="s">
        <v>2521</v>
      </c>
      <c r="X638" t="s">
        <v>93</v>
      </c>
    </row>
    <row r="639" spans="1:24">
      <c r="A639" t="s">
        <v>18019</v>
      </c>
      <c r="B639" t="s">
        <v>2527</v>
      </c>
      <c r="C639" t="s">
        <v>15008</v>
      </c>
      <c r="D639" t="s">
        <v>5664</v>
      </c>
      <c r="E639" t="s">
        <v>15028</v>
      </c>
      <c r="G639" t="s">
        <v>2344</v>
      </c>
      <c r="H639" t="s">
        <v>18020</v>
      </c>
      <c r="I639" t="s">
        <v>15011</v>
      </c>
      <c r="J639" t="s">
        <v>18016</v>
      </c>
      <c r="K639" s="72">
        <v>41366.567395833335</v>
      </c>
      <c r="L639" s="72">
        <v>41366.567395833335</v>
      </c>
      <c r="M639" t="s">
        <v>18017</v>
      </c>
      <c r="P639" t="s">
        <v>18018</v>
      </c>
      <c r="Q639" t="s">
        <v>18021</v>
      </c>
      <c r="R639" t="s">
        <v>35</v>
      </c>
      <c r="S639" t="s">
        <v>2527</v>
      </c>
      <c r="T639" t="s">
        <v>17996</v>
      </c>
      <c r="U639" t="s">
        <v>709</v>
      </c>
      <c r="V639" t="s">
        <v>2527</v>
      </c>
      <c r="W639" t="s">
        <v>2526</v>
      </c>
      <c r="X639" t="s">
        <v>420</v>
      </c>
    </row>
    <row r="640" spans="1:24">
      <c r="A640" t="s">
        <v>18022</v>
      </c>
      <c r="B640" t="s">
        <v>2529</v>
      </c>
      <c r="C640" t="s">
        <v>15008</v>
      </c>
      <c r="D640" t="s">
        <v>5664</v>
      </c>
      <c r="E640" t="s">
        <v>15028</v>
      </c>
      <c r="G640" t="s">
        <v>2344</v>
      </c>
      <c r="H640" t="s">
        <v>18023</v>
      </c>
      <c r="I640" t="s">
        <v>15011</v>
      </c>
      <c r="J640" t="s">
        <v>18016</v>
      </c>
      <c r="K640" s="72">
        <v>41366.567719907405</v>
      </c>
      <c r="L640" s="72">
        <v>41366.567719907405</v>
      </c>
      <c r="M640" t="s">
        <v>18017</v>
      </c>
      <c r="P640" t="s">
        <v>18018</v>
      </c>
      <c r="Q640" t="s">
        <v>15781</v>
      </c>
      <c r="R640" t="s">
        <v>35</v>
      </c>
      <c r="S640" t="s">
        <v>2529</v>
      </c>
      <c r="T640" t="s">
        <v>17996</v>
      </c>
      <c r="U640" t="s">
        <v>709</v>
      </c>
      <c r="V640" t="s">
        <v>2529</v>
      </c>
      <c r="W640" t="s">
        <v>2528</v>
      </c>
      <c r="X640" t="s">
        <v>2488</v>
      </c>
    </row>
    <row r="641" spans="1:24">
      <c r="A641" t="s">
        <v>18024</v>
      </c>
      <c r="B641" t="s">
        <v>2531</v>
      </c>
      <c r="C641" t="s">
        <v>15008</v>
      </c>
      <c r="D641" t="s">
        <v>5664</v>
      </c>
      <c r="E641" t="s">
        <v>15028</v>
      </c>
      <c r="G641" t="s">
        <v>2344</v>
      </c>
      <c r="H641" t="s">
        <v>18025</v>
      </c>
      <c r="I641" t="s">
        <v>15011</v>
      </c>
      <c r="J641" t="s">
        <v>18016</v>
      </c>
      <c r="K641" s="72">
        <v>41366.567881944444</v>
      </c>
      <c r="L641" s="72">
        <v>41366.567881944444</v>
      </c>
      <c r="M641" t="s">
        <v>18017</v>
      </c>
      <c r="P641" t="s">
        <v>18018</v>
      </c>
      <c r="Q641" t="s">
        <v>15781</v>
      </c>
      <c r="R641" t="s">
        <v>35</v>
      </c>
      <c r="S641" t="s">
        <v>2531</v>
      </c>
      <c r="T641" t="s">
        <v>18026</v>
      </c>
      <c r="U641" t="s">
        <v>709</v>
      </c>
      <c r="V641" t="s">
        <v>2531</v>
      </c>
      <c r="W641" t="s">
        <v>2530</v>
      </c>
      <c r="X641" t="s">
        <v>2496</v>
      </c>
    </row>
    <row r="642" spans="1:24">
      <c r="A642" t="s">
        <v>18027</v>
      </c>
      <c r="B642" t="s">
        <v>2533</v>
      </c>
      <c r="C642" t="s">
        <v>15008</v>
      </c>
      <c r="D642" t="s">
        <v>5664</v>
      </c>
      <c r="E642" t="s">
        <v>15028</v>
      </c>
      <c r="G642" t="s">
        <v>2344</v>
      </c>
      <c r="H642" t="s">
        <v>18028</v>
      </c>
      <c r="I642" t="s">
        <v>15011</v>
      </c>
      <c r="J642" t="s">
        <v>18016</v>
      </c>
      <c r="K642" s="72">
        <v>41366.567997685182</v>
      </c>
      <c r="L642" s="72">
        <v>41366.567997685182</v>
      </c>
      <c r="M642" t="s">
        <v>18017</v>
      </c>
      <c r="P642" t="s">
        <v>18018</v>
      </c>
      <c r="Q642" t="s">
        <v>15781</v>
      </c>
      <c r="R642" t="s">
        <v>35</v>
      </c>
      <c r="S642" t="s">
        <v>2533</v>
      </c>
      <c r="T642" t="s">
        <v>18026</v>
      </c>
      <c r="U642" t="s">
        <v>709</v>
      </c>
      <c r="V642" t="s">
        <v>2533</v>
      </c>
      <c r="W642" t="s">
        <v>2532</v>
      </c>
      <c r="X642" t="s">
        <v>81</v>
      </c>
    </row>
    <row r="643" spans="1:24">
      <c r="A643" t="s">
        <v>18029</v>
      </c>
      <c r="B643" t="s">
        <v>2535</v>
      </c>
      <c r="C643" t="s">
        <v>15008</v>
      </c>
      <c r="D643" t="s">
        <v>5664</v>
      </c>
      <c r="E643" t="s">
        <v>15028</v>
      </c>
      <c r="G643" t="s">
        <v>2344</v>
      </c>
      <c r="H643" t="s">
        <v>18030</v>
      </c>
      <c r="I643" t="s">
        <v>15011</v>
      </c>
      <c r="J643" t="s">
        <v>18016</v>
      </c>
      <c r="K643" s="72">
        <v>41366.568136574075</v>
      </c>
      <c r="L643" s="72">
        <v>41366.568136574075</v>
      </c>
      <c r="M643" t="s">
        <v>18017</v>
      </c>
      <c r="P643" t="s">
        <v>18018</v>
      </c>
      <c r="Q643" t="s">
        <v>18021</v>
      </c>
      <c r="R643" t="s">
        <v>35</v>
      </c>
      <c r="S643" t="s">
        <v>2535</v>
      </c>
      <c r="T643" t="s">
        <v>18026</v>
      </c>
      <c r="U643" t="s">
        <v>709</v>
      </c>
      <c r="V643" t="s">
        <v>2535</v>
      </c>
      <c r="W643" t="s">
        <v>2534</v>
      </c>
      <c r="X643" t="s">
        <v>84</v>
      </c>
    </row>
    <row r="644" spans="1:24">
      <c r="A644" t="s">
        <v>18031</v>
      </c>
      <c r="B644" t="s">
        <v>2537</v>
      </c>
      <c r="C644" t="s">
        <v>15008</v>
      </c>
      <c r="D644" t="s">
        <v>5664</v>
      </c>
      <c r="E644" t="s">
        <v>15028</v>
      </c>
      <c r="G644" t="s">
        <v>2344</v>
      </c>
      <c r="H644" t="s">
        <v>18032</v>
      </c>
      <c r="I644" t="s">
        <v>15011</v>
      </c>
      <c r="J644" t="s">
        <v>18016</v>
      </c>
      <c r="K644" s="72">
        <v>41366.56826388889</v>
      </c>
      <c r="L644" s="72">
        <v>41366.56826388889</v>
      </c>
      <c r="M644" t="s">
        <v>18017</v>
      </c>
      <c r="P644" t="s">
        <v>18018</v>
      </c>
      <c r="Q644" t="s">
        <v>18021</v>
      </c>
      <c r="R644" t="s">
        <v>35</v>
      </c>
      <c r="S644" t="s">
        <v>2537</v>
      </c>
      <c r="T644" t="s">
        <v>18026</v>
      </c>
      <c r="U644" t="s">
        <v>709</v>
      </c>
      <c r="V644" t="s">
        <v>2537</v>
      </c>
      <c r="W644" t="s">
        <v>2536</v>
      </c>
      <c r="X644" t="s">
        <v>86</v>
      </c>
    </row>
    <row r="645" spans="1:24">
      <c r="A645" t="s">
        <v>18033</v>
      </c>
      <c r="B645" t="s">
        <v>2541</v>
      </c>
      <c r="C645" t="s">
        <v>15008</v>
      </c>
      <c r="D645" t="s">
        <v>5664</v>
      </c>
      <c r="E645" t="s">
        <v>15028</v>
      </c>
      <c r="G645" t="s">
        <v>2344</v>
      </c>
      <c r="H645" t="s">
        <v>18034</v>
      </c>
      <c r="I645" t="s">
        <v>15011</v>
      </c>
      <c r="J645" t="s">
        <v>18016</v>
      </c>
      <c r="K645" s="72">
        <v>41366.568391203706</v>
      </c>
      <c r="L645" s="72">
        <v>41366.568391203706</v>
      </c>
      <c r="M645" t="s">
        <v>18017</v>
      </c>
      <c r="P645" t="s">
        <v>18018</v>
      </c>
      <c r="Q645" t="s">
        <v>15781</v>
      </c>
      <c r="R645" t="s">
        <v>35</v>
      </c>
      <c r="S645" t="s">
        <v>2541</v>
      </c>
      <c r="T645" t="s">
        <v>18026</v>
      </c>
      <c r="U645" t="s">
        <v>709</v>
      </c>
      <c r="V645" t="s">
        <v>2541</v>
      </c>
      <c r="W645" t="s">
        <v>2540</v>
      </c>
      <c r="X645" t="s">
        <v>98</v>
      </c>
    </row>
    <row r="646" spans="1:24">
      <c r="A646" t="s">
        <v>18035</v>
      </c>
      <c r="B646" t="s">
        <v>18036</v>
      </c>
      <c r="C646" t="s">
        <v>15068</v>
      </c>
      <c r="D646" t="s">
        <v>5664</v>
      </c>
      <c r="E646" t="s">
        <v>15028</v>
      </c>
      <c r="G646" t="s">
        <v>14241</v>
      </c>
      <c r="H646" t="s">
        <v>18037</v>
      </c>
      <c r="I646" t="s">
        <v>15011</v>
      </c>
      <c r="J646" t="s">
        <v>18038</v>
      </c>
      <c r="K646" s="72">
        <v>41366.568541666667</v>
      </c>
      <c r="L646" s="72">
        <v>41366.568541666667</v>
      </c>
      <c r="M646" t="s">
        <v>18039</v>
      </c>
      <c r="P646" t="s">
        <v>18018</v>
      </c>
      <c r="Q646" t="s">
        <v>18040</v>
      </c>
      <c r="R646" t="s">
        <v>35</v>
      </c>
      <c r="S646" t="s">
        <v>2522</v>
      </c>
      <c r="T646" t="s">
        <v>18026</v>
      </c>
      <c r="U646" t="s">
        <v>709</v>
      </c>
      <c r="V646" t="s">
        <v>2522</v>
      </c>
      <c r="W646" t="s">
        <v>2521</v>
      </c>
      <c r="X646" t="s">
        <v>93</v>
      </c>
    </row>
    <row r="647" spans="1:24">
      <c r="A647" t="s">
        <v>18041</v>
      </c>
      <c r="B647" t="s">
        <v>18042</v>
      </c>
      <c r="C647" t="s">
        <v>15068</v>
      </c>
      <c r="D647" t="s">
        <v>5664</v>
      </c>
      <c r="E647" t="s">
        <v>15028</v>
      </c>
      <c r="G647" t="s">
        <v>14241</v>
      </c>
      <c r="H647" t="s">
        <v>18043</v>
      </c>
      <c r="I647" t="s">
        <v>15011</v>
      </c>
      <c r="J647" t="s">
        <v>18038</v>
      </c>
      <c r="K647" s="72">
        <v>41366.568657407406</v>
      </c>
      <c r="L647" s="72">
        <v>41366.568657407406</v>
      </c>
      <c r="M647" t="s">
        <v>18039</v>
      </c>
      <c r="P647" t="s">
        <v>18018</v>
      </c>
      <c r="Q647" t="s">
        <v>18040</v>
      </c>
      <c r="R647" t="s">
        <v>35</v>
      </c>
      <c r="S647" t="s">
        <v>2527</v>
      </c>
      <c r="T647" t="s">
        <v>18026</v>
      </c>
      <c r="U647" t="s">
        <v>709</v>
      </c>
      <c r="V647" t="s">
        <v>2527</v>
      </c>
      <c r="W647" t="s">
        <v>2526</v>
      </c>
      <c r="X647" t="s">
        <v>420</v>
      </c>
    </row>
    <row r="648" spans="1:24">
      <c r="A648" t="s">
        <v>18044</v>
      </c>
      <c r="B648" t="s">
        <v>18045</v>
      </c>
      <c r="C648" t="s">
        <v>15008</v>
      </c>
      <c r="D648" t="s">
        <v>5664</v>
      </c>
      <c r="E648" t="s">
        <v>15028</v>
      </c>
      <c r="G648" t="s">
        <v>14241</v>
      </c>
      <c r="H648" t="s">
        <v>18046</v>
      </c>
      <c r="I648" t="s">
        <v>15011</v>
      </c>
      <c r="J648" t="s">
        <v>18016</v>
      </c>
      <c r="K648" s="72">
        <v>41366.568773148145</v>
      </c>
      <c r="L648" s="72">
        <v>41366.568773148145</v>
      </c>
      <c r="M648" t="s">
        <v>18039</v>
      </c>
      <c r="P648" t="s">
        <v>18018</v>
      </c>
      <c r="Q648" t="s">
        <v>18040</v>
      </c>
      <c r="R648" t="s">
        <v>35</v>
      </c>
      <c r="S648" t="s">
        <v>2529</v>
      </c>
      <c r="T648" t="s">
        <v>18026</v>
      </c>
      <c r="U648" t="s">
        <v>709</v>
      </c>
      <c r="V648" t="s">
        <v>2529</v>
      </c>
      <c r="W648" t="s">
        <v>2528</v>
      </c>
      <c r="X648" t="s">
        <v>2488</v>
      </c>
    </row>
    <row r="649" spans="1:24">
      <c r="A649" t="s">
        <v>18047</v>
      </c>
      <c r="B649" t="s">
        <v>18048</v>
      </c>
      <c r="C649" t="s">
        <v>15008</v>
      </c>
      <c r="D649" t="s">
        <v>5664</v>
      </c>
      <c r="E649" t="s">
        <v>15028</v>
      </c>
      <c r="G649" t="s">
        <v>14241</v>
      </c>
      <c r="H649" t="s">
        <v>18049</v>
      </c>
      <c r="I649" t="s">
        <v>15011</v>
      </c>
      <c r="J649" t="s">
        <v>18016</v>
      </c>
      <c r="K649" s="72">
        <v>41366.56890046296</v>
      </c>
      <c r="L649" s="72">
        <v>41366.56890046296</v>
      </c>
      <c r="M649" t="s">
        <v>18039</v>
      </c>
      <c r="P649" t="s">
        <v>18018</v>
      </c>
      <c r="Q649" t="s">
        <v>18040</v>
      </c>
      <c r="R649" t="s">
        <v>35</v>
      </c>
      <c r="S649" t="s">
        <v>2531</v>
      </c>
      <c r="T649" t="s">
        <v>18026</v>
      </c>
      <c r="U649" t="s">
        <v>709</v>
      </c>
      <c r="V649" t="s">
        <v>2531</v>
      </c>
      <c r="W649" t="s">
        <v>2530</v>
      </c>
      <c r="X649" t="s">
        <v>2496</v>
      </c>
    </row>
    <row r="650" spans="1:24">
      <c r="A650" t="s">
        <v>18050</v>
      </c>
      <c r="B650" t="s">
        <v>18051</v>
      </c>
      <c r="C650" t="s">
        <v>15068</v>
      </c>
      <c r="D650" t="s">
        <v>5664</v>
      </c>
      <c r="E650" t="s">
        <v>15028</v>
      </c>
      <c r="G650" t="s">
        <v>14241</v>
      </c>
      <c r="H650" t="s">
        <v>18052</v>
      </c>
      <c r="I650" t="s">
        <v>15011</v>
      </c>
      <c r="J650" t="s">
        <v>18038</v>
      </c>
      <c r="K650" s="72">
        <v>41366.569004629629</v>
      </c>
      <c r="L650" s="72">
        <v>41366.569004629629</v>
      </c>
      <c r="M650" t="s">
        <v>18039</v>
      </c>
      <c r="P650" t="s">
        <v>18018</v>
      </c>
      <c r="Q650" t="s">
        <v>18040</v>
      </c>
      <c r="R650" t="s">
        <v>35</v>
      </c>
      <c r="S650" t="s">
        <v>2533</v>
      </c>
      <c r="T650" t="s">
        <v>18026</v>
      </c>
      <c r="U650" t="s">
        <v>709</v>
      </c>
      <c r="V650" t="s">
        <v>2533</v>
      </c>
      <c r="W650" t="s">
        <v>2532</v>
      </c>
      <c r="X650" t="s">
        <v>81</v>
      </c>
    </row>
    <row r="651" spans="1:24">
      <c r="A651" t="s">
        <v>18053</v>
      </c>
      <c r="B651" t="s">
        <v>18054</v>
      </c>
      <c r="C651" t="s">
        <v>15068</v>
      </c>
      <c r="D651" t="s">
        <v>5664</v>
      </c>
      <c r="E651" t="s">
        <v>15028</v>
      </c>
      <c r="G651" t="s">
        <v>14241</v>
      </c>
      <c r="H651" t="s">
        <v>18055</v>
      </c>
      <c r="I651" t="s">
        <v>15011</v>
      </c>
      <c r="J651" t="s">
        <v>18038</v>
      </c>
      <c r="K651" s="72">
        <v>41366.569120370368</v>
      </c>
      <c r="L651" s="72">
        <v>41366.569120370368</v>
      </c>
      <c r="M651" t="s">
        <v>18039</v>
      </c>
      <c r="P651" t="s">
        <v>18018</v>
      </c>
      <c r="Q651" t="s">
        <v>18040</v>
      </c>
      <c r="R651" t="s">
        <v>35</v>
      </c>
      <c r="S651" t="s">
        <v>2535</v>
      </c>
      <c r="T651" t="s">
        <v>18026</v>
      </c>
      <c r="U651" t="s">
        <v>709</v>
      </c>
      <c r="V651" t="s">
        <v>2535</v>
      </c>
      <c r="W651" t="s">
        <v>2534</v>
      </c>
      <c r="X651" t="s">
        <v>84</v>
      </c>
    </row>
    <row r="652" spans="1:24">
      <c r="A652" t="s">
        <v>18056</v>
      </c>
      <c r="B652" t="s">
        <v>18057</v>
      </c>
      <c r="C652" t="s">
        <v>15068</v>
      </c>
      <c r="D652" t="s">
        <v>5664</v>
      </c>
      <c r="E652" t="s">
        <v>15028</v>
      </c>
      <c r="G652" t="s">
        <v>14241</v>
      </c>
      <c r="H652" t="s">
        <v>18058</v>
      </c>
      <c r="I652" t="s">
        <v>15011</v>
      </c>
      <c r="J652" t="s">
        <v>18038</v>
      </c>
      <c r="K652" s="72">
        <v>41366.569224537037</v>
      </c>
      <c r="L652" s="72">
        <v>41366.569224537037</v>
      </c>
      <c r="M652" t="s">
        <v>18039</v>
      </c>
      <c r="P652" t="s">
        <v>18018</v>
      </c>
      <c r="Q652" t="s">
        <v>18040</v>
      </c>
      <c r="R652" t="s">
        <v>35</v>
      </c>
      <c r="S652" t="s">
        <v>2537</v>
      </c>
      <c r="T652" t="s">
        <v>18026</v>
      </c>
      <c r="U652" t="s">
        <v>709</v>
      </c>
      <c r="V652" t="s">
        <v>2537</v>
      </c>
      <c r="W652" t="s">
        <v>2536</v>
      </c>
      <c r="X652" t="s">
        <v>86</v>
      </c>
    </row>
    <row r="653" spans="1:24">
      <c r="A653" t="s">
        <v>18059</v>
      </c>
      <c r="B653" t="s">
        <v>18060</v>
      </c>
      <c r="C653" t="s">
        <v>15008</v>
      </c>
      <c r="D653" t="s">
        <v>5664</v>
      </c>
      <c r="E653" t="s">
        <v>15028</v>
      </c>
      <c r="G653" t="s">
        <v>14241</v>
      </c>
      <c r="H653" t="s">
        <v>18061</v>
      </c>
      <c r="I653" t="s">
        <v>15011</v>
      </c>
      <c r="J653" t="s">
        <v>18016</v>
      </c>
      <c r="K653" s="72">
        <v>41366.569328703707</v>
      </c>
      <c r="L653" s="72">
        <v>41366.569328703707</v>
      </c>
      <c r="M653" t="s">
        <v>18039</v>
      </c>
      <c r="P653" t="s">
        <v>18018</v>
      </c>
      <c r="Q653" t="s">
        <v>18040</v>
      </c>
      <c r="R653" t="s">
        <v>35</v>
      </c>
      <c r="S653" t="s">
        <v>2541</v>
      </c>
      <c r="T653" t="s">
        <v>18026</v>
      </c>
      <c r="U653" t="s">
        <v>709</v>
      </c>
      <c r="V653" t="s">
        <v>2541</v>
      </c>
      <c r="W653" t="s">
        <v>2540</v>
      </c>
      <c r="X653" t="s">
        <v>98</v>
      </c>
    </row>
    <row r="654" spans="1:24">
      <c r="A654" t="s">
        <v>18062</v>
      </c>
      <c r="B654" t="s">
        <v>18063</v>
      </c>
      <c r="C654" t="s">
        <v>16244</v>
      </c>
      <c r="D654" t="s">
        <v>15147</v>
      </c>
      <c r="E654" t="s">
        <v>16189</v>
      </c>
      <c r="G654" t="s">
        <v>12652</v>
      </c>
      <c r="H654" t="s">
        <v>18064</v>
      </c>
      <c r="I654" t="s">
        <v>15011</v>
      </c>
      <c r="J654" t="s">
        <v>16246</v>
      </c>
      <c r="K654" s="72">
        <v>39002.682337962964</v>
      </c>
      <c r="L654" s="72">
        <v>39213.340914351851</v>
      </c>
      <c r="M654" t="s">
        <v>17765</v>
      </c>
      <c r="P654" t="s">
        <v>12162</v>
      </c>
      <c r="Q654" t="s">
        <v>16482</v>
      </c>
      <c r="R654" t="s">
        <v>7391</v>
      </c>
      <c r="S654" t="s">
        <v>12682</v>
      </c>
      <c r="U654" t="s">
        <v>12680</v>
      </c>
      <c r="V654" t="s">
        <v>18063</v>
      </c>
      <c r="W654" t="s">
        <v>7390</v>
      </c>
      <c r="X654" t="s">
        <v>81</v>
      </c>
    </row>
    <row r="655" spans="1:24">
      <c r="A655" t="s">
        <v>18065</v>
      </c>
      <c r="B655" t="s">
        <v>18066</v>
      </c>
      <c r="C655" t="s">
        <v>15008</v>
      </c>
      <c r="D655" t="s">
        <v>5664</v>
      </c>
      <c r="E655" t="s">
        <v>15028</v>
      </c>
      <c r="G655" t="s">
        <v>2344</v>
      </c>
      <c r="H655" t="s">
        <v>18067</v>
      </c>
      <c r="I655" t="s">
        <v>15011</v>
      </c>
      <c r="J655" t="s">
        <v>18068</v>
      </c>
      <c r="K655" s="72">
        <v>41366.570648148147</v>
      </c>
      <c r="L655" s="72">
        <v>41366.571203703701</v>
      </c>
      <c r="M655" t="s">
        <v>18069</v>
      </c>
      <c r="P655" t="s">
        <v>15780</v>
      </c>
      <c r="Q655" t="s">
        <v>18070</v>
      </c>
      <c r="R655" t="s">
        <v>35</v>
      </c>
      <c r="S655" t="s">
        <v>2477</v>
      </c>
      <c r="T655" t="s">
        <v>18026</v>
      </c>
      <c r="U655" t="s">
        <v>2478</v>
      </c>
      <c r="V655" t="s">
        <v>2477</v>
      </c>
      <c r="W655" t="s">
        <v>2475</v>
      </c>
      <c r="X655" t="s">
        <v>93</v>
      </c>
    </row>
    <row r="656" spans="1:24">
      <c r="A656" t="s">
        <v>18071</v>
      </c>
      <c r="B656" t="s">
        <v>18072</v>
      </c>
      <c r="C656" t="s">
        <v>15008</v>
      </c>
      <c r="D656" t="s">
        <v>5664</v>
      </c>
      <c r="E656" t="s">
        <v>15028</v>
      </c>
      <c r="G656" t="s">
        <v>2344</v>
      </c>
      <c r="H656" t="s">
        <v>18073</v>
      </c>
      <c r="I656" t="s">
        <v>15011</v>
      </c>
      <c r="J656" t="s">
        <v>18068</v>
      </c>
      <c r="K656" s="72">
        <v>41366.577847222223</v>
      </c>
      <c r="L656" s="72">
        <v>41366.577847222223</v>
      </c>
      <c r="M656" t="s">
        <v>18069</v>
      </c>
      <c r="P656" t="s">
        <v>15780</v>
      </c>
      <c r="Q656" t="s">
        <v>18070</v>
      </c>
      <c r="R656" t="s">
        <v>35</v>
      </c>
      <c r="S656" t="s">
        <v>2486</v>
      </c>
      <c r="T656" t="s">
        <v>18026</v>
      </c>
      <c r="U656" t="s">
        <v>2478</v>
      </c>
      <c r="V656" t="s">
        <v>2486</v>
      </c>
      <c r="W656" t="s">
        <v>2485</v>
      </c>
      <c r="X656" t="s">
        <v>420</v>
      </c>
    </row>
    <row r="657" spans="1:24">
      <c r="A657" t="s">
        <v>18074</v>
      </c>
      <c r="B657" t="s">
        <v>18075</v>
      </c>
      <c r="C657" t="s">
        <v>15008</v>
      </c>
      <c r="D657" t="s">
        <v>5664</v>
      </c>
      <c r="E657" t="s">
        <v>15028</v>
      </c>
      <c r="G657" t="s">
        <v>2344</v>
      </c>
      <c r="H657" t="s">
        <v>18076</v>
      </c>
      <c r="I657" t="s">
        <v>15011</v>
      </c>
      <c r="J657" t="s">
        <v>18068</v>
      </c>
      <c r="K657" s="72">
        <v>41366.578460648147</v>
      </c>
      <c r="L657" s="72">
        <v>41366.578460648147</v>
      </c>
      <c r="M657" t="s">
        <v>18069</v>
      </c>
      <c r="P657" t="s">
        <v>15780</v>
      </c>
      <c r="Q657" t="s">
        <v>18070</v>
      </c>
      <c r="R657" t="s">
        <v>35</v>
      </c>
      <c r="S657" t="s">
        <v>2494</v>
      </c>
      <c r="T657" t="s">
        <v>18026</v>
      </c>
      <c r="U657" t="s">
        <v>2478</v>
      </c>
      <c r="V657" t="s">
        <v>2494</v>
      </c>
      <c r="W657" t="s">
        <v>2493</v>
      </c>
      <c r="X657" t="s">
        <v>2491</v>
      </c>
    </row>
    <row r="658" spans="1:24">
      <c r="A658" t="s">
        <v>18077</v>
      </c>
      <c r="B658" t="s">
        <v>18078</v>
      </c>
      <c r="C658" t="s">
        <v>15008</v>
      </c>
      <c r="D658" t="s">
        <v>5664</v>
      </c>
      <c r="E658" t="s">
        <v>15028</v>
      </c>
      <c r="G658" t="s">
        <v>2344</v>
      </c>
      <c r="H658" t="s">
        <v>18079</v>
      </c>
      <c r="I658" t="s">
        <v>15011</v>
      </c>
      <c r="J658" t="s">
        <v>18068</v>
      </c>
      <c r="K658" s="72">
        <v>41366.57912037037</v>
      </c>
      <c r="L658" s="72">
        <v>41366.57912037037</v>
      </c>
      <c r="M658" t="s">
        <v>18069</v>
      </c>
      <c r="P658" t="s">
        <v>15780</v>
      </c>
      <c r="Q658" t="s">
        <v>18070</v>
      </c>
      <c r="R658" t="s">
        <v>35</v>
      </c>
      <c r="S658" t="s">
        <v>2500</v>
      </c>
      <c r="T658" t="s">
        <v>18026</v>
      </c>
      <c r="U658" t="s">
        <v>2478</v>
      </c>
      <c r="V658" t="s">
        <v>2500</v>
      </c>
      <c r="W658" t="s">
        <v>2499</v>
      </c>
      <c r="X658" t="s">
        <v>2496</v>
      </c>
    </row>
    <row r="659" spans="1:24">
      <c r="A659" t="s">
        <v>18080</v>
      </c>
      <c r="B659" t="s">
        <v>18081</v>
      </c>
      <c r="C659" t="s">
        <v>15008</v>
      </c>
      <c r="D659" t="s">
        <v>5664</v>
      </c>
      <c r="E659" t="s">
        <v>15028</v>
      </c>
      <c r="G659" t="s">
        <v>2344</v>
      </c>
      <c r="H659" t="s">
        <v>18082</v>
      </c>
      <c r="I659" t="s">
        <v>15011</v>
      </c>
      <c r="J659" t="s">
        <v>18068</v>
      </c>
      <c r="K659" s="72">
        <v>41366.57949074074</v>
      </c>
      <c r="L659" s="72">
        <v>41366.57949074074</v>
      </c>
      <c r="M659" t="s">
        <v>18083</v>
      </c>
      <c r="P659" t="s">
        <v>15780</v>
      </c>
      <c r="Q659" t="s">
        <v>18070</v>
      </c>
      <c r="R659" t="s">
        <v>35</v>
      </c>
      <c r="S659" t="s">
        <v>2502</v>
      </c>
      <c r="T659" t="s">
        <v>18026</v>
      </c>
      <c r="U659" t="s">
        <v>2482</v>
      </c>
      <c r="V659" t="s">
        <v>2502</v>
      </c>
      <c r="W659" t="s">
        <v>2501</v>
      </c>
      <c r="X659" t="s">
        <v>81</v>
      </c>
    </row>
    <row r="660" spans="1:24">
      <c r="A660" t="s">
        <v>18084</v>
      </c>
      <c r="B660" t="s">
        <v>18085</v>
      </c>
      <c r="C660" t="s">
        <v>15008</v>
      </c>
      <c r="D660" t="s">
        <v>5664</v>
      </c>
      <c r="E660" t="s">
        <v>15028</v>
      </c>
      <c r="G660" t="s">
        <v>2344</v>
      </c>
      <c r="H660" t="s">
        <v>18086</v>
      </c>
      <c r="I660" t="s">
        <v>15011</v>
      </c>
      <c r="J660" t="s">
        <v>18068</v>
      </c>
      <c r="K660" s="72">
        <v>41366.57984953704</v>
      </c>
      <c r="L660" s="72">
        <v>41366.57984953704</v>
      </c>
      <c r="M660" t="s">
        <v>18069</v>
      </c>
      <c r="P660" t="s">
        <v>15780</v>
      </c>
      <c r="Q660" t="s">
        <v>18070</v>
      </c>
      <c r="R660" t="s">
        <v>35</v>
      </c>
      <c r="S660" t="s">
        <v>2507</v>
      </c>
      <c r="T660" t="s">
        <v>18026</v>
      </c>
      <c r="U660" t="s">
        <v>2478</v>
      </c>
      <c r="V660" t="s">
        <v>2507</v>
      </c>
      <c r="W660" t="s">
        <v>2505</v>
      </c>
      <c r="X660" t="s">
        <v>81</v>
      </c>
    </row>
    <row r="661" spans="1:24">
      <c r="A661" t="s">
        <v>18087</v>
      </c>
      <c r="B661" t="s">
        <v>18088</v>
      </c>
      <c r="C661" t="s">
        <v>15008</v>
      </c>
      <c r="D661" t="s">
        <v>5664</v>
      </c>
      <c r="E661" t="s">
        <v>15028</v>
      </c>
      <c r="G661" t="s">
        <v>2344</v>
      </c>
      <c r="H661" t="s">
        <v>18089</v>
      </c>
      <c r="I661" t="s">
        <v>15011</v>
      </c>
      <c r="J661" t="s">
        <v>18068</v>
      </c>
      <c r="K661" s="72">
        <v>41366.580185185187</v>
      </c>
      <c r="L661" s="72">
        <v>41366.580185185187</v>
      </c>
      <c r="M661" t="s">
        <v>18069</v>
      </c>
      <c r="P661" t="s">
        <v>15780</v>
      </c>
      <c r="Q661" t="s">
        <v>18070</v>
      </c>
      <c r="R661" t="s">
        <v>35</v>
      </c>
      <c r="S661" t="s">
        <v>2511</v>
      </c>
      <c r="T661" t="s">
        <v>18026</v>
      </c>
      <c r="U661" t="s">
        <v>2478</v>
      </c>
      <c r="V661" t="s">
        <v>2511</v>
      </c>
      <c r="W661" t="s">
        <v>2510</v>
      </c>
      <c r="X661" t="s">
        <v>84</v>
      </c>
    </row>
    <row r="662" spans="1:24">
      <c r="A662" t="s">
        <v>18090</v>
      </c>
      <c r="B662" t="s">
        <v>18091</v>
      </c>
      <c r="C662" t="s">
        <v>15008</v>
      </c>
      <c r="D662" t="s">
        <v>5664</v>
      </c>
      <c r="E662" t="s">
        <v>15028</v>
      </c>
      <c r="G662" t="s">
        <v>2344</v>
      </c>
      <c r="H662" t="s">
        <v>18092</v>
      </c>
      <c r="I662" t="s">
        <v>15011</v>
      </c>
      <c r="J662" t="s">
        <v>18068</v>
      </c>
      <c r="K662" s="72">
        <v>41366.580567129633</v>
      </c>
      <c r="L662" s="72">
        <v>41366.580567129633</v>
      </c>
      <c r="M662" t="s">
        <v>18069</v>
      </c>
      <c r="P662" t="s">
        <v>15780</v>
      </c>
      <c r="Q662" t="s">
        <v>18070</v>
      </c>
      <c r="R662" t="s">
        <v>35</v>
      </c>
      <c r="S662" t="s">
        <v>2515</v>
      </c>
      <c r="T662" t="s">
        <v>18026</v>
      </c>
      <c r="U662" t="s">
        <v>2478</v>
      </c>
      <c r="V662" t="s">
        <v>2515</v>
      </c>
      <c r="W662" t="s">
        <v>2514</v>
      </c>
      <c r="X662" t="s">
        <v>86</v>
      </c>
    </row>
    <row r="663" spans="1:24">
      <c r="A663" t="s">
        <v>18093</v>
      </c>
      <c r="B663" t="s">
        <v>18094</v>
      </c>
      <c r="C663" t="s">
        <v>15008</v>
      </c>
      <c r="D663" t="s">
        <v>5664</v>
      </c>
      <c r="E663" t="s">
        <v>15028</v>
      </c>
      <c r="G663" t="s">
        <v>2344</v>
      </c>
      <c r="H663" t="s">
        <v>18095</v>
      </c>
      <c r="I663" t="s">
        <v>15011</v>
      </c>
      <c r="J663" t="s">
        <v>18068</v>
      </c>
      <c r="K663" s="72">
        <v>41366.580914351849</v>
      </c>
      <c r="L663" s="72">
        <v>41366.580914351849</v>
      </c>
      <c r="M663" t="s">
        <v>18069</v>
      </c>
      <c r="P663" t="s">
        <v>15780</v>
      </c>
      <c r="Q663" t="s">
        <v>18070</v>
      </c>
      <c r="R663" t="s">
        <v>35</v>
      </c>
      <c r="S663" t="s">
        <v>2520</v>
      </c>
      <c r="T663" t="s">
        <v>18026</v>
      </c>
      <c r="U663" t="s">
        <v>2478</v>
      </c>
      <c r="V663" t="s">
        <v>2520</v>
      </c>
      <c r="W663" t="s">
        <v>2519</v>
      </c>
      <c r="X663" t="s">
        <v>98</v>
      </c>
    </row>
    <row r="664" spans="1:24">
      <c r="A664" t="s">
        <v>18096</v>
      </c>
      <c r="B664" t="s">
        <v>6859</v>
      </c>
      <c r="C664" t="s">
        <v>15238</v>
      </c>
      <c r="D664" t="s">
        <v>5594</v>
      </c>
      <c r="E664" t="s">
        <v>15094</v>
      </c>
      <c r="G664" t="s">
        <v>1965</v>
      </c>
      <c r="H664" t="s">
        <v>18097</v>
      </c>
      <c r="I664" t="s">
        <v>15011</v>
      </c>
      <c r="J664" t="s">
        <v>17567</v>
      </c>
      <c r="K664" s="72">
        <v>41366.591157407405</v>
      </c>
      <c r="L664" s="72">
        <v>41366.591157407405</v>
      </c>
      <c r="M664" t="s">
        <v>17568</v>
      </c>
      <c r="P664" t="s">
        <v>12263</v>
      </c>
      <c r="Q664" t="s">
        <v>17498</v>
      </c>
      <c r="R664" t="s">
        <v>35</v>
      </c>
      <c r="S664" t="s">
        <v>6859</v>
      </c>
      <c r="T664" t="s">
        <v>17569</v>
      </c>
      <c r="U664" t="s">
        <v>6858</v>
      </c>
      <c r="V664" t="s">
        <v>6859</v>
      </c>
      <c r="W664" t="s">
        <v>6857</v>
      </c>
      <c r="X664" t="s">
        <v>6854</v>
      </c>
    </row>
    <row r="665" spans="1:24">
      <c r="A665" t="s">
        <v>18098</v>
      </c>
      <c r="B665" t="s">
        <v>6862</v>
      </c>
      <c r="C665" t="s">
        <v>15034</v>
      </c>
      <c r="D665" t="s">
        <v>5594</v>
      </c>
      <c r="E665" t="s">
        <v>15094</v>
      </c>
      <c r="G665" t="s">
        <v>1965</v>
      </c>
      <c r="H665" t="s">
        <v>18099</v>
      </c>
      <c r="I665" t="s">
        <v>15011</v>
      </c>
      <c r="J665" t="s">
        <v>17567</v>
      </c>
      <c r="K665" s="72">
        <v>41366.591273148151</v>
      </c>
      <c r="L665" s="72">
        <v>41366.591273148151</v>
      </c>
      <c r="M665" t="s">
        <v>18100</v>
      </c>
      <c r="P665" t="s">
        <v>12263</v>
      </c>
      <c r="Q665" t="s">
        <v>18101</v>
      </c>
      <c r="R665" t="s">
        <v>35</v>
      </c>
      <c r="S665" t="s">
        <v>6862</v>
      </c>
      <c r="T665" t="s">
        <v>17569</v>
      </c>
      <c r="U665" t="s">
        <v>6861</v>
      </c>
      <c r="V665" t="s">
        <v>6862</v>
      </c>
      <c r="W665" t="s">
        <v>6860</v>
      </c>
      <c r="X665" t="s">
        <v>6854</v>
      </c>
    </row>
    <row r="666" spans="1:24">
      <c r="A666" t="s">
        <v>18102</v>
      </c>
      <c r="B666" t="s">
        <v>9964</v>
      </c>
      <c r="C666" t="s">
        <v>15008</v>
      </c>
      <c r="D666" t="s">
        <v>5594</v>
      </c>
      <c r="E666" t="s">
        <v>15094</v>
      </c>
      <c r="G666" t="s">
        <v>1965</v>
      </c>
      <c r="H666" t="s">
        <v>18103</v>
      </c>
      <c r="I666" t="s">
        <v>15011</v>
      </c>
      <c r="J666" t="s">
        <v>18104</v>
      </c>
      <c r="K666" s="72">
        <v>41366.59138888889</v>
      </c>
      <c r="L666" s="72">
        <v>41366.59138888889</v>
      </c>
      <c r="M666" t="s">
        <v>18100</v>
      </c>
      <c r="P666" t="s">
        <v>12263</v>
      </c>
      <c r="Q666" t="s">
        <v>18101</v>
      </c>
      <c r="R666" t="s">
        <v>35</v>
      </c>
      <c r="S666" t="s">
        <v>9964</v>
      </c>
      <c r="T666" t="s">
        <v>17569</v>
      </c>
      <c r="U666" t="s">
        <v>6861</v>
      </c>
      <c r="V666" t="s">
        <v>9964</v>
      </c>
      <c r="W666" t="s">
        <v>6860</v>
      </c>
      <c r="X666" t="s">
        <v>93</v>
      </c>
    </row>
    <row r="667" spans="1:24">
      <c r="A667" t="s">
        <v>18105</v>
      </c>
      <c r="B667" t="s">
        <v>18106</v>
      </c>
      <c r="C667" t="s">
        <v>15019</v>
      </c>
      <c r="D667" t="s">
        <v>15081</v>
      </c>
      <c r="E667" t="s">
        <v>15082</v>
      </c>
      <c r="G667" t="s">
        <v>11198</v>
      </c>
      <c r="H667" t="s">
        <v>18107</v>
      </c>
      <c r="I667" t="s">
        <v>15011</v>
      </c>
      <c r="J667" t="s">
        <v>15022</v>
      </c>
      <c r="K667" s="72">
        <v>41366.632326388892</v>
      </c>
      <c r="L667" s="72">
        <v>44291.724050925928</v>
      </c>
      <c r="P667" t="s">
        <v>7275</v>
      </c>
      <c r="Q667" t="s">
        <v>18108</v>
      </c>
      <c r="R667" t="s">
        <v>35</v>
      </c>
      <c r="S667" t="s">
        <v>10454</v>
      </c>
      <c r="W667" t="s">
        <v>11199</v>
      </c>
    </row>
    <row r="668" spans="1:24">
      <c r="A668" t="s">
        <v>18109</v>
      </c>
      <c r="B668" t="s">
        <v>18110</v>
      </c>
      <c r="C668" t="s">
        <v>15034</v>
      </c>
      <c r="D668" t="s">
        <v>5594</v>
      </c>
      <c r="E668" t="s">
        <v>15373</v>
      </c>
      <c r="G668" t="s">
        <v>1164</v>
      </c>
      <c r="H668" t="s">
        <v>18111</v>
      </c>
      <c r="I668" t="s">
        <v>15011</v>
      </c>
      <c r="J668" t="s">
        <v>16456</v>
      </c>
      <c r="K668" s="72">
        <v>41366.639004629629</v>
      </c>
      <c r="L668" s="72">
        <v>41366.639004629629</v>
      </c>
      <c r="M668" t="s">
        <v>15580</v>
      </c>
      <c r="P668" t="s">
        <v>6999</v>
      </c>
      <c r="Q668" t="s">
        <v>17990</v>
      </c>
      <c r="R668" t="s">
        <v>152</v>
      </c>
      <c r="S668" t="s">
        <v>281</v>
      </c>
      <c r="T668" t="s">
        <v>18112</v>
      </c>
      <c r="U668" t="s">
        <v>1199</v>
      </c>
      <c r="W668" t="s">
        <v>1198</v>
      </c>
      <c r="X668" t="s">
        <v>973</v>
      </c>
    </row>
    <row r="669" spans="1:24">
      <c r="A669" t="s">
        <v>18113</v>
      </c>
      <c r="B669" t="s">
        <v>14591</v>
      </c>
      <c r="C669" t="s">
        <v>15019</v>
      </c>
      <c r="D669" t="s">
        <v>15081</v>
      </c>
      <c r="E669" t="s">
        <v>14653</v>
      </c>
      <c r="G669" t="s">
        <v>14467</v>
      </c>
      <c r="H669" t="s">
        <v>18114</v>
      </c>
      <c r="I669" t="s">
        <v>15011</v>
      </c>
      <c r="J669" t="s">
        <v>15022</v>
      </c>
      <c r="K669" s="72">
        <v>39360.593888888892</v>
      </c>
      <c r="L669" s="72">
        <v>39581.58079861111</v>
      </c>
      <c r="M669" t="s">
        <v>18115</v>
      </c>
      <c r="P669" t="s">
        <v>11285</v>
      </c>
      <c r="Q669" t="s">
        <v>18116</v>
      </c>
      <c r="R669" t="s">
        <v>35</v>
      </c>
      <c r="S669" t="s">
        <v>14591</v>
      </c>
      <c r="U669" t="s">
        <v>14590</v>
      </c>
      <c r="V669" t="s">
        <v>14591</v>
      </c>
      <c r="W669" t="s">
        <v>14568</v>
      </c>
      <c r="X669" t="s">
        <v>14587</v>
      </c>
    </row>
    <row r="670" spans="1:24">
      <c r="A670" t="s">
        <v>18117</v>
      </c>
      <c r="B670" t="s">
        <v>18118</v>
      </c>
      <c r="C670" t="s">
        <v>15019</v>
      </c>
      <c r="D670" t="s">
        <v>15081</v>
      </c>
      <c r="E670" t="s">
        <v>15058</v>
      </c>
      <c r="G670" t="s">
        <v>6841</v>
      </c>
      <c r="H670" t="s">
        <v>18119</v>
      </c>
      <c r="I670" t="s">
        <v>15011</v>
      </c>
      <c r="J670" t="s">
        <v>15022</v>
      </c>
      <c r="K670" s="72">
        <v>41367.593090277776</v>
      </c>
      <c r="L670" s="72">
        <v>41367.593090277776</v>
      </c>
      <c r="M670" t="s">
        <v>18120</v>
      </c>
      <c r="P670" t="s">
        <v>18121</v>
      </c>
      <c r="Q670" t="s">
        <v>18122</v>
      </c>
      <c r="R670" t="s">
        <v>186</v>
      </c>
      <c r="W670" t="s">
        <v>4490</v>
      </c>
    </row>
    <row r="671" spans="1:24">
      <c r="A671" t="s">
        <v>18123</v>
      </c>
      <c r="B671" t="s">
        <v>18124</v>
      </c>
      <c r="C671" t="s">
        <v>15019</v>
      </c>
      <c r="D671" t="s">
        <v>15069</v>
      </c>
      <c r="E671" t="s">
        <v>15070</v>
      </c>
      <c r="F671">
        <v>25</v>
      </c>
      <c r="G671" t="s">
        <v>14382</v>
      </c>
      <c r="H671" t="s">
        <v>18125</v>
      </c>
      <c r="I671" t="s">
        <v>15011</v>
      </c>
      <c r="J671" t="s">
        <v>15022</v>
      </c>
      <c r="K671" s="72">
        <v>41367.625358796293</v>
      </c>
      <c r="L671" s="72">
        <v>41367.625358796293</v>
      </c>
      <c r="M671" t="s">
        <v>18126</v>
      </c>
      <c r="P671" t="s">
        <v>17995</v>
      </c>
      <c r="Q671" t="s">
        <v>17996</v>
      </c>
      <c r="R671" t="s">
        <v>395</v>
      </c>
      <c r="S671" t="s">
        <v>17997</v>
      </c>
      <c r="U671" t="s">
        <v>6194</v>
      </c>
      <c r="W671" t="s">
        <v>14418</v>
      </c>
      <c r="X671" t="s">
        <v>6234</v>
      </c>
    </row>
    <row r="672" spans="1:24">
      <c r="A672" t="s">
        <v>18127</v>
      </c>
      <c r="B672" t="s">
        <v>18128</v>
      </c>
      <c r="C672" t="s">
        <v>15019</v>
      </c>
      <c r="D672" t="s">
        <v>15069</v>
      </c>
      <c r="E672" t="s">
        <v>15070</v>
      </c>
      <c r="F672">
        <v>25</v>
      </c>
      <c r="G672" t="s">
        <v>14382</v>
      </c>
      <c r="H672" t="s">
        <v>18129</v>
      </c>
      <c r="I672" t="s">
        <v>15011</v>
      </c>
      <c r="J672" t="s">
        <v>15022</v>
      </c>
      <c r="K672" s="72">
        <v>41367.625439814816</v>
      </c>
      <c r="L672" s="72">
        <v>41367.625439814816</v>
      </c>
      <c r="M672" t="s">
        <v>17994</v>
      </c>
      <c r="P672" t="s">
        <v>17995</v>
      </c>
      <c r="Q672" t="s">
        <v>17996</v>
      </c>
      <c r="R672" t="s">
        <v>395</v>
      </c>
      <c r="S672" t="s">
        <v>17997</v>
      </c>
      <c r="U672" t="s">
        <v>6194</v>
      </c>
      <c r="W672" t="s">
        <v>14417</v>
      </c>
      <c r="X672" t="s">
        <v>6234</v>
      </c>
    </row>
    <row r="673" spans="1:24">
      <c r="A673" t="s">
        <v>18130</v>
      </c>
      <c r="B673" t="s">
        <v>18131</v>
      </c>
      <c r="C673" t="s">
        <v>15019</v>
      </c>
      <c r="D673" t="s">
        <v>5734</v>
      </c>
      <c r="E673" t="s">
        <v>15125</v>
      </c>
      <c r="G673" t="s">
        <v>5149</v>
      </c>
      <c r="H673" t="s">
        <v>18132</v>
      </c>
      <c r="I673" t="s">
        <v>15011</v>
      </c>
      <c r="J673" t="s">
        <v>15022</v>
      </c>
      <c r="K673" s="72">
        <v>42143.731678240743</v>
      </c>
      <c r="L673" s="72">
        <v>42143.731678240743</v>
      </c>
      <c r="M673" t="s">
        <v>18133</v>
      </c>
      <c r="P673" t="s">
        <v>15128</v>
      </c>
      <c r="Q673" t="s">
        <v>15129</v>
      </c>
      <c r="R673" t="s">
        <v>35</v>
      </c>
      <c r="S673" t="s">
        <v>5174</v>
      </c>
      <c r="U673" t="s">
        <v>5164</v>
      </c>
      <c r="V673" t="s">
        <v>5174</v>
      </c>
      <c r="W673" t="s">
        <v>5172</v>
      </c>
      <c r="X673" t="s">
        <v>5173</v>
      </c>
    </row>
    <row r="674" spans="1:24">
      <c r="A674" t="s">
        <v>18134</v>
      </c>
      <c r="B674" t="s">
        <v>18135</v>
      </c>
      <c r="C674" t="s">
        <v>15019</v>
      </c>
      <c r="D674" t="s">
        <v>1792</v>
      </c>
      <c r="E674" t="s">
        <v>15058</v>
      </c>
      <c r="G674" t="s">
        <v>6841</v>
      </c>
      <c r="I674" t="s">
        <v>15011</v>
      </c>
      <c r="J674" t="s">
        <v>15022</v>
      </c>
      <c r="K674" s="72">
        <v>41367.637280092589</v>
      </c>
      <c r="L674" s="72">
        <v>41367.637280092589</v>
      </c>
      <c r="M674" t="s">
        <v>18136</v>
      </c>
      <c r="P674" t="s">
        <v>6901</v>
      </c>
      <c r="Q674" t="s">
        <v>18137</v>
      </c>
      <c r="R674" t="s">
        <v>186</v>
      </c>
      <c r="W674" t="s">
        <v>6901</v>
      </c>
    </row>
    <row r="675" spans="1:24">
      <c r="A675" t="s">
        <v>18138</v>
      </c>
      <c r="B675" t="s">
        <v>18139</v>
      </c>
      <c r="C675" t="s">
        <v>15019</v>
      </c>
      <c r="D675" t="s">
        <v>1784</v>
      </c>
      <c r="E675" t="s">
        <v>15455</v>
      </c>
      <c r="G675" t="s">
        <v>18140</v>
      </c>
      <c r="H675" t="s">
        <v>18141</v>
      </c>
      <c r="I675" t="s">
        <v>15011</v>
      </c>
      <c r="J675" t="s">
        <v>15022</v>
      </c>
      <c r="K675" s="72">
        <v>44403.536886574075</v>
      </c>
      <c r="L675" s="72">
        <v>44403.536886574075</v>
      </c>
      <c r="M675" t="s">
        <v>18142</v>
      </c>
      <c r="P675" t="s">
        <v>15098</v>
      </c>
      <c r="Q675" t="s">
        <v>15894</v>
      </c>
      <c r="R675" t="s">
        <v>12039</v>
      </c>
      <c r="U675" t="s">
        <v>18143</v>
      </c>
      <c r="W675" t="s">
        <v>15889</v>
      </c>
      <c r="X675" t="s">
        <v>18144</v>
      </c>
    </row>
    <row r="676" spans="1:24">
      <c r="A676" t="s">
        <v>18145</v>
      </c>
      <c r="B676" t="s">
        <v>18146</v>
      </c>
      <c r="C676" t="s">
        <v>15019</v>
      </c>
      <c r="D676" t="s">
        <v>5594</v>
      </c>
      <c r="E676" t="s">
        <v>15058</v>
      </c>
      <c r="G676" t="s">
        <v>12436</v>
      </c>
      <c r="I676" t="s">
        <v>15011</v>
      </c>
      <c r="J676" t="s">
        <v>15022</v>
      </c>
      <c r="K676" s="72">
        <v>41367.637384259258</v>
      </c>
      <c r="L676" s="72">
        <v>41367.637384259258</v>
      </c>
      <c r="M676" t="s">
        <v>18147</v>
      </c>
      <c r="P676" t="s">
        <v>6901</v>
      </c>
      <c r="Q676" t="s">
        <v>18137</v>
      </c>
      <c r="R676" t="s">
        <v>5851</v>
      </c>
      <c r="W676" t="s">
        <v>6901</v>
      </c>
    </row>
    <row r="677" spans="1:24">
      <c r="A677" t="s">
        <v>18148</v>
      </c>
      <c r="B677" t="s">
        <v>18149</v>
      </c>
      <c r="C677" t="s">
        <v>15019</v>
      </c>
      <c r="D677" t="s">
        <v>15081</v>
      </c>
      <c r="E677" t="s">
        <v>17019</v>
      </c>
      <c r="G677" t="s">
        <v>4831</v>
      </c>
      <c r="H677" t="s">
        <v>18150</v>
      </c>
      <c r="I677" t="s">
        <v>15011</v>
      </c>
      <c r="J677" t="s">
        <v>15022</v>
      </c>
      <c r="K677" s="72">
        <v>41367.6403125</v>
      </c>
      <c r="L677" s="72">
        <v>41367.6403125</v>
      </c>
      <c r="M677" t="s">
        <v>18151</v>
      </c>
      <c r="P677" t="s">
        <v>18152</v>
      </c>
      <c r="Q677" t="s">
        <v>18153</v>
      </c>
      <c r="R677" t="s">
        <v>186</v>
      </c>
      <c r="S677" t="s">
        <v>4872</v>
      </c>
      <c r="U677" t="s">
        <v>4873</v>
      </c>
      <c r="W677" t="s">
        <v>4870</v>
      </c>
      <c r="X677" t="s">
        <v>1022</v>
      </c>
    </row>
    <row r="678" spans="1:24">
      <c r="A678" t="s">
        <v>18154</v>
      </c>
      <c r="B678" t="s">
        <v>14622</v>
      </c>
      <c r="C678" t="s">
        <v>15019</v>
      </c>
      <c r="D678" t="s">
        <v>15081</v>
      </c>
      <c r="E678" t="s">
        <v>14653</v>
      </c>
      <c r="G678" t="s">
        <v>14467</v>
      </c>
      <c r="H678" t="s">
        <v>18155</v>
      </c>
      <c r="I678" t="s">
        <v>15011</v>
      </c>
      <c r="J678" t="s">
        <v>15022</v>
      </c>
      <c r="K678" s="72">
        <v>39360.63071759259</v>
      </c>
      <c r="L678" s="72">
        <v>39581.580868055556</v>
      </c>
      <c r="M678" t="s">
        <v>18115</v>
      </c>
      <c r="P678" t="s">
        <v>11285</v>
      </c>
      <c r="Q678" t="s">
        <v>18156</v>
      </c>
      <c r="R678" t="s">
        <v>35</v>
      </c>
      <c r="S678" t="s">
        <v>14622</v>
      </c>
      <c r="U678" t="s">
        <v>14590</v>
      </c>
      <c r="V678" t="s">
        <v>14622</v>
      </c>
      <c r="W678" t="s">
        <v>14568</v>
      </c>
      <c r="X678" t="s">
        <v>14619</v>
      </c>
    </row>
    <row r="679" spans="1:24">
      <c r="A679" t="s">
        <v>18157</v>
      </c>
      <c r="B679" t="s">
        <v>18158</v>
      </c>
      <c r="C679" t="s">
        <v>15019</v>
      </c>
      <c r="D679" t="s">
        <v>15147</v>
      </c>
      <c r="E679" t="s">
        <v>15058</v>
      </c>
      <c r="G679" t="s">
        <v>6841</v>
      </c>
      <c r="I679" t="s">
        <v>15011</v>
      </c>
      <c r="J679" t="s">
        <v>15022</v>
      </c>
      <c r="K679" s="72">
        <v>41367.640821759262</v>
      </c>
      <c r="L679" s="72">
        <v>41367.640821759262</v>
      </c>
      <c r="M679" t="s">
        <v>18159</v>
      </c>
      <c r="P679" t="s">
        <v>18152</v>
      </c>
      <c r="Q679" t="s">
        <v>18160</v>
      </c>
      <c r="R679" t="s">
        <v>186</v>
      </c>
      <c r="W679" t="s">
        <v>4870</v>
      </c>
    </row>
    <row r="680" spans="1:24">
      <c r="A680" t="s">
        <v>18161</v>
      </c>
      <c r="B680" t="s">
        <v>18162</v>
      </c>
      <c r="C680" t="s">
        <v>15019</v>
      </c>
      <c r="D680" t="s">
        <v>5734</v>
      </c>
      <c r="E680" t="s">
        <v>15058</v>
      </c>
      <c r="G680" t="s">
        <v>10112</v>
      </c>
      <c r="I680" t="s">
        <v>15011</v>
      </c>
      <c r="J680" t="s">
        <v>15022</v>
      </c>
      <c r="K680" s="72">
        <v>41367.640925925924</v>
      </c>
      <c r="L680" s="72">
        <v>41367.640925925924</v>
      </c>
      <c r="M680" t="s">
        <v>18163</v>
      </c>
      <c r="P680" t="s">
        <v>7349</v>
      </c>
      <c r="Q680" t="s">
        <v>18164</v>
      </c>
      <c r="R680" t="s">
        <v>35</v>
      </c>
      <c r="U680" t="s">
        <v>3427</v>
      </c>
      <c r="W680" t="s">
        <v>4870</v>
      </c>
    </row>
    <row r="681" spans="1:24">
      <c r="A681" t="s">
        <v>18165</v>
      </c>
      <c r="B681" t="s">
        <v>18166</v>
      </c>
      <c r="C681" t="s">
        <v>15019</v>
      </c>
      <c r="D681" t="s">
        <v>15081</v>
      </c>
      <c r="E681" t="s">
        <v>17019</v>
      </c>
      <c r="G681" t="s">
        <v>4831</v>
      </c>
      <c r="H681" t="s">
        <v>18167</v>
      </c>
      <c r="I681" t="s">
        <v>15011</v>
      </c>
      <c r="J681" t="s">
        <v>15022</v>
      </c>
      <c r="K681" s="72">
        <v>41367.641203703701</v>
      </c>
      <c r="L681" s="72">
        <v>41367.641863425924</v>
      </c>
      <c r="M681" t="s">
        <v>18168</v>
      </c>
      <c r="P681" t="s">
        <v>18152</v>
      </c>
      <c r="Q681" t="s">
        <v>18153</v>
      </c>
      <c r="R681" t="s">
        <v>186</v>
      </c>
      <c r="S681" t="s">
        <v>4872</v>
      </c>
      <c r="U681" t="s">
        <v>4871</v>
      </c>
      <c r="W681" t="s">
        <v>4870</v>
      </c>
      <c r="X681" t="s">
        <v>1022</v>
      </c>
    </row>
    <row r="682" spans="1:24">
      <c r="A682" t="s">
        <v>18169</v>
      </c>
      <c r="B682" t="s">
        <v>18170</v>
      </c>
      <c r="C682" t="s">
        <v>15034</v>
      </c>
      <c r="D682" t="s">
        <v>15069</v>
      </c>
      <c r="E682" t="s">
        <v>15070</v>
      </c>
      <c r="F682">
        <v>25</v>
      </c>
      <c r="G682" t="s">
        <v>7497</v>
      </c>
      <c r="H682" t="s">
        <v>18171</v>
      </c>
      <c r="I682" t="s">
        <v>15011</v>
      </c>
      <c r="J682" t="s">
        <v>18172</v>
      </c>
      <c r="K682" s="72">
        <v>41367.644571759258</v>
      </c>
      <c r="L682" s="72">
        <v>41367.644571759258</v>
      </c>
      <c r="M682" t="s">
        <v>18173</v>
      </c>
      <c r="P682" t="s">
        <v>8799</v>
      </c>
      <c r="Q682" t="s">
        <v>18174</v>
      </c>
      <c r="R682" t="s">
        <v>395</v>
      </c>
      <c r="S682" t="s">
        <v>18175</v>
      </c>
      <c r="T682" t="s">
        <v>18176</v>
      </c>
      <c r="U682" t="s">
        <v>7500</v>
      </c>
      <c r="V682" t="s">
        <v>18177</v>
      </c>
      <c r="W682" t="s">
        <v>1387</v>
      </c>
      <c r="X682" t="s">
        <v>7501</v>
      </c>
    </row>
    <row r="683" spans="1:24">
      <c r="A683" t="s">
        <v>18178</v>
      </c>
      <c r="B683" t="s">
        <v>18179</v>
      </c>
      <c r="C683" t="s">
        <v>15034</v>
      </c>
      <c r="D683" t="s">
        <v>15069</v>
      </c>
      <c r="E683" t="s">
        <v>15070</v>
      </c>
      <c r="F683">
        <v>25</v>
      </c>
      <c r="G683" t="s">
        <v>14382</v>
      </c>
      <c r="H683" t="s">
        <v>18180</v>
      </c>
      <c r="I683" t="s">
        <v>15011</v>
      </c>
      <c r="J683" t="s">
        <v>18172</v>
      </c>
      <c r="K683" s="72">
        <v>41367.644652777781</v>
      </c>
      <c r="L683" s="72">
        <v>41367.644652777781</v>
      </c>
      <c r="M683" t="s">
        <v>18181</v>
      </c>
      <c r="P683" t="s">
        <v>15283</v>
      </c>
      <c r="Q683" t="s">
        <v>18182</v>
      </c>
      <c r="R683" t="s">
        <v>395</v>
      </c>
      <c r="S683" t="s">
        <v>18183</v>
      </c>
      <c r="T683" t="s">
        <v>18176</v>
      </c>
      <c r="U683" t="s">
        <v>4654</v>
      </c>
      <c r="V683" t="s">
        <v>18184</v>
      </c>
      <c r="W683" t="s">
        <v>14429</v>
      </c>
      <c r="X683" t="s">
        <v>14430</v>
      </c>
    </row>
    <row r="684" spans="1:24">
      <c r="A684" t="s">
        <v>18185</v>
      </c>
      <c r="B684" t="s">
        <v>18186</v>
      </c>
      <c r="C684" t="s">
        <v>15068</v>
      </c>
      <c r="D684" t="s">
        <v>15069</v>
      </c>
      <c r="E684" t="s">
        <v>15058</v>
      </c>
      <c r="F684">
        <v>25</v>
      </c>
      <c r="G684" t="s">
        <v>1443</v>
      </c>
      <c r="H684" t="s">
        <v>18187</v>
      </c>
      <c r="I684" t="s">
        <v>15011</v>
      </c>
      <c r="J684" t="s">
        <v>18188</v>
      </c>
      <c r="K684" s="72">
        <v>41367.644756944443</v>
      </c>
      <c r="L684" s="72">
        <v>41367.644756944443</v>
      </c>
      <c r="P684" t="s">
        <v>15283</v>
      </c>
      <c r="Q684" t="s">
        <v>18182</v>
      </c>
      <c r="R684" t="s">
        <v>395</v>
      </c>
      <c r="S684" t="s">
        <v>18189</v>
      </c>
      <c r="T684" t="s">
        <v>18176</v>
      </c>
      <c r="U684" t="s">
        <v>1463</v>
      </c>
      <c r="V684" t="s">
        <v>18190</v>
      </c>
      <c r="W684" t="s">
        <v>1478</v>
      </c>
    </row>
    <row r="685" spans="1:24">
      <c r="A685" t="s">
        <v>18191</v>
      </c>
      <c r="B685" t="s">
        <v>18192</v>
      </c>
      <c r="C685" t="s">
        <v>15008</v>
      </c>
      <c r="D685" t="s">
        <v>5616</v>
      </c>
      <c r="E685" t="s">
        <v>15020</v>
      </c>
      <c r="G685" t="s">
        <v>9435</v>
      </c>
      <c r="H685" t="s">
        <v>18193</v>
      </c>
      <c r="I685" t="s">
        <v>15011</v>
      </c>
      <c r="J685" t="s">
        <v>18194</v>
      </c>
      <c r="K685" s="72">
        <v>41367.644953703704</v>
      </c>
      <c r="L685" s="72">
        <v>41367.644953703704</v>
      </c>
      <c r="M685" t="s">
        <v>18195</v>
      </c>
      <c r="P685" t="s">
        <v>18196</v>
      </c>
      <c r="Q685" t="s">
        <v>18197</v>
      </c>
      <c r="R685" t="s">
        <v>186</v>
      </c>
      <c r="S685" t="s">
        <v>9441</v>
      </c>
      <c r="T685" t="s">
        <v>18176</v>
      </c>
      <c r="U685" t="s">
        <v>9442</v>
      </c>
      <c r="V685" t="s">
        <v>18198</v>
      </c>
      <c r="W685" t="s">
        <v>9441</v>
      </c>
      <c r="X685" t="s">
        <v>9437</v>
      </c>
    </row>
    <row r="686" spans="1:24">
      <c r="A686" t="s">
        <v>18199</v>
      </c>
      <c r="B686" t="s">
        <v>18200</v>
      </c>
      <c r="C686" t="s">
        <v>15019</v>
      </c>
      <c r="D686" t="s">
        <v>15147</v>
      </c>
      <c r="E686" t="s">
        <v>15182</v>
      </c>
      <c r="G686" t="s">
        <v>10323</v>
      </c>
      <c r="H686" t="s">
        <v>18201</v>
      </c>
      <c r="I686" t="s">
        <v>15011</v>
      </c>
      <c r="J686" t="s">
        <v>15022</v>
      </c>
      <c r="K686" s="72">
        <v>41368.519074074073</v>
      </c>
      <c r="L686" s="72">
        <v>41368.519074074073</v>
      </c>
      <c r="M686" t="s">
        <v>18202</v>
      </c>
      <c r="P686" t="s">
        <v>18203</v>
      </c>
      <c r="Q686" t="s">
        <v>18122</v>
      </c>
      <c r="R686" t="s">
        <v>275</v>
      </c>
      <c r="S686" t="s">
        <v>10347</v>
      </c>
      <c r="U686" t="s">
        <v>10346</v>
      </c>
      <c r="W686" t="s">
        <v>7078</v>
      </c>
      <c r="X686" t="s">
        <v>10325</v>
      </c>
    </row>
    <row r="687" spans="1:24">
      <c r="A687" t="s">
        <v>18204</v>
      </c>
      <c r="B687" t="s">
        <v>18205</v>
      </c>
      <c r="C687" t="s">
        <v>15019</v>
      </c>
      <c r="D687" t="s">
        <v>15147</v>
      </c>
      <c r="E687" t="s">
        <v>15182</v>
      </c>
      <c r="G687" t="s">
        <v>10323</v>
      </c>
      <c r="H687" t="s">
        <v>18206</v>
      </c>
      <c r="I687" t="s">
        <v>15011</v>
      </c>
      <c r="J687" t="s">
        <v>15022</v>
      </c>
      <c r="K687" s="72">
        <v>41368.521817129629</v>
      </c>
      <c r="L687" s="72">
        <v>41368.521817129629</v>
      </c>
      <c r="M687" t="s">
        <v>18202</v>
      </c>
      <c r="P687" t="s">
        <v>18203</v>
      </c>
      <c r="Q687" t="s">
        <v>18122</v>
      </c>
      <c r="R687" t="s">
        <v>275</v>
      </c>
      <c r="S687" t="s">
        <v>10349</v>
      </c>
      <c r="U687" t="s">
        <v>10348</v>
      </c>
      <c r="W687" t="s">
        <v>7078</v>
      </c>
      <c r="X687" t="s">
        <v>10325</v>
      </c>
    </row>
    <row r="688" spans="1:24">
      <c r="A688" t="s">
        <v>18207</v>
      </c>
      <c r="B688" t="s">
        <v>18208</v>
      </c>
      <c r="C688" t="s">
        <v>15019</v>
      </c>
      <c r="D688" t="s">
        <v>5594</v>
      </c>
      <c r="E688" t="s">
        <v>10982</v>
      </c>
      <c r="G688" t="s">
        <v>10698</v>
      </c>
      <c r="H688" t="s">
        <v>18209</v>
      </c>
      <c r="I688" t="s">
        <v>15011</v>
      </c>
      <c r="J688" t="s">
        <v>15022</v>
      </c>
      <c r="K688" s="72">
        <v>41368.526226851849</v>
      </c>
      <c r="L688" s="72">
        <v>41368.526226851849</v>
      </c>
      <c r="M688" t="s">
        <v>18210</v>
      </c>
      <c r="P688" t="s">
        <v>17130</v>
      </c>
      <c r="Q688" t="s">
        <v>18211</v>
      </c>
      <c r="R688" t="s">
        <v>5942</v>
      </c>
      <c r="S688" t="s">
        <v>18212</v>
      </c>
      <c r="U688" t="s">
        <v>10717</v>
      </c>
      <c r="W688" t="s">
        <v>7160</v>
      </c>
      <c r="X688" t="s">
        <v>10749</v>
      </c>
    </row>
    <row r="689" spans="1:24">
      <c r="A689" t="s">
        <v>18213</v>
      </c>
      <c r="B689" t="s">
        <v>18214</v>
      </c>
      <c r="C689" t="s">
        <v>15034</v>
      </c>
      <c r="D689" t="s">
        <v>15081</v>
      </c>
      <c r="E689" t="s">
        <v>15058</v>
      </c>
      <c r="G689" t="s">
        <v>6841</v>
      </c>
      <c r="H689" t="s">
        <v>18215</v>
      </c>
      <c r="I689" t="s">
        <v>15011</v>
      </c>
      <c r="J689" t="s">
        <v>17401</v>
      </c>
      <c r="K689" s="72">
        <v>41368.657164351855</v>
      </c>
      <c r="L689" s="72">
        <v>41368.658125000002</v>
      </c>
      <c r="M689" t="s">
        <v>18216</v>
      </c>
      <c r="P689" t="s">
        <v>10472</v>
      </c>
      <c r="Q689" t="s">
        <v>18217</v>
      </c>
      <c r="R689" t="s">
        <v>35</v>
      </c>
      <c r="T689" t="s">
        <v>18218</v>
      </c>
      <c r="W689" t="s">
        <v>7233</v>
      </c>
      <c r="X689" t="s">
        <v>4500</v>
      </c>
    </row>
    <row r="690" spans="1:24">
      <c r="A690" t="s">
        <v>18219</v>
      </c>
      <c r="B690" t="s">
        <v>18220</v>
      </c>
      <c r="C690" t="s">
        <v>15019</v>
      </c>
      <c r="D690" t="s">
        <v>15288</v>
      </c>
      <c r="E690" t="s">
        <v>15058</v>
      </c>
      <c r="G690" t="s">
        <v>6841</v>
      </c>
      <c r="H690" t="s">
        <v>18221</v>
      </c>
      <c r="I690" t="s">
        <v>15011</v>
      </c>
      <c r="J690" t="s">
        <v>15022</v>
      </c>
      <c r="K690" s="72">
        <v>41372.360092592593</v>
      </c>
      <c r="L690" s="72">
        <v>41372.360509259262</v>
      </c>
      <c r="M690" t="s">
        <v>18222</v>
      </c>
      <c r="P690" t="s">
        <v>17811</v>
      </c>
      <c r="Q690" t="s">
        <v>17819</v>
      </c>
      <c r="R690" t="s">
        <v>5854</v>
      </c>
      <c r="W690" t="s">
        <v>6987</v>
      </c>
    </row>
    <row r="691" spans="1:24">
      <c r="A691" t="s">
        <v>18223</v>
      </c>
      <c r="B691" t="s">
        <v>3304</v>
      </c>
      <c r="C691" t="s">
        <v>15019</v>
      </c>
      <c r="D691" t="s">
        <v>5734</v>
      </c>
      <c r="E691" t="s">
        <v>15125</v>
      </c>
      <c r="G691" t="s">
        <v>3209</v>
      </c>
      <c r="I691" t="s">
        <v>15011</v>
      </c>
      <c r="J691" t="s">
        <v>15022</v>
      </c>
      <c r="K691" s="72">
        <v>41372.587719907409</v>
      </c>
      <c r="L691" s="72">
        <v>41372.587719907409</v>
      </c>
      <c r="M691" t="s">
        <v>18224</v>
      </c>
      <c r="P691" t="s">
        <v>18225</v>
      </c>
      <c r="Q691" t="s">
        <v>18226</v>
      </c>
      <c r="R691" t="s">
        <v>35</v>
      </c>
      <c r="S691" t="s">
        <v>3304</v>
      </c>
      <c r="U691" t="s">
        <v>902</v>
      </c>
      <c r="V691" t="s">
        <v>3304</v>
      </c>
      <c r="W691" t="s">
        <v>2148</v>
      </c>
      <c r="X691" t="s">
        <v>3302</v>
      </c>
    </row>
    <row r="692" spans="1:24">
      <c r="A692" t="s">
        <v>18227</v>
      </c>
      <c r="B692" t="s">
        <v>18228</v>
      </c>
      <c r="C692" t="s">
        <v>15019</v>
      </c>
      <c r="D692" t="s">
        <v>5664</v>
      </c>
      <c r="E692" t="s">
        <v>15058</v>
      </c>
      <c r="G692" t="s">
        <v>12436</v>
      </c>
      <c r="I692" t="s">
        <v>15011</v>
      </c>
      <c r="J692" t="s">
        <v>15022</v>
      </c>
      <c r="K692" s="72">
        <v>41372.639861111114</v>
      </c>
      <c r="L692" s="72">
        <v>41373.311921296299</v>
      </c>
      <c r="M692" t="s">
        <v>18229</v>
      </c>
      <c r="P692" t="s">
        <v>7220</v>
      </c>
      <c r="Q692" t="s">
        <v>18230</v>
      </c>
      <c r="R692" t="s">
        <v>7015</v>
      </c>
      <c r="U692" t="s">
        <v>12505</v>
      </c>
      <c r="W692" t="s">
        <v>7224</v>
      </c>
    </row>
    <row r="693" spans="1:24">
      <c r="A693" t="s">
        <v>18231</v>
      </c>
      <c r="B693" t="s">
        <v>18232</v>
      </c>
      <c r="C693" t="s">
        <v>15019</v>
      </c>
      <c r="D693" t="s">
        <v>5719</v>
      </c>
      <c r="E693" t="s">
        <v>15058</v>
      </c>
      <c r="G693" t="s">
        <v>6841</v>
      </c>
      <c r="I693" t="s">
        <v>15011</v>
      </c>
      <c r="J693" t="s">
        <v>15022</v>
      </c>
      <c r="K693" s="72">
        <v>41373.310243055559</v>
      </c>
      <c r="L693" s="72">
        <v>41373.310243055559</v>
      </c>
      <c r="M693" t="s">
        <v>18233</v>
      </c>
      <c r="P693" t="s">
        <v>7220</v>
      </c>
      <c r="Q693" t="s">
        <v>18234</v>
      </c>
      <c r="R693" t="s">
        <v>7015</v>
      </c>
      <c r="W693" t="s">
        <v>7228</v>
      </c>
      <c r="X693" t="s">
        <v>7225</v>
      </c>
    </row>
    <row r="694" spans="1:24">
      <c r="A694" t="s">
        <v>18235</v>
      </c>
      <c r="B694" t="s">
        <v>18236</v>
      </c>
      <c r="C694" t="s">
        <v>15019</v>
      </c>
      <c r="D694" t="s">
        <v>5664</v>
      </c>
      <c r="E694" t="s">
        <v>15058</v>
      </c>
      <c r="G694" t="s">
        <v>12436</v>
      </c>
      <c r="I694" t="s">
        <v>15011</v>
      </c>
      <c r="J694" t="s">
        <v>15022</v>
      </c>
      <c r="K694" s="72">
        <v>41373.310335648152</v>
      </c>
      <c r="L694" s="72">
        <v>41373.310335648152</v>
      </c>
      <c r="M694" t="s">
        <v>18237</v>
      </c>
      <c r="P694" t="s">
        <v>7220</v>
      </c>
      <c r="Q694" t="s">
        <v>18234</v>
      </c>
      <c r="R694" t="s">
        <v>7015</v>
      </c>
      <c r="U694" t="s">
        <v>12468</v>
      </c>
      <c r="W694" t="s">
        <v>7228</v>
      </c>
    </row>
    <row r="695" spans="1:24">
      <c r="A695" t="s">
        <v>18238</v>
      </c>
      <c r="B695" t="s">
        <v>18239</v>
      </c>
      <c r="C695" t="s">
        <v>15019</v>
      </c>
      <c r="D695" t="s">
        <v>5719</v>
      </c>
      <c r="E695" t="s">
        <v>15058</v>
      </c>
      <c r="G695" t="s">
        <v>6841</v>
      </c>
      <c r="I695" t="s">
        <v>15011</v>
      </c>
      <c r="J695" t="s">
        <v>15022</v>
      </c>
      <c r="K695" s="72">
        <v>41373.311157407406</v>
      </c>
      <c r="L695" s="72">
        <v>41373.311157407406</v>
      </c>
      <c r="M695" t="s">
        <v>18233</v>
      </c>
      <c r="P695" t="s">
        <v>7220</v>
      </c>
      <c r="Q695" t="s">
        <v>18234</v>
      </c>
      <c r="R695" t="s">
        <v>7015</v>
      </c>
      <c r="W695" t="s">
        <v>7227</v>
      </c>
      <c r="X695" t="s">
        <v>7225</v>
      </c>
    </row>
    <row r="696" spans="1:24">
      <c r="A696" t="s">
        <v>18240</v>
      </c>
      <c r="B696" t="s">
        <v>18241</v>
      </c>
      <c r="C696" t="s">
        <v>15019</v>
      </c>
      <c r="D696" t="s">
        <v>5664</v>
      </c>
      <c r="E696" t="s">
        <v>15058</v>
      </c>
      <c r="G696" t="s">
        <v>12436</v>
      </c>
      <c r="I696" t="s">
        <v>15011</v>
      </c>
      <c r="J696" t="s">
        <v>15022</v>
      </c>
      <c r="K696" s="72">
        <v>41373.311261574076</v>
      </c>
      <c r="L696" s="72">
        <v>41373.311261574076</v>
      </c>
      <c r="M696" t="s">
        <v>18242</v>
      </c>
      <c r="P696" t="s">
        <v>7220</v>
      </c>
      <c r="Q696" t="s">
        <v>18234</v>
      </c>
      <c r="R696" t="s">
        <v>7015</v>
      </c>
      <c r="U696" t="s">
        <v>12454</v>
      </c>
      <c r="W696" t="s">
        <v>7227</v>
      </c>
    </row>
    <row r="697" spans="1:24">
      <c r="A697" t="s">
        <v>18243</v>
      </c>
      <c r="B697" t="s">
        <v>18244</v>
      </c>
      <c r="C697" t="s">
        <v>15019</v>
      </c>
      <c r="D697" t="s">
        <v>5719</v>
      </c>
      <c r="E697" t="s">
        <v>15058</v>
      </c>
      <c r="G697" t="s">
        <v>6841</v>
      </c>
      <c r="I697" t="s">
        <v>15011</v>
      </c>
      <c r="J697" t="s">
        <v>15022</v>
      </c>
      <c r="K697" s="72">
        <v>41373.312002314815</v>
      </c>
      <c r="L697" s="72">
        <v>41373.312002314815</v>
      </c>
      <c r="M697" t="s">
        <v>18233</v>
      </c>
      <c r="P697" t="s">
        <v>7220</v>
      </c>
      <c r="Q697" t="s">
        <v>18230</v>
      </c>
      <c r="R697" t="s">
        <v>7015</v>
      </c>
      <c r="W697" t="s">
        <v>7224</v>
      </c>
      <c r="X697" t="s">
        <v>7225</v>
      </c>
    </row>
    <row r="698" spans="1:24">
      <c r="A698" t="s">
        <v>18245</v>
      </c>
      <c r="B698" t="s">
        <v>18246</v>
      </c>
      <c r="C698" t="s">
        <v>15019</v>
      </c>
      <c r="D698" t="s">
        <v>15288</v>
      </c>
      <c r="E698" t="s">
        <v>15058</v>
      </c>
      <c r="G698" t="s">
        <v>6841</v>
      </c>
      <c r="I698" t="s">
        <v>15011</v>
      </c>
      <c r="J698" t="s">
        <v>15022</v>
      </c>
      <c r="K698" s="72">
        <v>41373.315115740741</v>
      </c>
      <c r="L698" s="72">
        <v>41373.315115740741</v>
      </c>
      <c r="M698" t="s">
        <v>18247</v>
      </c>
      <c r="P698" t="s">
        <v>11100</v>
      </c>
      <c r="Q698" t="s">
        <v>18248</v>
      </c>
      <c r="R698" t="s">
        <v>5942</v>
      </c>
      <c r="W698" t="s">
        <v>7160</v>
      </c>
    </row>
    <row r="699" spans="1:24">
      <c r="A699" t="s">
        <v>18249</v>
      </c>
      <c r="B699" t="s">
        <v>14595</v>
      </c>
      <c r="C699" t="s">
        <v>15019</v>
      </c>
      <c r="D699" t="s">
        <v>15081</v>
      </c>
      <c r="E699" t="s">
        <v>14653</v>
      </c>
      <c r="G699" t="s">
        <v>14467</v>
      </c>
      <c r="H699" t="s">
        <v>18250</v>
      </c>
      <c r="I699" t="s">
        <v>15011</v>
      </c>
      <c r="J699" t="s">
        <v>15022</v>
      </c>
      <c r="K699" s="72">
        <v>39360.568912037037</v>
      </c>
      <c r="L699" s="72">
        <v>39581.580937500003</v>
      </c>
      <c r="M699" t="s">
        <v>18115</v>
      </c>
      <c r="P699" t="s">
        <v>11285</v>
      </c>
      <c r="Q699" t="s">
        <v>18116</v>
      </c>
      <c r="R699" t="s">
        <v>35</v>
      </c>
      <c r="S699" t="s">
        <v>14595</v>
      </c>
      <c r="U699" t="s">
        <v>14594</v>
      </c>
      <c r="V699" t="s">
        <v>14595</v>
      </c>
      <c r="W699" t="s">
        <v>14568</v>
      </c>
      <c r="X699" t="s">
        <v>14587</v>
      </c>
    </row>
    <row r="700" spans="1:24">
      <c r="A700" t="s">
        <v>18251</v>
      </c>
      <c r="B700" t="s">
        <v>3464</v>
      </c>
      <c r="C700" t="s">
        <v>15019</v>
      </c>
      <c r="D700" t="s">
        <v>5734</v>
      </c>
      <c r="E700" t="s">
        <v>15125</v>
      </c>
      <c r="G700" t="s">
        <v>3209</v>
      </c>
      <c r="I700" t="s">
        <v>15011</v>
      </c>
      <c r="J700" t="s">
        <v>15022</v>
      </c>
      <c r="K700" s="72">
        <v>41373.479259259257</v>
      </c>
      <c r="L700" s="72">
        <v>41376.476967592593</v>
      </c>
      <c r="M700" t="s">
        <v>18252</v>
      </c>
      <c r="P700" t="s">
        <v>18253</v>
      </c>
      <c r="Q700" t="s">
        <v>18254</v>
      </c>
      <c r="R700" t="s">
        <v>35</v>
      </c>
      <c r="S700" t="s">
        <v>3464</v>
      </c>
      <c r="U700" t="s">
        <v>902</v>
      </c>
      <c r="V700" t="s">
        <v>3464</v>
      </c>
      <c r="W700" t="s">
        <v>3440</v>
      </c>
      <c r="X700" t="s">
        <v>3463</v>
      </c>
    </row>
    <row r="701" spans="1:24">
      <c r="A701" t="s">
        <v>18255</v>
      </c>
      <c r="B701" t="s">
        <v>18256</v>
      </c>
      <c r="C701" t="s">
        <v>15034</v>
      </c>
      <c r="D701" t="s">
        <v>15069</v>
      </c>
      <c r="E701" t="s">
        <v>15070</v>
      </c>
      <c r="F701">
        <v>25</v>
      </c>
      <c r="G701" t="s">
        <v>14382</v>
      </c>
      <c r="H701" t="s">
        <v>18257</v>
      </c>
      <c r="I701" t="s">
        <v>15011</v>
      </c>
      <c r="J701" t="s">
        <v>18172</v>
      </c>
      <c r="K701" s="72">
        <v>41373.481435185182</v>
      </c>
      <c r="L701" s="72">
        <v>41373.481435185182</v>
      </c>
      <c r="M701" t="s">
        <v>18258</v>
      </c>
      <c r="P701" t="s">
        <v>15283</v>
      </c>
      <c r="Q701" t="s">
        <v>18259</v>
      </c>
      <c r="R701" t="s">
        <v>395</v>
      </c>
      <c r="S701" t="s">
        <v>18260</v>
      </c>
      <c r="T701" t="s">
        <v>18261</v>
      </c>
      <c r="U701" t="s">
        <v>4706</v>
      </c>
      <c r="V701" t="s">
        <v>18262</v>
      </c>
      <c r="W701" t="s">
        <v>14432</v>
      </c>
      <c r="X701" t="s">
        <v>14433</v>
      </c>
    </row>
    <row r="702" spans="1:24">
      <c r="A702" t="s">
        <v>18263</v>
      </c>
      <c r="B702" t="s">
        <v>18264</v>
      </c>
      <c r="C702" t="s">
        <v>15019</v>
      </c>
      <c r="D702" t="s">
        <v>15069</v>
      </c>
      <c r="E702" t="s">
        <v>15058</v>
      </c>
      <c r="F702">
        <v>25</v>
      </c>
      <c r="G702" t="s">
        <v>13698</v>
      </c>
      <c r="H702" t="s">
        <v>18265</v>
      </c>
      <c r="I702" t="s">
        <v>15011</v>
      </c>
      <c r="J702" t="s">
        <v>15022</v>
      </c>
      <c r="K702" s="72">
        <v>41374.363993055558</v>
      </c>
      <c r="L702" s="72">
        <v>41374.363993055558</v>
      </c>
      <c r="P702" t="s">
        <v>18012</v>
      </c>
      <c r="Q702" t="s">
        <v>18266</v>
      </c>
      <c r="R702" t="s">
        <v>395</v>
      </c>
      <c r="S702" t="s">
        <v>18267</v>
      </c>
      <c r="U702" t="s">
        <v>13719</v>
      </c>
      <c r="W702" t="s">
        <v>13760</v>
      </c>
    </row>
    <row r="703" spans="1:24">
      <c r="A703" t="s">
        <v>18268</v>
      </c>
      <c r="B703" t="s">
        <v>18269</v>
      </c>
      <c r="C703" t="s">
        <v>15019</v>
      </c>
      <c r="D703" t="s">
        <v>15069</v>
      </c>
      <c r="E703" t="s">
        <v>15058</v>
      </c>
      <c r="F703">
        <v>25</v>
      </c>
      <c r="G703" t="s">
        <v>13698</v>
      </c>
      <c r="H703" t="s">
        <v>18270</v>
      </c>
      <c r="I703" t="s">
        <v>15011</v>
      </c>
      <c r="J703" t="s">
        <v>15022</v>
      </c>
      <c r="K703" s="72">
        <v>41374.364166666666</v>
      </c>
      <c r="L703" s="72">
        <v>41374.364166666666</v>
      </c>
      <c r="P703" t="s">
        <v>1394</v>
      </c>
      <c r="Q703" t="s">
        <v>18266</v>
      </c>
      <c r="R703" t="s">
        <v>395</v>
      </c>
      <c r="S703" t="s">
        <v>18271</v>
      </c>
      <c r="U703" t="s">
        <v>13705</v>
      </c>
      <c r="W703" t="s">
        <v>13767</v>
      </c>
    </row>
    <row r="704" spans="1:24">
      <c r="A704" t="s">
        <v>18272</v>
      </c>
      <c r="B704" t="s">
        <v>18273</v>
      </c>
      <c r="C704" t="s">
        <v>15019</v>
      </c>
      <c r="D704" t="s">
        <v>15069</v>
      </c>
      <c r="E704" t="s">
        <v>15058</v>
      </c>
      <c r="F704">
        <v>25</v>
      </c>
      <c r="G704" t="s">
        <v>13698</v>
      </c>
      <c r="H704" t="s">
        <v>18274</v>
      </c>
      <c r="I704" t="s">
        <v>15011</v>
      </c>
      <c r="J704" t="s">
        <v>15022</v>
      </c>
      <c r="K704" s="72">
        <v>41374.364432870374</v>
      </c>
      <c r="L704" s="72">
        <v>41374.364571759259</v>
      </c>
      <c r="P704" t="s">
        <v>1394</v>
      </c>
      <c r="Q704" t="s">
        <v>18266</v>
      </c>
      <c r="R704" t="s">
        <v>395</v>
      </c>
      <c r="S704" t="s">
        <v>18275</v>
      </c>
      <c r="U704" t="s">
        <v>13716</v>
      </c>
      <c r="W704" t="s">
        <v>13765</v>
      </c>
    </row>
    <row r="705" spans="1:24">
      <c r="A705" t="s">
        <v>18276</v>
      </c>
      <c r="B705" t="s">
        <v>18277</v>
      </c>
      <c r="C705" t="s">
        <v>15019</v>
      </c>
      <c r="D705" t="s">
        <v>15069</v>
      </c>
      <c r="E705" t="s">
        <v>15058</v>
      </c>
      <c r="F705">
        <v>25</v>
      </c>
      <c r="G705" t="s">
        <v>13698</v>
      </c>
      <c r="H705" t="s">
        <v>18278</v>
      </c>
      <c r="I705" t="s">
        <v>15011</v>
      </c>
      <c r="J705" t="s">
        <v>15022</v>
      </c>
      <c r="K705" s="72">
        <v>41374.364710648151</v>
      </c>
      <c r="L705" s="72">
        <v>41374.364710648151</v>
      </c>
      <c r="P705" t="s">
        <v>1394</v>
      </c>
      <c r="Q705" t="s">
        <v>18266</v>
      </c>
      <c r="R705" t="s">
        <v>395</v>
      </c>
      <c r="S705" t="s">
        <v>18279</v>
      </c>
      <c r="U705" t="s">
        <v>4170</v>
      </c>
      <c r="W705" t="s">
        <v>13764</v>
      </c>
    </row>
    <row r="706" spans="1:24">
      <c r="A706" t="s">
        <v>18280</v>
      </c>
      <c r="B706" t="s">
        <v>3328</v>
      </c>
      <c r="C706" t="s">
        <v>15019</v>
      </c>
      <c r="D706" t="s">
        <v>5734</v>
      </c>
      <c r="E706" t="s">
        <v>15125</v>
      </c>
      <c r="G706" t="s">
        <v>3209</v>
      </c>
      <c r="I706" t="s">
        <v>15011</v>
      </c>
      <c r="J706" t="s">
        <v>15022</v>
      </c>
      <c r="K706" s="72">
        <v>41374.3669212963</v>
      </c>
      <c r="L706" s="72">
        <v>41376.473726851851</v>
      </c>
      <c r="M706" t="s">
        <v>18281</v>
      </c>
      <c r="P706" t="s">
        <v>18282</v>
      </c>
      <c r="Q706" t="s">
        <v>18254</v>
      </c>
      <c r="R706" t="s">
        <v>35</v>
      </c>
      <c r="S706" t="s">
        <v>3328</v>
      </c>
      <c r="U706" t="s">
        <v>902</v>
      </c>
      <c r="V706" t="s">
        <v>3328</v>
      </c>
      <c r="W706" t="s">
        <v>2148</v>
      </c>
      <c r="X706" t="s">
        <v>3327</v>
      </c>
    </row>
    <row r="707" spans="1:24">
      <c r="A707" t="s">
        <v>18283</v>
      </c>
      <c r="B707" t="s">
        <v>3326</v>
      </c>
      <c r="C707" t="s">
        <v>15019</v>
      </c>
      <c r="D707" t="s">
        <v>5734</v>
      </c>
      <c r="E707" t="s">
        <v>15125</v>
      </c>
      <c r="G707" t="s">
        <v>3209</v>
      </c>
      <c r="I707" t="s">
        <v>15011</v>
      </c>
      <c r="J707" t="s">
        <v>15022</v>
      </c>
      <c r="K707" s="72">
        <v>41374.367025462961</v>
      </c>
      <c r="L707" s="72">
        <v>41376.47383101852</v>
      </c>
      <c r="M707" t="s">
        <v>18284</v>
      </c>
      <c r="P707" t="s">
        <v>18282</v>
      </c>
      <c r="Q707" t="s">
        <v>18254</v>
      </c>
      <c r="R707" t="s">
        <v>35</v>
      </c>
      <c r="S707" t="s">
        <v>3326</v>
      </c>
      <c r="U707" t="s">
        <v>902</v>
      </c>
      <c r="V707" t="s">
        <v>3326</v>
      </c>
      <c r="W707" t="s">
        <v>2148</v>
      </c>
      <c r="X707" t="s">
        <v>3325</v>
      </c>
    </row>
    <row r="708" spans="1:24">
      <c r="A708" t="s">
        <v>18285</v>
      </c>
      <c r="B708" t="s">
        <v>3322</v>
      </c>
      <c r="C708" t="s">
        <v>15019</v>
      </c>
      <c r="D708" t="s">
        <v>5734</v>
      </c>
      <c r="E708" t="s">
        <v>15125</v>
      </c>
      <c r="G708" t="s">
        <v>3209</v>
      </c>
      <c r="I708" t="s">
        <v>15011</v>
      </c>
      <c r="J708" t="s">
        <v>15022</v>
      </c>
      <c r="K708" s="72">
        <v>41374.367175925923</v>
      </c>
      <c r="L708" s="72">
        <v>41376.473935185182</v>
      </c>
      <c r="M708" t="s">
        <v>18286</v>
      </c>
      <c r="P708" t="s">
        <v>18282</v>
      </c>
      <c r="Q708" t="s">
        <v>18254</v>
      </c>
      <c r="R708" t="s">
        <v>35</v>
      </c>
      <c r="S708" t="s">
        <v>3322</v>
      </c>
      <c r="U708" t="s">
        <v>902</v>
      </c>
      <c r="V708" t="s">
        <v>3322</v>
      </c>
      <c r="W708" t="s">
        <v>2148</v>
      </c>
      <c r="X708" t="s">
        <v>3321</v>
      </c>
    </row>
    <row r="709" spans="1:24">
      <c r="A709" t="s">
        <v>18287</v>
      </c>
      <c r="B709" t="s">
        <v>18288</v>
      </c>
      <c r="C709" t="s">
        <v>15019</v>
      </c>
      <c r="D709" t="s">
        <v>17127</v>
      </c>
      <c r="E709" t="s">
        <v>15058</v>
      </c>
      <c r="G709" t="s">
        <v>10764</v>
      </c>
      <c r="H709" t="s">
        <v>18289</v>
      </c>
      <c r="I709" t="s">
        <v>15011</v>
      </c>
      <c r="J709" t="s">
        <v>15022</v>
      </c>
      <c r="K709" s="72">
        <v>41374.467280092591</v>
      </c>
      <c r="L709" s="72">
        <v>41374.4687962963</v>
      </c>
      <c r="P709" t="s">
        <v>10698</v>
      </c>
      <c r="Q709" t="s">
        <v>18290</v>
      </c>
      <c r="R709" t="s">
        <v>10721</v>
      </c>
      <c r="S709" t="s">
        <v>10768</v>
      </c>
      <c r="W709" t="s">
        <v>10768</v>
      </c>
      <c r="X709" t="s">
        <v>3157</v>
      </c>
    </row>
    <row r="710" spans="1:24">
      <c r="A710" t="s">
        <v>18291</v>
      </c>
      <c r="B710" t="s">
        <v>18292</v>
      </c>
      <c r="C710" t="s">
        <v>15019</v>
      </c>
      <c r="D710" t="s">
        <v>17127</v>
      </c>
      <c r="E710" t="s">
        <v>10982</v>
      </c>
      <c r="G710" t="s">
        <v>10698</v>
      </c>
      <c r="H710" t="s">
        <v>18293</v>
      </c>
      <c r="I710" t="s">
        <v>15011</v>
      </c>
      <c r="J710" t="s">
        <v>15022</v>
      </c>
      <c r="K710" s="72">
        <v>41374.467395833337</v>
      </c>
      <c r="L710" s="72">
        <v>41374.468900462962</v>
      </c>
      <c r="M710" t="s">
        <v>18294</v>
      </c>
      <c r="P710" t="s">
        <v>17130</v>
      </c>
      <c r="Q710" t="s">
        <v>18290</v>
      </c>
      <c r="R710" t="s">
        <v>10721</v>
      </c>
      <c r="S710" t="s">
        <v>10720</v>
      </c>
      <c r="U710" t="s">
        <v>10407</v>
      </c>
      <c r="W710" t="s">
        <v>10720</v>
      </c>
      <c r="X710" t="s">
        <v>10710</v>
      </c>
    </row>
    <row r="711" spans="1:24">
      <c r="A711" t="s">
        <v>18295</v>
      </c>
      <c r="B711" t="s">
        <v>18296</v>
      </c>
      <c r="C711" t="s">
        <v>16244</v>
      </c>
      <c r="D711" t="s">
        <v>15147</v>
      </c>
      <c r="E711" t="s">
        <v>16189</v>
      </c>
      <c r="G711" t="s">
        <v>12652</v>
      </c>
      <c r="H711" t="s">
        <v>18297</v>
      </c>
      <c r="I711" t="s">
        <v>15011</v>
      </c>
      <c r="J711" t="s">
        <v>16246</v>
      </c>
      <c r="K711" s="72">
        <v>39002.682245370372</v>
      </c>
      <c r="L711" s="72">
        <v>39213.340949074074</v>
      </c>
      <c r="M711" t="s">
        <v>17765</v>
      </c>
      <c r="P711" t="s">
        <v>12162</v>
      </c>
      <c r="Q711" t="s">
        <v>16482</v>
      </c>
      <c r="R711" t="s">
        <v>7391</v>
      </c>
      <c r="S711" t="s">
        <v>12684</v>
      </c>
      <c r="U711" t="s">
        <v>12683</v>
      </c>
      <c r="V711" t="s">
        <v>18296</v>
      </c>
      <c r="W711" t="s">
        <v>7390</v>
      </c>
      <c r="X711" t="s">
        <v>84</v>
      </c>
    </row>
    <row r="712" spans="1:24">
      <c r="A712" t="s">
        <v>18298</v>
      </c>
      <c r="B712" t="s">
        <v>18299</v>
      </c>
      <c r="C712" t="s">
        <v>15019</v>
      </c>
      <c r="D712" t="s">
        <v>15147</v>
      </c>
      <c r="E712" t="s">
        <v>15182</v>
      </c>
      <c r="G712" t="s">
        <v>13310</v>
      </c>
      <c r="H712" t="s">
        <v>18300</v>
      </c>
      <c r="I712" t="s">
        <v>15011</v>
      </c>
      <c r="J712" t="s">
        <v>15022</v>
      </c>
      <c r="K712" s="72">
        <v>41374.638298611113</v>
      </c>
      <c r="L712" s="72">
        <v>41374.638298611113</v>
      </c>
      <c r="M712" t="s">
        <v>18301</v>
      </c>
      <c r="P712" t="s">
        <v>6863</v>
      </c>
      <c r="Q712" t="s">
        <v>18261</v>
      </c>
      <c r="R712" t="s">
        <v>6864</v>
      </c>
      <c r="S712" t="s">
        <v>13313</v>
      </c>
      <c r="U712" t="s">
        <v>13312</v>
      </c>
      <c r="W712" t="s">
        <v>6863</v>
      </c>
      <c r="X712" t="s">
        <v>13311</v>
      </c>
    </row>
    <row r="713" spans="1:24">
      <c r="A713" t="s">
        <v>18302</v>
      </c>
      <c r="B713" t="s">
        <v>18303</v>
      </c>
      <c r="C713" t="s">
        <v>15019</v>
      </c>
      <c r="D713" t="s">
        <v>15147</v>
      </c>
      <c r="E713" t="s">
        <v>15058</v>
      </c>
      <c r="G713" t="s">
        <v>6841</v>
      </c>
      <c r="I713" t="s">
        <v>15011</v>
      </c>
      <c r="J713" t="s">
        <v>15022</v>
      </c>
      <c r="K713" s="72">
        <v>41374.638425925928</v>
      </c>
      <c r="L713" s="72">
        <v>41374.638425925928</v>
      </c>
      <c r="M713" t="s">
        <v>18304</v>
      </c>
      <c r="P713" t="s">
        <v>6863</v>
      </c>
      <c r="Q713" t="s">
        <v>18261</v>
      </c>
      <c r="R713" t="s">
        <v>6864</v>
      </c>
      <c r="W713" t="s">
        <v>6863</v>
      </c>
    </row>
    <row r="714" spans="1:24">
      <c r="A714" t="s">
        <v>18305</v>
      </c>
      <c r="B714" t="s">
        <v>18306</v>
      </c>
      <c r="C714" t="s">
        <v>15019</v>
      </c>
      <c r="D714" t="s">
        <v>15288</v>
      </c>
      <c r="E714" t="s">
        <v>15058</v>
      </c>
      <c r="G714" t="s">
        <v>6841</v>
      </c>
      <c r="H714" t="s">
        <v>18307</v>
      </c>
      <c r="I714" t="s">
        <v>15011</v>
      </c>
      <c r="J714" t="s">
        <v>15022</v>
      </c>
      <c r="K714" s="72">
        <v>41376.479525462964</v>
      </c>
      <c r="L714" s="72">
        <v>41376.479525462964</v>
      </c>
      <c r="M714" t="s">
        <v>18308</v>
      </c>
      <c r="P714" t="s">
        <v>17811</v>
      </c>
      <c r="Q714" t="s">
        <v>18309</v>
      </c>
      <c r="R714" t="s">
        <v>5854</v>
      </c>
      <c r="S714" t="s">
        <v>6988</v>
      </c>
      <c r="W714" t="s">
        <v>6988</v>
      </c>
    </row>
    <row r="715" spans="1:24">
      <c r="A715" t="s">
        <v>18310</v>
      </c>
      <c r="B715" t="s">
        <v>18311</v>
      </c>
      <c r="C715" t="s">
        <v>15019</v>
      </c>
      <c r="D715" t="s">
        <v>5734</v>
      </c>
      <c r="E715" t="s">
        <v>15058</v>
      </c>
      <c r="G715" t="s">
        <v>11216</v>
      </c>
      <c r="I715" t="s">
        <v>15011</v>
      </c>
      <c r="J715" t="s">
        <v>15022</v>
      </c>
      <c r="K715" s="72">
        <v>41376.479629629626</v>
      </c>
      <c r="L715" s="72">
        <v>41376.479629629626</v>
      </c>
      <c r="M715" t="s">
        <v>18312</v>
      </c>
      <c r="P715" t="s">
        <v>17811</v>
      </c>
      <c r="Q715" t="s">
        <v>18309</v>
      </c>
      <c r="R715" t="s">
        <v>5854</v>
      </c>
      <c r="S715" t="s">
        <v>6988</v>
      </c>
      <c r="W715" t="s">
        <v>6988</v>
      </c>
      <c r="X715" t="s">
        <v>10211</v>
      </c>
    </row>
    <row r="716" spans="1:24">
      <c r="A716" t="s">
        <v>18313</v>
      </c>
      <c r="B716" t="s">
        <v>18314</v>
      </c>
      <c r="C716" t="s">
        <v>15019</v>
      </c>
      <c r="D716" t="s">
        <v>1792</v>
      </c>
      <c r="E716" t="s">
        <v>15058</v>
      </c>
      <c r="G716" t="s">
        <v>10210</v>
      </c>
      <c r="I716" t="s">
        <v>15011</v>
      </c>
      <c r="J716" t="s">
        <v>15022</v>
      </c>
      <c r="K716" s="72">
        <v>41376.479733796295</v>
      </c>
      <c r="L716" s="72">
        <v>41376.480324074073</v>
      </c>
      <c r="M716" t="s">
        <v>18315</v>
      </c>
      <c r="P716" t="s">
        <v>17811</v>
      </c>
      <c r="Q716" t="s">
        <v>18309</v>
      </c>
      <c r="R716" t="s">
        <v>5854</v>
      </c>
      <c r="S716" t="s">
        <v>6988</v>
      </c>
      <c r="W716" t="s">
        <v>6988</v>
      </c>
      <c r="X716" t="s">
        <v>10211</v>
      </c>
    </row>
    <row r="717" spans="1:24">
      <c r="A717" t="s">
        <v>18316</v>
      </c>
      <c r="B717" t="s">
        <v>18317</v>
      </c>
      <c r="C717" t="s">
        <v>15019</v>
      </c>
      <c r="D717" t="s">
        <v>15081</v>
      </c>
      <c r="E717" t="s">
        <v>15058</v>
      </c>
      <c r="G717" t="s">
        <v>12436</v>
      </c>
      <c r="I717" t="s">
        <v>15011</v>
      </c>
      <c r="J717" t="s">
        <v>15022</v>
      </c>
      <c r="K717" s="72">
        <v>41376.480243055557</v>
      </c>
      <c r="L717" s="72">
        <v>41376.480243055557</v>
      </c>
      <c r="M717" t="s">
        <v>18318</v>
      </c>
      <c r="P717" t="s">
        <v>17811</v>
      </c>
      <c r="Q717" t="s">
        <v>18309</v>
      </c>
      <c r="R717" t="s">
        <v>5854</v>
      </c>
      <c r="S717" t="s">
        <v>6988</v>
      </c>
      <c r="W717" t="s">
        <v>6988</v>
      </c>
      <c r="X717" t="s">
        <v>3215</v>
      </c>
    </row>
    <row r="718" spans="1:24">
      <c r="A718" t="s">
        <v>18319</v>
      </c>
      <c r="B718" t="s">
        <v>18320</v>
      </c>
      <c r="C718" t="s">
        <v>15019</v>
      </c>
      <c r="D718" t="s">
        <v>15288</v>
      </c>
      <c r="E718" t="s">
        <v>15094</v>
      </c>
      <c r="G718" t="s">
        <v>12239</v>
      </c>
      <c r="H718" t="s">
        <v>18321</v>
      </c>
      <c r="I718" t="s">
        <v>15011</v>
      </c>
      <c r="J718" t="s">
        <v>15022</v>
      </c>
      <c r="K718" s="72">
        <v>41376.480451388888</v>
      </c>
      <c r="L718" s="72">
        <v>41376.480451388888</v>
      </c>
      <c r="M718" t="s">
        <v>18322</v>
      </c>
      <c r="P718" t="s">
        <v>17811</v>
      </c>
      <c r="Q718" t="s">
        <v>18309</v>
      </c>
      <c r="R718" t="s">
        <v>5854</v>
      </c>
      <c r="S718" t="s">
        <v>6988</v>
      </c>
      <c r="U718" t="s">
        <v>12240</v>
      </c>
      <c r="W718" t="s">
        <v>6988</v>
      </c>
      <c r="X718" t="s">
        <v>5843</v>
      </c>
    </row>
    <row r="719" spans="1:24">
      <c r="A719" t="s">
        <v>18323</v>
      </c>
      <c r="B719" t="s">
        <v>18324</v>
      </c>
      <c r="C719" t="s">
        <v>15019</v>
      </c>
      <c r="D719" t="s">
        <v>5734</v>
      </c>
      <c r="E719" t="s">
        <v>15125</v>
      </c>
      <c r="G719" t="s">
        <v>3209</v>
      </c>
      <c r="H719" t="s">
        <v>18325</v>
      </c>
      <c r="I719" t="s">
        <v>15011</v>
      </c>
      <c r="J719" t="s">
        <v>15022</v>
      </c>
      <c r="K719" s="72">
        <v>41376.485520833332</v>
      </c>
      <c r="L719" s="72">
        <v>41376.485520833332</v>
      </c>
      <c r="M719" t="s">
        <v>18326</v>
      </c>
      <c r="P719" t="s">
        <v>18327</v>
      </c>
      <c r="Q719" t="s">
        <v>18328</v>
      </c>
      <c r="R719" t="s">
        <v>35</v>
      </c>
      <c r="S719" t="s">
        <v>3355</v>
      </c>
      <c r="U719" t="s">
        <v>3354</v>
      </c>
      <c r="W719" t="s">
        <v>2154</v>
      </c>
      <c r="X719" t="s">
        <v>3352</v>
      </c>
    </row>
    <row r="720" spans="1:24">
      <c r="A720" t="s">
        <v>18329</v>
      </c>
      <c r="B720" t="s">
        <v>18330</v>
      </c>
      <c r="C720" t="s">
        <v>18331</v>
      </c>
      <c r="D720" t="s">
        <v>1792</v>
      </c>
      <c r="E720" t="s">
        <v>15009</v>
      </c>
      <c r="G720" t="s">
        <v>396</v>
      </c>
      <c r="H720" t="s">
        <v>18332</v>
      </c>
      <c r="I720" t="s">
        <v>15011</v>
      </c>
      <c r="J720" t="s">
        <v>18333</v>
      </c>
      <c r="K720" s="72">
        <v>41381.682615740741</v>
      </c>
      <c r="L720" s="72">
        <v>41382.471087962964</v>
      </c>
      <c r="M720" t="s">
        <v>18334</v>
      </c>
      <c r="P720" t="s">
        <v>7393</v>
      </c>
      <c r="Q720" t="s">
        <v>18335</v>
      </c>
      <c r="R720" t="s">
        <v>110</v>
      </c>
      <c r="S720" t="s">
        <v>445</v>
      </c>
      <c r="T720" t="s">
        <v>18336</v>
      </c>
      <c r="U720" t="s">
        <v>444</v>
      </c>
      <c r="W720" t="s">
        <v>442</v>
      </c>
      <c r="X720" t="s">
        <v>443</v>
      </c>
    </row>
    <row r="721" spans="1:24">
      <c r="A721" t="s">
        <v>18337</v>
      </c>
      <c r="B721" t="s">
        <v>18338</v>
      </c>
      <c r="C721" t="s">
        <v>15019</v>
      </c>
      <c r="D721" t="s">
        <v>15288</v>
      </c>
      <c r="E721" t="s">
        <v>15094</v>
      </c>
      <c r="G721" t="s">
        <v>5449</v>
      </c>
      <c r="H721" t="s">
        <v>18339</v>
      </c>
      <c r="I721" t="s">
        <v>15011</v>
      </c>
      <c r="J721" t="s">
        <v>15022</v>
      </c>
      <c r="K721" s="72">
        <v>41382.537974537037</v>
      </c>
      <c r="L721" s="72">
        <v>41382.537974537037</v>
      </c>
      <c r="M721" t="s">
        <v>18340</v>
      </c>
      <c r="P721" t="s">
        <v>18341</v>
      </c>
      <c r="Q721" t="s">
        <v>18342</v>
      </c>
      <c r="R721" t="s">
        <v>35</v>
      </c>
      <c r="S721" t="s">
        <v>5510</v>
      </c>
      <c r="U721" t="s">
        <v>2033</v>
      </c>
      <c r="W721" t="s">
        <v>5510</v>
      </c>
      <c r="X721" t="s">
        <v>5507</v>
      </c>
    </row>
    <row r="722" spans="1:24">
      <c r="A722" t="s">
        <v>18343</v>
      </c>
      <c r="B722" t="s">
        <v>18344</v>
      </c>
      <c r="C722" t="s">
        <v>15019</v>
      </c>
      <c r="D722" t="s">
        <v>15288</v>
      </c>
      <c r="E722" t="s">
        <v>15094</v>
      </c>
      <c r="G722" t="s">
        <v>5449</v>
      </c>
      <c r="H722" t="s">
        <v>18345</v>
      </c>
      <c r="I722" t="s">
        <v>15011</v>
      </c>
      <c r="J722" t="s">
        <v>15022</v>
      </c>
      <c r="K722" s="72">
        <v>41382.538043981483</v>
      </c>
      <c r="L722" s="72">
        <v>41382.538043981483</v>
      </c>
      <c r="M722" t="s">
        <v>18346</v>
      </c>
      <c r="P722" t="s">
        <v>18341</v>
      </c>
      <c r="Q722" t="s">
        <v>18342</v>
      </c>
      <c r="R722" t="s">
        <v>35</v>
      </c>
      <c r="S722" t="s">
        <v>5511</v>
      </c>
      <c r="U722" t="s">
        <v>5512</v>
      </c>
      <c r="W722" t="s">
        <v>5511</v>
      </c>
      <c r="X722" t="s">
        <v>5507</v>
      </c>
    </row>
    <row r="723" spans="1:24">
      <c r="A723" t="s">
        <v>18347</v>
      </c>
      <c r="B723" t="s">
        <v>18348</v>
      </c>
      <c r="C723" t="s">
        <v>15034</v>
      </c>
      <c r="D723" t="s">
        <v>15147</v>
      </c>
      <c r="E723" t="s">
        <v>15182</v>
      </c>
      <c r="G723" t="s">
        <v>5289</v>
      </c>
      <c r="H723" t="s">
        <v>18349</v>
      </c>
      <c r="I723" t="s">
        <v>15011</v>
      </c>
      <c r="J723" t="s">
        <v>18350</v>
      </c>
      <c r="K723" s="72">
        <v>41382.559548611112</v>
      </c>
      <c r="L723" s="72">
        <v>41382.559548611112</v>
      </c>
      <c r="M723" t="s">
        <v>18351</v>
      </c>
      <c r="P723" t="s">
        <v>18352</v>
      </c>
      <c r="Q723" t="s">
        <v>18353</v>
      </c>
      <c r="R723" t="s">
        <v>1210</v>
      </c>
      <c r="S723" t="s">
        <v>5305</v>
      </c>
      <c r="T723" t="s">
        <v>18176</v>
      </c>
      <c r="U723" t="s">
        <v>5304</v>
      </c>
      <c r="W723" t="s">
        <v>5302</v>
      </c>
      <c r="X723" t="s">
        <v>5303</v>
      </c>
    </row>
    <row r="724" spans="1:24">
      <c r="A724" t="s">
        <v>18354</v>
      </c>
      <c r="B724" t="s">
        <v>18355</v>
      </c>
      <c r="C724" t="s">
        <v>15019</v>
      </c>
      <c r="D724" t="s">
        <v>15147</v>
      </c>
      <c r="E724" t="s">
        <v>15182</v>
      </c>
      <c r="G724" t="s">
        <v>5289</v>
      </c>
      <c r="H724" t="s">
        <v>18356</v>
      </c>
      <c r="I724" t="s">
        <v>15011</v>
      </c>
      <c r="J724" t="s">
        <v>15022</v>
      </c>
      <c r="K724" s="72">
        <v>41382.562083333331</v>
      </c>
      <c r="L724" s="72">
        <v>41382.562083333331</v>
      </c>
      <c r="M724" t="s">
        <v>18357</v>
      </c>
      <c r="P724" t="s">
        <v>18352</v>
      </c>
      <c r="Q724" t="s">
        <v>18358</v>
      </c>
      <c r="R724" t="s">
        <v>1210</v>
      </c>
      <c r="S724" t="s">
        <v>5305</v>
      </c>
      <c r="U724" t="s">
        <v>5308</v>
      </c>
      <c r="W724" t="s">
        <v>5302</v>
      </c>
      <c r="X724" t="s">
        <v>5303</v>
      </c>
    </row>
    <row r="725" spans="1:24">
      <c r="A725" t="s">
        <v>18359</v>
      </c>
      <c r="B725" t="s">
        <v>18360</v>
      </c>
      <c r="C725" t="s">
        <v>15019</v>
      </c>
      <c r="D725" t="s">
        <v>15011</v>
      </c>
      <c r="E725" t="s">
        <v>3788</v>
      </c>
      <c r="G725" t="s">
        <v>12731</v>
      </c>
      <c r="H725" t="s">
        <v>18361</v>
      </c>
      <c r="I725" t="s">
        <v>15011</v>
      </c>
      <c r="J725" t="s">
        <v>15022</v>
      </c>
      <c r="K725" s="72">
        <v>41383.307002314818</v>
      </c>
      <c r="L725" s="72">
        <v>41383.307002314818</v>
      </c>
      <c r="M725" t="s">
        <v>18362</v>
      </c>
      <c r="P725" t="s">
        <v>12517</v>
      </c>
      <c r="Q725" t="s">
        <v>18363</v>
      </c>
      <c r="R725" t="s">
        <v>35</v>
      </c>
      <c r="U725" t="s">
        <v>12733</v>
      </c>
      <c r="W725" t="s">
        <v>12732</v>
      </c>
      <c r="X725" t="s">
        <v>8224</v>
      </c>
    </row>
    <row r="726" spans="1:24">
      <c r="A726" t="s">
        <v>18364</v>
      </c>
      <c r="B726" t="s">
        <v>18365</v>
      </c>
      <c r="C726" t="s">
        <v>15019</v>
      </c>
      <c r="D726" t="s">
        <v>15011</v>
      </c>
      <c r="E726" t="s">
        <v>3788</v>
      </c>
      <c r="G726" t="s">
        <v>12731</v>
      </c>
      <c r="H726" t="s">
        <v>18366</v>
      </c>
      <c r="I726" t="s">
        <v>15011</v>
      </c>
      <c r="J726" t="s">
        <v>15022</v>
      </c>
      <c r="K726" s="72">
        <v>41383.307060185187</v>
      </c>
      <c r="L726" s="72">
        <v>41383.307060185187</v>
      </c>
      <c r="M726" t="s">
        <v>18367</v>
      </c>
      <c r="P726" t="s">
        <v>12517</v>
      </c>
      <c r="Q726" t="s">
        <v>18363</v>
      </c>
      <c r="R726" t="s">
        <v>35</v>
      </c>
      <c r="U726" t="s">
        <v>902</v>
      </c>
      <c r="W726" t="s">
        <v>12734</v>
      </c>
      <c r="X726" t="s">
        <v>8224</v>
      </c>
    </row>
    <row r="727" spans="1:24">
      <c r="A727" t="s">
        <v>18368</v>
      </c>
      <c r="B727" t="s">
        <v>18369</v>
      </c>
      <c r="C727" t="s">
        <v>15019</v>
      </c>
      <c r="D727" t="s">
        <v>15011</v>
      </c>
      <c r="E727" t="s">
        <v>3788</v>
      </c>
      <c r="G727" t="s">
        <v>12731</v>
      </c>
      <c r="H727" t="s">
        <v>18370</v>
      </c>
      <c r="I727" t="s">
        <v>15011</v>
      </c>
      <c r="J727" t="s">
        <v>15022</v>
      </c>
      <c r="K727" s="72">
        <v>41383.30709490741</v>
      </c>
      <c r="L727" s="72">
        <v>41383.30709490741</v>
      </c>
      <c r="M727" t="s">
        <v>18371</v>
      </c>
      <c r="P727" t="s">
        <v>12517</v>
      </c>
      <c r="Q727" t="s">
        <v>18363</v>
      </c>
      <c r="R727" t="s">
        <v>35</v>
      </c>
      <c r="U727" t="s">
        <v>902</v>
      </c>
      <c r="W727" t="s">
        <v>12735</v>
      </c>
      <c r="X727" t="s">
        <v>8224</v>
      </c>
    </row>
    <row r="728" spans="1:24">
      <c r="A728" t="s">
        <v>18372</v>
      </c>
      <c r="B728" t="s">
        <v>18373</v>
      </c>
      <c r="C728" t="s">
        <v>15019</v>
      </c>
      <c r="D728" t="s">
        <v>5664</v>
      </c>
      <c r="E728" t="s">
        <v>16189</v>
      </c>
      <c r="G728" t="s">
        <v>12652</v>
      </c>
      <c r="H728" t="s">
        <v>18374</v>
      </c>
      <c r="I728" t="s">
        <v>15011</v>
      </c>
      <c r="J728" t="s">
        <v>15022</v>
      </c>
      <c r="K728" s="72">
        <v>41386.390208333331</v>
      </c>
      <c r="L728" s="72">
        <v>41386.390208333331</v>
      </c>
      <c r="M728" t="s">
        <v>18375</v>
      </c>
      <c r="P728" t="s">
        <v>18376</v>
      </c>
      <c r="Q728" t="s">
        <v>18377</v>
      </c>
      <c r="R728" t="s">
        <v>1264</v>
      </c>
      <c r="S728" t="s">
        <v>12704</v>
      </c>
      <c r="W728" t="s">
        <v>12704</v>
      </c>
      <c r="X728" t="s">
        <v>758</v>
      </c>
    </row>
    <row r="729" spans="1:24">
      <c r="A729" t="s">
        <v>18378</v>
      </c>
      <c r="B729" t="s">
        <v>18379</v>
      </c>
      <c r="C729" t="s">
        <v>15019</v>
      </c>
      <c r="D729" t="s">
        <v>5664</v>
      </c>
      <c r="E729" t="s">
        <v>15058</v>
      </c>
      <c r="G729" t="s">
        <v>12436</v>
      </c>
      <c r="I729" t="s">
        <v>15011</v>
      </c>
      <c r="J729" t="s">
        <v>15022</v>
      </c>
      <c r="K729" s="72">
        <v>41386.481956018521</v>
      </c>
      <c r="L729" s="72">
        <v>41386.481956018521</v>
      </c>
      <c r="M729" t="s">
        <v>18380</v>
      </c>
      <c r="P729" t="s">
        <v>7220</v>
      </c>
      <c r="Q729" t="s">
        <v>18230</v>
      </c>
      <c r="R729" t="s">
        <v>7015</v>
      </c>
      <c r="U729" t="s">
        <v>12507</v>
      </c>
      <c r="W729" t="s">
        <v>12506</v>
      </c>
    </row>
    <row r="730" spans="1:24">
      <c r="A730" t="s">
        <v>18381</v>
      </c>
      <c r="B730" t="s">
        <v>18382</v>
      </c>
      <c r="C730" t="s">
        <v>15019</v>
      </c>
      <c r="D730" t="s">
        <v>5664</v>
      </c>
      <c r="E730" t="s">
        <v>15058</v>
      </c>
      <c r="G730" t="s">
        <v>12436</v>
      </c>
      <c r="I730" t="s">
        <v>15011</v>
      </c>
      <c r="J730" t="s">
        <v>15022</v>
      </c>
      <c r="K730" s="72">
        <v>41386.487233796295</v>
      </c>
      <c r="L730" s="72">
        <v>41386.490671296298</v>
      </c>
      <c r="M730" t="s">
        <v>18383</v>
      </c>
      <c r="P730" t="s">
        <v>18384</v>
      </c>
      <c r="Q730" t="s">
        <v>18385</v>
      </c>
      <c r="R730" t="s">
        <v>7015</v>
      </c>
      <c r="U730" t="s">
        <v>12466</v>
      </c>
      <c r="W730" t="s">
        <v>12479</v>
      </c>
    </row>
    <row r="731" spans="1:24">
      <c r="A731" t="s">
        <v>18386</v>
      </c>
      <c r="B731" t="s">
        <v>18387</v>
      </c>
      <c r="C731" t="s">
        <v>15019</v>
      </c>
      <c r="D731" t="s">
        <v>5719</v>
      </c>
      <c r="E731" t="s">
        <v>15058</v>
      </c>
      <c r="G731" t="s">
        <v>6841</v>
      </c>
      <c r="I731" t="s">
        <v>15011</v>
      </c>
      <c r="J731" t="s">
        <v>15022</v>
      </c>
      <c r="K731" s="72">
        <v>41386.487754629627</v>
      </c>
      <c r="L731" s="72">
        <v>41386.489293981482</v>
      </c>
      <c r="M731" t="s">
        <v>18388</v>
      </c>
      <c r="P731" t="s">
        <v>18384</v>
      </c>
      <c r="Q731" t="s">
        <v>18377</v>
      </c>
      <c r="R731" t="s">
        <v>7015</v>
      </c>
      <c r="W731" t="s">
        <v>7013</v>
      </c>
      <c r="X731" t="s">
        <v>7014</v>
      </c>
    </row>
    <row r="732" spans="1:24">
      <c r="A732" t="s">
        <v>18389</v>
      </c>
      <c r="B732" t="s">
        <v>18390</v>
      </c>
      <c r="C732" t="s">
        <v>15019</v>
      </c>
      <c r="D732" t="s">
        <v>5664</v>
      </c>
      <c r="E732" t="s">
        <v>15058</v>
      </c>
      <c r="G732" t="s">
        <v>12436</v>
      </c>
      <c r="I732" t="s">
        <v>15011</v>
      </c>
      <c r="J732" t="s">
        <v>15022</v>
      </c>
      <c r="K732" s="72">
        <v>41386.488020833334</v>
      </c>
      <c r="L732" s="72">
        <v>41386.489386574074</v>
      </c>
      <c r="M732" t="s">
        <v>18391</v>
      </c>
      <c r="P732" t="s">
        <v>18384</v>
      </c>
      <c r="Q732" t="s">
        <v>18377</v>
      </c>
      <c r="R732" t="s">
        <v>7015</v>
      </c>
      <c r="U732" t="s">
        <v>12455</v>
      </c>
      <c r="W732" t="s">
        <v>7013</v>
      </c>
    </row>
    <row r="733" spans="1:24">
      <c r="A733" t="s">
        <v>18392</v>
      </c>
      <c r="B733" t="s">
        <v>18393</v>
      </c>
      <c r="C733" t="s">
        <v>15019</v>
      </c>
      <c r="D733" t="s">
        <v>5664</v>
      </c>
      <c r="E733" t="s">
        <v>15058</v>
      </c>
      <c r="G733" t="s">
        <v>12436</v>
      </c>
      <c r="I733" t="s">
        <v>15011</v>
      </c>
      <c r="J733" t="s">
        <v>15022</v>
      </c>
      <c r="K733" s="72">
        <v>41386.49554398148</v>
      </c>
      <c r="L733" s="72">
        <v>41386.49554398148</v>
      </c>
      <c r="M733" t="s">
        <v>18394</v>
      </c>
      <c r="P733" t="s">
        <v>7220</v>
      </c>
      <c r="Q733" t="s">
        <v>18395</v>
      </c>
      <c r="R733" t="s">
        <v>7015</v>
      </c>
      <c r="U733" t="s">
        <v>12466</v>
      </c>
      <c r="W733" t="s">
        <v>7226</v>
      </c>
    </row>
    <row r="734" spans="1:24">
      <c r="A734" t="s">
        <v>18396</v>
      </c>
      <c r="B734" t="s">
        <v>18397</v>
      </c>
      <c r="C734" t="s">
        <v>15008</v>
      </c>
      <c r="D734" t="s">
        <v>15081</v>
      </c>
      <c r="E734" t="s">
        <v>15082</v>
      </c>
      <c r="G734" t="s">
        <v>10635</v>
      </c>
      <c r="H734" t="s">
        <v>18398</v>
      </c>
      <c r="I734" t="s">
        <v>15011</v>
      </c>
      <c r="J734" t="s">
        <v>18399</v>
      </c>
      <c r="K734" s="72">
        <v>41386.538449074076</v>
      </c>
      <c r="L734" s="72">
        <v>41386.538449074076</v>
      </c>
      <c r="M734" t="s">
        <v>18400</v>
      </c>
      <c r="P734" t="s">
        <v>16139</v>
      </c>
      <c r="Q734" t="s">
        <v>18401</v>
      </c>
      <c r="R734" t="s">
        <v>197</v>
      </c>
      <c r="S734" t="s">
        <v>10652</v>
      </c>
      <c r="T734" t="s">
        <v>18402</v>
      </c>
      <c r="W734" t="s">
        <v>10650</v>
      </c>
      <c r="X734" t="s">
        <v>10651</v>
      </c>
    </row>
    <row r="735" spans="1:24">
      <c r="A735" t="s">
        <v>18403</v>
      </c>
      <c r="B735" t="s">
        <v>18404</v>
      </c>
      <c r="C735" t="s">
        <v>15019</v>
      </c>
      <c r="D735" t="s">
        <v>15362</v>
      </c>
      <c r="E735" t="s">
        <v>15363</v>
      </c>
      <c r="G735" t="s">
        <v>13778</v>
      </c>
      <c r="H735" t="s">
        <v>18405</v>
      </c>
      <c r="I735" t="s">
        <v>15011</v>
      </c>
      <c r="J735" t="s">
        <v>15022</v>
      </c>
      <c r="K735" s="72">
        <v>41386.539537037039</v>
      </c>
      <c r="L735" s="72">
        <v>41386.539537037039</v>
      </c>
      <c r="M735" t="s">
        <v>18406</v>
      </c>
      <c r="P735" t="s">
        <v>18407</v>
      </c>
      <c r="Q735" t="s">
        <v>18408</v>
      </c>
      <c r="R735" t="s">
        <v>35</v>
      </c>
      <c r="S735" t="s">
        <v>13902</v>
      </c>
      <c r="V735" t="s">
        <v>13902</v>
      </c>
      <c r="W735" t="s">
        <v>13901</v>
      </c>
      <c r="X735" t="s">
        <v>1509</v>
      </c>
    </row>
    <row r="736" spans="1:24">
      <c r="A736" t="s">
        <v>18409</v>
      </c>
      <c r="B736" t="s">
        <v>18410</v>
      </c>
      <c r="C736" t="s">
        <v>15019</v>
      </c>
      <c r="D736" t="s">
        <v>15088</v>
      </c>
      <c r="E736" t="s">
        <v>15089</v>
      </c>
      <c r="F736">
        <v>22</v>
      </c>
      <c r="G736" t="s">
        <v>7530</v>
      </c>
      <c r="H736" t="s">
        <v>18411</v>
      </c>
      <c r="I736" t="s">
        <v>15011</v>
      </c>
      <c r="J736" t="s">
        <v>15022</v>
      </c>
      <c r="K736" s="72">
        <v>41386.58084490741</v>
      </c>
      <c r="L736" s="72">
        <v>41386.58084490741</v>
      </c>
      <c r="Q736" t="s">
        <v>18412</v>
      </c>
      <c r="U736" t="s">
        <v>4004</v>
      </c>
      <c r="W736" t="s">
        <v>7531</v>
      </c>
    </row>
    <row r="737" spans="1:24">
      <c r="A737" t="s">
        <v>18413</v>
      </c>
      <c r="B737" t="s">
        <v>18414</v>
      </c>
      <c r="C737" t="s">
        <v>15019</v>
      </c>
      <c r="D737" t="s">
        <v>15088</v>
      </c>
      <c r="E737" t="s">
        <v>15089</v>
      </c>
      <c r="F737">
        <v>22</v>
      </c>
      <c r="G737" t="s">
        <v>7530</v>
      </c>
      <c r="H737" t="s">
        <v>18415</v>
      </c>
      <c r="I737" t="s">
        <v>15011</v>
      </c>
      <c r="J737" t="s">
        <v>15022</v>
      </c>
      <c r="K737" s="72">
        <v>41386.580949074072</v>
      </c>
      <c r="L737" s="72">
        <v>41386.580949074072</v>
      </c>
      <c r="Q737" t="s">
        <v>18416</v>
      </c>
      <c r="U737" t="s">
        <v>3823</v>
      </c>
      <c r="W737" t="s">
        <v>3918</v>
      </c>
    </row>
    <row r="738" spans="1:24">
      <c r="A738" t="s">
        <v>18417</v>
      </c>
      <c r="B738" t="s">
        <v>18418</v>
      </c>
      <c r="C738" t="s">
        <v>15019</v>
      </c>
      <c r="D738" t="s">
        <v>15088</v>
      </c>
      <c r="E738" t="s">
        <v>15089</v>
      </c>
      <c r="F738">
        <v>22</v>
      </c>
      <c r="G738" t="s">
        <v>7530</v>
      </c>
      <c r="H738" t="s">
        <v>18419</v>
      </c>
      <c r="I738" t="s">
        <v>15011</v>
      </c>
      <c r="J738" t="s">
        <v>15022</v>
      </c>
      <c r="K738" s="72">
        <v>41386.581064814818</v>
      </c>
      <c r="L738" s="72">
        <v>41386.581064814818</v>
      </c>
      <c r="Q738" t="s">
        <v>18416</v>
      </c>
      <c r="U738" t="s">
        <v>3987</v>
      </c>
      <c r="W738" t="s">
        <v>7551</v>
      </c>
    </row>
    <row r="739" spans="1:24">
      <c r="A739" t="s">
        <v>18420</v>
      </c>
      <c r="B739" t="s">
        <v>18421</v>
      </c>
      <c r="C739" t="s">
        <v>15019</v>
      </c>
      <c r="D739" t="s">
        <v>15088</v>
      </c>
      <c r="E739" t="s">
        <v>15089</v>
      </c>
      <c r="F739">
        <v>22</v>
      </c>
      <c r="G739" t="s">
        <v>7530</v>
      </c>
      <c r="H739" t="s">
        <v>18422</v>
      </c>
      <c r="I739" t="s">
        <v>15011</v>
      </c>
      <c r="J739" t="s">
        <v>15022</v>
      </c>
      <c r="K739" s="72">
        <v>41386.58116898148</v>
      </c>
      <c r="L739" s="72">
        <v>41386.58116898148</v>
      </c>
      <c r="Q739" t="s">
        <v>18416</v>
      </c>
      <c r="U739" t="s">
        <v>4081</v>
      </c>
      <c r="W739" t="s">
        <v>7572</v>
      </c>
    </row>
    <row r="740" spans="1:24">
      <c r="A740" t="s">
        <v>18423</v>
      </c>
      <c r="B740" t="s">
        <v>18424</v>
      </c>
      <c r="C740" t="s">
        <v>15019</v>
      </c>
      <c r="D740" t="s">
        <v>15088</v>
      </c>
      <c r="E740" t="s">
        <v>15089</v>
      </c>
      <c r="F740">
        <v>22</v>
      </c>
      <c r="G740" t="s">
        <v>7530</v>
      </c>
      <c r="H740" t="s">
        <v>18425</v>
      </c>
      <c r="I740" t="s">
        <v>15011</v>
      </c>
      <c r="J740" t="s">
        <v>15022</v>
      </c>
      <c r="K740" s="72">
        <v>41386.581261574072</v>
      </c>
      <c r="L740" s="72">
        <v>41386.581261574072</v>
      </c>
      <c r="Q740" t="s">
        <v>18416</v>
      </c>
      <c r="U740" t="s">
        <v>3933</v>
      </c>
      <c r="W740" t="s">
        <v>3934</v>
      </c>
    </row>
    <row r="741" spans="1:24">
      <c r="A741" t="s">
        <v>18426</v>
      </c>
      <c r="B741" t="s">
        <v>18427</v>
      </c>
      <c r="C741" t="s">
        <v>15019</v>
      </c>
      <c r="D741" t="s">
        <v>15088</v>
      </c>
      <c r="E741" t="s">
        <v>15089</v>
      </c>
      <c r="F741">
        <v>22</v>
      </c>
      <c r="G741" t="s">
        <v>7530</v>
      </c>
      <c r="H741" t="s">
        <v>18428</v>
      </c>
      <c r="I741" t="s">
        <v>15011</v>
      </c>
      <c r="J741" t="s">
        <v>15022</v>
      </c>
      <c r="K741" s="72">
        <v>41386.581388888888</v>
      </c>
      <c r="L741" s="72">
        <v>41386.581388888888</v>
      </c>
      <c r="Q741" t="s">
        <v>18416</v>
      </c>
      <c r="U741" t="s">
        <v>3933</v>
      </c>
      <c r="W741" t="s">
        <v>3936</v>
      </c>
    </row>
    <row r="742" spans="1:24">
      <c r="A742" t="s">
        <v>18429</v>
      </c>
      <c r="B742" t="s">
        <v>18430</v>
      </c>
      <c r="C742" t="s">
        <v>15019</v>
      </c>
      <c r="D742" t="s">
        <v>15088</v>
      </c>
      <c r="E742" t="s">
        <v>15089</v>
      </c>
      <c r="F742">
        <v>22</v>
      </c>
      <c r="G742" t="s">
        <v>7530</v>
      </c>
      <c r="H742" t="s">
        <v>18431</v>
      </c>
      <c r="I742" t="s">
        <v>15011</v>
      </c>
      <c r="J742" t="s">
        <v>15022</v>
      </c>
      <c r="K742" s="72">
        <v>41386.581493055557</v>
      </c>
      <c r="L742" s="72">
        <v>41386.581493055557</v>
      </c>
      <c r="Q742" t="s">
        <v>18416</v>
      </c>
      <c r="U742" t="s">
        <v>3933</v>
      </c>
      <c r="W742" t="s">
        <v>3940</v>
      </c>
    </row>
    <row r="743" spans="1:24">
      <c r="A743" t="s">
        <v>18432</v>
      </c>
      <c r="B743" t="s">
        <v>18433</v>
      </c>
      <c r="C743" t="s">
        <v>15019</v>
      </c>
      <c r="D743" t="s">
        <v>15088</v>
      </c>
      <c r="E743" t="s">
        <v>15089</v>
      </c>
      <c r="F743">
        <v>22</v>
      </c>
      <c r="G743" t="s">
        <v>7530</v>
      </c>
      <c r="H743" t="s">
        <v>18434</v>
      </c>
      <c r="I743" t="s">
        <v>15011</v>
      </c>
      <c r="J743" t="s">
        <v>15022</v>
      </c>
      <c r="K743" s="72">
        <v>41386.581574074073</v>
      </c>
      <c r="L743" s="72">
        <v>41386.581574074073</v>
      </c>
      <c r="Q743" t="s">
        <v>18416</v>
      </c>
      <c r="U743" t="s">
        <v>7591</v>
      </c>
      <c r="W743" t="s">
        <v>7593</v>
      </c>
    </row>
    <row r="744" spans="1:24">
      <c r="A744" t="s">
        <v>18435</v>
      </c>
      <c r="B744" t="s">
        <v>18436</v>
      </c>
      <c r="C744" t="s">
        <v>15019</v>
      </c>
      <c r="D744" t="s">
        <v>15088</v>
      </c>
      <c r="E744" t="s">
        <v>15089</v>
      </c>
      <c r="F744">
        <v>22</v>
      </c>
      <c r="G744" t="s">
        <v>7530</v>
      </c>
      <c r="H744" t="s">
        <v>18437</v>
      </c>
      <c r="I744" t="s">
        <v>15011</v>
      </c>
      <c r="J744" t="s">
        <v>15022</v>
      </c>
      <c r="K744" s="72">
        <v>41386.581655092596</v>
      </c>
      <c r="L744" s="72">
        <v>41386.581655092596</v>
      </c>
      <c r="Q744" t="s">
        <v>18416</v>
      </c>
      <c r="U744" t="s">
        <v>7591</v>
      </c>
      <c r="W744" t="s">
        <v>7594</v>
      </c>
    </row>
    <row r="745" spans="1:24">
      <c r="A745" t="s">
        <v>18438</v>
      </c>
      <c r="B745" t="s">
        <v>18439</v>
      </c>
      <c r="C745" t="s">
        <v>15019</v>
      </c>
      <c r="D745" t="s">
        <v>15088</v>
      </c>
      <c r="E745" t="s">
        <v>15089</v>
      </c>
      <c r="F745">
        <v>22</v>
      </c>
      <c r="G745" t="s">
        <v>7530</v>
      </c>
      <c r="H745" t="s">
        <v>18440</v>
      </c>
      <c r="I745" t="s">
        <v>15011</v>
      </c>
      <c r="J745" t="s">
        <v>15022</v>
      </c>
      <c r="K745" s="72">
        <v>41386.581736111111</v>
      </c>
      <c r="L745" s="72">
        <v>41386.581736111111</v>
      </c>
      <c r="Q745" t="s">
        <v>18416</v>
      </c>
      <c r="U745" t="s">
        <v>3831</v>
      </c>
      <c r="W745" t="s">
        <v>3957</v>
      </c>
    </row>
    <row r="746" spans="1:24">
      <c r="A746" t="s">
        <v>18441</v>
      </c>
      <c r="B746" t="s">
        <v>18442</v>
      </c>
      <c r="C746" t="s">
        <v>15019</v>
      </c>
      <c r="D746" t="s">
        <v>15088</v>
      </c>
      <c r="E746" t="s">
        <v>15089</v>
      </c>
      <c r="F746">
        <v>22</v>
      </c>
      <c r="G746" t="s">
        <v>7530</v>
      </c>
      <c r="H746" t="s">
        <v>18443</v>
      </c>
      <c r="I746" t="s">
        <v>15011</v>
      </c>
      <c r="J746" t="s">
        <v>15022</v>
      </c>
      <c r="K746" s="72">
        <v>41386.581817129627</v>
      </c>
      <c r="L746" s="72">
        <v>41386.581817129627</v>
      </c>
      <c r="Q746" t="s">
        <v>18416</v>
      </c>
      <c r="U746" t="s">
        <v>4099</v>
      </c>
      <c r="W746" t="s">
        <v>7600</v>
      </c>
    </row>
    <row r="747" spans="1:24">
      <c r="A747" t="s">
        <v>18444</v>
      </c>
      <c r="B747" t="s">
        <v>18445</v>
      </c>
      <c r="C747" t="s">
        <v>15019</v>
      </c>
      <c r="D747" t="s">
        <v>15088</v>
      </c>
      <c r="E747" t="s">
        <v>15089</v>
      </c>
      <c r="F747">
        <v>22</v>
      </c>
      <c r="G747" t="s">
        <v>7530</v>
      </c>
      <c r="H747" t="s">
        <v>18446</v>
      </c>
      <c r="I747" t="s">
        <v>15011</v>
      </c>
      <c r="J747" t="s">
        <v>15022</v>
      </c>
      <c r="K747" s="72">
        <v>41386.581921296296</v>
      </c>
      <c r="L747" s="72">
        <v>41386.581921296296</v>
      </c>
      <c r="Q747" t="s">
        <v>18416</v>
      </c>
      <c r="U747" t="s">
        <v>3838</v>
      </c>
      <c r="W747" t="s">
        <v>7602</v>
      </c>
    </row>
    <row r="748" spans="1:24">
      <c r="A748" t="s">
        <v>18447</v>
      </c>
      <c r="B748" t="s">
        <v>18448</v>
      </c>
      <c r="C748" t="s">
        <v>15019</v>
      </c>
      <c r="D748" t="s">
        <v>15362</v>
      </c>
      <c r="E748" t="s">
        <v>15363</v>
      </c>
      <c r="G748" t="s">
        <v>13778</v>
      </c>
      <c r="H748" t="s">
        <v>18449</v>
      </c>
      <c r="I748" t="s">
        <v>15011</v>
      </c>
      <c r="J748" t="s">
        <v>15022</v>
      </c>
      <c r="K748" s="72">
        <v>41386.608993055554</v>
      </c>
      <c r="L748" s="72">
        <v>41386.608993055554</v>
      </c>
      <c r="M748" t="s">
        <v>18406</v>
      </c>
      <c r="P748" t="s">
        <v>18407</v>
      </c>
      <c r="Q748" t="s">
        <v>18450</v>
      </c>
      <c r="R748" t="s">
        <v>35</v>
      </c>
      <c r="S748" t="s">
        <v>13998</v>
      </c>
      <c r="V748" t="s">
        <v>13998</v>
      </c>
      <c r="W748" t="s">
        <v>13997</v>
      </c>
      <c r="X748" t="s">
        <v>1509</v>
      </c>
    </row>
    <row r="749" spans="1:24">
      <c r="A749" t="s">
        <v>18451</v>
      </c>
      <c r="B749" t="s">
        <v>3299</v>
      </c>
      <c r="C749" t="s">
        <v>15019</v>
      </c>
      <c r="D749" t="s">
        <v>5734</v>
      </c>
      <c r="E749" t="s">
        <v>15125</v>
      </c>
      <c r="G749" t="s">
        <v>3209</v>
      </c>
      <c r="I749" t="s">
        <v>15011</v>
      </c>
      <c r="J749" t="s">
        <v>15022</v>
      </c>
      <c r="K749" s="72">
        <v>41387.452314814815</v>
      </c>
      <c r="L749" s="72">
        <v>41387.452314814815</v>
      </c>
      <c r="M749" t="s">
        <v>18452</v>
      </c>
      <c r="P749" t="s">
        <v>18453</v>
      </c>
      <c r="Q749" t="s">
        <v>18454</v>
      </c>
      <c r="R749" t="s">
        <v>35</v>
      </c>
      <c r="S749" t="s">
        <v>3299</v>
      </c>
      <c r="U749" t="s">
        <v>902</v>
      </c>
      <c r="V749" t="s">
        <v>3299</v>
      </c>
      <c r="W749" t="s">
        <v>2148</v>
      </c>
      <c r="X749" t="s">
        <v>3298</v>
      </c>
    </row>
    <row r="750" spans="1:24">
      <c r="A750" t="s">
        <v>18455</v>
      </c>
      <c r="B750" t="s">
        <v>3312</v>
      </c>
      <c r="C750" t="s">
        <v>15019</v>
      </c>
      <c r="D750" t="s">
        <v>5734</v>
      </c>
      <c r="E750" t="s">
        <v>15125</v>
      </c>
      <c r="G750" t="s">
        <v>3209</v>
      </c>
      <c r="I750" t="s">
        <v>15011</v>
      </c>
      <c r="J750" t="s">
        <v>15022</v>
      </c>
      <c r="K750" s="72">
        <v>41387.452557870369</v>
      </c>
      <c r="L750" s="72">
        <v>41387.452557870369</v>
      </c>
      <c r="M750" t="s">
        <v>18456</v>
      </c>
      <c r="P750" t="s">
        <v>18453</v>
      </c>
      <c r="Q750" t="s">
        <v>18454</v>
      </c>
      <c r="R750" t="s">
        <v>35</v>
      </c>
      <c r="S750" t="s">
        <v>3312</v>
      </c>
      <c r="U750" t="s">
        <v>902</v>
      </c>
      <c r="V750" t="s">
        <v>3312</v>
      </c>
      <c r="W750" t="s">
        <v>2148</v>
      </c>
      <c r="X750" t="s">
        <v>3311</v>
      </c>
    </row>
    <row r="751" spans="1:24">
      <c r="A751" t="s">
        <v>18457</v>
      </c>
      <c r="B751" t="s">
        <v>2539</v>
      </c>
      <c r="C751" t="s">
        <v>15019</v>
      </c>
      <c r="D751" t="s">
        <v>5664</v>
      </c>
      <c r="E751" t="s">
        <v>15028</v>
      </c>
      <c r="G751" t="s">
        <v>2344</v>
      </c>
      <c r="H751" t="s">
        <v>18458</v>
      </c>
      <c r="I751" t="s">
        <v>15011</v>
      </c>
      <c r="J751" t="s">
        <v>15022</v>
      </c>
      <c r="K751" s="72">
        <v>41387.479351851849</v>
      </c>
      <c r="L751" s="72">
        <v>41387.479351851849</v>
      </c>
      <c r="M751" t="s">
        <v>18017</v>
      </c>
      <c r="P751" t="s">
        <v>18018</v>
      </c>
      <c r="Q751" t="s">
        <v>18459</v>
      </c>
      <c r="R751" t="s">
        <v>35</v>
      </c>
      <c r="S751" t="s">
        <v>2539</v>
      </c>
      <c r="U751" t="s">
        <v>709</v>
      </c>
      <c r="V751" t="s">
        <v>2539</v>
      </c>
      <c r="W751" t="s">
        <v>2538</v>
      </c>
      <c r="X751" t="s">
        <v>86</v>
      </c>
    </row>
    <row r="752" spans="1:24">
      <c r="A752" t="s">
        <v>18460</v>
      </c>
      <c r="B752" t="s">
        <v>11213</v>
      </c>
      <c r="C752" t="s">
        <v>15019</v>
      </c>
      <c r="D752" t="s">
        <v>5594</v>
      </c>
      <c r="E752" t="s">
        <v>15058</v>
      </c>
      <c r="G752" t="s">
        <v>11200</v>
      </c>
      <c r="H752" t="s">
        <v>18461</v>
      </c>
      <c r="I752" t="s">
        <v>15011</v>
      </c>
      <c r="J752" t="s">
        <v>15022</v>
      </c>
      <c r="K752" s="72">
        <v>41387.479444444441</v>
      </c>
      <c r="L752" s="72">
        <v>41387.479444444441</v>
      </c>
      <c r="P752" t="s">
        <v>18018</v>
      </c>
      <c r="Q752" t="s">
        <v>18459</v>
      </c>
      <c r="R752" t="s">
        <v>35</v>
      </c>
      <c r="S752" t="s">
        <v>11213</v>
      </c>
      <c r="V752" t="s">
        <v>11213</v>
      </c>
      <c r="W752" t="s">
        <v>11211</v>
      </c>
      <c r="X752" t="s">
        <v>11212</v>
      </c>
    </row>
    <row r="753" spans="1:24">
      <c r="A753" t="s">
        <v>18462</v>
      </c>
      <c r="B753" t="s">
        <v>18463</v>
      </c>
      <c r="C753" t="s">
        <v>15019</v>
      </c>
      <c r="D753" t="s">
        <v>15081</v>
      </c>
      <c r="E753" t="s">
        <v>15058</v>
      </c>
      <c r="G753" t="s">
        <v>12436</v>
      </c>
      <c r="I753" t="s">
        <v>15011</v>
      </c>
      <c r="J753" t="s">
        <v>15022</v>
      </c>
      <c r="K753" s="72">
        <v>41387.655324074076</v>
      </c>
      <c r="L753" s="72">
        <v>41387.655324074076</v>
      </c>
      <c r="M753" t="s">
        <v>18464</v>
      </c>
      <c r="P753" t="s">
        <v>18465</v>
      </c>
      <c r="Q753" t="s">
        <v>18459</v>
      </c>
      <c r="R753" t="s">
        <v>197</v>
      </c>
      <c r="W753" t="s">
        <v>7155</v>
      </c>
    </row>
    <row r="754" spans="1:24">
      <c r="A754" t="s">
        <v>18466</v>
      </c>
      <c r="B754" t="s">
        <v>18467</v>
      </c>
      <c r="C754" t="s">
        <v>15019</v>
      </c>
      <c r="D754" t="s">
        <v>1792</v>
      </c>
      <c r="E754" t="s">
        <v>15058</v>
      </c>
      <c r="G754" t="s">
        <v>6841</v>
      </c>
      <c r="I754" t="s">
        <v>15011</v>
      </c>
      <c r="J754" t="s">
        <v>15022</v>
      </c>
      <c r="K754" s="72">
        <v>41387.655451388891</v>
      </c>
      <c r="L754" s="72">
        <v>41387.655451388891</v>
      </c>
      <c r="M754" t="s">
        <v>18468</v>
      </c>
      <c r="P754" t="s">
        <v>18465</v>
      </c>
      <c r="Q754" t="s">
        <v>18459</v>
      </c>
      <c r="R754" t="s">
        <v>197</v>
      </c>
      <c r="W754" t="s">
        <v>7155</v>
      </c>
    </row>
    <row r="755" spans="1:24">
      <c r="A755" t="s">
        <v>18469</v>
      </c>
      <c r="B755" t="s">
        <v>18470</v>
      </c>
      <c r="C755" t="s">
        <v>15019</v>
      </c>
      <c r="D755" t="s">
        <v>15362</v>
      </c>
      <c r="E755" t="s">
        <v>15363</v>
      </c>
      <c r="G755" t="s">
        <v>13778</v>
      </c>
      <c r="H755" t="s">
        <v>18471</v>
      </c>
      <c r="I755" t="s">
        <v>15011</v>
      </c>
      <c r="J755" t="s">
        <v>15022</v>
      </c>
      <c r="K755" s="72">
        <v>41387.655601851853</v>
      </c>
      <c r="L755" s="72">
        <v>41387.655601851853</v>
      </c>
      <c r="M755" t="s">
        <v>18472</v>
      </c>
      <c r="P755" t="s">
        <v>18465</v>
      </c>
      <c r="Q755" t="s">
        <v>18459</v>
      </c>
      <c r="R755" t="s">
        <v>197</v>
      </c>
      <c r="S755" t="s">
        <v>13846</v>
      </c>
      <c r="W755" t="s">
        <v>7155</v>
      </c>
      <c r="X755" t="s">
        <v>1509</v>
      </c>
    </row>
    <row r="756" spans="1:24">
      <c r="A756" t="s">
        <v>18473</v>
      </c>
      <c r="B756" t="s">
        <v>18474</v>
      </c>
      <c r="C756" t="s">
        <v>15019</v>
      </c>
      <c r="D756" t="s">
        <v>15362</v>
      </c>
      <c r="E756" t="s">
        <v>15363</v>
      </c>
      <c r="G756" t="s">
        <v>13778</v>
      </c>
      <c r="H756" t="s">
        <v>18475</v>
      </c>
      <c r="I756" t="s">
        <v>15011</v>
      </c>
      <c r="J756" t="s">
        <v>15022</v>
      </c>
      <c r="K756" s="72">
        <v>41387.655729166669</v>
      </c>
      <c r="L756" s="72">
        <v>41387.655729166669</v>
      </c>
      <c r="M756" t="s">
        <v>18472</v>
      </c>
      <c r="P756" t="s">
        <v>18465</v>
      </c>
      <c r="Q756" t="s">
        <v>18459</v>
      </c>
      <c r="R756" t="s">
        <v>197</v>
      </c>
      <c r="S756" t="s">
        <v>13844</v>
      </c>
      <c r="W756" t="s">
        <v>7155</v>
      </c>
      <c r="X756" t="s">
        <v>1509</v>
      </c>
    </row>
    <row r="757" spans="1:24">
      <c r="A757" t="s">
        <v>18476</v>
      </c>
      <c r="B757" t="s">
        <v>18477</v>
      </c>
      <c r="C757" t="s">
        <v>15019</v>
      </c>
      <c r="D757" t="s">
        <v>15362</v>
      </c>
      <c r="E757" t="s">
        <v>15363</v>
      </c>
      <c r="G757" t="s">
        <v>13778</v>
      </c>
      <c r="H757" t="s">
        <v>18478</v>
      </c>
      <c r="I757" t="s">
        <v>15011</v>
      </c>
      <c r="J757" t="s">
        <v>15022</v>
      </c>
      <c r="K757" s="72">
        <v>41387.6562962963</v>
      </c>
      <c r="L757" s="72">
        <v>41387.6562962963</v>
      </c>
      <c r="M757" t="s">
        <v>18472</v>
      </c>
      <c r="P757" t="s">
        <v>18465</v>
      </c>
      <c r="Q757" t="s">
        <v>18459</v>
      </c>
      <c r="R757" t="s">
        <v>197</v>
      </c>
      <c r="S757" t="s">
        <v>13845</v>
      </c>
      <c r="W757" t="s">
        <v>7155</v>
      </c>
      <c r="X757" t="s">
        <v>1509</v>
      </c>
    </row>
    <row r="758" spans="1:24">
      <c r="A758" t="s">
        <v>18479</v>
      </c>
      <c r="B758" t="s">
        <v>18480</v>
      </c>
      <c r="C758" t="s">
        <v>15019</v>
      </c>
      <c r="D758" t="s">
        <v>15011</v>
      </c>
      <c r="E758" t="s">
        <v>3788</v>
      </c>
      <c r="G758" t="s">
        <v>8198</v>
      </c>
      <c r="H758" t="s">
        <v>18481</v>
      </c>
      <c r="I758" t="s">
        <v>15011</v>
      </c>
      <c r="J758" t="s">
        <v>15022</v>
      </c>
      <c r="K758" s="72">
        <v>41388.540995370371</v>
      </c>
      <c r="L758" s="72">
        <v>41388.540995370371</v>
      </c>
      <c r="M758" t="s">
        <v>18482</v>
      </c>
      <c r="P758" t="s">
        <v>12517</v>
      </c>
      <c r="Q758" t="s">
        <v>18483</v>
      </c>
      <c r="R758" t="s">
        <v>35</v>
      </c>
      <c r="W758" t="s">
        <v>8223</v>
      </c>
      <c r="X758" t="s">
        <v>8224</v>
      </c>
    </row>
    <row r="759" spans="1:24">
      <c r="A759" t="s">
        <v>18484</v>
      </c>
      <c r="B759" t="s">
        <v>18485</v>
      </c>
      <c r="C759" t="s">
        <v>15019</v>
      </c>
      <c r="D759" t="s">
        <v>15011</v>
      </c>
      <c r="E759" t="s">
        <v>3788</v>
      </c>
      <c r="G759" t="s">
        <v>6766</v>
      </c>
      <c r="H759" t="s">
        <v>18486</v>
      </c>
      <c r="I759" t="s">
        <v>15011</v>
      </c>
      <c r="J759" t="s">
        <v>18487</v>
      </c>
      <c r="K759" s="72">
        <v>41388.541041666664</v>
      </c>
      <c r="L759" s="72">
        <v>41388.541041666664</v>
      </c>
      <c r="M759" t="s">
        <v>18488</v>
      </c>
      <c r="P759" t="s">
        <v>12517</v>
      </c>
      <c r="Q759" t="s">
        <v>18489</v>
      </c>
      <c r="R759" t="s">
        <v>35</v>
      </c>
      <c r="W759" t="s">
        <v>6788</v>
      </c>
      <c r="X759" t="s">
        <v>480</v>
      </c>
    </row>
    <row r="760" spans="1:24">
      <c r="A760" t="s">
        <v>18490</v>
      </c>
      <c r="B760" t="s">
        <v>18491</v>
      </c>
      <c r="C760" t="s">
        <v>15019</v>
      </c>
      <c r="D760" t="s">
        <v>15011</v>
      </c>
      <c r="E760" t="s">
        <v>3788</v>
      </c>
      <c r="G760" t="s">
        <v>3567</v>
      </c>
      <c r="H760" t="s">
        <v>18492</v>
      </c>
      <c r="I760" t="s">
        <v>15011</v>
      </c>
      <c r="J760" t="s">
        <v>18493</v>
      </c>
      <c r="K760" s="72">
        <v>41388.541087962964</v>
      </c>
      <c r="L760" s="72">
        <v>41388.541087962964</v>
      </c>
      <c r="M760" t="s">
        <v>18494</v>
      </c>
      <c r="P760" t="s">
        <v>12517</v>
      </c>
      <c r="Q760" t="s">
        <v>18495</v>
      </c>
      <c r="R760" t="s">
        <v>35</v>
      </c>
      <c r="U760" t="s">
        <v>902</v>
      </c>
      <c r="W760" t="s">
        <v>3568</v>
      </c>
      <c r="X760" t="s">
        <v>3569</v>
      </c>
    </row>
    <row r="761" spans="1:24">
      <c r="A761" t="s">
        <v>18496</v>
      </c>
      <c r="B761" t="s">
        <v>18497</v>
      </c>
      <c r="C761" t="s">
        <v>15019</v>
      </c>
      <c r="D761" t="s">
        <v>15011</v>
      </c>
      <c r="E761" t="s">
        <v>3788</v>
      </c>
      <c r="G761" t="s">
        <v>6841</v>
      </c>
      <c r="H761" t="s">
        <v>18498</v>
      </c>
      <c r="I761" t="s">
        <v>15011</v>
      </c>
      <c r="J761" t="s">
        <v>15022</v>
      </c>
      <c r="K761" s="72">
        <v>41388.545717592591</v>
      </c>
      <c r="L761" s="72">
        <v>41388.545717592591</v>
      </c>
      <c r="M761" t="s">
        <v>18499</v>
      </c>
      <c r="P761" t="s">
        <v>12517</v>
      </c>
      <c r="Q761" t="s">
        <v>18500</v>
      </c>
      <c r="R761" t="s">
        <v>35</v>
      </c>
      <c r="W761" t="s">
        <v>7257</v>
      </c>
      <c r="X761" t="s">
        <v>4913</v>
      </c>
    </row>
    <row r="762" spans="1:24">
      <c r="A762" t="s">
        <v>18501</v>
      </c>
      <c r="B762" t="s">
        <v>18502</v>
      </c>
      <c r="C762" t="s">
        <v>15019</v>
      </c>
      <c r="D762" t="s">
        <v>15011</v>
      </c>
      <c r="E762" t="s">
        <v>3788</v>
      </c>
      <c r="G762" t="s">
        <v>4888</v>
      </c>
      <c r="H762" t="s">
        <v>18503</v>
      </c>
      <c r="I762" t="s">
        <v>15011</v>
      </c>
      <c r="J762" t="s">
        <v>15022</v>
      </c>
      <c r="K762" s="72">
        <v>41388.545810185184</v>
      </c>
      <c r="L762" s="72">
        <v>41388.545810185184</v>
      </c>
      <c r="M762" t="s">
        <v>18504</v>
      </c>
      <c r="P762" t="s">
        <v>12517</v>
      </c>
      <c r="Q762" t="s">
        <v>18505</v>
      </c>
      <c r="R762" t="s">
        <v>35</v>
      </c>
      <c r="U762" t="s">
        <v>4915</v>
      </c>
      <c r="W762" t="s">
        <v>4912</v>
      </c>
      <c r="X762" t="s">
        <v>4913</v>
      </c>
    </row>
    <row r="763" spans="1:24">
      <c r="A763" t="s">
        <v>18506</v>
      </c>
      <c r="B763" t="s">
        <v>18507</v>
      </c>
      <c r="C763" t="s">
        <v>15019</v>
      </c>
      <c r="D763" t="s">
        <v>15011</v>
      </c>
      <c r="E763" t="s">
        <v>3788</v>
      </c>
      <c r="G763" t="s">
        <v>4888</v>
      </c>
      <c r="H763" t="s">
        <v>18508</v>
      </c>
      <c r="I763" t="s">
        <v>15011</v>
      </c>
      <c r="J763" t="s">
        <v>15022</v>
      </c>
      <c r="K763" s="72">
        <v>41388.545914351853</v>
      </c>
      <c r="L763" s="72">
        <v>41388.545914351853</v>
      </c>
      <c r="M763" t="s">
        <v>18509</v>
      </c>
      <c r="P763" t="s">
        <v>18510</v>
      </c>
      <c r="Q763" t="s">
        <v>18505</v>
      </c>
      <c r="R763" t="s">
        <v>35</v>
      </c>
      <c r="U763" t="s">
        <v>4914</v>
      </c>
      <c r="W763" t="s">
        <v>4912</v>
      </c>
      <c r="X763" t="s">
        <v>4913</v>
      </c>
    </row>
    <row r="764" spans="1:24">
      <c r="A764" t="s">
        <v>18511</v>
      </c>
      <c r="B764" t="s">
        <v>18512</v>
      </c>
      <c r="C764" t="s">
        <v>15019</v>
      </c>
      <c r="D764" t="s">
        <v>15011</v>
      </c>
      <c r="E764" t="s">
        <v>3788</v>
      </c>
      <c r="G764" t="s">
        <v>4888</v>
      </c>
      <c r="H764" t="s">
        <v>18513</v>
      </c>
      <c r="I764" t="s">
        <v>15011</v>
      </c>
      <c r="J764" t="s">
        <v>15022</v>
      </c>
      <c r="K764" s="72">
        <v>41388.545972222222</v>
      </c>
      <c r="L764" s="72">
        <v>41388.545972222222</v>
      </c>
      <c r="M764" t="s">
        <v>18514</v>
      </c>
      <c r="P764" t="s">
        <v>18510</v>
      </c>
      <c r="Q764" t="s">
        <v>18505</v>
      </c>
      <c r="R764" t="s">
        <v>35</v>
      </c>
      <c r="U764" t="s">
        <v>4916</v>
      </c>
      <c r="W764" t="s">
        <v>4912</v>
      </c>
      <c r="X764" t="s">
        <v>4913</v>
      </c>
    </row>
    <row r="765" spans="1:24">
      <c r="A765" t="s">
        <v>18515</v>
      </c>
      <c r="B765" t="s">
        <v>18516</v>
      </c>
      <c r="C765" t="s">
        <v>15019</v>
      </c>
      <c r="D765" t="s">
        <v>15011</v>
      </c>
      <c r="E765" t="s">
        <v>3788</v>
      </c>
      <c r="G765" t="s">
        <v>4888</v>
      </c>
      <c r="H765" t="s">
        <v>18517</v>
      </c>
      <c r="I765" t="s">
        <v>15011</v>
      </c>
      <c r="J765" t="s">
        <v>15022</v>
      </c>
      <c r="K765" s="72">
        <v>41388.546030092592</v>
      </c>
      <c r="L765" s="72">
        <v>41388.546030092592</v>
      </c>
      <c r="M765" t="s">
        <v>18518</v>
      </c>
      <c r="P765" t="s">
        <v>12517</v>
      </c>
      <c r="Q765" t="s">
        <v>18505</v>
      </c>
      <c r="R765" t="s">
        <v>35</v>
      </c>
      <c r="U765" t="s">
        <v>4917</v>
      </c>
      <c r="W765" t="s">
        <v>4912</v>
      </c>
      <c r="X765" t="s">
        <v>4913</v>
      </c>
    </row>
    <row r="766" spans="1:24">
      <c r="A766" t="s">
        <v>18519</v>
      </c>
      <c r="B766" t="s">
        <v>18520</v>
      </c>
      <c r="C766" t="s">
        <v>15019</v>
      </c>
      <c r="D766" t="s">
        <v>15081</v>
      </c>
      <c r="E766" t="s">
        <v>15058</v>
      </c>
      <c r="G766" t="s">
        <v>12436</v>
      </c>
      <c r="I766" t="s">
        <v>15011</v>
      </c>
      <c r="J766" t="s">
        <v>15022</v>
      </c>
      <c r="K766" s="72">
        <v>41388.587708333333</v>
      </c>
      <c r="L766" s="72">
        <v>41388.595300925925</v>
      </c>
      <c r="M766" t="s">
        <v>18521</v>
      </c>
      <c r="P766" t="s">
        <v>16139</v>
      </c>
      <c r="Q766" t="s">
        <v>15054</v>
      </c>
      <c r="R766" t="s">
        <v>197</v>
      </c>
      <c r="W766" t="s">
        <v>12498</v>
      </c>
    </row>
    <row r="767" spans="1:24">
      <c r="A767" t="s">
        <v>18522</v>
      </c>
      <c r="B767" t="s">
        <v>18523</v>
      </c>
      <c r="C767" t="s">
        <v>15019</v>
      </c>
      <c r="D767" t="s">
        <v>15081</v>
      </c>
      <c r="E767" t="s">
        <v>15058</v>
      </c>
      <c r="G767" t="s">
        <v>6841</v>
      </c>
      <c r="I767" t="s">
        <v>15011</v>
      </c>
      <c r="J767" t="s">
        <v>15022</v>
      </c>
      <c r="K767" s="72">
        <v>41388.587997685187</v>
      </c>
      <c r="L767" s="72">
        <v>41388.596400462964</v>
      </c>
      <c r="M767" t="s">
        <v>18524</v>
      </c>
      <c r="P767" t="s">
        <v>16139</v>
      </c>
      <c r="Q767" t="s">
        <v>18525</v>
      </c>
      <c r="R767" t="s">
        <v>116</v>
      </c>
      <c r="W767" t="s">
        <v>7143</v>
      </c>
    </row>
    <row r="768" spans="1:24">
      <c r="A768" t="s">
        <v>18526</v>
      </c>
      <c r="B768" t="s">
        <v>18527</v>
      </c>
      <c r="C768" t="s">
        <v>15019</v>
      </c>
      <c r="D768" t="s">
        <v>15081</v>
      </c>
      <c r="E768" t="s">
        <v>15058</v>
      </c>
      <c r="G768" t="s">
        <v>6841</v>
      </c>
      <c r="I768" t="s">
        <v>15011</v>
      </c>
      <c r="J768" t="s">
        <v>15022</v>
      </c>
      <c r="K768" s="72">
        <v>41388.588287037041</v>
      </c>
      <c r="L768" s="72">
        <v>41388.596493055556</v>
      </c>
      <c r="M768" t="s">
        <v>18528</v>
      </c>
      <c r="P768" t="s">
        <v>16139</v>
      </c>
      <c r="Q768" t="s">
        <v>18525</v>
      </c>
      <c r="R768" t="s">
        <v>116</v>
      </c>
      <c r="W768" t="s">
        <v>7144</v>
      </c>
    </row>
    <row r="769" spans="1:24">
      <c r="A769" t="s">
        <v>18529</v>
      </c>
      <c r="B769" t="s">
        <v>18530</v>
      </c>
      <c r="C769" t="s">
        <v>15019</v>
      </c>
      <c r="D769" t="s">
        <v>5664</v>
      </c>
      <c r="E769" t="s">
        <v>15028</v>
      </c>
      <c r="G769" t="s">
        <v>7891</v>
      </c>
      <c r="H769" t="s">
        <v>18531</v>
      </c>
      <c r="I769" t="s">
        <v>15011</v>
      </c>
      <c r="J769" t="s">
        <v>15022</v>
      </c>
      <c r="K769" s="72">
        <v>41388.597685185188</v>
      </c>
      <c r="L769" s="72">
        <v>41388.597685185188</v>
      </c>
      <c r="M769" t="s">
        <v>18532</v>
      </c>
      <c r="P769" t="s">
        <v>18533</v>
      </c>
      <c r="Q769" t="s">
        <v>18534</v>
      </c>
      <c r="R769" t="s">
        <v>197</v>
      </c>
      <c r="S769" t="s">
        <v>7898</v>
      </c>
      <c r="U769" t="s">
        <v>576</v>
      </c>
      <c r="W769" t="s">
        <v>7894</v>
      </c>
      <c r="X769" t="s">
        <v>7897</v>
      </c>
    </row>
    <row r="770" spans="1:24">
      <c r="A770" t="s">
        <v>18535</v>
      </c>
      <c r="B770" t="s">
        <v>18536</v>
      </c>
      <c r="C770" t="s">
        <v>15019</v>
      </c>
      <c r="D770" t="s">
        <v>5664</v>
      </c>
      <c r="E770" t="s">
        <v>15028</v>
      </c>
      <c r="G770" t="s">
        <v>7891</v>
      </c>
      <c r="H770" t="s">
        <v>18537</v>
      </c>
      <c r="I770" t="s">
        <v>15011</v>
      </c>
      <c r="J770" t="s">
        <v>15022</v>
      </c>
      <c r="K770" s="72">
        <v>41388.597800925927</v>
      </c>
      <c r="L770" s="72">
        <v>41388.597800925927</v>
      </c>
      <c r="M770" t="s">
        <v>18532</v>
      </c>
      <c r="P770" t="s">
        <v>18533</v>
      </c>
      <c r="Q770" t="s">
        <v>18534</v>
      </c>
      <c r="R770" t="s">
        <v>197</v>
      </c>
      <c r="S770" t="s">
        <v>7902</v>
      </c>
      <c r="U770" t="s">
        <v>576</v>
      </c>
      <c r="W770" t="s">
        <v>7894</v>
      </c>
      <c r="X770" t="s">
        <v>7901</v>
      </c>
    </row>
    <row r="771" spans="1:24">
      <c r="A771" t="s">
        <v>18538</v>
      </c>
      <c r="B771" t="s">
        <v>18539</v>
      </c>
      <c r="C771" t="s">
        <v>15019</v>
      </c>
      <c r="D771" t="s">
        <v>5664</v>
      </c>
      <c r="E771" t="s">
        <v>15028</v>
      </c>
      <c r="G771" t="s">
        <v>7891</v>
      </c>
      <c r="H771" t="s">
        <v>18540</v>
      </c>
      <c r="I771" t="s">
        <v>15011</v>
      </c>
      <c r="J771" t="s">
        <v>15022</v>
      </c>
      <c r="K771" s="72">
        <v>41388.598043981481</v>
      </c>
      <c r="L771" s="72">
        <v>41388.598043981481</v>
      </c>
      <c r="M771" t="s">
        <v>18532</v>
      </c>
      <c r="P771" t="s">
        <v>18533</v>
      </c>
      <c r="Q771" t="s">
        <v>18534</v>
      </c>
      <c r="R771" t="s">
        <v>197</v>
      </c>
      <c r="S771" t="s">
        <v>7900</v>
      </c>
      <c r="U771" t="s">
        <v>576</v>
      </c>
      <c r="W771" t="s">
        <v>7894</v>
      </c>
      <c r="X771" t="s">
        <v>7899</v>
      </c>
    </row>
    <row r="772" spans="1:24">
      <c r="A772" t="s">
        <v>18541</v>
      </c>
      <c r="B772" t="s">
        <v>18542</v>
      </c>
      <c r="C772" t="s">
        <v>15019</v>
      </c>
      <c r="D772" t="s">
        <v>15081</v>
      </c>
      <c r="E772" t="s">
        <v>15082</v>
      </c>
      <c r="G772" t="s">
        <v>10635</v>
      </c>
      <c r="H772" t="s">
        <v>18543</v>
      </c>
      <c r="I772" t="s">
        <v>15011</v>
      </c>
      <c r="J772" t="s">
        <v>15022</v>
      </c>
      <c r="K772" s="72">
        <v>41388.598194444443</v>
      </c>
      <c r="L772" s="72">
        <v>41388.598194444443</v>
      </c>
      <c r="M772" t="s">
        <v>18544</v>
      </c>
      <c r="P772" t="s">
        <v>16139</v>
      </c>
      <c r="Q772" t="s">
        <v>18545</v>
      </c>
      <c r="R772" t="s">
        <v>275</v>
      </c>
      <c r="S772" t="s">
        <v>10649</v>
      </c>
      <c r="W772" t="s">
        <v>10648</v>
      </c>
      <c r="X772" t="s">
        <v>10641</v>
      </c>
    </row>
    <row r="773" spans="1:24">
      <c r="A773" t="s">
        <v>18546</v>
      </c>
      <c r="B773" t="s">
        <v>18547</v>
      </c>
      <c r="C773" t="s">
        <v>15019</v>
      </c>
      <c r="D773" t="s">
        <v>5664</v>
      </c>
      <c r="E773" t="s">
        <v>15028</v>
      </c>
      <c r="G773" t="s">
        <v>7891</v>
      </c>
      <c r="H773" t="s">
        <v>18548</v>
      </c>
      <c r="I773" t="s">
        <v>15011</v>
      </c>
      <c r="J773" t="s">
        <v>15022</v>
      </c>
      <c r="K773" s="72">
        <v>41388.598252314812</v>
      </c>
      <c r="L773" s="72">
        <v>41388.598252314812</v>
      </c>
      <c r="M773" t="s">
        <v>18532</v>
      </c>
      <c r="P773" t="s">
        <v>18533</v>
      </c>
      <c r="Q773" t="s">
        <v>18534</v>
      </c>
      <c r="R773" t="s">
        <v>197</v>
      </c>
      <c r="S773" t="s">
        <v>7896</v>
      </c>
      <c r="U773" t="s">
        <v>576</v>
      </c>
      <c r="W773" t="s">
        <v>7894</v>
      </c>
      <c r="X773" t="s">
        <v>7895</v>
      </c>
    </row>
    <row r="774" spans="1:24">
      <c r="A774" t="s">
        <v>18549</v>
      </c>
      <c r="B774" t="s">
        <v>18550</v>
      </c>
      <c r="C774" t="s">
        <v>15019</v>
      </c>
      <c r="D774" t="s">
        <v>5664</v>
      </c>
      <c r="E774" t="s">
        <v>15028</v>
      </c>
      <c r="G774" t="s">
        <v>14241</v>
      </c>
      <c r="H774" t="s">
        <v>18551</v>
      </c>
      <c r="I774" t="s">
        <v>15011</v>
      </c>
      <c r="J774" t="s">
        <v>15022</v>
      </c>
      <c r="K774" s="72">
        <v>41388.600092592591</v>
      </c>
      <c r="L774" s="72">
        <v>41388.600092592591</v>
      </c>
      <c r="M774" t="s">
        <v>18552</v>
      </c>
      <c r="P774" t="s">
        <v>18553</v>
      </c>
      <c r="Q774" t="s">
        <v>18554</v>
      </c>
      <c r="R774" t="s">
        <v>14262</v>
      </c>
      <c r="S774" t="s">
        <v>18555</v>
      </c>
      <c r="U774" t="s">
        <v>14261</v>
      </c>
      <c r="W774" t="s">
        <v>14260</v>
      </c>
      <c r="X774" t="s">
        <v>86</v>
      </c>
    </row>
    <row r="775" spans="1:24">
      <c r="A775" t="s">
        <v>18556</v>
      </c>
      <c r="B775" t="s">
        <v>18557</v>
      </c>
      <c r="C775" t="s">
        <v>15019</v>
      </c>
      <c r="D775" t="s">
        <v>1792</v>
      </c>
      <c r="E775" t="s">
        <v>15082</v>
      </c>
      <c r="G775" t="s">
        <v>14782</v>
      </c>
      <c r="H775" t="s">
        <v>18558</v>
      </c>
      <c r="I775" t="s">
        <v>15011</v>
      </c>
      <c r="J775" t="s">
        <v>15022</v>
      </c>
      <c r="K775" s="72">
        <v>41388.610462962963</v>
      </c>
      <c r="L775" s="72">
        <v>41740.749791666669</v>
      </c>
      <c r="M775" t="s">
        <v>18559</v>
      </c>
      <c r="P775" t="s">
        <v>7089</v>
      </c>
      <c r="Q775" t="s">
        <v>18554</v>
      </c>
      <c r="R775" t="s">
        <v>197</v>
      </c>
      <c r="S775" t="s">
        <v>14786</v>
      </c>
      <c r="W775" t="s">
        <v>7089</v>
      </c>
      <c r="X775" t="s">
        <v>14785</v>
      </c>
    </row>
    <row r="776" spans="1:24">
      <c r="A776" t="s">
        <v>18560</v>
      </c>
      <c r="B776" t="s">
        <v>18561</v>
      </c>
      <c r="C776" t="s">
        <v>15019</v>
      </c>
      <c r="D776" t="s">
        <v>1792</v>
      </c>
      <c r="E776" t="s">
        <v>15058</v>
      </c>
      <c r="G776" t="s">
        <v>12436</v>
      </c>
      <c r="H776" t="s">
        <v>18562</v>
      </c>
      <c r="I776" t="s">
        <v>15011</v>
      </c>
      <c r="J776" t="s">
        <v>15022</v>
      </c>
      <c r="K776" s="72">
        <v>41388.610520833332</v>
      </c>
      <c r="L776" s="72">
        <v>41740.7503125</v>
      </c>
      <c r="M776" t="s">
        <v>18563</v>
      </c>
      <c r="P776" t="s">
        <v>7089</v>
      </c>
      <c r="Q776" t="s">
        <v>18554</v>
      </c>
      <c r="R776" t="s">
        <v>197</v>
      </c>
      <c r="W776" t="s">
        <v>7089</v>
      </c>
    </row>
    <row r="777" spans="1:24">
      <c r="A777" t="s">
        <v>18564</v>
      </c>
      <c r="B777" t="s">
        <v>18565</v>
      </c>
      <c r="C777" t="s">
        <v>15019</v>
      </c>
      <c r="D777" t="s">
        <v>1792</v>
      </c>
      <c r="E777" t="s">
        <v>15058</v>
      </c>
      <c r="G777" t="s">
        <v>6841</v>
      </c>
      <c r="H777" t="s">
        <v>18566</v>
      </c>
      <c r="I777" t="s">
        <v>15011</v>
      </c>
      <c r="J777" t="s">
        <v>15022</v>
      </c>
      <c r="K777" s="72">
        <v>41388.610682870371</v>
      </c>
      <c r="L777" s="72">
        <v>41740.750659722224</v>
      </c>
      <c r="M777" t="s">
        <v>18567</v>
      </c>
      <c r="P777" t="s">
        <v>7089</v>
      </c>
      <c r="Q777" t="s">
        <v>18554</v>
      </c>
      <c r="R777" t="s">
        <v>197</v>
      </c>
      <c r="W777" t="s">
        <v>7089</v>
      </c>
    </row>
    <row r="778" spans="1:24">
      <c r="A778" t="s">
        <v>18568</v>
      </c>
      <c r="B778" t="s">
        <v>18569</v>
      </c>
      <c r="C778" t="s">
        <v>15019</v>
      </c>
      <c r="D778" t="s">
        <v>15288</v>
      </c>
      <c r="E778" t="s">
        <v>15094</v>
      </c>
      <c r="G778" t="s">
        <v>1828</v>
      </c>
      <c r="H778" t="s">
        <v>18570</v>
      </c>
      <c r="I778" t="s">
        <v>15011</v>
      </c>
      <c r="J778" t="s">
        <v>15022</v>
      </c>
      <c r="K778" s="72">
        <v>41388.619155092594</v>
      </c>
      <c r="L778" s="72">
        <v>41390.562476851854</v>
      </c>
      <c r="M778" t="s">
        <v>18571</v>
      </c>
      <c r="P778" t="s">
        <v>15874</v>
      </c>
      <c r="Q778" t="s">
        <v>18572</v>
      </c>
      <c r="R778" t="s">
        <v>324</v>
      </c>
      <c r="S778" t="s">
        <v>2018</v>
      </c>
      <c r="U778" t="s">
        <v>2017</v>
      </c>
      <c r="W778" t="s">
        <v>2018</v>
      </c>
      <c r="X778" t="s">
        <v>2016</v>
      </c>
    </row>
    <row r="779" spans="1:24">
      <c r="A779" t="s">
        <v>18573</v>
      </c>
      <c r="B779" t="s">
        <v>18574</v>
      </c>
      <c r="C779" t="s">
        <v>15019</v>
      </c>
      <c r="D779" t="s">
        <v>5664</v>
      </c>
      <c r="E779" t="s">
        <v>15058</v>
      </c>
      <c r="G779" t="s">
        <v>12436</v>
      </c>
      <c r="I779" t="s">
        <v>15011</v>
      </c>
      <c r="J779" t="s">
        <v>15022</v>
      </c>
      <c r="K779" s="72">
        <v>41389.648506944446</v>
      </c>
      <c r="L779" s="72">
        <v>41389.64943287037</v>
      </c>
      <c r="M779" t="s">
        <v>18575</v>
      </c>
      <c r="P779" t="s">
        <v>7220</v>
      </c>
      <c r="Q779" t="s">
        <v>18576</v>
      </c>
      <c r="R779" t="s">
        <v>7015</v>
      </c>
      <c r="U779" t="s">
        <v>12467</v>
      </c>
      <c r="W779" t="s">
        <v>12508</v>
      </c>
    </row>
    <row r="780" spans="1:24">
      <c r="A780" t="s">
        <v>18577</v>
      </c>
      <c r="B780" t="s">
        <v>18578</v>
      </c>
      <c r="C780" t="s">
        <v>15019</v>
      </c>
      <c r="D780" t="s">
        <v>5719</v>
      </c>
      <c r="E780" t="s">
        <v>15058</v>
      </c>
      <c r="G780" t="s">
        <v>6841</v>
      </c>
      <c r="I780" t="s">
        <v>15011</v>
      </c>
      <c r="J780" t="s">
        <v>15022</v>
      </c>
      <c r="K780" s="72">
        <v>41389.648599537039</v>
      </c>
      <c r="L780" s="72">
        <v>41389.649537037039</v>
      </c>
      <c r="M780" t="s">
        <v>18579</v>
      </c>
      <c r="P780" t="s">
        <v>7220</v>
      </c>
      <c r="Q780" t="s">
        <v>18395</v>
      </c>
      <c r="R780" t="s">
        <v>7015</v>
      </c>
      <c r="W780" t="s">
        <v>7226</v>
      </c>
      <c r="X780" t="s">
        <v>7035</v>
      </c>
    </row>
    <row r="781" spans="1:24">
      <c r="A781" t="s">
        <v>18580</v>
      </c>
      <c r="B781" t="s">
        <v>18581</v>
      </c>
      <c r="C781" t="s">
        <v>15019</v>
      </c>
      <c r="D781" t="s">
        <v>15081</v>
      </c>
      <c r="E781" t="s">
        <v>15058</v>
      </c>
      <c r="G781" t="s">
        <v>6841</v>
      </c>
      <c r="I781" t="s">
        <v>15011</v>
      </c>
      <c r="J781" t="s">
        <v>15022</v>
      </c>
      <c r="K781" s="72">
        <v>41389.651145833333</v>
      </c>
      <c r="L781" s="72">
        <v>41389.651145833333</v>
      </c>
      <c r="M781" t="s">
        <v>18582</v>
      </c>
      <c r="P781" t="s">
        <v>18583</v>
      </c>
      <c r="Q781" t="s">
        <v>18584</v>
      </c>
      <c r="R781" t="s">
        <v>186</v>
      </c>
      <c r="W781" t="s">
        <v>4505</v>
      </c>
    </row>
    <row r="782" spans="1:24">
      <c r="A782" t="s">
        <v>18585</v>
      </c>
      <c r="B782" t="s">
        <v>18586</v>
      </c>
      <c r="C782" t="s">
        <v>15019</v>
      </c>
      <c r="D782" t="s">
        <v>5734</v>
      </c>
      <c r="E782" t="s">
        <v>15058</v>
      </c>
      <c r="G782" t="s">
        <v>12436</v>
      </c>
      <c r="I782" t="s">
        <v>15011</v>
      </c>
      <c r="J782" t="s">
        <v>15022</v>
      </c>
      <c r="K782" s="72">
        <v>41389.651261574072</v>
      </c>
      <c r="L782" s="72">
        <v>41389.651261574072</v>
      </c>
      <c r="M782" t="s">
        <v>18587</v>
      </c>
      <c r="P782" t="s">
        <v>18583</v>
      </c>
      <c r="W782" t="s">
        <v>4505</v>
      </c>
    </row>
    <row r="783" spans="1:24">
      <c r="A783" t="s">
        <v>18588</v>
      </c>
      <c r="B783" t="s">
        <v>18589</v>
      </c>
      <c r="C783" t="s">
        <v>15019</v>
      </c>
      <c r="D783" t="s">
        <v>15081</v>
      </c>
      <c r="E783" t="s">
        <v>15082</v>
      </c>
      <c r="G783" t="s">
        <v>4484</v>
      </c>
      <c r="H783" t="s">
        <v>18590</v>
      </c>
      <c r="I783" t="s">
        <v>15011</v>
      </c>
      <c r="J783" t="s">
        <v>15022</v>
      </c>
      <c r="K783" s="72">
        <v>41389.651365740741</v>
      </c>
      <c r="L783" s="72">
        <v>41389.651365740741</v>
      </c>
      <c r="M783" t="s">
        <v>18591</v>
      </c>
      <c r="P783" t="s">
        <v>18583</v>
      </c>
      <c r="Q783" t="s">
        <v>18584</v>
      </c>
      <c r="R783" t="s">
        <v>186</v>
      </c>
      <c r="S783" t="s">
        <v>4507</v>
      </c>
      <c r="U783" t="s">
        <v>1514</v>
      </c>
      <c r="W783" t="s">
        <v>4505</v>
      </c>
      <c r="X783" t="s">
        <v>4506</v>
      </c>
    </row>
    <row r="784" spans="1:24">
      <c r="A784" t="s">
        <v>18592</v>
      </c>
      <c r="B784" t="s">
        <v>18593</v>
      </c>
      <c r="C784" t="s">
        <v>15019</v>
      </c>
      <c r="D784" t="s">
        <v>15463</v>
      </c>
      <c r="E784" t="s">
        <v>15058</v>
      </c>
      <c r="G784" t="s">
        <v>6841</v>
      </c>
      <c r="H784" t="s">
        <v>18594</v>
      </c>
      <c r="I784" t="s">
        <v>15011</v>
      </c>
      <c r="J784" t="s">
        <v>15022</v>
      </c>
      <c r="K784" s="72">
        <v>41390.619722222225</v>
      </c>
      <c r="L784" s="72">
        <v>41390.619722222225</v>
      </c>
      <c r="M784" t="s">
        <v>18595</v>
      </c>
      <c r="P784" t="s">
        <v>17354</v>
      </c>
      <c r="Q784" t="s">
        <v>18596</v>
      </c>
      <c r="R784" t="s">
        <v>449</v>
      </c>
      <c r="S784" t="s">
        <v>7124</v>
      </c>
      <c r="U784" t="s">
        <v>7123</v>
      </c>
      <c r="W784" t="s">
        <v>7121</v>
      </c>
      <c r="X784" t="s">
        <v>7122</v>
      </c>
    </row>
    <row r="785" spans="1:24">
      <c r="A785" t="s">
        <v>18597</v>
      </c>
      <c r="B785" t="s">
        <v>18598</v>
      </c>
      <c r="C785" t="s">
        <v>15019</v>
      </c>
      <c r="D785" t="s">
        <v>15463</v>
      </c>
      <c r="E785" t="s">
        <v>14281</v>
      </c>
      <c r="G785" t="s">
        <v>7661</v>
      </c>
      <c r="H785" t="s">
        <v>18599</v>
      </c>
      <c r="I785" t="s">
        <v>15011</v>
      </c>
      <c r="J785" t="s">
        <v>15022</v>
      </c>
      <c r="K785" s="72">
        <v>41390.619814814818</v>
      </c>
      <c r="L785" s="72">
        <v>41390.619814814818</v>
      </c>
      <c r="M785" t="s">
        <v>18600</v>
      </c>
      <c r="P785" t="s">
        <v>17354</v>
      </c>
      <c r="Q785" t="s">
        <v>18596</v>
      </c>
      <c r="R785" t="s">
        <v>449</v>
      </c>
      <c r="S785" t="s">
        <v>7124</v>
      </c>
      <c r="U785" t="s">
        <v>7123</v>
      </c>
      <c r="W785" t="s">
        <v>7121</v>
      </c>
      <c r="X785" t="s">
        <v>7122</v>
      </c>
    </row>
    <row r="786" spans="1:24">
      <c r="A786" t="s">
        <v>18601</v>
      </c>
      <c r="B786" t="s">
        <v>18602</v>
      </c>
      <c r="C786" t="s">
        <v>15019</v>
      </c>
      <c r="D786" t="s">
        <v>5664</v>
      </c>
      <c r="E786" t="s">
        <v>15058</v>
      </c>
      <c r="G786" t="s">
        <v>12436</v>
      </c>
      <c r="I786" t="s">
        <v>15011</v>
      </c>
      <c r="J786" t="s">
        <v>15022</v>
      </c>
      <c r="K786" s="72">
        <v>41390.622037037036</v>
      </c>
      <c r="L786" s="72">
        <v>41390.622037037036</v>
      </c>
      <c r="M786" t="s">
        <v>18603</v>
      </c>
      <c r="P786" t="s">
        <v>7220</v>
      </c>
      <c r="Q786" t="s">
        <v>18604</v>
      </c>
      <c r="R786" t="s">
        <v>7015</v>
      </c>
      <c r="U786" t="s">
        <v>12490</v>
      </c>
      <c r="W786" t="s">
        <v>12509</v>
      </c>
    </row>
    <row r="787" spans="1:24">
      <c r="A787" t="s">
        <v>18605</v>
      </c>
      <c r="B787" t="s">
        <v>18606</v>
      </c>
      <c r="C787" t="s">
        <v>15019</v>
      </c>
      <c r="D787" t="s">
        <v>15069</v>
      </c>
      <c r="E787" t="s">
        <v>15070</v>
      </c>
      <c r="F787">
        <v>25</v>
      </c>
      <c r="G787" t="s">
        <v>4601</v>
      </c>
      <c r="H787" t="s">
        <v>18607</v>
      </c>
      <c r="I787" t="s">
        <v>15011</v>
      </c>
      <c r="J787" t="s">
        <v>15022</v>
      </c>
      <c r="K787" s="72">
        <v>41390.634409722225</v>
      </c>
      <c r="L787" s="72">
        <v>41390.634409722225</v>
      </c>
      <c r="M787" t="s">
        <v>18608</v>
      </c>
      <c r="P787" t="s">
        <v>18609</v>
      </c>
      <c r="Q787" t="s">
        <v>18576</v>
      </c>
      <c r="R787" t="s">
        <v>1446</v>
      </c>
      <c r="S787" t="s">
        <v>4609</v>
      </c>
      <c r="U787" t="s">
        <v>4610</v>
      </c>
      <c r="W787" t="s">
        <v>4609</v>
      </c>
      <c r="X787" t="s">
        <v>4607</v>
      </c>
    </row>
    <row r="788" spans="1:24">
      <c r="A788" t="s">
        <v>18610</v>
      </c>
      <c r="B788" t="s">
        <v>18611</v>
      </c>
      <c r="C788" t="s">
        <v>15019</v>
      </c>
      <c r="D788" t="s">
        <v>15069</v>
      </c>
      <c r="E788" t="s">
        <v>15070</v>
      </c>
      <c r="F788">
        <v>25</v>
      </c>
      <c r="G788" t="s">
        <v>4601</v>
      </c>
      <c r="H788" t="s">
        <v>18612</v>
      </c>
      <c r="I788" t="s">
        <v>15011</v>
      </c>
      <c r="J788" t="s">
        <v>15022</v>
      </c>
      <c r="K788" s="72">
        <v>41390.634502314817</v>
      </c>
      <c r="L788" s="72">
        <v>41390.634502314817</v>
      </c>
      <c r="M788" t="s">
        <v>18613</v>
      </c>
      <c r="P788" t="s">
        <v>18609</v>
      </c>
      <c r="Q788" t="s">
        <v>18576</v>
      </c>
      <c r="R788" t="s">
        <v>1446</v>
      </c>
      <c r="S788" t="s">
        <v>4609</v>
      </c>
      <c r="U788" t="s">
        <v>4610</v>
      </c>
      <c r="W788" t="s">
        <v>4609</v>
      </c>
      <c r="X788" t="s">
        <v>4607</v>
      </c>
    </row>
    <row r="789" spans="1:24">
      <c r="A789" t="s">
        <v>18614</v>
      </c>
      <c r="B789" t="s">
        <v>18615</v>
      </c>
      <c r="C789" t="s">
        <v>15019</v>
      </c>
      <c r="D789" t="s">
        <v>15069</v>
      </c>
      <c r="E789" t="s">
        <v>15058</v>
      </c>
      <c r="F789">
        <v>25</v>
      </c>
      <c r="G789" t="s">
        <v>3037</v>
      </c>
      <c r="H789" t="s">
        <v>18616</v>
      </c>
      <c r="I789" t="s">
        <v>15011</v>
      </c>
      <c r="J789" t="s">
        <v>15022</v>
      </c>
      <c r="K789" s="72">
        <v>41390.634629629632</v>
      </c>
      <c r="L789" s="72">
        <v>41390.634629629632</v>
      </c>
      <c r="M789" t="s">
        <v>18617</v>
      </c>
      <c r="P789" t="s">
        <v>18609</v>
      </c>
      <c r="Q789" t="s">
        <v>18576</v>
      </c>
      <c r="R789" t="s">
        <v>1446</v>
      </c>
      <c r="S789" t="s">
        <v>3044</v>
      </c>
      <c r="U789" t="s">
        <v>3042</v>
      </c>
      <c r="W789" t="s">
        <v>3044</v>
      </c>
    </row>
    <row r="790" spans="1:24">
      <c r="A790" t="s">
        <v>18618</v>
      </c>
      <c r="B790" t="s">
        <v>18619</v>
      </c>
      <c r="C790" t="s">
        <v>15019</v>
      </c>
      <c r="D790" t="s">
        <v>15069</v>
      </c>
      <c r="E790" t="s">
        <v>15058</v>
      </c>
      <c r="F790">
        <v>25</v>
      </c>
      <c r="G790" t="s">
        <v>3037</v>
      </c>
      <c r="H790" t="s">
        <v>18620</v>
      </c>
      <c r="I790" t="s">
        <v>15011</v>
      </c>
      <c r="J790" t="s">
        <v>15022</v>
      </c>
      <c r="K790" s="72">
        <v>41390.634733796294</v>
      </c>
      <c r="L790" s="72">
        <v>41390.634733796294</v>
      </c>
      <c r="M790" t="s">
        <v>18621</v>
      </c>
      <c r="P790" t="s">
        <v>18609</v>
      </c>
      <c r="Q790" t="s">
        <v>18576</v>
      </c>
      <c r="R790" t="s">
        <v>1446</v>
      </c>
      <c r="S790" t="s">
        <v>3044</v>
      </c>
      <c r="U790" t="s">
        <v>3042</v>
      </c>
      <c r="W790" t="s">
        <v>3044</v>
      </c>
    </row>
    <row r="791" spans="1:24">
      <c r="A791" t="s">
        <v>18622</v>
      </c>
      <c r="B791" t="s">
        <v>18623</v>
      </c>
      <c r="C791" t="s">
        <v>15019</v>
      </c>
      <c r="D791" t="s">
        <v>15069</v>
      </c>
      <c r="E791" t="s">
        <v>15058</v>
      </c>
      <c r="F791">
        <v>25</v>
      </c>
      <c r="G791" t="s">
        <v>3037</v>
      </c>
      <c r="H791" t="s">
        <v>18624</v>
      </c>
      <c r="I791" t="s">
        <v>15011</v>
      </c>
      <c r="J791" t="s">
        <v>15022</v>
      </c>
      <c r="K791" s="72">
        <v>41390.634826388887</v>
      </c>
      <c r="L791" s="72">
        <v>41390.634826388887</v>
      </c>
      <c r="M791" t="s">
        <v>18617</v>
      </c>
      <c r="P791" t="s">
        <v>18609</v>
      </c>
      <c r="Q791" t="s">
        <v>18576</v>
      </c>
      <c r="R791" t="s">
        <v>1446</v>
      </c>
      <c r="S791" t="s">
        <v>3045</v>
      </c>
      <c r="U791" t="s">
        <v>3046</v>
      </c>
      <c r="W791" t="s">
        <v>3045</v>
      </c>
    </row>
    <row r="792" spans="1:24">
      <c r="A792" t="s">
        <v>18625</v>
      </c>
      <c r="B792" t="s">
        <v>18626</v>
      </c>
      <c r="C792" t="s">
        <v>15019</v>
      </c>
      <c r="D792" t="s">
        <v>15069</v>
      </c>
      <c r="E792" t="s">
        <v>15058</v>
      </c>
      <c r="F792">
        <v>25</v>
      </c>
      <c r="G792" t="s">
        <v>3037</v>
      </c>
      <c r="H792" t="s">
        <v>18627</v>
      </c>
      <c r="I792" t="s">
        <v>15011</v>
      </c>
      <c r="J792" t="s">
        <v>15022</v>
      </c>
      <c r="K792" s="72">
        <v>41390.634930555556</v>
      </c>
      <c r="L792" s="72">
        <v>41390.634930555556</v>
      </c>
      <c r="M792" t="s">
        <v>18621</v>
      </c>
      <c r="P792" t="s">
        <v>18609</v>
      </c>
      <c r="Q792" t="s">
        <v>18576</v>
      </c>
      <c r="R792" t="s">
        <v>1446</v>
      </c>
      <c r="S792" t="s">
        <v>3045</v>
      </c>
      <c r="U792" t="s">
        <v>3046</v>
      </c>
      <c r="W792" t="s">
        <v>3045</v>
      </c>
    </row>
    <row r="793" spans="1:24">
      <c r="A793" t="s">
        <v>18628</v>
      </c>
      <c r="B793" t="s">
        <v>14574</v>
      </c>
      <c r="C793" t="s">
        <v>15019</v>
      </c>
      <c r="D793" t="s">
        <v>15081</v>
      </c>
      <c r="E793" t="s">
        <v>14653</v>
      </c>
      <c r="G793" t="s">
        <v>14467</v>
      </c>
      <c r="H793" t="s">
        <v>18629</v>
      </c>
      <c r="I793" t="s">
        <v>15011</v>
      </c>
      <c r="J793" t="s">
        <v>15022</v>
      </c>
      <c r="K793" s="72">
        <v>41393.498090277775</v>
      </c>
      <c r="L793" s="72">
        <v>41393.498090277775</v>
      </c>
      <c r="M793" t="s">
        <v>17189</v>
      </c>
      <c r="P793" t="s">
        <v>7275</v>
      </c>
      <c r="Q793" t="s">
        <v>18630</v>
      </c>
      <c r="R793" t="s">
        <v>35</v>
      </c>
      <c r="S793" t="s">
        <v>14574</v>
      </c>
      <c r="U793" t="s">
        <v>204</v>
      </c>
      <c r="W793" t="s">
        <v>14568</v>
      </c>
      <c r="X793" t="s">
        <v>199</v>
      </c>
    </row>
    <row r="794" spans="1:24">
      <c r="A794" t="s">
        <v>18631</v>
      </c>
      <c r="B794" t="s">
        <v>18632</v>
      </c>
      <c r="C794" t="s">
        <v>15034</v>
      </c>
      <c r="D794" t="s">
        <v>5719</v>
      </c>
      <c r="E794" t="s">
        <v>15009</v>
      </c>
      <c r="G794" t="s">
        <v>11848</v>
      </c>
      <c r="H794" t="s">
        <v>18633</v>
      </c>
      <c r="I794" t="s">
        <v>15011</v>
      </c>
      <c r="J794" t="s">
        <v>18634</v>
      </c>
      <c r="K794" s="72">
        <v>41393.587002314816</v>
      </c>
      <c r="L794" s="72">
        <v>41393.587002314816</v>
      </c>
      <c r="M794" t="s">
        <v>18635</v>
      </c>
      <c r="P794" t="s">
        <v>18636</v>
      </c>
      <c r="Q794" t="s">
        <v>18637</v>
      </c>
      <c r="R794" t="s">
        <v>458</v>
      </c>
      <c r="S794" t="s">
        <v>11850</v>
      </c>
      <c r="T794" t="s">
        <v>18630</v>
      </c>
      <c r="U794" t="s">
        <v>8108</v>
      </c>
      <c r="W794" t="s">
        <v>11850</v>
      </c>
      <c r="X794" t="s">
        <v>619</v>
      </c>
    </row>
    <row r="795" spans="1:24">
      <c r="A795" t="s">
        <v>18638</v>
      </c>
      <c r="B795" t="s">
        <v>18639</v>
      </c>
      <c r="C795" t="s">
        <v>15034</v>
      </c>
      <c r="D795" t="s">
        <v>5719</v>
      </c>
      <c r="E795" t="s">
        <v>15009</v>
      </c>
      <c r="G795" t="s">
        <v>11848</v>
      </c>
      <c r="H795" t="s">
        <v>18640</v>
      </c>
      <c r="I795" t="s">
        <v>15011</v>
      </c>
      <c r="J795" t="s">
        <v>18634</v>
      </c>
      <c r="K795" s="72">
        <v>41393.587106481478</v>
      </c>
      <c r="L795" s="72">
        <v>41393.587106481478</v>
      </c>
      <c r="M795" t="s">
        <v>18635</v>
      </c>
      <c r="P795" t="s">
        <v>18636</v>
      </c>
      <c r="Q795" t="s">
        <v>18637</v>
      </c>
      <c r="R795" t="s">
        <v>458</v>
      </c>
      <c r="S795" t="s">
        <v>11850</v>
      </c>
      <c r="T795" t="s">
        <v>18630</v>
      </c>
      <c r="U795" t="s">
        <v>8104</v>
      </c>
      <c r="W795" t="s">
        <v>11850</v>
      </c>
      <c r="X795" t="s">
        <v>619</v>
      </c>
    </row>
    <row r="796" spans="1:24">
      <c r="A796" t="s">
        <v>18641</v>
      </c>
      <c r="B796" t="s">
        <v>18642</v>
      </c>
      <c r="C796" t="s">
        <v>15008</v>
      </c>
      <c r="D796" t="s">
        <v>5719</v>
      </c>
      <c r="E796" t="s">
        <v>15009</v>
      </c>
      <c r="G796" t="s">
        <v>11848</v>
      </c>
      <c r="H796" t="s">
        <v>18643</v>
      </c>
      <c r="I796" t="s">
        <v>15011</v>
      </c>
      <c r="J796" t="s">
        <v>18644</v>
      </c>
      <c r="K796" s="72">
        <v>41393.587187500001</v>
      </c>
      <c r="L796" s="72">
        <v>41393.587187500001</v>
      </c>
      <c r="M796" t="s">
        <v>18635</v>
      </c>
      <c r="P796" t="s">
        <v>18636</v>
      </c>
      <c r="Q796" t="s">
        <v>18645</v>
      </c>
      <c r="R796" t="s">
        <v>458</v>
      </c>
      <c r="S796" t="s">
        <v>11850</v>
      </c>
      <c r="T796" t="s">
        <v>18630</v>
      </c>
      <c r="U796" t="s">
        <v>8102</v>
      </c>
      <c r="W796" t="s">
        <v>11850</v>
      </c>
      <c r="X796" t="s">
        <v>619</v>
      </c>
    </row>
    <row r="797" spans="1:24">
      <c r="A797" t="s">
        <v>18646</v>
      </c>
      <c r="B797" t="s">
        <v>18647</v>
      </c>
      <c r="C797" t="s">
        <v>15008</v>
      </c>
      <c r="D797" t="s">
        <v>5719</v>
      </c>
      <c r="E797" t="s">
        <v>15009</v>
      </c>
      <c r="G797" t="s">
        <v>11848</v>
      </c>
      <c r="H797" t="s">
        <v>18648</v>
      </c>
      <c r="I797" t="s">
        <v>15011</v>
      </c>
      <c r="J797" t="s">
        <v>18644</v>
      </c>
      <c r="K797" s="72">
        <v>41393.587256944447</v>
      </c>
      <c r="L797" s="72">
        <v>41393.587256944447</v>
      </c>
      <c r="M797" t="s">
        <v>18635</v>
      </c>
      <c r="P797" t="s">
        <v>18636</v>
      </c>
      <c r="Q797" t="s">
        <v>18645</v>
      </c>
      <c r="R797" t="s">
        <v>458</v>
      </c>
      <c r="S797" t="s">
        <v>11850</v>
      </c>
      <c r="T797" t="s">
        <v>18630</v>
      </c>
      <c r="U797" t="s">
        <v>8106</v>
      </c>
      <c r="W797" t="s">
        <v>11850</v>
      </c>
      <c r="X797" t="s">
        <v>619</v>
      </c>
    </row>
    <row r="798" spans="1:24">
      <c r="A798" t="s">
        <v>18649</v>
      </c>
      <c r="B798" t="s">
        <v>18650</v>
      </c>
      <c r="C798" t="s">
        <v>15034</v>
      </c>
      <c r="D798" t="s">
        <v>5719</v>
      </c>
      <c r="E798" t="s">
        <v>15009</v>
      </c>
      <c r="G798" t="s">
        <v>11848</v>
      </c>
      <c r="H798" t="s">
        <v>18651</v>
      </c>
      <c r="I798" t="s">
        <v>15011</v>
      </c>
      <c r="J798" t="s">
        <v>18634</v>
      </c>
      <c r="K798" s="72">
        <v>41393.587384259263</v>
      </c>
      <c r="L798" s="72">
        <v>41393.587384259263</v>
      </c>
      <c r="M798" t="s">
        <v>18635</v>
      </c>
      <c r="P798" t="s">
        <v>18636</v>
      </c>
      <c r="Q798" t="s">
        <v>18652</v>
      </c>
      <c r="R798" t="s">
        <v>458</v>
      </c>
      <c r="S798" t="s">
        <v>11851</v>
      </c>
      <c r="T798" t="s">
        <v>18630</v>
      </c>
      <c r="W798" t="s">
        <v>11851</v>
      </c>
      <c r="X798" t="s">
        <v>619</v>
      </c>
    </row>
    <row r="799" spans="1:24">
      <c r="A799" t="s">
        <v>18653</v>
      </c>
      <c r="B799" t="s">
        <v>18654</v>
      </c>
      <c r="C799" t="s">
        <v>15267</v>
      </c>
      <c r="D799" t="s">
        <v>5719</v>
      </c>
      <c r="E799" t="s">
        <v>15009</v>
      </c>
      <c r="G799" t="s">
        <v>11848</v>
      </c>
      <c r="H799" t="s">
        <v>18655</v>
      </c>
      <c r="I799" t="s">
        <v>15011</v>
      </c>
      <c r="J799" t="s">
        <v>18656</v>
      </c>
      <c r="K799" s="72">
        <v>41393.587465277778</v>
      </c>
      <c r="L799" s="72">
        <v>41393.587465277778</v>
      </c>
      <c r="M799" t="s">
        <v>18657</v>
      </c>
      <c r="P799" t="s">
        <v>18658</v>
      </c>
      <c r="Q799" t="s">
        <v>18659</v>
      </c>
      <c r="R799" t="s">
        <v>458</v>
      </c>
      <c r="S799" t="s">
        <v>11852</v>
      </c>
      <c r="T799" t="s">
        <v>18630</v>
      </c>
      <c r="U799" t="s">
        <v>619</v>
      </c>
      <c r="V799" t="s">
        <v>18660</v>
      </c>
      <c r="W799" t="s">
        <v>11852</v>
      </c>
    </row>
    <row r="800" spans="1:24">
      <c r="A800" t="s">
        <v>18661</v>
      </c>
      <c r="B800" t="s">
        <v>18662</v>
      </c>
      <c r="C800" t="s">
        <v>16446</v>
      </c>
      <c r="D800" t="s">
        <v>5719</v>
      </c>
      <c r="E800" t="s">
        <v>15009</v>
      </c>
      <c r="G800" t="s">
        <v>11848</v>
      </c>
      <c r="H800" t="s">
        <v>18663</v>
      </c>
      <c r="I800" t="s">
        <v>15011</v>
      </c>
      <c r="J800" t="s">
        <v>18664</v>
      </c>
      <c r="K800" s="72">
        <v>41393.587557870371</v>
      </c>
      <c r="L800" s="72">
        <v>41393.587557870371</v>
      </c>
      <c r="M800" t="s">
        <v>18665</v>
      </c>
      <c r="P800" t="s">
        <v>18658</v>
      </c>
      <c r="Q800" t="s">
        <v>18666</v>
      </c>
      <c r="R800" t="s">
        <v>458</v>
      </c>
      <c r="S800" t="s">
        <v>11853</v>
      </c>
      <c r="T800" t="s">
        <v>18630</v>
      </c>
      <c r="U800" t="s">
        <v>11854</v>
      </c>
      <c r="W800" t="s">
        <v>11853</v>
      </c>
    </row>
    <row r="801" spans="1:24">
      <c r="A801" t="s">
        <v>18667</v>
      </c>
      <c r="B801" t="s">
        <v>18668</v>
      </c>
      <c r="C801" t="s">
        <v>16446</v>
      </c>
      <c r="D801" t="s">
        <v>5719</v>
      </c>
      <c r="E801" t="s">
        <v>15009</v>
      </c>
      <c r="G801" t="s">
        <v>11848</v>
      </c>
      <c r="H801" t="s">
        <v>18669</v>
      </c>
      <c r="I801" t="s">
        <v>15011</v>
      </c>
      <c r="J801" t="s">
        <v>18664</v>
      </c>
      <c r="K801" s="72">
        <v>41393.58766203704</v>
      </c>
      <c r="L801" s="72">
        <v>41393.58766203704</v>
      </c>
      <c r="M801" t="s">
        <v>18670</v>
      </c>
      <c r="P801" t="s">
        <v>18658</v>
      </c>
      <c r="Q801" t="s">
        <v>16482</v>
      </c>
      <c r="R801" t="s">
        <v>458</v>
      </c>
      <c r="S801" t="s">
        <v>11855</v>
      </c>
      <c r="T801" t="s">
        <v>18630</v>
      </c>
      <c r="U801" t="s">
        <v>11856</v>
      </c>
      <c r="W801" t="s">
        <v>11855</v>
      </c>
    </row>
    <row r="802" spans="1:24">
      <c r="A802" t="s">
        <v>18671</v>
      </c>
      <c r="B802" t="s">
        <v>18672</v>
      </c>
      <c r="C802" t="s">
        <v>16446</v>
      </c>
      <c r="D802" t="s">
        <v>5719</v>
      </c>
      <c r="E802" t="s">
        <v>15009</v>
      </c>
      <c r="G802" t="s">
        <v>11848</v>
      </c>
      <c r="H802" t="s">
        <v>18673</v>
      </c>
      <c r="I802" t="s">
        <v>15011</v>
      </c>
      <c r="J802" t="s">
        <v>18664</v>
      </c>
      <c r="K802" s="72">
        <v>41393.587766203702</v>
      </c>
      <c r="L802" s="72">
        <v>41393.587766203702</v>
      </c>
      <c r="M802" t="s">
        <v>18665</v>
      </c>
      <c r="P802" t="s">
        <v>18658</v>
      </c>
      <c r="Q802" t="s">
        <v>18674</v>
      </c>
      <c r="R802" t="s">
        <v>458</v>
      </c>
      <c r="S802" t="s">
        <v>11857</v>
      </c>
      <c r="T802" t="s">
        <v>18630</v>
      </c>
      <c r="U802" t="s">
        <v>11858</v>
      </c>
      <c r="W802" t="s">
        <v>11857</v>
      </c>
    </row>
    <row r="803" spans="1:24">
      <c r="A803" t="s">
        <v>18675</v>
      </c>
      <c r="B803" t="s">
        <v>18676</v>
      </c>
      <c r="C803" t="s">
        <v>15434</v>
      </c>
      <c r="D803" t="s">
        <v>5719</v>
      </c>
      <c r="E803" t="s">
        <v>15009</v>
      </c>
      <c r="G803" t="s">
        <v>11848</v>
      </c>
      <c r="H803" t="s">
        <v>18677</v>
      </c>
      <c r="I803" t="s">
        <v>15011</v>
      </c>
      <c r="J803" t="s">
        <v>18678</v>
      </c>
      <c r="K803" s="72">
        <v>41393.587939814817</v>
      </c>
      <c r="L803" s="72">
        <v>41393.587939814817</v>
      </c>
      <c r="M803" t="s">
        <v>18679</v>
      </c>
      <c r="P803" t="s">
        <v>18680</v>
      </c>
      <c r="Q803" t="s">
        <v>18681</v>
      </c>
      <c r="R803" t="s">
        <v>458</v>
      </c>
      <c r="S803" t="s">
        <v>11861</v>
      </c>
      <c r="T803" t="s">
        <v>18630</v>
      </c>
      <c r="U803" t="s">
        <v>8106</v>
      </c>
      <c r="W803" t="s">
        <v>11861</v>
      </c>
      <c r="X803" t="s">
        <v>619</v>
      </c>
    </row>
    <row r="804" spans="1:24">
      <c r="A804" t="s">
        <v>18682</v>
      </c>
      <c r="B804" t="s">
        <v>18683</v>
      </c>
      <c r="C804" t="s">
        <v>15434</v>
      </c>
      <c r="D804" t="s">
        <v>5719</v>
      </c>
      <c r="E804" t="s">
        <v>15009</v>
      </c>
      <c r="G804" t="s">
        <v>11848</v>
      </c>
      <c r="H804" t="s">
        <v>18684</v>
      </c>
      <c r="I804" t="s">
        <v>15011</v>
      </c>
      <c r="J804" t="s">
        <v>18678</v>
      </c>
      <c r="K804" s="72">
        <v>41393.588043981479</v>
      </c>
      <c r="L804" s="72">
        <v>41393.588043981479</v>
      </c>
      <c r="M804" t="s">
        <v>18679</v>
      </c>
      <c r="P804" t="s">
        <v>18680</v>
      </c>
      <c r="Q804" t="s">
        <v>18681</v>
      </c>
      <c r="R804" t="s">
        <v>458</v>
      </c>
      <c r="S804" t="s">
        <v>11862</v>
      </c>
      <c r="T804" t="s">
        <v>18630</v>
      </c>
      <c r="U804" t="s">
        <v>8108</v>
      </c>
      <c r="W804" t="s">
        <v>11862</v>
      </c>
      <c r="X804" t="s">
        <v>619</v>
      </c>
    </row>
    <row r="805" spans="1:24">
      <c r="A805" t="s">
        <v>18685</v>
      </c>
      <c r="B805" t="s">
        <v>14599</v>
      </c>
      <c r="C805" t="s">
        <v>15019</v>
      </c>
      <c r="D805" t="s">
        <v>15081</v>
      </c>
      <c r="E805" t="s">
        <v>14653</v>
      </c>
      <c r="G805" t="s">
        <v>14467</v>
      </c>
      <c r="H805" t="s">
        <v>18686</v>
      </c>
      <c r="I805" t="s">
        <v>15011</v>
      </c>
      <c r="J805" t="s">
        <v>15022</v>
      </c>
      <c r="K805" s="72">
        <v>39360.593958333331</v>
      </c>
      <c r="L805" s="72">
        <v>39581.58090277778</v>
      </c>
      <c r="M805" t="s">
        <v>18115</v>
      </c>
      <c r="P805" t="s">
        <v>11285</v>
      </c>
      <c r="Q805" t="s">
        <v>18116</v>
      </c>
      <c r="R805" t="s">
        <v>35</v>
      </c>
      <c r="S805" t="s">
        <v>14599</v>
      </c>
      <c r="U805" t="s">
        <v>14598</v>
      </c>
      <c r="V805" t="s">
        <v>14599</v>
      </c>
      <c r="W805" t="s">
        <v>14568</v>
      </c>
      <c r="X805" t="s">
        <v>14587</v>
      </c>
    </row>
    <row r="806" spans="1:24">
      <c r="A806" t="s">
        <v>18687</v>
      </c>
      <c r="B806" t="s">
        <v>18688</v>
      </c>
      <c r="C806" t="s">
        <v>15434</v>
      </c>
      <c r="D806" t="s">
        <v>5719</v>
      </c>
      <c r="E806" t="s">
        <v>15009</v>
      </c>
      <c r="G806" t="s">
        <v>11848</v>
      </c>
      <c r="H806" t="s">
        <v>18689</v>
      </c>
      <c r="I806" t="s">
        <v>15011</v>
      </c>
      <c r="J806" t="s">
        <v>18678</v>
      </c>
      <c r="K806" s="72">
        <v>41393.588136574072</v>
      </c>
      <c r="L806" s="72">
        <v>41393.588136574072</v>
      </c>
      <c r="M806" t="s">
        <v>18679</v>
      </c>
      <c r="P806" t="s">
        <v>18680</v>
      </c>
      <c r="Q806" t="s">
        <v>18681</v>
      </c>
      <c r="R806" t="s">
        <v>458</v>
      </c>
      <c r="S806" t="s">
        <v>11863</v>
      </c>
      <c r="T806" t="s">
        <v>18630</v>
      </c>
      <c r="U806" t="s">
        <v>8102</v>
      </c>
      <c r="W806" t="s">
        <v>11863</v>
      </c>
      <c r="X806" t="s">
        <v>619</v>
      </c>
    </row>
    <row r="807" spans="1:24">
      <c r="A807" t="s">
        <v>18690</v>
      </c>
      <c r="B807" t="s">
        <v>18691</v>
      </c>
      <c r="C807" t="s">
        <v>15434</v>
      </c>
      <c r="D807" t="s">
        <v>5719</v>
      </c>
      <c r="E807" t="s">
        <v>15009</v>
      </c>
      <c r="G807" t="s">
        <v>11848</v>
      </c>
      <c r="H807" t="s">
        <v>18692</v>
      </c>
      <c r="I807" t="s">
        <v>15011</v>
      </c>
      <c r="J807" t="s">
        <v>18678</v>
      </c>
      <c r="K807" s="72">
        <v>41393.588252314818</v>
      </c>
      <c r="L807" s="72">
        <v>41393.588252314818</v>
      </c>
      <c r="M807" t="s">
        <v>18679</v>
      </c>
      <c r="P807" t="s">
        <v>18680</v>
      </c>
      <c r="Q807" t="s">
        <v>18681</v>
      </c>
      <c r="R807" t="s">
        <v>458</v>
      </c>
      <c r="S807" t="s">
        <v>11864</v>
      </c>
      <c r="T807" t="s">
        <v>18630</v>
      </c>
      <c r="U807" t="s">
        <v>8106</v>
      </c>
      <c r="W807" t="s">
        <v>11864</v>
      </c>
      <c r="X807" t="s">
        <v>619</v>
      </c>
    </row>
    <row r="808" spans="1:24">
      <c r="A808" t="s">
        <v>18693</v>
      </c>
      <c r="B808" t="s">
        <v>18694</v>
      </c>
      <c r="C808" t="s">
        <v>15434</v>
      </c>
      <c r="D808" t="s">
        <v>5719</v>
      </c>
      <c r="E808" t="s">
        <v>15009</v>
      </c>
      <c r="G808" t="s">
        <v>11848</v>
      </c>
      <c r="H808" t="s">
        <v>18695</v>
      </c>
      <c r="I808" t="s">
        <v>15011</v>
      </c>
      <c r="J808" t="s">
        <v>18678</v>
      </c>
      <c r="K808" s="72">
        <v>41393.588333333333</v>
      </c>
      <c r="L808" s="72">
        <v>41393.588333333333</v>
      </c>
      <c r="M808" t="s">
        <v>18679</v>
      </c>
      <c r="P808" t="s">
        <v>18680</v>
      </c>
      <c r="Q808" t="s">
        <v>18681</v>
      </c>
      <c r="R808" t="s">
        <v>458</v>
      </c>
      <c r="S808" t="s">
        <v>11865</v>
      </c>
      <c r="T808" t="s">
        <v>18630</v>
      </c>
      <c r="U808" t="s">
        <v>8108</v>
      </c>
      <c r="W808" t="s">
        <v>11865</v>
      </c>
      <c r="X808" t="s">
        <v>619</v>
      </c>
    </row>
    <row r="809" spans="1:24">
      <c r="A809" t="s">
        <v>18696</v>
      </c>
      <c r="B809" t="s">
        <v>18697</v>
      </c>
      <c r="C809" t="s">
        <v>15019</v>
      </c>
      <c r="D809" t="s">
        <v>5719</v>
      </c>
      <c r="E809" t="s">
        <v>15009</v>
      </c>
      <c r="G809" t="s">
        <v>12617</v>
      </c>
      <c r="H809" t="s">
        <v>18698</v>
      </c>
      <c r="I809" t="s">
        <v>15011</v>
      </c>
      <c r="J809" t="s">
        <v>15022</v>
      </c>
      <c r="K809" s="72">
        <v>41394.615011574075</v>
      </c>
      <c r="L809" s="72">
        <v>41394.615011574075</v>
      </c>
      <c r="M809" t="s">
        <v>18699</v>
      </c>
      <c r="P809" t="s">
        <v>6977</v>
      </c>
      <c r="Q809" t="s">
        <v>18700</v>
      </c>
      <c r="R809" t="s">
        <v>74</v>
      </c>
      <c r="S809" t="s">
        <v>12810</v>
      </c>
      <c r="U809" t="s">
        <v>12809</v>
      </c>
      <c r="W809" t="s">
        <v>12808</v>
      </c>
      <c r="X809" t="s">
        <v>12803</v>
      </c>
    </row>
    <row r="810" spans="1:24">
      <c r="A810" t="s">
        <v>18701</v>
      </c>
      <c r="B810" t="s">
        <v>11609</v>
      </c>
      <c r="C810" t="s">
        <v>15019</v>
      </c>
      <c r="D810" t="s">
        <v>5594</v>
      </c>
      <c r="E810" t="s">
        <v>15094</v>
      </c>
      <c r="G810" t="s">
        <v>11588</v>
      </c>
      <c r="H810" t="s">
        <v>18702</v>
      </c>
      <c r="I810" t="s">
        <v>15011</v>
      </c>
      <c r="J810" t="s">
        <v>15022</v>
      </c>
      <c r="K810" s="72">
        <v>41396.450752314813</v>
      </c>
      <c r="L810" s="72">
        <v>41396.450752314813</v>
      </c>
      <c r="M810" t="s">
        <v>18703</v>
      </c>
      <c r="P810" t="s">
        <v>12263</v>
      </c>
      <c r="Q810" t="s">
        <v>18704</v>
      </c>
      <c r="R810" t="s">
        <v>35</v>
      </c>
      <c r="S810" t="s">
        <v>11609</v>
      </c>
      <c r="U810" t="s">
        <v>11606</v>
      </c>
      <c r="V810" t="s">
        <v>11609</v>
      </c>
      <c r="W810" t="s">
        <v>11608</v>
      </c>
      <c r="X810" t="s">
        <v>2080</v>
      </c>
    </row>
    <row r="811" spans="1:24">
      <c r="A811" t="s">
        <v>18705</v>
      </c>
      <c r="B811" t="s">
        <v>18706</v>
      </c>
      <c r="C811" t="s">
        <v>15019</v>
      </c>
      <c r="D811" t="s">
        <v>15088</v>
      </c>
      <c r="E811" t="s">
        <v>15089</v>
      </c>
      <c r="F811">
        <v>22</v>
      </c>
      <c r="G811" t="s">
        <v>3917</v>
      </c>
      <c r="H811" t="s">
        <v>18707</v>
      </c>
      <c r="I811" t="s">
        <v>15011</v>
      </c>
      <c r="J811" t="s">
        <v>15022</v>
      </c>
      <c r="K811" s="72">
        <v>41400.537592592591</v>
      </c>
      <c r="L811" s="72">
        <v>41400.537592592591</v>
      </c>
      <c r="P811" t="s">
        <v>18708</v>
      </c>
      <c r="Q811" t="s">
        <v>18709</v>
      </c>
      <c r="R811" t="s">
        <v>3995</v>
      </c>
      <c r="S811" t="s">
        <v>18710</v>
      </c>
      <c r="U811" t="s">
        <v>3831</v>
      </c>
      <c r="W811" t="s">
        <v>3997</v>
      </c>
      <c r="X811" t="s">
        <v>3959</v>
      </c>
    </row>
    <row r="812" spans="1:24">
      <c r="A812" t="s">
        <v>18711</v>
      </c>
      <c r="B812" t="s">
        <v>18712</v>
      </c>
      <c r="C812" t="s">
        <v>15019</v>
      </c>
      <c r="D812" t="s">
        <v>15088</v>
      </c>
      <c r="E812" t="s">
        <v>15089</v>
      </c>
      <c r="F812">
        <v>22</v>
      </c>
      <c r="G812" t="s">
        <v>3917</v>
      </c>
      <c r="H812" t="s">
        <v>18713</v>
      </c>
      <c r="I812" t="s">
        <v>15011</v>
      </c>
      <c r="J812" t="s">
        <v>15022</v>
      </c>
      <c r="K812" s="72">
        <v>41400.537673611114</v>
      </c>
      <c r="L812" s="72">
        <v>41400.537673611114</v>
      </c>
      <c r="P812" t="s">
        <v>18708</v>
      </c>
      <c r="Q812" t="s">
        <v>18709</v>
      </c>
      <c r="R812" t="s">
        <v>3995</v>
      </c>
      <c r="S812" t="s">
        <v>18714</v>
      </c>
      <c r="U812" t="s">
        <v>3831</v>
      </c>
      <c r="W812" t="s">
        <v>3998</v>
      </c>
      <c r="X812" t="s">
        <v>3959</v>
      </c>
    </row>
    <row r="813" spans="1:24">
      <c r="A813" t="s">
        <v>18715</v>
      </c>
      <c r="B813" t="s">
        <v>18716</v>
      </c>
      <c r="C813" t="s">
        <v>15019</v>
      </c>
      <c r="D813" t="s">
        <v>15088</v>
      </c>
      <c r="E813" t="s">
        <v>15089</v>
      </c>
      <c r="F813">
        <v>22</v>
      </c>
      <c r="G813" t="s">
        <v>4095</v>
      </c>
      <c r="H813" t="s">
        <v>18717</v>
      </c>
      <c r="I813" t="s">
        <v>15011</v>
      </c>
      <c r="J813" t="s">
        <v>15022</v>
      </c>
      <c r="K813" s="72">
        <v>41400.537754629629</v>
      </c>
      <c r="L813" s="72">
        <v>41400.537754629629</v>
      </c>
      <c r="P813" t="s">
        <v>18708</v>
      </c>
      <c r="Q813" t="s">
        <v>18709</v>
      </c>
      <c r="R813" t="s">
        <v>3995</v>
      </c>
      <c r="S813" t="s">
        <v>18718</v>
      </c>
      <c r="U813" t="s">
        <v>3831</v>
      </c>
      <c r="W813" t="s">
        <v>4096</v>
      </c>
      <c r="X813" t="s">
        <v>3959</v>
      </c>
    </row>
    <row r="814" spans="1:24">
      <c r="A814" t="s">
        <v>18719</v>
      </c>
      <c r="B814" t="s">
        <v>18720</v>
      </c>
      <c r="C814" t="s">
        <v>15019</v>
      </c>
      <c r="D814" t="s">
        <v>15088</v>
      </c>
      <c r="E814" t="s">
        <v>15089</v>
      </c>
      <c r="F814">
        <v>22</v>
      </c>
      <c r="G814" t="s">
        <v>4095</v>
      </c>
      <c r="H814" t="s">
        <v>18721</v>
      </c>
      <c r="I814" t="s">
        <v>15011</v>
      </c>
      <c r="J814" t="s">
        <v>15022</v>
      </c>
      <c r="K814" s="72">
        <v>41400.537824074076</v>
      </c>
      <c r="L814" s="72">
        <v>41400.537824074076</v>
      </c>
      <c r="P814" t="s">
        <v>18708</v>
      </c>
      <c r="Q814" t="s">
        <v>18709</v>
      </c>
      <c r="R814" t="s">
        <v>3995</v>
      </c>
      <c r="S814" t="s">
        <v>18722</v>
      </c>
      <c r="U814" t="s">
        <v>3831</v>
      </c>
      <c r="W814" t="s">
        <v>4097</v>
      </c>
      <c r="X814" t="s">
        <v>3959</v>
      </c>
    </row>
    <row r="815" spans="1:24">
      <c r="A815" t="s">
        <v>18723</v>
      </c>
      <c r="B815" t="s">
        <v>18724</v>
      </c>
      <c r="C815" t="s">
        <v>15019</v>
      </c>
      <c r="D815" t="s">
        <v>15088</v>
      </c>
      <c r="E815" t="s">
        <v>15089</v>
      </c>
      <c r="F815">
        <v>22</v>
      </c>
      <c r="G815" t="s">
        <v>3917</v>
      </c>
      <c r="H815" t="s">
        <v>18725</v>
      </c>
      <c r="I815" t="s">
        <v>15011</v>
      </c>
      <c r="J815" t="s">
        <v>15022</v>
      </c>
      <c r="K815" s="72">
        <v>41400.538854166669</v>
      </c>
      <c r="L815" s="72">
        <v>41400.538854166669</v>
      </c>
      <c r="P815" t="s">
        <v>18708</v>
      </c>
      <c r="Q815" t="s">
        <v>18726</v>
      </c>
      <c r="R815" t="s">
        <v>3995</v>
      </c>
      <c r="S815" t="s">
        <v>18727</v>
      </c>
      <c r="U815" t="s">
        <v>3826</v>
      </c>
      <c r="W815" t="s">
        <v>3996</v>
      </c>
      <c r="X815" t="s">
        <v>3959</v>
      </c>
    </row>
    <row r="816" spans="1:24">
      <c r="A816" t="s">
        <v>18728</v>
      </c>
      <c r="B816" t="s">
        <v>14626</v>
      </c>
      <c r="C816" t="s">
        <v>15019</v>
      </c>
      <c r="D816" t="s">
        <v>15081</v>
      </c>
      <c r="E816" t="s">
        <v>14653</v>
      </c>
      <c r="G816" t="s">
        <v>14467</v>
      </c>
      <c r="H816" t="s">
        <v>18729</v>
      </c>
      <c r="I816" t="s">
        <v>15011</v>
      </c>
      <c r="J816" t="s">
        <v>15022</v>
      </c>
      <c r="K816" s="72">
        <v>39360.593981481485</v>
      </c>
      <c r="L816" s="72">
        <v>39581.58084490741</v>
      </c>
      <c r="M816" t="s">
        <v>18115</v>
      </c>
      <c r="P816" t="s">
        <v>11285</v>
      </c>
      <c r="Q816" t="s">
        <v>18116</v>
      </c>
      <c r="R816" t="s">
        <v>35</v>
      </c>
      <c r="S816" t="s">
        <v>14626</v>
      </c>
      <c r="U816" t="s">
        <v>14598</v>
      </c>
      <c r="V816" t="s">
        <v>14626</v>
      </c>
      <c r="W816" t="s">
        <v>14568</v>
      </c>
      <c r="X816" t="s">
        <v>14619</v>
      </c>
    </row>
    <row r="817" spans="1:24">
      <c r="A817" t="s">
        <v>18730</v>
      </c>
      <c r="B817" t="s">
        <v>18731</v>
      </c>
      <c r="C817" t="s">
        <v>15019</v>
      </c>
      <c r="D817" t="s">
        <v>15088</v>
      </c>
      <c r="E817" t="s">
        <v>15089</v>
      </c>
      <c r="F817">
        <v>22</v>
      </c>
      <c r="G817" t="s">
        <v>3917</v>
      </c>
      <c r="H817" t="s">
        <v>18732</v>
      </c>
      <c r="I817" t="s">
        <v>15011</v>
      </c>
      <c r="J817" t="s">
        <v>15022</v>
      </c>
      <c r="K817" s="72">
        <v>41400.538946759261</v>
      </c>
      <c r="L817" s="72">
        <v>41400.538946759261</v>
      </c>
      <c r="P817" t="s">
        <v>18708</v>
      </c>
      <c r="Q817" t="s">
        <v>18726</v>
      </c>
      <c r="R817" t="s">
        <v>3995</v>
      </c>
      <c r="S817" t="s">
        <v>18733</v>
      </c>
      <c r="U817" t="s">
        <v>3973</v>
      </c>
      <c r="W817" t="s">
        <v>3999</v>
      </c>
      <c r="X817" t="s">
        <v>3959</v>
      </c>
    </row>
    <row r="818" spans="1:24">
      <c r="A818" t="s">
        <v>18734</v>
      </c>
      <c r="B818" t="s">
        <v>18735</v>
      </c>
      <c r="C818" t="s">
        <v>15019</v>
      </c>
      <c r="D818" t="s">
        <v>15088</v>
      </c>
      <c r="E818" t="s">
        <v>15089</v>
      </c>
      <c r="F818">
        <v>22</v>
      </c>
      <c r="G818" t="s">
        <v>3917</v>
      </c>
      <c r="H818" t="s">
        <v>18736</v>
      </c>
      <c r="I818" t="s">
        <v>15011</v>
      </c>
      <c r="J818" t="s">
        <v>15022</v>
      </c>
      <c r="K818" s="72">
        <v>41400.539143518516</v>
      </c>
      <c r="L818" s="72">
        <v>41400.539143518516</v>
      </c>
      <c r="P818" t="s">
        <v>18708</v>
      </c>
      <c r="Q818" t="s">
        <v>18726</v>
      </c>
      <c r="R818" t="s">
        <v>3995</v>
      </c>
      <c r="S818" t="s">
        <v>18737</v>
      </c>
      <c r="U818" t="s">
        <v>3823</v>
      </c>
      <c r="W818" t="s">
        <v>3994</v>
      </c>
      <c r="X818" t="s">
        <v>3959</v>
      </c>
    </row>
    <row r="819" spans="1:24">
      <c r="A819" t="s">
        <v>18738</v>
      </c>
      <c r="B819" t="s">
        <v>18739</v>
      </c>
      <c r="C819" t="s">
        <v>15008</v>
      </c>
      <c r="D819" t="s">
        <v>5616</v>
      </c>
      <c r="E819" t="s">
        <v>15058</v>
      </c>
      <c r="G819" t="s">
        <v>518</v>
      </c>
      <c r="H819" t="s">
        <v>18740</v>
      </c>
      <c r="I819" t="s">
        <v>15011</v>
      </c>
      <c r="J819" t="s">
        <v>18741</v>
      </c>
      <c r="K819" s="72">
        <v>41401.294629629629</v>
      </c>
      <c r="L819" s="72">
        <v>41401.294629629629</v>
      </c>
      <c r="M819" t="s">
        <v>18742</v>
      </c>
      <c r="P819" t="s">
        <v>18196</v>
      </c>
      <c r="Q819" t="s">
        <v>18743</v>
      </c>
      <c r="R819" t="s">
        <v>186</v>
      </c>
      <c r="S819" t="s">
        <v>519</v>
      </c>
      <c r="T819" t="s">
        <v>18744</v>
      </c>
      <c r="U819" t="s">
        <v>520</v>
      </c>
      <c r="V819" t="s">
        <v>18745</v>
      </c>
      <c r="W819" t="s">
        <v>519</v>
      </c>
    </row>
    <row r="820" spans="1:24">
      <c r="A820" t="s">
        <v>18746</v>
      </c>
      <c r="B820" t="s">
        <v>18747</v>
      </c>
      <c r="C820" t="s">
        <v>15008</v>
      </c>
      <c r="D820" t="s">
        <v>15069</v>
      </c>
      <c r="E820" t="s">
        <v>15058</v>
      </c>
      <c r="F820">
        <v>25</v>
      </c>
      <c r="G820" t="s">
        <v>3037</v>
      </c>
      <c r="H820" t="s">
        <v>18748</v>
      </c>
      <c r="I820" t="s">
        <v>15011</v>
      </c>
      <c r="J820" t="s">
        <v>18749</v>
      </c>
      <c r="K820" s="72">
        <v>41401.29954861111</v>
      </c>
      <c r="L820" s="72">
        <v>41401.29954861111</v>
      </c>
      <c r="M820" t="s">
        <v>18750</v>
      </c>
      <c r="P820" t="s">
        <v>18751</v>
      </c>
      <c r="Q820" t="s">
        <v>17420</v>
      </c>
      <c r="R820" t="s">
        <v>395</v>
      </c>
      <c r="S820" t="s">
        <v>18752</v>
      </c>
      <c r="T820" t="s">
        <v>18744</v>
      </c>
      <c r="V820" t="s">
        <v>18753</v>
      </c>
      <c r="W820" t="s">
        <v>3098</v>
      </c>
    </row>
    <row r="821" spans="1:24">
      <c r="A821" t="s">
        <v>18754</v>
      </c>
      <c r="B821" t="s">
        <v>18755</v>
      </c>
      <c r="C821" t="s">
        <v>15034</v>
      </c>
      <c r="D821" t="s">
        <v>15069</v>
      </c>
      <c r="E821" t="s">
        <v>15058</v>
      </c>
      <c r="F821">
        <v>25</v>
      </c>
      <c r="G821" t="s">
        <v>1526</v>
      </c>
      <c r="I821" t="s">
        <v>15011</v>
      </c>
      <c r="J821" t="s">
        <v>18172</v>
      </c>
      <c r="K821" s="72">
        <v>41401.299641203703</v>
      </c>
      <c r="L821" s="72">
        <v>41401.299641203703</v>
      </c>
      <c r="P821" t="s">
        <v>15283</v>
      </c>
      <c r="Q821" t="s">
        <v>18756</v>
      </c>
      <c r="R821" t="s">
        <v>395</v>
      </c>
      <c r="S821" t="s">
        <v>18757</v>
      </c>
      <c r="T821" t="s">
        <v>18744</v>
      </c>
      <c r="U821" t="s">
        <v>1540</v>
      </c>
      <c r="V821" t="s">
        <v>18758</v>
      </c>
      <c r="W821" t="s">
        <v>1539</v>
      </c>
    </row>
    <row r="822" spans="1:24">
      <c r="A822" t="s">
        <v>18759</v>
      </c>
      <c r="B822" t="s">
        <v>18760</v>
      </c>
      <c r="C822" t="s">
        <v>15434</v>
      </c>
      <c r="D822" t="s">
        <v>15069</v>
      </c>
      <c r="E822" t="s">
        <v>15058</v>
      </c>
      <c r="F822">
        <v>25</v>
      </c>
      <c r="G822" t="s">
        <v>13259</v>
      </c>
      <c r="H822" t="s">
        <v>18761</v>
      </c>
      <c r="I822" t="s">
        <v>15011</v>
      </c>
      <c r="J822" t="s">
        <v>18762</v>
      </c>
      <c r="K822" s="72">
        <v>41401.299768518518</v>
      </c>
      <c r="L822" s="72">
        <v>41401.299768518518</v>
      </c>
      <c r="P822" t="s">
        <v>18012</v>
      </c>
      <c r="Q822" t="s">
        <v>18763</v>
      </c>
      <c r="R822" t="s">
        <v>395</v>
      </c>
      <c r="S822" t="s">
        <v>18764</v>
      </c>
      <c r="T822" t="s">
        <v>18744</v>
      </c>
      <c r="U822" t="s">
        <v>3157</v>
      </c>
      <c r="V822" t="s">
        <v>18765</v>
      </c>
      <c r="W822" t="s">
        <v>13268</v>
      </c>
    </row>
    <row r="823" spans="1:24">
      <c r="A823" t="s">
        <v>18766</v>
      </c>
      <c r="B823" t="s">
        <v>18767</v>
      </c>
      <c r="C823" t="s">
        <v>15019</v>
      </c>
      <c r="D823" t="s">
        <v>5594</v>
      </c>
      <c r="E823" t="s">
        <v>15058</v>
      </c>
      <c r="G823" t="s">
        <v>6841</v>
      </c>
      <c r="I823" t="s">
        <v>15011</v>
      </c>
      <c r="J823" t="s">
        <v>15022</v>
      </c>
      <c r="K823" s="72">
        <v>41401.33053240741</v>
      </c>
      <c r="L823" s="72">
        <v>41402.573946759258</v>
      </c>
      <c r="M823" t="s">
        <v>18768</v>
      </c>
      <c r="P823" t="s">
        <v>13204</v>
      </c>
      <c r="Q823" t="s">
        <v>18630</v>
      </c>
      <c r="R823" t="s">
        <v>35</v>
      </c>
      <c r="W823" t="s">
        <v>7369</v>
      </c>
      <c r="X823" t="s">
        <v>7370</v>
      </c>
    </row>
    <row r="824" spans="1:24">
      <c r="A824" t="s">
        <v>18769</v>
      </c>
      <c r="B824" t="s">
        <v>18770</v>
      </c>
      <c r="C824" t="s">
        <v>15019</v>
      </c>
      <c r="D824" t="s">
        <v>5594</v>
      </c>
      <c r="E824" t="s">
        <v>15058</v>
      </c>
      <c r="G824" t="s">
        <v>12436</v>
      </c>
      <c r="I824" t="s">
        <v>15011</v>
      </c>
      <c r="J824" t="s">
        <v>15022</v>
      </c>
      <c r="K824" s="72">
        <v>41401.330625000002</v>
      </c>
      <c r="L824" s="72">
        <v>41402.573831018519</v>
      </c>
      <c r="M824" t="s">
        <v>18771</v>
      </c>
      <c r="P824" t="s">
        <v>13204</v>
      </c>
      <c r="Q824" t="s">
        <v>18630</v>
      </c>
      <c r="R824" t="s">
        <v>35</v>
      </c>
      <c r="W824" t="s">
        <v>7369</v>
      </c>
      <c r="X824" t="s">
        <v>7370</v>
      </c>
    </row>
    <row r="825" spans="1:24">
      <c r="A825" t="s">
        <v>18772</v>
      </c>
      <c r="B825" t="s">
        <v>18773</v>
      </c>
      <c r="C825" t="s">
        <v>15019</v>
      </c>
      <c r="D825" t="s">
        <v>5594</v>
      </c>
      <c r="E825" t="s">
        <v>15082</v>
      </c>
      <c r="G825" t="s">
        <v>13203</v>
      </c>
      <c r="H825" t="s">
        <v>18774</v>
      </c>
      <c r="I825" t="s">
        <v>15011</v>
      </c>
      <c r="J825" t="s">
        <v>15022</v>
      </c>
      <c r="K825" s="72">
        <v>41401.330740740741</v>
      </c>
      <c r="L825" s="72">
        <v>41402.573252314818</v>
      </c>
      <c r="M825" t="s">
        <v>18775</v>
      </c>
      <c r="P825" t="s">
        <v>13204</v>
      </c>
      <c r="Q825" t="s">
        <v>18776</v>
      </c>
      <c r="R825" t="s">
        <v>35</v>
      </c>
      <c r="S825" t="s">
        <v>13204</v>
      </c>
      <c r="W825" t="s">
        <v>7369</v>
      </c>
      <c r="X825" t="s">
        <v>7370</v>
      </c>
    </row>
    <row r="826" spans="1:24">
      <c r="A826" t="s">
        <v>18777</v>
      </c>
      <c r="B826" t="s">
        <v>18778</v>
      </c>
      <c r="C826" t="s">
        <v>15019</v>
      </c>
      <c r="D826" t="s">
        <v>15118</v>
      </c>
      <c r="E826" t="s">
        <v>15119</v>
      </c>
      <c r="G826" t="s">
        <v>11302</v>
      </c>
      <c r="H826" t="s">
        <v>18779</v>
      </c>
      <c r="I826" t="s">
        <v>15011</v>
      </c>
      <c r="J826" t="s">
        <v>15022</v>
      </c>
      <c r="K826" s="72">
        <v>41401.361377314817</v>
      </c>
      <c r="L826" s="72">
        <v>41401.512372685182</v>
      </c>
      <c r="M826" t="s">
        <v>18780</v>
      </c>
      <c r="P826" t="s">
        <v>12079</v>
      </c>
      <c r="Q826" t="s">
        <v>18781</v>
      </c>
      <c r="R826" t="s">
        <v>11305</v>
      </c>
      <c r="W826" t="s">
        <v>11303</v>
      </c>
      <c r="X826" t="s">
        <v>11304</v>
      </c>
    </row>
    <row r="827" spans="1:24">
      <c r="A827" t="s">
        <v>18782</v>
      </c>
      <c r="B827" t="s">
        <v>18783</v>
      </c>
      <c r="C827" t="s">
        <v>15008</v>
      </c>
      <c r="D827" t="s">
        <v>1792</v>
      </c>
      <c r="E827" t="s">
        <v>15094</v>
      </c>
      <c r="G827" t="s">
        <v>8976</v>
      </c>
      <c r="H827" t="s">
        <v>18784</v>
      </c>
      <c r="I827" t="s">
        <v>15011</v>
      </c>
      <c r="J827" t="s">
        <v>17496</v>
      </c>
      <c r="K827" s="72">
        <v>41401.384502314817</v>
      </c>
      <c r="L827" s="72">
        <v>41401.384502314817</v>
      </c>
      <c r="M827" t="s">
        <v>18785</v>
      </c>
      <c r="P827" t="s">
        <v>18786</v>
      </c>
      <c r="Q827" t="s">
        <v>18787</v>
      </c>
      <c r="R827" t="s">
        <v>6581</v>
      </c>
      <c r="S827" t="s">
        <v>8977</v>
      </c>
      <c r="T827" t="s">
        <v>18788</v>
      </c>
      <c r="V827" t="s">
        <v>8975</v>
      </c>
      <c r="W827" t="s">
        <v>8977</v>
      </c>
      <c r="X827" t="s">
        <v>8978</v>
      </c>
    </row>
    <row r="828" spans="1:24">
      <c r="A828" t="s">
        <v>18789</v>
      </c>
      <c r="B828" t="s">
        <v>18790</v>
      </c>
      <c r="C828" t="s">
        <v>15238</v>
      </c>
      <c r="D828" t="s">
        <v>5594</v>
      </c>
      <c r="E828" t="s">
        <v>15058</v>
      </c>
      <c r="G828" t="s">
        <v>4530</v>
      </c>
      <c r="H828" t="s">
        <v>18791</v>
      </c>
      <c r="I828" t="s">
        <v>15011</v>
      </c>
      <c r="J828" t="s">
        <v>18792</v>
      </c>
      <c r="K828" s="72">
        <v>41402.539803240739</v>
      </c>
      <c r="L828" s="72">
        <v>41402.539803240739</v>
      </c>
      <c r="P828" t="s">
        <v>15074</v>
      </c>
      <c r="Q828" t="s">
        <v>18793</v>
      </c>
      <c r="R828" t="s">
        <v>4535</v>
      </c>
      <c r="S828" t="s">
        <v>4535</v>
      </c>
      <c r="T828" t="s">
        <v>18794</v>
      </c>
      <c r="W828" t="s">
        <v>4536</v>
      </c>
      <c r="X828" t="s">
        <v>4537</v>
      </c>
    </row>
    <row r="829" spans="1:24">
      <c r="A829" t="s">
        <v>18795</v>
      </c>
      <c r="B829" t="s">
        <v>802</v>
      </c>
      <c r="C829" t="s">
        <v>15019</v>
      </c>
      <c r="D829" t="s">
        <v>5664</v>
      </c>
      <c r="E829" t="s">
        <v>15028</v>
      </c>
      <c r="G829" t="s">
        <v>697</v>
      </c>
      <c r="H829" t="s">
        <v>18796</v>
      </c>
      <c r="I829" t="s">
        <v>15011</v>
      </c>
      <c r="J829" t="s">
        <v>15022</v>
      </c>
      <c r="K829" s="72">
        <v>41403.365335648145</v>
      </c>
      <c r="L829" s="72">
        <v>41403.365335648145</v>
      </c>
      <c r="M829" t="s">
        <v>15331</v>
      </c>
      <c r="P829" t="s">
        <v>18797</v>
      </c>
      <c r="Q829" t="s">
        <v>18798</v>
      </c>
      <c r="R829" t="s">
        <v>35</v>
      </c>
      <c r="S829" t="s">
        <v>802</v>
      </c>
      <c r="U829" t="s">
        <v>726</v>
      </c>
      <c r="V829" t="s">
        <v>802</v>
      </c>
      <c r="W829" t="s">
        <v>796</v>
      </c>
      <c r="X829" t="s">
        <v>758</v>
      </c>
    </row>
    <row r="830" spans="1:24">
      <c r="A830" t="s">
        <v>18799</v>
      </c>
      <c r="B830" t="s">
        <v>18800</v>
      </c>
      <c r="C830" t="s">
        <v>15019</v>
      </c>
      <c r="D830" t="s">
        <v>15118</v>
      </c>
      <c r="E830" t="s">
        <v>15119</v>
      </c>
      <c r="G830" t="s">
        <v>11377</v>
      </c>
      <c r="H830" t="s">
        <v>18801</v>
      </c>
      <c r="I830" t="s">
        <v>15011</v>
      </c>
      <c r="J830" t="s">
        <v>15022</v>
      </c>
      <c r="K830" s="72">
        <v>41403.368819444448</v>
      </c>
      <c r="L830" s="72">
        <v>41403.368819444448</v>
      </c>
      <c r="M830" t="s">
        <v>15966</v>
      </c>
      <c r="P830" t="s">
        <v>18802</v>
      </c>
      <c r="Q830" t="s">
        <v>18803</v>
      </c>
      <c r="R830" t="s">
        <v>11308</v>
      </c>
      <c r="S830" t="s">
        <v>11380</v>
      </c>
      <c r="W830" t="s">
        <v>11378</v>
      </c>
      <c r="X830" t="s">
        <v>11379</v>
      </c>
    </row>
    <row r="831" spans="1:24">
      <c r="A831" t="s">
        <v>18804</v>
      </c>
      <c r="B831" t="s">
        <v>18805</v>
      </c>
      <c r="C831" t="s">
        <v>15008</v>
      </c>
      <c r="D831" t="s">
        <v>15069</v>
      </c>
      <c r="E831" t="s">
        <v>15070</v>
      </c>
      <c r="F831">
        <v>25</v>
      </c>
      <c r="G831" t="s">
        <v>6012</v>
      </c>
      <c r="H831" t="s">
        <v>18806</v>
      </c>
      <c r="I831" t="s">
        <v>15011</v>
      </c>
      <c r="J831" t="s">
        <v>18807</v>
      </c>
      <c r="K831" s="72">
        <v>41403.4762962963</v>
      </c>
      <c r="L831" s="72">
        <v>41403.4762962963</v>
      </c>
      <c r="M831" t="s">
        <v>18808</v>
      </c>
      <c r="P831" t="s">
        <v>17167</v>
      </c>
      <c r="Q831" t="s">
        <v>17168</v>
      </c>
      <c r="R831" t="s">
        <v>1446</v>
      </c>
      <c r="S831" t="s">
        <v>6040</v>
      </c>
      <c r="T831" t="s">
        <v>18122</v>
      </c>
      <c r="U831" t="s">
        <v>6041</v>
      </c>
      <c r="V831" t="s">
        <v>18805</v>
      </c>
      <c r="W831" t="s">
        <v>6040</v>
      </c>
      <c r="X831" t="s">
        <v>6036</v>
      </c>
    </row>
    <row r="832" spans="1:24">
      <c r="A832" t="s">
        <v>18809</v>
      </c>
      <c r="B832" t="s">
        <v>18810</v>
      </c>
      <c r="C832" t="s">
        <v>15008</v>
      </c>
      <c r="D832" t="s">
        <v>15069</v>
      </c>
      <c r="E832" t="s">
        <v>15070</v>
      </c>
      <c r="F832">
        <v>25</v>
      </c>
      <c r="G832" t="s">
        <v>6012</v>
      </c>
      <c r="H832" t="s">
        <v>18811</v>
      </c>
      <c r="I832" t="s">
        <v>15011</v>
      </c>
      <c r="J832" t="s">
        <v>18807</v>
      </c>
      <c r="K832" s="72">
        <v>41403.476909722223</v>
      </c>
      <c r="L832" s="72">
        <v>41403.476909722223</v>
      </c>
      <c r="M832" t="s">
        <v>18812</v>
      </c>
      <c r="P832" t="s">
        <v>17167</v>
      </c>
      <c r="Q832" t="s">
        <v>17168</v>
      </c>
      <c r="R832" t="s">
        <v>1446</v>
      </c>
      <c r="S832" t="s">
        <v>6035</v>
      </c>
      <c r="T832" t="s">
        <v>18122</v>
      </c>
      <c r="U832" t="s">
        <v>6037</v>
      </c>
      <c r="V832" t="s">
        <v>18810</v>
      </c>
      <c r="W832" t="s">
        <v>6035</v>
      </c>
      <c r="X832" t="s">
        <v>6036</v>
      </c>
    </row>
    <row r="833" spans="1:24">
      <c r="A833" t="s">
        <v>18813</v>
      </c>
      <c r="B833" t="s">
        <v>18814</v>
      </c>
      <c r="C833" t="s">
        <v>15019</v>
      </c>
      <c r="D833" t="s">
        <v>5664</v>
      </c>
      <c r="E833" t="s">
        <v>15058</v>
      </c>
      <c r="G833" t="s">
        <v>12436</v>
      </c>
      <c r="I833" t="s">
        <v>15011</v>
      </c>
      <c r="J833" t="s">
        <v>15022</v>
      </c>
      <c r="K833" s="72">
        <v>41404.647199074076</v>
      </c>
      <c r="L833" s="72">
        <v>41404.647199074076</v>
      </c>
      <c r="M833" t="s">
        <v>18815</v>
      </c>
      <c r="P833" t="s">
        <v>18816</v>
      </c>
      <c r="Q833" t="s">
        <v>18817</v>
      </c>
      <c r="R833" t="s">
        <v>7015</v>
      </c>
      <c r="S833" t="s">
        <v>12491</v>
      </c>
      <c r="U833" t="s">
        <v>12490</v>
      </c>
      <c r="W833" t="s">
        <v>7034</v>
      </c>
    </row>
    <row r="834" spans="1:24">
      <c r="A834" t="s">
        <v>18818</v>
      </c>
      <c r="B834" t="s">
        <v>18819</v>
      </c>
      <c r="C834" t="s">
        <v>15019</v>
      </c>
      <c r="D834" t="s">
        <v>15362</v>
      </c>
      <c r="E834" t="s">
        <v>15363</v>
      </c>
      <c r="G834" t="s">
        <v>13778</v>
      </c>
      <c r="H834" t="s">
        <v>18820</v>
      </c>
      <c r="I834" t="s">
        <v>15011</v>
      </c>
      <c r="J834" t="s">
        <v>15022</v>
      </c>
      <c r="K834" s="72">
        <v>41404.648101851853</v>
      </c>
      <c r="L834" s="72">
        <v>41404.648101851853</v>
      </c>
      <c r="M834" t="s">
        <v>18406</v>
      </c>
      <c r="P834" t="s">
        <v>18407</v>
      </c>
      <c r="Q834" t="s">
        <v>18821</v>
      </c>
      <c r="R834" t="s">
        <v>35</v>
      </c>
      <c r="S834" t="s">
        <v>13886</v>
      </c>
      <c r="V834" t="s">
        <v>13886</v>
      </c>
      <c r="W834" t="s">
        <v>13885</v>
      </c>
      <c r="X834" t="s">
        <v>1509</v>
      </c>
    </row>
    <row r="835" spans="1:24">
      <c r="A835" t="s">
        <v>18822</v>
      </c>
      <c r="B835" t="s">
        <v>18823</v>
      </c>
      <c r="C835" t="s">
        <v>15008</v>
      </c>
      <c r="D835" t="s">
        <v>15069</v>
      </c>
      <c r="E835" t="s">
        <v>15070</v>
      </c>
      <c r="F835">
        <v>25</v>
      </c>
      <c r="G835" t="s">
        <v>14382</v>
      </c>
      <c r="H835" t="s">
        <v>18824</v>
      </c>
      <c r="I835" t="s">
        <v>15011</v>
      </c>
      <c r="J835" t="s">
        <v>18825</v>
      </c>
      <c r="K835" s="72">
        <v>41407.394884259258</v>
      </c>
      <c r="L835" s="72">
        <v>41407.394884259258</v>
      </c>
      <c r="M835" t="s">
        <v>18826</v>
      </c>
      <c r="P835" t="s">
        <v>18751</v>
      </c>
      <c r="Q835" t="s">
        <v>17420</v>
      </c>
      <c r="R835" t="s">
        <v>395</v>
      </c>
      <c r="S835" t="s">
        <v>18827</v>
      </c>
      <c r="T835" t="s">
        <v>18828</v>
      </c>
      <c r="U835" t="s">
        <v>4654</v>
      </c>
      <c r="V835" t="s">
        <v>18829</v>
      </c>
      <c r="W835" t="s">
        <v>14425</v>
      </c>
      <c r="X835" t="s">
        <v>6226</v>
      </c>
    </row>
    <row r="836" spans="1:24">
      <c r="A836" t="s">
        <v>18830</v>
      </c>
      <c r="B836" t="s">
        <v>14641</v>
      </c>
      <c r="C836" t="s">
        <v>15019</v>
      </c>
      <c r="D836" t="s">
        <v>15081</v>
      </c>
      <c r="E836" t="s">
        <v>14653</v>
      </c>
      <c r="G836" t="s">
        <v>14467</v>
      </c>
      <c r="H836" t="s">
        <v>18831</v>
      </c>
      <c r="I836" t="s">
        <v>15011</v>
      </c>
      <c r="J836" t="s">
        <v>15022</v>
      </c>
      <c r="K836" s="72">
        <v>39360.594004629631</v>
      </c>
      <c r="L836" s="72">
        <v>39581.580821759257</v>
      </c>
      <c r="M836" t="s">
        <v>18115</v>
      </c>
      <c r="P836" t="s">
        <v>11285</v>
      </c>
      <c r="Q836" t="s">
        <v>18116</v>
      </c>
      <c r="R836" t="s">
        <v>35</v>
      </c>
      <c r="S836" t="s">
        <v>14641</v>
      </c>
      <c r="U836" t="s">
        <v>14640</v>
      </c>
      <c r="V836" t="s">
        <v>14641</v>
      </c>
      <c r="W836" t="s">
        <v>14568</v>
      </c>
      <c r="X836" t="s">
        <v>14637</v>
      </c>
    </row>
    <row r="837" spans="1:24">
      <c r="A837" t="s">
        <v>18832</v>
      </c>
      <c r="B837" t="s">
        <v>18833</v>
      </c>
      <c r="C837" t="s">
        <v>15019</v>
      </c>
      <c r="D837" t="s">
        <v>15879</v>
      </c>
      <c r="E837" t="s">
        <v>15089</v>
      </c>
      <c r="F837">
        <v>22</v>
      </c>
      <c r="G837" t="s">
        <v>2222</v>
      </c>
      <c r="H837" t="s">
        <v>18834</v>
      </c>
      <c r="I837" t="s">
        <v>15011</v>
      </c>
      <c r="J837" t="s">
        <v>15022</v>
      </c>
      <c r="K837" s="72">
        <v>41407.697731481479</v>
      </c>
      <c r="L837" s="72">
        <v>41407.697731481479</v>
      </c>
      <c r="P837" t="s">
        <v>18835</v>
      </c>
      <c r="Q837" t="s">
        <v>18836</v>
      </c>
      <c r="S837" t="s">
        <v>2226</v>
      </c>
      <c r="W837" t="s">
        <v>2223</v>
      </c>
      <c r="X837" t="s">
        <v>2226</v>
      </c>
    </row>
    <row r="838" spans="1:24">
      <c r="A838" t="s">
        <v>18837</v>
      </c>
      <c r="B838" t="s">
        <v>18838</v>
      </c>
      <c r="C838" t="s">
        <v>15008</v>
      </c>
      <c r="D838" t="s">
        <v>15011</v>
      </c>
      <c r="E838" t="s">
        <v>3788</v>
      </c>
      <c r="G838" t="s">
        <v>4888</v>
      </c>
      <c r="H838" t="s">
        <v>18839</v>
      </c>
      <c r="I838" t="s">
        <v>15011</v>
      </c>
      <c r="J838" t="s">
        <v>18840</v>
      </c>
      <c r="K838" s="72">
        <v>41941.490208333336</v>
      </c>
      <c r="L838" s="72">
        <v>41941.490208333336</v>
      </c>
      <c r="M838" t="s">
        <v>18841</v>
      </c>
      <c r="P838" t="s">
        <v>15230</v>
      </c>
      <c r="Q838" t="s">
        <v>15300</v>
      </c>
      <c r="R838" t="s">
        <v>904</v>
      </c>
      <c r="S838" t="s">
        <v>4896</v>
      </c>
      <c r="T838" t="s">
        <v>15849</v>
      </c>
      <c r="U838" t="s">
        <v>4899</v>
      </c>
      <c r="W838" t="s">
        <v>4908</v>
      </c>
      <c r="X838" t="s">
        <v>4895</v>
      </c>
    </row>
    <row r="839" spans="1:24">
      <c r="A839" t="s">
        <v>18842</v>
      </c>
      <c r="B839" t="s">
        <v>18843</v>
      </c>
      <c r="C839" t="s">
        <v>15019</v>
      </c>
      <c r="D839" t="s">
        <v>15081</v>
      </c>
      <c r="E839" t="s">
        <v>15082</v>
      </c>
      <c r="G839" t="s">
        <v>10464</v>
      </c>
      <c r="H839" t="s">
        <v>18844</v>
      </c>
      <c r="I839" t="s">
        <v>15011</v>
      </c>
      <c r="K839" s="72">
        <v>44291.7340625</v>
      </c>
      <c r="L839" s="72">
        <v>44291.7340625</v>
      </c>
      <c r="P839" t="s">
        <v>11285</v>
      </c>
      <c r="Q839" t="s">
        <v>15430</v>
      </c>
      <c r="R839" t="s">
        <v>35</v>
      </c>
      <c r="S839" t="s">
        <v>4535</v>
      </c>
      <c r="V839" t="s">
        <v>18843</v>
      </c>
      <c r="W839" t="s">
        <v>10527</v>
      </c>
      <c r="X839" t="s">
        <v>18845</v>
      </c>
    </row>
    <row r="840" spans="1:24">
      <c r="A840" t="s">
        <v>18846</v>
      </c>
      <c r="B840" t="s">
        <v>18847</v>
      </c>
      <c r="C840" t="s">
        <v>15019</v>
      </c>
      <c r="D840" t="s">
        <v>15200</v>
      </c>
      <c r="E840" t="s">
        <v>15082</v>
      </c>
      <c r="G840" t="s">
        <v>10529</v>
      </c>
      <c r="H840" t="s">
        <v>18848</v>
      </c>
      <c r="I840" t="s">
        <v>15011</v>
      </c>
      <c r="J840" t="s">
        <v>15202</v>
      </c>
      <c r="K840" s="72">
        <v>42634.685486111113</v>
      </c>
      <c r="L840" s="72">
        <v>43265.609085648146</v>
      </c>
      <c r="M840" t="s">
        <v>15203</v>
      </c>
      <c r="P840" t="s">
        <v>15098</v>
      </c>
      <c r="Q840" t="s">
        <v>10585</v>
      </c>
      <c r="R840" t="s">
        <v>35</v>
      </c>
      <c r="S840" t="s">
        <v>10454</v>
      </c>
      <c r="T840" t="s">
        <v>15204</v>
      </c>
      <c r="W840" t="s">
        <v>10540</v>
      </c>
    </row>
    <row r="841" spans="1:24">
      <c r="A841" t="s">
        <v>18849</v>
      </c>
      <c r="B841" t="s">
        <v>18850</v>
      </c>
      <c r="C841" t="s">
        <v>15034</v>
      </c>
      <c r="D841" t="s">
        <v>15011</v>
      </c>
      <c r="E841" t="s">
        <v>3788</v>
      </c>
      <c r="G841" t="s">
        <v>897</v>
      </c>
      <c r="H841" t="s">
        <v>18851</v>
      </c>
      <c r="I841" t="s">
        <v>15011</v>
      </c>
      <c r="J841" t="s">
        <v>18852</v>
      </c>
      <c r="K841" s="72">
        <v>41710.549861111111</v>
      </c>
      <c r="L841" s="72">
        <v>41710.56722222222</v>
      </c>
      <c r="M841" t="s">
        <v>18853</v>
      </c>
      <c r="P841" t="s">
        <v>15038</v>
      </c>
      <c r="Q841" t="s">
        <v>18854</v>
      </c>
      <c r="R841" t="s">
        <v>35</v>
      </c>
      <c r="S841" t="s">
        <v>909</v>
      </c>
      <c r="T841" t="s">
        <v>18855</v>
      </c>
      <c r="V841" t="s">
        <v>909</v>
      </c>
      <c r="W841" t="s">
        <v>907</v>
      </c>
      <c r="X841" t="s">
        <v>908</v>
      </c>
    </row>
    <row r="842" spans="1:24">
      <c r="A842" t="s">
        <v>18856</v>
      </c>
      <c r="B842" t="s">
        <v>18857</v>
      </c>
      <c r="C842" t="s">
        <v>15238</v>
      </c>
      <c r="D842" t="s">
        <v>15147</v>
      </c>
      <c r="E842" t="s">
        <v>16189</v>
      </c>
      <c r="G842" t="s">
        <v>12652</v>
      </c>
      <c r="H842" t="s">
        <v>18858</v>
      </c>
      <c r="I842" t="s">
        <v>15011</v>
      </c>
      <c r="J842" t="s">
        <v>18859</v>
      </c>
      <c r="K842" s="72">
        <v>39002.641458333332</v>
      </c>
      <c r="L842" s="72">
        <v>39213.340983796297</v>
      </c>
      <c r="M842" t="s">
        <v>18860</v>
      </c>
      <c r="P842" t="s">
        <v>12162</v>
      </c>
      <c r="Q842" t="s">
        <v>18861</v>
      </c>
      <c r="R842" t="s">
        <v>7391</v>
      </c>
      <c r="S842" t="s">
        <v>12701</v>
      </c>
      <c r="T842" t="s">
        <v>16482</v>
      </c>
      <c r="U842" t="s">
        <v>12688</v>
      </c>
      <c r="V842" t="s">
        <v>18857</v>
      </c>
      <c r="W842" t="s">
        <v>7392</v>
      </c>
      <c r="X842" t="s">
        <v>86</v>
      </c>
    </row>
    <row r="843" spans="1:24">
      <c r="A843" t="s">
        <v>18862</v>
      </c>
      <c r="B843" t="s">
        <v>18863</v>
      </c>
      <c r="C843" t="s">
        <v>15019</v>
      </c>
      <c r="D843" t="s">
        <v>15879</v>
      </c>
      <c r="E843" t="s">
        <v>15089</v>
      </c>
      <c r="F843">
        <v>22</v>
      </c>
      <c r="G843" t="s">
        <v>2222</v>
      </c>
      <c r="H843" t="s">
        <v>18864</v>
      </c>
      <c r="I843" t="s">
        <v>15011</v>
      </c>
      <c r="J843" t="s">
        <v>15022</v>
      </c>
      <c r="K843" s="72">
        <v>41407.69803240741</v>
      </c>
      <c r="L843" s="72">
        <v>41407.69803240741</v>
      </c>
      <c r="P843" t="s">
        <v>18835</v>
      </c>
      <c r="Q843" t="s">
        <v>15842</v>
      </c>
      <c r="S843" t="s">
        <v>2225</v>
      </c>
      <c r="W843" t="s">
        <v>2223</v>
      </c>
      <c r="X843" t="s">
        <v>2225</v>
      </c>
    </row>
    <row r="844" spans="1:24">
      <c r="A844" t="s">
        <v>18865</v>
      </c>
      <c r="B844" t="s">
        <v>18866</v>
      </c>
      <c r="C844" t="s">
        <v>15019</v>
      </c>
      <c r="D844" t="s">
        <v>15879</v>
      </c>
      <c r="E844" t="s">
        <v>15089</v>
      </c>
      <c r="F844">
        <v>22</v>
      </c>
      <c r="G844" t="s">
        <v>2222</v>
      </c>
      <c r="H844" t="s">
        <v>18867</v>
      </c>
      <c r="I844" t="s">
        <v>15011</v>
      </c>
      <c r="J844" t="s">
        <v>15022</v>
      </c>
      <c r="K844" s="72">
        <v>41407.698159722226</v>
      </c>
      <c r="L844" s="72">
        <v>41407.698159722226</v>
      </c>
      <c r="P844" t="s">
        <v>18835</v>
      </c>
      <c r="Q844" t="s">
        <v>15842</v>
      </c>
      <c r="S844" t="s">
        <v>2224</v>
      </c>
      <c r="W844" t="s">
        <v>2223</v>
      </c>
      <c r="X844" t="s">
        <v>2224</v>
      </c>
    </row>
    <row r="845" spans="1:24">
      <c r="A845" t="s">
        <v>18868</v>
      </c>
      <c r="B845" t="s">
        <v>18869</v>
      </c>
      <c r="C845" t="s">
        <v>15019</v>
      </c>
      <c r="D845" t="s">
        <v>15879</v>
      </c>
      <c r="E845" t="s">
        <v>15089</v>
      </c>
      <c r="F845">
        <v>22</v>
      </c>
      <c r="G845" t="s">
        <v>2222</v>
      </c>
      <c r="H845" t="s">
        <v>18870</v>
      </c>
      <c r="I845" t="s">
        <v>15011</v>
      </c>
      <c r="J845" t="s">
        <v>15022</v>
      </c>
      <c r="K845" s="72">
        <v>41407.69866898148</v>
      </c>
      <c r="L845" s="72">
        <v>41407.69866898148</v>
      </c>
      <c r="P845" t="s">
        <v>18871</v>
      </c>
      <c r="Q845" t="s">
        <v>18836</v>
      </c>
      <c r="S845" t="s">
        <v>2229</v>
      </c>
      <c r="W845" t="s">
        <v>2227</v>
      </c>
      <c r="X845" t="s">
        <v>2229</v>
      </c>
    </row>
    <row r="846" spans="1:24">
      <c r="A846" t="s">
        <v>18872</v>
      </c>
      <c r="B846" t="s">
        <v>18873</v>
      </c>
      <c r="C846" t="s">
        <v>15019</v>
      </c>
      <c r="D846" t="s">
        <v>15879</v>
      </c>
      <c r="E846" t="s">
        <v>15089</v>
      </c>
      <c r="F846">
        <v>22</v>
      </c>
      <c r="G846" t="s">
        <v>2222</v>
      </c>
      <c r="H846" t="s">
        <v>18874</v>
      </c>
      <c r="I846" t="s">
        <v>15011</v>
      </c>
      <c r="J846" t="s">
        <v>15022</v>
      </c>
      <c r="K846" s="72">
        <v>41407.698807870373</v>
      </c>
      <c r="L846" s="72">
        <v>41407.698807870373</v>
      </c>
      <c r="P846" t="s">
        <v>18871</v>
      </c>
      <c r="Q846" t="s">
        <v>15842</v>
      </c>
      <c r="S846" t="s">
        <v>2228</v>
      </c>
      <c r="W846" t="s">
        <v>2227</v>
      </c>
      <c r="X846" t="s">
        <v>2228</v>
      </c>
    </row>
    <row r="847" spans="1:24">
      <c r="A847" t="s">
        <v>18875</v>
      </c>
      <c r="B847" t="s">
        <v>18876</v>
      </c>
      <c r="C847" t="s">
        <v>15019</v>
      </c>
      <c r="D847" t="s">
        <v>15081</v>
      </c>
      <c r="E847" t="s">
        <v>15058</v>
      </c>
      <c r="G847" t="s">
        <v>11896</v>
      </c>
      <c r="I847" t="s">
        <v>15011</v>
      </c>
      <c r="J847" t="s">
        <v>15022</v>
      </c>
      <c r="K847" s="72">
        <v>41409.555972222224</v>
      </c>
      <c r="L847" s="72">
        <v>41409.555972222224</v>
      </c>
      <c r="M847" t="s">
        <v>18877</v>
      </c>
      <c r="P847" t="s">
        <v>10472</v>
      </c>
      <c r="Q847" t="s">
        <v>18878</v>
      </c>
      <c r="R847" t="s">
        <v>35</v>
      </c>
      <c r="S847" t="s">
        <v>198</v>
      </c>
      <c r="W847" t="s">
        <v>11983</v>
      </c>
      <c r="X847" t="s">
        <v>11902</v>
      </c>
    </row>
    <row r="848" spans="1:24">
      <c r="A848" t="s">
        <v>18879</v>
      </c>
      <c r="B848" t="s">
        <v>18880</v>
      </c>
      <c r="C848" t="s">
        <v>15019</v>
      </c>
      <c r="D848" t="s">
        <v>15081</v>
      </c>
      <c r="E848" t="s">
        <v>15058</v>
      </c>
      <c r="G848" t="s">
        <v>11896</v>
      </c>
      <c r="I848" t="s">
        <v>15011</v>
      </c>
      <c r="J848" t="s">
        <v>15022</v>
      </c>
      <c r="K848" s="72">
        <v>41409.556064814817</v>
      </c>
      <c r="L848" s="72">
        <v>42108.314050925925</v>
      </c>
      <c r="M848" t="s">
        <v>18881</v>
      </c>
      <c r="P848" t="s">
        <v>10472</v>
      </c>
      <c r="Q848" t="s">
        <v>18878</v>
      </c>
      <c r="R848" t="s">
        <v>35</v>
      </c>
      <c r="S848" t="s">
        <v>198</v>
      </c>
      <c r="W848" t="s">
        <v>11983</v>
      </c>
      <c r="X848" t="s">
        <v>11921</v>
      </c>
    </row>
    <row r="849" spans="1:24">
      <c r="A849" t="s">
        <v>18882</v>
      </c>
      <c r="B849" t="s">
        <v>18883</v>
      </c>
      <c r="C849" t="s">
        <v>15019</v>
      </c>
      <c r="D849" t="s">
        <v>15081</v>
      </c>
      <c r="E849" t="s">
        <v>15082</v>
      </c>
      <c r="G849" t="s">
        <v>10464</v>
      </c>
      <c r="H849" t="s">
        <v>18884</v>
      </c>
      <c r="I849" t="s">
        <v>15011</v>
      </c>
      <c r="J849" t="s">
        <v>15022</v>
      </c>
      <c r="K849" s="72">
        <v>41409.556157407409</v>
      </c>
      <c r="L849" s="72">
        <v>44291.732638888891</v>
      </c>
      <c r="P849" t="s">
        <v>10472</v>
      </c>
      <c r="Q849" t="s">
        <v>18878</v>
      </c>
      <c r="R849" t="s">
        <v>35</v>
      </c>
      <c r="S849" t="s">
        <v>10473</v>
      </c>
      <c r="W849" t="s">
        <v>10472</v>
      </c>
    </row>
    <row r="850" spans="1:24">
      <c r="A850" t="s">
        <v>18885</v>
      </c>
      <c r="B850" t="s">
        <v>18886</v>
      </c>
      <c r="C850" t="s">
        <v>15034</v>
      </c>
      <c r="D850" t="s">
        <v>15081</v>
      </c>
      <c r="E850" t="s">
        <v>15058</v>
      </c>
      <c r="G850" t="s">
        <v>12436</v>
      </c>
      <c r="I850" t="s">
        <v>15011</v>
      </c>
      <c r="J850" t="s">
        <v>18887</v>
      </c>
      <c r="K850" s="72">
        <v>41409.556759259256</v>
      </c>
      <c r="L850" s="72">
        <v>41409.556759259256</v>
      </c>
      <c r="M850" t="s">
        <v>18888</v>
      </c>
      <c r="P850" t="s">
        <v>18889</v>
      </c>
      <c r="Q850" t="s">
        <v>18890</v>
      </c>
      <c r="R850" t="s">
        <v>35</v>
      </c>
      <c r="T850" t="s">
        <v>18878</v>
      </c>
      <c r="W850" t="s">
        <v>12519</v>
      </c>
    </row>
    <row r="851" spans="1:24">
      <c r="A851" t="s">
        <v>18891</v>
      </c>
      <c r="B851" t="s">
        <v>1547</v>
      </c>
      <c r="C851" t="s">
        <v>15019</v>
      </c>
      <c r="E851" t="s">
        <v>1526</v>
      </c>
      <c r="F851">
        <v>28</v>
      </c>
      <c r="G851" t="s">
        <v>1526</v>
      </c>
      <c r="H851" t="s">
        <v>18892</v>
      </c>
      <c r="I851" t="s">
        <v>15011</v>
      </c>
      <c r="J851" t="s">
        <v>15022</v>
      </c>
      <c r="K851" s="72">
        <v>41410.371018518519</v>
      </c>
      <c r="L851" s="72">
        <v>42144.537604166668</v>
      </c>
      <c r="P851" t="s">
        <v>18893</v>
      </c>
      <c r="Q851" t="s">
        <v>18894</v>
      </c>
      <c r="T851" t="s">
        <v>18895</v>
      </c>
      <c r="W851" t="s">
        <v>1547</v>
      </c>
    </row>
    <row r="852" spans="1:24">
      <c r="A852" t="s">
        <v>18896</v>
      </c>
      <c r="B852" t="s">
        <v>18897</v>
      </c>
      <c r="C852" t="s">
        <v>15019</v>
      </c>
      <c r="D852" t="s">
        <v>16705</v>
      </c>
      <c r="E852" t="s">
        <v>15058</v>
      </c>
      <c r="G852" t="s">
        <v>8717</v>
      </c>
      <c r="H852" t="s">
        <v>18898</v>
      </c>
      <c r="I852" t="s">
        <v>15011</v>
      </c>
      <c r="J852" t="s">
        <v>15022</v>
      </c>
      <c r="K852" s="72">
        <v>41414.276122685187</v>
      </c>
      <c r="L852" s="72">
        <v>41414.276122685187</v>
      </c>
      <c r="P852" t="s">
        <v>18899</v>
      </c>
      <c r="Q852" t="s">
        <v>18900</v>
      </c>
      <c r="R852" t="s">
        <v>8734</v>
      </c>
      <c r="S852" t="s">
        <v>18901</v>
      </c>
      <c r="U852" t="s">
        <v>8733</v>
      </c>
      <c r="V852" t="s">
        <v>18897</v>
      </c>
      <c r="W852" t="s">
        <v>8731</v>
      </c>
      <c r="X852" t="s">
        <v>8732</v>
      </c>
    </row>
    <row r="853" spans="1:24">
      <c r="A853" t="s">
        <v>18902</v>
      </c>
      <c r="B853" t="s">
        <v>18903</v>
      </c>
      <c r="C853" t="s">
        <v>15019</v>
      </c>
      <c r="D853" t="s">
        <v>15088</v>
      </c>
      <c r="E853" t="s">
        <v>15089</v>
      </c>
      <c r="F853">
        <v>22</v>
      </c>
      <c r="G853" t="s">
        <v>7530</v>
      </c>
      <c r="H853" t="s">
        <v>18904</v>
      </c>
      <c r="I853" t="s">
        <v>15011</v>
      </c>
      <c r="J853" t="s">
        <v>15022</v>
      </c>
      <c r="K853" s="72">
        <v>41414.276956018519</v>
      </c>
      <c r="L853" s="72">
        <v>41414.276956018519</v>
      </c>
      <c r="Q853" t="s">
        <v>18905</v>
      </c>
      <c r="U853" t="s">
        <v>4004</v>
      </c>
      <c r="W853" t="s">
        <v>7533</v>
      </c>
    </row>
    <row r="854" spans="1:24">
      <c r="A854" t="s">
        <v>18906</v>
      </c>
      <c r="B854" t="s">
        <v>18907</v>
      </c>
      <c r="C854" t="s">
        <v>15019</v>
      </c>
      <c r="D854" t="s">
        <v>15088</v>
      </c>
      <c r="E854" t="s">
        <v>15089</v>
      </c>
      <c r="F854">
        <v>22</v>
      </c>
      <c r="G854" t="s">
        <v>7530</v>
      </c>
      <c r="H854" t="s">
        <v>18908</v>
      </c>
      <c r="I854" t="s">
        <v>15011</v>
      </c>
      <c r="J854" t="s">
        <v>15022</v>
      </c>
      <c r="K854" s="72">
        <v>41414.277048611111</v>
      </c>
      <c r="L854" s="72">
        <v>41414.277048611111</v>
      </c>
      <c r="Q854" t="s">
        <v>18905</v>
      </c>
      <c r="U854" t="s">
        <v>3987</v>
      </c>
      <c r="W854" t="s">
        <v>7553</v>
      </c>
    </row>
    <row r="855" spans="1:24">
      <c r="A855" t="s">
        <v>18909</v>
      </c>
      <c r="B855" t="s">
        <v>18910</v>
      </c>
      <c r="C855" t="s">
        <v>15034</v>
      </c>
      <c r="D855" t="s">
        <v>5719</v>
      </c>
      <c r="E855" t="s">
        <v>15058</v>
      </c>
      <c r="G855" t="s">
        <v>8049</v>
      </c>
      <c r="H855" t="s">
        <v>18911</v>
      </c>
      <c r="I855" t="s">
        <v>15011</v>
      </c>
      <c r="J855" t="s">
        <v>18912</v>
      </c>
      <c r="K855" s="72">
        <v>41414.277557870373</v>
      </c>
      <c r="L855" s="72">
        <v>41414.277557870373</v>
      </c>
      <c r="M855" t="s">
        <v>18913</v>
      </c>
      <c r="P855" t="s">
        <v>18914</v>
      </c>
      <c r="Q855" t="s">
        <v>18915</v>
      </c>
      <c r="R855" t="s">
        <v>458</v>
      </c>
      <c r="S855" t="s">
        <v>8050</v>
      </c>
      <c r="T855" t="s">
        <v>18916</v>
      </c>
      <c r="U855" t="s">
        <v>8052</v>
      </c>
      <c r="W855" t="s">
        <v>8050</v>
      </c>
      <c r="X855" t="s">
        <v>8051</v>
      </c>
    </row>
    <row r="856" spans="1:24">
      <c r="A856" t="s">
        <v>18917</v>
      </c>
      <c r="B856" t="s">
        <v>18918</v>
      </c>
      <c r="C856" t="s">
        <v>15019</v>
      </c>
      <c r="D856" t="s">
        <v>1792</v>
      </c>
      <c r="E856" t="s">
        <v>15125</v>
      </c>
      <c r="G856" t="s">
        <v>1607</v>
      </c>
      <c r="H856" t="s">
        <v>18919</v>
      </c>
      <c r="I856" t="s">
        <v>15011</v>
      </c>
      <c r="J856" t="s">
        <v>15918</v>
      </c>
      <c r="K856" s="72">
        <v>41947.439398148148</v>
      </c>
      <c r="L856" s="72">
        <v>41947.439398148148</v>
      </c>
      <c r="M856" t="s">
        <v>18920</v>
      </c>
      <c r="P856" t="s">
        <v>15230</v>
      </c>
      <c r="Q856" t="s">
        <v>18921</v>
      </c>
      <c r="R856" t="s">
        <v>904</v>
      </c>
      <c r="S856" t="s">
        <v>1614</v>
      </c>
      <c r="W856" t="s">
        <v>1608</v>
      </c>
      <c r="X856" t="s">
        <v>1613</v>
      </c>
    </row>
    <row r="857" spans="1:24">
      <c r="A857" t="s">
        <v>18922</v>
      </c>
      <c r="B857" t="s">
        <v>3148</v>
      </c>
      <c r="C857" t="s">
        <v>15019</v>
      </c>
      <c r="D857" t="s">
        <v>15069</v>
      </c>
      <c r="E857" t="s">
        <v>15058</v>
      </c>
      <c r="F857">
        <v>25</v>
      </c>
      <c r="G857" t="s">
        <v>3037</v>
      </c>
      <c r="H857" t="s">
        <v>18923</v>
      </c>
      <c r="I857" t="s">
        <v>15011</v>
      </c>
      <c r="J857" t="s">
        <v>15022</v>
      </c>
      <c r="K857" s="72">
        <v>41414.332407407404</v>
      </c>
      <c r="L857" s="72">
        <v>41414.332407407404</v>
      </c>
      <c r="M857" t="s">
        <v>18924</v>
      </c>
      <c r="P857" t="s">
        <v>18925</v>
      </c>
      <c r="Q857" t="s">
        <v>18230</v>
      </c>
      <c r="R857" t="s">
        <v>1464</v>
      </c>
      <c r="S857" t="s">
        <v>3148</v>
      </c>
      <c r="U857" t="s">
        <v>3046</v>
      </c>
      <c r="V857" t="s">
        <v>3148</v>
      </c>
      <c r="W857" t="s">
        <v>3146</v>
      </c>
    </row>
    <row r="858" spans="1:24">
      <c r="A858" t="s">
        <v>18926</v>
      </c>
      <c r="B858" t="s">
        <v>3147</v>
      </c>
      <c r="C858" t="s">
        <v>15019</v>
      </c>
      <c r="D858" t="s">
        <v>15069</v>
      </c>
      <c r="E858" t="s">
        <v>15058</v>
      </c>
      <c r="F858">
        <v>25</v>
      </c>
      <c r="G858" t="s">
        <v>3037</v>
      </c>
      <c r="H858" t="s">
        <v>18927</v>
      </c>
      <c r="I858" t="s">
        <v>15011</v>
      </c>
      <c r="J858" t="s">
        <v>15022</v>
      </c>
      <c r="K858" s="72">
        <v>41414.332488425927</v>
      </c>
      <c r="L858" s="72">
        <v>41414.332488425927</v>
      </c>
      <c r="M858" t="s">
        <v>18924</v>
      </c>
      <c r="P858" t="s">
        <v>18925</v>
      </c>
      <c r="Q858" t="s">
        <v>18230</v>
      </c>
      <c r="R858" t="s">
        <v>1464</v>
      </c>
      <c r="S858" t="s">
        <v>3147</v>
      </c>
      <c r="U858" t="s">
        <v>3042</v>
      </c>
      <c r="V858" t="s">
        <v>3147</v>
      </c>
      <c r="W858" t="s">
        <v>3146</v>
      </c>
    </row>
    <row r="859" spans="1:24">
      <c r="A859" t="s">
        <v>18928</v>
      </c>
      <c r="B859" t="s">
        <v>3141</v>
      </c>
      <c r="C859" t="s">
        <v>15019</v>
      </c>
      <c r="D859" t="s">
        <v>15069</v>
      </c>
      <c r="E859" t="s">
        <v>15058</v>
      </c>
      <c r="F859">
        <v>25</v>
      </c>
      <c r="G859" t="s">
        <v>3037</v>
      </c>
      <c r="H859" t="s">
        <v>18929</v>
      </c>
      <c r="I859" t="s">
        <v>15011</v>
      </c>
      <c r="J859" t="s">
        <v>15022</v>
      </c>
      <c r="K859" s="72">
        <v>41414.332743055558</v>
      </c>
      <c r="L859" s="72">
        <v>41414.332743055558</v>
      </c>
      <c r="M859" t="s">
        <v>18930</v>
      </c>
      <c r="P859" t="s">
        <v>18925</v>
      </c>
      <c r="Q859" t="s">
        <v>18931</v>
      </c>
      <c r="R859" t="s">
        <v>1464</v>
      </c>
      <c r="S859" t="s">
        <v>3141</v>
      </c>
      <c r="U859" t="s">
        <v>3042</v>
      </c>
      <c r="V859" t="s">
        <v>3141</v>
      </c>
      <c r="W859" t="s">
        <v>3140</v>
      </c>
    </row>
    <row r="860" spans="1:24">
      <c r="A860" t="s">
        <v>18932</v>
      </c>
      <c r="B860" t="s">
        <v>3142</v>
      </c>
      <c r="C860" t="s">
        <v>15019</v>
      </c>
      <c r="D860" t="s">
        <v>15069</v>
      </c>
      <c r="E860" t="s">
        <v>15058</v>
      </c>
      <c r="F860">
        <v>25</v>
      </c>
      <c r="G860" t="s">
        <v>3037</v>
      </c>
      <c r="H860" t="s">
        <v>18933</v>
      </c>
      <c r="I860" t="s">
        <v>15011</v>
      </c>
      <c r="J860" t="s">
        <v>15022</v>
      </c>
      <c r="K860" s="72">
        <v>41414.332835648151</v>
      </c>
      <c r="L860" s="72">
        <v>41414.332835648151</v>
      </c>
      <c r="M860" t="s">
        <v>18930</v>
      </c>
      <c r="P860" t="s">
        <v>18925</v>
      </c>
      <c r="Q860" t="s">
        <v>18931</v>
      </c>
      <c r="R860" t="s">
        <v>1464</v>
      </c>
      <c r="S860" t="s">
        <v>3142</v>
      </c>
      <c r="U860" t="s">
        <v>3046</v>
      </c>
      <c r="V860" t="s">
        <v>3142</v>
      </c>
      <c r="W860" t="s">
        <v>3140</v>
      </c>
    </row>
    <row r="861" spans="1:24">
      <c r="A861" t="s">
        <v>18934</v>
      </c>
      <c r="B861" t="s">
        <v>3125</v>
      </c>
      <c r="C861" t="s">
        <v>15019</v>
      </c>
      <c r="D861" t="s">
        <v>15069</v>
      </c>
      <c r="E861" t="s">
        <v>15058</v>
      </c>
      <c r="F861">
        <v>25</v>
      </c>
      <c r="G861" t="s">
        <v>3037</v>
      </c>
      <c r="H861" t="s">
        <v>18935</v>
      </c>
      <c r="I861" t="s">
        <v>15011</v>
      </c>
      <c r="J861" t="s">
        <v>15022</v>
      </c>
      <c r="K861" s="72">
        <v>41414.332916666666</v>
      </c>
      <c r="L861" s="72">
        <v>41414.332916666666</v>
      </c>
      <c r="M861" t="s">
        <v>18936</v>
      </c>
      <c r="P861" t="s">
        <v>18937</v>
      </c>
      <c r="Q861" t="s">
        <v>18931</v>
      </c>
      <c r="R861" t="s">
        <v>1464</v>
      </c>
      <c r="S861" t="s">
        <v>3125</v>
      </c>
      <c r="U861" t="s">
        <v>3124</v>
      </c>
      <c r="V861" t="s">
        <v>3125</v>
      </c>
      <c r="W861" t="s">
        <v>3123</v>
      </c>
    </row>
    <row r="862" spans="1:24">
      <c r="A862" t="s">
        <v>18938</v>
      </c>
      <c r="B862" t="s">
        <v>3150</v>
      </c>
      <c r="C862" t="s">
        <v>15019</v>
      </c>
      <c r="D862" t="s">
        <v>15069</v>
      </c>
      <c r="E862" t="s">
        <v>15058</v>
      </c>
      <c r="F862">
        <v>25</v>
      </c>
      <c r="G862" t="s">
        <v>3037</v>
      </c>
      <c r="H862" t="s">
        <v>18939</v>
      </c>
      <c r="I862" t="s">
        <v>15011</v>
      </c>
      <c r="J862" t="s">
        <v>15022</v>
      </c>
      <c r="K862" s="72">
        <v>41414.333009259259</v>
      </c>
      <c r="L862" s="72">
        <v>41414.333009259259</v>
      </c>
      <c r="M862" t="s">
        <v>18940</v>
      </c>
      <c r="P862" t="s">
        <v>18925</v>
      </c>
      <c r="Q862" t="s">
        <v>18931</v>
      </c>
      <c r="R862" t="s">
        <v>1464</v>
      </c>
      <c r="S862" t="s">
        <v>3150</v>
      </c>
      <c r="U862" t="s">
        <v>3042</v>
      </c>
      <c r="V862" t="s">
        <v>3150</v>
      </c>
      <c r="W862" t="s">
        <v>3149</v>
      </c>
    </row>
    <row r="863" spans="1:24">
      <c r="A863" t="s">
        <v>18941</v>
      </c>
      <c r="B863" t="s">
        <v>3152</v>
      </c>
      <c r="C863" t="s">
        <v>15019</v>
      </c>
      <c r="D863" t="s">
        <v>15069</v>
      </c>
      <c r="E863" t="s">
        <v>15058</v>
      </c>
      <c r="F863">
        <v>25</v>
      </c>
      <c r="G863" t="s">
        <v>3037</v>
      </c>
      <c r="H863" t="s">
        <v>18942</v>
      </c>
      <c r="I863" t="s">
        <v>15011</v>
      </c>
      <c r="J863" t="s">
        <v>15022</v>
      </c>
      <c r="K863" s="72">
        <v>41414.333078703705</v>
      </c>
      <c r="L863" s="72">
        <v>41414.333078703705</v>
      </c>
      <c r="M863" t="s">
        <v>18943</v>
      </c>
      <c r="P863" t="s">
        <v>18925</v>
      </c>
      <c r="Q863" t="s">
        <v>18931</v>
      </c>
      <c r="R863" t="s">
        <v>1464</v>
      </c>
      <c r="S863" t="s">
        <v>3152</v>
      </c>
      <c r="U863" t="s">
        <v>3042</v>
      </c>
      <c r="V863" t="s">
        <v>3152</v>
      </c>
      <c r="W863" t="s">
        <v>3151</v>
      </c>
    </row>
    <row r="864" spans="1:24">
      <c r="A864" t="s">
        <v>18944</v>
      </c>
      <c r="B864" t="s">
        <v>3153</v>
      </c>
      <c r="C864" t="s">
        <v>15019</v>
      </c>
      <c r="D864" t="s">
        <v>15069</v>
      </c>
      <c r="E864" t="s">
        <v>15058</v>
      </c>
      <c r="F864">
        <v>25</v>
      </c>
      <c r="G864" t="s">
        <v>3037</v>
      </c>
      <c r="H864" t="s">
        <v>18945</v>
      </c>
      <c r="I864" t="s">
        <v>15011</v>
      </c>
      <c r="J864" t="s">
        <v>15022</v>
      </c>
      <c r="K864" s="72">
        <v>41414.333171296297</v>
      </c>
      <c r="L864" s="72">
        <v>41414.333171296297</v>
      </c>
      <c r="M864" t="s">
        <v>18943</v>
      </c>
      <c r="P864" t="s">
        <v>18925</v>
      </c>
      <c r="Q864" t="s">
        <v>18931</v>
      </c>
      <c r="R864" t="s">
        <v>1464</v>
      </c>
      <c r="S864" t="s">
        <v>3153</v>
      </c>
      <c r="U864" t="s">
        <v>3046</v>
      </c>
      <c r="V864" t="s">
        <v>3153</v>
      </c>
      <c r="W864" t="s">
        <v>3151</v>
      </c>
    </row>
    <row r="865" spans="1:24">
      <c r="A865" t="s">
        <v>18946</v>
      </c>
      <c r="B865" t="s">
        <v>4621</v>
      </c>
      <c r="C865" t="s">
        <v>15019</v>
      </c>
      <c r="D865" t="s">
        <v>15069</v>
      </c>
      <c r="E865" t="s">
        <v>15070</v>
      </c>
      <c r="F865">
        <v>25</v>
      </c>
      <c r="G865" t="s">
        <v>4601</v>
      </c>
      <c r="H865" t="s">
        <v>18947</v>
      </c>
      <c r="I865" t="s">
        <v>15011</v>
      </c>
      <c r="J865" t="s">
        <v>15022</v>
      </c>
      <c r="K865" s="72">
        <v>41414.377557870372</v>
      </c>
      <c r="L865" s="72">
        <v>41414.377557870372</v>
      </c>
      <c r="M865" t="s">
        <v>18948</v>
      </c>
      <c r="P865" t="s">
        <v>18949</v>
      </c>
      <c r="Q865" t="s">
        <v>16660</v>
      </c>
      <c r="R865" t="s">
        <v>1464</v>
      </c>
      <c r="S865" t="s">
        <v>4621</v>
      </c>
      <c r="U865" t="s">
        <v>4620</v>
      </c>
      <c r="V865" t="s">
        <v>4621</v>
      </c>
      <c r="W865" t="s">
        <v>4618</v>
      </c>
      <c r="X865" t="s">
        <v>4619</v>
      </c>
    </row>
    <row r="866" spans="1:24">
      <c r="A866" t="s">
        <v>18950</v>
      </c>
      <c r="B866" t="s">
        <v>14413</v>
      </c>
      <c r="C866" t="s">
        <v>15019</v>
      </c>
      <c r="D866" t="s">
        <v>15069</v>
      </c>
      <c r="E866" t="s">
        <v>15070</v>
      </c>
      <c r="F866">
        <v>25</v>
      </c>
      <c r="G866" t="s">
        <v>14382</v>
      </c>
      <c r="H866" t="s">
        <v>18951</v>
      </c>
      <c r="I866" t="s">
        <v>15011</v>
      </c>
      <c r="J866" t="s">
        <v>15022</v>
      </c>
      <c r="K866" s="72">
        <v>41414.377951388888</v>
      </c>
      <c r="L866" s="72">
        <v>41414.377951388888</v>
      </c>
      <c r="M866" t="s">
        <v>18952</v>
      </c>
      <c r="P866" t="s">
        <v>6172</v>
      </c>
      <c r="Q866" t="s">
        <v>17608</v>
      </c>
      <c r="R866" t="s">
        <v>1464</v>
      </c>
      <c r="S866" t="s">
        <v>14413</v>
      </c>
      <c r="U866" t="s">
        <v>4706</v>
      </c>
      <c r="V866" t="s">
        <v>14413</v>
      </c>
      <c r="W866" t="s">
        <v>14411</v>
      </c>
      <c r="X866" t="s">
        <v>14412</v>
      </c>
    </row>
    <row r="867" spans="1:24">
      <c r="A867" t="s">
        <v>18953</v>
      </c>
      <c r="B867" t="s">
        <v>6062</v>
      </c>
      <c r="C867" t="s">
        <v>15019</v>
      </c>
      <c r="D867" t="s">
        <v>15069</v>
      </c>
      <c r="E867" t="s">
        <v>15070</v>
      </c>
      <c r="F867">
        <v>25</v>
      </c>
      <c r="G867" t="s">
        <v>6012</v>
      </c>
      <c r="H867" t="s">
        <v>18954</v>
      </c>
      <c r="I867" t="s">
        <v>15011</v>
      </c>
      <c r="J867" t="s">
        <v>15022</v>
      </c>
      <c r="K867" s="72">
        <v>41414.378171296295</v>
      </c>
      <c r="L867" s="72">
        <v>41414.378171296295</v>
      </c>
      <c r="M867" t="s">
        <v>18955</v>
      </c>
      <c r="P867" t="s">
        <v>18956</v>
      </c>
      <c r="Q867" t="s">
        <v>17608</v>
      </c>
      <c r="R867" t="s">
        <v>1464</v>
      </c>
      <c r="S867" t="s">
        <v>6062</v>
      </c>
      <c r="U867" t="s">
        <v>6061</v>
      </c>
      <c r="V867" t="s">
        <v>6062</v>
      </c>
      <c r="W867" t="s">
        <v>6060</v>
      </c>
      <c r="X867" t="s">
        <v>1404</v>
      </c>
    </row>
    <row r="868" spans="1:24">
      <c r="A868" t="s">
        <v>18957</v>
      </c>
      <c r="B868" t="s">
        <v>6065</v>
      </c>
      <c r="C868" t="s">
        <v>15019</v>
      </c>
      <c r="D868" t="s">
        <v>15069</v>
      </c>
      <c r="E868" t="s">
        <v>15070</v>
      </c>
      <c r="F868">
        <v>25</v>
      </c>
      <c r="G868" t="s">
        <v>6012</v>
      </c>
      <c r="H868" t="s">
        <v>18958</v>
      </c>
      <c r="I868" t="s">
        <v>15011</v>
      </c>
      <c r="J868" t="s">
        <v>15022</v>
      </c>
      <c r="K868" s="72">
        <v>41414.378263888888</v>
      </c>
      <c r="L868" s="72">
        <v>41414.378263888888</v>
      </c>
      <c r="M868" t="s">
        <v>18955</v>
      </c>
      <c r="P868" t="s">
        <v>18956</v>
      </c>
      <c r="Q868" t="s">
        <v>17608</v>
      </c>
      <c r="R868" t="s">
        <v>1464</v>
      </c>
      <c r="S868" t="s">
        <v>6065</v>
      </c>
      <c r="U868" t="s">
        <v>6064</v>
      </c>
      <c r="V868" t="s">
        <v>6065</v>
      </c>
      <c r="W868" t="s">
        <v>6063</v>
      </c>
      <c r="X868" t="s">
        <v>1404</v>
      </c>
    </row>
    <row r="869" spans="1:24">
      <c r="A869" t="s">
        <v>18959</v>
      </c>
      <c r="B869" t="s">
        <v>6069</v>
      </c>
      <c r="C869" t="s">
        <v>15019</v>
      </c>
      <c r="D869" t="s">
        <v>15069</v>
      </c>
      <c r="E869" t="s">
        <v>15070</v>
      </c>
      <c r="F869">
        <v>25</v>
      </c>
      <c r="G869" t="s">
        <v>6012</v>
      </c>
      <c r="H869" t="s">
        <v>18960</v>
      </c>
      <c r="I869" t="s">
        <v>15011</v>
      </c>
      <c r="J869" t="s">
        <v>15022</v>
      </c>
      <c r="K869" s="72">
        <v>41414.378391203703</v>
      </c>
      <c r="L869" s="72">
        <v>41414.378391203703</v>
      </c>
      <c r="M869" t="s">
        <v>18955</v>
      </c>
      <c r="P869" t="s">
        <v>18956</v>
      </c>
      <c r="Q869" t="s">
        <v>17608</v>
      </c>
      <c r="R869" t="s">
        <v>1464</v>
      </c>
      <c r="S869" t="s">
        <v>6069</v>
      </c>
      <c r="U869" t="s">
        <v>6068</v>
      </c>
      <c r="V869" t="s">
        <v>6069</v>
      </c>
      <c r="W869" t="s">
        <v>6066</v>
      </c>
      <c r="X869" t="s">
        <v>6067</v>
      </c>
    </row>
    <row r="870" spans="1:24">
      <c r="A870" t="s">
        <v>18961</v>
      </c>
      <c r="B870" t="s">
        <v>6119</v>
      </c>
      <c r="C870" t="s">
        <v>15019</v>
      </c>
      <c r="D870" t="s">
        <v>15069</v>
      </c>
      <c r="E870" t="s">
        <v>15070</v>
      </c>
      <c r="F870">
        <v>25</v>
      </c>
      <c r="G870" t="s">
        <v>6012</v>
      </c>
      <c r="H870" t="s">
        <v>18962</v>
      </c>
      <c r="I870" t="s">
        <v>15011</v>
      </c>
      <c r="J870" t="s">
        <v>15022</v>
      </c>
      <c r="K870" s="72">
        <v>41414.378483796296</v>
      </c>
      <c r="L870" s="72">
        <v>41431.349016203705</v>
      </c>
      <c r="M870" t="s">
        <v>18963</v>
      </c>
      <c r="P870" t="s">
        <v>18964</v>
      </c>
      <c r="Q870" t="s">
        <v>17608</v>
      </c>
      <c r="R870" t="s">
        <v>1464</v>
      </c>
      <c r="S870" t="s">
        <v>6119</v>
      </c>
      <c r="U870" t="s">
        <v>6118</v>
      </c>
      <c r="V870" t="s">
        <v>6119</v>
      </c>
      <c r="W870" t="s">
        <v>6117</v>
      </c>
      <c r="X870" t="s">
        <v>6023</v>
      </c>
    </row>
    <row r="871" spans="1:24">
      <c r="A871" t="s">
        <v>18965</v>
      </c>
      <c r="B871" t="s">
        <v>14391</v>
      </c>
      <c r="C871" t="s">
        <v>15019</v>
      </c>
      <c r="D871" t="s">
        <v>15069</v>
      </c>
      <c r="E871" t="s">
        <v>15070</v>
      </c>
      <c r="F871">
        <v>25</v>
      </c>
      <c r="G871" t="s">
        <v>14382</v>
      </c>
      <c r="H871" t="s">
        <v>18966</v>
      </c>
      <c r="I871" t="s">
        <v>15011</v>
      </c>
      <c r="J871" t="s">
        <v>15022</v>
      </c>
      <c r="K871" s="72">
        <v>41414.378645833334</v>
      </c>
      <c r="L871" s="72">
        <v>41414.378645833334</v>
      </c>
      <c r="M871" t="s">
        <v>18967</v>
      </c>
      <c r="P871" t="s">
        <v>17081</v>
      </c>
      <c r="Q871" t="s">
        <v>17135</v>
      </c>
      <c r="R871" t="s">
        <v>1464</v>
      </c>
      <c r="S871" t="s">
        <v>14391</v>
      </c>
      <c r="U871" t="s">
        <v>4706</v>
      </c>
      <c r="V871" t="s">
        <v>14391</v>
      </c>
      <c r="W871" t="s">
        <v>14390</v>
      </c>
      <c r="X871" t="s">
        <v>4615</v>
      </c>
    </row>
    <row r="872" spans="1:24">
      <c r="A872" t="s">
        <v>18968</v>
      </c>
      <c r="B872" t="s">
        <v>14405</v>
      </c>
      <c r="C872" t="s">
        <v>15008</v>
      </c>
      <c r="D872" t="s">
        <v>15069</v>
      </c>
      <c r="E872" t="s">
        <v>15070</v>
      </c>
      <c r="F872">
        <v>25</v>
      </c>
      <c r="G872" t="s">
        <v>14382</v>
      </c>
      <c r="H872" t="s">
        <v>18969</v>
      </c>
      <c r="I872" t="s">
        <v>15011</v>
      </c>
      <c r="J872" t="s">
        <v>18970</v>
      </c>
      <c r="K872" s="72">
        <v>41415.339884259258</v>
      </c>
      <c r="L872" s="72">
        <v>41415.339884259258</v>
      </c>
      <c r="M872" t="s">
        <v>18971</v>
      </c>
      <c r="P872" t="s">
        <v>6172</v>
      </c>
      <c r="Q872" t="s">
        <v>18972</v>
      </c>
      <c r="R872" t="s">
        <v>1464</v>
      </c>
      <c r="S872" t="s">
        <v>14405</v>
      </c>
      <c r="T872" t="s">
        <v>18973</v>
      </c>
      <c r="U872" t="s">
        <v>4654</v>
      </c>
      <c r="V872" t="s">
        <v>14405</v>
      </c>
      <c r="W872" t="s">
        <v>14403</v>
      </c>
      <c r="X872" t="s">
        <v>14404</v>
      </c>
    </row>
    <row r="873" spans="1:24">
      <c r="A873" t="s">
        <v>18974</v>
      </c>
      <c r="B873" t="s">
        <v>4773</v>
      </c>
      <c r="C873" t="s">
        <v>15019</v>
      </c>
      <c r="D873" t="s">
        <v>15069</v>
      </c>
      <c r="E873" t="s">
        <v>15070</v>
      </c>
      <c r="F873">
        <v>25</v>
      </c>
      <c r="G873" t="s">
        <v>4601</v>
      </c>
      <c r="H873" t="s">
        <v>18975</v>
      </c>
      <c r="I873" t="s">
        <v>15011</v>
      </c>
      <c r="J873" t="s">
        <v>15022</v>
      </c>
      <c r="K873" s="72">
        <v>41415.341458333336</v>
      </c>
      <c r="L873" s="72">
        <v>41415.341458333336</v>
      </c>
      <c r="M873" t="s">
        <v>17293</v>
      </c>
      <c r="P873" t="s">
        <v>17118</v>
      </c>
      <c r="Q873" t="s">
        <v>18976</v>
      </c>
      <c r="R873" t="s">
        <v>1464</v>
      </c>
      <c r="S873" t="s">
        <v>4773</v>
      </c>
      <c r="U873" t="s">
        <v>4626</v>
      </c>
      <c r="V873" t="s">
        <v>4773</v>
      </c>
      <c r="W873" t="s">
        <v>4772</v>
      </c>
      <c r="X873" t="s">
        <v>4757</v>
      </c>
    </row>
    <row r="874" spans="1:24">
      <c r="A874" t="s">
        <v>18977</v>
      </c>
      <c r="B874" t="s">
        <v>18978</v>
      </c>
      <c r="C874" t="s">
        <v>15019</v>
      </c>
      <c r="D874" t="s">
        <v>15011</v>
      </c>
      <c r="E874" t="s">
        <v>3788</v>
      </c>
      <c r="G874" t="s">
        <v>6766</v>
      </c>
      <c r="H874" t="s">
        <v>18979</v>
      </c>
      <c r="I874" t="s">
        <v>15011</v>
      </c>
      <c r="J874" t="s">
        <v>15022</v>
      </c>
      <c r="K874" s="72">
        <v>41415.344490740739</v>
      </c>
      <c r="L874" s="72">
        <v>41415.344490740739</v>
      </c>
      <c r="M874" t="s">
        <v>18980</v>
      </c>
      <c r="P874" t="s">
        <v>12517</v>
      </c>
      <c r="Q874" t="s">
        <v>18981</v>
      </c>
      <c r="R874" t="s">
        <v>35</v>
      </c>
      <c r="S874" t="s">
        <v>6783</v>
      </c>
      <c r="V874" t="s">
        <v>6783</v>
      </c>
      <c r="W874" t="s">
        <v>6782</v>
      </c>
      <c r="X874" t="s">
        <v>3723</v>
      </c>
    </row>
    <row r="875" spans="1:24">
      <c r="A875" t="s">
        <v>18982</v>
      </c>
      <c r="B875" t="s">
        <v>18983</v>
      </c>
      <c r="C875" t="s">
        <v>15019</v>
      </c>
      <c r="D875" t="s">
        <v>15011</v>
      </c>
      <c r="E875" t="s">
        <v>3788</v>
      </c>
      <c r="G875" t="s">
        <v>4888</v>
      </c>
      <c r="H875" t="s">
        <v>18984</v>
      </c>
      <c r="I875" t="s">
        <v>15011</v>
      </c>
      <c r="J875" t="s">
        <v>15022</v>
      </c>
      <c r="K875" s="72">
        <v>41415.344571759262</v>
      </c>
      <c r="L875" s="72">
        <v>41415.344571759262</v>
      </c>
      <c r="M875" t="s">
        <v>18985</v>
      </c>
      <c r="P875" t="s">
        <v>12517</v>
      </c>
      <c r="Q875" t="s">
        <v>18981</v>
      </c>
      <c r="R875" t="s">
        <v>35</v>
      </c>
      <c r="U875" t="s">
        <v>4915</v>
      </c>
      <c r="W875" t="s">
        <v>4960</v>
      </c>
      <c r="X875" t="s">
        <v>4961</v>
      </c>
    </row>
    <row r="876" spans="1:24">
      <c r="A876" t="s">
        <v>18986</v>
      </c>
      <c r="B876" t="s">
        <v>18987</v>
      </c>
      <c r="C876" t="s">
        <v>15019</v>
      </c>
      <c r="D876" t="s">
        <v>15011</v>
      </c>
      <c r="E876" t="s">
        <v>3788</v>
      </c>
      <c r="G876" t="s">
        <v>4888</v>
      </c>
      <c r="H876" t="s">
        <v>18988</v>
      </c>
      <c r="I876" t="s">
        <v>15011</v>
      </c>
      <c r="J876" t="s">
        <v>15022</v>
      </c>
      <c r="K876" s="72">
        <v>41415.344664351855</v>
      </c>
      <c r="L876" s="72">
        <v>41415.344664351855</v>
      </c>
      <c r="M876" t="s">
        <v>18989</v>
      </c>
      <c r="P876" t="s">
        <v>18510</v>
      </c>
      <c r="Q876" t="s">
        <v>18981</v>
      </c>
      <c r="R876" t="s">
        <v>35</v>
      </c>
      <c r="U876" t="s">
        <v>4916</v>
      </c>
      <c r="W876" t="s">
        <v>4960</v>
      </c>
      <c r="X876" t="s">
        <v>4961</v>
      </c>
    </row>
    <row r="877" spans="1:24">
      <c r="A877" t="s">
        <v>18990</v>
      </c>
      <c r="B877" t="s">
        <v>18991</v>
      </c>
      <c r="C877" t="s">
        <v>15019</v>
      </c>
      <c r="D877" t="s">
        <v>15011</v>
      </c>
      <c r="E877" t="s">
        <v>3788</v>
      </c>
      <c r="G877" t="s">
        <v>6841</v>
      </c>
      <c r="H877" t="s">
        <v>18992</v>
      </c>
      <c r="I877" t="s">
        <v>15011</v>
      </c>
      <c r="J877" t="s">
        <v>15022</v>
      </c>
      <c r="K877" s="72">
        <v>41415.34474537037</v>
      </c>
      <c r="L877" s="72">
        <v>41415.34474537037</v>
      </c>
      <c r="M877" t="s">
        <v>18993</v>
      </c>
      <c r="P877" t="s">
        <v>12517</v>
      </c>
      <c r="Q877" t="s">
        <v>18981</v>
      </c>
      <c r="R877" t="s">
        <v>35</v>
      </c>
      <c r="W877" t="s">
        <v>7262</v>
      </c>
      <c r="X877" t="s">
        <v>4961</v>
      </c>
    </row>
    <row r="878" spans="1:24">
      <c r="A878" t="s">
        <v>18994</v>
      </c>
      <c r="B878" t="s">
        <v>18995</v>
      </c>
      <c r="C878" t="s">
        <v>15019</v>
      </c>
      <c r="D878" t="s">
        <v>15011</v>
      </c>
      <c r="E878" t="s">
        <v>15125</v>
      </c>
      <c r="G878" t="s">
        <v>9010</v>
      </c>
      <c r="H878" t="s">
        <v>18996</v>
      </c>
      <c r="I878" t="s">
        <v>15011</v>
      </c>
      <c r="J878" t="s">
        <v>15022</v>
      </c>
      <c r="K878" s="72">
        <v>41415.344976851855</v>
      </c>
      <c r="L878" s="72">
        <v>41415.344976851855</v>
      </c>
      <c r="M878" t="s">
        <v>18997</v>
      </c>
      <c r="P878" t="s">
        <v>12517</v>
      </c>
      <c r="Q878" t="s">
        <v>18981</v>
      </c>
      <c r="R878" t="s">
        <v>35</v>
      </c>
      <c r="W878" t="s">
        <v>9021</v>
      </c>
      <c r="X878" t="s">
        <v>9022</v>
      </c>
    </row>
    <row r="879" spans="1:24">
      <c r="A879" t="s">
        <v>18998</v>
      </c>
      <c r="B879" t="s">
        <v>18999</v>
      </c>
      <c r="C879" t="s">
        <v>15019</v>
      </c>
      <c r="D879" t="s">
        <v>15011</v>
      </c>
      <c r="E879" t="s">
        <v>3788</v>
      </c>
      <c r="G879" t="s">
        <v>3706</v>
      </c>
      <c r="H879" t="s">
        <v>19000</v>
      </c>
      <c r="I879" t="s">
        <v>15011</v>
      </c>
      <c r="J879" t="s">
        <v>15022</v>
      </c>
      <c r="K879" s="72">
        <v>41415.345127314817</v>
      </c>
      <c r="L879" s="72">
        <v>41415.345127314817</v>
      </c>
      <c r="M879" t="s">
        <v>19001</v>
      </c>
      <c r="P879" t="s">
        <v>12517</v>
      </c>
      <c r="Q879" t="s">
        <v>18981</v>
      </c>
      <c r="R879" t="s">
        <v>35</v>
      </c>
      <c r="W879" t="s">
        <v>3719</v>
      </c>
      <c r="X879" t="s">
        <v>3723</v>
      </c>
    </row>
    <row r="880" spans="1:24">
      <c r="A880" t="s">
        <v>19002</v>
      </c>
      <c r="B880" t="s">
        <v>19003</v>
      </c>
      <c r="C880" t="s">
        <v>15019</v>
      </c>
      <c r="D880" t="s">
        <v>16705</v>
      </c>
      <c r="E880" t="s">
        <v>15058</v>
      </c>
      <c r="G880" t="s">
        <v>8717</v>
      </c>
      <c r="H880" t="s">
        <v>19004</v>
      </c>
      <c r="I880" t="s">
        <v>15011</v>
      </c>
      <c r="J880" t="s">
        <v>15022</v>
      </c>
      <c r="K880" s="72">
        <v>41415.350601851853</v>
      </c>
      <c r="L880" s="72">
        <v>41415.350601851853</v>
      </c>
      <c r="M880" t="s">
        <v>19005</v>
      </c>
      <c r="P880" t="s">
        <v>17207</v>
      </c>
      <c r="Q880" t="s">
        <v>19006</v>
      </c>
      <c r="R880" t="s">
        <v>904</v>
      </c>
      <c r="S880" t="s">
        <v>8808</v>
      </c>
      <c r="W880" t="s">
        <v>8808</v>
      </c>
      <c r="X880" t="s">
        <v>8810</v>
      </c>
    </row>
    <row r="881" spans="1:24">
      <c r="A881" t="s">
        <v>19007</v>
      </c>
      <c r="B881" t="s">
        <v>19008</v>
      </c>
      <c r="C881" t="s">
        <v>15019</v>
      </c>
      <c r="D881" t="s">
        <v>15200</v>
      </c>
      <c r="E881" t="s">
        <v>14281</v>
      </c>
      <c r="G881" t="s">
        <v>7661</v>
      </c>
      <c r="H881" t="s">
        <v>19009</v>
      </c>
      <c r="I881" t="s">
        <v>15011</v>
      </c>
      <c r="J881" t="s">
        <v>15022</v>
      </c>
      <c r="K881" s="72">
        <v>41415.352858796294</v>
      </c>
      <c r="L881" s="72">
        <v>43565.713483796295</v>
      </c>
      <c r="M881" t="s">
        <v>19010</v>
      </c>
      <c r="P881" t="s">
        <v>17354</v>
      </c>
      <c r="Q881" t="s">
        <v>19011</v>
      </c>
      <c r="R881" t="s">
        <v>449</v>
      </c>
      <c r="S881" t="s">
        <v>7689</v>
      </c>
      <c r="T881" t="s">
        <v>19012</v>
      </c>
      <c r="U881" t="s">
        <v>7688</v>
      </c>
      <c r="W881" t="s">
        <v>7109</v>
      </c>
      <c r="X881" t="s">
        <v>7687</v>
      </c>
    </row>
    <row r="882" spans="1:24">
      <c r="A882" t="s">
        <v>19013</v>
      </c>
      <c r="B882" t="s">
        <v>19014</v>
      </c>
      <c r="C882" t="s">
        <v>15019</v>
      </c>
      <c r="D882" t="s">
        <v>5664</v>
      </c>
      <c r="E882" t="s">
        <v>15028</v>
      </c>
      <c r="G882" t="s">
        <v>14658</v>
      </c>
      <c r="H882" t="s">
        <v>19015</v>
      </c>
      <c r="I882" t="s">
        <v>15011</v>
      </c>
      <c r="J882" t="s">
        <v>15022</v>
      </c>
      <c r="K882" s="72">
        <v>41415.494803240741</v>
      </c>
      <c r="L882" s="72">
        <v>41415.494803240741</v>
      </c>
      <c r="M882" t="s">
        <v>19016</v>
      </c>
      <c r="P882" t="s">
        <v>19017</v>
      </c>
      <c r="Q882" t="s">
        <v>19018</v>
      </c>
      <c r="R882" t="s">
        <v>1264</v>
      </c>
      <c r="S882" t="s">
        <v>14669</v>
      </c>
      <c r="U882" t="s">
        <v>1271</v>
      </c>
      <c r="W882" t="s">
        <v>14667</v>
      </c>
      <c r="X882" t="s">
        <v>14668</v>
      </c>
    </row>
    <row r="883" spans="1:24">
      <c r="A883" t="s">
        <v>19019</v>
      </c>
      <c r="B883" t="s">
        <v>19020</v>
      </c>
      <c r="C883" t="s">
        <v>15019</v>
      </c>
      <c r="D883" t="s">
        <v>15463</v>
      </c>
      <c r="E883" t="s">
        <v>15094</v>
      </c>
      <c r="G883" t="s">
        <v>5417</v>
      </c>
      <c r="H883" t="s">
        <v>19021</v>
      </c>
      <c r="I883" t="s">
        <v>15011</v>
      </c>
      <c r="J883" t="s">
        <v>15022</v>
      </c>
      <c r="K883" s="72">
        <v>41415.513935185183</v>
      </c>
      <c r="L883" s="72">
        <v>41415.513935185183</v>
      </c>
      <c r="M883" t="s">
        <v>19022</v>
      </c>
      <c r="P883" t="s">
        <v>5422</v>
      </c>
      <c r="Q883" t="s">
        <v>19018</v>
      </c>
      <c r="R883" t="s">
        <v>2123</v>
      </c>
      <c r="S883" t="s">
        <v>5422</v>
      </c>
      <c r="U883" t="s">
        <v>5423</v>
      </c>
      <c r="W883" t="s">
        <v>5422</v>
      </c>
      <c r="X883" t="s">
        <v>2122</v>
      </c>
    </row>
    <row r="884" spans="1:24">
      <c r="A884" t="s">
        <v>19023</v>
      </c>
      <c r="B884" t="s">
        <v>1389</v>
      </c>
      <c r="C884" t="s">
        <v>15034</v>
      </c>
      <c r="D884" t="s">
        <v>15069</v>
      </c>
      <c r="E884" t="s">
        <v>15132</v>
      </c>
      <c r="F884">
        <v>25</v>
      </c>
      <c r="G884" t="s">
        <v>1388</v>
      </c>
      <c r="H884" t="s">
        <v>19024</v>
      </c>
      <c r="I884" t="s">
        <v>15011</v>
      </c>
      <c r="K884" s="72">
        <v>42146.692476851851</v>
      </c>
      <c r="L884" s="72">
        <v>42146.692476851851</v>
      </c>
      <c r="M884" t="s">
        <v>1389</v>
      </c>
      <c r="Q884" t="s">
        <v>19025</v>
      </c>
      <c r="R884" t="s">
        <v>395</v>
      </c>
      <c r="S884" t="s">
        <v>19026</v>
      </c>
      <c r="T884" t="s">
        <v>15115</v>
      </c>
      <c r="V884" t="s">
        <v>1389</v>
      </c>
      <c r="W884" t="s">
        <v>1389</v>
      </c>
    </row>
    <row r="885" spans="1:24">
      <c r="A885" t="s">
        <v>19027</v>
      </c>
      <c r="B885" t="s">
        <v>19028</v>
      </c>
      <c r="C885" t="s">
        <v>15019</v>
      </c>
      <c r="D885" t="s">
        <v>15069</v>
      </c>
      <c r="E885" t="s">
        <v>15070</v>
      </c>
      <c r="F885">
        <v>25</v>
      </c>
      <c r="G885" t="s">
        <v>6012</v>
      </c>
      <c r="H885" t="s">
        <v>19029</v>
      </c>
      <c r="I885" t="s">
        <v>15011</v>
      </c>
      <c r="J885" t="s">
        <v>15022</v>
      </c>
      <c r="K885" s="72">
        <v>41415.602627314816</v>
      </c>
      <c r="L885" s="72">
        <v>41871.5393287037</v>
      </c>
      <c r="M885" t="s">
        <v>19030</v>
      </c>
      <c r="P885" t="s">
        <v>19031</v>
      </c>
      <c r="Q885" t="s">
        <v>19018</v>
      </c>
      <c r="R885" t="s">
        <v>1446</v>
      </c>
      <c r="S885" t="s">
        <v>6044</v>
      </c>
      <c r="U885" t="s">
        <v>6045</v>
      </c>
      <c r="W885" t="s">
        <v>6044</v>
      </c>
      <c r="X885" t="s">
        <v>4603</v>
      </c>
    </row>
    <row r="886" spans="1:24">
      <c r="A886" t="s">
        <v>19032</v>
      </c>
      <c r="B886" t="s">
        <v>19033</v>
      </c>
      <c r="C886" t="s">
        <v>15019</v>
      </c>
      <c r="D886" t="s">
        <v>15069</v>
      </c>
      <c r="E886" t="s">
        <v>15070</v>
      </c>
      <c r="F886">
        <v>25</v>
      </c>
      <c r="G886" t="s">
        <v>6012</v>
      </c>
      <c r="H886" t="s">
        <v>19034</v>
      </c>
      <c r="I886" t="s">
        <v>15011</v>
      </c>
      <c r="J886" t="s">
        <v>15022</v>
      </c>
      <c r="K886" s="72">
        <v>41415.602708333332</v>
      </c>
      <c r="L886" s="72">
        <v>41871.539074074077</v>
      </c>
      <c r="M886" t="s">
        <v>19035</v>
      </c>
      <c r="P886" t="s">
        <v>19031</v>
      </c>
      <c r="Q886" t="s">
        <v>19018</v>
      </c>
      <c r="R886" t="s">
        <v>1446</v>
      </c>
      <c r="S886" t="s">
        <v>6044</v>
      </c>
      <c r="U886" t="s">
        <v>6045</v>
      </c>
      <c r="W886" t="s">
        <v>6044</v>
      </c>
      <c r="X886" t="s">
        <v>4603</v>
      </c>
    </row>
    <row r="887" spans="1:24">
      <c r="A887" t="s">
        <v>19036</v>
      </c>
      <c r="B887" t="s">
        <v>19037</v>
      </c>
      <c r="C887" t="s">
        <v>15019</v>
      </c>
      <c r="D887" t="s">
        <v>15069</v>
      </c>
      <c r="E887" t="s">
        <v>15058</v>
      </c>
      <c r="F887">
        <v>25</v>
      </c>
      <c r="G887" t="s">
        <v>5254</v>
      </c>
      <c r="H887" t="s">
        <v>19038</v>
      </c>
      <c r="I887" t="s">
        <v>15011</v>
      </c>
      <c r="J887" t="s">
        <v>15022</v>
      </c>
      <c r="K887" s="72">
        <v>41415.602766203701</v>
      </c>
      <c r="L887" s="72">
        <v>41415.602766203701</v>
      </c>
      <c r="M887" t="s">
        <v>19039</v>
      </c>
      <c r="P887" t="s">
        <v>19031</v>
      </c>
      <c r="Q887" t="s">
        <v>19018</v>
      </c>
      <c r="R887" t="s">
        <v>2268</v>
      </c>
      <c r="S887" t="s">
        <v>5256</v>
      </c>
      <c r="W887" t="s">
        <v>5256</v>
      </c>
    </row>
    <row r="888" spans="1:24">
      <c r="A888" t="s">
        <v>19040</v>
      </c>
      <c r="B888" t="s">
        <v>19041</v>
      </c>
      <c r="C888" t="s">
        <v>15034</v>
      </c>
      <c r="D888" t="s">
        <v>5594</v>
      </c>
      <c r="E888" t="s">
        <v>15094</v>
      </c>
      <c r="G888" t="s">
        <v>1828</v>
      </c>
      <c r="H888" t="s">
        <v>19042</v>
      </c>
      <c r="I888" t="s">
        <v>15011</v>
      </c>
      <c r="J888" t="s">
        <v>17606</v>
      </c>
      <c r="K888" s="72">
        <v>41416.664004629631</v>
      </c>
      <c r="L888" s="72">
        <v>41416.664004629631</v>
      </c>
      <c r="M888" t="s">
        <v>19043</v>
      </c>
      <c r="P888" t="s">
        <v>19044</v>
      </c>
      <c r="Q888" t="s">
        <v>19045</v>
      </c>
      <c r="R888" t="s">
        <v>186</v>
      </c>
      <c r="S888" t="s">
        <v>1918</v>
      </c>
      <c r="T888" t="s">
        <v>19046</v>
      </c>
      <c r="U888" t="s">
        <v>1917</v>
      </c>
      <c r="W888" t="s">
        <v>1918</v>
      </c>
    </row>
    <row r="889" spans="1:24">
      <c r="A889" t="s">
        <v>19047</v>
      </c>
      <c r="B889" t="s">
        <v>19048</v>
      </c>
      <c r="C889" t="s">
        <v>15019</v>
      </c>
      <c r="D889" t="s">
        <v>15140</v>
      </c>
      <c r="E889" t="s">
        <v>15125</v>
      </c>
      <c r="G889" t="s">
        <v>9075</v>
      </c>
      <c r="H889" t="s">
        <v>19049</v>
      </c>
      <c r="I889" t="s">
        <v>15011</v>
      </c>
      <c r="J889" t="s">
        <v>15022</v>
      </c>
      <c r="K889" s="72">
        <v>41416.667210648149</v>
      </c>
      <c r="L889" s="72">
        <v>41416.667210648149</v>
      </c>
      <c r="P889" t="s">
        <v>19050</v>
      </c>
      <c r="Q889" t="s">
        <v>19051</v>
      </c>
      <c r="R889" t="s">
        <v>8721</v>
      </c>
      <c r="W889" t="s">
        <v>9076</v>
      </c>
      <c r="X889" t="s">
        <v>9077</v>
      </c>
    </row>
    <row r="890" spans="1:24">
      <c r="A890" t="s">
        <v>19052</v>
      </c>
      <c r="B890" t="s">
        <v>19053</v>
      </c>
      <c r="C890" t="s">
        <v>15019</v>
      </c>
      <c r="D890" t="s">
        <v>16705</v>
      </c>
      <c r="E890" t="s">
        <v>15058</v>
      </c>
      <c r="G890" t="s">
        <v>8717</v>
      </c>
      <c r="H890" t="s">
        <v>19054</v>
      </c>
      <c r="I890" t="s">
        <v>15011</v>
      </c>
      <c r="J890" t="s">
        <v>15022</v>
      </c>
      <c r="K890" s="72">
        <v>41416.667314814818</v>
      </c>
      <c r="L890" s="72">
        <v>41416.667314814818</v>
      </c>
      <c r="M890" t="s">
        <v>19055</v>
      </c>
      <c r="P890" t="s">
        <v>19056</v>
      </c>
      <c r="Q890" t="s">
        <v>19051</v>
      </c>
      <c r="R890" t="s">
        <v>8721</v>
      </c>
      <c r="S890" t="s">
        <v>19057</v>
      </c>
      <c r="U890" t="s">
        <v>8720</v>
      </c>
      <c r="W890" t="s">
        <v>8718</v>
      </c>
      <c r="X890" t="s">
        <v>8719</v>
      </c>
    </row>
    <row r="891" spans="1:24">
      <c r="A891" t="s">
        <v>19058</v>
      </c>
      <c r="B891" t="s">
        <v>19059</v>
      </c>
      <c r="C891" t="s">
        <v>16446</v>
      </c>
      <c r="D891" t="s">
        <v>19060</v>
      </c>
      <c r="E891" t="s">
        <v>16770</v>
      </c>
      <c r="G891" t="s">
        <v>5980</v>
      </c>
      <c r="H891" t="s">
        <v>19061</v>
      </c>
      <c r="I891" t="s">
        <v>15011</v>
      </c>
      <c r="J891" t="s">
        <v>19062</v>
      </c>
      <c r="K891" s="72">
        <v>41417.460902777777</v>
      </c>
      <c r="L891" s="72">
        <v>41417.460902777777</v>
      </c>
      <c r="P891" t="s">
        <v>19063</v>
      </c>
      <c r="Q891" t="s">
        <v>19064</v>
      </c>
      <c r="R891" t="s">
        <v>35</v>
      </c>
      <c r="T891" t="s">
        <v>19065</v>
      </c>
      <c r="V891" t="s">
        <v>19066</v>
      </c>
      <c r="W891" t="s">
        <v>5982</v>
      </c>
      <c r="X891" t="s">
        <v>4789</v>
      </c>
    </row>
    <row r="892" spans="1:24">
      <c r="A892" t="s">
        <v>19067</v>
      </c>
      <c r="B892" t="s">
        <v>19068</v>
      </c>
      <c r="C892" t="s">
        <v>15034</v>
      </c>
      <c r="D892" t="s">
        <v>19069</v>
      </c>
      <c r="E892" t="s">
        <v>16770</v>
      </c>
      <c r="G892" t="s">
        <v>4807</v>
      </c>
      <c r="H892" t="s">
        <v>19070</v>
      </c>
      <c r="I892" t="s">
        <v>15011</v>
      </c>
      <c r="J892" t="s">
        <v>15786</v>
      </c>
      <c r="K892" s="72">
        <v>41417.461030092592</v>
      </c>
      <c r="L892" s="72">
        <v>41417.461030092592</v>
      </c>
      <c r="P892" t="s">
        <v>19071</v>
      </c>
      <c r="Q892" t="s">
        <v>19072</v>
      </c>
      <c r="R892" t="s">
        <v>35</v>
      </c>
      <c r="T892" t="s">
        <v>19065</v>
      </c>
      <c r="V892" t="s">
        <v>19073</v>
      </c>
      <c r="W892" t="s">
        <v>4790</v>
      </c>
      <c r="X892" t="s">
        <v>4789</v>
      </c>
    </row>
    <row r="893" spans="1:24">
      <c r="A893" t="s">
        <v>19074</v>
      </c>
      <c r="B893" t="s">
        <v>19075</v>
      </c>
      <c r="C893" t="s">
        <v>15008</v>
      </c>
      <c r="D893" t="s">
        <v>19069</v>
      </c>
      <c r="E893" t="s">
        <v>16770</v>
      </c>
      <c r="G893" t="s">
        <v>4807</v>
      </c>
      <c r="H893" t="s">
        <v>19076</v>
      </c>
      <c r="I893" t="s">
        <v>15011</v>
      </c>
      <c r="J893" t="s">
        <v>19077</v>
      </c>
      <c r="K893" s="72">
        <v>41417.461087962962</v>
      </c>
      <c r="L893" s="72">
        <v>41417.461087962962</v>
      </c>
      <c r="P893" t="s">
        <v>19071</v>
      </c>
      <c r="Q893" t="s">
        <v>19078</v>
      </c>
      <c r="R893" t="s">
        <v>35</v>
      </c>
      <c r="T893" t="s">
        <v>19065</v>
      </c>
      <c r="V893" t="s">
        <v>19079</v>
      </c>
      <c r="W893" t="s">
        <v>4790</v>
      </c>
      <c r="X893" t="s">
        <v>4789</v>
      </c>
    </row>
    <row r="894" spans="1:24">
      <c r="A894" t="s">
        <v>19080</v>
      </c>
      <c r="B894" t="s">
        <v>19081</v>
      </c>
      <c r="C894" t="s">
        <v>15068</v>
      </c>
      <c r="D894" t="s">
        <v>5664</v>
      </c>
      <c r="E894" t="s">
        <v>15028</v>
      </c>
      <c r="G894" t="s">
        <v>9146</v>
      </c>
      <c r="H894" t="s">
        <v>19082</v>
      </c>
      <c r="I894" t="s">
        <v>15011</v>
      </c>
      <c r="J894" t="s">
        <v>15156</v>
      </c>
      <c r="K894" s="72">
        <v>42131.658101851855</v>
      </c>
      <c r="L894" s="72">
        <v>42131.658101851855</v>
      </c>
      <c r="M894" t="s">
        <v>19083</v>
      </c>
      <c r="P894" t="s">
        <v>15158</v>
      </c>
      <c r="Q894" t="s">
        <v>19084</v>
      </c>
      <c r="R894" t="s">
        <v>197</v>
      </c>
      <c r="S894" t="s">
        <v>9286</v>
      </c>
      <c r="T894" t="s">
        <v>15160</v>
      </c>
      <c r="U894" t="s">
        <v>9257</v>
      </c>
      <c r="W894" t="s">
        <v>7164</v>
      </c>
      <c r="X894" t="s">
        <v>773</v>
      </c>
    </row>
    <row r="895" spans="1:24">
      <c r="A895" t="s">
        <v>19085</v>
      </c>
      <c r="B895" t="s">
        <v>19086</v>
      </c>
      <c r="C895" t="s">
        <v>15019</v>
      </c>
      <c r="D895" t="s">
        <v>15069</v>
      </c>
      <c r="E895" t="s">
        <v>15058</v>
      </c>
      <c r="F895">
        <v>25</v>
      </c>
      <c r="G895" t="s">
        <v>1526</v>
      </c>
      <c r="H895" t="s">
        <v>19087</v>
      </c>
      <c r="I895" t="s">
        <v>15011</v>
      </c>
      <c r="J895" t="s">
        <v>15022</v>
      </c>
      <c r="K895" s="72">
        <v>41421.291504629633</v>
      </c>
      <c r="L895" s="72">
        <v>41421.291504629633</v>
      </c>
      <c r="P895" t="s">
        <v>18751</v>
      </c>
      <c r="Q895" t="s">
        <v>19088</v>
      </c>
      <c r="R895" t="s">
        <v>395</v>
      </c>
      <c r="S895" t="s">
        <v>19089</v>
      </c>
      <c r="V895" t="s">
        <v>19086</v>
      </c>
      <c r="W895" t="s">
        <v>1541</v>
      </c>
    </row>
    <row r="896" spans="1:24">
      <c r="A896" t="s">
        <v>19090</v>
      </c>
      <c r="B896" t="s">
        <v>19091</v>
      </c>
      <c r="C896" t="s">
        <v>15019</v>
      </c>
      <c r="D896" t="s">
        <v>15081</v>
      </c>
      <c r="E896" t="s">
        <v>15058</v>
      </c>
      <c r="G896" t="s">
        <v>6841</v>
      </c>
      <c r="H896" t="s">
        <v>19092</v>
      </c>
      <c r="I896" t="s">
        <v>15011</v>
      </c>
      <c r="J896" t="s">
        <v>15022</v>
      </c>
      <c r="K896" s="72">
        <v>41421.31177083333</v>
      </c>
      <c r="L896" s="72">
        <v>41421.31177083333</v>
      </c>
      <c r="M896" t="s">
        <v>19093</v>
      </c>
      <c r="P896" t="s">
        <v>19094</v>
      </c>
      <c r="Q896" t="s">
        <v>19095</v>
      </c>
      <c r="R896" t="s">
        <v>186</v>
      </c>
      <c r="U896" t="s">
        <v>7355</v>
      </c>
      <c r="W896" t="s">
        <v>7353</v>
      </c>
      <c r="X896" t="s">
        <v>6898</v>
      </c>
    </row>
    <row r="897" spans="1:24">
      <c r="A897" t="s">
        <v>19096</v>
      </c>
      <c r="B897" t="s">
        <v>19097</v>
      </c>
      <c r="C897" t="s">
        <v>15019</v>
      </c>
      <c r="D897" t="s">
        <v>5734</v>
      </c>
      <c r="E897" t="s">
        <v>15058</v>
      </c>
      <c r="G897" t="s">
        <v>11216</v>
      </c>
      <c r="I897" t="s">
        <v>15011</v>
      </c>
      <c r="J897" t="s">
        <v>15022</v>
      </c>
      <c r="K897" s="72">
        <v>41421.316203703704</v>
      </c>
      <c r="L897" s="72">
        <v>41421.316203703704</v>
      </c>
      <c r="M897" t="s">
        <v>19098</v>
      </c>
      <c r="P897" t="s">
        <v>19094</v>
      </c>
      <c r="Q897" t="s">
        <v>19095</v>
      </c>
      <c r="R897" t="s">
        <v>186</v>
      </c>
      <c r="U897" t="s">
        <v>11234</v>
      </c>
      <c r="W897" t="s">
        <v>11233</v>
      </c>
      <c r="X897" t="s">
        <v>11233</v>
      </c>
    </row>
    <row r="898" spans="1:24">
      <c r="A898" t="s">
        <v>19099</v>
      </c>
      <c r="B898" t="s">
        <v>19100</v>
      </c>
      <c r="C898" t="s">
        <v>15019</v>
      </c>
      <c r="D898" t="s">
        <v>15081</v>
      </c>
      <c r="E898" t="s">
        <v>15058</v>
      </c>
      <c r="G898" t="s">
        <v>12436</v>
      </c>
      <c r="I898" t="s">
        <v>15011</v>
      </c>
      <c r="J898" t="s">
        <v>15022</v>
      </c>
      <c r="K898" s="72">
        <v>41421.316354166665</v>
      </c>
      <c r="L898" s="72">
        <v>41421.316354166665</v>
      </c>
      <c r="M898" t="s">
        <v>19101</v>
      </c>
      <c r="P898" t="s">
        <v>19094</v>
      </c>
      <c r="Q898" t="s">
        <v>19095</v>
      </c>
      <c r="R898" t="s">
        <v>186</v>
      </c>
      <c r="W898" t="s">
        <v>7353</v>
      </c>
    </row>
    <row r="899" spans="1:24">
      <c r="A899" t="s">
        <v>19102</v>
      </c>
      <c r="B899" t="s">
        <v>19103</v>
      </c>
      <c r="C899" t="s">
        <v>15019</v>
      </c>
      <c r="D899" t="s">
        <v>15081</v>
      </c>
      <c r="E899" t="s">
        <v>15082</v>
      </c>
      <c r="G899" t="s">
        <v>10589</v>
      </c>
      <c r="H899" t="s">
        <v>19104</v>
      </c>
      <c r="I899" t="s">
        <v>15011</v>
      </c>
      <c r="J899" t="s">
        <v>15022</v>
      </c>
      <c r="K899" s="72">
        <v>41421.316446759258</v>
      </c>
      <c r="L899" s="72">
        <v>41423.664421296293</v>
      </c>
      <c r="P899" t="s">
        <v>19094</v>
      </c>
      <c r="Q899" t="s">
        <v>19095</v>
      </c>
      <c r="R899" t="s">
        <v>186</v>
      </c>
      <c r="S899" t="s">
        <v>427</v>
      </c>
      <c r="W899" t="s">
        <v>10591</v>
      </c>
    </row>
    <row r="900" spans="1:24">
      <c r="A900" t="s">
        <v>19105</v>
      </c>
      <c r="B900" t="s">
        <v>19106</v>
      </c>
      <c r="C900" t="s">
        <v>15019</v>
      </c>
      <c r="D900" t="s">
        <v>15288</v>
      </c>
      <c r="E900" t="s">
        <v>15094</v>
      </c>
      <c r="G900" t="s">
        <v>1828</v>
      </c>
      <c r="H900" t="s">
        <v>19107</v>
      </c>
      <c r="I900" t="s">
        <v>15011</v>
      </c>
      <c r="J900" t="s">
        <v>15022</v>
      </c>
      <c r="K900" s="72">
        <v>41421.317280092589</v>
      </c>
      <c r="L900" s="72">
        <v>41423.66333333333</v>
      </c>
      <c r="M900" t="s">
        <v>19108</v>
      </c>
      <c r="P900" t="s">
        <v>19094</v>
      </c>
      <c r="Q900" t="s">
        <v>19095</v>
      </c>
      <c r="R900" t="s">
        <v>186</v>
      </c>
      <c r="S900" t="s">
        <v>1924</v>
      </c>
      <c r="U900" t="s">
        <v>1831</v>
      </c>
      <c r="W900" t="s">
        <v>2032</v>
      </c>
      <c r="X900" t="s">
        <v>2033</v>
      </c>
    </row>
    <row r="901" spans="1:24">
      <c r="A901" t="s">
        <v>19109</v>
      </c>
      <c r="B901" t="s">
        <v>14606</v>
      </c>
      <c r="C901" t="s">
        <v>15019</v>
      </c>
      <c r="D901" t="s">
        <v>15081</v>
      </c>
      <c r="E901" t="s">
        <v>14653</v>
      </c>
      <c r="G901" t="s">
        <v>14467</v>
      </c>
      <c r="H901" t="s">
        <v>19110</v>
      </c>
      <c r="I901" t="s">
        <v>15011</v>
      </c>
      <c r="J901" t="s">
        <v>15022</v>
      </c>
      <c r="K901" s="72">
        <v>39360.5940162037</v>
      </c>
      <c r="L901" s="72">
        <v>39360.5940162037</v>
      </c>
      <c r="M901" t="s">
        <v>18115</v>
      </c>
      <c r="P901" t="s">
        <v>11285</v>
      </c>
      <c r="Q901" t="s">
        <v>18116</v>
      </c>
      <c r="R901" t="s">
        <v>35</v>
      </c>
      <c r="S901" t="s">
        <v>14606</v>
      </c>
      <c r="U901" t="s">
        <v>14605</v>
      </c>
      <c r="V901" t="s">
        <v>14606</v>
      </c>
      <c r="W901" t="s">
        <v>14568</v>
      </c>
      <c r="X901" t="s">
        <v>14602</v>
      </c>
    </row>
    <row r="902" spans="1:24">
      <c r="A902" t="s">
        <v>19111</v>
      </c>
      <c r="B902" t="s">
        <v>19112</v>
      </c>
      <c r="C902" t="s">
        <v>15019</v>
      </c>
      <c r="D902" t="s">
        <v>15288</v>
      </c>
      <c r="E902" t="s">
        <v>15094</v>
      </c>
      <c r="G902" t="s">
        <v>1828</v>
      </c>
      <c r="H902" t="s">
        <v>19113</v>
      </c>
      <c r="I902" t="s">
        <v>15011</v>
      </c>
      <c r="J902" t="s">
        <v>15022</v>
      </c>
      <c r="K902" s="72">
        <v>41421.318495370368</v>
      </c>
      <c r="L902" s="72">
        <v>41423.663414351853</v>
      </c>
      <c r="M902" t="s">
        <v>19114</v>
      </c>
      <c r="P902" t="s">
        <v>19094</v>
      </c>
      <c r="Q902" t="s">
        <v>19095</v>
      </c>
      <c r="R902" t="s">
        <v>186</v>
      </c>
      <c r="S902" t="s">
        <v>1924</v>
      </c>
      <c r="U902" t="s">
        <v>2036</v>
      </c>
      <c r="W902" t="s">
        <v>2037</v>
      </c>
      <c r="X902" t="s">
        <v>2038</v>
      </c>
    </row>
    <row r="903" spans="1:24">
      <c r="A903" t="s">
        <v>19115</v>
      </c>
      <c r="B903" t="s">
        <v>19116</v>
      </c>
      <c r="C903" t="s">
        <v>15019</v>
      </c>
      <c r="D903" t="s">
        <v>15081</v>
      </c>
      <c r="E903" t="s">
        <v>15058</v>
      </c>
      <c r="G903" t="s">
        <v>6841</v>
      </c>
      <c r="H903" t="s">
        <v>19117</v>
      </c>
      <c r="I903" t="s">
        <v>15011</v>
      </c>
      <c r="J903" t="s">
        <v>15022</v>
      </c>
      <c r="K903" s="72">
        <v>41421.318622685183</v>
      </c>
      <c r="L903" s="72">
        <v>41421.32608796296</v>
      </c>
      <c r="M903" t="s">
        <v>19118</v>
      </c>
      <c r="P903" t="s">
        <v>19094</v>
      </c>
      <c r="Q903" t="s">
        <v>19095</v>
      </c>
      <c r="R903" t="s">
        <v>186</v>
      </c>
      <c r="U903" t="s">
        <v>7354</v>
      </c>
      <c r="W903" t="s">
        <v>7353</v>
      </c>
      <c r="X903" t="s">
        <v>286</v>
      </c>
    </row>
    <row r="904" spans="1:24">
      <c r="A904" t="s">
        <v>19119</v>
      </c>
      <c r="B904" t="s">
        <v>19120</v>
      </c>
      <c r="C904" t="s">
        <v>15019</v>
      </c>
      <c r="D904" t="s">
        <v>15069</v>
      </c>
      <c r="E904" t="s">
        <v>15070</v>
      </c>
      <c r="F904">
        <v>25</v>
      </c>
      <c r="G904" t="s">
        <v>6012</v>
      </c>
      <c r="H904" t="s">
        <v>19121</v>
      </c>
      <c r="I904" t="s">
        <v>15011</v>
      </c>
      <c r="J904" t="s">
        <v>15022</v>
      </c>
      <c r="K904" s="72">
        <v>41421.334548611114</v>
      </c>
      <c r="L904" s="72">
        <v>41421.334548611114</v>
      </c>
      <c r="M904" t="s">
        <v>19122</v>
      </c>
      <c r="P904" t="s">
        <v>19123</v>
      </c>
      <c r="Q904" t="s">
        <v>19124</v>
      </c>
      <c r="R904" t="s">
        <v>1464</v>
      </c>
      <c r="S904" t="s">
        <v>6189</v>
      </c>
      <c r="U904" t="s">
        <v>6188</v>
      </c>
      <c r="V904" t="s">
        <v>6189</v>
      </c>
      <c r="W904" t="s">
        <v>6186</v>
      </c>
      <c r="X904" t="s">
        <v>6187</v>
      </c>
    </row>
    <row r="905" spans="1:24">
      <c r="A905" t="s">
        <v>19125</v>
      </c>
      <c r="B905" t="s">
        <v>19126</v>
      </c>
      <c r="C905" t="s">
        <v>15019</v>
      </c>
      <c r="D905" t="s">
        <v>15069</v>
      </c>
      <c r="E905" t="s">
        <v>15070</v>
      </c>
      <c r="F905">
        <v>25</v>
      </c>
      <c r="G905" t="s">
        <v>6012</v>
      </c>
      <c r="H905" t="s">
        <v>19127</v>
      </c>
      <c r="I905" t="s">
        <v>15011</v>
      </c>
      <c r="J905" t="s">
        <v>15022</v>
      </c>
      <c r="K905" s="72">
        <v>41421.334675925929</v>
      </c>
      <c r="L905" s="72">
        <v>41421.334675925929</v>
      </c>
      <c r="M905" t="s">
        <v>19128</v>
      </c>
      <c r="P905" t="s">
        <v>19123</v>
      </c>
      <c r="Q905" t="s">
        <v>19124</v>
      </c>
      <c r="R905" t="s">
        <v>1464</v>
      </c>
      <c r="S905" t="s">
        <v>6189</v>
      </c>
      <c r="U905" t="s">
        <v>6188</v>
      </c>
      <c r="V905" t="s">
        <v>6189</v>
      </c>
      <c r="W905" t="s">
        <v>6186</v>
      </c>
      <c r="X905" t="s">
        <v>6187</v>
      </c>
    </row>
    <row r="906" spans="1:24">
      <c r="A906" t="s">
        <v>19129</v>
      </c>
      <c r="B906" t="s">
        <v>19130</v>
      </c>
      <c r="C906" t="s">
        <v>15019</v>
      </c>
      <c r="D906" t="s">
        <v>15081</v>
      </c>
      <c r="E906" t="s">
        <v>14653</v>
      </c>
      <c r="G906" t="s">
        <v>149</v>
      </c>
      <c r="H906" t="s">
        <v>19131</v>
      </c>
      <c r="I906" t="s">
        <v>15011</v>
      </c>
      <c r="J906" t="s">
        <v>15022</v>
      </c>
      <c r="K906" s="72">
        <v>41421.338645833333</v>
      </c>
      <c r="L906" s="72">
        <v>41421.338645833333</v>
      </c>
      <c r="M906" t="s">
        <v>19132</v>
      </c>
      <c r="P906" t="s">
        <v>7273</v>
      </c>
      <c r="Q906" t="s">
        <v>19133</v>
      </c>
      <c r="R906" t="s">
        <v>35</v>
      </c>
      <c r="S906" t="s">
        <v>256</v>
      </c>
      <c r="U906" t="s">
        <v>258</v>
      </c>
      <c r="W906" t="s">
        <v>256</v>
      </c>
      <c r="X906" t="s">
        <v>257</v>
      </c>
    </row>
    <row r="907" spans="1:24">
      <c r="A907" t="s">
        <v>19134</v>
      </c>
      <c r="B907" t="s">
        <v>19135</v>
      </c>
      <c r="C907" t="s">
        <v>15019</v>
      </c>
      <c r="D907" t="s">
        <v>15147</v>
      </c>
      <c r="E907" t="s">
        <v>15182</v>
      </c>
      <c r="G907" t="s">
        <v>5289</v>
      </c>
      <c r="H907" t="s">
        <v>19136</v>
      </c>
      <c r="I907" t="s">
        <v>15011</v>
      </c>
      <c r="J907" t="s">
        <v>15022</v>
      </c>
      <c r="K907" s="72">
        <v>41421.679861111108</v>
      </c>
      <c r="L907" s="72">
        <v>41421.679861111108</v>
      </c>
      <c r="M907" t="s">
        <v>18351</v>
      </c>
      <c r="P907" t="s">
        <v>18352</v>
      </c>
      <c r="Q907" t="s">
        <v>19137</v>
      </c>
      <c r="R907" t="s">
        <v>1210</v>
      </c>
      <c r="S907" t="s">
        <v>5307</v>
      </c>
      <c r="U907" t="s">
        <v>5306</v>
      </c>
      <c r="W907" t="s">
        <v>5302</v>
      </c>
      <c r="X907" t="s">
        <v>5303</v>
      </c>
    </row>
    <row r="908" spans="1:24">
      <c r="A908" t="s">
        <v>19138</v>
      </c>
      <c r="B908" t="s">
        <v>19139</v>
      </c>
      <c r="C908" t="s">
        <v>15019</v>
      </c>
      <c r="E908" t="s">
        <v>15094</v>
      </c>
      <c r="G908" t="s">
        <v>10982</v>
      </c>
      <c r="H908" t="s">
        <v>19140</v>
      </c>
      <c r="I908" t="s">
        <v>15011</v>
      </c>
      <c r="J908" t="s">
        <v>15022</v>
      </c>
      <c r="K908" s="72">
        <v>41421.694108796299</v>
      </c>
      <c r="L908" s="72">
        <v>41499.451666666668</v>
      </c>
      <c r="P908" t="s">
        <v>7242</v>
      </c>
      <c r="Q908" t="s">
        <v>19141</v>
      </c>
      <c r="R908" t="s">
        <v>5358</v>
      </c>
      <c r="S908" t="s">
        <v>19142</v>
      </c>
      <c r="W908" t="s">
        <v>5357</v>
      </c>
      <c r="X908" t="s">
        <v>1945</v>
      </c>
    </row>
    <row r="909" spans="1:24">
      <c r="A909" t="s">
        <v>19143</v>
      </c>
      <c r="B909" t="s">
        <v>14634</v>
      </c>
      <c r="C909" t="s">
        <v>15019</v>
      </c>
      <c r="D909" t="s">
        <v>15081</v>
      </c>
      <c r="E909" t="s">
        <v>14653</v>
      </c>
      <c r="G909" t="s">
        <v>14467</v>
      </c>
      <c r="H909" t="s">
        <v>19144</v>
      </c>
      <c r="I909" t="s">
        <v>15011</v>
      </c>
      <c r="J909" t="s">
        <v>15022</v>
      </c>
      <c r="K909" s="72">
        <v>39360.594050925924</v>
      </c>
      <c r="L909" s="72">
        <v>39360.594050925924</v>
      </c>
      <c r="M909" t="s">
        <v>18115</v>
      </c>
      <c r="P909" t="s">
        <v>11285</v>
      </c>
      <c r="Q909" t="s">
        <v>18116</v>
      </c>
      <c r="R909" t="s">
        <v>35</v>
      </c>
      <c r="S909" t="s">
        <v>14634</v>
      </c>
      <c r="U909" t="s">
        <v>14633</v>
      </c>
      <c r="V909" t="s">
        <v>14634</v>
      </c>
      <c r="W909" t="s">
        <v>14568</v>
      </c>
      <c r="X909" t="s">
        <v>14631</v>
      </c>
    </row>
    <row r="910" spans="1:24">
      <c r="A910" t="s">
        <v>19145</v>
      </c>
      <c r="B910" t="s">
        <v>19146</v>
      </c>
      <c r="C910" t="s">
        <v>15019</v>
      </c>
      <c r="D910" t="s">
        <v>15362</v>
      </c>
      <c r="E910" t="s">
        <v>15363</v>
      </c>
      <c r="G910" t="s">
        <v>13778</v>
      </c>
      <c r="H910" t="s">
        <v>19147</v>
      </c>
      <c r="I910" t="s">
        <v>15011</v>
      </c>
      <c r="J910" t="s">
        <v>15022</v>
      </c>
      <c r="K910" s="72">
        <v>41421.720659722225</v>
      </c>
      <c r="L910" s="72">
        <v>41421.720659722225</v>
      </c>
      <c r="M910" t="s">
        <v>15743</v>
      </c>
      <c r="P910" t="s">
        <v>15744</v>
      </c>
      <c r="Q910" t="s">
        <v>17902</v>
      </c>
      <c r="R910" t="s">
        <v>35</v>
      </c>
      <c r="S910" t="s">
        <v>14139</v>
      </c>
      <c r="V910" t="s">
        <v>14139</v>
      </c>
      <c r="W910" t="s">
        <v>14138</v>
      </c>
      <c r="X910" t="s">
        <v>1509</v>
      </c>
    </row>
    <row r="911" spans="1:24">
      <c r="A911" t="s">
        <v>19148</v>
      </c>
      <c r="B911" t="s">
        <v>19149</v>
      </c>
      <c r="C911" t="s">
        <v>15019</v>
      </c>
      <c r="D911" t="s">
        <v>15362</v>
      </c>
      <c r="E911" t="s">
        <v>15363</v>
      </c>
      <c r="G911" t="s">
        <v>13778</v>
      </c>
      <c r="H911" t="s">
        <v>19150</v>
      </c>
      <c r="I911" t="s">
        <v>15011</v>
      </c>
      <c r="J911" t="s">
        <v>15022</v>
      </c>
      <c r="K911" s="72">
        <v>41421.721817129626</v>
      </c>
      <c r="L911" s="72">
        <v>41421.721817129626</v>
      </c>
      <c r="M911" t="s">
        <v>15743</v>
      </c>
      <c r="P911" t="s">
        <v>15744</v>
      </c>
      <c r="Q911" t="s">
        <v>17902</v>
      </c>
      <c r="R911" t="s">
        <v>35</v>
      </c>
      <c r="S911" t="s">
        <v>14137</v>
      </c>
      <c r="V911" t="s">
        <v>14137</v>
      </c>
      <c r="W911" t="s">
        <v>14136</v>
      </c>
      <c r="X911" t="s">
        <v>1509</v>
      </c>
    </row>
    <row r="912" spans="1:24">
      <c r="A912" t="s">
        <v>19151</v>
      </c>
      <c r="B912" t="s">
        <v>19152</v>
      </c>
      <c r="C912" t="s">
        <v>15019</v>
      </c>
      <c r="D912" t="s">
        <v>15362</v>
      </c>
      <c r="E912" t="s">
        <v>15363</v>
      </c>
      <c r="G912" t="s">
        <v>13778</v>
      </c>
      <c r="H912" t="s">
        <v>19153</v>
      </c>
      <c r="I912" t="s">
        <v>15011</v>
      </c>
      <c r="J912" t="s">
        <v>15022</v>
      </c>
      <c r="K912" s="72">
        <v>41421.72278935185</v>
      </c>
      <c r="L912" s="72">
        <v>41421.72278935185</v>
      </c>
      <c r="M912" t="s">
        <v>15743</v>
      </c>
      <c r="P912" t="s">
        <v>15744</v>
      </c>
      <c r="Q912" t="s">
        <v>17770</v>
      </c>
      <c r="R912" t="s">
        <v>35</v>
      </c>
      <c r="S912" t="s">
        <v>14133</v>
      </c>
      <c r="V912" t="s">
        <v>14133</v>
      </c>
      <c r="W912" t="s">
        <v>14132</v>
      </c>
      <c r="X912" t="s">
        <v>1509</v>
      </c>
    </row>
    <row r="913" spans="1:24">
      <c r="A913" t="s">
        <v>19154</v>
      </c>
      <c r="B913" t="s">
        <v>19155</v>
      </c>
      <c r="C913" t="s">
        <v>15019</v>
      </c>
      <c r="D913" t="s">
        <v>15362</v>
      </c>
      <c r="E913" t="s">
        <v>15363</v>
      </c>
      <c r="G913" t="s">
        <v>13778</v>
      </c>
      <c r="H913" t="s">
        <v>19156</v>
      </c>
      <c r="I913" t="s">
        <v>15011</v>
      </c>
      <c r="J913" t="s">
        <v>15022</v>
      </c>
      <c r="K913" s="72">
        <v>41421.732465277775</v>
      </c>
      <c r="L913" s="72">
        <v>41421.732465277775</v>
      </c>
      <c r="M913" t="s">
        <v>15743</v>
      </c>
      <c r="P913" t="s">
        <v>15744</v>
      </c>
      <c r="Q913" t="s">
        <v>17858</v>
      </c>
      <c r="R913" t="s">
        <v>35</v>
      </c>
      <c r="S913" t="s">
        <v>14024</v>
      </c>
      <c r="V913" t="s">
        <v>14024</v>
      </c>
      <c r="W913" t="s">
        <v>14023</v>
      </c>
      <c r="X913" t="s">
        <v>1509</v>
      </c>
    </row>
    <row r="914" spans="1:24">
      <c r="A914" t="s">
        <v>19157</v>
      </c>
      <c r="B914" t="s">
        <v>19158</v>
      </c>
      <c r="C914" t="s">
        <v>15019</v>
      </c>
      <c r="D914" t="s">
        <v>15362</v>
      </c>
      <c r="E914" t="s">
        <v>15363</v>
      </c>
      <c r="G914" t="s">
        <v>13778</v>
      </c>
      <c r="H914" t="s">
        <v>19159</v>
      </c>
      <c r="I914" t="s">
        <v>15011</v>
      </c>
      <c r="J914" t="s">
        <v>15022</v>
      </c>
      <c r="K914" s="72">
        <v>41421.733425925922</v>
      </c>
      <c r="L914" s="72">
        <v>41421.733425925922</v>
      </c>
      <c r="M914" t="s">
        <v>15743</v>
      </c>
      <c r="P914" t="s">
        <v>15744</v>
      </c>
      <c r="Q914" t="s">
        <v>17858</v>
      </c>
      <c r="R914" t="s">
        <v>35</v>
      </c>
      <c r="S914" t="s">
        <v>14020</v>
      </c>
      <c r="V914" t="s">
        <v>14020</v>
      </c>
      <c r="W914" t="s">
        <v>14019</v>
      </c>
      <c r="X914" t="s">
        <v>1509</v>
      </c>
    </row>
    <row r="915" spans="1:24">
      <c r="A915" t="s">
        <v>19160</v>
      </c>
      <c r="B915" t="s">
        <v>19161</v>
      </c>
      <c r="C915" t="s">
        <v>15019</v>
      </c>
      <c r="D915" t="s">
        <v>15362</v>
      </c>
      <c r="E915" t="s">
        <v>15363</v>
      </c>
      <c r="G915" t="s">
        <v>13778</v>
      </c>
      <c r="H915" t="s">
        <v>19162</v>
      </c>
      <c r="I915" t="s">
        <v>15011</v>
      </c>
      <c r="J915" t="s">
        <v>15022</v>
      </c>
      <c r="K915" s="72">
        <v>41421.7344212963</v>
      </c>
      <c r="L915" s="72">
        <v>41421.7344212963</v>
      </c>
      <c r="M915" t="s">
        <v>15743</v>
      </c>
      <c r="P915" t="s">
        <v>15744</v>
      </c>
      <c r="Q915" t="s">
        <v>17616</v>
      </c>
      <c r="R915" t="s">
        <v>35</v>
      </c>
      <c r="S915" t="s">
        <v>14145</v>
      </c>
      <c r="V915" t="s">
        <v>14145</v>
      </c>
      <c r="W915" t="s">
        <v>14144</v>
      </c>
      <c r="X915" t="s">
        <v>1509</v>
      </c>
    </row>
    <row r="916" spans="1:24">
      <c r="A916" t="s">
        <v>19163</v>
      </c>
      <c r="B916" t="s">
        <v>19164</v>
      </c>
      <c r="C916" t="s">
        <v>15019</v>
      </c>
      <c r="D916" t="s">
        <v>15362</v>
      </c>
      <c r="E916" t="s">
        <v>15363</v>
      </c>
      <c r="G916" t="s">
        <v>13778</v>
      </c>
      <c r="H916" t="s">
        <v>19165</v>
      </c>
      <c r="I916" t="s">
        <v>15011</v>
      </c>
      <c r="J916" t="s">
        <v>15022</v>
      </c>
      <c r="K916" s="72">
        <v>41421.736944444441</v>
      </c>
      <c r="L916" s="72">
        <v>41421.736944444441</v>
      </c>
      <c r="M916" t="s">
        <v>15743</v>
      </c>
      <c r="P916" t="s">
        <v>15744</v>
      </c>
      <c r="Q916" t="s">
        <v>17620</v>
      </c>
      <c r="R916" t="s">
        <v>35</v>
      </c>
      <c r="S916" t="s">
        <v>14149</v>
      </c>
      <c r="V916" t="s">
        <v>14149</v>
      </c>
      <c r="W916" t="s">
        <v>14148</v>
      </c>
      <c r="X916" t="s">
        <v>1509</v>
      </c>
    </row>
    <row r="917" spans="1:24">
      <c r="A917" t="s">
        <v>19166</v>
      </c>
      <c r="B917" t="s">
        <v>19167</v>
      </c>
      <c r="C917" t="s">
        <v>15019</v>
      </c>
      <c r="D917" t="s">
        <v>15362</v>
      </c>
      <c r="E917" t="s">
        <v>15363</v>
      </c>
      <c r="G917" t="s">
        <v>13778</v>
      </c>
      <c r="H917" t="s">
        <v>19168</v>
      </c>
      <c r="I917" t="s">
        <v>15011</v>
      </c>
      <c r="J917" t="s">
        <v>15022</v>
      </c>
      <c r="K917" s="72">
        <v>41421.737812500003</v>
      </c>
      <c r="L917" s="72">
        <v>41421.737812500003</v>
      </c>
      <c r="M917" t="s">
        <v>15743</v>
      </c>
      <c r="P917" t="s">
        <v>15744</v>
      </c>
      <c r="Q917" t="s">
        <v>17620</v>
      </c>
      <c r="R917" t="s">
        <v>35</v>
      </c>
      <c r="S917" t="s">
        <v>14151</v>
      </c>
      <c r="V917" t="s">
        <v>14151</v>
      </c>
      <c r="W917" t="s">
        <v>14150</v>
      </c>
      <c r="X917" t="s">
        <v>1509</v>
      </c>
    </row>
    <row r="918" spans="1:24">
      <c r="A918" t="s">
        <v>19169</v>
      </c>
      <c r="B918" t="s">
        <v>19170</v>
      </c>
      <c r="C918" t="s">
        <v>15019</v>
      </c>
      <c r="D918" t="s">
        <v>15362</v>
      </c>
      <c r="E918" t="s">
        <v>15363</v>
      </c>
      <c r="G918" t="s">
        <v>13778</v>
      </c>
      <c r="H918" t="s">
        <v>19171</v>
      </c>
      <c r="I918" t="s">
        <v>15011</v>
      </c>
      <c r="J918" t="s">
        <v>15022</v>
      </c>
      <c r="K918" s="72">
        <v>41421.738981481481</v>
      </c>
      <c r="L918" s="72">
        <v>41421.738981481481</v>
      </c>
      <c r="M918" t="s">
        <v>15743</v>
      </c>
      <c r="P918" t="s">
        <v>15744</v>
      </c>
      <c r="Q918" t="s">
        <v>17620</v>
      </c>
      <c r="R918" t="s">
        <v>35</v>
      </c>
      <c r="S918" t="s">
        <v>14153</v>
      </c>
      <c r="V918" t="s">
        <v>14153</v>
      </c>
      <c r="W918" t="s">
        <v>14152</v>
      </c>
      <c r="X918" t="s">
        <v>1509</v>
      </c>
    </row>
    <row r="919" spans="1:24">
      <c r="A919" t="s">
        <v>19172</v>
      </c>
      <c r="B919" t="s">
        <v>19173</v>
      </c>
      <c r="C919" t="s">
        <v>15019</v>
      </c>
      <c r="D919" t="s">
        <v>15362</v>
      </c>
      <c r="E919" t="s">
        <v>15363</v>
      </c>
      <c r="G919" t="s">
        <v>13778</v>
      </c>
      <c r="H919" t="s">
        <v>19174</v>
      </c>
      <c r="I919" t="s">
        <v>15011</v>
      </c>
      <c r="J919" t="s">
        <v>15022</v>
      </c>
      <c r="K919" s="72">
        <v>41421.739849537036</v>
      </c>
      <c r="L919" s="72">
        <v>41421.739849537036</v>
      </c>
      <c r="M919" t="s">
        <v>15743</v>
      </c>
      <c r="P919" t="s">
        <v>15744</v>
      </c>
      <c r="Q919" t="s">
        <v>17620</v>
      </c>
      <c r="R919" t="s">
        <v>35</v>
      </c>
      <c r="S919" t="s">
        <v>14155</v>
      </c>
      <c r="V919" t="s">
        <v>14155</v>
      </c>
      <c r="W919" t="s">
        <v>14154</v>
      </c>
      <c r="X919" t="s">
        <v>1509</v>
      </c>
    </row>
    <row r="920" spans="1:24">
      <c r="A920" t="s">
        <v>19175</v>
      </c>
      <c r="B920" t="s">
        <v>19176</v>
      </c>
      <c r="C920" t="s">
        <v>15034</v>
      </c>
      <c r="D920" t="s">
        <v>15362</v>
      </c>
      <c r="E920" t="s">
        <v>15363</v>
      </c>
      <c r="G920" t="s">
        <v>13778</v>
      </c>
      <c r="H920" t="s">
        <v>19177</v>
      </c>
      <c r="I920" t="s">
        <v>15011</v>
      </c>
      <c r="J920" t="s">
        <v>19178</v>
      </c>
      <c r="K920" s="72">
        <v>41421.741446759261</v>
      </c>
      <c r="L920" s="72">
        <v>41421.741446759261</v>
      </c>
      <c r="M920" t="s">
        <v>15743</v>
      </c>
      <c r="P920" t="s">
        <v>15744</v>
      </c>
      <c r="Q920" t="s">
        <v>17359</v>
      </c>
      <c r="R920" t="s">
        <v>35</v>
      </c>
      <c r="S920" t="s">
        <v>14039</v>
      </c>
      <c r="T920" t="s">
        <v>17770</v>
      </c>
      <c r="V920" t="s">
        <v>19179</v>
      </c>
      <c r="W920" t="s">
        <v>14038</v>
      </c>
      <c r="X920" t="s">
        <v>1509</v>
      </c>
    </row>
    <row r="921" spans="1:24">
      <c r="A921" t="s">
        <v>19180</v>
      </c>
      <c r="B921" t="s">
        <v>19181</v>
      </c>
      <c r="C921" t="s">
        <v>15034</v>
      </c>
      <c r="D921" t="s">
        <v>15362</v>
      </c>
      <c r="E921" t="s">
        <v>15363</v>
      </c>
      <c r="G921" t="s">
        <v>13778</v>
      </c>
      <c r="H921" t="s">
        <v>19182</v>
      </c>
      <c r="I921" t="s">
        <v>15011</v>
      </c>
      <c r="J921" t="s">
        <v>19178</v>
      </c>
      <c r="K921" s="72">
        <v>41421.741550925923</v>
      </c>
      <c r="L921" s="72">
        <v>41421.741550925923</v>
      </c>
      <c r="M921" t="s">
        <v>15743</v>
      </c>
      <c r="P921" t="s">
        <v>15744</v>
      </c>
      <c r="Q921" t="s">
        <v>17359</v>
      </c>
      <c r="R921" t="s">
        <v>35</v>
      </c>
      <c r="S921" t="s">
        <v>14057</v>
      </c>
      <c r="T921" t="s">
        <v>17770</v>
      </c>
      <c r="V921" t="s">
        <v>19183</v>
      </c>
      <c r="W921" t="s">
        <v>14056</v>
      </c>
      <c r="X921" t="s">
        <v>1509</v>
      </c>
    </row>
    <row r="922" spans="1:24">
      <c r="A922" t="s">
        <v>19184</v>
      </c>
      <c r="B922" t="s">
        <v>19185</v>
      </c>
      <c r="C922" t="s">
        <v>15034</v>
      </c>
      <c r="D922" t="s">
        <v>15362</v>
      </c>
      <c r="E922" t="s">
        <v>15363</v>
      </c>
      <c r="G922" t="s">
        <v>13778</v>
      </c>
      <c r="H922" t="s">
        <v>19186</v>
      </c>
      <c r="I922" t="s">
        <v>15011</v>
      </c>
      <c r="J922" t="s">
        <v>19178</v>
      </c>
      <c r="K922" s="72">
        <v>41421.741678240738</v>
      </c>
      <c r="L922" s="72">
        <v>41421.741678240738</v>
      </c>
      <c r="M922" t="s">
        <v>15743</v>
      </c>
      <c r="P922" t="s">
        <v>15744</v>
      </c>
      <c r="Q922" t="s">
        <v>17240</v>
      </c>
      <c r="R922" t="s">
        <v>35</v>
      </c>
      <c r="S922" t="s">
        <v>14061</v>
      </c>
      <c r="T922" t="s">
        <v>17770</v>
      </c>
      <c r="V922" t="s">
        <v>19187</v>
      </c>
      <c r="W922" t="s">
        <v>14060</v>
      </c>
      <c r="X922" t="s">
        <v>1509</v>
      </c>
    </row>
    <row r="923" spans="1:24">
      <c r="A923" t="s">
        <v>19188</v>
      </c>
      <c r="B923" t="s">
        <v>19189</v>
      </c>
      <c r="C923" t="s">
        <v>15034</v>
      </c>
      <c r="D923" t="s">
        <v>15362</v>
      </c>
      <c r="E923" t="s">
        <v>15363</v>
      </c>
      <c r="G923" t="s">
        <v>13778</v>
      </c>
      <c r="H923" t="s">
        <v>19190</v>
      </c>
      <c r="I923" t="s">
        <v>15011</v>
      </c>
      <c r="J923" t="s">
        <v>19178</v>
      </c>
      <c r="K923" s="72">
        <v>41421.741793981484</v>
      </c>
      <c r="L923" s="72">
        <v>41421.741793981484</v>
      </c>
      <c r="M923" t="s">
        <v>15743</v>
      </c>
      <c r="P923" t="s">
        <v>15744</v>
      </c>
      <c r="Q923" t="s">
        <v>17254</v>
      </c>
      <c r="R923" t="s">
        <v>35</v>
      </c>
      <c r="S923" t="s">
        <v>14065</v>
      </c>
      <c r="T923" t="s">
        <v>17770</v>
      </c>
      <c r="V923" t="s">
        <v>14065</v>
      </c>
      <c r="W923" t="s">
        <v>14064</v>
      </c>
      <c r="X923" t="s">
        <v>1509</v>
      </c>
    </row>
    <row r="924" spans="1:24">
      <c r="A924" t="s">
        <v>19191</v>
      </c>
      <c r="B924" t="s">
        <v>19192</v>
      </c>
      <c r="C924" t="s">
        <v>15034</v>
      </c>
      <c r="D924" t="s">
        <v>15362</v>
      </c>
      <c r="E924" t="s">
        <v>15363</v>
      </c>
      <c r="G924" t="s">
        <v>13778</v>
      </c>
      <c r="H924" t="s">
        <v>19193</v>
      </c>
      <c r="I924" t="s">
        <v>15011</v>
      </c>
      <c r="J924" t="s">
        <v>19178</v>
      </c>
      <c r="K924" s="72">
        <v>41421.741909722223</v>
      </c>
      <c r="L924" s="72">
        <v>41421.741909722223</v>
      </c>
      <c r="M924" t="s">
        <v>15743</v>
      </c>
      <c r="P924" t="s">
        <v>15744</v>
      </c>
      <c r="Q924" t="s">
        <v>17359</v>
      </c>
      <c r="R924" t="s">
        <v>35</v>
      </c>
      <c r="S924" t="s">
        <v>14091</v>
      </c>
      <c r="T924" t="s">
        <v>17770</v>
      </c>
      <c r="V924" t="s">
        <v>19194</v>
      </c>
      <c r="W924" t="s">
        <v>14090</v>
      </c>
      <c r="X924" t="s">
        <v>1509</v>
      </c>
    </row>
    <row r="925" spans="1:24">
      <c r="A925" t="s">
        <v>19195</v>
      </c>
      <c r="B925" t="s">
        <v>19196</v>
      </c>
      <c r="C925" t="s">
        <v>15034</v>
      </c>
      <c r="D925" t="s">
        <v>15362</v>
      </c>
      <c r="E925" t="s">
        <v>15363</v>
      </c>
      <c r="G925" t="s">
        <v>13778</v>
      </c>
      <c r="H925" t="s">
        <v>19197</v>
      </c>
      <c r="I925" t="s">
        <v>15011</v>
      </c>
      <c r="J925" t="s">
        <v>19178</v>
      </c>
      <c r="K925" s="72">
        <v>41421.742013888892</v>
      </c>
      <c r="L925" s="72">
        <v>41421.742013888892</v>
      </c>
      <c r="M925" t="s">
        <v>15743</v>
      </c>
      <c r="P925" t="s">
        <v>15744</v>
      </c>
      <c r="Q925" t="s">
        <v>17359</v>
      </c>
      <c r="R925" t="s">
        <v>35</v>
      </c>
      <c r="S925" t="s">
        <v>14101</v>
      </c>
      <c r="T925" t="s">
        <v>17770</v>
      </c>
      <c r="V925" t="s">
        <v>19198</v>
      </c>
      <c r="W925" t="s">
        <v>14100</v>
      </c>
      <c r="X925" t="s">
        <v>1509</v>
      </c>
    </row>
    <row r="926" spans="1:24">
      <c r="A926" t="s">
        <v>19199</v>
      </c>
      <c r="B926" t="s">
        <v>19200</v>
      </c>
      <c r="C926" t="s">
        <v>15034</v>
      </c>
      <c r="D926" t="s">
        <v>15362</v>
      </c>
      <c r="E926" t="s">
        <v>15363</v>
      </c>
      <c r="G926" t="s">
        <v>13778</v>
      </c>
      <c r="H926" t="s">
        <v>19201</v>
      </c>
      <c r="I926" t="s">
        <v>15011</v>
      </c>
      <c r="J926" t="s">
        <v>19178</v>
      </c>
      <c r="K926" s="72">
        <v>41421.742129629631</v>
      </c>
      <c r="L926" s="72">
        <v>41421.742129629631</v>
      </c>
      <c r="M926" t="s">
        <v>15743</v>
      </c>
      <c r="P926" t="s">
        <v>15744</v>
      </c>
      <c r="Q926" t="s">
        <v>17240</v>
      </c>
      <c r="R926" t="s">
        <v>35</v>
      </c>
      <c r="S926" t="s">
        <v>14157</v>
      </c>
      <c r="T926" t="s">
        <v>17770</v>
      </c>
      <c r="V926" t="s">
        <v>14157</v>
      </c>
      <c r="W926" t="s">
        <v>14156</v>
      </c>
      <c r="X926" t="s">
        <v>1509</v>
      </c>
    </row>
    <row r="927" spans="1:24">
      <c r="A927" t="s">
        <v>19202</v>
      </c>
      <c r="B927" t="s">
        <v>19203</v>
      </c>
      <c r="C927" t="s">
        <v>15267</v>
      </c>
      <c r="D927" t="s">
        <v>15362</v>
      </c>
      <c r="E927" t="s">
        <v>15363</v>
      </c>
      <c r="G927" t="s">
        <v>13778</v>
      </c>
      <c r="H927" t="s">
        <v>19204</v>
      </c>
      <c r="I927" t="s">
        <v>15011</v>
      </c>
      <c r="J927" t="s">
        <v>19205</v>
      </c>
      <c r="K927" s="72">
        <v>41421.74827546296</v>
      </c>
      <c r="L927" s="72">
        <v>41421.74827546296</v>
      </c>
      <c r="M927" t="s">
        <v>15743</v>
      </c>
      <c r="P927" t="s">
        <v>15744</v>
      </c>
      <c r="Q927" t="s">
        <v>16857</v>
      </c>
      <c r="R927" t="s">
        <v>35</v>
      </c>
      <c r="S927" t="s">
        <v>14099</v>
      </c>
      <c r="T927" t="s">
        <v>19206</v>
      </c>
      <c r="V927" t="s">
        <v>14099</v>
      </c>
      <c r="W927" t="s">
        <v>14098</v>
      </c>
      <c r="X927" t="s">
        <v>1509</v>
      </c>
    </row>
    <row r="928" spans="1:24">
      <c r="A928" t="s">
        <v>19207</v>
      </c>
      <c r="B928" t="s">
        <v>19208</v>
      </c>
      <c r="C928" t="s">
        <v>15267</v>
      </c>
      <c r="D928" t="s">
        <v>15362</v>
      </c>
      <c r="E928" t="s">
        <v>15363</v>
      </c>
      <c r="G928" t="s">
        <v>13778</v>
      </c>
      <c r="H928" t="s">
        <v>19209</v>
      </c>
      <c r="I928" t="s">
        <v>15011</v>
      </c>
      <c r="J928" t="s">
        <v>19210</v>
      </c>
      <c r="K928" s="72">
        <v>41421.748414351852</v>
      </c>
      <c r="L928" s="72">
        <v>41421.748414351852</v>
      </c>
      <c r="M928" t="s">
        <v>15743</v>
      </c>
      <c r="P928" t="s">
        <v>15744</v>
      </c>
      <c r="Q928" t="s">
        <v>16869</v>
      </c>
      <c r="R928" t="s">
        <v>35</v>
      </c>
      <c r="S928" t="s">
        <v>14026</v>
      </c>
      <c r="T928" t="s">
        <v>19206</v>
      </c>
      <c r="V928" t="s">
        <v>14026</v>
      </c>
      <c r="W928" t="s">
        <v>14025</v>
      </c>
      <c r="X928" t="s">
        <v>1509</v>
      </c>
    </row>
    <row r="929" spans="1:24">
      <c r="A929" t="s">
        <v>19211</v>
      </c>
      <c r="B929" t="s">
        <v>19212</v>
      </c>
      <c r="C929" t="s">
        <v>15267</v>
      </c>
      <c r="D929" t="s">
        <v>15362</v>
      </c>
      <c r="E929" t="s">
        <v>15363</v>
      </c>
      <c r="G929" t="s">
        <v>13778</v>
      </c>
      <c r="H929" t="s">
        <v>19213</v>
      </c>
      <c r="I929" t="s">
        <v>15011</v>
      </c>
      <c r="J929" t="s">
        <v>19210</v>
      </c>
      <c r="K929" s="72">
        <v>41421.748576388891</v>
      </c>
      <c r="L929" s="72">
        <v>41421.748576388891</v>
      </c>
      <c r="M929" t="s">
        <v>15743</v>
      </c>
      <c r="P929" t="s">
        <v>15744</v>
      </c>
      <c r="Q929" t="s">
        <v>19214</v>
      </c>
      <c r="R929" t="s">
        <v>35</v>
      </c>
      <c r="S929" t="s">
        <v>14043</v>
      </c>
      <c r="T929" t="s">
        <v>19206</v>
      </c>
      <c r="V929" t="s">
        <v>14043</v>
      </c>
      <c r="W929" t="s">
        <v>14042</v>
      </c>
      <c r="X929" t="s">
        <v>1509</v>
      </c>
    </row>
    <row r="930" spans="1:24">
      <c r="A930" t="s">
        <v>19215</v>
      </c>
      <c r="B930" t="s">
        <v>19216</v>
      </c>
      <c r="C930" t="s">
        <v>15008</v>
      </c>
      <c r="D930" t="s">
        <v>15362</v>
      </c>
      <c r="E930" t="s">
        <v>15363</v>
      </c>
      <c r="G930" t="s">
        <v>13778</v>
      </c>
      <c r="H930" t="s">
        <v>19217</v>
      </c>
      <c r="I930" t="s">
        <v>15011</v>
      </c>
      <c r="J930" t="s">
        <v>19218</v>
      </c>
      <c r="K930" s="72">
        <v>41421.748692129629</v>
      </c>
      <c r="L930" s="72">
        <v>42191.397997685184</v>
      </c>
      <c r="M930" t="s">
        <v>15743</v>
      </c>
      <c r="P930" t="s">
        <v>15744</v>
      </c>
      <c r="Q930" t="s">
        <v>19219</v>
      </c>
      <c r="R930" t="s">
        <v>35</v>
      </c>
      <c r="S930" t="s">
        <v>14093</v>
      </c>
      <c r="T930" t="s">
        <v>17885</v>
      </c>
      <c r="V930" t="s">
        <v>14093</v>
      </c>
      <c r="W930" t="s">
        <v>14092</v>
      </c>
      <c r="X930" t="s">
        <v>1509</v>
      </c>
    </row>
    <row r="931" spans="1:24">
      <c r="A931" t="s">
        <v>19220</v>
      </c>
      <c r="B931" t="s">
        <v>19221</v>
      </c>
      <c r="C931" t="s">
        <v>15008</v>
      </c>
      <c r="D931" t="s">
        <v>15362</v>
      </c>
      <c r="E931" t="s">
        <v>15363</v>
      </c>
      <c r="G931" t="s">
        <v>13778</v>
      </c>
      <c r="H931" t="s">
        <v>19222</v>
      </c>
      <c r="I931" t="s">
        <v>15011</v>
      </c>
      <c r="J931" t="s">
        <v>19218</v>
      </c>
      <c r="K931" s="72">
        <v>41421.748854166668</v>
      </c>
      <c r="L931" s="72">
        <v>41421.748854166668</v>
      </c>
      <c r="M931" t="s">
        <v>15743</v>
      </c>
      <c r="P931" t="s">
        <v>15744</v>
      </c>
      <c r="Q931" t="s">
        <v>19219</v>
      </c>
      <c r="R931" t="s">
        <v>35</v>
      </c>
      <c r="S931" t="s">
        <v>14115</v>
      </c>
      <c r="T931" t="s">
        <v>17885</v>
      </c>
      <c r="V931" t="s">
        <v>14115</v>
      </c>
      <c r="W931" t="s">
        <v>14114</v>
      </c>
      <c r="X931" t="s">
        <v>1509</v>
      </c>
    </row>
    <row r="932" spans="1:24">
      <c r="A932" t="s">
        <v>19223</v>
      </c>
      <c r="B932" t="s">
        <v>19224</v>
      </c>
      <c r="C932" t="s">
        <v>15008</v>
      </c>
      <c r="D932" t="s">
        <v>15362</v>
      </c>
      <c r="E932" t="s">
        <v>15363</v>
      </c>
      <c r="G932" t="s">
        <v>13778</v>
      </c>
      <c r="H932" t="s">
        <v>19225</v>
      </c>
      <c r="I932" t="s">
        <v>15011</v>
      </c>
      <c r="J932" t="s">
        <v>19218</v>
      </c>
      <c r="K932" s="72">
        <v>41421.748981481483</v>
      </c>
      <c r="L932" s="72">
        <v>41421.748981481483</v>
      </c>
      <c r="M932" t="s">
        <v>15743</v>
      </c>
      <c r="P932" t="s">
        <v>15744</v>
      </c>
      <c r="Q932" t="s">
        <v>19219</v>
      </c>
      <c r="R932" t="s">
        <v>35</v>
      </c>
      <c r="S932" t="s">
        <v>14119</v>
      </c>
      <c r="T932" t="s">
        <v>19226</v>
      </c>
      <c r="V932" t="s">
        <v>14119</v>
      </c>
      <c r="W932" t="s">
        <v>14118</v>
      </c>
      <c r="X932" t="s">
        <v>1509</v>
      </c>
    </row>
    <row r="933" spans="1:24">
      <c r="A933" t="s">
        <v>19227</v>
      </c>
      <c r="B933" t="s">
        <v>19228</v>
      </c>
      <c r="C933" t="s">
        <v>15068</v>
      </c>
      <c r="D933" t="s">
        <v>15362</v>
      </c>
      <c r="E933" t="s">
        <v>15363</v>
      </c>
      <c r="G933" t="s">
        <v>13778</v>
      </c>
      <c r="H933" t="s">
        <v>19229</v>
      </c>
      <c r="I933" t="s">
        <v>15011</v>
      </c>
      <c r="J933" t="s">
        <v>19230</v>
      </c>
      <c r="K933" s="72">
        <v>41421.749085648145</v>
      </c>
      <c r="L933" s="72">
        <v>41421.749085648145</v>
      </c>
      <c r="M933" t="s">
        <v>15743</v>
      </c>
      <c r="P933" t="s">
        <v>15744</v>
      </c>
      <c r="Q933" t="s">
        <v>19219</v>
      </c>
      <c r="R933" t="s">
        <v>35</v>
      </c>
      <c r="S933" t="s">
        <v>14121</v>
      </c>
      <c r="T933" t="s">
        <v>17885</v>
      </c>
      <c r="V933" t="s">
        <v>14121</v>
      </c>
      <c r="W933" t="s">
        <v>14120</v>
      </c>
      <c r="X933" t="s">
        <v>1509</v>
      </c>
    </row>
    <row r="934" spans="1:24">
      <c r="A934" t="s">
        <v>19231</v>
      </c>
      <c r="B934" t="s">
        <v>19232</v>
      </c>
      <c r="C934" t="s">
        <v>15034</v>
      </c>
      <c r="D934" t="s">
        <v>15362</v>
      </c>
      <c r="E934" t="s">
        <v>15363</v>
      </c>
      <c r="G934" t="s">
        <v>13778</v>
      </c>
      <c r="H934" t="s">
        <v>19233</v>
      </c>
      <c r="I934" t="s">
        <v>15011</v>
      </c>
      <c r="J934" t="s">
        <v>19234</v>
      </c>
      <c r="K934" s="72">
        <v>41421.749224537038</v>
      </c>
      <c r="L934" s="72">
        <v>41421.749224537038</v>
      </c>
      <c r="M934" t="s">
        <v>15743</v>
      </c>
      <c r="P934" t="s">
        <v>15744</v>
      </c>
      <c r="Q934" t="s">
        <v>17770</v>
      </c>
      <c r="R934" t="s">
        <v>35</v>
      </c>
      <c r="S934" t="s">
        <v>14123</v>
      </c>
      <c r="T934" t="s">
        <v>17885</v>
      </c>
      <c r="V934" t="s">
        <v>14123</v>
      </c>
      <c r="W934" t="s">
        <v>14122</v>
      </c>
      <c r="X934" t="s">
        <v>1509</v>
      </c>
    </row>
    <row r="935" spans="1:24">
      <c r="A935" t="s">
        <v>19235</v>
      </c>
      <c r="B935" t="s">
        <v>19236</v>
      </c>
      <c r="C935" t="s">
        <v>15008</v>
      </c>
      <c r="D935" t="s">
        <v>15362</v>
      </c>
      <c r="E935" t="s">
        <v>15363</v>
      </c>
      <c r="G935" t="s">
        <v>13778</v>
      </c>
      <c r="H935" t="s">
        <v>19237</v>
      </c>
      <c r="I935" t="s">
        <v>15011</v>
      </c>
      <c r="J935" t="s">
        <v>19218</v>
      </c>
      <c r="K935" s="72">
        <v>41421.749351851853</v>
      </c>
      <c r="L935" s="72">
        <v>41421.749351851853</v>
      </c>
      <c r="M935" t="s">
        <v>15743</v>
      </c>
      <c r="P935" t="s">
        <v>15744</v>
      </c>
      <c r="Q935" t="s">
        <v>19238</v>
      </c>
      <c r="R935" t="s">
        <v>35</v>
      </c>
      <c r="S935" t="s">
        <v>14125</v>
      </c>
      <c r="T935" t="s">
        <v>17885</v>
      </c>
      <c r="V935" t="s">
        <v>14125</v>
      </c>
      <c r="W935" t="s">
        <v>14124</v>
      </c>
      <c r="X935" t="s">
        <v>1509</v>
      </c>
    </row>
    <row r="936" spans="1:24">
      <c r="A936" t="s">
        <v>19239</v>
      </c>
      <c r="B936" t="s">
        <v>19240</v>
      </c>
      <c r="C936" t="s">
        <v>15034</v>
      </c>
      <c r="D936" t="s">
        <v>15362</v>
      </c>
      <c r="E936" t="s">
        <v>15363</v>
      </c>
      <c r="G936" t="s">
        <v>13778</v>
      </c>
      <c r="H936" t="s">
        <v>19241</v>
      </c>
      <c r="I936" t="s">
        <v>15011</v>
      </c>
      <c r="J936" t="s">
        <v>19234</v>
      </c>
      <c r="K936" s="72">
        <v>41421.749502314815</v>
      </c>
      <c r="L936" s="72">
        <v>41421.749502314815</v>
      </c>
      <c r="M936" t="s">
        <v>15743</v>
      </c>
      <c r="P936" t="s">
        <v>15744</v>
      </c>
      <c r="Q936" t="s">
        <v>17770</v>
      </c>
      <c r="R936" t="s">
        <v>35</v>
      </c>
      <c r="S936" t="s">
        <v>14129</v>
      </c>
      <c r="T936" t="s">
        <v>17885</v>
      </c>
      <c r="V936" t="s">
        <v>14129</v>
      </c>
      <c r="W936" t="s">
        <v>14128</v>
      </c>
      <c r="X936" t="s">
        <v>1509</v>
      </c>
    </row>
    <row r="937" spans="1:24">
      <c r="A937" t="s">
        <v>19242</v>
      </c>
      <c r="B937" t="s">
        <v>19243</v>
      </c>
      <c r="C937" t="s">
        <v>15034</v>
      </c>
      <c r="D937" t="s">
        <v>15362</v>
      </c>
      <c r="E937" t="s">
        <v>15363</v>
      </c>
      <c r="G937" t="s">
        <v>13778</v>
      </c>
      <c r="H937" t="s">
        <v>19244</v>
      </c>
      <c r="I937" t="s">
        <v>15011</v>
      </c>
      <c r="J937" t="s">
        <v>19245</v>
      </c>
      <c r="K937" s="72">
        <v>41421.74962962963</v>
      </c>
      <c r="L937" s="72">
        <v>41421.74962962963</v>
      </c>
      <c r="M937" t="s">
        <v>15743</v>
      </c>
      <c r="P937" t="s">
        <v>15744</v>
      </c>
      <c r="Q937" t="s">
        <v>17902</v>
      </c>
      <c r="R937" t="s">
        <v>35</v>
      </c>
      <c r="S937" t="s">
        <v>14135</v>
      </c>
      <c r="T937" t="s">
        <v>17885</v>
      </c>
      <c r="V937" t="s">
        <v>14135</v>
      </c>
      <c r="W937" t="s">
        <v>14134</v>
      </c>
      <c r="X937" t="s">
        <v>1509</v>
      </c>
    </row>
    <row r="938" spans="1:24">
      <c r="A938" t="s">
        <v>19246</v>
      </c>
      <c r="B938" t="s">
        <v>19247</v>
      </c>
      <c r="C938" t="s">
        <v>15034</v>
      </c>
      <c r="D938" t="s">
        <v>15362</v>
      </c>
      <c r="E938" t="s">
        <v>15363</v>
      </c>
      <c r="G938" t="s">
        <v>13778</v>
      </c>
      <c r="H938" t="s">
        <v>19248</v>
      </c>
      <c r="I938" t="s">
        <v>15011</v>
      </c>
      <c r="J938" t="s">
        <v>19245</v>
      </c>
      <c r="K938" s="72">
        <v>41421.749722222223</v>
      </c>
      <c r="L938" s="72">
        <v>41421.749722222223</v>
      </c>
      <c r="M938" t="s">
        <v>15743</v>
      </c>
      <c r="P938" t="s">
        <v>15744</v>
      </c>
      <c r="Q938" t="s">
        <v>17902</v>
      </c>
      <c r="R938" t="s">
        <v>35</v>
      </c>
      <c r="S938" t="s">
        <v>14143</v>
      </c>
      <c r="T938" t="s">
        <v>17885</v>
      </c>
      <c r="V938" t="s">
        <v>14143</v>
      </c>
      <c r="W938" t="s">
        <v>14142</v>
      </c>
      <c r="X938" t="s">
        <v>1509</v>
      </c>
    </row>
    <row r="939" spans="1:24">
      <c r="A939" t="s">
        <v>19249</v>
      </c>
      <c r="B939" t="s">
        <v>19250</v>
      </c>
      <c r="C939" t="s">
        <v>15267</v>
      </c>
      <c r="D939" t="s">
        <v>15362</v>
      </c>
      <c r="E939" t="s">
        <v>15363</v>
      </c>
      <c r="G939" t="s">
        <v>13778</v>
      </c>
      <c r="H939" t="s">
        <v>19251</v>
      </c>
      <c r="I939" t="s">
        <v>15011</v>
      </c>
      <c r="J939" t="s">
        <v>19205</v>
      </c>
      <c r="K939" s="72">
        <v>41421.750127314815</v>
      </c>
      <c r="L939" s="72">
        <v>41421.750127314815</v>
      </c>
      <c r="M939" t="s">
        <v>15743</v>
      </c>
      <c r="P939" t="s">
        <v>15744</v>
      </c>
      <c r="Q939" t="s">
        <v>16917</v>
      </c>
      <c r="R939" t="s">
        <v>35</v>
      </c>
      <c r="S939" t="s">
        <v>14016</v>
      </c>
      <c r="T939" t="s">
        <v>17885</v>
      </c>
      <c r="U939" t="s">
        <v>14015</v>
      </c>
      <c r="V939" t="s">
        <v>14016</v>
      </c>
      <c r="W939" t="s">
        <v>14014</v>
      </c>
      <c r="X939" t="s">
        <v>1509</v>
      </c>
    </row>
    <row r="940" spans="1:24">
      <c r="A940" t="s">
        <v>19252</v>
      </c>
      <c r="B940" t="s">
        <v>19253</v>
      </c>
      <c r="C940" t="s">
        <v>15019</v>
      </c>
      <c r="D940" t="s">
        <v>15463</v>
      </c>
      <c r="E940" t="s">
        <v>14281</v>
      </c>
      <c r="G940" t="s">
        <v>7661</v>
      </c>
      <c r="H940" t="s">
        <v>19254</v>
      </c>
      <c r="I940" t="s">
        <v>15011</v>
      </c>
      <c r="J940" t="s">
        <v>15022</v>
      </c>
      <c r="K940" s="72">
        <v>41422.67291666667</v>
      </c>
      <c r="L940" s="72">
        <v>41422.67291666667</v>
      </c>
      <c r="M940" t="s">
        <v>19255</v>
      </c>
      <c r="P940" t="s">
        <v>19256</v>
      </c>
      <c r="Q940" t="s">
        <v>19257</v>
      </c>
      <c r="R940" t="s">
        <v>7751</v>
      </c>
      <c r="S940" t="s">
        <v>7748</v>
      </c>
      <c r="U940" t="s">
        <v>7750</v>
      </c>
      <c r="W940" t="s">
        <v>7748</v>
      </c>
      <c r="X940" t="s">
        <v>7749</v>
      </c>
    </row>
    <row r="941" spans="1:24">
      <c r="A941" t="s">
        <v>19258</v>
      </c>
      <c r="B941" t="s">
        <v>19259</v>
      </c>
      <c r="C941" t="s">
        <v>15019</v>
      </c>
      <c r="D941" t="s">
        <v>15081</v>
      </c>
      <c r="E941" t="s">
        <v>15094</v>
      </c>
      <c r="G941" t="s">
        <v>2056</v>
      </c>
      <c r="H941" t="s">
        <v>19260</v>
      </c>
      <c r="I941" t="s">
        <v>15011</v>
      </c>
      <c r="J941" t="s">
        <v>15022</v>
      </c>
      <c r="K941" s="72">
        <v>41423.660960648151</v>
      </c>
      <c r="L941" s="72">
        <v>41423.660960648151</v>
      </c>
      <c r="M941" t="s">
        <v>19261</v>
      </c>
      <c r="P941" t="s">
        <v>19094</v>
      </c>
      <c r="Q941" t="s">
        <v>19257</v>
      </c>
      <c r="R941" t="s">
        <v>186</v>
      </c>
      <c r="W941" t="s">
        <v>2106</v>
      </c>
      <c r="X941" t="s">
        <v>2107</v>
      </c>
    </row>
    <row r="942" spans="1:24">
      <c r="A942" t="s">
        <v>19262</v>
      </c>
      <c r="B942" t="s">
        <v>19263</v>
      </c>
      <c r="C942" t="s">
        <v>15019</v>
      </c>
      <c r="D942" t="s">
        <v>15288</v>
      </c>
      <c r="E942" t="s">
        <v>15094</v>
      </c>
      <c r="G942" t="s">
        <v>1828</v>
      </c>
      <c r="H942" t="s">
        <v>19264</v>
      </c>
      <c r="I942" t="s">
        <v>15011</v>
      </c>
      <c r="J942" t="s">
        <v>15022</v>
      </c>
      <c r="K942" s="72">
        <v>41423.66138888889</v>
      </c>
      <c r="L942" s="72">
        <v>41423.66138888889</v>
      </c>
      <c r="M942" t="s">
        <v>19265</v>
      </c>
      <c r="P942" t="s">
        <v>19094</v>
      </c>
      <c r="Q942" t="s">
        <v>19257</v>
      </c>
      <c r="R942" t="s">
        <v>186</v>
      </c>
      <c r="S942" t="s">
        <v>1924</v>
      </c>
      <c r="U942" t="s">
        <v>1831</v>
      </c>
      <c r="W942" t="s">
        <v>2031</v>
      </c>
      <c r="X942" t="s">
        <v>1830</v>
      </c>
    </row>
    <row r="943" spans="1:24">
      <c r="A943" t="s">
        <v>19266</v>
      </c>
      <c r="B943" t="s">
        <v>19267</v>
      </c>
      <c r="C943" t="s">
        <v>15019</v>
      </c>
      <c r="D943" t="s">
        <v>15288</v>
      </c>
      <c r="E943" t="s">
        <v>15094</v>
      </c>
      <c r="G943" t="s">
        <v>1828</v>
      </c>
      <c r="H943" t="s">
        <v>19268</v>
      </c>
      <c r="I943" t="s">
        <v>15011</v>
      </c>
      <c r="J943" t="s">
        <v>15022</v>
      </c>
      <c r="K943" s="72">
        <v>41423.661493055559</v>
      </c>
      <c r="L943" s="72">
        <v>41423.661493055559</v>
      </c>
      <c r="M943" t="s">
        <v>19269</v>
      </c>
      <c r="P943" t="s">
        <v>19094</v>
      </c>
      <c r="Q943" t="s">
        <v>19257</v>
      </c>
      <c r="R943" t="s">
        <v>186</v>
      </c>
      <c r="S943" t="s">
        <v>1924</v>
      </c>
      <c r="U943" t="s">
        <v>2036</v>
      </c>
      <c r="W943" t="s">
        <v>2034</v>
      </c>
      <c r="X943" t="s">
        <v>2035</v>
      </c>
    </row>
    <row r="944" spans="1:24">
      <c r="A944" t="s">
        <v>19270</v>
      </c>
      <c r="B944" t="s">
        <v>19271</v>
      </c>
      <c r="C944" t="s">
        <v>15019</v>
      </c>
      <c r="D944" t="s">
        <v>15288</v>
      </c>
      <c r="E944" t="s">
        <v>15094</v>
      </c>
      <c r="G944" t="s">
        <v>1828</v>
      </c>
      <c r="H944" t="s">
        <v>19272</v>
      </c>
      <c r="I944" t="s">
        <v>15011</v>
      </c>
      <c r="J944" t="s">
        <v>15022</v>
      </c>
      <c r="K944" s="72">
        <v>41423.661608796298</v>
      </c>
      <c r="L944" s="72">
        <v>41423.661608796298</v>
      </c>
      <c r="M944" t="s">
        <v>19273</v>
      </c>
      <c r="P944" t="s">
        <v>19094</v>
      </c>
      <c r="Q944" t="s">
        <v>19257</v>
      </c>
      <c r="R944" t="s">
        <v>186</v>
      </c>
      <c r="S944" t="s">
        <v>1924</v>
      </c>
      <c r="U944" t="s">
        <v>2041</v>
      </c>
      <c r="W944" t="s">
        <v>2039</v>
      </c>
      <c r="X944" t="s">
        <v>2040</v>
      </c>
    </row>
    <row r="945" spans="1:24">
      <c r="A945" t="s">
        <v>19274</v>
      </c>
      <c r="B945" t="s">
        <v>19275</v>
      </c>
      <c r="C945" t="s">
        <v>15019</v>
      </c>
      <c r="D945" t="s">
        <v>15288</v>
      </c>
      <c r="E945" t="s">
        <v>15094</v>
      </c>
      <c r="G945" t="s">
        <v>1828</v>
      </c>
      <c r="H945" t="s">
        <v>19276</v>
      </c>
      <c r="I945" t="s">
        <v>15011</v>
      </c>
      <c r="J945" t="s">
        <v>15022</v>
      </c>
      <c r="K945" s="72">
        <v>41423.661712962959</v>
      </c>
      <c r="L945" s="72">
        <v>41423.661712962959</v>
      </c>
      <c r="M945" t="s">
        <v>19273</v>
      </c>
      <c r="P945" t="s">
        <v>19094</v>
      </c>
      <c r="Q945" t="s">
        <v>19257</v>
      </c>
      <c r="R945" t="s">
        <v>186</v>
      </c>
      <c r="S945" t="s">
        <v>1924</v>
      </c>
      <c r="U945" t="s">
        <v>2043</v>
      </c>
      <c r="W945" t="s">
        <v>2042</v>
      </c>
      <c r="X945" t="s">
        <v>2040</v>
      </c>
    </row>
    <row r="946" spans="1:24">
      <c r="A946" t="s">
        <v>19277</v>
      </c>
      <c r="B946" t="s">
        <v>19278</v>
      </c>
      <c r="C946" t="s">
        <v>15019</v>
      </c>
      <c r="D946" t="s">
        <v>15288</v>
      </c>
      <c r="E946" t="s">
        <v>15094</v>
      </c>
      <c r="G946" t="s">
        <v>1828</v>
      </c>
      <c r="H946" t="s">
        <v>19279</v>
      </c>
      <c r="I946" t="s">
        <v>15011</v>
      </c>
      <c r="J946" t="s">
        <v>15022</v>
      </c>
      <c r="K946" s="72">
        <v>41423.661817129629</v>
      </c>
      <c r="L946" s="72">
        <v>41423.661817129629</v>
      </c>
      <c r="M946" t="s">
        <v>19280</v>
      </c>
      <c r="P946" t="s">
        <v>19094</v>
      </c>
      <c r="Q946" t="s">
        <v>19257</v>
      </c>
      <c r="R946" t="s">
        <v>186</v>
      </c>
      <c r="S946" t="s">
        <v>1924</v>
      </c>
      <c r="U946" t="s">
        <v>2049</v>
      </c>
      <c r="W946" t="s">
        <v>2048</v>
      </c>
      <c r="X946" t="s">
        <v>2045</v>
      </c>
    </row>
    <row r="947" spans="1:24">
      <c r="A947" t="s">
        <v>19281</v>
      </c>
      <c r="B947" t="s">
        <v>19282</v>
      </c>
      <c r="C947" t="s">
        <v>15019</v>
      </c>
      <c r="D947" t="s">
        <v>15288</v>
      </c>
      <c r="E947" t="s">
        <v>15094</v>
      </c>
      <c r="G947" t="s">
        <v>1828</v>
      </c>
      <c r="H947" t="s">
        <v>19283</v>
      </c>
      <c r="I947" t="s">
        <v>15011</v>
      </c>
      <c r="J947" t="s">
        <v>15022</v>
      </c>
      <c r="K947" s="72">
        <v>41423.661909722221</v>
      </c>
      <c r="L947" s="72">
        <v>41423.661909722221</v>
      </c>
      <c r="M947" t="s">
        <v>19284</v>
      </c>
      <c r="P947" t="s">
        <v>19094</v>
      </c>
      <c r="Q947" t="s">
        <v>19257</v>
      </c>
      <c r="R947" t="s">
        <v>186</v>
      </c>
      <c r="S947" t="s">
        <v>1924</v>
      </c>
      <c r="U947" t="s">
        <v>2046</v>
      </c>
      <c r="W947" t="s">
        <v>2044</v>
      </c>
      <c r="X947" t="s">
        <v>2045</v>
      </c>
    </row>
    <row r="948" spans="1:24">
      <c r="A948" t="s">
        <v>19285</v>
      </c>
      <c r="B948" t="s">
        <v>19286</v>
      </c>
      <c r="C948" t="s">
        <v>15019</v>
      </c>
      <c r="D948" t="s">
        <v>15288</v>
      </c>
      <c r="E948" t="s">
        <v>15094</v>
      </c>
      <c r="G948" t="s">
        <v>1828</v>
      </c>
      <c r="H948" t="s">
        <v>19287</v>
      </c>
      <c r="I948" t="s">
        <v>15011</v>
      </c>
      <c r="J948" t="s">
        <v>15022</v>
      </c>
      <c r="K948" s="72">
        <v>41423.66202546296</v>
      </c>
      <c r="L948" s="72">
        <v>41423.66202546296</v>
      </c>
      <c r="M948" t="s">
        <v>19284</v>
      </c>
      <c r="P948" t="s">
        <v>19094</v>
      </c>
      <c r="Q948" t="s">
        <v>19288</v>
      </c>
      <c r="R948" t="s">
        <v>186</v>
      </c>
      <c r="S948" t="s">
        <v>1924</v>
      </c>
      <c r="U948" t="s">
        <v>2046</v>
      </c>
      <c r="W948" t="s">
        <v>2047</v>
      </c>
      <c r="X948" t="s">
        <v>2045</v>
      </c>
    </row>
    <row r="949" spans="1:24">
      <c r="A949" t="s">
        <v>19289</v>
      </c>
      <c r="B949" t="s">
        <v>19290</v>
      </c>
      <c r="C949" t="s">
        <v>15019</v>
      </c>
      <c r="D949" t="s">
        <v>15288</v>
      </c>
      <c r="E949" t="s">
        <v>15094</v>
      </c>
      <c r="G949" t="s">
        <v>1828</v>
      </c>
      <c r="H949" t="s">
        <v>19291</v>
      </c>
      <c r="I949" t="s">
        <v>15011</v>
      </c>
      <c r="J949" t="s">
        <v>15022</v>
      </c>
      <c r="K949" s="72">
        <v>41423.662118055552</v>
      </c>
      <c r="L949" s="72">
        <v>41423.662118055552</v>
      </c>
      <c r="M949" t="s">
        <v>19292</v>
      </c>
      <c r="P949" t="s">
        <v>19094</v>
      </c>
      <c r="Q949" t="s">
        <v>19288</v>
      </c>
      <c r="R949" t="s">
        <v>186</v>
      </c>
      <c r="S949" t="s">
        <v>1924</v>
      </c>
      <c r="U949" t="s">
        <v>2041</v>
      </c>
      <c r="W949" t="s">
        <v>2052</v>
      </c>
      <c r="X949" t="s">
        <v>1926</v>
      </c>
    </row>
    <row r="950" spans="1:24">
      <c r="A950" t="s">
        <v>19293</v>
      </c>
      <c r="B950" t="s">
        <v>19294</v>
      </c>
      <c r="C950" t="s">
        <v>15019</v>
      </c>
      <c r="D950" t="s">
        <v>15288</v>
      </c>
      <c r="E950" t="s">
        <v>15094</v>
      </c>
      <c r="G950" t="s">
        <v>1828</v>
      </c>
      <c r="H950" t="s">
        <v>19295</v>
      </c>
      <c r="I950" t="s">
        <v>15011</v>
      </c>
      <c r="J950" t="s">
        <v>15022</v>
      </c>
      <c r="K950" s="72">
        <v>41423.662210648145</v>
      </c>
      <c r="L950" s="72">
        <v>41423.662974537037</v>
      </c>
      <c r="M950" t="s">
        <v>19292</v>
      </c>
      <c r="P950" t="s">
        <v>19094</v>
      </c>
      <c r="Q950" t="s">
        <v>19288</v>
      </c>
      <c r="R950" t="s">
        <v>186</v>
      </c>
      <c r="S950" t="s">
        <v>1924</v>
      </c>
      <c r="U950" t="s">
        <v>2043</v>
      </c>
      <c r="W950" t="s">
        <v>2050</v>
      </c>
      <c r="X950" t="s">
        <v>1926</v>
      </c>
    </row>
    <row r="951" spans="1:24">
      <c r="A951" t="s">
        <v>19296</v>
      </c>
      <c r="B951" t="s">
        <v>19297</v>
      </c>
      <c r="C951" t="s">
        <v>15019</v>
      </c>
      <c r="D951" t="s">
        <v>15288</v>
      </c>
      <c r="E951" t="s">
        <v>15094</v>
      </c>
      <c r="G951" t="s">
        <v>1828</v>
      </c>
      <c r="H951" t="s">
        <v>19298</v>
      </c>
      <c r="I951" t="s">
        <v>15011</v>
      </c>
      <c r="J951" t="s">
        <v>15022</v>
      </c>
      <c r="K951" s="72">
        <v>41423.662303240744</v>
      </c>
      <c r="L951" s="72">
        <v>41423.66306712963</v>
      </c>
      <c r="M951" t="s">
        <v>19299</v>
      </c>
      <c r="P951" t="s">
        <v>19094</v>
      </c>
      <c r="Q951" t="s">
        <v>19288</v>
      </c>
      <c r="R951" t="s">
        <v>186</v>
      </c>
      <c r="S951" t="s">
        <v>1924</v>
      </c>
      <c r="U951" t="s">
        <v>2046</v>
      </c>
      <c r="W951" t="s">
        <v>2053</v>
      </c>
      <c r="X951" t="s">
        <v>2054</v>
      </c>
    </row>
    <row r="952" spans="1:24">
      <c r="A952" t="s">
        <v>19300</v>
      </c>
      <c r="B952" t="s">
        <v>19301</v>
      </c>
      <c r="C952" t="s">
        <v>15019</v>
      </c>
      <c r="D952" t="s">
        <v>15288</v>
      </c>
      <c r="E952" t="s">
        <v>15094</v>
      </c>
      <c r="G952" t="s">
        <v>1828</v>
      </c>
      <c r="H952" t="s">
        <v>19302</v>
      </c>
      <c r="I952" t="s">
        <v>15011</v>
      </c>
      <c r="J952" t="s">
        <v>15022</v>
      </c>
      <c r="K952" s="72">
        <v>41423.662777777776</v>
      </c>
      <c r="L952" s="72">
        <v>41423.663148148145</v>
      </c>
      <c r="M952" t="s">
        <v>19299</v>
      </c>
      <c r="P952" t="s">
        <v>19094</v>
      </c>
      <c r="Q952" t="s">
        <v>19288</v>
      </c>
      <c r="R952" t="s">
        <v>186</v>
      </c>
      <c r="S952" t="s">
        <v>1924</v>
      </c>
      <c r="U952" t="s">
        <v>2046</v>
      </c>
      <c r="W952" t="s">
        <v>2055</v>
      </c>
      <c r="X952" t="s">
        <v>2054</v>
      </c>
    </row>
    <row r="953" spans="1:24">
      <c r="A953" t="s">
        <v>19303</v>
      </c>
      <c r="B953" t="s">
        <v>19304</v>
      </c>
      <c r="C953" t="s">
        <v>15019</v>
      </c>
      <c r="D953" t="s">
        <v>15288</v>
      </c>
      <c r="E953" t="s">
        <v>15094</v>
      </c>
      <c r="G953" t="s">
        <v>1828</v>
      </c>
      <c r="H953" t="s">
        <v>19305</v>
      </c>
      <c r="I953" t="s">
        <v>15011</v>
      </c>
      <c r="J953" t="s">
        <v>15022</v>
      </c>
      <c r="K953" s="72">
        <v>41423.662870370368</v>
      </c>
      <c r="L953" s="72">
        <v>41423.663229166668</v>
      </c>
      <c r="M953" t="s">
        <v>19306</v>
      </c>
      <c r="P953" t="s">
        <v>19094</v>
      </c>
      <c r="Q953" t="s">
        <v>19288</v>
      </c>
      <c r="R953" t="s">
        <v>186</v>
      </c>
      <c r="S953" t="s">
        <v>1924</v>
      </c>
      <c r="U953" t="s">
        <v>2049</v>
      </c>
      <c r="W953" t="s">
        <v>2051</v>
      </c>
      <c r="X953" t="s">
        <v>1926</v>
      </c>
    </row>
    <row r="954" spans="1:24">
      <c r="A954" t="s">
        <v>19307</v>
      </c>
      <c r="B954" t="s">
        <v>19308</v>
      </c>
      <c r="C954" t="s">
        <v>15019</v>
      </c>
      <c r="D954" t="s">
        <v>15288</v>
      </c>
      <c r="E954" t="s">
        <v>15094</v>
      </c>
      <c r="G954" t="s">
        <v>1828</v>
      </c>
      <c r="H954" t="s">
        <v>19309</v>
      </c>
      <c r="I954" t="s">
        <v>15011</v>
      </c>
      <c r="J954" t="s">
        <v>15022</v>
      </c>
      <c r="K954" s="72">
        <v>41423.663587962961</v>
      </c>
      <c r="L954" s="72">
        <v>41423.675659722219</v>
      </c>
      <c r="M954" t="s">
        <v>19310</v>
      </c>
      <c r="P954" t="s">
        <v>19094</v>
      </c>
      <c r="Q954" t="s">
        <v>19288</v>
      </c>
      <c r="R954" t="s">
        <v>186</v>
      </c>
      <c r="S954" t="s">
        <v>1924</v>
      </c>
      <c r="U954" t="s">
        <v>1831</v>
      </c>
      <c r="W954" t="s">
        <v>1923</v>
      </c>
      <c r="X954" t="s">
        <v>1830</v>
      </c>
    </row>
    <row r="955" spans="1:24">
      <c r="A955" t="s">
        <v>19311</v>
      </c>
      <c r="B955" t="s">
        <v>19312</v>
      </c>
      <c r="C955" t="s">
        <v>15019</v>
      </c>
      <c r="D955" t="s">
        <v>15288</v>
      </c>
      <c r="E955" t="s">
        <v>15094</v>
      </c>
      <c r="G955" t="s">
        <v>1828</v>
      </c>
      <c r="H955" t="s">
        <v>19313</v>
      </c>
      <c r="I955" t="s">
        <v>15011</v>
      </c>
      <c r="J955" t="s">
        <v>15022</v>
      </c>
      <c r="K955" s="72">
        <v>41423.663726851853</v>
      </c>
      <c r="L955" s="72">
        <v>41423.675925925927</v>
      </c>
      <c r="M955" t="s">
        <v>19292</v>
      </c>
      <c r="P955" t="s">
        <v>19094</v>
      </c>
      <c r="Q955" t="s">
        <v>19288</v>
      </c>
      <c r="R955" t="s">
        <v>186</v>
      </c>
      <c r="S955" t="s">
        <v>1924</v>
      </c>
      <c r="U955" t="s">
        <v>1927</v>
      </c>
      <c r="W955" t="s">
        <v>1925</v>
      </c>
      <c r="X955" t="s">
        <v>1926</v>
      </c>
    </row>
    <row r="956" spans="1:24">
      <c r="A956" t="s">
        <v>19314</v>
      </c>
      <c r="B956" t="s">
        <v>19315</v>
      </c>
      <c r="C956" t="s">
        <v>15019</v>
      </c>
      <c r="D956" t="s">
        <v>15288</v>
      </c>
      <c r="E956" t="s">
        <v>14653</v>
      </c>
      <c r="G956" t="s">
        <v>14369</v>
      </c>
      <c r="H956" t="s">
        <v>19316</v>
      </c>
      <c r="I956" t="s">
        <v>15011</v>
      </c>
      <c r="J956" t="s">
        <v>15022</v>
      </c>
      <c r="K956" s="72">
        <v>41423.663842592592</v>
      </c>
      <c r="L956" s="72">
        <v>41423.680312500001</v>
      </c>
      <c r="M956" t="s">
        <v>19317</v>
      </c>
      <c r="P956" t="s">
        <v>19094</v>
      </c>
      <c r="Q956" t="s">
        <v>19288</v>
      </c>
      <c r="R956" t="s">
        <v>186</v>
      </c>
      <c r="S956" t="s">
        <v>1924</v>
      </c>
      <c r="U956" t="s">
        <v>14378</v>
      </c>
      <c r="W956" t="s">
        <v>14376</v>
      </c>
      <c r="X956" t="s">
        <v>14377</v>
      </c>
    </row>
    <row r="957" spans="1:24">
      <c r="A957" t="s">
        <v>19318</v>
      </c>
      <c r="B957" t="s">
        <v>19319</v>
      </c>
      <c r="C957" t="s">
        <v>15019</v>
      </c>
      <c r="D957" t="s">
        <v>15081</v>
      </c>
      <c r="E957" t="s">
        <v>15082</v>
      </c>
      <c r="G957" t="s">
        <v>10589</v>
      </c>
      <c r="H957" t="s">
        <v>19320</v>
      </c>
      <c r="I957" t="s">
        <v>15011</v>
      </c>
      <c r="J957" t="s">
        <v>15022</v>
      </c>
      <c r="K957" s="72">
        <v>41423.664224537039</v>
      </c>
      <c r="L957" s="72">
        <v>41423.664224537039</v>
      </c>
      <c r="P957" t="s">
        <v>19094</v>
      </c>
      <c r="Q957" t="s">
        <v>19288</v>
      </c>
      <c r="R957" t="s">
        <v>186</v>
      </c>
      <c r="S957" t="s">
        <v>427</v>
      </c>
      <c r="W957" t="s">
        <v>10592</v>
      </c>
    </row>
    <row r="958" spans="1:24">
      <c r="A958" t="s">
        <v>19321</v>
      </c>
      <c r="B958" t="s">
        <v>19322</v>
      </c>
      <c r="C958" t="s">
        <v>15019</v>
      </c>
      <c r="D958" t="s">
        <v>15081</v>
      </c>
      <c r="E958" t="s">
        <v>15082</v>
      </c>
      <c r="G958" t="s">
        <v>10568</v>
      </c>
      <c r="H958" t="s">
        <v>19323</v>
      </c>
      <c r="I958" t="s">
        <v>15011</v>
      </c>
      <c r="J958" t="s">
        <v>15022</v>
      </c>
      <c r="K958" s="72">
        <v>41423.664722222224</v>
      </c>
      <c r="L958" s="72">
        <v>41423.664722222224</v>
      </c>
      <c r="P958" t="s">
        <v>19094</v>
      </c>
      <c r="Q958" t="s">
        <v>19288</v>
      </c>
      <c r="R958" t="s">
        <v>186</v>
      </c>
      <c r="S958" t="s">
        <v>427</v>
      </c>
      <c r="W958" t="s">
        <v>10575</v>
      </c>
    </row>
    <row r="959" spans="1:24">
      <c r="A959" t="s">
        <v>19324</v>
      </c>
      <c r="B959" t="s">
        <v>19325</v>
      </c>
      <c r="C959" t="s">
        <v>15019</v>
      </c>
      <c r="D959" t="s">
        <v>15081</v>
      </c>
      <c r="E959" t="s">
        <v>15082</v>
      </c>
      <c r="G959" t="s">
        <v>10568</v>
      </c>
      <c r="H959" t="s">
        <v>19326</v>
      </c>
      <c r="I959" t="s">
        <v>15011</v>
      </c>
      <c r="J959" t="s">
        <v>15022</v>
      </c>
      <c r="K959" s="72">
        <v>41423.664849537039</v>
      </c>
      <c r="L959" s="72">
        <v>41423.664849537039</v>
      </c>
      <c r="P959" t="s">
        <v>19094</v>
      </c>
      <c r="Q959" t="s">
        <v>19288</v>
      </c>
      <c r="R959" t="s">
        <v>186</v>
      </c>
      <c r="S959" t="s">
        <v>427</v>
      </c>
      <c r="W959" t="s">
        <v>10576</v>
      </c>
    </row>
    <row r="960" spans="1:24">
      <c r="A960" t="s">
        <v>19327</v>
      </c>
      <c r="B960" t="s">
        <v>19328</v>
      </c>
      <c r="C960" t="s">
        <v>15019</v>
      </c>
      <c r="D960" t="s">
        <v>15081</v>
      </c>
      <c r="E960" t="s">
        <v>15082</v>
      </c>
      <c r="G960" t="s">
        <v>10794</v>
      </c>
      <c r="H960" t="s">
        <v>19329</v>
      </c>
      <c r="I960" t="s">
        <v>15011</v>
      </c>
      <c r="J960" t="s">
        <v>15022</v>
      </c>
      <c r="K960" s="72">
        <v>41423.664965277778</v>
      </c>
      <c r="L960" s="72">
        <v>41423.664965277778</v>
      </c>
      <c r="P960" t="s">
        <v>19094</v>
      </c>
      <c r="Q960" t="s">
        <v>19288</v>
      </c>
      <c r="R960" t="s">
        <v>186</v>
      </c>
      <c r="S960" t="s">
        <v>427</v>
      </c>
      <c r="W960" t="s">
        <v>10799</v>
      </c>
    </row>
    <row r="961" spans="1:24">
      <c r="A961" t="s">
        <v>19330</v>
      </c>
      <c r="B961" t="s">
        <v>19331</v>
      </c>
      <c r="C961" t="s">
        <v>15019</v>
      </c>
      <c r="D961" t="s">
        <v>15081</v>
      </c>
      <c r="E961" t="s">
        <v>15082</v>
      </c>
      <c r="G961" t="s">
        <v>10449</v>
      </c>
      <c r="H961" t="s">
        <v>19332</v>
      </c>
      <c r="I961" t="s">
        <v>15011</v>
      </c>
      <c r="J961" t="s">
        <v>15022</v>
      </c>
      <c r="K961" s="72">
        <v>41423.665092592593</v>
      </c>
      <c r="L961" s="72">
        <v>41423.665092592593</v>
      </c>
      <c r="P961" t="s">
        <v>19094</v>
      </c>
      <c r="Q961" t="s">
        <v>19288</v>
      </c>
      <c r="R961" t="s">
        <v>186</v>
      </c>
      <c r="S961" t="s">
        <v>427</v>
      </c>
      <c r="W961" t="s">
        <v>10451</v>
      </c>
    </row>
    <row r="962" spans="1:24">
      <c r="A962" t="s">
        <v>19333</v>
      </c>
      <c r="B962" t="s">
        <v>19334</v>
      </c>
      <c r="C962" t="s">
        <v>15019</v>
      </c>
      <c r="D962" t="s">
        <v>15081</v>
      </c>
      <c r="E962" t="s">
        <v>15082</v>
      </c>
      <c r="G962" t="s">
        <v>10449</v>
      </c>
      <c r="H962" t="s">
        <v>19335</v>
      </c>
      <c r="I962" t="s">
        <v>15011</v>
      </c>
      <c r="J962" t="s">
        <v>15022</v>
      </c>
      <c r="K962" s="72">
        <v>41423.665219907409</v>
      </c>
      <c r="L962" s="72">
        <v>41423.665219907409</v>
      </c>
      <c r="P962" t="s">
        <v>19094</v>
      </c>
      <c r="Q962" t="s">
        <v>19288</v>
      </c>
      <c r="R962" t="s">
        <v>186</v>
      </c>
      <c r="S962" t="s">
        <v>427</v>
      </c>
      <c r="W962" t="s">
        <v>10452</v>
      </c>
    </row>
    <row r="963" spans="1:24">
      <c r="A963" t="s">
        <v>19336</v>
      </c>
      <c r="B963" t="s">
        <v>19337</v>
      </c>
      <c r="C963" t="s">
        <v>15019</v>
      </c>
      <c r="D963" t="s">
        <v>15081</v>
      </c>
      <c r="E963" t="s">
        <v>15082</v>
      </c>
      <c r="G963" t="s">
        <v>10622</v>
      </c>
      <c r="H963" t="s">
        <v>19338</v>
      </c>
      <c r="I963" t="s">
        <v>15011</v>
      </c>
      <c r="J963" t="s">
        <v>15022</v>
      </c>
      <c r="K963" s="72">
        <v>41423.665312500001</v>
      </c>
      <c r="L963" s="72">
        <v>41423.665312500001</v>
      </c>
      <c r="P963" t="s">
        <v>19094</v>
      </c>
      <c r="Q963" t="s">
        <v>19288</v>
      </c>
      <c r="R963" t="s">
        <v>186</v>
      </c>
      <c r="S963" t="s">
        <v>427</v>
      </c>
      <c r="W963" t="s">
        <v>10624</v>
      </c>
    </row>
    <row r="964" spans="1:24">
      <c r="A964" t="s">
        <v>19339</v>
      </c>
      <c r="B964" t="s">
        <v>19340</v>
      </c>
      <c r="C964" t="s">
        <v>15019</v>
      </c>
      <c r="D964" t="s">
        <v>15081</v>
      </c>
      <c r="E964" t="s">
        <v>15082</v>
      </c>
      <c r="G964" t="s">
        <v>10635</v>
      </c>
      <c r="H964" t="s">
        <v>19341</v>
      </c>
      <c r="I964" t="s">
        <v>15011</v>
      </c>
      <c r="J964" t="s">
        <v>15022</v>
      </c>
      <c r="K964" s="72">
        <v>41423.66542824074</v>
      </c>
      <c r="L964" s="72">
        <v>41423.66542824074</v>
      </c>
      <c r="P964" t="s">
        <v>19094</v>
      </c>
      <c r="Q964" t="s">
        <v>19288</v>
      </c>
      <c r="R964" t="s">
        <v>186</v>
      </c>
      <c r="S964" t="s">
        <v>427</v>
      </c>
      <c r="W964" t="s">
        <v>10637</v>
      </c>
    </row>
    <row r="965" spans="1:24">
      <c r="A965" t="s">
        <v>19342</v>
      </c>
      <c r="B965" t="s">
        <v>19343</v>
      </c>
      <c r="C965" t="s">
        <v>15019</v>
      </c>
      <c r="D965" t="s">
        <v>15081</v>
      </c>
      <c r="E965" t="s">
        <v>15082</v>
      </c>
      <c r="G965" t="s">
        <v>10635</v>
      </c>
      <c r="H965" t="s">
        <v>19344</v>
      </c>
      <c r="I965" t="s">
        <v>15011</v>
      </c>
      <c r="J965" t="s">
        <v>15022</v>
      </c>
      <c r="K965" s="72">
        <v>41423.665543981479</v>
      </c>
      <c r="L965" s="72">
        <v>41423.665543981479</v>
      </c>
      <c r="P965" t="s">
        <v>19094</v>
      </c>
      <c r="Q965" t="s">
        <v>19288</v>
      </c>
      <c r="R965" t="s">
        <v>186</v>
      </c>
      <c r="S965" t="s">
        <v>427</v>
      </c>
      <c r="W965" t="s">
        <v>10638</v>
      </c>
    </row>
    <row r="966" spans="1:24">
      <c r="A966" t="s">
        <v>19345</v>
      </c>
      <c r="B966" t="s">
        <v>19346</v>
      </c>
      <c r="C966" t="s">
        <v>15019</v>
      </c>
      <c r="D966" t="s">
        <v>15081</v>
      </c>
      <c r="E966" t="s">
        <v>15082</v>
      </c>
      <c r="G966" t="s">
        <v>10635</v>
      </c>
      <c r="H966" t="s">
        <v>19347</v>
      </c>
      <c r="I966" t="s">
        <v>15011</v>
      </c>
      <c r="J966" t="s">
        <v>15022</v>
      </c>
      <c r="K966" s="72">
        <v>41423.665648148148</v>
      </c>
      <c r="L966" s="72">
        <v>41423.665648148148</v>
      </c>
      <c r="P966" t="s">
        <v>19094</v>
      </c>
      <c r="Q966" t="s">
        <v>19288</v>
      </c>
      <c r="R966" t="s">
        <v>186</v>
      </c>
      <c r="S966" t="s">
        <v>427</v>
      </c>
      <c r="W966" t="s">
        <v>10639</v>
      </c>
    </row>
    <row r="967" spans="1:24">
      <c r="A967" t="s">
        <v>19348</v>
      </c>
      <c r="B967" t="s">
        <v>19349</v>
      </c>
      <c r="C967" t="s">
        <v>15019</v>
      </c>
      <c r="D967" t="s">
        <v>15081</v>
      </c>
      <c r="E967" t="s">
        <v>15082</v>
      </c>
      <c r="G967" t="s">
        <v>10457</v>
      </c>
      <c r="H967" t="s">
        <v>19350</v>
      </c>
      <c r="I967" t="s">
        <v>15011</v>
      </c>
      <c r="J967" t="s">
        <v>15022</v>
      </c>
      <c r="K967" s="72">
        <v>41423.665729166663</v>
      </c>
      <c r="L967" s="72">
        <v>41423.665729166663</v>
      </c>
      <c r="P967" t="s">
        <v>19094</v>
      </c>
      <c r="Q967" t="s">
        <v>19288</v>
      </c>
      <c r="R967" t="s">
        <v>186</v>
      </c>
      <c r="S967" t="s">
        <v>427</v>
      </c>
      <c r="W967" t="s">
        <v>10458</v>
      </c>
    </row>
    <row r="968" spans="1:24">
      <c r="A968" t="s">
        <v>19351</v>
      </c>
      <c r="B968" t="s">
        <v>19352</v>
      </c>
      <c r="C968" t="s">
        <v>15019</v>
      </c>
      <c r="D968" t="s">
        <v>5734</v>
      </c>
      <c r="E968" t="s">
        <v>15125</v>
      </c>
      <c r="G968" t="s">
        <v>3209</v>
      </c>
      <c r="I968" t="s">
        <v>15011</v>
      </c>
      <c r="J968" t="s">
        <v>15022</v>
      </c>
      <c r="K968" s="72">
        <v>41425.642106481479</v>
      </c>
      <c r="L968" s="72">
        <v>41717.696689814817</v>
      </c>
      <c r="M968" t="s">
        <v>19353</v>
      </c>
      <c r="P968" t="s">
        <v>19094</v>
      </c>
      <c r="Q968" t="s">
        <v>19354</v>
      </c>
      <c r="R968" t="s">
        <v>186</v>
      </c>
      <c r="U968" t="s">
        <v>3499</v>
      </c>
      <c r="W968" t="s">
        <v>3440</v>
      </c>
      <c r="X968" t="s">
        <v>3498</v>
      </c>
    </row>
    <row r="969" spans="1:24">
      <c r="A969" t="s">
        <v>19355</v>
      </c>
      <c r="B969" t="s">
        <v>19356</v>
      </c>
      <c r="C969" t="s">
        <v>15019</v>
      </c>
      <c r="D969" t="s">
        <v>5734</v>
      </c>
      <c r="E969" t="s">
        <v>15058</v>
      </c>
      <c r="G969" t="s">
        <v>11216</v>
      </c>
      <c r="I969" t="s">
        <v>15011</v>
      </c>
      <c r="J969" t="s">
        <v>15022</v>
      </c>
      <c r="K969" s="72">
        <v>41425.642199074071</v>
      </c>
      <c r="L969" s="72">
        <v>41425.642199074071</v>
      </c>
      <c r="M969" t="s">
        <v>19357</v>
      </c>
      <c r="P969" t="s">
        <v>19094</v>
      </c>
      <c r="Q969" t="s">
        <v>19354</v>
      </c>
      <c r="R969" t="s">
        <v>186</v>
      </c>
      <c r="U969" t="s">
        <v>11232</v>
      </c>
      <c r="W969" t="s">
        <v>11231</v>
      </c>
      <c r="X969" t="s">
        <v>11231</v>
      </c>
    </row>
    <row r="970" spans="1:24">
      <c r="A970" t="s">
        <v>19358</v>
      </c>
      <c r="B970" t="s">
        <v>19359</v>
      </c>
      <c r="C970" t="s">
        <v>15019</v>
      </c>
      <c r="D970" t="s">
        <v>15081</v>
      </c>
      <c r="E970" t="s">
        <v>15082</v>
      </c>
      <c r="G970" t="s">
        <v>10589</v>
      </c>
      <c r="H970" t="s">
        <v>19360</v>
      </c>
      <c r="I970" t="s">
        <v>15011</v>
      </c>
      <c r="J970" t="s">
        <v>15022</v>
      </c>
      <c r="K970" s="72">
        <v>41425.642291666663</v>
      </c>
      <c r="L970" s="72">
        <v>41425.642291666663</v>
      </c>
      <c r="P970" t="s">
        <v>19094</v>
      </c>
      <c r="Q970" t="s">
        <v>19354</v>
      </c>
      <c r="R970" t="s">
        <v>186</v>
      </c>
      <c r="S970" t="s">
        <v>427</v>
      </c>
      <c r="W970" t="s">
        <v>10590</v>
      </c>
    </row>
    <row r="971" spans="1:24">
      <c r="A971" t="s">
        <v>19361</v>
      </c>
      <c r="B971" t="s">
        <v>19362</v>
      </c>
      <c r="C971" t="s">
        <v>15019</v>
      </c>
      <c r="D971" t="s">
        <v>15081</v>
      </c>
      <c r="E971" t="s">
        <v>15082</v>
      </c>
      <c r="G971" t="s">
        <v>10568</v>
      </c>
      <c r="H971" t="s">
        <v>19363</v>
      </c>
      <c r="I971" t="s">
        <v>15011</v>
      </c>
      <c r="J971" t="s">
        <v>15022</v>
      </c>
      <c r="K971" s="72">
        <v>41425.642384259256</v>
      </c>
      <c r="L971" s="72">
        <v>41425.642384259256</v>
      </c>
      <c r="P971" t="s">
        <v>19094</v>
      </c>
      <c r="Q971" t="s">
        <v>19354</v>
      </c>
      <c r="R971" t="s">
        <v>186</v>
      </c>
      <c r="S971" t="s">
        <v>427</v>
      </c>
      <c r="W971" t="s">
        <v>10574</v>
      </c>
    </row>
    <row r="972" spans="1:24">
      <c r="A972" t="s">
        <v>19364</v>
      </c>
      <c r="B972" t="s">
        <v>19365</v>
      </c>
      <c r="C972" t="s">
        <v>15019</v>
      </c>
      <c r="D972" t="s">
        <v>15081</v>
      </c>
      <c r="E972" t="s">
        <v>15082</v>
      </c>
      <c r="G972" t="s">
        <v>10794</v>
      </c>
      <c r="H972" t="s">
        <v>19366</v>
      </c>
      <c r="I972" t="s">
        <v>15011</v>
      </c>
      <c r="J972" t="s">
        <v>15022</v>
      </c>
      <c r="K972" s="72">
        <v>41425.642476851855</v>
      </c>
      <c r="L972" s="72">
        <v>41425.642476851855</v>
      </c>
      <c r="P972" t="s">
        <v>19094</v>
      </c>
      <c r="Q972" t="s">
        <v>19288</v>
      </c>
      <c r="R972" t="s">
        <v>186</v>
      </c>
      <c r="S972" t="s">
        <v>427</v>
      </c>
      <c r="W972" t="s">
        <v>10798</v>
      </c>
    </row>
    <row r="973" spans="1:24">
      <c r="A973" t="s">
        <v>19367</v>
      </c>
      <c r="B973" t="s">
        <v>19368</v>
      </c>
      <c r="C973" t="s">
        <v>15019</v>
      </c>
      <c r="D973" t="s">
        <v>15081</v>
      </c>
      <c r="E973" t="s">
        <v>15082</v>
      </c>
      <c r="G973" t="s">
        <v>10622</v>
      </c>
      <c r="H973" t="s">
        <v>19369</v>
      </c>
      <c r="I973" t="s">
        <v>15011</v>
      </c>
      <c r="J973" t="s">
        <v>15022</v>
      </c>
      <c r="K973" s="72">
        <v>41425.642557870371</v>
      </c>
      <c r="L973" s="72">
        <v>41425.642557870371</v>
      </c>
      <c r="P973" t="s">
        <v>19094</v>
      </c>
      <c r="Q973" t="s">
        <v>19288</v>
      </c>
      <c r="R973" t="s">
        <v>186</v>
      </c>
      <c r="S973" t="s">
        <v>427</v>
      </c>
      <c r="W973" t="s">
        <v>10623</v>
      </c>
    </row>
    <row r="974" spans="1:24">
      <c r="A974" t="s">
        <v>19370</v>
      </c>
      <c r="B974" t="s">
        <v>19371</v>
      </c>
      <c r="C974" t="s">
        <v>15019</v>
      </c>
      <c r="D974" t="s">
        <v>15081</v>
      </c>
      <c r="E974" t="s">
        <v>15082</v>
      </c>
      <c r="G974" t="s">
        <v>6000</v>
      </c>
      <c r="H974" t="s">
        <v>19372</v>
      </c>
      <c r="I974" t="s">
        <v>15011</v>
      </c>
      <c r="J974" t="s">
        <v>15022</v>
      </c>
      <c r="K974" s="72">
        <v>41425.642650462964</v>
      </c>
      <c r="L974" s="72">
        <v>41425.642650462964</v>
      </c>
      <c r="P974" t="s">
        <v>19094</v>
      </c>
      <c r="Q974" t="s">
        <v>19288</v>
      </c>
      <c r="R974" t="s">
        <v>186</v>
      </c>
      <c r="S974" t="s">
        <v>427</v>
      </c>
      <c r="W974" t="s">
        <v>6001</v>
      </c>
    </row>
    <row r="975" spans="1:24">
      <c r="A975" t="s">
        <v>19373</v>
      </c>
      <c r="B975" t="s">
        <v>19374</v>
      </c>
      <c r="C975" t="s">
        <v>15019</v>
      </c>
      <c r="D975" t="s">
        <v>15081</v>
      </c>
      <c r="E975" t="s">
        <v>15082</v>
      </c>
      <c r="G975" t="s">
        <v>10586</v>
      </c>
      <c r="H975" t="s">
        <v>19375</v>
      </c>
      <c r="I975" t="s">
        <v>15011</v>
      </c>
      <c r="J975" t="s">
        <v>15022</v>
      </c>
      <c r="K975" s="72">
        <v>41425.642754629633</v>
      </c>
      <c r="L975" s="72">
        <v>41425.642754629633</v>
      </c>
      <c r="P975" t="s">
        <v>19094</v>
      </c>
      <c r="Q975" t="s">
        <v>19354</v>
      </c>
      <c r="R975" t="s">
        <v>186</v>
      </c>
      <c r="S975" t="s">
        <v>427</v>
      </c>
      <c r="W975" t="s">
        <v>10587</v>
      </c>
    </row>
    <row r="976" spans="1:24">
      <c r="A976" t="s">
        <v>19376</v>
      </c>
      <c r="B976" t="s">
        <v>19377</v>
      </c>
      <c r="C976" t="s">
        <v>15019</v>
      </c>
      <c r="D976" t="s">
        <v>15081</v>
      </c>
      <c r="E976" t="s">
        <v>15082</v>
      </c>
      <c r="G976" t="s">
        <v>10586</v>
      </c>
      <c r="H976" t="s">
        <v>19378</v>
      </c>
      <c r="I976" t="s">
        <v>15011</v>
      </c>
      <c r="J976" t="s">
        <v>15022</v>
      </c>
      <c r="K976" s="72">
        <v>41425.642847222225</v>
      </c>
      <c r="L976" s="72">
        <v>41425.642847222225</v>
      </c>
      <c r="P976" t="s">
        <v>19094</v>
      </c>
      <c r="Q976" t="s">
        <v>19354</v>
      </c>
      <c r="R976" t="s">
        <v>186</v>
      </c>
      <c r="S976" t="s">
        <v>427</v>
      </c>
      <c r="W976" t="s">
        <v>10588</v>
      </c>
    </row>
    <row r="977" spans="1:24">
      <c r="A977" t="s">
        <v>19379</v>
      </c>
      <c r="B977" t="s">
        <v>19380</v>
      </c>
      <c r="C977" t="s">
        <v>15019</v>
      </c>
      <c r="D977" t="s">
        <v>15081</v>
      </c>
      <c r="E977" t="s">
        <v>15082</v>
      </c>
      <c r="G977" t="s">
        <v>10604</v>
      </c>
      <c r="H977" t="s">
        <v>19381</v>
      </c>
      <c r="I977" t="s">
        <v>15011</v>
      </c>
      <c r="J977" t="s">
        <v>15022</v>
      </c>
      <c r="K977" s="72">
        <v>41425.642916666664</v>
      </c>
      <c r="L977" s="72">
        <v>41425.642916666664</v>
      </c>
      <c r="P977" t="s">
        <v>19094</v>
      </c>
      <c r="Q977" t="s">
        <v>19354</v>
      </c>
      <c r="R977" t="s">
        <v>186</v>
      </c>
      <c r="S977" t="s">
        <v>427</v>
      </c>
      <c r="W977" t="s">
        <v>10605</v>
      </c>
    </row>
    <row r="978" spans="1:24">
      <c r="A978" t="s">
        <v>19382</v>
      </c>
      <c r="B978" t="s">
        <v>19383</v>
      </c>
      <c r="C978" t="s">
        <v>15019</v>
      </c>
      <c r="D978" t="s">
        <v>16705</v>
      </c>
      <c r="E978" t="s">
        <v>15119</v>
      </c>
      <c r="G978" t="s">
        <v>5936</v>
      </c>
      <c r="H978" t="s">
        <v>19384</v>
      </c>
      <c r="I978" t="s">
        <v>15011</v>
      </c>
      <c r="J978" t="s">
        <v>15022</v>
      </c>
      <c r="K978" s="72">
        <v>41428.620972222219</v>
      </c>
      <c r="L978" s="72">
        <v>41428.620972222219</v>
      </c>
      <c r="M978" t="s">
        <v>19385</v>
      </c>
      <c r="P978" t="s">
        <v>19386</v>
      </c>
      <c r="Q978" t="s">
        <v>17281</v>
      </c>
      <c r="R978" t="s">
        <v>4533</v>
      </c>
      <c r="S978" t="s">
        <v>19387</v>
      </c>
      <c r="W978" t="s">
        <v>5937</v>
      </c>
      <c r="X978" t="s">
        <v>5938</v>
      </c>
    </row>
    <row r="979" spans="1:24">
      <c r="A979" t="s">
        <v>19388</v>
      </c>
      <c r="B979" t="s">
        <v>19389</v>
      </c>
      <c r="C979" t="s">
        <v>15019</v>
      </c>
      <c r="D979" t="s">
        <v>15069</v>
      </c>
      <c r="E979" t="s">
        <v>15070</v>
      </c>
      <c r="F979">
        <v>25</v>
      </c>
      <c r="G979" t="s">
        <v>6012</v>
      </c>
      <c r="H979" t="s">
        <v>19390</v>
      </c>
      <c r="I979" t="s">
        <v>15011</v>
      </c>
      <c r="J979" t="s">
        <v>15022</v>
      </c>
      <c r="K979" s="72">
        <v>41429.401620370372</v>
      </c>
      <c r="L979" s="72">
        <v>41431.348587962966</v>
      </c>
      <c r="M979" t="s">
        <v>19391</v>
      </c>
      <c r="P979" t="s">
        <v>19392</v>
      </c>
      <c r="Q979" t="s">
        <v>19393</v>
      </c>
      <c r="R979" t="s">
        <v>1446</v>
      </c>
      <c r="S979" t="s">
        <v>6033</v>
      </c>
      <c r="U979" t="s">
        <v>6034</v>
      </c>
      <c r="V979" t="s">
        <v>19394</v>
      </c>
      <c r="W979" t="s">
        <v>6033</v>
      </c>
      <c r="X979" t="s">
        <v>4725</v>
      </c>
    </row>
    <row r="980" spans="1:24">
      <c r="A980" t="s">
        <v>19395</v>
      </c>
      <c r="B980" t="s">
        <v>19396</v>
      </c>
      <c r="C980" t="s">
        <v>15238</v>
      </c>
      <c r="D980" t="s">
        <v>15147</v>
      </c>
      <c r="E980" t="s">
        <v>16189</v>
      </c>
      <c r="G980" t="s">
        <v>12652</v>
      </c>
      <c r="H980" t="s">
        <v>19397</v>
      </c>
      <c r="I980" t="s">
        <v>15011</v>
      </c>
      <c r="J980" t="s">
        <v>19398</v>
      </c>
      <c r="K980" s="72">
        <v>39002.641608796293</v>
      </c>
      <c r="L980" s="72">
        <v>39213.341006944444</v>
      </c>
      <c r="M980" t="s">
        <v>18860</v>
      </c>
      <c r="P980" t="s">
        <v>12162</v>
      </c>
      <c r="Q980" t="s">
        <v>19399</v>
      </c>
      <c r="R980" t="s">
        <v>7391</v>
      </c>
      <c r="S980" t="s">
        <v>12698</v>
      </c>
      <c r="T980" t="s">
        <v>16482</v>
      </c>
      <c r="U980" t="s">
        <v>12680</v>
      </c>
      <c r="V980" t="s">
        <v>19396</v>
      </c>
      <c r="W980" t="s">
        <v>7392</v>
      </c>
      <c r="X980" t="s">
        <v>81</v>
      </c>
    </row>
    <row r="981" spans="1:24">
      <c r="A981" t="s">
        <v>19400</v>
      </c>
      <c r="B981" t="s">
        <v>19401</v>
      </c>
      <c r="C981" t="s">
        <v>15034</v>
      </c>
      <c r="D981" t="s">
        <v>15288</v>
      </c>
      <c r="E981" t="s">
        <v>15058</v>
      </c>
      <c r="G981" t="s">
        <v>6841</v>
      </c>
      <c r="I981" t="s">
        <v>15011</v>
      </c>
      <c r="J981" t="s">
        <v>19402</v>
      </c>
      <c r="K981" s="72">
        <v>41429.671793981484</v>
      </c>
      <c r="L981" s="72">
        <v>41429.671793981484</v>
      </c>
      <c r="M981" t="s">
        <v>19403</v>
      </c>
      <c r="P981" t="s">
        <v>15292</v>
      </c>
      <c r="Q981" t="s">
        <v>19404</v>
      </c>
      <c r="R981" t="s">
        <v>35</v>
      </c>
      <c r="T981" t="s">
        <v>19405</v>
      </c>
      <c r="W981" t="s">
        <v>6925</v>
      </c>
    </row>
    <row r="982" spans="1:24">
      <c r="A982" t="s">
        <v>19406</v>
      </c>
      <c r="B982" t="s">
        <v>19407</v>
      </c>
      <c r="C982" t="s">
        <v>15019</v>
      </c>
      <c r="D982" t="s">
        <v>15288</v>
      </c>
      <c r="E982" t="s">
        <v>15058</v>
      </c>
      <c r="G982" t="s">
        <v>6841</v>
      </c>
      <c r="I982" t="s">
        <v>15011</v>
      </c>
      <c r="J982" t="s">
        <v>15022</v>
      </c>
      <c r="K982" s="72">
        <v>41429.672696759262</v>
      </c>
      <c r="L982" s="72">
        <v>44209.510810185187</v>
      </c>
      <c r="M982" t="s">
        <v>19408</v>
      </c>
      <c r="P982" t="s">
        <v>19409</v>
      </c>
      <c r="Q982" t="s">
        <v>19405</v>
      </c>
      <c r="R982" t="s">
        <v>35</v>
      </c>
      <c r="S982" t="s">
        <v>6919</v>
      </c>
      <c r="U982" t="s">
        <v>6918</v>
      </c>
      <c r="W982" t="s">
        <v>6917</v>
      </c>
    </row>
    <row r="983" spans="1:24">
      <c r="A983" t="s">
        <v>19410</v>
      </c>
      <c r="B983" t="s">
        <v>14610</v>
      </c>
      <c r="C983" t="s">
        <v>15019</v>
      </c>
      <c r="D983" t="s">
        <v>15081</v>
      </c>
      <c r="E983" t="s">
        <v>14653</v>
      </c>
      <c r="G983" t="s">
        <v>14467</v>
      </c>
      <c r="H983" t="s">
        <v>19411</v>
      </c>
      <c r="I983" t="s">
        <v>15011</v>
      </c>
      <c r="J983" t="s">
        <v>15022</v>
      </c>
      <c r="K983" s="72">
        <v>39360.594085648147</v>
      </c>
      <c r="L983" s="72">
        <v>39360.594085648147</v>
      </c>
      <c r="M983" t="s">
        <v>18115</v>
      </c>
      <c r="P983" t="s">
        <v>11285</v>
      </c>
      <c r="Q983" t="s">
        <v>18116</v>
      </c>
      <c r="R983" t="s">
        <v>35</v>
      </c>
      <c r="S983" t="s">
        <v>14610</v>
      </c>
      <c r="U983" t="s">
        <v>14609</v>
      </c>
      <c r="V983" t="s">
        <v>14610</v>
      </c>
      <c r="W983" t="s">
        <v>14568</v>
      </c>
      <c r="X983" t="s">
        <v>14602</v>
      </c>
    </row>
    <row r="984" spans="1:24">
      <c r="A984" t="s">
        <v>19412</v>
      </c>
      <c r="B984" t="s">
        <v>19413</v>
      </c>
      <c r="C984" t="s">
        <v>15034</v>
      </c>
      <c r="D984" t="s">
        <v>15288</v>
      </c>
      <c r="E984" t="s">
        <v>15058</v>
      </c>
      <c r="G984" t="s">
        <v>11216</v>
      </c>
      <c r="I984" t="s">
        <v>15011</v>
      </c>
      <c r="J984" t="s">
        <v>19414</v>
      </c>
      <c r="K984" s="72">
        <v>41429.672800925924</v>
      </c>
      <c r="L984" s="72">
        <v>44209.510983796295</v>
      </c>
      <c r="M984" t="s">
        <v>19415</v>
      </c>
      <c r="P984" t="s">
        <v>15292</v>
      </c>
      <c r="Q984" t="s">
        <v>19404</v>
      </c>
      <c r="R984" t="s">
        <v>35</v>
      </c>
      <c r="T984" t="s">
        <v>19405</v>
      </c>
      <c r="W984" t="s">
        <v>6925</v>
      </c>
    </row>
    <row r="985" spans="1:24">
      <c r="A985" t="s">
        <v>19416</v>
      </c>
      <c r="B985" t="s">
        <v>19417</v>
      </c>
      <c r="C985" t="s">
        <v>15019</v>
      </c>
      <c r="D985" t="s">
        <v>15069</v>
      </c>
      <c r="E985" t="s">
        <v>15070</v>
      </c>
      <c r="F985">
        <v>25</v>
      </c>
      <c r="G985" t="s">
        <v>6012</v>
      </c>
      <c r="H985" t="s">
        <v>19418</v>
      </c>
      <c r="I985" t="s">
        <v>15011</v>
      </c>
      <c r="J985" t="s">
        <v>15022</v>
      </c>
      <c r="K985" s="72">
        <v>41437.431574074071</v>
      </c>
      <c r="L985" s="72">
        <v>41437.432002314818</v>
      </c>
      <c r="M985" t="s">
        <v>19419</v>
      </c>
      <c r="P985" t="s">
        <v>15350</v>
      </c>
      <c r="Q985" t="s">
        <v>19420</v>
      </c>
      <c r="R985" t="s">
        <v>395</v>
      </c>
      <c r="S985" t="s">
        <v>19421</v>
      </c>
      <c r="U985" t="s">
        <v>6201</v>
      </c>
      <c r="V985" t="s">
        <v>19417</v>
      </c>
      <c r="W985" t="s">
        <v>6199</v>
      </c>
      <c r="X985" t="s">
        <v>6200</v>
      </c>
    </row>
    <row r="986" spans="1:24">
      <c r="A986" t="s">
        <v>19422</v>
      </c>
      <c r="B986" t="s">
        <v>19423</v>
      </c>
      <c r="C986" t="s">
        <v>15019</v>
      </c>
      <c r="D986" t="s">
        <v>15069</v>
      </c>
      <c r="E986" t="s">
        <v>15058</v>
      </c>
      <c r="F986">
        <v>25</v>
      </c>
      <c r="G986" t="s">
        <v>3037</v>
      </c>
      <c r="H986" t="s">
        <v>19424</v>
      </c>
      <c r="I986" t="s">
        <v>15011</v>
      </c>
      <c r="J986" t="s">
        <v>15022</v>
      </c>
      <c r="K986" s="72">
        <v>41437.431689814817</v>
      </c>
      <c r="L986" s="72">
        <v>41437.432106481479</v>
      </c>
      <c r="M986" t="s">
        <v>19425</v>
      </c>
      <c r="P986" t="s">
        <v>15350</v>
      </c>
      <c r="Q986" t="s">
        <v>19420</v>
      </c>
      <c r="R986" t="s">
        <v>395</v>
      </c>
      <c r="S986" t="s">
        <v>19426</v>
      </c>
      <c r="V986" t="s">
        <v>19423</v>
      </c>
      <c r="W986" t="s">
        <v>3069</v>
      </c>
    </row>
    <row r="987" spans="1:24">
      <c r="A987" t="s">
        <v>19427</v>
      </c>
      <c r="B987" t="s">
        <v>14636</v>
      </c>
      <c r="C987" t="s">
        <v>15019</v>
      </c>
      <c r="D987" t="s">
        <v>15081</v>
      </c>
      <c r="E987" t="s">
        <v>14653</v>
      </c>
      <c r="G987" t="s">
        <v>14467</v>
      </c>
      <c r="H987" t="s">
        <v>19428</v>
      </c>
      <c r="I987" t="s">
        <v>15011</v>
      </c>
      <c r="J987" t="s">
        <v>15022</v>
      </c>
      <c r="K987" s="72">
        <v>39360.594108796293</v>
      </c>
      <c r="L987" s="72">
        <v>39360.594108796293</v>
      </c>
      <c r="M987" t="s">
        <v>18115</v>
      </c>
      <c r="P987" t="s">
        <v>11285</v>
      </c>
      <c r="Q987" t="s">
        <v>18116</v>
      </c>
      <c r="R987" t="s">
        <v>35</v>
      </c>
      <c r="S987" t="s">
        <v>14636</v>
      </c>
      <c r="U987" t="s">
        <v>14609</v>
      </c>
      <c r="V987" t="s">
        <v>14636</v>
      </c>
      <c r="W987" t="s">
        <v>14568</v>
      </c>
      <c r="X987" t="s">
        <v>14631</v>
      </c>
    </row>
    <row r="988" spans="1:24">
      <c r="A988" t="s">
        <v>19429</v>
      </c>
      <c r="B988" t="s">
        <v>19430</v>
      </c>
      <c r="C988" t="s">
        <v>15034</v>
      </c>
      <c r="D988" t="s">
        <v>15463</v>
      </c>
      <c r="E988" t="s">
        <v>15094</v>
      </c>
      <c r="G988" t="s">
        <v>8682</v>
      </c>
      <c r="H988" t="s">
        <v>19431</v>
      </c>
      <c r="I988" t="s">
        <v>15011</v>
      </c>
      <c r="J988" t="s">
        <v>19432</v>
      </c>
      <c r="K988" s="72">
        <v>41438.682858796295</v>
      </c>
      <c r="L988" s="72">
        <v>41438.686249999999</v>
      </c>
      <c r="M988" t="s">
        <v>19433</v>
      </c>
      <c r="P988" t="s">
        <v>5927</v>
      </c>
      <c r="Q988" t="s">
        <v>18358</v>
      </c>
      <c r="R988" t="s">
        <v>8688</v>
      </c>
      <c r="S988" t="s">
        <v>8686</v>
      </c>
      <c r="T988" t="s">
        <v>19434</v>
      </c>
      <c r="U988" t="s">
        <v>8684</v>
      </c>
      <c r="W988" t="s">
        <v>8686</v>
      </c>
      <c r="X988" t="s">
        <v>8687</v>
      </c>
    </row>
    <row r="989" spans="1:24">
      <c r="A989" t="s">
        <v>19435</v>
      </c>
      <c r="B989" t="s">
        <v>19436</v>
      </c>
      <c r="C989" t="s">
        <v>15019</v>
      </c>
      <c r="D989" t="s">
        <v>15463</v>
      </c>
      <c r="E989" t="s">
        <v>15094</v>
      </c>
      <c r="G989" t="s">
        <v>8682</v>
      </c>
      <c r="H989" t="s">
        <v>19437</v>
      </c>
      <c r="I989" t="s">
        <v>15011</v>
      </c>
      <c r="J989" t="s">
        <v>15022</v>
      </c>
      <c r="K989" s="72">
        <v>41438.683564814812</v>
      </c>
      <c r="L989" s="72">
        <v>41438.683564814812</v>
      </c>
      <c r="M989" t="s">
        <v>19438</v>
      </c>
      <c r="P989" t="s">
        <v>5927</v>
      </c>
      <c r="Q989" t="s">
        <v>19439</v>
      </c>
      <c r="R989" t="s">
        <v>8688</v>
      </c>
      <c r="S989" t="s">
        <v>8689</v>
      </c>
      <c r="U989" t="s">
        <v>8684</v>
      </c>
      <c r="W989" t="s">
        <v>8689</v>
      </c>
      <c r="X989" t="s">
        <v>8690</v>
      </c>
    </row>
    <row r="990" spans="1:24">
      <c r="A990" t="s">
        <v>19440</v>
      </c>
      <c r="B990" t="s">
        <v>19441</v>
      </c>
      <c r="C990" t="s">
        <v>15019</v>
      </c>
      <c r="D990" t="s">
        <v>15069</v>
      </c>
      <c r="E990" t="s">
        <v>15058</v>
      </c>
      <c r="F990">
        <v>25</v>
      </c>
      <c r="G990" t="s">
        <v>13259</v>
      </c>
      <c r="H990" t="s">
        <v>19442</v>
      </c>
      <c r="I990" t="s">
        <v>15011</v>
      </c>
      <c r="J990" t="s">
        <v>19443</v>
      </c>
      <c r="K990" s="72">
        <v>41443.381458333337</v>
      </c>
      <c r="L990" s="72">
        <v>42103.643206018518</v>
      </c>
      <c r="P990" t="s">
        <v>15169</v>
      </c>
      <c r="Q990" t="s">
        <v>15170</v>
      </c>
      <c r="R990" t="s">
        <v>1446</v>
      </c>
      <c r="S990" t="s">
        <v>13260</v>
      </c>
      <c r="U990" t="s">
        <v>3167</v>
      </c>
      <c r="W990" t="s">
        <v>13260</v>
      </c>
    </row>
    <row r="991" spans="1:24">
      <c r="A991" t="s">
        <v>19444</v>
      </c>
      <c r="B991" t="s">
        <v>19445</v>
      </c>
      <c r="C991" t="s">
        <v>15019</v>
      </c>
      <c r="D991" t="s">
        <v>15069</v>
      </c>
      <c r="E991" t="s">
        <v>15058</v>
      </c>
      <c r="F991">
        <v>25</v>
      </c>
      <c r="G991" t="s">
        <v>1526</v>
      </c>
      <c r="H991" t="s">
        <v>19446</v>
      </c>
      <c r="I991" t="s">
        <v>15011</v>
      </c>
      <c r="J991" t="s">
        <v>15022</v>
      </c>
      <c r="K991" s="72">
        <v>41443.381527777776</v>
      </c>
      <c r="L991" s="72">
        <v>41443.381527777776</v>
      </c>
      <c r="P991" t="s">
        <v>19447</v>
      </c>
      <c r="Q991" t="s">
        <v>15170</v>
      </c>
      <c r="R991" t="s">
        <v>1446</v>
      </c>
      <c r="S991" t="s">
        <v>1536</v>
      </c>
      <c r="U991" t="s">
        <v>1531</v>
      </c>
      <c r="W991" t="s">
        <v>1536</v>
      </c>
    </row>
    <row r="992" spans="1:24">
      <c r="A992" t="s">
        <v>19448</v>
      </c>
      <c r="B992" t="s">
        <v>19449</v>
      </c>
      <c r="C992" t="s">
        <v>15019</v>
      </c>
      <c r="D992" t="s">
        <v>15069</v>
      </c>
      <c r="E992" t="s">
        <v>15058</v>
      </c>
      <c r="F992">
        <v>25</v>
      </c>
      <c r="G992" t="s">
        <v>1526</v>
      </c>
      <c r="H992" t="s">
        <v>19450</v>
      </c>
      <c r="I992" t="s">
        <v>15011</v>
      </c>
      <c r="J992" t="s">
        <v>15022</v>
      </c>
      <c r="K992" s="72">
        <v>41443.381597222222</v>
      </c>
      <c r="L992" s="72">
        <v>41443.381597222222</v>
      </c>
      <c r="P992" t="s">
        <v>19447</v>
      </c>
      <c r="Q992" t="s">
        <v>15170</v>
      </c>
      <c r="R992" t="s">
        <v>1446</v>
      </c>
      <c r="S992" t="s">
        <v>1535</v>
      </c>
      <c r="U992" t="s">
        <v>1531</v>
      </c>
      <c r="W992" t="s">
        <v>1535</v>
      </c>
    </row>
    <row r="993" spans="1:24">
      <c r="A993" t="s">
        <v>19451</v>
      </c>
      <c r="B993" t="s">
        <v>19452</v>
      </c>
      <c r="C993" t="s">
        <v>15019</v>
      </c>
      <c r="D993" t="s">
        <v>15069</v>
      </c>
      <c r="E993" t="s">
        <v>15070</v>
      </c>
      <c r="F993">
        <v>25</v>
      </c>
      <c r="G993" t="s">
        <v>13478</v>
      </c>
      <c r="H993" t="s">
        <v>19453</v>
      </c>
      <c r="I993" t="s">
        <v>15011</v>
      </c>
      <c r="J993" t="s">
        <v>15022</v>
      </c>
      <c r="K993" s="72">
        <v>41443.388854166667</v>
      </c>
      <c r="L993" s="72">
        <v>42103.643275462964</v>
      </c>
      <c r="M993" t="s">
        <v>19454</v>
      </c>
      <c r="P993" t="s">
        <v>15169</v>
      </c>
      <c r="Q993" t="s">
        <v>15170</v>
      </c>
      <c r="R993" t="s">
        <v>1446</v>
      </c>
      <c r="S993" t="s">
        <v>13482</v>
      </c>
      <c r="U993" t="s">
        <v>13483</v>
      </c>
      <c r="W993" t="s">
        <v>13482</v>
      </c>
      <c r="X993" t="s">
        <v>4583</v>
      </c>
    </row>
    <row r="994" spans="1:24">
      <c r="A994" t="s">
        <v>19455</v>
      </c>
      <c r="B994" t="s">
        <v>19456</v>
      </c>
      <c r="C994" t="s">
        <v>15034</v>
      </c>
      <c r="D994" t="s">
        <v>15069</v>
      </c>
      <c r="E994" t="s">
        <v>15070</v>
      </c>
      <c r="F994">
        <v>25</v>
      </c>
      <c r="G994" t="s">
        <v>14382</v>
      </c>
      <c r="H994" t="s">
        <v>19457</v>
      </c>
      <c r="I994" t="s">
        <v>15011</v>
      </c>
      <c r="J994" t="s">
        <v>19458</v>
      </c>
      <c r="K994" s="72">
        <v>41443.38894675926</v>
      </c>
      <c r="L994" s="72">
        <v>42103.64334490741</v>
      </c>
      <c r="M994" t="s">
        <v>19454</v>
      </c>
      <c r="P994" t="s">
        <v>15169</v>
      </c>
      <c r="Q994" t="s">
        <v>19393</v>
      </c>
      <c r="R994" t="s">
        <v>1446</v>
      </c>
      <c r="S994" t="s">
        <v>14383</v>
      </c>
      <c r="T994" t="s">
        <v>19459</v>
      </c>
      <c r="U994" t="s">
        <v>14384</v>
      </c>
      <c r="W994" t="s">
        <v>14383</v>
      </c>
      <c r="X994" t="s">
        <v>4583</v>
      </c>
    </row>
    <row r="995" spans="1:24">
      <c r="A995" t="s">
        <v>19460</v>
      </c>
      <c r="B995" t="s">
        <v>19461</v>
      </c>
      <c r="C995" t="s">
        <v>15034</v>
      </c>
      <c r="D995" t="s">
        <v>15069</v>
      </c>
      <c r="E995" t="s">
        <v>15070</v>
      </c>
      <c r="F995">
        <v>25</v>
      </c>
      <c r="G995" t="s">
        <v>14382</v>
      </c>
      <c r="H995" t="s">
        <v>19462</v>
      </c>
      <c r="I995" t="s">
        <v>15011</v>
      </c>
      <c r="J995" t="s">
        <v>19463</v>
      </c>
      <c r="K995" s="72">
        <v>41443.389050925929</v>
      </c>
      <c r="L995" s="72">
        <v>42103.643414351849</v>
      </c>
      <c r="M995" t="s">
        <v>19454</v>
      </c>
      <c r="P995" t="s">
        <v>15169</v>
      </c>
      <c r="Q995" t="s">
        <v>19393</v>
      </c>
      <c r="R995" t="s">
        <v>1446</v>
      </c>
      <c r="S995" t="s">
        <v>14385</v>
      </c>
      <c r="T995" t="s">
        <v>19459</v>
      </c>
      <c r="U995" t="s">
        <v>14384</v>
      </c>
      <c r="W995" t="s">
        <v>14385</v>
      </c>
      <c r="X995" t="s">
        <v>4583</v>
      </c>
    </row>
    <row r="996" spans="1:24">
      <c r="A996" t="s">
        <v>19464</v>
      </c>
      <c r="B996" t="s">
        <v>13624</v>
      </c>
      <c r="C996" t="s">
        <v>15019</v>
      </c>
      <c r="D996" t="s">
        <v>15069</v>
      </c>
      <c r="E996" t="s">
        <v>15070</v>
      </c>
      <c r="F996">
        <v>25</v>
      </c>
      <c r="G996" t="s">
        <v>13478</v>
      </c>
      <c r="H996" t="s">
        <v>19465</v>
      </c>
      <c r="I996" t="s">
        <v>15011</v>
      </c>
      <c r="J996" t="s">
        <v>15022</v>
      </c>
      <c r="K996" s="72">
        <v>41444.743101851855</v>
      </c>
      <c r="L996" s="72">
        <v>41444.743101851855</v>
      </c>
      <c r="M996" t="s">
        <v>19466</v>
      </c>
      <c r="P996" t="s">
        <v>19467</v>
      </c>
      <c r="Q996" t="s">
        <v>19468</v>
      </c>
      <c r="R996" t="s">
        <v>1464</v>
      </c>
      <c r="S996" t="s">
        <v>13624</v>
      </c>
      <c r="U996" t="s">
        <v>13595</v>
      </c>
      <c r="V996" t="s">
        <v>13624</v>
      </c>
      <c r="W996" t="s">
        <v>13622</v>
      </c>
      <c r="X996" t="s">
        <v>13623</v>
      </c>
    </row>
    <row r="997" spans="1:24">
      <c r="A997" t="s">
        <v>19469</v>
      </c>
      <c r="B997" t="s">
        <v>3139</v>
      </c>
      <c r="C997" t="s">
        <v>15019</v>
      </c>
      <c r="D997" t="s">
        <v>15069</v>
      </c>
      <c r="E997" t="s">
        <v>15058</v>
      </c>
      <c r="F997">
        <v>25</v>
      </c>
      <c r="G997" t="s">
        <v>3037</v>
      </c>
      <c r="H997" t="s">
        <v>19470</v>
      </c>
      <c r="I997" t="s">
        <v>15011</v>
      </c>
      <c r="J997" t="s">
        <v>15022</v>
      </c>
      <c r="K997" s="72">
        <v>41444.74318287037</v>
      </c>
      <c r="L997" s="72">
        <v>41451.69195601852</v>
      </c>
      <c r="M997" t="s">
        <v>19471</v>
      </c>
      <c r="P997" t="s">
        <v>19472</v>
      </c>
      <c r="Q997" t="s">
        <v>19468</v>
      </c>
      <c r="R997" t="s">
        <v>1464</v>
      </c>
      <c r="S997" t="s">
        <v>3139</v>
      </c>
      <c r="V997" t="s">
        <v>3139</v>
      </c>
      <c r="W997" t="s">
        <v>3138</v>
      </c>
    </row>
    <row r="998" spans="1:24">
      <c r="A998" t="s">
        <v>19473</v>
      </c>
      <c r="B998" t="s">
        <v>5259</v>
      </c>
      <c r="C998" t="s">
        <v>15019</v>
      </c>
      <c r="D998" t="s">
        <v>15069</v>
      </c>
      <c r="E998" t="s">
        <v>15058</v>
      </c>
      <c r="F998">
        <v>25</v>
      </c>
      <c r="G998" t="s">
        <v>5254</v>
      </c>
      <c r="H998" t="s">
        <v>19474</v>
      </c>
      <c r="I998" t="s">
        <v>15011</v>
      </c>
      <c r="J998" t="s">
        <v>15022</v>
      </c>
      <c r="K998" s="72">
        <v>41444.743252314816</v>
      </c>
      <c r="L998" s="72">
        <v>41444.743252314816</v>
      </c>
      <c r="M998" t="s">
        <v>19475</v>
      </c>
      <c r="P998" t="s">
        <v>5257</v>
      </c>
      <c r="Q998" t="s">
        <v>19468</v>
      </c>
      <c r="R998" t="s">
        <v>1464</v>
      </c>
      <c r="S998" t="s">
        <v>5259</v>
      </c>
      <c r="U998" t="s">
        <v>5258</v>
      </c>
      <c r="V998" t="s">
        <v>5259</v>
      </c>
      <c r="W998" t="s">
        <v>5257</v>
      </c>
    </row>
    <row r="999" spans="1:24">
      <c r="A999" t="s">
        <v>19476</v>
      </c>
      <c r="B999" t="s">
        <v>5264</v>
      </c>
      <c r="C999" t="s">
        <v>15019</v>
      </c>
      <c r="D999" t="s">
        <v>15069</v>
      </c>
      <c r="E999" t="s">
        <v>15058</v>
      </c>
      <c r="F999">
        <v>25</v>
      </c>
      <c r="G999" t="s">
        <v>5254</v>
      </c>
      <c r="H999" t="s">
        <v>19477</v>
      </c>
      <c r="I999" t="s">
        <v>15011</v>
      </c>
      <c r="J999" t="s">
        <v>15022</v>
      </c>
      <c r="K999" s="72">
        <v>41444.743321759262</v>
      </c>
      <c r="L999" s="72">
        <v>41444.743321759262</v>
      </c>
      <c r="M999" t="s">
        <v>19478</v>
      </c>
      <c r="P999" t="s">
        <v>5262</v>
      </c>
      <c r="Q999" t="s">
        <v>19468</v>
      </c>
      <c r="R999" t="s">
        <v>1464</v>
      </c>
      <c r="S999" t="s">
        <v>5264</v>
      </c>
      <c r="U999" t="s">
        <v>5263</v>
      </c>
      <c r="V999" t="s">
        <v>5264</v>
      </c>
      <c r="W999" t="s">
        <v>5262</v>
      </c>
    </row>
    <row r="1000" spans="1:24">
      <c r="A1000" t="s">
        <v>19479</v>
      </c>
      <c r="B1000" t="s">
        <v>1491</v>
      </c>
      <c r="C1000" t="s">
        <v>15019</v>
      </c>
      <c r="D1000" t="s">
        <v>15069</v>
      </c>
      <c r="E1000" t="s">
        <v>15058</v>
      </c>
      <c r="F1000">
        <v>25</v>
      </c>
      <c r="G1000" t="s">
        <v>1443</v>
      </c>
      <c r="H1000" t="s">
        <v>19480</v>
      </c>
      <c r="I1000" t="s">
        <v>15011</v>
      </c>
      <c r="J1000" t="s">
        <v>15022</v>
      </c>
      <c r="K1000" s="72">
        <v>41444.743923611109</v>
      </c>
      <c r="L1000" s="72">
        <v>41444.743923611109</v>
      </c>
      <c r="P1000" t="s">
        <v>19481</v>
      </c>
      <c r="Q1000" t="s">
        <v>19482</v>
      </c>
      <c r="R1000" t="s">
        <v>1464</v>
      </c>
      <c r="S1000" t="s">
        <v>1491</v>
      </c>
      <c r="U1000" t="s">
        <v>1463</v>
      </c>
      <c r="V1000" t="s">
        <v>1491</v>
      </c>
      <c r="W1000" t="s">
        <v>1490</v>
      </c>
    </row>
    <row r="1001" spans="1:24">
      <c r="A1001" t="s">
        <v>19483</v>
      </c>
      <c r="B1001" t="s">
        <v>1493</v>
      </c>
      <c r="C1001" t="s">
        <v>15019</v>
      </c>
      <c r="D1001" t="s">
        <v>15069</v>
      </c>
      <c r="E1001" t="s">
        <v>15058</v>
      </c>
      <c r="F1001">
        <v>25</v>
      </c>
      <c r="G1001" t="s">
        <v>1443</v>
      </c>
      <c r="H1001" t="s">
        <v>19484</v>
      </c>
      <c r="I1001" t="s">
        <v>15011</v>
      </c>
      <c r="J1001" t="s">
        <v>15022</v>
      </c>
      <c r="K1001" s="72">
        <v>41444.744004629632</v>
      </c>
      <c r="L1001" s="72">
        <v>41444.744004629632</v>
      </c>
      <c r="P1001" t="s">
        <v>19481</v>
      </c>
      <c r="Q1001" t="s">
        <v>19482</v>
      </c>
      <c r="R1001" t="s">
        <v>1464</v>
      </c>
      <c r="S1001" t="s">
        <v>1493</v>
      </c>
      <c r="U1001" t="s">
        <v>1467</v>
      </c>
      <c r="V1001" t="s">
        <v>1493</v>
      </c>
      <c r="W1001" t="s">
        <v>1492</v>
      </c>
    </row>
    <row r="1002" spans="1:24">
      <c r="A1002" t="s">
        <v>19485</v>
      </c>
      <c r="B1002" t="s">
        <v>1495</v>
      </c>
      <c r="C1002" t="s">
        <v>15019</v>
      </c>
      <c r="D1002" t="s">
        <v>15069</v>
      </c>
      <c r="E1002" t="s">
        <v>15058</v>
      </c>
      <c r="F1002">
        <v>25</v>
      </c>
      <c r="G1002" t="s">
        <v>1443</v>
      </c>
      <c r="H1002" t="s">
        <v>19486</v>
      </c>
      <c r="I1002" t="s">
        <v>15011</v>
      </c>
      <c r="J1002" t="s">
        <v>15022</v>
      </c>
      <c r="K1002" s="72">
        <v>41444.744108796294</v>
      </c>
      <c r="L1002" s="72">
        <v>41444.744108796294</v>
      </c>
      <c r="P1002" t="s">
        <v>19481</v>
      </c>
      <c r="Q1002" t="s">
        <v>19482</v>
      </c>
      <c r="R1002" t="s">
        <v>1464</v>
      </c>
      <c r="S1002" t="s">
        <v>1495</v>
      </c>
      <c r="U1002" t="s">
        <v>1470</v>
      </c>
      <c r="V1002" t="s">
        <v>1495</v>
      </c>
      <c r="W1002" t="s">
        <v>1494</v>
      </c>
    </row>
    <row r="1003" spans="1:24">
      <c r="A1003" t="s">
        <v>19487</v>
      </c>
      <c r="B1003" t="s">
        <v>3556</v>
      </c>
      <c r="C1003" t="s">
        <v>15019</v>
      </c>
      <c r="D1003" t="s">
        <v>15069</v>
      </c>
      <c r="E1003" t="s">
        <v>15058</v>
      </c>
      <c r="G1003" t="s">
        <v>3545</v>
      </c>
      <c r="H1003" t="s">
        <v>19488</v>
      </c>
      <c r="I1003" t="s">
        <v>15011</v>
      </c>
      <c r="J1003" t="s">
        <v>15022</v>
      </c>
      <c r="K1003" s="72">
        <v>41444.74422453704</v>
      </c>
      <c r="L1003" s="72">
        <v>41444.74422453704</v>
      </c>
      <c r="P1003" t="s">
        <v>19489</v>
      </c>
      <c r="Q1003" t="s">
        <v>19490</v>
      </c>
      <c r="R1003" t="s">
        <v>1464</v>
      </c>
      <c r="S1003" t="s">
        <v>3556</v>
      </c>
      <c r="U1003" t="s">
        <v>3548</v>
      </c>
      <c r="V1003" t="s">
        <v>3556</v>
      </c>
      <c r="W1003" t="s">
        <v>3555</v>
      </c>
      <c r="X1003" t="s">
        <v>3550</v>
      </c>
    </row>
    <row r="1004" spans="1:24">
      <c r="A1004" t="s">
        <v>19491</v>
      </c>
      <c r="B1004" t="s">
        <v>3566</v>
      </c>
      <c r="C1004" t="s">
        <v>15019</v>
      </c>
      <c r="D1004" t="s">
        <v>15069</v>
      </c>
      <c r="E1004" t="s">
        <v>15058</v>
      </c>
      <c r="F1004">
        <v>25</v>
      </c>
      <c r="G1004" t="s">
        <v>3558</v>
      </c>
      <c r="H1004" t="s">
        <v>19492</v>
      </c>
      <c r="I1004" t="s">
        <v>15011</v>
      </c>
      <c r="J1004" t="s">
        <v>15022</v>
      </c>
      <c r="K1004" s="72">
        <v>41444.744305555556</v>
      </c>
      <c r="L1004" s="72">
        <v>41444.744305555556</v>
      </c>
      <c r="M1004" t="s">
        <v>19493</v>
      </c>
      <c r="P1004" t="s">
        <v>19489</v>
      </c>
      <c r="Q1004" t="s">
        <v>19490</v>
      </c>
      <c r="R1004" t="s">
        <v>1464</v>
      </c>
      <c r="S1004" t="s">
        <v>3566</v>
      </c>
      <c r="U1004" t="s">
        <v>3565</v>
      </c>
      <c r="V1004" t="s">
        <v>3566</v>
      </c>
      <c r="W1004" t="s">
        <v>3564</v>
      </c>
    </row>
    <row r="1005" spans="1:24">
      <c r="A1005" t="s">
        <v>19494</v>
      </c>
      <c r="B1005" t="s">
        <v>19495</v>
      </c>
      <c r="C1005" t="s">
        <v>15068</v>
      </c>
      <c r="D1005" t="s">
        <v>15288</v>
      </c>
      <c r="E1005" t="s">
        <v>15058</v>
      </c>
      <c r="G1005" t="s">
        <v>12436</v>
      </c>
      <c r="H1005" t="s">
        <v>19496</v>
      </c>
      <c r="I1005" t="s">
        <v>16829</v>
      </c>
      <c r="J1005" t="s">
        <v>19414</v>
      </c>
      <c r="K1005" s="72">
        <v>41445.569733796299</v>
      </c>
      <c r="L1005" s="72">
        <v>41445.569733796299</v>
      </c>
      <c r="M1005" t="s">
        <v>19497</v>
      </c>
      <c r="P1005" t="s">
        <v>15292</v>
      </c>
      <c r="Q1005" t="s">
        <v>19404</v>
      </c>
      <c r="R1005" t="s">
        <v>35</v>
      </c>
      <c r="T1005" t="s">
        <v>19498</v>
      </c>
      <c r="W1005" t="s">
        <v>6925</v>
      </c>
    </row>
    <row r="1006" spans="1:24">
      <c r="A1006" t="s">
        <v>19499</v>
      </c>
      <c r="B1006" t="s">
        <v>19500</v>
      </c>
      <c r="C1006" t="s">
        <v>15019</v>
      </c>
      <c r="D1006" t="s">
        <v>15454</v>
      </c>
      <c r="E1006" t="s">
        <v>15455</v>
      </c>
      <c r="G1006" t="s">
        <v>11893</v>
      </c>
      <c r="H1006" t="s">
        <v>19501</v>
      </c>
      <c r="I1006" t="s">
        <v>15011</v>
      </c>
      <c r="J1006" t="s">
        <v>15022</v>
      </c>
      <c r="K1006" s="72">
        <v>41445.589305555557</v>
      </c>
      <c r="L1006" s="72">
        <v>41445.589305555557</v>
      </c>
      <c r="M1006" t="s">
        <v>19502</v>
      </c>
      <c r="P1006" t="s">
        <v>19503</v>
      </c>
      <c r="Q1006" t="s">
        <v>19504</v>
      </c>
      <c r="R1006" t="s">
        <v>5090</v>
      </c>
      <c r="S1006" t="s">
        <v>11895</v>
      </c>
      <c r="U1006" t="s">
        <v>2033</v>
      </c>
      <c r="W1006" t="s">
        <v>11894</v>
      </c>
      <c r="X1006" t="s">
        <v>5113</v>
      </c>
    </row>
    <row r="1007" spans="1:24">
      <c r="A1007" t="s">
        <v>19505</v>
      </c>
      <c r="B1007" t="s">
        <v>19506</v>
      </c>
      <c r="C1007" t="s">
        <v>15019</v>
      </c>
      <c r="D1007" t="s">
        <v>15454</v>
      </c>
      <c r="E1007" t="s">
        <v>15455</v>
      </c>
      <c r="G1007" t="s">
        <v>5096</v>
      </c>
      <c r="H1007" t="s">
        <v>19507</v>
      </c>
      <c r="I1007" t="s">
        <v>15011</v>
      </c>
      <c r="J1007" t="s">
        <v>15022</v>
      </c>
      <c r="K1007" s="72">
        <v>41445.591493055559</v>
      </c>
      <c r="L1007" s="72">
        <v>41445.591493055559</v>
      </c>
      <c r="M1007" t="s">
        <v>19508</v>
      </c>
      <c r="P1007" t="s">
        <v>19503</v>
      </c>
      <c r="Q1007" t="s">
        <v>19504</v>
      </c>
      <c r="R1007" t="s">
        <v>5104</v>
      </c>
      <c r="S1007" t="s">
        <v>5103</v>
      </c>
      <c r="W1007" t="s">
        <v>5103</v>
      </c>
      <c r="X1007" t="s">
        <v>5098</v>
      </c>
    </row>
    <row r="1008" spans="1:24">
      <c r="A1008" t="s">
        <v>19509</v>
      </c>
      <c r="B1008" t="s">
        <v>19510</v>
      </c>
      <c r="C1008" t="s">
        <v>15019</v>
      </c>
      <c r="D1008" t="s">
        <v>15463</v>
      </c>
      <c r="E1008" t="s">
        <v>14281</v>
      </c>
      <c r="G1008" t="s">
        <v>7661</v>
      </c>
      <c r="H1008" t="s">
        <v>19511</v>
      </c>
      <c r="I1008" t="s">
        <v>15011</v>
      </c>
      <c r="J1008" t="s">
        <v>15022</v>
      </c>
      <c r="K1008" s="72">
        <v>41445.596724537034</v>
      </c>
      <c r="L1008" s="72">
        <v>41445.596724537034</v>
      </c>
      <c r="M1008" t="s">
        <v>19512</v>
      </c>
      <c r="P1008" t="s">
        <v>17354</v>
      </c>
      <c r="Q1008" t="s">
        <v>19504</v>
      </c>
      <c r="R1008" t="s">
        <v>449</v>
      </c>
      <c r="S1008" t="s">
        <v>7117</v>
      </c>
      <c r="U1008" t="s">
        <v>7732</v>
      </c>
      <c r="W1008" t="s">
        <v>7731</v>
      </c>
      <c r="X1008" t="s">
        <v>7700</v>
      </c>
    </row>
    <row r="1009" spans="1:24">
      <c r="A1009" t="s">
        <v>19513</v>
      </c>
      <c r="B1009" t="s">
        <v>8286</v>
      </c>
      <c r="C1009" t="s">
        <v>15034</v>
      </c>
      <c r="D1009" t="s">
        <v>5594</v>
      </c>
      <c r="E1009" t="s">
        <v>15094</v>
      </c>
      <c r="G1009" t="s">
        <v>8283</v>
      </c>
      <c r="H1009" t="s">
        <v>19514</v>
      </c>
      <c r="I1009" t="s">
        <v>15011</v>
      </c>
      <c r="J1009" t="s">
        <v>19515</v>
      </c>
      <c r="K1009" s="72">
        <v>41446.68409722222</v>
      </c>
      <c r="L1009" s="72">
        <v>41446.68409722222</v>
      </c>
      <c r="M1009" t="s">
        <v>19516</v>
      </c>
      <c r="P1009" t="s">
        <v>12263</v>
      </c>
      <c r="Q1009" t="s">
        <v>16518</v>
      </c>
      <c r="R1009" t="s">
        <v>35</v>
      </c>
      <c r="S1009" t="s">
        <v>8286</v>
      </c>
      <c r="T1009" t="s">
        <v>19517</v>
      </c>
      <c r="U1009" t="s">
        <v>8285</v>
      </c>
      <c r="V1009" t="s">
        <v>8286</v>
      </c>
      <c r="W1009" t="s">
        <v>8284</v>
      </c>
      <c r="X1009" t="s">
        <v>6854</v>
      </c>
    </row>
    <row r="1010" spans="1:24">
      <c r="A1010" t="s">
        <v>19518</v>
      </c>
      <c r="B1010" t="s">
        <v>1980</v>
      </c>
      <c r="C1010" t="s">
        <v>15434</v>
      </c>
      <c r="D1010" t="s">
        <v>15081</v>
      </c>
      <c r="E1010" t="s">
        <v>15094</v>
      </c>
      <c r="G1010" t="s">
        <v>1828</v>
      </c>
      <c r="H1010" t="s">
        <v>19519</v>
      </c>
      <c r="I1010" t="s">
        <v>15011</v>
      </c>
      <c r="J1010" t="s">
        <v>19520</v>
      </c>
      <c r="K1010" s="72">
        <v>39468.569930555554</v>
      </c>
      <c r="L1010" s="72">
        <v>44305.547129629631</v>
      </c>
      <c r="M1010" t="s">
        <v>19521</v>
      </c>
      <c r="P1010" t="s">
        <v>11285</v>
      </c>
      <c r="Q1010" t="s">
        <v>19522</v>
      </c>
      <c r="R1010" t="s">
        <v>35</v>
      </c>
      <c r="S1010" t="s">
        <v>1980</v>
      </c>
      <c r="T1010" t="s">
        <v>16452</v>
      </c>
      <c r="U1010" t="s">
        <v>1979</v>
      </c>
      <c r="V1010" t="s">
        <v>1980</v>
      </c>
      <c r="W1010" t="s">
        <v>1978</v>
      </c>
    </row>
    <row r="1011" spans="1:24">
      <c r="A1011" t="s">
        <v>19523</v>
      </c>
      <c r="B1011" t="s">
        <v>11177</v>
      </c>
      <c r="C1011" t="s">
        <v>15034</v>
      </c>
      <c r="D1011" t="s">
        <v>15069</v>
      </c>
      <c r="E1011" t="s">
        <v>10982</v>
      </c>
      <c r="F1011">
        <v>24</v>
      </c>
      <c r="G1011" t="s">
        <v>11120</v>
      </c>
      <c r="H1011" t="s">
        <v>19524</v>
      </c>
      <c r="I1011" t="s">
        <v>15011</v>
      </c>
      <c r="J1011" t="s">
        <v>17229</v>
      </c>
      <c r="K1011" s="72">
        <v>41446.684189814812</v>
      </c>
      <c r="L1011" s="72">
        <v>41446.684189814812</v>
      </c>
      <c r="M1011" t="s">
        <v>19525</v>
      </c>
      <c r="P1011" t="s">
        <v>19526</v>
      </c>
      <c r="Q1011" t="s">
        <v>19527</v>
      </c>
      <c r="T1011" t="s">
        <v>19517</v>
      </c>
      <c r="U1011" t="s">
        <v>11178</v>
      </c>
      <c r="W1011" t="s">
        <v>11177</v>
      </c>
    </row>
    <row r="1012" spans="1:24">
      <c r="A1012" t="s">
        <v>19528</v>
      </c>
      <c r="B1012" t="s">
        <v>156</v>
      </c>
      <c r="C1012" t="s">
        <v>15008</v>
      </c>
      <c r="D1012" t="s">
        <v>5594</v>
      </c>
      <c r="E1012" t="s">
        <v>15373</v>
      </c>
      <c r="G1012" t="s">
        <v>149</v>
      </c>
      <c r="H1012" t="s">
        <v>19529</v>
      </c>
      <c r="I1012" t="s">
        <v>15011</v>
      </c>
      <c r="J1012" t="s">
        <v>17229</v>
      </c>
      <c r="K1012" s="72">
        <v>41446.684293981481</v>
      </c>
      <c r="L1012" s="72">
        <v>41446.684293981481</v>
      </c>
      <c r="M1012" t="s">
        <v>19530</v>
      </c>
      <c r="P1012" t="s">
        <v>12263</v>
      </c>
      <c r="Q1012" t="s">
        <v>19531</v>
      </c>
      <c r="R1012" t="s">
        <v>35</v>
      </c>
      <c r="S1012" t="s">
        <v>156</v>
      </c>
      <c r="T1012" t="s">
        <v>19532</v>
      </c>
      <c r="U1012" t="s">
        <v>155</v>
      </c>
      <c r="V1012" t="s">
        <v>156</v>
      </c>
      <c r="W1012" t="s">
        <v>153</v>
      </c>
      <c r="X1012" t="s">
        <v>154</v>
      </c>
    </row>
    <row r="1013" spans="1:24">
      <c r="A1013" t="s">
        <v>19533</v>
      </c>
      <c r="B1013" t="s">
        <v>158</v>
      </c>
      <c r="C1013" t="s">
        <v>15008</v>
      </c>
      <c r="D1013" t="s">
        <v>5594</v>
      </c>
      <c r="E1013" t="s">
        <v>15373</v>
      </c>
      <c r="G1013" t="s">
        <v>149</v>
      </c>
      <c r="H1013" t="s">
        <v>19534</v>
      </c>
      <c r="I1013" t="s">
        <v>15011</v>
      </c>
      <c r="J1013" t="s">
        <v>17229</v>
      </c>
      <c r="K1013" s="72">
        <v>41446.684374999997</v>
      </c>
      <c r="L1013" s="72">
        <v>41446.684374999997</v>
      </c>
      <c r="M1013" t="s">
        <v>19535</v>
      </c>
      <c r="P1013" t="s">
        <v>12263</v>
      </c>
      <c r="Q1013" t="s">
        <v>19536</v>
      </c>
      <c r="R1013" t="s">
        <v>35</v>
      </c>
      <c r="S1013" t="s">
        <v>158</v>
      </c>
      <c r="T1013" t="s">
        <v>19532</v>
      </c>
      <c r="U1013" t="s">
        <v>155</v>
      </c>
      <c r="V1013" t="s">
        <v>158</v>
      </c>
      <c r="W1013" t="s">
        <v>153</v>
      </c>
      <c r="X1013" t="s">
        <v>157</v>
      </c>
    </row>
    <row r="1014" spans="1:24">
      <c r="A1014" t="s">
        <v>19537</v>
      </c>
      <c r="B1014" t="s">
        <v>1168</v>
      </c>
      <c r="C1014" t="s">
        <v>15008</v>
      </c>
      <c r="D1014" t="s">
        <v>5594</v>
      </c>
      <c r="E1014" t="s">
        <v>15373</v>
      </c>
      <c r="G1014" t="s">
        <v>1164</v>
      </c>
      <c r="H1014" t="s">
        <v>19538</v>
      </c>
      <c r="I1014" t="s">
        <v>15011</v>
      </c>
      <c r="J1014" t="s">
        <v>17229</v>
      </c>
      <c r="K1014" s="72">
        <v>41446.684814814813</v>
      </c>
      <c r="L1014" s="72">
        <v>41446.684814814813</v>
      </c>
      <c r="M1014" t="s">
        <v>19539</v>
      </c>
      <c r="P1014" t="s">
        <v>12263</v>
      </c>
      <c r="Q1014" t="s">
        <v>19531</v>
      </c>
      <c r="R1014" t="s">
        <v>35</v>
      </c>
      <c r="S1014" t="s">
        <v>1168</v>
      </c>
      <c r="T1014" t="s">
        <v>19532</v>
      </c>
      <c r="U1014" t="s">
        <v>1167</v>
      </c>
      <c r="V1014" t="s">
        <v>1168</v>
      </c>
      <c r="W1014" t="s">
        <v>1165</v>
      </c>
      <c r="X1014" t="s">
        <v>1166</v>
      </c>
    </row>
    <row r="1015" spans="1:24">
      <c r="A1015" t="s">
        <v>19540</v>
      </c>
      <c r="B1015" t="s">
        <v>19541</v>
      </c>
      <c r="C1015" t="s">
        <v>15019</v>
      </c>
      <c r="D1015" t="s">
        <v>15088</v>
      </c>
      <c r="E1015" t="s">
        <v>15089</v>
      </c>
      <c r="F1015">
        <v>22</v>
      </c>
      <c r="G1015" t="s">
        <v>4377</v>
      </c>
      <c r="H1015" t="s">
        <v>19542</v>
      </c>
      <c r="I1015" t="s">
        <v>15011</v>
      </c>
      <c r="J1015" t="s">
        <v>15022</v>
      </c>
      <c r="K1015" s="72">
        <v>41446.684895833336</v>
      </c>
      <c r="L1015" s="72">
        <v>41446.684895833336</v>
      </c>
      <c r="P1015" t="s">
        <v>17550</v>
      </c>
      <c r="Q1015" t="s">
        <v>19517</v>
      </c>
      <c r="R1015" t="s">
        <v>35</v>
      </c>
      <c r="U1015" t="s">
        <v>4379</v>
      </c>
      <c r="W1015" t="s">
        <v>4381</v>
      </c>
    </row>
    <row r="1016" spans="1:24">
      <c r="A1016" t="s">
        <v>19543</v>
      </c>
      <c r="B1016" t="s">
        <v>19544</v>
      </c>
      <c r="C1016" t="s">
        <v>15019</v>
      </c>
      <c r="D1016" t="s">
        <v>15081</v>
      </c>
      <c r="E1016" t="s">
        <v>15082</v>
      </c>
      <c r="G1016" t="s">
        <v>10826</v>
      </c>
      <c r="H1016" t="s">
        <v>19545</v>
      </c>
      <c r="I1016" t="s">
        <v>15011</v>
      </c>
      <c r="J1016" t="s">
        <v>15022</v>
      </c>
      <c r="K1016" s="72">
        <v>41446.701412037037</v>
      </c>
      <c r="L1016" s="72">
        <v>41446.701412037037</v>
      </c>
      <c r="M1016" t="s">
        <v>19546</v>
      </c>
      <c r="P1016" t="s">
        <v>19547</v>
      </c>
      <c r="Q1016" t="s">
        <v>19548</v>
      </c>
      <c r="R1016" t="s">
        <v>10834</v>
      </c>
      <c r="S1016" t="s">
        <v>10831</v>
      </c>
      <c r="U1016" t="s">
        <v>10833</v>
      </c>
      <c r="W1016" t="s">
        <v>10831</v>
      </c>
      <c r="X1016" t="s">
        <v>10832</v>
      </c>
    </row>
    <row r="1017" spans="1:24">
      <c r="A1017" t="s">
        <v>19549</v>
      </c>
      <c r="B1017" t="s">
        <v>19550</v>
      </c>
      <c r="C1017" t="s">
        <v>15019</v>
      </c>
      <c r="D1017" t="s">
        <v>1792</v>
      </c>
      <c r="E1017" t="s">
        <v>15058</v>
      </c>
      <c r="G1017" t="s">
        <v>12436</v>
      </c>
      <c r="H1017" t="s">
        <v>19551</v>
      </c>
      <c r="I1017" t="s">
        <v>15011</v>
      </c>
      <c r="J1017" t="s">
        <v>15022</v>
      </c>
      <c r="K1017" s="72">
        <v>41449.347754629627</v>
      </c>
      <c r="L1017" s="72">
        <v>41449.347754629627</v>
      </c>
      <c r="M1017" t="s">
        <v>19552</v>
      </c>
      <c r="P1017" t="s">
        <v>19553</v>
      </c>
      <c r="Q1017" t="s">
        <v>19554</v>
      </c>
      <c r="R1017" t="s">
        <v>272</v>
      </c>
      <c r="S1017" t="s">
        <v>906</v>
      </c>
      <c r="W1017" t="s">
        <v>906</v>
      </c>
    </row>
    <row r="1018" spans="1:24">
      <c r="A1018" t="s">
        <v>19555</v>
      </c>
      <c r="B1018" t="s">
        <v>19556</v>
      </c>
      <c r="C1018" t="s">
        <v>15019</v>
      </c>
      <c r="D1018" t="s">
        <v>1792</v>
      </c>
      <c r="E1018" t="s">
        <v>15058</v>
      </c>
      <c r="G1018" t="s">
        <v>897</v>
      </c>
      <c r="I1018" t="s">
        <v>15011</v>
      </c>
      <c r="J1018" t="s">
        <v>15022</v>
      </c>
      <c r="K1018" s="72">
        <v>41449.347858796296</v>
      </c>
      <c r="L1018" s="72">
        <v>41449.347858796296</v>
      </c>
      <c r="M1018" t="s">
        <v>19557</v>
      </c>
      <c r="P1018" t="s">
        <v>19553</v>
      </c>
      <c r="Q1018" t="s">
        <v>19554</v>
      </c>
      <c r="R1018" t="s">
        <v>272</v>
      </c>
      <c r="S1018" t="s">
        <v>906</v>
      </c>
      <c r="W1018" t="s">
        <v>906</v>
      </c>
    </row>
    <row r="1019" spans="1:24">
      <c r="A1019" t="s">
        <v>19558</v>
      </c>
      <c r="B1019" t="s">
        <v>19559</v>
      </c>
      <c r="C1019" t="s">
        <v>15019</v>
      </c>
      <c r="D1019" t="s">
        <v>5734</v>
      </c>
      <c r="E1019" t="s">
        <v>15058</v>
      </c>
      <c r="G1019" t="s">
        <v>2157</v>
      </c>
      <c r="I1019" t="s">
        <v>15011</v>
      </c>
      <c r="J1019" t="s">
        <v>15022</v>
      </c>
      <c r="K1019" s="72">
        <v>41451.642893518518</v>
      </c>
      <c r="L1019" s="72">
        <v>41451.642893518518</v>
      </c>
      <c r="M1019" t="s">
        <v>19560</v>
      </c>
      <c r="P1019" t="s">
        <v>17894</v>
      </c>
      <c r="Q1019" t="s">
        <v>19561</v>
      </c>
      <c r="R1019" t="s">
        <v>2160</v>
      </c>
      <c r="S1019" t="s">
        <v>2158</v>
      </c>
      <c r="U1019" t="s">
        <v>2159</v>
      </c>
      <c r="W1019" t="s">
        <v>2158</v>
      </c>
    </row>
    <row r="1020" spans="1:24">
      <c r="A1020" t="s">
        <v>19562</v>
      </c>
      <c r="B1020" t="s">
        <v>3133</v>
      </c>
      <c r="C1020" t="s">
        <v>15068</v>
      </c>
      <c r="D1020" t="s">
        <v>15069</v>
      </c>
      <c r="E1020" t="s">
        <v>15058</v>
      </c>
      <c r="F1020">
        <v>25</v>
      </c>
      <c r="G1020" t="s">
        <v>3037</v>
      </c>
      <c r="H1020" t="s">
        <v>19563</v>
      </c>
      <c r="I1020" t="s">
        <v>15011</v>
      </c>
      <c r="J1020" t="s">
        <v>17039</v>
      </c>
      <c r="K1020" s="72">
        <v>41451.684953703705</v>
      </c>
      <c r="L1020" s="72">
        <v>41451.692037037035</v>
      </c>
      <c r="M1020" t="s">
        <v>19564</v>
      </c>
      <c r="P1020" t="s">
        <v>3132</v>
      </c>
      <c r="Q1020" t="s">
        <v>17158</v>
      </c>
      <c r="R1020" t="s">
        <v>1464</v>
      </c>
      <c r="S1020" t="s">
        <v>3133</v>
      </c>
      <c r="T1020" t="s">
        <v>19565</v>
      </c>
      <c r="V1020" t="s">
        <v>3133</v>
      </c>
      <c r="W1020" t="s">
        <v>3132</v>
      </c>
    </row>
    <row r="1021" spans="1:24">
      <c r="A1021" t="s">
        <v>19566</v>
      </c>
      <c r="B1021" t="s">
        <v>19567</v>
      </c>
      <c r="C1021" t="s">
        <v>15019</v>
      </c>
      <c r="D1021" t="s">
        <v>15288</v>
      </c>
      <c r="E1021" t="s">
        <v>15094</v>
      </c>
      <c r="G1021" t="s">
        <v>5426</v>
      </c>
      <c r="H1021" t="s">
        <v>19568</v>
      </c>
      <c r="I1021" t="s">
        <v>15011</v>
      </c>
      <c r="J1021" t="s">
        <v>15022</v>
      </c>
      <c r="K1021" s="72">
        <v>41453.534155092595</v>
      </c>
      <c r="L1021" s="72">
        <v>41508.310601851852</v>
      </c>
      <c r="M1021" t="s">
        <v>19569</v>
      </c>
      <c r="P1021" t="s">
        <v>19570</v>
      </c>
      <c r="Q1021" t="s">
        <v>19571</v>
      </c>
      <c r="R1021" t="s">
        <v>5447</v>
      </c>
      <c r="S1021" t="s">
        <v>5448</v>
      </c>
      <c r="U1021" t="s">
        <v>5446</v>
      </c>
      <c r="W1021" t="s">
        <v>5444</v>
      </c>
      <c r="X1021" t="s">
        <v>5445</v>
      </c>
    </row>
    <row r="1022" spans="1:24">
      <c r="A1022" t="s">
        <v>19572</v>
      </c>
      <c r="B1022" t="s">
        <v>14616</v>
      </c>
      <c r="C1022" t="s">
        <v>15019</v>
      </c>
      <c r="D1022" t="s">
        <v>15081</v>
      </c>
      <c r="E1022" t="s">
        <v>14653</v>
      </c>
      <c r="G1022" t="s">
        <v>14467</v>
      </c>
      <c r="H1022" t="s">
        <v>19573</v>
      </c>
      <c r="I1022" t="s">
        <v>15011</v>
      </c>
      <c r="J1022" t="s">
        <v>15022</v>
      </c>
      <c r="K1022" s="72">
        <v>41457.608402777776</v>
      </c>
      <c r="L1022" s="72">
        <v>41457.608402777776</v>
      </c>
      <c r="M1022" t="s">
        <v>18115</v>
      </c>
      <c r="P1022" t="s">
        <v>11285</v>
      </c>
      <c r="Q1022" t="s">
        <v>19574</v>
      </c>
      <c r="R1022" t="s">
        <v>35</v>
      </c>
      <c r="S1022" t="s">
        <v>14616</v>
      </c>
      <c r="U1022" t="s">
        <v>14615</v>
      </c>
      <c r="V1022" t="s">
        <v>14616</v>
      </c>
      <c r="W1022" t="s">
        <v>14568</v>
      </c>
      <c r="X1022" t="s">
        <v>14614</v>
      </c>
    </row>
    <row r="1023" spans="1:24">
      <c r="A1023" t="s">
        <v>19575</v>
      </c>
      <c r="B1023" t="s">
        <v>19576</v>
      </c>
      <c r="C1023" t="s">
        <v>15019</v>
      </c>
      <c r="D1023" t="s">
        <v>5616</v>
      </c>
      <c r="E1023" t="s">
        <v>16189</v>
      </c>
      <c r="G1023" t="s">
        <v>14680</v>
      </c>
      <c r="H1023" t="s">
        <v>19577</v>
      </c>
      <c r="I1023" t="s">
        <v>15011</v>
      </c>
      <c r="J1023" t="s">
        <v>15022</v>
      </c>
      <c r="K1023" s="72">
        <v>41457.706122685187</v>
      </c>
      <c r="L1023" s="72">
        <v>41457.722905092596</v>
      </c>
      <c r="M1023" t="s">
        <v>19578</v>
      </c>
      <c r="P1023" t="s">
        <v>19579</v>
      </c>
      <c r="Q1023" t="s">
        <v>19580</v>
      </c>
      <c r="R1023" t="s">
        <v>9087</v>
      </c>
      <c r="S1023" t="s">
        <v>19581</v>
      </c>
      <c r="U1023" t="s">
        <v>14683</v>
      </c>
      <c r="W1023" t="s">
        <v>14681</v>
      </c>
      <c r="X1023" t="s">
        <v>14682</v>
      </c>
    </row>
    <row r="1024" spans="1:24">
      <c r="A1024" t="s">
        <v>19582</v>
      </c>
      <c r="B1024" t="s">
        <v>19583</v>
      </c>
      <c r="C1024" t="s">
        <v>15019</v>
      </c>
      <c r="D1024" t="s">
        <v>15118</v>
      </c>
      <c r="E1024" t="s">
        <v>15058</v>
      </c>
      <c r="G1024" t="s">
        <v>9084</v>
      </c>
      <c r="H1024" t="s">
        <v>19584</v>
      </c>
      <c r="I1024" t="s">
        <v>15011</v>
      </c>
      <c r="J1024" t="s">
        <v>15022</v>
      </c>
      <c r="K1024" s="72">
        <v>41457.706238425926</v>
      </c>
      <c r="L1024" s="72">
        <v>41457.723090277781</v>
      </c>
      <c r="P1024" t="s">
        <v>19579</v>
      </c>
      <c r="Q1024" t="s">
        <v>19585</v>
      </c>
      <c r="R1024" t="s">
        <v>9087</v>
      </c>
      <c r="S1024" t="s">
        <v>19586</v>
      </c>
      <c r="U1024" t="s">
        <v>9086</v>
      </c>
      <c r="W1024" t="s">
        <v>9084</v>
      </c>
      <c r="X1024" t="s">
        <v>9085</v>
      </c>
    </row>
    <row r="1025" spans="1:24">
      <c r="A1025" t="s">
        <v>19587</v>
      </c>
      <c r="B1025" t="s">
        <v>19588</v>
      </c>
      <c r="C1025" t="s">
        <v>15019</v>
      </c>
      <c r="D1025" t="s">
        <v>15118</v>
      </c>
      <c r="E1025" t="s">
        <v>15058</v>
      </c>
      <c r="G1025" t="s">
        <v>9084</v>
      </c>
      <c r="H1025" t="s">
        <v>19589</v>
      </c>
      <c r="I1025" t="s">
        <v>15011</v>
      </c>
      <c r="J1025" t="s">
        <v>15022</v>
      </c>
      <c r="K1025" s="72">
        <v>41457.706319444442</v>
      </c>
      <c r="L1025" s="72">
        <v>41457.723217592589</v>
      </c>
      <c r="P1025" t="s">
        <v>19579</v>
      </c>
      <c r="Q1025" t="s">
        <v>19585</v>
      </c>
      <c r="R1025" t="s">
        <v>9087</v>
      </c>
      <c r="S1025" t="s">
        <v>19590</v>
      </c>
      <c r="U1025" t="s">
        <v>9089</v>
      </c>
      <c r="W1025" t="s">
        <v>9084</v>
      </c>
      <c r="X1025" t="s">
        <v>9088</v>
      </c>
    </row>
    <row r="1026" spans="1:24">
      <c r="A1026" t="s">
        <v>19591</v>
      </c>
      <c r="B1026" t="s">
        <v>19592</v>
      </c>
      <c r="C1026" t="s">
        <v>15019</v>
      </c>
      <c r="D1026" t="s">
        <v>16705</v>
      </c>
      <c r="E1026" t="s">
        <v>15058</v>
      </c>
      <c r="G1026" t="s">
        <v>8717</v>
      </c>
      <c r="H1026" t="s">
        <v>19593</v>
      </c>
      <c r="I1026" t="s">
        <v>15011</v>
      </c>
      <c r="J1026" t="s">
        <v>15022</v>
      </c>
      <c r="K1026" s="72">
        <v>41457.918379629627</v>
      </c>
      <c r="L1026" s="72">
        <v>41457.918379629627</v>
      </c>
      <c r="M1026" t="s">
        <v>19594</v>
      </c>
      <c r="P1026" t="s">
        <v>17207</v>
      </c>
      <c r="Q1026" t="s">
        <v>19595</v>
      </c>
      <c r="R1026" t="s">
        <v>904</v>
      </c>
      <c r="S1026" t="s">
        <v>8795</v>
      </c>
      <c r="W1026" t="s">
        <v>8795</v>
      </c>
      <c r="X1026" t="s">
        <v>8796</v>
      </c>
    </row>
    <row r="1027" spans="1:24">
      <c r="A1027" t="s">
        <v>19596</v>
      </c>
      <c r="B1027" t="s">
        <v>19597</v>
      </c>
      <c r="C1027" t="s">
        <v>15019</v>
      </c>
      <c r="D1027" t="s">
        <v>5594</v>
      </c>
      <c r="E1027" t="s">
        <v>14281</v>
      </c>
      <c r="G1027" t="s">
        <v>7661</v>
      </c>
      <c r="H1027" t="s">
        <v>19598</v>
      </c>
      <c r="I1027" t="s">
        <v>15011</v>
      </c>
      <c r="J1027" t="s">
        <v>15022</v>
      </c>
      <c r="K1027" s="72">
        <v>41458.536504629628</v>
      </c>
      <c r="L1027" s="72">
        <v>41458.536504629628</v>
      </c>
      <c r="M1027" t="s">
        <v>19599</v>
      </c>
      <c r="P1027" t="s">
        <v>17354</v>
      </c>
      <c r="Q1027" t="s">
        <v>19600</v>
      </c>
      <c r="R1027" t="s">
        <v>449</v>
      </c>
      <c r="S1027" t="s">
        <v>7712</v>
      </c>
      <c r="U1027" t="s">
        <v>7711</v>
      </c>
      <c r="W1027" t="s">
        <v>7111</v>
      </c>
      <c r="X1027" t="s">
        <v>7710</v>
      </c>
    </row>
    <row r="1028" spans="1:24">
      <c r="A1028" t="s">
        <v>19601</v>
      </c>
      <c r="B1028" t="s">
        <v>19602</v>
      </c>
      <c r="C1028" t="s">
        <v>15019</v>
      </c>
      <c r="D1028" t="s">
        <v>5594</v>
      </c>
      <c r="E1028" t="s">
        <v>14281</v>
      </c>
      <c r="G1028" t="s">
        <v>7661</v>
      </c>
      <c r="H1028" t="s">
        <v>19603</v>
      </c>
      <c r="I1028" t="s">
        <v>15011</v>
      </c>
      <c r="J1028" t="s">
        <v>15022</v>
      </c>
      <c r="K1028" s="72">
        <v>41458.536585648151</v>
      </c>
      <c r="L1028" s="72">
        <v>41458.536585648151</v>
      </c>
      <c r="M1028" t="s">
        <v>19604</v>
      </c>
      <c r="P1028" t="s">
        <v>17354</v>
      </c>
      <c r="Q1028" t="s">
        <v>19605</v>
      </c>
      <c r="R1028" t="s">
        <v>449</v>
      </c>
      <c r="S1028" t="s">
        <v>7714</v>
      </c>
      <c r="U1028" t="s">
        <v>7713</v>
      </c>
      <c r="W1028" t="s">
        <v>7111</v>
      </c>
      <c r="X1028" t="s">
        <v>7710</v>
      </c>
    </row>
    <row r="1029" spans="1:24">
      <c r="A1029" t="s">
        <v>19606</v>
      </c>
      <c r="B1029" t="s">
        <v>19607</v>
      </c>
      <c r="C1029" t="s">
        <v>15019</v>
      </c>
      <c r="D1029" t="s">
        <v>5594</v>
      </c>
      <c r="E1029" t="s">
        <v>14281</v>
      </c>
      <c r="G1029" t="s">
        <v>7661</v>
      </c>
      <c r="H1029" t="s">
        <v>19608</v>
      </c>
      <c r="I1029" t="s">
        <v>15011</v>
      </c>
      <c r="J1029" t="s">
        <v>15022</v>
      </c>
      <c r="K1029" s="72">
        <v>41458.536666666667</v>
      </c>
      <c r="L1029" s="72">
        <v>41458.536666666667</v>
      </c>
      <c r="M1029" t="s">
        <v>19609</v>
      </c>
      <c r="P1029" t="s">
        <v>17354</v>
      </c>
      <c r="Q1029" t="s">
        <v>19605</v>
      </c>
      <c r="R1029" t="s">
        <v>449</v>
      </c>
      <c r="S1029" t="s">
        <v>7719</v>
      </c>
      <c r="U1029" t="s">
        <v>7718</v>
      </c>
      <c r="W1029" t="s">
        <v>7111</v>
      </c>
      <c r="X1029" t="s">
        <v>7715</v>
      </c>
    </row>
    <row r="1030" spans="1:24">
      <c r="A1030" t="s">
        <v>19610</v>
      </c>
      <c r="B1030" t="s">
        <v>19611</v>
      </c>
      <c r="C1030" t="s">
        <v>15019</v>
      </c>
      <c r="D1030" t="s">
        <v>5594</v>
      </c>
      <c r="E1030" t="s">
        <v>14281</v>
      </c>
      <c r="G1030" t="s">
        <v>7661</v>
      </c>
      <c r="H1030" t="s">
        <v>19612</v>
      </c>
      <c r="I1030" t="s">
        <v>15011</v>
      </c>
      <c r="J1030" t="s">
        <v>15022</v>
      </c>
      <c r="K1030" s="72">
        <v>41458.536747685182</v>
      </c>
      <c r="L1030" s="72">
        <v>41458.536747685182</v>
      </c>
      <c r="M1030" t="s">
        <v>19613</v>
      </c>
      <c r="P1030" t="s">
        <v>17354</v>
      </c>
      <c r="Q1030" t="s">
        <v>19605</v>
      </c>
      <c r="R1030" t="s">
        <v>449</v>
      </c>
      <c r="S1030" t="s">
        <v>7717</v>
      </c>
      <c r="U1030" t="s">
        <v>7716</v>
      </c>
      <c r="W1030" t="s">
        <v>7111</v>
      </c>
      <c r="X1030" t="s">
        <v>7715</v>
      </c>
    </row>
    <row r="1031" spans="1:24">
      <c r="A1031" t="s">
        <v>19614</v>
      </c>
      <c r="B1031" t="s">
        <v>19615</v>
      </c>
      <c r="C1031" t="s">
        <v>15019</v>
      </c>
      <c r="D1031" t="s">
        <v>15147</v>
      </c>
      <c r="E1031" t="s">
        <v>15058</v>
      </c>
      <c r="G1031" t="s">
        <v>12436</v>
      </c>
      <c r="H1031" t="s">
        <v>19616</v>
      </c>
      <c r="I1031" t="s">
        <v>15011</v>
      </c>
      <c r="J1031" t="s">
        <v>15022</v>
      </c>
      <c r="K1031" s="72">
        <v>44148.593240740738</v>
      </c>
      <c r="L1031" s="72">
        <v>44148.593240740738</v>
      </c>
      <c r="M1031" t="s">
        <v>19617</v>
      </c>
      <c r="P1031" t="s">
        <v>16272</v>
      </c>
      <c r="Q1031" t="s">
        <v>19618</v>
      </c>
      <c r="R1031" t="s">
        <v>275</v>
      </c>
      <c r="W1031" t="s">
        <v>19619</v>
      </c>
    </row>
    <row r="1032" spans="1:24">
      <c r="A1032" t="s">
        <v>19620</v>
      </c>
      <c r="B1032" t="s">
        <v>19621</v>
      </c>
      <c r="C1032" t="s">
        <v>15776</v>
      </c>
      <c r="D1032" t="s">
        <v>16705</v>
      </c>
      <c r="E1032" t="s">
        <v>15058</v>
      </c>
      <c r="G1032" t="s">
        <v>8717</v>
      </c>
      <c r="H1032" t="s">
        <v>19622</v>
      </c>
      <c r="I1032" t="s">
        <v>15011</v>
      </c>
      <c r="J1032" t="s">
        <v>19623</v>
      </c>
      <c r="K1032" s="72">
        <v>41458.538831018515</v>
      </c>
      <c r="L1032" s="72">
        <v>41754.542627314811</v>
      </c>
      <c r="M1032" t="s">
        <v>17206</v>
      </c>
      <c r="P1032" t="s">
        <v>17207</v>
      </c>
      <c r="Q1032" t="s">
        <v>19624</v>
      </c>
      <c r="R1032" t="s">
        <v>7829</v>
      </c>
      <c r="S1032" t="s">
        <v>8773</v>
      </c>
      <c r="T1032" t="s">
        <v>19625</v>
      </c>
      <c r="U1032" t="s">
        <v>8759</v>
      </c>
      <c r="V1032" t="s">
        <v>19626</v>
      </c>
      <c r="W1032" t="s">
        <v>8755</v>
      </c>
      <c r="X1032" t="s">
        <v>8761</v>
      </c>
    </row>
    <row r="1033" spans="1:24">
      <c r="A1033" t="s">
        <v>19627</v>
      </c>
      <c r="B1033" t="s">
        <v>19628</v>
      </c>
      <c r="C1033" t="s">
        <v>15034</v>
      </c>
      <c r="D1033" t="s">
        <v>15088</v>
      </c>
      <c r="E1033" t="s">
        <v>15089</v>
      </c>
      <c r="F1033">
        <v>22</v>
      </c>
      <c r="G1033" t="s">
        <v>4249</v>
      </c>
      <c r="H1033" t="s">
        <v>19629</v>
      </c>
      <c r="I1033" t="s">
        <v>15011</v>
      </c>
      <c r="J1033" t="s">
        <v>15060</v>
      </c>
      <c r="K1033" s="72">
        <v>41458.538912037038</v>
      </c>
      <c r="L1033" s="72">
        <v>41458.538912037038</v>
      </c>
      <c r="P1033" t="s">
        <v>15256</v>
      </c>
      <c r="Q1033" t="s">
        <v>19630</v>
      </c>
      <c r="R1033" t="s">
        <v>4264</v>
      </c>
      <c r="S1033" t="s">
        <v>19631</v>
      </c>
      <c r="T1033" t="s">
        <v>19632</v>
      </c>
      <c r="U1033" t="s">
        <v>4273</v>
      </c>
      <c r="V1033" t="s">
        <v>19633</v>
      </c>
      <c r="W1033" t="s">
        <v>4272</v>
      </c>
      <c r="X1033" t="s">
        <v>4251</v>
      </c>
    </row>
    <row r="1034" spans="1:24">
      <c r="A1034" t="s">
        <v>19634</v>
      </c>
      <c r="B1034" t="s">
        <v>19635</v>
      </c>
      <c r="C1034" t="s">
        <v>15776</v>
      </c>
      <c r="D1034" t="s">
        <v>15081</v>
      </c>
      <c r="E1034" t="s">
        <v>14653</v>
      </c>
      <c r="G1034" t="s">
        <v>149</v>
      </c>
      <c r="H1034" t="s">
        <v>19636</v>
      </c>
      <c r="I1034" t="s">
        <v>15011</v>
      </c>
      <c r="J1034" t="s">
        <v>19637</v>
      </c>
      <c r="K1034" s="72">
        <v>41458.539421296293</v>
      </c>
      <c r="L1034" s="72">
        <v>41481.559131944443</v>
      </c>
      <c r="M1034" t="s">
        <v>19132</v>
      </c>
      <c r="P1034" t="s">
        <v>7273</v>
      </c>
      <c r="Q1034" t="s">
        <v>19638</v>
      </c>
      <c r="R1034" t="s">
        <v>35</v>
      </c>
      <c r="S1034" t="s">
        <v>198</v>
      </c>
      <c r="T1034" t="s">
        <v>19639</v>
      </c>
      <c r="U1034" t="s">
        <v>210</v>
      </c>
      <c r="W1034" t="s">
        <v>254</v>
      </c>
      <c r="X1034" t="s">
        <v>248</v>
      </c>
    </row>
    <row r="1035" spans="1:24">
      <c r="A1035" t="s">
        <v>19640</v>
      </c>
      <c r="B1035" t="s">
        <v>19641</v>
      </c>
      <c r="C1035" t="s">
        <v>15019</v>
      </c>
      <c r="D1035" t="s">
        <v>17127</v>
      </c>
      <c r="E1035" t="s">
        <v>10982</v>
      </c>
      <c r="G1035" t="s">
        <v>10698</v>
      </c>
      <c r="H1035" t="s">
        <v>19642</v>
      </c>
      <c r="I1035" t="s">
        <v>15011</v>
      </c>
      <c r="J1035" t="s">
        <v>15022</v>
      </c>
      <c r="K1035" s="72">
        <v>41458.541701388887</v>
      </c>
      <c r="L1035" s="72">
        <v>41715.475081018521</v>
      </c>
      <c r="M1035" t="s">
        <v>19643</v>
      </c>
      <c r="P1035" t="s">
        <v>17130</v>
      </c>
      <c r="Q1035" t="s">
        <v>19644</v>
      </c>
      <c r="R1035" t="s">
        <v>35</v>
      </c>
      <c r="S1035" t="s">
        <v>10727</v>
      </c>
      <c r="U1035" t="s">
        <v>10407</v>
      </c>
      <c r="V1035" t="s">
        <v>10727</v>
      </c>
      <c r="W1035" t="s">
        <v>10726</v>
      </c>
      <c r="X1035" t="s">
        <v>10706</v>
      </c>
    </row>
    <row r="1036" spans="1:24">
      <c r="A1036" t="s">
        <v>19645</v>
      </c>
      <c r="B1036" t="s">
        <v>1796</v>
      </c>
      <c r="C1036" t="s">
        <v>15034</v>
      </c>
      <c r="D1036" t="s">
        <v>1792</v>
      </c>
      <c r="E1036" t="s">
        <v>15373</v>
      </c>
      <c r="G1036" t="s">
        <v>1793</v>
      </c>
      <c r="H1036" t="s">
        <v>19646</v>
      </c>
      <c r="I1036" t="s">
        <v>16829</v>
      </c>
      <c r="J1036" t="s">
        <v>17496</v>
      </c>
      <c r="K1036" s="72">
        <v>41466.328055555554</v>
      </c>
      <c r="L1036" s="72">
        <v>41466.328055555554</v>
      </c>
      <c r="M1036" t="s">
        <v>19647</v>
      </c>
      <c r="P1036" t="s">
        <v>11261</v>
      </c>
      <c r="Q1036" t="s">
        <v>19648</v>
      </c>
      <c r="R1036" t="s">
        <v>35</v>
      </c>
      <c r="S1036" t="s">
        <v>1796</v>
      </c>
      <c r="T1036" t="s">
        <v>19649</v>
      </c>
      <c r="V1036" t="s">
        <v>1796</v>
      </c>
      <c r="W1036" t="s">
        <v>1795</v>
      </c>
    </row>
    <row r="1037" spans="1:24">
      <c r="A1037" t="s">
        <v>19650</v>
      </c>
      <c r="B1037" t="s">
        <v>1794</v>
      </c>
      <c r="C1037" t="s">
        <v>15034</v>
      </c>
      <c r="D1037" t="s">
        <v>1792</v>
      </c>
      <c r="E1037" t="s">
        <v>15373</v>
      </c>
      <c r="G1037" t="s">
        <v>1793</v>
      </c>
      <c r="H1037" t="s">
        <v>19651</v>
      </c>
      <c r="I1037" t="s">
        <v>16829</v>
      </c>
      <c r="J1037" t="s">
        <v>19652</v>
      </c>
      <c r="K1037" s="72">
        <v>41466.328148148146</v>
      </c>
      <c r="L1037" s="72">
        <v>41466.328148148146</v>
      </c>
      <c r="M1037" t="s">
        <v>19653</v>
      </c>
      <c r="P1037" t="s">
        <v>11261</v>
      </c>
      <c r="Q1037" t="s">
        <v>19648</v>
      </c>
      <c r="R1037" t="s">
        <v>35</v>
      </c>
      <c r="S1037" t="s">
        <v>1794</v>
      </c>
      <c r="T1037" t="s">
        <v>19649</v>
      </c>
      <c r="V1037" t="s">
        <v>1794</v>
      </c>
      <c r="W1037" t="s">
        <v>1675</v>
      </c>
    </row>
    <row r="1038" spans="1:24">
      <c r="A1038" t="s">
        <v>19654</v>
      </c>
      <c r="B1038" t="s">
        <v>1981</v>
      </c>
      <c r="C1038" t="s">
        <v>15434</v>
      </c>
      <c r="D1038" t="s">
        <v>15081</v>
      </c>
      <c r="E1038" t="s">
        <v>15094</v>
      </c>
      <c r="G1038" t="s">
        <v>1828</v>
      </c>
      <c r="H1038" t="s">
        <v>19655</v>
      </c>
      <c r="I1038" t="s">
        <v>15011</v>
      </c>
      <c r="J1038" t="s">
        <v>19520</v>
      </c>
      <c r="K1038" s="72">
        <v>39468.570092592592</v>
      </c>
      <c r="L1038" s="72">
        <v>39468.62190972222</v>
      </c>
      <c r="M1038" t="s">
        <v>19521</v>
      </c>
      <c r="P1038" t="s">
        <v>11285</v>
      </c>
      <c r="Q1038" t="s">
        <v>19656</v>
      </c>
      <c r="R1038" t="s">
        <v>35</v>
      </c>
      <c r="S1038" t="s">
        <v>1981</v>
      </c>
      <c r="T1038" t="s">
        <v>16452</v>
      </c>
      <c r="U1038" t="s">
        <v>1973</v>
      </c>
      <c r="V1038" t="s">
        <v>1981</v>
      </c>
      <c r="W1038" t="s">
        <v>1978</v>
      </c>
    </row>
    <row r="1039" spans="1:24">
      <c r="A1039" t="s">
        <v>19657</v>
      </c>
      <c r="B1039" t="s">
        <v>8975</v>
      </c>
      <c r="C1039" t="s">
        <v>15034</v>
      </c>
      <c r="D1039" t="s">
        <v>1792</v>
      </c>
      <c r="E1039" t="s">
        <v>15094</v>
      </c>
      <c r="G1039" t="s">
        <v>8973</v>
      </c>
      <c r="H1039" t="s">
        <v>19658</v>
      </c>
      <c r="I1039" t="s">
        <v>15011</v>
      </c>
      <c r="J1039" t="s">
        <v>19659</v>
      </c>
      <c r="K1039" s="72">
        <v>41466.328298611108</v>
      </c>
      <c r="L1039" s="72">
        <v>41466.328298611108</v>
      </c>
      <c r="M1039" t="s">
        <v>19660</v>
      </c>
      <c r="P1039" t="s">
        <v>11261</v>
      </c>
      <c r="Q1039" t="s">
        <v>19648</v>
      </c>
      <c r="R1039" t="s">
        <v>35</v>
      </c>
      <c r="S1039" t="s">
        <v>8975</v>
      </c>
      <c r="T1039" t="s">
        <v>19649</v>
      </c>
      <c r="V1039" t="s">
        <v>8975</v>
      </c>
      <c r="W1039" t="s">
        <v>8974</v>
      </c>
      <c r="X1039" t="s">
        <v>5732</v>
      </c>
    </row>
    <row r="1040" spans="1:24">
      <c r="A1040" t="s">
        <v>19661</v>
      </c>
      <c r="B1040" t="s">
        <v>11390</v>
      </c>
      <c r="C1040" t="s">
        <v>15008</v>
      </c>
      <c r="D1040" t="s">
        <v>1792</v>
      </c>
      <c r="E1040" t="s">
        <v>11416</v>
      </c>
      <c r="G1040" t="s">
        <v>11385</v>
      </c>
      <c r="H1040" t="s">
        <v>19662</v>
      </c>
      <c r="I1040" t="s">
        <v>15011</v>
      </c>
      <c r="J1040" t="s">
        <v>19663</v>
      </c>
      <c r="K1040" s="72">
        <v>41466.328425925924</v>
      </c>
      <c r="L1040" s="72">
        <v>41466.328425925924</v>
      </c>
      <c r="M1040" t="s">
        <v>19664</v>
      </c>
      <c r="P1040" t="s">
        <v>11261</v>
      </c>
      <c r="Q1040" t="s">
        <v>19648</v>
      </c>
      <c r="R1040" t="s">
        <v>35</v>
      </c>
      <c r="S1040" t="s">
        <v>11390</v>
      </c>
      <c r="T1040" t="s">
        <v>19649</v>
      </c>
      <c r="V1040" t="s">
        <v>11390</v>
      </c>
      <c r="W1040" t="s">
        <v>11389</v>
      </c>
      <c r="X1040" t="s">
        <v>11387</v>
      </c>
    </row>
    <row r="1041" spans="1:24">
      <c r="A1041" t="s">
        <v>19665</v>
      </c>
      <c r="B1041" t="s">
        <v>4521</v>
      </c>
      <c r="C1041" t="s">
        <v>15008</v>
      </c>
      <c r="D1041" t="s">
        <v>1792</v>
      </c>
      <c r="E1041" t="s">
        <v>11588</v>
      </c>
      <c r="G1041" t="s">
        <v>4519</v>
      </c>
      <c r="H1041" t="s">
        <v>19666</v>
      </c>
      <c r="I1041" t="s">
        <v>15011</v>
      </c>
      <c r="J1041" t="s">
        <v>17401</v>
      </c>
      <c r="K1041" s="72">
        <v>41466.328506944446</v>
      </c>
      <c r="L1041" s="72">
        <v>41466.328506944446</v>
      </c>
      <c r="M1041" t="s">
        <v>19667</v>
      </c>
      <c r="P1041" t="s">
        <v>11261</v>
      </c>
      <c r="Q1041" t="s">
        <v>19648</v>
      </c>
      <c r="R1041" t="s">
        <v>35</v>
      </c>
      <c r="S1041" t="s">
        <v>4521</v>
      </c>
      <c r="T1041" t="s">
        <v>19649</v>
      </c>
      <c r="V1041" t="s">
        <v>4521</v>
      </c>
      <c r="W1041" t="s">
        <v>4520</v>
      </c>
    </row>
    <row r="1042" spans="1:24">
      <c r="A1042" t="s">
        <v>19668</v>
      </c>
      <c r="B1042" t="s">
        <v>338</v>
      </c>
      <c r="C1042" t="s">
        <v>15008</v>
      </c>
      <c r="D1042" t="s">
        <v>1792</v>
      </c>
      <c r="E1042" t="s">
        <v>14653</v>
      </c>
      <c r="G1042" t="s">
        <v>336</v>
      </c>
      <c r="H1042" t="s">
        <v>19669</v>
      </c>
      <c r="I1042" t="s">
        <v>15011</v>
      </c>
      <c r="J1042" t="s">
        <v>19659</v>
      </c>
      <c r="K1042" s="72">
        <v>41466.328634259262</v>
      </c>
      <c r="L1042" s="72">
        <v>41466.328634259262</v>
      </c>
      <c r="M1042" t="s">
        <v>19670</v>
      </c>
      <c r="P1042" t="s">
        <v>11261</v>
      </c>
      <c r="Q1042" t="s">
        <v>19648</v>
      </c>
      <c r="R1042" t="s">
        <v>35</v>
      </c>
      <c r="S1042" t="s">
        <v>338</v>
      </c>
      <c r="T1042" t="s">
        <v>19649</v>
      </c>
      <c r="V1042" t="s">
        <v>338</v>
      </c>
      <c r="W1042" t="s">
        <v>337</v>
      </c>
    </row>
    <row r="1043" spans="1:24">
      <c r="A1043" t="s">
        <v>19671</v>
      </c>
      <c r="B1043" t="s">
        <v>19672</v>
      </c>
      <c r="C1043" t="s">
        <v>15019</v>
      </c>
      <c r="D1043" t="s">
        <v>15081</v>
      </c>
      <c r="E1043" t="s">
        <v>15082</v>
      </c>
      <c r="G1043" t="s">
        <v>13440</v>
      </c>
      <c r="H1043" t="s">
        <v>19673</v>
      </c>
      <c r="I1043" t="s">
        <v>15011</v>
      </c>
      <c r="J1043" t="s">
        <v>15022</v>
      </c>
      <c r="K1043" s="72">
        <v>41466.328703703701</v>
      </c>
      <c r="L1043" s="72">
        <v>44291.723796296297</v>
      </c>
      <c r="P1043" t="s">
        <v>11261</v>
      </c>
      <c r="Q1043" t="s">
        <v>19649</v>
      </c>
      <c r="R1043" t="s">
        <v>35</v>
      </c>
      <c r="S1043" t="s">
        <v>4535</v>
      </c>
      <c r="W1043" t="s">
        <v>11261</v>
      </c>
    </row>
    <row r="1044" spans="1:24">
      <c r="A1044" t="s">
        <v>19674</v>
      </c>
      <c r="B1044" t="s">
        <v>9992</v>
      </c>
      <c r="C1044" t="s">
        <v>15034</v>
      </c>
      <c r="D1044" t="s">
        <v>1792</v>
      </c>
      <c r="E1044" t="s">
        <v>15058</v>
      </c>
      <c r="G1044" t="s">
        <v>9990</v>
      </c>
      <c r="I1044" t="s">
        <v>16829</v>
      </c>
      <c r="J1044" t="s">
        <v>19675</v>
      </c>
      <c r="K1044" s="72">
        <v>41466.328773148147</v>
      </c>
      <c r="L1044" s="72">
        <v>41466.328773148147</v>
      </c>
      <c r="M1044" t="s">
        <v>19676</v>
      </c>
      <c r="P1044" t="s">
        <v>11261</v>
      </c>
      <c r="Q1044" t="s">
        <v>19648</v>
      </c>
      <c r="R1044" t="s">
        <v>35</v>
      </c>
      <c r="S1044" t="s">
        <v>9992</v>
      </c>
      <c r="T1044" t="s">
        <v>19649</v>
      </c>
      <c r="U1044" t="s">
        <v>6952</v>
      </c>
      <c r="V1044" t="s">
        <v>9992</v>
      </c>
      <c r="W1044" t="s">
        <v>9991</v>
      </c>
    </row>
    <row r="1045" spans="1:24">
      <c r="A1045" t="s">
        <v>19677</v>
      </c>
      <c r="B1045" t="s">
        <v>1567</v>
      </c>
      <c r="C1045" t="s">
        <v>15034</v>
      </c>
      <c r="D1045" t="s">
        <v>1792</v>
      </c>
      <c r="E1045" t="s">
        <v>15058</v>
      </c>
      <c r="G1045" t="s">
        <v>1565</v>
      </c>
      <c r="I1045" t="s">
        <v>16829</v>
      </c>
      <c r="J1045" t="s">
        <v>19675</v>
      </c>
      <c r="K1045" s="72">
        <v>41466.328865740739</v>
      </c>
      <c r="L1045" s="72">
        <v>41466.328865740739</v>
      </c>
      <c r="M1045" t="s">
        <v>19678</v>
      </c>
      <c r="P1045" t="s">
        <v>11261</v>
      </c>
      <c r="Q1045" t="s">
        <v>19648</v>
      </c>
      <c r="R1045" t="s">
        <v>35</v>
      </c>
      <c r="S1045" t="s">
        <v>1567</v>
      </c>
      <c r="T1045" t="s">
        <v>19649</v>
      </c>
      <c r="V1045" t="s">
        <v>1567</v>
      </c>
      <c r="W1045" t="s">
        <v>1566</v>
      </c>
    </row>
    <row r="1046" spans="1:24">
      <c r="A1046" t="s">
        <v>19679</v>
      </c>
      <c r="B1046" t="s">
        <v>19680</v>
      </c>
      <c r="C1046" t="s">
        <v>15034</v>
      </c>
      <c r="D1046" t="s">
        <v>1792</v>
      </c>
      <c r="E1046" t="s">
        <v>15058</v>
      </c>
      <c r="G1046" t="s">
        <v>12436</v>
      </c>
      <c r="I1046" t="s">
        <v>15011</v>
      </c>
      <c r="J1046" t="s">
        <v>19675</v>
      </c>
      <c r="K1046" s="72">
        <v>41466.328958333332</v>
      </c>
      <c r="L1046" s="72">
        <v>41466.328958333332</v>
      </c>
      <c r="M1046" t="s">
        <v>19681</v>
      </c>
      <c r="P1046" t="s">
        <v>11261</v>
      </c>
      <c r="Q1046" t="s">
        <v>19648</v>
      </c>
      <c r="R1046" t="s">
        <v>35</v>
      </c>
      <c r="T1046" t="s">
        <v>19649</v>
      </c>
      <c r="W1046" t="s">
        <v>9991</v>
      </c>
    </row>
    <row r="1047" spans="1:24">
      <c r="A1047" t="s">
        <v>19682</v>
      </c>
      <c r="B1047" t="s">
        <v>9347</v>
      </c>
      <c r="C1047" t="s">
        <v>15019</v>
      </c>
      <c r="D1047" t="s">
        <v>1792</v>
      </c>
      <c r="E1047" t="s">
        <v>15094</v>
      </c>
      <c r="G1047" t="s">
        <v>9345</v>
      </c>
      <c r="H1047" t="s">
        <v>19683</v>
      </c>
      <c r="I1047" t="s">
        <v>15011</v>
      </c>
      <c r="J1047" t="s">
        <v>15022</v>
      </c>
      <c r="K1047" s="72">
        <v>41466.329039351855</v>
      </c>
      <c r="L1047" s="72">
        <v>41466.329039351855</v>
      </c>
      <c r="M1047" t="s">
        <v>19684</v>
      </c>
      <c r="P1047" t="s">
        <v>11261</v>
      </c>
      <c r="Q1047" t="s">
        <v>19574</v>
      </c>
      <c r="R1047" t="s">
        <v>35</v>
      </c>
      <c r="S1047" t="s">
        <v>9347</v>
      </c>
      <c r="U1047" t="s">
        <v>1831</v>
      </c>
      <c r="V1047" t="s">
        <v>9347</v>
      </c>
      <c r="W1047" t="s">
        <v>9346</v>
      </c>
      <c r="X1047" t="s">
        <v>5732</v>
      </c>
    </row>
    <row r="1048" spans="1:24">
      <c r="A1048" t="s">
        <v>19685</v>
      </c>
      <c r="B1048" t="s">
        <v>5503</v>
      </c>
      <c r="C1048" t="s">
        <v>15019</v>
      </c>
      <c r="D1048" t="s">
        <v>15288</v>
      </c>
      <c r="E1048" t="s">
        <v>15094</v>
      </c>
      <c r="G1048" t="s">
        <v>5449</v>
      </c>
      <c r="H1048" t="s">
        <v>19686</v>
      </c>
      <c r="I1048" t="s">
        <v>15011</v>
      </c>
      <c r="J1048" t="s">
        <v>15022</v>
      </c>
      <c r="K1048" s="72">
        <v>41466.329131944447</v>
      </c>
      <c r="L1048" s="72">
        <v>41466.329131944447</v>
      </c>
      <c r="M1048" t="s">
        <v>19687</v>
      </c>
      <c r="P1048" t="s">
        <v>11261</v>
      </c>
      <c r="Q1048" t="s">
        <v>19574</v>
      </c>
      <c r="R1048" t="s">
        <v>35</v>
      </c>
      <c r="S1048" t="s">
        <v>5503</v>
      </c>
      <c r="U1048" t="s">
        <v>5502</v>
      </c>
      <c r="V1048" t="s">
        <v>5503</v>
      </c>
      <c r="W1048" t="s">
        <v>5501</v>
      </c>
      <c r="X1048" t="s">
        <v>5498</v>
      </c>
    </row>
    <row r="1049" spans="1:24">
      <c r="A1049" t="s">
        <v>19688</v>
      </c>
      <c r="B1049" t="s">
        <v>5500</v>
      </c>
      <c r="C1049" t="s">
        <v>15019</v>
      </c>
      <c r="D1049" t="s">
        <v>15288</v>
      </c>
      <c r="E1049" t="s">
        <v>15094</v>
      </c>
      <c r="G1049" t="s">
        <v>5449</v>
      </c>
      <c r="H1049" t="s">
        <v>19689</v>
      </c>
      <c r="I1049" t="s">
        <v>15011</v>
      </c>
      <c r="J1049" t="s">
        <v>15022</v>
      </c>
      <c r="K1049" s="72">
        <v>41466.329212962963</v>
      </c>
      <c r="L1049" s="72">
        <v>41466.329212962963</v>
      </c>
      <c r="M1049" t="s">
        <v>19687</v>
      </c>
      <c r="P1049" t="s">
        <v>11261</v>
      </c>
      <c r="Q1049" t="s">
        <v>19574</v>
      </c>
      <c r="R1049" t="s">
        <v>35</v>
      </c>
      <c r="S1049" t="s">
        <v>5500</v>
      </c>
      <c r="U1049" t="s">
        <v>5499</v>
      </c>
      <c r="V1049" t="s">
        <v>5500</v>
      </c>
      <c r="W1049" t="s">
        <v>5497</v>
      </c>
      <c r="X1049" t="s">
        <v>5498</v>
      </c>
    </row>
    <row r="1050" spans="1:24">
      <c r="A1050" t="s">
        <v>19690</v>
      </c>
      <c r="B1050" t="s">
        <v>19691</v>
      </c>
      <c r="C1050" t="s">
        <v>15019</v>
      </c>
      <c r="D1050" t="s">
        <v>1792</v>
      </c>
      <c r="E1050" t="s">
        <v>15058</v>
      </c>
      <c r="G1050" t="s">
        <v>11216</v>
      </c>
      <c r="I1050" t="s">
        <v>15011</v>
      </c>
      <c r="J1050" t="s">
        <v>15022</v>
      </c>
      <c r="K1050" s="72">
        <v>41466.329282407409</v>
      </c>
      <c r="L1050" s="72">
        <v>41466.329282407409</v>
      </c>
      <c r="M1050" t="s">
        <v>19692</v>
      </c>
      <c r="P1050" t="s">
        <v>11261</v>
      </c>
      <c r="Q1050" t="s">
        <v>19649</v>
      </c>
      <c r="R1050" t="s">
        <v>35</v>
      </c>
      <c r="U1050" t="s">
        <v>6952</v>
      </c>
      <c r="V1050" t="s">
        <v>9992</v>
      </c>
      <c r="W1050" t="s">
        <v>11261</v>
      </c>
      <c r="X1050" t="s">
        <v>3370</v>
      </c>
    </row>
    <row r="1051" spans="1:24">
      <c r="A1051" t="s">
        <v>19693</v>
      </c>
      <c r="B1051" t="s">
        <v>5135</v>
      </c>
      <c r="C1051" t="s">
        <v>15034</v>
      </c>
      <c r="D1051" t="s">
        <v>1792</v>
      </c>
      <c r="E1051" t="s">
        <v>11588</v>
      </c>
      <c r="G1051" t="s">
        <v>5133</v>
      </c>
      <c r="H1051" t="s">
        <v>19694</v>
      </c>
      <c r="I1051" t="s">
        <v>15011</v>
      </c>
      <c r="J1051" t="s">
        <v>19695</v>
      </c>
      <c r="K1051" s="72">
        <v>41466.329340277778</v>
      </c>
      <c r="L1051" s="72">
        <v>41466.329340277778</v>
      </c>
      <c r="M1051" t="s">
        <v>19696</v>
      </c>
      <c r="P1051" t="s">
        <v>11261</v>
      </c>
      <c r="Q1051" t="s">
        <v>19648</v>
      </c>
      <c r="R1051" t="s">
        <v>35</v>
      </c>
      <c r="S1051" t="s">
        <v>5135</v>
      </c>
      <c r="T1051" t="s">
        <v>19697</v>
      </c>
      <c r="V1051" t="s">
        <v>5135</v>
      </c>
      <c r="W1051" t="s">
        <v>5134</v>
      </c>
    </row>
    <row r="1052" spans="1:24">
      <c r="A1052" t="s">
        <v>19698</v>
      </c>
      <c r="B1052" t="s">
        <v>19699</v>
      </c>
      <c r="C1052" t="s">
        <v>15019</v>
      </c>
      <c r="D1052" t="s">
        <v>15147</v>
      </c>
      <c r="E1052" t="s">
        <v>15182</v>
      </c>
      <c r="G1052" t="s">
        <v>5289</v>
      </c>
      <c r="H1052" t="s">
        <v>19700</v>
      </c>
      <c r="I1052" t="s">
        <v>15011</v>
      </c>
      <c r="J1052" t="s">
        <v>15022</v>
      </c>
      <c r="K1052" s="72">
        <v>41470.639687499999</v>
      </c>
      <c r="L1052" s="72">
        <v>41470.639687499999</v>
      </c>
      <c r="M1052" t="s">
        <v>19701</v>
      </c>
      <c r="P1052" t="s">
        <v>18352</v>
      </c>
      <c r="Q1052" t="s">
        <v>19702</v>
      </c>
      <c r="R1052" t="s">
        <v>1210</v>
      </c>
      <c r="S1052" t="s">
        <v>5311</v>
      </c>
      <c r="U1052" t="s">
        <v>5304</v>
      </c>
      <c r="W1052" t="s">
        <v>5309</v>
      </c>
      <c r="X1052" t="s">
        <v>5303</v>
      </c>
    </row>
    <row r="1053" spans="1:24">
      <c r="A1053" t="s">
        <v>19703</v>
      </c>
      <c r="B1053" t="s">
        <v>19704</v>
      </c>
      <c r="C1053" t="s">
        <v>15034</v>
      </c>
      <c r="D1053" t="s">
        <v>15147</v>
      </c>
      <c r="E1053" t="s">
        <v>15058</v>
      </c>
      <c r="G1053" t="s">
        <v>6841</v>
      </c>
      <c r="I1053" t="s">
        <v>15011</v>
      </c>
      <c r="J1053" t="s">
        <v>19705</v>
      </c>
      <c r="K1053" s="72">
        <v>41470.639872685184</v>
      </c>
      <c r="L1053" s="72">
        <v>41470.639872685184</v>
      </c>
      <c r="M1053" t="s">
        <v>19706</v>
      </c>
      <c r="P1053" t="s">
        <v>18352</v>
      </c>
      <c r="Q1053" t="s">
        <v>17926</v>
      </c>
      <c r="R1053" t="s">
        <v>1210</v>
      </c>
      <c r="T1053" t="s">
        <v>19702</v>
      </c>
      <c r="W1053" t="s">
        <v>6935</v>
      </c>
    </row>
    <row r="1054" spans="1:24">
      <c r="A1054" t="s">
        <v>19707</v>
      </c>
      <c r="B1054" t="s">
        <v>19708</v>
      </c>
      <c r="C1054" t="s">
        <v>15034</v>
      </c>
      <c r="D1054" t="s">
        <v>15147</v>
      </c>
      <c r="E1054" t="s">
        <v>15058</v>
      </c>
      <c r="G1054" t="s">
        <v>12436</v>
      </c>
      <c r="I1054" t="s">
        <v>15011</v>
      </c>
      <c r="J1054" t="s">
        <v>19705</v>
      </c>
      <c r="K1054" s="72">
        <v>41470.640023148146</v>
      </c>
      <c r="L1054" s="72">
        <v>41470.640023148146</v>
      </c>
      <c r="M1054" t="s">
        <v>19709</v>
      </c>
      <c r="P1054" t="s">
        <v>18352</v>
      </c>
      <c r="Q1054" t="s">
        <v>17926</v>
      </c>
      <c r="R1054" t="s">
        <v>1210</v>
      </c>
      <c r="T1054" t="s">
        <v>19702</v>
      </c>
      <c r="W1054" t="s">
        <v>6935</v>
      </c>
    </row>
    <row r="1055" spans="1:24">
      <c r="A1055" t="s">
        <v>19710</v>
      </c>
      <c r="B1055" t="s">
        <v>19711</v>
      </c>
      <c r="C1055" t="s">
        <v>15019</v>
      </c>
      <c r="D1055" t="s">
        <v>5719</v>
      </c>
      <c r="E1055" t="s">
        <v>15058</v>
      </c>
      <c r="G1055" t="s">
        <v>6841</v>
      </c>
      <c r="I1055" t="s">
        <v>15011</v>
      </c>
      <c r="J1055" t="s">
        <v>15022</v>
      </c>
      <c r="K1055" s="72">
        <v>41470.642638888887</v>
      </c>
      <c r="L1055" s="72">
        <v>41470.642638888887</v>
      </c>
      <c r="M1055" t="s">
        <v>19712</v>
      </c>
      <c r="P1055" t="s">
        <v>7220</v>
      </c>
      <c r="Q1055" t="s">
        <v>19713</v>
      </c>
      <c r="R1055" t="s">
        <v>7015</v>
      </c>
      <c r="W1055" t="s">
        <v>7227</v>
      </c>
      <c r="X1055" t="s">
        <v>7223</v>
      </c>
    </row>
    <row r="1056" spans="1:24">
      <c r="A1056" t="s">
        <v>19714</v>
      </c>
      <c r="B1056" t="s">
        <v>19715</v>
      </c>
      <c r="C1056" t="s">
        <v>15019</v>
      </c>
      <c r="D1056" t="s">
        <v>5664</v>
      </c>
      <c r="E1056" t="s">
        <v>15058</v>
      </c>
      <c r="G1056" t="s">
        <v>12436</v>
      </c>
      <c r="I1056" t="s">
        <v>15011</v>
      </c>
      <c r="J1056" t="s">
        <v>15022</v>
      </c>
      <c r="K1056" s="72">
        <v>41470.642685185187</v>
      </c>
      <c r="L1056" s="72">
        <v>41470.642685185187</v>
      </c>
      <c r="M1056" t="s">
        <v>19716</v>
      </c>
      <c r="P1056" t="s">
        <v>7220</v>
      </c>
      <c r="Q1056" t="s">
        <v>19713</v>
      </c>
      <c r="R1056" t="s">
        <v>7015</v>
      </c>
      <c r="U1056" t="s">
        <v>12454</v>
      </c>
      <c r="W1056" t="s">
        <v>7227</v>
      </c>
    </row>
    <row r="1057" spans="1:24">
      <c r="A1057" t="s">
        <v>19717</v>
      </c>
      <c r="B1057" t="s">
        <v>19718</v>
      </c>
      <c r="C1057" t="s">
        <v>15019</v>
      </c>
      <c r="D1057" t="s">
        <v>5719</v>
      </c>
      <c r="E1057" t="s">
        <v>15009</v>
      </c>
      <c r="G1057" t="s">
        <v>12617</v>
      </c>
      <c r="H1057" t="s">
        <v>19719</v>
      </c>
      <c r="I1057" t="s">
        <v>15011</v>
      </c>
      <c r="J1057" t="s">
        <v>15022</v>
      </c>
      <c r="K1057" s="72">
        <v>41470.642974537041</v>
      </c>
      <c r="L1057" s="72">
        <v>41470.642974537041</v>
      </c>
      <c r="M1057" t="s">
        <v>19720</v>
      </c>
      <c r="P1057" t="s">
        <v>7220</v>
      </c>
      <c r="Q1057" t="s">
        <v>19721</v>
      </c>
      <c r="R1057" t="s">
        <v>7015</v>
      </c>
      <c r="S1057" t="s">
        <v>13044</v>
      </c>
      <c r="U1057" t="s">
        <v>13050</v>
      </c>
      <c r="W1057" t="s">
        <v>13048</v>
      </c>
      <c r="X1057" t="s">
        <v>13049</v>
      </c>
    </row>
    <row r="1058" spans="1:24">
      <c r="A1058" t="s">
        <v>19722</v>
      </c>
      <c r="B1058" t="s">
        <v>19723</v>
      </c>
      <c r="C1058" t="s">
        <v>15019</v>
      </c>
      <c r="D1058" t="s">
        <v>5719</v>
      </c>
      <c r="E1058" t="s">
        <v>15009</v>
      </c>
      <c r="G1058" t="s">
        <v>12617</v>
      </c>
      <c r="H1058" t="s">
        <v>19724</v>
      </c>
      <c r="I1058" t="s">
        <v>15011</v>
      </c>
      <c r="J1058" t="s">
        <v>15022</v>
      </c>
      <c r="K1058" s="72">
        <v>41470.64303240741</v>
      </c>
      <c r="L1058" s="72">
        <v>41470.64303240741</v>
      </c>
      <c r="M1058" t="s">
        <v>19720</v>
      </c>
      <c r="P1058" t="s">
        <v>7220</v>
      </c>
      <c r="Q1058" t="s">
        <v>19721</v>
      </c>
      <c r="R1058" t="s">
        <v>7015</v>
      </c>
      <c r="S1058" t="s">
        <v>13044</v>
      </c>
      <c r="U1058" t="s">
        <v>13051</v>
      </c>
      <c r="W1058" t="s">
        <v>13048</v>
      </c>
      <c r="X1058" t="s">
        <v>13049</v>
      </c>
    </row>
    <row r="1059" spans="1:24">
      <c r="A1059" t="s">
        <v>19725</v>
      </c>
      <c r="B1059" t="s">
        <v>19726</v>
      </c>
      <c r="C1059" t="s">
        <v>15034</v>
      </c>
      <c r="D1059" t="s">
        <v>15081</v>
      </c>
      <c r="E1059" t="s">
        <v>15373</v>
      </c>
      <c r="G1059" t="s">
        <v>149</v>
      </c>
      <c r="H1059" t="s">
        <v>19727</v>
      </c>
      <c r="I1059" t="s">
        <v>15011</v>
      </c>
      <c r="J1059" t="s">
        <v>19728</v>
      </c>
      <c r="K1059" s="72">
        <v>41471.330462962964</v>
      </c>
      <c r="L1059" s="72">
        <v>41471.330462962964</v>
      </c>
      <c r="M1059" t="s">
        <v>19729</v>
      </c>
      <c r="P1059" t="s">
        <v>19094</v>
      </c>
      <c r="Q1059" t="s">
        <v>19730</v>
      </c>
      <c r="R1059" t="s">
        <v>186</v>
      </c>
      <c r="T1059" t="s">
        <v>19731</v>
      </c>
      <c r="U1059" t="s">
        <v>287</v>
      </c>
      <c r="W1059" t="s">
        <v>285</v>
      </c>
      <c r="X1059" t="s">
        <v>286</v>
      </c>
    </row>
    <row r="1060" spans="1:24">
      <c r="A1060" t="s">
        <v>19732</v>
      </c>
      <c r="B1060" t="s">
        <v>19733</v>
      </c>
      <c r="C1060" t="s">
        <v>15034</v>
      </c>
      <c r="D1060" t="s">
        <v>15081</v>
      </c>
      <c r="E1060" t="s">
        <v>15373</v>
      </c>
      <c r="G1060" t="s">
        <v>149</v>
      </c>
      <c r="H1060" t="s">
        <v>19734</v>
      </c>
      <c r="I1060" t="s">
        <v>15011</v>
      </c>
      <c r="J1060" t="s">
        <v>19728</v>
      </c>
      <c r="K1060" s="72">
        <v>41471.330578703702</v>
      </c>
      <c r="L1060" s="72">
        <v>41471.330578703702</v>
      </c>
      <c r="M1060" t="s">
        <v>19729</v>
      </c>
      <c r="P1060" t="s">
        <v>19094</v>
      </c>
      <c r="Q1060" t="s">
        <v>19735</v>
      </c>
      <c r="R1060" t="s">
        <v>186</v>
      </c>
      <c r="T1060" t="s">
        <v>19731</v>
      </c>
      <c r="U1060" t="s">
        <v>289</v>
      </c>
      <c r="W1060" t="s">
        <v>288</v>
      </c>
      <c r="X1060" t="s">
        <v>286</v>
      </c>
    </row>
    <row r="1061" spans="1:24">
      <c r="A1061" t="s">
        <v>19736</v>
      </c>
      <c r="B1061" t="s">
        <v>19737</v>
      </c>
      <c r="C1061" t="s">
        <v>15034</v>
      </c>
      <c r="D1061" t="s">
        <v>15081</v>
      </c>
      <c r="E1061" t="s">
        <v>15373</v>
      </c>
      <c r="G1061" t="s">
        <v>149</v>
      </c>
      <c r="H1061" t="s">
        <v>19738</v>
      </c>
      <c r="I1061" t="s">
        <v>15011</v>
      </c>
      <c r="J1061" t="s">
        <v>19728</v>
      </c>
      <c r="K1061" s="72">
        <v>41471.330694444441</v>
      </c>
      <c r="L1061" s="72">
        <v>41471.330694444441</v>
      </c>
      <c r="M1061" t="s">
        <v>19739</v>
      </c>
      <c r="P1061" t="s">
        <v>19094</v>
      </c>
      <c r="Q1061" t="s">
        <v>19735</v>
      </c>
      <c r="R1061" t="s">
        <v>186</v>
      </c>
      <c r="T1061" t="s">
        <v>19731</v>
      </c>
      <c r="U1061" t="s">
        <v>291</v>
      </c>
      <c r="W1061" t="s">
        <v>290</v>
      </c>
      <c r="X1061" t="s">
        <v>286</v>
      </c>
    </row>
    <row r="1062" spans="1:24">
      <c r="A1062" t="s">
        <v>19740</v>
      </c>
      <c r="B1062" t="s">
        <v>19741</v>
      </c>
      <c r="C1062" t="s">
        <v>15034</v>
      </c>
      <c r="D1062" t="s">
        <v>15081</v>
      </c>
      <c r="E1062" t="s">
        <v>15373</v>
      </c>
      <c r="G1062" t="s">
        <v>149</v>
      </c>
      <c r="H1062" t="s">
        <v>19742</v>
      </c>
      <c r="I1062" t="s">
        <v>15011</v>
      </c>
      <c r="J1062" t="s">
        <v>19728</v>
      </c>
      <c r="K1062" s="72">
        <v>41471.330810185187</v>
      </c>
      <c r="L1062" s="72">
        <v>41471.330810185187</v>
      </c>
      <c r="M1062" t="s">
        <v>19743</v>
      </c>
      <c r="P1062" t="s">
        <v>19094</v>
      </c>
      <c r="Q1062" t="s">
        <v>19735</v>
      </c>
      <c r="R1062" t="s">
        <v>186</v>
      </c>
      <c r="T1062" t="s">
        <v>19731</v>
      </c>
      <c r="U1062" t="s">
        <v>293</v>
      </c>
      <c r="W1062" t="s">
        <v>292</v>
      </c>
      <c r="X1062" t="s">
        <v>286</v>
      </c>
    </row>
    <row r="1063" spans="1:24">
      <c r="A1063" t="s">
        <v>19744</v>
      </c>
      <c r="B1063" t="s">
        <v>19745</v>
      </c>
      <c r="C1063" t="s">
        <v>15034</v>
      </c>
      <c r="D1063" t="s">
        <v>15081</v>
      </c>
      <c r="E1063" t="s">
        <v>15373</v>
      </c>
      <c r="G1063" t="s">
        <v>149</v>
      </c>
      <c r="H1063" t="s">
        <v>19746</v>
      </c>
      <c r="I1063" t="s">
        <v>15011</v>
      </c>
      <c r="J1063" t="s">
        <v>19728</v>
      </c>
      <c r="K1063" s="72">
        <v>41471.331006944441</v>
      </c>
      <c r="L1063" s="72">
        <v>41471.331006944441</v>
      </c>
      <c r="M1063" t="s">
        <v>19747</v>
      </c>
      <c r="P1063" t="s">
        <v>19094</v>
      </c>
      <c r="Q1063" t="s">
        <v>19735</v>
      </c>
      <c r="R1063" t="s">
        <v>186</v>
      </c>
      <c r="T1063" t="s">
        <v>19731</v>
      </c>
      <c r="U1063" t="s">
        <v>295</v>
      </c>
      <c r="W1063" t="s">
        <v>294</v>
      </c>
      <c r="X1063" t="s">
        <v>286</v>
      </c>
    </row>
    <row r="1064" spans="1:24">
      <c r="A1064" t="s">
        <v>19748</v>
      </c>
      <c r="B1064" t="s">
        <v>19749</v>
      </c>
      <c r="C1064" t="s">
        <v>15034</v>
      </c>
      <c r="D1064" t="s">
        <v>15081</v>
      </c>
      <c r="E1064" t="s">
        <v>15373</v>
      </c>
      <c r="G1064" t="s">
        <v>149</v>
      </c>
      <c r="H1064" t="s">
        <v>19750</v>
      </c>
      <c r="I1064" t="s">
        <v>15011</v>
      </c>
      <c r="J1064" t="s">
        <v>19728</v>
      </c>
      <c r="K1064" s="72">
        <v>41471.331122685187</v>
      </c>
      <c r="L1064" s="72">
        <v>41471.331122685187</v>
      </c>
      <c r="M1064" t="s">
        <v>19743</v>
      </c>
      <c r="P1064" t="s">
        <v>19094</v>
      </c>
      <c r="Q1064" t="s">
        <v>19751</v>
      </c>
      <c r="R1064" t="s">
        <v>186</v>
      </c>
      <c r="T1064" t="s">
        <v>19731</v>
      </c>
      <c r="U1064" t="s">
        <v>297</v>
      </c>
      <c r="W1064" t="s">
        <v>296</v>
      </c>
      <c r="X1064" t="s">
        <v>286</v>
      </c>
    </row>
    <row r="1065" spans="1:24">
      <c r="A1065" t="s">
        <v>19752</v>
      </c>
      <c r="B1065" t="s">
        <v>19753</v>
      </c>
      <c r="C1065" t="s">
        <v>15034</v>
      </c>
      <c r="D1065" t="s">
        <v>15081</v>
      </c>
      <c r="E1065" t="s">
        <v>15373</v>
      </c>
      <c r="G1065" t="s">
        <v>149</v>
      </c>
      <c r="H1065" t="s">
        <v>19754</v>
      </c>
      <c r="I1065" t="s">
        <v>15011</v>
      </c>
      <c r="J1065" t="s">
        <v>19728</v>
      </c>
      <c r="K1065" s="72">
        <v>41471.331261574072</v>
      </c>
      <c r="L1065" s="72">
        <v>41471.331261574072</v>
      </c>
      <c r="M1065" t="s">
        <v>19729</v>
      </c>
      <c r="P1065" t="s">
        <v>19094</v>
      </c>
      <c r="Q1065" t="s">
        <v>19751</v>
      </c>
      <c r="R1065" t="s">
        <v>186</v>
      </c>
      <c r="T1065" t="s">
        <v>19731</v>
      </c>
      <c r="U1065" t="s">
        <v>299</v>
      </c>
      <c r="W1065" t="s">
        <v>298</v>
      </c>
      <c r="X1065" t="s">
        <v>286</v>
      </c>
    </row>
    <row r="1066" spans="1:24">
      <c r="A1066" t="s">
        <v>19755</v>
      </c>
      <c r="B1066" t="s">
        <v>19756</v>
      </c>
      <c r="C1066" t="s">
        <v>15034</v>
      </c>
      <c r="D1066" t="s">
        <v>15081</v>
      </c>
      <c r="E1066" t="s">
        <v>15373</v>
      </c>
      <c r="G1066" t="s">
        <v>149</v>
      </c>
      <c r="H1066" t="s">
        <v>19757</v>
      </c>
      <c r="I1066" t="s">
        <v>15011</v>
      </c>
      <c r="J1066" t="s">
        <v>19728</v>
      </c>
      <c r="K1066" s="72">
        <v>41471.331365740742</v>
      </c>
      <c r="L1066" s="72">
        <v>41471.331365740742</v>
      </c>
      <c r="M1066" t="s">
        <v>19758</v>
      </c>
      <c r="P1066" t="s">
        <v>19094</v>
      </c>
      <c r="Q1066" t="s">
        <v>19751</v>
      </c>
      <c r="R1066" t="s">
        <v>186</v>
      </c>
      <c r="T1066" t="s">
        <v>19731</v>
      </c>
      <c r="U1066" t="s">
        <v>301</v>
      </c>
      <c r="W1066" t="s">
        <v>300</v>
      </c>
      <c r="X1066" t="s">
        <v>286</v>
      </c>
    </row>
    <row r="1067" spans="1:24">
      <c r="A1067" t="s">
        <v>19759</v>
      </c>
      <c r="B1067" t="s">
        <v>19760</v>
      </c>
      <c r="C1067" t="s">
        <v>15034</v>
      </c>
      <c r="D1067" t="s">
        <v>15081</v>
      </c>
      <c r="E1067" t="s">
        <v>15373</v>
      </c>
      <c r="G1067" t="s">
        <v>149</v>
      </c>
      <c r="H1067" t="s">
        <v>19761</v>
      </c>
      <c r="I1067" t="s">
        <v>15011</v>
      </c>
      <c r="J1067" t="s">
        <v>19728</v>
      </c>
      <c r="K1067" s="72">
        <v>41471.334305555552</v>
      </c>
      <c r="L1067" s="72">
        <v>41471.334305555552</v>
      </c>
      <c r="M1067" t="s">
        <v>19758</v>
      </c>
      <c r="P1067" t="s">
        <v>19094</v>
      </c>
      <c r="Q1067" t="s">
        <v>19751</v>
      </c>
      <c r="R1067" t="s">
        <v>186</v>
      </c>
      <c r="T1067" t="s">
        <v>19731</v>
      </c>
      <c r="U1067" t="s">
        <v>303</v>
      </c>
      <c r="W1067" t="s">
        <v>302</v>
      </c>
      <c r="X1067" t="s">
        <v>286</v>
      </c>
    </row>
    <row r="1068" spans="1:24">
      <c r="A1068" t="s">
        <v>19762</v>
      </c>
      <c r="B1068" t="s">
        <v>19763</v>
      </c>
      <c r="C1068" t="s">
        <v>15034</v>
      </c>
      <c r="D1068" t="s">
        <v>15081</v>
      </c>
      <c r="E1068" t="s">
        <v>15373</v>
      </c>
      <c r="G1068" t="s">
        <v>149</v>
      </c>
      <c r="H1068" t="s">
        <v>19764</v>
      </c>
      <c r="I1068" t="s">
        <v>15011</v>
      </c>
      <c r="J1068" t="s">
        <v>19728</v>
      </c>
      <c r="K1068" s="72">
        <v>41471.334456018521</v>
      </c>
      <c r="L1068" s="72">
        <v>41471.334664351853</v>
      </c>
      <c r="M1068" t="s">
        <v>19729</v>
      </c>
      <c r="P1068" t="s">
        <v>19094</v>
      </c>
      <c r="Q1068" t="s">
        <v>19751</v>
      </c>
      <c r="R1068" t="s">
        <v>186</v>
      </c>
      <c r="T1068" t="s">
        <v>19731</v>
      </c>
      <c r="U1068" t="s">
        <v>305</v>
      </c>
      <c r="W1068" t="s">
        <v>304</v>
      </c>
      <c r="X1068" t="s">
        <v>286</v>
      </c>
    </row>
    <row r="1069" spans="1:24">
      <c r="A1069" t="s">
        <v>19765</v>
      </c>
      <c r="B1069" t="s">
        <v>19766</v>
      </c>
      <c r="C1069" t="s">
        <v>15019</v>
      </c>
      <c r="D1069" t="s">
        <v>15081</v>
      </c>
      <c r="E1069" t="s">
        <v>15058</v>
      </c>
      <c r="G1069" t="s">
        <v>12436</v>
      </c>
      <c r="I1069" t="s">
        <v>15011</v>
      </c>
      <c r="J1069" t="s">
        <v>15022</v>
      </c>
      <c r="K1069" s="72">
        <v>41905.582245370373</v>
      </c>
      <c r="L1069" s="72">
        <v>41905.582245370373</v>
      </c>
      <c r="M1069" t="s">
        <v>19767</v>
      </c>
      <c r="P1069" t="s">
        <v>19768</v>
      </c>
      <c r="Q1069" t="s">
        <v>19769</v>
      </c>
      <c r="R1069" t="s">
        <v>35</v>
      </c>
      <c r="U1069" t="s">
        <v>12455</v>
      </c>
      <c r="W1069" t="s">
        <v>7182</v>
      </c>
    </row>
    <row r="1070" spans="1:24">
      <c r="A1070" t="s">
        <v>19770</v>
      </c>
      <c r="B1070" t="s">
        <v>19771</v>
      </c>
      <c r="C1070" t="s">
        <v>15034</v>
      </c>
      <c r="D1070" t="s">
        <v>15081</v>
      </c>
      <c r="E1070" t="s">
        <v>15373</v>
      </c>
      <c r="G1070" t="s">
        <v>149</v>
      </c>
      <c r="H1070" t="s">
        <v>19772</v>
      </c>
      <c r="I1070" t="s">
        <v>15011</v>
      </c>
      <c r="J1070" t="s">
        <v>19728</v>
      </c>
      <c r="K1070" s="72">
        <v>41471.334803240738</v>
      </c>
      <c r="L1070" s="72">
        <v>41471.334803240738</v>
      </c>
      <c r="M1070" t="s">
        <v>19729</v>
      </c>
      <c r="P1070" t="s">
        <v>19094</v>
      </c>
      <c r="Q1070" t="s">
        <v>19773</v>
      </c>
      <c r="R1070" t="s">
        <v>186</v>
      </c>
      <c r="T1070" t="s">
        <v>19731</v>
      </c>
      <c r="U1070" t="s">
        <v>289</v>
      </c>
      <c r="W1070" t="s">
        <v>306</v>
      </c>
      <c r="X1070" t="s">
        <v>286</v>
      </c>
    </row>
    <row r="1071" spans="1:24">
      <c r="A1071" t="s">
        <v>19774</v>
      </c>
      <c r="B1071" t="s">
        <v>19775</v>
      </c>
      <c r="C1071" t="s">
        <v>15034</v>
      </c>
      <c r="D1071" t="s">
        <v>15081</v>
      </c>
      <c r="E1071" t="s">
        <v>11416</v>
      </c>
      <c r="G1071" t="s">
        <v>11416</v>
      </c>
      <c r="H1071" t="s">
        <v>19776</v>
      </c>
      <c r="I1071" t="s">
        <v>15011</v>
      </c>
      <c r="J1071" t="s">
        <v>19728</v>
      </c>
      <c r="K1071" s="72">
        <v>41471.334930555553</v>
      </c>
      <c r="L1071" s="72">
        <v>41471.334930555553</v>
      </c>
      <c r="M1071" t="s">
        <v>19777</v>
      </c>
      <c r="P1071" t="s">
        <v>19094</v>
      </c>
      <c r="Q1071" t="s">
        <v>19773</v>
      </c>
      <c r="R1071" t="s">
        <v>186</v>
      </c>
      <c r="T1071" t="s">
        <v>19731</v>
      </c>
      <c r="U1071" t="s">
        <v>11490</v>
      </c>
      <c r="W1071" t="s">
        <v>11489</v>
      </c>
      <c r="X1071" t="s">
        <v>2107</v>
      </c>
    </row>
    <row r="1072" spans="1:24">
      <c r="A1072" t="s">
        <v>19778</v>
      </c>
      <c r="B1072" t="s">
        <v>19779</v>
      </c>
      <c r="C1072" t="s">
        <v>15019</v>
      </c>
      <c r="D1072" t="s">
        <v>16023</v>
      </c>
      <c r="E1072" t="s">
        <v>2793</v>
      </c>
      <c r="G1072" t="s">
        <v>2793</v>
      </c>
      <c r="H1072" t="s">
        <v>19780</v>
      </c>
      <c r="I1072" t="s">
        <v>15011</v>
      </c>
      <c r="J1072" t="s">
        <v>15022</v>
      </c>
      <c r="K1072" s="72">
        <v>41471.605740740742</v>
      </c>
      <c r="L1072" s="72">
        <v>41471.605740740742</v>
      </c>
      <c r="M1072" t="s">
        <v>19781</v>
      </c>
      <c r="P1072" t="s">
        <v>19782</v>
      </c>
      <c r="Q1072" t="s">
        <v>19783</v>
      </c>
      <c r="R1072" t="s">
        <v>2824</v>
      </c>
      <c r="S1072" t="s">
        <v>2980</v>
      </c>
      <c r="U1072" t="s">
        <v>2843</v>
      </c>
      <c r="W1072" t="s">
        <v>2980</v>
      </c>
      <c r="X1072" t="s">
        <v>2981</v>
      </c>
    </row>
    <row r="1073" spans="1:24">
      <c r="A1073" t="s">
        <v>19784</v>
      </c>
      <c r="B1073" t="s">
        <v>19785</v>
      </c>
      <c r="C1073" t="s">
        <v>15019</v>
      </c>
      <c r="D1073" t="s">
        <v>5664</v>
      </c>
      <c r="E1073" t="s">
        <v>15028</v>
      </c>
      <c r="G1073" t="s">
        <v>14843</v>
      </c>
      <c r="H1073" t="s">
        <v>19786</v>
      </c>
      <c r="I1073" t="s">
        <v>15011</v>
      </c>
      <c r="J1073" t="s">
        <v>15022</v>
      </c>
      <c r="K1073" s="72">
        <v>41471.612395833334</v>
      </c>
      <c r="L1073" s="72">
        <v>41471.612395833334</v>
      </c>
      <c r="M1073" t="s">
        <v>19787</v>
      </c>
      <c r="P1073" t="s">
        <v>19788</v>
      </c>
      <c r="Q1073" t="s">
        <v>19789</v>
      </c>
      <c r="R1073" t="s">
        <v>14861</v>
      </c>
      <c r="U1073" t="s">
        <v>520</v>
      </c>
      <c r="W1073" t="s">
        <v>14860</v>
      </c>
      <c r="X1073" t="s">
        <v>412</v>
      </c>
    </row>
    <row r="1074" spans="1:24">
      <c r="A1074" t="s">
        <v>19790</v>
      </c>
      <c r="B1074" t="s">
        <v>8340</v>
      </c>
      <c r="C1074" t="s">
        <v>15019</v>
      </c>
      <c r="D1074" t="s">
        <v>5664</v>
      </c>
      <c r="E1074" t="s">
        <v>15028</v>
      </c>
      <c r="G1074" t="s">
        <v>8310</v>
      </c>
      <c r="H1074" t="s">
        <v>19791</v>
      </c>
      <c r="I1074" t="s">
        <v>15011</v>
      </c>
      <c r="J1074" t="s">
        <v>15022</v>
      </c>
      <c r="K1074" s="72">
        <v>41472.633564814816</v>
      </c>
      <c r="L1074" s="72">
        <v>41472.633564814816</v>
      </c>
      <c r="M1074" t="s">
        <v>19792</v>
      </c>
      <c r="P1074" t="s">
        <v>19793</v>
      </c>
      <c r="Q1074" t="s">
        <v>19794</v>
      </c>
      <c r="R1074" t="s">
        <v>35</v>
      </c>
      <c r="S1074" t="s">
        <v>8340</v>
      </c>
      <c r="U1074" t="s">
        <v>8335</v>
      </c>
      <c r="V1074" t="s">
        <v>8340</v>
      </c>
      <c r="W1074" t="s">
        <v>8333</v>
      </c>
      <c r="X1074" t="s">
        <v>8339</v>
      </c>
    </row>
    <row r="1075" spans="1:24">
      <c r="A1075" t="s">
        <v>19795</v>
      </c>
      <c r="B1075" t="s">
        <v>8336</v>
      </c>
      <c r="C1075" t="s">
        <v>15019</v>
      </c>
      <c r="D1075" t="s">
        <v>5664</v>
      </c>
      <c r="E1075" t="s">
        <v>15028</v>
      </c>
      <c r="G1075" t="s">
        <v>8310</v>
      </c>
      <c r="H1075" t="s">
        <v>19796</v>
      </c>
      <c r="I1075" t="s">
        <v>15011</v>
      </c>
      <c r="J1075" t="s">
        <v>15022</v>
      </c>
      <c r="K1075" s="72">
        <v>41472.633668981478</v>
      </c>
      <c r="L1075" s="72">
        <v>41472.633668981478</v>
      </c>
      <c r="M1075" t="s">
        <v>19792</v>
      </c>
      <c r="P1075" t="s">
        <v>19793</v>
      </c>
      <c r="Q1075" t="s">
        <v>19794</v>
      </c>
      <c r="R1075" t="s">
        <v>35</v>
      </c>
      <c r="S1075" t="s">
        <v>8336</v>
      </c>
      <c r="U1075" t="s">
        <v>8335</v>
      </c>
      <c r="V1075" t="s">
        <v>8336</v>
      </c>
      <c r="W1075" t="s">
        <v>8333</v>
      </c>
      <c r="X1075" t="s">
        <v>8334</v>
      </c>
    </row>
    <row r="1076" spans="1:24">
      <c r="A1076" t="s">
        <v>19797</v>
      </c>
      <c r="B1076" t="s">
        <v>8341</v>
      </c>
      <c r="C1076" t="s">
        <v>15019</v>
      </c>
      <c r="D1076" t="s">
        <v>5664</v>
      </c>
      <c r="E1076" t="s">
        <v>15028</v>
      </c>
      <c r="G1076" t="s">
        <v>8310</v>
      </c>
      <c r="H1076" t="s">
        <v>19798</v>
      </c>
      <c r="I1076" t="s">
        <v>15011</v>
      </c>
      <c r="J1076" t="s">
        <v>15022</v>
      </c>
      <c r="K1076" s="72">
        <v>41472.633738425924</v>
      </c>
      <c r="L1076" s="72">
        <v>41472.633738425924</v>
      </c>
      <c r="M1076" t="s">
        <v>19792</v>
      </c>
      <c r="P1076" t="s">
        <v>19793</v>
      </c>
      <c r="Q1076" t="s">
        <v>19794</v>
      </c>
      <c r="R1076" t="s">
        <v>35</v>
      </c>
      <c r="S1076" t="s">
        <v>8341</v>
      </c>
      <c r="U1076" t="s">
        <v>8337</v>
      </c>
      <c r="V1076" t="s">
        <v>8341</v>
      </c>
      <c r="W1076" t="s">
        <v>8333</v>
      </c>
      <c r="X1076" t="s">
        <v>8339</v>
      </c>
    </row>
    <row r="1077" spans="1:24">
      <c r="A1077" t="s">
        <v>19799</v>
      </c>
      <c r="B1077" t="s">
        <v>8338</v>
      </c>
      <c r="C1077" t="s">
        <v>15019</v>
      </c>
      <c r="D1077" t="s">
        <v>5664</v>
      </c>
      <c r="E1077" t="s">
        <v>15028</v>
      </c>
      <c r="G1077" t="s">
        <v>8310</v>
      </c>
      <c r="H1077" t="s">
        <v>19800</v>
      </c>
      <c r="I1077" t="s">
        <v>15011</v>
      </c>
      <c r="J1077" t="s">
        <v>15022</v>
      </c>
      <c r="K1077" s="72">
        <v>41472.633831018517</v>
      </c>
      <c r="L1077" s="72">
        <v>41472.633831018517</v>
      </c>
      <c r="M1077" t="s">
        <v>19792</v>
      </c>
      <c r="P1077" t="s">
        <v>19793</v>
      </c>
      <c r="Q1077" t="s">
        <v>19794</v>
      </c>
      <c r="R1077" t="s">
        <v>35</v>
      </c>
      <c r="S1077" t="s">
        <v>8338</v>
      </c>
      <c r="U1077" t="s">
        <v>8337</v>
      </c>
      <c r="V1077" t="s">
        <v>8338</v>
      </c>
      <c r="W1077" t="s">
        <v>8333</v>
      </c>
      <c r="X1077" t="s">
        <v>8334</v>
      </c>
    </row>
    <row r="1078" spans="1:24">
      <c r="A1078" t="s">
        <v>19801</v>
      </c>
      <c r="B1078" t="s">
        <v>8345</v>
      </c>
      <c r="C1078" t="s">
        <v>15019</v>
      </c>
      <c r="D1078" t="s">
        <v>5664</v>
      </c>
      <c r="E1078" t="s">
        <v>15028</v>
      </c>
      <c r="G1078" t="s">
        <v>8310</v>
      </c>
      <c r="H1078" t="s">
        <v>19802</v>
      </c>
      <c r="I1078" t="s">
        <v>15011</v>
      </c>
      <c r="J1078" t="s">
        <v>15022</v>
      </c>
      <c r="K1078" s="72">
        <v>41472.633923611109</v>
      </c>
      <c r="L1078" s="72">
        <v>41472.633923611109</v>
      </c>
      <c r="M1078" t="s">
        <v>19803</v>
      </c>
      <c r="P1078" t="s">
        <v>19793</v>
      </c>
      <c r="Q1078" t="s">
        <v>19794</v>
      </c>
      <c r="R1078" t="s">
        <v>35</v>
      </c>
      <c r="S1078" t="s">
        <v>8345</v>
      </c>
      <c r="U1078" t="s">
        <v>8335</v>
      </c>
      <c r="V1078" t="s">
        <v>8345</v>
      </c>
      <c r="W1078" t="s">
        <v>8342</v>
      </c>
      <c r="X1078" t="s">
        <v>8339</v>
      </c>
    </row>
    <row r="1079" spans="1:24">
      <c r="A1079" t="s">
        <v>19804</v>
      </c>
      <c r="B1079" t="s">
        <v>8343</v>
      </c>
      <c r="C1079" t="s">
        <v>15019</v>
      </c>
      <c r="D1079" t="s">
        <v>5664</v>
      </c>
      <c r="E1079" t="s">
        <v>15028</v>
      </c>
      <c r="G1079" t="s">
        <v>8310</v>
      </c>
      <c r="H1079" t="s">
        <v>19805</v>
      </c>
      <c r="I1079" t="s">
        <v>15011</v>
      </c>
      <c r="J1079" t="s">
        <v>15022</v>
      </c>
      <c r="K1079" s="72">
        <v>41472.634027777778</v>
      </c>
      <c r="L1079" s="72">
        <v>41472.634027777778</v>
      </c>
      <c r="M1079" t="s">
        <v>19803</v>
      </c>
      <c r="P1079" t="s">
        <v>19793</v>
      </c>
      <c r="Q1079" t="s">
        <v>19794</v>
      </c>
      <c r="R1079" t="s">
        <v>35</v>
      </c>
      <c r="S1079" t="s">
        <v>8343</v>
      </c>
      <c r="U1079" t="s">
        <v>8335</v>
      </c>
      <c r="V1079" t="s">
        <v>8343</v>
      </c>
      <c r="W1079" t="s">
        <v>8342</v>
      </c>
      <c r="X1079" t="s">
        <v>8334</v>
      </c>
    </row>
    <row r="1080" spans="1:24">
      <c r="A1080" t="s">
        <v>19806</v>
      </c>
      <c r="B1080" t="s">
        <v>8346</v>
      </c>
      <c r="C1080" t="s">
        <v>15019</v>
      </c>
      <c r="D1080" t="s">
        <v>5664</v>
      </c>
      <c r="E1080" t="s">
        <v>15028</v>
      </c>
      <c r="G1080" t="s">
        <v>8310</v>
      </c>
      <c r="H1080" t="s">
        <v>19807</v>
      </c>
      <c r="I1080" t="s">
        <v>15011</v>
      </c>
      <c r="J1080" t="s">
        <v>15022</v>
      </c>
      <c r="K1080" s="72">
        <v>41472.634120370371</v>
      </c>
      <c r="L1080" s="72">
        <v>41472.634120370371</v>
      </c>
      <c r="M1080" t="s">
        <v>19803</v>
      </c>
      <c r="P1080" t="s">
        <v>19793</v>
      </c>
      <c r="Q1080" t="s">
        <v>19794</v>
      </c>
      <c r="R1080" t="s">
        <v>35</v>
      </c>
      <c r="S1080" t="s">
        <v>8346</v>
      </c>
      <c r="U1080" t="s">
        <v>8337</v>
      </c>
      <c r="V1080" t="s">
        <v>8346</v>
      </c>
      <c r="W1080" t="s">
        <v>8342</v>
      </c>
      <c r="X1080" t="s">
        <v>8339</v>
      </c>
    </row>
    <row r="1081" spans="1:24">
      <c r="A1081" t="s">
        <v>19808</v>
      </c>
      <c r="B1081" t="s">
        <v>8344</v>
      </c>
      <c r="C1081" t="s">
        <v>15019</v>
      </c>
      <c r="D1081" t="s">
        <v>5664</v>
      </c>
      <c r="E1081" t="s">
        <v>15028</v>
      </c>
      <c r="G1081" t="s">
        <v>8310</v>
      </c>
      <c r="H1081" t="s">
        <v>19809</v>
      </c>
      <c r="I1081" t="s">
        <v>15011</v>
      </c>
      <c r="J1081" t="s">
        <v>15022</v>
      </c>
      <c r="K1081" s="72">
        <v>41472.634212962963</v>
      </c>
      <c r="L1081" s="72">
        <v>41472.634212962963</v>
      </c>
      <c r="M1081" t="s">
        <v>19803</v>
      </c>
      <c r="P1081" t="s">
        <v>19793</v>
      </c>
      <c r="Q1081" t="s">
        <v>19794</v>
      </c>
      <c r="R1081" t="s">
        <v>35</v>
      </c>
      <c r="S1081" t="s">
        <v>8344</v>
      </c>
      <c r="U1081" t="s">
        <v>8337</v>
      </c>
      <c r="V1081" t="s">
        <v>8344</v>
      </c>
      <c r="W1081" t="s">
        <v>8342</v>
      </c>
      <c r="X1081" t="s">
        <v>8334</v>
      </c>
    </row>
    <row r="1082" spans="1:24">
      <c r="A1082" t="s">
        <v>19810</v>
      </c>
      <c r="B1082" t="s">
        <v>19811</v>
      </c>
      <c r="C1082" t="s">
        <v>15019</v>
      </c>
      <c r="D1082" t="s">
        <v>15081</v>
      </c>
      <c r="E1082" t="s">
        <v>15094</v>
      </c>
      <c r="G1082" t="s">
        <v>5738</v>
      </c>
      <c r="H1082" t="s">
        <v>19812</v>
      </c>
      <c r="I1082" t="s">
        <v>15011</v>
      </c>
      <c r="J1082" t="s">
        <v>15022</v>
      </c>
      <c r="K1082" s="72">
        <v>41472.677106481482</v>
      </c>
      <c r="L1082" s="72">
        <v>41472.677106481482</v>
      </c>
      <c r="M1082" t="s">
        <v>19813</v>
      </c>
      <c r="P1082" t="s">
        <v>14741</v>
      </c>
      <c r="Q1082" t="s">
        <v>19814</v>
      </c>
      <c r="R1082" t="s">
        <v>5455</v>
      </c>
      <c r="S1082" t="s">
        <v>5899</v>
      </c>
      <c r="U1082" t="s">
        <v>5898</v>
      </c>
      <c r="W1082" t="s">
        <v>5897</v>
      </c>
      <c r="X1082" t="s">
        <v>5894</v>
      </c>
    </row>
    <row r="1083" spans="1:24">
      <c r="A1083" t="s">
        <v>19815</v>
      </c>
      <c r="B1083" t="s">
        <v>3127</v>
      </c>
      <c r="C1083" t="s">
        <v>15034</v>
      </c>
      <c r="D1083" t="s">
        <v>15069</v>
      </c>
      <c r="E1083" t="s">
        <v>15058</v>
      </c>
      <c r="F1083">
        <v>25</v>
      </c>
      <c r="G1083" t="s">
        <v>3037</v>
      </c>
      <c r="H1083" t="s">
        <v>19816</v>
      </c>
      <c r="I1083" t="s">
        <v>15011</v>
      </c>
      <c r="J1083" t="s">
        <v>19817</v>
      </c>
      <c r="K1083" s="72">
        <v>41474.347025462965</v>
      </c>
      <c r="L1083" s="72">
        <v>41474.347025462965</v>
      </c>
      <c r="M1083" t="s">
        <v>19818</v>
      </c>
      <c r="P1083" t="s">
        <v>19819</v>
      </c>
      <c r="Q1083" t="s">
        <v>18931</v>
      </c>
      <c r="R1083" t="s">
        <v>1464</v>
      </c>
      <c r="S1083" t="s">
        <v>3127</v>
      </c>
      <c r="T1083" t="s">
        <v>19820</v>
      </c>
      <c r="U1083" t="s">
        <v>3124</v>
      </c>
      <c r="V1083" t="s">
        <v>3127</v>
      </c>
      <c r="W1083" t="s">
        <v>3126</v>
      </c>
    </row>
    <row r="1084" spans="1:24">
      <c r="A1084" t="s">
        <v>19821</v>
      </c>
      <c r="B1084" t="s">
        <v>19822</v>
      </c>
      <c r="C1084" t="s">
        <v>15034</v>
      </c>
      <c r="D1084" t="s">
        <v>15069</v>
      </c>
      <c r="E1084" t="s">
        <v>15070</v>
      </c>
      <c r="F1084">
        <v>25</v>
      </c>
      <c r="G1084" t="s">
        <v>13478</v>
      </c>
      <c r="H1084" t="s">
        <v>19823</v>
      </c>
      <c r="I1084" t="s">
        <v>15011</v>
      </c>
      <c r="J1084" t="s">
        <v>19824</v>
      </c>
      <c r="K1084" s="72">
        <v>41474.373645833337</v>
      </c>
      <c r="L1084" s="72">
        <v>41474.436747685184</v>
      </c>
      <c r="M1084" t="s">
        <v>19825</v>
      </c>
      <c r="P1084" t="s">
        <v>6360</v>
      </c>
      <c r="Q1084" t="s">
        <v>19730</v>
      </c>
      <c r="R1084" t="s">
        <v>1464</v>
      </c>
      <c r="S1084" t="s">
        <v>13590</v>
      </c>
      <c r="T1084" t="s">
        <v>19820</v>
      </c>
      <c r="U1084" t="s">
        <v>13589</v>
      </c>
      <c r="V1084" t="s">
        <v>13590</v>
      </c>
      <c r="W1084" t="s">
        <v>13587</v>
      </c>
      <c r="X1084" t="s">
        <v>13588</v>
      </c>
    </row>
    <row r="1085" spans="1:24">
      <c r="A1085" t="s">
        <v>19826</v>
      </c>
      <c r="B1085" t="s">
        <v>19827</v>
      </c>
      <c r="C1085" t="s">
        <v>15034</v>
      </c>
      <c r="D1085" t="s">
        <v>15069</v>
      </c>
      <c r="E1085" t="s">
        <v>15070</v>
      </c>
      <c r="F1085">
        <v>25</v>
      </c>
      <c r="G1085" t="s">
        <v>13478</v>
      </c>
      <c r="H1085" t="s">
        <v>19828</v>
      </c>
      <c r="I1085" t="s">
        <v>15011</v>
      </c>
      <c r="J1085" t="s">
        <v>19824</v>
      </c>
      <c r="K1085" s="72">
        <v>41474.373703703706</v>
      </c>
      <c r="L1085" s="72">
        <v>41474.436805555553</v>
      </c>
      <c r="M1085" t="s">
        <v>19829</v>
      </c>
      <c r="P1085" t="s">
        <v>6360</v>
      </c>
      <c r="Q1085" t="s">
        <v>19730</v>
      </c>
      <c r="R1085" t="s">
        <v>1464</v>
      </c>
      <c r="S1085" t="s">
        <v>13590</v>
      </c>
      <c r="T1085" t="s">
        <v>19820</v>
      </c>
      <c r="U1085" t="s">
        <v>13589</v>
      </c>
      <c r="V1085" t="s">
        <v>13590</v>
      </c>
      <c r="W1085" t="s">
        <v>13587</v>
      </c>
      <c r="X1085" t="s">
        <v>13588</v>
      </c>
    </row>
    <row r="1086" spans="1:24">
      <c r="A1086" t="s">
        <v>19830</v>
      </c>
      <c r="B1086" t="s">
        <v>13593</v>
      </c>
      <c r="C1086" t="s">
        <v>15034</v>
      </c>
      <c r="D1086" t="s">
        <v>15069</v>
      </c>
      <c r="E1086" t="s">
        <v>15070</v>
      </c>
      <c r="F1086">
        <v>25</v>
      </c>
      <c r="G1086" t="s">
        <v>13478</v>
      </c>
      <c r="H1086" t="s">
        <v>19831</v>
      </c>
      <c r="I1086" t="s">
        <v>15011</v>
      </c>
      <c r="J1086" t="s">
        <v>19824</v>
      </c>
      <c r="K1086" s="72">
        <v>41474.373761574076</v>
      </c>
      <c r="L1086" s="72">
        <v>41474.436886574076</v>
      </c>
      <c r="M1086" t="s">
        <v>19832</v>
      </c>
      <c r="P1086" t="s">
        <v>6360</v>
      </c>
      <c r="Q1086" t="s">
        <v>19730</v>
      </c>
      <c r="R1086" t="s">
        <v>1464</v>
      </c>
      <c r="S1086" t="s">
        <v>13593</v>
      </c>
      <c r="T1086" t="s">
        <v>19820</v>
      </c>
      <c r="U1086" t="s">
        <v>13592</v>
      </c>
      <c r="V1086" t="s">
        <v>13593</v>
      </c>
      <c r="W1086" t="s">
        <v>13591</v>
      </c>
      <c r="X1086" t="s">
        <v>13588</v>
      </c>
    </row>
    <row r="1087" spans="1:24">
      <c r="A1087" t="s">
        <v>19833</v>
      </c>
      <c r="B1087" t="s">
        <v>3131</v>
      </c>
      <c r="C1087" t="s">
        <v>15034</v>
      </c>
      <c r="E1087" t="s">
        <v>15058</v>
      </c>
      <c r="F1087">
        <v>25</v>
      </c>
      <c r="G1087" t="s">
        <v>3037</v>
      </c>
      <c r="H1087" t="s">
        <v>19834</v>
      </c>
      <c r="I1087" t="s">
        <v>15011</v>
      </c>
      <c r="J1087" t="s">
        <v>19835</v>
      </c>
      <c r="K1087" s="72">
        <v>41474.373807870368</v>
      </c>
      <c r="L1087" s="72">
        <v>41474.437719907408</v>
      </c>
      <c r="M1087" t="s">
        <v>19836</v>
      </c>
      <c r="P1087" t="s">
        <v>3126</v>
      </c>
      <c r="Q1087" t="s">
        <v>19730</v>
      </c>
      <c r="R1087" t="s">
        <v>1464</v>
      </c>
      <c r="S1087" t="s">
        <v>3131</v>
      </c>
      <c r="T1087" t="s">
        <v>19820</v>
      </c>
      <c r="V1087" t="s">
        <v>3131</v>
      </c>
      <c r="W1087" t="s">
        <v>3130</v>
      </c>
    </row>
    <row r="1088" spans="1:24">
      <c r="A1088" t="s">
        <v>19837</v>
      </c>
      <c r="B1088" t="s">
        <v>19838</v>
      </c>
      <c r="C1088" t="s">
        <v>15034</v>
      </c>
      <c r="E1088" t="s">
        <v>15058</v>
      </c>
      <c r="F1088">
        <v>25</v>
      </c>
      <c r="G1088" t="s">
        <v>3037</v>
      </c>
      <c r="H1088" t="s">
        <v>19839</v>
      </c>
      <c r="I1088" t="s">
        <v>15011</v>
      </c>
      <c r="J1088" t="s">
        <v>19835</v>
      </c>
      <c r="K1088" s="72">
        <v>41474.373854166668</v>
      </c>
      <c r="L1088" s="72">
        <v>41474.373854166668</v>
      </c>
      <c r="M1088" t="s">
        <v>19840</v>
      </c>
      <c r="P1088" t="s">
        <v>3126</v>
      </c>
      <c r="Q1088" t="s">
        <v>19730</v>
      </c>
      <c r="R1088" t="s">
        <v>1464</v>
      </c>
      <c r="S1088" t="s">
        <v>3129</v>
      </c>
      <c r="T1088" t="s">
        <v>19820</v>
      </c>
      <c r="V1088" t="s">
        <v>3129</v>
      </c>
      <c r="W1088" t="s">
        <v>3128</v>
      </c>
    </row>
    <row r="1089" spans="1:24">
      <c r="A1089" t="s">
        <v>19841</v>
      </c>
      <c r="B1089" t="s">
        <v>19842</v>
      </c>
      <c r="C1089" t="s">
        <v>15034</v>
      </c>
      <c r="E1089" t="s">
        <v>15058</v>
      </c>
      <c r="F1089">
        <v>25</v>
      </c>
      <c r="G1089" t="s">
        <v>3037</v>
      </c>
      <c r="H1089" t="s">
        <v>19843</v>
      </c>
      <c r="I1089" t="s">
        <v>15011</v>
      </c>
      <c r="J1089" t="s">
        <v>19835</v>
      </c>
      <c r="K1089" s="72">
        <v>41474.373923611114</v>
      </c>
      <c r="L1089" s="72">
        <v>41474.373923611114</v>
      </c>
      <c r="M1089" t="s">
        <v>19844</v>
      </c>
      <c r="P1089" t="s">
        <v>3126</v>
      </c>
      <c r="Q1089" t="s">
        <v>19730</v>
      </c>
      <c r="R1089" t="s">
        <v>1464</v>
      </c>
      <c r="S1089" t="s">
        <v>3129</v>
      </c>
      <c r="T1089" t="s">
        <v>19820</v>
      </c>
      <c r="V1089" t="s">
        <v>3129</v>
      </c>
      <c r="W1089" t="s">
        <v>3128</v>
      </c>
    </row>
    <row r="1090" spans="1:24">
      <c r="A1090" t="s">
        <v>19845</v>
      </c>
      <c r="B1090" t="s">
        <v>19846</v>
      </c>
      <c r="C1090" t="s">
        <v>15034</v>
      </c>
      <c r="D1090" t="s">
        <v>15069</v>
      </c>
      <c r="E1090" t="s">
        <v>15070</v>
      </c>
      <c r="F1090">
        <v>25</v>
      </c>
      <c r="G1090" t="s">
        <v>6012</v>
      </c>
      <c r="H1090" t="s">
        <v>19847</v>
      </c>
      <c r="I1090" t="s">
        <v>15011</v>
      </c>
      <c r="J1090" t="s">
        <v>19848</v>
      </c>
      <c r="K1090" s="72">
        <v>41474.373981481483</v>
      </c>
      <c r="L1090" s="72">
        <v>41474.436284722222</v>
      </c>
      <c r="M1090" t="s">
        <v>19825</v>
      </c>
      <c r="P1090" t="s">
        <v>19849</v>
      </c>
      <c r="Q1090" t="s">
        <v>18248</v>
      </c>
      <c r="R1090" t="s">
        <v>1464</v>
      </c>
      <c r="S1090" t="s">
        <v>6364</v>
      </c>
      <c r="T1090" t="s">
        <v>19820</v>
      </c>
      <c r="U1090" t="s">
        <v>6363</v>
      </c>
      <c r="V1090" t="s">
        <v>6364</v>
      </c>
      <c r="W1090" t="s">
        <v>6362</v>
      </c>
      <c r="X1090" t="s">
        <v>6023</v>
      </c>
    </row>
    <row r="1091" spans="1:24">
      <c r="A1091" t="s">
        <v>19850</v>
      </c>
      <c r="B1091" t="s">
        <v>19851</v>
      </c>
      <c r="C1091" t="s">
        <v>15034</v>
      </c>
      <c r="D1091" t="s">
        <v>15069</v>
      </c>
      <c r="E1091" t="s">
        <v>15070</v>
      </c>
      <c r="F1091">
        <v>25</v>
      </c>
      <c r="G1091" t="s">
        <v>6012</v>
      </c>
      <c r="H1091" t="s">
        <v>19852</v>
      </c>
      <c r="I1091" t="s">
        <v>15011</v>
      </c>
      <c r="J1091" t="s">
        <v>19848</v>
      </c>
      <c r="K1091" s="72">
        <v>41474.374027777776</v>
      </c>
      <c r="L1091" s="72">
        <v>41474.436365740738</v>
      </c>
      <c r="M1091" t="s">
        <v>19829</v>
      </c>
      <c r="P1091" t="s">
        <v>19849</v>
      </c>
      <c r="Q1091" t="s">
        <v>18248</v>
      </c>
      <c r="R1091" t="s">
        <v>1464</v>
      </c>
      <c r="S1091" t="s">
        <v>6364</v>
      </c>
      <c r="T1091" t="s">
        <v>19820</v>
      </c>
      <c r="U1091" t="s">
        <v>6363</v>
      </c>
      <c r="V1091" t="s">
        <v>6364</v>
      </c>
      <c r="W1091" t="s">
        <v>6362</v>
      </c>
      <c r="X1091" t="s">
        <v>6023</v>
      </c>
    </row>
    <row r="1092" spans="1:24">
      <c r="A1092" t="s">
        <v>19853</v>
      </c>
      <c r="B1092" t="s">
        <v>4624</v>
      </c>
      <c r="C1092" t="s">
        <v>15034</v>
      </c>
      <c r="D1092" t="s">
        <v>15069</v>
      </c>
      <c r="E1092" t="s">
        <v>15070</v>
      </c>
      <c r="F1092">
        <v>25</v>
      </c>
      <c r="G1092" t="s">
        <v>4601</v>
      </c>
      <c r="H1092" t="s">
        <v>19854</v>
      </c>
      <c r="I1092" t="s">
        <v>15011</v>
      </c>
      <c r="J1092" t="s">
        <v>19855</v>
      </c>
      <c r="K1092" s="72">
        <v>41474.374085648145</v>
      </c>
      <c r="L1092" s="72">
        <v>41474.437291666669</v>
      </c>
      <c r="M1092" t="s">
        <v>19856</v>
      </c>
      <c r="P1092" t="s">
        <v>16682</v>
      </c>
      <c r="Q1092" t="s">
        <v>19857</v>
      </c>
      <c r="R1092" t="s">
        <v>1464</v>
      </c>
      <c r="S1092" t="s">
        <v>4624</v>
      </c>
      <c r="T1092" t="s">
        <v>19820</v>
      </c>
      <c r="U1092" t="s">
        <v>4623</v>
      </c>
      <c r="V1092" t="s">
        <v>4624</v>
      </c>
      <c r="W1092" t="s">
        <v>4622</v>
      </c>
      <c r="X1092" t="s">
        <v>4619</v>
      </c>
    </row>
    <row r="1093" spans="1:24">
      <c r="A1093" t="s">
        <v>19858</v>
      </c>
      <c r="B1093" t="s">
        <v>6361</v>
      </c>
      <c r="C1093" t="s">
        <v>15034</v>
      </c>
      <c r="D1093" t="s">
        <v>15069</v>
      </c>
      <c r="E1093" t="s">
        <v>15070</v>
      </c>
      <c r="F1093">
        <v>25</v>
      </c>
      <c r="G1093" t="s">
        <v>6012</v>
      </c>
      <c r="H1093" t="s">
        <v>19859</v>
      </c>
      <c r="I1093" t="s">
        <v>15011</v>
      </c>
      <c r="J1093" t="s">
        <v>19860</v>
      </c>
      <c r="K1093" s="72">
        <v>41474.435937499999</v>
      </c>
      <c r="L1093" s="72">
        <v>41474.435937499999</v>
      </c>
      <c r="M1093" t="s">
        <v>19861</v>
      </c>
      <c r="P1093" t="s">
        <v>19849</v>
      </c>
      <c r="Q1093" t="s">
        <v>18248</v>
      </c>
      <c r="R1093" t="s">
        <v>1464</v>
      </c>
      <c r="S1093" t="s">
        <v>6361</v>
      </c>
      <c r="T1093" t="s">
        <v>19721</v>
      </c>
      <c r="U1093" t="s">
        <v>4623</v>
      </c>
      <c r="V1093" t="s">
        <v>6361</v>
      </c>
      <c r="W1093" t="s">
        <v>6360</v>
      </c>
      <c r="X1093" t="s">
        <v>6023</v>
      </c>
    </row>
    <row r="1094" spans="1:24">
      <c r="A1094" t="s">
        <v>19862</v>
      </c>
      <c r="B1094" t="s">
        <v>14446</v>
      </c>
      <c r="C1094" t="s">
        <v>15034</v>
      </c>
      <c r="D1094" t="s">
        <v>15069</v>
      </c>
      <c r="E1094" t="s">
        <v>15070</v>
      </c>
      <c r="F1094">
        <v>25</v>
      </c>
      <c r="G1094" t="s">
        <v>14382</v>
      </c>
      <c r="H1094" t="s">
        <v>19863</v>
      </c>
      <c r="I1094" t="s">
        <v>15011</v>
      </c>
      <c r="J1094" t="s">
        <v>19864</v>
      </c>
      <c r="K1094" s="72">
        <v>41474.436006944445</v>
      </c>
      <c r="L1094" s="72">
        <v>41474.436006944445</v>
      </c>
      <c r="M1094" t="s">
        <v>19865</v>
      </c>
      <c r="P1094" t="s">
        <v>19467</v>
      </c>
      <c r="Q1094" t="s">
        <v>19420</v>
      </c>
      <c r="R1094" t="s">
        <v>1464</v>
      </c>
      <c r="S1094" t="s">
        <v>14446</v>
      </c>
      <c r="T1094" t="s">
        <v>19721</v>
      </c>
      <c r="U1094" t="s">
        <v>4706</v>
      </c>
      <c r="V1094" t="s">
        <v>14446</v>
      </c>
      <c r="W1094" t="s">
        <v>14444</v>
      </c>
      <c r="X1094" t="s">
        <v>14445</v>
      </c>
    </row>
    <row r="1095" spans="1:24">
      <c r="A1095" t="s">
        <v>19866</v>
      </c>
      <c r="B1095" t="s">
        <v>10149</v>
      </c>
      <c r="C1095" t="s">
        <v>15238</v>
      </c>
      <c r="D1095" t="s">
        <v>5734</v>
      </c>
      <c r="E1095" t="s">
        <v>15058</v>
      </c>
      <c r="G1095" t="s">
        <v>10112</v>
      </c>
      <c r="H1095" t="s">
        <v>19867</v>
      </c>
      <c r="I1095" t="s">
        <v>15011</v>
      </c>
      <c r="J1095" t="s">
        <v>19868</v>
      </c>
      <c r="K1095" s="72">
        <v>38988.62232638889</v>
      </c>
      <c r="L1095" s="72">
        <v>38988.622430555559</v>
      </c>
      <c r="M1095" t="s">
        <v>19869</v>
      </c>
      <c r="P1095" t="s">
        <v>11285</v>
      </c>
      <c r="Q1095" t="s">
        <v>19870</v>
      </c>
      <c r="R1095" t="s">
        <v>35</v>
      </c>
      <c r="S1095" t="s">
        <v>10149</v>
      </c>
      <c r="T1095" t="s">
        <v>16981</v>
      </c>
      <c r="U1095" t="s">
        <v>10147</v>
      </c>
      <c r="V1095" t="s">
        <v>10149</v>
      </c>
      <c r="W1095" t="s">
        <v>10113</v>
      </c>
    </row>
    <row r="1096" spans="1:24">
      <c r="A1096" t="s">
        <v>19871</v>
      </c>
      <c r="B1096" t="s">
        <v>3144</v>
      </c>
      <c r="C1096" t="s">
        <v>15034</v>
      </c>
      <c r="D1096" t="s">
        <v>15069</v>
      </c>
      <c r="E1096" t="s">
        <v>15058</v>
      </c>
      <c r="F1096">
        <v>25</v>
      </c>
      <c r="G1096" t="s">
        <v>3037</v>
      </c>
      <c r="H1096" t="s">
        <v>19872</v>
      </c>
      <c r="I1096" t="s">
        <v>15011</v>
      </c>
      <c r="J1096" t="s">
        <v>19817</v>
      </c>
      <c r="K1096" s="72">
        <v>41474.436053240737</v>
      </c>
      <c r="L1096" s="72">
        <v>41474.436053240737</v>
      </c>
      <c r="M1096" t="s">
        <v>19873</v>
      </c>
      <c r="P1096" t="s">
        <v>18925</v>
      </c>
      <c r="Q1096" t="s">
        <v>18230</v>
      </c>
      <c r="R1096" t="s">
        <v>1464</v>
      </c>
      <c r="S1096" t="s">
        <v>3144</v>
      </c>
      <c r="T1096" t="s">
        <v>19721</v>
      </c>
      <c r="U1096" t="s">
        <v>3042</v>
      </c>
      <c r="V1096" t="s">
        <v>3144</v>
      </c>
      <c r="W1096" t="s">
        <v>3143</v>
      </c>
    </row>
    <row r="1097" spans="1:24">
      <c r="A1097" t="s">
        <v>19874</v>
      </c>
      <c r="B1097" t="s">
        <v>3145</v>
      </c>
      <c r="C1097" t="s">
        <v>15034</v>
      </c>
      <c r="D1097" t="s">
        <v>15069</v>
      </c>
      <c r="E1097" t="s">
        <v>15058</v>
      </c>
      <c r="F1097">
        <v>25</v>
      </c>
      <c r="G1097" t="s">
        <v>3037</v>
      </c>
      <c r="H1097" t="s">
        <v>19875</v>
      </c>
      <c r="I1097" t="s">
        <v>15011</v>
      </c>
      <c r="J1097" t="s">
        <v>19817</v>
      </c>
      <c r="K1097" s="72">
        <v>41474.436122685183</v>
      </c>
      <c r="L1097" s="72">
        <v>41474.436122685183</v>
      </c>
      <c r="M1097" t="s">
        <v>19873</v>
      </c>
      <c r="P1097" t="s">
        <v>18925</v>
      </c>
      <c r="Q1097" t="s">
        <v>18931</v>
      </c>
      <c r="R1097" t="s">
        <v>1464</v>
      </c>
      <c r="S1097" t="s">
        <v>3145</v>
      </c>
      <c r="T1097" t="s">
        <v>19876</v>
      </c>
      <c r="U1097" t="s">
        <v>3046</v>
      </c>
      <c r="V1097" t="s">
        <v>3145</v>
      </c>
      <c r="W1097" t="s">
        <v>3143</v>
      </c>
    </row>
    <row r="1098" spans="1:24">
      <c r="A1098" t="s">
        <v>19877</v>
      </c>
      <c r="B1098" t="s">
        <v>4729</v>
      </c>
      <c r="C1098" t="s">
        <v>15034</v>
      </c>
      <c r="D1098" t="s">
        <v>15069</v>
      </c>
      <c r="E1098" t="s">
        <v>15070</v>
      </c>
      <c r="F1098">
        <v>25</v>
      </c>
      <c r="G1098" t="s">
        <v>4601</v>
      </c>
      <c r="H1098" t="s">
        <v>19878</v>
      </c>
      <c r="I1098" t="s">
        <v>15011</v>
      </c>
      <c r="J1098" t="s">
        <v>19879</v>
      </c>
      <c r="K1098" s="72">
        <v>41474.436168981483</v>
      </c>
      <c r="L1098" s="72">
        <v>41474.436168981483</v>
      </c>
      <c r="M1098" t="s">
        <v>19880</v>
      </c>
      <c r="P1098" t="s">
        <v>6360</v>
      </c>
      <c r="Q1098" t="s">
        <v>19881</v>
      </c>
      <c r="R1098" t="s">
        <v>1464</v>
      </c>
      <c r="S1098" t="s">
        <v>4729</v>
      </c>
      <c r="T1098" t="s">
        <v>19721</v>
      </c>
      <c r="U1098" t="s">
        <v>4623</v>
      </c>
      <c r="V1098" t="s">
        <v>4729</v>
      </c>
      <c r="W1098" t="s">
        <v>4728</v>
      </c>
      <c r="X1098" t="s">
        <v>1383</v>
      </c>
    </row>
    <row r="1099" spans="1:24">
      <c r="A1099" t="s">
        <v>19882</v>
      </c>
      <c r="B1099" t="s">
        <v>19883</v>
      </c>
      <c r="C1099" t="s">
        <v>15034</v>
      </c>
      <c r="D1099" t="s">
        <v>15069</v>
      </c>
      <c r="E1099" t="s">
        <v>15070</v>
      </c>
      <c r="F1099">
        <v>25</v>
      </c>
      <c r="G1099" t="s">
        <v>6012</v>
      </c>
      <c r="H1099" t="s">
        <v>19884</v>
      </c>
      <c r="I1099" t="s">
        <v>15011</v>
      </c>
      <c r="J1099" t="s">
        <v>19860</v>
      </c>
      <c r="K1099" s="72">
        <v>41474.43644675926</v>
      </c>
      <c r="L1099" s="72">
        <v>41474.43644675926</v>
      </c>
      <c r="M1099" t="s">
        <v>19825</v>
      </c>
      <c r="P1099" t="s">
        <v>19849</v>
      </c>
      <c r="Q1099" t="s">
        <v>18248</v>
      </c>
      <c r="R1099" t="s">
        <v>1464</v>
      </c>
      <c r="S1099" t="s">
        <v>6367</v>
      </c>
      <c r="T1099" t="s">
        <v>19721</v>
      </c>
      <c r="U1099" t="s">
        <v>6366</v>
      </c>
      <c r="V1099" t="s">
        <v>6367</v>
      </c>
      <c r="W1099" t="s">
        <v>6365</v>
      </c>
      <c r="X1099" t="s">
        <v>6023</v>
      </c>
    </row>
    <row r="1100" spans="1:24">
      <c r="A1100" t="s">
        <v>19885</v>
      </c>
      <c r="B1100" t="s">
        <v>19886</v>
      </c>
      <c r="C1100" t="s">
        <v>15034</v>
      </c>
      <c r="D1100" t="s">
        <v>15069</v>
      </c>
      <c r="E1100" t="s">
        <v>15070</v>
      </c>
      <c r="F1100">
        <v>25</v>
      </c>
      <c r="G1100" t="s">
        <v>6012</v>
      </c>
      <c r="H1100" t="s">
        <v>19887</v>
      </c>
      <c r="I1100" t="s">
        <v>15011</v>
      </c>
      <c r="J1100" t="s">
        <v>19860</v>
      </c>
      <c r="K1100" s="72">
        <v>41474.43650462963</v>
      </c>
      <c r="L1100" s="72">
        <v>41474.43650462963</v>
      </c>
      <c r="M1100" t="s">
        <v>19829</v>
      </c>
      <c r="P1100" t="s">
        <v>19849</v>
      </c>
      <c r="Q1100" t="s">
        <v>18248</v>
      </c>
      <c r="R1100" t="s">
        <v>1464</v>
      </c>
      <c r="S1100" t="s">
        <v>6367</v>
      </c>
      <c r="T1100" t="s">
        <v>19721</v>
      </c>
      <c r="U1100" t="s">
        <v>6366</v>
      </c>
      <c r="V1100" t="s">
        <v>6367</v>
      </c>
      <c r="W1100" t="s">
        <v>6365</v>
      </c>
      <c r="X1100" t="s">
        <v>6023</v>
      </c>
    </row>
    <row r="1101" spans="1:24">
      <c r="A1101" t="s">
        <v>19888</v>
      </c>
      <c r="B1101" t="s">
        <v>6370</v>
      </c>
      <c r="C1101" t="s">
        <v>15034</v>
      </c>
      <c r="D1101" t="s">
        <v>15069</v>
      </c>
      <c r="E1101" t="s">
        <v>15070</v>
      </c>
      <c r="F1101">
        <v>25</v>
      </c>
      <c r="G1101" t="s">
        <v>6012</v>
      </c>
      <c r="H1101" t="s">
        <v>19889</v>
      </c>
      <c r="I1101" t="s">
        <v>15011</v>
      </c>
      <c r="J1101" t="s">
        <v>19860</v>
      </c>
      <c r="K1101" s="72">
        <v>41474.436562499999</v>
      </c>
      <c r="L1101" s="72">
        <v>41474.436562499999</v>
      </c>
      <c r="M1101" t="s">
        <v>19832</v>
      </c>
      <c r="P1101" t="s">
        <v>19849</v>
      </c>
      <c r="Q1101" t="s">
        <v>18248</v>
      </c>
      <c r="R1101" t="s">
        <v>1464</v>
      </c>
      <c r="S1101" t="s">
        <v>6370</v>
      </c>
      <c r="T1101" t="s">
        <v>19721</v>
      </c>
      <c r="U1101" t="s">
        <v>6369</v>
      </c>
      <c r="V1101" t="s">
        <v>6370</v>
      </c>
      <c r="W1101" t="s">
        <v>6368</v>
      </c>
      <c r="X1101" t="s">
        <v>6023</v>
      </c>
    </row>
    <row r="1102" spans="1:24">
      <c r="A1102" t="s">
        <v>19890</v>
      </c>
      <c r="B1102" t="s">
        <v>6373</v>
      </c>
      <c r="C1102" t="s">
        <v>15034</v>
      </c>
      <c r="D1102" t="s">
        <v>15069</v>
      </c>
      <c r="E1102" t="s">
        <v>15070</v>
      </c>
      <c r="F1102">
        <v>25</v>
      </c>
      <c r="G1102" t="s">
        <v>6012</v>
      </c>
      <c r="H1102" t="s">
        <v>19891</v>
      </c>
      <c r="I1102" t="s">
        <v>15011</v>
      </c>
      <c r="J1102" t="s">
        <v>19860</v>
      </c>
      <c r="K1102" s="72">
        <v>41474.436643518522</v>
      </c>
      <c r="L1102" s="72">
        <v>41474.436643518522</v>
      </c>
      <c r="M1102" t="s">
        <v>19832</v>
      </c>
      <c r="P1102" t="s">
        <v>19849</v>
      </c>
      <c r="Q1102" t="s">
        <v>18248</v>
      </c>
      <c r="R1102" t="s">
        <v>1464</v>
      </c>
      <c r="S1102" t="s">
        <v>6373</v>
      </c>
      <c r="T1102" t="s">
        <v>19721</v>
      </c>
      <c r="U1102" t="s">
        <v>6372</v>
      </c>
      <c r="V1102" t="s">
        <v>6373</v>
      </c>
      <c r="W1102" t="s">
        <v>6371</v>
      </c>
      <c r="X1102" t="s">
        <v>6023</v>
      </c>
    </row>
    <row r="1103" spans="1:24">
      <c r="A1103" t="s">
        <v>19892</v>
      </c>
      <c r="B1103" t="s">
        <v>13706</v>
      </c>
      <c r="C1103" t="s">
        <v>15034</v>
      </c>
      <c r="D1103" t="s">
        <v>15069</v>
      </c>
      <c r="E1103" t="s">
        <v>15058</v>
      </c>
      <c r="F1103">
        <v>25</v>
      </c>
      <c r="G1103" t="s">
        <v>13698</v>
      </c>
      <c r="H1103" t="s">
        <v>19893</v>
      </c>
      <c r="I1103" t="s">
        <v>15011</v>
      </c>
      <c r="J1103" t="s">
        <v>19894</v>
      </c>
      <c r="K1103" s="72">
        <v>41474.436956018515</v>
      </c>
      <c r="L1103" s="72">
        <v>41474.436956018515</v>
      </c>
      <c r="P1103" t="s">
        <v>19895</v>
      </c>
      <c r="Q1103" t="s">
        <v>19482</v>
      </c>
      <c r="R1103" t="s">
        <v>1464</v>
      </c>
      <c r="S1103" t="s">
        <v>13706</v>
      </c>
      <c r="T1103" t="s">
        <v>19896</v>
      </c>
      <c r="U1103" t="s">
        <v>13705</v>
      </c>
      <c r="V1103" t="s">
        <v>13706</v>
      </c>
      <c r="W1103" t="s">
        <v>13704</v>
      </c>
    </row>
    <row r="1104" spans="1:24">
      <c r="A1104" t="s">
        <v>19897</v>
      </c>
      <c r="B1104" t="s">
        <v>13708</v>
      </c>
      <c r="C1104" t="s">
        <v>15034</v>
      </c>
      <c r="D1104" t="s">
        <v>15069</v>
      </c>
      <c r="E1104" t="s">
        <v>15058</v>
      </c>
      <c r="F1104">
        <v>25</v>
      </c>
      <c r="G1104" t="s">
        <v>13698</v>
      </c>
      <c r="H1104" t="s">
        <v>19898</v>
      </c>
      <c r="I1104" t="s">
        <v>15011</v>
      </c>
      <c r="J1104" t="s">
        <v>19894</v>
      </c>
      <c r="K1104" s="72">
        <v>41474.437025462961</v>
      </c>
      <c r="L1104" s="72">
        <v>41474.437025462961</v>
      </c>
      <c r="P1104" t="s">
        <v>19895</v>
      </c>
      <c r="Q1104" t="s">
        <v>19482</v>
      </c>
      <c r="R1104" t="s">
        <v>1464</v>
      </c>
      <c r="S1104" t="s">
        <v>13708</v>
      </c>
      <c r="T1104" t="s">
        <v>19896</v>
      </c>
      <c r="U1104" t="s">
        <v>4170</v>
      </c>
      <c r="V1104" t="s">
        <v>13708</v>
      </c>
      <c r="W1104" t="s">
        <v>13707</v>
      </c>
    </row>
    <row r="1105" spans="1:24">
      <c r="A1105" t="s">
        <v>19899</v>
      </c>
      <c r="B1105" t="s">
        <v>13711</v>
      </c>
      <c r="C1105" t="s">
        <v>15034</v>
      </c>
      <c r="D1105" t="s">
        <v>15069</v>
      </c>
      <c r="E1105" t="s">
        <v>15058</v>
      </c>
      <c r="F1105">
        <v>25</v>
      </c>
      <c r="G1105" t="s">
        <v>13698</v>
      </c>
      <c r="H1105" t="s">
        <v>19900</v>
      </c>
      <c r="I1105" t="s">
        <v>15011</v>
      </c>
      <c r="J1105" t="s">
        <v>19894</v>
      </c>
      <c r="K1105" s="72">
        <v>41474.437071759261</v>
      </c>
      <c r="L1105" s="72">
        <v>41474.437071759261</v>
      </c>
      <c r="P1105" t="s">
        <v>19895</v>
      </c>
      <c r="Q1105" t="s">
        <v>19482</v>
      </c>
      <c r="R1105" t="s">
        <v>1464</v>
      </c>
      <c r="S1105" t="s">
        <v>13711</v>
      </c>
      <c r="T1105" t="s">
        <v>19896</v>
      </c>
      <c r="U1105" t="s">
        <v>13710</v>
      </c>
      <c r="V1105" t="s">
        <v>13711</v>
      </c>
      <c r="W1105" t="s">
        <v>13709</v>
      </c>
    </row>
    <row r="1106" spans="1:24">
      <c r="A1106" t="s">
        <v>19901</v>
      </c>
      <c r="B1106" t="s">
        <v>10124</v>
      </c>
      <c r="C1106" t="s">
        <v>16244</v>
      </c>
      <c r="D1106" t="s">
        <v>5734</v>
      </c>
      <c r="E1106" t="s">
        <v>15058</v>
      </c>
      <c r="G1106" t="s">
        <v>10112</v>
      </c>
      <c r="H1106" t="s">
        <v>19902</v>
      </c>
      <c r="I1106" t="s">
        <v>15011</v>
      </c>
      <c r="J1106" t="s">
        <v>16246</v>
      </c>
      <c r="K1106" s="72">
        <v>38993.359444444446</v>
      </c>
      <c r="L1106" s="72">
        <v>38993.359444444446</v>
      </c>
      <c r="M1106" t="s">
        <v>19903</v>
      </c>
      <c r="P1106" t="s">
        <v>19904</v>
      </c>
      <c r="Q1106" t="s">
        <v>16981</v>
      </c>
      <c r="R1106" t="s">
        <v>35</v>
      </c>
      <c r="S1106" t="s">
        <v>10124</v>
      </c>
      <c r="U1106" t="s">
        <v>10123</v>
      </c>
      <c r="V1106" t="s">
        <v>10124</v>
      </c>
      <c r="W1106" t="s">
        <v>10113</v>
      </c>
    </row>
    <row r="1107" spans="1:24">
      <c r="A1107" t="s">
        <v>19905</v>
      </c>
      <c r="B1107" t="s">
        <v>13714</v>
      </c>
      <c r="C1107" t="s">
        <v>15034</v>
      </c>
      <c r="D1107" t="s">
        <v>15069</v>
      </c>
      <c r="E1107" t="s">
        <v>15058</v>
      </c>
      <c r="F1107">
        <v>25</v>
      </c>
      <c r="G1107" t="s">
        <v>13698</v>
      </c>
      <c r="H1107" t="s">
        <v>19906</v>
      </c>
      <c r="I1107" t="s">
        <v>15011</v>
      </c>
      <c r="J1107" t="s">
        <v>19894</v>
      </c>
      <c r="K1107" s="72">
        <v>41474.437118055554</v>
      </c>
      <c r="L1107" s="72">
        <v>41474.437118055554</v>
      </c>
      <c r="P1107" t="s">
        <v>19895</v>
      </c>
      <c r="Q1107" t="s">
        <v>19482</v>
      </c>
      <c r="R1107" t="s">
        <v>1464</v>
      </c>
      <c r="S1107" t="s">
        <v>13714</v>
      </c>
      <c r="T1107" t="s">
        <v>19896</v>
      </c>
      <c r="U1107" t="s">
        <v>13713</v>
      </c>
      <c r="V1107" t="s">
        <v>13714</v>
      </c>
      <c r="W1107" t="s">
        <v>13712</v>
      </c>
    </row>
    <row r="1108" spans="1:24">
      <c r="A1108" t="s">
        <v>19907</v>
      </c>
      <c r="B1108" t="s">
        <v>13717</v>
      </c>
      <c r="C1108" t="s">
        <v>15034</v>
      </c>
      <c r="D1108" t="s">
        <v>15069</v>
      </c>
      <c r="E1108" t="s">
        <v>15058</v>
      </c>
      <c r="F1108">
        <v>25</v>
      </c>
      <c r="G1108" t="s">
        <v>13698</v>
      </c>
      <c r="H1108" t="s">
        <v>19908</v>
      </c>
      <c r="I1108" t="s">
        <v>15011</v>
      </c>
      <c r="J1108" t="s">
        <v>19894</v>
      </c>
      <c r="K1108" s="72">
        <v>41474.437175925923</v>
      </c>
      <c r="L1108" s="72">
        <v>41474.437175925923</v>
      </c>
      <c r="P1108" t="s">
        <v>19895</v>
      </c>
      <c r="Q1108" t="s">
        <v>19482</v>
      </c>
      <c r="R1108" t="s">
        <v>1464</v>
      </c>
      <c r="S1108" t="s">
        <v>13717</v>
      </c>
      <c r="T1108" t="s">
        <v>19896</v>
      </c>
      <c r="U1108" t="s">
        <v>13716</v>
      </c>
      <c r="V1108" t="s">
        <v>13717</v>
      </c>
      <c r="W1108" t="s">
        <v>13715</v>
      </c>
    </row>
    <row r="1109" spans="1:24">
      <c r="A1109" t="s">
        <v>19909</v>
      </c>
      <c r="B1109" t="s">
        <v>13720</v>
      </c>
      <c r="C1109" t="s">
        <v>15034</v>
      </c>
      <c r="D1109" t="s">
        <v>15069</v>
      </c>
      <c r="E1109" t="s">
        <v>15058</v>
      </c>
      <c r="F1109">
        <v>25</v>
      </c>
      <c r="G1109" t="s">
        <v>13698</v>
      </c>
      <c r="H1109" t="s">
        <v>19910</v>
      </c>
      <c r="I1109" t="s">
        <v>15011</v>
      </c>
      <c r="J1109" t="s">
        <v>19894</v>
      </c>
      <c r="K1109" s="72">
        <v>41474.4372337963</v>
      </c>
      <c r="L1109" s="72">
        <v>41474.4372337963</v>
      </c>
      <c r="P1109" t="s">
        <v>19895</v>
      </c>
      <c r="Q1109" t="s">
        <v>19482</v>
      </c>
      <c r="R1109" t="s">
        <v>1464</v>
      </c>
      <c r="S1109" t="s">
        <v>13720</v>
      </c>
      <c r="T1109" t="s">
        <v>19896</v>
      </c>
      <c r="U1109" t="s">
        <v>13719</v>
      </c>
      <c r="V1109" t="s">
        <v>13720</v>
      </c>
      <c r="W1109" t="s">
        <v>13718</v>
      </c>
    </row>
    <row r="1110" spans="1:24">
      <c r="A1110" t="s">
        <v>19911</v>
      </c>
      <c r="B1110" t="s">
        <v>6054</v>
      </c>
      <c r="C1110" t="s">
        <v>15034</v>
      </c>
      <c r="D1110" t="s">
        <v>15069</v>
      </c>
      <c r="E1110" t="s">
        <v>15070</v>
      </c>
      <c r="F1110">
        <v>25</v>
      </c>
      <c r="G1110" t="s">
        <v>6012</v>
      </c>
      <c r="H1110" t="s">
        <v>19912</v>
      </c>
      <c r="I1110" t="s">
        <v>15011</v>
      </c>
      <c r="J1110" t="s">
        <v>19913</v>
      </c>
      <c r="K1110" s="72">
        <v>41474.437337962961</v>
      </c>
      <c r="L1110" s="72">
        <v>41474.437337962961</v>
      </c>
      <c r="M1110" t="s">
        <v>19914</v>
      </c>
      <c r="P1110" t="s">
        <v>19915</v>
      </c>
      <c r="Q1110" t="s">
        <v>19916</v>
      </c>
      <c r="R1110" t="s">
        <v>1464</v>
      </c>
      <c r="S1110" t="s">
        <v>6054</v>
      </c>
      <c r="T1110" t="s">
        <v>19896</v>
      </c>
      <c r="U1110" t="s">
        <v>4706</v>
      </c>
      <c r="V1110" t="s">
        <v>6054</v>
      </c>
      <c r="W1110" t="s">
        <v>6053</v>
      </c>
      <c r="X1110" t="s">
        <v>1404</v>
      </c>
    </row>
    <row r="1111" spans="1:24">
      <c r="A1111" t="s">
        <v>19917</v>
      </c>
      <c r="B1111" t="s">
        <v>6057</v>
      </c>
      <c r="C1111" t="s">
        <v>15034</v>
      </c>
      <c r="D1111" t="s">
        <v>15069</v>
      </c>
      <c r="E1111" t="s">
        <v>15070</v>
      </c>
      <c r="F1111">
        <v>25</v>
      </c>
      <c r="G1111" t="s">
        <v>6012</v>
      </c>
      <c r="H1111" t="s">
        <v>19918</v>
      </c>
      <c r="I1111" t="s">
        <v>15011</v>
      </c>
      <c r="J1111" t="s">
        <v>19919</v>
      </c>
      <c r="K1111" s="72">
        <v>41474.437407407408</v>
      </c>
      <c r="L1111" s="72">
        <v>41474.437407407408</v>
      </c>
      <c r="M1111" t="s">
        <v>19914</v>
      </c>
      <c r="P1111" t="s">
        <v>19915</v>
      </c>
      <c r="Q1111" t="s">
        <v>19468</v>
      </c>
      <c r="R1111" t="s">
        <v>1464</v>
      </c>
      <c r="S1111" t="s">
        <v>6057</v>
      </c>
      <c r="T1111" t="s">
        <v>19896</v>
      </c>
      <c r="U1111" t="s">
        <v>6056</v>
      </c>
      <c r="V1111" t="s">
        <v>6057</v>
      </c>
      <c r="W1111" t="s">
        <v>6055</v>
      </c>
      <c r="X1111" t="s">
        <v>1404</v>
      </c>
    </row>
    <row r="1112" spans="1:24">
      <c r="A1112" t="s">
        <v>19920</v>
      </c>
      <c r="B1112" t="s">
        <v>13490</v>
      </c>
      <c r="C1112" t="s">
        <v>15034</v>
      </c>
      <c r="D1112" t="s">
        <v>15069</v>
      </c>
      <c r="E1112" t="s">
        <v>15070</v>
      </c>
      <c r="F1112">
        <v>25</v>
      </c>
      <c r="G1112" t="s">
        <v>13478</v>
      </c>
      <c r="H1112" t="s">
        <v>19921</v>
      </c>
      <c r="I1112" t="s">
        <v>15011</v>
      </c>
      <c r="J1112" t="s">
        <v>19913</v>
      </c>
      <c r="K1112" s="72">
        <v>41474.437488425923</v>
      </c>
      <c r="L1112" s="72">
        <v>41474.437488425923</v>
      </c>
      <c r="M1112" t="s">
        <v>19914</v>
      </c>
      <c r="P1112" t="s">
        <v>19915</v>
      </c>
      <c r="Q1112" t="s">
        <v>19916</v>
      </c>
      <c r="R1112" t="s">
        <v>1464</v>
      </c>
      <c r="S1112" t="s">
        <v>13490</v>
      </c>
      <c r="T1112" t="s">
        <v>19896</v>
      </c>
      <c r="U1112" t="s">
        <v>13489</v>
      </c>
      <c r="V1112" t="s">
        <v>13490</v>
      </c>
      <c r="W1112" t="s">
        <v>13488</v>
      </c>
      <c r="X1112" t="s">
        <v>1404</v>
      </c>
    </row>
    <row r="1113" spans="1:24">
      <c r="A1113" t="s">
        <v>19922</v>
      </c>
      <c r="B1113" t="s">
        <v>19923</v>
      </c>
      <c r="C1113" t="s">
        <v>15019</v>
      </c>
      <c r="D1113" t="s">
        <v>5616</v>
      </c>
      <c r="E1113" t="s">
        <v>15020</v>
      </c>
      <c r="G1113" t="s">
        <v>12555</v>
      </c>
      <c r="H1113" t="s">
        <v>19924</v>
      </c>
      <c r="I1113" t="s">
        <v>15011</v>
      </c>
      <c r="J1113" t="s">
        <v>15022</v>
      </c>
      <c r="K1113" s="72">
        <v>41477.663703703707</v>
      </c>
      <c r="L1113" s="72">
        <v>41477.663703703707</v>
      </c>
      <c r="M1113" t="s">
        <v>19925</v>
      </c>
      <c r="P1113" t="s">
        <v>15350</v>
      </c>
      <c r="Q1113" t="s">
        <v>19926</v>
      </c>
      <c r="R1113" t="s">
        <v>395</v>
      </c>
      <c r="S1113" t="s">
        <v>19927</v>
      </c>
      <c r="U1113" t="s">
        <v>12724</v>
      </c>
      <c r="W1113" t="s">
        <v>12722</v>
      </c>
      <c r="X1113" t="s">
        <v>12723</v>
      </c>
    </row>
    <row r="1114" spans="1:24">
      <c r="A1114" t="s">
        <v>19928</v>
      </c>
      <c r="B1114" t="s">
        <v>19929</v>
      </c>
      <c r="C1114" t="s">
        <v>15019</v>
      </c>
      <c r="E1114" t="s">
        <v>15058</v>
      </c>
      <c r="G1114" t="s">
        <v>12728</v>
      </c>
      <c r="H1114" t="s">
        <v>19930</v>
      </c>
      <c r="I1114" t="s">
        <v>15011</v>
      </c>
      <c r="J1114" t="s">
        <v>15022</v>
      </c>
      <c r="K1114" s="72">
        <v>41477.663773148146</v>
      </c>
      <c r="L1114" s="72">
        <v>41508.308877314812</v>
      </c>
      <c r="P1114" t="s">
        <v>15350</v>
      </c>
      <c r="Q1114" t="s">
        <v>19926</v>
      </c>
      <c r="R1114" t="s">
        <v>395</v>
      </c>
      <c r="S1114" t="s">
        <v>19931</v>
      </c>
      <c r="W1114" t="s">
        <v>12730</v>
      </c>
    </row>
    <row r="1115" spans="1:24">
      <c r="A1115" t="s">
        <v>19932</v>
      </c>
      <c r="B1115" t="s">
        <v>10138</v>
      </c>
      <c r="C1115" t="s">
        <v>16244</v>
      </c>
      <c r="D1115" t="s">
        <v>5734</v>
      </c>
      <c r="E1115" t="s">
        <v>15058</v>
      </c>
      <c r="G1115" t="s">
        <v>10112</v>
      </c>
      <c r="H1115" t="s">
        <v>19933</v>
      </c>
      <c r="I1115" t="s">
        <v>15011</v>
      </c>
      <c r="J1115" t="s">
        <v>16246</v>
      </c>
      <c r="K1115" s="72">
        <v>38993.359386574077</v>
      </c>
      <c r="L1115" s="72">
        <v>38993.359386574077</v>
      </c>
      <c r="M1115" t="s">
        <v>19934</v>
      </c>
      <c r="P1115" t="s">
        <v>19904</v>
      </c>
      <c r="Q1115" t="s">
        <v>16981</v>
      </c>
      <c r="R1115" t="s">
        <v>35</v>
      </c>
      <c r="S1115" t="s">
        <v>10138</v>
      </c>
      <c r="U1115" t="s">
        <v>10137</v>
      </c>
      <c r="V1115" t="s">
        <v>10138</v>
      </c>
      <c r="W1115" t="s">
        <v>10113</v>
      </c>
    </row>
    <row r="1116" spans="1:24">
      <c r="A1116" t="s">
        <v>19935</v>
      </c>
      <c r="B1116" t="s">
        <v>19936</v>
      </c>
      <c r="C1116" t="s">
        <v>15034</v>
      </c>
      <c r="D1116" t="s">
        <v>5616</v>
      </c>
      <c r="E1116" t="s">
        <v>15020</v>
      </c>
      <c r="G1116" t="s">
        <v>12555</v>
      </c>
      <c r="H1116" t="s">
        <v>19937</v>
      </c>
      <c r="I1116" t="s">
        <v>15011</v>
      </c>
      <c r="J1116" t="s">
        <v>19938</v>
      </c>
      <c r="K1116" s="72">
        <v>41477.663865740738</v>
      </c>
      <c r="L1116" s="72">
        <v>41477.663865740738</v>
      </c>
      <c r="M1116" t="s">
        <v>19939</v>
      </c>
      <c r="P1116" t="s">
        <v>19940</v>
      </c>
      <c r="Q1116" t="s">
        <v>19941</v>
      </c>
      <c r="R1116" t="s">
        <v>395</v>
      </c>
      <c r="S1116" t="s">
        <v>19942</v>
      </c>
      <c r="T1116" t="s">
        <v>19926</v>
      </c>
      <c r="U1116" t="s">
        <v>12727</v>
      </c>
      <c r="W1116" t="s">
        <v>12725</v>
      </c>
      <c r="X1116" t="s">
        <v>12726</v>
      </c>
    </row>
    <row r="1117" spans="1:24">
      <c r="A1117" t="s">
        <v>19943</v>
      </c>
      <c r="B1117" t="s">
        <v>19944</v>
      </c>
      <c r="C1117" t="s">
        <v>15034</v>
      </c>
      <c r="D1117" t="s">
        <v>16023</v>
      </c>
      <c r="E1117" t="s">
        <v>15094</v>
      </c>
      <c r="G1117" t="s">
        <v>9381</v>
      </c>
      <c r="H1117" t="s">
        <v>19945</v>
      </c>
      <c r="I1117" t="s">
        <v>15011</v>
      </c>
      <c r="J1117" t="s">
        <v>17388</v>
      </c>
      <c r="K1117" s="72">
        <v>41477.671354166669</v>
      </c>
      <c r="L1117" s="72">
        <v>41477.671354166669</v>
      </c>
      <c r="M1117" t="s">
        <v>19946</v>
      </c>
      <c r="P1117" t="s">
        <v>7379</v>
      </c>
      <c r="Q1117" t="s">
        <v>19947</v>
      </c>
      <c r="R1117" t="s">
        <v>272</v>
      </c>
      <c r="S1117" t="s">
        <v>9397</v>
      </c>
      <c r="T1117" t="s">
        <v>19948</v>
      </c>
      <c r="U1117" t="s">
        <v>5716</v>
      </c>
      <c r="W1117" t="s">
        <v>9397</v>
      </c>
      <c r="X1117" t="s">
        <v>2872</v>
      </c>
    </row>
    <row r="1118" spans="1:24">
      <c r="A1118" t="s">
        <v>19949</v>
      </c>
      <c r="B1118" t="s">
        <v>19950</v>
      </c>
      <c r="C1118" t="s">
        <v>15019</v>
      </c>
      <c r="D1118" t="s">
        <v>16023</v>
      </c>
      <c r="E1118" t="s">
        <v>15094</v>
      </c>
      <c r="G1118" t="s">
        <v>9381</v>
      </c>
      <c r="H1118" t="s">
        <v>19951</v>
      </c>
      <c r="I1118" t="s">
        <v>15011</v>
      </c>
      <c r="J1118" t="s">
        <v>15022</v>
      </c>
      <c r="K1118" s="72">
        <v>41477.671423611115</v>
      </c>
      <c r="L1118" s="72">
        <v>41477.671423611115</v>
      </c>
      <c r="M1118" t="s">
        <v>19952</v>
      </c>
      <c r="P1118" t="s">
        <v>7379</v>
      </c>
      <c r="Q1118" t="s">
        <v>19953</v>
      </c>
      <c r="R1118" t="s">
        <v>272</v>
      </c>
      <c r="S1118" t="s">
        <v>9389</v>
      </c>
      <c r="U1118" t="s">
        <v>5716</v>
      </c>
      <c r="W1118" t="s">
        <v>9389</v>
      </c>
      <c r="X1118" t="s">
        <v>2872</v>
      </c>
    </row>
    <row r="1119" spans="1:24">
      <c r="A1119" t="s">
        <v>19954</v>
      </c>
      <c r="B1119" t="s">
        <v>19955</v>
      </c>
      <c r="C1119" t="s">
        <v>15019</v>
      </c>
      <c r="D1119" t="s">
        <v>15081</v>
      </c>
      <c r="E1119" t="s">
        <v>15082</v>
      </c>
      <c r="G1119" t="s">
        <v>10589</v>
      </c>
      <c r="H1119" t="s">
        <v>19956</v>
      </c>
      <c r="I1119" t="s">
        <v>15011</v>
      </c>
      <c r="K1119" s="72">
        <v>44291.726168981484</v>
      </c>
      <c r="L1119" s="72">
        <v>44291.726168981484</v>
      </c>
      <c r="P1119" t="s">
        <v>11285</v>
      </c>
      <c r="Q1119" t="s">
        <v>15430</v>
      </c>
      <c r="R1119" t="s">
        <v>35</v>
      </c>
      <c r="S1119" t="s">
        <v>4535</v>
      </c>
      <c r="V1119" t="s">
        <v>19955</v>
      </c>
      <c r="W1119" t="s">
        <v>10602</v>
      </c>
      <c r="X1119" t="s">
        <v>19957</v>
      </c>
    </row>
    <row r="1120" spans="1:24">
      <c r="A1120" t="s">
        <v>19958</v>
      </c>
      <c r="B1120" t="s">
        <v>19959</v>
      </c>
      <c r="C1120" t="s">
        <v>15238</v>
      </c>
      <c r="D1120" t="s">
        <v>15147</v>
      </c>
      <c r="E1120" t="s">
        <v>16189</v>
      </c>
      <c r="G1120" t="s">
        <v>12652</v>
      </c>
      <c r="H1120" t="s">
        <v>19960</v>
      </c>
      <c r="I1120" t="s">
        <v>15011</v>
      </c>
      <c r="J1120" t="s">
        <v>19398</v>
      </c>
      <c r="K1120" s="72">
        <v>39002.641550925924</v>
      </c>
      <c r="L1120" s="72">
        <v>39213.34103009259</v>
      </c>
      <c r="M1120" t="s">
        <v>18860</v>
      </c>
      <c r="P1120" t="s">
        <v>12162</v>
      </c>
      <c r="Q1120" t="s">
        <v>19399</v>
      </c>
      <c r="R1120" t="s">
        <v>7391</v>
      </c>
      <c r="S1120" t="s">
        <v>12699</v>
      </c>
      <c r="T1120" t="s">
        <v>16482</v>
      </c>
      <c r="U1120" t="s">
        <v>12683</v>
      </c>
      <c r="V1120" t="s">
        <v>19959</v>
      </c>
      <c r="W1120" t="s">
        <v>7392</v>
      </c>
      <c r="X1120" t="s">
        <v>84</v>
      </c>
    </row>
    <row r="1121" spans="1:24">
      <c r="A1121" t="s">
        <v>19961</v>
      </c>
      <c r="B1121" t="s">
        <v>19962</v>
      </c>
      <c r="C1121" t="s">
        <v>15019</v>
      </c>
      <c r="D1121" t="s">
        <v>16023</v>
      </c>
      <c r="E1121" t="s">
        <v>15094</v>
      </c>
      <c r="G1121" t="s">
        <v>13405</v>
      </c>
      <c r="H1121" t="s">
        <v>19963</v>
      </c>
      <c r="I1121" t="s">
        <v>15011</v>
      </c>
      <c r="J1121" t="s">
        <v>15022</v>
      </c>
      <c r="K1121" s="72">
        <v>41477.671782407408</v>
      </c>
      <c r="L1121" s="72">
        <v>41477.671782407408</v>
      </c>
      <c r="M1121" t="s">
        <v>19964</v>
      </c>
      <c r="P1121" t="s">
        <v>7379</v>
      </c>
      <c r="Q1121" t="s">
        <v>19965</v>
      </c>
      <c r="R1121" t="s">
        <v>272</v>
      </c>
      <c r="S1121" t="s">
        <v>13406</v>
      </c>
      <c r="U1121" t="s">
        <v>5716</v>
      </c>
      <c r="W1121" t="s">
        <v>13406</v>
      </c>
    </row>
    <row r="1122" spans="1:24">
      <c r="A1122" t="s">
        <v>19966</v>
      </c>
      <c r="B1122" t="s">
        <v>2233</v>
      </c>
      <c r="C1122" t="s">
        <v>15068</v>
      </c>
      <c r="D1122" t="s">
        <v>15288</v>
      </c>
      <c r="E1122" t="s">
        <v>15058</v>
      </c>
      <c r="G1122" t="s">
        <v>2230</v>
      </c>
      <c r="H1122" t="s">
        <v>19967</v>
      </c>
      <c r="I1122" t="s">
        <v>15011</v>
      </c>
      <c r="J1122" t="s">
        <v>19968</v>
      </c>
      <c r="K1122" s="72">
        <v>41478.497002314813</v>
      </c>
      <c r="L1122" s="72">
        <v>41478.497002314813</v>
      </c>
      <c r="M1122" t="s">
        <v>19969</v>
      </c>
      <c r="P1122" t="s">
        <v>19970</v>
      </c>
      <c r="Q1122" t="s">
        <v>19971</v>
      </c>
      <c r="R1122" t="s">
        <v>35</v>
      </c>
      <c r="S1122" t="s">
        <v>2233</v>
      </c>
      <c r="T1122" t="s">
        <v>19972</v>
      </c>
      <c r="V1122" t="s">
        <v>2233</v>
      </c>
      <c r="W1122" t="s">
        <v>2231</v>
      </c>
      <c r="X1122" t="s">
        <v>2232</v>
      </c>
    </row>
    <row r="1123" spans="1:24">
      <c r="A1123" t="s">
        <v>19973</v>
      </c>
      <c r="B1123" t="s">
        <v>19974</v>
      </c>
      <c r="C1123" t="s">
        <v>15068</v>
      </c>
      <c r="D1123" t="s">
        <v>15288</v>
      </c>
      <c r="E1123" t="s">
        <v>15094</v>
      </c>
      <c r="G1123" t="s">
        <v>5449</v>
      </c>
      <c r="H1123" t="s">
        <v>19975</v>
      </c>
      <c r="I1123" t="s">
        <v>15011</v>
      </c>
      <c r="J1123" t="s">
        <v>19976</v>
      </c>
      <c r="K1123" s="72">
        <v>41478.523541666669</v>
      </c>
      <c r="L1123" s="72">
        <v>41478.523541666669</v>
      </c>
      <c r="M1123" t="s">
        <v>19977</v>
      </c>
      <c r="P1123" t="s">
        <v>15292</v>
      </c>
      <c r="Q1123" t="s">
        <v>19978</v>
      </c>
      <c r="R1123" t="s">
        <v>35</v>
      </c>
      <c r="S1123" t="s">
        <v>5660</v>
      </c>
      <c r="T1123" t="s">
        <v>19979</v>
      </c>
      <c r="U1123" t="s">
        <v>5661</v>
      </c>
      <c r="W1123" t="s">
        <v>5660</v>
      </c>
      <c r="X1123" t="s">
        <v>5451</v>
      </c>
    </row>
    <row r="1124" spans="1:24">
      <c r="A1124" t="s">
        <v>19980</v>
      </c>
      <c r="B1124" t="s">
        <v>19981</v>
      </c>
      <c r="C1124" t="s">
        <v>15068</v>
      </c>
      <c r="D1124" t="s">
        <v>15288</v>
      </c>
      <c r="E1124" t="s">
        <v>15094</v>
      </c>
      <c r="G1124" t="s">
        <v>5449</v>
      </c>
      <c r="H1124" t="s">
        <v>19982</v>
      </c>
      <c r="I1124" t="s">
        <v>15011</v>
      </c>
      <c r="J1124" t="s">
        <v>19983</v>
      </c>
      <c r="K1124" s="72">
        <v>41478.523611111108</v>
      </c>
      <c r="L1124" s="72">
        <v>41478.523611111108</v>
      </c>
      <c r="M1124" t="s">
        <v>19984</v>
      </c>
      <c r="P1124" t="s">
        <v>15292</v>
      </c>
      <c r="Q1124" t="s">
        <v>19978</v>
      </c>
      <c r="R1124" t="s">
        <v>35</v>
      </c>
      <c r="S1124" t="s">
        <v>5658</v>
      </c>
      <c r="T1124" t="s">
        <v>19979</v>
      </c>
      <c r="U1124" t="s">
        <v>5657</v>
      </c>
      <c r="W1124" t="s">
        <v>5658</v>
      </c>
      <c r="X1124" t="s">
        <v>5659</v>
      </c>
    </row>
    <row r="1125" spans="1:24">
      <c r="A1125" t="s">
        <v>19985</v>
      </c>
      <c r="B1125" t="s">
        <v>19986</v>
      </c>
      <c r="C1125" t="s">
        <v>15068</v>
      </c>
      <c r="D1125" t="s">
        <v>15288</v>
      </c>
      <c r="E1125" t="s">
        <v>15094</v>
      </c>
      <c r="G1125" t="s">
        <v>5449</v>
      </c>
      <c r="I1125" t="s">
        <v>15011</v>
      </c>
      <c r="J1125" t="s">
        <v>19987</v>
      </c>
      <c r="K1125" s="72">
        <v>41478.523668981485</v>
      </c>
      <c r="L1125" s="72">
        <v>41478.523668981485</v>
      </c>
      <c r="M1125" t="s">
        <v>19988</v>
      </c>
      <c r="P1125" t="s">
        <v>15292</v>
      </c>
      <c r="Q1125" t="s">
        <v>19978</v>
      </c>
      <c r="R1125" t="s">
        <v>35</v>
      </c>
      <c r="S1125" t="s">
        <v>5655</v>
      </c>
      <c r="T1125" t="s">
        <v>19979</v>
      </c>
      <c r="U1125" t="s">
        <v>5657</v>
      </c>
      <c r="W1125" t="s">
        <v>5655</v>
      </c>
      <c r="X1125" t="s">
        <v>5656</v>
      </c>
    </row>
    <row r="1126" spans="1:24">
      <c r="A1126" t="s">
        <v>19989</v>
      </c>
      <c r="B1126" t="s">
        <v>19990</v>
      </c>
      <c r="C1126" t="s">
        <v>15019</v>
      </c>
      <c r="D1126" t="s">
        <v>5734</v>
      </c>
      <c r="E1126" t="s">
        <v>15058</v>
      </c>
      <c r="G1126" t="s">
        <v>11216</v>
      </c>
      <c r="H1126" t="s">
        <v>19991</v>
      </c>
      <c r="I1126" t="s">
        <v>15011</v>
      </c>
      <c r="J1126" t="s">
        <v>15022</v>
      </c>
      <c r="K1126" s="72">
        <v>41480.388993055552</v>
      </c>
      <c r="L1126" s="72">
        <v>41481.374618055554</v>
      </c>
      <c r="M1126" t="s">
        <v>19992</v>
      </c>
      <c r="P1126" t="s">
        <v>6998</v>
      </c>
      <c r="Q1126" t="s">
        <v>19993</v>
      </c>
      <c r="S1126" t="s">
        <v>281</v>
      </c>
      <c r="W1126" t="s">
        <v>11247</v>
      </c>
    </row>
    <row r="1127" spans="1:24">
      <c r="A1127" t="s">
        <v>19994</v>
      </c>
      <c r="B1127" t="s">
        <v>19995</v>
      </c>
      <c r="C1127" t="s">
        <v>15019</v>
      </c>
      <c r="D1127" t="s">
        <v>15081</v>
      </c>
      <c r="E1127" t="s">
        <v>15058</v>
      </c>
      <c r="G1127" t="s">
        <v>11896</v>
      </c>
      <c r="H1127" t="s">
        <v>19996</v>
      </c>
      <c r="I1127" t="s">
        <v>15011</v>
      </c>
      <c r="J1127" t="s">
        <v>15022</v>
      </c>
      <c r="K1127" s="72">
        <v>41480.389085648145</v>
      </c>
      <c r="L1127" s="72">
        <v>41480.389085648145</v>
      </c>
      <c r="M1127" t="s">
        <v>19997</v>
      </c>
      <c r="P1127" t="s">
        <v>6998</v>
      </c>
      <c r="Q1127" t="s">
        <v>19993</v>
      </c>
      <c r="R1127" t="s">
        <v>152</v>
      </c>
      <c r="S1127" t="s">
        <v>11960</v>
      </c>
      <c r="W1127" t="s">
        <v>11959</v>
      </c>
    </row>
    <row r="1128" spans="1:24">
      <c r="A1128" t="s">
        <v>19998</v>
      </c>
      <c r="B1128" t="s">
        <v>19999</v>
      </c>
      <c r="C1128" t="s">
        <v>15019</v>
      </c>
      <c r="D1128" t="s">
        <v>15081</v>
      </c>
      <c r="E1128" t="s">
        <v>15058</v>
      </c>
      <c r="G1128" t="s">
        <v>6841</v>
      </c>
      <c r="H1128" t="s">
        <v>20000</v>
      </c>
      <c r="I1128" t="s">
        <v>15011</v>
      </c>
      <c r="J1128" t="s">
        <v>15022</v>
      </c>
      <c r="K1128" s="72">
        <v>41480.389861111114</v>
      </c>
      <c r="L1128" s="72">
        <v>41480.389861111114</v>
      </c>
      <c r="M1128" t="s">
        <v>20001</v>
      </c>
      <c r="P1128" t="s">
        <v>6998</v>
      </c>
      <c r="Q1128" t="s">
        <v>20002</v>
      </c>
      <c r="R1128" t="s">
        <v>152</v>
      </c>
      <c r="S1128" t="s">
        <v>281</v>
      </c>
      <c r="W1128" t="s">
        <v>6998</v>
      </c>
    </row>
    <row r="1129" spans="1:24">
      <c r="A1129" t="s">
        <v>20003</v>
      </c>
      <c r="B1129" t="s">
        <v>20004</v>
      </c>
      <c r="C1129" t="s">
        <v>15019</v>
      </c>
      <c r="D1129" t="s">
        <v>15081</v>
      </c>
      <c r="E1129" t="s">
        <v>15058</v>
      </c>
      <c r="G1129" t="s">
        <v>12436</v>
      </c>
      <c r="H1129" t="s">
        <v>20005</v>
      </c>
      <c r="I1129" t="s">
        <v>15011</v>
      </c>
      <c r="J1129" t="s">
        <v>15022</v>
      </c>
      <c r="K1129" s="72">
        <v>41480.389976851853</v>
      </c>
      <c r="L1129" s="72">
        <v>41480.389976851853</v>
      </c>
      <c r="M1129" t="s">
        <v>20006</v>
      </c>
      <c r="P1129" t="s">
        <v>6998</v>
      </c>
      <c r="Q1129" t="s">
        <v>20002</v>
      </c>
      <c r="R1129" t="s">
        <v>152</v>
      </c>
      <c r="S1129" t="s">
        <v>281</v>
      </c>
      <c r="W1129" t="s">
        <v>6998</v>
      </c>
    </row>
    <row r="1130" spans="1:24">
      <c r="A1130" t="s">
        <v>20007</v>
      </c>
      <c r="B1130" t="s">
        <v>10117</v>
      </c>
      <c r="C1130" t="s">
        <v>16446</v>
      </c>
      <c r="D1130" t="s">
        <v>5734</v>
      </c>
      <c r="E1130" t="s">
        <v>15058</v>
      </c>
      <c r="G1130" t="s">
        <v>10112</v>
      </c>
      <c r="H1130" t="s">
        <v>20008</v>
      </c>
      <c r="I1130" t="s">
        <v>15011</v>
      </c>
      <c r="J1130" t="s">
        <v>20009</v>
      </c>
      <c r="K1130" s="72">
        <v>38965.550243055557</v>
      </c>
      <c r="L1130" s="72">
        <v>39007.524085648147</v>
      </c>
      <c r="M1130" t="s">
        <v>19869</v>
      </c>
      <c r="P1130" t="s">
        <v>11285</v>
      </c>
      <c r="Q1130" t="s">
        <v>20010</v>
      </c>
      <c r="R1130" t="s">
        <v>35</v>
      </c>
      <c r="S1130" t="s">
        <v>10117</v>
      </c>
      <c r="T1130" t="s">
        <v>16981</v>
      </c>
      <c r="U1130" t="s">
        <v>10115</v>
      </c>
      <c r="V1130" t="s">
        <v>10117</v>
      </c>
      <c r="W1130" t="s">
        <v>10113</v>
      </c>
    </row>
    <row r="1131" spans="1:24">
      <c r="A1131" t="s">
        <v>20011</v>
      </c>
      <c r="B1131" t="s">
        <v>20012</v>
      </c>
      <c r="C1131" t="s">
        <v>15019</v>
      </c>
      <c r="D1131" t="s">
        <v>5664</v>
      </c>
      <c r="E1131" t="s">
        <v>15028</v>
      </c>
      <c r="G1131" t="s">
        <v>697</v>
      </c>
      <c r="H1131" t="s">
        <v>20013</v>
      </c>
      <c r="I1131" t="s">
        <v>15011</v>
      </c>
      <c r="J1131" t="s">
        <v>15022</v>
      </c>
      <c r="K1131" s="72">
        <v>41481.436909722222</v>
      </c>
      <c r="L1131" s="72">
        <v>43279.619884259257</v>
      </c>
      <c r="M1131" t="s">
        <v>20014</v>
      </c>
      <c r="P1131" t="s">
        <v>20015</v>
      </c>
      <c r="Q1131" t="s">
        <v>20016</v>
      </c>
      <c r="R1131" t="s">
        <v>395</v>
      </c>
      <c r="S1131" t="s">
        <v>20017</v>
      </c>
      <c r="U1131" t="s">
        <v>726</v>
      </c>
      <c r="W1131" t="s">
        <v>752</v>
      </c>
      <c r="X1131" t="s">
        <v>753</v>
      </c>
    </row>
    <row r="1132" spans="1:24">
      <c r="A1132" t="s">
        <v>20018</v>
      </c>
      <c r="B1132" t="s">
        <v>10203</v>
      </c>
      <c r="C1132" t="s">
        <v>16244</v>
      </c>
      <c r="E1132" t="s">
        <v>15058</v>
      </c>
      <c r="G1132" t="s">
        <v>10112</v>
      </c>
      <c r="I1132" t="s">
        <v>15011</v>
      </c>
      <c r="J1132" t="s">
        <v>16246</v>
      </c>
      <c r="K1132" s="72">
        <v>38864.608530092592</v>
      </c>
      <c r="L1132" s="72">
        <v>38872.535555555558</v>
      </c>
      <c r="N1132">
        <v>32</v>
      </c>
      <c r="P1132" t="s">
        <v>19904</v>
      </c>
      <c r="Q1132" t="s">
        <v>16864</v>
      </c>
      <c r="R1132" t="s">
        <v>35</v>
      </c>
      <c r="S1132" t="s">
        <v>10203</v>
      </c>
      <c r="U1132" t="s">
        <v>10201</v>
      </c>
      <c r="V1132" t="s">
        <v>10203</v>
      </c>
      <c r="W1132" t="s">
        <v>10200</v>
      </c>
    </row>
    <row r="1133" spans="1:24">
      <c r="A1133" t="s">
        <v>20019</v>
      </c>
      <c r="B1133" t="s">
        <v>20020</v>
      </c>
      <c r="C1133" t="s">
        <v>15019</v>
      </c>
      <c r="D1133" t="s">
        <v>5664</v>
      </c>
      <c r="E1133" t="s">
        <v>15058</v>
      </c>
      <c r="G1133" t="s">
        <v>2685</v>
      </c>
      <c r="H1133" t="s">
        <v>20021</v>
      </c>
      <c r="I1133" t="s">
        <v>15011</v>
      </c>
      <c r="J1133" t="s">
        <v>15022</v>
      </c>
      <c r="K1133" s="72">
        <v>41481.437025462961</v>
      </c>
      <c r="L1133" s="72">
        <v>41481.437025462961</v>
      </c>
      <c r="P1133" t="s">
        <v>20022</v>
      </c>
      <c r="Q1133" t="s">
        <v>20016</v>
      </c>
      <c r="R1133" t="s">
        <v>395</v>
      </c>
      <c r="S1133" t="s">
        <v>20023</v>
      </c>
      <c r="U1133" t="s">
        <v>2726</v>
      </c>
      <c r="W1133" t="s">
        <v>2724</v>
      </c>
      <c r="X1133" t="s">
        <v>2725</v>
      </c>
    </row>
    <row r="1134" spans="1:24">
      <c r="A1134" t="s">
        <v>20024</v>
      </c>
      <c r="B1134" t="s">
        <v>20025</v>
      </c>
      <c r="C1134" t="s">
        <v>15019</v>
      </c>
      <c r="D1134" t="s">
        <v>5664</v>
      </c>
      <c r="E1134" t="s">
        <v>15058</v>
      </c>
      <c r="G1134" t="s">
        <v>2685</v>
      </c>
      <c r="H1134" t="s">
        <v>20026</v>
      </c>
      <c r="I1134" t="s">
        <v>15011</v>
      </c>
      <c r="J1134" t="s">
        <v>15022</v>
      </c>
      <c r="K1134" s="72">
        <v>41481.437118055554</v>
      </c>
      <c r="L1134" s="72">
        <v>41481.437118055554</v>
      </c>
      <c r="P1134" t="s">
        <v>20022</v>
      </c>
      <c r="Q1134" t="s">
        <v>20016</v>
      </c>
      <c r="R1134" t="s">
        <v>395</v>
      </c>
      <c r="S1134" t="s">
        <v>20027</v>
      </c>
      <c r="U1134" t="s">
        <v>2726</v>
      </c>
      <c r="W1134" t="s">
        <v>2727</v>
      </c>
      <c r="X1134" t="s">
        <v>2725</v>
      </c>
    </row>
    <row r="1135" spans="1:24">
      <c r="A1135" t="s">
        <v>20028</v>
      </c>
      <c r="B1135" t="s">
        <v>20029</v>
      </c>
      <c r="C1135" t="s">
        <v>15019</v>
      </c>
      <c r="D1135" t="s">
        <v>5664</v>
      </c>
      <c r="E1135" t="s">
        <v>15058</v>
      </c>
      <c r="G1135" t="s">
        <v>2685</v>
      </c>
      <c r="H1135" t="s">
        <v>20030</v>
      </c>
      <c r="I1135" t="s">
        <v>15011</v>
      </c>
      <c r="J1135" t="s">
        <v>15022</v>
      </c>
      <c r="K1135" s="72">
        <v>41481.437268518515</v>
      </c>
      <c r="L1135" s="72">
        <v>41481.437268518515</v>
      </c>
      <c r="P1135" t="s">
        <v>20022</v>
      </c>
      <c r="Q1135" t="s">
        <v>20016</v>
      </c>
      <c r="R1135" t="s">
        <v>395</v>
      </c>
      <c r="S1135" t="s">
        <v>20031</v>
      </c>
      <c r="U1135" t="s">
        <v>2726</v>
      </c>
      <c r="W1135" t="s">
        <v>2728</v>
      </c>
      <c r="X1135" t="s">
        <v>2729</v>
      </c>
    </row>
    <row r="1136" spans="1:24">
      <c r="A1136" t="s">
        <v>20032</v>
      </c>
      <c r="B1136" t="s">
        <v>20033</v>
      </c>
      <c r="C1136" t="s">
        <v>15019</v>
      </c>
      <c r="D1136" t="s">
        <v>5664</v>
      </c>
      <c r="E1136" t="s">
        <v>15058</v>
      </c>
      <c r="G1136" t="s">
        <v>2685</v>
      </c>
      <c r="H1136" t="s">
        <v>20034</v>
      </c>
      <c r="I1136" t="s">
        <v>15011</v>
      </c>
      <c r="J1136" t="s">
        <v>15022</v>
      </c>
      <c r="K1136" s="72">
        <v>41481.437708333331</v>
      </c>
      <c r="L1136" s="72">
        <v>41481.437708333331</v>
      </c>
      <c r="P1136" t="s">
        <v>16130</v>
      </c>
      <c r="Q1136" t="s">
        <v>20016</v>
      </c>
      <c r="R1136" t="s">
        <v>395</v>
      </c>
      <c r="S1136" t="s">
        <v>20035</v>
      </c>
      <c r="W1136" t="s">
        <v>2733</v>
      </c>
    </row>
    <row r="1137" spans="1:24">
      <c r="A1137" t="s">
        <v>20036</v>
      </c>
      <c r="B1137" t="s">
        <v>20037</v>
      </c>
      <c r="C1137" t="s">
        <v>15019</v>
      </c>
      <c r="D1137" t="s">
        <v>5664</v>
      </c>
      <c r="E1137" t="s">
        <v>15028</v>
      </c>
      <c r="G1137" t="s">
        <v>697</v>
      </c>
      <c r="H1137" t="s">
        <v>20038</v>
      </c>
      <c r="I1137" t="s">
        <v>15011</v>
      </c>
      <c r="J1137" t="s">
        <v>15022</v>
      </c>
      <c r="K1137" s="72">
        <v>41481.511770833335</v>
      </c>
      <c r="L1137" s="72">
        <v>41481.536712962959</v>
      </c>
      <c r="M1137" t="s">
        <v>15686</v>
      </c>
      <c r="P1137" t="s">
        <v>15687</v>
      </c>
      <c r="Q1137" t="s">
        <v>20039</v>
      </c>
      <c r="R1137" t="s">
        <v>35</v>
      </c>
      <c r="S1137" t="s">
        <v>788</v>
      </c>
      <c r="U1137" t="s">
        <v>787</v>
      </c>
      <c r="V1137" t="s">
        <v>788</v>
      </c>
      <c r="W1137" t="s">
        <v>784</v>
      </c>
      <c r="X1137" t="s">
        <v>758</v>
      </c>
    </row>
    <row r="1138" spans="1:24">
      <c r="A1138" t="s">
        <v>20040</v>
      </c>
      <c r="B1138" t="s">
        <v>20041</v>
      </c>
      <c r="C1138" t="s">
        <v>15019</v>
      </c>
      <c r="D1138" t="s">
        <v>5719</v>
      </c>
      <c r="E1138" t="s">
        <v>15009</v>
      </c>
      <c r="G1138" t="s">
        <v>12617</v>
      </c>
      <c r="H1138" t="s">
        <v>20042</v>
      </c>
      <c r="I1138" t="s">
        <v>15011</v>
      </c>
      <c r="J1138" t="s">
        <v>15022</v>
      </c>
      <c r="K1138" s="72">
        <v>41481.576886574076</v>
      </c>
      <c r="L1138" s="72">
        <v>41481.576886574076</v>
      </c>
      <c r="M1138" t="s">
        <v>20043</v>
      </c>
      <c r="P1138" t="s">
        <v>6977</v>
      </c>
      <c r="Q1138" t="s">
        <v>20044</v>
      </c>
      <c r="R1138" t="s">
        <v>74</v>
      </c>
      <c r="S1138" t="s">
        <v>12841</v>
      </c>
      <c r="U1138" t="s">
        <v>8451</v>
      </c>
      <c r="W1138" t="s">
        <v>8538</v>
      </c>
      <c r="X1138" t="s">
        <v>12840</v>
      </c>
    </row>
    <row r="1139" spans="1:24">
      <c r="A1139" t="s">
        <v>20045</v>
      </c>
      <c r="B1139" t="s">
        <v>20046</v>
      </c>
      <c r="C1139" t="s">
        <v>15019</v>
      </c>
      <c r="D1139" t="s">
        <v>15362</v>
      </c>
      <c r="E1139" t="s">
        <v>15363</v>
      </c>
      <c r="G1139" t="s">
        <v>13778</v>
      </c>
      <c r="H1139" t="s">
        <v>20047</v>
      </c>
      <c r="I1139" t="s">
        <v>15011</v>
      </c>
      <c r="J1139" t="s">
        <v>15022</v>
      </c>
      <c r="K1139" s="72">
        <v>41481.659062500003</v>
      </c>
      <c r="L1139" s="72">
        <v>41481.659062500003</v>
      </c>
      <c r="M1139" t="s">
        <v>18406</v>
      </c>
      <c r="P1139" t="s">
        <v>18407</v>
      </c>
      <c r="Q1139" t="s">
        <v>20048</v>
      </c>
      <c r="R1139" t="s">
        <v>35</v>
      </c>
      <c r="S1139" t="s">
        <v>13882</v>
      </c>
      <c r="V1139" t="s">
        <v>13882</v>
      </c>
      <c r="W1139" t="s">
        <v>13881</v>
      </c>
      <c r="X1139" t="s">
        <v>1509</v>
      </c>
    </row>
    <row r="1140" spans="1:24">
      <c r="A1140" t="s">
        <v>20049</v>
      </c>
      <c r="B1140" t="s">
        <v>20050</v>
      </c>
      <c r="C1140" t="s">
        <v>15034</v>
      </c>
      <c r="D1140" t="s">
        <v>15288</v>
      </c>
      <c r="E1140" t="s">
        <v>15094</v>
      </c>
      <c r="G1140" t="s">
        <v>5449</v>
      </c>
      <c r="H1140" t="s">
        <v>20051</v>
      </c>
      <c r="I1140" t="s">
        <v>15011</v>
      </c>
      <c r="J1140" t="s">
        <v>20052</v>
      </c>
      <c r="K1140" s="72">
        <v>41982.350543981483</v>
      </c>
      <c r="L1140" s="72">
        <v>41982.350543981483</v>
      </c>
      <c r="M1140" t="s">
        <v>20053</v>
      </c>
      <c r="P1140" t="s">
        <v>20054</v>
      </c>
      <c r="Q1140" t="s">
        <v>20055</v>
      </c>
      <c r="R1140" t="s">
        <v>35</v>
      </c>
      <c r="S1140" t="s">
        <v>2148</v>
      </c>
      <c r="T1140" t="s">
        <v>20056</v>
      </c>
      <c r="U1140" t="s">
        <v>5505</v>
      </c>
      <c r="W1140" t="s">
        <v>2148</v>
      </c>
      <c r="X1140" t="s">
        <v>5504</v>
      </c>
    </row>
    <row r="1141" spans="1:24">
      <c r="A1141" t="s">
        <v>20057</v>
      </c>
      <c r="B1141" t="s">
        <v>20058</v>
      </c>
      <c r="C1141" t="s">
        <v>15019</v>
      </c>
      <c r="D1141" t="s">
        <v>15362</v>
      </c>
      <c r="E1141" t="s">
        <v>15363</v>
      </c>
      <c r="G1141" t="s">
        <v>13778</v>
      </c>
      <c r="H1141" t="s">
        <v>20059</v>
      </c>
      <c r="I1141" t="s">
        <v>15011</v>
      </c>
      <c r="J1141" t="s">
        <v>15022</v>
      </c>
      <c r="K1141" s="72">
        <v>41481.65929398148</v>
      </c>
      <c r="L1141" s="72">
        <v>41481.65929398148</v>
      </c>
      <c r="M1141" t="s">
        <v>18406</v>
      </c>
      <c r="P1141" t="s">
        <v>18407</v>
      </c>
      <c r="Q1141" t="s">
        <v>20048</v>
      </c>
      <c r="R1141" t="s">
        <v>35</v>
      </c>
      <c r="S1141" t="s">
        <v>13890</v>
      </c>
      <c r="V1141" t="s">
        <v>13890</v>
      </c>
      <c r="W1141" t="s">
        <v>13889</v>
      </c>
      <c r="X1141" t="s">
        <v>1509</v>
      </c>
    </row>
    <row r="1142" spans="1:24">
      <c r="A1142" t="s">
        <v>20060</v>
      </c>
      <c r="B1142" t="s">
        <v>20061</v>
      </c>
      <c r="C1142" t="s">
        <v>15019</v>
      </c>
      <c r="D1142" t="s">
        <v>15362</v>
      </c>
      <c r="E1142" t="s">
        <v>15363</v>
      </c>
      <c r="G1142" t="s">
        <v>13778</v>
      </c>
      <c r="H1142" t="s">
        <v>20062</v>
      </c>
      <c r="I1142" t="s">
        <v>15011</v>
      </c>
      <c r="J1142" t="s">
        <v>15022</v>
      </c>
      <c r="K1142" s="72">
        <v>41481.659398148149</v>
      </c>
      <c r="L1142" s="72">
        <v>41481.659398148149</v>
      </c>
      <c r="M1142" t="s">
        <v>18406</v>
      </c>
      <c r="P1142" t="s">
        <v>18407</v>
      </c>
      <c r="Q1142" t="s">
        <v>20048</v>
      </c>
      <c r="R1142" t="s">
        <v>35</v>
      </c>
      <c r="S1142" t="s">
        <v>13892</v>
      </c>
      <c r="V1142" t="s">
        <v>13892</v>
      </c>
      <c r="W1142" t="s">
        <v>13891</v>
      </c>
      <c r="X1142" t="s">
        <v>1509</v>
      </c>
    </row>
    <row r="1143" spans="1:24">
      <c r="A1143" t="s">
        <v>20063</v>
      </c>
      <c r="B1143" t="s">
        <v>20064</v>
      </c>
      <c r="C1143" t="s">
        <v>15019</v>
      </c>
      <c r="D1143" t="s">
        <v>15362</v>
      </c>
      <c r="E1143" t="s">
        <v>15363</v>
      </c>
      <c r="G1143" t="s">
        <v>13778</v>
      </c>
      <c r="H1143" t="s">
        <v>20065</v>
      </c>
      <c r="I1143" t="s">
        <v>15011</v>
      </c>
      <c r="J1143" t="s">
        <v>15022</v>
      </c>
      <c r="K1143" s="72">
        <v>41481.659490740742</v>
      </c>
      <c r="L1143" s="72">
        <v>41481.659490740742</v>
      </c>
      <c r="M1143" t="s">
        <v>18406</v>
      </c>
      <c r="P1143" t="s">
        <v>18407</v>
      </c>
      <c r="Q1143" t="s">
        <v>20048</v>
      </c>
      <c r="R1143" t="s">
        <v>35</v>
      </c>
      <c r="S1143" t="s">
        <v>13894</v>
      </c>
      <c r="V1143" t="s">
        <v>13894</v>
      </c>
      <c r="W1143" t="s">
        <v>13893</v>
      </c>
      <c r="X1143" t="s">
        <v>1509</v>
      </c>
    </row>
    <row r="1144" spans="1:24">
      <c r="A1144" t="s">
        <v>20066</v>
      </c>
      <c r="B1144" t="s">
        <v>20067</v>
      </c>
      <c r="C1144" t="s">
        <v>15019</v>
      </c>
      <c r="D1144" t="s">
        <v>15362</v>
      </c>
      <c r="E1144" t="s">
        <v>15363</v>
      </c>
      <c r="G1144" t="s">
        <v>13778</v>
      </c>
      <c r="H1144" t="s">
        <v>20068</v>
      </c>
      <c r="I1144" t="s">
        <v>15011</v>
      </c>
      <c r="J1144" t="s">
        <v>15022</v>
      </c>
      <c r="K1144" s="72">
        <v>41481.659629629627</v>
      </c>
      <c r="L1144" s="72">
        <v>41481.659629629627</v>
      </c>
      <c r="M1144" t="s">
        <v>18406</v>
      </c>
      <c r="P1144" t="s">
        <v>18407</v>
      </c>
      <c r="Q1144" t="s">
        <v>20048</v>
      </c>
      <c r="R1144" t="s">
        <v>35</v>
      </c>
      <c r="S1144" t="s">
        <v>13898</v>
      </c>
      <c r="V1144" t="s">
        <v>13898</v>
      </c>
      <c r="W1144" t="s">
        <v>13897</v>
      </c>
      <c r="X1144" t="s">
        <v>1509</v>
      </c>
    </row>
    <row r="1145" spans="1:24">
      <c r="A1145" t="s">
        <v>20069</v>
      </c>
      <c r="B1145" t="s">
        <v>20070</v>
      </c>
      <c r="C1145" t="s">
        <v>15019</v>
      </c>
      <c r="D1145" t="s">
        <v>15362</v>
      </c>
      <c r="E1145" t="s">
        <v>15363</v>
      </c>
      <c r="G1145" t="s">
        <v>13778</v>
      </c>
      <c r="H1145" t="s">
        <v>20071</v>
      </c>
      <c r="I1145" t="s">
        <v>15011</v>
      </c>
      <c r="J1145" t="s">
        <v>15022</v>
      </c>
      <c r="K1145" s="72">
        <v>41481.659756944442</v>
      </c>
      <c r="L1145" s="72">
        <v>41481.659756944442</v>
      </c>
      <c r="M1145" t="s">
        <v>18406</v>
      </c>
      <c r="P1145" t="s">
        <v>18407</v>
      </c>
      <c r="Q1145" t="s">
        <v>20048</v>
      </c>
      <c r="R1145" t="s">
        <v>35</v>
      </c>
      <c r="S1145" t="s">
        <v>13910</v>
      </c>
      <c r="V1145" t="s">
        <v>13910</v>
      </c>
      <c r="W1145" t="s">
        <v>13909</v>
      </c>
      <c r="X1145" t="s">
        <v>1509</v>
      </c>
    </row>
    <row r="1146" spans="1:24">
      <c r="A1146" t="s">
        <v>20072</v>
      </c>
      <c r="B1146" t="s">
        <v>20073</v>
      </c>
      <c r="C1146" t="s">
        <v>15019</v>
      </c>
      <c r="D1146" t="s">
        <v>15362</v>
      </c>
      <c r="E1146" t="s">
        <v>15363</v>
      </c>
      <c r="G1146" t="s">
        <v>13778</v>
      </c>
      <c r="H1146" t="s">
        <v>20074</v>
      </c>
      <c r="I1146" t="s">
        <v>15011</v>
      </c>
      <c r="J1146" t="s">
        <v>15022</v>
      </c>
      <c r="K1146" s="72">
        <v>41481.659849537034</v>
      </c>
      <c r="L1146" s="72">
        <v>41481.659849537034</v>
      </c>
      <c r="M1146" t="s">
        <v>18406</v>
      </c>
      <c r="P1146" t="s">
        <v>18407</v>
      </c>
      <c r="Q1146" t="s">
        <v>20048</v>
      </c>
      <c r="R1146" t="s">
        <v>35</v>
      </c>
      <c r="S1146" t="s">
        <v>13912</v>
      </c>
      <c r="V1146" t="s">
        <v>13912</v>
      </c>
      <c r="W1146" t="s">
        <v>13911</v>
      </c>
      <c r="X1146" t="s">
        <v>1509</v>
      </c>
    </row>
    <row r="1147" spans="1:24">
      <c r="A1147" t="s">
        <v>20075</v>
      </c>
      <c r="B1147" t="s">
        <v>20076</v>
      </c>
      <c r="C1147" t="s">
        <v>15019</v>
      </c>
      <c r="D1147" t="s">
        <v>15362</v>
      </c>
      <c r="E1147" t="s">
        <v>15363</v>
      </c>
      <c r="G1147" t="s">
        <v>13778</v>
      </c>
      <c r="H1147" t="s">
        <v>20077</v>
      </c>
      <c r="I1147" t="s">
        <v>15011</v>
      </c>
      <c r="J1147" t="s">
        <v>15022</v>
      </c>
      <c r="K1147" s="72">
        <v>41481.660000000003</v>
      </c>
      <c r="L1147" s="72">
        <v>41481.660000000003</v>
      </c>
      <c r="M1147" t="s">
        <v>18406</v>
      </c>
      <c r="P1147" t="s">
        <v>18407</v>
      </c>
      <c r="Q1147" t="s">
        <v>20048</v>
      </c>
      <c r="R1147" t="s">
        <v>35</v>
      </c>
      <c r="S1147" t="s">
        <v>13914</v>
      </c>
      <c r="V1147" t="s">
        <v>13914</v>
      </c>
      <c r="W1147" t="s">
        <v>13913</v>
      </c>
      <c r="X1147" t="s">
        <v>1509</v>
      </c>
    </row>
    <row r="1148" spans="1:24">
      <c r="A1148" t="s">
        <v>20078</v>
      </c>
      <c r="B1148" t="s">
        <v>20079</v>
      </c>
      <c r="C1148" t="s">
        <v>15019</v>
      </c>
      <c r="D1148" t="s">
        <v>15362</v>
      </c>
      <c r="E1148" t="s">
        <v>15363</v>
      </c>
      <c r="G1148" t="s">
        <v>13778</v>
      </c>
      <c r="H1148" t="s">
        <v>20080</v>
      </c>
      <c r="I1148" t="s">
        <v>15011</v>
      </c>
      <c r="J1148" t="s">
        <v>15022</v>
      </c>
      <c r="K1148" s="72">
        <v>41481.660127314812</v>
      </c>
      <c r="L1148" s="72">
        <v>41481.660127314812</v>
      </c>
      <c r="M1148" t="s">
        <v>18406</v>
      </c>
      <c r="P1148" t="s">
        <v>18407</v>
      </c>
      <c r="Q1148" t="s">
        <v>20048</v>
      </c>
      <c r="R1148" t="s">
        <v>35</v>
      </c>
      <c r="S1148" t="s">
        <v>13918</v>
      </c>
      <c r="V1148" t="s">
        <v>13918</v>
      </c>
      <c r="W1148" t="s">
        <v>13917</v>
      </c>
      <c r="X1148" t="s">
        <v>1509</v>
      </c>
    </row>
    <row r="1149" spans="1:24">
      <c r="A1149" t="s">
        <v>20081</v>
      </c>
      <c r="B1149" t="s">
        <v>20082</v>
      </c>
      <c r="C1149" t="s">
        <v>15019</v>
      </c>
      <c r="D1149" t="s">
        <v>15362</v>
      </c>
      <c r="E1149" t="s">
        <v>15363</v>
      </c>
      <c r="G1149" t="s">
        <v>13778</v>
      </c>
      <c r="H1149" t="s">
        <v>20083</v>
      </c>
      <c r="I1149" t="s">
        <v>15011</v>
      </c>
      <c r="J1149" t="s">
        <v>15022</v>
      </c>
      <c r="K1149" s="72">
        <v>41481.660231481481</v>
      </c>
      <c r="L1149" s="72">
        <v>41481.660231481481</v>
      </c>
      <c r="M1149" t="s">
        <v>18406</v>
      </c>
      <c r="P1149" t="s">
        <v>18407</v>
      </c>
      <c r="Q1149" t="s">
        <v>20048</v>
      </c>
      <c r="R1149" t="s">
        <v>35</v>
      </c>
      <c r="S1149" t="s">
        <v>13920</v>
      </c>
      <c r="V1149" t="s">
        <v>13920</v>
      </c>
      <c r="W1149" t="s">
        <v>13919</v>
      </c>
      <c r="X1149" t="s">
        <v>1509</v>
      </c>
    </row>
    <row r="1150" spans="1:24">
      <c r="A1150" t="s">
        <v>20084</v>
      </c>
      <c r="B1150" t="s">
        <v>20085</v>
      </c>
      <c r="C1150" t="s">
        <v>15019</v>
      </c>
      <c r="D1150" t="s">
        <v>15362</v>
      </c>
      <c r="E1150" t="s">
        <v>15363</v>
      </c>
      <c r="G1150" t="s">
        <v>13778</v>
      </c>
      <c r="H1150" t="s">
        <v>20086</v>
      </c>
      <c r="I1150" t="s">
        <v>15011</v>
      </c>
      <c r="J1150" t="s">
        <v>15022</v>
      </c>
      <c r="K1150" s="72">
        <v>41481.660324074073</v>
      </c>
      <c r="L1150" s="72">
        <v>41481.660324074073</v>
      </c>
      <c r="M1150" t="s">
        <v>18406</v>
      </c>
      <c r="P1150" t="s">
        <v>18407</v>
      </c>
      <c r="Q1150" t="s">
        <v>20048</v>
      </c>
      <c r="R1150" t="s">
        <v>35</v>
      </c>
      <c r="S1150" t="s">
        <v>13922</v>
      </c>
      <c r="V1150" t="s">
        <v>13922</v>
      </c>
      <c r="W1150" t="s">
        <v>13921</v>
      </c>
      <c r="X1150" t="s">
        <v>1509</v>
      </c>
    </row>
    <row r="1151" spans="1:24">
      <c r="A1151" t="s">
        <v>20087</v>
      </c>
      <c r="B1151" t="s">
        <v>10614</v>
      </c>
      <c r="C1151" t="s">
        <v>15238</v>
      </c>
      <c r="D1151" t="s">
        <v>15081</v>
      </c>
      <c r="E1151" t="s">
        <v>15082</v>
      </c>
      <c r="G1151" t="s">
        <v>10606</v>
      </c>
      <c r="H1151" t="s">
        <v>20088</v>
      </c>
      <c r="I1151" t="s">
        <v>15011</v>
      </c>
      <c r="J1151" t="s">
        <v>15202</v>
      </c>
      <c r="K1151" s="72">
        <v>39283.59847222222</v>
      </c>
      <c r="L1151" s="72">
        <v>44291.724872685183</v>
      </c>
      <c r="P1151" t="s">
        <v>20089</v>
      </c>
      <c r="Q1151" t="s">
        <v>20090</v>
      </c>
      <c r="R1151" t="s">
        <v>35</v>
      </c>
      <c r="S1151" t="s">
        <v>10614</v>
      </c>
      <c r="T1151" t="s">
        <v>20091</v>
      </c>
      <c r="V1151" t="s">
        <v>10614</v>
      </c>
      <c r="W1151" t="s">
        <v>10613</v>
      </c>
    </row>
    <row r="1152" spans="1:24">
      <c r="A1152" t="s">
        <v>20092</v>
      </c>
      <c r="B1152" t="s">
        <v>20093</v>
      </c>
      <c r="C1152" t="s">
        <v>15019</v>
      </c>
      <c r="D1152" t="s">
        <v>15362</v>
      </c>
      <c r="E1152" t="s">
        <v>15363</v>
      </c>
      <c r="G1152" t="s">
        <v>13778</v>
      </c>
      <c r="H1152" t="s">
        <v>20094</v>
      </c>
      <c r="I1152" t="s">
        <v>15011</v>
      </c>
      <c r="J1152" t="s">
        <v>15022</v>
      </c>
      <c r="K1152" s="72">
        <v>41481.660462962966</v>
      </c>
      <c r="L1152" s="72">
        <v>41481.660462962966</v>
      </c>
      <c r="M1152" t="s">
        <v>18406</v>
      </c>
      <c r="P1152" t="s">
        <v>18407</v>
      </c>
      <c r="Q1152" t="s">
        <v>20048</v>
      </c>
      <c r="R1152" t="s">
        <v>35</v>
      </c>
      <c r="S1152" t="s">
        <v>13924</v>
      </c>
      <c r="V1152" t="s">
        <v>13924</v>
      </c>
      <c r="W1152" t="s">
        <v>13923</v>
      </c>
      <c r="X1152" t="s">
        <v>1509</v>
      </c>
    </row>
    <row r="1153" spans="1:24">
      <c r="A1153" t="s">
        <v>20095</v>
      </c>
      <c r="B1153" t="s">
        <v>20096</v>
      </c>
      <c r="C1153" t="s">
        <v>16486</v>
      </c>
      <c r="D1153" t="s">
        <v>15147</v>
      </c>
      <c r="E1153" t="s">
        <v>15009</v>
      </c>
      <c r="G1153" t="s">
        <v>396</v>
      </c>
      <c r="H1153" t="s">
        <v>20097</v>
      </c>
      <c r="I1153" t="s">
        <v>15011</v>
      </c>
      <c r="J1153" t="s">
        <v>20098</v>
      </c>
      <c r="K1153" s="72">
        <v>41485.48337962963</v>
      </c>
      <c r="L1153" s="72">
        <v>41485.48337962963</v>
      </c>
      <c r="M1153" t="s">
        <v>20099</v>
      </c>
      <c r="P1153" t="s">
        <v>20100</v>
      </c>
      <c r="Q1153" t="s">
        <v>20101</v>
      </c>
      <c r="R1153" t="s">
        <v>400</v>
      </c>
      <c r="S1153" t="s">
        <v>402</v>
      </c>
      <c r="T1153" t="s">
        <v>20044</v>
      </c>
      <c r="V1153" t="s">
        <v>20096</v>
      </c>
      <c r="W1153" t="s">
        <v>397</v>
      </c>
      <c r="X1153" t="s">
        <v>398</v>
      </c>
    </row>
    <row r="1154" spans="1:24">
      <c r="A1154" t="s">
        <v>20102</v>
      </c>
      <c r="B1154" t="s">
        <v>20103</v>
      </c>
      <c r="C1154" t="s">
        <v>15238</v>
      </c>
      <c r="D1154" t="s">
        <v>5594</v>
      </c>
      <c r="E1154" t="s">
        <v>15082</v>
      </c>
      <c r="G1154" t="s">
        <v>13203</v>
      </c>
      <c r="H1154" t="s">
        <v>20104</v>
      </c>
      <c r="I1154" t="s">
        <v>15011</v>
      </c>
      <c r="J1154" t="s">
        <v>20105</v>
      </c>
      <c r="K1154" s="72">
        <v>41485.484189814815</v>
      </c>
      <c r="L1154" s="72">
        <v>41485.487245370372</v>
      </c>
      <c r="M1154" t="s">
        <v>20106</v>
      </c>
      <c r="P1154" t="s">
        <v>7024</v>
      </c>
      <c r="Q1154" t="s">
        <v>20107</v>
      </c>
      <c r="R1154" t="s">
        <v>35</v>
      </c>
      <c r="T1154" t="s">
        <v>20044</v>
      </c>
      <c r="W1154" t="s">
        <v>7024</v>
      </c>
      <c r="X1154" t="s">
        <v>7025</v>
      </c>
    </row>
    <row r="1155" spans="1:24">
      <c r="A1155" t="s">
        <v>20108</v>
      </c>
      <c r="B1155" t="s">
        <v>7491</v>
      </c>
      <c r="C1155" t="s">
        <v>15034</v>
      </c>
      <c r="D1155" t="s">
        <v>5616</v>
      </c>
      <c r="E1155" t="s">
        <v>15020</v>
      </c>
      <c r="G1155" t="s">
        <v>7475</v>
      </c>
      <c r="H1155" t="s">
        <v>20109</v>
      </c>
      <c r="I1155" t="s">
        <v>15011</v>
      </c>
      <c r="J1155" t="s">
        <v>20110</v>
      </c>
      <c r="K1155" s="72">
        <v>41485.533530092594</v>
      </c>
      <c r="L1155" s="72">
        <v>41485.533530092594</v>
      </c>
      <c r="M1155" t="s">
        <v>20111</v>
      </c>
      <c r="P1155" t="s">
        <v>20112</v>
      </c>
      <c r="Q1155" t="s">
        <v>20113</v>
      </c>
      <c r="R1155" t="s">
        <v>35</v>
      </c>
      <c r="S1155" t="s">
        <v>7491</v>
      </c>
      <c r="T1155" t="s">
        <v>20114</v>
      </c>
      <c r="U1155" t="s">
        <v>7490</v>
      </c>
      <c r="V1155" t="s">
        <v>7491</v>
      </c>
      <c r="W1155" t="s">
        <v>7489</v>
      </c>
      <c r="X1155" t="s">
        <v>3014</v>
      </c>
    </row>
    <row r="1156" spans="1:24">
      <c r="A1156" t="s">
        <v>20115</v>
      </c>
      <c r="B1156" t="s">
        <v>7431</v>
      </c>
      <c r="C1156" t="s">
        <v>15034</v>
      </c>
      <c r="D1156" t="s">
        <v>5616</v>
      </c>
      <c r="E1156" t="s">
        <v>15058</v>
      </c>
      <c r="G1156" t="s">
        <v>7419</v>
      </c>
      <c r="H1156" t="s">
        <v>20116</v>
      </c>
      <c r="I1156" t="s">
        <v>15011</v>
      </c>
      <c r="J1156" t="s">
        <v>20117</v>
      </c>
      <c r="K1156" s="72">
        <v>41485.533703703702</v>
      </c>
      <c r="L1156" s="72">
        <v>41485.533703703702</v>
      </c>
      <c r="P1156" t="s">
        <v>20112</v>
      </c>
      <c r="Q1156" t="s">
        <v>20113</v>
      </c>
      <c r="R1156" t="s">
        <v>35</v>
      </c>
      <c r="S1156" t="s">
        <v>7431</v>
      </c>
      <c r="T1156" t="s">
        <v>20118</v>
      </c>
      <c r="U1156" t="s">
        <v>7428</v>
      </c>
      <c r="V1156" t="s">
        <v>7431</v>
      </c>
      <c r="W1156" t="s">
        <v>7430</v>
      </c>
      <c r="X1156" t="s">
        <v>7424</v>
      </c>
    </row>
    <row r="1157" spans="1:24">
      <c r="A1157" t="s">
        <v>20119</v>
      </c>
      <c r="B1157" t="s">
        <v>20120</v>
      </c>
      <c r="C1157" t="s">
        <v>15019</v>
      </c>
      <c r="D1157" t="s">
        <v>15362</v>
      </c>
      <c r="E1157" t="s">
        <v>15363</v>
      </c>
      <c r="G1157" t="s">
        <v>13778</v>
      </c>
      <c r="H1157" t="s">
        <v>20121</v>
      </c>
      <c r="I1157" t="s">
        <v>15011</v>
      </c>
      <c r="J1157" t="s">
        <v>15022</v>
      </c>
      <c r="K1157" s="72">
        <v>41486.576041666667</v>
      </c>
      <c r="L1157" s="72">
        <v>41486.576041666667</v>
      </c>
      <c r="M1157" t="s">
        <v>18406</v>
      </c>
      <c r="P1157" t="s">
        <v>18407</v>
      </c>
      <c r="Q1157" t="s">
        <v>20122</v>
      </c>
      <c r="R1157" t="s">
        <v>35</v>
      </c>
      <c r="S1157" t="s">
        <v>13932</v>
      </c>
      <c r="V1157" t="s">
        <v>13932</v>
      </c>
      <c r="W1157" t="s">
        <v>13931</v>
      </c>
      <c r="X1157" t="s">
        <v>1509</v>
      </c>
    </row>
    <row r="1158" spans="1:24">
      <c r="A1158" t="s">
        <v>20123</v>
      </c>
      <c r="B1158" t="s">
        <v>20124</v>
      </c>
      <c r="C1158" t="s">
        <v>15019</v>
      </c>
      <c r="D1158" t="s">
        <v>15147</v>
      </c>
      <c r="E1158" t="s">
        <v>15182</v>
      </c>
      <c r="G1158" t="s">
        <v>11371</v>
      </c>
      <c r="H1158" t="s">
        <v>20125</v>
      </c>
      <c r="I1158" t="s">
        <v>15011</v>
      </c>
      <c r="J1158" t="s">
        <v>15022</v>
      </c>
      <c r="K1158" s="72">
        <v>41487.376354166663</v>
      </c>
      <c r="L1158" s="72">
        <v>41487.376354166663</v>
      </c>
      <c r="M1158" t="s">
        <v>20126</v>
      </c>
      <c r="P1158" t="s">
        <v>20127</v>
      </c>
      <c r="Q1158" t="s">
        <v>20128</v>
      </c>
      <c r="R1158" t="s">
        <v>358</v>
      </c>
      <c r="S1158" t="s">
        <v>7217</v>
      </c>
      <c r="U1158" t="s">
        <v>11372</v>
      </c>
      <c r="W1158" t="s">
        <v>7215</v>
      </c>
      <c r="X1158" t="s">
        <v>356</v>
      </c>
    </row>
    <row r="1159" spans="1:24">
      <c r="A1159" t="s">
        <v>20129</v>
      </c>
      <c r="B1159" t="s">
        <v>20130</v>
      </c>
      <c r="C1159" t="s">
        <v>15019</v>
      </c>
      <c r="D1159" t="s">
        <v>15069</v>
      </c>
      <c r="E1159" t="s">
        <v>15058</v>
      </c>
      <c r="G1159" t="s">
        <v>6841</v>
      </c>
      <c r="I1159" t="s">
        <v>15011</v>
      </c>
      <c r="J1159" t="s">
        <v>15022</v>
      </c>
      <c r="K1159" s="72">
        <v>41487.376574074071</v>
      </c>
      <c r="L1159" s="72">
        <v>41487.376574074071</v>
      </c>
      <c r="M1159" t="s">
        <v>20131</v>
      </c>
      <c r="P1159" t="s">
        <v>20132</v>
      </c>
      <c r="Q1159" t="s">
        <v>20133</v>
      </c>
      <c r="R1159" t="s">
        <v>358</v>
      </c>
      <c r="S1159" t="s">
        <v>7217</v>
      </c>
      <c r="U1159" t="s">
        <v>7216</v>
      </c>
      <c r="W1159" t="s">
        <v>7215</v>
      </c>
      <c r="X1159" t="s">
        <v>356</v>
      </c>
    </row>
    <row r="1160" spans="1:24">
      <c r="A1160" t="s">
        <v>20134</v>
      </c>
      <c r="B1160" t="s">
        <v>20135</v>
      </c>
      <c r="C1160" t="s">
        <v>15019</v>
      </c>
      <c r="D1160" t="s">
        <v>15081</v>
      </c>
      <c r="E1160" t="s">
        <v>15058</v>
      </c>
      <c r="G1160" t="s">
        <v>12436</v>
      </c>
      <c r="I1160" t="s">
        <v>15011</v>
      </c>
      <c r="J1160" t="s">
        <v>15022</v>
      </c>
      <c r="K1160" s="72">
        <v>41487.376631944448</v>
      </c>
      <c r="L1160" s="72">
        <v>41487.376631944448</v>
      </c>
      <c r="M1160" t="s">
        <v>20136</v>
      </c>
      <c r="P1160" t="s">
        <v>20132</v>
      </c>
      <c r="Q1160" t="s">
        <v>20133</v>
      </c>
      <c r="R1160" t="s">
        <v>358</v>
      </c>
      <c r="S1160" t="s">
        <v>7217</v>
      </c>
      <c r="W1160" t="s">
        <v>7215</v>
      </c>
    </row>
    <row r="1161" spans="1:24">
      <c r="A1161" t="s">
        <v>20137</v>
      </c>
      <c r="B1161" t="s">
        <v>20138</v>
      </c>
      <c r="C1161" t="s">
        <v>15019</v>
      </c>
      <c r="D1161" t="s">
        <v>5594</v>
      </c>
      <c r="E1161" t="s">
        <v>14653</v>
      </c>
      <c r="G1161" t="s">
        <v>339</v>
      </c>
      <c r="H1161" t="s">
        <v>20139</v>
      </c>
      <c r="I1161" t="s">
        <v>15011</v>
      </c>
      <c r="J1161" t="s">
        <v>15022</v>
      </c>
      <c r="K1161" s="72">
        <v>41487.378634259258</v>
      </c>
      <c r="L1161" s="72">
        <v>41487.378634259258</v>
      </c>
      <c r="M1161" t="s">
        <v>20140</v>
      </c>
      <c r="P1161" t="s">
        <v>20127</v>
      </c>
      <c r="Q1161" t="s">
        <v>20133</v>
      </c>
      <c r="R1161" t="s">
        <v>358</v>
      </c>
      <c r="S1161" t="s">
        <v>359</v>
      </c>
      <c r="U1161" t="s">
        <v>357</v>
      </c>
      <c r="W1161" t="s">
        <v>355</v>
      </c>
      <c r="X1161" t="s">
        <v>356</v>
      </c>
    </row>
    <row r="1162" spans="1:24">
      <c r="A1162" t="s">
        <v>20141</v>
      </c>
      <c r="B1162" t="s">
        <v>9846</v>
      </c>
      <c r="C1162" t="s">
        <v>15019</v>
      </c>
      <c r="D1162" t="s">
        <v>5616</v>
      </c>
      <c r="E1162" t="s">
        <v>15020</v>
      </c>
      <c r="G1162" t="s">
        <v>9435</v>
      </c>
      <c r="H1162" t="s">
        <v>20142</v>
      </c>
      <c r="I1162" t="s">
        <v>15011</v>
      </c>
      <c r="J1162" t="s">
        <v>15022</v>
      </c>
      <c r="K1162" s="72">
        <v>41487.537106481483</v>
      </c>
      <c r="L1162" s="72">
        <v>41487.548726851855</v>
      </c>
      <c r="M1162" t="s">
        <v>20143</v>
      </c>
      <c r="P1162" t="s">
        <v>17409</v>
      </c>
      <c r="Q1162" t="s">
        <v>20144</v>
      </c>
      <c r="R1162" t="s">
        <v>35</v>
      </c>
      <c r="S1162" t="s">
        <v>9846</v>
      </c>
      <c r="U1162" t="s">
        <v>9438</v>
      </c>
      <c r="V1162" t="s">
        <v>9846</v>
      </c>
      <c r="W1162" t="s">
        <v>9845</v>
      </c>
      <c r="X1162" t="s">
        <v>1504</v>
      </c>
    </row>
    <row r="1163" spans="1:24">
      <c r="A1163" t="s">
        <v>20145</v>
      </c>
      <c r="B1163" t="s">
        <v>9739</v>
      </c>
      <c r="C1163" t="s">
        <v>15019</v>
      </c>
      <c r="D1163" t="s">
        <v>5616</v>
      </c>
      <c r="E1163" t="s">
        <v>15020</v>
      </c>
      <c r="G1163" t="s">
        <v>9435</v>
      </c>
      <c r="H1163" t="s">
        <v>20146</v>
      </c>
      <c r="I1163" t="s">
        <v>15011</v>
      </c>
      <c r="J1163" t="s">
        <v>15022</v>
      </c>
      <c r="K1163" s="72">
        <v>41487.542314814818</v>
      </c>
      <c r="L1163" s="72">
        <v>41487.542314814818</v>
      </c>
      <c r="M1163" t="s">
        <v>15406</v>
      </c>
      <c r="P1163" t="s">
        <v>15824</v>
      </c>
      <c r="Q1163" t="s">
        <v>20144</v>
      </c>
      <c r="R1163" t="s">
        <v>35</v>
      </c>
      <c r="S1163" t="s">
        <v>9739</v>
      </c>
      <c r="U1163" t="s">
        <v>9593</v>
      </c>
      <c r="V1163" t="s">
        <v>9739</v>
      </c>
      <c r="W1163" t="s">
        <v>9738</v>
      </c>
      <c r="X1163" t="s">
        <v>1509</v>
      </c>
    </row>
    <row r="1164" spans="1:24">
      <c r="A1164" t="s">
        <v>20147</v>
      </c>
      <c r="B1164" t="s">
        <v>20148</v>
      </c>
      <c r="C1164" t="s">
        <v>15019</v>
      </c>
      <c r="D1164" t="s">
        <v>15362</v>
      </c>
      <c r="E1164" t="s">
        <v>15363</v>
      </c>
      <c r="G1164" t="s">
        <v>13778</v>
      </c>
      <c r="H1164" t="s">
        <v>20149</v>
      </c>
      <c r="I1164" t="s">
        <v>15011</v>
      </c>
      <c r="J1164" t="s">
        <v>15022</v>
      </c>
      <c r="K1164" s="72">
        <v>41487.632800925923</v>
      </c>
      <c r="L1164" s="72">
        <v>41487.632800925923</v>
      </c>
      <c r="M1164" t="s">
        <v>18406</v>
      </c>
      <c r="P1164" t="s">
        <v>18407</v>
      </c>
      <c r="Q1164" t="s">
        <v>20122</v>
      </c>
      <c r="R1164" t="s">
        <v>35</v>
      </c>
      <c r="S1164" t="s">
        <v>13926</v>
      </c>
      <c r="V1164" t="s">
        <v>13926</v>
      </c>
      <c r="W1164" t="s">
        <v>13925</v>
      </c>
      <c r="X1164" t="s">
        <v>1509</v>
      </c>
    </row>
    <row r="1165" spans="1:24">
      <c r="A1165" t="s">
        <v>20150</v>
      </c>
      <c r="B1165" t="s">
        <v>20151</v>
      </c>
      <c r="C1165" t="s">
        <v>15019</v>
      </c>
      <c r="D1165" t="s">
        <v>15362</v>
      </c>
      <c r="E1165" t="s">
        <v>15363</v>
      </c>
      <c r="G1165" t="s">
        <v>13778</v>
      </c>
      <c r="H1165" t="s">
        <v>20152</v>
      </c>
      <c r="I1165" t="s">
        <v>15011</v>
      </c>
      <c r="J1165" t="s">
        <v>15022</v>
      </c>
      <c r="K1165" s="72">
        <v>41487.632928240739</v>
      </c>
      <c r="L1165" s="72">
        <v>41487.632928240739</v>
      </c>
      <c r="M1165" t="s">
        <v>18406</v>
      </c>
      <c r="P1165" t="s">
        <v>18407</v>
      </c>
      <c r="Q1165" t="s">
        <v>20122</v>
      </c>
      <c r="R1165" t="s">
        <v>35</v>
      </c>
      <c r="S1165" t="s">
        <v>13928</v>
      </c>
      <c r="V1165" t="s">
        <v>13928</v>
      </c>
      <c r="W1165" t="s">
        <v>13927</v>
      </c>
      <c r="X1165" t="s">
        <v>1509</v>
      </c>
    </row>
    <row r="1166" spans="1:24">
      <c r="A1166" t="s">
        <v>20153</v>
      </c>
      <c r="B1166" t="s">
        <v>20154</v>
      </c>
      <c r="C1166" t="s">
        <v>15019</v>
      </c>
      <c r="D1166" t="s">
        <v>15362</v>
      </c>
      <c r="E1166" t="s">
        <v>15363</v>
      </c>
      <c r="G1166" t="s">
        <v>13778</v>
      </c>
      <c r="H1166" t="s">
        <v>20155</v>
      </c>
      <c r="I1166" t="s">
        <v>15011</v>
      </c>
      <c r="J1166" t="s">
        <v>15022</v>
      </c>
      <c r="K1166" s="72">
        <v>41487.633043981485</v>
      </c>
      <c r="L1166" s="72">
        <v>41487.633043981485</v>
      </c>
      <c r="M1166" t="s">
        <v>18406</v>
      </c>
      <c r="P1166" t="s">
        <v>18407</v>
      </c>
      <c r="Q1166" t="s">
        <v>20122</v>
      </c>
      <c r="R1166" t="s">
        <v>35</v>
      </c>
      <c r="S1166" t="s">
        <v>13930</v>
      </c>
      <c r="V1166" t="s">
        <v>13930</v>
      </c>
      <c r="W1166" t="s">
        <v>13929</v>
      </c>
      <c r="X1166" t="s">
        <v>1509</v>
      </c>
    </row>
    <row r="1167" spans="1:24">
      <c r="A1167" t="s">
        <v>20156</v>
      </c>
      <c r="B1167" t="s">
        <v>20157</v>
      </c>
      <c r="C1167" t="s">
        <v>15019</v>
      </c>
      <c r="D1167" t="s">
        <v>15362</v>
      </c>
      <c r="E1167" t="s">
        <v>15363</v>
      </c>
      <c r="G1167" t="s">
        <v>13778</v>
      </c>
      <c r="H1167" t="s">
        <v>20158</v>
      </c>
      <c r="I1167" t="s">
        <v>15011</v>
      </c>
      <c r="J1167" t="s">
        <v>15022</v>
      </c>
      <c r="K1167" s="72">
        <v>41487.633206018516</v>
      </c>
      <c r="L1167" s="72">
        <v>41487.633206018516</v>
      </c>
      <c r="M1167" t="s">
        <v>18406</v>
      </c>
      <c r="P1167" t="s">
        <v>18407</v>
      </c>
      <c r="Q1167" t="s">
        <v>20122</v>
      </c>
      <c r="R1167" t="s">
        <v>35</v>
      </c>
      <c r="S1167" t="s">
        <v>13934</v>
      </c>
      <c r="V1167" t="s">
        <v>13934</v>
      </c>
      <c r="W1167" t="s">
        <v>13933</v>
      </c>
      <c r="X1167" t="s">
        <v>1509</v>
      </c>
    </row>
    <row r="1168" spans="1:24">
      <c r="A1168" t="s">
        <v>20159</v>
      </c>
      <c r="B1168" t="s">
        <v>20160</v>
      </c>
      <c r="C1168" t="s">
        <v>15019</v>
      </c>
      <c r="D1168" t="s">
        <v>15362</v>
      </c>
      <c r="E1168" t="s">
        <v>15363</v>
      </c>
      <c r="G1168" t="s">
        <v>13778</v>
      </c>
      <c r="H1168" t="s">
        <v>20161</v>
      </c>
      <c r="I1168" t="s">
        <v>15011</v>
      </c>
      <c r="J1168" t="s">
        <v>15022</v>
      </c>
      <c r="K1168" s="72">
        <v>41487.633391203701</v>
      </c>
      <c r="L1168" s="72">
        <v>41487.633391203701</v>
      </c>
      <c r="M1168" t="s">
        <v>18406</v>
      </c>
      <c r="P1168" t="s">
        <v>18407</v>
      </c>
      <c r="Q1168" t="s">
        <v>20122</v>
      </c>
      <c r="R1168" t="s">
        <v>35</v>
      </c>
      <c r="S1168" t="s">
        <v>13936</v>
      </c>
      <c r="V1168" t="s">
        <v>13936</v>
      </c>
      <c r="W1168" t="s">
        <v>13935</v>
      </c>
      <c r="X1168" t="s">
        <v>1509</v>
      </c>
    </row>
    <row r="1169" spans="1:24">
      <c r="A1169" t="s">
        <v>20162</v>
      </c>
      <c r="B1169" t="s">
        <v>10616</v>
      </c>
      <c r="C1169" t="s">
        <v>15238</v>
      </c>
      <c r="D1169" t="s">
        <v>15081</v>
      </c>
      <c r="E1169" t="s">
        <v>15082</v>
      </c>
      <c r="G1169" t="s">
        <v>10606</v>
      </c>
      <c r="H1169" t="s">
        <v>20163</v>
      </c>
      <c r="I1169" t="s">
        <v>15011</v>
      </c>
      <c r="J1169" t="s">
        <v>15202</v>
      </c>
      <c r="K1169" s="72">
        <v>39283.598402777781</v>
      </c>
      <c r="L1169" s="72">
        <v>44291.724942129629</v>
      </c>
      <c r="P1169" t="s">
        <v>20089</v>
      </c>
      <c r="Q1169" t="s">
        <v>20164</v>
      </c>
      <c r="R1169" t="s">
        <v>35</v>
      </c>
      <c r="S1169" t="s">
        <v>10616</v>
      </c>
      <c r="T1169" t="s">
        <v>20165</v>
      </c>
      <c r="V1169" t="s">
        <v>10616</v>
      </c>
      <c r="W1169" t="s">
        <v>10615</v>
      </c>
    </row>
    <row r="1170" spans="1:24">
      <c r="A1170" t="s">
        <v>20166</v>
      </c>
      <c r="B1170" t="s">
        <v>20167</v>
      </c>
      <c r="C1170" t="s">
        <v>15019</v>
      </c>
      <c r="D1170" t="s">
        <v>15362</v>
      </c>
      <c r="E1170" t="s">
        <v>15363</v>
      </c>
      <c r="G1170" t="s">
        <v>13778</v>
      </c>
      <c r="H1170" t="s">
        <v>20168</v>
      </c>
      <c r="I1170" t="s">
        <v>15011</v>
      </c>
      <c r="J1170" t="s">
        <v>15022</v>
      </c>
      <c r="K1170" s="72">
        <v>41487.633530092593</v>
      </c>
      <c r="L1170" s="72">
        <v>41487.633530092593</v>
      </c>
      <c r="M1170" t="s">
        <v>18406</v>
      </c>
      <c r="P1170" t="s">
        <v>18407</v>
      </c>
      <c r="Q1170" t="s">
        <v>20122</v>
      </c>
      <c r="R1170" t="s">
        <v>35</v>
      </c>
      <c r="S1170" t="s">
        <v>13938</v>
      </c>
      <c r="V1170" t="s">
        <v>13938</v>
      </c>
      <c r="W1170" t="s">
        <v>13937</v>
      </c>
      <c r="X1170" t="s">
        <v>1509</v>
      </c>
    </row>
    <row r="1171" spans="1:24">
      <c r="A1171" t="s">
        <v>20169</v>
      </c>
      <c r="B1171" t="s">
        <v>20170</v>
      </c>
      <c r="C1171" t="s">
        <v>15019</v>
      </c>
      <c r="D1171" t="s">
        <v>15362</v>
      </c>
      <c r="E1171" t="s">
        <v>15363</v>
      </c>
      <c r="G1171" t="s">
        <v>13778</v>
      </c>
      <c r="H1171" t="s">
        <v>20171</v>
      </c>
      <c r="I1171" t="s">
        <v>15011</v>
      </c>
      <c r="J1171" t="s">
        <v>15022</v>
      </c>
      <c r="K1171" s="72">
        <v>41487.633692129632</v>
      </c>
      <c r="L1171" s="72">
        <v>41487.633692129632</v>
      </c>
      <c r="M1171" t="s">
        <v>18406</v>
      </c>
      <c r="P1171" t="s">
        <v>18407</v>
      </c>
      <c r="Q1171" t="s">
        <v>20122</v>
      </c>
      <c r="R1171" t="s">
        <v>35</v>
      </c>
      <c r="S1171" t="s">
        <v>13940</v>
      </c>
      <c r="V1171" t="s">
        <v>13940</v>
      </c>
      <c r="W1171" t="s">
        <v>13939</v>
      </c>
      <c r="X1171" t="s">
        <v>1509</v>
      </c>
    </row>
    <row r="1172" spans="1:24">
      <c r="A1172" t="s">
        <v>20172</v>
      </c>
      <c r="B1172" t="s">
        <v>20173</v>
      </c>
      <c r="C1172" t="s">
        <v>15019</v>
      </c>
      <c r="D1172" t="s">
        <v>15362</v>
      </c>
      <c r="E1172" t="s">
        <v>15363</v>
      </c>
      <c r="G1172" t="s">
        <v>13778</v>
      </c>
      <c r="H1172" t="s">
        <v>20174</v>
      </c>
      <c r="I1172" t="s">
        <v>15011</v>
      </c>
      <c r="J1172" t="s">
        <v>15022</v>
      </c>
      <c r="K1172" s="72">
        <v>41487.633819444447</v>
      </c>
      <c r="L1172" s="72">
        <v>41487.633819444447</v>
      </c>
      <c r="M1172" t="s">
        <v>18406</v>
      </c>
      <c r="P1172" t="s">
        <v>18407</v>
      </c>
      <c r="Q1172" t="s">
        <v>20122</v>
      </c>
      <c r="R1172" t="s">
        <v>35</v>
      </c>
      <c r="S1172" t="s">
        <v>13942</v>
      </c>
      <c r="V1172" t="s">
        <v>13942</v>
      </c>
      <c r="W1172" t="s">
        <v>13941</v>
      </c>
      <c r="X1172" t="s">
        <v>1509</v>
      </c>
    </row>
    <row r="1173" spans="1:24">
      <c r="A1173" t="s">
        <v>20175</v>
      </c>
      <c r="B1173" t="s">
        <v>20176</v>
      </c>
      <c r="C1173" t="s">
        <v>15019</v>
      </c>
      <c r="D1173" t="s">
        <v>15362</v>
      </c>
      <c r="E1173" t="s">
        <v>15363</v>
      </c>
      <c r="G1173" t="s">
        <v>13778</v>
      </c>
      <c r="H1173" t="s">
        <v>20177</v>
      </c>
      <c r="I1173" t="s">
        <v>15011</v>
      </c>
      <c r="J1173" t="s">
        <v>15022</v>
      </c>
      <c r="K1173" s="72">
        <v>41487.633946759262</v>
      </c>
      <c r="L1173" s="72">
        <v>41487.633946759262</v>
      </c>
      <c r="M1173" t="s">
        <v>18406</v>
      </c>
      <c r="P1173" t="s">
        <v>18407</v>
      </c>
      <c r="Q1173" t="s">
        <v>20122</v>
      </c>
      <c r="R1173" t="s">
        <v>35</v>
      </c>
      <c r="S1173" t="s">
        <v>13944</v>
      </c>
      <c r="V1173" t="s">
        <v>13944</v>
      </c>
      <c r="W1173" t="s">
        <v>13943</v>
      </c>
      <c r="X1173" t="s">
        <v>1509</v>
      </c>
    </row>
    <row r="1174" spans="1:24">
      <c r="A1174" t="s">
        <v>20178</v>
      </c>
      <c r="B1174" t="s">
        <v>20179</v>
      </c>
      <c r="C1174" t="s">
        <v>15019</v>
      </c>
      <c r="D1174" t="s">
        <v>15362</v>
      </c>
      <c r="E1174" t="s">
        <v>15363</v>
      </c>
      <c r="G1174" t="s">
        <v>13778</v>
      </c>
      <c r="H1174" t="s">
        <v>20180</v>
      </c>
      <c r="I1174" t="s">
        <v>15011</v>
      </c>
      <c r="J1174" t="s">
        <v>15022</v>
      </c>
      <c r="K1174" s="72">
        <v>41487.634062500001</v>
      </c>
      <c r="L1174" s="72">
        <v>41487.634062500001</v>
      </c>
      <c r="M1174" t="s">
        <v>18406</v>
      </c>
      <c r="P1174" t="s">
        <v>18407</v>
      </c>
      <c r="Q1174" t="s">
        <v>20122</v>
      </c>
      <c r="R1174" t="s">
        <v>35</v>
      </c>
      <c r="S1174" t="s">
        <v>13946</v>
      </c>
      <c r="V1174" t="s">
        <v>13946</v>
      </c>
      <c r="W1174" t="s">
        <v>13945</v>
      </c>
      <c r="X1174" t="s">
        <v>1509</v>
      </c>
    </row>
    <row r="1175" spans="1:24">
      <c r="A1175" t="s">
        <v>20181</v>
      </c>
      <c r="B1175" t="s">
        <v>20182</v>
      </c>
      <c r="C1175" t="s">
        <v>15019</v>
      </c>
      <c r="D1175" t="s">
        <v>15362</v>
      </c>
      <c r="E1175" t="s">
        <v>15363</v>
      </c>
      <c r="G1175" t="s">
        <v>13778</v>
      </c>
      <c r="H1175" t="s">
        <v>20183</v>
      </c>
      <c r="I1175" t="s">
        <v>15011</v>
      </c>
      <c r="J1175" t="s">
        <v>15022</v>
      </c>
      <c r="K1175" s="72">
        <v>41487.63417824074</v>
      </c>
      <c r="L1175" s="72">
        <v>41487.63417824074</v>
      </c>
      <c r="M1175" t="s">
        <v>18406</v>
      </c>
      <c r="P1175" t="s">
        <v>18407</v>
      </c>
      <c r="Q1175" t="s">
        <v>20122</v>
      </c>
      <c r="R1175" t="s">
        <v>35</v>
      </c>
      <c r="S1175" t="s">
        <v>13948</v>
      </c>
      <c r="V1175" t="s">
        <v>13948</v>
      </c>
      <c r="W1175" t="s">
        <v>13947</v>
      </c>
      <c r="X1175" t="s">
        <v>1509</v>
      </c>
    </row>
    <row r="1176" spans="1:24">
      <c r="A1176" t="s">
        <v>20184</v>
      </c>
      <c r="B1176" t="s">
        <v>20185</v>
      </c>
      <c r="C1176" t="s">
        <v>15019</v>
      </c>
      <c r="D1176" t="s">
        <v>15362</v>
      </c>
      <c r="E1176" t="s">
        <v>15363</v>
      </c>
      <c r="G1176" t="s">
        <v>13778</v>
      </c>
      <c r="H1176" t="s">
        <v>20186</v>
      </c>
      <c r="I1176" t="s">
        <v>15011</v>
      </c>
      <c r="J1176" t="s">
        <v>15022</v>
      </c>
      <c r="K1176" s="72">
        <v>41487.634293981479</v>
      </c>
      <c r="L1176" s="72">
        <v>41487.634293981479</v>
      </c>
      <c r="M1176" t="s">
        <v>18406</v>
      </c>
      <c r="P1176" t="s">
        <v>18407</v>
      </c>
      <c r="Q1176" t="s">
        <v>20122</v>
      </c>
      <c r="R1176" t="s">
        <v>35</v>
      </c>
      <c r="S1176" t="s">
        <v>13950</v>
      </c>
      <c r="V1176" t="s">
        <v>13950</v>
      </c>
      <c r="W1176" t="s">
        <v>13949</v>
      </c>
      <c r="X1176" t="s">
        <v>1509</v>
      </c>
    </row>
    <row r="1177" spans="1:24">
      <c r="A1177" t="s">
        <v>20187</v>
      </c>
      <c r="B1177" t="s">
        <v>20188</v>
      </c>
      <c r="C1177" t="s">
        <v>15019</v>
      </c>
      <c r="D1177" t="s">
        <v>15362</v>
      </c>
      <c r="E1177" t="s">
        <v>15363</v>
      </c>
      <c r="G1177" t="s">
        <v>13778</v>
      </c>
      <c r="H1177" t="s">
        <v>20189</v>
      </c>
      <c r="I1177" t="s">
        <v>15011</v>
      </c>
      <c r="J1177" t="s">
        <v>15022</v>
      </c>
      <c r="K1177" s="72">
        <v>41487.634409722225</v>
      </c>
      <c r="L1177" s="72">
        <v>41487.634409722225</v>
      </c>
      <c r="M1177" t="s">
        <v>18406</v>
      </c>
      <c r="P1177" t="s">
        <v>18407</v>
      </c>
      <c r="Q1177" t="s">
        <v>20122</v>
      </c>
      <c r="R1177" t="s">
        <v>35</v>
      </c>
      <c r="S1177" t="s">
        <v>13952</v>
      </c>
      <c r="V1177" t="s">
        <v>13952</v>
      </c>
      <c r="W1177" t="s">
        <v>13951</v>
      </c>
      <c r="X1177" t="s">
        <v>1509</v>
      </c>
    </row>
    <row r="1178" spans="1:24">
      <c r="A1178" t="s">
        <v>20190</v>
      </c>
      <c r="B1178" t="s">
        <v>20191</v>
      </c>
      <c r="C1178" t="s">
        <v>15019</v>
      </c>
      <c r="D1178" t="s">
        <v>15362</v>
      </c>
      <c r="E1178" t="s">
        <v>15363</v>
      </c>
      <c r="G1178" t="s">
        <v>13778</v>
      </c>
      <c r="H1178" t="s">
        <v>20192</v>
      </c>
      <c r="I1178" t="s">
        <v>15011</v>
      </c>
      <c r="J1178" t="s">
        <v>15022</v>
      </c>
      <c r="K1178" s="72">
        <v>41487.634525462963</v>
      </c>
      <c r="L1178" s="72">
        <v>41487.634525462963</v>
      </c>
      <c r="M1178" t="s">
        <v>18406</v>
      </c>
      <c r="P1178" t="s">
        <v>18407</v>
      </c>
      <c r="Q1178" t="s">
        <v>20122</v>
      </c>
      <c r="R1178" t="s">
        <v>35</v>
      </c>
      <c r="S1178" t="s">
        <v>13954</v>
      </c>
      <c r="V1178" t="s">
        <v>13954</v>
      </c>
      <c r="W1178" t="s">
        <v>13953</v>
      </c>
      <c r="X1178" t="s">
        <v>1509</v>
      </c>
    </row>
    <row r="1179" spans="1:24">
      <c r="A1179" t="s">
        <v>20193</v>
      </c>
      <c r="B1179" t="s">
        <v>20194</v>
      </c>
      <c r="C1179" t="s">
        <v>15019</v>
      </c>
      <c r="D1179" t="s">
        <v>15362</v>
      </c>
      <c r="E1179" t="s">
        <v>15363</v>
      </c>
      <c r="G1179" t="s">
        <v>13778</v>
      </c>
      <c r="H1179" t="s">
        <v>20195</v>
      </c>
      <c r="I1179" t="s">
        <v>15011</v>
      </c>
      <c r="J1179" t="s">
        <v>15022</v>
      </c>
      <c r="K1179" s="72">
        <v>41487.634664351855</v>
      </c>
      <c r="L1179" s="72">
        <v>41487.634664351855</v>
      </c>
      <c r="M1179" t="s">
        <v>18406</v>
      </c>
      <c r="P1179" t="s">
        <v>18407</v>
      </c>
      <c r="Q1179" t="s">
        <v>20122</v>
      </c>
      <c r="R1179" t="s">
        <v>35</v>
      </c>
      <c r="S1179" t="s">
        <v>13958</v>
      </c>
      <c r="V1179" t="s">
        <v>13958</v>
      </c>
      <c r="W1179" t="s">
        <v>13957</v>
      </c>
      <c r="X1179" t="s">
        <v>1509</v>
      </c>
    </row>
    <row r="1180" spans="1:24">
      <c r="A1180" t="s">
        <v>20196</v>
      </c>
      <c r="B1180" t="s">
        <v>20197</v>
      </c>
      <c r="C1180" t="s">
        <v>15019</v>
      </c>
      <c r="D1180" t="s">
        <v>15011</v>
      </c>
      <c r="E1180" t="s">
        <v>3788</v>
      </c>
      <c r="G1180" t="s">
        <v>7957</v>
      </c>
      <c r="H1180" t="s">
        <v>20198</v>
      </c>
      <c r="I1180" t="s">
        <v>15011</v>
      </c>
      <c r="J1180" t="s">
        <v>15022</v>
      </c>
      <c r="K1180" s="72">
        <v>41487.635381944441</v>
      </c>
      <c r="L1180" s="72">
        <v>41487.635381944441</v>
      </c>
      <c r="M1180" t="s">
        <v>20199</v>
      </c>
      <c r="P1180" t="s">
        <v>7960</v>
      </c>
      <c r="Q1180" t="s">
        <v>20200</v>
      </c>
      <c r="W1180" t="s">
        <v>7971</v>
      </c>
      <c r="X1180" t="s">
        <v>7966</v>
      </c>
    </row>
    <row r="1181" spans="1:24">
      <c r="A1181" t="s">
        <v>20201</v>
      </c>
      <c r="B1181" t="s">
        <v>10460</v>
      </c>
      <c r="C1181" t="s">
        <v>15238</v>
      </c>
      <c r="D1181" t="s">
        <v>15081</v>
      </c>
      <c r="E1181" t="s">
        <v>15082</v>
      </c>
      <c r="G1181" t="s">
        <v>10457</v>
      </c>
      <c r="H1181" t="s">
        <v>20202</v>
      </c>
      <c r="I1181" t="s">
        <v>15011</v>
      </c>
      <c r="J1181" t="s">
        <v>15202</v>
      </c>
      <c r="K1181" s="72">
        <v>39283.598541666666</v>
      </c>
      <c r="L1181" s="72">
        <v>44291.735601851855</v>
      </c>
      <c r="P1181" t="s">
        <v>20203</v>
      </c>
      <c r="Q1181" t="s">
        <v>20204</v>
      </c>
      <c r="R1181" t="s">
        <v>35</v>
      </c>
      <c r="S1181" t="s">
        <v>10460</v>
      </c>
      <c r="T1181" t="s">
        <v>20165</v>
      </c>
      <c r="V1181" t="s">
        <v>10460</v>
      </c>
      <c r="W1181" t="s">
        <v>10459</v>
      </c>
    </row>
    <row r="1182" spans="1:24">
      <c r="A1182" t="s">
        <v>20205</v>
      </c>
      <c r="B1182" t="s">
        <v>20206</v>
      </c>
      <c r="C1182" t="s">
        <v>15019</v>
      </c>
      <c r="D1182" t="s">
        <v>15454</v>
      </c>
      <c r="E1182" t="s">
        <v>15455</v>
      </c>
      <c r="G1182" t="s">
        <v>2168</v>
      </c>
      <c r="H1182" t="s">
        <v>20207</v>
      </c>
      <c r="I1182" t="s">
        <v>15011</v>
      </c>
      <c r="J1182" t="s">
        <v>15022</v>
      </c>
      <c r="K1182" s="72">
        <v>41491.280729166669</v>
      </c>
      <c r="L1182" s="72">
        <v>41491.283217592594</v>
      </c>
      <c r="M1182" t="s">
        <v>20208</v>
      </c>
      <c r="P1182" t="s">
        <v>17894</v>
      </c>
      <c r="Q1182" t="s">
        <v>20209</v>
      </c>
      <c r="R1182" t="s">
        <v>2160</v>
      </c>
      <c r="S1182" t="s">
        <v>2201</v>
      </c>
      <c r="U1182" t="s">
        <v>2200</v>
      </c>
      <c r="W1182" t="s">
        <v>2158</v>
      </c>
      <c r="X1182" t="s">
        <v>2199</v>
      </c>
    </row>
    <row r="1183" spans="1:24">
      <c r="A1183" t="s">
        <v>20210</v>
      </c>
      <c r="B1183" t="s">
        <v>20211</v>
      </c>
      <c r="C1183" t="s">
        <v>15019</v>
      </c>
      <c r="D1183" t="s">
        <v>15454</v>
      </c>
      <c r="E1183" t="s">
        <v>15455</v>
      </c>
      <c r="G1183" t="s">
        <v>2168</v>
      </c>
      <c r="H1183" t="s">
        <v>20212</v>
      </c>
      <c r="I1183" t="s">
        <v>15011</v>
      </c>
      <c r="J1183" t="s">
        <v>15022</v>
      </c>
      <c r="K1183" s="72">
        <v>41491.283321759256</v>
      </c>
      <c r="L1183" s="72">
        <v>41491.283321759256</v>
      </c>
      <c r="M1183" t="s">
        <v>20208</v>
      </c>
      <c r="P1183" t="s">
        <v>17894</v>
      </c>
      <c r="Q1183" t="s">
        <v>20209</v>
      </c>
      <c r="R1183" t="s">
        <v>2160</v>
      </c>
      <c r="S1183" t="s">
        <v>2202</v>
      </c>
      <c r="U1183" t="s">
        <v>2200</v>
      </c>
      <c r="W1183" t="s">
        <v>2158</v>
      </c>
      <c r="X1183" t="s">
        <v>2199</v>
      </c>
    </row>
    <row r="1184" spans="1:24">
      <c r="A1184" t="s">
        <v>20213</v>
      </c>
      <c r="B1184" t="s">
        <v>10528</v>
      </c>
      <c r="C1184" t="s">
        <v>15238</v>
      </c>
      <c r="D1184" t="s">
        <v>15081</v>
      </c>
      <c r="E1184" t="s">
        <v>15082</v>
      </c>
      <c r="G1184" t="s">
        <v>10464</v>
      </c>
      <c r="H1184" t="s">
        <v>20214</v>
      </c>
      <c r="I1184" t="s">
        <v>15011</v>
      </c>
      <c r="J1184" t="s">
        <v>15202</v>
      </c>
      <c r="K1184" s="72">
        <v>39283.583356481482</v>
      </c>
      <c r="L1184" s="72">
        <v>39283.583356481482</v>
      </c>
      <c r="P1184" t="s">
        <v>11285</v>
      </c>
      <c r="Q1184" t="s">
        <v>20215</v>
      </c>
      <c r="R1184" t="s">
        <v>35</v>
      </c>
      <c r="S1184" t="s">
        <v>10528</v>
      </c>
      <c r="T1184" t="s">
        <v>20165</v>
      </c>
      <c r="V1184" t="s">
        <v>10528</v>
      </c>
      <c r="W1184" t="s">
        <v>10527</v>
      </c>
    </row>
    <row r="1185" spans="1:24">
      <c r="A1185" t="s">
        <v>20216</v>
      </c>
      <c r="B1185" t="s">
        <v>20217</v>
      </c>
      <c r="C1185" t="s">
        <v>15019</v>
      </c>
      <c r="D1185" t="s">
        <v>5594</v>
      </c>
      <c r="E1185" t="s">
        <v>15119</v>
      </c>
      <c r="G1185" t="s">
        <v>4549</v>
      </c>
      <c r="H1185" t="s">
        <v>20218</v>
      </c>
      <c r="I1185" t="s">
        <v>15011</v>
      </c>
      <c r="J1185" t="s">
        <v>15022</v>
      </c>
      <c r="K1185" s="72">
        <v>41491.39329861111</v>
      </c>
      <c r="L1185" s="72">
        <v>41491.394594907404</v>
      </c>
      <c r="M1185" t="s">
        <v>20219</v>
      </c>
      <c r="P1185" t="s">
        <v>16890</v>
      </c>
      <c r="Q1185" t="s">
        <v>20220</v>
      </c>
      <c r="R1185" t="s">
        <v>35</v>
      </c>
      <c r="S1185" t="s">
        <v>4584</v>
      </c>
      <c r="U1185" t="s">
        <v>4544</v>
      </c>
      <c r="V1185" t="s">
        <v>4584</v>
      </c>
      <c r="W1185" t="s">
        <v>4580</v>
      </c>
      <c r="X1185" t="s">
        <v>4583</v>
      </c>
    </row>
    <row r="1186" spans="1:24">
      <c r="A1186" t="s">
        <v>20221</v>
      </c>
      <c r="B1186" t="s">
        <v>20222</v>
      </c>
      <c r="C1186" t="s">
        <v>15019</v>
      </c>
      <c r="D1186" t="s">
        <v>5664</v>
      </c>
      <c r="E1186" t="s">
        <v>15028</v>
      </c>
      <c r="G1186" t="s">
        <v>14241</v>
      </c>
      <c r="H1186" t="s">
        <v>20223</v>
      </c>
      <c r="I1186" t="s">
        <v>15011</v>
      </c>
      <c r="J1186" t="s">
        <v>15022</v>
      </c>
      <c r="K1186" s="72">
        <v>41491.546516203707</v>
      </c>
      <c r="L1186" s="72">
        <v>41506.66479166667</v>
      </c>
      <c r="M1186" t="s">
        <v>20224</v>
      </c>
      <c r="P1186" t="s">
        <v>20225</v>
      </c>
      <c r="Q1186" t="s">
        <v>20220</v>
      </c>
      <c r="R1186" t="s">
        <v>2715</v>
      </c>
      <c r="S1186" t="s">
        <v>14259</v>
      </c>
      <c r="U1186" t="s">
        <v>709</v>
      </c>
      <c r="W1186" t="s">
        <v>14258</v>
      </c>
      <c r="X1186" t="s">
        <v>81</v>
      </c>
    </row>
    <row r="1187" spans="1:24">
      <c r="A1187" t="s">
        <v>20226</v>
      </c>
      <c r="B1187" t="s">
        <v>20227</v>
      </c>
      <c r="C1187" t="s">
        <v>15019</v>
      </c>
      <c r="D1187" t="s">
        <v>5664</v>
      </c>
      <c r="E1187" t="s">
        <v>15058</v>
      </c>
      <c r="G1187" t="s">
        <v>2685</v>
      </c>
      <c r="H1187" t="s">
        <v>20228</v>
      </c>
      <c r="I1187" t="s">
        <v>15011</v>
      </c>
      <c r="J1187" t="s">
        <v>15022</v>
      </c>
      <c r="K1187" s="72">
        <v>41491.546736111108</v>
      </c>
      <c r="L1187" s="72">
        <v>41506.66097222222</v>
      </c>
      <c r="P1187" t="s">
        <v>20225</v>
      </c>
      <c r="Q1187" t="s">
        <v>20220</v>
      </c>
      <c r="R1187" t="s">
        <v>2715</v>
      </c>
      <c r="S1187" t="s">
        <v>2714</v>
      </c>
      <c r="W1187" t="s">
        <v>2714</v>
      </c>
    </row>
    <row r="1188" spans="1:24">
      <c r="A1188" t="s">
        <v>20229</v>
      </c>
      <c r="B1188" t="s">
        <v>20230</v>
      </c>
      <c r="C1188" t="s">
        <v>15019</v>
      </c>
      <c r="D1188" t="s">
        <v>5664</v>
      </c>
      <c r="E1188" t="s">
        <v>15058</v>
      </c>
      <c r="G1188" t="s">
        <v>14294</v>
      </c>
      <c r="H1188" t="s">
        <v>20231</v>
      </c>
      <c r="I1188" t="s">
        <v>15011</v>
      </c>
      <c r="J1188" t="s">
        <v>15022</v>
      </c>
      <c r="K1188" s="72">
        <v>41491.5468287037</v>
      </c>
      <c r="L1188" s="72">
        <v>41506.667430555557</v>
      </c>
      <c r="P1188" t="s">
        <v>20225</v>
      </c>
      <c r="Q1188" t="s">
        <v>20220</v>
      </c>
      <c r="R1188" t="s">
        <v>2715</v>
      </c>
      <c r="W1188" t="s">
        <v>14302</v>
      </c>
      <c r="X1188" t="s">
        <v>14296</v>
      </c>
    </row>
    <row r="1189" spans="1:24">
      <c r="A1189" t="s">
        <v>20232</v>
      </c>
      <c r="B1189" t="s">
        <v>5365</v>
      </c>
      <c r="C1189" t="s">
        <v>15019</v>
      </c>
      <c r="D1189" t="s">
        <v>15288</v>
      </c>
      <c r="E1189" t="s">
        <v>15094</v>
      </c>
      <c r="G1189" t="s">
        <v>5352</v>
      </c>
      <c r="H1189" t="s">
        <v>20233</v>
      </c>
      <c r="I1189" t="s">
        <v>15011</v>
      </c>
      <c r="J1189" t="s">
        <v>15022</v>
      </c>
      <c r="K1189" s="72">
        <v>41492.625937500001</v>
      </c>
      <c r="L1189" s="72">
        <v>41492.625937500001</v>
      </c>
      <c r="M1189" t="s">
        <v>20234</v>
      </c>
      <c r="P1189" t="s">
        <v>20235</v>
      </c>
      <c r="Q1189" t="s">
        <v>20236</v>
      </c>
      <c r="R1189" t="s">
        <v>35</v>
      </c>
      <c r="S1189" t="s">
        <v>5365</v>
      </c>
      <c r="U1189" t="s">
        <v>5364</v>
      </c>
      <c r="V1189" t="s">
        <v>5365</v>
      </c>
      <c r="W1189" t="s">
        <v>5362</v>
      </c>
      <c r="X1189" t="s">
        <v>5363</v>
      </c>
    </row>
    <row r="1190" spans="1:24">
      <c r="A1190" t="s">
        <v>20237</v>
      </c>
      <c r="B1190" t="s">
        <v>20238</v>
      </c>
      <c r="C1190" t="s">
        <v>15019</v>
      </c>
      <c r="D1190" t="s">
        <v>15147</v>
      </c>
      <c r="E1190" t="s">
        <v>15182</v>
      </c>
      <c r="G1190" t="s">
        <v>10323</v>
      </c>
      <c r="H1190" t="s">
        <v>20239</v>
      </c>
      <c r="I1190" t="s">
        <v>15011</v>
      </c>
      <c r="J1190" t="s">
        <v>15022</v>
      </c>
      <c r="K1190" s="72">
        <v>41493.429768518516</v>
      </c>
      <c r="L1190" s="72">
        <v>41493.430081018516</v>
      </c>
      <c r="M1190" t="s">
        <v>20240</v>
      </c>
      <c r="P1190" t="s">
        <v>20241</v>
      </c>
      <c r="Q1190" t="s">
        <v>20242</v>
      </c>
      <c r="R1190" t="s">
        <v>364</v>
      </c>
      <c r="S1190" t="s">
        <v>7064</v>
      </c>
      <c r="U1190" t="s">
        <v>10325</v>
      </c>
      <c r="W1190" t="s">
        <v>7062</v>
      </c>
      <c r="X1190" t="s">
        <v>10330</v>
      </c>
    </row>
    <row r="1191" spans="1:24">
      <c r="A1191" t="s">
        <v>20243</v>
      </c>
      <c r="B1191" t="s">
        <v>20244</v>
      </c>
      <c r="C1191" t="s">
        <v>15019</v>
      </c>
      <c r="D1191" t="s">
        <v>1792</v>
      </c>
      <c r="E1191" t="s">
        <v>15058</v>
      </c>
      <c r="G1191" t="s">
        <v>6841</v>
      </c>
      <c r="I1191" t="s">
        <v>15011</v>
      </c>
      <c r="J1191" t="s">
        <v>15022</v>
      </c>
      <c r="K1191" s="72">
        <v>41493.429907407408</v>
      </c>
      <c r="L1191" s="72">
        <v>41493.429907407408</v>
      </c>
      <c r="M1191" t="s">
        <v>20245</v>
      </c>
      <c r="P1191" t="s">
        <v>20241</v>
      </c>
      <c r="Q1191" t="s">
        <v>20242</v>
      </c>
      <c r="R1191" t="s">
        <v>364</v>
      </c>
      <c r="S1191" t="s">
        <v>7064</v>
      </c>
      <c r="W1191" t="s">
        <v>7062</v>
      </c>
      <c r="X1191" t="s">
        <v>7063</v>
      </c>
    </row>
    <row r="1192" spans="1:24">
      <c r="A1192" t="s">
        <v>20246</v>
      </c>
      <c r="B1192" t="s">
        <v>20247</v>
      </c>
      <c r="C1192" t="s">
        <v>15019</v>
      </c>
      <c r="D1192" t="s">
        <v>5664</v>
      </c>
      <c r="E1192" t="s">
        <v>15058</v>
      </c>
      <c r="G1192" t="s">
        <v>12436</v>
      </c>
      <c r="I1192" t="s">
        <v>15011</v>
      </c>
      <c r="J1192" t="s">
        <v>15022</v>
      </c>
      <c r="K1192" s="72">
        <v>41493.430474537039</v>
      </c>
      <c r="L1192" s="72">
        <v>41493.430474537039</v>
      </c>
      <c r="M1192" t="s">
        <v>20248</v>
      </c>
      <c r="P1192" t="s">
        <v>20241</v>
      </c>
      <c r="Q1192" t="s">
        <v>20242</v>
      </c>
      <c r="R1192" t="s">
        <v>364</v>
      </c>
      <c r="S1192" t="s">
        <v>7064</v>
      </c>
      <c r="W1192" t="s">
        <v>7062</v>
      </c>
    </row>
    <row r="1193" spans="1:24">
      <c r="A1193" t="s">
        <v>20249</v>
      </c>
      <c r="B1193" t="s">
        <v>10101</v>
      </c>
      <c r="C1193" t="s">
        <v>15019</v>
      </c>
      <c r="D1193" t="s">
        <v>15362</v>
      </c>
      <c r="E1193" t="s">
        <v>15058</v>
      </c>
      <c r="G1193" t="s">
        <v>10099</v>
      </c>
      <c r="I1193" t="s">
        <v>15011</v>
      </c>
      <c r="J1193" t="s">
        <v>15022</v>
      </c>
      <c r="K1193" s="72">
        <v>41493.507152777776</v>
      </c>
      <c r="L1193" s="72">
        <v>41493.507152777776</v>
      </c>
      <c r="M1193" t="s">
        <v>17938</v>
      </c>
      <c r="P1193" t="s">
        <v>16890</v>
      </c>
      <c r="Q1193" t="s">
        <v>20250</v>
      </c>
      <c r="R1193" t="s">
        <v>35</v>
      </c>
      <c r="S1193" t="s">
        <v>10101</v>
      </c>
      <c r="V1193" t="s">
        <v>10101</v>
      </c>
      <c r="W1193" t="s">
        <v>7286</v>
      </c>
      <c r="X1193" t="s">
        <v>6866</v>
      </c>
    </row>
    <row r="1194" spans="1:24">
      <c r="A1194" t="s">
        <v>20251</v>
      </c>
      <c r="B1194" t="s">
        <v>20252</v>
      </c>
      <c r="C1194" t="s">
        <v>15034</v>
      </c>
      <c r="D1194" t="s">
        <v>15081</v>
      </c>
      <c r="E1194" t="s">
        <v>15094</v>
      </c>
      <c r="G1194" t="s">
        <v>1828</v>
      </c>
      <c r="H1194" t="s">
        <v>20253</v>
      </c>
      <c r="I1194" t="s">
        <v>15011</v>
      </c>
      <c r="J1194" t="s">
        <v>15022</v>
      </c>
      <c r="K1194" s="72">
        <v>41493.55709490741</v>
      </c>
      <c r="L1194" s="72">
        <v>41493.55709490741</v>
      </c>
      <c r="M1194" t="s">
        <v>20254</v>
      </c>
      <c r="P1194" t="s">
        <v>7273</v>
      </c>
      <c r="Q1194" t="s">
        <v>20255</v>
      </c>
      <c r="R1194" t="s">
        <v>35</v>
      </c>
      <c r="S1194" t="s">
        <v>198</v>
      </c>
      <c r="T1194" t="s">
        <v>15875</v>
      </c>
      <c r="W1194" t="s">
        <v>1914</v>
      </c>
      <c r="X1194" t="s">
        <v>1915</v>
      </c>
    </row>
    <row r="1195" spans="1:24">
      <c r="A1195" t="s">
        <v>20256</v>
      </c>
      <c r="B1195" t="s">
        <v>20257</v>
      </c>
      <c r="C1195" t="s">
        <v>15019</v>
      </c>
      <c r="D1195" t="s">
        <v>5719</v>
      </c>
      <c r="E1195" t="s">
        <v>15009</v>
      </c>
      <c r="G1195" t="s">
        <v>13078</v>
      </c>
      <c r="H1195" t="s">
        <v>20258</v>
      </c>
      <c r="I1195" t="s">
        <v>15011</v>
      </c>
      <c r="J1195" t="s">
        <v>15111</v>
      </c>
      <c r="K1195" s="72">
        <v>41494.439039351855</v>
      </c>
      <c r="L1195" s="72">
        <v>42146.684606481482</v>
      </c>
      <c r="M1195" t="s">
        <v>20259</v>
      </c>
      <c r="P1195" t="s">
        <v>15113</v>
      </c>
      <c r="Q1195" t="s">
        <v>20260</v>
      </c>
      <c r="R1195" t="s">
        <v>35</v>
      </c>
      <c r="S1195" t="s">
        <v>13096</v>
      </c>
      <c r="T1195" t="s">
        <v>15115</v>
      </c>
      <c r="U1195" t="s">
        <v>13084</v>
      </c>
      <c r="V1195" t="s">
        <v>20257</v>
      </c>
      <c r="W1195" t="s">
        <v>13103</v>
      </c>
      <c r="X1195" t="s">
        <v>13095</v>
      </c>
    </row>
    <row r="1196" spans="1:24">
      <c r="A1196" t="s">
        <v>20261</v>
      </c>
      <c r="B1196" t="s">
        <v>13146</v>
      </c>
      <c r="C1196" t="s">
        <v>15019</v>
      </c>
      <c r="D1196" t="s">
        <v>5719</v>
      </c>
      <c r="E1196" t="s">
        <v>15009</v>
      </c>
      <c r="G1196" t="s">
        <v>13078</v>
      </c>
      <c r="H1196" t="s">
        <v>20262</v>
      </c>
      <c r="I1196" t="s">
        <v>15011</v>
      </c>
      <c r="J1196" t="s">
        <v>15022</v>
      </c>
      <c r="K1196" s="72">
        <v>41494.439189814817</v>
      </c>
      <c r="L1196" s="72">
        <v>41494.439189814817</v>
      </c>
      <c r="M1196" t="s">
        <v>15589</v>
      </c>
      <c r="P1196" t="s">
        <v>15590</v>
      </c>
      <c r="Q1196" t="s">
        <v>20263</v>
      </c>
      <c r="R1196" t="s">
        <v>35</v>
      </c>
      <c r="S1196" t="s">
        <v>13146</v>
      </c>
      <c r="U1196" t="s">
        <v>13145</v>
      </c>
      <c r="V1196" t="s">
        <v>13146</v>
      </c>
      <c r="W1196" t="s">
        <v>13144</v>
      </c>
      <c r="X1196" t="s">
        <v>13095</v>
      </c>
    </row>
    <row r="1197" spans="1:24">
      <c r="A1197" t="s">
        <v>20264</v>
      </c>
      <c r="B1197" t="s">
        <v>13152</v>
      </c>
      <c r="C1197" t="s">
        <v>15019</v>
      </c>
      <c r="D1197" t="s">
        <v>5719</v>
      </c>
      <c r="E1197" t="s">
        <v>15009</v>
      </c>
      <c r="G1197" t="s">
        <v>13078</v>
      </c>
      <c r="H1197" t="s">
        <v>20265</v>
      </c>
      <c r="I1197" t="s">
        <v>15011</v>
      </c>
      <c r="J1197" t="s">
        <v>15022</v>
      </c>
      <c r="K1197" s="72">
        <v>41494.439282407409</v>
      </c>
      <c r="L1197" s="72">
        <v>41494.439849537041</v>
      </c>
      <c r="M1197" t="s">
        <v>15589</v>
      </c>
      <c r="P1197" t="s">
        <v>15590</v>
      </c>
      <c r="Q1197" t="s">
        <v>20263</v>
      </c>
      <c r="R1197" t="s">
        <v>35</v>
      </c>
      <c r="S1197" t="s">
        <v>13152</v>
      </c>
      <c r="U1197" t="s">
        <v>13145</v>
      </c>
      <c r="V1197" t="s">
        <v>13152</v>
      </c>
      <c r="W1197" t="s">
        <v>13151</v>
      </c>
      <c r="X1197" t="s">
        <v>13095</v>
      </c>
    </row>
    <row r="1198" spans="1:24">
      <c r="A1198" t="s">
        <v>20266</v>
      </c>
      <c r="B1198" t="s">
        <v>13099</v>
      </c>
      <c r="C1198" t="s">
        <v>15019</v>
      </c>
      <c r="D1198" t="s">
        <v>5719</v>
      </c>
      <c r="E1198" t="s">
        <v>15009</v>
      </c>
      <c r="G1198" t="s">
        <v>13078</v>
      </c>
      <c r="H1198" t="s">
        <v>20267</v>
      </c>
      <c r="I1198" t="s">
        <v>15011</v>
      </c>
      <c r="J1198" t="s">
        <v>15022</v>
      </c>
      <c r="K1198" s="72">
        <v>41494.439953703702</v>
      </c>
      <c r="L1198" s="72">
        <v>41494.439953703702</v>
      </c>
      <c r="M1198" t="s">
        <v>15589</v>
      </c>
      <c r="P1198" t="s">
        <v>15113</v>
      </c>
      <c r="Q1198" t="s">
        <v>20268</v>
      </c>
      <c r="R1198" t="s">
        <v>35</v>
      </c>
      <c r="S1198" t="s">
        <v>13099</v>
      </c>
      <c r="U1198" t="s">
        <v>13084</v>
      </c>
      <c r="V1198" t="s">
        <v>13099</v>
      </c>
      <c r="W1198" t="s">
        <v>13097</v>
      </c>
      <c r="X1198" t="s">
        <v>13098</v>
      </c>
    </row>
    <row r="1199" spans="1:24">
      <c r="A1199" t="s">
        <v>20269</v>
      </c>
      <c r="B1199" t="s">
        <v>10583</v>
      </c>
      <c r="C1199" t="s">
        <v>15238</v>
      </c>
      <c r="D1199" t="s">
        <v>15081</v>
      </c>
      <c r="E1199" t="s">
        <v>15082</v>
      </c>
      <c r="G1199" t="s">
        <v>10568</v>
      </c>
      <c r="H1199" t="s">
        <v>20270</v>
      </c>
      <c r="I1199" t="s">
        <v>15011</v>
      </c>
      <c r="J1199" t="s">
        <v>15202</v>
      </c>
      <c r="K1199" s="72">
        <v>39283.583287037036</v>
      </c>
      <c r="L1199" s="72">
        <v>39283.583287037036</v>
      </c>
      <c r="P1199" t="s">
        <v>11285</v>
      </c>
      <c r="Q1199" t="s">
        <v>20204</v>
      </c>
      <c r="R1199" t="s">
        <v>35</v>
      </c>
      <c r="S1199" t="s">
        <v>10583</v>
      </c>
      <c r="T1199" t="s">
        <v>20165</v>
      </c>
      <c r="V1199" t="s">
        <v>10583</v>
      </c>
      <c r="W1199" t="s">
        <v>10582</v>
      </c>
    </row>
    <row r="1200" spans="1:24">
      <c r="A1200" t="s">
        <v>20271</v>
      </c>
      <c r="B1200" t="s">
        <v>13102</v>
      </c>
      <c r="C1200" t="s">
        <v>15019</v>
      </c>
      <c r="D1200" t="s">
        <v>5719</v>
      </c>
      <c r="E1200" t="s">
        <v>15009</v>
      </c>
      <c r="G1200" t="s">
        <v>13078</v>
      </c>
      <c r="H1200" t="s">
        <v>20272</v>
      </c>
      <c r="I1200" t="s">
        <v>15011</v>
      </c>
      <c r="J1200" t="s">
        <v>15022</v>
      </c>
      <c r="K1200" s="72">
        <v>41494.440057870372</v>
      </c>
      <c r="L1200" s="72">
        <v>41494.440057870372</v>
      </c>
      <c r="M1200" t="s">
        <v>15589</v>
      </c>
      <c r="P1200" t="s">
        <v>15113</v>
      </c>
      <c r="Q1200" t="s">
        <v>20268</v>
      </c>
      <c r="R1200" t="s">
        <v>35</v>
      </c>
      <c r="S1200" t="s">
        <v>13102</v>
      </c>
      <c r="U1200" t="s">
        <v>13084</v>
      </c>
      <c r="V1200" t="s">
        <v>13102</v>
      </c>
      <c r="W1200" t="s">
        <v>13100</v>
      </c>
      <c r="X1200" t="s">
        <v>13101</v>
      </c>
    </row>
    <row r="1201" spans="1:24">
      <c r="A1201" t="s">
        <v>20273</v>
      </c>
      <c r="B1201" t="s">
        <v>13105</v>
      </c>
      <c r="C1201" t="s">
        <v>15019</v>
      </c>
      <c r="D1201" t="s">
        <v>5719</v>
      </c>
      <c r="E1201" t="s">
        <v>15009</v>
      </c>
      <c r="G1201" t="s">
        <v>13078</v>
      </c>
      <c r="H1201" t="s">
        <v>20274</v>
      </c>
      <c r="I1201" t="s">
        <v>15011</v>
      </c>
      <c r="J1201" t="s">
        <v>15022</v>
      </c>
      <c r="K1201" s="72">
        <v>41494.440138888887</v>
      </c>
      <c r="L1201" s="72">
        <v>41494.440138888887</v>
      </c>
      <c r="M1201" t="s">
        <v>15589</v>
      </c>
      <c r="P1201" t="s">
        <v>15113</v>
      </c>
      <c r="Q1201" t="s">
        <v>20268</v>
      </c>
      <c r="R1201" t="s">
        <v>35</v>
      </c>
      <c r="S1201" t="s">
        <v>13105</v>
      </c>
      <c r="U1201" t="s">
        <v>13084</v>
      </c>
      <c r="V1201" t="s">
        <v>13105</v>
      </c>
      <c r="W1201" t="s">
        <v>13104</v>
      </c>
      <c r="X1201" t="s">
        <v>13098</v>
      </c>
    </row>
    <row r="1202" spans="1:24">
      <c r="A1202" t="s">
        <v>20275</v>
      </c>
      <c r="B1202" t="s">
        <v>13107</v>
      </c>
      <c r="C1202" t="s">
        <v>15019</v>
      </c>
      <c r="D1202" t="s">
        <v>5719</v>
      </c>
      <c r="E1202" t="s">
        <v>15009</v>
      </c>
      <c r="G1202" t="s">
        <v>13078</v>
      </c>
      <c r="H1202" t="s">
        <v>20276</v>
      </c>
      <c r="I1202" t="s">
        <v>15011</v>
      </c>
      <c r="J1202" t="s">
        <v>15022</v>
      </c>
      <c r="K1202" s="72">
        <v>41494.44023148148</v>
      </c>
      <c r="L1202" s="72">
        <v>41494.44023148148</v>
      </c>
      <c r="M1202" t="s">
        <v>15589</v>
      </c>
      <c r="P1202" t="s">
        <v>15113</v>
      </c>
      <c r="Q1202" t="s">
        <v>20268</v>
      </c>
      <c r="R1202" t="s">
        <v>35</v>
      </c>
      <c r="S1202" t="s">
        <v>13107</v>
      </c>
      <c r="U1202" t="s">
        <v>13084</v>
      </c>
      <c r="V1202" t="s">
        <v>13107</v>
      </c>
      <c r="W1202" t="s">
        <v>13106</v>
      </c>
      <c r="X1202" t="s">
        <v>13101</v>
      </c>
    </row>
    <row r="1203" spans="1:24">
      <c r="A1203" t="s">
        <v>20277</v>
      </c>
      <c r="B1203" t="s">
        <v>13111</v>
      </c>
      <c r="C1203" t="s">
        <v>15019</v>
      </c>
      <c r="D1203" t="s">
        <v>5719</v>
      </c>
      <c r="E1203" t="s">
        <v>15009</v>
      </c>
      <c r="G1203" t="s">
        <v>13078</v>
      </c>
      <c r="H1203" t="s">
        <v>20278</v>
      </c>
      <c r="I1203" t="s">
        <v>15011</v>
      </c>
      <c r="J1203" t="s">
        <v>15022</v>
      </c>
      <c r="K1203" s="72">
        <v>41494.440312500003</v>
      </c>
      <c r="L1203" s="72">
        <v>41494.440312500003</v>
      </c>
      <c r="M1203" t="s">
        <v>15589</v>
      </c>
      <c r="P1203" t="s">
        <v>15590</v>
      </c>
      <c r="Q1203" t="s">
        <v>20268</v>
      </c>
      <c r="R1203" t="s">
        <v>35</v>
      </c>
      <c r="S1203" t="s">
        <v>13111</v>
      </c>
      <c r="U1203" t="s">
        <v>13084</v>
      </c>
      <c r="V1203" t="s">
        <v>13111</v>
      </c>
      <c r="W1203" t="s">
        <v>13110</v>
      </c>
      <c r="X1203" t="s">
        <v>13098</v>
      </c>
    </row>
    <row r="1204" spans="1:24">
      <c r="A1204" t="s">
        <v>20279</v>
      </c>
      <c r="B1204" t="s">
        <v>13109</v>
      </c>
      <c r="C1204" t="s">
        <v>15019</v>
      </c>
      <c r="D1204" t="s">
        <v>5719</v>
      </c>
      <c r="E1204" t="s">
        <v>15009</v>
      </c>
      <c r="G1204" t="s">
        <v>13078</v>
      </c>
      <c r="H1204" t="s">
        <v>20280</v>
      </c>
      <c r="I1204" t="s">
        <v>15011</v>
      </c>
      <c r="J1204" t="s">
        <v>15022</v>
      </c>
      <c r="K1204" s="72">
        <v>41494.440428240741</v>
      </c>
      <c r="L1204" s="72">
        <v>41494.440428240741</v>
      </c>
      <c r="M1204" t="s">
        <v>15589</v>
      </c>
      <c r="P1204" t="s">
        <v>15590</v>
      </c>
      <c r="Q1204" t="s">
        <v>20268</v>
      </c>
      <c r="R1204" t="s">
        <v>35</v>
      </c>
      <c r="S1204" t="s">
        <v>13109</v>
      </c>
      <c r="U1204" t="s">
        <v>13084</v>
      </c>
      <c r="V1204" t="s">
        <v>13109</v>
      </c>
      <c r="W1204" t="s">
        <v>13108</v>
      </c>
      <c r="X1204" t="s">
        <v>13095</v>
      </c>
    </row>
    <row r="1205" spans="1:24">
      <c r="A1205" t="s">
        <v>20281</v>
      </c>
      <c r="B1205" t="s">
        <v>13113</v>
      </c>
      <c r="C1205" t="s">
        <v>15019</v>
      </c>
      <c r="D1205" t="s">
        <v>5719</v>
      </c>
      <c r="E1205" t="s">
        <v>15009</v>
      </c>
      <c r="G1205" t="s">
        <v>13078</v>
      </c>
      <c r="H1205" t="s">
        <v>20282</v>
      </c>
      <c r="I1205" t="s">
        <v>15011</v>
      </c>
      <c r="J1205" t="s">
        <v>15022</v>
      </c>
      <c r="K1205" s="72">
        <v>41494.440532407411</v>
      </c>
      <c r="L1205" s="72">
        <v>41494.440532407411</v>
      </c>
      <c r="M1205" t="s">
        <v>15589</v>
      </c>
      <c r="P1205" t="s">
        <v>15590</v>
      </c>
      <c r="Q1205" t="s">
        <v>20268</v>
      </c>
      <c r="R1205" t="s">
        <v>35</v>
      </c>
      <c r="S1205" t="s">
        <v>13113</v>
      </c>
      <c r="U1205" t="s">
        <v>13084</v>
      </c>
      <c r="V1205" t="s">
        <v>13113</v>
      </c>
      <c r="W1205" t="s">
        <v>13112</v>
      </c>
      <c r="X1205" t="s">
        <v>13101</v>
      </c>
    </row>
    <row r="1206" spans="1:24">
      <c r="A1206" t="s">
        <v>20283</v>
      </c>
      <c r="B1206" t="s">
        <v>13118</v>
      </c>
      <c r="C1206" t="s">
        <v>15019</v>
      </c>
      <c r="D1206" t="s">
        <v>5719</v>
      </c>
      <c r="E1206" t="s">
        <v>15009</v>
      </c>
      <c r="G1206" t="s">
        <v>13078</v>
      </c>
      <c r="H1206" t="s">
        <v>20284</v>
      </c>
      <c r="I1206" t="s">
        <v>15011</v>
      </c>
      <c r="J1206" t="s">
        <v>15022</v>
      </c>
      <c r="K1206" s="72">
        <v>41494.440636574072</v>
      </c>
      <c r="L1206" s="72">
        <v>41494.440636574072</v>
      </c>
      <c r="M1206" t="s">
        <v>15589</v>
      </c>
      <c r="P1206" t="s">
        <v>15113</v>
      </c>
      <c r="Q1206" t="s">
        <v>20268</v>
      </c>
      <c r="R1206" t="s">
        <v>35</v>
      </c>
      <c r="S1206" t="s">
        <v>13118</v>
      </c>
      <c r="U1206" t="s">
        <v>13115</v>
      </c>
      <c r="V1206" t="s">
        <v>13118</v>
      </c>
      <c r="W1206" t="s">
        <v>13117</v>
      </c>
      <c r="X1206" t="s">
        <v>13098</v>
      </c>
    </row>
    <row r="1207" spans="1:24">
      <c r="A1207" t="s">
        <v>20285</v>
      </c>
      <c r="B1207" t="s">
        <v>13116</v>
      </c>
      <c r="C1207" t="s">
        <v>15019</v>
      </c>
      <c r="D1207" t="s">
        <v>5719</v>
      </c>
      <c r="E1207" t="s">
        <v>15009</v>
      </c>
      <c r="G1207" t="s">
        <v>13078</v>
      </c>
      <c r="H1207" t="s">
        <v>20286</v>
      </c>
      <c r="I1207" t="s">
        <v>15011</v>
      </c>
      <c r="J1207" t="s">
        <v>15022</v>
      </c>
      <c r="K1207" s="72">
        <v>41494.440752314818</v>
      </c>
      <c r="L1207" s="72">
        <v>41494.440752314818</v>
      </c>
      <c r="M1207" t="s">
        <v>15589</v>
      </c>
      <c r="P1207" t="s">
        <v>15113</v>
      </c>
      <c r="Q1207" t="s">
        <v>20268</v>
      </c>
      <c r="R1207" t="s">
        <v>35</v>
      </c>
      <c r="S1207" t="s">
        <v>13116</v>
      </c>
      <c r="U1207" t="s">
        <v>13115</v>
      </c>
      <c r="V1207" t="s">
        <v>13116</v>
      </c>
      <c r="W1207" t="s">
        <v>13114</v>
      </c>
      <c r="X1207" t="s">
        <v>13095</v>
      </c>
    </row>
    <row r="1208" spans="1:24">
      <c r="A1208" t="s">
        <v>20287</v>
      </c>
      <c r="B1208" t="s">
        <v>13120</v>
      </c>
      <c r="C1208" t="s">
        <v>15019</v>
      </c>
      <c r="D1208" t="s">
        <v>5719</v>
      </c>
      <c r="E1208" t="s">
        <v>15009</v>
      </c>
      <c r="G1208" t="s">
        <v>13078</v>
      </c>
      <c r="H1208" t="s">
        <v>20288</v>
      </c>
      <c r="I1208" t="s">
        <v>15011</v>
      </c>
      <c r="J1208" t="s">
        <v>15022</v>
      </c>
      <c r="K1208" s="72">
        <v>41494.440844907411</v>
      </c>
      <c r="L1208" s="72">
        <v>41494.440844907411</v>
      </c>
      <c r="M1208" t="s">
        <v>15589</v>
      </c>
      <c r="P1208" t="s">
        <v>15113</v>
      </c>
      <c r="Q1208" t="s">
        <v>20268</v>
      </c>
      <c r="R1208" t="s">
        <v>35</v>
      </c>
      <c r="S1208" t="s">
        <v>13120</v>
      </c>
      <c r="U1208" t="s">
        <v>13115</v>
      </c>
      <c r="V1208" t="s">
        <v>13120</v>
      </c>
      <c r="W1208" t="s">
        <v>13119</v>
      </c>
      <c r="X1208" t="s">
        <v>13101</v>
      </c>
    </row>
    <row r="1209" spans="1:24">
      <c r="A1209" t="s">
        <v>20289</v>
      </c>
      <c r="B1209" t="s">
        <v>13124</v>
      </c>
      <c r="C1209" t="s">
        <v>15019</v>
      </c>
      <c r="D1209" t="s">
        <v>5719</v>
      </c>
      <c r="E1209" t="s">
        <v>15009</v>
      </c>
      <c r="G1209" t="s">
        <v>13078</v>
      </c>
      <c r="H1209" t="s">
        <v>20290</v>
      </c>
      <c r="I1209" t="s">
        <v>15011</v>
      </c>
      <c r="J1209" t="s">
        <v>15022</v>
      </c>
      <c r="K1209" s="72">
        <v>41494.440925925926</v>
      </c>
      <c r="L1209" s="72">
        <v>41494.440925925926</v>
      </c>
      <c r="M1209" t="s">
        <v>15589</v>
      </c>
      <c r="P1209" t="s">
        <v>15113</v>
      </c>
      <c r="Q1209" t="s">
        <v>20268</v>
      </c>
      <c r="R1209" t="s">
        <v>35</v>
      </c>
      <c r="S1209" t="s">
        <v>13124</v>
      </c>
      <c r="U1209" t="s">
        <v>13115</v>
      </c>
      <c r="V1209" t="s">
        <v>13124</v>
      </c>
      <c r="W1209" t="s">
        <v>13123</v>
      </c>
      <c r="X1209" t="s">
        <v>13098</v>
      </c>
    </row>
    <row r="1210" spans="1:24">
      <c r="A1210" t="s">
        <v>20291</v>
      </c>
      <c r="B1210" t="s">
        <v>13122</v>
      </c>
      <c r="C1210" t="s">
        <v>15019</v>
      </c>
      <c r="D1210" t="s">
        <v>5719</v>
      </c>
      <c r="E1210" t="s">
        <v>15009</v>
      </c>
      <c r="G1210" t="s">
        <v>13078</v>
      </c>
      <c r="H1210" t="s">
        <v>20292</v>
      </c>
      <c r="I1210" t="s">
        <v>15011</v>
      </c>
      <c r="J1210" t="s">
        <v>15022</v>
      </c>
      <c r="K1210" s="72">
        <v>41494.440995370373</v>
      </c>
      <c r="L1210" s="72">
        <v>41494.440995370373</v>
      </c>
      <c r="M1210" t="s">
        <v>15589</v>
      </c>
      <c r="P1210" t="s">
        <v>15113</v>
      </c>
      <c r="Q1210" t="s">
        <v>20268</v>
      </c>
      <c r="R1210" t="s">
        <v>35</v>
      </c>
      <c r="S1210" t="s">
        <v>13122</v>
      </c>
      <c r="U1210" t="s">
        <v>13115</v>
      </c>
      <c r="V1210" t="s">
        <v>13122</v>
      </c>
      <c r="W1210" t="s">
        <v>13121</v>
      </c>
      <c r="X1210" t="s">
        <v>13095</v>
      </c>
    </row>
    <row r="1211" spans="1:24">
      <c r="A1211" t="s">
        <v>20293</v>
      </c>
      <c r="B1211" t="s">
        <v>13126</v>
      </c>
      <c r="C1211" t="s">
        <v>15019</v>
      </c>
      <c r="D1211" t="s">
        <v>5719</v>
      </c>
      <c r="E1211" t="s">
        <v>15009</v>
      </c>
      <c r="G1211" t="s">
        <v>13078</v>
      </c>
      <c r="H1211" t="s">
        <v>20294</v>
      </c>
      <c r="I1211" t="s">
        <v>15011</v>
      </c>
      <c r="J1211" t="s">
        <v>15022</v>
      </c>
      <c r="K1211" s="72">
        <v>41494.441099537034</v>
      </c>
      <c r="L1211" s="72">
        <v>41494.441099537034</v>
      </c>
      <c r="M1211" t="s">
        <v>15589</v>
      </c>
      <c r="P1211" t="s">
        <v>15113</v>
      </c>
      <c r="Q1211" t="s">
        <v>20268</v>
      </c>
      <c r="R1211" t="s">
        <v>35</v>
      </c>
      <c r="S1211" t="s">
        <v>13126</v>
      </c>
      <c r="U1211" t="s">
        <v>13115</v>
      </c>
      <c r="V1211" t="s">
        <v>13126</v>
      </c>
      <c r="W1211" t="s">
        <v>13125</v>
      </c>
      <c r="X1211" t="s">
        <v>13101</v>
      </c>
    </row>
    <row r="1212" spans="1:24">
      <c r="A1212" t="s">
        <v>20295</v>
      </c>
      <c r="B1212" t="s">
        <v>13130</v>
      </c>
      <c r="C1212" t="s">
        <v>15019</v>
      </c>
      <c r="D1212" t="s">
        <v>5719</v>
      </c>
      <c r="E1212" t="s">
        <v>15009</v>
      </c>
      <c r="G1212" t="s">
        <v>13078</v>
      </c>
      <c r="H1212" t="s">
        <v>20296</v>
      </c>
      <c r="I1212" t="s">
        <v>15011</v>
      </c>
      <c r="J1212" t="s">
        <v>15022</v>
      </c>
      <c r="K1212" s="72">
        <v>41494.441192129627</v>
      </c>
      <c r="L1212" s="72">
        <v>41494.441192129627</v>
      </c>
      <c r="M1212" t="s">
        <v>15589</v>
      </c>
      <c r="P1212" t="s">
        <v>15590</v>
      </c>
      <c r="Q1212" t="s">
        <v>20268</v>
      </c>
      <c r="R1212" t="s">
        <v>35</v>
      </c>
      <c r="S1212" t="s">
        <v>13130</v>
      </c>
      <c r="U1212" t="s">
        <v>13115</v>
      </c>
      <c r="V1212" t="s">
        <v>13130</v>
      </c>
      <c r="W1212" t="s">
        <v>13129</v>
      </c>
      <c r="X1212" t="s">
        <v>13098</v>
      </c>
    </row>
    <row r="1213" spans="1:24">
      <c r="A1213" t="s">
        <v>20297</v>
      </c>
      <c r="B1213" t="s">
        <v>13128</v>
      </c>
      <c r="C1213" t="s">
        <v>15019</v>
      </c>
      <c r="D1213" t="s">
        <v>5719</v>
      </c>
      <c r="E1213" t="s">
        <v>15009</v>
      </c>
      <c r="G1213" t="s">
        <v>13078</v>
      </c>
      <c r="H1213" t="s">
        <v>20298</v>
      </c>
      <c r="I1213" t="s">
        <v>15011</v>
      </c>
      <c r="J1213" t="s">
        <v>15022</v>
      </c>
      <c r="K1213" s="72">
        <v>41494.441331018519</v>
      </c>
      <c r="L1213" s="72">
        <v>41494.441331018519</v>
      </c>
      <c r="M1213" t="s">
        <v>15589</v>
      </c>
      <c r="P1213" t="s">
        <v>15590</v>
      </c>
      <c r="Q1213" t="s">
        <v>20268</v>
      </c>
      <c r="R1213" t="s">
        <v>35</v>
      </c>
      <c r="S1213" t="s">
        <v>13128</v>
      </c>
      <c r="U1213" t="s">
        <v>13115</v>
      </c>
      <c r="V1213" t="s">
        <v>13128</v>
      </c>
      <c r="W1213" t="s">
        <v>13127</v>
      </c>
      <c r="X1213" t="s">
        <v>13095</v>
      </c>
    </row>
    <row r="1214" spans="1:24">
      <c r="A1214" t="s">
        <v>20299</v>
      </c>
      <c r="B1214" t="s">
        <v>13132</v>
      </c>
      <c r="C1214" t="s">
        <v>15019</v>
      </c>
      <c r="D1214" t="s">
        <v>5719</v>
      </c>
      <c r="E1214" t="s">
        <v>15009</v>
      </c>
      <c r="G1214" t="s">
        <v>13078</v>
      </c>
      <c r="H1214" t="s">
        <v>20300</v>
      </c>
      <c r="I1214" t="s">
        <v>15011</v>
      </c>
      <c r="J1214" t="s">
        <v>15022</v>
      </c>
      <c r="K1214" s="72">
        <v>41494.441423611112</v>
      </c>
      <c r="L1214" s="72">
        <v>41494.441423611112</v>
      </c>
      <c r="M1214" t="s">
        <v>15589</v>
      </c>
      <c r="P1214" t="s">
        <v>15590</v>
      </c>
      <c r="Q1214" t="s">
        <v>20268</v>
      </c>
      <c r="R1214" t="s">
        <v>35</v>
      </c>
      <c r="S1214" t="s">
        <v>13132</v>
      </c>
      <c r="U1214" t="s">
        <v>13115</v>
      </c>
      <c r="V1214" t="s">
        <v>13132</v>
      </c>
      <c r="W1214" t="s">
        <v>13131</v>
      </c>
      <c r="X1214" t="s">
        <v>13101</v>
      </c>
    </row>
    <row r="1215" spans="1:24">
      <c r="A1215" t="s">
        <v>20301</v>
      </c>
      <c r="B1215" t="s">
        <v>13148</v>
      </c>
      <c r="C1215" t="s">
        <v>15019</v>
      </c>
      <c r="D1215" t="s">
        <v>5719</v>
      </c>
      <c r="E1215" t="s">
        <v>15009</v>
      </c>
      <c r="G1215" t="s">
        <v>13078</v>
      </c>
      <c r="H1215" t="s">
        <v>20302</v>
      </c>
      <c r="I1215" t="s">
        <v>15011</v>
      </c>
      <c r="J1215" t="s">
        <v>15022</v>
      </c>
      <c r="K1215" s="72">
        <v>41494.441504629627</v>
      </c>
      <c r="L1215" s="72">
        <v>41494.441504629627</v>
      </c>
      <c r="M1215" t="s">
        <v>15589</v>
      </c>
      <c r="P1215" t="s">
        <v>15590</v>
      </c>
      <c r="Q1215" t="s">
        <v>20268</v>
      </c>
      <c r="R1215" t="s">
        <v>35</v>
      </c>
      <c r="S1215" t="s">
        <v>13148</v>
      </c>
      <c r="U1215" t="s">
        <v>13145</v>
      </c>
      <c r="V1215" t="s">
        <v>13148</v>
      </c>
      <c r="W1215" t="s">
        <v>13147</v>
      </c>
      <c r="X1215" t="s">
        <v>13098</v>
      </c>
    </row>
    <row r="1216" spans="1:24">
      <c r="A1216" t="s">
        <v>20303</v>
      </c>
      <c r="B1216" t="s">
        <v>13150</v>
      </c>
      <c r="C1216" t="s">
        <v>15019</v>
      </c>
      <c r="D1216" t="s">
        <v>5719</v>
      </c>
      <c r="E1216" t="s">
        <v>15009</v>
      </c>
      <c r="G1216" t="s">
        <v>13078</v>
      </c>
      <c r="H1216" t="s">
        <v>20304</v>
      </c>
      <c r="I1216" t="s">
        <v>15011</v>
      </c>
      <c r="J1216" t="s">
        <v>15022</v>
      </c>
      <c r="K1216" s="72">
        <v>41494.441574074073</v>
      </c>
      <c r="L1216" s="72">
        <v>41494.441574074073</v>
      </c>
      <c r="M1216" t="s">
        <v>15589</v>
      </c>
      <c r="P1216" t="s">
        <v>15590</v>
      </c>
      <c r="Q1216" t="s">
        <v>20268</v>
      </c>
      <c r="R1216" t="s">
        <v>35</v>
      </c>
      <c r="S1216" t="s">
        <v>13150</v>
      </c>
      <c r="U1216" t="s">
        <v>13145</v>
      </c>
      <c r="V1216" t="s">
        <v>13150</v>
      </c>
      <c r="W1216" t="s">
        <v>13149</v>
      </c>
      <c r="X1216" t="s">
        <v>13101</v>
      </c>
    </row>
    <row r="1217" spans="1:24">
      <c r="A1217" t="s">
        <v>20305</v>
      </c>
      <c r="B1217" t="s">
        <v>13154</v>
      </c>
      <c r="C1217" t="s">
        <v>15019</v>
      </c>
      <c r="D1217" t="s">
        <v>5719</v>
      </c>
      <c r="E1217" t="s">
        <v>15009</v>
      </c>
      <c r="G1217" t="s">
        <v>13078</v>
      </c>
      <c r="H1217" t="s">
        <v>20306</v>
      </c>
      <c r="I1217" t="s">
        <v>15011</v>
      </c>
      <c r="J1217" t="s">
        <v>15022</v>
      </c>
      <c r="K1217" s="72">
        <v>41494.441655092596</v>
      </c>
      <c r="L1217" s="72">
        <v>41494.441655092596</v>
      </c>
      <c r="M1217" t="s">
        <v>15589</v>
      </c>
      <c r="P1217" t="s">
        <v>15590</v>
      </c>
      <c r="Q1217" t="s">
        <v>20268</v>
      </c>
      <c r="R1217" t="s">
        <v>35</v>
      </c>
      <c r="S1217" t="s">
        <v>13154</v>
      </c>
      <c r="U1217" t="s">
        <v>13145</v>
      </c>
      <c r="V1217" t="s">
        <v>13154</v>
      </c>
      <c r="W1217" t="s">
        <v>13153</v>
      </c>
      <c r="X1217" t="s">
        <v>13098</v>
      </c>
    </row>
    <row r="1218" spans="1:24">
      <c r="A1218" t="s">
        <v>20307</v>
      </c>
      <c r="B1218" t="s">
        <v>13156</v>
      </c>
      <c r="C1218" t="s">
        <v>15019</v>
      </c>
      <c r="D1218" t="s">
        <v>5719</v>
      </c>
      <c r="E1218" t="s">
        <v>15009</v>
      </c>
      <c r="G1218" t="s">
        <v>13078</v>
      </c>
      <c r="H1218" t="s">
        <v>20308</v>
      </c>
      <c r="I1218" t="s">
        <v>15011</v>
      </c>
      <c r="J1218" t="s">
        <v>15022</v>
      </c>
      <c r="K1218" s="72">
        <v>41494.441747685189</v>
      </c>
      <c r="L1218" s="72">
        <v>41494.441747685189</v>
      </c>
      <c r="M1218" t="s">
        <v>15589</v>
      </c>
      <c r="P1218" t="s">
        <v>15590</v>
      </c>
      <c r="Q1218" t="s">
        <v>20268</v>
      </c>
      <c r="R1218" t="s">
        <v>35</v>
      </c>
      <c r="S1218" t="s">
        <v>13156</v>
      </c>
      <c r="U1218" t="s">
        <v>13145</v>
      </c>
      <c r="V1218" t="s">
        <v>13156</v>
      </c>
      <c r="W1218" t="s">
        <v>13155</v>
      </c>
      <c r="X1218" t="s">
        <v>13101</v>
      </c>
    </row>
    <row r="1219" spans="1:24">
      <c r="A1219" t="s">
        <v>20309</v>
      </c>
      <c r="B1219" t="s">
        <v>13160</v>
      </c>
      <c r="C1219" t="s">
        <v>15019</v>
      </c>
      <c r="D1219" t="s">
        <v>5719</v>
      </c>
      <c r="E1219" t="s">
        <v>15009</v>
      </c>
      <c r="G1219" t="s">
        <v>13078</v>
      </c>
      <c r="H1219" t="s">
        <v>20310</v>
      </c>
      <c r="I1219" t="s">
        <v>15011</v>
      </c>
      <c r="J1219" t="s">
        <v>15022</v>
      </c>
      <c r="K1219" s="72">
        <v>41494.441828703704</v>
      </c>
      <c r="L1219" s="72">
        <v>41494.441828703704</v>
      </c>
      <c r="M1219" t="s">
        <v>15589</v>
      </c>
      <c r="P1219" t="s">
        <v>15590</v>
      </c>
      <c r="Q1219" t="s">
        <v>20268</v>
      </c>
      <c r="R1219" t="s">
        <v>35</v>
      </c>
      <c r="S1219" t="s">
        <v>13160</v>
      </c>
      <c r="U1219" t="s">
        <v>13145</v>
      </c>
      <c r="V1219" t="s">
        <v>13160</v>
      </c>
      <c r="W1219" t="s">
        <v>13159</v>
      </c>
      <c r="X1219" t="s">
        <v>13098</v>
      </c>
    </row>
    <row r="1220" spans="1:24">
      <c r="A1220" t="s">
        <v>20311</v>
      </c>
      <c r="B1220" t="s">
        <v>10603</v>
      </c>
      <c r="C1220" t="s">
        <v>15238</v>
      </c>
      <c r="D1220" t="s">
        <v>15081</v>
      </c>
      <c r="E1220" t="s">
        <v>15082</v>
      </c>
      <c r="G1220" t="s">
        <v>10589</v>
      </c>
      <c r="H1220" t="s">
        <v>20312</v>
      </c>
      <c r="I1220" t="s">
        <v>15011</v>
      </c>
      <c r="J1220" t="s">
        <v>15202</v>
      </c>
      <c r="K1220" s="72">
        <v>39283.58321759259</v>
      </c>
      <c r="L1220" s="72">
        <v>39283.58321759259</v>
      </c>
      <c r="P1220" t="s">
        <v>11285</v>
      </c>
      <c r="Q1220" t="s">
        <v>20204</v>
      </c>
      <c r="R1220" t="s">
        <v>35</v>
      </c>
      <c r="S1220" t="s">
        <v>10603</v>
      </c>
      <c r="T1220" t="s">
        <v>20165</v>
      </c>
      <c r="V1220" t="s">
        <v>10603</v>
      </c>
      <c r="W1220" t="s">
        <v>10602</v>
      </c>
    </row>
    <row r="1221" spans="1:24">
      <c r="A1221" t="s">
        <v>20313</v>
      </c>
      <c r="B1221" t="s">
        <v>13158</v>
      </c>
      <c r="C1221" t="s">
        <v>15019</v>
      </c>
      <c r="D1221" t="s">
        <v>5719</v>
      </c>
      <c r="E1221" t="s">
        <v>15009</v>
      </c>
      <c r="G1221" t="s">
        <v>13078</v>
      </c>
      <c r="H1221" t="s">
        <v>20314</v>
      </c>
      <c r="I1221" t="s">
        <v>15011</v>
      </c>
      <c r="J1221" t="s">
        <v>15022</v>
      </c>
      <c r="K1221" s="72">
        <v>41494.44195601852</v>
      </c>
      <c r="L1221" s="72">
        <v>41494.44195601852</v>
      </c>
      <c r="M1221" t="s">
        <v>15589</v>
      </c>
      <c r="P1221" t="s">
        <v>15590</v>
      </c>
      <c r="Q1221" t="s">
        <v>20268</v>
      </c>
      <c r="R1221" t="s">
        <v>35</v>
      </c>
      <c r="S1221" t="s">
        <v>13158</v>
      </c>
      <c r="U1221" t="s">
        <v>13145</v>
      </c>
      <c r="V1221" t="s">
        <v>13158</v>
      </c>
      <c r="W1221" t="s">
        <v>13157</v>
      </c>
      <c r="X1221" t="s">
        <v>13095</v>
      </c>
    </row>
    <row r="1222" spans="1:24">
      <c r="A1222" t="s">
        <v>20315</v>
      </c>
      <c r="B1222" t="s">
        <v>13162</v>
      </c>
      <c r="C1222" t="s">
        <v>15019</v>
      </c>
      <c r="D1222" t="s">
        <v>5719</v>
      </c>
      <c r="E1222" t="s">
        <v>15009</v>
      </c>
      <c r="G1222" t="s">
        <v>13078</v>
      </c>
      <c r="H1222" t="s">
        <v>20316</v>
      </c>
      <c r="I1222" t="s">
        <v>15011</v>
      </c>
      <c r="J1222" t="s">
        <v>15022</v>
      </c>
      <c r="K1222" s="72">
        <v>41494.442025462966</v>
      </c>
      <c r="L1222" s="72">
        <v>41494.442025462966</v>
      </c>
      <c r="M1222" t="s">
        <v>15589</v>
      </c>
      <c r="P1222" t="s">
        <v>15590</v>
      </c>
      <c r="Q1222" t="s">
        <v>20268</v>
      </c>
      <c r="R1222" t="s">
        <v>35</v>
      </c>
      <c r="S1222" t="s">
        <v>13162</v>
      </c>
      <c r="U1222" t="s">
        <v>13145</v>
      </c>
      <c r="V1222" t="s">
        <v>13162</v>
      </c>
      <c r="W1222" t="s">
        <v>13161</v>
      </c>
      <c r="X1222" t="s">
        <v>13101</v>
      </c>
    </row>
    <row r="1223" spans="1:24">
      <c r="A1223" t="s">
        <v>20317</v>
      </c>
      <c r="B1223" t="s">
        <v>13185</v>
      </c>
      <c r="C1223" t="s">
        <v>15019</v>
      </c>
      <c r="D1223" t="s">
        <v>5719</v>
      </c>
      <c r="E1223" t="s">
        <v>15009</v>
      </c>
      <c r="G1223" t="s">
        <v>13078</v>
      </c>
      <c r="H1223" t="s">
        <v>20318</v>
      </c>
      <c r="I1223" t="s">
        <v>15011</v>
      </c>
      <c r="J1223" t="s">
        <v>15022</v>
      </c>
      <c r="K1223" s="72">
        <v>41494.442106481481</v>
      </c>
      <c r="L1223" s="72">
        <v>41494.442106481481</v>
      </c>
      <c r="M1223" t="s">
        <v>15589</v>
      </c>
      <c r="P1223" t="s">
        <v>15590</v>
      </c>
      <c r="Q1223" t="s">
        <v>20268</v>
      </c>
      <c r="R1223" t="s">
        <v>35</v>
      </c>
      <c r="S1223" t="s">
        <v>13185</v>
      </c>
      <c r="U1223" t="s">
        <v>13145</v>
      </c>
      <c r="V1223" t="s">
        <v>13185</v>
      </c>
      <c r="W1223" t="s">
        <v>13184</v>
      </c>
      <c r="X1223" t="s">
        <v>13098</v>
      </c>
    </row>
    <row r="1224" spans="1:24">
      <c r="A1224" t="s">
        <v>20319</v>
      </c>
      <c r="B1224" t="s">
        <v>13183</v>
      </c>
      <c r="C1224" t="s">
        <v>15019</v>
      </c>
      <c r="D1224" t="s">
        <v>5719</v>
      </c>
      <c r="E1224" t="s">
        <v>15009</v>
      </c>
      <c r="G1224" t="s">
        <v>13078</v>
      </c>
      <c r="H1224" t="s">
        <v>20320</v>
      </c>
      <c r="I1224" t="s">
        <v>15011</v>
      </c>
      <c r="J1224" t="s">
        <v>15022</v>
      </c>
      <c r="K1224" s="72">
        <v>41494.442175925928</v>
      </c>
      <c r="L1224" s="72">
        <v>41494.442175925928</v>
      </c>
      <c r="M1224" t="s">
        <v>15589</v>
      </c>
      <c r="P1224" t="s">
        <v>15590</v>
      </c>
      <c r="Q1224" t="s">
        <v>20268</v>
      </c>
      <c r="R1224" t="s">
        <v>35</v>
      </c>
      <c r="S1224" t="s">
        <v>13183</v>
      </c>
      <c r="U1224" t="s">
        <v>13145</v>
      </c>
      <c r="V1224" t="s">
        <v>13183</v>
      </c>
      <c r="W1224" t="s">
        <v>13182</v>
      </c>
      <c r="X1224" t="s">
        <v>13095</v>
      </c>
    </row>
    <row r="1225" spans="1:24">
      <c r="A1225" t="s">
        <v>20321</v>
      </c>
      <c r="B1225" t="s">
        <v>13187</v>
      </c>
      <c r="C1225" t="s">
        <v>15019</v>
      </c>
      <c r="D1225" t="s">
        <v>5719</v>
      </c>
      <c r="E1225" t="s">
        <v>15009</v>
      </c>
      <c r="G1225" t="s">
        <v>13078</v>
      </c>
      <c r="H1225" t="s">
        <v>20322</v>
      </c>
      <c r="I1225" t="s">
        <v>15011</v>
      </c>
      <c r="J1225" t="s">
        <v>15022</v>
      </c>
      <c r="K1225" s="72">
        <v>41494.442303240743</v>
      </c>
      <c r="L1225" s="72">
        <v>41494.442303240743</v>
      </c>
      <c r="M1225" t="s">
        <v>15589</v>
      </c>
      <c r="P1225" t="s">
        <v>15590</v>
      </c>
      <c r="Q1225" t="s">
        <v>20268</v>
      </c>
      <c r="R1225" t="s">
        <v>35</v>
      </c>
      <c r="S1225" t="s">
        <v>13187</v>
      </c>
      <c r="U1225" t="s">
        <v>13145</v>
      </c>
      <c r="V1225" t="s">
        <v>13187</v>
      </c>
      <c r="W1225" t="s">
        <v>13186</v>
      </c>
      <c r="X1225" t="s">
        <v>13101</v>
      </c>
    </row>
    <row r="1226" spans="1:24">
      <c r="A1226" t="s">
        <v>20323</v>
      </c>
      <c r="B1226" t="s">
        <v>13167</v>
      </c>
      <c r="C1226" t="s">
        <v>15019</v>
      </c>
      <c r="D1226" t="s">
        <v>5719</v>
      </c>
      <c r="E1226" t="s">
        <v>15009</v>
      </c>
      <c r="G1226" t="s">
        <v>13078</v>
      </c>
      <c r="H1226" t="s">
        <v>20324</v>
      </c>
      <c r="I1226" t="s">
        <v>15011</v>
      </c>
      <c r="J1226" t="s">
        <v>15022</v>
      </c>
      <c r="K1226" s="72">
        <v>41494.442384259259</v>
      </c>
      <c r="L1226" s="72">
        <v>41494.442384259259</v>
      </c>
      <c r="M1226" t="s">
        <v>15589</v>
      </c>
      <c r="P1226" t="s">
        <v>15590</v>
      </c>
      <c r="Q1226" t="s">
        <v>20268</v>
      </c>
      <c r="R1226" t="s">
        <v>35</v>
      </c>
      <c r="S1226" t="s">
        <v>13167</v>
      </c>
      <c r="U1226" t="s">
        <v>13164</v>
      </c>
      <c r="V1226" t="s">
        <v>13167</v>
      </c>
      <c r="W1226" t="s">
        <v>13166</v>
      </c>
      <c r="X1226" t="s">
        <v>13098</v>
      </c>
    </row>
    <row r="1227" spans="1:24">
      <c r="A1227" t="s">
        <v>20325</v>
      </c>
      <c r="B1227" t="s">
        <v>13165</v>
      </c>
      <c r="C1227" t="s">
        <v>15019</v>
      </c>
      <c r="D1227" t="s">
        <v>5719</v>
      </c>
      <c r="E1227" t="s">
        <v>15009</v>
      </c>
      <c r="G1227" t="s">
        <v>13078</v>
      </c>
      <c r="H1227" t="s">
        <v>20326</v>
      </c>
      <c r="I1227" t="s">
        <v>15011</v>
      </c>
      <c r="J1227" t="s">
        <v>15022</v>
      </c>
      <c r="K1227" s="72">
        <v>41494.442476851851</v>
      </c>
      <c r="L1227" s="72">
        <v>41494.442476851851</v>
      </c>
      <c r="M1227" t="s">
        <v>15589</v>
      </c>
      <c r="P1227" t="s">
        <v>15590</v>
      </c>
      <c r="Q1227" t="s">
        <v>20268</v>
      </c>
      <c r="R1227" t="s">
        <v>35</v>
      </c>
      <c r="S1227" t="s">
        <v>13165</v>
      </c>
      <c r="U1227" t="s">
        <v>13164</v>
      </c>
      <c r="V1227" t="s">
        <v>13165</v>
      </c>
      <c r="W1227" t="s">
        <v>13163</v>
      </c>
      <c r="X1227" t="s">
        <v>13095</v>
      </c>
    </row>
    <row r="1228" spans="1:24">
      <c r="A1228" t="s">
        <v>20327</v>
      </c>
      <c r="B1228" t="s">
        <v>13169</v>
      </c>
      <c r="C1228" t="s">
        <v>15019</v>
      </c>
      <c r="D1228" t="s">
        <v>5719</v>
      </c>
      <c r="E1228" t="s">
        <v>15009</v>
      </c>
      <c r="G1228" t="s">
        <v>13078</v>
      </c>
      <c r="H1228" t="s">
        <v>20328</v>
      </c>
      <c r="I1228" t="s">
        <v>15011</v>
      </c>
      <c r="J1228" t="s">
        <v>15022</v>
      </c>
      <c r="K1228" s="72">
        <v>41494.44258101852</v>
      </c>
      <c r="L1228" s="72">
        <v>41494.44462962963</v>
      </c>
      <c r="M1228" t="s">
        <v>15589</v>
      </c>
      <c r="P1228" t="s">
        <v>15590</v>
      </c>
      <c r="Q1228" t="s">
        <v>20268</v>
      </c>
      <c r="R1228" t="s">
        <v>35</v>
      </c>
      <c r="S1228" t="s">
        <v>13169</v>
      </c>
      <c r="U1228" t="s">
        <v>13164</v>
      </c>
      <c r="V1228" t="s">
        <v>13169</v>
      </c>
      <c r="W1228" t="s">
        <v>13168</v>
      </c>
      <c r="X1228" t="s">
        <v>13101</v>
      </c>
    </row>
    <row r="1229" spans="1:24">
      <c r="A1229" t="s">
        <v>20329</v>
      </c>
      <c r="B1229" t="s">
        <v>13173</v>
      </c>
      <c r="C1229" t="s">
        <v>15019</v>
      </c>
      <c r="D1229" t="s">
        <v>5719</v>
      </c>
      <c r="E1229" t="s">
        <v>15009</v>
      </c>
      <c r="G1229" t="s">
        <v>13078</v>
      </c>
      <c r="H1229" t="s">
        <v>20330</v>
      </c>
      <c r="I1229" t="s">
        <v>15011</v>
      </c>
      <c r="J1229" t="s">
        <v>15022</v>
      </c>
      <c r="K1229" s="72">
        <v>41494.444745370369</v>
      </c>
      <c r="L1229" s="72">
        <v>41494.444745370369</v>
      </c>
      <c r="M1229" t="s">
        <v>15589</v>
      </c>
      <c r="P1229" t="s">
        <v>15590</v>
      </c>
      <c r="Q1229" t="s">
        <v>20268</v>
      </c>
      <c r="R1229" t="s">
        <v>35</v>
      </c>
      <c r="S1229" t="s">
        <v>13173</v>
      </c>
      <c r="U1229" t="s">
        <v>13164</v>
      </c>
      <c r="V1229" t="s">
        <v>13173</v>
      </c>
      <c r="W1229" t="s">
        <v>13172</v>
      </c>
      <c r="X1229" t="s">
        <v>13098</v>
      </c>
    </row>
    <row r="1230" spans="1:24">
      <c r="A1230" t="s">
        <v>20331</v>
      </c>
      <c r="B1230" t="s">
        <v>13175</v>
      </c>
      <c r="C1230" t="s">
        <v>15019</v>
      </c>
      <c r="D1230" t="s">
        <v>5719</v>
      </c>
      <c r="E1230" t="s">
        <v>15009</v>
      </c>
      <c r="G1230" t="s">
        <v>13078</v>
      </c>
      <c r="H1230" t="s">
        <v>20332</v>
      </c>
      <c r="I1230" t="s">
        <v>15011</v>
      </c>
      <c r="J1230" t="s">
        <v>15022</v>
      </c>
      <c r="K1230" s="72">
        <v>41494.444849537038</v>
      </c>
      <c r="L1230" s="72">
        <v>41494.447418981479</v>
      </c>
      <c r="M1230" t="s">
        <v>15589</v>
      </c>
      <c r="P1230" t="s">
        <v>15590</v>
      </c>
      <c r="Q1230" t="s">
        <v>20268</v>
      </c>
      <c r="R1230" t="s">
        <v>35</v>
      </c>
      <c r="S1230" t="s">
        <v>13175</v>
      </c>
      <c r="U1230" t="s">
        <v>13164</v>
      </c>
      <c r="V1230" t="s">
        <v>13175</v>
      </c>
      <c r="W1230" t="s">
        <v>13174</v>
      </c>
      <c r="X1230" t="s">
        <v>13101</v>
      </c>
    </row>
    <row r="1231" spans="1:24">
      <c r="A1231" t="s">
        <v>20333</v>
      </c>
      <c r="B1231" t="s">
        <v>13179</v>
      </c>
      <c r="C1231" t="s">
        <v>15019</v>
      </c>
      <c r="D1231" t="s">
        <v>5719</v>
      </c>
      <c r="E1231" t="s">
        <v>15009</v>
      </c>
      <c r="G1231" t="s">
        <v>13078</v>
      </c>
      <c r="H1231" t="s">
        <v>20334</v>
      </c>
      <c r="I1231" t="s">
        <v>15011</v>
      </c>
      <c r="J1231" t="s">
        <v>15022</v>
      </c>
      <c r="K1231" s="72">
        <v>41494.447581018518</v>
      </c>
      <c r="L1231" s="72">
        <v>41494.447581018518</v>
      </c>
      <c r="M1231" t="s">
        <v>15589</v>
      </c>
      <c r="P1231" t="s">
        <v>15590</v>
      </c>
      <c r="Q1231" t="s">
        <v>20268</v>
      </c>
      <c r="R1231" t="s">
        <v>35</v>
      </c>
      <c r="S1231" t="s">
        <v>13179</v>
      </c>
      <c r="U1231" t="s">
        <v>13164</v>
      </c>
      <c r="V1231" t="s">
        <v>13179</v>
      </c>
      <c r="W1231" t="s">
        <v>13178</v>
      </c>
      <c r="X1231" t="s">
        <v>13098</v>
      </c>
    </row>
    <row r="1232" spans="1:24">
      <c r="A1232" t="s">
        <v>20335</v>
      </c>
      <c r="B1232" t="s">
        <v>13177</v>
      </c>
      <c r="C1232" t="s">
        <v>15019</v>
      </c>
      <c r="D1232" t="s">
        <v>5719</v>
      </c>
      <c r="E1232" t="s">
        <v>15009</v>
      </c>
      <c r="G1232" t="s">
        <v>13078</v>
      </c>
      <c r="H1232" t="s">
        <v>20336</v>
      </c>
      <c r="I1232" t="s">
        <v>15011</v>
      </c>
      <c r="J1232" t="s">
        <v>15022</v>
      </c>
      <c r="K1232" s="72">
        <v>41494.44771990741</v>
      </c>
      <c r="L1232" s="72">
        <v>41494.44771990741</v>
      </c>
      <c r="M1232" t="s">
        <v>15589</v>
      </c>
      <c r="P1232" t="s">
        <v>15590</v>
      </c>
      <c r="Q1232" t="s">
        <v>20268</v>
      </c>
      <c r="R1232" t="s">
        <v>35</v>
      </c>
      <c r="S1232" t="s">
        <v>13177</v>
      </c>
      <c r="U1232" t="s">
        <v>13164</v>
      </c>
      <c r="V1232" t="s">
        <v>13177</v>
      </c>
      <c r="W1232" t="s">
        <v>13176</v>
      </c>
      <c r="X1232" t="s">
        <v>13095</v>
      </c>
    </row>
    <row r="1233" spans="1:24">
      <c r="A1233" t="s">
        <v>20337</v>
      </c>
      <c r="B1233" t="s">
        <v>13181</v>
      </c>
      <c r="C1233" t="s">
        <v>15019</v>
      </c>
      <c r="D1233" t="s">
        <v>5719</v>
      </c>
      <c r="E1233" t="s">
        <v>15009</v>
      </c>
      <c r="G1233" t="s">
        <v>13078</v>
      </c>
      <c r="H1233" t="s">
        <v>20338</v>
      </c>
      <c r="I1233" t="s">
        <v>15011</v>
      </c>
      <c r="J1233" t="s">
        <v>15022</v>
      </c>
      <c r="K1233" s="72">
        <v>41494.447824074072</v>
      </c>
      <c r="L1233" s="72">
        <v>41494.447824074072</v>
      </c>
      <c r="M1233" t="s">
        <v>15589</v>
      </c>
      <c r="P1233" t="s">
        <v>15590</v>
      </c>
      <c r="Q1233" t="s">
        <v>20268</v>
      </c>
      <c r="R1233" t="s">
        <v>35</v>
      </c>
      <c r="S1233" t="s">
        <v>13181</v>
      </c>
      <c r="U1233" t="s">
        <v>13164</v>
      </c>
      <c r="V1233" t="s">
        <v>13181</v>
      </c>
      <c r="W1233" t="s">
        <v>13180</v>
      </c>
      <c r="X1233" t="s">
        <v>13101</v>
      </c>
    </row>
    <row r="1234" spans="1:24">
      <c r="A1234" t="s">
        <v>20339</v>
      </c>
      <c r="B1234" t="s">
        <v>13191</v>
      </c>
      <c r="C1234" t="s">
        <v>15019</v>
      </c>
      <c r="D1234" t="s">
        <v>5719</v>
      </c>
      <c r="E1234" t="s">
        <v>15009</v>
      </c>
      <c r="G1234" t="s">
        <v>13078</v>
      </c>
      <c r="H1234" t="s">
        <v>20340</v>
      </c>
      <c r="I1234" t="s">
        <v>15011</v>
      </c>
      <c r="J1234" t="s">
        <v>15022</v>
      </c>
      <c r="K1234" s="72">
        <v>41494.447893518518</v>
      </c>
      <c r="L1234" s="72">
        <v>41494.447893518518</v>
      </c>
      <c r="M1234" t="s">
        <v>15589</v>
      </c>
      <c r="P1234" t="s">
        <v>15590</v>
      </c>
      <c r="Q1234" t="s">
        <v>20268</v>
      </c>
      <c r="R1234" t="s">
        <v>35</v>
      </c>
      <c r="S1234" t="s">
        <v>13191</v>
      </c>
      <c r="U1234" t="s">
        <v>13164</v>
      </c>
      <c r="V1234" t="s">
        <v>13191</v>
      </c>
      <c r="W1234" t="s">
        <v>13190</v>
      </c>
      <c r="X1234" t="s">
        <v>13098</v>
      </c>
    </row>
    <row r="1235" spans="1:24">
      <c r="A1235" t="s">
        <v>20341</v>
      </c>
      <c r="B1235" t="s">
        <v>13189</v>
      </c>
      <c r="C1235" t="s">
        <v>15019</v>
      </c>
      <c r="D1235" t="s">
        <v>5719</v>
      </c>
      <c r="E1235" t="s">
        <v>15009</v>
      </c>
      <c r="G1235" t="s">
        <v>13078</v>
      </c>
      <c r="H1235" t="s">
        <v>20342</v>
      </c>
      <c r="I1235" t="s">
        <v>15011</v>
      </c>
      <c r="J1235" t="s">
        <v>15022</v>
      </c>
      <c r="K1235" s="72">
        <v>41494.447974537034</v>
      </c>
      <c r="L1235" s="72">
        <v>41494.447974537034</v>
      </c>
      <c r="M1235" t="s">
        <v>15589</v>
      </c>
      <c r="P1235" t="s">
        <v>15590</v>
      </c>
      <c r="Q1235" t="s">
        <v>20268</v>
      </c>
      <c r="R1235" t="s">
        <v>35</v>
      </c>
      <c r="S1235" t="s">
        <v>13189</v>
      </c>
      <c r="U1235" t="s">
        <v>13164</v>
      </c>
      <c r="V1235" t="s">
        <v>13189</v>
      </c>
      <c r="W1235" t="s">
        <v>13188</v>
      </c>
      <c r="X1235" t="s">
        <v>13095</v>
      </c>
    </row>
    <row r="1236" spans="1:24">
      <c r="A1236" t="s">
        <v>20343</v>
      </c>
      <c r="B1236" t="s">
        <v>13193</v>
      </c>
      <c r="C1236" t="s">
        <v>15019</v>
      </c>
      <c r="D1236" t="s">
        <v>5719</v>
      </c>
      <c r="E1236" t="s">
        <v>15009</v>
      </c>
      <c r="G1236" t="s">
        <v>13078</v>
      </c>
      <c r="H1236" t="s">
        <v>20344</v>
      </c>
      <c r="I1236" t="s">
        <v>15011</v>
      </c>
      <c r="J1236" t="s">
        <v>15022</v>
      </c>
      <c r="K1236" s="72">
        <v>41494.448078703703</v>
      </c>
      <c r="L1236" s="72">
        <v>41494.448078703703</v>
      </c>
      <c r="M1236" t="s">
        <v>15589</v>
      </c>
      <c r="P1236" t="s">
        <v>15590</v>
      </c>
      <c r="Q1236" t="s">
        <v>20268</v>
      </c>
      <c r="R1236" t="s">
        <v>35</v>
      </c>
      <c r="S1236" t="s">
        <v>13193</v>
      </c>
      <c r="U1236" t="s">
        <v>13164</v>
      </c>
      <c r="V1236" t="s">
        <v>13193</v>
      </c>
      <c r="W1236" t="s">
        <v>13192</v>
      </c>
      <c r="X1236" t="s">
        <v>13101</v>
      </c>
    </row>
    <row r="1237" spans="1:24">
      <c r="A1237" t="s">
        <v>20345</v>
      </c>
      <c r="B1237" t="s">
        <v>20346</v>
      </c>
      <c r="C1237" t="s">
        <v>15019</v>
      </c>
      <c r="D1237" t="s">
        <v>15081</v>
      </c>
      <c r="E1237" t="s">
        <v>15082</v>
      </c>
      <c r="G1237" t="s">
        <v>11645</v>
      </c>
      <c r="H1237" t="s">
        <v>20347</v>
      </c>
      <c r="I1237" t="s">
        <v>15011</v>
      </c>
      <c r="J1237" t="s">
        <v>15022</v>
      </c>
      <c r="K1237" s="72">
        <v>41494.556875000002</v>
      </c>
      <c r="L1237" s="72">
        <v>41494.556875000002</v>
      </c>
      <c r="M1237" t="s">
        <v>20348</v>
      </c>
      <c r="P1237" t="s">
        <v>15874</v>
      </c>
      <c r="Q1237" t="s">
        <v>15875</v>
      </c>
      <c r="R1237" t="s">
        <v>324</v>
      </c>
      <c r="S1237" t="s">
        <v>11663</v>
      </c>
      <c r="W1237" t="s">
        <v>7334</v>
      </c>
      <c r="X1237" t="s">
        <v>322</v>
      </c>
    </row>
    <row r="1238" spans="1:24">
      <c r="A1238" t="s">
        <v>20349</v>
      </c>
      <c r="B1238" t="s">
        <v>20350</v>
      </c>
      <c r="C1238" t="s">
        <v>15019</v>
      </c>
      <c r="D1238" t="s">
        <v>15081</v>
      </c>
      <c r="E1238" t="s">
        <v>15082</v>
      </c>
      <c r="G1238" t="s">
        <v>11645</v>
      </c>
      <c r="H1238" t="s">
        <v>20351</v>
      </c>
      <c r="I1238" t="s">
        <v>15011</v>
      </c>
      <c r="J1238" t="s">
        <v>15022</v>
      </c>
      <c r="K1238" s="72">
        <v>41494.557002314818</v>
      </c>
      <c r="L1238" s="72">
        <v>41494.557002314818</v>
      </c>
      <c r="M1238" t="s">
        <v>20352</v>
      </c>
      <c r="P1238" t="s">
        <v>15874</v>
      </c>
      <c r="Q1238" t="s">
        <v>15875</v>
      </c>
      <c r="R1238" t="s">
        <v>324</v>
      </c>
      <c r="S1238" t="s">
        <v>11675</v>
      </c>
      <c r="W1238" t="s">
        <v>7339</v>
      </c>
      <c r="X1238" t="s">
        <v>322</v>
      </c>
    </row>
    <row r="1239" spans="1:24">
      <c r="A1239" t="s">
        <v>20353</v>
      </c>
      <c r="B1239" t="s">
        <v>10456</v>
      </c>
      <c r="C1239" t="s">
        <v>15238</v>
      </c>
      <c r="D1239" t="s">
        <v>15081</v>
      </c>
      <c r="E1239" t="s">
        <v>15082</v>
      </c>
      <c r="G1239" t="s">
        <v>10449</v>
      </c>
      <c r="H1239" t="s">
        <v>20354</v>
      </c>
      <c r="I1239" t="s">
        <v>15011</v>
      </c>
      <c r="J1239" t="s">
        <v>15202</v>
      </c>
      <c r="K1239" s="72">
        <v>39283.583425925928</v>
      </c>
      <c r="L1239" s="72">
        <v>39283.583425925928</v>
      </c>
      <c r="P1239" t="s">
        <v>11285</v>
      </c>
      <c r="Q1239" t="s">
        <v>20204</v>
      </c>
      <c r="R1239" t="s">
        <v>35</v>
      </c>
      <c r="S1239" t="s">
        <v>10456</v>
      </c>
      <c r="T1239" t="s">
        <v>20165</v>
      </c>
      <c r="V1239" t="s">
        <v>10456</v>
      </c>
      <c r="W1239" t="s">
        <v>10455</v>
      </c>
    </row>
    <row r="1240" spans="1:24">
      <c r="A1240" t="s">
        <v>20355</v>
      </c>
      <c r="B1240" t="s">
        <v>20356</v>
      </c>
      <c r="C1240" t="s">
        <v>15034</v>
      </c>
      <c r="D1240" t="s">
        <v>15081</v>
      </c>
      <c r="E1240" t="s">
        <v>15082</v>
      </c>
      <c r="G1240" t="s">
        <v>11645</v>
      </c>
      <c r="H1240" t="s">
        <v>20357</v>
      </c>
      <c r="I1240" t="s">
        <v>15011</v>
      </c>
      <c r="J1240" t="s">
        <v>20358</v>
      </c>
      <c r="K1240" s="72">
        <v>41494.557141203702</v>
      </c>
      <c r="L1240" s="72">
        <v>41494.557245370372</v>
      </c>
      <c r="M1240" t="s">
        <v>17943</v>
      </c>
      <c r="P1240" t="s">
        <v>15874</v>
      </c>
      <c r="Q1240" t="s">
        <v>20359</v>
      </c>
      <c r="R1240" t="s">
        <v>324</v>
      </c>
      <c r="S1240" t="s">
        <v>11668</v>
      </c>
      <c r="T1240" t="s">
        <v>15875</v>
      </c>
      <c r="W1240" t="s">
        <v>11667</v>
      </c>
      <c r="X1240" t="s">
        <v>322</v>
      </c>
    </row>
    <row r="1241" spans="1:24">
      <c r="A1241" t="s">
        <v>20360</v>
      </c>
      <c r="B1241" t="s">
        <v>20361</v>
      </c>
      <c r="C1241" t="s">
        <v>15019</v>
      </c>
      <c r="D1241" t="s">
        <v>15081</v>
      </c>
      <c r="E1241" t="s">
        <v>15082</v>
      </c>
      <c r="G1241" t="s">
        <v>11645</v>
      </c>
      <c r="H1241" t="s">
        <v>20362</v>
      </c>
      <c r="I1241" t="s">
        <v>15011</v>
      </c>
      <c r="J1241" t="s">
        <v>15022</v>
      </c>
      <c r="K1241" s="72">
        <v>41494.557430555556</v>
      </c>
      <c r="L1241" s="72">
        <v>41494.557430555556</v>
      </c>
      <c r="M1241" t="s">
        <v>20363</v>
      </c>
      <c r="P1241" t="s">
        <v>15874</v>
      </c>
      <c r="Q1241" t="s">
        <v>15875</v>
      </c>
      <c r="R1241" t="s">
        <v>324</v>
      </c>
      <c r="S1241" t="s">
        <v>11676</v>
      </c>
      <c r="W1241" t="s">
        <v>7339</v>
      </c>
      <c r="X1241" t="s">
        <v>322</v>
      </c>
    </row>
    <row r="1242" spans="1:24">
      <c r="A1242" t="s">
        <v>20364</v>
      </c>
      <c r="B1242" t="s">
        <v>20365</v>
      </c>
      <c r="C1242" t="s">
        <v>15008</v>
      </c>
      <c r="D1242" t="s">
        <v>15081</v>
      </c>
      <c r="E1242" t="s">
        <v>15082</v>
      </c>
      <c r="G1242" t="s">
        <v>11645</v>
      </c>
      <c r="H1242" t="s">
        <v>20366</v>
      </c>
      <c r="I1242" t="s">
        <v>15011</v>
      </c>
      <c r="J1242" t="s">
        <v>20367</v>
      </c>
      <c r="K1242" s="72">
        <v>41494.557569444441</v>
      </c>
      <c r="L1242" s="72">
        <v>41494.557569444441</v>
      </c>
      <c r="M1242" t="s">
        <v>20368</v>
      </c>
      <c r="P1242" t="s">
        <v>15874</v>
      </c>
      <c r="Q1242" t="s">
        <v>17631</v>
      </c>
      <c r="R1242" t="s">
        <v>324</v>
      </c>
      <c r="S1242" t="s">
        <v>11677</v>
      </c>
      <c r="T1242" t="s">
        <v>15875</v>
      </c>
      <c r="W1242" t="s">
        <v>7340</v>
      </c>
      <c r="X1242" t="s">
        <v>84</v>
      </c>
    </row>
    <row r="1243" spans="1:24">
      <c r="A1243" t="s">
        <v>20369</v>
      </c>
      <c r="B1243" t="s">
        <v>20370</v>
      </c>
      <c r="C1243" t="s">
        <v>15019</v>
      </c>
      <c r="D1243" t="s">
        <v>15081</v>
      </c>
      <c r="E1243" t="s">
        <v>15058</v>
      </c>
      <c r="G1243" t="s">
        <v>12436</v>
      </c>
      <c r="I1243" t="s">
        <v>15011</v>
      </c>
      <c r="J1243" t="s">
        <v>15022</v>
      </c>
      <c r="K1243" s="72">
        <v>41494.55777777778</v>
      </c>
      <c r="L1243" s="72">
        <v>41527.292384259257</v>
      </c>
      <c r="M1243" t="s">
        <v>20371</v>
      </c>
      <c r="P1243" t="s">
        <v>15874</v>
      </c>
      <c r="Q1243" t="s">
        <v>15875</v>
      </c>
      <c r="R1243" t="s">
        <v>324</v>
      </c>
      <c r="U1243" t="s">
        <v>7334</v>
      </c>
      <c r="W1243" t="s">
        <v>7334</v>
      </c>
      <c r="X1243" t="s">
        <v>3408</v>
      </c>
    </row>
    <row r="1244" spans="1:24">
      <c r="A1244" t="s">
        <v>20372</v>
      </c>
      <c r="B1244" t="s">
        <v>20373</v>
      </c>
      <c r="C1244" t="s">
        <v>15019</v>
      </c>
      <c r="D1244" t="s">
        <v>15081</v>
      </c>
      <c r="E1244" t="s">
        <v>15058</v>
      </c>
      <c r="G1244" t="s">
        <v>11216</v>
      </c>
      <c r="I1244" t="s">
        <v>15011</v>
      </c>
      <c r="J1244" t="s">
        <v>15022</v>
      </c>
      <c r="K1244" s="72">
        <v>41494.557858796295</v>
      </c>
      <c r="L1244" s="72">
        <v>41494.557962962965</v>
      </c>
      <c r="M1244" t="s">
        <v>20374</v>
      </c>
      <c r="P1244" t="s">
        <v>15874</v>
      </c>
      <c r="Q1244" t="s">
        <v>15875</v>
      </c>
      <c r="R1244" t="s">
        <v>324</v>
      </c>
      <c r="U1244" t="s">
        <v>7334</v>
      </c>
      <c r="W1244" t="s">
        <v>7334</v>
      </c>
      <c r="X1244" t="s">
        <v>3408</v>
      </c>
    </row>
    <row r="1245" spans="1:24">
      <c r="A1245" t="s">
        <v>20375</v>
      </c>
      <c r="B1245" t="s">
        <v>20376</v>
      </c>
      <c r="C1245" t="s">
        <v>15019</v>
      </c>
      <c r="D1245" t="s">
        <v>15081</v>
      </c>
      <c r="E1245" t="s">
        <v>15058</v>
      </c>
      <c r="G1245" t="s">
        <v>12436</v>
      </c>
      <c r="I1245" t="s">
        <v>15011</v>
      </c>
      <c r="J1245" t="s">
        <v>15022</v>
      </c>
      <c r="K1245" s="72">
        <v>41494.558217592596</v>
      </c>
      <c r="L1245" s="72">
        <v>41527.291759259257</v>
      </c>
      <c r="M1245" t="s">
        <v>20377</v>
      </c>
      <c r="P1245" t="s">
        <v>15874</v>
      </c>
      <c r="Q1245" t="s">
        <v>15875</v>
      </c>
      <c r="R1245" t="s">
        <v>324</v>
      </c>
      <c r="U1245" t="s">
        <v>7339</v>
      </c>
      <c r="W1245" t="s">
        <v>7339</v>
      </c>
      <c r="X1245" t="s">
        <v>3427</v>
      </c>
    </row>
    <row r="1246" spans="1:24">
      <c r="A1246" t="s">
        <v>20378</v>
      </c>
      <c r="B1246" t="s">
        <v>20379</v>
      </c>
      <c r="C1246" t="s">
        <v>15019</v>
      </c>
      <c r="D1246" t="s">
        <v>15081</v>
      </c>
      <c r="E1246" t="s">
        <v>15058</v>
      </c>
      <c r="G1246" t="s">
        <v>12436</v>
      </c>
      <c r="I1246" t="s">
        <v>15011</v>
      </c>
      <c r="J1246" t="s">
        <v>15022</v>
      </c>
      <c r="K1246" s="72">
        <v>41494.558310185188</v>
      </c>
      <c r="L1246" s="72">
        <v>41527.291828703703</v>
      </c>
      <c r="M1246" t="s">
        <v>20380</v>
      </c>
      <c r="P1246" t="s">
        <v>15874</v>
      </c>
      <c r="Q1246" t="s">
        <v>15875</v>
      </c>
      <c r="R1246" t="s">
        <v>324</v>
      </c>
      <c r="U1246" t="s">
        <v>7339</v>
      </c>
      <c r="W1246" t="s">
        <v>7339</v>
      </c>
      <c r="X1246" t="s">
        <v>3440</v>
      </c>
    </row>
    <row r="1247" spans="1:24">
      <c r="A1247" t="s">
        <v>20381</v>
      </c>
      <c r="B1247" t="s">
        <v>20382</v>
      </c>
      <c r="C1247" t="s">
        <v>15019</v>
      </c>
      <c r="D1247" t="s">
        <v>15081</v>
      </c>
      <c r="E1247" t="s">
        <v>15058</v>
      </c>
      <c r="G1247" t="s">
        <v>11216</v>
      </c>
      <c r="I1247" t="s">
        <v>15011</v>
      </c>
      <c r="J1247" t="s">
        <v>15022</v>
      </c>
      <c r="K1247" s="72">
        <v>41494.558391203704</v>
      </c>
      <c r="L1247" s="72">
        <v>41494.558391203704</v>
      </c>
      <c r="M1247" t="s">
        <v>20383</v>
      </c>
      <c r="P1247" t="s">
        <v>15874</v>
      </c>
      <c r="Q1247" t="s">
        <v>15875</v>
      </c>
      <c r="R1247" t="s">
        <v>324</v>
      </c>
      <c r="U1247" t="s">
        <v>7339</v>
      </c>
      <c r="W1247" t="s">
        <v>7339</v>
      </c>
      <c r="X1247" t="s">
        <v>3427</v>
      </c>
    </row>
    <row r="1248" spans="1:24">
      <c r="A1248" t="s">
        <v>20384</v>
      </c>
      <c r="B1248" t="s">
        <v>20385</v>
      </c>
      <c r="C1248" t="s">
        <v>15019</v>
      </c>
      <c r="D1248" t="s">
        <v>15081</v>
      </c>
      <c r="E1248" t="s">
        <v>15058</v>
      </c>
      <c r="G1248" t="s">
        <v>11216</v>
      </c>
      <c r="I1248" t="s">
        <v>15011</v>
      </c>
      <c r="J1248" t="s">
        <v>15022</v>
      </c>
      <c r="K1248" s="72">
        <v>41494.55846064815</v>
      </c>
      <c r="L1248" s="72">
        <v>41494.55846064815</v>
      </c>
      <c r="M1248" t="s">
        <v>20386</v>
      </c>
      <c r="P1248" t="s">
        <v>15874</v>
      </c>
      <c r="Q1248" t="s">
        <v>15875</v>
      </c>
      <c r="R1248" t="s">
        <v>324</v>
      </c>
      <c r="U1248" t="s">
        <v>7339</v>
      </c>
      <c r="W1248" t="s">
        <v>7339</v>
      </c>
      <c r="X1248" t="s">
        <v>3440</v>
      </c>
    </row>
    <row r="1249" spans="1:24">
      <c r="A1249" t="s">
        <v>20387</v>
      </c>
      <c r="B1249" t="s">
        <v>20388</v>
      </c>
      <c r="C1249" t="s">
        <v>15019</v>
      </c>
      <c r="D1249" t="s">
        <v>15362</v>
      </c>
      <c r="E1249" t="s">
        <v>15363</v>
      </c>
      <c r="G1249" t="s">
        <v>13778</v>
      </c>
      <c r="H1249" t="s">
        <v>20389</v>
      </c>
      <c r="I1249" t="s">
        <v>15011</v>
      </c>
      <c r="J1249" t="s">
        <v>15022</v>
      </c>
      <c r="K1249" s="72">
        <v>41494.586111111108</v>
      </c>
      <c r="L1249" s="72">
        <v>41494.586111111108</v>
      </c>
      <c r="M1249" t="s">
        <v>18406</v>
      </c>
      <c r="P1249" t="s">
        <v>18407</v>
      </c>
      <c r="Q1249" t="s">
        <v>20268</v>
      </c>
      <c r="R1249" t="s">
        <v>35</v>
      </c>
      <c r="S1249" t="s">
        <v>14013</v>
      </c>
      <c r="U1249" t="s">
        <v>14012</v>
      </c>
      <c r="V1249" t="s">
        <v>20390</v>
      </c>
      <c r="W1249" t="s">
        <v>14011</v>
      </c>
      <c r="X1249" t="s">
        <v>1509</v>
      </c>
    </row>
    <row r="1250" spans="1:24">
      <c r="A1250" t="s">
        <v>20391</v>
      </c>
      <c r="B1250" t="s">
        <v>20392</v>
      </c>
      <c r="C1250" t="s">
        <v>15019</v>
      </c>
      <c r="D1250" t="s">
        <v>5734</v>
      </c>
      <c r="E1250" t="s">
        <v>15058</v>
      </c>
      <c r="G1250" t="s">
        <v>459</v>
      </c>
      <c r="H1250" t="s">
        <v>20393</v>
      </c>
      <c r="I1250" t="s">
        <v>15011</v>
      </c>
      <c r="J1250" t="s">
        <v>15022</v>
      </c>
      <c r="K1250" s="72">
        <v>41494.587465277778</v>
      </c>
      <c r="L1250" s="72">
        <v>41494.587465277778</v>
      </c>
      <c r="P1250" t="s">
        <v>20394</v>
      </c>
      <c r="Q1250" t="s">
        <v>20268</v>
      </c>
      <c r="R1250" t="s">
        <v>35</v>
      </c>
      <c r="S1250" t="s">
        <v>475</v>
      </c>
      <c r="V1250" t="s">
        <v>475</v>
      </c>
      <c r="W1250" t="s">
        <v>459</v>
      </c>
      <c r="X1250" t="s">
        <v>474</v>
      </c>
    </row>
    <row r="1251" spans="1:24">
      <c r="A1251" t="s">
        <v>20395</v>
      </c>
      <c r="B1251" t="s">
        <v>20396</v>
      </c>
      <c r="C1251" t="s">
        <v>15019</v>
      </c>
      <c r="D1251" t="s">
        <v>5734</v>
      </c>
      <c r="E1251" t="s">
        <v>15058</v>
      </c>
      <c r="G1251" t="s">
        <v>459</v>
      </c>
      <c r="H1251" t="s">
        <v>20397</v>
      </c>
      <c r="I1251" t="s">
        <v>15011</v>
      </c>
      <c r="J1251" t="s">
        <v>15022</v>
      </c>
      <c r="K1251" s="72">
        <v>41494.587581018517</v>
      </c>
      <c r="L1251" s="72">
        <v>41494.587581018517</v>
      </c>
      <c r="P1251" t="s">
        <v>20394</v>
      </c>
      <c r="Q1251" t="s">
        <v>20268</v>
      </c>
      <c r="R1251" t="s">
        <v>35</v>
      </c>
      <c r="S1251" t="s">
        <v>473</v>
      </c>
      <c r="V1251" t="s">
        <v>473</v>
      </c>
      <c r="W1251" t="s">
        <v>459</v>
      </c>
      <c r="X1251" t="s">
        <v>472</v>
      </c>
    </row>
    <row r="1252" spans="1:24">
      <c r="A1252" t="s">
        <v>20398</v>
      </c>
      <c r="B1252" t="s">
        <v>20399</v>
      </c>
      <c r="C1252" t="s">
        <v>15019</v>
      </c>
      <c r="D1252" t="s">
        <v>5734</v>
      </c>
      <c r="E1252" t="s">
        <v>15058</v>
      </c>
      <c r="G1252" t="s">
        <v>459</v>
      </c>
      <c r="H1252" t="s">
        <v>20400</v>
      </c>
      <c r="I1252" t="s">
        <v>15011</v>
      </c>
      <c r="J1252" t="s">
        <v>15022</v>
      </c>
      <c r="K1252" s="72">
        <v>41494.587650462963</v>
      </c>
      <c r="L1252" s="72">
        <v>41494.587650462963</v>
      </c>
      <c r="P1252" t="s">
        <v>20394</v>
      </c>
      <c r="Q1252" t="s">
        <v>20268</v>
      </c>
      <c r="R1252" t="s">
        <v>35</v>
      </c>
      <c r="S1252" t="s">
        <v>471</v>
      </c>
      <c r="V1252" t="s">
        <v>471</v>
      </c>
      <c r="W1252" t="s">
        <v>459</v>
      </c>
      <c r="X1252" t="s">
        <v>470</v>
      </c>
    </row>
    <row r="1253" spans="1:24">
      <c r="A1253" t="s">
        <v>20401</v>
      </c>
      <c r="B1253" t="s">
        <v>20402</v>
      </c>
      <c r="C1253" t="s">
        <v>15019</v>
      </c>
      <c r="D1253" t="s">
        <v>5734</v>
      </c>
      <c r="E1253" t="s">
        <v>15058</v>
      </c>
      <c r="G1253" t="s">
        <v>459</v>
      </c>
      <c r="H1253" t="s">
        <v>20403</v>
      </c>
      <c r="I1253" t="s">
        <v>15011</v>
      </c>
      <c r="J1253" t="s">
        <v>15022</v>
      </c>
      <c r="K1253" s="72">
        <v>41494.587731481479</v>
      </c>
      <c r="L1253" s="72">
        <v>41494.587731481479</v>
      </c>
      <c r="P1253" t="s">
        <v>20394</v>
      </c>
      <c r="Q1253" t="s">
        <v>20268</v>
      </c>
      <c r="R1253" t="s">
        <v>35</v>
      </c>
      <c r="S1253" t="s">
        <v>469</v>
      </c>
      <c r="V1253" t="s">
        <v>469</v>
      </c>
      <c r="W1253" t="s">
        <v>459</v>
      </c>
      <c r="X1253" t="s">
        <v>468</v>
      </c>
    </row>
    <row r="1254" spans="1:24">
      <c r="A1254" t="s">
        <v>20404</v>
      </c>
      <c r="B1254" t="s">
        <v>20405</v>
      </c>
      <c r="C1254" t="s">
        <v>15019</v>
      </c>
      <c r="D1254" t="s">
        <v>5734</v>
      </c>
      <c r="E1254" t="s">
        <v>15058</v>
      </c>
      <c r="G1254" t="s">
        <v>459</v>
      </c>
      <c r="H1254" t="s">
        <v>20406</v>
      </c>
      <c r="I1254" t="s">
        <v>15011</v>
      </c>
      <c r="J1254" t="s">
        <v>15022</v>
      </c>
      <c r="K1254" s="72">
        <v>41494.587824074071</v>
      </c>
      <c r="L1254" s="72">
        <v>41494.587824074071</v>
      </c>
      <c r="P1254" t="s">
        <v>20394</v>
      </c>
      <c r="Q1254" t="s">
        <v>20268</v>
      </c>
      <c r="R1254" t="s">
        <v>35</v>
      </c>
      <c r="S1254" t="s">
        <v>467</v>
      </c>
      <c r="V1254" t="s">
        <v>467</v>
      </c>
      <c r="W1254" t="s">
        <v>459</v>
      </c>
      <c r="X1254" t="s">
        <v>466</v>
      </c>
    </row>
    <row r="1255" spans="1:24">
      <c r="A1255" t="s">
        <v>20407</v>
      </c>
      <c r="B1255" t="s">
        <v>20408</v>
      </c>
      <c r="C1255" t="s">
        <v>15019</v>
      </c>
      <c r="D1255" t="s">
        <v>5734</v>
      </c>
      <c r="E1255" t="s">
        <v>15058</v>
      </c>
      <c r="G1255" t="s">
        <v>459</v>
      </c>
      <c r="H1255" t="s">
        <v>20409</v>
      </c>
      <c r="I1255" t="s">
        <v>15011</v>
      </c>
      <c r="J1255" t="s">
        <v>15022</v>
      </c>
      <c r="K1255" s="72">
        <v>41494.587916666664</v>
      </c>
      <c r="L1255" s="72">
        <v>41494.587916666664</v>
      </c>
      <c r="P1255" t="s">
        <v>20394</v>
      </c>
      <c r="Q1255" t="s">
        <v>20268</v>
      </c>
      <c r="R1255" t="s">
        <v>35</v>
      </c>
      <c r="S1255" t="s">
        <v>465</v>
      </c>
      <c r="V1255" t="s">
        <v>465</v>
      </c>
      <c r="W1255" t="s">
        <v>459</v>
      </c>
      <c r="X1255" t="s">
        <v>464</v>
      </c>
    </row>
    <row r="1256" spans="1:24">
      <c r="A1256" t="s">
        <v>20410</v>
      </c>
      <c r="B1256" t="s">
        <v>20411</v>
      </c>
      <c r="C1256" t="s">
        <v>15019</v>
      </c>
      <c r="D1256" t="s">
        <v>5734</v>
      </c>
      <c r="E1256" t="s">
        <v>15058</v>
      </c>
      <c r="G1256" t="s">
        <v>459</v>
      </c>
      <c r="H1256" t="s">
        <v>20412</v>
      </c>
      <c r="I1256" t="s">
        <v>15011</v>
      </c>
      <c r="J1256" t="s">
        <v>15022</v>
      </c>
      <c r="K1256" s="72">
        <v>41494.587997685187</v>
      </c>
      <c r="L1256" s="72">
        <v>41494.587997685187</v>
      </c>
      <c r="P1256" t="s">
        <v>20394</v>
      </c>
      <c r="Q1256" t="s">
        <v>20268</v>
      </c>
      <c r="R1256" t="s">
        <v>35</v>
      </c>
      <c r="S1256" t="s">
        <v>463</v>
      </c>
      <c r="V1256" t="s">
        <v>463</v>
      </c>
      <c r="W1256" t="s">
        <v>459</v>
      </c>
      <c r="X1256" t="s">
        <v>462</v>
      </c>
    </row>
    <row r="1257" spans="1:24">
      <c r="A1257" t="s">
        <v>20413</v>
      </c>
      <c r="B1257" t="s">
        <v>10671</v>
      </c>
      <c r="C1257" t="s">
        <v>15238</v>
      </c>
      <c r="D1257" t="s">
        <v>15081</v>
      </c>
      <c r="E1257" t="s">
        <v>15082</v>
      </c>
      <c r="G1257" t="s">
        <v>11633</v>
      </c>
      <c r="H1257" t="s">
        <v>20414</v>
      </c>
      <c r="I1257" t="s">
        <v>15011</v>
      </c>
      <c r="J1257" t="s">
        <v>15202</v>
      </c>
      <c r="K1257" s="72">
        <v>39283.583136574074</v>
      </c>
      <c r="L1257" s="72">
        <v>42146.691747685189</v>
      </c>
      <c r="P1257" t="s">
        <v>11285</v>
      </c>
      <c r="Q1257" t="s">
        <v>20204</v>
      </c>
      <c r="R1257" t="s">
        <v>35</v>
      </c>
      <c r="S1257" t="s">
        <v>10671</v>
      </c>
      <c r="T1257" t="s">
        <v>15115</v>
      </c>
      <c r="V1257" t="s">
        <v>10671</v>
      </c>
      <c r="W1257" t="s">
        <v>10670</v>
      </c>
    </row>
    <row r="1258" spans="1:24">
      <c r="A1258" t="s">
        <v>20415</v>
      </c>
      <c r="B1258" t="s">
        <v>20416</v>
      </c>
      <c r="C1258" t="s">
        <v>15019</v>
      </c>
      <c r="D1258" t="s">
        <v>5734</v>
      </c>
      <c r="E1258" t="s">
        <v>15058</v>
      </c>
      <c r="G1258" t="s">
        <v>459</v>
      </c>
      <c r="H1258" t="s">
        <v>20417</v>
      </c>
      <c r="I1258" t="s">
        <v>15011</v>
      </c>
      <c r="J1258" t="s">
        <v>15022</v>
      </c>
      <c r="K1258" s="72">
        <v>41494.588078703702</v>
      </c>
      <c r="L1258" s="72">
        <v>41494.588078703702</v>
      </c>
      <c r="P1258" t="s">
        <v>20394</v>
      </c>
      <c r="Q1258" t="s">
        <v>20268</v>
      </c>
      <c r="R1258" t="s">
        <v>35</v>
      </c>
      <c r="S1258" t="s">
        <v>461</v>
      </c>
      <c r="V1258" t="s">
        <v>461</v>
      </c>
      <c r="W1258" t="s">
        <v>459</v>
      </c>
      <c r="X1258" t="s">
        <v>460</v>
      </c>
    </row>
    <row r="1259" spans="1:24">
      <c r="A1259" t="s">
        <v>20418</v>
      </c>
      <c r="B1259" t="s">
        <v>20419</v>
      </c>
      <c r="C1259" t="s">
        <v>15019</v>
      </c>
      <c r="D1259" t="s">
        <v>5734</v>
      </c>
      <c r="E1259" t="s">
        <v>15058</v>
      </c>
      <c r="G1259" t="s">
        <v>459</v>
      </c>
      <c r="H1259" t="s">
        <v>20420</v>
      </c>
      <c r="I1259" t="s">
        <v>15011</v>
      </c>
      <c r="J1259" t="s">
        <v>15022</v>
      </c>
      <c r="K1259" s="72">
        <v>41494.588159722225</v>
      </c>
      <c r="L1259" s="72">
        <v>41494.588159722225</v>
      </c>
      <c r="P1259" t="s">
        <v>20394</v>
      </c>
      <c r="Q1259" t="s">
        <v>20268</v>
      </c>
      <c r="R1259" t="s">
        <v>35</v>
      </c>
      <c r="S1259" t="s">
        <v>477</v>
      </c>
      <c r="V1259" t="s">
        <v>477</v>
      </c>
      <c r="W1259" t="s">
        <v>459</v>
      </c>
      <c r="X1259" t="s">
        <v>476</v>
      </c>
    </row>
    <row r="1260" spans="1:24">
      <c r="A1260" t="s">
        <v>20421</v>
      </c>
      <c r="B1260" t="s">
        <v>20422</v>
      </c>
      <c r="C1260" t="s">
        <v>15019</v>
      </c>
      <c r="D1260" t="s">
        <v>15069</v>
      </c>
      <c r="E1260" t="s">
        <v>15070</v>
      </c>
      <c r="F1260">
        <v>25</v>
      </c>
      <c r="G1260" t="s">
        <v>4601</v>
      </c>
      <c r="H1260" t="s">
        <v>20423</v>
      </c>
      <c r="I1260" t="s">
        <v>15011</v>
      </c>
      <c r="J1260" t="s">
        <v>15022</v>
      </c>
      <c r="K1260" s="72">
        <v>41494.688506944447</v>
      </c>
      <c r="L1260" s="72">
        <v>41494.688506944447</v>
      </c>
      <c r="M1260" t="s">
        <v>20424</v>
      </c>
      <c r="P1260" t="s">
        <v>4611</v>
      </c>
      <c r="Q1260" t="s">
        <v>20425</v>
      </c>
      <c r="R1260" t="s">
        <v>1446</v>
      </c>
      <c r="S1260" t="s">
        <v>4611</v>
      </c>
      <c r="U1260" t="s">
        <v>4613</v>
      </c>
      <c r="W1260" t="s">
        <v>4611</v>
      </c>
      <c r="X1260" t="s">
        <v>4612</v>
      </c>
    </row>
    <row r="1261" spans="1:24">
      <c r="A1261" t="s">
        <v>20426</v>
      </c>
      <c r="B1261" t="s">
        <v>20427</v>
      </c>
      <c r="C1261" t="s">
        <v>15019</v>
      </c>
      <c r="D1261" t="s">
        <v>15069</v>
      </c>
      <c r="E1261" t="s">
        <v>15058</v>
      </c>
      <c r="F1261">
        <v>25</v>
      </c>
      <c r="G1261" t="s">
        <v>3037</v>
      </c>
      <c r="H1261" t="s">
        <v>20428</v>
      </c>
      <c r="I1261" t="s">
        <v>15011</v>
      </c>
      <c r="J1261" t="s">
        <v>15022</v>
      </c>
      <c r="K1261" s="72">
        <v>41494.688576388886</v>
      </c>
      <c r="L1261" s="72">
        <v>41494.688576388886</v>
      </c>
      <c r="M1261" t="s">
        <v>20429</v>
      </c>
      <c r="P1261" t="s">
        <v>20430</v>
      </c>
      <c r="Q1261" t="s">
        <v>20431</v>
      </c>
      <c r="R1261" t="s">
        <v>1446</v>
      </c>
      <c r="S1261" t="s">
        <v>3047</v>
      </c>
      <c r="U1261" t="s">
        <v>3042</v>
      </c>
      <c r="W1261" t="s">
        <v>3047</v>
      </c>
    </row>
    <row r="1262" spans="1:24">
      <c r="A1262" t="s">
        <v>20432</v>
      </c>
      <c r="B1262" t="s">
        <v>20433</v>
      </c>
      <c r="C1262" t="s">
        <v>15019</v>
      </c>
      <c r="D1262" t="s">
        <v>15069</v>
      </c>
      <c r="E1262" t="s">
        <v>15058</v>
      </c>
      <c r="F1262">
        <v>25</v>
      </c>
      <c r="G1262" t="s">
        <v>3037</v>
      </c>
      <c r="H1262" t="s">
        <v>20434</v>
      </c>
      <c r="I1262" t="s">
        <v>15011</v>
      </c>
      <c r="J1262" t="s">
        <v>15022</v>
      </c>
      <c r="K1262" s="72">
        <v>41494.688645833332</v>
      </c>
      <c r="L1262" s="72">
        <v>41494.688645833332</v>
      </c>
      <c r="M1262" t="s">
        <v>20435</v>
      </c>
      <c r="P1262" t="s">
        <v>20430</v>
      </c>
      <c r="Q1262" t="s">
        <v>20431</v>
      </c>
      <c r="R1262" t="s">
        <v>1446</v>
      </c>
      <c r="S1262" t="s">
        <v>3047</v>
      </c>
      <c r="U1262" t="s">
        <v>3042</v>
      </c>
      <c r="W1262" t="s">
        <v>3047</v>
      </c>
    </row>
    <row r="1263" spans="1:24">
      <c r="A1263" t="s">
        <v>20436</v>
      </c>
      <c r="B1263" t="s">
        <v>20437</v>
      </c>
      <c r="C1263" t="s">
        <v>15267</v>
      </c>
      <c r="D1263" t="s">
        <v>15081</v>
      </c>
      <c r="E1263" t="s">
        <v>15082</v>
      </c>
      <c r="G1263" t="s">
        <v>4295</v>
      </c>
      <c r="H1263" t="s">
        <v>20438</v>
      </c>
      <c r="I1263" t="s">
        <v>15011</v>
      </c>
      <c r="J1263" t="s">
        <v>20439</v>
      </c>
      <c r="K1263" s="72">
        <v>41494.691574074073</v>
      </c>
      <c r="L1263" s="72">
        <v>41626.314317129632</v>
      </c>
      <c r="M1263" t="s">
        <v>16156</v>
      </c>
      <c r="P1263" t="s">
        <v>16139</v>
      </c>
      <c r="Q1263" t="s">
        <v>20440</v>
      </c>
      <c r="R1263" t="s">
        <v>197</v>
      </c>
      <c r="S1263" t="s">
        <v>4313</v>
      </c>
      <c r="T1263" t="s">
        <v>20441</v>
      </c>
      <c r="U1263" t="s">
        <v>4308</v>
      </c>
      <c r="W1263" t="s">
        <v>4310</v>
      </c>
      <c r="X1263" t="s">
        <v>4307</v>
      </c>
    </row>
    <row r="1264" spans="1:24">
      <c r="A1264" t="s">
        <v>20442</v>
      </c>
      <c r="B1264" t="s">
        <v>20443</v>
      </c>
      <c r="C1264" t="s">
        <v>15019</v>
      </c>
      <c r="D1264" t="s">
        <v>15081</v>
      </c>
      <c r="E1264" t="s">
        <v>15058</v>
      </c>
      <c r="G1264" t="s">
        <v>6841</v>
      </c>
      <c r="I1264" t="s">
        <v>15011</v>
      </c>
      <c r="J1264" t="s">
        <v>15022</v>
      </c>
      <c r="K1264" s="72">
        <v>41494.726307870369</v>
      </c>
      <c r="L1264" s="72">
        <v>41494.726307870369</v>
      </c>
      <c r="M1264" t="s">
        <v>20444</v>
      </c>
      <c r="P1264" t="s">
        <v>16139</v>
      </c>
      <c r="Q1264" t="s">
        <v>20445</v>
      </c>
      <c r="R1264" t="s">
        <v>275</v>
      </c>
      <c r="U1264" t="s">
        <v>7150</v>
      </c>
      <c r="W1264" t="s">
        <v>7149</v>
      </c>
      <c r="X1264" t="s">
        <v>3370</v>
      </c>
    </row>
    <row r="1265" spans="1:24">
      <c r="A1265" t="s">
        <v>20446</v>
      </c>
      <c r="B1265" t="s">
        <v>20447</v>
      </c>
      <c r="C1265" t="s">
        <v>15019</v>
      </c>
      <c r="D1265" t="s">
        <v>5734</v>
      </c>
      <c r="E1265" t="s">
        <v>15058</v>
      </c>
      <c r="G1265" t="s">
        <v>11216</v>
      </c>
      <c r="I1265" t="s">
        <v>15011</v>
      </c>
      <c r="J1265" t="s">
        <v>15022</v>
      </c>
      <c r="K1265" s="72">
        <v>41494.726400462961</v>
      </c>
      <c r="L1265" s="72">
        <v>41494.726400462961</v>
      </c>
      <c r="M1265" t="s">
        <v>20448</v>
      </c>
      <c r="P1265" t="s">
        <v>16139</v>
      </c>
      <c r="Q1265" t="s">
        <v>20445</v>
      </c>
      <c r="W1265" t="s">
        <v>7149</v>
      </c>
      <c r="X1265" t="s">
        <v>3370</v>
      </c>
    </row>
    <row r="1266" spans="1:24">
      <c r="A1266" t="s">
        <v>20449</v>
      </c>
      <c r="B1266" t="s">
        <v>20450</v>
      </c>
      <c r="C1266" t="s">
        <v>15019</v>
      </c>
      <c r="D1266" t="s">
        <v>5664</v>
      </c>
      <c r="E1266" t="s">
        <v>15058</v>
      </c>
      <c r="G1266" t="s">
        <v>518</v>
      </c>
      <c r="H1266" t="s">
        <v>20451</v>
      </c>
      <c r="I1266" t="s">
        <v>15011</v>
      </c>
      <c r="J1266" t="s">
        <v>15022</v>
      </c>
      <c r="K1266" s="72">
        <v>42006.540682870371</v>
      </c>
      <c r="L1266" s="72">
        <v>42006.541747685187</v>
      </c>
      <c r="M1266" t="s">
        <v>20452</v>
      </c>
      <c r="P1266" t="s">
        <v>20453</v>
      </c>
      <c r="Q1266" t="s">
        <v>20454</v>
      </c>
      <c r="R1266" t="s">
        <v>35</v>
      </c>
      <c r="S1266" t="s">
        <v>570</v>
      </c>
      <c r="U1266" t="s">
        <v>563</v>
      </c>
      <c r="V1266" t="s">
        <v>570</v>
      </c>
      <c r="W1266" t="s">
        <v>569</v>
      </c>
    </row>
    <row r="1267" spans="1:24">
      <c r="A1267" t="s">
        <v>20455</v>
      </c>
      <c r="B1267" t="s">
        <v>10564</v>
      </c>
      <c r="C1267" t="s">
        <v>15019</v>
      </c>
      <c r="D1267" t="s">
        <v>15081</v>
      </c>
      <c r="E1267" t="s">
        <v>15082</v>
      </c>
      <c r="G1267" t="s">
        <v>10559</v>
      </c>
      <c r="H1267" t="s">
        <v>20456</v>
      </c>
      <c r="I1267" t="s">
        <v>16829</v>
      </c>
      <c r="J1267" t="s">
        <v>15022</v>
      </c>
      <c r="K1267" s="72">
        <v>39476.561863425923</v>
      </c>
      <c r="L1267" s="72">
        <v>39476.561863425923</v>
      </c>
      <c r="P1267" t="s">
        <v>11285</v>
      </c>
      <c r="Q1267" t="s">
        <v>20457</v>
      </c>
      <c r="R1267" t="s">
        <v>35</v>
      </c>
      <c r="S1267" t="s">
        <v>10564</v>
      </c>
      <c r="V1267" t="s">
        <v>10564</v>
      </c>
      <c r="W1267" t="s">
        <v>10563</v>
      </c>
    </row>
    <row r="1268" spans="1:24">
      <c r="A1268" t="s">
        <v>20458</v>
      </c>
      <c r="B1268" t="s">
        <v>20459</v>
      </c>
      <c r="C1268" t="s">
        <v>15019</v>
      </c>
      <c r="D1268" t="s">
        <v>5594</v>
      </c>
      <c r="E1268" t="s">
        <v>11416</v>
      </c>
      <c r="G1268" t="s">
        <v>11416</v>
      </c>
      <c r="H1268" t="s">
        <v>20460</v>
      </c>
      <c r="I1268" t="s">
        <v>15011</v>
      </c>
      <c r="J1268" t="s">
        <v>15022</v>
      </c>
      <c r="K1268" s="72">
        <v>41494.726678240739</v>
      </c>
      <c r="L1268" s="72">
        <v>41494.726678240739</v>
      </c>
      <c r="M1268" t="s">
        <v>20461</v>
      </c>
      <c r="P1268" t="s">
        <v>16139</v>
      </c>
      <c r="Q1268" t="s">
        <v>20445</v>
      </c>
      <c r="R1268" t="s">
        <v>275</v>
      </c>
      <c r="S1268" t="s">
        <v>281</v>
      </c>
      <c r="U1268" t="s">
        <v>11464</v>
      </c>
      <c r="W1268" t="s">
        <v>11463</v>
      </c>
      <c r="X1268" t="s">
        <v>758</v>
      </c>
    </row>
    <row r="1269" spans="1:24">
      <c r="A1269" t="s">
        <v>20462</v>
      </c>
      <c r="B1269" t="s">
        <v>20463</v>
      </c>
      <c r="C1269" t="s">
        <v>15019</v>
      </c>
      <c r="D1269" t="s">
        <v>5594</v>
      </c>
      <c r="E1269" t="s">
        <v>15058</v>
      </c>
      <c r="G1269" t="s">
        <v>12436</v>
      </c>
      <c r="I1269" t="s">
        <v>15011</v>
      </c>
      <c r="J1269" t="s">
        <v>15022</v>
      </c>
      <c r="K1269" s="72">
        <v>41494.727395833332</v>
      </c>
      <c r="L1269" s="72">
        <v>41494.727395833332</v>
      </c>
      <c r="M1269" t="s">
        <v>20464</v>
      </c>
      <c r="P1269" t="s">
        <v>16139</v>
      </c>
      <c r="Q1269" t="s">
        <v>20465</v>
      </c>
      <c r="R1269" t="s">
        <v>275</v>
      </c>
      <c r="S1269" t="s">
        <v>281</v>
      </c>
      <c r="W1269" t="s">
        <v>12452</v>
      </c>
    </row>
    <row r="1270" spans="1:24">
      <c r="A1270" t="s">
        <v>20466</v>
      </c>
      <c r="B1270" t="s">
        <v>20467</v>
      </c>
      <c r="C1270" t="s">
        <v>15019</v>
      </c>
      <c r="D1270" t="s">
        <v>5594</v>
      </c>
      <c r="E1270" t="s">
        <v>11588</v>
      </c>
      <c r="G1270" t="s">
        <v>3681</v>
      </c>
      <c r="H1270" t="s">
        <v>20468</v>
      </c>
      <c r="I1270" t="s">
        <v>15011</v>
      </c>
      <c r="J1270" t="s">
        <v>15022</v>
      </c>
      <c r="K1270" s="72">
        <v>41494.727500000001</v>
      </c>
      <c r="L1270" s="72">
        <v>41494.727500000001</v>
      </c>
      <c r="M1270" t="s">
        <v>20469</v>
      </c>
      <c r="P1270" t="s">
        <v>16139</v>
      </c>
      <c r="Q1270" t="s">
        <v>20470</v>
      </c>
      <c r="R1270" t="s">
        <v>275</v>
      </c>
      <c r="S1270" t="s">
        <v>281</v>
      </c>
      <c r="W1270" t="s">
        <v>3688</v>
      </c>
      <c r="X1270" t="s">
        <v>3689</v>
      </c>
    </row>
    <row r="1271" spans="1:24">
      <c r="A1271" t="s">
        <v>20471</v>
      </c>
      <c r="B1271" t="s">
        <v>20472</v>
      </c>
      <c r="C1271" t="s">
        <v>15019</v>
      </c>
      <c r="D1271" t="s">
        <v>5594</v>
      </c>
      <c r="E1271" t="s">
        <v>11588</v>
      </c>
      <c r="G1271" t="s">
        <v>3681</v>
      </c>
      <c r="H1271" t="s">
        <v>20473</v>
      </c>
      <c r="I1271" t="s">
        <v>15011</v>
      </c>
      <c r="J1271" t="s">
        <v>15022</v>
      </c>
      <c r="K1271" s="72">
        <v>41494.727581018517</v>
      </c>
      <c r="L1271" s="72">
        <v>41494.727581018517</v>
      </c>
      <c r="M1271" t="s">
        <v>20474</v>
      </c>
      <c r="P1271" t="s">
        <v>16139</v>
      </c>
      <c r="Q1271" t="s">
        <v>20470</v>
      </c>
      <c r="R1271" t="s">
        <v>275</v>
      </c>
      <c r="S1271" t="s">
        <v>281</v>
      </c>
      <c r="W1271" t="s">
        <v>3690</v>
      </c>
      <c r="X1271" t="s">
        <v>3691</v>
      </c>
    </row>
    <row r="1272" spans="1:24">
      <c r="A1272" t="s">
        <v>20475</v>
      </c>
      <c r="B1272" t="s">
        <v>20476</v>
      </c>
      <c r="C1272" t="s">
        <v>15008</v>
      </c>
      <c r="D1272" t="s">
        <v>15081</v>
      </c>
      <c r="E1272" t="s">
        <v>15082</v>
      </c>
      <c r="G1272" t="s">
        <v>10464</v>
      </c>
      <c r="H1272" t="s">
        <v>20477</v>
      </c>
      <c r="I1272" t="s">
        <v>15011</v>
      </c>
      <c r="J1272" t="s">
        <v>20478</v>
      </c>
      <c r="K1272" s="72">
        <v>41494.727997685186</v>
      </c>
      <c r="L1272" s="72">
        <v>41494.727997685186</v>
      </c>
      <c r="M1272" t="s">
        <v>20479</v>
      </c>
      <c r="P1272" t="s">
        <v>16139</v>
      </c>
      <c r="Q1272" t="s">
        <v>20480</v>
      </c>
      <c r="R1272" t="s">
        <v>275</v>
      </c>
      <c r="S1272" t="s">
        <v>10467</v>
      </c>
      <c r="T1272" t="s">
        <v>17914</v>
      </c>
      <c r="W1272" t="s">
        <v>10465</v>
      </c>
      <c r="X1272" t="s">
        <v>10466</v>
      </c>
    </row>
    <row r="1273" spans="1:24">
      <c r="A1273" t="s">
        <v>20481</v>
      </c>
      <c r="B1273" t="s">
        <v>10610</v>
      </c>
      <c r="C1273" t="s">
        <v>15019</v>
      </c>
      <c r="D1273" t="s">
        <v>15081</v>
      </c>
      <c r="E1273" t="s">
        <v>15082</v>
      </c>
      <c r="G1273" t="s">
        <v>10606</v>
      </c>
      <c r="H1273" t="s">
        <v>20482</v>
      </c>
      <c r="I1273" t="s">
        <v>15011</v>
      </c>
      <c r="J1273" t="s">
        <v>15022</v>
      </c>
      <c r="K1273" s="72">
        <v>39377.391643518517</v>
      </c>
      <c r="L1273" s="72">
        <v>44291.724756944444</v>
      </c>
      <c r="P1273" t="s">
        <v>20089</v>
      </c>
      <c r="Q1273" t="s">
        <v>20483</v>
      </c>
      <c r="R1273" t="s">
        <v>35</v>
      </c>
      <c r="S1273" t="s">
        <v>10610</v>
      </c>
      <c r="V1273" t="s">
        <v>10610</v>
      </c>
      <c r="W1273" t="s">
        <v>10609</v>
      </c>
    </row>
    <row r="1274" spans="1:24">
      <c r="A1274" t="s">
        <v>20484</v>
      </c>
      <c r="B1274" t="s">
        <v>20485</v>
      </c>
      <c r="C1274" t="s">
        <v>15776</v>
      </c>
      <c r="D1274" t="s">
        <v>16705</v>
      </c>
      <c r="E1274" t="s">
        <v>15058</v>
      </c>
      <c r="G1274" t="s">
        <v>8717</v>
      </c>
      <c r="H1274" t="s">
        <v>20486</v>
      </c>
      <c r="I1274" t="s">
        <v>15011</v>
      </c>
      <c r="J1274" t="s">
        <v>20487</v>
      </c>
      <c r="K1274" s="72">
        <v>41494.731770833336</v>
      </c>
      <c r="L1274" s="72">
        <v>41754.542719907404</v>
      </c>
      <c r="M1274" t="s">
        <v>17206</v>
      </c>
      <c r="P1274" t="s">
        <v>17207</v>
      </c>
      <c r="Q1274" t="s">
        <v>17213</v>
      </c>
      <c r="R1274" t="s">
        <v>7829</v>
      </c>
      <c r="S1274" t="s">
        <v>8766</v>
      </c>
      <c r="T1274" t="s">
        <v>19625</v>
      </c>
      <c r="U1274" t="s">
        <v>8765</v>
      </c>
      <c r="V1274" t="s">
        <v>20488</v>
      </c>
      <c r="W1274" t="s">
        <v>8755</v>
      </c>
      <c r="X1274" t="s">
        <v>8761</v>
      </c>
    </row>
    <row r="1275" spans="1:24">
      <c r="A1275" t="s">
        <v>20489</v>
      </c>
      <c r="B1275" t="s">
        <v>20490</v>
      </c>
      <c r="C1275" t="s">
        <v>15019</v>
      </c>
      <c r="D1275" t="s">
        <v>15011</v>
      </c>
      <c r="E1275" t="s">
        <v>3788</v>
      </c>
      <c r="G1275" t="s">
        <v>1634</v>
      </c>
      <c r="H1275" t="s">
        <v>20491</v>
      </c>
      <c r="I1275" t="s">
        <v>15011</v>
      </c>
      <c r="J1275" t="s">
        <v>15022</v>
      </c>
      <c r="K1275" s="72">
        <v>41499.775451388887</v>
      </c>
      <c r="L1275" s="72">
        <v>41499.775451388887</v>
      </c>
      <c r="M1275" t="s">
        <v>20492</v>
      </c>
      <c r="P1275" t="s">
        <v>12517</v>
      </c>
      <c r="Q1275" t="s">
        <v>20493</v>
      </c>
      <c r="R1275" t="s">
        <v>35</v>
      </c>
      <c r="W1275" t="s">
        <v>1662</v>
      </c>
      <c r="X1275" t="s">
        <v>1663</v>
      </c>
    </row>
    <row r="1276" spans="1:24">
      <c r="A1276" t="s">
        <v>20494</v>
      </c>
      <c r="B1276" t="s">
        <v>20495</v>
      </c>
      <c r="C1276" t="s">
        <v>15019</v>
      </c>
      <c r="D1276" t="s">
        <v>15011</v>
      </c>
      <c r="E1276" t="s">
        <v>3788</v>
      </c>
      <c r="G1276" t="s">
        <v>1634</v>
      </c>
      <c r="H1276" t="s">
        <v>20496</v>
      </c>
      <c r="I1276" t="s">
        <v>15011</v>
      </c>
      <c r="J1276" t="s">
        <v>15022</v>
      </c>
      <c r="K1276" s="72">
        <v>41499.775509259256</v>
      </c>
      <c r="L1276" s="72">
        <v>41499.775509259256</v>
      </c>
      <c r="M1276" t="s">
        <v>20497</v>
      </c>
      <c r="P1276" t="s">
        <v>12517</v>
      </c>
      <c r="Q1276" t="s">
        <v>20493</v>
      </c>
      <c r="R1276" t="s">
        <v>35</v>
      </c>
      <c r="W1276" t="s">
        <v>1664</v>
      </c>
      <c r="X1276" t="s">
        <v>1665</v>
      </c>
    </row>
    <row r="1277" spans="1:24">
      <c r="A1277" t="s">
        <v>20498</v>
      </c>
      <c r="B1277" t="s">
        <v>20499</v>
      </c>
      <c r="C1277" t="s">
        <v>15019</v>
      </c>
      <c r="D1277" t="s">
        <v>15011</v>
      </c>
      <c r="E1277" t="s">
        <v>3788</v>
      </c>
      <c r="G1277" t="s">
        <v>1634</v>
      </c>
      <c r="H1277" t="s">
        <v>20500</v>
      </c>
      <c r="I1277" t="s">
        <v>15011</v>
      </c>
      <c r="J1277" t="s">
        <v>15022</v>
      </c>
      <c r="K1277" s="72">
        <v>41499.775543981479</v>
      </c>
      <c r="L1277" s="72">
        <v>41499.775543981479</v>
      </c>
      <c r="M1277" t="s">
        <v>20501</v>
      </c>
      <c r="P1277" t="s">
        <v>12517</v>
      </c>
      <c r="Q1277" t="s">
        <v>20493</v>
      </c>
      <c r="R1277" t="s">
        <v>35</v>
      </c>
      <c r="W1277" t="s">
        <v>1668</v>
      </c>
      <c r="X1277" t="s">
        <v>1667</v>
      </c>
    </row>
    <row r="1278" spans="1:24">
      <c r="A1278" t="s">
        <v>20502</v>
      </c>
      <c r="B1278" t="s">
        <v>20503</v>
      </c>
      <c r="C1278" t="s">
        <v>15019</v>
      </c>
      <c r="D1278" t="s">
        <v>15011</v>
      </c>
      <c r="E1278" t="s">
        <v>3788</v>
      </c>
      <c r="G1278" t="s">
        <v>1634</v>
      </c>
      <c r="H1278" t="s">
        <v>20504</v>
      </c>
      <c r="I1278" t="s">
        <v>15011</v>
      </c>
      <c r="J1278" t="s">
        <v>15022</v>
      </c>
      <c r="K1278" s="72">
        <v>41499.775590277779</v>
      </c>
      <c r="L1278" s="72">
        <v>41499.775590277779</v>
      </c>
      <c r="M1278" t="s">
        <v>20505</v>
      </c>
      <c r="P1278" t="s">
        <v>12517</v>
      </c>
      <c r="Q1278" t="s">
        <v>20493</v>
      </c>
      <c r="R1278" t="s">
        <v>35</v>
      </c>
      <c r="W1278" t="s">
        <v>1670</v>
      </c>
      <c r="X1278" t="s">
        <v>1667</v>
      </c>
    </row>
    <row r="1279" spans="1:24">
      <c r="A1279" t="s">
        <v>20506</v>
      </c>
      <c r="B1279" t="s">
        <v>20507</v>
      </c>
      <c r="C1279" t="s">
        <v>15019</v>
      </c>
      <c r="D1279" t="s">
        <v>15011</v>
      </c>
      <c r="E1279" t="s">
        <v>3788</v>
      </c>
      <c r="G1279" t="s">
        <v>1634</v>
      </c>
      <c r="H1279" t="s">
        <v>20508</v>
      </c>
      <c r="I1279" t="s">
        <v>15011</v>
      </c>
      <c r="J1279" t="s">
        <v>15022</v>
      </c>
      <c r="K1279" s="72">
        <v>41499.775636574072</v>
      </c>
      <c r="L1279" s="72">
        <v>41499.775636574072</v>
      </c>
      <c r="M1279" t="s">
        <v>20509</v>
      </c>
      <c r="P1279" t="s">
        <v>12517</v>
      </c>
      <c r="Q1279" t="s">
        <v>20493</v>
      </c>
      <c r="R1279" t="s">
        <v>35</v>
      </c>
      <c r="W1279" t="s">
        <v>1666</v>
      </c>
      <c r="X1279" t="s">
        <v>1667</v>
      </c>
    </row>
    <row r="1280" spans="1:24">
      <c r="A1280" t="s">
        <v>20510</v>
      </c>
      <c r="B1280" t="s">
        <v>20511</v>
      </c>
      <c r="C1280" t="s">
        <v>15019</v>
      </c>
      <c r="D1280" t="s">
        <v>15011</v>
      </c>
      <c r="E1280" t="s">
        <v>3788</v>
      </c>
      <c r="G1280" t="s">
        <v>6766</v>
      </c>
      <c r="H1280" t="s">
        <v>20512</v>
      </c>
      <c r="I1280" t="s">
        <v>15011</v>
      </c>
      <c r="J1280" t="s">
        <v>20513</v>
      </c>
      <c r="K1280" s="72">
        <v>41499.775682870371</v>
      </c>
      <c r="L1280" s="72">
        <v>41499.775682870371</v>
      </c>
      <c r="M1280" t="s">
        <v>20514</v>
      </c>
      <c r="P1280" t="s">
        <v>12517</v>
      </c>
      <c r="Q1280" t="s">
        <v>20493</v>
      </c>
      <c r="R1280" t="s">
        <v>35</v>
      </c>
      <c r="W1280" t="s">
        <v>6788</v>
      </c>
      <c r="X1280" t="s">
        <v>480</v>
      </c>
    </row>
    <row r="1281" spans="1:24">
      <c r="A1281" t="s">
        <v>20515</v>
      </c>
      <c r="B1281" t="s">
        <v>20516</v>
      </c>
      <c r="C1281" t="s">
        <v>15019</v>
      </c>
      <c r="D1281" t="s">
        <v>15011</v>
      </c>
      <c r="E1281" t="s">
        <v>3788</v>
      </c>
      <c r="G1281" t="s">
        <v>1634</v>
      </c>
      <c r="H1281" t="s">
        <v>20517</v>
      </c>
      <c r="I1281" t="s">
        <v>15011</v>
      </c>
      <c r="J1281" t="s">
        <v>15022</v>
      </c>
      <c r="K1281" s="72">
        <v>41499.775729166664</v>
      </c>
      <c r="L1281" s="72">
        <v>41499.775729166664</v>
      </c>
      <c r="M1281" t="s">
        <v>20518</v>
      </c>
      <c r="P1281" t="s">
        <v>12517</v>
      </c>
      <c r="Q1281" t="s">
        <v>20493</v>
      </c>
      <c r="R1281" t="s">
        <v>35</v>
      </c>
      <c r="W1281" t="s">
        <v>1669</v>
      </c>
      <c r="X1281" t="s">
        <v>1667</v>
      </c>
    </row>
    <row r="1282" spans="1:24">
      <c r="A1282" t="s">
        <v>20519</v>
      </c>
      <c r="B1282" t="s">
        <v>10612</v>
      </c>
      <c r="C1282" t="s">
        <v>15019</v>
      </c>
      <c r="D1282" t="s">
        <v>15081</v>
      </c>
      <c r="E1282" t="s">
        <v>15082</v>
      </c>
      <c r="G1282" t="s">
        <v>10606</v>
      </c>
      <c r="H1282" t="s">
        <v>20520</v>
      </c>
      <c r="I1282" t="s">
        <v>15011</v>
      </c>
      <c r="J1282" t="s">
        <v>15022</v>
      </c>
      <c r="K1282" s="72">
        <v>39377.391597222224</v>
      </c>
      <c r="L1282" s="72">
        <v>44291.724814814814</v>
      </c>
      <c r="P1282" t="s">
        <v>20089</v>
      </c>
      <c r="Q1282" t="s">
        <v>20483</v>
      </c>
      <c r="R1282" t="s">
        <v>35</v>
      </c>
      <c r="S1282" t="s">
        <v>10612</v>
      </c>
      <c r="V1282" t="s">
        <v>10612</v>
      </c>
      <c r="W1282" t="s">
        <v>10611</v>
      </c>
    </row>
    <row r="1283" spans="1:24">
      <c r="A1283" t="s">
        <v>20521</v>
      </c>
      <c r="B1283" t="s">
        <v>20522</v>
      </c>
      <c r="C1283" t="s">
        <v>15019</v>
      </c>
      <c r="D1283" t="s">
        <v>5719</v>
      </c>
      <c r="E1283" t="s">
        <v>15058</v>
      </c>
      <c r="G1283" t="s">
        <v>6841</v>
      </c>
      <c r="I1283" t="s">
        <v>15011</v>
      </c>
      <c r="J1283" t="s">
        <v>15022</v>
      </c>
      <c r="K1283" s="72">
        <v>41502.503321759257</v>
      </c>
      <c r="L1283" s="72">
        <v>41502.503321759257</v>
      </c>
      <c r="M1283" t="s">
        <v>20523</v>
      </c>
      <c r="P1283" t="s">
        <v>20524</v>
      </c>
      <c r="Q1283" t="s">
        <v>20525</v>
      </c>
      <c r="R1283" t="s">
        <v>78</v>
      </c>
      <c r="W1283" t="s">
        <v>7321</v>
      </c>
      <c r="X1283" t="s">
        <v>7322</v>
      </c>
    </row>
    <row r="1284" spans="1:24">
      <c r="A1284" t="s">
        <v>20526</v>
      </c>
      <c r="B1284" t="s">
        <v>20527</v>
      </c>
      <c r="C1284" t="s">
        <v>15019</v>
      </c>
      <c r="D1284" t="s">
        <v>5734</v>
      </c>
      <c r="E1284" t="s">
        <v>15058</v>
      </c>
      <c r="G1284" t="s">
        <v>12436</v>
      </c>
      <c r="I1284" t="s">
        <v>15011</v>
      </c>
      <c r="J1284" t="s">
        <v>15022</v>
      </c>
      <c r="K1284" s="72">
        <v>41502.50340277778</v>
      </c>
      <c r="L1284" s="72">
        <v>41502.50340277778</v>
      </c>
      <c r="M1284" t="s">
        <v>20528</v>
      </c>
      <c r="P1284" t="s">
        <v>20529</v>
      </c>
      <c r="Q1284" t="s">
        <v>20525</v>
      </c>
      <c r="R1284" t="s">
        <v>78</v>
      </c>
      <c r="W1284" t="s">
        <v>7321</v>
      </c>
    </row>
    <row r="1285" spans="1:24">
      <c r="A1285" t="s">
        <v>20530</v>
      </c>
      <c r="B1285" t="s">
        <v>9536</v>
      </c>
      <c r="C1285" t="s">
        <v>15034</v>
      </c>
      <c r="D1285" t="s">
        <v>5616</v>
      </c>
      <c r="E1285" t="s">
        <v>15020</v>
      </c>
      <c r="G1285" t="s">
        <v>9435</v>
      </c>
      <c r="H1285" t="s">
        <v>20531</v>
      </c>
      <c r="I1285" t="s">
        <v>15011</v>
      </c>
      <c r="J1285" t="s">
        <v>20532</v>
      </c>
      <c r="K1285" s="72">
        <v>41502.70039351852</v>
      </c>
      <c r="L1285" s="72">
        <v>41746.300347222219</v>
      </c>
      <c r="M1285" t="s">
        <v>15023</v>
      </c>
      <c r="P1285" t="s">
        <v>15024</v>
      </c>
      <c r="Q1285" t="s">
        <v>20533</v>
      </c>
      <c r="R1285" t="s">
        <v>35</v>
      </c>
      <c r="S1285" t="s">
        <v>9536</v>
      </c>
      <c r="T1285" t="s">
        <v>20268</v>
      </c>
      <c r="U1285" t="s">
        <v>9470</v>
      </c>
      <c r="V1285" t="s">
        <v>9536</v>
      </c>
      <c r="W1285" t="s">
        <v>9535</v>
      </c>
      <c r="X1285" t="s">
        <v>1504</v>
      </c>
    </row>
    <row r="1286" spans="1:24">
      <c r="A1286" t="s">
        <v>20534</v>
      </c>
      <c r="B1286" t="s">
        <v>9539</v>
      </c>
      <c r="C1286" t="s">
        <v>15034</v>
      </c>
      <c r="D1286" t="s">
        <v>5616</v>
      </c>
      <c r="E1286" t="s">
        <v>15020</v>
      </c>
      <c r="G1286" t="s">
        <v>9435</v>
      </c>
      <c r="H1286" t="s">
        <v>20535</v>
      </c>
      <c r="I1286" t="s">
        <v>15011</v>
      </c>
      <c r="J1286" t="s">
        <v>20532</v>
      </c>
      <c r="K1286" s="72">
        <v>41502.700567129628</v>
      </c>
      <c r="L1286" s="72">
        <v>41746.300520833334</v>
      </c>
      <c r="M1286" t="s">
        <v>15023</v>
      </c>
      <c r="P1286" t="s">
        <v>15024</v>
      </c>
      <c r="Q1286" t="s">
        <v>20536</v>
      </c>
      <c r="R1286" t="s">
        <v>35</v>
      </c>
      <c r="S1286" t="s">
        <v>9539</v>
      </c>
      <c r="T1286" t="s">
        <v>20268</v>
      </c>
      <c r="U1286" t="s">
        <v>9538</v>
      </c>
      <c r="V1286" t="s">
        <v>9539</v>
      </c>
      <c r="W1286" t="s">
        <v>9537</v>
      </c>
      <c r="X1286" t="s">
        <v>7424</v>
      </c>
    </row>
    <row r="1287" spans="1:24">
      <c r="A1287" t="s">
        <v>20537</v>
      </c>
      <c r="B1287" t="s">
        <v>9543</v>
      </c>
      <c r="C1287" t="s">
        <v>15034</v>
      </c>
      <c r="D1287" t="s">
        <v>5616</v>
      </c>
      <c r="E1287" t="s">
        <v>15020</v>
      </c>
      <c r="G1287" t="s">
        <v>9435</v>
      </c>
      <c r="H1287" t="s">
        <v>20538</v>
      </c>
      <c r="I1287" t="s">
        <v>15011</v>
      </c>
      <c r="J1287" t="s">
        <v>20532</v>
      </c>
      <c r="K1287" s="72">
        <v>41502.700694444444</v>
      </c>
      <c r="L1287" s="72">
        <v>41746.300694444442</v>
      </c>
      <c r="M1287" t="s">
        <v>15023</v>
      </c>
      <c r="P1287" t="s">
        <v>15024</v>
      </c>
      <c r="Q1287" t="s">
        <v>20533</v>
      </c>
      <c r="R1287" t="s">
        <v>35</v>
      </c>
      <c r="S1287" t="s">
        <v>9543</v>
      </c>
      <c r="T1287" t="s">
        <v>20268</v>
      </c>
      <c r="U1287" t="s">
        <v>9470</v>
      </c>
      <c r="V1287" t="s">
        <v>9543</v>
      </c>
      <c r="W1287" t="s">
        <v>9542</v>
      </c>
      <c r="X1287" t="s">
        <v>1504</v>
      </c>
    </row>
    <row r="1288" spans="1:24">
      <c r="A1288" t="s">
        <v>20539</v>
      </c>
      <c r="B1288" t="s">
        <v>9548</v>
      </c>
      <c r="C1288" t="s">
        <v>15034</v>
      </c>
      <c r="D1288" t="s">
        <v>5616</v>
      </c>
      <c r="E1288" t="s">
        <v>15020</v>
      </c>
      <c r="G1288" t="s">
        <v>9435</v>
      </c>
      <c r="H1288" t="s">
        <v>20540</v>
      </c>
      <c r="I1288" t="s">
        <v>15011</v>
      </c>
      <c r="J1288" t="s">
        <v>20532</v>
      </c>
      <c r="K1288" s="72">
        <v>41502.700844907406</v>
      </c>
      <c r="L1288" s="72">
        <v>41746.301076388889</v>
      </c>
      <c r="M1288" t="s">
        <v>15023</v>
      </c>
      <c r="P1288" t="s">
        <v>15024</v>
      </c>
      <c r="Q1288" t="s">
        <v>20533</v>
      </c>
      <c r="R1288" t="s">
        <v>35</v>
      </c>
      <c r="S1288" t="s">
        <v>9548</v>
      </c>
      <c r="T1288" t="s">
        <v>20268</v>
      </c>
      <c r="U1288" t="s">
        <v>9470</v>
      </c>
      <c r="V1288" t="s">
        <v>9548</v>
      </c>
      <c r="W1288" t="s">
        <v>9547</v>
      </c>
      <c r="X1288" t="s">
        <v>7424</v>
      </c>
    </row>
    <row r="1289" spans="1:24">
      <c r="A1289" t="s">
        <v>20541</v>
      </c>
      <c r="B1289" t="s">
        <v>9552</v>
      </c>
      <c r="C1289" t="s">
        <v>15034</v>
      </c>
      <c r="D1289" t="s">
        <v>5616</v>
      </c>
      <c r="E1289" t="s">
        <v>15020</v>
      </c>
      <c r="G1289" t="s">
        <v>9435</v>
      </c>
      <c r="H1289" t="s">
        <v>20542</v>
      </c>
      <c r="I1289" t="s">
        <v>15011</v>
      </c>
      <c r="J1289" t="s">
        <v>20532</v>
      </c>
      <c r="K1289" s="72">
        <v>41502.700949074075</v>
      </c>
      <c r="L1289" s="72">
        <v>41746.301435185182</v>
      </c>
      <c r="M1289" t="s">
        <v>15023</v>
      </c>
      <c r="P1289" t="s">
        <v>15024</v>
      </c>
      <c r="Q1289" t="s">
        <v>20543</v>
      </c>
      <c r="R1289" t="s">
        <v>35</v>
      </c>
      <c r="S1289" t="s">
        <v>9552</v>
      </c>
      <c r="T1289" t="s">
        <v>20268</v>
      </c>
      <c r="U1289" t="s">
        <v>9538</v>
      </c>
      <c r="V1289" t="s">
        <v>9552</v>
      </c>
      <c r="W1289" t="s">
        <v>9551</v>
      </c>
      <c r="X1289" t="s">
        <v>5480</v>
      </c>
    </row>
    <row r="1290" spans="1:24">
      <c r="A1290" t="s">
        <v>20544</v>
      </c>
      <c r="B1290" t="s">
        <v>9554</v>
      </c>
      <c r="C1290" t="s">
        <v>15034</v>
      </c>
      <c r="D1290" t="s">
        <v>5616</v>
      </c>
      <c r="E1290" t="s">
        <v>15020</v>
      </c>
      <c r="G1290" t="s">
        <v>9435</v>
      </c>
      <c r="H1290" t="s">
        <v>20545</v>
      </c>
      <c r="I1290" t="s">
        <v>15011</v>
      </c>
      <c r="J1290" t="s">
        <v>20532</v>
      </c>
      <c r="K1290" s="72">
        <v>41502.70108796296</v>
      </c>
      <c r="L1290" s="72">
        <v>41746.301620370374</v>
      </c>
      <c r="M1290" t="s">
        <v>15023</v>
      </c>
      <c r="P1290" t="s">
        <v>15024</v>
      </c>
      <c r="Q1290" t="s">
        <v>20536</v>
      </c>
      <c r="R1290" t="s">
        <v>35</v>
      </c>
      <c r="S1290" t="s">
        <v>9554</v>
      </c>
      <c r="T1290" t="s">
        <v>20268</v>
      </c>
      <c r="U1290" t="s">
        <v>9538</v>
      </c>
      <c r="V1290" t="s">
        <v>9554</v>
      </c>
      <c r="W1290" t="s">
        <v>9553</v>
      </c>
      <c r="X1290" t="s">
        <v>7459</v>
      </c>
    </row>
    <row r="1291" spans="1:24">
      <c r="A1291" t="s">
        <v>20546</v>
      </c>
      <c r="B1291" t="s">
        <v>9558</v>
      </c>
      <c r="C1291" t="s">
        <v>15034</v>
      </c>
      <c r="D1291" t="s">
        <v>5616</v>
      </c>
      <c r="E1291" t="s">
        <v>15020</v>
      </c>
      <c r="G1291" t="s">
        <v>9435</v>
      </c>
      <c r="H1291" t="s">
        <v>20547</v>
      </c>
      <c r="I1291" t="s">
        <v>15011</v>
      </c>
      <c r="J1291" t="s">
        <v>20532</v>
      </c>
      <c r="K1291" s="72">
        <v>41502.701192129629</v>
      </c>
      <c r="L1291" s="72">
        <v>41746.317465277774</v>
      </c>
      <c r="M1291" t="s">
        <v>15023</v>
      </c>
      <c r="P1291" t="s">
        <v>15024</v>
      </c>
      <c r="Q1291" t="s">
        <v>20536</v>
      </c>
      <c r="R1291" t="s">
        <v>35</v>
      </c>
      <c r="S1291" t="s">
        <v>9558</v>
      </c>
      <c r="T1291" t="s">
        <v>20268</v>
      </c>
      <c r="U1291" t="s">
        <v>9538</v>
      </c>
      <c r="W1291" t="s">
        <v>9557</v>
      </c>
      <c r="X1291" t="s">
        <v>3014</v>
      </c>
    </row>
    <row r="1292" spans="1:24">
      <c r="A1292" t="s">
        <v>20548</v>
      </c>
      <c r="B1292" t="s">
        <v>9560</v>
      </c>
      <c r="C1292" t="s">
        <v>15034</v>
      </c>
      <c r="D1292" t="s">
        <v>5616</v>
      </c>
      <c r="E1292" t="s">
        <v>15020</v>
      </c>
      <c r="G1292" t="s">
        <v>9435</v>
      </c>
      <c r="H1292" t="s">
        <v>20549</v>
      </c>
      <c r="I1292" t="s">
        <v>15011</v>
      </c>
      <c r="J1292" t="s">
        <v>20532</v>
      </c>
      <c r="K1292" s="72">
        <v>41502.701296296298</v>
      </c>
      <c r="L1292" s="72">
        <v>41746.302361111113</v>
      </c>
      <c r="M1292" t="s">
        <v>15023</v>
      </c>
      <c r="P1292" t="s">
        <v>15024</v>
      </c>
      <c r="Q1292" t="s">
        <v>20543</v>
      </c>
      <c r="R1292" t="s">
        <v>35</v>
      </c>
      <c r="S1292" t="s">
        <v>9560</v>
      </c>
      <c r="T1292" t="s">
        <v>20268</v>
      </c>
      <c r="U1292" t="s">
        <v>9538</v>
      </c>
      <c r="V1292" t="s">
        <v>9560</v>
      </c>
      <c r="W1292" t="s">
        <v>9559</v>
      </c>
      <c r="X1292" t="s">
        <v>7433</v>
      </c>
    </row>
    <row r="1293" spans="1:24">
      <c r="A1293" t="s">
        <v>20550</v>
      </c>
      <c r="B1293" t="s">
        <v>9562</v>
      </c>
      <c r="C1293" t="s">
        <v>15034</v>
      </c>
      <c r="D1293" t="s">
        <v>5616</v>
      </c>
      <c r="E1293" t="s">
        <v>15020</v>
      </c>
      <c r="G1293" t="s">
        <v>9435</v>
      </c>
      <c r="H1293" t="s">
        <v>20551</v>
      </c>
      <c r="I1293" t="s">
        <v>15011</v>
      </c>
      <c r="J1293" t="s">
        <v>20532</v>
      </c>
      <c r="K1293" s="72">
        <v>41502.701388888891</v>
      </c>
      <c r="L1293" s="72">
        <v>41746.302534722221</v>
      </c>
      <c r="M1293" t="s">
        <v>15023</v>
      </c>
      <c r="P1293" t="s">
        <v>15024</v>
      </c>
      <c r="Q1293" t="s">
        <v>20552</v>
      </c>
      <c r="R1293" t="s">
        <v>35</v>
      </c>
      <c r="S1293" t="s">
        <v>9562</v>
      </c>
      <c r="T1293" t="s">
        <v>20268</v>
      </c>
      <c r="U1293" t="s">
        <v>9470</v>
      </c>
      <c r="V1293" t="s">
        <v>9562</v>
      </c>
      <c r="W1293" t="s">
        <v>9561</v>
      </c>
      <c r="X1293" t="s">
        <v>63</v>
      </c>
    </row>
    <row r="1294" spans="1:24">
      <c r="A1294" t="s">
        <v>20553</v>
      </c>
      <c r="B1294" t="s">
        <v>9564</v>
      </c>
      <c r="C1294" t="s">
        <v>15034</v>
      </c>
      <c r="D1294" t="s">
        <v>5616</v>
      </c>
      <c r="E1294" t="s">
        <v>15020</v>
      </c>
      <c r="G1294" t="s">
        <v>9435</v>
      </c>
      <c r="H1294" t="s">
        <v>20554</v>
      </c>
      <c r="I1294" t="s">
        <v>15011</v>
      </c>
      <c r="J1294" t="s">
        <v>20532</v>
      </c>
      <c r="K1294" s="72">
        <v>41502.701469907406</v>
      </c>
      <c r="L1294" s="72">
        <v>41746.302731481483</v>
      </c>
      <c r="M1294" t="s">
        <v>15023</v>
      </c>
      <c r="P1294" t="s">
        <v>15024</v>
      </c>
      <c r="Q1294" t="s">
        <v>20555</v>
      </c>
      <c r="R1294" t="s">
        <v>35</v>
      </c>
      <c r="S1294" t="s">
        <v>9564</v>
      </c>
      <c r="T1294" t="s">
        <v>20268</v>
      </c>
      <c r="U1294" t="s">
        <v>9538</v>
      </c>
      <c r="V1294" t="s">
        <v>9564</v>
      </c>
      <c r="W1294" t="s">
        <v>9563</v>
      </c>
      <c r="X1294" t="s">
        <v>1504</v>
      </c>
    </row>
    <row r="1295" spans="1:24">
      <c r="A1295" t="s">
        <v>20556</v>
      </c>
      <c r="B1295" t="s">
        <v>9566</v>
      </c>
      <c r="C1295" t="s">
        <v>15034</v>
      </c>
      <c r="D1295" t="s">
        <v>5616</v>
      </c>
      <c r="E1295" t="s">
        <v>15020</v>
      </c>
      <c r="G1295" t="s">
        <v>9435</v>
      </c>
      <c r="H1295" t="s">
        <v>20557</v>
      </c>
      <c r="I1295" t="s">
        <v>15011</v>
      </c>
      <c r="J1295" t="s">
        <v>20532</v>
      </c>
      <c r="K1295" s="72">
        <v>41502.701562499999</v>
      </c>
      <c r="L1295" s="72">
        <v>41746.30296296296</v>
      </c>
      <c r="M1295" t="s">
        <v>15023</v>
      </c>
      <c r="P1295" t="s">
        <v>15024</v>
      </c>
      <c r="Q1295" t="s">
        <v>20555</v>
      </c>
      <c r="R1295" t="s">
        <v>35</v>
      </c>
      <c r="S1295" t="s">
        <v>9566</v>
      </c>
      <c r="T1295" t="s">
        <v>20268</v>
      </c>
      <c r="U1295" t="s">
        <v>9538</v>
      </c>
      <c r="V1295" t="s">
        <v>9566</v>
      </c>
      <c r="W1295" t="s">
        <v>9565</v>
      </c>
      <c r="X1295" t="s">
        <v>5480</v>
      </c>
    </row>
    <row r="1296" spans="1:24">
      <c r="A1296" t="s">
        <v>20558</v>
      </c>
      <c r="B1296" t="s">
        <v>9568</v>
      </c>
      <c r="C1296" t="s">
        <v>15034</v>
      </c>
      <c r="D1296" t="s">
        <v>5616</v>
      </c>
      <c r="E1296" t="s">
        <v>15020</v>
      </c>
      <c r="G1296" t="s">
        <v>9435</v>
      </c>
      <c r="H1296" t="s">
        <v>20559</v>
      </c>
      <c r="I1296" t="s">
        <v>15011</v>
      </c>
      <c r="J1296" t="s">
        <v>20532</v>
      </c>
      <c r="K1296" s="72">
        <v>41502.701678240737</v>
      </c>
      <c r="L1296" s="72">
        <v>41746.304016203707</v>
      </c>
      <c r="M1296" t="s">
        <v>15023</v>
      </c>
      <c r="P1296" t="s">
        <v>15024</v>
      </c>
      <c r="Q1296" t="s">
        <v>20555</v>
      </c>
      <c r="R1296" t="s">
        <v>35</v>
      </c>
      <c r="S1296" t="s">
        <v>9568</v>
      </c>
      <c r="T1296" t="s">
        <v>20268</v>
      </c>
      <c r="U1296" t="s">
        <v>9538</v>
      </c>
      <c r="V1296" t="s">
        <v>9568</v>
      </c>
      <c r="W1296" t="s">
        <v>9567</v>
      </c>
      <c r="X1296" t="s">
        <v>7433</v>
      </c>
    </row>
    <row r="1297" spans="1:24">
      <c r="A1297" t="s">
        <v>20560</v>
      </c>
      <c r="B1297" t="s">
        <v>9570</v>
      </c>
      <c r="C1297" t="s">
        <v>15034</v>
      </c>
      <c r="D1297" t="s">
        <v>5616</v>
      </c>
      <c r="E1297" t="s">
        <v>15020</v>
      </c>
      <c r="G1297" t="s">
        <v>9435</v>
      </c>
      <c r="H1297" t="s">
        <v>20561</v>
      </c>
      <c r="I1297" t="s">
        <v>15011</v>
      </c>
      <c r="J1297" t="s">
        <v>20532</v>
      </c>
      <c r="K1297" s="72">
        <v>41502.701770833337</v>
      </c>
      <c r="L1297" s="72">
        <v>41746.304259259261</v>
      </c>
      <c r="M1297" t="s">
        <v>15023</v>
      </c>
      <c r="P1297" t="s">
        <v>15024</v>
      </c>
      <c r="Q1297" t="s">
        <v>20555</v>
      </c>
      <c r="R1297" t="s">
        <v>35</v>
      </c>
      <c r="S1297" t="s">
        <v>9570</v>
      </c>
      <c r="T1297" t="s">
        <v>20268</v>
      </c>
      <c r="U1297" t="s">
        <v>9538</v>
      </c>
      <c r="V1297" t="s">
        <v>9570</v>
      </c>
      <c r="W1297" t="s">
        <v>9569</v>
      </c>
      <c r="X1297" t="s">
        <v>63</v>
      </c>
    </row>
    <row r="1298" spans="1:24">
      <c r="A1298" t="s">
        <v>20562</v>
      </c>
      <c r="B1298" t="s">
        <v>9652</v>
      </c>
      <c r="C1298" t="s">
        <v>15008</v>
      </c>
      <c r="D1298" t="s">
        <v>5616</v>
      </c>
      <c r="E1298" t="s">
        <v>15020</v>
      </c>
      <c r="G1298" t="s">
        <v>9435</v>
      </c>
      <c r="H1298" t="s">
        <v>20563</v>
      </c>
      <c r="I1298" t="s">
        <v>15011</v>
      </c>
      <c r="J1298" t="s">
        <v>15823</v>
      </c>
      <c r="K1298" s="72">
        <v>41502.701886574076</v>
      </c>
      <c r="L1298" s="72">
        <v>41746.312118055554</v>
      </c>
      <c r="M1298" t="s">
        <v>15406</v>
      </c>
      <c r="P1298" t="s">
        <v>15824</v>
      </c>
      <c r="Q1298" t="s">
        <v>20564</v>
      </c>
      <c r="R1298" t="s">
        <v>35</v>
      </c>
      <c r="S1298" t="s">
        <v>9652</v>
      </c>
      <c r="T1298" t="s">
        <v>20268</v>
      </c>
      <c r="U1298" t="s">
        <v>9593</v>
      </c>
      <c r="V1298" t="s">
        <v>9652</v>
      </c>
      <c r="W1298" t="s">
        <v>9651</v>
      </c>
      <c r="X1298" t="s">
        <v>1504</v>
      </c>
    </row>
    <row r="1299" spans="1:24">
      <c r="A1299" t="s">
        <v>20565</v>
      </c>
      <c r="B1299" t="s">
        <v>9654</v>
      </c>
      <c r="C1299" t="s">
        <v>15008</v>
      </c>
      <c r="D1299" t="s">
        <v>5616</v>
      </c>
      <c r="E1299" t="s">
        <v>15020</v>
      </c>
      <c r="G1299" t="s">
        <v>9435</v>
      </c>
      <c r="H1299" t="s">
        <v>20566</v>
      </c>
      <c r="I1299" t="s">
        <v>15011</v>
      </c>
      <c r="J1299" t="s">
        <v>15823</v>
      </c>
      <c r="K1299" s="72">
        <v>41502.702013888891</v>
      </c>
      <c r="L1299" s="72">
        <v>41746.312303240738</v>
      </c>
      <c r="M1299" t="s">
        <v>15406</v>
      </c>
      <c r="P1299" t="s">
        <v>15824</v>
      </c>
      <c r="Q1299" t="s">
        <v>20564</v>
      </c>
      <c r="R1299" t="s">
        <v>35</v>
      </c>
      <c r="S1299" t="s">
        <v>9654</v>
      </c>
      <c r="T1299" t="s">
        <v>20268</v>
      </c>
      <c r="U1299" t="s">
        <v>9593</v>
      </c>
      <c r="V1299" t="s">
        <v>9654</v>
      </c>
      <c r="W1299" t="s">
        <v>9653</v>
      </c>
      <c r="X1299" t="s">
        <v>63</v>
      </c>
    </row>
    <row r="1300" spans="1:24">
      <c r="A1300" t="s">
        <v>20567</v>
      </c>
      <c r="B1300" t="s">
        <v>9658</v>
      </c>
      <c r="C1300" t="s">
        <v>15068</v>
      </c>
      <c r="D1300" t="s">
        <v>5616</v>
      </c>
      <c r="E1300" t="s">
        <v>15020</v>
      </c>
      <c r="G1300" t="s">
        <v>9435</v>
      </c>
      <c r="H1300" t="s">
        <v>20568</v>
      </c>
      <c r="I1300" t="s">
        <v>15011</v>
      </c>
      <c r="J1300" t="s">
        <v>20569</v>
      </c>
      <c r="K1300" s="72">
        <v>41502.702222222222</v>
      </c>
      <c r="L1300" s="72">
        <v>41502.702222222222</v>
      </c>
      <c r="M1300" t="s">
        <v>15406</v>
      </c>
      <c r="P1300" t="s">
        <v>15824</v>
      </c>
      <c r="Q1300" t="s">
        <v>20570</v>
      </c>
      <c r="R1300" t="s">
        <v>35</v>
      </c>
      <c r="S1300" t="s">
        <v>9658</v>
      </c>
      <c r="T1300" t="s">
        <v>20268</v>
      </c>
      <c r="U1300" t="s">
        <v>9593</v>
      </c>
      <c r="V1300" t="s">
        <v>9658</v>
      </c>
      <c r="W1300" t="s">
        <v>9657</v>
      </c>
      <c r="X1300" t="s">
        <v>1504</v>
      </c>
    </row>
    <row r="1301" spans="1:24">
      <c r="A1301" t="s">
        <v>20571</v>
      </c>
      <c r="B1301" t="s">
        <v>10658</v>
      </c>
      <c r="C1301" t="s">
        <v>15238</v>
      </c>
      <c r="D1301" t="s">
        <v>15081</v>
      </c>
      <c r="E1301" t="s">
        <v>15082</v>
      </c>
      <c r="G1301" t="s">
        <v>10635</v>
      </c>
      <c r="H1301" t="s">
        <v>20572</v>
      </c>
      <c r="I1301" t="s">
        <v>15011</v>
      </c>
      <c r="J1301" t="s">
        <v>15202</v>
      </c>
      <c r="K1301" s="72">
        <v>39283.598321759258</v>
      </c>
      <c r="L1301" s="72">
        <v>44291.720150462963</v>
      </c>
      <c r="P1301" t="s">
        <v>17466</v>
      </c>
      <c r="Q1301" t="s">
        <v>20573</v>
      </c>
      <c r="R1301" t="s">
        <v>35</v>
      </c>
      <c r="S1301" t="s">
        <v>10658</v>
      </c>
      <c r="T1301" t="s">
        <v>20165</v>
      </c>
      <c r="V1301" t="s">
        <v>10658</v>
      </c>
      <c r="W1301" t="s">
        <v>10657</v>
      </c>
      <c r="X1301" t="s">
        <v>4500</v>
      </c>
    </row>
    <row r="1302" spans="1:24">
      <c r="A1302" t="s">
        <v>20574</v>
      </c>
      <c r="B1302" t="s">
        <v>9660</v>
      </c>
      <c r="C1302" t="s">
        <v>15008</v>
      </c>
      <c r="D1302" t="s">
        <v>5616</v>
      </c>
      <c r="E1302" t="s">
        <v>15020</v>
      </c>
      <c r="G1302" t="s">
        <v>9435</v>
      </c>
      <c r="H1302" t="s">
        <v>20575</v>
      </c>
      <c r="I1302" t="s">
        <v>15011</v>
      </c>
      <c r="J1302" t="s">
        <v>15823</v>
      </c>
      <c r="K1302" s="72">
        <v>41502.702326388891</v>
      </c>
      <c r="L1302" s="72">
        <v>41502.702326388891</v>
      </c>
      <c r="M1302" t="s">
        <v>15406</v>
      </c>
      <c r="P1302" t="s">
        <v>15824</v>
      </c>
      <c r="Q1302" t="s">
        <v>20576</v>
      </c>
      <c r="R1302" t="s">
        <v>35</v>
      </c>
      <c r="S1302" t="s">
        <v>9660</v>
      </c>
      <c r="T1302" t="s">
        <v>20268</v>
      </c>
      <c r="U1302" t="s">
        <v>9593</v>
      </c>
      <c r="V1302" t="s">
        <v>9660</v>
      </c>
      <c r="W1302" t="s">
        <v>9659</v>
      </c>
      <c r="X1302" t="s">
        <v>7424</v>
      </c>
    </row>
    <row r="1303" spans="1:24">
      <c r="A1303" t="s">
        <v>20577</v>
      </c>
      <c r="B1303" t="s">
        <v>9666</v>
      </c>
      <c r="C1303" t="s">
        <v>15034</v>
      </c>
      <c r="D1303" t="s">
        <v>5616</v>
      </c>
      <c r="E1303" t="s">
        <v>15020</v>
      </c>
      <c r="G1303" t="s">
        <v>9435</v>
      </c>
      <c r="H1303" t="s">
        <v>20578</v>
      </c>
      <c r="I1303" t="s">
        <v>15011</v>
      </c>
      <c r="J1303" t="s">
        <v>20532</v>
      </c>
      <c r="K1303" s="72">
        <v>41502.70244212963</v>
      </c>
      <c r="L1303" s="72">
        <v>41502.70244212963</v>
      </c>
      <c r="M1303" t="s">
        <v>15406</v>
      </c>
      <c r="P1303" t="s">
        <v>15824</v>
      </c>
      <c r="Q1303" t="s">
        <v>17990</v>
      </c>
      <c r="R1303" t="s">
        <v>35</v>
      </c>
      <c r="S1303" t="s">
        <v>9666</v>
      </c>
      <c r="T1303" t="s">
        <v>20268</v>
      </c>
      <c r="U1303" t="s">
        <v>9593</v>
      </c>
      <c r="V1303" t="s">
        <v>9666</v>
      </c>
      <c r="W1303" t="s">
        <v>9665</v>
      </c>
      <c r="X1303" t="s">
        <v>9518</v>
      </c>
    </row>
    <row r="1304" spans="1:24">
      <c r="A1304" t="s">
        <v>20579</v>
      </c>
      <c r="B1304" t="s">
        <v>9668</v>
      </c>
      <c r="C1304" t="s">
        <v>15008</v>
      </c>
      <c r="D1304" t="s">
        <v>5616</v>
      </c>
      <c r="E1304" t="s">
        <v>15020</v>
      </c>
      <c r="G1304" t="s">
        <v>9435</v>
      </c>
      <c r="H1304" t="s">
        <v>15822</v>
      </c>
      <c r="I1304" t="s">
        <v>15011</v>
      </c>
      <c r="J1304" t="s">
        <v>15823</v>
      </c>
      <c r="K1304" s="72">
        <v>41502.702546296299</v>
      </c>
      <c r="L1304" s="72">
        <v>41502.702546296299</v>
      </c>
      <c r="M1304" t="s">
        <v>15406</v>
      </c>
      <c r="P1304" t="s">
        <v>15824</v>
      </c>
      <c r="Q1304" t="s">
        <v>20580</v>
      </c>
      <c r="R1304" t="s">
        <v>35</v>
      </c>
      <c r="S1304" t="s">
        <v>9668</v>
      </c>
      <c r="T1304" t="s">
        <v>20268</v>
      </c>
      <c r="U1304" t="s">
        <v>9593</v>
      </c>
      <c r="V1304" t="s">
        <v>9668</v>
      </c>
      <c r="W1304" t="s">
        <v>9667</v>
      </c>
      <c r="X1304" t="s">
        <v>3014</v>
      </c>
    </row>
    <row r="1305" spans="1:24">
      <c r="A1305" t="s">
        <v>20581</v>
      </c>
      <c r="B1305" t="s">
        <v>9670</v>
      </c>
      <c r="C1305" t="s">
        <v>15008</v>
      </c>
      <c r="D1305" t="s">
        <v>5616</v>
      </c>
      <c r="E1305" t="s">
        <v>15020</v>
      </c>
      <c r="G1305" t="s">
        <v>9435</v>
      </c>
      <c r="H1305" t="s">
        <v>20582</v>
      </c>
      <c r="I1305" t="s">
        <v>15011</v>
      </c>
      <c r="J1305" t="s">
        <v>15823</v>
      </c>
      <c r="K1305" s="72">
        <v>41502.702650462961</v>
      </c>
      <c r="L1305" s="72">
        <v>41502.702650462961</v>
      </c>
      <c r="M1305" t="s">
        <v>15406</v>
      </c>
      <c r="P1305" t="s">
        <v>15824</v>
      </c>
      <c r="Q1305" t="s">
        <v>20583</v>
      </c>
      <c r="R1305" t="s">
        <v>35</v>
      </c>
      <c r="S1305" t="s">
        <v>9670</v>
      </c>
      <c r="T1305" t="s">
        <v>20268</v>
      </c>
      <c r="U1305" t="s">
        <v>9593</v>
      </c>
      <c r="V1305" t="s">
        <v>9670</v>
      </c>
      <c r="W1305" t="s">
        <v>9669</v>
      </c>
      <c r="X1305" t="s">
        <v>7433</v>
      </c>
    </row>
    <row r="1306" spans="1:24">
      <c r="A1306" t="s">
        <v>20584</v>
      </c>
      <c r="B1306" t="s">
        <v>9672</v>
      </c>
      <c r="C1306" t="s">
        <v>15008</v>
      </c>
      <c r="D1306" t="s">
        <v>5616</v>
      </c>
      <c r="E1306" t="s">
        <v>15020</v>
      </c>
      <c r="G1306" t="s">
        <v>9435</v>
      </c>
      <c r="H1306" t="s">
        <v>20585</v>
      </c>
      <c r="I1306" t="s">
        <v>15011</v>
      </c>
      <c r="J1306" t="s">
        <v>15823</v>
      </c>
      <c r="K1306" s="72">
        <v>41502.702766203707</v>
      </c>
      <c r="L1306" s="72">
        <v>41502.702766203707</v>
      </c>
      <c r="M1306" t="s">
        <v>15406</v>
      </c>
      <c r="P1306" t="s">
        <v>15824</v>
      </c>
      <c r="Q1306" t="s">
        <v>20564</v>
      </c>
      <c r="R1306" t="s">
        <v>35</v>
      </c>
      <c r="S1306" t="s">
        <v>9672</v>
      </c>
      <c r="T1306" t="s">
        <v>20268</v>
      </c>
      <c r="U1306" t="s">
        <v>9593</v>
      </c>
      <c r="V1306" t="s">
        <v>9672</v>
      </c>
      <c r="W1306" t="s">
        <v>9671</v>
      </c>
      <c r="X1306" t="s">
        <v>63</v>
      </c>
    </row>
    <row r="1307" spans="1:24">
      <c r="A1307" t="s">
        <v>20586</v>
      </c>
      <c r="B1307" t="s">
        <v>9677</v>
      </c>
      <c r="C1307" t="s">
        <v>15008</v>
      </c>
      <c r="D1307" t="s">
        <v>5616</v>
      </c>
      <c r="E1307" t="s">
        <v>15020</v>
      </c>
      <c r="G1307" t="s">
        <v>9435</v>
      </c>
      <c r="H1307" t="s">
        <v>20587</v>
      </c>
      <c r="I1307" t="s">
        <v>15011</v>
      </c>
      <c r="J1307" t="s">
        <v>15823</v>
      </c>
      <c r="K1307" s="72">
        <v>41502.702881944446</v>
      </c>
      <c r="L1307" s="72">
        <v>41502.702881944446</v>
      </c>
      <c r="M1307" t="s">
        <v>15406</v>
      </c>
      <c r="P1307" t="s">
        <v>15824</v>
      </c>
      <c r="Q1307" t="s">
        <v>20576</v>
      </c>
      <c r="R1307" t="s">
        <v>35</v>
      </c>
      <c r="S1307" t="s">
        <v>9677</v>
      </c>
      <c r="T1307" t="s">
        <v>20268</v>
      </c>
      <c r="U1307" t="s">
        <v>9593</v>
      </c>
      <c r="V1307" t="s">
        <v>9677</v>
      </c>
      <c r="W1307" t="s">
        <v>9676</v>
      </c>
      <c r="X1307" t="s">
        <v>1504</v>
      </c>
    </row>
    <row r="1308" spans="1:24">
      <c r="A1308" t="s">
        <v>20588</v>
      </c>
      <c r="B1308" t="s">
        <v>9679</v>
      </c>
      <c r="C1308" t="s">
        <v>15034</v>
      </c>
      <c r="D1308" t="s">
        <v>5616</v>
      </c>
      <c r="E1308" t="s">
        <v>15020</v>
      </c>
      <c r="G1308" t="s">
        <v>9435</v>
      </c>
      <c r="H1308" t="s">
        <v>20589</v>
      </c>
      <c r="I1308" t="s">
        <v>15011</v>
      </c>
      <c r="J1308" t="s">
        <v>20532</v>
      </c>
      <c r="K1308" s="72">
        <v>41502.702986111108</v>
      </c>
      <c r="L1308" s="72">
        <v>41502.702986111108</v>
      </c>
      <c r="M1308" t="s">
        <v>15406</v>
      </c>
      <c r="P1308" t="s">
        <v>15824</v>
      </c>
      <c r="Q1308" t="s">
        <v>20555</v>
      </c>
      <c r="R1308" t="s">
        <v>35</v>
      </c>
      <c r="S1308" t="s">
        <v>9679</v>
      </c>
      <c r="T1308" t="s">
        <v>20268</v>
      </c>
      <c r="U1308" t="s">
        <v>9593</v>
      </c>
      <c r="V1308" t="s">
        <v>9679</v>
      </c>
      <c r="W1308" t="s">
        <v>9678</v>
      </c>
      <c r="X1308" t="s">
        <v>5480</v>
      </c>
    </row>
    <row r="1309" spans="1:24">
      <c r="A1309" t="s">
        <v>20590</v>
      </c>
      <c r="B1309" t="s">
        <v>9681</v>
      </c>
      <c r="C1309" t="s">
        <v>15034</v>
      </c>
      <c r="D1309" t="s">
        <v>5616</v>
      </c>
      <c r="E1309" t="s">
        <v>15020</v>
      </c>
      <c r="G1309" t="s">
        <v>9435</v>
      </c>
      <c r="H1309" t="s">
        <v>20591</v>
      </c>
      <c r="I1309" t="s">
        <v>15011</v>
      </c>
      <c r="J1309" t="s">
        <v>20532</v>
      </c>
      <c r="K1309" s="72">
        <v>41502.703136574077</v>
      </c>
      <c r="L1309" s="72">
        <v>41502.703136574077</v>
      </c>
      <c r="M1309" t="s">
        <v>15406</v>
      </c>
      <c r="P1309" t="s">
        <v>15824</v>
      </c>
      <c r="Q1309" t="s">
        <v>20555</v>
      </c>
      <c r="R1309" t="s">
        <v>35</v>
      </c>
      <c r="S1309" t="s">
        <v>9681</v>
      </c>
      <c r="T1309" t="s">
        <v>20268</v>
      </c>
      <c r="U1309" t="s">
        <v>9593</v>
      </c>
      <c r="V1309" t="s">
        <v>9681</v>
      </c>
      <c r="W1309" t="s">
        <v>9680</v>
      </c>
      <c r="X1309" t="s">
        <v>7433</v>
      </c>
    </row>
    <row r="1310" spans="1:24">
      <c r="A1310" t="s">
        <v>20592</v>
      </c>
      <c r="B1310" t="s">
        <v>9683</v>
      </c>
      <c r="C1310" t="s">
        <v>15034</v>
      </c>
      <c r="D1310" t="s">
        <v>5616</v>
      </c>
      <c r="E1310" t="s">
        <v>15020</v>
      </c>
      <c r="G1310" t="s">
        <v>9435</v>
      </c>
      <c r="H1310" t="s">
        <v>20593</v>
      </c>
      <c r="I1310" t="s">
        <v>15011</v>
      </c>
      <c r="J1310" t="s">
        <v>20532</v>
      </c>
      <c r="K1310" s="72">
        <v>41502.703229166669</v>
      </c>
      <c r="L1310" s="72">
        <v>41502.703229166669</v>
      </c>
      <c r="M1310" t="s">
        <v>15406</v>
      </c>
      <c r="P1310" t="s">
        <v>15824</v>
      </c>
      <c r="Q1310" t="s">
        <v>20555</v>
      </c>
      <c r="R1310" t="s">
        <v>35</v>
      </c>
      <c r="S1310" t="s">
        <v>9683</v>
      </c>
      <c r="T1310" t="s">
        <v>20268</v>
      </c>
      <c r="U1310" t="s">
        <v>9593</v>
      </c>
      <c r="V1310" t="s">
        <v>9683</v>
      </c>
      <c r="W1310" t="s">
        <v>9682</v>
      </c>
      <c r="X1310" t="s">
        <v>63</v>
      </c>
    </row>
    <row r="1311" spans="1:24">
      <c r="A1311" t="s">
        <v>20594</v>
      </c>
      <c r="B1311" t="s">
        <v>9737</v>
      </c>
      <c r="C1311" t="s">
        <v>15034</v>
      </c>
      <c r="D1311" t="s">
        <v>5616</v>
      </c>
      <c r="E1311" t="s">
        <v>15020</v>
      </c>
      <c r="G1311" t="s">
        <v>9435</v>
      </c>
      <c r="H1311" t="s">
        <v>20595</v>
      </c>
      <c r="I1311" t="s">
        <v>15011</v>
      </c>
      <c r="J1311" t="s">
        <v>20532</v>
      </c>
      <c r="K1311" s="72">
        <v>41502.703344907408</v>
      </c>
      <c r="L1311" s="72">
        <v>41502.703344907408</v>
      </c>
      <c r="M1311" t="s">
        <v>15406</v>
      </c>
      <c r="P1311" t="s">
        <v>15824</v>
      </c>
      <c r="Q1311" t="s">
        <v>20576</v>
      </c>
      <c r="R1311" t="s">
        <v>35</v>
      </c>
      <c r="S1311" t="s">
        <v>9737</v>
      </c>
      <c r="T1311" t="s">
        <v>20268</v>
      </c>
      <c r="U1311" t="s">
        <v>9593</v>
      </c>
      <c r="V1311" t="s">
        <v>9737</v>
      </c>
      <c r="W1311" t="s">
        <v>9736</v>
      </c>
      <c r="X1311" t="s">
        <v>1504</v>
      </c>
    </row>
    <row r="1312" spans="1:24">
      <c r="A1312" t="s">
        <v>20596</v>
      </c>
      <c r="B1312" t="s">
        <v>9741</v>
      </c>
      <c r="C1312" t="s">
        <v>15008</v>
      </c>
      <c r="D1312" t="s">
        <v>5616</v>
      </c>
      <c r="E1312" t="s">
        <v>15020</v>
      </c>
      <c r="G1312" t="s">
        <v>9435</v>
      </c>
      <c r="H1312" t="s">
        <v>20597</v>
      </c>
      <c r="I1312" t="s">
        <v>15011</v>
      </c>
      <c r="J1312" t="s">
        <v>15823</v>
      </c>
      <c r="K1312" s="72">
        <v>41502.7034375</v>
      </c>
      <c r="L1312" s="72">
        <v>41502.7034375</v>
      </c>
      <c r="M1312" t="s">
        <v>15406</v>
      </c>
      <c r="P1312" t="s">
        <v>15824</v>
      </c>
      <c r="Q1312" t="s">
        <v>20576</v>
      </c>
      <c r="R1312" t="s">
        <v>35</v>
      </c>
      <c r="S1312" t="s">
        <v>9741</v>
      </c>
      <c r="T1312" t="s">
        <v>20268</v>
      </c>
      <c r="U1312" t="s">
        <v>9593</v>
      </c>
      <c r="V1312" t="s">
        <v>9741</v>
      </c>
      <c r="W1312" t="s">
        <v>9740</v>
      </c>
      <c r="X1312" t="s">
        <v>5480</v>
      </c>
    </row>
    <row r="1313" spans="1:24">
      <c r="A1313" t="s">
        <v>20598</v>
      </c>
      <c r="B1313" t="s">
        <v>9743</v>
      </c>
      <c r="C1313" t="s">
        <v>15034</v>
      </c>
      <c r="D1313" t="s">
        <v>5616</v>
      </c>
      <c r="E1313" t="s">
        <v>15020</v>
      </c>
      <c r="G1313" t="s">
        <v>9435</v>
      </c>
      <c r="H1313" t="s">
        <v>20599</v>
      </c>
      <c r="I1313" t="s">
        <v>15011</v>
      </c>
      <c r="J1313" t="s">
        <v>20532</v>
      </c>
      <c r="K1313" s="72">
        <v>41502.703541666669</v>
      </c>
      <c r="L1313" s="72">
        <v>41502.703541666669</v>
      </c>
      <c r="M1313" t="s">
        <v>15406</v>
      </c>
      <c r="P1313" t="s">
        <v>15824</v>
      </c>
      <c r="Q1313" t="s">
        <v>18803</v>
      </c>
      <c r="R1313" t="s">
        <v>35</v>
      </c>
      <c r="S1313" t="s">
        <v>9743</v>
      </c>
      <c r="T1313" t="s">
        <v>20525</v>
      </c>
      <c r="U1313" t="s">
        <v>9593</v>
      </c>
      <c r="V1313" t="s">
        <v>9743</v>
      </c>
      <c r="W1313" t="s">
        <v>9742</v>
      </c>
      <c r="X1313" t="s">
        <v>1509</v>
      </c>
    </row>
    <row r="1314" spans="1:24">
      <c r="A1314" t="s">
        <v>20600</v>
      </c>
      <c r="B1314" t="s">
        <v>9745</v>
      </c>
      <c r="C1314" t="s">
        <v>15008</v>
      </c>
      <c r="D1314" t="s">
        <v>5616</v>
      </c>
      <c r="E1314" t="s">
        <v>15020</v>
      </c>
      <c r="G1314" t="s">
        <v>9435</v>
      </c>
      <c r="H1314" t="s">
        <v>20601</v>
      </c>
      <c r="I1314" t="s">
        <v>15011</v>
      </c>
      <c r="J1314" t="s">
        <v>15823</v>
      </c>
      <c r="K1314" s="72">
        <v>41502.703645833331</v>
      </c>
      <c r="L1314" s="72">
        <v>41502.703645833331</v>
      </c>
      <c r="M1314" t="s">
        <v>15406</v>
      </c>
      <c r="P1314" t="s">
        <v>15824</v>
      </c>
      <c r="Q1314" t="s">
        <v>20583</v>
      </c>
      <c r="R1314" t="s">
        <v>35</v>
      </c>
      <c r="S1314" t="s">
        <v>9745</v>
      </c>
      <c r="T1314" t="s">
        <v>20525</v>
      </c>
      <c r="U1314" t="s">
        <v>9593</v>
      </c>
      <c r="V1314" t="s">
        <v>9745</v>
      </c>
      <c r="W1314" t="s">
        <v>9744</v>
      </c>
      <c r="X1314" t="s">
        <v>7433</v>
      </c>
    </row>
    <row r="1315" spans="1:24">
      <c r="A1315" t="s">
        <v>20602</v>
      </c>
      <c r="B1315" t="s">
        <v>9747</v>
      </c>
      <c r="C1315" t="s">
        <v>15008</v>
      </c>
      <c r="D1315" t="s">
        <v>5616</v>
      </c>
      <c r="E1315" t="s">
        <v>15020</v>
      </c>
      <c r="G1315" t="s">
        <v>9435</v>
      </c>
      <c r="H1315" t="s">
        <v>20603</v>
      </c>
      <c r="I1315" t="s">
        <v>15011</v>
      </c>
      <c r="J1315" t="s">
        <v>15823</v>
      </c>
      <c r="K1315" s="72">
        <v>41502.703738425924</v>
      </c>
      <c r="L1315" s="72">
        <v>41502.703738425924</v>
      </c>
      <c r="M1315" t="s">
        <v>15406</v>
      </c>
      <c r="P1315" t="s">
        <v>15824</v>
      </c>
      <c r="Q1315" t="s">
        <v>20604</v>
      </c>
      <c r="R1315" t="s">
        <v>35</v>
      </c>
      <c r="S1315" t="s">
        <v>9747</v>
      </c>
      <c r="T1315" t="s">
        <v>20525</v>
      </c>
      <c r="U1315" t="s">
        <v>9593</v>
      </c>
      <c r="V1315" t="s">
        <v>9747</v>
      </c>
      <c r="W1315" t="s">
        <v>9746</v>
      </c>
      <c r="X1315" t="s">
        <v>63</v>
      </c>
    </row>
    <row r="1316" spans="1:24">
      <c r="A1316" t="s">
        <v>20605</v>
      </c>
      <c r="B1316" t="s">
        <v>9824</v>
      </c>
      <c r="C1316" t="s">
        <v>15034</v>
      </c>
      <c r="D1316" t="s">
        <v>5616</v>
      </c>
      <c r="E1316" t="s">
        <v>15020</v>
      </c>
      <c r="G1316" t="s">
        <v>9435</v>
      </c>
      <c r="H1316" t="s">
        <v>20606</v>
      </c>
      <c r="I1316" t="s">
        <v>15011</v>
      </c>
      <c r="J1316" t="s">
        <v>20532</v>
      </c>
      <c r="K1316" s="72">
        <v>41502.70385416667</v>
      </c>
      <c r="L1316" s="72">
        <v>41502.70385416667</v>
      </c>
      <c r="M1316" t="s">
        <v>20143</v>
      </c>
      <c r="P1316" t="s">
        <v>17409</v>
      </c>
      <c r="Q1316" t="s">
        <v>20607</v>
      </c>
      <c r="R1316" t="s">
        <v>35</v>
      </c>
      <c r="S1316" t="s">
        <v>9824</v>
      </c>
      <c r="T1316" t="s">
        <v>20525</v>
      </c>
      <c r="U1316" t="s">
        <v>9438</v>
      </c>
      <c r="V1316" t="s">
        <v>9824</v>
      </c>
      <c r="W1316" t="s">
        <v>9823</v>
      </c>
      <c r="X1316" t="s">
        <v>1504</v>
      </c>
    </row>
    <row r="1317" spans="1:24">
      <c r="A1317" t="s">
        <v>20608</v>
      </c>
      <c r="B1317" t="s">
        <v>9828</v>
      </c>
      <c r="C1317" t="s">
        <v>15034</v>
      </c>
      <c r="D1317" t="s">
        <v>5616</v>
      </c>
      <c r="E1317" t="s">
        <v>15020</v>
      </c>
      <c r="G1317" t="s">
        <v>9435</v>
      </c>
      <c r="H1317" t="s">
        <v>20609</v>
      </c>
      <c r="I1317" t="s">
        <v>15011</v>
      </c>
      <c r="J1317" t="s">
        <v>20532</v>
      </c>
      <c r="K1317" s="72">
        <v>41502.704085648147</v>
      </c>
      <c r="L1317" s="72">
        <v>41502.704085648147</v>
      </c>
      <c r="M1317" t="s">
        <v>20143</v>
      </c>
      <c r="P1317" t="s">
        <v>17409</v>
      </c>
      <c r="Q1317" t="s">
        <v>20607</v>
      </c>
      <c r="R1317" t="s">
        <v>35</v>
      </c>
      <c r="S1317" t="s">
        <v>9828</v>
      </c>
      <c r="T1317" t="s">
        <v>20525</v>
      </c>
      <c r="U1317" t="s">
        <v>9438</v>
      </c>
      <c r="V1317" t="s">
        <v>9828</v>
      </c>
      <c r="W1317" t="s">
        <v>9827</v>
      </c>
      <c r="X1317" t="s">
        <v>7459</v>
      </c>
    </row>
    <row r="1318" spans="1:24">
      <c r="A1318" t="s">
        <v>20610</v>
      </c>
      <c r="B1318" t="s">
        <v>9832</v>
      </c>
      <c r="C1318" t="s">
        <v>15034</v>
      </c>
      <c r="D1318" t="s">
        <v>5616</v>
      </c>
      <c r="E1318" t="s">
        <v>15020</v>
      </c>
      <c r="G1318" t="s">
        <v>9435</v>
      </c>
      <c r="H1318" t="s">
        <v>20611</v>
      </c>
      <c r="I1318" t="s">
        <v>15011</v>
      </c>
      <c r="J1318" t="s">
        <v>20532</v>
      </c>
      <c r="K1318" s="72">
        <v>41502.704189814816</v>
      </c>
      <c r="L1318" s="72">
        <v>41502.704189814816</v>
      </c>
      <c r="M1318" t="s">
        <v>20143</v>
      </c>
      <c r="P1318" t="s">
        <v>17409</v>
      </c>
      <c r="Q1318" t="s">
        <v>20552</v>
      </c>
      <c r="R1318" t="s">
        <v>35</v>
      </c>
      <c r="S1318" t="s">
        <v>9832</v>
      </c>
      <c r="T1318" t="s">
        <v>20525</v>
      </c>
      <c r="U1318" t="s">
        <v>9438</v>
      </c>
      <c r="V1318" t="s">
        <v>9832</v>
      </c>
      <c r="W1318" t="s">
        <v>9831</v>
      </c>
      <c r="X1318" t="s">
        <v>1504</v>
      </c>
    </row>
    <row r="1319" spans="1:24">
      <c r="A1319" t="s">
        <v>20612</v>
      </c>
      <c r="B1319" t="s">
        <v>9834</v>
      </c>
      <c r="C1319" t="s">
        <v>15034</v>
      </c>
      <c r="D1319" t="s">
        <v>5616</v>
      </c>
      <c r="E1319" t="s">
        <v>15020</v>
      </c>
      <c r="G1319" t="s">
        <v>9435</v>
      </c>
      <c r="H1319" t="s">
        <v>20613</v>
      </c>
      <c r="I1319" t="s">
        <v>15011</v>
      </c>
      <c r="J1319" t="s">
        <v>20532</v>
      </c>
      <c r="K1319" s="72">
        <v>41502.704317129632</v>
      </c>
      <c r="L1319" s="72">
        <v>41502.704317129632</v>
      </c>
      <c r="M1319" t="s">
        <v>20143</v>
      </c>
      <c r="P1319" t="s">
        <v>17409</v>
      </c>
      <c r="Q1319" t="s">
        <v>20607</v>
      </c>
      <c r="R1319" t="s">
        <v>35</v>
      </c>
      <c r="S1319" t="s">
        <v>9834</v>
      </c>
      <c r="T1319" t="s">
        <v>20525</v>
      </c>
      <c r="U1319" t="s">
        <v>9438</v>
      </c>
      <c r="V1319" t="s">
        <v>9834</v>
      </c>
      <c r="W1319" t="s">
        <v>9833</v>
      </c>
      <c r="X1319" t="s">
        <v>7424</v>
      </c>
    </row>
    <row r="1320" spans="1:24">
      <c r="A1320" t="s">
        <v>20614</v>
      </c>
      <c r="B1320" t="s">
        <v>9830</v>
      </c>
      <c r="C1320" t="s">
        <v>15034</v>
      </c>
      <c r="D1320" t="s">
        <v>5616</v>
      </c>
      <c r="E1320" t="s">
        <v>15020</v>
      </c>
      <c r="G1320" t="s">
        <v>9435</v>
      </c>
      <c r="H1320" t="s">
        <v>20615</v>
      </c>
      <c r="I1320" t="s">
        <v>15011</v>
      </c>
      <c r="J1320" t="s">
        <v>20532</v>
      </c>
      <c r="K1320" s="72">
        <v>41502.704409722224</v>
      </c>
      <c r="L1320" s="72">
        <v>41502.704409722224</v>
      </c>
      <c r="M1320" t="s">
        <v>20143</v>
      </c>
      <c r="P1320" t="s">
        <v>17409</v>
      </c>
      <c r="Q1320" t="s">
        <v>20533</v>
      </c>
      <c r="R1320" t="s">
        <v>35</v>
      </c>
      <c r="S1320" t="s">
        <v>9830</v>
      </c>
      <c r="T1320" t="s">
        <v>20525</v>
      </c>
      <c r="U1320" t="s">
        <v>9438</v>
      </c>
      <c r="V1320" t="s">
        <v>9830</v>
      </c>
      <c r="W1320" t="s">
        <v>9835</v>
      </c>
      <c r="X1320" t="s">
        <v>5480</v>
      </c>
    </row>
    <row r="1321" spans="1:24">
      <c r="A1321" t="s">
        <v>20616</v>
      </c>
      <c r="B1321" t="s">
        <v>9838</v>
      </c>
      <c r="C1321" t="s">
        <v>15034</v>
      </c>
      <c r="D1321" t="s">
        <v>5616</v>
      </c>
      <c r="E1321" t="s">
        <v>15020</v>
      </c>
      <c r="G1321" t="s">
        <v>9435</v>
      </c>
      <c r="H1321" t="s">
        <v>20617</v>
      </c>
      <c r="I1321" t="s">
        <v>15011</v>
      </c>
      <c r="J1321" t="s">
        <v>20532</v>
      </c>
      <c r="K1321" s="72">
        <v>41502.704548611109</v>
      </c>
      <c r="L1321" s="72">
        <v>41502.704548611109</v>
      </c>
      <c r="M1321" t="s">
        <v>20143</v>
      </c>
      <c r="P1321" t="s">
        <v>17409</v>
      </c>
      <c r="Q1321" t="s">
        <v>20607</v>
      </c>
      <c r="R1321" t="s">
        <v>35</v>
      </c>
      <c r="S1321" t="s">
        <v>9838</v>
      </c>
      <c r="T1321" t="s">
        <v>20525</v>
      </c>
      <c r="U1321" t="s">
        <v>9438</v>
      </c>
      <c r="V1321" t="s">
        <v>9838</v>
      </c>
      <c r="W1321" t="s">
        <v>9836</v>
      </c>
      <c r="X1321" t="s">
        <v>9837</v>
      </c>
    </row>
    <row r="1322" spans="1:24">
      <c r="A1322" t="s">
        <v>20618</v>
      </c>
      <c r="B1322" t="s">
        <v>9840</v>
      </c>
      <c r="C1322" t="s">
        <v>15034</v>
      </c>
      <c r="D1322" t="s">
        <v>5616</v>
      </c>
      <c r="E1322" t="s">
        <v>15020</v>
      </c>
      <c r="G1322" t="s">
        <v>9435</v>
      </c>
      <c r="H1322" t="s">
        <v>20619</v>
      </c>
      <c r="I1322" t="s">
        <v>15011</v>
      </c>
      <c r="J1322" t="s">
        <v>20532</v>
      </c>
      <c r="K1322" s="72">
        <v>41502.704641203702</v>
      </c>
      <c r="L1322" s="72">
        <v>41502.704641203702</v>
      </c>
      <c r="M1322" t="s">
        <v>20143</v>
      </c>
      <c r="P1322" t="s">
        <v>17409</v>
      </c>
      <c r="Q1322" t="s">
        <v>20552</v>
      </c>
      <c r="R1322" t="s">
        <v>35</v>
      </c>
      <c r="S1322" t="s">
        <v>9840</v>
      </c>
      <c r="T1322" t="s">
        <v>20525</v>
      </c>
      <c r="U1322" t="s">
        <v>9438</v>
      </c>
      <c r="V1322" t="s">
        <v>9840</v>
      </c>
      <c r="W1322" t="s">
        <v>9839</v>
      </c>
      <c r="X1322" t="s">
        <v>63</v>
      </c>
    </row>
    <row r="1323" spans="1:24">
      <c r="A1323" t="s">
        <v>20620</v>
      </c>
      <c r="B1323" t="s">
        <v>9842</v>
      </c>
      <c r="C1323" t="s">
        <v>15034</v>
      </c>
      <c r="D1323" t="s">
        <v>5616</v>
      </c>
      <c r="E1323" t="s">
        <v>15020</v>
      </c>
      <c r="G1323" t="s">
        <v>9435</v>
      </c>
      <c r="H1323" t="s">
        <v>20621</v>
      </c>
      <c r="I1323" t="s">
        <v>15011</v>
      </c>
      <c r="J1323" t="s">
        <v>20532</v>
      </c>
      <c r="K1323" s="72">
        <v>41502.704745370371</v>
      </c>
      <c r="L1323" s="72">
        <v>41502.704745370371</v>
      </c>
      <c r="M1323" t="s">
        <v>20143</v>
      </c>
      <c r="P1323" t="s">
        <v>17409</v>
      </c>
      <c r="Q1323" t="s">
        <v>20622</v>
      </c>
      <c r="R1323" t="s">
        <v>35</v>
      </c>
      <c r="S1323" t="s">
        <v>9842</v>
      </c>
      <c r="T1323" t="s">
        <v>20525</v>
      </c>
      <c r="U1323" t="s">
        <v>9438</v>
      </c>
      <c r="V1323" t="s">
        <v>9842</v>
      </c>
      <c r="W1323" t="s">
        <v>9841</v>
      </c>
      <c r="X1323" t="s">
        <v>1504</v>
      </c>
    </row>
    <row r="1324" spans="1:24">
      <c r="A1324" t="s">
        <v>20623</v>
      </c>
      <c r="B1324" t="s">
        <v>9844</v>
      </c>
      <c r="C1324" t="s">
        <v>15034</v>
      </c>
      <c r="D1324" t="s">
        <v>5616</v>
      </c>
      <c r="E1324" t="s">
        <v>15020</v>
      </c>
      <c r="G1324" t="s">
        <v>9435</v>
      </c>
      <c r="H1324" t="s">
        <v>20624</v>
      </c>
      <c r="I1324" t="s">
        <v>15011</v>
      </c>
      <c r="J1324" t="s">
        <v>20532</v>
      </c>
      <c r="K1324" s="72">
        <v>41502.704837962963</v>
      </c>
      <c r="L1324" s="72">
        <v>41502.704837962963</v>
      </c>
      <c r="M1324" t="s">
        <v>20143</v>
      </c>
      <c r="P1324" t="s">
        <v>17409</v>
      </c>
      <c r="Q1324" t="s">
        <v>20607</v>
      </c>
      <c r="R1324" t="s">
        <v>35</v>
      </c>
      <c r="S1324" t="s">
        <v>9844</v>
      </c>
      <c r="T1324" t="s">
        <v>20525</v>
      </c>
      <c r="U1324" t="s">
        <v>9438</v>
      </c>
      <c r="V1324" t="s">
        <v>9844</v>
      </c>
      <c r="W1324" t="s">
        <v>9843</v>
      </c>
      <c r="X1324" t="s">
        <v>7424</v>
      </c>
    </row>
    <row r="1325" spans="1:24">
      <c r="A1325" t="s">
        <v>20625</v>
      </c>
      <c r="B1325" t="s">
        <v>9862</v>
      </c>
      <c r="C1325" t="s">
        <v>15008</v>
      </c>
      <c r="D1325" t="s">
        <v>5616</v>
      </c>
      <c r="E1325" t="s">
        <v>15020</v>
      </c>
      <c r="G1325" t="s">
        <v>9435</v>
      </c>
      <c r="H1325" t="s">
        <v>20626</v>
      </c>
      <c r="I1325" t="s">
        <v>15011</v>
      </c>
      <c r="J1325" t="s">
        <v>15823</v>
      </c>
      <c r="K1325" s="72">
        <v>41502.704953703702</v>
      </c>
      <c r="L1325" s="72">
        <v>41502.704953703702</v>
      </c>
      <c r="M1325" t="s">
        <v>15866</v>
      </c>
      <c r="P1325" t="s">
        <v>15867</v>
      </c>
      <c r="Q1325" t="s">
        <v>20604</v>
      </c>
      <c r="R1325" t="s">
        <v>35</v>
      </c>
      <c r="S1325" t="s">
        <v>9862</v>
      </c>
      <c r="T1325" t="s">
        <v>20627</v>
      </c>
      <c r="U1325" t="s">
        <v>9848</v>
      </c>
      <c r="V1325" t="s">
        <v>9862</v>
      </c>
      <c r="W1325" t="s">
        <v>9861</v>
      </c>
      <c r="X1325" t="s">
        <v>1504</v>
      </c>
    </row>
    <row r="1326" spans="1:24">
      <c r="A1326" t="s">
        <v>20628</v>
      </c>
      <c r="B1326" t="s">
        <v>9864</v>
      </c>
      <c r="C1326" t="s">
        <v>15008</v>
      </c>
      <c r="D1326" t="s">
        <v>5616</v>
      </c>
      <c r="E1326" t="s">
        <v>15020</v>
      </c>
      <c r="G1326" t="s">
        <v>9435</v>
      </c>
      <c r="H1326" t="s">
        <v>20629</v>
      </c>
      <c r="I1326" t="s">
        <v>15011</v>
      </c>
      <c r="J1326" t="s">
        <v>15823</v>
      </c>
      <c r="K1326" s="72">
        <v>41502.705069444448</v>
      </c>
      <c r="L1326" s="72">
        <v>41502.705069444448</v>
      </c>
      <c r="M1326" t="s">
        <v>15866</v>
      </c>
      <c r="P1326" t="s">
        <v>15867</v>
      </c>
      <c r="Q1326" t="s">
        <v>20604</v>
      </c>
      <c r="R1326" t="s">
        <v>35</v>
      </c>
      <c r="S1326" t="s">
        <v>9864</v>
      </c>
      <c r="T1326" t="s">
        <v>20627</v>
      </c>
      <c r="U1326" t="s">
        <v>9848</v>
      </c>
      <c r="V1326" t="s">
        <v>9864</v>
      </c>
      <c r="W1326" t="s">
        <v>9863</v>
      </c>
      <c r="X1326" t="s">
        <v>5480</v>
      </c>
    </row>
    <row r="1327" spans="1:24">
      <c r="A1327" t="s">
        <v>20630</v>
      </c>
      <c r="B1327" t="s">
        <v>9873</v>
      </c>
      <c r="C1327" t="s">
        <v>15008</v>
      </c>
      <c r="D1327" t="s">
        <v>5616</v>
      </c>
      <c r="E1327" t="s">
        <v>15020</v>
      </c>
      <c r="G1327" t="s">
        <v>9435</v>
      </c>
      <c r="H1327" t="s">
        <v>20631</v>
      </c>
      <c r="I1327" t="s">
        <v>15011</v>
      </c>
      <c r="J1327" t="s">
        <v>15823</v>
      </c>
      <c r="K1327" s="72">
        <v>41502.705185185187</v>
      </c>
      <c r="L1327" s="72">
        <v>41502.705185185187</v>
      </c>
      <c r="M1327" t="s">
        <v>15866</v>
      </c>
      <c r="P1327" t="s">
        <v>15867</v>
      </c>
      <c r="Q1327" t="s">
        <v>20583</v>
      </c>
      <c r="R1327" t="s">
        <v>35</v>
      </c>
      <c r="S1327" t="s">
        <v>9873</v>
      </c>
      <c r="T1327" t="s">
        <v>20627</v>
      </c>
      <c r="U1327" t="s">
        <v>9848</v>
      </c>
      <c r="V1327" t="s">
        <v>9873</v>
      </c>
      <c r="W1327" t="s">
        <v>9872</v>
      </c>
      <c r="X1327" t="s">
        <v>5480</v>
      </c>
    </row>
    <row r="1328" spans="1:24">
      <c r="A1328" t="s">
        <v>20632</v>
      </c>
      <c r="B1328" t="s">
        <v>20633</v>
      </c>
      <c r="C1328" t="s">
        <v>15019</v>
      </c>
      <c r="D1328" t="s">
        <v>15088</v>
      </c>
      <c r="E1328" t="s">
        <v>15089</v>
      </c>
      <c r="F1328">
        <v>22</v>
      </c>
      <c r="G1328" t="s">
        <v>4377</v>
      </c>
      <c r="H1328" t="s">
        <v>20634</v>
      </c>
      <c r="I1328" t="s">
        <v>15011</v>
      </c>
      <c r="J1328" t="s">
        <v>15022</v>
      </c>
      <c r="K1328" s="72">
        <v>41502.705821759257</v>
      </c>
      <c r="L1328" s="72">
        <v>41502.705821759257</v>
      </c>
      <c r="P1328" t="s">
        <v>17365</v>
      </c>
      <c r="Q1328" t="s">
        <v>20525</v>
      </c>
      <c r="R1328" t="s">
        <v>4437</v>
      </c>
      <c r="S1328" t="s">
        <v>20635</v>
      </c>
      <c r="U1328" t="s">
        <v>4436</v>
      </c>
      <c r="W1328" t="s">
        <v>4435</v>
      </c>
    </row>
    <row r="1329" spans="1:24">
      <c r="A1329" t="s">
        <v>20636</v>
      </c>
      <c r="B1329" t="s">
        <v>20637</v>
      </c>
      <c r="C1329" t="s">
        <v>15019</v>
      </c>
      <c r="D1329" t="s">
        <v>15088</v>
      </c>
      <c r="E1329" t="s">
        <v>15089</v>
      </c>
      <c r="F1329">
        <v>22</v>
      </c>
      <c r="G1329" t="s">
        <v>4377</v>
      </c>
      <c r="H1329" t="s">
        <v>20638</v>
      </c>
      <c r="I1329" t="s">
        <v>15011</v>
      </c>
      <c r="J1329" t="s">
        <v>15022</v>
      </c>
      <c r="K1329" s="72">
        <v>41502.706203703703</v>
      </c>
      <c r="L1329" s="72">
        <v>41502.706203703703</v>
      </c>
      <c r="P1329" t="s">
        <v>17365</v>
      </c>
      <c r="Q1329" t="s">
        <v>20525</v>
      </c>
      <c r="R1329" t="s">
        <v>4458</v>
      </c>
      <c r="S1329" t="s">
        <v>4459</v>
      </c>
      <c r="U1329" t="s">
        <v>4387</v>
      </c>
      <c r="W1329" t="s">
        <v>4457</v>
      </c>
      <c r="X1329" t="s">
        <v>4393</v>
      </c>
    </row>
    <row r="1330" spans="1:24">
      <c r="A1330" t="s">
        <v>20639</v>
      </c>
      <c r="B1330" t="s">
        <v>3324</v>
      </c>
      <c r="C1330" t="s">
        <v>15019</v>
      </c>
      <c r="D1330" t="s">
        <v>5734</v>
      </c>
      <c r="E1330" t="s">
        <v>15125</v>
      </c>
      <c r="G1330" t="s">
        <v>3209</v>
      </c>
      <c r="I1330" t="s">
        <v>15011</v>
      </c>
      <c r="J1330" t="s">
        <v>15022</v>
      </c>
      <c r="K1330" s="72">
        <v>41502.712175925924</v>
      </c>
      <c r="L1330" s="72">
        <v>41502.712175925924</v>
      </c>
      <c r="M1330" t="s">
        <v>20640</v>
      </c>
      <c r="P1330" t="s">
        <v>20641</v>
      </c>
      <c r="Q1330" t="s">
        <v>20642</v>
      </c>
      <c r="R1330" t="s">
        <v>35</v>
      </c>
      <c r="S1330" t="s">
        <v>3324</v>
      </c>
      <c r="U1330" t="s">
        <v>902</v>
      </c>
      <c r="V1330" t="s">
        <v>3324</v>
      </c>
      <c r="W1330" t="s">
        <v>2148</v>
      </c>
      <c r="X1330" t="s">
        <v>3323</v>
      </c>
    </row>
    <row r="1331" spans="1:24">
      <c r="A1331" t="s">
        <v>20643</v>
      </c>
      <c r="B1331" t="s">
        <v>3318</v>
      </c>
      <c r="C1331" t="s">
        <v>15019</v>
      </c>
      <c r="D1331" t="s">
        <v>5734</v>
      </c>
      <c r="E1331" t="s">
        <v>15125</v>
      </c>
      <c r="G1331" t="s">
        <v>3209</v>
      </c>
      <c r="I1331" t="s">
        <v>15011</v>
      </c>
      <c r="J1331" t="s">
        <v>15022</v>
      </c>
      <c r="K1331" s="72">
        <v>41502.712291666663</v>
      </c>
      <c r="L1331" s="72">
        <v>41502.712291666663</v>
      </c>
      <c r="M1331" t="s">
        <v>20644</v>
      </c>
      <c r="P1331" t="s">
        <v>20641</v>
      </c>
      <c r="Q1331" t="s">
        <v>20642</v>
      </c>
      <c r="R1331" t="s">
        <v>35</v>
      </c>
      <c r="S1331" t="s">
        <v>3318</v>
      </c>
      <c r="U1331" t="s">
        <v>902</v>
      </c>
      <c r="V1331" t="s">
        <v>3318</v>
      </c>
      <c r="W1331" t="s">
        <v>2148</v>
      </c>
      <c r="X1331" t="s">
        <v>3317</v>
      </c>
    </row>
    <row r="1332" spans="1:24">
      <c r="A1332" t="s">
        <v>20645</v>
      </c>
      <c r="B1332" t="s">
        <v>3314</v>
      </c>
      <c r="C1332" t="s">
        <v>15019</v>
      </c>
      <c r="D1332" t="s">
        <v>5734</v>
      </c>
      <c r="E1332" t="s">
        <v>15125</v>
      </c>
      <c r="G1332" t="s">
        <v>3209</v>
      </c>
      <c r="I1332" t="s">
        <v>15011</v>
      </c>
      <c r="J1332" t="s">
        <v>15022</v>
      </c>
      <c r="K1332" s="72">
        <v>41502.71234953704</v>
      </c>
      <c r="L1332" s="72">
        <v>41502.71234953704</v>
      </c>
      <c r="M1332" t="s">
        <v>20646</v>
      </c>
      <c r="P1332" t="s">
        <v>20641</v>
      </c>
      <c r="Q1332" t="s">
        <v>20642</v>
      </c>
      <c r="R1332" t="s">
        <v>35</v>
      </c>
      <c r="S1332" t="s">
        <v>3314</v>
      </c>
      <c r="U1332" t="s">
        <v>902</v>
      </c>
      <c r="V1332" t="s">
        <v>3314</v>
      </c>
      <c r="W1332" t="s">
        <v>2148</v>
      </c>
      <c r="X1332" t="s">
        <v>3313</v>
      </c>
    </row>
    <row r="1333" spans="1:24">
      <c r="A1333" t="s">
        <v>20647</v>
      </c>
      <c r="B1333" t="s">
        <v>3947</v>
      </c>
      <c r="C1333" t="s">
        <v>15019</v>
      </c>
      <c r="D1333" t="s">
        <v>15088</v>
      </c>
      <c r="E1333" t="s">
        <v>15089</v>
      </c>
      <c r="F1333">
        <v>22</v>
      </c>
      <c r="G1333" t="s">
        <v>3917</v>
      </c>
      <c r="H1333" t="s">
        <v>20648</v>
      </c>
      <c r="I1333" t="s">
        <v>15011</v>
      </c>
      <c r="J1333" t="s">
        <v>15022</v>
      </c>
      <c r="K1333" s="72">
        <v>42459.410775462966</v>
      </c>
      <c r="L1333" s="72">
        <v>42459.410775462966</v>
      </c>
      <c r="P1333" t="s">
        <v>15256</v>
      </c>
      <c r="Q1333" t="s">
        <v>20649</v>
      </c>
      <c r="R1333" t="s">
        <v>35</v>
      </c>
      <c r="U1333" t="s">
        <v>3831</v>
      </c>
      <c r="V1333" t="s">
        <v>20650</v>
      </c>
      <c r="W1333" t="s">
        <v>3947</v>
      </c>
      <c r="X1333" t="s">
        <v>3919</v>
      </c>
    </row>
    <row r="1334" spans="1:24">
      <c r="A1334" t="s">
        <v>20651</v>
      </c>
      <c r="B1334" t="s">
        <v>20652</v>
      </c>
      <c r="C1334" t="s">
        <v>15068</v>
      </c>
      <c r="D1334" t="s">
        <v>1792</v>
      </c>
      <c r="E1334" t="s">
        <v>15058</v>
      </c>
      <c r="G1334" t="s">
        <v>11896</v>
      </c>
      <c r="H1334" t="s">
        <v>20653</v>
      </c>
      <c r="I1334" t="s">
        <v>15011</v>
      </c>
      <c r="J1334" t="s">
        <v>20654</v>
      </c>
      <c r="K1334" s="72">
        <v>41505.652129629627</v>
      </c>
      <c r="L1334" s="72">
        <v>41505.652499999997</v>
      </c>
      <c r="M1334" t="s">
        <v>20655</v>
      </c>
      <c r="P1334" t="s">
        <v>17488</v>
      </c>
      <c r="Q1334" t="s">
        <v>17620</v>
      </c>
      <c r="R1334" t="s">
        <v>186</v>
      </c>
      <c r="S1334" t="s">
        <v>11956</v>
      </c>
      <c r="T1334" t="s">
        <v>20656</v>
      </c>
      <c r="U1334" t="s">
        <v>6872</v>
      </c>
      <c r="W1334" t="s">
        <v>11956</v>
      </c>
    </row>
    <row r="1335" spans="1:24">
      <c r="A1335" t="s">
        <v>20657</v>
      </c>
      <c r="B1335" t="s">
        <v>20658</v>
      </c>
      <c r="C1335" t="s">
        <v>15034</v>
      </c>
      <c r="D1335" t="s">
        <v>15011</v>
      </c>
      <c r="E1335" t="s">
        <v>15058</v>
      </c>
      <c r="G1335" t="s">
        <v>12436</v>
      </c>
      <c r="H1335" t="s">
        <v>20659</v>
      </c>
      <c r="I1335" t="s">
        <v>15011</v>
      </c>
      <c r="J1335" t="s">
        <v>15202</v>
      </c>
      <c r="K1335" s="72">
        <v>41505.686064814814</v>
      </c>
      <c r="L1335" s="72">
        <v>41726.595775462964</v>
      </c>
      <c r="M1335" t="s">
        <v>20660</v>
      </c>
      <c r="P1335" t="s">
        <v>18510</v>
      </c>
      <c r="Q1335" t="s">
        <v>20661</v>
      </c>
      <c r="R1335" t="s">
        <v>35</v>
      </c>
      <c r="T1335" t="s">
        <v>20656</v>
      </c>
      <c r="W1335" t="s">
        <v>12517</v>
      </c>
    </row>
    <row r="1336" spans="1:24">
      <c r="A1336" t="s">
        <v>20662</v>
      </c>
      <c r="B1336" t="s">
        <v>20663</v>
      </c>
      <c r="C1336" t="s">
        <v>15034</v>
      </c>
      <c r="D1336" t="s">
        <v>15011</v>
      </c>
      <c r="E1336" t="s">
        <v>15058</v>
      </c>
      <c r="G1336" t="s">
        <v>12436</v>
      </c>
      <c r="H1336" t="s">
        <v>20664</v>
      </c>
      <c r="I1336" t="s">
        <v>15011</v>
      </c>
      <c r="J1336" t="s">
        <v>15202</v>
      </c>
      <c r="K1336" s="72">
        <v>41505.686145833337</v>
      </c>
      <c r="L1336" s="72">
        <v>41726.594699074078</v>
      </c>
      <c r="M1336" t="s">
        <v>20665</v>
      </c>
      <c r="P1336" t="s">
        <v>18510</v>
      </c>
      <c r="Q1336" t="s">
        <v>20666</v>
      </c>
      <c r="R1336" t="s">
        <v>35</v>
      </c>
      <c r="T1336" t="s">
        <v>20656</v>
      </c>
      <c r="W1336" t="s">
        <v>12517</v>
      </c>
      <c r="X1336" t="s">
        <v>12518</v>
      </c>
    </row>
    <row r="1337" spans="1:24">
      <c r="A1337" t="s">
        <v>20667</v>
      </c>
      <c r="B1337" t="s">
        <v>20668</v>
      </c>
      <c r="C1337" t="s">
        <v>16446</v>
      </c>
      <c r="D1337" t="s">
        <v>15069</v>
      </c>
      <c r="E1337" t="s">
        <v>15070</v>
      </c>
      <c r="F1337">
        <v>25</v>
      </c>
      <c r="G1337" t="s">
        <v>6012</v>
      </c>
      <c r="H1337" t="s">
        <v>20669</v>
      </c>
      <c r="I1337" t="s">
        <v>15011</v>
      </c>
      <c r="J1337" t="s">
        <v>20670</v>
      </c>
      <c r="K1337" s="72">
        <v>41506.459409722222</v>
      </c>
      <c r="L1337" s="72">
        <v>41506.459409722222</v>
      </c>
      <c r="M1337" t="s">
        <v>20671</v>
      </c>
      <c r="P1337" t="s">
        <v>20672</v>
      </c>
      <c r="Q1337" t="s">
        <v>16467</v>
      </c>
      <c r="R1337" t="s">
        <v>1464</v>
      </c>
      <c r="S1337" t="s">
        <v>6127</v>
      </c>
      <c r="T1337" t="s">
        <v>20673</v>
      </c>
      <c r="U1337" t="s">
        <v>4706</v>
      </c>
      <c r="V1337" t="s">
        <v>6127</v>
      </c>
      <c r="W1337" t="s">
        <v>6125</v>
      </c>
      <c r="X1337" t="s">
        <v>6126</v>
      </c>
    </row>
    <row r="1338" spans="1:24">
      <c r="A1338" t="s">
        <v>20674</v>
      </c>
      <c r="B1338" t="s">
        <v>20675</v>
      </c>
      <c r="C1338" t="s">
        <v>15019</v>
      </c>
      <c r="D1338" t="s">
        <v>15069</v>
      </c>
      <c r="E1338" t="s">
        <v>15058</v>
      </c>
      <c r="G1338" t="s">
        <v>3012</v>
      </c>
      <c r="H1338" t="s">
        <v>20676</v>
      </c>
      <c r="I1338" t="s">
        <v>15011</v>
      </c>
      <c r="J1338" t="s">
        <v>15022</v>
      </c>
      <c r="K1338" s="72">
        <v>41506.545069444444</v>
      </c>
      <c r="L1338" s="72">
        <v>42037.520740740743</v>
      </c>
      <c r="P1338" t="s">
        <v>20677</v>
      </c>
      <c r="Q1338" t="s">
        <v>20678</v>
      </c>
      <c r="R1338" t="s">
        <v>3016</v>
      </c>
      <c r="S1338" t="s">
        <v>3013</v>
      </c>
      <c r="U1338" t="s">
        <v>3015</v>
      </c>
      <c r="W1338" t="s">
        <v>3013</v>
      </c>
      <c r="X1338" t="s">
        <v>3014</v>
      </c>
    </row>
    <row r="1339" spans="1:24">
      <c r="A1339" t="s">
        <v>20679</v>
      </c>
      <c r="B1339" t="s">
        <v>20680</v>
      </c>
      <c r="C1339" t="s">
        <v>15019</v>
      </c>
      <c r="D1339" t="s">
        <v>15147</v>
      </c>
      <c r="E1339" t="s">
        <v>15058</v>
      </c>
      <c r="G1339" t="s">
        <v>3037</v>
      </c>
      <c r="H1339" t="s">
        <v>20681</v>
      </c>
      <c r="I1339" t="s">
        <v>15011</v>
      </c>
      <c r="J1339" t="s">
        <v>15022</v>
      </c>
      <c r="K1339" s="72">
        <v>41506.545312499999</v>
      </c>
      <c r="L1339" s="72">
        <v>41506.545844907407</v>
      </c>
      <c r="P1339" t="s">
        <v>7308</v>
      </c>
      <c r="Q1339" t="s">
        <v>20678</v>
      </c>
      <c r="R1339" t="s">
        <v>3016</v>
      </c>
      <c r="S1339" t="s">
        <v>3184</v>
      </c>
      <c r="U1339" t="s">
        <v>3186</v>
      </c>
      <c r="W1339" t="s">
        <v>3184</v>
      </c>
      <c r="X1339" t="s">
        <v>3185</v>
      </c>
    </row>
    <row r="1340" spans="1:24">
      <c r="A1340" t="s">
        <v>20682</v>
      </c>
      <c r="B1340" t="s">
        <v>20683</v>
      </c>
      <c r="C1340" t="s">
        <v>15019</v>
      </c>
      <c r="D1340" t="s">
        <v>5664</v>
      </c>
      <c r="E1340" t="s">
        <v>15058</v>
      </c>
      <c r="G1340" t="s">
        <v>7980</v>
      </c>
      <c r="H1340" t="s">
        <v>20684</v>
      </c>
      <c r="I1340" t="s">
        <v>15011</v>
      </c>
      <c r="J1340" t="s">
        <v>15022</v>
      </c>
      <c r="K1340" s="72">
        <v>41506.666701388887</v>
      </c>
      <c r="L1340" s="72">
        <v>41506.666701388887</v>
      </c>
      <c r="P1340" t="s">
        <v>20225</v>
      </c>
      <c r="Q1340" t="s">
        <v>20678</v>
      </c>
      <c r="R1340" t="s">
        <v>2715</v>
      </c>
      <c r="S1340" t="s">
        <v>7995</v>
      </c>
      <c r="W1340" t="s">
        <v>7995</v>
      </c>
    </row>
    <row r="1341" spans="1:24">
      <c r="A1341" t="s">
        <v>20685</v>
      </c>
      <c r="B1341" t="s">
        <v>20686</v>
      </c>
      <c r="C1341" t="s">
        <v>15008</v>
      </c>
      <c r="D1341" t="s">
        <v>15081</v>
      </c>
      <c r="E1341" t="s">
        <v>15082</v>
      </c>
      <c r="G1341" t="s">
        <v>10635</v>
      </c>
      <c r="H1341" t="s">
        <v>20687</v>
      </c>
      <c r="I1341" t="s">
        <v>15011</v>
      </c>
      <c r="J1341" t="s">
        <v>20688</v>
      </c>
      <c r="K1341" s="72">
        <v>41507.355243055557</v>
      </c>
      <c r="L1341" s="72">
        <v>41507.355243055557</v>
      </c>
      <c r="M1341" t="s">
        <v>20689</v>
      </c>
      <c r="P1341" t="s">
        <v>16139</v>
      </c>
      <c r="Q1341" t="s">
        <v>20690</v>
      </c>
      <c r="R1341" t="s">
        <v>275</v>
      </c>
      <c r="S1341" t="s">
        <v>10643</v>
      </c>
      <c r="T1341" t="s">
        <v>20691</v>
      </c>
      <c r="U1341" t="s">
        <v>10642</v>
      </c>
      <c r="W1341" t="s">
        <v>10640</v>
      </c>
      <c r="X1341" t="s">
        <v>10641</v>
      </c>
    </row>
    <row r="1342" spans="1:24">
      <c r="A1342" t="s">
        <v>20692</v>
      </c>
      <c r="B1342" t="s">
        <v>1803</v>
      </c>
      <c r="C1342" t="s">
        <v>15019</v>
      </c>
      <c r="D1342" t="s">
        <v>15081</v>
      </c>
      <c r="E1342" t="s">
        <v>15094</v>
      </c>
      <c r="G1342" t="s">
        <v>1828</v>
      </c>
      <c r="H1342" t="s">
        <v>20693</v>
      </c>
      <c r="I1342" t="s">
        <v>15011</v>
      </c>
      <c r="J1342" t="s">
        <v>20694</v>
      </c>
      <c r="K1342" s="72">
        <v>44351.525972222225</v>
      </c>
      <c r="L1342" s="72">
        <v>44351.528958333336</v>
      </c>
      <c r="M1342" t="s">
        <v>20695</v>
      </c>
      <c r="P1342" t="s">
        <v>20696</v>
      </c>
      <c r="Q1342" t="s">
        <v>20697</v>
      </c>
      <c r="R1342" t="s">
        <v>186</v>
      </c>
      <c r="S1342" t="s">
        <v>1934</v>
      </c>
      <c r="U1342" t="s">
        <v>20698</v>
      </c>
      <c r="W1342" t="s">
        <v>1803</v>
      </c>
    </row>
    <row r="1343" spans="1:24">
      <c r="A1343" t="s">
        <v>20699</v>
      </c>
      <c r="B1343" t="s">
        <v>20700</v>
      </c>
      <c r="C1343" t="s">
        <v>15008</v>
      </c>
      <c r="D1343" t="s">
        <v>15081</v>
      </c>
      <c r="E1343" t="s">
        <v>15082</v>
      </c>
      <c r="G1343" t="s">
        <v>10635</v>
      </c>
      <c r="H1343" t="s">
        <v>20701</v>
      </c>
      <c r="I1343" t="s">
        <v>15011</v>
      </c>
      <c r="J1343" t="s">
        <v>20702</v>
      </c>
      <c r="K1343" s="72">
        <v>41507.355474537035</v>
      </c>
      <c r="L1343" s="72">
        <v>41507.355474537035</v>
      </c>
      <c r="M1343" t="s">
        <v>20689</v>
      </c>
      <c r="P1343" t="s">
        <v>16139</v>
      </c>
      <c r="Q1343" t="s">
        <v>18505</v>
      </c>
      <c r="R1343" t="s">
        <v>275</v>
      </c>
      <c r="S1343" t="s">
        <v>10644</v>
      </c>
      <c r="T1343" t="s">
        <v>20691</v>
      </c>
      <c r="W1343" t="s">
        <v>10640</v>
      </c>
      <c r="X1343" t="s">
        <v>10641</v>
      </c>
    </row>
    <row r="1344" spans="1:24">
      <c r="A1344" t="s">
        <v>20703</v>
      </c>
      <c r="B1344" t="s">
        <v>20704</v>
      </c>
      <c r="C1344" t="s">
        <v>15776</v>
      </c>
      <c r="D1344" t="s">
        <v>15081</v>
      </c>
      <c r="E1344" t="s">
        <v>15082</v>
      </c>
      <c r="G1344" t="s">
        <v>10635</v>
      </c>
      <c r="H1344" t="s">
        <v>20705</v>
      </c>
      <c r="I1344" t="s">
        <v>15011</v>
      </c>
      <c r="J1344" t="s">
        <v>20706</v>
      </c>
      <c r="K1344" s="72">
        <v>41507.35565972222</v>
      </c>
      <c r="L1344" s="72">
        <v>41507.35565972222</v>
      </c>
      <c r="M1344" t="s">
        <v>20707</v>
      </c>
      <c r="P1344" t="s">
        <v>16139</v>
      </c>
      <c r="Q1344" t="s">
        <v>20708</v>
      </c>
      <c r="R1344" t="s">
        <v>275</v>
      </c>
      <c r="S1344" t="s">
        <v>10647</v>
      </c>
      <c r="T1344" t="s">
        <v>20691</v>
      </c>
      <c r="U1344" t="s">
        <v>10646</v>
      </c>
      <c r="W1344" t="s">
        <v>10645</v>
      </c>
      <c r="X1344" t="s">
        <v>10641</v>
      </c>
    </row>
    <row r="1345" spans="1:24">
      <c r="A1345" t="s">
        <v>20709</v>
      </c>
      <c r="B1345" t="s">
        <v>20710</v>
      </c>
      <c r="C1345" t="s">
        <v>15019</v>
      </c>
      <c r="D1345" t="s">
        <v>5719</v>
      </c>
      <c r="E1345" t="s">
        <v>15009</v>
      </c>
      <c r="G1345" t="s">
        <v>12617</v>
      </c>
      <c r="H1345" t="s">
        <v>20711</v>
      </c>
      <c r="I1345" t="s">
        <v>15011</v>
      </c>
      <c r="J1345" t="s">
        <v>15022</v>
      </c>
      <c r="K1345" s="72">
        <v>41507.573587962965</v>
      </c>
      <c r="L1345" s="72">
        <v>41507.573587962965</v>
      </c>
      <c r="M1345" t="s">
        <v>20712</v>
      </c>
      <c r="P1345" t="s">
        <v>7220</v>
      </c>
      <c r="Q1345" t="s">
        <v>20673</v>
      </c>
      <c r="R1345" t="s">
        <v>7015</v>
      </c>
      <c r="S1345" t="s">
        <v>13059</v>
      </c>
      <c r="U1345" t="s">
        <v>13058</v>
      </c>
      <c r="W1345" t="s">
        <v>7229</v>
      </c>
      <c r="X1345" t="s">
        <v>13057</v>
      </c>
    </row>
    <row r="1346" spans="1:24">
      <c r="A1346" t="s">
        <v>20713</v>
      </c>
      <c r="B1346" t="s">
        <v>20714</v>
      </c>
      <c r="C1346" t="s">
        <v>15019</v>
      </c>
      <c r="D1346" t="s">
        <v>5719</v>
      </c>
      <c r="E1346" t="s">
        <v>15009</v>
      </c>
      <c r="G1346" t="s">
        <v>12617</v>
      </c>
      <c r="H1346" t="s">
        <v>20715</v>
      </c>
      <c r="I1346" t="s">
        <v>15011</v>
      </c>
      <c r="J1346" t="s">
        <v>15022</v>
      </c>
      <c r="K1346" s="72">
        <v>41507.573692129627</v>
      </c>
      <c r="L1346" s="72">
        <v>41507.573692129627</v>
      </c>
      <c r="M1346" t="s">
        <v>20712</v>
      </c>
      <c r="P1346" t="s">
        <v>7220</v>
      </c>
      <c r="Q1346" t="s">
        <v>20673</v>
      </c>
      <c r="R1346" t="s">
        <v>7015</v>
      </c>
      <c r="S1346" t="s">
        <v>13061</v>
      </c>
      <c r="U1346" t="s">
        <v>13058</v>
      </c>
      <c r="W1346" t="s">
        <v>7229</v>
      </c>
      <c r="X1346" t="s">
        <v>13060</v>
      </c>
    </row>
    <row r="1347" spans="1:24">
      <c r="A1347" t="s">
        <v>20716</v>
      </c>
      <c r="B1347" t="s">
        <v>20717</v>
      </c>
      <c r="C1347" t="s">
        <v>15019</v>
      </c>
      <c r="D1347" t="s">
        <v>5719</v>
      </c>
      <c r="E1347" t="s">
        <v>15058</v>
      </c>
      <c r="G1347" t="s">
        <v>6841</v>
      </c>
      <c r="I1347" t="s">
        <v>15011</v>
      </c>
      <c r="J1347" t="s">
        <v>15022</v>
      </c>
      <c r="K1347" s="72">
        <v>41507.574259259258</v>
      </c>
      <c r="L1347" s="72">
        <v>41507.574259259258</v>
      </c>
      <c r="M1347" t="s">
        <v>20718</v>
      </c>
      <c r="P1347" t="s">
        <v>7220</v>
      </c>
      <c r="Q1347" t="s">
        <v>20673</v>
      </c>
      <c r="R1347" t="s">
        <v>7015</v>
      </c>
      <c r="W1347" t="s">
        <v>7229</v>
      </c>
      <c r="X1347" t="s">
        <v>7230</v>
      </c>
    </row>
    <row r="1348" spans="1:24">
      <c r="A1348" t="s">
        <v>20719</v>
      </c>
      <c r="B1348" t="s">
        <v>20720</v>
      </c>
      <c r="C1348" t="s">
        <v>15019</v>
      </c>
      <c r="D1348" t="s">
        <v>5664</v>
      </c>
      <c r="E1348" t="s">
        <v>15058</v>
      </c>
      <c r="G1348" t="s">
        <v>12436</v>
      </c>
      <c r="I1348" t="s">
        <v>15011</v>
      </c>
      <c r="J1348" t="s">
        <v>15022</v>
      </c>
      <c r="K1348" s="72">
        <v>41507.574340277781</v>
      </c>
      <c r="L1348" s="72">
        <v>41507.574340277781</v>
      </c>
      <c r="M1348" t="s">
        <v>20721</v>
      </c>
      <c r="P1348" t="s">
        <v>7220</v>
      </c>
      <c r="Q1348" t="s">
        <v>20673</v>
      </c>
      <c r="R1348" t="s">
        <v>7015</v>
      </c>
      <c r="U1348" t="s">
        <v>12467</v>
      </c>
      <c r="W1348" t="s">
        <v>7229</v>
      </c>
    </row>
    <row r="1349" spans="1:24">
      <c r="A1349" t="s">
        <v>20722</v>
      </c>
      <c r="B1349" t="s">
        <v>20723</v>
      </c>
      <c r="C1349" t="s">
        <v>15034</v>
      </c>
      <c r="D1349" t="s">
        <v>5719</v>
      </c>
      <c r="E1349" t="s">
        <v>15009</v>
      </c>
      <c r="G1349" t="s">
        <v>12617</v>
      </c>
      <c r="H1349" t="s">
        <v>20724</v>
      </c>
      <c r="I1349" t="s">
        <v>15011</v>
      </c>
      <c r="J1349" t="s">
        <v>20725</v>
      </c>
      <c r="K1349" s="72">
        <v>41507.591458333336</v>
      </c>
      <c r="L1349" s="72">
        <v>41507.591458333336</v>
      </c>
      <c r="M1349" t="s">
        <v>20726</v>
      </c>
      <c r="P1349" t="s">
        <v>18384</v>
      </c>
      <c r="Q1349" t="s">
        <v>18385</v>
      </c>
      <c r="R1349" t="s">
        <v>7015</v>
      </c>
      <c r="S1349" t="s">
        <v>12900</v>
      </c>
      <c r="T1349" t="s">
        <v>20673</v>
      </c>
      <c r="U1349" t="s">
        <v>12899</v>
      </c>
      <c r="W1349" t="s">
        <v>12479</v>
      </c>
      <c r="X1349" t="s">
        <v>12898</v>
      </c>
    </row>
    <row r="1350" spans="1:24">
      <c r="A1350" t="s">
        <v>20727</v>
      </c>
      <c r="B1350" t="s">
        <v>20728</v>
      </c>
      <c r="C1350" t="s">
        <v>15034</v>
      </c>
      <c r="D1350" t="s">
        <v>5719</v>
      </c>
      <c r="E1350" t="s">
        <v>15009</v>
      </c>
      <c r="G1350" t="s">
        <v>12617</v>
      </c>
      <c r="H1350" t="s">
        <v>20729</v>
      </c>
      <c r="I1350" t="s">
        <v>15011</v>
      </c>
      <c r="J1350" t="s">
        <v>20725</v>
      </c>
      <c r="K1350" s="72">
        <v>41507.591585648152</v>
      </c>
      <c r="L1350" s="72">
        <v>41507.591585648152</v>
      </c>
      <c r="M1350" t="s">
        <v>20730</v>
      </c>
      <c r="P1350" t="s">
        <v>18384</v>
      </c>
      <c r="Q1350" t="s">
        <v>18377</v>
      </c>
      <c r="R1350" t="s">
        <v>7015</v>
      </c>
      <c r="S1350" t="s">
        <v>12902</v>
      </c>
      <c r="T1350" t="s">
        <v>20673</v>
      </c>
      <c r="U1350" t="s">
        <v>12899</v>
      </c>
      <c r="W1350" t="s">
        <v>7013</v>
      </c>
      <c r="X1350" t="s">
        <v>12901</v>
      </c>
    </row>
    <row r="1351" spans="1:24">
      <c r="A1351" t="s">
        <v>20731</v>
      </c>
      <c r="B1351" t="s">
        <v>20732</v>
      </c>
      <c r="C1351" t="s">
        <v>15034</v>
      </c>
      <c r="D1351" t="s">
        <v>5719</v>
      </c>
      <c r="E1351" t="s">
        <v>15009</v>
      </c>
      <c r="G1351" t="s">
        <v>12617</v>
      </c>
      <c r="H1351" t="s">
        <v>20733</v>
      </c>
      <c r="I1351" t="s">
        <v>15011</v>
      </c>
      <c r="J1351" t="s">
        <v>20734</v>
      </c>
      <c r="K1351" s="72">
        <v>41507.593032407407</v>
      </c>
      <c r="L1351" s="72">
        <v>41507.593124999999</v>
      </c>
      <c r="M1351" t="s">
        <v>20735</v>
      </c>
      <c r="P1351" t="s">
        <v>7220</v>
      </c>
      <c r="Q1351" t="s">
        <v>18230</v>
      </c>
      <c r="R1351" t="s">
        <v>7015</v>
      </c>
      <c r="S1351" t="s">
        <v>13021</v>
      </c>
      <c r="T1351" t="s">
        <v>20673</v>
      </c>
      <c r="U1351" t="s">
        <v>13020</v>
      </c>
      <c r="W1351" t="s">
        <v>7224</v>
      </c>
      <c r="X1351" t="s">
        <v>13019</v>
      </c>
    </row>
    <row r="1352" spans="1:24">
      <c r="A1352" t="s">
        <v>20736</v>
      </c>
      <c r="B1352" t="s">
        <v>20737</v>
      </c>
      <c r="C1352" t="s">
        <v>15034</v>
      </c>
      <c r="D1352" t="s">
        <v>5719</v>
      </c>
      <c r="E1352" t="s">
        <v>15009</v>
      </c>
      <c r="G1352" t="s">
        <v>12617</v>
      </c>
      <c r="H1352" t="s">
        <v>20738</v>
      </c>
      <c r="I1352" t="s">
        <v>15011</v>
      </c>
      <c r="J1352" t="s">
        <v>20734</v>
      </c>
      <c r="K1352" s="72">
        <v>41507.593206018515</v>
      </c>
      <c r="L1352" s="72">
        <v>41507.593206018515</v>
      </c>
      <c r="M1352" t="s">
        <v>20739</v>
      </c>
      <c r="P1352" t="s">
        <v>7220</v>
      </c>
      <c r="Q1352" t="s">
        <v>18395</v>
      </c>
      <c r="R1352" t="s">
        <v>7015</v>
      </c>
      <c r="S1352" t="s">
        <v>13024</v>
      </c>
      <c r="T1352" t="s">
        <v>20673</v>
      </c>
      <c r="U1352" t="s">
        <v>13023</v>
      </c>
      <c r="W1352" t="s">
        <v>7226</v>
      </c>
      <c r="X1352" t="s">
        <v>13022</v>
      </c>
    </row>
    <row r="1353" spans="1:24">
      <c r="A1353" t="s">
        <v>20740</v>
      </c>
      <c r="B1353" t="s">
        <v>20741</v>
      </c>
      <c r="C1353" t="s">
        <v>15034</v>
      </c>
      <c r="D1353" t="s">
        <v>5719</v>
      </c>
      <c r="E1353" t="s">
        <v>15009</v>
      </c>
      <c r="G1353" t="s">
        <v>12617</v>
      </c>
      <c r="H1353" t="s">
        <v>20742</v>
      </c>
      <c r="I1353" t="s">
        <v>15011</v>
      </c>
      <c r="J1353" t="s">
        <v>20734</v>
      </c>
      <c r="K1353" s="72">
        <v>41507.593287037038</v>
      </c>
      <c r="L1353" s="72">
        <v>41507.593287037038</v>
      </c>
      <c r="M1353" t="s">
        <v>20743</v>
      </c>
      <c r="P1353" t="s">
        <v>7220</v>
      </c>
      <c r="Q1353" t="s">
        <v>18234</v>
      </c>
      <c r="R1353" t="s">
        <v>7015</v>
      </c>
      <c r="S1353" t="s">
        <v>13030</v>
      </c>
      <c r="T1353" t="s">
        <v>20673</v>
      </c>
      <c r="U1353" t="s">
        <v>13029</v>
      </c>
      <c r="W1353" t="s">
        <v>7227</v>
      </c>
      <c r="X1353" t="s">
        <v>13028</v>
      </c>
    </row>
    <row r="1354" spans="1:24">
      <c r="A1354" t="s">
        <v>20744</v>
      </c>
      <c r="B1354" t="s">
        <v>20745</v>
      </c>
      <c r="C1354" t="s">
        <v>15034</v>
      </c>
      <c r="D1354" t="s">
        <v>5719</v>
      </c>
      <c r="E1354" t="s">
        <v>15009</v>
      </c>
      <c r="G1354" t="s">
        <v>12617</v>
      </c>
      <c r="H1354" t="s">
        <v>20746</v>
      </c>
      <c r="I1354" t="s">
        <v>15011</v>
      </c>
      <c r="J1354" t="s">
        <v>20725</v>
      </c>
      <c r="K1354" s="72">
        <v>41507.593368055554</v>
      </c>
      <c r="L1354" s="72">
        <v>41507.593368055554</v>
      </c>
      <c r="M1354" t="s">
        <v>19720</v>
      </c>
      <c r="P1354" t="s">
        <v>7220</v>
      </c>
      <c r="Q1354" t="s">
        <v>19713</v>
      </c>
      <c r="R1354" t="s">
        <v>7015</v>
      </c>
      <c r="S1354" t="s">
        <v>13032</v>
      </c>
      <c r="T1354" t="s">
        <v>20673</v>
      </c>
      <c r="U1354" t="s">
        <v>13034</v>
      </c>
      <c r="W1354" t="s">
        <v>7227</v>
      </c>
      <c r="X1354" t="s">
        <v>13031</v>
      </c>
    </row>
    <row r="1355" spans="1:24">
      <c r="A1355" t="s">
        <v>20747</v>
      </c>
      <c r="B1355" t="s">
        <v>20748</v>
      </c>
      <c r="C1355" t="s">
        <v>15034</v>
      </c>
      <c r="D1355" t="s">
        <v>5719</v>
      </c>
      <c r="E1355" t="s">
        <v>15009</v>
      </c>
      <c r="G1355" t="s">
        <v>12617</v>
      </c>
      <c r="H1355" t="s">
        <v>20749</v>
      </c>
      <c r="I1355" t="s">
        <v>15011</v>
      </c>
      <c r="J1355" t="s">
        <v>20725</v>
      </c>
      <c r="K1355" s="72">
        <v>41507.593472222223</v>
      </c>
      <c r="L1355" s="72">
        <v>41507.593472222223</v>
      </c>
      <c r="M1355" t="s">
        <v>19720</v>
      </c>
      <c r="P1355" t="s">
        <v>7220</v>
      </c>
      <c r="Q1355" t="s">
        <v>19713</v>
      </c>
      <c r="R1355" t="s">
        <v>7015</v>
      </c>
      <c r="S1355" t="s">
        <v>13032</v>
      </c>
      <c r="T1355" t="s">
        <v>20673</v>
      </c>
      <c r="U1355" t="s">
        <v>13033</v>
      </c>
      <c r="W1355" t="s">
        <v>7227</v>
      </c>
      <c r="X1355" t="s">
        <v>13031</v>
      </c>
    </row>
    <row r="1356" spans="1:24">
      <c r="A1356" t="s">
        <v>20750</v>
      </c>
      <c r="B1356" t="s">
        <v>20751</v>
      </c>
      <c r="C1356" t="s">
        <v>15034</v>
      </c>
      <c r="D1356" t="s">
        <v>5719</v>
      </c>
      <c r="E1356" t="s">
        <v>15009</v>
      </c>
      <c r="G1356" t="s">
        <v>12617</v>
      </c>
      <c r="H1356" t="s">
        <v>20752</v>
      </c>
      <c r="I1356" t="s">
        <v>15011</v>
      </c>
      <c r="J1356" t="s">
        <v>20725</v>
      </c>
      <c r="K1356" s="72">
        <v>41507.593564814815</v>
      </c>
      <c r="L1356" s="72">
        <v>41507.593564814815</v>
      </c>
      <c r="M1356" t="s">
        <v>19720</v>
      </c>
      <c r="P1356" t="s">
        <v>7220</v>
      </c>
      <c r="Q1356" t="s">
        <v>19713</v>
      </c>
      <c r="R1356" t="s">
        <v>7015</v>
      </c>
      <c r="S1356" t="s">
        <v>13032</v>
      </c>
      <c r="T1356" t="s">
        <v>20673</v>
      </c>
      <c r="U1356" t="s">
        <v>13014</v>
      </c>
      <c r="W1356" t="s">
        <v>7227</v>
      </c>
      <c r="X1356" t="s">
        <v>13031</v>
      </c>
    </row>
    <row r="1357" spans="1:24">
      <c r="A1357" t="s">
        <v>20753</v>
      </c>
      <c r="B1357" t="s">
        <v>20754</v>
      </c>
      <c r="C1357" t="s">
        <v>15034</v>
      </c>
      <c r="D1357" t="s">
        <v>5719</v>
      </c>
      <c r="E1357" t="s">
        <v>15009</v>
      </c>
      <c r="G1357" t="s">
        <v>12617</v>
      </c>
      <c r="H1357" t="s">
        <v>20755</v>
      </c>
      <c r="I1357" t="s">
        <v>15011</v>
      </c>
      <c r="J1357" t="s">
        <v>20734</v>
      </c>
      <c r="K1357" s="72">
        <v>41507.593680555554</v>
      </c>
      <c r="L1357" s="72">
        <v>41507.593680555554</v>
      </c>
      <c r="M1357" t="s">
        <v>20756</v>
      </c>
      <c r="P1357" t="s">
        <v>7220</v>
      </c>
      <c r="Q1357" t="s">
        <v>18026</v>
      </c>
      <c r="R1357" t="s">
        <v>7015</v>
      </c>
      <c r="S1357" t="s">
        <v>13037</v>
      </c>
      <c r="T1357" t="s">
        <v>20757</v>
      </c>
      <c r="U1357" t="s">
        <v>13036</v>
      </c>
      <c r="W1357" t="s">
        <v>7228</v>
      </c>
      <c r="X1357" t="s">
        <v>13035</v>
      </c>
    </row>
    <row r="1358" spans="1:24">
      <c r="A1358" t="s">
        <v>20758</v>
      </c>
      <c r="B1358" t="s">
        <v>20759</v>
      </c>
      <c r="C1358" t="s">
        <v>15034</v>
      </c>
      <c r="D1358" t="s">
        <v>5719</v>
      </c>
      <c r="E1358" t="s">
        <v>15009</v>
      </c>
      <c r="G1358" t="s">
        <v>12617</v>
      </c>
      <c r="H1358" t="s">
        <v>20760</v>
      </c>
      <c r="I1358" t="s">
        <v>15011</v>
      </c>
      <c r="J1358" t="s">
        <v>20734</v>
      </c>
      <c r="K1358" s="72">
        <v>41507.593842592592</v>
      </c>
      <c r="L1358" s="72">
        <v>41507.593842592592</v>
      </c>
      <c r="M1358" t="s">
        <v>20761</v>
      </c>
      <c r="P1358" t="s">
        <v>7220</v>
      </c>
      <c r="Q1358" t="s">
        <v>18395</v>
      </c>
      <c r="R1358" t="s">
        <v>7015</v>
      </c>
      <c r="S1358" t="s">
        <v>13040</v>
      </c>
      <c r="T1358" t="s">
        <v>20757</v>
      </c>
      <c r="U1358" t="s">
        <v>13039</v>
      </c>
      <c r="W1358" t="s">
        <v>12506</v>
      </c>
      <c r="X1358" t="s">
        <v>13038</v>
      </c>
    </row>
    <row r="1359" spans="1:24">
      <c r="A1359" t="s">
        <v>20762</v>
      </c>
      <c r="B1359" t="s">
        <v>20763</v>
      </c>
      <c r="C1359" t="s">
        <v>15034</v>
      </c>
      <c r="D1359" t="s">
        <v>5719</v>
      </c>
      <c r="E1359" t="s">
        <v>15009</v>
      </c>
      <c r="G1359" t="s">
        <v>12617</v>
      </c>
      <c r="H1359" t="s">
        <v>20764</v>
      </c>
      <c r="I1359" t="s">
        <v>15011</v>
      </c>
      <c r="J1359" t="s">
        <v>20725</v>
      </c>
      <c r="K1359" s="72">
        <v>41507.593969907408</v>
      </c>
      <c r="L1359" s="72">
        <v>41507.593969907408</v>
      </c>
      <c r="M1359" t="s">
        <v>19720</v>
      </c>
      <c r="P1359" t="s">
        <v>7220</v>
      </c>
      <c r="Q1359" t="s">
        <v>19721</v>
      </c>
      <c r="R1359" t="s">
        <v>7015</v>
      </c>
      <c r="S1359" t="s">
        <v>13044</v>
      </c>
      <c r="T1359" t="s">
        <v>20757</v>
      </c>
      <c r="U1359" t="s">
        <v>13043</v>
      </c>
      <c r="W1359" t="s">
        <v>13041</v>
      </c>
      <c r="X1359" t="s">
        <v>13042</v>
      </c>
    </row>
    <row r="1360" spans="1:24">
      <c r="A1360" t="s">
        <v>20765</v>
      </c>
      <c r="B1360" t="s">
        <v>20766</v>
      </c>
      <c r="C1360" t="s">
        <v>15034</v>
      </c>
      <c r="D1360" t="s">
        <v>5719</v>
      </c>
      <c r="E1360" t="s">
        <v>15009</v>
      </c>
      <c r="G1360" t="s">
        <v>12617</v>
      </c>
      <c r="H1360" t="s">
        <v>20767</v>
      </c>
      <c r="I1360" t="s">
        <v>15011</v>
      </c>
      <c r="J1360" t="s">
        <v>20725</v>
      </c>
      <c r="K1360" s="72">
        <v>41507.5940625</v>
      </c>
      <c r="L1360" s="72">
        <v>41507.5940625</v>
      </c>
      <c r="M1360" t="s">
        <v>19720</v>
      </c>
      <c r="P1360" t="s">
        <v>7220</v>
      </c>
      <c r="Q1360" t="s">
        <v>19713</v>
      </c>
      <c r="R1360" t="s">
        <v>7015</v>
      </c>
      <c r="S1360" t="s">
        <v>13044</v>
      </c>
      <c r="T1360" t="s">
        <v>20757</v>
      </c>
      <c r="U1360" t="s">
        <v>13054</v>
      </c>
      <c r="W1360" t="s">
        <v>13048</v>
      </c>
      <c r="X1360" t="s">
        <v>13042</v>
      </c>
    </row>
    <row r="1361" spans="1:24">
      <c r="A1361" t="s">
        <v>20768</v>
      </c>
      <c r="B1361" t="s">
        <v>20769</v>
      </c>
      <c r="C1361" t="s">
        <v>15034</v>
      </c>
      <c r="D1361" t="s">
        <v>5719</v>
      </c>
      <c r="E1361" t="s">
        <v>15009</v>
      </c>
      <c r="G1361" t="s">
        <v>12617</v>
      </c>
      <c r="H1361" t="s">
        <v>20770</v>
      </c>
      <c r="I1361" t="s">
        <v>15011</v>
      </c>
      <c r="J1361" t="s">
        <v>20725</v>
      </c>
      <c r="K1361" s="72">
        <v>41507.594236111108</v>
      </c>
      <c r="L1361" s="72">
        <v>41507.594236111108</v>
      </c>
      <c r="M1361" t="s">
        <v>20771</v>
      </c>
      <c r="P1361" t="s">
        <v>7220</v>
      </c>
      <c r="Q1361" t="s">
        <v>18576</v>
      </c>
      <c r="R1361" t="s">
        <v>7015</v>
      </c>
      <c r="S1361" t="s">
        <v>13064</v>
      </c>
      <c r="T1361" t="s">
        <v>20757</v>
      </c>
      <c r="U1361" t="s">
        <v>13063</v>
      </c>
      <c r="W1361" t="s">
        <v>12508</v>
      </c>
      <c r="X1361" t="s">
        <v>13062</v>
      </c>
    </row>
    <row r="1362" spans="1:24">
      <c r="A1362" t="s">
        <v>20772</v>
      </c>
      <c r="B1362" t="s">
        <v>20773</v>
      </c>
      <c r="C1362" t="s">
        <v>15034</v>
      </c>
      <c r="D1362" t="s">
        <v>5719</v>
      </c>
      <c r="E1362" t="s">
        <v>15009</v>
      </c>
      <c r="G1362" t="s">
        <v>12617</v>
      </c>
      <c r="H1362" t="s">
        <v>20774</v>
      </c>
      <c r="I1362" t="s">
        <v>15011</v>
      </c>
      <c r="J1362" t="s">
        <v>20725</v>
      </c>
      <c r="K1362" s="72">
        <v>41507.594351851854</v>
      </c>
      <c r="L1362" s="72">
        <v>41507.594351851854</v>
      </c>
      <c r="M1362" t="s">
        <v>20775</v>
      </c>
      <c r="P1362" t="s">
        <v>7220</v>
      </c>
      <c r="Q1362" t="s">
        <v>18604</v>
      </c>
      <c r="R1362" t="s">
        <v>7015</v>
      </c>
      <c r="S1362" t="s">
        <v>13066</v>
      </c>
      <c r="T1362" t="s">
        <v>20757</v>
      </c>
      <c r="U1362" t="s">
        <v>13063</v>
      </c>
      <c r="W1362" t="s">
        <v>12509</v>
      </c>
      <c r="X1362" t="s">
        <v>13065</v>
      </c>
    </row>
    <row r="1363" spans="1:24">
      <c r="A1363" t="s">
        <v>20776</v>
      </c>
      <c r="B1363" t="s">
        <v>20777</v>
      </c>
      <c r="C1363" t="s">
        <v>15034</v>
      </c>
      <c r="D1363" t="s">
        <v>15288</v>
      </c>
      <c r="E1363" t="s">
        <v>15094</v>
      </c>
      <c r="G1363" t="s">
        <v>13424</v>
      </c>
      <c r="H1363" t="s">
        <v>20778</v>
      </c>
      <c r="I1363" t="s">
        <v>15011</v>
      </c>
      <c r="J1363" t="s">
        <v>17800</v>
      </c>
      <c r="K1363" s="72">
        <v>41507.614085648151</v>
      </c>
      <c r="L1363" s="72">
        <v>41507.614085648151</v>
      </c>
      <c r="M1363" t="s">
        <v>20779</v>
      </c>
      <c r="P1363" t="s">
        <v>11100</v>
      </c>
      <c r="Q1363" t="s">
        <v>20780</v>
      </c>
      <c r="R1363" t="s">
        <v>13427</v>
      </c>
      <c r="S1363" t="s">
        <v>13425</v>
      </c>
      <c r="T1363" t="s">
        <v>20781</v>
      </c>
      <c r="U1363" t="s">
        <v>13426</v>
      </c>
      <c r="W1363" t="s">
        <v>13425</v>
      </c>
    </row>
    <row r="1364" spans="1:24">
      <c r="A1364" t="s">
        <v>20782</v>
      </c>
      <c r="B1364" t="s">
        <v>20783</v>
      </c>
      <c r="C1364" t="s">
        <v>15034</v>
      </c>
      <c r="D1364" t="s">
        <v>15069</v>
      </c>
      <c r="E1364" t="s">
        <v>15070</v>
      </c>
      <c r="F1364">
        <v>25</v>
      </c>
      <c r="G1364" t="s">
        <v>4601</v>
      </c>
      <c r="H1364" t="s">
        <v>20784</v>
      </c>
      <c r="I1364" t="s">
        <v>15011</v>
      </c>
      <c r="J1364" t="s">
        <v>20785</v>
      </c>
      <c r="K1364" s="72">
        <v>41507.653969907406</v>
      </c>
      <c r="L1364" s="72">
        <v>41507.662349537037</v>
      </c>
      <c r="M1364" t="s">
        <v>20786</v>
      </c>
      <c r="P1364" t="s">
        <v>4611</v>
      </c>
      <c r="Q1364" t="s">
        <v>20787</v>
      </c>
      <c r="R1364" t="s">
        <v>1446</v>
      </c>
      <c r="S1364" t="s">
        <v>4611</v>
      </c>
      <c r="T1364" t="s">
        <v>20788</v>
      </c>
      <c r="U1364" t="s">
        <v>4613</v>
      </c>
      <c r="W1364" t="s">
        <v>4611</v>
      </c>
      <c r="X1364" t="s">
        <v>4612</v>
      </c>
    </row>
    <row r="1365" spans="1:24">
      <c r="A1365" t="s">
        <v>20789</v>
      </c>
      <c r="B1365" t="s">
        <v>20790</v>
      </c>
      <c r="C1365" t="s">
        <v>15019</v>
      </c>
      <c r="D1365" t="s">
        <v>15362</v>
      </c>
      <c r="E1365" t="s">
        <v>15363</v>
      </c>
      <c r="G1365" t="s">
        <v>13778</v>
      </c>
      <c r="H1365" t="s">
        <v>20791</v>
      </c>
      <c r="I1365" t="s">
        <v>15011</v>
      </c>
      <c r="J1365" t="s">
        <v>15022</v>
      </c>
      <c r="K1365" s="72">
        <v>41512.518483796295</v>
      </c>
      <c r="L1365" s="72">
        <v>41512.518483796295</v>
      </c>
      <c r="M1365" t="s">
        <v>18406</v>
      </c>
      <c r="P1365" t="s">
        <v>18407</v>
      </c>
      <c r="Q1365" t="s">
        <v>20757</v>
      </c>
      <c r="R1365" t="s">
        <v>35</v>
      </c>
      <c r="S1365" t="s">
        <v>13960</v>
      </c>
      <c r="V1365" t="s">
        <v>13960</v>
      </c>
      <c r="W1365" t="s">
        <v>13959</v>
      </c>
      <c r="X1365" t="s">
        <v>1509</v>
      </c>
    </row>
    <row r="1366" spans="1:24">
      <c r="A1366" t="s">
        <v>20792</v>
      </c>
      <c r="B1366" t="s">
        <v>20793</v>
      </c>
      <c r="C1366" t="s">
        <v>15019</v>
      </c>
      <c r="D1366" t="s">
        <v>15362</v>
      </c>
      <c r="E1366" t="s">
        <v>15363</v>
      </c>
      <c r="G1366" t="s">
        <v>13778</v>
      </c>
      <c r="H1366" t="s">
        <v>20794</v>
      </c>
      <c r="I1366" t="s">
        <v>15011</v>
      </c>
      <c r="J1366" t="s">
        <v>15022</v>
      </c>
      <c r="K1366" s="72">
        <v>41512.518611111111</v>
      </c>
      <c r="L1366" s="72">
        <v>41512.518611111111</v>
      </c>
      <c r="M1366" t="s">
        <v>18406</v>
      </c>
      <c r="P1366" t="s">
        <v>18407</v>
      </c>
      <c r="Q1366" t="s">
        <v>20757</v>
      </c>
      <c r="R1366" t="s">
        <v>35</v>
      </c>
      <c r="S1366" t="s">
        <v>13962</v>
      </c>
      <c r="V1366" t="s">
        <v>13962</v>
      </c>
      <c r="W1366" t="s">
        <v>13961</v>
      </c>
      <c r="X1366" t="s">
        <v>1509</v>
      </c>
    </row>
    <row r="1367" spans="1:24">
      <c r="A1367" t="s">
        <v>20795</v>
      </c>
      <c r="B1367" t="s">
        <v>20796</v>
      </c>
      <c r="C1367" t="s">
        <v>15019</v>
      </c>
      <c r="D1367" t="s">
        <v>15362</v>
      </c>
      <c r="E1367" t="s">
        <v>15363</v>
      </c>
      <c r="G1367" t="s">
        <v>13778</v>
      </c>
      <c r="H1367" t="s">
        <v>20797</v>
      </c>
      <c r="I1367" t="s">
        <v>15011</v>
      </c>
      <c r="J1367" t="s">
        <v>15022</v>
      </c>
      <c r="K1367" s="72">
        <v>41512.518819444442</v>
      </c>
      <c r="L1367" s="72">
        <v>41512.518819444442</v>
      </c>
      <c r="M1367" t="s">
        <v>18406</v>
      </c>
      <c r="P1367" t="s">
        <v>18407</v>
      </c>
      <c r="Q1367" t="s">
        <v>20757</v>
      </c>
      <c r="R1367" t="s">
        <v>35</v>
      </c>
      <c r="S1367" t="s">
        <v>13966</v>
      </c>
      <c r="V1367" t="s">
        <v>13966</v>
      </c>
      <c r="W1367" t="s">
        <v>13965</v>
      </c>
      <c r="X1367" t="s">
        <v>1509</v>
      </c>
    </row>
    <row r="1368" spans="1:24">
      <c r="A1368" t="s">
        <v>20798</v>
      </c>
      <c r="B1368" t="s">
        <v>20799</v>
      </c>
      <c r="C1368" t="s">
        <v>15019</v>
      </c>
      <c r="D1368" t="s">
        <v>15362</v>
      </c>
      <c r="E1368" t="s">
        <v>15363</v>
      </c>
      <c r="G1368" t="s">
        <v>13778</v>
      </c>
      <c r="H1368" t="s">
        <v>20800</v>
      </c>
      <c r="I1368" t="s">
        <v>15011</v>
      </c>
      <c r="J1368" t="s">
        <v>15022</v>
      </c>
      <c r="K1368" s="72">
        <v>41512.518958333334</v>
      </c>
      <c r="L1368" s="72">
        <v>41512.518958333334</v>
      </c>
      <c r="M1368" t="s">
        <v>18406</v>
      </c>
      <c r="P1368" t="s">
        <v>18407</v>
      </c>
      <c r="Q1368" t="s">
        <v>20757</v>
      </c>
      <c r="R1368" t="s">
        <v>35</v>
      </c>
      <c r="S1368" t="s">
        <v>13972</v>
      </c>
      <c r="V1368" t="s">
        <v>13972</v>
      </c>
      <c r="W1368" t="s">
        <v>13971</v>
      </c>
      <c r="X1368" t="s">
        <v>1509</v>
      </c>
    </row>
    <row r="1369" spans="1:24">
      <c r="A1369" t="s">
        <v>20801</v>
      </c>
      <c r="B1369" t="s">
        <v>20802</v>
      </c>
      <c r="C1369" t="s">
        <v>15019</v>
      </c>
      <c r="D1369" t="s">
        <v>15362</v>
      </c>
      <c r="E1369" t="s">
        <v>15363</v>
      </c>
      <c r="G1369" t="s">
        <v>13778</v>
      </c>
      <c r="H1369" t="s">
        <v>20803</v>
      </c>
      <c r="I1369" t="s">
        <v>15011</v>
      </c>
      <c r="J1369" t="s">
        <v>15022</v>
      </c>
      <c r="K1369" s="72">
        <v>41512.519062500003</v>
      </c>
      <c r="L1369" s="72">
        <v>41512.519062500003</v>
      </c>
      <c r="M1369" t="s">
        <v>18406</v>
      </c>
      <c r="P1369" t="s">
        <v>18407</v>
      </c>
      <c r="Q1369" t="s">
        <v>20757</v>
      </c>
      <c r="R1369" t="s">
        <v>35</v>
      </c>
      <c r="S1369" t="s">
        <v>13976</v>
      </c>
      <c r="V1369" t="s">
        <v>13976</v>
      </c>
      <c r="W1369" t="s">
        <v>13975</v>
      </c>
      <c r="X1369" t="s">
        <v>1509</v>
      </c>
    </row>
    <row r="1370" spans="1:24">
      <c r="A1370" t="s">
        <v>20804</v>
      </c>
      <c r="B1370" t="s">
        <v>20805</v>
      </c>
      <c r="C1370" t="s">
        <v>15019</v>
      </c>
      <c r="D1370" t="s">
        <v>15362</v>
      </c>
      <c r="E1370" t="s">
        <v>15363</v>
      </c>
      <c r="G1370" t="s">
        <v>13778</v>
      </c>
      <c r="H1370" t="s">
        <v>20806</v>
      </c>
      <c r="I1370" t="s">
        <v>15011</v>
      </c>
      <c r="J1370" t="s">
        <v>15022</v>
      </c>
      <c r="K1370" s="72">
        <v>41512.519178240742</v>
      </c>
      <c r="L1370" s="72">
        <v>41512.519178240742</v>
      </c>
      <c r="M1370" t="s">
        <v>18406</v>
      </c>
      <c r="P1370" t="s">
        <v>18407</v>
      </c>
      <c r="Q1370" t="s">
        <v>20757</v>
      </c>
      <c r="R1370" t="s">
        <v>35</v>
      </c>
      <c r="S1370" t="s">
        <v>13978</v>
      </c>
      <c r="V1370" t="s">
        <v>13978</v>
      </c>
      <c r="W1370" t="s">
        <v>13977</v>
      </c>
      <c r="X1370" t="s">
        <v>1509</v>
      </c>
    </row>
    <row r="1371" spans="1:24">
      <c r="A1371" t="s">
        <v>20807</v>
      </c>
      <c r="B1371" t="s">
        <v>20808</v>
      </c>
      <c r="C1371" t="s">
        <v>15019</v>
      </c>
      <c r="D1371" t="s">
        <v>15362</v>
      </c>
      <c r="E1371" t="s">
        <v>15363</v>
      </c>
      <c r="G1371" t="s">
        <v>13778</v>
      </c>
      <c r="H1371" t="s">
        <v>20809</v>
      </c>
      <c r="I1371" t="s">
        <v>15011</v>
      </c>
      <c r="J1371" t="s">
        <v>15022</v>
      </c>
      <c r="K1371" s="72">
        <v>41512.519293981481</v>
      </c>
      <c r="L1371" s="72">
        <v>41512.519293981481</v>
      </c>
      <c r="M1371" t="s">
        <v>18406</v>
      </c>
      <c r="P1371" t="s">
        <v>18407</v>
      </c>
      <c r="Q1371" t="s">
        <v>20757</v>
      </c>
      <c r="R1371" t="s">
        <v>35</v>
      </c>
      <c r="S1371" t="s">
        <v>13980</v>
      </c>
      <c r="V1371" t="s">
        <v>13980</v>
      </c>
      <c r="W1371" t="s">
        <v>13979</v>
      </c>
      <c r="X1371" t="s">
        <v>1509</v>
      </c>
    </row>
    <row r="1372" spans="1:24">
      <c r="A1372" t="s">
        <v>20810</v>
      </c>
      <c r="B1372" t="s">
        <v>20811</v>
      </c>
      <c r="C1372" t="s">
        <v>15019</v>
      </c>
      <c r="D1372" t="s">
        <v>5734</v>
      </c>
      <c r="E1372" t="s">
        <v>15125</v>
      </c>
      <c r="G1372" t="s">
        <v>10210</v>
      </c>
      <c r="I1372" t="s">
        <v>15011</v>
      </c>
      <c r="J1372" t="s">
        <v>15022</v>
      </c>
      <c r="K1372" s="72">
        <v>41512.63890046296</v>
      </c>
      <c r="L1372" s="72">
        <v>41512.640347222223</v>
      </c>
      <c r="M1372" t="s">
        <v>20812</v>
      </c>
      <c r="P1372" t="s">
        <v>20813</v>
      </c>
      <c r="Q1372" t="s">
        <v>20814</v>
      </c>
      <c r="R1372" t="s">
        <v>10305</v>
      </c>
      <c r="S1372" t="s">
        <v>20815</v>
      </c>
      <c r="U1372" t="s">
        <v>10216</v>
      </c>
      <c r="W1372" t="s">
        <v>10303</v>
      </c>
      <c r="X1372" t="s">
        <v>10304</v>
      </c>
    </row>
    <row r="1373" spans="1:24">
      <c r="A1373" t="s">
        <v>20816</v>
      </c>
      <c r="B1373" t="s">
        <v>7908</v>
      </c>
      <c r="C1373" t="s">
        <v>15008</v>
      </c>
      <c r="D1373" t="s">
        <v>15118</v>
      </c>
      <c r="E1373" t="s">
        <v>15119</v>
      </c>
      <c r="G1373" t="s">
        <v>7905</v>
      </c>
      <c r="H1373" t="s">
        <v>20817</v>
      </c>
      <c r="I1373" t="s">
        <v>15011</v>
      </c>
      <c r="J1373" t="s">
        <v>20818</v>
      </c>
      <c r="K1373" s="72">
        <v>41513.441562499997</v>
      </c>
      <c r="L1373" s="72">
        <v>41513.441562499997</v>
      </c>
      <c r="M1373" t="s">
        <v>20819</v>
      </c>
      <c r="P1373" t="s">
        <v>11252</v>
      </c>
      <c r="Q1373" t="s">
        <v>20820</v>
      </c>
      <c r="R1373" t="s">
        <v>35</v>
      </c>
      <c r="S1373" t="s">
        <v>7908</v>
      </c>
      <c r="T1373" t="s">
        <v>20821</v>
      </c>
      <c r="V1373" t="s">
        <v>7908</v>
      </c>
      <c r="W1373" t="s">
        <v>7908</v>
      </c>
      <c r="X1373" t="s">
        <v>7909</v>
      </c>
    </row>
    <row r="1374" spans="1:24">
      <c r="A1374" t="s">
        <v>20822</v>
      </c>
      <c r="B1374" t="s">
        <v>7912</v>
      </c>
      <c r="C1374" t="s">
        <v>15008</v>
      </c>
      <c r="D1374" t="s">
        <v>15118</v>
      </c>
      <c r="E1374" t="s">
        <v>15119</v>
      </c>
      <c r="G1374" t="s">
        <v>7905</v>
      </c>
      <c r="H1374" t="s">
        <v>20823</v>
      </c>
      <c r="I1374" t="s">
        <v>15011</v>
      </c>
      <c r="J1374" t="s">
        <v>20818</v>
      </c>
      <c r="K1374" s="72">
        <v>41513.441643518519</v>
      </c>
      <c r="L1374" s="72">
        <v>41513.441643518519</v>
      </c>
      <c r="M1374" t="s">
        <v>20819</v>
      </c>
      <c r="P1374" t="s">
        <v>11252</v>
      </c>
      <c r="Q1374" t="s">
        <v>20820</v>
      </c>
      <c r="R1374" t="s">
        <v>35</v>
      </c>
      <c r="S1374" t="s">
        <v>7912</v>
      </c>
      <c r="T1374" t="s">
        <v>20821</v>
      </c>
      <c r="V1374" t="s">
        <v>7912</v>
      </c>
      <c r="W1374" t="s">
        <v>7912</v>
      </c>
      <c r="X1374" t="s">
        <v>7913</v>
      </c>
    </row>
    <row r="1375" spans="1:24">
      <c r="A1375" t="s">
        <v>20824</v>
      </c>
      <c r="B1375" t="s">
        <v>20825</v>
      </c>
      <c r="C1375" t="s">
        <v>15019</v>
      </c>
      <c r="D1375" t="s">
        <v>15081</v>
      </c>
      <c r="E1375" t="s">
        <v>15082</v>
      </c>
      <c r="G1375" t="s">
        <v>4484</v>
      </c>
      <c r="H1375" t="s">
        <v>20826</v>
      </c>
      <c r="I1375" t="s">
        <v>15011</v>
      </c>
      <c r="J1375" t="s">
        <v>15022</v>
      </c>
      <c r="K1375" s="72">
        <v>41513.66609953704</v>
      </c>
      <c r="L1375" s="72">
        <v>41513.66609953704</v>
      </c>
      <c r="M1375" t="s">
        <v>20827</v>
      </c>
      <c r="P1375" t="s">
        <v>20828</v>
      </c>
      <c r="Q1375" t="s">
        <v>20829</v>
      </c>
      <c r="R1375" t="s">
        <v>186</v>
      </c>
      <c r="S1375" t="s">
        <v>4501</v>
      </c>
      <c r="U1375" t="s">
        <v>4500</v>
      </c>
      <c r="W1375" t="s">
        <v>4498</v>
      </c>
      <c r="X1375" t="s">
        <v>4499</v>
      </c>
    </row>
    <row r="1376" spans="1:24">
      <c r="A1376" t="s">
        <v>20830</v>
      </c>
      <c r="B1376" t="s">
        <v>20831</v>
      </c>
      <c r="C1376" t="s">
        <v>15019</v>
      </c>
      <c r="D1376" t="s">
        <v>15081</v>
      </c>
      <c r="E1376" t="s">
        <v>15082</v>
      </c>
      <c r="G1376" t="s">
        <v>10375</v>
      </c>
      <c r="H1376" t="s">
        <v>20832</v>
      </c>
      <c r="I1376" t="s">
        <v>15011</v>
      </c>
      <c r="J1376" t="s">
        <v>15022</v>
      </c>
      <c r="K1376" s="72">
        <v>41513.666608796295</v>
      </c>
      <c r="L1376" s="72">
        <v>41513.666608796295</v>
      </c>
      <c r="M1376" t="s">
        <v>20833</v>
      </c>
      <c r="P1376" t="s">
        <v>20834</v>
      </c>
      <c r="Q1376" t="s">
        <v>20829</v>
      </c>
      <c r="R1376" t="s">
        <v>186</v>
      </c>
      <c r="S1376" t="s">
        <v>10377</v>
      </c>
      <c r="U1376" t="s">
        <v>4500</v>
      </c>
      <c r="W1376" t="s">
        <v>10376</v>
      </c>
      <c r="X1376" t="s">
        <v>4499</v>
      </c>
    </row>
    <row r="1377" spans="1:24">
      <c r="A1377" t="s">
        <v>20835</v>
      </c>
      <c r="B1377" t="s">
        <v>20836</v>
      </c>
      <c r="C1377" t="s">
        <v>15019</v>
      </c>
      <c r="D1377" t="s">
        <v>15288</v>
      </c>
      <c r="E1377" t="s">
        <v>15094</v>
      </c>
      <c r="G1377" t="s">
        <v>5449</v>
      </c>
      <c r="H1377" t="s">
        <v>20837</v>
      </c>
      <c r="I1377" t="s">
        <v>15011</v>
      </c>
      <c r="J1377" t="s">
        <v>15022</v>
      </c>
      <c r="K1377" s="72">
        <v>41513.688356481478</v>
      </c>
      <c r="L1377" s="72">
        <v>41513.688356481478</v>
      </c>
      <c r="M1377" t="s">
        <v>20838</v>
      </c>
      <c r="P1377" t="s">
        <v>11245</v>
      </c>
      <c r="Q1377" t="s">
        <v>20839</v>
      </c>
      <c r="R1377" t="s">
        <v>35</v>
      </c>
      <c r="S1377" t="s">
        <v>198</v>
      </c>
      <c r="U1377" t="s">
        <v>1843</v>
      </c>
      <c r="W1377" t="s">
        <v>1126</v>
      </c>
      <c r="X1377" t="s">
        <v>5597</v>
      </c>
    </row>
    <row r="1378" spans="1:24">
      <c r="A1378" t="s">
        <v>20840</v>
      </c>
      <c r="B1378" t="s">
        <v>20841</v>
      </c>
      <c r="C1378" t="s">
        <v>15019</v>
      </c>
      <c r="D1378" t="s">
        <v>15081</v>
      </c>
      <c r="E1378" t="s">
        <v>15094</v>
      </c>
      <c r="G1378" t="s">
        <v>1828</v>
      </c>
      <c r="H1378" t="s">
        <v>20842</v>
      </c>
      <c r="I1378" t="s">
        <v>15011</v>
      </c>
      <c r="J1378" t="s">
        <v>20843</v>
      </c>
      <c r="K1378" s="72">
        <v>41513.688518518517</v>
      </c>
      <c r="L1378" s="72">
        <v>41513.688518518517</v>
      </c>
      <c r="M1378" t="s">
        <v>20844</v>
      </c>
      <c r="P1378" t="s">
        <v>11245</v>
      </c>
      <c r="Q1378" t="s">
        <v>20839</v>
      </c>
      <c r="R1378" t="s">
        <v>35</v>
      </c>
      <c r="S1378" t="s">
        <v>198</v>
      </c>
      <c r="W1378" t="s">
        <v>1126</v>
      </c>
      <c r="X1378" t="s">
        <v>1922</v>
      </c>
    </row>
    <row r="1379" spans="1:24">
      <c r="A1379" t="s">
        <v>20845</v>
      </c>
      <c r="B1379" t="s">
        <v>20846</v>
      </c>
      <c r="C1379" t="s">
        <v>15019</v>
      </c>
      <c r="D1379" t="s">
        <v>5734</v>
      </c>
      <c r="E1379" t="s">
        <v>15125</v>
      </c>
      <c r="G1379" t="s">
        <v>3209</v>
      </c>
      <c r="I1379" t="s">
        <v>15011</v>
      </c>
      <c r="J1379" t="s">
        <v>15022</v>
      </c>
      <c r="K1379" s="72">
        <v>41513.688726851855</v>
      </c>
      <c r="L1379" s="72">
        <v>41513.688726851855</v>
      </c>
      <c r="M1379" t="s">
        <v>20847</v>
      </c>
      <c r="P1379" t="s">
        <v>20848</v>
      </c>
      <c r="Q1379" t="s">
        <v>20839</v>
      </c>
      <c r="R1379" t="s">
        <v>35</v>
      </c>
      <c r="S1379" t="s">
        <v>198</v>
      </c>
      <c r="U1379" t="s">
        <v>3420</v>
      </c>
      <c r="W1379" t="s">
        <v>3408</v>
      </c>
      <c r="X1379" t="s">
        <v>3408</v>
      </c>
    </row>
    <row r="1380" spans="1:24">
      <c r="A1380" t="s">
        <v>20849</v>
      </c>
      <c r="B1380" t="s">
        <v>20850</v>
      </c>
      <c r="C1380" t="s">
        <v>15019</v>
      </c>
      <c r="D1380" t="s">
        <v>5734</v>
      </c>
      <c r="E1380" t="s">
        <v>15058</v>
      </c>
      <c r="G1380" t="s">
        <v>11216</v>
      </c>
      <c r="I1380" t="s">
        <v>15011</v>
      </c>
      <c r="J1380" t="s">
        <v>15022</v>
      </c>
      <c r="K1380" s="72">
        <v>41513.688819444447</v>
      </c>
      <c r="L1380" s="72">
        <v>41513.688819444447</v>
      </c>
      <c r="M1380" t="s">
        <v>20851</v>
      </c>
      <c r="P1380" t="s">
        <v>20852</v>
      </c>
      <c r="Q1380" t="s">
        <v>20839</v>
      </c>
      <c r="R1380" t="s">
        <v>35</v>
      </c>
      <c r="U1380" t="s">
        <v>11246</v>
      </c>
      <c r="W1380" t="s">
        <v>11245</v>
      </c>
      <c r="X1380" t="s">
        <v>3408</v>
      </c>
    </row>
    <row r="1381" spans="1:24">
      <c r="A1381" t="s">
        <v>20853</v>
      </c>
      <c r="B1381" t="s">
        <v>20854</v>
      </c>
      <c r="C1381" t="s">
        <v>15019</v>
      </c>
      <c r="D1381" t="s">
        <v>1792</v>
      </c>
      <c r="E1381" t="s">
        <v>15058</v>
      </c>
      <c r="G1381" t="s">
        <v>12436</v>
      </c>
      <c r="I1381" t="s">
        <v>15011</v>
      </c>
      <c r="J1381" t="s">
        <v>15022</v>
      </c>
      <c r="K1381" s="72">
        <v>41513.68891203704</v>
      </c>
      <c r="L1381" s="72">
        <v>41513.68891203704</v>
      </c>
      <c r="M1381" t="s">
        <v>20855</v>
      </c>
      <c r="P1381" t="s">
        <v>11245</v>
      </c>
      <c r="Q1381" t="s">
        <v>20839</v>
      </c>
      <c r="R1381" t="s">
        <v>35</v>
      </c>
      <c r="W1381" t="s">
        <v>1126</v>
      </c>
    </row>
    <row r="1382" spans="1:24">
      <c r="A1382" t="s">
        <v>20856</v>
      </c>
      <c r="B1382" t="s">
        <v>20857</v>
      </c>
      <c r="C1382" t="s">
        <v>15019</v>
      </c>
      <c r="D1382" t="s">
        <v>1792</v>
      </c>
      <c r="E1382" t="s">
        <v>15058</v>
      </c>
      <c r="G1382" t="s">
        <v>6841</v>
      </c>
      <c r="I1382" t="s">
        <v>15011</v>
      </c>
      <c r="J1382" t="s">
        <v>15022</v>
      </c>
      <c r="K1382" s="72">
        <v>41513.688969907409</v>
      </c>
      <c r="L1382" s="72">
        <v>41513.688969907409</v>
      </c>
      <c r="M1382" t="s">
        <v>20858</v>
      </c>
      <c r="P1382" t="s">
        <v>11245</v>
      </c>
      <c r="Q1382" t="s">
        <v>20839</v>
      </c>
      <c r="R1382" t="s">
        <v>35</v>
      </c>
      <c r="W1382" t="s">
        <v>1126</v>
      </c>
    </row>
    <row r="1383" spans="1:24">
      <c r="A1383" t="s">
        <v>20859</v>
      </c>
      <c r="B1383" t="s">
        <v>20860</v>
      </c>
      <c r="C1383" t="s">
        <v>15019</v>
      </c>
      <c r="D1383" t="s">
        <v>5734</v>
      </c>
      <c r="E1383" t="s">
        <v>15058</v>
      </c>
      <c r="G1383" t="s">
        <v>10112</v>
      </c>
      <c r="H1383" t="s">
        <v>20861</v>
      </c>
      <c r="I1383" t="s">
        <v>15011</v>
      </c>
      <c r="J1383" t="s">
        <v>15022</v>
      </c>
      <c r="K1383" s="72">
        <v>41513.689039351855</v>
      </c>
      <c r="L1383" s="72">
        <v>41513.689039351855</v>
      </c>
      <c r="M1383" t="s">
        <v>20862</v>
      </c>
      <c r="P1383" t="s">
        <v>11245</v>
      </c>
      <c r="Q1383" t="s">
        <v>20839</v>
      </c>
      <c r="R1383" t="s">
        <v>35</v>
      </c>
      <c r="S1383" t="s">
        <v>10181</v>
      </c>
      <c r="W1383" t="s">
        <v>1126</v>
      </c>
    </row>
    <row r="1384" spans="1:24">
      <c r="A1384" t="s">
        <v>20863</v>
      </c>
      <c r="B1384" t="s">
        <v>12033</v>
      </c>
      <c r="C1384" t="s">
        <v>15008</v>
      </c>
      <c r="D1384" t="s">
        <v>1792</v>
      </c>
      <c r="E1384" t="s">
        <v>15373</v>
      </c>
      <c r="G1384" t="s">
        <v>12031</v>
      </c>
      <c r="H1384" t="s">
        <v>20864</v>
      </c>
      <c r="I1384" t="s">
        <v>15011</v>
      </c>
      <c r="J1384" t="s">
        <v>20865</v>
      </c>
      <c r="K1384" s="72">
        <v>41514.434560185182</v>
      </c>
      <c r="L1384" s="72">
        <v>41514.434560185182</v>
      </c>
      <c r="M1384" t="s">
        <v>20866</v>
      </c>
      <c r="P1384" t="s">
        <v>11261</v>
      </c>
      <c r="Q1384" t="s">
        <v>19648</v>
      </c>
      <c r="R1384" t="s">
        <v>35</v>
      </c>
      <c r="S1384" t="s">
        <v>12033</v>
      </c>
      <c r="T1384" t="s">
        <v>20867</v>
      </c>
      <c r="V1384" t="s">
        <v>12033</v>
      </c>
      <c r="W1384" t="s">
        <v>12032</v>
      </c>
    </row>
    <row r="1385" spans="1:24">
      <c r="A1385" t="s">
        <v>20868</v>
      </c>
      <c r="B1385" t="s">
        <v>20869</v>
      </c>
      <c r="C1385" t="s">
        <v>15019</v>
      </c>
      <c r="D1385" t="s">
        <v>15454</v>
      </c>
      <c r="E1385" t="s">
        <v>15455</v>
      </c>
      <c r="G1385" t="s">
        <v>2168</v>
      </c>
      <c r="H1385" t="s">
        <v>20870</v>
      </c>
      <c r="I1385" t="s">
        <v>15011</v>
      </c>
      <c r="J1385" t="s">
        <v>15022</v>
      </c>
      <c r="K1385" s="72">
        <v>41515.49459490741</v>
      </c>
      <c r="L1385" s="72">
        <v>41515.499965277777</v>
      </c>
      <c r="M1385" t="s">
        <v>20871</v>
      </c>
      <c r="P1385" t="s">
        <v>17515</v>
      </c>
      <c r="Q1385" t="s">
        <v>20872</v>
      </c>
      <c r="R1385" t="s">
        <v>47</v>
      </c>
      <c r="S1385" t="s">
        <v>2186</v>
      </c>
      <c r="U1385" t="s">
        <v>2185</v>
      </c>
      <c r="W1385" t="s">
        <v>2191</v>
      </c>
      <c r="X1385" t="s">
        <v>2182</v>
      </c>
    </row>
    <row r="1386" spans="1:24">
      <c r="A1386" t="s">
        <v>20873</v>
      </c>
      <c r="B1386" t="s">
        <v>20874</v>
      </c>
      <c r="C1386" t="s">
        <v>15019</v>
      </c>
      <c r="D1386" t="s">
        <v>15454</v>
      </c>
      <c r="E1386" t="s">
        <v>15455</v>
      </c>
      <c r="G1386" t="s">
        <v>2168</v>
      </c>
      <c r="H1386" t="s">
        <v>20875</v>
      </c>
      <c r="I1386" t="s">
        <v>15011</v>
      </c>
      <c r="J1386" t="s">
        <v>15022</v>
      </c>
      <c r="K1386" s="72">
        <v>41515.500104166669</v>
      </c>
      <c r="L1386" s="72">
        <v>41515.500104166669</v>
      </c>
      <c r="M1386" t="s">
        <v>20876</v>
      </c>
      <c r="P1386" t="s">
        <v>17515</v>
      </c>
      <c r="Q1386" t="s">
        <v>20872</v>
      </c>
      <c r="R1386" t="s">
        <v>47</v>
      </c>
      <c r="S1386" t="s">
        <v>2186</v>
      </c>
      <c r="U1386" t="s">
        <v>2188</v>
      </c>
      <c r="W1386" t="s">
        <v>2191</v>
      </c>
      <c r="X1386" t="s">
        <v>2182</v>
      </c>
    </row>
    <row r="1387" spans="1:24">
      <c r="A1387" t="s">
        <v>20877</v>
      </c>
      <c r="B1387" t="s">
        <v>20878</v>
      </c>
      <c r="C1387" t="s">
        <v>15019</v>
      </c>
      <c r="D1387" t="s">
        <v>15069</v>
      </c>
      <c r="E1387" t="s">
        <v>15058</v>
      </c>
      <c r="F1387">
        <v>25</v>
      </c>
      <c r="G1387" t="s">
        <v>3558</v>
      </c>
      <c r="H1387" t="s">
        <v>20879</v>
      </c>
      <c r="I1387" t="s">
        <v>15011</v>
      </c>
      <c r="J1387" t="s">
        <v>15022</v>
      </c>
      <c r="K1387" s="72">
        <v>41515.714618055557</v>
      </c>
      <c r="L1387" s="72">
        <v>41515.71607638889</v>
      </c>
      <c r="M1387" t="s">
        <v>20880</v>
      </c>
      <c r="P1387" t="s">
        <v>20881</v>
      </c>
      <c r="Q1387" t="s">
        <v>20788</v>
      </c>
      <c r="R1387" t="s">
        <v>2268</v>
      </c>
      <c r="S1387" t="s">
        <v>3559</v>
      </c>
      <c r="U1387" t="s">
        <v>1528</v>
      </c>
      <c r="W1387" t="s">
        <v>3559</v>
      </c>
      <c r="X1387" t="s">
        <v>3560</v>
      </c>
    </row>
    <row r="1388" spans="1:24">
      <c r="A1388" t="s">
        <v>20882</v>
      </c>
      <c r="B1388" t="s">
        <v>20883</v>
      </c>
      <c r="C1388" t="s">
        <v>15019</v>
      </c>
      <c r="D1388" t="s">
        <v>15069</v>
      </c>
      <c r="E1388" t="s">
        <v>15058</v>
      </c>
      <c r="G1388" t="s">
        <v>3545</v>
      </c>
      <c r="H1388" t="s">
        <v>20884</v>
      </c>
      <c r="I1388" t="s">
        <v>15011</v>
      </c>
      <c r="J1388" t="s">
        <v>15022</v>
      </c>
      <c r="K1388" s="72">
        <v>41515.716354166667</v>
      </c>
      <c r="L1388" s="72">
        <v>41515.716354166667</v>
      </c>
      <c r="P1388" t="s">
        <v>20881</v>
      </c>
      <c r="Q1388" t="s">
        <v>20788</v>
      </c>
      <c r="R1388" t="s">
        <v>2268</v>
      </c>
      <c r="S1388" t="s">
        <v>3549</v>
      </c>
      <c r="U1388" t="s">
        <v>3548</v>
      </c>
      <c r="W1388" t="s">
        <v>3549</v>
      </c>
      <c r="X1388" t="s">
        <v>3550</v>
      </c>
    </row>
    <row r="1389" spans="1:24">
      <c r="A1389" t="s">
        <v>20885</v>
      </c>
      <c r="B1389" t="s">
        <v>20886</v>
      </c>
      <c r="C1389" t="s">
        <v>15019</v>
      </c>
      <c r="D1389" t="s">
        <v>15362</v>
      </c>
      <c r="E1389" t="s">
        <v>15363</v>
      </c>
      <c r="G1389" t="s">
        <v>13778</v>
      </c>
      <c r="H1389" t="s">
        <v>20887</v>
      </c>
      <c r="I1389" t="s">
        <v>15011</v>
      </c>
      <c r="J1389" t="s">
        <v>15022</v>
      </c>
      <c r="K1389" s="72">
        <v>41516.466307870367</v>
      </c>
      <c r="L1389" s="72">
        <v>41516.539918981478</v>
      </c>
      <c r="P1389" t="s">
        <v>20888</v>
      </c>
      <c r="Q1389" t="s">
        <v>20889</v>
      </c>
      <c r="R1389" t="s">
        <v>35</v>
      </c>
      <c r="S1389" t="s">
        <v>13839</v>
      </c>
      <c r="V1389" t="s">
        <v>4535</v>
      </c>
      <c r="W1389" t="s">
        <v>7037</v>
      </c>
      <c r="X1389" t="s">
        <v>13838</v>
      </c>
    </row>
    <row r="1390" spans="1:24">
      <c r="A1390" t="s">
        <v>20890</v>
      </c>
      <c r="B1390" t="s">
        <v>3332</v>
      </c>
      <c r="C1390" t="s">
        <v>15019</v>
      </c>
      <c r="D1390" t="s">
        <v>5734</v>
      </c>
      <c r="E1390" t="s">
        <v>15125</v>
      </c>
      <c r="G1390" t="s">
        <v>3209</v>
      </c>
      <c r="I1390" t="s">
        <v>15011</v>
      </c>
      <c r="J1390" t="s">
        <v>15022</v>
      </c>
      <c r="K1390" s="72">
        <v>41516.550752314812</v>
      </c>
      <c r="L1390" s="72">
        <v>41516.550752314812</v>
      </c>
      <c r="M1390" t="s">
        <v>20891</v>
      </c>
      <c r="P1390" t="s">
        <v>20892</v>
      </c>
      <c r="Q1390" t="s">
        <v>20893</v>
      </c>
      <c r="R1390" t="s">
        <v>35</v>
      </c>
      <c r="S1390" t="s">
        <v>3332</v>
      </c>
      <c r="U1390" t="s">
        <v>3331</v>
      </c>
      <c r="V1390" t="s">
        <v>3332</v>
      </c>
      <c r="W1390" t="s">
        <v>2154</v>
      </c>
      <c r="X1390" t="s">
        <v>2154</v>
      </c>
    </row>
    <row r="1391" spans="1:24">
      <c r="A1391" t="s">
        <v>20894</v>
      </c>
      <c r="B1391" t="s">
        <v>10096</v>
      </c>
      <c r="C1391" t="s">
        <v>15238</v>
      </c>
      <c r="D1391" t="s">
        <v>15011</v>
      </c>
      <c r="E1391" t="s">
        <v>15058</v>
      </c>
      <c r="G1391" t="s">
        <v>10091</v>
      </c>
      <c r="H1391" t="s">
        <v>20895</v>
      </c>
      <c r="I1391" t="s">
        <v>15011</v>
      </c>
      <c r="J1391" t="s">
        <v>20896</v>
      </c>
      <c r="K1391" s="72">
        <v>39244.333113425928</v>
      </c>
      <c r="L1391" s="72">
        <v>39244.333113425928</v>
      </c>
      <c r="M1391" t="s">
        <v>20897</v>
      </c>
      <c r="P1391" t="s">
        <v>10094</v>
      </c>
      <c r="Q1391" t="s">
        <v>20898</v>
      </c>
      <c r="R1391" t="s">
        <v>35</v>
      </c>
      <c r="S1391" t="s">
        <v>10096</v>
      </c>
      <c r="T1391" t="s">
        <v>20899</v>
      </c>
      <c r="U1391" t="s">
        <v>10095</v>
      </c>
      <c r="V1391" t="s">
        <v>10096</v>
      </c>
      <c r="W1391" t="s">
        <v>10094</v>
      </c>
    </row>
    <row r="1392" spans="1:24">
      <c r="A1392" t="s">
        <v>20900</v>
      </c>
      <c r="B1392" t="s">
        <v>10098</v>
      </c>
      <c r="C1392" t="s">
        <v>16244</v>
      </c>
      <c r="D1392" t="s">
        <v>5734</v>
      </c>
      <c r="E1392" t="s">
        <v>15058</v>
      </c>
      <c r="G1392" t="s">
        <v>10091</v>
      </c>
      <c r="H1392" t="s">
        <v>20901</v>
      </c>
      <c r="I1392" t="s">
        <v>15011</v>
      </c>
      <c r="J1392" t="s">
        <v>16246</v>
      </c>
      <c r="K1392" s="72">
        <v>38897.516134259262</v>
      </c>
      <c r="L1392" s="72">
        <v>38939.637384259258</v>
      </c>
      <c r="M1392" t="s">
        <v>20902</v>
      </c>
      <c r="P1392" t="s">
        <v>10094</v>
      </c>
      <c r="Q1392" t="s">
        <v>20898</v>
      </c>
      <c r="R1392" t="s">
        <v>35</v>
      </c>
      <c r="S1392" t="s">
        <v>10098</v>
      </c>
      <c r="U1392" t="s">
        <v>10097</v>
      </c>
      <c r="V1392" t="s">
        <v>10098</v>
      </c>
      <c r="W1392" t="s">
        <v>10094</v>
      </c>
    </row>
    <row r="1393" spans="1:24">
      <c r="A1393" t="s">
        <v>20903</v>
      </c>
      <c r="B1393" t="s">
        <v>2241</v>
      </c>
      <c r="C1393" t="s">
        <v>15034</v>
      </c>
      <c r="D1393" t="s">
        <v>15069</v>
      </c>
      <c r="E1393" t="s">
        <v>10982</v>
      </c>
      <c r="F1393">
        <v>24</v>
      </c>
      <c r="G1393" t="s">
        <v>2240</v>
      </c>
      <c r="H1393" t="s">
        <v>20904</v>
      </c>
      <c r="I1393" t="s">
        <v>15011</v>
      </c>
      <c r="J1393" t="s">
        <v>17339</v>
      </c>
      <c r="K1393" s="72">
        <v>41519.736145833333</v>
      </c>
      <c r="L1393" s="72">
        <v>43560.562164351853</v>
      </c>
      <c r="M1393" t="s">
        <v>20905</v>
      </c>
      <c r="P1393" t="s">
        <v>20906</v>
      </c>
      <c r="Q1393" t="s">
        <v>16542</v>
      </c>
      <c r="R1393" t="s">
        <v>2244</v>
      </c>
      <c r="S1393" t="s">
        <v>1442</v>
      </c>
      <c r="T1393" t="s">
        <v>20907</v>
      </c>
      <c r="U1393" t="s">
        <v>2243</v>
      </c>
      <c r="W1393" t="s">
        <v>2241</v>
      </c>
      <c r="X1393" t="s">
        <v>2242</v>
      </c>
    </row>
    <row r="1394" spans="1:24">
      <c r="A1394" t="s">
        <v>20908</v>
      </c>
      <c r="B1394" t="s">
        <v>11944</v>
      </c>
      <c r="C1394" t="s">
        <v>15034</v>
      </c>
      <c r="D1394" t="s">
        <v>1792</v>
      </c>
      <c r="E1394" t="s">
        <v>15058</v>
      </c>
      <c r="G1394" t="s">
        <v>11896</v>
      </c>
      <c r="H1394" t="s">
        <v>20909</v>
      </c>
      <c r="I1394" t="s">
        <v>15011</v>
      </c>
      <c r="J1394" t="s">
        <v>17606</v>
      </c>
      <c r="K1394" s="72">
        <v>41519.737083333333</v>
      </c>
      <c r="L1394" s="72">
        <v>41519.737083333333</v>
      </c>
      <c r="M1394" t="s">
        <v>20910</v>
      </c>
      <c r="P1394" t="s">
        <v>12263</v>
      </c>
      <c r="Q1394" t="s">
        <v>20911</v>
      </c>
      <c r="R1394" t="s">
        <v>35</v>
      </c>
      <c r="S1394" t="s">
        <v>11944</v>
      </c>
      <c r="T1394" t="s">
        <v>20912</v>
      </c>
      <c r="U1394" t="s">
        <v>11913</v>
      </c>
      <c r="V1394" t="s">
        <v>11944</v>
      </c>
      <c r="W1394" t="s">
        <v>11943</v>
      </c>
      <c r="X1394" t="s">
        <v>899</v>
      </c>
    </row>
    <row r="1395" spans="1:24">
      <c r="A1395" t="s">
        <v>20913</v>
      </c>
      <c r="B1395" t="s">
        <v>11940</v>
      </c>
      <c r="C1395" t="s">
        <v>15034</v>
      </c>
      <c r="D1395" t="s">
        <v>1792</v>
      </c>
      <c r="E1395" t="s">
        <v>15058</v>
      </c>
      <c r="G1395" t="s">
        <v>11896</v>
      </c>
      <c r="H1395" t="s">
        <v>20914</v>
      </c>
      <c r="I1395" t="s">
        <v>15011</v>
      </c>
      <c r="J1395" t="s">
        <v>20915</v>
      </c>
      <c r="K1395" s="72">
        <v>41519.737222222226</v>
      </c>
      <c r="L1395" s="72">
        <v>41519.737222222226</v>
      </c>
      <c r="M1395" t="s">
        <v>20916</v>
      </c>
      <c r="P1395" t="s">
        <v>12263</v>
      </c>
      <c r="Q1395" t="s">
        <v>20911</v>
      </c>
      <c r="R1395" t="s">
        <v>35</v>
      </c>
      <c r="S1395" t="s">
        <v>11940</v>
      </c>
      <c r="T1395" t="s">
        <v>20907</v>
      </c>
      <c r="U1395" t="s">
        <v>11913</v>
      </c>
      <c r="V1395" t="s">
        <v>11940</v>
      </c>
      <c r="W1395" t="s">
        <v>11939</v>
      </c>
    </row>
    <row r="1396" spans="1:24">
      <c r="A1396" t="s">
        <v>20917</v>
      </c>
      <c r="B1396" t="s">
        <v>20918</v>
      </c>
      <c r="C1396" t="s">
        <v>15019</v>
      </c>
      <c r="D1396" t="s">
        <v>15069</v>
      </c>
      <c r="E1396" t="s">
        <v>10982</v>
      </c>
      <c r="F1396">
        <v>24</v>
      </c>
      <c r="G1396" t="s">
        <v>11120</v>
      </c>
      <c r="H1396" t="s">
        <v>20919</v>
      </c>
      <c r="I1396" t="s">
        <v>16829</v>
      </c>
      <c r="J1396" t="s">
        <v>15022</v>
      </c>
      <c r="K1396" s="72">
        <v>41519.73847222222</v>
      </c>
      <c r="L1396" s="72">
        <v>41519.73847222222</v>
      </c>
      <c r="M1396" t="s">
        <v>15624</v>
      </c>
      <c r="P1396" t="s">
        <v>11139</v>
      </c>
      <c r="Q1396" t="s">
        <v>15625</v>
      </c>
      <c r="U1396" t="s">
        <v>11138</v>
      </c>
      <c r="W1396" t="s">
        <v>11139</v>
      </c>
      <c r="X1396" t="s">
        <v>11140</v>
      </c>
    </row>
    <row r="1397" spans="1:24">
      <c r="A1397" t="s">
        <v>20920</v>
      </c>
      <c r="B1397" t="s">
        <v>15621</v>
      </c>
      <c r="C1397" t="s">
        <v>15019</v>
      </c>
      <c r="D1397" t="s">
        <v>15069</v>
      </c>
      <c r="E1397" t="s">
        <v>10982</v>
      </c>
      <c r="F1397">
        <v>24</v>
      </c>
      <c r="G1397" t="s">
        <v>11120</v>
      </c>
      <c r="H1397" t="s">
        <v>20921</v>
      </c>
      <c r="I1397" t="s">
        <v>16829</v>
      </c>
      <c r="J1397" t="s">
        <v>15022</v>
      </c>
      <c r="K1397" s="72">
        <v>41519.738564814812</v>
      </c>
      <c r="L1397" s="72">
        <v>41519.738564814812</v>
      </c>
      <c r="M1397" t="s">
        <v>15624</v>
      </c>
      <c r="P1397" t="s">
        <v>11139</v>
      </c>
      <c r="Q1397" t="s">
        <v>15625</v>
      </c>
      <c r="U1397" t="s">
        <v>11141</v>
      </c>
      <c r="W1397" t="s">
        <v>11139</v>
      </c>
      <c r="X1397" t="s">
        <v>11140</v>
      </c>
    </row>
    <row r="1398" spans="1:24">
      <c r="A1398" t="s">
        <v>20922</v>
      </c>
      <c r="B1398" t="s">
        <v>13393</v>
      </c>
      <c r="C1398" t="s">
        <v>15019</v>
      </c>
      <c r="D1398" t="s">
        <v>15088</v>
      </c>
      <c r="E1398" t="s">
        <v>15089</v>
      </c>
      <c r="F1398">
        <v>31</v>
      </c>
      <c r="G1398" t="s">
        <v>13324</v>
      </c>
      <c r="H1398" t="s">
        <v>20923</v>
      </c>
      <c r="I1398" t="s">
        <v>15011</v>
      </c>
      <c r="J1398" t="s">
        <v>15022</v>
      </c>
      <c r="K1398" s="72">
        <v>41519.738657407404</v>
      </c>
      <c r="L1398" s="72">
        <v>41519.738657407404</v>
      </c>
      <c r="P1398" t="s">
        <v>20924</v>
      </c>
      <c r="Q1398" t="s">
        <v>15625</v>
      </c>
      <c r="R1398" t="s">
        <v>35</v>
      </c>
      <c r="S1398" t="s">
        <v>13393</v>
      </c>
      <c r="U1398" t="s">
        <v>13390</v>
      </c>
      <c r="V1398" t="s">
        <v>13393</v>
      </c>
      <c r="W1398" t="s">
        <v>13388</v>
      </c>
      <c r="X1398" t="s">
        <v>13392</v>
      </c>
    </row>
    <row r="1399" spans="1:24">
      <c r="A1399" t="s">
        <v>20925</v>
      </c>
      <c r="B1399" t="s">
        <v>13397</v>
      </c>
      <c r="C1399" t="s">
        <v>15019</v>
      </c>
      <c r="D1399" t="s">
        <v>15088</v>
      </c>
      <c r="E1399" t="s">
        <v>15089</v>
      </c>
      <c r="F1399">
        <v>31</v>
      </c>
      <c r="G1399" t="s">
        <v>13324</v>
      </c>
      <c r="H1399" t="s">
        <v>20926</v>
      </c>
      <c r="I1399" t="s">
        <v>15011</v>
      </c>
      <c r="J1399" t="s">
        <v>15022</v>
      </c>
      <c r="K1399" s="72">
        <v>41519.738726851851</v>
      </c>
      <c r="L1399" s="72">
        <v>41519.738726851851</v>
      </c>
      <c r="P1399" t="s">
        <v>20924</v>
      </c>
      <c r="Q1399" t="s">
        <v>15625</v>
      </c>
      <c r="R1399" t="s">
        <v>35</v>
      </c>
      <c r="S1399" t="s">
        <v>13397</v>
      </c>
      <c r="U1399" t="s">
        <v>13390</v>
      </c>
      <c r="V1399" t="s">
        <v>13397</v>
      </c>
      <c r="W1399" t="s">
        <v>13388</v>
      </c>
      <c r="X1399" t="s">
        <v>13396</v>
      </c>
    </row>
    <row r="1400" spans="1:24">
      <c r="A1400" t="s">
        <v>20927</v>
      </c>
      <c r="B1400" t="s">
        <v>13391</v>
      </c>
      <c r="C1400" t="s">
        <v>15019</v>
      </c>
      <c r="D1400" t="s">
        <v>15088</v>
      </c>
      <c r="E1400" t="s">
        <v>15089</v>
      </c>
      <c r="F1400">
        <v>31</v>
      </c>
      <c r="G1400" t="s">
        <v>13324</v>
      </c>
      <c r="H1400" t="s">
        <v>20928</v>
      </c>
      <c r="I1400" t="s">
        <v>15011</v>
      </c>
      <c r="J1400" t="s">
        <v>15022</v>
      </c>
      <c r="K1400" s="72">
        <v>41519.738807870373</v>
      </c>
      <c r="L1400" s="72">
        <v>41519.738807870373</v>
      </c>
      <c r="P1400" t="s">
        <v>20924</v>
      </c>
      <c r="Q1400" t="s">
        <v>15625</v>
      </c>
      <c r="R1400" t="s">
        <v>35</v>
      </c>
      <c r="S1400" t="s">
        <v>13391</v>
      </c>
      <c r="U1400" t="s">
        <v>13390</v>
      </c>
      <c r="V1400" t="s">
        <v>13391</v>
      </c>
      <c r="W1400" t="s">
        <v>13388</v>
      </c>
      <c r="X1400" t="s">
        <v>13389</v>
      </c>
    </row>
    <row r="1401" spans="1:24">
      <c r="A1401" t="s">
        <v>20929</v>
      </c>
      <c r="B1401" t="s">
        <v>13395</v>
      </c>
      <c r="C1401" t="s">
        <v>15019</v>
      </c>
      <c r="D1401" t="s">
        <v>15088</v>
      </c>
      <c r="E1401" t="s">
        <v>15089</v>
      </c>
      <c r="F1401">
        <v>31</v>
      </c>
      <c r="G1401" t="s">
        <v>13324</v>
      </c>
      <c r="H1401" t="s">
        <v>20930</v>
      </c>
      <c r="I1401" t="s">
        <v>15011</v>
      </c>
      <c r="J1401" t="s">
        <v>15022</v>
      </c>
      <c r="K1401" s="72">
        <v>41519.738888888889</v>
      </c>
      <c r="L1401" s="72">
        <v>41519.738888888889</v>
      </c>
      <c r="P1401" t="s">
        <v>20924</v>
      </c>
      <c r="Q1401" t="s">
        <v>15625</v>
      </c>
      <c r="R1401" t="s">
        <v>35</v>
      </c>
      <c r="S1401" t="s">
        <v>13395</v>
      </c>
      <c r="U1401" t="s">
        <v>13390</v>
      </c>
      <c r="V1401" t="s">
        <v>13395</v>
      </c>
      <c r="W1401" t="s">
        <v>13388</v>
      </c>
      <c r="X1401" t="s">
        <v>13394</v>
      </c>
    </row>
    <row r="1402" spans="1:24">
      <c r="A1402" t="s">
        <v>20931</v>
      </c>
      <c r="B1402" t="s">
        <v>20932</v>
      </c>
      <c r="C1402" t="s">
        <v>15019</v>
      </c>
      <c r="D1402" t="s">
        <v>15069</v>
      </c>
      <c r="E1402" t="s">
        <v>10982</v>
      </c>
      <c r="F1402">
        <v>24</v>
      </c>
      <c r="G1402" t="s">
        <v>11120</v>
      </c>
      <c r="H1402" t="s">
        <v>20933</v>
      </c>
      <c r="I1402" t="s">
        <v>16829</v>
      </c>
      <c r="J1402" t="s">
        <v>15022</v>
      </c>
      <c r="K1402" s="72">
        <v>41519.738969907405</v>
      </c>
      <c r="L1402" s="72">
        <v>41519.738969907405</v>
      </c>
      <c r="M1402" t="s">
        <v>16825</v>
      </c>
      <c r="P1402" t="s">
        <v>11142</v>
      </c>
      <c r="Q1402" t="s">
        <v>15625</v>
      </c>
      <c r="U1402" t="s">
        <v>11138</v>
      </c>
      <c r="W1402" t="s">
        <v>11142</v>
      </c>
      <c r="X1402" t="s">
        <v>11143</v>
      </c>
    </row>
    <row r="1403" spans="1:24">
      <c r="A1403" t="s">
        <v>20934</v>
      </c>
      <c r="B1403" t="s">
        <v>20935</v>
      </c>
      <c r="C1403" t="s">
        <v>15019</v>
      </c>
      <c r="D1403" t="s">
        <v>15069</v>
      </c>
      <c r="E1403" t="s">
        <v>10982</v>
      </c>
      <c r="F1403">
        <v>24</v>
      </c>
      <c r="G1403" t="s">
        <v>11120</v>
      </c>
      <c r="H1403" t="s">
        <v>20936</v>
      </c>
      <c r="I1403" t="s">
        <v>16829</v>
      </c>
      <c r="J1403" t="s">
        <v>15022</v>
      </c>
      <c r="K1403" s="72">
        <v>41519.739027777781</v>
      </c>
      <c r="L1403" s="72">
        <v>41519.739027777781</v>
      </c>
      <c r="M1403" t="s">
        <v>16825</v>
      </c>
      <c r="P1403" t="s">
        <v>11142</v>
      </c>
      <c r="Q1403" t="s">
        <v>15625</v>
      </c>
      <c r="U1403" t="s">
        <v>11141</v>
      </c>
      <c r="W1403" t="s">
        <v>11142</v>
      </c>
      <c r="X1403" t="s">
        <v>11143</v>
      </c>
    </row>
    <row r="1404" spans="1:24">
      <c r="A1404" t="s">
        <v>20937</v>
      </c>
      <c r="B1404" t="s">
        <v>13400</v>
      </c>
      <c r="C1404" t="s">
        <v>15019</v>
      </c>
      <c r="D1404" t="s">
        <v>15088</v>
      </c>
      <c r="E1404" t="s">
        <v>15089</v>
      </c>
      <c r="F1404">
        <v>31</v>
      </c>
      <c r="G1404" t="s">
        <v>13324</v>
      </c>
      <c r="H1404" t="s">
        <v>20938</v>
      </c>
      <c r="I1404" t="s">
        <v>15011</v>
      </c>
      <c r="J1404" t="s">
        <v>15022</v>
      </c>
      <c r="K1404" s="72">
        <v>41519.739108796297</v>
      </c>
      <c r="L1404" s="72">
        <v>41519.739108796297</v>
      </c>
      <c r="P1404" t="s">
        <v>20939</v>
      </c>
      <c r="Q1404" t="s">
        <v>15625</v>
      </c>
      <c r="R1404" t="s">
        <v>35</v>
      </c>
      <c r="S1404" t="s">
        <v>13400</v>
      </c>
      <c r="U1404" t="s">
        <v>13390</v>
      </c>
      <c r="V1404" t="s">
        <v>13400</v>
      </c>
      <c r="W1404" t="s">
        <v>13398</v>
      </c>
      <c r="X1404" t="s">
        <v>13399</v>
      </c>
    </row>
    <row r="1405" spans="1:24">
      <c r="A1405" t="s">
        <v>20940</v>
      </c>
      <c r="B1405" t="s">
        <v>13402</v>
      </c>
      <c r="C1405" t="s">
        <v>15019</v>
      </c>
      <c r="D1405" t="s">
        <v>15088</v>
      </c>
      <c r="E1405" t="s">
        <v>15089</v>
      </c>
      <c r="F1405">
        <v>31</v>
      </c>
      <c r="G1405" t="s">
        <v>13324</v>
      </c>
      <c r="H1405" t="s">
        <v>20941</v>
      </c>
      <c r="I1405" t="s">
        <v>15011</v>
      </c>
      <c r="J1405" t="s">
        <v>15022</v>
      </c>
      <c r="K1405" s="72">
        <v>41519.739201388889</v>
      </c>
      <c r="L1405" s="72">
        <v>41519.739201388889</v>
      </c>
      <c r="P1405" t="s">
        <v>20939</v>
      </c>
      <c r="Q1405" t="s">
        <v>15625</v>
      </c>
      <c r="R1405" t="s">
        <v>35</v>
      </c>
      <c r="S1405" t="s">
        <v>13402</v>
      </c>
      <c r="U1405" t="s">
        <v>13390</v>
      </c>
      <c r="V1405" t="s">
        <v>13402</v>
      </c>
      <c r="W1405" t="s">
        <v>13398</v>
      </c>
      <c r="X1405" t="s">
        <v>13401</v>
      </c>
    </row>
    <row r="1406" spans="1:24">
      <c r="A1406" t="s">
        <v>20942</v>
      </c>
      <c r="B1406" t="s">
        <v>10119</v>
      </c>
      <c r="C1406" t="s">
        <v>15238</v>
      </c>
      <c r="D1406" t="s">
        <v>5734</v>
      </c>
      <c r="E1406" t="s">
        <v>15058</v>
      </c>
      <c r="G1406" t="s">
        <v>10112</v>
      </c>
      <c r="H1406" t="s">
        <v>20943</v>
      </c>
      <c r="I1406" t="s">
        <v>15011</v>
      </c>
      <c r="J1406" t="s">
        <v>20944</v>
      </c>
      <c r="K1406" s="72">
        <v>39036.714687500003</v>
      </c>
      <c r="L1406" s="72">
        <v>39108.371990740743</v>
      </c>
      <c r="M1406" t="s">
        <v>20945</v>
      </c>
      <c r="P1406" t="s">
        <v>20946</v>
      </c>
      <c r="Q1406" t="s">
        <v>20947</v>
      </c>
      <c r="R1406" t="s">
        <v>35</v>
      </c>
      <c r="S1406" t="s">
        <v>10119</v>
      </c>
      <c r="T1406" t="s">
        <v>20948</v>
      </c>
      <c r="U1406" t="s">
        <v>10118</v>
      </c>
      <c r="V1406" t="s">
        <v>10119</v>
      </c>
      <c r="W1406" t="s">
        <v>10113</v>
      </c>
    </row>
    <row r="1407" spans="1:24">
      <c r="A1407" t="s">
        <v>20949</v>
      </c>
      <c r="B1407" t="s">
        <v>20950</v>
      </c>
      <c r="C1407" t="s">
        <v>15034</v>
      </c>
      <c r="D1407" t="s">
        <v>15069</v>
      </c>
      <c r="E1407" t="s">
        <v>10982</v>
      </c>
      <c r="F1407">
        <v>24</v>
      </c>
      <c r="G1407" t="s">
        <v>2261</v>
      </c>
      <c r="H1407" t="s">
        <v>20951</v>
      </c>
      <c r="I1407" t="s">
        <v>15011</v>
      </c>
      <c r="J1407" t="s">
        <v>20952</v>
      </c>
      <c r="K1407" s="72">
        <v>41988.474270833336</v>
      </c>
      <c r="L1407" s="72">
        <v>41988.474270833336</v>
      </c>
      <c r="M1407" t="s">
        <v>20953</v>
      </c>
      <c r="P1407" t="s">
        <v>2277</v>
      </c>
      <c r="Q1407" t="s">
        <v>20954</v>
      </c>
      <c r="R1407" t="s">
        <v>395</v>
      </c>
      <c r="S1407" t="s">
        <v>20955</v>
      </c>
      <c r="T1407" t="s">
        <v>20956</v>
      </c>
      <c r="U1407" t="s">
        <v>2272</v>
      </c>
      <c r="V1407" t="s">
        <v>20957</v>
      </c>
      <c r="W1407" t="s">
        <v>2277</v>
      </c>
      <c r="X1407" t="s">
        <v>2271</v>
      </c>
    </row>
    <row r="1408" spans="1:24">
      <c r="A1408" t="s">
        <v>20958</v>
      </c>
      <c r="B1408" t="s">
        <v>10130</v>
      </c>
      <c r="C1408" t="s">
        <v>16244</v>
      </c>
      <c r="D1408" t="s">
        <v>5734</v>
      </c>
      <c r="E1408" t="s">
        <v>15058</v>
      </c>
      <c r="G1408" t="s">
        <v>10112</v>
      </c>
      <c r="H1408" t="s">
        <v>20959</v>
      </c>
      <c r="I1408" t="s">
        <v>15011</v>
      </c>
      <c r="J1408" t="s">
        <v>16246</v>
      </c>
      <c r="K1408" s="72">
        <v>39246.631493055553</v>
      </c>
      <c r="L1408" s="72">
        <v>39246.631493055553</v>
      </c>
      <c r="M1408" t="s">
        <v>20960</v>
      </c>
      <c r="P1408" t="s">
        <v>20961</v>
      </c>
      <c r="Q1408" t="s">
        <v>20962</v>
      </c>
      <c r="R1408" t="s">
        <v>35</v>
      </c>
      <c r="S1408" t="s">
        <v>10130</v>
      </c>
      <c r="U1408" t="s">
        <v>10129</v>
      </c>
      <c r="V1408" t="s">
        <v>10130</v>
      </c>
      <c r="W1408" t="s">
        <v>10113</v>
      </c>
    </row>
    <row r="1409" spans="1:24">
      <c r="A1409" t="s">
        <v>20963</v>
      </c>
      <c r="B1409" t="s">
        <v>20964</v>
      </c>
      <c r="C1409" t="s">
        <v>15019</v>
      </c>
      <c r="D1409" t="s">
        <v>15362</v>
      </c>
      <c r="E1409" t="s">
        <v>15363</v>
      </c>
      <c r="G1409" t="s">
        <v>13778</v>
      </c>
      <c r="H1409" t="s">
        <v>20965</v>
      </c>
      <c r="I1409" t="s">
        <v>15011</v>
      </c>
      <c r="J1409" t="s">
        <v>15022</v>
      </c>
      <c r="K1409" s="72">
        <v>41521.647800925923</v>
      </c>
      <c r="L1409" s="72">
        <v>41521.647800925923</v>
      </c>
      <c r="M1409" t="s">
        <v>18406</v>
      </c>
      <c r="P1409" t="s">
        <v>18407</v>
      </c>
      <c r="Q1409" t="s">
        <v>20966</v>
      </c>
      <c r="R1409" t="s">
        <v>35</v>
      </c>
      <c r="S1409" t="s">
        <v>13984</v>
      </c>
      <c r="V1409" t="s">
        <v>13984</v>
      </c>
      <c r="W1409" t="s">
        <v>13983</v>
      </c>
      <c r="X1409" t="s">
        <v>1509</v>
      </c>
    </row>
    <row r="1410" spans="1:24">
      <c r="A1410" t="s">
        <v>20967</v>
      </c>
      <c r="B1410" t="s">
        <v>20968</v>
      </c>
      <c r="C1410" t="s">
        <v>15019</v>
      </c>
      <c r="D1410" t="s">
        <v>15362</v>
      </c>
      <c r="E1410" t="s">
        <v>15363</v>
      </c>
      <c r="G1410" t="s">
        <v>13778</v>
      </c>
      <c r="H1410" t="s">
        <v>20969</v>
      </c>
      <c r="I1410" t="s">
        <v>15011</v>
      </c>
      <c r="J1410" t="s">
        <v>15022</v>
      </c>
      <c r="K1410" s="72">
        <v>41521.647916666669</v>
      </c>
      <c r="L1410" s="72">
        <v>41521.647916666669</v>
      </c>
      <c r="M1410" t="s">
        <v>18406</v>
      </c>
      <c r="P1410" t="s">
        <v>18407</v>
      </c>
      <c r="Q1410" t="s">
        <v>20966</v>
      </c>
      <c r="R1410" t="s">
        <v>35</v>
      </c>
      <c r="S1410" t="s">
        <v>13986</v>
      </c>
      <c r="V1410" t="s">
        <v>13986</v>
      </c>
      <c r="W1410" t="s">
        <v>13985</v>
      </c>
      <c r="X1410" t="s">
        <v>1509</v>
      </c>
    </row>
    <row r="1411" spans="1:24">
      <c r="A1411" t="s">
        <v>20970</v>
      </c>
      <c r="B1411" t="s">
        <v>20971</v>
      </c>
      <c r="C1411" t="s">
        <v>15019</v>
      </c>
      <c r="D1411" t="s">
        <v>15362</v>
      </c>
      <c r="E1411" t="s">
        <v>15363</v>
      </c>
      <c r="G1411" t="s">
        <v>13778</v>
      </c>
      <c r="H1411" t="s">
        <v>20972</v>
      </c>
      <c r="I1411" t="s">
        <v>15011</v>
      </c>
      <c r="J1411" t="s">
        <v>15022</v>
      </c>
      <c r="K1411" s="72">
        <v>41521.648032407407</v>
      </c>
      <c r="L1411" s="72">
        <v>41521.648032407407</v>
      </c>
      <c r="M1411" t="s">
        <v>18406</v>
      </c>
      <c r="P1411" t="s">
        <v>18407</v>
      </c>
      <c r="Q1411" t="s">
        <v>20966</v>
      </c>
      <c r="R1411" t="s">
        <v>35</v>
      </c>
      <c r="S1411" t="s">
        <v>13990</v>
      </c>
      <c r="V1411" t="s">
        <v>13990</v>
      </c>
      <c r="W1411" t="s">
        <v>13989</v>
      </c>
      <c r="X1411" t="s">
        <v>1509</v>
      </c>
    </row>
    <row r="1412" spans="1:24">
      <c r="A1412" t="s">
        <v>20973</v>
      </c>
      <c r="B1412" t="s">
        <v>20974</v>
      </c>
      <c r="C1412" t="s">
        <v>15019</v>
      </c>
      <c r="D1412" t="s">
        <v>15362</v>
      </c>
      <c r="E1412" t="s">
        <v>15363</v>
      </c>
      <c r="G1412" t="s">
        <v>13778</v>
      </c>
      <c r="H1412" t="s">
        <v>20975</v>
      </c>
      <c r="I1412" t="s">
        <v>15011</v>
      </c>
      <c r="J1412" t="s">
        <v>15022</v>
      </c>
      <c r="K1412" s="72">
        <v>41521.648113425923</v>
      </c>
      <c r="L1412" s="72">
        <v>41521.648113425923</v>
      </c>
      <c r="M1412" t="s">
        <v>18406</v>
      </c>
      <c r="P1412" t="s">
        <v>18407</v>
      </c>
      <c r="Q1412" t="s">
        <v>20966</v>
      </c>
      <c r="R1412" t="s">
        <v>35</v>
      </c>
      <c r="S1412" t="s">
        <v>13992</v>
      </c>
      <c r="V1412" t="s">
        <v>13992</v>
      </c>
      <c r="W1412" t="s">
        <v>13991</v>
      </c>
      <c r="X1412" t="s">
        <v>1509</v>
      </c>
    </row>
    <row r="1413" spans="1:24">
      <c r="A1413" t="s">
        <v>20976</v>
      </c>
      <c r="B1413" t="s">
        <v>20977</v>
      </c>
      <c r="C1413" t="s">
        <v>15019</v>
      </c>
      <c r="D1413" t="s">
        <v>15362</v>
      </c>
      <c r="E1413" t="s">
        <v>15363</v>
      </c>
      <c r="G1413" t="s">
        <v>13778</v>
      </c>
      <c r="H1413" t="s">
        <v>20978</v>
      </c>
      <c r="I1413" t="s">
        <v>15011</v>
      </c>
      <c r="J1413" t="s">
        <v>15022</v>
      </c>
      <c r="K1413" s="72">
        <v>41521.648206018515</v>
      </c>
      <c r="L1413" s="72">
        <v>41521.648206018515</v>
      </c>
      <c r="M1413" t="s">
        <v>18406</v>
      </c>
      <c r="P1413" t="s">
        <v>18407</v>
      </c>
      <c r="Q1413" t="s">
        <v>20966</v>
      </c>
      <c r="R1413" t="s">
        <v>35</v>
      </c>
      <c r="S1413" t="s">
        <v>13994</v>
      </c>
      <c r="V1413" t="s">
        <v>13994</v>
      </c>
      <c r="W1413" t="s">
        <v>13993</v>
      </c>
      <c r="X1413" t="s">
        <v>1509</v>
      </c>
    </row>
    <row r="1414" spans="1:24">
      <c r="A1414" t="s">
        <v>20979</v>
      </c>
      <c r="B1414" t="s">
        <v>20980</v>
      </c>
      <c r="C1414" t="s">
        <v>15019</v>
      </c>
      <c r="D1414" t="s">
        <v>15362</v>
      </c>
      <c r="E1414" t="s">
        <v>15363</v>
      </c>
      <c r="G1414" t="s">
        <v>13778</v>
      </c>
      <c r="H1414" t="s">
        <v>20981</v>
      </c>
      <c r="I1414" t="s">
        <v>15011</v>
      </c>
      <c r="J1414" t="s">
        <v>15022</v>
      </c>
      <c r="K1414" s="72">
        <v>41521.648310185185</v>
      </c>
      <c r="L1414" s="72">
        <v>41521.648310185185</v>
      </c>
      <c r="M1414" t="s">
        <v>18406</v>
      </c>
      <c r="P1414" t="s">
        <v>18407</v>
      </c>
      <c r="Q1414" t="s">
        <v>20966</v>
      </c>
      <c r="R1414" t="s">
        <v>35</v>
      </c>
      <c r="S1414" t="s">
        <v>13996</v>
      </c>
      <c r="V1414" t="s">
        <v>13996</v>
      </c>
      <c r="W1414" t="s">
        <v>13995</v>
      </c>
      <c r="X1414" t="s">
        <v>1509</v>
      </c>
    </row>
    <row r="1415" spans="1:24">
      <c r="A1415" t="s">
        <v>20982</v>
      </c>
      <c r="B1415" t="s">
        <v>20983</v>
      </c>
      <c r="C1415" t="s">
        <v>15019</v>
      </c>
      <c r="D1415" t="s">
        <v>15362</v>
      </c>
      <c r="E1415" t="s">
        <v>15363</v>
      </c>
      <c r="G1415" t="s">
        <v>13778</v>
      </c>
      <c r="H1415" t="s">
        <v>20984</v>
      </c>
      <c r="I1415" t="s">
        <v>15011</v>
      </c>
      <c r="J1415" t="s">
        <v>15022</v>
      </c>
      <c r="K1415" s="72">
        <v>41521.648414351854</v>
      </c>
      <c r="L1415" s="72">
        <v>41521.648530092592</v>
      </c>
      <c r="M1415" t="s">
        <v>18406</v>
      </c>
      <c r="P1415" t="s">
        <v>18407</v>
      </c>
      <c r="Q1415" t="s">
        <v>20966</v>
      </c>
      <c r="R1415" t="s">
        <v>35</v>
      </c>
      <c r="S1415" t="s">
        <v>14000</v>
      </c>
      <c r="V1415" t="s">
        <v>14000</v>
      </c>
      <c r="W1415" t="s">
        <v>13999</v>
      </c>
      <c r="X1415" t="s">
        <v>1509</v>
      </c>
    </row>
    <row r="1416" spans="1:24">
      <c r="A1416" t="s">
        <v>20985</v>
      </c>
      <c r="B1416" t="s">
        <v>20986</v>
      </c>
      <c r="C1416" t="s">
        <v>15019</v>
      </c>
      <c r="D1416" t="s">
        <v>15362</v>
      </c>
      <c r="E1416" t="s">
        <v>15363</v>
      </c>
      <c r="G1416" t="s">
        <v>13778</v>
      </c>
      <c r="H1416" t="s">
        <v>20987</v>
      </c>
      <c r="I1416" t="s">
        <v>15011</v>
      </c>
      <c r="J1416" t="s">
        <v>15022</v>
      </c>
      <c r="K1416" s="72">
        <v>41521.648680555554</v>
      </c>
      <c r="L1416" s="72">
        <v>41521.648935185185</v>
      </c>
      <c r="M1416" t="s">
        <v>18406</v>
      </c>
      <c r="P1416" t="s">
        <v>18407</v>
      </c>
      <c r="Q1416" t="s">
        <v>20966</v>
      </c>
      <c r="R1416" t="s">
        <v>35</v>
      </c>
      <c r="S1416" t="s">
        <v>14002</v>
      </c>
      <c r="V1416" t="s">
        <v>14002</v>
      </c>
      <c r="W1416" t="s">
        <v>14001</v>
      </c>
      <c r="X1416" t="s">
        <v>1509</v>
      </c>
    </row>
    <row r="1417" spans="1:24">
      <c r="A1417" t="s">
        <v>20988</v>
      </c>
      <c r="B1417" t="s">
        <v>10128</v>
      </c>
      <c r="C1417" t="s">
        <v>16244</v>
      </c>
      <c r="D1417" t="s">
        <v>5734</v>
      </c>
      <c r="E1417" t="s">
        <v>15058</v>
      </c>
      <c r="G1417" t="s">
        <v>10112</v>
      </c>
      <c r="H1417" t="s">
        <v>20989</v>
      </c>
      <c r="I1417" t="s">
        <v>15011</v>
      </c>
      <c r="J1417" t="s">
        <v>16246</v>
      </c>
      <c r="K1417" s="72">
        <v>39246.631342592591</v>
      </c>
      <c r="L1417" s="72">
        <v>39246.631342592591</v>
      </c>
      <c r="M1417" t="s">
        <v>20990</v>
      </c>
      <c r="P1417" t="s">
        <v>20961</v>
      </c>
      <c r="Q1417" t="s">
        <v>20991</v>
      </c>
      <c r="R1417" t="s">
        <v>35</v>
      </c>
      <c r="S1417" t="s">
        <v>10128</v>
      </c>
      <c r="U1417" t="s">
        <v>10127</v>
      </c>
      <c r="V1417" t="s">
        <v>10128</v>
      </c>
      <c r="W1417" t="s">
        <v>10113</v>
      </c>
    </row>
    <row r="1418" spans="1:24">
      <c r="A1418" t="s">
        <v>20992</v>
      </c>
      <c r="B1418" t="s">
        <v>20993</v>
      </c>
      <c r="C1418" t="s">
        <v>15019</v>
      </c>
      <c r="D1418" t="s">
        <v>15362</v>
      </c>
      <c r="E1418" t="s">
        <v>15363</v>
      </c>
      <c r="G1418" t="s">
        <v>13778</v>
      </c>
      <c r="H1418" t="s">
        <v>20994</v>
      </c>
      <c r="I1418" t="s">
        <v>15011</v>
      </c>
      <c r="J1418" t="s">
        <v>15022</v>
      </c>
      <c r="K1418" s="72">
        <v>41521.649016203701</v>
      </c>
      <c r="L1418" s="72">
        <v>41521.649016203701</v>
      </c>
      <c r="M1418" t="s">
        <v>18406</v>
      </c>
      <c r="P1418" t="s">
        <v>18407</v>
      </c>
      <c r="Q1418" t="s">
        <v>20966</v>
      </c>
      <c r="R1418" t="s">
        <v>35</v>
      </c>
      <c r="S1418" t="s">
        <v>14006</v>
      </c>
      <c r="V1418" t="s">
        <v>14006</v>
      </c>
      <c r="W1418" t="s">
        <v>14005</v>
      </c>
      <c r="X1418" t="s">
        <v>1509</v>
      </c>
    </row>
    <row r="1419" spans="1:24">
      <c r="A1419" t="s">
        <v>20995</v>
      </c>
      <c r="B1419" t="s">
        <v>20996</v>
      </c>
      <c r="C1419" t="s">
        <v>15019</v>
      </c>
      <c r="D1419" t="s">
        <v>15362</v>
      </c>
      <c r="E1419" t="s">
        <v>15363</v>
      </c>
      <c r="G1419" t="s">
        <v>13778</v>
      </c>
      <c r="H1419" t="s">
        <v>20997</v>
      </c>
      <c r="I1419" t="s">
        <v>15011</v>
      </c>
      <c r="J1419" t="s">
        <v>15022</v>
      </c>
      <c r="K1419" s="72">
        <v>41521.649155092593</v>
      </c>
      <c r="L1419" s="72">
        <v>41521.649155092593</v>
      </c>
      <c r="M1419" t="s">
        <v>18406</v>
      </c>
      <c r="P1419" t="s">
        <v>18407</v>
      </c>
      <c r="Q1419" t="s">
        <v>20966</v>
      </c>
      <c r="R1419" t="s">
        <v>35</v>
      </c>
      <c r="S1419" t="s">
        <v>14010</v>
      </c>
      <c r="V1419" t="s">
        <v>14010</v>
      </c>
      <c r="W1419" t="s">
        <v>14009</v>
      </c>
      <c r="X1419" t="s">
        <v>1509</v>
      </c>
    </row>
    <row r="1420" spans="1:24">
      <c r="A1420" t="s">
        <v>20998</v>
      </c>
      <c r="B1420" t="s">
        <v>20999</v>
      </c>
      <c r="C1420" t="s">
        <v>15034</v>
      </c>
      <c r="D1420" t="s">
        <v>15081</v>
      </c>
      <c r="E1420" t="s">
        <v>15373</v>
      </c>
      <c r="G1420" t="s">
        <v>937</v>
      </c>
      <c r="H1420" t="s">
        <v>21000</v>
      </c>
      <c r="I1420" t="s">
        <v>15011</v>
      </c>
      <c r="J1420" t="s">
        <v>21001</v>
      </c>
      <c r="K1420" s="72">
        <v>41522.53460648148</v>
      </c>
      <c r="L1420" s="72">
        <v>41522.53460648148</v>
      </c>
      <c r="P1420" t="s">
        <v>7349</v>
      </c>
      <c r="Q1420" t="s">
        <v>18160</v>
      </c>
      <c r="R1420" t="s">
        <v>186</v>
      </c>
      <c r="S1420" t="s">
        <v>1024</v>
      </c>
      <c r="T1420" t="s">
        <v>21002</v>
      </c>
      <c r="U1420" t="s">
        <v>1023</v>
      </c>
      <c r="W1420" t="s">
        <v>1021</v>
      </c>
      <c r="X1420" t="s">
        <v>1022</v>
      </c>
    </row>
    <row r="1421" spans="1:24">
      <c r="A1421" t="s">
        <v>21003</v>
      </c>
      <c r="B1421" t="s">
        <v>21004</v>
      </c>
      <c r="C1421" t="s">
        <v>15034</v>
      </c>
      <c r="D1421" t="s">
        <v>15081</v>
      </c>
      <c r="E1421" t="s">
        <v>15373</v>
      </c>
      <c r="G1421" t="s">
        <v>937</v>
      </c>
      <c r="H1421" t="s">
        <v>21005</v>
      </c>
      <c r="I1421" t="s">
        <v>15011</v>
      </c>
      <c r="J1421" t="s">
        <v>21001</v>
      </c>
      <c r="K1421" s="72">
        <v>41522.534699074073</v>
      </c>
      <c r="L1421" s="72">
        <v>41522.534699074073</v>
      </c>
      <c r="P1421" t="s">
        <v>7349</v>
      </c>
      <c r="Q1421" t="s">
        <v>18160</v>
      </c>
      <c r="R1421" t="s">
        <v>186</v>
      </c>
      <c r="S1421" t="s">
        <v>1026</v>
      </c>
      <c r="T1421" t="s">
        <v>21002</v>
      </c>
      <c r="U1421" t="s">
        <v>1023</v>
      </c>
      <c r="W1421" t="s">
        <v>1025</v>
      </c>
      <c r="X1421" t="s">
        <v>1022</v>
      </c>
    </row>
    <row r="1422" spans="1:24">
      <c r="A1422" t="s">
        <v>21006</v>
      </c>
      <c r="B1422" t="s">
        <v>2991</v>
      </c>
      <c r="C1422" t="s">
        <v>15019</v>
      </c>
      <c r="D1422" t="s">
        <v>15469</v>
      </c>
      <c r="E1422" t="s">
        <v>15094</v>
      </c>
      <c r="G1422" t="s">
        <v>2793</v>
      </c>
      <c r="H1422" t="s">
        <v>21007</v>
      </c>
      <c r="I1422" t="s">
        <v>15011</v>
      </c>
      <c r="J1422" t="s">
        <v>15022</v>
      </c>
      <c r="K1422" s="72">
        <v>41523.482731481483</v>
      </c>
      <c r="L1422" s="72">
        <v>41523.482731481483</v>
      </c>
      <c r="M1422" t="s">
        <v>21008</v>
      </c>
      <c r="P1422" t="s">
        <v>20235</v>
      </c>
      <c r="Q1422" t="s">
        <v>21009</v>
      </c>
      <c r="R1422" t="s">
        <v>35</v>
      </c>
      <c r="S1422" t="s">
        <v>2991</v>
      </c>
      <c r="U1422" t="s">
        <v>2992</v>
      </c>
      <c r="V1422" t="s">
        <v>2991</v>
      </c>
      <c r="W1422" t="s">
        <v>2991</v>
      </c>
      <c r="X1422" t="s">
        <v>2989</v>
      </c>
    </row>
    <row r="1423" spans="1:24">
      <c r="A1423" t="s">
        <v>21010</v>
      </c>
      <c r="B1423" t="s">
        <v>2988</v>
      </c>
      <c r="C1423" t="s">
        <v>15034</v>
      </c>
      <c r="D1423" t="s">
        <v>15469</v>
      </c>
      <c r="E1423" t="s">
        <v>15094</v>
      </c>
      <c r="G1423" t="s">
        <v>2793</v>
      </c>
      <c r="H1423" t="s">
        <v>21011</v>
      </c>
      <c r="I1423" t="s">
        <v>15011</v>
      </c>
      <c r="J1423" t="s">
        <v>15786</v>
      </c>
      <c r="K1423" s="72">
        <v>41523.482905092591</v>
      </c>
      <c r="L1423" s="72">
        <v>41523.482905092591</v>
      </c>
      <c r="M1423" t="s">
        <v>21008</v>
      </c>
      <c r="P1423" t="s">
        <v>20235</v>
      </c>
      <c r="Q1423" t="s">
        <v>21012</v>
      </c>
      <c r="R1423" t="s">
        <v>35</v>
      </c>
      <c r="S1423" t="s">
        <v>2988</v>
      </c>
      <c r="T1423" t="s">
        <v>21009</v>
      </c>
      <c r="U1423" t="s">
        <v>2990</v>
      </c>
      <c r="V1423" t="s">
        <v>2988</v>
      </c>
      <c r="W1423" t="s">
        <v>2988</v>
      </c>
      <c r="X1423" t="s">
        <v>2989</v>
      </c>
    </row>
    <row r="1424" spans="1:24">
      <c r="A1424" t="s">
        <v>21013</v>
      </c>
      <c r="B1424" t="s">
        <v>14253</v>
      </c>
      <c r="C1424" t="s">
        <v>15008</v>
      </c>
      <c r="D1424" t="s">
        <v>5664</v>
      </c>
      <c r="E1424" t="s">
        <v>15028</v>
      </c>
      <c r="G1424" t="s">
        <v>14241</v>
      </c>
      <c r="H1424" t="s">
        <v>21014</v>
      </c>
      <c r="I1424" t="s">
        <v>15011</v>
      </c>
      <c r="J1424" t="s">
        <v>21015</v>
      </c>
      <c r="K1424" s="72">
        <v>41527.367071759261</v>
      </c>
      <c r="L1424" s="72">
        <v>41527.367071759261</v>
      </c>
      <c r="M1424" t="s">
        <v>21016</v>
      </c>
      <c r="P1424" t="s">
        <v>21017</v>
      </c>
      <c r="Q1424" t="s">
        <v>21018</v>
      </c>
      <c r="R1424" t="s">
        <v>35</v>
      </c>
      <c r="S1424" t="s">
        <v>14253</v>
      </c>
      <c r="T1424" t="s">
        <v>21019</v>
      </c>
      <c r="U1424" t="s">
        <v>14250</v>
      </c>
      <c r="V1424" t="s">
        <v>14253</v>
      </c>
      <c r="W1424" t="s">
        <v>14252</v>
      </c>
      <c r="X1424" t="s">
        <v>9359</v>
      </c>
    </row>
    <row r="1425" spans="1:24">
      <c r="A1425" t="s">
        <v>21020</v>
      </c>
      <c r="B1425" t="s">
        <v>14255</v>
      </c>
      <c r="C1425" t="s">
        <v>15019</v>
      </c>
      <c r="D1425" t="s">
        <v>5664</v>
      </c>
      <c r="E1425" t="s">
        <v>15028</v>
      </c>
      <c r="G1425" t="s">
        <v>14241</v>
      </c>
      <c r="H1425" t="s">
        <v>21021</v>
      </c>
      <c r="I1425" t="s">
        <v>15011</v>
      </c>
      <c r="J1425" t="s">
        <v>15022</v>
      </c>
      <c r="K1425" s="72">
        <v>41527.3671875</v>
      </c>
      <c r="L1425" s="72">
        <v>41527.3671875</v>
      </c>
      <c r="M1425" t="s">
        <v>21022</v>
      </c>
      <c r="P1425" t="s">
        <v>21017</v>
      </c>
      <c r="Q1425" t="s">
        <v>21023</v>
      </c>
      <c r="R1425" t="s">
        <v>35</v>
      </c>
      <c r="S1425" t="s">
        <v>14255</v>
      </c>
      <c r="U1425" t="s">
        <v>14250</v>
      </c>
      <c r="V1425" t="s">
        <v>14255</v>
      </c>
      <c r="W1425" t="s">
        <v>14254</v>
      </c>
      <c r="X1425" t="s">
        <v>9359</v>
      </c>
    </row>
    <row r="1426" spans="1:24">
      <c r="A1426" t="s">
        <v>21024</v>
      </c>
      <c r="B1426" t="s">
        <v>14257</v>
      </c>
      <c r="C1426" t="s">
        <v>15019</v>
      </c>
      <c r="D1426" t="s">
        <v>5664</v>
      </c>
      <c r="E1426" t="s">
        <v>15028</v>
      </c>
      <c r="G1426" t="s">
        <v>14241</v>
      </c>
      <c r="H1426" t="s">
        <v>21025</v>
      </c>
      <c r="I1426" t="s">
        <v>15011</v>
      </c>
      <c r="J1426" t="s">
        <v>15022</v>
      </c>
      <c r="K1426" s="72">
        <v>41527.367291666669</v>
      </c>
      <c r="L1426" s="72">
        <v>41527.367291666669</v>
      </c>
      <c r="M1426" t="s">
        <v>21026</v>
      </c>
      <c r="P1426" t="s">
        <v>21017</v>
      </c>
      <c r="Q1426" t="s">
        <v>21023</v>
      </c>
      <c r="R1426" t="s">
        <v>35</v>
      </c>
      <c r="S1426" t="s">
        <v>14257</v>
      </c>
      <c r="U1426" t="s">
        <v>14250</v>
      </c>
      <c r="V1426" t="s">
        <v>14257</v>
      </c>
      <c r="W1426" t="s">
        <v>14256</v>
      </c>
      <c r="X1426" t="s">
        <v>9359</v>
      </c>
    </row>
    <row r="1427" spans="1:24">
      <c r="A1427" t="s">
        <v>21027</v>
      </c>
      <c r="B1427" t="s">
        <v>10126</v>
      </c>
      <c r="C1427" t="s">
        <v>16244</v>
      </c>
      <c r="D1427" t="s">
        <v>5734</v>
      </c>
      <c r="E1427" t="s">
        <v>15058</v>
      </c>
      <c r="G1427" t="s">
        <v>10112</v>
      </c>
      <c r="H1427" t="s">
        <v>21028</v>
      </c>
      <c r="I1427" t="s">
        <v>15011</v>
      </c>
      <c r="J1427" t="s">
        <v>16246</v>
      </c>
      <c r="K1427" s="72">
        <v>39246.631412037037</v>
      </c>
      <c r="L1427" s="72">
        <v>39246.631412037037</v>
      </c>
      <c r="M1427" t="s">
        <v>21029</v>
      </c>
      <c r="P1427" t="s">
        <v>20961</v>
      </c>
      <c r="Q1427" t="s">
        <v>20991</v>
      </c>
      <c r="R1427" t="s">
        <v>35</v>
      </c>
      <c r="S1427" t="s">
        <v>10126</v>
      </c>
      <c r="U1427" t="s">
        <v>10125</v>
      </c>
      <c r="V1427" t="s">
        <v>10126</v>
      </c>
      <c r="W1427" t="s">
        <v>10113</v>
      </c>
    </row>
    <row r="1428" spans="1:24">
      <c r="A1428" t="s">
        <v>21030</v>
      </c>
      <c r="B1428" t="s">
        <v>21031</v>
      </c>
      <c r="C1428" t="s">
        <v>15034</v>
      </c>
      <c r="D1428" t="s">
        <v>15081</v>
      </c>
      <c r="E1428" t="s">
        <v>15373</v>
      </c>
      <c r="G1428" t="s">
        <v>1064</v>
      </c>
      <c r="H1428" t="s">
        <v>21032</v>
      </c>
      <c r="I1428" t="s">
        <v>15011</v>
      </c>
      <c r="J1428" t="s">
        <v>21033</v>
      </c>
      <c r="K1428" s="72">
        <v>41527.378136574072</v>
      </c>
      <c r="L1428" s="72">
        <v>41527.37871527778</v>
      </c>
      <c r="M1428" t="s">
        <v>21034</v>
      </c>
      <c r="P1428" t="s">
        <v>11245</v>
      </c>
      <c r="Q1428" t="s">
        <v>20839</v>
      </c>
      <c r="R1428" t="s">
        <v>35</v>
      </c>
      <c r="S1428" t="s">
        <v>198</v>
      </c>
      <c r="T1428" t="s">
        <v>21035</v>
      </c>
      <c r="W1428" t="s">
        <v>1126</v>
      </c>
    </row>
    <row r="1429" spans="1:24">
      <c r="A1429" t="s">
        <v>21036</v>
      </c>
      <c r="B1429" t="s">
        <v>1468</v>
      </c>
      <c r="C1429" t="s">
        <v>15019</v>
      </c>
      <c r="D1429" t="s">
        <v>15069</v>
      </c>
      <c r="E1429" t="s">
        <v>15058</v>
      </c>
      <c r="F1429">
        <v>25</v>
      </c>
      <c r="G1429" t="s">
        <v>1443</v>
      </c>
      <c r="H1429" t="s">
        <v>21037</v>
      </c>
      <c r="I1429" t="s">
        <v>15011</v>
      </c>
      <c r="J1429" t="s">
        <v>15022</v>
      </c>
      <c r="K1429" s="72">
        <v>41527.419016203705</v>
      </c>
      <c r="L1429" s="72">
        <v>41527.419016203705</v>
      </c>
      <c r="P1429" t="s">
        <v>21038</v>
      </c>
      <c r="Q1429" t="s">
        <v>21039</v>
      </c>
      <c r="R1429" t="s">
        <v>1464</v>
      </c>
      <c r="S1429" t="s">
        <v>1468</v>
      </c>
      <c r="U1429" t="s">
        <v>1467</v>
      </c>
      <c r="V1429" t="s">
        <v>1468</v>
      </c>
      <c r="W1429" t="s">
        <v>1466</v>
      </c>
    </row>
    <row r="1430" spans="1:24">
      <c r="A1430" t="s">
        <v>21040</v>
      </c>
      <c r="B1430" t="s">
        <v>3176</v>
      </c>
      <c r="C1430" t="s">
        <v>15019</v>
      </c>
      <c r="D1430" t="s">
        <v>15069</v>
      </c>
      <c r="E1430" t="s">
        <v>15058</v>
      </c>
      <c r="F1430">
        <v>25</v>
      </c>
      <c r="G1430" t="s">
        <v>3037</v>
      </c>
      <c r="H1430" t="s">
        <v>21041</v>
      </c>
      <c r="I1430" t="s">
        <v>15011</v>
      </c>
      <c r="J1430" t="s">
        <v>15022</v>
      </c>
      <c r="K1430" s="72">
        <v>41527.41909722222</v>
      </c>
      <c r="L1430" s="72">
        <v>41527.41909722222</v>
      </c>
      <c r="M1430" t="s">
        <v>21042</v>
      </c>
      <c r="P1430" t="s">
        <v>21038</v>
      </c>
      <c r="Q1430" t="s">
        <v>21039</v>
      </c>
      <c r="R1430" t="s">
        <v>1464</v>
      </c>
      <c r="S1430" t="s">
        <v>3176</v>
      </c>
      <c r="U1430" t="s">
        <v>3042</v>
      </c>
      <c r="V1430" t="s">
        <v>3176</v>
      </c>
      <c r="W1430" t="s">
        <v>3175</v>
      </c>
    </row>
    <row r="1431" spans="1:24">
      <c r="A1431" t="s">
        <v>21043</v>
      </c>
      <c r="B1431" t="s">
        <v>13722</v>
      </c>
      <c r="C1431" t="s">
        <v>15019</v>
      </c>
      <c r="D1431" t="s">
        <v>15069</v>
      </c>
      <c r="E1431" t="s">
        <v>15058</v>
      </c>
      <c r="F1431">
        <v>25</v>
      </c>
      <c r="G1431" t="s">
        <v>13698</v>
      </c>
      <c r="H1431" t="s">
        <v>21044</v>
      </c>
      <c r="I1431" t="s">
        <v>15011</v>
      </c>
      <c r="J1431" t="s">
        <v>15022</v>
      </c>
      <c r="K1431" s="72">
        <v>41527.419166666667</v>
      </c>
      <c r="L1431" s="72">
        <v>41527.419166666667</v>
      </c>
      <c r="P1431" t="s">
        <v>21038</v>
      </c>
      <c r="Q1431" t="s">
        <v>21039</v>
      </c>
      <c r="R1431" t="s">
        <v>1464</v>
      </c>
      <c r="S1431" t="s">
        <v>13722</v>
      </c>
      <c r="V1431" t="s">
        <v>13722</v>
      </c>
      <c r="W1431" t="s">
        <v>13721</v>
      </c>
    </row>
    <row r="1432" spans="1:24">
      <c r="A1432" t="s">
        <v>21045</v>
      </c>
      <c r="B1432" t="s">
        <v>21046</v>
      </c>
      <c r="C1432" t="s">
        <v>15034</v>
      </c>
      <c r="D1432" t="s">
        <v>15081</v>
      </c>
      <c r="E1432" t="s">
        <v>15058</v>
      </c>
      <c r="G1432" t="s">
        <v>6841</v>
      </c>
      <c r="H1432" t="s">
        <v>21047</v>
      </c>
      <c r="I1432" t="s">
        <v>15011</v>
      </c>
      <c r="J1432" t="s">
        <v>21048</v>
      </c>
      <c r="K1432" s="72">
        <v>41527.669525462959</v>
      </c>
      <c r="L1432" s="72">
        <v>41527.669525462959</v>
      </c>
      <c r="M1432" t="s">
        <v>21049</v>
      </c>
      <c r="P1432" t="s">
        <v>16628</v>
      </c>
      <c r="Q1432" t="s">
        <v>16629</v>
      </c>
      <c r="R1432" t="s">
        <v>7066</v>
      </c>
      <c r="T1432" t="s">
        <v>21050</v>
      </c>
      <c r="W1432" t="s">
        <v>7065</v>
      </c>
    </row>
    <row r="1433" spans="1:24">
      <c r="A1433" t="s">
        <v>21051</v>
      </c>
      <c r="B1433" t="s">
        <v>21052</v>
      </c>
      <c r="C1433" t="s">
        <v>15034</v>
      </c>
      <c r="D1433" t="s">
        <v>1792</v>
      </c>
      <c r="E1433" t="s">
        <v>15058</v>
      </c>
      <c r="G1433" t="s">
        <v>6841</v>
      </c>
      <c r="H1433" t="s">
        <v>21053</v>
      </c>
      <c r="I1433" t="s">
        <v>15011</v>
      </c>
      <c r="J1433" t="s">
        <v>21048</v>
      </c>
      <c r="K1433" s="72">
        <v>41527.669629629629</v>
      </c>
      <c r="L1433" s="72">
        <v>41527.669629629629</v>
      </c>
      <c r="M1433" t="s">
        <v>21054</v>
      </c>
      <c r="P1433" t="s">
        <v>16628</v>
      </c>
      <c r="Q1433" t="s">
        <v>16629</v>
      </c>
      <c r="R1433" t="s">
        <v>7066</v>
      </c>
      <c r="T1433" t="s">
        <v>21055</v>
      </c>
      <c r="W1433" t="s">
        <v>7065</v>
      </c>
      <c r="X1433" t="s">
        <v>899</v>
      </c>
    </row>
    <row r="1434" spans="1:24">
      <c r="A1434" t="s">
        <v>21056</v>
      </c>
      <c r="B1434" t="s">
        <v>21057</v>
      </c>
      <c r="C1434" t="s">
        <v>15034</v>
      </c>
      <c r="D1434" t="s">
        <v>16023</v>
      </c>
      <c r="E1434" t="s">
        <v>15058</v>
      </c>
      <c r="G1434" t="s">
        <v>6841</v>
      </c>
      <c r="H1434" t="s">
        <v>21058</v>
      </c>
      <c r="I1434" t="s">
        <v>15011</v>
      </c>
      <c r="J1434" t="s">
        <v>21048</v>
      </c>
      <c r="K1434" s="72">
        <v>41527.66978009259</v>
      </c>
      <c r="L1434" s="72">
        <v>41527.66978009259</v>
      </c>
      <c r="M1434" t="s">
        <v>21059</v>
      </c>
      <c r="P1434" t="s">
        <v>16628</v>
      </c>
      <c r="Q1434" t="s">
        <v>16629</v>
      </c>
      <c r="R1434" t="s">
        <v>7066</v>
      </c>
      <c r="S1434" t="s">
        <v>7069</v>
      </c>
      <c r="T1434" t="s">
        <v>21050</v>
      </c>
      <c r="U1434" t="s">
        <v>902</v>
      </c>
      <c r="W1434" t="s">
        <v>7067</v>
      </c>
      <c r="X1434" t="s">
        <v>7068</v>
      </c>
    </row>
    <row r="1435" spans="1:24">
      <c r="A1435" t="s">
        <v>21060</v>
      </c>
      <c r="B1435" t="s">
        <v>21061</v>
      </c>
      <c r="C1435" t="s">
        <v>15034</v>
      </c>
      <c r="D1435" t="s">
        <v>5734</v>
      </c>
      <c r="E1435" t="s">
        <v>15058</v>
      </c>
      <c r="G1435" t="s">
        <v>11896</v>
      </c>
      <c r="H1435" t="s">
        <v>21062</v>
      </c>
      <c r="I1435" t="s">
        <v>15011</v>
      </c>
      <c r="J1435" t="s">
        <v>21063</v>
      </c>
      <c r="K1435" s="72">
        <v>41527.66988425926</v>
      </c>
      <c r="L1435" s="72">
        <v>41527.66988425926</v>
      </c>
      <c r="M1435" t="s">
        <v>21064</v>
      </c>
      <c r="P1435" t="s">
        <v>16628</v>
      </c>
      <c r="Q1435" t="s">
        <v>16629</v>
      </c>
      <c r="R1435" t="s">
        <v>7066</v>
      </c>
      <c r="S1435" t="s">
        <v>11946</v>
      </c>
      <c r="T1435" t="s">
        <v>21055</v>
      </c>
      <c r="W1435" t="s">
        <v>11945</v>
      </c>
    </row>
    <row r="1436" spans="1:24">
      <c r="A1436" t="s">
        <v>21065</v>
      </c>
      <c r="B1436" t="s">
        <v>21066</v>
      </c>
      <c r="C1436" t="s">
        <v>15034</v>
      </c>
      <c r="D1436" t="s">
        <v>16023</v>
      </c>
      <c r="E1436" t="s">
        <v>2793</v>
      </c>
      <c r="G1436" t="s">
        <v>8359</v>
      </c>
      <c r="H1436" t="s">
        <v>21067</v>
      </c>
      <c r="I1436" t="s">
        <v>15011</v>
      </c>
      <c r="J1436" t="s">
        <v>21048</v>
      </c>
      <c r="K1436" s="72">
        <v>41527.670011574075</v>
      </c>
      <c r="L1436" s="72">
        <v>41527.670011574075</v>
      </c>
      <c r="M1436" t="s">
        <v>21068</v>
      </c>
      <c r="P1436" t="s">
        <v>16628</v>
      </c>
      <c r="Q1436" t="s">
        <v>16629</v>
      </c>
      <c r="R1436" t="s">
        <v>7066</v>
      </c>
      <c r="S1436" t="s">
        <v>8365</v>
      </c>
      <c r="T1436" t="s">
        <v>21050</v>
      </c>
      <c r="U1436" t="s">
        <v>8364</v>
      </c>
      <c r="W1436" t="s">
        <v>7065</v>
      </c>
      <c r="X1436" t="s">
        <v>81</v>
      </c>
    </row>
    <row r="1437" spans="1:24">
      <c r="A1437" t="s">
        <v>21069</v>
      </c>
      <c r="B1437" t="s">
        <v>3525</v>
      </c>
      <c r="C1437" t="s">
        <v>15019</v>
      </c>
      <c r="D1437" t="s">
        <v>15104</v>
      </c>
      <c r="E1437" t="s">
        <v>15058</v>
      </c>
      <c r="G1437" t="s">
        <v>3209</v>
      </c>
      <c r="H1437" t="s">
        <v>21070</v>
      </c>
      <c r="I1437" t="s">
        <v>15011</v>
      </c>
      <c r="J1437" t="s">
        <v>15022</v>
      </c>
      <c r="K1437" s="72">
        <v>39429.439421296294</v>
      </c>
      <c r="L1437" s="72">
        <v>39429.439421296294</v>
      </c>
      <c r="M1437" t="s">
        <v>21071</v>
      </c>
      <c r="P1437" t="s">
        <v>10094</v>
      </c>
      <c r="Q1437" t="s">
        <v>21072</v>
      </c>
      <c r="R1437" t="s">
        <v>35</v>
      </c>
      <c r="S1437" t="s">
        <v>3525</v>
      </c>
      <c r="V1437" t="s">
        <v>3525</v>
      </c>
      <c r="W1437" t="s">
        <v>3524</v>
      </c>
    </row>
    <row r="1438" spans="1:24">
      <c r="A1438" t="s">
        <v>21073</v>
      </c>
      <c r="B1438" t="s">
        <v>21074</v>
      </c>
      <c r="C1438" t="s">
        <v>15034</v>
      </c>
      <c r="D1438" t="s">
        <v>16023</v>
      </c>
      <c r="E1438" t="s">
        <v>2793</v>
      </c>
      <c r="G1438" t="s">
        <v>8359</v>
      </c>
      <c r="H1438" t="s">
        <v>21075</v>
      </c>
      <c r="I1438" t="s">
        <v>15011</v>
      </c>
      <c r="J1438" t="s">
        <v>21048</v>
      </c>
      <c r="K1438" s="72">
        <v>41527.670092592591</v>
      </c>
      <c r="L1438" s="72">
        <v>41527.670092592591</v>
      </c>
      <c r="M1438" t="s">
        <v>21076</v>
      </c>
      <c r="P1438" t="s">
        <v>16628</v>
      </c>
      <c r="Q1438" t="s">
        <v>16629</v>
      </c>
      <c r="R1438" t="s">
        <v>7066</v>
      </c>
      <c r="S1438" t="s">
        <v>8366</v>
      </c>
      <c r="T1438" t="s">
        <v>21050</v>
      </c>
      <c r="U1438" t="s">
        <v>8364</v>
      </c>
      <c r="W1438" t="s">
        <v>7065</v>
      </c>
      <c r="X1438" t="s">
        <v>86</v>
      </c>
    </row>
    <row r="1439" spans="1:24">
      <c r="A1439" t="s">
        <v>21077</v>
      </c>
      <c r="B1439" t="s">
        <v>21078</v>
      </c>
      <c r="C1439" t="s">
        <v>15008</v>
      </c>
      <c r="D1439" t="s">
        <v>16023</v>
      </c>
      <c r="E1439" t="s">
        <v>2793</v>
      </c>
      <c r="G1439" t="s">
        <v>8359</v>
      </c>
      <c r="H1439" t="s">
        <v>21079</v>
      </c>
      <c r="I1439" t="s">
        <v>15011</v>
      </c>
      <c r="J1439" t="s">
        <v>21080</v>
      </c>
      <c r="K1439" s="72">
        <v>41527.670185185183</v>
      </c>
      <c r="L1439" s="72">
        <v>41527.670185185183</v>
      </c>
      <c r="M1439" t="s">
        <v>21081</v>
      </c>
      <c r="P1439" t="s">
        <v>16628</v>
      </c>
      <c r="Q1439" t="s">
        <v>16629</v>
      </c>
      <c r="R1439" t="s">
        <v>7066</v>
      </c>
      <c r="S1439" t="s">
        <v>8409</v>
      </c>
      <c r="T1439" t="s">
        <v>21055</v>
      </c>
      <c r="W1439" t="s">
        <v>7368</v>
      </c>
      <c r="X1439" t="s">
        <v>6591</v>
      </c>
    </row>
    <row r="1440" spans="1:24">
      <c r="A1440" t="s">
        <v>21082</v>
      </c>
      <c r="B1440" t="s">
        <v>1309</v>
      </c>
      <c r="C1440" t="s">
        <v>15019</v>
      </c>
      <c r="D1440" t="s">
        <v>5664</v>
      </c>
      <c r="E1440" t="s">
        <v>15028</v>
      </c>
      <c r="G1440" t="s">
        <v>1262</v>
      </c>
      <c r="H1440" t="s">
        <v>21083</v>
      </c>
      <c r="I1440" t="s">
        <v>15011</v>
      </c>
      <c r="J1440" t="s">
        <v>15022</v>
      </c>
      <c r="K1440" s="72">
        <v>41527.710902777777</v>
      </c>
      <c r="L1440" s="72">
        <v>41527.710902777777</v>
      </c>
      <c r="M1440" t="s">
        <v>15686</v>
      </c>
      <c r="P1440" t="s">
        <v>21084</v>
      </c>
      <c r="Q1440" t="s">
        <v>21085</v>
      </c>
      <c r="R1440" t="s">
        <v>35</v>
      </c>
      <c r="S1440" t="s">
        <v>1309</v>
      </c>
      <c r="U1440" t="s">
        <v>1308</v>
      </c>
      <c r="V1440" t="s">
        <v>1309</v>
      </c>
      <c r="W1440" t="s">
        <v>1303</v>
      </c>
      <c r="X1440" t="s">
        <v>84</v>
      </c>
    </row>
    <row r="1441" spans="1:24">
      <c r="A1441" t="s">
        <v>21086</v>
      </c>
      <c r="B1441" t="s">
        <v>797</v>
      </c>
      <c r="C1441" t="s">
        <v>15019</v>
      </c>
      <c r="D1441" t="s">
        <v>5664</v>
      </c>
      <c r="E1441" t="s">
        <v>15028</v>
      </c>
      <c r="G1441" t="s">
        <v>697</v>
      </c>
      <c r="H1441" t="s">
        <v>21087</v>
      </c>
      <c r="I1441" t="s">
        <v>15011</v>
      </c>
      <c r="J1441" t="s">
        <v>15022</v>
      </c>
      <c r="K1441" s="72">
        <v>41527.712881944448</v>
      </c>
      <c r="L1441" s="72">
        <v>41527.712881944448</v>
      </c>
      <c r="M1441" t="s">
        <v>15331</v>
      </c>
      <c r="P1441" t="s">
        <v>18797</v>
      </c>
      <c r="Q1441" t="s">
        <v>21085</v>
      </c>
      <c r="R1441" t="s">
        <v>35</v>
      </c>
      <c r="S1441" t="s">
        <v>797</v>
      </c>
      <c r="U1441" t="s">
        <v>763</v>
      </c>
      <c r="V1441" t="s">
        <v>797</v>
      </c>
      <c r="W1441" t="s">
        <v>796</v>
      </c>
      <c r="X1441" t="s">
        <v>758</v>
      </c>
    </row>
    <row r="1442" spans="1:24">
      <c r="A1442" t="s">
        <v>21088</v>
      </c>
      <c r="B1442" t="s">
        <v>808</v>
      </c>
      <c r="C1442" t="s">
        <v>15019</v>
      </c>
      <c r="D1442" t="s">
        <v>5664</v>
      </c>
      <c r="E1442" t="s">
        <v>15028</v>
      </c>
      <c r="G1442" t="s">
        <v>697</v>
      </c>
      <c r="H1442" t="s">
        <v>21089</v>
      </c>
      <c r="I1442" t="s">
        <v>15011</v>
      </c>
      <c r="J1442" t="s">
        <v>15022</v>
      </c>
      <c r="K1442" s="72">
        <v>41527.712997685187</v>
      </c>
      <c r="L1442" s="72">
        <v>41527.712997685187</v>
      </c>
      <c r="M1442" t="s">
        <v>15331</v>
      </c>
      <c r="P1442" t="s">
        <v>18797</v>
      </c>
      <c r="Q1442" t="s">
        <v>21085</v>
      </c>
      <c r="R1442" t="s">
        <v>35</v>
      </c>
      <c r="S1442" t="s">
        <v>808</v>
      </c>
      <c r="U1442" t="s">
        <v>807</v>
      </c>
      <c r="V1442" t="s">
        <v>808</v>
      </c>
      <c r="W1442" t="s">
        <v>796</v>
      </c>
      <c r="X1442" t="s">
        <v>758</v>
      </c>
    </row>
    <row r="1443" spans="1:24">
      <c r="A1443" t="s">
        <v>21090</v>
      </c>
      <c r="B1443" t="s">
        <v>809</v>
      </c>
      <c r="C1443" t="s">
        <v>15019</v>
      </c>
      <c r="D1443" t="s">
        <v>5664</v>
      </c>
      <c r="E1443" t="s">
        <v>15028</v>
      </c>
      <c r="G1443" t="s">
        <v>697</v>
      </c>
      <c r="H1443" t="s">
        <v>21091</v>
      </c>
      <c r="I1443" t="s">
        <v>15011</v>
      </c>
      <c r="J1443" t="s">
        <v>15022</v>
      </c>
      <c r="K1443" s="72">
        <v>41527.713078703702</v>
      </c>
      <c r="L1443" s="72">
        <v>41527.713078703702</v>
      </c>
      <c r="M1443" t="s">
        <v>15331</v>
      </c>
      <c r="P1443" t="s">
        <v>18797</v>
      </c>
      <c r="Q1443" t="s">
        <v>21085</v>
      </c>
      <c r="R1443" t="s">
        <v>35</v>
      </c>
      <c r="S1443" t="s">
        <v>809</v>
      </c>
      <c r="U1443" t="s">
        <v>807</v>
      </c>
      <c r="V1443" t="s">
        <v>809</v>
      </c>
      <c r="W1443" t="s">
        <v>796</v>
      </c>
      <c r="X1443" t="s">
        <v>758</v>
      </c>
    </row>
    <row r="1444" spans="1:24">
      <c r="A1444" t="s">
        <v>21092</v>
      </c>
      <c r="B1444" t="s">
        <v>798</v>
      </c>
      <c r="C1444" t="s">
        <v>15019</v>
      </c>
      <c r="D1444" t="s">
        <v>5664</v>
      </c>
      <c r="E1444" t="s">
        <v>15028</v>
      </c>
      <c r="G1444" t="s">
        <v>697</v>
      </c>
      <c r="H1444" t="s">
        <v>21093</v>
      </c>
      <c r="I1444" t="s">
        <v>15011</v>
      </c>
      <c r="J1444" t="s">
        <v>15022</v>
      </c>
      <c r="K1444" s="72">
        <v>41527.713171296295</v>
      </c>
      <c r="L1444" s="72">
        <v>41527.713171296295</v>
      </c>
      <c r="M1444" t="s">
        <v>15331</v>
      </c>
      <c r="P1444" t="s">
        <v>18797</v>
      </c>
      <c r="Q1444" t="s">
        <v>21085</v>
      </c>
      <c r="R1444" t="s">
        <v>35</v>
      </c>
      <c r="S1444" t="s">
        <v>798</v>
      </c>
      <c r="U1444" t="s">
        <v>763</v>
      </c>
      <c r="V1444" t="s">
        <v>798</v>
      </c>
      <c r="W1444" t="s">
        <v>796</v>
      </c>
      <c r="X1444" t="s">
        <v>758</v>
      </c>
    </row>
    <row r="1445" spans="1:24">
      <c r="A1445" t="s">
        <v>21094</v>
      </c>
      <c r="B1445" t="s">
        <v>21095</v>
      </c>
      <c r="C1445" t="s">
        <v>15008</v>
      </c>
      <c r="D1445" t="s">
        <v>16705</v>
      </c>
      <c r="E1445" t="s">
        <v>15058</v>
      </c>
      <c r="G1445" t="s">
        <v>8717</v>
      </c>
      <c r="H1445" t="s">
        <v>21096</v>
      </c>
      <c r="I1445" t="s">
        <v>15011</v>
      </c>
      <c r="J1445" t="s">
        <v>21097</v>
      </c>
      <c r="K1445" s="72">
        <v>41527.723043981481</v>
      </c>
      <c r="L1445" s="72">
        <v>41831.425752314812</v>
      </c>
      <c r="M1445" t="s">
        <v>17260</v>
      </c>
      <c r="P1445" t="s">
        <v>17207</v>
      </c>
      <c r="Q1445" t="s">
        <v>21098</v>
      </c>
      <c r="R1445" t="s">
        <v>904</v>
      </c>
      <c r="S1445" t="s">
        <v>8794</v>
      </c>
      <c r="T1445" t="s">
        <v>21099</v>
      </c>
      <c r="U1445" t="s">
        <v>8776</v>
      </c>
      <c r="W1445" t="s">
        <v>8794</v>
      </c>
      <c r="X1445" t="s">
        <v>8753</v>
      </c>
    </row>
    <row r="1446" spans="1:24">
      <c r="A1446" t="s">
        <v>21100</v>
      </c>
      <c r="B1446" t="s">
        <v>21101</v>
      </c>
      <c r="C1446" t="s">
        <v>15008</v>
      </c>
      <c r="D1446" t="s">
        <v>16705</v>
      </c>
      <c r="E1446" t="s">
        <v>15058</v>
      </c>
      <c r="G1446" t="s">
        <v>8717</v>
      </c>
      <c r="H1446" t="s">
        <v>21102</v>
      </c>
      <c r="I1446" t="s">
        <v>15011</v>
      </c>
      <c r="J1446" t="s">
        <v>21097</v>
      </c>
      <c r="K1446" s="72">
        <v>41527.723136574074</v>
      </c>
      <c r="L1446" s="72">
        <v>41527.723136574074</v>
      </c>
      <c r="M1446" t="s">
        <v>21103</v>
      </c>
      <c r="P1446" t="s">
        <v>17207</v>
      </c>
      <c r="Q1446" t="s">
        <v>21104</v>
      </c>
      <c r="R1446" t="s">
        <v>904</v>
      </c>
      <c r="S1446" t="s">
        <v>8808</v>
      </c>
      <c r="T1446" t="s">
        <v>21099</v>
      </c>
      <c r="U1446" t="s">
        <v>8809</v>
      </c>
      <c r="W1446" t="s">
        <v>8808</v>
      </c>
      <c r="X1446" t="s">
        <v>8806</v>
      </c>
    </row>
    <row r="1447" spans="1:24">
      <c r="A1447" t="s">
        <v>21105</v>
      </c>
      <c r="B1447" t="s">
        <v>21106</v>
      </c>
      <c r="C1447" t="s">
        <v>15008</v>
      </c>
      <c r="D1447" t="s">
        <v>16705</v>
      </c>
      <c r="E1447" t="s">
        <v>15058</v>
      </c>
      <c r="G1447" t="s">
        <v>8717</v>
      </c>
      <c r="H1447" t="s">
        <v>21107</v>
      </c>
      <c r="I1447" t="s">
        <v>15011</v>
      </c>
      <c r="J1447" t="s">
        <v>21097</v>
      </c>
      <c r="K1447" s="72">
        <v>41527.723194444443</v>
      </c>
      <c r="L1447" s="72">
        <v>41527.723194444443</v>
      </c>
      <c r="M1447" t="s">
        <v>21108</v>
      </c>
      <c r="P1447" t="s">
        <v>17207</v>
      </c>
      <c r="Q1447" t="s">
        <v>21104</v>
      </c>
      <c r="R1447" t="s">
        <v>904</v>
      </c>
      <c r="S1447" t="s">
        <v>8805</v>
      </c>
      <c r="T1447" t="s">
        <v>21099</v>
      </c>
      <c r="U1447" t="s">
        <v>8807</v>
      </c>
      <c r="W1447" t="s">
        <v>8805</v>
      </c>
      <c r="X1447" t="s">
        <v>8806</v>
      </c>
    </row>
    <row r="1448" spans="1:24">
      <c r="A1448" t="s">
        <v>21109</v>
      </c>
      <c r="B1448" t="s">
        <v>10543</v>
      </c>
      <c r="C1448" t="s">
        <v>16244</v>
      </c>
      <c r="D1448" t="s">
        <v>15081</v>
      </c>
      <c r="E1448" t="s">
        <v>15082</v>
      </c>
      <c r="G1448" t="s">
        <v>10541</v>
      </c>
      <c r="H1448" t="s">
        <v>21110</v>
      </c>
      <c r="I1448" t="s">
        <v>15011</v>
      </c>
      <c r="J1448" t="s">
        <v>16246</v>
      </c>
      <c r="K1448" s="72">
        <v>38978.701608796298</v>
      </c>
      <c r="L1448" s="72">
        <v>44291.731446759259</v>
      </c>
      <c r="P1448" t="s">
        <v>21111</v>
      </c>
      <c r="Q1448" t="s">
        <v>21112</v>
      </c>
      <c r="R1448" t="s">
        <v>35</v>
      </c>
      <c r="S1448" t="s">
        <v>10543</v>
      </c>
      <c r="V1448" t="s">
        <v>10543</v>
      </c>
      <c r="W1448" t="s">
        <v>10542</v>
      </c>
      <c r="X1448" t="s">
        <v>4500</v>
      </c>
    </row>
    <row r="1449" spans="1:24">
      <c r="A1449" t="s">
        <v>21113</v>
      </c>
      <c r="B1449" t="s">
        <v>12670</v>
      </c>
      <c r="C1449" t="s">
        <v>15034</v>
      </c>
      <c r="D1449" t="s">
        <v>5664</v>
      </c>
      <c r="E1449" t="s">
        <v>16189</v>
      </c>
      <c r="G1449" t="s">
        <v>12652</v>
      </c>
      <c r="H1449" t="s">
        <v>21114</v>
      </c>
      <c r="I1449" t="s">
        <v>15011</v>
      </c>
      <c r="J1449" t="s">
        <v>15786</v>
      </c>
      <c r="K1449" s="72">
        <v>41528.393472222226</v>
      </c>
      <c r="L1449" s="72">
        <v>41528.393472222226</v>
      </c>
      <c r="M1449" t="s">
        <v>15331</v>
      </c>
      <c r="P1449" t="s">
        <v>21115</v>
      </c>
      <c r="Q1449" t="s">
        <v>21116</v>
      </c>
      <c r="R1449" t="s">
        <v>35</v>
      </c>
      <c r="S1449" t="s">
        <v>12670</v>
      </c>
      <c r="T1449" t="s">
        <v>21117</v>
      </c>
      <c r="U1449" t="s">
        <v>726</v>
      </c>
      <c r="V1449" t="s">
        <v>12670</v>
      </c>
      <c r="W1449" t="s">
        <v>12668</v>
      </c>
      <c r="X1449" t="s">
        <v>773</v>
      </c>
    </row>
    <row r="1450" spans="1:24">
      <c r="A1450" t="s">
        <v>21118</v>
      </c>
      <c r="B1450" t="s">
        <v>12669</v>
      </c>
      <c r="C1450" t="s">
        <v>15008</v>
      </c>
      <c r="D1450" t="s">
        <v>5664</v>
      </c>
      <c r="E1450" t="s">
        <v>16189</v>
      </c>
      <c r="G1450" t="s">
        <v>12652</v>
      </c>
      <c r="H1450" t="s">
        <v>21119</v>
      </c>
      <c r="I1450" t="s">
        <v>15011</v>
      </c>
      <c r="J1450" t="s">
        <v>21120</v>
      </c>
      <c r="K1450" s="72">
        <v>41528.393611111111</v>
      </c>
      <c r="L1450" s="72">
        <v>41528.393611111111</v>
      </c>
      <c r="M1450" t="s">
        <v>15331</v>
      </c>
      <c r="P1450" t="s">
        <v>21115</v>
      </c>
      <c r="Q1450" t="s">
        <v>21121</v>
      </c>
      <c r="R1450" t="s">
        <v>35</v>
      </c>
      <c r="S1450" t="s">
        <v>12669</v>
      </c>
      <c r="T1450" t="s">
        <v>21117</v>
      </c>
      <c r="U1450" t="s">
        <v>726</v>
      </c>
      <c r="V1450" t="s">
        <v>12669</v>
      </c>
      <c r="W1450" t="s">
        <v>12668</v>
      </c>
      <c r="X1450" t="s">
        <v>758</v>
      </c>
    </row>
    <row r="1451" spans="1:24">
      <c r="A1451" t="s">
        <v>21122</v>
      </c>
      <c r="B1451" t="s">
        <v>21123</v>
      </c>
      <c r="C1451" t="s">
        <v>15068</v>
      </c>
      <c r="D1451" t="s">
        <v>15081</v>
      </c>
      <c r="E1451" t="s">
        <v>15082</v>
      </c>
      <c r="G1451" t="s">
        <v>10568</v>
      </c>
      <c r="H1451" t="s">
        <v>21124</v>
      </c>
      <c r="I1451" t="s">
        <v>15011</v>
      </c>
      <c r="J1451" t="s">
        <v>21125</v>
      </c>
      <c r="K1451" s="72">
        <v>41528.502812500003</v>
      </c>
      <c r="L1451" s="72">
        <v>41528.506863425922</v>
      </c>
      <c r="M1451" t="s">
        <v>21126</v>
      </c>
      <c r="P1451" t="s">
        <v>2004</v>
      </c>
      <c r="Q1451" t="s">
        <v>21127</v>
      </c>
      <c r="R1451" t="s">
        <v>186</v>
      </c>
      <c r="S1451" t="s">
        <v>10572</v>
      </c>
      <c r="T1451" t="s">
        <v>21128</v>
      </c>
      <c r="U1451" t="s">
        <v>1514</v>
      </c>
      <c r="W1451" t="s">
        <v>10572</v>
      </c>
      <c r="X1451" t="s">
        <v>286</v>
      </c>
    </row>
    <row r="1452" spans="1:24">
      <c r="A1452" t="s">
        <v>21129</v>
      </c>
      <c r="B1452" t="s">
        <v>21130</v>
      </c>
      <c r="C1452" t="s">
        <v>16486</v>
      </c>
      <c r="D1452" t="s">
        <v>15081</v>
      </c>
      <c r="E1452" t="s">
        <v>15082</v>
      </c>
      <c r="G1452" t="s">
        <v>4812</v>
      </c>
      <c r="H1452" t="s">
        <v>21131</v>
      </c>
      <c r="I1452" t="s">
        <v>15011</v>
      </c>
      <c r="J1452" t="s">
        <v>21132</v>
      </c>
      <c r="K1452" s="72">
        <v>41528.503148148149</v>
      </c>
      <c r="L1452" s="72">
        <v>41528.503148148149</v>
      </c>
      <c r="M1452" t="s">
        <v>21126</v>
      </c>
      <c r="P1452" t="s">
        <v>21133</v>
      </c>
      <c r="Q1452" t="s">
        <v>21134</v>
      </c>
      <c r="R1452" t="s">
        <v>186</v>
      </c>
      <c r="S1452" t="s">
        <v>4814</v>
      </c>
      <c r="T1452" t="s">
        <v>21128</v>
      </c>
      <c r="U1452" t="s">
        <v>1514</v>
      </c>
      <c r="W1452" t="s">
        <v>4813</v>
      </c>
      <c r="X1452" t="s">
        <v>4496</v>
      </c>
    </row>
    <row r="1453" spans="1:24">
      <c r="A1453" t="s">
        <v>21135</v>
      </c>
      <c r="B1453" t="s">
        <v>21136</v>
      </c>
      <c r="C1453" t="s">
        <v>15776</v>
      </c>
      <c r="D1453" t="s">
        <v>15081</v>
      </c>
      <c r="E1453" t="s">
        <v>15082</v>
      </c>
      <c r="G1453" t="s">
        <v>10568</v>
      </c>
      <c r="H1453" t="s">
        <v>21137</v>
      </c>
      <c r="I1453" t="s">
        <v>15011</v>
      </c>
      <c r="J1453" t="s">
        <v>21138</v>
      </c>
      <c r="K1453" s="72">
        <v>41528.503483796296</v>
      </c>
      <c r="L1453" s="72">
        <v>41528.503483796296</v>
      </c>
      <c r="M1453" t="s">
        <v>21126</v>
      </c>
      <c r="P1453" t="s">
        <v>2004</v>
      </c>
      <c r="Q1453" t="s">
        <v>21139</v>
      </c>
      <c r="R1453" t="s">
        <v>186</v>
      </c>
      <c r="S1453" t="s">
        <v>10570</v>
      </c>
      <c r="T1453" t="s">
        <v>21128</v>
      </c>
      <c r="U1453" t="s">
        <v>1514</v>
      </c>
      <c r="W1453" t="s">
        <v>10570</v>
      </c>
      <c r="X1453" t="s">
        <v>286</v>
      </c>
    </row>
    <row r="1454" spans="1:24">
      <c r="A1454" t="s">
        <v>21140</v>
      </c>
      <c r="B1454" t="s">
        <v>21141</v>
      </c>
      <c r="C1454" t="s">
        <v>16446</v>
      </c>
      <c r="D1454" t="s">
        <v>15081</v>
      </c>
      <c r="E1454" t="s">
        <v>15094</v>
      </c>
      <c r="G1454" t="s">
        <v>1828</v>
      </c>
      <c r="H1454" t="s">
        <v>21142</v>
      </c>
      <c r="I1454" t="s">
        <v>15011</v>
      </c>
      <c r="J1454" t="s">
        <v>21143</v>
      </c>
      <c r="K1454" s="72">
        <v>41528.503587962965</v>
      </c>
      <c r="L1454" s="72">
        <v>42142.617442129631</v>
      </c>
      <c r="M1454" t="s">
        <v>21144</v>
      </c>
      <c r="P1454" t="s">
        <v>21145</v>
      </c>
      <c r="Q1454" t="s">
        <v>21146</v>
      </c>
      <c r="R1454" t="s">
        <v>186</v>
      </c>
      <c r="S1454" t="s">
        <v>2004</v>
      </c>
      <c r="T1454" t="s">
        <v>21128</v>
      </c>
      <c r="U1454" t="s">
        <v>2003</v>
      </c>
      <c r="W1454" t="s">
        <v>2003</v>
      </c>
    </row>
    <row r="1455" spans="1:24">
      <c r="A1455" t="s">
        <v>21147</v>
      </c>
      <c r="B1455" t="s">
        <v>21148</v>
      </c>
      <c r="C1455" t="s">
        <v>15008</v>
      </c>
      <c r="D1455" t="s">
        <v>15081</v>
      </c>
      <c r="E1455" t="s">
        <v>15094</v>
      </c>
      <c r="G1455" t="s">
        <v>1828</v>
      </c>
      <c r="H1455" t="s">
        <v>21149</v>
      </c>
      <c r="I1455" t="s">
        <v>15011</v>
      </c>
      <c r="J1455" t="s">
        <v>20694</v>
      </c>
      <c r="K1455" s="72">
        <v>41528.503692129627</v>
      </c>
      <c r="L1455" s="72">
        <v>42142.617118055554</v>
      </c>
      <c r="M1455" t="s">
        <v>20695</v>
      </c>
      <c r="P1455" t="s">
        <v>21150</v>
      </c>
      <c r="Q1455" t="s">
        <v>21151</v>
      </c>
      <c r="R1455" t="s">
        <v>186</v>
      </c>
      <c r="S1455" t="s">
        <v>1934</v>
      </c>
      <c r="T1455" t="s">
        <v>21128</v>
      </c>
      <c r="U1455" t="s">
        <v>1936</v>
      </c>
      <c r="W1455" t="s">
        <v>1935</v>
      </c>
    </row>
    <row r="1456" spans="1:24">
      <c r="A1456" t="s">
        <v>21152</v>
      </c>
      <c r="B1456" t="s">
        <v>21153</v>
      </c>
      <c r="C1456" t="s">
        <v>15267</v>
      </c>
      <c r="D1456" t="s">
        <v>15081</v>
      </c>
      <c r="E1456" t="s">
        <v>15094</v>
      </c>
      <c r="G1456" t="s">
        <v>1828</v>
      </c>
      <c r="H1456" t="s">
        <v>21154</v>
      </c>
      <c r="I1456" t="s">
        <v>15011</v>
      </c>
      <c r="J1456" t="s">
        <v>21155</v>
      </c>
      <c r="K1456" s="72">
        <v>41528.503761574073</v>
      </c>
      <c r="L1456" s="72">
        <v>42142.617013888892</v>
      </c>
      <c r="M1456" t="s">
        <v>21156</v>
      </c>
      <c r="P1456" t="s">
        <v>21150</v>
      </c>
      <c r="Q1456" t="s">
        <v>21146</v>
      </c>
      <c r="R1456" t="s">
        <v>186</v>
      </c>
      <c r="S1456" t="s">
        <v>1934</v>
      </c>
      <c r="T1456" t="s">
        <v>21128</v>
      </c>
      <c r="U1456" t="s">
        <v>1933</v>
      </c>
      <c r="W1456" t="s">
        <v>1931</v>
      </c>
      <c r="X1456" t="s">
        <v>1932</v>
      </c>
    </row>
    <row r="1457" spans="1:24">
      <c r="A1457" t="s">
        <v>21157</v>
      </c>
      <c r="B1457" t="s">
        <v>21158</v>
      </c>
      <c r="C1457" t="s">
        <v>15434</v>
      </c>
      <c r="D1457" t="s">
        <v>15081</v>
      </c>
      <c r="E1457" t="s">
        <v>15094</v>
      </c>
      <c r="G1457" t="s">
        <v>1828</v>
      </c>
      <c r="H1457" t="s">
        <v>21159</v>
      </c>
      <c r="I1457" t="s">
        <v>15011</v>
      </c>
      <c r="J1457" t="s">
        <v>21160</v>
      </c>
      <c r="K1457" s="72">
        <v>41528.503831018519</v>
      </c>
      <c r="L1457" s="72">
        <v>42142.6172337963</v>
      </c>
      <c r="M1457" t="s">
        <v>21161</v>
      </c>
      <c r="P1457" t="s">
        <v>21162</v>
      </c>
      <c r="Q1457" t="s">
        <v>21163</v>
      </c>
      <c r="R1457" t="s">
        <v>186</v>
      </c>
      <c r="S1457" t="s">
        <v>1940</v>
      </c>
      <c r="T1457" t="s">
        <v>21128</v>
      </c>
      <c r="U1457" t="s">
        <v>1942</v>
      </c>
      <c r="W1457" t="s">
        <v>1941</v>
      </c>
      <c r="X1457" t="s">
        <v>1938</v>
      </c>
    </row>
    <row r="1458" spans="1:24">
      <c r="A1458" t="s">
        <v>21164</v>
      </c>
      <c r="B1458" t="s">
        <v>10545</v>
      </c>
      <c r="C1458" t="s">
        <v>16244</v>
      </c>
      <c r="D1458" t="s">
        <v>15081</v>
      </c>
      <c r="E1458" t="s">
        <v>15082</v>
      </c>
      <c r="G1458" t="s">
        <v>10541</v>
      </c>
      <c r="H1458" t="s">
        <v>21165</v>
      </c>
      <c r="I1458" t="s">
        <v>15011</v>
      </c>
      <c r="J1458" t="s">
        <v>16246</v>
      </c>
      <c r="K1458" s="72">
        <v>38978.701574074075</v>
      </c>
      <c r="L1458" s="72">
        <v>44291.731527777774</v>
      </c>
      <c r="P1458" t="s">
        <v>21111</v>
      </c>
      <c r="Q1458" t="s">
        <v>21112</v>
      </c>
      <c r="R1458" t="s">
        <v>35</v>
      </c>
      <c r="S1458" t="s">
        <v>10545</v>
      </c>
      <c r="V1458" t="s">
        <v>10545</v>
      </c>
      <c r="W1458" t="s">
        <v>10544</v>
      </c>
      <c r="X1458" t="s">
        <v>4500</v>
      </c>
    </row>
    <row r="1459" spans="1:24">
      <c r="A1459" t="s">
        <v>21166</v>
      </c>
      <c r="B1459" t="s">
        <v>21167</v>
      </c>
      <c r="C1459" t="s">
        <v>15034</v>
      </c>
      <c r="D1459" t="s">
        <v>15081</v>
      </c>
      <c r="E1459" t="s">
        <v>15094</v>
      </c>
      <c r="G1459" t="s">
        <v>1828</v>
      </c>
      <c r="H1459" t="s">
        <v>21168</v>
      </c>
      <c r="I1459" t="s">
        <v>15011</v>
      </c>
      <c r="J1459" t="s">
        <v>21169</v>
      </c>
      <c r="K1459" s="72">
        <v>41528.503912037035</v>
      </c>
      <c r="L1459" s="72">
        <v>42142.617337962962</v>
      </c>
      <c r="M1459" t="s">
        <v>21161</v>
      </c>
      <c r="P1459" t="s">
        <v>21162</v>
      </c>
      <c r="Q1459" t="s">
        <v>21170</v>
      </c>
      <c r="R1459" t="s">
        <v>186</v>
      </c>
      <c r="S1459" t="s">
        <v>1940</v>
      </c>
      <c r="T1459" t="s">
        <v>21128</v>
      </c>
      <c r="U1459" t="s">
        <v>1939</v>
      </c>
      <c r="W1459" t="s">
        <v>1937</v>
      </c>
      <c r="X1459" t="s">
        <v>1938</v>
      </c>
    </row>
    <row r="1460" spans="1:24">
      <c r="A1460" t="s">
        <v>21171</v>
      </c>
      <c r="B1460" t="s">
        <v>21172</v>
      </c>
      <c r="C1460" t="s">
        <v>15019</v>
      </c>
      <c r="D1460" t="s">
        <v>16023</v>
      </c>
      <c r="E1460" t="s">
        <v>2793</v>
      </c>
      <c r="G1460" t="s">
        <v>2793</v>
      </c>
      <c r="H1460" t="s">
        <v>21173</v>
      </c>
      <c r="I1460" t="s">
        <v>15011</v>
      </c>
      <c r="J1460" t="s">
        <v>15022</v>
      </c>
      <c r="K1460" s="72">
        <v>41528.508194444446</v>
      </c>
      <c r="L1460" s="72">
        <v>41528.508194444446</v>
      </c>
      <c r="M1460" t="s">
        <v>21174</v>
      </c>
      <c r="P1460" t="s">
        <v>21175</v>
      </c>
      <c r="Q1460" t="s">
        <v>21085</v>
      </c>
      <c r="R1460" t="s">
        <v>186</v>
      </c>
      <c r="S1460" t="s">
        <v>2812</v>
      </c>
      <c r="U1460" t="s">
        <v>2813</v>
      </c>
      <c r="W1460" t="s">
        <v>2812</v>
      </c>
      <c r="X1460" t="s">
        <v>2810</v>
      </c>
    </row>
    <row r="1461" spans="1:24">
      <c r="A1461" t="s">
        <v>21176</v>
      </c>
      <c r="B1461" t="s">
        <v>21177</v>
      </c>
      <c r="C1461" t="s">
        <v>15008</v>
      </c>
      <c r="D1461" t="s">
        <v>15147</v>
      </c>
      <c r="E1461" t="s">
        <v>15182</v>
      </c>
      <c r="G1461" t="s">
        <v>10323</v>
      </c>
      <c r="H1461" t="s">
        <v>21178</v>
      </c>
      <c r="I1461" t="s">
        <v>15011</v>
      </c>
      <c r="J1461" t="s">
        <v>21179</v>
      </c>
      <c r="K1461" s="72">
        <v>41528.520972222221</v>
      </c>
      <c r="L1461" s="72">
        <v>41528.603182870371</v>
      </c>
      <c r="M1461" t="s">
        <v>21180</v>
      </c>
      <c r="P1461" t="s">
        <v>16272</v>
      </c>
      <c r="Q1461" t="s">
        <v>21181</v>
      </c>
      <c r="R1461" t="s">
        <v>275</v>
      </c>
      <c r="S1461" t="s">
        <v>10332</v>
      </c>
      <c r="T1461" t="s">
        <v>21182</v>
      </c>
      <c r="U1461" t="s">
        <v>10331</v>
      </c>
      <c r="W1461" t="s">
        <v>7073</v>
      </c>
      <c r="X1461" t="s">
        <v>10325</v>
      </c>
    </row>
    <row r="1462" spans="1:24">
      <c r="A1462" t="s">
        <v>21183</v>
      </c>
      <c r="B1462" t="s">
        <v>8934</v>
      </c>
      <c r="C1462" t="s">
        <v>15019</v>
      </c>
      <c r="D1462" t="s">
        <v>5719</v>
      </c>
      <c r="E1462" t="s">
        <v>15526</v>
      </c>
      <c r="G1462" t="s">
        <v>8860</v>
      </c>
      <c r="H1462" t="s">
        <v>21184</v>
      </c>
      <c r="I1462" t="s">
        <v>15011</v>
      </c>
      <c r="J1462" t="s">
        <v>15022</v>
      </c>
      <c r="K1462" s="72">
        <v>41528.648668981485</v>
      </c>
      <c r="L1462" s="72">
        <v>41528.648668981485</v>
      </c>
      <c r="P1462" t="s">
        <v>17382</v>
      </c>
      <c r="Q1462" t="s">
        <v>21185</v>
      </c>
      <c r="R1462" t="s">
        <v>35</v>
      </c>
      <c r="S1462" t="s">
        <v>8934</v>
      </c>
      <c r="U1462" t="s">
        <v>6670</v>
      </c>
      <c r="V1462" t="s">
        <v>8934</v>
      </c>
      <c r="W1462" t="s">
        <v>8932</v>
      </c>
      <c r="X1462" t="s">
        <v>8933</v>
      </c>
    </row>
    <row r="1463" spans="1:24">
      <c r="A1463" t="s">
        <v>21186</v>
      </c>
      <c r="B1463" t="s">
        <v>8937</v>
      </c>
      <c r="C1463" t="s">
        <v>15019</v>
      </c>
      <c r="D1463" t="s">
        <v>5719</v>
      </c>
      <c r="E1463" t="s">
        <v>15526</v>
      </c>
      <c r="G1463" t="s">
        <v>8860</v>
      </c>
      <c r="H1463" t="s">
        <v>21187</v>
      </c>
      <c r="I1463" t="s">
        <v>15011</v>
      </c>
      <c r="J1463" t="s">
        <v>15022</v>
      </c>
      <c r="K1463" s="72">
        <v>41528.648773148147</v>
      </c>
      <c r="L1463" s="72">
        <v>41528.648773148147</v>
      </c>
      <c r="P1463" t="s">
        <v>17382</v>
      </c>
      <c r="Q1463" t="s">
        <v>21185</v>
      </c>
      <c r="R1463" t="s">
        <v>35</v>
      </c>
      <c r="S1463" t="s">
        <v>8937</v>
      </c>
      <c r="U1463" t="s">
        <v>6670</v>
      </c>
      <c r="V1463" t="s">
        <v>8937</v>
      </c>
      <c r="W1463" t="s">
        <v>8935</v>
      </c>
      <c r="X1463" t="s">
        <v>8936</v>
      </c>
    </row>
    <row r="1464" spans="1:24">
      <c r="A1464" t="s">
        <v>21188</v>
      </c>
      <c r="B1464" t="s">
        <v>10911</v>
      </c>
      <c r="C1464" t="s">
        <v>15019</v>
      </c>
      <c r="D1464" t="s">
        <v>5719</v>
      </c>
      <c r="E1464" t="s">
        <v>15058</v>
      </c>
      <c r="G1464" t="s">
        <v>10903</v>
      </c>
      <c r="H1464" t="s">
        <v>21189</v>
      </c>
      <c r="I1464" t="s">
        <v>15011</v>
      </c>
      <c r="J1464" t="s">
        <v>20513</v>
      </c>
      <c r="K1464" s="72">
        <v>41528.648877314816</v>
      </c>
      <c r="L1464" s="72">
        <v>41528.648877314816</v>
      </c>
      <c r="M1464" t="s">
        <v>21190</v>
      </c>
      <c r="P1464" t="s">
        <v>5691</v>
      </c>
      <c r="Q1464" t="s">
        <v>21185</v>
      </c>
      <c r="R1464" t="s">
        <v>35</v>
      </c>
      <c r="S1464" t="s">
        <v>10911</v>
      </c>
      <c r="U1464" t="s">
        <v>8119</v>
      </c>
      <c r="V1464" t="s">
        <v>10911</v>
      </c>
      <c r="W1464" t="s">
        <v>10910</v>
      </c>
      <c r="X1464" t="s">
        <v>10905</v>
      </c>
    </row>
    <row r="1465" spans="1:24">
      <c r="A1465" t="s">
        <v>21191</v>
      </c>
      <c r="B1465" t="s">
        <v>21192</v>
      </c>
      <c r="C1465" t="s">
        <v>15034</v>
      </c>
      <c r="D1465" t="s">
        <v>1792</v>
      </c>
      <c r="E1465" t="s">
        <v>15058</v>
      </c>
      <c r="G1465" t="s">
        <v>6841</v>
      </c>
      <c r="H1465" t="s">
        <v>21193</v>
      </c>
      <c r="I1465" t="s">
        <v>15011</v>
      </c>
      <c r="J1465" t="s">
        <v>17852</v>
      </c>
      <c r="K1465" s="72">
        <v>41529.420624999999</v>
      </c>
      <c r="L1465" s="72">
        <v>41529.420624999999</v>
      </c>
      <c r="M1465" t="s">
        <v>21194</v>
      </c>
      <c r="P1465" t="s">
        <v>21195</v>
      </c>
      <c r="Q1465" t="s">
        <v>21196</v>
      </c>
      <c r="R1465" t="s">
        <v>35</v>
      </c>
      <c r="T1465" t="s">
        <v>21197</v>
      </c>
      <c r="W1465" t="s">
        <v>7325</v>
      </c>
    </row>
    <row r="1466" spans="1:24">
      <c r="A1466" t="s">
        <v>21198</v>
      </c>
      <c r="B1466" t="s">
        <v>21199</v>
      </c>
      <c r="C1466" t="s">
        <v>15068</v>
      </c>
      <c r="D1466" t="s">
        <v>1792</v>
      </c>
      <c r="E1466" t="s">
        <v>15058</v>
      </c>
      <c r="G1466" t="s">
        <v>6841</v>
      </c>
      <c r="H1466" t="s">
        <v>21200</v>
      </c>
      <c r="I1466" t="s">
        <v>15011</v>
      </c>
      <c r="J1466" t="s">
        <v>21201</v>
      </c>
      <c r="K1466" s="72">
        <v>41529.420844907407</v>
      </c>
      <c r="L1466" s="72">
        <v>41529.420844907407</v>
      </c>
      <c r="M1466" t="s">
        <v>21202</v>
      </c>
      <c r="P1466" t="s">
        <v>21195</v>
      </c>
      <c r="Q1466" t="s">
        <v>21203</v>
      </c>
      <c r="R1466" t="s">
        <v>35</v>
      </c>
      <c r="T1466" t="s">
        <v>21197</v>
      </c>
      <c r="W1466" t="s">
        <v>7326</v>
      </c>
    </row>
    <row r="1467" spans="1:24">
      <c r="A1467" t="s">
        <v>21204</v>
      </c>
      <c r="B1467" t="s">
        <v>10547</v>
      </c>
      <c r="C1467" t="s">
        <v>16244</v>
      </c>
      <c r="D1467" t="s">
        <v>15081</v>
      </c>
      <c r="E1467" t="s">
        <v>15082</v>
      </c>
      <c r="G1467" t="s">
        <v>10541</v>
      </c>
      <c r="H1467" t="s">
        <v>21205</v>
      </c>
      <c r="I1467" t="s">
        <v>15011</v>
      </c>
      <c r="J1467" t="s">
        <v>16246</v>
      </c>
      <c r="K1467" s="72">
        <v>38978.701539351852</v>
      </c>
      <c r="L1467" s="72">
        <v>44291.731608796297</v>
      </c>
      <c r="P1467" t="s">
        <v>21111</v>
      </c>
      <c r="Q1467" t="s">
        <v>21112</v>
      </c>
      <c r="R1467" t="s">
        <v>35</v>
      </c>
      <c r="S1467" t="s">
        <v>10547</v>
      </c>
      <c r="V1467" t="s">
        <v>10547</v>
      </c>
      <c r="W1467" t="s">
        <v>10546</v>
      </c>
      <c r="X1467" t="s">
        <v>4500</v>
      </c>
    </row>
    <row r="1468" spans="1:24">
      <c r="A1468" t="s">
        <v>21206</v>
      </c>
      <c r="B1468" t="s">
        <v>1557</v>
      </c>
      <c r="C1468" t="s">
        <v>15019</v>
      </c>
      <c r="D1468" t="s">
        <v>5594</v>
      </c>
      <c r="E1468" t="s">
        <v>15094</v>
      </c>
      <c r="G1468" t="s">
        <v>1548</v>
      </c>
      <c r="H1468" t="s">
        <v>21207</v>
      </c>
      <c r="I1468" t="s">
        <v>15011</v>
      </c>
      <c r="J1468" t="s">
        <v>15022</v>
      </c>
      <c r="K1468" s="72">
        <v>41533.548877314817</v>
      </c>
      <c r="L1468" s="72">
        <v>41533.548877314817</v>
      </c>
      <c r="M1468" t="s">
        <v>21208</v>
      </c>
      <c r="P1468" t="s">
        <v>12263</v>
      </c>
      <c r="Q1468" t="s">
        <v>21209</v>
      </c>
      <c r="R1468" t="s">
        <v>35</v>
      </c>
      <c r="S1468" t="s">
        <v>1557</v>
      </c>
      <c r="V1468" t="s">
        <v>1557</v>
      </c>
      <c r="W1468" t="s">
        <v>1555</v>
      </c>
      <c r="X1468" t="s">
        <v>93</v>
      </c>
    </row>
    <row r="1469" spans="1:24">
      <c r="A1469" t="s">
        <v>21210</v>
      </c>
      <c r="B1469" t="s">
        <v>5421</v>
      </c>
      <c r="C1469" t="s">
        <v>15019</v>
      </c>
      <c r="D1469" t="s">
        <v>15463</v>
      </c>
      <c r="E1469" t="s">
        <v>15094</v>
      </c>
      <c r="G1469" t="s">
        <v>5417</v>
      </c>
      <c r="H1469" t="s">
        <v>21211</v>
      </c>
      <c r="I1469" t="s">
        <v>15011</v>
      </c>
      <c r="J1469" t="s">
        <v>15918</v>
      </c>
      <c r="K1469" s="72">
        <v>41533.557997685188</v>
      </c>
      <c r="L1469" s="72">
        <v>41533.557997685188</v>
      </c>
      <c r="M1469" t="s">
        <v>21212</v>
      </c>
      <c r="P1469" t="s">
        <v>21213</v>
      </c>
      <c r="Q1469" t="s">
        <v>21214</v>
      </c>
      <c r="R1469" t="s">
        <v>35</v>
      </c>
      <c r="S1469" t="s">
        <v>5421</v>
      </c>
      <c r="U1469" t="s">
        <v>5420</v>
      </c>
      <c r="V1469" t="s">
        <v>5421</v>
      </c>
      <c r="W1469" t="s">
        <v>5418</v>
      </c>
      <c r="X1469" t="s">
        <v>5419</v>
      </c>
    </row>
    <row r="1470" spans="1:24">
      <c r="A1470" t="s">
        <v>21215</v>
      </c>
      <c r="B1470" t="s">
        <v>2857</v>
      </c>
      <c r="C1470" t="s">
        <v>15019</v>
      </c>
      <c r="D1470" t="s">
        <v>15469</v>
      </c>
      <c r="E1470" t="s">
        <v>15094</v>
      </c>
      <c r="G1470" t="s">
        <v>2793</v>
      </c>
      <c r="H1470" t="s">
        <v>21216</v>
      </c>
      <c r="I1470" t="s">
        <v>15011</v>
      </c>
      <c r="J1470" t="s">
        <v>15022</v>
      </c>
      <c r="K1470" s="72">
        <v>41533.559039351851</v>
      </c>
      <c r="L1470" s="72">
        <v>41533.559849537036</v>
      </c>
      <c r="M1470" t="s">
        <v>21217</v>
      </c>
      <c r="P1470" t="s">
        <v>21213</v>
      </c>
      <c r="Q1470" t="s">
        <v>21214</v>
      </c>
      <c r="R1470" t="s">
        <v>35</v>
      </c>
      <c r="S1470" t="s">
        <v>2857</v>
      </c>
      <c r="U1470" t="s">
        <v>2856</v>
      </c>
      <c r="V1470" t="s">
        <v>2857</v>
      </c>
      <c r="W1470" t="s">
        <v>2854</v>
      </c>
      <c r="X1470" t="s">
        <v>2855</v>
      </c>
    </row>
    <row r="1471" spans="1:24">
      <c r="A1471" t="s">
        <v>21218</v>
      </c>
      <c r="B1471" t="s">
        <v>21219</v>
      </c>
      <c r="C1471" t="s">
        <v>15034</v>
      </c>
      <c r="D1471" t="s">
        <v>5594</v>
      </c>
      <c r="E1471" t="s">
        <v>15058</v>
      </c>
      <c r="G1471" t="s">
        <v>6841</v>
      </c>
      <c r="I1471" t="s">
        <v>15011</v>
      </c>
      <c r="J1471" t="s">
        <v>21220</v>
      </c>
      <c r="K1471" s="72">
        <v>41534.663043981483</v>
      </c>
      <c r="L1471" s="72">
        <v>41534.663043981483</v>
      </c>
      <c r="M1471" t="s">
        <v>21221</v>
      </c>
      <c r="P1471" t="s">
        <v>21222</v>
      </c>
      <c r="Q1471" t="s">
        <v>21223</v>
      </c>
      <c r="R1471" t="s">
        <v>186</v>
      </c>
      <c r="T1471" t="s">
        <v>21224</v>
      </c>
      <c r="W1471" t="s">
        <v>6946</v>
      </c>
    </row>
    <row r="1472" spans="1:24">
      <c r="A1472" t="s">
        <v>21225</v>
      </c>
      <c r="B1472" t="s">
        <v>21226</v>
      </c>
      <c r="C1472" t="s">
        <v>15034</v>
      </c>
      <c r="D1472" t="s">
        <v>5594</v>
      </c>
      <c r="E1472" t="s">
        <v>15373</v>
      </c>
      <c r="G1472" t="s">
        <v>937</v>
      </c>
      <c r="H1472" t="s">
        <v>21227</v>
      </c>
      <c r="I1472" t="s">
        <v>15011</v>
      </c>
      <c r="J1472" t="s">
        <v>21220</v>
      </c>
      <c r="K1472" s="72">
        <v>41534.663680555554</v>
      </c>
      <c r="L1472" s="72">
        <v>41534.663680555554</v>
      </c>
      <c r="M1472" t="s">
        <v>21228</v>
      </c>
      <c r="P1472" t="s">
        <v>21229</v>
      </c>
      <c r="Q1472" t="s">
        <v>21230</v>
      </c>
      <c r="R1472" t="s">
        <v>186</v>
      </c>
      <c r="S1472" t="s">
        <v>1029</v>
      </c>
      <c r="T1472" t="s">
        <v>21231</v>
      </c>
      <c r="W1472" t="s">
        <v>1029</v>
      </c>
      <c r="X1472" t="s">
        <v>941</v>
      </c>
    </row>
    <row r="1473" spans="1:24">
      <c r="A1473" t="s">
        <v>21232</v>
      </c>
      <c r="B1473" t="s">
        <v>21233</v>
      </c>
      <c r="C1473" t="s">
        <v>15034</v>
      </c>
      <c r="D1473" t="s">
        <v>1792</v>
      </c>
      <c r="E1473" t="s">
        <v>15058</v>
      </c>
      <c r="G1473" t="s">
        <v>6841</v>
      </c>
      <c r="H1473" t="s">
        <v>21234</v>
      </c>
      <c r="I1473" t="s">
        <v>15011</v>
      </c>
      <c r="J1473" t="s">
        <v>21220</v>
      </c>
      <c r="K1473" s="72">
        <v>41534.664236111108</v>
      </c>
      <c r="L1473" s="72">
        <v>41534.664236111108</v>
      </c>
      <c r="M1473" t="s">
        <v>21235</v>
      </c>
      <c r="P1473" t="s">
        <v>17488</v>
      </c>
      <c r="Q1473" t="s">
        <v>21236</v>
      </c>
      <c r="R1473" t="s">
        <v>186</v>
      </c>
      <c r="S1473" t="s">
        <v>6990</v>
      </c>
      <c r="T1473" t="s">
        <v>21231</v>
      </c>
      <c r="W1473" t="s">
        <v>6990</v>
      </c>
    </row>
    <row r="1474" spans="1:24">
      <c r="A1474" t="s">
        <v>21237</v>
      </c>
      <c r="B1474" t="s">
        <v>21238</v>
      </c>
      <c r="C1474" t="s">
        <v>15034</v>
      </c>
      <c r="D1474" t="s">
        <v>1792</v>
      </c>
      <c r="E1474" t="s">
        <v>15058</v>
      </c>
      <c r="G1474" t="s">
        <v>6841</v>
      </c>
      <c r="H1474" t="s">
        <v>21239</v>
      </c>
      <c r="I1474" t="s">
        <v>15011</v>
      </c>
      <c r="J1474" t="s">
        <v>21220</v>
      </c>
      <c r="K1474" s="72">
        <v>41534.665196759262</v>
      </c>
      <c r="L1474" s="72">
        <v>41534.665196759262</v>
      </c>
      <c r="M1474" t="s">
        <v>21240</v>
      </c>
      <c r="P1474" t="s">
        <v>21241</v>
      </c>
      <c r="Q1474" t="s">
        <v>21242</v>
      </c>
      <c r="R1474" t="s">
        <v>186</v>
      </c>
      <c r="S1474" t="s">
        <v>6991</v>
      </c>
      <c r="T1474" t="s">
        <v>21224</v>
      </c>
      <c r="W1474" t="s">
        <v>6991</v>
      </c>
      <c r="X1474" t="s">
        <v>6872</v>
      </c>
    </row>
    <row r="1475" spans="1:24">
      <c r="A1475" t="s">
        <v>21243</v>
      </c>
      <c r="B1475" t="s">
        <v>21244</v>
      </c>
      <c r="C1475" t="s">
        <v>15034</v>
      </c>
      <c r="D1475" t="s">
        <v>1792</v>
      </c>
      <c r="E1475" t="s">
        <v>15058</v>
      </c>
      <c r="G1475" t="s">
        <v>6841</v>
      </c>
      <c r="H1475" t="s">
        <v>21245</v>
      </c>
      <c r="I1475" t="s">
        <v>15011</v>
      </c>
      <c r="J1475" t="s">
        <v>21220</v>
      </c>
      <c r="K1475" s="72">
        <v>41534.665486111109</v>
      </c>
      <c r="L1475" s="72">
        <v>41534.665486111109</v>
      </c>
      <c r="M1475" t="s">
        <v>21246</v>
      </c>
      <c r="P1475" t="s">
        <v>21241</v>
      </c>
      <c r="Q1475" t="s">
        <v>21247</v>
      </c>
      <c r="R1475" t="s">
        <v>186</v>
      </c>
      <c r="S1475" t="s">
        <v>6992</v>
      </c>
      <c r="T1475" t="s">
        <v>21224</v>
      </c>
      <c r="W1475" t="s">
        <v>6992</v>
      </c>
      <c r="X1475" t="s">
        <v>6872</v>
      </c>
    </row>
    <row r="1476" spans="1:24">
      <c r="A1476" t="s">
        <v>21248</v>
      </c>
      <c r="B1476" t="s">
        <v>21249</v>
      </c>
      <c r="C1476" t="s">
        <v>15034</v>
      </c>
      <c r="D1476" t="s">
        <v>1792</v>
      </c>
      <c r="E1476" t="s">
        <v>15058</v>
      </c>
      <c r="G1476" t="s">
        <v>6841</v>
      </c>
      <c r="I1476" t="s">
        <v>15011</v>
      </c>
      <c r="J1476" t="s">
        <v>21220</v>
      </c>
      <c r="K1476" s="72">
        <v>41534.665810185186</v>
      </c>
      <c r="L1476" s="72">
        <v>41534.665810185186</v>
      </c>
      <c r="M1476" t="s">
        <v>21250</v>
      </c>
      <c r="P1476" t="s">
        <v>17488</v>
      </c>
      <c r="Q1476" t="s">
        <v>21223</v>
      </c>
      <c r="R1476" t="s">
        <v>186</v>
      </c>
      <c r="T1476" t="s">
        <v>21224</v>
      </c>
      <c r="W1476" t="s">
        <v>6993</v>
      </c>
    </row>
    <row r="1477" spans="1:24">
      <c r="A1477" t="s">
        <v>21251</v>
      </c>
      <c r="B1477" t="s">
        <v>21252</v>
      </c>
      <c r="C1477" t="s">
        <v>15034</v>
      </c>
      <c r="D1477" t="s">
        <v>5594</v>
      </c>
      <c r="E1477" t="s">
        <v>15058</v>
      </c>
      <c r="G1477" t="s">
        <v>6841</v>
      </c>
      <c r="H1477" t="s">
        <v>21253</v>
      </c>
      <c r="I1477" t="s">
        <v>15011</v>
      </c>
      <c r="J1477" t="s">
        <v>21220</v>
      </c>
      <c r="K1477" s="72">
        <v>41534.666226851848</v>
      </c>
      <c r="L1477" s="72">
        <v>41534.666226851848</v>
      </c>
      <c r="M1477" t="s">
        <v>21254</v>
      </c>
      <c r="P1477" t="s">
        <v>21255</v>
      </c>
      <c r="Q1477" t="s">
        <v>21230</v>
      </c>
      <c r="R1477" t="s">
        <v>186</v>
      </c>
      <c r="T1477" t="s">
        <v>21224</v>
      </c>
      <c r="W1477" t="s">
        <v>7007</v>
      </c>
      <c r="X1477" t="s">
        <v>941</v>
      </c>
    </row>
    <row r="1478" spans="1:24">
      <c r="A1478" t="s">
        <v>21256</v>
      </c>
      <c r="B1478" t="s">
        <v>21257</v>
      </c>
      <c r="C1478" t="s">
        <v>15034</v>
      </c>
      <c r="D1478" t="s">
        <v>16023</v>
      </c>
      <c r="E1478" t="s">
        <v>15058</v>
      </c>
      <c r="G1478" t="s">
        <v>6841</v>
      </c>
      <c r="H1478" t="s">
        <v>21258</v>
      </c>
      <c r="I1478" t="s">
        <v>15011</v>
      </c>
      <c r="J1478" t="s">
        <v>21220</v>
      </c>
      <c r="K1478" s="72">
        <v>41534.666678240741</v>
      </c>
      <c r="L1478" s="72">
        <v>41534.666678240741</v>
      </c>
      <c r="M1478" t="s">
        <v>21259</v>
      </c>
      <c r="P1478" t="s">
        <v>21260</v>
      </c>
      <c r="Q1478" t="s">
        <v>21261</v>
      </c>
      <c r="R1478" t="s">
        <v>186</v>
      </c>
      <c r="S1478" t="s">
        <v>7208</v>
      </c>
      <c r="T1478" t="s">
        <v>21224</v>
      </c>
      <c r="W1478" t="s">
        <v>7208</v>
      </c>
      <c r="X1478" t="s">
        <v>7209</v>
      </c>
    </row>
    <row r="1479" spans="1:24">
      <c r="A1479" t="s">
        <v>21262</v>
      </c>
      <c r="B1479" t="s">
        <v>21263</v>
      </c>
      <c r="C1479" t="s">
        <v>15034</v>
      </c>
      <c r="D1479" t="s">
        <v>1792</v>
      </c>
      <c r="E1479" t="s">
        <v>15058</v>
      </c>
      <c r="G1479" t="s">
        <v>3535</v>
      </c>
      <c r="H1479" t="s">
        <v>21264</v>
      </c>
      <c r="I1479" t="s">
        <v>15011</v>
      </c>
      <c r="J1479" t="s">
        <v>21220</v>
      </c>
      <c r="K1479" s="72">
        <v>41534.667222222219</v>
      </c>
      <c r="L1479" s="72">
        <v>41534.667222222219</v>
      </c>
      <c r="M1479" t="s">
        <v>21265</v>
      </c>
      <c r="P1479" t="s">
        <v>17488</v>
      </c>
      <c r="Q1479" t="s">
        <v>21236</v>
      </c>
      <c r="R1479" t="s">
        <v>186</v>
      </c>
      <c r="S1479" t="s">
        <v>6990</v>
      </c>
      <c r="T1479" t="s">
        <v>21224</v>
      </c>
      <c r="W1479" t="s">
        <v>6990</v>
      </c>
    </row>
    <row r="1480" spans="1:24">
      <c r="A1480" t="s">
        <v>21266</v>
      </c>
      <c r="B1480" t="s">
        <v>21267</v>
      </c>
      <c r="C1480" t="s">
        <v>15034</v>
      </c>
      <c r="D1480" t="s">
        <v>5734</v>
      </c>
      <c r="E1480" t="s">
        <v>15058</v>
      </c>
      <c r="G1480" t="s">
        <v>11216</v>
      </c>
      <c r="H1480" t="s">
        <v>21268</v>
      </c>
      <c r="I1480" t="s">
        <v>15011</v>
      </c>
      <c r="J1480" t="s">
        <v>21220</v>
      </c>
      <c r="K1480" s="72">
        <v>41534.667615740742</v>
      </c>
      <c r="L1480" s="72">
        <v>41534.667615740742</v>
      </c>
      <c r="M1480" t="s">
        <v>21269</v>
      </c>
      <c r="P1480" t="s">
        <v>21241</v>
      </c>
      <c r="Q1480" t="s">
        <v>21242</v>
      </c>
      <c r="R1480" t="s">
        <v>186</v>
      </c>
      <c r="T1480" t="s">
        <v>21224</v>
      </c>
      <c r="W1480" t="s">
        <v>6991</v>
      </c>
    </row>
    <row r="1481" spans="1:24">
      <c r="A1481" t="s">
        <v>21270</v>
      </c>
      <c r="B1481" t="s">
        <v>21271</v>
      </c>
      <c r="C1481" t="s">
        <v>15034</v>
      </c>
      <c r="D1481" t="s">
        <v>5734</v>
      </c>
      <c r="E1481" t="s">
        <v>15058</v>
      </c>
      <c r="G1481" t="s">
        <v>11216</v>
      </c>
      <c r="H1481" t="s">
        <v>21272</v>
      </c>
      <c r="I1481" t="s">
        <v>15011</v>
      </c>
      <c r="J1481" t="s">
        <v>21220</v>
      </c>
      <c r="K1481" s="72">
        <v>41534.668171296296</v>
      </c>
      <c r="L1481" s="72">
        <v>41534.668171296296</v>
      </c>
      <c r="M1481" t="s">
        <v>21273</v>
      </c>
      <c r="P1481" t="s">
        <v>21241</v>
      </c>
      <c r="Q1481" t="s">
        <v>21247</v>
      </c>
      <c r="R1481" t="s">
        <v>186</v>
      </c>
      <c r="T1481" t="s">
        <v>21224</v>
      </c>
      <c r="W1481" t="s">
        <v>6992</v>
      </c>
    </row>
    <row r="1482" spans="1:24">
      <c r="A1482" t="s">
        <v>21274</v>
      </c>
      <c r="B1482" t="s">
        <v>21275</v>
      </c>
      <c r="C1482" t="s">
        <v>15034</v>
      </c>
      <c r="D1482" t="s">
        <v>1792</v>
      </c>
      <c r="E1482" t="s">
        <v>15058</v>
      </c>
      <c r="G1482" t="s">
        <v>11896</v>
      </c>
      <c r="H1482" t="s">
        <v>21276</v>
      </c>
      <c r="I1482" t="s">
        <v>15011</v>
      </c>
      <c r="J1482" t="s">
        <v>21220</v>
      </c>
      <c r="K1482" s="72">
        <v>41534.668553240743</v>
      </c>
      <c r="L1482" s="72">
        <v>41534.668553240743</v>
      </c>
      <c r="M1482" t="s">
        <v>21277</v>
      </c>
      <c r="P1482" t="s">
        <v>21241</v>
      </c>
      <c r="Q1482" t="s">
        <v>21242</v>
      </c>
      <c r="R1482" t="s">
        <v>186</v>
      </c>
      <c r="S1482" t="s">
        <v>6991</v>
      </c>
      <c r="T1482" t="s">
        <v>21278</v>
      </c>
      <c r="U1482" t="s">
        <v>11955</v>
      </c>
      <c r="W1482" t="s">
        <v>6991</v>
      </c>
      <c r="X1482" t="s">
        <v>6872</v>
      </c>
    </row>
    <row r="1483" spans="1:24">
      <c r="A1483" t="s">
        <v>21279</v>
      </c>
      <c r="B1483" t="s">
        <v>21280</v>
      </c>
      <c r="C1483" t="s">
        <v>15034</v>
      </c>
      <c r="D1483" t="s">
        <v>1792</v>
      </c>
      <c r="E1483" t="s">
        <v>15058</v>
      </c>
      <c r="G1483" t="s">
        <v>11896</v>
      </c>
      <c r="H1483" t="s">
        <v>21281</v>
      </c>
      <c r="I1483" t="s">
        <v>15011</v>
      </c>
      <c r="J1483" t="s">
        <v>21220</v>
      </c>
      <c r="K1483" s="72">
        <v>41534.673935185187</v>
      </c>
      <c r="L1483" s="72">
        <v>41534.673935185187</v>
      </c>
      <c r="M1483" t="s">
        <v>21282</v>
      </c>
      <c r="P1483" t="s">
        <v>17488</v>
      </c>
      <c r="Q1483" t="s">
        <v>21236</v>
      </c>
      <c r="R1483" t="s">
        <v>186</v>
      </c>
      <c r="S1483" t="s">
        <v>6993</v>
      </c>
      <c r="T1483" t="s">
        <v>21224</v>
      </c>
      <c r="U1483" t="s">
        <v>11957</v>
      </c>
      <c r="W1483" t="s">
        <v>6993</v>
      </c>
    </row>
    <row r="1484" spans="1:24">
      <c r="A1484" t="s">
        <v>21283</v>
      </c>
      <c r="B1484" t="s">
        <v>21284</v>
      </c>
      <c r="C1484" t="s">
        <v>15034</v>
      </c>
      <c r="D1484" t="s">
        <v>1792</v>
      </c>
      <c r="E1484" t="s">
        <v>15058</v>
      </c>
      <c r="G1484" t="s">
        <v>12436</v>
      </c>
      <c r="H1484" t="s">
        <v>21285</v>
      </c>
      <c r="I1484" t="s">
        <v>15011</v>
      </c>
      <c r="J1484" t="s">
        <v>21220</v>
      </c>
      <c r="K1484" s="72">
        <v>41534.674317129633</v>
      </c>
      <c r="L1484" s="72">
        <v>41534.674317129633</v>
      </c>
      <c r="M1484" t="s">
        <v>21286</v>
      </c>
      <c r="P1484" t="s">
        <v>21241</v>
      </c>
      <c r="Q1484" t="s">
        <v>21242</v>
      </c>
      <c r="R1484" t="s">
        <v>186</v>
      </c>
      <c r="S1484" t="s">
        <v>6991</v>
      </c>
      <c r="T1484" t="s">
        <v>21278</v>
      </c>
      <c r="W1484" t="s">
        <v>6991</v>
      </c>
    </row>
    <row r="1485" spans="1:24">
      <c r="A1485" t="s">
        <v>21287</v>
      </c>
      <c r="B1485" t="s">
        <v>9303</v>
      </c>
      <c r="C1485" t="s">
        <v>15238</v>
      </c>
      <c r="D1485" t="s">
        <v>15104</v>
      </c>
      <c r="E1485" t="s">
        <v>15094</v>
      </c>
      <c r="G1485" t="s">
        <v>9301</v>
      </c>
      <c r="H1485" t="s">
        <v>21288</v>
      </c>
      <c r="I1485" t="s">
        <v>15011</v>
      </c>
      <c r="J1485" t="s">
        <v>21289</v>
      </c>
      <c r="K1485" s="72">
        <v>39120.562615740739</v>
      </c>
      <c r="L1485" s="72">
        <v>39120.562615740739</v>
      </c>
      <c r="M1485" t="s">
        <v>21290</v>
      </c>
      <c r="P1485" t="s">
        <v>10094</v>
      </c>
      <c r="Q1485" t="s">
        <v>21291</v>
      </c>
      <c r="R1485" t="s">
        <v>35</v>
      </c>
      <c r="S1485" t="s">
        <v>9303</v>
      </c>
      <c r="T1485" t="s">
        <v>21292</v>
      </c>
      <c r="V1485" t="s">
        <v>9303</v>
      </c>
      <c r="W1485" t="s">
        <v>9302</v>
      </c>
      <c r="X1485" t="s">
        <v>8037</v>
      </c>
    </row>
    <row r="1486" spans="1:24">
      <c r="A1486" t="s">
        <v>21293</v>
      </c>
      <c r="B1486" t="s">
        <v>21294</v>
      </c>
      <c r="C1486" t="s">
        <v>15034</v>
      </c>
      <c r="D1486" t="s">
        <v>1792</v>
      </c>
      <c r="E1486" t="s">
        <v>15058</v>
      </c>
      <c r="G1486" t="s">
        <v>12436</v>
      </c>
      <c r="H1486" t="s">
        <v>21295</v>
      </c>
      <c r="I1486" t="s">
        <v>15011</v>
      </c>
      <c r="J1486" t="s">
        <v>21220</v>
      </c>
      <c r="K1486" s="72">
        <v>41534.674490740741</v>
      </c>
      <c r="L1486" s="72">
        <v>41534.674490740741</v>
      </c>
      <c r="M1486" t="s">
        <v>21296</v>
      </c>
      <c r="P1486" t="s">
        <v>21241</v>
      </c>
      <c r="Q1486" t="s">
        <v>21247</v>
      </c>
      <c r="R1486" t="s">
        <v>186</v>
      </c>
      <c r="S1486" t="s">
        <v>6992</v>
      </c>
      <c r="T1486" t="s">
        <v>21278</v>
      </c>
      <c r="W1486" t="s">
        <v>6992</v>
      </c>
    </row>
    <row r="1487" spans="1:24">
      <c r="A1487" t="s">
        <v>21297</v>
      </c>
      <c r="B1487" t="s">
        <v>21298</v>
      </c>
      <c r="C1487" t="s">
        <v>15034</v>
      </c>
      <c r="D1487" t="s">
        <v>1792</v>
      </c>
      <c r="E1487" t="s">
        <v>15058</v>
      </c>
      <c r="G1487" t="s">
        <v>12436</v>
      </c>
      <c r="I1487" t="s">
        <v>15011</v>
      </c>
      <c r="J1487" t="s">
        <v>21220</v>
      </c>
      <c r="K1487" s="72">
        <v>41534.67465277778</v>
      </c>
      <c r="L1487" s="72">
        <v>41534.67465277778</v>
      </c>
      <c r="M1487" t="s">
        <v>21299</v>
      </c>
      <c r="P1487" t="s">
        <v>17488</v>
      </c>
      <c r="Q1487" t="s">
        <v>17125</v>
      </c>
      <c r="R1487" t="s">
        <v>186</v>
      </c>
      <c r="S1487" t="s">
        <v>6992</v>
      </c>
      <c r="T1487" t="s">
        <v>21224</v>
      </c>
      <c r="W1487" t="s">
        <v>6992</v>
      </c>
    </row>
    <row r="1488" spans="1:24">
      <c r="A1488" t="s">
        <v>21300</v>
      </c>
      <c r="B1488" t="s">
        <v>21301</v>
      </c>
      <c r="C1488" t="s">
        <v>15034</v>
      </c>
      <c r="D1488" t="s">
        <v>5594</v>
      </c>
      <c r="E1488" t="s">
        <v>15373</v>
      </c>
      <c r="G1488" t="s">
        <v>1064</v>
      </c>
      <c r="H1488" t="s">
        <v>21302</v>
      </c>
      <c r="I1488" t="s">
        <v>15011</v>
      </c>
      <c r="J1488" t="s">
        <v>21220</v>
      </c>
      <c r="K1488" s="72">
        <v>41534.674976851849</v>
      </c>
      <c r="L1488" s="72">
        <v>41534.674976851849</v>
      </c>
      <c r="M1488" t="s">
        <v>21228</v>
      </c>
      <c r="P1488" t="s">
        <v>21303</v>
      </c>
      <c r="Q1488" t="s">
        <v>21304</v>
      </c>
      <c r="R1488" t="s">
        <v>186</v>
      </c>
      <c r="S1488" t="s">
        <v>1161</v>
      </c>
      <c r="T1488" t="s">
        <v>21278</v>
      </c>
      <c r="W1488" t="s">
        <v>1161</v>
      </c>
      <c r="X1488" t="s">
        <v>941</v>
      </c>
    </row>
    <row r="1489" spans="1:24">
      <c r="A1489" t="s">
        <v>21305</v>
      </c>
      <c r="B1489" t="s">
        <v>21306</v>
      </c>
      <c r="C1489" t="s">
        <v>15034</v>
      </c>
      <c r="D1489" t="s">
        <v>5594</v>
      </c>
      <c r="E1489" t="s">
        <v>15373</v>
      </c>
      <c r="G1489" t="s">
        <v>1164</v>
      </c>
      <c r="H1489" t="s">
        <v>21307</v>
      </c>
      <c r="I1489" t="s">
        <v>15011</v>
      </c>
      <c r="J1489" t="s">
        <v>21220</v>
      </c>
      <c r="K1489" s="72">
        <v>41534.675300925926</v>
      </c>
      <c r="L1489" s="72">
        <v>41534.675300925926</v>
      </c>
      <c r="M1489" t="s">
        <v>21228</v>
      </c>
      <c r="P1489" t="s">
        <v>21308</v>
      </c>
      <c r="Q1489" t="s">
        <v>21309</v>
      </c>
      <c r="R1489" t="s">
        <v>186</v>
      </c>
      <c r="S1489" t="s">
        <v>1226</v>
      </c>
      <c r="T1489" t="s">
        <v>21278</v>
      </c>
      <c r="U1489" t="s">
        <v>941</v>
      </c>
      <c r="W1489" t="s">
        <v>1226</v>
      </c>
      <c r="X1489" t="s">
        <v>1227</v>
      </c>
    </row>
    <row r="1490" spans="1:24">
      <c r="A1490" t="s">
        <v>21310</v>
      </c>
      <c r="B1490" t="s">
        <v>21311</v>
      </c>
      <c r="C1490" t="s">
        <v>15034</v>
      </c>
      <c r="D1490" t="s">
        <v>15469</v>
      </c>
      <c r="E1490" t="s">
        <v>15094</v>
      </c>
      <c r="G1490" t="s">
        <v>6662</v>
      </c>
      <c r="H1490" t="s">
        <v>21312</v>
      </c>
      <c r="I1490" t="s">
        <v>15011</v>
      </c>
      <c r="J1490" t="s">
        <v>21220</v>
      </c>
      <c r="K1490" s="72">
        <v>41534.675509259258</v>
      </c>
      <c r="L1490" s="72">
        <v>41534.675509259258</v>
      </c>
      <c r="M1490" t="s">
        <v>21313</v>
      </c>
      <c r="P1490" t="s">
        <v>21314</v>
      </c>
      <c r="Q1490" t="s">
        <v>21315</v>
      </c>
      <c r="R1490" t="s">
        <v>186</v>
      </c>
      <c r="S1490" t="s">
        <v>6663</v>
      </c>
      <c r="T1490" t="s">
        <v>21278</v>
      </c>
      <c r="U1490" t="s">
        <v>6665</v>
      </c>
      <c r="W1490" t="s">
        <v>6663</v>
      </c>
      <c r="X1490" t="s">
        <v>6664</v>
      </c>
    </row>
    <row r="1491" spans="1:24">
      <c r="A1491" t="s">
        <v>21316</v>
      </c>
      <c r="B1491" t="s">
        <v>21317</v>
      </c>
      <c r="C1491" t="s">
        <v>15034</v>
      </c>
      <c r="D1491" t="s">
        <v>15469</v>
      </c>
      <c r="E1491" t="s">
        <v>15094</v>
      </c>
      <c r="G1491" t="s">
        <v>6662</v>
      </c>
      <c r="H1491" t="s">
        <v>21318</v>
      </c>
      <c r="I1491" t="s">
        <v>15011</v>
      </c>
      <c r="J1491" t="s">
        <v>21220</v>
      </c>
      <c r="K1491" s="72">
        <v>41534.675682870373</v>
      </c>
      <c r="L1491" s="72">
        <v>41534.675682870373</v>
      </c>
      <c r="M1491" t="s">
        <v>21319</v>
      </c>
      <c r="P1491" t="s">
        <v>21314</v>
      </c>
      <c r="Q1491" t="s">
        <v>21315</v>
      </c>
      <c r="R1491" t="s">
        <v>186</v>
      </c>
      <c r="S1491" t="s">
        <v>6666</v>
      </c>
      <c r="T1491" t="s">
        <v>21278</v>
      </c>
      <c r="U1491" t="s">
        <v>6665</v>
      </c>
      <c r="W1491" t="s">
        <v>6666</v>
      </c>
      <c r="X1491" t="s">
        <v>6664</v>
      </c>
    </row>
    <row r="1492" spans="1:24">
      <c r="A1492" t="s">
        <v>21320</v>
      </c>
      <c r="B1492" t="s">
        <v>21321</v>
      </c>
      <c r="C1492" t="s">
        <v>15034</v>
      </c>
      <c r="D1492" t="s">
        <v>15469</v>
      </c>
      <c r="E1492" t="s">
        <v>15094</v>
      </c>
      <c r="G1492" t="s">
        <v>10892</v>
      </c>
      <c r="H1492" t="s">
        <v>21322</v>
      </c>
      <c r="I1492" t="s">
        <v>15011</v>
      </c>
      <c r="J1492" t="s">
        <v>21220</v>
      </c>
      <c r="K1492" s="72">
        <v>41534.675856481481</v>
      </c>
      <c r="L1492" s="72">
        <v>41534.675856481481</v>
      </c>
      <c r="M1492" t="s">
        <v>21323</v>
      </c>
      <c r="P1492" t="s">
        <v>21324</v>
      </c>
      <c r="Q1492" t="s">
        <v>21325</v>
      </c>
      <c r="R1492" t="s">
        <v>186</v>
      </c>
      <c r="S1492" t="s">
        <v>10893</v>
      </c>
      <c r="T1492" t="s">
        <v>21278</v>
      </c>
      <c r="U1492" t="s">
        <v>10894</v>
      </c>
      <c r="W1492" t="s">
        <v>10893</v>
      </c>
      <c r="X1492" t="s">
        <v>188</v>
      </c>
    </row>
    <row r="1493" spans="1:24">
      <c r="A1493" t="s">
        <v>21326</v>
      </c>
      <c r="B1493" t="s">
        <v>21327</v>
      </c>
      <c r="C1493" t="s">
        <v>15034</v>
      </c>
      <c r="D1493" t="s">
        <v>15469</v>
      </c>
      <c r="E1493" t="s">
        <v>15094</v>
      </c>
      <c r="G1493" t="s">
        <v>10892</v>
      </c>
      <c r="H1493" t="s">
        <v>21328</v>
      </c>
      <c r="I1493" t="s">
        <v>15011</v>
      </c>
      <c r="J1493" t="s">
        <v>21220</v>
      </c>
      <c r="K1493" s="72">
        <v>41534.676053240742</v>
      </c>
      <c r="L1493" s="72">
        <v>41534.676053240742</v>
      </c>
      <c r="M1493" t="s">
        <v>21329</v>
      </c>
      <c r="P1493" t="s">
        <v>21324</v>
      </c>
      <c r="Q1493" t="s">
        <v>21330</v>
      </c>
      <c r="R1493" t="s">
        <v>186</v>
      </c>
      <c r="S1493" t="s">
        <v>10895</v>
      </c>
      <c r="T1493" t="s">
        <v>21278</v>
      </c>
      <c r="U1493" t="s">
        <v>10894</v>
      </c>
      <c r="W1493" t="s">
        <v>10895</v>
      </c>
      <c r="X1493" t="s">
        <v>6664</v>
      </c>
    </row>
    <row r="1494" spans="1:24">
      <c r="A1494" t="s">
        <v>21331</v>
      </c>
      <c r="B1494" t="s">
        <v>21332</v>
      </c>
      <c r="C1494" t="s">
        <v>15034</v>
      </c>
      <c r="D1494" t="s">
        <v>16023</v>
      </c>
      <c r="E1494" t="s">
        <v>11416</v>
      </c>
      <c r="G1494" t="s">
        <v>11416</v>
      </c>
      <c r="H1494" t="s">
        <v>21333</v>
      </c>
      <c r="I1494" t="s">
        <v>15011</v>
      </c>
      <c r="J1494" t="s">
        <v>21220</v>
      </c>
      <c r="K1494" s="72">
        <v>41534.676226851851</v>
      </c>
      <c r="L1494" s="72">
        <v>41534.676226851851</v>
      </c>
      <c r="M1494" t="s">
        <v>21334</v>
      </c>
      <c r="P1494" t="s">
        <v>21260</v>
      </c>
      <c r="Q1494" t="s">
        <v>21261</v>
      </c>
      <c r="R1494" t="s">
        <v>186</v>
      </c>
      <c r="S1494" t="s">
        <v>7208</v>
      </c>
      <c r="T1494" t="s">
        <v>21278</v>
      </c>
      <c r="W1494" t="s">
        <v>7208</v>
      </c>
      <c r="X1494" t="s">
        <v>7209</v>
      </c>
    </row>
    <row r="1495" spans="1:24">
      <c r="A1495" t="s">
        <v>21335</v>
      </c>
      <c r="B1495" t="s">
        <v>21336</v>
      </c>
      <c r="C1495" t="s">
        <v>15034</v>
      </c>
      <c r="D1495" t="s">
        <v>16023</v>
      </c>
      <c r="E1495" t="s">
        <v>11416</v>
      </c>
      <c r="G1495" t="s">
        <v>11416</v>
      </c>
      <c r="H1495" t="s">
        <v>21337</v>
      </c>
      <c r="I1495" t="s">
        <v>15011</v>
      </c>
      <c r="J1495" t="s">
        <v>21220</v>
      </c>
      <c r="K1495" s="72">
        <v>41534.676435185182</v>
      </c>
      <c r="L1495" s="72">
        <v>41534.676435185182</v>
      </c>
      <c r="M1495" t="s">
        <v>21338</v>
      </c>
      <c r="P1495" t="s">
        <v>21339</v>
      </c>
      <c r="Q1495" t="s">
        <v>21325</v>
      </c>
      <c r="R1495" t="s">
        <v>186</v>
      </c>
      <c r="S1495" t="s">
        <v>11491</v>
      </c>
      <c r="T1495" t="s">
        <v>21278</v>
      </c>
      <c r="W1495" t="s">
        <v>11491</v>
      </c>
      <c r="X1495" t="s">
        <v>11492</v>
      </c>
    </row>
    <row r="1496" spans="1:24">
      <c r="A1496" t="s">
        <v>21340</v>
      </c>
      <c r="B1496" t="s">
        <v>21341</v>
      </c>
      <c r="C1496" t="s">
        <v>15034</v>
      </c>
      <c r="D1496" t="s">
        <v>5594</v>
      </c>
      <c r="E1496" t="s">
        <v>14653</v>
      </c>
      <c r="G1496" t="s">
        <v>149</v>
      </c>
      <c r="H1496" t="s">
        <v>21342</v>
      </c>
      <c r="I1496" t="s">
        <v>15011</v>
      </c>
      <c r="J1496" t="s">
        <v>21220</v>
      </c>
      <c r="K1496" s="72">
        <v>41534.67664351852</v>
      </c>
      <c r="L1496" s="72">
        <v>41534.67664351852</v>
      </c>
      <c r="M1496" t="s">
        <v>21228</v>
      </c>
      <c r="P1496" t="s">
        <v>21343</v>
      </c>
      <c r="Q1496" t="s">
        <v>21309</v>
      </c>
      <c r="R1496" t="s">
        <v>186</v>
      </c>
      <c r="S1496" t="s">
        <v>184</v>
      </c>
      <c r="T1496" t="s">
        <v>21278</v>
      </c>
      <c r="U1496" t="s">
        <v>151</v>
      </c>
      <c r="W1496" t="s">
        <v>184</v>
      </c>
      <c r="X1496" t="s">
        <v>185</v>
      </c>
    </row>
    <row r="1497" spans="1:24">
      <c r="A1497" t="s">
        <v>21344</v>
      </c>
      <c r="B1497" t="s">
        <v>21345</v>
      </c>
      <c r="C1497" t="s">
        <v>15034</v>
      </c>
      <c r="D1497" t="s">
        <v>1792</v>
      </c>
      <c r="E1497" t="s">
        <v>14653</v>
      </c>
      <c r="G1497" t="s">
        <v>149</v>
      </c>
      <c r="H1497" t="s">
        <v>21346</v>
      </c>
      <c r="I1497" t="s">
        <v>15011</v>
      </c>
      <c r="J1497" t="s">
        <v>21220</v>
      </c>
      <c r="K1497" s="72">
        <v>41534.676828703705</v>
      </c>
      <c r="L1497" s="72">
        <v>41534.676828703705</v>
      </c>
      <c r="M1497" t="s">
        <v>17980</v>
      </c>
      <c r="P1497" t="s">
        <v>21347</v>
      </c>
      <c r="Q1497" t="s">
        <v>21348</v>
      </c>
      <c r="R1497" t="s">
        <v>186</v>
      </c>
      <c r="S1497" t="s">
        <v>187</v>
      </c>
      <c r="T1497" t="s">
        <v>21278</v>
      </c>
      <c r="U1497" t="s">
        <v>189</v>
      </c>
      <c r="W1497" t="s">
        <v>187</v>
      </c>
      <c r="X1497" t="s">
        <v>188</v>
      </c>
    </row>
    <row r="1498" spans="1:24">
      <c r="A1498" t="s">
        <v>21349</v>
      </c>
      <c r="B1498" t="s">
        <v>21350</v>
      </c>
      <c r="C1498" t="s">
        <v>15034</v>
      </c>
      <c r="D1498" t="s">
        <v>1792</v>
      </c>
      <c r="E1498" t="s">
        <v>14653</v>
      </c>
      <c r="G1498" t="s">
        <v>149</v>
      </c>
      <c r="H1498" t="s">
        <v>21351</v>
      </c>
      <c r="I1498" t="s">
        <v>15011</v>
      </c>
      <c r="J1498" t="s">
        <v>21220</v>
      </c>
      <c r="K1498" s="72">
        <v>41534.67701388889</v>
      </c>
      <c r="L1498" s="72">
        <v>41534.67701388889</v>
      </c>
      <c r="M1498" t="s">
        <v>17980</v>
      </c>
      <c r="P1498" t="s">
        <v>21347</v>
      </c>
      <c r="Q1498" t="s">
        <v>21352</v>
      </c>
      <c r="R1498" t="s">
        <v>186</v>
      </c>
      <c r="S1498" t="s">
        <v>190</v>
      </c>
      <c r="T1498" t="s">
        <v>21278</v>
      </c>
      <c r="U1498" t="s">
        <v>191</v>
      </c>
      <c r="W1498" t="s">
        <v>190</v>
      </c>
      <c r="X1498" t="s">
        <v>188</v>
      </c>
    </row>
    <row r="1499" spans="1:24">
      <c r="A1499" t="s">
        <v>21353</v>
      </c>
      <c r="B1499" t="s">
        <v>21354</v>
      </c>
      <c r="C1499" t="s">
        <v>15008</v>
      </c>
      <c r="D1499" t="s">
        <v>5594</v>
      </c>
      <c r="E1499" t="s">
        <v>15373</v>
      </c>
      <c r="G1499" t="s">
        <v>937</v>
      </c>
      <c r="H1499" t="s">
        <v>21355</v>
      </c>
      <c r="I1499" t="s">
        <v>15011</v>
      </c>
      <c r="J1499" t="s">
        <v>21356</v>
      </c>
      <c r="K1499" s="72">
        <v>41534.677175925928</v>
      </c>
      <c r="L1499" s="72">
        <v>41534.677175925928</v>
      </c>
      <c r="M1499" t="s">
        <v>21357</v>
      </c>
      <c r="P1499" t="s">
        <v>21358</v>
      </c>
      <c r="Q1499" t="s">
        <v>21359</v>
      </c>
      <c r="R1499" t="s">
        <v>186</v>
      </c>
      <c r="S1499" t="s">
        <v>1030</v>
      </c>
      <c r="T1499" t="s">
        <v>21278</v>
      </c>
      <c r="W1499" t="s">
        <v>1030</v>
      </c>
      <c r="X1499" t="s">
        <v>1031</v>
      </c>
    </row>
    <row r="1500" spans="1:24">
      <c r="A1500" t="s">
        <v>21360</v>
      </c>
      <c r="B1500" t="s">
        <v>21361</v>
      </c>
      <c r="C1500" t="s">
        <v>15068</v>
      </c>
      <c r="D1500" t="s">
        <v>16023</v>
      </c>
      <c r="E1500" t="s">
        <v>15058</v>
      </c>
      <c r="G1500" t="s">
        <v>6841</v>
      </c>
      <c r="H1500" t="s">
        <v>21362</v>
      </c>
      <c r="I1500" t="s">
        <v>15011</v>
      </c>
      <c r="J1500" t="s">
        <v>21363</v>
      </c>
      <c r="K1500" s="72">
        <v>41534.677511574075</v>
      </c>
      <c r="L1500" s="72">
        <v>41534.677511574075</v>
      </c>
      <c r="M1500" t="s">
        <v>21259</v>
      </c>
      <c r="P1500" t="s">
        <v>21260</v>
      </c>
      <c r="Q1500" t="s">
        <v>21364</v>
      </c>
      <c r="R1500" t="s">
        <v>186</v>
      </c>
      <c r="S1500" t="s">
        <v>7211</v>
      </c>
      <c r="T1500" t="s">
        <v>21278</v>
      </c>
      <c r="W1500" t="s">
        <v>7210</v>
      </c>
      <c r="X1500" t="s">
        <v>941</v>
      </c>
    </row>
    <row r="1501" spans="1:24">
      <c r="A1501" t="s">
        <v>21365</v>
      </c>
      <c r="B1501" t="s">
        <v>21366</v>
      </c>
      <c r="C1501" t="s">
        <v>15068</v>
      </c>
      <c r="D1501" t="s">
        <v>16023</v>
      </c>
      <c r="E1501" t="s">
        <v>15058</v>
      </c>
      <c r="G1501" t="s">
        <v>6841</v>
      </c>
      <c r="H1501" t="s">
        <v>21367</v>
      </c>
      <c r="I1501" t="s">
        <v>15011</v>
      </c>
      <c r="J1501" t="s">
        <v>21363</v>
      </c>
      <c r="K1501" s="72">
        <v>41534.677743055552</v>
      </c>
      <c r="L1501" s="72">
        <v>41534.677743055552</v>
      </c>
      <c r="M1501" t="s">
        <v>21259</v>
      </c>
      <c r="P1501" t="s">
        <v>21260</v>
      </c>
      <c r="Q1501" t="s">
        <v>21223</v>
      </c>
      <c r="R1501" t="s">
        <v>186</v>
      </c>
      <c r="S1501" t="s">
        <v>7213</v>
      </c>
      <c r="T1501" t="s">
        <v>21278</v>
      </c>
      <c r="W1501" t="s">
        <v>7212</v>
      </c>
      <c r="X1501" t="s">
        <v>7209</v>
      </c>
    </row>
    <row r="1502" spans="1:24">
      <c r="A1502" t="s">
        <v>21368</v>
      </c>
      <c r="B1502" t="s">
        <v>21369</v>
      </c>
      <c r="C1502" t="s">
        <v>15008</v>
      </c>
      <c r="D1502" t="s">
        <v>5594</v>
      </c>
      <c r="E1502" t="s">
        <v>15373</v>
      </c>
      <c r="G1502" t="s">
        <v>937</v>
      </c>
      <c r="H1502" t="s">
        <v>21370</v>
      </c>
      <c r="I1502" t="s">
        <v>15011</v>
      </c>
      <c r="J1502" t="s">
        <v>21356</v>
      </c>
      <c r="K1502" s="72">
        <v>41534.677939814814</v>
      </c>
      <c r="L1502" s="72">
        <v>41534.677939814814</v>
      </c>
      <c r="M1502" t="s">
        <v>21357</v>
      </c>
      <c r="P1502" t="s">
        <v>21358</v>
      </c>
      <c r="Q1502" t="s">
        <v>21359</v>
      </c>
      <c r="R1502" t="s">
        <v>186</v>
      </c>
      <c r="S1502" t="s">
        <v>1032</v>
      </c>
      <c r="T1502" t="s">
        <v>21278</v>
      </c>
      <c r="W1502" t="s">
        <v>1032</v>
      </c>
      <c r="X1502" t="s">
        <v>1033</v>
      </c>
    </row>
    <row r="1503" spans="1:24">
      <c r="A1503" t="s">
        <v>21371</v>
      </c>
      <c r="B1503" t="s">
        <v>21372</v>
      </c>
      <c r="C1503" t="s">
        <v>15008</v>
      </c>
      <c r="D1503" t="s">
        <v>5594</v>
      </c>
      <c r="E1503" t="s">
        <v>15373</v>
      </c>
      <c r="G1503" t="s">
        <v>1164</v>
      </c>
      <c r="H1503" t="s">
        <v>21373</v>
      </c>
      <c r="I1503" t="s">
        <v>15011</v>
      </c>
      <c r="J1503" t="s">
        <v>21356</v>
      </c>
      <c r="K1503" s="72">
        <v>41534.678148148145</v>
      </c>
      <c r="L1503" s="72">
        <v>41534.678148148145</v>
      </c>
      <c r="M1503" t="s">
        <v>21374</v>
      </c>
      <c r="P1503" t="s">
        <v>21375</v>
      </c>
      <c r="Q1503" t="s">
        <v>21359</v>
      </c>
      <c r="R1503" t="s">
        <v>186</v>
      </c>
      <c r="S1503" t="s">
        <v>1229</v>
      </c>
      <c r="T1503" t="s">
        <v>21278</v>
      </c>
      <c r="W1503" t="s">
        <v>1229</v>
      </c>
    </row>
    <row r="1504" spans="1:24">
      <c r="A1504" t="s">
        <v>21376</v>
      </c>
      <c r="B1504" t="s">
        <v>21377</v>
      </c>
      <c r="C1504" t="s">
        <v>15776</v>
      </c>
      <c r="D1504" t="s">
        <v>5594</v>
      </c>
      <c r="E1504" t="s">
        <v>15094</v>
      </c>
      <c r="G1504" t="s">
        <v>1828</v>
      </c>
      <c r="H1504" t="s">
        <v>21378</v>
      </c>
      <c r="I1504" t="s">
        <v>15011</v>
      </c>
      <c r="J1504" t="s">
        <v>21379</v>
      </c>
      <c r="K1504" s="72">
        <v>41534.678344907406</v>
      </c>
      <c r="L1504" s="72">
        <v>41534.678344907406</v>
      </c>
      <c r="M1504" t="s">
        <v>21380</v>
      </c>
      <c r="P1504" t="s">
        <v>19044</v>
      </c>
      <c r="Q1504" t="s">
        <v>21236</v>
      </c>
      <c r="R1504" t="s">
        <v>186</v>
      </c>
      <c r="S1504" t="s">
        <v>1916</v>
      </c>
      <c r="T1504" t="s">
        <v>21278</v>
      </c>
      <c r="U1504" t="s">
        <v>1917</v>
      </c>
      <c r="W1504" t="s">
        <v>1916</v>
      </c>
    </row>
    <row r="1505" spans="1:24">
      <c r="A1505" t="s">
        <v>21381</v>
      </c>
      <c r="B1505" t="s">
        <v>21382</v>
      </c>
      <c r="C1505" t="s">
        <v>15776</v>
      </c>
      <c r="D1505" t="s">
        <v>16023</v>
      </c>
      <c r="E1505" t="s">
        <v>11416</v>
      </c>
      <c r="G1505" t="s">
        <v>11416</v>
      </c>
      <c r="H1505" t="s">
        <v>21383</v>
      </c>
      <c r="I1505" t="s">
        <v>15011</v>
      </c>
      <c r="J1505" t="s">
        <v>21384</v>
      </c>
      <c r="K1505" s="72">
        <v>41534.678576388891</v>
      </c>
      <c r="L1505" s="72">
        <v>41534.678576388891</v>
      </c>
      <c r="M1505" t="s">
        <v>21334</v>
      </c>
      <c r="P1505" t="s">
        <v>21260</v>
      </c>
      <c r="Q1505" t="s">
        <v>21364</v>
      </c>
      <c r="R1505" t="s">
        <v>186</v>
      </c>
      <c r="S1505" t="s">
        <v>7211</v>
      </c>
      <c r="T1505" t="s">
        <v>21278</v>
      </c>
      <c r="W1505" t="s">
        <v>7210</v>
      </c>
      <c r="X1505" t="s">
        <v>941</v>
      </c>
    </row>
    <row r="1506" spans="1:24">
      <c r="A1506" t="s">
        <v>21385</v>
      </c>
      <c r="B1506" t="s">
        <v>21386</v>
      </c>
      <c r="C1506" t="s">
        <v>15019</v>
      </c>
      <c r="D1506" t="s">
        <v>5734</v>
      </c>
      <c r="E1506" t="s">
        <v>15125</v>
      </c>
      <c r="G1506" t="s">
        <v>5149</v>
      </c>
      <c r="H1506" t="s">
        <v>21387</v>
      </c>
      <c r="I1506" t="s">
        <v>15011</v>
      </c>
      <c r="J1506" t="s">
        <v>15022</v>
      </c>
      <c r="K1506" s="72">
        <v>42142.650868055556</v>
      </c>
      <c r="L1506" s="72">
        <v>42143.731157407405</v>
      </c>
      <c r="M1506" t="s">
        <v>21388</v>
      </c>
      <c r="P1506" t="s">
        <v>15128</v>
      </c>
      <c r="Q1506" t="s">
        <v>21389</v>
      </c>
      <c r="R1506" t="s">
        <v>35</v>
      </c>
      <c r="S1506" t="s">
        <v>5216</v>
      </c>
      <c r="U1506" t="s">
        <v>5164</v>
      </c>
      <c r="V1506" t="s">
        <v>5216</v>
      </c>
      <c r="W1506" t="s">
        <v>5210</v>
      </c>
      <c r="X1506" t="s">
        <v>5215</v>
      </c>
    </row>
    <row r="1507" spans="1:24">
      <c r="A1507" t="s">
        <v>21390</v>
      </c>
      <c r="B1507" t="s">
        <v>21391</v>
      </c>
      <c r="C1507" t="s">
        <v>15434</v>
      </c>
      <c r="D1507" t="s">
        <v>5719</v>
      </c>
      <c r="E1507" t="s">
        <v>15009</v>
      </c>
      <c r="G1507" t="s">
        <v>12617</v>
      </c>
      <c r="H1507" t="s">
        <v>21392</v>
      </c>
      <c r="I1507" t="s">
        <v>15011</v>
      </c>
      <c r="J1507" t="s">
        <v>21393</v>
      </c>
      <c r="K1507" s="72">
        <v>39274.62091435185</v>
      </c>
      <c r="L1507" s="72">
        <v>39276.426504629628</v>
      </c>
      <c r="M1507" t="s">
        <v>21394</v>
      </c>
      <c r="P1507" t="s">
        <v>21395</v>
      </c>
      <c r="Q1507" t="s">
        <v>21396</v>
      </c>
      <c r="R1507" t="s">
        <v>74</v>
      </c>
      <c r="S1507" t="s">
        <v>12794</v>
      </c>
      <c r="T1507" t="s">
        <v>21397</v>
      </c>
      <c r="U1507" t="s">
        <v>12793</v>
      </c>
      <c r="V1507" t="s">
        <v>21391</v>
      </c>
      <c r="W1507" t="s">
        <v>8475</v>
      </c>
      <c r="X1507" t="s">
        <v>12792</v>
      </c>
    </row>
    <row r="1508" spans="1:24">
      <c r="A1508" t="s">
        <v>21398</v>
      </c>
      <c r="B1508" t="s">
        <v>21399</v>
      </c>
      <c r="C1508" t="s">
        <v>15776</v>
      </c>
      <c r="D1508" t="s">
        <v>16023</v>
      </c>
      <c r="E1508" t="s">
        <v>11416</v>
      </c>
      <c r="G1508" t="s">
        <v>11416</v>
      </c>
      <c r="H1508" t="s">
        <v>21400</v>
      </c>
      <c r="I1508" t="s">
        <v>15011</v>
      </c>
      <c r="J1508" t="s">
        <v>21401</v>
      </c>
      <c r="K1508" s="72">
        <v>41534.678773148145</v>
      </c>
      <c r="L1508" s="72">
        <v>41534.678773148145</v>
      </c>
      <c r="M1508" t="s">
        <v>21334</v>
      </c>
      <c r="P1508" t="s">
        <v>21260</v>
      </c>
      <c r="Q1508" t="s">
        <v>21236</v>
      </c>
      <c r="R1508" t="s">
        <v>186</v>
      </c>
      <c r="S1508" t="s">
        <v>7213</v>
      </c>
      <c r="T1508" t="s">
        <v>21278</v>
      </c>
      <c r="W1508" t="s">
        <v>7212</v>
      </c>
      <c r="X1508" t="s">
        <v>7209</v>
      </c>
    </row>
    <row r="1509" spans="1:24">
      <c r="A1509" t="s">
        <v>21402</v>
      </c>
      <c r="B1509" t="s">
        <v>21403</v>
      </c>
      <c r="C1509" t="s">
        <v>15008</v>
      </c>
      <c r="D1509" t="s">
        <v>16023</v>
      </c>
      <c r="E1509" t="s">
        <v>11416</v>
      </c>
      <c r="G1509" t="s">
        <v>11416</v>
      </c>
      <c r="H1509" t="s">
        <v>21404</v>
      </c>
      <c r="I1509" t="s">
        <v>15011</v>
      </c>
      <c r="J1509" t="s">
        <v>21405</v>
      </c>
      <c r="K1509" s="72">
        <v>41534.67895833333</v>
      </c>
      <c r="L1509" s="72">
        <v>41534.67895833333</v>
      </c>
      <c r="M1509" t="s">
        <v>21338</v>
      </c>
      <c r="P1509" t="s">
        <v>21339</v>
      </c>
      <c r="Q1509" t="s">
        <v>21325</v>
      </c>
      <c r="R1509" t="s">
        <v>186</v>
      </c>
      <c r="S1509" t="s">
        <v>11493</v>
      </c>
      <c r="T1509" t="s">
        <v>21278</v>
      </c>
      <c r="W1509" t="s">
        <v>11493</v>
      </c>
      <c r="X1509" t="s">
        <v>941</v>
      </c>
    </row>
    <row r="1510" spans="1:24">
      <c r="A1510" t="s">
        <v>21406</v>
      </c>
      <c r="B1510" t="s">
        <v>21407</v>
      </c>
      <c r="C1510" t="s">
        <v>15068</v>
      </c>
      <c r="D1510" t="s">
        <v>5594</v>
      </c>
      <c r="E1510" t="s">
        <v>14653</v>
      </c>
      <c r="G1510" t="s">
        <v>14467</v>
      </c>
      <c r="H1510" t="s">
        <v>21408</v>
      </c>
      <c r="I1510" t="s">
        <v>15011</v>
      </c>
      <c r="J1510" t="s">
        <v>21409</v>
      </c>
      <c r="K1510" s="72">
        <v>41534.679166666669</v>
      </c>
      <c r="L1510" s="72">
        <v>41534.679166666669</v>
      </c>
      <c r="M1510" t="s">
        <v>21410</v>
      </c>
      <c r="P1510" t="s">
        <v>21411</v>
      </c>
      <c r="Q1510" t="s">
        <v>21236</v>
      </c>
      <c r="R1510" t="s">
        <v>186</v>
      </c>
      <c r="S1510" t="s">
        <v>14520</v>
      </c>
      <c r="T1510" t="s">
        <v>21278</v>
      </c>
      <c r="W1510" t="s">
        <v>14520</v>
      </c>
      <c r="X1510" t="s">
        <v>14521</v>
      </c>
    </row>
    <row r="1511" spans="1:24">
      <c r="A1511" t="s">
        <v>21412</v>
      </c>
      <c r="B1511" t="s">
        <v>21413</v>
      </c>
      <c r="C1511" t="s">
        <v>15019</v>
      </c>
      <c r="D1511" t="s">
        <v>1792</v>
      </c>
      <c r="E1511" t="s">
        <v>15082</v>
      </c>
      <c r="G1511" t="s">
        <v>14782</v>
      </c>
      <c r="H1511" t="s">
        <v>21414</v>
      </c>
      <c r="I1511" t="s">
        <v>15011</v>
      </c>
      <c r="J1511" t="s">
        <v>15022</v>
      </c>
      <c r="K1511" s="72">
        <v>41535.575277777774</v>
      </c>
      <c r="L1511" s="72">
        <v>41535.575277777774</v>
      </c>
      <c r="M1511" t="s">
        <v>21415</v>
      </c>
      <c r="P1511" t="s">
        <v>7379</v>
      </c>
      <c r="Q1511" t="s">
        <v>21416</v>
      </c>
      <c r="R1511" t="s">
        <v>272</v>
      </c>
      <c r="S1511" t="s">
        <v>14842</v>
      </c>
      <c r="W1511" t="s">
        <v>7379</v>
      </c>
      <c r="X1511" t="s">
        <v>7382</v>
      </c>
    </row>
    <row r="1512" spans="1:24">
      <c r="A1512" t="s">
        <v>21417</v>
      </c>
      <c r="B1512" t="s">
        <v>21418</v>
      </c>
      <c r="C1512" t="s">
        <v>15019</v>
      </c>
      <c r="D1512" t="s">
        <v>5719</v>
      </c>
      <c r="E1512" t="s">
        <v>15009</v>
      </c>
      <c r="G1512" t="s">
        <v>12617</v>
      </c>
      <c r="H1512" t="s">
        <v>21419</v>
      </c>
      <c r="I1512" t="s">
        <v>15011</v>
      </c>
      <c r="J1512" t="s">
        <v>15022</v>
      </c>
      <c r="K1512" s="72">
        <v>41536.576377314814</v>
      </c>
      <c r="L1512" s="72">
        <v>41536.576377314814</v>
      </c>
      <c r="M1512" t="s">
        <v>21420</v>
      </c>
      <c r="P1512" t="s">
        <v>21421</v>
      </c>
      <c r="Q1512" t="s">
        <v>21422</v>
      </c>
      <c r="R1512" t="s">
        <v>7015</v>
      </c>
      <c r="S1512" t="s">
        <v>13003</v>
      </c>
      <c r="U1512" t="s">
        <v>13002</v>
      </c>
      <c r="W1512" t="s">
        <v>7218</v>
      </c>
      <c r="X1512" t="s">
        <v>13001</v>
      </c>
    </row>
    <row r="1513" spans="1:24">
      <c r="A1513" t="s">
        <v>21423</v>
      </c>
      <c r="B1513" t="s">
        <v>21424</v>
      </c>
      <c r="C1513" t="s">
        <v>15019</v>
      </c>
      <c r="D1513" t="s">
        <v>5719</v>
      </c>
      <c r="E1513" t="s">
        <v>15058</v>
      </c>
      <c r="G1513" t="s">
        <v>6841</v>
      </c>
      <c r="I1513" t="s">
        <v>15011</v>
      </c>
      <c r="J1513" t="s">
        <v>15022</v>
      </c>
      <c r="K1513" s="72">
        <v>41536.576469907406</v>
      </c>
      <c r="L1513" s="72">
        <v>41536.576469907406</v>
      </c>
      <c r="M1513" t="s">
        <v>21425</v>
      </c>
      <c r="P1513" t="s">
        <v>21421</v>
      </c>
      <c r="Q1513" t="s">
        <v>21422</v>
      </c>
      <c r="R1513" t="s">
        <v>7015</v>
      </c>
      <c r="W1513" t="s">
        <v>7218</v>
      </c>
      <c r="X1513" t="s">
        <v>7219</v>
      </c>
    </row>
    <row r="1514" spans="1:24">
      <c r="A1514" t="s">
        <v>21426</v>
      </c>
      <c r="B1514" t="s">
        <v>21427</v>
      </c>
      <c r="C1514" t="s">
        <v>15019</v>
      </c>
      <c r="D1514" t="s">
        <v>5664</v>
      </c>
      <c r="E1514" t="s">
        <v>15058</v>
      </c>
      <c r="G1514" t="s">
        <v>12436</v>
      </c>
      <c r="I1514" t="s">
        <v>15011</v>
      </c>
      <c r="J1514" t="s">
        <v>15022</v>
      </c>
      <c r="K1514" s="72">
        <v>41536.576608796298</v>
      </c>
      <c r="L1514" s="72">
        <v>41536.576608796298</v>
      </c>
      <c r="M1514" t="s">
        <v>21428</v>
      </c>
      <c r="P1514" t="s">
        <v>21421</v>
      </c>
      <c r="Q1514" t="s">
        <v>21422</v>
      </c>
      <c r="R1514" t="s">
        <v>7015</v>
      </c>
      <c r="U1514" t="s">
        <v>12502</v>
      </c>
      <c r="W1514" t="s">
        <v>7218</v>
      </c>
    </row>
    <row r="1515" spans="1:24">
      <c r="A1515" t="s">
        <v>21429</v>
      </c>
      <c r="B1515" t="s">
        <v>21430</v>
      </c>
      <c r="C1515" t="s">
        <v>15034</v>
      </c>
      <c r="D1515" t="s">
        <v>15081</v>
      </c>
      <c r="E1515" t="s">
        <v>15094</v>
      </c>
      <c r="G1515" t="s">
        <v>1828</v>
      </c>
      <c r="H1515" t="s">
        <v>21431</v>
      </c>
      <c r="I1515" t="s">
        <v>15011</v>
      </c>
      <c r="J1515" t="s">
        <v>21432</v>
      </c>
      <c r="K1515" s="72">
        <v>41537.657997685186</v>
      </c>
      <c r="L1515" s="72">
        <v>41537.657997685186</v>
      </c>
      <c r="M1515" t="s">
        <v>21433</v>
      </c>
      <c r="P1515" t="s">
        <v>21434</v>
      </c>
      <c r="Q1515" t="s">
        <v>18878</v>
      </c>
      <c r="R1515" t="s">
        <v>35</v>
      </c>
      <c r="S1515" t="s">
        <v>198</v>
      </c>
      <c r="T1515" t="s">
        <v>21435</v>
      </c>
      <c r="U1515" t="s">
        <v>1846</v>
      </c>
      <c r="W1515" t="s">
        <v>1840</v>
      </c>
      <c r="X1515" t="s">
        <v>286</v>
      </c>
    </row>
    <row r="1516" spans="1:24">
      <c r="A1516" t="s">
        <v>21436</v>
      </c>
      <c r="B1516" t="s">
        <v>21437</v>
      </c>
      <c r="C1516" t="s">
        <v>15034</v>
      </c>
      <c r="D1516" t="s">
        <v>15081</v>
      </c>
      <c r="E1516" t="s">
        <v>15094</v>
      </c>
      <c r="G1516" t="s">
        <v>1828</v>
      </c>
      <c r="H1516" t="s">
        <v>21438</v>
      </c>
      <c r="I1516" t="s">
        <v>15011</v>
      </c>
      <c r="J1516" t="s">
        <v>21432</v>
      </c>
      <c r="K1516" s="72">
        <v>41537.658067129632</v>
      </c>
      <c r="L1516" s="72">
        <v>41537.658067129632</v>
      </c>
      <c r="M1516" t="s">
        <v>21439</v>
      </c>
      <c r="P1516" t="s">
        <v>21440</v>
      </c>
      <c r="Q1516" t="s">
        <v>21441</v>
      </c>
      <c r="R1516" t="s">
        <v>35</v>
      </c>
      <c r="S1516" t="s">
        <v>198</v>
      </c>
      <c r="T1516" t="s">
        <v>21435</v>
      </c>
      <c r="U1516" t="s">
        <v>1845</v>
      </c>
      <c r="W1516" t="s">
        <v>1840</v>
      </c>
      <c r="X1516" t="s">
        <v>286</v>
      </c>
    </row>
    <row r="1517" spans="1:24">
      <c r="A1517" t="s">
        <v>21442</v>
      </c>
      <c r="B1517" t="s">
        <v>10166</v>
      </c>
      <c r="C1517" t="s">
        <v>15008</v>
      </c>
      <c r="D1517" t="s">
        <v>5734</v>
      </c>
      <c r="E1517" t="s">
        <v>15058</v>
      </c>
      <c r="G1517" t="s">
        <v>10112</v>
      </c>
      <c r="I1517" t="s">
        <v>15011</v>
      </c>
      <c r="J1517" t="s">
        <v>21443</v>
      </c>
      <c r="K1517" s="72">
        <v>41537.658136574071</v>
      </c>
      <c r="L1517" s="72">
        <v>41537.658136574071</v>
      </c>
      <c r="M1517" t="s">
        <v>21444</v>
      </c>
      <c r="P1517" t="s">
        <v>21445</v>
      </c>
      <c r="Q1517" t="s">
        <v>21446</v>
      </c>
      <c r="R1517" t="s">
        <v>35</v>
      </c>
      <c r="S1517" t="s">
        <v>10166</v>
      </c>
      <c r="T1517" t="s">
        <v>21435</v>
      </c>
      <c r="U1517" t="s">
        <v>10165</v>
      </c>
      <c r="V1517" t="s">
        <v>10166</v>
      </c>
      <c r="W1517" t="s">
        <v>10162</v>
      </c>
    </row>
    <row r="1518" spans="1:24">
      <c r="A1518" t="s">
        <v>21447</v>
      </c>
      <c r="B1518" t="s">
        <v>10169</v>
      </c>
      <c r="C1518" t="s">
        <v>15034</v>
      </c>
      <c r="D1518" t="s">
        <v>5734</v>
      </c>
      <c r="E1518" t="s">
        <v>15058</v>
      </c>
      <c r="G1518" t="s">
        <v>10112</v>
      </c>
      <c r="I1518" t="s">
        <v>15011</v>
      </c>
      <c r="J1518" t="s">
        <v>21448</v>
      </c>
      <c r="K1518" s="72">
        <v>41537.658217592594</v>
      </c>
      <c r="L1518" s="72">
        <v>41537.658217592594</v>
      </c>
      <c r="M1518" t="s">
        <v>21449</v>
      </c>
      <c r="P1518" t="s">
        <v>21434</v>
      </c>
      <c r="Q1518" t="s">
        <v>21450</v>
      </c>
      <c r="R1518" t="s">
        <v>35</v>
      </c>
      <c r="S1518" t="s">
        <v>10169</v>
      </c>
      <c r="T1518" t="s">
        <v>21435</v>
      </c>
      <c r="U1518" t="s">
        <v>10147</v>
      </c>
      <c r="V1518" t="s">
        <v>10169</v>
      </c>
      <c r="W1518" t="s">
        <v>10162</v>
      </c>
    </row>
    <row r="1519" spans="1:24">
      <c r="A1519" t="s">
        <v>21451</v>
      </c>
      <c r="B1519" t="s">
        <v>21452</v>
      </c>
      <c r="C1519" t="s">
        <v>15034</v>
      </c>
      <c r="D1519" t="s">
        <v>5734</v>
      </c>
      <c r="E1519" t="s">
        <v>15058</v>
      </c>
      <c r="G1519" t="s">
        <v>11216</v>
      </c>
      <c r="I1519" t="s">
        <v>15011</v>
      </c>
      <c r="J1519" t="s">
        <v>21448</v>
      </c>
      <c r="K1519" s="72">
        <v>41537.65828703704</v>
      </c>
      <c r="L1519" s="72">
        <v>41537.65828703704</v>
      </c>
      <c r="M1519" t="s">
        <v>21453</v>
      </c>
      <c r="P1519" t="s">
        <v>21454</v>
      </c>
      <c r="Q1519" t="s">
        <v>18878</v>
      </c>
      <c r="R1519" t="s">
        <v>35</v>
      </c>
      <c r="T1519" t="s">
        <v>21435</v>
      </c>
      <c r="U1519" t="s">
        <v>11269</v>
      </c>
      <c r="W1519" t="s">
        <v>10472</v>
      </c>
    </row>
    <row r="1520" spans="1:24">
      <c r="A1520" t="s">
        <v>21455</v>
      </c>
      <c r="B1520" t="s">
        <v>21456</v>
      </c>
      <c r="C1520" t="s">
        <v>15034</v>
      </c>
      <c r="D1520" t="s">
        <v>15081</v>
      </c>
      <c r="E1520" t="s">
        <v>14653</v>
      </c>
      <c r="G1520" t="s">
        <v>14467</v>
      </c>
      <c r="H1520" t="s">
        <v>21457</v>
      </c>
      <c r="I1520" t="s">
        <v>15011</v>
      </c>
      <c r="J1520" t="s">
        <v>21448</v>
      </c>
      <c r="K1520" s="72">
        <v>41537.658854166664</v>
      </c>
      <c r="L1520" s="72">
        <v>41537.658854166664</v>
      </c>
      <c r="M1520" t="s">
        <v>21458</v>
      </c>
      <c r="P1520" t="s">
        <v>21440</v>
      </c>
      <c r="Q1520" t="s">
        <v>18878</v>
      </c>
      <c r="R1520" t="s">
        <v>35</v>
      </c>
      <c r="T1520" t="s">
        <v>21435</v>
      </c>
      <c r="U1520" t="s">
        <v>14620</v>
      </c>
      <c r="W1520" t="s">
        <v>14568</v>
      </c>
      <c r="X1520" t="s">
        <v>14619</v>
      </c>
    </row>
    <row r="1521" spans="1:24">
      <c r="A1521" t="s">
        <v>21459</v>
      </c>
      <c r="B1521" t="s">
        <v>21460</v>
      </c>
      <c r="C1521" t="s">
        <v>15034</v>
      </c>
      <c r="D1521" t="s">
        <v>15081</v>
      </c>
      <c r="E1521" t="s">
        <v>15058</v>
      </c>
      <c r="G1521" t="s">
        <v>6841</v>
      </c>
      <c r="H1521" t="s">
        <v>21461</v>
      </c>
      <c r="I1521" t="s">
        <v>15011</v>
      </c>
      <c r="J1521" t="s">
        <v>21448</v>
      </c>
      <c r="K1521" s="72">
        <v>41537.658993055556</v>
      </c>
      <c r="L1521" s="72">
        <v>41537.658993055556</v>
      </c>
      <c r="M1521" t="s">
        <v>21462</v>
      </c>
      <c r="P1521" t="s">
        <v>21440</v>
      </c>
      <c r="Q1521" t="s">
        <v>18878</v>
      </c>
      <c r="R1521" t="s">
        <v>35</v>
      </c>
      <c r="T1521" t="s">
        <v>21435</v>
      </c>
      <c r="W1521" t="s">
        <v>7232</v>
      </c>
      <c r="X1521" t="s">
        <v>6885</v>
      </c>
    </row>
    <row r="1522" spans="1:24">
      <c r="A1522" t="s">
        <v>21463</v>
      </c>
      <c r="B1522" t="s">
        <v>21464</v>
      </c>
      <c r="C1522" t="s">
        <v>15034</v>
      </c>
      <c r="D1522" t="s">
        <v>15081</v>
      </c>
      <c r="E1522" t="s">
        <v>15058</v>
      </c>
      <c r="G1522" t="s">
        <v>6841</v>
      </c>
      <c r="H1522" t="s">
        <v>21465</v>
      </c>
      <c r="I1522" t="s">
        <v>15011</v>
      </c>
      <c r="J1522" t="s">
        <v>21448</v>
      </c>
      <c r="K1522" s="72">
        <v>41537.659120370372</v>
      </c>
      <c r="L1522" s="72">
        <v>41537.659120370372</v>
      </c>
      <c r="M1522" t="s">
        <v>21466</v>
      </c>
      <c r="P1522" t="s">
        <v>21434</v>
      </c>
      <c r="Q1522" t="s">
        <v>18878</v>
      </c>
      <c r="R1522" t="s">
        <v>35</v>
      </c>
      <c r="T1522" t="s">
        <v>21435</v>
      </c>
      <c r="W1522" t="s">
        <v>7234</v>
      </c>
      <c r="X1522" t="s">
        <v>7235</v>
      </c>
    </row>
    <row r="1523" spans="1:24">
      <c r="A1523" t="s">
        <v>21467</v>
      </c>
      <c r="B1523" t="s">
        <v>21468</v>
      </c>
      <c r="C1523" t="s">
        <v>15008</v>
      </c>
      <c r="D1523" t="s">
        <v>15069</v>
      </c>
      <c r="E1523" t="s">
        <v>15070</v>
      </c>
      <c r="F1523">
        <v>25</v>
      </c>
      <c r="G1523" t="s">
        <v>6436</v>
      </c>
      <c r="H1523" t="s">
        <v>21469</v>
      </c>
      <c r="I1523" t="s">
        <v>15011</v>
      </c>
      <c r="J1523" t="s">
        <v>21470</v>
      </c>
      <c r="K1523" s="72">
        <v>41540.585127314815</v>
      </c>
      <c r="L1523" s="72">
        <v>41540.585127314815</v>
      </c>
      <c r="M1523" t="s">
        <v>21471</v>
      </c>
      <c r="P1523" t="s">
        <v>16780</v>
      </c>
      <c r="Q1523" t="s">
        <v>21472</v>
      </c>
      <c r="R1523" t="s">
        <v>395</v>
      </c>
      <c r="S1523" t="s">
        <v>21473</v>
      </c>
      <c r="T1523" t="s">
        <v>21474</v>
      </c>
      <c r="U1523" t="s">
        <v>6336</v>
      </c>
      <c r="V1523" t="s">
        <v>21475</v>
      </c>
      <c r="W1523" t="s">
        <v>6458</v>
      </c>
      <c r="X1523" t="s">
        <v>2273</v>
      </c>
    </row>
    <row r="1524" spans="1:24">
      <c r="A1524" t="s">
        <v>21476</v>
      </c>
      <c r="B1524" t="s">
        <v>6438</v>
      </c>
      <c r="C1524" t="s">
        <v>15034</v>
      </c>
      <c r="D1524" t="s">
        <v>15069</v>
      </c>
      <c r="E1524" t="s">
        <v>15070</v>
      </c>
      <c r="F1524">
        <v>25</v>
      </c>
      <c r="G1524" t="s">
        <v>6436</v>
      </c>
      <c r="H1524" t="s">
        <v>21477</v>
      </c>
      <c r="I1524" t="s">
        <v>15011</v>
      </c>
      <c r="J1524" t="s">
        <v>21478</v>
      </c>
      <c r="K1524" s="72">
        <v>41540.60119212963</v>
      </c>
      <c r="L1524" s="72">
        <v>41540.60119212963</v>
      </c>
      <c r="M1524" t="s">
        <v>21479</v>
      </c>
      <c r="P1524" t="s">
        <v>6181</v>
      </c>
      <c r="Q1524" t="s">
        <v>17608</v>
      </c>
      <c r="R1524" t="s">
        <v>1464</v>
      </c>
      <c r="S1524" t="s">
        <v>6438</v>
      </c>
      <c r="T1524" t="s">
        <v>21474</v>
      </c>
      <c r="U1524" t="s">
        <v>6224</v>
      </c>
      <c r="V1524" t="s">
        <v>6438</v>
      </c>
      <c r="W1524" t="s">
        <v>6437</v>
      </c>
      <c r="X1524" t="s">
        <v>4648</v>
      </c>
    </row>
    <row r="1525" spans="1:24">
      <c r="A1525" t="s">
        <v>21480</v>
      </c>
      <c r="B1525" t="s">
        <v>21481</v>
      </c>
      <c r="C1525" t="s">
        <v>15008</v>
      </c>
      <c r="D1525" t="s">
        <v>15069</v>
      </c>
      <c r="E1525" t="s">
        <v>15070</v>
      </c>
      <c r="F1525">
        <v>25</v>
      </c>
      <c r="G1525" t="s">
        <v>6436</v>
      </c>
      <c r="H1525" t="s">
        <v>21482</v>
      </c>
      <c r="I1525" t="s">
        <v>15011</v>
      </c>
      <c r="J1525" t="s">
        <v>21483</v>
      </c>
      <c r="K1525" s="72">
        <v>41540.601284722223</v>
      </c>
      <c r="L1525" s="72">
        <v>41540.601284722223</v>
      </c>
      <c r="M1525" t="s">
        <v>21484</v>
      </c>
      <c r="P1525" t="s">
        <v>21485</v>
      </c>
      <c r="Q1525" t="s">
        <v>18248</v>
      </c>
      <c r="R1525" t="s">
        <v>1464</v>
      </c>
      <c r="S1525" t="s">
        <v>6461</v>
      </c>
      <c r="T1525" t="s">
        <v>21474</v>
      </c>
      <c r="U1525" t="s">
        <v>6369</v>
      </c>
      <c r="V1525" t="s">
        <v>6461</v>
      </c>
      <c r="W1525" t="s">
        <v>6459</v>
      </c>
      <c r="X1525" t="s">
        <v>6460</v>
      </c>
    </row>
    <row r="1526" spans="1:24">
      <c r="A1526" t="s">
        <v>21486</v>
      </c>
      <c r="B1526" t="s">
        <v>21487</v>
      </c>
      <c r="C1526" t="s">
        <v>15008</v>
      </c>
      <c r="D1526" t="s">
        <v>15069</v>
      </c>
      <c r="E1526" t="s">
        <v>15070</v>
      </c>
      <c r="F1526">
        <v>25</v>
      </c>
      <c r="G1526" t="s">
        <v>6436</v>
      </c>
      <c r="H1526" t="s">
        <v>21488</v>
      </c>
      <c r="I1526" t="s">
        <v>15011</v>
      </c>
      <c r="J1526" t="s">
        <v>21483</v>
      </c>
      <c r="K1526" s="72">
        <v>41540.601388888892</v>
      </c>
      <c r="L1526" s="72">
        <v>41540.601388888892</v>
      </c>
      <c r="M1526" t="s">
        <v>21489</v>
      </c>
      <c r="P1526" t="s">
        <v>21485</v>
      </c>
      <c r="Q1526" t="s">
        <v>18248</v>
      </c>
      <c r="R1526" t="s">
        <v>1464</v>
      </c>
      <c r="S1526" t="s">
        <v>6461</v>
      </c>
      <c r="T1526" t="s">
        <v>21474</v>
      </c>
      <c r="U1526" t="s">
        <v>6369</v>
      </c>
      <c r="V1526" t="s">
        <v>6461</v>
      </c>
      <c r="W1526" t="s">
        <v>6459</v>
      </c>
      <c r="X1526" t="s">
        <v>6460</v>
      </c>
    </row>
    <row r="1527" spans="1:24">
      <c r="A1527" t="s">
        <v>21490</v>
      </c>
      <c r="B1527" t="s">
        <v>21491</v>
      </c>
      <c r="C1527" t="s">
        <v>16244</v>
      </c>
      <c r="D1527" t="s">
        <v>15081</v>
      </c>
      <c r="E1527" t="s">
        <v>15082</v>
      </c>
      <c r="G1527" t="s">
        <v>10826</v>
      </c>
      <c r="H1527" t="s">
        <v>21492</v>
      </c>
      <c r="I1527" t="s">
        <v>15011</v>
      </c>
      <c r="J1527" t="s">
        <v>16246</v>
      </c>
      <c r="K1527" s="72">
        <v>39245.708032407405</v>
      </c>
      <c r="L1527" s="72">
        <v>39245.708032407405</v>
      </c>
      <c r="M1527" t="s">
        <v>21493</v>
      </c>
      <c r="P1527" t="s">
        <v>21494</v>
      </c>
      <c r="Q1527" t="s">
        <v>21495</v>
      </c>
      <c r="R1527" t="s">
        <v>35</v>
      </c>
      <c r="S1527" t="s">
        <v>10828</v>
      </c>
      <c r="U1527" t="s">
        <v>5139</v>
      </c>
      <c r="V1527" t="s">
        <v>21491</v>
      </c>
      <c r="W1527" t="s">
        <v>10827</v>
      </c>
      <c r="X1527" t="s">
        <v>5138</v>
      </c>
    </row>
    <row r="1528" spans="1:24">
      <c r="A1528" t="s">
        <v>21496</v>
      </c>
      <c r="B1528" t="s">
        <v>21497</v>
      </c>
      <c r="C1528" t="s">
        <v>15034</v>
      </c>
      <c r="D1528" t="s">
        <v>1792</v>
      </c>
      <c r="E1528" t="s">
        <v>15082</v>
      </c>
      <c r="G1528" t="s">
        <v>14782</v>
      </c>
      <c r="H1528" t="s">
        <v>21498</v>
      </c>
      <c r="I1528" t="s">
        <v>15011</v>
      </c>
      <c r="J1528" t="s">
        <v>21499</v>
      </c>
      <c r="K1528" s="72">
        <v>41540.63554398148</v>
      </c>
      <c r="L1528" s="72">
        <v>41540.635798611111</v>
      </c>
      <c r="M1528" t="s">
        <v>21500</v>
      </c>
      <c r="P1528" t="s">
        <v>7379</v>
      </c>
      <c r="Q1528" t="s">
        <v>21501</v>
      </c>
      <c r="R1528" t="s">
        <v>272</v>
      </c>
      <c r="S1528" t="s">
        <v>14840</v>
      </c>
      <c r="T1528" t="s">
        <v>21502</v>
      </c>
      <c r="W1528" t="s">
        <v>7379</v>
      </c>
      <c r="X1528" t="s">
        <v>7382</v>
      </c>
    </row>
    <row r="1529" spans="1:24">
      <c r="A1529" t="s">
        <v>21503</v>
      </c>
      <c r="B1529" t="s">
        <v>21504</v>
      </c>
      <c r="C1529" t="s">
        <v>15034</v>
      </c>
      <c r="D1529" t="s">
        <v>15288</v>
      </c>
      <c r="E1529" t="s">
        <v>15094</v>
      </c>
      <c r="G1529" t="s">
        <v>5449</v>
      </c>
      <c r="H1529" t="s">
        <v>21505</v>
      </c>
      <c r="I1529" t="s">
        <v>15011</v>
      </c>
      <c r="J1529" t="s">
        <v>21506</v>
      </c>
      <c r="K1529" s="72">
        <v>41542.663935185185</v>
      </c>
      <c r="L1529" s="72">
        <v>44209.511064814818</v>
      </c>
      <c r="M1529" t="s">
        <v>21507</v>
      </c>
      <c r="P1529" t="s">
        <v>21508</v>
      </c>
      <c r="Q1529" t="s">
        <v>19405</v>
      </c>
      <c r="R1529" t="s">
        <v>35</v>
      </c>
      <c r="S1529" t="s">
        <v>5450</v>
      </c>
      <c r="T1529" t="s">
        <v>21509</v>
      </c>
      <c r="U1529" t="s">
        <v>5452</v>
      </c>
      <c r="W1529" t="s">
        <v>5450</v>
      </c>
      <c r="X1529" t="s">
        <v>5451</v>
      </c>
    </row>
    <row r="1530" spans="1:24">
      <c r="A1530" t="s">
        <v>21510</v>
      </c>
      <c r="B1530" t="s">
        <v>21511</v>
      </c>
      <c r="C1530" t="s">
        <v>15068</v>
      </c>
      <c r="D1530" t="s">
        <v>15288</v>
      </c>
      <c r="E1530" t="s">
        <v>15094</v>
      </c>
      <c r="G1530" t="s">
        <v>5449</v>
      </c>
      <c r="H1530" t="s">
        <v>21512</v>
      </c>
      <c r="I1530" t="s">
        <v>15011</v>
      </c>
      <c r="J1530" t="s">
        <v>21513</v>
      </c>
      <c r="K1530" s="72">
        <v>41542.6640162037</v>
      </c>
      <c r="L1530" s="72">
        <v>41542.6640162037</v>
      </c>
      <c r="M1530" t="s">
        <v>21514</v>
      </c>
      <c r="P1530" t="s">
        <v>21515</v>
      </c>
      <c r="Q1530" t="s">
        <v>21516</v>
      </c>
      <c r="R1530" t="s">
        <v>35</v>
      </c>
      <c r="S1530" t="s">
        <v>5678</v>
      </c>
      <c r="T1530" t="s">
        <v>21209</v>
      </c>
      <c r="U1530" t="s">
        <v>5657</v>
      </c>
      <c r="W1530" t="s">
        <v>5677</v>
      </c>
      <c r="X1530" t="s">
        <v>5673</v>
      </c>
    </row>
    <row r="1531" spans="1:24">
      <c r="A1531" t="s">
        <v>21517</v>
      </c>
      <c r="B1531" t="s">
        <v>21518</v>
      </c>
      <c r="C1531" t="s">
        <v>15068</v>
      </c>
      <c r="D1531" t="s">
        <v>15288</v>
      </c>
      <c r="E1531" t="s">
        <v>15094</v>
      </c>
      <c r="G1531" t="s">
        <v>5449</v>
      </c>
      <c r="H1531" t="s">
        <v>21519</v>
      </c>
      <c r="I1531" t="s">
        <v>15011</v>
      </c>
      <c r="J1531" t="s">
        <v>21513</v>
      </c>
      <c r="K1531" s="72">
        <v>41542.664085648146</v>
      </c>
      <c r="L1531" s="72">
        <v>41542.664085648146</v>
      </c>
      <c r="M1531" t="s">
        <v>21514</v>
      </c>
      <c r="P1531" t="s">
        <v>21515</v>
      </c>
      <c r="Q1531" t="s">
        <v>21516</v>
      </c>
      <c r="R1531" t="s">
        <v>35</v>
      </c>
      <c r="S1531" t="s">
        <v>5680</v>
      </c>
      <c r="T1531" t="s">
        <v>21509</v>
      </c>
      <c r="U1531" t="s">
        <v>5657</v>
      </c>
      <c r="W1531" t="s">
        <v>5679</v>
      </c>
      <c r="X1531" t="s">
        <v>5673</v>
      </c>
    </row>
    <row r="1532" spans="1:24">
      <c r="A1532" t="s">
        <v>21520</v>
      </c>
      <c r="B1532" t="s">
        <v>21521</v>
      </c>
      <c r="C1532" t="s">
        <v>15068</v>
      </c>
      <c r="D1532" t="s">
        <v>15288</v>
      </c>
      <c r="E1532" t="s">
        <v>15094</v>
      </c>
      <c r="G1532" t="s">
        <v>5449</v>
      </c>
      <c r="H1532" t="s">
        <v>21522</v>
      </c>
      <c r="I1532" t="s">
        <v>15011</v>
      </c>
      <c r="J1532" t="s">
        <v>21513</v>
      </c>
      <c r="K1532" s="72">
        <v>41542.664166666669</v>
      </c>
      <c r="L1532" s="72">
        <v>41542.664166666669</v>
      </c>
      <c r="M1532" t="s">
        <v>21514</v>
      </c>
      <c r="P1532" t="s">
        <v>21515</v>
      </c>
      <c r="Q1532" t="s">
        <v>21516</v>
      </c>
      <c r="R1532" t="s">
        <v>35</v>
      </c>
      <c r="S1532" t="s">
        <v>5682</v>
      </c>
      <c r="T1532" t="s">
        <v>21509</v>
      </c>
      <c r="U1532" t="s">
        <v>5657</v>
      </c>
      <c r="W1532" t="s">
        <v>5681</v>
      </c>
      <c r="X1532" t="s">
        <v>5673</v>
      </c>
    </row>
    <row r="1533" spans="1:24">
      <c r="A1533" t="s">
        <v>21523</v>
      </c>
      <c r="B1533" t="s">
        <v>21524</v>
      </c>
      <c r="C1533" t="s">
        <v>15068</v>
      </c>
      <c r="D1533" t="s">
        <v>15288</v>
      </c>
      <c r="E1533" t="s">
        <v>15094</v>
      </c>
      <c r="G1533" t="s">
        <v>5449</v>
      </c>
      <c r="H1533" t="s">
        <v>21525</v>
      </c>
      <c r="I1533" t="s">
        <v>15011</v>
      </c>
      <c r="J1533" t="s">
        <v>21513</v>
      </c>
      <c r="K1533" s="72">
        <v>41542.664247685185</v>
      </c>
      <c r="L1533" s="72">
        <v>41542.664247685185</v>
      </c>
      <c r="M1533" t="s">
        <v>21514</v>
      </c>
      <c r="P1533" t="s">
        <v>21515</v>
      </c>
      <c r="Q1533" t="s">
        <v>21516</v>
      </c>
      <c r="R1533" t="s">
        <v>35</v>
      </c>
      <c r="S1533" t="s">
        <v>5684</v>
      </c>
      <c r="T1533" t="s">
        <v>21526</v>
      </c>
      <c r="U1533" t="s">
        <v>5657</v>
      </c>
      <c r="W1533" t="s">
        <v>5683</v>
      </c>
      <c r="X1533" t="s">
        <v>5673</v>
      </c>
    </row>
    <row r="1534" spans="1:24">
      <c r="A1534" t="s">
        <v>21527</v>
      </c>
      <c r="B1534" t="s">
        <v>21528</v>
      </c>
      <c r="C1534" t="s">
        <v>16244</v>
      </c>
      <c r="D1534" t="s">
        <v>15081</v>
      </c>
      <c r="E1534" t="s">
        <v>15082</v>
      </c>
      <c r="G1534" t="s">
        <v>10789</v>
      </c>
      <c r="H1534" t="s">
        <v>21529</v>
      </c>
      <c r="I1534" t="s">
        <v>15011</v>
      </c>
      <c r="J1534" t="s">
        <v>16246</v>
      </c>
      <c r="K1534" s="72">
        <v>39245.707453703704</v>
      </c>
      <c r="L1534" s="72">
        <v>39363.620497685188</v>
      </c>
      <c r="M1534" t="s">
        <v>21493</v>
      </c>
      <c r="P1534" t="s">
        <v>21530</v>
      </c>
      <c r="Q1534" t="s">
        <v>21495</v>
      </c>
      <c r="R1534" t="s">
        <v>35</v>
      </c>
      <c r="S1534" t="s">
        <v>10791</v>
      </c>
      <c r="U1534" t="s">
        <v>5139</v>
      </c>
      <c r="V1534" t="s">
        <v>21528</v>
      </c>
      <c r="W1534" t="s">
        <v>10790</v>
      </c>
      <c r="X1534" t="s">
        <v>5138</v>
      </c>
    </row>
    <row r="1535" spans="1:24">
      <c r="A1535" t="s">
        <v>21531</v>
      </c>
      <c r="B1535" t="s">
        <v>21532</v>
      </c>
      <c r="C1535" t="s">
        <v>15068</v>
      </c>
      <c r="D1535" t="s">
        <v>15288</v>
      </c>
      <c r="E1535" t="s">
        <v>15094</v>
      </c>
      <c r="G1535" t="s">
        <v>5449</v>
      </c>
      <c r="H1535" t="s">
        <v>21533</v>
      </c>
      <c r="I1535" t="s">
        <v>15011</v>
      </c>
      <c r="J1535" t="s">
        <v>21513</v>
      </c>
      <c r="K1535" s="72">
        <v>41542.6643287037</v>
      </c>
      <c r="L1535" s="72">
        <v>41542.6643287037</v>
      </c>
      <c r="M1535" t="s">
        <v>21514</v>
      </c>
      <c r="P1535" t="s">
        <v>21515</v>
      </c>
      <c r="Q1535" t="s">
        <v>21516</v>
      </c>
      <c r="R1535" t="s">
        <v>35</v>
      </c>
      <c r="S1535" t="s">
        <v>5686</v>
      </c>
      <c r="T1535" t="s">
        <v>21509</v>
      </c>
      <c r="U1535" t="s">
        <v>5657</v>
      </c>
      <c r="W1535" t="s">
        <v>5685</v>
      </c>
      <c r="X1535" t="s">
        <v>5673</v>
      </c>
    </row>
    <row r="1536" spans="1:24">
      <c r="A1536" t="s">
        <v>21534</v>
      </c>
      <c r="B1536" t="s">
        <v>21535</v>
      </c>
      <c r="C1536" t="s">
        <v>15068</v>
      </c>
      <c r="D1536" t="s">
        <v>15288</v>
      </c>
      <c r="E1536" t="s">
        <v>15094</v>
      </c>
      <c r="G1536" t="s">
        <v>5449</v>
      </c>
      <c r="H1536" t="s">
        <v>21536</v>
      </c>
      <c r="I1536" t="s">
        <v>15011</v>
      </c>
      <c r="J1536" t="s">
        <v>21513</v>
      </c>
      <c r="K1536" s="72">
        <v>41542.664409722223</v>
      </c>
      <c r="L1536" s="72">
        <v>41542.664409722223</v>
      </c>
      <c r="M1536" t="s">
        <v>21514</v>
      </c>
      <c r="P1536" t="s">
        <v>21515</v>
      </c>
      <c r="Q1536" t="s">
        <v>21516</v>
      </c>
      <c r="R1536" t="s">
        <v>35</v>
      </c>
      <c r="S1536" t="s">
        <v>5688</v>
      </c>
      <c r="T1536" t="s">
        <v>21509</v>
      </c>
      <c r="U1536" t="s">
        <v>5657</v>
      </c>
      <c r="W1536" t="s">
        <v>5687</v>
      </c>
      <c r="X1536" t="s">
        <v>5673</v>
      </c>
    </row>
    <row r="1537" spans="1:24">
      <c r="A1537" t="s">
        <v>21537</v>
      </c>
      <c r="B1537" t="s">
        <v>21538</v>
      </c>
      <c r="C1537" t="s">
        <v>15068</v>
      </c>
      <c r="D1537" t="s">
        <v>15288</v>
      </c>
      <c r="E1537" t="s">
        <v>15094</v>
      </c>
      <c r="G1537" t="s">
        <v>5449</v>
      </c>
      <c r="H1537" t="s">
        <v>21539</v>
      </c>
      <c r="I1537" t="s">
        <v>15011</v>
      </c>
      <c r="J1537" t="s">
        <v>21513</v>
      </c>
      <c r="K1537" s="72">
        <v>41542.664502314816</v>
      </c>
      <c r="L1537" s="72">
        <v>41542.664502314816</v>
      </c>
      <c r="M1537" t="s">
        <v>21514</v>
      </c>
      <c r="P1537" t="s">
        <v>21515</v>
      </c>
      <c r="Q1537" t="s">
        <v>21516</v>
      </c>
      <c r="R1537" t="s">
        <v>35</v>
      </c>
      <c r="S1537" t="s">
        <v>5674</v>
      </c>
      <c r="T1537" t="s">
        <v>21509</v>
      </c>
      <c r="U1537" t="s">
        <v>5657</v>
      </c>
      <c r="W1537" t="s">
        <v>5672</v>
      </c>
      <c r="X1537" t="s">
        <v>5673</v>
      </c>
    </row>
    <row r="1538" spans="1:24">
      <c r="A1538" t="s">
        <v>21540</v>
      </c>
      <c r="B1538" t="s">
        <v>21541</v>
      </c>
      <c r="C1538" t="s">
        <v>15068</v>
      </c>
      <c r="D1538" t="s">
        <v>15288</v>
      </c>
      <c r="E1538" t="s">
        <v>15094</v>
      </c>
      <c r="G1538" t="s">
        <v>5449</v>
      </c>
      <c r="H1538" t="s">
        <v>21542</v>
      </c>
      <c r="I1538" t="s">
        <v>15011</v>
      </c>
      <c r="J1538" t="s">
        <v>21513</v>
      </c>
      <c r="K1538" s="72">
        <v>41542.664594907408</v>
      </c>
      <c r="L1538" s="72">
        <v>41542.664594907408</v>
      </c>
      <c r="M1538" t="s">
        <v>21514</v>
      </c>
      <c r="P1538" t="s">
        <v>21515</v>
      </c>
      <c r="Q1538" t="s">
        <v>21516</v>
      </c>
      <c r="R1538" t="s">
        <v>35</v>
      </c>
      <c r="S1538" t="s">
        <v>5676</v>
      </c>
      <c r="T1538" t="s">
        <v>21509</v>
      </c>
      <c r="U1538" t="s">
        <v>5657</v>
      </c>
      <c r="W1538" t="s">
        <v>5675</v>
      </c>
      <c r="X1538" t="s">
        <v>5673</v>
      </c>
    </row>
    <row r="1539" spans="1:24">
      <c r="A1539" t="s">
        <v>21543</v>
      </c>
      <c r="B1539" t="s">
        <v>21544</v>
      </c>
      <c r="C1539" t="s">
        <v>15068</v>
      </c>
      <c r="D1539" t="s">
        <v>15288</v>
      </c>
      <c r="E1539" t="s">
        <v>15094</v>
      </c>
      <c r="G1539" t="s">
        <v>5449</v>
      </c>
      <c r="H1539" t="s">
        <v>21545</v>
      </c>
      <c r="I1539" t="s">
        <v>15011</v>
      </c>
      <c r="J1539" t="s">
        <v>21513</v>
      </c>
      <c r="K1539" s="72">
        <v>41542.664675925924</v>
      </c>
      <c r="L1539" s="72">
        <v>41542.664675925924</v>
      </c>
      <c r="M1539" t="s">
        <v>21546</v>
      </c>
      <c r="P1539" t="s">
        <v>21515</v>
      </c>
      <c r="Q1539" t="s">
        <v>21547</v>
      </c>
      <c r="R1539" t="s">
        <v>35</v>
      </c>
      <c r="S1539" t="s">
        <v>5703</v>
      </c>
      <c r="T1539" t="s">
        <v>21209</v>
      </c>
      <c r="U1539" t="s">
        <v>5657</v>
      </c>
      <c r="W1539" t="s">
        <v>5701</v>
      </c>
      <c r="X1539" t="s">
        <v>5702</v>
      </c>
    </row>
    <row r="1540" spans="1:24">
      <c r="A1540" t="s">
        <v>21548</v>
      </c>
      <c r="B1540" t="s">
        <v>21549</v>
      </c>
      <c r="C1540" t="s">
        <v>15068</v>
      </c>
      <c r="D1540" t="s">
        <v>15288</v>
      </c>
      <c r="E1540" t="s">
        <v>15094</v>
      </c>
      <c r="G1540" t="s">
        <v>5449</v>
      </c>
      <c r="H1540" t="s">
        <v>21550</v>
      </c>
      <c r="I1540" t="s">
        <v>15011</v>
      </c>
      <c r="J1540" t="s">
        <v>21513</v>
      </c>
      <c r="K1540" s="72">
        <v>41542.66474537037</v>
      </c>
      <c r="L1540" s="72">
        <v>41542.66474537037</v>
      </c>
      <c r="M1540" t="s">
        <v>21546</v>
      </c>
      <c r="P1540" t="s">
        <v>21515</v>
      </c>
      <c r="Q1540" t="s">
        <v>21547</v>
      </c>
      <c r="R1540" t="s">
        <v>35</v>
      </c>
      <c r="S1540" t="s">
        <v>5705</v>
      </c>
      <c r="T1540" t="s">
        <v>21509</v>
      </c>
      <c r="U1540" t="s">
        <v>5657</v>
      </c>
      <c r="W1540" t="s">
        <v>5704</v>
      </c>
      <c r="X1540" t="s">
        <v>5702</v>
      </c>
    </row>
    <row r="1541" spans="1:24">
      <c r="A1541" t="s">
        <v>21551</v>
      </c>
      <c r="B1541" t="s">
        <v>21552</v>
      </c>
      <c r="C1541" t="s">
        <v>15068</v>
      </c>
      <c r="D1541" t="s">
        <v>15288</v>
      </c>
      <c r="E1541" t="s">
        <v>15094</v>
      </c>
      <c r="G1541" t="s">
        <v>5449</v>
      </c>
      <c r="H1541" t="s">
        <v>21553</v>
      </c>
      <c r="I1541" t="s">
        <v>15011</v>
      </c>
      <c r="J1541" t="s">
        <v>21513</v>
      </c>
      <c r="K1541" s="72">
        <v>41542.664837962962</v>
      </c>
      <c r="L1541" s="72">
        <v>41542.664837962962</v>
      </c>
      <c r="M1541" t="s">
        <v>21546</v>
      </c>
      <c r="P1541" t="s">
        <v>21515</v>
      </c>
      <c r="Q1541" t="s">
        <v>21547</v>
      </c>
      <c r="R1541" t="s">
        <v>35</v>
      </c>
      <c r="S1541" t="s">
        <v>5698</v>
      </c>
      <c r="T1541" t="s">
        <v>21509</v>
      </c>
      <c r="U1541" t="s">
        <v>5657</v>
      </c>
      <c r="W1541" t="s">
        <v>5697</v>
      </c>
      <c r="X1541" t="s">
        <v>5656</v>
      </c>
    </row>
    <row r="1542" spans="1:24">
      <c r="A1542" t="s">
        <v>21554</v>
      </c>
      <c r="B1542" t="s">
        <v>21555</v>
      </c>
      <c r="C1542" t="s">
        <v>15068</v>
      </c>
      <c r="D1542" t="s">
        <v>15288</v>
      </c>
      <c r="E1542" t="s">
        <v>15094</v>
      </c>
      <c r="G1542" t="s">
        <v>5449</v>
      </c>
      <c r="H1542" t="s">
        <v>21556</v>
      </c>
      <c r="I1542" t="s">
        <v>15011</v>
      </c>
      <c r="J1542" t="s">
        <v>21513</v>
      </c>
      <c r="K1542" s="72">
        <v>41542.664895833332</v>
      </c>
      <c r="L1542" s="72">
        <v>41542.664895833332</v>
      </c>
      <c r="M1542" t="s">
        <v>21546</v>
      </c>
      <c r="P1542" t="s">
        <v>21515</v>
      </c>
      <c r="Q1542" t="s">
        <v>21547</v>
      </c>
      <c r="R1542" t="s">
        <v>35</v>
      </c>
      <c r="S1542" t="s">
        <v>5700</v>
      </c>
      <c r="T1542" t="s">
        <v>21509</v>
      </c>
      <c r="U1542" t="s">
        <v>5657</v>
      </c>
      <c r="W1542" t="s">
        <v>5699</v>
      </c>
      <c r="X1542" t="s">
        <v>5656</v>
      </c>
    </row>
    <row r="1543" spans="1:24">
      <c r="A1543" t="s">
        <v>21557</v>
      </c>
      <c r="B1543" t="s">
        <v>21558</v>
      </c>
      <c r="C1543" t="s">
        <v>15068</v>
      </c>
      <c r="D1543" t="s">
        <v>15288</v>
      </c>
      <c r="E1543" t="s">
        <v>15094</v>
      </c>
      <c r="G1543" t="s">
        <v>5449</v>
      </c>
      <c r="H1543" t="s">
        <v>21559</v>
      </c>
      <c r="I1543" t="s">
        <v>15011</v>
      </c>
      <c r="J1543" t="s">
        <v>21513</v>
      </c>
      <c r="K1543" s="72">
        <v>41542.665023148147</v>
      </c>
      <c r="L1543" s="72">
        <v>41542.665023148147</v>
      </c>
      <c r="M1543" t="s">
        <v>21546</v>
      </c>
      <c r="P1543" t="s">
        <v>21515</v>
      </c>
      <c r="Q1543" t="s">
        <v>21547</v>
      </c>
      <c r="R1543" t="s">
        <v>35</v>
      </c>
      <c r="S1543" t="s">
        <v>5693</v>
      </c>
      <c r="T1543" t="s">
        <v>21509</v>
      </c>
      <c r="U1543" t="s">
        <v>5657</v>
      </c>
      <c r="W1543" t="s">
        <v>5692</v>
      </c>
      <c r="X1543" t="s">
        <v>5656</v>
      </c>
    </row>
    <row r="1544" spans="1:24">
      <c r="A1544" t="s">
        <v>21560</v>
      </c>
      <c r="B1544" t="s">
        <v>21561</v>
      </c>
      <c r="C1544" t="s">
        <v>15068</v>
      </c>
      <c r="D1544" t="s">
        <v>15288</v>
      </c>
      <c r="E1544" t="s">
        <v>15094</v>
      </c>
      <c r="G1544" t="s">
        <v>5449</v>
      </c>
      <c r="H1544" t="s">
        <v>21562</v>
      </c>
      <c r="I1544" t="s">
        <v>15011</v>
      </c>
      <c r="J1544" t="s">
        <v>21513</v>
      </c>
      <c r="K1544" s="72">
        <v>41542.66510416667</v>
      </c>
      <c r="L1544" s="72">
        <v>41542.66510416667</v>
      </c>
      <c r="M1544" t="s">
        <v>21546</v>
      </c>
      <c r="P1544" t="s">
        <v>21515</v>
      </c>
      <c r="Q1544" t="s">
        <v>21547</v>
      </c>
      <c r="R1544" t="s">
        <v>35</v>
      </c>
      <c r="S1544" t="s">
        <v>5693</v>
      </c>
      <c r="T1544" t="s">
        <v>21509</v>
      </c>
      <c r="U1544" t="s">
        <v>5657</v>
      </c>
      <c r="W1544" t="s">
        <v>5694</v>
      </c>
      <c r="X1544" t="s">
        <v>5656</v>
      </c>
    </row>
    <row r="1545" spans="1:24">
      <c r="A1545" t="s">
        <v>21563</v>
      </c>
      <c r="B1545" t="s">
        <v>21564</v>
      </c>
      <c r="C1545" t="s">
        <v>15068</v>
      </c>
      <c r="D1545" t="s">
        <v>15288</v>
      </c>
      <c r="E1545" t="s">
        <v>15094</v>
      </c>
      <c r="G1545" t="s">
        <v>5449</v>
      </c>
      <c r="H1545" t="s">
        <v>21565</v>
      </c>
      <c r="I1545" t="s">
        <v>15011</v>
      </c>
      <c r="J1545" t="s">
        <v>21513</v>
      </c>
      <c r="K1545" s="72">
        <v>41542.665173611109</v>
      </c>
      <c r="L1545" s="72">
        <v>41542.665173611109</v>
      </c>
      <c r="M1545" t="s">
        <v>21546</v>
      </c>
      <c r="P1545" t="s">
        <v>21515</v>
      </c>
      <c r="Q1545" t="s">
        <v>21547</v>
      </c>
      <c r="R1545" t="s">
        <v>35</v>
      </c>
      <c r="S1545" t="s">
        <v>5696</v>
      </c>
      <c r="T1545" t="s">
        <v>21509</v>
      </c>
      <c r="U1545" t="s">
        <v>5657</v>
      </c>
      <c r="W1545" t="s">
        <v>5695</v>
      </c>
      <c r="X1545" t="s">
        <v>5656</v>
      </c>
    </row>
    <row r="1546" spans="1:24">
      <c r="A1546" t="s">
        <v>21566</v>
      </c>
      <c r="B1546" t="s">
        <v>21567</v>
      </c>
      <c r="C1546" t="s">
        <v>15008</v>
      </c>
      <c r="D1546" t="s">
        <v>1792</v>
      </c>
      <c r="E1546" t="s">
        <v>15082</v>
      </c>
      <c r="G1546" t="s">
        <v>14782</v>
      </c>
      <c r="H1546" t="s">
        <v>21568</v>
      </c>
      <c r="I1546" t="s">
        <v>15011</v>
      </c>
      <c r="J1546" t="s">
        <v>21569</v>
      </c>
      <c r="K1546" s="72">
        <v>41544.54246527778</v>
      </c>
      <c r="L1546" s="72">
        <v>41544.54246527778</v>
      </c>
      <c r="M1546" t="s">
        <v>21570</v>
      </c>
      <c r="P1546" t="s">
        <v>7379</v>
      </c>
      <c r="Q1546" t="s">
        <v>21501</v>
      </c>
      <c r="R1546" t="s">
        <v>272</v>
      </c>
      <c r="S1546" t="s">
        <v>14839</v>
      </c>
      <c r="T1546" t="s">
        <v>21571</v>
      </c>
      <c r="W1546" t="s">
        <v>7379</v>
      </c>
      <c r="X1546" t="s">
        <v>7382</v>
      </c>
    </row>
    <row r="1547" spans="1:24">
      <c r="A1547" t="s">
        <v>21572</v>
      </c>
      <c r="B1547" t="s">
        <v>21573</v>
      </c>
      <c r="C1547" t="s">
        <v>15238</v>
      </c>
      <c r="D1547" t="s">
        <v>15081</v>
      </c>
      <c r="E1547" t="s">
        <v>15082</v>
      </c>
      <c r="G1547" t="s">
        <v>5136</v>
      </c>
      <c r="H1547" t="s">
        <v>21574</v>
      </c>
      <c r="I1547" t="s">
        <v>15011</v>
      </c>
      <c r="J1547" t="s">
        <v>21575</v>
      </c>
      <c r="K1547" s="72">
        <v>39363.619710648149</v>
      </c>
      <c r="L1547" s="72">
        <v>40561.394305555557</v>
      </c>
      <c r="M1547" t="s">
        <v>21493</v>
      </c>
      <c r="P1547" t="s">
        <v>21576</v>
      </c>
      <c r="Q1547" t="s">
        <v>21495</v>
      </c>
      <c r="R1547" t="s">
        <v>35</v>
      </c>
      <c r="S1547" t="s">
        <v>5140</v>
      </c>
      <c r="T1547" t="s">
        <v>21577</v>
      </c>
      <c r="U1547" t="s">
        <v>5139</v>
      </c>
      <c r="V1547" t="s">
        <v>21573</v>
      </c>
      <c r="W1547" t="s">
        <v>5137</v>
      </c>
      <c r="X1547" t="s">
        <v>5138</v>
      </c>
    </row>
    <row r="1548" spans="1:24">
      <c r="A1548" t="s">
        <v>21578</v>
      </c>
      <c r="B1548" t="s">
        <v>4454</v>
      </c>
      <c r="C1548" t="s">
        <v>15238</v>
      </c>
      <c r="D1548" t="s">
        <v>15088</v>
      </c>
      <c r="E1548" t="s">
        <v>15089</v>
      </c>
      <c r="F1548">
        <v>22</v>
      </c>
      <c r="G1548" t="s">
        <v>4377</v>
      </c>
      <c r="H1548" t="s">
        <v>21579</v>
      </c>
      <c r="I1548" t="s">
        <v>15011</v>
      </c>
      <c r="J1548" t="s">
        <v>21580</v>
      </c>
      <c r="K1548" s="72">
        <v>39485.343715277777</v>
      </c>
      <c r="L1548" s="72">
        <v>39485.343715277777</v>
      </c>
      <c r="P1548" t="s">
        <v>4451</v>
      </c>
      <c r="Q1548" t="s">
        <v>21581</v>
      </c>
      <c r="R1548" t="s">
        <v>35</v>
      </c>
      <c r="S1548" t="s">
        <v>4454</v>
      </c>
      <c r="T1548" t="s">
        <v>21582</v>
      </c>
      <c r="U1548" t="s">
        <v>4453</v>
      </c>
      <c r="V1548" t="s">
        <v>4454</v>
      </c>
      <c r="W1548" t="s">
        <v>4451</v>
      </c>
      <c r="X1548" t="s">
        <v>4452</v>
      </c>
    </row>
    <row r="1549" spans="1:24">
      <c r="A1549" t="s">
        <v>21583</v>
      </c>
      <c r="B1549" t="s">
        <v>21584</v>
      </c>
      <c r="C1549" t="s">
        <v>15019</v>
      </c>
      <c r="D1549" t="s">
        <v>15088</v>
      </c>
      <c r="E1549" t="s">
        <v>15089</v>
      </c>
      <c r="F1549">
        <v>22</v>
      </c>
      <c r="G1549" t="s">
        <v>3917</v>
      </c>
      <c r="H1549" t="s">
        <v>21585</v>
      </c>
      <c r="I1549" t="s">
        <v>15011</v>
      </c>
      <c r="J1549" t="s">
        <v>15022</v>
      </c>
      <c r="K1549" s="72">
        <v>41544.550717592596</v>
      </c>
      <c r="L1549" s="72">
        <v>41544.550717592596</v>
      </c>
      <c r="P1549" t="s">
        <v>21586</v>
      </c>
      <c r="Q1549" t="s">
        <v>21587</v>
      </c>
      <c r="R1549" t="s">
        <v>4070</v>
      </c>
      <c r="S1549" t="s">
        <v>18766</v>
      </c>
      <c r="U1549" t="s">
        <v>3847</v>
      </c>
      <c r="W1549" t="s">
        <v>4092</v>
      </c>
      <c r="X1549" t="s">
        <v>3959</v>
      </c>
    </row>
    <row r="1550" spans="1:24">
      <c r="A1550" t="s">
        <v>21588</v>
      </c>
      <c r="B1550" t="s">
        <v>21589</v>
      </c>
      <c r="C1550" t="s">
        <v>15034</v>
      </c>
      <c r="D1550" t="s">
        <v>15081</v>
      </c>
      <c r="E1550" t="s">
        <v>15082</v>
      </c>
      <c r="G1550" t="s">
        <v>10375</v>
      </c>
      <c r="H1550" t="s">
        <v>21590</v>
      </c>
      <c r="I1550" t="s">
        <v>15011</v>
      </c>
      <c r="J1550" t="s">
        <v>21591</v>
      </c>
      <c r="K1550" s="72">
        <v>41544.553078703706</v>
      </c>
      <c r="L1550" s="72">
        <v>41544.553078703706</v>
      </c>
      <c r="M1550" t="s">
        <v>15798</v>
      </c>
      <c r="P1550" t="s">
        <v>10384</v>
      </c>
      <c r="Q1550" t="s">
        <v>21592</v>
      </c>
      <c r="R1550" t="s">
        <v>186</v>
      </c>
      <c r="S1550" t="s">
        <v>10385</v>
      </c>
      <c r="T1550" t="s">
        <v>21571</v>
      </c>
      <c r="W1550" t="s">
        <v>10384</v>
      </c>
      <c r="X1550" t="s">
        <v>4499</v>
      </c>
    </row>
    <row r="1551" spans="1:24">
      <c r="A1551" t="s">
        <v>21593</v>
      </c>
      <c r="B1551" t="s">
        <v>21594</v>
      </c>
      <c r="C1551" t="s">
        <v>15068</v>
      </c>
      <c r="D1551" t="s">
        <v>15147</v>
      </c>
      <c r="E1551" t="s">
        <v>15526</v>
      </c>
      <c r="G1551" t="s">
        <v>12307</v>
      </c>
      <c r="H1551" t="s">
        <v>21595</v>
      </c>
      <c r="I1551" t="s">
        <v>15011</v>
      </c>
      <c r="J1551" t="s">
        <v>21596</v>
      </c>
      <c r="K1551" s="72">
        <v>41550.59710648148</v>
      </c>
      <c r="L1551" s="72">
        <v>41550.59710648148</v>
      </c>
      <c r="M1551" t="s">
        <v>21597</v>
      </c>
      <c r="P1551" t="s">
        <v>21598</v>
      </c>
      <c r="Q1551" t="s">
        <v>21599</v>
      </c>
      <c r="R1551" t="s">
        <v>78</v>
      </c>
      <c r="S1551" t="s">
        <v>12310</v>
      </c>
      <c r="T1551" t="s">
        <v>21600</v>
      </c>
      <c r="V1551" t="s">
        <v>21601</v>
      </c>
      <c r="W1551" t="s">
        <v>12308</v>
      </c>
      <c r="X1551" t="s">
        <v>86</v>
      </c>
    </row>
    <row r="1552" spans="1:24">
      <c r="A1552" t="s">
        <v>21602</v>
      </c>
      <c r="B1552" t="s">
        <v>21603</v>
      </c>
      <c r="C1552" t="s">
        <v>15068</v>
      </c>
      <c r="D1552" t="s">
        <v>15147</v>
      </c>
      <c r="E1552" t="s">
        <v>15526</v>
      </c>
      <c r="G1552" t="s">
        <v>12307</v>
      </c>
      <c r="H1552" t="s">
        <v>21604</v>
      </c>
      <c r="I1552" t="s">
        <v>15011</v>
      </c>
      <c r="J1552" t="s">
        <v>21596</v>
      </c>
      <c r="K1552" s="72">
        <v>41550.597210648149</v>
      </c>
      <c r="L1552" s="72">
        <v>41550.597210648149</v>
      </c>
      <c r="M1552" t="s">
        <v>21597</v>
      </c>
      <c r="P1552" t="s">
        <v>21598</v>
      </c>
      <c r="Q1552" t="s">
        <v>21599</v>
      </c>
      <c r="R1552" t="s">
        <v>78</v>
      </c>
      <c r="S1552" t="s">
        <v>12313</v>
      </c>
      <c r="T1552" t="s">
        <v>21600</v>
      </c>
      <c r="V1552" t="s">
        <v>21605</v>
      </c>
      <c r="W1552" t="s">
        <v>12311</v>
      </c>
      <c r="X1552" t="s">
        <v>86</v>
      </c>
    </row>
    <row r="1553" spans="1:24">
      <c r="A1553" t="s">
        <v>21606</v>
      </c>
      <c r="B1553" t="s">
        <v>21607</v>
      </c>
      <c r="C1553" t="s">
        <v>15019</v>
      </c>
      <c r="D1553" t="s">
        <v>15081</v>
      </c>
      <c r="E1553" t="s">
        <v>15082</v>
      </c>
      <c r="G1553" t="s">
        <v>12023</v>
      </c>
      <c r="H1553" t="s">
        <v>21608</v>
      </c>
      <c r="I1553" t="s">
        <v>16829</v>
      </c>
      <c r="J1553" t="s">
        <v>15022</v>
      </c>
      <c r="K1553" s="72">
        <v>41551.578136574077</v>
      </c>
      <c r="L1553" s="72">
        <v>41551.579016203701</v>
      </c>
      <c r="P1553" t="s">
        <v>7273</v>
      </c>
      <c r="Q1553" t="s">
        <v>21609</v>
      </c>
      <c r="R1553" t="s">
        <v>35</v>
      </c>
      <c r="S1553" t="s">
        <v>427</v>
      </c>
      <c r="W1553" t="s">
        <v>12024</v>
      </c>
    </row>
    <row r="1554" spans="1:24">
      <c r="A1554" t="s">
        <v>21610</v>
      </c>
      <c r="B1554" t="s">
        <v>21611</v>
      </c>
      <c r="C1554" t="s">
        <v>15019</v>
      </c>
      <c r="D1554" t="s">
        <v>15081</v>
      </c>
      <c r="E1554" t="s">
        <v>15082</v>
      </c>
      <c r="G1554" t="s">
        <v>12042</v>
      </c>
      <c r="H1554" t="s">
        <v>21612</v>
      </c>
      <c r="I1554" t="s">
        <v>16829</v>
      </c>
      <c r="J1554" t="s">
        <v>15022</v>
      </c>
      <c r="K1554" s="72">
        <v>41551.578645833331</v>
      </c>
      <c r="L1554" s="72">
        <v>41551.579247685186</v>
      </c>
      <c r="P1554" t="s">
        <v>7273</v>
      </c>
      <c r="Q1554" t="s">
        <v>21609</v>
      </c>
      <c r="R1554" t="s">
        <v>35</v>
      </c>
      <c r="S1554" t="s">
        <v>427</v>
      </c>
      <c r="W1554" t="s">
        <v>12043</v>
      </c>
    </row>
    <row r="1555" spans="1:24">
      <c r="A1555" t="s">
        <v>21613</v>
      </c>
      <c r="B1555" t="s">
        <v>21614</v>
      </c>
      <c r="C1555" t="s">
        <v>15008</v>
      </c>
      <c r="D1555" t="s">
        <v>15081</v>
      </c>
      <c r="E1555" t="s">
        <v>15373</v>
      </c>
      <c r="G1555" t="s">
        <v>149</v>
      </c>
      <c r="H1555" t="s">
        <v>21615</v>
      </c>
      <c r="I1555" t="s">
        <v>15011</v>
      </c>
      <c r="J1555" t="s">
        <v>21616</v>
      </c>
      <c r="K1555" s="72">
        <v>41555.478981481479</v>
      </c>
      <c r="L1555" s="72">
        <v>41555.479143518518</v>
      </c>
      <c r="M1555" t="s">
        <v>21617</v>
      </c>
      <c r="P1555" t="s">
        <v>6998</v>
      </c>
      <c r="Q1555" t="s">
        <v>20002</v>
      </c>
      <c r="R1555" t="s">
        <v>152</v>
      </c>
      <c r="T1555" t="s">
        <v>21618</v>
      </c>
      <c r="U1555" t="s">
        <v>151</v>
      </c>
      <c r="W1555" t="s">
        <v>150</v>
      </c>
    </row>
    <row r="1556" spans="1:24">
      <c r="A1556" t="s">
        <v>21619</v>
      </c>
      <c r="B1556" t="s">
        <v>21620</v>
      </c>
      <c r="C1556" t="s">
        <v>15034</v>
      </c>
      <c r="D1556" t="s">
        <v>5594</v>
      </c>
      <c r="E1556" t="s">
        <v>15373</v>
      </c>
      <c r="G1556" t="s">
        <v>937</v>
      </c>
      <c r="H1556" t="s">
        <v>21621</v>
      </c>
      <c r="I1556" t="s">
        <v>15011</v>
      </c>
      <c r="J1556" t="s">
        <v>21622</v>
      </c>
      <c r="K1556" s="72">
        <v>41555.479317129626</v>
      </c>
      <c r="L1556" s="72">
        <v>41555.479317129626</v>
      </c>
      <c r="M1556" t="s">
        <v>21623</v>
      </c>
      <c r="P1556" t="s">
        <v>6998</v>
      </c>
      <c r="Q1556" t="s">
        <v>20002</v>
      </c>
      <c r="R1556" t="s">
        <v>152</v>
      </c>
      <c r="S1556" t="s">
        <v>976</v>
      </c>
      <c r="T1556" t="s">
        <v>21618</v>
      </c>
      <c r="U1556" t="s">
        <v>939</v>
      </c>
      <c r="W1556" t="s">
        <v>974</v>
      </c>
      <c r="X1556" t="s">
        <v>758</v>
      </c>
    </row>
    <row r="1557" spans="1:24">
      <c r="A1557" t="s">
        <v>21624</v>
      </c>
      <c r="B1557" t="s">
        <v>21625</v>
      </c>
      <c r="C1557" t="s">
        <v>15008</v>
      </c>
      <c r="D1557" t="s">
        <v>15011</v>
      </c>
      <c r="E1557" t="s">
        <v>3788</v>
      </c>
      <c r="G1557" t="s">
        <v>12731</v>
      </c>
      <c r="H1557" t="s">
        <v>21626</v>
      </c>
      <c r="I1557" t="s">
        <v>15011</v>
      </c>
      <c r="J1557" t="s">
        <v>21627</v>
      </c>
      <c r="K1557" s="72">
        <v>41941.53534722222</v>
      </c>
      <c r="L1557" s="72">
        <v>41941.53534722222</v>
      </c>
      <c r="M1557" t="s">
        <v>21628</v>
      </c>
      <c r="P1557" t="s">
        <v>15230</v>
      </c>
      <c r="Q1557" t="s">
        <v>21629</v>
      </c>
      <c r="R1557" t="s">
        <v>904</v>
      </c>
      <c r="T1557" t="s">
        <v>21630</v>
      </c>
      <c r="W1557" t="s">
        <v>12751</v>
      </c>
      <c r="X1557" t="s">
        <v>4905</v>
      </c>
    </row>
    <row r="1558" spans="1:24">
      <c r="A1558" t="s">
        <v>21631</v>
      </c>
      <c r="B1558" t="s">
        <v>21632</v>
      </c>
      <c r="C1558" t="s">
        <v>15034</v>
      </c>
      <c r="D1558" t="s">
        <v>15081</v>
      </c>
      <c r="E1558" t="s">
        <v>15373</v>
      </c>
      <c r="G1558" t="s">
        <v>1064</v>
      </c>
      <c r="H1558" t="s">
        <v>21633</v>
      </c>
      <c r="I1558" t="s">
        <v>15011</v>
      </c>
      <c r="J1558" t="s">
        <v>21634</v>
      </c>
      <c r="K1558" s="72">
        <v>44363.600775462961</v>
      </c>
      <c r="L1558" s="72">
        <v>44363.600775462961</v>
      </c>
      <c r="M1558" t="s">
        <v>21635</v>
      </c>
      <c r="P1558" t="s">
        <v>21636</v>
      </c>
      <c r="Q1558" t="s">
        <v>21637</v>
      </c>
      <c r="R1558" t="s">
        <v>35</v>
      </c>
      <c r="S1558" t="s">
        <v>21638</v>
      </c>
      <c r="T1558" t="s">
        <v>21639</v>
      </c>
      <c r="U1558" t="s">
        <v>21640</v>
      </c>
      <c r="V1558" t="s">
        <v>21638</v>
      </c>
      <c r="W1558" t="s">
        <v>21641</v>
      </c>
      <c r="X1558" t="s">
        <v>941</v>
      </c>
    </row>
    <row r="1559" spans="1:24">
      <c r="A1559" t="s">
        <v>21642</v>
      </c>
      <c r="B1559" t="s">
        <v>21643</v>
      </c>
      <c r="C1559" t="s">
        <v>15019</v>
      </c>
      <c r="D1559" t="s">
        <v>15069</v>
      </c>
      <c r="E1559" t="s">
        <v>15070</v>
      </c>
      <c r="F1559">
        <v>25</v>
      </c>
      <c r="G1559" t="s">
        <v>6425</v>
      </c>
      <c r="H1559" t="s">
        <v>21644</v>
      </c>
      <c r="I1559" t="s">
        <v>15011</v>
      </c>
      <c r="J1559" t="s">
        <v>15022</v>
      </c>
      <c r="K1559" s="72">
        <v>41822.617511574077</v>
      </c>
      <c r="L1559" s="72">
        <v>41822.617511574077</v>
      </c>
      <c r="M1559" t="s">
        <v>21645</v>
      </c>
      <c r="P1559" t="s">
        <v>8799</v>
      </c>
      <c r="Q1559" t="s">
        <v>21646</v>
      </c>
      <c r="R1559" t="s">
        <v>395</v>
      </c>
      <c r="S1559" t="s">
        <v>21647</v>
      </c>
      <c r="U1559" t="s">
        <v>6224</v>
      </c>
      <c r="W1559" t="s">
        <v>6433</v>
      </c>
      <c r="X1559" t="s">
        <v>1391</v>
      </c>
    </row>
    <row r="1560" spans="1:24">
      <c r="A1560" t="s">
        <v>21648</v>
      </c>
      <c r="B1560" t="s">
        <v>21649</v>
      </c>
      <c r="C1560" t="s">
        <v>15034</v>
      </c>
      <c r="D1560" t="s">
        <v>5594</v>
      </c>
      <c r="E1560" t="s">
        <v>15373</v>
      </c>
      <c r="G1560" t="s">
        <v>1164</v>
      </c>
      <c r="H1560" t="s">
        <v>21650</v>
      </c>
      <c r="I1560" t="s">
        <v>15011</v>
      </c>
      <c r="J1560" t="s">
        <v>15529</v>
      </c>
      <c r="K1560" s="72">
        <v>41555.480104166665</v>
      </c>
      <c r="L1560" s="72">
        <v>41555.480104166665</v>
      </c>
      <c r="M1560" t="s">
        <v>21651</v>
      </c>
      <c r="P1560" t="s">
        <v>6998</v>
      </c>
      <c r="Q1560" t="s">
        <v>20002</v>
      </c>
      <c r="R1560" t="s">
        <v>152</v>
      </c>
      <c r="T1560" t="s">
        <v>21618</v>
      </c>
      <c r="U1560" t="s">
        <v>1173</v>
      </c>
      <c r="W1560" t="s">
        <v>1218</v>
      </c>
    </row>
    <row r="1561" spans="1:24">
      <c r="A1561" t="s">
        <v>21652</v>
      </c>
      <c r="B1561" t="s">
        <v>21653</v>
      </c>
      <c r="C1561" t="s">
        <v>15034</v>
      </c>
      <c r="D1561" t="s">
        <v>5594</v>
      </c>
      <c r="E1561" t="s">
        <v>15373</v>
      </c>
      <c r="G1561" t="s">
        <v>1164</v>
      </c>
      <c r="H1561" t="s">
        <v>21654</v>
      </c>
      <c r="I1561" t="s">
        <v>15011</v>
      </c>
      <c r="J1561" t="s">
        <v>20785</v>
      </c>
      <c r="K1561" s="72">
        <v>41555.486111111109</v>
      </c>
      <c r="L1561" s="72">
        <v>41555.486307870371</v>
      </c>
      <c r="M1561" t="s">
        <v>21655</v>
      </c>
      <c r="P1561" t="s">
        <v>6998</v>
      </c>
      <c r="Q1561" t="s">
        <v>21656</v>
      </c>
      <c r="R1561" t="s">
        <v>152</v>
      </c>
      <c r="T1561" t="s">
        <v>21618</v>
      </c>
      <c r="U1561" t="s">
        <v>1173</v>
      </c>
      <c r="W1561" t="s">
        <v>1219</v>
      </c>
    </row>
    <row r="1562" spans="1:24">
      <c r="A1562" t="s">
        <v>21657</v>
      </c>
      <c r="B1562" t="s">
        <v>21658</v>
      </c>
      <c r="C1562" t="s">
        <v>15034</v>
      </c>
      <c r="D1562" t="s">
        <v>15288</v>
      </c>
      <c r="E1562" t="s">
        <v>15094</v>
      </c>
      <c r="G1562" t="s">
        <v>1828</v>
      </c>
      <c r="H1562" t="s">
        <v>21659</v>
      </c>
      <c r="I1562" t="s">
        <v>15011</v>
      </c>
      <c r="J1562" t="s">
        <v>15529</v>
      </c>
      <c r="K1562" s="72">
        <v>41555.48646990741</v>
      </c>
      <c r="L1562" s="72">
        <v>41555.48646990741</v>
      </c>
      <c r="M1562" t="s">
        <v>21660</v>
      </c>
      <c r="P1562" t="s">
        <v>6998</v>
      </c>
      <c r="Q1562" t="s">
        <v>20002</v>
      </c>
      <c r="R1562" t="s">
        <v>152</v>
      </c>
      <c r="S1562" t="s">
        <v>1832</v>
      </c>
      <c r="T1562" t="s">
        <v>21618</v>
      </c>
      <c r="U1562" t="s">
        <v>1831</v>
      </c>
      <c r="W1562" t="s">
        <v>1829</v>
      </c>
      <c r="X1562" t="s">
        <v>1830</v>
      </c>
    </row>
    <row r="1563" spans="1:24">
      <c r="A1563" t="s">
        <v>21661</v>
      </c>
      <c r="B1563" t="s">
        <v>21662</v>
      </c>
      <c r="C1563" t="s">
        <v>15034</v>
      </c>
      <c r="D1563" t="s">
        <v>16023</v>
      </c>
      <c r="E1563" t="s">
        <v>11416</v>
      </c>
      <c r="G1563" t="s">
        <v>11416</v>
      </c>
      <c r="H1563" t="s">
        <v>21663</v>
      </c>
      <c r="I1563" t="s">
        <v>15011</v>
      </c>
      <c r="J1563" t="s">
        <v>15529</v>
      </c>
      <c r="K1563" s="72">
        <v>41555.486550925925</v>
      </c>
      <c r="L1563" s="72">
        <v>41555.486724537041</v>
      </c>
      <c r="M1563" t="s">
        <v>21664</v>
      </c>
      <c r="P1563" t="s">
        <v>6998</v>
      </c>
      <c r="Q1563" t="s">
        <v>20002</v>
      </c>
      <c r="R1563" t="s">
        <v>152</v>
      </c>
      <c r="S1563" t="s">
        <v>11474</v>
      </c>
      <c r="T1563" t="s">
        <v>21618</v>
      </c>
      <c r="W1563" t="s">
        <v>11472</v>
      </c>
      <c r="X1563" t="s">
        <v>11473</v>
      </c>
    </row>
    <row r="1564" spans="1:24">
      <c r="A1564" t="s">
        <v>21665</v>
      </c>
      <c r="B1564" t="s">
        <v>21666</v>
      </c>
      <c r="C1564" t="s">
        <v>15034</v>
      </c>
      <c r="D1564" t="s">
        <v>15081</v>
      </c>
      <c r="E1564" t="s">
        <v>14653</v>
      </c>
      <c r="G1564" t="s">
        <v>149</v>
      </c>
      <c r="H1564" t="s">
        <v>21667</v>
      </c>
      <c r="I1564" t="s">
        <v>15011</v>
      </c>
      <c r="J1564" t="s">
        <v>15529</v>
      </c>
      <c r="K1564" s="72">
        <v>41555.486909722225</v>
      </c>
      <c r="L1564" s="72">
        <v>41555.486909722225</v>
      </c>
      <c r="M1564" t="s">
        <v>21668</v>
      </c>
      <c r="P1564" t="s">
        <v>6998</v>
      </c>
      <c r="Q1564" t="s">
        <v>20002</v>
      </c>
      <c r="R1564" t="s">
        <v>152</v>
      </c>
      <c r="S1564" t="s">
        <v>281</v>
      </c>
      <c r="T1564" t="s">
        <v>21618</v>
      </c>
      <c r="U1564" t="s">
        <v>280</v>
      </c>
      <c r="W1564" t="s">
        <v>278</v>
      </c>
      <c r="X1564" t="s">
        <v>279</v>
      </c>
    </row>
    <row r="1565" spans="1:24">
      <c r="A1565" t="s">
        <v>21669</v>
      </c>
      <c r="B1565" t="s">
        <v>21670</v>
      </c>
      <c r="C1565" t="s">
        <v>15034</v>
      </c>
      <c r="D1565" t="s">
        <v>15081</v>
      </c>
      <c r="E1565" t="s">
        <v>14653</v>
      </c>
      <c r="G1565" t="s">
        <v>149</v>
      </c>
      <c r="H1565" t="s">
        <v>21671</v>
      </c>
      <c r="I1565" t="s">
        <v>15011</v>
      </c>
      <c r="J1565" t="s">
        <v>15529</v>
      </c>
      <c r="K1565" s="72">
        <v>41555.487071759257</v>
      </c>
      <c r="L1565" s="72">
        <v>41555.487071759257</v>
      </c>
      <c r="M1565" t="s">
        <v>21672</v>
      </c>
      <c r="P1565" t="s">
        <v>6998</v>
      </c>
      <c r="Q1565" t="s">
        <v>20002</v>
      </c>
      <c r="R1565" t="s">
        <v>152</v>
      </c>
      <c r="S1565" t="s">
        <v>281</v>
      </c>
      <c r="T1565" t="s">
        <v>21618</v>
      </c>
      <c r="U1565" t="s">
        <v>284</v>
      </c>
      <c r="W1565" t="s">
        <v>282</v>
      </c>
      <c r="X1565" t="s">
        <v>283</v>
      </c>
    </row>
    <row r="1566" spans="1:24">
      <c r="A1566" t="s">
        <v>21673</v>
      </c>
      <c r="B1566" t="s">
        <v>5755</v>
      </c>
      <c r="C1566" t="s">
        <v>15068</v>
      </c>
      <c r="D1566" t="s">
        <v>15288</v>
      </c>
      <c r="E1566" t="s">
        <v>15094</v>
      </c>
      <c r="G1566" t="s">
        <v>5738</v>
      </c>
      <c r="H1566" t="s">
        <v>21674</v>
      </c>
      <c r="I1566" t="s">
        <v>15011</v>
      </c>
      <c r="J1566" t="s">
        <v>21675</v>
      </c>
      <c r="K1566" s="72">
        <v>41555.492222222223</v>
      </c>
      <c r="L1566" s="72">
        <v>41669.4528125</v>
      </c>
      <c r="M1566" t="s">
        <v>21676</v>
      </c>
      <c r="P1566" t="s">
        <v>21677</v>
      </c>
      <c r="Q1566" t="s">
        <v>21678</v>
      </c>
      <c r="R1566" t="s">
        <v>35</v>
      </c>
      <c r="S1566" t="s">
        <v>5755</v>
      </c>
      <c r="T1566" t="s">
        <v>21679</v>
      </c>
      <c r="U1566" t="s">
        <v>5429</v>
      </c>
      <c r="V1566" t="s">
        <v>5755</v>
      </c>
      <c r="W1566" t="s">
        <v>5753</v>
      </c>
      <c r="X1566" t="s">
        <v>5754</v>
      </c>
    </row>
    <row r="1567" spans="1:24">
      <c r="A1567" t="s">
        <v>21680</v>
      </c>
      <c r="B1567" t="s">
        <v>5433</v>
      </c>
      <c r="C1567" t="s">
        <v>15068</v>
      </c>
      <c r="D1567" t="s">
        <v>15288</v>
      </c>
      <c r="E1567" t="s">
        <v>15094</v>
      </c>
      <c r="G1567" t="s">
        <v>5426</v>
      </c>
      <c r="H1567" t="s">
        <v>21681</v>
      </c>
      <c r="I1567" t="s">
        <v>15011</v>
      </c>
      <c r="J1567" t="s">
        <v>21675</v>
      </c>
      <c r="K1567" s="72">
        <v>41555.492314814815</v>
      </c>
      <c r="L1567" s="72">
        <v>41669.452060185184</v>
      </c>
      <c r="M1567" t="s">
        <v>21682</v>
      </c>
      <c r="P1567" t="s">
        <v>21677</v>
      </c>
      <c r="Q1567" t="s">
        <v>21678</v>
      </c>
      <c r="R1567" t="s">
        <v>35</v>
      </c>
      <c r="S1567" t="s">
        <v>5433</v>
      </c>
      <c r="T1567" t="s">
        <v>21679</v>
      </c>
      <c r="U1567" t="s">
        <v>5429</v>
      </c>
      <c r="V1567" t="s">
        <v>5433</v>
      </c>
      <c r="W1567" t="s">
        <v>5431</v>
      </c>
      <c r="X1567" t="s">
        <v>5432</v>
      </c>
    </row>
    <row r="1568" spans="1:24">
      <c r="A1568" t="s">
        <v>21683</v>
      </c>
      <c r="B1568" t="s">
        <v>5436</v>
      </c>
      <c r="C1568" t="s">
        <v>15068</v>
      </c>
      <c r="D1568" t="s">
        <v>15288</v>
      </c>
      <c r="E1568" t="s">
        <v>15094</v>
      </c>
      <c r="G1568" t="s">
        <v>5426</v>
      </c>
      <c r="H1568" t="s">
        <v>21684</v>
      </c>
      <c r="I1568" t="s">
        <v>15011</v>
      </c>
      <c r="J1568" t="s">
        <v>21685</v>
      </c>
      <c r="K1568" s="72">
        <v>41555.492395833331</v>
      </c>
      <c r="L1568" s="72">
        <v>41669.452291666668</v>
      </c>
      <c r="M1568" t="s">
        <v>21682</v>
      </c>
      <c r="P1568" t="s">
        <v>21677</v>
      </c>
      <c r="Q1568" t="s">
        <v>21678</v>
      </c>
      <c r="R1568" t="s">
        <v>35</v>
      </c>
      <c r="S1568" t="s">
        <v>5436</v>
      </c>
      <c r="T1568" t="s">
        <v>21679</v>
      </c>
      <c r="U1568" t="s">
        <v>5429</v>
      </c>
      <c r="V1568" t="s">
        <v>5436</v>
      </c>
      <c r="W1568" t="s">
        <v>5434</v>
      </c>
      <c r="X1568" t="s">
        <v>5435</v>
      </c>
    </row>
    <row r="1569" spans="1:24">
      <c r="A1569" t="s">
        <v>21686</v>
      </c>
      <c r="B1569" t="s">
        <v>5439</v>
      </c>
      <c r="C1569" t="s">
        <v>15068</v>
      </c>
      <c r="D1569" t="s">
        <v>15288</v>
      </c>
      <c r="E1569" t="s">
        <v>15094</v>
      </c>
      <c r="G1569" t="s">
        <v>5426</v>
      </c>
      <c r="H1569" t="s">
        <v>21687</v>
      </c>
      <c r="I1569" t="s">
        <v>15011</v>
      </c>
      <c r="J1569" t="s">
        <v>21688</v>
      </c>
      <c r="K1569" s="72">
        <v>41555.492465277777</v>
      </c>
      <c r="L1569" s="72">
        <v>41669.452592592592</v>
      </c>
      <c r="M1569" t="s">
        <v>21689</v>
      </c>
      <c r="P1569" t="s">
        <v>21677</v>
      </c>
      <c r="Q1569" t="s">
        <v>21690</v>
      </c>
      <c r="R1569" t="s">
        <v>35</v>
      </c>
      <c r="S1569" t="s">
        <v>5439</v>
      </c>
      <c r="T1569" t="s">
        <v>21679</v>
      </c>
      <c r="U1569" t="s">
        <v>5429</v>
      </c>
      <c r="V1569" t="s">
        <v>5439</v>
      </c>
      <c r="W1569" t="s">
        <v>5437</v>
      </c>
      <c r="X1569" t="s">
        <v>5438</v>
      </c>
    </row>
    <row r="1570" spans="1:24">
      <c r="A1570" t="s">
        <v>21691</v>
      </c>
      <c r="B1570" t="s">
        <v>5430</v>
      </c>
      <c r="C1570" t="s">
        <v>15068</v>
      </c>
      <c r="D1570" t="s">
        <v>15288</v>
      </c>
      <c r="E1570" t="s">
        <v>15094</v>
      </c>
      <c r="G1570" t="s">
        <v>5426</v>
      </c>
      <c r="H1570" t="s">
        <v>21692</v>
      </c>
      <c r="I1570" t="s">
        <v>15011</v>
      </c>
      <c r="J1570" t="s">
        <v>21688</v>
      </c>
      <c r="K1570" s="72">
        <v>41555.492534722223</v>
      </c>
      <c r="L1570" s="72">
        <v>41669.451805555553</v>
      </c>
      <c r="M1570" t="s">
        <v>21693</v>
      </c>
      <c r="P1570" t="s">
        <v>21677</v>
      </c>
      <c r="Q1570" t="s">
        <v>21678</v>
      </c>
      <c r="R1570" t="s">
        <v>35</v>
      </c>
      <c r="S1570" t="s">
        <v>5430</v>
      </c>
      <c r="T1570" t="s">
        <v>21679</v>
      </c>
      <c r="U1570" t="s">
        <v>5429</v>
      </c>
      <c r="V1570" t="s">
        <v>5430</v>
      </c>
      <c r="W1570" t="s">
        <v>5427</v>
      </c>
      <c r="X1570" t="s">
        <v>5428</v>
      </c>
    </row>
    <row r="1571" spans="1:24">
      <c r="A1571" t="s">
        <v>21694</v>
      </c>
      <c r="B1571" t="s">
        <v>21695</v>
      </c>
      <c r="C1571" t="s">
        <v>15019</v>
      </c>
      <c r="D1571" t="s">
        <v>15069</v>
      </c>
      <c r="E1571" t="s">
        <v>10982</v>
      </c>
      <c r="F1571">
        <v>24</v>
      </c>
      <c r="G1571" t="s">
        <v>11120</v>
      </c>
      <c r="H1571" t="s">
        <v>21696</v>
      </c>
      <c r="I1571" t="s">
        <v>15011</v>
      </c>
      <c r="J1571" t="s">
        <v>15022</v>
      </c>
      <c r="K1571" s="72">
        <v>41556.447442129633</v>
      </c>
      <c r="L1571" s="72">
        <v>41702.516724537039</v>
      </c>
      <c r="M1571" t="s">
        <v>21697</v>
      </c>
      <c r="P1571" t="s">
        <v>21698</v>
      </c>
      <c r="Q1571" t="s">
        <v>21699</v>
      </c>
      <c r="R1571" t="s">
        <v>395</v>
      </c>
      <c r="S1571" t="s">
        <v>21700</v>
      </c>
      <c r="U1571" t="s">
        <v>11155</v>
      </c>
      <c r="W1571" t="s">
        <v>11154</v>
      </c>
      <c r="X1571" t="s">
        <v>2242</v>
      </c>
    </row>
    <row r="1572" spans="1:24">
      <c r="A1572" t="s">
        <v>21701</v>
      </c>
      <c r="B1572" t="s">
        <v>21702</v>
      </c>
      <c r="C1572" t="s">
        <v>15019</v>
      </c>
      <c r="D1572" t="s">
        <v>1792</v>
      </c>
      <c r="E1572" t="s">
        <v>15082</v>
      </c>
      <c r="G1572" t="s">
        <v>14782</v>
      </c>
      <c r="H1572" t="s">
        <v>21703</v>
      </c>
      <c r="I1572" t="s">
        <v>15011</v>
      </c>
      <c r="J1572" t="s">
        <v>15022</v>
      </c>
      <c r="K1572" s="72">
        <v>41557.639872685184</v>
      </c>
      <c r="L1572" s="72">
        <v>41557.641064814816</v>
      </c>
      <c r="M1572" t="s">
        <v>21704</v>
      </c>
      <c r="P1572" t="s">
        <v>11274</v>
      </c>
      <c r="Q1572" t="s">
        <v>21705</v>
      </c>
      <c r="R1572" t="s">
        <v>2940</v>
      </c>
      <c r="S1572" t="s">
        <v>14800</v>
      </c>
      <c r="U1572" t="s">
        <v>14787</v>
      </c>
      <c r="W1572" t="s">
        <v>7245</v>
      </c>
      <c r="X1572" t="s">
        <v>7205</v>
      </c>
    </row>
    <row r="1573" spans="1:24">
      <c r="A1573" t="s">
        <v>21706</v>
      </c>
      <c r="B1573" t="s">
        <v>21707</v>
      </c>
      <c r="C1573" t="s">
        <v>15019</v>
      </c>
      <c r="D1573" t="s">
        <v>1792</v>
      </c>
      <c r="E1573" t="s">
        <v>15082</v>
      </c>
      <c r="G1573" t="s">
        <v>14782</v>
      </c>
      <c r="H1573" t="s">
        <v>21708</v>
      </c>
      <c r="I1573" t="s">
        <v>15011</v>
      </c>
      <c r="J1573" t="s">
        <v>15022</v>
      </c>
      <c r="K1573" s="72">
        <v>41557.639976851853</v>
      </c>
      <c r="L1573" s="72">
        <v>41624.54378472222</v>
      </c>
      <c r="M1573" t="s">
        <v>21709</v>
      </c>
      <c r="P1573" t="s">
        <v>11274</v>
      </c>
      <c r="Q1573" t="s">
        <v>21710</v>
      </c>
      <c r="R1573" t="s">
        <v>2940</v>
      </c>
      <c r="S1573" t="s">
        <v>14799</v>
      </c>
      <c r="U1573" t="s">
        <v>14787</v>
      </c>
      <c r="W1573" t="s">
        <v>7245</v>
      </c>
      <c r="X1573" t="s">
        <v>7205</v>
      </c>
    </row>
    <row r="1574" spans="1:24">
      <c r="A1574" t="s">
        <v>21711</v>
      </c>
      <c r="B1574" t="s">
        <v>21712</v>
      </c>
      <c r="C1574" t="s">
        <v>15019</v>
      </c>
      <c r="D1574" t="s">
        <v>5719</v>
      </c>
      <c r="E1574" t="s">
        <v>15009</v>
      </c>
      <c r="G1574" t="s">
        <v>8436</v>
      </c>
      <c r="H1574" t="s">
        <v>21713</v>
      </c>
      <c r="I1574" t="s">
        <v>15011</v>
      </c>
      <c r="J1574" t="s">
        <v>15022</v>
      </c>
      <c r="K1574" s="72">
        <v>41557.645416666666</v>
      </c>
      <c r="L1574" s="72">
        <v>41557.645497685182</v>
      </c>
      <c r="M1574" t="s">
        <v>21394</v>
      </c>
      <c r="P1574" t="s">
        <v>6977</v>
      </c>
      <c r="Q1574" t="s">
        <v>21600</v>
      </c>
      <c r="R1574" t="s">
        <v>74</v>
      </c>
      <c r="S1574" t="s">
        <v>8500</v>
      </c>
      <c r="U1574" t="s">
        <v>8499</v>
      </c>
      <c r="W1574" t="s">
        <v>8497</v>
      </c>
      <c r="X1574" t="s">
        <v>8498</v>
      </c>
    </row>
    <row r="1575" spans="1:24">
      <c r="A1575" t="s">
        <v>21714</v>
      </c>
      <c r="B1575" t="s">
        <v>21715</v>
      </c>
      <c r="C1575" t="s">
        <v>15019</v>
      </c>
      <c r="D1575" t="s">
        <v>5719</v>
      </c>
      <c r="E1575" t="s">
        <v>15009</v>
      </c>
      <c r="G1575" t="s">
        <v>12617</v>
      </c>
      <c r="H1575" t="s">
        <v>21716</v>
      </c>
      <c r="I1575" t="s">
        <v>15011</v>
      </c>
      <c r="J1575" t="s">
        <v>15022</v>
      </c>
      <c r="K1575" s="72">
        <v>41557.645694444444</v>
      </c>
      <c r="L1575" s="72">
        <v>41557.645694444444</v>
      </c>
      <c r="M1575" t="s">
        <v>21717</v>
      </c>
      <c r="P1575" t="s">
        <v>6977</v>
      </c>
      <c r="Q1575" t="s">
        <v>21718</v>
      </c>
      <c r="R1575" t="s">
        <v>74</v>
      </c>
      <c r="S1575" t="s">
        <v>12802</v>
      </c>
      <c r="U1575" t="s">
        <v>12801</v>
      </c>
      <c r="W1575" t="s">
        <v>8501</v>
      </c>
      <c r="X1575" t="s">
        <v>12800</v>
      </c>
    </row>
    <row r="1576" spans="1:24">
      <c r="A1576" t="s">
        <v>21719</v>
      </c>
      <c r="B1576" t="s">
        <v>21720</v>
      </c>
      <c r="C1576" t="s">
        <v>16861</v>
      </c>
      <c r="D1576" t="s">
        <v>15081</v>
      </c>
      <c r="E1576" t="s">
        <v>15094</v>
      </c>
      <c r="G1576" t="s">
        <v>5738</v>
      </c>
      <c r="H1576" t="s">
        <v>21721</v>
      </c>
      <c r="I1576" t="s">
        <v>15011</v>
      </c>
      <c r="J1576" t="s">
        <v>21722</v>
      </c>
      <c r="K1576" s="72">
        <v>41558.573055555556</v>
      </c>
      <c r="L1576" s="72">
        <v>41558.573055555556</v>
      </c>
      <c r="M1576" t="s">
        <v>21723</v>
      </c>
      <c r="P1576" t="s">
        <v>21724</v>
      </c>
      <c r="Q1576" t="s">
        <v>21725</v>
      </c>
      <c r="R1576" t="s">
        <v>5455</v>
      </c>
      <c r="S1576" t="s">
        <v>5902</v>
      </c>
      <c r="T1576" t="s">
        <v>21726</v>
      </c>
      <c r="U1576" t="s">
        <v>5901</v>
      </c>
      <c r="W1576" t="s">
        <v>5897</v>
      </c>
      <c r="X1576" t="s">
        <v>5900</v>
      </c>
    </row>
    <row r="1577" spans="1:24">
      <c r="A1577" t="s">
        <v>21727</v>
      </c>
      <c r="B1577" t="s">
        <v>21728</v>
      </c>
      <c r="C1577" t="s">
        <v>15019</v>
      </c>
      <c r="D1577" t="s">
        <v>16705</v>
      </c>
      <c r="E1577" t="s">
        <v>15119</v>
      </c>
      <c r="G1577" t="s">
        <v>4789</v>
      </c>
      <c r="H1577" t="s">
        <v>21729</v>
      </c>
      <c r="I1577" t="s">
        <v>15011</v>
      </c>
      <c r="J1577" t="s">
        <v>15022</v>
      </c>
      <c r="K1577" s="72">
        <v>41558.574328703704</v>
      </c>
      <c r="L1577" s="72">
        <v>41558.574328703704</v>
      </c>
      <c r="M1577" t="s">
        <v>21730</v>
      </c>
      <c r="P1577" t="s">
        <v>4789</v>
      </c>
      <c r="Q1577" t="s">
        <v>21731</v>
      </c>
      <c r="R1577" t="s">
        <v>7876</v>
      </c>
      <c r="S1577" t="s">
        <v>7873</v>
      </c>
      <c r="U1577" t="s">
        <v>7875</v>
      </c>
      <c r="W1577" t="s">
        <v>7873</v>
      </c>
      <c r="X1577" t="s">
        <v>7874</v>
      </c>
    </row>
    <row r="1578" spans="1:24">
      <c r="A1578" t="s">
        <v>21732</v>
      </c>
      <c r="B1578" t="s">
        <v>21733</v>
      </c>
      <c r="C1578" t="s">
        <v>15019</v>
      </c>
      <c r="D1578" t="s">
        <v>1792</v>
      </c>
      <c r="E1578" t="s">
        <v>2793</v>
      </c>
      <c r="G1578" t="s">
        <v>13407</v>
      </c>
      <c r="H1578" t="s">
        <v>21734</v>
      </c>
      <c r="I1578" t="s">
        <v>15011</v>
      </c>
      <c r="J1578" t="s">
        <v>15022</v>
      </c>
      <c r="K1578" s="72">
        <v>41558.575266203705</v>
      </c>
      <c r="L1578" s="72">
        <v>41558.575266203705</v>
      </c>
      <c r="M1578" t="s">
        <v>21735</v>
      </c>
      <c r="P1578" t="s">
        <v>7242</v>
      </c>
      <c r="Q1578" t="s">
        <v>21736</v>
      </c>
      <c r="R1578" t="s">
        <v>2940</v>
      </c>
      <c r="S1578" t="s">
        <v>13410</v>
      </c>
      <c r="W1578" t="s">
        <v>13408</v>
      </c>
      <c r="X1578" t="s">
        <v>13409</v>
      </c>
    </row>
    <row r="1579" spans="1:24">
      <c r="A1579" t="s">
        <v>21737</v>
      </c>
      <c r="B1579" t="s">
        <v>9362</v>
      </c>
      <c r="C1579" t="s">
        <v>15019</v>
      </c>
      <c r="D1579" t="s">
        <v>5664</v>
      </c>
      <c r="E1579" t="s">
        <v>16189</v>
      </c>
      <c r="G1579" t="s">
        <v>9357</v>
      </c>
      <c r="H1579" t="s">
        <v>21738</v>
      </c>
      <c r="I1579" t="s">
        <v>15011</v>
      </c>
      <c r="J1579" t="s">
        <v>15022</v>
      </c>
      <c r="K1579" s="72">
        <v>41562.587210648147</v>
      </c>
      <c r="L1579" s="72">
        <v>41562.587210648147</v>
      </c>
      <c r="M1579" t="s">
        <v>21739</v>
      </c>
      <c r="P1579" t="s">
        <v>21740</v>
      </c>
      <c r="Q1579" t="s">
        <v>21741</v>
      </c>
      <c r="R1579" t="s">
        <v>35</v>
      </c>
      <c r="S1579" t="s">
        <v>9362</v>
      </c>
      <c r="U1579" t="s">
        <v>685</v>
      </c>
      <c r="V1579" t="s">
        <v>9362</v>
      </c>
      <c r="W1579" t="s">
        <v>9361</v>
      </c>
      <c r="X1579" t="s">
        <v>9359</v>
      </c>
    </row>
    <row r="1580" spans="1:24">
      <c r="A1580" t="s">
        <v>21742</v>
      </c>
      <c r="B1580" t="s">
        <v>9380</v>
      </c>
      <c r="C1580" t="s">
        <v>15019</v>
      </c>
      <c r="D1580" t="s">
        <v>5664</v>
      </c>
      <c r="E1580" t="s">
        <v>16189</v>
      </c>
      <c r="G1580" t="s">
        <v>9357</v>
      </c>
      <c r="H1580" t="s">
        <v>21743</v>
      </c>
      <c r="I1580" t="s">
        <v>15011</v>
      </c>
      <c r="J1580" t="s">
        <v>15022</v>
      </c>
      <c r="K1580" s="72">
        <v>41562.587407407409</v>
      </c>
      <c r="L1580" s="72">
        <v>41562.587407407409</v>
      </c>
      <c r="M1580" t="s">
        <v>21016</v>
      </c>
      <c r="P1580" t="s">
        <v>21740</v>
      </c>
      <c r="Q1580" t="s">
        <v>21741</v>
      </c>
      <c r="R1580" t="s">
        <v>35</v>
      </c>
      <c r="S1580" t="s">
        <v>9380</v>
      </c>
      <c r="U1580" t="s">
        <v>685</v>
      </c>
      <c r="V1580" t="s">
        <v>9380</v>
      </c>
      <c r="W1580" t="s">
        <v>9379</v>
      </c>
      <c r="X1580" t="s">
        <v>9377</v>
      </c>
    </row>
    <row r="1581" spans="1:24">
      <c r="A1581" t="s">
        <v>21744</v>
      </c>
      <c r="B1581" t="s">
        <v>9366</v>
      </c>
      <c r="C1581" t="s">
        <v>15019</v>
      </c>
      <c r="D1581" t="s">
        <v>5664</v>
      </c>
      <c r="E1581" t="s">
        <v>16189</v>
      </c>
      <c r="G1581" t="s">
        <v>9357</v>
      </c>
      <c r="H1581" t="s">
        <v>21745</v>
      </c>
      <c r="I1581" t="s">
        <v>15011</v>
      </c>
      <c r="J1581" t="s">
        <v>15022</v>
      </c>
      <c r="K1581" s="72">
        <v>41562.587731481479</v>
      </c>
      <c r="L1581" s="72">
        <v>41562.58803240741</v>
      </c>
      <c r="M1581" t="s">
        <v>21016</v>
      </c>
      <c r="P1581" t="s">
        <v>21740</v>
      </c>
      <c r="Q1581" t="s">
        <v>21741</v>
      </c>
      <c r="R1581" t="s">
        <v>35</v>
      </c>
      <c r="S1581" t="s">
        <v>9366</v>
      </c>
      <c r="U1581" t="s">
        <v>8992</v>
      </c>
      <c r="V1581" t="s">
        <v>9366</v>
      </c>
      <c r="W1581" t="s">
        <v>9365</v>
      </c>
      <c r="X1581" t="s">
        <v>9359</v>
      </c>
    </row>
    <row r="1582" spans="1:24">
      <c r="A1582" t="s">
        <v>21746</v>
      </c>
      <c r="B1582" t="s">
        <v>9371</v>
      </c>
      <c r="C1582" t="s">
        <v>15019</v>
      </c>
      <c r="D1582" t="s">
        <v>5664</v>
      </c>
      <c r="E1582" t="s">
        <v>16189</v>
      </c>
      <c r="G1582" t="s">
        <v>9357</v>
      </c>
      <c r="H1582" t="s">
        <v>21747</v>
      </c>
      <c r="I1582" t="s">
        <v>15011</v>
      </c>
      <c r="J1582" t="s">
        <v>15022</v>
      </c>
      <c r="K1582" s="72">
        <v>41562.588252314818</v>
      </c>
      <c r="L1582" s="72">
        <v>41562.588252314818</v>
      </c>
      <c r="M1582" t="s">
        <v>21016</v>
      </c>
      <c r="P1582" t="s">
        <v>21740</v>
      </c>
      <c r="Q1582" t="s">
        <v>9368</v>
      </c>
      <c r="R1582" t="s">
        <v>35</v>
      </c>
      <c r="S1582" t="s">
        <v>9371</v>
      </c>
      <c r="U1582" t="s">
        <v>685</v>
      </c>
      <c r="V1582" t="s">
        <v>9371</v>
      </c>
      <c r="W1582" t="s">
        <v>9370</v>
      </c>
      <c r="X1582" t="s">
        <v>9368</v>
      </c>
    </row>
    <row r="1583" spans="1:24">
      <c r="A1583" t="s">
        <v>21748</v>
      </c>
      <c r="B1583" t="s">
        <v>9375</v>
      </c>
      <c r="C1583" t="s">
        <v>15019</v>
      </c>
      <c r="D1583" t="s">
        <v>5664</v>
      </c>
      <c r="E1583" t="s">
        <v>16189</v>
      </c>
      <c r="G1583" t="s">
        <v>9357</v>
      </c>
      <c r="H1583" t="s">
        <v>21749</v>
      </c>
      <c r="I1583" t="s">
        <v>15011</v>
      </c>
      <c r="J1583" t="s">
        <v>15022</v>
      </c>
      <c r="K1583" s="72">
        <v>41562.588506944441</v>
      </c>
      <c r="L1583" s="72">
        <v>41562.588506944441</v>
      </c>
      <c r="M1583" t="s">
        <v>21016</v>
      </c>
      <c r="P1583" t="s">
        <v>21740</v>
      </c>
      <c r="Q1583" t="s">
        <v>21750</v>
      </c>
      <c r="R1583" t="s">
        <v>35</v>
      </c>
      <c r="S1583" t="s">
        <v>9375</v>
      </c>
      <c r="U1583" t="s">
        <v>685</v>
      </c>
      <c r="V1583" t="s">
        <v>9375</v>
      </c>
      <c r="W1583" t="s">
        <v>9374</v>
      </c>
      <c r="X1583" t="s">
        <v>9359</v>
      </c>
    </row>
    <row r="1584" spans="1:24">
      <c r="A1584" t="s">
        <v>21751</v>
      </c>
      <c r="B1584" t="s">
        <v>21752</v>
      </c>
      <c r="C1584" t="s">
        <v>15019</v>
      </c>
      <c r="D1584" t="s">
        <v>15069</v>
      </c>
      <c r="E1584" t="s">
        <v>15058</v>
      </c>
      <c r="F1584">
        <v>25</v>
      </c>
      <c r="G1584" t="s">
        <v>1443</v>
      </c>
      <c r="H1584" t="s">
        <v>21753</v>
      </c>
      <c r="I1584" t="s">
        <v>15011</v>
      </c>
      <c r="J1584" t="s">
        <v>15022</v>
      </c>
      <c r="K1584" s="72">
        <v>41570.566192129627</v>
      </c>
      <c r="L1584" s="72">
        <v>41570.566192129627</v>
      </c>
      <c r="P1584" t="s">
        <v>21754</v>
      </c>
      <c r="Q1584" t="s">
        <v>21755</v>
      </c>
      <c r="R1584" t="s">
        <v>395</v>
      </c>
      <c r="S1584" t="s">
        <v>21756</v>
      </c>
      <c r="U1584" t="s">
        <v>1467</v>
      </c>
      <c r="W1584" t="s">
        <v>1485</v>
      </c>
    </row>
    <row r="1585" spans="1:24">
      <c r="A1585" t="s">
        <v>21757</v>
      </c>
      <c r="B1585" t="s">
        <v>21758</v>
      </c>
      <c r="C1585" t="s">
        <v>15019</v>
      </c>
      <c r="D1585" t="s">
        <v>5594</v>
      </c>
      <c r="E1585" t="s">
        <v>15094</v>
      </c>
      <c r="G1585" t="s">
        <v>9381</v>
      </c>
      <c r="H1585" t="s">
        <v>21759</v>
      </c>
      <c r="I1585" t="s">
        <v>15011</v>
      </c>
      <c r="J1585" t="s">
        <v>15022</v>
      </c>
      <c r="K1585" s="72">
        <v>41570.577534722222</v>
      </c>
      <c r="L1585" s="72">
        <v>41570.577534722222</v>
      </c>
      <c r="M1585" t="s">
        <v>21760</v>
      </c>
      <c r="P1585" t="s">
        <v>21761</v>
      </c>
      <c r="Q1585" t="s">
        <v>21762</v>
      </c>
      <c r="R1585" t="s">
        <v>9419</v>
      </c>
      <c r="S1585" t="s">
        <v>9420</v>
      </c>
      <c r="U1585" t="s">
        <v>9421</v>
      </c>
      <c r="W1585" t="s">
        <v>9420</v>
      </c>
      <c r="X1585" t="s">
        <v>2122</v>
      </c>
    </row>
    <row r="1586" spans="1:24">
      <c r="A1586" t="s">
        <v>21763</v>
      </c>
      <c r="B1586" t="s">
        <v>11021</v>
      </c>
      <c r="C1586" t="s">
        <v>15008</v>
      </c>
      <c r="D1586" t="s">
        <v>15069</v>
      </c>
      <c r="E1586" t="s">
        <v>10982</v>
      </c>
      <c r="G1586" t="s">
        <v>10983</v>
      </c>
      <c r="H1586" t="s">
        <v>21764</v>
      </c>
      <c r="I1586" t="s">
        <v>15011</v>
      </c>
      <c r="J1586" t="s">
        <v>21765</v>
      </c>
      <c r="K1586" s="72">
        <v>41570.585324074076</v>
      </c>
      <c r="L1586" s="72">
        <v>41570.585324074076</v>
      </c>
      <c r="P1586" t="s">
        <v>494</v>
      </c>
      <c r="Q1586" t="s">
        <v>17699</v>
      </c>
      <c r="R1586" t="s">
        <v>35</v>
      </c>
      <c r="S1586" t="s">
        <v>11021</v>
      </c>
      <c r="T1586" t="s">
        <v>21766</v>
      </c>
      <c r="V1586" t="s">
        <v>11021</v>
      </c>
      <c r="W1586" t="s">
        <v>11019</v>
      </c>
      <c r="X1586" t="s">
        <v>11020</v>
      </c>
    </row>
    <row r="1587" spans="1:24">
      <c r="A1587" t="s">
        <v>21767</v>
      </c>
      <c r="B1587" t="s">
        <v>11015</v>
      </c>
      <c r="C1587" t="s">
        <v>15008</v>
      </c>
      <c r="D1587" t="s">
        <v>15069</v>
      </c>
      <c r="E1587" t="s">
        <v>10982</v>
      </c>
      <c r="G1587" t="s">
        <v>10983</v>
      </c>
      <c r="H1587" t="s">
        <v>21768</v>
      </c>
      <c r="I1587" t="s">
        <v>15011</v>
      </c>
      <c r="J1587" t="s">
        <v>21765</v>
      </c>
      <c r="K1587" s="72">
        <v>41570.585416666669</v>
      </c>
      <c r="L1587" s="72">
        <v>41570.585416666669</v>
      </c>
      <c r="P1587" t="s">
        <v>494</v>
      </c>
      <c r="Q1587" t="s">
        <v>17699</v>
      </c>
      <c r="R1587" t="s">
        <v>35</v>
      </c>
      <c r="S1587" t="s">
        <v>11015</v>
      </c>
      <c r="T1587" t="s">
        <v>21766</v>
      </c>
      <c r="V1587" t="s">
        <v>11015</v>
      </c>
      <c r="W1587" t="s">
        <v>11013</v>
      </c>
      <c r="X1587" t="s">
        <v>11014</v>
      </c>
    </row>
    <row r="1588" spans="1:24">
      <c r="A1588" t="s">
        <v>21769</v>
      </c>
      <c r="B1588" t="s">
        <v>13611</v>
      </c>
      <c r="C1588" t="s">
        <v>15034</v>
      </c>
      <c r="D1588" t="s">
        <v>15069</v>
      </c>
      <c r="E1588" t="s">
        <v>15070</v>
      </c>
      <c r="F1588">
        <v>25</v>
      </c>
      <c r="G1588" t="s">
        <v>13478</v>
      </c>
      <c r="H1588" t="s">
        <v>21770</v>
      </c>
      <c r="I1588" t="s">
        <v>15011</v>
      </c>
      <c r="J1588" t="s">
        <v>15786</v>
      </c>
      <c r="K1588" s="72">
        <v>41570.609583333331</v>
      </c>
      <c r="L1588" s="72">
        <v>41933.515231481484</v>
      </c>
      <c r="M1588" t="s">
        <v>21771</v>
      </c>
      <c r="P1588" t="s">
        <v>16494</v>
      </c>
      <c r="Q1588" t="s">
        <v>17254</v>
      </c>
      <c r="R1588" t="s">
        <v>1464</v>
      </c>
      <c r="S1588" t="s">
        <v>13611</v>
      </c>
      <c r="T1588" t="s">
        <v>21772</v>
      </c>
      <c r="U1588" t="s">
        <v>6218</v>
      </c>
      <c r="V1588" t="s">
        <v>13611</v>
      </c>
      <c r="W1588" t="s">
        <v>13610</v>
      </c>
      <c r="X1588" t="s">
        <v>6115</v>
      </c>
    </row>
    <row r="1589" spans="1:24">
      <c r="A1589" t="s">
        <v>21773</v>
      </c>
      <c r="B1589" t="s">
        <v>21774</v>
      </c>
      <c r="C1589" t="s">
        <v>15019</v>
      </c>
      <c r="D1589" t="s">
        <v>15288</v>
      </c>
      <c r="E1589" t="s">
        <v>15094</v>
      </c>
      <c r="G1589" t="s">
        <v>9381</v>
      </c>
      <c r="H1589" t="s">
        <v>21775</v>
      </c>
      <c r="I1589" t="s">
        <v>15011</v>
      </c>
      <c r="J1589" t="s">
        <v>15022</v>
      </c>
      <c r="K1589" s="72">
        <v>41571.474537037036</v>
      </c>
      <c r="L1589" s="72">
        <v>41571.481215277781</v>
      </c>
      <c r="M1589" t="s">
        <v>21776</v>
      </c>
      <c r="P1589" t="s">
        <v>21777</v>
      </c>
      <c r="Q1589" t="s">
        <v>21778</v>
      </c>
      <c r="R1589" t="s">
        <v>5455</v>
      </c>
      <c r="S1589" t="s">
        <v>9405</v>
      </c>
      <c r="U1589" t="s">
        <v>9404</v>
      </c>
      <c r="W1589" t="s">
        <v>9401</v>
      </c>
      <c r="X1589" t="s">
        <v>5894</v>
      </c>
    </row>
    <row r="1590" spans="1:24">
      <c r="A1590" t="s">
        <v>21779</v>
      </c>
      <c r="B1590" t="s">
        <v>21780</v>
      </c>
      <c r="C1590" t="s">
        <v>15267</v>
      </c>
      <c r="D1590" t="s">
        <v>15147</v>
      </c>
      <c r="E1590" t="s">
        <v>15182</v>
      </c>
      <c r="G1590" t="s">
        <v>10323</v>
      </c>
      <c r="H1590" t="s">
        <v>21781</v>
      </c>
      <c r="I1590" t="s">
        <v>15011</v>
      </c>
      <c r="J1590" t="s">
        <v>21782</v>
      </c>
      <c r="K1590" s="72">
        <v>41572.319386574076</v>
      </c>
      <c r="L1590" s="72">
        <v>41572.319386574076</v>
      </c>
      <c r="M1590" t="s">
        <v>21783</v>
      </c>
      <c r="P1590" t="s">
        <v>21784</v>
      </c>
      <c r="Q1590" t="s">
        <v>21785</v>
      </c>
      <c r="R1590" t="s">
        <v>125</v>
      </c>
      <c r="S1590" t="s">
        <v>21786</v>
      </c>
      <c r="T1590" t="s">
        <v>21787</v>
      </c>
      <c r="U1590" t="s">
        <v>10360</v>
      </c>
      <c r="V1590" t="s">
        <v>21780</v>
      </c>
      <c r="W1590" t="s">
        <v>10358</v>
      </c>
      <c r="X1590" t="s">
        <v>10359</v>
      </c>
    </row>
    <row r="1591" spans="1:24">
      <c r="A1591" t="s">
        <v>21788</v>
      </c>
      <c r="B1591" t="s">
        <v>21789</v>
      </c>
      <c r="C1591" t="s">
        <v>15267</v>
      </c>
      <c r="D1591" t="s">
        <v>15147</v>
      </c>
      <c r="E1591" t="s">
        <v>15182</v>
      </c>
      <c r="G1591" t="s">
        <v>10323</v>
      </c>
      <c r="H1591" t="s">
        <v>21790</v>
      </c>
      <c r="I1591" t="s">
        <v>15011</v>
      </c>
      <c r="J1591" t="s">
        <v>21791</v>
      </c>
      <c r="K1591" s="72">
        <v>41572.319513888891</v>
      </c>
      <c r="L1591" s="72">
        <v>41572.319513888891</v>
      </c>
      <c r="M1591" t="s">
        <v>21783</v>
      </c>
      <c r="P1591" t="s">
        <v>21784</v>
      </c>
      <c r="Q1591" t="s">
        <v>21792</v>
      </c>
      <c r="R1591" t="s">
        <v>125</v>
      </c>
      <c r="S1591" t="s">
        <v>21793</v>
      </c>
      <c r="T1591" t="s">
        <v>21787</v>
      </c>
      <c r="U1591" t="s">
        <v>10362</v>
      </c>
      <c r="V1591" t="s">
        <v>21789</v>
      </c>
      <c r="W1591" t="s">
        <v>10358</v>
      </c>
      <c r="X1591" t="s">
        <v>10359</v>
      </c>
    </row>
    <row r="1592" spans="1:24">
      <c r="A1592" t="s">
        <v>21794</v>
      </c>
      <c r="B1592" t="s">
        <v>21795</v>
      </c>
      <c r="C1592" t="s">
        <v>15267</v>
      </c>
      <c r="D1592" t="s">
        <v>15147</v>
      </c>
      <c r="E1592" t="s">
        <v>15182</v>
      </c>
      <c r="G1592" t="s">
        <v>10323</v>
      </c>
      <c r="H1592" t="s">
        <v>21796</v>
      </c>
      <c r="I1592" t="s">
        <v>15011</v>
      </c>
      <c r="J1592" t="s">
        <v>21797</v>
      </c>
      <c r="K1592" s="72">
        <v>41572.319606481484</v>
      </c>
      <c r="L1592" s="72">
        <v>41572.319606481484</v>
      </c>
      <c r="M1592" t="s">
        <v>21783</v>
      </c>
      <c r="P1592" t="s">
        <v>21784</v>
      </c>
      <c r="Q1592" t="s">
        <v>21798</v>
      </c>
      <c r="R1592" t="s">
        <v>125</v>
      </c>
      <c r="S1592" t="s">
        <v>21799</v>
      </c>
      <c r="T1592" t="s">
        <v>21787</v>
      </c>
      <c r="U1592" t="s">
        <v>10361</v>
      </c>
      <c r="V1592" t="s">
        <v>21795</v>
      </c>
      <c r="W1592" t="s">
        <v>10358</v>
      </c>
      <c r="X1592" t="s">
        <v>10359</v>
      </c>
    </row>
    <row r="1593" spans="1:24">
      <c r="A1593" t="s">
        <v>21800</v>
      </c>
      <c r="B1593" t="s">
        <v>21801</v>
      </c>
      <c r="C1593" t="s">
        <v>15267</v>
      </c>
      <c r="D1593" t="s">
        <v>15147</v>
      </c>
      <c r="E1593" t="s">
        <v>15182</v>
      </c>
      <c r="G1593" t="s">
        <v>10323</v>
      </c>
      <c r="H1593" t="s">
        <v>21802</v>
      </c>
      <c r="I1593" t="s">
        <v>15011</v>
      </c>
      <c r="J1593" t="s">
        <v>21797</v>
      </c>
      <c r="K1593" s="72">
        <v>41572.319699074076</v>
      </c>
      <c r="L1593" s="72">
        <v>41572.319699074076</v>
      </c>
      <c r="M1593" t="s">
        <v>21783</v>
      </c>
      <c r="P1593" t="s">
        <v>21784</v>
      </c>
      <c r="Q1593" t="s">
        <v>21798</v>
      </c>
      <c r="R1593" t="s">
        <v>125</v>
      </c>
      <c r="S1593" t="s">
        <v>21803</v>
      </c>
      <c r="T1593" t="s">
        <v>21787</v>
      </c>
      <c r="U1593" t="s">
        <v>10363</v>
      </c>
      <c r="V1593" t="s">
        <v>21801</v>
      </c>
      <c r="W1593" t="s">
        <v>10358</v>
      </c>
      <c r="X1593" t="s">
        <v>10359</v>
      </c>
    </row>
    <row r="1594" spans="1:24">
      <c r="A1594" t="s">
        <v>21804</v>
      </c>
      <c r="B1594" t="s">
        <v>21805</v>
      </c>
      <c r="C1594" t="s">
        <v>15019</v>
      </c>
      <c r="D1594" t="s">
        <v>1792</v>
      </c>
      <c r="E1594" t="s">
        <v>15082</v>
      </c>
      <c r="G1594" t="s">
        <v>14782</v>
      </c>
      <c r="H1594" t="s">
        <v>21806</v>
      </c>
      <c r="I1594" t="s">
        <v>15011</v>
      </c>
      <c r="J1594" t="s">
        <v>15022</v>
      </c>
      <c r="K1594" s="72">
        <v>41575.271273148152</v>
      </c>
      <c r="L1594" s="72">
        <v>41575.296018518522</v>
      </c>
      <c r="M1594" t="s">
        <v>21807</v>
      </c>
      <c r="P1594" t="s">
        <v>11274</v>
      </c>
      <c r="Q1594" t="s">
        <v>21808</v>
      </c>
      <c r="R1594" t="s">
        <v>2940</v>
      </c>
      <c r="S1594" t="s">
        <v>14794</v>
      </c>
      <c r="U1594" t="s">
        <v>7243</v>
      </c>
      <c r="W1594" t="s">
        <v>7245</v>
      </c>
      <c r="X1594" t="s">
        <v>7205</v>
      </c>
    </row>
    <row r="1595" spans="1:24">
      <c r="A1595" t="s">
        <v>21809</v>
      </c>
      <c r="B1595" t="s">
        <v>10488</v>
      </c>
      <c r="C1595" t="s">
        <v>15008</v>
      </c>
      <c r="D1595" t="s">
        <v>15081</v>
      </c>
      <c r="E1595" t="s">
        <v>15082</v>
      </c>
      <c r="G1595" t="s">
        <v>10464</v>
      </c>
      <c r="H1595" t="s">
        <v>21810</v>
      </c>
      <c r="I1595" t="s">
        <v>15011</v>
      </c>
      <c r="J1595" t="s">
        <v>21811</v>
      </c>
      <c r="K1595" s="72">
        <v>41583.316921296297</v>
      </c>
      <c r="L1595" s="72">
        <v>41583.316921296297</v>
      </c>
      <c r="M1595" t="s">
        <v>21812</v>
      </c>
      <c r="P1595" t="s">
        <v>10472</v>
      </c>
      <c r="Q1595" t="s">
        <v>21813</v>
      </c>
      <c r="R1595" t="s">
        <v>35</v>
      </c>
      <c r="S1595" t="s">
        <v>10488</v>
      </c>
      <c r="T1595" t="s">
        <v>21814</v>
      </c>
      <c r="U1595" t="s">
        <v>902</v>
      </c>
      <c r="V1595" t="s">
        <v>10488</v>
      </c>
      <c r="W1595" t="s">
        <v>10481</v>
      </c>
      <c r="X1595" t="s">
        <v>309</v>
      </c>
    </row>
    <row r="1596" spans="1:24">
      <c r="A1596" t="s">
        <v>21815</v>
      </c>
      <c r="B1596" t="s">
        <v>21816</v>
      </c>
      <c r="C1596" t="s">
        <v>16446</v>
      </c>
      <c r="D1596" t="s">
        <v>15081</v>
      </c>
      <c r="E1596" t="s">
        <v>15058</v>
      </c>
      <c r="G1596" t="s">
        <v>6841</v>
      </c>
      <c r="I1596" t="s">
        <v>15011</v>
      </c>
      <c r="J1596" t="s">
        <v>21817</v>
      </c>
      <c r="K1596" s="72">
        <v>41583.34070601852</v>
      </c>
      <c r="L1596" s="72">
        <v>41583.34070601852</v>
      </c>
      <c r="M1596" t="s">
        <v>21818</v>
      </c>
      <c r="P1596" t="s">
        <v>16139</v>
      </c>
      <c r="Q1596" t="s">
        <v>21819</v>
      </c>
      <c r="R1596" t="s">
        <v>197</v>
      </c>
      <c r="T1596" t="s">
        <v>21820</v>
      </c>
      <c r="W1596" t="s">
        <v>7187</v>
      </c>
    </row>
    <row r="1597" spans="1:24">
      <c r="A1597" t="s">
        <v>21821</v>
      </c>
      <c r="B1597" t="s">
        <v>21822</v>
      </c>
      <c r="C1597" t="s">
        <v>15019</v>
      </c>
      <c r="D1597" t="s">
        <v>15081</v>
      </c>
      <c r="E1597" t="s">
        <v>15058</v>
      </c>
      <c r="G1597" t="s">
        <v>6841</v>
      </c>
      <c r="I1597" t="s">
        <v>15011</v>
      </c>
      <c r="J1597" t="s">
        <v>15022</v>
      </c>
      <c r="K1597" s="72">
        <v>41583.340810185182</v>
      </c>
      <c r="L1597" s="72">
        <v>41583.340810185182</v>
      </c>
      <c r="M1597" t="s">
        <v>21823</v>
      </c>
      <c r="P1597" t="s">
        <v>16139</v>
      </c>
      <c r="Q1597" t="s">
        <v>21820</v>
      </c>
      <c r="R1597" t="s">
        <v>197</v>
      </c>
      <c r="W1597" t="s">
        <v>7188</v>
      </c>
    </row>
    <row r="1598" spans="1:24">
      <c r="A1598" t="s">
        <v>21824</v>
      </c>
      <c r="B1598" t="s">
        <v>21825</v>
      </c>
      <c r="C1598" t="s">
        <v>15019</v>
      </c>
      <c r="D1598" t="s">
        <v>15081</v>
      </c>
      <c r="E1598" t="s">
        <v>15058</v>
      </c>
      <c r="G1598" t="s">
        <v>6841</v>
      </c>
      <c r="I1598" t="s">
        <v>15011</v>
      </c>
      <c r="J1598" t="s">
        <v>15022</v>
      </c>
      <c r="K1598" s="72">
        <v>41583.340902777774</v>
      </c>
      <c r="L1598" s="72">
        <v>41583.340902777774</v>
      </c>
      <c r="M1598" t="s">
        <v>21826</v>
      </c>
      <c r="P1598" t="s">
        <v>16139</v>
      </c>
      <c r="Q1598" t="s">
        <v>21820</v>
      </c>
      <c r="R1598" t="s">
        <v>197</v>
      </c>
      <c r="W1598" t="s">
        <v>7189</v>
      </c>
    </row>
    <row r="1599" spans="1:24">
      <c r="A1599" t="s">
        <v>21827</v>
      </c>
      <c r="B1599" t="s">
        <v>21828</v>
      </c>
      <c r="C1599" t="s">
        <v>15019</v>
      </c>
      <c r="D1599" t="s">
        <v>15081</v>
      </c>
      <c r="E1599" t="s">
        <v>15058</v>
      </c>
      <c r="G1599" t="s">
        <v>12436</v>
      </c>
      <c r="I1599" t="s">
        <v>15011</v>
      </c>
      <c r="J1599" t="s">
        <v>15022</v>
      </c>
      <c r="K1599" s="72">
        <v>41583.340995370374</v>
      </c>
      <c r="L1599" s="72">
        <v>41583.340995370374</v>
      </c>
      <c r="M1599" t="s">
        <v>21829</v>
      </c>
      <c r="P1599" t="s">
        <v>16139</v>
      </c>
      <c r="Q1599" t="s">
        <v>21820</v>
      </c>
      <c r="R1599" t="s">
        <v>197</v>
      </c>
      <c r="W1599" t="s">
        <v>10197</v>
      </c>
    </row>
    <row r="1600" spans="1:24">
      <c r="A1600" t="s">
        <v>21830</v>
      </c>
      <c r="B1600" t="s">
        <v>21831</v>
      </c>
      <c r="C1600" t="s">
        <v>15434</v>
      </c>
      <c r="D1600" t="s">
        <v>15081</v>
      </c>
      <c r="E1600" t="s">
        <v>15094</v>
      </c>
      <c r="G1600" t="s">
        <v>1797</v>
      </c>
      <c r="H1600" t="s">
        <v>21832</v>
      </c>
      <c r="I1600" t="s">
        <v>15011</v>
      </c>
      <c r="J1600" t="s">
        <v>21833</v>
      </c>
      <c r="K1600" s="72">
        <v>41583.341122685182</v>
      </c>
      <c r="L1600" s="72">
        <v>41583.341122685182</v>
      </c>
      <c r="M1600" t="s">
        <v>21834</v>
      </c>
      <c r="P1600" t="s">
        <v>16139</v>
      </c>
      <c r="Q1600" t="s">
        <v>16147</v>
      </c>
      <c r="R1600" t="s">
        <v>197</v>
      </c>
      <c r="S1600" t="s">
        <v>1817</v>
      </c>
      <c r="T1600" t="s">
        <v>21772</v>
      </c>
      <c r="U1600" t="s">
        <v>1816</v>
      </c>
      <c r="W1600" t="s">
        <v>1814</v>
      </c>
      <c r="X1600" t="s">
        <v>1815</v>
      </c>
    </row>
    <row r="1601" spans="1:24">
      <c r="A1601" t="s">
        <v>21835</v>
      </c>
      <c r="B1601" t="s">
        <v>21836</v>
      </c>
      <c r="C1601" t="s">
        <v>15019</v>
      </c>
      <c r="D1601" t="s">
        <v>15081</v>
      </c>
      <c r="E1601" t="s">
        <v>15094</v>
      </c>
      <c r="G1601" t="s">
        <v>1797</v>
      </c>
      <c r="H1601" t="s">
        <v>21837</v>
      </c>
      <c r="I1601" t="s">
        <v>15011</v>
      </c>
      <c r="J1601" t="s">
        <v>15022</v>
      </c>
      <c r="K1601" s="72">
        <v>41583.341203703705</v>
      </c>
      <c r="L1601" s="72">
        <v>41583.341203703705</v>
      </c>
      <c r="M1601" t="s">
        <v>21834</v>
      </c>
      <c r="P1601" t="s">
        <v>16139</v>
      </c>
      <c r="Q1601" t="s">
        <v>21772</v>
      </c>
      <c r="R1601" t="s">
        <v>197</v>
      </c>
      <c r="S1601" t="s">
        <v>1820</v>
      </c>
      <c r="U1601" t="s">
        <v>1819</v>
      </c>
      <c r="W1601" t="s">
        <v>1818</v>
      </c>
      <c r="X1601" t="s">
        <v>1815</v>
      </c>
    </row>
    <row r="1602" spans="1:24">
      <c r="A1602" t="s">
        <v>21838</v>
      </c>
      <c r="B1602" t="s">
        <v>21839</v>
      </c>
      <c r="C1602" t="s">
        <v>15019</v>
      </c>
      <c r="D1602" t="s">
        <v>15081</v>
      </c>
      <c r="E1602" t="s">
        <v>15094</v>
      </c>
      <c r="G1602" t="s">
        <v>1797</v>
      </c>
      <c r="H1602" t="s">
        <v>21840</v>
      </c>
      <c r="I1602" t="s">
        <v>15011</v>
      </c>
      <c r="J1602" t="s">
        <v>15022</v>
      </c>
      <c r="K1602" s="72">
        <v>41583.341296296298</v>
      </c>
      <c r="L1602" s="72">
        <v>41583.341296296298</v>
      </c>
      <c r="M1602" t="s">
        <v>21834</v>
      </c>
      <c r="P1602" t="s">
        <v>16139</v>
      </c>
      <c r="Q1602" t="s">
        <v>21772</v>
      </c>
      <c r="R1602" t="s">
        <v>197</v>
      </c>
      <c r="S1602" t="s">
        <v>1823</v>
      </c>
      <c r="U1602" t="s">
        <v>1822</v>
      </c>
      <c r="W1602" t="s">
        <v>1821</v>
      </c>
      <c r="X1602" t="s">
        <v>1815</v>
      </c>
    </row>
    <row r="1603" spans="1:24">
      <c r="A1603" t="s">
        <v>21841</v>
      </c>
      <c r="B1603" t="s">
        <v>21842</v>
      </c>
      <c r="C1603" t="s">
        <v>15019</v>
      </c>
      <c r="D1603" t="s">
        <v>1792</v>
      </c>
      <c r="E1603" t="s">
        <v>15058</v>
      </c>
      <c r="G1603" t="s">
        <v>11216</v>
      </c>
      <c r="I1603" t="s">
        <v>15011</v>
      </c>
      <c r="J1603" t="s">
        <v>15022</v>
      </c>
      <c r="K1603" s="72">
        <v>41583.34138888889</v>
      </c>
      <c r="L1603" s="72">
        <v>41583.34138888889</v>
      </c>
      <c r="M1603" t="s">
        <v>21843</v>
      </c>
      <c r="P1603" t="s">
        <v>16139</v>
      </c>
      <c r="Q1603" t="s">
        <v>21820</v>
      </c>
      <c r="R1603" t="s">
        <v>197</v>
      </c>
      <c r="U1603" t="s">
        <v>6952</v>
      </c>
      <c r="W1603" t="s">
        <v>10197</v>
      </c>
      <c r="X1603" t="s">
        <v>3370</v>
      </c>
    </row>
    <row r="1604" spans="1:24">
      <c r="A1604" t="s">
        <v>21844</v>
      </c>
      <c r="B1604" t="s">
        <v>21845</v>
      </c>
      <c r="C1604" t="s">
        <v>15019</v>
      </c>
      <c r="D1604" t="s">
        <v>5734</v>
      </c>
      <c r="E1604" t="s">
        <v>15058</v>
      </c>
      <c r="G1604" t="s">
        <v>10112</v>
      </c>
      <c r="I1604" t="s">
        <v>15011</v>
      </c>
      <c r="J1604" t="s">
        <v>15022</v>
      </c>
      <c r="K1604" s="72">
        <v>41583.341481481482</v>
      </c>
      <c r="L1604" s="72">
        <v>41583.341481481482</v>
      </c>
      <c r="M1604" t="s">
        <v>21846</v>
      </c>
      <c r="P1604" t="s">
        <v>16139</v>
      </c>
      <c r="Q1604" t="s">
        <v>21820</v>
      </c>
      <c r="R1604" t="s">
        <v>197</v>
      </c>
      <c r="W1604" t="s">
        <v>10197</v>
      </c>
    </row>
    <row r="1605" spans="1:24">
      <c r="A1605" t="s">
        <v>21847</v>
      </c>
      <c r="B1605" t="s">
        <v>21848</v>
      </c>
      <c r="C1605" t="s">
        <v>15034</v>
      </c>
      <c r="D1605" t="s">
        <v>15147</v>
      </c>
      <c r="E1605" t="s">
        <v>15526</v>
      </c>
      <c r="G1605" t="s">
        <v>366</v>
      </c>
      <c r="H1605" t="s">
        <v>21849</v>
      </c>
      <c r="I1605" t="s">
        <v>15011</v>
      </c>
      <c r="J1605" t="s">
        <v>21850</v>
      </c>
      <c r="K1605" s="72">
        <v>41583.347638888888</v>
      </c>
      <c r="L1605" s="72">
        <v>41583.347638888888</v>
      </c>
      <c r="M1605" t="s">
        <v>21851</v>
      </c>
      <c r="P1605" t="s">
        <v>14885</v>
      </c>
      <c r="Q1605" t="s">
        <v>21852</v>
      </c>
      <c r="R1605" t="s">
        <v>125</v>
      </c>
      <c r="S1605" t="s">
        <v>372</v>
      </c>
      <c r="T1605" t="s">
        <v>21853</v>
      </c>
      <c r="U1605" t="s">
        <v>115</v>
      </c>
      <c r="W1605" t="s">
        <v>370</v>
      </c>
      <c r="X1605" t="s">
        <v>371</v>
      </c>
    </row>
    <row r="1606" spans="1:24">
      <c r="A1606" t="s">
        <v>21854</v>
      </c>
      <c r="B1606" t="s">
        <v>21855</v>
      </c>
      <c r="C1606" t="s">
        <v>15034</v>
      </c>
      <c r="D1606" t="s">
        <v>15362</v>
      </c>
      <c r="E1606" t="s">
        <v>15058</v>
      </c>
      <c r="G1606" t="s">
        <v>11896</v>
      </c>
      <c r="I1606" t="s">
        <v>15011</v>
      </c>
      <c r="J1606" t="s">
        <v>21856</v>
      </c>
      <c r="K1606" s="72">
        <v>41584.48741898148</v>
      </c>
      <c r="L1606" s="72">
        <v>41584.48741898148</v>
      </c>
      <c r="M1606" t="s">
        <v>21857</v>
      </c>
      <c r="P1606" t="s">
        <v>21858</v>
      </c>
      <c r="Q1606" t="s">
        <v>20889</v>
      </c>
      <c r="R1606" t="s">
        <v>35</v>
      </c>
      <c r="T1606" t="s">
        <v>21859</v>
      </c>
      <c r="U1606" t="s">
        <v>11920</v>
      </c>
      <c r="W1606" t="s">
        <v>11919</v>
      </c>
      <c r="X1606" t="s">
        <v>6872</v>
      </c>
    </row>
    <row r="1607" spans="1:24">
      <c r="A1607" t="s">
        <v>21860</v>
      </c>
      <c r="B1607" t="s">
        <v>21861</v>
      </c>
      <c r="C1607" t="s">
        <v>15034</v>
      </c>
      <c r="D1607" t="s">
        <v>15362</v>
      </c>
      <c r="E1607" t="s">
        <v>15058</v>
      </c>
      <c r="G1607" t="s">
        <v>11896</v>
      </c>
      <c r="I1607" t="s">
        <v>15011</v>
      </c>
      <c r="J1607" t="s">
        <v>21856</v>
      </c>
      <c r="K1607" s="72">
        <v>41584.487511574072</v>
      </c>
      <c r="L1607" s="72">
        <v>41584.487511574072</v>
      </c>
      <c r="M1607" t="s">
        <v>21862</v>
      </c>
      <c r="P1607" t="s">
        <v>21858</v>
      </c>
      <c r="Q1607" t="s">
        <v>20889</v>
      </c>
      <c r="R1607" t="s">
        <v>35</v>
      </c>
      <c r="T1607" t="s">
        <v>21859</v>
      </c>
      <c r="U1607" t="s">
        <v>11930</v>
      </c>
      <c r="W1607" t="s">
        <v>11929</v>
      </c>
      <c r="X1607" t="s">
        <v>6872</v>
      </c>
    </row>
    <row r="1608" spans="1:24">
      <c r="A1608" t="s">
        <v>21863</v>
      </c>
      <c r="B1608" t="s">
        <v>21864</v>
      </c>
      <c r="C1608" t="s">
        <v>15034</v>
      </c>
      <c r="D1608" t="s">
        <v>15362</v>
      </c>
      <c r="E1608" t="s">
        <v>15058</v>
      </c>
      <c r="G1608" t="s">
        <v>11896</v>
      </c>
      <c r="I1608" t="s">
        <v>15011</v>
      </c>
      <c r="J1608" t="s">
        <v>21856</v>
      </c>
      <c r="K1608" s="72">
        <v>41584.487592592595</v>
      </c>
      <c r="L1608" s="72">
        <v>41584.487592592595</v>
      </c>
      <c r="M1608" t="s">
        <v>21865</v>
      </c>
      <c r="P1608" t="s">
        <v>21858</v>
      </c>
      <c r="Q1608" t="s">
        <v>20889</v>
      </c>
      <c r="R1608" t="s">
        <v>35</v>
      </c>
      <c r="S1608" t="s">
        <v>145</v>
      </c>
      <c r="T1608" t="s">
        <v>21859</v>
      </c>
      <c r="U1608" t="s">
        <v>11932</v>
      </c>
      <c r="W1608" t="s">
        <v>11931</v>
      </c>
      <c r="X1608" t="s">
        <v>6872</v>
      </c>
    </row>
    <row r="1609" spans="1:24">
      <c r="A1609" t="s">
        <v>21866</v>
      </c>
      <c r="B1609" t="s">
        <v>21867</v>
      </c>
      <c r="C1609" t="s">
        <v>15019</v>
      </c>
      <c r="D1609" t="s">
        <v>1792</v>
      </c>
      <c r="E1609" t="s">
        <v>15058</v>
      </c>
      <c r="G1609" t="s">
        <v>3209</v>
      </c>
      <c r="I1609" t="s">
        <v>15011</v>
      </c>
      <c r="J1609" t="s">
        <v>15022</v>
      </c>
      <c r="K1609" s="72">
        <v>41584.489525462966</v>
      </c>
      <c r="L1609" s="72">
        <v>41584.502141203702</v>
      </c>
      <c r="M1609" t="s">
        <v>21868</v>
      </c>
      <c r="P1609" t="s">
        <v>15367</v>
      </c>
      <c r="Q1609" t="s">
        <v>21853</v>
      </c>
      <c r="R1609" t="s">
        <v>35</v>
      </c>
      <c r="S1609" t="s">
        <v>21869</v>
      </c>
      <c r="W1609" t="s">
        <v>21869</v>
      </c>
      <c r="X1609" t="s">
        <v>3210</v>
      </c>
    </row>
    <row r="1610" spans="1:24">
      <c r="A1610" t="s">
        <v>21870</v>
      </c>
      <c r="B1610" t="s">
        <v>21871</v>
      </c>
      <c r="C1610" t="s">
        <v>15034</v>
      </c>
      <c r="D1610" t="s">
        <v>5594</v>
      </c>
      <c r="E1610" t="s">
        <v>15119</v>
      </c>
      <c r="G1610" t="s">
        <v>4549</v>
      </c>
      <c r="H1610" t="s">
        <v>21872</v>
      </c>
      <c r="I1610" t="s">
        <v>15011</v>
      </c>
      <c r="J1610" t="s">
        <v>21873</v>
      </c>
      <c r="K1610" s="72">
        <v>41584.507650462961</v>
      </c>
      <c r="L1610" s="72">
        <v>41584.507650462961</v>
      </c>
      <c r="M1610" t="s">
        <v>21874</v>
      </c>
      <c r="P1610" t="s">
        <v>15058</v>
      </c>
      <c r="Q1610" t="s">
        <v>21875</v>
      </c>
      <c r="R1610" t="s">
        <v>395</v>
      </c>
      <c r="S1610" t="s">
        <v>21876</v>
      </c>
      <c r="T1610" t="s">
        <v>21877</v>
      </c>
      <c r="U1610" t="s">
        <v>4566</v>
      </c>
      <c r="W1610" t="s">
        <v>4567</v>
      </c>
      <c r="X1610" t="s">
        <v>4556</v>
      </c>
    </row>
    <row r="1611" spans="1:24">
      <c r="A1611" t="s">
        <v>21878</v>
      </c>
      <c r="B1611" t="s">
        <v>11517</v>
      </c>
      <c r="C1611" t="s">
        <v>16446</v>
      </c>
      <c r="D1611" t="s">
        <v>15081</v>
      </c>
      <c r="E1611" t="s">
        <v>11416</v>
      </c>
      <c r="G1611" t="s">
        <v>11416</v>
      </c>
      <c r="H1611" t="s">
        <v>21879</v>
      </c>
      <c r="I1611" t="s">
        <v>15011</v>
      </c>
      <c r="J1611" t="s">
        <v>21880</v>
      </c>
      <c r="K1611" s="72">
        <v>41584.51054398148</v>
      </c>
      <c r="L1611" s="72">
        <v>41584.51054398148</v>
      </c>
      <c r="M1611" t="s">
        <v>21881</v>
      </c>
      <c r="P1611" t="s">
        <v>21882</v>
      </c>
      <c r="Q1611" t="s">
        <v>21883</v>
      </c>
      <c r="R1611" t="s">
        <v>35</v>
      </c>
      <c r="S1611" t="s">
        <v>11517</v>
      </c>
      <c r="T1611" t="s">
        <v>21884</v>
      </c>
      <c r="U1611" t="s">
        <v>11516</v>
      </c>
      <c r="V1611" t="s">
        <v>11517</v>
      </c>
      <c r="W1611" t="s">
        <v>11505</v>
      </c>
      <c r="X1611" t="s">
        <v>7370</v>
      </c>
    </row>
    <row r="1612" spans="1:24">
      <c r="A1612" t="s">
        <v>21885</v>
      </c>
      <c r="B1612" t="s">
        <v>11519</v>
      </c>
      <c r="C1612" t="s">
        <v>16446</v>
      </c>
      <c r="D1612" t="s">
        <v>15081</v>
      </c>
      <c r="E1612" t="s">
        <v>11416</v>
      </c>
      <c r="G1612" t="s">
        <v>11416</v>
      </c>
      <c r="H1612" t="s">
        <v>21886</v>
      </c>
      <c r="I1612" t="s">
        <v>15011</v>
      </c>
      <c r="J1612" t="s">
        <v>21880</v>
      </c>
      <c r="K1612" s="72">
        <v>41584.510648148149</v>
      </c>
      <c r="L1612" s="72">
        <v>41584.510648148149</v>
      </c>
      <c r="M1612" t="s">
        <v>21881</v>
      </c>
      <c r="P1612" t="s">
        <v>21882</v>
      </c>
      <c r="Q1612" t="s">
        <v>21883</v>
      </c>
      <c r="R1612" t="s">
        <v>35</v>
      </c>
      <c r="S1612" t="s">
        <v>11519</v>
      </c>
      <c r="T1612" t="s">
        <v>21884</v>
      </c>
      <c r="U1612" t="s">
        <v>11518</v>
      </c>
      <c r="V1612" t="s">
        <v>11519</v>
      </c>
      <c r="W1612" t="s">
        <v>11505</v>
      </c>
      <c r="X1612" t="s">
        <v>7370</v>
      </c>
    </row>
    <row r="1613" spans="1:24">
      <c r="A1613" t="s">
        <v>21887</v>
      </c>
      <c r="B1613" t="s">
        <v>11514</v>
      </c>
      <c r="C1613" t="s">
        <v>16446</v>
      </c>
      <c r="D1613" t="s">
        <v>15081</v>
      </c>
      <c r="E1613" t="s">
        <v>11416</v>
      </c>
      <c r="G1613" t="s">
        <v>11416</v>
      </c>
      <c r="H1613" t="s">
        <v>21888</v>
      </c>
      <c r="I1613" t="s">
        <v>15011</v>
      </c>
      <c r="J1613" t="s">
        <v>21880</v>
      </c>
      <c r="K1613" s="72">
        <v>41584.510729166665</v>
      </c>
      <c r="L1613" s="72">
        <v>41584.510729166665</v>
      </c>
      <c r="M1613" t="s">
        <v>21881</v>
      </c>
      <c r="P1613" t="s">
        <v>21882</v>
      </c>
      <c r="Q1613" t="s">
        <v>20204</v>
      </c>
      <c r="R1613" t="s">
        <v>35</v>
      </c>
      <c r="S1613" t="s">
        <v>11514</v>
      </c>
      <c r="T1613" t="s">
        <v>21884</v>
      </c>
      <c r="U1613" t="s">
        <v>954</v>
      </c>
      <c r="V1613" t="s">
        <v>11514</v>
      </c>
      <c r="W1613" t="s">
        <v>11505</v>
      </c>
      <c r="X1613" t="s">
        <v>7370</v>
      </c>
    </row>
    <row r="1614" spans="1:24">
      <c r="A1614" t="s">
        <v>21889</v>
      </c>
      <c r="B1614" t="s">
        <v>11515</v>
      </c>
      <c r="C1614" t="s">
        <v>16446</v>
      </c>
      <c r="D1614" t="s">
        <v>15081</v>
      </c>
      <c r="E1614" t="s">
        <v>11416</v>
      </c>
      <c r="G1614" t="s">
        <v>11416</v>
      </c>
      <c r="H1614" t="s">
        <v>21890</v>
      </c>
      <c r="I1614" t="s">
        <v>15011</v>
      </c>
      <c r="J1614" t="s">
        <v>21880</v>
      </c>
      <c r="K1614" s="72">
        <v>41584.510810185187</v>
      </c>
      <c r="L1614" s="72">
        <v>41584.510810185187</v>
      </c>
      <c r="M1614" t="s">
        <v>21881</v>
      </c>
      <c r="P1614" t="s">
        <v>21882</v>
      </c>
      <c r="Q1614" t="s">
        <v>21883</v>
      </c>
      <c r="R1614" t="s">
        <v>35</v>
      </c>
      <c r="S1614" t="s">
        <v>11515</v>
      </c>
      <c r="T1614" t="s">
        <v>21884</v>
      </c>
      <c r="U1614" t="s">
        <v>956</v>
      </c>
      <c r="V1614" t="s">
        <v>11515</v>
      </c>
      <c r="W1614" t="s">
        <v>11505</v>
      </c>
      <c r="X1614" t="s">
        <v>7370</v>
      </c>
    </row>
    <row r="1615" spans="1:24">
      <c r="A1615" t="s">
        <v>21891</v>
      </c>
      <c r="B1615" t="s">
        <v>936</v>
      </c>
      <c r="C1615" t="s">
        <v>15019</v>
      </c>
      <c r="D1615" t="s">
        <v>15069</v>
      </c>
      <c r="E1615" t="s">
        <v>15094</v>
      </c>
      <c r="G1615" t="s">
        <v>934</v>
      </c>
      <c r="H1615" t="s">
        <v>21892</v>
      </c>
      <c r="I1615" t="s">
        <v>15011</v>
      </c>
      <c r="J1615" t="s">
        <v>15022</v>
      </c>
      <c r="K1615" s="72">
        <v>41584.519224537034</v>
      </c>
      <c r="L1615" s="72">
        <v>41584.519224537034</v>
      </c>
      <c r="M1615" t="s">
        <v>21893</v>
      </c>
      <c r="P1615" t="s">
        <v>21894</v>
      </c>
      <c r="Q1615" t="s">
        <v>21895</v>
      </c>
      <c r="R1615" t="s">
        <v>35</v>
      </c>
      <c r="S1615" t="s">
        <v>936</v>
      </c>
      <c r="V1615" t="s">
        <v>936</v>
      </c>
      <c r="W1615" t="s">
        <v>935</v>
      </c>
    </row>
    <row r="1616" spans="1:24">
      <c r="A1616" t="s">
        <v>21896</v>
      </c>
      <c r="B1616" t="s">
        <v>21897</v>
      </c>
      <c r="C1616" t="s">
        <v>15034</v>
      </c>
      <c r="D1616" t="s">
        <v>5734</v>
      </c>
      <c r="E1616" t="s">
        <v>15058</v>
      </c>
      <c r="G1616" t="s">
        <v>11896</v>
      </c>
      <c r="H1616" t="s">
        <v>21898</v>
      </c>
      <c r="I1616" t="s">
        <v>15011</v>
      </c>
      <c r="J1616" t="s">
        <v>21899</v>
      </c>
      <c r="K1616" s="72">
        <v>41584.519317129627</v>
      </c>
      <c r="L1616" s="72">
        <v>41584.519317129627</v>
      </c>
      <c r="M1616" t="s">
        <v>21900</v>
      </c>
      <c r="P1616" t="s">
        <v>21901</v>
      </c>
      <c r="Q1616" t="s">
        <v>21902</v>
      </c>
      <c r="R1616" t="s">
        <v>11968</v>
      </c>
      <c r="S1616" t="s">
        <v>11969</v>
      </c>
      <c r="T1616" t="s">
        <v>21903</v>
      </c>
      <c r="W1616" t="s">
        <v>11967</v>
      </c>
    </row>
    <row r="1617" spans="1:24">
      <c r="A1617" t="s">
        <v>21904</v>
      </c>
      <c r="B1617" t="s">
        <v>1057</v>
      </c>
      <c r="C1617" t="s">
        <v>15034</v>
      </c>
      <c r="D1617" t="s">
        <v>5594</v>
      </c>
      <c r="E1617" t="s">
        <v>15373</v>
      </c>
      <c r="G1617" t="s">
        <v>937</v>
      </c>
      <c r="H1617" t="s">
        <v>21905</v>
      </c>
      <c r="I1617" t="s">
        <v>15011</v>
      </c>
      <c r="J1617" t="s">
        <v>21575</v>
      </c>
      <c r="K1617" s="72">
        <v>41584.519432870373</v>
      </c>
      <c r="L1617" s="72">
        <v>41584.519432870373</v>
      </c>
      <c r="M1617" t="s">
        <v>21893</v>
      </c>
      <c r="P1617" t="s">
        <v>21906</v>
      </c>
      <c r="Q1617" t="s">
        <v>21895</v>
      </c>
      <c r="R1617" t="s">
        <v>35</v>
      </c>
      <c r="S1617" t="s">
        <v>1057</v>
      </c>
      <c r="T1617" t="s">
        <v>21903</v>
      </c>
      <c r="U1617" t="s">
        <v>1056</v>
      </c>
      <c r="V1617" t="s">
        <v>1057</v>
      </c>
      <c r="W1617" t="s">
        <v>1055</v>
      </c>
      <c r="X1617" t="s">
        <v>758</v>
      </c>
    </row>
    <row r="1618" spans="1:24">
      <c r="A1618" t="s">
        <v>21907</v>
      </c>
      <c r="B1618" t="s">
        <v>1253</v>
      </c>
      <c r="C1618" t="s">
        <v>15034</v>
      </c>
      <c r="D1618" t="s">
        <v>5594</v>
      </c>
      <c r="E1618" t="s">
        <v>15373</v>
      </c>
      <c r="G1618" t="s">
        <v>1164</v>
      </c>
      <c r="H1618" t="s">
        <v>21908</v>
      </c>
      <c r="I1618" t="s">
        <v>15011</v>
      </c>
      <c r="J1618" t="s">
        <v>21575</v>
      </c>
      <c r="K1618" s="72">
        <v>41584.519548611112</v>
      </c>
      <c r="L1618" s="72">
        <v>41584.519548611112</v>
      </c>
      <c r="M1618" t="s">
        <v>21893</v>
      </c>
      <c r="P1618" t="s">
        <v>21906</v>
      </c>
      <c r="Q1618" t="s">
        <v>21895</v>
      </c>
      <c r="R1618" t="s">
        <v>35</v>
      </c>
      <c r="S1618" t="s">
        <v>1253</v>
      </c>
      <c r="T1618" t="s">
        <v>21903</v>
      </c>
      <c r="U1618" t="s">
        <v>1252</v>
      </c>
      <c r="V1618" t="s">
        <v>1253</v>
      </c>
      <c r="W1618" t="s">
        <v>1251</v>
      </c>
      <c r="X1618" t="s">
        <v>996</v>
      </c>
    </row>
    <row r="1619" spans="1:24">
      <c r="A1619" t="s">
        <v>21909</v>
      </c>
      <c r="B1619" t="s">
        <v>1998</v>
      </c>
      <c r="C1619" t="s">
        <v>15034</v>
      </c>
      <c r="D1619" t="s">
        <v>5594</v>
      </c>
      <c r="E1619" t="s">
        <v>15094</v>
      </c>
      <c r="G1619" t="s">
        <v>1828</v>
      </c>
      <c r="H1619" t="s">
        <v>21910</v>
      </c>
      <c r="I1619" t="s">
        <v>15011</v>
      </c>
      <c r="J1619" t="s">
        <v>21575</v>
      </c>
      <c r="K1619" s="72">
        <v>41584.519641203704</v>
      </c>
      <c r="L1619" s="72">
        <v>41584.519641203704</v>
      </c>
      <c r="M1619" t="s">
        <v>21893</v>
      </c>
      <c r="P1619" t="s">
        <v>21911</v>
      </c>
      <c r="Q1619" t="s">
        <v>21895</v>
      </c>
      <c r="R1619" t="s">
        <v>35</v>
      </c>
      <c r="S1619" t="s">
        <v>1998</v>
      </c>
      <c r="T1619" t="s">
        <v>21903</v>
      </c>
      <c r="V1619" t="s">
        <v>1998</v>
      </c>
      <c r="W1619" t="s">
        <v>1996</v>
      </c>
      <c r="X1619" t="s">
        <v>1997</v>
      </c>
    </row>
    <row r="1620" spans="1:24">
      <c r="A1620" t="s">
        <v>21912</v>
      </c>
      <c r="B1620" t="s">
        <v>11499</v>
      </c>
      <c r="C1620" t="s">
        <v>15034</v>
      </c>
      <c r="D1620" t="s">
        <v>21913</v>
      </c>
      <c r="E1620" t="s">
        <v>11416</v>
      </c>
      <c r="G1620" t="s">
        <v>11416</v>
      </c>
      <c r="H1620" t="s">
        <v>21914</v>
      </c>
      <c r="I1620" t="s">
        <v>15011</v>
      </c>
      <c r="J1620" t="s">
        <v>21575</v>
      </c>
      <c r="K1620" s="72">
        <v>41584.51971064815</v>
      </c>
      <c r="L1620" s="72">
        <v>41584.51971064815</v>
      </c>
      <c r="M1620" t="s">
        <v>21915</v>
      </c>
      <c r="P1620" t="s">
        <v>21916</v>
      </c>
      <c r="Q1620" t="s">
        <v>21917</v>
      </c>
      <c r="R1620" t="s">
        <v>35</v>
      </c>
      <c r="S1620" t="s">
        <v>11499</v>
      </c>
      <c r="T1620" t="s">
        <v>21903</v>
      </c>
      <c r="U1620" t="s">
        <v>11498</v>
      </c>
      <c r="V1620" t="s">
        <v>11499</v>
      </c>
      <c r="W1620" t="s">
        <v>11496</v>
      </c>
      <c r="X1620" t="s">
        <v>11497</v>
      </c>
    </row>
    <row r="1621" spans="1:24">
      <c r="A1621" t="s">
        <v>21918</v>
      </c>
      <c r="B1621" t="s">
        <v>21919</v>
      </c>
      <c r="C1621" t="s">
        <v>15008</v>
      </c>
      <c r="D1621" t="s">
        <v>15147</v>
      </c>
      <c r="E1621" t="s">
        <v>15182</v>
      </c>
      <c r="G1621" t="s">
        <v>14689</v>
      </c>
      <c r="H1621" t="s">
        <v>21920</v>
      </c>
      <c r="I1621" t="s">
        <v>15011</v>
      </c>
      <c r="J1621" t="s">
        <v>21921</v>
      </c>
      <c r="K1621" s="72">
        <v>41585.502812500003</v>
      </c>
      <c r="L1621" s="72">
        <v>41585.631736111114</v>
      </c>
      <c r="M1621" t="s">
        <v>21922</v>
      </c>
      <c r="P1621" t="s">
        <v>21923</v>
      </c>
      <c r="Q1621" t="s">
        <v>21924</v>
      </c>
      <c r="R1621" t="s">
        <v>14693</v>
      </c>
      <c r="S1621" t="s">
        <v>14690</v>
      </c>
      <c r="T1621" t="s">
        <v>21925</v>
      </c>
      <c r="U1621" t="s">
        <v>14692</v>
      </c>
      <c r="W1621" t="s">
        <v>14690</v>
      </c>
      <c r="X1621" t="s">
        <v>14691</v>
      </c>
    </row>
    <row r="1622" spans="1:24">
      <c r="A1622" t="s">
        <v>21926</v>
      </c>
      <c r="B1622" t="s">
        <v>21927</v>
      </c>
      <c r="C1622" t="s">
        <v>15019</v>
      </c>
      <c r="D1622" t="s">
        <v>15081</v>
      </c>
      <c r="E1622" t="s">
        <v>15082</v>
      </c>
      <c r="G1622" t="s">
        <v>10589</v>
      </c>
      <c r="H1622" t="s">
        <v>21928</v>
      </c>
      <c r="I1622" t="s">
        <v>15011</v>
      </c>
      <c r="K1622" s="72">
        <v>44291.725983796299</v>
      </c>
      <c r="L1622" s="72">
        <v>44291.725983796299</v>
      </c>
      <c r="P1622" t="s">
        <v>11285</v>
      </c>
      <c r="Q1622" t="s">
        <v>15430</v>
      </c>
      <c r="R1622" t="s">
        <v>35</v>
      </c>
      <c r="S1622" t="s">
        <v>4535</v>
      </c>
      <c r="V1622" t="s">
        <v>21927</v>
      </c>
      <c r="W1622" t="s">
        <v>10602</v>
      </c>
      <c r="X1622" t="s">
        <v>21929</v>
      </c>
    </row>
    <row r="1623" spans="1:24">
      <c r="A1623" t="s">
        <v>21930</v>
      </c>
      <c r="B1623" t="s">
        <v>21931</v>
      </c>
      <c r="C1623" t="s">
        <v>15019</v>
      </c>
      <c r="D1623" t="s">
        <v>15081</v>
      </c>
      <c r="E1623" t="s">
        <v>15373</v>
      </c>
      <c r="G1623" t="s">
        <v>1064</v>
      </c>
      <c r="H1623" t="s">
        <v>21932</v>
      </c>
      <c r="I1623" t="s">
        <v>15011</v>
      </c>
      <c r="J1623" t="s">
        <v>15022</v>
      </c>
      <c r="K1623" s="72">
        <v>41591.336296296293</v>
      </c>
      <c r="L1623" s="72">
        <v>44305.545937499999</v>
      </c>
      <c r="M1623" t="s">
        <v>17776</v>
      </c>
      <c r="P1623" t="s">
        <v>17777</v>
      </c>
      <c r="Q1623" t="s">
        <v>21933</v>
      </c>
      <c r="R1623" t="s">
        <v>35</v>
      </c>
      <c r="S1623" t="s">
        <v>1148</v>
      </c>
      <c r="U1623" t="s">
        <v>1133</v>
      </c>
      <c r="V1623" t="s">
        <v>1148</v>
      </c>
      <c r="W1623" t="s">
        <v>1132</v>
      </c>
      <c r="X1623" t="s">
        <v>1147</v>
      </c>
    </row>
    <row r="1624" spans="1:24">
      <c r="A1624" t="s">
        <v>21934</v>
      </c>
      <c r="B1624" t="s">
        <v>21935</v>
      </c>
      <c r="C1624" t="s">
        <v>15019</v>
      </c>
      <c r="D1624" t="s">
        <v>15081</v>
      </c>
      <c r="E1624" t="s">
        <v>15373</v>
      </c>
      <c r="G1624" t="s">
        <v>1064</v>
      </c>
      <c r="H1624" t="s">
        <v>21936</v>
      </c>
      <c r="I1624" t="s">
        <v>15011</v>
      </c>
      <c r="J1624" t="s">
        <v>15022</v>
      </c>
      <c r="K1624" s="72">
        <v>41591.336412037039</v>
      </c>
      <c r="L1624" s="72">
        <v>41591.336770833332</v>
      </c>
      <c r="M1624" t="s">
        <v>17782</v>
      </c>
      <c r="P1624" t="s">
        <v>17777</v>
      </c>
      <c r="Q1624" t="s">
        <v>21933</v>
      </c>
      <c r="R1624" t="s">
        <v>35</v>
      </c>
      <c r="S1624" t="s">
        <v>1149</v>
      </c>
      <c r="U1624" t="s">
        <v>1135</v>
      </c>
      <c r="V1624" t="s">
        <v>1148</v>
      </c>
      <c r="W1624" t="s">
        <v>1132</v>
      </c>
      <c r="X1624" t="s">
        <v>1147</v>
      </c>
    </row>
    <row r="1625" spans="1:24">
      <c r="A1625" t="s">
        <v>21937</v>
      </c>
      <c r="B1625" t="s">
        <v>21938</v>
      </c>
      <c r="C1625" t="s">
        <v>15019</v>
      </c>
      <c r="D1625" t="s">
        <v>15081</v>
      </c>
      <c r="E1625" t="s">
        <v>15373</v>
      </c>
      <c r="G1625" t="s">
        <v>1064</v>
      </c>
      <c r="H1625" t="s">
        <v>21939</v>
      </c>
      <c r="I1625" t="s">
        <v>15011</v>
      </c>
      <c r="J1625" t="s">
        <v>15022</v>
      </c>
      <c r="K1625" s="72">
        <v>41591.336851851855</v>
      </c>
      <c r="L1625" s="72">
        <v>44305.546018518522</v>
      </c>
      <c r="M1625" t="s">
        <v>17776</v>
      </c>
      <c r="P1625" t="s">
        <v>17777</v>
      </c>
      <c r="Q1625" t="s">
        <v>21933</v>
      </c>
      <c r="R1625" t="s">
        <v>35</v>
      </c>
      <c r="S1625" t="s">
        <v>1154</v>
      </c>
      <c r="U1625" t="s">
        <v>1133</v>
      </c>
      <c r="V1625" t="s">
        <v>1154</v>
      </c>
      <c r="W1625" t="s">
        <v>1132</v>
      </c>
      <c r="X1625" t="s">
        <v>1153</v>
      </c>
    </row>
    <row r="1626" spans="1:24">
      <c r="A1626" t="s">
        <v>21940</v>
      </c>
      <c r="B1626" t="s">
        <v>21941</v>
      </c>
      <c r="C1626" t="s">
        <v>15019</v>
      </c>
      <c r="D1626" t="s">
        <v>15081</v>
      </c>
      <c r="E1626" t="s">
        <v>15373</v>
      </c>
      <c r="G1626" t="s">
        <v>1064</v>
      </c>
      <c r="H1626" t="s">
        <v>21942</v>
      </c>
      <c r="I1626" t="s">
        <v>15011</v>
      </c>
      <c r="J1626" t="s">
        <v>15022</v>
      </c>
      <c r="K1626" s="72">
        <v>41591.337187500001</v>
      </c>
      <c r="L1626" s="72">
        <v>41591.337418981479</v>
      </c>
      <c r="M1626" t="s">
        <v>17782</v>
      </c>
      <c r="P1626" t="s">
        <v>17777</v>
      </c>
      <c r="Q1626" t="s">
        <v>21933</v>
      </c>
      <c r="R1626" t="s">
        <v>35</v>
      </c>
      <c r="S1626" t="s">
        <v>1155</v>
      </c>
      <c r="U1626" t="s">
        <v>1151</v>
      </c>
      <c r="V1626" t="s">
        <v>1154</v>
      </c>
      <c r="W1626" t="s">
        <v>1132</v>
      </c>
      <c r="X1626" t="s">
        <v>1153</v>
      </c>
    </row>
    <row r="1627" spans="1:24">
      <c r="A1627" t="s">
        <v>21943</v>
      </c>
      <c r="B1627" t="s">
        <v>21944</v>
      </c>
      <c r="C1627" t="s">
        <v>15019</v>
      </c>
      <c r="D1627" t="s">
        <v>15081</v>
      </c>
      <c r="E1627" t="s">
        <v>15373</v>
      </c>
      <c r="G1627" t="s">
        <v>1064</v>
      </c>
      <c r="H1627" t="s">
        <v>21945</v>
      </c>
      <c r="I1627" t="s">
        <v>15011</v>
      </c>
      <c r="J1627" t="s">
        <v>15022</v>
      </c>
      <c r="K1627" s="72">
        <v>41591.337534722225</v>
      </c>
      <c r="L1627" s="72">
        <v>44305.546111111114</v>
      </c>
      <c r="M1627" t="s">
        <v>17776</v>
      </c>
      <c r="P1627" t="s">
        <v>17777</v>
      </c>
      <c r="Q1627" t="s">
        <v>21933</v>
      </c>
      <c r="R1627" t="s">
        <v>35</v>
      </c>
      <c r="S1627" t="s">
        <v>1138</v>
      </c>
      <c r="U1627" t="s">
        <v>1133</v>
      </c>
      <c r="V1627" t="s">
        <v>1138</v>
      </c>
      <c r="W1627" t="s">
        <v>1132</v>
      </c>
      <c r="X1627" t="s">
        <v>1137</v>
      </c>
    </row>
    <row r="1628" spans="1:24">
      <c r="A1628" t="s">
        <v>21946</v>
      </c>
      <c r="B1628" t="s">
        <v>1058</v>
      </c>
      <c r="C1628" t="s">
        <v>15019</v>
      </c>
      <c r="D1628" t="s">
        <v>15081</v>
      </c>
      <c r="E1628" t="s">
        <v>15373</v>
      </c>
      <c r="G1628" t="s">
        <v>937</v>
      </c>
      <c r="H1628" t="s">
        <v>21947</v>
      </c>
      <c r="I1628" t="s">
        <v>15011</v>
      </c>
      <c r="J1628" t="s">
        <v>15022</v>
      </c>
      <c r="K1628" s="72">
        <v>42146.683530092596</v>
      </c>
      <c r="L1628" s="72">
        <v>43425.636979166666</v>
      </c>
      <c r="M1628" t="s">
        <v>21948</v>
      </c>
      <c r="P1628" t="s">
        <v>21949</v>
      </c>
      <c r="Q1628" t="s">
        <v>21950</v>
      </c>
      <c r="R1628" t="s">
        <v>430</v>
      </c>
      <c r="S1628" t="s">
        <v>21951</v>
      </c>
      <c r="T1628" t="s">
        <v>21952</v>
      </c>
      <c r="U1628" t="s">
        <v>939</v>
      </c>
      <c r="V1628" t="s">
        <v>21951</v>
      </c>
      <c r="W1628" t="s">
        <v>1058</v>
      </c>
      <c r="X1628" t="s">
        <v>429</v>
      </c>
    </row>
    <row r="1629" spans="1:24">
      <c r="A1629" t="s">
        <v>21953</v>
      </c>
      <c r="B1629" t="s">
        <v>21954</v>
      </c>
      <c r="C1629" t="s">
        <v>15019</v>
      </c>
      <c r="D1629" t="s">
        <v>15081</v>
      </c>
      <c r="E1629" t="s">
        <v>15373</v>
      </c>
      <c r="G1629" t="s">
        <v>1064</v>
      </c>
      <c r="H1629" t="s">
        <v>21955</v>
      </c>
      <c r="I1629" t="s">
        <v>15011</v>
      </c>
      <c r="J1629" t="s">
        <v>15022</v>
      </c>
      <c r="K1629" s="72">
        <v>41591.337627314817</v>
      </c>
      <c r="L1629" s="72">
        <v>41591.337627314817</v>
      </c>
      <c r="M1629" t="s">
        <v>17782</v>
      </c>
      <c r="P1629" t="s">
        <v>17777</v>
      </c>
      <c r="Q1629" t="s">
        <v>21933</v>
      </c>
      <c r="R1629" t="s">
        <v>35</v>
      </c>
      <c r="S1629" t="s">
        <v>1139</v>
      </c>
      <c r="U1629" t="s">
        <v>1135</v>
      </c>
      <c r="V1629" t="s">
        <v>1138</v>
      </c>
      <c r="W1629" t="s">
        <v>1132</v>
      </c>
      <c r="X1629" t="s">
        <v>1137</v>
      </c>
    </row>
    <row r="1630" spans="1:24">
      <c r="A1630" t="s">
        <v>21956</v>
      </c>
      <c r="B1630" t="s">
        <v>21957</v>
      </c>
      <c r="C1630" t="s">
        <v>15019</v>
      </c>
      <c r="D1630" t="s">
        <v>15081</v>
      </c>
      <c r="E1630" t="s">
        <v>15373</v>
      </c>
      <c r="G1630" t="s">
        <v>1064</v>
      </c>
      <c r="H1630" t="s">
        <v>21958</v>
      </c>
      <c r="I1630" t="s">
        <v>15011</v>
      </c>
      <c r="J1630" t="s">
        <v>15022</v>
      </c>
      <c r="K1630" s="72">
        <v>41591.337754629632</v>
      </c>
      <c r="L1630" s="72">
        <v>44305.546203703707</v>
      </c>
      <c r="M1630" t="s">
        <v>17776</v>
      </c>
      <c r="P1630" t="s">
        <v>17777</v>
      </c>
      <c r="Q1630" t="s">
        <v>21933</v>
      </c>
      <c r="R1630" t="s">
        <v>35</v>
      </c>
      <c r="S1630" t="s">
        <v>1143</v>
      </c>
      <c r="U1630" t="s">
        <v>1133</v>
      </c>
      <c r="V1630" t="s">
        <v>1143</v>
      </c>
      <c r="W1630" t="s">
        <v>1132</v>
      </c>
      <c r="X1630" t="s">
        <v>1142</v>
      </c>
    </row>
    <row r="1631" spans="1:24">
      <c r="A1631" t="s">
        <v>21959</v>
      </c>
      <c r="B1631" t="s">
        <v>21960</v>
      </c>
      <c r="C1631" t="s">
        <v>15019</v>
      </c>
      <c r="D1631" t="s">
        <v>15081</v>
      </c>
      <c r="E1631" t="s">
        <v>15373</v>
      </c>
      <c r="G1631" t="s">
        <v>1064</v>
      </c>
      <c r="H1631" t="s">
        <v>21961</v>
      </c>
      <c r="I1631" t="s">
        <v>15011</v>
      </c>
      <c r="J1631" t="s">
        <v>15022</v>
      </c>
      <c r="K1631" s="72">
        <v>41591.337835648148</v>
      </c>
      <c r="L1631" s="72">
        <v>41591.337835648148</v>
      </c>
      <c r="M1631" t="s">
        <v>17782</v>
      </c>
      <c r="P1631" t="s">
        <v>17777</v>
      </c>
      <c r="Q1631" t="s">
        <v>21933</v>
      </c>
      <c r="R1631" t="s">
        <v>35</v>
      </c>
      <c r="S1631" t="s">
        <v>1144</v>
      </c>
      <c r="U1631" t="s">
        <v>1135</v>
      </c>
      <c r="V1631" t="s">
        <v>1143</v>
      </c>
      <c r="W1631" t="s">
        <v>1132</v>
      </c>
      <c r="X1631" t="s">
        <v>1142</v>
      </c>
    </row>
    <row r="1632" spans="1:24">
      <c r="A1632" t="s">
        <v>21962</v>
      </c>
      <c r="B1632" t="s">
        <v>21963</v>
      </c>
      <c r="C1632" t="s">
        <v>15034</v>
      </c>
      <c r="D1632" t="s">
        <v>5734</v>
      </c>
      <c r="E1632" t="s">
        <v>15125</v>
      </c>
      <c r="G1632" t="s">
        <v>3209</v>
      </c>
      <c r="I1632" t="s">
        <v>15011</v>
      </c>
      <c r="J1632" t="s">
        <v>21964</v>
      </c>
      <c r="K1632" s="72">
        <v>41592.421296296299</v>
      </c>
      <c r="L1632" s="72">
        <v>41592.421296296299</v>
      </c>
      <c r="M1632" t="s">
        <v>21965</v>
      </c>
      <c r="P1632" t="s">
        <v>16139</v>
      </c>
      <c r="Q1632" t="s">
        <v>21966</v>
      </c>
      <c r="R1632" t="s">
        <v>35</v>
      </c>
      <c r="T1632" t="s">
        <v>21967</v>
      </c>
      <c r="U1632" t="s">
        <v>3413</v>
      </c>
      <c r="W1632" t="s">
        <v>3408</v>
      </c>
      <c r="X1632" t="s">
        <v>3408</v>
      </c>
    </row>
    <row r="1633" spans="1:24">
      <c r="A1633" t="s">
        <v>21968</v>
      </c>
      <c r="B1633" t="s">
        <v>21969</v>
      </c>
      <c r="C1633" t="s">
        <v>15068</v>
      </c>
      <c r="D1633" t="s">
        <v>16023</v>
      </c>
      <c r="E1633" t="s">
        <v>2793</v>
      </c>
      <c r="G1633" t="s">
        <v>2793</v>
      </c>
      <c r="H1633" t="s">
        <v>21970</v>
      </c>
      <c r="I1633" t="s">
        <v>15011</v>
      </c>
      <c r="J1633" t="s">
        <v>21971</v>
      </c>
      <c r="K1633" s="72">
        <v>41596.569467592592</v>
      </c>
      <c r="L1633" s="72">
        <v>41596.569467592592</v>
      </c>
      <c r="M1633" t="s">
        <v>21972</v>
      </c>
      <c r="P1633" t="s">
        <v>21973</v>
      </c>
      <c r="Q1633" t="s">
        <v>21974</v>
      </c>
      <c r="R1633" t="s">
        <v>395</v>
      </c>
      <c r="S1633" t="s">
        <v>21975</v>
      </c>
      <c r="T1633" t="s">
        <v>21976</v>
      </c>
      <c r="U1633" t="s">
        <v>2869</v>
      </c>
      <c r="V1633" t="s">
        <v>21977</v>
      </c>
      <c r="W1633" t="s">
        <v>2867</v>
      </c>
      <c r="X1633" t="s">
        <v>2868</v>
      </c>
    </row>
    <row r="1634" spans="1:24">
      <c r="A1634" t="s">
        <v>21978</v>
      </c>
      <c r="B1634" t="s">
        <v>21979</v>
      </c>
      <c r="C1634" t="s">
        <v>15008</v>
      </c>
      <c r="D1634" t="s">
        <v>16023</v>
      </c>
      <c r="E1634" t="s">
        <v>2793</v>
      </c>
      <c r="G1634" t="s">
        <v>2793</v>
      </c>
      <c r="H1634" t="s">
        <v>21980</v>
      </c>
      <c r="I1634" t="s">
        <v>15011</v>
      </c>
      <c r="J1634" t="s">
        <v>21981</v>
      </c>
      <c r="K1634" s="72">
        <v>41596.63380787037</v>
      </c>
      <c r="L1634" s="72">
        <v>41596.63380787037</v>
      </c>
      <c r="M1634" t="s">
        <v>21982</v>
      </c>
      <c r="P1634" t="s">
        <v>21973</v>
      </c>
      <c r="Q1634" t="s">
        <v>21983</v>
      </c>
      <c r="R1634" t="s">
        <v>395</v>
      </c>
      <c r="S1634" t="s">
        <v>21984</v>
      </c>
      <c r="T1634" t="s">
        <v>21976</v>
      </c>
      <c r="U1634" t="s">
        <v>2869</v>
      </c>
      <c r="W1634" t="s">
        <v>2874</v>
      </c>
      <c r="X1634" t="s">
        <v>2875</v>
      </c>
    </row>
    <row r="1635" spans="1:24">
      <c r="A1635" t="s">
        <v>21985</v>
      </c>
      <c r="B1635" t="s">
        <v>21986</v>
      </c>
      <c r="C1635" t="s">
        <v>15068</v>
      </c>
      <c r="D1635" t="s">
        <v>16023</v>
      </c>
      <c r="E1635" t="s">
        <v>2793</v>
      </c>
      <c r="G1635" t="s">
        <v>2793</v>
      </c>
      <c r="H1635" t="s">
        <v>21987</v>
      </c>
      <c r="I1635" t="s">
        <v>15011</v>
      </c>
      <c r="J1635" t="s">
        <v>21988</v>
      </c>
      <c r="K1635" s="72">
        <v>41596.637824074074</v>
      </c>
      <c r="L1635" s="72">
        <v>41596.637824074074</v>
      </c>
      <c r="M1635" t="s">
        <v>21989</v>
      </c>
      <c r="P1635" t="s">
        <v>21990</v>
      </c>
      <c r="Q1635" t="s">
        <v>16579</v>
      </c>
      <c r="R1635" t="s">
        <v>395</v>
      </c>
      <c r="S1635" t="s">
        <v>21991</v>
      </c>
      <c r="T1635" t="s">
        <v>21976</v>
      </c>
      <c r="U1635" t="s">
        <v>2872</v>
      </c>
      <c r="W1635" t="s">
        <v>2870</v>
      </c>
      <c r="X1635" t="s">
        <v>2871</v>
      </c>
    </row>
    <row r="1636" spans="1:24">
      <c r="A1636" t="s">
        <v>21992</v>
      </c>
      <c r="B1636" t="s">
        <v>21993</v>
      </c>
      <c r="C1636" t="s">
        <v>15068</v>
      </c>
      <c r="D1636" t="s">
        <v>16023</v>
      </c>
      <c r="E1636" t="s">
        <v>2793</v>
      </c>
      <c r="G1636" t="s">
        <v>2793</v>
      </c>
      <c r="H1636" t="s">
        <v>21994</v>
      </c>
      <c r="I1636" t="s">
        <v>15011</v>
      </c>
      <c r="J1636" t="s">
        <v>21995</v>
      </c>
      <c r="K1636" s="72">
        <v>41596.643379629626</v>
      </c>
      <c r="L1636" s="72">
        <v>41596.643379629626</v>
      </c>
      <c r="M1636" t="s">
        <v>21989</v>
      </c>
      <c r="P1636" t="s">
        <v>21990</v>
      </c>
      <c r="Q1636" t="s">
        <v>21996</v>
      </c>
      <c r="R1636" t="s">
        <v>395</v>
      </c>
      <c r="S1636" t="s">
        <v>21997</v>
      </c>
      <c r="T1636" t="s">
        <v>21976</v>
      </c>
      <c r="U1636" t="s">
        <v>2872</v>
      </c>
      <c r="V1636" t="s">
        <v>21998</v>
      </c>
      <c r="W1636" t="s">
        <v>2873</v>
      </c>
      <c r="X1636" t="s">
        <v>2871</v>
      </c>
    </row>
    <row r="1637" spans="1:24">
      <c r="A1637" t="s">
        <v>21999</v>
      </c>
      <c r="B1637" t="s">
        <v>12226</v>
      </c>
      <c r="C1637" t="s">
        <v>15068</v>
      </c>
      <c r="D1637" t="s">
        <v>15081</v>
      </c>
      <c r="E1637" t="s">
        <v>15373</v>
      </c>
      <c r="G1637" t="s">
        <v>12224</v>
      </c>
      <c r="H1637" t="s">
        <v>22000</v>
      </c>
      <c r="I1637" t="s">
        <v>15011</v>
      </c>
      <c r="J1637" t="s">
        <v>22001</v>
      </c>
      <c r="K1637" s="72">
        <v>41599.376481481479</v>
      </c>
      <c r="L1637" s="72">
        <v>41628.575567129628</v>
      </c>
      <c r="M1637" t="s">
        <v>17122</v>
      </c>
      <c r="P1637" t="s">
        <v>17123</v>
      </c>
      <c r="Q1637" t="s">
        <v>17124</v>
      </c>
      <c r="R1637" t="s">
        <v>35</v>
      </c>
      <c r="S1637" t="s">
        <v>12226</v>
      </c>
      <c r="T1637" t="s">
        <v>22002</v>
      </c>
      <c r="U1637" t="s">
        <v>12225</v>
      </c>
      <c r="V1637" t="s">
        <v>12226</v>
      </c>
      <c r="W1637" t="s">
        <v>7264</v>
      </c>
    </row>
    <row r="1638" spans="1:24">
      <c r="A1638" t="s">
        <v>22003</v>
      </c>
      <c r="B1638" t="s">
        <v>22004</v>
      </c>
      <c r="C1638" t="s">
        <v>15034</v>
      </c>
      <c r="D1638" t="s">
        <v>15069</v>
      </c>
      <c r="E1638" t="s">
        <v>15058</v>
      </c>
      <c r="F1638">
        <v>25</v>
      </c>
      <c r="G1638" t="s">
        <v>3037</v>
      </c>
      <c r="H1638" t="s">
        <v>22005</v>
      </c>
      <c r="I1638" t="s">
        <v>15011</v>
      </c>
      <c r="J1638" t="s">
        <v>22006</v>
      </c>
      <c r="K1638" s="72">
        <v>41600.583344907405</v>
      </c>
      <c r="L1638" s="72">
        <v>42103.643136574072</v>
      </c>
      <c r="M1638" t="s">
        <v>22007</v>
      </c>
      <c r="P1638" t="s">
        <v>15169</v>
      </c>
      <c r="Q1638" t="s">
        <v>15170</v>
      </c>
      <c r="R1638" t="s">
        <v>1446</v>
      </c>
      <c r="S1638" t="s">
        <v>3048</v>
      </c>
      <c r="T1638" t="s">
        <v>22008</v>
      </c>
      <c r="U1638" t="s">
        <v>1528</v>
      </c>
      <c r="W1638" t="s">
        <v>3048</v>
      </c>
    </row>
    <row r="1639" spans="1:24">
      <c r="A1639" t="s">
        <v>22009</v>
      </c>
      <c r="B1639" t="s">
        <v>22010</v>
      </c>
      <c r="C1639" t="s">
        <v>15034</v>
      </c>
      <c r="D1639" t="s">
        <v>1792</v>
      </c>
      <c r="E1639" t="s">
        <v>15058</v>
      </c>
      <c r="G1639" t="s">
        <v>6841</v>
      </c>
      <c r="H1639" t="s">
        <v>22011</v>
      </c>
      <c r="I1639" t="s">
        <v>15011</v>
      </c>
      <c r="J1639" t="s">
        <v>19817</v>
      </c>
      <c r="K1639" s="72">
        <v>41606.270115740743</v>
      </c>
      <c r="L1639" s="72">
        <v>41606.270115740743</v>
      </c>
      <c r="M1639" t="s">
        <v>22012</v>
      </c>
      <c r="P1639" t="s">
        <v>11274</v>
      </c>
      <c r="Q1639" t="s">
        <v>22013</v>
      </c>
      <c r="R1639" t="s">
        <v>2940</v>
      </c>
      <c r="T1639" t="s">
        <v>22014</v>
      </c>
      <c r="W1639" t="s">
        <v>5711</v>
      </c>
    </row>
    <row r="1640" spans="1:24">
      <c r="A1640" t="s">
        <v>22015</v>
      </c>
      <c r="B1640" t="s">
        <v>22016</v>
      </c>
      <c r="C1640" t="s">
        <v>15019</v>
      </c>
      <c r="D1640" t="s">
        <v>1792</v>
      </c>
      <c r="E1640" t="s">
        <v>15058</v>
      </c>
      <c r="G1640" t="s">
        <v>6841</v>
      </c>
      <c r="I1640" t="s">
        <v>15011</v>
      </c>
      <c r="J1640" t="s">
        <v>22017</v>
      </c>
      <c r="K1640" s="72">
        <v>41606.270196759258</v>
      </c>
      <c r="L1640" s="72">
        <v>41606.270196759258</v>
      </c>
      <c r="M1640" t="s">
        <v>22018</v>
      </c>
      <c r="P1640" t="s">
        <v>11274</v>
      </c>
      <c r="Q1640" t="s">
        <v>22014</v>
      </c>
      <c r="R1640" t="s">
        <v>2940</v>
      </c>
      <c r="W1640" t="s">
        <v>7245</v>
      </c>
      <c r="X1640" t="s">
        <v>7246</v>
      </c>
    </row>
    <row r="1641" spans="1:24">
      <c r="A1641" t="s">
        <v>22019</v>
      </c>
      <c r="B1641" t="s">
        <v>22020</v>
      </c>
      <c r="C1641" t="s">
        <v>15019</v>
      </c>
      <c r="D1641" t="s">
        <v>1792</v>
      </c>
      <c r="E1641" t="s">
        <v>15082</v>
      </c>
      <c r="G1641" t="s">
        <v>14782</v>
      </c>
      <c r="H1641" t="s">
        <v>22021</v>
      </c>
      <c r="I1641" t="s">
        <v>15011</v>
      </c>
      <c r="J1641" t="s">
        <v>15022</v>
      </c>
      <c r="K1641" s="72">
        <v>41606.270289351851</v>
      </c>
      <c r="L1641" s="72">
        <v>41607.54760416667</v>
      </c>
      <c r="M1641" t="s">
        <v>22022</v>
      </c>
      <c r="P1641" t="s">
        <v>11274</v>
      </c>
      <c r="Q1641" t="s">
        <v>22014</v>
      </c>
      <c r="R1641" t="s">
        <v>2940</v>
      </c>
      <c r="S1641" t="s">
        <v>14814</v>
      </c>
      <c r="U1641" t="s">
        <v>14787</v>
      </c>
      <c r="W1641" t="s">
        <v>7245</v>
      </c>
      <c r="X1641" t="s">
        <v>14813</v>
      </c>
    </row>
    <row r="1642" spans="1:24">
      <c r="A1642" t="s">
        <v>22023</v>
      </c>
      <c r="B1642" t="s">
        <v>22024</v>
      </c>
      <c r="C1642" t="s">
        <v>15068</v>
      </c>
      <c r="D1642" t="s">
        <v>15147</v>
      </c>
      <c r="E1642" t="s">
        <v>15526</v>
      </c>
      <c r="G1642" t="s">
        <v>12307</v>
      </c>
      <c r="H1642" t="s">
        <v>22025</v>
      </c>
      <c r="I1642" t="s">
        <v>15011</v>
      </c>
      <c r="J1642" t="s">
        <v>22026</v>
      </c>
      <c r="K1642" s="72">
        <v>41607.462777777779</v>
      </c>
      <c r="L1642" s="72">
        <v>41607.462777777779</v>
      </c>
      <c r="M1642" t="s">
        <v>21597</v>
      </c>
      <c r="P1642" t="s">
        <v>21598</v>
      </c>
      <c r="Q1642" t="s">
        <v>18744</v>
      </c>
      <c r="R1642" t="s">
        <v>78</v>
      </c>
      <c r="S1642" t="s">
        <v>12309</v>
      </c>
      <c r="T1642" t="s">
        <v>22027</v>
      </c>
      <c r="V1642" t="s">
        <v>22024</v>
      </c>
      <c r="W1642" t="s">
        <v>12308</v>
      </c>
      <c r="X1642" t="s">
        <v>89</v>
      </c>
    </row>
    <row r="1643" spans="1:24">
      <c r="A1643" t="s">
        <v>22028</v>
      </c>
      <c r="B1643" t="s">
        <v>22029</v>
      </c>
      <c r="C1643" t="s">
        <v>15068</v>
      </c>
      <c r="D1643" t="s">
        <v>15147</v>
      </c>
      <c r="E1643" t="s">
        <v>15526</v>
      </c>
      <c r="G1643" t="s">
        <v>12307</v>
      </c>
      <c r="H1643" t="s">
        <v>22030</v>
      </c>
      <c r="I1643" t="s">
        <v>15011</v>
      </c>
      <c r="J1643" t="s">
        <v>22026</v>
      </c>
      <c r="K1643" s="72">
        <v>41607.464166666665</v>
      </c>
      <c r="L1643" s="72">
        <v>41607.464166666665</v>
      </c>
      <c r="M1643" t="s">
        <v>21597</v>
      </c>
      <c r="P1643" t="s">
        <v>21598</v>
      </c>
      <c r="Q1643" t="s">
        <v>18744</v>
      </c>
      <c r="R1643" t="s">
        <v>78</v>
      </c>
      <c r="S1643" t="s">
        <v>12312</v>
      </c>
      <c r="T1643" t="s">
        <v>22027</v>
      </c>
      <c r="V1643" t="s">
        <v>22029</v>
      </c>
      <c r="W1643" t="s">
        <v>12311</v>
      </c>
      <c r="X1643" t="s">
        <v>89</v>
      </c>
    </row>
    <row r="1644" spans="1:24">
      <c r="A1644" t="s">
        <v>22031</v>
      </c>
      <c r="B1644" t="s">
        <v>22032</v>
      </c>
      <c r="C1644" t="s">
        <v>15019</v>
      </c>
      <c r="D1644" t="s">
        <v>15088</v>
      </c>
      <c r="E1644" t="s">
        <v>15089</v>
      </c>
      <c r="F1644">
        <v>22</v>
      </c>
      <c r="G1644" t="s">
        <v>12360</v>
      </c>
      <c r="H1644" t="s">
        <v>22033</v>
      </c>
      <c r="I1644" t="s">
        <v>15011</v>
      </c>
      <c r="J1644" t="s">
        <v>15022</v>
      </c>
      <c r="K1644" s="72">
        <v>41607.427430555559</v>
      </c>
      <c r="L1644" s="72">
        <v>41607.427430555559</v>
      </c>
      <c r="P1644" t="s">
        <v>17550</v>
      </c>
      <c r="Q1644" t="s">
        <v>22034</v>
      </c>
      <c r="R1644" t="s">
        <v>5159</v>
      </c>
      <c r="S1644" t="s">
        <v>12367</v>
      </c>
      <c r="W1644" t="s">
        <v>12360</v>
      </c>
      <c r="X1644" t="s">
        <v>12367</v>
      </c>
    </row>
    <row r="1645" spans="1:24">
      <c r="A1645" t="s">
        <v>22035</v>
      </c>
      <c r="B1645" t="s">
        <v>22036</v>
      </c>
      <c r="C1645" t="s">
        <v>15019</v>
      </c>
      <c r="D1645" t="s">
        <v>15088</v>
      </c>
      <c r="E1645" t="s">
        <v>15089</v>
      </c>
      <c r="F1645">
        <v>22</v>
      </c>
      <c r="G1645" t="s">
        <v>12360</v>
      </c>
      <c r="H1645" t="s">
        <v>22037</v>
      </c>
      <c r="I1645" t="s">
        <v>15011</v>
      </c>
      <c r="J1645" t="s">
        <v>15022</v>
      </c>
      <c r="K1645" s="72">
        <v>41607.427476851852</v>
      </c>
      <c r="L1645" s="72">
        <v>41607.427476851852</v>
      </c>
      <c r="P1645" t="s">
        <v>17550</v>
      </c>
      <c r="Q1645" t="s">
        <v>22038</v>
      </c>
      <c r="R1645" t="s">
        <v>5159</v>
      </c>
      <c r="S1645" t="s">
        <v>12365</v>
      </c>
      <c r="W1645" t="s">
        <v>12360</v>
      </c>
      <c r="X1645" t="s">
        <v>12365</v>
      </c>
    </row>
    <row r="1646" spans="1:24">
      <c r="A1646" t="s">
        <v>22039</v>
      </c>
      <c r="B1646" t="s">
        <v>22040</v>
      </c>
      <c r="C1646" t="s">
        <v>15019</v>
      </c>
      <c r="D1646" t="s">
        <v>16705</v>
      </c>
      <c r="E1646" t="s">
        <v>15119</v>
      </c>
      <c r="G1646" t="s">
        <v>4789</v>
      </c>
      <c r="H1646" t="s">
        <v>22041</v>
      </c>
      <c r="I1646" t="s">
        <v>15011</v>
      </c>
      <c r="J1646" t="s">
        <v>15022</v>
      </c>
      <c r="K1646" s="72">
        <v>41607.551180555558</v>
      </c>
      <c r="L1646" s="72">
        <v>41607.551180555558</v>
      </c>
      <c r="M1646" t="s">
        <v>22042</v>
      </c>
      <c r="P1646" t="s">
        <v>16708</v>
      </c>
      <c r="Q1646" t="s">
        <v>22043</v>
      </c>
      <c r="R1646" t="s">
        <v>7829</v>
      </c>
      <c r="U1646" t="s">
        <v>7828</v>
      </c>
      <c r="W1646" t="s">
        <v>7826</v>
      </c>
      <c r="X1646" t="s">
        <v>7827</v>
      </c>
    </row>
    <row r="1647" spans="1:24">
      <c r="A1647" t="s">
        <v>22044</v>
      </c>
      <c r="B1647" t="s">
        <v>22045</v>
      </c>
      <c r="C1647" t="s">
        <v>15034</v>
      </c>
      <c r="D1647" t="s">
        <v>16705</v>
      </c>
      <c r="E1647" t="s">
        <v>15119</v>
      </c>
      <c r="G1647" t="s">
        <v>4789</v>
      </c>
      <c r="H1647" t="s">
        <v>22046</v>
      </c>
      <c r="I1647" t="s">
        <v>15011</v>
      </c>
      <c r="J1647" t="s">
        <v>22047</v>
      </c>
      <c r="K1647" s="72">
        <v>41607.551238425927</v>
      </c>
      <c r="L1647" s="72">
        <v>41607.551238425927</v>
      </c>
      <c r="M1647" t="s">
        <v>22048</v>
      </c>
      <c r="P1647" t="s">
        <v>16708</v>
      </c>
      <c r="Q1647" t="s">
        <v>22049</v>
      </c>
      <c r="R1647" t="s">
        <v>7829</v>
      </c>
      <c r="S1647" t="s">
        <v>7832</v>
      </c>
      <c r="T1647" t="s">
        <v>22043</v>
      </c>
      <c r="U1647" t="s">
        <v>7828</v>
      </c>
      <c r="W1647" t="s">
        <v>7830</v>
      </c>
      <c r="X1647" t="s">
        <v>7831</v>
      </c>
    </row>
    <row r="1648" spans="1:24">
      <c r="A1648" t="s">
        <v>22050</v>
      </c>
      <c r="B1648" t="s">
        <v>10312</v>
      </c>
      <c r="C1648" t="s">
        <v>15019</v>
      </c>
      <c r="D1648" t="s">
        <v>5734</v>
      </c>
      <c r="E1648" t="s">
        <v>15125</v>
      </c>
      <c r="G1648" t="s">
        <v>10309</v>
      </c>
      <c r="H1648" t="s">
        <v>22051</v>
      </c>
      <c r="I1648" t="s">
        <v>15011</v>
      </c>
      <c r="J1648" t="s">
        <v>15022</v>
      </c>
      <c r="K1648" s="72">
        <v>41607.56145833333</v>
      </c>
      <c r="L1648" s="72">
        <v>41607.56145833333</v>
      </c>
      <c r="P1648" t="s">
        <v>12517</v>
      </c>
      <c r="Q1648" t="s">
        <v>22027</v>
      </c>
      <c r="R1648" t="s">
        <v>35</v>
      </c>
      <c r="S1648" t="s">
        <v>10312</v>
      </c>
      <c r="U1648" t="s">
        <v>10216</v>
      </c>
      <c r="V1648" t="s">
        <v>10312</v>
      </c>
      <c r="W1648" t="s">
        <v>10310</v>
      </c>
      <c r="X1648" t="s">
        <v>10311</v>
      </c>
    </row>
    <row r="1649" spans="1:24">
      <c r="A1649" t="s">
        <v>22052</v>
      </c>
      <c r="B1649" t="s">
        <v>13598</v>
      </c>
      <c r="C1649" t="s">
        <v>15034</v>
      </c>
      <c r="D1649" t="s">
        <v>15069</v>
      </c>
      <c r="E1649" t="s">
        <v>16797</v>
      </c>
      <c r="F1649">
        <v>25</v>
      </c>
      <c r="G1649" t="s">
        <v>13478</v>
      </c>
      <c r="I1649" t="s">
        <v>15011</v>
      </c>
      <c r="J1649" t="s">
        <v>22053</v>
      </c>
      <c r="K1649" s="72">
        <v>41607.575648148151</v>
      </c>
      <c r="L1649" s="72">
        <v>41607.575648148151</v>
      </c>
      <c r="P1649" t="s">
        <v>16494</v>
      </c>
      <c r="Q1649" t="s">
        <v>17158</v>
      </c>
      <c r="R1649" t="s">
        <v>1464</v>
      </c>
      <c r="S1649" t="s">
        <v>13598</v>
      </c>
      <c r="T1649" t="s">
        <v>22054</v>
      </c>
      <c r="U1649" t="s">
        <v>13595</v>
      </c>
      <c r="V1649" t="s">
        <v>13598</v>
      </c>
      <c r="W1649" t="s">
        <v>13597</v>
      </c>
      <c r="X1649" t="s">
        <v>1404</v>
      </c>
    </row>
    <row r="1650" spans="1:24">
      <c r="A1650" t="s">
        <v>22055</v>
      </c>
      <c r="B1650" t="s">
        <v>22056</v>
      </c>
      <c r="C1650" t="s">
        <v>15068</v>
      </c>
      <c r="D1650" t="s">
        <v>15288</v>
      </c>
      <c r="E1650" t="s">
        <v>15094</v>
      </c>
      <c r="G1650" t="s">
        <v>5738</v>
      </c>
      <c r="H1650" t="s">
        <v>22057</v>
      </c>
      <c r="I1650" t="s">
        <v>15011</v>
      </c>
      <c r="J1650" t="s">
        <v>22058</v>
      </c>
      <c r="K1650" s="72">
        <v>41612.479386574072</v>
      </c>
      <c r="L1650" s="72">
        <v>41612.479386574072</v>
      </c>
      <c r="M1650" t="s">
        <v>22059</v>
      </c>
      <c r="P1650" t="s">
        <v>19409</v>
      </c>
      <c r="Q1650" t="s">
        <v>19405</v>
      </c>
      <c r="R1650" t="s">
        <v>35</v>
      </c>
      <c r="S1650" t="s">
        <v>5759</v>
      </c>
      <c r="T1650" t="s">
        <v>22060</v>
      </c>
      <c r="U1650" t="s">
        <v>5758</v>
      </c>
      <c r="W1650" t="s">
        <v>5756</v>
      </c>
      <c r="X1650" t="s">
        <v>5757</v>
      </c>
    </row>
    <row r="1651" spans="1:24">
      <c r="A1651" t="s">
        <v>22061</v>
      </c>
      <c r="B1651" t="s">
        <v>22062</v>
      </c>
      <c r="C1651" t="s">
        <v>15068</v>
      </c>
      <c r="D1651" t="s">
        <v>15288</v>
      </c>
      <c r="E1651" t="s">
        <v>15094</v>
      </c>
      <c r="G1651" t="s">
        <v>5738</v>
      </c>
      <c r="H1651" t="s">
        <v>22063</v>
      </c>
      <c r="I1651" t="s">
        <v>15011</v>
      </c>
      <c r="J1651" t="s">
        <v>22058</v>
      </c>
      <c r="K1651" s="72">
        <v>41612.479456018518</v>
      </c>
      <c r="L1651" s="72">
        <v>41612.479456018518</v>
      </c>
      <c r="M1651" t="s">
        <v>22064</v>
      </c>
      <c r="P1651" t="s">
        <v>19409</v>
      </c>
      <c r="Q1651" t="s">
        <v>19405</v>
      </c>
      <c r="R1651" t="s">
        <v>35</v>
      </c>
      <c r="S1651" t="s">
        <v>5762</v>
      </c>
      <c r="T1651" t="s">
        <v>22060</v>
      </c>
      <c r="U1651" t="s">
        <v>5758</v>
      </c>
      <c r="W1651" t="s">
        <v>5760</v>
      </c>
      <c r="X1651" t="s">
        <v>5761</v>
      </c>
    </row>
    <row r="1652" spans="1:24">
      <c r="A1652" t="s">
        <v>22065</v>
      </c>
      <c r="B1652" t="s">
        <v>22066</v>
      </c>
      <c r="C1652" t="s">
        <v>15068</v>
      </c>
      <c r="D1652" t="s">
        <v>15288</v>
      </c>
      <c r="E1652" t="s">
        <v>15094</v>
      </c>
      <c r="G1652" t="s">
        <v>5738</v>
      </c>
      <c r="H1652" t="s">
        <v>22067</v>
      </c>
      <c r="I1652" t="s">
        <v>15011</v>
      </c>
      <c r="J1652" t="s">
        <v>22058</v>
      </c>
      <c r="K1652" s="72">
        <v>41612.479571759257</v>
      </c>
      <c r="L1652" s="72">
        <v>41612.479571759257</v>
      </c>
      <c r="M1652" t="s">
        <v>22059</v>
      </c>
      <c r="P1652" t="s">
        <v>19409</v>
      </c>
      <c r="Q1652" t="s">
        <v>19405</v>
      </c>
      <c r="R1652" t="s">
        <v>35</v>
      </c>
      <c r="S1652" t="s">
        <v>5765</v>
      </c>
      <c r="T1652" t="s">
        <v>22068</v>
      </c>
      <c r="U1652" t="s">
        <v>5758</v>
      </c>
      <c r="W1652" t="s">
        <v>5763</v>
      </c>
      <c r="X1652" t="s">
        <v>5764</v>
      </c>
    </row>
    <row r="1653" spans="1:24">
      <c r="A1653" t="s">
        <v>22069</v>
      </c>
      <c r="B1653" t="s">
        <v>22070</v>
      </c>
      <c r="C1653" t="s">
        <v>15068</v>
      </c>
      <c r="D1653" t="s">
        <v>15288</v>
      </c>
      <c r="E1653" t="s">
        <v>15094</v>
      </c>
      <c r="G1653" t="s">
        <v>12253</v>
      </c>
      <c r="H1653" t="s">
        <v>22071</v>
      </c>
      <c r="I1653" t="s">
        <v>15011</v>
      </c>
      <c r="J1653" t="s">
        <v>22058</v>
      </c>
      <c r="K1653" s="72">
        <v>41612.479641203703</v>
      </c>
      <c r="L1653" s="72">
        <v>42398.507048611114</v>
      </c>
      <c r="M1653" t="s">
        <v>22064</v>
      </c>
      <c r="P1653" t="s">
        <v>19409</v>
      </c>
      <c r="Q1653" t="s">
        <v>19405</v>
      </c>
      <c r="R1653" t="s">
        <v>35</v>
      </c>
      <c r="S1653" t="s">
        <v>6919</v>
      </c>
      <c r="T1653" t="s">
        <v>22068</v>
      </c>
      <c r="U1653" t="s">
        <v>5758</v>
      </c>
      <c r="W1653" t="s">
        <v>12257</v>
      </c>
      <c r="X1653" t="s">
        <v>5773</v>
      </c>
    </row>
    <row r="1654" spans="1:24">
      <c r="A1654" t="s">
        <v>22072</v>
      </c>
      <c r="B1654" t="s">
        <v>22073</v>
      </c>
      <c r="C1654" t="s">
        <v>15068</v>
      </c>
      <c r="D1654" t="s">
        <v>15288</v>
      </c>
      <c r="E1654" t="s">
        <v>15094</v>
      </c>
      <c r="G1654" t="s">
        <v>5738</v>
      </c>
      <c r="H1654" t="s">
        <v>22074</v>
      </c>
      <c r="I1654" t="s">
        <v>15011</v>
      </c>
      <c r="J1654" t="s">
        <v>22075</v>
      </c>
      <c r="K1654" s="72">
        <v>41612.480381944442</v>
      </c>
      <c r="L1654" s="72">
        <v>41612.480381944442</v>
      </c>
      <c r="M1654" t="s">
        <v>22076</v>
      </c>
      <c r="P1654" t="s">
        <v>19409</v>
      </c>
      <c r="Q1654" t="s">
        <v>19405</v>
      </c>
      <c r="R1654" t="s">
        <v>35</v>
      </c>
      <c r="S1654" t="s">
        <v>5767</v>
      </c>
      <c r="T1654" t="s">
        <v>22068</v>
      </c>
      <c r="U1654" t="s">
        <v>5758</v>
      </c>
      <c r="W1654" t="s">
        <v>5766</v>
      </c>
      <c r="X1654" t="s">
        <v>5757</v>
      </c>
    </row>
    <row r="1655" spans="1:24">
      <c r="A1655" t="s">
        <v>22077</v>
      </c>
      <c r="B1655" t="s">
        <v>22078</v>
      </c>
      <c r="C1655" t="s">
        <v>15068</v>
      </c>
      <c r="D1655" t="s">
        <v>15288</v>
      </c>
      <c r="E1655" t="s">
        <v>15094</v>
      </c>
      <c r="G1655" t="s">
        <v>5738</v>
      </c>
      <c r="H1655" t="s">
        <v>22079</v>
      </c>
      <c r="I1655" t="s">
        <v>15011</v>
      </c>
      <c r="J1655" t="s">
        <v>22058</v>
      </c>
      <c r="K1655" s="72">
        <v>41612.480532407404</v>
      </c>
      <c r="L1655" s="72">
        <v>41612.480532407404</v>
      </c>
      <c r="M1655" t="s">
        <v>22080</v>
      </c>
      <c r="P1655" t="s">
        <v>19409</v>
      </c>
      <c r="Q1655" t="s">
        <v>19405</v>
      </c>
      <c r="R1655" t="s">
        <v>35</v>
      </c>
      <c r="S1655" t="s">
        <v>5769</v>
      </c>
      <c r="T1655" t="s">
        <v>22081</v>
      </c>
      <c r="U1655" t="s">
        <v>5758</v>
      </c>
      <c r="W1655" t="s">
        <v>5768</v>
      </c>
      <c r="X1655" t="s">
        <v>5761</v>
      </c>
    </row>
    <row r="1656" spans="1:24">
      <c r="A1656" t="s">
        <v>22082</v>
      </c>
      <c r="B1656" t="s">
        <v>22083</v>
      </c>
      <c r="C1656" t="s">
        <v>15068</v>
      </c>
      <c r="D1656" t="s">
        <v>15288</v>
      </c>
      <c r="E1656" t="s">
        <v>15094</v>
      </c>
      <c r="G1656" t="s">
        <v>5738</v>
      </c>
      <c r="H1656" t="s">
        <v>22084</v>
      </c>
      <c r="I1656" t="s">
        <v>15011</v>
      </c>
      <c r="J1656" t="s">
        <v>22058</v>
      </c>
      <c r="K1656" s="72">
        <v>41612.48060185185</v>
      </c>
      <c r="L1656" s="72">
        <v>41612.48060185185</v>
      </c>
      <c r="M1656" t="s">
        <v>22076</v>
      </c>
      <c r="P1656" t="s">
        <v>19409</v>
      </c>
      <c r="Q1656" t="s">
        <v>19405</v>
      </c>
      <c r="R1656" t="s">
        <v>35</v>
      </c>
      <c r="S1656" t="s">
        <v>5771</v>
      </c>
      <c r="T1656" t="s">
        <v>22081</v>
      </c>
      <c r="U1656" t="s">
        <v>5758</v>
      </c>
      <c r="W1656" t="s">
        <v>5770</v>
      </c>
      <c r="X1656" t="s">
        <v>5764</v>
      </c>
    </row>
    <row r="1657" spans="1:24">
      <c r="A1657" t="s">
        <v>22085</v>
      </c>
      <c r="B1657" t="s">
        <v>22086</v>
      </c>
      <c r="C1657" t="s">
        <v>15068</v>
      </c>
      <c r="D1657" t="s">
        <v>15288</v>
      </c>
      <c r="E1657" t="s">
        <v>15094</v>
      </c>
      <c r="G1657" t="s">
        <v>5738</v>
      </c>
      <c r="H1657" t="s">
        <v>22087</v>
      </c>
      <c r="I1657" t="s">
        <v>15011</v>
      </c>
      <c r="J1657" t="s">
        <v>22058</v>
      </c>
      <c r="K1657" s="72">
        <v>41612.480671296296</v>
      </c>
      <c r="L1657" s="72">
        <v>41612.480671296296</v>
      </c>
      <c r="M1657" t="s">
        <v>22080</v>
      </c>
      <c r="P1657" t="s">
        <v>19409</v>
      </c>
      <c r="Q1657" t="s">
        <v>19405</v>
      </c>
      <c r="R1657" t="s">
        <v>35</v>
      </c>
      <c r="S1657" t="s">
        <v>5774</v>
      </c>
      <c r="T1657" t="s">
        <v>22081</v>
      </c>
      <c r="U1657" t="s">
        <v>5758</v>
      </c>
      <c r="W1657" t="s">
        <v>5772</v>
      </c>
      <c r="X1657" t="s">
        <v>5773</v>
      </c>
    </row>
    <row r="1658" spans="1:24">
      <c r="A1658" t="s">
        <v>22088</v>
      </c>
      <c r="B1658" t="s">
        <v>22089</v>
      </c>
      <c r="C1658" t="s">
        <v>15034</v>
      </c>
      <c r="D1658" t="s">
        <v>15288</v>
      </c>
      <c r="E1658" t="s">
        <v>15094</v>
      </c>
      <c r="G1658" t="s">
        <v>5738</v>
      </c>
      <c r="H1658" t="s">
        <v>22090</v>
      </c>
      <c r="I1658" t="s">
        <v>15011</v>
      </c>
      <c r="J1658" t="s">
        <v>22091</v>
      </c>
      <c r="K1658" s="72">
        <v>41612.481435185182</v>
      </c>
      <c r="L1658" s="72">
        <v>41612.481435185182</v>
      </c>
      <c r="M1658" t="s">
        <v>22092</v>
      </c>
      <c r="P1658" t="s">
        <v>22093</v>
      </c>
      <c r="Q1658" t="s">
        <v>21516</v>
      </c>
      <c r="R1658" t="s">
        <v>35</v>
      </c>
      <c r="S1658" t="s">
        <v>5789</v>
      </c>
      <c r="T1658" t="s">
        <v>22068</v>
      </c>
      <c r="U1658" t="s">
        <v>5787</v>
      </c>
      <c r="W1658" t="s">
        <v>5788</v>
      </c>
      <c r="X1658" t="s">
        <v>5781</v>
      </c>
    </row>
    <row r="1659" spans="1:24">
      <c r="A1659" t="s">
        <v>22094</v>
      </c>
      <c r="B1659" t="s">
        <v>22095</v>
      </c>
      <c r="C1659" t="s">
        <v>15034</v>
      </c>
      <c r="D1659" t="s">
        <v>15288</v>
      </c>
      <c r="E1659" t="s">
        <v>15094</v>
      </c>
      <c r="G1659" t="s">
        <v>5738</v>
      </c>
      <c r="H1659" t="s">
        <v>22096</v>
      </c>
      <c r="I1659" t="s">
        <v>15011</v>
      </c>
      <c r="J1659" t="s">
        <v>22091</v>
      </c>
      <c r="K1659" s="72">
        <v>41612.481504629628</v>
      </c>
      <c r="L1659" s="72">
        <v>41612.481504629628</v>
      </c>
      <c r="M1659" t="s">
        <v>22097</v>
      </c>
      <c r="P1659" t="s">
        <v>22093</v>
      </c>
      <c r="Q1659" t="s">
        <v>21516</v>
      </c>
      <c r="R1659" t="s">
        <v>35</v>
      </c>
      <c r="S1659" t="s">
        <v>5789</v>
      </c>
      <c r="T1659" t="s">
        <v>22068</v>
      </c>
      <c r="U1659" t="s">
        <v>5786</v>
      </c>
      <c r="W1659" t="s">
        <v>5788</v>
      </c>
      <c r="X1659" t="s">
        <v>5779</v>
      </c>
    </row>
    <row r="1660" spans="1:24">
      <c r="A1660" t="s">
        <v>22098</v>
      </c>
      <c r="B1660" t="s">
        <v>22099</v>
      </c>
      <c r="C1660" t="s">
        <v>15034</v>
      </c>
      <c r="D1660" t="s">
        <v>15288</v>
      </c>
      <c r="E1660" t="s">
        <v>15094</v>
      </c>
      <c r="G1660" t="s">
        <v>5738</v>
      </c>
      <c r="H1660" t="s">
        <v>22100</v>
      </c>
      <c r="I1660" t="s">
        <v>15011</v>
      </c>
      <c r="J1660" t="s">
        <v>22091</v>
      </c>
      <c r="K1660" s="72">
        <v>41612.481574074074</v>
      </c>
      <c r="L1660" s="72">
        <v>41612.481574074074</v>
      </c>
      <c r="M1660" t="s">
        <v>22097</v>
      </c>
      <c r="P1660" t="s">
        <v>22093</v>
      </c>
      <c r="Q1660" t="s">
        <v>21516</v>
      </c>
      <c r="R1660" t="s">
        <v>35</v>
      </c>
      <c r="S1660" t="s">
        <v>5789</v>
      </c>
      <c r="T1660" t="s">
        <v>22068</v>
      </c>
      <c r="U1660" t="s">
        <v>5784</v>
      </c>
      <c r="W1660" t="s">
        <v>5788</v>
      </c>
      <c r="X1660" t="s">
        <v>5776</v>
      </c>
    </row>
    <row r="1661" spans="1:24">
      <c r="A1661" t="s">
        <v>22101</v>
      </c>
      <c r="B1661" t="s">
        <v>22102</v>
      </c>
      <c r="C1661" t="s">
        <v>15034</v>
      </c>
      <c r="D1661" t="s">
        <v>15288</v>
      </c>
      <c r="E1661" t="s">
        <v>15094</v>
      </c>
      <c r="G1661" t="s">
        <v>5738</v>
      </c>
      <c r="H1661" t="s">
        <v>22103</v>
      </c>
      <c r="I1661" t="s">
        <v>15011</v>
      </c>
      <c r="J1661" t="s">
        <v>22091</v>
      </c>
      <c r="K1661" s="72">
        <v>41612.481631944444</v>
      </c>
      <c r="L1661" s="72">
        <v>41612.481631944444</v>
      </c>
      <c r="M1661" t="s">
        <v>22104</v>
      </c>
      <c r="P1661" t="s">
        <v>22093</v>
      </c>
      <c r="Q1661" t="s">
        <v>21516</v>
      </c>
      <c r="R1661" t="s">
        <v>35</v>
      </c>
      <c r="S1661" t="s">
        <v>5792</v>
      </c>
      <c r="T1661" t="s">
        <v>22068</v>
      </c>
      <c r="U1661" t="s">
        <v>5793</v>
      </c>
      <c r="W1661" t="s">
        <v>5790</v>
      </c>
      <c r="X1661" t="s">
        <v>5779</v>
      </c>
    </row>
    <row r="1662" spans="1:24">
      <c r="A1662" t="s">
        <v>22105</v>
      </c>
      <c r="B1662" t="s">
        <v>22106</v>
      </c>
      <c r="C1662" t="s">
        <v>15034</v>
      </c>
      <c r="D1662" t="s">
        <v>15288</v>
      </c>
      <c r="E1662" t="s">
        <v>15094</v>
      </c>
      <c r="G1662" t="s">
        <v>5738</v>
      </c>
      <c r="H1662" t="s">
        <v>22107</v>
      </c>
      <c r="I1662" t="s">
        <v>15011</v>
      </c>
      <c r="J1662" t="s">
        <v>22091</v>
      </c>
      <c r="K1662" s="72">
        <v>41612.481712962966</v>
      </c>
      <c r="L1662" s="72">
        <v>41612.481712962966</v>
      </c>
      <c r="M1662" t="s">
        <v>22104</v>
      </c>
      <c r="P1662" t="s">
        <v>22093</v>
      </c>
      <c r="Q1662" t="s">
        <v>21516</v>
      </c>
      <c r="R1662" t="s">
        <v>35</v>
      </c>
      <c r="S1662" t="s">
        <v>5792</v>
      </c>
      <c r="T1662" t="s">
        <v>22068</v>
      </c>
      <c r="U1662" t="s">
        <v>5791</v>
      </c>
      <c r="W1662" t="s">
        <v>5790</v>
      </c>
      <c r="X1662" t="s">
        <v>5776</v>
      </c>
    </row>
    <row r="1663" spans="1:24">
      <c r="A1663" t="s">
        <v>22108</v>
      </c>
      <c r="B1663" t="s">
        <v>22109</v>
      </c>
      <c r="C1663" t="s">
        <v>15034</v>
      </c>
      <c r="D1663" t="s">
        <v>15288</v>
      </c>
      <c r="E1663" t="s">
        <v>15094</v>
      </c>
      <c r="G1663" t="s">
        <v>5738</v>
      </c>
      <c r="H1663" t="s">
        <v>22110</v>
      </c>
      <c r="I1663" t="s">
        <v>15011</v>
      </c>
      <c r="J1663" t="s">
        <v>22091</v>
      </c>
      <c r="K1663" s="72">
        <v>41612.481770833336</v>
      </c>
      <c r="L1663" s="72">
        <v>41612.481770833336</v>
      </c>
      <c r="M1663" t="s">
        <v>22111</v>
      </c>
      <c r="P1663" t="s">
        <v>22093</v>
      </c>
      <c r="Q1663" t="s">
        <v>21516</v>
      </c>
      <c r="R1663" t="s">
        <v>35</v>
      </c>
      <c r="S1663" t="s">
        <v>5792</v>
      </c>
      <c r="T1663" t="s">
        <v>22068</v>
      </c>
      <c r="U1663" t="s">
        <v>5793</v>
      </c>
      <c r="W1663" t="s">
        <v>5790</v>
      </c>
      <c r="X1663" t="s">
        <v>5781</v>
      </c>
    </row>
    <row r="1664" spans="1:24">
      <c r="A1664" t="s">
        <v>22112</v>
      </c>
      <c r="B1664" t="s">
        <v>22113</v>
      </c>
      <c r="C1664" t="s">
        <v>15034</v>
      </c>
      <c r="D1664" t="s">
        <v>15288</v>
      </c>
      <c r="E1664" t="s">
        <v>15094</v>
      </c>
      <c r="G1664" t="s">
        <v>5738</v>
      </c>
      <c r="H1664" t="s">
        <v>22114</v>
      </c>
      <c r="I1664" t="s">
        <v>15011</v>
      </c>
      <c r="J1664" t="s">
        <v>22091</v>
      </c>
      <c r="K1664" s="72">
        <v>41612.481840277775</v>
      </c>
      <c r="L1664" s="72">
        <v>41612.481840277775</v>
      </c>
      <c r="M1664" t="s">
        <v>22115</v>
      </c>
      <c r="P1664" t="s">
        <v>22093</v>
      </c>
      <c r="Q1664" t="s">
        <v>21516</v>
      </c>
      <c r="R1664" t="s">
        <v>35</v>
      </c>
      <c r="S1664" t="s">
        <v>5795</v>
      </c>
      <c r="T1664" t="s">
        <v>22068</v>
      </c>
      <c r="U1664" t="s">
        <v>5793</v>
      </c>
      <c r="W1664" t="s">
        <v>5794</v>
      </c>
      <c r="X1664" t="s">
        <v>5779</v>
      </c>
    </row>
    <row r="1665" spans="1:24">
      <c r="A1665" t="s">
        <v>22116</v>
      </c>
      <c r="B1665" t="s">
        <v>22117</v>
      </c>
      <c r="C1665" t="s">
        <v>15034</v>
      </c>
      <c r="D1665" t="s">
        <v>15288</v>
      </c>
      <c r="E1665" t="s">
        <v>15094</v>
      </c>
      <c r="G1665" t="s">
        <v>5738</v>
      </c>
      <c r="H1665" t="s">
        <v>22118</v>
      </c>
      <c r="I1665" t="s">
        <v>15011</v>
      </c>
      <c r="J1665" t="s">
        <v>22091</v>
      </c>
      <c r="K1665" s="72">
        <v>41612.481932870367</v>
      </c>
      <c r="L1665" s="72">
        <v>41612.481932870367</v>
      </c>
      <c r="M1665" t="s">
        <v>22115</v>
      </c>
      <c r="P1665" t="s">
        <v>22093</v>
      </c>
      <c r="Q1665" t="s">
        <v>21516</v>
      </c>
      <c r="R1665" t="s">
        <v>35</v>
      </c>
      <c r="S1665" t="s">
        <v>5795</v>
      </c>
      <c r="T1665" t="s">
        <v>22068</v>
      </c>
      <c r="U1665" t="s">
        <v>5791</v>
      </c>
      <c r="W1665" t="s">
        <v>5794</v>
      </c>
      <c r="X1665" t="s">
        <v>5776</v>
      </c>
    </row>
    <row r="1666" spans="1:24">
      <c r="A1666" t="s">
        <v>22119</v>
      </c>
      <c r="B1666" t="s">
        <v>22120</v>
      </c>
      <c r="C1666" t="s">
        <v>15034</v>
      </c>
      <c r="D1666" t="s">
        <v>15288</v>
      </c>
      <c r="E1666" t="s">
        <v>15094</v>
      </c>
      <c r="G1666" t="s">
        <v>5738</v>
      </c>
      <c r="H1666" t="s">
        <v>22121</v>
      </c>
      <c r="I1666" t="s">
        <v>15011</v>
      </c>
      <c r="J1666" t="s">
        <v>22091</v>
      </c>
      <c r="K1666" s="72">
        <v>41612.482025462959</v>
      </c>
      <c r="L1666" s="72">
        <v>41612.482025462959</v>
      </c>
      <c r="M1666" t="s">
        <v>22122</v>
      </c>
      <c r="P1666" t="s">
        <v>22093</v>
      </c>
      <c r="Q1666" t="s">
        <v>21516</v>
      </c>
      <c r="R1666" t="s">
        <v>35</v>
      </c>
      <c r="S1666" t="s">
        <v>5795</v>
      </c>
      <c r="T1666" t="s">
        <v>22068</v>
      </c>
      <c r="U1666" t="s">
        <v>5796</v>
      </c>
      <c r="W1666" t="s">
        <v>5794</v>
      </c>
      <c r="X1666" t="s">
        <v>5781</v>
      </c>
    </row>
    <row r="1667" spans="1:24">
      <c r="A1667" t="s">
        <v>22123</v>
      </c>
      <c r="B1667" t="s">
        <v>22124</v>
      </c>
      <c r="C1667" t="s">
        <v>15068</v>
      </c>
      <c r="D1667" t="s">
        <v>15288</v>
      </c>
      <c r="E1667" t="s">
        <v>15094</v>
      </c>
      <c r="G1667" t="s">
        <v>5738</v>
      </c>
      <c r="H1667" t="s">
        <v>22125</v>
      </c>
      <c r="I1667" t="s">
        <v>15011</v>
      </c>
      <c r="J1667" t="s">
        <v>22058</v>
      </c>
      <c r="K1667" s="72">
        <v>41612.482175925928</v>
      </c>
      <c r="L1667" s="72">
        <v>41612.482175925928</v>
      </c>
      <c r="M1667" t="s">
        <v>22126</v>
      </c>
      <c r="P1667" t="s">
        <v>15292</v>
      </c>
      <c r="Q1667" t="s">
        <v>22127</v>
      </c>
      <c r="R1667" t="s">
        <v>35</v>
      </c>
      <c r="S1667" t="s">
        <v>5811</v>
      </c>
      <c r="T1667" t="s">
        <v>22128</v>
      </c>
      <c r="U1667" t="s">
        <v>5442</v>
      </c>
      <c r="W1667" t="s">
        <v>5805</v>
      </c>
      <c r="X1667" t="s">
        <v>5809</v>
      </c>
    </row>
    <row r="1668" spans="1:24">
      <c r="A1668" t="s">
        <v>22129</v>
      </c>
      <c r="B1668" t="s">
        <v>22130</v>
      </c>
      <c r="C1668" t="s">
        <v>15776</v>
      </c>
      <c r="D1668" t="s">
        <v>15288</v>
      </c>
      <c r="E1668" t="s">
        <v>15094</v>
      </c>
      <c r="G1668" t="s">
        <v>5738</v>
      </c>
      <c r="H1668" t="s">
        <v>22131</v>
      </c>
      <c r="I1668" t="s">
        <v>15011</v>
      </c>
      <c r="J1668" t="s">
        <v>15290</v>
      </c>
      <c r="K1668" s="72">
        <v>41612.482245370367</v>
      </c>
      <c r="L1668" s="72">
        <v>41612.482245370367</v>
      </c>
      <c r="M1668" t="s">
        <v>22132</v>
      </c>
      <c r="P1668" t="s">
        <v>15292</v>
      </c>
      <c r="Q1668" t="s">
        <v>22133</v>
      </c>
      <c r="R1668" t="s">
        <v>35</v>
      </c>
      <c r="S1668" t="s">
        <v>5808</v>
      </c>
      <c r="T1668" t="s">
        <v>22128</v>
      </c>
      <c r="U1668" t="s">
        <v>5807</v>
      </c>
      <c r="W1668" t="s">
        <v>5805</v>
      </c>
      <c r="X1668" t="s">
        <v>5806</v>
      </c>
    </row>
    <row r="1669" spans="1:24">
      <c r="A1669" t="s">
        <v>22134</v>
      </c>
      <c r="B1669" t="s">
        <v>22135</v>
      </c>
      <c r="C1669" t="s">
        <v>15776</v>
      </c>
      <c r="D1669" t="s">
        <v>15288</v>
      </c>
      <c r="E1669" t="s">
        <v>15094</v>
      </c>
      <c r="G1669" t="s">
        <v>5738</v>
      </c>
      <c r="H1669" t="s">
        <v>22136</v>
      </c>
      <c r="I1669" t="s">
        <v>15011</v>
      </c>
      <c r="J1669" t="s">
        <v>15290</v>
      </c>
      <c r="K1669" s="72">
        <v>41612.482314814813</v>
      </c>
      <c r="L1669" s="72">
        <v>41612.482314814813</v>
      </c>
      <c r="M1669" t="s">
        <v>22132</v>
      </c>
      <c r="P1669" t="s">
        <v>15292</v>
      </c>
      <c r="Q1669" t="s">
        <v>22137</v>
      </c>
      <c r="R1669" t="s">
        <v>35</v>
      </c>
      <c r="S1669" t="s">
        <v>5808</v>
      </c>
      <c r="T1669" t="s">
        <v>22128</v>
      </c>
      <c r="U1669" t="s">
        <v>5807</v>
      </c>
      <c r="W1669" t="s">
        <v>5805</v>
      </c>
      <c r="X1669" t="s">
        <v>5809</v>
      </c>
    </row>
    <row r="1670" spans="1:24">
      <c r="A1670" t="s">
        <v>22138</v>
      </c>
      <c r="B1670" t="s">
        <v>22139</v>
      </c>
      <c r="C1670" t="s">
        <v>16244</v>
      </c>
      <c r="D1670" t="s">
        <v>15288</v>
      </c>
      <c r="E1670" t="s">
        <v>15094</v>
      </c>
      <c r="G1670" t="s">
        <v>5738</v>
      </c>
      <c r="H1670" t="s">
        <v>22140</v>
      </c>
      <c r="I1670" t="s">
        <v>15011</v>
      </c>
      <c r="J1670" t="s">
        <v>22141</v>
      </c>
      <c r="K1670" s="72">
        <v>41612.482395833336</v>
      </c>
      <c r="L1670" s="72">
        <v>41612.482395833336</v>
      </c>
      <c r="M1670" t="s">
        <v>22142</v>
      </c>
      <c r="P1670" t="s">
        <v>15292</v>
      </c>
      <c r="Q1670" t="s">
        <v>22133</v>
      </c>
      <c r="R1670" t="s">
        <v>35</v>
      </c>
      <c r="S1670" t="s">
        <v>5808</v>
      </c>
      <c r="T1670" t="s">
        <v>22128</v>
      </c>
      <c r="U1670" t="s">
        <v>5810</v>
      </c>
      <c r="W1670" t="s">
        <v>5805</v>
      </c>
      <c r="X1670" t="s">
        <v>5812</v>
      </c>
    </row>
    <row r="1671" spans="1:24">
      <c r="A1671" t="s">
        <v>22143</v>
      </c>
      <c r="B1671" t="s">
        <v>22144</v>
      </c>
      <c r="C1671" t="s">
        <v>16244</v>
      </c>
      <c r="D1671" t="s">
        <v>15288</v>
      </c>
      <c r="E1671" t="s">
        <v>15094</v>
      </c>
      <c r="G1671" t="s">
        <v>5738</v>
      </c>
      <c r="H1671" t="s">
        <v>22145</v>
      </c>
      <c r="I1671" t="s">
        <v>15011</v>
      </c>
      <c r="J1671" t="s">
        <v>22141</v>
      </c>
      <c r="K1671" s="72">
        <v>41612.482476851852</v>
      </c>
      <c r="L1671" s="72">
        <v>41612.482615740744</v>
      </c>
      <c r="M1671" t="s">
        <v>22142</v>
      </c>
      <c r="P1671" t="s">
        <v>15292</v>
      </c>
      <c r="Q1671" t="s">
        <v>22137</v>
      </c>
      <c r="R1671" t="s">
        <v>35</v>
      </c>
      <c r="S1671" t="s">
        <v>5808</v>
      </c>
      <c r="T1671" t="s">
        <v>22128</v>
      </c>
      <c r="U1671" t="s">
        <v>5810</v>
      </c>
      <c r="W1671" t="s">
        <v>5805</v>
      </c>
      <c r="X1671" t="s">
        <v>5809</v>
      </c>
    </row>
    <row r="1672" spans="1:24">
      <c r="A1672" t="s">
        <v>22146</v>
      </c>
      <c r="B1672" t="s">
        <v>22147</v>
      </c>
      <c r="C1672" t="s">
        <v>15068</v>
      </c>
      <c r="D1672" t="s">
        <v>15288</v>
      </c>
      <c r="E1672" t="s">
        <v>15094</v>
      </c>
      <c r="G1672" t="s">
        <v>5738</v>
      </c>
      <c r="H1672" t="s">
        <v>22148</v>
      </c>
      <c r="I1672" t="s">
        <v>15011</v>
      </c>
      <c r="J1672" t="s">
        <v>22058</v>
      </c>
      <c r="K1672" s="72">
        <v>41612.482673611114</v>
      </c>
      <c r="L1672" s="72">
        <v>41612.482673611114</v>
      </c>
      <c r="M1672" t="s">
        <v>22149</v>
      </c>
      <c r="P1672" t="s">
        <v>15292</v>
      </c>
      <c r="Q1672" t="s">
        <v>22150</v>
      </c>
      <c r="R1672" t="s">
        <v>35</v>
      </c>
      <c r="S1672" t="s">
        <v>5811</v>
      </c>
      <c r="T1672" t="s">
        <v>22128</v>
      </c>
      <c r="U1672" t="s">
        <v>5815</v>
      </c>
      <c r="W1672" t="s">
        <v>5813</v>
      </c>
      <c r="X1672" t="s">
        <v>5814</v>
      </c>
    </row>
    <row r="1673" spans="1:24">
      <c r="A1673" t="s">
        <v>22151</v>
      </c>
      <c r="B1673" t="s">
        <v>22152</v>
      </c>
      <c r="C1673" t="s">
        <v>15068</v>
      </c>
      <c r="D1673" t="s">
        <v>15288</v>
      </c>
      <c r="E1673" t="s">
        <v>15094</v>
      </c>
      <c r="G1673" t="s">
        <v>5738</v>
      </c>
      <c r="H1673" t="s">
        <v>22153</v>
      </c>
      <c r="I1673" t="s">
        <v>15011</v>
      </c>
      <c r="J1673" t="s">
        <v>22058</v>
      </c>
      <c r="K1673" s="72">
        <v>41612.482719907406</v>
      </c>
      <c r="L1673" s="72">
        <v>41612.482719907406</v>
      </c>
      <c r="M1673" t="s">
        <v>22149</v>
      </c>
      <c r="P1673" t="s">
        <v>15292</v>
      </c>
      <c r="Q1673" t="s">
        <v>22150</v>
      </c>
      <c r="R1673" t="s">
        <v>35</v>
      </c>
      <c r="S1673" t="s">
        <v>5811</v>
      </c>
      <c r="T1673" t="s">
        <v>22128</v>
      </c>
      <c r="U1673" t="s">
        <v>5815</v>
      </c>
      <c r="W1673" t="s">
        <v>5816</v>
      </c>
      <c r="X1673" t="s">
        <v>5817</v>
      </c>
    </row>
    <row r="1674" spans="1:24">
      <c r="A1674" t="s">
        <v>22154</v>
      </c>
      <c r="B1674" t="s">
        <v>22155</v>
      </c>
      <c r="C1674" t="s">
        <v>15068</v>
      </c>
      <c r="D1674" t="s">
        <v>15288</v>
      </c>
      <c r="E1674" t="s">
        <v>15094</v>
      </c>
      <c r="G1674" t="s">
        <v>5738</v>
      </c>
      <c r="H1674" t="s">
        <v>22156</v>
      </c>
      <c r="I1674" t="s">
        <v>15011</v>
      </c>
      <c r="J1674" t="s">
        <v>22058</v>
      </c>
      <c r="K1674" s="72">
        <v>41612.482766203706</v>
      </c>
      <c r="L1674" s="72">
        <v>41612.482766203706</v>
      </c>
      <c r="M1674" t="s">
        <v>15291</v>
      </c>
      <c r="P1674" t="s">
        <v>15292</v>
      </c>
      <c r="Q1674" t="s">
        <v>22150</v>
      </c>
      <c r="R1674" t="s">
        <v>35</v>
      </c>
      <c r="S1674" t="s">
        <v>5811</v>
      </c>
      <c r="T1674" t="s">
        <v>22128</v>
      </c>
      <c r="U1674" t="s">
        <v>5442</v>
      </c>
      <c r="W1674" t="s">
        <v>5818</v>
      </c>
      <c r="X1674" t="s">
        <v>5817</v>
      </c>
    </row>
    <row r="1675" spans="1:24">
      <c r="A1675" t="s">
        <v>22157</v>
      </c>
      <c r="B1675" t="s">
        <v>22158</v>
      </c>
      <c r="C1675" t="s">
        <v>15068</v>
      </c>
      <c r="D1675" t="s">
        <v>15288</v>
      </c>
      <c r="E1675" t="s">
        <v>15094</v>
      </c>
      <c r="G1675" t="s">
        <v>5738</v>
      </c>
      <c r="H1675" t="s">
        <v>22159</v>
      </c>
      <c r="I1675" t="s">
        <v>15011</v>
      </c>
      <c r="J1675" t="s">
        <v>22058</v>
      </c>
      <c r="K1675" s="72">
        <v>41612.482812499999</v>
      </c>
      <c r="L1675" s="72">
        <v>41612.482812499999</v>
      </c>
      <c r="M1675" t="s">
        <v>15291</v>
      </c>
      <c r="P1675" t="s">
        <v>15292</v>
      </c>
      <c r="Q1675" t="s">
        <v>22150</v>
      </c>
      <c r="R1675" t="s">
        <v>35</v>
      </c>
      <c r="S1675" t="s">
        <v>5811</v>
      </c>
      <c r="T1675" t="s">
        <v>22128</v>
      </c>
      <c r="U1675" t="s">
        <v>5442</v>
      </c>
      <c r="W1675" t="s">
        <v>5819</v>
      </c>
      <c r="X1675" t="s">
        <v>5814</v>
      </c>
    </row>
    <row r="1676" spans="1:24">
      <c r="A1676" t="s">
        <v>22160</v>
      </c>
      <c r="B1676" t="s">
        <v>22161</v>
      </c>
      <c r="C1676" t="s">
        <v>15238</v>
      </c>
      <c r="D1676" t="s">
        <v>15288</v>
      </c>
      <c r="E1676" t="s">
        <v>15094</v>
      </c>
      <c r="G1676" t="s">
        <v>5738</v>
      </c>
      <c r="H1676" t="s">
        <v>22162</v>
      </c>
      <c r="I1676" t="s">
        <v>15011</v>
      </c>
      <c r="J1676" t="s">
        <v>22163</v>
      </c>
      <c r="K1676" s="72">
        <v>41612.482870370368</v>
      </c>
      <c r="L1676" s="72">
        <v>41612.482870370368</v>
      </c>
      <c r="M1676" t="s">
        <v>22164</v>
      </c>
      <c r="P1676" t="s">
        <v>15292</v>
      </c>
      <c r="Q1676" t="s">
        <v>22137</v>
      </c>
      <c r="R1676" t="s">
        <v>35</v>
      </c>
      <c r="S1676" t="s">
        <v>5808</v>
      </c>
      <c r="T1676" t="s">
        <v>22128</v>
      </c>
      <c r="U1676" t="s">
        <v>5810</v>
      </c>
      <c r="W1676" t="s">
        <v>5820</v>
      </c>
      <c r="X1676" t="s">
        <v>5814</v>
      </c>
    </row>
    <row r="1677" spans="1:24">
      <c r="A1677" t="s">
        <v>22165</v>
      </c>
      <c r="B1677" t="s">
        <v>22166</v>
      </c>
      <c r="C1677" t="s">
        <v>15238</v>
      </c>
      <c r="D1677" t="s">
        <v>15288</v>
      </c>
      <c r="E1677" t="s">
        <v>15094</v>
      </c>
      <c r="G1677" t="s">
        <v>5738</v>
      </c>
      <c r="H1677" t="s">
        <v>22167</v>
      </c>
      <c r="I1677" t="s">
        <v>15011</v>
      </c>
      <c r="J1677" t="s">
        <v>22163</v>
      </c>
      <c r="K1677" s="72">
        <v>41612.482916666668</v>
      </c>
      <c r="L1677" s="72">
        <v>41612.482916666668</v>
      </c>
      <c r="M1677" t="s">
        <v>22164</v>
      </c>
      <c r="P1677" t="s">
        <v>15292</v>
      </c>
      <c r="Q1677" t="s">
        <v>22133</v>
      </c>
      <c r="R1677" t="s">
        <v>35</v>
      </c>
      <c r="S1677" t="s">
        <v>5808</v>
      </c>
      <c r="T1677" t="s">
        <v>22128</v>
      </c>
      <c r="U1677" t="s">
        <v>5810</v>
      </c>
      <c r="W1677" t="s">
        <v>5821</v>
      </c>
      <c r="X1677" t="s">
        <v>5817</v>
      </c>
    </row>
    <row r="1678" spans="1:24">
      <c r="A1678" t="s">
        <v>22168</v>
      </c>
      <c r="B1678" t="s">
        <v>22169</v>
      </c>
      <c r="C1678" t="s">
        <v>16244</v>
      </c>
      <c r="D1678" t="s">
        <v>15288</v>
      </c>
      <c r="E1678" t="s">
        <v>15094</v>
      </c>
      <c r="G1678" t="s">
        <v>5738</v>
      </c>
      <c r="H1678" t="s">
        <v>22170</v>
      </c>
      <c r="I1678" t="s">
        <v>15011</v>
      </c>
      <c r="J1678" t="s">
        <v>22141</v>
      </c>
      <c r="K1678" s="72">
        <v>41612.482974537037</v>
      </c>
      <c r="L1678" s="72">
        <v>41612.482974537037</v>
      </c>
      <c r="M1678" t="s">
        <v>22171</v>
      </c>
      <c r="P1678" t="s">
        <v>15292</v>
      </c>
      <c r="Q1678" t="s">
        <v>22133</v>
      </c>
      <c r="R1678" t="s">
        <v>35</v>
      </c>
      <c r="S1678" t="s">
        <v>5808</v>
      </c>
      <c r="T1678" t="s">
        <v>22128</v>
      </c>
      <c r="U1678" t="s">
        <v>5807</v>
      </c>
      <c r="W1678" t="s">
        <v>5822</v>
      </c>
      <c r="X1678" t="s">
        <v>5817</v>
      </c>
    </row>
    <row r="1679" spans="1:24">
      <c r="A1679" t="s">
        <v>22172</v>
      </c>
      <c r="B1679" t="s">
        <v>22173</v>
      </c>
      <c r="C1679" t="s">
        <v>15068</v>
      </c>
      <c r="D1679" t="s">
        <v>15288</v>
      </c>
      <c r="E1679" t="s">
        <v>15094</v>
      </c>
      <c r="G1679" t="s">
        <v>5738</v>
      </c>
      <c r="H1679" t="s">
        <v>22174</v>
      </c>
      <c r="I1679" t="s">
        <v>16829</v>
      </c>
      <c r="J1679" t="s">
        <v>22058</v>
      </c>
      <c r="K1679" s="72">
        <v>41612.483078703706</v>
      </c>
      <c r="L1679" s="72">
        <v>41612.483078703706</v>
      </c>
      <c r="M1679" t="s">
        <v>22126</v>
      </c>
      <c r="P1679" t="s">
        <v>15292</v>
      </c>
      <c r="Q1679" t="s">
        <v>22175</v>
      </c>
      <c r="R1679" t="s">
        <v>35</v>
      </c>
      <c r="S1679" t="s">
        <v>5826</v>
      </c>
      <c r="T1679" t="s">
        <v>22128</v>
      </c>
      <c r="U1679" t="s">
        <v>5442</v>
      </c>
      <c r="W1679" t="s">
        <v>5824</v>
      </c>
      <c r="X1679" t="s">
        <v>5809</v>
      </c>
    </row>
    <row r="1680" spans="1:24">
      <c r="A1680" t="s">
        <v>22176</v>
      </c>
      <c r="B1680" t="s">
        <v>22177</v>
      </c>
      <c r="C1680" t="s">
        <v>15068</v>
      </c>
      <c r="D1680" t="s">
        <v>15288</v>
      </c>
      <c r="E1680" t="s">
        <v>15094</v>
      </c>
      <c r="G1680" t="s">
        <v>5738</v>
      </c>
      <c r="H1680" t="s">
        <v>22178</v>
      </c>
      <c r="I1680" t="s">
        <v>15011</v>
      </c>
      <c r="J1680" t="s">
        <v>22058</v>
      </c>
      <c r="K1680" s="72">
        <v>41612.483148148145</v>
      </c>
      <c r="L1680" s="72">
        <v>41612.483368055553</v>
      </c>
      <c r="M1680" t="s">
        <v>22179</v>
      </c>
      <c r="P1680" t="s">
        <v>15292</v>
      </c>
      <c r="Q1680" t="s">
        <v>22180</v>
      </c>
      <c r="R1680" t="s">
        <v>35</v>
      </c>
      <c r="S1680" t="s">
        <v>5825</v>
      </c>
      <c r="T1680" t="s">
        <v>22081</v>
      </c>
      <c r="U1680" t="s">
        <v>5807</v>
      </c>
      <c r="W1680" t="s">
        <v>5824</v>
      </c>
      <c r="X1680" t="s">
        <v>5812</v>
      </c>
    </row>
    <row r="1681" spans="1:24">
      <c r="A1681" t="s">
        <v>22181</v>
      </c>
      <c r="B1681" t="s">
        <v>22182</v>
      </c>
      <c r="C1681" t="s">
        <v>15068</v>
      </c>
      <c r="D1681" t="s">
        <v>15288</v>
      </c>
      <c r="E1681" t="s">
        <v>15094</v>
      </c>
      <c r="G1681" t="s">
        <v>5738</v>
      </c>
      <c r="H1681" t="s">
        <v>22183</v>
      </c>
      <c r="I1681" t="s">
        <v>15011</v>
      </c>
      <c r="J1681" t="s">
        <v>22058</v>
      </c>
      <c r="K1681" s="72">
        <v>41612.483449074076</v>
      </c>
      <c r="L1681" s="72">
        <v>41612.483449074076</v>
      </c>
      <c r="M1681" t="s">
        <v>22179</v>
      </c>
      <c r="P1681" t="s">
        <v>15292</v>
      </c>
      <c r="Q1681" t="s">
        <v>19978</v>
      </c>
      <c r="R1681" t="s">
        <v>35</v>
      </c>
      <c r="S1681" t="s">
        <v>5825</v>
      </c>
      <c r="T1681" t="s">
        <v>22128</v>
      </c>
      <c r="U1681" t="s">
        <v>5807</v>
      </c>
      <c r="W1681" t="s">
        <v>5824</v>
      </c>
      <c r="X1681" t="s">
        <v>5809</v>
      </c>
    </row>
    <row r="1682" spans="1:24">
      <c r="A1682" t="s">
        <v>22184</v>
      </c>
      <c r="B1682" t="s">
        <v>22185</v>
      </c>
      <c r="C1682" t="s">
        <v>15776</v>
      </c>
      <c r="D1682" t="s">
        <v>15288</v>
      </c>
      <c r="E1682" t="s">
        <v>15094</v>
      </c>
      <c r="G1682" t="s">
        <v>5738</v>
      </c>
      <c r="H1682" t="s">
        <v>22186</v>
      </c>
      <c r="I1682" t="s">
        <v>15011</v>
      </c>
      <c r="J1682" t="s">
        <v>15290</v>
      </c>
      <c r="K1682" s="72">
        <v>41612.483506944445</v>
      </c>
      <c r="L1682" s="72">
        <v>41612.491053240738</v>
      </c>
      <c r="M1682" t="s">
        <v>22187</v>
      </c>
      <c r="P1682" t="s">
        <v>15292</v>
      </c>
      <c r="Q1682" t="s">
        <v>19978</v>
      </c>
      <c r="R1682" t="s">
        <v>35</v>
      </c>
      <c r="S1682" t="s">
        <v>5825</v>
      </c>
      <c r="T1682" t="s">
        <v>22128</v>
      </c>
      <c r="U1682" t="s">
        <v>5810</v>
      </c>
      <c r="W1682" t="s">
        <v>5824</v>
      </c>
      <c r="X1682" t="s">
        <v>5809</v>
      </c>
    </row>
    <row r="1683" spans="1:24">
      <c r="A1683" t="s">
        <v>22188</v>
      </c>
      <c r="B1683" t="s">
        <v>22189</v>
      </c>
      <c r="C1683" t="s">
        <v>15776</v>
      </c>
      <c r="D1683" t="s">
        <v>15288</v>
      </c>
      <c r="E1683" t="s">
        <v>15094</v>
      </c>
      <c r="G1683" t="s">
        <v>5738</v>
      </c>
      <c r="H1683" t="s">
        <v>22190</v>
      </c>
      <c r="I1683" t="s">
        <v>15011</v>
      </c>
      <c r="J1683" t="s">
        <v>15290</v>
      </c>
      <c r="K1683" s="72">
        <v>41612.491111111114</v>
      </c>
      <c r="L1683" s="72">
        <v>41612.491111111114</v>
      </c>
      <c r="M1683" t="s">
        <v>22187</v>
      </c>
      <c r="P1683" t="s">
        <v>15292</v>
      </c>
      <c r="Q1683" t="s">
        <v>22180</v>
      </c>
      <c r="R1683" t="s">
        <v>35</v>
      </c>
      <c r="S1683" t="s">
        <v>5825</v>
      </c>
      <c r="T1683" t="s">
        <v>22128</v>
      </c>
      <c r="U1683" t="s">
        <v>5810</v>
      </c>
      <c r="W1683" t="s">
        <v>5824</v>
      </c>
      <c r="X1683" t="s">
        <v>5812</v>
      </c>
    </row>
    <row r="1684" spans="1:24">
      <c r="A1684" t="s">
        <v>22191</v>
      </c>
      <c r="B1684" t="s">
        <v>22192</v>
      </c>
      <c r="C1684" t="s">
        <v>15776</v>
      </c>
      <c r="D1684" t="s">
        <v>15288</v>
      </c>
      <c r="E1684" t="s">
        <v>15094</v>
      </c>
      <c r="G1684" t="s">
        <v>5738</v>
      </c>
      <c r="H1684" t="s">
        <v>22193</v>
      </c>
      <c r="I1684" t="s">
        <v>15011</v>
      </c>
      <c r="J1684" t="s">
        <v>15290</v>
      </c>
      <c r="K1684" s="72">
        <v>41612.491157407407</v>
      </c>
      <c r="L1684" s="72">
        <v>41612.491157407407</v>
      </c>
      <c r="M1684" t="s">
        <v>22149</v>
      </c>
      <c r="P1684" t="s">
        <v>15292</v>
      </c>
      <c r="Q1684" t="s">
        <v>22194</v>
      </c>
      <c r="R1684" t="s">
        <v>35</v>
      </c>
      <c r="S1684" t="s">
        <v>5828</v>
      </c>
      <c r="T1684" t="s">
        <v>22128</v>
      </c>
      <c r="U1684" t="s">
        <v>5815</v>
      </c>
      <c r="W1684" t="s">
        <v>5827</v>
      </c>
      <c r="X1684" t="s">
        <v>5814</v>
      </c>
    </row>
    <row r="1685" spans="1:24">
      <c r="A1685" t="s">
        <v>22195</v>
      </c>
      <c r="B1685" t="s">
        <v>22196</v>
      </c>
      <c r="C1685" t="s">
        <v>15068</v>
      </c>
      <c r="D1685" t="s">
        <v>15288</v>
      </c>
      <c r="E1685" t="s">
        <v>15094</v>
      </c>
      <c r="G1685" t="s">
        <v>5738</v>
      </c>
      <c r="H1685" t="s">
        <v>22197</v>
      </c>
      <c r="I1685" t="s">
        <v>15011</v>
      </c>
      <c r="J1685" t="s">
        <v>22198</v>
      </c>
      <c r="K1685" s="72">
        <v>41612.491249999999</v>
      </c>
      <c r="L1685" s="72">
        <v>41612.491249999999</v>
      </c>
      <c r="M1685" t="s">
        <v>22149</v>
      </c>
      <c r="P1685" t="s">
        <v>15292</v>
      </c>
      <c r="Q1685" t="s">
        <v>22194</v>
      </c>
      <c r="R1685" t="s">
        <v>35</v>
      </c>
      <c r="S1685" t="s">
        <v>5828</v>
      </c>
      <c r="T1685" t="s">
        <v>22128</v>
      </c>
      <c r="U1685" t="s">
        <v>5815</v>
      </c>
      <c r="W1685" t="s">
        <v>5829</v>
      </c>
      <c r="X1685" t="s">
        <v>5817</v>
      </c>
    </row>
    <row r="1686" spans="1:24">
      <c r="A1686" t="s">
        <v>22199</v>
      </c>
      <c r="B1686" t="s">
        <v>22200</v>
      </c>
      <c r="C1686" t="s">
        <v>15068</v>
      </c>
      <c r="D1686" t="s">
        <v>15288</v>
      </c>
      <c r="E1686" t="s">
        <v>15094</v>
      </c>
      <c r="G1686" t="s">
        <v>5738</v>
      </c>
      <c r="H1686" t="s">
        <v>22201</v>
      </c>
      <c r="I1686" t="s">
        <v>15011</v>
      </c>
      <c r="J1686" t="s">
        <v>22058</v>
      </c>
      <c r="K1686" s="72">
        <v>41612.491307870368</v>
      </c>
      <c r="L1686" s="72">
        <v>41612.491307870368</v>
      </c>
      <c r="M1686" t="s">
        <v>15291</v>
      </c>
      <c r="P1686" t="s">
        <v>15292</v>
      </c>
      <c r="Q1686" t="s">
        <v>22194</v>
      </c>
      <c r="R1686" t="s">
        <v>35</v>
      </c>
      <c r="S1686" t="s">
        <v>5828</v>
      </c>
      <c r="T1686" t="s">
        <v>22128</v>
      </c>
      <c r="U1686" t="s">
        <v>5442</v>
      </c>
      <c r="W1686" t="s">
        <v>5830</v>
      </c>
      <c r="X1686" t="s">
        <v>5817</v>
      </c>
    </row>
    <row r="1687" spans="1:24">
      <c r="A1687" t="s">
        <v>22202</v>
      </c>
      <c r="B1687" t="s">
        <v>22203</v>
      </c>
      <c r="C1687" t="s">
        <v>15776</v>
      </c>
      <c r="D1687" t="s">
        <v>15288</v>
      </c>
      <c r="E1687" t="s">
        <v>15094</v>
      </c>
      <c r="G1687" t="s">
        <v>5738</v>
      </c>
      <c r="H1687" t="s">
        <v>22204</v>
      </c>
      <c r="I1687" t="s">
        <v>15011</v>
      </c>
      <c r="J1687" t="s">
        <v>15290</v>
      </c>
      <c r="K1687" s="72">
        <v>41612.491354166668</v>
      </c>
      <c r="L1687" s="72">
        <v>41612.491354166668</v>
      </c>
      <c r="M1687" t="s">
        <v>15291</v>
      </c>
      <c r="P1687" t="s">
        <v>15292</v>
      </c>
      <c r="Q1687" t="s">
        <v>22205</v>
      </c>
      <c r="R1687" t="s">
        <v>35</v>
      </c>
      <c r="S1687" t="s">
        <v>5828</v>
      </c>
      <c r="T1687" t="s">
        <v>22128</v>
      </c>
      <c r="U1687" t="s">
        <v>5442</v>
      </c>
      <c r="W1687" t="s">
        <v>5831</v>
      </c>
      <c r="X1687" t="s">
        <v>5814</v>
      </c>
    </row>
    <row r="1688" spans="1:24">
      <c r="A1688" t="s">
        <v>22206</v>
      </c>
      <c r="B1688" t="s">
        <v>22207</v>
      </c>
      <c r="C1688" t="s">
        <v>15776</v>
      </c>
      <c r="D1688" t="s">
        <v>15288</v>
      </c>
      <c r="E1688" t="s">
        <v>15094</v>
      </c>
      <c r="G1688" t="s">
        <v>5738</v>
      </c>
      <c r="H1688" t="s">
        <v>22208</v>
      </c>
      <c r="I1688" t="s">
        <v>15011</v>
      </c>
      <c r="J1688" t="s">
        <v>15290</v>
      </c>
      <c r="K1688" s="72">
        <v>41612.491423611114</v>
      </c>
      <c r="L1688" s="72">
        <v>41612.491423611114</v>
      </c>
      <c r="M1688" t="s">
        <v>22209</v>
      </c>
      <c r="P1688" t="s">
        <v>15292</v>
      </c>
      <c r="Q1688" t="s">
        <v>22210</v>
      </c>
      <c r="R1688" t="s">
        <v>35</v>
      </c>
      <c r="S1688" t="s">
        <v>5833</v>
      </c>
      <c r="T1688" t="s">
        <v>22128</v>
      </c>
      <c r="U1688" t="s">
        <v>5810</v>
      </c>
      <c r="W1688" t="s">
        <v>5832</v>
      </c>
      <c r="X1688" t="s">
        <v>5814</v>
      </c>
    </row>
    <row r="1689" spans="1:24">
      <c r="A1689" t="s">
        <v>22211</v>
      </c>
      <c r="B1689" t="s">
        <v>22212</v>
      </c>
      <c r="C1689" t="s">
        <v>15776</v>
      </c>
      <c r="D1689" t="s">
        <v>15288</v>
      </c>
      <c r="E1689" t="s">
        <v>15094</v>
      </c>
      <c r="G1689" t="s">
        <v>5738</v>
      </c>
      <c r="H1689" t="s">
        <v>22213</v>
      </c>
      <c r="I1689" t="s">
        <v>15011</v>
      </c>
      <c r="J1689" t="s">
        <v>15290</v>
      </c>
      <c r="K1689" s="72">
        <v>41612.491481481484</v>
      </c>
      <c r="L1689" s="72">
        <v>41612.491481481484</v>
      </c>
      <c r="M1689" t="s">
        <v>22209</v>
      </c>
      <c r="P1689" t="s">
        <v>15292</v>
      </c>
      <c r="Q1689" t="s">
        <v>22210</v>
      </c>
      <c r="R1689" t="s">
        <v>35</v>
      </c>
      <c r="S1689" t="s">
        <v>5833</v>
      </c>
      <c r="T1689" t="s">
        <v>22128</v>
      </c>
      <c r="U1689" t="s">
        <v>5810</v>
      </c>
      <c r="W1689" t="s">
        <v>5834</v>
      </c>
      <c r="X1689" t="s">
        <v>5817</v>
      </c>
    </row>
    <row r="1690" spans="1:24">
      <c r="A1690" t="s">
        <v>22214</v>
      </c>
      <c r="B1690" t="s">
        <v>22215</v>
      </c>
      <c r="C1690" t="s">
        <v>15776</v>
      </c>
      <c r="D1690" t="s">
        <v>15288</v>
      </c>
      <c r="E1690" t="s">
        <v>15094</v>
      </c>
      <c r="G1690" t="s">
        <v>5738</v>
      </c>
      <c r="H1690" t="s">
        <v>22216</v>
      </c>
      <c r="I1690" t="s">
        <v>15011</v>
      </c>
      <c r="J1690" t="s">
        <v>15290</v>
      </c>
      <c r="K1690" s="72">
        <v>41612.491539351853</v>
      </c>
      <c r="L1690" s="72">
        <v>41612.491539351853</v>
      </c>
      <c r="M1690" t="s">
        <v>22217</v>
      </c>
      <c r="P1690" t="s">
        <v>15292</v>
      </c>
      <c r="Q1690" t="s">
        <v>22210</v>
      </c>
      <c r="R1690" t="s">
        <v>35</v>
      </c>
      <c r="S1690" t="s">
        <v>5836</v>
      </c>
      <c r="T1690" t="s">
        <v>22128</v>
      </c>
      <c r="U1690" t="s">
        <v>5807</v>
      </c>
      <c r="W1690" t="s">
        <v>5835</v>
      </c>
      <c r="X1690" t="s">
        <v>5817</v>
      </c>
    </row>
    <row r="1691" spans="1:24">
      <c r="A1691" t="s">
        <v>22218</v>
      </c>
      <c r="B1691" t="s">
        <v>22219</v>
      </c>
      <c r="C1691" t="s">
        <v>15776</v>
      </c>
      <c r="D1691" t="s">
        <v>15288</v>
      </c>
      <c r="E1691" t="s">
        <v>15094</v>
      </c>
      <c r="G1691" t="s">
        <v>5738</v>
      </c>
      <c r="H1691" t="s">
        <v>22220</v>
      </c>
      <c r="I1691" t="s">
        <v>15011</v>
      </c>
      <c r="J1691" t="s">
        <v>15290</v>
      </c>
      <c r="K1691" s="72">
        <v>41612.491585648146</v>
      </c>
      <c r="L1691" s="72">
        <v>41612.491585648146</v>
      </c>
      <c r="M1691" t="s">
        <v>22217</v>
      </c>
      <c r="P1691" t="s">
        <v>15292</v>
      </c>
      <c r="Q1691" t="s">
        <v>22210</v>
      </c>
      <c r="R1691" t="s">
        <v>35</v>
      </c>
      <c r="S1691" t="s">
        <v>5833</v>
      </c>
      <c r="T1691" t="s">
        <v>22128</v>
      </c>
      <c r="U1691" t="s">
        <v>5807</v>
      </c>
      <c r="W1691" t="s">
        <v>5837</v>
      </c>
      <c r="X1691" t="s">
        <v>5814</v>
      </c>
    </row>
    <row r="1692" spans="1:24">
      <c r="A1692" t="s">
        <v>22221</v>
      </c>
      <c r="B1692" t="s">
        <v>22222</v>
      </c>
      <c r="C1692" t="s">
        <v>16244</v>
      </c>
      <c r="D1692" t="s">
        <v>15288</v>
      </c>
      <c r="E1692" t="s">
        <v>15094</v>
      </c>
      <c r="G1692" t="s">
        <v>5738</v>
      </c>
      <c r="H1692" t="s">
        <v>22223</v>
      </c>
      <c r="I1692" t="s">
        <v>15011</v>
      </c>
      <c r="J1692" t="s">
        <v>22141</v>
      </c>
      <c r="K1692" s="72">
        <v>41612.491655092592</v>
      </c>
      <c r="L1692" s="72">
        <v>41612.491655092592</v>
      </c>
      <c r="M1692" t="s">
        <v>22224</v>
      </c>
      <c r="P1692" t="s">
        <v>15292</v>
      </c>
      <c r="Q1692" t="s">
        <v>19978</v>
      </c>
      <c r="R1692" t="s">
        <v>35</v>
      </c>
      <c r="S1692" t="s">
        <v>5825</v>
      </c>
      <c r="T1692" t="s">
        <v>22128</v>
      </c>
      <c r="U1692" t="s">
        <v>5810</v>
      </c>
      <c r="W1692" t="s">
        <v>5838</v>
      </c>
      <c r="X1692" t="s">
        <v>5814</v>
      </c>
    </row>
    <row r="1693" spans="1:24">
      <c r="A1693" t="s">
        <v>22225</v>
      </c>
      <c r="B1693" t="s">
        <v>22226</v>
      </c>
      <c r="C1693" t="s">
        <v>16244</v>
      </c>
      <c r="D1693" t="s">
        <v>15288</v>
      </c>
      <c r="E1693" t="s">
        <v>15094</v>
      </c>
      <c r="G1693" t="s">
        <v>5738</v>
      </c>
      <c r="H1693" t="s">
        <v>22227</v>
      </c>
      <c r="I1693" t="s">
        <v>15011</v>
      </c>
      <c r="J1693" t="s">
        <v>22141</v>
      </c>
      <c r="K1693" s="72">
        <v>41612.491724537038</v>
      </c>
      <c r="L1693" s="72">
        <v>41612.491724537038</v>
      </c>
      <c r="M1693" t="s">
        <v>22224</v>
      </c>
      <c r="P1693" t="s">
        <v>15292</v>
      </c>
      <c r="Q1693" t="s">
        <v>22180</v>
      </c>
      <c r="R1693" t="s">
        <v>35</v>
      </c>
      <c r="S1693" t="s">
        <v>5825</v>
      </c>
      <c r="T1693" t="s">
        <v>22128</v>
      </c>
      <c r="U1693" t="s">
        <v>5810</v>
      </c>
      <c r="W1693" t="s">
        <v>5839</v>
      </c>
      <c r="X1693" t="s">
        <v>5817</v>
      </c>
    </row>
    <row r="1694" spans="1:24">
      <c r="A1694" t="s">
        <v>22228</v>
      </c>
      <c r="B1694" t="s">
        <v>22229</v>
      </c>
      <c r="C1694" t="s">
        <v>15776</v>
      </c>
      <c r="D1694" t="s">
        <v>15288</v>
      </c>
      <c r="E1694" t="s">
        <v>15094</v>
      </c>
      <c r="G1694" t="s">
        <v>5738</v>
      </c>
      <c r="H1694" t="s">
        <v>22230</v>
      </c>
      <c r="I1694" t="s">
        <v>15011</v>
      </c>
      <c r="J1694" t="s">
        <v>15290</v>
      </c>
      <c r="K1694" s="72">
        <v>41612.491782407407</v>
      </c>
      <c r="L1694" s="72">
        <v>41612.491782407407</v>
      </c>
      <c r="M1694" t="s">
        <v>22231</v>
      </c>
      <c r="P1694" t="s">
        <v>15292</v>
      </c>
      <c r="Q1694" t="s">
        <v>22180</v>
      </c>
      <c r="R1694" t="s">
        <v>35</v>
      </c>
      <c r="S1694" t="s">
        <v>5825</v>
      </c>
      <c r="T1694" t="s">
        <v>22128</v>
      </c>
      <c r="U1694" t="s">
        <v>5807</v>
      </c>
      <c r="W1694" t="s">
        <v>5840</v>
      </c>
      <c r="X1694" t="s">
        <v>5817</v>
      </c>
    </row>
    <row r="1695" spans="1:24">
      <c r="A1695" t="s">
        <v>22232</v>
      </c>
      <c r="B1695" t="s">
        <v>22233</v>
      </c>
      <c r="C1695" t="s">
        <v>16244</v>
      </c>
      <c r="D1695" t="s">
        <v>15288</v>
      </c>
      <c r="E1695" t="s">
        <v>15094</v>
      </c>
      <c r="G1695" t="s">
        <v>5738</v>
      </c>
      <c r="H1695" t="s">
        <v>22234</v>
      </c>
      <c r="I1695" t="s">
        <v>15011</v>
      </c>
      <c r="J1695" t="s">
        <v>22141</v>
      </c>
      <c r="K1695" s="72">
        <v>41612.491851851853</v>
      </c>
      <c r="L1695" s="72">
        <v>41612.491851851853</v>
      </c>
      <c r="M1695" t="s">
        <v>22231</v>
      </c>
      <c r="P1695" t="s">
        <v>15292</v>
      </c>
      <c r="Q1695" t="s">
        <v>19404</v>
      </c>
      <c r="R1695" t="s">
        <v>35</v>
      </c>
      <c r="S1695" t="s">
        <v>5825</v>
      </c>
      <c r="T1695" t="s">
        <v>22128</v>
      </c>
      <c r="U1695" t="s">
        <v>5807</v>
      </c>
      <c r="W1695" t="s">
        <v>5841</v>
      </c>
      <c r="X1695" t="s">
        <v>5814</v>
      </c>
    </row>
    <row r="1696" spans="1:24">
      <c r="A1696" t="s">
        <v>22235</v>
      </c>
      <c r="B1696" t="s">
        <v>22236</v>
      </c>
      <c r="C1696" t="s">
        <v>15019</v>
      </c>
      <c r="D1696" t="s">
        <v>15069</v>
      </c>
      <c r="E1696" t="s">
        <v>15058</v>
      </c>
      <c r="F1696">
        <v>25</v>
      </c>
      <c r="G1696" t="s">
        <v>3037</v>
      </c>
      <c r="H1696" t="s">
        <v>22237</v>
      </c>
      <c r="I1696" t="s">
        <v>15011</v>
      </c>
      <c r="J1696" t="s">
        <v>15022</v>
      </c>
      <c r="K1696" s="72">
        <v>41612.574097222219</v>
      </c>
      <c r="L1696" s="72">
        <v>41612.574097222219</v>
      </c>
      <c r="M1696" t="s">
        <v>22238</v>
      </c>
      <c r="P1696" t="s">
        <v>15283</v>
      </c>
      <c r="Q1696" t="s">
        <v>22239</v>
      </c>
      <c r="R1696" t="s">
        <v>395</v>
      </c>
      <c r="S1696" t="s">
        <v>22240</v>
      </c>
      <c r="W1696" t="s">
        <v>3107</v>
      </c>
    </row>
    <row r="1697" spans="1:24">
      <c r="A1697" t="s">
        <v>22241</v>
      </c>
      <c r="B1697" t="s">
        <v>11107</v>
      </c>
      <c r="C1697" t="s">
        <v>15034</v>
      </c>
      <c r="D1697" t="s">
        <v>15069</v>
      </c>
      <c r="E1697" t="s">
        <v>10982</v>
      </c>
      <c r="G1697" t="s">
        <v>10983</v>
      </c>
      <c r="H1697" t="s">
        <v>22242</v>
      </c>
      <c r="I1697" t="s">
        <v>15011</v>
      </c>
      <c r="J1697" t="s">
        <v>15202</v>
      </c>
      <c r="K1697" s="72">
        <v>41613.742314814815</v>
      </c>
      <c r="L1697" s="72">
        <v>41613.742314814815</v>
      </c>
      <c r="P1697" t="s">
        <v>494</v>
      </c>
      <c r="Q1697" t="s">
        <v>21766</v>
      </c>
      <c r="R1697" t="s">
        <v>35</v>
      </c>
      <c r="S1697" t="s">
        <v>11107</v>
      </c>
      <c r="T1697" t="s">
        <v>22243</v>
      </c>
      <c r="V1697" t="s">
        <v>11107</v>
      </c>
      <c r="W1697" t="s">
        <v>11105</v>
      </c>
      <c r="X1697" t="s">
        <v>11106</v>
      </c>
    </row>
    <row r="1698" spans="1:24">
      <c r="A1698" t="s">
        <v>22244</v>
      </c>
      <c r="B1698" t="s">
        <v>11102</v>
      </c>
      <c r="C1698" t="s">
        <v>15034</v>
      </c>
      <c r="D1698" t="s">
        <v>15069</v>
      </c>
      <c r="E1698" t="s">
        <v>10982</v>
      </c>
      <c r="G1698" t="s">
        <v>10983</v>
      </c>
      <c r="H1698" t="s">
        <v>22245</v>
      </c>
      <c r="I1698" t="s">
        <v>15011</v>
      </c>
      <c r="J1698" t="s">
        <v>15202</v>
      </c>
      <c r="K1698" s="72">
        <v>41613.743460648147</v>
      </c>
      <c r="L1698" s="72">
        <v>41613.743460648147</v>
      </c>
      <c r="P1698" t="s">
        <v>494</v>
      </c>
      <c r="Q1698" t="s">
        <v>21766</v>
      </c>
      <c r="R1698" t="s">
        <v>35</v>
      </c>
      <c r="S1698" t="s">
        <v>11102</v>
      </c>
      <c r="T1698" t="s">
        <v>22243</v>
      </c>
      <c r="V1698" t="s">
        <v>11102</v>
      </c>
      <c r="W1698" t="s">
        <v>11100</v>
      </c>
      <c r="X1698" t="s">
        <v>2286</v>
      </c>
    </row>
    <row r="1699" spans="1:24">
      <c r="A1699" t="s">
        <v>22246</v>
      </c>
      <c r="B1699" t="s">
        <v>11103</v>
      </c>
      <c r="C1699" t="s">
        <v>15034</v>
      </c>
      <c r="D1699" t="s">
        <v>15069</v>
      </c>
      <c r="E1699" t="s">
        <v>10982</v>
      </c>
      <c r="G1699" t="s">
        <v>10983</v>
      </c>
      <c r="H1699" t="s">
        <v>22247</v>
      </c>
      <c r="I1699" t="s">
        <v>15011</v>
      </c>
      <c r="J1699" t="s">
        <v>15202</v>
      </c>
      <c r="K1699" s="72">
        <v>41613.744606481479</v>
      </c>
      <c r="L1699" s="72">
        <v>41613.744606481479</v>
      </c>
      <c r="P1699" t="s">
        <v>494</v>
      </c>
      <c r="Q1699" t="s">
        <v>21766</v>
      </c>
      <c r="R1699" t="s">
        <v>35</v>
      </c>
      <c r="S1699" t="s">
        <v>11103</v>
      </c>
      <c r="T1699" t="s">
        <v>22243</v>
      </c>
      <c r="V1699" t="s">
        <v>11103</v>
      </c>
      <c r="W1699" t="s">
        <v>11100</v>
      </c>
      <c r="X1699" t="s">
        <v>2292</v>
      </c>
    </row>
    <row r="1700" spans="1:24">
      <c r="A1700" t="s">
        <v>22248</v>
      </c>
      <c r="B1700" t="s">
        <v>11076</v>
      </c>
      <c r="C1700" t="s">
        <v>15034</v>
      </c>
      <c r="D1700" t="s">
        <v>15069</v>
      </c>
      <c r="E1700" t="s">
        <v>10982</v>
      </c>
      <c r="G1700" t="s">
        <v>10983</v>
      </c>
      <c r="H1700" t="s">
        <v>22249</v>
      </c>
      <c r="I1700" t="s">
        <v>15011</v>
      </c>
      <c r="J1700" t="s">
        <v>15202</v>
      </c>
      <c r="K1700" s="72">
        <v>41613.745752314811</v>
      </c>
      <c r="L1700" s="72">
        <v>41613.745752314811</v>
      </c>
      <c r="P1700" t="s">
        <v>494</v>
      </c>
      <c r="Q1700" t="s">
        <v>17699</v>
      </c>
      <c r="R1700" t="s">
        <v>35</v>
      </c>
      <c r="S1700" t="s">
        <v>11076</v>
      </c>
      <c r="T1700" t="s">
        <v>22243</v>
      </c>
      <c r="V1700" t="s">
        <v>11076</v>
      </c>
      <c r="W1700" t="s">
        <v>11072</v>
      </c>
      <c r="X1700" t="s">
        <v>11075</v>
      </c>
    </row>
    <row r="1701" spans="1:24">
      <c r="A1701" t="s">
        <v>22250</v>
      </c>
      <c r="B1701" t="s">
        <v>11083</v>
      </c>
      <c r="C1701" t="s">
        <v>15034</v>
      </c>
      <c r="D1701" t="s">
        <v>15069</v>
      </c>
      <c r="E1701" t="s">
        <v>10982</v>
      </c>
      <c r="G1701" t="s">
        <v>10983</v>
      </c>
      <c r="H1701" t="s">
        <v>22251</v>
      </c>
      <c r="I1701" t="s">
        <v>15011</v>
      </c>
      <c r="J1701" t="s">
        <v>15202</v>
      </c>
      <c r="K1701" s="72">
        <v>41613.746898148151</v>
      </c>
      <c r="L1701" s="72">
        <v>41613.746898148151</v>
      </c>
      <c r="P1701" t="s">
        <v>494</v>
      </c>
      <c r="Q1701" t="s">
        <v>21766</v>
      </c>
      <c r="R1701" t="s">
        <v>35</v>
      </c>
      <c r="S1701" t="s">
        <v>11083</v>
      </c>
      <c r="T1701" t="s">
        <v>22243</v>
      </c>
      <c r="V1701" t="s">
        <v>11083</v>
      </c>
      <c r="W1701" t="s">
        <v>11079</v>
      </c>
      <c r="X1701" t="s">
        <v>11082</v>
      </c>
    </row>
    <row r="1702" spans="1:24">
      <c r="A1702" t="s">
        <v>22252</v>
      </c>
      <c r="B1702" t="s">
        <v>11090</v>
      </c>
      <c r="C1702" t="s">
        <v>15034</v>
      </c>
      <c r="D1702" t="s">
        <v>15069</v>
      </c>
      <c r="E1702" t="s">
        <v>10982</v>
      </c>
      <c r="G1702" t="s">
        <v>10983</v>
      </c>
      <c r="H1702" t="s">
        <v>22253</v>
      </c>
      <c r="I1702" t="s">
        <v>15011</v>
      </c>
      <c r="J1702" t="s">
        <v>15202</v>
      </c>
      <c r="K1702" s="72">
        <v>41613.748124999998</v>
      </c>
      <c r="L1702" s="72">
        <v>41613.748124999998</v>
      </c>
      <c r="P1702" t="s">
        <v>494</v>
      </c>
      <c r="Q1702" t="s">
        <v>21766</v>
      </c>
      <c r="R1702" t="s">
        <v>35</v>
      </c>
      <c r="S1702" t="s">
        <v>11090</v>
      </c>
      <c r="T1702" t="s">
        <v>22243</v>
      </c>
      <c r="V1702" t="s">
        <v>11090</v>
      </c>
      <c r="W1702" t="s">
        <v>11086</v>
      </c>
      <c r="X1702" t="s">
        <v>11089</v>
      </c>
    </row>
    <row r="1703" spans="1:24">
      <c r="A1703" t="s">
        <v>22254</v>
      </c>
      <c r="B1703" t="s">
        <v>11097</v>
      </c>
      <c r="C1703" t="s">
        <v>15034</v>
      </c>
      <c r="D1703" t="s">
        <v>15069</v>
      </c>
      <c r="E1703" t="s">
        <v>10982</v>
      </c>
      <c r="G1703" t="s">
        <v>10983</v>
      </c>
      <c r="H1703" t="s">
        <v>22255</v>
      </c>
      <c r="I1703" t="s">
        <v>15011</v>
      </c>
      <c r="J1703" t="s">
        <v>15202</v>
      </c>
      <c r="K1703" s="72">
        <v>41613.74927083333</v>
      </c>
      <c r="L1703" s="72">
        <v>41613.74927083333</v>
      </c>
      <c r="P1703" t="s">
        <v>494</v>
      </c>
      <c r="Q1703" t="s">
        <v>21766</v>
      </c>
      <c r="R1703" t="s">
        <v>35</v>
      </c>
      <c r="S1703" t="s">
        <v>11097</v>
      </c>
      <c r="T1703" t="s">
        <v>22243</v>
      </c>
      <c r="V1703" t="s">
        <v>11097</v>
      </c>
      <c r="W1703" t="s">
        <v>11093</v>
      </c>
      <c r="X1703" t="s">
        <v>11096</v>
      </c>
    </row>
    <row r="1704" spans="1:24">
      <c r="A1704" t="s">
        <v>22256</v>
      </c>
      <c r="B1704" t="s">
        <v>11012</v>
      </c>
      <c r="C1704" t="s">
        <v>15034</v>
      </c>
      <c r="D1704" t="s">
        <v>15069</v>
      </c>
      <c r="E1704" t="s">
        <v>10982</v>
      </c>
      <c r="G1704" t="s">
        <v>10983</v>
      </c>
      <c r="H1704" t="s">
        <v>22257</v>
      </c>
      <c r="I1704" t="s">
        <v>15011</v>
      </c>
      <c r="J1704" t="s">
        <v>15202</v>
      </c>
      <c r="K1704" s="72">
        <v>41613.750405092593</v>
      </c>
      <c r="L1704" s="72">
        <v>41613.750405092593</v>
      </c>
      <c r="P1704" t="s">
        <v>494</v>
      </c>
      <c r="Q1704" t="s">
        <v>21766</v>
      </c>
      <c r="R1704" t="s">
        <v>35</v>
      </c>
      <c r="S1704" t="s">
        <v>11012</v>
      </c>
      <c r="T1704" t="s">
        <v>22243</v>
      </c>
      <c r="V1704" t="s">
        <v>11012</v>
      </c>
      <c r="W1704" t="s">
        <v>11010</v>
      </c>
      <c r="X1704" t="s">
        <v>11008</v>
      </c>
    </row>
    <row r="1705" spans="1:24">
      <c r="A1705" t="s">
        <v>22258</v>
      </c>
      <c r="B1705" t="s">
        <v>11030</v>
      </c>
      <c r="C1705" t="s">
        <v>16244</v>
      </c>
      <c r="D1705" t="s">
        <v>15069</v>
      </c>
      <c r="E1705" t="s">
        <v>10982</v>
      </c>
      <c r="F1705">
        <v>25</v>
      </c>
      <c r="G1705" t="s">
        <v>10983</v>
      </c>
      <c r="H1705" t="s">
        <v>22259</v>
      </c>
      <c r="I1705" t="s">
        <v>15011</v>
      </c>
      <c r="J1705" t="s">
        <v>22260</v>
      </c>
      <c r="K1705" s="72">
        <v>41613.751550925925</v>
      </c>
      <c r="L1705" s="72">
        <v>41613.751550925925</v>
      </c>
      <c r="P1705" t="s">
        <v>494</v>
      </c>
      <c r="Q1705" t="s">
        <v>17696</v>
      </c>
      <c r="R1705" t="s">
        <v>35</v>
      </c>
      <c r="S1705" t="s">
        <v>11030</v>
      </c>
      <c r="T1705" t="s">
        <v>22243</v>
      </c>
      <c r="U1705" t="s">
        <v>11027</v>
      </c>
      <c r="V1705" t="s">
        <v>11030</v>
      </c>
      <c r="W1705" t="s">
        <v>11025</v>
      </c>
      <c r="X1705" t="s">
        <v>11029</v>
      </c>
    </row>
    <row r="1706" spans="1:24">
      <c r="A1706" t="s">
        <v>22261</v>
      </c>
      <c r="B1706" t="s">
        <v>11037</v>
      </c>
      <c r="C1706" t="s">
        <v>16244</v>
      </c>
      <c r="D1706" t="s">
        <v>15069</v>
      </c>
      <c r="E1706" t="s">
        <v>10982</v>
      </c>
      <c r="F1706">
        <v>25</v>
      </c>
      <c r="G1706" t="s">
        <v>10983</v>
      </c>
      <c r="H1706" t="s">
        <v>22262</v>
      </c>
      <c r="I1706" t="s">
        <v>15011</v>
      </c>
      <c r="J1706" t="s">
        <v>22260</v>
      </c>
      <c r="K1706" s="72">
        <v>41613.75271990741</v>
      </c>
      <c r="L1706" s="72">
        <v>41613.75271990741</v>
      </c>
      <c r="P1706" t="s">
        <v>494</v>
      </c>
      <c r="Q1706" t="s">
        <v>17696</v>
      </c>
      <c r="R1706" t="s">
        <v>35</v>
      </c>
      <c r="S1706" t="s">
        <v>11037</v>
      </c>
      <c r="T1706" t="s">
        <v>22243</v>
      </c>
      <c r="U1706" t="s">
        <v>11027</v>
      </c>
      <c r="V1706" t="s">
        <v>11037</v>
      </c>
      <c r="W1706" t="s">
        <v>11033</v>
      </c>
      <c r="X1706" t="s">
        <v>11036</v>
      </c>
    </row>
    <row r="1707" spans="1:24">
      <c r="A1707" t="s">
        <v>22263</v>
      </c>
      <c r="B1707" t="s">
        <v>11044</v>
      </c>
      <c r="C1707" t="s">
        <v>16244</v>
      </c>
      <c r="D1707" t="s">
        <v>15069</v>
      </c>
      <c r="E1707" t="s">
        <v>10982</v>
      </c>
      <c r="F1707">
        <v>25</v>
      </c>
      <c r="G1707" t="s">
        <v>10983</v>
      </c>
      <c r="H1707" t="s">
        <v>22264</v>
      </c>
      <c r="I1707" t="s">
        <v>15011</v>
      </c>
      <c r="J1707" t="s">
        <v>22265</v>
      </c>
      <c r="K1707" s="72">
        <v>41613.753888888888</v>
      </c>
      <c r="L1707" s="72">
        <v>41772.61996527778</v>
      </c>
      <c r="P1707" t="s">
        <v>494</v>
      </c>
      <c r="Q1707" t="s">
        <v>17696</v>
      </c>
      <c r="R1707" t="s">
        <v>35</v>
      </c>
      <c r="S1707" t="s">
        <v>11044</v>
      </c>
      <c r="T1707" t="s">
        <v>22243</v>
      </c>
      <c r="U1707" t="s">
        <v>11027</v>
      </c>
      <c r="V1707" t="s">
        <v>11044</v>
      </c>
      <c r="W1707" t="s">
        <v>11040</v>
      </c>
      <c r="X1707" t="s">
        <v>11043</v>
      </c>
    </row>
    <row r="1708" spans="1:24">
      <c r="A1708" t="s">
        <v>22266</v>
      </c>
      <c r="B1708" t="s">
        <v>11049</v>
      </c>
      <c r="C1708" t="s">
        <v>15034</v>
      </c>
      <c r="D1708" t="s">
        <v>15069</v>
      </c>
      <c r="E1708" t="s">
        <v>10982</v>
      </c>
      <c r="G1708" t="s">
        <v>10983</v>
      </c>
      <c r="H1708" t="s">
        <v>22267</v>
      </c>
      <c r="I1708" t="s">
        <v>15011</v>
      </c>
      <c r="J1708" t="s">
        <v>22268</v>
      </c>
      <c r="K1708" s="72">
        <v>41613.755057870374</v>
      </c>
      <c r="L1708" s="72">
        <v>41613.755057870374</v>
      </c>
      <c r="P1708" t="s">
        <v>494</v>
      </c>
      <c r="Q1708" t="s">
        <v>21766</v>
      </c>
      <c r="R1708" t="s">
        <v>35</v>
      </c>
      <c r="S1708" t="s">
        <v>11049</v>
      </c>
      <c r="T1708" t="s">
        <v>22243</v>
      </c>
      <c r="V1708" t="s">
        <v>11049</v>
      </c>
      <c r="W1708" t="s">
        <v>11047</v>
      </c>
      <c r="X1708" t="s">
        <v>11048</v>
      </c>
    </row>
    <row r="1709" spans="1:24">
      <c r="A1709" t="s">
        <v>22269</v>
      </c>
      <c r="B1709" t="s">
        <v>11062</v>
      </c>
      <c r="C1709" t="s">
        <v>15034</v>
      </c>
      <c r="D1709" t="s">
        <v>15069</v>
      </c>
      <c r="E1709" t="s">
        <v>10982</v>
      </c>
      <c r="G1709" t="s">
        <v>10983</v>
      </c>
      <c r="H1709" t="s">
        <v>22270</v>
      </c>
      <c r="I1709" t="s">
        <v>15011</v>
      </c>
      <c r="J1709" t="s">
        <v>15202</v>
      </c>
      <c r="K1709" s="72">
        <v>41613.756273148145</v>
      </c>
      <c r="L1709" s="72">
        <v>41613.756273148145</v>
      </c>
      <c r="P1709" t="s">
        <v>494</v>
      </c>
      <c r="Q1709" t="s">
        <v>21766</v>
      </c>
      <c r="R1709" t="s">
        <v>35</v>
      </c>
      <c r="S1709" t="s">
        <v>11062</v>
      </c>
      <c r="T1709" t="s">
        <v>22243</v>
      </c>
      <c r="V1709" t="s">
        <v>11062</v>
      </c>
      <c r="W1709" t="s">
        <v>11060</v>
      </c>
      <c r="X1709" t="s">
        <v>11061</v>
      </c>
    </row>
    <row r="1710" spans="1:24">
      <c r="A1710" t="s">
        <v>22271</v>
      </c>
      <c r="B1710" t="s">
        <v>10999</v>
      </c>
      <c r="C1710" t="s">
        <v>15034</v>
      </c>
      <c r="D1710" t="s">
        <v>15069</v>
      </c>
      <c r="E1710" t="s">
        <v>10982</v>
      </c>
      <c r="G1710" t="s">
        <v>10983</v>
      </c>
      <c r="H1710" t="s">
        <v>22272</v>
      </c>
      <c r="I1710" t="s">
        <v>15011</v>
      </c>
      <c r="J1710" t="s">
        <v>15202</v>
      </c>
      <c r="K1710" s="72">
        <v>41613.757453703707</v>
      </c>
      <c r="L1710" s="72">
        <v>41613.757453703707</v>
      </c>
      <c r="P1710" t="s">
        <v>494</v>
      </c>
      <c r="Q1710" t="s">
        <v>21766</v>
      </c>
      <c r="R1710" t="s">
        <v>35</v>
      </c>
      <c r="S1710" t="s">
        <v>10999</v>
      </c>
      <c r="T1710" t="s">
        <v>22243</v>
      </c>
      <c r="V1710" t="s">
        <v>10999</v>
      </c>
      <c r="W1710" t="s">
        <v>10995</v>
      </c>
      <c r="X1710" t="s">
        <v>10998</v>
      </c>
    </row>
    <row r="1711" spans="1:24">
      <c r="A1711" t="s">
        <v>22273</v>
      </c>
      <c r="B1711" t="s">
        <v>11004</v>
      </c>
      <c r="C1711" t="s">
        <v>15034</v>
      </c>
      <c r="D1711" t="s">
        <v>15069</v>
      </c>
      <c r="E1711" t="s">
        <v>10982</v>
      </c>
      <c r="G1711" t="s">
        <v>10983</v>
      </c>
      <c r="H1711" t="s">
        <v>22274</v>
      </c>
      <c r="I1711" t="s">
        <v>15011</v>
      </c>
      <c r="J1711" t="s">
        <v>15202</v>
      </c>
      <c r="K1711" s="72">
        <v>41613.758645833332</v>
      </c>
      <c r="L1711" s="72">
        <v>41613.758645833332</v>
      </c>
      <c r="P1711" t="s">
        <v>494</v>
      </c>
      <c r="Q1711" t="s">
        <v>21766</v>
      </c>
      <c r="R1711" t="s">
        <v>35</v>
      </c>
      <c r="S1711" t="s">
        <v>11004</v>
      </c>
      <c r="T1711" t="s">
        <v>22243</v>
      </c>
      <c r="V1711" t="s">
        <v>11004</v>
      </c>
      <c r="W1711" t="s">
        <v>11000</v>
      </c>
      <c r="X1711" t="s">
        <v>11003</v>
      </c>
    </row>
    <row r="1712" spans="1:24">
      <c r="A1712" t="s">
        <v>22275</v>
      </c>
      <c r="B1712" t="s">
        <v>593</v>
      </c>
      <c r="C1712" t="s">
        <v>15019</v>
      </c>
      <c r="D1712" t="s">
        <v>5664</v>
      </c>
      <c r="E1712" t="s">
        <v>15058</v>
      </c>
      <c r="G1712" t="s">
        <v>518</v>
      </c>
      <c r="H1712" t="s">
        <v>22276</v>
      </c>
      <c r="I1712" t="s">
        <v>15011</v>
      </c>
      <c r="J1712" t="s">
        <v>15022</v>
      </c>
      <c r="K1712" s="72">
        <v>41617.549224537041</v>
      </c>
      <c r="L1712" s="72">
        <v>41835.323576388888</v>
      </c>
      <c r="M1712" t="s">
        <v>22277</v>
      </c>
      <c r="P1712" t="s">
        <v>22278</v>
      </c>
      <c r="Q1712" t="s">
        <v>22279</v>
      </c>
      <c r="R1712" t="s">
        <v>35</v>
      </c>
      <c r="S1712" t="s">
        <v>593</v>
      </c>
      <c r="U1712" t="s">
        <v>576</v>
      </c>
      <c r="V1712" t="s">
        <v>593</v>
      </c>
      <c r="W1712" t="s">
        <v>592</v>
      </c>
    </row>
    <row r="1713" spans="1:24">
      <c r="A1713" t="s">
        <v>22280</v>
      </c>
      <c r="B1713" t="s">
        <v>22281</v>
      </c>
      <c r="C1713" t="s">
        <v>15019</v>
      </c>
      <c r="D1713" t="s">
        <v>5664</v>
      </c>
      <c r="E1713" t="s">
        <v>16189</v>
      </c>
      <c r="G1713" t="s">
        <v>1574</v>
      </c>
      <c r="H1713" t="s">
        <v>22282</v>
      </c>
      <c r="I1713" t="s">
        <v>15011</v>
      </c>
      <c r="J1713" t="s">
        <v>15022</v>
      </c>
      <c r="K1713" s="72">
        <v>41624.348182870373</v>
      </c>
      <c r="L1713" s="72">
        <v>41624.348182870373</v>
      </c>
      <c r="M1713" t="s">
        <v>22283</v>
      </c>
      <c r="P1713" t="s">
        <v>22284</v>
      </c>
      <c r="Q1713" t="s">
        <v>22285</v>
      </c>
      <c r="R1713" t="s">
        <v>1577</v>
      </c>
      <c r="S1713" t="s">
        <v>1581</v>
      </c>
      <c r="U1713" t="s">
        <v>1580</v>
      </c>
      <c r="W1713" t="s">
        <v>1578</v>
      </c>
      <c r="X1713" t="s">
        <v>1579</v>
      </c>
    </row>
    <row r="1714" spans="1:24">
      <c r="A1714" t="s">
        <v>22286</v>
      </c>
      <c r="B1714" t="s">
        <v>22287</v>
      </c>
      <c r="C1714" t="s">
        <v>15019</v>
      </c>
      <c r="D1714" t="s">
        <v>5664</v>
      </c>
      <c r="E1714" t="s">
        <v>15058</v>
      </c>
      <c r="G1714" t="s">
        <v>6841</v>
      </c>
      <c r="I1714" t="s">
        <v>15011</v>
      </c>
      <c r="J1714" t="s">
        <v>15022</v>
      </c>
      <c r="K1714" s="72">
        <v>41624.348275462966</v>
      </c>
      <c r="L1714" s="72">
        <v>41624.348275462966</v>
      </c>
      <c r="M1714" t="s">
        <v>22288</v>
      </c>
      <c r="P1714" t="s">
        <v>22284</v>
      </c>
      <c r="Q1714" t="s">
        <v>22285</v>
      </c>
      <c r="R1714" t="s">
        <v>1577</v>
      </c>
      <c r="W1714" t="s">
        <v>1578</v>
      </c>
    </row>
    <row r="1715" spans="1:24">
      <c r="A1715" t="s">
        <v>22289</v>
      </c>
      <c r="B1715" t="s">
        <v>22290</v>
      </c>
      <c r="C1715" t="s">
        <v>15019</v>
      </c>
      <c r="D1715" t="s">
        <v>15147</v>
      </c>
      <c r="E1715" t="s">
        <v>15058</v>
      </c>
      <c r="G1715" t="s">
        <v>6841</v>
      </c>
      <c r="I1715" t="s">
        <v>15011</v>
      </c>
      <c r="J1715" t="s">
        <v>15022</v>
      </c>
      <c r="K1715" s="72">
        <v>41624.349745370368</v>
      </c>
      <c r="L1715" s="72">
        <v>41624.349745370368</v>
      </c>
      <c r="M1715" t="s">
        <v>22291</v>
      </c>
      <c r="P1715" t="s">
        <v>22292</v>
      </c>
      <c r="Q1715" t="s">
        <v>22293</v>
      </c>
      <c r="R1715" t="s">
        <v>1801</v>
      </c>
      <c r="W1715" t="s">
        <v>7412</v>
      </c>
    </row>
    <row r="1716" spans="1:24">
      <c r="A1716" t="s">
        <v>22294</v>
      </c>
      <c r="B1716" t="s">
        <v>9360</v>
      </c>
      <c r="C1716" t="s">
        <v>15034</v>
      </c>
      <c r="D1716" t="s">
        <v>5664</v>
      </c>
      <c r="E1716" t="s">
        <v>16189</v>
      </c>
      <c r="G1716" t="s">
        <v>9357</v>
      </c>
      <c r="H1716" t="s">
        <v>22295</v>
      </c>
      <c r="I1716" t="s">
        <v>15011</v>
      </c>
      <c r="J1716" t="s">
        <v>22296</v>
      </c>
      <c r="K1716" s="72">
        <v>41624.537094907406</v>
      </c>
      <c r="L1716" s="72">
        <v>41624.537094907406</v>
      </c>
      <c r="M1716" t="s">
        <v>22297</v>
      </c>
      <c r="P1716" t="s">
        <v>21740</v>
      </c>
      <c r="Q1716" t="s">
        <v>21741</v>
      </c>
      <c r="R1716" t="s">
        <v>35</v>
      </c>
      <c r="S1716" t="s">
        <v>9360</v>
      </c>
      <c r="T1716" t="s">
        <v>22298</v>
      </c>
      <c r="U1716" t="s">
        <v>685</v>
      </c>
      <c r="V1716" t="s">
        <v>9360</v>
      </c>
      <c r="W1716" t="s">
        <v>9358</v>
      </c>
      <c r="X1716" t="s">
        <v>9359</v>
      </c>
    </row>
    <row r="1717" spans="1:24">
      <c r="A1717" t="s">
        <v>22299</v>
      </c>
      <c r="B1717" t="s">
        <v>9378</v>
      </c>
      <c r="C1717" t="s">
        <v>15034</v>
      </c>
      <c r="D1717" t="s">
        <v>5664</v>
      </c>
      <c r="E1717" t="s">
        <v>16189</v>
      </c>
      <c r="G1717" t="s">
        <v>9357</v>
      </c>
      <c r="H1717" t="s">
        <v>22300</v>
      </c>
      <c r="I1717" t="s">
        <v>15011</v>
      </c>
      <c r="J1717" t="s">
        <v>22296</v>
      </c>
      <c r="K1717" s="72">
        <v>41624.537187499998</v>
      </c>
      <c r="L1717" s="72">
        <v>41624.537187499998</v>
      </c>
      <c r="M1717" t="s">
        <v>22297</v>
      </c>
      <c r="P1717" t="s">
        <v>21740</v>
      </c>
      <c r="Q1717" t="s">
        <v>21741</v>
      </c>
      <c r="R1717" t="s">
        <v>35</v>
      </c>
      <c r="S1717" t="s">
        <v>9378</v>
      </c>
      <c r="T1717" t="s">
        <v>22298</v>
      </c>
      <c r="U1717" t="s">
        <v>685</v>
      </c>
      <c r="V1717" t="s">
        <v>9378</v>
      </c>
      <c r="W1717" t="s">
        <v>9376</v>
      </c>
      <c r="X1717" t="s">
        <v>9377</v>
      </c>
    </row>
    <row r="1718" spans="1:24">
      <c r="A1718" t="s">
        <v>22301</v>
      </c>
      <c r="B1718" t="s">
        <v>9364</v>
      </c>
      <c r="C1718" t="s">
        <v>15034</v>
      </c>
      <c r="D1718" t="s">
        <v>5664</v>
      </c>
      <c r="E1718" t="s">
        <v>16189</v>
      </c>
      <c r="G1718" t="s">
        <v>9357</v>
      </c>
      <c r="H1718" t="s">
        <v>22302</v>
      </c>
      <c r="I1718" t="s">
        <v>15011</v>
      </c>
      <c r="J1718" t="s">
        <v>22296</v>
      </c>
      <c r="K1718" s="72">
        <v>41624.537256944444</v>
      </c>
      <c r="L1718" s="72">
        <v>41624.537256944444</v>
      </c>
      <c r="M1718" t="s">
        <v>22297</v>
      </c>
      <c r="P1718" t="s">
        <v>21740</v>
      </c>
      <c r="Q1718" t="s">
        <v>21741</v>
      </c>
      <c r="R1718" t="s">
        <v>35</v>
      </c>
      <c r="S1718" t="s">
        <v>9364</v>
      </c>
      <c r="T1718" t="s">
        <v>22298</v>
      </c>
      <c r="U1718" t="s">
        <v>8992</v>
      </c>
      <c r="V1718" t="s">
        <v>9364</v>
      </c>
      <c r="W1718" t="s">
        <v>9363</v>
      </c>
      <c r="X1718" t="s">
        <v>9359</v>
      </c>
    </row>
    <row r="1719" spans="1:24">
      <c r="A1719" t="s">
        <v>22303</v>
      </c>
      <c r="B1719" t="s">
        <v>9369</v>
      </c>
      <c r="C1719" t="s">
        <v>15034</v>
      </c>
      <c r="D1719" t="s">
        <v>5664</v>
      </c>
      <c r="E1719" t="s">
        <v>16189</v>
      </c>
      <c r="G1719" t="s">
        <v>9357</v>
      </c>
      <c r="H1719" t="s">
        <v>22304</v>
      </c>
      <c r="I1719" t="s">
        <v>15011</v>
      </c>
      <c r="J1719" t="s">
        <v>22296</v>
      </c>
      <c r="K1719" s="72">
        <v>41624.537349537037</v>
      </c>
      <c r="L1719" s="72">
        <v>41624.537349537037</v>
      </c>
      <c r="M1719" t="s">
        <v>22297</v>
      </c>
      <c r="P1719" t="s">
        <v>21740</v>
      </c>
      <c r="Q1719" t="s">
        <v>9368</v>
      </c>
      <c r="R1719" t="s">
        <v>35</v>
      </c>
      <c r="S1719" t="s">
        <v>9369</v>
      </c>
      <c r="T1719" t="s">
        <v>22298</v>
      </c>
      <c r="U1719" t="s">
        <v>685</v>
      </c>
      <c r="V1719" t="s">
        <v>9369</v>
      </c>
      <c r="W1719" t="s">
        <v>9367</v>
      </c>
      <c r="X1719" t="s">
        <v>9368</v>
      </c>
    </row>
    <row r="1720" spans="1:24">
      <c r="A1720" t="s">
        <v>22305</v>
      </c>
      <c r="B1720" t="s">
        <v>9373</v>
      </c>
      <c r="C1720" t="s">
        <v>15034</v>
      </c>
      <c r="D1720" t="s">
        <v>5664</v>
      </c>
      <c r="E1720" t="s">
        <v>16189</v>
      </c>
      <c r="G1720" t="s">
        <v>9357</v>
      </c>
      <c r="H1720" t="s">
        <v>22306</v>
      </c>
      <c r="I1720" t="s">
        <v>15011</v>
      </c>
      <c r="J1720" t="s">
        <v>22296</v>
      </c>
      <c r="K1720" s="72">
        <v>41624.537442129629</v>
      </c>
      <c r="L1720" s="72">
        <v>41624.537442129629</v>
      </c>
      <c r="M1720" t="s">
        <v>22297</v>
      </c>
      <c r="P1720" t="s">
        <v>21740</v>
      </c>
      <c r="Q1720" t="s">
        <v>21750</v>
      </c>
      <c r="R1720" t="s">
        <v>35</v>
      </c>
      <c r="S1720" t="s">
        <v>9373</v>
      </c>
      <c r="T1720" t="s">
        <v>22298</v>
      </c>
      <c r="U1720" t="s">
        <v>685</v>
      </c>
      <c r="V1720" t="s">
        <v>9373</v>
      </c>
      <c r="W1720" t="s">
        <v>9372</v>
      </c>
      <c r="X1720" t="s">
        <v>9359</v>
      </c>
    </row>
    <row r="1721" spans="1:24">
      <c r="A1721" t="s">
        <v>22307</v>
      </c>
      <c r="B1721" t="s">
        <v>22308</v>
      </c>
      <c r="C1721" t="s">
        <v>15776</v>
      </c>
      <c r="D1721" t="s">
        <v>15362</v>
      </c>
      <c r="E1721" t="s">
        <v>15363</v>
      </c>
      <c r="G1721" t="s">
        <v>13778</v>
      </c>
      <c r="H1721" t="s">
        <v>22309</v>
      </c>
      <c r="I1721" t="s">
        <v>15011</v>
      </c>
      <c r="J1721" t="s">
        <v>22310</v>
      </c>
      <c r="K1721" s="72">
        <v>41624.596261574072</v>
      </c>
      <c r="L1721" s="72">
        <v>41694.63826388889</v>
      </c>
      <c r="M1721" t="s">
        <v>22311</v>
      </c>
      <c r="P1721" t="s">
        <v>6901</v>
      </c>
      <c r="Q1721" t="s">
        <v>18137</v>
      </c>
      <c r="R1721" t="s">
        <v>186</v>
      </c>
      <c r="S1721" t="s">
        <v>13820</v>
      </c>
      <c r="T1721" t="s">
        <v>22312</v>
      </c>
      <c r="W1721" t="s">
        <v>13820</v>
      </c>
      <c r="X1721" t="s">
        <v>1509</v>
      </c>
    </row>
    <row r="1722" spans="1:24">
      <c r="A1722" t="s">
        <v>22313</v>
      </c>
      <c r="B1722" t="s">
        <v>22314</v>
      </c>
      <c r="C1722" t="s">
        <v>15019</v>
      </c>
      <c r="D1722" t="s">
        <v>5664</v>
      </c>
      <c r="E1722" t="s">
        <v>15058</v>
      </c>
      <c r="G1722" t="s">
        <v>2685</v>
      </c>
      <c r="H1722" t="s">
        <v>22315</v>
      </c>
      <c r="I1722" t="s">
        <v>15011</v>
      </c>
      <c r="J1722" t="s">
        <v>15022</v>
      </c>
      <c r="K1722" s="72">
        <v>41624.66302083333</v>
      </c>
      <c r="L1722" s="72">
        <v>41624.66302083333</v>
      </c>
      <c r="P1722" t="s">
        <v>22316</v>
      </c>
      <c r="Q1722" t="s">
        <v>22317</v>
      </c>
      <c r="R1722" t="s">
        <v>395</v>
      </c>
      <c r="S1722" t="s">
        <v>22318</v>
      </c>
      <c r="U1722" t="s">
        <v>2735</v>
      </c>
      <c r="V1722" t="s">
        <v>22314</v>
      </c>
      <c r="W1722" t="s">
        <v>2734</v>
      </c>
    </row>
    <row r="1723" spans="1:24">
      <c r="A1723" t="s">
        <v>22319</v>
      </c>
      <c r="B1723" t="s">
        <v>22320</v>
      </c>
      <c r="C1723" t="s">
        <v>15019</v>
      </c>
      <c r="D1723" t="s">
        <v>5594</v>
      </c>
      <c r="E1723" t="s">
        <v>15058</v>
      </c>
      <c r="G1723" t="s">
        <v>14706</v>
      </c>
      <c r="H1723" t="s">
        <v>22321</v>
      </c>
      <c r="I1723" t="s">
        <v>15011</v>
      </c>
      <c r="J1723" t="s">
        <v>15022</v>
      </c>
      <c r="K1723" s="72">
        <v>41624.663321759261</v>
      </c>
      <c r="L1723" s="72">
        <v>41655.564328703702</v>
      </c>
      <c r="P1723" t="s">
        <v>22316</v>
      </c>
      <c r="Q1723" t="s">
        <v>22317</v>
      </c>
      <c r="R1723" t="s">
        <v>395</v>
      </c>
      <c r="S1723" t="s">
        <v>22322</v>
      </c>
      <c r="V1723" t="s">
        <v>22320</v>
      </c>
      <c r="W1723" t="s">
        <v>14720</v>
      </c>
      <c r="X1723" t="s">
        <v>14721</v>
      </c>
    </row>
    <row r="1724" spans="1:24">
      <c r="A1724" t="s">
        <v>22323</v>
      </c>
      <c r="B1724" t="s">
        <v>22324</v>
      </c>
      <c r="C1724" t="s">
        <v>15019</v>
      </c>
      <c r="D1724" t="s">
        <v>15118</v>
      </c>
      <c r="E1724" t="s">
        <v>15058</v>
      </c>
      <c r="G1724" t="s">
        <v>10929</v>
      </c>
      <c r="H1724" t="s">
        <v>22325</v>
      </c>
      <c r="I1724" t="s">
        <v>15011</v>
      </c>
      <c r="J1724" t="s">
        <v>15022</v>
      </c>
      <c r="K1724" s="72">
        <v>41624.66369212963</v>
      </c>
      <c r="L1724" s="72">
        <v>41624.66369212963</v>
      </c>
      <c r="P1724" t="s">
        <v>22316</v>
      </c>
      <c r="Q1724" t="s">
        <v>22317</v>
      </c>
      <c r="R1724" t="s">
        <v>395</v>
      </c>
      <c r="S1724" t="s">
        <v>22326</v>
      </c>
      <c r="V1724" t="s">
        <v>22324</v>
      </c>
      <c r="W1724" t="s">
        <v>10932</v>
      </c>
    </row>
    <row r="1725" spans="1:24">
      <c r="A1725" t="s">
        <v>22327</v>
      </c>
      <c r="B1725" t="s">
        <v>22328</v>
      </c>
      <c r="C1725" t="s">
        <v>15019</v>
      </c>
      <c r="D1725" t="s">
        <v>5664</v>
      </c>
      <c r="E1725" t="s">
        <v>15028</v>
      </c>
      <c r="G1725" t="s">
        <v>2344</v>
      </c>
      <c r="H1725" t="s">
        <v>22329</v>
      </c>
      <c r="I1725" t="s">
        <v>15011</v>
      </c>
      <c r="J1725" t="s">
        <v>15022</v>
      </c>
      <c r="K1725" s="72">
        <v>41624.663912037038</v>
      </c>
      <c r="L1725" s="72">
        <v>41655.564629629633</v>
      </c>
      <c r="M1725" t="s">
        <v>22330</v>
      </c>
      <c r="P1725" t="s">
        <v>15780</v>
      </c>
      <c r="Q1725" t="s">
        <v>22317</v>
      </c>
      <c r="R1725" t="s">
        <v>35</v>
      </c>
      <c r="S1725" t="s">
        <v>2507</v>
      </c>
      <c r="U1725" t="s">
        <v>2506</v>
      </c>
      <c r="V1725" t="s">
        <v>2507</v>
      </c>
      <c r="W1725" t="s">
        <v>2505</v>
      </c>
      <c r="X1725" t="s">
        <v>81</v>
      </c>
    </row>
    <row r="1726" spans="1:24">
      <c r="A1726" t="s">
        <v>22331</v>
      </c>
      <c r="B1726" t="s">
        <v>22332</v>
      </c>
      <c r="C1726" t="s">
        <v>15019</v>
      </c>
      <c r="D1726" t="s">
        <v>5664</v>
      </c>
      <c r="E1726" t="s">
        <v>15028</v>
      </c>
      <c r="G1726" t="s">
        <v>2344</v>
      </c>
      <c r="H1726" t="s">
        <v>22333</v>
      </c>
      <c r="I1726" t="s">
        <v>15011</v>
      </c>
      <c r="J1726" t="s">
        <v>15022</v>
      </c>
      <c r="K1726" s="72">
        <v>41624.663993055554</v>
      </c>
      <c r="L1726" s="72">
        <v>41655.564687500002</v>
      </c>
      <c r="M1726" t="s">
        <v>22330</v>
      </c>
      <c r="P1726" t="s">
        <v>15780</v>
      </c>
      <c r="Q1726" t="s">
        <v>22317</v>
      </c>
      <c r="R1726" t="s">
        <v>35</v>
      </c>
      <c r="S1726" t="s">
        <v>2511</v>
      </c>
      <c r="U1726" t="s">
        <v>2506</v>
      </c>
      <c r="V1726" t="s">
        <v>2511</v>
      </c>
      <c r="W1726" t="s">
        <v>2510</v>
      </c>
      <c r="X1726" t="s">
        <v>84</v>
      </c>
    </row>
    <row r="1727" spans="1:24">
      <c r="A1727" t="s">
        <v>22334</v>
      </c>
      <c r="B1727" t="s">
        <v>22335</v>
      </c>
      <c r="C1727" t="s">
        <v>15019</v>
      </c>
      <c r="D1727" t="s">
        <v>5664</v>
      </c>
      <c r="E1727" t="s">
        <v>15028</v>
      </c>
      <c r="G1727" t="s">
        <v>2344</v>
      </c>
      <c r="H1727" t="s">
        <v>22336</v>
      </c>
      <c r="I1727" t="s">
        <v>15011</v>
      </c>
      <c r="J1727" t="s">
        <v>15022</v>
      </c>
      <c r="K1727" s="72">
        <v>41624.664363425924</v>
      </c>
      <c r="L1727" s="72">
        <v>41655.564849537041</v>
      </c>
      <c r="M1727" t="s">
        <v>22330</v>
      </c>
      <c r="P1727" t="s">
        <v>15780</v>
      </c>
      <c r="Q1727" t="s">
        <v>22317</v>
      </c>
      <c r="R1727" t="s">
        <v>35</v>
      </c>
      <c r="S1727" t="s">
        <v>2515</v>
      </c>
      <c r="U1727" t="s">
        <v>2506</v>
      </c>
      <c r="V1727" t="s">
        <v>2515</v>
      </c>
      <c r="W1727" t="s">
        <v>2514</v>
      </c>
      <c r="X1727" t="s">
        <v>86</v>
      </c>
    </row>
    <row r="1728" spans="1:24">
      <c r="A1728" t="s">
        <v>22337</v>
      </c>
      <c r="B1728" t="s">
        <v>3497</v>
      </c>
      <c r="C1728" t="s">
        <v>15019</v>
      </c>
      <c r="D1728" t="s">
        <v>5734</v>
      </c>
      <c r="E1728" t="s">
        <v>15125</v>
      </c>
      <c r="G1728" t="s">
        <v>3209</v>
      </c>
      <c r="I1728" t="s">
        <v>15011</v>
      </c>
      <c r="J1728" t="s">
        <v>15022</v>
      </c>
      <c r="K1728" s="72">
        <v>41624.723090277781</v>
      </c>
      <c r="L1728" s="72">
        <v>41624.723877314813</v>
      </c>
      <c r="M1728" t="s">
        <v>22338</v>
      </c>
      <c r="P1728" t="s">
        <v>22339</v>
      </c>
      <c r="Q1728" t="s">
        <v>22340</v>
      </c>
      <c r="R1728" t="s">
        <v>35</v>
      </c>
      <c r="S1728" t="s">
        <v>3497</v>
      </c>
      <c r="U1728" t="s">
        <v>902</v>
      </c>
      <c r="V1728" t="s">
        <v>3497</v>
      </c>
      <c r="W1728" t="s">
        <v>3440</v>
      </c>
      <c r="X1728" t="s">
        <v>3496</v>
      </c>
    </row>
    <row r="1729" spans="1:24">
      <c r="A1729" t="s">
        <v>22341</v>
      </c>
      <c r="B1729" t="s">
        <v>22342</v>
      </c>
      <c r="C1729" t="s">
        <v>15267</v>
      </c>
      <c r="D1729" t="s">
        <v>1792</v>
      </c>
      <c r="E1729" t="s">
        <v>15058</v>
      </c>
      <c r="G1729" t="s">
        <v>6841</v>
      </c>
      <c r="H1729" t="s">
        <v>22343</v>
      </c>
      <c r="I1729" t="s">
        <v>15011</v>
      </c>
      <c r="J1729" t="s">
        <v>22344</v>
      </c>
      <c r="K1729" s="72">
        <v>41624.723287037035</v>
      </c>
      <c r="L1729" s="72">
        <v>41624.723946759259</v>
      </c>
      <c r="M1729" t="s">
        <v>22345</v>
      </c>
      <c r="P1729" t="s">
        <v>22346</v>
      </c>
      <c r="Q1729" t="s">
        <v>19870</v>
      </c>
      <c r="R1729" t="s">
        <v>35</v>
      </c>
      <c r="T1729" t="s">
        <v>22347</v>
      </c>
      <c r="W1729" t="s">
        <v>7296</v>
      </c>
    </row>
    <row r="1730" spans="1:24">
      <c r="A1730" t="s">
        <v>22348</v>
      </c>
      <c r="B1730" t="s">
        <v>22349</v>
      </c>
      <c r="C1730" t="s">
        <v>15008</v>
      </c>
      <c r="D1730" t="s">
        <v>5664</v>
      </c>
      <c r="E1730" t="s">
        <v>15028</v>
      </c>
      <c r="G1730" t="s">
        <v>6728</v>
      </c>
      <c r="H1730" t="s">
        <v>22350</v>
      </c>
      <c r="I1730" t="s">
        <v>15011</v>
      </c>
      <c r="J1730" t="s">
        <v>22351</v>
      </c>
      <c r="K1730" s="72">
        <v>41625.47929398148</v>
      </c>
      <c r="L1730" s="72">
        <v>41625.47929398148</v>
      </c>
      <c r="M1730" t="s">
        <v>22352</v>
      </c>
      <c r="P1730" t="s">
        <v>3189</v>
      </c>
      <c r="Q1730" t="s">
        <v>22353</v>
      </c>
      <c r="R1730" t="s">
        <v>3191</v>
      </c>
      <c r="S1730" t="s">
        <v>22354</v>
      </c>
      <c r="T1730" t="s">
        <v>22355</v>
      </c>
      <c r="U1730" t="s">
        <v>6730</v>
      </c>
      <c r="W1730" t="s">
        <v>6732</v>
      </c>
      <c r="X1730" t="s">
        <v>6733</v>
      </c>
    </row>
    <row r="1731" spans="1:24">
      <c r="A1731" t="s">
        <v>22356</v>
      </c>
      <c r="B1731" t="s">
        <v>4638</v>
      </c>
      <c r="C1731" t="s">
        <v>15019</v>
      </c>
      <c r="D1731" t="s">
        <v>15069</v>
      </c>
      <c r="E1731" t="s">
        <v>15070</v>
      </c>
      <c r="F1731">
        <v>25</v>
      </c>
      <c r="G1731" t="s">
        <v>4601</v>
      </c>
      <c r="H1731" t="s">
        <v>22357</v>
      </c>
      <c r="I1731" t="s">
        <v>15011</v>
      </c>
      <c r="J1731" t="s">
        <v>15022</v>
      </c>
      <c r="K1731" s="72">
        <v>41625.481203703705</v>
      </c>
      <c r="L1731" s="72">
        <v>41625.481203703705</v>
      </c>
      <c r="M1731" t="s">
        <v>22358</v>
      </c>
      <c r="P1731" t="s">
        <v>6143</v>
      </c>
      <c r="Q1731" t="s">
        <v>22239</v>
      </c>
      <c r="R1731" t="s">
        <v>1464</v>
      </c>
      <c r="S1731" t="s">
        <v>4638</v>
      </c>
      <c r="U1731" t="s">
        <v>4637</v>
      </c>
      <c r="V1731" t="s">
        <v>4638</v>
      </c>
      <c r="W1731" t="s">
        <v>4636</v>
      </c>
      <c r="X1731" t="s">
        <v>1383</v>
      </c>
    </row>
    <row r="1732" spans="1:24">
      <c r="A1732" t="s">
        <v>22359</v>
      </c>
      <c r="B1732" t="s">
        <v>22360</v>
      </c>
      <c r="C1732" t="s">
        <v>15034</v>
      </c>
      <c r="D1732" t="s">
        <v>15069</v>
      </c>
      <c r="E1732" t="s">
        <v>16797</v>
      </c>
      <c r="F1732">
        <v>25</v>
      </c>
      <c r="G1732" t="s">
        <v>4601</v>
      </c>
      <c r="I1732" t="s">
        <v>15011</v>
      </c>
      <c r="J1732" t="s">
        <v>22361</v>
      </c>
      <c r="K1732" s="72">
        <v>41625.481377314813</v>
      </c>
      <c r="L1732" s="72">
        <v>41625.481377314813</v>
      </c>
      <c r="P1732" t="s">
        <v>6143</v>
      </c>
      <c r="Q1732" t="s">
        <v>22362</v>
      </c>
      <c r="R1732" t="s">
        <v>1464</v>
      </c>
      <c r="S1732" t="s">
        <v>4638</v>
      </c>
      <c r="T1732" t="s">
        <v>22239</v>
      </c>
      <c r="U1732" t="s">
        <v>4637</v>
      </c>
      <c r="W1732" t="s">
        <v>4636</v>
      </c>
      <c r="X1732" t="s">
        <v>4629</v>
      </c>
    </row>
    <row r="1733" spans="1:24">
      <c r="A1733" t="s">
        <v>22363</v>
      </c>
      <c r="B1733" t="s">
        <v>22364</v>
      </c>
      <c r="C1733" t="s">
        <v>15008</v>
      </c>
      <c r="D1733" t="s">
        <v>15069</v>
      </c>
      <c r="E1733" t="s">
        <v>16797</v>
      </c>
      <c r="F1733">
        <v>25</v>
      </c>
      <c r="G1733" t="s">
        <v>4601</v>
      </c>
      <c r="I1733" t="s">
        <v>15011</v>
      </c>
      <c r="J1733" t="s">
        <v>22361</v>
      </c>
      <c r="K1733" s="72">
        <v>41625.481585648151</v>
      </c>
      <c r="L1733" s="72">
        <v>41625.481585648151</v>
      </c>
      <c r="P1733" t="s">
        <v>6143</v>
      </c>
      <c r="Q1733" t="s">
        <v>22365</v>
      </c>
      <c r="R1733" t="s">
        <v>1464</v>
      </c>
      <c r="S1733" t="s">
        <v>4638</v>
      </c>
      <c r="T1733" t="s">
        <v>22239</v>
      </c>
      <c r="U1733" t="s">
        <v>4637</v>
      </c>
      <c r="W1733" t="s">
        <v>4636</v>
      </c>
      <c r="X1733" t="s">
        <v>4629</v>
      </c>
    </row>
    <row r="1734" spans="1:24">
      <c r="A1734" t="s">
        <v>22366</v>
      </c>
      <c r="B1734" t="s">
        <v>4640</v>
      </c>
      <c r="C1734" t="s">
        <v>15019</v>
      </c>
      <c r="D1734" t="s">
        <v>15069</v>
      </c>
      <c r="E1734" t="s">
        <v>15070</v>
      </c>
      <c r="F1734">
        <v>25</v>
      </c>
      <c r="G1734" t="s">
        <v>4601</v>
      </c>
      <c r="H1734" t="s">
        <v>22367</v>
      </c>
      <c r="I1734" t="s">
        <v>15011</v>
      </c>
      <c r="J1734" t="s">
        <v>15022</v>
      </c>
      <c r="K1734" s="72">
        <v>41625.481898148151</v>
      </c>
      <c r="L1734" s="72">
        <v>41625.481898148151</v>
      </c>
      <c r="M1734" t="s">
        <v>22358</v>
      </c>
      <c r="P1734" t="s">
        <v>6143</v>
      </c>
      <c r="Q1734" t="s">
        <v>22239</v>
      </c>
      <c r="R1734" t="s">
        <v>1464</v>
      </c>
      <c r="S1734" t="s">
        <v>4640</v>
      </c>
      <c r="U1734" t="s">
        <v>4639</v>
      </c>
      <c r="V1734" t="s">
        <v>4640</v>
      </c>
      <c r="W1734" t="s">
        <v>4636</v>
      </c>
      <c r="X1734" t="s">
        <v>1383</v>
      </c>
    </row>
    <row r="1735" spans="1:24">
      <c r="A1735" t="s">
        <v>22368</v>
      </c>
      <c r="B1735" t="s">
        <v>10509</v>
      </c>
      <c r="C1735" t="s">
        <v>16486</v>
      </c>
      <c r="D1735" t="s">
        <v>15081</v>
      </c>
      <c r="E1735" t="s">
        <v>15082</v>
      </c>
      <c r="G1735" t="s">
        <v>10464</v>
      </c>
      <c r="H1735" t="s">
        <v>22369</v>
      </c>
      <c r="I1735" t="s">
        <v>15011</v>
      </c>
      <c r="J1735" t="s">
        <v>22370</v>
      </c>
      <c r="K1735" s="72">
        <v>41626.313263888886</v>
      </c>
      <c r="L1735" s="72">
        <v>41626.313263888886</v>
      </c>
      <c r="M1735" t="s">
        <v>22371</v>
      </c>
      <c r="P1735" t="s">
        <v>10472</v>
      </c>
      <c r="Q1735" t="s">
        <v>22372</v>
      </c>
      <c r="R1735" t="s">
        <v>35</v>
      </c>
      <c r="S1735" t="s">
        <v>10509</v>
      </c>
      <c r="T1735" t="s">
        <v>22373</v>
      </c>
      <c r="U1735" t="s">
        <v>10476</v>
      </c>
      <c r="V1735" t="s">
        <v>10509</v>
      </c>
      <c r="W1735" t="s">
        <v>10503</v>
      </c>
      <c r="X1735" t="s">
        <v>309</v>
      </c>
    </row>
    <row r="1736" spans="1:24">
      <c r="A1736" t="s">
        <v>22374</v>
      </c>
      <c r="B1736" t="s">
        <v>22375</v>
      </c>
      <c r="C1736" t="s">
        <v>15034</v>
      </c>
      <c r="D1736" t="s">
        <v>5719</v>
      </c>
      <c r="E1736" t="s">
        <v>15009</v>
      </c>
      <c r="G1736" t="s">
        <v>13207</v>
      </c>
      <c r="H1736" t="s">
        <v>22376</v>
      </c>
      <c r="I1736" t="s">
        <v>15011</v>
      </c>
      <c r="J1736" t="s">
        <v>22377</v>
      </c>
      <c r="K1736" s="72">
        <v>41627.483611111114</v>
      </c>
      <c r="L1736" s="72">
        <v>41627.483611111114</v>
      </c>
      <c r="M1736" t="s">
        <v>22378</v>
      </c>
      <c r="P1736" t="s">
        <v>18914</v>
      </c>
      <c r="Q1736" t="s">
        <v>18915</v>
      </c>
      <c r="R1736" t="s">
        <v>458</v>
      </c>
      <c r="S1736" t="s">
        <v>13212</v>
      </c>
      <c r="T1736" t="s">
        <v>22379</v>
      </c>
      <c r="U1736" t="s">
        <v>13220</v>
      </c>
      <c r="V1736" t="s">
        <v>22380</v>
      </c>
      <c r="W1736" t="s">
        <v>13212</v>
      </c>
      <c r="X1736" t="s">
        <v>13219</v>
      </c>
    </row>
    <row r="1737" spans="1:24">
      <c r="A1737" t="s">
        <v>22381</v>
      </c>
      <c r="B1737" t="s">
        <v>22382</v>
      </c>
      <c r="C1737" t="s">
        <v>15034</v>
      </c>
      <c r="D1737" t="s">
        <v>5719</v>
      </c>
      <c r="E1737" t="s">
        <v>15009</v>
      </c>
      <c r="G1737" t="s">
        <v>13207</v>
      </c>
      <c r="H1737" t="s">
        <v>22383</v>
      </c>
      <c r="I1737" t="s">
        <v>15011</v>
      </c>
      <c r="J1737" t="s">
        <v>22377</v>
      </c>
      <c r="K1737" s="72">
        <v>41627.483703703707</v>
      </c>
      <c r="L1737" s="72">
        <v>41627.483703703707</v>
      </c>
      <c r="M1737" t="s">
        <v>22378</v>
      </c>
      <c r="P1737" t="s">
        <v>18914</v>
      </c>
      <c r="Q1737" t="s">
        <v>18915</v>
      </c>
      <c r="R1737" t="s">
        <v>458</v>
      </c>
      <c r="S1737" t="s">
        <v>13221</v>
      </c>
      <c r="T1737" t="s">
        <v>22379</v>
      </c>
      <c r="U1737" t="s">
        <v>13220</v>
      </c>
      <c r="V1737" t="s">
        <v>22384</v>
      </c>
      <c r="W1737" t="s">
        <v>13221</v>
      </c>
      <c r="X1737" t="s">
        <v>13225</v>
      </c>
    </row>
    <row r="1738" spans="1:24">
      <c r="A1738" t="s">
        <v>22385</v>
      </c>
      <c r="B1738" t="s">
        <v>22386</v>
      </c>
      <c r="C1738" t="s">
        <v>15034</v>
      </c>
      <c r="D1738" t="s">
        <v>5719</v>
      </c>
      <c r="E1738" t="s">
        <v>15009</v>
      </c>
      <c r="G1738" t="s">
        <v>13207</v>
      </c>
      <c r="H1738" t="s">
        <v>22387</v>
      </c>
      <c r="I1738" t="s">
        <v>15011</v>
      </c>
      <c r="J1738" t="s">
        <v>22377</v>
      </c>
      <c r="K1738" s="72">
        <v>41627.483761574076</v>
      </c>
      <c r="L1738" s="72">
        <v>41627.483761574076</v>
      </c>
      <c r="M1738" t="s">
        <v>22378</v>
      </c>
      <c r="P1738" t="s">
        <v>18914</v>
      </c>
      <c r="Q1738" t="s">
        <v>18915</v>
      </c>
      <c r="R1738" t="s">
        <v>458</v>
      </c>
      <c r="S1738" t="s">
        <v>13226</v>
      </c>
      <c r="T1738" t="s">
        <v>22379</v>
      </c>
      <c r="U1738" t="s">
        <v>13220</v>
      </c>
      <c r="V1738" t="s">
        <v>22388</v>
      </c>
      <c r="W1738" t="s">
        <v>13226</v>
      </c>
      <c r="X1738" t="s">
        <v>13230</v>
      </c>
    </row>
    <row r="1739" spans="1:24">
      <c r="A1739" t="s">
        <v>22389</v>
      </c>
      <c r="B1739" t="s">
        <v>22390</v>
      </c>
      <c r="C1739" t="s">
        <v>15034</v>
      </c>
      <c r="D1739" t="s">
        <v>5719</v>
      </c>
      <c r="E1739" t="s">
        <v>15009</v>
      </c>
      <c r="G1739" t="s">
        <v>13207</v>
      </c>
      <c r="H1739" t="s">
        <v>22391</v>
      </c>
      <c r="I1739" t="s">
        <v>15011</v>
      </c>
      <c r="J1739" t="s">
        <v>22377</v>
      </c>
      <c r="K1739" s="72">
        <v>41627.483831018515</v>
      </c>
      <c r="L1739" s="72">
        <v>41627.483831018515</v>
      </c>
      <c r="M1739" t="s">
        <v>22378</v>
      </c>
      <c r="P1739" t="s">
        <v>18914</v>
      </c>
      <c r="Q1739" t="s">
        <v>22392</v>
      </c>
      <c r="R1739" t="s">
        <v>458</v>
      </c>
      <c r="S1739" t="s">
        <v>13231</v>
      </c>
      <c r="T1739" t="s">
        <v>22379</v>
      </c>
      <c r="U1739" t="s">
        <v>13220</v>
      </c>
      <c r="V1739" t="s">
        <v>22393</v>
      </c>
      <c r="W1739" t="s">
        <v>13231</v>
      </c>
      <c r="X1739" t="s">
        <v>13219</v>
      </c>
    </row>
    <row r="1740" spans="1:24">
      <c r="A1740" t="s">
        <v>22394</v>
      </c>
      <c r="B1740" t="s">
        <v>22395</v>
      </c>
      <c r="C1740" t="s">
        <v>15034</v>
      </c>
      <c r="D1740" t="s">
        <v>5719</v>
      </c>
      <c r="E1740" t="s">
        <v>15009</v>
      </c>
      <c r="G1740" t="s">
        <v>13207</v>
      </c>
      <c r="H1740" t="s">
        <v>22396</v>
      </c>
      <c r="I1740" t="s">
        <v>15011</v>
      </c>
      <c r="J1740" t="s">
        <v>22377</v>
      </c>
      <c r="K1740" s="72">
        <v>41627.483912037038</v>
      </c>
      <c r="L1740" s="72">
        <v>41627.483912037038</v>
      </c>
      <c r="M1740" t="s">
        <v>22378</v>
      </c>
      <c r="P1740" t="s">
        <v>18914</v>
      </c>
      <c r="Q1740" t="s">
        <v>22392</v>
      </c>
      <c r="R1740" t="s">
        <v>458</v>
      </c>
      <c r="S1740" t="s">
        <v>13232</v>
      </c>
      <c r="T1740" t="s">
        <v>22379</v>
      </c>
      <c r="U1740" t="s">
        <v>13220</v>
      </c>
      <c r="V1740" t="s">
        <v>22397</v>
      </c>
      <c r="W1740" t="s">
        <v>13232</v>
      </c>
      <c r="X1740" t="s">
        <v>13225</v>
      </c>
    </row>
    <row r="1741" spans="1:24">
      <c r="A1741" t="s">
        <v>22398</v>
      </c>
      <c r="B1741" t="s">
        <v>22399</v>
      </c>
      <c r="C1741" t="s">
        <v>15034</v>
      </c>
      <c r="D1741" t="s">
        <v>5719</v>
      </c>
      <c r="E1741" t="s">
        <v>15009</v>
      </c>
      <c r="G1741" t="s">
        <v>13207</v>
      </c>
      <c r="H1741" t="s">
        <v>22400</v>
      </c>
      <c r="I1741" t="s">
        <v>15011</v>
      </c>
      <c r="J1741" t="s">
        <v>22377</v>
      </c>
      <c r="K1741" s="72">
        <v>41627.483981481484</v>
      </c>
      <c r="L1741" s="72">
        <v>41627.483981481484</v>
      </c>
      <c r="M1741" t="s">
        <v>22378</v>
      </c>
      <c r="P1741" t="s">
        <v>18914</v>
      </c>
      <c r="Q1741" t="s">
        <v>22392</v>
      </c>
      <c r="R1741" t="s">
        <v>458</v>
      </c>
      <c r="S1741" t="s">
        <v>13233</v>
      </c>
      <c r="T1741" t="s">
        <v>22379</v>
      </c>
      <c r="U1741" t="s">
        <v>13220</v>
      </c>
      <c r="V1741" t="s">
        <v>22401</v>
      </c>
      <c r="W1741" t="s">
        <v>13233</v>
      </c>
      <c r="X1741" t="s">
        <v>13230</v>
      </c>
    </row>
    <row r="1742" spans="1:24">
      <c r="A1742" t="s">
        <v>22402</v>
      </c>
      <c r="B1742" t="s">
        <v>22403</v>
      </c>
      <c r="C1742" t="s">
        <v>15034</v>
      </c>
      <c r="D1742" t="s">
        <v>15081</v>
      </c>
      <c r="E1742" t="s">
        <v>15082</v>
      </c>
      <c r="G1742" t="s">
        <v>11645</v>
      </c>
      <c r="H1742" t="s">
        <v>22404</v>
      </c>
      <c r="I1742" t="s">
        <v>15011</v>
      </c>
      <c r="J1742" t="s">
        <v>22405</v>
      </c>
      <c r="K1742" s="72">
        <v>41627.534432870372</v>
      </c>
      <c r="L1742" s="72">
        <v>41627.534432870372</v>
      </c>
      <c r="M1742" t="s">
        <v>20348</v>
      </c>
      <c r="P1742" t="s">
        <v>15874</v>
      </c>
      <c r="Q1742" t="s">
        <v>15875</v>
      </c>
      <c r="R1742" t="s">
        <v>324</v>
      </c>
      <c r="S1742" t="s">
        <v>11664</v>
      </c>
      <c r="T1742" t="s">
        <v>22406</v>
      </c>
      <c r="W1742" t="s">
        <v>7334</v>
      </c>
      <c r="X1742" t="s">
        <v>322</v>
      </c>
    </row>
    <row r="1743" spans="1:24">
      <c r="A1743" t="s">
        <v>22407</v>
      </c>
      <c r="B1743" t="s">
        <v>11104</v>
      </c>
      <c r="C1743" t="s">
        <v>15019</v>
      </c>
      <c r="D1743" t="s">
        <v>15069</v>
      </c>
      <c r="E1743" t="s">
        <v>10982</v>
      </c>
      <c r="G1743" t="s">
        <v>10983</v>
      </c>
      <c r="H1743" t="s">
        <v>22408</v>
      </c>
      <c r="I1743" t="s">
        <v>15011</v>
      </c>
      <c r="J1743" t="s">
        <v>15022</v>
      </c>
      <c r="K1743" s="72">
        <v>41628.292268518519</v>
      </c>
      <c r="L1743" s="72">
        <v>41628.292268518519</v>
      </c>
      <c r="P1743" t="s">
        <v>494</v>
      </c>
      <c r="Q1743" t="s">
        <v>22379</v>
      </c>
      <c r="R1743" t="s">
        <v>35</v>
      </c>
      <c r="S1743" t="s">
        <v>11104</v>
      </c>
      <c r="V1743" t="s">
        <v>11104</v>
      </c>
      <c r="W1743" t="s">
        <v>11100</v>
      </c>
      <c r="X1743" t="s">
        <v>2298</v>
      </c>
    </row>
    <row r="1744" spans="1:24">
      <c r="A1744" t="s">
        <v>22409</v>
      </c>
      <c r="B1744" t="s">
        <v>11078</v>
      </c>
      <c r="C1744" t="s">
        <v>15019</v>
      </c>
      <c r="D1744" t="s">
        <v>15069</v>
      </c>
      <c r="E1744" t="s">
        <v>10982</v>
      </c>
      <c r="G1744" t="s">
        <v>10983</v>
      </c>
      <c r="H1744" t="s">
        <v>22410</v>
      </c>
      <c r="I1744" t="s">
        <v>15011</v>
      </c>
      <c r="J1744" t="s">
        <v>15022</v>
      </c>
      <c r="K1744" s="72">
        <v>41628.292453703703</v>
      </c>
      <c r="L1744" s="72">
        <v>41628.292916666665</v>
      </c>
      <c r="P1744" t="s">
        <v>494</v>
      </c>
      <c r="Q1744" t="s">
        <v>22379</v>
      </c>
      <c r="R1744" t="s">
        <v>35</v>
      </c>
      <c r="S1744" t="s">
        <v>11078</v>
      </c>
      <c r="V1744" t="s">
        <v>11078</v>
      </c>
      <c r="W1744" t="s">
        <v>11072</v>
      </c>
      <c r="X1744" t="s">
        <v>11077</v>
      </c>
    </row>
    <row r="1745" spans="1:24">
      <c r="A1745" t="s">
        <v>22411</v>
      </c>
      <c r="B1745" t="s">
        <v>11085</v>
      </c>
      <c r="C1745" t="s">
        <v>15019</v>
      </c>
      <c r="D1745" t="s">
        <v>15069</v>
      </c>
      <c r="E1745" t="s">
        <v>10982</v>
      </c>
      <c r="G1745" t="s">
        <v>10983</v>
      </c>
      <c r="H1745" t="s">
        <v>22412</v>
      </c>
      <c r="I1745" t="s">
        <v>15011</v>
      </c>
      <c r="J1745" t="s">
        <v>15022</v>
      </c>
      <c r="K1745" s="72">
        <v>41628.292986111112</v>
      </c>
      <c r="L1745" s="72">
        <v>41628.292986111112</v>
      </c>
      <c r="P1745" t="s">
        <v>494</v>
      </c>
      <c r="Q1745" t="s">
        <v>22379</v>
      </c>
      <c r="R1745" t="s">
        <v>35</v>
      </c>
      <c r="S1745" t="s">
        <v>11085</v>
      </c>
      <c r="V1745" t="s">
        <v>11085</v>
      </c>
      <c r="W1745" t="s">
        <v>11079</v>
      </c>
      <c r="X1745" t="s">
        <v>11084</v>
      </c>
    </row>
    <row r="1746" spans="1:24">
      <c r="A1746" t="s">
        <v>22413</v>
      </c>
      <c r="B1746" t="s">
        <v>11092</v>
      </c>
      <c r="C1746" t="s">
        <v>15019</v>
      </c>
      <c r="D1746" t="s">
        <v>15069</v>
      </c>
      <c r="E1746" t="s">
        <v>10982</v>
      </c>
      <c r="G1746" t="s">
        <v>10983</v>
      </c>
      <c r="H1746" t="s">
        <v>22414</v>
      </c>
      <c r="I1746" t="s">
        <v>15011</v>
      </c>
      <c r="J1746" t="s">
        <v>15022</v>
      </c>
      <c r="K1746" s="72">
        <v>41628.293078703704</v>
      </c>
      <c r="L1746" s="72">
        <v>41628.293078703704</v>
      </c>
      <c r="P1746" t="s">
        <v>494</v>
      </c>
      <c r="Q1746" t="s">
        <v>22379</v>
      </c>
      <c r="R1746" t="s">
        <v>35</v>
      </c>
      <c r="S1746" t="s">
        <v>11092</v>
      </c>
      <c r="V1746" t="s">
        <v>11092</v>
      </c>
      <c r="W1746" t="s">
        <v>11086</v>
      </c>
      <c r="X1746" t="s">
        <v>11091</v>
      </c>
    </row>
    <row r="1747" spans="1:24">
      <c r="A1747" t="s">
        <v>22415</v>
      </c>
      <c r="B1747" t="s">
        <v>11099</v>
      </c>
      <c r="C1747" t="s">
        <v>15019</v>
      </c>
      <c r="D1747" t="s">
        <v>15069</v>
      </c>
      <c r="E1747" t="s">
        <v>10982</v>
      </c>
      <c r="G1747" t="s">
        <v>10983</v>
      </c>
      <c r="H1747" t="s">
        <v>22416</v>
      </c>
      <c r="I1747" t="s">
        <v>15011</v>
      </c>
      <c r="J1747" t="s">
        <v>15022</v>
      </c>
      <c r="K1747" s="72">
        <v>41628.29315972222</v>
      </c>
      <c r="L1747" s="72">
        <v>41628.29315972222</v>
      </c>
      <c r="P1747" t="s">
        <v>494</v>
      </c>
      <c r="Q1747" t="s">
        <v>22379</v>
      </c>
      <c r="R1747" t="s">
        <v>35</v>
      </c>
      <c r="S1747" t="s">
        <v>11099</v>
      </c>
      <c r="V1747" t="s">
        <v>11099</v>
      </c>
      <c r="W1747" t="s">
        <v>11093</v>
      </c>
      <c r="X1747" t="s">
        <v>11098</v>
      </c>
    </row>
    <row r="1748" spans="1:24">
      <c r="A1748" t="s">
        <v>22417</v>
      </c>
      <c r="B1748" t="s">
        <v>11032</v>
      </c>
      <c r="C1748" t="s">
        <v>15019</v>
      </c>
      <c r="D1748" t="s">
        <v>15069</v>
      </c>
      <c r="E1748" t="s">
        <v>10982</v>
      </c>
      <c r="F1748">
        <v>25</v>
      </c>
      <c r="G1748" t="s">
        <v>10983</v>
      </c>
      <c r="H1748" t="s">
        <v>22418</v>
      </c>
      <c r="I1748" t="s">
        <v>15011</v>
      </c>
      <c r="J1748" t="s">
        <v>15022</v>
      </c>
      <c r="K1748" s="72">
        <v>41628.293240740742</v>
      </c>
      <c r="L1748" s="72">
        <v>41628.293240740742</v>
      </c>
      <c r="P1748" t="s">
        <v>494</v>
      </c>
      <c r="Q1748" t="s">
        <v>22379</v>
      </c>
      <c r="R1748" t="s">
        <v>35</v>
      </c>
      <c r="S1748" t="s">
        <v>11032</v>
      </c>
      <c r="U1748" t="s">
        <v>11027</v>
      </c>
      <c r="V1748" t="s">
        <v>11032</v>
      </c>
      <c r="W1748" t="s">
        <v>11025</v>
      </c>
      <c r="X1748" t="s">
        <v>11031</v>
      </c>
    </row>
    <row r="1749" spans="1:24">
      <c r="A1749" t="s">
        <v>22419</v>
      </c>
      <c r="B1749" t="s">
        <v>11039</v>
      </c>
      <c r="C1749" t="s">
        <v>15019</v>
      </c>
      <c r="D1749" t="s">
        <v>15069</v>
      </c>
      <c r="E1749" t="s">
        <v>10982</v>
      </c>
      <c r="F1749">
        <v>25</v>
      </c>
      <c r="G1749" t="s">
        <v>10983</v>
      </c>
      <c r="H1749" t="s">
        <v>22420</v>
      </c>
      <c r="I1749" t="s">
        <v>15011</v>
      </c>
      <c r="J1749" t="s">
        <v>15022</v>
      </c>
      <c r="K1749" s="72">
        <v>41628.293333333335</v>
      </c>
      <c r="L1749" s="72">
        <v>41628.293333333335</v>
      </c>
      <c r="P1749" t="s">
        <v>494</v>
      </c>
      <c r="Q1749" t="s">
        <v>22379</v>
      </c>
      <c r="R1749" t="s">
        <v>35</v>
      </c>
      <c r="S1749" t="s">
        <v>11039</v>
      </c>
      <c r="U1749" t="s">
        <v>11027</v>
      </c>
      <c r="V1749" t="s">
        <v>11039</v>
      </c>
      <c r="W1749" t="s">
        <v>11033</v>
      </c>
      <c r="X1749" t="s">
        <v>11038</v>
      </c>
    </row>
    <row r="1750" spans="1:24">
      <c r="A1750" t="s">
        <v>22421</v>
      </c>
      <c r="B1750" t="s">
        <v>11046</v>
      </c>
      <c r="C1750" t="s">
        <v>15019</v>
      </c>
      <c r="D1750" t="s">
        <v>15069</v>
      </c>
      <c r="E1750" t="s">
        <v>10982</v>
      </c>
      <c r="F1750">
        <v>25</v>
      </c>
      <c r="G1750" t="s">
        <v>10983</v>
      </c>
      <c r="H1750" t="s">
        <v>22422</v>
      </c>
      <c r="I1750" t="s">
        <v>15011</v>
      </c>
      <c r="J1750" t="s">
        <v>15022</v>
      </c>
      <c r="K1750" s="72">
        <v>41628.293576388889</v>
      </c>
      <c r="L1750" s="72">
        <v>41772.619872685187</v>
      </c>
      <c r="P1750" t="s">
        <v>494</v>
      </c>
      <c r="Q1750" t="s">
        <v>22379</v>
      </c>
      <c r="R1750" t="s">
        <v>35</v>
      </c>
      <c r="S1750" t="s">
        <v>11046</v>
      </c>
      <c r="U1750" t="s">
        <v>11027</v>
      </c>
      <c r="V1750" t="s">
        <v>11046</v>
      </c>
      <c r="W1750" t="s">
        <v>11040</v>
      </c>
      <c r="X1750" t="s">
        <v>11045</v>
      </c>
    </row>
    <row r="1751" spans="1:24">
      <c r="A1751" t="s">
        <v>22423</v>
      </c>
      <c r="B1751" t="s">
        <v>22424</v>
      </c>
      <c r="C1751" t="s">
        <v>15019</v>
      </c>
      <c r="D1751" t="s">
        <v>5616</v>
      </c>
      <c r="E1751" t="s">
        <v>15058</v>
      </c>
      <c r="G1751" t="s">
        <v>518</v>
      </c>
      <c r="H1751" t="s">
        <v>22425</v>
      </c>
      <c r="I1751" t="s">
        <v>15011</v>
      </c>
      <c r="J1751" t="s">
        <v>15022</v>
      </c>
      <c r="K1751" s="72">
        <v>41817.631967592592</v>
      </c>
      <c r="L1751" s="72">
        <v>41817.631967592592</v>
      </c>
      <c r="M1751" t="s">
        <v>22426</v>
      </c>
      <c r="P1751" t="s">
        <v>22427</v>
      </c>
      <c r="Q1751" t="s">
        <v>22428</v>
      </c>
      <c r="R1751" t="s">
        <v>35</v>
      </c>
      <c r="S1751" t="s">
        <v>681</v>
      </c>
      <c r="U1751" t="s">
        <v>682</v>
      </c>
      <c r="W1751" t="s">
        <v>683</v>
      </c>
    </row>
    <row r="1752" spans="1:24">
      <c r="A1752" t="s">
        <v>22429</v>
      </c>
      <c r="B1752" t="s">
        <v>22430</v>
      </c>
      <c r="C1752" t="s">
        <v>15019</v>
      </c>
      <c r="D1752" t="s">
        <v>5664</v>
      </c>
      <c r="E1752" t="s">
        <v>15058</v>
      </c>
      <c r="G1752" t="s">
        <v>2685</v>
      </c>
      <c r="H1752" t="s">
        <v>22431</v>
      </c>
      <c r="I1752" t="s">
        <v>15011</v>
      </c>
      <c r="J1752" t="s">
        <v>15022</v>
      </c>
      <c r="K1752" s="72">
        <v>41632.483414351853</v>
      </c>
      <c r="L1752" s="72">
        <v>41632.483414351853</v>
      </c>
      <c r="P1752" t="s">
        <v>22432</v>
      </c>
      <c r="Q1752" t="s">
        <v>22433</v>
      </c>
      <c r="R1752" t="s">
        <v>1264</v>
      </c>
      <c r="S1752" t="s">
        <v>2716</v>
      </c>
      <c r="U1752" t="s">
        <v>2718</v>
      </c>
      <c r="W1752" t="s">
        <v>2716</v>
      </c>
      <c r="X1752" t="s">
        <v>2717</v>
      </c>
    </row>
    <row r="1753" spans="1:24">
      <c r="A1753" t="s">
        <v>22434</v>
      </c>
      <c r="B1753" t="s">
        <v>22435</v>
      </c>
      <c r="C1753" t="s">
        <v>15019</v>
      </c>
      <c r="D1753" t="s">
        <v>5719</v>
      </c>
      <c r="E1753" t="s">
        <v>15009</v>
      </c>
      <c r="G1753" t="s">
        <v>12617</v>
      </c>
      <c r="H1753" t="s">
        <v>22436</v>
      </c>
      <c r="I1753" t="s">
        <v>15011</v>
      </c>
      <c r="J1753" t="s">
        <v>15022</v>
      </c>
      <c r="K1753" s="72">
        <v>41632.485983796294</v>
      </c>
      <c r="L1753" s="72">
        <v>41642.520775462966</v>
      </c>
      <c r="M1753" t="s">
        <v>22437</v>
      </c>
      <c r="P1753" t="s">
        <v>22438</v>
      </c>
      <c r="Q1753" t="s">
        <v>22439</v>
      </c>
      <c r="R1753" t="s">
        <v>6985</v>
      </c>
      <c r="S1753" t="s">
        <v>12860</v>
      </c>
      <c r="U1753" t="s">
        <v>12859</v>
      </c>
      <c r="W1753" t="s">
        <v>8582</v>
      </c>
      <c r="X1753" t="s">
        <v>12858</v>
      </c>
    </row>
    <row r="1754" spans="1:24">
      <c r="A1754" t="s">
        <v>22440</v>
      </c>
      <c r="B1754" t="s">
        <v>22441</v>
      </c>
      <c r="C1754" t="s">
        <v>15019</v>
      </c>
      <c r="D1754" t="s">
        <v>15147</v>
      </c>
      <c r="E1754" t="s">
        <v>15182</v>
      </c>
      <c r="G1754" t="s">
        <v>11350</v>
      </c>
      <c r="H1754" t="s">
        <v>22442</v>
      </c>
      <c r="I1754" t="s">
        <v>15011</v>
      </c>
      <c r="J1754" t="s">
        <v>15022</v>
      </c>
      <c r="K1754" s="72">
        <v>41632.48710648148</v>
      </c>
      <c r="L1754" s="72">
        <v>41642.526192129626</v>
      </c>
      <c r="M1754" t="s">
        <v>22443</v>
      </c>
      <c r="P1754" t="s">
        <v>22444</v>
      </c>
      <c r="Q1754" t="s">
        <v>22445</v>
      </c>
      <c r="R1754" t="s">
        <v>141</v>
      </c>
      <c r="S1754" t="s">
        <v>11357</v>
      </c>
      <c r="U1754" t="s">
        <v>115</v>
      </c>
      <c r="W1754" t="s">
        <v>11355</v>
      </c>
      <c r="X1754" t="s">
        <v>11356</v>
      </c>
    </row>
    <row r="1755" spans="1:24">
      <c r="A1755" t="s">
        <v>22446</v>
      </c>
      <c r="B1755" t="s">
        <v>22447</v>
      </c>
      <c r="C1755" t="s">
        <v>15019</v>
      </c>
      <c r="D1755" t="s">
        <v>5719</v>
      </c>
      <c r="E1755" t="s">
        <v>15009</v>
      </c>
      <c r="G1755" t="s">
        <v>8436</v>
      </c>
      <c r="H1755" t="s">
        <v>22448</v>
      </c>
      <c r="I1755" t="s">
        <v>15011</v>
      </c>
      <c r="J1755" t="s">
        <v>15022</v>
      </c>
      <c r="K1755" s="72">
        <v>41632.488125000003</v>
      </c>
      <c r="L1755" s="72">
        <v>41634.255300925928</v>
      </c>
      <c r="M1755" t="s">
        <v>22449</v>
      </c>
      <c r="P1755" t="s">
        <v>22450</v>
      </c>
      <c r="Q1755" t="s">
        <v>22433</v>
      </c>
      <c r="R1755" t="s">
        <v>6985</v>
      </c>
      <c r="S1755" t="s">
        <v>8541</v>
      </c>
      <c r="U1755" t="s">
        <v>8540</v>
      </c>
      <c r="W1755" t="s">
        <v>8538</v>
      </c>
      <c r="X1755" t="s">
        <v>8539</v>
      </c>
    </row>
    <row r="1756" spans="1:24">
      <c r="A1756" t="s">
        <v>22451</v>
      </c>
      <c r="B1756" t="s">
        <v>22452</v>
      </c>
      <c r="C1756" t="s">
        <v>15019</v>
      </c>
      <c r="D1756" t="s">
        <v>5719</v>
      </c>
      <c r="E1756" t="s">
        <v>15009</v>
      </c>
      <c r="G1756" t="s">
        <v>11848</v>
      </c>
      <c r="H1756" t="s">
        <v>22453</v>
      </c>
      <c r="I1756" t="s">
        <v>15011</v>
      </c>
      <c r="J1756" t="s">
        <v>15022</v>
      </c>
      <c r="K1756" s="72">
        <v>41632.55023148148</v>
      </c>
      <c r="L1756" s="72">
        <v>41632.55023148148</v>
      </c>
      <c r="M1756" t="s">
        <v>18679</v>
      </c>
      <c r="P1756" t="s">
        <v>18680</v>
      </c>
      <c r="Q1756" t="s">
        <v>22454</v>
      </c>
      <c r="R1756" t="s">
        <v>458</v>
      </c>
      <c r="S1756" t="s">
        <v>11860</v>
      </c>
      <c r="U1756" t="s">
        <v>8104</v>
      </c>
      <c r="W1756" t="s">
        <v>11860</v>
      </c>
      <c r="X1756" t="s">
        <v>619</v>
      </c>
    </row>
    <row r="1757" spans="1:24">
      <c r="A1757" t="s">
        <v>22455</v>
      </c>
      <c r="B1757" t="s">
        <v>8122</v>
      </c>
      <c r="C1757" t="s">
        <v>15019</v>
      </c>
      <c r="D1757" t="s">
        <v>15140</v>
      </c>
      <c r="E1757" t="s">
        <v>15526</v>
      </c>
      <c r="G1757" t="s">
        <v>8113</v>
      </c>
      <c r="H1757" t="s">
        <v>22456</v>
      </c>
      <c r="I1757" t="s">
        <v>15011</v>
      </c>
      <c r="J1757" t="s">
        <v>15022</v>
      </c>
      <c r="K1757" s="72">
        <v>41632.550706018519</v>
      </c>
      <c r="L1757" s="72">
        <v>41632.551631944443</v>
      </c>
      <c r="M1757" t="s">
        <v>15755</v>
      </c>
      <c r="P1757" t="s">
        <v>15756</v>
      </c>
      <c r="Q1757" t="s">
        <v>22454</v>
      </c>
      <c r="R1757" t="s">
        <v>35</v>
      </c>
      <c r="S1757" t="s">
        <v>8122</v>
      </c>
      <c r="U1757" t="s">
        <v>3185</v>
      </c>
      <c r="V1757" t="s">
        <v>8122</v>
      </c>
      <c r="W1757" t="s">
        <v>8121</v>
      </c>
      <c r="X1757" t="s">
        <v>8118</v>
      </c>
    </row>
    <row r="1758" spans="1:24">
      <c r="A1758" t="s">
        <v>22457</v>
      </c>
      <c r="B1758" t="s">
        <v>8124</v>
      </c>
      <c r="C1758" t="s">
        <v>15019</v>
      </c>
      <c r="D1758" t="s">
        <v>15140</v>
      </c>
      <c r="E1758" t="s">
        <v>15526</v>
      </c>
      <c r="G1758" t="s">
        <v>8113</v>
      </c>
      <c r="H1758" t="s">
        <v>22458</v>
      </c>
      <c r="I1758" t="s">
        <v>15011</v>
      </c>
      <c r="J1758" t="s">
        <v>15022</v>
      </c>
      <c r="K1758" s="72">
        <v>41632.551712962966</v>
      </c>
      <c r="L1758" s="72">
        <v>41632.551712962966</v>
      </c>
      <c r="M1758" t="s">
        <v>15755</v>
      </c>
      <c r="P1758" t="s">
        <v>15756</v>
      </c>
      <c r="Q1758" t="s">
        <v>22454</v>
      </c>
      <c r="R1758" t="s">
        <v>35</v>
      </c>
      <c r="S1758" t="s">
        <v>8124</v>
      </c>
      <c r="U1758" t="s">
        <v>3167</v>
      </c>
      <c r="V1758" t="s">
        <v>8124</v>
      </c>
      <c r="W1758" t="s">
        <v>8123</v>
      </c>
      <c r="X1758" t="s">
        <v>8118</v>
      </c>
    </row>
    <row r="1759" spans="1:24">
      <c r="A1759" t="s">
        <v>22459</v>
      </c>
      <c r="B1759" t="s">
        <v>8120</v>
      </c>
      <c r="C1759" t="s">
        <v>15019</v>
      </c>
      <c r="D1759" t="s">
        <v>15140</v>
      </c>
      <c r="E1759" t="s">
        <v>15526</v>
      </c>
      <c r="G1759" t="s">
        <v>8113</v>
      </c>
      <c r="H1759" t="s">
        <v>22460</v>
      </c>
      <c r="I1759" t="s">
        <v>15011</v>
      </c>
      <c r="J1759" t="s">
        <v>15022</v>
      </c>
      <c r="K1759" s="72">
        <v>41632.551782407405</v>
      </c>
      <c r="L1759" s="72">
        <v>41632.551782407405</v>
      </c>
      <c r="M1759" t="s">
        <v>15755</v>
      </c>
      <c r="P1759" t="s">
        <v>15756</v>
      </c>
      <c r="Q1759" t="s">
        <v>22454</v>
      </c>
      <c r="R1759" t="s">
        <v>35</v>
      </c>
      <c r="S1759" t="s">
        <v>8120</v>
      </c>
      <c r="U1759" t="s">
        <v>8119</v>
      </c>
      <c r="V1759" t="s">
        <v>8120</v>
      </c>
      <c r="W1759" t="s">
        <v>8117</v>
      </c>
      <c r="X1759" t="s">
        <v>8118</v>
      </c>
    </row>
    <row r="1760" spans="1:24">
      <c r="A1760" t="s">
        <v>22461</v>
      </c>
      <c r="B1760" t="s">
        <v>22462</v>
      </c>
      <c r="C1760" t="s">
        <v>15019</v>
      </c>
      <c r="D1760" t="s">
        <v>5719</v>
      </c>
      <c r="E1760" t="s">
        <v>15009</v>
      </c>
      <c r="G1760" t="s">
        <v>12617</v>
      </c>
      <c r="H1760" t="s">
        <v>22463</v>
      </c>
      <c r="I1760" t="s">
        <v>15011</v>
      </c>
      <c r="J1760" t="s">
        <v>15022</v>
      </c>
      <c r="K1760" s="72">
        <v>41632.566180555557</v>
      </c>
      <c r="L1760" s="72">
        <v>41642.52375</v>
      </c>
      <c r="M1760" t="s">
        <v>22464</v>
      </c>
      <c r="P1760" t="s">
        <v>7021</v>
      </c>
      <c r="Q1760" t="s">
        <v>22439</v>
      </c>
      <c r="R1760" t="s">
        <v>7021</v>
      </c>
      <c r="S1760" t="s">
        <v>12857</v>
      </c>
      <c r="U1760" t="s">
        <v>12856</v>
      </c>
      <c r="V1760" t="s">
        <v>22465</v>
      </c>
      <c r="W1760" t="s">
        <v>8582</v>
      </c>
      <c r="X1760" t="s">
        <v>12855</v>
      </c>
    </row>
    <row r="1761" spans="1:24">
      <c r="A1761" t="s">
        <v>22466</v>
      </c>
      <c r="B1761" t="s">
        <v>22467</v>
      </c>
      <c r="C1761" t="s">
        <v>15019</v>
      </c>
      <c r="D1761" t="s">
        <v>5664</v>
      </c>
      <c r="E1761" t="s">
        <v>15028</v>
      </c>
      <c r="G1761" t="s">
        <v>8979</v>
      </c>
      <c r="H1761" t="s">
        <v>22468</v>
      </c>
      <c r="I1761" t="s">
        <v>15011</v>
      </c>
      <c r="J1761" t="s">
        <v>15022</v>
      </c>
      <c r="K1761" s="72">
        <v>41632.581273148149</v>
      </c>
      <c r="L1761" s="72">
        <v>41634.262997685182</v>
      </c>
      <c r="M1761" t="s">
        <v>22469</v>
      </c>
      <c r="P1761" t="s">
        <v>22470</v>
      </c>
      <c r="Q1761" t="s">
        <v>22471</v>
      </c>
      <c r="R1761" t="s">
        <v>8981</v>
      </c>
      <c r="S1761" t="s">
        <v>8982</v>
      </c>
      <c r="U1761" t="s">
        <v>726</v>
      </c>
      <c r="W1761" t="s">
        <v>8980</v>
      </c>
      <c r="X1761" t="s">
        <v>86</v>
      </c>
    </row>
    <row r="1762" spans="1:24">
      <c r="A1762" t="s">
        <v>22472</v>
      </c>
      <c r="B1762" t="s">
        <v>22473</v>
      </c>
      <c r="C1762" t="s">
        <v>15068</v>
      </c>
      <c r="D1762" t="s">
        <v>15147</v>
      </c>
      <c r="E1762" t="s">
        <v>16189</v>
      </c>
      <c r="G1762" t="s">
        <v>12652</v>
      </c>
      <c r="H1762" t="s">
        <v>22474</v>
      </c>
      <c r="I1762" t="s">
        <v>15011</v>
      </c>
      <c r="J1762" t="s">
        <v>22475</v>
      </c>
      <c r="K1762" s="72">
        <v>41639.273969907408</v>
      </c>
      <c r="L1762" s="72">
        <v>41639.273969907408</v>
      </c>
      <c r="M1762" t="s">
        <v>22476</v>
      </c>
      <c r="P1762" t="s">
        <v>16481</v>
      </c>
      <c r="Q1762" t="s">
        <v>22477</v>
      </c>
      <c r="R1762" t="s">
        <v>35</v>
      </c>
      <c r="S1762" t="s">
        <v>12673</v>
      </c>
      <c r="T1762" t="s">
        <v>22478</v>
      </c>
      <c r="V1762" t="s">
        <v>12673</v>
      </c>
      <c r="W1762" t="s">
        <v>12671</v>
      </c>
      <c r="X1762" t="s">
        <v>12672</v>
      </c>
    </row>
    <row r="1763" spans="1:24">
      <c r="A1763" t="s">
        <v>22479</v>
      </c>
      <c r="B1763" t="s">
        <v>11024</v>
      </c>
      <c r="C1763" t="s">
        <v>15034</v>
      </c>
      <c r="D1763" t="s">
        <v>15069</v>
      </c>
      <c r="E1763" t="s">
        <v>10982</v>
      </c>
      <c r="G1763" t="s">
        <v>10983</v>
      </c>
      <c r="H1763" t="s">
        <v>22480</v>
      </c>
      <c r="I1763" t="s">
        <v>15011</v>
      </c>
      <c r="J1763" t="s">
        <v>15202</v>
      </c>
      <c r="K1763" s="72">
        <v>41641.419733796298</v>
      </c>
      <c r="L1763" s="72">
        <v>41641.419733796298</v>
      </c>
      <c r="P1763" t="s">
        <v>494</v>
      </c>
      <c r="Q1763" t="s">
        <v>21766</v>
      </c>
      <c r="R1763" t="s">
        <v>35</v>
      </c>
      <c r="S1763" t="s">
        <v>11024</v>
      </c>
      <c r="T1763" t="s">
        <v>22481</v>
      </c>
      <c r="V1763" t="s">
        <v>11024</v>
      </c>
      <c r="W1763" t="s">
        <v>11022</v>
      </c>
      <c r="X1763" t="s">
        <v>11023</v>
      </c>
    </row>
    <row r="1764" spans="1:24">
      <c r="A1764" t="s">
        <v>22482</v>
      </c>
      <c r="B1764" t="s">
        <v>11018</v>
      </c>
      <c r="C1764" t="s">
        <v>15034</v>
      </c>
      <c r="D1764" t="s">
        <v>15069</v>
      </c>
      <c r="E1764" t="s">
        <v>10982</v>
      </c>
      <c r="G1764" t="s">
        <v>10983</v>
      </c>
      <c r="H1764" t="s">
        <v>22483</v>
      </c>
      <c r="I1764" t="s">
        <v>15011</v>
      </c>
      <c r="J1764" t="s">
        <v>15202</v>
      </c>
      <c r="K1764" s="72">
        <v>41641.420127314814</v>
      </c>
      <c r="L1764" s="72">
        <v>41641.420127314814</v>
      </c>
      <c r="P1764" t="s">
        <v>494</v>
      </c>
      <c r="Q1764" t="s">
        <v>21766</v>
      </c>
      <c r="R1764" t="s">
        <v>35</v>
      </c>
      <c r="S1764" t="s">
        <v>11018</v>
      </c>
      <c r="T1764" t="s">
        <v>22481</v>
      </c>
      <c r="V1764" t="s">
        <v>11018</v>
      </c>
      <c r="W1764" t="s">
        <v>11016</v>
      </c>
      <c r="X1764" t="s">
        <v>11017</v>
      </c>
    </row>
    <row r="1765" spans="1:24">
      <c r="A1765" t="s">
        <v>22484</v>
      </c>
      <c r="B1765" t="s">
        <v>11101</v>
      </c>
      <c r="C1765" t="s">
        <v>15019</v>
      </c>
      <c r="D1765" t="s">
        <v>15069</v>
      </c>
      <c r="E1765" t="s">
        <v>10982</v>
      </c>
      <c r="G1765" t="s">
        <v>10983</v>
      </c>
      <c r="H1765" t="s">
        <v>22485</v>
      </c>
      <c r="I1765" t="s">
        <v>15011</v>
      </c>
      <c r="J1765" t="s">
        <v>15022</v>
      </c>
      <c r="K1765" s="72">
        <v>41641.420231481483</v>
      </c>
      <c r="L1765" s="72">
        <v>41641.420231481483</v>
      </c>
      <c r="P1765" t="s">
        <v>494</v>
      </c>
      <c r="Q1765" t="s">
        <v>22481</v>
      </c>
      <c r="R1765" t="s">
        <v>35</v>
      </c>
      <c r="S1765" t="s">
        <v>11101</v>
      </c>
      <c r="V1765" t="s">
        <v>11101</v>
      </c>
      <c r="W1765" t="s">
        <v>11100</v>
      </c>
      <c r="X1765" t="s">
        <v>2277</v>
      </c>
    </row>
    <row r="1766" spans="1:24">
      <c r="A1766" t="s">
        <v>22486</v>
      </c>
      <c r="B1766" t="s">
        <v>11074</v>
      </c>
      <c r="C1766" t="s">
        <v>15019</v>
      </c>
      <c r="D1766" t="s">
        <v>15069</v>
      </c>
      <c r="E1766" t="s">
        <v>10982</v>
      </c>
      <c r="G1766" t="s">
        <v>10983</v>
      </c>
      <c r="H1766" t="s">
        <v>22487</v>
      </c>
      <c r="I1766" t="s">
        <v>15011</v>
      </c>
      <c r="J1766" t="s">
        <v>15022</v>
      </c>
      <c r="K1766" s="72">
        <v>41641.420358796298</v>
      </c>
      <c r="L1766" s="72">
        <v>41641.420358796298</v>
      </c>
      <c r="P1766" t="s">
        <v>494</v>
      </c>
      <c r="Q1766" t="s">
        <v>22481</v>
      </c>
      <c r="R1766" t="s">
        <v>35</v>
      </c>
      <c r="S1766" t="s">
        <v>11074</v>
      </c>
      <c r="V1766" t="s">
        <v>11074</v>
      </c>
      <c r="W1766" t="s">
        <v>11072</v>
      </c>
      <c r="X1766" t="s">
        <v>11073</v>
      </c>
    </row>
    <row r="1767" spans="1:24">
      <c r="A1767" t="s">
        <v>22488</v>
      </c>
      <c r="B1767" t="s">
        <v>11081</v>
      </c>
      <c r="C1767" t="s">
        <v>15019</v>
      </c>
      <c r="D1767" t="s">
        <v>15069</v>
      </c>
      <c r="E1767" t="s">
        <v>10982</v>
      </c>
      <c r="G1767" t="s">
        <v>10983</v>
      </c>
      <c r="H1767" t="s">
        <v>22489</v>
      </c>
      <c r="I1767" t="s">
        <v>15011</v>
      </c>
      <c r="J1767" t="s">
        <v>15022</v>
      </c>
      <c r="K1767" s="72">
        <v>41641.420486111114</v>
      </c>
      <c r="L1767" s="72">
        <v>41641.420486111114</v>
      </c>
      <c r="P1767" t="s">
        <v>494</v>
      </c>
      <c r="Q1767" t="s">
        <v>22481</v>
      </c>
      <c r="R1767" t="s">
        <v>35</v>
      </c>
      <c r="S1767" t="s">
        <v>11081</v>
      </c>
      <c r="V1767" t="s">
        <v>11081</v>
      </c>
      <c r="W1767" t="s">
        <v>11079</v>
      </c>
      <c r="X1767" t="s">
        <v>11080</v>
      </c>
    </row>
    <row r="1768" spans="1:24">
      <c r="A1768" t="s">
        <v>22490</v>
      </c>
      <c r="B1768" t="s">
        <v>11088</v>
      </c>
      <c r="C1768" t="s">
        <v>15019</v>
      </c>
      <c r="D1768" t="s">
        <v>15069</v>
      </c>
      <c r="E1768" t="s">
        <v>10982</v>
      </c>
      <c r="G1768" t="s">
        <v>10983</v>
      </c>
      <c r="H1768" t="s">
        <v>22491</v>
      </c>
      <c r="I1768" t="s">
        <v>15011</v>
      </c>
      <c r="J1768" t="s">
        <v>15022</v>
      </c>
      <c r="K1768" s="72">
        <v>41641.420601851853</v>
      </c>
      <c r="L1768" s="72">
        <v>41641.420601851853</v>
      </c>
      <c r="P1768" t="s">
        <v>494</v>
      </c>
      <c r="Q1768" t="s">
        <v>22481</v>
      </c>
      <c r="R1768" t="s">
        <v>35</v>
      </c>
      <c r="S1768" t="s">
        <v>11088</v>
      </c>
      <c r="V1768" t="s">
        <v>11088</v>
      </c>
      <c r="W1768" t="s">
        <v>11086</v>
      </c>
      <c r="X1768" t="s">
        <v>11087</v>
      </c>
    </row>
    <row r="1769" spans="1:24">
      <c r="A1769" t="s">
        <v>22492</v>
      </c>
      <c r="B1769" t="s">
        <v>11095</v>
      </c>
      <c r="C1769" t="s">
        <v>15019</v>
      </c>
      <c r="D1769" t="s">
        <v>15069</v>
      </c>
      <c r="E1769" t="s">
        <v>10982</v>
      </c>
      <c r="G1769" t="s">
        <v>10983</v>
      </c>
      <c r="H1769" t="s">
        <v>22493</v>
      </c>
      <c r="I1769" t="s">
        <v>15011</v>
      </c>
      <c r="J1769" t="s">
        <v>15022</v>
      </c>
      <c r="K1769" s="72">
        <v>41641.420729166668</v>
      </c>
      <c r="L1769" s="72">
        <v>41641.420729166668</v>
      </c>
      <c r="P1769" t="s">
        <v>494</v>
      </c>
      <c r="Q1769" t="s">
        <v>22481</v>
      </c>
      <c r="R1769" t="s">
        <v>35</v>
      </c>
      <c r="S1769" t="s">
        <v>11095</v>
      </c>
      <c r="V1769" t="s">
        <v>11095</v>
      </c>
      <c r="W1769" t="s">
        <v>11093</v>
      </c>
      <c r="X1769" t="s">
        <v>11094</v>
      </c>
    </row>
    <row r="1770" spans="1:24">
      <c r="A1770" t="s">
        <v>22494</v>
      </c>
      <c r="B1770" t="s">
        <v>10986</v>
      </c>
      <c r="C1770" t="s">
        <v>15019</v>
      </c>
      <c r="D1770" t="s">
        <v>15069</v>
      </c>
      <c r="E1770" t="s">
        <v>10982</v>
      </c>
      <c r="G1770" t="s">
        <v>10983</v>
      </c>
      <c r="H1770" t="s">
        <v>22495</v>
      </c>
      <c r="I1770" t="s">
        <v>15011</v>
      </c>
      <c r="J1770" t="s">
        <v>15022</v>
      </c>
      <c r="K1770" s="72">
        <v>41641.420868055553</v>
      </c>
      <c r="L1770" s="72">
        <v>41641.420868055553</v>
      </c>
      <c r="P1770" t="s">
        <v>494</v>
      </c>
      <c r="Q1770" t="s">
        <v>22481</v>
      </c>
      <c r="R1770" t="s">
        <v>35</v>
      </c>
      <c r="S1770" t="s">
        <v>10986</v>
      </c>
      <c r="V1770" t="s">
        <v>10986</v>
      </c>
      <c r="W1770" t="s">
        <v>10984</v>
      </c>
      <c r="X1770" t="s">
        <v>10985</v>
      </c>
    </row>
    <row r="1771" spans="1:24">
      <c r="A1771" t="s">
        <v>22496</v>
      </c>
      <c r="B1771" t="s">
        <v>11052</v>
      </c>
      <c r="C1771" t="s">
        <v>15019</v>
      </c>
      <c r="D1771" t="s">
        <v>15069</v>
      </c>
      <c r="E1771" t="s">
        <v>10982</v>
      </c>
      <c r="G1771" t="s">
        <v>10983</v>
      </c>
      <c r="H1771" t="s">
        <v>22497</v>
      </c>
      <c r="I1771" t="s">
        <v>15011</v>
      </c>
      <c r="J1771" t="s">
        <v>15022</v>
      </c>
      <c r="K1771" s="72">
        <v>41641.421018518522</v>
      </c>
      <c r="L1771" s="72">
        <v>41641.421018518522</v>
      </c>
      <c r="P1771" t="s">
        <v>494</v>
      </c>
      <c r="Q1771" t="s">
        <v>22481</v>
      </c>
      <c r="R1771" t="s">
        <v>35</v>
      </c>
      <c r="S1771" t="s">
        <v>11052</v>
      </c>
      <c r="V1771" t="s">
        <v>11052</v>
      </c>
      <c r="W1771" t="s">
        <v>11050</v>
      </c>
      <c r="X1771" t="s">
        <v>11051</v>
      </c>
    </row>
    <row r="1772" spans="1:24">
      <c r="A1772" t="s">
        <v>22498</v>
      </c>
      <c r="B1772" t="s">
        <v>11057</v>
      </c>
      <c r="C1772" t="s">
        <v>15019</v>
      </c>
      <c r="D1772" t="s">
        <v>15069</v>
      </c>
      <c r="E1772" t="s">
        <v>10982</v>
      </c>
      <c r="G1772" t="s">
        <v>10983</v>
      </c>
      <c r="H1772" t="s">
        <v>22499</v>
      </c>
      <c r="I1772" t="s">
        <v>15011</v>
      </c>
      <c r="J1772" t="s">
        <v>15022</v>
      </c>
      <c r="K1772" s="72">
        <v>41641.421122685184</v>
      </c>
      <c r="L1772" s="72">
        <v>41641.421122685184</v>
      </c>
      <c r="P1772" t="s">
        <v>494</v>
      </c>
      <c r="Q1772" t="s">
        <v>22481</v>
      </c>
      <c r="R1772" t="s">
        <v>35</v>
      </c>
      <c r="S1772" t="s">
        <v>11057</v>
      </c>
      <c r="V1772" t="s">
        <v>11057</v>
      </c>
      <c r="W1772" t="s">
        <v>11055</v>
      </c>
      <c r="X1772" t="s">
        <v>11056</v>
      </c>
    </row>
    <row r="1773" spans="1:24">
      <c r="A1773" t="s">
        <v>22500</v>
      </c>
      <c r="B1773" t="s">
        <v>11007</v>
      </c>
      <c r="C1773" t="s">
        <v>15019</v>
      </c>
      <c r="D1773" t="s">
        <v>15069</v>
      </c>
      <c r="E1773" t="s">
        <v>10982</v>
      </c>
      <c r="G1773" t="s">
        <v>10983</v>
      </c>
      <c r="H1773" t="s">
        <v>22501</v>
      </c>
      <c r="I1773" t="s">
        <v>15011</v>
      </c>
      <c r="J1773" t="s">
        <v>15022</v>
      </c>
      <c r="K1773" s="72">
        <v>41641.421296296299</v>
      </c>
      <c r="L1773" s="72">
        <v>41641.421296296299</v>
      </c>
      <c r="P1773" t="s">
        <v>494</v>
      </c>
      <c r="Q1773" t="s">
        <v>22481</v>
      </c>
      <c r="R1773" t="s">
        <v>35</v>
      </c>
      <c r="S1773" t="s">
        <v>11007</v>
      </c>
      <c r="V1773" t="s">
        <v>11007</v>
      </c>
      <c r="W1773" t="s">
        <v>11005</v>
      </c>
      <c r="X1773" t="s">
        <v>11006</v>
      </c>
    </row>
    <row r="1774" spans="1:24">
      <c r="A1774" t="s">
        <v>22502</v>
      </c>
      <c r="B1774" t="s">
        <v>11011</v>
      </c>
      <c r="C1774" t="s">
        <v>15019</v>
      </c>
      <c r="D1774" t="s">
        <v>15069</v>
      </c>
      <c r="E1774" t="s">
        <v>10982</v>
      </c>
      <c r="G1774" t="s">
        <v>10983</v>
      </c>
      <c r="H1774" t="s">
        <v>22503</v>
      </c>
      <c r="I1774" t="s">
        <v>15011</v>
      </c>
      <c r="J1774" t="s">
        <v>15022</v>
      </c>
      <c r="K1774" s="72">
        <v>41641.421435185184</v>
      </c>
      <c r="L1774" s="72">
        <v>41641.421435185184</v>
      </c>
      <c r="P1774" t="s">
        <v>494</v>
      </c>
      <c r="Q1774" t="s">
        <v>22481</v>
      </c>
      <c r="R1774" t="s">
        <v>35</v>
      </c>
      <c r="S1774" t="s">
        <v>11011</v>
      </c>
      <c r="V1774" t="s">
        <v>11011</v>
      </c>
      <c r="W1774" t="s">
        <v>11010</v>
      </c>
      <c r="X1774" t="s">
        <v>11006</v>
      </c>
    </row>
    <row r="1775" spans="1:24">
      <c r="A1775" t="s">
        <v>22504</v>
      </c>
      <c r="B1775" t="s">
        <v>11066</v>
      </c>
      <c r="C1775" t="s">
        <v>15019</v>
      </c>
      <c r="D1775" t="s">
        <v>15069</v>
      </c>
      <c r="E1775" t="s">
        <v>10982</v>
      </c>
      <c r="G1775" t="s">
        <v>10983</v>
      </c>
      <c r="H1775" t="s">
        <v>22505</v>
      </c>
      <c r="I1775" t="s">
        <v>15011</v>
      </c>
      <c r="J1775" t="s">
        <v>15022</v>
      </c>
      <c r="K1775" s="72">
        <v>41641.421550925923</v>
      </c>
      <c r="L1775" s="72">
        <v>41641.421550925923</v>
      </c>
      <c r="P1775" t="s">
        <v>494</v>
      </c>
      <c r="Q1775" t="s">
        <v>22481</v>
      </c>
      <c r="R1775" t="s">
        <v>35</v>
      </c>
      <c r="S1775" t="s">
        <v>11066</v>
      </c>
      <c r="V1775" t="s">
        <v>11066</v>
      </c>
      <c r="W1775" t="s">
        <v>11063</v>
      </c>
      <c r="X1775" t="s">
        <v>11064</v>
      </c>
    </row>
    <row r="1776" spans="1:24">
      <c r="A1776" t="s">
        <v>22506</v>
      </c>
      <c r="B1776" t="s">
        <v>11069</v>
      </c>
      <c r="C1776" t="s">
        <v>15019</v>
      </c>
      <c r="D1776" t="s">
        <v>15069</v>
      </c>
      <c r="E1776" t="s">
        <v>10982</v>
      </c>
      <c r="G1776" t="s">
        <v>10983</v>
      </c>
      <c r="H1776" t="s">
        <v>22507</v>
      </c>
      <c r="I1776" t="s">
        <v>15011</v>
      </c>
      <c r="J1776" t="s">
        <v>15022</v>
      </c>
      <c r="K1776" s="72">
        <v>41641.421782407408</v>
      </c>
      <c r="L1776" s="72">
        <v>41641.421782407408</v>
      </c>
      <c r="P1776" t="s">
        <v>494</v>
      </c>
      <c r="Q1776" t="s">
        <v>22481</v>
      </c>
      <c r="R1776" t="s">
        <v>35</v>
      </c>
      <c r="S1776" t="s">
        <v>11069</v>
      </c>
      <c r="V1776" t="s">
        <v>11069</v>
      </c>
      <c r="W1776" t="s">
        <v>11067</v>
      </c>
      <c r="X1776" t="s">
        <v>11068</v>
      </c>
    </row>
    <row r="1777" spans="1:24">
      <c r="A1777" t="s">
        <v>22508</v>
      </c>
      <c r="B1777" t="s">
        <v>11028</v>
      </c>
      <c r="C1777" t="s">
        <v>15019</v>
      </c>
      <c r="D1777" t="s">
        <v>15069</v>
      </c>
      <c r="E1777" t="s">
        <v>10982</v>
      </c>
      <c r="F1777">
        <v>25</v>
      </c>
      <c r="G1777" t="s">
        <v>10983</v>
      </c>
      <c r="H1777" t="s">
        <v>22509</v>
      </c>
      <c r="I1777" t="s">
        <v>15011</v>
      </c>
      <c r="J1777" t="s">
        <v>15022</v>
      </c>
      <c r="K1777" s="72">
        <v>41641.421909722223</v>
      </c>
      <c r="L1777" s="72">
        <v>41641.421909722223</v>
      </c>
      <c r="P1777" t="s">
        <v>494</v>
      </c>
      <c r="Q1777" t="s">
        <v>22481</v>
      </c>
      <c r="R1777" t="s">
        <v>35</v>
      </c>
      <c r="S1777" t="s">
        <v>11028</v>
      </c>
      <c r="U1777" t="s">
        <v>11027</v>
      </c>
      <c r="V1777" t="s">
        <v>11028</v>
      </c>
      <c r="W1777" t="s">
        <v>11025</v>
      </c>
      <c r="X1777" t="s">
        <v>11026</v>
      </c>
    </row>
    <row r="1778" spans="1:24">
      <c r="A1778" t="s">
        <v>22510</v>
      </c>
      <c r="B1778" t="s">
        <v>11035</v>
      </c>
      <c r="C1778" t="s">
        <v>15019</v>
      </c>
      <c r="D1778" t="s">
        <v>15069</v>
      </c>
      <c r="E1778" t="s">
        <v>10982</v>
      </c>
      <c r="F1778">
        <v>25</v>
      </c>
      <c r="G1778" t="s">
        <v>10983</v>
      </c>
      <c r="H1778" t="s">
        <v>22511</v>
      </c>
      <c r="I1778" t="s">
        <v>15011</v>
      </c>
      <c r="J1778" t="s">
        <v>15022</v>
      </c>
      <c r="K1778" s="72">
        <v>41641.4221412037</v>
      </c>
      <c r="L1778" s="72">
        <v>41641.4221412037</v>
      </c>
      <c r="P1778" t="s">
        <v>494</v>
      </c>
      <c r="Q1778" t="s">
        <v>22481</v>
      </c>
      <c r="R1778" t="s">
        <v>35</v>
      </c>
      <c r="S1778" t="s">
        <v>11035</v>
      </c>
      <c r="U1778" t="s">
        <v>11027</v>
      </c>
      <c r="V1778" t="s">
        <v>11035</v>
      </c>
      <c r="W1778" t="s">
        <v>11033</v>
      </c>
      <c r="X1778" t="s">
        <v>11034</v>
      </c>
    </row>
    <row r="1779" spans="1:24">
      <c r="A1779" t="s">
        <v>22512</v>
      </c>
      <c r="B1779" t="s">
        <v>11042</v>
      </c>
      <c r="C1779" t="s">
        <v>15019</v>
      </c>
      <c r="D1779" t="s">
        <v>15069</v>
      </c>
      <c r="E1779" t="s">
        <v>10982</v>
      </c>
      <c r="F1779">
        <v>25</v>
      </c>
      <c r="G1779" t="s">
        <v>10983</v>
      </c>
      <c r="H1779" t="s">
        <v>22513</v>
      </c>
      <c r="I1779" t="s">
        <v>15011</v>
      </c>
      <c r="J1779" t="s">
        <v>15022</v>
      </c>
      <c r="K1779" s="72">
        <v>41641.422256944446</v>
      </c>
      <c r="L1779" s="72">
        <v>41772.619780092595</v>
      </c>
      <c r="P1779" t="s">
        <v>494</v>
      </c>
      <c r="Q1779" t="s">
        <v>22481</v>
      </c>
      <c r="R1779" t="s">
        <v>35</v>
      </c>
      <c r="S1779" t="s">
        <v>11042</v>
      </c>
      <c r="U1779" t="s">
        <v>11027</v>
      </c>
      <c r="V1779" t="s">
        <v>11042</v>
      </c>
      <c r="W1779" t="s">
        <v>11040</v>
      </c>
      <c r="X1779" t="s">
        <v>11041</v>
      </c>
    </row>
    <row r="1780" spans="1:24">
      <c r="A1780" t="s">
        <v>22514</v>
      </c>
      <c r="B1780" t="s">
        <v>10997</v>
      </c>
      <c r="C1780" t="s">
        <v>15019</v>
      </c>
      <c r="D1780" t="s">
        <v>15069</v>
      </c>
      <c r="E1780" t="s">
        <v>10982</v>
      </c>
      <c r="G1780" t="s">
        <v>10983</v>
      </c>
      <c r="H1780" t="s">
        <v>22515</v>
      </c>
      <c r="I1780" t="s">
        <v>15011</v>
      </c>
      <c r="J1780" t="s">
        <v>15022</v>
      </c>
      <c r="K1780" s="72">
        <v>41641.422372685185</v>
      </c>
      <c r="L1780" s="72">
        <v>41641.422372685185</v>
      </c>
      <c r="P1780" t="s">
        <v>494</v>
      </c>
      <c r="Q1780" t="s">
        <v>22481</v>
      </c>
      <c r="R1780" t="s">
        <v>35</v>
      </c>
      <c r="S1780" t="s">
        <v>10997</v>
      </c>
      <c r="V1780" t="s">
        <v>10997</v>
      </c>
      <c r="W1780" t="s">
        <v>10995</v>
      </c>
      <c r="X1780" t="s">
        <v>10996</v>
      </c>
    </row>
    <row r="1781" spans="1:24">
      <c r="A1781" t="s">
        <v>22516</v>
      </c>
      <c r="B1781" t="s">
        <v>11002</v>
      </c>
      <c r="C1781" t="s">
        <v>15019</v>
      </c>
      <c r="D1781" t="s">
        <v>15069</v>
      </c>
      <c r="E1781" t="s">
        <v>10982</v>
      </c>
      <c r="G1781" t="s">
        <v>10983</v>
      </c>
      <c r="H1781" t="s">
        <v>22517</v>
      </c>
      <c r="I1781" t="s">
        <v>15011</v>
      </c>
      <c r="J1781" t="s">
        <v>15022</v>
      </c>
      <c r="K1781" s="72">
        <v>41641.422476851854</v>
      </c>
      <c r="L1781" s="72">
        <v>41641.422569444447</v>
      </c>
      <c r="P1781" t="s">
        <v>494</v>
      </c>
      <c r="Q1781" t="s">
        <v>22481</v>
      </c>
      <c r="R1781" t="s">
        <v>35</v>
      </c>
      <c r="S1781" t="s">
        <v>11002</v>
      </c>
      <c r="V1781" t="s">
        <v>11002</v>
      </c>
      <c r="W1781" t="s">
        <v>11000</v>
      </c>
      <c r="X1781" t="s">
        <v>11001</v>
      </c>
    </row>
    <row r="1782" spans="1:24">
      <c r="A1782" t="s">
        <v>22518</v>
      </c>
      <c r="B1782" t="s">
        <v>22519</v>
      </c>
      <c r="C1782" t="s">
        <v>15019</v>
      </c>
      <c r="D1782" t="s">
        <v>1792</v>
      </c>
      <c r="E1782" t="s">
        <v>15082</v>
      </c>
      <c r="G1782" t="s">
        <v>14782</v>
      </c>
      <c r="H1782" t="s">
        <v>22520</v>
      </c>
      <c r="I1782" t="s">
        <v>15011</v>
      </c>
      <c r="J1782" t="s">
        <v>15022</v>
      </c>
      <c r="K1782" s="72">
        <v>41641.574050925927</v>
      </c>
      <c r="L1782" s="72">
        <v>41641.574050925927</v>
      </c>
      <c r="M1782" t="s">
        <v>22521</v>
      </c>
      <c r="P1782" t="s">
        <v>19553</v>
      </c>
      <c r="Q1782" t="s">
        <v>22522</v>
      </c>
      <c r="R1782" t="s">
        <v>272</v>
      </c>
      <c r="S1782" t="s">
        <v>14836</v>
      </c>
      <c r="W1782" t="s">
        <v>14835</v>
      </c>
      <c r="X1782" t="s">
        <v>14834</v>
      </c>
    </row>
    <row r="1783" spans="1:24">
      <c r="A1783" t="s">
        <v>22523</v>
      </c>
      <c r="B1783" t="s">
        <v>22524</v>
      </c>
      <c r="C1783" t="s">
        <v>15019</v>
      </c>
      <c r="D1783" t="s">
        <v>15147</v>
      </c>
      <c r="E1783" t="s">
        <v>15526</v>
      </c>
      <c r="G1783" t="s">
        <v>360</v>
      </c>
      <c r="H1783" t="s">
        <v>22525</v>
      </c>
      <c r="I1783" t="s">
        <v>15011</v>
      </c>
      <c r="J1783" t="s">
        <v>15022</v>
      </c>
      <c r="K1783" s="72">
        <v>41642.521423611113</v>
      </c>
      <c r="L1783" s="72">
        <v>41642.521423611113</v>
      </c>
      <c r="M1783" t="s">
        <v>22526</v>
      </c>
      <c r="P1783" t="s">
        <v>22444</v>
      </c>
      <c r="Q1783" t="s">
        <v>22445</v>
      </c>
      <c r="R1783" t="s">
        <v>364</v>
      </c>
      <c r="S1783" t="s">
        <v>365</v>
      </c>
      <c r="U1783" t="s">
        <v>363</v>
      </c>
      <c r="W1783" t="s">
        <v>361</v>
      </c>
      <c r="X1783" t="s">
        <v>362</v>
      </c>
    </row>
    <row r="1784" spans="1:24">
      <c r="A1784" t="s">
        <v>22527</v>
      </c>
      <c r="B1784" t="s">
        <v>22528</v>
      </c>
      <c r="C1784" t="s">
        <v>15019</v>
      </c>
      <c r="D1784" t="s">
        <v>5594</v>
      </c>
      <c r="E1784" t="s">
        <v>15119</v>
      </c>
      <c r="G1784" t="s">
        <v>4549</v>
      </c>
      <c r="H1784" t="s">
        <v>22529</v>
      </c>
      <c r="I1784" t="s">
        <v>15011</v>
      </c>
      <c r="J1784" t="s">
        <v>15022</v>
      </c>
      <c r="K1784" s="72">
        <v>41642.522604166668</v>
      </c>
      <c r="L1784" s="72">
        <v>41642.522604166668</v>
      </c>
      <c r="M1784" t="s">
        <v>22530</v>
      </c>
      <c r="P1784" t="s">
        <v>15058</v>
      </c>
      <c r="Q1784" t="s">
        <v>22531</v>
      </c>
      <c r="R1784" t="s">
        <v>395</v>
      </c>
      <c r="S1784" t="s">
        <v>22532</v>
      </c>
      <c r="U1784" t="s">
        <v>4566</v>
      </c>
      <c r="W1784" t="s">
        <v>4565</v>
      </c>
      <c r="X1784" t="s">
        <v>4556</v>
      </c>
    </row>
    <row r="1785" spans="1:24">
      <c r="A1785" t="s">
        <v>22533</v>
      </c>
      <c r="B1785" t="s">
        <v>22534</v>
      </c>
      <c r="C1785" t="s">
        <v>15019</v>
      </c>
      <c r="D1785" t="s">
        <v>5719</v>
      </c>
      <c r="E1785" t="s">
        <v>15526</v>
      </c>
      <c r="G1785" t="s">
        <v>6667</v>
      </c>
      <c r="H1785" t="s">
        <v>22535</v>
      </c>
      <c r="I1785" t="s">
        <v>15011</v>
      </c>
      <c r="J1785" t="s">
        <v>15022</v>
      </c>
      <c r="K1785" s="72">
        <v>41642.523159722223</v>
      </c>
      <c r="L1785" s="72">
        <v>41691.322650462964</v>
      </c>
      <c r="M1785" t="s">
        <v>22536</v>
      </c>
      <c r="P1785" t="s">
        <v>18914</v>
      </c>
      <c r="Q1785" t="s">
        <v>22537</v>
      </c>
      <c r="R1785" t="s">
        <v>458</v>
      </c>
      <c r="S1785" t="s">
        <v>6683</v>
      </c>
      <c r="U1785" t="s">
        <v>6685</v>
      </c>
      <c r="W1785" t="s">
        <v>6683</v>
      </c>
      <c r="X1785" t="s">
        <v>6684</v>
      </c>
    </row>
    <row r="1786" spans="1:24">
      <c r="A1786" t="s">
        <v>22538</v>
      </c>
      <c r="B1786" t="s">
        <v>22539</v>
      </c>
      <c r="C1786" t="s">
        <v>15238</v>
      </c>
      <c r="D1786" t="s">
        <v>5664</v>
      </c>
      <c r="E1786" t="s">
        <v>15058</v>
      </c>
      <c r="G1786" t="s">
        <v>518</v>
      </c>
      <c r="H1786" t="s">
        <v>22540</v>
      </c>
      <c r="I1786" t="s">
        <v>15011</v>
      </c>
      <c r="J1786" t="s">
        <v>15629</v>
      </c>
      <c r="K1786" s="72">
        <v>39066.427418981482</v>
      </c>
      <c r="L1786" s="72">
        <v>39066.427418981482</v>
      </c>
      <c r="M1786" t="s">
        <v>22541</v>
      </c>
      <c r="P1786" t="s">
        <v>22278</v>
      </c>
      <c r="Q1786" t="s">
        <v>22542</v>
      </c>
      <c r="R1786" t="s">
        <v>35</v>
      </c>
      <c r="S1786" t="s">
        <v>617</v>
      </c>
      <c r="T1786" t="s">
        <v>22543</v>
      </c>
      <c r="U1786" t="s">
        <v>520</v>
      </c>
      <c r="V1786" t="s">
        <v>617</v>
      </c>
      <c r="W1786" t="s">
        <v>616</v>
      </c>
    </row>
    <row r="1787" spans="1:24">
      <c r="A1787" t="s">
        <v>22544</v>
      </c>
      <c r="B1787" t="s">
        <v>22545</v>
      </c>
      <c r="C1787" t="s">
        <v>15019</v>
      </c>
      <c r="D1787" t="s">
        <v>1792</v>
      </c>
      <c r="E1787" t="s">
        <v>15058</v>
      </c>
      <c r="G1787" t="s">
        <v>11896</v>
      </c>
      <c r="I1787" t="s">
        <v>15011</v>
      </c>
      <c r="J1787" t="s">
        <v>15022</v>
      </c>
      <c r="K1787" s="72">
        <v>41642.523206018515</v>
      </c>
      <c r="L1787" s="72">
        <v>41669.459166666667</v>
      </c>
      <c r="M1787" t="s">
        <v>22546</v>
      </c>
      <c r="P1787" t="s">
        <v>3189</v>
      </c>
      <c r="Q1787" t="s">
        <v>22537</v>
      </c>
      <c r="R1787" t="s">
        <v>6731</v>
      </c>
      <c r="S1787" t="s">
        <v>7231</v>
      </c>
      <c r="W1787" t="s">
        <v>3189</v>
      </c>
    </row>
    <row r="1788" spans="1:24">
      <c r="A1788" t="s">
        <v>22547</v>
      </c>
      <c r="B1788" t="s">
        <v>22548</v>
      </c>
      <c r="C1788" t="s">
        <v>15019</v>
      </c>
      <c r="D1788" t="s">
        <v>1792</v>
      </c>
      <c r="E1788" t="s">
        <v>15058</v>
      </c>
      <c r="G1788" t="s">
        <v>6841</v>
      </c>
      <c r="I1788" t="s">
        <v>15011</v>
      </c>
      <c r="J1788" t="s">
        <v>15022</v>
      </c>
      <c r="K1788" s="72">
        <v>41642.523275462961</v>
      </c>
      <c r="L1788" s="72">
        <v>41669.459004629629</v>
      </c>
      <c r="M1788" t="s">
        <v>22549</v>
      </c>
      <c r="P1788" t="s">
        <v>3189</v>
      </c>
      <c r="Q1788" t="s">
        <v>22537</v>
      </c>
      <c r="R1788" t="s">
        <v>6731</v>
      </c>
      <c r="S1788" t="s">
        <v>7231</v>
      </c>
      <c r="W1788" t="s">
        <v>3189</v>
      </c>
    </row>
    <row r="1789" spans="1:24">
      <c r="A1789" t="s">
        <v>22550</v>
      </c>
      <c r="B1789" t="s">
        <v>22551</v>
      </c>
      <c r="C1789" t="s">
        <v>15019</v>
      </c>
      <c r="D1789" t="s">
        <v>5719</v>
      </c>
      <c r="E1789" t="s">
        <v>15009</v>
      </c>
      <c r="G1789" t="s">
        <v>12617</v>
      </c>
      <c r="H1789" t="s">
        <v>22552</v>
      </c>
      <c r="I1789" t="s">
        <v>15011</v>
      </c>
      <c r="J1789" t="s">
        <v>15022</v>
      </c>
      <c r="K1789" s="72">
        <v>41642.524097222224</v>
      </c>
      <c r="L1789" s="72">
        <v>41642.524097222224</v>
      </c>
      <c r="M1789" t="s">
        <v>21717</v>
      </c>
      <c r="P1789" t="s">
        <v>7021</v>
      </c>
      <c r="Q1789" t="s">
        <v>22454</v>
      </c>
      <c r="R1789" t="s">
        <v>7021</v>
      </c>
      <c r="S1789" t="s">
        <v>12823</v>
      </c>
      <c r="U1789" t="s">
        <v>12822</v>
      </c>
      <c r="W1789" t="s">
        <v>8534</v>
      </c>
      <c r="X1789" t="s">
        <v>12821</v>
      </c>
    </row>
    <row r="1790" spans="1:24">
      <c r="A1790" t="s">
        <v>22553</v>
      </c>
      <c r="B1790" t="s">
        <v>22554</v>
      </c>
      <c r="C1790" t="s">
        <v>15019</v>
      </c>
      <c r="D1790" t="s">
        <v>15147</v>
      </c>
      <c r="E1790" t="s">
        <v>15526</v>
      </c>
      <c r="G1790" t="s">
        <v>366</v>
      </c>
      <c r="H1790" t="s">
        <v>22555</v>
      </c>
      <c r="I1790" t="s">
        <v>15011</v>
      </c>
      <c r="J1790" t="s">
        <v>15022</v>
      </c>
      <c r="K1790" s="72">
        <v>41642.52443287037</v>
      </c>
      <c r="L1790" s="72">
        <v>41642.52443287037</v>
      </c>
      <c r="M1790" t="s">
        <v>22556</v>
      </c>
      <c r="P1790" t="s">
        <v>14885</v>
      </c>
      <c r="Q1790" t="s">
        <v>22439</v>
      </c>
      <c r="R1790" t="s">
        <v>141</v>
      </c>
      <c r="S1790" t="s">
        <v>378</v>
      </c>
      <c r="U1790" t="s">
        <v>380</v>
      </c>
      <c r="W1790" t="s">
        <v>378</v>
      </c>
      <c r="X1790" t="s">
        <v>379</v>
      </c>
    </row>
    <row r="1791" spans="1:24">
      <c r="A1791" t="s">
        <v>22557</v>
      </c>
      <c r="B1791" t="s">
        <v>22558</v>
      </c>
      <c r="C1791" t="s">
        <v>15019</v>
      </c>
      <c r="D1791" t="s">
        <v>15118</v>
      </c>
      <c r="E1791" t="s">
        <v>15119</v>
      </c>
      <c r="G1791" t="s">
        <v>12079</v>
      </c>
      <c r="H1791" t="s">
        <v>22559</v>
      </c>
      <c r="I1791" t="s">
        <v>15011</v>
      </c>
      <c r="J1791" t="s">
        <v>15022</v>
      </c>
      <c r="K1791" s="72">
        <v>41642.527129629627</v>
      </c>
      <c r="L1791" s="72">
        <v>41675.412175925929</v>
      </c>
      <c r="M1791" t="s">
        <v>22560</v>
      </c>
      <c r="P1791" t="s">
        <v>22561</v>
      </c>
      <c r="Q1791" t="s">
        <v>22439</v>
      </c>
      <c r="R1791" t="s">
        <v>458</v>
      </c>
      <c r="S1791" t="s">
        <v>12080</v>
      </c>
      <c r="U1791" t="s">
        <v>12082</v>
      </c>
      <c r="W1791" t="s">
        <v>12080</v>
      </c>
      <c r="X1791" t="s">
        <v>12081</v>
      </c>
    </row>
    <row r="1792" spans="1:24">
      <c r="A1792" t="s">
        <v>22562</v>
      </c>
      <c r="B1792" t="s">
        <v>22563</v>
      </c>
      <c r="C1792" t="s">
        <v>15019</v>
      </c>
      <c r="D1792" t="s">
        <v>15118</v>
      </c>
      <c r="E1792" t="s">
        <v>15119</v>
      </c>
      <c r="G1792" t="s">
        <v>12079</v>
      </c>
      <c r="H1792" t="s">
        <v>22564</v>
      </c>
      <c r="I1792" t="s">
        <v>15011</v>
      </c>
      <c r="J1792" t="s">
        <v>15022</v>
      </c>
      <c r="K1792" s="72">
        <v>41642.527199074073</v>
      </c>
      <c r="L1792" s="72">
        <v>41642.527199074073</v>
      </c>
      <c r="M1792" t="s">
        <v>22560</v>
      </c>
      <c r="P1792" t="s">
        <v>458</v>
      </c>
      <c r="Q1792" t="s">
        <v>22439</v>
      </c>
      <c r="R1792" t="s">
        <v>458</v>
      </c>
      <c r="W1792" t="s">
        <v>12118</v>
      </c>
      <c r="X1792" t="s">
        <v>12119</v>
      </c>
    </row>
    <row r="1793" spans="1:24">
      <c r="A1793" t="s">
        <v>22565</v>
      </c>
      <c r="B1793" t="s">
        <v>22566</v>
      </c>
      <c r="C1793" t="s">
        <v>15019</v>
      </c>
      <c r="D1793" t="s">
        <v>5719</v>
      </c>
      <c r="E1793" t="s">
        <v>15058</v>
      </c>
      <c r="G1793" t="s">
        <v>8049</v>
      </c>
      <c r="H1793" t="s">
        <v>22567</v>
      </c>
      <c r="I1793" t="s">
        <v>15011</v>
      </c>
      <c r="J1793" t="s">
        <v>15022</v>
      </c>
      <c r="K1793" s="72">
        <v>41642.528020833335</v>
      </c>
      <c r="L1793" s="72">
        <v>41642.528020833335</v>
      </c>
      <c r="M1793" t="s">
        <v>22536</v>
      </c>
      <c r="P1793" t="s">
        <v>18914</v>
      </c>
      <c r="Q1793" t="s">
        <v>22568</v>
      </c>
      <c r="R1793" t="s">
        <v>458</v>
      </c>
      <c r="S1793" t="s">
        <v>8061</v>
      </c>
      <c r="U1793" t="s">
        <v>6685</v>
      </c>
      <c r="W1793" t="s">
        <v>8061</v>
      </c>
      <c r="X1793" t="s">
        <v>8062</v>
      </c>
    </row>
    <row r="1794" spans="1:24">
      <c r="A1794" t="s">
        <v>22569</v>
      </c>
      <c r="B1794" t="s">
        <v>22570</v>
      </c>
      <c r="C1794" t="s">
        <v>15019</v>
      </c>
      <c r="D1794" t="s">
        <v>5719</v>
      </c>
      <c r="E1794" t="s">
        <v>15058</v>
      </c>
      <c r="G1794" t="s">
        <v>8049</v>
      </c>
      <c r="H1794" t="s">
        <v>22571</v>
      </c>
      <c r="I1794" t="s">
        <v>15011</v>
      </c>
      <c r="J1794" t="s">
        <v>15022</v>
      </c>
      <c r="K1794" s="72">
        <v>41642.528229166666</v>
      </c>
      <c r="L1794" s="72">
        <v>41642.528877314813</v>
      </c>
      <c r="M1794" t="s">
        <v>22536</v>
      </c>
      <c r="P1794" t="s">
        <v>18914</v>
      </c>
      <c r="Q1794" t="s">
        <v>22568</v>
      </c>
      <c r="R1794" t="s">
        <v>458</v>
      </c>
      <c r="S1794" t="s">
        <v>8059</v>
      </c>
      <c r="U1794" t="s">
        <v>6685</v>
      </c>
      <c r="W1794" t="s">
        <v>8059</v>
      </c>
      <c r="X1794" t="s">
        <v>8060</v>
      </c>
    </row>
    <row r="1795" spans="1:24">
      <c r="A1795" t="s">
        <v>22572</v>
      </c>
      <c r="B1795" t="s">
        <v>22573</v>
      </c>
      <c r="C1795" t="s">
        <v>16244</v>
      </c>
      <c r="D1795" t="s">
        <v>5664</v>
      </c>
      <c r="E1795" t="s">
        <v>15058</v>
      </c>
      <c r="G1795" t="s">
        <v>518</v>
      </c>
      <c r="H1795" t="s">
        <v>22574</v>
      </c>
      <c r="I1795" t="s">
        <v>15011</v>
      </c>
      <c r="J1795" t="s">
        <v>16246</v>
      </c>
      <c r="K1795" s="72">
        <v>38803.51761574074</v>
      </c>
      <c r="L1795" s="72">
        <v>38807.439432870371</v>
      </c>
      <c r="M1795" t="s">
        <v>22575</v>
      </c>
      <c r="P1795" t="s">
        <v>22278</v>
      </c>
      <c r="Q1795" t="s">
        <v>22542</v>
      </c>
      <c r="R1795" t="s">
        <v>35</v>
      </c>
      <c r="S1795" t="s">
        <v>617</v>
      </c>
      <c r="U1795" t="s">
        <v>520</v>
      </c>
      <c r="V1795" t="s">
        <v>617</v>
      </c>
      <c r="W1795" t="s">
        <v>616</v>
      </c>
    </row>
    <row r="1796" spans="1:24">
      <c r="A1796" t="s">
        <v>22576</v>
      </c>
      <c r="B1796" t="s">
        <v>22577</v>
      </c>
      <c r="C1796" t="s">
        <v>15019</v>
      </c>
      <c r="D1796" t="s">
        <v>5719</v>
      </c>
      <c r="E1796" t="s">
        <v>15058</v>
      </c>
      <c r="G1796" t="s">
        <v>8049</v>
      </c>
      <c r="H1796" t="s">
        <v>22578</v>
      </c>
      <c r="I1796" t="s">
        <v>15011</v>
      </c>
      <c r="J1796" t="s">
        <v>15022</v>
      </c>
      <c r="K1796" s="72">
        <v>41642.529108796298</v>
      </c>
      <c r="L1796" s="72">
        <v>41642.529108796298</v>
      </c>
      <c r="M1796" t="s">
        <v>22536</v>
      </c>
      <c r="P1796" t="s">
        <v>18914</v>
      </c>
      <c r="Q1796" t="s">
        <v>22579</v>
      </c>
      <c r="R1796" t="s">
        <v>458</v>
      </c>
      <c r="S1796" t="s">
        <v>8063</v>
      </c>
      <c r="U1796" t="s">
        <v>8065</v>
      </c>
      <c r="W1796" t="s">
        <v>8063</v>
      </c>
      <c r="X1796" t="s">
        <v>8064</v>
      </c>
    </row>
    <row r="1797" spans="1:24">
      <c r="A1797" t="s">
        <v>22580</v>
      </c>
      <c r="B1797" t="s">
        <v>22581</v>
      </c>
      <c r="C1797" t="s">
        <v>15019</v>
      </c>
      <c r="D1797" t="s">
        <v>5719</v>
      </c>
      <c r="E1797" t="s">
        <v>15058</v>
      </c>
      <c r="G1797" t="s">
        <v>11691</v>
      </c>
      <c r="H1797" t="s">
        <v>22582</v>
      </c>
      <c r="I1797" t="s">
        <v>15011</v>
      </c>
      <c r="J1797" t="s">
        <v>15022</v>
      </c>
      <c r="K1797" s="72">
        <v>41642.52920138889</v>
      </c>
      <c r="L1797" s="72">
        <v>41642.52920138889</v>
      </c>
      <c r="P1797" t="s">
        <v>22583</v>
      </c>
      <c r="Q1797" t="s">
        <v>22584</v>
      </c>
      <c r="R1797" t="s">
        <v>458</v>
      </c>
      <c r="S1797" t="s">
        <v>11699</v>
      </c>
      <c r="U1797" t="s">
        <v>11700</v>
      </c>
      <c r="W1797" t="s">
        <v>11699</v>
      </c>
      <c r="X1797" t="s">
        <v>8051</v>
      </c>
    </row>
    <row r="1798" spans="1:24">
      <c r="A1798" t="s">
        <v>22585</v>
      </c>
      <c r="B1798" t="s">
        <v>22586</v>
      </c>
      <c r="C1798" t="s">
        <v>15019</v>
      </c>
      <c r="D1798" t="s">
        <v>1792</v>
      </c>
      <c r="E1798" t="s">
        <v>2793</v>
      </c>
      <c r="G1798" t="s">
        <v>2793</v>
      </c>
      <c r="H1798" t="s">
        <v>22587</v>
      </c>
      <c r="I1798" t="s">
        <v>15011</v>
      </c>
      <c r="J1798" t="s">
        <v>15022</v>
      </c>
      <c r="K1798" s="72">
        <v>41645.601805555554</v>
      </c>
      <c r="L1798" s="72">
        <v>41645.601805555554</v>
      </c>
      <c r="M1798" t="s">
        <v>22588</v>
      </c>
      <c r="P1798" t="s">
        <v>11274</v>
      </c>
      <c r="Q1798" t="s">
        <v>22317</v>
      </c>
      <c r="R1798" t="s">
        <v>2940</v>
      </c>
      <c r="U1798" t="s">
        <v>2939</v>
      </c>
      <c r="W1798" t="s">
        <v>2937</v>
      </c>
      <c r="X1798" t="s">
        <v>2938</v>
      </c>
    </row>
    <row r="1799" spans="1:24">
      <c r="A1799" t="s">
        <v>22589</v>
      </c>
      <c r="B1799" t="s">
        <v>22590</v>
      </c>
      <c r="C1799" t="s">
        <v>15019</v>
      </c>
      <c r="D1799" t="s">
        <v>1792</v>
      </c>
      <c r="E1799" t="s">
        <v>15058</v>
      </c>
      <c r="G1799" t="s">
        <v>6841</v>
      </c>
      <c r="I1799" t="s">
        <v>15011</v>
      </c>
      <c r="J1799" t="s">
        <v>15022</v>
      </c>
      <c r="K1799" s="72">
        <v>41645.602025462962</v>
      </c>
      <c r="L1799" s="72">
        <v>41645.602025462962</v>
      </c>
      <c r="M1799" t="s">
        <v>22591</v>
      </c>
      <c r="P1799" t="s">
        <v>11274</v>
      </c>
      <c r="Q1799" t="s">
        <v>22317</v>
      </c>
      <c r="R1799" t="s">
        <v>2940</v>
      </c>
      <c r="W1799" t="s">
        <v>7255</v>
      </c>
    </row>
    <row r="1800" spans="1:24">
      <c r="A1800" t="s">
        <v>22592</v>
      </c>
      <c r="B1800" t="s">
        <v>22593</v>
      </c>
      <c r="C1800" t="s">
        <v>15019</v>
      </c>
      <c r="D1800" t="s">
        <v>15081</v>
      </c>
      <c r="E1800" t="s">
        <v>15058</v>
      </c>
      <c r="G1800" t="s">
        <v>12436</v>
      </c>
      <c r="I1800" t="s">
        <v>15011</v>
      </c>
      <c r="J1800" t="s">
        <v>15022</v>
      </c>
      <c r="K1800" s="72">
        <v>41646.403136574074</v>
      </c>
      <c r="L1800" s="72">
        <v>41646.403136574074</v>
      </c>
      <c r="M1800" t="s">
        <v>22594</v>
      </c>
      <c r="P1800" t="s">
        <v>17354</v>
      </c>
      <c r="Q1800" t="s">
        <v>22595</v>
      </c>
      <c r="R1800" t="s">
        <v>449</v>
      </c>
      <c r="W1800" t="s">
        <v>7121</v>
      </c>
    </row>
    <row r="1801" spans="1:24">
      <c r="A1801" t="s">
        <v>22596</v>
      </c>
      <c r="B1801" t="s">
        <v>585</v>
      </c>
      <c r="C1801" t="s">
        <v>16244</v>
      </c>
      <c r="D1801" t="s">
        <v>5664</v>
      </c>
      <c r="E1801" t="s">
        <v>15058</v>
      </c>
      <c r="G1801" t="s">
        <v>518</v>
      </c>
      <c r="H1801" t="s">
        <v>22597</v>
      </c>
      <c r="I1801" t="s">
        <v>15011</v>
      </c>
      <c r="J1801" t="s">
        <v>16246</v>
      </c>
      <c r="K1801" s="72">
        <v>38809.645914351851</v>
      </c>
      <c r="L1801" s="72">
        <v>41835.322326388887</v>
      </c>
      <c r="M1801" t="s">
        <v>22277</v>
      </c>
      <c r="P1801" t="s">
        <v>22278</v>
      </c>
      <c r="Q1801" t="s">
        <v>22598</v>
      </c>
      <c r="R1801" t="s">
        <v>35</v>
      </c>
      <c r="S1801" t="s">
        <v>585</v>
      </c>
      <c r="U1801" t="s">
        <v>538</v>
      </c>
      <c r="V1801" t="s">
        <v>585</v>
      </c>
      <c r="W1801" t="s">
        <v>584</v>
      </c>
    </row>
    <row r="1802" spans="1:24">
      <c r="A1802" t="s">
        <v>22599</v>
      </c>
      <c r="B1802" t="s">
        <v>22600</v>
      </c>
      <c r="C1802" t="s">
        <v>15019</v>
      </c>
      <c r="D1802" t="s">
        <v>15081</v>
      </c>
      <c r="E1802" t="s">
        <v>15058</v>
      </c>
      <c r="G1802" t="s">
        <v>6841</v>
      </c>
      <c r="H1802" t="s">
        <v>22601</v>
      </c>
      <c r="I1802" t="s">
        <v>15011</v>
      </c>
      <c r="J1802" t="s">
        <v>15022</v>
      </c>
      <c r="K1802" s="72">
        <v>41646.603518518517</v>
      </c>
      <c r="L1802" s="72">
        <v>41646.603518518517</v>
      </c>
      <c r="M1802" t="s">
        <v>22602</v>
      </c>
      <c r="P1802" t="s">
        <v>3373</v>
      </c>
      <c r="Q1802" t="s">
        <v>22603</v>
      </c>
      <c r="R1802" t="s">
        <v>186</v>
      </c>
      <c r="W1802" t="s">
        <v>3373</v>
      </c>
    </row>
    <row r="1803" spans="1:24">
      <c r="A1803" t="s">
        <v>22604</v>
      </c>
      <c r="B1803" t="s">
        <v>22605</v>
      </c>
      <c r="C1803" t="s">
        <v>15019</v>
      </c>
      <c r="D1803" t="s">
        <v>5734</v>
      </c>
      <c r="E1803" t="s">
        <v>15125</v>
      </c>
      <c r="G1803" t="s">
        <v>3209</v>
      </c>
      <c r="I1803" t="s">
        <v>15011</v>
      </c>
      <c r="J1803" t="s">
        <v>15022</v>
      </c>
      <c r="K1803" s="72">
        <v>41646.603726851848</v>
      </c>
      <c r="L1803" s="72">
        <v>41646.603726851848</v>
      </c>
      <c r="M1803" t="s">
        <v>22606</v>
      </c>
      <c r="P1803" t="s">
        <v>22607</v>
      </c>
      <c r="Q1803" t="s">
        <v>22608</v>
      </c>
      <c r="R1803" t="s">
        <v>35</v>
      </c>
      <c r="U1803" t="s">
        <v>3373</v>
      </c>
      <c r="W1803" t="s">
        <v>3370</v>
      </c>
      <c r="X1803" t="s">
        <v>3370</v>
      </c>
    </row>
    <row r="1804" spans="1:24">
      <c r="A1804" t="s">
        <v>22609</v>
      </c>
      <c r="B1804" t="s">
        <v>22610</v>
      </c>
      <c r="C1804" t="s">
        <v>15019</v>
      </c>
      <c r="D1804" t="s">
        <v>5734</v>
      </c>
      <c r="E1804" t="s">
        <v>15058</v>
      </c>
      <c r="G1804" t="s">
        <v>11216</v>
      </c>
      <c r="I1804" t="s">
        <v>15011</v>
      </c>
      <c r="J1804" t="s">
        <v>15022</v>
      </c>
      <c r="K1804" s="72">
        <v>41646.603784722225</v>
      </c>
      <c r="L1804" s="72">
        <v>41646.603784722225</v>
      </c>
      <c r="M1804" t="s">
        <v>22611</v>
      </c>
      <c r="P1804" t="s">
        <v>22607</v>
      </c>
      <c r="Q1804" t="s">
        <v>22608</v>
      </c>
      <c r="W1804" t="s">
        <v>3373</v>
      </c>
      <c r="X1804" t="s">
        <v>3370</v>
      </c>
    </row>
    <row r="1805" spans="1:24">
      <c r="A1805" t="s">
        <v>22612</v>
      </c>
      <c r="B1805" t="s">
        <v>22613</v>
      </c>
      <c r="C1805" t="s">
        <v>15019</v>
      </c>
      <c r="D1805" t="s">
        <v>15081</v>
      </c>
      <c r="E1805" t="s">
        <v>15058</v>
      </c>
      <c r="G1805" t="s">
        <v>12436</v>
      </c>
      <c r="I1805" t="s">
        <v>15011</v>
      </c>
      <c r="J1805" t="s">
        <v>15022</v>
      </c>
      <c r="K1805" s="72">
        <v>41646.603854166664</v>
      </c>
      <c r="L1805" s="72">
        <v>41646.603854166664</v>
      </c>
      <c r="M1805" t="s">
        <v>22614</v>
      </c>
      <c r="P1805" t="s">
        <v>3373</v>
      </c>
      <c r="Q1805" t="s">
        <v>22608</v>
      </c>
      <c r="R1805" t="s">
        <v>186</v>
      </c>
      <c r="W1805" t="s">
        <v>3373</v>
      </c>
    </row>
    <row r="1806" spans="1:24">
      <c r="A1806" t="s">
        <v>22615</v>
      </c>
      <c r="B1806" t="s">
        <v>22616</v>
      </c>
      <c r="C1806" t="s">
        <v>15034</v>
      </c>
      <c r="D1806" t="s">
        <v>15069</v>
      </c>
      <c r="E1806" t="s">
        <v>15132</v>
      </c>
      <c r="F1806">
        <v>25</v>
      </c>
      <c r="G1806" t="s">
        <v>5254</v>
      </c>
      <c r="H1806" t="s">
        <v>22617</v>
      </c>
      <c r="I1806" t="s">
        <v>15011</v>
      </c>
      <c r="J1806" t="s">
        <v>22618</v>
      </c>
      <c r="K1806" s="72">
        <v>41647.625891203701</v>
      </c>
      <c r="L1806" s="72">
        <v>42615.457152777781</v>
      </c>
      <c r="M1806" t="s">
        <v>22619</v>
      </c>
      <c r="P1806" t="s">
        <v>22620</v>
      </c>
      <c r="Q1806" t="s">
        <v>20044</v>
      </c>
      <c r="R1806" t="s">
        <v>395</v>
      </c>
      <c r="S1806" t="s">
        <v>22621</v>
      </c>
      <c r="T1806" t="s">
        <v>22622</v>
      </c>
      <c r="V1806" t="s">
        <v>22623</v>
      </c>
      <c r="W1806" t="s">
        <v>5276</v>
      </c>
    </row>
    <row r="1807" spans="1:24">
      <c r="A1807" t="s">
        <v>22624</v>
      </c>
      <c r="B1807" t="s">
        <v>589</v>
      </c>
      <c r="C1807" t="s">
        <v>16244</v>
      </c>
      <c r="D1807" t="s">
        <v>5664</v>
      </c>
      <c r="E1807" t="s">
        <v>15058</v>
      </c>
      <c r="G1807" t="s">
        <v>518</v>
      </c>
      <c r="H1807" t="s">
        <v>22625</v>
      </c>
      <c r="I1807" t="s">
        <v>15011</v>
      </c>
      <c r="J1807" t="s">
        <v>16246</v>
      </c>
      <c r="K1807" s="72">
        <v>38809.650416666664</v>
      </c>
      <c r="L1807" s="72">
        <v>41835.322824074072</v>
      </c>
      <c r="M1807" t="s">
        <v>22277</v>
      </c>
      <c r="P1807" t="s">
        <v>22278</v>
      </c>
      <c r="Q1807" t="s">
        <v>22598</v>
      </c>
      <c r="R1807" t="s">
        <v>35</v>
      </c>
      <c r="S1807" t="s">
        <v>589</v>
      </c>
      <c r="U1807" t="s">
        <v>550</v>
      </c>
      <c r="V1807" t="s">
        <v>589</v>
      </c>
      <c r="W1807" t="s">
        <v>588</v>
      </c>
    </row>
    <row r="1808" spans="1:24">
      <c r="A1808" t="s">
        <v>22626</v>
      </c>
      <c r="B1808" t="s">
        <v>22627</v>
      </c>
      <c r="C1808" t="s">
        <v>15034</v>
      </c>
      <c r="D1808" t="s">
        <v>5719</v>
      </c>
      <c r="E1808" t="s">
        <v>15009</v>
      </c>
      <c r="G1808" t="s">
        <v>12617</v>
      </c>
      <c r="H1808" t="s">
        <v>22628</v>
      </c>
      <c r="I1808" t="s">
        <v>15011</v>
      </c>
      <c r="J1808" t="s">
        <v>16456</v>
      </c>
      <c r="K1808" s="72">
        <v>41648.618854166663</v>
      </c>
      <c r="L1808" s="72">
        <v>41648.618854166663</v>
      </c>
      <c r="M1808" t="s">
        <v>22629</v>
      </c>
      <c r="P1808" t="s">
        <v>22630</v>
      </c>
      <c r="Q1808" t="s">
        <v>22631</v>
      </c>
      <c r="R1808" t="s">
        <v>7021</v>
      </c>
      <c r="S1808" t="s">
        <v>22632</v>
      </c>
      <c r="T1808" t="s">
        <v>22633</v>
      </c>
      <c r="U1808" t="s">
        <v>8503</v>
      </c>
      <c r="W1808" t="s">
        <v>12850</v>
      </c>
      <c r="X1808" t="s">
        <v>12851</v>
      </c>
    </row>
    <row r="1809" spans="1:24">
      <c r="A1809" t="s">
        <v>22634</v>
      </c>
      <c r="B1809" t="s">
        <v>22635</v>
      </c>
      <c r="C1809" t="s">
        <v>15034</v>
      </c>
      <c r="D1809" t="s">
        <v>5719</v>
      </c>
      <c r="E1809" t="s">
        <v>15009</v>
      </c>
      <c r="G1809" t="s">
        <v>12617</v>
      </c>
      <c r="H1809" t="s">
        <v>22636</v>
      </c>
      <c r="I1809" t="s">
        <v>15011</v>
      </c>
      <c r="J1809" t="s">
        <v>16456</v>
      </c>
      <c r="K1809" s="72">
        <v>41648.618946759256</v>
      </c>
      <c r="L1809" s="72">
        <v>41648.618946759256</v>
      </c>
      <c r="M1809" t="s">
        <v>22629</v>
      </c>
      <c r="P1809" t="s">
        <v>22630</v>
      </c>
      <c r="Q1809" t="s">
        <v>22631</v>
      </c>
      <c r="R1809" t="s">
        <v>7021</v>
      </c>
      <c r="S1809" t="s">
        <v>22637</v>
      </c>
      <c r="T1809" t="s">
        <v>22633</v>
      </c>
      <c r="U1809" t="s">
        <v>8503</v>
      </c>
      <c r="W1809" t="s">
        <v>12850</v>
      </c>
      <c r="X1809" t="s">
        <v>12852</v>
      </c>
    </row>
    <row r="1810" spans="1:24">
      <c r="A1810" t="s">
        <v>22638</v>
      </c>
      <c r="B1810" t="s">
        <v>22639</v>
      </c>
      <c r="C1810" t="s">
        <v>15034</v>
      </c>
      <c r="D1810" t="s">
        <v>5664</v>
      </c>
      <c r="E1810" t="s">
        <v>15028</v>
      </c>
      <c r="G1810" t="s">
        <v>14658</v>
      </c>
      <c r="H1810" t="s">
        <v>22640</v>
      </c>
      <c r="I1810" t="s">
        <v>15011</v>
      </c>
      <c r="J1810" t="s">
        <v>22641</v>
      </c>
      <c r="K1810" s="72">
        <v>41648.619097222225</v>
      </c>
      <c r="L1810" s="72">
        <v>41648.619097222225</v>
      </c>
      <c r="M1810" t="s">
        <v>22642</v>
      </c>
      <c r="P1810" t="s">
        <v>22643</v>
      </c>
      <c r="Q1810" t="s">
        <v>22568</v>
      </c>
      <c r="R1810" t="s">
        <v>1264</v>
      </c>
      <c r="S1810" t="s">
        <v>14666</v>
      </c>
      <c r="U1810" t="s">
        <v>14665</v>
      </c>
      <c r="W1810" t="s">
        <v>14664</v>
      </c>
      <c r="X1810" t="s">
        <v>2717</v>
      </c>
    </row>
    <row r="1811" spans="1:24">
      <c r="A1811" t="s">
        <v>22644</v>
      </c>
      <c r="B1811" t="s">
        <v>22645</v>
      </c>
      <c r="C1811" t="s">
        <v>15034</v>
      </c>
      <c r="D1811" t="s">
        <v>5664</v>
      </c>
      <c r="E1811" t="s">
        <v>15028</v>
      </c>
      <c r="G1811" t="s">
        <v>6728</v>
      </c>
      <c r="H1811" t="s">
        <v>22646</v>
      </c>
      <c r="I1811" t="s">
        <v>15011</v>
      </c>
      <c r="J1811" t="s">
        <v>22647</v>
      </c>
      <c r="K1811" s="72">
        <v>41648.61917824074</v>
      </c>
      <c r="L1811" s="72">
        <v>41669.458587962959</v>
      </c>
      <c r="M1811" t="s">
        <v>22648</v>
      </c>
      <c r="P1811" t="s">
        <v>22649</v>
      </c>
      <c r="Q1811" t="s">
        <v>22650</v>
      </c>
      <c r="R1811" t="s">
        <v>6731</v>
      </c>
      <c r="S1811" t="s">
        <v>22651</v>
      </c>
      <c r="T1811" t="s">
        <v>22633</v>
      </c>
      <c r="U1811" t="s">
        <v>6730</v>
      </c>
      <c r="W1811" t="s">
        <v>6729</v>
      </c>
      <c r="X1811" t="s">
        <v>86</v>
      </c>
    </row>
    <row r="1812" spans="1:24">
      <c r="A1812" t="s">
        <v>22652</v>
      </c>
      <c r="B1812" t="s">
        <v>12056</v>
      </c>
      <c r="C1812" t="s">
        <v>15019</v>
      </c>
      <c r="D1812" t="s">
        <v>5616</v>
      </c>
      <c r="E1812" t="s">
        <v>15020</v>
      </c>
      <c r="G1812" t="s">
        <v>12044</v>
      </c>
      <c r="H1812" t="s">
        <v>22653</v>
      </c>
      <c r="I1812" t="s">
        <v>15011</v>
      </c>
      <c r="J1812" t="s">
        <v>15022</v>
      </c>
      <c r="K1812" s="72">
        <v>41649.420405092591</v>
      </c>
      <c r="L1812" s="72">
        <v>41649.420405092591</v>
      </c>
      <c r="M1812" t="s">
        <v>17924</v>
      </c>
      <c r="P1812" t="s">
        <v>22654</v>
      </c>
      <c r="Q1812" t="s">
        <v>22655</v>
      </c>
      <c r="R1812" t="s">
        <v>35</v>
      </c>
      <c r="S1812" t="s">
        <v>12056</v>
      </c>
      <c r="U1812" t="s">
        <v>12049</v>
      </c>
      <c r="V1812" t="s">
        <v>12056</v>
      </c>
      <c r="W1812" t="s">
        <v>12055</v>
      </c>
      <c r="X1812" t="s">
        <v>1504</v>
      </c>
    </row>
    <row r="1813" spans="1:24">
      <c r="A1813" t="s">
        <v>22656</v>
      </c>
      <c r="B1813" t="s">
        <v>12050</v>
      </c>
      <c r="C1813" t="s">
        <v>15019</v>
      </c>
      <c r="D1813" t="s">
        <v>5616</v>
      </c>
      <c r="E1813" t="s">
        <v>15020</v>
      </c>
      <c r="G1813" t="s">
        <v>12044</v>
      </c>
      <c r="H1813" t="s">
        <v>22657</v>
      </c>
      <c r="I1813" t="s">
        <v>15011</v>
      </c>
      <c r="J1813" t="s">
        <v>15022</v>
      </c>
      <c r="K1813" s="72">
        <v>41649.445324074077</v>
      </c>
      <c r="L1813" s="72">
        <v>41649.445324074077</v>
      </c>
      <c r="M1813" t="s">
        <v>17924</v>
      </c>
      <c r="P1813" t="s">
        <v>22658</v>
      </c>
      <c r="Q1813" t="s">
        <v>22655</v>
      </c>
      <c r="R1813" t="s">
        <v>35</v>
      </c>
      <c r="S1813" t="s">
        <v>12050</v>
      </c>
      <c r="U1813" t="s">
        <v>12049</v>
      </c>
      <c r="V1813" t="s">
        <v>12050</v>
      </c>
      <c r="W1813" t="s">
        <v>12048</v>
      </c>
      <c r="X1813" t="s">
        <v>1504</v>
      </c>
    </row>
    <row r="1814" spans="1:24">
      <c r="A1814" t="s">
        <v>22659</v>
      </c>
      <c r="B1814" t="s">
        <v>591</v>
      </c>
      <c r="C1814" t="s">
        <v>16244</v>
      </c>
      <c r="D1814" t="s">
        <v>5664</v>
      </c>
      <c r="E1814" t="s">
        <v>15058</v>
      </c>
      <c r="G1814" t="s">
        <v>518</v>
      </c>
      <c r="H1814" t="s">
        <v>22660</v>
      </c>
      <c r="I1814" t="s">
        <v>15011</v>
      </c>
      <c r="J1814" t="s">
        <v>16246</v>
      </c>
      <c r="K1814" s="72">
        <v>38809.653460648151</v>
      </c>
      <c r="L1814" s="72">
        <v>41835.323148148149</v>
      </c>
      <c r="M1814" t="s">
        <v>22277</v>
      </c>
      <c r="P1814" t="s">
        <v>22278</v>
      </c>
      <c r="Q1814" t="s">
        <v>22598</v>
      </c>
      <c r="R1814" t="s">
        <v>35</v>
      </c>
      <c r="S1814" t="s">
        <v>591</v>
      </c>
      <c r="U1814" t="s">
        <v>563</v>
      </c>
      <c r="V1814" t="s">
        <v>591</v>
      </c>
      <c r="W1814" t="s">
        <v>590</v>
      </c>
    </row>
    <row r="1815" spans="1:24">
      <c r="A1815" t="s">
        <v>22661</v>
      </c>
      <c r="B1815" t="s">
        <v>22662</v>
      </c>
      <c r="C1815" t="s">
        <v>15019</v>
      </c>
      <c r="D1815" t="s">
        <v>1792</v>
      </c>
      <c r="E1815" t="s">
        <v>15058</v>
      </c>
      <c r="G1815" t="s">
        <v>6841</v>
      </c>
      <c r="H1815" t="s">
        <v>22663</v>
      </c>
      <c r="I1815" t="s">
        <v>15011</v>
      </c>
      <c r="J1815" t="s">
        <v>15022</v>
      </c>
      <c r="K1815" s="72">
        <v>41652.53565972222</v>
      </c>
      <c r="L1815" s="72">
        <v>41652.53565972222</v>
      </c>
      <c r="M1815" t="s">
        <v>22664</v>
      </c>
      <c r="P1815" t="s">
        <v>14782</v>
      </c>
      <c r="Q1815" t="s">
        <v>22665</v>
      </c>
      <c r="R1815" t="s">
        <v>2940</v>
      </c>
      <c r="U1815" t="s">
        <v>7252</v>
      </c>
      <c r="W1815" t="s">
        <v>7251</v>
      </c>
      <c r="X1815" t="s">
        <v>7246</v>
      </c>
    </row>
    <row r="1816" spans="1:24">
      <c r="A1816" t="s">
        <v>22666</v>
      </c>
      <c r="B1816" t="s">
        <v>22667</v>
      </c>
      <c r="C1816" t="s">
        <v>15019</v>
      </c>
      <c r="D1816" t="s">
        <v>15081</v>
      </c>
      <c r="E1816" t="s">
        <v>15058</v>
      </c>
      <c r="G1816" t="s">
        <v>12436</v>
      </c>
      <c r="I1816" t="s">
        <v>15011</v>
      </c>
      <c r="J1816" t="s">
        <v>15022</v>
      </c>
      <c r="K1816" s="72">
        <v>41652.535752314812</v>
      </c>
      <c r="L1816" s="72">
        <v>41652.535960648151</v>
      </c>
      <c r="M1816" t="s">
        <v>22668</v>
      </c>
      <c r="P1816" t="s">
        <v>11274</v>
      </c>
      <c r="Q1816" t="s">
        <v>22665</v>
      </c>
      <c r="R1816" t="s">
        <v>2940</v>
      </c>
      <c r="W1816" t="s">
        <v>7251</v>
      </c>
    </row>
    <row r="1817" spans="1:24">
      <c r="A1817" t="s">
        <v>22669</v>
      </c>
      <c r="B1817" t="s">
        <v>14733</v>
      </c>
      <c r="C1817" t="s">
        <v>16244</v>
      </c>
      <c r="D1817" t="s">
        <v>5737</v>
      </c>
      <c r="E1817" t="s">
        <v>15058</v>
      </c>
      <c r="G1817" t="s">
        <v>14706</v>
      </c>
      <c r="H1817" t="s">
        <v>22670</v>
      </c>
      <c r="I1817" t="s">
        <v>15011</v>
      </c>
      <c r="J1817" t="s">
        <v>16246</v>
      </c>
      <c r="K1817" s="72">
        <v>39118.419618055559</v>
      </c>
      <c r="L1817" s="72">
        <v>39118.419618055559</v>
      </c>
      <c r="P1817" t="s">
        <v>22671</v>
      </c>
      <c r="Q1817" t="s">
        <v>21819</v>
      </c>
      <c r="R1817" t="s">
        <v>35</v>
      </c>
      <c r="S1817" t="s">
        <v>14733</v>
      </c>
      <c r="V1817" t="s">
        <v>14733</v>
      </c>
      <c r="W1817" t="s">
        <v>14731</v>
      </c>
      <c r="X1817" t="s">
        <v>14732</v>
      </c>
    </row>
    <row r="1818" spans="1:24">
      <c r="A1818" t="s">
        <v>22672</v>
      </c>
      <c r="B1818" t="s">
        <v>14724</v>
      </c>
      <c r="C1818" t="s">
        <v>16244</v>
      </c>
      <c r="D1818" t="s">
        <v>5737</v>
      </c>
      <c r="E1818" t="s">
        <v>15058</v>
      </c>
      <c r="G1818" t="s">
        <v>14706</v>
      </c>
      <c r="H1818" t="s">
        <v>22673</v>
      </c>
      <c r="I1818" t="s">
        <v>15011</v>
      </c>
      <c r="J1818" t="s">
        <v>16246</v>
      </c>
      <c r="K1818" s="72">
        <v>39118.419641203705</v>
      </c>
      <c r="L1818" s="72">
        <v>39118.419641203705</v>
      </c>
      <c r="P1818" t="s">
        <v>22671</v>
      </c>
      <c r="Q1818" t="s">
        <v>21819</v>
      </c>
      <c r="R1818" t="s">
        <v>35</v>
      </c>
      <c r="S1818" t="s">
        <v>14724</v>
      </c>
      <c r="V1818" t="s">
        <v>14724</v>
      </c>
      <c r="W1818" t="s">
        <v>14722</v>
      </c>
      <c r="X1818" t="s">
        <v>14723</v>
      </c>
    </row>
    <row r="1819" spans="1:24">
      <c r="A1819" t="s">
        <v>22674</v>
      </c>
      <c r="B1819" t="s">
        <v>22675</v>
      </c>
      <c r="C1819" t="s">
        <v>15019</v>
      </c>
      <c r="D1819" t="s">
        <v>15069</v>
      </c>
      <c r="E1819" t="s">
        <v>15058</v>
      </c>
      <c r="F1819">
        <v>25</v>
      </c>
      <c r="G1819" t="s">
        <v>12333</v>
      </c>
      <c r="H1819" t="s">
        <v>22676</v>
      </c>
      <c r="I1819" t="s">
        <v>15011</v>
      </c>
      <c r="J1819" t="s">
        <v>15022</v>
      </c>
      <c r="K1819" s="72">
        <v>41654.430266203701</v>
      </c>
      <c r="L1819" s="72">
        <v>41834.755023148151</v>
      </c>
      <c r="M1819" t="s">
        <v>22677</v>
      </c>
      <c r="P1819" t="s">
        <v>1394</v>
      </c>
      <c r="Q1819" t="s">
        <v>22678</v>
      </c>
      <c r="R1819" t="s">
        <v>395</v>
      </c>
      <c r="S1819" t="s">
        <v>22679</v>
      </c>
      <c r="U1819" t="s">
        <v>1528</v>
      </c>
      <c r="V1819" t="s">
        <v>22680</v>
      </c>
      <c r="W1819" t="s">
        <v>12337</v>
      </c>
    </row>
    <row r="1820" spans="1:24">
      <c r="A1820" t="s">
        <v>22681</v>
      </c>
      <c r="B1820" t="s">
        <v>22682</v>
      </c>
      <c r="C1820" t="s">
        <v>15019</v>
      </c>
      <c r="D1820" t="s">
        <v>15147</v>
      </c>
      <c r="E1820" t="s">
        <v>15182</v>
      </c>
      <c r="G1820" t="s">
        <v>5285</v>
      </c>
      <c r="H1820" t="s">
        <v>22683</v>
      </c>
      <c r="I1820" t="s">
        <v>15011</v>
      </c>
      <c r="J1820" t="s">
        <v>15022</v>
      </c>
      <c r="K1820" s="72">
        <v>41654.48333333333</v>
      </c>
      <c r="L1820" s="72">
        <v>41659.438009259262</v>
      </c>
      <c r="M1820" t="s">
        <v>22684</v>
      </c>
      <c r="P1820" t="s">
        <v>22685</v>
      </c>
      <c r="Q1820" t="s">
        <v>22686</v>
      </c>
      <c r="R1820" t="s">
        <v>5298</v>
      </c>
      <c r="S1820" t="s">
        <v>5301</v>
      </c>
      <c r="U1820" t="s">
        <v>5300</v>
      </c>
      <c r="W1820" t="s">
        <v>5295</v>
      </c>
      <c r="X1820" t="s">
        <v>5296</v>
      </c>
    </row>
    <row r="1821" spans="1:24">
      <c r="A1821" t="s">
        <v>22687</v>
      </c>
      <c r="B1821" t="s">
        <v>22688</v>
      </c>
      <c r="C1821" t="s">
        <v>15019</v>
      </c>
      <c r="D1821" t="s">
        <v>15081</v>
      </c>
      <c r="E1821" t="s">
        <v>15058</v>
      </c>
      <c r="G1821" t="s">
        <v>6841</v>
      </c>
      <c r="I1821" t="s">
        <v>15011</v>
      </c>
      <c r="J1821" t="s">
        <v>15022</v>
      </c>
      <c r="K1821" s="72">
        <v>41654.483402777776</v>
      </c>
      <c r="L1821" s="72">
        <v>41654.483402777776</v>
      </c>
      <c r="M1821" t="s">
        <v>22689</v>
      </c>
      <c r="P1821" t="s">
        <v>22685</v>
      </c>
      <c r="Q1821" t="s">
        <v>22686</v>
      </c>
      <c r="R1821" t="s">
        <v>5298</v>
      </c>
      <c r="W1821" t="s">
        <v>6915</v>
      </c>
      <c r="X1821" t="s">
        <v>6916</v>
      </c>
    </row>
    <row r="1822" spans="1:24">
      <c r="A1822" t="s">
        <v>22690</v>
      </c>
      <c r="B1822" t="s">
        <v>22691</v>
      </c>
      <c r="C1822" t="s">
        <v>15019</v>
      </c>
      <c r="D1822" t="s">
        <v>15081</v>
      </c>
      <c r="E1822" t="s">
        <v>15058</v>
      </c>
      <c r="G1822" t="s">
        <v>12436</v>
      </c>
      <c r="I1822" t="s">
        <v>15011</v>
      </c>
      <c r="J1822" t="s">
        <v>15022</v>
      </c>
      <c r="K1822" s="72">
        <v>41654.483483796299</v>
      </c>
      <c r="L1822" s="72">
        <v>41654.483483796299</v>
      </c>
      <c r="M1822" t="s">
        <v>22692</v>
      </c>
      <c r="P1822" t="s">
        <v>22685</v>
      </c>
      <c r="Q1822" t="s">
        <v>22693</v>
      </c>
      <c r="R1822" t="s">
        <v>5298</v>
      </c>
      <c r="W1822" t="s">
        <v>6915</v>
      </c>
    </row>
    <row r="1823" spans="1:24">
      <c r="A1823" t="s">
        <v>22694</v>
      </c>
      <c r="B1823" t="s">
        <v>14727</v>
      </c>
      <c r="C1823" t="s">
        <v>16244</v>
      </c>
      <c r="D1823" t="s">
        <v>5737</v>
      </c>
      <c r="E1823" t="s">
        <v>15058</v>
      </c>
      <c r="G1823" t="s">
        <v>14706</v>
      </c>
      <c r="H1823" t="s">
        <v>22695</v>
      </c>
      <c r="I1823" t="s">
        <v>15011</v>
      </c>
      <c r="J1823" t="s">
        <v>16246</v>
      </c>
      <c r="K1823" s="72">
        <v>39118.419652777775</v>
      </c>
      <c r="L1823" s="72">
        <v>39118.419652777775</v>
      </c>
      <c r="P1823" t="s">
        <v>22671</v>
      </c>
      <c r="Q1823" t="s">
        <v>21819</v>
      </c>
      <c r="R1823" t="s">
        <v>35</v>
      </c>
      <c r="S1823" t="s">
        <v>14727</v>
      </c>
      <c r="V1823" t="s">
        <v>14727</v>
      </c>
      <c r="W1823" t="s">
        <v>14725</v>
      </c>
      <c r="X1823" t="s">
        <v>14726</v>
      </c>
    </row>
    <row r="1824" spans="1:24">
      <c r="A1824" t="s">
        <v>22696</v>
      </c>
      <c r="B1824" t="s">
        <v>22697</v>
      </c>
      <c r="C1824" t="s">
        <v>15019</v>
      </c>
      <c r="D1824" t="s">
        <v>5734</v>
      </c>
      <c r="E1824" t="s">
        <v>15125</v>
      </c>
      <c r="G1824" t="s">
        <v>3209</v>
      </c>
      <c r="I1824" t="s">
        <v>15011</v>
      </c>
      <c r="J1824" t="s">
        <v>15022</v>
      </c>
      <c r="K1824" s="72">
        <v>41654.627395833333</v>
      </c>
      <c r="L1824" s="72">
        <v>41654.627395833333</v>
      </c>
      <c r="M1824" t="s">
        <v>22698</v>
      </c>
      <c r="P1824" t="s">
        <v>22699</v>
      </c>
      <c r="Q1824" t="s">
        <v>22700</v>
      </c>
      <c r="R1824" t="s">
        <v>35</v>
      </c>
      <c r="U1824" t="s">
        <v>3379</v>
      </c>
      <c r="W1824" t="s">
        <v>3370</v>
      </c>
      <c r="X1824" t="s">
        <v>3370</v>
      </c>
    </row>
    <row r="1825" spans="1:24">
      <c r="A1825" t="s">
        <v>22701</v>
      </c>
      <c r="B1825" t="s">
        <v>22702</v>
      </c>
      <c r="C1825" t="s">
        <v>15019</v>
      </c>
      <c r="D1825" t="s">
        <v>5734</v>
      </c>
      <c r="E1825" t="s">
        <v>15058</v>
      </c>
      <c r="G1825" t="s">
        <v>11216</v>
      </c>
      <c r="I1825" t="s">
        <v>15011</v>
      </c>
      <c r="J1825" t="s">
        <v>15022</v>
      </c>
      <c r="K1825" s="72">
        <v>41654.627465277779</v>
      </c>
      <c r="L1825" s="72">
        <v>41654.627465277779</v>
      </c>
      <c r="M1825" t="s">
        <v>22703</v>
      </c>
      <c r="P1825" t="s">
        <v>22699</v>
      </c>
      <c r="Q1825" t="s">
        <v>22700</v>
      </c>
      <c r="W1825" t="s">
        <v>7303</v>
      </c>
      <c r="X1825" t="s">
        <v>3370</v>
      </c>
    </row>
    <row r="1826" spans="1:24">
      <c r="A1826" t="s">
        <v>22704</v>
      </c>
      <c r="B1826" t="s">
        <v>22705</v>
      </c>
      <c r="C1826" t="s">
        <v>15019</v>
      </c>
      <c r="D1826" t="s">
        <v>15081</v>
      </c>
      <c r="E1826" t="s">
        <v>15058</v>
      </c>
      <c r="G1826" t="s">
        <v>12436</v>
      </c>
      <c r="I1826" t="s">
        <v>15011</v>
      </c>
      <c r="J1826" t="s">
        <v>15022</v>
      </c>
      <c r="K1826" s="72">
        <v>41654.627546296295</v>
      </c>
      <c r="L1826" s="72">
        <v>41654.627546296295</v>
      </c>
      <c r="M1826" t="s">
        <v>22706</v>
      </c>
      <c r="P1826" t="s">
        <v>3379</v>
      </c>
      <c r="Q1826" t="s">
        <v>22700</v>
      </c>
      <c r="R1826" t="s">
        <v>275</v>
      </c>
      <c r="W1826" t="s">
        <v>7303</v>
      </c>
    </row>
    <row r="1827" spans="1:24">
      <c r="A1827" t="s">
        <v>22707</v>
      </c>
      <c r="B1827" t="s">
        <v>22708</v>
      </c>
      <c r="C1827" t="s">
        <v>15019</v>
      </c>
      <c r="D1827" t="s">
        <v>15081</v>
      </c>
      <c r="E1827" t="s">
        <v>15058</v>
      </c>
      <c r="G1827" t="s">
        <v>6841</v>
      </c>
      <c r="H1827" t="s">
        <v>22709</v>
      </c>
      <c r="I1827" t="s">
        <v>15011</v>
      </c>
      <c r="J1827" t="s">
        <v>15022</v>
      </c>
      <c r="K1827" s="72">
        <v>41654.627627314818</v>
      </c>
      <c r="L1827" s="72">
        <v>41654.627627314818</v>
      </c>
      <c r="M1827" t="s">
        <v>22710</v>
      </c>
      <c r="P1827" t="s">
        <v>3379</v>
      </c>
      <c r="Q1827" t="s">
        <v>22700</v>
      </c>
      <c r="R1827" t="s">
        <v>275</v>
      </c>
      <c r="W1827" t="s">
        <v>7303</v>
      </c>
    </row>
    <row r="1828" spans="1:24">
      <c r="A1828" t="s">
        <v>22711</v>
      </c>
      <c r="B1828" t="s">
        <v>22712</v>
      </c>
      <c r="C1828" t="s">
        <v>15019</v>
      </c>
      <c r="D1828" t="s">
        <v>5585</v>
      </c>
      <c r="E1828" t="s">
        <v>15009</v>
      </c>
      <c r="G1828" t="s">
        <v>14204</v>
      </c>
      <c r="H1828" t="s">
        <v>22713</v>
      </c>
      <c r="I1828" t="s">
        <v>15011</v>
      </c>
      <c r="J1828" t="s">
        <v>15022</v>
      </c>
      <c r="K1828" s="72">
        <v>41656.252847222226</v>
      </c>
      <c r="L1828" s="72">
        <v>41656.252847222226</v>
      </c>
      <c r="M1828" t="s">
        <v>22714</v>
      </c>
      <c r="P1828" t="s">
        <v>16100</v>
      </c>
      <c r="Q1828" t="s">
        <v>22715</v>
      </c>
      <c r="R1828" t="s">
        <v>7816</v>
      </c>
      <c r="S1828" t="s">
        <v>14228</v>
      </c>
      <c r="U1828" t="s">
        <v>14207</v>
      </c>
      <c r="V1828" t="s">
        <v>22716</v>
      </c>
      <c r="W1828" t="s">
        <v>14228</v>
      </c>
      <c r="X1828" t="s">
        <v>14229</v>
      </c>
    </row>
    <row r="1829" spans="1:24">
      <c r="A1829" t="s">
        <v>22717</v>
      </c>
      <c r="B1829" t="s">
        <v>22718</v>
      </c>
      <c r="C1829" t="s">
        <v>15019</v>
      </c>
      <c r="D1829" t="s">
        <v>5585</v>
      </c>
      <c r="E1829" t="s">
        <v>15009</v>
      </c>
      <c r="G1829" t="s">
        <v>8017</v>
      </c>
      <c r="H1829" t="s">
        <v>22719</v>
      </c>
      <c r="I1829" t="s">
        <v>15011</v>
      </c>
      <c r="J1829" t="s">
        <v>15022</v>
      </c>
      <c r="K1829" s="72">
        <v>41656.253101851849</v>
      </c>
      <c r="L1829" s="72">
        <v>41656.253981481481</v>
      </c>
      <c r="M1829" t="s">
        <v>22714</v>
      </c>
      <c r="P1829" t="s">
        <v>22720</v>
      </c>
      <c r="Q1829" t="s">
        <v>22715</v>
      </c>
      <c r="R1829" t="s">
        <v>7816</v>
      </c>
      <c r="S1829" t="s">
        <v>8028</v>
      </c>
      <c r="U1829" t="s">
        <v>8020</v>
      </c>
      <c r="V1829" t="s">
        <v>22721</v>
      </c>
      <c r="W1829" t="s">
        <v>8028</v>
      </c>
      <c r="X1829" t="s">
        <v>8019</v>
      </c>
    </row>
    <row r="1830" spans="1:24">
      <c r="A1830" t="s">
        <v>22722</v>
      </c>
      <c r="B1830" t="s">
        <v>22723</v>
      </c>
      <c r="C1830" t="s">
        <v>15019</v>
      </c>
      <c r="D1830" t="s">
        <v>16705</v>
      </c>
      <c r="E1830" t="s">
        <v>15119</v>
      </c>
      <c r="G1830" t="s">
        <v>4789</v>
      </c>
      <c r="H1830" t="s">
        <v>22724</v>
      </c>
      <c r="I1830" t="s">
        <v>15011</v>
      </c>
      <c r="J1830" t="s">
        <v>15022</v>
      </c>
      <c r="K1830" s="72">
        <v>41656.254571759258</v>
      </c>
      <c r="L1830" s="72">
        <v>41656.254571759258</v>
      </c>
      <c r="M1830" t="s">
        <v>22725</v>
      </c>
      <c r="P1830" t="s">
        <v>22726</v>
      </c>
      <c r="Q1830" t="s">
        <v>22727</v>
      </c>
      <c r="R1830" t="s">
        <v>7816</v>
      </c>
      <c r="S1830" t="s">
        <v>7817</v>
      </c>
      <c r="U1830" t="s">
        <v>7815</v>
      </c>
      <c r="V1830" t="s">
        <v>22728</v>
      </c>
      <c r="W1830" t="s">
        <v>7813</v>
      </c>
      <c r="X1830" t="s">
        <v>7814</v>
      </c>
    </row>
    <row r="1831" spans="1:24">
      <c r="A1831" t="s">
        <v>22729</v>
      </c>
      <c r="B1831" t="s">
        <v>22730</v>
      </c>
      <c r="C1831" t="s">
        <v>15019</v>
      </c>
      <c r="D1831" t="s">
        <v>16705</v>
      </c>
      <c r="E1831" t="s">
        <v>15058</v>
      </c>
      <c r="G1831" t="s">
        <v>8717</v>
      </c>
      <c r="H1831" t="s">
        <v>22731</v>
      </c>
      <c r="I1831" t="s">
        <v>15011</v>
      </c>
      <c r="J1831" t="s">
        <v>15022</v>
      </c>
      <c r="K1831" s="72">
        <v>41656.259398148148</v>
      </c>
      <c r="L1831" s="72">
        <v>41656.259398148148</v>
      </c>
      <c r="M1831" t="s">
        <v>22732</v>
      </c>
      <c r="P1831" t="s">
        <v>17207</v>
      </c>
      <c r="Q1831" t="s">
        <v>22733</v>
      </c>
      <c r="R1831" t="s">
        <v>8777</v>
      </c>
      <c r="S1831" t="s">
        <v>22734</v>
      </c>
      <c r="U1831" t="s">
        <v>8776</v>
      </c>
      <c r="W1831" t="s">
        <v>8774</v>
      </c>
      <c r="X1831" t="s">
        <v>8775</v>
      </c>
    </row>
    <row r="1832" spans="1:24">
      <c r="A1832" t="s">
        <v>22735</v>
      </c>
      <c r="B1832" t="s">
        <v>22736</v>
      </c>
      <c r="C1832" t="s">
        <v>15019</v>
      </c>
      <c r="D1832" t="s">
        <v>22737</v>
      </c>
      <c r="E1832" t="s">
        <v>15020</v>
      </c>
      <c r="G1832" t="s">
        <v>10835</v>
      </c>
      <c r="H1832" t="s">
        <v>22738</v>
      </c>
      <c r="I1832" t="s">
        <v>15011</v>
      </c>
      <c r="J1832" t="s">
        <v>15022</v>
      </c>
      <c r="K1832" s="72">
        <v>41656.260208333333</v>
      </c>
      <c r="L1832" s="72">
        <v>41656.260208333333</v>
      </c>
      <c r="P1832" t="s">
        <v>6845</v>
      </c>
      <c r="Q1832" t="s">
        <v>22733</v>
      </c>
      <c r="R1832" t="s">
        <v>449</v>
      </c>
      <c r="S1832" t="s">
        <v>10838</v>
      </c>
      <c r="W1832" t="s">
        <v>10838</v>
      </c>
      <c r="X1832" t="s">
        <v>10837</v>
      </c>
    </row>
    <row r="1833" spans="1:24">
      <c r="A1833" t="s">
        <v>22739</v>
      </c>
      <c r="B1833" t="s">
        <v>14730</v>
      </c>
      <c r="C1833" t="s">
        <v>16244</v>
      </c>
      <c r="D1833" t="s">
        <v>5737</v>
      </c>
      <c r="E1833" t="s">
        <v>15058</v>
      </c>
      <c r="G1833" t="s">
        <v>14706</v>
      </c>
      <c r="H1833" t="s">
        <v>22740</v>
      </c>
      <c r="I1833" t="s">
        <v>15011</v>
      </c>
      <c r="J1833" t="s">
        <v>16246</v>
      </c>
      <c r="K1833" s="72">
        <v>39118.419675925928</v>
      </c>
      <c r="L1833" s="72">
        <v>39118.419675925928</v>
      </c>
      <c r="P1833" t="s">
        <v>22671</v>
      </c>
      <c r="Q1833" t="s">
        <v>21819</v>
      </c>
      <c r="R1833" t="s">
        <v>35</v>
      </c>
      <c r="S1833" t="s">
        <v>14730</v>
      </c>
      <c r="V1833" t="s">
        <v>14730</v>
      </c>
      <c r="W1833" t="s">
        <v>14728</v>
      </c>
      <c r="X1833" t="s">
        <v>14729</v>
      </c>
    </row>
    <row r="1834" spans="1:24">
      <c r="A1834" t="s">
        <v>22741</v>
      </c>
      <c r="B1834" t="s">
        <v>13363</v>
      </c>
      <c r="C1834" t="s">
        <v>15034</v>
      </c>
      <c r="D1834" t="s">
        <v>15088</v>
      </c>
      <c r="E1834" t="s">
        <v>15089</v>
      </c>
      <c r="F1834">
        <v>31</v>
      </c>
      <c r="G1834" t="s">
        <v>13324</v>
      </c>
      <c r="H1834" t="s">
        <v>22742</v>
      </c>
      <c r="I1834" t="s">
        <v>15011</v>
      </c>
      <c r="J1834" t="s">
        <v>22743</v>
      </c>
      <c r="K1834" s="72">
        <v>41656.307268518518</v>
      </c>
      <c r="L1834" s="72">
        <v>41656.307268518518</v>
      </c>
      <c r="P1834" t="s">
        <v>22744</v>
      </c>
      <c r="Q1834" t="s">
        <v>15625</v>
      </c>
      <c r="R1834" t="s">
        <v>35</v>
      </c>
      <c r="S1834" t="s">
        <v>13363</v>
      </c>
      <c r="T1834" t="s">
        <v>22745</v>
      </c>
      <c r="U1834" t="s">
        <v>13327</v>
      </c>
      <c r="V1834" t="s">
        <v>13363</v>
      </c>
      <c r="W1834" t="s">
        <v>13361</v>
      </c>
      <c r="X1834" t="s">
        <v>13362</v>
      </c>
    </row>
    <row r="1835" spans="1:24">
      <c r="A1835" t="s">
        <v>22746</v>
      </c>
      <c r="B1835" t="s">
        <v>13365</v>
      </c>
      <c r="C1835" t="s">
        <v>15034</v>
      </c>
      <c r="D1835" t="s">
        <v>15088</v>
      </c>
      <c r="E1835" t="s">
        <v>15089</v>
      </c>
      <c r="F1835">
        <v>31</v>
      </c>
      <c r="G1835" t="s">
        <v>13324</v>
      </c>
      <c r="H1835" t="s">
        <v>22747</v>
      </c>
      <c r="I1835" t="s">
        <v>15011</v>
      </c>
      <c r="J1835" t="s">
        <v>22743</v>
      </c>
      <c r="K1835" s="72">
        <v>41656.307326388887</v>
      </c>
      <c r="L1835" s="72">
        <v>41656.307326388887</v>
      </c>
      <c r="P1835" t="s">
        <v>22744</v>
      </c>
      <c r="Q1835" t="s">
        <v>15625</v>
      </c>
      <c r="R1835" t="s">
        <v>35</v>
      </c>
      <c r="S1835" t="s">
        <v>13365</v>
      </c>
      <c r="T1835" t="s">
        <v>22745</v>
      </c>
      <c r="U1835" t="s">
        <v>13327</v>
      </c>
      <c r="V1835" t="s">
        <v>13365</v>
      </c>
      <c r="W1835" t="s">
        <v>13361</v>
      </c>
      <c r="X1835" t="s">
        <v>13364</v>
      </c>
    </row>
    <row r="1836" spans="1:24">
      <c r="A1836" t="s">
        <v>22748</v>
      </c>
      <c r="B1836" t="s">
        <v>22749</v>
      </c>
      <c r="C1836" t="s">
        <v>15019</v>
      </c>
      <c r="D1836" t="s">
        <v>15147</v>
      </c>
      <c r="E1836" t="s">
        <v>15182</v>
      </c>
      <c r="G1836" t="s">
        <v>5285</v>
      </c>
      <c r="H1836" t="s">
        <v>22750</v>
      </c>
      <c r="I1836" t="s">
        <v>15011</v>
      </c>
      <c r="J1836" t="s">
        <v>15022</v>
      </c>
      <c r="K1836" s="72">
        <v>41659.418171296296</v>
      </c>
      <c r="L1836" s="72">
        <v>41659.418171296296</v>
      </c>
      <c r="M1836" t="s">
        <v>22751</v>
      </c>
      <c r="P1836" t="s">
        <v>22685</v>
      </c>
      <c r="Q1836" t="s">
        <v>22733</v>
      </c>
      <c r="R1836" t="s">
        <v>5298</v>
      </c>
      <c r="S1836" t="s">
        <v>5299</v>
      </c>
      <c r="U1836" t="s">
        <v>5297</v>
      </c>
      <c r="W1836" t="s">
        <v>5295</v>
      </c>
      <c r="X1836" t="s">
        <v>5296</v>
      </c>
    </row>
    <row r="1837" spans="1:24">
      <c r="A1837" t="s">
        <v>22752</v>
      </c>
      <c r="B1837" t="s">
        <v>22753</v>
      </c>
      <c r="C1837" t="s">
        <v>15019</v>
      </c>
      <c r="D1837" t="s">
        <v>1792</v>
      </c>
      <c r="E1837" t="s">
        <v>15082</v>
      </c>
      <c r="G1837" t="s">
        <v>14782</v>
      </c>
      <c r="H1837" t="s">
        <v>22754</v>
      </c>
      <c r="I1837" t="s">
        <v>15011</v>
      </c>
      <c r="J1837" t="s">
        <v>15022</v>
      </c>
      <c r="K1837" s="72">
        <v>41659.636747685188</v>
      </c>
      <c r="L1837" s="72">
        <v>41667.722407407404</v>
      </c>
      <c r="M1837" t="s">
        <v>22755</v>
      </c>
      <c r="P1837" t="s">
        <v>11274</v>
      </c>
      <c r="Q1837" t="s">
        <v>22756</v>
      </c>
      <c r="R1837" t="s">
        <v>2940</v>
      </c>
      <c r="S1837" t="s">
        <v>14817</v>
      </c>
      <c r="U1837" t="s">
        <v>14787</v>
      </c>
      <c r="V1837" t="s">
        <v>22757</v>
      </c>
      <c r="W1837" t="s">
        <v>7245</v>
      </c>
      <c r="X1837" t="s">
        <v>14816</v>
      </c>
    </row>
    <row r="1838" spans="1:24">
      <c r="A1838" t="s">
        <v>22758</v>
      </c>
      <c r="B1838" t="s">
        <v>489</v>
      </c>
      <c r="C1838" t="s">
        <v>15008</v>
      </c>
      <c r="D1838" t="s">
        <v>15011</v>
      </c>
      <c r="E1838" t="s">
        <v>3788</v>
      </c>
      <c r="G1838" t="s">
        <v>484</v>
      </c>
      <c r="H1838" t="s">
        <v>22759</v>
      </c>
      <c r="I1838" t="s">
        <v>15011</v>
      </c>
      <c r="J1838" t="s">
        <v>22760</v>
      </c>
      <c r="K1838" s="72">
        <v>41660.627951388888</v>
      </c>
      <c r="L1838" s="72">
        <v>41660.627951388888</v>
      </c>
      <c r="M1838" t="s">
        <v>22761</v>
      </c>
      <c r="P1838" t="s">
        <v>494</v>
      </c>
      <c r="Q1838" t="s">
        <v>22762</v>
      </c>
      <c r="R1838" t="s">
        <v>35</v>
      </c>
      <c r="S1838" t="s">
        <v>489</v>
      </c>
      <c r="T1838" t="s">
        <v>22763</v>
      </c>
      <c r="U1838" t="s">
        <v>488</v>
      </c>
      <c r="V1838" t="s">
        <v>489</v>
      </c>
      <c r="W1838" t="s">
        <v>485</v>
      </c>
    </row>
    <row r="1839" spans="1:24">
      <c r="A1839" t="s">
        <v>22764</v>
      </c>
      <c r="B1839" t="s">
        <v>487</v>
      </c>
      <c r="C1839" t="s">
        <v>15008</v>
      </c>
      <c r="D1839" t="s">
        <v>15011</v>
      </c>
      <c r="E1839" t="s">
        <v>3788</v>
      </c>
      <c r="G1839" t="s">
        <v>484</v>
      </c>
      <c r="H1839" t="s">
        <v>22765</v>
      </c>
      <c r="I1839" t="s">
        <v>15011</v>
      </c>
      <c r="J1839" t="s">
        <v>22766</v>
      </c>
      <c r="K1839" s="72">
        <v>41660.628067129626</v>
      </c>
      <c r="L1839" s="72">
        <v>41660.628067129626</v>
      </c>
      <c r="M1839" t="s">
        <v>22761</v>
      </c>
      <c r="P1839" t="s">
        <v>494</v>
      </c>
      <c r="Q1839" t="s">
        <v>22767</v>
      </c>
      <c r="R1839" t="s">
        <v>35</v>
      </c>
      <c r="S1839" t="s">
        <v>487</v>
      </c>
      <c r="T1839" t="s">
        <v>22763</v>
      </c>
      <c r="U1839" t="s">
        <v>486</v>
      </c>
      <c r="V1839" t="s">
        <v>487</v>
      </c>
      <c r="W1839" t="s">
        <v>485</v>
      </c>
    </row>
    <row r="1840" spans="1:24">
      <c r="A1840" t="s">
        <v>22768</v>
      </c>
      <c r="B1840" t="s">
        <v>22769</v>
      </c>
      <c r="C1840" t="s">
        <v>15068</v>
      </c>
      <c r="D1840" t="s">
        <v>5719</v>
      </c>
      <c r="E1840" t="s">
        <v>15009</v>
      </c>
      <c r="G1840" t="s">
        <v>8436</v>
      </c>
      <c r="H1840" t="s">
        <v>22770</v>
      </c>
      <c r="I1840" t="s">
        <v>15011</v>
      </c>
      <c r="J1840" t="s">
        <v>22771</v>
      </c>
      <c r="K1840" s="72">
        <v>41661.438402777778</v>
      </c>
      <c r="L1840" s="72">
        <v>41661.440671296295</v>
      </c>
      <c r="M1840" t="s">
        <v>22772</v>
      </c>
      <c r="P1840" t="s">
        <v>18816</v>
      </c>
      <c r="Q1840" t="s">
        <v>22773</v>
      </c>
      <c r="R1840" t="s">
        <v>7015</v>
      </c>
      <c r="S1840" t="s">
        <v>8650</v>
      </c>
      <c r="T1840" t="s">
        <v>22774</v>
      </c>
      <c r="U1840" t="s">
        <v>8643</v>
      </c>
      <c r="V1840" t="s">
        <v>22769</v>
      </c>
      <c r="W1840" t="s">
        <v>7034</v>
      </c>
      <c r="X1840" t="s">
        <v>8649</v>
      </c>
    </row>
    <row r="1841" spans="1:24">
      <c r="A1841" t="s">
        <v>22775</v>
      </c>
      <c r="B1841" t="s">
        <v>22776</v>
      </c>
      <c r="C1841" t="s">
        <v>15068</v>
      </c>
      <c r="D1841" t="s">
        <v>5719</v>
      </c>
      <c r="E1841" t="s">
        <v>15009</v>
      </c>
      <c r="G1841" t="s">
        <v>8436</v>
      </c>
      <c r="H1841" t="s">
        <v>22777</v>
      </c>
      <c r="I1841" t="s">
        <v>15011</v>
      </c>
      <c r="J1841" t="s">
        <v>22778</v>
      </c>
      <c r="K1841" s="72">
        <v>41661.438587962963</v>
      </c>
      <c r="L1841" s="72">
        <v>41661.438587962963</v>
      </c>
      <c r="M1841" t="s">
        <v>22779</v>
      </c>
      <c r="P1841" t="s">
        <v>18816</v>
      </c>
      <c r="Q1841" t="s">
        <v>15609</v>
      </c>
      <c r="R1841" t="s">
        <v>7015</v>
      </c>
      <c r="S1841" t="s">
        <v>8637</v>
      </c>
      <c r="T1841" t="s">
        <v>22774</v>
      </c>
      <c r="U1841" t="s">
        <v>8636</v>
      </c>
      <c r="V1841" t="s">
        <v>22776</v>
      </c>
      <c r="W1841" t="s">
        <v>7034</v>
      </c>
      <c r="X1841" t="s">
        <v>8635</v>
      </c>
    </row>
    <row r="1842" spans="1:24">
      <c r="A1842" t="s">
        <v>22780</v>
      </c>
      <c r="B1842" t="s">
        <v>22781</v>
      </c>
      <c r="C1842" t="s">
        <v>15068</v>
      </c>
      <c r="D1842" t="s">
        <v>5719</v>
      </c>
      <c r="E1842" t="s">
        <v>15009</v>
      </c>
      <c r="G1842" t="s">
        <v>8436</v>
      </c>
      <c r="H1842" t="s">
        <v>22782</v>
      </c>
      <c r="I1842" t="s">
        <v>15011</v>
      </c>
      <c r="J1842" t="s">
        <v>22783</v>
      </c>
      <c r="K1842" s="72">
        <v>41661.438680555555</v>
      </c>
      <c r="L1842" s="72">
        <v>41661.438680555555</v>
      </c>
      <c r="M1842" t="s">
        <v>22784</v>
      </c>
      <c r="P1842" t="s">
        <v>18816</v>
      </c>
      <c r="Q1842" t="s">
        <v>22785</v>
      </c>
      <c r="R1842" t="s">
        <v>7015</v>
      </c>
      <c r="S1842" t="s">
        <v>8639</v>
      </c>
      <c r="T1842" t="s">
        <v>22774</v>
      </c>
      <c r="U1842" t="s">
        <v>8636</v>
      </c>
      <c r="V1842" t="s">
        <v>22781</v>
      </c>
      <c r="W1842" t="s">
        <v>7034</v>
      </c>
      <c r="X1842" t="s">
        <v>8638</v>
      </c>
    </row>
    <row r="1843" spans="1:24">
      <c r="A1843" t="s">
        <v>22786</v>
      </c>
      <c r="B1843" t="s">
        <v>22787</v>
      </c>
      <c r="C1843" t="s">
        <v>15776</v>
      </c>
      <c r="D1843" t="s">
        <v>5719</v>
      </c>
      <c r="E1843" t="s">
        <v>15009</v>
      </c>
      <c r="G1843" t="s">
        <v>8436</v>
      </c>
      <c r="H1843" t="s">
        <v>22788</v>
      </c>
      <c r="I1843" t="s">
        <v>15011</v>
      </c>
      <c r="J1843" t="s">
        <v>22789</v>
      </c>
      <c r="K1843" s="72">
        <v>41661.438750000001</v>
      </c>
      <c r="L1843" s="72">
        <v>41661.438750000001</v>
      </c>
      <c r="M1843" t="s">
        <v>22790</v>
      </c>
      <c r="P1843" t="s">
        <v>18816</v>
      </c>
      <c r="Q1843" t="s">
        <v>22791</v>
      </c>
      <c r="R1843" t="s">
        <v>7015</v>
      </c>
      <c r="S1843" t="s">
        <v>8632</v>
      </c>
      <c r="T1843" t="s">
        <v>22774</v>
      </c>
      <c r="U1843" t="s">
        <v>8631</v>
      </c>
      <c r="V1843" t="s">
        <v>22787</v>
      </c>
      <c r="W1843" t="s">
        <v>7034</v>
      </c>
      <c r="X1843" t="s">
        <v>8630</v>
      </c>
    </row>
    <row r="1844" spans="1:24">
      <c r="A1844" t="s">
        <v>22792</v>
      </c>
      <c r="B1844" t="s">
        <v>22793</v>
      </c>
      <c r="C1844" t="s">
        <v>15776</v>
      </c>
      <c r="D1844" t="s">
        <v>5719</v>
      </c>
      <c r="E1844" t="s">
        <v>15009</v>
      </c>
      <c r="G1844" t="s">
        <v>8436</v>
      </c>
      <c r="H1844" t="s">
        <v>22794</v>
      </c>
      <c r="I1844" t="s">
        <v>15011</v>
      </c>
      <c r="J1844" t="s">
        <v>22789</v>
      </c>
      <c r="K1844" s="72">
        <v>41661.438831018517</v>
      </c>
      <c r="L1844" s="72">
        <v>41661.438831018517</v>
      </c>
      <c r="M1844" t="s">
        <v>22795</v>
      </c>
      <c r="P1844" t="s">
        <v>18816</v>
      </c>
      <c r="Q1844" t="s">
        <v>15609</v>
      </c>
      <c r="R1844" t="s">
        <v>7015</v>
      </c>
      <c r="S1844" t="s">
        <v>8634</v>
      </c>
      <c r="T1844" t="s">
        <v>22774</v>
      </c>
      <c r="U1844" t="s">
        <v>8631</v>
      </c>
      <c r="V1844" t="s">
        <v>22793</v>
      </c>
      <c r="W1844" t="s">
        <v>7034</v>
      </c>
      <c r="X1844" t="s">
        <v>8633</v>
      </c>
    </row>
    <row r="1845" spans="1:24">
      <c r="A1845" t="s">
        <v>22796</v>
      </c>
      <c r="B1845" t="s">
        <v>22797</v>
      </c>
      <c r="C1845" t="s">
        <v>15776</v>
      </c>
      <c r="D1845" t="s">
        <v>5719</v>
      </c>
      <c r="E1845" t="s">
        <v>15009</v>
      </c>
      <c r="G1845" t="s">
        <v>8436</v>
      </c>
      <c r="H1845" t="s">
        <v>22798</v>
      </c>
      <c r="I1845" t="s">
        <v>15011</v>
      </c>
      <c r="J1845" t="s">
        <v>22799</v>
      </c>
      <c r="K1845" s="72">
        <v>41661.438981481479</v>
      </c>
      <c r="L1845" s="72">
        <v>41661.438981481479</v>
      </c>
      <c r="M1845" t="s">
        <v>22800</v>
      </c>
      <c r="P1845" t="s">
        <v>18816</v>
      </c>
      <c r="Q1845" t="s">
        <v>15609</v>
      </c>
      <c r="R1845" t="s">
        <v>7015</v>
      </c>
      <c r="S1845" t="s">
        <v>8629</v>
      </c>
      <c r="T1845" t="s">
        <v>22774</v>
      </c>
      <c r="U1845" t="s">
        <v>8626</v>
      </c>
      <c r="V1845" t="s">
        <v>22797</v>
      </c>
      <c r="W1845" t="s">
        <v>7034</v>
      </c>
      <c r="X1845" t="s">
        <v>8628</v>
      </c>
    </row>
    <row r="1846" spans="1:24">
      <c r="A1846" t="s">
        <v>22801</v>
      </c>
      <c r="B1846" t="s">
        <v>22802</v>
      </c>
      <c r="C1846" t="s">
        <v>15068</v>
      </c>
      <c r="D1846" t="s">
        <v>5719</v>
      </c>
      <c r="E1846" t="s">
        <v>15009</v>
      </c>
      <c r="G1846" t="s">
        <v>8436</v>
      </c>
      <c r="H1846" t="s">
        <v>22803</v>
      </c>
      <c r="I1846" t="s">
        <v>15011</v>
      </c>
      <c r="J1846" t="s">
        <v>22799</v>
      </c>
      <c r="K1846" s="72">
        <v>41661.440555555557</v>
      </c>
      <c r="L1846" s="72">
        <v>41661.440555555557</v>
      </c>
      <c r="M1846" t="s">
        <v>22804</v>
      </c>
      <c r="P1846" t="s">
        <v>18816</v>
      </c>
      <c r="Q1846" t="s">
        <v>22773</v>
      </c>
      <c r="R1846" t="s">
        <v>7015</v>
      </c>
      <c r="S1846" t="s">
        <v>8648</v>
      </c>
      <c r="T1846" t="s">
        <v>22774</v>
      </c>
      <c r="U1846" t="s">
        <v>8643</v>
      </c>
      <c r="V1846" t="s">
        <v>22802</v>
      </c>
      <c r="W1846" t="s">
        <v>7034</v>
      </c>
      <c r="X1846" t="s">
        <v>8647</v>
      </c>
    </row>
    <row r="1847" spans="1:24">
      <c r="A1847" t="s">
        <v>22805</v>
      </c>
      <c r="B1847" t="s">
        <v>22806</v>
      </c>
      <c r="C1847" t="s">
        <v>15776</v>
      </c>
      <c r="D1847" t="s">
        <v>5719</v>
      </c>
      <c r="E1847" t="s">
        <v>15009</v>
      </c>
      <c r="G1847" t="s">
        <v>12617</v>
      </c>
      <c r="H1847" t="s">
        <v>22807</v>
      </c>
      <c r="I1847" t="s">
        <v>15011</v>
      </c>
      <c r="J1847" t="s">
        <v>22808</v>
      </c>
      <c r="K1847" s="72">
        <v>41661.440752314818</v>
      </c>
      <c r="L1847" s="72">
        <v>41661.440752314818</v>
      </c>
      <c r="M1847" t="s">
        <v>22809</v>
      </c>
      <c r="P1847" t="s">
        <v>18816</v>
      </c>
      <c r="Q1847" t="s">
        <v>22810</v>
      </c>
      <c r="R1847" t="s">
        <v>7015</v>
      </c>
      <c r="S1847" t="s">
        <v>12931</v>
      </c>
      <c r="T1847" t="s">
        <v>22774</v>
      </c>
      <c r="U1847" t="s">
        <v>12930</v>
      </c>
      <c r="V1847" t="s">
        <v>22806</v>
      </c>
      <c r="W1847" t="s">
        <v>7034</v>
      </c>
      <c r="X1847" t="s">
        <v>12929</v>
      </c>
    </row>
    <row r="1848" spans="1:24">
      <c r="A1848" t="s">
        <v>22811</v>
      </c>
      <c r="B1848" t="s">
        <v>22812</v>
      </c>
      <c r="C1848" t="s">
        <v>15776</v>
      </c>
      <c r="D1848" t="s">
        <v>5719</v>
      </c>
      <c r="E1848" t="s">
        <v>15009</v>
      </c>
      <c r="G1848" t="s">
        <v>12617</v>
      </c>
      <c r="H1848" t="s">
        <v>22813</v>
      </c>
      <c r="I1848" t="s">
        <v>15011</v>
      </c>
      <c r="J1848" t="s">
        <v>22808</v>
      </c>
      <c r="K1848" s="72">
        <v>41661.440821759257</v>
      </c>
      <c r="L1848" s="72">
        <v>41661.440821759257</v>
      </c>
      <c r="M1848" t="s">
        <v>22800</v>
      </c>
      <c r="P1848" t="s">
        <v>18816</v>
      </c>
      <c r="Q1848" t="s">
        <v>22791</v>
      </c>
      <c r="R1848" t="s">
        <v>7015</v>
      </c>
      <c r="S1848" t="s">
        <v>12934</v>
      </c>
      <c r="T1848" t="s">
        <v>22774</v>
      </c>
      <c r="U1848" t="s">
        <v>12933</v>
      </c>
      <c r="V1848" t="s">
        <v>22812</v>
      </c>
      <c r="W1848" t="s">
        <v>7034</v>
      </c>
      <c r="X1848" t="s">
        <v>12932</v>
      </c>
    </row>
    <row r="1849" spans="1:24">
      <c r="A1849" t="s">
        <v>22814</v>
      </c>
      <c r="B1849" t="s">
        <v>22815</v>
      </c>
      <c r="C1849" t="s">
        <v>15068</v>
      </c>
      <c r="D1849" t="s">
        <v>5719</v>
      </c>
      <c r="E1849" t="s">
        <v>15009</v>
      </c>
      <c r="G1849" t="s">
        <v>12617</v>
      </c>
      <c r="H1849" t="s">
        <v>22816</v>
      </c>
      <c r="I1849" t="s">
        <v>15011</v>
      </c>
      <c r="J1849" t="s">
        <v>22817</v>
      </c>
      <c r="K1849" s="72">
        <v>41661.440879629627</v>
      </c>
      <c r="L1849" s="72">
        <v>41661.440879629627</v>
      </c>
      <c r="M1849" t="s">
        <v>22795</v>
      </c>
      <c r="P1849" t="s">
        <v>18816</v>
      </c>
      <c r="Q1849" t="s">
        <v>22818</v>
      </c>
      <c r="R1849" t="s">
        <v>7015</v>
      </c>
      <c r="S1849" t="s">
        <v>12937</v>
      </c>
      <c r="T1849" t="s">
        <v>22774</v>
      </c>
      <c r="U1849" t="s">
        <v>12936</v>
      </c>
      <c r="V1849" t="s">
        <v>22819</v>
      </c>
      <c r="W1849" t="s">
        <v>7034</v>
      </c>
      <c r="X1849" t="s">
        <v>12935</v>
      </c>
    </row>
    <row r="1850" spans="1:24">
      <c r="A1850" t="s">
        <v>22820</v>
      </c>
      <c r="B1850" t="s">
        <v>22821</v>
      </c>
      <c r="C1850" t="s">
        <v>15008</v>
      </c>
      <c r="D1850" t="s">
        <v>5719</v>
      </c>
      <c r="E1850" t="s">
        <v>15009</v>
      </c>
      <c r="G1850" t="s">
        <v>12617</v>
      </c>
      <c r="H1850" t="s">
        <v>22822</v>
      </c>
      <c r="I1850" t="s">
        <v>15011</v>
      </c>
      <c r="J1850" t="s">
        <v>22817</v>
      </c>
      <c r="K1850" s="72">
        <v>41661.440972222219</v>
      </c>
      <c r="L1850" s="72">
        <v>41661.440972222219</v>
      </c>
      <c r="M1850" t="s">
        <v>22823</v>
      </c>
      <c r="P1850" t="s">
        <v>18816</v>
      </c>
      <c r="Q1850" t="s">
        <v>18817</v>
      </c>
      <c r="R1850" t="s">
        <v>7015</v>
      </c>
      <c r="S1850" t="s">
        <v>12939</v>
      </c>
      <c r="T1850" t="s">
        <v>22774</v>
      </c>
      <c r="U1850" t="s">
        <v>12936</v>
      </c>
      <c r="V1850" t="s">
        <v>22824</v>
      </c>
      <c r="W1850" t="s">
        <v>7034</v>
      </c>
      <c r="X1850" t="s">
        <v>12938</v>
      </c>
    </row>
    <row r="1851" spans="1:24">
      <c r="A1851" t="s">
        <v>22825</v>
      </c>
      <c r="B1851" t="s">
        <v>22826</v>
      </c>
      <c r="C1851" t="s">
        <v>16244</v>
      </c>
      <c r="D1851" t="s">
        <v>5719</v>
      </c>
      <c r="E1851" t="s">
        <v>15009</v>
      </c>
      <c r="G1851" t="s">
        <v>8436</v>
      </c>
      <c r="H1851" t="s">
        <v>22827</v>
      </c>
      <c r="I1851" t="s">
        <v>15011</v>
      </c>
      <c r="J1851" t="s">
        <v>22828</v>
      </c>
      <c r="K1851" s="72">
        <v>41661.443020833336</v>
      </c>
      <c r="L1851" s="72">
        <v>41661.443020833336</v>
      </c>
      <c r="M1851" t="s">
        <v>22829</v>
      </c>
      <c r="P1851" t="s">
        <v>18816</v>
      </c>
      <c r="Q1851" t="s">
        <v>22773</v>
      </c>
      <c r="R1851" t="s">
        <v>7015</v>
      </c>
      <c r="S1851" t="s">
        <v>8644</v>
      </c>
      <c r="T1851" t="s">
        <v>22774</v>
      </c>
      <c r="U1851" t="s">
        <v>8643</v>
      </c>
      <c r="V1851" t="s">
        <v>22826</v>
      </c>
      <c r="W1851" t="s">
        <v>7034</v>
      </c>
      <c r="X1851" t="s">
        <v>8642</v>
      </c>
    </row>
    <row r="1852" spans="1:24">
      <c r="A1852" t="s">
        <v>22830</v>
      </c>
      <c r="B1852" t="s">
        <v>22831</v>
      </c>
      <c r="C1852" t="s">
        <v>15776</v>
      </c>
      <c r="D1852" t="s">
        <v>5719</v>
      </c>
      <c r="E1852" t="s">
        <v>15009</v>
      </c>
      <c r="G1852" t="s">
        <v>8436</v>
      </c>
      <c r="H1852" t="s">
        <v>22832</v>
      </c>
      <c r="I1852" t="s">
        <v>15011</v>
      </c>
      <c r="J1852" t="s">
        <v>22799</v>
      </c>
      <c r="K1852" s="72">
        <v>41661.443993055553</v>
      </c>
      <c r="L1852" s="72">
        <v>41661.443993055553</v>
      </c>
      <c r="M1852" t="s">
        <v>22833</v>
      </c>
      <c r="P1852" t="s">
        <v>18816</v>
      </c>
      <c r="Q1852" t="s">
        <v>22834</v>
      </c>
      <c r="R1852" t="s">
        <v>7015</v>
      </c>
      <c r="S1852" t="s">
        <v>8646</v>
      </c>
      <c r="T1852" t="s">
        <v>22774</v>
      </c>
      <c r="U1852" t="s">
        <v>8643</v>
      </c>
      <c r="V1852" t="s">
        <v>22831</v>
      </c>
      <c r="W1852" t="s">
        <v>7034</v>
      </c>
      <c r="X1852" t="s">
        <v>8645</v>
      </c>
    </row>
    <row r="1853" spans="1:24">
      <c r="A1853" t="s">
        <v>22835</v>
      </c>
      <c r="B1853" t="s">
        <v>22836</v>
      </c>
      <c r="C1853" t="s">
        <v>15019</v>
      </c>
      <c r="D1853" t="s">
        <v>15069</v>
      </c>
      <c r="E1853" t="s">
        <v>15070</v>
      </c>
      <c r="F1853">
        <v>25</v>
      </c>
      <c r="G1853" t="s">
        <v>14972</v>
      </c>
      <c r="H1853" t="s">
        <v>22837</v>
      </c>
      <c r="I1853" t="s">
        <v>15011</v>
      </c>
      <c r="J1853" t="s">
        <v>15022</v>
      </c>
      <c r="K1853" s="72">
        <v>41661.588009259256</v>
      </c>
      <c r="L1853" s="72">
        <v>41661.588379629633</v>
      </c>
      <c r="P1853" t="s">
        <v>22838</v>
      </c>
      <c r="Q1853" t="s">
        <v>22839</v>
      </c>
      <c r="U1853" t="s">
        <v>14976</v>
      </c>
      <c r="W1853" t="s">
        <v>14975</v>
      </c>
    </row>
    <row r="1854" spans="1:24">
      <c r="A1854" t="s">
        <v>22840</v>
      </c>
      <c r="B1854" t="s">
        <v>3168</v>
      </c>
      <c r="C1854" t="s">
        <v>15034</v>
      </c>
      <c r="D1854" t="s">
        <v>15069</v>
      </c>
      <c r="E1854" t="s">
        <v>15058</v>
      </c>
      <c r="F1854">
        <v>25</v>
      </c>
      <c r="G1854" t="s">
        <v>3037</v>
      </c>
      <c r="H1854" t="s">
        <v>22841</v>
      </c>
      <c r="I1854" t="s">
        <v>15011</v>
      </c>
      <c r="J1854" t="s">
        <v>22842</v>
      </c>
      <c r="K1854" s="72">
        <v>41661.595543981479</v>
      </c>
      <c r="L1854" s="72">
        <v>41661.595543981479</v>
      </c>
      <c r="M1854" t="s">
        <v>22843</v>
      </c>
      <c r="P1854" t="s">
        <v>6172</v>
      </c>
      <c r="Q1854" t="s">
        <v>18972</v>
      </c>
      <c r="R1854" t="s">
        <v>1464</v>
      </c>
      <c r="S1854" t="s">
        <v>3168</v>
      </c>
      <c r="T1854" t="s">
        <v>22844</v>
      </c>
      <c r="U1854" t="s">
        <v>3167</v>
      </c>
      <c r="V1854" t="s">
        <v>3168</v>
      </c>
      <c r="W1854" t="s">
        <v>3165</v>
      </c>
    </row>
    <row r="1855" spans="1:24">
      <c r="A1855" t="s">
        <v>22845</v>
      </c>
      <c r="B1855" t="s">
        <v>22846</v>
      </c>
      <c r="C1855" t="s">
        <v>15068</v>
      </c>
      <c r="D1855" t="s">
        <v>15069</v>
      </c>
      <c r="E1855" t="s">
        <v>15058</v>
      </c>
      <c r="F1855">
        <v>25</v>
      </c>
      <c r="G1855" t="s">
        <v>13698</v>
      </c>
      <c r="H1855" t="s">
        <v>22847</v>
      </c>
      <c r="I1855" t="s">
        <v>15011</v>
      </c>
      <c r="J1855" t="s">
        <v>22848</v>
      </c>
      <c r="K1855" s="72">
        <v>41662.493379629632</v>
      </c>
      <c r="L1855" s="72">
        <v>41662.493379629632</v>
      </c>
      <c r="P1855" t="s">
        <v>21754</v>
      </c>
      <c r="Q1855" t="s">
        <v>22849</v>
      </c>
      <c r="R1855" t="s">
        <v>395</v>
      </c>
      <c r="S1855" t="s">
        <v>22850</v>
      </c>
      <c r="T1855" t="s">
        <v>22851</v>
      </c>
      <c r="U1855" t="s">
        <v>4170</v>
      </c>
      <c r="V1855" t="s">
        <v>22846</v>
      </c>
      <c r="W1855" t="s">
        <v>13725</v>
      </c>
    </row>
    <row r="1856" spans="1:24">
      <c r="A1856" t="s">
        <v>22852</v>
      </c>
      <c r="B1856" t="s">
        <v>22853</v>
      </c>
      <c r="C1856" t="s">
        <v>15034</v>
      </c>
      <c r="D1856" t="s">
        <v>15069</v>
      </c>
      <c r="E1856" t="s">
        <v>15058</v>
      </c>
      <c r="F1856">
        <v>25</v>
      </c>
      <c r="G1856" t="s">
        <v>13698</v>
      </c>
      <c r="H1856" t="s">
        <v>22854</v>
      </c>
      <c r="I1856" t="s">
        <v>15011</v>
      </c>
      <c r="J1856" t="s">
        <v>22848</v>
      </c>
      <c r="K1856" s="72">
        <v>41662.493506944447</v>
      </c>
      <c r="L1856" s="72">
        <v>41662.493506944447</v>
      </c>
      <c r="P1856" t="s">
        <v>21754</v>
      </c>
      <c r="Q1856" t="s">
        <v>22762</v>
      </c>
      <c r="R1856" t="s">
        <v>395</v>
      </c>
      <c r="S1856" t="s">
        <v>22855</v>
      </c>
      <c r="T1856" t="s">
        <v>22851</v>
      </c>
      <c r="U1856" t="s">
        <v>13727</v>
      </c>
      <c r="W1856" t="s">
        <v>13726</v>
      </c>
    </row>
    <row r="1857" spans="1:24">
      <c r="A1857" t="s">
        <v>22856</v>
      </c>
      <c r="B1857" t="s">
        <v>22857</v>
      </c>
      <c r="C1857" t="s">
        <v>15068</v>
      </c>
      <c r="D1857" t="s">
        <v>15069</v>
      </c>
      <c r="E1857" t="s">
        <v>15058</v>
      </c>
      <c r="F1857">
        <v>25</v>
      </c>
      <c r="G1857" t="s">
        <v>13698</v>
      </c>
      <c r="H1857" t="s">
        <v>22858</v>
      </c>
      <c r="I1857" t="s">
        <v>15011</v>
      </c>
      <c r="J1857" t="s">
        <v>22848</v>
      </c>
      <c r="K1857" s="72">
        <v>41662.493576388886</v>
      </c>
      <c r="L1857" s="72">
        <v>41662.493576388886</v>
      </c>
      <c r="P1857" t="s">
        <v>21754</v>
      </c>
      <c r="Q1857" t="s">
        <v>22849</v>
      </c>
      <c r="R1857" t="s">
        <v>395</v>
      </c>
      <c r="S1857" t="s">
        <v>22859</v>
      </c>
      <c r="T1857" t="s">
        <v>22851</v>
      </c>
      <c r="U1857" t="s">
        <v>13716</v>
      </c>
      <c r="V1857" t="s">
        <v>22857</v>
      </c>
      <c r="W1857" t="s">
        <v>13728</v>
      </c>
    </row>
    <row r="1858" spans="1:24">
      <c r="A1858" t="s">
        <v>22860</v>
      </c>
      <c r="B1858" t="s">
        <v>22861</v>
      </c>
      <c r="C1858" t="s">
        <v>15068</v>
      </c>
      <c r="D1858" t="s">
        <v>15069</v>
      </c>
      <c r="E1858" t="s">
        <v>15058</v>
      </c>
      <c r="F1858">
        <v>25</v>
      </c>
      <c r="G1858" t="s">
        <v>13698</v>
      </c>
      <c r="H1858" t="s">
        <v>22862</v>
      </c>
      <c r="I1858" t="s">
        <v>15011</v>
      </c>
      <c r="J1858" t="s">
        <v>22848</v>
      </c>
      <c r="K1858" s="72">
        <v>41662.493645833332</v>
      </c>
      <c r="L1858" s="72">
        <v>41662.493645833332</v>
      </c>
      <c r="P1858" t="s">
        <v>21754</v>
      </c>
      <c r="Q1858" t="s">
        <v>22849</v>
      </c>
      <c r="R1858" t="s">
        <v>395</v>
      </c>
      <c r="S1858" t="s">
        <v>22863</v>
      </c>
      <c r="T1858" t="s">
        <v>22851</v>
      </c>
      <c r="U1858" t="s">
        <v>13730</v>
      </c>
      <c r="V1858" t="s">
        <v>22861</v>
      </c>
      <c r="W1858" t="s">
        <v>13729</v>
      </c>
    </row>
    <row r="1859" spans="1:24">
      <c r="A1859" t="s">
        <v>22864</v>
      </c>
      <c r="B1859" t="s">
        <v>22865</v>
      </c>
      <c r="C1859" t="s">
        <v>15034</v>
      </c>
      <c r="D1859" t="s">
        <v>15069</v>
      </c>
      <c r="E1859" t="s">
        <v>15058</v>
      </c>
      <c r="F1859">
        <v>25</v>
      </c>
      <c r="G1859" t="s">
        <v>13698</v>
      </c>
      <c r="H1859" t="s">
        <v>22866</v>
      </c>
      <c r="I1859" t="s">
        <v>15011</v>
      </c>
      <c r="J1859" t="s">
        <v>22848</v>
      </c>
      <c r="K1859" s="72">
        <v>41662.493715277778</v>
      </c>
      <c r="L1859" s="72">
        <v>41662.493715277778</v>
      </c>
      <c r="P1859" t="s">
        <v>21754</v>
      </c>
      <c r="Q1859" t="s">
        <v>22762</v>
      </c>
      <c r="R1859" t="s">
        <v>395</v>
      </c>
      <c r="S1859" t="s">
        <v>22867</v>
      </c>
      <c r="T1859" t="s">
        <v>22851</v>
      </c>
      <c r="U1859" t="s">
        <v>13713</v>
      </c>
      <c r="V1859" t="s">
        <v>22846</v>
      </c>
      <c r="W1859" t="s">
        <v>13731</v>
      </c>
    </row>
    <row r="1860" spans="1:24">
      <c r="A1860" t="s">
        <v>22868</v>
      </c>
      <c r="B1860" t="s">
        <v>22869</v>
      </c>
      <c r="C1860" t="s">
        <v>15068</v>
      </c>
      <c r="D1860" t="s">
        <v>15069</v>
      </c>
      <c r="E1860" t="s">
        <v>15058</v>
      </c>
      <c r="F1860">
        <v>25</v>
      </c>
      <c r="G1860" t="s">
        <v>13698</v>
      </c>
      <c r="H1860" t="s">
        <v>22870</v>
      </c>
      <c r="I1860" t="s">
        <v>15011</v>
      </c>
      <c r="J1860" t="s">
        <v>22848</v>
      </c>
      <c r="K1860" s="72">
        <v>41662.493784722225</v>
      </c>
      <c r="L1860" s="72">
        <v>41662.493784722225</v>
      </c>
      <c r="P1860" t="s">
        <v>21754</v>
      </c>
      <c r="Q1860" t="s">
        <v>22849</v>
      </c>
      <c r="R1860" t="s">
        <v>395</v>
      </c>
      <c r="S1860" t="s">
        <v>22871</v>
      </c>
      <c r="T1860" t="s">
        <v>22851</v>
      </c>
      <c r="U1860" t="s">
        <v>13733</v>
      </c>
      <c r="V1860" t="s">
        <v>22869</v>
      </c>
      <c r="W1860" t="s">
        <v>13732</v>
      </c>
    </row>
    <row r="1861" spans="1:24">
      <c r="A1861" t="s">
        <v>22872</v>
      </c>
      <c r="B1861" t="s">
        <v>22873</v>
      </c>
      <c r="C1861" t="s">
        <v>15068</v>
      </c>
      <c r="D1861" t="s">
        <v>15069</v>
      </c>
      <c r="E1861" t="s">
        <v>15058</v>
      </c>
      <c r="F1861">
        <v>25</v>
      </c>
      <c r="G1861" t="s">
        <v>13698</v>
      </c>
      <c r="H1861" t="s">
        <v>22874</v>
      </c>
      <c r="I1861" t="s">
        <v>15011</v>
      </c>
      <c r="J1861" t="s">
        <v>22875</v>
      </c>
      <c r="K1861" s="72">
        <v>41662.49386574074</v>
      </c>
      <c r="L1861" s="72">
        <v>41662.49386574074</v>
      </c>
      <c r="P1861" t="s">
        <v>21754</v>
      </c>
      <c r="Q1861" t="s">
        <v>22849</v>
      </c>
      <c r="R1861" t="s">
        <v>395</v>
      </c>
      <c r="S1861" t="s">
        <v>22876</v>
      </c>
      <c r="T1861" t="s">
        <v>22851</v>
      </c>
      <c r="U1861" t="s">
        <v>13719</v>
      </c>
      <c r="V1861" t="s">
        <v>22873</v>
      </c>
      <c r="W1861" t="s">
        <v>13734</v>
      </c>
    </row>
    <row r="1862" spans="1:24">
      <c r="A1862" t="s">
        <v>22877</v>
      </c>
      <c r="B1862" t="s">
        <v>22878</v>
      </c>
      <c r="C1862" t="s">
        <v>15068</v>
      </c>
      <c r="D1862" t="s">
        <v>15069</v>
      </c>
      <c r="E1862" t="s">
        <v>15058</v>
      </c>
      <c r="F1862">
        <v>25</v>
      </c>
      <c r="G1862" t="s">
        <v>13698</v>
      </c>
      <c r="H1862" t="s">
        <v>22879</v>
      </c>
      <c r="I1862" t="s">
        <v>15011</v>
      </c>
      <c r="J1862" t="s">
        <v>22848</v>
      </c>
      <c r="K1862" s="72">
        <v>41662.493946759256</v>
      </c>
      <c r="L1862" s="72">
        <v>41662.493946759256</v>
      </c>
      <c r="P1862" t="s">
        <v>21754</v>
      </c>
      <c r="Q1862" t="s">
        <v>22849</v>
      </c>
      <c r="R1862" t="s">
        <v>395</v>
      </c>
      <c r="S1862" t="s">
        <v>22880</v>
      </c>
      <c r="T1862" t="s">
        <v>22851</v>
      </c>
      <c r="U1862" t="s">
        <v>13736</v>
      </c>
      <c r="V1862" t="s">
        <v>22878</v>
      </c>
      <c r="W1862" t="s">
        <v>13735</v>
      </c>
    </row>
    <row r="1863" spans="1:24">
      <c r="A1863" t="s">
        <v>22881</v>
      </c>
      <c r="B1863" t="s">
        <v>22882</v>
      </c>
      <c r="C1863" t="s">
        <v>15068</v>
      </c>
      <c r="D1863" t="s">
        <v>15069</v>
      </c>
      <c r="E1863" t="s">
        <v>15058</v>
      </c>
      <c r="F1863">
        <v>25</v>
      </c>
      <c r="G1863" t="s">
        <v>13698</v>
      </c>
      <c r="H1863" t="s">
        <v>22883</v>
      </c>
      <c r="I1863" t="s">
        <v>15011</v>
      </c>
      <c r="J1863" t="s">
        <v>22848</v>
      </c>
      <c r="K1863" s="72">
        <v>41662.494074074071</v>
      </c>
      <c r="L1863" s="72">
        <v>41662.494074074071</v>
      </c>
      <c r="P1863" t="s">
        <v>21754</v>
      </c>
      <c r="Q1863" t="s">
        <v>22849</v>
      </c>
      <c r="R1863" t="s">
        <v>395</v>
      </c>
      <c r="S1863" t="s">
        <v>22884</v>
      </c>
      <c r="T1863" t="s">
        <v>22851</v>
      </c>
      <c r="U1863" t="s">
        <v>13705</v>
      </c>
      <c r="V1863" t="s">
        <v>22882</v>
      </c>
      <c r="W1863" t="s">
        <v>13737</v>
      </c>
    </row>
    <row r="1864" spans="1:24">
      <c r="A1864" t="s">
        <v>22885</v>
      </c>
      <c r="B1864" t="s">
        <v>22886</v>
      </c>
      <c r="C1864" t="s">
        <v>15068</v>
      </c>
      <c r="D1864" t="s">
        <v>15069</v>
      </c>
      <c r="E1864" t="s">
        <v>15058</v>
      </c>
      <c r="F1864">
        <v>25</v>
      </c>
      <c r="G1864" t="s">
        <v>1443</v>
      </c>
      <c r="H1864" t="s">
        <v>22887</v>
      </c>
      <c r="I1864" t="s">
        <v>15011</v>
      </c>
      <c r="J1864" t="s">
        <v>22848</v>
      </c>
      <c r="K1864" s="72">
        <v>41662.495324074072</v>
      </c>
      <c r="L1864" s="72">
        <v>41662.495324074072</v>
      </c>
      <c r="P1864" t="s">
        <v>22888</v>
      </c>
      <c r="Q1864" t="s">
        <v>22889</v>
      </c>
      <c r="R1864" t="s">
        <v>395</v>
      </c>
      <c r="S1864" t="s">
        <v>22890</v>
      </c>
      <c r="T1864" t="s">
        <v>22891</v>
      </c>
      <c r="U1864" t="s">
        <v>1463</v>
      </c>
      <c r="V1864" t="s">
        <v>22886</v>
      </c>
      <c r="W1864" t="s">
        <v>1483</v>
      </c>
    </row>
    <row r="1865" spans="1:24">
      <c r="A1865" t="s">
        <v>22892</v>
      </c>
      <c r="B1865" t="s">
        <v>22893</v>
      </c>
      <c r="C1865" t="s">
        <v>15068</v>
      </c>
      <c r="D1865" t="s">
        <v>15069</v>
      </c>
      <c r="E1865" t="s">
        <v>15058</v>
      </c>
      <c r="F1865">
        <v>25</v>
      </c>
      <c r="G1865" t="s">
        <v>1443</v>
      </c>
      <c r="H1865" t="s">
        <v>22894</v>
      </c>
      <c r="I1865" t="s">
        <v>15011</v>
      </c>
      <c r="J1865" t="s">
        <v>22848</v>
      </c>
      <c r="K1865" s="72">
        <v>41662.495439814818</v>
      </c>
      <c r="L1865" s="72">
        <v>41662.495439814818</v>
      </c>
      <c r="P1865" t="s">
        <v>22888</v>
      </c>
      <c r="Q1865" t="s">
        <v>22895</v>
      </c>
      <c r="R1865" t="s">
        <v>395</v>
      </c>
      <c r="S1865" t="s">
        <v>22896</v>
      </c>
      <c r="T1865" t="s">
        <v>22891</v>
      </c>
      <c r="U1865" t="s">
        <v>1470</v>
      </c>
      <c r="V1865" t="s">
        <v>22893</v>
      </c>
      <c r="W1865" t="s">
        <v>1487</v>
      </c>
    </row>
    <row r="1866" spans="1:24">
      <c r="A1866" t="s">
        <v>22897</v>
      </c>
      <c r="B1866" t="s">
        <v>22898</v>
      </c>
      <c r="C1866" t="s">
        <v>15034</v>
      </c>
      <c r="D1866" t="s">
        <v>15069</v>
      </c>
      <c r="E1866" t="s">
        <v>15058</v>
      </c>
      <c r="F1866">
        <v>25</v>
      </c>
      <c r="G1866" t="s">
        <v>1443</v>
      </c>
      <c r="H1866" t="s">
        <v>22899</v>
      </c>
      <c r="I1866" t="s">
        <v>15011</v>
      </c>
      <c r="J1866" t="s">
        <v>22900</v>
      </c>
      <c r="K1866" s="72">
        <v>41662.497476851851</v>
      </c>
      <c r="L1866" s="72">
        <v>41662.497476851851</v>
      </c>
      <c r="P1866" t="s">
        <v>18751</v>
      </c>
      <c r="Q1866" t="s">
        <v>17420</v>
      </c>
      <c r="R1866" t="s">
        <v>395</v>
      </c>
      <c r="S1866" t="s">
        <v>22901</v>
      </c>
      <c r="T1866" t="s">
        <v>22891</v>
      </c>
      <c r="U1866" t="s">
        <v>1463</v>
      </c>
      <c r="V1866" t="s">
        <v>22886</v>
      </c>
      <c r="W1866" t="s">
        <v>1481</v>
      </c>
    </row>
    <row r="1867" spans="1:24">
      <c r="A1867" t="s">
        <v>22902</v>
      </c>
      <c r="B1867" t="s">
        <v>22903</v>
      </c>
      <c r="C1867" t="s">
        <v>15019</v>
      </c>
      <c r="D1867" t="s">
        <v>5616</v>
      </c>
      <c r="E1867" t="s">
        <v>15020</v>
      </c>
      <c r="G1867" t="s">
        <v>9435</v>
      </c>
      <c r="H1867" t="s">
        <v>22904</v>
      </c>
      <c r="I1867" t="s">
        <v>15011</v>
      </c>
      <c r="J1867" t="s">
        <v>15022</v>
      </c>
      <c r="K1867" s="72">
        <v>41662.517581018517</v>
      </c>
      <c r="L1867" s="72">
        <v>41662.517581018517</v>
      </c>
      <c r="M1867" t="s">
        <v>15406</v>
      </c>
      <c r="P1867" t="s">
        <v>15024</v>
      </c>
      <c r="Q1867" t="s">
        <v>22905</v>
      </c>
      <c r="R1867" t="s">
        <v>35</v>
      </c>
      <c r="S1867" t="s">
        <v>9499</v>
      </c>
      <c r="U1867" t="s">
        <v>9473</v>
      </c>
      <c r="V1867" t="s">
        <v>9499</v>
      </c>
      <c r="W1867" t="s">
        <v>9498</v>
      </c>
      <c r="X1867" t="s">
        <v>5480</v>
      </c>
    </row>
    <row r="1868" spans="1:24">
      <c r="A1868" t="s">
        <v>22906</v>
      </c>
      <c r="B1868" t="s">
        <v>22907</v>
      </c>
      <c r="C1868" t="s">
        <v>15019</v>
      </c>
      <c r="D1868" t="s">
        <v>5719</v>
      </c>
      <c r="E1868" t="s">
        <v>15526</v>
      </c>
      <c r="G1868" t="s">
        <v>8860</v>
      </c>
      <c r="H1868" t="s">
        <v>22908</v>
      </c>
      <c r="I1868" t="s">
        <v>15011</v>
      </c>
      <c r="J1868" t="s">
        <v>15022</v>
      </c>
      <c r="K1868" s="72">
        <v>41662.615659722222</v>
      </c>
      <c r="L1868" s="72">
        <v>42009.623888888891</v>
      </c>
      <c r="P1868" t="s">
        <v>22909</v>
      </c>
      <c r="Q1868" t="s">
        <v>22910</v>
      </c>
      <c r="R1868" t="s">
        <v>78</v>
      </c>
      <c r="S1868" t="s">
        <v>8958</v>
      </c>
      <c r="U1868" t="s">
        <v>8871</v>
      </c>
      <c r="V1868" t="s">
        <v>22907</v>
      </c>
      <c r="W1868" t="s">
        <v>8958</v>
      </c>
      <c r="X1868" t="s">
        <v>8948</v>
      </c>
    </row>
    <row r="1869" spans="1:24">
      <c r="A1869" t="s">
        <v>22911</v>
      </c>
      <c r="B1869" t="s">
        <v>22912</v>
      </c>
      <c r="C1869" t="s">
        <v>15019</v>
      </c>
      <c r="D1869" t="s">
        <v>5719</v>
      </c>
      <c r="E1869" t="s">
        <v>15526</v>
      </c>
      <c r="G1869" t="s">
        <v>8860</v>
      </c>
      <c r="H1869" t="s">
        <v>22913</v>
      </c>
      <c r="I1869" t="s">
        <v>15011</v>
      </c>
      <c r="J1869" t="s">
        <v>15022</v>
      </c>
      <c r="K1869" s="72">
        <v>41662.61577546296</v>
      </c>
      <c r="L1869" s="72">
        <v>42009.623865740738</v>
      </c>
      <c r="P1869" t="s">
        <v>22909</v>
      </c>
      <c r="Q1869" t="s">
        <v>22910</v>
      </c>
      <c r="R1869" t="s">
        <v>78</v>
      </c>
      <c r="S1869" t="s">
        <v>8955</v>
      </c>
      <c r="U1869" t="s">
        <v>8956</v>
      </c>
      <c r="V1869" t="s">
        <v>22912</v>
      </c>
      <c r="W1869" t="s">
        <v>8955</v>
      </c>
      <c r="X1869" t="s">
        <v>8948</v>
      </c>
    </row>
    <row r="1870" spans="1:24">
      <c r="A1870" t="s">
        <v>22914</v>
      </c>
      <c r="B1870" t="s">
        <v>22915</v>
      </c>
      <c r="C1870" t="s">
        <v>15019</v>
      </c>
      <c r="D1870" t="s">
        <v>5719</v>
      </c>
      <c r="E1870" t="s">
        <v>15526</v>
      </c>
      <c r="G1870" t="s">
        <v>8860</v>
      </c>
      <c r="H1870" t="s">
        <v>22916</v>
      </c>
      <c r="I1870" t="s">
        <v>15011</v>
      </c>
      <c r="J1870" t="s">
        <v>15022</v>
      </c>
      <c r="K1870" s="72">
        <v>41662.615856481483</v>
      </c>
      <c r="L1870" s="72">
        <v>42009.623935185184</v>
      </c>
      <c r="P1870" t="s">
        <v>22909</v>
      </c>
      <c r="Q1870" t="s">
        <v>22910</v>
      </c>
      <c r="R1870" t="s">
        <v>78</v>
      </c>
      <c r="S1870" t="s">
        <v>8963</v>
      </c>
      <c r="U1870" t="s">
        <v>8964</v>
      </c>
      <c r="V1870" t="s">
        <v>22915</v>
      </c>
      <c r="W1870" t="s">
        <v>8963</v>
      </c>
      <c r="X1870" t="s">
        <v>8948</v>
      </c>
    </row>
    <row r="1871" spans="1:24">
      <c r="A1871" t="s">
        <v>22917</v>
      </c>
      <c r="B1871" t="s">
        <v>22918</v>
      </c>
      <c r="C1871" t="s">
        <v>15019</v>
      </c>
      <c r="D1871" t="s">
        <v>5719</v>
      </c>
      <c r="E1871" t="s">
        <v>15526</v>
      </c>
      <c r="G1871" t="s">
        <v>8860</v>
      </c>
      <c r="H1871" t="s">
        <v>22919</v>
      </c>
      <c r="I1871" t="s">
        <v>15011</v>
      </c>
      <c r="J1871" t="s">
        <v>15022</v>
      </c>
      <c r="K1871" s="72">
        <v>41662.615949074076</v>
      </c>
      <c r="L1871" s="72">
        <v>42009.623819444445</v>
      </c>
      <c r="P1871" t="s">
        <v>22909</v>
      </c>
      <c r="Q1871" t="s">
        <v>22910</v>
      </c>
      <c r="R1871" t="s">
        <v>78</v>
      </c>
      <c r="S1871" t="s">
        <v>8947</v>
      </c>
      <c r="U1871" t="s">
        <v>8949</v>
      </c>
      <c r="V1871" t="s">
        <v>22918</v>
      </c>
      <c r="W1871" t="s">
        <v>8947</v>
      </c>
      <c r="X1871" t="s">
        <v>8948</v>
      </c>
    </row>
    <row r="1872" spans="1:24">
      <c r="A1872" t="s">
        <v>22920</v>
      </c>
      <c r="B1872" t="s">
        <v>22921</v>
      </c>
      <c r="C1872" t="s">
        <v>15019</v>
      </c>
      <c r="D1872" t="s">
        <v>5719</v>
      </c>
      <c r="E1872" t="s">
        <v>15526</v>
      </c>
      <c r="G1872" t="s">
        <v>8860</v>
      </c>
      <c r="H1872" t="s">
        <v>22922</v>
      </c>
      <c r="I1872" t="s">
        <v>15011</v>
      </c>
      <c r="J1872" t="s">
        <v>15022</v>
      </c>
      <c r="K1872" s="72">
        <v>41662.616030092591</v>
      </c>
      <c r="L1872" s="72">
        <v>42009.623842592591</v>
      </c>
      <c r="P1872" t="s">
        <v>22909</v>
      </c>
      <c r="Q1872" t="s">
        <v>22910</v>
      </c>
      <c r="R1872" t="s">
        <v>78</v>
      </c>
      <c r="S1872" t="s">
        <v>8952</v>
      </c>
      <c r="U1872" t="s">
        <v>8953</v>
      </c>
      <c r="V1872" t="s">
        <v>22921</v>
      </c>
      <c r="W1872" t="s">
        <v>8952</v>
      </c>
      <c r="X1872" t="s">
        <v>8948</v>
      </c>
    </row>
    <row r="1873" spans="1:24">
      <c r="A1873" t="s">
        <v>22923</v>
      </c>
      <c r="B1873" t="s">
        <v>22924</v>
      </c>
      <c r="C1873" t="s">
        <v>15019</v>
      </c>
      <c r="D1873" t="s">
        <v>5719</v>
      </c>
      <c r="E1873" t="s">
        <v>15526</v>
      </c>
      <c r="G1873" t="s">
        <v>8860</v>
      </c>
      <c r="H1873" t="s">
        <v>22925</v>
      </c>
      <c r="I1873" t="s">
        <v>15011</v>
      </c>
      <c r="J1873" t="s">
        <v>15022</v>
      </c>
      <c r="K1873" s="72">
        <v>41662.616122685184</v>
      </c>
      <c r="L1873" s="72">
        <v>42009.623912037037</v>
      </c>
      <c r="P1873" t="s">
        <v>22909</v>
      </c>
      <c r="Q1873" t="s">
        <v>22910</v>
      </c>
      <c r="R1873" t="s">
        <v>78</v>
      </c>
      <c r="S1873" t="s">
        <v>8960</v>
      </c>
      <c r="U1873" t="s">
        <v>8961</v>
      </c>
      <c r="V1873" t="s">
        <v>22924</v>
      </c>
      <c r="W1873" t="s">
        <v>8960</v>
      </c>
      <c r="X1873" t="s">
        <v>8948</v>
      </c>
    </row>
    <row r="1874" spans="1:24">
      <c r="A1874" t="s">
        <v>22926</v>
      </c>
      <c r="B1874" t="s">
        <v>22927</v>
      </c>
      <c r="C1874" t="s">
        <v>15019</v>
      </c>
      <c r="D1874" t="s">
        <v>5719</v>
      </c>
      <c r="E1874" t="s">
        <v>15526</v>
      </c>
      <c r="G1874" t="s">
        <v>8860</v>
      </c>
      <c r="H1874" t="s">
        <v>22928</v>
      </c>
      <c r="I1874" t="s">
        <v>15011</v>
      </c>
      <c r="J1874" t="s">
        <v>15022</v>
      </c>
      <c r="K1874" s="72">
        <v>41662.616226851853</v>
      </c>
      <c r="L1874" s="72">
        <v>42009.623900462961</v>
      </c>
      <c r="P1874" t="s">
        <v>22909</v>
      </c>
      <c r="Q1874" t="s">
        <v>22910</v>
      </c>
      <c r="R1874" t="s">
        <v>78</v>
      </c>
      <c r="S1874" t="s">
        <v>8959</v>
      </c>
      <c r="U1874" t="s">
        <v>8871</v>
      </c>
      <c r="V1874" t="s">
        <v>22927</v>
      </c>
      <c r="W1874" t="s">
        <v>8959</v>
      </c>
      <c r="X1874" t="s">
        <v>8951</v>
      </c>
    </row>
    <row r="1875" spans="1:24">
      <c r="A1875" t="s">
        <v>22929</v>
      </c>
      <c r="B1875" t="s">
        <v>22930</v>
      </c>
      <c r="C1875" t="s">
        <v>15019</v>
      </c>
      <c r="D1875" t="s">
        <v>5719</v>
      </c>
      <c r="E1875" t="s">
        <v>15526</v>
      </c>
      <c r="G1875" t="s">
        <v>8860</v>
      </c>
      <c r="H1875" t="s">
        <v>22931</v>
      </c>
      <c r="I1875" t="s">
        <v>15011</v>
      </c>
      <c r="J1875" t="s">
        <v>15022</v>
      </c>
      <c r="K1875" s="72">
        <v>41662.616296296299</v>
      </c>
      <c r="L1875" s="72">
        <v>42009.623877314814</v>
      </c>
      <c r="P1875" t="s">
        <v>22909</v>
      </c>
      <c r="Q1875" t="s">
        <v>22910</v>
      </c>
      <c r="R1875" t="s">
        <v>78</v>
      </c>
      <c r="S1875" t="s">
        <v>8957</v>
      </c>
      <c r="U1875" t="s">
        <v>8956</v>
      </c>
      <c r="V1875" t="s">
        <v>22930</v>
      </c>
      <c r="W1875" t="s">
        <v>8957</v>
      </c>
      <c r="X1875" t="s">
        <v>8951</v>
      </c>
    </row>
    <row r="1876" spans="1:24">
      <c r="A1876" t="s">
        <v>22932</v>
      </c>
      <c r="B1876" t="s">
        <v>22933</v>
      </c>
      <c r="C1876" t="s">
        <v>15019</v>
      </c>
      <c r="D1876" t="s">
        <v>5719</v>
      </c>
      <c r="E1876" t="s">
        <v>15526</v>
      </c>
      <c r="G1876" t="s">
        <v>8860</v>
      </c>
      <c r="H1876" t="s">
        <v>22934</v>
      </c>
      <c r="I1876" t="s">
        <v>15011</v>
      </c>
      <c r="J1876" t="s">
        <v>15022</v>
      </c>
      <c r="K1876" s="72">
        <v>41662.616365740738</v>
      </c>
      <c r="L1876" s="72">
        <v>42009.62395833333</v>
      </c>
      <c r="P1876" t="s">
        <v>22909</v>
      </c>
      <c r="Q1876" t="s">
        <v>22910</v>
      </c>
      <c r="R1876" t="s">
        <v>78</v>
      </c>
      <c r="S1876" t="s">
        <v>8965</v>
      </c>
      <c r="U1876" t="s">
        <v>8964</v>
      </c>
      <c r="V1876" t="s">
        <v>22933</v>
      </c>
      <c r="W1876" t="s">
        <v>8965</v>
      </c>
      <c r="X1876" t="s">
        <v>8951</v>
      </c>
    </row>
    <row r="1877" spans="1:24">
      <c r="A1877" t="s">
        <v>22935</v>
      </c>
      <c r="B1877" t="s">
        <v>22936</v>
      </c>
      <c r="C1877" t="s">
        <v>15019</v>
      </c>
      <c r="D1877" t="s">
        <v>5719</v>
      </c>
      <c r="E1877" t="s">
        <v>15526</v>
      </c>
      <c r="G1877" t="s">
        <v>8860</v>
      </c>
      <c r="H1877" t="s">
        <v>22937</v>
      </c>
      <c r="I1877" t="s">
        <v>15011</v>
      </c>
      <c r="J1877" t="s">
        <v>15022</v>
      </c>
      <c r="K1877" s="72">
        <v>41662.61645833333</v>
      </c>
      <c r="L1877" s="72">
        <v>42009.623831018522</v>
      </c>
      <c r="P1877" t="s">
        <v>22909</v>
      </c>
      <c r="Q1877" t="s">
        <v>22910</v>
      </c>
      <c r="R1877" t="s">
        <v>78</v>
      </c>
      <c r="S1877" t="s">
        <v>8950</v>
      </c>
      <c r="U1877" t="s">
        <v>8949</v>
      </c>
      <c r="V1877" t="s">
        <v>22936</v>
      </c>
      <c r="W1877" t="s">
        <v>8950</v>
      </c>
      <c r="X1877" t="s">
        <v>8951</v>
      </c>
    </row>
    <row r="1878" spans="1:24">
      <c r="A1878" t="s">
        <v>22938</v>
      </c>
      <c r="B1878" t="s">
        <v>22939</v>
      </c>
      <c r="C1878" t="s">
        <v>15019</v>
      </c>
      <c r="D1878" t="s">
        <v>5719</v>
      </c>
      <c r="E1878" t="s">
        <v>15526</v>
      </c>
      <c r="G1878" t="s">
        <v>8860</v>
      </c>
      <c r="H1878" t="s">
        <v>22940</v>
      </c>
      <c r="I1878" t="s">
        <v>15011</v>
      </c>
      <c r="J1878" t="s">
        <v>15022</v>
      </c>
      <c r="K1878" s="72">
        <v>41662.616539351853</v>
      </c>
      <c r="L1878" s="72">
        <v>42009.623854166668</v>
      </c>
      <c r="P1878" t="s">
        <v>22909</v>
      </c>
      <c r="Q1878" t="s">
        <v>22910</v>
      </c>
      <c r="R1878" t="s">
        <v>78</v>
      </c>
      <c r="S1878" t="s">
        <v>8954</v>
      </c>
      <c r="U1878" t="s">
        <v>8953</v>
      </c>
      <c r="V1878" t="s">
        <v>22939</v>
      </c>
      <c r="W1878" t="s">
        <v>8954</v>
      </c>
      <c r="X1878" t="s">
        <v>8951</v>
      </c>
    </row>
    <row r="1879" spans="1:24">
      <c r="A1879" t="s">
        <v>22941</v>
      </c>
      <c r="B1879" t="s">
        <v>22942</v>
      </c>
      <c r="C1879" t="s">
        <v>15019</v>
      </c>
      <c r="D1879" t="s">
        <v>5719</v>
      </c>
      <c r="E1879" t="s">
        <v>15526</v>
      </c>
      <c r="G1879" t="s">
        <v>8860</v>
      </c>
      <c r="H1879" t="s">
        <v>22943</v>
      </c>
      <c r="I1879" t="s">
        <v>15011</v>
      </c>
      <c r="J1879" t="s">
        <v>15022</v>
      </c>
      <c r="K1879" s="72">
        <v>41662.616631944446</v>
      </c>
      <c r="L1879" s="72">
        <v>42009.623923611114</v>
      </c>
      <c r="P1879" t="s">
        <v>22909</v>
      </c>
      <c r="Q1879" t="s">
        <v>22910</v>
      </c>
      <c r="R1879" t="s">
        <v>78</v>
      </c>
      <c r="S1879" t="s">
        <v>8962</v>
      </c>
      <c r="U1879" t="s">
        <v>8961</v>
      </c>
      <c r="V1879" t="s">
        <v>22942</v>
      </c>
      <c r="W1879" t="s">
        <v>8962</v>
      </c>
      <c r="X1879" t="s">
        <v>8951</v>
      </c>
    </row>
    <row r="1880" spans="1:24">
      <c r="A1880" t="s">
        <v>22944</v>
      </c>
      <c r="B1880" t="s">
        <v>22945</v>
      </c>
      <c r="C1880" t="s">
        <v>15019</v>
      </c>
      <c r="D1880" t="s">
        <v>5594</v>
      </c>
      <c r="E1880" t="s">
        <v>15058</v>
      </c>
      <c r="G1880" t="s">
        <v>12000</v>
      </c>
      <c r="H1880" t="s">
        <v>22946</v>
      </c>
      <c r="I1880" t="s">
        <v>15011</v>
      </c>
      <c r="J1880" t="s">
        <v>15022</v>
      </c>
      <c r="K1880" s="72">
        <v>41663.34107638889</v>
      </c>
      <c r="L1880" s="72">
        <v>41663.34107638889</v>
      </c>
      <c r="P1880" t="s">
        <v>18018</v>
      </c>
      <c r="Q1880" t="s">
        <v>22947</v>
      </c>
      <c r="R1880" t="s">
        <v>35</v>
      </c>
      <c r="S1880" t="s">
        <v>12003</v>
      </c>
      <c r="V1880" t="s">
        <v>12003</v>
      </c>
      <c r="W1880" t="s">
        <v>12001</v>
      </c>
      <c r="X1880" t="s">
        <v>12002</v>
      </c>
    </row>
    <row r="1881" spans="1:24">
      <c r="A1881" t="s">
        <v>22948</v>
      </c>
      <c r="B1881" t="s">
        <v>22949</v>
      </c>
      <c r="C1881" t="s">
        <v>15019</v>
      </c>
      <c r="D1881" t="s">
        <v>5664</v>
      </c>
      <c r="E1881" t="s">
        <v>15028</v>
      </c>
      <c r="G1881" t="s">
        <v>2344</v>
      </c>
      <c r="H1881" t="s">
        <v>22950</v>
      </c>
      <c r="I1881" t="s">
        <v>15011</v>
      </c>
      <c r="J1881" t="s">
        <v>15022</v>
      </c>
      <c r="K1881" s="72">
        <v>41663.341203703705</v>
      </c>
      <c r="L1881" s="72">
        <v>41663.341203703705</v>
      </c>
      <c r="M1881" t="s">
        <v>18017</v>
      </c>
      <c r="P1881" t="s">
        <v>18018</v>
      </c>
      <c r="Q1881" t="s">
        <v>22947</v>
      </c>
      <c r="R1881" t="s">
        <v>35</v>
      </c>
      <c r="S1881" t="s">
        <v>2525</v>
      </c>
      <c r="U1881" t="s">
        <v>709</v>
      </c>
      <c r="V1881" t="s">
        <v>2525</v>
      </c>
      <c r="W1881" t="s">
        <v>2523</v>
      </c>
      <c r="X1881" t="s">
        <v>2524</v>
      </c>
    </row>
    <row r="1882" spans="1:24">
      <c r="A1882" t="s">
        <v>22951</v>
      </c>
      <c r="B1882" t="s">
        <v>22952</v>
      </c>
      <c r="C1882" t="s">
        <v>15019</v>
      </c>
      <c r="D1882" t="s">
        <v>15069</v>
      </c>
      <c r="E1882" t="s">
        <v>15058</v>
      </c>
      <c r="F1882">
        <v>25</v>
      </c>
      <c r="G1882" t="s">
        <v>2261</v>
      </c>
      <c r="H1882" t="s">
        <v>22953</v>
      </c>
      <c r="I1882" t="s">
        <v>15011</v>
      </c>
      <c r="J1882" t="s">
        <v>15022</v>
      </c>
      <c r="K1882" s="72">
        <v>41663.373599537037</v>
      </c>
      <c r="L1882" s="72">
        <v>41663.373599537037</v>
      </c>
      <c r="P1882" t="s">
        <v>22954</v>
      </c>
      <c r="Q1882" t="s">
        <v>22955</v>
      </c>
      <c r="R1882" t="s">
        <v>395</v>
      </c>
      <c r="S1882" t="s">
        <v>22956</v>
      </c>
      <c r="U1882" t="s">
        <v>2274</v>
      </c>
      <c r="V1882" t="s">
        <v>22957</v>
      </c>
      <c r="W1882" t="s">
        <v>2270</v>
      </c>
      <c r="X1882" t="s">
        <v>2273</v>
      </c>
    </row>
    <row r="1883" spans="1:24">
      <c r="A1883" t="s">
        <v>22958</v>
      </c>
      <c r="B1883" t="s">
        <v>22959</v>
      </c>
      <c r="C1883" t="s">
        <v>15019</v>
      </c>
      <c r="D1883" t="s">
        <v>15069</v>
      </c>
      <c r="E1883" t="s">
        <v>15058</v>
      </c>
      <c r="F1883">
        <v>25</v>
      </c>
      <c r="G1883" t="s">
        <v>2261</v>
      </c>
      <c r="H1883" t="s">
        <v>22960</v>
      </c>
      <c r="I1883" t="s">
        <v>15011</v>
      </c>
      <c r="J1883" t="s">
        <v>15022</v>
      </c>
      <c r="K1883" s="72">
        <v>41663.373668981483</v>
      </c>
      <c r="L1883" s="72">
        <v>41663.373668981483</v>
      </c>
      <c r="P1883" t="s">
        <v>22954</v>
      </c>
      <c r="Q1883" t="s">
        <v>22955</v>
      </c>
      <c r="R1883" t="s">
        <v>395</v>
      </c>
      <c r="S1883" t="s">
        <v>22961</v>
      </c>
      <c r="U1883" t="s">
        <v>2276</v>
      </c>
      <c r="V1883" t="s">
        <v>22962</v>
      </c>
      <c r="W1883" t="s">
        <v>2275</v>
      </c>
      <c r="X1883" t="s">
        <v>2273</v>
      </c>
    </row>
    <row r="1884" spans="1:24">
      <c r="A1884" t="s">
        <v>22963</v>
      </c>
      <c r="B1884" t="s">
        <v>22964</v>
      </c>
      <c r="C1884" t="s">
        <v>15019</v>
      </c>
      <c r="D1884" t="s">
        <v>15069</v>
      </c>
      <c r="E1884" t="s">
        <v>15058</v>
      </c>
      <c r="F1884">
        <v>25</v>
      </c>
      <c r="G1884" t="s">
        <v>2261</v>
      </c>
      <c r="H1884" t="s">
        <v>22965</v>
      </c>
      <c r="I1884" t="s">
        <v>15011</v>
      </c>
      <c r="J1884" t="s">
        <v>15022</v>
      </c>
      <c r="K1884" s="72">
        <v>41663.373773148145</v>
      </c>
      <c r="L1884" s="72">
        <v>41663.373773148145</v>
      </c>
      <c r="P1884" t="s">
        <v>22954</v>
      </c>
      <c r="Q1884" t="s">
        <v>22955</v>
      </c>
      <c r="R1884" t="s">
        <v>395</v>
      </c>
      <c r="S1884" t="s">
        <v>20955</v>
      </c>
      <c r="U1884" t="s">
        <v>2278</v>
      </c>
      <c r="V1884" t="s">
        <v>20957</v>
      </c>
      <c r="W1884" t="s">
        <v>2277</v>
      </c>
      <c r="X1884" t="s">
        <v>2273</v>
      </c>
    </row>
    <row r="1885" spans="1:24">
      <c r="A1885" t="s">
        <v>22966</v>
      </c>
      <c r="B1885" t="s">
        <v>22967</v>
      </c>
      <c r="C1885" t="s">
        <v>15019</v>
      </c>
      <c r="D1885" t="s">
        <v>15088</v>
      </c>
      <c r="E1885" t="s">
        <v>15089</v>
      </c>
      <c r="F1885">
        <v>22</v>
      </c>
      <c r="G1885" t="s">
        <v>3821</v>
      </c>
      <c r="H1885" t="s">
        <v>22968</v>
      </c>
      <c r="I1885" t="s">
        <v>15011</v>
      </c>
      <c r="J1885" t="s">
        <v>15022</v>
      </c>
      <c r="K1885" s="72">
        <v>41663.622893518521</v>
      </c>
      <c r="L1885" s="72">
        <v>41663.622893518521</v>
      </c>
      <c r="P1885" t="s">
        <v>15614</v>
      </c>
      <c r="Q1885" t="s">
        <v>22947</v>
      </c>
      <c r="R1885" t="s">
        <v>35</v>
      </c>
      <c r="S1885" t="s">
        <v>3909</v>
      </c>
      <c r="U1885" t="s">
        <v>3823</v>
      </c>
      <c r="V1885" t="s">
        <v>3909</v>
      </c>
      <c r="W1885" t="s">
        <v>3908</v>
      </c>
    </row>
    <row r="1886" spans="1:24">
      <c r="A1886" t="s">
        <v>22969</v>
      </c>
      <c r="B1886" t="s">
        <v>22970</v>
      </c>
      <c r="C1886" t="s">
        <v>15019</v>
      </c>
      <c r="D1886" t="s">
        <v>15088</v>
      </c>
      <c r="E1886" t="s">
        <v>15089</v>
      </c>
      <c r="F1886">
        <v>22</v>
      </c>
      <c r="G1886" t="s">
        <v>4248</v>
      </c>
      <c r="H1886" t="s">
        <v>22971</v>
      </c>
      <c r="I1886" t="s">
        <v>15011</v>
      </c>
      <c r="J1886" t="s">
        <v>15022</v>
      </c>
      <c r="K1886" s="72">
        <v>41663.62296296296</v>
      </c>
      <c r="L1886" s="72">
        <v>41663.62296296296</v>
      </c>
      <c r="P1886" t="s">
        <v>15614</v>
      </c>
      <c r="Q1886" t="s">
        <v>22947</v>
      </c>
      <c r="R1886" t="s">
        <v>35</v>
      </c>
      <c r="S1886" t="s">
        <v>3909</v>
      </c>
      <c r="U1886" t="s">
        <v>3823</v>
      </c>
      <c r="V1886" t="s">
        <v>3909</v>
      </c>
      <c r="W1886" t="s">
        <v>3908</v>
      </c>
    </row>
    <row r="1887" spans="1:24">
      <c r="A1887" t="s">
        <v>22972</v>
      </c>
      <c r="B1887" t="s">
        <v>22973</v>
      </c>
      <c r="C1887" t="s">
        <v>15034</v>
      </c>
      <c r="D1887" t="s">
        <v>15011</v>
      </c>
      <c r="E1887" t="s">
        <v>3788</v>
      </c>
      <c r="G1887" t="s">
        <v>8198</v>
      </c>
      <c r="H1887" t="s">
        <v>22974</v>
      </c>
      <c r="I1887" t="s">
        <v>15011</v>
      </c>
      <c r="J1887" t="s">
        <v>22026</v>
      </c>
      <c r="K1887" s="72">
        <v>41666.322662037041</v>
      </c>
      <c r="L1887" s="72">
        <v>41666.322662037041</v>
      </c>
      <c r="M1887" t="s">
        <v>22975</v>
      </c>
      <c r="P1887" t="s">
        <v>15038</v>
      </c>
      <c r="Q1887" t="s">
        <v>22976</v>
      </c>
      <c r="R1887" t="s">
        <v>35</v>
      </c>
      <c r="T1887" t="s">
        <v>22027</v>
      </c>
      <c r="W1887" t="s">
        <v>8240</v>
      </c>
      <c r="X1887" t="s">
        <v>8241</v>
      </c>
    </row>
    <row r="1888" spans="1:24">
      <c r="A1888" t="s">
        <v>22977</v>
      </c>
      <c r="B1888" t="s">
        <v>22978</v>
      </c>
      <c r="C1888" t="s">
        <v>15034</v>
      </c>
      <c r="D1888" t="s">
        <v>15011</v>
      </c>
      <c r="E1888" t="s">
        <v>3788</v>
      </c>
      <c r="G1888" t="s">
        <v>8198</v>
      </c>
      <c r="H1888" t="s">
        <v>22979</v>
      </c>
      <c r="I1888" t="s">
        <v>15011</v>
      </c>
      <c r="J1888" t="s">
        <v>22026</v>
      </c>
      <c r="K1888" s="72">
        <v>41666.322754629633</v>
      </c>
      <c r="L1888" s="72">
        <v>41666.322754629633</v>
      </c>
      <c r="M1888" t="s">
        <v>22980</v>
      </c>
      <c r="P1888" t="s">
        <v>15038</v>
      </c>
      <c r="Q1888" t="s">
        <v>22981</v>
      </c>
      <c r="R1888" t="s">
        <v>35</v>
      </c>
      <c r="T1888" t="s">
        <v>22027</v>
      </c>
      <c r="W1888" t="s">
        <v>8244</v>
      </c>
      <c r="X1888" t="s">
        <v>8245</v>
      </c>
    </row>
    <row r="1889" spans="1:24">
      <c r="A1889" t="s">
        <v>22982</v>
      </c>
      <c r="B1889" t="s">
        <v>22983</v>
      </c>
      <c r="C1889" t="s">
        <v>15008</v>
      </c>
      <c r="D1889" t="s">
        <v>15011</v>
      </c>
      <c r="E1889" t="s">
        <v>3788</v>
      </c>
      <c r="G1889" t="s">
        <v>8198</v>
      </c>
      <c r="H1889" t="s">
        <v>22984</v>
      </c>
      <c r="I1889" t="s">
        <v>15011</v>
      </c>
      <c r="J1889" t="s">
        <v>22985</v>
      </c>
      <c r="K1889" s="72">
        <v>41666.322835648149</v>
      </c>
      <c r="L1889" s="72">
        <v>41666.322835648149</v>
      </c>
      <c r="M1889" t="s">
        <v>22986</v>
      </c>
      <c r="P1889" t="s">
        <v>15038</v>
      </c>
      <c r="Q1889" t="s">
        <v>16310</v>
      </c>
      <c r="R1889" t="s">
        <v>35</v>
      </c>
      <c r="T1889" t="s">
        <v>22987</v>
      </c>
      <c r="W1889" t="s">
        <v>8248</v>
      </c>
      <c r="X1889" t="s">
        <v>8249</v>
      </c>
    </row>
    <row r="1890" spans="1:24">
      <c r="A1890" t="s">
        <v>22988</v>
      </c>
      <c r="B1890" t="s">
        <v>22989</v>
      </c>
      <c r="C1890" t="s">
        <v>15034</v>
      </c>
      <c r="D1890" t="s">
        <v>15011</v>
      </c>
      <c r="E1890" t="s">
        <v>3788</v>
      </c>
      <c r="G1890" t="s">
        <v>6841</v>
      </c>
      <c r="H1890" t="s">
        <v>22990</v>
      </c>
      <c r="I1890" t="s">
        <v>15011</v>
      </c>
      <c r="J1890" t="s">
        <v>22991</v>
      </c>
      <c r="K1890" s="72">
        <v>41666.322928240741</v>
      </c>
      <c r="L1890" s="72">
        <v>41666.322928240741</v>
      </c>
      <c r="M1890" t="s">
        <v>22992</v>
      </c>
      <c r="P1890" t="s">
        <v>15038</v>
      </c>
      <c r="Q1890" t="s">
        <v>22993</v>
      </c>
      <c r="R1890" t="s">
        <v>35</v>
      </c>
      <c r="T1890" t="s">
        <v>22987</v>
      </c>
      <c r="W1890" t="s">
        <v>7410</v>
      </c>
      <c r="X1890" t="s">
        <v>7411</v>
      </c>
    </row>
    <row r="1891" spans="1:24">
      <c r="A1891" t="s">
        <v>22994</v>
      </c>
      <c r="B1891" t="s">
        <v>22995</v>
      </c>
      <c r="C1891" t="s">
        <v>15034</v>
      </c>
      <c r="D1891" t="s">
        <v>15069</v>
      </c>
      <c r="E1891" t="s">
        <v>10982</v>
      </c>
      <c r="F1891">
        <v>24</v>
      </c>
      <c r="G1891" t="s">
        <v>2261</v>
      </c>
      <c r="H1891" t="s">
        <v>22996</v>
      </c>
      <c r="I1891" t="s">
        <v>15011</v>
      </c>
      <c r="J1891" t="s">
        <v>22997</v>
      </c>
      <c r="K1891" s="72">
        <v>41666.325682870367</v>
      </c>
      <c r="L1891" s="72">
        <v>41666.325682870367</v>
      </c>
      <c r="M1891" t="s">
        <v>22998</v>
      </c>
      <c r="P1891" t="s">
        <v>2292</v>
      </c>
      <c r="Q1891" t="s">
        <v>22999</v>
      </c>
      <c r="R1891" t="s">
        <v>395</v>
      </c>
      <c r="S1891" t="s">
        <v>23000</v>
      </c>
      <c r="T1891" t="s">
        <v>23001</v>
      </c>
      <c r="U1891" t="s">
        <v>2293</v>
      </c>
      <c r="W1891" t="s">
        <v>2292</v>
      </c>
      <c r="X1891" t="s">
        <v>2271</v>
      </c>
    </row>
    <row r="1892" spans="1:24">
      <c r="A1892" t="s">
        <v>23002</v>
      </c>
      <c r="B1892" t="s">
        <v>23003</v>
      </c>
      <c r="C1892" t="s">
        <v>15019</v>
      </c>
      <c r="D1892" t="s">
        <v>15147</v>
      </c>
      <c r="E1892" t="s">
        <v>15182</v>
      </c>
      <c r="G1892" t="s">
        <v>5289</v>
      </c>
      <c r="H1892" t="s">
        <v>23004</v>
      </c>
      <c r="I1892" t="s">
        <v>15011</v>
      </c>
      <c r="J1892" t="s">
        <v>15022</v>
      </c>
      <c r="K1892" s="72">
        <v>41670.484606481485</v>
      </c>
      <c r="L1892" s="72">
        <v>41670.484606481485</v>
      </c>
      <c r="M1892" t="s">
        <v>19701</v>
      </c>
      <c r="P1892" t="s">
        <v>18352</v>
      </c>
      <c r="Q1892" t="s">
        <v>23005</v>
      </c>
      <c r="R1892" t="s">
        <v>1210</v>
      </c>
      <c r="S1892" t="s">
        <v>5310</v>
      </c>
      <c r="U1892" t="s">
        <v>5304</v>
      </c>
      <c r="W1892" t="s">
        <v>5309</v>
      </c>
      <c r="X1892" t="s">
        <v>5303</v>
      </c>
    </row>
    <row r="1893" spans="1:24">
      <c r="A1893" t="s">
        <v>23006</v>
      </c>
      <c r="B1893" t="s">
        <v>23007</v>
      </c>
      <c r="C1893" t="s">
        <v>15034</v>
      </c>
      <c r="D1893" t="s">
        <v>15081</v>
      </c>
      <c r="E1893" t="s">
        <v>15082</v>
      </c>
      <c r="G1893" t="s">
        <v>10375</v>
      </c>
      <c r="H1893" t="s">
        <v>23008</v>
      </c>
      <c r="I1893" t="s">
        <v>15011</v>
      </c>
      <c r="J1893" t="s">
        <v>23009</v>
      </c>
      <c r="K1893" s="72">
        <v>41673.35864583333</v>
      </c>
      <c r="L1893" s="72">
        <v>41673.35864583333</v>
      </c>
      <c r="M1893" t="s">
        <v>23010</v>
      </c>
      <c r="P1893" t="s">
        <v>6896</v>
      </c>
      <c r="Q1893" t="s">
        <v>23011</v>
      </c>
      <c r="R1893" t="s">
        <v>186</v>
      </c>
      <c r="S1893" t="s">
        <v>10386</v>
      </c>
      <c r="T1893" t="s">
        <v>23012</v>
      </c>
      <c r="W1893" t="s">
        <v>6896</v>
      </c>
      <c r="X1893" t="s">
        <v>4499</v>
      </c>
    </row>
    <row r="1894" spans="1:24">
      <c r="A1894" t="s">
        <v>23013</v>
      </c>
      <c r="B1894" t="s">
        <v>23014</v>
      </c>
      <c r="C1894" t="s">
        <v>15019</v>
      </c>
      <c r="D1894" t="s">
        <v>5734</v>
      </c>
      <c r="E1894" t="s">
        <v>15009</v>
      </c>
      <c r="G1894" t="s">
        <v>13450</v>
      </c>
      <c r="H1894" t="s">
        <v>23015</v>
      </c>
      <c r="I1894" t="s">
        <v>15011</v>
      </c>
      <c r="J1894" t="s">
        <v>15022</v>
      </c>
      <c r="K1894" s="72">
        <v>41673.401423611111</v>
      </c>
      <c r="L1894" s="72">
        <v>41690.334872685184</v>
      </c>
      <c r="M1894" t="s">
        <v>23016</v>
      </c>
      <c r="P1894" t="s">
        <v>23017</v>
      </c>
      <c r="Q1894" t="s">
        <v>23018</v>
      </c>
      <c r="R1894" t="s">
        <v>904</v>
      </c>
      <c r="S1894" t="s">
        <v>3540</v>
      </c>
      <c r="U1894" t="s">
        <v>13454</v>
      </c>
      <c r="V1894" t="s">
        <v>23019</v>
      </c>
      <c r="W1894" t="s">
        <v>3540</v>
      </c>
      <c r="X1894" t="s">
        <v>13453</v>
      </c>
    </row>
    <row r="1895" spans="1:24">
      <c r="A1895" t="s">
        <v>23020</v>
      </c>
      <c r="B1895" t="s">
        <v>23021</v>
      </c>
      <c r="C1895" t="s">
        <v>15019</v>
      </c>
      <c r="D1895" t="s">
        <v>5734</v>
      </c>
      <c r="E1895" t="s">
        <v>15058</v>
      </c>
      <c r="G1895" t="s">
        <v>11216</v>
      </c>
      <c r="I1895" t="s">
        <v>15011</v>
      </c>
      <c r="J1895" t="s">
        <v>15022</v>
      </c>
      <c r="K1895" s="72">
        <v>41673.40148148148</v>
      </c>
      <c r="L1895" s="72">
        <v>41673.40148148148</v>
      </c>
      <c r="M1895" t="s">
        <v>23022</v>
      </c>
      <c r="P1895" t="s">
        <v>23023</v>
      </c>
      <c r="Q1895" t="s">
        <v>23024</v>
      </c>
      <c r="W1895" t="s">
        <v>3540</v>
      </c>
      <c r="X1895" t="s">
        <v>3215</v>
      </c>
    </row>
    <row r="1896" spans="1:24">
      <c r="A1896" t="s">
        <v>23025</v>
      </c>
      <c r="B1896" t="s">
        <v>23026</v>
      </c>
      <c r="C1896" t="s">
        <v>15019</v>
      </c>
      <c r="D1896" t="s">
        <v>5734</v>
      </c>
      <c r="E1896" t="s">
        <v>15058</v>
      </c>
      <c r="G1896" t="s">
        <v>12436</v>
      </c>
      <c r="I1896" t="s">
        <v>15011</v>
      </c>
      <c r="J1896" t="s">
        <v>15022</v>
      </c>
      <c r="K1896" s="72">
        <v>41673.401550925926</v>
      </c>
      <c r="L1896" s="72">
        <v>41673.401550925926</v>
      </c>
      <c r="M1896" t="s">
        <v>23027</v>
      </c>
      <c r="P1896" t="s">
        <v>23017</v>
      </c>
      <c r="Q1896" t="s">
        <v>23024</v>
      </c>
      <c r="W1896" t="s">
        <v>3540</v>
      </c>
    </row>
    <row r="1897" spans="1:24">
      <c r="A1897" t="s">
        <v>23028</v>
      </c>
      <c r="B1897" t="s">
        <v>23029</v>
      </c>
      <c r="C1897" t="s">
        <v>15019</v>
      </c>
      <c r="D1897" t="s">
        <v>1792</v>
      </c>
      <c r="E1897" t="s">
        <v>15058</v>
      </c>
      <c r="G1897" t="s">
        <v>6841</v>
      </c>
      <c r="I1897" t="s">
        <v>15011</v>
      </c>
      <c r="J1897" t="s">
        <v>15022</v>
      </c>
      <c r="K1897" s="72">
        <v>41673.401643518519</v>
      </c>
      <c r="L1897" s="72">
        <v>41673.401643518519</v>
      </c>
      <c r="M1897" t="s">
        <v>23030</v>
      </c>
      <c r="P1897" t="s">
        <v>23017</v>
      </c>
      <c r="Q1897" t="s">
        <v>23024</v>
      </c>
      <c r="R1897" t="s">
        <v>904</v>
      </c>
      <c r="W1897" t="s">
        <v>3540</v>
      </c>
    </row>
    <row r="1898" spans="1:24">
      <c r="A1898" t="s">
        <v>23031</v>
      </c>
      <c r="B1898" t="s">
        <v>23032</v>
      </c>
      <c r="C1898" t="s">
        <v>15019</v>
      </c>
      <c r="D1898" t="s">
        <v>5734</v>
      </c>
      <c r="E1898" t="s">
        <v>15125</v>
      </c>
      <c r="G1898" t="s">
        <v>3209</v>
      </c>
      <c r="I1898" t="s">
        <v>15011</v>
      </c>
      <c r="J1898" t="s">
        <v>15022</v>
      </c>
      <c r="K1898" s="72">
        <v>41673.401724537034</v>
      </c>
      <c r="L1898" s="72">
        <v>41674.628599537034</v>
      </c>
      <c r="M1898" t="s">
        <v>23033</v>
      </c>
      <c r="P1898" t="s">
        <v>23023</v>
      </c>
      <c r="Q1898" t="s">
        <v>23024</v>
      </c>
      <c r="R1898" t="s">
        <v>35</v>
      </c>
      <c r="U1898" t="s">
        <v>902</v>
      </c>
      <c r="V1898" t="s">
        <v>23034</v>
      </c>
      <c r="W1898" t="s">
        <v>3540</v>
      </c>
      <c r="X1898" t="s">
        <v>3541</v>
      </c>
    </row>
    <row r="1899" spans="1:24">
      <c r="A1899" t="s">
        <v>23035</v>
      </c>
      <c r="B1899" t="s">
        <v>823</v>
      </c>
      <c r="C1899" t="s">
        <v>15019</v>
      </c>
      <c r="D1899" t="s">
        <v>5664</v>
      </c>
      <c r="E1899" t="s">
        <v>15028</v>
      </c>
      <c r="G1899" t="s">
        <v>697</v>
      </c>
      <c r="H1899" t="s">
        <v>23036</v>
      </c>
      <c r="I1899" t="s">
        <v>15011</v>
      </c>
      <c r="J1899" t="s">
        <v>15022</v>
      </c>
      <c r="K1899" s="72">
        <v>41673.543090277781</v>
      </c>
      <c r="L1899" s="72">
        <v>41673.54828703704</v>
      </c>
      <c r="M1899" t="s">
        <v>15331</v>
      </c>
      <c r="P1899" t="s">
        <v>23037</v>
      </c>
      <c r="Q1899" t="s">
        <v>23038</v>
      </c>
      <c r="R1899" t="s">
        <v>35</v>
      </c>
      <c r="S1899" t="s">
        <v>823</v>
      </c>
      <c r="U1899" t="s">
        <v>799</v>
      </c>
      <c r="V1899" t="s">
        <v>823</v>
      </c>
      <c r="W1899" t="s">
        <v>822</v>
      </c>
      <c r="X1899" t="s">
        <v>758</v>
      </c>
    </row>
    <row r="1900" spans="1:24">
      <c r="A1900" t="s">
        <v>23039</v>
      </c>
      <c r="B1900" t="s">
        <v>824</v>
      </c>
      <c r="C1900" t="s">
        <v>15019</v>
      </c>
      <c r="D1900" t="s">
        <v>5664</v>
      </c>
      <c r="E1900" t="s">
        <v>15028</v>
      </c>
      <c r="G1900" t="s">
        <v>697</v>
      </c>
      <c r="H1900" t="s">
        <v>23040</v>
      </c>
      <c r="I1900" t="s">
        <v>15011</v>
      </c>
      <c r="J1900" t="s">
        <v>15022</v>
      </c>
      <c r="K1900" s="72">
        <v>41673.549733796295</v>
      </c>
      <c r="L1900" s="72">
        <v>41673.549733796295</v>
      </c>
      <c r="M1900" t="s">
        <v>15331</v>
      </c>
      <c r="P1900" t="s">
        <v>23037</v>
      </c>
      <c r="Q1900" t="s">
        <v>23041</v>
      </c>
      <c r="R1900" t="s">
        <v>35</v>
      </c>
      <c r="S1900" t="s">
        <v>824</v>
      </c>
      <c r="U1900" t="s">
        <v>576</v>
      </c>
      <c r="V1900" t="s">
        <v>824</v>
      </c>
      <c r="W1900" t="s">
        <v>822</v>
      </c>
      <c r="X1900" t="s">
        <v>758</v>
      </c>
    </row>
    <row r="1901" spans="1:24">
      <c r="A1901" t="s">
        <v>23042</v>
      </c>
      <c r="B1901" t="s">
        <v>23043</v>
      </c>
      <c r="C1901" t="s">
        <v>15019</v>
      </c>
      <c r="D1901" t="s">
        <v>15081</v>
      </c>
      <c r="E1901" t="s">
        <v>16189</v>
      </c>
      <c r="G1901" t="s">
        <v>10920</v>
      </c>
      <c r="H1901" t="s">
        <v>23044</v>
      </c>
      <c r="I1901" t="s">
        <v>15011</v>
      </c>
      <c r="J1901" t="s">
        <v>15022</v>
      </c>
      <c r="K1901" s="72">
        <v>41673.669768518521</v>
      </c>
      <c r="L1901" s="72">
        <v>41690.334930555553</v>
      </c>
      <c r="M1901" t="s">
        <v>23045</v>
      </c>
      <c r="P1901" t="s">
        <v>23046</v>
      </c>
      <c r="Q1901" t="s">
        <v>23047</v>
      </c>
      <c r="R1901" t="s">
        <v>35</v>
      </c>
      <c r="S1901" t="s">
        <v>10923</v>
      </c>
      <c r="U1901" t="s">
        <v>10924</v>
      </c>
      <c r="W1901" t="s">
        <v>10923</v>
      </c>
      <c r="X1901" t="s">
        <v>1196</v>
      </c>
    </row>
    <row r="1902" spans="1:24">
      <c r="A1902" t="s">
        <v>23048</v>
      </c>
      <c r="B1902" t="s">
        <v>3461</v>
      </c>
      <c r="C1902" t="s">
        <v>15008</v>
      </c>
      <c r="D1902" t="s">
        <v>5734</v>
      </c>
      <c r="E1902" t="s">
        <v>15125</v>
      </c>
      <c r="G1902" t="s">
        <v>3209</v>
      </c>
      <c r="I1902" t="s">
        <v>15011</v>
      </c>
      <c r="J1902" t="s">
        <v>23049</v>
      </c>
      <c r="K1902" s="72">
        <v>41673.708379629628</v>
      </c>
      <c r="L1902" s="72">
        <v>41673.708379629628</v>
      </c>
      <c r="M1902" t="s">
        <v>23050</v>
      </c>
      <c r="P1902" t="s">
        <v>23051</v>
      </c>
      <c r="Q1902" t="s">
        <v>23052</v>
      </c>
      <c r="R1902" t="s">
        <v>35</v>
      </c>
      <c r="S1902" t="s">
        <v>3461</v>
      </c>
      <c r="T1902" t="s">
        <v>23047</v>
      </c>
      <c r="U1902" t="s">
        <v>902</v>
      </c>
      <c r="V1902" t="s">
        <v>3461</v>
      </c>
      <c r="W1902" t="s">
        <v>3440</v>
      </c>
      <c r="X1902" t="s">
        <v>3460</v>
      </c>
    </row>
    <row r="1903" spans="1:24">
      <c r="A1903" t="s">
        <v>23053</v>
      </c>
      <c r="B1903" t="s">
        <v>3503</v>
      </c>
      <c r="C1903" t="s">
        <v>15008</v>
      </c>
      <c r="D1903" t="s">
        <v>5734</v>
      </c>
      <c r="E1903" t="s">
        <v>15125</v>
      </c>
      <c r="G1903" t="s">
        <v>3209</v>
      </c>
      <c r="I1903" t="s">
        <v>15011</v>
      </c>
      <c r="J1903" t="s">
        <v>23049</v>
      </c>
      <c r="K1903" s="72">
        <v>41673.710474537038</v>
      </c>
      <c r="L1903" s="72">
        <v>41673.710474537038</v>
      </c>
      <c r="M1903" t="s">
        <v>23054</v>
      </c>
      <c r="P1903" t="s">
        <v>23051</v>
      </c>
      <c r="Q1903" t="s">
        <v>23055</v>
      </c>
      <c r="R1903" t="s">
        <v>35</v>
      </c>
      <c r="S1903" t="s">
        <v>3503</v>
      </c>
      <c r="T1903" t="s">
        <v>23047</v>
      </c>
      <c r="U1903" t="s">
        <v>902</v>
      </c>
      <c r="V1903" t="s">
        <v>3503</v>
      </c>
      <c r="W1903" t="s">
        <v>3440</v>
      </c>
      <c r="X1903" t="s">
        <v>3502</v>
      </c>
    </row>
    <row r="1904" spans="1:24">
      <c r="A1904" t="s">
        <v>23056</v>
      </c>
      <c r="B1904" t="s">
        <v>23057</v>
      </c>
      <c r="C1904" t="s">
        <v>15238</v>
      </c>
      <c r="D1904" t="s">
        <v>15081</v>
      </c>
      <c r="E1904" t="s">
        <v>15058</v>
      </c>
      <c r="G1904" t="s">
        <v>6841</v>
      </c>
      <c r="H1904" t="s">
        <v>23058</v>
      </c>
      <c r="I1904" t="s">
        <v>15011</v>
      </c>
      <c r="J1904" t="s">
        <v>23059</v>
      </c>
      <c r="K1904" s="72">
        <v>41674.251435185186</v>
      </c>
      <c r="L1904" s="72">
        <v>42319.635289351849</v>
      </c>
      <c r="M1904" t="s">
        <v>23060</v>
      </c>
      <c r="P1904" t="s">
        <v>6900</v>
      </c>
      <c r="Q1904" t="s">
        <v>23061</v>
      </c>
      <c r="R1904" t="s">
        <v>186</v>
      </c>
      <c r="T1904" t="s">
        <v>23062</v>
      </c>
      <c r="U1904" t="s">
        <v>6873</v>
      </c>
      <c r="W1904" t="s">
        <v>6900</v>
      </c>
    </row>
    <row r="1905" spans="1:24">
      <c r="A1905" t="s">
        <v>23063</v>
      </c>
      <c r="B1905" t="s">
        <v>23064</v>
      </c>
      <c r="C1905" t="s">
        <v>15068</v>
      </c>
      <c r="D1905" t="s">
        <v>5719</v>
      </c>
      <c r="E1905" t="s">
        <v>15009</v>
      </c>
      <c r="G1905" t="s">
        <v>8436</v>
      </c>
      <c r="H1905" t="s">
        <v>23065</v>
      </c>
      <c r="I1905" t="s">
        <v>15011</v>
      </c>
      <c r="J1905" t="s">
        <v>23066</v>
      </c>
      <c r="K1905" s="72">
        <v>41674.370625000003</v>
      </c>
      <c r="L1905" s="72">
        <v>41674.370625000003</v>
      </c>
      <c r="M1905" t="s">
        <v>22784</v>
      </c>
      <c r="P1905" t="s">
        <v>18816</v>
      </c>
      <c r="Q1905" t="s">
        <v>23067</v>
      </c>
      <c r="R1905" t="s">
        <v>7015</v>
      </c>
      <c r="S1905" t="s">
        <v>8641</v>
      </c>
      <c r="T1905" t="s">
        <v>23068</v>
      </c>
      <c r="U1905" t="s">
        <v>8640</v>
      </c>
      <c r="V1905" t="s">
        <v>23069</v>
      </c>
      <c r="W1905" t="s">
        <v>7034</v>
      </c>
      <c r="X1905" t="s">
        <v>8638</v>
      </c>
    </row>
    <row r="1906" spans="1:24">
      <c r="A1906" t="s">
        <v>23070</v>
      </c>
      <c r="B1906" t="s">
        <v>23071</v>
      </c>
      <c r="C1906" t="s">
        <v>16446</v>
      </c>
      <c r="D1906" t="s">
        <v>15069</v>
      </c>
      <c r="E1906" t="s">
        <v>15058</v>
      </c>
      <c r="F1906">
        <v>25</v>
      </c>
      <c r="G1906" t="s">
        <v>3037</v>
      </c>
      <c r="H1906" t="s">
        <v>23072</v>
      </c>
      <c r="I1906" t="s">
        <v>15011</v>
      </c>
      <c r="J1906" t="s">
        <v>23073</v>
      </c>
      <c r="K1906" s="72">
        <v>41674.574884259258</v>
      </c>
      <c r="L1906" s="72">
        <v>41674.574884259258</v>
      </c>
      <c r="M1906" t="s">
        <v>23074</v>
      </c>
      <c r="P1906" t="s">
        <v>1374</v>
      </c>
      <c r="Q1906" t="s">
        <v>23075</v>
      </c>
      <c r="R1906" t="s">
        <v>395</v>
      </c>
      <c r="S1906" t="s">
        <v>23076</v>
      </c>
      <c r="T1906" t="s">
        <v>23068</v>
      </c>
      <c r="V1906" t="s">
        <v>23077</v>
      </c>
      <c r="W1906" t="s">
        <v>3096</v>
      </c>
    </row>
    <row r="1907" spans="1:24">
      <c r="A1907" t="s">
        <v>23078</v>
      </c>
      <c r="B1907" t="s">
        <v>23079</v>
      </c>
      <c r="C1907" t="s">
        <v>15238</v>
      </c>
      <c r="D1907" t="s">
        <v>15069</v>
      </c>
      <c r="E1907" t="s">
        <v>15070</v>
      </c>
      <c r="F1907">
        <v>25</v>
      </c>
      <c r="G1907" t="s">
        <v>4601</v>
      </c>
      <c r="H1907" t="s">
        <v>23080</v>
      </c>
      <c r="I1907" t="s">
        <v>15011</v>
      </c>
      <c r="J1907" t="s">
        <v>23073</v>
      </c>
      <c r="K1907" s="72">
        <v>41674.574953703705</v>
      </c>
      <c r="L1907" s="72">
        <v>41971.620821759258</v>
      </c>
      <c r="M1907" t="s">
        <v>23081</v>
      </c>
      <c r="P1907" t="s">
        <v>1374</v>
      </c>
      <c r="Q1907" t="s">
        <v>15271</v>
      </c>
      <c r="R1907" t="s">
        <v>395</v>
      </c>
      <c r="S1907" t="s">
        <v>23082</v>
      </c>
      <c r="T1907" t="s">
        <v>23068</v>
      </c>
      <c r="U1907" t="s">
        <v>4681</v>
      </c>
      <c r="V1907" t="s">
        <v>23083</v>
      </c>
      <c r="W1907" t="s">
        <v>4682</v>
      </c>
      <c r="X1907" t="s">
        <v>4680</v>
      </c>
    </row>
    <row r="1908" spans="1:24">
      <c r="A1908" t="s">
        <v>23084</v>
      </c>
      <c r="B1908" t="s">
        <v>23085</v>
      </c>
      <c r="C1908" t="s">
        <v>15034</v>
      </c>
      <c r="D1908" t="s">
        <v>5585</v>
      </c>
      <c r="E1908" t="s">
        <v>15009</v>
      </c>
      <c r="G1908" t="s">
        <v>8017</v>
      </c>
      <c r="H1908" t="s">
        <v>23086</v>
      </c>
      <c r="I1908" t="s">
        <v>15011</v>
      </c>
      <c r="J1908" t="s">
        <v>15022</v>
      </c>
      <c r="K1908" s="72">
        <v>41674.594525462962</v>
      </c>
      <c r="L1908" s="72">
        <v>41674.594525462962</v>
      </c>
      <c r="M1908" t="s">
        <v>23087</v>
      </c>
      <c r="P1908" t="s">
        <v>22720</v>
      </c>
      <c r="Q1908" t="s">
        <v>23088</v>
      </c>
      <c r="R1908" t="s">
        <v>7853</v>
      </c>
      <c r="S1908" t="s">
        <v>8021</v>
      </c>
      <c r="T1908" t="s">
        <v>23068</v>
      </c>
      <c r="U1908" t="s">
        <v>8023</v>
      </c>
      <c r="W1908" t="s">
        <v>8021</v>
      </c>
      <c r="X1908" t="s">
        <v>8022</v>
      </c>
    </row>
    <row r="1909" spans="1:24">
      <c r="A1909" t="s">
        <v>23089</v>
      </c>
      <c r="B1909" t="s">
        <v>23090</v>
      </c>
      <c r="C1909" t="s">
        <v>15034</v>
      </c>
      <c r="D1909" t="s">
        <v>15081</v>
      </c>
      <c r="E1909" t="s">
        <v>15058</v>
      </c>
      <c r="G1909" t="s">
        <v>6841</v>
      </c>
      <c r="H1909" t="s">
        <v>23091</v>
      </c>
      <c r="I1909" t="s">
        <v>15011</v>
      </c>
      <c r="J1909" t="s">
        <v>23092</v>
      </c>
      <c r="K1909" s="72">
        <v>41675.297291666669</v>
      </c>
      <c r="L1909" s="72">
        <v>41675.297291666669</v>
      </c>
      <c r="M1909" t="s">
        <v>23093</v>
      </c>
      <c r="P1909" t="s">
        <v>15874</v>
      </c>
      <c r="Q1909" t="s">
        <v>23094</v>
      </c>
      <c r="R1909" t="s">
        <v>324</v>
      </c>
      <c r="T1909" t="s">
        <v>23095</v>
      </c>
      <c r="W1909" t="s">
        <v>7332</v>
      </c>
    </row>
    <row r="1910" spans="1:24">
      <c r="A1910" t="s">
        <v>23096</v>
      </c>
      <c r="B1910" t="s">
        <v>23097</v>
      </c>
      <c r="C1910" t="s">
        <v>15034</v>
      </c>
      <c r="D1910" t="s">
        <v>15081</v>
      </c>
      <c r="E1910" t="s">
        <v>15058</v>
      </c>
      <c r="G1910" t="s">
        <v>11216</v>
      </c>
      <c r="I1910" t="s">
        <v>15011</v>
      </c>
      <c r="J1910" t="s">
        <v>23098</v>
      </c>
      <c r="K1910" s="72">
        <v>41675.297430555554</v>
      </c>
      <c r="L1910" s="72">
        <v>41675.297430555554</v>
      </c>
      <c r="M1910" t="s">
        <v>23099</v>
      </c>
      <c r="P1910" t="s">
        <v>15874</v>
      </c>
      <c r="Q1910" t="s">
        <v>23094</v>
      </c>
      <c r="T1910" t="s">
        <v>23095</v>
      </c>
      <c r="W1910" t="s">
        <v>7332</v>
      </c>
    </row>
    <row r="1911" spans="1:24">
      <c r="A1911" t="s">
        <v>23100</v>
      </c>
      <c r="B1911" t="s">
        <v>23101</v>
      </c>
      <c r="C1911" t="s">
        <v>15034</v>
      </c>
      <c r="D1911" t="s">
        <v>15081</v>
      </c>
      <c r="E1911" t="s">
        <v>15058</v>
      </c>
      <c r="G1911" t="s">
        <v>12436</v>
      </c>
      <c r="I1911" t="s">
        <v>15011</v>
      </c>
      <c r="J1911" t="s">
        <v>23098</v>
      </c>
      <c r="K1911" s="72">
        <v>41675.297523148147</v>
      </c>
      <c r="L1911" s="72">
        <v>41675.297523148147</v>
      </c>
      <c r="M1911" t="s">
        <v>23102</v>
      </c>
      <c r="P1911" t="s">
        <v>15874</v>
      </c>
      <c r="Q1911" t="s">
        <v>23094</v>
      </c>
      <c r="R1911" t="s">
        <v>324</v>
      </c>
      <c r="T1911" t="s">
        <v>23095</v>
      </c>
      <c r="W1911" t="s">
        <v>7332</v>
      </c>
    </row>
    <row r="1912" spans="1:24">
      <c r="A1912" t="s">
        <v>23103</v>
      </c>
      <c r="B1912" t="s">
        <v>23104</v>
      </c>
      <c r="C1912" t="s">
        <v>15034</v>
      </c>
      <c r="D1912" t="s">
        <v>15081</v>
      </c>
      <c r="E1912" t="s">
        <v>15082</v>
      </c>
      <c r="G1912" t="s">
        <v>11645</v>
      </c>
      <c r="H1912" t="s">
        <v>23105</v>
      </c>
      <c r="I1912" t="s">
        <v>15011</v>
      </c>
      <c r="J1912" t="s">
        <v>15022</v>
      </c>
      <c r="K1912" s="72">
        <v>41675.297615740739</v>
      </c>
      <c r="L1912" s="72">
        <v>41675.297939814816</v>
      </c>
      <c r="M1912" t="s">
        <v>23106</v>
      </c>
      <c r="P1912" t="s">
        <v>15874</v>
      </c>
      <c r="Q1912" t="s">
        <v>23107</v>
      </c>
      <c r="R1912" t="s">
        <v>324</v>
      </c>
      <c r="S1912" t="s">
        <v>11659</v>
      </c>
      <c r="T1912" t="s">
        <v>23095</v>
      </c>
      <c r="W1912" t="s">
        <v>7332</v>
      </c>
      <c r="X1912" t="s">
        <v>11658</v>
      </c>
    </row>
    <row r="1913" spans="1:24">
      <c r="A1913" t="s">
        <v>23108</v>
      </c>
      <c r="B1913" t="s">
        <v>23109</v>
      </c>
      <c r="C1913" t="s">
        <v>15034</v>
      </c>
      <c r="D1913" t="s">
        <v>5664</v>
      </c>
      <c r="E1913" t="s">
        <v>15020</v>
      </c>
      <c r="G1913" t="s">
        <v>10800</v>
      </c>
      <c r="H1913" t="s">
        <v>23110</v>
      </c>
      <c r="I1913" t="s">
        <v>15011</v>
      </c>
      <c r="J1913" t="s">
        <v>23111</v>
      </c>
      <c r="K1913" s="72">
        <v>41675.430578703701</v>
      </c>
      <c r="L1913" s="72">
        <v>41675.430578703701</v>
      </c>
      <c r="M1913" t="s">
        <v>15686</v>
      </c>
      <c r="P1913" t="s">
        <v>23112</v>
      </c>
      <c r="Q1913" t="s">
        <v>23113</v>
      </c>
      <c r="R1913" t="s">
        <v>35</v>
      </c>
      <c r="S1913" t="s">
        <v>10813</v>
      </c>
      <c r="T1913" t="s">
        <v>23114</v>
      </c>
      <c r="U1913" t="s">
        <v>10812</v>
      </c>
      <c r="V1913" t="s">
        <v>23115</v>
      </c>
      <c r="W1913" t="s">
        <v>10808</v>
      </c>
      <c r="X1913" t="s">
        <v>10809</v>
      </c>
    </row>
    <row r="1914" spans="1:24">
      <c r="A1914" t="s">
        <v>23116</v>
      </c>
      <c r="B1914" t="s">
        <v>23117</v>
      </c>
      <c r="C1914" t="s">
        <v>15034</v>
      </c>
      <c r="D1914" t="s">
        <v>5664</v>
      </c>
      <c r="E1914" t="s">
        <v>15020</v>
      </c>
      <c r="G1914" t="s">
        <v>10800</v>
      </c>
      <c r="H1914" t="s">
        <v>23118</v>
      </c>
      <c r="I1914" t="s">
        <v>15011</v>
      </c>
      <c r="J1914" t="s">
        <v>23111</v>
      </c>
      <c r="K1914" s="72">
        <v>41675.431192129632</v>
      </c>
      <c r="L1914" s="72">
        <v>41675.431192129632</v>
      </c>
      <c r="M1914" t="s">
        <v>15686</v>
      </c>
      <c r="P1914" t="s">
        <v>23112</v>
      </c>
      <c r="Q1914" t="s">
        <v>23119</v>
      </c>
      <c r="R1914" t="s">
        <v>35</v>
      </c>
      <c r="S1914" t="s">
        <v>10815</v>
      </c>
      <c r="T1914" t="s">
        <v>23114</v>
      </c>
      <c r="U1914" t="s">
        <v>10814</v>
      </c>
      <c r="V1914" t="s">
        <v>23120</v>
      </c>
      <c r="W1914" t="s">
        <v>10808</v>
      </c>
      <c r="X1914" t="s">
        <v>10809</v>
      </c>
    </row>
    <row r="1915" spans="1:24">
      <c r="A1915" t="s">
        <v>23121</v>
      </c>
      <c r="B1915" t="s">
        <v>23122</v>
      </c>
      <c r="C1915" t="s">
        <v>15034</v>
      </c>
      <c r="D1915" t="s">
        <v>5664</v>
      </c>
      <c r="E1915" t="s">
        <v>15020</v>
      </c>
      <c r="G1915" t="s">
        <v>10800</v>
      </c>
      <c r="H1915" t="s">
        <v>23123</v>
      </c>
      <c r="I1915" t="s">
        <v>15011</v>
      </c>
      <c r="J1915" t="s">
        <v>15872</v>
      </c>
      <c r="K1915" s="72">
        <v>41675.431342592594</v>
      </c>
      <c r="L1915" s="72">
        <v>41675.431342592594</v>
      </c>
      <c r="M1915" t="s">
        <v>15686</v>
      </c>
      <c r="P1915" t="s">
        <v>23112</v>
      </c>
      <c r="Q1915" t="s">
        <v>23119</v>
      </c>
      <c r="R1915" t="s">
        <v>35</v>
      </c>
      <c r="S1915" t="s">
        <v>10811</v>
      </c>
      <c r="T1915" t="s">
        <v>23114</v>
      </c>
      <c r="U1915" t="s">
        <v>10810</v>
      </c>
      <c r="V1915" t="s">
        <v>23124</v>
      </c>
      <c r="W1915" t="s">
        <v>10808</v>
      </c>
      <c r="X1915" t="s">
        <v>10809</v>
      </c>
    </row>
    <row r="1916" spans="1:24">
      <c r="A1916" t="s">
        <v>23125</v>
      </c>
      <c r="B1916" t="s">
        <v>23126</v>
      </c>
      <c r="C1916" t="s">
        <v>15034</v>
      </c>
      <c r="D1916" t="s">
        <v>5664</v>
      </c>
      <c r="E1916" t="s">
        <v>15020</v>
      </c>
      <c r="G1916" t="s">
        <v>10800</v>
      </c>
      <c r="H1916" t="s">
        <v>23127</v>
      </c>
      <c r="I1916" t="s">
        <v>15011</v>
      </c>
      <c r="J1916" t="s">
        <v>15872</v>
      </c>
      <c r="K1916" s="72">
        <v>41675.431423611109</v>
      </c>
      <c r="L1916" s="72">
        <v>41675.431423611109</v>
      </c>
      <c r="M1916" t="s">
        <v>15686</v>
      </c>
      <c r="P1916" t="s">
        <v>23112</v>
      </c>
      <c r="Q1916" t="s">
        <v>23119</v>
      </c>
      <c r="R1916" t="s">
        <v>35</v>
      </c>
      <c r="S1916" t="s">
        <v>10818</v>
      </c>
      <c r="T1916" t="s">
        <v>23114</v>
      </c>
      <c r="U1916" t="s">
        <v>10817</v>
      </c>
      <c r="V1916" t="s">
        <v>23128</v>
      </c>
      <c r="W1916" t="s">
        <v>10816</v>
      </c>
      <c r="X1916" t="s">
        <v>10809</v>
      </c>
    </row>
    <row r="1917" spans="1:24">
      <c r="A1917" t="s">
        <v>23129</v>
      </c>
      <c r="B1917" t="s">
        <v>23130</v>
      </c>
      <c r="C1917" t="s">
        <v>16486</v>
      </c>
      <c r="D1917" t="s">
        <v>5664</v>
      </c>
      <c r="E1917" t="s">
        <v>15020</v>
      </c>
      <c r="G1917" t="s">
        <v>10800</v>
      </c>
      <c r="H1917" t="s">
        <v>23131</v>
      </c>
      <c r="I1917" t="s">
        <v>15011</v>
      </c>
      <c r="J1917" t="s">
        <v>23132</v>
      </c>
      <c r="K1917" s="72">
        <v>41675.431516203702</v>
      </c>
      <c r="L1917" s="72">
        <v>41675.431516203702</v>
      </c>
      <c r="M1917" t="s">
        <v>15686</v>
      </c>
      <c r="P1917" t="s">
        <v>23112</v>
      </c>
      <c r="Q1917" t="s">
        <v>23133</v>
      </c>
      <c r="R1917" t="s">
        <v>35</v>
      </c>
      <c r="S1917" t="s">
        <v>10820</v>
      </c>
      <c r="T1917" t="s">
        <v>23114</v>
      </c>
      <c r="U1917" t="s">
        <v>10819</v>
      </c>
      <c r="V1917" t="s">
        <v>23134</v>
      </c>
      <c r="W1917" t="s">
        <v>10816</v>
      </c>
      <c r="X1917" t="s">
        <v>10809</v>
      </c>
    </row>
    <row r="1918" spans="1:24">
      <c r="A1918" t="s">
        <v>23135</v>
      </c>
      <c r="B1918" t="s">
        <v>1312</v>
      </c>
      <c r="C1918" t="s">
        <v>15019</v>
      </c>
      <c r="D1918" t="s">
        <v>5664</v>
      </c>
      <c r="E1918" t="s">
        <v>15028</v>
      </c>
      <c r="G1918" t="s">
        <v>1262</v>
      </c>
      <c r="H1918" t="s">
        <v>23136</v>
      </c>
      <c r="I1918" t="s">
        <v>15011</v>
      </c>
      <c r="J1918" t="s">
        <v>15022</v>
      </c>
      <c r="K1918" s="72">
        <v>41675.620000000003</v>
      </c>
      <c r="L1918" s="72">
        <v>41675.620000000003</v>
      </c>
      <c r="M1918" t="s">
        <v>15686</v>
      </c>
      <c r="P1918" t="s">
        <v>21084</v>
      </c>
      <c r="Q1918" t="s">
        <v>23137</v>
      </c>
      <c r="R1918" t="s">
        <v>35</v>
      </c>
      <c r="S1918" t="s">
        <v>1312</v>
      </c>
      <c r="U1918" t="s">
        <v>1304</v>
      </c>
      <c r="V1918" t="s">
        <v>1312</v>
      </c>
      <c r="W1918" t="s">
        <v>1303</v>
      </c>
      <c r="X1918" t="s">
        <v>86</v>
      </c>
    </row>
    <row r="1919" spans="1:24">
      <c r="A1919" t="s">
        <v>23138</v>
      </c>
      <c r="B1919" t="s">
        <v>1313</v>
      </c>
      <c r="C1919" t="s">
        <v>15019</v>
      </c>
      <c r="D1919" t="s">
        <v>5664</v>
      </c>
      <c r="E1919" t="s">
        <v>15028</v>
      </c>
      <c r="G1919" t="s">
        <v>1262</v>
      </c>
      <c r="H1919" t="s">
        <v>23139</v>
      </c>
      <c r="I1919" t="s">
        <v>15011</v>
      </c>
      <c r="J1919" t="s">
        <v>15022</v>
      </c>
      <c r="K1919" s="72">
        <v>41675.622314814813</v>
      </c>
      <c r="L1919" s="72">
        <v>41675.622314814813</v>
      </c>
      <c r="M1919" t="s">
        <v>15686</v>
      </c>
      <c r="P1919" t="s">
        <v>21084</v>
      </c>
      <c r="Q1919" t="s">
        <v>23137</v>
      </c>
      <c r="R1919" t="s">
        <v>35</v>
      </c>
      <c r="S1919" t="s">
        <v>1313</v>
      </c>
      <c r="U1919" t="s">
        <v>1306</v>
      </c>
      <c r="V1919" t="s">
        <v>1313</v>
      </c>
      <c r="W1919" t="s">
        <v>1303</v>
      </c>
      <c r="X1919" t="s">
        <v>86</v>
      </c>
    </row>
    <row r="1920" spans="1:24">
      <c r="A1920" t="s">
        <v>23140</v>
      </c>
      <c r="B1920" t="s">
        <v>23141</v>
      </c>
      <c r="C1920" t="s">
        <v>15019</v>
      </c>
      <c r="D1920" t="s">
        <v>5734</v>
      </c>
      <c r="E1920" t="s">
        <v>15058</v>
      </c>
      <c r="G1920" t="s">
        <v>11216</v>
      </c>
      <c r="I1920" t="s">
        <v>15011</v>
      </c>
      <c r="J1920" t="s">
        <v>15022</v>
      </c>
      <c r="K1920" s="72">
        <v>41865.553784722222</v>
      </c>
      <c r="L1920" s="72">
        <v>41865.560914351852</v>
      </c>
      <c r="M1920" t="s">
        <v>23142</v>
      </c>
      <c r="P1920" t="s">
        <v>15278</v>
      </c>
      <c r="Q1920" t="s">
        <v>15279</v>
      </c>
      <c r="R1920" t="s">
        <v>197</v>
      </c>
      <c r="U1920" t="s">
        <v>11267</v>
      </c>
      <c r="W1920" t="s">
        <v>6002</v>
      </c>
      <c r="X1920" t="s">
        <v>3408</v>
      </c>
    </row>
    <row r="1921" spans="1:24">
      <c r="A1921" t="s">
        <v>23143</v>
      </c>
      <c r="B1921" t="s">
        <v>23144</v>
      </c>
      <c r="C1921" t="s">
        <v>16244</v>
      </c>
      <c r="D1921" t="s">
        <v>5719</v>
      </c>
      <c r="E1921" t="s">
        <v>15455</v>
      </c>
      <c r="G1921" t="s">
        <v>8658</v>
      </c>
      <c r="H1921" t="s">
        <v>23145</v>
      </c>
      <c r="I1921" t="s">
        <v>15011</v>
      </c>
      <c r="J1921" t="s">
        <v>16246</v>
      </c>
      <c r="K1921" s="72">
        <v>39127.420254629629</v>
      </c>
      <c r="L1921" s="72">
        <v>39127.420254629629</v>
      </c>
      <c r="P1921" t="s">
        <v>23146</v>
      </c>
      <c r="Q1921" t="s">
        <v>23147</v>
      </c>
      <c r="R1921" t="s">
        <v>8661</v>
      </c>
      <c r="S1921" t="s">
        <v>8665</v>
      </c>
      <c r="V1921" t="s">
        <v>23144</v>
      </c>
      <c r="W1921" t="s">
        <v>8663</v>
      </c>
      <c r="X1921" t="s">
        <v>8666</v>
      </c>
    </row>
    <row r="1922" spans="1:24">
      <c r="A1922" t="s">
        <v>23148</v>
      </c>
      <c r="B1922" t="s">
        <v>23149</v>
      </c>
      <c r="C1922" t="s">
        <v>16244</v>
      </c>
      <c r="D1922" t="s">
        <v>5719</v>
      </c>
      <c r="E1922" t="s">
        <v>15455</v>
      </c>
      <c r="G1922" t="s">
        <v>8658</v>
      </c>
      <c r="H1922" t="s">
        <v>23150</v>
      </c>
      <c r="I1922" t="s">
        <v>15011</v>
      </c>
      <c r="J1922" t="s">
        <v>16246</v>
      </c>
      <c r="K1922" s="72">
        <v>39000.567083333335</v>
      </c>
      <c r="L1922" s="72">
        <v>39127.420219907406</v>
      </c>
      <c r="P1922" t="s">
        <v>23151</v>
      </c>
      <c r="Q1922" t="s">
        <v>23152</v>
      </c>
      <c r="R1922" t="s">
        <v>8661</v>
      </c>
      <c r="S1922" t="s">
        <v>8665</v>
      </c>
      <c r="V1922" t="s">
        <v>23149</v>
      </c>
      <c r="W1922" t="s">
        <v>8663</v>
      </c>
      <c r="X1922" t="s">
        <v>8664</v>
      </c>
    </row>
    <row r="1923" spans="1:24">
      <c r="A1923" t="s">
        <v>23153</v>
      </c>
      <c r="B1923" t="s">
        <v>23154</v>
      </c>
      <c r="C1923" t="s">
        <v>15008</v>
      </c>
      <c r="D1923" t="s">
        <v>15081</v>
      </c>
      <c r="E1923" t="s">
        <v>15058</v>
      </c>
      <c r="G1923" t="s">
        <v>6841</v>
      </c>
      <c r="H1923" t="s">
        <v>23155</v>
      </c>
      <c r="I1923" t="s">
        <v>15011</v>
      </c>
      <c r="J1923" t="s">
        <v>23156</v>
      </c>
      <c r="K1923" s="72">
        <v>41701.442106481481</v>
      </c>
      <c r="L1923" s="72">
        <v>41701.442106481481</v>
      </c>
      <c r="M1923" t="s">
        <v>23157</v>
      </c>
      <c r="P1923" t="s">
        <v>16139</v>
      </c>
      <c r="Q1923" t="s">
        <v>23158</v>
      </c>
      <c r="R1923" t="s">
        <v>197</v>
      </c>
      <c r="T1923" t="s">
        <v>23159</v>
      </c>
      <c r="W1923" t="s">
        <v>7151</v>
      </c>
    </row>
    <row r="1924" spans="1:24">
      <c r="A1924" t="s">
        <v>23160</v>
      </c>
      <c r="B1924" t="s">
        <v>23161</v>
      </c>
      <c r="C1924" t="s">
        <v>16244</v>
      </c>
      <c r="D1924" t="s">
        <v>5719</v>
      </c>
      <c r="E1924" t="s">
        <v>15455</v>
      </c>
      <c r="G1924" t="s">
        <v>10691</v>
      </c>
      <c r="H1924" t="s">
        <v>23162</v>
      </c>
      <c r="I1924" t="s">
        <v>15011</v>
      </c>
      <c r="J1924" t="s">
        <v>16246</v>
      </c>
      <c r="K1924" s="72">
        <v>39127.415717592594</v>
      </c>
      <c r="L1924" s="72">
        <v>39127.415717592594</v>
      </c>
      <c r="P1924" t="s">
        <v>23163</v>
      </c>
      <c r="Q1924" t="s">
        <v>23147</v>
      </c>
      <c r="R1924" t="s">
        <v>10694</v>
      </c>
      <c r="S1924" t="s">
        <v>10695</v>
      </c>
      <c r="U1924" t="s">
        <v>10693</v>
      </c>
      <c r="V1924" t="s">
        <v>23161</v>
      </c>
      <c r="W1924" t="s">
        <v>10692</v>
      </c>
      <c r="X1924" t="s">
        <v>8666</v>
      </c>
    </row>
    <row r="1925" spans="1:24">
      <c r="A1925" t="s">
        <v>23164</v>
      </c>
      <c r="B1925" t="s">
        <v>23165</v>
      </c>
      <c r="C1925" t="s">
        <v>15019</v>
      </c>
      <c r="D1925" t="s">
        <v>15081</v>
      </c>
      <c r="E1925" t="s">
        <v>15082</v>
      </c>
      <c r="G1925" t="s">
        <v>10589</v>
      </c>
      <c r="H1925" t="s">
        <v>23166</v>
      </c>
      <c r="I1925" t="s">
        <v>15011</v>
      </c>
      <c r="K1925" s="72">
        <v>44291.726840277777</v>
      </c>
      <c r="L1925" s="72">
        <v>44291.726840277777</v>
      </c>
      <c r="P1925" t="s">
        <v>11285</v>
      </c>
      <c r="Q1925" t="s">
        <v>15430</v>
      </c>
      <c r="R1925" t="s">
        <v>35</v>
      </c>
      <c r="S1925" t="s">
        <v>4535</v>
      </c>
      <c r="V1925" t="s">
        <v>23165</v>
      </c>
      <c r="W1925" t="s">
        <v>10602</v>
      </c>
      <c r="X1925" t="s">
        <v>23167</v>
      </c>
    </row>
    <row r="1926" spans="1:24">
      <c r="A1926" t="s">
        <v>23168</v>
      </c>
      <c r="B1926" t="s">
        <v>23169</v>
      </c>
      <c r="C1926" t="s">
        <v>15019</v>
      </c>
      <c r="D1926" t="s">
        <v>1792</v>
      </c>
      <c r="E1926" t="s">
        <v>15058</v>
      </c>
      <c r="G1926" t="s">
        <v>6841</v>
      </c>
      <c r="H1926" t="s">
        <v>23170</v>
      </c>
      <c r="I1926" t="s">
        <v>15011</v>
      </c>
      <c r="J1926" t="s">
        <v>16246</v>
      </c>
      <c r="K1926" s="72">
        <v>42146.671087962961</v>
      </c>
      <c r="L1926" s="72">
        <v>42146.671087962961</v>
      </c>
      <c r="M1926" t="s">
        <v>23171</v>
      </c>
      <c r="P1926" t="s">
        <v>12263</v>
      </c>
      <c r="Q1926" t="s">
        <v>23172</v>
      </c>
      <c r="R1926" t="s">
        <v>35</v>
      </c>
      <c r="T1926" t="s">
        <v>15115</v>
      </c>
      <c r="W1926" t="s">
        <v>7323</v>
      </c>
    </row>
    <row r="1927" spans="1:24">
      <c r="A1927" t="s">
        <v>23173</v>
      </c>
      <c r="B1927" t="s">
        <v>23174</v>
      </c>
      <c r="C1927" t="s">
        <v>15019</v>
      </c>
      <c r="D1927" t="s">
        <v>15081</v>
      </c>
      <c r="E1927" t="s">
        <v>15082</v>
      </c>
      <c r="G1927" t="s">
        <v>10589</v>
      </c>
      <c r="H1927" t="s">
        <v>23175</v>
      </c>
      <c r="I1927" t="s">
        <v>15011</v>
      </c>
      <c r="K1927" s="72">
        <v>44291.725925925923</v>
      </c>
      <c r="L1927" s="72">
        <v>44291.725925925923</v>
      </c>
      <c r="P1927" t="s">
        <v>11285</v>
      </c>
      <c r="Q1927" t="s">
        <v>15430</v>
      </c>
      <c r="R1927" t="s">
        <v>35</v>
      </c>
      <c r="S1927" t="s">
        <v>4535</v>
      </c>
      <c r="V1927" t="s">
        <v>23174</v>
      </c>
      <c r="W1927" t="s">
        <v>10602</v>
      </c>
      <c r="X1927" t="s">
        <v>23176</v>
      </c>
    </row>
    <row r="1928" spans="1:24">
      <c r="A1928" t="s">
        <v>23177</v>
      </c>
      <c r="B1928" t="s">
        <v>23178</v>
      </c>
      <c r="C1928" t="s">
        <v>15019</v>
      </c>
      <c r="E1928" t="s">
        <v>11416</v>
      </c>
      <c r="G1928" t="s">
        <v>23179</v>
      </c>
      <c r="H1928" t="s">
        <v>23180</v>
      </c>
      <c r="I1928" t="s">
        <v>15011</v>
      </c>
      <c r="J1928" t="s">
        <v>15022</v>
      </c>
      <c r="K1928" s="72">
        <v>43236.620636574073</v>
      </c>
      <c r="L1928" s="72">
        <v>43236.634166666663</v>
      </c>
      <c r="M1928" t="s">
        <v>23181</v>
      </c>
      <c r="P1928" t="s">
        <v>23182</v>
      </c>
      <c r="Q1928" t="s">
        <v>23183</v>
      </c>
      <c r="R1928" t="s">
        <v>23184</v>
      </c>
      <c r="S1928" t="s">
        <v>23178</v>
      </c>
      <c r="W1928" t="s">
        <v>23184</v>
      </c>
      <c r="X1928" t="s">
        <v>8403</v>
      </c>
    </row>
    <row r="1929" spans="1:24">
      <c r="A1929" t="s">
        <v>23185</v>
      </c>
      <c r="B1929" t="s">
        <v>11911</v>
      </c>
      <c r="C1929" t="s">
        <v>16244</v>
      </c>
      <c r="D1929" t="s">
        <v>15081</v>
      </c>
      <c r="E1929" t="s">
        <v>15058</v>
      </c>
      <c r="G1929" t="s">
        <v>11896</v>
      </c>
      <c r="H1929" t="s">
        <v>23186</v>
      </c>
      <c r="I1929" t="s">
        <v>15011</v>
      </c>
      <c r="J1929" t="s">
        <v>16246</v>
      </c>
      <c r="K1929" s="72">
        <v>39276.450821759259</v>
      </c>
      <c r="L1929" s="72">
        <v>39276.450821759259</v>
      </c>
      <c r="M1929" t="s">
        <v>23187</v>
      </c>
      <c r="P1929" t="s">
        <v>16076</v>
      </c>
      <c r="Q1929" t="s">
        <v>23188</v>
      </c>
      <c r="R1929" t="s">
        <v>35</v>
      </c>
      <c r="S1929" t="s">
        <v>11911</v>
      </c>
      <c r="V1929" t="s">
        <v>11911</v>
      </c>
      <c r="W1929" t="s">
        <v>7246</v>
      </c>
      <c r="X1929" t="s">
        <v>11910</v>
      </c>
    </row>
    <row r="1930" spans="1:24">
      <c r="A1930" t="s">
        <v>23189</v>
      </c>
      <c r="B1930" t="s">
        <v>3212</v>
      </c>
      <c r="C1930" t="s">
        <v>16244</v>
      </c>
      <c r="D1930" t="s">
        <v>1792</v>
      </c>
      <c r="E1930" t="s">
        <v>15058</v>
      </c>
      <c r="G1930" t="s">
        <v>3209</v>
      </c>
      <c r="H1930" t="s">
        <v>23190</v>
      </c>
      <c r="I1930" t="s">
        <v>15011</v>
      </c>
      <c r="J1930" t="s">
        <v>16246</v>
      </c>
      <c r="K1930" s="72">
        <v>39276.450613425928</v>
      </c>
      <c r="L1930" s="72">
        <v>39276.450613425928</v>
      </c>
      <c r="M1930" t="s">
        <v>23191</v>
      </c>
      <c r="P1930" t="s">
        <v>16076</v>
      </c>
      <c r="Q1930" t="s">
        <v>23192</v>
      </c>
      <c r="R1930" t="s">
        <v>35</v>
      </c>
      <c r="S1930" t="s">
        <v>3212</v>
      </c>
      <c r="V1930" t="s">
        <v>3212</v>
      </c>
      <c r="W1930" t="s">
        <v>3211</v>
      </c>
      <c r="X1930" t="s">
        <v>3210</v>
      </c>
    </row>
    <row r="1931" spans="1:24">
      <c r="A1931" t="s">
        <v>23193</v>
      </c>
      <c r="B1931" t="s">
        <v>23194</v>
      </c>
      <c r="C1931" t="s">
        <v>16244</v>
      </c>
      <c r="D1931" t="s">
        <v>15118</v>
      </c>
      <c r="E1931" t="s">
        <v>15119</v>
      </c>
      <c r="G1931" t="s">
        <v>12079</v>
      </c>
      <c r="H1931" t="s">
        <v>23195</v>
      </c>
      <c r="I1931" t="s">
        <v>15011</v>
      </c>
      <c r="J1931" t="s">
        <v>16246</v>
      </c>
      <c r="K1931" s="72">
        <v>38861.559988425928</v>
      </c>
      <c r="L1931" s="72">
        <v>40323.469467592593</v>
      </c>
      <c r="M1931" t="s">
        <v>22560</v>
      </c>
      <c r="P1931" t="s">
        <v>23196</v>
      </c>
      <c r="Q1931" t="s">
        <v>23197</v>
      </c>
      <c r="R1931" t="s">
        <v>12091</v>
      </c>
      <c r="V1931" t="s">
        <v>23198</v>
      </c>
      <c r="W1931" t="s">
        <v>12111</v>
      </c>
      <c r="X1931" t="s">
        <v>12113</v>
      </c>
    </row>
    <row r="1932" spans="1:24">
      <c r="A1932" t="s">
        <v>23199</v>
      </c>
      <c r="B1932" t="s">
        <v>23200</v>
      </c>
      <c r="C1932" t="s">
        <v>16244</v>
      </c>
      <c r="D1932" t="s">
        <v>15118</v>
      </c>
      <c r="E1932" t="s">
        <v>15119</v>
      </c>
      <c r="G1932" t="s">
        <v>12079</v>
      </c>
      <c r="H1932" t="s">
        <v>23195</v>
      </c>
      <c r="I1932" t="s">
        <v>15011</v>
      </c>
      <c r="J1932" t="s">
        <v>16246</v>
      </c>
      <c r="K1932" s="72">
        <v>38861.567881944444</v>
      </c>
      <c r="L1932" s="72">
        <v>40323.469918981478</v>
      </c>
      <c r="M1932" t="s">
        <v>22560</v>
      </c>
      <c r="P1932" t="s">
        <v>23196</v>
      </c>
      <c r="Q1932" t="s">
        <v>23197</v>
      </c>
      <c r="R1932" t="s">
        <v>12091</v>
      </c>
      <c r="V1932" t="s">
        <v>23201</v>
      </c>
      <c r="W1932" t="s">
        <v>12116</v>
      </c>
      <c r="X1932" t="s">
        <v>12117</v>
      </c>
    </row>
    <row r="1933" spans="1:24">
      <c r="A1933" t="s">
        <v>23202</v>
      </c>
      <c r="B1933" t="s">
        <v>23203</v>
      </c>
      <c r="C1933" t="s">
        <v>16244</v>
      </c>
      <c r="D1933" t="s">
        <v>15118</v>
      </c>
      <c r="E1933" t="s">
        <v>15119</v>
      </c>
      <c r="G1933" t="s">
        <v>12079</v>
      </c>
      <c r="H1933" t="s">
        <v>23195</v>
      </c>
      <c r="I1933" t="s">
        <v>15011</v>
      </c>
      <c r="J1933" t="s">
        <v>16246</v>
      </c>
      <c r="K1933" s="72">
        <v>38861.568449074075</v>
      </c>
      <c r="L1933" s="72">
        <v>40323.470555555556</v>
      </c>
      <c r="M1933" t="s">
        <v>22560</v>
      </c>
      <c r="P1933" t="s">
        <v>23196</v>
      </c>
      <c r="Q1933" t="s">
        <v>23197</v>
      </c>
      <c r="R1933" t="s">
        <v>12091</v>
      </c>
      <c r="V1933" t="s">
        <v>23204</v>
      </c>
      <c r="W1933" t="s">
        <v>12126</v>
      </c>
      <c r="X1933" t="s">
        <v>12127</v>
      </c>
    </row>
    <row r="1934" spans="1:24">
      <c r="A1934" t="s">
        <v>23205</v>
      </c>
      <c r="B1934" t="s">
        <v>23206</v>
      </c>
      <c r="C1934" t="s">
        <v>16244</v>
      </c>
      <c r="D1934" t="s">
        <v>15118</v>
      </c>
      <c r="E1934" t="s">
        <v>15119</v>
      </c>
      <c r="G1934" t="s">
        <v>12079</v>
      </c>
      <c r="H1934" t="s">
        <v>23207</v>
      </c>
      <c r="I1934" t="s">
        <v>15011</v>
      </c>
      <c r="J1934" t="s">
        <v>16246</v>
      </c>
      <c r="K1934" s="72">
        <v>38880.477592592593</v>
      </c>
      <c r="L1934" s="72">
        <v>40323.471030092594</v>
      </c>
      <c r="M1934" t="s">
        <v>22560</v>
      </c>
      <c r="P1934" t="s">
        <v>23196</v>
      </c>
      <c r="Q1934" t="s">
        <v>23208</v>
      </c>
      <c r="R1934" t="s">
        <v>12091</v>
      </c>
      <c r="V1934" t="s">
        <v>23209</v>
      </c>
      <c r="W1934" t="s">
        <v>12128</v>
      </c>
      <c r="X1934" t="s">
        <v>12131</v>
      </c>
    </row>
    <row r="1935" spans="1:24">
      <c r="A1935" t="s">
        <v>23210</v>
      </c>
      <c r="B1935" t="s">
        <v>23211</v>
      </c>
      <c r="C1935" t="s">
        <v>16244</v>
      </c>
      <c r="D1935" t="s">
        <v>15118</v>
      </c>
      <c r="E1935" t="s">
        <v>15119</v>
      </c>
      <c r="G1935" t="s">
        <v>12079</v>
      </c>
      <c r="H1935" t="s">
        <v>23195</v>
      </c>
      <c r="I1935" t="s">
        <v>15011</v>
      </c>
      <c r="J1935" t="s">
        <v>16246</v>
      </c>
      <c r="K1935" s="72">
        <v>38861.569178240738</v>
      </c>
      <c r="L1935" s="72">
        <v>40323.468043981484</v>
      </c>
      <c r="M1935" t="s">
        <v>22560</v>
      </c>
      <c r="P1935" t="s">
        <v>23196</v>
      </c>
      <c r="Q1935" t="s">
        <v>23197</v>
      </c>
      <c r="R1935" t="s">
        <v>12091</v>
      </c>
      <c r="V1935" t="s">
        <v>23212</v>
      </c>
      <c r="W1935" t="s">
        <v>12088</v>
      </c>
      <c r="X1935" t="s">
        <v>12090</v>
      </c>
    </row>
    <row r="1936" spans="1:24">
      <c r="A1936" t="s">
        <v>23213</v>
      </c>
      <c r="B1936" t="s">
        <v>23214</v>
      </c>
      <c r="C1936" t="s">
        <v>16244</v>
      </c>
      <c r="D1936" t="s">
        <v>15118</v>
      </c>
      <c r="E1936" t="s">
        <v>15119</v>
      </c>
      <c r="G1936" t="s">
        <v>12079</v>
      </c>
      <c r="H1936" t="s">
        <v>23195</v>
      </c>
      <c r="I1936" t="s">
        <v>15011</v>
      </c>
      <c r="J1936" t="s">
        <v>16246</v>
      </c>
      <c r="K1936" s="72">
        <v>38861.570069444446</v>
      </c>
      <c r="L1936" s="72">
        <v>40323.467060185183</v>
      </c>
      <c r="M1936" t="s">
        <v>22560</v>
      </c>
      <c r="P1936" t="s">
        <v>23196</v>
      </c>
      <c r="Q1936" t="s">
        <v>23197</v>
      </c>
      <c r="R1936" t="s">
        <v>12091</v>
      </c>
      <c r="V1936" t="s">
        <v>23215</v>
      </c>
      <c r="W1936" t="s">
        <v>12098</v>
      </c>
      <c r="X1936" t="s">
        <v>12099</v>
      </c>
    </row>
    <row r="1937" spans="1:24">
      <c r="A1937" t="s">
        <v>23216</v>
      </c>
      <c r="B1937" t="s">
        <v>23217</v>
      </c>
      <c r="C1937" t="s">
        <v>16244</v>
      </c>
      <c r="E1937" t="s">
        <v>16262</v>
      </c>
      <c r="G1937" t="s">
        <v>1789</v>
      </c>
      <c r="I1937" t="s">
        <v>15011</v>
      </c>
      <c r="J1937" t="s">
        <v>16246</v>
      </c>
      <c r="K1937" s="72">
        <v>38864.664780092593</v>
      </c>
      <c r="L1937" s="72">
        <v>38911.622025462966</v>
      </c>
      <c r="Q1937" t="s">
        <v>16864</v>
      </c>
      <c r="W1937" t="s">
        <v>1789</v>
      </c>
    </row>
    <row r="1938" spans="1:24">
      <c r="A1938" t="s">
        <v>23218</v>
      </c>
      <c r="B1938" t="s">
        <v>23219</v>
      </c>
      <c r="C1938" t="s">
        <v>16244</v>
      </c>
      <c r="E1938" t="s">
        <v>16262</v>
      </c>
      <c r="G1938" t="s">
        <v>1790</v>
      </c>
      <c r="I1938" t="s">
        <v>15011</v>
      </c>
      <c r="J1938" t="s">
        <v>16246</v>
      </c>
      <c r="K1938" s="72">
        <v>38864.664178240739</v>
      </c>
      <c r="L1938" s="72">
        <v>38911.621979166666</v>
      </c>
      <c r="Q1938" t="s">
        <v>16864</v>
      </c>
      <c r="W1938" t="s">
        <v>1790</v>
      </c>
    </row>
    <row r="1939" spans="1:24">
      <c r="A1939" t="s">
        <v>23220</v>
      </c>
      <c r="B1939" t="s">
        <v>3703</v>
      </c>
      <c r="C1939" t="s">
        <v>16244</v>
      </c>
      <c r="E1939" t="s">
        <v>16262</v>
      </c>
      <c r="G1939" t="s">
        <v>3703</v>
      </c>
      <c r="I1939" t="s">
        <v>15011</v>
      </c>
      <c r="J1939" t="s">
        <v>16246</v>
      </c>
      <c r="K1939" s="72">
        <v>39048.434861111113</v>
      </c>
      <c r="L1939" s="72">
        <v>39048.478506944448</v>
      </c>
      <c r="Q1939" t="s">
        <v>23221</v>
      </c>
      <c r="R1939" t="s">
        <v>35</v>
      </c>
      <c r="W1939" t="s">
        <v>3703</v>
      </c>
    </row>
    <row r="1940" spans="1:24">
      <c r="A1940" t="s">
        <v>23222</v>
      </c>
      <c r="B1940" t="s">
        <v>3704</v>
      </c>
      <c r="C1940" t="s">
        <v>16244</v>
      </c>
      <c r="E1940" t="s">
        <v>16262</v>
      </c>
      <c r="G1940" t="s">
        <v>3704</v>
      </c>
      <c r="I1940" t="s">
        <v>15011</v>
      </c>
      <c r="J1940" t="s">
        <v>16246</v>
      </c>
      <c r="K1940" s="72">
        <v>39118.688680555555</v>
      </c>
      <c r="L1940" s="72">
        <v>39118.688680555555</v>
      </c>
      <c r="Q1940" t="s">
        <v>21819</v>
      </c>
      <c r="R1940" t="s">
        <v>1464</v>
      </c>
      <c r="W1940" t="s">
        <v>3704</v>
      </c>
    </row>
    <row r="1941" spans="1:24">
      <c r="A1941" t="s">
        <v>23223</v>
      </c>
      <c r="B1941" t="s">
        <v>3705</v>
      </c>
      <c r="C1941" t="s">
        <v>16244</v>
      </c>
      <c r="E1941" t="s">
        <v>16262</v>
      </c>
      <c r="G1941" t="s">
        <v>3705</v>
      </c>
      <c r="I1941" t="s">
        <v>15011</v>
      </c>
      <c r="J1941" t="s">
        <v>16246</v>
      </c>
      <c r="K1941" s="72">
        <v>39048.435231481482</v>
      </c>
      <c r="L1941" s="72">
        <v>39048.478530092594</v>
      </c>
      <c r="Q1941" t="s">
        <v>23224</v>
      </c>
      <c r="R1941" t="s">
        <v>35</v>
      </c>
      <c r="W1941" t="s">
        <v>3705</v>
      </c>
    </row>
    <row r="1942" spans="1:24">
      <c r="A1942" t="s">
        <v>23225</v>
      </c>
      <c r="B1942" t="s">
        <v>23226</v>
      </c>
      <c r="C1942" t="s">
        <v>16244</v>
      </c>
      <c r="E1942" t="s">
        <v>16262</v>
      </c>
      <c r="G1942" t="s">
        <v>5350</v>
      </c>
      <c r="I1942" t="s">
        <v>15011</v>
      </c>
      <c r="J1942" t="s">
        <v>16246</v>
      </c>
      <c r="K1942" s="72">
        <v>38889.453576388885</v>
      </c>
      <c r="L1942" s="72">
        <v>38911.621701388889</v>
      </c>
      <c r="Q1942" t="s">
        <v>23227</v>
      </c>
      <c r="R1942" t="s">
        <v>35</v>
      </c>
      <c r="W1942" t="s">
        <v>5350</v>
      </c>
    </row>
    <row r="1943" spans="1:24">
      <c r="A1943" t="s">
        <v>23228</v>
      </c>
      <c r="B1943" t="s">
        <v>23229</v>
      </c>
      <c r="C1943" t="s">
        <v>16244</v>
      </c>
      <c r="E1943" t="s">
        <v>16262</v>
      </c>
      <c r="G1943" t="s">
        <v>5351</v>
      </c>
      <c r="I1943" t="s">
        <v>15011</v>
      </c>
      <c r="J1943" t="s">
        <v>16246</v>
      </c>
      <c r="K1943" s="72">
        <v>38889.453969907408</v>
      </c>
      <c r="L1943" s="72">
        <v>38911.621655092589</v>
      </c>
      <c r="Q1943" t="s">
        <v>23227</v>
      </c>
      <c r="R1943" t="s">
        <v>35</v>
      </c>
      <c r="W1943" t="s">
        <v>5351</v>
      </c>
    </row>
    <row r="1944" spans="1:24">
      <c r="A1944" t="s">
        <v>23230</v>
      </c>
      <c r="B1944" t="s">
        <v>23231</v>
      </c>
      <c r="C1944" t="s">
        <v>16244</v>
      </c>
      <c r="E1944" t="s">
        <v>16262</v>
      </c>
      <c r="G1944" t="s">
        <v>5994</v>
      </c>
      <c r="I1944" t="s">
        <v>15011</v>
      </c>
      <c r="J1944" t="s">
        <v>16246</v>
      </c>
      <c r="K1944" s="72">
        <v>39094.412673611114</v>
      </c>
      <c r="L1944" s="72">
        <v>39094.412673611114</v>
      </c>
      <c r="Q1944" t="s">
        <v>23232</v>
      </c>
      <c r="W1944" t="s">
        <v>5994</v>
      </c>
    </row>
    <row r="1945" spans="1:24">
      <c r="A1945" t="s">
        <v>23233</v>
      </c>
      <c r="B1945" t="s">
        <v>13796</v>
      </c>
      <c r="C1945" t="s">
        <v>15034</v>
      </c>
      <c r="D1945" t="s">
        <v>15362</v>
      </c>
      <c r="E1945" t="s">
        <v>15363</v>
      </c>
      <c r="G1945" t="s">
        <v>13778</v>
      </c>
      <c r="H1945" t="s">
        <v>23234</v>
      </c>
      <c r="I1945" t="s">
        <v>15011</v>
      </c>
      <c r="J1945" t="s">
        <v>15365</v>
      </c>
      <c r="K1945" s="72">
        <v>41850.705289351848</v>
      </c>
      <c r="L1945" s="72">
        <v>41850.705289351848</v>
      </c>
      <c r="M1945" t="s">
        <v>15366</v>
      </c>
      <c r="P1945" t="s">
        <v>15367</v>
      </c>
      <c r="Q1945" t="s">
        <v>23235</v>
      </c>
      <c r="R1945" t="s">
        <v>35</v>
      </c>
      <c r="S1945" t="s">
        <v>13796</v>
      </c>
      <c r="T1945" t="s">
        <v>15369</v>
      </c>
      <c r="V1945" t="s">
        <v>13796</v>
      </c>
      <c r="W1945" t="s">
        <v>23236</v>
      </c>
      <c r="X1945" t="s">
        <v>13780</v>
      </c>
    </row>
    <row r="1946" spans="1:24">
      <c r="A1946" t="s">
        <v>23237</v>
      </c>
      <c r="B1946" t="s">
        <v>23238</v>
      </c>
      <c r="C1946" t="s">
        <v>16244</v>
      </c>
      <c r="E1946" t="s">
        <v>16262</v>
      </c>
      <c r="G1946" t="s">
        <v>5995</v>
      </c>
      <c r="I1946" t="s">
        <v>15011</v>
      </c>
      <c r="J1946" t="s">
        <v>16246</v>
      </c>
      <c r="K1946" s="72">
        <v>39094.412708333337</v>
      </c>
      <c r="L1946" s="72">
        <v>39094.412708333337</v>
      </c>
      <c r="Q1946" t="s">
        <v>23232</v>
      </c>
      <c r="W1946" t="s">
        <v>5995</v>
      </c>
    </row>
    <row r="1947" spans="1:24">
      <c r="A1947" t="s">
        <v>23239</v>
      </c>
      <c r="B1947" t="s">
        <v>23240</v>
      </c>
      <c r="C1947" t="s">
        <v>16244</v>
      </c>
      <c r="E1947" t="s">
        <v>16262</v>
      </c>
      <c r="G1947" t="s">
        <v>5996</v>
      </c>
      <c r="I1947" t="s">
        <v>15011</v>
      </c>
      <c r="J1947" t="s">
        <v>16246</v>
      </c>
      <c r="K1947" s="72">
        <v>39094.412592592591</v>
      </c>
      <c r="L1947" s="72">
        <v>39094.412592592591</v>
      </c>
      <c r="Q1947" t="s">
        <v>23232</v>
      </c>
      <c r="W1947" t="s">
        <v>5996</v>
      </c>
    </row>
    <row r="1948" spans="1:24">
      <c r="A1948" t="s">
        <v>23241</v>
      </c>
      <c r="B1948" t="s">
        <v>23242</v>
      </c>
      <c r="C1948" t="s">
        <v>16244</v>
      </c>
      <c r="E1948" t="s">
        <v>16262</v>
      </c>
      <c r="G1948" t="s">
        <v>5997</v>
      </c>
      <c r="I1948" t="s">
        <v>15011</v>
      </c>
      <c r="J1948" t="s">
        <v>16246</v>
      </c>
      <c r="K1948" s="72">
        <v>39094.412638888891</v>
      </c>
      <c r="L1948" s="72">
        <v>39094.412638888891</v>
      </c>
      <c r="Q1948" t="s">
        <v>23232</v>
      </c>
      <c r="W1948" t="s">
        <v>5997</v>
      </c>
    </row>
    <row r="1949" spans="1:24">
      <c r="A1949" t="s">
        <v>23243</v>
      </c>
      <c r="B1949" t="s">
        <v>23244</v>
      </c>
      <c r="C1949" t="s">
        <v>16244</v>
      </c>
      <c r="E1949" t="s">
        <v>16262</v>
      </c>
      <c r="G1949" t="s">
        <v>5998</v>
      </c>
      <c r="I1949" t="s">
        <v>15011</v>
      </c>
      <c r="J1949" t="s">
        <v>16246</v>
      </c>
      <c r="K1949" s="72">
        <v>39094.412499999999</v>
      </c>
      <c r="L1949" s="72">
        <v>39094.412499999999</v>
      </c>
      <c r="Q1949" t="s">
        <v>23232</v>
      </c>
      <c r="W1949" t="s">
        <v>5998</v>
      </c>
    </row>
    <row r="1950" spans="1:24">
      <c r="A1950" t="s">
        <v>23245</v>
      </c>
      <c r="B1950" t="s">
        <v>23246</v>
      </c>
      <c r="C1950" t="s">
        <v>16244</v>
      </c>
      <c r="E1950" t="s">
        <v>16262</v>
      </c>
      <c r="G1950" t="s">
        <v>5999</v>
      </c>
      <c r="I1950" t="s">
        <v>15011</v>
      </c>
      <c r="J1950" t="s">
        <v>16246</v>
      </c>
      <c r="K1950" s="72">
        <v>39094.412546296298</v>
      </c>
      <c r="L1950" s="72">
        <v>39094.412546296298</v>
      </c>
      <c r="Q1950" t="s">
        <v>23232</v>
      </c>
      <c r="W1950" t="s">
        <v>5999</v>
      </c>
    </row>
    <row r="1951" spans="1:24">
      <c r="A1951" t="s">
        <v>23247</v>
      </c>
      <c r="B1951" t="s">
        <v>1542</v>
      </c>
      <c r="C1951" t="s">
        <v>16244</v>
      </c>
      <c r="E1951" t="s">
        <v>1526</v>
      </c>
      <c r="F1951">
        <v>28</v>
      </c>
      <c r="G1951" t="s">
        <v>1526</v>
      </c>
      <c r="H1951" t="s">
        <v>23248</v>
      </c>
      <c r="I1951" t="s">
        <v>15011</v>
      </c>
      <c r="J1951" t="s">
        <v>16246</v>
      </c>
      <c r="K1951" s="72">
        <v>38824.900648148148</v>
      </c>
      <c r="L1951" s="72">
        <v>40498.718298611115</v>
      </c>
      <c r="P1951" t="s">
        <v>23249</v>
      </c>
      <c r="Q1951" t="s">
        <v>23250</v>
      </c>
      <c r="W1951" t="s">
        <v>1542</v>
      </c>
    </row>
    <row r="1952" spans="1:24">
      <c r="A1952" t="s">
        <v>23251</v>
      </c>
      <c r="B1952" t="s">
        <v>4840</v>
      </c>
      <c r="C1952" t="s">
        <v>15238</v>
      </c>
      <c r="D1952" t="s">
        <v>15081</v>
      </c>
      <c r="E1952" t="s">
        <v>17019</v>
      </c>
      <c r="G1952" t="s">
        <v>4831</v>
      </c>
      <c r="H1952" t="s">
        <v>23252</v>
      </c>
      <c r="I1952" t="s">
        <v>15011</v>
      </c>
      <c r="J1952" t="s">
        <v>16936</v>
      </c>
      <c r="K1952" s="72">
        <v>39468.561354166668</v>
      </c>
      <c r="L1952" s="72">
        <v>39468.613425925927</v>
      </c>
      <c r="M1952" t="s">
        <v>23253</v>
      </c>
      <c r="P1952" t="s">
        <v>16076</v>
      </c>
      <c r="Q1952" t="s">
        <v>23192</v>
      </c>
      <c r="R1952" t="s">
        <v>35</v>
      </c>
      <c r="S1952" t="s">
        <v>4840</v>
      </c>
      <c r="T1952" t="s">
        <v>23254</v>
      </c>
      <c r="V1952" t="s">
        <v>4840</v>
      </c>
      <c r="W1952" t="s">
        <v>4836</v>
      </c>
      <c r="X1952" t="s">
        <v>4839</v>
      </c>
    </row>
    <row r="1953" spans="1:24">
      <c r="A1953" t="s">
        <v>23255</v>
      </c>
      <c r="B1953" t="s">
        <v>4842</v>
      </c>
      <c r="C1953" t="s">
        <v>15238</v>
      </c>
      <c r="D1953" t="s">
        <v>15081</v>
      </c>
      <c r="E1953" t="s">
        <v>17019</v>
      </c>
      <c r="G1953" t="s">
        <v>4831</v>
      </c>
      <c r="H1953" t="s">
        <v>23256</v>
      </c>
      <c r="I1953" t="s">
        <v>15011</v>
      </c>
      <c r="J1953" t="s">
        <v>16936</v>
      </c>
      <c r="K1953" s="72">
        <v>39468.561574074076</v>
      </c>
      <c r="L1953" s="72">
        <v>39468.61346064815</v>
      </c>
      <c r="M1953" t="s">
        <v>23253</v>
      </c>
      <c r="P1953" t="s">
        <v>16076</v>
      </c>
      <c r="Q1953" t="s">
        <v>23192</v>
      </c>
      <c r="R1953" t="s">
        <v>35</v>
      </c>
      <c r="S1953" t="s">
        <v>4842</v>
      </c>
      <c r="T1953" t="s">
        <v>23254</v>
      </c>
      <c r="V1953" t="s">
        <v>4842</v>
      </c>
      <c r="W1953" t="s">
        <v>4836</v>
      </c>
      <c r="X1953" t="s">
        <v>4841</v>
      </c>
    </row>
    <row r="1954" spans="1:24">
      <c r="A1954" t="s">
        <v>23257</v>
      </c>
      <c r="B1954" t="s">
        <v>23258</v>
      </c>
      <c r="C1954" t="s">
        <v>15434</v>
      </c>
      <c r="D1954" t="s">
        <v>15069</v>
      </c>
      <c r="E1954" t="s">
        <v>15070</v>
      </c>
      <c r="F1954">
        <v>25</v>
      </c>
      <c r="G1954" t="s">
        <v>6012</v>
      </c>
      <c r="H1954" t="s">
        <v>23259</v>
      </c>
      <c r="I1954" t="s">
        <v>15011</v>
      </c>
      <c r="J1954" t="s">
        <v>23260</v>
      </c>
      <c r="K1954" s="72">
        <v>41729.725451388891</v>
      </c>
      <c r="L1954" s="72">
        <v>41729.725451388891</v>
      </c>
      <c r="M1954" t="s">
        <v>23261</v>
      </c>
      <c r="P1954" t="s">
        <v>23262</v>
      </c>
      <c r="Q1954" t="s">
        <v>23263</v>
      </c>
      <c r="R1954" t="s">
        <v>395</v>
      </c>
      <c r="S1954" t="s">
        <v>23264</v>
      </c>
      <c r="T1954" t="s">
        <v>23265</v>
      </c>
      <c r="U1954" t="s">
        <v>6088</v>
      </c>
      <c r="V1954" t="s">
        <v>23258</v>
      </c>
      <c r="W1954" t="s">
        <v>6253</v>
      </c>
      <c r="X1954" t="s">
        <v>2289</v>
      </c>
    </row>
    <row r="1955" spans="1:24">
      <c r="A1955" t="s">
        <v>23266</v>
      </c>
      <c r="B1955" t="s">
        <v>13793</v>
      </c>
      <c r="C1955" t="s">
        <v>15034</v>
      </c>
      <c r="D1955" t="s">
        <v>15362</v>
      </c>
      <c r="E1955" t="s">
        <v>15363</v>
      </c>
      <c r="G1955" t="s">
        <v>13778</v>
      </c>
      <c r="H1955" t="s">
        <v>23267</v>
      </c>
      <c r="I1955" t="s">
        <v>15011</v>
      </c>
      <c r="J1955" t="s">
        <v>15365</v>
      </c>
      <c r="K1955" s="72">
        <v>41850.704976851855</v>
      </c>
      <c r="L1955" s="72">
        <v>41850.704976851855</v>
      </c>
      <c r="M1955" t="s">
        <v>15366</v>
      </c>
      <c r="P1955" t="s">
        <v>15367</v>
      </c>
      <c r="Q1955" t="s">
        <v>23235</v>
      </c>
      <c r="R1955" t="s">
        <v>35</v>
      </c>
      <c r="S1955" t="s">
        <v>13793</v>
      </c>
      <c r="T1955" t="s">
        <v>15369</v>
      </c>
      <c r="V1955" t="s">
        <v>13793</v>
      </c>
      <c r="W1955" t="s">
        <v>23268</v>
      </c>
      <c r="X1955" t="s">
        <v>9244</v>
      </c>
    </row>
    <row r="1956" spans="1:24">
      <c r="A1956" t="s">
        <v>23269</v>
      </c>
      <c r="B1956" t="s">
        <v>23270</v>
      </c>
      <c r="C1956" t="s">
        <v>15019</v>
      </c>
      <c r="D1956" t="s">
        <v>15147</v>
      </c>
      <c r="E1956" t="s">
        <v>15058</v>
      </c>
      <c r="G1956" t="s">
        <v>6841</v>
      </c>
      <c r="H1956" t="s">
        <v>23271</v>
      </c>
      <c r="I1956" t="s">
        <v>15011</v>
      </c>
      <c r="K1956" s="72">
        <v>44148.594594907408</v>
      </c>
      <c r="L1956" s="72">
        <v>44148.594594907408</v>
      </c>
      <c r="M1956" t="s">
        <v>23272</v>
      </c>
      <c r="P1956" t="s">
        <v>23273</v>
      </c>
      <c r="Q1956" t="s">
        <v>23274</v>
      </c>
      <c r="R1956" t="s">
        <v>275</v>
      </c>
      <c r="W1956" t="s">
        <v>23275</v>
      </c>
    </row>
    <row r="1957" spans="1:24">
      <c r="A1957" t="s">
        <v>23276</v>
      </c>
      <c r="B1957" t="s">
        <v>14735</v>
      </c>
      <c r="C1957" t="s">
        <v>16244</v>
      </c>
      <c r="D1957" t="s">
        <v>5737</v>
      </c>
      <c r="E1957" t="s">
        <v>15058</v>
      </c>
      <c r="G1957" t="s">
        <v>14706</v>
      </c>
      <c r="H1957" t="s">
        <v>23277</v>
      </c>
      <c r="I1957" t="s">
        <v>15011</v>
      </c>
      <c r="J1957" t="s">
        <v>16246</v>
      </c>
      <c r="K1957" s="72">
        <v>38801.625057870369</v>
      </c>
      <c r="L1957" s="72">
        <v>38812.682071759256</v>
      </c>
      <c r="P1957" t="s">
        <v>23278</v>
      </c>
      <c r="Q1957" t="s">
        <v>23279</v>
      </c>
      <c r="R1957" t="s">
        <v>35</v>
      </c>
      <c r="S1957" t="s">
        <v>14735</v>
      </c>
      <c r="V1957" t="s">
        <v>14735</v>
      </c>
      <c r="W1957" t="s">
        <v>14734</v>
      </c>
      <c r="X1957" t="s">
        <v>4547</v>
      </c>
    </row>
    <row r="1958" spans="1:24">
      <c r="A1958" t="s">
        <v>23280</v>
      </c>
      <c r="B1958" t="s">
        <v>4548</v>
      </c>
      <c r="C1958" t="s">
        <v>16244</v>
      </c>
      <c r="D1958" t="s">
        <v>5664</v>
      </c>
      <c r="E1958" t="s">
        <v>15058</v>
      </c>
      <c r="G1958" t="s">
        <v>4530</v>
      </c>
      <c r="H1958" t="s">
        <v>23281</v>
      </c>
      <c r="I1958" t="s">
        <v>15011</v>
      </c>
      <c r="J1958" t="s">
        <v>16246</v>
      </c>
      <c r="K1958" s="72">
        <v>39232.385601851849</v>
      </c>
      <c r="L1958" s="72">
        <v>39232.385601851849</v>
      </c>
      <c r="P1958" t="s">
        <v>23282</v>
      </c>
      <c r="Q1958" t="s">
        <v>23283</v>
      </c>
      <c r="R1958" t="s">
        <v>35</v>
      </c>
      <c r="S1958" t="s">
        <v>4548</v>
      </c>
      <c r="V1958" t="s">
        <v>4548</v>
      </c>
      <c r="W1958" t="s">
        <v>4546</v>
      </c>
      <c r="X1958" t="s">
        <v>4547</v>
      </c>
    </row>
    <row r="1959" spans="1:24">
      <c r="A1959" t="s">
        <v>23284</v>
      </c>
      <c r="B1959" t="s">
        <v>23285</v>
      </c>
      <c r="C1959" t="s">
        <v>15019</v>
      </c>
      <c r="D1959" t="s">
        <v>15088</v>
      </c>
      <c r="E1959" t="s">
        <v>15089</v>
      </c>
      <c r="F1959">
        <v>22</v>
      </c>
      <c r="G1959" t="s">
        <v>7620</v>
      </c>
      <c r="H1959" t="s">
        <v>23286</v>
      </c>
      <c r="I1959" t="s">
        <v>15011</v>
      </c>
      <c r="J1959" t="s">
        <v>15022</v>
      </c>
      <c r="K1959" s="72">
        <v>41961.696446759262</v>
      </c>
      <c r="L1959" s="72">
        <v>41961.696446759262</v>
      </c>
      <c r="Q1959" t="s">
        <v>15091</v>
      </c>
      <c r="U1959" t="s">
        <v>7628</v>
      </c>
      <c r="W1959" t="s">
        <v>3952</v>
      </c>
    </row>
    <row r="1960" spans="1:24">
      <c r="A1960" t="s">
        <v>23287</v>
      </c>
      <c r="B1960" t="s">
        <v>3955</v>
      </c>
      <c r="C1960" t="s">
        <v>15019</v>
      </c>
      <c r="D1960" t="s">
        <v>15088</v>
      </c>
      <c r="E1960" t="s">
        <v>15089</v>
      </c>
      <c r="F1960">
        <v>22</v>
      </c>
      <c r="G1960" t="s">
        <v>3917</v>
      </c>
      <c r="H1960" t="s">
        <v>23288</v>
      </c>
      <c r="I1960" t="s">
        <v>15011</v>
      </c>
      <c r="J1960" t="s">
        <v>15022</v>
      </c>
      <c r="K1960" s="72">
        <v>42146.683680555558</v>
      </c>
      <c r="L1960" s="72">
        <v>42146.683680555558</v>
      </c>
      <c r="P1960" t="s">
        <v>15256</v>
      </c>
      <c r="Q1960" t="s">
        <v>23289</v>
      </c>
      <c r="R1960" t="s">
        <v>35</v>
      </c>
      <c r="S1960" t="s">
        <v>15258</v>
      </c>
      <c r="T1960" t="s">
        <v>15115</v>
      </c>
      <c r="U1960" t="s">
        <v>3847</v>
      </c>
      <c r="V1960" t="s">
        <v>23290</v>
      </c>
      <c r="W1960" t="s">
        <v>3955</v>
      </c>
      <c r="X1960" t="s">
        <v>3919</v>
      </c>
    </row>
    <row r="1961" spans="1:24">
      <c r="A1961" t="s">
        <v>23291</v>
      </c>
      <c r="B1961" t="s">
        <v>23292</v>
      </c>
      <c r="C1961" t="s">
        <v>15019</v>
      </c>
      <c r="D1961" t="s">
        <v>15081</v>
      </c>
      <c r="E1961" t="s">
        <v>15500</v>
      </c>
      <c r="H1961" t="s">
        <v>23293</v>
      </c>
      <c r="I1961" t="s">
        <v>15011</v>
      </c>
      <c r="K1961" s="72">
        <v>44573.501608796294</v>
      </c>
      <c r="L1961" s="72">
        <v>44573.501608796294</v>
      </c>
      <c r="P1961" t="s">
        <v>23294</v>
      </c>
      <c r="Q1961" t="s">
        <v>23295</v>
      </c>
    </row>
    <row r="1962" spans="1:24">
      <c r="A1962" t="s">
        <v>23296</v>
      </c>
      <c r="B1962" t="s">
        <v>23297</v>
      </c>
      <c r="C1962" t="s">
        <v>15019</v>
      </c>
      <c r="D1962" t="s">
        <v>5616</v>
      </c>
      <c r="E1962" t="s">
        <v>15058</v>
      </c>
      <c r="G1962" t="s">
        <v>518</v>
      </c>
      <c r="H1962" t="s">
        <v>23298</v>
      </c>
      <c r="I1962" t="s">
        <v>15011</v>
      </c>
      <c r="J1962" t="s">
        <v>15022</v>
      </c>
      <c r="K1962" s="72">
        <v>41932.510208333333</v>
      </c>
      <c r="L1962" s="72">
        <v>41932.510208333333</v>
      </c>
      <c r="M1962" t="s">
        <v>23299</v>
      </c>
      <c r="P1962" t="s">
        <v>23300</v>
      </c>
      <c r="Q1962" t="s">
        <v>23301</v>
      </c>
      <c r="R1962" t="s">
        <v>35</v>
      </c>
      <c r="S1962" t="s">
        <v>670</v>
      </c>
      <c r="U1962" t="s">
        <v>524</v>
      </c>
      <c r="V1962" t="s">
        <v>670</v>
      </c>
      <c r="W1962" t="s">
        <v>669</v>
      </c>
    </row>
    <row r="1963" spans="1:24">
      <c r="A1963" t="s">
        <v>23268</v>
      </c>
      <c r="B1963" t="s">
        <v>4838</v>
      </c>
      <c r="C1963" t="s">
        <v>15238</v>
      </c>
      <c r="D1963" t="s">
        <v>15081</v>
      </c>
      <c r="E1963" t="s">
        <v>17019</v>
      </c>
      <c r="G1963" t="s">
        <v>4831</v>
      </c>
      <c r="H1963" t="s">
        <v>23302</v>
      </c>
      <c r="I1963" t="s">
        <v>15011</v>
      </c>
      <c r="J1963" t="s">
        <v>16936</v>
      </c>
      <c r="K1963" s="72">
        <v>39468.561724537038</v>
      </c>
      <c r="L1963" s="72">
        <v>39468.613506944443</v>
      </c>
      <c r="M1963" t="s">
        <v>23253</v>
      </c>
      <c r="P1963" t="s">
        <v>16076</v>
      </c>
      <c r="Q1963" t="s">
        <v>23192</v>
      </c>
      <c r="R1963" t="s">
        <v>35</v>
      </c>
      <c r="S1963" t="s">
        <v>4838</v>
      </c>
      <c r="T1963" t="s">
        <v>23254</v>
      </c>
      <c r="V1963" t="s">
        <v>4838</v>
      </c>
      <c r="W1963" t="s">
        <v>4836</v>
      </c>
      <c r="X1963" t="s">
        <v>4837</v>
      </c>
    </row>
    <row r="1964" spans="1:24">
      <c r="A1964" t="s">
        <v>23303</v>
      </c>
      <c r="B1964" t="s">
        <v>2220</v>
      </c>
      <c r="C1964" t="s">
        <v>15019</v>
      </c>
      <c r="D1964" t="s">
        <v>15454</v>
      </c>
      <c r="E1964" t="s">
        <v>15455</v>
      </c>
      <c r="G1964" t="s">
        <v>2168</v>
      </c>
      <c r="H1964" t="s">
        <v>23304</v>
      </c>
      <c r="I1964" t="s">
        <v>15011</v>
      </c>
      <c r="J1964" t="s">
        <v>15022</v>
      </c>
      <c r="K1964" s="72">
        <v>42146.684560185182</v>
      </c>
      <c r="L1964" s="72">
        <v>42146.684560185182</v>
      </c>
      <c r="P1964" t="s">
        <v>2221</v>
      </c>
      <c r="Q1964" t="s">
        <v>23305</v>
      </c>
      <c r="R1964" t="s">
        <v>2221</v>
      </c>
      <c r="S1964" t="s">
        <v>2220</v>
      </c>
      <c r="T1964" t="s">
        <v>15115</v>
      </c>
      <c r="W1964" t="s">
        <v>2220</v>
      </c>
      <c r="X1964" t="s">
        <v>2179</v>
      </c>
    </row>
    <row r="1965" spans="1:24">
      <c r="A1965" t="s">
        <v>23306</v>
      </c>
      <c r="B1965" t="s">
        <v>603</v>
      </c>
      <c r="C1965" t="s">
        <v>16244</v>
      </c>
      <c r="D1965" t="s">
        <v>5664</v>
      </c>
      <c r="E1965" t="s">
        <v>15058</v>
      </c>
      <c r="G1965" t="s">
        <v>518</v>
      </c>
      <c r="H1965" t="s">
        <v>23307</v>
      </c>
      <c r="I1965" t="s">
        <v>15011</v>
      </c>
      <c r="J1965" t="s">
        <v>16246</v>
      </c>
      <c r="K1965" s="72">
        <v>39065.634120370371</v>
      </c>
      <c r="L1965" s="72">
        <v>41835.324965277781</v>
      </c>
      <c r="M1965" t="s">
        <v>23308</v>
      </c>
      <c r="P1965" t="s">
        <v>23309</v>
      </c>
      <c r="Q1965" t="s">
        <v>23310</v>
      </c>
      <c r="R1965" t="s">
        <v>35</v>
      </c>
      <c r="S1965" t="s">
        <v>603</v>
      </c>
      <c r="U1965" t="s">
        <v>520</v>
      </c>
      <c r="V1965" t="s">
        <v>603</v>
      </c>
      <c r="W1965" t="s">
        <v>602</v>
      </c>
    </row>
    <row r="1966" spans="1:24">
      <c r="A1966" t="s">
        <v>23311</v>
      </c>
      <c r="B1966" t="s">
        <v>23312</v>
      </c>
      <c r="C1966" t="s">
        <v>15019</v>
      </c>
      <c r="D1966" t="s">
        <v>15088</v>
      </c>
      <c r="E1966" t="s">
        <v>15089</v>
      </c>
      <c r="F1966">
        <v>22</v>
      </c>
      <c r="G1966" t="s">
        <v>4095</v>
      </c>
      <c r="H1966" t="s">
        <v>23313</v>
      </c>
      <c r="I1966" t="s">
        <v>15011</v>
      </c>
      <c r="J1966" t="s">
        <v>15022</v>
      </c>
      <c r="K1966" s="72">
        <v>41792.468622685185</v>
      </c>
      <c r="L1966" s="72">
        <v>41794.441840277781</v>
      </c>
      <c r="P1966" t="s">
        <v>15256</v>
      </c>
      <c r="Q1966" t="s">
        <v>23314</v>
      </c>
      <c r="R1966" t="s">
        <v>4100</v>
      </c>
      <c r="U1966" t="s">
        <v>3933</v>
      </c>
      <c r="W1966" t="s">
        <v>4106</v>
      </c>
      <c r="X1966" t="s">
        <v>3959</v>
      </c>
    </row>
    <row r="1967" spans="1:24">
      <c r="A1967" t="s">
        <v>23315</v>
      </c>
      <c r="B1967" t="s">
        <v>605</v>
      </c>
      <c r="C1967" t="s">
        <v>16244</v>
      </c>
      <c r="D1967" t="s">
        <v>5664</v>
      </c>
      <c r="E1967" t="s">
        <v>15058</v>
      </c>
      <c r="G1967" t="s">
        <v>518</v>
      </c>
      <c r="H1967" t="s">
        <v>23316</v>
      </c>
      <c r="I1967" t="s">
        <v>15011</v>
      </c>
      <c r="J1967" t="s">
        <v>16246</v>
      </c>
      <c r="K1967" s="72">
        <v>39065.634074074071</v>
      </c>
      <c r="L1967" s="72">
        <v>41835.325150462966</v>
      </c>
      <c r="M1967" t="s">
        <v>23308</v>
      </c>
      <c r="P1967" t="s">
        <v>23309</v>
      </c>
      <c r="Q1967" t="s">
        <v>23310</v>
      </c>
      <c r="R1967" t="s">
        <v>35</v>
      </c>
      <c r="S1967" t="s">
        <v>605</v>
      </c>
      <c r="U1967" t="s">
        <v>520</v>
      </c>
      <c r="V1967" t="s">
        <v>605</v>
      </c>
      <c r="W1967" t="s">
        <v>604</v>
      </c>
    </row>
    <row r="1968" spans="1:24">
      <c r="A1968" t="s">
        <v>23317</v>
      </c>
      <c r="B1968" t="s">
        <v>607</v>
      </c>
      <c r="C1968" t="s">
        <v>16244</v>
      </c>
      <c r="D1968" t="s">
        <v>5664</v>
      </c>
      <c r="E1968" t="s">
        <v>15058</v>
      </c>
      <c r="G1968" t="s">
        <v>518</v>
      </c>
      <c r="H1968" t="s">
        <v>23318</v>
      </c>
      <c r="I1968" t="s">
        <v>15011</v>
      </c>
      <c r="J1968" t="s">
        <v>16246</v>
      </c>
      <c r="K1968" s="72">
        <v>39065.634027777778</v>
      </c>
      <c r="L1968" s="72">
        <v>41835.325335648151</v>
      </c>
      <c r="M1968" t="s">
        <v>23308</v>
      </c>
      <c r="P1968" t="s">
        <v>23309</v>
      </c>
      <c r="Q1968" t="s">
        <v>23310</v>
      </c>
      <c r="R1968" t="s">
        <v>35</v>
      </c>
      <c r="S1968" t="s">
        <v>607</v>
      </c>
      <c r="U1968" t="s">
        <v>520</v>
      </c>
      <c r="V1968" t="s">
        <v>607</v>
      </c>
      <c r="W1968" t="s">
        <v>606</v>
      </c>
    </row>
    <row r="1969" spans="1:24">
      <c r="A1969" t="s">
        <v>23319</v>
      </c>
      <c r="B1969" t="s">
        <v>611</v>
      </c>
      <c r="C1969" t="s">
        <v>16244</v>
      </c>
      <c r="D1969" t="s">
        <v>5664</v>
      </c>
      <c r="E1969" t="s">
        <v>15058</v>
      </c>
      <c r="G1969" t="s">
        <v>518</v>
      </c>
      <c r="H1969" t="s">
        <v>23320</v>
      </c>
      <c r="I1969" t="s">
        <v>15011</v>
      </c>
      <c r="J1969" t="s">
        <v>16246</v>
      </c>
      <c r="K1969" s="72">
        <v>38811.334999999999</v>
      </c>
      <c r="L1969" s="72">
        <v>41835.325729166667</v>
      </c>
      <c r="M1969" t="s">
        <v>23308</v>
      </c>
      <c r="P1969" t="s">
        <v>23282</v>
      </c>
      <c r="Q1969" t="s">
        <v>23321</v>
      </c>
      <c r="R1969" t="s">
        <v>35</v>
      </c>
      <c r="S1969" t="s">
        <v>611</v>
      </c>
      <c r="U1969" t="s">
        <v>522</v>
      </c>
      <c r="V1969" t="s">
        <v>611</v>
      </c>
      <c r="W1969" t="s">
        <v>610</v>
      </c>
    </row>
    <row r="1970" spans="1:24">
      <c r="A1970" t="s">
        <v>23322</v>
      </c>
      <c r="B1970" t="s">
        <v>609</v>
      </c>
      <c r="C1970" t="s">
        <v>16244</v>
      </c>
      <c r="D1970" t="s">
        <v>5664</v>
      </c>
      <c r="E1970" t="s">
        <v>15058</v>
      </c>
      <c r="G1970" t="s">
        <v>518</v>
      </c>
      <c r="H1970" t="s">
        <v>23323</v>
      </c>
      <c r="I1970" t="s">
        <v>15011</v>
      </c>
      <c r="J1970" t="s">
        <v>16246</v>
      </c>
      <c r="K1970" s="72">
        <v>39065.621203703704</v>
      </c>
      <c r="L1970" s="72">
        <v>41835.325520833336</v>
      </c>
      <c r="M1970" t="s">
        <v>23308</v>
      </c>
      <c r="P1970" t="s">
        <v>23309</v>
      </c>
      <c r="Q1970" t="s">
        <v>23310</v>
      </c>
      <c r="R1970" t="s">
        <v>35</v>
      </c>
      <c r="S1970" t="s">
        <v>609</v>
      </c>
      <c r="U1970" t="s">
        <v>522</v>
      </c>
      <c r="V1970" t="s">
        <v>609</v>
      </c>
      <c r="W1970" t="s">
        <v>608</v>
      </c>
    </row>
    <row r="1971" spans="1:24">
      <c r="A1971" t="s">
        <v>23324</v>
      </c>
      <c r="B1971" t="s">
        <v>613</v>
      </c>
      <c r="C1971" t="s">
        <v>16244</v>
      </c>
      <c r="D1971" t="s">
        <v>5664</v>
      </c>
      <c r="E1971" t="s">
        <v>15058</v>
      </c>
      <c r="G1971" t="s">
        <v>518</v>
      </c>
      <c r="H1971" t="s">
        <v>23325</v>
      </c>
      <c r="I1971" t="s">
        <v>15011</v>
      </c>
      <c r="J1971" t="s">
        <v>16246</v>
      </c>
      <c r="K1971" s="72">
        <v>39065.621261574073</v>
      </c>
      <c r="L1971" s="72">
        <v>41835.325949074075</v>
      </c>
      <c r="M1971" t="s">
        <v>23308</v>
      </c>
      <c r="P1971" t="s">
        <v>23309</v>
      </c>
      <c r="Q1971" t="s">
        <v>23310</v>
      </c>
      <c r="R1971" t="s">
        <v>35</v>
      </c>
      <c r="S1971" t="s">
        <v>613</v>
      </c>
      <c r="U1971" t="s">
        <v>522</v>
      </c>
      <c r="V1971" t="s">
        <v>613</v>
      </c>
      <c r="W1971" t="s">
        <v>612</v>
      </c>
    </row>
    <row r="1972" spans="1:24">
      <c r="A1972" t="s">
        <v>23326</v>
      </c>
      <c r="B1972" t="s">
        <v>615</v>
      </c>
      <c r="C1972" t="s">
        <v>16244</v>
      </c>
      <c r="D1972" t="s">
        <v>5664</v>
      </c>
      <c r="E1972" t="s">
        <v>15058</v>
      </c>
      <c r="G1972" t="s">
        <v>518</v>
      </c>
      <c r="H1972" t="s">
        <v>23327</v>
      </c>
      <c r="I1972" t="s">
        <v>15011</v>
      </c>
      <c r="J1972" t="s">
        <v>16246</v>
      </c>
      <c r="K1972" s="72">
        <v>38801.643611111111</v>
      </c>
      <c r="L1972" s="72">
        <v>41835.32613425926</v>
      </c>
      <c r="M1972" t="s">
        <v>23308</v>
      </c>
      <c r="P1972" t="s">
        <v>23309</v>
      </c>
      <c r="Q1972" t="s">
        <v>23328</v>
      </c>
      <c r="R1972" t="s">
        <v>35</v>
      </c>
      <c r="S1972" t="s">
        <v>615</v>
      </c>
      <c r="U1972" t="s">
        <v>522</v>
      </c>
      <c r="V1972" t="s">
        <v>615</v>
      </c>
      <c r="W1972" t="s">
        <v>614</v>
      </c>
    </row>
    <row r="1973" spans="1:24">
      <c r="A1973" t="s">
        <v>23329</v>
      </c>
      <c r="B1973" t="s">
        <v>597</v>
      </c>
      <c r="C1973" t="s">
        <v>16244</v>
      </c>
      <c r="D1973" t="s">
        <v>5664</v>
      </c>
      <c r="E1973" t="s">
        <v>15058</v>
      </c>
      <c r="G1973" t="s">
        <v>518</v>
      </c>
      <c r="H1973" t="s">
        <v>23330</v>
      </c>
      <c r="I1973" t="s">
        <v>15011</v>
      </c>
      <c r="J1973" t="s">
        <v>16246</v>
      </c>
      <c r="K1973" s="72">
        <v>38811.339375000003</v>
      </c>
      <c r="L1973" s="72">
        <v>41835.324317129627</v>
      </c>
      <c r="M1973" t="s">
        <v>23308</v>
      </c>
      <c r="P1973" t="s">
        <v>23282</v>
      </c>
      <c r="Q1973" t="s">
        <v>23321</v>
      </c>
      <c r="R1973" t="s">
        <v>35</v>
      </c>
      <c r="S1973" t="s">
        <v>597</v>
      </c>
      <c r="U1973" t="s">
        <v>524</v>
      </c>
      <c r="V1973" t="s">
        <v>597</v>
      </c>
      <c r="W1973" t="s">
        <v>596</v>
      </c>
    </row>
    <row r="1974" spans="1:24">
      <c r="A1974" t="s">
        <v>23331</v>
      </c>
      <c r="B1974" t="s">
        <v>595</v>
      </c>
      <c r="C1974" t="s">
        <v>16244</v>
      </c>
      <c r="D1974" t="s">
        <v>5664</v>
      </c>
      <c r="E1974" t="s">
        <v>15058</v>
      </c>
      <c r="G1974" t="s">
        <v>518</v>
      </c>
      <c r="H1974" t="s">
        <v>23332</v>
      </c>
      <c r="I1974" t="s">
        <v>15011</v>
      </c>
      <c r="J1974" t="s">
        <v>16246</v>
      </c>
      <c r="K1974" s="72">
        <v>39063.394872685189</v>
      </c>
      <c r="L1974" s="72">
        <v>41835.324108796296</v>
      </c>
      <c r="M1974" t="s">
        <v>23308</v>
      </c>
      <c r="P1974" t="s">
        <v>23309</v>
      </c>
      <c r="Q1974" t="s">
        <v>23333</v>
      </c>
      <c r="R1974" t="s">
        <v>35</v>
      </c>
      <c r="S1974" t="s">
        <v>595</v>
      </c>
      <c r="U1974" t="s">
        <v>524</v>
      </c>
      <c r="V1974" t="s">
        <v>595</v>
      </c>
      <c r="W1974" t="s">
        <v>594</v>
      </c>
    </row>
    <row r="1975" spans="1:24">
      <c r="A1975" t="s">
        <v>23334</v>
      </c>
      <c r="B1975" t="s">
        <v>599</v>
      </c>
      <c r="C1975" t="s">
        <v>16244</v>
      </c>
      <c r="D1975" t="s">
        <v>5664</v>
      </c>
      <c r="E1975" t="s">
        <v>15058</v>
      </c>
      <c r="G1975" t="s">
        <v>518</v>
      </c>
      <c r="H1975" t="s">
        <v>23335</v>
      </c>
      <c r="I1975" t="s">
        <v>15011</v>
      </c>
      <c r="J1975" t="s">
        <v>16246</v>
      </c>
      <c r="K1975" s="72">
        <v>39065.621319444443</v>
      </c>
      <c r="L1975" s="72">
        <v>41835.324513888889</v>
      </c>
      <c r="M1975" t="s">
        <v>23308</v>
      </c>
      <c r="P1975" t="s">
        <v>23309</v>
      </c>
      <c r="Q1975" t="s">
        <v>23310</v>
      </c>
      <c r="R1975" t="s">
        <v>35</v>
      </c>
      <c r="S1975" t="s">
        <v>599</v>
      </c>
      <c r="U1975" t="s">
        <v>524</v>
      </c>
      <c r="V1975" t="s">
        <v>599</v>
      </c>
      <c r="W1975" t="s">
        <v>598</v>
      </c>
    </row>
    <row r="1976" spans="1:24">
      <c r="A1976" t="s">
        <v>23336</v>
      </c>
      <c r="B1976" t="s">
        <v>601</v>
      </c>
      <c r="C1976" t="s">
        <v>16244</v>
      </c>
      <c r="D1976" t="s">
        <v>5664</v>
      </c>
      <c r="E1976" t="s">
        <v>15058</v>
      </c>
      <c r="G1976" t="s">
        <v>518</v>
      </c>
      <c r="H1976" t="s">
        <v>23337</v>
      </c>
      <c r="I1976" t="s">
        <v>15011</v>
      </c>
      <c r="J1976" t="s">
        <v>16246</v>
      </c>
      <c r="K1976" s="72">
        <v>38811.338171296295</v>
      </c>
      <c r="L1976" s="72">
        <v>41835.324745370373</v>
      </c>
      <c r="M1976" t="s">
        <v>23308</v>
      </c>
      <c r="P1976" t="s">
        <v>23309</v>
      </c>
      <c r="Q1976" t="s">
        <v>23321</v>
      </c>
      <c r="R1976" t="s">
        <v>35</v>
      </c>
      <c r="S1976" t="s">
        <v>601</v>
      </c>
      <c r="U1976" t="s">
        <v>524</v>
      </c>
      <c r="V1976" t="s">
        <v>601</v>
      </c>
      <c r="W1976" t="s">
        <v>600</v>
      </c>
    </row>
    <row r="1977" spans="1:24">
      <c r="A1977" t="s">
        <v>23338</v>
      </c>
      <c r="B1977" t="s">
        <v>23339</v>
      </c>
      <c r="C1977" t="s">
        <v>16244</v>
      </c>
      <c r="D1977" t="s">
        <v>5594</v>
      </c>
      <c r="E1977" t="s">
        <v>15058</v>
      </c>
      <c r="G1977" t="s">
        <v>4530</v>
      </c>
      <c r="H1977" t="s">
        <v>23340</v>
      </c>
      <c r="I1977" t="s">
        <v>15011</v>
      </c>
      <c r="J1977" t="s">
        <v>16246</v>
      </c>
      <c r="K1977" s="72">
        <v>39168.449976851851</v>
      </c>
      <c r="L1977" s="72">
        <v>39168.45171296296</v>
      </c>
      <c r="M1977" t="s">
        <v>22560</v>
      </c>
      <c r="P1977" t="s">
        <v>4549</v>
      </c>
      <c r="Q1977" t="s">
        <v>16249</v>
      </c>
      <c r="R1977" t="s">
        <v>4533</v>
      </c>
      <c r="S1977" t="s">
        <v>4536</v>
      </c>
      <c r="V1977" t="s">
        <v>23341</v>
      </c>
      <c r="W1977" t="s">
        <v>4536</v>
      </c>
      <c r="X1977" t="s">
        <v>4537</v>
      </c>
    </row>
    <row r="1978" spans="1:24">
      <c r="A1978" t="s">
        <v>23342</v>
      </c>
      <c r="B1978" t="s">
        <v>10093</v>
      </c>
      <c r="C1978" t="s">
        <v>16244</v>
      </c>
      <c r="D1978" t="s">
        <v>5734</v>
      </c>
      <c r="E1978" t="s">
        <v>15125</v>
      </c>
      <c r="G1978" t="s">
        <v>10091</v>
      </c>
      <c r="H1978" t="s">
        <v>23343</v>
      </c>
      <c r="I1978" t="s">
        <v>15011</v>
      </c>
      <c r="J1978" t="s">
        <v>16246</v>
      </c>
      <c r="K1978" s="72">
        <v>38877.413391203707</v>
      </c>
      <c r="L1978" s="72">
        <v>40294.548958333333</v>
      </c>
      <c r="M1978" t="s">
        <v>23344</v>
      </c>
      <c r="P1978" t="s">
        <v>23345</v>
      </c>
      <c r="Q1978" t="s">
        <v>23346</v>
      </c>
      <c r="R1978" t="s">
        <v>35</v>
      </c>
      <c r="S1978" t="s">
        <v>10093</v>
      </c>
      <c r="V1978" t="s">
        <v>10093</v>
      </c>
      <c r="W1978" t="s">
        <v>10092</v>
      </c>
    </row>
    <row r="1979" spans="1:24">
      <c r="A1979" t="s">
        <v>23347</v>
      </c>
      <c r="B1979" t="s">
        <v>23348</v>
      </c>
      <c r="C1979" t="s">
        <v>15238</v>
      </c>
      <c r="D1979" t="s">
        <v>1792</v>
      </c>
      <c r="E1979" t="s">
        <v>14653</v>
      </c>
      <c r="G1979" t="s">
        <v>9321</v>
      </c>
      <c r="H1979" t="s">
        <v>23349</v>
      </c>
      <c r="I1979" t="s">
        <v>15011</v>
      </c>
      <c r="J1979" t="s">
        <v>15629</v>
      </c>
      <c r="K1979" s="72">
        <v>39091.602025462962</v>
      </c>
      <c r="L1979" s="72">
        <v>39091.602025462962</v>
      </c>
      <c r="M1979" t="s">
        <v>23350</v>
      </c>
      <c r="P1979" t="s">
        <v>11274</v>
      </c>
      <c r="Q1979" t="s">
        <v>23227</v>
      </c>
      <c r="R1979" t="s">
        <v>2940</v>
      </c>
      <c r="S1979" t="s">
        <v>9324</v>
      </c>
      <c r="T1979" t="s">
        <v>23351</v>
      </c>
      <c r="U1979" t="s">
        <v>9323</v>
      </c>
      <c r="V1979" t="s">
        <v>9324</v>
      </c>
      <c r="W1979" t="s">
        <v>6937</v>
      </c>
      <c r="X1979" t="s">
        <v>9322</v>
      </c>
    </row>
    <row r="1980" spans="1:24">
      <c r="A1980" t="s">
        <v>23352</v>
      </c>
      <c r="B1980" t="s">
        <v>23353</v>
      </c>
      <c r="C1980" t="s">
        <v>16244</v>
      </c>
      <c r="D1980" t="s">
        <v>15011</v>
      </c>
      <c r="E1980" t="s">
        <v>15125</v>
      </c>
      <c r="G1980" t="s">
        <v>12198</v>
      </c>
      <c r="H1980" t="s">
        <v>23354</v>
      </c>
      <c r="I1980" t="s">
        <v>15011</v>
      </c>
      <c r="J1980" t="s">
        <v>16246</v>
      </c>
      <c r="K1980" s="72">
        <v>38999.422789351855</v>
      </c>
      <c r="L1980" s="72">
        <v>39412.613125000003</v>
      </c>
      <c r="M1980" t="s">
        <v>23355</v>
      </c>
      <c r="P1980" t="s">
        <v>16047</v>
      </c>
      <c r="Q1980" t="s">
        <v>23356</v>
      </c>
      <c r="R1980" t="s">
        <v>35</v>
      </c>
      <c r="V1980" t="s">
        <v>23353</v>
      </c>
      <c r="W1980" t="s">
        <v>12199</v>
      </c>
      <c r="X1980" t="s">
        <v>12200</v>
      </c>
    </row>
    <row r="1981" spans="1:24">
      <c r="A1981" t="s">
        <v>23357</v>
      </c>
      <c r="B1981" t="s">
        <v>8137</v>
      </c>
      <c r="C1981" t="s">
        <v>16244</v>
      </c>
      <c r="E1981" t="s">
        <v>14924</v>
      </c>
      <c r="F1981">
        <v>28</v>
      </c>
      <c r="G1981" t="s">
        <v>14924</v>
      </c>
      <c r="H1981" t="s">
        <v>23358</v>
      </c>
      <c r="I1981" t="s">
        <v>15011</v>
      </c>
      <c r="J1981" t="s">
        <v>16246</v>
      </c>
      <c r="K1981" s="72">
        <v>38869.452627314815</v>
      </c>
      <c r="L1981" s="72">
        <v>40484.562673611108</v>
      </c>
      <c r="P1981" t="s">
        <v>14924</v>
      </c>
      <c r="Q1981" t="s">
        <v>15750</v>
      </c>
      <c r="W1981" t="s">
        <v>8137</v>
      </c>
    </row>
    <row r="1982" spans="1:24">
      <c r="A1982" t="s">
        <v>23359</v>
      </c>
      <c r="B1982" t="s">
        <v>1182</v>
      </c>
      <c r="C1982" t="s">
        <v>16244</v>
      </c>
      <c r="D1982" t="s">
        <v>5594</v>
      </c>
      <c r="E1982" t="s">
        <v>15373</v>
      </c>
      <c r="G1982" t="s">
        <v>1164</v>
      </c>
      <c r="H1982" t="s">
        <v>23360</v>
      </c>
      <c r="I1982" t="s">
        <v>15011</v>
      </c>
      <c r="J1982" t="s">
        <v>16246</v>
      </c>
      <c r="K1982" s="72">
        <v>39188.420300925929</v>
      </c>
      <c r="L1982" s="72">
        <v>39188.420300925929</v>
      </c>
      <c r="M1982" t="s">
        <v>23361</v>
      </c>
      <c r="P1982" t="s">
        <v>12263</v>
      </c>
      <c r="Q1982" t="s">
        <v>23362</v>
      </c>
      <c r="R1982" t="s">
        <v>35</v>
      </c>
      <c r="S1982" t="s">
        <v>1182</v>
      </c>
      <c r="U1982" t="s">
        <v>1173</v>
      </c>
      <c r="V1982" t="s">
        <v>1182</v>
      </c>
      <c r="W1982" t="s">
        <v>1181</v>
      </c>
      <c r="X1982" t="s">
        <v>93</v>
      </c>
    </row>
    <row r="1983" spans="1:24">
      <c r="A1983" t="s">
        <v>23363</v>
      </c>
      <c r="B1983" t="s">
        <v>952</v>
      </c>
      <c r="C1983" t="s">
        <v>16244</v>
      </c>
      <c r="D1983" t="s">
        <v>5594</v>
      </c>
      <c r="E1983" t="s">
        <v>15373</v>
      </c>
      <c r="G1983" t="s">
        <v>937</v>
      </c>
      <c r="H1983" t="s">
        <v>23364</v>
      </c>
      <c r="I1983" t="s">
        <v>15011</v>
      </c>
      <c r="J1983" t="s">
        <v>16246</v>
      </c>
      <c r="K1983" s="72">
        <v>39188.438333333332</v>
      </c>
      <c r="L1983" s="72">
        <v>39188.438333333332</v>
      </c>
      <c r="M1983" t="s">
        <v>23365</v>
      </c>
      <c r="P1983" t="s">
        <v>12263</v>
      </c>
      <c r="Q1983" t="s">
        <v>17498</v>
      </c>
      <c r="R1983" t="s">
        <v>35</v>
      </c>
      <c r="S1983" t="s">
        <v>952</v>
      </c>
      <c r="V1983" t="s">
        <v>952</v>
      </c>
      <c r="W1983" t="s">
        <v>951</v>
      </c>
      <c r="X1983" t="s">
        <v>81</v>
      </c>
    </row>
    <row r="1984" spans="1:24">
      <c r="A1984" t="s">
        <v>23366</v>
      </c>
      <c r="B1984" t="s">
        <v>11914</v>
      </c>
      <c r="C1984" t="s">
        <v>16244</v>
      </c>
      <c r="D1984" t="s">
        <v>1792</v>
      </c>
      <c r="E1984" t="s">
        <v>15058</v>
      </c>
      <c r="G1984" t="s">
        <v>11896</v>
      </c>
      <c r="H1984" t="s">
        <v>23367</v>
      </c>
      <c r="I1984" t="s">
        <v>15011</v>
      </c>
      <c r="J1984" t="s">
        <v>16246</v>
      </c>
      <c r="K1984" s="72">
        <v>39188.419317129628</v>
      </c>
      <c r="L1984" s="72">
        <v>39188.419317129628</v>
      </c>
      <c r="M1984" t="s">
        <v>23368</v>
      </c>
      <c r="P1984" t="s">
        <v>12263</v>
      </c>
      <c r="Q1984" t="s">
        <v>23369</v>
      </c>
      <c r="R1984" t="s">
        <v>35</v>
      </c>
      <c r="S1984" t="s">
        <v>11914</v>
      </c>
      <c r="U1984" t="s">
        <v>11913</v>
      </c>
      <c r="V1984" t="s">
        <v>11914</v>
      </c>
      <c r="W1984" t="s">
        <v>11912</v>
      </c>
      <c r="X1984" t="s">
        <v>899</v>
      </c>
    </row>
    <row r="1985" spans="1:24">
      <c r="A1985" t="s">
        <v>23370</v>
      </c>
      <c r="B1985" t="s">
        <v>23371</v>
      </c>
      <c r="C1985" t="s">
        <v>15238</v>
      </c>
      <c r="D1985" t="s">
        <v>15069</v>
      </c>
      <c r="E1985" t="s">
        <v>15058</v>
      </c>
      <c r="F1985">
        <v>25</v>
      </c>
      <c r="G1985" t="s">
        <v>3037</v>
      </c>
      <c r="H1985" t="s">
        <v>23372</v>
      </c>
      <c r="I1985" t="s">
        <v>15011</v>
      </c>
      <c r="J1985" t="s">
        <v>23373</v>
      </c>
      <c r="K1985" s="72">
        <v>38973.367962962962</v>
      </c>
      <c r="L1985" s="72">
        <v>38973.367962962962</v>
      </c>
      <c r="M1985" t="s">
        <v>23374</v>
      </c>
      <c r="P1985" t="s">
        <v>23375</v>
      </c>
      <c r="Q1985" t="s">
        <v>23376</v>
      </c>
      <c r="R1985" t="s">
        <v>395</v>
      </c>
      <c r="S1985" t="s">
        <v>23377</v>
      </c>
      <c r="T1985" t="s">
        <v>23378</v>
      </c>
      <c r="V1985" t="s">
        <v>23371</v>
      </c>
      <c r="W1985" t="s">
        <v>3064</v>
      </c>
    </row>
    <row r="1986" spans="1:24">
      <c r="A1986" t="s">
        <v>23379</v>
      </c>
      <c r="B1986" t="s">
        <v>23380</v>
      </c>
      <c r="C1986" t="s">
        <v>16446</v>
      </c>
      <c r="D1986" t="s">
        <v>15069</v>
      </c>
      <c r="E1986" t="s">
        <v>15058</v>
      </c>
      <c r="F1986">
        <v>25</v>
      </c>
      <c r="G1986" t="s">
        <v>5254</v>
      </c>
      <c r="H1986" t="s">
        <v>23381</v>
      </c>
      <c r="I1986" t="s">
        <v>15011</v>
      </c>
      <c r="J1986" t="s">
        <v>23382</v>
      </c>
      <c r="K1986" s="72">
        <v>39428.371006944442</v>
      </c>
      <c r="L1986" s="72">
        <v>39436.562025462961</v>
      </c>
      <c r="M1986" t="s">
        <v>23383</v>
      </c>
      <c r="P1986" t="s">
        <v>23384</v>
      </c>
      <c r="Q1986" t="s">
        <v>23385</v>
      </c>
      <c r="R1986" t="s">
        <v>395</v>
      </c>
      <c r="S1986" t="s">
        <v>23386</v>
      </c>
      <c r="T1986" t="s">
        <v>23387</v>
      </c>
      <c r="V1986" t="s">
        <v>23388</v>
      </c>
      <c r="W1986" t="s">
        <v>5278</v>
      </c>
    </row>
    <row r="1987" spans="1:24">
      <c r="A1987" t="s">
        <v>23389</v>
      </c>
      <c r="B1987" t="s">
        <v>23390</v>
      </c>
      <c r="C1987" t="s">
        <v>15238</v>
      </c>
      <c r="D1987" t="s">
        <v>15069</v>
      </c>
      <c r="E1987" t="s">
        <v>15058</v>
      </c>
      <c r="F1987">
        <v>25</v>
      </c>
      <c r="G1987" t="s">
        <v>12602</v>
      </c>
      <c r="H1987" t="s">
        <v>23391</v>
      </c>
      <c r="I1987" t="s">
        <v>15011</v>
      </c>
      <c r="J1987" t="s">
        <v>23373</v>
      </c>
      <c r="K1987" s="72">
        <v>38973.36755787037</v>
      </c>
      <c r="L1987" s="72">
        <v>38973.36755787037</v>
      </c>
      <c r="M1987" t="s">
        <v>23392</v>
      </c>
      <c r="P1987" t="s">
        <v>23393</v>
      </c>
      <c r="Q1987" t="s">
        <v>23394</v>
      </c>
      <c r="R1987" t="s">
        <v>395</v>
      </c>
      <c r="S1987" t="s">
        <v>23395</v>
      </c>
      <c r="T1987" t="s">
        <v>23378</v>
      </c>
      <c r="V1987" t="s">
        <v>23390</v>
      </c>
      <c r="W1987" t="s">
        <v>12603</v>
      </c>
    </row>
    <row r="1988" spans="1:24">
      <c r="A1988" t="s">
        <v>23396</v>
      </c>
      <c r="B1988" t="s">
        <v>23397</v>
      </c>
      <c r="C1988" t="s">
        <v>16244</v>
      </c>
      <c r="D1988" t="s">
        <v>15069</v>
      </c>
      <c r="E1988" t="s">
        <v>15070</v>
      </c>
      <c r="F1988">
        <v>25</v>
      </c>
      <c r="G1988" t="s">
        <v>6012</v>
      </c>
      <c r="H1988" t="s">
        <v>23398</v>
      </c>
      <c r="I1988" t="s">
        <v>15011</v>
      </c>
      <c r="J1988" t="s">
        <v>16246</v>
      </c>
      <c r="K1988" s="72">
        <v>38898.50744212963</v>
      </c>
      <c r="L1988" s="72">
        <v>39996.666307870371</v>
      </c>
      <c r="M1988" t="s">
        <v>23399</v>
      </c>
      <c r="P1988" t="s">
        <v>23400</v>
      </c>
      <c r="Q1988" t="s">
        <v>23401</v>
      </c>
      <c r="R1988" t="s">
        <v>395</v>
      </c>
      <c r="S1988" t="s">
        <v>23402</v>
      </c>
      <c r="U1988" t="s">
        <v>6224</v>
      </c>
      <c r="V1988" t="s">
        <v>23397</v>
      </c>
      <c r="W1988" t="s">
        <v>6297</v>
      </c>
      <c r="X1988" t="s">
        <v>4633</v>
      </c>
    </row>
    <row r="1989" spans="1:24">
      <c r="A1989" t="s">
        <v>23403</v>
      </c>
      <c r="B1989" t="s">
        <v>23404</v>
      </c>
      <c r="C1989" t="s">
        <v>16244</v>
      </c>
      <c r="E1989" t="s">
        <v>15058</v>
      </c>
      <c r="G1989" t="s">
        <v>7998</v>
      </c>
      <c r="I1989" t="s">
        <v>15011</v>
      </c>
      <c r="J1989" t="s">
        <v>16246</v>
      </c>
      <c r="K1989" s="72">
        <v>38894.370092592595</v>
      </c>
      <c r="L1989" s="72">
        <v>38895.368425925924</v>
      </c>
      <c r="P1989" t="s">
        <v>23405</v>
      </c>
      <c r="Q1989" t="s">
        <v>23406</v>
      </c>
      <c r="R1989" t="s">
        <v>364</v>
      </c>
      <c r="S1989" t="s">
        <v>8001</v>
      </c>
      <c r="U1989" t="s">
        <v>3195</v>
      </c>
      <c r="V1989" t="s">
        <v>23404</v>
      </c>
      <c r="W1989" t="s">
        <v>7999</v>
      </c>
      <c r="X1989" t="s">
        <v>8000</v>
      </c>
    </row>
    <row r="1990" spans="1:24">
      <c r="A1990" t="s">
        <v>23407</v>
      </c>
      <c r="B1990" t="s">
        <v>3854</v>
      </c>
      <c r="C1990" t="s">
        <v>15019</v>
      </c>
      <c r="D1990" t="s">
        <v>15088</v>
      </c>
      <c r="E1990" t="s">
        <v>15089</v>
      </c>
      <c r="F1990">
        <v>22</v>
      </c>
      <c r="G1990" t="s">
        <v>3821</v>
      </c>
      <c r="H1990" t="s">
        <v>23408</v>
      </c>
      <c r="I1990" t="s">
        <v>15011</v>
      </c>
      <c r="J1990" t="s">
        <v>15022</v>
      </c>
      <c r="K1990" s="72">
        <v>39435.576805555553</v>
      </c>
      <c r="L1990" s="72">
        <v>39479.631168981483</v>
      </c>
      <c r="P1990" t="s">
        <v>23409</v>
      </c>
      <c r="Q1990" t="s">
        <v>23410</v>
      </c>
      <c r="R1990" t="s">
        <v>35</v>
      </c>
      <c r="S1990" t="s">
        <v>3854</v>
      </c>
      <c r="U1990" t="s">
        <v>3853</v>
      </c>
      <c r="V1990" t="s">
        <v>3854</v>
      </c>
      <c r="W1990" t="s">
        <v>3851</v>
      </c>
      <c r="X1990" t="s">
        <v>3852</v>
      </c>
    </row>
    <row r="1991" spans="1:24">
      <c r="A1991" t="s">
        <v>23411</v>
      </c>
      <c r="B1991" t="s">
        <v>23412</v>
      </c>
      <c r="C1991" t="s">
        <v>16244</v>
      </c>
      <c r="E1991" t="s">
        <v>15058</v>
      </c>
      <c r="G1991" t="s">
        <v>3037</v>
      </c>
      <c r="I1991" t="s">
        <v>15011</v>
      </c>
      <c r="J1991" t="s">
        <v>16246</v>
      </c>
      <c r="K1991" s="72">
        <v>38894.384050925924</v>
      </c>
      <c r="L1991" s="72">
        <v>38894.384050925924</v>
      </c>
      <c r="P1991" t="s">
        <v>23405</v>
      </c>
      <c r="Q1991" t="s">
        <v>23413</v>
      </c>
      <c r="R1991" t="s">
        <v>3196</v>
      </c>
      <c r="S1991" t="s">
        <v>3197</v>
      </c>
      <c r="U1991" t="s">
        <v>3195</v>
      </c>
      <c r="V1991" t="s">
        <v>23412</v>
      </c>
      <c r="W1991" t="s">
        <v>3194</v>
      </c>
      <c r="X1991" t="s">
        <v>1690</v>
      </c>
    </row>
    <row r="1992" spans="1:24">
      <c r="A1992" t="s">
        <v>23414</v>
      </c>
      <c r="B1992" t="s">
        <v>23415</v>
      </c>
      <c r="C1992" t="s">
        <v>16244</v>
      </c>
      <c r="E1992" t="s">
        <v>15058</v>
      </c>
      <c r="G1992" t="s">
        <v>8013</v>
      </c>
      <c r="I1992" t="s">
        <v>15011</v>
      </c>
      <c r="J1992" t="s">
        <v>16246</v>
      </c>
      <c r="K1992" s="72">
        <v>38894.380613425928</v>
      </c>
      <c r="L1992" s="72">
        <v>38895.635127314818</v>
      </c>
      <c r="P1992" t="s">
        <v>23405</v>
      </c>
      <c r="Q1992" t="s">
        <v>23413</v>
      </c>
      <c r="R1992" t="s">
        <v>364</v>
      </c>
      <c r="S1992" t="s">
        <v>8016</v>
      </c>
      <c r="U1992" t="s">
        <v>8015</v>
      </c>
      <c r="V1992" t="s">
        <v>23415</v>
      </c>
      <c r="W1992" t="s">
        <v>8014</v>
      </c>
      <c r="X1992" t="s">
        <v>8000</v>
      </c>
    </row>
    <row r="1993" spans="1:24">
      <c r="A1993" t="s">
        <v>23416</v>
      </c>
      <c r="B1993" t="s">
        <v>23417</v>
      </c>
      <c r="C1993" t="s">
        <v>16244</v>
      </c>
      <c r="E1993" t="s">
        <v>16262</v>
      </c>
      <c r="G1993" t="s">
        <v>2330</v>
      </c>
      <c r="I1993" t="s">
        <v>15011</v>
      </c>
      <c r="J1993" t="s">
        <v>16246</v>
      </c>
      <c r="K1993" s="72">
        <v>38909.526458333334</v>
      </c>
      <c r="L1993" s="72">
        <v>38911.621932870374</v>
      </c>
      <c r="Q1993" t="s">
        <v>23418</v>
      </c>
      <c r="U1993" t="s">
        <v>2332</v>
      </c>
      <c r="W1993" t="s">
        <v>2331</v>
      </c>
    </row>
    <row r="1994" spans="1:24">
      <c r="A1994" t="s">
        <v>23419</v>
      </c>
      <c r="B1994" t="s">
        <v>23420</v>
      </c>
      <c r="C1994" t="s">
        <v>16244</v>
      </c>
      <c r="E1994" t="s">
        <v>16262</v>
      </c>
      <c r="G1994" t="s">
        <v>2330</v>
      </c>
      <c r="I1994" t="s">
        <v>15011</v>
      </c>
      <c r="J1994" t="s">
        <v>16246</v>
      </c>
      <c r="K1994" s="72">
        <v>38909.526192129626</v>
      </c>
      <c r="L1994" s="72">
        <v>38911.621874999997</v>
      </c>
      <c r="Q1994" t="s">
        <v>23418</v>
      </c>
      <c r="U1994" t="s">
        <v>2334</v>
      </c>
      <c r="W1994" t="s">
        <v>2333</v>
      </c>
    </row>
    <row r="1995" spans="1:24">
      <c r="A1995" t="s">
        <v>23421</v>
      </c>
      <c r="B1995" t="s">
        <v>23422</v>
      </c>
      <c r="C1995" t="s">
        <v>16244</v>
      </c>
      <c r="E1995" t="s">
        <v>16262</v>
      </c>
      <c r="G1995" t="s">
        <v>2335</v>
      </c>
      <c r="I1995" t="s">
        <v>15011</v>
      </c>
      <c r="J1995" t="s">
        <v>16246</v>
      </c>
      <c r="K1995" s="72">
        <v>38909.525370370371</v>
      </c>
      <c r="L1995" s="72">
        <v>38911.621805555558</v>
      </c>
      <c r="Q1995" t="s">
        <v>23418</v>
      </c>
      <c r="U1995" t="s">
        <v>2332</v>
      </c>
      <c r="W1995" t="s">
        <v>2336</v>
      </c>
    </row>
    <row r="1996" spans="1:24">
      <c r="A1996" t="s">
        <v>23423</v>
      </c>
      <c r="B1996" t="s">
        <v>23424</v>
      </c>
      <c r="C1996" t="s">
        <v>16244</v>
      </c>
      <c r="E1996" t="s">
        <v>16262</v>
      </c>
      <c r="G1996" t="s">
        <v>2335</v>
      </c>
      <c r="I1996" t="s">
        <v>15011</v>
      </c>
      <c r="J1996" t="s">
        <v>16246</v>
      </c>
      <c r="K1996" s="72">
        <v>38909.525787037041</v>
      </c>
      <c r="L1996" s="72">
        <v>38911.621759259258</v>
      </c>
      <c r="Q1996" t="s">
        <v>22542</v>
      </c>
      <c r="U1996" t="s">
        <v>2334</v>
      </c>
      <c r="W1996" t="s">
        <v>2337</v>
      </c>
    </row>
    <row r="1997" spans="1:24">
      <c r="A1997" t="s">
        <v>23425</v>
      </c>
      <c r="B1997" t="s">
        <v>23426</v>
      </c>
      <c r="C1997" t="s">
        <v>16244</v>
      </c>
      <c r="D1997" t="s">
        <v>15069</v>
      </c>
      <c r="E1997" t="s">
        <v>10982</v>
      </c>
      <c r="G1997" t="s">
        <v>3701</v>
      </c>
      <c r="I1997" t="s">
        <v>15011</v>
      </c>
      <c r="J1997" t="s">
        <v>16246</v>
      </c>
      <c r="K1997" s="72">
        <v>38895.639814814815</v>
      </c>
      <c r="L1997" s="72">
        <v>38895.639814814815</v>
      </c>
      <c r="P1997" t="s">
        <v>23405</v>
      </c>
      <c r="Q1997" t="s">
        <v>23413</v>
      </c>
      <c r="R1997" t="s">
        <v>364</v>
      </c>
      <c r="S1997" t="s">
        <v>9342</v>
      </c>
      <c r="V1997" t="s">
        <v>23426</v>
      </c>
      <c r="W1997" t="s">
        <v>9341</v>
      </c>
    </row>
    <row r="1998" spans="1:24">
      <c r="A1998" t="s">
        <v>23427</v>
      </c>
      <c r="B1998" t="s">
        <v>3889</v>
      </c>
      <c r="C1998" t="s">
        <v>16244</v>
      </c>
      <c r="D1998" t="s">
        <v>15088</v>
      </c>
      <c r="E1998" t="s">
        <v>15089</v>
      </c>
      <c r="F1998">
        <v>22</v>
      </c>
      <c r="G1998" t="s">
        <v>3821</v>
      </c>
      <c r="H1998" t="s">
        <v>23428</v>
      </c>
      <c r="I1998" t="s">
        <v>15011</v>
      </c>
      <c r="J1998" t="s">
        <v>16246</v>
      </c>
      <c r="K1998" s="72">
        <v>38891.715162037035</v>
      </c>
      <c r="L1998" s="72">
        <v>39479.631469907406</v>
      </c>
      <c r="P1998" t="s">
        <v>15614</v>
      </c>
      <c r="Q1998" t="s">
        <v>23429</v>
      </c>
      <c r="R1998" t="s">
        <v>35</v>
      </c>
      <c r="S1998" t="s">
        <v>3889</v>
      </c>
      <c r="U1998" t="s">
        <v>3831</v>
      </c>
      <c r="V1998" t="s">
        <v>3889</v>
      </c>
      <c r="W1998" t="s">
        <v>3888</v>
      </c>
    </row>
    <row r="1999" spans="1:24">
      <c r="A1999" t="s">
        <v>23430</v>
      </c>
      <c r="B1999" t="s">
        <v>23431</v>
      </c>
      <c r="C1999" t="s">
        <v>15238</v>
      </c>
      <c r="D1999" t="s">
        <v>15088</v>
      </c>
      <c r="E1999" t="s">
        <v>15089</v>
      </c>
      <c r="F1999">
        <v>22</v>
      </c>
      <c r="G1999" t="s">
        <v>4248</v>
      </c>
      <c r="H1999" t="s">
        <v>23432</v>
      </c>
      <c r="I1999" t="s">
        <v>15011</v>
      </c>
      <c r="J1999" t="s">
        <v>23433</v>
      </c>
      <c r="K1999" s="72">
        <v>39177.426203703704</v>
      </c>
      <c r="L1999" s="72">
        <v>39479.632453703707</v>
      </c>
      <c r="P1999" t="s">
        <v>15614</v>
      </c>
      <c r="Q1999" t="s">
        <v>23429</v>
      </c>
      <c r="R1999" t="s">
        <v>35</v>
      </c>
      <c r="S1999" t="s">
        <v>3889</v>
      </c>
      <c r="T1999" t="s">
        <v>23434</v>
      </c>
      <c r="U1999" t="s">
        <v>3831</v>
      </c>
      <c r="V1999" t="s">
        <v>3889</v>
      </c>
      <c r="W1999" t="s">
        <v>3888</v>
      </c>
    </row>
    <row r="2000" spans="1:24">
      <c r="A2000" t="s">
        <v>23435</v>
      </c>
      <c r="B2000" t="s">
        <v>3897</v>
      </c>
      <c r="C2000" t="s">
        <v>16244</v>
      </c>
      <c r="D2000" t="s">
        <v>15088</v>
      </c>
      <c r="E2000" t="s">
        <v>15089</v>
      </c>
      <c r="F2000">
        <v>22</v>
      </c>
      <c r="G2000" t="s">
        <v>3821</v>
      </c>
      <c r="H2000" t="s">
        <v>23436</v>
      </c>
      <c r="I2000" t="s">
        <v>15011</v>
      </c>
      <c r="J2000" t="s">
        <v>16246</v>
      </c>
      <c r="K2000" s="72">
        <v>38891.716111111113</v>
      </c>
      <c r="L2000" s="72">
        <v>39479.631620370368</v>
      </c>
      <c r="P2000" t="s">
        <v>15614</v>
      </c>
      <c r="Q2000" t="s">
        <v>23429</v>
      </c>
      <c r="R2000" t="s">
        <v>35</v>
      </c>
      <c r="S2000" t="s">
        <v>3897</v>
      </c>
      <c r="U2000" t="s">
        <v>3838</v>
      </c>
      <c r="V2000" t="s">
        <v>3897</v>
      </c>
      <c r="W2000" t="s">
        <v>3896</v>
      </c>
    </row>
    <row r="2001" spans="1:23">
      <c r="A2001" t="s">
        <v>23437</v>
      </c>
      <c r="B2001" t="s">
        <v>23438</v>
      </c>
      <c r="C2001" t="s">
        <v>16244</v>
      </c>
      <c r="D2001" t="s">
        <v>15088</v>
      </c>
      <c r="E2001" t="s">
        <v>15089</v>
      </c>
      <c r="F2001">
        <v>22</v>
      </c>
      <c r="G2001" t="s">
        <v>4248</v>
      </c>
      <c r="H2001" t="s">
        <v>23436</v>
      </c>
      <c r="I2001" t="s">
        <v>15011</v>
      </c>
      <c r="J2001" t="s">
        <v>16246</v>
      </c>
      <c r="K2001" s="72">
        <v>38891.701689814814</v>
      </c>
      <c r="L2001" s="72">
        <v>39479.632650462961</v>
      </c>
      <c r="P2001" t="s">
        <v>15614</v>
      </c>
      <c r="Q2001" t="s">
        <v>23429</v>
      </c>
      <c r="R2001" t="s">
        <v>35</v>
      </c>
      <c r="S2001" t="s">
        <v>3897</v>
      </c>
      <c r="U2001" t="s">
        <v>3838</v>
      </c>
      <c r="V2001" t="s">
        <v>3897</v>
      </c>
      <c r="W2001" t="s">
        <v>3896</v>
      </c>
    </row>
    <row r="2002" spans="1:23">
      <c r="A2002" t="s">
        <v>23439</v>
      </c>
      <c r="B2002" t="s">
        <v>3885</v>
      </c>
      <c r="C2002" t="s">
        <v>16244</v>
      </c>
      <c r="D2002" t="s">
        <v>15088</v>
      </c>
      <c r="E2002" t="s">
        <v>15089</v>
      </c>
      <c r="F2002">
        <v>22</v>
      </c>
      <c r="G2002" t="s">
        <v>3821</v>
      </c>
      <c r="H2002" t="s">
        <v>23440</v>
      </c>
      <c r="I2002" t="s">
        <v>15011</v>
      </c>
      <c r="J2002" t="s">
        <v>16246</v>
      </c>
      <c r="K2002" s="72">
        <v>38805.367534722223</v>
      </c>
      <c r="L2002" s="72">
        <v>39479.631261574075</v>
      </c>
      <c r="P2002" t="s">
        <v>15614</v>
      </c>
      <c r="Q2002" t="s">
        <v>23441</v>
      </c>
      <c r="R2002" t="s">
        <v>35</v>
      </c>
      <c r="S2002" t="s">
        <v>3885</v>
      </c>
      <c r="U2002" t="s">
        <v>3826</v>
      </c>
      <c r="V2002" t="s">
        <v>3885</v>
      </c>
      <c r="W2002" t="s">
        <v>3883</v>
      </c>
    </row>
    <row r="2003" spans="1:23">
      <c r="A2003" t="s">
        <v>23442</v>
      </c>
      <c r="B2003" t="s">
        <v>23443</v>
      </c>
      <c r="C2003" t="s">
        <v>16244</v>
      </c>
      <c r="D2003" t="s">
        <v>15088</v>
      </c>
      <c r="E2003" t="s">
        <v>15089</v>
      </c>
      <c r="F2003">
        <v>22</v>
      </c>
      <c r="G2003" t="s">
        <v>3821</v>
      </c>
      <c r="H2003" t="s">
        <v>23444</v>
      </c>
      <c r="I2003" t="s">
        <v>15011</v>
      </c>
      <c r="J2003" t="s">
        <v>16246</v>
      </c>
      <c r="K2003" s="72">
        <v>38891.696331018517</v>
      </c>
      <c r="L2003" s="72">
        <v>39479.631319444445</v>
      </c>
      <c r="P2003" t="s">
        <v>15614</v>
      </c>
      <c r="Q2003" t="s">
        <v>23429</v>
      </c>
      <c r="R2003" t="s">
        <v>35</v>
      </c>
      <c r="S2003" t="s">
        <v>3885</v>
      </c>
      <c r="U2003" t="s">
        <v>3884</v>
      </c>
      <c r="V2003" t="s">
        <v>3885</v>
      </c>
      <c r="W2003" t="s">
        <v>3883</v>
      </c>
    </row>
    <row r="2004" spans="1:23">
      <c r="A2004" t="s">
        <v>23445</v>
      </c>
      <c r="B2004" t="s">
        <v>23446</v>
      </c>
      <c r="C2004" t="s">
        <v>16244</v>
      </c>
      <c r="D2004" t="s">
        <v>15088</v>
      </c>
      <c r="E2004" t="s">
        <v>15089</v>
      </c>
      <c r="F2004">
        <v>22</v>
      </c>
      <c r="G2004" t="s">
        <v>4248</v>
      </c>
      <c r="H2004" t="s">
        <v>23447</v>
      </c>
      <c r="I2004" t="s">
        <v>15011</v>
      </c>
      <c r="J2004" t="s">
        <v>16246</v>
      </c>
      <c r="K2004" s="72">
        <v>38891.692488425928</v>
      </c>
      <c r="L2004" s="72">
        <v>39479.632233796299</v>
      </c>
      <c r="P2004" t="s">
        <v>15614</v>
      </c>
      <c r="Q2004" t="s">
        <v>23429</v>
      </c>
      <c r="R2004" t="s">
        <v>35</v>
      </c>
      <c r="S2004" t="s">
        <v>3885</v>
      </c>
      <c r="U2004" t="s">
        <v>3826</v>
      </c>
      <c r="V2004" t="s">
        <v>3885</v>
      </c>
      <c r="W2004" t="s">
        <v>3883</v>
      </c>
    </row>
    <row r="2005" spans="1:23">
      <c r="A2005" t="s">
        <v>23448</v>
      </c>
      <c r="B2005" t="s">
        <v>23449</v>
      </c>
      <c r="C2005" t="s">
        <v>16244</v>
      </c>
      <c r="D2005" t="s">
        <v>15088</v>
      </c>
      <c r="E2005" t="s">
        <v>15089</v>
      </c>
      <c r="F2005">
        <v>22</v>
      </c>
      <c r="G2005" t="s">
        <v>4248</v>
      </c>
      <c r="H2005" t="s">
        <v>23450</v>
      </c>
      <c r="I2005" t="s">
        <v>15011</v>
      </c>
      <c r="J2005" t="s">
        <v>16246</v>
      </c>
      <c r="K2005" s="72">
        <v>38891.709016203706</v>
      </c>
      <c r="L2005" s="72">
        <v>39479.632291666669</v>
      </c>
      <c r="P2005" t="s">
        <v>15614</v>
      </c>
      <c r="Q2005" t="s">
        <v>23429</v>
      </c>
      <c r="R2005" t="s">
        <v>35</v>
      </c>
      <c r="S2005" t="s">
        <v>3885</v>
      </c>
      <c r="U2005" t="s">
        <v>3884</v>
      </c>
      <c r="V2005" t="s">
        <v>3885</v>
      </c>
      <c r="W2005" t="s">
        <v>3883</v>
      </c>
    </row>
    <row r="2006" spans="1:23">
      <c r="A2006" t="s">
        <v>23451</v>
      </c>
      <c r="B2006" t="s">
        <v>3893</v>
      </c>
      <c r="C2006" t="s">
        <v>16244</v>
      </c>
      <c r="D2006" t="s">
        <v>15088</v>
      </c>
      <c r="E2006" t="s">
        <v>15089</v>
      </c>
      <c r="F2006">
        <v>22</v>
      </c>
      <c r="G2006" t="s">
        <v>3821</v>
      </c>
      <c r="H2006" t="s">
        <v>23452</v>
      </c>
      <c r="I2006" t="s">
        <v>15011</v>
      </c>
      <c r="J2006" t="s">
        <v>16246</v>
      </c>
      <c r="K2006" s="72">
        <v>38891.715497685182</v>
      </c>
      <c r="L2006" s="72">
        <v>38891.715497685182</v>
      </c>
      <c r="P2006" t="s">
        <v>15614</v>
      </c>
      <c r="Q2006" t="s">
        <v>23429</v>
      </c>
      <c r="R2006" t="s">
        <v>35</v>
      </c>
      <c r="S2006" t="s">
        <v>3893</v>
      </c>
      <c r="U2006" t="s">
        <v>3831</v>
      </c>
      <c r="V2006" t="s">
        <v>3893</v>
      </c>
      <c r="W2006" t="s">
        <v>3892</v>
      </c>
    </row>
    <row r="2007" spans="1:23">
      <c r="A2007" t="s">
        <v>23453</v>
      </c>
      <c r="B2007" t="s">
        <v>23454</v>
      </c>
      <c r="C2007" t="s">
        <v>16244</v>
      </c>
      <c r="D2007" t="s">
        <v>15088</v>
      </c>
      <c r="E2007" t="s">
        <v>15089</v>
      </c>
      <c r="F2007">
        <v>22</v>
      </c>
      <c r="G2007" t="s">
        <v>4248</v>
      </c>
      <c r="H2007" t="s">
        <v>23452</v>
      </c>
      <c r="I2007" t="s">
        <v>15011</v>
      </c>
      <c r="J2007" t="s">
        <v>16246</v>
      </c>
      <c r="K2007" s="72">
        <v>38891.708414351851</v>
      </c>
      <c r="L2007" s="72">
        <v>39479.6325462963</v>
      </c>
      <c r="P2007" t="s">
        <v>15614</v>
      </c>
      <c r="Q2007" t="s">
        <v>23429</v>
      </c>
      <c r="R2007" t="s">
        <v>35</v>
      </c>
      <c r="S2007" t="s">
        <v>3893</v>
      </c>
      <c r="U2007" t="s">
        <v>3831</v>
      </c>
      <c r="V2007" t="s">
        <v>3893</v>
      </c>
      <c r="W2007" t="s">
        <v>3892</v>
      </c>
    </row>
    <row r="2008" spans="1:23">
      <c r="A2008" t="s">
        <v>23455</v>
      </c>
      <c r="B2008" t="s">
        <v>3891</v>
      </c>
      <c r="C2008" t="s">
        <v>16244</v>
      </c>
      <c r="D2008" t="s">
        <v>15088</v>
      </c>
      <c r="E2008" t="s">
        <v>15089</v>
      </c>
      <c r="F2008">
        <v>22</v>
      </c>
      <c r="G2008" t="s">
        <v>3821</v>
      </c>
      <c r="H2008" t="s">
        <v>23456</v>
      </c>
      <c r="I2008" t="s">
        <v>15011</v>
      </c>
      <c r="J2008" t="s">
        <v>16246</v>
      </c>
      <c r="K2008" s="72">
        <v>38891.715011574073</v>
      </c>
      <c r="L2008" s="72">
        <v>39479.631516203706</v>
      </c>
      <c r="P2008" t="s">
        <v>15614</v>
      </c>
      <c r="Q2008" t="s">
        <v>23429</v>
      </c>
      <c r="R2008" t="s">
        <v>35</v>
      </c>
      <c r="S2008" t="s">
        <v>3891</v>
      </c>
      <c r="U2008" t="s">
        <v>3831</v>
      </c>
      <c r="V2008" t="s">
        <v>3891</v>
      </c>
      <c r="W2008" t="s">
        <v>3890</v>
      </c>
    </row>
    <row r="2009" spans="1:23">
      <c r="A2009" t="s">
        <v>23457</v>
      </c>
      <c r="B2009" t="s">
        <v>23458</v>
      </c>
      <c r="C2009" t="s">
        <v>16244</v>
      </c>
      <c r="D2009" t="s">
        <v>15088</v>
      </c>
      <c r="E2009" t="s">
        <v>15089</v>
      </c>
      <c r="F2009">
        <v>22</v>
      </c>
      <c r="G2009" t="s">
        <v>4248</v>
      </c>
      <c r="H2009" t="s">
        <v>23456</v>
      </c>
      <c r="I2009" t="s">
        <v>15011</v>
      </c>
      <c r="J2009" t="s">
        <v>16246</v>
      </c>
      <c r="K2009" s="72">
        <v>38891.708055555559</v>
      </c>
      <c r="L2009" s="72">
        <v>39479.6325</v>
      </c>
      <c r="P2009" t="s">
        <v>15614</v>
      </c>
      <c r="Q2009" t="s">
        <v>23429</v>
      </c>
      <c r="R2009" t="s">
        <v>35</v>
      </c>
      <c r="S2009" t="s">
        <v>3891</v>
      </c>
      <c r="U2009" t="s">
        <v>3831</v>
      </c>
      <c r="V2009" t="s">
        <v>3891</v>
      </c>
      <c r="W2009" t="s">
        <v>3890</v>
      </c>
    </row>
    <row r="2010" spans="1:23">
      <c r="A2010" t="s">
        <v>23459</v>
      </c>
      <c r="B2010" t="s">
        <v>3899</v>
      </c>
      <c r="C2010" t="s">
        <v>16244</v>
      </c>
      <c r="D2010" t="s">
        <v>15088</v>
      </c>
      <c r="E2010" t="s">
        <v>15089</v>
      </c>
      <c r="F2010">
        <v>22</v>
      </c>
      <c r="G2010" t="s">
        <v>3821</v>
      </c>
      <c r="H2010" t="s">
        <v>23460</v>
      </c>
      <c r="I2010" t="s">
        <v>15011</v>
      </c>
      <c r="J2010" t="s">
        <v>16246</v>
      </c>
      <c r="K2010" s="72">
        <v>38891.716458333336</v>
      </c>
      <c r="L2010" s="72">
        <v>39479.631678240738</v>
      </c>
      <c r="P2010" t="s">
        <v>15614</v>
      </c>
      <c r="Q2010" t="s">
        <v>23429</v>
      </c>
      <c r="R2010" t="s">
        <v>35</v>
      </c>
      <c r="S2010" t="s">
        <v>3899</v>
      </c>
      <c r="U2010" t="s">
        <v>3838</v>
      </c>
      <c r="V2010" t="s">
        <v>3899</v>
      </c>
      <c r="W2010" t="s">
        <v>3898</v>
      </c>
    </row>
    <row r="2011" spans="1:23">
      <c r="A2011" t="s">
        <v>23461</v>
      </c>
      <c r="B2011" t="s">
        <v>23462</v>
      </c>
      <c r="C2011" t="s">
        <v>16244</v>
      </c>
      <c r="D2011" t="s">
        <v>15088</v>
      </c>
      <c r="E2011" t="s">
        <v>15089</v>
      </c>
      <c r="F2011">
        <v>22</v>
      </c>
      <c r="G2011" t="s">
        <v>4248</v>
      </c>
      <c r="H2011" t="s">
        <v>23460</v>
      </c>
      <c r="I2011" t="s">
        <v>15011</v>
      </c>
      <c r="J2011" t="s">
        <v>16246</v>
      </c>
      <c r="K2011" s="72">
        <v>38891.707766203705</v>
      </c>
      <c r="L2011" s="72">
        <v>39479.632708333331</v>
      </c>
      <c r="P2011" t="s">
        <v>15614</v>
      </c>
      <c r="Q2011" t="s">
        <v>23429</v>
      </c>
      <c r="R2011" t="s">
        <v>35</v>
      </c>
      <c r="S2011" t="s">
        <v>3899</v>
      </c>
      <c r="U2011" t="s">
        <v>3838</v>
      </c>
      <c r="V2011" t="s">
        <v>3899</v>
      </c>
      <c r="W2011" t="s">
        <v>3898</v>
      </c>
    </row>
    <row r="2012" spans="1:23">
      <c r="A2012" t="s">
        <v>23463</v>
      </c>
      <c r="B2012" t="s">
        <v>3887</v>
      </c>
      <c r="C2012" t="s">
        <v>16244</v>
      </c>
      <c r="D2012" t="s">
        <v>15088</v>
      </c>
      <c r="E2012" t="s">
        <v>15089</v>
      </c>
      <c r="F2012">
        <v>22</v>
      </c>
      <c r="G2012" t="s">
        <v>3821</v>
      </c>
      <c r="H2012" t="s">
        <v>23464</v>
      </c>
      <c r="I2012" t="s">
        <v>15011</v>
      </c>
      <c r="J2012" t="s">
        <v>16246</v>
      </c>
      <c r="K2012" s="72">
        <v>38891.709629629629</v>
      </c>
      <c r="L2012" s="72">
        <v>39479.631365740737</v>
      </c>
      <c r="P2012" t="s">
        <v>15614</v>
      </c>
      <c r="Q2012" t="s">
        <v>23429</v>
      </c>
      <c r="R2012" t="s">
        <v>35</v>
      </c>
      <c r="S2012" t="s">
        <v>3887</v>
      </c>
      <c r="U2012" t="s">
        <v>3826</v>
      </c>
      <c r="V2012" t="s">
        <v>3887</v>
      </c>
      <c r="W2012" t="s">
        <v>3886</v>
      </c>
    </row>
    <row r="2013" spans="1:23">
      <c r="A2013" t="s">
        <v>23465</v>
      </c>
      <c r="B2013" t="s">
        <v>23466</v>
      </c>
      <c r="C2013" t="s">
        <v>16244</v>
      </c>
      <c r="D2013" t="s">
        <v>15088</v>
      </c>
      <c r="E2013" t="s">
        <v>15089</v>
      </c>
      <c r="F2013">
        <v>22</v>
      </c>
      <c r="G2013" t="s">
        <v>3821</v>
      </c>
      <c r="H2013" t="s">
        <v>23467</v>
      </c>
      <c r="I2013" t="s">
        <v>15011</v>
      </c>
      <c r="J2013" t="s">
        <v>16246</v>
      </c>
      <c r="K2013" s="72">
        <v>38891.710312499999</v>
      </c>
      <c r="L2013" s="72">
        <v>39479.631412037037</v>
      </c>
      <c r="P2013" t="s">
        <v>15614</v>
      </c>
      <c r="Q2013" t="s">
        <v>23429</v>
      </c>
      <c r="R2013" t="s">
        <v>35</v>
      </c>
      <c r="S2013" t="s">
        <v>3887</v>
      </c>
      <c r="U2013" t="s">
        <v>3884</v>
      </c>
      <c r="V2013" t="s">
        <v>3887</v>
      </c>
      <c r="W2013" t="s">
        <v>3886</v>
      </c>
    </row>
    <row r="2014" spans="1:23">
      <c r="A2014" t="s">
        <v>23468</v>
      </c>
      <c r="B2014" t="s">
        <v>23469</v>
      </c>
      <c r="C2014" t="s">
        <v>16244</v>
      </c>
      <c r="D2014" t="s">
        <v>15088</v>
      </c>
      <c r="E2014" t="s">
        <v>15089</v>
      </c>
      <c r="F2014">
        <v>22</v>
      </c>
      <c r="G2014" t="s">
        <v>4248</v>
      </c>
      <c r="H2014" t="s">
        <v>23470</v>
      </c>
      <c r="I2014" t="s">
        <v>15011</v>
      </c>
      <c r="J2014" t="s">
        <v>16246</v>
      </c>
      <c r="K2014" s="72">
        <v>38891.711886574078</v>
      </c>
      <c r="L2014" s="72">
        <v>39479.632349537038</v>
      </c>
      <c r="P2014" t="s">
        <v>15614</v>
      </c>
      <c r="Q2014" t="s">
        <v>23429</v>
      </c>
      <c r="R2014" t="s">
        <v>35</v>
      </c>
      <c r="S2014" t="s">
        <v>3887</v>
      </c>
      <c r="U2014" t="s">
        <v>3826</v>
      </c>
      <c r="V2014" t="s">
        <v>3887</v>
      </c>
      <c r="W2014" t="s">
        <v>3886</v>
      </c>
    </row>
    <row r="2015" spans="1:23">
      <c r="A2015" t="s">
        <v>23471</v>
      </c>
      <c r="B2015" t="s">
        <v>23472</v>
      </c>
      <c r="C2015" t="s">
        <v>16244</v>
      </c>
      <c r="D2015" t="s">
        <v>15088</v>
      </c>
      <c r="E2015" t="s">
        <v>15089</v>
      </c>
      <c r="F2015">
        <v>22</v>
      </c>
      <c r="G2015" t="s">
        <v>4248</v>
      </c>
      <c r="H2015" t="s">
        <v>23473</v>
      </c>
      <c r="I2015" t="s">
        <v>15011</v>
      </c>
      <c r="J2015" t="s">
        <v>16246</v>
      </c>
      <c r="K2015" s="72">
        <v>38891.707418981481</v>
      </c>
      <c r="L2015" s="72">
        <v>39681.626111111109</v>
      </c>
      <c r="P2015" t="s">
        <v>15614</v>
      </c>
      <c r="Q2015" t="s">
        <v>23429</v>
      </c>
      <c r="R2015" t="s">
        <v>35</v>
      </c>
      <c r="S2015" t="s">
        <v>3887</v>
      </c>
      <c r="U2015" t="s">
        <v>3884</v>
      </c>
      <c r="V2015" t="s">
        <v>3887</v>
      </c>
      <c r="W2015" t="s">
        <v>3886</v>
      </c>
    </row>
    <row r="2016" spans="1:23">
      <c r="A2016" t="s">
        <v>23474</v>
      </c>
      <c r="B2016" t="s">
        <v>3901</v>
      </c>
      <c r="C2016" t="s">
        <v>16244</v>
      </c>
      <c r="D2016" t="s">
        <v>15088</v>
      </c>
      <c r="E2016" t="s">
        <v>15089</v>
      </c>
      <c r="F2016">
        <v>22</v>
      </c>
      <c r="G2016" t="s">
        <v>3821</v>
      </c>
      <c r="H2016" t="s">
        <v>23475</v>
      </c>
      <c r="I2016" t="s">
        <v>15011</v>
      </c>
      <c r="J2016" t="s">
        <v>16246</v>
      </c>
      <c r="K2016" s="72">
        <v>38891.71670138889</v>
      </c>
      <c r="L2016" s="72">
        <v>39479.631736111114</v>
      </c>
      <c r="P2016" t="s">
        <v>15614</v>
      </c>
      <c r="Q2016" t="s">
        <v>23429</v>
      </c>
      <c r="R2016" t="s">
        <v>35</v>
      </c>
      <c r="S2016" t="s">
        <v>3901</v>
      </c>
      <c r="U2016" t="s">
        <v>3838</v>
      </c>
      <c r="V2016" t="s">
        <v>3901</v>
      </c>
      <c r="W2016" t="s">
        <v>3900</v>
      </c>
    </row>
    <row r="2017" spans="1:24">
      <c r="A2017" t="s">
        <v>23476</v>
      </c>
      <c r="B2017" t="s">
        <v>23477</v>
      </c>
      <c r="C2017" t="s">
        <v>15019</v>
      </c>
      <c r="D2017" t="s">
        <v>15081</v>
      </c>
      <c r="E2017" t="s">
        <v>15082</v>
      </c>
      <c r="G2017" t="s">
        <v>10449</v>
      </c>
      <c r="H2017" t="s">
        <v>23478</v>
      </c>
      <c r="I2017" t="s">
        <v>15011</v>
      </c>
      <c r="K2017" s="72">
        <v>44291.737569444442</v>
      </c>
      <c r="L2017" s="72">
        <v>44291.737569444442</v>
      </c>
      <c r="P2017" t="s">
        <v>11285</v>
      </c>
      <c r="Q2017" t="s">
        <v>15430</v>
      </c>
      <c r="R2017" t="s">
        <v>35</v>
      </c>
      <c r="S2017" t="s">
        <v>4535</v>
      </c>
      <c r="V2017" t="s">
        <v>23477</v>
      </c>
      <c r="W2017" t="s">
        <v>10455</v>
      </c>
      <c r="X2017" t="s">
        <v>23479</v>
      </c>
    </row>
    <row r="2018" spans="1:24">
      <c r="A2018" t="s">
        <v>23480</v>
      </c>
      <c r="B2018" t="s">
        <v>23481</v>
      </c>
      <c r="C2018" t="s">
        <v>16244</v>
      </c>
      <c r="D2018" t="s">
        <v>15088</v>
      </c>
      <c r="E2018" t="s">
        <v>15089</v>
      </c>
      <c r="F2018">
        <v>22</v>
      </c>
      <c r="G2018" t="s">
        <v>4248</v>
      </c>
      <c r="H2018" t="s">
        <v>23475</v>
      </c>
      <c r="I2018" t="s">
        <v>15011</v>
      </c>
      <c r="J2018" t="s">
        <v>16246</v>
      </c>
      <c r="K2018" s="72">
        <v>38891.705659722225</v>
      </c>
      <c r="L2018" s="72">
        <v>39479.6327662037</v>
      </c>
      <c r="P2018" t="s">
        <v>15614</v>
      </c>
      <c r="Q2018" t="s">
        <v>23429</v>
      </c>
      <c r="R2018" t="s">
        <v>35</v>
      </c>
      <c r="S2018" t="s">
        <v>3901</v>
      </c>
      <c r="U2018" t="s">
        <v>3838</v>
      </c>
      <c r="V2018" t="s">
        <v>3901</v>
      </c>
      <c r="W2018" t="s">
        <v>3900</v>
      </c>
    </row>
    <row r="2019" spans="1:24">
      <c r="A2019" t="s">
        <v>23482</v>
      </c>
      <c r="B2019" t="s">
        <v>3895</v>
      </c>
      <c r="C2019" t="s">
        <v>16244</v>
      </c>
      <c r="D2019" t="s">
        <v>15088</v>
      </c>
      <c r="E2019" t="s">
        <v>15089</v>
      </c>
      <c r="F2019">
        <v>22</v>
      </c>
      <c r="G2019" t="s">
        <v>3821</v>
      </c>
      <c r="H2019" t="s">
        <v>23483</v>
      </c>
      <c r="I2019" t="s">
        <v>15011</v>
      </c>
      <c r="J2019" t="s">
        <v>16246</v>
      </c>
      <c r="K2019" s="72">
        <v>38891.715833333335</v>
      </c>
      <c r="L2019" s="72">
        <v>39479.631574074076</v>
      </c>
      <c r="P2019" t="s">
        <v>15614</v>
      </c>
      <c r="Q2019" t="s">
        <v>23429</v>
      </c>
      <c r="R2019" t="s">
        <v>35</v>
      </c>
      <c r="S2019" t="s">
        <v>3895</v>
      </c>
      <c r="U2019" t="s">
        <v>3831</v>
      </c>
      <c r="V2019" t="s">
        <v>3895</v>
      </c>
      <c r="W2019" t="s">
        <v>3894</v>
      </c>
    </row>
    <row r="2020" spans="1:24">
      <c r="A2020" t="s">
        <v>23484</v>
      </c>
      <c r="B2020" t="s">
        <v>23485</v>
      </c>
      <c r="C2020" t="s">
        <v>16244</v>
      </c>
      <c r="D2020" t="s">
        <v>15088</v>
      </c>
      <c r="E2020" t="s">
        <v>15089</v>
      </c>
      <c r="F2020">
        <v>22</v>
      </c>
      <c r="G2020" t="s">
        <v>4248</v>
      </c>
      <c r="H2020" t="s">
        <v>23483</v>
      </c>
      <c r="I2020" t="s">
        <v>15011</v>
      </c>
      <c r="J2020" t="s">
        <v>16246</v>
      </c>
      <c r="K2020" s="72">
        <v>38891.707094907404</v>
      </c>
      <c r="L2020" s="72">
        <v>39479.632604166669</v>
      </c>
      <c r="P2020" t="s">
        <v>15614</v>
      </c>
      <c r="Q2020" t="s">
        <v>23429</v>
      </c>
      <c r="R2020" t="s">
        <v>35</v>
      </c>
      <c r="S2020" t="s">
        <v>3895</v>
      </c>
      <c r="U2020" t="s">
        <v>3831</v>
      </c>
      <c r="V2020" t="s">
        <v>3895</v>
      </c>
      <c r="W2020" t="s">
        <v>3894</v>
      </c>
    </row>
    <row r="2021" spans="1:24">
      <c r="A2021" t="s">
        <v>23486</v>
      </c>
      <c r="B2021" t="s">
        <v>23487</v>
      </c>
      <c r="C2021" t="s">
        <v>15019</v>
      </c>
      <c r="D2021" t="s">
        <v>15088</v>
      </c>
      <c r="E2021" t="s">
        <v>15089</v>
      </c>
      <c r="F2021">
        <v>22</v>
      </c>
      <c r="G2021" t="s">
        <v>7530</v>
      </c>
      <c r="H2021" t="s">
        <v>23488</v>
      </c>
      <c r="I2021" t="s">
        <v>15011</v>
      </c>
      <c r="J2021" t="s">
        <v>15022</v>
      </c>
      <c r="K2021" s="72">
        <v>42124.519583333335</v>
      </c>
      <c r="L2021" s="72">
        <v>42124.519583333335</v>
      </c>
      <c r="Q2021" t="s">
        <v>15064</v>
      </c>
      <c r="U2021" t="s">
        <v>4019</v>
      </c>
      <c r="W2021" t="s">
        <v>7578</v>
      </c>
    </row>
    <row r="2022" spans="1:24">
      <c r="A2022" t="s">
        <v>23489</v>
      </c>
      <c r="B2022" t="s">
        <v>23490</v>
      </c>
      <c r="C2022" t="s">
        <v>15019</v>
      </c>
      <c r="D2022" t="s">
        <v>15069</v>
      </c>
      <c r="E2022" t="s">
        <v>15058</v>
      </c>
      <c r="G2022" t="s">
        <v>12436</v>
      </c>
      <c r="I2022" t="s">
        <v>15011</v>
      </c>
      <c r="J2022" t="s">
        <v>15022</v>
      </c>
      <c r="K2022" s="72">
        <v>41929.615844907406</v>
      </c>
      <c r="L2022" s="72">
        <v>41929.615844907406</v>
      </c>
      <c r="M2022" t="s">
        <v>23491</v>
      </c>
      <c r="P2022" t="s">
        <v>23492</v>
      </c>
      <c r="Q2022" t="s">
        <v>23493</v>
      </c>
      <c r="R2022" t="s">
        <v>2237</v>
      </c>
      <c r="W2022" t="s">
        <v>23494</v>
      </c>
    </row>
    <row r="2023" spans="1:24">
      <c r="A2023" t="s">
        <v>23495</v>
      </c>
      <c r="B2023" t="s">
        <v>23496</v>
      </c>
      <c r="C2023" t="s">
        <v>15019</v>
      </c>
      <c r="D2023" t="s">
        <v>5719</v>
      </c>
      <c r="E2023" t="s">
        <v>15009</v>
      </c>
      <c r="G2023" t="s">
        <v>12617</v>
      </c>
      <c r="H2023" t="s">
        <v>23497</v>
      </c>
      <c r="I2023" t="s">
        <v>15011</v>
      </c>
      <c r="J2023" t="s">
        <v>15022</v>
      </c>
      <c r="K2023" s="72">
        <v>42074.437650462962</v>
      </c>
      <c r="L2023" s="72">
        <v>42074.437650462962</v>
      </c>
      <c r="M2023" t="s">
        <v>23498</v>
      </c>
      <c r="P2023" t="s">
        <v>23499</v>
      </c>
      <c r="Q2023" t="s">
        <v>23500</v>
      </c>
      <c r="R2023" t="s">
        <v>35</v>
      </c>
      <c r="S2023" t="s">
        <v>12963</v>
      </c>
      <c r="U2023" t="s">
        <v>12965</v>
      </c>
      <c r="W2023" t="s">
        <v>12963</v>
      </c>
      <c r="X2023" t="s">
        <v>12964</v>
      </c>
    </row>
    <row r="2024" spans="1:24">
      <c r="A2024" t="s">
        <v>23501</v>
      </c>
      <c r="B2024" t="s">
        <v>3903</v>
      </c>
      <c r="C2024" t="s">
        <v>16244</v>
      </c>
      <c r="D2024" t="s">
        <v>15088</v>
      </c>
      <c r="E2024" t="s">
        <v>15089</v>
      </c>
      <c r="F2024">
        <v>22</v>
      </c>
      <c r="G2024" t="s">
        <v>3821</v>
      </c>
      <c r="H2024" t="s">
        <v>23502</v>
      </c>
      <c r="I2024" t="s">
        <v>15011</v>
      </c>
      <c r="J2024" t="s">
        <v>16246</v>
      </c>
      <c r="K2024" s="72">
        <v>38891.716921296298</v>
      </c>
      <c r="L2024" s="72">
        <v>39479.631782407407</v>
      </c>
      <c r="P2024" t="s">
        <v>15614</v>
      </c>
      <c r="Q2024" t="s">
        <v>23429</v>
      </c>
      <c r="R2024" t="s">
        <v>35</v>
      </c>
      <c r="S2024" t="s">
        <v>3903</v>
      </c>
      <c r="U2024" t="s">
        <v>3838</v>
      </c>
      <c r="V2024" t="s">
        <v>3903</v>
      </c>
      <c r="W2024" t="s">
        <v>3902</v>
      </c>
    </row>
    <row r="2025" spans="1:24">
      <c r="A2025" t="s">
        <v>23503</v>
      </c>
      <c r="B2025" t="s">
        <v>23504</v>
      </c>
      <c r="C2025" t="s">
        <v>16244</v>
      </c>
      <c r="D2025" t="s">
        <v>15088</v>
      </c>
      <c r="E2025" t="s">
        <v>15089</v>
      </c>
      <c r="F2025">
        <v>22</v>
      </c>
      <c r="G2025" t="s">
        <v>4248</v>
      </c>
      <c r="H2025" t="s">
        <v>23502</v>
      </c>
      <c r="I2025" t="s">
        <v>15011</v>
      </c>
      <c r="J2025" t="s">
        <v>16246</v>
      </c>
      <c r="K2025" s="72">
        <v>38891.706250000003</v>
      </c>
      <c r="L2025" s="72">
        <v>39479.632824074077</v>
      </c>
      <c r="P2025" t="s">
        <v>15614</v>
      </c>
      <c r="Q2025" t="s">
        <v>23429</v>
      </c>
      <c r="R2025" t="s">
        <v>35</v>
      </c>
      <c r="S2025" t="s">
        <v>3903</v>
      </c>
      <c r="U2025" t="s">
        <v>3838</v>
      </c>
      <c r="V2025" t="s">
        <v>3903</v>
      </c>
      <c r="W2025" t="s">
        <v>3902</v>
      </c>
    </row>
    <row r="2026" spans="1:24">
      <c r="A2026" t="s">
        <v>23505</v>
      </c>
      <c r="B2026" t="s">
        <v>7173</v>
      </c>
      <c r="C2026" t="s">
        <v>16244</v>
      </c>
      <c r="D2026" t="s">
        <v>15081</v>
      </c>
      <c r="E2026" t="s">
        <v>15058</v>
      </c>
      <c r="G2026" t="s">
        <v>11896</v>
      </c>
      <c r="H2026" t="s">
        <v>23506</v>
      </c>
      <c r="I2026" t="s">
        <v>15011</v>
      </c>
      <c r="J2026" t="s">
        <v>16246</v>
      </c>
      <c r="K2026" s="72">
        <v>39237.632881944446</v>
      </c>
      <c r="L2026" s="72">
        <v>39237.632881944446</v>
      </c>
      <c r="M2026" t="s">
        <v>23507</v>
      </c>
      <c r="P2026" t="s">
        <v>7172</v>
      </c>
      <c r="Q2026" t="s">
        <v>23508</v>
      </c>
      <c r="R2026" t="s">
        <v>35</v>
      </c>
      <c r="S2026" t="s">
        <v>7173</v>
      </c>
      <c r="U2026" t="s">
        <v>6952</v>
      </c>
      <c r="V2026" t="s">
        <v>7173</v>
      </c>
      <c r="W2026" t="s">
        <v>11964</v>
      </c>
      <c r="X2026" t="s">
        <v>11965</v>
      </c>
    </row>
    <row r="2027" spans="1:24">
      <c r="A2027" t="s">
        <v>23509</v>
      </c>
      <c r="B2027" t="s">
        <v>9972</v>
      </c>
      <c r="C2027" t="s">
        <v>16244</v>
      </c>
      <c r="D2027" t="s">
        <v>5594</v>
      </c>
      <c r="E2027" t="s">
        <v>15094</v>
      </c>
      <c r="G2027" t="s">
        <v>1965</v>
      </c>
      <c r="H2027" t="s">
        <v>23510</v>
      </c>
      <c r="I2027" t="s">
        <v>15011</v>
      </c>
      <c r="J2027" t="s">
        <v>16246</v>
      </c>
      <c r="K2027" s="72">
        <v>39237.630347222221</v>
      </c>
      <c r="L2027" s="72">
        <v>39237.630347222221</v>
      </c>
      <c r="M2027" t="s">
        <v>23511</v>
      </c>
      <c r="P2027" t="s">
        <v>7172</v>
      </c>
      <c r="Q2027" t="s">
        <v>23512</v>
      </c>
      <c r="R2027" t="s">
        <v>35</v>
      </c>
      <c r="S2027" t="s">
        <v>9972</v>
      </c>
      <c r="U2027" t="s">
        <v>6861</v>
      </c>
      <c r="V2027" t="s">
        <v>9972</v>
      </c>
      <c r="W2027" t="s">
        <v>9971</v>
      </c>
      <c r="X2027" t="s">
        <v>93</v>
      </c>
    </row>
    <row r="2028" spans="1:24">
      <c r="A2028" t="s">
        <v>23513</v>
      </c>
      <c r="B2028" t="s">
        <v>7044</v>
      </c>
      <c r="C2028" t="s">
        <v>16244</v>
      </c>
      <c r="D2028" t="s">
        <v>16023</v>
      </c>
      <c r="E2028" t="s">
        <v>11416</v>
      </c>
      <c r="G2028" t="s">
        <v>11416</v>
      </c>
      <c r="H2028" t="s">
        <v>23514</v>
      </c>
      <c r="I2028" t="s">
        <v>15011</v>
      </c>
      <c r="J2028" t="s">
        <v>16246</v>
      </c>
      <c r="K2028" s="72">
        <v>39237.630277777775</v>
      </c>
      <c r="L2028" s="72">
        <v>39237.630277777775</v>
      </c>
      <c r="M2028" t="s">
        <v>23515</v>
      </c>
      <c r="P2028" t="s">
        <v>7172</v>
      </c>
      <c r="Q2028" t="s">
        <v>23512</v>
      </c>
      <c r="R2028" t="s">
        <v>35</v>
      </c>
      <c r="S2028" t="s">
        <v>7044</v>
      </c>
      <c r="V2028" t="s">
        <v>7044</v>
      </c>
      <c r="W2028" t="s">
        <v>7042</v>
      </c>
      <c r="X2028" t="s">
        <v>7043</v>
      </c>
    </row>
    <row r="2029" spans="1:24">
      <c r="A2029" t="s">
        <v>23516</v>
      </c>
      <c r="B2029" t="s">
        <v>68</v>
      </c>
      <c r="C2029" t="s">
        <v>16244</v>
      </c>
      <c r="D2029" t="s">
        <v>15069</v>
      </c>
      <c r="E2029" t="s">
        <v>15058</v>
      </c>
      <c r="G2029" t="s">
        <v>66</v>
      </c>
      <c r="H2029" t="s">
        <v>23517</v>
      </c>
      <c r="I2029" t="s">
        <v>15011</v>
      </c>
      <c r="J2029" t="s">
        <v>16246</v>
      </c>
      <c r="K2029" s="72">
        <v>39237.630115740743</v>
      </c>
      <c r="L2029" s="72">
        <v>39237.630115740743</v>
      </c>
      <c r="P2029" t="s">
        <v>7172</v>
      </c>
      <c r="Q2029" t="s">
        <v>23512</v>
      </c>
      <c r="R2029" t="s">
        <v>35</v>
      </c>
      <c r="S2029" t="s">
        <v>68</v>
      </c>
      <c r="V2029" t="s">
        <v>68</v>
      </c>
      <c r="W2029" t="s">
        <v>67</v>
      </c>
    </row>
    <row r="2030" spans="1:24">
      <c r="A2030" t="s">
        <v>23518</v>
      </c>
      <c r="B2030" t="s">
        <v>14470</v>
      </c>
      <c r="C2030" t="s">
        <v>16446</v>
      </c>
      <c r="D2030" t="s">
        <v>15081</v>
      </c>
      <c r="E2030" t="s">
        <v>14653</v>
      </c>
      <c r="G2030" t="s">
        <v>14467</v>
      </c>
      <c r="H2030" t="s">
        <v>23519</v>
      </c>
      <c r="I2030" t="s">
        <v>15011</v>
      </c>
      <c r="J2030" t="s">
        <v>23520</v>
      </c>
      <c r="K2030" s="72">
        <v>39468.574918981481</v>
      </c>
      <c r="L2030" s="72">
        <v>39468.622037037036</v>
      </c>
      <c r="M2030" t="s">
        <v>23521</v>
      </c>
      <c r="P2030" t="s">
        <v>12520</v>
      </c>
      <c r="Q2030" t="s">
        <v>23522</v>
      </c>
      <c r="R2030" t="s">
        <v>35</v>
      </c>
      <c r="S2030" t="s">
        <v>14470</v>
      </c>
      <c r="T2030" t="s">
        <v>16452</v>
      </c>
      <c r="V2030" t="s">
        <v>23523</v>
      </c>
      <c r="W2030" t="s">
        <v>14468</v>
      </c>
      <c r="X2030" t="s">
        <v>14469</v>
      </c>
    </row>
    <row r="2031" spans="1:24">
      <c r="A2031" t="s">
        <v>23524</v>
      </c>
      <c r="B2031" t="s">
        <v>2965</v>
      </c>
      <c r="C2031" t="s">
        <v>15019</v>
      </c>
      <c r="D2031" t="s">
        <v>16023</v>
      </c>
      <c r="E2031" t="s">
        <v>11416</v>
      </c>
      <c r="G2031" t="s">
        <v>2793</v>
      </c>
      <c r="H2031" t="s">
        <v>23525</v>
      </c>
      <c r="I2031" t="s">
        <v>15011</v>
      </c>
      <c r="J2031" t="s">
        <v>15022</v>
      </c>
      <c r="K2031" s="72">
        <v>42146.692129629628</v>
      </c>
      <c r="L2031" s="72">
        <v>42146.692129629628</v>
      </c>
      <c r="M2031" t="s">
        <v>23526</v>
      </c>
      <c r="P2031" t="s">
        <v>15663</v>
      </c>
      <c r="Q2031" t="s">
        <v>23527</v>
      </c>
      <c r="R2031" t="s">
        <v>35</v>
      </c>
      <c r="T2031" t="s">
        <v>15115</v>
      </c>
      <c r="U2031" t="s">
        <v>2967</v>
      </c>
      <c r="W2031" t="s">
        <v>2965</v>
      </c>
      <c r="X2031" t="s">
        <v>2966</v>
      </c>
    </row>
    <row r="2032" spans="1:24">
      <c r="A2032" t="s">
        <v>23528</v>
      </c>
      <c r="B2032" t="s">
        <v>12621</v>
      </c>
      <c r="C2032" t="s">
        <v>16244</v>
      </c>
      <c r="D2032" t="s">
        <v>15118</v>
      </c>
      <c r="E2032" t="s">
        <v>15119</v>
      </c>
      <c r="G2032" t="s">
        <v>12618</v>
      </c>
      <c r="H2032" t="s">
        <v>23529</v>
      </c>
      <c r="I2032" t="s">
        <v>15011</v>
      </c>
      <c r="J2032" t="s">
        <v>16246</v>
      </c>
      <c r="K2032" s="72">
        <v>39008.460196759261</v>
      </c>
      <c r="L2032" s="72">
        <v>39008.460196759261</v>
      </c>
      <c r="M2032" t="s">
        <v>23530</v>
      </c>
      <c r="P2032" t="s">
        <v>23531</v>
      </c>
      <c r="Q2032" t="s">
        <v>23532</v>
      </c>
      <c r="R2032" t="s">
        <v>35</v>
      </c>
      <c r="S2032" t="s">
        <v>12621</v>
      </c>
      <c r="V2032" t="s">
        <v>12621</v>
      </c>
      <c r="W2032" t="s">
        <v>12619</v>
      </c>
      <c r="X2032" t="s">
        <v>12620</v>
      </c>
    </row>
    <row r="2033" spans="1:24">
      <c r="A2033" t="s">
        <v>23533</v>
      </c>
      <c r="B2033" t="s">
        <v>14473</v>
      </c>
      <c r="C2033" t="s">
        <v>16244</v>
      </c>
      <c r="D2033" t="s">
        <v>15081</v>
      </c>
      <c r="E2033" t="s">
        <v>14653</v>
      </c>
      <c r="G2033" t="s">
        <v>14467</v>
      </c>
      <c r="H2033" t="s">
        <v>23534</v>
      </c>
      <c r="I2033" t="s">
        <v>15011</v>
      </c>
      <c r="J2033" t="s">
        <v>16246</v>
      </c>
      <c r="K2033" s="72">
        <v>39066.649328703701</v>
      </c>
      <c r="L2033" s="72">
        <v>39066.649328703701</v>
      </c>
      <c r="M2033" t="s">
        <v>23535</v>
      </c>
      <c r="P2033" t="s">
        <v>12520</v>
      </c>
      <c r="Q2033" t="s">
        <v>23536</v>
      </c>
      <c r="R2033" t="s">
        <v>35</v>
      </c>
      <c r="S2033" t="s">
        <v>14473</v>
      </c>
      <c r="U2033" t="s">
        <v>14472</v>
      </c>
      <c r="V2033" t="s">
        <v>23523</v>
      </c>
      <c r="W2033" t="s">
        <v>14471</v>
      </c>
      <c r="X2033" t="s">
        <v>14469</v>
      </c>
    </row>
    <row r="2034" spans="1:24">
      <c r="A2034" t="s">
        <v>23537</v>
      </c>
      <c r="B2034" t="s">
        <v>14476</v>
      </c>
      <c r="C2034" t="s">
        <v>16244</v>
      </c>
      <c r="D2034" t="s">
        <v>15081</v>
      </c>
      <c r="E2034" t="s">
        <v>14653</v>
      </c>
      <c r="G2034" t="s">
        <v>14467</v>
      </c>
      <c r="H2034" t="s">
        <v>23538</v>
      </c>
      <c r="I2034" t="s">
        <v>15011</v>
      </c>
      <c r="J2034" t="s">
        <v>16246</v>
      </c>
      <c r="K2034" s="72">
        <v>39322.472662037035</v>
      </c>
      <c r="L2034" s="72">
        <v>39322.472662037035</v>
      </c>
      <c r="M2034" t="s">
        <v>23535</v>
      </c>
      <c r="P2034" t="s">
        <v>12520</v>
      </c>
      <c r="Q2034" t="s">
        <v>23539</v>
      </c>
      <c r="R2034" t="s">
        <v>35</v>
      </c>
      <c r="S2034" t="s">
        <v>14476</v>
      </c>
      <c r="U2034" t="s">
        <v>14475</v>
      </c>
      <c r="V2034" t="s">
        <v>23523</v>
      </c>
      <c r="W2034" t="s">
        <v>14474</v>
      </c>
      <c r="X2034" t="s">
        <v>14469</v>
      </c>
    </row>
    <row r="2035" spans="1:24">
      <c r="A2035" t="s">
        <v>23540</v>
      </c>
      <c r="B2035" t="s">
        <v>14478</v>
      </c>
      <c r="C2035" t="s">
        <v>16244</v>
      </c>
      <c r="D2035" t="s">
        <v>15081</v>
      </c>
      <c r="E2035" t="s">
        <v>14653</v>
      </c>
      <c r="G2035" t="s">
        <v>14467</v>
      </c>
      <c r="H2035" t="s">
        <v>23541</v>
      </c>
      <c r="I2035" t="s">
        <v>15011</v>
      </c>
      <c r="J2035" t="s">
        <v>16246</v>
      </c>
      <c r="K2035" s="72">
        <v>39066.6565162037</v>
      </c>
      <c r="L2035" s="72">
        <v>39066.6565162037</v>
      </c>
      <c r="M2035" t="s">
        <v>23535</v>
      </c>
      <c r="P2035" t="s">
        <v>12520</v>
      </c>
      <c r="Q2035" t="s">
        <v>23536</v>
      </c>
      <c r="R2035" t="s">
        <v>35</v>
      </c>
      <c r="S2035" t="s">
        <v>14478</v>
      </c>
      <c r="U2035" t="s">
        <v>14475</v>
      </c>
      <c r="V2035" t="s">
        <v>23523</v>
      </c>
      <c r="W2035" t="s">
        <v>14477</v>
      </c>
      <c r="X2035" t="s">
        <v>14469</v>
      </c>
    </row>
    <row r="2036" spans="1:24">
      <c r="A2036" t="s">
        <v>23542</v>
      </c>
      <c r="B2036" t="s">
        <v>14481</v>
      </c>
      <c r="C2036" t="s">
        <v>16446</v>
      </c>
      <c r="D2036" t="s">
        <v>15081</v>
      </c>
      <c r="E2036" t="s">
        <v>14653</v>
      </c>
      <c r="G2036" t="s">
        <v>14467</v>
      </c>
      <c r="H2036" t="s">
        <v>23543</v>
      </c>
      <c r="I2036" t="s">
        <v>15011</v>
      </c>
      <c r="J2036" t="s">
        <v>23544</v>
      </c>
      <c r="K2036" s="72">
        <v>39428.375219907408</v>
      </c>
      <c r="L2036" s="72">
        <v>39428.375219907408</v>
      </c>
      <c r="M2036" t="s">
        <v>23535</v>
      </c>
      <c r="P2036" t="s">
        <v>12520</v>
      </c>
      <c r="Q2036" t="s">
        <v>23545</v>
      </c>
      <c r="R2036" t="s">
        <v>35</v>
      </c>
      <c r="S2036" t="s">
        <v>14481</v>
      </c>
      <c r="T2036" t="s">
        <v>23387</v>
      </c>
      <c r="U2036" t="s">
        <v>14480</v>
      </c>
      <c r="V2036" t="s">
        <v>23523</v>
      </c>
      <c r="W2036" t="s">
        <v>14479</v>
      </c>
      <c r="X2036" t="s">
        <v>14469</v>
      </c>
    </row>
    <row r="2037" spans="1:24">
      <c r="A2037" t="s">
        <v>23546</v>
      </c>
      <c r="B2037" t="s">
        <v>14484</v>
      </c>
      <c r="C2037" t="s">
        <v>15238</v>
      </c>
      <c r="D2037" t="s">
        <v>15081</v>
      </c>
      <c r="E2037" t="s">
        <v>14653</v>
      </c>
      <c r="G2037" t="s">
        <v>14467</v>
      </c>
      <c r="H2037" t="s">
        <v>23547</v>
      </c>
      <c r="I2037" t="s">
        <v>15011</v>
      </c>
      <c r="J2037" t="s">
        <v>16936</v>
      </c>
      <c r="K2037" s="72">
        <v>39468.575162037036</v>
      </c>
      <c r="L2037" s="72">
        <v>39468.622071759259</v>
      </c>
      <c r="M2037" t="s">
        <v>23521</v>
      </c>
      <c r="P2037" t="s">
        <v>12520</v>
      </c>
      <c r="Q2037" t="s">
        <v>23536</v>
      </c>
      <c r="R2037" t="s">
        <v>35</v>
      </c>
      <c r="S2037" t="s">
        <v>14484</v>
      </c>
      <c r="T2037" t="s">
        <v>16452</v>
      </c>
      <c r="U2037" t="s">
        <v>14483</v>
      </c>
      <c r="V2037" t="s">
        <v>23523</v>
      </c>
      <c r="W2037" t="s">
        <v>14482</v>
      </c>
      <c r="X2037" t="s">
        <v>14469</v>
      </c>
    </row>
    <row r="2038" spans="1:24">
      <c r="A2038" t="s">
        <v>23548</v>
      </c>
      <c r="B2038" t="s">
        <v>14487</v>
      </c>
      <c r="C2038" t="s">
        <v>15238</v>
      </c>
      <c r="D2038" t="s">
        <v>15081</v>
      </c>
      <c r="E2038" t="s">
        <v>14653</v>
      </c>
      <c r="G2038" t="s">
        <v>14467</v>
      </c>
      <c r="H2038" t="s">
        <v>23549</v>
      </c>
      <c r="I2038" t="s">
        <v>15011</v>
      </c>
      <c r="J2038" t="s">
        <v>16936</v>
      </c>
      <c r="K2038" s="72">
        <v>39468.575474537036</v>
      </c>
      <c r="L2038" s="72">
        <v>39468.622094907405</v>
      </c>
      <c r="M2038" t="s">
        <v>23521</v>
      </c>
      <c r="P2038" t="s">
        <v>12520</v>
      </c>
      <c r="Q2038" t="s">
        <v>23536</v>
      </c>
      <c r="R2038" t="s">
        <v>35</v>
      </c>
      <c r="S2038" t="s">
        <v>14487</v>
      </c>
      <c r="T2038" t="s">
        <v>16452</v>
      </c>
      <c r="U2038" t="s">
        <v>14486</v>
      </c>
      <c r="V2038" t="s">
        <v>23523</v>
      </c>
      <c r="W2038" t="s">
        <v>14485</v>
      </c>
      <c r="X2038" t="s">
        <v>14469</v>
      </c>
    </row>
    <row r="2039" spans="1:24">
      <c r="A2039" t="s">
        <v>23550</v>
      </c>
      <c r="B2039" t="s">
        <v>23551</v>
      </c>
      <c r="C2039" t="s">
        <v>15776</v>
      </c>
      <c r="D2039" t="s">
        <v>15069</v>
      </c>
      <c r="E2039" t="s">
        <v>15070</v>
      </c>
      <c r="F2039">
        <v>25</v>
      </c>
      <c r="G2039" t="s">
        <v>14382</v>
      </c>
      <c r="H2039" t="s">
        <v>23552</v>
      </c>
      <c r="I2039" t="s">
        <v>15011</v>
      </c>
      <c r="J2039" t="s">
        <v>23553</v>
      </c>
      <c r="K2039" s="72">
        <v>41779.737997685188</v>
      </c>
      <c r="L2039" s="72">
        <v>41779.737997685188</v>
      </c>
      <c r="M2039" t="s">
        <v>23554</v>
      </c>
      <c r="P2039" t="s">
        <v>23555</v>
      </c>
      <c r="Q2039" t="s">
        <v>23556</v>
      </c>
      <c r="R2039" t="s">
        <v>395</v>
      </c>
      <c r="S2039" t="s">
        <v>23557</v>
      </c>
      <c r="T2039" t="s">
        <v>15980</v>
      </c>
      <c r="U2039" t="s">
        <v>6224</v>
      </c>
      <c r="W2039" t="s">
        <v>14415</v>
      </c>
      <c r="X2039" t="s">
        <v>2273</v>
      </c>
    </row>
    <row r="2040" spans="1:24">
      <c r="A2040" t="s">
        <v>23558</v>
      </c>
      <c r="B2040" t="s">
        <v>14490</v>
      </c>
      <c r="C2040" t="s">
        <v>16244</v>
      </c>
      <c r="D2040" t="s">
        <v>15081</v>
      </c>
      <c r="E2040" t="s">
        <v>14653</v>
      </c>
      <c r="G2040" t="s">
        <v>14467</v>
      </c>
      <c r="H2040" t="s">
        <v>23559</v>
      </c>
      <c r="I2040" t="s">
        <v>15011</v>
      </c>
      <c r="J2040" t="s">
        <v>16246</v>
      </c>
      <c r="K2040" s="72">
        <v>39066.650034722225</v>
      </c>
      <c r="L2040" s="72">
        <v>39066.650034722225</v>
      </c>
      <c r="M2040" t="s">
        <v>23535</v>
      </c>
      <c r="P2040" t="s">
        <v>12520</v>
      </c>
      <c r="Q2040" t="s">
        <v>23536</v>
      </c>
      <c r="R2040" t="s">
        <v>35</v>
      </c>
      <c r="S2040" t="s">
        <v>14490</v>
      </c>
      <c r="U2040" t="s">
        <v>14489</v>
      </c>
      <c r="V2040" t="s">
        <v>23523</v>
      </c>
      <c r="W2040" t="s">
        <v>14488</v>
      </c>
      <c r="X2040" t="s">
        <v>14469</v>
      </c>
    </row>
    <row r="2041" spans="1:24">
      <c r="A2041" t="s">
        <v>23560</v>
      </c>
      <c r="B2041" t="s">
        <v>14493</v>
      </c>
      <c r="C2041" t="s">
        <v>16244</v>
      </c>
      <c r="D2041" t="s">
        <v>15081</v>
      </c>
      <c r="E2041" t="s">
        <v>14653</v>
      </c>
      <c r="G2041" t="s">
        <v>14467</v>
      </c>
      <c r="H2041" t="s">
        <v>23561</v>
      </c>
      <c r="I2041" t="s">
        <v>15011</v>
      </c>
      <c r="J2041" t="s">
        <v>16246</v>
      </c>
      <c r="K2041" s="72">
        <v>39066.65011574074</v>
      </c>
      <c r="L2041" s="72">
        <v>39066.65011574074</v>
      </c>
      <c r="M2041" t="s">
        <v>23535</v>
      </c>
      <c r="P2041" t="s">
        <v>12520</v>
      </c>
      <c r="Q2041" t="s">
        <v>23536</v>
      </c>
      <c r="R2041" t="s">
        <v>35</v>
      </c>
      <c r="S2041" t="s">
        <v>14493</v>
      </c>
      <c r="U2041" t="s">
        <v>14492</v>
      </c>
      <c r="V2041" t="s">
        <v>23523</v>
      </c>
      <c r="W2041" t="s">
        <v>14491</v>
      </c>
      <c r="X2041" t="s">
        <v>14469</v>
      </c>
    </row>
    <row r="2042" spans="1:24">
      <c r="A2042" t="s">
        <v>23562</v>
      </c>
      <c r="B2042" t="s">
        <v>14496</v>
      </c>
      <c r="C2042" t="s">
        <v>16244</v>
      </c>
      <c r="D2042" t="s">
        <v>15081</v>
      </c>
      <c r="E2042" t="s">
        <v>14653</v>
      </c>
      <c r="G2042" t="s">
        <v>14467</v>
      </c>
      <c r="H2042" t="s">
        <v>23563</v>
      </c>
      <c r="I2042" t="s">
        <v>15011</v>
      </c>
      <c r="J2042" t="s">
        <v>16246</v>
      </c>
      <c r="K2042" s="72">
        <v>39066.650219907409</v>
      </c>
      <c r="L2042" s="72">
        <v>39066.650219907409</v>
      </c>
      <c r="M2042" t="s">
        <v>23535</v>
      </c>
      <c r="P2042" t="s">
        <v>12520</v>
      </c>
      <c r="Q2042" t="s">
        <v>23536</v>
      </c>
      <c r="R2042" t="s">
        <v>35</v>
      </c>
      <c r="S2042" t="s">
        <v>14496</v>
      </c>
      <c r="U2042" t="s">
        <v>14495</v>
      </c>
      <c r="V2042" t="s">
        <v>23523</v>
      </c>
      <c r="W2042" t="s">
        <v>14494</v>
      </c>
      <c r="X2042" t="s">
        <v>14469</v>
      </c>
    </row>
    <row r="2043" spans="1:24">
      <c r="A2043" t="s">
        <v>23564</v>
      </c>
      <c r="B2043" t="s">
        <v>14499</v>
      </c>
      <c r="C2043" t="s">
        <v>16244</v>
      </c>
      <c r="D2043" t="s">
        <v>15081</v>
      </c>
      <c r="E2043" t="s">
        <v>14653</v>
      </c>
      <c r="G2043" t="s">
        <v>14467</v>
      </c>
      <c r="H2043" t="s">
        <v>23565</v>
      </c>
      <c r="I2043" t="s">
        <v>15011</v>
      </c>
      <c r="J2043" t="s">
        <v>16246</v>
      </c>
      <c r="K2043" s="72">
        <v>39066.650289351855</v>
      </c>
      <c r="L2043" s="72">
        <v>39066.650289351855</v>
      </c>
      <c r="M2043" t="s">
        <v>23535</v>
      </c>
      <c r="P2043" t="s">
        <v>12520</v>
      </c>
      <c r="Q2043" t="s">
        <v>23566</v>
      </c>
      <c r="R2043" t="s">
        <v>35</v>
      </c>
      <c r="S2043" t="s">
        <v>14499</v>
      </c>
      <c r="U2043" t="s">
        <v>14498</v>
      </c>
      <c r="V2043" t="s">
        <v>23523</v>
      </c>
      <c r="W2043" t="s">
        <v>14497</v>
      </c>
      <c r="X2043" t="s">
        <v>14469</v>
      </c>
    </row>
    <row r="2044" spans="1:24">
      <c r="A2044" t="s">
        <v>23567</v>
      </c>
      <c r="B2044" t="s">
        <v>14502</v>
      </c>
      <c r="C2044" t="s">
        <v>15238</v>
      </c>
      <c r="D2044" t="s">
        <v>15081</v>
      </c>
      <c r="E2044" t="s">
        <v>14653</v>
      </c>
      <c r="G2044" t="s">
        <v>14467</v>
      </c>
      <c r="H2044" t="s">
        <v>23568</v>
      </c>
      <c r="I2044" t="s">
        <v>15011</v>
      </c>
      <c r="J2044" t="s">
        <v>23569</v>
      </c>
      <c r="K2044" s="72">
        <v>39066.650381944448</v>
      </c>
      <c r="L2044" s="72">
        <v>39066.650381944448</v>
      </c>
      <c r="M2044" t="s">
        <v>23535</v>
      </c>
      <c r="P2044" t="s">
        <v>12520</v>
      </c>
      <c r="Q2044" t="s">
        <v>23570</v>
      </c>
      <c r="R2044" t="s">
        <v>35</v>
      </c>
      <c r="S2044" t="s">
        <v>14502</v>
      </c>
      <c r="T2044" t="s">
        <v>23536</v>
      </c>
      <c r="U2044" t="s">
        <v>14501</v>
      </c>
      <c r="V2044" t="s">
        <v>23523</v>
      </c>
      <c r="W2044" t="s">
        <v>14500</v>
      </c>
      <c r="X2044" t="s">
        <v>14469</v>
      </c>
    </row>
    <row r="2045" spans="1:24">
      <c r="A2045" t="s">
        <v>23571</v>
      </c>
      <c r="B2045" t="s">
        <v>14505</v>
      </c>
      <c r="C2045" t="s">
        <v>16244</v>
      </c>
      <c r="D2045" t="s">
        <v>15081</v>
      </c>
      <c r="E2045" t="s">
        <v>14653</v>
      </c>
      <c r="G2045" t="s">
        <v>14467</v>
      </c>
      <c r="H2045" t="s">
        <v>23572</v>
      </c>
      <c r="I2045" t="s">
        <v>15011</v>
      </c>
      <c r="J2045" t="s">
        <v>16246</v>
      </c>
      <c r="K2045" s="72">
        <v>39066.65048611111</v>
      </c>
      <c r="L2045" s="72">
        <v>39066.65048611111</v>
      </c>
      <c r="M2045" t="s">
        <v>23535</v>
      </c>
      <c r="P2045" t="s">
        <v>12520</v>
      </c>
      <c r="Q2045" t="s">
        <v>23536</v>
      </c>
      <c r="R2045" t="s">
        <v>35</v>
      </c>
      <c r="S2045" t="s">
        <v>14505</v>
      </c>
      <c r="U2045" t="s">
        <v>14504</v>
      </c>
      <c r="V2045" t="s">
        <v>23523</v>
      </c>
      <c r="W2045" t="s">
        <v>14503</v>
      </c>
      <c r="X2045" t="s">
        <v>14469</v>
      </c>
    </row>
    <row r="2046" spans="1:24">
      <c r="A2046" t="s">
        <v>23573</v>
      </c>
      <c r="B2046" t="s">
        <v>14508</v>
      </c>
      <c r="C2046" t="s">
        <v>16244</v>
      </c>
      <c r="D2046" t="s">
        <v>15081</v>
      </c>
      <c r="E2046" t="s">
        <v>14653</v>
      </c>
      <c r="G2046" t="s">
        <v>14467</v>
      </c>
      <c r="H2046" t="s">
        <v>23574</v>
      </c>
      <c r="I2046" t="s">
        <v>15011</v>
      </c>
      <c r="J2046" t="s">
        <v>16246</v>
      </c>
      <c r="K2046" s="72">
        <v>39066.650567129633</v>
      </c>
      <c r="L2046" s="72">
        <v>39066.650567129633</v>
      </c>
      <c r="M2046" t="s">
        <v>23535</v>
      </c>
      <c r="P2046" t="s">
        <v>12520</v>
      </c>
      <c r="Q2046" t="s">
        <v>23536</v>
      </c>
      <c r="R2046" t="s">
        <v>35</v>
      </c>
      <c r="S2046" t="s">
        <v>14508</v>
      </c>
      <c r="U2046" t="s">
        <v>14507</v>
      </c>
      <c r="V2046" t="s">
        <v>23523</v>
      </c>
      <c r="W2046" t="s">
        <v>14506</v>
      </c>
      <c r="X2046" t="s">
        <v>14469</v>
      </c>
    </row>
    <row r="2047" spans="1:24">
      <c r="A2047" t="s">
        <v>23575</v>
      </c>
      <c r="B2047" t="s">
        <v>14511</v>
      </c>
      <c r="C2047" t="s">
        <v>16244</v>
      </c>
      <c r="D2047" t="s">
        <v>15081</v>
      </c>
      <c r="E2047" t="s">
        <v>14653</v>
      </c>
      <c r="G2047" t="s">
        <v>14467</v>
      </c>
      <c r="H2047" t="s">
        <v>23576</v>
      </c>
      <c r="I2047" t="s">
        <v>15011</v>
      </c>
      <c r="J2047" t="s">
        <v>16246</v>
      </c>
      <c r="K2047" s="72">
        <v>39066.650648148148</v>
      </c>
      <c r="L2047" s="72">
        <v>39066.650648148148</v>
      </c>
      <c r="M2047" t="s">
        <v>23535</v>
      </c>
      <c r="P2047" t="s">
        <v>12520</v>
      </c>
      <c r="Q2047" t="s">
        <v>23536</v>
      </c>
      <c r="R2047" t="s">
        <v>35</v>
      </c>
      <c r="S2047" t="s">
        <v>14511</v>
      </c>
      <c r="U2047" t="s">
        <v>14510</v>
      </c>
      <c r="V2047" t="s">
        <v>23523</v>
      </c>
      <c r="W2047" t="s">
        <v>14509</v>
      </c>
      <c r="X2047" t="s">
        <v>14469</v>
      </c>
    </row>
    <row r="2048" spans="1:24">
      <c r="A2048" t="s">
        <v>23577</v>
      </c>
      <c r="B2048" t="s">
        <v>23578</v>
      </c>
      <c r="C2048" t="s">
        <v>15019</v>
      </c>
      <c r="D2048" t="s">
        <v>23579</v>
      </c>
      <c r="E2048" t="s">
        <v>15094</v>
      </c>
      <c r="G2048" t="s">
        <v>13074</v>
      </c>
      <c r="H2048" t="s">
        <v>23580</v>
      </c>
      <c r="I2048" t="s">
        <v>15011</v>
      </c>
      <c r="J2048" t="s">
        <v>15022</v>
      </c>
      <c r="K2048" s="72">
        <v>44795.799189814818</v>
      </c>
      <c r="L2048" s="72">
        <v>44795.799189814818</v>
      </c>
      <c r="M2048" t="s">
        <v>23581</v>
      </c>
      <c r="P2048" t="s">
        <v>15098</v>
      </c>
      <c r="Q2048" t="s">
        <v>23582</v>
      </c>
      <c r="R2048" t="s">
        <v>23583</v>
      </c>
      <c r="S2048" t="s">
        <v>23584</v>
      </c>
      <c r="T2048" t="s">
        <v>23582</v>
      </c>
      <c r="U2048" t="s">
        <v>5442</v>
      </c>
      <c r="W2048" t="s">
        <v>23585</v>
      </c>
      <c r="X2048" t="s">
        <v>23586</v>
      </c>
    </row>
    <row r="2049" spans="1:24">
      <c r="A2049" t="s">
        <v>23587</v>
      </c>
      <c r="B2049" t="s">
        <v>23588</v>
      </c>
      <c r="C2049" t="s">
        <v>15068</v>
      </c>
      <c r="D2049" t="s">
        <v>15069</v>
      </c>
      <c r="E2049" t="s">
        <v>15070</v>
      </c>
      <c r="F2049">
        <v>25</v>
      </c>
      <c r="G2049" t="s">
        <v>14382</v>
      </c>
      <c r="H2049" t="s">
        <v>23589</v>
      </c>
      <c r="I2049" t="s">
        <v>15011</v>
      </c>
      <c r="J2049" t="s">
        <v>23590</v>
      </c>
      <c r="K2049" s="72">
        <v>41729.720081018517</v>
      </c>
      <c r="L2049" s="72">
        <v>41729.720081018517</v>
      </c>
      <c r="M2049" t="s">
        <v>23591</v>
      </c>
      <c r="P2049" t="s">
        <v>23555</v>
      </c>
      <c r="Q2049" t="s">
        <v>23592</v>
      </c>
      <c r="R2049" t="s">
        <v>395</v>
      </c>
      <c r="S2049" t="s">
        <v>23593</v>
      </c>
      <c r="T2049" t="s">
        <v>23594</v>
      </c>
      <c r="U2049" t="s">
        <v>6267</v>
      </c>
      <c r="V2049" t="s">
        <v>23595</v>
      </c>
      <c r="W2049" t="s">
        <v>14416</v>
      </c>
      <c r="X2049" t="s">
        <v>4583</v>
      </c>
    </row>
    <row r="2050" spans="1:24">
      <c r="A2050" t="s">
        <v>23596</v>
      </c>
      <c r="B2050" t="s">
        <v>1076</v>
      </c>
      <c r="C2050" t="s">
        <v>16446</v>
      </c>
      <c r="D2050" t="s">
        <v>15081</v>
      </c>
      <c r="E2050" t="s">
        <v>15373</v>
      </c>
      <c r="G2050" t="s">
        <v>1064</v>
      </c>
      <c r="H2050" t="s">
        <v>23597</v>
      </c>
      <c r="I2050" t="s">
        <v>15011</v>
      </c>
      <c r="J2050" t="s">
        <v>23598</v>
      </c>
      <c r="K2050" s="72">
        <v>39119.411886574075</v>
      </c>
      <c r="L2050" s="72">
        <v>39119.411886574075</v>
      </c>
      <c r="M2050" t="s">
        <v>23599</v>
      </c>
      <c r="P2050" t="s">
        <v>12520</v>
      </c>
      <c r="Q2050" t="s">
        <v>23600</v>
      </c>
      <c r="R2050" t="s">
        <v>35</v>
      </c>
      <c r="S2050" t="s">
        <v>1076</v>
      </c>
      <c r="T2050" t="s">
        <v>23601</v>
      </c>
      <c r="U2050" t="s">
        <v>1075</v>
      </c>
      <c r="V2050" t="s">
        <v>1076</v>
      </c>
      <c r="W2050" t="s">
        <v>1073</v>
      </c>
      <c r="X2050" t="s">
        <v>1074</v>
      </c>
    </row>
    <row r="2051" spans="1:24">
      <c r="A2051" t="s">
        <v>23602</v>
      </c>
      <c r="B2051" t="s">
        <v>23603</v>
      </c>
      <c r="C2051" t="s">
        <v>15019</v>
      </c>
      <c r="D2051" t="s">
        <v>15069</v>
      </c>
      <c r="E2051" t="s">
        <v>15094</v>
      </c>
      <c r="G2051" t="s">
        <v>23604</v>
      </c>
      <c r="H2051" t="s">
        <v>23605</v>
      </c>
      <c r="I2051" t="s">
        <v>15011</v>
      </c>
      <c r="K2051" s="72">
        <v>43112.502060185187</v>
      </c>
      <c r="L2051" s="72">
        <v>43146.595682870371</v>
      </c>
      <c r="M2051" t="s">
        <v>23606</v>
      </c>
      <c r="P2051" t="s">
        <v>15098</v>
      </c>
      <c r="Q2051" t="s">
        <v>23607</v>
      </c>
      <c r="W2051" t="s">
        <v>23604</v>
      </c>
      <c r="X2051" t="s">
        <v>23608</v>
      </c>
    </row>
    <row r="2052" spans="1:24">
      <c r="A2052" t="s">
        <v>23609</v>
      </c>
      <c r="B2052" t="s">
        <v>3485</v>
      </c>
      <c r="C2052" t="s">
        <v>15019</v>
      </c>
      <c r="D2052" t="s">
        <v>5734</v>
      </c>
      <c r="E2052" t="s">
        <v>15125</v>
      </c>
      <c r="G2052" t="s">
        <v>3209</v>
      </c>
      <c r="H2052" t="s">
        <v>23610</v>
      </c>
      <c r="I2052" t="s">
        <v>15011</v>
      </c>
      <c r="J2052" t="s">
        <v>15022</v>
      </c>
      <c r="K2052" s="72">
        <v>39394.438402777778</v>
      </c>
      <c r="L2052" s="72">
        <v>39394.438402777778</v>
      </c>
      <c r="M2052" t="s">
        <v>23611</v>
      </c>
      <c r="P2052" t="s">
        <v>23612</v>
      </c>
      <c r="Q2052" t="s">
        <v>23613</v>
      </c>
      <c r="R2052" t="s">
        <v>35</v>
      </c>
      <c r="S2052" t="s">
        <v>3485</v>
      </c>
      <c r="U2052" t="s">
        <v>902</v>
      </c>
      <c r="V2052" t="s">
        <v>3485</v>
      </c>
      <c r="W2052" t="s">
        <v>3440</v>
      </c>
      <c r="X2052" t="s">
        <v>3484</v>
      </c>
    </row>
    <row r="2053" spans="1:24">
      <c r="A2053" t="s">
        <v>23614</v>
      </c>
      <c r="B2053" t="s">
        <v>3508</v>
      </c>
      <c r="C2053" t="s">
        <v>15019</v>
      </c>
      <c r="D2053" t="s">
        <v>5734</v>
      </c>
      <c r="E2053" t="s">
        <v>15125</v>
      </c>
      <c r="G2053" t="s">
        <v>3209</v>
      </c>
      <c r="H2053" t="s">
        <v>23615</v>
      </c>
      <c r="I2053" t="s">
        <v>15011</v>
      </c>
      <c r="J2053" t="s">
        <v>15022</v>
      </c>
      <c r="K2053" s="72">
        <v>39394.438483796293</v>
      </c>
      <c r="L2053" s="72">
        <v>39394.438483796293</v>
      </c>
      <c r="M2053" t="s">
        <v>23616</v>
      </c>
      <c r="P2053" t="s">
        <v>23612</v>
      </c>
      <c r="Q2053" t="s">
        <v>23613</v>
      </c>
      <c r="R2053" t="s">
        <v>35</v>
      </c>
      <c r="S2053" t="s">
        <v>3508</v>
      </c>
      <c r="U2053" t="s">
        <v>902</v>
      </c>
      <c r="V2053" t="s">
        <v>3508</v>
      </c>
      <c r="W2053" t="s">
        <v>3440</v>
      </c>
      <c r="X2053" t="s">
        <v>3507</v>
      </c>
    </row>
    <row r="2054" spans="1:24">
      <c r="A2054" t="s">
        <v>23617</v>
      </c>
      <c r="B2054" t="s">
        <v>1082</v>
      </c>
      <c r="C2054" t="s">
        <v>15238</v>
      </c>
      <c r="D2054" t="s">
        <v>1792</v>
      </c>
      <c r="E2054" t="s">
        <v>15373</v>
      </c>
      <c r="G2054" t="s">
        <v>1064</v>
      </c>
      <c r="H2054" t="s">
        <v>23618</v>
      </c>
      <c r="I2054" t="s">
        <v>15011</v>
      </c>
      <c r="J2054" t="s">
        <v>23619</v>
      </c>
      <c r="K2054" s="72">
        <v>39092.316990740743</v>
      </c>
      <c r="L2054" s="72">
        <v>39094.721967592595</v>
      </c>
      <c r="M2054" t="s">
        <v>23599</v>
      </c>
      <c r="P2054" t="s">
        <v>12520</v>
      </c>
      <c r="Q2054" t="s">
        <v>23620</v>
      </c>
      <c r="R2054" t="s">
        <v>35</v>
      </c>
      <c r="S2054" t="s">
        <v>1082</v>
      </c>
      <c r="T2054" t="s">
        <v>23601</v>
      </c>
      <c r="U2054" t="s">
        <v>1081</v>
      </c>
      <c r="V2054" t="s">
        <v>1082</v>
      </c>
      <c r="W2054" t="s">
        <v>1080</v>
      </c>
      <c r="X2054" t="s">
        <v>1074</v>
      </c>
    </row>
    <row r="2055" spans="1:24">
      <c r="A2055" t="s">
        <v>23621</v>
      </c>
      <c r="B2055" t="s">
        <v>3489</v>
      </c>
      <c r="C2055" t="s">
        <v>15019</v>
      </c>
      <c r="D2055" t="s">
        <v>5734</v>
      </c>
      <c r="E2055" t="s">
        <v>15125</v>
      </c>
      <c r="G2055" t="s">
        <v>3209</v>
      </c>
      <c r="H2055" t="s">
        <v>23622</v>
      </c>
      <c r="I2055" t="s">
        <v>15011</v>
      </c>
      <c r="J2055" t="s">
        <v>15022</v>
      </c>
      <c r="K2055" s="72">
        <v>39469.558495370373</v>
      </c>
      <c r="L2055" s="72">
        <v>39469.558912037035</v>
      </c>
      <c r="M2055" t="s">
        <v>23623</v>
      </c>
      <c r="P2055" t="s">
        <v>23612</v>
      </c>
      <c r="Q2055" t="s">
        <v>23613</v>
      </c>
      <c r="R2055" t="s">
        <v>35</v>
      </c>
      <c r="S2055" t="s">
        <v>3489</v>
      </c>
      <c r="U2055" t="s">
        <v>902</v>
      </c>
      <c r="V2055" t="s">
        <v>3489</v>
      </c>
      <c r="W2055" t="s">
        <v>3440</v>
      </c>
      <c r="X2055" t="s">
        <v>3488</v>
      </c>
    </row>
    <row r="2056" spans="1:24">
      <c r="A2056" t="s">
        <v>23624</v>
      </c>
      <c r="B2056" t="s">
        <v>3495</v>
      </c>
      <c r="C2056" t="s">
        <v>15019</v>
      </c>
      <c r="D2056" t="s">
        <v>5734</v>
      </c>
      <c r="E2056" t="s">
        <v>15125</v>
      </c>
      <c r="G2056" t="s">
        <v>3209</v>
      </c>
      <c r="H2056" t="s">
        <v>23625</v>
      </c>
      <c r="I2056" t="s">
        <v>15011</v>
      </c>
      <c r="J2056" t="s">
        <v>15022</v>
      </c>
      <c r="K2056" s="72">
        <v>39469.558449074073</v>
      </c>
      <c r="L2056" s="72">
        <v>39469.559004629627</v>
      </c>
      <c r="M2056" t="s">
        <v>23626</v>
      </c>
      <c r="P2056" t="s">
        <v>23627</v>
      </c>
      <c r="Q2056" t="s">
        <v>23613</v>
      </c>
      <c r="R2056" t="s">
        <v>35</v>
      </c>
      <c r="S2056" t="s">
        <v>3495</v>
      </c>
      <c r="U2056" t="s">
        <v>902</v>
      </c>
      <c r="V2056" t="s">
        <v>3495</v>
      </c>
      <c r="W2056" t="s">
        <v>3440</v>
      </c>
      <c r="X2056" t="s">
        <v>3494</v>
      </c>
    </row>
    <row r="2057" spans="1:24">
      <c r="A2057" t="s">
        <v>23628</v>
      </c>
      <c r="B2057" t="s">
        <v>1079</v>
      </c>
      <c r="C2057" t="s">
        <v>15238</v>
      </c>
      <c r="D2057" t="s">
        <v>15081</v>
      </c>
      <c r="E2057" t="s">
        <v>15373</v>
      </c>
      <c r="G2057" t="s">
        <v>1064</v>
      </c>
      <c r="H2057" t="s">
        <v>23629</v>
      </c>
      <c r="I2057" t="s">
        <v>15011</v>
      </c>
      <c r="J2057" t="s">
        <v>23619</v>
      </c>
      <c r="K2057" s="72">
        <v>39092.316840277781</v>
      </c>
      <c r="L2057" s="72">
        <v>39094.721736111111</v>
      </c>
      <c r="M2057" t="s">
        <v>23599</v>
      </c>
      <c r="P2057" t="s">
        <v>12520</v>
      </c>
      <c r="Q2057" t="s">
        <v>23620</v>
      </c>
      <c r="R2057" t="s">
        <v>35</v>
      </c>
      <c r="S2057" t="s">
        <v>1079</v>
      </c>
      <c r="T2057" t="s">
        <v>23601</v>
      </c>
      <c r="U2057" t="s">
        <v>1078</v>
      </c>
      <c r="V2057" t="s">
        <v>1079</v>
      </c>
      <c r="W2057" t="s">
        <v>1077</v>
      </c>
      <c r="X2057" t="s">
        <v>1074</v>
      </c>
    </row>
    <row r="2058" spans="1:24">
      <c r="A2058" t="s">
        <v>23630</v>
      </c>
      <c r="B2058" t="s">
        <v>11430</v>
      </c>
      <c r="C2058" t="s">
        <v>15434</v>
      </c>
      <c r="D2058" t="s">
        <v>15081</v>
      </c>
      <c r="E2058" t="s">
        <v>11416</v>
      </c>
      <c r="G2058" t="s">
        <v>11416</v>
      </c>
      <c r="H2058" t="s">
        <v>23631</v>
      </c>
      <c r="I2058" t="s">
        <v>15011</v>
      </c>
      <c r="J2058" t="s">
        <v>23632</v>
      </c>
      <c r="K2058" s="72">
        <v>39091.617581018516</v>
      </c>
      <c r="L2058" s="72">
        <v>39091.617581018516</v>
      </c>
      <c r="M2058" t="s">
        <v>23633</v>
      </c>
      <c r="P2058" t="s">
        <v>12520</v>
      </c>
      <c r="Q2058" t="s">
        <v>23634</v>
      </c>
      <c r="R2058" t="s">
        <v>35</v>
      </c>
      <c r="S2058" t="s">
        <v>11430</v>
      </c>
      <c r="T2058" t="s">
        <v>23601</v>
      </c>
      <c r="V2058" t="s">
        <v>11430</v>
      </c>
      <c r="W2058" t="s">
        <v>11428</v>
      </c>
      <c r="X2058" t="s">
        <v>11429</v>
      </c>
    </row>
    <row r="2059" spans="1:24">
      <c r="A2059" t="s">
        <v>23635</v>
      </c>
      <c r="B2059" t="s">
        <v>23636</v>
      </c>
      <c r="C2059" t="s">
        <v>15434</v>
      </c>
      <c r="D2059" t="s">
        <v>5664</v>
      </c>
      <c r="E2059" t="s">
        <v>15028</v>
      </c>
      <c r="G2059" t="s">
        <v>9146</v>
      </c>
      <c r="H2059" t="s">
        <v>23637</v>
      </c>
      <c r="I2059" t="s">
        <v>15011</v>
      </c>
      <c r="J2059" t="s">
        <v>23638</v>
      </c>
      <c r="K2059" s="72">
        <v>39490.563981481479</v>
      </c>
      <c r="L2059" s="72">
        <v>41710.577615740738</v>
      </c>
      <c r="M2059" t="s">
        <v>23639</v>
      </c>
      <c r="P2059" t="s">
        <v>7134</v>
      </c>
      <c r="Q2059" t="s">
        <v>23640</v>
      </c>
      <c r="R2059" t="s">
        <v>7135</v>
      </c>
      <c r="S2059" t="s">
        <v>9155</v>
      </c>
      <c r="T2059" t="s">
        <v>23641</v>
      </c>
      <c r="U2059" t="s">
        <v>9154</v>
      </c>
      <c r="V2059" t="s">
        <v>23636</v>
      </c>
      <c r="W2059" t="s">
        <v>9152</v>
      </c>
      <c r="X2059" t="s">
        <v>9153</v>
      </c>
    </row>
    <row r="2060" spans="1:24">
      <c r="A2060" t="s">
        <v>23642</v>
      </c>
      <c r="B2060" t="s">
        <v>4600</v>
      </c>
      <c r="C2060" t="s">
        <v>15019</v>
      </c>
      <c r="D2060" t="s">
        <v>5664</v>
      </c>
      <c r="E2060" t="s">
        <v>15020</v>
      </c>
      <c r="G2060" t="s">
        <v>4593</v>
      </c>
      <c r="H2060" t="s">
        <v>23643</v>
      </c>
      <c r="I2060" t="s">
        <v>15011</v>
      </c>
      <c r="J2060" t="s">
        <v>15022</v>
      </c>
      <c r="K2060" s="72">
        <v>39388.705810185187</v>
      </c>
      <c r="L2060" s="72">
        <v>39388.706180555557</v>
      </c>
      <c r="M2060" t="s">
        <v>23644</v>
      </c>
      <c r="P2060" t="s">
        <v>23645</v>
      </c>
      <c r="Q2060" t="s">
        <v>23646</v>
      </c>
      <c r="R2060" t="s">
        <v>35</v>
      </c>
      <c r="S2060" t="s">
        <v>4600</v>
      </c>
      <c r="U2060" t="s">
        <v>4599</v>
      </c>
      <c r="V2060" t="s">
        <v>4600</v>
      </c>
      <c r="W2060" t="s">
        <v>4598</v>
      </c>
      <c r="X2060" t="s">
        <v>4595</v>
      </c>
    </row>
    <row r="2061" spans="1:24">
      <c r="A2061" t="s">
        <v>23647</v>
      </c>
      <c r="B2061" t="s">
        <v>1987</v>
      </c>
      <c r="C2061" t="s">
        <v>15238</v>
      </c>
      <c r="D2061" t="s">
        <v>5594</v>
      </c>
      <c r="E2061" t="s">
        <v>15094</v>
      </c>
      <c r="G2061" t="s">
        <v>1828</v>
      </c>
      <c r="H2061" t="s">
        <v>23648</v>
      </c>
      <c r="I2061" t="s">
        <v>15011</v>
      </c>
      <c r="J2061" t="s">
        <v>16936</v>
      </c>
      <c r="K2061" s="72">
        <v>39468.575694444444</v>
      </c>
      <c r="L2061" s="72">
        <v>39468.622141203705</v>
      </c>
      <c r="M2061" t="s">
        <v>23649</v>
      </c>
      <c r="P2061" t="s">
        <v>23650</v>
      </c>
      <c r="Q2061" t="s">
        <v>23651</v>
      </c>
      <c r="R2061" t="s">
        <v>35</v>
      </c>
      <c r="S2061" t="s">
        <v>1987</v>
      </c>
      <c r="T2061" t="s">
        <v>16452</v>
      </c>
      <c r="U2061" t="s">
        <v>1986</v>
      </c>
      <c r="V2061" t="s">
        <v>1987</v>
      </c>
      <c r="W2061" t="s">
        <v>1984</v>
      </c>
      <c r="X2061" t="s">
        <v>1985</v>
      </c>
    </row>
    <row r="2062" spans="1:24">
      <c r="A2062" t="s">
        <v>23652</v>
      </c>
      <c r="B2062" t="s">
        <v>10608</v>
      </c>
      <c r="C2062" t="s">
        <v>16244</v>
      </c>
      <c r="D2062" t="s">
        <v>15081</v>
      </c>
      <c r="E2062" t="s">
        <v>15082</v>
      </c>
      <c r="G2062" t="s">
        <v>10606</v>
      </c>
      <c r="H2062" t="s">
        <v>23653</v>
      </c>
      <c r="I2062" t="s">
        <v>15011</v>
      </c>
      <c r="J2062" t="s">
        <v>16246</v>
      </c>
      <c r="K2062" s="72">
        <v>38945.630289351851</v>
      </c>
      <c r="L2062" s="72">
        <v>38966.671342592592</v>
      </c>
      <c r="P2062" t="s">
        <v>12520</v>
      </c>
      <c r="Q2062" t="s">
        <v>20573</v>
      </c>
      <c r="R2062" t="s">
        <v>35</v>
      </c>
      <c r="S2062" t="s">
        <v>10608</v>
      </c>
      <c r="V2062" t="s">
        <v>10608</v>
      </c>
      <c r="W2062" t="s">
        <v>10607</v>
      </c>
      <c r="X2062" t="s">
        <v>4500</v>
      </c>
    </row>
    <row r="2063" spans="1:24">
      <c r="A2063" t="s">
        <v>23654</v>
      </c>
      <c r="B2063" t="s">
        <v>10654</v>
      </c>
      <c r="C2063" t="s">
        <v>16244</v>
      </c>
      <c r="D2063" t="s">
        <v>15081</v>
      </c>
      <c r="E2063" t="s">
        <v>15082</v>
      </c>
      <c r="G2063" t="s">
        <v>10635</v>
      </c>
      <c r="H2063" t="s">
        <v>23655</v>
      </c>
      <c r="I2063" t="s">
        <v>15011</v>
      </c>
      <c r="J2063" t="s">
        <v>16246</v>
      </c>
      <c r="K2063" s="72">
        <v>38945.630300925928</v>
      </c>
      <c r="L2063" s="72">
        <v>38966.671365740738</v>
      </c>
      <c r="P2063" t="s">
        <v>12520</v>
      </c>
      <c r="Q2063" t="s">
        <v>20573</v>
      </c>
      <c r="R2063" t="s">
        <v>35</v>
      </c>
      <c r="S2063" t="s">
        <v>10654</v>
      </c>
      <c r="V2063" t="s">
        <v>10654</v>
      </c>
      <c r="W2063" t="s">
        <v>10653</v>
      </c>
      <c r="X2063" t="s">
        <v>4500</v>
      </c>
    </row>
    <row r="2064" spans="1:24">
      <c r="A2064" t="s">
        <v>23656</v>
      </c>
      <c r="B2064" t="s">
        <v>10531</v>
      </c>
      <c r="C2064" t="s">
        <v>16244</v>
      </c>
      <c r="D2064" t="s">
        <v>15081</v>
      </c>
      <c r="E2064" t="s">
        <v>15082</v>
      </c>
      <c r="G2064" t="s">
        <v>10529</v>
      </c>
      <c r="H2064" t="s">
        <v>23657</v>
      </c>
      <c r="I2064" t="s">
        <v>15011</v>
      </c>
      <c r="J2064" t="s">
        <v>16246</v>
      </c>
      <c r="K2064" s="72">
        <v>38788.470555555556</v>
      </c>
      <c r="L2064" s="72">
        <v>38966.671261574076</v>
      </c>
      <c r="P2064" t="s">
        <v>12520</v>
      </c>
      <c r="Q2064" t="s">
        <v>23545</v>
      </c>
      <c r="R2064" t="s">
        <v>35</v>
      </c>
      <c r="S2064" t="s">
        <v>10531</v>
      </c>
      <c r="V2064" t="s">
        <v>10531</v>
      </c>
      <c r="W2064" t="s">
        <v>10530</v>
      </c>
      <c r="X2064" t="s">
        <v>4500</v>
      </c>
    </row>
    <row r="2065" spans="1:24">
      <c r="A2065" t="s">
        <v>23658</v>
      </c>
      <c r="B2065" t="s">
        <v>10561</v>
      </c>
      <c r="C2065" t="s">
        <v>16244</v>
      </c>
      <c r="D2065" t="s">
        <v>15081</v>
      </c>
      <c r="E2065" t="s">
        <v>15082</v>
      </c>
      <c r="G2065" t="s">
        <v>10559</v>
      </c>
      <c r="H2065" t="s">
        <v>23659</v>
      </c>
      <c r="I2065" t="s">
        <v>15011</v>
      </c>
      <c r="J2065" t="s">
        <v>16246</v>
      </c>
      <c r="K2065" s="72">
        <v>38945.630277777775</v>
      </c>
      <c r="L2065" s="72">
        <v>38966.671319444446</v>
      </c>
      <c r="P2065" t="s">
        <v>12520</v>
      </c>
      <c r="Q2065" t="s">
        <v>20573</v>
      </c>
      <c r="R2065" t="s">
        <v>35</v>
      </c>
      <c r="S2065" t="s">
        <v>10561</v>
      </c>
      <c r="V2065" t="s">
        <v>10561</v>
      </c>
      <c r="W2065" t="s">
        <v>10560</v>
      </c>
      <c r="X2065" t="s">
        <v>4500</v>
      </c>
    </row>
    <row r="2066" spans="1:24">
      <c r="A2066" t="s">
        <v>23660</v>
      </c>
      <c r="B2066" t="s">
        <v>23661</v>
      </c>
      <c r="C2066" t="s">
        <v>15019</v>
      </c>
      <c r="D2066" t="s">
        <v>5668</v>
      </c>
      <c r="E2066" t="s">
        <v>15125</v>
      </c>
      <c r="G2066" t="s">
        <v>5947</v>
      </c>
      <c r="H2066" t="s">
        <v>23662</v>
      </c>
      <c r="I2066" t="s">
        <v>15011</v>
      </c>
      <c r="J2066" t="s">
        <v>15022</v>
      </c>
      <c r="K2066" s="72">
        <v>41947.445914351854</v>
      </c>
      <c r="L2066" s="72">
        <v>41947.445914351854</v>
      </c>
      <c r="M2066" t="s">
        <v>23663</v>
      </c>
      <c r="P2066" t="s">
        <v>23664</v>
      </c>
      <c r="Q2066" t="s">
        <v>23665</v>
      </c>
      <c r="R2066" t="s">
        <v>904</v>
      </c>
      <c r="S2066" t="s">
        <v>5960</v>
      </c>
      <c r="U2066" t="s">
        <v>5959</v>
      </c>
      <c r="W2066" t="s">
        <v>5955</v>
      </c>
      <c r="X2066" t="s">
        <v>5958</v>
      </c>
    </row>
    <row r="2067" spans="1:24">
      <c r="A2067" t="s">
        <v>23666</v>
      </c>
      <c r="B2067" t="s">
        <v>23667</v>
      </c>
      <c r="C2067" t="s">
        <v>16244</v>
      </c>
      <c r="D2067" t="s">
        <v>5728</v>
      </c>
      <c r="E2067" t="s">
        <v>2793</v>
      </c>
      <c r="G2067" t="s">
        <v>14230</v>
      </c>
      <c r="H2067" t="s">
        <v>23668</v>
      </c>
      <c r="I2067" t="s">
        <v>15011</v>
      </c>
      <c r="J2067" t="s">
        <v>16246</v>
      </c>
      <c r="K2067" s="72">
        <v>39017.47991898148</v>
      </c>
      <c r="L2067" s="72">
        <v>40261.761840277781</v>
      </c>
      <c r="M2067" t="s">
        <v>23669</v>
      </c>
      <c r="P2067" t="s">
        <v>23670</v>
      </c>
      <c r="Q2067" t="s">
        <v>23671</v>
      </c>
      <c r="R2067" t="s">
        <v>14234</v>
      </c>
      <c r="S2067" t="s">
        <v>23672</v>
      </c>
      <c r="U2067" t="s">
        <v>14233</v>
      </c>
      <c r="V2067" t="s">
        <v>23667</v>
      </c>
      <c r="W2067" t="s">
        <v>14231</v>
      </c>
      <c r="X2067" t="s">
        <v>14232</v>
      </c>
    </row>
    <row r="2068" spans="1:24">
      <c r="A2068" t="s">
        <v>23673</v>
      </c>
      <c r="B2068" t="s">
        <v>9995</v>
      </c>
      <c r="C2068" t="s">
        <v>15019</v>
      </c>
      <c r="D2068" t="s">
        <v>15081</v>
      </c>
      <c r="E2068" t="s">
        <v>15373</v>
      </c>
      <c r="G2068" t="s">
        <v>9993</v>
      </c>
      <c r="H2068" t="s">
        <v>23674</v>
      </c>
      <c r="I2068" t="s">
        <v>15011</v>
      </c>
      <c r="J2068" t="s">
        <v>23675</v>
      </c>
      <c r="K2068" s="72">
        <v>42146.68341435185</v>
      </c>
      <c r="L2068" s="72">
        <v>43195.624212962961</v>
      </c>
      <c r="M2068" t="s">
        <v>23676</v>
      </c>
      <c r="P2068" t="s">
        <v>15663</v>
      </c>
      <c r="Q2068" t="s">
        <v>23677</v>
      </c>
      <c r="R2068" t="s">
        <v>35</v>
      </c>
      <c r="T2068" t="s">
        <v>15115</v>
      </c>
      <c r="U2068" t="s">
        <v>1056</v>
      </c>
      <c r="W2068" t="s">
        <v>9995</v>
      </c>
      <c r="X2068" t="s">
        <v>6930</v>
      </c>
    </row>
    <row r="2069" spans="1:24">
      <c r="A2069" t="s">
        <v>23678</v>
      </c>
      <c r="B2069" t="s">
        <v>23679</v>
      </c>
      <c r="C2069" t="s">
        <v>16244</v>
      </c>
      <c r="D2069" t="s">
        <v>5719</v>
      </c>
      <c r="E2069" t="s">
        <v>15455</v>
      </c>
      <c r="G2069" t="s">
        <v>10691</v>
      </c>
      <c r="H2069" t="s">
        <v>23680</v>
      </c>
      <c r="I2069" t="s">
        <v>15011</v>
      </c>
      <c r="J2069" t="s">
        <v>16246</v>
      </c>
      <c r="K2069" s="72">
        <v>39127.420300925929</v>
      </c>
      <c r="L2069" s="72">
        <v>39127.420300925929</v>
      </c>
      <c r="P2069" t="s">
        <v>23163</v>
      </c>
      <c r="Q2069" t="s">
        <v>23147</v>
      </c>
      <c r="R2069" t="s">
        <v>10694</v>
      </c>
      <c r="S2069" t="s">
        <v>10695</v>
      </c>
      <c r="U2069" t="s">
        <v>10693</v>
      </c>
      <c r="V2069" t="s">
        <v>23679</v>
      </c>
      <c r="W2069" t="s">
        <v>10692</v>
      </c>
      <c r="X2069" t="s">
        <v>8664</v>
      </c>
    </row>
    <row r="2070" spans="1:24">
      <c r="A2070" t="s">
        <v>23681</v>
      </c>
      <c r="B2070" t="s">
        <v>23682</v>
      </c>
      <c r="C2070" t="s">
        <v>16244</v>
      </c>
      <c r="D2070" t="s">
        <v>15469</v>
      </c>
      <c r="E2070" t="s">
        <v>15058</v>
      </c>
      <c r="G2070" t="s">
        <v>446</v>
      </c>
      <c r="H2070" t="s">
        <v>23683</v>
      </c>
      <c r="I2070" t="s">
        <v>15011</v>
      </c>
      <c r="J2070" t="s">
        <v>16246</v>
      </c>
      <c r="K2070" s="72">
        <v>39069.382314814815</v>
      </c>
      <c r="L2070" s="72">
        <v>39126.573287037034</v>
      </c>
      <c r="P2070" t="s">
        <v>6845</v>
      </c>
      <c r="Q2070" t="s">
        <v>23684</v>
      </c>
      <c r="R2070" t="s">
        <v>449</v>
      </c>
      <c r="S2070" t="s">
        <v>450</v>
      </c>
      <c r="V2070" t="s">
        <v>23682</v>
      </c>
      <c r="W2070" t="s">
        <v>447</v>
      </c>
      <c r="X2070" t="s">
        <v>448</v>
      </c>
    </row>
    <row r="2071" spans="1:24">
      <c r="A2071" t="s">
        <v>23685</v>
      </c>
      <c r="B2071" t="s">
        <v>23686</v>
      </c>
      <c r="C2071" t="s">
        <v>16244</v>
      </c>
      <c r="D2071" t="s">
        <v>22737</v>
      </c>
      <c r="E2071" t="s">
        <v>15020</v>
      </c>
      <c r="G2071" t="s">
        <v>10835</v>
      </c>
      <c r="H2071" t="s">
        <v>23687</v>
      </c>
      <c r="I2071" t="s">
        <v>15011</v>
      </c>
      <c r="J2071" t="s">
        <v>16246</v>
      </c>
      <c r="K2071" s="72">
        <v>39126.573252314818</v>
      </c>
      <c r="L2071" s="72">
        <v>39126.573252314818</v>
      </c>
      <c r="P2071" t="s">
        <v>6845</v>
      </c>
      <c r="Q2071" t="s">
        <v>23684</v>
      </c>
      <c r="R2071" t="s">
        <v>449</v>
      </c>
      <c r="S2071" t="s">
        <v>10836</v>
      </c>
      <c r="V2071" t="s">
        <v>23686</v>
      </c>
      <c r="W2071" t="s">
        <v>10836</v>
      </c>
      <c r="X2071" t="s">
        <v>10837</v>
      </c>
    </row>
    <row r="2072" spans="1:24">
      <c r="A2072" t="s">
        <v>23688</v>
      </c>
      <c r="B2072" t="s">
        <v>23689</v>
      </c>
      <c r="C2072" t="s">
        <v>15019</v>
      </c>
      <c r="D2072" t="s">
        <v>5664</v>
      </c>
      <c r="E2072" t="s">
        <v>15028</v>
      </c>
      <c r="G2072" t="s">
        <v>10031</v>
      </c>
      <c r="H2072" t="s">
        <v>23690</v>
      </c>
      <c r="I2072" t="s">
        <v>15011</v>
      </c>
      <c r="J2072" t="s">
        <v>15022</v>
      </c>
      <c r="K2072" s="72">
        <v>42033.559664351851</v>
      </c>
      <c r="L2072" s="72">
        <v>42033.559664351851</v>
      </c>
      <c r="M2072" t="s">
        <v>23691</v>
      </c>
      <c r="P2072" t="s">
        <v>13719</v>
      </c>
      <c r="Q2072" t="s">
        <v>23692</v>
      </c>
      <c r="R2072" t="s">
        <v>1264</v>
      </c>
      <c r="S2072" t="s">
        <v>10048</v>
      </c>
      <c r="U2072" t="s">
        <v>741</v>
      </c>
      <c r="W2072" t="s">
        <v>10047</v>
      </c>
      <c r="X2072" t="s">
        <v>81</v>
      </c>
    </row>
    <row r="2073" spans="1:24">
      <c r="A2073" t="s">
        <v>23693</v>
      </c>
      <c r="B2073" t="s">
        <v>23694</v>
      </c>
      <c r="C2073" t="s">
        <v>16244</v>
      </c>
      <c r="D2073" t="s">
        <v>5728</v>
      </c>
      <c r="E2073" t="s">
        <v>2793</v>
      </c>
      <c r="G2073" t="s">
        <v>14230</v>
      </c>
      <c r="H2073" t="s">
        <v>23695</v>
      </c>
      <c r="I2073" t="s">
        <v>15011</v>
      </c>
      <c r="J2073" t="s">
        <v>16246</v>
      </c>
      <c r="K2073" s="72">
        <v>39017.479849537034</v>
      </c>
      <c r="L2073" s="72">
        <v>40261.762777777774</v>
      </c>
      <c r="M2073" t="s">
        <v>23696</v>
      </c>
      <c r="P2073" t="s">
        <v>23670</v>
      </c>
      <c r="Q2073" t="s">
        <v>23671</v>
      </c>
      <c r="R2073" t="s">
        <v>14234</v>
      </c>
      <c r="S2073" t="s">
        <v>23697</v>
      </c>
      <c r="U2073" t="s">
        <v>14237</v>
      </c>
      <c r="V2073" t="s">
        <v>23694</v>
      </c>
      <c r="W2073" t="s">
        <v>14235</v>
      </c>
      <c r="X2073" t="s">
        <v>14236</v>
      </c>
    </row>
    <row r="2074" spans="1:24">
      <c r="A2074" t="s">
        <v>23698</v>
      </c>
      <c r="B2074" t="s">
        <v>23699</v>
      </c>
      <c r="C2074" t="s">
        <v>15034</v>
      </c>
      <c r="D2074" t="s">
        <v>15088</v>
      </c>
      <c r="E2074" t="s">
        <v>15089</v>
      </c>
      <c r="F2074">
        <v>22</v>
      </c>
      <c r="G2074" t="s">
        <v>6478</v>
      </c>
      <c r="H2074" t="s">
        <v>23700</v>
      </c>
      <c r="I2074" t="s">
        <v>15011</v>
      </c>
      <c r="J2074" t="s">
        <v>19705</v>
      </c>
      <c r="K2074" s="72">
        <v>39554.335868055554</v>
      </c>
      <c r="L2074" s="72">
        <v>39554.335868055554</v>
      </c>
      <c r="P2074" t="s">
        <v>16387</v>
      </c>
      <c r="Q2074" t="s">
        <v>23701</v>
      </c>
      <c r="R2074" t="s">
        <v>35</v>
      </c>
      <c r="S2074" t="s">
        <v>6521</v>
      </c>
      <c r="T2074" t="s">
        <v>23702</v>
      </c>
      <c r="U2074" t="s">
        <v>6520</v>
      </c>
      <c r="V2074" t="s">
        <v>6521</v>
      </c>
      <c r="W2074" t="s">
        <v>6516</v>
      </c>
      <c r="X2074" t="s">
        <v>4431</v>
      </c>
    </row>
    <row r="2075" spans="1:24">
      <c r="A2075" t="s">
        <v>23703</v>
      </c>
      <c r="B2075" t="s">
        <v>6501</v>
      </c>
      <c r="C2075" t="s">
        <v>16446</v>
      </c>
      <c r="D2075" t="s">
        <v>15088</v>
      </c>
      <c r="E2075" t="s">
        <v>15089</v>
      </c>
      <c r="F2075">
        <v>22</v>
      </c>
      <c r="G2075" t="s">
        <v>6478</v>
      </c>
      <c r="H2075" t="s">
        <v>23704</v>
      </c>
      <c r="I2075" t="s">
        <v>15011</v>
      </c>
      <c r="J2075" t="s">
        <v>23705</v>
      </c>
      <c r="K2075" s="72">
        <v>39554.336099537039</v>
      </c>
      <c r="L2075" s="72">
        <v>39554.336099537039</v>
      </c>
      <c r="P2075" t="s">
        <v>16387</v>
      </c>
      <c r="Q2075" t="s">
        <v>23706</v>
      </c>
      <c r="R2075" t="s">
        <v>35</v>
      </c>
      <c r="S2075" t="s">
        <v>6501</v>
      </c>
      <c r="T2075" t="s">
        <v>23702</v>
      </c>
      <c r="U2075" t="s">
        <v>6484</v>
      </c>
      <c r="V2075" t="s">
        <v>6501</v>
      </c>
      <c r="W2075" t="s">
        <v>6490</v>
      </c>
      <c r="X2075" t="s">
        <v>6480</v>
      </c>
    </row>
    <row r="2076" spans="1:24">
      <c r="A2076" t="s">
        <v>23707</v>
      </c>
      <c r="B2076" t="s">
        <v>6502</v>
      </c>
      <c r="C2076" t="s">
        <v>16446</v>
      </c>
      <c r="D2076" t="s">
        <v>15088</v>
      </c>
      <c r="E2076" t="s">
        <v>15089</v>
      </c>
      <c r="F2076">
        <v>22</v>
      </c>
      <c r="G2076" t="s">
        <v>6478</v>
      </c>
      <c r="H2076" t="s">
        <v>23708</v>
      </c>
      <c r="I2076" t="s">
        <v>15011</v>
      </c>
      <c r="J2076" t="s">
        <v>23705</v>
      </c>
      <c r="K2076" s="72">
        <v>39554.336018518516</v>
      </c>
      <c r="L2076" s="72">
        <v>39554.336018518516</v>
      </c>
      <c r="P2076" t="s">
        <v>16387</v>
      </c>
      <c r="Q2076" t="s">
        <v>23706</v>
      </c>
      <c r="R2076" t="s">
        <v>35</v>
      </c>
      <c r="S2076" t="s">
        <v>6502</v>
      </c>
      <c r="T2076" t="s">
        <v>23702</v>
      </c>
      <c r="U2076" t="s">
        <v>6484</v>
      </c>
      <c r="V2076" t="s">
        <v>6502</v>
      </c>
      <c r="W2076" t="s">
        <v>6490</v>
      </c>
      <c r="X2076" t="s">
        <v>6482</v>
      </c>
    </row>
    <row r="2077" spans="1:24">
      <c r="A2077" t="s">
        <v>23709</v>
      </c>
      <c r="B2077" t="s">
        <v>23710</v>
      </c>
      <c r="C2077" t="s">
        <v>15019</v>
      </c>
      <c r="D2077" t="s">
        <v>15140</v>
      </c>
      <c r="E2077" t="s">
        <v>15526</v>
      </c>
      <c r="G2077" t="s">
        <v>8113</v>
      </c>
      <c r="H2077" t="s">
        <v>23711</v>
      </c>
      <c r="I2077" t="s">
        <v>15011</v>
      </c>
      <c r="J2077" t="s">
        <v>15022</v>
      </c>
      <c r="K2077" s="72">
        <v>41929.618252314816</v>
      </c>
      <c r="L2077" s="72">
        <v>41929.618252314816</v>
      </c>
      <c r="M2077" t="s">
        <v>15755</v>
      </c>
      <c r="P2077" t="s">
        <v>15756</v>
      </c>
      <c r="Q2077" t="s">
        <v>23712</v>
      </c>
      <c r="R2077" t="s">
        <v>35</v>
      </c>
      <c r="S2077" t="s">
        <v>8116</v>
      </c>
      <c r="U2077" t="s">
        <v>3157</v>
      </c>
      <c r="V2077" t="s">
        <v>8116</v>
      </c>
      <c r="W2077" t="s">
        <v>8114</v>
      </c>
      <c r="X2077" t="s">
        <v>8115</v>
      </c>
    </row>
    <row r="2078" spans="1:24">
      <c r="A2078" t="s">
        <v>23713</v>
      </c>
      <c r="B2078" t="s">
        <v>23714</v>
      </c>
      <c r="C2078" t="s">
        <v>16244</v>
      </c>
      <c r="D2078" t="s">
        <v>5728</v>
      </c>
      <c r="E2078" t="s">
        <v>2793</v>
      </c>
      <c r="G2078" t="s">
        <v>14230</v>
      </c>
      <c r="H2078" t="s">
        <v>23715</v>
      </c>
      <c r="I2078" t="s">
        <v>15011</v>
      </c>
      <c r="J2078" t="s">
        <v>16246</v>
      </c>
      <c r="K2078" s="72">
        <v>39017.479780092595</v>
      </c>
      <c r="L2078" s="72">
        <v>40261.764120370368</v>
      </c>
      <c r="M2078" t="s">
        <v>23716</v>
      </c>
      <c r="P2078" t="s">
        <v>23670</v>
      </c>
      <c r="Q2078" t="s">
        <v>23671</v>
      </c>
      <c r="R2078" t="s">
        <v>14234</v>
      </c>
      <c r="S2078" t="s">
        <v>23717</v>
      </c>
      <c r="U2078" t="s">
        <v>14240</v>
      </c>
      <c r="V2078" t="s">
        <v>23714</v>
      </c>
      <c r="W2078" t="s">
        <v>14238</v>
      </c>
      <c r="X2078" t="s">
        <v>14239</v>
      </c>
    </row>
    <row r="2079" spans="1:24">
      <c r="A2079" t="s">
        <v>23718</v>
      </c>
      <c r="B2079" t="s">
        <v>23719</v>
      </c>
      <c r="C2079" t="s">
        <v>15034</v>
      </c>
      <c r="D2079" t="s">
        <v>15088</v>
      </c>
      <c r="E2079" t="s">
        <v>15089</v>
      </c>
      <c r="F2079">
        <v>22</v>
      </c>
      <c r="G2079" t="s">
        <v>6478</v>
      </c>
      <c r="H2079" t="s">
        <v>23720</v>
      </c>
      <c r="I2079" t="s">
        <v>15011</v>
      </c>
      <c r="J2079" t="s">
        <v>23721</v>
      </c>
      <c r="K2079" s="72">
        <v>39554.335960648146</v>
      </c>
      <c r="L2079" s="72">
        <v>39554.335960648146</v>
      </c>
      <c r="P2079" t="s">
        <v>16387</v>
      </c>
      <c r="Q2079" t="s">
        <v>23701</v>
      </c>
      <c r="R2079" t="s">
        <v>35</v>
      </c>
      <c r="S2079" t="s">
        <v>6505</v>
      </c>
      <c r="T2079" t="s">
        <v>23702</v>
      </c>
      <c r="U2079" t="s">
        <v>6484</v>
      </c>
      <c r="V2079" t="s">
        <v>6505</v>
      </c>
      <c r="W2079" t="s">
        <v>6490</v>
      </c>
      <c r="X2079" t="s">
        <v>4431</v>
      </c>
    </row>
    <row r="2080" spans="1:24">
      <c r="A2080" t="s">
        <v>23722</v>
      </c>
      <c r="B2080" t="s">
        <v>23723</v>
      </c>
      <c r="C2080" t="s">
        <v>16244</v>
      </c>
      <c r="D2080" t="s">
        <v>15088</v>
      </c>
      <c r="E2080" t="s">
        <v>15089</v>
      </c>
      <c r="F2080">
        <v>22</v>
      </c>
      <c r="G2080" t="s">
        <v>4377</v>
      </c>
      <c r="H2080" t="s">
        <v>23724</v>
      </c>
      <c r="I2080" t="s">
        <v>15011</v>
      </c>
      <c r="J2080" t="s">
        <v>16246</v>
      </c>
      <c r="K2080" s="72">
        <v>39188.441932870373</v>
      </c>
      <c r="L2080" s="72">
        <v>39479.63354166667</v>
      </c>
      <c r="P2080" t="s">
        <v>17550</v>
      </c>
      <c r="Q2080" t="s">
        <v>23725</v>
      </c>
      <c r="R2080" t="s">
        <v>4384</v>
      </c>
      <c r="S2080" t="s">
        <v>4385</v>
      </c>
      <c r="U2080" t="s">
        <v>4383</v>
      </c>
      <c r="V2080" t="s">
        <v>23726</v>
      </c>
      <c r="W2080" t="s">
        <v>4382</v>
      </c>
    </row>
    <row r="2081" spans="1:24">
      <c r="A2081" t="s">
        <v>23727</v>
      </c>
      <c r="B2081" t="s">
        <v>23728</v>
      </c>
      <c r="C2081" t="s">
        <v>15238</v>
      </c>
      <c r="D2081" t="s">
        <v>15088</v>
      </c>
      <c r="E2081" t="s">
        <v>15089</v>
      </c>
      <c r="F2081">
        <v>22</v>
      </c>
      <c r="G2081" t="s">
        <v>4249</v>
      </c>
      <c r="H2081" t="s">
        <v>23729</v>
      </c>
      <c r="I2081" t="s">
        <v>15011</v>
      </c>
      <c r="J2081" t="s">
        <v>23730</v>
      </c>
      <c r="K2081" s="72">
        <v>38936.704351851855</v>
      </c>
      <c r="L2081" s="72">
        <v>40494.47215277778</v>
      </c>
      <c r="P2081" t="s">
        <v>15256</v>
      </c>
      <c r="Q2081" t="s">
        <v>23731</v>
      </c>
      <c r="R2081" t="s">
        <v>4264</v>
      </c>
      <c r="S2081" t="s">
        <v>23732</v>
      </c>
      <c r="T2081" t="s">
        <v>23733</v>
      </c>
      <c r="U2081" t="s">
        <v>4252</v>
      </c>
      <c r="V2081" t="s">
        <v>23728</v>
      </c>
      <c r="W2081" t="s">
        <v>4267</v>
      </c>
      <c r="X2081" t="s">
        <v>4251</v>
      </c>
    </row>
    <row r="2082" spans="1:24">
      <c r="A2082" t="s">
        <v>23734</v>
      </c>
      <c r="B2082" t="s">
        <v>23735</v>
      </c>
      <c r="C2082" t="s">
        <v>15238</v>
      </c>
      <c r="D2082" t="s">
        <v>15088</v>
      </c>
      <c r="E2082" t="s">
        <v>15089</v>
      </c>
      <c r="F2082">
        <v>22</v>
      </c>
      <c r="G2082" t="s">
        <v>4249</v>
      </c>
      <c r="H2082" t="s">
        <v>23736</v>
      </c>
      <c r="I2082" t="s">
        <v>15011</v>
      </c>
      <c r="J2082" t="s">
        <v>23730</v>
      </c>
      <c r="K2082" s="72">
        <v>38936.704479166663</v>
      </c>
      <c r="L2082" s="72">
        <v>40494.471863425926</v>
      </c>
      <c r="P2082" t="s">
        <v>15256</v>
      </c>
      <c r="Q2082" t="s">
        <v>23731</v>
      </c>
      <c r="R2082" t="s">
        <v>4264</v>
      </c>
      <c r="S2082" t="s">
        <v>23737</v>
      </c>
      <c r="T2082" t="s">
        <v>23738</v>
      </c>
      <c r="U2082" t="s">
        <v>4257</v>
      </c>
      <c r="V2082" t="s">
        <v>23735</v>
      </c>
      <c r="W2082" t="s">
        <v>4270</v>
      </c>
      <c r="X2082" t="s">
        <v>4251</v>
      </c>
    </row>
    <row r="2083" spans="1:24">
      <c r="A2083" t="s">
        <v>23739</v>
      </c>
      <c r="B2083" t="s">
        <v>3937</v>
      </c>
      <c r="C2083" t="s">
        <v>15019</v>
      </c>
      <c r="D2083" t="s">
        <v>15088</v>
      </c>
      <c r="E2083" t="s">
        <v>15089</v>
      </c>
      <c r="F2083">
        <v>22</v>
      </c>
      <c r="G2083" t="s">
        <v>3917</v>
      </c>
      <c r="H2083" t="s">
        <v>23740</v>
      </c>
      <c r="I2083" t="s">
        <v>15011</v>
      </c>
      <c r="J2083" t="s">
        <v>15022</v>
      </c>
      <c r="K2083" s="72">
        <v>42146.683611111112</v>
      </c>
      <c r="L2083" s="72">
        <v>42146.683611111112</v>
      </c>
      <c r="P2083" t="s">
        <v>15256</v>
      </c>
      <c r="Q2083" t="s">
        <v>23741</v>
      </c>
      <c r="R2083" t="s">
        <v>35</v>
      </c>
      <c r="S2083" t="s">
        <v>15258</v>
      </c>
      <c r="T2083" t="s">
        <v>15115</v>
      </c>
      <c r="U2083" t="s">
        <v>3933</v>
      </c>
      <c r="V2083" t="s">
        <v>23742</v>
      </c>
      <c r="W2083" t="s">
        <v>3937</v>
      </c>
      <c r="X2083" t="s">
        <v>3919</v>
      </c>
    </row>
    <row r="2084" spans="1:24">
      <c r="A2084" t="s">
        <v>23743</v>
      </c>
      <c r="B2084" t="s">
        <v>23744</v>
      </c>
      <c r="C2084" t="s">
        <v>16244</v>
      </c>
      <c r="D2084" t="s">
        <v>15088</v>
      </c>
      <c r="E2084" t="s">
        <v>15089</v>
      </c>
      <c r="F2084">
        <v>22</v>
      </c>
      <c r="G2084" t="s">
        <v>4249</v>
      </c>
      <c r="H2084" t="s">
        <v>23745</v>
      </c>
      <c r="I2084" t="s">
        <v>15011</v>
      </c>
      <c r="J2084" t="s">
        <v>16246</v>
      </c>
      <c r="K2084" s="72">
        <v>38947.515636574077</v>
      </c>
      <c r="L2084" s="72">
        <v>40484.565729166665</v>
      </c>
      <c r="P2084" t="s">
        <v>15256</v>
      </c>
      <c r="Q2084" t="s">
        <v>23746</v>
      </c>
      <c r="R2084" t="s">
        <v>4264</v>
      </c>
      <c r="S2084" t="s">
        <v>23747</v>
      </c>
      <c r="U2084" t="s">
        <v>4263</v>
      </c>
      <c r="V2084" t="s">
        <v>23744</v>
      </c>
      <c r="W2084" t="s">
        <v>4262</v>
      </c>
      <c r="X2084" t="s">
        <v>4251</v>
      </c>
    </row>
    <row r="2085" spans="1:24">
      <c r="A2085" t="s">
        <v>23748</v>
      </c>
      <c r="B2085" t="s">
        <v>23749</v>
      </c>
      <c r="C2085" t="s">
        <v>16244</v>
      </c>
      <c r="D2085" t="s">
        <v>15088</v>
      </c>
      <c r="E2085" t="s">
        <v>15089</v>
      </c>
      <c r="F2085">
        <v>22</v>
      </c>
      <c r="G2085" t="s">
        <v>4249</v>
      </c>
      <c r="H2085" t="s">
        <v>23750</v>
      </c>
      <c r="I2085" t="s">
        <v>15011</v>
      </c>
      <c r="J2085" t="s">
        <v>16246</v>
      </c>
      <c r="K2085" s="72">
        <v>38947.516099537039</v>
      </c>
      <c r="L2085" s="72">
        <v>40484.566423611112</v>
      </c>
      <c r="P2085" t="s">
        <v>15256</v>
      </c>
      <c r="Q2085" t="s">
        <v>23751</v>
      </c>
      <c r="R2085" t="s">
        <v>4264</v>
      </c>
      <c r="S2085" t="s">
        <v>23752</v>
      </c>
      <c r="U2085" t="s">
        <v>4269</v>
      </c>
      <c r="V2085" t="s">
        <v>23749</v>
      </c>
      <c r="W2085" t="s">
        <v>4268</v>
      </c>
      <c r="X2085" t="s">
        <v>4251</v>
      </c>
    </row>
    <row r="2086" spans="1:24">
      <c r="A2086" t="s">
        <v>23753</v>
      </c>
      <c r="B2086" t="s">
        <v>23754</v>
      </c>
      <c r="C2086" t="s">
        <v>16244</v>
      </c>
      <c r="D2086" t="s">
        <v>5719</v>
      </c>
      <c r="E2086" t="s">
        <v>15526</v>
      </c>
      <c r="G2086" t="s">
        <v>3017</v>
      </c>
      <c r="H2086" t="s">
        <v>23755</v>
      </c>
      <c r="I2086" t="s">
        <v>15011</v>
      </c>
      <c r="J2086" t="s">
        <v>16246</v>
      </c>
      <c r="K2086" s="72">
        <v>39065.405717592592</v>
      </c>
      <c r="L2086" s="72">
        <v>39115.71298611111</v>
      </c>
      <c r="M2086" t="s">
        <v>23756</v>
      </c>
      <c r="P2086" t="s">
        <v>23757</v>
      </c>
      <c r="Q2086" t="s">
        <v>23758</v>
      </c>
      <c r="R2086" t="s">
        <v>3021</v>
      </c>
      <c r="U2086" t="s">
        <v>3020</v>
      </c>
      <c r="V2086" t="s">
        <v>23754</v>
      </c>
      <c r="W2086" t="s">
        <v>3022</v>
      </c>
      <c r="X2086" t="s">
        <v>3019</v>
      </c>
    </row>
    <row r="2087" spans="1:24">
      <c r="A2087" t="s">
        <v>23759</v>
      </c>
      <c r="B2087" t="s">
        <v>23760</v>
      </c>
      <c r="C2087" t="s">
        <v>15238</v>
      </c>
      <c r="D2087" t="s">
        <v>15088</v>
      </c>
      <c r="E2087" t="s">
        <v>15089</v>
      </c>
      <c r="F2087">
        <v>22</v>
      </c>
      <c r="G2087" t="s">
        <v>4249</v>
      </c>
      <c r="H2087" t="s">
        <v>23761</v>
      </c>
      <c r="I2087" t="s">
        <v>15011</v>
      </c>
      <c r="J2087" t="s">
        <v>23730</v>
      </c>
      <c r="K2087" s="72">
        <v>38936.704027777778</v>
      </c>
      <c r="L2087" s="72">
        <v>40494.471979166665</v>
      </c>
      <c r="P2087" t="s">
        <v>15256</v>
      </c>
      <c r="Q2087" t="s">
        <v>23731</v>
      </c>
      <c r="R2087" t="s">
        <v>4264</v>
      </c>
      <c r="S2087" t="s">
        <v>23762</v>
      </c>
      <c r="T2087" t="s">
        <v>23738</v>
      </c>
      <c r="U2087" t="s">
        <v>4257</v>
      </c>
      <c r="V2087" t="s">
        <v>23760</v>
      </c>
      <c r="W2087" t="s">
        <v>4271</v>
      </c>
      <c r="X2087" t="s">
        <v>4251</v>
      </c>
    </row>
    <row r="2088" spans="1:24">
      <c r="A2088" t="s">
        <v>23763</v>
      </c>
      <c r="B2088" t="s">
        <v>23764</v>
      </c>
      <c r="C2088" t="s">
        <v>16244</v>
      </c>
      <c r="D2088" t="s">
        <v>15088</v>
      </c>
      <c r="E2088" t="s">
        <v>15089</v>
      </c>
      <c r="F2088">
        <v>22</v>
      </c>
      <c r="G2088" t="s">
        <v>4249</v>
      </c>
      <c r="H2088" t="s">
        <v>23765</v>
      </c>
      <c r="I2088" t="s">
        <v>15011</v>
      </c>
      <c r="J2088" t="s">
        <v>16246</v>
      </c>
      <c r="K2088" s="72">
        <v>38947.515787037039</v>
      </c>
      <c r="L2088" s="72">
        <v>40484.565972222219</v>
      </c>
      <c r="P2088" t="s">
        <v>15256</v>
      </c>
      <c r="Q2088" t="s">
        <v>23751</v>
      </c>
      <c r="R2088" t="s">
        <v>4264</v>
      </c>
      <c r="S2088" t="s">
        <v>23766</v>
      </c>
      <c r="U2088" t="s">
        <v>4263</v>
      </c>
      <c r="V2088" t="s">
        <v>23764</v>
      </c>
      <c r="W2088" t="s">
        <v>4265</v>
      </c>
      <c r="X2088" t="s">
        <v>4251</v>
      </c>
    </row>
    <row r="2089" spans="1:24">
      <c r="A2089" t="s">
        <v>23767</v>
      </c>
      <c r="B2089" t="s">
        <v>23768</v>
      </c>
      <c r="C2089" t="s">
        <v>15034</v>
      </c>
      <c r="D2089" t="s">
        <v>5719</v>
      </c>
      <c r="E2089" t="s">
        <v>15526</v>
      </c>
      <c r="G2089" t="s">
        <v>8860</v>
      </c>
      <c r="H2089" t="s">
        <v>23769</v>
      </c>
      <c r="I2089" t="s">
        <v>15011</v>
      </c>
      <c r="J2089" t="s">
        <v>15060</v>
      </c>
      <c r="K2089" s="72">
        <v>41981.684803240743</v>
      </c>
      <c r="L2089" s="72">
        <v>41981.686412037037</v>
      </c>
      <c r="P2089" t="s">
        <v>23770</v>
      </c>
      <c r="Q2089" t="s">
        <v>23771</v>
      </c>
      <c r="R2089" t="s">
        <v>458</v>
      </c>
      <c r="S2089" t="s">
        <v>8898</v>
      </c>
      <c r="T2089" t="s">
        <v>20056</v>
      </c>
      <c r="U2089" t="s">
        <v>8879</v>
      </c>
      <c r="V2089" t="s">
        <v>23772</v>
      </c>
      <c r="W2089" t="s">
        <v>8898</v>
      </c>
      <c r="X2089" t="s">
        <v>8899</v>
      </c>
    </row>
    <row r="2090" spans="1:24">
      <c r="A2090" t="s">
        <v>23773</v>
      </c>
      <c r="B2090" t="s">
        <v>3942</v>
      </c>
      <c r="C2090" t="s">
        <v>15019</v>
      </c>
      <c r="D2090" t="s">
        <v>15088</v>
      </c>
      <c r="E2090" t="s">
        <v>15089</v>
      </c>
      <c r="F2090">
        <v>22</v>
      </c>
      <c r="G2090" t="s">
        <v>3917</v>
      </c>
      <c r="H2090" t="s">
        <v>23774</v>
      </c>
      <c r="I2090" t="s">
        <v>15011</v>
      </c>
      <c r="J2090" t="s">
        <v>15022</v>
      </c>
      <c r="K2090" s="72">
        <v>42146.683634259258</v>
      </c>
      <c r="L2090" s="72">
        <v>42146.683634259258</v>
      </c>
      <c r="P2090" t="s">
        <v>15256</v>
      </c>
      <c r="Q2090" t="s">
        <v>23741</v>
      </c>
      <c r="R2090" t="s">
        <v>35</v>
      </c>
      <c r="S2090" t="s">
        <v>15258</v>
      </c>
      <c r="T2090" t="s">
        <v>15115</v>
      </c>
      <c r="U2090" t="s">
        <v>3933</v>
      </c>
      <c r="V2090" t="s">
        <v>23775</v>
      </c>
      <c r="W2090" t="s">
        <v>3942</v>
      </c>
      <c r="X2090" t="s">
        <v>3919</v>
      </c>
    </row>
    <row r="2091" spans="1:24">
      <c r="A2091" t="s">
        <v>23776</v>
      </c>
      <c r="B2091" t="s">
        <v>23777</v>
      </c>
      <c r="C2091" t="s">
        <v>15019</v>
      </c>
      <c r="D2091" t="s">
        <v>15011</v>
      </c>
      <c r="E2091" t="s">
        <v>3788</v>
      </c>
      <c r="G2091" t="s">
        <v>3788</v>
      </c>
      <c r="H2091" t="s">
        <v>23778</v>
      </c>
      <c r="I2091" t="s">
        <v>15011</v>
      </c>
      <c r="J2091" t="s">
        <v>15022</v>
      </c>
      <c r="K2091" s="72">
        <v>41941.482152777775</v>
      </c>
      <c r="L2091" s="72">
        <v>41941.482152777775</v>
      </c>
      <c r="M2091" t="s">
        <v>23779</v>
      </c>
      <c r="P2091" t="s">
        <v>15230</v>
      </c>
      <c r="Q2091" t="s">
        <v>23780</v>
      </c>
      <c r="R2091" t="s">
        <v>904</v>
      </c>
      <c r="S2091" t="s">
        <v>3799</v>
      </c>
      <c r="U2091" t="s">
        <v>3796</v>
      </c>
      <c r="W2091" t="s">
        <v>1429</v>
      </c>
      <c r="X2091" t="s">
        <v>3798</v>
      </c>
    </row>
    <row r="2092" spans="1:24">
      <c r="A2092" t="s">
        <v>23781</v>
      </c>
      <c r="B2092" t="s">
        <v>2408</v>
      </c>
      <c r="C2092" t="s">
        <v>15008</v>
      </c>
      <c r="D2092" t="s">
        <v>5664</v>
      </c>
      <c r="E2092" t="s">
        <v>15028</v>
      </c>
      <c r="G2092" t="s">
        <v>2344</v>
      </c>
      <c r="H2092" t="s">
        <v>23782</v>
      </c>
      <c r="I2092" t="s">
        <v>15011</v>
      </c>
      <c r="J2092" t="s">
        <v>15959</v>
      </c>
      <c r="K2092" s="72">
        <v>41787.586863425924</v>
      </c>
      <c r="L2092" s="72">
        <v>41787.586863425924</v>
      </c>
      <c r="M2092" t="s">
        <v>23783</v>
      </c>
      <c r="P2092" t="s">
        <v>23784</v>
      </c>
      <c r="Q2092" t="s">
        <v>15961</v>
      </c>
      <c r="R2092" t="s">
        <v>35</v>
      </c>
      <c r="S2092" t="s">
        <v>2408</v>
      </c>
      <c r="T2092" t="s">
        <v>15962</v>
      </c>
      <c r="U2092" t="s">
        <v>652</v>
      </c>
      <c r="V2092" t="s">
        <v>2408</v>
      </c>
      <c r="W2092" t="s">
        <v>2407</v>
      </c>
      <c r="X2092" t="s">
        <v>2356</v>
      </c>
    </row>
    <row r="2093" spans="1:24">
      <c r="A2093" t="s">
        <v>23785</v>
      </c>
      <c r="B2093" t="s">
        <v>23786</v>
      </c>
      <c r="C2093" t="s">
        <v>15008</v>
      </c>
      <c r="D2093" t="s">
        <v>15069</v>
      </c>
      <c r="E2093" t="s">
        <v>15058</v>
      </c>
      <c r="F2093">
        <v>25</v>
      </c>
      <c r="G2093" t="s">
        <v>3037</v>
      </c>
      <c r="H2093" t="s">
        <v>23787</v>
      </c>
      <c r="I2093" t="s">
        <v>15011</v>
      </c>
      <c r="J2093" t="s">
        <v>23788</v>
      </c>
      <c r="K2093" s="72">
        <v>41752.75340277778</v>
      </c>
      <c r="L2093" s="72">
        <v>41752.75340277778</v>
      </c>
      <c r="M2093" t="s">
        <v>23789</v>
      </c>
      <c r="P2093" t="s">
        <v>15074</v>
      </c>
      <c r="Q2093" t="s">
        <v>23790</v>
      </c>
      <c r="R2093" t="s">
        <v>395</v>
      </c>
      <c r="S2093" t="s">
        <v>23791</v>
      </c>
      <c r="T2093" t="s">
        <v>23792</v>
      </c>
      <c r="V2093" t="s">
        <v>23793</v>
      </c>
      <c r="W2093" t="s">
        <v>3116</v>
      </c>
    </row>
    <row r="2094" spans="1:24">
      <c r="A2094" t="s">
        <v>23794</v>
      </c>
      <c r="B2094" t="s">
        <v>23795</v>
      </c>
      <c r="C2094" t="s">
        <v>15008</v>
      </c>
      <c r="D2094" t="s">
        <v>5719</v>
      </c>
      <c r="E2094" t="s">
        <v>15009</v>
      </c>
      <c r="G2094" t="s">
        <v>8436</v>
      </c>
      <c r="H2094" t="s">
        <v>23796</v>
      </c>
      <c r="I2094" t="s">
        <v>15011</v>
      </c>
      <c r="J2094" t="s">
        <v>15012</v>
      </c>
      <c r="K2094" s="72">
        <v>41976.60365740741</v>
      </c>
      <c r="L2094" s="72">
        <v>41976.60365740741</v>
      </c>
      <c r="M2094" t="s">
        <v>15013</v>
      </c>
      <c r="P2094" t="s">
        <v>23797</v>
      </c>
      <c r="Q2094" t="s">
        <v>15015</v>
      </c>
      <c r="R2094" t="s">
        <v>35</v>
      </c>
      <c r="S2094" t="s">
        <v>8622</v>
      </c>
      <c r="T2094" t="s">
        <v>23798</v>
      </c>
      <c r="U2094" t="s">
        <v>8621</v>
      </c>
      <c r="V2094" t="s">
        <v>8622</v>
      </c>
      <c r="W2094" t="s">
        <v>8619</v>
      </c>
      <c r="X2094" t="s">
        <v>8620</v>
      </c>
    </row>
    <row r="2095" spans="1:24">
      <c r="A2095" t="s">
        <v>23799</v>
      </c>
      <c r="B2095" t="s">
        <v>23800</v>
      </c>
      <c r="C2095" t="s">
        <v>15019</v>
      </c>
      <c r="D2095" t="s">
        <v>23801</v>
      </c>
      <c r="E2095" t="s">
        <v>10982</v>
      </c>
      <c r="G2095" t="s">
        <v>23802</v>
      </c>
      <c r="H2095" t="s">
        <v>23803</v>
      </c>
      <c r="I2095" t="s">
        <v>15011</v>
      </c>
      <c r="K2095" s="72">
        <v>43194.580879629626</v>
      </c>
      <c r="L2095" s="72">
        <v>43194.589884259258</v>
      </c>
      <c r="M2095" t="s">
        <v>23804</v>
      </c>
      <c r="P2095" t="s">
        <v>10698</v>
      </c>
      <c r="Q2095" t="s">
        <v>23805</v>
      </c>
      <c r="R2095" t="s">
        <v>23806</v>
      </c>
      <c r="S2095" t="s">
        <v>23807</v>
      </c>
      <c r="U2095" t="s">
        <v>23808</v>
      </c>
      <c r="W2095" t="s">
        <v>23807</v>
      </c>
      <c r="X2095" t="s">
        <v>23809</v>
      </c>
    </row>
    <row r="2096" spans="1:24">
      <c r="A2096" t="s">
        <v>23810</v>
      </c>
      <c r="B2096" t="s">
        <v>23811</v>
      </c>
      <c r="C2096" t="s">
        <v>15019</v>
      </c>
      <c r="D2096" t="s">
        <v>5719</v>
      </c>
      <c r="E2096" t="s">
        <v>15009</v>
      </c>
      <c r="G2096" t="s">
        <v>8098</v>
      </c>
      <c r="H2096" t="s">
        <v>23812</v>
      </c>
      <c r="I2096" t="s">
        <v>15011</v>
      </c>
      <c r="J2096" t="s">
        <v>15022</v>
      </c>
      <c r="K2096" s="72">
        <v>39414.660162037035</v>
      </c>
      <c r="L2096" s="72">
        <v>39414.660162037035</v>
      </c>
      <c r="M2096" t="s">
        <v>23813</v>
      </c>
      <c r="P2096" t="s">
        <v>18658</v>
      </c>
      <c r="Q2096" t="s">
        <v>23814</v>
      </c>
      <c r="R2096" t="s">
        <v>458</v>
      </c>
      <c r="S2096" t="s">
        <v>8099</v>
      </c>
      <c r="V2096" t="s">
        <v>23815</v>
      </c>
      <c r="W2096" t="s">
        <v>8099</v>
      </c>
    </row>
    <row r="2097" spans="1:24">
      <c r="A2097" t="s">
        <v>23816</v>
      </c>
      <c r="B2097" t="s">
        <v>23817</v>
      </c>
      <c r="C2097" t="s">
        <v>16244</v>
      </c>
      <c r="D2097" t="s">
        <v>5664</v>
      </c>
      <c r="E2097" t="s">
        <v>15028</v>
      </c>
      <c r="G2097" t="s">
        <v>12286</v>
      </c>
      <c r="H2097" t="s">
        <v>23818</v>
      </c>
      <c r="I2097" t="s">
        <v>15011</v>
      </c>
      <c r="J2097" t="s">
        <v>15156</v>
      </c>
      <c r="K2097" s="72">
        <v>42131.620266203703</v>
      </c>
      <c r="L2097" s="72">
        <v>42131.620266203703</v>
      </c>
      <c r="M2097" t="s">
        <v>15157</v>
      </c>
      <c r="P2097" t="s">
        <v>15158</v>
      </c>
      <c r="Q2097" t="s">
        <v>16286</v>
      </c>
      <c r="R2097" t="s">
        <v>197</v>
      </c>
      <c r="S2097" t="s">
        <v>12300</v>
      </c>
      <c r="T2097" t="s">
        <v>15160</v>
      </c>
      <c r="U2097" t="s">
        <v>9236</v>
      </c>
      <c r="W2097" t="s">
        <v>12297</v>
      </c>
      <c r="X2097" t="s">
        <v>758</v>
      </c>
    </row>
    <row r="2098" spans="1:24">
      <c r="A2098" t="s">
        <v>23819</v>
      </c>
      <c r="B2098" t="s">
        <v>23820</v>
      </c>
      <c r="C2098" t="s">
        <v>15019</v>
      </c>
      <c r="D2098" t="s">
        <v>1792</v>
      </c>
      <c r="E2098" t="s">
        <v>11416</v>
      </c>
      <c r="G2098" t="s">
        <v>11385</v>
      </c>
      <c r="H2098" t="s">
        <v>23821</v>
      </c>
      <c r="I2098" t="s">
        <v>15011</v>
      </c>
      <c r="J2098" t="s">
        <v>15022</v>
      </c>
      <c r="K2098" s="72">
        <v>41740.591296296298</v>
      </c>
      <c r="L2098" s="72">
        <v>41740.591296296298</v>
      </c>
      <c r="M2098" t="s">
        <v>23822</v>
      </c>
      <c r="P2098" t="s">
        <v>23823</v>
      </c>
      <c r="Q2098" t="s">
        <v>23824</v>
      </c>
      <c r="R2098" t="s">
        <v>6914</v>
      </c>
      <c r="S2098" t="s">
        <v>11391</v>
      </c>
      <c r="U2098" t="s">
        <v>11393</v>
      </c>
      <c r="W2098" t="s">
        <v>11391</v>
      </c>
      <c r="X2098" t="s">
        <v>11392</v>
      </c>
    </row>
    <row r="2099" spans="1:24">
      <c r="A2099" t="s">
        <v>23825</v>
      </c>
      <c r="B2099" t="s">
        <v>23826</v>
      </c>
      <c r="C2099" t="s">
        <v>16244</v>
      </c>
      <c r="D2099" t="s">
        <v>15118</v>
      </c>
      <c r="E2099" t="s">
        <v>15058</v>
      </c>
      <c r="G2099" t="s">
        <v>8717</v>
      </c>
      <c r="H2099" t="s">
        <v>23827</v>
      </c>
      <c r="I2099" t="s">
        <v>15011</v>
      </c>
      <c r="J2099" t="s">
        <v>16246</v>
      </c>
      <c r="K2099" s="72">
        <v>38965.430219907408</v>
      </c>
      <c r="L2099" s="72">
        <v>38965.430219907408</v>
      </c>
      <c r="P2099" t="s">
        <v>23828</v>
      </c>
      <c r="Q2099" t="s">
        <v>23829</v>
      </c>
      <c r="R2099" t="s">
        <v>458</v>
      </c>
      <c r="S2099" t="s">
        <v>8751</v>
      </c>
      <c r="V2099" t="s">
        <v>23826</v>
      </c>
      <c r="W2099" t="s">
        <v>8747</v>
      </c>
      <c r="X2099" t="s">
        <v>8750</v>
      </c>
    </row>
    <row r="2100" spans="1:24">
      <c r="A2100" t="s">
        <v>23830</v>
      </c>
      <c r="B2100" t="s">
        <v>924</v>
      </c>
      <c r="C2100" t="s">
        <v>15238</v>
      </c>
      <c r="D2100" t="s">
        <v>1792</v>
      </c>
      <c r="E2100" t="s">
        <v>15009</v>
      </c>
      <c r="G2100" t="s">
        <v>922</v>
      </c>
      <c r="H2100" t="s">
        <v>23831</v>
      </c>
      <c r="I2100" t="s">
        <v>15011</v>
      </c>
      <c r="J2100" t="s">
        <v>23832</v>
      </c>
      <c r="K2100" s="72">
        <v>38917.627569444441</v>
      </c>
      <c r="L2100" s="72">
        <v>38917.627569444441</v>
      </c>
      <c r="M2100" t="s">
        <v>23833</v>
      </c>
      <c r="P2100" t="s">
        <v>923</v>
      </c>
      <c r="Q2100" t="s">
        <v>23834</v>
      </c>
      <c r="R2100" t="s">
        <v>35</v>
      </c>
      <c r="S2100" t="s">
        <v>924</v>
      </c>
      <c r="T2100" t="s">
        <v>23835</v>
      </c>
      <c r="V2100" t="s">
        <v>924</v>
      </c>
      <c r="W2100" t="s">
        <v>923</v>
      </c>
    </row>
    <row r="2101" spans="1:24">
      <c r="A2101" t="s">
        <v>23836</v>
      </c>
      <c r="B2101" t="s">
        <v>23837</v>
      </c>
      <c r="C2101" t="s">
        <v>16244</v>
      </c>
      <c r="D2101" t="s">
        <v>5719</v>
      </c>
      <c r="E2101" t="s">
        <v>15058</v>
      </c>
      <c r="G2101" t="s">
        <v>11767</v>
      </c>
      <c r="H2101" t="s">
        <v>23838</v>
      </c>
      <c r="I2101" t="s">
        <v>15011</v>
      </c>
      <c r="J2101" t="s">
        <v>16246</v>
      </c>
      <c r="K2101" s="72">
        <v>38879.489004629628</v>
      </c>
      <c r="L2101" s="72">
        <v>39115.713009259256</v>
      </c>
      <c r="M2101" t="s">
        <v>23839</v>
      </c>
      <c r="P2101" t="s">
        <v>23840</v>
      </c>
      <c r="Q2101" t="s">
        <v>23841</v>
      </c>
      <c r="R2101" t="s">
        <v>458</v>
      </c>
      <c r="S2101" t="s">
        <v>11778</v>
      </c>
      <c r="U2101" t="s">
        <v>11779</v>
      </c>
      <c r="V2101" t="s">
        <v>23837</v>
      </c>
      <c r="W2101" t="s">
        <v>11778</v>
      </c>
      <c r="X2101" t="s">
        <v>7417</v>
      </c>
    </row>
    <row r="2102" spans="1:24">
      <c r="A2102" t="s">
        <v>23842</v>
      </c>
      <c r="B2102" t="s">
        <v>23843</v>
      </c>
      <c r="C2102" t="s">
        <v>15019</v>
      </c>
      <c r="D2102" t="s">
        <v>15088</v>
      </c>
      <c r="E2102" t="s">
        <v>15089</v>
      </c>
      <c r="F2102">
        <v>22</v>
      </c>
      <c r="G2102" t="s">
        <v>7620</v>
      </c>
      <c r="H2102" t="s">
        <v>23844</v>
      </c>
      <c r="I2102" t="s">
        <v>15011</v>
      </c>
      <c r="J2102" t="s">
        <v>15022</v>
      </c>
      <c r="K2102" s="72">
        <v>41961.696562500001</v>
      </c>
      <c r="L2102" s="72">
        <v>41961.696562500001</v>
      </c>
      <c r="Q2102" t="s">
        <v>15091</v>
      </c>
      <c r="U2102" t="s">
        <v>7621</v>
      </c>
      <c r="W2102" t="s">
        <v>3939</v>
      </c>
    </row>
    <row r="2103" spans="1:24">
      <c r="A2103" t="s">
        <v>23845</v>
      </c>
      <c r="B2103" t="s">
        <v>23846</v>
      </c>
      <c r="C2103" t="s">
        <v>15019</v>
      </c>
      <c r="D2103" t="s">
        <v>5719</v>
      </c>
      <c r="E2103" t="s">
        <v>15058</v>
      </c>
      <c r="G2103" t="s">
        <v>11767</v>
      </c>
      <c r="H2103" t="s">
        <v>23847</v>
      </c>
      <c r="I2103" t="s">
        <v>15011</v>
      </c>
      <c r="J2103" t="s">
        <v>15022</v>
      </c>
      <c r="K2103" s="72">
        <v>39414.660104166665</v>
      </c>
      <c r="L2103" s="72">
        <v>39414.660104166665</v>
      </c>
      <c r="M2103" t="s">
        <v>23839</v>
      </c>
      <c r="P2103" t="s">
        <v>23840</v>
      </c>
      <c r="Q2103" t="s">
        <v>23814</v>
      </c>
      <c r="R2103" t="s">
        <v>458</v>
      </c>
      <c r="S2103" t="s">
        <v>11780</v>
      </c>
      <c r="U2103" t="s">
        <v>11781</v>
      </c>
      <c r="V2103" t="s">
        <v>23848</v>
      </c>
      <c r="W2103" t="s">
        <v>11780</v>
      </c>
      <c r="X2103" t="s">
        <v>7417</v>
      </c>
    </row>
    <row r="2104" spans="1:24">
      <c r="A2104" t="s">
        <v>23849</v>
      </c>
      <c r="B2104" t="s">
        <v>1543</v>
      </c>
      <c r="C2104" t="s">
        <v>16244</v>
      </c>
      <c r="E2104" t="s">
        <v>1526</v>
      </c>
      <c r="F2104">
        <v>28</v>
      </c>
      <c r="G2104" t="s">
        <v>1526</v>
      </c>
      <c r="H2104" t="s">
        <v>23850</v>
      </c>
      <c r="I2104" t="s">
        <v>15011</v>
      </c>
      <c r="J2104" t="s">
        <v>16246</v>
      </c>
      <c r="K2104" s="72">
        <v>38824.898784722223</v>
      </c>
      <c r="L2104" s="72">
        <v>40498.719189814816</v>
      </c>
      <c r="P2104" t="s">
        <v>23249</v>
      </c>
      <c r="Q2104" t="s">
        <v>23250</v>
      </c>
      <c r="W2104" t="s">
        <v>1543</v>
      </c>
    </row>
    <row r="2105" spans="1:24">
      <c r="A2105" t="s">
        <v>23851</v>
      </c>
      <c r="B2105" t="s">
        <v>14927</v>
      </c>
      <c r="C2105" t="s">
        <v>16244</v>
      </c>
      <c r="E2105" t="s">
        <v>14924</v>
      </c>
      <c r="F2105">
        <v>28</v>
      </c>
      <c r="G2105" t="s">
        <v>14924</v>
      </c>
      <c r="H2105" t="s">
        <v>23852</v>
      </c>
      <c r="I2105" t="s">
        <v>15011</v>
      </c>
      <c r="J2105" t="s">
        <v>16246</v>
      </c>
      <c r="K2105" s="72">
        <v>39351.346180555556</v>
      </c>
      <c r="L2105" s="72">
        <v>40484.563310185185</v>
      </c>
      <c r="P2105" t="s">
        <v>14924</v>
      </c>
      <c r="Q2105" t="s">
        <v>23853</v>
      </c>
      <c r="W2105" t="s">
        <v>14927</v>
      </c>
    </row>
    <row r="2106" spans="1:24">
      <c r="A2106" t="s">
        <v>23854</v>
      </c>
      <c r="B2106" t="s">
        <v>9343</v>
      </c>
      <c r="C2106" t="s">
        <v>16244</v>
      </c>
      <c r="E2106" t="s">
        <v>16262</v>
      </c>
      <c r="G2106" t="s">
        <v>9343</v>
      </c>
      <c r="I2106" t="s">
        <v>15011</v>
      </c>
      <c r="J2106" t="s">
        <v>16246</v>
      </c>
      <c r="K2106" s="72">
        <v>39048.435046296298</v>
      </c>
      <c r="L2106" s="72">
        <v>39048.47855324074</v>
      </c>
      <c r="Q2106" t="s">
        <v>23224</v>
      </c>
      <c r="R2106" t="s">
        <v>35</v>
      </c>
      <c r="W2106" t="s">
        <v>9343</v>
      </c>
    </row>
    <row r="2107" spans="1:24">
      <c r="A2107" t="s">
        <v>23855</v>
      </c>
      <c r="B2107" t="s">
        <v>9344</v>
      </c>
      <c r="C2107" t="s">
        <v>16244</v>
      </c>
      <c r="E2107" t="s">
        <v>16262</v>
      </c>
      <c r="G2107" t="s">
        <v>9344</v>
      </c>
      <c r="I2107" t="s">
        <v>15011</v>
      </c>
      <c r="J2107" t="s">
        <v>16246</v>
      </c>
      <c r="K2107" s="72">
        <v>39048.434953703705</v>
      </c>
      <c r="L2107" s="72">
        <v>39048.478576388887</v>
      </c>
      <c r="Q2107" t="s">
        <v>23224</v>
      </c>
      <c r="R2107" t="s">
        <v>35</v>
      </c>
      <c r="W2107" t="s">
        <v>9344</v>
      </c>
    </row>
    <row r="2108" spans="1:24">
      <c r="A2108" t="s">
        <v>23856</v>
      </c>
      <c r="B2108" t="s">
        <v>23857</v>
      </c>
      <c r="C2108" t="s">
        <v>15238</v>
      </c>
      <c r="D2108" t="s">
        <v>15069</v>
      </c>
      <c r="E2108" t="s">
        <v>15058</v>
      </c>
      <c r="F2108">
        <v>25</v>
      </c>
      <c r="G2108" t="s">
        <v>12333</v>
      </c>
      <c r="H2108" t="s">
        <v>23858</v>
      </c>
      <c r="I2108" t="s">
        <v>15011</v>
      </c>
      <c r="J2108" t="s">
        <v>23373</v>
      </c>
      <c r="K2108" s="72">
        <v>38973.367615740739</v>
      </c>
      <c r="L2108" s="72">
        <v>38973.367615740739</v>
      </c>
      <c r="M2108" t="s">
        <v>23859</v>
      </c>
      <c r="P2108" t="s">
        <v>15283</v>
      </c>
      <c r="Q2108" t="s">
        <v>23394</v>
      </c>
      <c r="R2108" t="s">
        <v>395</v>
      </c>
      <c r="S2108" t="s">
        <v>23860</v>
      </c>
      <c r="T2108" t="s">
        <v>23378</v>
      </c>
      <c r="V2108" t="s">
        <v>23857</v>
      </c>
      <c r="W2108" t="s">
        <v>12332</v>
      </c>
    </row>
    <row r="2109" spans="1:24">
      <c r="A2109" t="s">
        <v>23861</v>
      </c>
      <c r="B2109" t="s">
        <v>23862</v>
      </c>
      <c r="C2109" t="s">
        <v>15238</v>
      </c>
      <c r="D2109" t="s">
        <v>15069</v>
      </c>
      <c r="E2109" t="s">
        <v>15058</v>
      </c>
      <c r="F2109">
        <v>25</v>
      </c>
      <c r="G2109" t="s">
        <v>3037</v>
      </c>
      <c r="H2109" t="s">
        <v>23863</v>
      </c>
      <c r="I2109" t="s">
        <v>15011</v>
      </c>
      <c r="J2109" t="s">
        <v>23373</v>
      </c>
      <c r="K2109" s="72">
        <v>38973.368761574071</v>
      </c>
      <c r="L2109" s="72">
        <v>38973.368761574071</v>
      </c>
      <c r="M2109" t="s">
        <v>23864</v>
      </c>
      <c r="P2109" t="s">
        <v>15283</v>
      </c>
      <c r="Q2109" t="s">
        <v>23385</v>
      </c>
      <c r="R2109" t="s">
        <v>395</v>
      </c>
      <c r="S2109" t="s">
        <v>23865</v>
      </c>
      <c r="T2109" t="s">
        <v>23378</v>
      </c>
      <c r="V2109" t="s">
        <v>23866</v>
      </c>
      <c r="W2109" t="s">
        <v>3104</v>
      </c>
    </row>
    <row r="2110" spans="1:24">
      <c r="A2110" t="s">
        <v>23867</v>
      </c>
      <c r="B2110" t="s">
        <v>1531</v>
      </c>
      <c r="C2110" t="s">
        <v>15019</v>
      </c>
      <c r="E2110" t="s">
        <v>14924</v>
      </c>
      <c r="F2110">
        <v>28</v>
      </c>
      <c r="G2110" t="s">
        <v>14924</v>
      </c>
      <c r="H2110" t="s">
        <v>23868</v>
      </c>
      <c r="I2110" t="s">
        <v>15011</v>
      </c>
      <c r="J2110" t="s">
        <v>15022</v>
      </c>
      <c r="K2110" s="72">
        <v>39486.535752314812</v>
      </c>
      <c r="L2110" s="72">
        <v>40484.563460648147</v>
      </c>
      <c r="P2110" t="s">
        <v>14924</v>
      </c>
      <c r="Q2110" t="s">
        <v>23869</v>
      </c>
      <c r="W2110" t="s">
        <v>1531</v>
      </c>
    </row>
    <row r="2111" spans="1:24">
      <c r="A2111" t="s">
        <v>23870</v>
      </c>
      <c r="B2111" t="s">
        <v>23871</v>
      </c>
      <c r="C2111" t="s">
        <v>16244</v>
      </c>
      <c r="E2111" t="s">
        <v>16262</v>
      </c>
      <c r="G2111" t="s">
        <v>10845</v>
      </c>
      <c r="I2111" t="s">
        <v>15011</v>
      </c>
      <c r="J2111" t="s">
        <v>16246</v>
      </c>
      <c r="K2111" s="72">
        <v>38786.644293981481</v>
      </c>
      <c r="L2111" s="72">
        <v>38911.621620370373</v>
      </c>
      <c r="Q2111" t="s">
        <v>23872</v>
      </c>
      <c r="W2111" t="s">
        <v>10845</v>
      </c>
    </row>
    <row r="2112" spans="1:24">
      <c r="A2112" t="s">
        <v>23873</v>
      </c>
      <c r="B2112" t="s">
        <v>23874</v>
      </c>
      <c r="C2112" t="s">
        <v>16244</v>
      </c>
      <c r="E2112" t="s">
        <v>16262</v>
      </c>
      <c r="G2112" t="s">
        <v>10846</v>
      </c>
      <c r="I2112" t="s">
        <v>15011</v>
      </c>
      <c r="J2112" t="s">
        <v>16246</v>
      </c>
      <c r="K2112" s="72">
        <v>38786.645532407405</v>
      </c>
      <c r="L2112" s="72">
        <v>38911.621574074074</v>
      </c>
      <c r="Q2112" t="s">
        <v>23872</v>
      </c>
      <c r="W2112" t="s">
        <v>10846</v>
      </c>
    </row>
    <row r="2113" spans="1:24">
      <c r="A2113" t="s">
        <v>23875</v>
      </c>
      <c r="B2113" t="s">
        <v>23876</v>
      </c>
      <c r="C2113" t="s">
        <v>16244</v>
      </c>
      <c r="E2113" t="s">
        <v>16262</v>
      </c>
      <c r="G2113" t="s">
        <v>10847</v>
      </c>
      <c r="I2113" t="s">
        <v>15011</v>
      </c>
      <c r="J2113" t="s">
        <v>16246</v>
      </c>
      <c r="K2113" s="72">
        <v>38786.646145833336</v>
      </c>
      <c r="L2113" s="72">
        <v>38911.621527777781</v>
      </c>
      <c r="Q2113" t="s">
        <v>23872</v>
      </c>
      <c r="W2113" t="s">
        <v>10847</v>
      </c>
    </row>
    <row r="2114" spans="1:24">
      <c r="A2114" t="s">
        <v>23877</v>
      </c>
      <c r="B2114" t="s">
        <v>23878</v>
      </c>
      <c r="C2114" t="s">
        <v>16244</v>
      </c>
      <c r="E2114" t="s">
        <v>16262</v>
      </c>
      <c r="G2114" t="s">
        <v>10848</v>
      </c>
      <c r="I2114" t="s">
        <v>15011</v>
      </c>
      <c r="J2114" t="s">
        <v>16246</v>
      </c>
      <c r="K2114" s="72">
        <v>38786.646782407406</v>
      </c>
      <c r="L2114" s="72">
        <v>38911.621493055558</v>
      </c>
      <c r="Q2114" t="s">
        <v>23872</v>
      </c>
      <c r="W2114" t="s">
        <v>10848</v>
      </c>
    </row>
    <row r="2115" spans="1:24">
      <c r="A2115" t="s">
        <v>23879</v>
      </c>
      <c r="B2115" t="s">
        <v>23880</v>
      </c>
      <c r="C2115" t="s">
        <v>16244</v>
      </c>
      <c r="E2115" t="s">
        <v>16262</v>
      </c>
      <c r="G2115" t="s">
        <v>10849</v>
      </c>
      <c r="I2115" t="s">
        <v>15011</v>
      </c>
      <c r="J2115" t="s">
        <v>16246</v>
      </c>
      <c r="K2115" s="72">
        <v>38786.658229166664</v>
      </c>
      <c r="L2115" s="72">
        <v>38911.621446759258</v>
      </c>
      <c r="Q2115" t="s">
        <v>23872</v>
      </c>
      <c r="W2115" t="s">
        <v>10849</v>
      </c>
    </row>
    <row r="2116" spans="1:24">
      <c r="A2116" t="s">
        <v>23881</v>
      </c>
      <c r="B2116" t="s">
        <v>23882</v>
      </c>
      <c r="C2116" t="s">
        <v>16244</v>
      </c>
      <c r="E2116" t="s">
        <v>16262</v>
      </c>
      <c r="G2116" t="s">
        <v>10850</v>
      </c>
      <c r="I2116" t="s">
        <v>15011</v>
      </c>
      <c r="J2116" t="s">
        <v>16246</v>
      </c>
      <c r="K2116" s="72">
        <v>38786.661678240744</v>
      </c>
      <c r="L2116" s="72">
        <v>38911.621400462966</v>
      </c>
      <c r="Q2116" t="s">
        <v>23872</v>
      </c>
      <c r="W2116" t="s">
        <v>10850</v>
      </c>
    </row>
    <row r="2117" spans="1:24">
      <c r="A2117" t="s">
        <v>23883</v>
      </c>
      <c r="B2117" t="s">
        <v>23884</v>
      </c>
      <c r="C2117" t="s">
        <v>16244</v>
      </c>
      <c r="E2117" t="s">
        <v>16262</v>
      </c>
      <c r="G2117" t="s">
        <v>10851</v>
      </c>
      <c r="I2117" t="s">
        <v>15011</v>
      </c>
      <c r="J2117" t="s">
        <v>16246</v>
      </c>
      <c r="K2117" s="72">
        <v>38786.662048611113</v>
      </c>
      <c r="L2117" s="72">
        <v>38911.621354166666</v>
      </c>
      <c r="Q2117" t="s">
        <v>23872</v>
      </c>
      <c r="W2117" t="s">
        <v>10851</v>
      </c>
    </row>
    <row r="2118" spans="1:24">
      <c r="A2118" t="s">
        <v>23885</v>
      </c>
      <c r="B2118" t="s">
        <v>23886</v>
      </c>
      <c r="C2118" t="s">
        <v>16244</v>
      </c>
      <c r="E2118" t="s">
        <v>16262</v>
      </c>
      <c r="G2118" t="s">
        <v>10852</v>
      </c>
      <c r="I2118" t="s">
        <v>15011</v>
      </c>
      <c r="J2118" t="s">
        <v>16246</v>
      </c>
      <c r="K2118" s="72">
        <v>38786.662395833337</v>
      </c>
      <c r="L2118" s="72">
        <v>38911.621296296296</v>
      </c>
      <c r="Q2118" t="s">
        <v>23872</v>
      </c>
      <c r="W2118" t="s">
        <v>10852</v>
      </c>
    </row>
    <row r="2119" spans="1:24">
      <c r="A2119" t="s">
        <v>23887</v>
      </c>
      <c r="B2119" t="s">
        <v>23888</v>
      </c>
      <c r="C2119" t="s">
        <v>15238</v>
      </c>
      <c r="D2119" t="s">
        <v>15069</v>
      </c>
      <c r="E2119" t="s">
        <v>15058</v>
      </c>
      <c r="F2119">
        <v>25</v>
      </c>
      <c r="G2119" t="s">
        <v>3037</v>
      </c>
      <c r="H2119" t="s">
        <v>23889</v>
      </c>
      <c r="I2119" t="s">
        <v>15011</v>
      </c>
      <c r="J2119" t="s">
        <v>23373</v>
      </c>
      <c r="K2119" s="72">
        <v>38973.369398148148</v>
      </c>
      <c r="L2119" s="72">
        <v>39105.563831018517</v>
      </c>
      <c r="M2119" t="s">
        <v>23890</v>
      </c>
      <c r="P2119" t="s">
        <v>16458</v>
      </c>
      <c r="Q2119" t="s">
        <v>23891</v>
      </c>
      <c r="R2119" t="s">
        <v>395</v>
      </c>
      <c r="S2119" t="s">
        <v>23892</v>
      </c>
      <c r="T2119" t="s">
        <v>23378</v>
      </c>
      <c r="V2119" t="s">
        <v>23888</v>
      </c>
      <c r="W2119" t="s">
        <v>3068</v>
      </c>
    </row>
    <row r="2120" spans="1:24">
      <c r="A2120" t="s">
        <v>23893</v>
      </c>
      <c r="B2120" t="s">
        <v>23894</v>
      </c>
      <c r="C2120" t="s">
        <v>16244</v>
      </c>
      <c r="E2120" t="s">
        <v>16262</v>
      </c>
      <c r="G2120" t="s">
        <v>10853</v>
      </c>
      <c r="I2120" t="s">
        <v>15011</v>
      </c>
      <c r="J2120" t="s">
        <v>16246</v>
      </c>
      <c r="K2120" s="72">
        <v>38786.662743055553</v>
      </c>
      <c r="L2120" s="72">
        <v>38911.621249999997</v>
      </c>
      <c r="Q2120" t="s">
        <v>23872</v>
      </c>
      <c r="W2120" t="s">
        <v>10853</v>
      </c>
    </row>
    <row r="2121" spans="1:24">
      <c r="A2121" t="s">
        <v>23895</v>
      </c>
      <c r="B2121" t="s">
        <v>23896</v>
      </c>
      <c r="C2121" t="s">
        <v>16244</v>
      </c>
      <c r="E2121" t="s">
        <v>16262</v>
      </c>
      <c r="G2121" t="s">
        <v>10855</v>
      </c>
      <c r="I2121" t="s">
        <v>15011</v>
      </c>
      <c r="J2121" t="s">
        <v>16246</v>
      </c>
      <c r="K2121" s="72">
        <v>38786.637569444443</v>
      </c>
      <c r="L2121" s="72">
        <v>38911.621203703704</v>
      </c>
      <c r="Q2121" t="s">
        <v>23872</v>
      </c>
      <c r="W2121" t="s">
        <v>10855</v>
      </c>
    </row>
    <row r="2122" spans="1:24">
      <c r="A2122" t="s">
        <v>23897</v>
      </c>
      <c r="B2122" t="s">
        <v>23898</v>
      </c>
      <c r="C2122" t="s">
        <v>15019</v>
      </c>
      <c r="E2122" t="s">
        <v>16262</v>
      </c>
      <c r="G2122" t="s">
        <v>10856</v>
      </c>
      <c r="I2122" t="s">
        <v>15011</v>
      </c>
      <c r="J2122" t="s">
        <v>15022</v>
      </c>
      <c r="K2122" s="72">
        <v>39387.531840277778</v>
      </c>
      <c r="L2122" s="72">
        <v>39387.531840277778</v>
      </c>
      <c r="Q2122" t="s">
        <v>23899</v>
      </c>
      <c r="W2122" t="s">
        <v>10856</v>
      </c>
    </row>
    <row r="2123" spans="1:24">
      <c r="A2123" t="s">
        <v>23900</v>
      </c>
      <c r="B2123" t="s">
        <v>23901</v>
      </c>
      <c r="C2123" t="s">
        <v>16244</v>
      </c>
      <c r="E2123" t="s">
        <v>16262</v>
      </c>
      <c r="G2123" t="s">
        <v>10857</v>
      </c>
      <c r="I2123" t="s">
        <v>15011</v>
      </c>
      <c r="J2123" t="s">
        <v>16246</v>
      </c>
      <c r="K2123" s="72">
        <v>38786.638391203705</v>
      </c>
      <c r="L2123" s="72">
        <v>38911.621157407404</v>
      </c>
      <c r="Q2123" t="s">
        <v>23872</v>
      </c>
      <c r="W2123" t="s">
        <v>10857</v>
      </c>
    </row>
    <row r="2124" spans="1:24">
      <c r="A2124" t="s">
        <v>23902</v>
      </c>
      <c r="B2124" t="s">
        <v>23903</v>
      </c>
      <c r="C2124" t="s">
        <v>16244</v>
      </c>
      <c r="E2124" t="s">
        <v>16262</v>
      </c>
      <c r="G2124" t="s">
        <v>10858</v>
      </c>
      <c r="I2124" t="s">
        <v>15011</v>
      </c>
      <c r="J2124" t="s">
        <v>16246</v>
      </c>
      <c r="K2124" s="72">
        <v>38786.636770833335</v>
      </c>
      <c r="L2124" s="72">
        <v>38911.621111111112</v>
      </c>
      <c r="Q2124" t="s">
        <v>23872</v>
      </c>
      <c r="W2124" t="s">
        <v>10858</v>
      </c>
    </row>
    <row r="2125" spans="1:24">
      <c r="A2125" t="s">
        <v>23904</v>
      </c>
      <c r="B2125" t="s">
        <v>23905</v>
      </c>
      <c r="C2125" t="s">
        <v>16244</v>
      </c>
      <c r="E2125" t="s">
        <v>16262</v>
      </c>
      <c r="G2125" t="s">
        <v>10859</v>
      </c>
      <c r="I2125" t="s">
        <v>15011</v>
      </c>
      <c r="J2125" t="s">
        <v>16246</v>
      </c>
      <c r="K2125" s="72">
        <v>38786.638854166667</v>
      </c>
      <c r="L2125" s="72">
        <v>38911.621064814812</v>
      </c>
      <c r="Q2125" t="s">
        <v>23872</v>
      </c>
      <c r="W2125" t="s">
        <v>10859</v>
      </c>
    </row>
    <row r="2126" spans="1:24">
      <c r="A2126" t="s">
        <v>23906</v>
      </c>
      <c r="B2126" t="s">
        <v>23907</v>
      </c>
      <c r="C2126" t="s">
        <v>16244</v>
      </c>
      <c r="E2126" t="s">
        <v>16262</v>
      </c>
      <c r="G2126" t="s">
        <v>10860</v>
      </c>
      <c r="I2126" t="s">
        <v>15011</v>
      </c>
      <c r="J2126" t="s">
        <v>16246</v>
      </c>
      <c r="K2126" s="72">
        <v>38786.639340277776</v>
      </c>
      <c r="L2126" s="72">
        <v>38911.621030092596</v>
      </c>
      <c r="Q2126" t="s">
        <v>23872</v>
      </c>
      <c r="W2126" t="s">
        <v>10860</v>
      </c>
    </row>
    <row r="2127" spans="1:24">
      <c r="A2127" t="s">
        <v>23908</v>
      </c>
      <c r="B2127" t="s">
        <v>23909</v>
      </c>
      <c r="C2127" t="s">
        <v>16244</v>
      </c>
      <c r="E2127" t="s">
        <v>16262</v>
      </c>
      <c r="G2127" t="s">
        <v>10861</v>
      </c>
      <c r="I2127" t="s">
        <v>15011</v>
      </c>
      <c r="J2127" t="s">
        <v>16246</v>
      </c>
      <c r="K2127" s="72">
        <v>38786.620462962965</v>
      </c>
      <c r="L2127" s="72">
        <v>38911.620972222219</v>
      </c>
      <c r="Q2127" t="s">
        <v>23872</v>
      </c>
      <c r="W2127" t="s">
        <v>10861</v>
      </c>
    </row>
    <row r="2128" spans="1:24">
      <c r="A2128" t="s">
        <v>23910</v>
      </c>
      <c r="B2128" t="s">
        <v>23911</v>
      </c>
      <c r="C2128" t="s">
        <v>15008</v>
      </c>
      <c r="D2128" t="s">
        <v>5664</v>
      </c>
      <c r="E2128" t="s">
        <v>15028</v>
      </c>
      <c r="G2128" t="s">
        <v>9146</v>
      </c>
      <c r="H2128" t="s">
        <v>23912</v>
      </c>
      <c r="I2128" t="s">
        <v>15011</v>
      </c>
      <c r="J2128" t="s">
        <v>15156</v>
      </c>
      <c r="K2128" s="72">
        <v>42131.620775462965</v>
      </c>
      <c r="L2128" s="72">
        <v>42131.620775462965</v>
      </c>
      <c r="M2128" t="s">
        <v>15157</v>
      </c>
      <c r="P2128" t="s">
        <v>15158</v>
      </c>
      <c r="Q2128" t="s">
        <v>16193</v>
      </c>
      <c r="R2128" t="s">
        <v>197</v>
      </c>
      <c r="S2128" t="s">
        <v>9237</v>
      </c>
      <c r="T2128" t="s">
        <v>15160</v>
      </c>
      <c r="U2128" t="s">
        <v>9236</v>
      </c>
      <c r="W2128" t="s">
        <v>9235</v>
      </c>
      <c r="X2128" t="s">
        <v>758</v>
      </c>
    </row>
    <row r="2129" spans="1:24">
      <c r="A2129" t="s">
        <v>23913</v>
      </c>
      <c r="B2129" t="s">
        <v>23914</v>
      </c>
      <c r="C2129" t="s">
        <v>16244</v>
      </c>
      <c r="E2129" t="s">
        <v>16262</v>
      </c>
      <c r="G2129" t="s">
        <v>10862</v>
      </c>
      <c r="I2129" t="s">
        <v>15011</v>
      </c>
      <c r="J2129" t="s">
        <v>16246</v>
      </c>
      <c r="K2129" s="72">
        <v>38786.643726851849</v>
      </c>
      <c r="L2129" s="72">
        <v>38911.620879629627</v>
      </c>
      <c r="Q2129" t="s">
        <v>23872</v>
      </c>
      <c r="W2129" t="s">
        <v>10862</v>
      </c>
    </row>
    <row r="2130" spans="1:24">
      <c r="A2130" t="s">
        <v>23915</v>
      </c>
      <c r="B2130" t="s">
        <v>23916</v>
      </c>
      <c r="C2130" t="s">
        <v>15019</v>
      </c>
      <c r="D2130" t="s">
        <v>15081</v>
      </c>
      <c r="E2130" t="s">
        <v>15094</v>
      </c>
      <c r="G2130" t="s">
        <v>1828</v>
      </c>
      <c r="H2130" t="s">
        <v>23917</v>
      </c>
      <c r="I2130" t="s">
        <v>15011</v>
      </c>
      <c r="J2130" t="s">
        <v>15022</v>
      </c>
      <c r="K2130" s="72">
        <v>41983.403287037036</v>
      </c>
      <c r="L2130" s="72">
        <v>41983.403287037036</v>
      </c>
      <c r="M2130" t="s">
        <v>23918</v>
      </c>
      <c r="P2130" t="s">
        <v>23919</v>
      </c>
      <c r="Q2130" t="s">
        <v>23920</v>
      </c>
      <c r="R2130" t="s">
        <v>275</v>
      </c>
      <c r="U2130" t="s">
        <v>1956</v>
      </c>
      <c r="W2130" t="s">
        <v>307</v>
      </c>
      <c r="X2130" t="s">
        <v>1955</v>
      </c>
    </row>
    <row r="2131" spans="1:24">
      <c r="A2131" t="s">
        <v>23921</v>
      </c>
      <c r="B2131" t="s">
        <v>14929</v>
      </c>
      <c r="C2131" t="s">
        <v>15238</v>
      </c>
      <c r="E2131" t="s">
        <v>14924</v>
      </c>
      <c r="F2131">
        <v>28</v>
      </c>
      <c r="G2131" t="s">
        <v>14924</v>
      </c>
      <c r="H2131" t="s">
        <v>23922</v>
      </c>
      <c r="I2131" t="s">
        <v>15011</v>
      </c>
      <c r="J2131" t="s">
        <v>23923</v>
      </c>
      <c r="K2131" s="72">
        <v>39120.347870370373</v>
      </c>
      <c r="L2131" s="72">
        <v>40484.563796296294</v>
      </c>
      <c r="P2131" t="s">
        <v>14924</v>
      </c>
      <c r="Q2131" t="s">
        <v>23751</v>
      </c>
      <c r="T2131" t="s">
        <v>21292</v>
      </c>
      <c r="W2131" t="s">
        <v>14929</v>
      </c>
    </row>
    <row r="2132" spans="1:24">
      <c r="A2132" t="s">
        <v>23924</v>
      </c>
      <c r="B2132" t="s">
        <v>3185</v>
      </c>
      <c r="C2132" t="s">
        <v>16244</v>
      </c>
      <c r="E2132" t="s">
        <v>14924</v>
      </c>
      <c r="F2132">
        <v>28</v>
      </c>
      <c r="G2132" t="s">
        <v>14924</v>
      </c>
      <c r="H2132" t="s">
        <v>23925</v>
      </c>
      <c r="I2132" t="s">
        <v>15011</v>
      </c>
      <c r="J2132" t="s">
        <v>16246</v>
      </c>
      <c r="K2132" s="72">
        <v>38869.454282407409</v>
      </c>
      <c r="L2132" s="72">
        <v>40484.563969907409</v>
      </c>
      <c r="P2132" t="s">
        <v>14924</v>
      </c>
      <c r="Q2132" t="s">
        <v>15750</v>
      </c>
      <c r="W2132" t="s">
        <v>3185</v>
      </c>
    </row>
    <row r="2133" spans="1:24">
      <c r="A2133" t="s">
        <v>23926</v>
      </c>
      <c r="B2133" t="s">
        <v>8036</v>
      </c>
      <c r="C2133" t="s">
        <v>15019</v>
      </c>
      <c r="D2133" t="s">
        <v>15104</v>
      </c>
      <c r="E2133" t="s">
        <v>15094</v>
      </c>
      <c r="G2133" t="s">
        <v>8035</v>
      </c>
      <c r="H2133" t="s">
        <v>23927</v>
      </c>
      <c r="I2133" t="s">
        <v>15011</v>
      </c>
      <c r="J2133" t="s">
        <v>15022</v>
      </c>
      <c r="K2133" s="72">
        <v>39429.439606481479</v>
      </c>
      <c r="L2133" s="72">
        <v>39429.439606481479</v>
      </c>
      <c r="M2133" t="s">
        <v>21290</v>
      </c>
      <c r="P2133" t="s">
        <v>10094</v>
      </c>
      <c r="Q2133" t="s">
        <v>23928</v>
      </c>
      <c r="R2133" t="s">
        <v>35</v>
      </c>
      <c r="S2133" t="s">
        <v>8036</v>
      </c>
      <c r="V2133" t="s">
        <v>8036</v>
      </c>
      <c r="W2133" t="s">
        <v>8036</v>
      </c>
      <c r="X2133" t="s">
        <v>8037</v>
      </c>
    </row>
    <row r="2134" spans="1:24">
      <c r="A2134" t="s">
        <v>23929</v>
      </c>
      <c r="B2134" t="s">
        <v>23930</v>
      </c>
      <c r="C2134" t="s">
        <v>15019</v>
      </c>
      <c r="D2134" t="s">
        <v>15088</v>
      </c>
      <c r="E2134" t="s">
        <v>15089</v>
      </c>
      <c r="F2134">
        <v>22</v>
      </c>
      <c r="G2134" t="s">
        <v>7530</v>
      </c>
      <c r="H2134" t="s">
        <v>23931</v>
      </c>
      <c r="I2134" t="s">
        <v>15011</v>
      </c>
      <c r="J2134" t="s">
        <v>15022</v>
      </c>
      <c r="K2134" s="72">
        <v>42124.520949074074</v>
      </c>
      <c r="L2134" s="72">
        <v>42124.520949074074</v>
      </c>
      <c r="Q2134" t="s">
        <v>15064</v>
      </c>
      <c r="U2134" t="s">
        <v>4019</v>
      </c>
      <c r="W2134" t="s">
        <v>7580</v>
      </c>
    </row>
    <row r="2135" spans="1:24">
      <c r="A2135" t="s">
        <v>23932</v>
      </c>
      <c r="B2135" t="s">
        <v>23933</v>
      </c>
      <c r="C2135" t="s">
        <v>15034</v>
      </c>
      <c r="D2135" t="s">
        <v>5734</v>
      </c>
      <c r="E2135" t="s">
        <v>15058</v>
      </c>
      <c r="G2135" t="s">
        <v>10112</v>
      </c>
      <c r="H2135" t="s">
        <v>23934</v>
      </c>
      <c r="I2135" t="s">
        <v>15011</v>
      </c>
      <c r="J2135" t="s">
        <v>23935</v>
      </c>
      <c r="K2135" s="72">
        <v>42137.61519675926</v>
      </c>
      <c r="L2135" s="72">
        <v>42137.61519675926</v>
      </c>
      <c r="M2135" t="s">
        <v>23936</v>
      </c>
      <c r="P2135" t="s">
        <v>23937</v>
      </c>
      <c r="Q2135" t="s">
        <v>15576</v>
      </c>
      <c r="R2135" t="s">
        <v>110</v>
      </c>
      <c r="T2135" t="s">
        <v>16078</v>
      </c>
      <c r="U2135" t="s">
        <v>7192</v>
      </c>
      <c r="W2135" t="s">
        <v>10174</v>
      </c>
      <c r="X2135" t="s">
        <v>3213</v>
      </c>
    </row>
    <row r="2136" spans="1:24">
      <c r="A2136" t="s">
        <v>23938</v>
      </c>
      <c r="B2136" t="s">
        <v>2341</v>
      </c>
      <c r="C2136" t="s">
        <v>15019</v>
      </c>
      <c r="D2136" t="s">
        <v>5719</v>
      </c>
      <c r="E2136" t="s">
        <v>15009</v>
      </c>
      <c r="G2136" t="s">
        <v>2338</v>
      </c>
      <c r="H2136" t="s">
        <v>23939</v>
      </c>
      <c r="I2136" t="s">
        <v>15011</v>
      </c>
      <c r="J2136" t="s">
        <v>15022</v>
      </c>
      <c r="K2136" s="72">
        <v>42146.684629629628</v>
      </c>
      <c r="L2136" s="72">
        <v>42146.684629629628</v>
      </c>
      <c r="M2136" t="s">
        <v>23940</v>
      </c>
      <c r="P2136" t="s">
        <v>510</v>
      </c>
      <c r="Q2136" t="s">
        <v>15164</v>
      </c>
      <c r="R2136" t="s">
        <v>506</v>
      </c>
      <c r="S2136" t="s">
        <v>510</v>
      </c>
      <c r="T2136" t="s">
        <v>15115</v>
      </c>
      <c r="U2136" t="s">
        <v>2325</v>
      </c>
      <c r="W2136" t="s">
        <v>2341</v>
      </c>
      <c r="X2136" t="s">
        <v>2342</v>
      </c>
    </row>
    <row r="2137" spans="1:24">
      <c r="A2137" t="s">
        <v>23941</v>
      </c>
      <c r="B2137" t="s">
        <v>23942</v>
      </c>
      <c r="C2137" t="s">
        <v>15019</v>
      </c>
      <c r="D2137" t="s">
        <v>5664</v>
      </c>
      <c r="E2137" t="s">
        <v>15028</v>
      </c>
      <c r="G2137" t="s">
        <v>2344</v>
      </c>
      <c r="H2137" t="s">
        <v>23943</v>
      </c>
      <c r="I2137" t="s">
        <v>15011</v>
      </c>
      <c r="J2137" t="s">
        <v>15022</v>
      </c>
      <c r="K2137" s="72">
        <v>41869.379074074073</v>
      </c>
      <c r="L2137" s="72">
        <v>41869.380300925928</v>
      </c>
      <c r="M2137" t="s">
        <v>23944</v>
      </c>
      <c r="P2137" t="s">
        <v>2666</v>
      </c>
      <c r="Q2137" t="s">
        <v>15762</v>
      </c>
      <c r="R2137" t="s">
        <v>1709</v>
      </c>
      <c r="S2137" t="s">
        <v>2671</v>
      </c>
      <c r="U2137" t="s">
        <v>2610</v>
      </c>
      <c r="W2137" t="s">
        <v>2666</v>
      </c>
      <c r="X2137" t="s">
        <v>2670</v>
      </c>
    </row>
    <row r="2138" spans="1:24">
      <c r="A2138" t="s">
        <v>23945</v>
      </c>
      <c r="B2138" t="s">
        <v>23946</v>
      </c>
      <c r="C2138" t="s">
        <v>15019</v>
      </c>
      <c r="D2138" t="s">
        <v>15081</v>
      </c>
      <c r="E2138" t="s">
        <v>15082</v>
      </c>
      <c r="G2138" t="s">
        <v>10449</v>
      </c>
      <c r="H2138" t="s">
        <v>23947</v>
      </c>
      <c r="I2138" t="s">
        <v>15011</v>
      </c>
      <c r="K2138" s="72">
        <v>44291.736944444441</v>
      </c>
      <c r="L2138" s="72">
        <v>44291.736944444441</v>
      </c>
      <c r="P2138" t="s">
        <v>11285</v>
      </c>
      <c r="Q2138" t="s">
        <v>15430</v>
      </c>
      <c r="R2138" t="s">
        <v>35</v>
      </c>
      <c r="S2138" t="s">
        <v>4535</v>
      </c>
      <c r="V2138" t="s">
        <v>23946</v>
      </c>
      <c r="W2138" t="s">
        <v>10455</v>
      </c>
      <c r="X2138" t="s">
        <v>23948</v>
      </c>
    </row>
    <row r="2139" spans="1:24">
      <c r="A2139" t="s">
        <v>23949</v>
      </c>
      <c r="B2139" t="s">
        <v>23950</v>
      </c>
      <c r="C2139" t="s">
        <v>15019</v>
      </c>
      <c r="D2139" t="s">
        <v>15081</v>
      </c>
      <c r="E2139" t="s">
        <v>15082</v>
      </c>
      <c r="G2139" t="s">
        <v>10589</v>
      </c>
      <c r="H2139" t="s">
        <v>23951</v>
      </c>
      <c r="I2139" t="s">
        <v>15011</v>
      </c>
      <c r="J2139" t="s">
        <v>15022</v>
      </c>
      <c r="K2139" s="72">
        <v>44291.725671296299</v>
      </c>
      <c r="L2139" s="72">
        <v>44291.725671296299</v>
      </c>
      <c r="P2139" t="s">
        <v>7275</v>
      </c>
      <c r="Q2139" t="s">
        <v>15084</v>
      </c>
      <c r="R2139" t="s">
        <v>35</v>
      </c>
      <c r="S2139" t="s">
        <v>10454</v>
      </c>
      <c r="V2139" t="s">
        <v>23950</v>
      </c>
      <c r="W2139" t="s">
        <v>10601</v>
      </c>
      <c r="X2139" t="s">
        <v>23952</v>
      </c>
    </row>
    <row r="2140" spans="1:24">
      <c r="A2140" t="s">
        <v>23953</v>
      </c>
      <c r="B2140" t="s">
        <v>23954</v>
      </c>
      <c r="C2140" t="s">
        <v>15019</v>
      </c>
      <c r="D2140" t="s">
        <v>15081</v>
      </c>
      <c r="E2140" t="s">
        <v>15058</v>
      </c>
      <c r="G2140" t="s">
        <v>12436</v>
      </c>
      <c r="I2140" t="s">
        <v>15011</v>
      </c>
      <c r="J2140" t="s">
        <v>15022</v>
      </c>
      <c r="K2140" s="72">
        <v>42114.451493055552</v>
      </c>
      <c r="L2140" s="72">
        <v>42114.451493055552</v>
      </c>
      <c r="M2140" t="s">
        <v>23955</v>
      </c>
      <c r="P2140" t="s">
        <v>15874</v>
      </c>
      <c r="Q2140" t="s">
        <v>15999</v>
      </c>
      <c r="R2140" t="s">
        <v>324</v>
      </c>
      <c r="U2140" t="s">
        <v>7337</v>
      </c>
      <c r="W2140" t="s">
        <v>7337</v>
      </c>
      <c r="X2140" t="s">
        <v>7338</v>
      </c>
    </row>
    <row r="2141" spans="1:24">
      <c r="A2141" t="s">
        <v>23956</v>
      </c>
      <c r="B2141" t="s">
        <v>9541</v>
      </c>
      <c r="C2141" t="s">
        <v>15019</v>
      </c>
      <c r="D2141" t="s">
        <v>5616</v>
      </c>
      <c r="E2141" t="s">
        <v>15020</v>
      </c>
      <c r="G2141" t="s">
        <v>9435</v>
      </c>
      <c r="H2141" t="s">
        <v>23957</v>
      </c>
      <c r="I2141" t="s">
        <v>15011</v>
      </c>
      <c r="J2141" t="s">
        <v>20532</v>
      </c>
      <c r="K2141" s="72">
        <v>42146.692199074074</v>
      </c>
      <c r="L2141" s="72">
        <v>42146.692199074074</v>
      </c>
      <c r="M2141" t="s">
        <v>15023</v>
      </c>
      <c r="P2141" t="s">
        <v>15024</v>
      </c>
      <c r="Q2141" t="s">
        <v>23958</v>
      </c>
      <c r="R2141" t="s">
        <v>35</v>
      </c>
      <c r="S2141" t="s">
        <v>9541</v>
      </c>
      <c r="T2141" t="s">
        <v>15115</v>
      </c>
      <c r="U2141" t="s">
        <v>9538</v>
      </c>
      <c r="V2141" t="s">
        <v>9541</v>
      </c>
      <c r="W2141" t="s">
        <v>9540</v>
      </c>
      <c r="X2141" t="s">
        <v>9525</v>
      </c>
    </row>
    <row r="2142" spans="1:24">
      <c r="A2142" t="s">
        <v>23959</v>
      </c>
      <c r="B2142" t="s">
        <v>23960</v>
      </c>
      <c r="C2142" t="s">
        <v>15034</v>
      </c>
      <c r="D2142" t="s">
        <v>5594</v>
      </c>
      <c r="E2142" t="s">
        <v>15373</v>
      </c>
      <c r="G2142" t="s">
        <v>1164</v>
      </c>
      <c r="H2142" t="s">
        <v>23961</v>
      </c>
      <c r="I2142" t="s">
        <v>15011</v>
      </c>
      <c r="J2142" t="s">
        <v>23962</v>
      </c>
      <c r="K2142" s="72">
        <v>41695.462280092594</v>
      </c>
      <c r="L2142" s="72">
        <v>41695.462280092594</v>
      </c>
      <c r="M2142" t="s">
        <v>23963</v>
      </c>
      <c r="P2142" t="s">
        <v>16139</v>
      </c>
      <c r="Q2142" t="s">
        <v>20465</v>
      </c>
      <c r="R2142" t="s">
        <v>275</v>
      </c>
      <c r="S2142" t="s">
        <v>281</v>
      </c>
      <c r="T2142" t="s">
        <v>23964</v>
      </c>
      <c r="W2142" t="s">
        <v>1220</v>
      </c>
      <c r="X2142" t="s">
        <v>1221</v>
      </c>
    </row>
    <row r="2143" spans="1:24">
      <c r="A2143" t="s">
        <v>23965</v>
      </c>
      <c r="B2143" t="s">
        <v>23966</v>
      </c>
      <c r="C2143" t="s">
        <v>15034</v>
      </c>
      <c r="D2143" t="s">
        <v>15069</v>
      </c>
      <c r="E2143" t="s">
        <v>15070</v>
      </c>
      <c r="F2143">
        <v>25</v>
      </c>
      <c r="G2143" t="s">
        <v>4601</v>
      </c>
      <c r="H2143" t="s">
        <v>23967</v>
      </c>
      <c r="I2143" t="s">
        <v>15011</v>
      </c>
      <c r="J2143" t="s">
        <v>23968</v>
      </c>
      <c r="K2143" s="72">
        <v>42075.431331018517</v>
      </c>
      <c r="L2143" s="72">
        <v>42075.431331018517</v>
      </c>
      <c r="M2143" t="s">
        <v>23969</v>
      </c>
      <c r="P2143" t="s">
        <v>15074</v>
      </c>
      <c r="Q2143" t="s">
        <v>23970</v>
      </c>
      <c r="R2143" t="s">
        <v>395</v>
      </c>
      <c r="S2143" t="s">
        <v>23971</v>
      </c>
      <c r="U2143" t="s">
        <v>1384</v>
      </c>
      <c r="W2143" t="s">
        <v>4710</v>
      </c>
      <c r="X2143" t="s">
        <v>1383</v>
      </c>
    </row>
    <row r="2144" spans="1:24">
      <c r="A2144" t="s">
        <v>23972</v>
      </c>
      <c r="B2144" t="s">
        <v>23973</v>
      </c>
      <c r="C2144" t="s">
        <v>15034</v>
      </c>
      <c r="D2144" t="s">
        <v>15088</v>
      </c>
      <c r="E2144" t="s">
        <v>15089</v>
      </c>
      <c r="F2144">
        <v>22</v>
      </c>
      <c r="G2144" t="s">
        <v>5370</v>
      </c>
      <c r="H2144" t="s">
        <v>23974</v>
      </c>
      <c r="I2144" t="s">
        <v>15011</v>
      </c>
      <c r="J2144" t="s">
        <v>15022</v>
      </c>
      <c r="K2144" s="72">
        <v>41857.635370370372</v>
      </c>
      <c r="L2144" s="72">
        <v>41857.635567129626</v>
      </c>
      <c r="P2144" t="s">
        <v>15841</v>
      </c>
      <c r="Q2144" t="s">
        <v>15842</v>
      </c>
      <c r="R2144" t="s">
        <v>5159</v>
      </c>
      <c r="S2144" t="s">
        <v>5378</v>
      </c>
      <c r="T2144" t="s">
        <v>15843</v>
      </c>
      <c r="W2144" t="s">
        <v>5377</v>
      </c>
    </row>
    <row r="2145" spans="1:24">
      <c r="A2145" t="s">
        <v>23975</v>
      </c>
      <c r="B2145" t="s">
        <v>23976</v>
      </c>
      <c r="C2145" t="s">
        <v>15034</v>
      </c>
      <c r="D2145" t="s">
        <v>5734</v>
      </c>
      <c r="E2145" t="s">
        <v>15125</v>
      </c>
      <c r="G2145" t="s">
        <v>8256</v>
      </c>
      <c r="H2145" t="s">
        <v>23977</v>
      </c>
      <c r="I2145" t="s">
        <v>15011</v>
      </c>
      <c r="J2145" t="s">
        <v>23978</v>
      </c>
      <c r="K2145" s="72">
        <v>42073.323692129627</v>
      </c>
      <c r="L2145" s="72">
        <v>42073.323692129627</v>
      </c>
      <c r="M2145" t="s">
        <v>23979</v>
      </c>
      <c r="P2145" t="s">
        <v>12517</v>
      </c>
      <c r="Q2145" t="s">
        <v>23980</v>
      </c>
      <c r="R2145" t="s">
        <v>35</v>
      </c>
      <c r="S2145" t="s">
        <v>8262</v>
      </c>
      <c r="T2145" t="s">
        <v>23981</v>
      </c>
      <c r="U2145" t="s">
        <v>8261</v>
      </c>
      <c r="V2145" t="s">
        <v>8262</v>
      </c>
      <c r="W2145" t="s">
        <v>8259</v>
      </c>
      <c r="X2145" t="s">
        <v>8260</v>
      </c>
    </row>
    <row r="2146" spans="1:24">
      <c r="A2146" t="s">
        <v>23982</v>
      </c>
      <c r="B2146" t="s">
        <v>23983</v>
      </c>
      <c r="C2146" t="s">
        <v>15019</v>
      </c>
      <c r="D2146" t="s">
        <v>15081</v>
      </c>
      <c r="E2146" t="s">
        <v>15058</v>
      </c>
      <c r="G2146" t="s">
        <v>12436</v>
      </c>
      <c r="I2146" t="s">
        <v>15011</v>
      </c>
      <c r="J2146" t="s">
        <v>15022</v>
      </c>
      <c r="K2146" s="72">
        <v>42006.549722222226</v>
      </c>
      <c r="L2146" s="72">
        <v>42006.549722222226</v>
      </c>
      <c r="M2146" t="s">
        <v>21829</v>
      </c>
      <c r="P2146" t="s">
        <v>16139</v>
      </c>
      <c r="Q2146" t="s">
        <v>23984</v>
      </c>
      <c r="R2146" t="s">
        <v>275</v>
      </c>
      <c r="W2146" t="s">
        <v>7154</v>
      </c>
    </row>
    <row r="2147" spans="1:24">
      <c r="A2147" t="s">
        <v>23985</v>
      </c>
      <c r="B2147" t="s">
        <v>23986</v>
      </c>
      <c r="C2147" t="s">
        <v>15019</v>
      </c>
      <c r="D2147" t="s">
        <v>15069</v>
      </c>
      <c r="E2147" t="s">
        <v>15070</v>
      </c>
      <c r="F2147">
        <v>25</v>
      </c>
      <c r="G2147" t="s">
        <v>6436</v>
      </c>
      <c r="H2147" t="s">
        <v>23987</v>
      </c>
      <c r="I2147" t="s">
        <v>15011</v>
      </c>
      <c r="J2147" t="s">
        <v>15022</v>
      </c>
      <c r="K2147" s="72">
        <v>41932.688703703701</v>
      </c>
      <c r="L2147" s="72">
        <v>41932.688703703701</v>
      </c>
      <c r="M2147" t="s">
        <v>23988</v>
      </c>
      <c r="P2147" t="s">
        <v>15350</v>
      </c>
      <c r="Q2147" t="s">
        <v>15351</v>
      </c>
      <c r="R2147" t="s">
        <v>395</v>
      </c>
      <c r="S2147" t="s">
        <v>23989</v>
      </c>
      <c r="U2147" t="s">
        <v>6211</v>
      </c>
      <c r="W2147" t="s">
        <v>6440</v>
      </c>
      <c r="X2147" t="s">
        <v>2273</v>
      </c>
    </row>
    <row r="2148" spans="1:24">
      <c r="A2148" t="s">
        <v>23990</v>
      </c>
      <c r="B2148" t="s">
        <v>23991</v>
      </c>
      <c r="C2148" t="s">
        <v>15068</v>
      </c>
      <c r="D2148" t="s">
        <v>5664</v>
      </c>
      <c r="E2148" t="s">
        <v>15028</v>
      </c>
      <c r="G2148" t="s">
        <v>9146</v>
      </c>
      <c r="H2148" t="s">
        <v>23992</v>
      </c>
      <c r="I2148" t="s">
        <v>15011</v>
      </c>
      <c r="J2148" t="s">
        <v>15156</v>
      </c>
      <c r="K2148" s="72">
        <v>42131.666006944448</v>
      </c>
      <c r="L2148" s="72">
        <v>42131.666006944448</v>
      </c>
      <c r="M2148" t="s">
        <v>19083</v>
      </c>
      <c r="P2148" t="s">
        <v>15158</v>
      </c>
      <c r="Q2148" t="s">
        <v>19084</v>
      </c>
      <c r="R2148" t="s">
        <v>197</v>
      </c>
      <c r="S2148" t="s">
        <v>9288</v>
      </c>
      <c r="T2148" t="s">
        <v>15160</v>
      </c>
      <c r="U2148" t="s">
        <v>9277</v>
      </c>
      <c r="W2148" t="s">
        <v>7164</v>
      </c>
      <c r="X2148" t="s">
        <v>773</v>
      </c>
    </row>
    <row r="2149" spans="1:24">
      <c r="A2149" t="s">
        <v>23993</v>
      </c>
      <c r="B2149" t="s">
        <v>23994</v>
      </c>
      <c r="C2149" t="s">
        <v>15068</v>
      </c>
      <c r="D2149" t="s">
        <v>15069</v>
      </c>
      <c r="E2149" t="s">
        <v>15070</v>
      </c>
      <c r="F2149">
        <v>25</v>
      </c>
      <c r="G2149" t="s">
        <v>4601</v>
      </c>
      <c r="H2149" t="s">
        <v>23995</v>
      </c>
      <c r="I2149" t="s">
        <v>15011</v>
      </c>
      <c r="J2149" t="s">
        <v>23996</v>
      </c>
      <c r="K2149" s="72">
        <v>41736.643645833334</v>
      </c>
      <c r="L2149" s="72">
        <v>41736.643645833334</v>
      </c>
      <c r="M2149" t="s">
        <v>23997</v>
      </c>
      <c r="P2149" t="s">
        <v>6209</v>
      </c>
      <c r="Q2149" t="s">
        <v>23998</v>
      </c>
      <c r="R2149" t="s">
        <v>395</v>
      </c>
      <c r="S2149" t="s">
        <v>23999</v>
      </c>
      <c r="T2149" t="s">
        <v>15980</v>
      </c>
      <c r="U2149" t="s">
        <v>4664</v>
      </c>
      <c r="W2149" t="s">
        <v>4663</v>
      </c>
      <c r="X2149" t="s">
        <v>1383</v>
      </c>
    </row>
    <row r="2150" spans="1:24">
      <c r="A2150" t="s">
        <v>24000</v>
      </c>
      <c r="B2150" t="s">
        <v>24001</v>
      </c>
      <c r="C2150" t="s">
        <v>15034</v>
      </c>
      <c r="D2150" t="s">
        <v>15011</v>
      </c>
      <c r="E2150" t="s">
        <v>15125</v>
      </c>
      <c r="G2150" t="s">
        <v>9010</v>
      </c>
      <c r="H2150" t="s">
        <v>24002</v>
      </c>
      <c r="I2150" t="s">
        <v>15011</v>
      </c>
      <c r="J2150" t="s">
        <v>24003</v>
      </c>
      <c r="K2150" s="72">
        <v>41709.4062962963</v>
      </c>
      <c r="L2150" s="72">
        <v>41709.551770833335</v>
      </c>
      <c r="M2150" t="s">
        <v>24004</v>
      </c>
      <c r="P2150" t="s">
        <v>12517</v>
      </c>
      <c r="Q2150" t="s">
        <v>18981</v>
      </c>
      <c r="R2150" t="s">
        <v>35</v>
      </c>
      <c r="T2150" t="s">
        <v>24005</v>
      </c>
      <c r="W2150" t="s">
        <v>9023</v>
      </c>
      <c r="X2150" t="s">
        <v>9022</v>
      </c>
    </row>
    <row r="2151" spans="1:24">
      <c r="A2151" t="s">
        <v>24006</v>
      </c>
      <c r="B2151" t="s">
        <v>24007</v>
      </c>
      <c r="C2151" t="s">
        <v>15068</v>
      </c>
      <c r="D2151" t="s">
        <v>5664</v>
      </c>
      <c r="E2151" t="s">
        <v>15028</v>
      </c>
      <c r="G2151" t="s">
        <v>9146</v>
      </c>
      <c r="H2151" t="s">
        <v>24008</v>
      </c>
      <c r="I2151" t="s">
        <v>15011</v>
      </c>
      <c r="J2151" t="s">
        <v>24009</v>
      </c>
      <c r="K2151" s="72">
        <v>42131.616909722223</v>
      </c>
      <c r="L2151" s="72">
        <v>42131.616909722223</v>
      </c>
      <c r="M2151" t="s">
        <v>15157</v>
      </c>
      <c r="P2151" t="s">
        <v>15158</v>
      </c>
      <c r="Q2151" t="s">
        <v>24010</v>
      </c>
      <c r="R2151" t="s">
        <v>197</v>
      </c>
      <c r="S2151" t="s">
        <v>9253</v>
      </c>
      <c r="T2151" t="s">
        <v>15160</v>
      </c>
      <c r="U2151" t="s">
        <v>9236</v>
      </c>
      <c r="W2151" t="s">
        <v>7162</v>
      </c>
      <c r="X2151" t="s">
        <v>773</v>
      </c>
    </row>
    <row r="2152" spans="1:24">
      <c r="A2152" t="s">
        <v>24011</v>
      </c>
      <c r="B2152" t="s">
        <v>24012</v>
      </c>
      <c r="C2152" t="s">
        <v>15019</v>
      </c>
      <c r="D2152" t="s">
        <v>15069</v>
      </c>
      <c r="E2152" t="s">
        <v>15058</v>
      </c>
      <c r="G2152" t="s">
        <v>1720</v>
      </c>
      <c r="H2152" t="s">
        <v>24013</v>
      </c>
      <c r="I2152" t="s">
        <v>15011</v>
      </c>
      <c r="K2152" s="72">
        <v>42146.670798611114</v>
      </c>
      <c r="L2152" s="72">
        <v>42146.670798611114</v>
      </c>
      <c r="M2152" t="s">
        <v>24014</v>
      </c>
      <c r="Q2152" t="s">
        <v>24015</v>
      </c>
      <c r="R2152" t="s">
        <v>1722</v>
      </c>
      <c r="S2152" t="s">
        <v>1723</v>
      </c>
      <c r="T2152" t="s">
        <v>15115</v>
      </c>
      <c r="V2152" t="s">
        <v>24016</v>
      </c>
      <c r="W2152" t="s">
        <v>1721</v>
      </c>
    </row>
    <row r="2153" spans="1:24">
      <c r="A2153" t="s">
        <v>24017</v>
      </c>
      <c r="B2153" t="s">
        <v>24018</v>
      </c>
      <c r="C2153" t="s">
        <v>16446</v>
      </c>
      <c r="D2153" t="s">
        <v>5734</v>
      </c>
      <c r="E2153" t="s">
        <v>15058</v>
      </c>
      <c r="G2153" t="s">
        <v>12436</v>
      </c>
      <c r="H2153" t="s">
        <v>24019</v>
      </c>
      <c r="I2153" t="s">
        <v>15011</v>
      </c>
      <c r="J2153" t="s">
        <v>24020</v>
      </c>
      <c r="K2153" s="72">
        <v>41954.733402777776</v>
      </c>
      <c r="L2153" s="72">
        <v>41954.733402777776</v>
      </c>
      <c r="M2153" t="s">
        <v>24021</v>
      </c>
      <c r="P2153" t="s">
        <v>16047</v>
      </c>
      <c r="Q2153" t="s">
        <v>16048</v>
      </c>
      <c r="R2153" t="s">
        <v>35</v>
      </c>
      <c r="T2153" t="s">
        <v>16049</v>
      </c>
      <c r="U2153" t="s">
        <v>6708</v>
      </c>
      <c r="W2153" t="s">
        <v>12483</v>
      </c>
      <c r="X2153" t="s">
        <v>6711</v>
      </c>
    </row>
    <row r="2154" spans="1:24">
      <c r="A2154" t="s">
        <v>24022</v>
      </c>
      <c r="B2154" t="s">
        <v>9998</v>
      </c>
      <c r="C2154" t="s">
        <v>15019</v>
      </c>
      <c r="D2154" t="s">
        <v>15081</v>
      </c>
      <c r="E2154" t="s">
        <v>15373</v>
      </c>
      <c r="G2154" t="s">
        <v>9993</v>
      </c>
      <c r="H2154" t="s">
        <v>24023</v>
      </c>
      <c r="I2154" t="s">
        <v>15011</v>
      </c>
      <c r="J2154" t="s">
        <v>23675</v>
      </c>
      <c r="K2154" s="72">
        <v>42146.68341435185</v>
      </c>
      <c r="L2154" s="72">
        <v>43195.62462962963</v>
      </c>
      <c r="M2154" t="s">
        <v>24024</v>
      </c>
      <c r="P2154" t="s">
        <v>15663</v>
      </c>
      <c r="Q2154" t="s">
        <v>23677</v>
      </c>
      <c r="R2154" t="s">
        <v>35</v>
      </c>
      <c r="T2154" t="s">
        <v>15115</v>
      </c>
      <c r="U2154" t="s">
        <v>1056</v>
      </c>
      <c r="W2154" t="s">
        <v>9998</v>
      </c>
      <c r="X2154" t="s">
        <v>6934</v>
      </c>
    </row>
    <row r="2155" spans="1:24">
      <c r="A2155" t="s">
        <v>24025</v>
      </c>
      <c r="B2155" t="s">
        <v>24026</v>
      </c>
      <c r="C2155" t="s">
        <v>16244</v>
      </c>
      <c r="E2155" t="s">
        <v>16262</v>
      </c>
      <c r="G2155" t="s">
        <v>12227</v>
      </c>
      <c r="I2155" t="s">
        <v>15011</v>
      </c>
      <c r="J2155" t="s">
        <v>16246</v>
      </c>
      <c r="K2155" s="72">
        <v>38863.421354166669</v>
      </c>
      <c r="L2155" s="72">
        <v>38911.620821759258</v>
      </c>
      <c r="Q2155" t="s">
        <v>16451</v>
      </c>
      <c r="W2155" t="s">
        <v>12227</v>
      </c>
    </row>
    <row r="2156" spans="1:24">
      <c r="A2156" t="s">
        <v>24027</v>
      </c>
      <c r="B2156" t="s">
        <v>24028</v>
      </c>
      <c r="C2156" t="s">
        <v>16244</v>
      </c>
      <c r="E2156" t="s">
        <v>16262</v>
      </c>
      <c r="G2156" t="s">
        <v>12228</v>
      </c>
      <c r="I2156" t="s">
        <v>15011</v>
      </c>
      <c r="J2156" t="s">
        <v>16246</v>
      </c>
      <c r="K2156" s="72">
        <v>38863.421701388892</v>
      </c>
      <c r="L2156" s="72">
        <v>38911.620775462965</v>
      </c>
      <c r="Q2156" t="s">
        <v>16451</v>
      </c>
      <c r="W2156" t="s">
        <v>12228</v>
      </c>
    </row>
    <row r="2157" spans="1:24">
      <c r="A2157" t="s">
        <v>24029</v>
      </c>
      <c r="B2157" t="s">
        <v>24030</v>
      </c>
      <c r="C2157" t="s">
        <v>16244</v>
      </c>
      <c r="E2157" t="s">
        <v>16262</v>
      </c>
      <c r="G2157" t="s">
        <v>12231</v>
      </c>
      <c r="I2157" t="s">
        <v>15011</v>
      </c>
      <c r="J2157" t="s">
        <v>16246</v>
      </c>
      <c r="K2157" s="72">
        <v>38880.575069444443</v>
      </c>
      <c r="L2157" s="72">
        <v>38911.620729166665</v>
      </c>
      <c r="Q2157" t="s">
        <v>24031</v>
      </c>
      <c r="W2157" t="s">
        <v>12231</v>
      </c>
    </row>
    <row r="2158" spans="1:24">
      <c r="A2158" t="s">
        <v>24032</v>
      </c>
      <c r="B2158" t="s">
        <v>24033</v>
      </c>
      <c r="C2158" t="s">
        <v>16244</v>
      </c>
      <c r="E2158" t="s">
        <v>16262</v>
      </c>
      <c r="G2158" t="s">
        <v>12232</v>
      </c>
      <c r="I2158" t="s">
        <v>15011</v>
      </c>
      <c r="J2158" t="s">
        <v>16246</v>
      </c>
      <c r="K2158" s="72">
        <v>38880.576620370368</v>
      </c>
      <c r="L2158" s="72">
        <v>38911.620682870373</v>
      </c>
      <c r="Q2158" t="s">
        <v>24031</v>
      </c>
      <c r="W2158" t="s">
        <v>12232</v>
      </c>
    </row>
    <row r="2159" spans="1:24">
      <c r="A2159" t="s">
        <v>24034</v>
      </c>
      <c r="B2159" t="s">
        <v>24035</v>
      </c>
      <c r="C2159" t="s">
        <v>16244</v>
      </c>
      <c r="E2159" t="s">
        <v>16262</v>
      </c>
      <c r="G2159" t="s">
        <v>12233</v>
      </c>
      <c r="I2159" t="s">
        <v>15011</v>
      </c>
      <c r="J2159" t="s">
        <v>16246</v>
      </c>
      <c r="K2159" s="72">
        <v>39339.464849537035</v>
      </c>
      <c r="L2159" s="72">
        <v>39339.464849537035</v>
      </c>
      <c r="Q2159" t="s">
        <v>16917</v>
      </c>
      <c r="W2159" t="s">
        <v>12233</v>
      </c>
    </row>
    <row r="2160" spans="1:24">
      <c r="A2160" t="s">
        <v>24036</v>
      </c>
      <c r="B2160" t="s">
        <v>24037</v>
      </c>
      <c r="C2160" t="s">
        <v>16244</v>
      </c>
      <c r="E2160" t="s">
        <v>16262</v>
      </c>
      <c r="G2160" t="s">
        <v>12234</v>
      </c>
      <c r="I2160" t="s">
        <v>15011</v>
      </c>
      <c r="J2160" t="s">
        <v>16246</v>
      </c>
      <c r="K2160" s="72">
        <v>39339.464780092596</v>
      </c>
      <c r="L2160" s="72">
        <v>39339.464780092596</v>
      </c>
      <c r="Q2160" t="s">
        <v>21112</v>
      </c>
      <c r="W2160" t="s">
        <v>12234</v>
      </c>
    </row>
    <row r="2161" spans="1:24">
      <c r="A2161" t="s">
        <v>24038</v>
      </c>
      <c r="B2161" t="s">
        <v>24039</v>
      </c>
      <c r="C2161" t="s">
        <v>16244</v>
      </c>
      <c r="E2161" t="s">
        <v>16262</v>
      </c>
      <c r="G2161" t="s">
        <v>12235</v>
      </c>
      <c r="I2161" t="s">
        <v>15011</v>
      </c>
      <c r="J2161" t="s">
        <v>16246</v>
      </c>
      <c r="K2161" s="72">
        <v>38882.540960648148</v>
      </c>
      <c r="L2161" s="72">
        <v>38911.620613425926</v>
      </c>
      <c r="Q2161" t="s">
        <v>24040</v>
      </c>
      <c r="W2161" t="s">
        <v>12235</v>
      </c>
    </row>
    <row r="2162" spans="1:24">
      <c r="A2162" t="s">
        <v>24041</v>
      </c>
      <c r="B2162" t="s">
        <v>24042</v>
      </c>
      <c r="C2162" t="s">
        <v>16244</v>
      </c>
      <c r="E2162" t="s">
        <v>16262</v>
      </c>
      <c r="G2162" t="s">
        <v>12236</v>
      </c>
      <c r="I2162" t="s">
        <v>15011</v>
      </c>
      <c r="J2162" t="s">
        <v>16246</v>
      </c>
      <c r="K2162" s="72">
        <v>38882.541238425925</v>
      </c>
      <c r="L2162" s="72">
        <v>38911.620567129627</v>
      </c>
      <c r="Q2162" t="s">
        <v>24040</v>
      </c>
      <c r="W2162" t="s">
        <v>12236</v>
      </c>
    </row>
    <row r="2163" spans="1:24">
      <c r="A2163" t="s">
        <v>24043</v>
      </c>
      <c r="B2163" t="s">
        <v>24044</v>
      </c>
      <c r="C2163" t="s">
        <v>15019</v>
      </c>
      <c r="D2163" t="s">
        <v>15081</v>
      </c>
      <c r="E2163" t="s">
        <v>15082</v>
      </c>
      <c r="G2163" t="s">
        <v>6813</v>
      </c>
      <c r="H2163" t="s">
        <v>24045</v>
      </c>
      <c r="I2163" t="s">
        <v>15011</v>
      </c>
      <c r="J2163" t="s">
        <v>15022</v>
      </c>
      <c r="K2163" s="72">
        <v>39532.608599537038</v>
      </c>
      <c r="L2163" s="72">
        <v>40402.730949074074</v>
      </c>
      <c r="M2163" t="s">
        <v>24046</v>
      </c>
      <c r="P2163" t="s">
        <v>24047</v>
      </c>
      <c r="Q2163" t="s">
        <v>24048</v>
      </c>
      <c r="R2163" t="s">
        <v>35</v>
      </c>
      <c r="S2163" t="s">
        <v>6815</v>
      </c>
      <c r="V2163" t="s">
        <v>6815</v>
      </c>
      <c r="W2163" t="s">
        <v>6814</v>
      </c>
      <c r="X2163" t="s">
        <v>1729</v>
      </c>
    </row>
    <row r="2164" spans="1:24">
      <c r="A2164" t="s">
        <v>24049</v>
      </c>
      <c r="B2164" t="s">
        <v>24050</v>
      </c>
      <c r="C2164" t="s">
        <v>15019</v>
      </c>
      <c r="D2164" t="s">
        <v>5664</v>
      </c>
      <c r="E2164" t="s">
        <v>15028</v>
      </c>
      <c r="G2164" t="s">
        <v>1262</v>
      </c>
      <c r="H2164" t="s">
        <v>24051</v>
      </c>
      <c r="I2164" t="s">
        <v>15011</v>
      </c>
      <c r="J2164" t="s">
        <v>17496</v>
      </c>
      <c r="K2164" s="72">
        <v>42146.673877314817</v>
      </c>
      <c r="L2164" s="72">
        <v>43425.637615740743</v>
      </c>
      <c r="M2164" t="s">
        <v>24052</v>
      </c>
      <c r="P2164" t="s">
        <v>24053</v>
      </c>
      <c r="Q2164" t="s">
        <v>24054</v>
      </c>
      <c r="R2164" t="s">
        <v>430</v>
      </c>
      <c r="S2164" t="s">
        <v>1280</v>
      </c>
      <c r="T2164" t="s">
        <v>21952</v>
      </c>
      <c r="V2164" t="s">
        <v>1280</v>
      </c>
      <c r="W2164" t="s">
        <v>1280</v>
      </c>
      <c r="X2164" t="s">
        <v>1281</v>
      </c>
    </row>
    <row r="2165" spans="1:24">
      <c r="A2165" t="s">
        <v>24055</v>
      </c>
      <c r="B2165" t="s">
        <v>24056</v>
      </c>
      <c r="C2165" t="s">
        <v>16244</v>
      </c>
      <c r="D2165" t="s">
        <v>15469</v>
      </c>
      <c r="E2165" t="s">
        <v>15094</v>
      </c>
      <c r="G2165" t="s">
        <v>9304</v>
      </c>
      <c r="H2165" t="s">
        <v>24057</v>
      </c>
      <c r="I2165" t="s">
        <v>15011</v>
      </c>
      <c r="J2165" t="s">
        <v>16246</v>
      </c>
      <c r="K2165" s="72">
        <v>39233.677766203706</v>
      </c>
      <c r="L2165" s="72">
        <v>39237.68304398148</v>
      </c>
      <c r="M2165" t="s">
        <v>24058</v>
      </c>
      <c r="P2165" t="s">
        <v>20235</v>
      </c>
      <c r="Q2165" t="s">
        <v>24059</v>
      </c>
      <c r="R2165" t="s">
        <v>35</v>
      </c>
      <c r="S2165" t="s">
        <v>9307</v>
      </c>
      <c r="U2165" t="s">
        <v>9306</v>
      </c>
      <c r="V2165" t="s">
        <v>9307</v>
      </c>
      <c r="W2165" t="s">
        <v>9305</v>
      </c>
    </row>
    <row r="2166" spans="1:24">
      <c r="A2166" t="s">
        <v>24060</v>
      </c>
      <c r="B2166" t="s">
        <v>24061</v>
      </c>
      <c r="C2166" t="s">
        <v>15019</v>
      </c>
      <c r="D2166" t="s">
        <v>5664</v>
      </c>
      <c r="E2166" t="s">
        <v>15028</v>
      </c>
      <c r="G2166" t="s">
        <v>697</v>
      </c>
      <c r="H2166" t="s">
        <v>24062</v>
      </c>
      <c r="I2166" t="s">
        <v>15011</v>
      </c>
      <c r="J2166" t="s">
        <v>15022</v>
      </c>
      <c r="K2166" s="72">
        <v>42114.436585648145</v>
      </c>
      <c r="L2166" s="72">
        <v>42114.436585648145</v>
      </c>
      <c r="M2166" t="s">
        <v>24063</v>
      </c>
      <c r="P2166" t="s">
        <v>24064</v>
      </c>
      <c r="Q2166" t="s">
        <v>15999</v>
      </c>
      <c r="R2166" t="s">
        <v>197</v>
      </c>
      <c r="S2166" t="s">
        <v>746</v>
      </c>
      <c r="U2166" t="s">
        <v>726</v>
      </c>
      <c r="W2166" t="s">
        <v>744</v>
      </c>
      <c r="X2166" t="s">
        <v>745</v>
      </c>
    </row>
    <row r="2167" spans="1:24">
      <c r="A2167" t="s">
        <v>24065</v>
      </c>
      <c r="B2167" t="s">
        <v>24066</v>
      </c>
      <c r="C2167" t="s">
        <v>16244</v>
      </c>
      <c r="D2167" t="s">
        <v>15069</v>
      </c>
      <c r="E2167" t="s">
        <v>10982</v>
      </c>
      <c r="F2167">
        <v>24</v>
      </c>
      <c r="G2167" t="s">
        <v>11116</v>
      </c>
      <c r="H2167" t="s">
        <v>24067</v>
      </c>
      <c r="I2167" t="s">
        <v>15011</v>
      </c>
      <c r="J2167" t="s">
        <v>16246</v>
      </c>
      <c r="K2167" s="72">
        <v>38988.343807870369</v>
      </c>
      <c r="L2167" s="72">
        <v>39681.723460648151</v>
      </c>
      <c r="M2167" t="s">
        <v>24068</v>
      </c>
      <c r="P2167" t="s">
        <v>24069</v>
      </c>
      <c r="Q2167" t="s">
        <v>24070</v>
      </c>
      <c r="W2167" t="s">
        <v>11118</v>
      </c>
    </row>
    <row r="2168" spans="1:24">
      <c r="A2168" t="s">
        <v>24071</v>
      </c>
      <c r="B2168" t="s">
        <v>6656</v>
      </c>
      <c r="C2168" t="s">
        <v>15034</v>
      </c>
      <c r="D2168" t="s">
        <v>15104</v>
      </c>
      <c r="E2168" t="s">
        <v>15094</v>
      </c>
      <c r="G2168" t="s">
        <v>6645</v>
      </c>
      <c r="H2168" t="s">
        <v>24072</v>
      </c>
      <c r="I2168" t="s">
        <v>15011</v>
      </c>
      <c r="J2168" t="s">
        <v>16936</v>
      </c>
      <c r="K2168" s="72">
        <v>39468.577256944445</v>
      </c>
      <c r="L2168" s="72">
        <v>39468.622384259259</v>
      </c>
      <c r="M2168" t="s">
        <v>24073</v>
      </c>
      <c r="P2168" t="s">
        <v>10094</v>
      </c>
      <c r="Q2168" t="s">
        <v>23928</v>
      </c>
      <c r="R2168" t="s">
        <v>35</v>
      </c>
      <c r="S2168" t="s">
        <v>6656</v>
      </c>
      <c r="T2168" t="s">
        <v>16452</v>
      </c>
      <c r="U2168" t="s">
        <v>6658</v>
      </c>
      <c r="V2168" t="s">
        <v>6656</v>
      </c>
      <c r="W2168" t="s">
        <v>6656</v>
      </c>
      <c r="X2168" t="s">
        <v>6657</v>
      </c>
    </row>
    <row r="2169" spans="1:24">
      <c r="A2169" t="s">
        <v>24074</v>
      </c>
      <c r="B2169" t="s">
        <v>6659</v>
      </c>
      <c r="C2169" t="s">
        <v>15034</v>
      </c>
      <c r="D2169" t="s">
        <v>15104</v>
      </c>
      <c r="E2169" t="s">
        <v>15094</v>
      </c>
      <c r="G2169" t="s">
        <v>6645</v>
      </c>
      <c r="H2169" t="s">
        <v>24075</v>
      </c>
      <c r="I2169" t="s">
        <v>15011</v>
      </c>
      <c r="J2169" t="s">
        <v>16936</v>
      </c>
      <c r="K2169" s="72">
        <v>39468.577465277776</v>
      </c>
      <c r="L2169" s="72">
        <v>39468.622407407405</v>
      </c>
      <c r="M2169" t="s">
        <v>24073</v>
      </c>
      <c r="P2169" t="s">
        <v>10094</v>
      </c>
      <c r="Q2169" t="s">
        <v>23928</v>
      </c>
      <c r="R2169" t="s">
        <v>35</v>
      </c>
      <c r="S2169" t="s">
        <v>6659</v>
      </c>
      <c r="T2169" t="s">
        <v>16452</v>
      </c>
      <c r="U2169" t="s">
        <v>1843</v>
      </c>
      <c r="V2169" t="s">
        <v>6659</v>
      </c>
      <c r="W2169" t="s">
        <v>6659</v>
      </c>
      <c r="X2169" t="s">
        <v>6657</v>
      </c>
    </row>
    <row r="2170" spans="1:24">
      <c r="A2170" t="s">
        <v>24076</v>
      </c>
      <c r="B2170" t="s">
        <v>6660</v>
      </c>
      <c r="C2170" t="s">
        <v>15238</v>
      </c>
      <c r="D2170" t="s">
        <v>15104</v>
      </c>
      <c r="E2170" t="s">
        <v>15094</v>
      </c>
      <c r="G2170" t="s">
        <v>6645</v>
      </c>
      <c r="H2170" t="s">
        <v>24077</v>
      </c>
      <c r="I2170" t="s">
        <v>15011</v>
      </c>
      <c r="J2170" t="s">
        <v>16936</v>
      </c>
      <c r="K2170" s="72">
        <v>39468.577731481484</v>
      </c>
      <c r="L2170" s="72">
        <v>39468.622418981482</v>
      </c>
      <c r="M2170" t="s">
        <v>24073</v>
      </c>
      <c r="P2170" t="s">
        <v>10094</v>
      </c>
      <c r="Q2170" t="s">
        <v>21291</v>
      </c>
      <c r="R2170" t="s">
        <v>35</v>
      </c>
      <c r="S2170" t="s">
        <v>6660</v>
      </c>
      <c r="T2170" t="s">
        <v>16452</v>
      </c>
      <c r="V2170" t="s">
        <v>6660</v>
      </c>
      <c r="W2170" t="s">
        <v>6660</v>
      </c>
      <c r="X2170" t="s">
        <v>1843</v>
      </c>
    </row>
    <row r="2171" spans="1:24">
      <c r="A2171" t="s">
        <v>24078</v>
      </c>
      <c r="B2171" t="s">
        <v>24079</v>
      </c>
      <c r="C2171" t="s">
        <v>15034</v>
      </c>
      <c r="D2171" t="s">
        <v>15069</v>
      </c>
      <c r="E2171" t="s">
        <v>15070</v>
      </c>
      <c r="F2171">
        <v>25</v>
      </c>
      <c r="G2171" t="s">
        <v>4601</v>
      </c>
      <c r="H2171" t="s">
        <v>24080</v>
      </c>
      <c r="I2171" t="s">
        <v>15011</v>
      </c>
      <c r="J2171" t="s">
        <v>15060</v>
      </c>
      <c r="K2171" s="72">
        <v>42066.869259259256</v>
      </c>
      <c r="L2171" s="72">
        <v>42066.869259259256</v>
      </c>
      <c r="M2171" t="s">
        <v>24081</v>
      </c>
      <c r="P2171" t="s">
        <v>15074</v>
      </c>
      <c r="Q2171" t="s">
        <v>15075</v>
      </c>
      <c r="R2171" t="s">
        <v>395</v>
      </c>
      <c r="S2171" t="s">
        <v>24082</v>
      </c>
      <c r="T2171" t="s">
        <v>24083</v>
      </c>
      <c r="U2171" t="s">
        <v>4713</v>
      </c>
      <c r="V2171" t="s">
        <v>24084</v>
      </c>
      <c r="W2171" t="s">
        <v>1385</v>
      </c>
      <c r="X2171" t="s">
        <v>1391</v>
      </c>
    </row>
    <row r="2172" spans="1:24">
      <c r="A2172" t="s">
        <v>24085</v>
      </c>
      <c r="B2172" t="s">
        <v>9300</v>
      </c>
      <c r="C2172" t="s">
        <v>15238</v>
      </c>
      <c r="D2172" t="s">
        <v>15104</v>
      </c>
      <c r="E2172" t="s">
        <v>15094</v>
      </c>
      <c r="G2172" t="s">
        <v>9299</v>
      </c>
      <c r="H2172" t="s">
        <v>24086</v>
      </c>
      <c r="I2172" t="s">
        <v>15011</v>
      </c>
      <c r="J2172" t="s">
        <v>16936</v>
      </c>
      <c r="K2172" s="72">
        <v>39468.577893518515</v>
      </c>
      <c r="L2172" s="72">
        <v>39468.622465277775</v>
      </c>
      <c r="M2172" t="s">
        <v>24087</v>
      </c>
      <c r="P2172" t="s">
        <v>10094</v>
      </c>
      <c r="Q2172" t="s">
        <v>24088</v>
      </c>
      <c r="R2172" t="s">
        <v>35</v>
      </c>
      <c r="S2172" t="s">
        <v>9300</v>
      </c>
      <c r="T2172" t="s">
        <v>16452</v>
      </c>
      <c r="V2172" t="s">
        <v>9300</v>
      </c>
      <c r="W2172" t="s">
        <v>9300</v>
      </c>
      <c r="X2172" t="s">
        <v>1843</v>
      </c>
    </row>
    <row r="2173" spans="1:24">
      <c r="A2173" t="s">
        <v>24089</v>
      </c>
      <c r="B2173" t="s">
        <v>12597</v>
      </c>
      <c r="C2173" t="s">
        <v>15238</v>
      </c>
      <c r="D2173" t="s">
        <v>15469</v>
      </c>
      <c r="E2173" t="s">
        <v>15094</v>
      </c>
      <c r="G2173" t="s">
        <v>12594</v>
      </c>
      <c r="H2173" t="s">
        <v>24090</v>
      </c>
      <c r="I2173" t="s">
        <v>15011</v>
      </c>
      <c r="J2173" t="s">
        <v>16936</v>
      </c>
      <c r="K2173" s="72">
        <v>39468.578692129631</v>
      </c>
      <c r="L2173" s="72">
        <v>39468.622569444444</v>
      </c>
      <c r="M2173" t="s">
        <v>24091</v>
      </c>
      <c r="P2173" t="s">
        <v>20235</v>
      </c>
      <c r="Q2173" t="s">
        <v>24092</v>
      </c>
      <c r="R2173" t="s">
        <v>35</v>
      </c>
      <c r="S2173" t="s">
        <v>12597</v>
      </c>
      <c r="T2173" t="s">
        <v>16452</v>
      </c>
      <c r="U2173" t="s">
        <v>12598</v>
      </c>
      <c r="V2173" t="s">
        <v>12597</v>
      </c>
      <c r="W2173" t="s">
        <v>12597</v>
      </c>
      <c r="X2173" t="s">
        <v>2989</v>
      </c>
    </row>
    <row r="2174" spans="1:24">
      <c r="A2174" t="s">
        <v>24093</v>
      </c>
      <c r="B2174" t="s">
        <v>4455</v>
      </c>
      <c r="C2174" t="s">
        <v>15019</v>
      </c>
      <c r="D2174" t="s">
        <v>15088</v>
      </c>
      <c r="E2174" t="s">
        <v>15089</v>
      </c>
      <c r="F2174">
        <v>22</v>
      </c>
      <c r="G2174" t="s">
        <v>4377</v>
      </c>
      <c r="H2174" t="s">
        <v>24094</v>
      </c>
      <c r="I2174" t="s">
        <v>15011</v>
      </c>
      <c r="J2174" t="s">
        <v>15022</v>
      </c>
      <c r="K2174" s="72">
        <v>39380.527638888889</v>
      </c>
      <c r="L2174" s="72">
        <v>39485.3440162037</v>
      </c>
      <c r="P2174" t="s">
        <v>4451</v>
      </c>
      <c r="Q2174" t="s">
        <v>17391</v>
      </c>
      <c r="R2174" t="s">
        <v>35</v>
      </c>
      <c r="S2174" t="s">
        <v>4455</v>
      </c>
      <c r="U2174" t="s">
        <v>4453</v>
      </c>
      <c r="V2174" t="s">
        <v>4455</v>
      </c>
      <c r="W2174" t="s">
        <v>4455</v>
      </c>
      <c r="X2174" t="s">
        <v>4456</v>
      </c>
    </row>
    <row r="2175" spans="1:24">
      <c r="A2175" t="s">
        <v>24095</v>
      </c>
      <c r="B2175" t="s">
        <v>6661</v>
      </c>
      <c r="C2175" t="s">
        <v>15238</v>
      </c>
      <c r="D2175" t="s">
        <v>15104</v>
      </c>
      <c r="E2175" t="s">
        <v>15094</v>
      </c>
      <c r="G2175" t="s">
        <v>6645</v>
      </c>
      <c r="H2175" t="s">
        <v>24096</v>
      </c>
      <c r="I2175" t="s">
        <v>15011</v>
      </c>
      <c r="J2175" t="s">
        <v>16936</v>
      </c>
      <c r="K2175" s="72">
        <v>39468.5780787037</v>
      </c>
      <c r="L2175" s="72">
        <v>39468.622488425928</v>
      </c>
      <c r="M2175" t="s">
        <v>24087</v>
      </c>
      <c r="P2175" t="s">
        <v>10094</v>
      </c>
      <c r="Q2175" t="s">
        <v>24088</v>
      </c>
      <c r="R2175" t="s">
        <v>35</v>
      </c>
      <c r="S2175" t="s">
        <v>6661</v>
      </c>
      <c r="T2175" t="s">
        <v>16452</v>
      </c>
      <c r="V2175" t="s">
        <v>6661</v>
      </c>
      <c r="W2175" t="s">
        <v>6661</v>
      </c>
      <c r="X2175" t="s">
        <v>1843</v>
      </c>
    </row>
    <row r="2176" spans="1:24">
      <c r="A2176" t="s">
        <v>24097</v>
      </c>
      <c r="B2176" t="s">
        <v>3157</v>
      </c>
      <c r="C2176" t="s">
        <v>16244</v>
      </c>
      <c r="E2176" t="s">
        <v>14924</v>
      </c>
      <c r="F2176">
        <v>28</v>
      </c>
      <c r="G2176" t="s">
        <v>14924</v>
      </c>
      <c r="H2176" t="s">
        <v>24098</v>
      </c>
      <c r="I2176" t="s">
        <v>15011</v>
      </c>
      <c r="J2176" t="s">
        <v>16246</v>
      </c>
      <c r="K2176" s="72">
        <v>39310.579780092594</v>
      </c>
      <c r="L2176" s="72">
        <v>40484.56417824074</v>
      </c>
      <c r="P2176" t="s">
        <v>14924</v>
      </c>
      <c r="Q2176" t="s">
        <v>24099</v>
      </c>
      <c r="W2176" t="s">
        <v>3157</v>
      </c>
    </row>
    <row r="2177" spans="1:24">
      <c r="A2177" t="s">
        <v>24100</v>
      </c>
      <c r="B2177" t="s">
        <v>24101</v>
      </c>
      <c r="C2177" t="s">
        <v>16244</v>
      </c>
      <c r="E2177" t="s">
        <v>16262</v>
      </c>
      <c r="G2177" t="s">
        <v>14935</v>
      </c>
      <c r="I2177" t="s">
        <v>15011</v>
      </c>
      <c r="J2177" t="s">
        <v>16246</v>
      </c>
      <c r="K2177" s="72">
        <v>38798.808159722219</v>
      </c>
      <c r="L2177" s="72">
        <v>38911.620509259257</v>
      </c>
      <c r="Q2177" t="s">
        <v>24102</v>
      </c>
      <c r="W2177" t="s">
        <v>14935</v>
      </c>
    </row>
    <row r="2178" spans="1:24">
      <c r="A2178" t="s">
        <v>24103</v>
      </c>
      <c r="B2178" t="s">
        <v>24104</v>
      </c>
      <c r="C2178" t="s">
        <v>15019</v>
      </c>
      <c r="D2178" t="s">
        <v>15081</v>
      </c>
      <c r="E2178" t="s">
        <v>15082</v>
      </c>
      <c r="G2178" t="s">
        <v>10635</v>
      </c>
      <c r="H2178" t="s">
        <v>24105</v>
      </c>
      <c r="I2178" t="s">
        <v>15011</v>
      </c>
      <c r="K2178" s="72">
        <v>44291.723344907405</v>
      </c>
      <c r="L2178" s="72">
        <v>44291.723344907405</v>
      </c>
      <c r="P2178" t="s">
        <v>11285</v>
      </c>
      <c r="Q2178" t="s">
        <v>15430</v>
      </c>
      <c r="R2178" t="s">
        <v>35</v>
      </c>
      <c r="S2178" t="s">
        <v>4535</v>
      </c>
      <c r="V2178" t="s">
        <v>24104</v>
      </c>
      <c r="W2178" t="s">
        <v>10670</v>
      </c>
      <c r="X2178" t="s">
        <v>24106</v>
      </c>
    </row>
    <row r="2179" spans="1:24">
      <c r="A2179" t="s">
        <v>24107</v>
      </c>
      <c r="B2179" t="s">
        <v>24108</v>
      </c>
      <c r="C2179" t="s">
        <v>16244</v>
      </c>
      <c r="E2179" t="s">
        <v>16262</v>
      </c>
      <c r="G2179" t="s">
        <v>14936</v>
      </c>
      <c r="I2179" t="s">
        <v>15011</v>
      </c>
      <c r="J2179" t="s">
        <v>16246</v>
      </c>
      <c r="K2179" s="72">
        <v>38801.576319444444</v>
      </c>
      <c r="L2179" s="72">
        <v>38911.620451388888</v>
      </c>
      <c r="Q2179" t="s">
        <v>24102</v>
      </c>
      <c r="W2179" t="s">
        <v>14936</v>
      </c>
    </row>
    <row r="2180" spans="1:24">
      <c r="A2180" t="s">
        <v>24109</v>
      </c>
      <c r="B2180" t="s">
        <v>24110</v>
      </c>
      <c r="C2180" t="s">
        <v>16244</v>
      </c>
      <c r="E2180" t="s">
        <v>16262</v>
      </c>
      <c r="G2180" t="s">
        <v>14939</v>
      </c>
      <c r="I2180" t="s">
        <v>15011</v>
      </c>
      <c r="J2180" t="s">
        <v>16246</v>
      </c>
      <c r="K2180" s="72">
        <v>38798.808437500003</v>
      </c>
      <c r="L2180" s="72">
        <v>38911.620416666665</v>
      </c>
      <c r="Q2180" t="s">
        <v>24102</v>
      </c>
      <c r="W2180" t="s">
        <v>14939</v>
      </c>
    </row>
    <row r="2181" spans="1:24">
      <c r="A2181" t="s">
        <v>24111</v>
      </c>
      <c r="B2181" t="s">
        <v>24112</v>
      </c>
      <c r="C2181" t="s">
        <v>16244</v>
      </c>
      <c r="E2181" t="s">
        <v>16262</v>
      </c>
      <c r="G2181" t="s">
        <v>14940</v>
      </c>
      <c r="I2181" t="s">
        <v>15011</v>
      </c>
      <c r="J2181" t="s">
        <v>16246</v>
      </c>
      <c r="K2181" s="72">
        <v>38801.576689814814</v>
      </c>
      <c r="L2181" s="72">
        <v>38911.620358796295</v>
      </c>
      <c r="Q2181" t="s">
        <v>24102</v>
      </c>
      <c r="W2181" t="s">
        <v>14940</v>
      </c>
    </row>
    <row r="2182" spans="1:24">
      <c r="A2182" t="s">
        <v>24113</v>
      </c>
      <c r="B2182" t="s">
        <v>24114</v>
      </c>
      <c r="C2182" t="s">
        <v>16244</v>
      </c>
      <c r="E2182" t="s">
        <v>16262</v>
      </c>
      <c r="G2182" t="s">
        <v>14941</v>
      </c>
      <c r="I2182" t="s">
        <v>15011</v>
      </c>
      <c r="J2182" t="s">
        <v>16246</v>
      </c>
      <c r="K2182" s="72">
        <v>38868.982662037037</v>
      </c>
      <c r="L2182" s="72">
        <v>38911.620312500003</v>
      </c>
      <c r="Q2182" t="s">
        <v>15242</v>
      </c>
      <c r="W2182" t="s">
        <v>14941</v>
      </c>
    </row>
    <row r="2183" spans="1:24">
      <c r="A2183" t="s">
        <v>24115</v>
      </c>
      <c r="B2183" t="s">
        <v>24116</v>
      </c>
      <c r="C2183" t="s">
        <v>16244</v>
      </c>
      <c r="E2183" t="s">
        <v>16262</v>
      </c>
      <c r="G2183" t="s">
        <v>14942</v>
      </c>
      <c r="I2183" t="s">
        <v>15011</v>
      </c>
      <c r="J2183" t="s">
        <v>16246</v>
      </c>
      <c r="K2183" s="72">
        <v>38868.982754629629</v>
      </c>
      <c r="L2183" s="72">
        <v>38911.620254629626</v>
      </c>
      <c r="Q2183" t="s">
        <v>15242</v>
      </c>
      <c r="W2183" t="s">
        <v>14942</v>
      </c>
    </row>
    <row r="2184" spans="1:24">
      <c r="A2184" t="s">
        <v>24117</v>
      </c>
      <c r="B2184" t="s">
        <v>24118</v>
      </c>
      <c r="C2184" t="s">
        <v>16244</v>
      </c>
      <c r="E2184" t="s">
        <v>16262</v>
      </c>
      <c r="G2184" t="s">
        <v>14945</v>
      </c>
      <c r="I2184" t="s">
        <v>15011</v>
      </c>
      <c r="J2184" t="s">
        <v>16246</v>
      </c>
      <c r="K2184" s="72">
        <v>38868.982847222222</v>
      </c>
      <c r="L2184" s="72">
        <v>38911.620196759257</v>
      </c>
      <c r="Q2184" t="s">
        <v>15242</v>
      </c>
      <c r="W2184" t="s">
        <v>14945</v>
      </c>
    </row>
    <row r="2185" spans="1:24">
      <c r="A2185" t="s">
        <v>24119</v>
      </c>
      <c r="B2185" t="s">
        <v>24120</v>
      </c>
      <c r="C2185" t="s">
        <v>16244</v>
      </c>
      <c r="E2185" t="s">
        <v>16262</v>
      </c>
      <c r="G2185" t="s">
        <v>14946</v>
      </c>
      <c r="I2185" t="s">
        <v>15011</v>
      </c>
      <c r="J2185" t="s">
        <v>16246</v>
      </c>
      <c r="K2185" s="72">
        <v>38868.982939814814</v>
      </c>
      <c r="L2185" s="72">
        <v>38911.620138888888</v>
      </c>
      <c r="Q2185" t="s">
        <v>15242</v>
      </c>
      <c r="W2185" t="s">
        <v>14946</v>
      </c>
    </row>
    <row r="2186" spans="1:24">
      <c r="A2186" t="s">
        <v>24121</v>
      </c>
      <c r="B2186" t="s">
        <v>24122</v>
      </c>
      <c r="C2186" t="s">
        <v>16244</v>
      </c>
      <c r="E2186" t="s">
        <v>16262</v>
      </c>
      <c r="G2186" t="s">
        <v>14951</v>
      </c>
      <c r="I2186" t="s">
        <v>15011</v>
      </c>
      <c r="J2186" t="s">
        <v>16246</v>
      </c>
      <c r="K2186" s="72">
        <v>38798.779340277775</v>
      </c>
      <c r="L2186" s="72">
        <v>38911.620092592595</v>
      </c>
      <c r="Q2186" t="s">
        <v>24102</v>
      </c>
      <c r="W2186" t="s">
        <v>14951</v>
      </c>
    </row>
    <row r="2187" spans="1:24">
      <c r="A2187" t="s">
        <v>24123</v>
      </c>
      <c r="B2187" t="s">
        <v>24124</v>
      </c>
      <c r="C2187" t="s">
        <v>16244</v>
      </c>
      <c r="E2187" t="s">
        <v>16262</v>
      </c>
      <c r="G2187" t="s">
        <v>14952</v>
      </c>
      <c r="I2187" t="s">
        <v>15011</v>
      </c>
      <c r="J2187" t="s">
        <v>16246</v>
      </c>
      <c r="K2187" s="72">
        <v>38801.575787037036</v>
      </c>
      <c r="L2187" s="72">
        <v>38911.620034722226</v>
      </c>
      <c r="Q2187" t="s">
        <v>24102</v>
      </c>
      <c r="W2187" t="s">
        <v>14952</v>
      </c>
    </row>
    <row r="2188" spans="1:24">
      <c r="A2188" t="s">
        <v>24125</v>
      </c>
      <c r="B2188" t="s">
        <v>24126</v>
      </c>
      <c r="C2188" t="s">
        <v>16244</v>
      </c>
      <c r="E2188" t="s">
        <v>16262</v>
      </c>
      <c r="G2188" t="s">
        <v>14953</v>
      </c>
      <c r="I2188" t="s">
        <v>15011</v>
      </c>
      <c r="J2188" t="s">
        <v>16246</v>
      </c>
      <c r="K2188" s="72">
        <v>38868.98300925926</v>
      </c>
      <c r="L2188" s="72">
        <v>38911.619953703703</v>
      </c>
      <c r="Q2188" t="s">
        <v>15242</v>
      </c>
      <c r="W2188" t="s">
        <v>14953</v>
      </c>
    </row>
    <row r="2189" spans="1:24">
      <c r="A2189" t="s">
        <v>24127</v>
      </c>
      <c r="B2189" t="s">
        <v>24128</v>
      </c>
      <c r="C2189" t="s">
        <v>16244</v>
      </c>
      <c r="E2189" t="s">
        <v>16262</v>
      </c>
      <c r="G2189" t="s">
        <v>14954</v>
      </c>
      <c r="I2189" t="s">
        <v>15011</v>
      </c>
      <c r="J2189" t="s">
        <v>16246</v>
      </c>
      <c r="K2189" s="72">
        <v>38868.983090277776</v>
      </c>
      <c r="L2189" s="72">
        <v>38911.619837962964</v>
      </c>
      <c r="Q2189" t="s">
        <v>15242</v>
      </c>
      <c r="W2189" t="s">
        <v>14954</v>
      </c>
    </row>
    <row r="2190" spans="1:24">
      <c r="A2190" t="s">
        <v>24129</v>
      </c>
      <c r="B2190" t="s">
        <v>24130</v>
      </c>
      <c r="C2190" t="s">
        <v>15238</v>
      </c>
      <c r="D2190" t="s">
        <v>5737</v>
      </c>
      <c r="E2190" t="s">
        <v>15058</v>
      </c>
      <c r="G2190" t="s">
        <v>12599</v>
      </c>
      <c r="H2190" t="s">
        <v>24131</v>
      </c>
      <c r="I2190" t="s">
        <v>15011</v>
      </c>
      <c r="J2190" t="s">
        <v>24132</v>
      </c>
      <c r="K2190" s="72">
        <v>38980.592685185184</v>
      </c>
      <c r="L2190" s="72">
        <v>38980.592685185184</v>
      </c>
      <c r="M2190" t="s">
        <v>24133</v>
      </c>
      <c r="P2190" t="s">
        <v>24134</v>
      </c>
      <c r="Q2190" t="s">
        <v>23279</v>
      </c>
      <c r="R2190" t="s">
        <v>1446</v>
      </c>
      <c r="S2190" t="s">
        <v>12601</v>
      </c>
      <c r="T2190" t="s">
        <v>24135</v>
      </c>
      <c r="W2190" t="s">
        <v>12599</v>
      </c>
      <c r="X2190" t="s">
        <v>12600</v>
      </c>
    </row>
    <row r="2191" spans="1:24">
      <c r="A2191" t="s">
        <v>24136</v>
      </c>
      <c r="B2191" t="s">
        <v>24137</v>
      </c>
      <c r="C2191" t="s">
        <v>16244</v>
      </c>
      <c r="D2191" t="s">
        <v>15118</v>
      </c>
      <c r="E2191" t="s">
        <v>15119</v>
      </c>
      <c r="G2191" t="s">
        <v>12079</v>
      </c>
      <c r="H2191" t="s">
        <v>24138</v>
      </c>
      <c r="I2191" t="s">
        <v>15011</v>
      </c>
      <c r="J2191" t="s">
        <v>16246</v>
      </c>
      <c r="K2191" s="72">
        <v>38967.559884259259</v>
      </c>
      <c r="L2191" s="72">
        <v>40107.564016203702</v>
      </c>
      <c r="M2191" t="s">
        <v>24139</v>
      </c>
      <c r="P2191" t="s">
        <v>12162</v>
      </c>
      <c r="Q2191" t="s">
        <v>19399</v>
      </c>
      <c r="R2191" t="s">
        <v>7391</v>
      </c>
      <c r="U2191" t="s">
        <v>12170</v>
      </c>
      <c r="W2191" t="s">
        <v>12162</v>
      </c>
      <c r="X2191" t="s">
        <v>12169</v>
      </c>
    </row>
    <row r="2192" spans="1:24">
      <c r="A2192" t="s">
        <v>24140</v>
      </c>
      <c r="B2192" t="s">
        <v>24141</v>
      </c>
      <c r="C2192" t="s">
        <v>15019</v>
      </c>
      <c r="D2192" t="s">
        <v>15454</v>
      </c>
      <c r="E2192" t="s">
        <v>15058</v>
      </c>
      <c r="G2192" t="s">
        <v>6841</v>
      </c>
      <c r="H2192" t="s">
        <v>24142</v>
      </c>
      <c r="I2192" t="s">
        <v>15011</v>
      </c>
      <c r="J2192" t="s">
        <v>15022</v>
      </c>
      <c r="K2192" s="72">
        <v>42160.460034722222</v>
      </c>
      <c r="L2192" s="72">
        <v>42160.466006944444</v>
      </c>
      <c r="M2192" t="s">
        <v>24143</v>
      </c>
      <c r="P2192" t="s">
        <v>24144</v>
      </c>
      <c r="Q2192" t="s">
        <v>24145</v>
      </c>
      <c r="R2192" t="s">
        <v>47</v>
      </c>
      <c r="S2192" t="s">
        <v>2173</v>
      </c>
      <c r="W2192" t="s">
        <v>2173</v>
      </c>
      <c r="X2192" t="s">
        <v>2174</v>
      </c>
    </row>
    <row r="2193" spans="1:24">
      <c r="A2193" t="s">
        <v>24146</v>
      </c>
      <c r="B2193" t="s">
        <v>24147</v>
      </c>
      <c r="C2193" t="s">
        <v>15019</v>
      </c>
      <c r="D2193" t="s">
        <v>15069</v>
      </c>
      <c r="E2193" t="s">
        <v>15058</v>
      </c>
      <c r="G2193" t="s">
        <v>6841</v>
      </c>
      <c r="I2193" t="s">
        <v>15011</v>
      </c>
      <c r="J2193" t="s">
        <v>15022</v>
      </c>
      <c r="K2193" s="72">
        <v>41929.615763888891</v>
      </c>
      <c r="L2193" s="72">
        <v>41929.615763888891</v>
      </c>
      <c r="M2193" t="s">
        <v>24148</v>
      </c>
      <c r="P2193" t="s">
        <v>23492</v>
      </c>
      <c r="Q2193" t="s">
        <v>23493</v>
      </c>
      <c r="R2193" t="s">
        <v>2237</v>
      </c>
      <c r="W2193" t="s">
        <v>23494</v>
      </c>
    </row>
    <row r="2194" spans="1:24">
      <c r="A2194" t="s">
        <v>24149</v>
      </c>
      <c r="B2194" t="s">
        <v>24150</v>
      </c>
      <c r="C2194" t="s">
        <v>15034</v>
      </c>
      <c r="D2194" t="s">
        <v>15011</v>
      </c>
      <c r="E2194" t="s">
        <v>3788</v>
      </c>
      <c r="G2194" t="s">
        <v>3706</v>
      </c>
      <c r="I2194" t="s">
        <v>15011</v>
      </c>
      <c r="J2194" t="s">
        <v>15036</v>
      </c>
      <c r="K2194" s="72">
        <v>41829.712939814817</v>
      </c>
      <c r="L2194" s="72">
        <v>41829.712939814817</v>
      </c>
      <c r="M2194" t="s">
        <v>24151</v>
      </c>
      <c r="P2194" t="s">
        <v>15038</v>
      </c>
      <c r="Q2194" t="s">
        <v>15039</v>
      </c>
      <c r="R2194" t="s">
        <v>35</v>
      </c>
      <c r="T2194" t="s">
        <v>15040</v>
      </c>
      <c r="W2194" t="s">
        <v>3725</v>
      </c>
      <c r="X2194" t="s">
        <v>3726</v>
      </c>
    </row>
    <row r="2195" spans="1:24">
      <c r="A2195" t="s">
        <v>24152</v>
      </c>
      <c r="B2195" t="s">
        <v>24153</v>
      </c>
      <c r="C2195" t="s">
        <v>15019</v>
      </c>
      <c r="D2195" t="s">
        <v>1792</v>
      </c>
      <c r="E2195" t="s">
        <v>15125</v>
      </c>
      <c r="G2195" t="s">
        <v>12606</v>
      </c>
      <c r="H2195" t="s">
        <v>24154</v>
      </c>
      <c r="I2195" t="s">
        <v>15011</v>
      </c>
      <c r="J2195" t="s">
        <v>15918</v>
      </c>
      <c r="K2195" s="72">
        <v>41941.53696759259</v>
      </c>
      <c r="L2195" s="72">
        <v>41941.53696759259</v>
      </c>
      <c r="P2195" t="s">
        <v>15230</v>
      </c>
      <c r="Q2195" t="s">
        <v>24155</v>
      </c>
      <c r="R2195" t="s">
        <v>904</v>
      </c>
      <c r="S2195" t="s">
        <v>12609</v>
      </c>
      <c r="W2195" t="s">
        <v>12607</v>
      </c>
      <c r="X2195" t="s">
        <v>12608</v>
      </c>
    </row>
    <row r="2196" spans="1:24">
      <c r="A2196" t="s">
        <v>24156</v>
      </c>
      <c r="B2196" t="s">
        <v>24157</v>
      </c>
      <c r="C2196" t="s">
        <v>15019</v>
      </c>
      <c r="D2196" t="s">
        <v>15081</v>
      </c>
      <c r="E2196" t="s">
        <v>15082</v>
      </c>
      <c r="G2196" t="s">
        <v>10464</v>
      </c>
      <c r="H2196" t="s">
        <v>24158</v>
      </c>
      <c r="I2196" t="s">
        <v>15011</v>
      </c>
      <c r="K2196" s="72">
        <v>44291.732986111114</v>
      </c>
      <c r="L2196" s="72">
        <v>44291.732986111114</v>
      </c>
      <c r="P2196" t="s">
        <v>7275</v>
      </c>
      <c r="Q2196" t="s">
        <v>15084</v>
      </c>
      <c r="R2196" t="s">
        <v>35</v>
      </c>
      <c r="S2196" t="s">
        <v>4535</v>
      </c>
      <c r="V2196" t="s">
        <v>24157</v>
      </c>
      <c r="W2196" t="s">
        <v>10525</v>
      </c>
      <c r="X2196" t="s">
        <v>15900</v>
      </c>
    </row>
    <row r="2197" spans="1:24">
      <c r="A2197" t="s">
        <v>24159</v>
      </c>
      <c r="B2197" t="s">
        <v>24160</v>
      </c>
      <c r="C2197" t="s">
        <v>16446</v>
      </c>
      <c r="D2197" t="s">
        <v>15069</v>
      </c>
      <c r="E2197" t="s">
        <v>15058</v>
      </c>
      <c r="G2197" t="s">
        <v>5254</v>
      </c>
      <c r="H2197" t="s">
        <v>24161</v>
      </c>
      <c r="I2197" t="s">
        <v>15011</v>
      </c>
      <c r="J2197" t="s">
        <v>24162</v>
      </c>
      <c r="K2197" s="72">
        <v>39428.371099537035</v>
      </c>
      <c r="L2197" s="72">
        <v>39436.562118055554</v>
      </c>
      <c r="M2197" t="s">
        <v>23383</v>
      </c>
      <c r="P2197" t="s">
        <v>24163</v>
      </c>
      <c r="Q2197" t="s">
        <v>24164</v>
      </c>
      <c r="R2197" t="s">
        <v>395</v>
      </c>
      <c r="S2197" t="s">
        <v>23386</v>
      </c>
      <c r="T2197" t="s">
        <v>23387</v>
      </c>
      <c r="V2197" t="s">
        <v>23388</v>
      </c>
      <c r="W2197" t="s">
        <v>5278</v>
      </c>
    </row>
    <row r="2198" spans="1:24">
      <c r="A2198" t="s">
        <v>24165</v>
      </c>
      <c r="B2198" t="s">
        <v>24166</v>
      </c>
      <c r="C2198" t="s">
        <v>16244</v>
      </c>
      <c r="D2198" t="s">
        <v>15118</v>
      </c>
      <c r="E2198" t="s">
        <v>15119</v>
      </c>
      <c r="G2198" t="s">
        <v>12079</v>
      </c>
      <c r="H2198" t="s">
        <v>24167</v>
      </c>
      <c r="I2198" t="s">
        <v>15011</v>
      </c>
      <c r="J2198" t="s">
        <v>16246</v>
      </c>
      <c r="K2198" s="72">
        <v>38967.559583333335</v>
      </c>
      <c r="L2198" s="72">
        <v>40107.564085648148</v>
      </c>
      <c r="M2198" t="s">
        <v>24139</v>
      </c>
      <c r="P2198" t="s">
        <v>12162</v>
      </c>
      <c r="Q2198" t="s">
        <v>24168</v>
      </c>
      <c r="R2198" t="s">
        <v>7391</v>
      </c>
      <c r="U2198" t="s">
        <v>12174</v>
      </c>
      <c r="W2198" t="s">
        <v>12162</v>
      </c>
      <c r="X2198" t="s">
        <v>12173</v>
      </c>
    </row>
    <row r="2199" spans="1:24">
      <c r="A2199" t="s">
        <v>24169</v>
      </c>
      <c r="B2199" t="s">
        <v>24170</v>
      </c>
      <c r="C2199" t="s">
        <v>16244</v>
      </c>
      <c r="D2199" t="s">
        <v>15118</v>
      </c>
      <c r="E2199" t="s">
        <v>15119</v>
      </c>
      <c r="G2199" t="s">
        <v>12079</v>
      </c>
      <c r="H2199" t="s">
        <v>24171</v>
      </c>
      <c r="I2199" t="s">
        <v>15011</v>
      </c>
      <c r="J2199" t="s">
        <v>16246</v>
      </c>
      <c r="K2199" s="72">
        <v>38967.559340277781</v>
      </c>
      <c r="L2199" s="72">
        <v>40107.564155092594</v>
      </c>
      <c r="M2199" t="s">
        <v>24139</v>
      </c>
      <c r="P2199" t="s">
        <v>12162</v>
      </c>
      <c r="Q2199" t="s">
        <v>24168</v>
      </c>
      <c r="R2199" t="s">
        <v>7391</v>
      </c>
      <c r="U2199" t="s">
        <v>12168</v>
      </c>
      <c r="W2199" t="s">
        <v>12162</v>
      </c>
      <c r="X2199" t="s">
        <v>12167</v>
      </c>
    </row>
    <row r="2200" spans="1:24">
      <c r="A2200" t="s">
        <v>24172</v>
      </c>
      <c r="B2200" t="s">
        <v>24173</v>
      </c>
      <c r="C2200" t="s">
        <v>15034</v>
      </c>
      <c r="D2200" t="s">
        <v>15081</v>
      </c>
      <c r="E2200" t="s">
        <v>15082</v>
      </c>
      <c r="G2200" t="s">
        <v>10635</v>
      </c>
      <c r="H2200" t="s">
        <v>24174</v>
      </c>
      <c r="I2200" t="s">
        <v>15011</v>
      </c>
      <c r="J2200" t="s">
        <v>15555</v>
      </c>
      <c r="K2200" s="72">
        <v>44291.720486111109</v>
      </c>
      <c r="L2200" s="72">
        <v>44291.720486111109</v>
      </c>
      <c r="P2200" t="s">
        <v>7274</v>
      </c>
      <c r="Q2200" t="s">
        <v>24175</v>
      </c>
      <c r="R2200" t="s">
        <v>35</v>
      </c>
      <c r="S2200" t="s">
        <v>4535</v>
      </c>
      <c r="T2200" t="s">
        <v>15557</v>
      </c>
      <c r="W2200" t="s">
        <v>10668</v>
      </c>
    </row>
    <row r="2201" spans="1:24">
      <c r="A2201" t="s">
        <v>24176</v>
      </c>
      <c r="B2201" t="s">
        <v>24177</v>
      </c>
      <c r="C2201" t="s">
        <v>15019</v>
      </c>
      <c r="D2201" t="s">
        <v>5719</v>
      </c>
      <c r="E2201" t="s">
        <v>15009</v>
      </c>
      <c r="G2201" t="s">
        <v>9003</v>
      </c>
      <c r="H2201" t="s">
        <v>24178</v>
      </c>
      <c r="I2201" t="s">
        <v>15011</v>
      </c>
      <c r="J2201" t="s">
        <v>15022</v>
      </c>
      <c r="K2201" s="72">
        <v>41716.63863425926</v>
      </c>
      <c r="L2201" s="72">
        <v>41716.639305555553</v>
      </c>
      <c r="P2201" t="s">
        <v>15143</v>
      </c>
      <c r="Q2201" t="s">
        <v>15122</v>
      </c>
      <c r="R2201" t="s">
        <v>7179</v>
      </c>
      <c r="S2201" t="s">
        <v>9004</v>
      </c>
      <c r="W2201" t="s">
        <v>9004</v>
      </c>
    </row>
    <row r="2202" spans="1:24">
      <c r="A2202" t="s">
        <v>24179</v>
      </c>
      <c r="B2202" t="s">
        <v>24180</v>
      </c>
      <c r="C2202" t="s">
        <v>15019</v>
      </c>
      <c r="D2202" t="s">
        <v>15147</v>
      </c>
      <c r="E2202" t="s">
        <v>15182</v>
      </c>
      <c r="G2202" t="s">
        <v>10323</v>
      </c>
      <c r="H2202" t="s">
        <v>24181</v>
      </c>
      <c r="I2202" t="s">
        <v>15011</v>
      </c>
      <c r="J2202" t="s">
        <v>15022</v>
      </c>
      <c r="K2202" s="72">
        <v>42146.69195601852</v>
      </c>
      <c r="L2202" s="72">
        <v>42146.69195601852</v>
      </c>
      <c r="M2202" t="s">
        <v>24182</v>
      </c>
      <c r="P2202" t="s">
        <v>24183</v>
      </c>
      <c r="Q2202" t="s">
        <v>24184</v>
      </c>
      <c r="R2202" t="s">
        <v>35</v>
      </c>
      <c r="S2202" t="s">
        <v>10329</v>
      </c>
      <c r="T2202" t="s">
        <v>15115</v>
      </c>
      <c r="U2202" t="s">
        <v>10328</v>
      </c>
      <c r="W2202" t="s">
        <v>10326</v>
      </c>
      <c r="X2202" t="s">
        <v>10327</v>
      </c>
    </row>
    <row r="2203" spans="1:24">
      <c r="A2203" t="s">
        <v>24185</v>
      </c>
      <c r="B2203" t="s">
        <v>24186</v>
      </c>
      <c r="C2203" t="s">
        <v>16446</v>
      </c>
      <c r="D2203" t="s">
        <v>5719</v>
      </c>
      <c r="E2203" t="s">
        <v>15009</v>
      </c>
      <c r="G2203" t="s">
        <v>12617</v>
      </c>
      <c r="H2203" t="s">
        <v>24187</v>
      </c>
      <c r="I2203" t="s">
        <v>15011</v>
      </c>
      <c r="J2203" t="s">
        <v>24188</v>
      </c>
      <c r="K2203" s="72">
        <v>39274.624039351853</v>
      </c>
      <c r="L2203" s="72">
        <v>39280.573414351849</v>
      </c>
      <c r="M2203" t="s">
        <v>24189</v>
      </c>
      <c r="P2203" t="s">
        <v>6977</v>
      </c>
      <c r="Q2203" t="s">
        <v>24190</v>
      </c>
      <c r="R2203" t="s">
        <v>74</v>
      </c>
      <c r="S2203" t="s">
        <v>12815</v>
      </c>
      <c r="T2203" t="s">
        <v>21397</v>
      </c>
      <c r="U2203" t="s">
        <v>12814</v>
      </c>
      <c r="W2203" t="s">
        <v>8523</v>
      </c>
      <c r="X2203" t="s">
        <v>12813</v>
      </c>
    </row>
    <row r="2204" spans="1:24">
      <c r="A2204" t="s">
        <v>24191</v>
      </c>
      <c r="B2204" t="s">
        <v>24192</v>
      </c>
      <c r="C2204" t="s">
        <v>15238</v>
      </c>
      <c r="D2204" t="s">
        <v>5719</v>
      </c>
      <c r="E2204" t="s">
        <v>15009</v>
      </c>
      <c r="G2204" t="s">
        <v>8436</v>
      </c>
      <c r="H2204" t="s">
        <v>24193</v>
      </c>
      <c r="I2204" t="s">
        <v>15011</v>
      </c>
      <c r="J2204" t="s">
        <v>24194</v>
      </c>
      <c r="K2204" s="72">
        <v>39276.426307870373</v>
      </c>
      <c r="L2204" s="72">
        <v>39280.573541666665</v>
      </c>
      <c r="M2204" t="s">
        <v>24195</v>
      </c>
      <c r="P2204" t="s">
        <v>6977</v>
      </c>
      <c r="Q2204" t="s">
        <v>24196</v>
      </c>
      <c r="R2204" t="s">
        <v>74</v>
      </c>
      <c r="S2204" t="s">
        <v>8586</v>
      </c>
      <c r="T2204" t="s">
        <v>21397</v>
      </c>
      <c r="U2204" t="s">
        <v>8536</v>
      </c>
      <c r="W2204" t="s">
        <v>8585</v>
      </c>
      <c r="X2204" t="s">
        <v>8471</v>
      </c>
    </row>
    <row r="2205" spans="1:24">
      <c r="A2205" t="s">
        <v>24197</v>
      </c>
      <c r="B2205" t="s">
        <v>24198</v>
      </c>
      <c r="C2205" t="s">
        <v>16244</v>
      </c>
      <c r="D2205" t="s">
        <v>24199</v>
      </c>
      <c r="E2205" t="s">
        <v>15089</v>
      </c>
      <c r="F2205">
        <v>22</v>
      </c>
      <c r="G2205" t="s">
        <v>4522</v>
      </c>
      <c r="H2205" t="s">
        <v>24200</v>
      </c>
      <c r="I2205" t="s">
        <v>15011</v>
      </c>
      <c r="J2205" t="s">
        <v>16246</v>
      </c>
      <c r="K2205" s="72">
        <v>39276.454444444447</v>
      </c>
      <c r="L2205" s="72">
        <v>39479.633888888886</v>
      </c>
      <c r="P2205" t="s">
        <v>16076</v>
      </c>
      <c r="Q2205" t="s">
        <v>23192</v>
      </c>
      <c r="R2205" t="s">
        <v>35</v>
      </c>
      <c r="U2205" t="s">
        <v>1776</v>
      </c>
      <c r="W2205" t="s">
        <v>4523</v>
      </c>
      <c r="X2205" t="s">
        <v>4524</v>
      </c>
    </row>
    <row r="2206" spans="1:24">
      <c r="A2206" t="s">
        <v>24201</v>
      </c>
      <c r="B2206" t="s">
        <v>24202</v>
      </c>
      <c r="C2206" t="s">
        <v>16244</v>
      </c>
      <c r="D2206" t="s">
        <v>24199</v>
      </c>
      <c r="E2206" t="s">
        <v>15089</v>
      </c>
      <c r="F2206">
        <v>22</v>
      </c>
      <c r="G2206" t="s">
        <v>4525</v>
      </c>
      <c r="H2206" t="s">
        <v>24203</v>
      </c>
      <c r="I2206" t="s">
        <v>15011</v>
      </c>
      <c r="J2206" t="s">
        <v>16246</v>
      </c>
      <c r="K2206" s="72">
        <v>39276.454456018517</v>
      </c>
      <c r="L2206" s="72">
        <v>39479.633946759262</v>
      </c>
      <c r="P2206" t="s">
        <v>16076</v>
      </c>
      <c r="Q2206" t="s">
        <v>23192</v>
      </c>
      <c r="R2206" t="s">
        <v>35</v>
      </c>
      <c r="U2206" t="s">
        <v>1776</v>
      </c>
      <c r="W2206" t="s">
        <v>4526</v>
      </c>
      <c r="X2206" t="s">
        <v>2775</v>
      </c>
    </row>
    <row r="2207" spans="1:24">
      <c r="A2207" t="s">
        <v>24204</v>
      </c>
      <c r="B2207" t="s">
        <v>24205</v>
      </c>
      <c r="C2207" t="s">
        <v>16244</v>
      </c>
      <c r="D2207" t="s">
        <v>24199</v>
      </c>
      <c r="E2207" t="s">
        <v>15089</v>
      </c>
      <c r="F2207">
        <v>22</v>
      </c>
      <c r="G2207" t="s">
        <v>2772</v>
      </c>
      <c r="H2207" t="s">
        <v>24206</v>
      </c>
      <c r="I2207" t="s">
        <v>15011</v>
      </c>
      <c r="J2207" t="s">
        <v>16246</v>
      </c>
      <c r="K2207" s="72">
        <v>39276.454467592594</v>
      </c>
      <c r="L2207" s="72">
        <v>39479.631018518521</v>
      </c>
      <c r="P2207" t="s">
        <v>16076</v>
      </c>
      <c r="Q2207" t="s">
        <v>23192</v>
      </c>
      <c r="R2207" t="s">
        <v>35</v>
      </c>
      <c r="U2207" t="s">
        <v>1776</v>
      </c>
      <c r="W2207" t="s">
        <v>2773</v>
      </c>
      <c r="X2207" t="s">
        <v>2775</v>
      </c>
    </row>
    <row r="2208" spans="1:24">
      <c r="A2208" t="s">
        <v>24207</v>
      </c>
      <c r="B2208" t="s">
        <v>24208</v>
      </c>
      <c r="C2208" t="s">
        <v>16244</v>
      </c>
      <c r="D2208" t="s">
        <v>24199</v>
      </c>
      <c r="E2208" t="s">
        <v>15089</v>
      </c>
      <c r="F2208">
        <v>22</v>
      </c>
      <c r="G2208" t="s">
        <v>2778</v>
      </c>
      <c r="H2208" t="s">
        <v>24209</v>
      </c>
      <c r="I2208" t="s">
        <v>15011</v>
      </c>
      <c r="J2208" t="s">
        <v>16246</v>
      </c>
      <c r="K2208" s="72">
        <v>39276.454479166663</v>
      </c>
      <c r="L2208" s="72">
        <v>39479.631064814814</v>
      </c>
      <c r="P2208" t="s">
        <v>16076</v>
      </c>
      <c r="Q2208" t="s">
        <v>23192</v>
      </c>
      <c r="R2208" t="s">
        <v>35</v>
      </c>
      <c r="U2208" t="s">
        <v>1776</v>
      </c>
      <c r="W2208" t="s">
        <v>2779</v>
      </c>
      <c r="X2208" t="s">
        <v>2780</v>
      </c>
    </row>
    <row r="2209" spans="1:24">
      <c r="A2209" t="s">
        <v>24210</v>
      </c>
      <c r="B2209" t="s">
        <v>24211</v>
      </c>
      <c r="C2209" t="s">
        <v>16244</v>
      </c>
      <c r="D2209" t="s">
        <v>24199</v>
      </c>
      <c r="E2209" t="s">
        <v>15089</v>
      </c>
      <c r="F2209">
        <v>22</v>
      </c>
      <c r="G2209" t="s">
        <v>11403</v>
      </c>
      <c r="H2209" t="s">
        <v>24212</v>
      </c>
      <c r="I2209" t="s">
        <v>15011</v>
      </c>
      <c r="J2209" t="s">
        <v>16246</v>
      </c>
      <c r="K2209" s="72">
        <v>39276.45449074074</v>
      </c>
      <c r="L2209" s="72">
        <v>39479.634212962963</v>
      </c>
      <c r="P2209" t="s">
        <v>16076</v>
      </c>
      <c r="Q2209" t="s">
        <v>23192</v>
      </c>
      <c r="R2209" t="s">
        <v>35</v>
      </c>
      <c r="U2209" t="s">
        <v>1776</v>
      </c>
      <c r="W2209" t="s">
        <v>11404</v>
      </c>
      <c r="X2209" t="s">
        <v>11405</v>
      </c>
    </row>
    <row r="2210" spans="1:24">
      <c r="A2210" t="s">
        <v>24213</v>
      </c>
      <c r="B2210" t="s">
        <v>24214</v>
      </c>
      <c r="C2210" t="s">
        <v>16244</v>
      </c>
      <c r="D2210" t="s">
        <v>24199</v>
      </c>
      <c r="E2210" t="s">
        <v>15089</v>
      </c>
      <c r="F2210">
        <v>22</v>
      </c>
      <c r="G2210" t="s">
        <v>1768</v>
      </c>
      <c r="H2210" t="s">
        <v>24215</v>
      </c>
      <c r="I2210" t="s">
        <v>15011</v>
      </c>
      <c r="J2210" t="s">
        <v>16246</v>
      </c>
      <c r="K2210" s="72">
        <v>39276.454502314817</v>
      </c>
      <c r="L2210" s="72">
        <v>39479.630972222221</v>
      </c>
      <c r="P2210" t="s">
        <v>16076</v>
      </c>
      <c r="Q2210" t="s">
        <v>23192</v>
      </c>
      <c r="R2210" t="s">
        <v>35</v>
      </c>
      <c r="U2210" t="s">
        <v>1776</v>
      </c>
      <c r="W2210" t="s">
        <v>1774</v>
      </c>
      <c r="X2210" t="s">
        <v>1775</v>
      </c>
    </row>
    <row r="2211" spans="1:24">
      <c r="A2211" t="s">
        <v>24216</v>
      </c>
      <c r="B2211" t="s">
        <v>24217</v>
      </c>
      <c r="C2211" t="s">
        <v>16244</v>
      </c>
      <c r="D2211" t="s">
        <v>24199</v>
      </c>
      <c r="E2211" t="s">
        <v>15089</v>
      </c>
      <c r="F2211">
        <v>22</v>
      </c>
      <c r="G2211" t="s">
        <v>12261</v>
      </c>
      <c r="H2211" t="s">
        <v>24218</v>
      </c>
      <c r="I2211" t="s">
        <v>15011</v>
      </c>
      <c r="J2211" t="s">
        <v>16246</v>
      </c>
      <c r="K2211" s="72">
        <v>39276.454502314817</v>
      </c>
      <c r="L2211" s="72">
        <v>39479.634259259263</v>
      </c>
      <c r="P2211" t="s">
        <v>16076</v>
      </c>
      <c r="Q2211" t="s">
        <v>23192</v>
      </c>
      <c r="R2211" t="s">
        <v>35</v>
      </c>
      <c r="U2211" t="s">
        <v>1776</v>
      </c>
      <c r="W2211" t="s">
        <v>12262</v>
      </c>
      <c r="X2211" t="s">
        <v>2000</v>
      </c>
    </row>
    <row r="2212" spans="1:24">
      <c r="A2212" t="s">
        <v>24219</v>
      </c>
      <c r="B2212" t="s">
        <v>24220</v>
      </c>
      <c r="C2212" t="s">
        <v>16244</v>
      </c>
      <c r="D2212" t="s">
        <v>15069</v>
      </c>
      <c r="E2212" t="s">
        <v>15058</v>
      </c>
      <c r="G2212" t="s">
        <v>13417</v>
      </c>
      <c r="H2212" t="s">
        <v>24221</v>
      </c>
      <c r="I2212" t="s">
        <v>15011</v>
      </c>
      <c r="J2212" t="s">
        <v>16246</v>
      </c>
      <c r="K2212" s="72">
        <v>39276.452777777777</v>
      </c>
      <c r="L2212" s="72">
        <v>39276.453784722224</v>
      </c>
      <c r="P2212" t="s">
        <v>16076</v>
      </c>
      <c r="Q2212" t="s">
        <v>24222</v>
      </c>
      <c r="R2212" t="s">
        <v>35</v>
      </c>
      <c r="U2212" t="s">
        <v>1776</v>
      </c>
      <c r="W2212" t="s">
        <v>13417</v>
      </c>
    </row>
    <row r="2213" spans="1:24">
      <c r="A2213" t="s">
        <v>24223</v>
      </c>
      <c r="B2213" t="s">
        <v>24224</v>
      </c>
      <c r="C2213" t="s">
        <v>16244</v>
      </c>
      <c r="D2213" t="s">
        <v>15069</v>
      </c>
      <c r="E2213" t="s">
        <v>15058</v>
      </c>
      <c r="G2213" t="s">
        <v>13672</v>
      </c>
      <c r="H2213" t="s">
        <v>24225</v>
      </c>
      <c r="I2213" t="s">
        <v>15011</v>
      </c>
      <c r="J2213" t="s">
        <v>16246</v>
      </c>
      <c r="K2213" s="72">
        <v>39276.452719907407</v>
      </c>
      <c r="L2213" s="72">
        <v>40764.412592592591</v>
      </c>
      <c r="P2213" t="s">
        <v>16076</v>
      </c>
      <c r="Q2213" t="s">
        <v>24222</v>
      </c>
      <c r="R2213" t="s">
        <v>35</v>
      </c>
      <c r="U2213" t="s">
        <v>1776</v>
      </c>
      <c r="W2213" t="s">
        <v>13672</v>
      </c>
      <c r="X2213" t="s">
        <v>13673</v>
      </c>
    </row>
    <row r="2214" spans="1:24">
      <c r="A2214" t="s">
        <v>24226</v>
      </c>
      <c r="B2214" t="s">
        <v>24227</v>
      </c>
      <c r="C2214" t="s">
        <v>15019</v>
      </c>
      <c r="D2214" t="s">
        <v>15088</v>
      </c>
      <c r="E2214" t="s">
        <v>15089</v>
      </c>
      <c r="F2214">
        <v>22</v>
      </c>
      <c r="G2214" t="s">
        <v>7530</v>
      </c>
      <c r="H2214" t="s">
        <v>24228</v>
      </c>
      <c r="I2214" t="s">
        <v>15011</v>
      </c>
      <c r="J2214" t="s">
        <v>15022</v>
      </c>
      <c r="K2214" s="72">
        <v>41807.717361111114</v>
      </c>
      <c r="L2214" s="72">
        <v>41807.717361111114</v>
      </c>
      <c r="Q2214" t="s">
        <v>15179</v>
      </c>
      <c r="U2214" t="s">
        <v>3847</v>
      </c>
      <c r="W2214" t="s">
        <v>7611</v>
      </c>
    </row>
    <row r="2215" spans="1:24">
      <c r="A2215" t="s">
        <v>24229</v>
      </c>
      <c r="B2215" t="s">
        <v>24230</v>
      </c>
      <c r="C2215" t="s">
        <v>15019</v>
      </c>
      <c r="D2215" t="s">
        <v>15879</v>
      </c>
      <c r="E2215" t="s">
        <v>15089</v>
      </c>
      <c r="F2215">
        <v>22</v>
      </c>
      <c r="G2215" t="s">
        <v>24231</v>
      </c>
      <c r="H2215" t="s">
        <v>24232</v>
      </c>
      <c r="I2215" t="s">
        <v>15011</v>
      </c>
      <c r="J2215" t="s">
        <v>15022</v>
      </c>
      <c r="K2215" s="72">
        <v>43973.676469907405</v>
      </c>
      <c r="L2215" s="72">
        <v>43973.676469907405</v>
      </c>
      <c r="P2215" t="s">
        <v>15395</v>
      </c>
      <c r="Q2215" t="s">
        <v>24233</v>
      </c>
      <c r="T2215" t="s">
        <v>24233</v>
      </c>
      <c r="V2215" t="s">
        <v>24230</v>
      </c>
      <c r="W2215" t="s">
        <v>24234</v>
      </c>
    </row>
    <row r="2216" spans="1:24">
      <c r="A2216" t="s">
        <v>24235</v>
      </c>
      <c r="B2216" t="s">
        <v>24236</v>
      </c>
      <c r="C2216" t="s">
        <v>15238</v>
      </c>
      <c r="D2216" t="s">
        <v>5719</v>
      </c>
      <c r="E2216" t="s">
        <v>15009</v>
      </c>
      <c r="G2216" t="s">
        <v>8436</v>
      </c>
      <c r="H2216" t="s">
        <v>24237</v>
      </c>
      <c r="I2216" t="s">
        <v>15011</v>
      </c>
      <c r="J2216" t="s">
        <v>17339</v>
      </c>
      <c r="K2216" s="72">
        <v>39274.624768518515</v>
      </c>
      <c r="L2216" s="72">
        <v>39280.573888888888</v>
      </c>
      <c r="M2216" t="s">
        <v>18699</v>
      </c>
      <c r="P2216" t="s">
        <v>6977</v>
      </c>
      <c r="Q2216" t="s">
        <v>24238</v>
      </c>
      <c r="R2216" t="s">
        <v>74</v>
      </c>
      <c r="S2216" t="s">
        <v>8452</v>
      </c>
      <c r="T2216" t="s">
        <v>21397</v>
      </c>
      <c r="U2216" t="s">
        <v>8451</v>
      </c>
      <c r="W2216" t="s">
        <v>8449</v>
      </c>
      <c r="X2216" t="s">
        <v>8450</v>
      </c>
    </row>
    <row r="2217" spans="1:24">
      <c r="A2217" t="s">
        <v>24239</v>
      </c>
      <c r="B2217" t="s">
        <v>24240</v>
      </c>
      <c r="C2217" t="s">
        <v>15238</v>
      </c>
      <c r="D2217" t="s">
        <v>5719</v>
      </c>
      <c r="E2217" t="s">
        <v>15009</v>
      </c>
      <c r="G2217" t="s">
        <v>8436</v>
      </c>
      <c r="H2217" t="s">
        <v>24241</v>
      </c>
      <c r="I2217" t="s">
        <v>15011</v>
      </c>
      <c r="J2217" t="s">
        <v>17339</v>
      </c>
      <c r="K2217" s="72">
        <v>39274.624571759261</v>
      </c>
      <c r="L2217" s="72">
        <v>39280.57371527778</v>
      </c>
      <c r="M2217" t="s">
        <v>22464</v>
      </c>
      <c r="P2217" t="s">
        <v>6977</v>
      </c>
      <c r="Q2217" t="s">
        <v>24242</v>
      </c>
      <c r="R2217" t="s">
        <v>74</v>
      </c>
      <c r="S2217" t="s">
        <v>8530</v>
      </c>
      <c r="T2217" t="s">
        <v>21397</v>
      </c>
      <c r="U2217" t="s">
        <v>8472</v>
      </c>
      <c r="W2217" t="s">
        <v>8529</v>
      </c>
      <c r="X2217" t="s">
        <v>8471</v>
      </c>
    </row>
    <row r="2218" spans="1:24">
      <c r="A2218" t="s">
        <v>24243</v>
      </c>
      <c r="B2218" t="s">
        <v>24244</v>
      </c>
      <c r="C2218" t="s">
        <v>15434</v>
      </c>
      <c r="D2218" t="s">
        <v>5719</v>
      </c>
      <c r="E2218" t="s">
        <v>15009</v>
      </c>
      <c r="G2218" t="s">
        <v>8436</v>
      </c>
      <c r="H2218" t="s">
        <v>24245</v>
      </c>
      <c r="I2218" t="s">
        <v>15011</v>
      </c>
      <c r="J2218" t="s">
        <v>24246</v>
      </c>
      <c r="K2218" s="72">
        <v>39503.475162037037</v>
      </c>
      <c r="L2218" s="72">
        <v>41102.293622685182</v>
      </c>
      <c r="M2218" t="s">
        <v>21394</v>
      </c>
      <c r="P2218" t="s">
        <v>6977</v>
      </c>
      <c r="Q2218" t="s">
        <v>24190</v>
      </c>
      <c r="R2218" t="s">
        <v>74</v>
      </c>
      <c r="S2218" t="s">
        <v>8488</v>
      </c>
      <c r="T2218" t="s">
        <v>24247</v>
      </c>
      <c r="U2218" t="s">
        <v>8451</v>
      </c>
      <c r="V2218" t="s">
        <v>24248</v>
      </c>
      <c r="W2218" t="s">
        <v>8475</v>
      </c>
      <c r="X2218" t="s">
        <v>8487</v>
      </c>
    </row>
    <row r="2219" spans="1:24">
      <c r="A2219" t="s">
        <v>24249</v>
      </c>
      <c r="B2219" t="s">
        <v>24250</v>
      </c>
      <c r="C2219" t="s">
        <v>16446</v>
      </c>
      <c r="D2219" t="s">
        <v>15147</v>
      </c>
      <c r="E2219" t="s">
        <v>15182</v>
      </c>
      <c r="G2219" t="s">
        <v>5289</v>
      </c>
      <c r="H2219" t="s">
        <v>24251</v>
      </c>
      <c r="I2219" t="s">
        <v>15011</v>
      </c>
      <c r="J2219" t="s">
        <v>24252</v>
      </c>
      <c r="K2219" s="72">
        <v>39091.653796296298</v>
      </c>
      <c r="L2219" s="72">
        <v>39512.655312499999</v>
      </c>
      <c r="M2219" t="s">
        <v>17346</v>
      </c>
      <c r="P2219" t="s">
        <v>17347</v>
      </c>
      <c r="Q2219" t="s">
        <v>20164</v>
      </c>
      <c r="R2219" t="s">
        <v>3188</v>
      </c>
      <c r="S2219" t="s">
        <v>24253</v>
      </c>
      <c r="T2219" t="s">
        <v>24254</v>
      </c>
      <c r="U2219" t="s">
        <v>5322</v>
      </c>
      <c r="W2219" t="s">
        <v>3187</v>
      </c>
      <c r="X2219" t="s">
        <v>2114</v>
      </c>
    </row>
    <row r="2220" spans="1:24">
      <c r="A2220" t="s">
        <v>24255</v>
      </c>
      <c r="B2220" t="s">
        <v>24256</v>
      </c>
      <c r="C2220" t="s">
        <v>16446</v>
      </c>
      <c r="D2220" t="s">
        <v>5719</v>
      </c>
      <c r="E2220" t="s">
        <v>15009</v>
      </c>
      <c r="G2220" t="s">
        <v>8436</v>
      </c>
      <c r="H2220" t="s">
        <v>24257</v>
      </c>
      <c r="I2220" t="s">
        <v>15011</v>
      </c>
      <c r="J2220" t="s">
        <v>24258</v>
      </c>
      <c r="K2220" s="72">
        <v>39274.624386574076</v>
      </c>
      <c r="L2220" s="72">
        <v>39280.573611111111</v>
      </c>
      <c r="M2220" t="s">
        <v>24259</v>
      </c>
      <c r="P2220" t="s">
        <v>6977</v>
      </c>
      <c r="Q2220" t="s">
        <v>24260</v>
      </c>
      <c r="R2220" t="s">
        <v>74</v>
      </c>
      <c r="S2220" t="s">
        <v>8553</v>
      </c>
      <c r="T2220" t="s">
        <v>21397</v>
      </c>
      <c r="U2220" t="s">
        <v>8472</v>
      </c>
      <c r="W2220" t="s">
        <v>8551</v>
      </c>
      <c r="X2220" t="s">
        <v>8552</v>
      </c>
    </row>
    <row r="2221" spans="1:24">
      <c r="A2221" t="s">
        <v>24261</v>
      </c>
      <c r="B2221" t="s">
        <v>24262</v>
      </c>
      <c r="C2221" t="s">
        <v>15019</v>
      </c>
      <c r="D2221" t="s">
        <v>1792</v>
      </c>
      <c r="E2221" t="s">
        <v>15082</v>
      </c>
      <c r="G2221" t="s">
        <v>14782</v>
      </c>
      <c r="H2221" t="s">
        <v>24263</v>
      </c>
      <c r="I2221" t="s">
        <v>15011</v>
      </c>
      <c r="J2221" t="s">
        <v>15022</v>
      </c>
      <c r="K2221" s="72">
        <v>44890.681863425925</v>
      </c>
      <c r="L2221" s="72">
        <v>44890.681863425925</v>
      </c>
      <c r="M2221" t="s">
        <v>24264</v>
      </c>
      <c r="P2221" t="s">
        <v>24265</v>
      </c>
      <c r="Q2221" t="s">
        <v>24266</v>
      </c>
      <c r="R2221" t="s">
        <v>24267</v>
      </c>
      <c r="S2221" t="s">
        <v>24268</v>
      </c>
      <c r="W2221" t="s">
        <v>24269</v>
      </c>
      <c r="X2221" t="s">
        <v>24270</v>
      </c>
    </row>
    <row r="2222" spans="1:24">
      <c r="A2222" t="s">
        <v>24271</v>
      </c>
      <c r="B2222" t="s">
        <v>9650</v>
      </c>
      <c r="C2222" t="s">
        <v>15019</v>
      </c>
      <c r="D2222" t="s">
        <v>5616</v>
      </c>
      <c r="E2222" t="s">
        <v>15020</v>
      </c>
      <c r="G2222" t="s">
        <v>9435</v>
      </c>
      <c r="H2222" t="s">
        <v>24272</v>
      </c>
      <c r="I2222" t="s">
        <v>15011</v>
      </c>
      <c r="J2222" t="s">
        <v>15022</v>
      </c>
      <c r="K2222" s="72">
        <v>41817.633900462963</v>
      </c>
      <c r="L2222" s="72">
        <v>41817.633900462963</v>
      </c>
      <c r="M2222" t="s">
        <v>24273</v>
      </c>
      <c r="P2222" t="s">
        <v>24274</v>
      </c>
      <c r="Q2222" t="s">
        <v>22428</v>
      </c>
      <c r="R2222" t="s">
        <v>35</v>
      </c>
      <c r="S2222" t="s">
        <v>9650</v>
      </c>
      <c r="U2222" t="s">
        <v>9649</v>
      </c>
      <c r="V2222" t="s">
        <v>9650</v>
      </c>
      <c r="W2222" t="s">
        <v>9648</v>
      </c>
      <c r="X2222" t="s">
        <v>63</v>
      </c>
    </row>
    <row r="2223" spans="1:24">
      <c r="A2223" t="s">
        <v>24275</v>
      </c>
      <c r="B2223" t="s">
        <v>24276</v>
      </c>
      <c r="C2223" t="s">
        <v>16244</v>
      </c>
      <c r="E2223" t="s">
        <v>15058</v>
      </c>
      <c r="G2223" t="s">
        <v>2240</v>
      </c>
      <c r="I2223" t="s">
        <v>15011</v>
      </c>
      <c r="J2223" t="s">
        <v>16246</v>
      </c>
      <c r="K2223" s="72">
        <v>39188.441886574074</v>
      </c>
      <c r="L2223" s="72">
        <v>39188.441886574074</v>
      </c>
      <c r="N2223">
        <v>32</v>
      </c>
      <c r="P2223" t="s">
        <v>24277</v>
      </c>
      <c r="Q2223" t="s">
        <v>24278</v>
      </c>
      <c r="R2223" t="s">
        <v>2259</v>
      </c>
      <c r="S2223" t="s">
        <v>2260</v>
      </c>
      <c r="W2223" t="s">
        <v>2258</v>
      </c>
    </row>
    <row r="2224" spans="1:24">
      <c r="A2224" t="s">
        <v>24279</v>
      </c>
      <c r="B2224" t="s">
        <v>24280</v>
      </c>
      <c r="C2224" t="s">
        <v>16244</v>
      </c>
      <c r="E2224" t="s">
        <v>15058</v>
      </c>
      <c r="G2224" t="s">
        <v>4527</v>
      </c>
      <c r="I2224" t="s">
        <v>15011</v>
      </c>
      <c r="J2224" t="s">
        <v>16246</v>
      </c>
      <c r="K2224" s="72">
        <v>39188.44195601852</v>
      </c>
      <c r="L2224" s="72">
        <v>39188.44195601852</v>
      </c>
      <c r="N2224">
        <v>32</v>
      </c>
      <c r="P2224" t="s">
        <v>24277</v>
      </c>
      <c r="Q2224" t="s">
        <v>24278</v>
      </c>
      <c r="R2224" t="s">
        <v>2259</v>
      </c>
      <c r="S2224" t="s">
        <v>4529</v>
      </c>
      <c r="W2224" t="s">
        <v>4528</v>
      </c>
    </row>
    <row r="2225" spans="1:24">
      <c r="A2225" t="s">
        <v>24281</v>
      </c>
      <c r="B2225" t="s">
        <v>24282</v>
      </c>
      <c r="C2225" t="s">
        <v>16244</v>
      </c>
      <c r="D2225" t="s">
        <v>5734</v>
      </c>
      <c r="E2225" t="s">
        <v>15058</v>
      </c>
      <c r="G2225" t="s">
        <v>11896</v>
      </c>
      <c r="H2225" t="s">
        <v>24283</v>
      </c>
      <c r="I2225" t="s">
        <v>15011</v>
      </c>
      <c r="J2225" t="s">
        <v>16246</v>
      </c>
      <c r="K2225" s="72">
        <v>38889.470231481479</v>
      </c>
      <c r="L2225" s="72">
        <v>38894.546331018515</v>
      </c>
      <c r="M2225" t="s">
        <v>24284</v>
      </c>
      <c r="P2225" t="s">
        <v>17347</v>
      </c>
      <c r="Q2225" t="s">
        <v>23227</v>
      </c>
      <c r="R2225" t="s">
        <v>354</v>
      </c>
      <c r="S2225" t="s">
        <v>24285</v>
      </c>
      <c r="U2225" t="s">
        <v>11224</v>
      </c>
      <c r="W2225" t="s">
        <v>11979</v>
      </c>
      <c r="X2225" t="s">
        <v>899</v>
      </c>
    </row>
    <row r="2226" spans="1:24">
      <c r="A2226" t="s">
        <v>24286</v>
      </c>
      <c r="B2226" t="s">
        <v>24287</v>
      </c>
      <c r="C2226" t="s">
        <v>16446</v>
      </c>
      <c r="D2226" t="s">
        <v>15147</v>
      </c>
      <c r="E2226" t="s">
        <v>15182</v>
      </c>
      <c r="G2226" t="s">
        <v>5289</v>
      </c>
      <c r="H2226" t="s">
        <v>24288</v>
      </c>
      <c r="I2226" t="s">
        <v>15011</v>
      </c>
      <c r="J2226" t="s">
        <v>24252</v>
      </c>
      <c r="K2226" s="72">
        <v>39092.276412037034</v>
      </c>
      <c r="L2226" s="72">
        <v>39512.655347222222</v>
      </c>
      <c r="M2226" t="s">
        <v>17346</v>
      </c>
      <c r="P2226" t="s">
        <v>17347</v>
      </c>
      <c r="Q2226" t="s">
        <v>20164</v>
      </c>
      <c r="R2226" t="s">
        <v>3188</v>
      </c>
      <c r="S2226" t="s">
        <v>24289</v>
      </c>
      <c r="T2226" t="s">
        <v>24254</v>
      </c>
      <c r="U2226" t="s">
        <v>5327</v>
      </c>
      <c r="W2226" t="s">
        <v>3187</v>
      </c>
      <c r="X2226" t="s">
        <v>2114</v>
      </c>
    </row>
    <row r="2227" spans="1:24">
      <c r="A2227" t="s">
        <v>24290</v>
      </c>
      <c r="B2227" t="s">
        <v>24291</v>
      </c>
      <c r="C2227" t="s">
        <v>15019</v>
      </c>
      <c r="D2227" t="s">
        <v>15088</v>
      </c>
      <c r="E2227" t="s">
        <v>15089</v>
      </c>
      <c r="F2227">
        <v>22</v>
      </c>
      <c r="G2227" t="s">
        <v>7530</v>
      </c>
      <c r="H2227" t="s">
        <v>24292</v>
      </c>
      <c r="I2227" t="s">
        <v>15011</v>
      </c>
      <c r="J2227" t="s">
        <v>15022</v>
      </c>
      <c r="K2227" s="72">
        <v>41807.717476851853</v>
      </c>
      <c r="L2227" s="72">
        <v>41807.717476851853</v>
      </c>
      <c r="Q2227" t="s">
        <v>15179</v>
      </c>
      <c r="U2227" t="s">
        <v>3823</v>
      </c>
      <c r="W2227" t="s">
        <v>7543</v>
      </c>
    </row>
    <row r="2228" spans="1:24">
      <c r="A2228" t="s">
        <v>24293</v>
      </c>
      <c r="B2228" t="s">
        <v>24294</v>
      </c>
      <c r="C2228" t="s">
        <v>15434</v>
      </c>
      <c r="D2228" t="s">
        <v>5719</v>
      </c>
      <c r="E2228" t="s">
        <v>15009</v>
      </c>
      <c r="G2228" t="s">
        <v>8436</v>
      </c>
      <c r="H2228" t="s">
        <v>24295</v>
      </c>
      <c r="I2228" t="s">
        <v>15011</v>
      </c>
      <c r="J2228" t="s">
        <v>24296</v>
      </c>
      <c r="K2228" s="72">
        <v>39378.543946759259</v>
      </c>
      <c r="L2228" s="72">
        <v>41102.293530092589</v>
      </c>
      <c r="M2228" t="s">
        <v>24189</v>
      </c>
      <c r="P2228" t="s">
        <v>6977</v>
      </c>
      <c r="Q2228" t="s">
        <v>24297</v>
      </c>
      <c r="R2228" t="s">
        <v>74</v>
      </c>
      <c r="S2228" t="s">
        <v>8524</v>
      </c>
      <c r="T2228" t="s">
        <v>24298</v>
      </c>
      <c r="U2228" t="s">
        <v>8472</v>
      </c>
      <c r="V2228" t="s">
        <v>24299</v>
      </c>
      <c r="W2228" t="s">
        <v>8523</v>
      </c>
      <c r="X2228" t="s">
        <v>8454</v>
      </c>
    </row>
    <row r="2229" spans="1:24">
      <c r="A2229" t="s">
        <v>24300</v>
      </c>
      <c r="B2229" t="s">
        <v>24301</v>
      </c>
      <c r="C2229" t="s">
        <v>15238</v>
      </c>
      <c r="D2229" t="s">
        <v>15011</v>
      </c>
      <c r="E2229" t="s">
        <v>3788</v>
      </c>
      <c r="G2229" t="s">
        <v>12436</v>
      </c>
      <c r="H2229" t="s">
        <v>24302</v>
      </c>
      <c r="I2229" t="s">
        <v>15011</v>
      </c>
      <c r="J2229" t="s">
        <v>15217</v>
      </c>
      <c r="K2229" s="72">
        <v>38995.50105324074</v>
      </c>
      <c r="L2229" s="72">
        <v>38995.50105324074</v>
      </c>
      <c r="M2229" t="s">
        <v>24303</v>
      </c>
      <c r="P2229" t="s">
        <v>3717</v>
      </c>
      <c r="Q2229" t="s">
        <v>17419</v>
      </c>
      <c r="R2229" t="s">
        <v>35</v>
      </c>
      <c r="T2229" t="s">
        <v>24304</v>
      </c>
      <c r="W2229" t="s">
        <v>12500</v>
      </c>
      <c r="X2229" t="s">
        <v>3721</v>
      </c>
    </row>
    <row r="2230" spans="1:24">
      <c r="A2230" t="s">
        <v>24305</v>
      </c>
      <c r="B2230" t="s">
        <v>24306</v>
      </c>
      <c r="C2230" t="s">
        <v>16244</v>
      </c>
      <c r="D2230" t="s">
        <v>15011</v>
      </c>
      <c r="E2230" t="s">
        <v>3788</v>
      </c>
      <c r="G2230" t="s">
        <v>8198</v>
      </c>
      <c r="H2230" t="s">
        <v>24307</v>
      </c>
      <c r="I2230" t="s">
        <v>15011</v>
      </c>
      <c r="J2230" t="s">
        <v>16246</v>
      </c>
      <c r="K2230" s="72">
        <v>38877.281539351854</v>
      </c>
      <c r="L2230" s="72">
        <v>39392.316458333335</v>
      </c>
      <c r="M2230" t="s">
        <v>24308</v>
      </c>
      <c r="P2230" t="s">
        <v>3717</v>
      </c>
      <c r="Q2230" t="s">
        <v>23346</v>
      </c>
      <c r="R2230" t="s">
        <v>35</v>
      </c>
      <c r="W2230" t="s">
        <v>8204</v>
      </c>
      <c r="X2230" t="s">
        <v>8216</v>
      </c>
    </row>
    <row r="2231" spans="1:24">
      <c r="A2231" t="s">
        <v>24309</v>
      </c>
      <c r="B2231" t="s">
        <v>24310</v>
      </c>
      <c r="C2231" t="s">
        <v>16244</v>
      </c>
      <c r="D2231" t="s">
        <v>15011</v>
      </c>
      <c r="E2231" t="s">
        <v>3788</v>
      </c>
      <c r="G2231" t="s">
        <v>8198</v>
      </c>
      <c r="H2231" t="s">
        <v>24311</v>
      </c>
      <c r="I2231" t="s">
        <v>15011</v>
      </c>
      <c r="J2231" t="s">
        <v>16246</v>
      </c>
      <c r="K2231" s="72">
        <v>38877.279942129629</v>
      </c>
      <c r="L2231" s="72">
        <v>39392.316886574074</v>
      </c>
      <c r="M2231" t="s">
        <v>24312</v>
      </c>
      <c r="P2231" t="s">
        <v>3717</v>
      </c>
      <c r="Q2231" t="s">
        <v>23346</v>
      </c>
      <c r="R2231" t="s">
        <v>35</v>
      </c>
      <c r="W2231" t="s">
        <v>8199</v>
      </c>
      <c r="X2231" t="s">
        <v>4905</v>
      </c>
    </row>
    <row r="2232" spans="1:24">
      <c r="A2232" t="s">
        <v>24313</v>
      </c>
      <c r="B2232" t="s">
        <v>24314</v>
      </c>
      <c r="C2232" t="s">
        <v>16244</v>
      </c>
      <c r="D2232" t="s">
        <v>15011</v>
      </c>
      <c r="E2232" t="s">
        <v>3788</v>
      </c>
      <c r="G2232" t="s">
        <v>8198</v>
      </c>
      <c r="H2232" t="s">
        <v>24315</v>
      </c>
      <c r="I2232" t="s">
        <v>15011</v>
      </c>
      <c r="J2232" t="s">
        <v>16246</v>
      </c>
      <c r="K2232" s="72">
        <v>38877.28292824074</v>
      </c>
      <c r="L2232" s="72">
        <v>39392.31590277778</v>
      </c>
      <c r="M2232" t="s">
        <v>24316</v>
      </c>
      <c r="P2232" t="s">
        <v>3717</v>
      </c>
      <c r="Q2232" t="s">
        <v>23346</v>
      </c>
      <c r="R2232" t="s">
        <v>35</v>
      </c>
      <c r="W2232" t="s">
        <v>8227</v>
      </c>
      <c r="X2232" t="s">
        <v>4905</v>
      </c>
    </row>
    <row r="2233" spans="1:24">
      <c r="A2233" t="s">
        <v>24317</v>
      </c>
      <c r="B2233" t="s">
        <v>24318</v>
      </c>
      <c r="C2233" t="s">
        <v>16244</v>
      </c>
      <c r="D2233" t="s">
        <v>1792</v>
      </c>
      <c r="E2233" t="s">
        <v>2793</v>
      </c>
      <c r="G2233" t="s">
        <v>2793</v>
      </c>
      <c r="H2233" t="s">
        <v>24319</v>
      </c>
      <c r="I2233" t="s">
        <v>15011</v>
      </c>
      <c r="J2233" t="s">
        <v>16246</v>
      </c>
      <c r="K2233" s="72">
        <v>38891.376087962963</v>
      </c>
      <c r="L2233" s="72">
        <v>38931.458854166667</v>
      </c>
      <c r="M2233" t="s">
        <v>24320</v>
      </c>
      <c r="P2233" t="s">
        <v>11274</v>
      </c>
      <c r="Q2233" t="s">
        <v>24321</v>
      </c>
      <c r="R2233" t="s">
        <v>2940</v>
      </c>
      <c r="S2233" t="s">
        <v>2944</v>
      </c>
      <c r="U2233" t="s">
        <v>2943</v>
      </c>
      <c r="W2233" t="s">
        <v>2941</v>
      </c>
      <c r="X2233" t="s">
        <v>2942</v>
      </c>
    </row>
    <row r="2234" spans="1:24">
      <c r="A2234" t="s">
        <v>24322</v>
      </c>
      <c r="B2234" t="s">
        <v>24323</v>
      </c>
      <c r="C2234" t="s">
        <v>15019</v>
      </c>
      <c r="D2234" t="s">
        <v>15088</v>
      </c>
      <c r="E2234" t="s">
        <v>15089</v>
      </c>
      <c r="F2234">
        <v>22</v>
      </c>
      <c r="G2234" t="s">
        <v>7530</v>
      </c>
      <c r="H2234" t="s">
        <v>24324</v>
      </c>
      <c r="I2234" t="s">
        <v>15011</v>
      </c>
      <c r="J2234" t="s">
        <v>15022</v>
      </c>
      <c r="K2234" s="72">
        <v>41821.533414351848</v>
      </c>
      <c r="L2234" s="72">
        <v>41821.533414351848</v>
      </c>
      <c r="Q2234" t="s">
        <v>24325</v>
      </c>
      <c r="U2234" t="s">
        <v>7546</v>
      </c>
      <c r="W2234" t="s">
        <v>7547</v>
      </c>
    </row>
    <row r="2235" spans="1:24">
      <c r="A2235" t="s">
        <v>24326</v>
      </c>
      <c r="B2235" t="s">
        <v>24327</v>
      </c>
      <c r="C2235" t="s">
        <v>15019</v>
      </c>
      <c r="D2235" t="s">
        <v>15288</v>
      </c>
      <c r="E2235" t="s">
        <v>15094</v>
      </c>
      <c r="G2235" t="s">
        <v>5449</v>
      </c>
      <c r="H2235" t="s">
        <v>24328</v>
      </c>
      <c r="I2235" t="s">
        <v>15011</v>
      </c>
      <c r="J2235" t="s">
        <v>15022</v>
      </c>
      <c r="K2235" s="72">
        <v>41724.544016203705</v>
      </c>
      <c r="L2235" s="72">
        <v>41724.544016203705</v>
      </c>
      <c r="M2235" t="s">
        <v>24329</v>
      </c>
      <c r="P2235" t="s">
        <v>5917</v>
      </c>
      <c r="Q2235" t="s">
        <v>24330</v>
      </c>
      <c r="R2235" t="s">
        <v>5455</v>
      </c>
      <c r="S2235" t="s">
        <v>5554</v>
      </c>
      <c r="U2235" t="s">
        <v>5547</v>
      </c>
      <c r="W2235" t="s">
        <v>5552</v>
      </c>
      <c r="X2235" t="s">
        <v>5553</v>
      </c>
    </row>
    <row r="2236" spans="1:24">
      <c r="A2236" t="s">
        <v>24331</v>
      </c>
      <c r="B2236" t="s">
        <v>24332</v>
      </c>
      <c r="C2236" t="s">
        <v>16244</v>
      </c>
      <c r="D2236" t="s">
        <v>15069</v>
      </c>
      <c r="E2236" t="s">
        <v>15058</v>
      </c>
      <c r="F2236">
        <v>25</v>
      </c>
      <c r="G2236" t="s">
        <v>3037</v>
      </c>
      <c r="H2236" t="s">
        <v>24333</v>
      </c>
      <c r="I2236" t="s">
        <v>15011</v>
      </c>
      <c r="J2236" t="s">
        <v>16246</v>
      </c>
      <c r="K2236" s="72">
        <v>39344.471053240741</v>
      </c>
      <c r="L2236" s="72">
        <v>39344.471053240741</v>
      </c>
      <c r="M2236" t="s">
        <v>24334</v>
      </c>
      <c r="P2236" t="s">
        <v>6172</v>
      </c>
      <c r="Q2236" t="s">
        <v>16467</v>
      </c>
      <c r="R2236" t="s">
        <v>1464</v>
      </c>
      <c r="S2236" t="s">
        <v>3180</v>
      </c>
      <c r="W2236" t="s">
        <v>3179</v>
      </c>
    </row>
    <row r="2237" spans="1:24">
      <c r="A2237" t="s">
        <v>24335</v>
      </c>
      <c r="B2237" t="s">
        <v>24336</v>
      </c>
      <c r="C2237" t="s">
        <v>16244</v>
      </c>
      <c r="D2237" t="s">
        <v>15069</v>
      </c>
      <c r="E2237" t="s">
        <v>15058</v>
      </c>
      <c r="F2237">
        <v>25</v>
      </c>
      <c r="G2237" t="s">
        <v>3037</v>
      </c>
      <c r="H2237" t="s">
        <v>24337</v>
      </c>
      <c r="I2237" t="s">
        <v>15011</v>
      </c>
      <c r="J2237" t="s">
        <v>16246</v>
      </c>
      <c r="K2237" s="72">
        <v>39344.481446759259</v>
      </c>
      <c r="L2237" s="72">
        <v>39344.481446759259</v>
      </c>
      <c r="M2237" t="s">
        <v>24338</v>
      </c>
      <c r="P2237" t="s">
        <v>20672</v>
      </c>
      <c r="Q2237" t="s">
        <v>16467</v>
      </c>
      <c r="R2237" t="s">
        <v>1464</v>
      </c>
      <c r="S2237" t="s">
        <v>3178</v>
      </c>
      <c r="W2237" t="s">
        <v>3177</v>
      </c>
    </row>
    <row r="2238" spans="1:24">
      <c r="A2238" t="s">
        <v>24339</v>
      </c>
      <c r="B2238" t="s">
        <v>24340</v>
      </c>
      <c r="C2238" t="s">
        <v>16244</v>
      </c>
      <c r="D2238" t="s">
        <v>15069</v>
      </c>
      <c r="E2238" t="s">
        <v>15070</v>
      </c>
      <c r="F2238">
        <v>25</v>
      </c>
      <c r="G2238" t="s">
        <v>6012</v>
      </c>
      <c r="H2238" t="s">
        <v>24341</v>
      </c>
      <c r="I2238" t="s">
        <v>15011</v>
      </c>
      <c r="J2238" t="s">
        <v>16246</v>
      </c>
      <c r="K2238" s="72">
        <v>38882.629652777781</v>
      </c>
      <c r="L2238" s="72">
        <v>39105.565578703703</v>
      </c>
      <c r="M2238" t="s">
        <v>24342</v>
      </c>
      <c r="P2238" t="s">
        <v>16458</v>
      </c>
      <c r="Q2238" t="s">
        <v>24343</v>
      </c>
      <c r="R2238" t="s">
        <v>395</v>
      </c>
      <c r="S2238" t="s">
        <v>24344</v>
      </c>
      <c r="U2238" t="s">
        <v>6194</v>
      </c>
      <c r="V2238" t="s">
        <v>24345</v>
      </c>
      <c r="W2238" t="s">
        <v>6193</v>
      </c>
      <c r="X2238" t="s">
        <v>6115</v>
      </c>
    </row>
    <row r="2239" spans="1:24">
      <c r="A2239" t="s">
        <v>24346</v>
      </c>
      <c r="B2239" t="s">
        <v>24347</v>
      </c>
      <c r="C2239" t="s">
        <v>15238</v>
      </c>
      <c r="D2239" t="s">
        <v>15069</v>
      </c>
      <c r="E2239" t="s">
        <v>15058</v>
      </c>
      <c r="F2239">
        <v>25</v>
      </c>
      <c r="G2239" t="s">
        <v>3037</v>
      </c>
      <c r="H2239" t="s">
        <v>24348</v>
      </c>
      <c r="I2239" t="s">
        <v>15011</v>
      </c>
      <c r="J2239" t="s">
        <v>23373</v>
      </c>
      <c r="K2239" s="72">
        <v>38973.369502314818</v>
      </c>
      <c r="L2239" s="72">
        <v>39105.564293981479</v>
      </c>
      <c r="M2239" t="s">
        <v>24349</v>
      </c>
      <c r="P2239" t="s">
        <v>16458</v>
      </c>
      <c r="Q2239" t="s">
        <v>23891</v>
      </c>
      <c r="R2239" t="s">
        <v>395</v>
      </c>
      <c r="S2239" t="s">
        <v>24350</v>
      </c>
      <c r="T2239" t="s">
        <v>23378</v>
      </c>
      <c r="W2239" t="s">
        <v>3067</v>
      </c>
    </row>
    <row r="2240" spans="1:24">
      <c r="A2240" t="s">
        <v>24351</v>
      </c>
      <c r="B2240" t="s">
        <v>24352</v>
      </c>
      <c r="C2240" t="s">
        <v>15238</v>
      </c>
      <c r="D2240" t="s">
        <v>15147</v>
      </c>
      <c r="E2240" t="s">
        <v>15526</v>
      </c>
      <c r="G2240" t="s">
        <v>12307</v>
      </c>
      <c r="H2240" t="s">
        <v>24353</v>
      </c>
      <c r="I2240" t="s">
        <v>15011</v>
      </c>
      <c r="J2240" t="s">
        <v>24354</v>
      </c>
      <c r="K2240" s="72">
        <v>39274.353854166664</v>
      </c>
      <c r="L2240" s="72">
        <v>39420.368275462963</v>
      </c>
      <c r="M2240" t="s">
        <v>24355</v>
      </c>
      <c r="P2240" t="s">
        <v>24356</v>
      </c>
      <c r="Q2240" t="s">
        <v>23333</v>
      </c>
      <c r="R2240" t="s">
        <v>125</v>
      </c>
      <c r="S2240" t="s">
        <v>12316</v>
      </c>
      <c r="T2240" t="s">
        <v>24357</v>
      </c>
      <c r="W2240" t="s">
        <v>7360</v>
      </c>
      <c r="X2240" t="s">
        <v>84</v>
      </c>
    </row>
    <row r="2241" spans="1:24">
      <c r="A2241" t="s">
        <v>24358</v>
      </c>
      <c r="B2241" t="s">
        <v>24359</v>
      </c>
      <c r="C2241" t="s">
        <v>16244</v>
      </c>
      <c r="D2241" t="s">
        <v>15147</v>
      </c>
      <c r="E2241" t="s">
        <v>15526</v>
      </c>
      <c r="G2241" t="s">
        <v>112</v>
      </c>
      <c r="H2241" t="s">
        <v>24360</v>
      </c>
      <c r="I2241" t="s">
        <v>15011</v>
      </c>
      <c r="J2241" t="s">
        <v>16246</v>
      </c>
      <c r="K2241" s="72">
        <v>39339.464907407404</v>
      </c>
      <c r="L2241" s="72">
        <v>39339.464907407404</v>
      </c>
      <c r="M2241" t="s">
        <v>24361</v>
      </c>
      <c r="P2241" t="s">
        <v>112</v>
      </c>
      <c r="Q2241" t="s">
        <v>24362</v>
      </c>
      <c r="R2241" t="s">
        <v>116</v>
      </c>
      <c r="S2241" t="s">
        <v>113</v>
      </c>
      <c r="U2241" t="s">
        <v>115</v>
      </c>
      <c r="W2241" t="s">
        <v>113</v>
      </c>
      <c r="X2241" t="s">
        <v>114</v>
      </c>
    </row>
    <row r="2242" spans="1:24">
      <c r="A2242" t="s">
        <v>24363</v>
      </c>
      <c r="B2242" t="s">
        <v>24364</v>
      </c>
      <c r="C2242" t="s">
        <v>16244</v>
      </c>
      <c r="D2242" t="s">
        <v>15147</v>
      </c>
      <c r="E2242" t="s">
        <v>15526</v>
      </c>
      <c r="G2242" t="s">
        <v>14885</v>
      </c>
      <c r="H2242" t="s">
        <v>24365</v>
      </c>
      <c r="I2242" t="s">
        <v>15011</v>
      </c>
      <c r="J2242" t="s">
        <v>16246</v>
      </c>
      <c r="K2242" s="72">
        <v>39339.465081018519</v>
      </c>
      <c r="L2242" s="72">
        <v>39339.465081018519</v>
      </c>
      <c r="M2242" t="s">
        <v>24361</v>
      </c>
      <c r="P2242" t="s">
        <v>14885</v>
      </c>
      <c r="Q2242" t="s">
        <v>24362</v>
      </c>
      <c r="R2242" t="s">
        <v>116</v>
      </c>
      <c r="S2242" t="s">
        <v>14891</v>
      </c>
      <c r="U2242" t="s">
        <v>115</v>
      </c>
      <c r="W2242" t="s">
        <v>14891</v>
      </c>
      <c r="X2242" t="s">
        <v>114</v>
      </c>
    </row>
    <row r="2243" spans="1:24">
      <c r="A2243" t="s">
        <v>24366</v>
      </c>
      <c r="B2243" t="s">
        <v>24367</v>
      </c>
      <c r="C2243" t="s">
        <v>15238</v>
      </c>
      <c r="D2243" t="s">
        <v>15069</v>
      </c>
      <c r="E2243" t="s">
        <v>15058</v>
      </c>
      <c r="F2243">
        <v>25</v>
      </c>
      <c r="G2243" t="s">
        <v>12333</v>
      </c>
      <c r="H2243" t="s">
        <v>24368</v>
      </c>
      <c r="I2243" t="s">
        <v>15011</v>
      </c>
      <c r="J2243" t="s">
        <v>23373</v>
      </c>
      <c r="K2243" s="72">
        <v>38973.367719907408</v>
      </c>
      <c r="L2243" s="72">
        <v>39105.564375000002</v>
      </c>
      <c r="M2243" t="s">
        <v>24369</v>
      </c>
      <c r="P2243" t="s">
        <v>16458</v>
      </c>
      <c r="Q2243" t="s">
        <v>23891</v>
      </c>
      <c r="R2243" t="s">
        <v>395</v>
      </c>
      <c r="S2243" t="s">
        <v>24370</v>
      </c>
      <c r="T2243" t="s">
        <v>23378</v>
      </c>
      <c r="W2243" t="s">
        <v>12335</v>
      </c>
    </row>
    <row r="2244" spans="1:24">
      <c r="A2244" t="s">
        <v>24371</v>
      </c>
      <c r="B2244" t="s">
        <v>24372</v>
      </c>
      <c r="C2244" t="s">
        <v>16244</v>
      </c>
      <c r="D2244" t="s">
        <v>15362</v>
      </c>
      <c r="E2244" t="s">
        <v>15363</v>
      </c>
      <c r="G2244" t="s">
        <v>13778</v>
      </c>
      <c r="H2244" t="s">
        <v>24373</v>
      </c>
      <c r="I2244" t="s">
        <v>15011</v>
      </c>
      <c r="J2244" t="s">
        <v>16246</v>
      </c>
      <c r="K2244" s="72">
        <v>39339.702719907407</v>
      </c>
      <c r="L2244" s="72">
        <v>39339.702719907407</v>
      </c>
      <c r="M2244" t="s">
        <v>24374</v>
      </c>
      <c r="P2244" t="s">
        <v>7036</v>
      </c>
      <c r="Q2244" t="s">
        <v>24362</v>
      </c>
      <c r="R2244" t="s">
        <v>35</v>
      </c>
      <c r="S2244" t="s">
        <v>13828</v>
      </c>
      <c r="W2244" t="s">
        <v>7036</v>
      </c>
      <c r="X2244" t="s">
        <v>13683</v>
      </c>
    </row>
    <row r="2245" spans="1:24">
      <c r="A2245" t="s">
        <v>24375</v>
      </c>
      <c r="B2245" t="s">
        <v>24376</v>
      </c>
      <c r="C2245" t="s">
        <v>16244</v>
      </c>
      <c r="D2245" t="s">
        <v>15362</v>
      </c>
      <c r="E2245" t="s">
        <v>15363</v>
      </c>
      <c r="G2245" t="s">
        <v>13778</v>
      </c>
      <c r="H2245" t="s">
        <v>24377</v>
      </c>
      <c r="I2245" t="s">
        <v>15011</v>
      </c>
      <c r="J2245" t="s">
        <v>16246</v>
      </c>
      <c r="K2245" s="72">
        <v>39339.702789351853</v>
      </c>
      <c r="L2245" s="72">
        <v>39339.702789351853</v>
      </c>
      <c r="M2245" t="s">
        <v>24374</v>
      </c>
      <c r="P2245" t="s">
        <v>7036</v>
      </c>
      <c r="Q2245" t="s">
        <v>24362</v>
      </c>
      <c r="R2245" t="s">
        <v>35</v>
      </c>
      <c r="S2245" t="s">
        <v>13837</v>
      </c>
      <c r="W2245" t="s">
        <v>7036</v>
      </c>
      <c r="X2245" t="s">
        <v>13825</v>
      </c>
    </row>
    <row r="2246" spans="1:24">
      <c r="A2246" t="s">
        <v>24378</v>
      </c>
      <c r="B2246" t="s">
        <v>24379</v>
      </c>
      <c r="C2246" t="s">
        <v>16244</v>
      </c>
      <c r="D2246" t="s">
        <v>5719</v>
      </c>
      <c r="E2246" t="s">
        <v>15009</v>
      </c>
      <c r="G2246" t="s">
        <v>8436</v>
      </c>
      <c r="H2246" t="s">
        <v>24380</v>
      </c>
      <c r="I2246" t="s">
        <v>15011</v>
      </c>
      <c r="J2246" t="s">
        <v>16246</v>
      </c>
      <c r="K2246" s="72">
        <v>38993.446828703702</v>
      </c>
      <c r="L2246" s="72">
        <v>39276.42659722222</v>
      </c>
      <c r="M2246" t="s">
        <v>24381</v>
      </c>
      <c r="P2246" t="s">
        <v>24382</v>
      </c>
      <c r="Q2246" t="s">
        <v>24383</v>
      </c>
      <c r="R2246" t="s">
        <v>74</v>
      </c>
      <c r="S2246" t="s">
        <v>8565</v>
      </c>
      <c r="U2246" t="s">
        <v>8483</v>
      </c>
      <c r="W2246" t="s">
        <v>8564</v>
      </c>
      <c r="X2246" t="s">
        <v>8559</v>
      </c>
    </row>
    <row r="2247" spans="1:24">
      <c r="A2247" t="s">
        <v>24384</v>
      </c>
      <c r="B2247" t="s">
        <v>581</v>
      </c>
      <c r="C2247" t="s">
        <v>15034</v>
      </c>
      <c r="D2247" t="s">
        <v>5664</v>
      </c>
      <c r="E2247" t="s">
        <v>15058</v>
      </c>
      <c r="G2247" t="s">
        <v>518</v>
      </c>
      <c r="H2247" t="s">
        <v>24385</v>
      </c>
      <c r="I2247" t="s">
        <v>15011</v>
      </c>
      <c r="J2247" t="s">
        <v>24386</v>
      </c>
      <c r="K2247" s="72">
        <v>41835.330960648149</v>
      </c>
      <c r="L2247" s="72">
        <v>41835.332511574074</v>
      </c>
      <c r="M2247" t="s">
        <v>24387</v>
      </c>
      <c r="P2247" t="s">
        <v>24388</v>
      </c>
      <c r="Q2247" t="s">
        <v>15961</v>
      </c>
      <c r="R2247" t="s">
        <v>35</v>
      </c>
      <c r="S2247" t="s">
        <v>581</v>
      </c>
      <c r="T2247" t="s">
        <v>24389</v>
      </c>
      <c r="U2247" t="s">
        <v>576</v>
      </c>
      <c r="V2247" t="s">
        <v>581</v>
      </c>
      <c r="W2247" t="s">
        <v>580</v>
      </c>
    </row>
    <row r="2248" spans="1:24">
      <c r="A2248" t="s">
        <v>24390</v>
      </c>
      <c r="B2248" t="s">
        <v>24391</v>
      </c>
      <c r="C2248" t="s">
        <v>15019</v>
      </c>
      <c r="D2248" t="s">
        <v>15362</v>
      </c>
      <c r="E2248" t="s">
        <v>15058</v>
      </c>
      <c r="G2248" t="s">
        <v>6841</v>
      </c>
      <c r="I2248" t="s">
        <v>15011</v>
      </c>
      <c r="J2248" t="s">
        <v>15022</v>
      </c>
      <c r="K2248" s="72">
        <v>41800.683599537035</v>
      </c>
      <c r="L2248" s="72">
        <v>41800.683599537035</v>
      </c>
      <c r="M2248" t="s">
        <v>24392</v>
      </c>
      <c r="P2248" t="s">
        <v>16890</v>
      </c>
      <c r="Q2248" t="s">
        <v>24393</v>
      </c>
      <c r="R2248" t="s">
        <v>35</v>
      </c>
      <c r="W2248" t="s">
        <v>7290</v>
      </c>
      <c r="X2248" t="s">
        <v>7291</v>
      </c>
    </row>
    <row r="2249" spans="1:24">
      <c r="A2249" t="s">
        <v>24394</v>
      </c>
      <c r="B2249" t="s">
        <v>24395</v>
      </c>
      <c r="C2249" t="s">
        <v>15776</v>
      </c>
      <c r="D2249" t="s">
        <v>15011</v>
      </c>
      <c r="E2249" t="s">
        <v>3788</v>
      </c>
      <c r="G2249" t="s">
        <v>8198</v>
      </c>
      <c r="I2249" t="s">
        <v>15011</v>
      </c>
      <c r="J2249" t="s">
        <v>24396</v>
      </c>
      <c r="K2249" s="72">
        <v>41701.604212962964</v>
      </c>
      <c r="L2249" s="72">
        <v>41701.604212962964</v>
      </c>
      <c r="M2249" t="s">
        <v>24397</v>
      </c>
      <c r="P2249" t="s">
        <v>15038</v>
      </c>
      <c r="Q2249" t="s">
        <v>22976</v>
      </c>
      <c r="R2249" t="s">
        <v>35</v>
      </c>
      <c r="T2249" t="s">
        <v>24398</v>
      </c>
      <c r="W2249" t="s">
        <v>8242</v>
      </c>
      <c r="X2249" t="s">
        <v>8243</v>
      </c>
    </row>
    <row r="2250" spans="1:24">
      <c r="A2250" t="s">
        <v>24399</v>
      </c>
      <c r="B2250" t="s">
        <v>24400</v>
      </c>
      <c r="C2250" t="s">
        <v>15019</v>
      </c>
      <c r="D2250" t="s">
        <v>15081</v>
      </c>
      <c r="E2250" t="s">
        <v>15082</v>
      </c>
      <c r="G2250" t="s">
        <v>10568</v>
      </c>
      <c r="H2250" t="s">
        <v>24401</v>
      </c>
      <c r="I2250" t="s">
        <v>15011</v>
      </c>
      <c r="K2250" s="72">
        <v>44291.728379629632</v>
      </c>
      <c r="L2250" s="72">
        <v>44291.728379629632</v>
      </c>
      <c r="P2250" t="s">
        <v>11285</v>
      </c>
      <c r="Q2250" t="s">
        <v>15430</v>
      </c>
      <c r="R2250" t="s">
        <v>35</v>
      </c>
      <c r="S2250" t="s">
        <v>4535</v>
      </c>
      <c r="V2250" t="s">
        <v>24400</v>
      </c>
      <c r="W2250" t="s">
        <v>10582</v>
      </c>
      <c r="X2250" t="s">
        <v>18845</v>
      </c>
    </row>
    <row r="2251" spans="1:24">
      <c r="A2251" t="s">
        <v>24402</v>
      </c>
      <c r="B2251" t="s">
        <v>24403</v>
      </c>
      <c r="C2251" t="s">
        <v>15019</v>
      </c>
      <c r="D2251" t="s">
        <v>5616</v>
      </c>
      <c r="E2251" t="s">
        <v>15020</v>
      </c>
      <c r="G2251" t="s">
        <v>9435</v>
      </c>
      <c r="H2251" t="s">
        <v>24404</v>
      </c>
      <c r="I2251" t="s">
        <v>15011</v>
      </c>
      <c r="J2251" t="s">
        <v>15022</v>
      </c>
      <c r="K2251" s="72">
        <v>42328.450694444444</v>
      </c>
      <c r="L2251" s="72">
        <v>42328.450694444444</v>
      </c>
      <c r="M2251" t="s">
        <v>15406</v>
      </c>
      <c r="P2251" t="s">
        <v>15824</v>
      </c>
      <c r="Q2251" t="s">
        <v>24405</v>
      </c>
      <c r="R2251" t="s">
        <v>35</v>
      </c>
      <c r="S2251" t="s">
        <v>9698</v>
      </c>
      <c r="U2251" t="s">
        <v>9685</v>
      </c>
      <c r="V2251" t="s">
        <v>9698</v>
      </c>
      <c r="W2251" t="s">
        <v>9697</v>
      </c>
      <c r="X2251" t="s">
        <v>3014</v>
      </c>
    </row>
    <row r="2252" spans="1:24">
      <c r="A2252" t="s">
        <v>24406</v>
      </c>
      <c r="B2252" t="s">
        <v>24407</v>
      </c>
      <c r="C2252" t="s">
        <v>15019</v>
      </c>
      <c r="D2252" t="s">
        <v>15081</v>
      </c>
      <c r="E2252" t="s">
        <v>15373</v>
      </c>
      <c r="G2252" t="s">
        <v>937</v>
      </c>
      <c r="H2252" t="s">
        <v>24408</v>
      </c>
      <c r="I2252" t="s">
        <v>15011</v>
      </c>
      <c r="J2252" t="s">
        <v>15022</v>
      </c>
      <c r="K2252" s="72">
        <v>41799.676886574074</v>
      </c>
      <c r="L2252" s="72">
        <v>41799.676886574074</v>
      </c>
      <c r="M2252" t="s">
        <v>24409</v>
      </c>
      <c r="P2252" t="s">
        <v>24410</v>
      </c>
      <c r="Q2252" t="s">
        <v>24411</v>
      </c>
      <c r="R2252" t="s">
        <v>197</v>
      </c>
      <c r="U2252" t="s">
        <v>1050</v>
      </c>
      <c r="W2252" t="s">
        <v>1049</v>
      </c>
      <c r="X2252" t="s">
        <v>286</v>
      </c>
    </row>
    <row r="2253" spans="1:24">
      <c r="A2253" t="s">
        <v>24412</v>
      </c>
      <c r="B2253" t="s">
        <v>9881</v>
      </c>
      <c r="C2253" t="s">
        <v>15019</v>
      </c>
      <c r="D2253" t="s">
        <v>5616</v>
      </c>
      <c r="E2253" t="s">
        <v>15020</v>
      </c>
      <c r="G2253" t="s">
        <v>9435</v>
      </c>
      <c r="H2253" t="s">
        <v>24413</v>
      </c>
      <c r="I2253" t="s">
        <v>15011</v>
      </c>
      <c r="J2253" t="s">
        <v>15022</v>
      </c>
      <c r="K2253" s="72">
        <v>42146.69222222222</v>
      </c>
      <c r="L2253" s="72">
        <v>42146.69222222222</v>
      </c>
      <c r="M2253" t="s">
        <v>24414</v>
      </c>
      <c r="P2253" t="s">
        <v>24415</v>
      </c>
      <c r="Q2253" t="s">
        <v>24416</v>
      </c>
      <c r="R2253" t="s">
        <v>35</v>
      </c>
      <c r="S2253" t="s">
        <v>9881</v>
      </c>
      <c r="T2253" t="s">
        <v>15115</v>
      </c>
      <c r="U2253" t="s">
        <v>9880</v>
      </c>
      <c r="V2253" t="s">
        <v>9881</v>
      </c>
      <c r="W2253" t="s">
        <v>9879</v>
      </c>
      <c r="X2253" t="s">
        <v>5480</v>
      </c>
    </row>
    <row r="2254" spans="1:24">
      <c r="A2254" t="s">
        <v>24417</v>
      </c>
      <c r="B2254" t="s">
        <v>548</v>
      </c>
      <c r="C2254" t="s">
        <v>15008</v>
      </c>
      <c r="D2254" t="s">
        <v>5664</v>
      </c>
      <c r="E2254" t="s">
        <v>15058</v>
      </c>
      <c r="G2254" t="s">
        <v>518</v>
      </c>
      <c r="H2254" t="s">
        <v>24418</v>
      </c>
      <c r="I2254" t="s">
        <v>15011</v>
      </c>
      <c r="J2254" t="s">
        <v>24419</v>
      </c>
      <c r="K2254" s="72">
        <v>41835.340613425928</v>
      </c>
      <c r="L2254" s="72">
        <v>41835.340613425928</v>
      </c>
      <c r="M2254" t="s">
        <v>24387</v>
      </c>
      <c r="P2254" t="s">
        <v>24388</v>
      </c>
      <c r="Q2254" t="s">
        <v>15961</v>
      </c>
      <c r="R2254" t="s">
        <v>35</v>
      </c>
      <c r="S2254" t="s">
        <v>548</v>
      </c>
      <c r="T2254" t="s">
        <v>24389</v>
      </c>
      <c r="U2254" t="s">
        <v>545</v>
      </c>
      <c r="V2254" t="s">
        <v>548</v>
      </c>
      <c r="W2254" t="s">
        <v>547</v>
      </c>
    </row>
    <row r="2255" spans="1:24">
      <c r="A2255" t="s">
        <v>24420</v>
      </c>
      <c r="B2255" t="s">
        <v>24421</v>
      </c>
      <c r="C2255" t="s">
        <v>15019</v>
      </c>
      <c r="D2255" t="s">
        <v>15088</v>
      </c>
      <c r="E2255" t="s">
        <v>15089</v>
      </c>
      <c r="F2255">
        <v>22</v>
      </c>
      <c r="G2255" t="s">
        <v>7530</v>
      </c>
      <c r="H2255" t="s">
        <v>24422</v>
      </c>
      <c r="I2255" t="s">
        <v>15011</v>
      </c>
      <c r="J2255" t="s">
        <v>15022</v>
      </c>
      <c r="K2255" s="72">
        <v>41807.717418981483</v>
      </c>
      <c r="L2255" s="72">
        <v>41807.717418981483</v>
      </c>
      <c r="Q2255" t="s">
        <v>15179</v>
      </c>
      <c r="U2255" t="s">
        <v>15019</v>
      </c>
      <c r="W2255" t="s">
        <v>7570</v>
      </c>
    </row>
    <row r="2256" spans="1:24">
      <c r="A2256" t="s">
        <v>24423</v>
      </c>
      <c r="B2256" t="s">
        <v>24424</v>
      </c>
      <c r="C2256" t="s">
        <v>15019</v>
      </c>
      <c r="D2256" t="s">
        <v>15081</v>
      </c>
      <c r="E2256" t="s">
        <v>15182</v>
      </c>
      <c r="G2256" t="s">
        <v>10323</v>
      </c>
      <c r="H2256" t="s">
        <v>24425</v>
      </c>
      <c r="I2256" t="s">
        <v>15011</v>
      </c>
      <c r="J2256" t="s">
        <v>15202</v>
      </c>
      <c r="K2256" s="72">
        <v>44683.7346412037</v>
      </c>
      <c r="L2256" s="72">
        <v>44683.736921296295</v>
      </c>
      <c r="M2256" t="s">
        <v>15947</v>
      </c>
      <c r="P2256" t="s">
        <v>15098</v>
      </c>
      <c r="Q2256" t="s">
        <v>24426</v>
      </c>
      <c r="R2256" t="s">
        <v>24427</v>
      </c>
      <c r="S2256" t="s">
        <v>24424</v>
      </c>
      <c r="U2256" t="s">
        <v>24428</v>
      </c>
      <c r="V2256" t="s">
        <v>24424</v>
      </c>
      <c r="W2256" t="s">
        <v>24424</v>
      </c>
      <c r="X2256" t="s">
        <v>10350</v>
      </c>
    </row>
    <row r="2257" spans="1:24">
      <c r="A2257" t="s">
        <v>24429</v>
      </c>
      <c r="B2257" t="s">
        <v>6653</v>
      </c>
      <c r="C2257" t="s">
        <v>15019</v>
      </c>
      <c r="D2257" t="s">
        <v>15081</v>
      </c>
      <c r="E2257" t="s">
        <v>15094</v>
      </c>
      <c r="G2257" t="s">
        <v>6645</v>
      </c>
      <c r="H2257" t="s">
        <v>24430</v>
      </c>
      <c r="I2257" t="s">
        <v>15011</v>
      </c>
      <c r="J2257" t="s">
        <v>15022</v>
      </c>
      <c r="K2257" s="72">
        <v>42146.683888888889</v>
      </c>
      <c r="L2257" s="72">
        <v>42146.683888888889</v>
      </c>
      <c r="M2257" t="s">
        <v>24431</v>
      </c>
      <c r="P2257" t="s">
        <v>15196</v>
      </c>
      <c r="Q2257" t="s">
        <v>24432</v>
      </c>
      <c r="R2257" t="s">
        <v>6655</v>
      </c>
      <c r="T2257" t="s">
        <v>15115</v>
      </c>
      <c r="W2257" t="s">
        <v>6653</v>
      </c>
      <c r="X2257" t="s">
        <v>6654</v>
      </c>
    </row>
    <row r="2258" spans="1:24">
      <c r="A2258" t="s">
        <v>24433</v>
      </c>
      <c r="B2258" t="s">
        <v>24434</v>
      </c>
      <c r="C2258" t="s">
        <v>15019</v>
      </c>
      <c r="D2258" t="s">
        <v>5734</v>
      </c>
      <c r="E2258" t="s">
        <v>15125</v>
      </c>
      <c r="G2258" t="s">
        <v>3209</v>
      </c>
      <c r="I2258" t="s">
        <v>15011</v>
      </c>
      <c r="J2258" t="s">
        <v>15022</v>
      </c>
      <c r="K2258" s="72">
        <v>41718.432256944441</v>
      </c>
      <c r="L2258" s="72">
        <v>41718.432256944441</v>
      </c>
      <c r="M2258" t="s">
        <v>24435</v>
      </c>
      <c r="P2258" t="s">
        <v>19094</v>
      </c>
      <c r="Q2258" t="s">
        <v>24436</v>
      </c>
      <c r="R2258" t="s">
        <v>186</v>
      </c>
      <c r="U2258" t="s">
        <v>3501</v>
      </c>
      <c r="W2258" t="s">
        <v>3440</v>
      </c>
      <c r="X2258" t="s">
        <v>3518</v>
      </c>
    </row>
    <row r="2259" spans="1:24">
      <c r="A2259" t="s">
        <v>24437</v>
      </c>
      <c r="B2259" t="s">
        <v>24438</v>
      </c>
      <c r="C2259" t="s">
        <v>15019</v>
      </c>
      <c r="D2259" t="s">
        <v>1792</v>
      </c>
      <c r="E2259" t="s">
        <v>15058</v>
      </c>
      <c r="G2259" t="s">
        <v>6841</v>
      </c>
      <c r="H2259" t="s">
        <v>24439</v>
      </c>
      <c r="I2259" t="s">
        <v>15011</v>
      </c>
      <c r="J2259" t="s">
        <v>15022</v>
      </c>
      <c r="K2259" s="72">
        <v>42122.511006944442</v>
      </c>
      <c r="L2259" s="72">
        <v>42137.614837962959</v>
      </c>
      <c r="M2259" t="s">
        <v>24440</v>
      </c>
      <c r="P2259" t="s">
        <v>23937</v>
      </c>
      <c r="Q2259" t="s">
        <v>24441</v>
      </c>
      <c r="R2259" t="s">
        <v>110</v>
      </c>
      <c r="U2259" t="s">
        <v>7191</v>
      </c>
      <c r="W2259" t="s">
        <v>426</v>
      </c>
      <c r="X2259" t="s">
        <v>7190</v>
      </c>
    </row>
    <row r="2260" spans="1:24">
      <c r="A2260" t="s">
        <v>24442</v>
      </c>
      <c r="B2260" t="s">
        <v>24443</v>
      </c>
      <c r="C2260" t="s">
        <v>15019</v>
      </c>
      <c r="D2260" t="s">
        <v>15081</v>
      </c>
      <c r="E2260" t="s">
        <v>11416</v>
      </c>
      <c r="G2260" t="s">
        <v>11416</v>
      </c>
      <c r="H2260" t="s">
        <v>24444</v>
      </c>
      <c r="I2260" t="s">
        <v>16829</v>
      </c>
      <c r="J2260" t="s">
        <v>15022</v>
      </c>
      <c r="K2260" s="72">
        <v>42108.314502314817</v>
      </c>
      <c r="L2260" s="72">
        <v>42108.314502314817</v>
      </c>
      <c r="M2260" t="s">
        <v>24445</v>
      </c>
      <c r="P2260" t="s">
        <v>21454</v>
      </c>
      <c r="Q2260" t="s">
        <v>18878</v>
      </c>
      <c r="R2260" t="s">
        <v>35</v>
      </c>
      <c r="T2260" t="s">
        <v>24446</v>
      </c>
      <c r="U2260" t="s">
        <v>11532</v>
      </c>
      <c r="W2260" t="s">
        <v>11535</v>
      </c>
      <c r="X2260" t="s">
        <v>10651</v>
      </c>
    </row>
    <row r="2261" spans="1:24">
      <c r="A2261" t="s">
        <v>24447</v>
      </c>
      <c r="B2261" t="s">
        <v>24448</v>
      </c>
      <c r="C2261" t="s">
        <v>15019</v>
      </c>
      <c r="D2261" t="s">
        <v>15069</v>
      </c>
      <c r="E2261" t="s">
        <v>15058</v>
      </c>
      <c r="F2261">
        <v>25</v>
      </c>
      <c r="G2261" t="s">
        <v>3037</v>
      </c>
      <c r="H2261" t="s">
        <v>24449</v>
      </c>
      <c r="I2261" t="s">
        <v>15011</v>
      </c>
      <c r="J2261" t="s">
        <v>15022</v>
      </c>
      <c r="K2261" s="72">
        <v>41939.413425925923</v>
      </c>
      <c r="L2261" s="72">
        <v>41939.413425925923</v>
      </c>
      <c r="M2261" t="s">
        <v>24450</v>
      </c>
      <c r="P2261" t="s">
        <v>15416</v>
      </c>
      <c r="Q2261" t="s">
        <v>15417</v>
      </c>
      <c r="R2261" t="s">
        <v>395</v>
      </c>
      <c r="S2261" t="s">
        <v>24451</v>
      </c>
      <c r="W2261" t="s">
        <v>3109</v>
      </c>
    </row>
    <row r="2262" spans="1:24">
      <c r="A2262" t="s">
        <v>24452</v>
      </c>
      <c r="B2262" t="s">
        <v>546</v>
      </c>
      <c r="C2262" t="s">
        <v>15034</v>
      </c>
      <c r="D2262" t="s">
        <v>5664</v>
      </c>
      <c r="E2262" t="s">
        <v>15058</v>
      </c>
      <c r="G2262" t="s">
        <v>518</v>
      </c>
      <c r="H2262" t="s">
        <v>24453</v>
      </c>
      <c r="I2262" t="s">
        <v>15011</v>
      </c>
      <c r="J2262" t="s">
        <v>24454</v>
      </c>
      <c r="K2262" s="72">
        <v>41835.341620370367</v>
      </c>
      <c r="L2262" s="72">
        <v>41835.341620370367</v>
      </c>
      <c r="M2262" t="s">
        <v>24455</v>
      </c>
      <c r="P2262" t="s">
        <v>20453</v>
      </c>
      <c r="Q2262" t="s">
        <v>15961</v>
      </c>
      <c r="R2262" t="s">
        <v>35</v>
      </c>
      <c r="S2262" t="s">
        <v>546</v>
      </c>
      <c r="T2262" t="s">
        <v>24389</v>
      </c>
      <c r="U2262" t="s">
        <v>545</v>
      </c>
      <c r="V2262" t="s">
        <v>546</v>
      </c>
      <c r="W2262" t="s">
        <v>544</v>
      </c>
    </row>
    <row r="2263" spans="1:24">
      <c r="A2263" t="s">
        <v>24456</v>
      </c>
      <c r="B2263" t="s">
        <v>24457</v>
      </c>
      <c r="C2263" t="s">
        <v>15019</v>
      </c>
      <c r="D2263" t="s">
        <v>15081</v>
      </c>
      <c r="E2263" t="s">
        <v>15082</v>
      </c>
      <c r="G2263" t="s">
        <v>10589</v>
      </c>
      <c r="H2263" t="s">
        <v>24458</v>
      </c>
      <c r="I2263" t="s">
        <v>15011</v>
      </c>
      <c r="K2263" s="72">
        <v>44291.726423611108</v>
      </c>
      <c r="L2263" s="72">
        <v>44291.726423611108</v>
      </c>
      <c r="P2263" t="s">
        <v>11285</v>
      </c>
      <c r="Q2263" t="s">
        <v>15430</v>
      </c>
      <c r="R2263" t="s">
        <v>35</v>
      </c>
      <c r="S2263" t="s">
        <v>4535</v>
      </c>
      <c r="V2263" t="s">
        <v>24457</v>
      </c>
      <c r="W2263" t="s">
        <v>10602</v>
      </c>
      <c r="X2263" t="s">
        <v>24459</v>
      </c>
    </row>
    <row r="2264" spans="1:24">
      <c r="A2264" t="s">
        <v>24460</v>
      </c>
      <c r="B2264" t="s">
        <v>24461</v>
      </c>
      <c r="C2264" t="s">
        <v>15019</v>
      </c>
      <c r="D2264" t="s">
        <v>15069</v>
      </c>
      <c r="E2264" t="s">
        <v>15058</v>
      </c>
      <c r="F2264">
        <v>25</v>
      </c>
      <c r="G2264" t="s">
        <v>3037</v>
      </c>
      <c r="H2264" t="s">
        <v>24462</v>
      </c>
      <c r="I2264" t="s">
        <v>15011</v>
      </c>
      <c r="J2264" t="s">
        <v>15022</v>
      </c>
      <c r="K2264" s="72">
        <v>41779.741342592592</v>
      </c>
      <c r="L2264" s="72">
        <v>41779.741342592592</v>
      </c>
      <c r="M2264" t="s">
        <v>24463</v>
      </c>
      <c r="P2264" t="s">
        <v>15350</v>
      </c>
      <c r="Q2264" t="s">
        <v>24464</v>
      </c>
      <c r="R2264" t="s">
        <v>395</v>
      </c>
      <c r="S2264" t="s">
        <v>24465</v>
      </c>
      <c r="W2264" t="s">
        <v>3073</v>
      </c>
    </row>
    <row r="2265" spans="1:24">
      <c r="A2265" t="s">
        <v>24466</v>
      </c>
      <c r="B2265" t="s">
        <v>24467</v>
      </c>
      <c r="C2265" t="s">
        <v>15019</v>
      </c>
      <c r="D2265" t="s">
        <v>5594</v>
      </c>
      <c r="E2265" t="s">
        <v>15373</v>
      </c>
      <c r="G2265" t="s">
        <v>149</v>
      </c>
      <c r="H2265" t="s">
        <v>24468</v>
      </c>
      <c r="I2265" t="s">
        <v>15011</v>
      </c>
      <c r="J2265" t="s">
        <v>15022</v>
      </c>
      <c r="K2265" s="72">
        <v>41772.695104166669</v>
      </c>
      <c r="L2265" s="72">
        <v>41772.695104166669</v>
      </c>
      <c r="M2265" t="s">
        <v>24469</v>
      </c>
      <c r="P2265" t="s">
        <v>16004</v>
      </c>
      <c r="Q2265" t="s">
        <v>16005</v>
      </c>
      <c r="R2265" t="s">
        <v>35</v>
      </c>
      <c r="S2265" t="s">
        <v>181</v>
      </c>
      <c r="U2265" t="s">
        <v>155</v>
      </c>
      <c r="V2265" t="s">
        <v>181</v>
      </c>
      <c r="W2265" t="s">
        <v>179</v>
      </c>
      <c r="X2265" t="s">
        <v>180</v>
      </c>
    </row>
    <row r="2266" spans="1:24">
      <c r="A2266" t="s">
        <v>24470</v>
      </c>
      <c r="B2266" t="s">
        <v>24471</v>
      </c>
      <c r="C2266" t="s">
        <v>16244</v>
      </c>
      <c r="D2266" t="s">
        <v>15081</v>
      </c>
      <c r="E2266" t="s">
        <v>11416</v>
      </c>
      <c r="G2266" t="s">
        <v>11416</v>
      </c>
      <c r="H2266" t="s">
        <v>24472</v>
      </c>
      <c r="I2266" t="s">
        <v>15011</v>
      </c>
      <c r="J2266" t="s">
        <v>24473</v>
      </c>
      <c r="K2266" s="72">
        <v>41991.466770833336</v>
      </c>
      <c r="L2266" s="72">
        <v>41991.46702546296</v>
      </c>
      <c r="M2266" t="s">
        <v>24474</v>
      </c>
      <c r="P2266" t="s">
        <v>2316</v>
      </c>
      <c r="Q2266" t="s">
        <v>24475</v>
      </c>
      <c r="R2266" t="s">
        <v>35</v>
      </c>
      <c r="S2266" t="s">
        <v>198</v>
      </c>
      <c r="T2266" t="s">
        <v>24476</v>
      </c>
      <c r="U2266" t="s">
        <v>11506</v>
      </c>
      <c r="W2266" t="s">
        <v>11505</v>
      </c>
      <c r="X2266" t="s">
        <v>4300</v>
      </c>
    </row>
    <row r="2267" spans="1:24">
      <c r="A2267" t="s">
        <v>24477</v>
      </c>
      <c r="B2267" t="s">
        <v>24478</v>
      </c>
      <c r="C2267" t="s">
        <v>15008</v>
      </c>
      <c r="D2267" t="s">
        <v>5664</v>
      </c>
      <c r="E2267" t="s">
        <v>15028</v>
      </c>
      <c r="G2267" t="s">
        <v>9146</v>
      </c>
      <c r="H2267" t="s">
        <v>24479</v>
      </c>
      <c r="I2267" t="s">
        <v>15011</v>
      </c>
      <c r="J2267" t="s">
        <v>15156</v>
      </c>
      <c r="K2267" s="72">
        <v>42131.657708333332</v>
      </c>
      <c r="L2267" s="72">
        <v>42131.657708333332</v>
      </c>
      <c r="M2267" t="s">
        <v>15157</v>
      </c>
      <c r="P2267" t="s">
        <v>15158</v>
      </c>
      <c r="Q2267" t="s">
        <v>15159</v>
      </c>
      <c r="R2267" t="s">
        <v>197</v>
      </c>
      <c r="S2267" t="s">
        <v>9224</v>
      </c>
      <c r="T2267" t="s">
        <v>15160</v>
      </c>
      <c r="U2267" t="s">
        <v>9188</v>
      </c>
      <c r="W2267" t="s">
        <v>9223</v>
      </c>
      <c r="X2267" t="s">
        <v>758</v>
      </c>
    </row>
    <row r="2268" spans="1:24">
      <c r="A2268" t="s">
        <v>24480</v>
      </c>
      <c r="B2268" t="s">
        <v>24481</v>
      </c>
      <c r="C2268" t="s">
        <v>15019</v>
      </c>
      <c r="D2268" t="s">
        <v>5616</v>
      </c>
      <c r="E2268" t="s">
        <v>15020</v>
      </c>
      <c r="G2268" t="s">
        <v>9435</v>
      </c>
      <c r="H2268" t="s">
        <v>24482</v>
      </c>
      <c r="I2268" t="s">
        <v>15011</v>
      </c>
      <c r="J2268" t="s">
        <v>15022</v>
      </c>
      <c r="K2268" s="72">
        <v>42740.595949074072</v>
      </c>
      <c r="L2268" s="72">
        <v>42740.595949074072</v>
      </c>
      <c r="M2268" t="s">
        <v>24483</v>
      </c>
      <c r="P2268" t="s">
        <v>15824</v>
      </c>
      <c r="Q2268" t="s">
        <v>24484</v>
      </c>
      <c r="R2268" t="s">
        <v>35</v>
      </c>
      <c r="S2268" t="s">
        <v>9647</v>
      </c>
      <c r="U2268" t="s">
        <v>9634</v>
      </c>
      <c r="V2268" t="s">
        <v>9647</v>
      </c>
      <c r="W2268" t="s">
        <v>24485</v>
      </c>
      <c r="X2268" t="s">
        <v>7424</v>
      </c>
    </row>
    <row r="2269" spans="1:24">
      <c r="A2269" t="s">
        <v>24486</v>
      </c>
      <c r="B2269" t="s">
        <v>24487</v>
      </c>
      <c r="C2269" t="s">
        <v>15008</v>
      </c>
      <c r="D2269" t="s">
        <v>15362</v>
      </c>
      <c r="E2269" t="s">
        <v>15058</v>
      </c>
      <c r="G2269" t="s">
        <v>6841</v>
      </c>
      <c r="H2269" t="s">
        <v>24488</v>
      </c>
      <c r="I2269" t="s">
        <v>15011</v>
      </c>
      <c r="J2269" t="s">
        <v>24489</v>
      </c>
      <c r="K2269" s="72">
        <v>41855.601284722223</v>
      </c>
      <c r="L2269" s="72">
        <v>41855.601284722223</v>
      </c>
      <c r="M2269" t="s">
        <v>24490</v>
      </c>
      <c r="P2269" t="s">
        <v>21858</v>
      </c>
      <c r="Q2269" t="s">
        <v>24491</v>
      </c>
      <c r="R2269" t="s">
        <v>35</v>
      </c>
      <c r="T2269" t="s">
        <v>15369</v>
      </c>
      <c r="U2269" t="s">
        <v>7038</v>
      </c>
      <c r="W2269" t="s">
        <v>7037</v>
      </c>
      <c r="X2269" t="s">
        <v>2154</v>
      </c>
    </row>
    <row r="2270" spans="1:24">
      <c r="A2270" t="s">
        <v>24492</v>
      </c>
      <c r="B2270" t="s">
        <v>24493</v>
      </c>
      <c r="C2270" t="s">
        <v>15019</v>
      </c>
      <c r="D2270" t="s">
        <v>15081</v>
      </c>
      <c r="E2270" t="s">
        <v>15373</v>
      </c>
      <c r="G2270" t="s">
        <v>1164</v>
      </c>
      <c r="H2270" t="s">
        <v>24494</v>
      </c>
      <c r="I2270" t="s">
        <v>15011</v>
      </c>
      <c r="J2270" t="s">
        <v>15022</v>
      </c>
      <c r="K2270" s="72">
        <v>41983.40315972222</v>
      </c>
      <c r="L2270" s="72">
        <v>41983.40315972222</v>
      </c>
      <c r="M2270" t="s">
        <v>24495</v>
      </c>
      <c r="P2270" t="s">
        <v>24496</v>
      </c>
      <c r="Q2270" t="s">
        <v>23920</v>
      </c>
      <c r="R2270" t="s">
        <v>275</v>
      </c>
      <c r="U2270" t="s">
        <v>1243</v>
      </c>
      <c r="W2270" t="s">
        <v>307</v>
      </c>
    </row>
    <row r="2271" spans="1:24">
      <c r="A2271" t="s">
        <v>24497</v>
      </c>
      <c r="B2271" t="s">
        <v>24498</v>
      </c>
      <c r="C2271" t="s">
        <v>15019</v>
      </c>
      <c r="D2271" t="s">
        <v>17127</v>
      </c>
      <c r="E2271" t="s">
        <v>10982</v>
      </c>
      <c r="G2271" t="s">
        <v>10698</v>
      </c>
      <c r="H2271" t="s">
        <v>24499</v>
      </c>
      <c r="I2271" t="s">
        <v>15011</v>
      </c>
      <c r="J2271" t="s">
        <v>15022</v>
      </c>
      <c r="K2271" s="72">
        <v>41715.474537037036</v>
      </c>
      <c r="L2271" s="72">
        <v>41715.475162037037</v>
      </c>
      <c r="M2271" t="s">
        <v>24500</v>
      </c>
      <c r="P2271" t="s">
        <v>17130</v>
      </c>
      <c r="Q2271" t="s">
        <v>24501</v>
      </c>
      <c r="R2271" t="s">
        <v>35</v>
      </c>
      <c r="S2271" t="s">
        <v>10729</v>
      </c>
      <c r="U2271" t="s">
        <v>10407</v>
      </c>
      <c r="V2271" t="s">
        <v>10729</v>
      </c>
      <c r="W2271" t="s">
        <v>10728</v>
      </c>
      <c r="X2271" t="s">
        <v>8148</v>
      </c>
    </row>
    <row r="2272" spans="1:24">
      <c r="A2272" t="s">
        <v>24502</v>
      </c>
      <c r="B2272" t="s">
        <v>24503</v>
      </c>
      <c r="C2272" t="s">
        <v>15019</v>
      </c>
      <c r="D2272" t="s">
        <v>15081</v>
      </c>
      <c r="E2272" t="s">
        <v>15058</v>
      </c>
      <c r="G2272" t="s">
        <v>6841</v>
      </c>
      <c r="H2272" t="s">
        <v>24504</v>
      </c>
      <c r="I2272" t="s">
        <v>15011</v>
      </c>
      <c r="J2272" t="s">
        <v>15022</v>
      </c>
      <c r="K2272" s="72">
        <v>42114.451666666668</v>
      </c>
      <c r="L2272" s="72">
        <v>42114.451666666668</v>
      </c>
      <c r="M2272" t="s">
        <v>24505</v>
      </c>
      <c r="P2272" t="s">
        <v>15874</v>
      </c>
      <c r="Q2272" t="s">
        <v>15999</v>
      </c>
      <c r="R2272" t="s">
        <v>324</v>
      </c>
      <c r="U2272" t="s">
        <v>7337</v>
      </c>
      <c r="W2272" t="s">
        <v>7337</v>
      </c>
      <c r="X2272" t="s">
        <v>7338</v>
      </c>
    </row>
    <row r="2273" spans="1:24">
      <c r="A2273" t="s">
        <v>24506</v>
      </c>
      <c r="B2273" t="s">
        <v>2838</v>
      </c>
      <c r="C2273" t="s">
        <v>15019</v>
      </c>
      <c r="D2273" t="s">
        <v>16023</v>
      </c>
      <c r="E2273" t="s">
        <v>2793</v>
      </c>
      <c r="G2273" t="s">
        <v>2793</v>
      </c>
      <c r="H2273" t="s">
        <v>24507</v>
      </c>
      <c r="I2273" t="s">
        <v>15011</v>
      </c>
      <c r="J2273" t="s">
        <v>15022</v>
      </c>
      <c r="K2273" s="72">
        <v>41942.399629629632</v>
      </c>
      <c r="L2273" s="72">
        <v>41942.399629629632</v>
      </c>
      <c r="M2273" t="s">
        <v>24508</v>
      </c>
      <c r="P2273" t="s">
        <v>24509</v>
      </c>
      <c r="Q2273" t="s">
        <v>24510</v>
      </c>
      <c r="R2273" t="s">
        <v>35</v>
      </c>
      <c r="S2273" t="s">
        <v>2838</v>
      </c>
      <c r="U2273" t="s">
        <v>2830</v>
      </c>
      <c r="V2273" t="s">
        <v>2838</v>
      </c>
      <c r="W2273" t="s">
        <v>2836</v>
      </c>
      <c r="X2273" t="s">
        <v>2837</v>
      </c>
    </row>
    <row r="2274" spans="1:24">
      <c r="A2274" t="s">
        <v>24511</v>
      </c>
      <c r="B2274" t="s">
        <v>24512</v>
      </c>
      <c r="C2274" t="s">
        <v>15034</v>
      </c>
      <c r="D2274" t="s">
        <v>15288</v>
      </c>
      <c r="E2274" t="s">
        <v>15094</v>
      </c>
      <c r="G2274" t="s">
        <v>5449</v>
      </c>
      <c r="H2274" t="s">
        <v>24513</v>
      </c>
      <c r="I2274" t="s">
        <v>15011</v>
      </c>
      <c r="J2274" t="s">
        <v>20052</v>
      </c>
      <c r="K2274" s="72">
        <v>41982.350497685184</v>
      </c>
      <c r="L2274" s="72">
        <v>41982.350497685184</v>
      </c>
      <c r="M2274" t="s">
        <v>20053</v>
      </c>
      <c r="P2274" t="s">
        <v>20054</v>
      </c>
      <c r="Q2274" t="s">
        <v>20055</v>
      </c>
      <c r="R2274" t="s">
        <v>35</v>
      </c>
      <c r="S2274" t="s">
        <v>5494</v>
      </c>
      <c r="T2274" t="s">
        <v>20056</v>
      </c>
      <c r="U2274" t="s">
        <v>5496</v>
      </c>
      <c r="W2274" t="s">
        <v>5494</v>
      </c>
      <c r="X2274" t="s">
        <v>5495</v>
      </c>
    </row>
    <row r="2275" spans="1:24">
      <c r="A2275" t="s">
        <v>24514</v>
      </c>
      <c r="B2275" t="s">
        <v>24515</v>
      </c>
      <c r="C2275" t="s">
        <v>15019</v>
      </c>
      <c r="D2275" t="s">
        <v>15081</v>
      </c>
      <c r="E2275" t="s">
        <v>15082</v>
      </c>
      <c r="G2275" t="s">
        <v>10589</v>
      </c>
      <c r="H2275" t="s">
        <v>24516</v>
      </c>
      <c r="I2275" t="s">
        <v>15011</v>
      </c>
      <c r="K2275" s="72">
        <v>44291.726770833331</v>
      </c>
      <c r="L2275" s="72">
        <v>44291.726770833331</v>
      </c>
      <c r="P2275" t="s">
        <v>11285</v>
      </c>
      <c r="Q2275" t="s">
        <v>15430</v>
      </c>
      <c r="R2275" t="s">
        <v>35</v>
      </c>
      <c r="S2275" t="s">
        <v>4535</v>
      </c>
      <c r="V2275" t="s">
        <v>24515</v>
      </c>
      <c r="W2275" t="s">
        <v>10602</v>
      </c>
      <c r="X2275" t="s">
        <v>24517</v>
      </c>
    </row>
    <row r="2276" spans="1:24">
      <c r="A2276" t="s">
        <v>24518</v>
      </c>
      <c r="B2276" t="s">
        <v>24519</v>
      </c>
      <c r="C2276" t="s">
        <v>15019</v>
      </c>
      <c r="D2276" t="s">
        <v>15081</v>
      </c>
      <c r="E2276" t="s">
        <v>15082</v>
      </c>
      <c r="G2276" t="s">
        <v>10568</v>
      </c>
      <c r="H2276" t="s">
        <v>24520</v>
      </c>
      <c r="I2276" t="s">
        <v>15011</v>
      </c>
      <c r="K2276" s="72">
        <v>44291.728587962964</v>
      </c>
      <c r="L2276" s="72">
        <v>44291.728587962964</v>
      </c>
      <c r="P2276" t="s">
        <v>11285</v>
      </c>
      <c r="Q2276" t="s">
        <v>15430</v>
      </c>
      <c r="R2276" t="s">
        <v>35</v>
      </c>
      <c r="S2276" t="s">
        <v>4535</v>
      </c>
      <c r="V2276" t="s">
        <v>24519</v>
      </c>
      <c r="W2276" t="s">
        <v>10582</v>
      </c>
      <c r="X2276" t="s">
        <v>15431</v>
      </c>
    </row>
    <row r="2277" spans="1:24">
      <c r="A2277" t="s">
        <v>24521</v>
      </c>
      <c r="B2277" t="s">
        <v>24522</v>
      </c>
      <c r="C2277" t="s">
        <v>15019</v>
      </c>
      <c r="D2277" t="s">
        <v>15069</v>
      </c>
      <c r="E2277" t="s">
        <v>15058</v>
      </c>
      <c r="F2277">
        <v>25</v>
      </c>
      <c r="G2277" t="s">
        <v>3037</v>
      </c>
      <c r="H2277" t="s">
        <v>24523</v>
      </c>
      <c r="I2277" t="s">
        <v>15011</v>
      </c>
      <c r="J2277" t="s">
        <v>15022</v>
      </c>
      <c r="K2277" s="72">
        <v>41947.649953703702</v>
      </c>
      <c r="L2277" s="72">
        <v>41947.649953703702</v>
      </c>
      <c r="M2277" t="s">
        <v>24524</v>
      </c>
      <c r="P2277" t="s">
        <v>24525</v>
      </c>
      <c r="Q2277" t="s">
        <v>24526</v>
      </c>
      <c r="R2277" t="s">
        <v>395</v>
      </c>
      <c r="S2277" t="s">
        <v>24527</v>
      </c>
      <c r="W2277" t="s">
        <v>3099</v>
      </c>
    </row>
    <row r="2278" spans="1:24">
      <c r="A2278" t="s">
        <v>24528</v>
      </c>
      <c r="B2278" t="s">
        <v>24529</v>
      </c>
      <c r="C2278" t="s">
        <v>15008</v>
      </c>
      <c r="D2278" t="s">
        <v>15011</v>
      </c>
      <c r="E2278" t="s">
        <v>3788</v>
      </c>
      <c r="G2278" t="s">
        <v>4888</v>
      </c>
      <c r="H2278" t="s">
        <v>24530</v>
      </c>
      <c r="I2278" t="s">
        <v>15011</v>
      </c>
      <c r="J2278" t="s">
        <v>18840</v>
      </c>
      <c r="K2278" s="72">
        <v>41941.489363425928</v>
      </c>
      <c r="L2278" s="72">
        <v>41941.489363425928</v>
      </c>
      <c r="M2278" t="s">
        <v>24531</v>
      </c>
      <c r="P2278" t="s">
        <v>15230</v>
      </c>
      <c r="Q2278" t="s">
        <v>24532</v>
      </c>
      <c r="R2278" t="s">
        <v>904</v>
      </c>
      <c r="S2278" t="s">
        <v>4902</v>
      </c>
      <c r="T2278" t="s">
        <v>15849</v>
      </c>
      <c r="U2278" t="s">
        <v>4899</v>
      </c>
      <c r="W2278" t="s">
        <v>4908</v>
      </c>
      <c r="X2278" t="s">
        <v>4901</v>
      </c>
    </row>
    <row r="2279" spans="1:24">
      <c r="A2279" t="s">
        <v>24533</v>
      </c>
      <c r="B2279" t="s">
        <v>7008</v>
      </c>
      <c r="C2279" t="s">
        <v>15019</v>
      </c>
      <c r="D2279" t="s">
        <v>5594</v>
      </c>
      <c r="E2279" t="s">
        <v>15058</v>
      </c>
      <c r="G2279" t="s">
        <v>6841</v>
      </c>
      <c r="H2279" t="s">
        <v>24534</v>
      </c>
      <c r="I2279" t="s">
        <v>15011</v>
      </c>
      <c r="J2279" t="s">
        <v>16246</v>
      </c>
      <c r="K2279" s="72">
        <v>42146.670891203707</v>
      </c>
      <c r="L2279" s="72">
        <v>42146.670891203707</v>
      </c>
      <c r="M2279" t="s">
        <v>24535</v>
      </c>
      <c r="P2279" t="s">
        <v>15663</v>
      </c>
      <c r="Q2279" t="s">
        <v>23677</v>
      </c>
      <c r="R2279" t="s">
        <v>35</v>
      </c>
      <c r="T2279" t="s">
        <v>15115</v>
      </c>
      <c r="U2279" t="s">
        <v>939</v>
      </c>
      <c r="W2279" t="s">
        <v>7008</v>
      </c>
      <c r="X2279" t="s">
        <v>93</v>
      </c>
    </row>
    <row r="2280" spans="1:24">
      <c r="A2280" t="s">
        <v>24536</v>
      </c>
      <c r="B2280" t="s">
        <v>3941</v>
      </c>
      <c r="C2280" t="s">
        <v>15019</v>
      </c>
      <c r="D2280" t="s">
        <v>15088</v>
      </c>
      <c r="E2280" t="s">
        <v>15089</v>
      </c>
      <c r="F2280">
        <v>22</v>
      </c>
      <c r="G2280" t="s">
        <v>3917</v>
      </c>
      <c r="H2280" t="s">
        <v>24537</v>
      </c>
      <c r="I2280" t="s">
        <v>15011</v>
      </c>
      <c r="J2280" t="s">
        <v>15022</v>
      </c>
      <c r="K2280" s="72">
        <v>42146.683634259258</v>
      </c>
      <c r="L2280" s="72">
        <v>42146.683634259258</v>
      </c>
      <c r="P2280" t="s">
        <v>15256</v>
      </c>
      <c r="Q2280" t="s">
        <v>23289</v>
      </c>
      <c r="R2280" t="s">
        <v>35</v>
      </c>
      <c r="S2280" t="s">
        <v>15258</v>
      </c>
      <c r="T2280" t="s">
        <v>15115</v>
      </c>
      <c r="U2280" t="s">
        <v>3933</v>
      </c>
      <c r="V2280" t="s">
        <v>24538</v>
      </c>
      <c r="W2280" t="s">
        <v>3941</v>
      </c>
      <c r="X2280" t="s">
        <v>3919</v>
      </c>
    </row>
    <row r="2281" spans="1:24">
      <c r="A2281" t="s">
        <v>24539</v>
      </c>
      <c r="B2281" t="s">
        <v>24540</v>
      </c>
      <c r="C2281" t="s">
        <v>15019</v>
      </c>
      <c r="D2281" t="s">
        <v>15069</v>
      </c>
      <c r="E2281" t="s">
        <v>15070</v>
      </c>
      <c r="F2281">
        <v>25</v>
      </c>
      <c r="G2281" t="s">
        <v>4601</v>
      </c>
      <c r="H2281" t="s">
        <v>24541</v>
      </c>
      <c r="I2281" t="s">
        <v>15011</v>
      </c>
      <c r="J2281" t="s">
        <v>15022</v>
      </c>
      <c r="K2281" s="72">
        <v>41946.568807870368</v>
      </c>
      <c r="L2281" s="72">
        <v>41946.568807870368</v>
      </c>
      <c r="M2281" t="s">
        <v>15519</v>
      </c>
      <c r="P2281" t="s">
        <v>15074</v>
      </c>
      <c r="Q2281" t="s">
        <v>23970</v>
      </c>
      <c r="R2281" t="s">
        <v>395</v>
      </c>
      <c r="S2281" t="s">
        <v>24542</v>
      </c>
      <c r="U2281" t="s">
        <v>4712</v>
      </c>
      <c r="W2281" t="s">
        <v>4711</v>
      </c>
      <c r="X2281" t="s">
        <v>1383</v>
      </c>
    </row>
    <row r="2282" spans="1:24">
      <c r="A2282" t="s">
        <v>24543</v>
      </c>
      <c r="B2282" t="s">
        <v>24544</v>
      </c>
      <c r="C2282" t="s">
        <v>15068</v>
      </c>
      <c r="D2282" t="s">
        <v>15069</v>
      </c>
      <c r="E2282" t="s">
        <v>15070</v>
      </c>
      <c r="F2282">
        <v>25</v>
      </c>
      <c r="G2282" t="s">
        <v>13478</v>
      </c>
      <c r="H2282" t="s">
        <v>24545</v>
      </c>
      <c r="I2282" t="s">
        <v>15011</v>
      </c>
      <c r="J2282" t="s">
        <v>24546</v>
      </c>
      <c r="K2282" s="72">
        <v>41729.720648148148</v>
      </c>
      <c r="L2282" s="72">
        <v>41729.720648148148</v>
      </c>
      <c r="M2282" t="s">
        <v>24547</v>
      </c>
      <c r="P2282" t="s">
        <v>23555</v>
      </c>
      <c r="Q2282" t="s">
        <v>22733</v>
      </c>
      <c r="R2282" t="s">
        <v>395</v>
      </c>
      <c r="S2282" t="s">
        <v>24548</v>
      </c>
      <c r="T2282" t="s">
        <v>23594</v>
      </c>
      <c r="U2282" t="s">
        <v>13492</v>
      </c>
      <c r="V2282" t="s">
        <v>24549</v>
      </c>
      <c r="W2282" t="s">
        <v>13533</v>
      </c>
      <c r="X2282" t="s">
        <v>6226</v>
      </c>
    </row>
    <row r="2283" spans="1:24">
      <c r="A2283" t="s">
        <v>24550</v>
      </c>
      <c r="B2283" t="s">
        <v>24551</v>
      </c>
      <c r="C2283" t="s">
        <v>15019</v>
      </c>
      <c r="D2283" t="s">
        <v>15147</v>
      </c>
      <c r="E2283" t="s">
        <v>15043</v>
      </c>
      <c r="G2283" t="s">
        <v>10871</v>
      </c>
      <c r="H2283" t="s">
        <v>24552</v>
      </c>
      <c r="I2283" t="s">
        <v>15011</v>
      </c>
      <c r="K2283" s="72">
        <v>44209.774826388886</v>
      </c>
      <c r="L2283" s="72">
        <v>44209.774826388886</v>
      </c>
      <c r="M2283" t="s">
        <v>24553</v>
      </c>
      <c r="P2283" t="s">
        <v>24554</v>
      </c>
      <c r="Q2283" t="s">
        <v>24555</v>
      </c>
      <c r="T2283" t="s">
        <v>24555</v>
      </c>
      <c r="U2283" t="s">
        <v>3215</v>
      </c>
      <c r="W2283" t="s">
        <v>24556</v>
      </c>
    </row>
    <row r="2284" spans="1:24">
      <c r="A2284" t="s">
        <v>24557</v>
      </c>
      <c r="B2284" t="s">
        <v>24558</v>
      </c>
      <c r="C2284" t="s">
        <v>15019</v>
      </c>
      <c r="D2284" t="s">
        <v>24559</v>
      </c>
      <c r="E2284" t="s">
        <v>2793</v>
      </c>
      <c r="G2284" t="s">
        <v>2793</v>
      </c>
      <c r="H2284" t="s">
        <v>24560</v>
      </c>
      <c r="I2284" t="s">
        <v>15011</v>
      </c>
      <c r="K2284" s="72">
        <v>43385.607256944444</v>
      </c>
      <c r="L2284" s="72">
        <v>43385.611666666664</v>
      </c>
      <c r="M2284" t="s">
        <v>24561</v>
      </c>
      <c r="P2284" t="s">
        <v>16130</v>
      </c>
      <c r="Q2284" t="s">
        <v>24562</v>
      </c>
      <c r="R2284" t="s">
        <v>395</v>
      </c>
      <c r="S2284" t="s">
        <v>24563</v>
      </c>
      <c r="U2284" t="s">
        <v>24564</v>
      </c>
      <c r="W2284" t="s">
        <v>24558</v>
      </c>
      <c r="X2284" t="s">
        <v>24565</v>
      </c>
    </row>
    <row r="2285" spans="1:24">
      <c r="A2285" t="s">
        <v>24566</v>
      </c>
      <c r="B2285" t="s">
        <v>24567</v>
      </c>
      <c r="C2285" t="s">
        <v>24568</v>
      </c>
      <c r="D2285" t="s">
        <v>15081</v>
      </c>
      <c r="E2285" t="s">
        <v>15082</v>
      </c>
      <c r="G2285" t="s">
        <v>10568</v>
      </c>
      <c r="H2285" t="s">
        <v>24569</v>
      </c>
      <c r="I2285" t="s">
        <v>15011</v>
      </c>
      <c r="J2285" t="s">
        <v>24570</v>
      </c>
      <c r="K2285" s="72">
        <v>41950.595706018517</v>
      </c>
      <c r="L2285" s="72">
        <v>41950.595706018517</v>
      </c>
      <c r="M2285" t="s">
        <v>21126</v>
      </c>
      <c r="P2285" t="s">
        <v>2004</v>
      </c>
      <c r="Q2285" t="s">
        <v>24571</v>
      </c>
      <c r="R2285" t="s">
        <v>186</v>
      </c>
      <c r="S2285" t="s">
        <v>10571</v>
      </c>
      <c r="T2285" t="s">
        <v>24572</v>
      </c>
      <c r="U2285" t="s">
        <v>1514</v>
      </c>
      <c r="W2285" t="s">
        <v>10571</v>
      </c>
      <c r="X2285" t="s">
        <v>286</v>
      </c>
    </row>
    <row r="2286" spans="1:24">
      <c r="A2286" t="s">
        <v>24573</v>
      </c>
      <c r="B2286" t="s">
        <v>24574</v>
      </c>
      <c r="C2286" t="s">
        <v>15019</v>
      </c>
      <c r="D2286" t="s">
        <v>5734</v>
      </c>
      <c r="E2286" t="s">
        <v>15043</v>
      </c>
      <c r="G2286" t="s">
        <v>3209</v>
      </c>
      <c r="H2286" t="s">
        <v>24575</v>
      </c>
      <c r="I2286" t="s">
        <v>15011</v>
      </c>
      <c r="J2286" t="s">
        <v>15022</v>
      </c>
      <c r="K2286" s="72">
        <v>44725.820486111108</v>
      </c>
      <c r="L2286" s="72">
        <v>44725.829675925925</v>
      </c>
      <c r="M2286" t="s">
        <v>24576</v>
      </c>
      <c r="P2286" t="s">
        <v>24577</v>
      </c>
      <c r="Q2286" t="s">
        <v>24578</v>
      </c>
      <c r="U2286" t="s">
        <v>902</v>
      </c>
      <c r="W2286" t="s">
        <v>2154</v>
      </c>
      <c r="X2286" t="s">
        <v>2154</v>
      </c>
    </row>
    <row r="2287" spans="1:24">
      <c r="A2287" t="s">
        <v>24579</v>
      </c>
      <c r="B2287" t="s">
        <v>24580</v>
      </c>
      <c r="C2287" t="s">
        <v>15008</v>
      </c>
      <c r="D2287" t="s">
        <v>15081</v>
      </c>
      <c r="E2287" t="s">
        <v>15082</v>
      </c>
      <c r="G2287" t="s">
        <v>24581</v>
      </c>
      <c r="H2287" t="s">
        <v>24582</v>
      </c>
      <c r="I2287" t="s">
        <v>15011</v>
      </c>
      <c r="J2287" t="s">
        <v>24583</v>
      </c>
      <c r="K2287" s="72">
        <v>44291.723749999997</v>
      </c>
      <c r="L2287" s="72">
        <v>44291.723749999997</v>
      </c>
      <c r="P2287" t="s">
        <v>7271</v>
      </c>
      <c r="Q2287" t="s">
        <v>24584</v>
      </c>
      <c r="R2287" t="s">
        <v>35</v>
      </c>
      <c r="S2287" t="s">
        <v>4535</v>
      </c>
      <c r="T2287" t="s">
        <v>24585</v>
      </c>
      <c r="W2287" t="s">
        <v>10675</v>
      </c>
    </row>
    <row r="2288" spans="1:24">
      <c r="A2288" t="s">
        <v>24586</v>
      </c>
      <c r="B2288" t="s">
        <v>9887</v>
      </c>
      <c r="C2288" t="s">
        <v>15019</v>
      </c>
      <c r="D2288" t="s">
        <v>5616</v>
      </c>
      <c r="E2288" t="s">
        <v>15020</v>
      </c>
      <c r="G2288" t="s">
        <v>9435</v>
      </c>
      <c r="H2288" t="s">
        <v>24587</v>
      </c>
      <c r="I2288" t="s">
        <v>15011</v>
      </c>
      <c r="J2288" t="s">
        <v>24588</v>
      </c>
      <c r="K2288" s="72">
        <v>42146.692256944443</v>
      </c>
      <c r="L2288" s="72">
        <v>42146.692256944443</v>
      </c>
      <c r="M2288" t="s">
        <v>15912</v>
      </c>
      <c r="P2288" t="s">
        <v>24589</v>
      </c>
      <c r="Q2288" t="s">
        <v>24590</v>
      </c>
      <c r="R2288" t="s">
        <v>35</v>
      </c>
      <c r="S2288" t="s">
        <v>9887</v>
      </c>
      <c r="T2288" t="s">
        <v>15115</v>
      </c>
      <c r="U2288" t="s">
        <v>9685</v>
      </c>
      <c r="V2288" t="s">
        <v>9887</v>
      </c>
      <c r="W2288" t="s">
        <v>9886</v>
      </c>
      <c r="X2288" t="s">
        <v>9525</v>
      </c>
    </row>
    <row r="2289" spans="1:24">
      <c r="A2289" t="s">
        <v>24591</v>
      </c>
      <c r="B2289" t="s">
        <v>24592</v>
      </c>
      <c r="C2289" t="s">
        <v>15034</v>
      </c>
      <c r="D2289" t="s">
        <v>5719</v>
      </c>
      <c r="E2289" t="s">
        <v>15009</v>
      </c>
      <c r="G2289" t="s">
        <v>12569</v>
      </c>
      <c r="H2289" t="s">
        <v>24593</v>
      </c>
      <c r="I2289" t="s">
        <v>15011</v>
      </c>
      <c r="J2289" t="s">
        <v>24594</v>
      </c>
      <c r="K2289" s="72">
        <v>41778.531597222223</v>
      </c>
      <c r="L2289" s="72">
        <v>41778.531597222223</v>
      </c>
      <c r="M2289" t="s">
        <v>24595</v>
      </c>
      <c r="P2289" t="s">
        <v>24596</v>
      </c>
      <c r="Q2289" t="s">
        <v>16005</v>
      </c>
      <c r="R2289" t="s">
        <v>12571</v>
      </c>
      <c r="S2289" t="s">
        <v>12570</v>
      </c>
      <c r="T2289" t="s">
        <v>24597</v>
      </c>
      <c r="U2289" t="s">
        <v>4500</v>
      </c>
      <c r="W2289" t="s">
        <v>12570</v>
      </c>
      <c r="X2289" t="s">
        <v>8148</v>
      </c>
    </row>
    <row r="2290" spans="1:24">
      <c r="A2290" t="s">
        <v>24598</v>
      </c>
      <c r="B2290" t="s">
        <v>2414</v>
      </c>
      <c r="C2290" t="s">
        <v>15008</v>
      </c>
      <c r="D2290" t="s">
        <v>5664</v>
      </c>
      <c r="E2290" t="s">
        <v>15028</v>
      </c>
      <c r="G2290" t="s">
        <v>2344</v>
      </c>
      <c r="H2290" t="s">
        <v>24599</v>
      </c>
      <c r="I2290" t="s">
        <v>15011</v>
      </c>
      <c r="J2290" t="s">
        <v>15959</v>
      </c>
      <c r="K2290" s="72">
        <v>41787.586944444447</v>
      </c>
      <c r="L2290" s="72">
        <v>41787.586944444447</v>
      </c>
      <c r="M2290" t="s">
        <v>23783</v>
      </c>
      <c r="P2290" t="s">
        <v>24600</v>
      </c>
      <c r="Q2290" t="s">
        <v>15961</v>
      </c>
      <c r="R2290" t="s">
        <v>35</v>
      </c>
      <c r="S2290" t="s">
        <v>2414</v>
      </c>
      <c r="T2290" t="s">
        <v>15962</v>
      </c>
      <c r="U2290" t="s">
        <v>652</v>
      </c>
      <c r="V2290" t="s">
        <v>2414</v>
      </c>
      <c r="W2290" t="s">
        <v>2413</v>
      </c>
      <c r="X2290" t="s">
        <v>2356</v>
      </c>
    </row>
    <row r="2291" spans="1:24">
      <c r="A2291" t="s">
        <v>24601</v>
      </c>
      <c r="B2291" t="s">
        <v>24602</v>
      </c>
      <c r="C2291" t="s">
        <v>15776</v>
      </c>
      <c r="D2291" t="s">
        <v>15069</v>
      </c>
      <c r="E2291" t="s">
        <v>15070</v>
      </c>
      <c r="F2291">
        <v>25</v>
      </c>
      <c r="G2291" t="s">
        <v>13478</v>
      </c>
      <c r="H2291" t="s">
        <v>24603</v>
      </c>
      <c r="I2291" t="s">
        <v>15011</v>
      </c>
      <c r="J2291" t="s">
        <v>24604</v>
      </c>
      <c r="K2291" s="72">
        <v>41756.433877314812</v>
      </c>
      <c r="L2291" s="72">
        <v>41756.433877314812</v>
      </c>
      <c r="M2291" t="s">
        <v>24605</v>
      </c>
      <c r="P2291" t="s">
        <v>6209</v>
      </c>
      <c r="Q2291" t="s">
        <v>22733</v>
      </c>
      <c r="R2291" t="s">
        <v>395</v>
      </c>
      <c r="S2291" t="s">
        <v>24606</v>
      </c>
      <c r="T2291" t="s">
        <v>15440</v>
      </c>
      <c r="U2291" t="s">
        <v>2276</v>
      </c>
      <c r="V2291" t="s">
        <v>24607</v>
      </c>
      <c r="W2291" t="s">
        <v>13526</v>
      </c>
      <c r="X2291" t="s">
        <v>6023</v>
      </c>
    </row>
    <row r="2292" spans="1:24">
      <c r="A2292" t="s">
        <v>24608</v>
      </c>
      <c r="B2292" t="s">
        <v>24609</v>
      </c>
      <c r="C2292" t="s">
        <v>15019</v>
      </c>
      <c r="D2292" t="s">
        <v>15081</v>
      </c>
      <c r="E2292" t="s">
        <v>15082</v>
      </c>
      <c r="G2292" t="s">
        <v>10589</v>
      </c>
      <c r="H2292" t="s">
        <v>24610</v>
      </c>
      <c r="I2292" t="s">
        <v>15011</v>
      </c>
      <c r="K2292" s="72">
        <v>44291.727175925924</v>
      </c>
      <c r="L2292" s="72">
        <v>44291.727175925924</v>
      </c>
      <c r="P2292" t="s">
        <v>11285</v>
      </c>
      <c r="Q2292" t="s">
        <v>15430</v>
      </c>
      <c r="R2292" t="s">
        <v>35</v>
      </c>
      <c r="S2292" t="s">
        <v>4535</v>
      </c>
      <c r="V2292" t="s">
        <v>24609</v>
      </c>
      <c r="W2292" t="s">
        <v>10602</v>
      </c>
      <c r="X2292" t="s">
        <v>24611</v>
      </c>
    </row>
    <row r="2293" spans="1:24">
      <c r="A2293" t="s">
        <v>24612</v>
      </c>
      <c r="B2293" t="s">
        <v>24613</v>
      </c>
      <c r="C2293" t="s">
        <v>15019</v>
      </c>
      <c r="D2293" t="s">
        <v>15081</v>
      </c>
      <c r="E2293" t="s">
        <v>14653</v>
      </c>
      <c r="G2293" t="s">
        <v>149</v>
      </c>
      <c r="H2293" t="s">
        <v>24614</v>
      </c>
      <c r="I2293" t="s">
        <v>15011</v>
      </c>
      <c r="J2293" t="s">
        <v>15022</v>
      </c>
      <c r="K2293" s="72">
        <v>41865.551701388889</v>
      </c>
      <c r="L2293" s="72">
        <v>41865.551701388889</v>
      </c>
      <c r="M2293" t="s">
        <v>24615</v>
      </c>
      <c r="P2293" t="s">
        <v>15278</v>
      </c>
      <c r="Q2293" t="s">
        <v>15279</v>
      </c>
      <c r="R2293" t="s">
        <v>197</v>
      </c>
      <c r="S2293" t="s">
        <v>198</v>
      </c>
      <c r="U2293" t="s">
        <v>196</v>
      </c>
      <c r="W2293" t="s">
        <v>192</v>
      </c>
      <c r="X2293" t="s">
        <v>215</v>
      </c>
    </row>
    <row r="2294" spans="1:24">
      <c r="A2294" t="s">
        <v>24616</v>
      </c>
      <c r="B2294" t="s">
        <v>24617</v>
      </c>
      <c r="C2294" t="s">
        <v>15019</v>
      </c>
      <c r="D2294" t="s">
        <v>5664</v>
      </c>
      <c r="E2294" t="s">
        <v>15058</v>
      </c>
      <c r="G2294" t="s">
        <v>518</v>
      </c>
      <c r="H2294" t="s">
        <v>24618</v>
      </c>
      <c r="I2294" t="s">
        <v>15011</v>
      </c>
      <c r="J2294" t="s">
        <v>15022</v>
      </c>
      <c r="K2294" s="72">
        <v>42006.543668981481</v>
      </c>
      <c r="L2294" s="72">
        <v>42006.543668981481</v>
      </c>
      <c r="M2294" t="s">
        <v>24619</v>
      </c>
      <c r="P2294" t="s">
        <v>24620</v>
      </c>
      <c r="Q2294" t="s">
        <v>24621</v>
      </c>
      <c r="R2294" t="s">
        <v>35</v>
      </c>
      <c r="S2294" t="s">
        <v>622</v>
      </c>
      <c r="U2294" t="s">
        <v>619</v>
      </c>
      <c r="V2294" t="s">
        <v>622</v>
      </c>
      <c r="W2294" t="s">
        <v>621</v>
      </c>
    </row>
    <row r="2295" spans="1:24">
      <c r="A2295" t="s">
        <v>24622</v>
      </c>
      <c r="B2295" t="s">
        <v>24623</v>
      </c>
      <c r="C2295" t="s">
        <v>15019</v>
      </c>
      <c r="D2295" t="s">
        <v>15088</v>
      </c>
      <c r="E2295" t="s">
        <v>15089</v>
      </c>
      <c r="F2295">
        <v>22</v>
      </c>
      <c r="G2295" t="s">
        <v>7530</v>
      </c>
      <c r="H2295" t="s">
        <v>24624</v>
      </c>
      <c r="I2295" t="s">
        <v>15011</v>
      </c>
      <c r="J2295" t="s">
        <v>15022</v>
      </c>
      <c r="K2295" s="72">
        <v>41960.422476851854</v>
      </c>
      <c r="L2295" s="72">
        <v>41960.422476851854</v>
      </c>
      <c r="Q2295" t="s">
        <v>24625</v>
      </c>
      <c r="U2295" t="s">
        <v>15019</v>
      </c>
      <c r="W2295" t="s">
        <v>3927</v>
      </c>
    </row>
    <row r="2296" spans="1:24">
      <c r="A2296" t="s">
        <v>24626</v>
      </c>
      <c r="B2296" t="s">
        <v>24627</v>
      </c>
      <c r="C2296" t="s">
        <v>15034</v>
      </c>
      <c r="E2296" t="s">
        <v>15058</v>
      </c>
      <c r="G2296" t="s">
        <v>11683</v>
      </c>
      <c r="H2296" t="s">
        <v>24628</v>
      </c>
      <c r="I2296" t="s">
        <v>15011</v>
      </c>
      <c r="J2296" t="s">
        <v>18970</v>
      </c>
      <c r="K2296" s="72">
        <v>42009.622141203705</v>
      </c>
      <c r="L2296" s="72">
        <v>42009.622141203705</v>
      </c>
      <c r="P2296" t="s">
        <v>12481</v>
      </c>
      <c r="Q2296" t="s">
        <v>15358</v>
      </c>
      <c r="R2296" t="s">
        <v>78</v>
      </c>
      <c r="S2296" t="s">
        <v>11684</v>
      </c>
      <c r="T2296" t="s">
        <v>15359</v>
      </c>
      <c r="U2296" t="s">
        <v>11685</v>
      </c>
      <c r="V2296" t="s">
        <v>24629</v>
      </c>
      <c r="W2296" t="s">
        <v>11684</v>
      </c>
    </row>
    <row r="2297" spans="1:24">
      <c r="A2297" t="s">
        <v>24630</v>
      </c>
      <c r="B2297" t="s">
        <v>13419</v>
      </c>
      <c r="C2297" t="s">
        <v>15019</v>
      </c>
      <c r="D2297" t="s">
        <v>15081</v>
      </c>
      <c r="E2297" t="s">
        <v>15094</v>
      </c>
      <c r="G2297" t="s">
        <v>13418</v>
      </c>
      <c r="H2297" t="s">
        <v>24631</v>
      </c>
      <c r="I2297" t="s">
        <v>15011</v>
      </c>
      <c r="J2297" t="s">
        <v>15992</v>
      </c>
      <c r="K2297" s="72">
        <v>42220.702291666668</v>
      </c>
      <c r="L2297" s="72">
        <v>42279.585856481484</v>
      </c>
      <c r="M2297" t="s">
        <v>24632</v>
      </c>
      <c r="P2297" t="s">
        <v>15994</v>
      </c>
      <c r="Q2297" t="s">
        <v>24633</v>
      </c>
      <c r="R2297" t="s">
        <v>35</v>
      </c>
      <c r="S2297" t="s">
        <v>13421</v>
      </c>
      <c r="V2297" t="s">
        <v>13421</v>
      </c>
      <c r="W2297" t="s">
        <v>13419</v>
      </c>
      <c r="X2297" t="s">
        <v>13420</v>
      </c>
    </row>
    <row r="2298" spans="1:24">
      <c r="A2298" t="s">
        <v>24634</v>
      </c>
      <c r="B2298" t="s">
        <v>24635</v>
      </c>
      <c r="C2298" t="s">
        <v>15034</v>
      </c>
      <c r="D2298" t="s">
        <v>17022</v>
      </c>
      <c r="E2298" t="s">
        <v>2793</v>
      </c>
      <c r="G2298" t="s">
        <v>4320</v>
      </c>
      <c r="H2298" t="s">
        <v>24636</v>
      </c>
      <c r="I2298" t="s">
        <v>15011</v>
      </c>
      <c r="J2298" t="s">
        <v>24637</v>
      </c>
      <c r="K2298" s="72">
        <v>41780.459282407406</v>
      </c>
      <c r="L2298" s="72">
        <v>41780.459282407406</v>
      </c>
      <c r="M2298" t="s">
        <v>24638</v>
      </c>
      <c r="P2298" t="s">
        <v>24639</v>
      </c>
      <c r="Q2298" t="s">
        <v>24640</v>
      </c>
      <c r="R2298" t="s">
        <v>65</v>
      </c>
      <c r="S2298" t="s">
        <v>4369</v>
      </c>
      <c r="T2298" t="s">
        <v>24641</v>
      </c>
      <c r="U2298" t="s">
        <v>4371</v>
      </c>
      <c r="V2298" t="s">
        <v>24642</v>
      </c>
      <c r="W2298" t="s">
        <v>4369</v>
      </c>
      <c r="X2298" t="s">
        <v>4370</v>
      </c>
    </row>
    <row r="2299" spans="1:24">
      <c r="A2299" t="s">
        <v>24643</v>
      </c>
      <c r="B2299" t="s">
        <v>24644</v>
      </c>
      <c r="C2299" t="s">
        <v>15019</v>
      </c>
      <c r="D2299" t="s">
        <v>15069</v>
      </c>
      <c r="E2299" t="s">
        <v>15132</v>
      </c>
      <c r="F2299">
        <v>25</v>
      </c>
      <c r="G2299" t="s">
        <v>1357</v>
      </c>
      <c r="H2299" t="s">
        <v>24645</v>
      </c>
      <c r="I2299" t="s">
        <v>15011</v>
      </c>
      <c r="K2299" s="72">
        <v>42146.692708333336</v>
      </c>
      <c r="L2299" s="72">
        <v>42159.505914351852</v>
      </c>
      <c r="M2299" t="s">
        <v>24644</v>
      </c>
      <c r="Q2299" t="s">
        <v>15854</v>
      </c>
      <c r="R2299" t="s">
        <v>395</v>
      </c>
      <c r="S2299" t="s">
        <v>24646</v>
      </c>
      <c r="T2299" t="s">
        <v>15115</v>
      </c>
      <c r="V2299" t="s">
        <v>24646</v>
      </c>
      <c r="W2299" t="s">
        <v>1360</v>
      </c>
    </row>
    <row r="2300" spans="1:24">
      <c r="A2300" t="s">
        <v>24647</v>
      </c>
      <c r="B2300" t="s">
        <v>24648</v>
      </c>
      <c r="C2300" t="s">
        <v>15019</v>
      </c>
      <c r="D2300" t="s">
        <v>15088</v>
      </c>
      <c r="E2300" t="s">
        <v>15089</v>
      </c>
      <c r="F2300">
        <v>22</v>
      </c>
      <c r="G2300" t="s">
        <v>7620</v>
      </c>
      <c r="H2300" t="s">
        <v>24649</v>
      </c>
      <c r="I2300" t="s">
        <v>15011</v>
      </c>
      <c r="J2300" t="s">
        <v>15022</v>
      </c>
      <c r="K2300" s="72">
        <v>41961.696400462963</v>
      </c>
      <c r="L2300" s="72">
        <v>41961.696400462963</v>
      </c>
      <c r="Q2300" t="s">
        <v>15091</v>
      </c>
      <c r="U2300" t="s">
        <v>7628</v>
      </c>
      <c r="W2300" t="s">
        <v>3957</v>
      </c>
    </row>
    <row r="2301" spans="1:24">
      <c r="A2301" t="s">
        <v>24650</v>
      </c>
      <c r="B2301" t="s">
        <v>24651</v>
      </c>
      <c r="C2301" t="s">
        <v>15019</v>
      </c>
      <c r="D2301" t="s">
        <v>15081</v>
      </c>
      <c r="E2301" t="s">
        <v>15058</v>
      </c>
      <c r="G2301" t="s">
        <v>12436</v>
      </c>
      <c r="I2301" t="s">
        <v>15011</v>
      </c>
      <c r="J2301" t="s">
        <v>15022</v>
      </c>
      <c r="K2301" s="72">
        <v>43969.057962962965</v>
      </c>
      <c r="L2301" s="72">
        <v>43969.09101851852</v>
      </c>
      <c r="M2301" t="s">
        <v>24652</v>
      </c>
      <c r="P2301" t="s">
        <v>24653</v>
      </c>
      <c r="Q2301" t="s">
        <v>24654</v>
      </c>
      <c r="R2301" t="s">
        <v>24655</v>
      </c>
      <c r="W2301" t="s">
        <v>24656</v>
      </c>
    </row>
    <row r="2302" spans="1:24">
      <c r="A2302" t="s">
        <v>24657</v>
      </c>
      <c r="B2302" t="s">
        <v>10564</v>
      </c>
      <c r="C2302" t="s">
        <v>15034</v>
      </c>
      <c r="D2302" t="s">
        <v>15081</v>
      </c>
      <c r="E2302" t="s">
        <v>15082</v>
      </c>
      <c r="G2302" t="s">
        <v>10559</v>
      </c>
      <c r="H2302" t="s">
        <v>24658</v>
      </c>
      <c r="I2302" t="s">
        <v>15011</v>
      </c>
      <c r="J2302" t="s">
        <v>15555</v>
      </c>
      <c r="K2302" s="72">
        <v>44291.731273148151</v>
      </c>
      <c r="L2302" s="72">
        <v>44291.731273148151</v>
      </c>
      <c r="P2302" t="s">
        <v>11285</v>
      </c>
      <c r="Q2302" t="s">
        <v>20457</v>
      </c>
      <c r="R2302" t="s">
        <v>35</v>
      </c>
      <c r="S2302" t="s">
        <v>4535</v>
      </c>
      <c r="T2302" t="s">
        <v>15557</v>
      </c>
      <c r="U2302" t="s">
        <v>24659</v>
      </c>
      <c r="V2302" t="s">
        <v>10564</v>
      </c>
      <c r="W2302" t="s">
        <v>10563</v>
      </c>
    </row>
    <row r="2303" spans="1:24">
      <c r="A2303" t="s">
        <v>24660</v>
      </c>
      <c r="B2303" t="s">
        <v>17904</v>
      </c>
      <c r="C2303" t="s">
        <v>15034</v>
      </c>
      <c r="D2303" t="s">
        <v>15081</v>
      </c>
      <c r="E2303" t="s">
        <v>15082</v>
      </c>
      <c r="G2303" t="s">
        <v>10672</v>
      </c>
      <c r="H2303" t="s">
        <v>24661</v>
      </c>
      <c r="I2303" t="s">
        <v>15011</v>
      </c>
      <c r="J2303" t="s">
        <v>15555</v>
      </c>
      <c r="K2303" s="72">
        <v>44291.723680555559</v>
      </c>
      <c r="L2303" s="72">
        <v>44291.723680555559</v>
      </c>
      <c r="P2303" t="s">
        <v>7273</v>
      </c>
      <c r="Q2303" t="s">
        <v>17906</v>
      </c>
      <c r="R2303" t="s">
        <v>35</v>
      </c>
      <c r="S2303" t="s">
        <v>4535</v>
      </c>
      <c r="T2303" t="s">
        <v>15557</v>
      </c>
      <c r="W2303" t="s">
        <v>10673</v>
      </c>
    </row>
    <row r="2304" spans="1:24">
      <c r="A2304" t="s">
        <v>24662</v>
      </c>
      <c r="B2304" t="s">
        <v>1712</v>
      </c>
      <c r="C2304" t="s">
        <v>15019</v>
      </c>
      <c r="D2304" t="s">
        <v>24663</v>
      </c>
      <c r="E2304" t="s">
        <v>15119</v>
      </c>
      <c r="G2304" t="s">
        <v>1706</v>
      </c>
      <c r="H2304" t="s">
        <v>24664</v>
      </c>
      <c r="I2304" t="s">
        <v>15011</v>
      </c>
      <c r="K2304" s="72">
        <v>42654.574594907404</v>
      </c>
      <c r="L2304" s="72">
        <v>42654.578518518516</v>
      </c>
      <c r="M2304" t="s">
        <v>24665</v>
      </c>
      <c r="Q2304" t="s">
        <v>24666</v>
      </c>
      <c r="R2304" t="s">
        <v>1709</v>
      </c>
      <c r="S2304" t="s">
        <v>1712</v>
      </c>
      <c r="V2304" t="s">
        <v>1712</v>
      </c>
      <c r="W2304" t="s">
        <v>1707</v>
      </c>
      <c r="X2304" t="s">
        <v>1711</v>
      </c>
    </row>
    <row r="2305" spans="1:24">
      <c r="A2305" t="s">
        <v>24667</v>
      </c>
      <c r="B2305" t="s">
        <v>24668</v>
      </c>
      <c r="C2305" t="s">
        <v>15019</v>
      </c>
      <c r="D2305" t="s">
        <v>15147</v>
      </c>
      <c r="E2305" t="s">
        <v>15455</v>
      </c>
      <c r="G2305" t="s">
        <v>6734</v>
      </c>
      <c r="H2305" t="s">
        <v>24669</v>
      </c>
      <c r="I2305" t="s">
        <v>15011</v>
      </c>
      <c r="J2305" t="s">
        <v>15022</v>
      </c>
      <c r="K2305" s="72">
        <v>41808.526805555557</v>
      </c>
      <c r="L2305" s="72">
        <v>42258.623842592591</v>
      </c>
      <c r="M2305" t="s">
        <v>24670</v>
      </c>
      <c r="P2305" t="s">
        <v>15150</v>
      </c>
      <c r="Q2305" t="s">
        <v>15175</v>
      </c>
      <c r="R2305" t="s">
        <v>47</v>
      </c>
      <c r="S2305" t="s">
        <v>6745</v>
      </c>
      <c r="T2305" t="s">
        <v>16011</v>
      </c>
      <c r="U2305" t="s">
        <v>6746</v>
      </c>
      <c r="W2305" t="s">
        <v>6745</v>
      </c>
      <c r="X2305" t="s">
        <v>6743</v>
      </c>
    </row>
    <row r="2306" spans="1:24">
      <c r="A2306" t="s">
        <v>24671</v>
      </c>
      <c r="B2306" t="s">
        <v>24672</v>
      </c>
      <c r="C2306" t="s">
        <v>15019</v>
      </c>
      <c r="D2306" t="s">
        <v>15081</v>
      </c>
      <c r="E2306" t="s">
        <v>15082</v>
      </c>
      <c r="G2306" t="s">
        <v>10635</v>
      </c>
      <c r="H2306" t="s">
        <v>24673</v>
      </c>
      <c r="I2306" t="s">
        <v>15011</v>
      </c>
      <c r="J2306" t="s">
        <v>15022</v>
      </c>
      <c r="K2306" s="72">
        <v>41983.403564814813</v>
      </c>
      <c r="L2306" s="72">
        <v>41983.403564814813</v>
      </c>
      <c r="P2306" t="s">
        <v>23919</v>
      </c>
      <c r="Q2306" t="s">
        <v>23920</v>
      </c>
      <c r="R2306" t="s">
        <v>275</v>
      </c>
      <c r="S2306" t="s">
        <v>427</v>
      </c>
      <c r="U2306" t="s">
        <v>427</v>
      </c>
      <c r="W2306" t="s">
        <v>307</v>
      </c>
      <c r="X2306" t="s">
        <v>427</v>
      </c>
    </row>
    <row r="2307" spans="1:24">
      <c r="A2307" t="s">
        <v>24674</v>
      </c>
      <c r="B2307" t="s">
        <v>24675</v>
      </c>
      <c r="C2307" t="s">
        <v>15019</v>
      </c>
      <c r="D2307" t="s">
        <v>15088</v>
      </c>
      <c r="E2307" t="s">
        <v>15089</v>
      </c>
      <c r="F2307">
        <v>22</v>
      </c>
      <c r="G2307" t="s">
        <v>4095</v>
      </c>
      <c r="H2307" t="s">
        <v>24676</v>
      </c>
      <c r="I2307" t="s">
        <v>15011</v>
      </c>
      <c r="J2307" t="s">
        <v>15022</v>
      </c>
      <c r="K2307" s="72">
        <v>41792.468807870369</v>
      </c>
      <c r="L2307" s="72">
        <v>41794.441967592589</v>
      </c>
      <c r="P2307" t="s">
        <v>15256</v>
      </c>
      <c r="Q2307" t="s">
        <v>23314</v>
      </c>
      <c r="R2307" t="s">
        <v>4100</v>
      </c>
      <c r="U2307" t="s">
        <v>3831</v>
      </c>
      <c r="W2307" t="s">
        <v>4107</v>
      </c>
      <c r="X2307" t="s">
        <v>3959</v>
      </c>
    </row>
    <row r="2308" spans="1:24">
      <c r="A2308" t="s">
        <v>24677</v>
      </c>
      <c r="B2308" t="s">
        <v>24678</v>
      </c>
      <c r="C2308" t="s">
        <v>15019</v>
      </c>
      <c r="D2308" t="s">
        <v>5594</v>
      </c>
      <c r="E2308" t="s">
        <v>15094</v>
      </c>
      <c r="G2308" t="s">
        <v>2056</v>
      </c>
      <c r="H2308" t="s">
        <v>24679</v>
      </c>
      <c r="I2308" t="s">
        <v>15011</v>
      </c>
      <c r="J2308" t="s">
        <v>15022</v>
      </c>
      <c r="K2308" s="72">
        <v>41799.454189814816</v>
      </c>
      <c r="L2308" s="72">
        <v>41799.454282407409</v>
      </c>
      <c r="M2308" t="s">
        <v>24680</v>
      </c>
      <c r="P2308" t="s">
        <v>24681</v>
      </c>
      <c r="Q2308" t="s">
        <v>24682</v>
      </c>
      <c r="R2308" t="s">
        <v>35</v>
      </c>
      <c r="S2308" t="s">
        <v>2097</v>
      </c>
      <c r="U2308" t="s">
        <v>2096</v>
      </c>
      <c r="V2308" t="s">
        <v>2097</v>
      </c>
      <c r="W2308" t="s">
        <v>2094</v>
      </c>
      <c r="X2308" t="s">
        <v>2095</v>
      </c>
    </row>
    <row r="2309" spans="1:24">
      <c r="A2309" t="s">
        <v>24683</v>
      </c>
      <c r="B2309" t="s">
        <v>24684</v>
      </c>
      <c r="C2309" t="s">
        <v>15019</v>
      </c>
      <c r="D2309" t="s">
        <v>5734</v>
      </c>
      <c r="E2309" t="s">
        <v>15125</v>
      </c>
      <c r="G2309" t="s">
        <v>10210</v>
      </c>
      <c r="I2309" t="s">
        <v>15011</v>
      </c>
      <c r="J2309" t="s">
        <v>24685</v>
      </c>
      <c r="K2309" s="72">
        <v>41941.535740740743</v>
      </c>
      <c r="L2309" s="72">
        <v>41941.535740740743</v>
      </c>
      <c r="M2309" t="s">
        <v>24686</v>
      </c>
      <c r="P2309" t="s">
        <v>15230</v>
      </c>
      <c r="Q2309" t="s">
        <v>24687</v>
      </c>
      <c r="R2309" t="s">
        <v>904</v>
      </c>
      <c r="T2309" t="s">
        <v>24688</v>
      </c>
      <c r="U2309" t="s">
        <v>10216</v>
      </c>
      <c r="W2309" t="s">
        <v>10224</v>
      </c>
      <c r="X2309" t="s">
        <v>10225</v>
      </c>
    </row>
    <row r="2310" spans="1:24">
      <c r="A2310" t="s">
        <v>24689</v>
      </c>
      <c r="B2310" t="s">
        <v>24690</v>
      </c>
      <c r="C2310" t="s">
        <v>15019</v>
      </c>
      <c r="D2310" t="s">
        <v>15879</v>
      </c>
      <c r="E2310" t="s">
        <v>24691</v>
      </c>
      <c r="F2310">
        <v>22</v>
      </c>
      <c r="G2310" t="s">
        <v>5370</v>
      </c>
      <c r="H2310" t="s">
        <v>15840</v>
      </c>
      <c r="I2310" t="s">
        <v>15011</v>
      </c>
      <c r="K2310" s="72">
        <v>42914.6012962963</v>
      </c>
      <c r="L2310" s="72">
        <v>44207.968310185184</v>
      </c>
      <c r="P2310" t="s">
        <v>15098</v>
      </c>
      <c r="Q2310" t="s">
        <v>24692</v>
      </c>
      <c r="R2310" t="s">
        <v>5159</v>
      </c>
      <c r="S2310" t="s">
        <v>24693</v>
      </c>
      <c r="T2310" t="s">
        <v>24694</v>
      </c>
      <c r="U2310" t="s">
        <v>24695</v>
      </c>
      <c r="W2310" t="s">
        <v>24696</v>
      </c>
      <c r="X2310" t="s">
        <v>24695</v>
      </c>
    </row>
    <row r="2311" spans="1:24">
      <c r="A2311" t="s">
        <v>24697</v>
      </c>
      <c r="B2311" t="s">
        <v>24698</v>
      </c>
      <c r="C2311" t="s">
        <v>15019</v>
      </c>
      <c r="D2311" t="s">
        <v>15147</v>
      </c>
      <c r="E2311" t="s">
        <v>15058</v>
      </c>
      <c r="G2311" t="s">
        <v>6841</v>
      </c>
      <c r="H2311" t="s">
        <v>24699</v>
      </c>
      <c r="I2311" t="s">
        <v>15011</v>
      </c>
      <c r="J2311" t="s">
        <v>15022</v>
      </c>
      <c r="K2311" s="72">
        <v>42025.696655092594</v>
      </c>
      <c r="L2311" s="72">
        <v>42025.696655092594</v>
      </c>
      <c r="M2311" t="s">
        <v>24700</v>
      </c>
      <c r="P2311" t="s">
        <v>20100</v>
      </c>
      <c r="Q2311" t="s">
        <v>24701</v>
      </c>
      <c r="R2311" t="s">
        <v>400</v>
      </c>
      <c r="W2311" t="s">
        <v>6961</v>
      </c>
    </row>
    <row r="2312" spans="1:24">
      <c r="A2312" t="s">
        <v>24702</v>
      </c>
      <c r="B2312" t="s">
        <v>24703</v>
      </c>
      <c r="C2312" t="s">
        <v>15019</v>
      </c>
      <c r="D2312" t="s">
        <v>15336</v>
      </c>
      <c r="E2312" t="s">
        <v>15094</v>
      </c>
      <c r="G2312" t="s">
        <v>2793</v>
      </c>
      <c r="H2312" t="s">
        <v>24704</v>
      </c>
      <c r="I2312" t="s">
        <v>15011</v>
      </c>
      <c r="J2312" t="s">
        <v>24705</v>
      </c>
      <c r="K2312" s="72">
        <v>43227.662118055552</v>
      </c>
      <c r="L2312" s="72">
        <v>43571.82402777778</v>
      </c>
      <c r="M2312" t="s">
        <v>15947</v>
      </c>
      <c r="P2312" t="s">
        <v>15098</v>
      </c>
      <c r="Q2312" t="s">
        <v>24706</v>
      </c>
      <c r="T2312" t="s">
        <v>24707</v>
      </c>
      <c r="U2312" t="s">
        <v>24708</v>
      </c>
      <c r="W2312" t="s">
        <v>24709</v>
      </c>
    </row>
    <row r="2313" spans="1:24">
      <c r="A2313" t="s">
        <v>24710</v>
      </c>
      <c r="B2313" t="s">
        <v>24711</v>
      </c>
      <c r="C2313" t="s">
        <v>15019</v>
      </c>
      <c r="D2313" t="s">
        <v>15069</v>
      </c>
      <c r="E2313" t="s">
        <v>15094</v>
      </c>
      <c r="G2313" t="s">
        <v>24712</v>
      </c>
      <c r="H2313" t="s">
        <v>24713</v>
      </c>
      <c r="I2313" t="s">
        <v>15011</v>
      </c>
      <c r="K2313" s="72">
        <v>44321.582789351851</v>
      </c>
      <c r="L2313" s="72">
        <v>44321.582789351851</v>
      </c>
      <c r="M2313" t="s">
        <v>24714</v>
      </c>
      <c r="P2313" t="s">
        <v>15098</v>
      </c>
      <c r="Q2313" t="s">
        <v>24715</v>
      </c>
      <c r="R2313" t="s">
        <v>6655</v>
      </c>
      <c r="S2313" t="s">
        <v>24716</v>
      </c>
      <c r="T2313" t="s">
        <v>24715</v>
      </c>
      <c r="U2313" t="s">
        <v>24717</v>
      </c>
      <c r="W2313" t="s">
        <v>24712</v>
      </c>
      <c r="X2313" t="s">
        <v>1952</v>
      </c>
    </row>
    <row r="2314" spans="1:24">
      <c r="A2314" t="s">
        <v>24718</v>
      </c>
      <c r="B2314" t="s">
        <v>24719</v>
      </c>
      <c r="C2314" t="s">
        <v>15019</v>
      </c>
      <c r="D2314" t="s">
        <v>15362</v>
      </c>
      <c r="E2314" t="s">
        <v>15363</v>
      </c>
      <c r="G2314" t="s">
        <v>13778</v>
      </c>
      <c r="H2314" t="s">
        <v>24720</v>
      </c>
      <c r="I2314" t="s">
        <v>15011</v>
      </c>
      <c r="J2314" t="s">
        <v>16863</v>
      </c>
      <c r="K2314" s="72">
        <v>42845.44840277778</v>
      </c>
      <c r="L2314" s="72">
        <v>42845.457060185188</v>
      </c>
      <c r="M2314" t="s">
        <v>15743</v>
      </c>
      <c r="P2314" t="s">
        <v>15744</v>
      </c>
      <c r="Q2314" t="s">
        <v>16864</v>
      </c>
      <c r="R2314" t="s">
        <v>35</v>
      </c>
      <c r="S2314" t="s">
        <v>24721</v>
      </c>
      <c r="T2314" t="s">
        <v>16858</v>
      </c>
      <c r="V2314" t="s">
        <v>24721</v>
      </c>
      <c r="W2314" t="s">
        <v>24719</v>
      </c>
      <c r="X2314" t="s">
        <v>1509</v>
      </c>
    </row>
    <row r="2315" spans="1:24">
      <c r="A2315" t="s">
        <v>24722</v>
      </c>
      <c r="B2315" t="s">
        <v>24723</v>
      </c>
      <c r="C2315" t="s">
        <v>15019</v>
      </c>
      <c r="D2315" t="s">
        <v>5664</v>
      </c>
      <c r="E2315" t="s">
        <v>15058</v>
      </c>
      <c r="G2315" t="s">
        <v>12436</v>
      </c>
      <c r="H2315" t="s">
        <v>24724</v>
      </c>
      <c r="I2315" t="s">
        <v>15011</v>
      </c>
      <c r="J2315" t="s">
        <v>15022</v>
      </c>
      <c r="K2315" s="72">
        <v>41878.53396990741</v>
      </c>
      <c r="L2315" s="72">
        <v>41878.53396990741</v>
      </c>
      <c r="M2315" t="s">
        <v>24725</v>
      </c>
      <c r="P2315" t="s">
        <v>7134</v>
      </c>
      <c r="Q2315" t="s">
        <v>15610</v>
      </c>
      <c r="R2315" t="s">
        <v>7135</v>
      </c>
      <c r="S2315" t="s">
        <v>9171</v>
      </c>
      <c r="W2315" t="s">
        <v>9170</v>
      </c>
    </row>
    <row r="2316" spans="1:24">
      <c r="A2316" t="s">
        <v>24726</v>
      </c>
      <c r="B2316" t="s">
        <v>24727</v>
      </c>
      <c r="C2316" t="s">
        <v>15019</v>
      </c>
      <c r="E2316" t="s">
        <v>15058</v>
      </c>
      <c r="G2316" t="s">
        <v>914</v>
      </c>
      <c r="H2316" t="s">
        <v>24728</v>
      </c>
      <c r="I2316" t="s">
        <v>15011</v>
      </c>
      <c r="K2316" s="72">
        <v>42146.671064814815</v>
      </c>
      <c r="L2316" s="72">
        <v>42146.671064814815</v>
      </c>
      <c r="Q2316" t="s">
        <v>18895</v>
      </c>
      <c r="R2316" t="s">
        <v>917</v>
      </c>
      <c r="S2316" t="s">
        <v>915</v>
      </c>
      <c r="T2316" t="s">
        <v>15115</v>
      </c>
      <c r="W2316" t="s">
        <v>915</v>
      </c>
      <c r="X2316" t="s">
        <v>916</v>
      </c>
    </row>
    <row r="2317" spans="1:24">
      <c r="A2317" t="s">
        <v>24729</v>
      </c>
      <c r="B2317" t="s">
        <v>24730</v>
      </c>
      <c r="C2317" t="s">
        <v>15019</v>
      </c>
      <c r="D2317" t="s">
        <v>5616</v>
      </c>
      <c r="E2317" t="s">
        <v>15020</v>
      </c>
      <c r="G2317" t="s">
        <v>9435</v>
      </c>
      <c r="H2317" t="s">
        <v>24731</v>
      </c>
      <c r="I2317" t="s">
        <v>15011</v>
      </c>
      <c r="J2317" t="s">
        <v>15022</v>
      </c>
      <c r="K2317" s="72">
        <v>41859.347777777781</v>
      </c>
      <c r="L2317" s="72">
        <v>41859.347777777781</v>
      </c>
      <c r="M2317" t="s">
        <v>24732</v>
      </c>
      <c r="P2317" t="s">
        <v>15867</v>
      </c>
      <c r="Q2317" t="s">
        <v>24733</v>
      </c>
      <c r="R2317" t="s">
        <v>35</v>
      </c>
      <c r="S2317" t="s">
        <v>9856</v>
      </c>
      <c r="U2317" t="s">
        <v>9855</v>
      </c>
      <c r="V2317" t="s">
        <v>9856</v>
      </c>
      <c r="W2317" t="s">
        <v>9854</v>
      </c>
      <c r="X2317" t="s">
        <v>63</v>
      </c>
    </row>
    <row r="2318" spans="1:24">
      <c r="A2318" t="s">
        <v>24734</v>
      </c>
      <c r="B2318" t="s">
        <v>24735</v>
      </c>
      <c r="C2318" t="s">
        <v>15019</v>
      </c>
      <c r="D2318" t="s">
        <v>15200</v>
      </c>
      <c r="E2318" t="s">
        <v>14281</v>
      </c>
      <c r="G2318" t="s">
        <v>4372</v>
      </c>
      <c r="H2318" t="s">
        <v>24736</v>
      </c>
      <c r="I2318" t="s">
        <v>15011</v>
      </c>
      <c r="J2318" t="s">
        <v>24737</v>
      </c>
      <c r="K2318" s="72">
        <v>44683.731851851851</v>
      </c>
      <c r="L2318" s="72">
        <v>44683.731851851851</v>
      </c>
      <c r="M2318" t="s">
        <v>15203</v>
      </c>
      <c r="Q2318" t="s">
        <v>24738</v>
      </c>
      <c r="R2318" t="s">
        <v>24739</v>
      </c>
      <c r="S2318" t="s">
        <v>24735</v>
      </c>
      <c r="T2318" t="s">
        <v>24740</v>
      </c>
      <c r="V2318" t="s">
        <v>24735</v>
      </c>
      <c r="W2318" t="s">
        <v>24735</v>
      </c>
    </row>
    <row r="2319" spans="1:24">
      <c r="A2319" t="s">
        <v>24741</v>
      </c>
      <c r="B2319" t="s">
        <v>24742</v>
      </c>
      <c r="C2319" t="s">
        <v>15019</v>
      </c>
      <c r="D2319" t="s">
        <v>15288</v>
      </c>
      <c r="E2319" t="s">
        <v>15082</v>
      </c>
      <c r="G2319" t="s">
        <v>12263</v>
      </c>
      <c r="H2319" t="s">
        <v>24743</v>
      </c>
      <c r="I2319" t="s">
        <v>15011</v>
      </c>
      <c r="J2319" t="s">
        <v>15022</v>
      </c>
      <c r="K2319" s="72">
        <v>42635.685208333336</v>
      </c>
      <c r="L2319" s="72">
        <v>43265.609479166669</v>
      </c>
      <c r="M2319" t="s">
        <v>24744</v>
      </c>
      <c r="P2319" t="s">
        <v>15098</v>
      </c>
      <c r="Q2319" t="s">
        <v>15570</v>
      </c>
      <c r="R2319" t="s">
        <v>35</v>
      </c>
      <c r="S2319" t="s">
        <v>12266</v>
      </c>
      <c r="W2319" t="s">
        <v>12266</v>
      </c>
      <c r="X2319" t="s">
        <v>11601</v>
      </c>
    </row>
    <row r="2320" spans="1:24">
      <c r="A2320" t="s">
        <v>24745</v>
      </c>
      <c r="B2320" t="s">
        <v>24746</v>
      </c>
      <c r="C2320" t="s">
        <v>15019</v>
      </c>
      <c r="D2320" t="s">
        <v>15879</v>
      </c>
      <c r="E2320" t="s">
        <v>24691</v>
      </c>
      <c r="F2320">
        <v>22</v>
      </c>
      <c r="G2320" t="s">
        <v>24747</v>
      </c>
      <c r="H2320" t="s">
        <v>24748</v>
      </c>
      <c r="I2320" t="s">
        <v>15011</v>
      </c>
      <c r="K2320" s="72">
        <v>42748.690810185188</v>
      </c>
      <c r="L2320" s="72">
        <v>44207.969143518516</v>
      </c>
      <c r="P2320" t="s">
        <v>15098</v>
      </c>
      <c r="Q2320" t="s">
        <v>24749</v>
      </c>
      <c r="R2320" t="s">
        <v>5159</v>
      </c>
      <c r="T2320" t="s">
        <v>24694</v>
      </c>
      <c r="U2320" t="s">
        <v>24750</v>
      </c>
      <c r="W2320" t="s">
        <v>24751</v>
      </c>
      <c r="X2320" t="s">
        <v>24751</v>
      </c>
    </row>
    <row r="2321" spans="1:24">
      <c r="A2321" t="s">
        <v>24752</v>
      </c>
      <c r="B2321" t="s">
        <v>24753</v>
      </c>
      <c r="C2321" t="s">
        <v>15019</v>
      </c>
      <c r="D2321" t="s">
        <v>5616</v>
      </c>
      <c r="E2321" t="s">
        <v>15058</v>
      </c>
      <c r="G2321" t="s">
        <v>518</v>
      </c>
      <c r="H2321" t="s">
        <v>24754</v>
      </c>
      <c r="I2321" t="s">
        <v>15011</v>
      </c>
      <c r="J2321" t="s">
        <v>15022</v>
      </c>
      <c r="K2321" s="72">
        <v>42136.710625</v>
      </c>
      <c r="L2321" s="72">
        <v>42136.710625</v>
      </c>
      <c r="M2321" t="s">
        <v>24755</v>
      </c>
      <c r="P2321" t="s">
        <v>24756</v>
      </c>
      <c r="Q2321" t="s">
        <v>24757</v>
      </c>
      <c r="R2321" t="s">
        <v>35</v>
      </c>
      <c r="S2321" t="s">
        <v>624</v>
      </c>
      <c r="U2321" t="s">
        <v>520</v>
      </c>
      <c r="V2321" t="s">
        <v>624</v>
      </c>
      <c r="W2321" t="s">
        <v>623</v>
      </c>
    </row>
    <row r="2322" spans="1:24">
      <c r="A2322" t="s">
        <v>24758</v>
      </c>
      <c r="B2322" t="s">
        <v>24759</v>
      </c>
      <c r="C2322" t="s">
        <v>15019</v>
      </c>
      <c r="D2322" t="s">
        <v>5664</v>
      </c>
      <c r="E2322" t="s">
        <v>15028</v>
      </c>
      <c r="G2322" t="s">
        <v>24760</v>
      </c>
      <c r="H2322" t="s">
        <v>24761</v>
      </c>
      <c r="I2322" t="s">
        <v>15011</v>
      </c>
      <c r="K2322" s="72">
        <v>44106.65520833333</v>
      </c>
      <c r="L2322" s="72">
        <v>44106.65520833333</v>
      </c>
      <c r="P2322" t="s">
        <v>24762</v>
      </c>
      <c r="Q2322" t="s">
        <v>24763</v>
      </c>
      <c r="T2322" t="s">
        <v>15137</v>
      </c>
      <c r="W2322" t="s">
        <v>24759</v>
      </c>
    </row>
    <row r="2323" spans="1:24">
      <c r="A2323" t="s">
        <v>24764</v>
      </c>
      <c r="B2323" t="s">
        <v>24765</v>
      </c>
      <c r="C2323" t="s">
        <v>15019</v>
      </c>
      <c r="D2323" t="s">
        <v>15069</v>
      </c>
      <c r="E2323" t="s">
        <v>15070</v>
      </c>
      <c r="F2323">
        <v>25</v>
      </c>
      <c r="G2323" t="s">
        <v>13478</v>
      </c>
      <c r="H2323" t="s">
        <v>24766</v>
      </c>
      <c r="I2323" t="s">
        <v>15011</v>
      </c>
      <c r="J2323" t="s">
        <v>15022</v>
      </c>
      <c r="K2323" s="72">
        <v>41947.650034722225</v>
      </c>
      <c r="L2323" s="72">
        <v>41947.650034722225</v>
      </c>
      <c r="M2323" t="s">
        <v>24767</v>
      </c>
      <c r="P2323" t="s">
        <v>24768</v>
      </c>
      <c r="Q2323" t="s">
        <v>24526</v>
      </c>
      <c r="R2323" t="s">
        <v>395</v>
      </c>
      <c r="S2323" t="s">
        <v>24769</v>
      </c>
      <c r="U2323" t="s">
        <v>13508</v>
      </c>
      <c r="W2323" t="s">
        <v>13561</v>
      </c>
      <c r="X2323" t="s">
        <v>13562</v>
      </c>
    </row>
    <row r="2324" spans="1:24">
      <c r="A2324" t="s">
        <v>24770</v>
      </c>
      <c r="B2324" t="s">
        <v>24771</v>
      </c>
      <c r="C2324" t="s">
        <v>15019</v>
      </c>
      <c r="D2324" t="s">
        <v>5734</v>
      </c>
      <c r="E2324" t="s">
        <v>15058</v>
      </c>
      <c r="G2324" t="s">
        <v>11216</v>
      </c>
      <c r="I2324" t="s">
        <v>15011</v>
      </c>
      <c r="J2324" t="s">
        <v>15022</v>
      </c>
      <c r="K2324" s="72">
        <v>41799.675266203703</v>
      </c>
      <c r="L2324" s="72">
        <v>41799.676168981481</v>
      </c>
      <c r="M2324" t="s">
        <v>24772</v>
      </c>
      <c r="P2324" t="s">
        <v>24773</v>
      </c>
      <c r="Q2324" t="s">
        <v>24774</v>
      </c>
      <c r="R2324" t="s">
        <v>197</v>
      </c>
      <c r="U2324" t="s">
        <v>11257</v>
      </c>
      <c r="W2324" t="s">
        <v>7147</v>
      </c>
      <c r="X2324" t="s">
        <v>3370</v>
      </c>
    </row>
    <row r="2325" spans="1:24">
      <c r="A2325" t="s">
        <v>24775</v>
      </c>
      <c r="B2325" t="s">
        <v>24776</v>
      </c>
      <c r="C2325" t="s">
        <v>15019</v>
      </c>
      <c r="D2325" t="s">
        <v>15288</v>
      </c>
      <c r="E2325" t="s">
        <v>15094</v>
      </c>
      <c r="G2325" t="s">
        <v>5449</v>
      </c>
      <c r="H2325" t="s">
        <v>24777</v>
      </c>
      <c r="I2325" t="s">
        <v>15011</v>
      </c>
      <c r="J2325" t="s">
        <v>15022</v>
      </c>
      <c r="K2325" s="72">
        <v>41801.61136574074</v>
      </c>
      <c r="L2325" s="72">
        <v>41801.61136574074</v>
      </c>
      <c r="M2325" t="s">
        <v>24778</v>
      </c>
      <c r="P2325" t="s">
        <v>18341</v>
      </c>
      <c r="Q2325" t="s">
        <v>24779</v>
      </c>
      <c r="R2325" t="s">
        <v>35</v>
      </c>
      <c r="S2325" t="s">
        <v>5506</v>
      </c>
      <c r="U2325" t="s">
        <v>5508</v>
      </c>
      <c r="W2325" t="s">
        <v>5506</v>
      </c>
      <c r="X2325" t="s">
        <v>5507</v>
      </c>
    </row>
    <row r="2326" spans="1:24">
      <c r="A2326" t="s">
        <v>24780</v>
      </c>
      <c r="B2326" t="s">
        <v>7415</v>
      </c>
      <c r="C2326" t="s">
        <v>15019</v>
      </c>
      <c r="D2326" t="s">
        <v>5719</v>
      </c>
      <c r="E2326" t="s">
        <v>15058</v>
      </c>
      <c r="G2326" t="s">
        <v>7413</v>
      </c>
      <c r="H2326" t="s">
        <v>24781</v>
      </c>
      <c r="I2326" t="s">
        <v>15011</v>
      </c>
      <c r="J2326" t="s">
        <v>15022</v>
      </c>
      <c r="K2326" s="72">
        <v>42506.470254629632</v>
      </c>
      <c r="L2326" s="72">
        <v>42506.485625000001</v>
      </c>
      <c r="M2326" t="s">
        <v>24782</v>
      </c>
      <c r="P2326" t="s">
        <v>24783</v>
      </c>
      <c r="Q2326" t="s">
        <v>24784</v>
      </c>
      <c r="R2326" t="s">
        <v>458</v>
      </c>
      <c r="S2326" t="s">
        <v>7415</v>
      </c>
      <c r="W2326" t="s">
        <v>7414</v>
      </c>
      <c r="X2326" t="s">
        <v>6826</v>
      </c>
    </row>
    <row r="2327" spans="1:24">
      <c r="A2327" t="s">
        <v>24785</v>
      </c>
      <c r="B2327" t="s">
        <v>24786</v>
      </c>
      <c r="C2327" t="s">
        <v>15068</v>
      </c>
      <c r="D2327" t="s">
        <v>5664</v>
      </c>
      <c r="E2327" t="s">
        <v>15028</v>
      </c>
      <c r="G2327" t="s">
        <v>12286</v>
      </c>
      <c r="H2327" t="s">
        <v>24787</v>
      </c>
      <c r="I2327" t="s">
        <v>15011</v>
      </c>
      <c r="J2327" t="s">
        <v>15444</v>
      </c>
      <c r="K2327" s="72">
        <v>42131.617662037039</v>
      </c>
      <c r="L2327" s="72">
        <v>42131.617662037039</v>
      </c>
      <c r="M2327" t="s">
        <v>15157</v>
      </c>
      <c r="P2327" t="s">
        <v>15158</v>
      </c>
      <c r="Q2327" t="s">
        <v>15411</v>
      </c>
      <c r="R2327" t="s">
        <v>197</v>
      </c>
      <c r="S2327" t="s">
        <v>12291</v>
      </c>
      <c r="T2327" t="s">
        <v>15160</v>
      </c>
      <c r="U2327" t="s">
        <v>9230</v>
      </c>
      <c r="W2327" t="s">
        <v>12287</v>
      </c>
      <c r="X2327" t="s">
        <v>758</v>
      </c>
    </row>
    <row r="2328" spans="1:24">
      <c r="A2328" t="s">
        <v>24788</v>
      </c>
      <c r="B2328" t="s">
        <v>24789</v>
      </c>
      <c r="C2328" t="s">
        <v>15034</v>
      </c>
      <c r="D2328" t="s">
        <v>5719</v>
      </c>
      <c r="E2328" t="s">
        <v>15526</v>
      </c>
      <c r="G2328" t="s">
        <v>8860</v>
      </c>
      <c r="H2328" t="s">
        <v>24790</v>
      </c>
      <c r="I2328" t="s">
        <v>15011</v>
      </c>
      <c r="J2328" t="s">
        <v>15060</v>
      </c>
      <c r="K2328" s="72">
        <v>41981.686574074076</v>
      </c>
      <c r="L2328" s="72">
        <v>41981.686574074076</v>
      </c>
      <c r="P2328" t="s">
        <v>23770</v>
      </c>
      <c r="Q2328" t="s">
        <v>24791</v>
      </c>
      <c r="R2328" t="s">
        <v>458</v>
      </c>
      <c r="S2328" t="s">
        <v>8902</v>
      </c>
      <c r="T2328" t="s">
        <v>20056</v>
      </c>
      <c r="U2328" t="s">
        <v>8893</v>
      </c>
      <c r="V2328" t="s">
        <v>24792</v>
      </c>
      <c r="W2328" t="s">
        <v>8902</v>
      </c>
      <c r="X2328" t="s">
        <v>8903</v>
      </c>
    </row>
    <row r="2329" spans="1:24">
      <c r="A2329" t="s">
        <v>24793</v>
      </c>
      <c r="B2329" t="s">
        <v>24794</v>
      </c>
      <c r="C2329" t="s">
        <v>15068</v>
      </c>
      <c r="D2329" t="s">
        <v>5664</v>
      </c>
      <c r="E2329" t="s">
        <v>15028</v>
      </c>
      <c r="G2329" t="s">
        <v>9146</v>
      </c>
      <c r="H2329" t="s">
        <v>24795</v>
      </c>
      <c r="I2329" t="s">
        <v>15011</v>
      </c>
      <c r="J2329" t="s">
        <v>15156</v>
      </c>
      <c r="K2329" s="72">
        <v>42131.65834490741</v>
      </c>
      <c r="L2329" s="72">
        <v>42131.660069444442</v>
      </c>
      <c r="M2329" t="s">
        <v>19083</v>
      </c>
      <c r="P2329" t="s">
        <v>15158</v>
      </c>
      <c r="Q2329" t="s">
        <v>19084</v>
      </c>
      <c r="R2329" t="s">
        <v>197</v>
      </c>
      <c r="S2329" t="s">
        <v>9284</v>
      </c>
      <c r="T2329" t="s">
        <v>15160</v>
      </c>
      <c r="U2329" t="s">
        <v>9262</v>
      </c>
      <c r="W2329" t="s">
        <v>7164</v>
      </c>
      <c r="X2329" t="s">
        <v>773</v>
      </c>
    </row>
    <row r="2330" spans="1:24">
      <c r="A2330" t="s">
        <v>24796</v>
      </c>
      <c r="B2330" t="s">
        <v>2364</v>
      </c>
      <c r="C2330" t="s">
        <v>15008</v>
      </c>
      <c r="D2330" t="s">
        <v>5664</v>
      </c>
      <c r="E2330" t="s">
        <v>15028</v>
      </c>
      <c r="G2330" t="s">
        <v>2344</v>
      </c>
      <c r="H2330" t="s">
        <v>24797</v>
      </c>
      <c r="I2330" t="s">
        <v>15011</v>
      </c>
      <c r="J2330" t="s">
        <v>15959</v>
      </c>
      <c r="K2330" s="72">
        <v>41787.586319444446</v>
      </c>
      <c r="L2330" s="72">
        <v>41787.586319444446</v>
      </c>
      <c r="M2330" t="s">
        <v>15960</v>
      </c>
      <c r="P2330" t="s">
        <v>24798</v>
      </c>
      <c r="Q2330" t="s">
        <v>15961</v>
      </c>
      <c r="R2330" t="s">
        <v>35</v>
      </c>
      <c r="S2330" t="s">
        <v>2364</v>
      </c>
      <c r="T2330" t="s">
        <v>24799</v>
      </c>
      <c r="U2330" t="s">
        <v>563</v>
      </c>
      <c r="V2330" t="s">
        <v>2364</v>
      </c>
      <c r="W2330" t="s">
        <v>2363</v>
      </c>
      <c r="X2330" t="s">
        <v>2359</v>
      </c>
    </row>
    <row r="2331" spans="1:24">
      <c r="A2331" t="s">
        <v>24800</v>
      </c>
      <c r="B2331" t="s">
        <v>24801</v>
      </c>
      <c r="C2331" t="s">
        <v>15019</v>
      </c>
      <c r="D2331" t="s">
        <v>15147</v>
      </c>
      <c r="E2331" t="s">
        <v>15058</v>
      </c>
      <c r="G2331" t="s">
        <v>6841</v>
      </c>
      <c r="H2331" t="s">
        <v>24802</v>
      </c>
      <c r="I2331" t="s">
        <v>15011</v>
      </c>
      <c r="J2331" t="s">
        <v>15022</v>
      </c>
      <c r="K2331" s="72">
        <v>41890.537893518522</v>
      </c>
      <c r="L2331" s="72">
        <v>41890.537893518522</v>
      </c>
      <c r="M2331" t="s">
        <v>24803</v>
      </c>
      <c r="P2331" t="s">
        <v>24804</v>
      </c>
      <c r="Q2331" t="s">
        <v>24805</v>
      </c>
      <c r="R2331" t="s">
        <v>3025</v>
      </c>
      <c r="W2331" t="s">
        <v>3023</v>
      </c>
      <c r="X2331" t="s">
        <v>7004</v>
      </c>
    </row>
    <row r="2332" spans="1:24">
      <c r="A2332" t="s">
        <v>24806</v>
      </c>
      <c r="B2332" t="s">
        <v>24807</v>
      </c>
      <c r="C2332" t="s">
        <v>15019</v>
      </c>
      <c r="D2332" t="s">
        <v>5734</v>
      </c>
      <c r="E2332" t="s">
        <v>15058</v>
      </c>
      <c r="G2332" t="s">
        <v>11216</v>
      </c>
      <c r="H2332" t="s">
        <v>24808</v>
      </c>
      <c r="I2332" t="s">
        <v>15011</v>
      </c>
      <c r="J2332" t="s">
        <v>15022</v>
      </c>
      <c r="K2332" s="72">
        <v>43969.058032407411</v>
      </c>
      <c r="L2332" s="72">
        <v>43969.058032407411</v>
      </c>
      <c r="M2332" t="s">
        <v>24809</v>
      </c>
      <c r="P2332" t="s">
        <v>24653</v>
      </c>
      <c r="Q2332" t="s">
        <v>24654</v>
      </c>
      <c r="R2332" t="s">
        <v>24655</v>
      </c>
      <c r="W2332" t="s">
        <v>24810</v>
      </c>
    </row>
    <row r="2333" spans="1:24">
      <c r="A2333" t="s">
        <v>24811</v>
      </c>
      <c r="B2333" t="s">
        <v>24812</v>
      </c>
      <c r="C2333" t="s">
        <v>15034</v>
      </c>
      <c r="D2333" t="s">
        <v>15011</v>
      </c>
      <c r="E2333" t="s">
        <v>3788</v>
      </c>
      <c r="G2333" t="s">
        <v>12436</v>
      </c>
      <c r="H2333" t="s">
        <v>24813</v>
      </c>
      <c r="I2333" t="s">
        <v>15011</v>
      </c>
      <c r="J2333" t="s">
        <v>18852</v>
      </c>
      <c r="K2333" s="72">
        <v>41710.549942129626</v>
      </c>
      <c r="L2333" s="72">
        <v>41710.567280092589</v>
      </c>
      <c r="M2333" t="s">
        <v>24814</v>
      </c>
      <c r="P2333" t="s">
        <v>15038</v>
      </c>
      <c r="Q2333" t="s">
        <v>24815</v>
      </c>
      <c r="R2333" t="s">
        <v>35</v>
      </c>
      <c r="S2333" t="s">
        <v>909</v>
      </c>
      <c r="T2333" t="s">
        <v>18855</v>
      </c>
      <c r="V2333" t="s">
        <v>909</v>
      </c>
      <c r="W2333" t="s">
        <v>12539</v>
      </c>
      <c r="X2333" t="s">
        <v>908</v>
      </c>
    </row>
    <row r="2334" spans="1:24">
      <c r="A2334" t="s">
        <v>24816</v>
      </c>
      <c r="B2334" t="s">
        <v>24817</v>
      </c>
      <c r="C2334" t="s">
        <v>15019</v>
      </c>
      <c r="D2334" t="s">
        <v>15088</v>
      </c>
      <c r="E2334" t="s">
        <v>15089</v>
      </c>
      <c r="F2334">
        <v>22</v>
      </c>
      <c r="G2334" t="s">
        <v>7530</v>
      </c>
      <c r="H2334" t="s">
        <v>24818</v>
      </c>
      <c r="I2334" t="s">
        <v>15011</v>
      </c>
      <c r="J2334" t="s">
        <v>15022</v>
      </c>
      <c r="K2334" s="72">
        <v>41807.717511574076</v>
      </c>
      <c r="L2334" s="72">
        <v>41807.717511574076</v>
      </c>
      <c r="Q2334" t="s">
        <v>15179</v>
      </c>
      <c r="U2334" t="s">
        <v>4081</v>
      </c>
      <c r="W2334" t="s">
        <v>7575</v>
      </c>
    </row>
    <row r="2335" spans="1:24">
      <c r="A2335" t="s">
        <v>24819</v>
      </c>
      <c r="B2335" t="s">
        <v>3939</v>
      </c>
      <c r="C2335" t="s">
        <v>15019</v>
      </c>
      <c r="D2335" t="s">
        <v>15088</v>
      </c>
      <c r="E2335" t="s">
        <v>15089</v>
      </c>
      <c r="F2335">
        <v>22</v>
      </c>
      <c r="G2335" t="s">
        <v>3917</v>
      </c>
      <c r="H2335" t="s">
        <v>24820</v>
      </c>
      <c r="I2335" t="s">
        <v>15011</v>
      </c>
      <c r="K2335" s="72">
        <v>42146.683622685188</v>
      </c>
      <c r="L2335" s="72">
        <v>42146.683622685188</v>
      </c>
      <c r="P2335" t="s">
        <v>15256</v>
      </c>
      <c r="Q2335" t="s">
        <v>24821</v>
      </c>
      <c r="R2335" t="s">
        <v>35</v>
      </c>
      <c r="T2335" t="s">
        <v>15115</v>
      </c>
      <c r="U2335" t="s">
        <v>3933</v>
      </c>
      <c r="V2335" t="s">
        <v>24822</v>
      </c>
      <c r="W2335" t="s">
        <v>3939</v>
      </c>
      <c r="X2335" t="s">
        <v>3919</v>
      </c>
    </row>
    <row r="2336" spans="1:24">
      <c r="A2336" t="s">
        <v>24823</v>
      </c>
      <c r="B2336" t="s">
        <v>24824</v>
      </c>
      <c r="C2336" t="s">
        <v>15019</v>
      </c>
      <c r="D2336" t="s">
        <v>15362</v>
      </c>
      <c r="E2336" t="s">
        <v>15363</v>
      </c>
      <c r="G2336" t="s">
        <v>13778</v>
      </c>
      <c r="H2336" t="s">
        <v>24825</v>
      </c>
      <c r="I2336" t="s">
        <v>15011</v>
      </c>
      <c r="J2336" t="s">
        <v>19178</v>
      </c>
      <c r="K2336" s="72">
        <v>42592.568923611114</v>
      </c>
      <c r="L2336" s="72">
        <v>42592.577685185184</v>
      </c>
      <c r="M2336" t="s">
        <v>15743</v>
      </c>
      <c r="P2336" t="s">
        <v>15744</v>
      </c>
      <c r="Q2336" t="s">
        <v>17359</v>
      </c>
      <c r="R2336" t="s">
        <v>35</v>
      </c>
      <c r="S2336" t="s">
        <v>14039</v>
      </c>
      <c r="T2336" t="s">
        <v>17770</v>
      </c>
      <c r="V2336" t="s">
        <v>24826</v>
      </c>
      <c r="W2336" t="s">
        <v>14038</v>
      </c>
      <c r="X2336" t="s">
        <v>1509</v>
      </c>
    </row>
    <row r="2337" spans="1:24">
      <c r="A2337" t="s">
        <v>24827</v>
      </c>
      <c r="B2337" t="s">
        <v>24828</v>
      </c>
      <c r="C2337" t="s">
        <v>15019</v>
      </c>
      <c r="D2337" t="s">
        <v>15081</v>
      </c>
      <c r="E2337" t="s">
        <v>15082</v>
      </c>
      <c r="G2337" t="s">
        <v>11645</v>
      </c>
      <c r="H2337" t="s">
        <v>24829</v>
      </c>
      <c r="I2337" t="s">
        <v>15011</v>
      </c>
      <c r="J2337" t="s">
        <v>15022</v>
      </c>
      <c r="K2337" s="72">
        <v>42114.451122685183</v>
      </c>
      <c r="L2337" s="72">
        <v>42114.451122685183</v>
      </c>
      <c r="M2337" t="s">
        <v>24830</v>
      </c>
      <c r="P2337" t="s">
        <v>15874</v>
      </c>
      <c r="Q2337" t="s">
        <v>15934</v>
      </c>
      <c r="R2337" t="s">
        <v>324</v>
      </c>
      <c r="S2337" t="s">
        <v>11672</v>
      </c>
      <c r="W2337" t="s">
        <v>7337</v>
      </c>
      <c r="X2337" t="s">
        <v>11670</v>
      </c>
    </row>
    <row r="2338" spans="1:24">
      <c r="A2338" t="s">
        <v>24831</v>
      </c>
      <c r="B2338" t="s">
        <v>9820</v>
      </c>
      <c r="C2338" t="s">
        <v>15019</v>
      </c>
      <c r="D2338" t="s">
        <v>5616</v>
      </c>
      <c r="E2338" t="s">
        <v>15020</v>
      </c>
      <c r="G2338" t="s">
        <v>9435</v>
      </c>
      <c r="H2338" t="s">
        <v>24832</v>
      </c>
      <c r="I2338" t="s">
        <v>15011</v>
      </c>
      <c r="J2338" t="s">
        <v>15022</v>
      </c>
      <c r="K2338" s="72">
        <v>41817.634548611109</v>
      </c>
      <c r="L2338" s="72">
        <v>41817.634548611109</v>
      </c>
      <c r="M2338" t="s">
        <v>24833</v>
      </c>
      <c r="P2338" t="s">
        <v>24834</v>
      </c>
      <c r="Q2338" t="s">
        <v>22428</v>
      </c>
      <c r="R2338" t="s">
        <v>35</v>
      </c>
      <c r="S2338" t="s">
        <v>9820</v>
      </c>
      <c r="U2338" t="s">
        <v>9819</v>
      </c>
      <c r="V2338" t="s">
        <v>9820</v>
      </c>
      <c r="W2338" t="s">
        <v>9818</v>
      </c>
      <c r="X2338" t="s">
        <v>1504</v>
      </c>
    </row>
    <row r="2339" spans="1:24">
      <c r="A2339" t="s">
        <v>24835</v>
      </c>
      <c r="B2339" t="s">
        <v>5880</v>
      </c>
      <c r="C2339" t="s">
        <v>15019</v>
      </c>
      <c r="D2339" t="s">
        <v>15288</v>
      </c>
      <c r="E2339" t="s">
        <v>15094</v>
      </c>
      <c r="G2339" t="s">
        <v>5738</v>
      </c>
      <c r="H2339" t="s">
        <v>24836</v>
      </c>
      <c r="I2339" t="s">
        <v>15011</v>
      </c>
      <c r="J2339" t="s">
        <v>15022</v>
      </c>
      <c r="K2339" s="72">
        <v>42146.684189814812</v>
      </c>
      <c r="L2339" s="72">
        <v>42146.684189814812</v>
      </c>
      <c r="M2339" t="s">
        <v>24837</v>
      </c>
      <c r="P2339" t="s">
        <v>5880</v>
      </c>
      <c r="Q2339" t="s">
        <v>24838</v>
      </c>
      <c r="R2339" t="s">
        <v>2123</v>
      </c>
      <c r="S2339" t="s">
        <v>5883</v>
      </c>
      <c r="T2339" t="s">
        <v>15115</v>
      </c>
      <c r="U2339" t="s">
        <v>5882</v>
      </c>
      <c r="W2339" t="s">
        <v>5880</v>
      </c>
      <c r="X2339" t="s">
        <v>5881</v>
      </c>
    </row>
    <row r="2340" spans="1:24">
      <c r="A2340" t="s">
        <v>24839</v>
      </c>
      <c r="B2340" t="s">
        <v>24840</v>
      </c>
      <c r="C2340" t="s">
        <v>15019</v>
      </c>
      <c r="D2340" t="s">
        <v>15081</v>
      </c>
      <c r="E2340" t="s">
        <v>15082</v>
      </c>
      <c r="G2340" t="s">
        <v>10568</v>
      </c>
      <c r="H2340" t="s">
        <v>24841</v>
      </c>
      <c r="I2340" t="s">
        <v>15011</v>
      </c>
      <c r="K2340" s="72">
        <v>44291.729618055557</v>
      </c>
      <c r="L2340" s="72">
        <v>44291.729618055557</v>
      </c>
      <c r="P2340" t="s">
        <v>11285</v>
      </c>
      <c r="Q2340" t="s">
        <v>15430</v>
      </c>
      <c r="R2340" t="s">
        <v>35</v>
      </c>
      <c r="S2340" t="s">
        <v>4535</v>
      </c>
      <c r="V2340" t="s">
        <v>24840</v>
      </c>
      <c r="W2340" t="s">
        <v>10582</v>
      </c>
      <c r="X2340" t="s">
        <v>24842</v>
      </c>
    </row>
    <row r="2341" spans="1:24">
      <c r="A2341" t="s">
        <v>24843</v>
      </c>
      <c r="B2341" t="s">
        <v>24844</v>
      </c>
      <c r="C2341" t="s">
        <v>15019</v>
      </c>
      <c r="D2341" t="s">
        <v>15879</v>
      </c>
      <c r="E2341" t="s">
        <v>24691</v>
      </c>
      <c r="F2341">
        <v>22</v>
      </c>
      <c r="G2341" t="s">
        <v>24845</v>
      </c>
      <c r="H2341" t="s">
        <v>24846</v>
      </c>
      <c r="I2341" t="s">
        <v>15011</v>
      </c>
      <c r="K2341" s="72">
        <v>42748.478402777779</v>
      </c>
      <c r="L2341" s="72">
        <v>44207.9684375</v>
      </c>
      <c r="P2341" t="s">
        <v>15098</v>
      </c>
      <c r="Q2341" t="s">
        <v>24749</v>
      </c>
      <c r="T2341" t="s">
        <v>24694</v>
      </c>
      <c r="U2341" t="s">
        <v>24750</v>
      </c>
      <c r="W2341" t="s">
        <v>24847</v>
      </c>
      <c r="X2341" t="s">
        <v>24848</v>
      </c>
    </row>
    <row r="2342" spans="1:24">
      <c r="A2342" t="s">
        <v>24849</v>
      </c>
      <c r="B2342" t="s">
        <v>24850</v>
      </c>
      <c r="C2342" t="s">
        <v>15019</v>
      </c>
      <c r="D2342" t="s">
        <v>15081</v>
      </c>
      <c r="E2342" t="s">
        <v>15082</v>
      </c>
      <c r="G2342" t="s">
        <v>10464</v>
      </c>
      <c r="H2342" t="s">
        <v>24851</v>
      </c>
      <c r="I2342" t="s">
        <v>15011</v>
      </c>
      <c r="K2342" s="72">
        <v>44291.734652777777</v>
      </c>
      <c r="L2342" s="72">
        <v>44291.734652777777</v>
      </c>
      <c r="P2342" t="s">
        <v>11285</v>
      </c>
      <c r="Q2342" t="s">
        <v>15430</v>
      </c>
      <c r="R2342" t="s">
        <v>35</v>
      </c>
      <c r="S2342" t="s">
        <v>4535</v>
      </c>
      <c r="V2342" t="s">
        <v>24852</v>
      </c>
      <c r="W2342" t="s">
        <v>10527</v>
      </c>
      <c r="X2342" t="s">
        <v>24853</v>
      </c>
    </row>
    <row r="2343" spans="1:24">
      <c r="A2343" t="s">
        <v>24854</v>
      </c>
      <c r="B2343" t="s">
        <v>24855</v>
      </c>
      <c r="C2343" t="s">
        <v>15034</v>
      </c>
      <c r="D2343" t="s">
        <v>5664</v>
      </c>
      <c r="E2343" t="s">
        <v>15028</v>
      </c>
      <c r="G2343" t="s">
        <v>697</v>
      </c>
      <c r="H2343" t="s">
        <v>24856</v>
      </c>
      <c r="I2343" t="s">
        <v>15011</v>
      </c>
      <c r="J2343" t="s">
        <v>20117</v>
      </c>
      <c r="K2343" s="72">
        <v>41872.485381944447</v>
      </c>
      <c r="L2343" s="72">
        <v>41872.485381944447</v>
      </c>
      <c r="M2343" t="s">
        <v>15331</v>
      </c>
      <c r="P2343" t="s">
        <v>18797</v>
      </c>
      <c r="Q2343" t="s">
        <v>24857</v>
      </c>
      <c r="R2343" t="s">
        <v>35</v>
      </c>
      <c r="S2343" t="s">
        <v>804</v>
      </c>
      <c r="T2343" t="s">
        <v>24858</v>
      </c>
      <c r="U2343" t="s">
        <v>767</v>
      </c>
      <c r="V2343" t="s">
        <v>804</v>
      </c>
      <c r="W2343" t="s">
        <v>796</v>
      </c>
      <c r="X2343" t="s">
        <v>758</v>
      </c>
    </row>
    <row r="2344" spans="1:24">
      <c r="A2344" t="s">
        <v>24859</v>
      </c>
      <c r="B2344" t="s">
        <v>24860</v>
      </c>
      <c r="C2344" t="s">
        <v>15008</v>
      </c>
      <c r="D2344" t="s">
        <v>15081</v>
      </c>
      <c r="E2344" t="s">
        <v>15373</v>
      </c>
      <c r="G2344" t="s">
        <v>1164</v>
      </c>
      <c r="H2344" t="s">
        <v>24861</v>
      </c>
      <c r="I2344" t="s">
        <v>15011</v>
      </c>
      <c r="J2344" t="s">
        <v>24862</v>
      </c>
      <c r="K2344" s="72">
        <v>41954.574178240742</v>
      </c>
      <c r="L2344" s="72">
        <v>41954.574178240742</v>
      </c>
      <c r="M2344" t="s">
        <v>15376</v>
      </c>
      <c r="P2344" t="s">
        <v>24863</v>
      </c>
      <c r="Q2344" t="s">
        <v>15378</v>
      </c>
      <c r="R2344" t="s">
        <v>197</v>
      </c>
      <c r="T2344" t="s">
        <v>24864</v>
      </c>
      <c r="U2344" t="s">
        <v>1240</v>
      </c>
      <c r="W2344" t="s">
        <v>1047</v>
      </c>
    </row>
    <row r="2345" spans="1:24">
      <c r="A2345" t="s">
        <v>24865</v>
      </c>
      <c r="B2345" t="s">
        <v>24866</v>
      </c>
      <c r="C2345" t="s">
        <v>15019</v>
      </c>
      <c r="D2345" t="s">
        <v>15081</v>
      </c>
      <c r="E2345" t="s">
        <v>15058</v>
      </c>
      <c r="G2345" t="s">
        <v>6841</v>
      </c>
      <c r="I2345" t="s">
        <v>15011</v>
      </c>
      <c r="J2345" t="s">
        <v>15022</v>
      </c>
      <c r="K2345" s="72">
        <v>41953.374745370369</v>
      </c>
      <c r="L2345" s="72">
        <v>41953.374745370369</v>
      </c>
      <c r="M2345" t="s">
        <v>24867</v>
      </c>
      <c r="P2345" t="s">
        <v>24868</v>
      </c>
      <c r="Q2345" t="s">
        <v>24869</v>
      </c>
      <c r="R2345" t="s">
        <v>6759</v>
      </c>
      <c r="W2345" t="s">
        <v>6756</v>
      </c>
    </row>
    <row r="2346" spans="1:24">
      <c r="A2346" t="s">
        <v>24870</v>
      </c>
      <c r="B2346" t="s">
        <v>24871</v>
      </c>
      <c r="C2346" t="s">
        <v>15019</v>
      </c>
      <c r="D2346" t="s">
        <v>15200</v>
      </c>
      <c r="E2346" t="s">
        <v>15082</v>
      </c>
      <c r="G2346" t="s">
        <v>10529</v>
      </c>
      <c r="H2346" t="s">
        <v>24872</v>
      </c>
      <c r="I2346" t="s">
        <v>15011</v>
      </c>
      <c r="J2346" t="s">
        <v>15202</v>
      </c>
      <c r="K2346" s="72">
        <v>42634.686041666668</v>
      </c>
      <c r="L2346" s="72">
        <v>43265.608541666668</v>
      </c>
      <c r="M2346" t="s">
        <v>15203</v>
      </c>
      <c r="P2346" t="s">
        <v>15098</v>
      </c>
      <c r="Q2346" t="s">
        <v>10585</v>
      </c>
      <c r="R2346" t="s">
        <v>35</v>
      </c>
      <c r="S2346" t="s">
        <v>427</v>
      </c>
      <c r="T2346" t="s">
        <v>15204</v>
      </c>
      <c r="W2346" t="s">
        <v>10538</v>
      </c>
    </row>
    <row r="2347" spans="1:24">
      <c r="A2347" t="s">
        <v>24873</v>
      </c>
      <c r="B2347" t="s">
        <v>24874</v>
      </c>
      <c r="C2347" t="s">
        <v>16446</v>
      </c>
      <c r="D2347" t="s">
        <v>5719</v>
      </c>
      <c r="E2347" t="s">
        <v>15009</v>
      </c>
      <c r="G2347" t="s">
        <v>14897</v>
      </c>
      <c r="H2347" t="s">
        <v>24875</v>
      </c>
      <c r="I2347" t="s">
        <v>15011</v>
      </c>
      <c r="J2347" t="s">
        <v>24876</v>
      </c>
      <c r="K2347" s="72">
        <v>39356.537314814814</v>
      </c>
      <c r="L2347" s="72">
        <v>39608.420937499999</v>
      </c>
      <c r="M2347" t="s">
        <v>24877</v>
      </c>
      <c r="P2347" t="s">
        <v>6977</v>
      </c>
      <c r="Q2347" t="s">
        <v>24238</v>
      </c>
      <c r="R2347" t="s">
        <v>74</v>
      </c>
      <c r="S2347" t="s">
        <v>14901</v>
      </c>
      <c r="T2347" t="s">
        <v>24878</v>
      </c>
      <c r="U2347" t="s">
        <v>14900</v>
      </c>
      <c r="W2347" t="s">
        <v>14898</v>
      </c>
      <c r="X2347" t="s">
        <v>14899</v>
      </c>
    </row>
    <row r="2348" spans="1:24">
      <c r="A2348" t="s">
        <v>24879</v>
      </c>
      <c r="B2348" t="s">
        <v>24880</v>
      </c>
      <c r="C2348" t="s">
        <v>15238</v>
      </c>
      <c r="D2348" t="s">
        <v>5719</v>
      </c>
      <c r="E2348" t="s">
        <v>15009</v>
      </c>
      <c r="G2348" t="s">
        <v>12617</v>
      </c>
      <c r="H2348" t="s">
        <v>24881</v>
      </c>
      <c r="I2348" t="s">
        <v>15011</v>
      </c>
      <c r="J2348" t="s">
        <v>17339</v>
      </c>
      <c r="K2348" s="72">
        <v>39274.623842592591</v>
      </c>
      <c r="L2348" s="72">
        <v>40758.293912037036</v>
      </c>
      <c r="M2348" t="s">
        <v>21717</v>
      </c>
      <c r="P2348" t="s">
        <v>6977</v>
      </c>
      <c r="Q2348" t="s">
        <v>24882</v>
      </c>
      <c r="R2348" t="s">
        <v>74</v>
      </c>
      <c r="S2348" t="s">
        <v>12837</v>
      </c>
      <c r="T2348" t="s">
        <v>21397</v>
      </c>
      <c r="U2348" t="s">
        <v>12775</v>
      </c>
      <c r="W2348" t="s">
        <v>8538</v>
      </c>
      <c r="X2348" t="s">
        <v>12832</v>
      </c>
    </row>
    <row r="2349" spans="1:24">
      <c r="A2349" t="s">
        <v>20430</v>
      </c>
      <c r="B2349" t="s">
        <v>24883</v>
      </c>
      <c r="C2349" t="s">
        <v>16244</v>
      </c>
      <c r="D2349" t="s">
        <v>15088</v>
      </c>
      <c r="E2349" t="s">
        <v>15089</v>
      </c>
      <c r="F2349">
        <v>22</v>
      </c>
      <c r="G2349" t="s">
        <v>4249</v>
      </c>
      <c r="H2349" t="s">
        <v>24884</v>
      </c>
      <c r="I2349" t="s">
        <v>15011</v>
      </c>
      <c r="J2349" t="s">
        <v>16246</v>
      </c>
      <c r="K2349" s="72">
        <v>38947.515914351854</v>
      </c>
      <c r="L2349" s="72">
        <v>40484.566203703704</v>
      </c>
      <c r="P2349" t="s">
        <v>15256</v>
      </c>
      <c r="Q2349" t="s">
        <v>23751</v>
      </c>
      <c r="R2349" t="s">
        <v>4264</v>
      </c>
      <c r="S2349" t="s">
        <v>24885</v>
      </c>
      <c r="U2349" t="s">
        <v>4263</v>
      </c>
      <c r="W2349" t="s">
        <v>4266</v>
      </c>
      <c r="X2349" t="s">
        <v>4251</v>
      </c>
    </row>
    <row r="2350" spans="1:24">
      <c r="A2350" t="s">
        <v>15169</v>
      </c>
      <c r="B2350" t="s">
        <v>24886</v>
      </c>
      <c r="C2350" t="s">
        <v>16244</v>
      </c>
      <c r="D2350" t="s">
        <v>15088</v>
      </c>
      <c r="E2350" t="s">
        <v>15089</v>
      </c>
      <c r="F2350">
        <v>22</v>
      </c>
      <c r="G2350" t="s">
        <v>4249</v>
      </c>
      <c r="H2350" t="s">
        <v>24887</v>
      </c>
      <c r="I2350" t="s">
        <v>15011</v>
      </c>
      <c r="J2350" t="s">
        <v>16246</v>
      </c>
      <c r="K2350" s="72">
        <v>38947.516377314816</v>
      </c>
      <c r="L2350" s="72">
        <v>40484.566620370373</v>
      </c>
      <c r="P2350" t="s">
        <v>15256</v>
      </c>
      <c r="Q2350" t="s">
        <v>23751</v>
      </c>
      <c r="R2350" t="s">
        <v>4264</v>
      </c>
      <c r="S2350" t="s">
        <v>24888</v>
      </c>
      <c r="U2350" t="s">
        <v>4273</v>
      </c>
      <c r="W2350" t="s">
        <v>4275</v>
      </c>
      <c r="X2350" t="s">
        <v>4251</v>
      </c>
    </row>
    <row r="2351" spans="1:24">
      <c r="A2351" t="s">
        <v>24889</v>
      </c>
      <c r="B2351" t="s">
        <v>24890</v>
      </c>
      <c r="C2351" t="s">
        <v>16244</v>
      </c>
      <c r="D2351" t="s">
        <v>15088</v>
      </c>
      <c r="E2351" t="s">
        <v>15089</v>
      </c>
      <c r="F2351">
        <v>22</v>
      </c>
      <c r="G2351" t="s">
        <v>4377</v>
      </c>
      <c r="H2351" t="s">
        <v>24891</v>
      </c>
      <c r="I2351" t="s">
        <v>15011</v>
      </c>
      <c r="J2351" t="s">
        <v>16246</v>
      </c>
      <c r="K2351" s="72">
        <v>39188.44190972222</v>
      </c>
      <c r="L2351" s="72">
        <v>39479.633645833332</v>
      </c>
      <c r="P2351" t="s">
        <v>24892</v>
      </c>
      <c r="Q2351" t="s">
        <v>23725</v>
      </c>
      <c r="R2351" t="s">
        <v>4394</v>
      </c>
      <c r="S2351" t="s">
        <v>24893</v>
      </c>
      <c r="U2351" t="s">
        <v>4408</v>
      </c>
      <c r="W2351" t="s">
        <v>4406</v>
      </c>
      <c r="X2351" t="s">
        <v>4407</v>
      </c>
    </row>
    <row r="2352" spans="1:24">
      <c r="A2352" t="s">
        <v>24894</v>
      </c>
      <c r="B2352" t="s">
        <v>24895</v>
      </c>
      <c r="C2352" t="s">
        <v>16244</v>
      </c>
      <c r="D2352" t="s">
        <v>15088</v>
      </c>
      <c r="E2352" t="s">
        <v>15089</v>
      </c>
      <c r="F2352">
        <v>22</v>
      </c>
      <c r="G2352" t="s">
        <v>4377</v>
      </c>
      <c r="H2352" t="s">
        <v>24896</v>
      </c>
      <c r="I2352" t="s">
        <v>15011</v>
      </c>
      <c r="J2352" t="s">
        <v>16246</v>
      </c>
      <c r="K2352" s="72">
        <v>39188.441921296297</v>
      </c>
      <c r="L2352" s="72">
        <v>39479.633587962962</v>
      </c>
      <c r="P2352" t="s">
        <v>24897</v>
      </c>
      <c r="Q2352" t="s">
        <v>23725</v>
      </c>
      <c r="R2352" t="s">
        <v>4394</v>
      </c>
      <c r="S2352" t="s">
        <v>4405</v>
      </c>
      <c r="U2352" t="s">
        <v>4387</v>
      </c>
      <c r="W2352" t="s">
        <v>4404</v>
      </c>
    </row>
    <row r="2353" spans="1:24">
      <c r="A2353" t="s">
        <v>24898</v>
      </c>
      <c r="B2353" t="s">
        <v>24899</v>
      </c>
      <c r="C2353" t="s">
        <v>15019</v>
      </c>
      <c r="D2353" t="s">
        <v>15118</v>
      </c>
      <c r="E2353" t="s">
        <v>15119</v>
      </c>
      <c r="G2353" t="s">
        <v>14699</v>
      </c>
      <c r="H2353" t="s">
        <v>24900</v>
      </c>
      <c r="I2353" t="s">
        <v>15011</v>
      </c>
      <c r="J2353" t="s">
        <v>15022</v>
      </c>
      <c r="K2353" s="72">
        <v>41704.63108796296</v>
      </c>
      <c r="L2353" s="72">
        <v>41704.63108796296</v>
      </c>
      <c r="M2353" t="s">
        <v>24901</v>
      </c>
      <c r="P2353" t="s">
        <v>12079</v>
      </c>
      <c r="Q2353" t="s">
        <v>15055</v>
      </c>
      <c r="R2353" t="s">
        <v>11305</v>
      </c>
      <c r="S2353" t="s">
        <v>14705</v>
      </c>
      <c r="W2353" t="s">
        <v>14703</v>
      </c>
      <c r="X2353" t="s">
        <v>14704</v>
      </c>
    </row>
    <row r="2354" spans="1:24">
      <c r="A2354" t="s">
        <v>24902</v>
      </c>
      <c r="B2354" t="s">
        <v>24903</v>
      </c>
      <c r="C2354" t="s">
        <v>16244</v>
      </c>
      <c r="D2354" t="s">
        <v>15118</v>
      </c>
      <c r="E2354" t="s">
        <v>15119</v>
      </c>
      <c r="G2354" t="s">
        <v>12079</v>
      </c>
      <c r="H2354" t="s">
        <v>24904</v>
      </c>
      <c r="I2354" t="s">
        <v>15011</v>
      </c>
      <c r="J2354" t="s">
        <v>16246</v>
      </c>
      <c r="K2354" s="72">
        <v>38954.551817129628</v>
      </c>
      <c r="L2354" s="72">
        <v>40323.469756944447</v>
      </c>
      <c r="M2354" t="s">
        <v>22560</v>
      </c>
      <c r="P2354" t="s">
        <v>24905</v>
      </c>
      <c r="Q2354" t="s">
        <v>23378</v>
      </c>
      <c r="W2354" t="s">
        <v>12102</v>
      </c>
      <c r="X2354" t="s">
        <v>12104</v>
      </c>
    </row>
    <row r="2355" spans="1:24">
      <c r="A2355" t="s">
        <v>24906</v>
      </c>
      <c r="B2355" t="s">
        <v>24907</v>
      </c>
      <c r="C2355" t="s">
        <v>16244</v>
      </c>
      <c r="D2355" t="s">
        <v>15118</v>
      </c>
      <c r="E2355" t="s">
        <v>15119</v>
      </c>
      <c r="G2355" t="s">
        <v>12079</v>
      </c>
      <c r="H2355" t="s">
        <v>24908</v>
      </c>
      <c r="I2355" t="s">
        <v>15011</v>
      </c>
      <c r="J2355" t="s">
        <v>16246</v>
      </c>
      <c r="K2355" s="72">
        <v>38954.552118055559</v>
      </c>
      <c r="L2355" s="72">
        <v>40323.470092592594</v>
      </c>
      <c r="M2355" t="s">
        <v>22560</v>
      </c>
      <c r="P2355" t="s">
        <v>24905</v>
      </c>
      <c r="Q2355" t="s">
        <v>23378</v>
      </c>
      <c r="W2355" t="s">
        <v>12114</v>
      </c>
      <c r="X2355" t="s">
        <v>12115</v>
      </c>
    </row>
    <row r="2356" spans="1:24">
      <c r="A2356" t="s">
        <v>24909</v>
      </c>
      <c r="B2356" t="s">
        <v>24910</v>
      </c>
      <c r="C2356" t="s">
        <v>16244</v>
      </c>
      <c r="D2356" t="s">
        <v>15118</v>
      </c>
      <c r="E2356" t="s">
        <v>15119</v>
      </c>
      <c r="G2356" t="s">
        <v>12079</v>
      </c>
      <c r="H2356" t="s">
        <v>24911</v>
      </c>
      <c r="I2356" t="s">
        <v>15011</v>
      </c>
      <c r="J2356" t="s">
        <v>16246</v>
      </c>
      <c r="K2356" s="72">
        <v>38954.552060185182</v>
      </c>
      <c r="L2356" s="72">
        <v>40323.467256944445</v>
      </c>
      <c r="M2356" t="s">
        <v>22560</v>
      </c>
      <c r="P2356" t="s">
        <v>24905</v>
      </c>
      <c r="Q2356" t="s">
        <v>23378</v>
      </c>
      <c r="W2356" t="s">
        <v>12098</v>
      </c>
      <c r="X2356" t="s">
        <v>12099</v>
      </c>
    </row>
    <row r="2357" spans="1:24">
      <c r="A2357" t="s">
        <v>24912</v>
      </c>
      <c r="B2357" t="s">
        <v>24913</v>
      </c>
      <c r="C2357" t="s">
        <v>16244</v>
      </c>
      <c r="D2357" t="s">
        <v>15118</v>
      </c>
      <c r="E2357" t="s">
        <v>15119</v>
      </c>
      <c r="G2357" t="s">
        <v>12079</v>
      </c>
      <c r="H2357" t="s">
        <v>24914</v>
      </c>
      <c r="I2357" t="s">
        <v>15011</v>
      </c>
      <c r="J2357" t="s">
        <v>16246</v>
      </c>
      <c r="K2357" s="72">
        <v>38954.551990740743</v>
      </c>
      <c r="L2357" s="72">
        <v>40323.470405092594</v>
      </c>
      <c r="M2357" t="s">
        <v>22560</v>
      </c>
      <c r="P2357" t="s">
        <v>24905</v>
      </c>
      <c r="Q2357" t="s">
        <v>23378</v>
      </c>
      <c r="W2357" t="s">
        <v>12122</v>
      </c>
      <c r="X2357" t="s">
        <v>12123</v>
      </c>
    </row>
    <row r="2358" spans="1:24">
      <c r="A2358" t="s">
        <v>24915</v>
      </c>
      <c r="B2358" t="s">
        <v>24916</v>
      </c>
      <c r="C2358" t="s">
        <v>16244</v>
      </c>
      <c r="D2358" t="s">
        <v>15118</v>
      </c>
      <c r="E2358" t="s">
        <v>15119</v>
      </c>
      <c r="G2358" t="s">
        <v>12079</v>
      </c>
      <c r="H2358" t="s">
        <v>24917</v>
      </c>
      <c r="I2358" t="s">
        <v>15011</v>
      </c>
      <c r="J2358" t="s">
        <v>16246</v>
      </c>
      <c r="K2358" s="72">
        <v>38954.551944444444</v>
      </c>
      <c r="L2358" s="72">
        <v>40323.470717592594</v>
      </c>
      <c r="M2358" t="s">
        <v>22560</v>
      </c>
      <c r="P2358" t="s">
        <v>24918</v>
      </c>
      <c r="Q2358" t="s">
        <v>23378</v>
      </c>
      <c r="W2358" t="s">
        <v>12124</v>
      </c>
      <c r="X2358" t="s">
        <v>12125</v>
      </c>
    </row>
    <row r="2359" spans="1:24">
      <c r="A2359" t="s">
        <v>24919</v>
      </c>
      <c r="B2359" t="s">
        <v>24920</v>
      </c>
      <c r="C2359" t="s">
        <v>16244</v>
      </c>
      <c r="D2359" t="s">
        <v>15118</v>
      </c>
      <c r="E2359" t="s">
        <v>15119</v>
      </c>
      <c r="G2359" t="s">
        <v>12079</v>
      </c>
      <c r="H2359" t="s">
        <v>24921</v>
      </c>
      <c r="I2359" t="s">
        <v>15011</v>
      </c>
      <c r="J2359" t="s">
        <v>16246</v>
      </c>
      <c r="K2359" s="72">
        <v>38954.551886574074</v>
      </c>
      <c r="L2359" s="72">
        <v>40323.469189814816</v>
      </c>
      <c r="M2359" t="s">
        <v>22560</v>
      </c>
      <c r="P2359" t="s">
        <v>24905</v>
      </c>
      <c r="Q2359" t="s">
        <v>23378</v>
      </c>
      <c r="W2359" t="s">
        <v>12109</v>
      </c>
      <c r="X2359" t="s">
        <v>12110</v>
      </c>
    </row>
    <row r="2360" spans="1:24">
      <c r="A2360" t="s">
        <v>24922</v>
      </c>
      <c r="B2360" t="s">
        <v>24923</v>
      </c>
      <c r="C2360" t="s">
        <v>15238</v>
      </c>
      <c r="D2360" t="s">
        <v>5594</v>
      </c>
      <c r="E2360" t="s">
        <v>15082</v>
      </c>
      <c r="G2360" t="s">
        <v>10896</v>
      </c>
      <c r="H2360" t="s">
        <v>24924</v>
      </c>
      <c r="I2360" t="s">
        <v>15011</v>
      </c>
      <c r="J2360" t="s">
        <v>15629</v>
      </c>
      <c r="K2360" s="72">
        <v>39092.27621527778</v>
      </c>
      <c r="L2360" s="72">
        <v>39092.27621527778</v>
      </c>
      <c r="M2360" t="s">
        <v>24925</v>
      </c>
      <c r="P2360" t="s">
        <v>11244</v>
      </c>
      <c r="Q2360" t="s">
        <v>24926</v>
      </c>
      <c r="R2360" t="s">
        <v>35</v>
      </c>
      <c r="S2360" t="s">
        <v>10898</v>
      </c>
      <c r="T2360" t="s">
        <v>24927</v>
      </c>
      <c r="U2360" t="s">
        <v>10897</v>
      </c>
      <c r="W2360" t="s">
        <v>6972</v>
      </c>
      <c r="X2360" t="s">
        <v>1038</v>
      </c>
    </row>
    <row r="2361" spans="1:24">
      <c r="A2361" t="s">
        <v>24928</v>
      </c>
      <c r="B2361" t="s">
        <v>24929</v>
      </c>
      <c r="C2361" t="s">
        <v>15019</v>
      </c>
      <c r="D2361" t="s">
        <v>15069</v>
      </c>
      <c r="E2361" t="s">
        <v>15132</v>
      </c>
      <c r="F2361">
        <v>25</v>
      </c>
      <c r="G2361" t="s">
        <v>1377</v>
      </c>
      <c r="H2361" t="s">
        <v>24930</v>
      </c>
      <c r="I2361" t="s">
        <v>15011</v>
      </c>
      <c r="K2361" s="72">
        <v>42146.692685185182</v>
      </c>
      <c r="L2361" s="72">
        <v>42146.692685185182</v>
      </c>
      <c r="M2361" t="s">
        <v>24931</v>
      </c>
      <c r="P2361" t="s">
        <v>8799</v>
      </c>
      <c r="Q2361" t="s">
        <v>15536</v>
      </c>
      <c r="R2361" t="s">
        <v>395</v>
      </c>
      <c r="T2361" t="s">
        <v>15115</v>
      </c>
      <c r="V2361" t="s">
        <v>17011</v>
      </c>
      <c r="W2361" t="s">
        <v>1381</v>
      </c>
    </row>
    <row r="2362" spans="1:24">
      <c r="A2362" t="s">
        <v>24932</v>
      </c>
      <c r="B2362" t="s">
        <v>24933</v>
      </c>
      <c r="C2362" t="s">
        <v>16244</v>
      </c>
      <c r="D2362" t="s">
        <v>5719</v>
      </c>
      <c r="E2362" t="s">
        <v>15009</v>
      </c>
      <c r="G2362" t="s">
        <v>8436</v>
      </c>
      <c r="H2362" t="s">
        <v>24934</v>
      </c>
      <c r="I2362" t="s">
        <v>15011</v>
      </c>
      <c r="J2362" t="s">
        <v>16246</v>
      </c>
      <c r="K2362" s="72">
        <v>38993.446944444448</v>
      </c>
      <c r="L2362" s="72">
        <v>39276.426562499997</v>
      </c>
      <c r="M2362" t="s">
        <v>24381</v>
      </c>
      <c r="P2362" t="s">
        <v>24382</v>
      </c>
      <c r="Q2362" t="s">
        <v>24383</v>
      </c>
      <c r="R2362" t="s">
        <v>74</v>
      </c>
      <c r="S2362" t="s">
        <v>8561</v>
      </c>
      <c r="U2362" t="s">
        <v>8560</v>
      </c>
      <c r="W2362" t="s">
        <v>8558</v>
      </c>
      <c r="X2362" t="s">
        <v>8559</v>
      </c>
    </row>
    <row r="2363" spans="1:24">
      <c r="A2363" t="s">
        <v>24935</v>
      </c>
      <c r="B2363" t="s">
        <v>24936</v>
      </c>
      <c r="C2363" t="s">
        <v>16244</v>
      </c>
      <c r="D2363" t="s">
        <v>15069</v>
      </c>
      <c r="E2363" t="s">
        <v>15070</v>
      </c>
      <c r="F2363">
        <v>25</v>
      </c>
      <c r="G2363" t="s">
        <v>6012</v>
      </c>
      <c r="H2363" t="s">
        <v>24937</v>
      </c>
      <c r="I2363" t="s">
        <v>15011</v>
      </c>
      <c r="J2363" t="s">
        <v>16246</v>
      </c>
      <c r="K2363" s="72">
        <v>38882.604930555557</v>
      </c>
      <c r="L2363" s="72">
        <v>39105.565625000003</v>
      </c>
      <c r="M2363" t="s">
        <v>24342</v>
      </c>
      <c r="P2363" t="s">
        <v>16458</v>
      </c>
      <c r="Q2363" t="s">
        <v>24343</v>
      </c>
      <c r="R2363" t="s">
        <v>395</v>
      </c>
      <c r="S2363" t="s">
        <v>24938</v>
      </c>
      <c r="U2363" t="s">
        <v>6194</v>
      </c>
      <c r="V2363" t="s">
        <v>24345</v>
      </c>
      <c r="W2363" t="s">
        <v>6195</v>
      </c>
      <c r="X2363" t="s">
        <v>6115</v>
      </c>
    </row>
    <row r="2364" spans="1:24">
      <c r="A2364" t="s">
        <v>24939</v>
      </c>
      <c r="B2364" t="s">
        <v>24940</v>
      </c>
      <c r="C2364" t="s">
        <v>16446</v>
      </c>
      <c r="D2364" t="s">
        <v>5719</v>
      </c>
      <c r="E2364" t="s">
        <v>15009</v>
      </c>
      <c r="G2364" t="s">
        <v>133</v>
      </c>
      <c r="H2364" t="s">
        <v>24941</v>
      </c>
      <c r="I2364" t="s">
        <v>15011</v>
      </c>
      <c r="J2364" t="s">
        <v>24942</v>
      </c>
      <c r="K2364" s="72">
        <v>39356.537291666667</v>
      </c>
      <c r="L2364" s="72">
        <v>39356.537291666667</v>
      </c>
      <c r="M2364" t="s">
        <v>24877</v>
      </c>
      <c r="P2364" t="s">
        <v>6977</v>
      </c>
      <c r="Q2364" t="s">
        <v>24238</v>
      </c>
      <c r="R2364" t="s">
        <v>74</v>
      </c>
      <c r="S2364" t="s">
        <v>137</v>
      </c>
      <c r="T2364" t="s">
        <v>24878</v>
      </c>
      <c r="U2364" t="s">
        <v>136</v>
      </c>
      <c r="W2364" t="s">
        <v>134</v>
      </c>
      <c r="X2364" t="s">
        <v>135</v>
      </c>
    </row>
    <row r="2365" spans="1:24">
      <c r="A2365" t="s">
        <v>24943</v>
      </c>
      <c r="B2365" t="s">
        <v>24944</v>
      </c>
      <c r="C2365" t="s">
        <v>16446</v>
      </c>
      <c r="D2365" t="s">
        <v>15081</v>
      </c>
      <c r="E2365" t="s">
        <v>15082</v>
      </c>
      <c r="G2365" t="s">
        <v>11645</v>
      </c>
      <c r="H2365" t="s">
        <v>24945</v>
      </c>
      <c r="I2365" t="s">
        <v>15011</v>
      </c>
      <c r="J2365" t="s">
        <v>24946</v>
      </c>
      <c r="K2365" s="72">
        <v>39468.579918981479</v>
      </c>
      <c r="L2365" s="72">
        <v>40561.396550925929</v>
      </c>
      <c r="M2365" t="s">
        <v>24947</v>
      </c>
      <c r="P2365" t="s">
        <v>24948</v>
      </c>
      <c r="Q2365" t="s">
        <v>24949</v>
      </c>
      <c r="R2365" t="s">
        <v>35</v>
      </c>
      <c r="S2365" t="s">
        <v>11649</v>
      </c>
      <c r="T2365" t="s">
        <v>16452</v>
      </c>
      <c r="U2365" t="s">
        <v>11648</v>
      </c>
      <c r="W2365" t="s">
        <v>11646</v>
      </c>
      <c r="X2365" t="s">
        <v>11647</v>
      </c>
    </row>
    <row r="2366" spans="1:24">
      <c r="A2366" t="s">
        <v>24950</v>
      </c>
      <c r="B2366" t="s">
        <v>24951</v>
      </c>
      <c r="C2366" t="s">
        <v>15019</v>
      </c>
      <c r="D2366" t="s">
        <v>5594</v>
      </c>
      <c r="E2366" t="s">
        <v>15082</v>
      </c>
      <c r="G2366" t="s">
        <v>12263</v>
      </c>
      <c r="H2366" t="s">
        <v>24952</v>
      </c>
      <c r="I2366" t="s">
        <v>15011</v>
      </c>
      <c r="J2366" t="s">
        <v>15022</v>
      </c>
      <c r="K2366" s="72">
        <v>42913.689340277779</v>
      </c>
      <c r="L2366" s="72">
        <v>43265.609548611108</v>
      </c>
      <c r="M2366" t="s">
        <v>15203</v>
      </c>
      <c r="P2366" t="s">
        <v>15098</v>
      </c>
      <c r="Q2366" t="s">
        <v>24953</v>
      </c>
      <c r="R2366" t="s">
        <v>24954</v>
      </c>
      <c r="S2366" t="s">
        <v>24951</v>
      </c>
      <c r="W2366" t="s">
        <v>24951</v>
      </c>
      <c r="X2366" t="s">
        <v>11601</v>
      </c>
    </row>
    <row r="2367" spans="1:24">
      <c r="A2367" t="s">
        <v>24955</v>
      </c>
      <c r="B2367" t="s">
        <v>24956</v>
      </c>
      <c r="C2367" t="s">
        <v>16244</v>
      </c>
      <c r="D2367" t="s">
        <v>15469</v>
      </c>
      <c r="E2367" t="s">
        <v>15455</v>
      </c>
      <c r="G2367" t="s">
        <v>5105</v>
      </c>
      <c r="H2367" t="s">
        <v>24957</v>
      </c>
      <c r="I2367" t="s">
        <v>15011</v>
      </c>
      <c r="J2367" t="s">
        <v>16246</v>
      </c>
      <c r="K2367" s="72">
        <v>39546.712037037039</v>
      </c>
      <c r="L2367" s="72">
        <v>39546.712037037039</v>
      </c>
      <c r="M2367" t="s">
        <v>24958</v>
      </c>
      <c r="P2367" t="s">
        <v>19503</v>
      </c>
      <c r="Q2367" t="s">
        <v>23147</v>
      </c>
      <c r="R2367" t="s">
        <v>5090</v>
      </c>
      <c r="S2367" t="s">
        <v>5116</v>
      </c>
      <c r="U2367" t="s">
        <v>1830</v>
      </c>
      <c r="V2367" t="s">
        <v>24956</v>
      </c>
      <c r="W2367" t="s">
        <v>5115</v>
      </c>
      <c r="X2367" t="s">
        <v>5113</v>
      </c>
    </row>
    <row r="2368" spans="1:24">
      <c r="A2368" t="s">
        <v>24959</v>
      </c>
      <c r="B2368" t="s">
        <v>24960</v>
      </c>
      <c r="C2368" t="s">
        <v>16244</v>
      </c>
      <c r="E2368" t="s">
        <v>11416</v>
      </c>
      <c r="G2368" t="s">
        <v>11394</v>
      </c>
      <c r="I2368" t="s">
        <v>15011</v>
      </c>
      <c r="J2368" t="s">
        <v>16246</v>
      </c>
      <c r="K2368" s="72">
        <v>39164.54184027778</v>
      </c>
      <c r="L2368" s="72">
        <v>39422.416678240741</v>
      </c>
      <c r="N2368">
        <v>32</v>
      </c>
      <c r="P2368" t="s">
        <v>24961</v>
      </c>
      <c r="Q2368" t="s">
        <v>24962</v>
      </c>
      <c r="R2368" t="s">
        <v>5455</v>
      </c>
      <c r="S2368" t="s">
        <v>11396</v>
      </c>
      <c r="W2368" t="s">
        <v>11395</v>
      </c>
      <c r="X2368" t="s">
        <v>5894</v>
      </c>
    </row>
    <row r="2369" spans="1:24">
      <c r="A2369" t="s">
        <v>24963</v>
      </c>
      <c r="B2369" t="s">
        <v>24964</v>
      </c>
      <c r="C2369" t="s">
        <v>16244</v>
      </c>
      <c r="E2369" t="s">
        <v>11416</v>
      </c>
      <c r="G2369" t="s">
        <v>11397</v>
      </c>
      <c r="I2369" t="s">
        <v>15011</v>
      </c>
      <c r="J2369" t="s">
        <v>16246</v>
      </c>
      <c r="K2369" s="72">
        <v>39164.54179398148</v>
      </c>
      <c r="L2369" s="72">
        <v>39422.416701388887</v>
      </c>
      <c r="N2369">
        <v>32</v>
      </c>
      <c r="P2369" t="s">
        <v>24961</v>
      </c>
      <c r="Q2369" t="s">
        <v>24962</v>
      </c>
      <c r="R2369" t="s">
        <v>5455</v>
      </c>
      <c r="S2369" t="s">
        <v>11399</v>
      </c>
      <c r="W2369" t="s">
        <v>11398</v>
      </c>
      <c r="X2369" t="s">
        <v>5894</v>
      </c>
    </row>
    <row r="2370" spans="1:24">
      <c r="A2370" t="s">
        <v>24965</v>
      </c>
      <c r="B2370" t="s">
        <v>24966</v>
      </c>
      <c r="C2370" t="s">
        <v>15238</v>
      </c>
      <c r="D2370" t="s">
        <v>15081</v>
      </c>
      <c r="E2370" t="s">
        <v>15082</v>
      </c>
      <c r="G2370" t="s">
        <v>10529</v>
      </c>
      <c r="H2370" t="s">
        <v>24967</v>
      </c>
      <c r="I2370" t="s">
        <v>15011</v>
      </c>
      <c r="J2370" t="s">
        <v>24968</v>
      </c>
      <c r="K2370" s="72">
        <v>39183.637442129628</v>
      </c>
      <c r="L2370" s="72">
        <v>40205.686782407407</v>
      </c>
      <c r="M2370" t="s">
        <v>24969</v>
      </c>
      <c r="P2370" t="s">
        <v>5708</v>
      </c>
      <c r="Q2370" t="s">
        <v>24970</v>
      </c>
      <c r="R2370" t="s">
        <v>35</v>
      </c>
      <c r="T2370" t="s">
        <v>24971</v>
      </c>
      <c r="U2370" t="s">
        <v>10535</v>
      </c>
      <c r="W2370" t="s">
        <v>5708</v>
      </c>
      <c r="X2370" t="s">
        <v>10532</v>
      </c>
    </row>
    <row r="2371" spans="1:24">
      <c r="A2371" t="s">
        <v>24972</v>
      </c>
      <c r="B2371" t="s">
        <v>2971</v>
      </c>
      <c r="C2371" t="s">
        <v>15019</v>
      </c>
      <c r="D2371" t="s">
        <v>16023</v>
      </c>
      <c r="E2371" t="s">
        <v>11416</v>
      </c>
      <c r="G2371" t="s">
        <v>2793</v>
      </c>
      <c r="H2371" t="s">
        <v>24973</v>
      </c>
      <c r="I2371" t="s">
        <v>15011</v>
      </c>
      <c r="J2371" t="s">
        <v>15022</v>
      </c>
      <c r="K2371" s="72">
        <v>42146.692141203705</v>
      </c>
      <c r="L2371" s="72">
        <v>42146.692141203705</v>
      </c>
      <c r="M2371" t="s">
        <v>24974</v>
      </c>
      <c r="P2371" t="s">
        <v>15663</v>
      </c>
      <c r="Q2371" t="s">
        <v>23527</v>
      </c>
      <c r="R2371" t="s">
        <v>35</v>
      </c>
      <c r="T2371" t="s">
        <v>15115</v>
      </c>
      <c r="U2371" t="s">
        <v>2973</v>
      </c>
      <c r="W2371" t="s">
        <v>2971</v>
      </c>
      <c r="X2371" t="s">
        <v>2972</v>
      </c>
    </row>
    <row r="2372" spans="1:24">
      <c r="A2372" t="s">
        <v>24975</v>
      </c>
      <c r="B2372" t="s">
        <v>24976</v>
      </c>
      <c r="C2372" t="s">
        <v>16244</v>
      </c>
      <c r="D2372" t="s">
        <v>15454</v>
      </c>
      <c r="E2372" t="s">
        <v>15455</v>
      </c>
      <c r="G2372" t="s">
        <v>5105</v>
      </c>
      <c r="H2372" t="s">
        <v>24977</v>
      </c>
      <c r="I2372" t="s">
        <v>15011</v>
      </c>
      <c r="J2372" t="s">
        <v>16246</v>
      </c>
      <c r="K2372" s="72">
        <v>39126.689247685186</v>
      </c>
      <c r="L2372" s="72">
        <v>39546.709050925929</v>
      </c>
      <c r="M2372" t="s">
        <v>24958</v>
      </c>
      <c r="P2372" t="s">
        <v>19503</v>
      </c>
      <c r="Q2372" t="s">
        <v>23147</v>
      </c>
      <c r="R2372" t="s">
        <v>5090</v>
      </c>
      <c r="S2372" t="s">
        <v>5117</v>
      </c>
      <c r="U2372" t="s">
        <v>48</v>
      </c>
      <c r="V2372" t="s">
        <v>24976</v>
      </c>
      <c r="W2372" t="s">
        <v>5117</v>
      </c>
      <c r="X2372" t="s">
        <v>5118</v>
      </c>
    </row>
    <row r="2373" spans="1:24">
      <c r="A2373" t="s">
        <v>24978</v>
      </c>
      <c r="B2373" t="s">
        <v>24979</v>
      </c>
      <c r="C2373" t="s">
        <v>15238</v>
      </c>
      <c r="D2373" t="s">
        <v>5719</v>
      </c>
      <c r="E2373" t="s">
        <v>15009</v>
      </c>
      <c r="G2373" t="s">
        <v>12617</v>
      </c>
      <c r="H2373" t="s">
        <v>24980</v>
      </c>
      <c r="I2373" t="s">
        <v>15011</v>
      </c>
      <c r="J2373" t="s">
        <v>24981</v>
      </c>
      <c r="K2373" s="72">
        <v>39274.62023148148</v>
      </c>
      <c r="L2373" s="72">
        <v>39280.573252314818</v>
      </c>
      <c r="M2373" t="s">
        <v>21717</v>
      </c>
      <c r="P2373" t="s">
        <v>6977</v>
      </c>
      <c r="Q2373" t="s">
        <v>24982</v>
      </c>
      <c r="R2373" t="s">
        <v>74</v>
      </c>
      <c r="S2373" t="s">
        <v>12824</v>
      </c>
      <c r="T2373" t="s">
        <v>21397</v>
      </c>
      <c r="U2373" t="s">
        <v>12822</v>
      </c>
      <c r="W2373" t="s">
        <v>8534</v>
      </c>
      <c r="X2373" t="s">
        <v>12821</v>
      </c>
    </row>
    <row r="2374" spans="1:24">
      <c r="A2374" t="s">
        <v>24983</v>
      </c>
      <c r="B2374" t="s">
        <v>24984</v>
      </c>
      <c r="C2374" t="s">
        <v>15068</v>
      </c>
      <c r="D2374" t="s">
        <v>15069</v>
      </c>
      <c r="E2374" t="s">
        <v>15070</v>
      </c>
      <c r="F2374">
        <v>25</v>
      </c>
      <c r="G2374" t="s">
        <v>6012</v>
      </c>
      <c r="H2374" t="s">
        <v>24985</v>
      </c>
      <c r="I2374" t="s">
        <v>15011</v>
      </c>
      <c r="J2374" t="s">
        <v>24986</v>
      </c>
      <c r="K2374" s="72">
        <v>41729.719814814816</v>
      </c>
      <c r="L2374" s="72">
        <v>41729.719814814816</v>
      </c>
      <c r="M2374" t="s">
        <v>15349</v>
      </c>
      <c r="P2374" t="s">
        <v>15350</v>
      </c>
      <c r="Q2374" t="s">
        <v>17551</v>
      </c>
      <c r="R2374" t="s">
        <v>395</v>
      </c>
      <c r="S2374" t="s">
        <v>24987</v>
      </c>
      <c r="T2374" t="s">
        <v>24988</v>
      </c>
      <c r="U2374" t="s">
        <v>4739</v>
      </c>
      <c r="V2374" t="s">
        <v>24989</v>
      </c>
      <c r="W2374" t="s">
        <v>6215</v>
      </c>
      <c r="X2374" t="s">
        <v>2289</v>
      </c>
    </row>
    <row r="2375" spans="1:24">
      <c r="A2375" t="s">
        <v>24990</v>
      </c>
      <c r="B2375" t="s">
        <v>24991</v>
      </c>
      <c r="C2375" t="s">
        <v>15238</v>
      </c>
      <c r="D2375" t="s">
        <v>15147</v>
      </c>
      <c r="E2375" t="s">
        <v>15526</v>
      </c>
      <c r="G2375" t="s">
        <v>14885</v>
      </c>
      <c r="H2375" t="s">
        <v>24992</v>
      </c>
      <c r="I2375" t="s">
        <v>15011</v>
      </c>
      <c r="J2375" t="s">
        <v>16936</v>
      </c>
      <c r="K2375" s="72">
        <v>39563.37122685185</v>
      </c>
      <c r="L2375" s="72">
        <v>39563.371840277781</v>
      </c>
      <c r="M2375" t="s">
        <v>24993</v>
      </c>
      <c r="P2375" t="s">
        <v>24994</v>
      </c>
      <c r="Q2375" t="s">
        <v>24995</v>
      </c>
      <c r="R2375" t="s">
        <v>125</v>
      </c>
      <c r="S2375" t="s">
        <v>14890</v>
      </c>
      <c r="T2375" t="s">
        <v>21875</v>
      </c>
      <c r="U2375" t="s">
        <v>6913</v>
      </c>
      <c r="W2375" t="s">
        <v>14888</v>
      </c>
      <c r="X2375" t="s">
        <v>14889</v>
      </c>
    </row>
    <row r="2376" spans="1:24">
      <c r="A2376" t="s">
        <v>24996</v>
      </c>
      <c r="B2376" t="s">
        <v>24997</v>
      </c>
      <c r="C2376" t="s">
        <v>15434</v>
      </c>
      <c r="D2376" t="s">
        <v>15147</v>
      </c>
      <c r="E2376" t="s">
        <v>15182</v>
      </c>
      <c r="G2376" t="s">
        <v>14311</v>
      </c>
      <c r="H2376" t="s">
        <v>24998</v>
      </c>
      <c r="I2376" t="s">
        <v>15011</v>
      </c>
      <c r="J2376" t="s">
        <v>24999</v>
      </c>
      <c r="K2376" s="72">
        <v>39091.540219907409</v>
      </c>
      <c r="L2376" s="72">
        <v>39091.540219907409</v>
      </c>
      <c r="M2376" t="s">
        <v>25000</v>
      </c>
      <c r="P2376" t="s">
        <v>25001</v>
      </c>
      <c r="Q2376" t="s">
        <v>25002</v>
      </c>
      <c r="R2376" t="s">
        <v>3188</v>
      </c>
      <c r="T2376" t="s">
        <v>25003</v>
      </c>
      <c r="U2376" t="s">
        <v>14329</v>
      </c>
      <c r="W2376" t="s">
        <v>14327</v>
      </c>
      <c r="X2376" t="s">
        <v>14328</v>
      </c>
    </row>
    <row r="2377" spans="1:24">
      <c r="A2377" t="s">
        <v>25004</v>
      </c>
      <c r="B2377" t="s">
        <v>25005</v>
      </c>
      <c r="C2377" t="s">
        <v>15434</v>
      </c>
      <c r="D2377" t="s">
        <v>15147</v>
      </c>
      <c r="E2377" t="s">
        <v>15182</v>
      </c>
      <c r="G2377" t="s">
        <v>14311</v>
      </c>
      <c r="H2377" t="s">
        <v>25006</v>
      </c>
      <c r="I2377" t="s">
        <v>15011</v>
      </c>
      <c r="J2377" t="s">
        <v>24999</v>
      </c>
      <c r="K2377" s="72">
        <v>39091.542233796295</v>
      </c>
      <c r="L2377" s="72">
        <v>39091.542233796295</v>
      </c>
      <c r="M2377" t="s">
        <v>25000</v>
      </c>
      <c r="P2377" t="s">
        <v>25007</v>
      </c>
      <c r="Q2377" t="s">
        <v>25008</v>
      </c>
      <c r="R2377" t="s">
        <v>3188</v>
      </c>
      <c r="T2377" t="s">
        <v>25003</v>
      </c>
      <c r="U2377" t="s">
        <v>14317</v>
      </c>
      <c r="W2377" t="s">
        <v>14315</v>
      </c>
      <c r="X2377" t="s">
        <v>14316</v>
      </c>
    </row>
    <row r="2378" spans="1:24">
      <c r="A2378" t="s">
        <v>25009</v>
      </c>
      <c r="B2378" t="s">
        <v>25010</v>
      </c>
      <c r="C2378" t="s">
        <v>15034</v>
      </c>
      <c r="D2378" t="s">
        <v>5664</v>
      </c>
      <c r="E2378" t="s">
        <v>15028</v>
      </c>
      <c r="G2378" t="s">
        <v>9146</v>
      </c>
      <c r="H2378" t="s">
        <v>25011</v>
      </c>
      <c r="I2378" t="s">
        <v>15011</v>
      </c>
      <c r="J2378" t="s">
        <v>15156</v>
      </c>
      <c r="K2378" s="72">
        <v>42131.615879629629</v>
      </c>
      <c r="L2378" s="72">
        <v>42131.615879629629</v>
      </c>
      <c r="M2378" t="s">
        <v>15157</v>
      </c>
      <c r="P2378" t="s">
        <v>15158</v>
      </c>
      <c r="Q2378" t="s">
        <v>25012</v>
      </c>
      <c r="R2378" t="s">
        <v>197</v>
      </c>
      <c r="S2378" t="s">
        <v>9227</v>
      </c>
      <c r="T2378" t="s">
        <v>15160</v>
      </c>
      <c r="U2378" t="s">
        <v>769</v>
      </c>
      <c r="W2378" t="s">
        <v>9226</v>
      </c>
      <c r="X2378" t="s">
        <v>9228</v>
      </c>
    </row>
    <row r="2379" spans="1:24">
      <c r="A2379" t="s">
        <v>25013</v>
      </c>
      <c r="B2379" t="s">
        <v>25014</v>
      </c>
      <c r="C2379" t="s">
        <v>15434</v>
      </c>
      <c r="D2379" t="s">
        <v>15147</v>
      </c>
      <c r="E2379" t="s">
        <v>15182</v>
      </c>
      <c r="G2379" t="s">
        <v>14311</v>
      </c>
      <c r="H2379" t="s">
        <v>25015</v>
      </c>
      <c r="I2379" t="s">
        <v>15011</v>
      </c>
      <c r="J2379" t="s">
        <v>25016</v>
      </c>
      <c r="K2379" s="72">
        <v>39091.478275462963</v>
      </c>
      <c r="L2379" s="72">
        <v>39091.478275462963</v>
      </c>
      <c r="M2379" t="s">
        <v>25017</v>
      </c>
      <c r="P2379" t="s">
        <v>25018</v>
      </c>
      <c r="Q2379" t="s">
        <v>25008</v>
      </c>
      <c r="R2379" t="s">
        <v>3188</v>
      </c>
      <c r="T2379" t="s">
        <v>25019</v>
      </c>
      <c r="U2379" t="s">
        <v>6811</v>
      </c>
      <c r="W2379" t="s">
        <v>14312</v>
      </c>
      <c r="X2379" t="s">
        <v>14313</v>
      </c>
    </row>
    <row r="2380" spans="1:24">
      <c r="A2380" t="s">
        <v>25020</v>
      </c>
      <c r="B2380" t="s">
        <v>25021</v>
      </c>
      <c r="C2380" t="s">
        <v>15434</v>
      </c>
      <c r="D2380" t="s">
        <v>15147</v>
      </c>
      <c r="E2380" t="s">
        <v>15182</v>
      </c>
      <c r="G2380" t="s">
        <v>14311</v>
      </c>
      <c r="H2380" t="s">
        <v>25022</v>
      </c>
      <c r="I2380" t="s">
        <v>15011</v>
      </c>
      <c r="J2380" t="s">
        <v>25023</v>
      </c>
      <c r="K2380" s="72">
        <v>39091.541261574072</v>
      </c>
      <c r="L2380" s="72">
        <v>39091.541261574072</v>
      </c>
      <c r="M2380" t="s">
        <v>25024</v>
      </c>
      <c r="P2380" t="s">
        <v>25025</v>
      </c>
      <c r="Q2380" t="s">
        <v>23197</v>
      </c>
      <c r="R2380" t="s">
        <v>3188</v>
      </c>
      <c r="T2380" t="s">
        <v>25019</v>
      </c>
      <c r="U2380" t="s">
        <v>14321</v>
      </c>
      <c r="W2380" t="s">
        <v>14319</v>
      </c>
      <c r="X2380" t="s">
        <v>14320</v>
      </c>
    </row>
    <row r="2381" spans="1:24">
      <c r="A2381" t="s">
        <v>25026</v>
      </c>
      <c r="B2381" t="s">
        <v>25027</v>
      </c>
      <c r="C2381" t="s">
        <v>15434</v>
      </c>
      <c r="D2381" t="s">
        <v>15147</v>
      </c>
      <c r="E2381" t="s">
        <v>15182</v>
      </c>
      <c r="G2381" t="s">
        <v>14311</v>
      </c>
      <c r="H2381" t="s">
        <v>25028</v>
      </c>
      <c r="I2381" t="s">
        <v>15011</v>
      </c>
      <c r="J2381" t="s">
        <v>25029</v>
      </c>
      <c r="K2381" s="72">
        <v>39091.539606481485</v>
      </c>
      <c r="L2381" s="72">
        <v>39091.539606481485</v>
      </c>
      <c r="M2381" t="s">
        <v>25024</v>
      </c>
      <c r="P2381" t="s">
        <v>25030</v>
      </c>
      <c r="Q2381" t="s">
        <v>23197</v>
      </c>
      <c r="R2381" t="s">
        <v>3188</v>
      </c>
      <c r="T2381" t="s">
        <v>25019</v>
      </c>
      <c r="U2381" t="s">
        <v>14324</v>
      </c>
      <c r="W2381" t="s">
        <v>14325</v>
      </c>
      <c r="X2381" t="s">
        <v>14320</v>
      </c>
    </row>
    <row r="2382" spans="1:24">
      <c r="A2382" t="s">
        <v>25031</v>
      </c>
      <c r="B2382" t="s">
        <v>25032</v>
      </c>
      <c r="C2382" t="s">
        <v>15019</v>
      </c>
      <c r="D2382" t="s">
        <v>5734</v>
      </c>
      <c r="E2382" t="s">
        <v>15125</v>
      </c>
      <c r="G2382" t="s">
        <v>3209</v>
      </c>
      <c r="I2382" t="s">
        <v>15011</v>
      </c>
      <c r="J2382" t="s">
        <v>15022</v>
      </c>
      <c r="K2382" s="72">
        <v>41709.614270833335</v>
      </c>
      <c r="L2382" s="72">
        <v>41709.614270833335</v>
      </c>
      <c r="M2382" t="s">
        <v>25033</v>
      </c>
      <c r="P2382" t="s">
        <v>25034</v>
      </c>
      <c r="Q2382" t="s">
        <v>25035</v>
      </c>
      <c r="R2382" t="s">
        <v>35</v>
      </c>
      <c r="U2382" t="s">
        <v>3376</v>
      </c>
      <c r="W2382" t="s">
        <v>3370</v>
      </c>
      <c r="X2382" t="s">
        <v>3370</v>
      </c>
    </row>
    <row r="2383" spans="1:24">
      <c r="A2383" t="s">
        <v>25036</v>
      </c>
      <c r="B2383" t="s">
        <v>1396</v>
      </c>
      <c r="C2383" t="s">
        <v>15019</v>
      </c>
      <c r="D2383" t="s">
        <v>15069</v>
      </c>
      <c r="E2383" t="s">
        <v>15132</v>
      </c>
      <c r="F2383">
        <v>25</v>
      </c>
      <c r="G2383" t="s">
        <v>1395</v>
      </c>
      <c r="H2383" t="s">
        <v>25037</v>
      </c>
      <c r="I2383" t="s">
        <v>15011</v>
      </c>
      <c r="K2383" s="72">
        <v>42146.692685185182</v>
      </c>
      <c r="L2383" s="72">
        <v>42146.692685185182</v>
      </c>
      <c r="M2383" t="s">
        <v>25038</v>
      </c>
      <c r="Q2383" t="s">
        <v>15854</v>
      </c>
      <c r="R2383" t="s">
        <v>395</v>
      </c>
      <c r="T2383" t="s">
        <v>15115</v>
      </c>
      <c r="W2383" t="s">
        <v>1396</v>
      </c>
      <c r="X2383" t="s">
        <v>1397</v>
      </c>
    </row>
    <row r="2384" spans="1:24">
      <c r="A2384" t="s">
        <v>25039</v>
      </c>
      <c r="B2384" t="s">
        <v>25040</v>
      </c>
      <c r="C2384" t="s">
        <v>15019</v>
      </c>
      <c r="D2384" t="s">
        <v>15081</v>
      </c>
      <c r="E2384" t="s">
        <v>15082</v>
      </c>
      <c r="G2384" t="s">
        <v>10589</v>
      </c>
      <c r="H2384" t="s">
        <v>25041</v>
      </c>
      <c r="I2384" t="s">
        <v>15011</v>
      </c>
      <c r="K2384" s="72">
        <v>44291.727384259262</v>
      </c>
      <c r="L2384" s="72">
        <v>44291.727384259262</v>
      </c>
      <c r="P2384" t="s">
        <v>11285</v>
      </c>
      <c r="Q2384" t="s">
        <v>15430</v>
      </c>
      <c r="R2384" t="s">
        <v>35</v>
      </c>
      <c r="S2384" t="s">
        <v>4535</v>
      </c>
      <c r="V2384" t="s">
        <v>25040</v>
      </c>
      <c r="W2384" t="s">
        <v>10602</v>
      </c>
      <c r="X2384" t="s">
        <v>25042</v>
      </c>
    </row>
    <row r="2385" spans="1:24">
      <c r="A2385" t="s">
        <v>25043</v>
      </c>
      <c r="B2385" t="s">
        <v>25044</v>
      </c>
      <c r="C2385" t="s">
        <v>15019</v>
      </c>
      <c r="D2385" t="s">
        <v>5719</v>
      </c>
      <c r="E2385" t="s">
        <v>15009</v>
      </c>
      <c r="G2385" t="s">
        <v>5031</v>
      </c>
      <c r="H2385" t="s">
        <v>17177</v>
      </c>
      <c r="I2385" t="s">
        <v>15011</v>
      </c>
      <c r="J2385" t="s">
        <v>15022</v>
      </c>
      <c r="K2385" s="72">
        <v>44392.87295138889</v>
      </c>
      <c r="L2385" s="72">
        <v>44392.87295138889</v>
      </c>
      <c r="M2385" t="s">
        <v>15643</v>
      </c>
      <c r="P2385" t="s">
        <v>15644</v>
      </c>
      <c r="Q2385" t="s">
        <v>15645</v>
      </c>
      <c r="R2385" t="s">
        <v>35</v>
      </c>
      <c r="S2385" t="s">
        <v>25045</v>
      </c>
      <c r="T2385" t="s">
        <v>15645</v>
      </c>
      <c r="U2385" t="s">
        <v>25046</v>
      </c>
      <c r="W2385" t="s">
        <v>25047</v>
      </c>
      <c r="X2385" t="s">
        <v>15649</v>
      </c>
    </row>
    <row r="2386" spans="1:24">
      <c r="A2386" t="s">
        <v>25048</v>
      </c>
      <c r="B2386" t="s">
        <v>25049</v>
      </c>
      <c r="C2386" t="s">
        <v>15019</v>
      </c>
      <c r="D2386" t="s">
        <v>5664</v>
      </c>
      <c r="E2386" t="s">
        <v>15058</v>
      </c>
      <c r="G2386" t="s">
        <v>12436</v>
      </c>
      <c r="H2386" t="s">
        <v>25050</v>
      </c>
      <c r="I2386" t="s">
        <v>15011</v>
      </c>
      <c r="J2386" t="s">
        <v>15022</v>
      </c>
      <c r="K2386" s="72">
        <v>41878.533912037034</v>
      </c>
      <c r="L2386" s="72">
        <v>41878.533912037034</v>
      </c>
      <c r="M2386" t="s">
        <v>25051</v>
      </c>
      <c r="P2386" t="s">
        <v>7134</v>
      </c>
      <c r="Q2386" t="s">
        <v>15610</v>
      </c>
      <c r="R2386" t="s">
        <v>7135</v>
      </c>
      <c r="S2386" t="s">
        <v>9163</v>
      </c>
      <c r="W2386" t="s">
        <v>9162</v>
      </c>
    </row>
    <row r="2387" spans="1:24">
      <c r="A2387" t="s">
        <v>25052</v>
      </c>
      <c r="B2387" t="s">
        <v>25053</v>
      </c>
      <c r="C2387" t="s">
        <v>16244</v>
      </c>
      <c r="D2387" t="s">
        <v>15069</v>
      </c>
      <c r="E2387" t="s">
        <v>10982</v>
      </c>
      <c r="G2387" t="s">
        <v>7811</v>
      </c>
      <c r="H2387" t="s">
        <v>25054</v>
      </c>
      <c r="I2387" t="s">
        <v>15011</v>
      </c>
      <c r="J2387" t="s">
        <v>16246</v>
      </c>
      <c r="K2387" s="72">
        <v>38898.348923611113</v>
      </c>
      <c r="L2387" s="72">
        <v>40261.765486111108</v>
      </c>
      <c r="M2387" t="s">
        <v>25055</v>
      </c>
      <c r="P2387" t="s">
        <v>25056</v>
      </c>
      <c r="Q2387" t="s">
        <v>25057</v>
      </c>
      <c r="R2387" t="s">
        <v>1473</v>
      </c>
      <c r="S2387" t="s">
        <v>25058</v>
      </c>
      <c r="W2387" t="s">
        <v>7812</v>
      </c>
    </row>
    <row r="2388" spans="1:24">
      <c r="A2388" t="s">
        <v>25059</v>
      </c>
      <c r="B2388" t="s">
        <v>25060</v>
      </c>
      <c r="C2388" t="s">
        <v>15238</v>
      </c>
      <c r="D2388" t="s">
        <v>15069</v>
      </c>
      <c r="E2388" t="s">
        <v>15058</v>
      </c>
      <c r="F2388">
        <v>25</v>
      </c>
      <c r="G2388" t="s">
        <v>12602</v>
      </c>
      <c r="H2388" t="s">
        <v>25061</v>
      </c>
      <c r="I2388" t="s">
        <v>15011</v>
      </c>
      <c r="J2388" t="s">
        <v>23373</v>
      </c>
      <c r="K2388" s="72">
        <v>38973.367430555554</v>
      </c>
      <c r="L2388" s="72">
        <v>38973.367430555554</v>
      </c>
      <c r="M2388" t="s">
        <v>25062</v>
      </c>
      <c r="P2388" t="s">
        <v>23400</v>
      </c>
      <c r="Q2388" t="s">
        <v>25063</v>
      </c>
      <c r="R2388" t="s">
        <v>395</v>
      </c>
      <c r="S2388" t="s">
        <v>25064</v>
      </c>
      <c r="T2388" t="s">
        <v>23378</v>
      </c>
      <c r="W2388" t="s">
        <v>12604</v>
      </c>
    </row>
    <row r="2389" spans="1:24">
      <c r="A2389" t="s">
        <v>25065</v>
      </c>
      <c r="B2389" t="s">
        <v>25066</v>
      </c>
      <c r="C2389" t="s">
        <v>16446</v>
      </c>
      <c r="D2389" t="s">
        <v>1792</v>
      </c>
      <c r="E2389" t="s">
        <v>15058</v>
      </c>
      <c r="G2389" t="s">
        <v>11896</v>
      </c>
      <c r="H2389" t="s">
        <v>25067</v>
      </c>
      <c r="I2389" t="s">
        <v>15011</v>
      </c>
      <c r="J2389" t="s">
        <v>25068</v>
      </c>
      <c r="K2389" s="72">
        <v>39063.468958333331</v>
      </c>
      <c r="L2389" s="72">
        <v>39115.713020833333</v>
      </c>
      <c r="M2389" t="s">
        <v>25069</v>
      </c>
      <c r="P2389" t="s">
        <v>6973</v>
      </c>
      <c r="Q2389" t="s">
        <v>25070</v>
      </c>
      <c r="R2389" t="s">
        <v>197</v>
      </c>
      <c r="S2389" t="s">
        <v>11950</v>
      </c>
      <c r="T2389" t="s">
        <v>25071</v>
      </c>
      <c r="W2389" t="s">
        <v>11950</v>
      </c>
      <c r="X2389" t="s">
        <v>899</v>
      </c>
    </row>
    <row r="2390" spans="1:24">
      <c r="A2390" t="s">
        <v>25072</v>
      </c>
      <c r="B2390" t="s">
        <v>25073</v>
      </c>
      <c r="C2390" t="s">
        <v>16446</v>
      </c>
      <c r="D2390" t="s">
        <v>5594</v>
      </c>
      <c r="E2390" t="s">
        <v>15373</v>
      </c>
      <c r="G2390" t="s">
        <v>937</v>
      </c>
      <c r="H2390" t="s">
        <v>25074</v>
      </c>
      <c r="I2390" t="s">
        <v>15011</v>
      </c>
      <c r="J2390" t="s">
        <v>25075</v>
      </c>
      <c r="K2390" s="72">
        <v>39091.563171296293</v>
      </c>
      <c r="L2390" s="72">
        <v>39092.287407407406</v>
      </c>
      <c r="M2390" t="s">
        <v>25076</v>
      </c>
      <c r="P2390" t="s">
        <v>6973</v>
      </c>
      <c r="Q2390" t="s">
        <v>25070</v>
      </c>
      <c r="R2390" t="s">
        <v>197</v>
      </c>
      <c r="S2390" t="s">
        <v>1045</v>
      </c>
      <c r="T2390" t="s">
        <v>25003</v>
      </c>
      <c r="U2390" t="s">
        <v>1046</v>
      </c>
      <c r="W2390" t="s">
        <v>1045</v>
      </c>
      <c r="X2390" t="s">
        <v>84</v>
      </c>
    </row>
    <row r="2391" spans="1:24">
      <c r="A2391" t="s">
        <v>25077</v>
      </c>
      <c r="B2391" t="s">
        <v>25078</v>
      </c>
      <c r="C2391" t="s">
        <v>15238</v>
      </c>
      <c r="D2391" t="s">
        <v>5594</v>
      </c>
      <c r="E2391" t="s">
        <v>15373</v>
      </c>
      <c r="G2391" t="s">
        <v>1164</v>
      </c>
      <c r="H2391" t="s">
        <v>25079</v>
      </c>
      <c r="I2391" t="s">
        <v>15011</v>
      </c>
      <c r="J2391" t="s">
        <v>25080</v>
      </c>
      <c r="K2391" s="72">
        <v>38923.587777777779</v>
      </c>
      <c r="L2391" s="72">
        <v>38923.587777777779</v>
      </c>
      <c r="M2391" t="s">
        <v>25076</v>
      </c>
      <c r="P2391" t="s">
        <v>6973</v>
      </c>
      <c r="Q2391" t="s">
        <v>23418</v>
      </c>
      <c r="R2391" t="s">
        <v>197</v>
      </c>
      <c r="S2391" t="s">
        <v>1237</v>
      </c>
      <c r="T2391" t="s">
        <v>25081</v>
      </c>
      <c r="U2391" t="s">
        <v>1173</v>
      </c>
      <c r="W2391" t="s">
        <v>1237</v>
      </c>
      <c r="X2391" t="s">
        <v>93</v>
      </c>
    </row>
    <row r="2392" spans="1:24">
      <c r="A2392" t="s">
        <v>25082</v>
      </c>
      <c r="B2392" t="s">
        <v>25083</v>
      </c>
      <c r="C2392" t="s">
        <v>15238</v>
      </c>
      <c r="D2392" t="s">
        <v>16023</v>
      </c>
      <c r="E2392" t="s">
        <v>11416</v>
      </c>
      <c r="G2392" t="s">
        <v>11416</v>
      </c>
      <c r="H2392" t="s">
        <v>25084</v>
      </c>
      <c r="I2392" t="s">
        <v>15011</v>
      </c>
      <c r="J2392" t="s">
        <v>15629</v>
      </c>
      <c r="K2392" s="72">
        <v>39063.468912037039</v>
      </c>
      <c r="L2392" s="72">
        <v>39063.468912037039</v>
      </c>
      <c r="M2392" t="s">
        <v>25085</v>
      </c>
      <c r="P2392" t="s">
        <v>6973</v>
      </c>
      <c r="Q2392" t="s">
        <v>23418</v>
      </c>
      <c r="R2392" t="s">
        <v>197</v>
      </c>
      <c r="S2392" t="s">
        <v>11459</v>
      </c>
      <c r="T2392" t="s">
        <v>25071</v>
      </c>
      <c r="W2392" t="s">
        <v>11459</v>
      </c>
      <c r="X2392" t="s">
        <v>758</v>
      </c>
    </row>
    <row r="2393" spans="1:24">
      <c r="A2393" t="s">
        <v>25086</v>
      </c>
      <c r="B2393" t="s">
        <v>25087</v>
      </c>
      <c r="C2393" t="s">
        <v>16446</v>
      </c>
      <c r="D2393" t="s">
        <v>5594</v>
      </c>
      <c r="E2393" t="s">
        <v>15094</v>
      </c>
      <c r="G2393" t="s">
        <v>11586</v>
      </c>
      <c r="H2393" t="s">
        <v>25088</v>
      </c>
      <c r="I2393" t="s">
        <v>15011</v>
      </c>
      <c r="J2393" t="s">
        <v>25089</v>
      </c>
      <c r="K2393" s="72">
        <v>39468.580925925926</v>
      </c>
      <c r="L2393" s="72">
        <v>39468.62296296296</v>
      </c>
      <c r="M2393" t="s">
        <v>25090</v>
      </c>
      <c r="P2393" t="s">
        <v>6973</v>
      </c>
      <c r="Q2393" t="s">
        <v>23418</v>
      </c>
      <c r="R2393" t="s">
        <v>197</v>
      </c>
      <c r="S2393" t="s">
        <v>11587</v>
      </c>
      <c r="T2393" t="s">
        <v>16452</v>
      </c>
      <c r="W2393" t="s">
        <v>11587</v>
      </c>
    </row>
    <row r="2394" spans="1:24">
      <c r="A2394" t="s">
        <v>25091</v>
      </c>
      <c r="B2394" t="s">
        <v>25092</v>
      </c>
      <c r="C2394" t="s">
        <v>15776</v>
      </c>
      <c r="D2394" t="s">
        <v>15069</v>
      </c>
      <c r="E2394" t="s">
        <v>15070</v>
      </c>
      <c r="F2394">
        <v>25</v>
      </c>
      <c r="G2394" t="s">
        <v>14382</v>
      </c>
      <c r="H2394" t="s">
        <v>25093</v>
      </c>
      <c r="I2394" t="s">
        <v>15011</v>
      </c>
      <c r="J2394" t="s">
        <v>25094</v>
      </c>
      <c r="K2394" s="72">
        <v>41752.76258101852</v>
      </c>
      <c r="L2394" s="72">
        <v>41752.76258101852</v>
      </c>
      <c r="M2394" t="s">
        <v>25095</v>
      </c>
      <c r="P2394" t="s">
        <v>25096</v>
      </c>
      <c r="Q2394" t="s">
        <v>25097</v>
      </c>
      <c r="R2394" t="s">
        <v>395</v>
      </c>
      <c r="S2394" t="s">
        <v>25098</v>
      </c>
      <c r="T2394" t="s">
        <v>15522</v>
      </c>
      <c r="U2394" t="s">
        <v>6333</v>
      </c>
      <c r="V2394" t="s">
        <v>25099</v>
      </c>
      <c r="W2394" t="s">
        <v>14435</v>
      </c>
      <c r="X2394" t="s">
        <v>6314</v>
      </c>
    </row>
    <row r="2395" spans="1:24">
      <c r="A2395" t="s">
        <v>25100</v>
      </c>
      <c r="B2395" t="s">
        <v>2504</v>
      </c>
      <c r="C2395" t="s">
        <v>15776</v>
      </c>
      <c r="D2395" t="s">
        <v>5664</v>
      </c>
      <c r="E2395" t="s">
        <v>15028</v>
      </c>
      <c r="G2395" t="s">
        <v>2344</v>
      </c>
      <c r="H2395" t="s">
        <v>25101</v>
      </c>
      <c r="I2395" t="s">
        <v>15011</v>
      </c>
      <c r="J2395" t="s">
        <v>25102</v>
      </c>
      <c r="K2395" s="72">
        <v>41723.524212962962</v>
      </c>
      <c r="L2395" s="72">
        <v>41723.524212962962</v>
      </c>
      <c r="M2395" t="s">
        <v>25103</v>
      </c>
      <c r="P2395" t="s">
        <v>15780</v>
      </c>
      <c r="Q2395" t="s">
        <v>25104</v>
      </c>
      <c r="R2395" t="s">
        <v>35</v>
      </c>
      <c r="S2395" t="s">
        <v>2504</v>
      </c>
      <c r="T2395" t="s">
        <v>15782</v>
      </c>
      <c r="U2395" t="s">
        <v>2473</v>
      </c>
      <c r="V2395" t="s">
        <v>2504</v>
      </c>
      <c r="W2395" t="s">
        <v>2503</v>
      </c>
      <c r="X2395" t="s">
        <v>81</v>
      </c>
    </row>
    <row r="2396" spans="1:24">
      <c r="A2396" t="s">
        <v>25105</v>
      </c>
      <c r="B2396" t="s">
        <v>25106</v>
      </c>
      <c r="C2396" t="s">
        <v>15238</v>
      </c>
      <c r="D2396" t="s">
        <v>15147</v>
      </c>
      <c r="E2396" t="s">
        <v>15182</v>
      </c>
      <c r="G2396" t="s">
        <v>14311</v>
      </c>
      <c r="H2396" t="s">
        <v>25107</v>
      </c>
      <c r="I2396" t="s">
        <v>15011</v>
      </c>
      <c r="J2396" t="s">
        <v>25108</v>
      </c>
      <c r="K2396" s="72">
        <v>39091.540648148148</v>
      </c>
      <c r="L2396" s="72">
        <v>39091.540648148148</v>
      </c>
      <c r="M2396" t="s">
        <v>25000</v>
      </c>
      <c r="P2396" t="s">
        <v>25001</v>
      </c>
      <c r="Q2396" t="s">
        <v>25109</v>
      </c>
      <c r="R2396" t="s">
        <v>3188</v>
      </c>
      <c r="T2396" t="s">
        <v>25019</v>
      </c>
      <c r="U2396" t="s">
        <v>14329</v>
      </c>
      <c r="W2396" t="s">
        <v>14330</v>
      </c>
      <c r="X2396" t="s">
        <v>14331</v>
      </c>
    </row>
    <row r="2397" spans="1:24">
      <c r="A2397" t="s">
        <v>25110</v>
      </c>
      <c r="B2397" t="s">
        <v>25111</v>
      </c>
      <c r="C2397" t="s">
        <v>15008</v>
      </c>
      <c r="D2397" t="s">
        <v>15069</v>
      </c>
      <c r="E2397" t="s">
        <v>15070</v>
      </c>
      <c r="F2397">
        <v>25</v>
      </c>
      <c r="G2397" t="s">
        <v>4601</v>
      </c>
      <c r="H2397" t="s">
        <v>25112</v>
      </c>
      <c r="I2397" t="s">
        <v>15011</v>
      </c>
      <c r="J2397" t="s">
        <v>25113</v>
      </c>
      <c r="K2397" s="72">
        <v>41752.761805555558</v>
      </c>
      <c r="L2397" s="72">
        <v>41752.761805555558</v>
      </c>
      <c r="M2397" t="s">
        <v>25114</v>
      </c>
      <c r="P2397" t="s">
        <v>15074</v>
      </c>
      <c r="Q2397" t="s">
        <v>25115</v>
      </c>
      <c r="R2397" t="s">
        <v>395</v>
      </c>
      <c r="S2397" t="s">
        <v>25116</v>
      </c>
      <c r="T2397" t="s">
        <v>15522</v>
      </c>
      <c r="U2397" t="s">
        <v>4719</v>
      </c>
      <c r="V2397" t="s">
        <v>25117</v>
      </c>
      <c r="W2397" t="s">
        <v>4718</v>
      </c>
      <c r="X2397" t="s">
        <v>4716</v>
      </c>
    </row>
    <row r="2398" spans="1:24">
      <c r="A2398" t="s">
        <v>25118</v>
      </c>
      <c r="B2398" t="s">
        <v>25119</v>
      </c>
      <c r="C2398" t="s">
        <v>15238</v>
      </c>
      <c r="D2398" t="s">
        <v>15147</v>
      </c>
      <c r="E2398" t="s">
        <v>15182</v>
      </c>
      <c r="G2398" t="s">
        <v>14311</v>
      </c>
      <c r="H2398" t="s">
        <v>25120</v>
      </c>
      <c r="I2398" t="s">
        <v>15011</v>
      </c>
      <c r="J2398" t="s">
        <v>25108</v>
      </c>
      <c r="K2398" s="72">
        <v>39091.539259259262</v>
      </c>
      <c r="L2398" s="72">
        <v>39091.539259259262</v>
      </c>
      <c r="M2398" t="s">
        <v>25017</v>
      </c>
      <c r="P2398" t="s">
        <v>25030</v>
      </c>
      <c r="Q2398" t="s">
        <v>25109</v>
      </c>
      <c r="R2398" t="s">
        <v>3188</v>
      </c>
      <c r="T2398" t="s">
        <v>25019</v>
      </c>
      <c r="U2398" t="s">
        <v>14324</v>
      </c>
      <c r="W2398" t="s">
        <v>14323</v>
      </c>
      <c r="X2398" t="s">
        <v>14320</v>
      </c>
    </row>
    <row r="2399" spans="1:24">
      <c r="A2399" t="s">
        <v>25121</v>
      </c>
      <c r="B2399" t="s">
        <v>25122</v>
      </c>
      <c r="C2399" t="s">
        <v>15238</v>
      </c>
      <c r="D2399" t="s">
        <v>15147</v>
      </c>
      <c r="E2399" t="s">
        <v>15182</v>
      </c>
      <c r="G2399" t="s">
        <v>14311</v>
      </c>
      <c r="H2399" t="s">
        <v>25123</v>
      </c>
      <c r="I2399" t="s">
        <v>15011</v>
      </c>
      <c r="J2399" t="s">
        <v>25108</v>
      </c>
      <c r="K2399" s="72">
        <v>39091.54105324074</v>
      </c>
      <c r="L2399" s="72">
        <v>39091.54105324074</v>
      </c>
      <c r="M2399" t="s">
        <v>25024</v>
      </c>
      <c r="P2399" t="s">
        <v>25025</v>
      </c>
      <c r="Q2399" t="s">
        <v>25109</v>
      </c>
      <c r="R2399" t="s">
        <v>3188</v>
      </c>
      <c r="T2399" t="s">
        <v>25019</v>
      </c>
      <c r="U2399" t="s">
        <v>14321</v>
      </c>
      <c r="W2399" t="s">
        <v>14322</v>
      </c>
      <c r="X2399" t="s">
        <v>14320</v>
      </c>
    </row>
    <row r="2400" spans="1:24">
      <c r="A2400" t="s">
        <v>25124</v>
      </c>
      <c r="B2400" t="s">
        <v>25125</v>
      </c>
      <c r="C2400" t="s">
        <v>15238</v>
      </c>
      <c r="D2400" t="s">
        <v>15147</v>
      </c>
      <c r="E2400" t="s">
        <v>15182</v>
      </c>
      <c r="G2400" t="s">
        <v>14311</v>
      </c>
      <c r="H2400" t="s">
        <v>25126</v>
      </c>
      <c r="I2400" t="s">
        <v>15011</v>
      </c>
      <c r="J2400" t="s">
        <v>25108</v>
      </c>
      <c r="K2400" s="72">
        <v>39091.541724537034</v>
      </c>
      <c r="L2400" s="72">
        <v>39091.541724537034</v>
      </c>
      <c r="M2400" t="s">
        <v>25000</v>
      </c>
      <c r="P2400" t="s">
        <v>25007</v>
      </c>
      <c r="Q2400" t="s">
        <v>25109</v>
      </c>
      <c r="R2400" t="s">
        <v>3188</v>
      </c>
      <c r="T2400" t="s">
        <v>25019</v>
      </c>
      <c r="U2400" t="s">
        <v>14317</v>
      </c>
      <c r="W2400" t="s">
        <v>14318</v>
      </c>
    </row>
    <row r="2401" spans="1:24">
      <c r="A2401" t="s">
        <v>25127</v>
      </c>
      <c r="B2401" t="s">
        <v>25128</v>
      </c>
      <c r="C2401" t="s">
        <v>15238</v>
      </c>
      <c r="D2401" t="s">
        <v>15147</v>
      </c>
      <c r="E2401" t="s">
        <v>15182</v>
      </c>
      <c r="G2401" t="s">
        <v>14311</v>
      </c>
      <c r="H2401" t="s">
        <v>25129</v>
      </c>
      <c r="I2401" t="s">
        <v>15011</v>
      </c>
      <c r="J2401" t="s">
        <v>25108</v>
      </c>
      <c r="K2401" s="72">
        <v>39091.542488425926</v>
      </c>
      <c r="L2401" s="72">
        <v>39091.542488425926</v>
      </c>
      <c r="M2401" t="s">
        <v>25017</v>
      </c>
      <c r="P2401" t="s">
        <v>25018</v>
      </c>
      <c r="Q2401" t="s">
        <v>25109</v>
      </c>
      <c r="R2401" t="s">
        <v>3188</v>
      </c>
      <c r="T2401" t="s">
        <v>25019</v>
      </c>
      <c r="U2401" t="s">
        <v>6811</v>
      </c>
      <c r="W2401" t="s">
        <v>14314</v>
      </c>
      <c r="X2401" t="s">
        <v>14313</v>
      </c>
    </row>
    <row r="2402" spans="1:24">
      <c r="A2402" t="s">
        <v>25130</v>
      </c>
      <c r="B2402" t="s">
        <v>25131</v>
      </c>
      <c r="C2402" t="s">
        <v>15238</v>
      </c>
      <c r="D2402" t="s">
        <v>15147</v>
      </c>
      <c r="E2402" t="s">
        <v>15182</v>
      </c>
      <c r="G2402" t="s">
        <v>14311</v>
      </c>
      <c r="H2402" t="s">
        <v>25132</v>
      </c>
      <c r="I2402" t="s">
        <v>15011</v>
      </c>
      <c r="J2402" t="s">
        <v>25108</v>
      </c>
      <c r="K2402" s="72">
        <v>39091.539884259262</v>
      </c>
      <c r="L2402" s="72">
        <v>39091.539884259262</v>
      </c>
      <c r="M2402" t="s">
        <v>25024</v>
      </c>
      <c r="P2402" t="s">
        <v>25030</v>
      </c>
      <c r="Q2402" t="s">
        <v>20573</v>
      </c>
      <c r="R2402" t="s">
        <v>3188</v>
      </c>
      <c r="T2402" t="s">
        <v>25019</v>
      </c>
      <c r="U2402" t="s">
        <v>14324</v>
      </c>
      <c r="W2402" t="s">
        <v>14326</v>
      </c>
      <c r="X2402" t="s">
        <v>14320</v>
      </c>
    </row>
    <row r="2403" spans="1:24">
      <c r="A2403" t="s">
        <v>25133</v>
      </c>
      <c r="B2403" t="s">
        <v>25134</v>
      </c>
      <c r="C2403" t="s">
        <v>16446</v>
      </c>
      <c r="D2403" t="s">
        <v>15147</v>
      </c>
      <c r="E2403" t="s">
        <v>15182</v>
      </c>
      <c r="G2403" t="s">
        <v>5289</v>
      </c>
      <c r="H2403" t="s">
        <v>25135</v>
      </c>
      <c r="I2403" t="s">
        <v>15011</v>
      </c>
      <c r="J2403" t="s">
        <v>25136</v>
      </c>
      <c r="K2403" s="72">
        <v>39091.565266203703</v>
      </c>
      <c r="L2403" s="72">
        <v>39512.655393518522</v>
      </c>
      <c r="M2403" t="s">
        <v>17346</v>
      </c>
      <c r="P2403" t="s">
        <v>17347</v>
      </c>
      <c r="Q2403" t="s">
        <v>23651</v>
      </c>
      <c r="R2403" t="s">
        <v>3188</v>
      </c>
      <c r="S2403" t="s">
        <v>25137</v>
      </c>
      <c r="T2403" t="s">
        <v>25019</v>
      </c>
      <c r="U2403" t="s">
        <v>5325</v>
      </c>
      <c r="W2403" t="s">
        <v>3187</v>
      </c>
      <c r="X2403" t="s">
        <v>2114</v>
      </c>
    </row>
    <row r="2404" spans="1:24">
      <c r="A2404" t="s">
        <v>25138</v>
      </c>
      <c r="B2404" t="s">
        <v>25139</v>
      </c>
      <c r="C2404" t="s">
        <v>16446</v>
      </c>
      <c r="D2404" t="s">
        <v>15147</v>
      </c>
      <c r="E2404" t="s">
        <v>15182</v>
      </c>
      <c r="G2404" t="s">
        <v>5289</v>
      </c>
      <c r="H2404" t="s">
        <v>25140</v>
      </c>
      <c r="I2404" t="s">
        <v>15011</v>
      </c>
      <c r="J2404" t="s">
        <v>25141</v>
      </c>
      <c r="K2404" s="72">
        <v>39091.565428240741</v>
      </c>
      <c r="L2404" s="72">
        <v>39512.655497685184</v>
      </c>
      <c r="M2404" t="s">
        <v>17346</v>
      </c>
      <c r="P2404" t="s">
        <v>17347</v>
      </c>
      <c r="Q2404" t="s">
        <v>23651</v>
      </c>
      <c r="R2404" t="s">
        <v>3188</v>
      </c>
      <c r="S2404" t="s">
        <v>25142</v>
      </c>
      <c r="T2404" t="s">
        <v>25019</v>
      </c>
      <c r="U2404" t="s">
        <v>5326</v>
      </c>
      <c r="W2404" t="s">
        <v>3187</v>
      </c>
      <c r="X2404" t="s">
        <v>2114</v>
      </c>
    </row>
    <row r="2405" spans="1:24">
      <c r="A2405" t="s">
        <v>25143</v>
      </c>
      <c r="B2405" t="s">
        <v>25144</v>
      </c>
      <c r="C2405" t="s">
        <v>16446</v>
      </c>
      <c r="D2405" t="s">
        <v>5594</v>
      </c>
      <c r="E2405" t="s">
        <v>15119</v>
      </c>
      <c r="G2405" t="s">
        <v>4549</v>
      </c>
      <c r="H2405" t="s">
        <v>25145</v>
      </c>
      <c r="I2405" t="s">
        <v>15011</v>
      </c>
      <c r="J2405" t="s">
        <v>25146</v>
      </c>
      <c r="K2405" s="72">
        <v>39563.298703703702</v>
      </c>
      <c r="L2405" s="72">
        <v>39563.299872685187</v>
      </c>
      <c r="M2405" t="s">
        <v>25147</v>
      </c>
      <c r="P2405" t="s">
        <v>15058</v>
      </c>
      <c r="Q2405" t="s">
        <v>25148</v>
      </c>
      <c r="R2405" t="s">
        <v>395</v>
      </c>
      <c r="S2405" t="s">
        <v>25149</v>
      </c>
      <c r="T2405" t="s">
        <v>21875</v>
      </c>
      <c r="U2405" t="s">
        <v>4575</v>
      </c>
      <c r="W2405" t="s">
        <v>4576</v>
      </c>
      <c r="X2405" t="s">
        <v>4556</v>
      </c>
    </row>
    <row r="2406" spans="1:24">
      <c r="A2406" t="s">
        <v>25150</v>
      </c>
      <c r="B2406" t="s">
        <v>25151</v>
      </c>
      <c r="C2406" t="s">
        <v>16244</v>
      </c>
      <c r="D2406" t="s">
        <v>5664</v>
      </c>
      <c r="E2406" t="s">
        <v>16189</v>
      </c>
      <c r="G2406" t="s">
        <v>3739</v>
      </c>
      <c r="H2406" t="s">
        <v>25152</v>
      </c>
      <c r="I2406" t="s">
        <v>15011</v>
      </c>
      <c r="J2406" t="s">
        <v>16246</v>
      </c>
      <c r="K2406" s="72">
        <v>38964.54546296296</v>
      </c>
      <c r="L2406" s="72">
        <v>39115.712777777779</v>
      </c>
      <c r="P2406" t="s">
        <v>25153</v>
      </c>
      <c r="Q2406" t="s">
        <v>25154</v>
      </c>
      <c r="R2406" t="s">
        <v>35</v>
      </c>
      <c r="S2406" t="s">
        <v>3740</v>
      </c>
      <c r="U2406" t="s">
        <v>3737</v>
      </c>
      <c r="W2406" t="s">
        <v>1572</v>
      </c>
    </row>
    <row r="2407" spans="1:24">
      <c r="A2407" t="s">
        <v>25155</v>
      </c>
      <c r="B2407" t="s">
        <v>25156</v>
      </c>
      <c r="C2407" t="s">
        <v>16244</v>
      </c>
      <c r="D2407" t="s">
        <v>5664</v>
      </c>
      <c r="E2407" t="s">
        <v>15020</v>
      </c>
      <c r="G2407" t="s">
        <v>1571</v>
      </c>
      <c r="H2407" t="s">
        <v>25157</v>
      </c>
      <c r="I2407" t="s">
        <v>15011</v>
      </c>
      <c r="J2407" t="s">
        <v>16246</v>
      </c>
      <c r="K2407" s="72">
        <v>38964.545543981483</v>
      </c>
      <c r="L2407" s="72">
        <v>39115.712743055556</v>
      </c>
      <c r="P2407" t="s">
        <v>25153</v>
      </c>
      <c r="Q2407" t="s">
        <v>25154</v>
      </c>
      <c r="R2407" t="s">
        <v>35</v>
      </c>
      <c r="S2407" t="s">
        <v>1573</v>
      </c>
      <c r="W2407" t="s">
        <v>1572</v>
      </c>
    </row>
    <row r="2408" spans="1:24">
      <c r="A2408" t="s">
        <v>25158</v>
      </c>
      <c r="B2408" t="s">
        <v>25159</v>
      </c>
      <c r="C2408" t="s">
        <v>16244</v>
      </c>
      <c r="D2408" t="s">
        <v>5664</v>
      </c>
      <c r="E2408" t="s">
        <v>15058</v>
      </c>
      <c r="G2408" t="s">
        <v>3736</v>
      </c>
      <c r="H2408" t="s">
        <v>25160</v>
      </c>
      <c r="I2408" t="s">
        <v>15011</v>
      </c>
      <c r="J2408" t="s">
        <v>16246</v>
      </c>
      <c r="K2408" s="72">
        <v>38964.545381944445</v>
      </c>
      <c r="L2408" s="72">
        <v>40261.766446759262</v>
      </c>
      <c r="P2408" t="s">
        <v>25153</v>
      </c>
      <c r="Q2408" t="s">
        <v>25154</v>
      </c>
      <c r="R2408" t="s">
        <v>35</v>
      </c>
      <c r="S2408" t="s">
        <v>3738</v>
      </c>
      <c r="U2408" t="s">
        <v>3737</v>
      </c>
      <c r="W2408" t="s">
        <v>1572</v>
      </c>
    </row>
    <row r="2409" spans="1:24">
      <c r="A2409" t="s">
        <v>25161</v>
      </c>
      <c r="B2409" t="s">
        <v>25162</v>
      </c>
      <c r="C2409" t="s">
        <v>15019</v>
      </c>
      <c r="D2409" t="s">
        <v>15879</v>
      </c>
      <c r="E2409" t="s">
        <v>15089</v>
      </c>
      <c r="F2409">
        <v>22</v>
      </c>
      <c r="G2409" t="s">
        <v>13324</v>
      </c>
      <c r="H2409" t="s">
        <v>25163</v>
      </c>
      <c r="I2409" t="s">
        <v>15011</v>
      </c>
      <c r="J2409" t="s">
        <v>15022</v>
      </c>
      <c r="K2409" s="72">
        <v>39479.634456018517</v>
      </c>
      <c r="L2409" s="72">
        <v>39665.671724537038</v>
      </c>
      <c r="P2409" t="s">
        <v>25164</v>
      </c>
      <c r="Q2409" t="s">
        <v>25165</v>
      </c>
      <c r="W2409" t="s">
        <v>13344</v>
      </c>
      <c r="X2409" t="s">
        <v>13345</v>
      </c>
    </row>
    <row r="2410" spans="1:24">
      <c r="A2410" t="s">
        <v>25166</v>
      </c>
      <c r="B2410" t="s">
        <v>25167</v>
      </c>
      <c r="C2410" t="s">
        <v>15238</v>
      </c>
      <c r="D2410" t="s">
        <v>15081</v>
      </c>
      <c r="E2410" t="s">
        <v>15058</v>
      </c>
      <c r="G2410" t="s">
        <v>11896</v>
      </c>
      <c r="H2410" t="s">
        <v>25168</v>
      </c>
      <c r="I2410" t="s">
        <v>15011</v>
      </c>
      <c r="J2410" t="s">
        <v>25169</v>
      </c>
      <c r="K2410" s="72">
        <v>39033.653657407405</v>
      </c>
      <c r="L2410" s="72">
        <v>39033.653657407405</v>
      </c>
      <c r="M2410" t="s">
        <v>25170</v>
      </c>
      <c r="P2410" t="s">
        <v>12520</v>
      </c>
      <c r="Q2410" t="s">
        <v>25171</v>
      </c>
      <c r="R2410" t="s">
        <v>35</v>
      </c>
      <c r="T2410" t="s">
        <v>25172</v>
      </c>
      <c r="U2410" t="s">
        <v>7268</v>
      </c>
      <c r="W2410" t="s">
        <v>11896</v>
      </c>
      <c r="X2410" t="s">
        <v>4500</v>
      </c>
    </row>
    <row r="2411" spans="1:24">
      <c r="A2411" t="s">
        <v>25173</v>
      </c>
      <c r="B2411" t="s">
        <v>25174</v>
      </c>
      <c r="C2411" t="s">
        <v>16244</v>
      </c>
      <c r="D2411" t="s">
        <v>5594</v>
      </c>
      <c r="E2411" t="s">
        <v>15373</v>
      </c>
      <c r="G2411" t="s">
        <v>1164</v>
      </c>
      <c r="H2411" t="s">
        <v>25175</v>
      </c>
      <c r="I2411" t="s">
        <v>15011</v>
      </c>
      <c r="J2411" t="s">
        <v>16246</v>
      </c>
      <c r="K2411" s="72">
        <v>39007.555902777778</v>
      </c>
      <c r="L2411" s="72">
        <v>39007.555902777778</v>
      </c>
      <c r="M2411" t="s">
        <v>25076</v>
      </c>
      <c r="P2411" t="s">
        <v>6973</v>
      </c>
      <c r="Q2411" t="s">
        <v>25176</v>
      </c>
      <c r="R2411" t="s">
        <v>197</v>
      </c>
      <c r="S2411" t="s">
        <v>1236</v>
      </c>
      <c r="U2411" t="s">
        <v>1173</v>
      </c>
      <c r="W2411" t="s">
        <v>1236</v>
      </c>
    </row>
    <row r="2412" spans="1:24">
      <c r="A2412" t="s">
        <v>25177</v>
      </c>
      <c r="B2412" t="s">
        <v>25178</v>
      </c>
      <c r="C2412" t="s">
        <v>15068</v>
      </c>
      <c r="D2412" t="s">
        <v>5664</v>
      </c>
      <c r="E2412" t="s">
        <v>15028</v>
      </c>
      <c r="G2412" t="s">
        <v>9146</v>
      </c>
      <c r="H2412" t="s">
        <v>25179</v>
      </c>
      <c r="I2412" t="s">
        <v>15011</v>
      </c>
      <c r="J2412" t="s">
        <v>24009</v>
      </c>
      <c r="K2412" s="72">
        <v>42131.616689814815</v>
      </c>
      <c r="L2412" s="72">
        <v>42131.616689814815</v>
      </c>
      <c r="M2412" t="s">
        <v>15157</v>
      </c>
      <c r="P2412" t="s">
        <v>15158</v>
      </c>
      <c r="Q2412" t="s">
        <v>24010</v>
      </c>
      <c r="R2412" t="s">
        <v>197</v>
      </c>
      <c r="S2412" t="s">
        <v>9255</v>
      </c>
      <c r="T2412" t="s">
        <v>15160</v>
      </c>
      <c r="U2412" t="s">
        <v>9239</v>
      </c>
      <c r="W2412" t="s">
        <v>7162</v>
      </c>
      <c r="X2412" t="s">
        <v>773</v>
      </c>
    </row>
    <row r="2413" spans="1:24">
      <c r="A2413" t="s">
        <v>25180</v>
      </c>
      <c r="B2413" t="s">
        <v>25181</v>
      </c>
      <c r="C2413" t="s">
        <v>15238</v>
      </c>
      <c r="D2413" t="s">
        <v>15081</v>
      </c>
      <c r="E2413" t="s">
        <v>15058</v>
      </c>
      <c r="G2413" t="s">
        <v>3535</v>
      </c>
      <c r="H2413" t="s">
        <v>25182</v>
      </c>
      <c r="I2413" t="s">
        <v>15011</v>
      </c>
      <c r="J2413" t="s">
        <v>15629</v>
      </c>
      <c r="K2413" s="72">
        <v>39188.620671296296</v>
      </c>
      <c r="L2413" s="72">
        <v>39188.620671296296</v>
      </c>
      <c r="M2413" t="s">
        <v>25183</v>
      </c>
      <c r="P2413" t="s">
        <v>5708</v>
      </c>
      <c r="Q2413" t="s">
        <v>24970</v>
      </c>
      <c r="R2413" t="s">
        <v>35</v>
      </c>
      <c r="T2413" t="s">
        <v>25184</v>
      </c>
      <c r="W2413" t="s">
        <v>3535</v>
      </c>
      <c r="X2413" t="s">
        <v>7979</v>
      </c>
    </row>
    <row r="2414" spans="1:24">
      <c r="A2414" t="s">
        <v>25185</v>
      </c>
      <c r="B2414" t="s">
        <v>25186</v>
      </c>
      <c r="C2414" t="s">
        <v>15238</v>
      </c>
      <c r="D2414" t="s">
        <v>15081</v>
      </c>
      <c r="E2414" t="s">
        <v>15082</v>
      </c>
      <c r="G2414" t="s">
        <v>10529</v>
      </c>
      <c r="H2414" t="s">
        <v>25187</v>
      </c>
      <c r="I2414" t="s">
        <v>15011</v>
      </c>
      <c r="J2414" t="s">
        <v>25188</v>
      </c>
      <c r="K2414" s="72">
        <v>39183.637361111112</v>
      </c>
      <c r="L2414" s="72">
        <v>40205.686863425923</v>
      </c>
      <c r="M2414" t="s">
        <v>25189</v>
      </c>
      <c r="P2414" t="s">
        <v>5708</v>
      </c>
      <c r="Q2414" t="s">
        <v>24970</v>
      </c>
      <c r="R2414" t="s">
        <v>35</v>
      </c>
      <c r="T2414" t="s">
        <v>24971</v>
      </c>
      <c r="U2414" t="s">
        <v>10533</v>
      </c>
      <c r="W2414" t="s">
        <v>5708</v>
      </c>
      <c r="X2414" t="s">
        <v>10532</v>
      </c>
    </row>
    <row r="2415" spans="1:24">
      <c r="A2415" t="s">
        <v>25190</v>
      </c>
      <c r="B2415" t="s">
        <v>25191</v>
      </c>
      <c r="C2415" t="s">
        <v>16244</v>
      </c>
      <c r="D2415" t="s">
        <v>5719</v>
      </c>
      <c r="E2415" t="s">
        <v>15009</v>
      </c>
      <c r="G2415" t="s">
        <v>13199</v>
      </c>
      <c r="H2415" t="s">
        <v>25192</v>
      </c>
      <c r="I2415" t="s">
        <v>15011</v>
      </c>
      <c r="J2415" t="s">
        <v>16246</v>
      </c>
      <c r="K2415" s="72">
        <v>39016.577418981484</v>
      </c>
      <c r="L2415" s="72">
        <v>39043.345057870371</v>
      </c>
      <c r="M2415" t="s">
        <v>25193</v>
      </c>
      <c r="P2415" t="s">
        <v>25194</v>
      </c>
      <c r="Q2415" t="s">
        <v>25195</v>
      </c>
      <c r="R2415" t="s">
        <v>9467</v>
      </c>
      <c r="S2415" t="s">
        <v>13202</v>
      </c>
      <c r="W2415" t="s">
        <v>13200</v>
      </c>
      <c r="X2415" t="s">
        <v>13201</v>
      </c>
    </row>
    <row r="2416" spans="1:24">
      <c r="A2416" t="s">
        <v>25196</v>
      </c>
      <c r="B2416" t="s">
        <v>25197</v>
      </c>
      <c r="C2416" t="s">
        <v>16244</v>
      </c>
      <c r="D2416" t="s">
        <v>5719</v>
      </c>
      <c r="E2416" t="s">
        <v>15009</v>
      </c>
      <c r="G2416" t="s">
        <v>8436</v>
      </c>
      <c r="H2416" t="s">
        <v>25198</v>
      </c>
      <c r="I2416" t="s">
        <v>15011</v>
      </c>
      <c r="J2416" t="s">
        <v>16246</v>
      </c>
      <c r="K2416" s="72">
        <v>39015.573564814818</v>
      </c>
      <c r="L2416" s="72">
        <v>39276.426631944443</v>
      </c>
      <c r="M2416" t="s">
        <v>25199</v>
      </c>
      <c r="P2416" t="s">
        <v>25200</v>
      </c>
      <c r="Q2416" t="s">
        <v>25201</v>
      </c>
      <c r="R2416" t="s">
        <v>7046</v>
      </c>
      <c r="S2416" t="s">
        <v>8596</v>
      </c>
      <c r="U2416" t="s">
        <v>8595</v>
      </c>
      <c r="W2416" t="s">
        <v>8593</v>
      </c>
      <c r="X2416" t="s">
        <v>8594</v>
      </c>
    </row>
    <row r="2417" spans="1:24">
      <c r="A2417" t="s">
        <v>25202</v>
      </c>
      <c r="B2417" t="s">
        <v>25203</v>
      </c>
      <c r="C2417" t="s">
        <v>16244</v>
      </c>
      <c r="D2417" t="s">
        <v>5719</v>
      </c>
      <c r="E2417" t="s">
        <v>15009</v>
      </c>
      <c r="G2417" t="s">
        <v>12617</v>
      </c>
      <c r="H2417" t="s">
        <v>25204</v>
      </c>
      <c r="I2417" t="s">
        <v>15011</v>
      </c>
      <c r="J2417" t="s">
        <v>16246</v>
      </c>
      <c r="K2417" s="72">
        <v>39015.573680555557</v>
      </c>
      <c r="L2417" s="72">
        <v>39276.42664351852</v>
      </c>
      <c r="M2417" t="s">
        <v>25205</v>
      </c>
      <c r="P2417" t="s">
        <v>25200</v>
      </c>
      <c r="Q2417" t="s">
        <v>25201</v>
      </c>
      <c r="R2417" t="s">
        <v>7046</v>
      </c>
      <c r="S2417" t="s">
        <v>12820</v>
      </c>
      <c r="W2417" t="s">
        <v>8534</v>
      </c>
      <c r="X2417" t="s">
        <v>8467</v>
      </c>
    </row>
    <row r="2418" spans="1:24">
      <c r="A2418" t="s">
        <v>25206</v>
      </c>
      <c r="B2418" t="s">
        <v>25207</v>
      </c>
      <c r="C2418" t="s">
        <v>16244</v>
      </c>
      <c r="D2418" t="s">
        <v>5719</v>
      </c>
      <c r="E2418" t="s">
        <v>15009</v>
      </c>
      <c r="G2418" t="s">
        <v>8436</v>
      </c>
      <c r="H2418" t="s">
        <v>25208</v>
      </c>
      <c r="I2418" t="s">
        <v>15011</v>
      </c>
      <c r="J2418" t="s">
        <v>16246</v>
      </c>
      <c r="K2418" s="72">
        <v>39015.573472222219</v>
      </c>
      <c r="L2418" s="72">
        <v>39276.426527777781</v>
      </c>
      <c r="M2418" t="s">
        <v>25209</v>
      </c>
      <c r="P2418" t="s">
        <v>25200</v>
      </c>
      <c r="Q2418" t="s">
        <v>25201</v>
      </c>
      <c r="R2418" t="s">
        <v>7046</v>
      </c>
      <c r="S2418" t="s">
        <v>8469</v>
      </c>
      <c r="U2418" t="s">
        <v>8468</v>
      </c>
      <c r="W2418" t="s">
        <v>8466</v>
      </c>
      <c r="X2418" t="s">
        <v>8467</v>
      </c>
    </row>
    <row r="2419" spans="1:24">
      <c r="A2419" t="s">
        <v>25210</v>
      </c>
      <c r="B2419" t="s">
        <v>25211</v>
      </c>
      <c r="C2419" t="s">
        <v>16244</v>
      </c>
      <c r="D2419" t="s">
        <v>5719</v>
      </c>
      <c r="E2419" t="s">
        <v>15058</v>
      </c>
      <c r="G2419" t="s">
        <v>10112</v>
      </c>
      <c r="I2419" t="s">
        <v>15011</v>
      </c>
      <c r="J2419" t="s">
        <v>16246</v>
      </c>
      <c r="K2419" s="72">
        <v>39016.57708333333</v>
      </c>
      <c r="L2419" s="72">
        <v>39016.57708333333</v>
      </c>
      <c r="N2419">
        <v>32</v>
      </c>
      <c r="P2419" t="s">
        <v>25194</v>
      </c>
      <c r="Q2419" t="s">
        <v>25212</v>
      </c>
      <c r="R2419" t="s">
        <v>9467</v>
      </c>
      <c r="S2419" t="s">
        <v>10180</v>
      </c>
      <c r="U2419" t="s">
        <v>10179</v>
      </c>
      <c r="W2419" t="s">
        <v>10178</v>
      </c>
    </row>
    <row r="2420" spans="1:24">
      <c r="A2420" t="s">
        <v>25213</v>
      </c>
      <c r="B2420" t="s">
        <v>25214</v>
      </c>
      <c r="C2420" t="s">
        <v>16244</v>
      </c>
      <c r="D2420" t="s">
        <v>15081</v>
      </c>
      <c r="E2420" t="s">
        <v>15058</v>
      </c>
      <c r="G2420" t="s">
        <v>11896</v>
      </c>
      <c r="H2420" t="s">
        <v>25215</v>
      </c>
      <c r="I2420" t="s">
        <v>15011</v>
      </c>
      <c r="J2420" t="s">
        <v>16246</v>
      </c>
      <c r="K2420" s="72">
        <v>39118.701689814814</v>
      </c>
      <c r="L2420" s="72">
        <v>39118.701689814814</v>
      </c>
      <c r="M2420" t="s">
        <v>25216</v>
      </c>
      <c r="P2420" t="s">
        <v>12520</v>
      </c>
      <c r="Q2420" t="s">
        <v>23522</v>
      </c>
      <c r="R2420" t="s">
        <v>35</v>
      </c>
      <c r="U2420" t="s">
        <v>7266</v>
      </c>
      <c r="W2420" t="s">
        <v>11896</v>
      </c>
      <c r="X2420" t="s">
        <v>4500</v>
      </c>
    </row>
    <row r="2421" spans="1:24">
      <c r="A2421" t="s">
        <v>25217</v>
      </c>
      <c r="B2421" t="s">
        <v>25218</v>
      </c>
      <c r="C2421" t="s">
        <v>16244</v>
      </c>
      <c r="D2421" t="s">
        <v>16023</v>
      </c>
      <c r="E2421" t="s">
        <v>15058</v>
      </c>
      <c r="G2421" t="s">
        <v>3206</v>
      </c>
      <c r="I2421" t="s">
        <v>15011</v>
      </c>
      <c r="J2421" t="s">
        <v>16246</v>
      </c>
      <c r="K2421" s="72">
        <v>39041.584456018521</v>
      </c>
      <c r="L2421" s="72">
        <v>39608.412627314814</v>
      </c>
      <c r="N2421">
        <v>32</v>
      </c>
      <c r="P2421" t="s">
        <v>11244</v>
      </c>
      <c r="Q2421" t="s">
        <v>25219</v>
      </c>
      <c r="R2421" t="s">
        <v>35</v>
      </c>
      <c r="S2421" t="s">
        <v>3208</v>
      </c>
      <c r="W2421" t="s">
        <v>3207</v>
      </c>
    </row>
    <row r="2422" spans="1:24">
      <c r="A2422" t="s">
        <v>25220</v>
      </c>
      <c r="B2422" t="s">
        <v>25221</v>
      </c>
      <c r="C2422" t="s">
        <v>16244</v>
      </c>
      <c r="D2422" t="s">
        <v>16023</v>
      </c>
      <c r="E2422" t="s">
        <v>15058</v>
      </c>
      <c r="G2422" t="s">
        <v>4810</v>
      </c>
      <c r="I2422" t="s">
        <v>15011</v>
      </c>
      <c r="J2422" t="s">
        <v>16246</v>
      </c>
      <c r="K2422" s="72">
        <v>39041.573553240742</v>
      </c>
      <c r="L2422" s="72">
        <v>39041.573553240742</v>
      </c>
      <c r="N2422">
        <v>32</v>
      </c>
      <c r="P2422" t="s">
        <v>11244</v>
      </c>
      <c r="Q2422" t="s">
        <v>25219</v>
      </c>
      <c r="R2422" t="s">
        <v>35</v>
      </c>
      <c r="S2422" t="s">
        <v>4811</v>
      </c>
      <c r="W2422" t="s">
        <v>3207</v>
      </c>
    </row>
    <row r="2423" spans="1:24">
      <c r="A2423" t="s">
        <v>25222</v>
      </c>
      <c r="B2423" t="s">
        <v>25223</v>
      </c>
      <c r="C2423" t="s">
        <v>15434</v>
      </c>
      <c r="D2423" t="s">
        <v>5719</v>
      </c>
      <c r="E2423" t="s">
        <v>15009</v>
      </c>
      <c r="G2423" t="s">
        <v>12617</v>
      </c>
      <c r="H2423" t="s">
        <v>25224</v>
      </c>
      <c r="I2423" t="s">
        <v>15011</v>
      </c>
      <c r="J2423" t="s">
        <v>25225</v>
      </c>
      <c r="K2423" s="72">
        <v>39391.473310185182</v>
      </c>
      <c r="L2423" s="72">
        <v>41333.563842592594</v>
      </c>
      <c r="M2423" t="s">
        <v>25226</v>
      </c>
      <c r="P2423" t="s">
        <v>25227</v>
      </c>
      <c r="Q2423" t="s">
        <v>25228</v>
      </c>
      <c r="R2423" t="s">
        <v>74</v>
      </c>
      <c r="S2423" t="s">
        <v>12893</v>
      </c>
      <c r="T2423" t="s">
        <v>25229</v>
      </c>
      <c r="U2423" t="s">
        <v>805</v>
      </c>
      <c r="W2423" t="s">
        <v>12892</v>
      </c>
      <c r="X2423" t="s">
        <v>758</v>
      </c>
    </row>
    <row r="2424" spans="1:24">
      <c r="A2424" t="s">
        <v>25230</v>
      </c>
      <c r="B2424" t="s">
        <v>25231</v>
      </c>
      <c r="C2424" t="s">
        <v>15434</v>
      </c>
      <c r="D2424" t="s">
        <v>5719</v>
      </c>
      <c r="E2424" t="s">
        <v>15009</v>
      </c>
      <c r="G2424" t="s">
        <v>12617</v>
      </c>
      <c r="H2424" t="s">
        <v>25232</v>
      </c>
      <c r="I2424" t="s">
        <v>15011</v>
      </c>
      <c r="J2424" t="s">
        <v>25225</v>
      </c>
      <c r="K2424" s="72">
        <v>39391.473229166666</v>
      </c>
      <c r="L2424" s="72">
        <v>41333.563750000001</v>
      </c>
      <c r="M2424" t="s">
        <v>25226</v>
      </c>
      <c r="P2424" t="s">
        <v>25227</v>
      </c>
      <c r="Q2424" t="s">
        <v>25228</v>
      </c>
      <c r="R2424" t="s">
        <v>74</v>
      </c>
      <c r="S2424" t="s">
        <v>12890</v>
      </c>
      <c r="T2424" t="s">
        <v>25229</v>
      </c>
      <c r="U2424" t="s">
        <v>3743</v>
      </c>
      <c r="W2424" t="s">
        <v>12889</v>
      </c>
      <c r="X2424" t="s">
        <v>758</v>
      </c>
    </row>
    <row r="2425" spans="1:24">
      <c r="A2425" t="s">
        <v>25233</v>
      </c>
      <c r="B2425" t="s">
        <v>25234</v>
      </c>
      <c r="C2425" t="s">
        <v>15238</v>
      </c>
      <c r="D2425" t="s">
        <v>5719</v>
      </c>
      <c r="E2425" t="s">
        <v>15009</v>
      </c>
      <c r="G2425" t="s">
        <v>8436</v>
      </c>
      <c r="H2425" t="s">
        <v>25235</v>
      </c>
      <c r="I2425" t="s">
        <v>15011</v>
      </c>
      <c r="J2425" t="s">
        <v>25236</v>
      </c>
      <c r="K2425" s="72">
        <v>39274.578796296293</v>
      </c>
      <c r="L2425" s="72">
        <v>39274.578796296293</v>
      </c>
      <c r="M2425" t="s">
        <v>25237</v>
      </c>
      <c r="P2425" t="s">
        <v>25227</v>
      </c>
      <c r="Q2425" t="s">
        <v>25228</v>
      </c>
      <c r="R2425" t="s">
        <v>74</v>
      </c>
      <c r="S2425" t="s">
        <v>8618</v>
      </c>
      <c r="T2425" t="s">
        <v>25238</v>
      </c>
      <c r="U2425" t="s">
        <v>8617</v>
      </c>
      <c r="W2425" t="s">
        <v>8616</v>
      </c>
      <c r="X2425" t="s">
        <v>84</v>
      </c>
    </row>
    <row r="2426" spans="1:24">
      <c r="A2426" t="s">
        <v>25239</v>
      </c>
      <c r="B2426" t="s">
        <v>25240</v>
      </c>
      <c r="C2426" t="s">
        <v>16446</v>
      </c>
      <c r="D2426" t="s">
        <v>5719</v>
      </c>
      <c r="E2426" t="s">
        <v>15058</v>
      </c>
      <c r="G2426" t="s">
        <v>8154</v>
      </c>
      <c r="H2426" t="s">
        <v>25241</v>
      </c>
      <c r="I2426" t="s">
        <v>15011</v>
      </c>
      <c r="J2426" t="s">
        <v>25242</v>
      </c>
      <c r="K2426" s="72">
        <v>39274.622789351852</v>
      </c>
      <c r="L2426" s="72">
        <v>39794.470891203702</v>
      </c>
      <c r="M2426" t="s">
        <v>25243</v>
      </c>
      <c r="P2426" t="s">
        <v>18914</v>
      </c>
      <c r="Q2426" t="s">
        <v>25244</v>
      </c>
      <c r="R2426" t="s">
        <v>458</v>
      </c>
      <c r="S2426" t="s">
        <v>8156</v>
      </c>
      <c r="T2426" t="s">
        <v>21397</v>
      </c>
      <c r="U2426" t="s">
        <v>6685</v>
      </c>
      <c r="W2426" t="s">
        <v>8156</v>
      </c>
    </row>
    <row r="2427" spans="1:24">
      <c r="A2427" t="s">
        <v>25245</v>
      </c>
      <c r="B2427" t="s">
        <v>25246</v>
      </c>
      <c r="C2427" t="s">
        <v>15019</v>
      </c>
      <c r="D2427" t="s">
        <v>5594</v>
      </c>
      <c r="E2427" t="s">
        <v>15094</v>
      </c>
      <c r="G2427" t="s">
        <v>2056</v>
      </c>
      <c r="H2427" t="s">
        <v>25247</v>
      </c>
      <c r="I2427" t="s">
        <v>15011</v>
      </c>
      <c r="K2427" s="72">
        <v>44271.607615740744</v>
      </c>
      <c r="L2427" s="72">
        <v>44271.610439814816</v>
      </c>
      <c r="M2427" t="s">
        <v>25248</v>
      </c>
      <c r="P2427" t="s">
        <v>12263</v>
      </c>
      <c r="Q2427" t="s">
        <v>25249</v>
      </c>
      <c r="R2427" t="s">
        <v>35</v>
      </c>
      <c r="S2427" t="s">
        <v>25250</v>
      </c>
      <c r="T2427" t="s">
        <v>25251</v>
      </c>
      <c r="U2427" t="s">
        <v>25252</v>
      </c>
      <c r="V2427" t="s">
        <v>25250</v>
      </c>
      <c r="W2427" t="s">
        <v>25253</v>
      </c>
      <c r="X2427" t="s">
        <v>25254</v>
      </c>
    </row>
    <row r="2428" spans="1:24">
      <c r="A2428" t="s">
        <v>25255</v>
      </c>
      <c r="B2428" t="s">
        <v>25256</v>
      </c>
      <c r="C2428" t="s">
        <v>15008</v>
      </c>
      <c r="D2428" t="s">
        <v>16705</v>
      </c>
      <c r="E2428" t="s">
        <v>15058</v>
      </c>
      <c r="G2428" t="s">
        <v>8717</v>
      </c>
      <c r="H2428" t="s">
        <v>25257</v>
      </c>
      <c r="I2428" t="s">
        <v>15011</v>
      </c>
      <c r="J2428" t="s">
        <v>25258</v>
      </c>
      <c r="K2428" s="72">
        <v>42037.538993055554</v>
      </c>
      <c r="L2428" s="72">
        <v>42037.538993055554</v>
      </c>
      <c r="M2428" t="s">
        <v>25259</v>
      </c>
      <c r="P2428" t="s">
        <v>17207</v>
      </c>
      <c r="Q2428" t="s">
        <v>25260</v>
      </c>
      <c r="R2428" t="s">
        <v>904</v>
      </c>
      <c r="S2428" t="s">
        <v>8797</v>
      </c>
      <c r="T2428" t="s">
        <v>25261</v>
      </c>
      <c r="U2428" t="s">
        <v>8799</v>
      </c>
      <c r="V2428" t="s">
        <v>25262</v>
      </c>
      <c r="W2428" t="s">
        <v>8797</v>
      </c>
      <c r="X2428" t="s">
        <v>8798</v>
      </c>
    </row>
    <row r="2429" spans="1:24">
      <c r="A2429" t="s">
        <v>25263</v>
      </c>
      <c r="B2429" t="s">
        <v>8317</v>
      </c>
      <c r="C2429" t="s">
        <v>15019</v>
      </c>
      <c r="D2429" t="s">
        <v>5664</v>
      </c>
      <c r="E2429" t="s">
        <v>15028</v>
      </c>
      <c r="G2429" t="s">
        <v>8310</v>
      </c>
      <c r="H2429" t="s">
        <v>25264</v>
      </c>
      <c r="I2429" t="s">
        <v>15011</v>
      </c>
      <c r="J2429" t="s">
        <v>15984</v>
      </c>
      <c r="K2429" s="72">
        <v>42745.48909722222</v>
      </c>
      <c r="L2429" s="72">
        <v>43550.682013888887</v>
      </c>
      <c r="M2429" t="s">
        <v>15985</v>
      </c>
      <c r="P2429" t="s">
        <v>15986</v>
      </c>
      <c r="Q2429" t="s">
        <v>25265</v>
      </c>
      <c r="R2429" t="s">
        <v>395</v>
      </c>
      <c r="S2429" t="s">
        <v>25266</v>
      </c>
      <c r="U2429" t="s">
        <v>689</v>
      </c>
      <c r="W2429" t="s">
        <v>8317</v>
      </c>
      <c r="X2429" t="s">
        <v>8318</v>
      </c>
    </row>
    <row r="2430" spans="1:24">
      <c r="A2430" t="s">
        <v>25267</v>
      </c>
      <c r="B2430" t="s">
        <v>25268</v>
      </c>
      <c r="C2430" t="s">
        <v>15019</v>
      </c>
      <c r="D2430" t="s">
        <v>15088</v>
      </c>
      <c r="E2430" t="s">
        <v>15089</v>
      </c>
      <c r="F2430">
        <v>22</v>
      </c>
      <c r="G2430" t="s">
        <v>7530</v>
      </c>
      <c r="H2430" t="s">
        <v>25269</v>
      </c>
      <c r="I2430" t="s">
        <v>15011</v>
      </c>
      <c r="J2430" t="s">
        <v>15022</v>
      </c>
      <c r="K2430" s="72">
        <v>41960.419988425929</v>
      </c>
      <c r="L2430" s="72">
        <v>41960.419988425929</v>
      </c>
      <c r="Q2430" t="s">
        <v>24625</v>
      </c>
      <c r="U2430" t="s">
        <v>15019</v>
      </c>
      <c r="W2430" t="s">
        <v>7569</v>
      </c>
    </row>
    <row r="2431" spans="1:24">
      <c r="A2431" t="s">
        <v>25270</v>
      </c>
      <c r="B2431" t="s">
        <v>25271</v>
      </c>
      <c r="C2431" t="s">
        <v>15019</v>
      </c>
      <c r="D2431" t="s">
        <v>15069</v>
      </c>
      <c r="E2431" t="s">
        <v>15132</v>
      </c>
      <c r="F2431">
        <v>25</v>
      </c>
      <c r="G2431" t="s">
        <v>13415</v>
      </c>
      <c r="H2431" t="s">
        <v>25272</v>
      </c>
      <c r="I2431" t="s">
        <v>15011</v>
      </c>
      <c r="J2431" t="s">
        <v>23382</v>
      </c>
      <c r="K2431" s="72">
        <v>42146.692557870374</v>
      </c>
      <c r="L2431" s="72">
        <v>42146.692557870374</v>
      </c>
      <c r="M2431" t="s">
        <v>25273</v>
      </c>
      <c r="P2431" t="s">
        <v>15074</v>
      </c>
      <c r="Q2431" t="s">
        <v>23075</v>
      </c>
      <c r="R2431" t="s">
        <v>395</v>
      </c>
      <c r="S2431" t="s">
        <v>25274</v>
      </c>
      <c r="T2431" t="s">
        <v>15115</v>
      </c>
      <c r="V2431" t="s">
        <v>25271</v>
      </c>
      <c r="W2431" t="s">
        <v>3112</v>
      </c>
    </row>
    <row r="2432" spans="1:24">
      <c r="A2432" t="s">
        <v>25275</v>
      </c>
      <c r="B2432" t="s">
        <v>25276</v>
      </c>
      <c r="C2432" t="s">
        <v>15019</v>
      </c>
      <c r="D2432" t="s">
        <v>5719</v>
      </c>
      <c r="E2432" t="s">
        <v>15009</v>
      </c>
      <c r="G2432" t="s">
        <v>12617</v>
      </c>
      <c r="H2432" t="s">
        <v>25277</v>
      </c>
      <c r="I2432" t="s">
        <v>15011</v>
      </c>
      <c r="J2432" t="s">
        <v>15022</v>
      </c>
      <c r="K2432" s="72">
        <v>41768.749351851853</v>
      </c>
      <c r="L2432" s="72">
        <v>41768.749351851853</v>
      </c>
      <c r="M2432" t="s">
        <v>25278</v>
      </c>
      <c r="P2432" t="s">
        <v>25279</v>
      </c>
      <c r="Q2432" t="s">
        <v>15440</v>
      </c>
      <c r="R2432" t="s">
        <v>35</v>
      </c>
      <c r="S2432" t="s">
        <v>12981</v>
      </c>
      <c r="U2432" t="s">
        <v>12980</v>
      </c>
      <c r="V2432" t="s">
        <v>12981</v>
      </c>
      <c r="W2432" t="s">
        <v>12978</v>
      </c>
      <c r="X2432" t="s">
        <v>12979</v>
      </c>
    </row>
    <row r="2433" spans="1:24">
      <c r="A2433" t="s">
        <v>25280</v>
      </c>
      <c r="B2433" t="s">
        <v>11512</v>
      </c>
      <c r="C2433" t="s">
        <v>16446</v>
      </c>
      <c r="D2433" t="s">
        <v>15081</v>
      </c>
      <c r="E2433" t="s">
        <v>11416</v>
      </c>
      <c r="G2433" t="s">
        <v>11416</v>
      </c>
      <c r="H2433" t="s">
        <v>25281</v>
      </c>
      <c r="I2433" t="s">
        <v>15011</v>
      </c>
      <c r="J2433" t="s">
        <v>25282</v>
      </c>
      <c r="K2433" s="72">
        <v>42081.52375</v>
      </c>
      <c r="L2433" s="72">
        <v>44305.546655092592</v>
      </c>
      <c r="M2433" t="s">
        <v>25283</v>
      </c>
      <c r="P2433" t="s">
        <v>25284</v>
      </c>
      <c r="Q2433" t="s">
        <v>25285</v>
      </c>
      <c r="R2433" t="s">
        <v>35</v>
      </c>
      <c r="S2433" t="s">
        <v>11512</v>
      </c>
      <c r="T2433" t="s">
        <v>25286</v>
      </c>
      <c r="U2433" t="s">
        <v>4500</v>
      </c>
      <c r="V2433" t="s">
        <v>11512</v>
      </c>
      <c r="W2433" t="s">
        <v>11505</v>
      </c>
      <c r="X2433" t="s">
        <v>941</v>
      </c>
    </row>
    <row r="2434" spans="1:24">
      <c r="A2434" t="s">
        <v>25287</v>
      </c>
      <c r="B2434" t="s">
        <v>25288</v>
      </c>
      <c r="C2434" t="s">
        <v>16244</v>
      </c>
      <c r="D2434" t="s">
        <v>5719</v>
      </c>
      <c r="E2434" t="s">
        <v>15058</v>
      </c>
      <c r="G2434" t="s">
        <v>13651</v>
      </c>
      <c r="H2434" t="s">
        <v>25289</v>
      </c>
      <c r="I2434" t="s">
        <v>15011</v>
      </c>
      <c r="J2434" t="s">
        <v>16246</v>
      </c>
      <c r="K2434" s="72">
        <v>39065.637627314813</v>
      </c>
      <c r="L2434" s="72">
        <v>41085.727002314816</v>
      </c>
      <c r="P2434" t="s">
        <v>18914</v>
      </c>
      <c r="Q2434" t="s">
        <v>23333</v>
      </c>
      <c r="R2434" t="s">
        <v>458</v>
      </c>
      <c r="S2434" t="s">
        <v>13652</v>
      </c>
      <c r="U2434" t="s">
        <v>13654</v>
      </c>
      <c r="V2434" t="s">
        <v>25290</v>
      </c>
      <c r="W2434" t="s">
        <v>13652</v>
      </c>
      <c r="X2434" t="s">
        <v>13653</v>
      </c>
    </row>
    <row r="2435" spans="1:24">
      <c r="A2435" t="s">
        <v>25291</v>
      </c>
      <c r="B2435" t="s">
        <v>25292</v>
      </c>
      <c r="C2435" t="s">
        <v>16244</v>
      </c>
      <c r="D2435" t="s">
        <v>5719</v>
      </c>
      <c r="E2435" t="s">
        <v>15058</v>
      </c>
      <c r="G2435" t="s">
        <v>13651</v>
      </c>
      <c r="H2435" t="s">
        <v>25293</v>
      </c>
      <c r="I2435" t="s">
        <v>15011</v>
      </c>
      <c r="J2435" t="s">
        <v>16246</v>
      </c>
      <c r="K2435" s="72">
        <v>39066.316053240742</v>
      </c>
      <c r="L2435" s="72">
        <v>41085.727060185185</v>
      </c>
      <c r="P2435" t="s">
        <v>18914</v>
      </c>
      <c r="Q2435" t="s">
        <v>25294</v>
      </c>
      <c r="R2435" t="s">
        <v>458</v>
      </c>
      <c r="S2435" t="s">
        <v>13655</v>
      </c>
      <c r="U2435" t="s">
        <v>13656</v>
      </c>
      <c r="V2435" t="s">
        <v>25295</v>
      </c>
      <c r="W2435" t="s">
        <v>13655</v>
      </c>
      <c r="X2435" t="s">
        <v>13653</v>
      </c>
    </row>
    <row r="2436" spans="1:24">
      <c r="A2436" t="s">
        <v>25296</v>
      </c>
      <c r="B2436" t="s">
        <v>25297</v>
      </c>
      <c r="C2436" t="s">
        <v>16244</v>
      </c>
      <c r="D2436" t="s">
        <v>5664</v>
      </c>
      <c r="E2436" t="s">
        <v>25298</v>
      </c>
      <c r="G2436" t="s">
        <v>12263</v>
      </c>
      <c r="H2436" t="s">
        <v>25299</v>
      </c>
      <c r="I2436" t="s">
        <v>15011</v>
      </c>
      <c r="J2436" t="s">
        <v>16246</v>
      </c>
      <c r="K2436" s="72">
        <v>39063.410185185188</v>
      </c>
      <c r="L2436" s="72">
        <v>39063.410185185188</v>
      </c>
      <c r="P2436" t="s">
        <v>25300</v>
      </c>
      <c r="Q2436" t="s">
        <v>25301</v>
      </c>
      <c r="R2436" t="s">
        <v>12265</v>
      </c>
      <c r="W2436" t="s">
        <v>12264</v>
      </c>
      <c r="X2436" t="s">
        <v>98</v>
      </c>
    </row>
    <row r="2437" spans="1:24">
      <c r="A2437" t="s">
        <v>25302</v>
      </c>
      <c r="B2437" t="s">
        <v>25303</v>
      </c>
      <c r="C2437" t="s">
        <v>15034</v>
      </c>
      <c r="D2437" t="s">
        <v>5594</v>
      </c>
      <c r="E2437" t="s">
        <v>15373</v>
      </c>
      <c r="G2437" t="s">
        <v>937</v>
      </c>
      <c r="H2437" t="s">
        <v>25304</v>
      </c>
      <c r="I2437" t="s">
        <v>15011</v>
      </c>
      <c r="J2437" t="s">
        <v>25305</v>
      </c>
      <c r="K2437" s="72">
        <v>43560.561608796299</v>
      </c>
      <c r="L2437" s="72">
        <v>43560.573159722226</v>
      </c>
      <c r="M2437" t="s">
        <v>25306</v>
      </c>
      <c r="P2437" t="s">
        <v>12263</v>
      </c>
      <c r="Q2437" t="s">
        <v>25307</v>
      </c>
      <c r="R2437" t="s">
        <v>35</v>
      </c>
      <c r="S2437" t="s">
        <v>25308</v>
      </c>
      <c r="T2437" t="s">
        <v>25309</v>
      </c>
      <c r="U2437" t="s">
        <v>25310</v>
      </c>
      <c r="V2437" t="s">
        <v>25308</v>
      </c>
      <c r="W2437" t="s">
        <v>25311</v>
      </c>
      <c r="X2437" t="s">
        <v>941</v>
      </c>
    </row>
    <row r="2438" spans="1:24">
      <c r="A2438" t="s">
        <v>25312</v>
      </c>
      <c r="B2438" t="s">
        <v>25313</v>
      </c>
      <c r="C2438" t="s">
        <v>16244</v>
      </c>
      <c r="D2438" t="s">
        <v>5737</v>
      </c>
      <c r="E2438" t="s">
        <v>15058</v>
      </c>
      <c r="G2438" t="s">
        <v>14706</v>
      </c>
      <c r="H2438" t="s">
        <v>25314</v>
      </c>
      <c r="I2438" t="s">
        <v>15011</v>
      </c>
      <c r="J2438" t="s">
        <v>16246</v>
      </c>
      <c r="K2438" s="72">
        <v>39072.478402777779</v>
      </c>
      <c r="L2438" s="72">
        <v>39072.478738425925</v>
      </c>
      <c r="P2438" t="s">
        <v>15074</v>
      </c>
      <c r="Q2438" t="s">
        <v>18793</v>
      </c>
      <c r="R2438" t="s">
        <v>4533</v>
      </c>
      <c r="S2438" t="s">
        <v>14738</v>
      </c>
      <c r="W2438" t="s">
        <v>14736</v>
      </c>
      <c r="X2438" t="s">
        <v>14737</v>
      </c>
    </row>
    <row r="2439" spans="1:24">
      <c r="A2439" t="s">
        <v>25315</v>
      </c>
      <c r="B2439" t="s">
        <v>25316</v>
      </c>
      <c r="C2439" t="s">
        <v>15238</v>
      </c>
      <c r="D2439" t="s">
        <v>15454</v>
      </c>
      <c r="E2439" t="s">
        <v>15094</v>
      </c>
      <c r="G2439" t="s">
        <v>9381</v>
      </c>
      <c r="H2439" t="s">
        <v>25317</v>
      </c>
      <c r="I2439" t="s">
        <v>15011</v>
      </c>
      <c r="J2439" t="s">
        <v>16936</v>
      </c>
      <c r="K2439" s="72">
        <v>39468.581909722219</v>
      </c>
      <c r="L2439" s="72">
        <v>40255.710034722222</v>
      </c>
      <c r="M2439" t="s">
        <v>25318</v>
      </c>
      <c r="P2439" t="s">
        <v>2793</v>
      </c>
      <c r="Q2439" t="s">
        <v>25319</v>
      </c>
      <c r="R2439" t="s">
        <v>5080</v>
      </c>
      <c r="S2439" t="s">
        <v>9385</v>
      </c>
      <c r="T2439" t="s">
        <v>16452</v>
      </c>
      <c r="U2439" t="s">
        <v>9384</v>
      </c>
      <c r="W2439" t="s">
        <v>9382</v>
      </c>
      <c r="X2439" t="s">
        <v>9383</v>
      </c>
    </row>
    <row r="2440" spans="1:24">
      <c r="A2440" t="s">
        <v>25320</v>
      </c>
      <c r="B2440" t="s">
        <v>25321</v>
      </c>
      <c r="C2440" t="s">
        <v>16244</v>
      </c>
      <c r="D2440" t="s">
        <v>15147</v>
      </c>
      <c r="E2440" t="s">
        <v>15182</v>
      </c>
      <c r="G2440" t="s">
        <v>10323</v>
      </c>
      <c r="H2440" t="s">
        <v>25322</v>
      </c>
      <c r="I2440" t="s">
        <v>15011</v>
      </c>
      <c r="J2440" t="s">
        <v>16246</v>
      </c>
      <c r="K2440" s="72">
        <v>39094.412430555552</v>
      </c>
      <c r="L2440" s="72">
        <v>44775.498148148145</v>
      </c>
      <c r="M2440" t="s">
        <v>25323</v>
      </c>
      <c r="P2440" t="s">
        <v>25324</v>
      </c>
      <c r="Q2440" t="s">
        <v>25325</v>
      </c>
      <c r="R2440" t="s">
        <v>1054</v>
      </c>
      <c r="T2440" t="s">
        <v>25325</v>
      </c>
      <c r="W2440" t="s">
        <v>25326</v>
      </c>
      <c r="X2440" t="s">
        <v>25327</v>
      </c>
    </row>
    <row r="2441" spans="1:24">
      <c r="A2441" t="s">
        <v>25328</v>
      </c>
      <c r="B2441" t="s">
        <v>25329</v>
      </c>
      <c r="C2441" t="s">
        <v>16446</v>
      </c>
      <c r="D2441" t="s">
        <v>5664</v>
      </c>
      <c r="E2441" t="s">
        <v>15028</v>
      </c>
      <c r="G2441" t="s">
        <v>9146</v>
      </c>
      <c r="H2441" t="s">
        <v>25330</v>
      </c>
      <c r="I2441" t="s">
        <v>15011</v>
      </c>
      <c r="J2441" t="s">
        <v>25331</v>
      </c>
      <c r="K2441" s="72">
        <v>39490.563900462963</v>
      </c>
      <c r="L2441" s="72">
        <v>41710.57675925926</v>
      </c>
      <c r="M2441" t="s">
        <v>25332</v>
      </c>
      <c r="P2441" t="s">
        <v>7134</v>
      </c>
      <c r="Q2441" t="s">
        <v>25333</v>
      </c>
      <c r="R2441" t="s">
        <v>7135</v>
      </c>
      <c r="S2441" t="s">
        <v>9148</v>
      </c>
      <c r="T2441" t="s">
        <v>23641</v>
      </c>
      <c r="U2441" t="s">
        <v>550</v>
      </c>
      <c r="W2441" t="s">
        <v>9147</v>
      </c>
      <c r="X2441" t="s">
        <v>84</v>
      </c>
    </row>
    <row r="2442" spans="1:24">
      <c r="A2442" t="s">
        <v>25334</v>
      </c>
      <c r="B2442" t="s">
        <v>25335</v>
      </c>
      <c r="C2442" t="s">
        <v>16446</v>
      </c>
      <c r="D2442" t="s">
        <v>5664</v>
      </c>
      <c r="E2442" t="s">
        <v>15028</v>
      </c>
      <c r="G2442" t="s">
        <v>9146</v>
      </c>
      <c r="H2442" t="s">
        <v>25336</v>
      </c>
      <c r="I2442" t="s">
        <v>15011</v>
      </c>
      <c r="J2442" t="s">
        <v>25331</v>
      </c>
      <c r="K2442" s="72">
        <v>39490.563935185186</v>
      </c>
      <c r="L2442" s="72">
        <v>41710.577175925922</v>
      </c>
      <c r="M2442" t="s">
        <v>25337</v>
      </c>
      <c r="P2442" t="s">
        <v>7134</v>
      </c>
      <c r="Q2442" t="s">
        <v>25333</v>
      </c>
      <c r="R2442" t="s">
        <v>7135</v>
      </c>
      <c r="S2442" t="s">
        <v>9151</v>
      </c>
      <c r="T2442" t="s">
        <v>23641</v>
      </c>
      <c r="U2442" t="s">
        <v>9150</v>
      </c>
      <c r="W2442" t="s">
        <v>9149</v>
      </c>
      <c r="X2442" t="s">
        <v>84</v>
      </c>
    </row>
    <row r="2443" spans="1:24">
      <c r="A2443" t="s">
        <v>25338</v>
      </c>
      <c r="B2443" t="s">
        <v>25339</v>
      </c>
      <c r="C2443" t="s">
        <v>15008</v>
      </c>
      <c r="D2443" t="s">
        <v>5719</v>
      </c>
      <c r="E2443" t="s">
        <v>15058</v>
      </c>
      <c r="G2443" t="s">
        <v>2685</v>
      </c>
      <c r="I2443" t="s">
        <v>15011</v>
      </c>
      <c r="J2443" t="s">
        <v>25340</v>
      </c>
      <c r="K2443" s="72">
        <v>42033.579293981478</v>
      </c>
      <c r="L2443" s="72">
        <v>42033.58252314815</v>
      </c>
      <c r="M2443" t="s">
        <v>25341</v>
      </c>
      <c r="P2443" t="s">
        <v>12481</v>
      </c>
      <c r="Q2443" t="s">
        <v>15358</v>
      </c>
      <c r="R2443" t="s">
        <v>78</v>
      </c>
      <c r="S2443" t="s">
        <v>2709</v>
      </c>
      <c r="T2443" t="s">
        <v>25342</v>
      </c>
      <c r="U2443" t="s">
        <v>2711</v>
      </c>
      <c r="V2443" t="s">
        <v>25343</v>
      </c>
      <c r="W2443" t="s">
        <v>2709</v>
      </c>
      <c r="X2443" t="s">
        <v>2710</v>
      </c>
    </row>
    <row r="2444" spans="1:24">
      <c r="A2444" t="s">
        <v>25344</v>
      </c>
      <c r="B2444" t="s">
        <v>25345</v>
      </c>
      <c r="C2444" t="s">
        <v>16446</v>
      </c>
      <c r="D2444" t="s">
        <v>5664</v>
      </c>
      <c r="E2444" t="s">
        <v>15028</v>
      </c>
      <c r="G2444" t="s">
        <v>9146</v>
      </c>
      <c r="H2444" t="s">
        <v>25346</v>
      </c>
      <c r="I2444" t="s">
        <v>15011</v>
      </c>
      <c r="J2444" t="s">
        <v>25331</v>
      </c>
      <c r="K2444" s="72">
        <v>39490.564016203702</v>
      </c>
      <c r="L2444" s="72">
        <v>41710.578148148146</v>
      </c>
      <c r="M2444" t="s">
        <v>25347</v>
      </c>
      <c r="P2444" t="s">
        <v>7134</v>
      </c>
      <c r="Q2444" t="s">
        <v>25333</v>
      </c>
      <c r="R2444" t="s">
        <v>7135</v>
      </c>
      <c r="S2444" t="s">
        <v>9158</v>
      </c>
      <c r="T2444" t="s">
        <v>23641</v>
      </c>
      <c r="U2444" t="s">
        <v>9157</v>
      </c>
      <c r="W2444" t="s">
        <v>9156</v>
      </c>
      <c r="X2444" t="s">
        <v>84</v>
      </c>
    </row>
    <row r="2445" spans="1:24">
      <c r="A2445" t="s">
        <v>25348</v>
      </c>
      <c r="B2445" t="s">
        <v>25349</v>
      </c>
      <c r="C2445" t="s">
        <v>16244</v>
      </c>
      <c r="D2445" t="s">
        <v>15081</v>
      </c>
      <c r="E2445" t="s">
        <v>14653</v>
      </c>
      <c r="G2445" t="s">
        <v>14467</v>
      </c>
      <c r="H2445" t="s">
        <v>25350</v>
      </c>
      <c r="I2445" t="s">
        <v>15011</v>
      </c>
      <c r="J2445" t="s">
        <v>16246</v>
      </c>
      <c r="K2445" s="72">
        <v>39107.588877314818</v>
      </c>
      <c r="L2445" s="72">
        <v>39108.44295138889</v>
      </c>
      <c r="M2445" t="s">
        <v>25351</v>
      </c>
      <c r="P2445" t="s">
        <v>25352</v>
      </c>
      <c r="Q2445" t="s">
        <v>25353</v>
      </c>
      <c r="R2445" t="s">
        <v>35</v>
      </c>
      <c r="U2445" t="s">
        <v>14565</v>
      </c>
      <c r="W2445" t="s">
        <v>14564</v>
      </c>
      <c r="X2445" t="s">
        <v>14562</v>
      </c>
    </row>
    <row r="2446" spans="1:24">
      <c r="A2446" t="s">
        <v>25354</v>
      </c>
      <c r="B2446" t="s">
        <v>25355</v>
      </c>
      <c r="C2446" t="s">
        <v>16244</v>
      </c>
      <c r="D2446" t="s">
        <v>15081</v>
      </c>
      <c r="E2446" t="s">
        <v>11588</v>
      </c>
      <c r="G2446" t="s">
        <v>11588</v>
      </c>
      <c r="H2446" t="s">
        <v>25356</v>
      </c>
      <c r="I2446" t="s">
        <v>15011</v>
      </c>
      <c r="J2446" t="s">
        <v>16246</v>
      </c>
      <c r="K2446" s="72">
        <v>39105.553888888891</v>
      </c>
      <c r="L2446" s="72">
        <v>39143.549618055556</v>
      </c>
      <c r="M2446" t="s">
        <v>25357</v>
      </c>
      <c r="P2446" t="s">
        <v>12515</v>
      </c>
      <c r="Q2446" t="s">
        <v>25353</v>
      </c>
      <c r="R2446" t="s">
        <v>35</v>
      </c>
      <c r="W2446" t="s">
        <v>11613</v>
      </c>
    </row>
    <row r="2447" spans="1:24">
      <c r="A2447" t="s">
        <v>25358</v>
      </c>
      <c r="B2447" t="s">
        <v>25359</v>
      </c>
      <c r="C2447" t="s">
        <v>15019</v>
      </c>
      <c r="D2447" t="s">
        <v>15011</v>
      </c>
      <c r="E2447" t="s">
        <v>3788</v>
      </c>
      <c r="G2447" t="s">
        <v>7957</v>
      </c>
      <c r="H2447" t="s">
        <v>25360</v>
      </c>
      <c r="I2447" t="s">
        <v>15011</v>
      </c>
      <c r="J2447" t="s">
        <v>15022</v>
      </c>
      <c r="K2447" s="72">
        <v>41814.632071759261</v>
      </c>
      <c r="L2447" s="72">
        <v>41814.632071759261</v>
      </c>
      <c r="M2447" t="s">
        <v>25361</v>
      </c>
      <c r="P2447" t="s">
        <v>7962</v>
      </c>
      <c r="Q2447" t="s">
        <v>25362</v>
      </c>
      <c r="R2447" t="s">
        <v>7962</v>
      </c>
      <c r="W2447" t="s">
        <v>7958</v>
      </c>
      <c r="X2447" t="s">
        <v>7961</v>
      </c>
    </row>
    <row r="2448" spans="1:24">
      <c r="A2448" t="s">
        <v>25363</v>
      </c>
      <c r="B2448" t="s">
        <v>25364</v>
      </c>
      <c r="C2448" t="s">
        <v>15068</v>
      </c>
      <c r="D2448" t="s">
        <v>5664</v>
      </c>
      <c r="E2448" t="s">
        <v>15028</v>
      </c>
      <c r="G2448" t="s">
        <v>9146</v>
      </c>
      <c r="H2448" t="s">
        <v>25365</v>
      </c>
      <c r="I2448" t="s">
        <v>15011</v>
      </c>
      <c r="J2448" t="s">
        <v>24009</v>
      </c>
      <c r="K2448" s="72">
        <v>42131.616203703707</v>
      </c>
      <c r="L2448" s="72">
        <v>42131.616203703707</v>
      </c>
      <c r="M2448" t="s">
        <v>15157</v>
      </c>
      <c r="P2448" t="s">
        <v>15158</v>
      </c>
      <c r="Q2448" t="s">
        <v>24010</v>
      </c>
      <c r="R2448" t="s">
        <v>197</v>
      </c>
      <c r="S2448" t="s">
        <v>9250</v>
      </c>
      <c r="T2448" t="s">
        <v>15160</v>
      </c>
      <c r="U2448" t="s">
        <v>9239</v>
      </c>
      <c r="W2448" t="s">
        <v>7162</v>
      </c>
      <c r="X2448" t="s">
        <v>758</v>
      </c>
    </row>
    <row r="2449" spans="1:24">
      <c r="A2449" t="s">
        <v>25366</v>
      </c>
      <c r="B2449" t="s">
        <v>25367</v>
      </c>
      <c r="C2449" t="s">
        <v>16244</v>
      </c>
      <c r="D2449" t="s">
        <v>15081</v>
      </c>
      <c r="E2449" t="s">
        <v>15082</v>
      </c>
      <c r="G2449" t="s">
        <v>10635</v>
      </c>
      <c r="H2449" t="s">
        <v>25368</v>
      </c>
      <c r="I2449" t="s">
        <v>15011</v>
      </c>
      <c r="J2449" t="s">
        <v>16246</v>
      </c>
      <c r="K2449" s="72">
        <v>39108.442881944444</v>
      </c>
      <c r="L2449" s="72">
        <v>44291.720196759263</v>
      </c>
      <c r="P2449" t="s">
        <v>25352</v>
      </c>
      <c r="Q2449" t="s">
        <v>16147</v>
      </c>
      <c r="R2449" t="s">
        <v>35</v>
      </c>
      <c r="S2449" t="s">
        <v>10660</v>
      </c>
      <c r="W2449" t="s">
        <v>10659</v>
      </c>
      <c r="X2449" t="s">
        <v>4500</v>
      </c>
    </row>
    <row r="2450" spans="1:24">
      <c r="A2450" t="s">
        <v>25369</v>
      </c>
      <c r="B2450" t="s">
        <v>25370</v>
      </c>
      <c r="C2450" t="s">
        <v>16244</v>
      </c>
      <c r="D2450" t="s">
        <v>15081</v>
      </c>
      <c r="E2450" t="s">
        <v>15082</v>
      </c>
      <c r="G2450" t="s">
        <v>10635</v>
      </c>
      <c r="H2450" t="s">
        <v>25371</v>
      </c>
      <c r="I2450" t="s">
        <v>15011</v>
      </c>
      <c r="J2450" t="s">
        <v>16246</v>
      </c>
      <c r="K2450" s="72">
        <v>39108.442893518521</v>
      </c>
      <c r="L2450" s="72">
        <v>44291.720254629632</v>
      </c>
      <c r="P2450" t="s">
        <v>25352</v>
      </c>
      <c r="Q2450" t="s">
        <v>16147</v>
      </c>
      <c r="R2450" t="s">
        <v>35</v>
      </c>
      <c r="S2450" t="s">
        <v>10662</v>
      </c>
      <c r="W2450" t="s">
        <v>10661</v>
      </c>
      <c r="X2450" t="s">
        <v>4500</v>
      </c>
    </row>
    <row r="2451" spans="1:24">
      <c r="A2451" t="s">
        <v>25372</v>
      </c>
      <c r="B2451" t="s">
        <v>25373</v>
      </c>
      <c r="C2451" t="s">
        <v>16244</v>
      </c>
      <c r="D2451" t="s">
        <v>15081</v>
      </c>
      <c r="E2451" t="s">
        <v>15082</v>
      </c>
      <c r="G2451" t="s">
        <v>10635</v>
      </c>
      <c r="H2451" t="s">
        <v>25374</v>
      </c>
      <c r="I2451" t="s">
        <v>15011</v>
      </c>
      <c r="J2451" t="s">
        <v>16246</v>
      </c>
      <c r="K2451" s="72">
        <v>39108.442916666667</v>
      </c>
      <c r="L2451" s="72">
        <v>44291.720312500001</v>
      </c>
      <c r="P2451" t="s">
        <v>25352</v>
      </c>
      <c r="Q2451" t="s">
        <v>16147</v>
      </c>
      <c r="R2451" t="s">
        <v>35</v>
      </c>
      <c r="S2451" t="s">
        <v>10664</v>
      </c>
      <c r="W2451" t="s">
        <v>10663</v>
      </c>
      <c r="X2451" t="s">
        <v>4500</v>
      </c>
    </row>
    <row r="2452" spans="1:24">
      <c r="A2452" t="s">
        <v>25375</v>
      </c>
      <c r="B2452" t="s">
        <v>25376</v>
      </c>
      <c r="C2452" t="s">
        <v>15238</v>
      </c>
      <c r="D2452" t="s">
        <v>15104</v>
      </c>
      <c r="E2452" t="s">
        <v>15094</v>
      </c>
      <c r="G2452" t="s">
        <v>6645</v>
      </c>
      <c r="H2452" t="s">
        <v>25377</v>
      </c>
      <c r="I2452" t="s">
        <v>15011</v>
      </c>
      <c r="J2452" t="s">
        <v>16936</v>
      </c>
      <c r="K2452" s="72">
        <v>39468.594594907408</v>
      </c>
      <c r="L2452" s="72">
        <v>39468.623217592591</v>
      </c>
      <c r="M2452" t="s">
        <v>25378</v>
      </c>
      <c r="P2452" t="s">
        <v>25379</v>
      </c>
      <c r="Q2452" t="s">
        <v>25380</v>
      </c>
      <c r="R2452" t="s">
        <v>186</v>
      </c>
      <c r="T2452" t="s">
        <v>16452</v>
      </c>
      <c r="U2452" t="s">
        <v>1843</v>
      </c>
      <c r="W2452" t="s">
        <v>6651</v>
      </c>
      <c r="X2452" t="s">
        <v>6652</v>
      </c>
    </row>
    <row r="2453" spans="1:24">
      <c r="A2453" t="s">
        <v>25381</v>
      </c>
      <c r="B2453" t="s">
        <v>25382</v>
      </c>
      <c r="C2453" t="s">
        <v>15019</v>
      </c>
      <c r="D2453" t="s">
        <v>5664</v>
      </c>
      <c r="E2453" t="s">
        <v>15028</v>
      </c>
      <c r="G2453" t="s">
        <v>697</v>
      </c>
      <c r="H2453" t="s">
        <v>25383</v>
      </c>
      <c r="I2453" t="s">
        <v>15011</v>
      </c>
      <c r="J2453" t="s">
        <v>15022</v>
      </c>
      <c r="K2453" s="72">
        <v>42074.449918981481</v>
      </c>
      <c r="L2453" s="72">
        <v>42074.449918981481</v>
      </c>
      <c r="M2453" t="s">
        <v>15686</v>
      </c>
      <c r="P2453" t="s">
        <v>15687</v>
      </c>
      <c r="Q2453" t="s">
        <v>25384</v>
      </c>
      <c r="R2453" t="s">
        <v>35</v>
      </c>
      <c r="S2453" t="s">
        <v>795</v>
      </c>
      <c r="U2453" t="s">
        <v>789</v>
      </c>
      <c r="V2453" t="s">
        <v>795</v>
      </c>
      <c r="W2453" t="s">
        <v>784</v>
      </c>
      <c r="X2453" t="s">
        <v>93</v>
      </c>
    </row>
    <row r="2454" spans="1:24">
      <c r="A2454" t="s">
        <v>25385</v>
      </c>
      <c r="B2454" t="s">
        <v>25386</v>
      </c>
      <c r="C2454" t="s">
        <v>15019</v>
      </c>
      <c r="D2454" t="s">
        <v>15879</v>
      </c>
      <c r="E2454" t="s">
        <v>24691</v>
      </c>
      <c r="F2454">
        <v>22</v>
      </c>
      <c r="G2454" t="s">
        <v>5370</v>
      </c>
      <c r="H2454" t="s">
        <v>25387</v>
      </c>
      <c r="I2454" t="s">
        <v>15011</v>
      </c>
      <c r="K2454" s="72">
        <v>42748.487037037034</v>
      </c>
      <c r="L2454" s="72">
        <v>44207.969340277778</v>
      </c>
      <c r="P2454" t="s">
        <v>15098</v>
      </c>
      <c r="Q2454" t="s">
        <v>25388</v>
      </c>
      <c r="R2454" t="s">
        <v>5159</v>
      </c>
      <c r="S2454" t="s">
        <v>25389</v>
      </c>
      <c r="T2454" t="s">
        <v>24694</v>
      </c>
      <c r="U2454" t="s">
        <v>24695</v>
      </c>
      <c r="W2454" t="s">
        <v>25390</v>
      </c>
      <c r="X2454" t="s">
        <v>24695</v>
      </c>
    </row>
    <row r="2455" spans="1:24">
      <c r="A2455" t="s">
        <v>25391</v>
      </c>
      <c r="B2455" t="s">
        <v>25392</v>
      </c>
      <c r="C2455" t="s">
        <v>16446</v>
      </c>
      <c r="D2455" t="s">
        <v>15069</v>
      </c>
      <c r="E2455" t="s">
        <v>15058</v>
      </c>
      <c r="F2455">
        <v>25</v>
      </c>
      <c r="G2455" t="s">
        <v>3037</v>
      </c>
      <c r="H2455" t="s">
        <v>25393</v>
      </c>
      <c r="I2455" t="s">
        <v>15011</v>
      </c>
      <c r="J2455" t="s">
        <v>25394</v>
      </c>
      <c r="K2455" s="72">
        <v>41736.646747685183</v>
      </c>
      <c r="L2455" s="72">
        <v>41736.646747685183</v>
      </c>
      <c r="M2455" t="s">
        <v>25395</v>
      </c>
      <c r="P2455" t="s">
        <v>15324</v>
      </c>
      <c r="Q2455" t="s">
        <v>15438</v>
      </c>
      <c r="R2455" t="s">
        <v>395</v>
      </c>
      <c r="S2455" t="s">
        <v>25396</v>
      </c>
      <c r="T2455" t="s">
        <v>15980</v>
      </c>
      <c r="V2455" t="s">
        <v>25397</v>
      </c>
      <c r="W2455" t="s">
        <v>3084</v>
      </c>
    </row>
    <row r="2456" spans="1:24">
      <c r="A2456" t="s">
        <v>25398</v>
      </c>
      <c r="B2456" t="s">
        <v>25399</v>
      </c>
      <c r="C2456" t="s">
        <v>15068</v>
      </c>
      <c r="D2456" t="s">
        <v>5664</v>
      </c>
      <c r="E2456" t="s">
        <v>15028</v>
      </c>
      <c r="G2456" t="s">
        <v>9146</v>
      </c>
      <c r="H2456" t="s">
        <v>25400</v>
      </c>
      <c r="I2456" t="s">
        <v>15011</v>
      </c>
      <c r="J2456" t="s">
        <v>15156</v>
      </c>
      <c r="K2456" s="72">
        <v>42131.667187500003</v>
      </c>
      <c r="L2456" s="72">
        <v>42131.667187500003</v>
      </c>
      <c r="M2456" t="s">
        <v>19083</v>
      </c>
      <c r="P2456" t="s">
        <v>15158</v>
      </c>
      <c r="Q2456" t="s">
        <v>19084</v>
      </c>
      <c r="R2456" t="s">
        <v>197</v>
      </c>
      <c r="S2456" t="s">
        <v>9276</v>
      </c>
      <c r="T2456" t="s">
        <v>15160</v>
      </c>
      <c r="U2456" t="s">
        <v>9275</v>
      </c>
      <c r="W2456" t="s">
        <v>7164</v>
      </c>
      <c r="X2456" t="s">
        <v>758</v>
      </c>
    </row>
    <row r="2457" spans="1:24">
      <c r="A2457" t="s">
        <v>25401</v>
      </c>
      <c r="B2457" t="s">
        <v>9532</v>
      </c>
      <c r="C2457" t="s">
        <v>15034</v>
      </c>
      <c r="D2457" t="s">
        <v>5616</v>
      </c>
      <c r="E2457" t="s">
        <v>15020</v>
      </c>
      <c r="G2457" t="s">
        <v>9435</v>
      </c>
      <c r="H2457" t="s">
        <v>25402</v>
      </c>
      <c r="I2457" t="s">
        <v>15011</v>
      </c>
      <c r="J2457" t="s">
        <v>15022</v>
      </c>
      <c r="K2457" s="72">
        <v>41950.412002314813</v>
      </c>
      <c r="L2457" s="72">
        <v>41950.412002314813</v>
      </c>
      <c r="M2457" t="s">
        <v>25403</v>
      </c>
      <c r="P2457" t="s">
        <v>25404</v>
      </c>
      <c r="Q2457" t="s">
        <v>25405</v>
      </c>
      <c r="R2457" t="s">
        <v>35</v>
      </c>
      <c r="S2457" t="s">
        <v>9532</v>
      </c>
      <c r="U2457" t="s">
        <v>9513</v>
      </c>
      <c r="V2457" t="s">
        <v>9532</v>
      </c>
      <c r="W2457" t="s">
        <v>9531</v>
      </c>
      <c r="X2457" t="s">
        <v>7433</v>
      </c>
    </row>
    <row r="2458" spans="1:24">
      <c r="A2458" t="s">
        <v>25406</v>
      </c>
      <c r="B2458" t="s">
        <v>25407</v>
      </c>
      <c r="C2458" t="s">
        <v>15008</v>
      </c>
      <c r="D2458" t="s">
        <v>15081</v>
      </c>
      <c r="E2458" t="s">
        <v>15373</v>
      </c>
      <c r="G2458" t="s">
        <v>1164</v>
      </c>
      <c r="H2458" t="s">
        <v>25408</v>
      </c>
      <c r="I2458" t="s">
        <v>15011</v>
      </c>
      <c r="J2458" t="s">
        <v>24862</v>
      </c>
      <c r="K2458" s="72">
        <v>41954.574247685188</v>
      </c>
      <c r="L2458" s="72">
        <v>41954.574247685188</v>
      </c>
      <c r="M2458" t="s">
        <v>15376</v>
      </c>
      <c r="P2458" t="s">
        <v>24863</v>
      </c>
      <c r="Q2458" t="s">
        <v>15378</v>
      </c>
      <c r="R2458" t="s">
        <v>197</v>
      </c>
      <c r="T2458" t="s">
        <v>15379</v>
      </c>
      <c r="U2458" t="s">
        <v>1224</v>
      </c>
      <c r="W2458" t="s">
        <v>1047</v>
      </c>
    </row>
    <row r="2459" spans="1:24">
      <c r="A2459" t="s">
        <v>25409</v>
      </c>
      <c r="B2459" t="s">
        <v>25410</v>
      </c>
      <c r="C2459" t="s">
        <v>15019</v>
      </c>
      <c r="D2459" t="s">
        <v>5664</v>
      </c>
      <c r="E2459" t="s">
        <v>15028</v>
      </c>
      <c r="G2459" t="s">
        <v>1262</v>
      </c>
      <c r="H2459" t="s">
        <v>25411</v>
      </c>
      <c r="I2459" t="s">
        <v>15011</v>
      </c>
      <c r="J2459" t="s">
        <v>15022</v>
      </c>
      <c r="K2459" s="72">
        <v>44039.722604166665</v>
      </c>
      <c r="L2459" s="72">
        <v>44039.722604166665</v>
      </c>
      <c r="M2459" t="s">
        <v>25412</v>
      </c>
      <c r="P2459" t="s">
        <v>25413</v>
      </c>
      <c r="Q2459" t="s">
        <v>25414</v>
      </c>
      <c r="R2459" t="s">
        <v>1278</v>
      </c>
      <c r="S2459" t="s">
        <v>25415</v>
      </c>
      <c r="U2459" t="s">
        <v>2342</v>
      </c>
      <c r="W2459" t="s">
        <v>25415</v>
      </c>
      <c r="X2459" t="s">
        <v>25416</v>
      </c>
    </row>
    <row r="2460" spans="1:24">
      <c r="A2460" t="s">
        <v>25417</v>
      </c>
      <c r="B2460" t="s">
        <v>25418</v>
      </c>
      <c r="C2460" t="s">
        <v>15019</v>
      </c>
      <c r="D2460" t="s">
        <v>1792</v>
      </c>
      <c r="E2460" t="s">
        <v>15082</v>
      </c>
      <c r="G2460" t="s">
        <v>14782</v>
      </c>
      <c r="H2460" t="s">
        <v>25419</v>
      </c>
      <c r="I2460" t="s">
        <v>15011</v>
      </c>
      <c r="J2460" t="s">
        <v>15022</v>
      </c>
      <c r="K2460" s="72">
        <v>44890.68178240741</v>
      </c>
      <c r="L2460" s="72">
        <v>44890.68178240741</v>
      </c>
      <c r="M2460" t="s">
        <v>25420</v>
      </c>
      <c r="P2460" t="s">
        <v>24265</v>
      </c>
      <c r="Q2460" t="s">
        <v>24266</v>
      </c>
      <c r="R2460" t="s">
        <v>24267</v>
      </c>
      <c r="S2460" t="s">
        <v>24268</v>
      </c>
      <c r="W2460" t="s">
        <v>25421</v>
      </c>
      <c r="X2460" t="s">
        <v>24270</v>
      </c>
    </row>
    <row r="2461" spans="1:24">
      <c r="A2461" t="s">
        <v>25422</v>
      </c>
      <c r="B2461" t="s">
        <v>25423</v>
      </c>
      <c r="C2461" t="s">
        <v>15019</v>
      </c>
      <c r="D2461" t="s">
        <v>5734</v>
      </c>
      <c r="E2461" t="s">
        <v>15125</v>
      </c>
      <c r="G2461" t="s">
        <v>10210</v>
      </c>
      <c r="I2461" t="s">
        <v>15011</v>
      </c>
      <c r="J2461" t="s">
        <v>15022</v>
      </c>
      <c r="K2461" s="72">
        <v>41941.536805555559</v>
      </c>
      <c r="L2461" s="72">
        <v>41941.536805555559</v>
      </c>
      <c r="M2461" t="s">
        <v>25424</v>
      </c>
      <c r="P2461" t="s">
        <v>15230</v>
      </c>
      <c r="Q2461" t="s">
        <v>25425</v>
      </c>
      <c r="R2461" t="s">
        <v>904</v>
      </c>
      <c r="U2461" t="s">
        <v>10216</v>
      </c>
      <c r="W2461" t="s">
        <v>10234</v>
      </c>
      <c r="X2461" t="s">
        <v>10235</v>
      </c>
    </row>
    <row r="2462" spans="1:24">
      <c r="A2462" t="s">
        <v>25426</v>
      </c>
      <c r="B2462" t="s">
        <v>25427</v>
      </c>
      <c r="C2462" t="s">
        <v>15019</v>
      </c>
      <c r="D2462" t="s">
        <v>5734</v>
      </c>
      <c r="E2462" t="s">
        <v>15125</v>
      </c>
      <c r="G2462" t="s">
        <v>5149</v>
      </c>
      <c r="H2462" t="s">
        <v>25428</v>
      </c>
      <c r="I2462" t="s">
        <v>15011</v>
      </c>
      <c r="J2462" t="s">
        <v>15022</v>
      </c>
      <c r="K2462" s="72">
        <v>42142.65116898148</v>
      </c>
      <c r="L2462" s="72">
        <v>42142.65116898148</v>
      </c>
      <c r="M2462" t="s">
        <v>25429</v>
      </c>
      <c r="P2462" t="s">
        <v>15128</v>
      </c>
      <c r="Q2462" t="s">
        <v>15129</v>
      </c>
      <c r="R2462" t="s">
        <v>35</v>
      </c>
      <c r="S2462" t="s">
        <v>5238</v>
      </c>
      <c r="V2462" t="s">
        <v>5238</v>
      </c>
      <c r="W2462" t="s">
        <v>5230</v>
      </c>
      <c r="X2462" t="s">
        <v>5237</v>
      </c>
    </row>
    <row r="2463" spans="1:24">
      <c r="A2463" t="s">
        <v>25430</v>
      </c>
      <c r="B2463" t="s">
        <v>25431</v>
      </c>
      <c r="C2463" t="s">
        <v>15034</v>
      </c>
      <c r="D2463" t="s">
        <v>15088</v>
      </c>
      <c r="E2463" t="s">
        <v>15089</v>
      </c>
      <c r="F2463">
        <v>22</v>
      </c>
      <c r="G2463" t="s">
        <v>5370</v>
      </c>
      <c r="H2463" t="s">
        <v>25432</v>
      </c>
      <c r="I2463" t="s">
        <v>15011</v>
      </c>
      <c r="J2463" t="s">
        <v>15022</v>
      </c>
      <c r="K2463" s="72">
        <v>41857.635879629626</v>
      </c>
      <c r="L2463" s="72">
        <v>41857.635879629626</v>
      </c>
      <c r="P2463" t="s">
        <v>15841</v>
      </c>
      <c r="Q2463" t="s">
        <v>15842</v>
      </c>
      <c r="R2463" t="s">
        <v>5159</v>
      </c>
      <c r="S2463" t="s">
        <v>5374</v>
      </c>
      <c r="T2463" t="s">
        <v>15843</v>
      </c>
      <c r="W2463" t="s">
        <v>5373</v>
      </c>
    </row>
    <row r="2464" spans="1:24">
      <c r="A2464" t="s">
        <v>25433</v>
      </c>
      <c r="B2464" t="s">
        <v>25434</v>
      </c>
      <c r="C2464" t="s">
        <v>15019</v>
      </c>
      <c r="D2464" t="s">
        <v>15081</v>
      </c>
      <c r="E2464" t="s">
        <v>15058</v>
      </c>
      <c r="G2464" t="s">
        <v>11896</v>
      </c>
      <c r="I2464" t="s">
        <v>15011</v>
      </c>
      <c r="J2464" t="s">
        <v>15022</v>
      </c>
      <c r="K2464" s="72">
        <v>41823.415243055555</v>
      </c>
      <c r="L2464" s="72">
        <v>41823.415243055555</v>
      </c>
      <c r="M2464" t="s">
        <v>25435</v>
      </c>
      <c r="P2464" t="s">
        <v>7274</v>
      </c>
      <c r="Q2464" t="s">
        <v>25436</v>
      </c>
      <c r="R2464" t="s">
        <v>35</v>
      </c>
      <c r="U2464" t="s">
        <v>7274</v>
      </c>
      <c r="W2464" t="s">
        <v>11896</v>
      </c>
    </row>
    <row r="2465" spans="1:24">
      <c r="A2465" t="s">
        <v>25437</v>
      </c>
      <c r="B2465" t="s">
        <v>25438</v>
      </c>
      <c r="C2465" t="s">
        <v>16446</v>
      </c>
      <c r="D2465" t="s">
        <v>5719</v>
      </c>
      <c r="E2465" t="s">
        <v>15009</v>
      </c>
      <c r="G2465" t="s">
        <v>8436</v>
      </c>
      <c r="H2465" t="s">
        <v>25439</v>
      </c>
      <c r="I2465" t="s">
        <v>15011</v>
      </c>
      <c r="J2465" t="s">
        <v>25440</v>
      </c>
      <c r="K2465" s="72">
        <v>39274.579016203701</v>
      </c>
      <c r="L2465" s="72">
        <v>39274.579016203701</v>
      </c>
      <c r="M2465" t="s">
        <v>25441</v>
      </c>
      <c r="P2465" t="s">
        <v>25227</v>
      </c>
      <c r="Q2465" t="s">
        <v>25442</v>
      </c>
      <c r="R2465" t="s">
        <v>74</v>
      </c>
      <c r="S2465" t="s">
        <v>8612</v>
      </c>
      <c r="T2465" t="s">
        <v>25443</v>
      </c>
      <c r="U2465" t="s">
        <v>8613</v>
      </c>
      <c r="W2465" t="s">
        <v>8612</v>
      </c>
      <c r="X2465" t="s">
        <v>84</v>
      </c>
    </row>
    <row r="2466" spans="1:24">
      <c r="A2466" t="s">
        <v>25444</v>
      </c>
      <c r="B2466" t="s">
        <v>25445</v>
      </c>
      <c r="C2466" t="s">
        <v>15776</v>
      </c>
      <c r="D2466" t="s">
        <v>15069</v>
      </c>
      <c r="E2466" t="s">
        <v>15058</v>
      </c>
      <c r="F2466">
        <v>25</v>
      </c>
      <c r="G2466" t="s">
        <v>3037</v>
      </c>
      <c r="H2466" t="s">
        <v>25446</v>
      </c>
      <c r="I2466" t="s">
        <v>15011</v>
      </c>
      <c r="J2466" t="s">
        <v>25447</v>
      </c>
      <c r="K2466" s="72">
        <v>41729.727916666663</v>
      </c>
      <c r="L2466" s="72">
        <v>41729.727916666663</v>
      </c>
      <c r="M2466" t="s">
        <v>25448</v>
      </c>
      <c r="P2466" t="s">
        <v>25449</v>
      </c>
      <c r="Q2466" t="s">
        <v>25450</v>
      </c>
      <c r="R2466" t="s">
        <v>395</v>
      </c>
      <c r="S2466" t="s">
        <v>25451</v>
      </c>
      <c r="T2466" t="s">
        <v>15327</v>
      </c>
      <c r="V2466" t="s">
        <v>25445</v>
      </c>
      <c r="W2466" t="s">
        <v>3062</v>
      </c>
    </row>
    <row r="2467" spans="1:24">
      <c r="A2467" t="s">
        <v>25452</v>
      </c>
      <c r="B2467" t="s">
        <v>25453</v>
      </c>
      <c r="C2467" t="s">
        <v>16244</v>
      </c>
      <c r="D2467" t="s">
        <v>5719</v>
      </c>
      <c r="E2467" t="s">
        <v>15009</v>
      </c>
      <c r="G2467" t="s">
        <v>12617</v>
      </c>
      <c r="H2467" t="s">
        <v>25454</v>
      </c>
      <c r="I2467" t="s">
        <v>15011</v>
      </c>
      <c r="J2467" t="s">
        <v>16246</v>
      </c>
      <c r="K2467" s="72">
        <v>39190.59920138889</v>
      </c>
      <c r="L2467" s="72">
        <v>39190.634004629632</v>
      </c>
      <c r="M2467" t="s">
        <v>25205</v>
      </c>
      <c r="P2467" t="s">
        <v>25455</v>
      </c>
      <c r="Q2467" t="s">
        <v>24982</v>
      </c>
      <c r="R2467" t="s">
        <v>7046</v>
      </c>
      <c r="S2467" t="s">
        <v>12968</v>
      </c>
      <c r="U2467" t="s">
        <v>652</v>
      </c>
      <c r="W2467" t="s">
        <v>12966</v>
      </c>
      <c r="X2467" t="s">
        <v>12967</v>
      </c>
    </row>
    <row r="2468" spans="1:24">
      <c r="A2468" t="s">
        <v>25456</v>
      </c>
      <c r="B2468" t="s">
        <v>25457</v>
      </c>
      <c r="C2468" t="s">
        <v>15019</v>
      </c>
      <c r="D2468" t="s">
        <v>5719</v>
      </c>
      <c r="E2468" t="s">
        <v>15058</v>
      </c>
      <c r="G2468" t="s">
        <v>6841</v>
      </c>
      <c r="I2468" t="s">
        <v>15011</v>
      </c>
      <c r="J2468" t="s">
        <v>15022</v>
      </c>
      <c r="K2468" s="72">
        <v>41976.604027777779</v>
      </c>
      <c r="L2468" s="72">
        <v>41976.604027777779</v>
      </c>
      <c r="M2468" t="s">
        <v>25458</v>
      </c>
      <c r="P2468" t="s">
        <v>25459</v>
      </c>
      <c r="Q2468" t="s">
        <v>15016</v>
      </c>
      <c r="R2468" t="s">
        <v>35</v>
      </c>
      <c r="W2468" t="s">
        <v>6970</v>
      </c>
      <c r="X2468" t="s">
        <v>6971</v>
      </c>
    </row>
    <row r="2469" spans="1:24">
      <c r="A2469" t="s">
        <v>25460</v>
      </c>
      <c r="B2469" t="s">
        <v>25461</v>
      </c>
      <c r="C2469" t="s">
        <v>15034</v>
      </c>
      <c r="D2469" t="s">
        <v>15288</v>
      </c>
      <c r="E2469" t="s">
        <v>15094</v>
      </c>
      <c r="G2469" t="s">
        <v>5449</v>
      </c>
      <c r="H2469" t="s">
        <v>25462</v>
      </c>
      <c r="I2469" t="s">
        <v>15011</v>
      </c>
      <c r="J2469" t="s">
        <v>20052</v>
      </c>
      <c r="K2469" s="72">
        <v>41982.350590277776</v>
      </c>
      <c r="L2469" s="72">
        <v>41982.350590277776</v>
      </c>
      <c r="M2469" t="s">
        <v>25463</v>
      </c>
      <c r="P2469" t="s">
        <v>20054</v>
      </c>
      <c r="Q2469" t="s">
        <v>20055</v>
      </c>
      <c r="R2469" t="s">
        <v>35</v>
      </c>
      <c r="S2469" t="s">
        <v>5598</v>
      </c>
      <c r="T2469" t="s">
        <v>20056</v>
      </c>
      <c r="U2469" t="s">
        <v>2036</v>
      </c>
      <c r="W2469" t="s">
        <v>5598</v>
      </c>
      <c r="X2469" t="s">
        <v>5599</v>
      </c>
    </row>
    <row r="2470" spans="1:24">
      <c r="A2470" t="s">
        <v>25464</v>
      </c>
      <c r="B2470" t="s">
        <v>25465</v>
      </c>
      <c r="C2470" t="s">
        <v>16244</v>
      </c>
      <c r="D2470" t="s">
        <v>15147</v>
      </c>
      <c r="E2470" t="s">
        <v>15182</v>
      </c>
      <c r="G2470" t="s">
        <v>5289</v>
      </c>
      <c r="H2470" t="s">
        <v>25466</v>
      </c>
      <c r="I2470" t="s">
        <v>15011</v>
      </c>
      <c r="J2470" t="s">
        <v>16246</v>
      </c>
      <c r="K2470" s="72">
        <v>39197.552256944444</v>
      </c>
      <c r="L2470" s="72">
        <v>39512.655266203707</v>
      </c>
      <c r="M2470" t="s">
        <v>17346</v>
      </c>
      <c r="P2470" t="s">
        <v>17347</v>
      </c>
      <c r="Q2470" t="s">
        <v>25467</v>
      </c>
      <c r="R2470" t="s">
        <v>3188</v>
      </c>
      <c r="S2470" t="s">
        <v>25468</v>
      </c>
      <c r="U2470" t="s">
        <v>5322</v>
      </c>
      <c r="W2470" t="s">
        <v>3187</v>
      </c>
      <c r="X2470" t="s">
        <v>5323</v>
      </c>
    </row>
    <row r="2471" spans="1:24">
      <c r="A2471" t="s">
        <v>25469</v>
      </c>
      <c r="B2471" t="s">
        <v>25470</v>
      </c>
      <c r="C2471" t="s">
        <v>15019</v>
      </c>
      <c r="D2471" t="s">
        <v>15454</v>
      </c>
      <c r="E2471" t="s">
        <v>15455</v>
      </c>
      <c r="G2471" t="s">
        <v>2168</v>
      </c>
      <c r="H2471" t="s">
        <v>25471</v>
      </c>
      <c r="I2471" t="s">
        <v>15011</v>
      </c>
      <c r="J2471" t="s">
        <v>15924</v>
      </c>
      <c r="K2471" s="72">
        <v>42566.410960648151</v>
      </c>
      <c r="L2471" s="72">
        <v>42566.412187499998</v>
      </c>
      <c r="M2471" t="s">
        <v>25472</v>
      </c>
      <c r="P2471" t="s">
        <v>15459</v>
      </c>
      <c r="Q2471" t="s">
        <v>25473</v>
      </c>
      <c r="R2471" t="s">
        <v>35</v>
      </c>
      <c r="S2471" t="s">
        <v>2217</v>
      </c>
      <c r="U2471" t="s">
        <v>2216</v>
      </c>
      <c r="W2471" t="s">
        <v>2214</v>
      </c>
      <c r="X2471" t="s">
        <v>2219</v>
      </c>
    </row>
    <row r="2472" spans="1:24">
      <c r="A2472" t="s">
        <v>25474</v>
      </c>
      <c r="B2472" t="s">
        <v>25475</v>
      </c>
      <c r="C2472" t="s">
        <v>15019</v>
      </c>
      <c r="D2472" t="s">
        <v>15081</v>
      </c>
      <c r="E2472" t="s">
        <v>15082</v>
      </c>
      <c r="G2472" t="s">
        <v>10464</v>
      </c>
      <c r="H2472" t="s">
        <v>25476</v>
      </c>
      <c r="I2472" t="s">
        <v>15011</v>
      </c>
      <c r="K2472" s="72">
        <v>44291.734131944446</v>
      </c>
      <c r="L2472" s="72">
        <v>44291.734131944446</v>
      </c>
      <c r="P2472" t="s">
        <v>11285</v>
      </c>
      <c r="Q2472" t="s">
        <v>15430</v>
      </c>
      <c r="R2472" t="s">
        <v>35</v>
      </c>
      <c r="S2472" t="s">
        <v>4535</v>
      </c>
      <c r="V2472" t="s">
        <v>25475</v>
      </c>
      <c r="W2472" t="s">
        <v>10527</v>
      </c>
      <c r="X2472" t="s">
        <v>25477</v>
      </c>
    </row>
    <row r="2473" spans="1:24">
      <c r="A2473" t="s">
        <v>25478</v>
      </c>
      <c r="B2473" t="s">
        <v>25479</v>
      </c>
      <c r="C2473" t="s">
        <v>15238</v>
      </c>
      <c r="D2473" t="s">
        <v>5719</v>
      </c>
      <c r="E2473" t="s">
        <v>15526</v>
      </c>
      <c r="G2473" t="s">
        <v>8860</v>
      </c>
      <c r="H2473" t="s">
        <v>25480</v>
      </c>
      <c r="I2473" t="s">
        <v>15011</v>
      </c>
      <c r="J2473" t="s">
        <v>15629</v>
      </c>
      <c r="K2473" s="72">
        <v>39269.691863425927</v>
      </c>
      <c r="L2473" s="72">
        <v>39794.47115740741</v>
      </c>
      <c r="P2473" t="s">
        <v>18914</v>
      </c>
      <c r="Q2473" t="s">
        <v>25481</v>
      </c>
      <c r="R2473" t="s">
        <v>458</v>
      </c>
      <c r="S2473" t="s">
        <v>8918</v>
      </c>
      <c r="T2473" t="s">
        <v>25482</v>
      </c>
      <c r="U2473" t="s">
        <v>6670</v>
      </c>
      <c r="W2473" t="s">
        <v>8918</v>
      </c>
      <c r="X2473" t="s">
        <v>8919</v>
      </c>
    </row>
    <row r="2474" spans="1:24">
      <c r="A2474" t="s">
        <v>25483</v>
      </c>
      <c r="B2474" t="s">
        <v>25484</v>
      </c>
      <c r="C2474" t="s">
        <v>16244</v>
      </c>
      <c r="D2474" t="s">
        <v>15147</v>
      </c>
      <c r="E2474" t="s">
        <v>15182</v>
      </c>
      <c r="G2474" t="s">
        <v>5289</v>
      </c>
      <c r="H2474" t="s">
        <v>25485</v>
      </c>
      <c r="I2474" t="s">
        <v>15011</v>
      </c>
      <c r="J2474" t="s">
        <v>16246</v>
      </c>
      <c r="K2474" s="72">
        <v>39213.686979166669</v>
      </c>
      <c r="L2474" s="72">
        <v>39213.686979166669</v>
      </c>
      <c r="M2474" t="s">
        <v>25486</v>
      </c>
      <c r="P2474" t="s">
        <v>18352</v>
      </c>
      <c r="Q2474" t="s">
        <v>25487</v>
      </c>
      <c r="R2474" t="s">
        <v>1210</v>
      </c>
      <c r="S2474" t="s">
        <v>5312</v>
      </c>
      <c r="U2474" t="s">
        <v>5304</v>
      </c>
      <c r="W2474" t="s">
        <v>5314</v>
      </c>
      <c r="X2474" t="s">
        <v>5303</v>
      </c>
    </row>
    <row r="2475" spans="1:24">
      <c r="A2475" t="s">
        <v>25488</v>
      </c>
      <c r="B2475" t="s">
        <v>25489</v>
      </c>
      <c r="C2475" t="s">
        <v>16244</v>
      </c>
      <c r="D2475" t="s">
        <v>5734</v>
      </c>
      <c r="E2475" t="s">
        <v>15058</v>
      </c>
      <c r="G2475" t="s">
        <v>11896</v>
      </c>
      <c r="H2475" t="s">
        <v>25490</v>
      </c>
      <c r="I2475" t="s">
        <v>15011</v>
      </c>
      <c r="J2475" t="s">
        <v>16246</v>
      </c>
      <c r="K2475" s="72">
        <v>39213.687418981484</v>
      </c>
      <c r="L2475" s="72">
        <v>39213.687418981484</v>
      </c>
      <c r="M2475" t="s">
        <v>25491</v>
      </c>
      <c r="P2475" t="s">
        <v>18352</v>
      </c>
      <c r="Q2475" t="s">
        <v>25487</v>
      </c>
      <c r="R2475" t="s">
        <v>1210</v>
      </c>
      <c r="S2475" t="s">
        <v>11949</v>
      </c>
      <c r="U2475" t="s">
        <v>11224</v>
      </c>
      <c r="W2475" t="s">
        <v>11948</v>
      </c>
      <c r="X2475" t="s">
        <v>899</v>
      </c>
    </row>
    <row r="2476" spans="1:24">
      <c r="A2476" t="s">
        <v>25492</v>
      </c>
      <c r="B2476" t="s">
        <v>25493</v>
      </c>
      <c r="C2476" t="s">
        <v>16244</v>
      </c>
      <c r="D2476" t="s">
        <v>5719</v>
      </c>
      <c r="E2476" t="s">
        <v>15009</v>
      </c>
      <c r="G2476" t="s">
        <v>6818</v>
      </c>
      <c r="H2476" t="s">
        <v>25494</v>
      </c>
      <c r="I2476" t="s">
        <v>15011</v>
      </c>
      <c r="J2476" t="s">
        <v>16246</v>
      </c>
      <c r="K2476" s="72">
        <v>39226.375162037039</v>
      </c>
      <c r="L2476" s="72">
        <v>40938.796793981484</v>
      </c>
      <c r="P2476" t="s">
        <v>25495</v>
      </c>
      <c r="Q2476" t="s">
        <v>25496</v>
      </c>
      <c r="R2476" t="s">
        <v>458</v>
      </c>
      <c r="S2476" t="s">
        <v>6819</v>
      </c>
      <c r="U2476" t="s">
        <v>6820</v>
      </c>
      <c r="V2476" t="s">
        <v>25497</v>
      </c>
      <c r="W2476" t="s">
        <v>6819</v>
      </c>
    </row>
    <row r="2477" spans="1:24">
      <c r="A2477" t="s">
        <v>25498</v>
      </c>
      <c r="B2477" t="s">
        <v>25499</v>
      </c>
      <c r="C2477" t="s">
        <v>16244</v>
      </c>
      <c r="D2477" t="s">
        <v>5719</v>
      </c>
      <c r="E2477" t="s">
        <v>15526</v>
      </c>
      <c r="G2477" t="s">
        <v>8857</v>
      </c>
      <c r="H2477" t="s">
        <v>25500</v>
      </c>
      <c r="I2477" t="s">
        <v>15011</v>
      </c>
      <c r="J2477" t="s">
        <v>16246</v>
      </c>
      <c r="K2477" s="72">
        <v>39226.375023148146</v>
      </c>
      <c r="L2477" s="72">
        <v>40938.796805555554</v>
      </c>
      <c r="P2477" t="s">
        <v>25495</v>
      </c>
      <c r="Q2477" t="s">
        <v>25496</v>
      </c>
      <c r="R2477" t="s">
        <v>458</v>
      </c>
      <c r="S2477" t="s">
        <v>8858</v>
      </c>
      <c r="U2477" t="s">
        <v>8859</v>
      </c>
      <c r="V2477" t="s">
        <v>25501</v>
      </c>
      <c r="W2477" t="s">
        <v>8858</v>
      </c>
    </row>
    <row r="2478" spans="1:24">
      <c r="A2478" t="s">
        <v>25502</v>
      </c>
      <c r="B2478" t="s">
        <v>25503</v>
      </c>
      <c r="C2478" t="s">
        <v>15034</v>
      </c>
      <c r="D2478" t="s">
        <v>5594</v>
      </c>
      <c r="E2478" t="s">
        <v>15058</v>
      </c>
      <c r="G2478" t="s">
        <v>6841</v>
      </c>
      <c r="H2478" t="s">
        <v>25504</v>
      </c>
      <c r="I2478" t="s">
        <v>15011</v>
      </c>
      <c r="J2478" t="s">
        <v>18840</v>
      </c>
      <c r="K2478" s="72">
        <v>42117.556620370371</v>
      </c>
      <c r="L2478" s="72">
        <v>42117.556620370371</v>
      </c>
      <c r="M2478" t="s">
        <v>25505</v>
      </c>
      <c r="P2478" t="s">
        <v>17354</v>
      </c>
      <c r="Q2478" t="s">
        <v>25506</v>
      </c>
      <c r="R2478" t="s">
        <v>449</v>
      </c>
      <c r="S2478" t="s">
        <v>7110</v>
      </c>
      <c r="T2478" t="s">
        <v>25507</v>
      </c>
      <c r="W2478" t="s">
        <v>7109</v>
      </c>
      <c r="X2478" t="s">
        <v>2872</v>
      </c>
    </row>
    <row r="2479" spans="1:24">
      <c r="A2479" t="s">
        <v>25508</v>
      </c>
      <c r="B2479" t="s">
        <v>25509</v>
      </c>
      <c r="C2479" t="s">
        <v>16446</v>
      </c>
      <c r="D2479" t="s">
        <v>5719</v>
      </c>
      <c r="E2479" t="s">
        <v>15009</v>
      </c>
      <c r="G2479" t="s">
        <v>12617</v>
      </c>
      <c r="H2479" t="s">
        <v>25510</v>
      </c>
      <c r="I2479" t="s">
        <v>15011</v>
      </c>
      <c r="J2479" t="s">
        <v>25511</v>
      </c>
      <c r="K2479" s="72">
        <v>39391.473067129627</v>
      </c>
      <c r="L2479" s="72">
        <v>41333.563587962963</v>
      </c>
      <c r="M2479" t="s">
        <v>25226</v>
      </c>
      <c r="P2479" t="s">
        <v>25227</v>
      </c>
      <c r="Q2479" t="s">
        <v>25512</v>
      </c>
      <c r="R2479" t="s">
        <v>74</v>
      </c>
      <c r="S2479" t="s">
        <v>12885</v>
      </c>
      <c r="T2479" t="s">
        <v>25229</v>
      </c>
      <c r="U2479" t="s">
        <v>3743</v>
      </c>
      <c r="W2479" t="s">
        <v>12891</v>
      </c>
      <c r="X2479" t="s">
        <v>758</v>
      </c>
    </row>
    <row r="2480" spans="1:24">
      <c r="A2480" t="s">
        <v>25513</v>
      </c>
      <c r="B2480" t="s">
        <v>25514</v>
      </c>
      <c r="C2480" t="s">
        <v>16446</v>
      </c>
      <c r="D2480" t="s">
        <v>5719</v>
      </c>
      <c r="E2480" t="s">
        <v>15009</v>
      </c>
      <c r="G2480" t="s">
        <v>12617</v>
      </c>
      <c r="H2480" t="s">
        <v>25515</v>
      </c>
      <c r="I2480" t="s">
        <v>15011</v>
      </c>
      <c r="J2480" t="s">
        <v>25511</v>
      </c>
      <c r="K2480" s="72">
        <v>39391.47315972222</v>
      </c>
      <c r="L2480" s="72">
        <v>41333.563657407409</v>
      </c>
      <c r="M2480" t="s">
        <v>25226</v>
      </c>
      <c r="P2480" t="s">
        <v>25227</v>
      </c>
      <c r="Q2480" t="s">
        <v>25512</v>
      </c>
      <c r="R2480" t="s">
        <v>74</v>
      </c>
      <c r="S2480" t="s">
        <v>12886</v>
      </c>
      <c r="T2480" t="s">
        <v>25516</v>
      </c>
      <c r="U2480" t="s">
        <v>3743</v>
      </c>
      <c r="W2480" t="s">
        <v>12890</v>
      </c>
      <c r="X2480" t="s">
        <v>758</v>
      </c>
    </row>
    <row r="2481" spans="1:24">
      <c r="A2481" t="s">
        <v>25517</v>
      </c>
      <c r="B2481" t="s">
        <v>25518</v>
      </c>
      <c r="C2481" t="s">
        <v>15034</v>
      </c>
      <c r="D2481" t="s">
        <v>15463</v>
      </c>
      <c r="E2481" t="s">
        <v>14281</v>
      </c>
      <c r="G2481" t="s">
        <v>7661</v>
      </c>
      <c r="H2481" t="s">
        <v>25519</v>
      </c>
      <c r="I2481" t="s">
        <v>15011</v>
      </c>
      <c r="J2481" t="s">
        <v>15022</v>
      </c>
      <c r="K2481" s="72">
        <v>41824.613287037035</v>
      </c>
      <c r="L2481" s="72">
        <v>41824.613715277781</v>
      </c>
      <c r="M2481" t="s">
        <v>25520</v>
      </c>
      <c r="P2481" t="s">
        <v>17354</v>
      </c>
      <c r="Q2481" t="s">
        <v>25521</v>
      </c>
      <c r="R2481" t="s">
        <v>449</v>
      </c>
      <c r="S2481" t="s">
        <v>7709</v>
      </c>
      <c r="T2481" t="s">
        <v>25522</v>
      </c>
      <c r="U2481" t="s">
        <v>7708</v>
      </c>
      <c r="W2481" t="s">
        <v>7111</v>
      </c>
      <c r="X2481" t="s">
        <v>7703</v>
      </c>
    </row>
    <row r="2482" spans="1:24">
      <c r="A2482" t="s">
        <v>25523</v>
      </c>
      <c r="B2482" t="s">
        <v>25524</v>
      </c>
      <c r="C2482" t="s">
        <v>16446</v>
      </c>
      <c r="D2482" t="s">
        <v>15081</v>
      </c>
      <c r="E2482" t="s">
        <v>15082</v>
      </c>
      <c r="G2482" t="s">
        <v>11645</v>
      </c>
      <c r="H2482" t="s">
        <v>25525</v>
      </c>
      <c r="I2482" t="s">
        <v>15011</v>
      </c>
      <c r="J2482" t="s">
        <v>25526</v>
      </c>
      <c r="K2482" s="72">
        <v>39468.580243055556</v>
      </c>
      <c r="L2482" s="72">
        <v>40561.396967592591</v>
      </c>
      <c r="M2482" t="s">
        <v>24947</v>
      </c>
      <c r="P2482" t="s">
        <v>24948</v>
      </c>
      <c r="Q2482" t="s">
        <v>21495</v>
      </c>
      <c r="R2482" t="s">
        <v>35</v>
      </c>
      <c r="S2482" t="s">
        <v>11651</v>
      </c>
      <c r="T2482" t="s">
        <v>16452</v>
      </c>
      <c r="U2482" t="s">
        <v>11650</v>
      </c>
      <c r="W2482" t="s">
        <v>11646</v>
      </c>
      <c r="X2482" t="s">
        <v>941</v>
      </c>
    </row>
    <row r="2483" spans="1:24">
      <c r="A2483" t="s">
        <v>25527</v>
      </c>
      <c r="B2483" t="s">
        <v>25528</v>
      </c>
      <c r="C2483" t="s">
        <v>16244</v>
      </c>
      <c r="D2483" t="s">
        <v>5616</v>
      </c>
      <c r="E2483" t="s">
        <v>15058</v>
      </c>
      <c r="G2483" t="s">
        <v>7419</v>
      </c>
      <c r="H2483" t="s">
        <v>25529</v>
      </c>
      <c r="I2483" t="s">
        <v>15011</v>
      </c>
      <c r="J2483" t="s">
        <v>16246</v>
      </c>
      <c r="K2483" s="72">
        <v>39253.4453125</v>
      </c>
      <c r="L2483" s="72">
        <v>39258.59574074074</v>
      </c>
      <c r="P2483" t="s">
        <v>15074</v>
      </c>
      <c r="Q2483" t="s">
        <v>20991</v>
      </c>
      <c r="R2483" t="s">
        <v>4533</v>
      </c>
      <c r="S2483" t="s">
        <v>25530</v>
      </c>
      <c r="U2483" t="s">
        <v>7452</v>
      </c>
      <c r="W2483" t="s">
        <v>7450</v>
      </c>
      <c r="X2483" t="s">
        <v>7451</v>
      </c>
    </row>
    <row r="2484" spans="1:24">
      <c r="A2484" t="s">
        <v>25531</v>
      </c>
      <c r="B2484" t="s">
        <v>25532</v>
      </c>
      <c r="C2484" t="s">
        <v>16244</v>
      </c>
      <c r="D2484" t="s">
        <v>5728</v>
      </c>
      <c r="E2484" t="s">
        <v>14653</v>
      </c>
      <c r="G2484" t="s">
        <v>4320</v>
      </c>
      <c r="H2484" t="s">
        <v>25533</v>
      </c>
      <c r="I2484" t="s">
        <v>15011</v>
      </c>
      <c r="J2484" t="s">
        <v>16246</v>
      </c>
      <c r="K2484" s="72">
        <v>39254.614178240743</v>
      </c>
      <c r="L2484" s="72">
        <v>39254.614178240743</v>
      </c>
      <c r="M2484" t="s">
        <v>25534</v>
      </c>
      <c r="P2484" t="s">
        <v>25535</v>
      </c>
      <c r="Q2484" t="s">
        <v>24040</v>
      </c>
      <c r="R2484" t="s">
        <v>125</v>
      </c>
      <c r="S2484" t="s">
        <v>4324</v>
      </c>
      <c r="U2484" t="s">
        <v>4323</v>
      </c>
      <c r="W2484" t="s">
        <v>4321</v>
      </c>
      <c r="X2484" t="s">
        <v>4322</v>
      </c>
    </row>
    <row r="2485" spans="1:24">
      <c r="A2485" t="s">
        <v>25536</v>
      </c>
      <c r="B2485" t="s">
        <v>25537</v>
      </c>
      <c r="C2485" t="s">
        <v>16244</v>
      </c>
      <c r="E2485" t="s">
        <v>15058</v>
      </c>
      <c r="G2485" t="s">
        <v>11990</v>
      </c>
      <c r="H2485" t="s">
        <v>25538</v>
      </c>
      <c r="I2485" t="s">
        <v>15011</v>
      </c>
      <c r="J2485" t="s">
        <v>16246</v>
      </c>
      <c r="K2485" s="72">
        <v>39253.445</v>
      </c>
      <c r="L2485" s="72">
        <v>39253.445</v>
      </c>
      <c r="P2485" t="s">
        <v>25535</v>
      </c>
      <c r="Q2485" t="s">
        <v>15325</v>
      </c>
      <c r="R2485" t="s">
        <v>125</v>
      </c>
      <c r="S2485" t="s">
        <v>11999</v>
      </c>
      <c r="U2485" t="s">
        <v>11998</v>
      </c>
      <c r="W2485" t="s">
        <v>11997</v>
      </c>
    </row>
    <row r="2486" spans="1:24">
      <c r="A2486" t="s">
        <v>25539</v>
      </c>
      <c r="B2486" t="s">
        <v>25540</v>
      </c>
      <c r="C2486" t="s">
        <v>16244</v>
      </c>
      <c r="D2486" t="s">
        <v>15118</v>
      </c>
      <c r="E2486" t="s">
        <v>15119</v>
      </c>
      <c r="G2486" t="s">
        <v>12380</v>
      </c>
      <c r="H2486" t="s">
        <v>25541</v>
      </c>
      <c r="I2486" t="s">
        <v>15011</v>
      </c>
      <c r="J2486" t="s">
        <v>16246</v>
      </c>
      <c r="K2486" s="72">
        <v>39253.444814814815</v>
      </c>
      <c r="L2486" s="72">
        <v>39254.547453703701</v>
      </c>
      <c r="M2486" t="s">
        <v>25542</v>
      </c>
      <c r="P2486" t="s">
        <v>25543</v>
      </c>
      <c r="Q2486" t="s">
        <v>25544</v>
      </c>
      <c r="R2486" t="s">
        <v>125</v>
      </c>
      <c r="S2486" t="s">
        <v>12389</v>
      </c>
      <c r="U2486" t="s">
        <v>12388</v>
      </c>
      <c r="W2486" t="s">
        <v>12380</v>
      </c>
      <c r="X2486" t="s">
        <v>12387</v>
      </c>
    </row>
    <row r="2487" spans="1:24">
      <c r="A2487" t="s">
        <v>25545</v>
      </c>
      <c r="B2487" t="s">
        <v>25546</v>
      </c>
      <c r="C2487" t="s">
        <v>16244</v>
      </c>
      <c r="D2487" t="s">
        <v>15069</v>
      </c>
      <c r="E2487" t="s">
        <v>15058</v>
      </c>
      <c r="F2487">
        <v>25</v>
      </c>
      <c r="G2487" t="s">
        <v>3037</v>
      </c>
      <c r="H2487" t="s">
        <v>25547</v>
      </c>
      <c r="I2487" t="s">
        <v>15011</v>
      </c>
      <c r="J2487" t="s">
        <v>16246</v>
      </c>
      <c r="K2487" s="72">
        <v>39248.562442129631</v>
      </c>
      <c r="L2487" s="72">
        <v>39248.580046296294</v>
      </c>
      <c r="P2487" t="s">
        <v>15324</v>
      </c>
      <c r="Q2487" t="s">
        <v>25548</v>
      </c>
      <c r="R2487" t="s">
        <v>395</v>
      </c>
      <c r="S2487" t="s">
        <v>25549</v>
      </c>
      <c r="W2487" t="s">
        <v>3082</v>
      </c>
    </row>
    <row r="2488" spans="1:24">
      <c r="A2488" t="s">
        <v>25550</v>
      </c>
      <c r="B2488" t="s">
        <v>25551</v>
      </c>
      <c r="C2488" t="s">
        <v>16244</v>
      </c>
      <c r="D2488" t="s">
        <v>15118</v>
      </c>
      <c r="E2488" t="s">
        <v>15119</v>
      </c>
      <c r="G2488" t="s">
        <v>12380</v>
      </c>
      <c r="H2488" t="s">
        <v>25552</v>
      </c>
      <c r="I2488" t="s">
        <v>15011</v>
      </c>
      <c r="J2488" t="s">
        <v>16246</v>
      </c>
      <c r="K2488" s="72">
        <v>39253.443807870368</v>
      </c>
      <c r="L2488" s="72">
        <v>39254.54755787037</v>
      </c>
      <c r="M2488" t="s">
        <v>25542</v>
      </c>
      <c r="P2488" t="s">
        <v>25543</v>
      </c>
      <c r="Q2488" t="s">
        <v>25553</v>
      </c>
      <c r="R2488" t="s">
        <v>125</v>
      </c>
      <c r="S2488" t="s">
        <v>12395</v>
      </c>
      <c r="U2488" t="s">
        <v>12394</v>
      </c>
      <c r="W2488" t="s">
        <v>12380</v>
      </c>
      <c r="X2488" t="s">
        <v>12393</v>
      </c>
    </row>
    <row r="2489" spans="1:24">
      <c r="A2489" t="s">
        <v>25554</v>
      </c>
      <c r="B2489" t="s">
        <v>25555</v>
      </c>
      <c r="C2489" t="s">
        <v>16244</v>
      </c>
      <c r="D2489" t="s">
        <v>15118</v>
      </c>
      <c r="E2489" t="s">
        <v>15119</v>
      </c>
      <c r="G2489" t="s">
        <v>12380</v>
      </c>
      <c r="H2489" t="s">
        <v>25556</v>
      </c>
      <c r="I2489" t="s">
        <v>15011</v>
      </c>
      <c r="J2489" t="s">
        <v>16246</v>
      </c>
      <c r="K2489" s="72">
        <v>39253.443703703706</v>
      </c>
      <c r="L2489" s="72">
        <v>39254.547731481478</v>
      </c>
      <c r="M2489" t="s">
        <v>25542</v>
      </c>
      <c r="P2489" t="s">
        <v>25543</v>
      </c>
      <c r="Q2489" t="s">
        <v>25553</v>
      </c>
      <c r="R2489" t="s">
        <v>125</v>
      </c>
      <c r="S2489" t="s">
        <v>12392</v>
      </c>
      <c r="U2489" t="s">
        <v>12391</v>
      </c>
      <c r="W2489" t="s">
        <v>12380</v>
      </c>
      <c r="X2489" t="s">
        <v>12390</v>
      </c>
    </row>
    <row r="2490" spans="1:24">
      <c r="A2490" t="s">
        <v>25557</v>
      </c>
      <c r="B2490" t="s">
        <v>25558</v>
      </c>
      <c r="C2490" t="s">
        <v>15238</v>
      </c>
      <c r="D2490" t="s">
        <v>5734</v>
      </c>
      <c r="E2490" t="s">
        <v>15094</v>
      </c>
      <c r="G2490" t="s">
        <v>6636</v>
      </c>
      <c r="H2490" t="s">
        <v>25559</v>
      </c>
      <c r="I2490" t="s">
        <v>15011</v>
      </c>
      <c r="J2490" t="s">
        <v>16936</v>
      </c>
      <c r="K2490" s="72">
        <v>39468.549363425926</v>
      </c>
      <c r="L2490" s="72">
        <v>41669.465416666666</v>
      </c>
      <c r="M2490" t="s">
        <v>25560</v>
      </c>
      <c r="P2490" t="s">
        <v>25561</v>
      </c>
      <c r="Q2490" t="s">
        <v>25553</v>
      </c>
      <c r="R2490" t="s">
        <v>5447</v>
      </c>
      <c r="S2490" t="s">
        <v>6640</v>
      </c>
      <c r="T2490" t="s">
        <v>25562</v>
      </c>
      <c r="W2490" t="s">
        <v>6639</v>
      </c>
      <c r="X2490" t="s">
        <v>93</v>
      </c>
    </row>
    <row r="2491" spans="1:24">
      <c r="A2491" t="s">
        <v>25563</v>
      </c>
      <c r="B2491" t="s">
        <v>25564</v>
      </c>
      <c r="C2491" t="s">
        <v>15238</v>
      </c>
      <c r="D2491" t="s">
        <v>5719</v>
      </c>
      <c r="E2491" t="s">
        <v>15058</v>
      </c>
      <c r="G2491" t="s">
        <v>8154</v>
      </c>
      <c r="H2491" t="s">
        <v>25565</v>
      </c>
      <c r="I2491" t="s">
        <v>15011</v>
      </c>
      <c r="J2491" t="s">
        <v>25566</v>
      </c>
      <c r="K2491" s="72">
        <v>39274.621296296296</v>
      </c>
      <c r="L2491" s="72">
        <v>39794.470914351848</v>
      </c>
      <c r="M2491" t="s">
        <v>25567</v>
      </c>
      <c r="P2491" t="s">
        <v>18914</v>
      </c>
      <c r="Q2491" t="s">
        <v>25482</v>
      </c>
      <c r="R2491" t="s">
        <v>458</v>
      </c>
      <c r="S2491" t="s">
        <v>8157</v>
      </c>
      <c r="T2491" t="s">
        <v>21397</v>
      </c>
      <c r="U2491" t="s">
        <v>6685</v>
      </c>
      <c r="W2491" t="s">
        <v>8157</v>
      </c>
      <c r="X2491" t="s">
        <v>8158</v>
      </c>
    </row>
    <row r="2492" spans="1:24">
      <c r="A2492" t="s">
        <v>25568</v>
      </c>
      <c r="B2492" t="s">
        <v>25569</v>
      </c>
      <c r="C2492" t="s">
        <v>15238</v>
      </c>
      <c r="D2492" t="s">
        <v>5719</v>
      </c>
      <c r="E2492" t="s">
        <v>15009</v>
      </c>
      <c r="G2492" t="s">
        <v>12617</v>
      </c>
      <c r="H2492" t="s">
        <v>25570</v>
      </c>
      <c r="I2492" t="s">
        <v>15011</v>
      </c>
      <c r="J2492" t="s">
        <v>25571</v>
      </c>
      <c r="K2492" s="72">
        <v>39391.472997685189</v>
      </c>
      <c r="L2492" s="72">
        <v>41333.563379629632</v>
      </c>
      <c r="M2492" t="s">
        <v>25572</v>
      </c>
      <c r="P2492" t="s">
        <v>25227</v>
      </c>
      <c r="Q2492" t="s">
        <v>25573</v>
      </c>
      <c r="R2492" t="s">
        <v>74</v>
      </c>
      <c r="S2492" t="s">
        <v>12888</v>
      </c>
      <c r="T2492" t="s">
        <v>25229</v>
      </c>
      <c r="U2492" t="s">
        <v>805</v>
      </c>
      <c r="W2492" t="s">
        <v>12887</v>
      </c>
      <c r="X2492" t="s">
        <v>86</v>
      </c>
    </row>
    <row r="2493" spans="1:24">
      <c r="A2493" t="s">
        <v>25574</v>
      </c>
      <c r="B2493" t="s">
        <v>25575</v>
      </c>
      <c r="C2493" t="s">
        <v>15034</v>
      </c>
      <c r="D2493" t="s">
        <v>5664</v>
      </c>
      <c r="E2493" t="s">
        <v>15028</v>
      </c>
      <c r="G2493" t="s">
        <v>9146</v>
      </c>
      <c r="H2493" t="s">
        <v>25576</v>
      </c>
      <c r="I2493" t="s">
        <v>15011</v>
      </c>
      <c r="J2493" t="s">
        <v>15156</v>
      </c>
      <c r="K2493" s="72">
        <v>42131.615752314814</v>
      </c>
      <c r="L2493" s="72">
        <v>42131.615752314814</v>
      </c>
      <c r="M2493" t="s">
        <v>15157</v>
      </c>
      <c r="P2493" t="s">
        <v>15158</v>
      </c>
      <c r="Q2493" t="s">
        <v>25012</v>
      </c>
      <c r="R2493" t="s">
        <v>197</v>
      </c>
      <c r="S2493" t="s">
        <v>9227</v>
      </c>
      <c r="T2493" t="s">
        <v>15160</v>
      </c>
      <c r="U2493" t="s">
        <v>769</v>
      </c>
      <c r="W2493" t="s">
        <v>9226</v>
      </c>
      <c r="X2493" t="s">
        <v>758</v>
      </c>
    </row>
    <row r="2494" spans="1:24">
      <c r="A2494" t="s">
        <v>25577</v>
      </c>
      <c r="B2494" t="s">
        <v>25578</v>
      </c>
      <c r="C2494" t="s">
        <v>15019</v>
      </c>
      <c r="D2494" t="s">
        <v>5719</v>
      </c>
      <c r="E2494" t="s">
        <v>15058</v>
      </c>
      <c r="G2494" t="s">
        <v>6841</v>
      </c>
      <c r="I2494" t="s">
        <v>15011</v>
      </c>
      <c r="J2494" t="s">
        <v>15022</v>
      </c>
      <c r="K2494" s="72">
        <v>42121.338275462964</v>
      </c>
      <c r="L2494" s="72">
        <v>42121.338275462964</v>
      </c>
      <c r="M2494" t="s">
        <v>19712</v>
      </c>
      <c r="P2494" t="s">
        <v>7220</v>
      </c>
      <c r="Q2494" t="s">
        <v>25579</v>
      </c>
      <c r="R2494" t="s">
        <v>7015</v>
      </c>
      <c r="W2494" t="s">
        <v>7222</v>
      </c>
      <c r="X2494" t="s">
        <v>7223</v>
      </c>
    </row>
    <row r="2495" spans="1:24">
      <c r="A2495" t="s">
        <v>25580</v>
      </c>
      <c r="B2495" t="s">
        <v>25581</v>
      </c>
      <c r="C2495" t="s">
        <v>15238</v>
      </c>
      <c r="D2495" t="s">
        <v>5719</v>
      </c>
      <c r="E2495" t="s">
        <v>15009</v>
      </c>
      <c r="G2495" t="s">
        <v>12617</v>
      </c>
      <c r="H2495" t="s">
        <v>25582</v>
      </c>
      <c r="I2495" t="s">
        <v>15011</v>
      </c>
      <c r="J2495" t="s">
        <v>25571</v>
      </c>
      <c r="K2495" s="72">
        <v>39391.472916666666</v>
      </c>
      <c r="L2495" s="72">
        <v>41333.56318287037</v>
      </c>
      <c r="M2495" t="s">
        <v>25572</v>
      </c>
      <c r="P2495" t="s">
        <v>25227</v>
      </c>
      <c r="Q2495" t="s">
        <v>25573</v>
      </c>
      <c r="R2495" t="s">
        <v>74</v>
      </c>
      <c r="S2495" t="s">
        <v>12883</v>
      </c>
      <c r="T2495" t="s">
        <v>25229</v>
      </c>
      <c r="U2495" t="s">
        <v>3743</v>
      </c>
      <c r="W2495" t="s">
        <v>12882</v>
      </c>
      <c r="X2495" t="s">
        <v>86</v>
      </c>
    </row>
    <row r="2496" spans="1:24">
      <c r="A2496" t="s">
        <v>25583</v>
      </c>
      <c r="B2496" t="s">
        <v>25584</v>
      </c>
      <c r="C2496" t="s">
        <v>15238</v>
      </c>
      <c r="D2496" t="s">
        <v>5719</v>
      </c>
      <c r="E2496" t="s">
        <v>15009</v>
      </c>
      <c r="G2496" t="s">
        <v>12617</v>
      </c>
      <c r="H2496" t="s">
        <v>25585</v>
      </c>
      <c r="I2496" t="s">
        <v>15011</v>
      </c>
      <c r="J2496" t="s">
        <v>25571</v>
      </c>
      <c r="K2496" s="72">
        <v>39391.472708333335</v>
      </c>
      <c r="L2496" s="72">
        <v>41333.562974537039</v>
      </c>
      <c r="M2496" t="s">
        <v>25572</v>
      </c>
      <c r="P2496" t="s">
        <v>25227</v>
      </c>
      <c r="Q2496" t="s">
        <v>25573</v>
      </c>
      <c r="R2496" t="s">
        <v>74</v>
      </c>
      <c r="S2496" t="s">
        <v>12885</v>
      </c>
      <c r="T2496" t="s">
        <v>25229</v>
      </c>
      <c r="U2496" t="s">
        <v>3743</v>
      </c>
      <c r="W2496" t="s">
        <v>12884</v>
      </c>
      <c r="X2496" t="s">
        <v>86</v>
      </c>
    </row>
    <row r="2497" spans="1:24">
      <c r="A2497" t="s">
        <v>25586</v>
      </c>
      <c r="B2497" t="s">
        <v>25587</v>
      </c>
      <c r="C2497" t="s">
        <v>15238</v>
      </c>
      <c r="D2497" t="s">
        <v>5719</v>
      </c>
      <c r="E2497" t="s">
        <v>15009</v>
      </c>
      <c r="G2497" t="s">
        <v>12617</v>
      </c>
      <c r="H2497" t="s">
        <v>25588</v>
      </c>
      <c r="I2497" t="s">
        <v>15011</v>
      </c>
      <c r="J2497" t="s">
        <v>25571</v>
      </c>
      <c r="K2497" s="72">
        <v>39391.472824074073</v>
      </c>
      <c r="L2497" s="72">
        <v>41333.563043981485</v>
      </c>
      <c r="M2497" t="s">
        <v>25572</v>
      </c>
      <c r="P2497" t="s">
        <v>25227</v>
      </c>
      <c r="Q2497" t="s">
        <v>25573</v>
      </c>
      <c r="R2497" t="s">
        <v>74</v>
      </c>
      <c r="S2497" t="s">
        <v>12886</v>
      </c>
      <c r="T2497" t="s">
        <v>25229</v>
      </c>
      <c r="U2497" t="s">
        <v>3743</v>
      </c>
      <c r="W2497" t="s">
        <v>12883</v>
      </c>
      <c r="X2497" t="s">
        <v>86</v>
      </c>
    </row>
    <row r="2498" spans="1:24">
      <c r="A2498" t="s">
        <v>25589</v>
      </c>
      <c r="B2498" t="s">
        <v>25590</v>
      </c>
      <c r="C2498" t="s">
        <v>15019</v>
      </c>
      <c r="D2498" t="s">
        <v>15081</v>
      </c>
      <c r="E2498" t="s">
        <v>15082</v>
      </c>
      <c r="G2498" t="s">
        <v>10529</v>
      </c>
      <c r="H2498" t="s">
        <v>25591</v>
      </c>
      <c r="I2498" t="s">
        <v>15011</v>
      </c>
      <c r="J2498" t="s">
        <v>15022</v>
      </c>
      <c r="K2498" s="72">
        <v>44291.732465277775</v>
      </c>
      <c r="L2498" s="72">
        <v>44291.732465277775</v>
      </c>
      <c r="P2498" t="s">
        <v>2316</v>
      </c>
      <c r="Q2498" t="s">
        <v>25592</v>
      </c>
      <c r="R2498" t="s">
        <v>35</v>
      </c>
      <c r="S2498" t="s">
        <v>4535</v>
      </c>
      <c r="U2498" t="s">
        <v>25593</v>
      </c>
      <c r="V2498" t="s">
        <v>25593</v>
      </c>
      <c r="W2498" t="s">
        <v>10540</v>
      </c>
      <c r="X2498" t="s">
        <v>24517</v>
      </c>
    </row>
    <row r="2499" spans="1:24">
      <c r="A2499" t="s">
        <v>25594</v>
      </c>
      <c r="B2499" t="s">
        <v>25595</v>
      </c>
      <c r="C2499" t="s">
        <v>16923</v>
      </c>
      <c r="D2499" t="s">
        <v>15147</v>
      </c>
      <c r="E2499" t="s">
        <v>15009</v>
      </c>
      <c r="G2499" t="s">
        <v>396</v>
      </c>
      <c r="H2499" t="s">
        <v>25596</v>
      </c>
      <c r="I2499" t="s">
        <v>15011</v>
      </c>
      <c r="J2499" t="s">
        <v>25597</v>
      </c>
      <c r="K2499" s="72">
        <v>41729.517442129632</v>
      </c>
      <c r="L2499" s="72">
        <v>41729.517442129632</v>
      </c>
      <c r="M2499" t="s">
        <v>25598</v>
      </c>
      <c r="P2499" t="s">
        <v>25599</v>
      </c>
      <c r="Q2499" t="s">
        <v>25600</v>
      </c>
      <c r="R2499" t="s">
        <v>35</v>
      </c>
      <c r="S2499" t="s">
        <v>441</v>
      </c>
      <c r="T2499" t="s">
        <v>25601</v>
      </c>
      <c r="U2499" t="s">
        <v>440</v>
      </c>
      <c r="V2499" t="s">
        <v>441</v>
      </c>
      <c r="W2499" t="s">
        <v>439</v>
      </c>
      <c r="X2499" t="s">
        <v>433</v>
      </c>
    </row>
    <row r="2500" spans="1:24">
      <c r="A2500" t="s">
        <v>25602</v>
      </c>
      <c r="B2500" t="s">
        <v>25603</v>
      </c>
      <c r="C2500" t="s">
        <v>16244</v>
      </c>
      <c r="D2500" t="s">
        <v>5719</v>
      </c>
      <c r="E2500" t="s">
        <v>15009</v>
      </c>
      <c r="G2500" t="s">
        <v>8436</v>
      </c>
      <c r="H2500" t="s">
        <v>25604</v>
      </c>
      <c r="I2500" t="s">
        <v>15011</v>
      </c>
      <c r="J2500" t="s">
        <v>16246</v>
      </c>
      <c r="K2500" s="72">
        <v>39274.578912037039</v>
      </c>
      <c r="L2500" s="72">
        <v>39274.578912037039</v>
      </c>
      <c r="M2500" t="s">
        <v>25441</v>
      </c>
      <c r="P2500" t="s">
        <v>25227</v>
      </c>
      <c r="Q2500" t="s">
        <v>25573</v>
      </c>
      <c r="R2500" t="s">
        <v>74</v>
      </c>
      <c r="S2500" t="s">
        <v>8612</v>
      </c>
      <c r="U2500" t="s">
        <v>8613</v>
      </c>
      <c r="W2500" t="s">
        <v>8612</v>
      </c>
      <c r="X2500" t="s">
        <v>86</v>
      </c>
    </row>
    <row r="2501" spans="1:24">
      <c r="A2501" t="s">
        <v>25605</v>
      </c>
      <c r="B2501" t="s">
        <v>25606</v>
      </c>
      <c r="C2501" t="s">
        <v>16244</v>
      </c>
      <c r="D2501" t="s">
        <v>5719</v>
      </c>
      <c r="E2501" t="s">
        <v>15009</v>
      </c>
      <c r="G2501" t="s">
        <v>8436</v>
      </c>
      <c r="H2501" t="s">
        <v>25607</v>
      </c>
      <c r="I2501" t="s">
        <v>15011</v>
      </c>
      <c r="J2501" t="s">
        <v>16246</v>
      </c>
      <c r="K2501" s="72">
        <v>39274.578611111108</v>
      </c>
      <c r="L2501" s="72">
        <v>39274.578611111108</v>
      </c>
      <c r="M2501" t="s">
        <v>25237</v>
      </c>
      <c r="P2501" t="s">
        <v>25227</v>
      </c>
      <c r="Q2501" t="s">
        <v>25573</v>
      </c>
      <c r="R2501" t="s">
        <v>74</v>
      </c>
      <c r="S2501" t="s">
        <v>8618</v>
      </c>
      <c r="U2501" t="s">
        <v>8617</v>
      </c>
      <c r="W2501" t="s">
        <v>8616</v>
      </c>
      <c r="X2501" t="s">
        <v>86</v>
      </c>
    </row>
    <row r="2502" spans="1:24">
      <c r="A2502" t="s">
        <v>25608</v>
      </c>
      <c r="B2502" t="s">
        <v>25609</v>
      </c>
      <c r="C2502" t="s">
        <v>16244</v>
      </c>
      <c r="D2502" t="s">
        <v>15147</v>
      </c>
      <c r="E2502" t="s">
        <v>15526</v>
      </c>
      <c r="G2502" t="s">
        <v>12307</v>
      </c>
      <c r="H2502" t="s">
        <v>25610</v>
      </c>
      <c r="I2502" t="s">
        <v>15011</v>
      </c>
      <c r="J2502" t="s">
        <v>16246</v>
      </c>
      <c r="K2502" s="72">
        <v>39274.353738425925</v>
      </c>
      <c r="L2502" s="72">
        <v>39420.36822916667</v>
      </c>
      <c r="M2502" t="s">
        <v>24355</v>
      </c>
      <c r="P2502" t="s">
        <v>24356</v>
      </c>
      <c r="Q2502" t="s">
        <v>24357</v>
      </c>
      <c r="R2502" t="s">
        <v>125</v>
      </c>
      <c r="S2502" t="s">
        <v>12315</v>
      </c>
      <c r="W2502" t="s">
        <v>7360</v>
      </c>
      <c r="X2502" t="s">
        <v>81</v>
      </c>
    </row>
    <row r="2503" spans="1:24">
      <c r="A2503" t="s">
        <v>25611</v>
      </c>
      <c r="B2503" t="s">
        <v>25612</v>
      </c>
      <c r="C2503" t="s">
        <v>16244</v>
      </c>
      <c r="D2503" t="s">
        <v>15147</v>
      </c>
      <c r="E2503" t="s">
        <v>15526</v>
      </c>
      <c r="G2503" t="s">
        <v>12307</v>
      </c>
      <c r="H2503" t="s">
        <v>25613</v>
      </c>
      <c r="I2503" t="s">
        <v>15011</v>
      </c>
      <c r="J2503" t="s">
        <v>16246</v>
      </c>
      <c r="K2503" s="72">
        <v>39274.35365740741</v>
      </c>
      <c r="L2503" s="72">
        <v>39420.368252314816</v>
      </c>
      <c r="M2503" t="s">
        <v>24355</v>
      </c>
      <c r="P2503" t="s">
        <v>24356</v>
      </c>
      <c r="Q2503" t="s">
        <v>24357</v>
      </c>
      <c r="R2503" t="s">
        <v>125</v>
      </c>
      <c r="S2503" t="s">
        <v>12317</v>
      </c>
      <c r="W2503" t="s">
        <v>7360</v>
      </c>
      <c r="X2503" t="s">
        <v>86</v>
      </c>
    </row>
    <row r="2504" spans="1:24">
      <c r="A2504" t="s">
        <v>25614</v>
      </c>
      <c r="B2504" t="s">
        <v>25615</v>
      </c>
      <c r="C2504" t="s">
        <v>15019</v>
      </c>
      <c r="D2504" t="s">
        <v>15081</v>
      </c>
      <c r="E2504" t="s">
        <v>15082</v>
      </c>
      <c r="G2504" t="s">
        <v>10559</v>
      </c>
      <c r="H2504" t="s">
        <v>25616</v>
      </c>
      <c r="I2504" t="s">
        <v>15011</v>
      </c>
      <c r="K2504" s="72">
        <v>44291.730405092596</v>
      </c>
      <c r="L2504" s="72">
        <v>44291.730405092596</v>
      </c>
      <c r="P2504" t="s">
        <v>11285</v>
      </c>
      <c r="Q2504" t="s">
        <v>15084</v>
      </c>
      <c r="R2504" t="s">
        <v>35</v>
      </c>
      <c r="S2504" t="s">
        <v>4535</v>
      </c>
      <c r="U2504" t="s">
        <v>25617</v>
      </c>
      <c r="V2504" t="s">
        <v>25615</v>
      </c>
      <c r="W2504" t="s">
        <v>10563</v>
      </c>
    </row>
    <row r="2505" spans="1:24">
      <c r="A2505" t="s">
        <v>25618</v>
      </c>
      <c r="B2505" t="s">
        <v>25619</v>
      </c>
      <c r="C2505" t="s">
        <v>15238</v>
      </c>
      <c r="D2505" t="s">
        <v>5719</v>
      </c>
      <c r="E2505" t="s">
        <v>15009</v>
      </c>
      <c r="G2505" t="s">
        <v>12617</v>
      </c>
      <c r="H2505" t="s">
        <v>25620</v>
      </c>
      <c r="I2505" t="s">
        <v>15011</v>
      </c>
      <c r="J2505" t="s">
        <v>25621</v>
      </c>
      <c r="K2505" s="72">
        <v>39464.430763888886</v>
      </c>
      <c r="L2505" s="72">
        <v>39464.430763888886</v>
      </c>
      <c r="M2505" t="s">
        <v>25622</v>
      </c>
      <c r="P2505" t="s">
        <v>6974</v>
      </c>
      <c r="Q2505" t="s">
        <v>25623</v>
      </c>
      <c r="R2505" t="s">
        <v>74</v>
      </c>
      <c r="S2505" t="s">
        <v>12829</v>
      </c>
      <c r="T2505" t="s">
        <v>25624</v>
      </c>
      <c r="U2505" t="s">
        <v>12822</v>
      </c>
      <c r="W2505" t="s">
        <v>8534</v>
      </c>
      <c r="X2505" t="s">
        <v>12828</v>
      </c>
    </row>
    <row r="2506" spans="1:24">
      <c r="A2506" t="s">
        <v>25625</v>
      </c>
      <c r="B2506" t="s">
        <v>25626</v>
      </c>
      <c r="C2506" t="s">
        <v>16244</v>
      </c>
      <c r="D2506" t="s">
        <v>16023</v>
      </c>
      <c r="E2506" t="s">
        <v>11416</v>
      </c>
      <c r="G2506" t="s">
        <v>11416</v>
      </c>
      <c r="H2506" t="s">
        <v>25627</v>
      </c>
      <c r="I2506" t="s">
        <v>15011</v>
      </c>
      <c r="J2506" t="s">
        <v>16246</v>
      </c>
      <c r="K2506" s="72">
        <v>39289.272650462961</v>
      </c>
      <c r="L2506" s="72">
        <v>40276.601111111115</v>
      </c>
      <c r="M2506" t="s">
        <v>25628</v>
      </c>
      <c r="P2506" t="s">
        <v>1758</v>
      </c>
      <c r="Q2506" t="s">
        <v>25629</v>
      </c>
      <c r="R2506" t="s">
        <v>1760</v>
      </c>
      <c r="S2506" t="s">
        <v>1758</v>
      </c>
      <c r="U2506" t="s">
        <v>11457</v>
      </c>
      <c r="W2506" t="s">
        <v>1758</v>
      </c>
      <c r="X2506" t="s">
        <v>11456</v>
      </c>
    </row>
    <row r="2507" spans="1:24">
      <c r="A2507" t="s">
        <v>25630</v>
      </c>
      <c r="B2507" t="s">
        <v>8966</v>
      </c>
      <c r="C2507" t="s">
        <v>15019</v>
      </c>
      <c r="D2507" t="s">
        <v>16705</v>
      </c>
      <c r="E2507" t="s">
        <v>15058</v>
      </c>
      <c r="G2507" t="s">
        <v>8966</v>
      </c>
      <c r="H2507" t="s">
        <v>25631</v>
      </c>
      <c r="I2507" t="s">
        <v>15011</v>
      </c>
      <c r="J2507" t="s">
        <v>19463</v>
      </c>
      <c r="K2507" s="72">
        <v>42394.658310185187</v>
      </c>
      <c r="L2507" s="72">
        <v>42394.664155092592</v>
      </c>
      <c r="M2507" t="s">
        <v>25632</v>
      </c>
      <c r="P2507" t="s">
        <v>17207</v>
      </c>
      <c r="Q2507" t="s">
        <v>25633</v>
      </c>
      <c r="R2507" t="s">
        <v>8971</v>
      </c>
      <c r="S2507" t="s">
        <v>8972</v>
      </c>
      <c r="V2507" t="s">
        <v>8972</v>
      </c>
      <c r="W2507" t="s">
        <v>8966</v>
      </c>
      <c r="X2507" t="s">
        <v>8970</v>
      </c>
    </row>
    <row r="2508" spans="1:24">
      <c r="A2508" t="s">
        <v>25634</v>
      </c>
      <c r="B2508" t="s">
        <v>25635</v>
      </c>
      <c r="C2508" t="s">
        <v>16244</v>
      </c>
      <c r="D2508" t="s">
        <v>1792</v>
      </c>
      <c r="E2508" t="s">
        <v>15058</v>
      </c>
      <c r="G2508" t="s">
        <v>11896</v>
      </c>
      <c r="H2508" t="s">
        <v>25636</v>
      </c>
      <c r="I2508" t="s">
        <v>15011</v>
      </c>
      <c r="J2508" t="s">
        <v>16246</v>
      </c>
      <c r="K2508" s="72">
        <v>39289.272939814815</v>
      </c>
      <c r="L2508" s="72">
        <v>39289.272939814815</v>
      </c>
      <c r="M2508" t="s">
        <v>25637</v>
      </c>
      <c r="P2508" t="s">
        <v>1758</v>
      </c>
      <c r="Q2508" t="s">
        <v>25629</v>
      </c>
      <c r="R2508" t="s">
        <v>1760</v>
      </c>
      <c r="S2508" t="s">
        <v>11947</v>
      </c>
      <c r="W2508" t="s">
        <v>1758</v>
      </c>
      <c r="X2508" t="s">
        <v>899</v>
      </c>
    </row>
    <row r="2509" spans="1:24">
      <c r="A2509" t="s">
        <v>25638</v>
      </c>
      <c r="B2509" t="s">
        <v>25639</v>
      </c>
      <c r="C2509" t="s">
        <v>16244</v>
      </c>
      <c r="D2509" t="s">
        <v>5594</v>
      </c>
      <c r="E2509" t="s">
        <v>15094</v>
      </c>
      <c r="G2509" t="s">
        <v>2776</v>
      </c>
      <c r="H2509" t="s">
        <v>25640</v>
      </c>
      <c r="I2509" t="s">
        <v>15011</v>
      </c>
      <c r="J2509" t="s">
        <v>16246</v>
      </c>
      <c r="K2509" s="72">
        <v>39289.272592592592</v>
      </c>
      <c r="L2509" s="72">
        <v>39289.272592592592</v>
      </c>
      <c r="M2509" t="s">
        <v>25641</v>
      </c>
      <c r="P2509" t="s">
        <v>1758</v>
      </c>
      <c r="Q2509" t="s">
        <v>25642</v>
      </c>
      <c r="R2509" t="s">
        <v>1760</v>
      </c>
      <c r="S2509" t="s">
        <v>1758</v>
      </c>
      <c r="W2509" t="s">
        <v>1758</v>
      </c>
      <c r="X2509" t="s">
        <v>2000</v>
      </c>
    </row>
    <row r="2510" spans="1:24">
      <c r="A2510" t="s">
        <v>25643</v>
      </c>
      <c r="B2510" t="s">
        <v>25644</v>
      </c>
      <c r="C2510" t="s">
        <v>16244</v>
      </c>
      <c r="D2510" t="s">
        <v>5594</v>
      </c>
      <c r="E2510" t="s">
        <v>15094</v>
      </c>
      <c r="G2510" t="s">
        <v>1757</v>
      </c>
      <c r="H2510" t="s">
        <v>25645</v>
      </c>
      <c r="I2510" t="s">
        <v>15011</v>
      </c>
      <c r="J2510" t="s">
        <v>16246</v>
      </c>
      <c r="K2510" s="72">
        <v>39289.272534722222</v>
      </c>
      <c r="L2510" s="72">
        <v>39289.272534722222</v>
      </c>
      <c r="M2510" t="s">
        <v>25646</v>
      </c>
      <c r="P2510" t="s">
        <v>1758</v>
      </c>
      <c r="Q2510" t="s">
        <v>25642</v>
      </c>
      <c r="R2510" t="s">
        <v>1760</v>
      </c>
      <c r="S2510" t="s">
        <v>1761</v>
      </c>
      <c r="W2510" t="s">
        <v>1758</v>
      </c>
      <c r="X2510" t="s">
        <v>1759</v>
      </c>
    </row>
    <row r="2511" spans="1:24">
      <c r="A2511" t="s">
        <v>25647</v>
      </c>
      <c r="B2511" t="s">
        <v>25648</v>
      </c>
      <c r="C2511" t="s">
        <v>16244</v>
      </c>
      <c r="D2511" t="s">
        <v>15118</v>
      </c>
      <c r="E2511" t="s">
        <v>15119</v>
      </c>
      <c r="G2511" t="s">
        <v>12079</v>
      </c>
      <c r="H2511" t="s">
        <v>25649</v>
      </c>
      <c r="I2511" t="s">
        <v>15011</v>
      </c>
      <c r="J2511" t="s">
        <v>16246</v>
      </c>
      <c r="K2511" s="72">
        <v>39290.532592592594</v>
      </c>
      <c r="L2511" s="72">
        <v>40323.468171296299</v>
      </c>
      <c r="M2511" t="s">
        <v>22560</v>
      </c>
      <c r="P2511" t="s">
        <v>24905</v>
      </c>
      <c r="Q2511" t="s">
        <v>25650</v>
      </c>
      <c r="W2511" t="s">
        <v>12088</v>
      </c>
      <c r="X2511" t="s">
        <v>12090</v>
      </c>
    </row>
    <row r="2512" spans="1:24">
      <c r="A2512" t="s">
        <v>25651</v>
      </c>
      <c r="B2512" t="s">
        <v>25652</v>
      </c>
      <c r="C2512" t="s">
        <v>15034</v>
      </c>
      <c r="D2512" t="s">
        <v>15081</v>
      </c>
      <c r="E2512" t="s">
        <v>15373</v>
      </c>
      <c r="G2512" t="s">
        <v>1064</v>
      </c>
      <c r="H2512" t="s">
        <v>25653</v>
      </c>
      <c r="I2512" t="s">
        <v>15011</v>
      </c>
      <c r="J2512" t="s">
        <v>16093</v>
      </c>
      <c r="K2512" s="72">
        <v>41991.450428240743</v>
      </c>
      <c r="L2512" s="72">
        <v>41991.450428240743</v>
      </c>
      <c r="M2512" t="s">
        <v>25654</v>
      </c>
      <c r="P2512" t="s">
        <v>7271</v>
      </c>
      <c r="Q2512" t="s">
        <v>16095</v>
      </c>
      <c r="R2512" t="s">
        <v>35</v>
      </c>
      <c r="S2512" t="s">
        <v>1108</v>
      </c>
      <c r="T2512" t="s">
        <v>16096</v>
      </c>
      <c r="U2512" t="s">
        <v>1113</v>
      </c>
      <c r="W2512" t="s">
        <v>1112</v>
      </c>
      <c r="X2512" t="s">
        <v>1107</v>
      </c>
    </row>
    <row r="2513" spans="1:24">
      <c r="A2513" t="s">
        <v>25655</v>
      </c>
      <c r="B2513" t="s">
        <v>25656</v>
      </c>
      <c r="C2513" t="s">
        <v>15238</v>
      </c>
      <c r="D2513" t="s">
        <v>15088</v>
      </c>
      <c r="E2513" t="s">
        <v>15089</v>
      </c>
      <c r="F2513">
        <v>22</v>
      </c>
      <c r="G2513" t="s">
        <v>6478</v>
      </c>
      <c r="H2513" t="s">
        <v>25657</v>
      </c>
      <c r="I2513" t="s">
        <v>15011</v>
      </c>
      <c r="J2513" t="s">
        <v>25658</v>
      </c>
      <c r="K2513" s="72">
        <v>39468.552048611113</v>
      </c>
      <c r="L2513" s="72">
        <v>39479.634085648147</v>
      </c>
      <c r="P2513" t="s">
        <v>25659</v>
      </c>
      <c r="Q2513" t="s">
        <v>25660</v>
      </c>
      <c r="R2513" t="s">
        <v>395</v>
      </c>
      <c r="S2513" t="s">
        <v>25661</v>
      </c>
      <c r="T2513" t="s">
        <v>25562</v>
      </c>
      <c r="U2513" t="s">
        <v>6567</v>
      </c>
      <c r="W2513" t="s">
        <v>6565</v>
      </c>
      <c r="X2513" t="s">
        <v>6566</v>
      </c>
    </row>
    <row r="2514" spans="1:24">
      <c r="A2514" t="s">
        <v>25662</v>
      </c>
      <c r="B2514" t="s">
        <v>25663</v>
      </c>
      <c r="C2514" t="s">
        <v>15238</v>
      </c>
      <c r="D2514" t="s">
        <v>15088</v>
      </c>
      <c r="E2514" t="s">
        <v>15089</v>
      </c>
      <c r="F2514">
        <v>22</v>
      </c>
      <c r="G2514" t="s">
        <v>6478</v>
      </c>
      <c r="H2514" t="s">
        <v>25664</v>
      </c>
      <c r="I2514" t="s">
        <v>15011</v>
      </c>
      <c r="J2514" t="s">
        <v>25658</v>
      </c>
      <c r="K2514" s="72">
        <v>39468.552175925928</v>
      </c>
      <c r="L2514" s="72">
        <v>39479.634166666663</v>
      </c>
      <c r="P2514" t="s">
        <v>25659</v>
      </c>
      <c r="Q2514" t="s">
        <v>25660</v>
      </c>
      <c r="R2514" t="s">
        <v>395</v>
      </c>
      <c r="S2514" t="s">
        <v>25665</v>
      </c>
      <c r="T2514" t="s">
        <v>25562</v>
      </c>
      <c r="U2514" t="s">
        <v>6569</v>
      </c>
      <c r="W2514" t="s">
        <v>6568</v>
      </c>
      <c r="X2514" t="s">
        <v>6566</v>
      </c>
    </row>
    <row r="2515" spans="1:24">
      <c r="A2515" t="s">
        <v>25666</v>
      </c>
      <c r="B2515" t="s">
        <v>25667</v>
      </c>
      <c r="C2515" t="s">
        <v>16244</v>
      </c>
      <c r="E2515" t="s">
        <v>15058</v>
      </c>
      <c r="G2515" t="s">
        <v>2240</v>
      </c>
      <c r="I2515" t="s">
        <v>15011</v>
      </c>
      <c r="J2515" t="s">
        <v>16246</v>
      </c>
      <c r="K2515" s="72">
        <v>39308.615300925929</v>
      </c>
      <c r="L2515" s="72">
        <v>39308.615300925929</v>
      </c>
      <c r="N2515">
        <v>32</v>
      </c>
      <c r="P2515" t="s">
        <v>25668</v>
      </c>
      <c r="Q2515" t="s">
        <v>25669</v>
      </c>
      <c r="R2515" t="s">
        <v>395</v>
      </c>
      <c r="S2515" t="s">
        <v>25670</v>
      </c>
      <c r="W2515" t="s">
        <v>2251</v>
      </c>
      <c r="X2515" t="s">
        <v>2252</v>
      </c>
    </row>
    <row r="2516" spans="1:24">
      <c r="A2516" t="s">
        <v>25671</v>
      </c>
      <c r="B2516" t="s">
        <v>25672</v>
      </c>
      <c r="C2516" t="s">
        <v>15238</v>
      </c>
      <c r="D2516" t="s">
        <v>15081</v>
      </c>
      <c r="E2516" t="s">
        <v>17019</v>
      </c>
      <c r="G2516" t="s">
        <v>4831</v>
      </c>
      <c r="H2516" t="s">
        <v>25673</v>
      </c>
      <c r="I2516" t="s">
        <v>15011</v>
      </c>
      <c r="J2516" t="s">
        <v>25674</v>
      </c>
      <c r="K2516" s="72">
        <v>39370.688819444447</v>
      </c>
      <c r="L2516" s="72">
        <v>39370.688819444447</v>
      </c>
      <c r="M2516" t="s">
        <v>25675</v>
      </c>
      <c r="P2516" t="s">
        <v>18152</v>
      </c>
      <c r="Q2516" t="s">
        <v>25676</v>
      </c>
      <c r="R2516" t="s">
        <v>186</v>
      </c>
      <c r="T2516" t="s">
        <v>20483</v>
      </c>
      <c r="W2516" t="s">
        <v>4868</v>
      </c>
      <c r="X2516" t="s">
        <v>4869</v>
      </c>
    </row>
    <row r="2517" spans="1:24">
      <c r="A2517" t="s">
        <v>25677</v>
      </c>
      <c r="B2517" t="s">
        <v>25678</v>
      </c>
      <c r="C2517" t="s">
        <v>16244</v>
      </c>
      <c r="D2517" t="s">
        <v>5664</v>
      </c>
      <c r="E2517" t="s">
        <v>15058</v>
      </c>
      <c r="G2517" t="s">
        <v>2685</v>
      </c>
      <c r="H2517" t="s">
        <v>25679</v>
      </c>
      <c r="I2517" t="s">
        <v>15011</v>
      </c>
      <c r="J2517" t="s">
        <v>16246</v>
      </c>
      <c r="K2517" s="72">
        <v>38804.457858796297</v>
      </c>
      <c r="L2517" s="72">
        <v>39162.609965277778</v>
      </c>
      <c r="P2517" t="s">
        <v>25680</v>
      </c>
      <c r="Q2517" t="s">
        <v>25681</v>
      </c>
      <c r="R2517" t="s">
        <v>1709</v>
      </c>
      <c r="S2517" t="s">
        <v>2746</v>
      </c>
      <c r="V2517" t="s">
        <v>25678</v>
      </c>
      <c r="W2517" t="s">
        <v>2745</v>
      </c>
    </row>
    <row r="2518" spans="1:24">
      <c r="A2518" t="s">
        <v>25682</v>
      </c>
      <c r="B2518" t="s">
        <v>25683</v>
      </c>
      <c r="C2518" t="s">
        <v>16244</v>
      </c>
      <c r="D2518" t="s">
        <v>15081</v>
      </c>
      <c r="E2518" t="s">
        <v>17019</v>
      </c>
      <c r="G2518" t="s">
        <v>4831</v>
      </c>
      <c r="H2518" t="s">
        <v>25684</v>
      </c>
      <c r="I2518" t="s">
        <v>15011</v>
      </c>
      <c r="J2518" t="s">
        <v>16246</v>
      </c>
      <c r="K2518" s="72">
        <v>39316.465451388889</v>
      </c>
      <c r="L2518" s="72">
        <v>39316.465451388889</v>
      </c>
      <c r="M2518" t="s">
        <v>25685</v>
      </c>
      <c r="P2518" t="s">
        <v>25686</v>
      </c>
      <c r="Q2518" t="s">
        <v>25687</v>
      </c>
      <c r="R2518" t="s">
        <v>4877</v>
      </c>
      <c r="S2518" t="s">
        <v>4874</v>
      </c>
      <c r="U2518" t="s">
        <v>4876</v>
      </c>
      <c r="W2518" t="s">
        <v>4874</v>
      </c>
      <c r="X2518" t="s">
        <v>4875</v>
      </c>
    </row>
    <row r="2519" spans="1:24">
      <c r="A2519" t="s">
        <v>25688</v>
      </c>
      <c r="B2519" t="s">
        <v>25689</v>
      </c>
      <c r="C2519" t="s">
        <v>16244</v>
      </c>
      <c r="D2519" t="s">
        <v>15147</v>
      </c>
      <c r="E2519" t="s">
        <v>15182</v>
      </c>
      <c r="G2519" t="s">
        <v>11350</v>
      </c>
      <c r="H2519" t="s">
        <v>25690</v>
      </c>
      <c r="I2519" t="s">
        <v>15011</v>
      </c>
      <c r="J2519" t="s">
        <v>16246</v>
      </c>
      <c r="K2519" s="72">
        <v>39325.446817129632</v>
      </c>
      <c r="L2519" s="72">
        <v>39325.446817129632</v>
      </c>
      <c r="M2519" t="s">
        <v>25691</v>
      </c>
      <c r="P2519" t="s">
        <v>25692</v>
      </c>
      <c r="Q2519" t="s">
        <v>25693</v>
      </c>
      <c r="R2519" t="s">
        <v>186</v>
      </c>
      <c r="S2519" t="s">
        <v>7352</v>
      </c>
      <c r="U2519" t="s">
        <v>11354</v>
      </c>
      <c r="W2519" t="s">
        <v>7350</v>
      </c>
      <c r="X2519" t="s">
        <v>7351</v>
      </c>
    </row>
    <row r="2520" spans="1:24">
      <c r="A2520" t="s">
        <v>25694</v>
      </c>
      <c r="B2520" t="s">
        <v>25695</v>
      </c>
      <c r="C2520" t="s">
        <v>16244</v>
      </c>
      <c r="D2520" t="s">
        <v>5719</v>
      </c>
      <c r="E2520" t="s">
        <v>15009</v>
      </c>
      <c r="G2520" t="s">
        <v>8436</v>
      </c>
      <c r="H2520" t="s">
        <v>25696</v>
      </c>
      <c r="I2520" t="s">
        <v>15011</v>
      </c>
      <c r="J2520" t="s">
        <v>16246</v>
      </c>
      <c r="K2520" s="72">
        <v>39325.641111111108</v>
      </c>
      <c r="L2520" s="72">
        <v>39328.36309027778</v>
      </c>
      <c r="M2520" t="s">
        <v>25697</v>
      </c>
      <c r="P2520" t="s">
        <v>458</v>
      </c>
      <c r="Q2520" t="s">
        <v>25698</v>
      </c>
      <c r="R2520" t="s">
        <v>458</v>
      </c>
      <c r="S2520" t="s">
        <v>6905</v>
      </c>
      <c r="U2520" t="s">
        <v>6906</v>
      </c>
      <c r="W2520" t="s">
        <v>6905</v>
      </c>
      <c r="X2520" t="s">
        <v>8608</v>
      </c>
    </row>
    <row r="2521" spans="1:24">
      <c r="A2521" t="s">
        <v>25699</v>
      </c>
      <c r="B2521" t="s">
        <v>25700</v>
      </c>
      <c r="C2521" t="s">
        <v>16244</v>
      </c>
      <c r="D2521" t="s">
        <v>5719</v>
      </c>
      <c r="E2521" t="s">
        <v>15058</v>
      </c>
      <c r="G2521" t="s">
        <v>3037</v>
      </c>
      <c r="H2521" t="s">
        <v>25701</v>
      </c>
      <c r="I2521" t="s">
        <v>15011</v>
      </c>
      <c r="J2521" t="s">
        <v>16246</v>
      </c>
      <c r="K2521" s="72">
        <v>39325.641261574077</v>
      </c>
      <c r="L2521" s="72">
        <v>39325.641261574077</v>
      </c>
      <c r="P2521" t="s">
        <v>458</v>
      </c>
      <c r="Q2521" t="s">
        <v>25702</v>
      </c>
      <c r="R2521" t="s">
        <v>458</v>
      </c>
      <c r="S2521" t="s">
        <v>3038</v>
      </c>
      <c r="U2521" t="s">
        <v>3040</v>
      </c>
      <c r="W2521" t="s">
        <v>3038</v>
      </c>
      <c r="X2521" t="s">
        <v>3039</v>
      </c>
    </row>
    <row r="2522" spans="1:24">
      <c r="A2522" t="s">
        <v>25703</v>
      </c>
      <c r="B2522" t="s">
        <v>25704</v>
      </c>
      <c r="C2522" t="s">
        <v>16244</v>
      </c>
      <c r="D2522" t="s">
        <v>5664</v>
      </c>
      <c r="E2522" t="s">
        <v>15058</v>
      </c>
      <c r="G2522" t="s">
        <v>8195</v>
      </c>
      <c r="H2522" t="s">
        <v>25705</v>
      </c>
      <c r="I2522" t="s">
        <v>15011</v>
      </c>
      <c r="J2522" t="s">
        <v>16246</v>
      </c>
      <c r="K2522" s="72">
        <v>38804.551736111112</v>
      </c>
      <c r="L2522" s="72">
        <v>38912.307025462964</v>
      </c>
      <c r="P2522" t="s">
        <v>25680</v>
      </c>
      <c r="Q2522" t="s">
        <v>25681</v>
      </c>
      <c r="R2522" t="s">
        <v>1709</v>
      </c>
      <c r="S2522" t="s">
        <v>8196</v>
      </c>
      <c r="U2522" t="s">
        <v>8197</v>
      </c>
      <c r="V2522" t="s">
        <v>25704</v>
      </c>
      <c r="W2522" t="s">
        <v>8196</v>
      </c>
    </row>
    <row r="2523" spans="1:24">
      <c r="A2523" t="s">
        <v>25706</v>
      </c>
      <c r="B2523" t="s">
        <v>25707</v>
      </c>
      <c r="C2523" t="s">
        <v>16244</v>
      </c>
      <c r="D2523" t="s">
        <v>5719</v>
      </c>
      <c r="E2523" t="s">
        <v>15009</v>
      </c>
      <c r="G2523" t="s">
        <v>8436</v>
      </c>
      <c r="H2523" t="s">
        <v>25708</v>
      </c>
      <c r="I2523" t="s">
        <v>15011</v>
      </c>
      <c r="J2523" t="s">
        <v>16246</v>
      </c>
      <c r="K2523" s="72">
        <v>39330.700300925928</v>
      </c>
      <c r="L2523" s="72">
        <v>39330.700300925928</v>
      </c>
      <c r="M2523" t="s">
        <v>24189</v>
      </c>
      <c r="P2523" t="s">
        <v>6977</v>
      </c>
      <c r="Q2523" t="s">
        <v>25709</v>
      </c>
      <c r="R2523" t="s">
        <v>74</v>
      </c>
      <c r="S2523" t="s">
        <v>8522</v>
      </c>
      <c r="U2523" t="s">
        <v>8451</v>
      </c>
      <c r="W2523" t="s">
        <v>8518</v>
      </c>
      <c r="X2523" t="s">
        <v>8521</v>
      </c>
    </row>
    <row r="2524" spans="1:24">
      <c r="A2524" t="s">
        <v>25710</v>
      </c>
      <c r="B2524" t="s">
        <v>25711</v>
      </c>
      <c r="C2524" t="s">
        <v>16244</v>
      </c>
      <c r="D2524" t="s">
        <v>5719</v>
      </c>
      <c r="E2524" t="s">
        <v>15009</v>
      </c>
      <c r="G2524" t="s">
        <v>12617</v>
      </c>
      <c r="H2524" t="s">
        <v>25712</v>
      </c>
      <c r="I2524" t="s">
        <v>15011</v>
      </c>
      <c r="J2524" t="s">
        <v>16246</v>
      </c>
      <c r="K2524" s="72">
        <v>39330.700370370374</v>
      </c>
      <c r="L2524" s="72">
        <v>39330.700370370374</v>
      </c>
      <c r="M2524" t="s">
        <v>18699</v>
      </c>
      <c r="P2524" t="s">
        <v>6977</v>
      </c>
      <c r="Q2524" t="s">
        <v>25709</v>
      </c>
      <c r="R2524" t="s">
        <v>74</v>
      </c>
      <c r="S2524" t="s">
        <v>12818</v>
      </c>
      <c r="U2524" t="s">
        <v>8536</v>
      </c>
      <c r="W2524" t="s">
        <v>12816</v>
      </c>
      <c r="X2524" t="s">
        <v>8471</v>
      </c>
    </row>
    <row r="2525" spans="1:24">
      <c r="A2525" t="s">
        <v>25713</v>
      </c>
      <c r="B2525" t="s">
        <v>25714</v>
      </c>
      <c r="C2525" t="s">
        <v>16244</v>
      </c>
      <c r="D2525" t="s">
        <v>15069</v>
      </c>
      <c r="E2525" t="s">
        <v>15070</v>
      </c>
      <c r="F2525">
        <v>25</v>
      </c>
      <c r="G2525" t="s">
        <v>4601</v>
      </c>
      <c r="H2525" t="s">
        <v>25715</v>
      </c>
      <c r="I2525" t="s">
        <v>15011</v>
      </c>
      <c r="J2525" t="s">
        <v>16246</v>
      </c>
      <c r="K2525" s="72">
        <v>39332.551435185182</v>
      </c>
      <c r="L2525" s="72">
        <v>40938.796875</v>
      </c>
      <c r="M2525" t="s">
        <v>25716</v>
      </c>
      <c r="P2525" t="s">
        <v>25717</v>
      </c>
      <c r="Q2525" t="s">
        <v>25718</v>
      </c>
      <c r="R2525" t="s">
        <v>395</v>
      </c>
      <c r="S2525" t="s">
        <v>25719</v>
      </c>
      <c r="U2525" t="s">
        <v>4667</v>
      </c>
      <c r="V2525" t="s">
        <v>25720</v>
      </c>
      <c r="W2525" t="s">
        <v>4665</v>
      </c>
      <c r="X2525" t="s">
        <v>4666</v>
      </c>
    </row>
    <row r="2526" spans="1:24">
      <c r="A2526" t="s">
        <v>25721</v>
      </c>
      <c r="B2526" t="s">
        <v>25722</v>
      </c>
      <c r="C2526" t="s">
        <v>16244</v>
      </c>
      <c r="D2526" t="s">
        <v>15069</v>
      </c>
      <c r="E2526" t="s">
        <v>15070</v>
      </c>
      <c r="F2526">
        <v>25</v>
      </c>
      <c r="G2526" t="s">
        <v>4601</v>
      </c>
      <c r="H2526" t="s">
        <v>25723</v>
      </c>
      <c r="I2526" t="s">
        <v>15011</v>
      </c>
      <c r="J2526" t="s">
        <v>16246</v>
      </c>
      <c r="K2526" s="72">
        <v>39332.551481481481</v>
      </c>
      <c r="L2526" s="72">
        <v>40938.796886574077</v>
      </c>
      <c r="M2526" t="s">
        <v>25724</v>
      </c>
      <c r="P2526" t="s">
        <v>25717</v>
      </c>
      <c r="Q2526" t="s">
        <v>25718</v>
      </c>
      <c r="R2526" t="s">
        <v>395</v>
      </c>
      <c r="S2526" t="s">
        <v>25719</v>
      </c>
      <c r="U2526" t="s">
        <v>4667</v>
      </c>
      <c r="V2526" t="s">
        <v>25720</v>
      </c>
      <c r="W2526" t="s">
        <v>4665</v>
      </c>
      <c r="X2526" t="s">
        <v>4666</v>
      </c>
    </row>
    <row r="2527" spans="1:24">
      <c r="A2527" t="s">
        <v>25725</v>
      </c>
      <c r="B2527" t="s">
        <v>25726</v>
      </c>
      <c r="C2527" t="s">
        <v>16244</v>
      </c>
      <c r="D2527" t="s">
        <v>15069</v>
      </c>
      <c r="E2527" t="s">
        <v>15058</v>
      </c>
      <c r="G2527" t="s">
        <v>3545</v>
      </c>
      <c r="H2527" t="s">
        <v>25727</v>
      </c>
      <c r="I2527" t="s">
        <v>15011</v>
      </c>
      <c r="J2527" t="s">
        <v>16246</v>
      </c>
      <c r="K2527" s="72">
        <v>39332.68340277778</v>
      </c>
      <c r="L2527" s="72">
        <v>41102.293854166666</v>
      </c>
      <c r="P2527" t="s">
        <v>15283</v>
      </c>
      <c r="Q2527" t="s">
        <v>25718</v>
      </c>
      <c r="R2527" t="s">
        <v>395</v>
      </c>
      <c r="S2527" t="s">
        <v>25728</v>
      </c>
      <c r="U2527" t="s">
        <v>3548</v>
      </c>
      <c r="V2527" t="s">
        <v>25729</v>
      </c>
      <c r="W2527" t="s">
        <v>3552</v>
      </c>
      <c r="X2527" t="s">
        <v>3550</v>
      </c>
    </row>
    <row r="2528" spans="1:24">
      <c r="A2528" t="s">
        <v>25730</v>
      </c>
      <c r="B2528" t="s">
        <v>25731</v>
      </c>
      <c r="C2528" t="s">
        <v>16244</v>
      </c>
      <c r="D2528" t="s">
        <v>15069</v>
      </c>
      <c r="E2528" t="s">
        <v>15058</v>
      </c>
      <c r="F2528">
        <v>25</v>
      </c>
      <c r="G2528" t="s">
        <v>3037</v>
      </c>
      <c r="H2528" t="s">
        <v>25732</v>
      </c>
      <c r="I2528" t="s">
        <v>15011</v>
      </c>
      <c r="J2528" t="s">
        <v>16246</v>
      </c>
      <c r="K2528" s="72">
        <v>39332.600289351853</v>
      </c>
      <c r="L2528" s="72">
        <v>40938.796851851854</v>
      </c>
      <c r="M2528" t="s">
        <v>25733</v>
      </c>
      <c r="P2528" t="s">
        <v>25717</v>
      </c>
      <c r="Q2528" t="s">
        <v>25718</v>
      </c>
      <c r="R2528" t="s">
        <v>395</v>
      </c>
      <c r="S2528" t="s">
        <v>25734</v>
      </c>
      <c r="V2528" t="s">
        <v>25735</v>
      </c>
      <c r="W2528" t="s">
        <v>3078</v>
      </c>
    </row>
    <row r="2529" spans="1:24">
      <c r="A2529" t="s">
        <v>25736</v>
      </c>
      <c r="B2529" t="s">
        <v>25737</v>
      </c>
      <c r="C2529" t="s">
        <v>16446</v>
      </c>
      <c r="D2529" t="s">
        <v>15069</v>
      </c>
      <c r="E2529" t="s">
        <v>15058</v>
      </c>
      <c r="F2529">
        <v>25</v>
      </c>
      <c r="G2529" t="s">
        <v>12272</v>
      </c>
      <c r="H2529" t="s">
        <v>25738</v>
      </c>
      <c r="I2529" t="s">
        <v>15011</v>
      </c>
      <c r="J2529" t="s">
        <v>25739</v>
      </c>
      <c r="K2529" s="72">
        <v>39506.550509259258</v>
      </c>
      <c r="L2529" s="72">
        <v>41102.293935185182</v>
      </c>
      <c r="M2529" t="s">
        <v>25740</v>
      </c>
      <c r="P2529" t="s">
        <v>15283</v>
      </c>
      <c r="Q2529" t="s">
        <v>25718</v>
      </c>
      <c r="R2529" t="s">
        <v>395</v>
      </c>
      <c r="S2529" t="s">
        <v>25741</v>
      </c>
      <c r="T2529" t="s">
        <v>25742</v>
      </c>
      <c r="U2529" t="s">
        <v>12275</v>
      </c>
      <c r="V2529" t="s">
        <v>25743</v>
      </c>
      <c r="W2529" t="s">
        <v>12273</v>
      </c>
      <c r="X2529" t="s">
        <v>12274</v>
      </c>
    </row>
    <row r="2530" spans="1:24">
      <c r="A2530" t="s">
        <v>25744</v>
      </c>
      <c r="B2530" t="s">
        <v>25745</v>
      </c>
      <c r="C2530" t="s">
        <v>16446</v>
      </c>
      <c r="E2530" t="s">
        <v>15058</v>
      </c>
      <c r="F2530">
        <v>25</v>
      </c>
      <c r="G2530" t="s">
        <v>3558</v>
      </c>
      <c r="H2530" t="s">
        <v>25746</v>
      </c>
      <c r="I2530" t="s">
        <v>15011</v>
      </c>
      <c r="J2530" t="s">
        <v>25739</v>
      </c>
      <c r="K2530" s="72">
        <v>39506.551180555558</v>
      </c>
      <c r="L2530" s="72">
        <v>40408.648935185185</v>
      </c>
      <c r="M2530" t="s">
        <v>25747</v>
      </c>
      <c r="P2530" t="s">
        <v>15283</v>
      </c>
      <c r="Q2530" t="s">
        <v>25718</v>
      </c>
      <c r="R2530" t="s">
        <v>395</v>
      </c>
      <c r="S2530" t="s">
        <v>25748</v>
      </c>
      <c r="T2530" t="s">
        <v>25742</v>
      </c>
      <c r="U2530" t="s">
        <v>3562</v>
      </c>
      <c r="W2530" t="s">
        <v>3561</v>
      </c>
    </row>
    <row r="2531" spans="1:24">
      <c r="A2531" t="s">
        <v>25749</v>
      </c>
      <c r="B2531" t="s">
        <v>25750</v>
      </c>
      <c r="C2531" t="s">
        <v>15019</v>
      </c>
      <c r="D2531" t="s">
        <v>5734</v>
      </c>
      <c r="E2531" t="s">
        <v>15125</v>
      </c>
      <c r="G2531" t="s">
        <v>5149</v>
      </c>
      <c r="H2531" t="s">
        <v>25751</v>
      </c>
      <c r="I2531" t="s">
        <v>15011</v>
      </c>
      <c r="J2531" t="s">
        <v>15022</v>
      </c>
      <c r="K2531" s="72">
        <v>42142.650590277779</v>
      </c>
      <c r="L2531" s="72">
        <v>42142.650590277779</v>
      </c>
      <c r="M2531" t="s">
        <v>25752</v>
      </c>
      <c r="P2531" t="s">
        <v>15128</v>
      </c>
      <c r="Q2531" t="s">
        <v>15129</v>
      </c>
      <c r="R2531" t="s">
        <v>35</v>
      </c>
      <c r="S2531" t="s">
        <v>5209</v>
      </c>
      <c r="V2531" t="s">
        <v>5209</v>
      </c>
      <c r="W2531" t="s">
        <v>5201</v>
      </c>
      <c r="X2531" t="s">
        <v>5208</v>
      </c>
    </row>
    <row r="2532" spans="1:24">
      <c r="A2532" t="s">
        <v>25753</v>
      </c>
      <c r="B2532" t="s">
        <v>950</v>
      </c>
      <c r="C2532" t="s">
        <v>15434</v>
      </c>
      <c r="D2532" t="s">
        <v>5594</v>
      </c>
      <c r="E2532" t="s">
        <v>15373</v>
      </c>
      <c r="G2532" t="s">
        <v>937</v>
      </c>
      <c r="H2532" t="s">
        <v>25754</v>
      </c>
      <c r="I2532" t="s">
        <v>15011</v>
      </c>
      <c r="J2532" t="s">
        <v>25755</v>
      </c>
      <c r="K2532" s="72">
        <v>41788.672719907408</v>
      </c>
      <c r="L2532" s="72">
        <v>41789.494525462964</v>
      </c>
      <c r="M2532" t="s">
        <v>25756</v>
      </c>
      <c r="P2532" t="s">
        <v>12263</v>
      </c>
      <c r="Q2532" t="s">
        <v>25757</v>
      </c>
      <c r="R2532" t="s">
        <v>35</v>
      </c>
      <c r="S2532" t="s">
        <v>950</v>
      </c>
      <c r="T2532" t="s">
        <v>25758</v>
      </c>
      <c r="U2532" t="s">
        <v>939</v>
      </c>
      <c r="V2532" t="s">
        <v>950</v>
      </c>
      <c r="W2532" t="s">
        <v>949</v>
      </c>
      <c r="X2532" t="s">
        <v>941</v>
      </c>
    </row>
    <row r="2533" spans="1:24">
      <c r="A2533" t="s">
        <v>25759</v>
      </c>
      <c r="B2533" t="s">
        <v>25760</v>
      </c>
      <c r="C2533" t="s">
        <v>15238</v>
      </c>
      <c r="D2533" t="s">
        <v>5728</v>
      </c>
      <c r="E2533" t="s">
        <v>2793</v>
      </c>
      <c r="G2533" t="s">
        <v>14447</v>
      </c>
      <c r="H2533" t="s">
        <v>25761</v>
      </c>
      <c r="I2533" t="s">
        <v>15011</v>
      </c>
      <c r="J2533" t="s">
        <v>25762</v>
      </c>
      <c r="K2533" s="72">
        <v>39371.458287037036</v>
      </c>
      <c r="L2533" s="72">
        <v>39371.458287037036</v>
      </c>
      <c r="M2533" t="s">
        <v>25763</v>
      </c>
      <c r="P2533" t="s">
        <v>25764</v>
      </c>
      <c r="Q2533" t="s">
        <v>25765</v>
      </c>
      <c r="R2533" t="s">
        <v>35</v>
      </c>
      <c r="S2533" t="s">
        <v>14464</v>
      </c>
      <c r="T2533" t="s">
        <v>25766</v>
      </c>
      <c r="U2533" t="s">
        <v>14453</v>
      </c>
      <c r="W2533" t="s">
        <v>14462</v>
      </c>
      <c r="X2533" t="s">
        <v>14463</v>
      </c>
    </row>
    <row r="2534" spans="1:24">
      <c r="A2534" t="s">
        <v>25767</v>
      </c>
      <c r="B2534" t="s">
        <v>25768</v>
      </c>
      <c r="C2534" t="s">
        <v>15238</v>
      </c>
      <c r="D2534" t="s">
        <v>5728</v>
      </c>
      <c r="E2534" t="s">
        <v>2793</v>
      </c>
      <c r="G2534" t="s">
        <v>14447</v>
      </c>
      <c r="H2534" t="s">
        <v>25769</v>
      </c>
      <c r="I2534" t="s">
        <v>15011</v>
      </c>
      <c r="J2534" t="s">
        <v>25762</v>
      </c>
      <c r="K2534" s="72">
        <v>39371.458344907405</v>
      </c>
      <c r="L2534" s="72">
        <v>39371.458344907405</v>
      </c>
      <c r="M2534" t="s">
        <v>25763</v>
      </c>
      <c r="P2534" t="s">
        <v>25764</v>
      </c>
      <c r="Q2534" t="s">
        <v>25765</v>
      </c>
      <c r="R2534" t="s">
        <v>35</v>
      </c>
      <c r="S2534" t="s">
        <v>14466</v>
      </c>
      <c r="T2534" t="s">
        <v>25766</v>
      </c>
      <c r="U2534" t="s">
        <v>14453</v>
      </c>
      <c r="W2534" t="s">
        <v>14462</v>
      </c>
      <c r="X2534" t="s">
        <v>14465</v>
      </c>
    </row>
    <row r="2535" spans="1:24">
      <c r="A2535" t="s">
        <v>25770</v>
      </c>
      <c r="B2535" t="s">
        <v>25771</v>
      </c>
      <c r="C2535" t="s">
        <v>16244</v>
      </c>
      <c r="D2535" t="s">
        <v>5719</v>
      </c>
      <c r="E2535" t="s">
        <v>15009</v>
      </c>
      <c r="G2535" t="s">
        <v>8436</v>
      </c>
      <c r="H2535" t="s">
        <v>25772</v>
      </c>
      <c r="I2535" t="s">
        <v>15011</v>
      </c>
      <c r="J2535" t="s">
        <v>16246</v>
      </c>
      <c r="K2535" s="72">
        <v>39346.585902777777</v>
      </c>
      <c r="L2535" s="72">
        <v>39346.585902777777</v>
      </c>
      <c r="M2535" t="s">
        <v>25441</v>
      </c>
      <c r="P2535" t="s">
        <v>25227</v>
      </c>
      <c r="Q2535" t="s">
        <v>25773</v>
      </c>
      <c r="R2535" t="s">
        <v>74</v>
      </c>
      <c r="S2535" t="s">
        <v>8614</v>
      </c>
      <c r="U2535" t="s">
        <v>8615</v>
      </c>
      <c r="W2535" t="s">
        <v>8614</v>
      </c>
      <c r="X2535" t="s">
        <v>84</v>
      </c>
    </row>
    <row r="2536" spans="1:24">
      <c r="A2536" t="s">
        <v>25774</v>
      </c>
      <c r="B2536" t="s">
        <v>25775</v>
      </c>
      <c r="C2536" t="s">
        <v>15019</v>
      </c>
      <c r="D2536" t="s">
        <v>15069</v>
      </c>
      <c r="E2536" t="s">
        <v>15058</v>
      </c>
      <c r="F2536">
        <v>25</v>
      </c>
      <c r="G2536" t="s">
        <v>12333</v>
      </c>
      <c r="H2536" t="s">
        <v>25776</v>
      </c>
      <c r="I2536" t="s">
        <v>15011</v>
      </c>
      <c r="J2536" t="s">
        <v>15022</v>
      </c>
      <c r="K2536" s="72">
        <v>39384.537581018521</v>
      </c>
      <c r="L2536" s="72">
        <v>41702.523958333331</v>
      </c>
      <c r="M2536" t="s">
        <v>25777</v>
      </c>
      <c r="P2536" t="s">
        <v>16344</v>
      </c>
      <c r="Q2536" t="s">
        <v>16345</v>
      </c>
      <c r="R2536" t="s">
        <v>395</v>
      </c>
      <c r="S2536" t="s">
        <v>25778</v>
      </c>
      <c r="W2536" t="s">
        <v>12350</v>
      </c>
    </row>
    <row r="2537" spans="1:24">
      <c r="A2537" t="s">
        <v>25779</v>
      </c>
      <c r="B2537" t="s">
        <v>25780</v>
      </c>
      <c r="C2537" t="s">
        <v>16244</v>
      </c>
      <c r="D2537" t="s">
        <v>15081</v>
      </c>
      <c r="E2537" t="s">
        <v>15373</v>
      </c>
      <c r="G2537" t="s">
        <v>1064</v>
      </c>
      <c r="H2537" t="s">
        <v>25781</v>
      </c>
      <c r="I2537" t="s">
        <v>15011</v>
      </c>
      <c r="J2537" t="s">
        <v>16246</v>
      </c>
      <c r="K2537" s="72">
        <v>39352.3830787037</v>
      </c>
      <c r="L2537" s="72">
        <v>39352.383599537039</v>
      </c>
      <c r="M2537" t="s">
        <v>25782</v>
      </c>
      <c r="P2537" t="s">
        <v>25783</v>
      </c>
      <c r="Q2537" t="s">
        <v>25784</v>
      </c>
      <c r="R2537" t="s">
        <v>35</v>
      </c>
      <c r="U2537" t="s">
        <v>1118</v>
      </c>
      <c r="W2537" t="s">
        <v>1117</v>
      </c>
      <c r="X2537" t="s">
        <v>1114</v>
      </c>
    </row>
    <row r="2538" spans="1:24">
      <c r="A2538" t="s">
        <v>25785</v>
      </c>
      <c r="B2538" t="s">
        <v>25786</v>
      </c>
      <c r="C2538" t="s">
        <v>16244</v>
      </c>
      <c r="D2538" t="s">
        <v>5719</v>
      </c>
      <c r="E2538" t="s">
        <v>15058</v>
      </c>
      <c r="G2538" t="s">
        <v>8154</v>
      </c>
      <c r="H2538" t="s">
        <v>25787</v>
      </c>
      <c r="I2538" t="s">
        <v>15011</v>
      </c>
      <c r="J2538" t="s">
        <v>16246</v>
      </c>
      <c r="K2538" s="72">
        <v>39352.35496527778</v>
      </c>
      <c r="L2538" s="72">
        <v>39352.35496527778</v>
      </c>
      <c r="M2538" t="s">
        <v>25788</v>
      </c>
      <c r="P2538" t="s">
        <v>25789</v>
      </c>
      <c r="Q2538" t="s">
        <v>25790</v>
      </c>
      <c r="R2538" t="s">
        <v>458</v>
      </c>
      <c r="S2538" t="s">
        <v>8155</v>
      </c>
      <c r="W2538" t="s">
        <v>8155</v>
      </c>
      <c r="X2538" t="s">
        <v>6823</v>
      </c>
    </row>
    <row r="2539" spans="1:24">
      <c r="A2539" t="s">
        <v>25791</v>
      </c>
      <c r="B2539" t="s">
        <v>25792</v>
      </c>
      <c r="C2539" t="s">
        <v>16244</v>
      </c>
      <c r="D2539" t="s">
        <v>5719</v>
      </c>
      <c r="E2539" t="s">
        <v>15058</v>
      </c>
      <c r="G2539" t="s">
        <v>6821</v>
      </c>
      <c r="H2539" t="s">
        <v>25793</v>
      </c>
      <c r="I2539" t="s">
        <v>15011</v>
      </c>
      <c r="J2539" t="s">
        <v>16246</v>
      </c>
      <c r="K2539" s="72">
        <v>39352.354907407411</v>
      </c>
      <c r="L2539" s="72">
        <v>39352.354907407411</v>
      </c>
      <c r="P2539" t="s">
        <v>25789</v>
      </c>
      <c r="Q2539" t="s">
        <v>25790</v>
      </c>
      <c r="R2539" t="s">
        <v>458</v>
      </c>
      <c r="S2539" t="s">
        <v>6822</v>
      </c>
      <c r="U2539" t="s">
        <v>6824</v>
      </c>
      <c r="W2539" t="s">
        <v>6822</v>
      </c>
      <c r="X2539" t="s">
        <v>6823</v>
      </c>
    </row>
    <row r="2540" spans="1:24">
      <c r="A2540" t="s">
        <v>25794</v>
      </c>
      <c r="B2540" t="s">
        <v>25795</v>
      </c>
      <c r="C2540" t="s">
        <v>16244</v>
      </c>
      <c r="D2540" t="s">
        <v>5719</v>
      </c>
      <c r="E2540" t="s">
        <v>15058</v>
      </c>
      <c r="G2540" t="s">
        <v>11767</v>
      </c>
      <c r="H2540" t="s">
        <v>25796</v>
      </c>
      <c r="I2540" t="s">
        <v>15011</v>
      </c>
      <c r="J2540" t="s">
        <v>16246</v>
      </c>
      <c r="K2540" s="72">
        <v>39352.354861111111</v>
      </c>
      <c r="L2540" s="72">
        <v>39352.354861111111</v>
      </c>
      <c r="M2540" t="s">
        <v>25797</v>
      </c>
      <c r="P2540" t="s">
        <v>25789</v>
      </c>
      <c r="Q2540" t="s">
        <v>25790</v>
      </c>
      <c r="R2540" t="s">
        <v>458</v>
      </c>
      <c r="S2540" t="s">
        <v>11777</v>
      </c>
      <c r="U2540" t="s">
        <v>3548</v>
      </c>
      <c r="W2540" t="s">
        <v>11777</v>
      </c>
      <c r="X2540" t="s">
        <v>6823</v>
      </c>
    </row>
    <row r="2541" spans="1:24">
      <c r="A2541" t="s">
        <v>25798</v>
      </c>
      <c r="B2541" t="s">
        <v>25799</v>
      </c>
      <c r="C2541" t="s">
        <v>16244</v>
      </c>
      <c r="D2541" t="s">
        <v>15118</v>
      </c>
      <c r="E2541" t="s">
        <v>15119</v>
      </c>
      <c r="G2541" t="s">
        <v>12079</v>
      </c>
      <c r="H2541" t="s">
        <v>25800</v>
      </c>
      <c r="I2541" t="s">
        <v>15011</v>
      </c>
      <c r="J2541" t="s">
        <v>16246</v>
      </c>
      <c r="K2541" s="72">
        <v>39352.355520833335</v>
      </c>
      <c r="L2541" s="72">
        <v>40323.469039351854</v>
      </c>
      <c r="M2541" t="s">
        <v>22560</v>
      </c>
      <c r="P2541" t="s">
        <v>23196</v>
      </c>
      <c r="Q2541" t="s">
        <v>23853</v>
      </c>
      <c r="R2541" t="s">
        <v>4533</v>
      </c>
      <c r="S2541" t="s">
        <v>25801</v>
      </c>
      <c r="W2541" t="s">
        <v>12096</v>
      </c>
      <c r="X2541" t="s">
        <v>12097</v>
      </c>
    </row>
    <row r="2542" spans="1:24">
      <c r="A2542" t="s">
        <v>25802</v>
      </c>
      <c r="B2542" t="s">
        <v>25803</v>
      </c>
      <c r="C2542" t="s">
        <v>15019</v>
      </c>
      <c r="D2542" t="s">
        <v>5719</v>
      </c>
      <c r="E2542" t="s">
        <v>15009</v>
      </c>
      <c r="G2542" t="s">
        <v>8436</v>
      </c>
      <c r="H2542" t="s">
        <v>25804</v>
      </c>
      <c r="I2542" t="s">
        <v>15011</v>
      </c>
      <c r="J2542" t="s">
        <v>15022</v>
      </c>
      <c r="K2542" s="72">
        <v>39353.59847222222</v>
      </c>
      <c r="L2542" s="72">
        <v>39353.603414351855</v>
      </c>
      <c r="M2542" t="s">
        <v>20043</v>
      </c>
      <c r="P2542" t="s">
        <v>6977</v>
      </c>
      <c r="Q2542" t="s">
        <v>25805</v>
      </c>
      <c r="R2542" t="s">
        <v>74</v>
      </c>
      <c r="S2542" t="s">
        <v>8484</v>
      </c>
      <c r="U2542" t="s">
        <v>8483</v>
      </c>
      <c r="W2542" t="s">
        <v>8475</v>
      </c>
      <c r="X2542" t="s">
        <v>8482</v>
      </c>
    </row>
    <row r="2543" spans="1:24">
      <c r="A2543" t="s">
        <v>25806</v>
      </c>
      <c r="B2543" t="s">
        <v>25807</v>
      </c>
      <c r="C2543" t="s">
        <v>15019</v>
      </c>
      <c r="D2543" t="s">
        <v>5719</v>
      </c>
      <c r="E2543" t="s">
        <v>15009</v>
      </c>
      <c r="G2543" t="s">
        <v>8436</v>
      </c>
      <c r="H2543" t="s">
        <v>25808</v>
      </c>
      <c r="I2543" t="s">
        <v>15011</v>
      </c>
      <c r="J2543" t="s">
        <v>15022</v>
      </c>
      <c r="K2543" s="72">
        <v>39353.598541666666</v>
      </c>
      <c r="L2543" s="72">
        <v>39353.603356481479</v>
      </c>
      <c r="M2543" t="s">
        <v>25809</v>
      </c>
      <c r="P2543" t="s">
        <v>6977</v>
      </c>
      <c r="Q2543" t="s">
        <v>25805</v>
      </c>
      <c r="R2543" t="s">
        <v>74</v>
      </c>
      <c r="S2543" t="s">
        <v>8504</v>
      </c>
      <c r="U2543" t="s">
        <v>8503</v>
      </c>
      <c r="W2543" t="s">
        <v>8501</v>
      </c>
      <c r="X2543" t="s">
        <v>8502</v>
      </c>
    </row>
    <row r="2544" spans="1:24">
      <c r="A2544" t="s">
        <v>25810</v>
      </c>
      <c r="B2544" t="s">
        <v>25811</v>
      </c>
      <c r="C2544" t="s">
        <v>15034</v>
      </c>
      <c r="D2544" t="s">
        <v>15288</v>
      </c>
      <c r="E2544" t="s">
        <v>15094</v>
      </c>
      <c r="G2544" t="s">
        <v>5738</v>
      </c>
      <c r="H2544" t="s">
        <v>25812</v>
      </c>
      <c r="I2544" t="s">
        <v>15011</v>
      </c>
      <c r="J2544" t="s">
        <v>25813</v>
      </c>
      <c r="K2544" s="72">
        <v>39386.259722222225</v>
      </c>
      <c r="L2544" s="72">
        <v>39692.638055555559</v>
      </c>
      <c r="M2544" t="s">
        <v>25814</v>
      </c>
      <c r="P2544" t="s">
        <v>24961</v>
      </c>
      <c r="Q2544" t="s">
        <v>24878</v>
      </c>
      <c r="R2544" t="s">
        <v>5455</v>
      </c>
      <c r="S2544" t="s">
        <v>5916</v>
      </c>
      <c r="T2544" t="s">
        <v>25815</v>
      </c>
      <c r="U2544" t="s">
        <v>5915</v>
      </c>
      <c r="W2544" t="s">
        <v>5914</v>
      </c>
      <c r="X2544" t="s">
        <v>5888</v>
      </c>
    </row>
    <row r="2545" spans="1:24">
      <c r="A2545" t="s">
        <v>25816</v>
      </c>
      <c r="B2545" t="s">
        <v>25817</v>
      </c>
      <c r="C2545" t="s">
        <v>15068</v>
      </c>
      <c r="D2545" t="s">
        <v>5664</v>
      </c>
      <c r="E2545" t="s">
        <v>15028</v>
      </c>
      <c r="G2545" t="s">
        <v>9146</v>
      </c>
      <c r="H2545" t="s">
        <v>25818</v>
      </c>
      <c r="I2545" t="s">
        <v>15011</v>
      </c>
      <c r="J2545" t="s">
        <v>15156</v>
      </c>
      <c r="K2545" s="72">
        <v>42131.658206018517</v>
      </c>
      <c r="L2545" s="72">
        <v>42131.658206018517</v>
      </c>
      <c r="M2545" t="s">
        <v>19083</v>
      </c>
      <c r="P2545" t="s">
        <v>15158</v>
      </c>
      <c r="Q2545" t="s">
        <v>19084</v>
      </c>
      <c r="R2545" t="s">
        <v>197</v>
      </c>
      <c r="S2545" t="s">
        <v>9285</v>
      </c>
      <c r="T2545" t="s">
        <v>15160</v>
      </c>
      <c r="U2545" t="s">
        <v>9272</v>
      </c>
      <c r="W2545" t="s">
        <v>7164</v>
      </c>
      <c r="X2545" t="s">
        <v>773</v>
      </c>
    </row>
    <row r="2546" spans="1:24">
      <c r="A2546" t="s">
        <v>25819</v>
      </c>
      <c r="B2546" t="s">
        <v>25820</v>
      </c>
      <c r="C2546" t="s">
        <v>16446</v>
      </c>
      <c r="D2546" t="s">
        <v>5728</v>
      </c>
      <c r="E2546" t="s">
        <v>2793</v>
      </c>
      <c r="G2546" t="s">
        <v>14447</v>
      </c>
      <c r="H2546" t="s">
        <v>25821</v>
      </c>
      <c r="I2546" t="s">
        <v>15011</v>
      </c>
      <c r="J2546" t="s">
        <v>25822</v>
      </c>
      <c r="K2546" s="72">
        <v>39094.563206018516</v>
      </c>
      <c r="L2546" s="72">
        <v>39094.563206018516</v>
      </c>
      <c r="M2546" t="s">
        <v>25823</v>
      </c>
      <c r="P2546" t="s">
        <v>25824</v>
      </c>
      <c r="Q2546" t="s">
        <v>25825</v>
      </c>
      <c r="R2546" t="s">
        <v>14234</v>
      </c>
      <c r="S2546" t="s">
        <v>25826</v>
      </c>
      <c r="T2546" t="s">
        <v>23232</v>
      </c>
      <c r="U2546" t="s">
        <v>14457</v>
      </c>
      <c r="V2546" t="s">
        <v>25820</v>
      </c>
      <c r="W2546" t="s">
        <v>14455</v>
      </c>
      <c r="X2546" t="s">
        <v>14458</v>
      </c>
    </row>
    <row r="2547" spans="1:24">
      <c r="A2547" t="s">
        <v>25827</v>
      </c>
      <c r="B2547" t="s">
        <v>25828</v>
      </c>
      <c r="C2547" t="s">
        <v>15389</v>
      </c>
      <c r="D2547" t="s">
        <v>15069</v>
      </c>
      <c r="E2547" t="s">
        <v>2240</v>
      </c>
      <c r="F2547">
        <v>24</v>
      </c>
      <c r="G2547" t="s">
        <v>25829</v>
      </c>
      <c r="H2547" t="s">
        <v>25830</v>
      </c>
      <c r="I2547" t="s">
        <v>15011</v>
      </c>
      <c r="J2547" t="s">
        <v>15022</v>
      </c>
      <c r="K2547" s="72">
        <v>43966.881666666668</v>
      </c>
      <c r="L2547" s="72">
        <v>43973.757777777777</v>
      </c>
      <c r="P2547" t="s">
        <v>15395</v>
      </c>
      <c r="Q2547" t="s">
        <v>25831</v>
      </c>
      <c r="R2547" t="s">
        <v>25832</v>
      </c>
      <c r="S2547" t="s">
        <v>25833</v>
      </c>
      <c r="T2547" t="s">
        <v>24233</v>
      </c>
      <c r="V2547" t="s">
        <v>25828</v>
      </c>
      <c r="W2547" t="s">
        <v>25834</v>
      </c>
    </row>
    <row r="2548" spans="1:24">
      <c r="A2548" t="s">
        <v>25835</v>
      </c>
      <c r="B2548" t="s">
        <v>25836</v>
      </c>
      <c r="C2548" t="s">
        <v>15019</v>
      </c>
      <c r="D2548" t="s">
        <v>15362</v>
      </c>
      <c r="E2548" t="s">
        <v>15363</v>
      </c>
      <c r="G2548" t="s">
        <v>13778</v>
      </c>
      <c r="H2548" t="s">
        <v>25837</v>
      </c>
      <c r="I2548" t="s">
        <v>15011</v>
      </c>
      <c r="K2548" s="72">
        <v>44148.595335648148</v>
      </c>
      <c r="L2548" s="72">
        <v>44148.595335648148</v>
      </c>
      <c r="M2548" t="s">
        <v>15743</v>
      </c>
      <c r="P2548" t="s">
        <v>15744</v>
      </c>
      <c r="Q2548" t="s">
        <v>19618</v>
      </c>
      <c r="R2548" t="s">
        <v>35</v>
      </c>
      <c r="S2548" t="s">
        <v>25838</v>
      </c>
      <c r="V2548" t="s">
        <v>25838</v>
      </c>
      <c r="W2548" t="s">
        <v>14098</v>
      </c>
      <c r="X2548" t="s">
        <v>1509</v>
      </c>
    </row>
    <row r="2549" spans="1:24">
      <c r="A2549" t="s">
        <v>25839</v>
      </c>
      <c r="B2549" t="s">
        <v>14601</v>
      </c>
      <c r="C2549" t="s">
        <v>15019</v>
      </c>
      <c r="D2549" t="s">
        <v>15081</v>
      </c>
      <c r="E2549" t="s">
        <v>14653</v>
      </c>
      <c r="G2549" t="s">
        <v>14467</v>
      </c>
      <c r="H2549" t="s">
        <v>25840</v>
      </c>
      <c r="I2549" t="s">
        <v>15011</v>
      </c>
      <c r="J2549" t="s">
        <v>25841</v>
      </c>
      <c r="K2549" s="72">
        <v>42146.693159722221</v>
      </c>
      <c r="L2549" s="72">
        <v>42146.693159722221</v>
      </c>
      <c r="M2549" t="s">
        <v>18115</v>
      </c>
      <c r="P2549" t="s">
        <v>11285</v>
      </c>
      <c r="Q2549" t="s">
        <v>25842</v>
      </c>
      <c r="R2549" t="s">
        <v>35</v>
      </c>
      <c r="S2549" t="s">
        <v>14601</v>
      </c>
      <c r="T2549" t="s">
        <v>15115</v>
      </c>
      <c r="U2549" t="s">
        <v>14592</v>
      </c>
      <c r="V2549" t="s">
        <v>14601</v>
      </c>
      <c r="W2549" t="s">
        <v>14568</v>
      </c>
      <c r="X2549" t="s">
        <v>14600</v>
      </c>
    </row>
    <row r="2550" spans="1:24">
      <c r="A2550" t="s">
        <v>25843</v>
      </c>
      <c r="B2550" t="s">
        <v>25844</v>
      </c>
      <c r="C2550" t="s">
        <v>15019</v>
      </c>
      <c r="D2550" t="s">
        <v>15147</v>
      </c>
      <c r="E2550" t="s">
        <v>11385</v>
      </c>
      <c r="G2550" t="s">
        <v>25845</v>
      </c>
      <c r="H2550" t="s">
        <v>25846</v>
      </c>
      <c r="I2550" t="s">
        <v>15011</v>
      </c>
      <c r="J2550" t="s">
        <v>15022</v>
      </c>
      <c r="K2550" s="72">
        <v>44332.561018518521</v>
      </c>
      <c r="L2550" s="72">
        <v>44332.561018518521</v>
      </c>
      <c r="M2550" t="s">
        <v>25847</v>
      </c>
      <c r="P2550" t="s">
        <v>2793</v>
      </c>
      <c r="Q2550" t="s">
        <v>25848</v>
      </c>
      <c r="R2550" t="s">
        <v>25849</v>
      </c>
      <c r="S2550" t="s">
        <v>25850</v>
      </c>
      <c r="T2550" t="s">
        <v>25848</v>
      </c>
      <c r="U2550" t="s">
        <v>2843</v>
      </c>
      <c r="W2550" t="s">
        <v>25851</v>
      </c>
      <c r="X2550" t="s">
        <v>25852</v>
      </c>
    </row>
    <row r="2551" spans="1:24">
      <c r="A2551" t="s">
        <v>25853</v>
      </c>
      <c r="B2551" t="s">
        <v>25854</v>
      </c>
      <c r="C2551" t="s">
        <v>15008</v>
      </c>
      <c r="D2551" t="s">
        <v>15081</v>
      </c>
      <c r="E2551" t="s">
        <v>15094</v>
      </c>
      <c r="G2551" t="s">
        <v>1828</v>
      </c>
      <c r="H2551" t="s">
        <v>25855</v>
      </c>
      <c r="I2551" t="s">
        <v>15011</v>
      </c>
      <c r="J2551" t="s">
        <v>25856</v>
      </c>
      <c r="K2551" s="72">
        <v>42074.436608796299</v>
      </c>
      <c r="L2551" s="72">
        <v>42074.436608796299</v>
      </c>
      <c r="M2551" t="s">
        <v>25857</v>
      </c>
      <c r="P2551" t="s">
        <v>25858</v>
      </c>
      <c r="Q2551" t="s">
        <v>24411</v>
      </c>
      <c r="R2551" t="s">
        <v>197</v>
      </c>
      <c r="T2551" t="s">
        <v>25859</v>
      </c>
      <c r="W2551" t="s">
        <v>1959</v>
      </c>
      <c r="X2551" t="s">
        <v>1964</v>
      </c>
    </row>
    <row r="2552" spans="1:24">
      <c r="A2552" t="s">
        <v>25860</v>
      </c>
      <c r="B2552" t="s">
        <v>25861</v>
      </c>
      <c r="C2552" t="s">
        <v>16244</v>
      </c>
      <c r="D2552" t="s">
        <v>5728</v>
      </c>
      <c r="E2552" t="s">
        <v>2793</v>
      </c>
      <c r="G2552" t="s">
        <v>14447</v>
      </c>
      <c r="H2552" t="s">
        <v>25862</v>
      </c>
      <c r="I2552" t="s">
        <v>15011</v>
      </c>
      <c r="J2552" t="s">
        <v>16246</v>
      </c>
      <c r="K2552" s="72">
        <v>39098.43005787037</v>
      </c>
      <c r="L2552" s="72">
        <v>39098.43005787037</v>
      </c>
      <c r="M2552" t="s">
        <v>25823</v>
      </c>
      <c r="P2552" t="s">
        <v>25824</v>
      </c>
      <c r="Q2552" t="s">
        <v>25333</v>
      </c>
      <c r="R2552" t="s">
        <v>14234</v>
      </c>
      <c r="S2552" t="s">
        <v>25863</v>
      </c>
      <c r="U2552" t="s">
        <v>14457</v>
      </c>
      <c r="V2552" t="s">
        <v>25861</v>
      </c>
      <c r="W2552" t="s">
        <v>14455</v>
      </c>
      <c r="X2552" t="s">
        <v>14456</v>
      </c>
    </row>
    <row r="2553" spans="1:24">
      <c r="A2553" t="s">
        <v>25864</v>
      </c>
      <c r="B2553" t="s">
        <v>25865</v>
      </c>
      <c r="C2553" t="s">
        <v>15238</v>
      </c>
      <c r="D2553" t="s">
        <v>15118</v>
      </c>
      <c r="E2553" t="s">
        <v>15058</v>
      </c>
      <c r="G2553" t="s">
        <v>7980</v>
      </c>
      <c r="H2553" t="s">
        <v>25866</v>
      </c>
      <c r="I2553" t="s">
        <v>15011</v>
      </c>
      <c r="J2553" t="s">
        <v>25867</v>
      </c>
      <c r="K2553" s="72">
        <v>41770.477685185186</v>
      </c>
      <c r="L2553" s="72">
        <v>41770.477685185186</v>
      </c>
      <c r="M2553" t="s">
        <v>25868</v>
      </c>
      <c r="P2553" t="s">
        <v>25869</v>
      </c>
      <c r="Q2553" t="s">
        <v>24164</v>
      </c>
      <c r="R2553" t="s">
        <v>458</v>
      </c>
      <c r="S2553" t="s">
        <v>7987</v>
      </c>
      <c r="T2553" t="s">
        <v>24464</v>
      </c>
      <c r="U2553" t="s">
        <v>7986</v>
      </c>
      <c r="V2553" t="s">
        <v>25865</v>
      </c>
      <c r="W2553" t="s">
        <v>7985</v>
      </c>
    </row>
    <row r="2554" spans="1:24">
      <c r="A2554" t="s">
        <v>25870</v>
      </c>
      <c r="B2554" t="s">
        <v>25871</v>
      </c>
      <c r="C2554" t="s">
        <v>15019</v>
      </c>
      <c r="D2554" t="s">
        <v>23801</v>
      </c>
      <c r="E2554" t="s">
        <v>10982</v>
      </c>
      <c r="G2554" t="s">
        <v>14303</v>
      </c>
      <c r="H2554" t="s">
        <v>25872</v>
      </c>
      <c r="I2554" t="s">
        <v>15011</v>
      </c>
      <c r="K2554" s="72">
        <v>43194.582881944443</v>
      </c>
      <c r="L2554" s="72">
        <v>43194.591527777775</v>
      </c>
      <c r="M2554" t="s">
        <v>25873</v>
      </c>
      <c r="P2554" t="s">
        <v>10698</v>
      </c>
      <c r="Q2554" t="s">
        <v>25874</v>
      </c>
      <c r="R2554" t="s">
        <v>23806</v>
      </c>
      <c r="S2554" t="s">
        <v>25875</v>
      </c>
      <c r="U2554" t="s">
        <v>25876</v>
      </c>
      <c r="W2554" t="s">
        <v>25875</v>
      </c>
      <c r="X2554" t="s">
        <v>25877</v>
      </c>
    </row>
    <row r="2555" spans="1:24">
      <c r="A2555" t="s">
        <v>25878</v>
      </c>
      <c r="B2555" t="s">
        <v>25879</v>
      </c>
      <c r="C2555" t="s">
        <v>16446</v>
      </c>
      <c r="D2555" t="s">
        <v>5728</v>
      </c>
      <c r="E2555" t="s">
        <v>2793</v>
      </c>
      <c r="G2555" t="s">
        <v>14447</v>
      </c>
      <c r="H2555" t="s">
        <v>25880</v>
      </c>
      <c r="I2555" t="s">
        <v>15011</v>
      </c>
      <c r="J2555" t="s">
        <v>25822</v>
      </c>
      <c r="K2555" s="72">
        <v>39094.563252314816</v>
      </c>
      <c r="L2555" s="72">
        <v>39094.563252314816</v>
      </c>
      <c r="M2555" t="s">
        <v>25881</v>
      </c>
      <c r="P2555" t="s">
        <v>25824</v>
      </c>
      <c r="Q2555" t="s">
        <v>25882</v>
      </c>
      <c r="R2555" t="s">
        <v>14234</v>
      </c>
      <c r="S2555" t="s">
        <v>25883</v>
      </c>
      <c r="T2555" t="s">
        <v>23232</v>
      </c>
      <c r="U2555" t="s">
        <v>14457</v>
      </c>
      <c r="V2555" t="s">
        <v>25879</v>
      </c>
      <c r="W2555" t="s">
        <v>14459</v>
      </c>
      <c r="X2555" t="s">
        <v>14460</v>
      </c>
    </row>
    <row r="2556" spans="1:24">
      <c r="A2556" t="s">
        <v>25884</v>
      </c>
      <c r="B2556" t="s">
        <v>25885</v>
      </c>
      <c r="C2556" t="s">
        <v>15034</v>
      </c>
      <c r="D2556" t="s">
        <v>15081</v>
      </c>
      <c r="E2556" t="s">
        <v>15082</v>
      </c>
      <c r="G2556" t="s">
        <v>11645</v>
      </c>
      <c r="H2556" t="s">
        <v>25886</v>
      </c>
      <c r="I2556" t="s">
        <v>15011</v>
      </c>
      <c r="J2556" t="s">
        <v>16936</v>
      </c>
      <c r="K2556" s="72">
        <v>39468.580543981479</v>
      </c>
      <c r="L2556" s="72">
        <v>40561.398622685185</v>
      </c>
      <c r="M2556" t="s">
        <v>24947</v>
      </c>
      <c r="P2556" t="s">
        <v>24948</v>
      </c>
      <c r="Q2556" t="s">
        <v>25887</v>
      </c>
      <c r="R2556" t="s">
        <v>35</v>
      </c>
      <c r="S2556" t="s">
        <v>11653</v>
      </c>
      <c r="T2556" t="s">
        <v>16452</v>
      </c>
      <c r="U2556" t="s">
        <v>11648</v>
      </c>
      <c r="W2556" t="s">
        <v>11652</v>
      </c>
      <c r="X2556" t="s">
        <v>11647</v>
      </c>
    </row>
    <row r="2557" spans="1:24">
      <c r="A2557" t="s">
        <v>25888</v>
      </c>
      <c r="B2557" t="s">
        <v>25889</v>
      </c>
      <c r="C2557" t="s">
        <v>15034</v>
      </c>
      <c r="D2557" t="s">
        <v>15081</v>
      </c>
      <c r="E2557" t="s">
        <v>15082</v>
      </c>
      <c r="G2557" t="s">
        <v>10565</v>
      </c>
      <c r="H2557" t="s">
        <v>25890</v>
      </c>
      <c r="I2557" t="s">
        <v>15011</v>
      </c>
      <c r="J2557" t="s">
        <v>16936</v>
      </c>
      <c r="K2557" s="72">
        <v>39468.612638888888</v>
      </c>
      <c r="L2557" s="72">
        <v>39468.612638888888</v>
      </c>
      <c r="M2557" t="s">
        <v>25891</v>
      </c>
      <c r="P2557" t="s">
        <v>25892</v>
      </c>
      <c r="Q2557" t="s">
        <v>21577</v>
      </c>
      <c r="R2557" t="s">
        <v>6585</v>
      </c>
      <c r="S2557" t="s">
        <v>7003</v>
      </c>
      <c r="T2557" t="s">
        <v>25562</v>
      </c>
      <c r="U2557" t="s">
        <v>10567</v>
      </c>
      <c r="W2557" t="s">
        <v>7000</v>
      </c>
      <c r="X2557" t="s">
        <v>10566</v>
      </c>
    </row>
    <row r="2558" spans="1:24">
      <c r="A2558" t="s">
        <v>25893</v>
      </c>
      <c r="B2558" t="s">
        <v>25894</v>
      </c>
      <c r="C2558" t="s">
        <v>15019</v>
      </c>
      <c r="D2558" t="s">
        <v>15081</v>
      </c>
      <c r="E2558" t="s">
        <v>15082</v>
      </c>
      <c r="G2558" t="s">
        <v>10589</v>
      </c>
      <c r="H2558" t="s">
        <v>25895</v>
      </c>
      <c r="I2558" t="s">
        <v>15011</v>
      </c>
      <c r="J2558" t="s">
        <v>15022</v>
      </c>
      <c r="K2558" s="72">
        <v>44291.725300925929</v>
      </c>
      <c r="L2558" s="72">
        <v>44291.725300925929</v>
      </c>
      <c r="P2558" t="s">
        <v>7275</v>
      </c>
      <c r="Q2558" t="s">
        <v>15084</v>
      </c>
      <c r="R2558" t="s">
        <v>35</v>
      </c>
      <c r="S2558" t="s">
        <v>10454</v>
      </c>
      <c r="V2558" t="s">
        <v>25894</v>
      </c>
      <c r="W2558" t="s">
        <v>10601</v>
      </c>
      <c r="X2558" t="s">
        <v>25896</v>
      </c>
    </row>
    <row r="2559" spans="1:24">
      <c r="A2559" t="s">
        <v>25897</v>
      </c>
      <c r="B2559" t="s">
        <v>25898</v>
      </c>
      <c r="C2559" t="s">
        <v>16244</v>
      </c>
      <c r="D2559" t="s">
        <v>5728</v>
      </c>
      <c r="E2559" t="s">
        <v>2793</v>
      </c>
      <c r="G2559" t="s">
        <v>14447</v>
      </c>
      <c r="H2559" t="s">
        <v>25899</v>
      </c>
      <c r="I2559" t="s">
        <v>15011</v>
      </c>
      <c r="J2559" t="s">
        <v>16246</v>
      </c>
      <c r="K2559" s="72">
        <v>39094.563368055555</v>
      </c>
      <c r="L2559" s="72">
        <v>39094.563368055555</v>
      </c>
      <c r="M2559" t="s">
        <v>25881</v>
      </c>
      <c r="P2559" t="s">
        <v>25824</v>
      </c>
      <c r="Q2559" t="s">
        <v>25900</v>
      </c>
      <c r="R2559" t="s">
        <v>14234</v>
      </c>
      <c r="S2559" t="s">
        <v>25901</v>
      </c>
      <c r="U2559" t="s">
        <v>14457</v>
      </c>
      <c r="V2559" t="s">
        <v>25898</v>
      </c>
      <c r="W2559" t="s">
        <v>14459</v>
      </c>
      <c r="X2559" t="s">
        <v>14461</v>
      </c>
    </row>
    <row r="2560" spans="1:24">
      <c r="A2560" t="s">
        <v>25902</v>
      </c>
      <c r="B2560" t="s">
        <v>25903</v>
      </c>
      <c r="C2560" t="s">
        <v>15034</v>
      </c>
      <c r="D2560" t="s">
        <v>15069</v>
      </c>
      <c r="E2560" t="s">
        <v>15070</v>
      </c>
      <c r="F2560">
        <v>25</v>
      </c>
      <c r="G2560" t="s">
        <v>6012</v>
      </c>
      <c r="H2560" t="s">
        <v>25904</v>
      </c>
      <c r="I2560" t="s">
        <v>15011</v>
      </c>
      <c r="J2560" t="s">
        <v>25571</v>
      </c>
      <c r="K2560" s="72">
        <v>39393.445983796293</v>
      </c>
      <c r="L2560" s="72">
        <v>41702.524537037039</v>
      </c>
      <c r="M2560" t="s">
        <v>25905</v>
      </c>
      <c r="P2560" t="s">
        <v>25906</v>
      </c>
      <c r="Q2560" t="s">
        <v>25907</v>
      </c>
      <c r="R2560" t="s">
        <v>395</v>
      </c>
      <c r="S2560" t="s">
        <v>25908</v>
      </c>
      <c r="T2560" t="s">
        <v>25909</v>
      </c>
      <c r="U2560" t="s">
        <v>6290</v>
      </c>
      <c r="W2560" t="s">
        <v>6289</v>
      </c>
      <c r="X2560" t="s">
        <v>6071</v>
      </c>
    </row>
    <row r="2561" spans="1:24">
      <c r="A2561" t="s">
        <v>25910</v>
      </c>
      <c r="B2561" t="s">
        <v>25911</v>
      </c>
      <c r="C2561" t="s">
        <v>15034</v>
      </c>
      <c r="D2561" t="s">
        <v>15454</v>
      </c>
      <c r="E2561" t="s">
        <v>15455</v>
      </c>
      <c r="G2561" t="s">
        <v>6625</v>
      </c>
      <c r="H2561" t="s">
        <v>25912</v>
      </c>
      <c r="I2561" t="s">
        <v>15011</v>
      </c>
      <c r="J2561" t="s">
        <v>16936</v>
      </c>
      <c r="K2561" s="72">
        <v>39468.61273148148</v>
      </c>
      <c r="L2561" s="72">
        <v>40453.824374999997</v>
      </c>
      <c r="M2561" t="s">
        <v>25913</v>
      </c>
      <c r="P2561" t="s">
        <v>19503</v>
      </c>
      <c r="Q2561" t="s">
        <v>23899</v>
      </c>
      <c r="R2561" t="s">
        <v>5080</v>
      </c>
      <c r="S2561" t="s">
        <v>6627</v>
      </c>
      <c r="T2561" t="s">
        <v>25562</v>
      </c>
      <c r="U2561" t="s">
        <v>5108</v>
      </c>
      <c r="W2561" t="s">
        <v>6626</v>
      </c>
      <c r="X2561" t="s">
        <v>5583</v>
      </c>
    </row>
    <row r="2562" spans="1:24">
      <c r="A2562" t="s">
        <v>25914</v>
      </c>
      <c r="B2562" t="s">
        <v>25915</v>
      </c>
      <c r="C2562" t="s">
        <v>15019</v>
      </c>
      <c r="D2562" t="s">
        <v>5719</v>
      </c>
      <c r="E2562" t="s">
        <v>15526</v>
      </c>
      <c r="G2562" t="s">
        <v>13430</v>
      </c>
      <c r="H2562" t="s">
        <v>25916</v>
      </c>
      <c r="I2562" t="s">
        <v>15011</v>
      </c>
      <c r="J2562" t="s">
        <v>15022</v>
      </c>
      <c r="K2562" s="72">
        <v>39391.454583333332</v>
      </c>
      <c r="L2562" s="72">
        <v>40086.450879629629</v>
      </c>
      <c r="P2562" t="s">
        <v>13430</v>
      </c>
      <c r="Q2562" t="s">
        <v>17692</v>
      </c>
      <c r="R2562" t="s">
        <v>4533</v>
      </c>
      <c r="S2562" t="s">
        <v>25917</v>
      </c>
      <c r="U2562" t="s">
        <v>13434</v>
      </c>
      <c r="W2562" t="s">
        <v>25917</v>
      </c>
      <c r="X2562" t="s">
        <v>13433</v>
      </c>
    </row>
    <row r="2563" spans="1:24">
      <c r="A2563" t="s">
        <v>25918</v>
      </c>
      <c r="B2563" t="s">
        <v>25919</v>
      </c>
      <c r="C2563" t="s">
        <v>15019</v>
      </c>
      <c r="D2563" t="s">
        <v>15069</v>
      </c>
      <c r="E2563" t="s">
        <v>15058</v>
      </c>
      <c r="G2563" t="s">
        <v>10900</v>
      </c>
      <c r="H2563" t="s">
        <v>25920</v>
      </c>
      <c r="I2563" t="s">
        <v>15011</v>
      </c>
      <c r="J2563" t="s">
        <v>15022</v>
      </c>
      <c r="K2563" s="72">
        <v>39393.446030092593</v>
      </c>
      <c r="L2563" s="72">
        <v>41702.524918981479</v>
      </c>
      <c r="P2563" t="s">
        <v>25906</v>
      </c>
      <c r="Q2563" t="s">
        <v>25909</v>
      </c>
      <c r="R2563" t="s">
        <v>395</v>
      </c>
      <c r="S2563" t="s">
        <v>25921</v>
      </c>
      <c r="U2563" t="s">
        <v>4706</v>
      </c>
      <c r="W2563" t="s">
        <v>10901</v>
      </c>
      <c r="X2563" t="s">
        <v>1404</v>
      </c>
    </row>
    <row r="2564" spans="1:24">
      <c r="A2564" t="s">
        <v>25922</v>
      </c>
      <c r="B2564" t="s">
        <v>25923</v>
      </c>
      <c r="C2564" t="s">
        <v>16244</v>
      </c>
      <c r="D2564" t="s">
        <v>5728</v>
      </c>
      <c r="E2564" t="s">
        <v>2793</v>
      </c>
      <c r="G2564" t="s">
        <v>14447</v>
      </c>
      <c r="H2564" t="s">
        <v>25924</v>
      </c>
      <c r="I2564" t="s">
        <v>15011</v>
      </c>
      <c r="J2564" t="s">
        <v>16246</v>
      </c>
      <c r="K2564" s="72">
        <v>39094.563310185185</v>
      </c>
      <c r="L2564" s="72">
        <v>39094.563310185185</v>
      </c>
      <c r="M2564" t="s">
        <v>25881</v>
      </c>
      <c r="P2564" t="s">
        <v>25824</v>
      </c>
      <c r="Q2564" t="s">
        <v>25900</v>
      </c>
      <c r="R2564" t="s">
        <v>14234</v>
      </c>
      <c r="S2564" t="s">
        <v>25925</v>
      </c>
      <c r="U2564" t="s">
        <v>14450</v>
      </c>
      <c r="V2564" t="s">
        <v>25923</v>
      </c>
      <c r="W2564" t="s">
        <v>14448</v>
      </c>
      <c r="X2564" t="s">
        <v>14449</v>
      </c>
    </row>
    <row r="2565" spans="1:24">
      <c r="A2565" t="s">
        <v>25926</v>
      </c>
      <c r="B2565" t="s">
        <v>9033</v>
      </c>
      <c r="C2565" t="s">
        <v>15034</v>
      </c>
      <c r="D2565" t="s">
        <v>15011</v>
      </c>
      <c r="E2565" t="s">
        <v>15125</v>
      </c>
      <c r="G2565" t="s">
        <v>9010</v>
      </c>
      <c r="H2565" t="s">
        <v>25927</v>
      </c>
      <c r="I2565" t="s">
        <v>15011</v>
      </c>
      <c r="J2565" t="s">
        <v>24003</v>
      </c>
      <c r="K2565" s="72">
        <v>41709.40729166667</v>
      </c>
      <c r="L2565" s="72">
        <v>41709.551921296297</v>
      </c>
      <c r="M2565" t="s">
        <v>25928</v>
      </c>
      <c r="P2565" t="s">
        <v>12517</v>
      </c>
      <c r="Q2565" t="s">
        <v>25929</v>
      </c>
      <c r="R2565" t="s">
        <v>35</v>
      </c>
      <c r="S2565" t="s">
        <v>9033</v>
      </c>
      <c r="T2565" t="s">
        <v>24005</v>
      </c>
      <c r="V2565" t="s">
        <v>9033</v>
      </c>
      <c r="W2565" t="s">
        <v>9032</v>
      </c>
      <c r="X2565" t="s">
        <v>9030</v>
      </c>
    </row>
    <row r="2566" spans="1:24">
      <c r="A2566" t="s">
        <v>25930</v>
      </c>
      <c r="B2566" t="s">
        <v>25931</v>
      </c>
      <c r="C2566" t="s">
        <v>15019</v>
      </c>
      <c r="D2566" t="s">
        <v>17127</v>
      </c>
      <c r="E2566" t="s">
        <v>15058</v>
      </c>
      <c r="G2566" t="s">
        <v>10764</v>
      </c>
      <c r="I2566" t="s">
        <v>15011</v>
      </c>
      <c r="J2566" t="s">
        <v>15022</v>
      </c>
      <c r="K2566" s="72">
        <v>39394.577141203707</v>
      </c>
      <c r="L2566" s="72">
        <v>39394.577141203707</v>
      </c>
      <c r="P2566" t="s">
        <v>10698</v>
      </c>
      <c r="Q2566" t="s">
        <v>25909</v>
      </c>
      <c r="R2566" t="s">
        <v>10767</v>
      </c>
      <c r="S2566" t="s">
        <v>10765</v>
      </c>
      <c r="U2566" t="s">
        <v>10766</v>
      </c>
      <c r="W2566" t="s">
        <v>10765</v>
      </c>
      <c r="X2566" t="s">
        <v>3157</v>
      </c>
    </row>
    <row r="2567" spans="1:24">
      <c r="A2567" t="s">
        <v>25932</v>
      </c>
      <c r="B2567" t="s">
        <v>25933</v>
      </c>
      <c r="C2567" t="s">
        <v>15019</v>
      </c>
      <c r="D2567" t="s">
        <v>5719</v>
      </c>
      <c r="E2567" t="s">
        <v>15058</v>
      </c>
      <c r="G2567" t="s">
        <v>11691</v>
      </c>
      <c r="H2567" t="s">
        <v>25934</v>
      </c>
      <c r="I2567" t="s">
        <v>15011</v>
      </c>
      <c r="J2567" t="s">
        <v>15022</v>
      </c>
      <c r="K2567" s="72">
        <v>39401.361956018518</v>
      </c>
      <c r="L2567" s="72">
        <v>41085.727395833332</v>
      </c>
      <c r="P2567" t="s">
        <v>23770</v>
      </c>
      <c r="Q2567" t="s">
        <v>23771</v>
      </c>
      <c r="R2567" t="s">
        <v>458</v>
      </c>
      <c r="S2567" t="s">
        <v>11710</v>
      </c>
      <c r="U2567" t="s">
        <v>11711</v>
      </c>
      <c r="V2567" t="s">
        <v>25935</v>
      </c>
      <c r="W2567" t="s">
        <v>11710</v>
      </c>
    </row>
    <row r="2568" spans="1:24">
      <c r="A2568" t="s">
        <v>25936</v>
      </c>
      <c r="B2568" t="s">
        <v>25937</v>
      </c>
      <c r="C2568" t="s">
        <v>15019</v>
      </c>
      <c r="D2568" t="s">
        <v>5719</v>
      </c>
      <c r="E2568" t="s">
        <v>15058</v>
      </c>
      <c r="G2568" t="s">
        <v>11760</v>
      </c>
      <c r="H2568" t="s">
        <v>25938</v>
      </c>
      <c r="I2568" t="s">
        <v>15011</v>
      </c>
      <c r="J2568" t="s">
        <v>15022</v>
      </c>
      <c r="K2568" s="72">
        <v>39401.361875000002</v>
      </c>
      <c r="L2568" s="72">
        <v>40067.49591435185</v>
      </c>
      <c r="P2568" t="s">
        <v>23770</v>
      </c>
      <c r="Q2568" t="s">
        <v>23771</v>
      </c>
      <c r="R2568" t="s">
        <v>458</v>
      </c>
      <c r="S2568" t="s">
        <v>11761</v>
      </c>
      <c r="U2568" t="s">
        <v>11762</v>
      </c>
      <c r="W2568" t="s">
        <v>11761</v>
      </c>
    </row>
    <row r="2569" spans="1:24">
      <c r="A2569" t="s">
        <v>25939</v>
      </c>
      <c r="B2569" t="s">
        <v>25940</v>
      </c>
      <c r="C2569" t="s">
        <v>15019</v>
      </c>
      <c r="D2569" t="s">
        <v>5719</v>
      </c>
      <c r="E2569" t="s">
        <v>15058</v>
      </c>
      <c r="G2569" t="s">
        <v>11767</v>
      </c>
      <c r="H2569" t="s">
        <v>25941</v>
      </c>
      <c r="I2569" t="s">
        <v>15011</v>
      </c>
      <c r="J2569" t="s">
        <v>15022</v>
      </c>
      <c r="K2569" s="72">
        <v>39401.363622685189</v>
      </c>
      <c r="L2569" s="72">
        <v>40067.501967592594</v>
      </c>
      <c r="M2569" t="s">
        <v>25942</v>
      </c>
      <c r="P2569" t="s">
        <v>23770</v>
      </c>
      <c r="Q2569" t="s">
        <v>23771</v>
      </c>
      <c r="R2569" t="s">
        <v>458</v>
      </c>
      <c r="S2569" t="s">
        <v>11786</v>
      </c>
      <c r="U2569" t="s">
        <v>11787</v>
      </c>
      <c r="W2569" t="s">
        <v>11786</v>
      </c>
      <c r="X2569" t="s">
        <v>3039</v>
      </c>
    </row>
    <row r="2570" spans="1:24">
      <c r="A2570" t="s">
        <v>25943</v>
      </c>
      <c r="B2570" t="s">
        <v>25944</v>
      </c>
      <c r="C2570" t="s">
        <v>15019</v>
      </c>
      <c r="D2570" t="s">
        <v>5719</v>
      </c>
      <c r="E2570" t="s">
        <v>15058</v>
      </c>
      <c r="G2570" t="s">
        <v>11767</v>
      </c>
      <c r="H2570" t="s">
        <v>25945</v>
      </c>
      <c r="I2570" t="s">
        <v>15011</v>
      </c>
      <c r="J2570" t="s">
        <v>15022</v>
      </c>
      <c r="K2570" s="72">
        <v>39401.363530092596</v>
      </c>
      <c r="L2570" s="72">
        <v>40067.501793981479</v>
      </c>
      <c r="M2570" t="s">
        <v>25942</v>
      </c>
      <c r="P2570" t="s">
        <v>23770</v>
      </c>
      <c r="Q2570" t="s">
        <v>23771</v>
      </c>
      <c r="R2570" t="s">
        <v>458</v>
      </c>
      <c r="S2570" t="s">
        <v>11788</v>
      </c>
      <c r="U2570" t="s">
        <v>11789</v>
      </c>
      <c r="W2570" t="s">
        <v>11788</v>
      </c>
      <c r="X2570" t="s">
        <v>3039</v>
      </c>
    </row>
    <row r="2571" spans="1:24">
      <c r="A2571" t="s">
        <v>25946</v>
      </c>
      <c r="B2571" t="s">
        <v>25947</v>
      </c>
      <c r="C2571" t="s">
        <v>16244</v>
      </c>
      <c r="D2571" t="s">
        <v>5664</v>
      </c>
      <c r="E2571" t="s">
        <v>16189</v>
      </c>
      <c r="G2571" t="s">
        <v>14843</v>
      </c>
      <c r="H2571" t="s">
        <v>25948</v>
      </c>
      <c r="I2571" t="s">
        <v>15011</v>
      </c>
      <c r="J2571" t="s">
        <v>16246</v>
      </c>
      <c r="K2571" s="72">
        <v>38973.404548611114</v>
      </c>
      <c r="L2571" s="72">
        <v>39115.713101851848</v>
      </c>
      <c r="M2571" t="s">
        <v>25949</v>
      </c>
      <c r="P2571" t="s">
        <v>17424</v>
      </c>
      <c r="Q2571" t="s">
        <v>15451</v>
      </c>
      <c r="R2571" t="s">
        <v>8981</v>
      </c>
      <c r="S2571" t="s">
        <v>14848</v>
      </c>
      <c r="U2571" t="s">
        <v>741</v>
      </c>
      <c r="W2571" t="s">
        <v>14846</v>
      </c>
      <c r="X2571" t="s">
        <v>14847</v>
      </c>
    </row>
    <row r="2572" spans="1:24">
      <c r="A2572" t="s">
        <v>25950</v>
      </c>
      <c r="B2572" t="s">
        <v>25951</v>
      </c>
      <c r="C2572" t="s">
        <v>15019</v>
      </c>
      <c r="D2572" t="s">
        <v>5719</v>
      </c>
      <c r="E2572" t="s">
        <v>15058</v>
      </c>
      <c r="G2572" t="s">
        <v>11832</v>
      </c>
      <c r="H2572" t="s">
        <v>25952</v>
      </c>
      <c r="I2572" t="s">
        <v>15011</v>
      </c>
      <c r="J2572" t="s">
        <v>15022</v>
      </c>
      <c r="K2572" s="72">
        <v>39400.661168981482</v>
      </c>
      <c r="L2572" s="72">
        <v>40067.507222222222</v>
      </c>
      <c r="P2572" t="s">
        <v>23770</v>
      </c>
      <c r="Q2572" t="s">
        <v>23771</v>
      </c>
      <c r="R2572" t="s">
        <v>458</v>
      </c>
      <c r="S2572" t="s">
        <v>11833</v>
      </c>
      <c r="U2572" t="s">
        <v>11834</v>
      </c>
      <c r="W2572" t="s">
        <v>11833</v>
      </c>
      <c r="X2572" t="s">
        <v>3039</v>
      </c>
    </row>
    <row r="2573" spans="1:24">
      <c r="A2573" t="s">
        <v>25953</v>
      </c>
      <c r="B2573" t="s">
        <v>25954</v>
      </c>
      <c r="C2573" t="s">
        <v>15019</v>
      </c>
      <c r="D2573" t="s">
        <v>5719</v>
      </c>
      <c r="E2573" t="s">
        <v>15526</v>
      </c>
      <c r="G2573" t="s">
        <v>8098</v>
      </c>
      <c r="H2573" t="s">
        <v>25955</v>
      </c>
      <c r="I2573" t="s">
        <v>15011</v>
      </c>
      <c r="J2573" t="s">
        <v>15022</v>
      </c>
      <c r="K2573" s="72">
        <v>39401.362210648149</v>
      </c>
      <c r="L2573" s="72">
        <v>40067.494768518518</v>
      </c>
      <c r="M2573" t="s">
        <v>25956</v>
      </c>
      <c r="P2573" t="s">
        <v>23770</v>
      </c>
      <c r="Q2573" t="s">
        <v>23771</v>
      </c>
      <c r="R2573" t="s">
        <v>458</v>
      </c>
      <c r="S2573" t="s">
        <v>8109</v>
      </c>
      <c r="U2573" t="s">
        <v>8111</v>
      </c>
      <c r="W2573" t="s">
        <v>8109</v>
      </c>
      <c r="X2573" t="s">
        <v>8110</v>
      </c>
    </row>
    <row r="2574" spans="1:24">
      <c r="A2574" t="s">
        <v>25957</v>
      </c>
      <c r="B2574" t="s">
        <v>25958</v>
      </c>
      <c r="C2574" t="s">
        <v>15034</v>
      </c>
      <c r="D2574" t="s">
        <v>15288</v>
      </c>
      <c r="E2574" t="s">
        <v>15094</v>
      </c>
      <c r="G2574" t="s">
        <v>5449</v>
      </c>
      <c r="H2574" t="s">
        <v>25959</v>
      </c>
      <c r="I2574" t="s">
        <v>15011</v>
      </c>
      <c r="J2574" t="s">
        <v>20052</v>
      </c>
      <c r="K2574" s="72">
        <v>41982.350914351853</v>
      </c>
      <c r="L2574" s="72">
        <v>41982.350914351853</v>
      </c>
      <c r="M2574" t="s">
        <v>25463</v>
      </c>
      <c r="P2574" t="s">
        <v>20054</v>
      </c>
      <c r="Q2574" t="s">
        <v>20055</v>
      </c>
      <c r="R2574" t="s">
        <v>35</v>
      </c>
      <c r="S2574" t="s">
        <v>5614</v>
      </c>
      <c r="T2574" t="s">
        <v>20056</v>
      </c>
      <c r="U2574" t="s">
        <v>5505</v>
      </c>
      <c r="W2574" t="s">
        <v>5614</v>
      </c>
      <c r="X2574" t="s">
        <v>5615</v>
      </c>
    </row>
    <row r="2575" spans="1:24">
      <c r="A2575" t="s">
        <v>25960</v>
      </c>
      <c r="B2575" t="s">
        <v>25961</v>
      </c>
      <c r="C2575" t="s">
        <v>15019</v>
      </c>
      <c r="D2575" t="s">
        <v>5719</v>
      </c>
      <c r="E2575" t="s">
        <v>15526</v>
      </c>
      <c r="G2575" t="s">
        <v>8860</v>
      </c>
      <c r="H2575" t="s">
        <v>25962</v>
      </c>
      <c r="I2575" t="s">
        <v>15011</v>
      </c>
      <c r="J2575" t="s">
        <v>15022</v>
      </c>
      <c r="K2575" s="72">
        <v>39401.363923611112</v>
      </c>
      <c r="L2575" s="72">
        <v>39401.363923611112</v>
      </c>
      <c r="P2575" t="s">
        <v>23770</v>
      </c>
      <c r="Q2575" t="s">
        <v>23771</v>
      </c>
      <c r="R2575" t="s">
        <v>458</v>
      </c>
      <c r="S2575" t="s">
        <v>8880</v>
      </c>
      <c r="U2575" t="s">
        <v>8882</v>
      </c>
      <c r="W2575" t="s">
        <v>8880</v>
      </c>
      <c r="X2575" t="s">
        <v>8881</v>
      </c>
    </row>
    <row r="2576" spans="1:24">
      <c r="A2576" t="s">
        <v>25963</v>
      </c>
      <c r="B2576" t="s">
        <v>25964</v>
      </c>
      <c r="C2576" t="s">
        <v>15019</v>
      </c>
      <c r="D2576" t="s">
        <v>5719</v>
      </c>
      <c r="E2576" t="s">
        <v>15526</v>
      </c>
      <c r="G2576" t="s">
        <v>8860</v>
      </c>
      <c r="H2576" t="s">
        <v>25965</v>
      </c>
      <c r="I2576" t="s">
        <v>15011</v>
      </c>
      <c r="J2576" t="s">
        <v>15022</v>
      </c>
      <c r="K2576" s="72">
        <v>39401.363761574074</v>
      </c>
      <c r="L2576" s="72">
        <v>39401.363761574074</v>
      </c>
      <c r="P2576" t="s">
        <v>23770</v>
      </c>
      <c r="Q2576" t="s">
        <v>23771</v>
      </c>
      <c r="R2576" t="s">
        <v>458</v>
      </c>
      <c r="S2576" t="s">
        <v>8883</v>
      </c>
      <c r="U2576" t="s">
        <v>8869</v>
      </c>
      <c r="W2576" t="s">
        <v>8883</v>
      </c>
      <c r="X2576" t="s">
        <v>8884</v>
      </c>
    </row>
    <row r="2577" spans="1:24">
      <c r="A2577" t="s">
        <v>25966</v>
      </c>
      <c r="B2577" t="s">
        <v>25967</v>
      </c>
      <c r="C2577" t="s">
        <v>15019</v>
      </c>
      <c r="D2577" t="s">
        <v>5719</v>
      </c>
      <c r="E2577" t="s">
        <v>15009</v>
      </c>
      <c r="G2577" t="s">
        <v>8436</v>
      </c>
      <c r="H2577" t="s">
        <v>25968</v>
      </c>
      <c r="I2577" t="s">
        <v>15011</v>
      </c>
      <c r="J2577" t="s">
        <v>15022</v>
      </c>
      <c r="K2577" s="72">
        <v>39414.620324074072</v>
      </c>
      <c r="L2577" s="72">
        <v>39414.620324074072</v>
      </c>
      <c r="M2577" t="s">
        <v>25969</v>
      </c>
      <c r="P2577" t="s">
        <v>6977</v>
      </c>
      <c r="Q2577" t="s">
        <v>25970</v>
      </c>
      <c r="R2577" t="s">
        <v>74</v>
      </c>
      <c r="S2577" t="s">
        <v>8517</v>
      </c>
      <c r="U2577" t="s">
        <v>8516</v>
      </c>
      <c r="W2577" t="s">
        <v>8514</v>
      </c>
      <c r="X2577" t="s">
        <v>8515</v>
      </c>
    </row>
    <row r="2578" spans="1:24">
      <c r="A2578" t="s">
        <v>25971</v>
      </c>
      <c r="B2578" t="s">
        <v>25972</v>
      </c>
      <c r="C2578" t="s">
        <v>15034</v>
      </c>
      <c r="D2578" t="s">
        <v>5719</v>
      </c>
      <c r="E2578" t="s">
        <v>15009</v>
      </c>
      <c r="G2578" t="s">
        <v>8436</v>
      </c>
      <c r="H2578" t="s">
        <v>25973</v>
      </c>
      <c r="I2578" t="s">
        <v>15011</v>
      </c>
      <c r="J2578" t="s">
        <v>21964</v>
      </c>
      <c r="K2578" s="72">
        <v>39503.475092592591</v>
      </c>
      <c r="L2578" s="72">
        <v>39517.530069444445</v>
      </c>
      <c r="M2578" t="s">
        <v>25809</v>
      </c>
      <c r="P2578" t="s">
        <v>6977</v>
      </c>
      <c r="Q2578" t="s">
        <v>25970</v>
      </c>
      <c r="R2578" t="s">
        <v>74</v>
      </c>
      <c r="S2578" t="s">
        <v>8545</v>
      </c>
      <c r="T2578" t="s">
        <v>24247</v>
      </c>
      <c r="U2578" t="s">
        <v>8465</v>
      </c>
      <c r="W2578" t="s">
        <v>8538</v>
      </c>
      <c r="X2578" t="s">
        <v>8544</v>
      </c>
    </row>
    <row r="2579" spans="1:24">
      <c r="A2579" t="s">
        <v>25974</v>
      </c>
      <c r="B2579" t="s">
        <v>25975</v>
      </c>
      <c r="C2579" t="s">
        <v>15019</v>
      </c>
      <c r="D2579" t="s">
        <v>15088</v>
      </c>
      <c r="E2579" t="s">
        <v>15089</v>
      </c>
      <c r="F2579">
        <v>22</v>
      </c>
      <c r="G2579" t="s">
        <v>7620</v>
      </c>
      <c r="H2579" t="s">
        <v>25976</v>
      </c>
      <c r="I2579" t="s">
        <v>15011</v>
      </c>
      <c r="J2579" t="s">
        <v>15022</v>
      </c>
      <c r="K2579" s="72">
        <v>41961.696331018517</v>
      </c>
      <c r="L2579" s="72">
        <v>41961.696331018517</v>
      </c>
      <c r="Q2579" t="s">
        <v>15091</v>
      </c>
      <c r="U2579" t="s">
        <v>7633</v>
      </c>
      <c r="W2579" t="s">
        <v>7599</v>
      </c>
    </row>
    <row r="2580" spans="1:24">
      <c r="A2580" t="s">
        <v>25977</v>
      </c>
      <c r="B2580" t="s">
        <v>25978</v>
      </c>
      <c r="C2580" t="s">
        <v>15019</v>
      </c>
      <c r="D2580" t="s">
        <v>5719</v>
      </c>
      <c r="E2580" t="s">
        <v>15009</v>
      </c>
      <c r="G2580" t="s">
        <v>8436</v>
      </c>
      <c r="H2580" t="s">
        <v>25979</v>
      </c>
      <c r="I2580" t="s">
        <v>15011</v>
      </c>
      <c r="J2580" t="s">
        <v>15022</v>
      </c>
      <c r="K2580" s="72">
        <v>39414.619386574072</v>
      </c>
      <c r="L2580" s="72">
        <v>39414.619386574072</v>
      </c>
      <c r="M2580" t="s">
        <v>25622</v>
      </c>
      <c r="P2580" t="s">
        <v>6977</v>
      </c>
      <c r="Q2580" t="s">
        <v>25970</v>
      </c>
      <c r="R2580" t="s">
        <v>74</v>
      </c>
      <c r="S2580" t="s">
        <v>8543</v>
      </c>
      <c r="U2580" t="s">
        <v>8465</v>
      </c>
      <c r="W2580" t="s">
        <v>8538</v>
      </c>
      <c r="X2580" t="s">
        <v>8542</v>
      </c>
    </row>
    <row r="2581" spans="1:24">
      <c r="A2581" t="s">
        <v>25980</v>
      </c>
      <c r="B2581" t="s">
        <v>25981</v>
      </c>
      <c r="C2581" t="s">
        <v>15019</v>
      </c>
      <c r="D2581" t="s">
        <v>5719</v>
      </c>
      <c r="E2581" t="s">
        <v>15058</v>
      </c>
      <c r="G2581" t="s">
        <v>3209</v>
      </c>
      <c r="H2581" t="s">
        <v>25982</v>
      </c>
      <c r="I2581" t="s">
        <v>15011</v>
      </c>
      <c r="J2581" t="s">
        <v>15022</v>
      </c>
      <c r="K2581" s="72">
        <v>39414.67392361111</v>
      </c>
      <c r="L2581" s="72">
        <v>39414.67392361111</v>
      </c>
      <c r="P2581" t="s">
        <v>18914</v>
      </c>
      <c r="Q2581" t="s">
        <v>23814</v>
      </c>
      <c r="R2581" t="s">
        <v>458</v>
      </c>
      <c r="S2581" t="s">
        <v>3437</v>
      </c>
      <c r="U2581" t="s">
        <v>3439</v>
      </c>
      <c r="W2581" t="s">
        <v>3437</v>
      </c>
      <c r="X2581" t="s">
        <v>3438</v>
      </c>
    </row>
    <row r="2582" spans="1:24">
      <c r="A2582" t="s">
        <v>25983</v>
      </c>
      <c r="B2582" t="s">
        <v>25984</v>
      </c>
      <c r="C2582" t="s">
        <v>15019</v>
      </c>
      <c r="D2582" t="s">
        <v>5719</v>
      </c>
      <c r="E2582" t="s">
        <v>15058</v>
      </c>
      <c r="G2582" t="s">
        <v>11767</v>
      </c>
      <c r="H2582" t="s">
        <v>25985</v>
      </c>
      <c r="I2582" t="s">
        <v>15011</v>
      </c>
      <c r="J2582" t="s">
        <v>15022</v>
      </c>
      <c r="K2582" s="72">
        <v>39414.660243055558</v>
      </c>
      <c r="L2582" s="72">
        <v>39414.660243055558</v>
      </c>
      <c r="M2582" t="s">
        <v>23839</v>
      </c>
      <c r="P2582" t="s">
        <v>23840</v>
      </c>
      <c r="Q2582" t="s">
        <v>23814</v>
      </c>
      <c r="R2582" t="s">
        <v>458</v>
      </c>
      <c r="S2582" t="s">
        <v>11782</v>
      </c>
      <c r="U2582" t="s">
        <v>11783</v>
      </c>
      <c r="W2582" t="s">
        <v>11782</v>
      </c>
      <c r="X2582" t="s">
        <v>7417</v>
      </c>
    </row>
    <row r="2583" spans="1:24">
      <c r="A2583" t="s">
        <v>25986</v>
      </c>
      <c r="B2583" t="s">
        <v>25987</v>
      </c>
      <c r="C2583" t="s">
        <v>15019</v>
      </c>
      <c r="D2583" t="s">
        <v>15081</v>
      </c>
      <c r="E2583" t="s">
        <v>15373</v>
      </c>
      <c r="G2583" t="s">
        <v>1064</v>
      </c>
      <c r="H2583" t="s">
        <v>25988</v>
      </c>
      <c r="I2583" t="s">
        <v>15011</v>
      </c>
      <c r="J2583" t="s">
        <v>15022</v>
      </c>
      <c r="K2583" s="72">
        <v>39415.377083333333</v>
      </c>
      <c r="L2583" s="72">
        <v>39416.472916666666</v>
      </c>
      <c r="M2583" t="s">
        <v>25782</v>
      </c>
      <c r="P2583" t="s">
        <v>25989</v>
      </c>
      <c r="Q2583" t="s">
        <v>25990</v>
      </c>
      <c r="R2583" t="s">
        <v>35</v>
      </c>
      <c r="U2583" t="s">
        <v>1118</v>
      </c>
      <c r="W2583" t="s">
        <v>1117</v>
      </c>
      <c r="X2583" t="s">
        <v>1114</v>
      </c>
    </row>
    <row r="2584" spans="1:24">
      <c r="A2584" t="s">
        <v>25991</v>
      </c>
      <c r="B2584" t="s">
        <v>25992</v>
      </c>
      <c r="C2584" t="s">
        <v>15019</v>
      </c>
      <c r="D2584" t="s">
        <v>15147</v>
      </c>
      <c r="E2584" t="s">
        <v>15526</v>
      </c>
      <c r="G2584" t="s">
        <v>3017</v>
      </c>
      <c r="H2584" t="s">
        <v>25993</v>
      </c>
      <c r="I2584" t="s">
        <v>15011</v>
      </c>
      <c r="J2584" t="s">
        <v>15022</v>
      </c>
      <c r="K2584" s="72">
        <v>39415.720914351848</v>
      </c>
      <c r="L2584" s="72">
        <v>39419.432685185187</v>
      </c>
      <c r="M2584" t="s">
        <v>25994</v>
      </c>
      <c r="P2584" t="s">
        <v>25995</v>
      </c>
      <c r="Q2584" t="s">
        <v>25996</v>
      </c>
      <c r="R2584" t="s">
        <v>125</v>
      </c>
      <c r="S2584" t="s">
        <v>3026</v>
      </c>
      <c r="W2584" t="s">
        <v>3026</v>
      </c>
      <c r="X2584" t="s">
        <v>93</v>
      </c>
    </row>
    <row r="2585" spans="1:24">
      <c r="A2585" t="s">
        <v>25997</v>
      </c>
      <c r="B2585" t="s">
        <v>25998</v>
      </c>
      <c r="C2585" t="s">
        <v>15019</v>
      </c>
      <c r="D2585" t="s">
        <v>15088</v>
      </c>
      <c r="E2585" t="s">
        <v>15089</v>
      </c>
      <c r="F2585">
        <v>22</v>
      </c>
      <c r="G2585" t="s">
        <v>3821</v>
      </c>
      <c r="H2585" t="s">
        <v>25999</v>
      </c>
      <c r="I2585" t="s">
        <v>15011</v>
      </c>
      <c r="J2585" t="s">
        <v>15022</v>
      </c>
      <c r="K2585" s="72">
        <v>39437.58861111111</v>
      </c>
      <c r="L2585" s="72">
        <v>39479.631215277775</v>
      </c>
      <c r="P2585" t="s">
        <v>15614</v>
      </c>
      <c r="Q2585" t="s">
        <v>26000</v>
      </c>
      <c r="R2585" t="s">
        <v>35</v>
      </c>
      <c r="S2585" t="s">
        <v>3912</v>
      </c>
      <c r="U2585" t="s">
        <v>3838</v>
      </c>
      <c r="V2585" t="s">
        <v>3912</v>
      </c>
      <c r="W2585" t="s">
        <v>3910</v>
      </c>
      <c r="X2585" t="s">
        <v>3911</v>
      </c>
    </row>
    <row r="2586" spans="1:24">
      <c r="A2586" t="s">
        <v>26001</v>
      </c>
      <c r="B2586" t="s">
        <v>26002</v>
      </c>
      <c r="C2586" t="s">
        <v>15019</v>
      </c>
      <c r="D2586" t="s">
        <v>15288</v>
      </c>
      <c r="E2586" t="s">
        <v>15094</v>
      </c>
      <c r="G2586" t="s">
        <v>12379</v>
      </c>
      <c r="H2586" t="s">
        <v>26003</v>
      </c>
      <c r="I2586" t="s">
        <v>15011</v>
      </c>
      <c r="J2586" t="s">
        <v>15022</v>
      </c>
      <c r="K2586" s="72">
        <v>39430.576481481483</v>
      </c>
      <c r="L2586" s="72">
        <v>42396.643067129633</v>
      </c>
      <c r="M2586" t="s">
        <v>26004</v>
      </c>
      <c r="P2586" t="s">
        <v>14741</v>
      </c>
      <c r="Q2586" t="s">
        <v>23928</v>
      </c>
      <c r="R2586" t="s">
        <v>5455</v>
      </c>
      <c r="S2586" t="s">
        <v>7317</v>
      </c>
      <c r="T2586" t="s">
        <v>26005</v>
      </c>
      <c r="U2586" t="s">
        <v>7316</v>
      </c>
      <c r="W2586" t="s">
        <v>7315</v>
      </c>
      <c r="X2586" t="s">
        <v>5888</v>
      </c>
    </row>
    <row r="2587" spans="1:24">
      <c r="A2587" t="s">
        <v>26006</v>
      </c>
      <c r="B2587" t="s">
        <v>26007</v>
      </c>
      <c r="C2587" t="s">
        <v>15019</v>
      </c>
      <c r="D2587" t="s">
        <v>15088</v>
      </c>
      <c r="E2587" t="s">
        <v>15089</v>
      </c>
      <c r="F2587">
        <v>22</v>
      </c>
      <c r="G2587" t="s">
        <v>3821</v>
      </c>
      <c r="H2587" t="s">
        <v>26008</v>
      </c>
      <c r="I2587" t="s">
        <v>15011</v>
      </c>
      <c r="J2587" t="s">
        <v>15022</v>
      </c>
      <c r="K2587" s="72">
        <v>39470.428796296299</v>
      </c>
      <c r="L2587" s="72">
        <v>39491.273402777777</v>
      </c>
      <c r="P2587" t="s">
        <v>17550</v>
      </c>
      <c r="Q2587" t="s">
        <v>26009</v>
      </c>
      <c r="R2587" t="s">
        <v>3877</v>
      </c>
      <c r="S2587" t="s">
        <v>3874</v>
      </c>
      <c r="U2587" t="s">
        <v>3876</v>
      </c>
      <c r="W2587" t="s">
        <v>3874</v>
      </c>
      <c r="X2587" t="s">
        <v>3875</v>
      </c>
    </row>
    <row r="2588" spans="1:24">
      <c r="A2588" t="s">
        <v>26010</v>
      </c>
      <c r="B2588" t="s">
        <v>26011</v>
      </c>
      <c r="C2588" t="s">
        <v>15019</v>
      </c>
      <c r="D2588" t="s">
        <v>15288</v>
      </c>
      <c r="E2588" t="s">
        <v>15094</v>
      </c>
      <c r="G2588" t="s">
        <v>10899</v>
      </c>
      <c r="H2588" t="s">
        <v>26012</v>
      </c>
      <c r="I2588" t="s">
        <v>15011</v>
      </c>
      <c r="J2588" t="s">
        <v>15022</v>
      </c>
      <c r="K2588" s="72">
        <v>39430.554814814815</v>
      </c>
      <c r="L2588" s="72">
        <v>39464.379826388889</v>
      </c>
      <c r="M2588" t="s">
        <v>26013</v>
      </c>
      <c r="P2588" t="s">
        <v>7198</v>
      </c>
      <c r="Q2588" t="s">
        <v>26014</v>
      </c>
      <c r="R2588" t="s">
        <v>7200</v>
      </c>
      <c r="S2588" t="s">
        <v>26015</v>
      </c>
      <c r="U2588" t="s">
        <v>4500</v>
      </c>
      <c r="W2588" t="s">
        <v>7198</v>
      </c>
      <c r="X2588" t="s">
        <v>7199</v>
      </c>
    </row>
    <row r="2589" spans="1:24">
      <c r="A2589" t="s">
        <v>26016</v>
      </c>
      <c r="B2589" t="s">
        <v>26017</v>
      </c>
      <c r="C2589" t="s">
        <v>15019</v>
      </c>
      <c r="D2589" t="s">
        <v>5719</v>
      </c>
      <c r="E2589" t="s">
        <v>15058</v>
      </c>
      <c r="G2589" t="s">
        <v>11767</v>
      </c>
      <c r="H2589" t="s">
        <v>26018</v>
      </c>
      <c r="I2589" t="s">
        <v>15011</v>
      </c>
      <c r="J2589" t="s">
        <v>15022</v>
      </c>
      <c r="K2589" s="72">
        <v>39428.54383101852</v>
      </c>
      <c r="L2589" s="72">
        <v>40067.501423611109</v>
      </c>
      <c r="M2589" t="s">
        <v>25942</v>
      </c>
      <c r="P2589" t="s">
        <v>23770</v>
      </c>
      <c r="Q2589" t="s">
        <v>24791</v>
      </c>
      <c r="R2589" t="s">
        <v>458</v>
      </c>
      <c r="S2589" t="s">
        <v>11792</v>
      </c>
      <c r="U2589" t="s">
        <v>11793</v>
      </c>
      <c r="W2589" t="s">
        <v>11792</v>
      </c>
      <c r="X2589" t="s">
        <v>3039</v>
      </c>
    </row>
    <row r="2590" spans="1:24">
      <c r="A2590" t="s">
        <v>26019</v>
      </c>
      <c r="B2590" t="s">
        <v>26020</v>
      </c>
      <c r="C2590" t="s">
        <v>15019</v>
      </c>
      <c r="D2590" t="s">
        <v>5594</v>
      </c>
      <c r="E2590" t="s">
        <v>15182</v>
      </c>
      <c r="G2590" t="s">
        <v>3752</v>
      </c>
      <c r="H2590" t="s">
        <v>26021</v>
      </c>
      <c r="I2590" t="s">
        <v>15011</v>
      </c>
      <c r="J2590" t="s">
        <v>15022</v>
      </c>
      <c r="K2590" s="72">
        <v>41878.381805555553</v>
      </c>
      <c r="L2590" s="72">
        <v>41878.381805555553</v>
      </c>
      <c r="M2590" t="s">
        <v>26022</v>
      </c>
      <c r="P2590" t="s">
        <v>26023</v>
      </c>
      <c r="Q2590" t="s">
        <v>26024</v>
      </c>
      <c r="R2590" t="s">
        <v>35</v>
      </c>
      <c r="S2590" t="s">
        <v>3760</v>
      </c>
      <c r="U2590" t="s">
        <v>3756</v>
      </c>
      <c r="V2590" t="s">
        <v>3760</v>
      </c>
      <c r="W2590" t="s">
        <v>3753</v>
      </c>
      <c r="X2590" t="s">
        <v>3758</v>
      </c>
    </row>
    <row r="2591" spans="1:24">
      <c r="A2591" t="s">
        <v>26025</v>
      </c>
      <c r="B2591" t="s">
        <v>26026</v>
      </c>
      <c r="C2591" t="s">
        <v>15034</v>
      </c>
      <c r="D2591" t="s">
        <v>5594</v>
      </c>
      <c r="E2591" t="s">
        <v>15094</v>
      </c>
      <c r="G2591" t="s">
        <v>9381</v>
      </c>
      <c r="H2591" t="s">
        <v>26027</v>
      </c>
      <c r="I2591" t="s">
        <v>15011</v>
      </c>
      <c r="J2591" t="s">
        <v>16936</v>
      </c>
      <c r="K2591" s="72">
        <v>39468.634583333333</v>
      </c>
      <c r="L2591" s="72">
        <v>39468.634583333333</v>
      </c>
      <c r="M2591" t="s">
        <v>26028</v>
      </c>
      <c r="P2591" t="s">
        <v>9390</v>
      </c>
      <c r="Q2591" t="s">
        <v>26029</v>
      </c>
      <c r="R2591" t="s">
        <v>197</v>
      </c>
      <c r="S2591" t="s">
        <v>9392</v>
      </c>
      <c r="T2591" t="s">
        <v>25562</v>
      </c>
      <c r="U2591" t="s">
        <v>9391</v>
      </c>
      <c r="W2591" t="s">
        <v>9390</v>
      </c>
      <c r="X2591" t="s">
        <v>7351</v>
      </c>
    </row>
    <row r="2592" spans="1:24">
      <c r="A2592" t="s">
        <v>26030</v>
      </c>
      <c r="B2592" t="s">
        <v>26031</v>
      </c>
      <c r="C2592" t="s">
        <v>15019</v>
      </c>
      <c r="D2592" t="s">
        <v>5719</v>
      </c>
      <c r="E2592" t="s">
        <v>15009</v>
      </c>
      <c r="G2592" t="s">
        <v>12617</v>
      </c>
      <c r="H2592" t="s">
        <v>26032</v>
      </c>
      <c r="I2592" t="s">
        <v>15011</v>
      </c>
      <c r="J2592" t="s">
        <v>15022</v>
      </c>
      <c r="K2592" s="72">
        <v>39472.532592592594</v>
      </c>
      <c r="L2592" s="72">
        <v>39472.533703703702</v>
      </c>
      <c r="M2592" t="s">
        <v>26033</v>
      </c>
      <c r="P2592" t="s">
        <v>6977</v>
      </c>
      <c r="Q2592" t="s">
        <v>26034</v>
      </c>
      <c r="R2592" t="s">
        <v>74</v>
      </c>
      <c r="S2592" t="s">
        <v>12845</v>
      </c>
      <c r="U2592" t="s">
        <v>8536</v>
      </c>
      <c r="W2592" t="s">
        <v>8548</v>
      </c>
      <c r="X2592" t="s">
        <v>12844</v>
      </c>
    </row>
    <row r="2593" spans="1:24">
      <c r="A2593" t="s">
        <v>26035</v>
      </c>
      <c r="B2593" t="s">
        <v>26036</v>
      </c>
      <c r="C2593" t="s">
        <v>16446</v>
      </c>
      <c r="D2593" t="s">
        <v>15288</v>
      </c>
      <c r="E2593" t="s">
        <v>15094</v>
      </c>
      <c r="G2593" t="s">
        <v>13074</v>
      </c>
      <c r="H2593" t="s">
        <v>26037</v>
      </c>
      <c r="I2593" t="s">
        <v>15011</v>
      </c>
      <c r="J2593" t="s">
        <v>26038</v>
      </c>
      <c r="K2593" s="72">
        <v>42146.684317129628</v>
      </c>
      <c r="L2593" s="72">
        <v>42146.684317129628</v>
      </c>
      <c r="M2593" t="s">
        <v>26039</v>
      </c>
      <c r="P2593" t="s">
        <v>24961</v>
      </c>
      <c r="Q2593" t="s">
        <v>24092</v>
      </c>
      <c r="R2593" t="s">
        <v>5455</v>
      </c>
      <c r="S2593" t="s">
        <v>5913</v>
      </c>
      <c r="T2593" t="s">
        <v>15115</v>
      </c>
      <c r="U2593" t="s">
        <v>5911</v>
      </c>
      <c r="W2593" t="s">
        <v>13077</v>
      </c>
      <c r="X2593" t="s">
        <v>5888</v>
      </c>
    </row>
    <row r="2594" spans="1:24">
      <c r="A2594" t="s">
        <v>26040</v>
      </c>
      <c r="B2594" t="s">
        <v>26041</v>
      </c>
      <c r="C2594" t="s">
        <v>15019</v>
      </c>
      <c r="D2594" t="s">
        <v>5734</v>
      </c>
      <c r="E2594" t="s">
        <v>15125</v>
      </c>
      <c r="G2594" t="s">
        <v>5149</v>
      </c>
      <c r="H2594" t="s">
        <v>26042</v>
      </c>
      <c r="I2594" t="s">
        <v>15011</v>
      </c>
      <c r="J2594" t="s">
        <v>15022</v>
      </c>
      <c r="K2594" s="72">
        <v>41824.675196759257</v>
      </c>
      <c r="L2594" s="72">
        <v>41824.675729166665</v>
      </c>
      <c r="M2594" t="s">
        <v>26043</v>
      </c>
      <c r="P2594" t="s">
        <v>7962</v>
      </c>
      <c r="Q2594" t="s">
        <v>15402</v>
      </c>
      <c r="R2594" t="s">
        <v>5159</v>
      </c>
      <c r="W2594" t="s">
        <v>5157</v>
      </c>
      <c r="X2594" t="s">
        <v>5158</v>
      </c>
    </row>
    <row r="2595" spans="1:24">
      <c r="A2595" t="s">
        <v>26044</v>
      </c>
      <c r="B2595" t="s">
        <v>26045</v>
      </c>
      <c r="C2595" t="s">
        <v>15019</v>
      </c>
      <c r="D2595" t="s">
        <v>15288</v>
      </c>
      <c r="E2595" t="s">
        <v>15094</v>
      </c>
      <c r="G2595" t="s">
        <v>5738</v>
      </c>
      <c r="H2595" t="s">
        <v>26046</v>
      </c>
      <c r="I2595" t="s">
        <v>15011</v>
      </c>
      <c r="J2595" t="s">
        <v>15022</v>
      </c>
      <c r="K2595" s="72">
        <v>43614.625405092593</v>
      </c>
      <c r="L2595" s="72">
        <v>43614.717476851853</v>
      </c>
      <c r="M2595" t="s">
        <v>26047</v>
      </c>
      <c r="P2595" t="s">
        <v>26048</v>
      </c>
      <c r="Q2595" t="s">
        <v>26049</v>
      </c>
      <c r="R2595" t="s">
        <v>2123</v>
      </c>
      <c r="S2595" t="s">
        <v>26050</v>
      </c>
      <c r="U2595" t="s">
        <v>26051</v>
      </c>
      <c r="W2595" t="s">
        <v>26050</v>
      </c>
      <c r="X2595" t="s">
        <v>5857</v>
      </c>
    </row>
    <row r="2596" spans="1:24">
      <c r="A2596" t="s">
        <v>26052</v>
      </c>
      <c r="B2596" t="s">
        <v>26053</v>
      </c>
      <c r="C2596" t="s">
        <v>15019</v>
      </c>
      <c r="D2596" t="s">
        <v>15069</v>
      </c>
      <c r="E2596" t="s">
        <v>15058</v>
      </c>
      <c r="F2596">
        <v>25</v>
      </c>
      <c r="G2596" t="s">
        <v>3037</v>
      </c>
      <c r="H2596" t="s">
        <v>26054</v>
      </c>
      <c r="I2596" t="s">
        <v>15011</v>
      </c>
      <c r="J2596" t="s">
        <v>15022</v>
      </c>
      <c r="K2596" s="72">
        <v>41779.741273148145</v>
      </c>
      <c r="L2596" s="72">
        <v>41779.741273148145</v>
      </c>
      <c r="M2596" t="s">
        <v>26055</v>
      </c>
      <c r="P2596" t="s">
        <v>15350</v>
      </c>
      <c r="Q2596" t="s">
        <v>24464</v>
      </c>
      <c r="R2596" t="s">
        <v>395</v>
      </c>
      <c r="S2596" t="s">
        <v>24465</v>
      </c>
      <c r="W2596" t="s">
        <v>3073</v>
      </c>
    </row>
    <row r="2597" spans="1:24">
      <c r="A2597" t="s">
        <v>26056</v>
      </c>
      <c r="B2597" t="s">
        <v>26057</v>
      </c>
      <c r="C2597" t="s">
        <v>15019</v>
      </c>
      <c r="D2597" t="s">
        <v>5719</v>
      </c>
      <c r="E2597" t="s">
        <v>15526</v>
      </c>
      <c r="G2597" t="s">
        <v>8837</v>
      </c>
      <c r="H2597" t="s">
        <v>26058</v>
      </c>
      <c r="I2597" t="s">
        <v>15011</v>
      </c>
      <c r="J2597" t="s">
        <v>15022</v>
      </c>
      <c r="K2597" s="72">
        <v>41702.544606481482</v>
      </c>
      <c r="L2597" s="72">
        <v>41702.544606481482</v>
      </c>
      <c r="M2597" t="s">
        <v>26059</v>
      </c>
      <c r="P2597" t="s">
        <v>26060</v>
      </c>
      <c r="Q2597" t="s">
        <v>26061</v>
      </c>
      <c r="R2597" t="s">
        <v>35</v>
      </c>
      <c r="S2597" t="s">
        <v>8854</v>
      </c>
      <c r="U2597" t="s">
        <v>8847</v>
      </c>
      <c r="V2597" t="s">
        <v>8854</v>
      </c>
      <c r="W2597" t="s">
        <v>8853</v>
      </c>
      <c r="X2597" t="s">
        <v>86</v>
      </c>
    </row>
    <row r="2598" spans="1:24">
      <c r="A2598" t="s">
        <v>26062</v>
      </c>
      <c r="B2598" t="s">
        <v>26063</v>
      </c>
      <c r="C2598" t="s">
        <v>15019</v>
      </c>
      <c r="D2598" t="s">
        <v>15011</v>
      </c>
      <c r="E2598" t="s">
        <v>3788</v>
      </c>
      <c r="G2598" t="s">
        <v>7957</v>
      </c>
      <c r="H2598" t="s">
        <v>26064</v>
      </c>
      <c r="I2598" t="s">
        <v>15011</v>
      </c>
      <c r="J2598" t="s">
        <v>15022</v>
      </c>
      <c r="K2598" s="72">
        <v>41781.497673611113</v>
      </c>
      <c r="L2598" s="72">
        <v>41781.498032407406</v>
      </c>
      <c r="M2598" t="s">
        <v>26065</v>
      </c>
      <c r="P2598" t="s">
        <v>7962</v>
      </c>
      <c r="Q2598" t="s">
        <v>16089</v>
      </c>
      <c r="R2598" t="s">
        <v>7962</v>
      </c>
      <c r="W2598" t="s">
        <v>7969</v>
      </c>
      <c r="X2598" t="s">
        <v>7967</v>
      </c>
    </row>
    <row r="2599" spans="1:24">
      <c r="A2599" t="s">
        <v>26066</v>
      </c>
      <c r="B2599" t="s">
        <v>26067</v>
      </c>
      <c r="C2599" t="s">
        <v>15019</v>
      </c>
      <c r="D2599" t="s">
        <v>15069</v>
      </c>
      <c r="E2599" t="s">
        <v>15070</v>
      </c>
      <c r="F2599">
        <v>25</v>
      </c>
      <c r="G2599" t="s">
        <v>6012</v>
      </c>
      <c r="H2599" t="s">
        <v>26068</v>
      </c>
      <c r="I2599" t="s">
        <v>15011</v>
      </c>
      <c r="J2599" t="s">
        <v>15022</v>
      </c>
      <c r="K2599" s="72">
        <v>39435.606874999998</v>
      </c>
      <c r="L2599" s="72">
        <v>39435.606874999998</v>
      </c>
      <c r="M2599" t="s">
        <v>26069</v>
      </c>
      <c r="P2599" t="s">
        <v>26070</v>
      </c>
      <c r="Q2599" t="s">
        <v>26071</v>
      </c>
      <c r="R2599" t="s">
        <v>1473</v>
      </c>
      <c r="S2599" t="s">
        <v>26072</v>
      </c>
      <c r="U2599" t="s">
        <v>6349</v>
      </c>
      <c r="V2599" t="s">
        <v>24345</v>
      </c>
      <c r="W2599" t="s">
        <v>6348</v>
      </c>
      <c r="X2599" t="s">
        <v>6023</v>
      </c>
    </row>
    <row r="2600" spans="1:24">
      <c r="A2600" t="s">
        <v>26073</v>
      </c>
      <c r="B2600" t="s">
        <v>26074</v>
      </c>
      <c r="C2600" t="s">
        <v>15019</v>
      </c>
      <c r="D2600" t="s">
        <v>15069</v>
      </c>
      <c r="E2600" t="s">
        <v>15070</v>
      </c>
      <c r="F2600">
        <v>25</v>
      </c>
      <c r="G2600" t="s">
        <v>6012</v>
      </c>
      <c r="H2600" t="s">
        <v>26075</v>
      </c>
      <c r="I2600" t="s">
        <v>15011</v>
      </c>
      <c r="J2600" t="s">
        <v>15022</v>
      </c>
      <c r="K2600" s="72">
        <v>39435.635023148148</v>
      </c>
      <c r="L2600" s="72">
        <v>39435.635023148148</v>
      </c>
      <c r="M2600" t="s">
        <v>26076</v>
      </c>
      <c r="P2600" t="s">
        <v>26070</v>
      </c>
      <c r="Q2600" t="s">
        <v>26077</v>
      </c>
      <c r="R2600" t="s">
        <v>1473</v>
      </c>
      <c r="S2600" t="s">
        <v>26078</v>
      </c>
      <c r="U2600" t="s">
        <v>6343</v>
      </c>
      <c r="V2600" t="s">
        <v>24345</v>
      </c>
      <c r="W2600" t="s">
        <v>6342</v>
      </c>
      <c r="X2600" t="s">
        <v>1404</v>
      </c>
    </row>
    <row r="2601" spans="1:24">
      <c r="A2601" t="s">
        <v>26079</v>
      </c>
      <c r="B2601" t="s">
        <v>26080</v>
      </c>
      <c r="C2601" t="s">
        <v>15019</v>
      </c>
      <c r="D2601" t="s">
        <v>15069</v>
      </c>
      <c r="E2601" t="s">
        <v>15070</v>
      </c>
      <c r="F2601">
        <v>25</v>
      </c>
      <c r="G2601" t="s">
        <v>6012</v>
      </c>
      <c r="H2601" t="s">
        <v>26081</v>
      </c>
      <c r="I2601" t="s">
        <v>15011</v>
      </c>
      <c r="J2601" t="s">
        <v>15022</v>
      </c>
      <c r="K2601" s="72">
        <v>39435.651817129627</v>
      </c>
      <c r="L2601" s="72">
        <v>39435.668692129628</v>
      </c>
      <c r="M2601" t="s">
        <v>26082</v>
      </c>
      <c r="P2601" t="s">
        <v>26070</v>
      </c>
      <c r="Q2601" t="s">
        <v>26083</v>
      </c>
      <c r="R2601" t="s">
        <v>1473</v>
      </c>
      <c r="S2601" t="s">
        <v>26084</v>
      </c>
      <c r="U2601" t="s">
        <v>6347</v>
      </c>
      <c r="V2601" t="s">
        <v>24345</v>
      </c>
      <c r="W2601" t="s">
        <v>6346</v>
      </c>
      <c r="X2601" t="s">
        <v>6075</v>
      </c>
    </row>
    <row r="2602" spans="1:24">
      <c r="A2602" t="s">
        <v>26085</v>
      </c>
      <c r="B2602" t="s">
        <v>26086</v>
      </c>
      <c r="C2602" t="s">
        <v>15019</v>
      </c>
      <c r="D2602" t="s">
        <v>15069</v>
      </c>
      <c r="E2602" t="s">
        <v>15070</v>
      </c>
      <c r="F2602">
        <v>25</v>
      </c>
      <c r="G2602" t="s">
        <v>14382</v>
      </c>
      <c r="H2602" t="s">
        <v>26087</v>
      </c>
      <c r="I2602" t="s">
        <v>15011</v>
      </c>
      <c r="J2602" t="s">
        <v>15022</v>
      </c>
      <c r="K2602" s="72">
        <v>39436.434606481482</v>
      </c>
      <c r="L2602" s="72">
        <v>40400.647800925923</v>
      </c>
      <c r="M2602" t="s">
        <v>26088</v>
      </c>
      <c r="P2602" t="s">
        <v>26089</v>
      </c>
      <c r="Q2602" t="s">
        <v>26090</v>
      </c>
      <c r="R2602" t="s">
        <v>1473</v>
      </c>
      <c r="S2602" t="s">
        <v>26091</v>
      </c>
      <c r="U2602" t="s">
        <v>14441</v>
      </c>
      <c r="W2602" t="s">
        <v>14440</v>
      </c>
      <c r="X2602" t="s">
        <v>6167</v>
      </c>
    </row>
    <row r="2603" spans="1:24">
      <c r="A2603" t="s">
        <v>26092</v>
      </c>
      <c r="B2603" t="s">
        <v>26093</v>
      </c>
      <c r="C2603" t="s">
        <v>15019</v>
      </c>
      <c r="D2603" t="s">
        <v>15069</v>
      </c>
      <c r="E2603" t="s">
        <v>15070</v>
      </c>
      <c r="F2603">
        <v>25</v>
      </c>
      <c r="G2603" t="s">
        <v>14382</v>
      </c>
      <c r="H2603" t="s">
        <v>26094</v>
      </c>
      <c r="I2603" t="s">
        <v>15011</v>
      </c>
      <c r="J2603" t="s">
        <v>15022</v>
      </c>
      <c r="K2603" s="72">
        <v>39436.464212962965</v>
      </c>
      <c r="L2603" s="72">
        <v>39436.464212962965</v>
      </c>
      <c r="M2603" t="s">
        <v>26095</v>
      </c>
      <c r="P2603" t="s">
        <v>26089</v>
      </c>
      <c r="Q2603" t="s">
        <v>26090</v>
      </c>
      <c r="R2603" t="s">
        <v>1473</v>
      </c>
      <c r="S2603" t="s">
        <v>26096</v>
      </c>
      <c r="U2603" t="s">
        <v>14441</v>
      </c>
      <c r="W2603" t="s">
        <v>14443</v>
      </c>
      <c r="X2603" t="s">
        <v>6226</v>
      </c>
    </row>
    <row r="2604" spans="1:24">
      <c r="A2604" t="s">
        <v>26097</v>
      </c>
      <c r="B2604" t="s">
        <v>26098</v>
      </c>
      <c r="C2604" t="s">
        <v>15019</v>
      </c>
      <c r="D2604" t="s">
        <v>15069</v>
      </c>
      <c r="E2604" t="s">
        <v>15058</v>
      </c>
      <c r="F2604">
        <v>25</v>
      </c>
      <c r="G2604" t="s">
        <v>3037</v>
      </c>
      <c r="H2604" t="s">
        <v>26099</v>
      </c>
      <c r="I2604" t="s">
        <v>15011</v>
      </c>
      <c r="J2604" t="s">
        <v>15022</v>
      </c>
      <c r="K2604" s="72">
        <v>39436.370254629626</v>
      </c>
      <c r="L2604" s="72">
        <v>39436.370254629626</v>
      </c>
      <c r="M2604" t="s">
        <v>26100</v>
      </c>
      <c r="P2604" t="s">
        <v>26089</v>
      </c>
      <c r="Q2604" t="s">
        <v>26101</v>
      </c>
      <c r="R2604" t="s">
        <v>1473</v>
      </c>
      <c r="S2604" t="s">
        <v>26102</v>
      </c>
      <c r="W2604" t="s">
        <v>3201</v>
      </c>
    </row>
    <row r="2605" spans="1:24">
      <c r="A2605" t="s">
        <v>26103</v>
      </c>
      <c r="B2605" t="s">
        <v>26104</v>
      </c>
      <c r="C2605" t="s">
        <v>15019</v>
      </c>
      <c r="D2605" t="s">
        <v>15069</v>
      </c>
      <c r="E2605" t="s">
        <v>15058</v>
      </c>
      <c r="F2605">
        <v>25</v>
      </c>
      <c r="G2605" t="s">
        <v>5254</v>
      </c>
      <c r="H2605" t="s">
        <v>26105</v>
      </c>
      <c r="I2605" t="s">
        <v>15011</v>
      </c>
      <c r="J2605" t="s">
        <v>15022</v>
      </c>
      <c r="K2605" s="72">
        <v>39435.676354166666</v>
      </c>
      <c r="L2605" s="72">
        <v>40399.700254629628</v>
      </c>
      <c r="M2605" t="s">
        <v>26106</v>
      </c>
      <c r="P2605" t="s">
        <v>26107</v>
      </c>
      <c r="Q2605" t="s">
        <v>26090</v>
      </c>
      <c r="R2605" t="s">
        <v>1473</v>
      </c>
      <c r="S2605" t="s">
        <v>26108</v>
      </c>
      <c r="U2605" t="s">
        <v>3200</v>
      </c>
      <c r="W2605" t="s">
        <v>5280</v>
      </c>
    </row>
    <row r="2606" spans="1:24">
      <c r="A2606" t="s">
        <v>26109</v>
      </c>
      <c r="B2606" t="s">
        <v>26110</v>
      </c>
      <c r="C2606" t="s">
        <v>15019</v>
      </c>
      <c r="D2606" t="s">
        <v>15069</v>
      </c>
      <c r="E2606" t="s">
        <v>15070</v>
      </c>
      <c r="F2606">
        <v>25</v>
      </c>
      <c r="G2606" t="s">
        <v>4601</v>
      </c>
      <c r="H2606" t="s">
        <v>26111</v>
      </c>
      <c r="I2606" t="s">
        <v>15011</v>
      </c>
      <c r="J2606" t="s">
        <v>15022</v>
      </c>
      <c r="K2606" s="72">
        <v>39436.518229166664</v>
      </c>
      <c r="L2606" s="72">
        <v>40408.562824074077</v>
      </c>
      <c r="M2606" t="s">
        <v>26112</v>
      </c>
      <c r="P2606" t="s">
        <v>26113</v>
      </c>
      <c r="Q2606" t="s">
        <v>26114</v>
      </c>
      <c r="R2606" t="s">
        <v>1473</v>
      </c>
      <c r="S2606" t="s">
        <v>26115</v>
      </c>
      <c r="U2606" t="s">
        <v>4721</v>
      </c>
      <c r="V2606" t="s">
        <v>24345</v>
      </c>
      <c r="W2606" t="s">
        <v>4720</v>
      </c>
      <c r="X2606" t="s">
        <v>2273</v>
      </c>
    </row>
    <row r="2607" spans="1:24">
      <c r="A2607" t="s">
        <v>26116</v>
      </c>
      <c r="B2607" t="s">
        <v>26117</v>
      </c>
      <c r="C2607" t="s">
        <v>15019</v>
      </c>
      <c r="D2607" t="s">
        <v>5719</v>
      </c>
      <c r="E2607" t="s">
        <v>15009</v>
      </c>
      <c r="G2607" t="s">
        <v>8436</v>
      </c>
      <c r="H2607" t="s">
        <v>26118</v>
      </c>
      <c r="I2607" t="s">
        <v>15011</v>
      </c>
      <c r="J2607" t="s">
        <v>15022</v>
      </c>
      <c r="K2607" s="72">
        <v>39435.429710648146</v>
      </c>
      <c r="L2607" s="72">
        <v>39456.342986111114</v>
      </c>
      <c r="M2607" t="s">
        <v>26033</v>
      </c>
      <c r="P2607" t="s">
        <v>6977</v>
      </c>
      <c r="Q2607" t="s">
        <v>26119</v>
      </c>
      <c r="R2607" t="s">
        <v>74</v>
      </c>
      <c r="S2607" t="s">
        <v>8462</v>
      </c>
      <c r="U2607" t="s">
        <v>8451</v>
      </c>
      <c r="W2607" t="s">
        <v>8457</v>
      </c>
      <c r="X2607" t="s">
        <v>8461</v>
      </c>
    </row>
    <row r="2608" spans="1:24">
      <c r="A2608" t="s">
        <v>26120</v>
      </c>
      <c r="B2608" t="s">
        <v>26121</v>
      </c>
      <c r="C2608" t="s">
        <v>15034</v>
      </c>
      <c r="D2608" t="s">
        <v>15088</v>
      </c>
      <c r="E2608" t="s">
        <v>15089</v>
      </c>
      <c r="F2608">
        <v>22</v>
      </c>
      <c r="G2608" t="s">
        <v>3821</v>
      </c>
      <c r="H2608" t="s">
        <v>26122</v>
      </c>
      <c r="I2608" t="s">
        <v>15011</v>
      </c>
      <c r="J2608" t="s">
        <v>26123</v>
      </c>
      <c r="K2608" s="72">
        <v>39518.424837962964</v>
      </c>
      <c r="L2608" s="72">
        <v>39518.424837962964</v>
      </c>
      <c r="P2608" t="s">
        <v>23409</v>
      </c>
      <c r="Q2608" t="s">
        <v>26000</v>
      </c>
      <c r="R2608" t="s">
        <v>3881</v>
      </c>
      <c r="S2608" t="s">
        <v>3882</v>
      </c>
      <c r="T2608" t="s">
        <v>26124</v>
      </c>
      <c r="U2608" t="s">
        <v>3880</v>
      </c>
      <c r="W2608" t="s">
        <v>3878</v>
      </c>
      <c r="X2608" t="s">
        <v>3879</v>
      </c>
    </row>
    <row r="2609" spans="1:24">
      <c r="A2609" t="s">
        <v>26125</v>
      </c>
      <c r="B2609" t="s">
        <v>26126</v>
      </c>
      <c r="C2609" t="s">
        <v>15019</v>
      </c>
      <c r="D2609" t="s">
        <v>5719</v>
      </c>
      <c r="E2609" t="s">
        <v>15009</v>
      </c>
      <c r="G2609" t="s">
        <v>8436</v>
      </c>
      <c r="H2609" t="s">
        <v>26127</v>
      </c>
      <c r="I2609" t="s">
        <v>15011</v>
      </c>
      <c r="J2609" t="s">
        <v>15022</v>
      </c>
      <c r="K2609" s="72">
        <v>39462.626307870371</v>
      </c>
      <c r="L2609" s="72">
        <v>39462.626307870371</v>
      </c>
      <c r="M2609" t="s">
        <v>26128</v>
      </c>
      <c r="P2609" t="s">
        <v>6977</v>
      </c>
      <c r="Q2609" t="s">
        <v>26129</v>
      </c>
      <c r="R2609" t="s">
        <v>74</v>
      </c>
      <c r="S2609" t="s">
        <v>8589</v>
      </c>
      <c r="U2609" t="s">
        <v>8472</v>
      </c>
      <c r="W2609" t="s">
        <v>8587</v>
      </c>
      <c r="X2609" t="s">
        <v>8588</v>
      </c>
    </row>
    <row r="2610" spans="1:24">
      <c r="A2610" t="s">
        <v>26130</v>
      </c>
      <c r="B2610" t="s">
        <v>26131</v>
      </c>
      <c r="C2610" t="s">
        <v>15019</v>
      </c>
      <c r="D2610" t="s">
        <v>15081</v>
      </c>
      <c r="E2610" t="s">
        <v>15094</v>
      </c>
      <c r="G2610" t="s">
        <v>5738</v>
      </c>
      <c r="H2610" t="s">
        <v>26132</v>
      </c>
      <c r="I2610" t="s">
        <v>15011</v>
      </c>
      <c r="J2610" t="s">
        <v>15022</v>
      </c>
      <c r="K2610" s="72">
        <v>39478.649791666663</v>
      </c>
      <c r="L2610" s="72">
        <v>39478.649791666663</v>
      </c>
      <c r="M2610" t="s">
        <v>26133</v>
      </c>
      <c r="P2610" t="s">
        <v>14741</v>
      </c>
      <c r="Q2610" t="s">
        <v>26134</v>
      </c>
      <c r="R2610" t="s">
        <v>5455</v>
      </c>
      <c r="S2610" t="s">
        <v>5908</v>
      </c>
      <c r="U2610" t="s">
        <v>5906</v>
      </c>
      <c r="W2610" t="s">
        <v>5905</v>
      </c>
      <c r="X2610" t="s">
        <v>5900</v>
      </c>
    </row>
    <row r="2611" spans="1:24">
      <c r="A2611" t="s">
        <v>26135</v>
      </c>
      <c r="B2611" t="s">
        <v>26136</v>
      </c>
      <c r="C2611" t="s">
        <v>15019</v>
      </c>
      <c r="D2611" t="s">
        <v>15069</v>
      </c>
      <c r="E2611" t="s">
        <v>10982</v>
      </c>
      <c r="G2611" t="s">
        <v>2240</v>
      </c>
      <c r="H2611" t="s">
        <v>26137</v>
      </c>
      <c r="I2611" t="s">
        <v>15011</v>
      </c>
      <c r="J2611" t="s">
        <v>15022</v>
      </c>
      <c r="K2611" s="72">
        <v>41767.396226851852</v>
      </c>
      <c r="L2611" s="72">
        <v>41767.396226851852</v>
      </c>
      <c r="M2611" t="s">
        <v>26138</v>
      </c>
      <c r="P2611" t="s">
        <v>26139</v>
      </c>
      <c r="Q2611" t="s">
        <v>26140</v>
      </c>
      <c r="R2611" t="s">
        <v>2255</v>
      </c>
      <c r="S2611" t="s">
        <v>2256</v>
      </c>
      <c r="W2611" t="s">
        <v>2253</v>
      </c>
      <c r="X2611" t="s">
        <v>2254</v>
      </c>
    </row>
    <row r="2612" spans="1:24">
      <c r="A2612" t="s">
        <v>26141</v>
      </c>
      <c r="B2612" t="s">
        <v>26142</v>
      </c>
      <c r="C2612" t="s">
        <v>15019</v>
      </c>
      <c r="D2612" t="s">
        <v>15288</v>
      </c>
      <c r="E2612" t="s">
        <v>15094</v>
      </c>
      <c r="G2612" t="s">
        <v>5738</v>
      </c>
      <c r="H2612" t="s">
        <v>26143</v>
      </c>
      <c r="I2612" t="s">
        <v>15011</v>
      </c>
      <c r="J2612" t="s">
        <v>26144</v>
      </c>
      <c r="K2612" s="72">
        <v>43623.78392361111</v>
      </c>
      <c r="L2612" s="72">
        <v>43623.78392361111</v>
      </c>
      <c r="M2612" t="s">
        <v>26145</v>
      </c>
      <c r="P2612" t="s">
        <v>26146</v>
      </c>
      <c r="Q2612" t="s">
        <v>15926</v>
      </c>
      <c r="R2612" t="s">
        <v>35</v>
      </c>
      <c r="S2612" t="s">
        <v>26147</v>
      </c>
      <c r="U2612" t="s">
        <v>5442</v>
      </c>
      <c r="W2612" t="s">
        <v>26148</v>
      </c>
      <c r="X2612" t="s">
        <v>5761</v>
      </c>
    </row>
    <row r="2613" spans="1:24">
      <c r="A2613" t="s">
        <v>26149</v>
      </c>
      <c r="B2613" t="s">
        <v>9664</v>
      </c>
      <c r="C2613" t="s">
        <v>15019</v>
      </c>
      <c r="D2613" t="s">
        <v>5616</v>
      </c>
      <c r="E2613" t="s">
        <v>15020</v>
      </c>
      <c r="G2613" t="s">
        <v>9435</v>
      </c>
      <c r="H2613" t="s">
        <v>26150</v>
      </c>
      <c r="I2613" t="s">
        <v>15011</v>
      </c>
      <c r="J2613" t="s">
        <v>20569</v>
      </c>
      <c r="K2613" s="72">
        <v>42146.692199074074</v>
      </c>
      <c r="L2613" s="72">
        <v>42146.692199074074</v>
      </c>
      <c r="M2613" t="s">
        <v>15406</v>
      </c>
      <c r="P2613" t="s">
        <v>15824</v>
      </c>
      <c r="Q2613" t="s">
        <v>23305</v>
      </c>
      <c r="R2613" t="s">
        <v>35</v>
      </c>
      <c r="S2613" t="s">
        <v>9664</v>
      </c>
      <c r="T2613" t="s">
        <v>15115</v>
      </c>
      <c r="U2613" t="s">
        <v>9593</v>
      </c>
      <c r="V2613" t="s">
        <v>9664</v>
      </c>
      <c r="W2613" t="s">
        <v>9663</v>
      </c>
      <c r="X2613" t="s">
        <v>7459</v>
      </c>
    </row>
    <row r="2614" spans="1:24">
      <c r="A2614" t="s">
        <v>26151</v>
      </c>
      <c r="B2614" t="s">
        <v>26152</v>
      </c>
      <c r="C2614" t="s">
        <v>15019</v>
      </c>
      <c r="D2614" t="s">
        <v>5719</v>
      </c>
      <c r="E2614" t="s">
        <v>15009</v>
      </c>
      <c r="G2614" t="s">
        <v>8436</v>
      </c>
      <c r="H2614" t="s">
        <v>26153</v>
      </c>
      <c r="I2614" t="s">
        <v>15011</v>
      </c>
      <c r="J2614" t="s">
        <v>15022</v>
      </c>
      <c r="K2614" s="72">
        <v>39483.572280092594</v>
      </c>
      <c r="L2614" s="72">
        <v>39484.354803240742</v>
      </c>
      <c r="M2614" t="s">
        <v>21394</v>
      </c>
      <c r="P2614" t="s">
        <v>6977</v>
      </c>
      <c r="Q2614" t="s">
        <v>26154</v>
      </c>
      <c r="R2614" t="s">
        <v>74</v>
      </c>
      <c r="S2614" t="s">
        <v>8481</v>
      </c>
      <c r="U2614" t="s">
        <v>8480</v>
      </c>
      <c r="W2614" t="s">
        <v>8475</v>
      </c>
      <c r="X2614" t="s">
        <v>8479</v>
      </c>
    </row>
    <row r="2615" spans="1:24">
      <c r="A2615" t="s">
        <v>26155</v>
      </c>
      <c r="B2615" t="s">
        <v>26156</v>
      </c>
      <c r="C2615" t="s">
        <v>15019</v>
      </c>
      <c r="D2615" t="s">
        <v>5719</v>
      </c>
      <c r="E2615" t="s">
        <v>15009</v>
      </c>
      <c r="G2615" t="s">
        <v>12617</v>
      </c>
      <c r="H2615" t="s">
        <v>26157</v>
      </c>
      <c r="I2615" t="s">
        <v>15011</v>
      </c>
      <c r="J2615" t="s">
        <v>25621</v>
      </c>
      <c r="K2615" s="72">
        <v>39484.354907407411</v>
      </c>
      <c r="L2615" s="72">
        <v>39498.44253472222</v>
      </c>
      <c r="M2615" t="s">
        <v>24877</v>
      </c>
      <c r="P2615" t="s">
        <v>6974</v>
      </c>
      <c r="Q2615" t="s">
        <v>26154</v>
      </c>
      <c r="R2615" t="s">
        <v>74</v>
      </c>
      <c r="S2615" t="s">
        <v>12827</v>
      </c>
      <c r="U2615" t="s">
        <v>12826</v>
      </c>
      <c r="W2615" t="s">
        <v>8534</v>
      </c>
      <c r="X2615" t="s">
        <v>12825</v>
      </c>
    </row>
    <row r="2616" spans="1:24">
      <c r="A2616" t="s">
        <v>26158</v>
      </c>
      <c r="B2616" t="s">
        <v>26159</v>
      </c>
      <c r="C2616" t="s">
        <v>15019</v>
      </c>
      <c r="D2616" t="s">
        <v>5719</v>
      </c>
      <c r="E2616" t="s">
        <v>15009</v>
      </c>
      <c r="G2616" t="s">
        <v>12617</v>
      </c>
      <c r="H2616" t="s">
        <v>26160</v>
      </c>
      <c r="I2616" t="s">
        <v>15011</v>
      </c>
      <c r="J2616" t="s">
        <v>15022</v>
      </c>
      <c r="K2616" s="72">
        <v>39485.524675925924</v>
      </c>
      <c r="L2616" s="72">
        <v>39496.402569444443</v>
      </c>
      <c r="M2616" t="s">
        <v>26161</v>
      </c>
      <c r="P2616" t="s">
        <v>6977</v>
      </c>
      <c r="Q2616" t="s">
        <v>23869</v>
      </c>
      <c r="R2616" t="s">
        <v>74</v>
      </c>
      <c r="S2616" t="s">
        <v>12786</v>
      </c>
      <c r="U2616" t="s">
        <v>8601</v>
      </c>
      <c r="W2616" t="s">
        <v>12784</v>
      </c>
      <c r="X2616" t="s">
        <v>12785</v>
      </c>
    </row>
    <row r="2617" spans="1:24">
      <c r="A2617" t="s">
        <v>26162</v>
      </c>
      <c r="B2617" t="s">
        <v>26163</v>
      </c>
      <c r="C2617" t="s">
        <v>15019</v>
      </c>
      <c r="D2617" t="s">
        <v>5719</v>
      </c>
      <c r="E2617" t="s">
        <v>15009</v>
      </c>
      <c r="G2617" t="s">
        <v>8436</v>
      </c>
      <c r="H2617" t="s">
        <v>26164</v>
      </c>
      <c r="I2617" t="s">
        <v>15011</v>
      </c>
      <c r="J2617" t="s">
        <v>15022</v>
      </c>
      <c r="K2617" s="72">
        <v>39490.422418981485</v>
      </c>
      <c r="L2617" s="72">
        <v>39490.422418981485</v>
      </c>
      <c r="M2617" t="s">
        <v>25199</v>
      </c>
      <c r="P2617" t="s">
        <v>6977</v>
      </c>
      <c r="Q2617" t="s">
        <v>23869</v>
      </c>
      <c r="R2617" t="s">
        <v>74</v>
      </c>
      <c r="S2617" t="s">
        <v>8602</v>
      </c>
      <c r="U2617" t="s">
        <v>8601</v>
      </c>
      <c r="W2617" t="s">
        <v>8593</v>
      </c>
      <c r="X2617" t="s">
        <v>8600</v>
      </c>
    </row>
    <row r="2618" spans="1:24">
      <c r="A2618" t="s">
        <v>26165</v>
      </c>
      <c r="B2618" t="s">
        <v>26166</v>
      </c>
      <c r="C2618" t="s">
        <v>15776</v>
      </c>
      <c r="D2618" t="s">
        <v>15069</v>
      </c>
      <c r="E2618" t="s">
        <v>15058</v>
      </c>
      <c r="F2618">
        <v>25</v>
      </c>
      <c r="G2618" t="s">
        <v>1526</v>
      </c>
      <c r="H2618" t="s">
        <v>26167</v>
      </c>
      <c r="I2618" t="s">
        <v>15011</v>
      </c>
      <c r="J2618" t="s">
        <v>26168</v>
      </c>
      <c r="K2618" s="72">
        <v>42103.642997685187</v>
      </c>
      <c r="L2618" s="72">
        <v>42111.316608796296</v>
      </c>
      <c r="P2618" t="s">
        <v>19447</v>
      </c>
      <c r="Q2618" t="s">
        <v>26169</v>
      </c>
      <c r="R2618" t="s">
        <v>1446</v>
      </c>
      <c r="S2618" t="s">
        <v>1533</v>
      </c>
      <c r="T2618" t="s">
        <v>15171</v>
      </c>
      <c r="U2618" t="s">
        <v>1448</v>
      </c>
      <c r="W2618" t="s">
        <v>1533</v>
      </c>
    </row>
    <row r="2619" spans="1:24">
      <c r="A2619" t="s">
        <v>26170</v>
      </c>
      <c r="B2619" t="s">
        <v>26171</v>
      </c>
      <c r="C2619" t="s">
        <v>15019</v>
      </c>
      <c r="D2619" t="s">
        <v>5719</v>
      </c>
      <c r="E2619" t="s">
        <v>15009</v>
      </c>
      <c r="G2619" t="s">
        <v>12617</v>
      </c>
      <c r="H2619" t="s">
        <v>26172</v>
      </c>
      <c r="I2619" t="s">
        <v>15011</v>
      </c>
      <c r="J2619" t="s">
        <v>15022</v>
      </c>
      <c r="K2619" s="72">
        <v>39490.421944444446</v>
      </c>
      <c r="L2619" s="72">
        <v>39490.421944444446</v>
      </c>
      <c r="M2619" t="s">
        <v>18699</v>
      </c>
      <c r="P2619" t="s">
        <v>7405</v>
      </c>
      <c r="Q2619" t="s">
        <v>23869</v>
      </c>
      <c r="R2619" t="s">
        <v>74</v>
      </c>
      <c r="S2619" t="s">
        <v>12819</v>
      </c>
      <c r="U2619" t="s">
        <v>8536</v>
      </c>
      <c r="W2619" t="s">
        <v>12816</v>
      </c>
      <c r="X2619" t="s">
        <v>8471</v>
      </c>
    </row>
    <row r="2620" spans="1:24">
      <c r="A2620" t="s">
        <v>26173</v>
      </c>
      <c r="B2620" t="s">
        <v>26174</v>
      </c>
      <c r="C2620" t="s">
        <v>15019</v>
      </c>
      <c r="D2620" t="s">
        <v>15081</v>
      </c>
      <c r="E2620" t="s">
        <v>14653</v>
      </c>
      <c r="G2620" t="s">
        <v>14467</v>
      </c>
      <c r="H2620" t="s">
        <v>26175</v>
      </c>
      <c r="I2620" t="s">
        <v>15011</v>
      </c>
      <c r="J2620" t="s">
        <v>15022</v>
      </c>
      <c r="K2620" s="72">
        <v>39491.468043981484</v>
      </c>
      <c r="L2620" s="72">
        <v>39491.468043981484</v>
      </c>
      <c r="M2620" t="s">
        <v>25351</v>
      </c>
      <c r="P2620" t="s">
        <v>25352</v>
      </c>
      <c r="Q2620" t="s">
        <v>26176</v>
      </c>
      <c r="R2620" t="s">
        <v>35</v>
      </c>
      <c r="U2620" t="s">
        <v>14559</v>
      </c>
      <c r="W2620" t="s">
        <v>14563</v>
      </c>
      <c r="X2620" t="s">
        <v>14558</v>
      </c>
    </row>
    <row r="2621" spans="1:24">
      <c r="A2621" t="s">
        <v>26177</v>
      </c>
      <c r="B2621" t="s">
        <v>26178</v>
      </c>
      <c r="C2621" t="s">
        <v>15019</v>
      </c>
      <c r="D2621" t="s">
        <v>15081</v>
      </c>
      <c r="E2621" t="s">
        <v>15373</v>
      </c>
      <c r="G2621" t="s">
        <v>1164</v>
      </c>
      <c r="H2621" t="s">
        <v>26179</v>
      </c>
      <c r="I2621" t="s">
        <v>15011</v>
      </c>
      <c r="J2621" t="s">
        <v>15022</v>
      </c>
      <c r="K2621" s="72">
        <v>41799.676990740743</v>
      </c>
      <c r="L2621" s="72">
        <v>41799.676990740743</v>
      </c>
      <c r="M2621" t="s">
        <v>24409</v>
      </c>
      <c r="P2621" t="s">
        <v>26180</v>
      </c>
      <c r="Q2621" t="s">
        <v>24411</v>
      </c>
      <c r="R2621" t="s">
        <v>197</v>
      </c>
      <c r="U2621" t="s">
        <v>1242</v>
      </c>
      <c r="W2621" t="s">
        <v>1049</v>
      </c>
    </row>
    <row r="2622" spans="1:24">
      <c r="A2622" t="s">
        <v>26181</v>
      </c>
      <c r="B2622" t="s">
        <v>26182</v>
      </c>
      <c r="C2622" t="s">
        <v>15019</v>
      </c>
      <c r="D2622" t="s">
        <v>5734</v>
      </c>
      <c r="E2622" t="s">
        <v>15125</v>
      </c>
      <c r="G2622" t="s">
        <v>3209</v>
      </c>
      <c r="H2622" t="s">
        <v>26183</v>
      </c>
      <c r="I2622" t="s">
        <v>15011</v>
      </c>
      <c r="J2622" t="s">
        <v>15022</v>
      </c>
      <c r="K2622" s="72">
        <v>39497.536608796298</v>
      </c>
      <c r="L2622" s="72">
        <v>39638.437557870369</v>
      </c>
      <c r="M2622" t="s">
        <v>26184</v>
      </c>
      <c r="P2622" t="s">
        <v>26185</v>
      </c>
      <c r="Q2622" t="s">
        <v>26186</v>
      </c>
      <c r="R2622" t="s">
        <v>35</v>
      </c>
      <c r="U2622" t="s">
        <v>902</v>
      </c>
      <c r="W2622" t="s">
        <v>2154</v>
      </c>
      <c r="X2622" t="s">
        <v>3339</v>
      </c>
    </row>
    <row r="2623" spans="1:24">
      <c r="A2623" t="s">
        <v>26187</v>
      </c>
      <c r="B2623" t="s">
        <v>26188</v>
      </c>
      <c r="C2623" t="s">
        <v>15019</v>
      </c>
      <c r="D2623" t="s">
        <v>5719</v>
      </c>
      <c r="E2623" t="s">
        <v>15009</v>
      </c>
      <c r="G2623" t="s">
        <v>12617</v>
      </c>
      <c r="H2623" t="s">
        <v>26189</v>
      </c>
      <c r="I2623" t="s">
        <v>15011</v>
      </c>
      <c r="J2623" t="s">
        <v>17339</v>
      </c>
      <c r="K2623" s="72">
        <v>39506.457094907404</v>
      </c>
      <c r="L2623" s="72">
        <v>39506.457094907404</v>
      </c>
      <c r="M2623" t="s">
        <v>21717</v>
      </c>
      <c r="P2623" t="s">
        <v>6977</v>
      </c>
      <c r="Q2623" t="s">
        <v>24247</v>
      </c>
      <c r="R2623" t="s">
        <v>74</v>
      </c>
      <c r="S2623" t="s">
        <v>12833</v>
      </c>
      <c r="U2623" t="s">
        <v>12775</v>
      </c>
      <c r="W2623" t="s">
        <v>12831</v>
      </c>
      <c r="X2623" t="s">
        <v>12832</v>
      </c>
    </row>
    <row r="2624" spans="1:24">
      <c r="A2624" t="s">
        <v>26190</v>
      </c>
      <c r="B2624" t="s">
        <v>26191</v>
      </c>
      <c r="C2624" t="s">
        <v>15019</v>
      </c>
      <c r="D2624" t="s">
        <v>15469</v>
      </c>
      <c r="E2624" t="s">
        <v>15094</v>
      </c>
      <c r="G2624" t="s">
        <v>1715</v>
      </c>
      <c r="H2624" t="s">
        <v>26192</v>
      </c>
      <c r="I2624" t="s">
        <v>15011</v>
      </c>
      <c r="J2624" t="s">
        <v>15022</v>
      </c>
      <c r="K2624" s="72">
        <v>39507.622488425928</v>
      </c>
      <c r="L2624" s="72">
        <v>39507.622488425928</v>
      </c>
      <c r="M2624" t="s">
        <v>26193</v>
      </c>
      <c r="P2624" t="s">
        <v>26194</v>
      </c>
      <c r="Q2624" t="s">
        <v>26195</v>
      </c>
      <c r="R2624" t="s">
        <v>1719</v>
      </c>
      <c r="S2624" t="s">
        <v>1716</v>
      </c>
      <c r="U2624" t="s">
        <v>1718</v>
      </c>
      <c r="W2624" t="s">
        <v>1716</v>
      </c>
      <c r="X2624" t="s">
        <v>1717</v>
      </c>
    </row>
    <row r="2625" spans="1:24">
      <c r="A2625" t="s">
        <v>26196</v>
      </c>
      <c r="B2625" t="s">
        <v>26197</v>
      </c>
      <c r="C2625" t="s">
        <v>15019</v>
      </c>
      <c r="D2625" t="s">
        <v>5719</v>
      </c>
      <c r="E2625" t="s">
        <v>15009</v>
      </c>
      <c r="G2625" t="s">
        <v>8436</v>
      </c>
      <c r="H2625" t="s">
        <v>26198</v>
      </c>
      <c r="I2625" t="s">
        <v>15011</v>
      </c>
      <c r="J2625" t="s">
        <v>15022</v>
      </c>
      <c r="K2625" s="72">
        <v>39510.610150462962</v>
      </c>
      <c r="L2625" s="72">
        <v>39510.610150462962</v>
      </c>
      <c r="M2625" t="s">
        <v>22464</v>
      </c>
      <c r="P2625" t="s">
        <v>6977</v>
      </c>
      <c r="Q2625" t="s">
        <v>26199</v>
      </c>
      <c r="R2625" t="s">
        <v>74</v>
      </c>
      <c r="S2625" t="s">
        <v>8584</v>
      </c>
      <c r="U2625" t="s">
        <v>8465</v>
      </c>
      <c r="W2625" t="s">
        <v>8582</v>
      </c>
      <c r="X2625" t="s">
        <v>8583</v>
      </c>
    </row>
    <row r="2626" spans="1:24">
      <c r="A2626" t="s">
        <v>26200</v>
      </c>
      <c r="B2626" t="s">
        <v>26201</v>
      </c>
      <c r="C2626" t="s">
        <v>15019</v>
      </c>
      <c r="D2626" t="s">
        <v>5719</v>
      </c>
      <c r="E2626" t="s">
        <v>15009</v>
      </c>
      <c r="G2626" t="s">
        <v>8436</v>
      </c>
      <c r="H2626" t="s">
        <v>26202</v>
      </c>
      <c r="I2626" t="s">
        <v>15011</v>
      </c>
      <c r="J2626" t="s">
        <v>15022</v>
      </c>
      <c r="K2626" s="72">
        <v>39512.722210648149</v>
      </c>
      <c r="L2626" s="72">
        <v>39513.522800925923</v>
      </c>
      <c r="M2626" t="s">
        <v>26203</v>
      </c>
      <c r="P2626" t="s">
        <v>6977</v>
      </c>
      <c r="Q2626" t="s">
        <v>26204</v>
      </c>
      <c r="R2626" t="s">
        <v>74</v>
      </c>
      <c r="S2626" t="s">
        <v>8557</v>
      </c>
      <c r="U2626" t="s">
        <v>8556</v>
      </c>
      <c r="W2626" t="s">
        <v>8554</v>
      </c>
      <c r="X2626" t="s">
        <v>8555</v>
      </c>
    </row>
    <row r="2627" spans="1:24">
      <c r="A2627" t="s">
        <v>26205</v>
      </c>
      <c r="B2627" t="s">
        <v>26206</v>
      </c>
      <c r="C2627" t="s">
        <v>15019</v>
      </c>
      <c r="D2627" t="s">
        <v>15088</v>
      </c>
      <c r="E2627" t="s">
        <v>15089</v>
      </c>
      <c r="F2627">
        <v>22</v>
      </c>
      <c r="G2627" t="s">
        <v>4377</v>
      </c>
      <c r="H2627" t="s">
        <v>26207</v>
      </c>
      <c r="I2627" t="s">
        <v>15011</v>
      </c>
      <c r="J2627" t="s">
        <v>15022</v>
      </c>
      <c r="K2627" s="72">
        <v>39517.563622685186</v>
      </c>
      <c r="L2627" s="72">
        <v>39517.575370370374</v>
      </c>
      <c r="P2627" t="s">
        <v>17550</v>
      </c>
      <c r="Q2627" t="s">
        <v>26208</v>
      </c>
      <c r="R2627" t="s">
        <v>4384</v>
      </c>
      <c r="S2627" t="s">
        <v>4439</v>
      </c>
      <c r="U2627" t="s">
        <v>4287</v>
      </c>
      <c r="W2627" t="s">
        <v>4438</v>
      </c>
      <c r="X2627" t="s">
        <v>4427</v>
      </c>
    </row>
    <row r="2628" spans="1:24">
      <c r="A2628" t="s">
        <v>26209</v>
      </c>
      <c r="B2628" t="s">
        <v>26210</v>
      </c>
      <c r="C2628" t="s">
        <v>15238</v>
      </c>
      <c r="D2628" t="s">
        <v>15069</v>
      </c>
      <c r="E2628" t="s">
        <v>15070</v>
      </c>
      <c r="F2628">
        <v>25</v>
      </c>
      <c r="G2628" t="s">
        <v>4601</v>
      </c>
      <c r="H2628" t="s">
        <v>26211</v>
      </c>
      <c r="I2628" t="s">
        <v>15011</v>
      </c>
      <c r="J2628" t="s">
        <v>26212</v>
      </c>
      <c r="K2628" s="72">
        <v>38973.526990740742</v>
      </c>
      <c r="L2628" s="72">
        <v>38973.526990740742</v>
      </c>
      <c r="M2628" t="s">
        <v>26213</v>
      </c>
      <c r="P2628" t="s">
        <v>15074</v>
      </c>
      <c r="Q2628" t="s">
        <v>26214</v>
      </c>
      <c r="R2628" t="s">
        <v>395</v>
      </c>
      <c r="S2628" t="s">
        <v>26215</v>
      </c>
      <c r="T2628" t="s">
        <v>20101</v>
      </c>
      <c r="U2628" t="s">
        <v>4713</v>
      </c>
      <c r="V2628" t="s">
        <v>26216</v>
      </c>
      <c r="W2628" t="s">
        <v>4714</v>
      </c>
      <c r="X2628" t="s">
        <v>1391</v>
      </c>
    </row>
    <row r="2629" spans="1:24">
      <c r="A2629" t="s">
        <v>26217</v>
      </c>
      <c r="B2629" t="s">
        <v>26218</v>
      </c>
      <c r="C2629" t="s">
        <v>15019</v>
      </c>
      <c r="D2629" t="s">
        <v>15147</v>
      </c>
      <c r="E2629" t="s">
        <v>15009</v>
      </c>
      <c r="G2629" t="s">
        <v>11848</v>
      </c>
      <c r="H2629" t="s">
        <v>26219</v>
      </c>
      <c r="I2629" t="s">
        <v>15011</v>
      </c>
      <c r="J2629" t="s">
        <v>15022</v>
      </c>
      <c r="K2629" s="72">
        <v>39532.449328703704</v>
      </c>
      <c r="L2629" s="72">
        <v>39532.449328703704</v>
      </c>
      <c r="M2629" t="s">
        <v>26220</v>
      </c>
      <c r="P2629" t="s">
        <v>23770</v>
      </c>
      <c r="Q2629" t="s">
        <v>26221</v>
      </c>
      <c r="R2629" t="s">
        <v>458</v>
      </c>
      <c r="S2629" t="s">
        <v>11866</v>
      </c>
      <c r="U2629" t="s">
        <v>522</v>
      </c>
      <c r="W2629" t="s">
        <v>11866</v>
      </c>
    </row>
    <row r="2630" spans="1:24">
      <c r="A2630" t="s">
        <v>26222</v>
      </c>
      <c r="B2630" t="s">
        <v>26223</v>
      </c>
      <c r="C2630" t="s">
        <v>15034</v>
      </c>
      <c r="D2630" t="s">
        <v>15288</v>
      </c>
      <c r="E2630" t="s">
        <v>15094</v>
      </c>
      <c r="G2630" t="s">
        <v>5449</v>
      </c>
      <c r="H2630" t="s">
        <v>26224</v>
      </c>
      <c r="I2630" t="s">
        <v>15011</v>
      </c>
      <c r="J2630" t="s">
        <v>20052</v>
      </c>
      <c r="K2630" s="72">
        <v>41982.350312499999</v>
      </c>
      <c r="L2630" s="72">
        <v>41982.350312499999</v>
      </c>
      <c r="M2630" t="s">
        <v>20053</v>
      </c>
      <c r="P2630" t="s">
        <v>20054</v>
      </c>
      <c r="Q2630" t="s">
        <v>26225</v>
      </c>
      <c r="R2630" t="s">
        <v>35</v>
      </c>
      <c r="S2630" t="s">
        <v>5482</v>
      </c>
      <c r="T2630" t="s">
        <v>20056</v>
      </c>
      <c r="U2630" t="s">
        <v>5484</v>
      </c>
      <c r="W2630" t="s">
        <v>5482</v>
      </c>
      <c r="X2630" t="s">
        <v>5483</v>
      </c>
    </row>
    <row r="2631" spans="1:24">
      <c r="A2631" t="s">
        <v>26226</v>
      </c>
      <c r="B2631" t="s">
        <v>26227</v>
      </c>
      <c r="C2631" t="s">
        <v>15008</v>
      </c>
      <c r="D2631" t="s">
        <v>15069</v>
      </c>
      <c r="E2631" t="s">
        <v>15070</v>
      </c>
      <c r="F2631">
        <v>25</v>
      </c>
      <c r="G2631" t="s">
        <v>6012</v>
      </c>
      <c r="H2631" t="s">
        <v>26228</v>
      </c>
      <c r="I2631" t="s">
        <v>15011</v>
      </c>
      <c r="J2631" t="s">
        <v>26229</v>
      </c>
      <c r="K2631" s="72">
        <v>41680.603483796294</v>
      </c>
      <c r="L2631" s="72">
        <v>41680.603483796294</v>
      </c>
      <c r="M2631" t="s">
        <v>26230</v>
      </c>
      <c r="P2631" t="s">
        <v>8799</v>
      </c>
      <c r="Q2631" t="s">
        <v>26231</v>
      </c>
      <c r="R2631" t="s">
        <v>395</v>
      </c>
      <c r="S2631" t="s">
        <v>26232</v>
      </c>
      <c r="T2631" t="s">
        <v>26233</v>
      </c>
      <c r="U2631" t="s">
        <v>6224</v>
      </c>
      <c r="W2631" t="s">
        <v>6285</v>
      </c>
      <c r="X2631" t="s">
        <v>6269</v>
      </c>
    </row>
    <row r="2632" spans="1:24">
      <c r="A2632" t="s">
        <v>26234</v>
      </c>
      <c r="B2632" t="s">
        <v>26235</v>
      </c>
      <c r="C2632" t="s">
        <v>15019</v>
      </c>
      <c r="D2632" t="s">
        <v>15088</v>
      </c>
      <c r="E2632" t="s">
        <v>15089</v>
      </c>
      <c r="F2632">
        <v>22</v>
      </c>
      <c r="G2632" t="s">
        <v>4377</v>
      </c>
      <c r="H2632" t="s">
        <v>26236</v>
      </c>
      <c r="I2632" t="s">
        <v>15011</v>
      </c>
      <c r="J2632" t="s">
        <v>15022</v>
      </c>
      <c r="K2632" s="72">
        <v>39525.641215277778</v>
      </c>
      <c r="L2632" s="72">
        <v>39526.305891203701</v>
      </c>
      <c r="P2632" t="s">
        <v>1945</v>
      </c>
      <c r="Q2632" t="s">
        <v>23701</v>
      </c>
      <c r="R2632" t="s">
        <v>35</v>
      </c>
      <c r="U2632" t="s">
        <v>4441</v>
      </c>
      <c r="V2632" t="s">
        <v>26237</v>
      </c>
      <c r="W2632" t="s">
        <v>4440</v>
      </c>
      <c r="X2632" t="s">
        <v>4431</v>
      </c>
    </row>
    <row r="2633" spans="1:24">
      <c r="A2633" t="s">
        <v>26238</v>
      </c>
      <c r="B2633" t="s">
        <v>26239</v>
      </c>
      <c r="C2633" t="s">
        <v>15019</v>
      </c>
      <c r="D2633" t="s">
        <v>15081</v>
      </c>
      <c r="E2633" t="s">
        <v>17019</v>
      </c>
      <c r="G2633" t="s">
        <v>4831</v>
      </c>
      <c r="H2633" t="s">
        <v>26240</v>
      </c>
      <c r="I2633" t="s">
        <v>15011</v>
      </c>
      <c r="J2633" t="s">
        <v>15022</v>
      </c>
      <c r="K2633" s="72">
        <v>39547.48940972222</v>
      </c>
      <c r="L2633" s="72">
        <v>39547.48940972222</v>
      </c>
      <c r="M2633" t="s">
        <v>26241</v>
      </c>
      <c r="P2633" t="s">
        <v>26242</v>
      </c>
      <c r="Q2633" t="s">
        <v>26243</v>
      </c>
      <c r="R2633" t="s">
        <v>269</v>
      </c>
      <c r="W2633" t="s">
        <v>4442</v>
      </c>
      <c r="X2633" t="s">
        <v>4843</v>
      </c>
    </row>
    <row r="2634" spans="1:24">
      <c r="A2634" t="s">
        <v>26244</v>
      </c>
      <c r="B2634" t="s">
        <v>26245</v>
      </c>
      <c r="C2634" t="s">
        <v>15019</v>
      </c>
      <c r="D2634" t="s">
        <v>5594</v>
      </c>
      <c r="E2634" t="s">
        <v>15094</v>
      </c>
      <c r="G2634" t="s">
        <v>2776</v>
      </c>
      <c r="H2634" t="s">
        <v>26246</v>
      </c>
      <c r="I2634" t="s">
        <v>15011</v>
      </c>
      <c r="J2634" t="s">
        <v>15022</v>
      </c>
      <c r="K2634" s="72">
        <v>39547.489085648151</v>
      </c>
      <c r="L2634" s="72">
        <v>39549.273333333331</v>
      </c>
      <c r="M2634" t="s">
        <v>26247</v>
      </c>
      <c r="P2634" t="s">
        <v>4442</v>
      </c>
      <c r="Q2634" t="s">
        <v>26248</v>
      </c>
      <c r="R2634" t="s">
        <v>269</v>
      </c>
      <c r="W2634" t="s">
        <v>2777</v>
      </c>
      <c r="X2634" t="s">
        <v>2000</v>
      </c>
    </row>
    <row r="2635" spans="1:24">
      <c r="A2635" t="s">
        <v>26249</v>
      </c>
      <c r="B2635" t="s">
        <v>26250</v>
      </c>
      <c r="C2635" t="s">
        <v>15019</v>
      </c>
      <c r="D2635" t="s">
        <v>15081</v>
      </c>
      <c r="E2635" t="s">
        <v>17019</v>
      </c>
      <c r="G2635" t="s">
        <v>4831</v>
      </c>
      <c r="H2635" t="s">
        <v>26251</v>
      </c>
      <c r="I2635" t="s">
        <v>15011</v>
      </c>
      <c r="J2635" t="s">
        <v>15022</v>
      </c>
      <c r="K2635" s="72">
        <v>39547.489166666666</v>
      </c>
      <c r="L2635" s="72">
        <v>39553.323923611111</v>
      </c>
      <c r="M2635" t="s">
        <v>26252</v>
      </c>
      <c r="P2635" t="s">
        <v>26242</v>
      </c>
      <c r="Q2635" t="s">
        <v>26253</v>
      </c>
      <c r="R2635" t="s">
        <v>269</v>
      </c>
      <c r="U2635" t="s">
        <v>4867</v>
      </c>
      <c r="W2635" t="s">
        <v>4442</v>
      </c>
      <c r="X2635" t="s">
        <v>4843</v>
      </c>
    </row>
    <row r="2636" spans="1:24">
      <c r="A2636" t="s">
        <v>26254</v>
      </c>
      <c r="B2636" t="s">
        <v>26255</v>
      </c>
      <c r="C2636" t="s">
        <v>15019</v>
      </c>
      <c r="D2636" t="s">
        <v>15081</v>
      </c>
      <c r="E2636" t="s">
        <v>15373</v>
      </c>
      <c r="G2636" t="s">
        <v>149</v>
      </c>
      <c r="H2636" t="s">
        <v>26256</v>
      </c>
      <c r="I2636" t="s">
        <v>15011</v>
      </c>
      <c r="J2636" t="s">
        <v>15022</v>
      </c>
      <c r="K2636" s="72">
        <v>39547.488900462966</v>
      </c>
      <c r="L2636" s="72">
        <v>40261.768148148149</v>
      </c>
      <c r="M2636" t="s">
        <v>26257</v>
      </c>
      <c r="P2636" t="s">
        <v>4442</v>
      </c>
      <c r="Q2636" t="s">
        <v>26243</v>
      </c>
      <c r="R2636" t="s">
        <v>269</v>
      </c>
      <c r="S2636" t="s">
        <v>26258</v>
      </c>
      <c r="U2636" t="s">
        <v>268</v>
      </c>
      <c r="W2636" t="s">
        <v>266</v>
      </c>
      <c r="X2636" t="s">
        <v>267</v>
      </c>
    </row>
    <row r="2637" spans="1:24">
      <c r="A2637" t="s">
        <v>26259</v>
      </c>
      <c r="B2637" t="s">
        <v>26260</v>
      </c>
      <c r="C2637" t="s">
        <v>15019</v>
      </c>
      <c r="D2637" t="s">
        <v>15081</v>
      </c>
      <c r="E2637" t="s">
        <v>15373</v>
      </c>
      <c r="G2637" t="s">
        <v>937</v>
      </c>
      <c r="H2637" t="s">
        <v>26261</v>
      </c>
      <c r="I2637" t="s">
        <v>15011</v>
      </c>
      <c r="J2637" t="s">
        <v>15022</v>
      </c>
      <c r="K2637" s="72">
        <v>39547.488993055558</v>
      </c>
      <c r="L2637" s="72">
        <v>39553.357905092591</v>
      </c>
      <c r="M2637" t="s">
        <v>26262</v>
      </c>
      <c r="P2637" t="s">
        <v>4442</v>
      </c>
      <c r="Q2637" t="s">
        <v>26243</v>
      </c>
      <c r="R2637" t="s">
        <v>269</v>
      </c>
      <c r="S2637" t="s">
        <v>26263</v>
      </c>
      <c r="U2637" t="s">
        <v>1016</v>
      </c>
      <c r="W2637" t="s">
        <v>1014</v>
      </c>
      <c r="X2637" t="s">
        <v>1015</v>
      </c>
    </row>
    <row r="2638" spans="1:24">
      <c r="A2638" t="s">
        <v>26264</v>
      </c>
      <c r="B2638" t="s">
        <v>26265</v>
      </c>
      <c r="C2638" t="s">
        <v>15019</v>
      </c>
      <c r="D2638" t="s">
        <v>15081</v>
      </c>
      <c r="E2638" t="s">
        <v>15119</v>
      </c>
      <c r="G2638" t="s">
        <v>12380</v>
      </c>
      <c r="H2638" t="s">
        <v>26266</v>
      </c>
      <c r="I2638" t="s">
        <v>15011</v>
      </c>
      <c r="J2638" t="s">
        <v>15022</v>
      </c>
      <c r="K2638" s="72">
        <v>39547.489537037036</v>
      </c>
      <c r="L2638" s="72">
        <v>39547.489537037036</v>
      </c>
      <c r="M2638" t="s">
        <v>26267</v>
      </c>
      <c r="P2638" t="s">
        <v>4442</v>
      </c>
      <c r="Q2638" t="s">
        <v>26268</v>
      </c>
      <c r="R2638" t="s">
        <v>269</v>
      </c>
      <c r="S2638" t="s">
        <v>26269</v>
      </c>
      <c r="U2638" t="s">
        <v>12397</v>
      </c>
      <c r="W2638" t="s">
        <v>12396</v>
      </c>
      <c r="X2638" t="s">
        <v>9525</v>
      </c>
    </row>
    <row r="2639" spans="1:24">
      <c r="A2639" t="s">
        <v>26270</v>
      </c>
      <c r="B2639" t="s">
        <v>26271</v>
      </c>
      <c r="C2639" t="s">
        <v>15019</v>
      </c>
      <c r="D2639" t="s">
        <v>15081</v>
      </c>
      <c r="E2639" t="s">
        <v>15119</v>
      </c>
      <c r="G2639" t="s">
        <v>12380</v>
      </c>
      <c r="H2639" t="s">
        <v>26272</v>
      </c>
      <c r="I2639" t="s">
        <v>15011</v>
      </c>
      <c r="J2639" t="s">
        <v>15022</v>
      </c>
      <c r="K2639" s="72">
        <v>39547.489652777775</v>
      </c>
      <c r="L2639" s="72">
        <v>39547.489652777775</v>
      </c>
      <c r="M2639" t="s">
        <v>26267</v>
      </c>
      <c r="P2639" t="s">
        <v>4442</v>
      </c>
      <c r="Q2639" t="s">
        <v>26268</v>
      </c>
      <c r="R2639" t="s">
        <v>269</v>
      </c>
      <c r="S2639" t="s">
        <v>26273</v>
      </c>
      <c r="U2639" t="s">
        <v>12397</v>
      </c>
      <c r="W2639" t="s">
        <v>12396</v>
      </c>
      <c r="X2639" t="s">
        <v>12398</v>
      </c>
    </row>
    <row r="2640" spans="1:24">
      <c r="A2640" t="s">
        <v>26274</v>
      </c>
      <c r="B2640" t="s">
        <v>26275</v>
      </c>
      <c r="C2640" t="s">
        <v>15238</v>
      </c>
      <c r="D2640" t="s">
        <v>15069</v>
      </c>
      <c r="E2640" t="s">
        <v>15070</v>
      </c>
      <c r="F2640">
        <v>25</v>
      </c>
      <c r="G2640" t="s">
        <v>4601</v>
      </c>
      <c r="H2640" t="s">
        <v>26276</v>
      </c>
      <c r="I2640" t="s">
        <v>15011</v>
      </c>
      <c r="J2640" t="s">
        <v>26212</v>
      </c>
      <c r="K2640" s="72">
        <v>38973.527581018519</v>
      </c>
      <c r="L2640" s="72">
        <v>38973.527581018519</v>
      </c>
      <c r="M2640" t="s">
        <v>26277</v>
      </c>
      <c r="P2640" t="s">
        <v>15074</v>
      </c>
      <c r="Q2640" t="s">
        <v>26214</v>
      </c>
      <c r="R2640" t="s">
        <v>395</v>
      </c>
      <c r="S2640" t="s">
        <v>26215</v>
      </c>
      <c r="T2640" t="s">
        <v>20101</v>
      </c>
      <c r="U2640" t="s">
        <v>4713</v>
      </c>
      <c r="V2640" t="s">
        <v>26216</v>
      </c>
      <c r="W2640" t="s">
        <v>4714</v>
      </c>
      <c r="X2640" t="s">
        <v>1391</v>
      </c>
    </row>
    <row r="2641" spans="1:24">
      <c r="A2641" t="s">
        <v>26278</v>
      </c>
      <c r="B2641" t="s">
        <v>26279</v>
      </c>
      <c r="C2641" t="s">
        <v>15019</v>
      </c>
      <c r="D2641" t="s">
        <v>15088</v>
      </c>
      <c r="E2641" t="s">
        <v>15089</v>
      </c>
      <c r="F2641">
        <v>22</v>
      </c>
      <c r="G2641" t="s">
        <v>4377</v>
      </c>
      <c r="H2641" t="s">
        <v>26280</v>
      </c>
      <c r="I2641" t="s">
        <v>15011</v>
      </c>
      <c r="J2641" t="s">
        <v>15022</v>
      </c>
      <c r="K2641" s="72">
        <v>39552.451805555553</v>
      </c>
      <c r="L2641" s="72">
        <v>39553.355509259258</v>
      </c>
      <c r="P2641" t="s">
        <v>4442</v>
      </c>
      <c r="Q2641" t="s">
        <v>26281</v>
      </c>
      <c r="R2641" t="s">
        <v>35</v>
      </c>
      <c r="S2641" t="s">
        <v>4445</v>
      </c>
      <c r="U2641" t="s">
        <v>4444</v>
      </c>
      <c r="W2641" t="s">
        <v>4442</v>
      </c>
      <c r="X2641" t="s">
        <v>4443</v>
      </c>
    </row>
    <row r="2642" spans="1:24">
      <c r="A2642" t="s">
        <v>26282</v>
      </c>
      <c r="B2642" t="s">
        <v>26283</v>
      </c>
      <c r="C2642" t="s">
        <v>15019</v>
      </c>
      <c r="D2642" t="s">
        <v>15088</v>
      </c>
      <c r="E2642" t="s">
        <v>15089</v>
      </c>
      <c r="F2642">
        <v>22</v>
      </c>
      <c r="G2642" t="s">
        <v>4377</v>
      </c>
      <c r="H2642" t="s">
        <v>26284</v>
      </c>
      <c r="I2642" t="s">
        <v>15011</v>
      </c>
      <c r="J2642" t="s">
        <v>15022</v>
      </c>
      <c r="K2642" s="72">
        <v>39552.451898148145</v>
      </c>
      <c r="L2642" s="72">
        <v>39553.355358796296</v>
      </c>
      <c r="P2642" t="s">
        <v>4442</v>
      </c>
      <c r="Q2642" t="s">
        <v>26281</v>
      </c>
      <c r="R2642" t="s">
        <v>35</v>
      </c>
      <c r="S2642" t="s">
        <v>4450</v>
      </c>
      <c r="U2642" t="s">
        <v>4449</v>
      </c>
      <c r="W2642" t="s">
        <v>4442</v>
      </c>
      <c r="X2642" t="s">
        <v>4448</v>
      </c>
    </row>
    <row r="2643" spans="1:24">
      <c r="A2643" t="s">
        <v>26285</v>
      </c>
      <c r="B2643" t="s">
        <v>26286</v>
      </c>
      <c r="C2643" t="s">
        <v>15019</v>
      </c>
      <c r="D2643" t="s">
        <v>15088</v>
      </c>
      <c r="E2643" t="s">
        <v>15089</v>
      </c>
      <c r="F2643">
        <v>22</v>
      </c>
      <c r="G2643" t="s">
        <v>4377</v>
      </c>
      <c r="H2643" t="s">
        <v>26287</v>
      </c>
      <c r="I2643" t="s">
        <v>15011</v>
      </c>
      <c r="J2643" t="s">
        <v>15022</v>
      </c>
      <c r="K2643" s="72">
        <v>39552.451574074075</v>
      </c>
      <c r="L2643" s="72">
        <v>39552.452743055554</v>
      </c>
      <c r="P2643" t="s">
        <v>4442</v>
      </c>
      <c r="Q2643" t="s">
        <v>26281</v>
      </c>
      <c r="R2643" t="s">
        <v>35</v>
      </c>
      <c r="S2643" t="s">
        <v>4447</v>
      </c>
      <c r="U2643" t="s">
        <v>4446</v>
      </c>
      <c r="W2643" t="s">
        <v>4442</v>
      </c>
      <c r="X2643" t="s">
        <v>4443</v>
      </c>
    </row>
    <row r="2644" spans="1:24">
      <c r="A2644" t="s">
        <v>26288</v>
      </c>
      <c r="B2644" t="s">
        <v>26289</v>
      </c>
      <c r="C2644" t="s">
        <v>15019</v>
      </c>
      <c r="D2644" t="s">
        <v>15069</v>
      </c>
      <c r="E2644" t="s">
        <v>15070</v>
      </c>
      <c r="F2644">
        <v>25</v>
      </c>
      <c r="G2644" t="s">
        <v>6012</v>
      </c>
      <c r="H2644" t="s">
        <v>26290</v>
      </c>
      <c r="I2644" t="s">
        <v>15011</v>
      </c>
      <c r="J2644" t="s">
        <v>15022</v>
      </c>
      <c r="K2644" s="72">
        <v>39549.405752314815</v>
      </c>
      <c r="L2644" s="72">
        <v>39549.405752314815</v>
      </c>
      <c r="M2644" t="s">
        <v>26291</v>
      </c>
      <c r="P2644" t="s">
        <v>6355</v>
      </c>
      <c r="Q2644" t="s">
        <v>26292</v>
      </c>
      <c r="R2644" t="s">
        <v>1473</v>
      </c>
      <c r="S2644" t="s">
        <v>26293</v>
      </c>
      <c r="U2644" t="s">
        <v>6356</v>
      </c>
      <c r="V2644" t="s">
        <v>24345</v>
      </c>
      <c r="W2644" t="s">
        <v>6355</v>
      </c>
      <c r="X2644" t="s">
        <v>6097</v>
      </c>
    </row>
    <row r="2645" spans="1:24">
      <c r="A2645" t="s">
        <v>26294</v>
      </c>
      <c r="B2645" t="s">
        <v>26295</v>
      </c>
      <c r="C2645" t="s">
        <v>15019</v>
      </c>
      <c r="D2645" t="s">
        <v>15069</v>
      </c>
      <c r="E2645" t="s">
        <v>15070</v>
      </c>
      <c r="F2645">
        <v>25</v>
      </c>
      <c r="G2645" t="s">
        <v>6012</v>
      </c>
      <c r="H2645" t="s">
        <v>26296</v>
      </c>
      <c r="I2645" t="s">
        <v>15011</v>
      </c>
      <c r="J2645" t="s">
        <v>15022</v>
      </c>
      <c r="K2645" s="72">
        <v>39549.405856481484</v>
      </c>
      <c r="L2645" s="72">
        <v>39549.405856481484</v>
      </c>
      <c r="M2645" t="s">
        <v>26291</v>
      </c>
      <c r="P2645" t="s">
        <v>6355</v>
      </c>
      <c r="Q2645" t="s">
        <v>26292</v>
      </c>
      <c r="R2645" t="s">
        <v>1473</v>
      </c>
      <c r="S2645" t="s">
        <v>26297</v>
      </c>
      <c r="U2645" t="s">
        <v>6256</v>
      </c>
      <c r="V2645" t="s">
        <v>24345</v>
      </c>
      <c r="W2645" t="s">
        <v>6357</v>
      </c>
      <c r="X2645" t="s">
        <v>6097</v>
      </c>
    </row>
    <row r="2646" spans="1:24">
      <c r="A2646" t="s">
        <v>26298</v>
      </c>
      <c r="B2646" t="s">
        <v>26299</v>
      </c>
      <c r="C2646" t="s">
        <v>15019</v>
      </c>
      <c r="D2646" t="s">
        <v>15069</v>
      </c>
      <c r="E2646" t="s">
        <v>15058</v>
      </c>
      <c r="F2646">
        <v>25</v>
      </c>
      <c r="G2646" t="s">
        <v>12333</v>
      </c>
      <c r="H2646" t="s">
        <v>26300</v>
      </c>
      <c r="I2646" t="s">
        <v>15011</v>
      </c>
      <c r="J2646" t="s">
        <v>15022</v>
      </c>
      <c r="K2646" s="72">
        <v>39549.405578703707</v>
      </c>
      <c r="L2646" s="72">
        <v>39549.405578703707</v>
      </c>
      <c r="M2646" t="s">
        <v>26301</v>
      </c>
      <c r="P2646" t="s">
        <v>6355</v>
      </c>
      <c r="Q2646" t="s">
        <v>26302</v>
      </c>
      <c r="R2646" t="s">
        <v>1473</v>
      </c>
      <c r="S2646" t="s">
        <v>26303</v>
      </c>
      <c r="U2646" t="s">
        <v>3200</v>
      </c>
      <c r="W2646" t="s">
        <v>12351</v>
      </c>
    </row>
    <row r="2647" spans="1:24">
      <c r="A2647" t="s">
        <v>26304</v>
      </c>
      <c r="B2647" t="s">
        <v>26305</v>
      </c>
      <c r="C2647" t="s">
        <v>16244</v>
      </c>
      <c r="D2647" t="s">
        <v>15069</v>
      </c>
      <c r="E2647" t="s">
        <v>15070</v>
      </c>
      <c r="F2647">
        <v>25</v>
      </c>
      <c r="G2647" t="s">
        <v>6012</v>
      </c>
      <c r="H2647" t="s">
        <v>26306</v>
      </c>
      <c r="I2647" t="s">
        <v>15011</v>
      </c>
      <c r="J2647" t="s">
        <v>16246</v>
      </c>
      <c r="K2647" s="72">
        <v>38868.984571759262</v>
      </c>
      <c r="L2647" s="72">
        <v>38868.984571759262</v>
      </c>
      <c r="M2647" t="s">
        <v>26307</v>
      </c>
      <c r="P2647" t="s">
        <v>15074</v>
      </c>
      <c r="Q2647" t="s">
        <v>15242</v>
      </c>
      <c r="R2647" t="s">
        <v>395</v>
      </c>
      <c r="S2647" t="s">
        <v>19026</v>
      </c>
      <c r="U2647" t="s">
        <v>4713</v>
      </c>
      <c r="V2647" t="s">
        <v>26305</v>
      </c>
      <c r="W2647" t="s">
        <v>1402</v>
      </c>
      <c r="X2647" t="s">
        <v>1367</v>
      </c>
    </row>
    <row r="2648" spans="1:24">
      <c r="A2648" t="s">
        <v>26308</v>
      </c>
      <c r="B2648" t="s">
        <v>26309</v>
      </c>
      <c r="C2648" t="s">
        <v>15019</v>
      </c>
      <c r="D2648" t="s">
        <v>15069</v>
      </c>
      <c r="E2648" t="s">
        <v>15058</v>
      </c>
      <c r="F2648">
        <v>25</v>
      </c>
      <c r="G2648" t="s">
        <v>5254</v>
      </c>
      <c r="H2648" t="s">
        <v>26310</v>
      </c>
      <c r="I2648" t="s">
        <v>15011</v>
      </c>
      <c r="J2648" t="s">
        <v>15022</v>
      </c>
      <c r="K2648" s="72">
        <v>39549.405659722222</v>
      </c>
      <c r="L2648" s="72">
        <v>39549.406724537039</v>
      </c>
      <c r="M2648" t="s">
        <v>26311</v>
      </c>
      <c r="P2648" t="s">
        <v>6355</v>
      </c>
      <c r="Q2648" t="s">
        <v>26302</v>
      </c>
      <c r="R2648" t="s">
        <v>1473</v>
      </c>
      <c r="S2648" t="s">
        <v>26312</v>
      </c>
      <c r="U2648" t="s">
        <v>3200</v>
      </c>
      <c r="W2648" t="s">
        <v>5279</v>
      </c>
    </row>
    <row r="2649" spans="1:24">
      <c r="A2649" t="s">
        <v>26313</v>
      </c>
      <c r="B2649" t="s">
        <v>26314</v>
      </c>
      <c r="C2649" t="s">
        <v>15019</v>
      </c>
      <c r="D2649" t="s">
        <v>16023</v>
      </c>
      <c r="E2649" t="s">
        <v>2793</v>
      </c>
      <c r="G2649" t="s">
        <v>2793</v>
      </c>
      <c r="H2649" t="s">
        <v>26315</v>
      </c>
      <c r="I2649" t="s">
        <v>15011</v>
      </c>
      <c r="J2649" t="s">
        <v>15022</v>
      </c>
      <c r="K2649" s="72">
        <v>39547.714571759258</v>
      </c>
      <c r="L2649" s="72">
        <v>40498.620046296295</v>
      </c>
      <c r="M2649" t="s">
        <v>26316</v>
      </c>
      <c r="P2649" t="s">
        <v>26317</v>
      </c>
      <c r="Q2649" t="s">
        <v>26318</v>
      </c>
      <c r="R2649" t="s">
        <v>186</v>
      </c>
      <c r="S2649" t="s">
        <v>2804</v>
      </c>
      <c r="U2649" t="s">
        <v>2806</v>
      </c>
      <c r="W2649" t="s">
        <v>2804</v>
      </c>
      <c r="X2649" t="s">
        <v>2805</v>
      </c>
    </row>
    <row r="2650" spans="1:24">
      <c r="A2650" t="s">
        <v>26319</v>
      </c>
      <c r="B2650" t="s">
        <v>26320</v>
      </c>
      <c r="C2650" t="s">
        <v>15019</v>
      </c>
      <c r="D2650" t="s">
        <v>15454</v>
      </c>
      <c r="E2650" t="s">
        <v>15455</v>
      </c>
      <c r="G2650" t="s">
        <v>6625</v>
      </c>
      <c r="H2650" t="s">
        <v>26321</v>
      </c>
      <c r="I2650" t="s">
        <v>15011</v>
      </c>
      <c r="J2650" t="s">
        <v>15022</v>
      </c>
      <c r="K2650" s="72">
        <v>39548.641979166663</v>
      </c>
      <c r="L2650" s="72">
        <v>39548.642106481479</v>
      </c>
      <c r="M2650" t="s">
        <v>25913</v>
      </c>
      <c r="P2650" t="s">
        <v>19503</v>
      </c>
      <c r="Q2650" t="s">
        <v>26322</v>
      </c>
      <c r="R2650" t="s">
        <v>5090</v>
      </c>
      <c r="S2650" t="s">
        <v>6635</v>
      </c>
      <c r="U2650" t="s">
        <v>5657</v>
      </c>
      <c r="W2650" t="s">
        <v>6633</v>
      </c>
      <c r="X2650" t="s">
        <v>6634</v>
      </c>
    </row>
    <row r="2651" spans="1:24">
      <c r="A2651" t="s">
        <v>26323</v>
      </c>
      <c r="B2651" t="s">
        <v>26324</v>
      </c>
      <c r="C2651" t="s">
        <v>15019</v>
      </c>
      <c r="D2651" t="s">
        <v>15147</v>
      </c>
      <c r="E2651" t="s">
        <v>15526</v>
      </c>
      <c r="G2651" t="s">
        <v>138</v>
      </c>
      <c r="H2651" t="s">
        <v>26325</v>
      </c>
      <c r="I2651" t="s">
        <v>15011</v>
      </c>
      <c r="J2651" t="s">
        <v>15022</v>
      </c>
      <c r="K2651" s="72">
        <v>39555.312037037038</v>
      </c>
      <c r="L2651" s="72">
        <v>40261.76972222222</v>
      </c>
      <c r="M2651" t="s">
        <v>24361</v>
      </c>
      <c r="P2651" t="s">
        <v>26326</v>
      </c>
      <c r="Q2651" t="s">
        <v>26281</v>
      </c>
      <c r="R2651" t="s">
        <v>141</v>
      </c>
      <c r="S2651" t="s">
        <v>142</v>
      </c>
      <c r="U2651" t="s">
        <v>115</v>
      </c>
      <c r="W2651" t="s">
        <v>139</v>
      </c>
      <c r="X2651" t="s">
        <v>140</v>
      </c>
    </row>
    <row r="2652" spans="1:24">
      <c r="A2652" t="s">
        <v>26327</v>
      </c>
      <c r="B2652" t="s">
        <v>26328</v>
      </c>
      <c r="C2652" t="s">
        <v>15019</v>
      </c>
      <c r="D2652" t="s">
        <v>15147</v>
      </c>
      <c r="E2652" t="s">
        <v>15526</v>
      </c>
      <c r="G2652" t="s">
        <v>366</v>
      </c>
      <c r="H2652" t="s">
        <v>26329</v>
      </c>
      <c r="I2652" t="s">
        <v>15011</v>
      </c>
      <c r="J2652" t="s">
        <v>15022</v>
      </c>
      <c r="K2652" s="72">
        <v>39555.311967592592</v>
      </c>
      <c r="L2652" s="72">
        <v>39979.359803240739</v>
      </c>
      <c r="M2652" t="s">
        <v>24361</v>
      </c>
      <c r="P2652" t="s">
        <v>14885</v>
      </c>
      <c r="Q2652" t="s">
        <v>26281</v>
      </c>
      <c r="R2652" t="s">
        <v>141</v>
      </c>
      <c r="S2652" t="s">
        <v>377</v>
      </c>
      <c r="U2652" t="s">
        <v>115</v>
      </c>
      <c r="W2652" t="s">
        <v>146</v>
      </c>
      <c r="X2652" t="s">
        <v>376</v>
      </c>
    </row>
    <row r="2653" spans="1:24">
      <c r="A2653" t="s">
        <v>26330</v>
      </c>
      <c r="B2653" t="s">
        <v>26331</v>
      </c>
      <c r="C2653" t="s">
        <v>16446</v>
      </c>
      <c r="D2653" t="s">
        <v>15069</v>
      </c>
      <c r="E2653" t="s">
        <v>15070</v>
      </c>
      <c r="F2653">
        <v>25</v>
      </c>
      <c r="G2653" t="s">
        <v>6012</v>
      </c>
      <c r="H2653" t="s">
        <v>26332</v>
      </c>
      <c r="I2653" t="s">
        <v>15011</v>
      </c>
      <c r="J2653" t="s">
        <v>26333</v>
      </c>
      <c r="K2653" s="72">
        <v>41729.729456018518</v>
      </c>
      <c r="L2653" s="72">
        <v>41729.729456018518</v>
      </c>
      <c r="M2653" t="s">
        <v>15437</v>
      </c>
      <c r="P2653" t="s">
        <v>15324</v>
      </c>
      <c r="Q2653" t="s">
        <v>15438</v>
      </c>
      <c r="R2653" t="s">
        <v>395</v>
      </c>
      <c r="S2653" t="s">
        <v>26334</v>
      </c>
      <c r="T2653" t="s">
        <v>23265</v>
      </c>
      <c r="U2653" t="s">
        <v>6243</v>
      </c>
      <c r="V2653" t="s">
        <v>26331</v>
      </c>
      <c r="W2653" t="s">
        <v>6242</v>
      </c>
      <c r="X2653" t="s">
        <v>6027</v>
      </c>
    </row>
    <row r="2654" spans="1:24">
      <c r="A2654" t="s">
        <v>26335</v>
      </c>
      <c r="B2654" t="s">
        <v>26336</v>
      </c>
      <c r="C2654" t="s">
        <v>15019</v>
      </c>
      <c r="D2654" t="s">
        <v>15069</v>
      </c>
      <c r="E2654" t="s">
        <v>10982</v>
      </c>
      <c r="F2654">
        <v>24</v>
      </c>
      <c r="G2654" t="s">
        <v>3697</v>
      </c>
      <c r="H2654" t="s">
        <v>26337</v>
      </c>
      <c r="I2654" t="s">
        <v>15011</v>
      </c>
      <c r="J2654" t="s">
        <v>15022</v>
      </c>
      <c r="K2654" s="72">
        <v>39554.588437500002</v>
      </c>
      <c r="L2654" s="72">
        <v>39554.589317129627</v>
      </c>
      <c r="M2654" t="s">
        <v>26338</v>
      </c>
      <c r="P2654" t="s">
        <v>26339</v>
      </c>
      <c r="Q2654" t="s">
        <v>23702</v>
      </c>
      <c r="R2654" t="s">
        <v>395</v>
      </c>
      <c r="S2654" t="s">
        <v>26340</v>
      </c>
      <c r="W2654" t="s">
        <v>6466</v>
      </c>
      <c r="X2654" t="s">
        <v>6467</v>
      </c>
    </row>
    <row r="2655" spans="1:24">
      <c r="A2655" t="s">
        <v>26341</v>
      </c>
      <c r="B2655" t="s">
        <v>26342</v>
      </c>
      <c r="C2655" t="s">
        <v>15019</v>
      </c>
      <c r="D2655" t="s">
        <v>15069</v>
      </c>
      <c r="E2655" t="s">
        <v>10982</v>
      </c>
      <c r="F2655">
        <v>24</v>
      </c>
      <c r="G2655" t="s">
        <v>3701</v>
      </c>
      <c r="H2655" t="s">
        <v>26343</v>
      </c>
      <c r="I2655" t="s">
        <v>15011</v>
      </c>
      <c r="J2655" t="s">
        <v>15022</v>
      </c>
      <c r="K2655" s="72">
        <v>39554.589224537034</v>
      </c>
      <c r="L2655" s="72">
        <v>39554.589224537034</v>
      </c>
      <c r="M2655" t="s">
        <v>26344</v>
      </c>
      <c r="P2655" t="s">
        <v>26339</v>
      </c>
      <c r="Q2655" t="s">
        <v>23702</v>
      </c>
      <c r="R2655" t="s">
        <v>395</v>
      </c>
      <c r="S2655" t="s">
        <v>26345</v>
      </c>
      <c r="W2655" t="s">
        <v>9337</v>
      </c>
      <c r="X2655" t="s">
        <v>6467</v>
      </c>
    </row>
    <row r="2656" spans="1:24">
      <c r="A2656" t="s">
        <v>26346</v>
      </c>
      <c r="B2656" t="s">
        <v>26347</v>
      </c>
      <c r="C2656" t="s">
        <v>16244</v>
      </c>
      <c r="D2656" t="s">
        <v>15069</v>
      </c>
      <c r="E2656" t="s">
        <v>15070</v>
      </c>
      <c r="F2656">
        <v>25</v>
      </c>
      <c r="G2656" t="s">
        <v>6012</v>
      </c>
      <c r="H2656" t="s">
        <v>26348</v>
      </c>
      <c r="I2656" t="s">
        <v>15011</v>
      </c>
      <c r="J2656" t="s">
        <v>16246</v>
      </c>
      <c r="K2656" s="72">
        <v>38868.984872685185</v>
      </c>
      <c r="L2656" s="72">
        <v>38868.984872685185</v>
      </c>
      <c r="M2656" t="s">
        <v>26307</v>
      </c>
      <c r="P2656" t="s">
        <v>15074</v>
      </c>
      <c r="Q2656" t="s">
        <v>15242</v>
      </c>
      <c r="R2656" t="s">
        <v>395</v>
      </c>
      <c r="S2656" t="s">
        <v>26349</v>
      </c>
      <c r="U2656" t="s">
        <v>6322</v>
      </c>
      <c r="V2656" t="s">
        <v>26347</v>
      </c>
      <c r="W2656" t="s">
        <v>6321</v>
      </c>
      <c r="X2656" t="s">
        <v>1367</v>
      </c>
    </row>
    <row r="2657" spans="1:24">
      <c r="A2657" t="s">
        <v>26350</v>
      </c>
      <c r="B2657" t="s">
        <v>26351</v>
      </c>
      <c r="C2657" t="s">
        <v>15019</v>
      </c>
      <c r="D2657" t="s">
        <v>15069</v>
      </c>
      <c r="E2657" t="s">
        <v>15058</v>
      </c>
      <c r="G2657" t="s">
        <v>12562</v>
      </c>
      <c r="H2657" t="s">
        <v>26352</v>
      </c>
      <c r="I2657" t="s">
        <v>15011</v>
      </c>
      <c r="J2657" t="s">
        <v>15022</v>
      </c>
      <c r="K2657" s="72">
        <v>39554.589155092595</v>
      </c>
      <c r="L2657" s="72">
        <v>41690.417638888888</v>
      </c>
      <c r="P2657" t="s">
        <v>26339</v>
      </c>
      <c r="Q2657" t="s">
        <v>23702</v>
      </c>
      <c r="R2657" t="s">
        <v>395</v>
      </c>
      <c r="S2657" t="s">
        <v>26353</v>
      </c>
      <c r="W2657" t="s">
        <v>12563</v>
      </c>
      <c r="X2657" t="s">
        <v>6467</v>
      </c>
    </row>
    <row r="2658" spans="1:24">
      <c r="A2658" t="s">
        <v>26354</v>
      </c>
      <c r="B2658" t="s">
        <v>26355</v>
      </c>
      <c r="C2658" t="s">
        <v>15019</v>
      </c>
      <c r="E2658" t="s">
        <v>15058</v>
      </c>
      <c r="G2658" t="s">
        <v>10844</v>
      </c>
      <c r="H2658" t="s">
        <v>26356</v>
      </c>
      <c r="I2658" t="s">
        <v>15011</v>
      </c>
      <c r="J2658" t="s">
        <v>15022</v>
      </c>
      <c r="K2658" s="72">
        <v>39554.589062500003</v>
      </c>
      <c r="L2658" s="72">
        <v>41690.417268518519</v>
      </c>
      <c r="P2658" t="s">
        <v>26339</v>
      </c>
      <c r="Q2658" t="s">
        <v>23702</v>
      </c>
      <c r="R2658" t="s">
        <v>395</v>
      </c>
      <c r="S2658" t="s">
        <v>26357</v>
      </c>
      <c r="W2658" t="s">
        <v>7056</v>
      </c>
      <c r="X2658" t="s">
        <v>6467</v>
      </c>
    </row>
    <row r="2659" spans="1:24">
      <c r="A2659" t="s">
        <v>26358</v>
      </c>
      <c r="B2659" t="s">
        <v>26359</v>
      </c>
      <c r="C2659" t="s">
        <v>15019</v>
      </c>
      <c r="D2659" t="s">
        <v>1792</v>
      </c>
      <c r="E2659" t="s">
        <v>15082</v>
      </c>
      <c r="G2659" t="s">
        <v>11358</v>
      </c>
      <c r="H2659" t="s">
        <v>26360</v>
      </c>
      <c r="I2659" t="s">
        <v>15011</v>
      </c>
      <c r="J2659" t="s">
        <v>15022</v>
      </c>
      <c r="K2659" s="72">
        <v>39560.63726851852</v>
      </c>
      <c r="L2659" s="72">
        <v>39988.666504629633</v>
      </c>
      <c r="M2659" t="s">
        <v>26361</v>
      </c>
      <c r="P2659" t="s">
        <v>11274</v>
      </c>
      <c r="Q2659" t="s">
        <v>26362</v>
      </c>
      <c r="R2659" t="s">
        <v>2940</v>
      </c>
      <c r="S2659" t="s">
        <v>11359</v>
      </c>
      <c r="U2659" t="s">
        <v>7243</v>
      </c>
      <c r="W2659" t="s">
        <v>7204</v>
      </c>
      <c r="X2659" t="s">
        <v>7205</v>
      </c>
    </row>
    <row r="2660" spans="1:24">
      <c r="A2660" t="s">
        <v>26363</v>
      </c>
      <c r="B2660" t="s">
        <v>26364</v>
      </c>
      <c r="C2660" t="s">
        <v>15019</v>
      </c>
      <c r="D2660" t="s">
        <v>5719</v>
      </c>
      <c r="E2660" t="s">
        <v>15009</v>
      </c>
      <c r="G2660" t="s">
        <v>12617</v>
      </c>
      <c r="H2660" t="s">
        <v>26365</v>
      </c>
      <c r="I2660" t="s">
        <v>15011</v>
      </c>
      <c r="J2660" t="s">
        <v>15022</v>
      </c>
      <c r="K2660" s="72">
        <v>39567.451203703706</v>
      </c>
      <c r="L2660" s="72">
        <v>39567.460439814815</v>
      </c>
      <c r="M2660" t="s">
        <v>26366</v>
      </c>
      <c r="P2660" t="s">
        <v>6977</v>
      </c>
      <c r="Q2660" t="s">
        <v>26367</v>
      </c>
      <c r="R2660" t="s">
        <v>74</v>
      </c>
      <c r="S2660" t="s">
        <v>12766</v>
      </c>
      <c r="U2660" t="s">
        <v>8465</v>
      </c>
      <c r="W2660" t="s">
        <v>8437</v>
      </c>
      <c r="X2660" t="s">
        <v>12765</v>
      </c>
    </row>
    <row r="2661" spans="1:24">
      <c r="A2661" t="s">
        <v>26368</v>
      </c>
      <c r="B2661" t="s">
        <v>26369</v>
      </c>
      <c r="C2661" t="s">
        <v>15019</v>
      </c>
      <c r="D2661" t="s">
        <v>15011</v>
      </c>
      <c r="E2661" t="s">
        <v>3788</v>
      </c>
      <c r="G2661" t="s">
        <v>1426</v>
      </c>
      <c r="H2661" t="s">
        <v>26370</v>
      </c>
      <c r="I2661" t="s">
        <v>15011</v>
      </c>
      <c r="K2661" s="72">
        <v>41941.486967592595</v>
      </c>
      <c r="L2661" s="72">
        <v>41941.486967592595</v>
      </c>
      <c r="M2661" t="s">
        <v>26371</v>
      </c>
      <c r="P2661" t="s">
        <v>15230</v>
      </c>
      <c r="Q2661" t="s">
        <v>26372</v>
      </c>
      <c r="R2661" t="s">
        <v>904</v>
      </c>
      <c r="W2661" t="s">
        <v>1429</v>
      </c>
      <c r="X2661" t="s">
        <v>1435</v>
      </c>
    </row>
    <row r="2662" spans="1:24">
      <c r="A2662" t="s">
        <v>26373</v>
      </c>
      <c r="B2662" t="s">
        <v>26374</v>
      </c>
      <c r="C2662" t="s">
        <v>15019</v>
      </c>
      <c r="D2662" t="s">
        <v>15147</v>
      </c>
      <c r="E2662" t="s">
        <v>15182</v>
      </c>
      <c r="G2662" t="s">
        <v>6804</v>
      </c>
      <c r="H2662" t="s">
        <v>26375</v>
      </c>
      <c r="I2662" t="s">
        <v>15011</v>
      </c>
      <c r="J2662" t="s">
        <v>15022</v>
      </c>
      <c r="K2662" s="72">
        <v>39574.654432870368</v>
      </c>
      <c r="L2662" s="72">
        <v>39576.529409722221</v>
      </c>
      <c r="M2662" t="s">
        <v>26376</v>
      </c>
      <c r="P2662" t="s">
        <v>26377</v>
      </c>
      <c r="Q2662" t="s">
        <v>26378</v>
      </c>
      <c r="R2662" t="s">
        <v>125</v>
      </c>
      <c r="S2662" t="s">
        <v>6812</v>
      </c>
      <c r="U2662" t="s">
        <v>6811</v>
      </c>
      <c r="W2662" t="s">
        <v>6809</v>
      </c>
      <c r="X2662" t="s">
        <v>6810</v>
      </c>
    </row>
    <row r="2663" spans="1:24">
      <c r="A2663" t="s">
        <v>26379</v>
      </c>
      <c r="B2663" t="s">
        <v>26380</v>
      </c>
      <c r="C2663" t="s">
        <v>15019</v>
      </c>
      <c r="D2663" t="s">
        <v>15147</v>
      </c>
      <c r="E2663" t="s">
        <v>15182</v>
      </c>
      <c r="G2663" t="s">
        <v>14311</v>
      </c>
      <c r="H2663" t="s">
        <v>26381</v>
      </c>
      <c r="I2663" t="s">
        <v>15011</v>
      </c>
      <c r="J2663" t="s">
        <v>15022</v>
      </c>
      <c r="K2663" s="72">
        <v>39575.431770833333</v>
      </c>
      <c r="L2663" s="72">
        <v>39581.475219907406</v>
      </c>
      <c r="M2663" t="s">
        <v>26382</v>
      </c>
      <c r="P2663" t="s">
        <v>21784</v>
      </c>
      <c r="Q2663" t="s">
        <v>26383</v>
      </c>
      <c r="R2663" t="s">
        <v>125</v>
      </c>
      <c r="S2663" t="s">
        <v>14356</v>
      </c>
      <c r="U2663" t="s">
        <v>14355</v>
      </c>
      <c r="W2663" t="s">
        <v>14353</v>
      </c>
      <c r="X2663" t="s">
        <v>14354</v>
      </c>
    </row>
    <row r="2664" spans="1:24">
      <c r="A2664" t="s">
        <v>26384</v>
      </c>
      <c r="B2664" t="s">
        <v>26385</v>
      </c>
      <c r="C2664" t="s">
        <v>15019</v>
      </c>
      <c r="D2664" t="s">
        <v>15147</v>
      </c>
      <c r="E2664" t="s">
        <v>15182</v>
      </c>
      <c r="G2664" t="s">
        <v>13310</v>
      </c>
      <c r="H2664" t="s">
        <v>26386</v>
      </c>
      <c r="I2664" t="s">
        <v>15011</v>
      </c>
      <c r="J2664" t="s">
        <v>15022</v>
      </c>
      <c r="K2664" s="72">
        <v>39576.46503472222</v>
      </c>
      <c r="L2664" s="72">
        <v>39576.46503472222</v>
      </c>
      <c r="M2664" t="s">
        <v>26387</v>
      </c>
      <c r="P2664" t="s">
        <v>26388</v>
      </c>
      <c r="Q2664" t="s">
        <v>26383</v>
      </c>
      <c r="R2664" t="s">
        <v>125</v>
      </c>
      <c r="S2664" t="s">
        <v>13316</v>
      </c>
      <c r="U2664" t="s">
        <v>7374</v>
      </c>
      <c r="W2664" t="s">
        <v>7373</v>
      </c>
      <c r="X2664" t="s">
        <v>2496</v>
      </c>
    </row>
    <row r="2665" spans="1:24">
      <c r="A2665" t="s">
        <v>26389</v>
      </c>
      <c r="B2665" t="s">
        <v>26390</v>
      </c>
      <c r="C2665" t="s">
        <v>15019</v>
      </c>
      <c r="D2665" t="s">
        <v>15147</v>
      </c>
      <c r="E2665" t="s">
        <v>15526</v>
      </c>
      <c r="G2665" t="s">
        <v>112</v>
      </c>
      <c r="H2665" t="s">
        <v>26391</v>
      </c>
      <c r="I2665" t="s">
        <v>15011</v>
      </c>
      <c r="J2665" t="s">
        <v>15022</v>
      </c>
      <c r="K2665" s="72">
        <v>39574.72278935185</v>
      </c>
      <c r="L2665" s="72">
        <v>40820.484895833331</v>
      </c>
      <c r="M2665" t="s">
        <v>26392</v>
      </c>
      <c r="P2665" t="s">
        <v>26393</v>
      </c>
      <c r="Q2665" t="s">
        <v>26394</v>
      </c>
      <c r="R2665" t="s">
        <v>125</v>
      </c>
      <c r="S2665" t="s">
        <v>132</v>
      </c>
      <c r="U2665" t="s">
        <v>131</v>
      </c>
      <c r="W2665" t="s">
        <v>129</v>
      </c>
      <c r="X2665" t="s">
        <v>130</v>
      </c>
    </row>
    <row r="2666" spans="1:24">
      <c r="A2666" t="s">
        <v>26395</v>
      </c>
      <c r="B2666" t="s">
        <v>26396</v>
      </c>
      <c r="C2666" t="s">
        <v>15019</v>
      </c>
      <c r="D2666" t="s">
        <v>5719</v>
      </c>
      <c r="E2666" t="s">
        <v>15009</v>
      </c>
      <c r="G2666" t="s">
        <v>8436</v>
      </c>
      <c r="H2666" t="s">
        <v>26397</v>
      </c>
      <c r="I2666" t="s">
        <v>15011</v>
      </c>
      <c r="J2666" t="s">
        <v>15022</v>
      </c>
      <c r="K2666" s="72">
        <v>39573.645208333335</v>
      </c>
      <c r="L2666" s="72">
        <v>39573.645208333335</v>
      </c>
      <c r="M2666" t="s">
        <v>26398</v>
      </c>
      <c r="P2666" t="s">
        <v>26399</v>
      </c>
      <c r="Q2666" t="s">
        <v>26400</v>
      </c>
      <c r="R2666" t="s">
        <v>74</v>
      </c>
      <c r="S2666" t="s">
        <v>8611</v>
      </c>
      <c r="U2666" t="s">
        <v>8439</v>
      </c>
      <c r="W2666" t="s">
        <v>8609</v>
      </c>
      <c r="X2666" t="s">
        <v>8610</v>
      </c>
    </row>
    <row r="2667" spans="1:24">
      <c r="A2667" t="s">
        <v>26401</v>
      </c>
      <c r="B2667" t="s">
        <v>26402</v>
      </c>
      <c r="C2667" t="s">
        <v>15019</v>
      </c>
      <c r="D2667" t="s">
        <v>5616</v>
      </c>
      <c r="E2667" t="s">
        <v>15058</v>
      </c>
      <c r="G2667" t="s">
        <v>7419</v>
      </c>
      <c r="H2667" t="s">
        <v>26403</v>
      </c>
      <c r="I2667" t="s">
        <v>15011</v>
      </c>
      <c r="J2667" t="s">
        <v>15022</v>
      </c>
      <c r="K2667" s="72">
        <v>39575.723958333336</v>
      </c>
      <c r="L2667" s="72">
        <v>39575.723958333336</v>
      </c>
      <c r="P2667" t="s">
        <v>16056</v>
      </c>
      <c r="Q2667" t="s">
        <v>26404</v>
      </c>
      <c r="R2667" t="s">
        <v>5942</v>
      </c>
      <c r="S2667" t="s">
        <v>7456</v>
      </c>
      <c r="U2667" t="s">
        <v>7455</v>
      </c>
      <c r="W2667" t="s">
        <v>7453</v>
      </c>
      <c r="X2667" t="s">
        <v>7454</v>
      </c>
    </row>
    <row r="2668" spans="1:24">
      <c r="A2668" t="s">
        <v>26405</v>
      </c>
      <c r="B2668" t="s">
        <v>26406</v>
      </c>
      <c r="C2668" t="s">
        <v>15019</v>
      </c>
      <c r="D2668" t="s">
        <v>5734</v>
      </c>
      <c r="E2668" t="s">
        <v>15058</v>
      </c>
      <c r="G2668" t="s">
        <v>12436</v>
      </c>
      <c r="H2668" t="s">
        <v>26407</v>
      </c>
      <c r="I2668" t="s">
        <v>15011</v>
      </c>
      <c r="J2668" t="s">
        <v>15022</v>
      </c>
      <c r="K2668" s="72">
        <v>42122.511504629627</v>
      </c>
      <c r="L2668" s="72">
        <v>42122.511504629627</v>
      </c>
      <c r="M2668" t="s">
        <v>26408</v>
      </c>
      <c r="P2668" t="s">
        <v>23937</v>
      </c>
      <c r="Q2668" t="s">
        <v>26409</v>
      </c>
      <c r="R2668" t="s">
        <v>110</v>
      </c>
      <c r="U2668" t="s">
        <v>7191</v>
      </c>
      <c r="W2668" t="s">
        <v>426</v>
      </c>
      <c r="X2668" t="s">
        <v>7190</v>
      </c>
    </row>
    <row r="2669" spans="1:24">
      <c r="A2669" t="s">
        <v>26410</v>
      </c>
      <c r="B2669" t="s">
        <v>26411</v>
      </c>
      <c r="C2669" t="s">
        <v>15019</v>
      </c>
      <c r="D2669" t="s">
        <v>15088</v>
      </c>
      <c r="E2669" t="s">
        <v>15089</v>
      </c>
      <c r="F2669">
        <v>22</v>
      </c>
      <c r="G2669" t="s">
        <v>7530</v>
      </c>
      <c r="H2669" t="s">
        <v>26412</v>
      </c>
      <c r="I2669" t="s">
        <v>15011</v>
      </c>
      <c r="J2669" t="s">
        <v>15022</v>
      </c>
      <c r="K2669" s="72">
        <v>41960.457326388889</v>
      </c>
      <c r="L2669" s="72">
        <v>41960.457326388889</v>
      </c>
      <c r="Q2669" t="s">
        <v>24625</v>
      </c>
      <c r="U2669" t="s">
        <v>3831</v>
      </c>
      <c r="W2669" t="s">
        <v>3953</v>
      </c>
    </row>
    <row r="2670" spans="1:24">
      <c r="A2670" t="s">
        <v>26413</v>
      </c>
      <c r="B2670" t="s">
        <v>2977</v>
      </c>
      <c r="C2670" t="s">
        <v>15019</v>
      </c>
      <c r="D2670" t="s">
        <v>15469</v>
      </c>
      <c r="E2670" t="s">
        <v>15094</v>
      </c>
      <c r="G2670" t="s">
        <v>2793</v>
      </c>
      <c r="H2670" t="s">
        <v>26414</v>
      </c>
      <c r="I2670" t="s">
        <v>15011</v>
      </c>
      <c r="J2670" t="s">
        <v>15022</v>
      </c>
      <c r="K2670" s="72">
        <v>42146.684351851851</v>
      </c>
      <c r="L2670" s="72">
        <v>42146.684351851851</v>
      </c>
      <c r="M2670" t="s">
        <v>26415</v>
      </c>
      <c r="Q2670" t="s">
        <v>26416</v>
      </c>
      <c r="R2670" t="s">
        <v>2979</v>
      </c>
      <c r="S2670" t="s">
        <v>2977</v>
      </c>
      <c r="T2670" t="s">
        <v>15115</v>
      </c>
      <c r="U2670" t="s">
        <v>2856</v>
      </c>
      <c r="V2670" t="s">
        <v>2977</v>
      </c>
      <c r="W2670" t="s">
        <v>2977</v>
      </c>
      <c r="X2670" t="s">
        <v>2978</v>
      </c>
    </row>
    <row r="2671" spans="1:24">
      <c r="A2671" t="s">
        <v>26417</v>
      </c>
      <c r="B2671" t="s">
        <v>26418</v>
      </c>
      <c r="C2671" t="s">
        <v>15034</v>
      </c>
      <c r="D2671" t="s">
        <v>15069</v>
      </c>
      <c r="E2671" t="s">
        <v>15070</v>
      </c>
      <c r="F2671">
        <v>25</v>
      </c>
      <c r="G2671" t="s">
        <v>6425</v>
      </c>
      <c r="H2671" t="s">
        <v>26419</v>
      </c>
      <c r="I2671" t="s">
        <v>15011</v>
      </c>
      <c r="J2671" t="s">
        <v>15208</v>
      </c>
      <c r="K2671" s="72">
        <v>41813.654722222222</v>
      </c>
      <c r="L2671" s="72">
        <v>41813.654722222222</v>
      </c>
      <c r="M2671" t="s">
        <v>15209</v>
      </c>
      <c r="P2671" t="s">
        <v>15074</v>
      </c>
      <c r="Q2671" t="s">
        <v>26214</v>
      </c>
      <c r="R2671" t="s">
        <v>395</v>
      </c>
      <c r="S2671" t="s">
        <v>15211</v>
      </c>
      <c r="T2671" t="s">
        <v>15212</v>
      </c>
      <c r="U2671" t="s">
        <v>4713</v>
      </c>
      <c r="V2671" t="s">
        <v>15213</v>
      </c>
      <c r="W2671" t="s">
        <v>6435</v>
      </c>
      <c r="X2671" t="s">
        <v>1391</v>
      </c>
    </row>
    <row r="2672" spans="1:24">
      <c r="A2672" t="s">
        <v>26420</v>
      </c>
      <c r="B2672" t="s">
        <v>26421</v>
      </c>
      <c r="C2672" t="s">
        <v>15019</v>
      </c>
      <c r="D2672" t="s">
        <v>15081</v>
      </c>
      <c r="E2672" t="s">
        <v>15373</v>
      </c>
      <c r="G2672" t="s">
        <v>1164</v>
      </c>
      <c r="H2672" t="s">
        <v>26422</v>
      </c>
      <c r="I2672" t="s">
        <v>15011</v>
      </c>
      <c r="J2672" t="s">
        <v>15022</v>
      </c>
      <c r="K2672" s="72">
        <v>41954.574780092589</v>
      </c>
      <c r="L2672" s="72">
        <v>41954.574780092589</v>
      </c>
      <c r="M2672" t="s">
        <v>15376</v>
      </c>
      <c r="P2672" t="s">
        <v>26423</v>
      </c>
      <c r="Q2672" t="s">
        <v>15379</v>
      </c>
      <c r="R2672" t="s">
        <v>197</v>
      </c>
      <c r="U2672" t="s">
        <v>1238</v>
      </c>
      <c r="W2672" t="s">
        <v>1047</v>
      </c>
    </row>
    <row r="2673" spans="1:24">
      <c r="A2673" t="s">
        <v>26424</v>
      </c>
      <c r="B2673" t="s">
        <v>26425</v>
      </c>
      <c r="C2673" t="s">
        <v>15019</v>
      </c>
      <c r="D2673" t="s">
        <v>5734</v>
      </c>
      <c r="E2673" t="s">
        <v>15125</v>
      </c>
      <c r="G2673" t="s">
        <v>8994</v>
      </c>
      <c r="H2673" t="s">
        <v>26426</v>
      </c>
      <c r="I2673" t="s">
        <v>15011</v>
      </c>
      <c r="J2673" t="s">
        <v>15022</v>
      </c>
      <c r="K2673" s="72">
        <v>41947.637627314813</v>
      </c>
      <c r="L2673" s="72">
        <v>41947.637627314813</v>
      </c>
      <c r="M2673" t="s">
        <v>26427</v>
      </c>
      <c r="P2673" t="s">
        <v>12517</v>
      </c>
      <c r="Q2673" t="s">
        <v>24526</v>
      </c>
      <c r="R2673" t="s">
        <v>35</v>
      </c>
      <c r="S2673" t="s">
        <v>9001</v>
      </c>
      <c r="U2673" t="s">
        <v>8998</v>
      </c>
      <c r="V2673" t="s">
        <v>9001</v>
      </c>
      <c r="W2673" t="s">
        <v>8999</v>
      </c>
      <c r="X2673" t="s">
        <v>9000</v>
      </c>
    </row>
    <row r="2674" spans="1:24">
      <c r="A2674" t="s">
        <v>26428</v>
      </c>
      <c r="B2674" t="s">
        <v>26429</v>
      </c>
      <c r="C2674" t="s">
        <v>15019</v>
      </c>
      <c r="D2674" t="s">
        <v>15118</v>
      </c>
      <c r="E2674" t="s">
        <v>15119</v>
      </c>
      <c r="G2674" t="s">
        <v>12079</v>
      </c>
      <c r="H2674" t="s">
        <v>26430</v>
      </c>
      <c r="I2674" t="s">
        <v>15011</v>
      </c>
      <c r="J2674" t="s">
        <v>15022</v>
      </c>
      <c r="K2674" s="72">
        <v>39517.429282407407</v>
      </c>
      <c r="L2674" s="72">
        <v>40323.4684837963</v>
      </c>
      <c r="M2674" t="s">
        <v>22560</v>
      </c>
      <c r="P2674" t="s">
        <v>26431</v>
      </c>
      <c r="Q2674" t="s">
        <v>26208</v>
      </c>
      <c r="R2674" t="s">
        <v>35</v>
      </c>
      <c r="S2674" t="s">
        <v>12095</v>
      </c>
      <c r="V2674" t="s">
        <v>12095</v>
      </c>
      <c r="W2674" t="s">
        <v>12092</v>
      </c>
      <c r="X2674" t="s">
        <v>12094</v>
      </c>
    </row>
    <row r="2675" spans="1:24">
      <c r="A2675" t="s">
        <v>26432</v>
      </c>
      <c r="B2675" t="s">
        <v>26433</v>
      </c>
      <c r="C2675" t="s">
        <v>15019</v>
      </c>
      <c r="D2675" t="s">
        <v>15879</v>
      </c>
      <c r="E2675" t="s">
        <v>24691</v>
      </c>
      <c r="F2675">
        <v>22</v>
      </c>
      <c r="G2675" t="s">
        <v>24747</v>
      </c>
      <c r="H2675" t="s">
        <v>26434</v>
      </c>
      <c r="I2675" t="s">
        <v>15011</v>
      </c>
      <c r="K2675" s="72">
        <v>42748.473599537036</v>
      </c>
      <c r="L2675" s="72">
        <v>44207.9690162037</v>
      </c>
      <c r="P2675" t="s">
        <v>15098</v>
      </c>
      <c r="Q2675" t="s">
        <v>24749</v>
      </c>
      <c r="R2675" t="s">
        <v>5159</v>
      </c>
      <c r="T2675" t="s">
        <v>24694</v>
      </c>
      <c r="U2675" t="s">
        <v>26435</v>
      </c>
      <c r="W2675" t="s">
        <v>26436</v>
      </c>
      <c r="X2675" t="s">
        <v>26436</v>
      </c>
    </row>
    <row r="2676" spans="1:24">
      <c r="A2676" t="s">
        <v>26437</v>
      </c>
      <c r="B2676" t="s">
        <v>26438</v>
      </c>
      <c r="C2676" t="s">
        <v>16244</v>
      </c>
      <c r="D2676" t="s">
        <v>15081</v>
      </c>
      <c r="E2676" t="s">
        <v>15058</v>
      </c>
      <c r="G2676" t="s">
        <v>6841</v>
      </c>
      <c r="H2676" t="s">
        <v>26439</v>
      </c>
      <c r="I2676" t="s">
        <v>15011</v>
      </c>
      <c r="J2676" t="s">
        <v>16246</v>
      </c>
      <c r="K2676" s="72">
        <v>38978.702106481483</v>
      </c>
      <c r="L2676" s="72">
        <v>39108.371944444443</v>
      </c>
      <c r="M2676" t="s">
        <v>26440</v>
      </c>
      <c r="P2676" t="s">
        <v>12515</v>
      </c>
      <c r="Q2676" t="s">
        <v>21112</v>
      </c>
      <c r="R2676" t="s">
        <v>35</v>
      </c>
      <c r="W2676" t="s">
        <v>7240</v>
      </c>
      <c r="X2676" t="s">
        <v>6885</v>
      </c>
    </row>
    <row r="2677" spans="1:24">
      <c r="A2677" t="s">
        <v>26441</v>
      </c>
      <c r="B2677" t="s">
        <v>26442</v>
      </c>
      <c r="C2677" t="s">
        <v>15238</v>
      </c>
      <c r="D2677" t="s">
        <v>15147</v>
      </c>
      <c r="E2677" t="s">
        <v>15058</v>
      </c>
      <c r="G2677" t="s">
        <v>6841</v>
      </c>
      <c r="H2677" t="s">
        <v>26443</v>
      </c>
      <c r="I2677" t="s">
        <v>15011</v>
      </c>
      <c r="J2677" t="s">
        <v>26444</v>
      </c>
      <c r="K2677" s="72">
        <v>39274.352847222224</v>
      </c>
      <c r="L2677" s="72">
        <v>39274.374988425923</v>
      </c>
      <c r="M2677" t="s">
        <v>26445</v>
      </c>
      <c r="P2677" t="s">
        <v>24356</v>
      </c>
      <c r="Q2677" t="s">
        <v>23333</v>
      </c>
      <c r="R2677" t="s">
        <v>125</v>
      </c>
      <c r="T2677" t="s">
        <v>24357</v>
      </c>
      <c r="W2677" t="s">
        <v>7360</v>
      </c>
      <c r="X2677" t="s">
        <v>7361</v>
      </c>
    </row>
    <row r="2678" spans="1:24">
      <c r="A2678" t="s">
        <v>26446</v>
      </c>
      <c r="B2678" t="s">
        <v>26447</v>
      </c>
      <c r="C2678" t="s">
        <v>16244</v>
      </c>
      <c r="D2678" t="s">
        <v>5734</v>
      </c>
      <c r="E2678" t="s">
        <v>15058</v>
      </c>
      <c r="G2678" t="s">
        <v>12436</v>
      </c>
      <c r="H2678" t="s">
        <v>26448</v>
      </c>
      <c r="I2678" t="s">
        <v>15011</v>
      </c>
      <c r="J2678" t="s">
        <v>16246</v>
      </c>
      <c r="K2678" s="72">
        <v>38876.507708333331</v>
      </c>
      <c r="L2678" s="72">
        <v>40420.550659722219</v>
      </c>
      <c r="M2678" t="s">
        <v>26449</v>
      </c>
      <c r="P2678" t="s">
        <v>26450</v>
      </c>
      <c r="Q2678" t="s">
        <v>16048</v>
      </c>
      <c r="R2678" t="s">
        <v>35</v>
      </c>
      <c r="W2678" t="s">
        <v>12456</v>
      </c>
      <c r="X2678" t="s">
        <v>12457</v>
      </c>
    </row>
    <row r="2679" spans="1:24">
      <c r="A2679" t="s">
        <v>26451</v>
      </c>
      <c r="B2679" t="s">
        <v>26452</v>
      </c>
      <c r="C2679" t="s">
        <v>16244</v>
      </c>
      <c r="D2679" t="s">
        <v>5734</v>
      </c>
      <c r="E2679" t="s">
        <v>15058</v>
      </c>
      <c r="G2679" t="s">
        <v>12436</v>
      </c>
      <c r="H2679" t="s">
        <v>26453</v>
      </c>
      <c r="I2679" t="s">
        <v>15011</v>
      </c>
      <c r="J2679" t="s">
        <v>16246</v>
      </c>
      <c r="K2679" s="72">
        <v>38876.506469907406</v>
      </c>
      <c r="L2679" s="72">
        <v>40420.551840277774</v>
      </c>
      <c r="M2679" t="s">
        <v>26454</v>
      </c>
      <c r="P2679" t="s">
        <v>26450</v>
      </c>
      <c r="Q2679" t="s">
        <v>16048</v>
      </c>
      <c r="R2679" t="s">
        <v>35</v>
      </c>
      <c r="W2679" t="s">
        <v>12461</v>
      </c>
      <c r="X2679" t="s">
        <v>12462</v>
      </c>
    </row>
    <row r="2680" spans="1:24">
      <c r="A2680" t="s">
        <v>26455</v>
      </c>
      <c r="B2680" t="s">
        <v>26456</v>
      </c>
      <c r="C2680" t="s">
        <v>16244</v>
      </c>
      <c r="D2680" t="s">
        <v>5734</v>
      </c>
      <c r="E2680" t="s">
        <v>15058</v>
      </c>
      <c r="G2680" t="s">
        <v>12436</v>
      </c>
      <c r="H2680" t="s">
        <v>26457</v>
      </c>
      <c r="I2680" t="s">
        <v>15011</v>
      </c>
      <c r="J2680" t="s">
        <v>16246</v>
      </c>
      <c r="K2680" s="72">
        <v>38876.50986111111</v>
      </c>
      <c r="L2680" s="72">
        <v>40420.552141203705</v>
      </c>
      <c r="M2680" t="s">
        <v>26458</v>
      </c>
      <c r="P2680" t="s">
        <v>26450</v>
      </c>
      <c r="Q2680" t="s">
        <v>16048</v>
      </c>
      <c r="R2680" t="s">
        <v>35</v>
      </c>
      <c r="W2680" t="s">
        <v>12463</v>
      </c>
      <c r="X2680" t="s">
        <v>12464</v>
      </c>
    </row>
    <row r="2681" spans="1:24">
      <c r="A2681" t="s">
        <v>26459</v>
      </c>
      <c r="B2681" t="s">
        <v>26460</v>
      </c>
      <c r="C2681" t="s">
        <v>16244</v>
      </c>
      <c r="D2681" t="s">
        <v>5734</v>
      </c>
      <c r="E2681" t="s">
        <v>15058</v>
      </c>
      <c r="G2681" t="s">
        <v>12436</v>
      </c>
      <c r="H2681" t="s">
        <v>26461</v>
      </c>
      <c r="I2681" t="s">
        <v>15011</v>
      </c>
      <c r="J2681" t="s">
        <v>16246</v>
      </c>
      <c r="K2681" s="72">
        <v>38820.663356481484</v>
      </c>
      <c r="L2681" s="72">
        <v>39391.54184027778</v>
      </c>
      <c r="M2681" t="s">
        <v>26462</v>
      </c>
      <c r="P2681" t="s">
        <v>26463</v>
      </c>
      <c r="Q2681" t="s">
        <v>26464</v>
      </c>
      <c r="R2681" t="s">
        <v>35</v>
      </c>
      <c r="S2681" t="s">
        <v>9356</v>
      </c>
      <c r="V2681" t="s">
        <v>9356</v>
      </c>
      <c r="W2681" t="s">
        <v>9355</v>
      </c>
    </row>
    <row r="2682" spans="1:24">
      <c r="A2682" t="s">
        <v>26465</v>
      </c>
      <c r="B2682" t="s">
        <v>26466</v>
      </c>
      <c r="C2682" t="s">
        <v>16446</v>
      </c>
      <c r="D2682" t="s">
        <v>1792</v>
      </c>
      <c r="E2682" t="s">
        <v>15058</v>
      </c>
      <c r="G2682" t="s">
        <v>12436</v>
      </c>
      <c r="H2682" t="s">
        <v>26467</v>
      </c>
      <c r="I2682" t="s">
        <v>15011</v>
      </c>
      <c r="J2682" t="s">
        <v>26468</v>
      </c>
      <c r="K2682" s="72">
        <v>38978.550625000003</v>
      </c>
      <c r="L2682" s="72">
        <v>38978.550625000003</v>
      </c>
      <c r="M2682" t="s">
        <v>26469</v>
      </c>
      <c r="P2682" t="s">
        <v>12450</v>
      </c>
      <c r="Q2682" t="s">
        <v>26470</v>
      </c>
      <c r="R2682" t="s">
        <v>35</v>
      </c>
      <c r="T2682" t="s">
        <v>26471</v>
      </c>
      <c r="U2682" t="s">
        <v>5121</v>
      </c>
      <c r="W2682" t="s">
        <v>12450</v>
      </c>
    </row>
    <row r="2683" spans="1:24">
      <c r="A2683" t="s">
        <v>26472</v>
      </c>
      <c r="B2683" t="s">
        <v>26473</v>
      </c>
      <c r="C2683" t="s">
        <v>16244</v>
      </c>
      <c r="D2683" t="s">
        <v>15081</v>
      </c>
      <c r="E2683" t="s">
        <v>15058</v>
      </c>
      <c r="G2683" t="s">
        <v>12436</v>
      </c>
      <c r="H2683" t="s">
        <v>26474</v>
      </c>
      <c r="I2683" t="s">
        <v>15011</v>
      </c>
      <c r="J2683" t="s">
        <v>16246</v>
      </c>
      <c r="K2683" s="72">
        <v>38806.638043981482</v>
      </c>
      <c r="L2683" s="72">
        <v>38971.523912037039</v>
      </c>
      <c r="M2683" t="s">
        <v>26475</v>
      </c>
      <c r="P2683" t="s">
        <v>12520</v>
      </c>
      <c r="Q2683" t="s">
        <v>25171</v>
      </c>
      <c r="R2683" t="s">
        <v>35</v>
      </c>
      <c r="U2683" t="s">
        <v>12521</v>
      </c>
      <c r="W2683" t="s">
        <v>12520</v>
      </c>
    </row>
    <row r="2684" spans="1:24">
      <c r="A2684" t="s">
        <v>26476</v>
      </c>
      <c r="B2684" t="s">
        <v>26477</v>
      </c>
      <c r="C2684" t="s">
        <v>16244</v>
      </c>
      <c r="D2684" t="s">
        <v>5719</v>
      </c>
      <c r="E2684" t="s">
        <v>15058</v>
      </c>
      <c r="G2684" t="s">
        <v>6841</v>
      </c>
      <c r="H2684" t="s">
        <v>26478</v>
      </c>
      <c r="I2684" t="s">
        <v>15011</v>
      </c>
      <c r="J2684" t="s">
        <v>16246</v>
      </c>
      <c r="K2684" s="72">
        <v>38968.555960648147</v>
      </c>
      <c r="L2684" s="72">
        <v>39668.597557870373</v>
      </c>
      <c r="M2684" t="s">
        <v>26479</v>
      </c>
      <c r="P2684" t="s">
        <v>26480</v>
      </c>
      <c r="Q2684" t="s">
        <v>26481</v>
      </c>
      <c r="R2684" t="s">
        <v>74</v>
      </c>
      <c r="W2684" t="s">
        <v>6982</v>
      </c>
      <c r="X2684" t="s">
        <v>119</v>
      </c>
    </row>
    <row r="2685" spans="1:24">
      <c r="A2685" t="s">
        <v>26482</v>
      </c>
      <c r="B2685" t="s">
        <v>26483</v>
      </c>
      <c r="C2685" t="s">
        <v>16244</v>
      </c>
      <c r="D2685" t="s">
        <v>5719</v>
      </c>
      <c r="E2685" t="s">
        <v>15058</v>
      </c>
      <c r="G2685" t="s">
        <v>6841</v>
      </c>
      <c r="H2685" t="s">
        <v>26484</v>
      </c>
      <c r="I2685" t="s">
        <v>15011</v>
      </c>
      <c r="J2685" t="s">
        <v>16246</v>
      </c>
      <c r="K2685" s="72">
        <v>38911.326932870368</v>
      </c>
      <c r="L2685" s="72">
        <v>38968.556261574071</v>
      </c>
      <c r="M2685" t="s">
        <v>26485</v>
      </c>
      <c r="P2685" t="s">
        <v>6977</v>
      </c>
      <c r="Q2685" t="s">
        <v>26486</v>
      </c>
      <c r="R2685" t="s">
        <v>74</v>
      </c>
      <c r="W2685" t="s">
        <v>6977</v>
      </c>
      <c r="X2685" t="s">
        <v>6979</v>
      </c>
    </row>
    <row r="2686" spans="1:24">
      <c r="A2686" t="s">
        <v>26487</v>
      </c>
      <c r="B2686" t="s">
        <v>26488</v>
      </c>
      <c r="C2686" t="s">
        <v>16244</v>
      </c>
      <c r="D2686" t="s">
        <v>5719</v>
      </c>
      <c r="E2686" t="s">
        <v>15058</v>
      </c>
      <c r="G2686" t="s">
        <v>6841</v>
      </c>
      <c r="H2686" t="s">
        <v>26489</v>
      </c>
      <c r="I2686" t="s">
        <v>15011</v>
      </c>
      <c r="J2686" t="s">
        <v>16246</v>
      </c>
      <c r="K2686" s="72">
        <v>38968.555497685185</v>
      </c>
      <c r="L2686" s="72">
        <v>39104.414675925924</v>
      </c>
      <c r="M2686" t="s">
        <v>26490</v>
      </c>
      <c r="P2686" t="s">
        <v>26491</v>
      </c>
      <c r="Q2686" t="s">
        <v>26481</v>
      </c>
      <c r="R2686" t="s">
        <v>74</v>
      </c>
      <c r="W2686" t="s">
        <v>6977</v>
      </c>
      <c r="X2686" t="s">
        <v>6909</v>
      </c>
    </row>
    <row r="2687" spans="1:24">
      <c r="A2687" t="s">
        <v>26492</v>
      </c>
      <c r="B2687" t="s">
        <v>26493</v>
      </c>
      <c r="C2687" t="s">
        <v>16244</v>
      </c>
      <c r="D2687" t="s">
        <v>5719</v>
      </c>
      <c r="E2687" t="s">
        <v>15058</v>
      </c>
      <c r="G2687" t="s">
        <v>6841</v>
      </c>
      <c r="H2687" t="s">
        <v>26494</v>
      </c>
      <c r="I2687" t="s">
        <v>15011</v>
      </c>
      <c r="J2687" t="s">
        <v>16246</v>
      </c>
      <c r="K2687" s="72">
        <v>38968.555601851855</v>
      </c>
      <c r="L2687" s="72">
        <v>38968.555601851855</v>
      </c>
      <c r="M2687" t="s">
        <v>26495</v>
      </c>
      <c r="P2687" t="s">
        <v>6977</v>
      </c>
      <c r="Q2687" t="s">
        <v>26481</v>
      </c>
      <c r="R2687" t="s">
        <v>74</v>
      </c>
      <c r="W2687" t="s">
        <v>6977</v>
      </c>
      <c r="X2687" t="s">
        <v>6980</v>
      </c>
    </row>
    <row r="2688" spans="1:24">
      <c r="A2688" t="s">
        <v>26496</v>
      </c>
      <c r="B2688" t="s">
        <v>26497</v>
      </c>
      <c r="C2688" t="s">
        <v>16244</v>
      </c>
      <c r="D2688" t="s">
        <v>15081</v>
      </c>
      <c r="E2688" t="s">
        <v>15058</v>
      </c>
      <c r="G2688" t="s">
        <v>6841</v>
      </c>
      <c r="H2688" t="s">
        <v>26498</v>
      </c>
      <c r="I2688" t="s">
        <v>15011</v>
      </c>
      <c r="J2688" t="s">
        <v>16246</v>
      </c>
      <c r="K2688" s="72">
        <v>39115.402986111112</v>
      </c>
      <c r="L2688" s="72">
        <v>39367.578460648147</v>
      </c>
      <c r="M2688" t="s">
        <v>26499</v>
      </c>
      <c r="P2688" t="s">
        <v>16139</v>
      </c>
      <c r="Q2688" t="s">
        <v>16295</v>
      </c>
      <c r="R2688" t="s">
        <v>116</v>
      </c>
      <c r="W2688" t="s">
        <v>7146</v>
      </c>
    </row>
    <row r="2689" spans="1:24">
      <c r="A2689" t="s">
        <v>26500</v>
      </c>
      <c r="B2689" t="s">
        <v>26501</v>
      </c>
      <c r="C2689" t="s">
        <v>15019</v>
      </c>
      <c r="D2689" t="s">
        <v>15011</v>
      </c>
      <c r="E2689" t="s">
        <v>3788</v>
      </c>
      <c r="G2689" t="s">
        <v>7957</v>
      </c>
      <c r="I2689" t="s">
        <v>15011</v>
      </c>
      <c r="J2689" t="s">
        <v>15022</v>
      </c>
      <c r="K2689" s="72">
        <v>41814.286527777775</v>
      </c>
      <c r="L2689" s="72">
        <v>41814.287280092591</v>
      </c>
      <c r="M2689" t="s">
        <v>26502</v>
      </c>
      <c r="P2689" t="s">
        <v>7962</v>
      </c>
      <c r="Q2689" t="s">
        <v>26503</v>
      </c>
      <c r="R2689" t="s">
        <v>7962</v>
      </c>
      <c r="W2689" t="s">
        <v>7969</v>
      </c>
      <c r="X2689" t="s">
        <v>7963</v>
      </c>
    </row>
    <row r="2690" spans="1:24">
      <c r="A2690" t="s">
        <v>26504</v>
      </c>
      <c r="B2690" t="s">
        <v>26505</v>
      </c>
      <c r="C2690" t="s">
        <v>16244</v>
      </c>
      <c r="D2690" t="s">
        <v>26506</v>
      </c>
      <c r="E2690" t="s">
        <v>16770</v>
      </c>
      <c r="G2690" t="s">
        <v>4320</v>
      </c>
      <c r="H2690" t="s">
        <v>26507</v>
      </c>
      <c r="I2690" t="s">
        <v>15011</v>
      </c>
      <c r="J2690" t="s">
        <v>16246</v>
      </c>
      <c r="K2690" s="72">
        <v>38974.536365740743</v>
      </c>
      <c r="L2690" s="72">
        <v>40008.581782407404</v>
      </c>
      <c r="P2690" t="s">
        <v>26508</v>
      </c>
      <c r="Q2690" t="s">
        <v>26509</v>
      </c>
      <c r="W2690" t="s">
        <v>4327</v>
      </c>
    </row>
    <row r="2691" spans="1:24">
      <c r="A2691" t="s">
        <v>26510</v>
      </c>
      <c r="B2691" t="s">
        <v>26511</v>
      </c>
      <c r="C2691" t="s">
        <v>15238</v>
      </c>
      <c r="D2691" t="s">
        <v>15011</v>
      </c>
      <c r="E2691" t="s">
        <v>3788</v>
      </c>
      <c r="G2691" t="s">
        <v>6841</v>
      </c>
      <c r="H2691" t="s">
        <v>26512</v>
      </c>
      <c r="I2691" t="s">
        <v>15011</v>
      </c>
      <c r="J2691" t="s">
        <v>26513</v>
      </c>
      <c r="K2691" s="72">
        <v>38995.560833333337</v>
      </c>
      <c r="L2691" s="72">
        <v>39392.310381944444</v>
      </c>
      <c r="M2691" t="s">
        <v>26514</v>
      </c>
      <c r="P2691" t="s">
        <v>26515</v>
      </c>
      <c r="Q2691" t="s">
        <v>17419</v>
      </c>
      <c r="R2691" t="s">
        <v>35</v>
      </c>
      <c r="T2691" t="s">
        <v>26516</v>
      </c>
      <c r="U2691" t="s">
        <v>3271</v>
      </c>
      <c r="W2691" t="s">
        <v>7196</v>
      </c>
      <c r="X2691" t="s">
        <v>4905</v>
      </c>
    </row>
    <row r="2692" spans="1:24">
      <c r="A2692" t="s">
        <v>26517</v>
      </c>
      <c r="B2692" t="s">
        <v>26518</v>
      </c>
      <c r="C2692" t="s">
        <v>15238</v>
      </c>
      <c r="D2692" t="s">
        <v>26506</v>
      </c>
      <c r="E2692" t="s">
        <v>16770</v>
      </c>
      <c r="G2692" t="s">
        <v>4320</v>
      </c>
      <c r="H2692" t="s">
        <v>26519</v>
      </c>
      <c r="I2692" t="s">
        <v>15011</v>
      </c>
      <c r="J2692" t="s">
        <v>24354</v>
      </c>
      <c r="K2692" s="72">
        <v>38966.440358796295</v>
      </c>
      <c r="L2692" s="72">
        <v>38966.440358796295</v>
      </c>
      <c r="P2692" t="s">
        <v>26508</v>
      </c>
      <c r="Q2692" t="s">
        <v>26520</v>
      </c>
      <c r="T2692" t="s">
        <v>26509</v>
      </c>
      <c r="W2692" t="s">
        <v>4328</v>
      </c>
    </row>
    <row r="2693" spans="1:24">
      <c r="A2693" t="s">
        <v>26521</v>
      </c>
      <c r="B2693" t="s">
        <v>26522</v>
      </c>
      <c r="C2693" t="s">
        <v>16244</v>
      </c>
      <c r="D2693" t="s">
        <v>26506</v>
      </c>
      <c r="E2693" t="s">
        <v>16770</v>
      </c>
      <c r="G2693" t="s">
        <v>4320</v>
      </c>
      <c r="H2693" t="s">
        <v>26523</v>
      </c>
      <c r="I2693" t="s">
        <v>15011</v>
      </c>
      <c r="J2693" t="s">
        <v>16246</v>
      </c>
      <c r="K2693" s="72">
        <v>38792.382164351853</v>
      </c>
      <c r="L2693" s="72">
        <v>38900.906134259261</v>
      </c>
      <c r="P2693" t="s">
        <v>26508</v>
      </c>
      <c r="Q2693" t="s">
        <v>26524</v>
      </c>
      <c r="W2693" t="s">
        <v>4330</v>
      </c>
    </row>
    <row r="2694" spans="1:24">
      <c r="A2694" t="s">
        <v>26525</v>
      </c>
      <c r="B2694" t="s">
        <v>26526</v>
      </c>
      <c r="C2694" t="s">
        <v>16244</v>
      </c>
      <c r="D2694" t="s">
        <v>26506</v>
      </c>
      <c r="E2694" t="s">
        <v>16770</v>
      </c>
      <c r="G2694" t="s">
        <v>4320</v>
      </c>
      <c r="H2694" t="s">
        <v>26527</v>
      </c>
      <c r="I2694" t="s">
        <v>15011</v>
      </c>
      <c r="J2694" t="s">
        <v>16246</v>
      </c>
      <c r="K2694" s="72">
        <v>39092.643900462965</v>
      </c>
      <c r="L2694" s="72">
        <v>39092.646203703705</v>
      </c>
      <c r="P2694" t="s">
        <v>26508</v>
      </c>
      <c r="Q2694" t="s">
        <v>26528</v>
      </c>
      <c r="W2694" t="s">
        <v>4333</v>
      </c>
    </row>
    <row r="2695" spans="1:24">
      <c r="A2695" t="s">
        <v>26529</v>
      </c>
      <c r="B2695" t="s">
        <v>26530</v>
      </c>
      <c r="C2695" t="s">
        <v>15238</v>
      </c>
      <c r="D2695" t="s">
        <v>13716</v>
      </c>
      <c r="E2695" t="s">
        <v>16770</v>
      </c>
      <c r="G2695" t="s">
        <v>14865</v>
      </c>
      <c r="H2695" t="s">
        <v>26531</v>
      </c>
      <c r="I2695" t="s">
        <v>15011</v>
      </c>
      <c r="J2695" t="s">
        <v>26532</v>
      </c>
      <c r="K2695" s="72">
        <v>39325.645208333335</v>
      </c>
      <c r="L2695" s="72">
        <v>39325.645208333335</v>
      </c>
      <c r="P2695" t="s">
        <v>26533</v>
      </c>
      <c r="Q2695" t="s">
        <v>26524</v>
      </c>
      <c r="T2695" t="s">
        <v>25693</v>
      </c>
      <c r="W2695" t="s">
        <v>14869</v>
      </c>
    </row>
    <row r="2696" spans="1:24">
      <c r="A2696" t="s">
        <v>26534</v>
      </c>
      <c r="B2696" t="s">
        <v>13786</v>
      </c>
      <c r="C2696" t="s">
        <v>15034</v>
      </c>
      <c r="D2696" t="s">
        <v>15362</v>
      </c>
      <c r="E2696" t="s">
        <v>15363</v>
      </c>
      <c r="G2696" t="s">
        <v>13778</v>
      </c>
      <c r="H2696" t="s">
        <v>26535</v>
      </c>
      <c r="I2696" t="s">
        <v>15011</v>
      </c>
      <c r="J2696" t="s">
        <v>15365</v>
      </c>
      <c r="K2696" s="72">
        <v>41850.704502314817</v>
      </c>
      <c r="L2696" s="72">
        <v>41850.704502314817</v>
      </c>
      <c r="M2696" t="s">
        <v>15366</v>
      </c>
      <c r="P2696" t="s">
        <v>15367</v>
      </c>
      <c r="Q2696" t="s">
        <v>26536</v>
      </c>
      <c r="R2696" t="s">
        <v>35</v>
      </c>
      <c r="S2696" t="s">
        <v>13786</v>
      </c>
      <c r="T2696" t="s">
        <v>15369</v>
      </c>
      <c r="V2696" t="s">
        <v>13786</v>
      </c>
      <c r="W2696" t="s">
        <v>26537</v>
      </c>
      <c r="X2696" t="s">
        <v>13785</v>
      </c>
    </row>
    <row r="2697" spans="1:24">
      <c r="A2697" t="s">
        <v>26538</v>
      </c>
      <c r="B2697" t="s">
        <v>26539</v>
      </c>
      <c r="C2697" t="s">
        <v>15238</v>
      </c>
      <c r="D2697" t="s">
        <v>13716</v>
      </c>
      <c r="E2697" t="s">
        <v>16770</v>
      </c>
      <c r="G2697" t="s">
        <v>14865</v>
      </c>
      <c r="H2697" t="s">
        <v>26540</v>
      </c>
      <c r="I2697" t="s">
        <v>15011</v>
      </c>
      <c r="J2697" t="s">
        <v>26532</v>
      </c>
      <c r="K2697" s="72">
        <v>39325.645092592589</v>
      </c>
      <c r="L2697" s="72">
        <v>39325.645092592589</v>
      </c>
      <c r="P2697" t="s">
        <v>26533</v>
      </c>
      <c r="Q2697" t="s">
        <v>26520</v>
      </c>
      <c r="T2697" t="s">
        <v>25693</v>
      </c>
      <c r="W2697" t="s">
        <v>14870</v>
      </c>
    </row>
    <row r="2698" spans="1:24">
      <c r="A2698" t="s">
        <v>26541</v>
      </c>
      <c r="B2698" t="s">
        <v>26542</v>
      </c>
      <c r="C2698" t="s">
        <v>16244</v>
      </c>
      <c r="D2698" t="s">
        <v>1792</v>
      </c>
      <c r="E2698" t="s">
        <v>15058</v>
      </c>
      <c r="G2698" t="s">
        <v>6841</v>
      </c>
      <c r="H2698" t="s">
        <v>26543</v>
      </c>
      <c r="I2698" t="s">
        <v>15011</v>
      </c>
      <c r="J2698" t="s">
        <v>16246</v>
      </c>
      <c r="K2698" s="72">
        <v>39188.419062499997</v>
      </c>
      <c r="L2698" s="72">
        <v>43560.560648148145</v>
      </c>
      <c r="M2698" t="s">
        <v>26544</v>
      </c>
      <c r="P2698" t="s">
        <v>12263</v>
      </c>
      <c r="Q2698" t="s">
        <v>26545</v>
      </c>
      <c r="R2698" t="s">
        <v>35</v>
      </c>
      <c r="W2698" t="s">
        <v>6874</v>
      </c>
      <c r="X2698" t="s">
        <v>899</v>
      </c>
    </row>
    <row r="2699" spans="1:24">
      <c r="A2699" t="s">
        <v>26546</v>
      </c>
      <c r="B2699" t="s">
        <v>26547</v>
      </c>
      <c r="C2699" t="s">
        <v>16244</v>
      </c>
      <c r="D2699" t="s">
        <v>15147</v>
      </c>
      <c r="E2699" t="s">
        <v>15058</v>
      </c>
      <c r="G2699" t="s">
        <v>6841</v>
      </c>
      <c r="H2699" t="s">
        <v>26548</v>
      </c>
      <c r="I2699" t="s">
        <v>15011</v>
      </c>
      <c r="J2699" t="s">
        <v>16246</v>
      </c>
      <c r="K2699" s="72">
        <v>39345.705000000002</v>
      </c>
      <c r="L2699" s="72">
        <v>39345.705000000002</v>
      </c>
      <c r="M2699" t="s">
        <v>26549</v>
      </c>
      <c r="P2699" t="s">
        <v>26550</v>
      </c>
      <c r="Q2699" t="s">
        <v>25765</v>
      </c>
      <c r="R2699" t="s">
        <v>1801</v>
      </c>
      <c r="W2699" t="s">
        <v>5289</v>
      </c>
    </row>
    <row r="2700" spans="1:24">
      <c r="A2700" t="s">
        <v>26551</v>
      </c>
      <c r="B2700" t="s">
        <v>26552</v>
      </c>
      <c r="C2700" t="s">
        <v>16244</v>
      </c>
      <c r="D2700" t="s">
        <v>15147</v>
      </c>
      <c r="E2700" t="s">
        <v>15058</v>
      </c>
      <c r="G2700" t="s">
        <v>12436</v>
      </c>
      <c r="H2700" t="s">
        <v>26553</v>
      </c>
      <c r="I2700" t="s">
        <v>15011</v>
      </c>
      <c r="J2700" t="s">
        <v>16246</v>
      </c>
      <c r="K2700" s="72">
        <v>39345.705092592594</v>
      </c>
      <c r="L2700" s="72">
        <v>39345.705092592594</v>
      </c>
      <c r="M2700" t="s">
        <v>26554</v>
      </c>
      <c r="P2700" t="s">
        <v>26550</v>
      </c>
      <c r="Q2700" t="s">
        <v>25765</v>
      </c>
      <c r="R2700" t="s">
        <v>1801</v>
      </c>
      <c r="W2700" t="s">
        <v>5289</v>
      </c>
    </row>
    <row r="2701" spans="1:24">
      <c r="A2701" t="s">
        <v>26555</v>
      </c>
      <c r="B2701" t="s">
        <v>26556</v>
      </c>
      <c r="C2701" t="s">
        <v>16446</v>
      </c>
      <c r="D2701" t="s">
        <v>5734</v>
      </c>
      <c r="E2701" t="s">
        <v>15058</v>
      </c>
      <c r="G2701" t="s">
        <v>12436</v>
      </c>
      <c r="H2701" t="s">
        <v>26557</v>
      </c>
      <c r="I2701" t="s">
        <v>15011</v>
      </c>
      <c r="J2701" t="s">
        <v>26558</v>
      </c>
      <c r="K2701" s="72">
        <v>39527.620856481481</v>
      </c>
      <c r="L2701" s="72">
        <v>39527.620856481481</v>
      </c>
      <c r="M2701" t="s">
        <v>26559</v>
      </c>
      <c r="P2701" t="s">
        <v>26560</v>
      </c>
      <c r="Q2701" t="s">
        <v>25002</v>
      </c>
      <c r="R2701" t="s">
        <v>35</v>
      </c>
      <c r="T2701" t="s">
        <v>26561</v>
      </c>
      <c r="U2701" t="s">
        <v>12521</v>
      </c>
      <c r="W2701" t="s">
        <v>439</v>
      </c>
    </row>
    <row r="2702" spans="1:24">
      <c r="A2702" t="s">
        <v>26562</v>
      </c>
      <c r="B2702" t="s">
        <v>9992</v>
      </c>
      <c r="C2702" t="s">
        <v>15389</v>
      </c>
      <c r="D2702" t="s">
        <v>1792</v>
      </c>
      <c r="E2702" t="s">
        <v>16104</v>
      </c>
      <c r="F2702">
        <v>31</v>
      </c>
      <c r="G2702" t="s">
        <v>26563</v>
      </c>
      <c r="H2702" t="s">
        <v>26564</v>
      </c>
      <c r="I2702" t="s">
        <v>15011</v>
      </c>
      <c r="J2702" t="s">
        <v>15022</v>
      </c>
      <c r="K2702" s="72">
        <v>43967.027268518519</v>
      </c>
      <c r="L2702" s="72">
        <v>43969.045185185183</v>
      </c>
      <c r="P2702" t="s">
        <v>15395</v>
      </c>
      <c r="Q2702" t="s">
        <v>15396</v>
      </c>
      <c r="T2702" t="s">
        <v>15396</v>
      </c>
      <c r="V2702" t="s">
        <v>9992</v>
      </c>
      <c r="W2702" t="s">
        <v>9991</v>
      </c>
    </row>
    <row r="2703" spans="1:24">
      <c r="A2703" t="s">
        <v>26565</v>
      </c>
      <c r="B2703" t="s">
        <v>26566</v>
      </c>
      <c r="C2703" t="s">
        <v>15434</v>
      </c>
      <c r="D2703" t="s">
        <v>5734</v>
      </c>
      <c r="E2703" t="s">
        <v>15058</v>
      </c>
      <c r="G2703" t="s">
        <v>11216</v>
      </c>
      <c r="H2703" t="s">
        <v>26567</v>
      </c>
      <c r="I2703" t="s">
        <v>15011</v>
      </c>
      <c r="J2703" t="s">
        <v>26568</v>
      </c>
      <c r="K2703" s="72">
        <v>39476.690312500003</v>
      </c>
      <c r="L2703" s="72">
        <v>39476.690312500003</v>
      </c>
      <c r="M2703" t="s">
        <v>26569</v>
      </c>
      <c r="P2703" t="s">
        <v>26570</v>
      </c>
      <c r="Q2703" t="s">
        <v>20010</v>
      </c>
      <c r="T2703" t="s">
        <v>20457</v>
      </c>
      <c r="W2703" t="s">
        <v>11275</v>
      </c>
      <c r="X2703" t="s">
        <v>3440</v>
      </c>
    </row>
    <row r="2704" spans="1:24">
      <c r="A2704" t="s">
        <v>26571</v>
      </c>
      <c r="B2704" t="s">
        <v>26572</v>
      </c>
      <c r="C2704" t="s">
        <v>15238</v>
      </c>
      <c r="D2704" t="s">
        <v>1792</v>
      </c>
      <c r="E2704" t="s">
        <v>15058</v>
      </c>
      <c r="G2704" t="s">
        <v>12436</v>
      </c>
      <c r="H2704" t="s">
        <v>26573</v>
      </c>
      <c r="I2704" t="s">
        <v>15011</v>
      </c>
      <c r="J2704" t="s">
        <v>23619</v>
      </c>
      <c r="K2704" s="72">
        <v>38978.54791666667</v>
      </c>
      <c r="L2704" s="72">
        <v>38978.54791666667</v>
      </c>
      <c r="M2704" t="s">
        <v>26574</v>
      </c>
      <c r="P2704" t="s">
        <v>923</v>
      </c>
      <c r="Q2704" t="s">
        <v>26575</v>
      </c>
      <c r="R2704" t="s">
        <v>35</v>
      </c>
      <c r="T2704" t="s">
        <v>26471</v>
      </c>
      <c r="U2704" t="s">
        <v>5121</v>
      </c>
      <c r="W2704" t="s">
        <v>923</v>
      </c>
    </row>
    <row r="2705" spans="1:24">
      <c r="A2705" t="s">
        <v>26576</v>
      </c>
      <c r="B2705" t="s">
        <v>26577</v>
      </c>
      <c r="C2705" t="s">
        <v>16244</v>
      </c>
      <c r="D2705" t="s">
        <v>15463</v>
      </c>
      <c r="E2705" t="s">
        <v>15058</v>
      </c>
      <c r="G2705" t="s">
        <v>12436</v>
      </c>
      <c r="H2705" t="s">
        <v>26578</v>
      </c>
      <c r="I2705" t="s">
        <v>15011</v>
      </c>
      <c r="J2705" t="s">
        <v>16246</v>
      </c>
      <c r="K2705" s="72">
        <v>39069.382245370369</v>
      </c>
      <c r="L2705" s="72">
        <v>39126.573391203703</v>
      </c>
      <c r="M2705" t="s">
        <v>26579</v>
      </c>
      <c r="P2705" t="s">
        <v>6845</v>
      </c>
      <c r="Q2705" t="s">
        <v>26580</v>
      </c>
      <c r="W2705" t="s">
        <v>7051</v>
      </c>
    </row>
    <row r="2706" spans="1:24">
      <c r="A2706" t="s">
        <v>26581</v>
      </c>
      <c r="B2706" t="s">
        <v>26582</v>
      </c>
      <c r="C2706" t="s">
        <v>16244</v>
      </c>
      <c r="D2706" t="s">
        <v>15011</v>
      </c>
      <c r="E2706" t="s">
        <v>15125</v>
      </c>
      <c r="G2706" t="s">
        <v>478</v>
      </c>
      <c r="H2706" t="s">
        <v>26583</v>
      </c>
      <c r="I2706" t="s">
        <v>15011</v>
      </c>
      <c r="J2706" t="s">
        <v>16246</v>
      </c>
      <c r="K2706" s="72">
        <v>38874.361724537041</v>
      </c>
      <c r="L2706" s="72">
        <v>39394.419062499997</v>
      </c>
      <c r="M2706" t="s">
        <v>26584</v>
      </c>
      <c r="P2706" t="s">
        <v>15128</v>
      </c>
      <c r="Q2706" t="s">
        <v>26585</v>
      </c>
      <c r="R2706" t="s">
        <v>35</v>
      </c>
      <c r="U2706" t="s">
        <v>482</v>
      </c>
      <c r="W2706" t="s">
        <v>482</v>
      </c>
      <c r="X2706" t="s">
        <v>480</v>
      </c>
    </row>
    <row r="2707" spans="1:24">
      <c r="A2707" t="s">
        <v>26586</v>
      </c>
      <c r="B2707" t="s">
        <v>26587</v>
      </c>
      <c r="C2707" t="s">
        <v>16244</v>
      </c>
      <c r="D2707" t="s">
        <v>15011</v>
      </c>
      <c r="E2707" t="s">
        <v>15125</v>
      </c>
      <c r="G2707" t="s">
        <v>478</v>
      </c>
      <c r="H2707" t="s">
        <v>26588</v>
      </c>
      <c r="I2707" t="s">
        <v>15011</v>
      </c>
      <c r="J2707" t="s">
        <v>16246</v>
      </c>
      <c r="K2707" s="72">
        <v>38874.36241898148</v>
      </c>
      <c r="L2707" s="72">
        <v>39394.419016203705</v>
      </c>
      <c r="M2707" t="s">
        <v>26589</v>
      </c>
      <c r="P2707" t="s">
        <v>15128</v>
      </c>
      <c r="Q2707" t="s">
        <v>26585</v>
      </c>
      <c r="R2707" t="s">
        <v>35</v>
      </c>
      <c r="U2707" t="s">
        <v>483</v>
      </c>
      <c r="W2707" t="s">
        <v>483</v>
      </c>
      <c r="X2707" t="s">
        <v>480</v>
      </c>
    </row>
    <row r="2708" spans="1:24">
      <c r="A2708" t="s">
        <v>26590</v>
      </c>
      <c r="B2708" t="s">
        <v>26591</v>
      </c>
      <c r="C2708" t="s">
        <v>15238</v>
      </c>
      <c r="D2708" t="s">
        <v>15069</v>
      </c>
      <c r="E2708" t="s">
        <v>15070</v>
      </c>
      <c r="F2708">
        <v>25</v>
      </c>
      <c r="G2708" t="s">
        <v>6436</v>
      </c>
      <c r="H2708" t="s">
        <v>26592</v>
      </c>
      <c r="I2708" t="s">
        <v>15011</v>
      </c>
      <c r="J2708" t="s">
        <v>15240</v>
      </c>
      <c r="K2708" s="72">
        <v>41736.647789351853</v>
      </c>
      <c r="L2708" s="72">
        <v>41736.647789351853</v>
      </c>
      <c r="M2708" t="s">
        <v>26593</v>
      </c>
      <c r="P2708" t="s">
        <v>15324</v>
      </c>
      <c r="Q2708" t="s">
        <v>25548</v>
      </c>
      <c r="R2708" t="s">
        <v>395</v>
      </c>
      <c r="S2708" t="s">
        <v>26594</v>
      </c>
      <c r="T2708" t="s">
        <v>15980</v>
      </c>
      <c r="U2708" t="s">
        <v>6449</v>
      </c>
      <c r="W2708" t="s">
        <v>6448</v>
      </c>
      <c r="X2708" t="s">
        <v>2273</v>
      </c>
    </row>
    <row r="2709" spans="1:24">
      <c r="A2709" t="s">
        <v>26595</v>
      </c>
      <c r="B2709" t="s">
        <v>26596</v>
      </c>
      <c r="C2709" t="s">
        <v>16244</v>
      </c>
      <c r="D2709" t="s">
        <v>1792</v>
      </c>
      <c r="E2709" t="s">
        <v>15058</v>
      </c>
      <c r="G2709" t="s">
        <v>897</v>
      </c>
      <c r="H2709" t="s">
        <v>26597</v>
      </c>
      <c r="I2709" t="s">
        <v>15011</v>
      </c>
      <c r="J2709" t="s">
        <v>16246</v>
      </c>
      <c r="K2709" s="72">
        <v>39188.418379629627</v>
      </c>
      <c r="L2709" s="72">
        <v>39188.418379629627</v>
      </c>
      <c r="M2709" t="s">
        <v>26598</v>
      </c>
      <c r="P2709" t="s">
        <v>12263</v>
      </c>
      <c r="Q2709" t="s">
        <v>23369</v>
      </c>
      <c r="R2709" t="s">
        <v>35</v>
      </c>
      <c r="U2709" t="s">
        <v>900</v>
      </c>
      <c r="W2709" t="s">
        <v>898</v>
      </c>
      <c r="X2709" t="s">
        <v>899</v>
      </c>
    </row>
    <row r="2710" spans="1:24">
      <c r="A2710" t="s">
        <v>26599</v>
      </c>
      <c r="B2710" t="s">
        <v>26600</v>
      </c>
      <c r="C2710" t="s">
        <v>16244</v>
      </c>
      <c r="D2710" t="s">
        <v>5734</v>
      </c>
      <c r="E2710" t="s">
        <v>15058</v>
      </c>
      <c r="G2710" t="s">
        <v>12436</v>
      </c>
      <c r="H2710" t="s">
        <v>26601</v>
      </c>
      <c r="I2710" t="s">
        <v>15011</v>
      </c>
      <c r="J2710" t="s">
        <v>16246</v>
      </c>
      <c r="K2710" s="72">
        <v>38889.551562499997</v>
      </c>
      <c r="L2710" s="72">
        <v>38972.583518518521</v>
      </c>
      <c r="M2710" t="s">
        <v>26602</v>
      </c>
      <c r="P2710" t="s">
        <v>26603</v>
      </c>
      <c r="Q2710" t="s">
        <v>21798</v>
      </c>
      <c r="R2710" t="s">
        <v>35</v>
      </c>
      <c r="U2710" t="s">
        <v>3370</v>
      </c>
      <c r="W2710" t="s">
        <v>12524</v>
      </c>
    </row>
    <row r="2711" spans="1:24">
      <c r="A2711" t="s">
        <v>26604</v>
      </c>
      <c r="B2711" t="s">
        <v>26605</v>
      </c>
      <c r="C2711" t="s">
        <v>15019</v>
      </c>
      <c r="D2711" t="s">
        <v>15081</v>
      </c>
      <c r="E2711" t="s">
        <v>15082</v>
      </c>
      <c r="G2711" t="s">
        <v>10635</v>
      </c>
      <c r="H2711" t="s">
        <v>26606</v>
      </c>
      <c r="I2711" t="s">
        <v>15011</v>
      </c>
      <c r="J2711" t="s">
        <v>15022</v>
      </c>
      <c r="K2711" s="72">
        <v>44291.720752314817</v>
      </c>
      <c r="L2711" s="72">
        <v>44291.720752314817</v>
      </c>
      <c r="P2711" t="s">
        <v>7275</v>
      </c>
      <c r="Q2711" t="s">
        <v>15084</v>
      </c>
      <c r="R2711" t="s">
        <v>35</v>
      </c>
      <c r="S2711" t="s">
        <v>10454</v>
      </c>
      <c r="V2711" t="s">
        <v>26605</v>
      </c>
      <c r="W2711" t="s">
        <v>10669</v>
      </c>
      <c r="X2711" t="s">
        <v>15900</v>
      </c>
    </row>
    <row r="2712" spans="1:24">
      <c r="A2712" t="s">
        <v>26607</v>
      </c>
      <c r="B2712" t="s">
        <v>26608</v>
      </c>
      <c r="C2712" t="s">
        <v>16244</v>
      </c>
      <c r="D2712" t="s">
        <v>15147</v>
      </c>
      <c r="E2712" t="s">
        <v>15058</v>
      </c>
      <c r="G2712" t="s">
        <v>6841</v>
      </c>
      <c r="H2712" t="s">
        <v>26609</v>
      </c>
      <c r="I2712" t="s">
        <v>15011</v>
      </c>
      <c r="J2712" t="s">
        <v>16246</v>
      </c>
      <c r="K2712" s="72">
        <v>39339.464965277781</v>
      </c>
      <c r="L2712" s="72">
        <v>39339.464965277781</v>
      </c>
      <c r="M2712" t="s">
        <v>26610</v>
      </c>
      <c r="P2712" t="s">
        <v>26611</v>
      </c>
      <c r="Q2712" t="s">
        <v>24362</v>
      </c>
      <c r="R2712" t="s">
        <v>116</v>
      </c>
      <c r="W2712" t="s">
        <v>7407</v>
      </c>
      <c r="X2712" t="s">
        <v>115</v>
      </c>
    </row>
    <row r="2713" spans="1:24">
      <c r="A2713" t="s">
        <v>26612</v>
      </c>
      <c r="B2713" t="s">
        <v>26613</v>
      </c>
      <c r="C2713" t="s">
        <v>16244</v>
      </c>
      <c r="D2713" t="s">
        <v>15147</v>
      </c>
      <c r="E2713" t="s">
        <v>15058</v>
      </c>
      <c r="G2713" t="s">
        <v>6841</v>
      </c>
      <c r="H2713" t="s">
        <v>26614</v>
      </c>
      <c r="I2713" t="s">
        <v>15011</v>
      </c>
      <c r="J2713" t="s">
        <v>16246</v>
      </c>
      <c r="K2713" s="72">
        <v>39147.45716435185</v>
      </c>
      <c r="L2713" s="72">
        <v>39147.45716435185</v>
      </c>
      <c r="M2713" t="s">
        <v>26615</v>
      </c>
      <c r="P2713" t="s">
        <v>26560</v>
      </c>
      <c r="Q2713" t="s">
        <v>26616</v>
      </c>
      <c r="R2713" t="s">
        <v>35</v>
      </c>
      <c r="W2713" t="s">
        <v>432</v>
      </c>
    </row>
    <row r="2714" spans="1:24">
      <c r="A2714" t="s">
        <v>26617</v>
      </c>
      <c r="B2714" t="s">
        <v>26618</v>
      </c>
      <c r="C2714" t="s">
        <v>15238</v>
      </c>
      <c r="D2714" t="s">
        <v>15147</v>
      </c>
      <c r="E2714" t="s">
        <v>15058</v>
      </c>
      <c r="G2714" t="s">
        <v>12436</v>
      </c>
      <c r="H2714" t="s">
        <v>26619</v>
      </c>
      <c r="I2714" t="s">
        <v>15011</v>
      </c>
      <c r="J2714" t="s">
        <v>26620</v>
      </c>
      <c r="K2714" s="72">
        <v>39527.620648148149</v>
      </c>
      <c r="L2714" s="72">
        <v>39527.620648148149</v>
      </c>
      <c r="M2714" t="s">
        <v>26621</v>
      </c>
      <c r="P2714" t="s">
        <v>26560</v>
      </c>
      <c r="Q2714" t="s">
        <v>26616</v>
      </c>
      <c r="R2714" t="s">
        <v>35</v>
      </c>
      <c r="T2714" t="s">
        <v>26561</v>
      </c>
      <c r="W2714" t="s">
        <v>432</v>
      </c>
    </row>
    <row r="2715" spans="1:24">
      <c r="A2715" t="s">
        <v>26622</v>
      </c>
      <c r="B2715" t="s">
        <v>26623</v>
      </c>
      <c r="C2715" t="s">
        <v>16244</v>
      </c>
      <c r="D2715" t="s">
        <v>5734</v>
      </c>
      <c r="E2715" t="s">
        <v>15058</v>
      </c>
      <c r="G2715" t="s">
        <v>11216</v>
      </c>
      <c r="H2715" t="s">
        <v>26624</v>
      </c>
      <c r="I2715" t="s">
        <v>15011</v>
      </c>
      <c r="J2715" t="s">
        <v>16246</v>
      </c>
      <c r="K2715" s="72">
        <v>38985.535034722219</v>
      </c>
      <c r="L2715" s="72">
        <v>38985.535277777781</v>
      </c>
      <c r="M2715" t="s">
        <v>26625</v>
      </c>
      <c r="P2715" t="s">
        <v>26626</v>
      </c>
      <c r="Q2715" t="s">
        <v>26627</v>
      </c>
      <c r="R2715" t="s">
        <v>35</v>
      </c>
      <c r="W2715" t="s">
        <v>11237</v>
      </c>
      <c r="X2715" t="s">
        <v>3440</v>
      </c>
    </row>
    <row r="2716" spans="1:24">
      <c r="A2716" t="s">
        <v>26628</v>
      </c>
      <c r="B2716" t="s">
        <v>26629</v>
      </c>
      <c r="C2716" t="s">
        <v>15238</v>
      </c>
      <c r="D2716" t="s">
        <v>5664</v>
      </c>
      <c r="E2716" t="s">
        <v>15058</v>
      </c>
      <c r="G2716" t="s">
        <v>6841</v>
      </c>
      <c r="H2716" t="s">
        <v>26630</v>
      </c>
      <c r="I2716" t="s">
        <v>15011</v>
      </c>
      <c r="J2716" t="s">
        <v>26631</v>
      </c>
      <c r="K2716" s="72">
        <v>39121.613541666666</v>
      </c>
      <c r="L2716" s="72">
        <v>39121.613541666666</v>
      </c>
      <c r="M2716" t="s">
        <v>26632</v>
      </c>
      <c r="P2716" t="s">
        <v>7134</v>
      </c>
      <c r="Q2716" t="s">
        <v>26627</v>
      </c>
      <c r="R2716" t="s">
        <v>7135</v>
      </c>
      <c r="T2716" t="s">
        <v>26633</v>
      </c>
      <c r="W2716" t="s">
        <v>7134</v>
      </c>
    </row>
    <row r="2717" spans="1:24">
      <c r="A2717" t="s">
        <v>26634</v>
      </c>
      <c r="B2717" t="s">
        <v>26635</v>
      </c>
      <c r="C2717" t="s">
        <v>16244</v>
      </c>
      <c r="D2717" t="s">
        <v>5734</v>
      </c>
      <c r="E2717" t="s">
        <v>15058</v>
      </c>
      <c r="G2717" t="s">
        <v>11216</v>
      </c>
      <c r="H2717" t="s">
        <v>26636</v>
      </c>
      <c r="I2717" t="s">
        <v>15011</v>
      </c>
      <c r="J2717" t="s">
        <v>16246</v>
      </c>
      <c r="K2717" s="72">
        <v>38982.561226851853</v>
      </c>
      <c r="L2717" s="72">
        <v>38982.561226851853</v>
      </c>
      <c r="M2717" t="s">
        <v>26637</v>
      </c>
      <c r="P2717" t="s">
        <v>7134</v>
      </c>
      <c r="Q2717" t="s">
        <v>26627</v>
      </c>
      <c r="R2717" t="s">
        <v>35</v>
      </c>
      <c r="W2717" t="s">
        <v>11222</v>
      </c>
      <c r="X2717" t="s">
        <v>11221</v>
      </c>
    </row>
    <row r="2718" spans="1:24">
      <c r="A2718" t="s">
        <v>26638</v>
      </c>
      <c r="B2718" t="s">
        <v>26639</v>
      </c>
      <c r="C2718" t="s">
        <v>16244</v>
      </c>
      <c r="D2718" t="s">
        <v>5734</v>
      </c>
      <c r="E2718" t="s">
        <v>15058</v>
      </c>
      <c r="G2718" t="s">
        <v>11216</v>
      </c>
      <c r="H2718" t="s">
        <v>26640</v>
      </c>
      <c r="I2718" t="s">
        <v>15011</v>
      </c>
      <c r="J2718" t="s">
        <v>16246</v>
      </c>
      <c r="K2718" s="72">
        <v>39009.454548611109</v>
      </c>
      <c r="L2718" s="72">
        <v>39009.454699074071</v>
      </c>
      <c r="M2718" t="s">
        <v>26641</v>
      </c>
      <c r="P2718" t="s">
        <v>7134</v>
      </c>
      <c r="Q2718" t="s">
        <v>26627</v>
      </c>
      <c r="R2718" t="s">
        <v>35</v>
      </c>
      <c r="W2718" t="s">
        <v>11220</v>
      </c>
      <c r="X2718" t="s">
        <v>11221</v>
      </c>
    </row>
    <row r="2719" spans="1:24">
      <c r="A2719" t="s">
        <v>26642</v>
      </c>
      <c r="B2719" t="s">
        <v>26643</v>
      </c>
      <c r="C2719" t="s">
        <v>16244</v>
      </c>
      <c r="D2719" t="s">
        <v>1792</v>
      </c>
      <c r="E2719" t="s">
        <v>15058</v>
      </c>
      <c r="G2719" t="s">
        <v>6841</v>
      </c>
      <c r="H2719" t="s">
        <v>26644</v>
      </c>
      <c r="I2719" t="s">
        <v>15011</v>
      </c>
      <c r="J2719" t="s">
        <v>16246</v>
      </c>
      <c r="K2719" s="72">
        <v>39041.574942129628</v>
      </c>
      <c r="L2719" s="72">
        <v>39041.574942129628</v>
      </c>
      <c r="M2719" t="s">
        <v>26645</v>
      </c>
      <c r="P2719" t="s">
        <v>11244</v>
      </c>
      <c r="Q2719" t="s">
        <v>25219</v>
      </c>
      <c r="R2719" t="s">
        <v>35</v>
      </c>
      <c r="W2719" t="s">
        <v>6972</v>
      </c>
      <c r="X2719" t="s">
        <v>899</v>
      </c>
    </row>
    <row r="2720" spans="1:24">
      <c r="A2720" t="s">
        <v>26646</v>
      </c>
      <c r="B2720" t="s">
        <v>26647</v>
      </c>
      <c r="C2720" t="s">
        <v>16244</v>
      </c>
      <c r="D2720" t="s">
        <v>1792</v>
      </c>
      <c r="E2720" t="s">
        <v>15058</v>
      </c>
      <c r="G2720" t="s">
        <v>12436</v>
      </c>
      <c r="H2720" t="s">
        <v>26648</v>
      </c>
      <c r="I2720" t="s">
        <v>15011</v>
      </c>
      <c r="J2720" t="s">
        <v>16246</v>
      </c>
      <c r="K2720" s="72">
        <v>39041.575023148151</v>
      </c>
      <c r="L2720" s="72">
        <v>39041.575023148151</v>
      </c>
      <c r="M2720" t="s">
        <v>26649</v>
      </c>
      <c r="P2720" t="s">
        <v>11244</v>
      </c>
      <c r="Q2720" t="s">
        <v>26650</v>
      </c>
      <c r="R2720" t="s">
        <v>35</v>
      </c>
      <c r="W2720" t="s">
        <v>6972</v>
      </c>
    </row>
    <row r="2721" spans="1:24">
      <c r="A2721" t="s">
        <v>26651</v>
      </c>
      <c r="B2721" t="s">
        <v>26652</v>
      </c>
      <c r="C2721" t="s">
        <v>15034</v>
      </c>
      <c r="D2721" t="s">
        <v>15081</v>
      </c>
      <c r="E2721" t="s">
        <v>15058</v>
      </c>
      <c r="G2721" t="s">
        <v>6841</v>
      </c>
      <c r="H2721" t="s">
        <v>26653</v>
      </c>
      <c r="I2721" t="s">
        <v>15011</v>
      </c>
      <c r="J2721" t="s">
        <v>26654</v>
      </c>
      <c r="K2721" s="72">
        <v>41770.538657407407</v>
      </c>
      <c r="L2721" s="72">
        <v>41770.538657407407</v>
      </c>
      <c r="M2721" t="s">
        <v>26655</v>
      </c>
      <c r="P2721" t="s">
        <v>7274</v>
      </c>
      <c r="Q2721" t="s">
        <v>26656</v>
      </c>
      <c r="R2721" t="s">
        <v>35</v>
      </c>
      <c r="T2721" t="s">
        <v>24175</v>
      </c>
      <c r="W2721" t="s">
        <v>7274</v>
      </c>
    </row>
    <row r="2722" spans="1:24">
      <c r="A2722" t="s">
        <v>26657</v>
      </c>
      <c r="B2722" t="s">
        <v>26658</v>
      </c>
      <c r="C2722" t="s">
        <v>15019</v>
      </c>
      <c r="D2722" t="s">
        <v>15081</v>
      </c>
      <c r="E2722" t="s">
        <v>15082</v>
      </c>
      <c r="G2722" t="s">
        <v>10568</v>
      </c>
      <c r="H2722" t="s">
        <v>26659</v>
      </c>
      <c r="I2722" t="s">
        <v>15011</v>
      </c>
      <c r="K2722" s="72">
        <v>44291.728807870371</v>
      </c>
      <c r="L2722" s="72">
        <v>44291.728807870371</v>
      </c>
      <c r="P2722" t="s">
        <v>11285</v>
      </c>
      <c r="Q2722" t="s">
        <v>15430</v>
      </c>
      <c r="R2722" t="s">
        <v>35</v>
      </c>
      <c r="S2722" t="s">
        <v>4535</v>
      </c>
      <c r="V2722" t="s">
        <v>26658</v>
      </c>
      <c r="W2722" t="s">
        <v>10582</v>
      </c>
      <c r="X2722" t="s">
        <v>26660</v>
      </c>
    </row>
    <row r="2723" spans="1:24">
      <c r="A2723" t="s">
        <v>26661</v>
      </c>
      <c r="B2723" t="s">
        <v>26662</v>
      </c>
      <c r="C2723" t="s">
        <v>15019</v>
      </c>
      <c r="D2723" t="s">
        <v>15081</v>
      </c>
      <c r="E2723" t="s">
        <v>15082</v>
      </c>
      <c r="G2723" t="s">
        <v>10529</v>
      </c>
      <c r="H2723" t="s">
        <v>26663</v>
      </c>
      <c r="I2723" t="s">
        <v>15011</v>
      </c>
      <c r="J2723" t="s">
        <v>15022</v>
      </c>
      <c r="K2723" s="72">
        <v>44291.73228009259</v>
      </c>
      <c r="L2723" s="72">
        <v>44291.73228009259</v>
      </c>
      <c r="P2723" t="s">
        <v>2316</v>
      </c>
      <c r="Q2723" t="s">
        <v>25592</v>
      </c>
      <c r="R2723" t="s">
        <v>35</v>
      </c>
      <c r="S2723" t="s">
        <v>4535</v>
      </c>
      <c r="U2723" t="s">
        <v>26664</v>
      </c>
      <c r="V2723" t="s">
        <v>26664</v>
      </c>
      <c r="W2723" t="s">
        <v>10540</v>
      </c>
      <c r="X2723" t="s">
        <v>26665</v>
      </c>
    </row>
    <row r="2724" spans="1:24">
      <c r="A2724" t="s">
        <v>26666</v>
      </c>
      <c r="B2724" t="s">
        <v>3948</v>
      </c>
      <c r="C2724" t="s">
        <v>15019</v>
      </c>
      <c r="D2724" t="s">
        <v>15088</v>
      </c>
      <c r="E2724" t="s">
        <v>15089</v>
      </c>
      <c r="F2724">
        <v>22</v>
      </c>
      <c r="G2724" t="s">
        <v>3917</v>
      </c>
      <c r="H2724" t="s">
        <v>26667</v>
      </c>
      <c r="I2724" t="s">
        <v>15011</v>
      </c>
      <c r="J2724" t="s">
        <v>15022</v>
      </c>
      <c r="K2724" s="72">
        <v>42146.683657407404</v>
      </c>
      <c r="L2724" s="72">
        <v>42146.683657407404</v>
      </c>
      <c r="P2724" t="s">
        <v>15256</v>
      </c>
      <c r="Q2724" t="s">
        <v>23289</v>
      </c>
      <c r="R2724" t="s">
        <v>35</v>
      </c>
      <c r="S2724" t="s">
        <v>15258</v>
      </c>
      <c r="T2724" t="s">
        <v>15115</v>
      </c>
      <c r="U2724" t="s">
        <v>3831</v>
      </c>
      <c r="V2724" t="s">
        <v>26668</v>
      </c>
      <c r="W2724" t="s">
        <v>3948</v>
      </c>
      <c r="X2724" t="s">
        <v>3919</v>
      </c>
    </row>
    <row r="2725" spans="1:24">
      <c r="A2725" t="s">
        <v>26669</v>
      </c>
      <c r="B2725" t="s">
        <v>26670</v>
      </c>
      <c r="C2725" t="s">
        <v>15008</v>
      </c>
      <c r="D2725" t="s">
        <v>15011</v>
      </c>
      <c r="E2725" t="s">
        <v>3788</v>
      </c>
      <c r="G2725" t="s">
        <v>4888</v>
      </c>
      <c r="H2725" t="s">
        <v>26671</v>
      </c>
      <c r="I2725" t="s">
        <v>15011</v>
      </c>
      <c r="J2725" t="s">
        <v>18840</v>
      </c>
      <c r="K2725" s="72">
        <v>41941.488321759258</v>
      </c>
      <c r="L2725" s="72">
        <v>41941.488321759258</v>
      </c>
      <c r="M2725" t="s">
        <v>26672</v>
      </c>
      <c r="P2725" t="s">
        <v>15230</v>
      </c>
      <c r="Q2725" t="s">
        <v>26673</v>
      </c>
      <c r="R2725" t="s">
        <v>904</v>
      </c>
      <c r="S2725" t="s">
        <v>4902</v>
      </c>
      <c r="T2725" t="s">
        <v>15849</v>
      </c>
      <c r="U2725" t="s">
        <v>4899</v>
      </c>
      <c r="W2725" t="s">
        <v>4897</v>
      </c>
      <c r="X2725" t="s">
        <v>4901</v>
      </c>
    </row>
    <row r="2726" spans="1:24">
      <c r="A2726" t="s">
        <v>26674</v>
      </c>
      <c r="B2726" t="s">
        <v>26675</v>
      </c>
      <c r="C2726" t="s">
        <v>15068</v>
      </c>
      <c r="D2726" t="s">
        <v>5664</v>
      </c>
      <c r="E2726" t="s">
        <v>15028</v>
      </c>
      <c r="G2726" t="s">
        <v>9146</v>
      </c>
      <c r="H2726" t="s">
        <v>26676</v>
      </c>
      <c r="I2726" t="s">
        <v>15011</v>
      </c>
      <c r="J2726" t="s">
        <v>15444</v>
      </c>
      <c r="K2726" s="72">
        <v>42131.61650462963</v>
      </c>
      <c r="L2726" s="72">
        <v>42131.61650462963</v>
      </c>
      <c r="M2726" t="s">
        <v>15157</v>
      </c>
      <c r="P2726" t="s">
        <v>15158</v>
      </c>
      <c r="Q2726" t="s">
        <v>24010</v>
      </c>
      <c r="R2726" t="s">
        <v>197</v>
      </c>
      <c r="S2726" t="s">
        <v>9247</v>
      </c>
      <c r="T2726" t="s">
        <v>15160</v>
      </c>
      <c r="U2726" t="s">
        <v>9246</v>
      </c>
      <c r="W2726" t="s">
        <v>7162</v>
      </c>
      <c r="X2726" t="s">
        <v>758</v>
      </c>
    </row>
    <row r="2727" spans="1:24">
      <c r="A2727" t="s">
        <v>26677</v>
      </c>
      <c r="B2727" t="s">
        <v>26678</v>
      </c>
      <c r="C2727" t="s">
        <v>15238</v>
      </c>
      <c r="D2727" t="s">
        <v>15081</v>
      </c>
      <c r="E2727" t="s">
        <v>15058</v>
      </c>
      <c r="G2727" t="s">
        <v>12436</v>
      </c>
      <c r="H2727" t="s">
        <v>26679</v>
      </c>
      <c r="I2727" t="s">
        <v>15011</v>
      </c>
      <c r="J2727" t="s">
        <v>23619</v>
      </c>
      <c r="K2727" s="72">
        <v>38978.561412037037</v>
      </c>
      <c r="L2727" s="72">
        <v>40472.524780092594</v>
      </c>
      <c r="M2727" t="s">
        <v>26680</v>
      </c>
      <c r="P2727" t="s">
        <v>11285</v>
      </c>
      <c r="Q2727" t="s">
        <v>20010</v>
      </c>
      <c r="R2727" t="s">
        <v>35</v>
      </c>
      <c r="T2727" t="s">
        <v>26471</v>
      </c>
      <c r="U2727" t="s">
        <v>12521</v>
      </c>
      <c r="W2727" t="s">
        <v>11285</v>
      </c>
      <c r="X2727" t="s">
        <v>899</v>
      </c>
    </row>
    <row r="2728" spans="1:24">
      <c r="A2728" t="s">
        <v>26681</v>
      </c>
      <c r="B2728" t="s">
        <v>26682</v>
      </c>
      <c r="C2728" t="s">
        <v>15238</v>
      </c>
      <c r="D2728" t="s">
        <v>15081</v>
      </c>
      <c r="E2728" t="s">
        <v>15058</v>
      </c>
      <c r="G2728" t="s">
        <v>6841</v>
      </c>
      <c r="H2728" t="s">
        <v>26683</v>
      </c>
      <c r="I2728" t="s">
        <v>15011</v>
      </c>
      <c r="J2728" t="s">
        <v>26684</v>
      </c>
      <c r="K2728" s="72">
        <v>38964.668622685182</v>
      </c>
      <c r="L2728" s="72">
        <v>38964.668622685182</v>
      </c>
      <c r="M2728" t="s">
        <v>26685</v>
      </c>
      <c r="P2728" t="s">
        <v>11285</v>
      </c>
      <c r="Q2728" t="s">
        <v>20010</v>
      </c>
      <c r="R2728" t="s">
        <v>35</v>
      </c>
      <c r="T2728" t="s">
        <v>18659</v>
      </c>
      <c r="W2728" t="s">
        <v>7277</v>
      </c>
      <c r="X2728" t="s">
        <v>899</v>
      </c>
    </row>
    <row r="2729" spans="1:24">
      <c r="A2729" t="s">
        <v>26686</v>
      </c>
      <c r="B2729" t="s">
        <v>26687</v>
      </c>
      <c r="C2729" t="s">
        <v>16244</v>
      </c>
      <c r="D2729" t="s">
        <v>5734</v>
      </c>
      <c r="E2729" t="s">
        <v>15058</v>
      </c>
      <c r="G2729" t="s">
        <v>12436</v>
      </c>
      <c r="H2729" t="s">
        <v>26688</v>
      </c>
      <c r="I2729" t="s">
        <v>15011</v>
      </c>
      <c r="J2729" t="s">
        <v>16246</v>
      </c>
      <c r="K2729" s="72">
        <v>38831.544768518521</v>
      </c>
      <c r="L2729" s="72">
        <v>38869.582268518519</v>
      </c>
      <c r="M2729" t="s">
        <v>26689</v>
      </c>
      <c r="P2729" t="s">
        <v>26690</v>
      </c>
      <c r="Q2729" t="s">
        <v>26691</v>
      </c>
      <c r="R2729" t="s">
        <v>35</v>
      </c>
      <c r="S2729" t="s">
        <v>12438</v>
      </c>
      <c r="U2729" t="s">
        <v>12437</v>
      </c>
      <c r="V2729" t="s">
        <v>12438</v>
      </c>
      <c r="W2729" t="s">
        <v>3370</v>
      </c>
    </row>
    <row r="2730" spans="1:24">
      <c r="A2730" t="s">
        <v>26692</v>
      </c>
      <c r="B2730" t="s">
        <v>26693</v>
      </c>
      <c r="C2730" t="s">
        <v>15238</v>
      </c>
      <c r="D2730" t="s">
        <v>5734</v>
      </c>
      <c r="E2730" t="s">
        <v>15058</v>
      </c>
      <c r="G2730" t="s">
        <v>12436</v>
      </c>
      <c r="H2730" t="s">
        <v>26694</v>
      </c>
      <c r="I2730" t="s">
        <v>15011</v>
      </c>
      <c r="J2730" t="s">
        <v>23619</v>
      </c>
      <c r="K2730" s="72">
        <v>38978.541759259257</v>
      </c>
      <c r="L2730" s="72">
        <v>38978.547858796293</v>
      </c>
      <c r="M2730" t="s">
        <v>26695</v>
      </c>
      <c r="P2730" t="s">
        <v>26690</v>
      </c>
      <c r="Q2730" t="s">
        <v>26691</v>
      </c>
      <c r="R2730" t="s">
        <v>35</v>
      </c>
      <c r="S2730" t="s">
        <v>12438</v>
      </c>
      <c r="T2730" t="s">
        <v>26471</v>
      </c>
      <c r="U2730" t="s">
        <v>12439</v>
      </c>
      <c r="V2730" t="s">
        <v>12438</v>
      </c>
      <c r="W2730" t="s">
        <v>3370</v>
      </c>
    </row>
    <row r="2731" spans="1:24">
      <c r="A2731" t="s">
        <v>26696</v>
      </c>
      <c r="B2731" t="s">
        <v>9068</v>
      </c>
      <c r="C2731" t="s">
        <v>15034</v>
      </c>
      <c r="D2731" t="s">
        <v>5668</v>
      </c>
      <c r="E2731" t="s">
        <v>15058</v>
      </c>
      <c r="G2731" t="s">
        <v>9065</v>
      </c>
      <c r="H2731" t="s">
        <v>26697</v>
      </c>
      <c r="I2731" t="s">
        <v>15011</v>
      </c>
      <c r="J2731" t="s">
        <v>26698</v>
      </c>
      <c r="K2731" s="72">
        <v>42026.607037037036</v>
      </c>
      <c r="L2731" s="72">
        <v>42026.607037037036</v>
      </c>
      <c r="P2731" t="s">
        <v>26699</v>
      </c>
      <c r="Q2731" t="s">
        <v>26700</v>
      </c>
      <c r="R2731" t="s">
        <v>1464</v>
      </c>
      <c r="S2731" t="s">
        <v>9068</v>
      </c>
      <c r="T2731" t="s">
        <v>26701</v>
      </c>
      <c r="U2731" t="s">
        <v>9065</v>
      </c>
      <c r="V2731" t="s">
        <v>9068</v>
      </c>
      <c r="W2731" t="s">
        <v>9066</v>
      </c>
      <c r="X2731" t="s">
        <v>9067</v>
      </c>
    </row>
    <row r="2732" spans="1:24">
      <c r="A2732" t="s">
        <v>26702</v>
      </c>
      <c r="B2732" t="s">
        <v>26703</v>
      </c>
      <c r="C2732" t="s">
        <v>15019</v>
      </c>
      <c r="D2732" t="s">
        <v>1792</v>
      </c>
      <c r="E2732" t="s">
        <v>15058</v>
      </c>
      <c r="G2732" t="s">
        <v>6841</v>
      </c>
      <c r="H2732" t="s">
        <v>26704</v>
      </c>
      <c r="I2732" t="s">
        <v>15011</v>
      </c>
      <c r="J2732" t="s">
        <v>15022</v>
      </c>
      <c r="K2732" s="72">
        <v>39525.680231481485</v>
      </c>
      <c r="L2732" s="72">
        <v>39525.680231481485</v>
      </c>
      <c r="M2732" t="s">
        <v>26705</v>
      </c>
      <c r="P2732" t="s">
        <v>26706</v>
      </c>
      <c r="Q2732" t="s">
        <v>26707</v>
      </c>
      <c r="R2732" t="s">
        <v>5946</v>
      </c>
      <c r="U2732" t="s">
        <v>7087</v>
      </c>
      <c r="W2732" t="s">
        <v>7086</v>
      </c>
    </row>
    <row r="2733" spans="1:24">
      <c r="A2733" t="s">
        <v>26708</v>
      </c>
      <c r="B2733" t="s">
        <v>26709</v>
      </c>
      <c r="C2733" t="s">
        <v>15019</v>
      </c>
      <c r="D2733" t="s">
        <v>1792</v>
      </c>
      <c r="E2733" t="s">
        <v>15058</v>
      </c>
      <c r="G2733" t="s">
        <v>12436</v>
      </c>
      <c r="H2733" t="s">
        <v>26710</v>
      </c>
      <c r="I2733" t="s">
        <v>15011</v>
      </c>
      <c r="J2733" t="s">
        <v>15022</v>
      </c>
      <c r="K2733" s="72">
        <v>39525.684120370373</v>
      </c>
      <c r="L2733" s="72">
        <v>39525.684120370373</v>
      </c>
      <c r="M2733" t="s">
        <v>26711</v>
      </c>
      <c r="P2733" t="s">
        <v>26706</v>
      </c>
      <c r="Q2733" t="s">
        <v>26707</v>
      </c>
      <c r="R2733" t="s">
        <v>5946</v>
      </c>
      <c r="U2733" t="s">
        <v>7087</v>
      </c>
      <c r="W2733" t="s">
        <v>7086</v>
      </c>
    </row>
    <row r="2734" spans="1:24">
      <c r="A2734" t="s">
        <v>26712</v>
      </c>
      <c r="B2734" t="s">
        <v>26713</v>
      </c>
      <c r="C2734" t="s">
        <v>15019</v>
      </c>
      <c r="D2734" t="s">
        <v>5734</v>
      </c>
      <c r="E2734" t="s">
        <v>15058</v>
      </c>
      <c r="G2734" t="s">
        <v>11216</v>
      </c>
      <c r="H2734" t="s">
        <v>26714</v>
      </c>
      <c r="I2734" t="s">
        <v>15011</v>
      </c>
      <c r="J2734" t="s">
        <v>15022</v>
      </c>
      <c r="K2734" s="72">
        <v>39525.678483796299</v>
      </c>
      <c r="L2734" s="72">
        <v>39525.678483796299</v>
      </c>
      <c r="M2734" t="s">
        <v>26715</v>
      </c>
      <c r="P2734" t="s">
        <v>26706</v>
      </c>
      <c r="Q2734" t="s">
        <v>26707</v>
      </c>
      <c r="R2734" t="s">
        <v>5946</v>
      </c>
      <c r="U2734" t="s">
        <v>7087</v>
      </c>
      <c r="W2734" t="s">
        <v>7086</v>
      </c>
    </row>
    <row r="2735" spans="1:24">
      <c r="A2735" t="s">
        <v>26716</v>
      </c>
      <c r="B2735" t="s">
        <v>26717</v>
      </c>
      <c r="C2735" t="s">
        <v>15019</v>
      </c>
      <c r="D2735" t="s">
        <v>5719</v>
      </c>
      <c r="E2735" t="s">
        <v>15058</v>
      </c>
      <c r="G2735" t="s">
        <v>6841</v>
      </c>
      <c r="H2735" t="s">
        <v>26718</v>
      </c>
      <c r="I2735" t="s">
        <v>15011</v>
      </c>
      <c r="J2735" t="s">
        <v>15022</v>
      </c>
      <c r="K2735" s="72">
        <v>39525.678993055553</v>
      </c>
      <c r="L2735" s="72">
        <v>39525.678993055553</v>
      </c>
      <c r="M2735" t="s">
        <v>26719</v>
      </c>
      <c r="P2735" t="s">
        <v>26706</v>
      </c>
      <c r="Q2735" t="s">
        <v>26707</v>
      </c>
      <c r="R2735" t="s">
        <v>5946</v>
      </c>
      <c r="W2735" t="s">
        <v>5944</v>
      </c>
    </row>
    <row r="2736" spans="1:24">
      <c r="A2736" t="s">
        <v>26720</v>
      </c>
      <c r="B2736" t="s">
        <v>26721</v>
      </c>
      <c r="C2736" t="s">
        <v>15019</v>
      </c>
      <c r="D2736" t="s">
        <v>16023</v>
      </c>
      <c r="E2736" t="s">
        <v>15058</v>
      </c>
      <c r="G2736" t="s">
        <v>6841</v>
      </c>
      <c r="H2736" t="s">
        <v>26722</v>
      </c>
      <c r="I2736" t="s">
        <v>15011</v>
      </c>
      <c r="J2736" t="s">
        <v>15022</v>
      </c>
      <c r="K2736" s="72">
        <v>39525.681423611109</v>
      </c>
      <c r="L2736" s="72">
        <v>39525.681423611109</v>
      </c>
      <c r="M2736" t="s">
        <v>26723</v>
      </c>
      <c r="P2736" t="s">
        <v>26706</v>
      </c>
      <c r="Q2736" t="s">
        <v>26707</v>
      </c>
      <c r="R2736" t="s">
        <v>5946</v>
      </c>
      <c r="W2736" t="s">
        <v>7088</v>
      </c>
    </row>
    <row r="2737" spans="1:24">
      <c r="A2737" t="s">
        <v>26724</v>
      </c>
      <c r="B2737" t="s">
        <v>26725</v>
      </c>
      <c r="C2737" t="s">
        <v>16244</v>
      </c>
      <c r="D2737" t="s">
        <v>1792</v>
      </c>
      <c r="E2737" t="s">
        <v>15058</v>
      </c>
      <c r="G2737" t="s">
        <v>6841</v>
      </c>
      <c r="H2737" t="s">
        <v>26726</v>
      </c>
      <c r="I2737" t="s">
        <v>15011</v>
      </c>
      <c r="J2737" t="s">
        <v>16246</v>
      </c>
      <c r="K2737" s="72">
        <v>39198.667731481481</v>
      </c>
      <c r="L2737" s="72">
        <v>39198.667731481481</v>
      </c>
      <c r="M2737" t="s">
        <v>26727</v>
      </c>
      <c r="P2737" t="s">
        <v>26728</v>
      </c>
      <c r="Q2737" t="s">
        <v>26729</v>
      </c>
      <c r="R2737" t="s">
        <v>35</v>
      </c>
      <c r="W2737" t="s">
        <v>105</v>
      </c>
    </row>
    <row r="2738" spans="1:24">
      <c r="A2738" t="s">
        <v>26730</v>
      </c>
      <c r="B2738" t="s">
        <v>26731</v>
      </c>
      <c r="C2738" t="s">
        <v>16244</v>
      </c>
      <c r="D2738" t="s">
        <v>1792</v>
      </c>
      <c r="E2738" t="s">
        <v>15058</v>
      </c>
      <c r="G2738" t="s">
        <v>12436</v>
      </c>
      <c r="H2738" t="s">
        <v>26732</v>
      </c>
      <c r="I2738" t="s">
        <v>15011</v>
      </c>
      <c r="J2738" t="s">
        <v>16246</v>
      </c>
      <c r="K2738" s="72">
        <v>39198.667905092596</v>
      </c>
      <c r="L2738" s="72">
        <v>39198.667905092596</v>
      </c>
      <c r="M2738" t="s">
        <v>26733</v>
      </c>
      <c r="P2738" t="s">
        <v>26728</v>
      </c>
      <c r="Q2738" t="s">
        <v>26729</v>
      </c>
      <c r="R2738" t="s">
        <v>35</v>
      </c>
      <c r="W2738" t="s">
        <v>105</v>
      </c>
    </row>
    <row r="2739" spans="1:24">
      <c r="A2739" t="s">
        <v>26734</v>
      </c>
      <c r="B2739" t="s">
        <v>26735</v>
      </c>
      <c r="C2739" t="s">
        <v>16244</v>
      </c>
      <c r="D2739" t="s">
        <v>1792</v>
      </c>
      <c r="E2739" t="s">
        <v>15058</v>
      </c>
      <c r="G2739" t="s">
        <v>6841</v>
      </c>
      <c r="H2739" t="s">
        <v>26736</v>
      </c>
      <c r="I2739" t="s">
        <v>15011</v>
      </c>
      <c r="J2739" t="s">
        <v>16246</v>
      </c>
      <c r="K2739" s="72">
        <v>38789.600532407407</v>
      </c>
      <c r="L2739" s="72">
        <v>38807.441793981481</v>
      </c>
      <c r="M2739" t="s">
        <v>26737</v>
      </c>
      <c r="P2739" t="s">
        <v>16248</v>
      </c>
      <c r="Q2739" t="s">
        <v>26470</v>
      </c>
      <c r="R2739" t="s">
        <v>35</v>
      </c>
      <c r="W2739" t="s">
        <v>922</v>
      </c>
      <c r="X2739" t="s">
        <v>5121</v>
      </c>
    </row>
    <row r="2740" spans="1:24">
      <c r="A2740" t="s">
        <v>26738</v>
      </c>
      <c r="B2740" t="s">
        <v>26739</v>
      </c>
      <c r="C2740" t="s">
        <v>15238</v>
      </c>
      <c r="D2740" t="s">
        <v>15147</v>
      </c>
      <c r="E2740" t="s">
        <v>15058</v>
      </c>
      <c r="G2740" t="s">
        <v>6841</v>
      </c>
      <c r="H2740" t="s">
        <v>26740</v>
      </c>
      <c r="I2740" t="s">
        <v>15011</v>
      </c>
      <c r="J2740" t="s">
        <v>26741</v>
      </c>
      <c r="K2740" s="72">
        <v>38944.5784375</v>
      </c>
      <c r="L2740" s="72">
        <v>39575.608148148145</v>
      </c>
      <c r="M2740" t="s">
        <v>26742</v>
      </c>
      <c r="P2740" t="s">
        <v>21784</v>
      </c>
      <c r="Q2740" t="s">
        <v>21785</v>
      </c>
      <c r="R2740" t="s">
        <v>125</v>
      </c>
      <c r="T2740" t="s">
        <v>26743</v>
      </c>
      <c r="W2740" t="s">
        <v>6907</v>
      </c>
    </row>
    <row r="2741" spans="1:24">
      <c r="A2741" t="s">
        <v>26744</v>
      </c>
      <c r="B2741" t="s">
        <v>26745</v>
      </c>
      <c r="C2741" t="s">
        <v>16244</v>
      </c>
      <c r="D2741" t="s">
        <v>15081</v>
      </c>
      <c r="E2741" t="s">
        <v>15058</v>
      </c>
      <c r="G2741" t="s">
        <v>6841</v>
      </c>
      <c r="H2741" t="s">
        <v>26746</v>
      </c>
      <c r="I2741" t="s">
        <v>15011</v>
      </c>
      <c r="J2741" t="s">
        <v>16246</v>
      </c>
      <c r="K2741" s="72">
        <v>38790.616041666668</v>
      </c>
      <c r="L2741" s="72">
        <v>38966.671018518522</v>
      </c>
      <c r="M2741" t="s">
        <v>26747</v>
      </c>
      <c r="P2741" t="s">
        <v>12520</v>
      </c>
      <c r="Q2741" t="s">
        <v>26748</v>
      </c>
      <c r="R2741" t="s">
        <v>35</v>
      </c>
      <c r="W2741" t="s">
        <v>7267</v>
      </c>
      <c r="X2741" t="s">
        <v>7268</v>
      </c>
    </row>
    <row r="2742" spans="1:24">
      <c r="A2742" t="s">
        <v>26749</v>
      </c>
      <c r="B2742" t="s">
        <v>26750</v>
      </c>
      <c r="C2742" t="s">
        <v>16244</v>
      </c>
      <c r="D2742" t="s">
        <v>15081</v>
      </c>
      <c r="E2742" t="s">
        <v>15058</v>
      </c>
      <c r="G2742" t="s">
        <v>6841</v>
      </c>
      <c r="H2742" t="s">
        <v>26751</v>
      </c>
      <c r="I2742" t="s">
        <v>15011</v>
      </c>
      <c r="J2742" t="s">
        <v>16246</v>
      </c>
      <c r="K2742" s="72">
        <v>39118.701516203706</v>
      </c>
      <c r="L2742" s="72">
        <v>39118.701516203706</v>
      </c>
      <c r="M2742" t="s">
        <v>26752</v>
      </c>
      <c r="P2742" t="s">
        <v>12520</v>
      </c>
      <c r="Q2742" t="s">
        <v>26753</v>
      </c>
      <c r="R2742" t="s">
        <v>35</v>
      </c>
      <c r="W2742" t="s">
        <v>7265</v>
      </c>
      <c r="X2742" t="s">
        <v>7266</v>
      </c>
    </row>
    <row r="2743" spans="1:24">
      <c r="A2743" t="s">
        <v>26754</v>
      </c>
      <c r="B2743" t="s">
        <v>26755</v>
      </c>
      <c r="C2743" t="s">
        <v>16244</v>
      </c>
      <c r="D2743" t="s">
        <v>5734</v>
      </c>
      <c r="E2743" t="s">
        <v>15058</v>
      </c>
      <c r="G2743" t="s">
        <v>11216</v>
      </c>
      <c r="H2743" t="s">
        <v>26756</v>
      </c>
      <c r="I2743" t="s">
        <v>15011</v>
      </c>
      <c r="J2743" t="s">
        <v>16246</v>
      </c>
      <c r="K2743" s="72">
        <v>38799.539930555555</v>
      </c>
      <c r="L2743" s="72">
        <v>42026.623240740744</v>
      </c>
      <c r="M2743" t="s">
        <v>26757</v>
      </c>
      <c r="P2743" t="s">
        <v>26758</v>
      </c>
      <c r="Q2743" t="s">
        <v>26759</v>
      </c>
      <c r="R2743" t="s">
        <v>35</v>
      </c>
      <c r="W2743" t="s">
        <v>6959</v>
      </c>
      <c r="X2743" t="s">
        <v>2154</v>
      </c>
    </row>
    <row r="2744" spans="1:24">
      <c r="A2744" t="s">
        <v>26760</v>
      </c>
      <c r="B2744" t="s">
        <v>26761</v>
      </c>
      <c r="C2744" t="s">
        <v>16244</v>
      </c>
      <c r="D2744" t="s">
        <v>26762</v>
      </c>
      <c r="E2744" t="s">
        <v>16770</v>
      </c>
      <c r="G2744" t="s">
        <v>12543</v>
      </c>
      <c r="H2744" t="s">
        <v>26763</v>
      </c>
      <c r="I2744" t="s">
        <v>15011</v>
      </c>
      <c r="J2744" t="s">
        <v>16246</v>
      </c>
      <c r="K2744" s="72">
        <v>38803.670995370368</v>
      </c>
      <c r="L2744" s="72">
        <v>38895.705092592594</v>
      </c>
      <c r="P2744" t="s">
        <v>26764</v>
      </c>
      <c r="Q2744" t="s">
        <v>25825</v>
      </c>
      <c r="R2744" t="s">
        <v>35</v>
      </c>
      <c r="W2744" t="s">
        <v>1738</v>
      </c>
    </row>
    <row r="2745" spans="1:24">
      <c r="A2745" t="s">
        <v>26765</v>
      </c>
      <c r="B2745" t="s">
        <v>26766</v>
      </c>
      <c r="C2745" t="s">
        <v>15019</v>
      </c>
      <c r="D2745" t="s">
        <v>15081</v>
      </c>
      <c r="E2745" t="s">
        <v>15058</v>
      </c>
      <c r="G2745" t="s">
        <v>32</v>
      </c>
      <c r="H2745" t="s">
        <v>26767</v>
      </c>
      <c r="I2745" t="s">
        <v>15011</v>
      </c>
      <c r="J2745" t="s">
        <v>26768</v>
      </c>
      <c r="K2745" s="72">
        <v>42675.433125000003</v>
      </c>
      <c r="L2745" s="72">
        <v>42675.433125000003</v>
      </c>
      <c r="M2745" t="s">
        <v>26769</v>
      </c>
      <c r="P2745" t="s">
        <v>11285</v>
      </c>
      <c r="Q2745" t="s">
        <v>26770</v>
      </c>
      <c r="R2745" t="s">
        <v>35</v>
      </c>
      <c r="S2745" t="s">
        <v>26766</v>
      </c>
      <c r="U2745" t="s">
        <v>34</v>
      </c>
      <c r="V2745" t="s">
        <v>26766</v>
      </c>
      <c r="W2745" t="s">
        <v>33</v>
      </c>
    </row>
    <row r="2746" spans="1:24">
      <c r="A2746" t="s">
        <v>26771</v>
      </c>
      <c r="B2746" t="s">
        <v>26772</v>
      </c>
      <c r="C2746" t="s">
        <v>16244</v>
      </c>
      <c r="D2746" t="s">
        <v>5585</v>
      </c>
      <c r="E2746" t="s">
        <v>16770</v>
      </c>
      <c r="G2746" t="s">
        <v>12543</v>
      </c>
      <c r="H2746" t="s">
        <v>26773</v>
      </c>
      <c r="I2746" t="s">
        <v>15011</v>
      </c>
      <c r="J2746" t="s">
        <v>16246</v>
      </c>
      <c r="K2746" s="72">
        <v>38803.670011574075</v>
      </c>
      <c r="L2746" s="72">
        <v>38895.705543981479</v>
      </c>
      <c r="P2746" t="s">
        <v>26774</v>
      </c>
      <c r="Q2746" t="s">
        <v>25825</v>
      </c>
      <c r="W2746" t="s">
        <v>4469</v>
      </c>
    </row>
    <row r="2747" spans="1:24">
      <c r="A2747" t="s">
        <v>26775</v>
      </c>
      <c r="B2747" t="s">
        <v>26776</v>
      </c>
      <c r="C2747" t="s">
        <v>15238</v>
      </c>
      <c r="D2747" t="s">
        <v>26777</v>
      </c>
      <c r="E2747" t="s">
        <v>16770</v>
      </c>
      <c r="G2747" t="s">
        <v>4776</v>
      </c>
      <c r="H2747" t="s">
        <v>26778</v>
      </c>
      <c r="I2747" t="s">
        <v>15011</v>
      </c>
      <c r="J2747" t="s">
        <v>26779</v>
      </c>
      <c r="K2747" s="72">
        <v>38917.457615740743</v>
      </c>
      <c r="L2747" s="72">
        <v>38917.457615740743</v>
      </c>
      <c r="P2747" t="s">
        <v>26780</v>
      </c>
      <c r="Q2747" t="s">
        <v>26781</v>
      </c>
      <c r="R2747" t="s">
        <v>35</v>
      </c>
      <c r="T2747" t="s">
        <v>26782</v>
      </c>
      <c r="V2747" t="s">
        <v>26783</v>
      </c>
      <c r="W2747" t="s">
        <v>4802</v>
      </c>
      <c r="X2747" t="s">
        <v>1756</v>
      </c>
    </row>
    <row r="2748" spans="1:24">
      <c r="A2748" t="s">
        <v>26784</v>
      </c>
      <c r="B2748" t="s">
        <v>26785</v>
      </c>
      <c r="C2748" t="s">
        <v>16244</v>
      </c>
      <c r="D2748" t="s">
        <v>26777</v>
      </c>
      <c r="E2748" t="s">
        <v>16770</v>
      </c>
      <c r="G2748" t="s">
        <v>12543</v>
      </c>
      <c r="H2748" t="s">
        <v>26786</v>
      </c>
      <c r="I2748" t="s">
        <v>15011</v>
      </c>
      <c r="J2748" t="s">
        <v>16246</v>
      </c>
      <c r="K2748" s="72">
        <v>38811.428101851852</v>
      </c>
      <c r="L2748" s="72">
        <v>38895.708668981482</v>
      </c>
      <c r="P2748" t="s">
        <v>26787</v>
      </c>
      <c r="Q2748" t="s">
        <v>26781</v>
      </c>
      <c r="R2748" t="s">
        <v>35</v>
      </c>
      <c r="W2748" t="s">
        <v>4776</v>
      </c>
    </row>
    <row r="2749" spans="1:24">
      <c r="A2749" t="s">
        <v>26788</v>
      </c>
      <c r="B2749" t="s">
        <v>26789</v>
      </c>
      <c r="C2749" t="s">
        <v>16244</v>
      </c>
      <c r="D2749" t="s">
        <v>19060</v>
      </c>
      <c r="E2749" t="s">
        <v>16770</v>
      </c>
      <c r="G2749" t="s">
        <v>12543</v>
      </c>
      <c r="H2749" t="s">
        <v>26790</v>
      </c>
      <c r="I2749" t="s">
        <v>15011</v>
      </c>
      <c r="J2749" t="s">
        <v>16246</v>
      </c>
      <c r="K2749" s="72">
        <v>38811.43854166667</v>
      </c>
      <c r="L2749" s="72">
        <v>38895.711886574078</v>
      </c>
      <c r="P2749" t="s">
        <v>26791</v>
      </c>
      <c r="Q2749" t="s">
        <v>26781</v>
      </c>
      <c r="R2749" t="s">
        <v>35</v>
      </c>
      <c r="W2749" t="s">
        <v>5243</v>
      </c>
    </row>
    <row r="2750" spans="1:24">
      <c r="A2750" t="s">
        <v>26792</v>
      </c>
      <c r="B2750" t="s">
        <v>26793</v>
      </c>
      <c r="C2750" t="s">
        <v>15019</v>
      </c>
      <c r="D2750" t="s">
        <v>15088</v>
      </c>
      <c r="E2750" t="s">
        <v>15089</v>
      </c>
      <c r="F2750">
        <v>22</v>
      </c>
      <c r="G2750" t="s">
        <v>7620</v>
      </c>
      <c r="H2750" t="s">
        <v>26794</v>
      </c>
      <c r="I2750" t="s">
        <v>15011</v>
      </c>
      <c r="J2750" t="s">
        <v>15022</v>
      </c>
      <c r="K2750" s="72">
        <v>41976.587314814817</v>
      </c>
      <c r="L2750" s="72">
        <v>41976.587314814817</v>
      </c>
      <c r="Q2750" t="s">
        <v>26795</v>
      </c>
      <c r="U2750" t="s">
        <v>7629</v>
      </c>
      <c r="W2750" t="s">
        <v>7631</v>
      </c>
    </row>
    <row r="2751" spans="1:24">
      <c r="A2751" t="s">
        <v>26796</v>
      </c>
      <c r="B2751" t="s">
        <v>26797</v>
      </c>
      <c r="C2751" t="s">
        <v>15238</v>
      </c>
      <c r="D2751" t="s">
        <v>1792</v>
      </c>
      <c r="E2751" t="s">
        <v>15058</v>
      </c>
      <c r="G2751" t="s">
        <v>12436</v>
      </c>
      <c r="H2751" t="s">
        <v>26798</v>
      </c>
      <c r="I2751" t="s">
        <v>15011</v>
      </c>
      <c r="J2751" t="s">
        <v>26620</v>
      </c>
      <c r="K2751" s="72">
        <v>39527.620775462965</v>
      </c>
      <c r="L2751" s="72">
        <v>39527.620775462965</v>
      </c>
      <c r="M2751" t="s">
        <v>26799</v>
      </c>
      <c r="P2751" t="s">
        <v>26800</v>
      </c>
      <c r="Q2751" t="s">
        <v>26801</v>
      </c>
      <c r="R2751" t="s">
        <v>35</v>
      </c>
      <c r="S2751" t="s">
        <v>7327</v>
      </c>
      <c r="T2751" t="s">
        <v>26561</v>
      </c>
      <c r="W2751" t="s">
        <v>435</v>
      </c>
    </row>
    <row r="2752" spans="1:24">
      <c r="A2752" t="s">
        <v>26802</v>
      </c>
      <c r="B2752" t="s">
        <v>26803</v>
      </c>
      <c r="C2752" t="s">
        <v>15238</v>
      </c>
      <c r="D2752" t="s">
        <v>19060</v>
      </c>
      <c r="E2752" t="s">
        <v>16770</v>
      </c>
      <c r="G2752" t="s">
        <v>5243</v>
      </c>
      <c r="H2752" t="s">
        <v>26804</v>
      </c>
      <c r="I2752" t="s">
        <v>15011</v>
      </c>
      <c r="J2752" t="s">
        <v>26779</v>
      </c>
      <c r="K2752" s="72">
        <v>38917.457986111112</v>
      </c>
      <c r="L2752" s="72">
        <v>38917.457986111112</v>
      </c>
      <c r="P2752" t="s">
        <v>26805</v>
      </c>
      <c r="Q2752" t="s">
        <v>26781</v>
      </c>
      <c r="R2752" t="s">
        <v>35</v>
      </c>
      <c r="T2752" t="s">
        <v>26782</v>
      </c>
      <c r="V2752" t="s">
        <v>26783</v>
      </c>
      <c r="W2752" t="s">
        <v>4802</v>
      </c>
      <c r="X2752" t="s">
        <v>1756</v>
      </c>
    </row>
    <row r="2753" spans="1:24">
      <c r="A2753" t="s">
        <v>26806</v>
      </c>
      <c r="B2753" t="s">
        <v>26807</v>
      </c>
      <c r="C2753" t="s">
        <v>16244</v>
      </c>
      <c r="D2753" t="s">
        <v>19060</v>
      </c>
      <c r="E2753" t="s">
        <v>16770</v>
      </c>
      <c r="G2753" t="s">
        <v>12543</v>
      </c>
      <c r="H2753" t="s">
        <v>26808</v>
      </c>
      <c r="I2753" t="s">
        <v>15011</v>
      </c>
      <c r="J2753" t="s">
        <v>16246</v>
      </c>
      <c r="K2753" s="72">
        <v>38811.639490740738</v>
      </c>
      <c r="L2753" s="72">
        <v>40477.728449074071</v>
      </c>
      <c r="P2753" t="s">
        <v>26791</v>
      </c>
      <c r="Q2753" t="s">
        <v>26809</v>
      </c>
      <c r="R2753" t="s">
        <v>35</v>
      </c>
      <c r="W2753" t="s">
        <v>5980</v>
      </c>
    </row>
    <row r="2754" spans="1:24">
      <c r="A2754" t="s">
        <v>26810</v>
      </c>
      <c r="B2754" t="s">
        <v>26811</v>
      </c>
      <c r="C2754" t="s">
        <v>16244</v>
      </c>
      <c r="D2754" t="s">
        <v>5734</v>
      </c>
      <c r="E2754" t="s">
        <v>15058</v>
      </c>
      <c r="G2754" t="s">
        <v>11216</v>
      </c>
      <c r="H2754" t="s">
        <v>26812</v>
      </c>
      <c r="I2754" t="s">
        <v>15011</v>
      </c>
      <c r="J2754" t="s">
        <v>16246</v>
      </c>
      <c r="K2754" s="72">
        <v>39233.682256944441</v>
      </c>
      <c r="L2754" s="72">
        <v>40442.303124999999</v>
      </c>
      <c r="M2754" t="s">
        <v>26813</v>
      </c>
      <c r="P2754" t="s">
        <v>26800</v>
      </c>
      <c r="Q2754" t="s">
        <v>26801</v>
      </c>
      <c r="U2754" t="s">
        <v>11288</v>
      </c>
      <c r="W2754" t="s">
        <v>435</v>
      </c>
      <c r="X2754" t="s">
        <v>3370</v>
      </c>
    </row>
    <row r="2755" spans="1:24">
      <c r="A2755" t="s">
        <v>26814</v>
      </c>
      <c r="B2755" t="s">
        <v>26815</v>
      </c>
      <c r="C2755" t="s">
        <v>15034</v>
      </c>
      <c r="D2755" t="s">
        <v>15011</v>
      </c>
      <c r="E2755" t="s">
        <v>3788</v>
      </c>
      <c r="G2755" t="s">
        <v>1426</v>
      </c>
      <c r="H2755" t="s">
        <v>26816</v>
      </c>
      <c r="I2755" t="s">
        <v>15011</v>
      </c>
      <c r="J2755" t="s">
        <v>26817</v>
      </c>
      <c r="K2755" s="72">
        <v>41970.543969907405</v>
      </c>
      <c r="L2755" s="72">
        <v>41970.543969907405</v>
      </c>
      <c r="M2755" t="s">
        <v>26818</v>
      </c>
      <c r="P2755" t="s">
        <v>15230</v>
      </c>
      <c r="Q2755" t="s">
        <v>25507</v>
      </c>
      <c r="R2755" t="s">
        <v>904</v>
      </c>
      <c r="T2755" t="s">
        <v>26819</v>
      </c>
      <c r="W2755" t="s">
        <v>1429</v>
      </c>
      <c r="X2755" t="s">
        <v>1438</v>
      </c>
    </row>
    <row r="2756" spans="1:24">
      <c r="A2756" t="s">
        <v>26820</v>
      </c>
      <c r="B2756" t="s">
        <v>26821</v>
      </c>
      <c r="C2756" t="s">
        <v>15238</v>
      </c>
      <c r="D2756" t="s">
        <v>26762</v>
      </c>
      <c r="E2756" t="s">
        <v>16770</v>
      </c>
      <c r="G2756" t="s">
        <v>1738</v>
      </c>
      <c r="H2756" t="s">
        <v>26822</v>
      </c>
      <c r="I2756" t="s">
        <v>15011</v>
      </c>
      <c r="J2756" t="s">
        <v>26779</v>
      </c>
      <c r="K2756" s="72">
        <v>38917.45721064815</v>
      </c>
      <c r="L2756" s="72">
        <v>38917.45721064815</v>
      </c>
      <c r="P2756" t="s">
        <v>26823</v>
      </c>
      <c r="Q2756" t="s">
        <v>24190</v>
      </c>
      <c r="R2756" t="s">
        <v>35</v>
      </c>
      <c r="T2756" t="s">
        <v>26824</v>
      </c>
      <c r="V2756" t="s">
        <v>26825</v>
      </c>
      <c r="W2756" t="s">
        <v>1755</v>
      </c>
      <c r="X2756" t="s">
        <v>1754</v>
      </c>
    </row>
    <row r="2757" spans="1:24">
      <c r="A2757" t="s">
        <v>26826</v>
      </c>
      <c r="B2757" t="s">
        <v>26827</v>
      </c>
      <c r="C2757" t="s">
        <v>16244</v>
      </c>
      <c r="D2757" t="s">
        <v>26506</v>
      </c>
      <c r="E2757" t="s">
        <v>16770</v>
      </c>
      <c r="G2757" t="s">
        <v>4320</v>
      </c>
      <c r="H2757" t="s">
        <v>26828</v>
      </c>
      <c r="I2757" t="s">
        <v>15011</v>
      </c>
      <c r="J2757" t="s">
        <v>16246</v>
      </c>
      <c r="K2757" s="72">
        <v>38831.608171296299</v>
      </c>
      <c r="L2757" s="72">
        <v>38900.90587962963</v>
      </c>
      <c r="P2757" t="s">
        <v>26508</v>
      </c>
      <c r="Q2757" t="s">
        <v>26524</v>
      </c>
      <c r="W2757" t="s">
        <v>4329</v>
      </c>
    </row>
    <row r="2758" spans="1:24">
      <c r="A2758" t="s">
        <v>26829</v>
      </c>
      <c r="B2758" t="s">
        <v>26830</v>
      </c>
      <c r="C2758" t="s">
        <v>15019</v>
      </c>
      <c r="D2758" t="s">
        <v>15069</v>
      </c>
      <c r="E2758" t="s">
        <v>15070</v>
      </c>
      <c r="F2758">
        <v>25</v>
      </c>
      <c r="G2758" t="s">
        <v>6012</v>
      </c>
      <c r="H2758" t="s">
        <v>26831</v>
      </c>
      <c r="I2758" t="s">
        <v>15011</v>
      </c>
      <c r="J2758" t="s">
        <v>15022</v>
      </c>
      <c r="K2758" s="72">
        <v>41858.686643518522</v>
      </c>
      <c r="L2758" s="72">
        <v>41859.467881944445</v>
      </c>
      <c r="M2758" t="s">
        <v>26832</v>
      </c>
      <c r="P2758" t="s">
        <v>15074</v>
      </c>
      <c r="Q2758" t="s">
        <v>26833</v>
      </c>
      <c r="R2758" t="s">
        <v>395</v>
      </c>
      <c r="S2758" t="s">
        <v>26834</v>
      </c>
      <c r="U2758" t="s">
        <v>6329</v>
      </c>
      <c r="V2758" t="s">
        <v>26835</v>
      </c>
      <c r="W2758" t="s">
        <v>6328</v>
      </c>
      <c r="X2758" t="s">
        <v>2254</v>
      </c>
    </row>
    <row r="2759" spans="1:24">
      <c r="A2759" t="s">
        <v>26836</v>
      </c>
      <c r="B2759" t="s">
        <v>26837</v>
      </c>
      <c r="C2759" t="s">
        <v>15068</v>
      </c>
      <c r="D2759" t="s">
        <v>5585</v>
      </c>
      <c r="E2759" t="s">
        <v>3788</v>
      </c>
      <c r="G2759" t="s">
        <v>8198</v>
      </c>
      <c r="H2759" t="s">
        <v>26838</v>
      </c>
      <c r="I2759" t="s">
        <v>15011</v>
      </c>
      <c r="J2759" t="s">
        <v>26839</v>
      </c>
      <c r="K2759" s="72">
        <v>41941.518645833334</v>
      </c>
      <c r="L2759" s="72">
        <v>41941.518645833334</v>
      </c>
      <c r="M2759" t="s">
        <v>26840</v>
      </c>
      <c r="P2759" t="s">
        <v>15230</v>
      </c>
      <c r="Q2759" t="s">
        <v>26841</v>
      </c>
      <c r="R2759" t="s">
        <v>904</v>
      </c>
      <c r="T2759" t="s">
        <v>26842</v>
      </c>
      <c r="W2759" t="s">
        <v>1429</v>
      </c>
      <c r="X2759" t="s">
        <v>8238</v>
      </c>
    </row>
    <row r="2760" spans="1:24">
      <c r="A2760" t="s">
        <v>26843</v>
      </c>
      <c r="B2760" t="s">
        <v>26844</v>
      </c>
      <c r="C2760" t="s">
        <v>15238</v>
      </c>
      <c r="D2760" t="s">
        <v>5585</v>
      </c>
      <c r="E2760" t="s">
        <v>16770</v>
      </c>
      <c r="G2760" t="s">
        <v>4776</v>
      </c>
      <c r="H2760" t="s">
        <v>26845</v>
      </c>
      <c r="I2760" t="s">
        <v>15011</v>
      </c>
      <c r="J2760" t="s">
        <v>26779</v>
      </c>
      <c r="K2760" s="72">
        <v>38917.457870370374</v>
      </c>
      <c r="L2760" s="72">
        <v>40477.475810185184</v>
      </c>
      <c r="P2760" t="s">
        <v>26846</v>
      </c>
      <c r="Q2760" t="s">
        <v>26847</v>
      </c>
      <c r="R2760" t="s">
        <v>35</v>
      </c>
      <c r="T2760" t="s">
        <v>26782</v>
      </c>
      <c r="V2760" t="s">
        <v>26848</v>
      </c>
      <c r="W2760" t="s">
        <v>4790</v>
      </c>
    </row>
    <row r="2761" spans="1:24">
      <c r="A2761" t="s">
        <v>26849</v>
      </c>
      <c r="B2761" t="s">
        <v>26850</v>
      </c>
      <c r="C2761" t="s">
        <v>15238</v>
      </c>
      <c r="D2761" t="s">
        <v>15011</v>
      </c>
      <c r="E2761" t="s">
        <v>16770</v>
      </c>
      <c r="G2761" t="s">
        <v>5243</v>
      </c>
      <c r="H2761" t="s">
        <v>26851</v>
      </c>
      <c r="I2761" t="s">
        <v>15011</v>
      </c>
      <c r="J2761" t="s">
        <v>26779</v>
      </c>
      <c r="K2761" s="72">
        <v>38917.457743055558</v>
      </c>
      <c r="L2761" s="72">
        <v>40477.536562499998</v>
      </c>
      <c r="P2761" t="s">
        <v>26852</v>
      </c>
      <c r="Q2761" t="s">
        <v>26853</v>
      </c>
      <c r="R2761" t="s">
        <v>35</v>
      </c>
      <c r="T2761" t="s">
        <v>26782</v>
      </c>
      <c r="V2761" t="s">
        <v>26848</v>
      </c>
      <c r="W2761" t="s">
        <v>4790</v>
      </c>
    </row>
    <row r="2762" spans="1:24">
      <c r="A2762" t="s">
        <v>26854</v>
      </c>
      <c r="B2762" t="s">
        <v>26855</v>
      </c>
      <c r="C2762" t="s">
        <v>16244</v>
      </c>
      <c r="D2762" t="s">
        <v>19069</v>
      </c>
      <c r="E2762" t="s">
        <v>16770</v>
      </c>
      <c r="G2762" t="s">
        <v>12543</v>
      </c>
      <c r="H2762" t="s">
        <v>26856</v>
      </c>
      <c r="I2762" t="s">
        <v>15011</v>
      </c>
      <c r="J2762" t="s">
        <v>16246</v>
      </c>
      <c r="K2762" s="72">
        <v>38835.596458333333</v>
      </c>
      <c r="L2762" s="72">
        <v>40473.712962962964</v>
      </c>
      <c r="P2762" t="s">
        <v>26791</v>
      </c>
      <c r="Q2762" t="s">
        <v>26857</v>
      </c>
      <c r="R2762" t="s">
        <v>35</v>
      </c>
      <c r="W2762" t="s">
        <v>4788</v>
      </c>
    </row>
    <row r="2763" spans="1:24">
      <c r="A2763" t="s">
        <v>26858</v>
      </c>
      <c r="B2763" t="s">
        <v>26859</v>
      </c>
      <c r="C2763" t="s">
        <v>15238</v>
      </c>
      <c r="D2763" t="s">
        <v>19060</v>
      </c>
      <c r="E2763" t="s">
        <v>16770</v>
      </c>
      <c r="G2763" t="s">
        <v>5980</v>
      </c>
      <c r="H2763" t="s">
        <v>26860</v>
      </c>
      <c r="I2763" t="s">
        <v>15011</v>
      </c>
      <c r="J2763" t="s">
        <v>26779</v>
      </c>
      <c r="K2763" s="72">
        <v>38917.458229166667</v>
      </c>
      <c r="L2763" s="72">
        <v>39479.419247685182</v>
      </c>
      <c r="P2763" t="s">
        <v>26852</v>
      </c>
      <c r="Q2763" t="s">
        <v>26524</v>
      </c>
      <c r="R2763" t="s">
        <v>35</v>
      </c>
      <c r="T2763" t="s">
        <v>26782</v>
      </c>
      <c r="V2763" t="s">
        <v>26861</v>
      </c>
      <c r="W2763" t="s">
        <v>5982</v>
      </c>
      <c r="X2763" t="s">
        <v>5983</v>
      </c>
    </row>
    <row r="2764" spans="1:24">
      <c r="A2764" t="s">
        <v>26862</v>
      </c>
      <c r="B2764" t="s">
        <v>26863</v>
      </c>
      <c r="C2764" t="s">
        <v>16244</v>
      </c>
      <c r="E2764" t="s">
        <v>15125</v>
      </c>
      <c r="G2764" t="s">
        <v>9005</v>
      </c>
      <c r="H2764" t="s">
        <v>26864</v>
      </c>
      <c r="I2764" t="s">
        <v>15011</v>
      </c>
      <c r="J2764" t="s">
        <v>16246</v>
      </c>
      <c r="K2764" s="72">
        <v>38841.613703703704</v>
      </c>
      <c r="L2764" s="72">
        <v>38870.343877314815</v>
      </c>
      <c r="M2764" t="s">
        <v>26865</v>
      </c>
      <c r="P2764" t="s">
        <v>26515</v>
      </c>
      <c r="Q2764" t="s">
        <v>17419</v>
      </c>
      <c r="W2764" t="s">
        <v>9006</v>
      </c>
    </row>
    <row r="2765" spans="1:24">
      <c r="A2765" t="s">
        <v>26866</v>
      </c>
      <c r="B2765" t="s">
        <v>26867</v>
      </c>
      <c r="C2765" t="s">
        <v>16244</v>
      </c>
      <c r="D2765" t="s">
        <v>15011</v>
      </c>
      <c r="E2765" t="s">
        <v>3788</v>
      </c>
      <c r="G2765" t="s">
        <v>3706</v>
      </c>
      <c r="H2765" t="s">
        <v>26868</v>
      </c>
      <c r="I2765" t="s">
        <v>15011</v>
      </c>
      <c r="J2765" t="s">
        <v>16246</v>
      </c>
      <c r="K2765" s="72">
        <v>38842.419699074075</v>
      </c>
      <c r="L2765" s="72">
        <v>39392.288518518515</v>
      </c>
      <c r="M2765" t="s">
        <v>26869</v>
      </c>
      <c r="P2765" t="s">
        <v>26870</v>
      </c>
      <c r="Q2765" t="s">
        <v>17419</v>
      </c>
      <c r="R2765" t="s">
        <v>35</v>
      </c>
      <c r="U2765" t="s">
        <v>3717</v>
      </c>
      <c r="W2765" t="s">
        <v>3716</v>
      </c>
      <c r="X2765" t="s">
        <v>480</v>
      </c>
    </row>
    <row r="2766" spans="1:24">
      <c r="A2766" t="s">
        <v>26871</v>
      </c>
      <c r="B2766" t="s">
        <v>26872</v>
      </c>
      <c r="C2766" t="s">
        <v>16244</v>
      </c>
      <c r="D2766" t="s">
        <v>15011</v>
      </c>
      <c r="E2766" t="s">
        <v>3788</v>
      </c>
      <c r="G2766" t="s">
        <v>3706</v>
      </c>
      <c r="H2766" t="s">
        <v>26873</v>
      </c>
      <c r="I2766" t="s">
        <v>15011</v>
      </c>
      <c r="J2766" t="s">
        <v>16246</v>
      </c>
      <c r="K2766" s="72">
        <v>38842.414641203701</v>
      </c>
      <c r="L2766" s="72">
        <v>39392.288391203707</v>
      </c>
      <c r="M2766" t="s">
        <v>26874</v>
      </c>
      <c r="P2766" t="s">
        <v>26870</v>
      </c>
      <c r="Q2766" t="s">
        <v>17419</v>
      </c>
      <c r="R2766" t="s">
        <v>35</v>
      </c>
      <c r="U2766" t="s">
        <v>3717</v>
      </c>
      <c r="W2766" t="s">
        <v>3718</v>
      </c>
      <c r="X2766" t="s">
        <v>480</v>
      </c>
    </row>
    <row r="2767" spans="1:24">
      <c r="A2767" t="s">
        <v>26875</v>
      </c>
      <c r="B2767" t="s">
        <v>26876</v>
      </c>
      <c r="C2767" t="s">
        <v>15238</v>
      </c>
      <c r="D2767" t="s">
        <v>15011</v>
      </c>
      <c r="E2767" t="s">
        <v>3788</v>
      </c>
      <c r="G2767" t="s">
        <v>3706</v>
      </c>
      <c r="H2767" t="s">
        <v>26877</v>
      </c>
      <c r="I2767" t="s">
        <v>15011</v>
      </c>
      <c r="J2767" t="s">
        <v>15217</v>
      </c>
      <c r="K2767" s="72">
        <v>38995.500717592593</v>
      </c>
      <c r="L2767" s="72">
        <v>39392.289027777777</v>
      </c>
      <c r="M2767" t="s">
        <v>26878</v>
      </c>
      <c r="P2767" t="s">
        <v>26870</v>
      </c>
      <c r="Q2767" t="s">
        <v>17419</v>
      </c>
      <c r="R2767" t="s">
        <v>35</v>
      </c>
      <c r="T2767" t="s">
        <v>25516</v>
      </c>
      <c r="W2767" t="s">
        <v>3707</v>
      </c>
      <c r="X2767" t="s">
        <v>3709</v>
      </c>
    </row>
    <row r="2768" spans="1:24">
      <c r="A2768" t="s">
        <v>26879</v>
      </c>
      <c r="B2768" t="s">
        <v>26880</v>
      </c>
      <c r="C2768" t="s">
        <v>15238</v>
      </c>
      <c r="D2768" t="s">
        <v>15011</v>
      </c>
      <c r="E2768" t="s">
        <v>3788</v>
      </c>
      <c r="G2768" t="s">
        <v>7957</v>
      </c>
      <c r="H2768" t="s">
        <v>26881</v>
      </c>
      <c r="I2768" t="s">
        <v>15011</v>
      </c>
      <c r="J2768" t="s">
        <v>26882</v>
      </c>
      <c r="K2768" s="72">
        <v>38995.50136574074</v>
      </c>
      <c r="L2768" s="72">
        <v>39392.321215277778</v>
      </c>
      <c r="M2768" t="s">
        <v>26883</v>
      </c>
      <c r="P2768" t="s">
        <v>26515</v>
      </c>
      <c r="Q2768" t="s">
        <v>26884</v>
      </c>
      <c r="R2768" t="s">
        <v>35</v>
      </c>
      <c r="T2768" t="s">
        <v>26516</v>
      </c>
      <c r="U2768" t="s">
        <v>3271</v>
      </c>
      <c r="W2768" t="s">
        <v>7971</v>
      </c>
      <c r="X2768" t="s">
        <v>4905</v>
      </c>
    </row>
    <row r="2769" spans="1:24">
      <c r="A2769" t="s">
        <v>26885</v>
      </c>
      <c r="B2769" t="s">
        <v>26886</v>
      </c>
      <c r="C2769" t="s">
        <v>16244</v>
      </c>
      <c r="D2769" t="s">
        <v>15011</v>
      </c>
      <c r="E2769" t="s">
        <v>3788</v>
      </c>
      <c r="G2769" t="s">
        <v>7957</v>
      </c>
      <c r="H2769" t="s">
        <v>26887</v>
      </c>
      <c r="I2769" t="s">
        <v>15011</v>
      </c>
      <c r="J2769" t="s">
        <v>16246</v>
      </c>
      <c r="K2769" s="72">
        <v>38870.542118055557</v>
      </c>
      <c r="L2769" s="72">
        <v>39392.321736111109</v>
      </c>
      <c r="M2769" t="s">
        <v>26888</v>
      </c>
      <c r="P2769" t="s">
        <v>26515</v>
      </c>
      <c r="Q2769" t="s">
        <v>26884</v>
      </c>
      <c r="R2769" t="s">
        <v>35</v>
      </c>
      <c r="U2769" t="s">
        <v>3271</v>
      </c>
      <c r="W2769" t="s">
        <v>7958</v>
      </c>
      <c r="X2769" t="s">
        <v>4905</v>
      </c>
    </row>
    <row r="2770" spans="1:24">
      <c r="A2770" t="s">
        <v>26889</v>
      </c>
      <c r="B2770" t="s">
        <v>26890</v>
      </c>
      <c r="C2770" t="s">
        <v>16244</v>
      </c>
      <c r="D2770" t="s">
        <v>15011</v>
      </c>
      <c r="E2770" t="s">
        <v>3788</v>
      </c>
      <c r="G2770" t="s">
        <v>7957</v>
      </c>
      <c r="H2770" t="s">
        <v>26891</v>
      </c>
      <c r="I2770" t="s">
        <v>15011</v>
      </c>
      <c r="J2770" t="s">
        <v>16246</v>
      </c>
      <c r="K2770" s="72">
        <v>38889.381620370368</v>
      </c>
      <c r="L2770" s="72">
        <v>39392.321666666663</v>
      </c>
      <c r="M2770" t="s">
        <v>26892</v>
      </c>
      <c r="P2770" t="s">
        <v>26893</v>
      </c>
      <c r="Q2770" t="s">
        <v>26894</v>
      </c>
      <c r="R2770" t="s">
        <v>35</v>
      </c>
      <c r="U2770" t="s">
        <v>3271</v>
      </c>
      <c r="W2770" t="s">
        <v>7958</v>
      </c>
      <c r="X2770" t="s">
        <v>4895</v>
      </c>
    </row>
    <row r="2771" spans="1:24">
      <c r="A2771" t="s">
        <v>26895</v>
      </c>
      <c r="B2771" t="s">
        <v>26896</v>
      </c>
      <c r="C2771" t="s">
        <v>15238</v>
      </c>
      <c r="D2771" t="s">
        <v>15011</v>
      </c>
      <c r="E2771" t="s">
        <v>3788</v>
      </c>
      <c r="G2771" t="s">
        <v>7957</v>
      </c>
      <c r="H2771" t="s">
        <v>26897</v>
      </c>
      <c r="I2771" t="s">
        <v>15011</v>
      </c>
      <c r="J2771" t="s">
        <v>26882</v>
      </c>
      <c r="K2771" s="72">
        <v>38995.501215277778</v>
      </c>
      <c r="L2771" s="72">
        <v>39392.321157407408</v>
      </c>
      <c r="M2771" t="s">
        <v>26898</v>
      </c>
      <c r="P2771" t="s">
        <v>26893</v>
      </c>
      <c r="Q2771" t="s">
        <v>26894</v>
      </c>
      <c r="R2771" t="s">
        <v>35</v>
      </c>
      <c r="T2771" t="s">
        <v>26516</v>
      </c>
      <c r="U2771" t="s">
        <v>3271</v>
      </c>
      <c r="W2771" t="s">
        <v>7971</v>
      </c>
      <c r="X2771" t="s">
        <v>4895</v>
      </c>
    </row>
    <row r="2772" spans="1:24">
      <c r="A2772" t="s">
        <v>26899</v>
      </c>
      <c r="B2772" t="s">
        <v>26900</v>
      </c>
      <c r="C2772" t="s">
        <v>15238</v>
      </c>
      <c r="D2772" t="s">
        <v>15011</v>
      </c>
      <c r="E2772" t="s">
        <v>3788</v>
      </c>
      <c r="G2772" t="s">
        <v>7957</v>
      </c>
      <c r="H2772" t="s">
        <v>26901</v>
      </c>
      <c r="I2772" t="s">
        <v>15011</v>
      </c>
      <c r="J2772" t="s">
        <v>26882</v>
      </c>
      <c r="K2772" s="72">
        <v>38995.501296296294</v>
      </c>
      <c r="L2772" s="72">
        <v>39392.321099537039</v>
      </c>
      <c r="M2772" t="s">
        <v>26902</v>
      </c>
      <c r="P2772" t="s">
        <v>26515</v>
      </c>
      <c r="Q2772" t="s">
        <v>26894</v>
      </c>
      <c r="R2772" t="s">
        <v>35</v>
      </c>
      <c r="T2772" t="s">
        <v>26516</v>
      </c>
      <c r="U2772" t="s">
        <v>3271</v>
      </c>
      <c r="W2772" t="s">
        <v>7971</v>
      </c>
      <c r="X2772" t="s">
        <v>4905</v>
      </c>
    </row>
    <row r="2773" spans="1:24">
      <c r="A2773" t="s">
        <v>26903</v>
      </c>
      <c r="B2773" t="s">
        <v>26904</v>
      </c>
      <c r="C2773" t="s">
        <v>16244</v>
      </c>
      <c r="D2773" t="s">
        <v>15011</v>
      </c>
      <c r="E2773" t="s">
        <v>3788</v>
      </c>
      <c r="G2773" t="s">
        <v>7957</v>
      </c>
      <c r="H2773" t="s">
        <v>26905</v>
      </c>
      <c r="I2773" t="s">
        <v>15011</v>
      </c>
      <c r="J2773" t="s">
        <v>16246</v>
      </c>
      <c r="K2773" s="72">
        <v>38889.500104166669</v>
      </c>
      <c r="L2773" s="72">
        <v>39392.321597222224</v>
      </c>
      <c r="M2773" t="s">
        <v>26906</v>
      </c>
      <c r="P2773" t="s">
        <v>26515</v>
      </c>
      <c r="Q2773" t="s">
        <v>26894</v>
      </c>
      <c r="R2773" t="s">
        <v>35</v>
      </c>
      <c r="U2773" t="s">
        <v>3271</v>
      </c>
      <c r="W2773" t="s">
        <v>7958</v>
      </c>
      <c r="X2773" t="s">
        <v>4905</v>
      </c>
    </row>
    <row r="2774" spans="1:24">
      <c r="A2774" t="s">
        <v>26907</v>
      </c>
      <c r="B2774" t="s">
        <v>26908</v>
      </c>
      <c r="C2774" t="s">
        <v>15238</v>
      </c>
      <c r="D2774" t="s">
        <v>15011</v>
      </c>
      <c r="E2774" t="s">
        <v>3788</v>
      </c>
      <c r="G2774" t="s">
        <v>7957</v>
      </c>
      <c r="H2774" t="s">
        <v>26909</v>
      </c>
      <c r="I2774" t="s">
        <v>15011</v>
      </c>
      <c r="J2774" t="s">
        <v>26882</v>
      </c>
      <c r="K2774" s="72">
        <v>38995.501134259262</v>
      </c>
      <c r="L2774" s="72">
        <v>39392.32104166667</v>
      </c>
      <c r="M2774" t="s">
        <v>26910</v>
      </c>
      <c r="P2774" t="s">
        <v>26893</v>
      </c>
      <c r="Q2774" t="s">
        <v>26894</v>
      </c>
      <c r="R2774" t="s">
        <v>35</v>
      </c>
      <c r="T2774" t="s">
        <v>26516</v>
      </c>
      <c r="U2774" t="s">
        <v>3271</v>
      </c>
      <c r="W2774" t="s">
        <v>7971</v>
      </c>
      <c r="X2774" t="s">
        <v>4895</v>
      </c>
    </row>
    <row r="2775" spans="1:24">
      <c r="A2775" t="s">
        <v>26911</v>
      </c>
      <c r="B2775" t="s">
        <v>26912</v>
      </c>
      <c r="C2775" t="s">
        <v>15238</v>
      </c>
      <c r="D2775" t="s">
        <v>15011</v>
      </c>
      <c r="E2775" t="s">
        <v>3788</v>
      </c>
      <c r="G2775" t="s">
        <v>7957</v>
      </c>
      <c r="H2775" t="s">
        <v>26913</v>
      </c>
      <c r="I2775" t="s">
        <v>15011</v>
      </c>
      <c r="J2775" t="s">
        <v>26914</v>
      </c>
      <c r="K2775" s="72">
        <v>39436.674722222226</v>
      </c>
      <c r="L2775" s="72">
        <v>39436.674722222226</v>
      </c>
      <c r="M2775" t="s">
        <v>26915</v>
      </c>
      <c r="P2775" t="s">
        <v>26893</v>
      </c>
      <c r="Q2775" t="s">
        <v>26894</v>
      </c>
      <c r="R2775" t="s">
        <v>35</v>
      </c>
      <c r="T2775" t="s">
        <v>26916</v>
      </c>
      <c r="U2775" t="s">
        <v>3271</v>
      </c>
      <c r="W2775" t="s">
        <v>7958</v>
      </c>
      <c r="X2775" t="s">
        <v>4895</v>
      </c>
    </row>
    <row r="2776" spans="1:24">
      <c r="A2776" t="s">
        <v>26917</v>
      </c>
      <c r="B2776" t="s">
        <v>26918</v>
      </c>
      <c r="C2776" t="s">
        <v>16244</v>
      </c>
      <c r="D2776" t="s">
        <v>15081</v>
      </c>
      <c r="E2776" t="s">
        <v>15058</v>
      </c>
      <c r="G2776" t="s">
        <v>12436</v>
      </c>
      <c r="H2776" t="s">
        <v>26919</v>
      </c>
      <c r="I2776" t="s">
        <v>15011</v>
      </c>
      <c r="J2776" t="s">
        <v>16246</v>
      </c>
      <c r="K2776" s="72">
        <v>39115.402824074074</v>
      </c>
      <c r="L2776" s="72">
        <v>39367.578692129631</v>
      </c>
      <c r="M2776" t="s">
        <v>26920</v>
      </c>
      <c r="P2776" t="s">
        <v>16139</v>
      </c>
      <c r="Q2776" t="s">
        <v>16295</v>
      </c>
      <c r="R2776" t="s">
        <v>116</v>
      </c>
      <c r="W2776" t="s">
        <v>12499</v>
      </c>
    </row>
    <row r="2777" spans="1:24">
      <c r="A2777" t="s">
        <v>26921</v>
      </c>
      <c r="B2777" t="s">
        <v>26922</v>
      </c>
      <c r="C2777" t="s">
        <v>16244</v>
      </c>
      <c r="D2777" t="s">
        <v>15147</v>
      </c>
      <c r="E2777" t="s">
        <v>15058</v>
      </c>
      <c r="G2777" t="s">
        <v>6841</v>
      </c>
      <c r="H2777" t="s">
        <v>26923</v>
      </c>
      <c r="I2777" t="s">
        <v>15011</v>
      </c>
      <c r="J2777" t="s">
        <v>16246</v>
      </c>
      <c r="K2777" s="72">
        <v>39269.411562499998</v>
      </c>
      <c r="L2777" s="72">
        <v>39269.411562499998</v>
      </c>
      <c r="M2777" t="s">
        <v>26924</v>
      </c>
      <c r="P2777" t="s">
        <v>24994</v>
      </c>
      <c r="Q2777" t="s">
        <v>24995</v>
      </c>
      <c r="R2777" t="s">
        <v>125</v>
      </c>
      <c r="W2777" t="s">
        <v>7055</v>
      </c>
      <c r="X2777" t="s">
        <v>6913</v>
      </c>
    </row>
    <row r="2778" spans="1:24">
      <c r="A2778" t="s">
        <v>26925</v>
      </c>
      <c r="B2778" t="s">
        <v>26926</v>
      </c>
      <c r="C2778" t="s">
        <v>16244</v>
      </c>
      <c r="D2778" t="s">
        <v>5734</v>
      </c>
      <c r="E2778" t="s">
        <v>15058</v>
      </c>
      <c r="G2778" t="s">
        <v>6841</v>
      </c>
      <c r="H2778" t="s">
        <v>26927</v>
      </c>
      <c r="I2778" t="s">
        <v>15011</v>
      </c>
      <c r="J2778" t="s">
        <v>16246</v>
      </c>
      <c r="K2778" s="72">
        <v>38859.445567129631</v>
      </c>
      <c r="L2778" s="72">
        <v>38859.577118055553</v>
      </c>
      <c r="M2778" t="s">
        <v>26928</v>
      </c>
      <c r="P2778" t="s">
        <v>26560</v>
      </c>
      <c r="Q2778" t="s">
        <v>25002</v>
      </c>
      <c r="R2778" t="s">
        <v>35</v>
      </c>
      <c r="W2778" t="s">
        <v>439</v>
      </c>
    </row>
    <row r="2779" spans="1:24">
      <c r="A2779" t="s">
        <v>26929</v>
      </c>
      <c r="B2779" t="s">
        <v>26930</v>
      </c>
      <c r="C2779" t="s">
        <v>16446</v>
      </c>
      <c r="D2779" t="s">
        <v>5734</v>
      </c>
      <c r="E2779" t="s">
        <v>15058</v>
      </c>
      <c r="G2779" t="s">
        <v>12436</v>
      </c>
      <c r="H2779" t="s">
        <v>26931</v>
      </c>
      <c r="I2779" t="s">
        <v>15011</v>
      </c>
      <c r="J2779" t="s">
        <v>26558</v>
      </c>
      <c r="K2779" s="72">
        <v>39527.620949074073</v>
      </c>
      <c r="L2779" s="72">
        <v>39527.620949074073</v>
      </c>
      <c r="M2779" t="s">
        <v>26932</v>
      </c>
      <c r="P2779" t="s">
        <v>26560</v>
      </c>
      <c r="Q2779" t="s">
        <v>25002</v>
      </c>
      <c r="R2779" t="s">
        <v>35</v>
      </c>
      <c r="T2779" t="s">
        <v>26561</v>
      </c>
      <c r="U2779" t="s">
        <v>12526</v>
      </c>
      <c r="W2779" t="s">
        <v>439</v>
      </c>
    </row>
    <row r="2780" spans="1:24">
      <c r="A2780" t="s">
        <v>26933</v>
      </c>
      <c r="B2780" t="s">
        <v>26934</v>
      </c>
      <c r="C2780" t="s">
        <v>15019</v>
      </c>
      <c r="D2780" t="s">
        <v>5616</v>
      </c>
      <c r="E2780" t="s">
        <v>15020</v>
      </c>
      <c r="G2780" t="s">
        <v>9435</v>
      </c>
      <c r="H2780" t="s">
        <v>26935</v>
      </c>
      <c r="I2780" t="s">
        <v>15011</v>
      </c>
      <c r="J2780" t="s">
        <v>15022</v>
      </c>
      <c r="K2780" s="72">
        <v>41782.681909722225</v>
      </c>
      <c r="L2780" s="72">
        <v>41782.681909722225</v>
      </c>
      <c r="M2780" t="s">
        <v>15406</v>
      </c>
      <c r="P2780" t="s">
        <v>15824</v>
      </c>
      <c r="Q2780" t="s">
        <v>26936</v>
      </c>
      <c r="R2780" t="s">
        <v>35</v>
      </c>
      <c r="S2780" t="s">
        <v>9600</v>
      </c>
      <c r="U2780" t="s">
        <v>9593</v>
      </c>
      <c r="V2780" t="s">
        <v>9600</v>
      </c>
      <c r="W2780" t="s">
        <v>9599</v>
      </c>
      <c r="X2780" t="s">
        <v>9518</v>
      </c>
    </row>
    <row r="2781" spans="1:24">
      <c r="A2781" t="s">
        <v>26937</v>
      </c>
      <c r="B2781" t="s">
        <v>26938</v>
      </c>
      <c r="C2781" t="s">
        <v>15019</v>
      </c>
      <c r="D2781" t="s">
        <v>15069</v>
      </c>
      <c r="E2781" t="s">
        <v>15094</v>
      </c>
      <c r="G2781" t="s">
        <v>26939</v>
      </c>
      <c r="H2781" t="s">
        <v>26940</v>
      </c>
      <c r="I2781" t="s">
        <v>15011</v>
      </c>
      <c r="K2781" s="72">
        <v>44403.512546296297</v>
      </c>
      <c r="L2781" s="72">
        <v>44403.512546296297</v>
      </c>
      <c r="M2781" t="s">
        <v>26941</v>
      </c>
      <c r="P2781" t="s">
        <v>15196</v>
      </c>
      <c r="Q2781" t="s">
        <v>15099</v>
      </c>
      <c r="R2781" t="s">
        <v>26942</v>
      </c>
      <c r="U2781" t="s">
        <v>26943</v>
      </c>
      <c r="W2781" t="s">
        <v>26939</v>
      </c>
      <c r="X2781" t="s">
        <v>1952</v>
      </c>
    </row>
    <row r="2782" spans="1:24">
      <c r="A2782" t="s">
        <v>26944</v>
      </c>
      <c r="B2782" t="s">
        <v>26945</v>
      </c>
      <c r="C2782" t="s">
        <v>15019</v>
      </c>
      <c r="D2782" t="s">
        <v>15288</v>
      </c>
      <c r="E2782" t="s">
        <v>15058</v>
      </c>
      <c r="G2782" t="s">
        <v>6841</v>
      </c>
      <c r="I2782" t="s">
        <v>15011</v>
      </c>
      <c r="J2782" t="s">
        <v>15022</v>
      </c>
      <c r="K2782" s="72">
        <v>44209.510740740741</v>
      </c>
      <c r="L2782" s="72">
        <v>44209.510740740741</v>
      </c>
      <c r="M2782" t="s">
        <v>26946</v>
      </c>
      <c r="P2782" t="s">
        <v>15292</v>
      </c>
      <c r="Q2782" t="s">
        <v>26947</v>
      </c>
      <c r="R2782" t="s">
        <v>35</v>
      </c>
      <c r="W2782" t="s">
        <v>26948</v>
      </c>
    </row>
    <row r="2783" spans="1:24">
      <c r="A2783" t="s">
        <v>26949</v>
      </c>
      <c r="B2783" t="s">
        <v>26950</v>
      </c>
      <c r="C2783" t="s">
        <v>15034</v>
      </c>
      <c r="D2783" t="s">
        <v>15081</v>
      </c>
      <c r="E2783" t="s">
        <v>15373</v>
      </c>
      <c r="G2783" t="s">
        <v>937</v>
      </c>
      <c r="H2783" t="s">
        <v>26951</v>
      </c>
      <c r="I2783" t="s">
        <v>15011</v>
      </c>
      <c r="J2783" t="s">
        <v>21634</v>
      </c>
      <c r="K2783" s="72">
        <v>44363.600706018522</v>
      </c>
      <c r="L2783" s="72">
        <v>44363.600706018522</v>
      </c>
      <c r="M2783" t="s">
        <v>26952</v>
      </c>
      <c r="P2783" t="s">
        <v>21636</v>
      </c>
      <c r="Q2783" t="s">
        <v>26953</v>
      </c>
      <c r="R2783" t="s">
        <v>35</v>
      </c>
      <c r="S2783" t="s">
        <v>26954</v>
      </c>
      <c r="T2783" t="s">
        <v>21639</v>
      </c>
      <c r="U2783" t="s">
        <v>26955</v>
      </c>
      <c r="V2783" t="s">
        <v>26954</v>
      </c>
      <c r="W2783" t="s">
        <v>26956</v>
      </c>
      <c r="X2783" t="s">
        <v>941</v>
      </c>
    </row>
    <row r="2784" spans="1:24">
      <c r="A2784" t="s">
        <v>26957</v>
      </c>
      <c r="B2784" t="s">
        <v>8402</v>
      </c>
      <c r="C2784" t="s">
        <v>15019</v>
      </c>
      <c r="E2784" t="s">
        <v>11416</v>
      </c>
      <c r="G2784" t="s">
        <v>8359</v>
      </c>
      <c r="H2784" t="s">
        <v>26958</v>
      </c>
      <c r="I2784" t="s">
        <v>15011</v>
      </c>
      <c r="J2784" t="s">
        <v>15022</v>
      </c>
      <c r="K2784" s="72">
        <v>42146.692106481481</v>
      </c>
      <c r="L2784" s="72">
        <v>42146.692106481481</v>
      </c>
      <c r="M2784" t="s">
        <v>26959</v>
      </c>
      <c r="P2784" t="s">
        <v>23182</v>
      </c>
      <c r="Q2784" t="s">
        <v>26960</v>
      </c>
      <c r="R2784" t="s">
        <v>3011</v>
      </c>
      <c r="S2784" t="s">
        <v>8402</v>
      </c>
      <c r="T2784" t="s">
        <v>15115</v>
      </c>
      <c r="W2784" t="s">
        <v>8402</v>
      </c>
      <c r="X2784" t="s">
        <v>8403</v>
      </c>
    </row>
    <row r="2785" spans="1:24">
      <c r="A2785" t="s">
        <v>26961</v>
      </c>
      <c r="B2785" t="s">
        <v>26962</v>
      </c>
      <c r="C2785" t="s">
        <v>15238</v>
      </c>
      <c r="D2785" t="s">
        <v>19060</v>
      </c>
      <c r="E2785" t="s">
        <v>16770</v>
      </c>
      <c r="G2785" t="s">
        <v>5980</v>
      </c>
      <c r="H2785" t="s">
        <v>26963</v>
      </c>
      <c r="I2785" t="s">
        <v>15011</v>
      </c>
      <c r="J2785" t="s">
        <v>26779</v>
      </c>
      <c r="K2785" s="72">
        <v>38917.458356481482</v>
      </c>
      <c r="L2785" s="72">
        <v>38968.48064814815</v>
      </c>
      <c r="P2785" t="s">
        <v>26852</v>
      </c>
      <c r="Q2785" t="s">
        <v>26857</v>
      </c>
      <c r="R2785" t="s">
        <v>35</v>
      </c>
      <c r="T2785" t="s">
        <v>26782</v>
      </c>
      <c r="W2785" t="s">
        <v>5982</v>
      </c>
      <c r="X2785" t="s">
        <v>5984</v>
      </c>
    </row>
    <row r="2786" spans="1:24">
      <c r="A2786" t="s">
        <v>26964</v>
      </c>
      <c r="B2786" t="s">
        <v>26965</v>
      </c>
      <c r="C2786" t="s">
        <v>16244</v>
      </c>
      <c r="D2786" t="s">
        <v>15081</v>
      </c>
      <c r="E2786" t="s">
        <v>15058</v>
      </c>
      <c r="G2786" t="s">
        <v>6841</v>
      </c>
      <c r="H2786" t="s">
        <v>26966</v>
      </c>
      <c r="I2786" t="s">
        <v>15011</v>
      </c>
      <c r="J2786" t="s">
        <v>16246</v>
      </c>
      <c r="K2786" s="72">
        <v>38861.468043981484</v>
      </c>
      <c r="L2786" s="72">
        <v>38877.417349537034</v>
      </c>
      <c r="M2786" t="s">
        <v>26967</v>
      </c>
      <c r="P2786" t="s">
        <v>17466</v>
      </c>
      <c r="Q2786" t="s">
        <v>17467</v>
      </c>
      <c r="R2786" t="s">
        <v>35</v>
      </c>
      <c r="W2786" t="s">
        <v>7269</v>
      </c>
      <c r="X2786" t="s">
        <v>4500</v>
      </c>
    </row>
    <row r="2787" spans="1:24">
      <c r="A2787" t="s">
        <v>26968</v>
      </c>
      <c r="B2787" t="s">
        <v>26969</v>
      </c>
      <c r="C2787" t="s">
        <v>16446</v>
      </c>
      <c r="D2787" t="s">
        <v>5734</v>
      </c>
      <c r="E2787" t="s">
        <v>15058</v>
      </c>
      <c r="G2787" t="s">
        <v>11216</v>
      </c>
      <c r="H2787" t="s">
        <v>26970</v>
      </c>
      <c r="I2787" t="s">
        <v>15011</v>
      </c>
      <c r="J2787" t="s">
        <v>26971</v>
      </c>
      <c r="K2787" s="72">
        <v>39246.631284722222</v>
      </c>
      <c r="L2787" s="72">
        <v>39246.631284722222</v>
      </c>
      <c r="M2787" t="s">
        <v>26972</v>
      </c>
      <c r="P2787" t="s">
        <v>26973</v>
      </c>
      <c r="Q2787" t="s">
        <v>16451</v>
      </c>
      <c r="T2787" t="s">
        <v>20991</v>
      </c>
      <c r="W2787" t="s">
        <v>7269</v>
      </c>
    </row>
    <row r="2788" spans="1:24">
      <c r="A2788" t="s">
        <v>26974</v>
      </c>
      <c r="B2788" t="s">
        <v>26975</v>
      </c>
      <c r="C2788" t="s">
        <v>16244</v>
      </c>
      <c r="D2788" t="s">
        <v>15081</v>
      </c>
      <c r="E2788" t="s">
        <v>15058</v>
      </c>
      <c r="G2788" t="s">
        <v>6841</v>
      </c>
      <c r="H2788" t="s">
        <v>26976</v>
      </c>
      <c r="I2788" t="s">
        <v>15011</v>
      </c>
      <c r="J2788" t="s">
        <v>16246</v>
      </c>
      <c r="K2788" s="72">
        <v>38866.663310185184</v>
      </c>
      <c r="L2788" s="72">
        <v>38979.476087962961</v>
      </c>
      <c r="M2788" t="s">
        <v>26977</v>
      </c>
      <c r="P2788" t="s">
        <v>26978</v>
      </c>
      <c r="Q2788" t="s">
        <v>20204</v>
      </c>
      <c r="R2788" t="s">
        <v>35</v>
      </c>
      <c r="W2788" t="s">
        <v>7269</v>
      </c>
      <c r="X2788" t="s">
        <v>4500</v>
      </c>
    </row>
    <row r="2789" spans="1:24">
      <c r="A2789" t="s">
        <v>26979</v>
      </c>
      <c r="B2789" t="s">
        <v>26980</v>
      </c>
      <c r="C2789" t="s">
        <v>16244</v>
      </c>
      <c r="D2789" t="s">
        <v>19069</v>
      </c>
      <c r="E2789" t="s">
        <v>16770</v>
      </c>
      <c r="G2789" t="s">
        <v>4807</v>
      </c>
      <c r="H2789" t="s">
        <v>26981</v>
      </c>
      <c r="I2789" t="s">
        <v>15011</v>
      </c>
      <c r="J2789" t="s">
        <v>16246</v>
      </c>
      <c r="K2789" s="72">
        <v>38887.37290509259</v>
      </c>
      <c r="L2789" s="72">
        <v>39996.513414351852</v>
      </c>
      <c r="P2789" t="s">
        <v>19071</v>
      </c>
      <c r="Q2789" t="s">
        <v>26982</v>
      </c>
      <c r="R2789" t="s">
        <v>35</v>
      </c>
      <c r="V2789" t="s">
        <v>26848</v>
      </c>
      <c r="W2789" t="s">
        <v>4790</v>
      </c>
      <c r="X2789" t="s">
        <v>4789</v>
      </c>
    </row>
    <row r="2790" spans="1:24">
      <c r="A2790" t="s">
        <v>26983</v>
      </c>
      <c r="B2790" t="s">
        <v>26984</v>
      </c>
      <c r="C2790" t="s">
        <v>15238</v>
      </c>
      <c r="D2790" t="s">
        <v>1792</v>
      </c>
      <c r="E2790" t="s">
        <v>16770</v>
      </c>
      <c r="G2790" t="s">
        <v>4807</v>
      </c>
      <c r="H2790" t="s">
        <v>26985</v>
      </c>
      <c r="I2790" t="s">
        <v>15011</v>
      </c>
      <c r="J2790" t="s">
        <v>25566</v>
      </c>
      <c r="K2790" s="72">
        <v>39318.593090277776</v>
      </c>
      <c r="L2790" s="72">
        <v>39996.513657407406</v>
      </c>
      <c r="P2790" t="s">
        <v>19071</v>
      </c>
      <c r="Q2790" t="s">
        <v>26982</v>
      </c>
      <c r="R2790" t="s">
        <v>35</v>
      </c>
      <c r="T2790" t="s">
        <v>26986</v>
      </c>
      <c r="V2790" t="s">
        <v>26848</v>
      </c>
      <c r="W2790" t="s">
        <v>4790</v>
      </c>
      <c r="X2790" t="s">
        <v>4808</v>
      </c>
    </row>
    <row r="2791" spans="1:24">
      <c r="A2791" t="s">
        <v>26987</v>
      </c>
      <c r="B2791" t="s">
        <v>26988</v>
      </c>
      <c r="C2791" t="s">
        <v>16244</v>
      </c>
      <c r="D2791" t="s">
        <v>1792</v>
      </c>
      <c r="E2791" t="s">
        <v>16770</v>
      </c>
      <c r="G2791" t="s">
        <v>4807</v>
      </c>
      <c r="H2791" t="s">
        <v>26989</v>
      </c>
      <c r="I2791" t="s">
        <v>15011</v>
      </c>
      <c r="J2791" t="s">
        <v>16246</v>
      </c>
      <c r="K2791" s="72">
        <v>38887.372928240744</v>
      </c>
      <c r="L2791" s="72">
        <v>39996.513425925928</v>
      </c>
      <c r="P2791" t="s">
        <v>19071</v>
      </c>
      <c r="Q2791" t="s">
        <v>26982</v>
      </c>
      <c r="R2791" t="s">
        <v>35</v>
      </c>
      <c r="V2791" t="s">
        <v>26848</v>
      </c>
      <c r="W2791" t="s">
        <v>4790</v>
      </c>
      <c r="X2791" t="s">
        <v>4809</v>
      </c>
    </row>
    <row r="2792" spans="1:24">
      <c r="A2792" t="s">
        <v>26990</v>
      </c>
      <c r="B2792" t="s">
        <v>26991</v>
      </c>
      <c r="C2792" t="s">
        <v>15238</v>
      </c>
      <c r="D2792" t="s">
        <v>1792</v>
      </c>
      <c r="E2792" t="s">
        <v>15058</v>
      </c>
      <c r="G2792" t="s">
        <v>6841</v>
      </c>
      <c r="H2792" t="s">
        <v>26992</v>
      </c>
      <c r="I2792" t="s">
        <v>15011</v>
      </c>
      <c r="J2792" t="s">
        <v>26993</v>
      </c>
      <c r="K2792" s="72">
        <v>38932.637164351851</v>
      </c>
      <c r="L2792" s="72">
        <v>38932.637164351851</v>
      </c>
      <c r="M2792" t="s">
        <v>26994</v>
      </c>
      <c r="P2792" t="s">
        <v>16248</v>
      </c>
      <c r="Q2792" t="s">
        <v>26995</v>
      </c>
      <c r="R2792" t="s">
        <v>35</v>
      </c>
      <c r="T2792" t="s">
        <v>26996</v>
      </c>
      <c r="W2792" t="s">
        <v>922</v>
      </c>
      <c r="X2792" t="s">
        <v>5124</v>
      </c>
    </row>
    <row r="2793" spans="1:24">
      <c r="A2793" t="s">
        <v>26997</v>
      </c>
      <c r="B2793" t="s">
        <v>26998</v>
      </c>
      <c r="C2793" t="s">
        <v>16244</v>
      </c>
      <c r="D2793" t="s">
        <v>5734</v>
      </c>
      <c r="E2793" t="s">
        <v>15058</v>
      </c>
      <c r="G2793" t="s">
        <v>11216</v>
      </c>
      <c r="H2793" t="s">
        <v>26999</v>
      </c>
      <c r="I2793" t="s">
        <v>15011</v>
      </c>
      <c r="J2793" t="s">
        <v>16246</v>
      </c>
      <c r="K2793" s="72">
        <v>38889.473773148151</v>
      </c>
      <c r="L2793" s="72">
        <v>38889.475405092591</v>
      </c>
      <c r="M2793" t="s">
        <v>27000</v>
      </c>
      <c r="P2793" t="s">
        <v>17347</v>
      </c>
      <c r="Q2793" t="s">
        <v>23227</v>
      </c>
      <c r="U2793" t="s">
        <v>11224</v>
      </c>
      <c r="W2793" t="s">
        <v>2154</v>
      </c>
      <c r="X2793" t="s">
        <v>899</v>
      </c>
    </row>
    <row r="2794" spans="1:24">
      <c r="A2794" t="s">
        <v>27001</v>
      </c>
      <c r="B2794" t="s">
        <v>27002</v>
      </c>
      <c r="C2794" t="s">
        <v>15019</v>
      </c>
      <c r="D2794" t="s">
        <v>15069</v>
      </c>
      <c r="E2794" t="s">
        <v>15058</v>
      </c>
      <c r="F2794">
        <v>25</v>
      </c>
      <c r="G2794" t="s">
        <v>13643</v>
      </c>
      <c r="H2794" t="s">
        <v>27003</v>
      </c>
      <c r="I2794" t="s">
        <v>15011</v>
      </c>
      <c r="J2794" t="s">
        <v>15022</v>
      </c>
      <c r="K2794" s="72">
        <v>41947.590995370374</v>
      </c>
      <c r="L2794" s="72">
        <v>41947.590995370374</v>
      </c>
      <c r="M2794" t="s">
        <v>27004</v>
      </c>
      <c r="P2794" t="s">
        <v>27005</v>
      </c>
      <c r="Q2794" t="s">
        <v>24526</v>
      </c>
      <c r="R2794" t="s">
        <v>395</v>
      </c>
      <c r="S2794" t="s">
        <v>27006</v>
      </c>
      <c r="U2794" t="s">
        <v>13645</v>
      </c>
      <c r="W2794" t="s">
        <v>13644</v>
      </c>
    </row>
    <row r="2795" spans="1:24">
      <c r="A2795" t="s">
        <v>27007</v>
      </c>
      <c r="B2795" t="s">
        <v>27008</v>
      </c>
      <c r="C2795" t="s">
        <v>15238</v>
      </c>
      <c r="D2795" t="s">
        <v>15147</v>
      </c>
      <c r="E2795" t="s">
        <v>15058</v>
      </c>
      <c r="G2795" t="s">
        <v>12436</v>
      </c>
      <c r="H2795" t="s">
        <v>27009</v>
      </c>
      <c r="I2795" t="s">
        <v>15011</v>
      </c>
      <c r="J2795" t="s">
        <v>21964</v>
      </c>
      <c r="K2795" s="72">
        <v>38940.335324074076</v>
      </c>
      <c r="L2795" s="72">
        <v>38940.335324074076</v>
      </c>
      <c r="M2795" t="s">
        <v>27010</v>
      </c>
      <c r="P2795" t="s">
        <v>17347</v>
      </c>
      <c r="Q2795" t="s">
        <v>23227</v>
      </c>
      <c r="R2795" t="s">
        <v>354</v>
      </c>
      <c r="T2795" t="s">
        <v>27011</v>
      </c>
      <c r="W2795" t="s">
        <v>3187</v>
      </c>
    </row>
    <row r="2796" spans="1:24">
      <c r="A2796" t="s">
        <v>27012</v>
      </c>
      <c r="B2796" t="s">
        <v>27013</v>
      </c>
      <c r="C2796" t="s">
        <v>16244</v>
      </c>
      <c r="D2796" t="s">
        <v>15147</v>
      </c>
      <c r="E2796" t="s">
        <v>15058</v>
      </c>
      <c r="G2796" t="s">
        <v>6841</v>
      </c>
      <c r="H2796" t="s">
        <v>27014</v>
      </c>
      <c r="I2796" t="s">
        <v>15011</v>
      </c>
      <c r="J2796" t="s">
        <v>16246</v>
      </c>
      <c r="K2796" s="72">
        <v>38889.479953703703</v>
      </c>
      <c r="L2796" s="72">
        <v>38889.518750000003</v>
      </c>
      <c r="M2796" t="s">
        <v>27015</v>
      </c>
      <c r="P2796" t="s">
        <v>17347</v>
      </c>
      <c r="Q2796" t="s">
        <v>23227</v>
      </c>
      <c r="R2796" t="s">
        <v>354</v>
      </c>
      <c r="W2796" t="s">
        <v>3187</v>
      </c>
    </row>
    <row r="2797" spans="1:24">
      <c r="A2797" t="s">
        <v>27016</v>
      </c>
      <c r="B2797" t="s">
        <v>27017</v>
      </c>
      <c r="C2797" t="s">
        <v>15238</v>
      </c>
      <c r="D2797" t="s">
        <v>1792</v>
      </c>
      <c r="E2797" t="s">
        <v>15058</v>
      </c>
      <c r="G2797" t="s">
        <v>6841</v>
      </c>
      <c r="H2797" t="s">
        <v>27018</v>
      </c>
      <c r="I2797" t="s">
        <v>15011</v>
      </c>
      <c r="J2797" t="s">
        <v>15111</v>
      </c>
      <c r="K2797" s="72">
        <v>38923.335405092592</v>
      </c>
      <c r="L2797" s="72">
        <v>40430.409629629627</v>
      </c>
      <c r="M2797" t="s">
        <v>27019</v>
      </c>
      <c r="P2797" t="s">
        <v>11274</v>
      </c>
      <c r="Q2797" t="s">
        <v>24321</v>
      </c>
      <c r="R2797" t="s">
        <v>2940</v>
      </c>
      <c r="T2797" t="s">
        <v>25081</v>
      </c>
      <c r="W2797" t="s">
        <v>7248</v>
      </c>
    </row>
    <row r="2798" spans="1:24">
      <c r="A2798" t="s">
        <v>27020</v>
      </c>
      <c r="B2798" t="s">
        <v>27021</v>
      </c>
      <c r="C2798" t="s">
        <v>15238</v>
      </c>
      <c r="D2798" t="s">
        <v>1792</v>
      </c>
      <c r="E2798" t="s">
        <v>15058</v>
      </c>
      <c r="G2798" t="s">
        <v>6841</v>
      </c>
      <c r="H2798" t="s">
        <v>27022</v>
      </c>
      <c r="I2798" t="s">
        <v>15011</v>
      </c>
      <c r="J2798" t="s">
        <v>15111</v>
      </c>
      <c r="K2798" s="72">
        <v>38923.335324074076</v>
      </c>
      <c r="L2798" s="72">
        <v>38931.459224537037</v>
      </c>
      <c r="M2798" t="s">
        <v>27023</v>
      </c>
      <c r="P2798" t="s">
        <v>11274</v>
      </c>
      <c r="Q2798" t="s">
        <v>24321</v>
      </c>
      <c r="R2798" t="s">
        <v>2940</v>
      </c>
      <c r="T2798" t="s">
        <v>25081</v>
      </c>
      <c r="W2798" t="s">
        <v>6937</v>
      </c>
    </row>
    <row r="2799" spans="1:24">
      <c r="A2799" t="s">
        <v>27024</v>
      </c>
      <c r="B2799" t="s">
        <v>27025</v>
      </c>
      <c r="C2799" t="s">
        <v>15019</v>
      </c>
      <c r="D2799" t="s">
        <v>5734</v>
      </c>
      <c r="E2799" t="s">
        <v>15125</v>
      </c>
      <c r="G2799" t="s">
        <v>5149</v>
      </c>
      <c r="H2799" t="s">
        <v>27026</v>
      </c>
      <c r="I2799" t="s">
        <v>15011</v>
      </c>
      <c r="J2799" t="s">
        <v>15022</v>
      </c>
      <c r="K2799" s="72">
        <v>42142.650775462964</v>
      </c>
      <c r="L2799" s="72">
        <v>42142.650775462964</v>
      </c>
      <c r="M2799" t="s">
        <v>27027</v>
      </c>
      <c r="P2799" t="s">
        <v>15128</v>
      </c>
      <c r="Q2799" t="s">
        <v>15129</v>
      </c>
      <c r="R2799" t="s">
        <v>35</v>
      </c>
      <c r="S2799" t="s">
        <v>5218</v>
      </c>
      <c r="V2799" t="s">
        <v>5218</v>
      </c>
      <c r="W2799" t="s">
        <v>5210</v>
      </c>
      <c r="X2799" t="s">
        <v>5217</v>
      </c>
    </row>
    <row r="2800" spans="1:24">
      <c r="A2800" t="s">
        <v>27028</v>
      </c>
      <c r="B2800" t="s">
        <v>27029</v>
      </c>
      <c r="C2800" t="s">
        <v>15238</v>
      </c>
      <c r="D2800" t="s">
        <v>1792</v>
      </c>
      <c r="E2800" t="s">
        <v>15058</v>
      </c>
      <c r="G2800" t="s">
        <v>6841</v>
      </c>
      <c r="H2800" t="s">
        <v>27030</v>
      </c>
      <c r="I2800" t="s">
        <v>15011</v>
      </c>
      <c r="J2800" t="s">
        <v>27031</v>
      </c>
      <c r="K2800" s="72">
        <v>38940.706932870373</v>
      </c>
      <c r="L2800" s="72">
        <v>38940.706932870373</v>
      </c>
      <c r="M2800" t="s">
        <v>27032</v>
      </c>
      <c r="P2800" t="s">
        <v>16890</v>
      </c>
      <c r="Q2800" t="s">
        <v>27033</v>
      </c>
      <c r="R2800" t="s">
        <v>35</v>
      </c>
      <c r="S2800" t="s">
        <v>7299</v>
      </c>
      <c r="T2800" t="s">
        <v>27011</v>
      </c>
      <c r="V2800" t="s">
        <v>7299</v>
      </c>
      <c r="W2800" t="s">
        <v>7297</v>
      </c>
      <c r="X2800" t="s">
        <v>7298</v>
      </c>
    </row>
    <row r="2801" spans="1:24">
      <c r="A2801" t="s">
        <v>27034</v>
      </c>
      <c r="B2801" t="s">
        <v>27035</v>
      </c>
      <c r="C2801" t="s">
        <v>15238</v>
      </c>
      <c r="D2801" t="s">
        <v>5734</v>
      </c>
      <c r="E2801" t="s">
        <v>15058</v>
      </c>
      <c r="G2801" t="s">
        <v>11216</v>
      </c>
      <c r="H2801" t="s">
        <v>27036</v>
      </c>
      <c r="I2801" t="s">
        <v>15011</v>
      </c>
      <c r="J2801" t="s">
        <v>27037</v>
      </c>
      <c r="K2801" s="72">
        <v>39056.381469907406</v>
      </c>
      <c r="L2801" s="72">
        <v>39056.381469907406</v>
      </c>
      <c r="M2801" t="s">
        <v>27038</v>
      </c>
      <c r="P2801" t="s">
        <v>27039</v>
      </c>
      <c r="Q2801" t="s">
        <v>26847</v>
      </c>
      <c r="R2801" t="s">
        <v>35</v>
      </c>
      <c r="S2801" t="s">
        <v>10116</v>
      </c>
      <c r="T2801" t="s">
        <v>27040</v>
      </c>
      <c r="V2801" t="s">
        <v>10116</v>
      </c>
      <c r="W2801" t="s">
        <v>7269</v>
      </c>
      <c r="X2801" t="s">
        <v>3427</v>
      </c>
    </row>
    <row r="2802" spans="1:24">
      <c r="A2802" t="s">
        <v>27041</v>
      </c>
      <c r="B2802" t="s">
        <v>27042</v>
      </c>
      <c r="C2802" t="s">
        <v>16244</v>
      </c>
      <c r="D2802" t="s">
        <v>15081</v>
      </c>
      <c r="E2802" t="s">
        <v>15058</v>
      </c>
      <c r="G2802" t="s">
        <v>6841</v>
      </c>
      <c r="H2802" t="s">
        <v>27043</v>
      </c>
      <c r="I2802" t="s">
        <v>15011</v>
      </c>
      <c r="J2802" t="s">
        <v>16246</v>
      </c>
      <c r="K2802" s="72">
        <v>38895.507037037038</v>
      </c>
      <c r="L2802" s="72">
        <v>38895.507037037038</v>
      </c>
      <c r="M2802" t="s">
        <v>27044</v>
      </c>
      <c r="P2802" t="s">
        <v>10472</v>
      </c>
      <c r="Q2802" t="s">
        <v>26847</v>
      </c>
      <c r="R2802" t="s">
        <v>35</v>
      </c>
      <c r="W2802" t="s">
        <v>7236</v>
      </c>
      <c r="X2802" t="s">
        <v>899</v>
      </c>
    </row>
    <row r="2803" spans="1:24">
      <c r="A2803" t="s">
        <v>27045</v>
      </c>
      <c r="B2803" t="s">
        <v>27046</v>
      </c>
      <c r="C2803" t="s">
        <v>15238</v>
      </c>
      <c r="D2803" t="s">
        <v>15104</v>
      </c>
      <c r="E2803" t="s">
        <v>15058</v>
      </c>
      <c r="G2803" t="s">
        <v>6841</v>
      </c>
      <c r="H2803" t="s">
        <v>27047</v>
      </c>
      <c r="I2803" t="s">
        <v>15011</v>
      </c>
      <c r="J2803" t="s">
        <v>15111</v>
      </c>
      <c r="K2803" s="72">
        <v>38923.335439814815</v>
      </c>
      <c r="L2803" s="72">
        <v>38939.637743055559</v>
      </c>
      <c r="M2803" t="s">
        <v>27048</v>
      </c>
      <c r="P2803" t="s">
        <v>10094</v>
      </c>
      <c r="Q2803" t="s">
        <v>20898</v>
      </c>
      <c r="R2803" t="s">
        <v>35</v>
      </c>
      <c r="T2803" t="s">
        <v>25081</v>
      </c>
      <c r="W2803" t="s">
        <v>7256</v>
      </c>
    </row>
    <row r="2804" spans="1:24">
      <c r="A2804" t="s">
        <v>27049</v>
      </c>
      <c r="B2804" t="s">
        <v>27050</v>
      </c>
      <c r="C2804" t="s">
        <v>15238</v>
      </c>
      <c r="D2804" t="s">
        <v>15104</v>
      </c>
      <c r="E2804" t="s">
        <v>15058</v>
      </c>
      <c r="G2804" t="s">
        <v>12436</v>
      </c>
      <c r="H2804" t="s">
        <v>27051</v>
      </c>
      <c r="I2804" t="s">
        <v>15011</v>
      </c>
      <c r="J2804" t="s">
        <v>27052</v>
      </c>
      <c r="K2804" s="72">
        <v>38980.448888888888</v>
      </c>
      <c r="L2804" s="72">
        <v>38980.449618055558</v>
      </c>
      <c r="M2804" t="s">
        <v>27053</v>
      </c>
      <c r="P2804" t="s">
        <v>10094</v>
      </c>
      <c r="Q2804" t="s">
        <v>20898</v>
      </c>
      <c r="R2804" t="s">
        <v>35</v>
      </c>
      <c r="T2804" t="s">
        <v>24135</v>
      </c>
      <c r="W2804" t="s">
        <v>7256</v>
      </c>
    </row>
    <row r="2805" spans="1:24">
      <c r="A2805" t="s">
        <v>27054</v>
      </c>
      <c r="B2805" t="s">
        <v>27055</v>
      </c>
      <c r="C2805" t="s">
        <v>15238</v>
      </c>
      <c r="D2805" t="s">
        <v>5734</v>
      </c>
      <c r="E2805" t="s">
        <v>15058</v>
      </c>
      <c r="G2805" t="s">
        <v>11216</v>
      </c>
      <c r="H2805" t="s">
        <v>27056</v>
      </c>
      <c r="I2805" t="s">
        <v>15011</v>
      </c>
      <c r="J2805" t="s">
        <v>27057</v>
      </c>
      <c r="K2805" s="72">
        <v>39120.67087962963</v>
      </c>
      <c r="L2805" s="72">
        <v>39120.67087962963</v>
      </c>
      <c r="M2805" t="s">
        <v>27058</v>
      </c>
      <c r="P2805" t="s">
        <v>10094</v>
      </c>
      <c r="Q2805" t="s">
        <v>20898</v>
      </c>
      <c r="R2805" t="s">
        <v>35</v>
      </c>
      <c r="T2805" t="s">
        <v>21292</v>
      </c>
      <c r="W2805" t="s">
        <v>7256</v>
      </c>
    </row>
    <row r="2806" spans="1:24">
      <c r="A2806" t="s">
        <v>27059</v>
      </c>
      <c r="B2806" t="s">
        <v>27060</v>
      </c>
      <c r="C2806" t="s">
        <v>16244</v>
      </c>
      <c r="D2806" t="s">
        <v>5734</v>
      </c>
      <c r="E2806" t="s">
        <v>15058</v>
      </c>
      <c r="G2806" t="s">
        <v>11216</v>
      </c>
      <c r="H2806" t="s">
        <v>27061</v>
      </c>
      <c r="I2806" t="s">
        <v>15011</v>
      </c>
      <c r="J2806" t="s">
        <v>16246</v>
      </c>
      <c r="K2806" s="72">
        <v>38897.557673611111</v>
      </c>
      <c r="L2806" s="72">
        <v>38897.557673611111</v>
      </c>
      <c r="M2806" t="s">
        <v>27062</v>
      </c>
      <c r="P2806" t="s">
        <v>26560</v>
      </c>
      <c r="Q2806" t="s">
        <v>20898</v>
      </c>
      <c r="R2806" t="s">
        <v>35</v>
      </c>
      <c r="W2806" t="s">
        <v>439</v>
      </c>
    </row>
    <row r="2807" spans="1:24">
      <c r="A2807" t="s">
        <v>27063</v>
      </c>
      <c r="B2807" t="s">
        <v>728</v>
      </c>
      <c r="C2807" t="s">
        <v>15019</v>
      </c>
      <c r="D2807" t="s">
        <v>5664</v>
      </c>
      <c r="E2807" t="s">
        <v>15028</v>
      </c>
      <c r="G2807" t="s">
        <v>697</v>
      </c>
      <c r="H2807" t="s">
        <v>27064</v>
      </c>
      <c r="I2807" t="s">
        <v>15011</v>
      </c>
      <c r="J2807" t="s">
        <v>15022</v>
      </c>
      <c r="K2807" s="72">
        <v>42656.620520833334</v>
      </c>
      <c r="L2807" s="72">
        <v>42656.633287037039</v>
      </c>
      <c r="M2807" t="s">
        <v>27065</v>
      </c>
      <c r="P2807" t="s">
        <v>27066</v>
      </c>
      <c r="Q2807" t="s">
        <v>27067</v>
      </c>
      <c r="R2807" t="s">
        <v>710</v>
      </c>
      <c r="S2807" t="s">
        <v>729</v>
      </c>
      <c r="U2807" t="s">
        <v>709</v>
      </c>
      <c r="W2807" t="s">
        <v>728</v>
      </c>
      <c r="X2807" t="s">
        <v>81</v>
      </c>
    </row>
    <row r="2808" spans="1:24">
      <c r="A2808" t="s">
        <v>27068</v>
      </c>
      <c r="B2808" t="s">
        <v>27069</v>
      </c>
      <c r="C2808" t="s">
        <v>16244</v>
      </c>
      <c r="D2808" t="s">
        <v>5734</v>
      </c>
      <c r="E2808" t="s">
        <v>15058</v>
      </c>
      <c r="G2808" t="s">
        <v>11216</v>
      </c>
      <c r="H2808" t="s">
        <v>27070</v>
      </c>
      <c r="I2808" t="s">
        <v>15011</v>
      </c>
      <c r="J2808" t="s">
        <v>16246</v>
      </c>
      <c r="K2808" s="72">
        <v>38897.575937499998</v>
      </c>
      <c r="L2808" s="72">
        <v>38931.459108796298</v>
      </c>
      <c r="M2808" t="s">
        <v>27071</v>
      </c>
      <c r="P2808" t="s">
        <v>11274</v>
      </c>
      <c r="Q2808" t="s">
        <v>20898</v>
      </c>
      <c r="R2808" t="s">
        <v>2940</v>
      </c>
      <c r="W2808" t="s">
        <v>11274</v>
      </c>
    </row>
    <row r="2809" spans="1:24">
      <c r="A2809" t="s">
        <v>27072</v>
      </c>
      <c r="B2809" t="s">
        <v>27073</v>
      </c>
      <c r="C2809" t="s">
        <v>15238</v>
      </c>
      <c r="D2809" t="s">
        <v>1792</v>
      </c>
      <c r="E2809" t="s">
        <v>16770</v>
      </c>
      <c r="G2809" t="s">
        <v>5980</v>
      </c>
      <c r="H2809" t="s">
        <v>27074</v>
      </c>
      <c r="I2809" t="s">
        <v>15011</v>
      </c>
      <c r="J2809" t="s">
        <v>25566</v>
      </c>
      <c r="K2809" s="72">
        <v>39339.549363425926</v>
      </c>
      <c r="L2809" s="72">
        <v>39479.419363425928</v>
      </c>
      <c r="P2809" t="s">
        <v>19063</v>
      </c>
      <c r="Q2809" t="s">
        <v>26857</v>
      </c>
      <c r="R2809" t="s">
        <v>35</v>
      </c>
      <c r="T2809" t="s">
        <v>24362</v>
      </c>
      <c r="V2809" t="s">
        <v>26861</v>
      </c>
      <c r="W2809" t="s">
        <v>5982</v>
      </c>
      <c r="X2809" t="s">
        <v>4808</v>
      </c>
    </row>
    <row r="2810" spans="1:24">
      <c r="A2810" t="s">
        <v>27075</v>
      </c>
      <c r="B2810" t="s">
        <v>27076</v>
      </c>
      <c r="C2810" t="s">
        <v>16244</v>
      </c>
      <c r="D2810" t="s">
        <v>19060</v>
      </c>
      <c r="E2810" t="s">
        <v>16770</v>
      </c>
      <c r="G2810" t="s">
        <v>5980</v>
      </c>
      <c r="H2810" t="s">
        <v>26981</v>
      </c>
      <c r="I2810" t="s">
        <v>15011</v>
      </c>
      <c r="J2810" t="s">
        <v>16246</v>
      </c>
      <c r="K2810" s="72">
        <v>38898.565081018518</v>
      </c>
      <c r="L2810" s="72">
        <v>39479.419004629628</v>
      </c>
      <c r="P2810" t="s">
        <v>19063</v>
      </c>
      <c r="Q2810" t="s">
        <v>26857</v>
      </c>
      <c r="R2810" t="s">
        <v>35</v>
      </c>
      <c r="V2810" t="s">
        <v>26861</v>
      </c>
      <c r="W2810" t="s">
        <v>5982</v>
      </c>
      <c r="X2810" t="s">
        <v>4789</v>
      </c>
    </row>
    <row r="2811" spans="1:24">
      <c r="A2811" t="s">
        <v>27077</v>
      </c>
      <c r="B2811" t="s">
        <v>27078</v>
      </c>
      <c r="C2811" t="s">
        <v>15019</v>
      </c>
      <c r="D2811" t="s">
        <v>5719</v>
      </c>
      <c r="E2811" t="s">
        <v>15009</v>
      </c>
      <c r="G2811" t="s">
        <v>12617</v>
      </c>
      <c r="H2811" t="s">
        <v>27079</v>
      </c>
      <c r="I2811" t="s">
        <v>15011</v>
      </c>
      <c r="J2811" t="s">
        <v>15022</v>
      </c>
      <c r="K2811" s="72">
        <v>42121.373842592591</v>
      </c>
      <c r="L2811" s="72">
        <v>42121.373842592591</v>
      </c>
      <c r="M2811" t="s">
        <v>27080</v>
      </c>
      <c r="P2811" t="s">
        <v>7220</v>
      </c>
      <c r="Q2811" t="s">
        <v>27081</v>
      </c>
      <c r="R2811" t="s">
        <v>7015</v>
      </c>
      <c r="S2811" t="s">
        <v>13056</v>
      </c>
      <c r="U2811" t="s">
        <v>13052</v>
      </c>
      <c r="W2811" t="s">
        <v>13048</v>
      </c>
      <c r="X2811" t="s">
        <v>13055</v>
      </c>
    </row>
    <row r="2812" spans="1:24">
      <c r="A2812" t="s">
        <v>27082</v>
      </c>
      <c r="B2812" t="s">
        <v>27083</v>
      </c>
      <c r="C2812" t="s">
        <v>15019</v>
      </c>
      <c r="D2812" t="s">
        <v>15081</v>
      </c>
      <c r="E2812" t="s">
        <v>15082</v>
      </c>
      <c r="G2812" t="s">
        <v>10464</v>
      </c>
      <c r="H2812" t="s">
        <v>27084</v>
      </c>
      <c r="I2812" t="s">
        <v>15011</v>
      </c>
      <c r="J2812" t="s">
        <v>15022</v>
      </c>
      <c r="K2812" s="72">
        <v>44291.735324074078</v>
      </c>
      <c r="L2812" s="72">
        <v>44291.735324074078</v>
      </c>
      <c r="P2812" t="s">
        <v>11285</v>
      </c>
      <c r="Q2812" t="s">
        <v>27085</v>
      </c>
      <c r="R2812" t="s">
        <v>35</v>
      </c>
      <c r="S2812" t="s">
        <v>27086</v>
      </c>
      <c r="V2812" t="s">
        <v>27086</v>
      </c>
      <c r="W2812" t="s">
        <v>10527</v>
      </c>
      <c r="X2812" t="s">
        <v>27087</v>
      </c>
    </row>
    <row r="2813" spans="1:24">
      <c r="A2813" t="s">
        <v>27088</v>
      </c>
      <c r="B2813" t="s">
        <v>27089</v>
      </c>
      <c r="C2813" t="s">
        <v>15238</v>
      </c>
      <c r="D2813" t="s">
        <v>15081</v>
      </c>
      <c r="E2813" t="s">
        <v>15058</v>
      </c>
      <c r="G2813" t="s">
        <v>6841</v>
      </c>
      <c r="H2813" t="s">
        <v>27090</v>
      </c>
      <c r="I2813" t="s">
        <v>15011</v>
      </c>
      <c r="J2813" t="s">
        <v>15111</v>
      </c>
      <c r="K2813" s="72">
        <v>38987.385960648149</v>
      </c>
      <c r="L2813" s="72">
        <v>39559.556250000001</v>
      </c>
      <c r="M2813" t="s">
        <v>27091</v>
      </c>
      <c r="P2813" t="s">
        <v>27092</v>
      </c>
      <c r="Q2813" t="s">
        <v>27093</v>
      </c>
      <c r="R2813" t="s">
        <v>186</v>
      </c>
      <c r="T2813" t="s">
        <v>27094</v>
      </c>
      <c r="U2813" t="s">
        <v>6873</v>
      </c>
      <c r="W2813" t="s">
        <v>6889</v>
      </c>
    </row>
    <row r="2814" spans="1:24">
      <c r="A2814" t="s">
        <v>27095</v>
      </c>
      <c r="B2814" t="s">
        <v>27096</v>
      </c>
      <c r="C2814" t="s">
        <v>15019</v>
      </c>
      <c r="D2814" t="s">
        <v>15069</v>
      </c>
      <c r="E2814" t="s">
        <v>15070</v>
      </c>
      <c r="F2814">
        <v>25</v>
      </c>
      <c r="G2814" t="s">
        <v>6425</v>
      </c>
      <c r="H2814" t="s">
        <v>27097</v>
      </c>
      <c r="I2814" t="s">
        <v>15011</v>
      </c>
      <c r="J2814" t="s">
        <v>15022</v>
      </c>
      <c r="K2814" s="72">
        <v>41822.6172337963</v>
      </c>
      <c r="L2814" s="72">
        <v>41822.6172337963</v>
      </c>
      <c r="M2814" t="s">
        <v>27098</v>
      </c>
      <c r="P2814" t="s">
        <v>8799</v>
      </c>
      <c r="Q2814" t="s">
        <v>21646</v>
      </c>
      <c r="R2814" t="s">
        <v>395</v>
      </c>
      <c r="S2814" t="s">
        <v>27099</v>
      </c>
      <c r="U2814" t="s">
        <v>6224</v>
      </c>
      <c r="W2814" t="s">
        <v>6434</v>
      </c>
      <c r="X2814" t="s">
        <v>1391</v>
      </c>
    </row>
    <row r="2815" spans="1:24">
      <c r="A2815" t="s">
        <v>27100</v>
      </c>
      <c r="B2815" t="s">
        <v>27101</v>
      </c>
      <c r="C2815" t="s">
        <v>15238</v>
      </c>
      <c r="D2815" t="s">
        <v>26762</v>
      </c>
      <c r="E2815" t="s">
        <v>16770</v>
      </c>
      <c r="G2815" t="s">
        <v>1738</v>
      </c>
      <c r="H2815" t="s">
        <v>27102</v>
      </c>
      <c r="I2815" t="s">
        <v>15011</v>
      </c>
      <c r="J2815" t="s">
        <v>26779</v>
      </c>
      <c r="K2815" s="72">
        <v>38915.628472222219</v>
      </c>
      <c r="L2815" s="72">
        <v>39455.596747685187</v>
      </c>
      <c r="P2815" t="s">
        <v>27103</v>
      </c>
      <c r="Q2815" t="s">
        <v>27104</v>
      </c>
      <c r="R2815" t="s">
        <v>35</v>
      </c>
      <c r="T2815" t="s">
        <v>27105</v>
      </c>
      <c r="V2815" t="s">
        <v>27106</v>
      </c>
      <c r="W2815" t="s">
        <v>1753</v>
      </c>
      <c r="X2815" t="s">
        <v>1754</v>
      </c>
    </row>
    <row r="2816" spans="1:24">
      <c r="A2816" t="s">
        <v>27107</v>
      </c>
      <c r="B2816" t="s">
        <v>27108</v>
      </c>
      <c r="C2816" t="s">
        <v>15238</v>
      </c>
      <c r="D2816" t="s">
        <v>19060</v>
      </c>
      <c r="E2816" t="s">
        <v>16770</v>
      </c>
      <c r="G2816" t="s">
        <v>5980</v>
      </c>
      <c r="H2816" t="s">
        <v>27109</v>
      </c>
      <c r="I2816" t="s">
        <v>15011</v>
      </c>
      <c r="J2816" t="s">
        <v>26779</v>
      </c>
      <c r="K2816" s="72">
        <v>38917.458622685182</v>
      </c>
      <c r="L2816" s="72">
        <v>38917.458622685182</v>
      </c>
      <c r="P2816" t="s">
        <v>26805</v>
      </c>
      <c r="Q2816" t="s">
        <v>27110</v>
      </c>
      <c r="R2816" t="s">
        <v>35</v>
      </c>
      <c r="T2816" t="s">
        <v>26782</v>
      </c>
      <c r="V2816" t="s">
        <v>27111</v>
      </c>
      <c r="W2816" t="s">
        <v>4802</v>
      </c>
      <c r="X2816" t="s">
        <v>1756</v>
      </c>
    </row>
    <row r="2817" spans="1:24">
      <c r="A2817" t="s">
        <v>27112</v>
      </c>
      <c r="B2817" t="s">
        <v>27113</v>
      </c>
      <c r="C2817" t="s">
        <v>15238</v>
      </c>
      <c r="D2817" t="s">
        <v>26777</v>
      </c>
      <c r="E2817" t="s">
        <v>16770</v>
      </c>
      <c r="G2817" t="s">
        <v>4776</v>
      </c>
      <c r="H2817" t="s">
        <v>27114</v>
      </c>
      <c r="I2817" t="s">
        <v>15011</v>
      </c>
      <c r="J2817" t="s">
        <v>26779</v>
      </c>
      <c r="K2817" s="72">
        <v>38917.457488425927</v>
      </c>
      <c r="L2817" s="72">
        <v>38917.457488425927</v>
      </c>
      <c r="P2817" t="s">
        <v>26780</v>
      </c>
      <c r="Q2817" t="s">
        <v>27115</v>
      </c>
      <c r="R2817" t="s">
        <v>35</v>
      </c>
      <c r="S2817" t="s">
        <v>4803</v>
      </c>
      <c r="T2817" t="s">
        <v>26782</v>
      </c>
      <c r="V2817" t="s">
        <v>4803</v>
      </c>
      <c r="W2817" t="s">
        <v>4802</v>
      </c>
      <c r="X2817" t="s">
        <v>1756</v>
      </c>
    </row>
    <row r="2818" spans="1:24">
      <c r="A2818" t="s">
        <v>27116</v>
      </c>
      <c r="B2818" t="s">
        <v>27117</v>
      </c>
      <c r="C2818" t="s">
        <v>15238</v>
      </c>
      <c r="D2818" t="s">
        <v>19060</v>
      </c>
      <c r="E2818" t="s">
        <v>16770</v>
      </c>
      <c r="G2818" t="s">
        <v>5243</v>
      </c>
      <c r="H2818" t="s">
        <v>27118</v>
      </c>
      <c r="I2818" t="s">
        <v>15011</v>
      </c>
      <c r="J2818" t="s">
        <v>26779</v>
      </c>
      <c r="K2818" s="72">
        <v>38917.458113425928</v>
      </c>
      <c r="L2818" s="72">
        <v>38917.458113425928</v>
      </c>
      <c r="P2818" t="s">
        <v>26805</v>
      </c>
      <c r="Q2818" t="s">
        <v>27115</v>
      </c>
      <c r="R2818" t="s">
        <v>35</v>
      </c>
      <c r="S2818" t="s">
        <v>4803</v>
      </c>
      <c r="T2818" t="s">
        <v>26782</v>
      </c>
      <c r="V2818" t="s">
        <v>4803</v>
      </c>
      <c r="W2818" t="s">
        <v>4802</v>
      </c>
      <c r="X2818" t="s">
        <v>1756</v>
      </c>
    </row>
    <row r="2819" spans="1:24">
      <c r="A2819" t="s">
        <v>27119</v>
      </c>
      <c r="B2819" t="s">
        <v>27120</v>
      </c>
      <c r="C2819" t="s">
        <v>16244</v>
      </c>
      <c r="D2819" t="s">
        <v>5734</v>
      </c>
      <c r="E2819" t="s">
        <v>15058</v>
      </c>
      <c r="G2819" t="s">
        <v>12436</v>
      </c>
      <c r="H2819" t="s">
        <v>27121</v>
      </c>
      <c r="I2819" t="s">
        <v>15011</v>
      </c>
      <c r="J2819" t="s">
        <v>16246</v>
      </c>
      <c r="K2819" s="72">
        <v>38907.778831018521</v>
      </c>
      <c r="L2819" s="72">
        <v>40675.390625</v>
      </c>
      <c r="M2819" t="s">
        <v>27122</v>
      </c>
      <c r="P2819" t="s">
        <v>27123</v>
      </c>
      <c r="Q2819" t="s">
        <v>27124</v>
      </c>
      <c r="R2819" t="s">
        <v>186</v>
      </c>
      <c r="W2819" t="s">
        <v>12447</v>
      </c>
    </row>
    <row r="2820" spans="1:24">
      <c r="A2820" t="s">
        <v>27125</v>
      </c>
      <c r="B2820" t="s">
        <v>27126</v>
      </c>
      <c r="C2820" t="s">
        <v>15019</v>
      </c>
      <c r="D2820" t="s">
        <v>5734</v>
      </c>
      <c r="E2820" t="s">
        <v>15125</v>
      </c>
      <c r="G2820" t="s">
        <v>3209</v>
      </c>
      <c r="H2820" t="s">
        <v>27127</v>
      </c>
      <c r="I2820" t="s">
        <v>15011</v>
      </c>
      <c r="J2820" t="s">
        <v>15022</v>
      </c>
      <c r="K2820" s="72">
        <v>41708.379837962966</v>
      </c>
      <c r="L2820" s="72">
        <v>41708.403495370374</v>
      </c>
      <c r="M2820" t="s">
        <v>27128</v>
      </c>
      <c r="P2820" t="s">
        <v>27129</v>
      </c>
      <c r="Q2820" t="s">
        <v>27130</v>
      </c>
      <c r="R2820" t="s">
        <v>35</v>
      </c>
      <c r="S2820" t="s">
        <v>3308</v>
      </c>
      <c r="U2820" t="s">
        <v>902</v>
      </c>
      <c r="V2820" t="s">
        <v>3308</v>
      </c>
      <c r="W2820" t="s">
        <v>2148</v>
      </c>
      <c r="X2820" t="s">
        <v>3307</v>
      </c>
    </row>
    <row r="2821" spans="1:24">
      <c r="A2821" t="s">
        <v>27131</v>
      </c>
      <c r="B2821" t="s">
        <v>27132</v>
      </c>
      <c r="C2821" t="s">
        <v>16244</v>
      </c>
      <c r="D2821" t="s">
        <v>5734</v>
      </c>
      <c r="E2821" t="s">
        <v>15058</v>
      </c>
      <c r="G2821" t="s">
        <v>11216</v>
      </c>
      <c r="H2821" t="s">
        <v>27133</v>
      </c>
      <c r="I2821" t="s">
        <v>15011</v>
      </c>
      <c r="J2821" t="s">
        <v>16246</v>
      </c>
      <c r="K2821" s="72">
        <v>38908.657071759262</v>
      </c>
      <c r="L2821" s="72">
        <v>38912.373877314814</v>
      </c>
      <c r="M2821" t="s">
        <v>27134</v>
      </c>
      <c r="P2821" t="s">
        <v>6973</v>
      </c>
      <c r="Q2821" t="s">
        <v>25070</v>
      </c>
      <c r="R2821" t="s">
        <v>197</v>
      </c>
      <c r="W2821" t="s">
        <v>6973</v>
      </c>
    </row>
    <row r="2822" spans="1:24">
      <c r="A2822" t="s">
        <v>27135</v>
      </c>
      <c r="B2822" t="s">
        <v>27136</v>
      </c>
      <c r="C2822" t="s">
        <v>16244</v>
      </c>
      <c r="D2822" t="s">
        <v>5734</v>
      </c>
      <c r="E2822" t="s">
        <v>15058</v>
      </c>
      <c r="G2822" t="s">
        <v>6841</v>
      </c>
      <c r="H2822" t="s">
        <v>27137</v>
      </c>
      <c r="I2822" t="s">
        <v>15011</v>
      </c>
      <c r="J2822" t="s">
        <v>16246</v>
      </c>
      <c r="K2822" s="72">
        <v>38908.704780092594</v>
      </c>
      <c r="L2822" s="72">
        <v>38912.373796296299</v>
      </c>
      <c r="M2822" t="s">
        <v>27138</v>
      </c>
      <c r="P2822" t="s">
        <v>6973</v>
      </c>
      <c r="Q2822" t="s">
        <v>25070</v>
      </c>
      <c r="R2822" t="s">
        <v>197</v>
      </c>
      <c r="W2822" t="s">
        <v>6973</v>
      </c>
    </row>
    <row r="2823" spans="1:24">
      <c r="A2823" t="s">
        <v>27139</v>
      </c>
      <c r="B2823" t="s">
        <v>27140</v>
      </c>
      <c r="C2823" t="s">
        <v>16244</v>
      </c>
      <c r="D2823" t="s">
        <v>5719</v>
      </c>
      <c r="E2823" t="s">
        <v>15058</v>
      </c>
      <c r="G2823" t="s">
        <v>6841</v>
      </c>
      <c r="H2823" t="s">
        <v>27141</v>
      </c>
      <c r="I2823" t="s">
        <v>15011</v>
      </c>
      <c r="J2823" t="s">
        <v>16246</v>
      </c>
      <c r="K2823" s="72">
        <v>38968.555787037039</v>
      </c>
      <c r="L2823" s="72">
        <v>38968.555787037039</v>
      </c>
      <c r="M2823" t="s">
        <v>27142</v>
      </c>
      <c r="P2823" t="s">
        <v>6977</v>
      </c>
      <c r="Q2823" t="s">
        <v>24383</v>
      </c>
      <c r="R2823" t="s">
        <v>74</v>
      </c>
      <c r="W2823" t="s">
        <v>6977</v>
      </c>
      <c r="X2823" t="s">
        <v>6978</v>
      </c>
    </row>
    <row r="2824" spans="1:24">
      <c r="A2824" t="s">
        <v>27143</v>
      </c>
      <c r="B2824" t="s">
        <v>27144</v>
      </c>
      <c r="C2824" t="s">
        <v>16244</v>
      </c>
      <c r="D2824" t="s">
        <v>5719</v>
      </c>
      <c r="E2824" t="s">
        <v>15058</v>
      </c>
      <c r="G2824" t="s">
        <v>6841</v>
      </c>
      <c r="H2824" t="s">
        <v>27145</v>
      </c>
      <c r="I2824" t="s">
        <v>15011</v>
      </c>
      <c r="J2824" t="s">
        <v>16246</v>
      </c>
      <c r="K2824" s="72">
        <v>38968.555219907408</v>
      </c>
      <c r="L2824" s="72">
        <v>38968.555219907408</v>
      </c>
      <c r="M2824" t="s">
        <v>27146</v>
      </c>
      <c r="P2824" t="s">
        <v>6974</v>
      </c>
      <c r="Q2824" t="s">
        <v>24383</v>
      </c>
      <c r="R2824" t="s">
        <v>74</v>
      </c>
      <c r="W2824" t="s">
        <v>6974</v>
      </c>
      <c r="X2824" t="s">
        <v>6976</v>
      </c>
    </row>
    <row r="2825" spans="1:24">
      <c r="A2825" t="s">
        <v>27147</v>
      </c>
      <c r="B2825" t="s">
        <v>27148</v>
      </c>
      <c r="C2825" t="s">
        <v>16244</v>
      </c>
      <c r="D2825" t="s">
        <v>5734</v>
      </c>
      <c r="E2825" t="s">
        <v>15058</v>
      </c>
      <c r="G2825" t="s">
        <v>11216</v>
      </c>
      <c r="H2825" t="s">
        <v>27149</v>
      </c>
      <c r="I2825" t="s">
        <v>15011</v>
      </c>
      <c r="J2825" t="s">
        <v>16246</v>
      </c>
      <c r="K2825" s="72">
        <v>39118.701585648145</v>
      </c>
      <c r="L2825" s="72">
        <v>39118.701585648145</v>
      </c>
      <c r="M2825" t="s">
        <v>27150</v>
      </c>
      <c r="P2825" t="s">
        <v>27151</v>
      </c>
      <c r="Q2825" t="s">
        <v>27152</v>
      </c>
      <c r="R2825" t="s">
        <v>35</v>
      </c>
      <c r="U2825" t="s">
        <v>11276</v>
      </c>
      <c r="W2825" t="s">
        <v>11275</v>
      </c>
      <c r="X2825" t="s">
        <v>3440</v>
      </c>
    </row>
    <row r="2826" spans="1:24">
      <c r="A2826" t="s">
        <v>27153</v>
      </c>
      <c r="B2826" t="s">
        <v>27154</v>
      </c>
      <c r="C2826" t="s">
        <v>16244</v>
      </c>
      <c r="D2826" t="s">
        <v>5734</v>
      </c>
      <c r="E2826" t="s">
        <v>15058</v>
      </c>
      <c r="G2826" t="s">
        <v>11216</v>
      </c>
      <c r="H2826" t="s">
        <v>27155</v>
      </c>
      <c r="I2826" t="s">
        <v>15011</v>
      </c>
      <c r="J2826" t="s">
        <v>16246</v>
      </c>
      <c r="K2826" s="72">
        <v>39420.565104166664</v>
      </c>
      <c r="L2826" s="72">
        <v>39420.565104166664</v>
      </c>
      <c r="M2826" t="s">
        <v>27156</v>
      </c>
      <c r="P2826" t="s">
        <v>17515</v>
      </c>
      <c r="Q2826" t="s">
        <v>26729</v>
      </c>
      <c r="W2826" t="s">
        <v>2181</v>
      </c>
    </row>
    <row r="2827" spans="1:24">
      <c r="A2827" t="s">
        <v>27157</v>
      </c>
      <c r="B2827" t="s">
        <v>27158</v>
      </c>
      <c r="C2827" t="s">
        <v>16244</v>
      </c>
      <c r="D2827" t="s">
        <v>15463</v>
      </c>
      <c r="E2827" t="s">
        <v>15058</v>
      </c>
      <c r="G2827" t="s">
        <v>11216</v>
      </c>
      <c r="H2827" t="s">
        <v>27159</v>
      </c>
      <c r="I2827" t="s">
        <v>15011</v>
      </c>
      <c r="J2827" t="s">
        <v>16246</v>
      </c>
      <c r="K2827" s="72">
        <v>39069.382152777776</v>
      </c>
      <c r="L2827" s="72">
        <v>39126.573472222219</v>
      </c>
      <c r="M2827" t="s">
        <v>27160</v>
      </c>
      <c r="P2827" t="s">
        <v>27161</v>
      </c>
      <c r="Q2827" t="s">
        <v>26580</v>
      </c>
      <c r="W2827" t="s">
        <v>7051</v>
      </c>
      <c r="X2827" t="s">
        <v>2154</v>
      </c>
    </row>
    <row r="2828" spans="1:24">
      <c r="A2828" t="s">
        <v>27162</v>
      </c>
      <c r="B2828" t="s">
        <v>27163</v>
      </c>
      <c r="C2828" t="s">
        <v>16244</v>
      </c>
      <c r="D2828" t="s">
        <v>15463</v>
      </c>
      <c r="E2828" t="s">
        <v>15058</v>
      </c>
      <c r="G2828" t="s">
        <v>6841</v>
      </c>
      <c r="H2828" t="s">
        <v>27164</v>
      </c>
      <c r="I2828" t="s">
        <v>15011</v>
      </c>
      <c r="J2828" t="s">
        <v>16246</v>
      </c>
      <c r="K2828" s="72">
        <v>39000.567025462966</v>
      </c>
      <c r="L2828" s="72">
        <v>39126.573553240742</v>
      </c>
      <c r="M2828" t="s">
        <v>27165</v>
      </c>
      <c r="P2828" t="s">
        <v>6845</v>
      </c>
      <c r="Q2828" t="s">
        <v>26580</v>
      </c>
      <c r="W2828" t="s">
        <v>7051</v>
      </c>
    </row>
    <row r="2829" spans="1:24">
      <c r="A2829" t="s">
        <v>27166</v>
      </c>
      <c r="B2829" t="s">
        <v>27167</v>
      </c>
      <c r="C2829" t="s">
        <v>16244</v>
      </c>
      <c r="D2829" t="s">
        <v>15469</v>
      </c>
      <c r="E2829" t="s">
        <v>15058</v>
      </c>
      <c r="G2829" t="s">
        <v>6841</v>
      </c>
      <c r="H2829" t="s">
        <v>27168</v>
      </c>
      <c r="I2829" t="s">
        <v>15011</v>
      </c>
      <c r="J2829" t="s">
        <v>16246</v>
      </c>
      <c r="K2829" s="72">
        <v>39211.565243055556</v>
      </c>
      <c r="L2829" s="72">
        <v>39211.565243055556</v>
      </c>
      <c r="M2829" t="s">
        <v>27044</v>
      </c>
      <c r="P2829" t="s">
        <v>6995</v>
      </c>
      <c r="Q2829" t="s">
        <v>27169</v>
      </c>
      <c r="R2829" t="s">
        <v>35</v>
      </c>
      <c r="W2829" t="s">
        <v>6995</v>
      </c>
      <c r="X2829" t="s">
        <v>899</v>
      </c>
    </row>
    <row r="2830" spans="1:24">
      <c r="A2830" t="s">
        <v>27170</v>
      </c>
      <c r="B2830" t="s">
        <v>27171</v>
      </c>
      <c r="C2830" t="s">
        <v>16244</v>
      </c>
      <c r="D2830" t="s">
        <v>15469</v>
      </c>
      <c r="E2830" t="s">
        <v>15058</v>
      </c>
      <c r="G2830" t="s">
        <v>12436</v>
      </c>
      <c r="H2830" t="s">
        <v>27172</v>
      </c>
      <c r="I2830" t="s">
        <v>15011</v>
      </c>
      <c r="J2830" t="s">
        <v>16246</v>
      </c>
      <c r="K2830" s="72">
        <v>39211.56517361111</v>
      </c>
      <c r="L2830" s="72">
        <v>39211.56517361111</v>
      </c>
      <c r="M2830" t="s">
        <v>27173</v>
      </c>
      <c r="P2830" t="s">
        <v>6995</v>
      </c>
      <c r="Q2830" t="s">
        <v>24092</v>
      </c>
      <c r="R2830" t="s">
        <v>35</v>
      </c>
      <c r="W2830" t="s">
        <v>6995</v>
      </c>
    </row>
    <row r="2831" spans="1:24">
      <c r="A2831" t="s">
        <v>27174</v>
      </c>
      <c r="B2831" t="s">
        <v>27175</v>
      </c>
      <c r="C2831" t="s">
        <v>15238</v>
      </c>
      <c r="D2831" t="s">
        <v>15104</v>
      </c>
      <c r="E2831" t="s">
        <v>15058</v>
      </c>
      <c r="G2831" t="s">
        <v>12436</v>
      </c>
      <c r="H2831" t="s">
        <v>27176</v>
      </c>
      <c r="I2831" t="s">
        <v>15011</v>
      </c>
      <c r="J2831" t="s">
        <v>27052</v>
      </c>
      <c r="K2831" s="72">
        <v>38980.448831018519</v>
      </c>
      <c r="L2831" s="72">
        <v>38980.449641203704</v>
      </c>
      <c r="M2831" t="s">
        <v>27177</v>
      </c>
      <c r="P2831" t="s">
        <v>10094</v>
      </c>
      <c r="Q2831" t="s">
        <v>27178</v>
      </c>
      <c r="R2831" t="s">
        <v>35</v>
      </c>
      <c r="T2831" t="s">
        <v>24135</v>
      </c>
      <c r="U2831" t="s">
        <v>12516</v>
      </c>
      <c r="W2831" t="s">
        <v>7256</v>
      </c>
    </row>
    <row r="2832" spans="1:24">
      <c r="A2832" t="s">
        <v>27179</v>
      </c>
      <c r="B2832" t="s">
        <v>27180</v>
      </c>
      <c r="C2832" t="s">
        <v>16244</v>
      </c>
      <c r="D2832" t="s">
        <v>26506</v>
      </c>
      <c r="E2832" t="s">
        <v>16770</v>
      </c>
      <c r="G2832" t="s">
        <v>4320</v>
      </c>
      <c r="H2832" t="s">
        <v>27181</v>
      </c>
      <c r="I2832" t="s">
        <v>15011</v>
      </c>
      <c r="J2832" t="s">
        <v>16246</v>
      </c>
      <c r="K2832" s="72">
        <v>38944.309108796297</v>
      </c>
      <c r="L2832" s="72">
        <v>38944.309108796297</v>
      </c>
      <c r="P2832" t="s">
        <v>26508</v>
      </c>
      <c r="Q2832" t="s">
        <v>27182</v>
      </c>
      <c r="W2832" t="s">
        <v>4332</v>
      </c>
    </row>
    <row r="2833" spans="1:24">
      <c r="A2833" t="s">
        <v>27183</v>
      </c>
      <c r="B2833" t="s">
        <v>27184</v>
      </c>
      <c r="C2833" t="s">
        <v>16244</v>
      </c>
      <c r="D2833" t="s">
        <v>19060</v>
      </c>
      <c r="E2833" t="s">
        <v>16770</v>
      </c>
      <c r="G2833" t="s">
        <v>5243</v>
      </c>
      <c r="H2833" t="s">
        <v>27185</v>
      </c>
      <c r="I2833" t="s">
        <v>15011</v>
      </c>
      <c r="J2833" t="s">
        <v>16246</v>
      </c>
      <c r="K2833" s="72">
        <v>38945.610821759263</v>
      </c>
      <c r="L2833" s="72">
        <v>38945.610821759263</v>
      </c>
      <c r="P2833" t="s">
        <v>26805</v>
      </c>
      <c r="Q2833" t="s">
        <v>20573</v>
      </c>
      <c r="R2833" t="s">
        <v>35</v>
      </c>
      <c r="S2833" t="s">
        <v>5244</v>
      </c>
      <c r="V2833" t="s">
        <v>5244</v>
      </c>
      <c r="W2833" t="s">
        <v>4802</v>
      </c>
      <c r="X2833" t="s">
        <v>1756</v>
      </c>
    </row>
    <row r="2834" spans="1:24">
      <c r="A2834" t="s">
        <v>27186</v>
      </c>
      <c r="B2834" t="s">
        <v>27187</v>
      </c>
      <c r="C2834" t="s">
        <v>16244</v>
      </c>
      <c r="D2834" t="s">
        <v>15011</v>
      </c>
      <c r="E2834" t="s">
        <v>3788</v>
      </c>
      <c r="G2834" t="s">
        <v>3706</v>
      </c>
      <c r="H2834" t="s">
        <v>27188</v>
      </c>
      <c r="I2834" t="s">
        <v>15011</v>
      </c>
      <c r="J2834" t="s">
        <v>16246</v>
      </c>
      <c r="K2834" s="72">
        <v>38954.471620370372</v>
      </c>
      <c r="L2834" s="72">
        <v>39490.422094907408</v>
      </c>
      <c r="M2834" t="s">
        <v>27189</v>
      </c>
      <c r="P2834" t="s">
        <v>15128</v>
      </c>
      <c r="Q2834" t="s">
        <v>27190</v>
      </c>
      <c r="R2834" t="s">
        <v>35</v>
      </c>
      <c r="W2834" t="s">
        <v>479</v>
      </c>
      <c r="X2834" t="s">
        <v>3712</v>
      </c>
    </row>
    <row r="2835" spans="1:24">
      <c r="A2835" t="s">
        <v>27191</v>
      </c>
      <c r="B2835" t="s">
        <v>27192</v>
      </c>
      <c r="C2835" t="s">
        <v>16244</v>
      </c>
      <c r="D2835" t="s">
        <v>15011</v>
      </c>
      <c r="E2835" t="s">
        <v>3788</v>
      </c>
      <c r="G2835" t="s">
        <v>6841</v>
      </c>
      <c r="H2835" t="s">
        <v>27193</v>
      </c>
      <c r="I2835" t="s">
        <v>15011</v>
      </c>
      <c r="J2835" t="s">
        <v>16246</v>
      </c>
      <c r="K2835" s="72">
        <v>38957.299444444441</v>
      </c>
      <c r="L2835" s="72">
        <v>39392.310335648152</v>
      </c>
      <c r="M2835" t="s">
        <v>27194</v>
      </c>
      <c r="P2835" t="s">
        <v>26893</v>
      </c>
      <c r="Q2835" t="s">
        <v>27195</v>
      </c>
      <c r="R2835" t="s">
        <v>35</v>
      </c>
      <c r="U2835" t="s">
        <v>3271</v>
      </c>
      <c r="W2835" t="s">
        <v>7196</v>
      </c>
      <c r="X2835" t="s">
        <v>4903</v>
      </c>
    </row>
    <row r="2836" spans="1:24">
      <c r="A2836" t="s">
        <v>27196</v>
      </c>
      <c r="B2836" t="s">
        <v>27197</v>
      </c>
      <c r="C2836" t="s">
        <v>16244</v>
      </c>
      <c r="D2836" t="s">
        <v>15011</v>
      </c>
      <c r="E2836" t="s">
        <v>3788</v>
      </c>
      <c r="G2836" t="s">
        <v>3706</v>
      </c>
      <c r="H2836" t="s">
        <v>27198</v>
      </c>
      <c r="I2836" t="s">
        <v>15011</v>
      </c>
      <c r="J2836" t="s">
        <v>16246</v>
      </c>
      <c r="K2836" s="72">
        <v>38957.347453703704</v>
      </c>
      <c r="L2836" s="72">
        <v>39392.288935185185</v>
      </c>
      <c r="M2836" t="s">
        <v>27199</v>
      </c>
      <c r="P2836" t="s">
        <v>15128</v>
      </c>
      <c r="Q2836" t="s">
        <v>27195</v>
      </c>
      <c r="R2836" t="s">
        <v>35</v>
      </c>
      <c r="W2836" t="s">
        <v>3707</v>
      </c>
      <c r="X2836" t="s">
        <v>3710</v>
      </c>
    </row>
    <row r="2837" spans="1:24">
      <c r="A2837" t="s">
        <v>27200</v>
      </c>
      <c r="B2837" t="s">
        <v>27201</v>
      </c>
      <c r="C2837" t="s">
        <v>16244</v>
      </c>
      <c r="D2837" t="s">
        <v>15011</v>
      </c>
      <c r="E2837" t="s">
        <v>3788</v>
      </c>
      <c r="G2837" t="s">
        <v>3706</v>
      </c>
      <c r="H2837" t="s">
        <v>27202</v>
      </c>
      <c r="I2837" t="s">
        <v>15011</v>
      </c>
      <c r="J2837" t="s">
        <v>16246</v>
      </c>
      <c r="K2837" s="72">
        <v>38957.356122685182</v>
      </c>
      <c r="L2837" s="72">
        <v>39132.499560185184</v>
      </c>
      <c r="M2837" t="s">
        <v>27203</v>
      </c>
      <c r="P2837" t="s">
        <v>26893</v>
      </c>
      <c r="Q2837" t="s">
        <v>27195</v>
      </c>
      <c r="R2837" t="s">
        <v>35</v>
      </c>
      <c r="W2837" t="s">
        <v>3713</v>
      </c>
      <c r="X2837" t="s">
        <v>3715</v>
      </c>
    </row>
    <row r="2838" spans="1:24">
      <c r="A2838" t="s">
        <v>27204</v>
      </c>
      <c r="B2838" t="s">
        <v>27205</v>
      </c>
      <c r="C2838" t="s">
        <v>16244</v>
      </c>
      <c r="D2838" t="s">
        <v>15011</v>
      </c>
      <c r="E2838" t="s">
        <v>3788</v>
      </c>
      <c r="G2838" t="s">
        <v>3706</v>
      </c>
      <c r="H2838" t="s">
        <v>27206</v>
      </c>
      <c r="I2838" t="s">
        <v>15011</v>
      </c>
      <c r="J2838" t="s">
        <v>16246</v>
      </c>
      <c r="K2838" s="72">
        <v>38964.525023148148</v>
      </c>
      <c r="L2838" s="72">
        <v>38964.542986111112</v>
      </c>
      <c r="M2838" t="s">
        <v>27207</v>
      </c>
      <c r="P2838" t="s">
        <v>10472</v>
      </c>
      <c r="Q2838" t="s">
        <v>27208</v>
      </c>
      <c r="R2838" t="s">
        <v>35</v>
      </c>
      <c r="W2838" t="s">
        <v>3707</v>
      </c>
      <c r="X2838" t="s">
        <v>480</v>
      </c>
    </row>
    <row r="2839" spans="1:24">
      <c r="A2839" t="s">
        <v>27209</v>
      </c>
      <c r="B2839" t="s">
        <v>27210</v>
      </c>
      <c r="C2839" t="s">
        <v>16244</v>
      </c>
      <c r="D2839" t="s">
        <v>15081</v>
      </c>
      <c r="E2839" t="s">
        <v>15058</v>
      </c>
      <c r="G2839" t="s">
        <v>6841</v>
      </c>
      <c r="H2839" t="s">
        <v>27211</v>
      </c>
      <c r="I2839" t="s">
        <v>15011</v>
      </c>
      <c r="J2839" t="s">
        <v>16246</v>
      </c>
      <c r="K2839" s="72">
        <v>38965.546261574076</v>
      </c>
      <c r="L2839" s="72">
        <v>38965.546261574076</v>
      </c>
      <c r="M2839" t="s">
        <v>27212</v>
      </c>
      <c r="P2839" t="s">
        <v>11285</v>
      </c>
      <c r="Q2839" t="s">
        <v>19870</v>
      </c>
      <c r="R2839" t="s">
        <v>35</v>
      </c>
      <c r="W2839" t="s">
        <v>7280</v>
      </c>
      <c r="X2839" t="s">
        <v>7235</v>
      </c>
    </row>
    <row r="2840" spans="1:24">
      <c r="A2840" t="s">
        <v>27213</v>
      </c>
      <c r="B2840" t="s">
        <v>27214</v>
      </c>
      <c r="C2840" t="s">
        <v>16244</v>
      </c>
      <c r="D2840" t="s">
        <v>13716</v>
      </c>
      <c r="E2840" t="s">
        <v>16770</v>
      </c>
      <c r="G2840" t="s">
        <v>14865</v>
      </c>
      <c r="H2840" t="s">
        <v>27215</v>
      </c>
      <c r="I2840" t="s">
        <v>15011</v>
      </c>
      <c r="J2840" t="s">
        <v>16246</v>
      </c>
      <c r="K2840" s="72">
        <v>38974.536261574074</v>
      </c>
      <c r="L2840" s="72">
        <v>41758.657013888886</v>
      </c>
      <c r="P2840" t="s">
        <v>26533</v>
      </c>
      <c r="Q2840" t="s">
        <v>27216</v>
      </c>
      <c r="W2840" t="s">
        <v>14868</v>
      </c>
    </row>
    <row r="2841" spans="1:24">
      <c r="A2841" t="s">
        <v>27217</v>
      </c>
      <c r="B2841" t="s">
        <v>27218</v>
      </c>
      <c r="C2841" t="s">
        <v>16244</v>
      </c>
      <c r="D2841" t="s">
        <v>15147</v>
      </c>
      <c r="E2841" t="s">
        <v>15058</v>
      </c>
      <c r="G2841" t="s">
        <v>6841</v>
      </c>
      <c r="H2841" t="s">
        <v>27219</v>
      </c>
      <c r="I2841" t="s">
        <v>15011</v>
      </c>
      <c r="J2841" t="s">
        <v>16246</v>
      </c>
      <c r="K2841" s="72">
        <v>38979.598136574074</v>
      </c>
      <c r="L2841" s="72">
        <v>38979.614016203705</v>
      </c>
      <c r="M2841" t="s">
        <v>27220</v>
      </c>
      <c r="P2841" t="s">
        <v>20100</v>
      </c>
      <c r="Q2841" t="s">
        <v>20101</v>
      </c>
      <c r="R2841" t="s">
        <v>400</v>
      </c>
      <c r="W2841" t="s">
        <v>6959</v>
      </c>
    </row>
    <row r="2842" spans="1:24">
      <c r="A2842" t="s">
        <v>27221</v>
      </c>
      <c r="B2842" t="s">
        <v>27222</v>
      </c>
      <c r="C2842" t="s">
        <v>15238</v>
      </c>
      <c r="D2842" t="s">
        <v>5734</v>
      </c>
      <c r="E2842" t="s">
        <v>15058</v>
      </c>
      <c r="G2842" t="s">
        <v>11216</v>
      </c>
      <c r="H2842" t="s">
        <v>27223</v>
      </c>
      <c r="I2842" t="s">
        <v>15011</v>
      </c>
      <c r="J2842" t="s">
        <v>27224</v>
      </c>
      <c r="K2842" s="72">
        <v>39036.71465277778</v>
      </c>
      <c r="L2842" s="72">
        <v>39108.372025462966</v>
      </c>
      <c r="M2842" t="s">
        <v>27225</v>
      </c>
      <c r="P2842" t="s">
        <v>12515</v>
      </c>
      <c r="Q2842" t="s">
        <v>20947</v>
      </c>
      <c r="R2842" t="s">
        <v>35</v>
      </c>
      <c r="T2842" t="s">
        <v>20948</v>
      </c>
      <c r="U2842" t="s">
        <v>11219</v>
      </c>
      <c r="W2842" t="s">
        <v>11229</v>
      </c>
      <c r="X2842" t="s">
        <v>3427</v>
      </c>
    </row>
    <row r="2843" spans="1:24">
      <c r="A2843" t="s">
        <v>27226</v>
      </c>
      <c r="B2843" t="s">
        <v>27227</v>
      </c>
      <c r="C2843" t="s">
        <v>16244</v>
      </c>
      <c r="D2843" t="s">
        <v>15081</v>
      </c>
      <c r="E2843" t="s">
        <v>15058</v>
      </c>
      <c r="G2843" t="s">
        <v>12436</v>
      </c>
      <c r="H2843" t="s">
        <v>27228</v>
      </c>
      <c r="I2843" t="s">
        <v>15011</v>
      </c>
      <c r="J2843" t="s">
        <v>16246</v>
      </c>
      <c r="K2843" s="72">
        <v>38978.701863425929</v>
      </c>
      <c r="L2843" s="72">
        <v>39108.372141203705</v>
      </c>
      <c r="M2843" t="s">
        <v>27229</v>
      </c>
      <c r="P2843" t="s">
        <v>21111</v>
      </c>
      <c r="Q2843" t="s">
        <v>21112</v>
      </c>
      <c r="R2843" t="s">
        <v>35</v>
      </c>
      <c r="W2843" t="s">
        <v>12515</v>
      </c>
    </row>
    <row r="2844" spans="1:24">
      <c r="A2844" t="s">
        <v>27230</v>
      </c>
      <c r="B2844" t="s">
        <v>27231</v>
      </c>
      <c r="C2844" t="s">
        <v>15238</v>
      </c>
      <c r="D2844" t="s">
        <v>5734</v>
      </c>
      <c r="E2844" t="s">
        <v>15058</v>
      </c>
      <c r="G2844" t="s">
        <v>11216</v>
      </c>
      <c r="H2844" t="s">
        <v>27232</v>
      </c>
      <c r="I2844" t="s">
        <v>15011</v>
      </c>
      <c r="J2844" t="s">
        <v>27233</v>
      </c>
      <c r="K2844" s="72">
        <v>39182.665266203701</v>
      </c>
      <c r="L2844" s="72">
        <v>39182.665266203701</v>
      </c>
      <c r="M2844" t="s">
        <v>27234</v>
      </c>
      <c r="P2844" t="s">
        <v>26758</v>
      </c>
      <c r="Q2844" t="s">
        <v>27235</v>
      </c>
      <c r="R2844" t="s">
        <v>35</v>
      </c>
      <c r="T2844" t="s">
        <v>27236</v>
      </c>
      <c r="W2844" t="s">
        <v>6960</v>
      </c>
      <c r="X2844" t="s">
        <v>2154</v>
      </c>
    </row>
    <row r="2845" spans="1:24">
      <c r="A2845" t="s">
        <v>27237</v>
      </c>
      <c r="B2845" t="s">
        <v>27238</v>
      </c>
      <c r="C2845" t="s">
        <v>16244</v>
      </c>
      <c r="D2845" t="s">
        <v>15147</v>
      </c>
      <c r="E2845" t="s">
        <v>15058</v>
      </c>
      <c r="G2845" t="s">
        <v>6841</v>
      </c>
      <c r="H2845" t="s">
        <v>27239</v>
      </c>
      <c r="I2845" t="s">
        <v>15011</v>
      </c>
      <c r="J2845" t="s">
        <v>16246</v>
      </c>
      <c r="K2845" s="72">
        <v>39170.349340277775</v>
      </c>
      <c r="L2845" s="72">
        <v>39170.349340277775</v>
      </c>
      <c r="M2845" t="s">
        <v>27240</v>
      </c>
      <c r="P2845" t="s">
        <v>20100</v>
      </c>
      <c r="Q2845" t="s">
        <v>27235</v>
      </c>
      <c r="R2845" t="s">
        <v>400</v>
      </c>
      <c r="W2845" t="s">
        <v>6960</v>
      </c>
    </row>
    <row r="2846" spans="1:24">
      <c r="A2846" t="s">
        <v>27241</v>
      </c>
      <c r="B2846" t="s">
        <v>27242</v>
      </c>
      <c r="C2846" t="s">
        <v>16244</v>
      </c>
      <c r="D2846" t="s">
        <v>15081</v>
      </c>
      <c r="E2846" t="s">
        <v>15058</v>
      </c>
      <c r="G2846" t="s">
        <v>6841</v>
      </c>
      <c r="H2846" t="s">
        <v>27243</v>
      </c>
      <c r="I2846" t="s">
        <v>15011</v>
      </c>
      <c r="J2846" t="s">
        <v>16246</v>
      </c>
      <c r="K2846" s="72">
        <v>38987.386018518519</v>
      </c>
      <c r="L2846" s="72">
        <v>39559.556180555555</v>
      </c>
      <c r="M2846" t="s">
        <v>27244</v>
      </c>
      <c r="P2846" t="s">
        <v>27245</v>
      </c>
      <c r="Q2846" t="s">
        <v>27094</v>
      </c>
      <c r="R2846" t="s">
        <v>186</v>
      </c>
      <c r="U2846" t="s">
        <v>6882</v>
      </c>
      <c r="W2846" t="s">
        <v>6889</v>
      </c>
    </row>
    <row r="2847" spans="1:24">
      <c r="A2847" t="s">
        <v>27246</v>
      </c>
      <c r="B2847" t="s">
        <v>27247</v>
      </c>
      <c r="C2847" t="s">
        <v>15019</v>
      </c>
      <c r="D2847" t="s">
        <v>15147</v>
      </c>
      <c r="E2847" t="s">
        <v>15182</v>
      </c>
      <c r="G2847" t="s">
        <v>7371</v>
      </c>
      <c r="H2847" t="s">
        <v>27248</v>
      </c>
      <c r="I2847" t="s">
        <v>15011</v>
      </c>
      <c r="K2847" s="72">
        <v>44326.021307870367</v>
      </c>
      <c r="L2847" s="72">
        <v>44377.544027777774</v>
      </c>
      <c r="M2847" t="s">
        <v>27249</v>
      </c>
      <c r="P2847" t="s">
        <v>27250</v>
      </c>
      <c r="Q2847" t="s">
        <v>15187</v>
      </c>
      <c r="R2847" t="s">
        <v>15188</v>
      </c>
      <c r="S2847" t="s">
        <v>15189</v>
      </c>
      <c r="T2847" t="s">
        <v>15190</v>
      </c>
      <c r="U2847" t="s">
        <v>15191</v>
      </c>
      <c r="W2847" t="s">
        <v>15189</v>
      </c>
      <c r="X2847" t="s">
        <v>15192</v>
      </c>
    </row>
    <row r="2848" spans="1:24">
      <c r="A2848" t="s">
        <v>27251</v>
      </c>
      <c r="B2848" t="s">
        <v>27252</v>
      </c>
      <c r="C2848" t="s">
        <v>15008</v>
      </c>
      <c r="D2848" t="s">
        <v>5585</v>
      </c>
      <c r="E2848" t="s">
        <v>16770</v>
      </c>
      <c r="G2848" t="s">
        <v>4469</v>
      </c>
      <c r="H2848" t="s">
        <v>27253</v>
      </c>
      <c r="I2848" t="s">
        <v>15011</v>
      </c>
      <c r="J2848" t="s">
        <v>27254</v>
      </c>
      <c r="K2848" s="72">
        <v>41723.33121527778</v>
      </c>
      <c r="L2848" s="72">
        <v>41723.33121527778</v>
      </c>
      <c r="P2848" t="s">
        <v>4469</v>
      </c>
      <c r="Q2848" t="s">
        <v>27255</v>
      </c>
      <c r="R2848" t="s">
        <v>4471</v>
      </c>
      <c r="T2848" t="s">
        <v>27256</v>
      </c>
      <c r="U2848" t="s">
        <v>27257</v>
      </c>
      <c r="V2848" t="s">
        <v>27257</v>
      </c>
      <c r="W2848" t="s">
        <v>741</v>
      </c>
      <c r="X2848" t="s">
        <v>4470</v>
      </c>
    </row>
    <row r="2849" spans="1:24">
      <c r="A2849" t="s">
        <v>27258</v>
      </c>
      <c r="B2849" t="s">
        <v>27259</v>
      </c>
      <c r="C2849" t="s">
        <v>15019</v>
      </c>
      <c r="D2849" t="s">
        <v>15069</v>
      </c>
      <c r="E2849" t="s">
        <v>15058</v>
      </c>
      <c r="F2849">
        <v>25</v>
      </c>
      <c r="G2849" t="s">
        <v>3037</v>
      </c>
      <c r="H2849" t="s">
        <v>27260</v>
      </c>
      <c r="I2849" t="s">
        <v>15011</v>
      </c>
      <c r="J2849" t="s">
        <v>15022</v>
      </c>
      <c r="K2849" s="72">
        <v>41933.540625000001</v>
      </c>
      <c r="L2849" s="72">
        <v>41933.540625000001</v>
      </c>
      <c r="M2849" t="s">
        <v>27261</v>
      </c>
      <c r="P2849" t="s">
        <v>6221</v>
      </c>
      <c r="Q2849" t="s">
        <v>27262</v>
      </c>
      <c r="R2849" t="s">
        <v>395</v>
      </c>
      <c r="S2849" t="s">
        <v>27263</v>
      </c>
      <c r="W2849" t="s">
        <v>3075</v>
      </c>
    </row>
    <row r="2850" spans="1:24">
      <c r="A2850" t="s">
        <v>27264</v>
      </c>
      <c r="B2850" t="s">
        <v>27265</v>
      </c>
      <c r="C2850" t="s">
        <v>15034</v>
      </c>
      <c r="D2850" t="s">
        <v>5594</v>
      </c>
      <c r="E2850" t="s">
        <v>15094</v>
      </c>
      <c r="G2850" t="s">
        <v>8283</v>
      </c>
      <c r="H2850" t="s">
        <v>27266</v>
      </c>
      <c r="I2850" t="s">
        <v>15011</v>
      </c>
      <c r="J2850" t="s">
        <v>27267</v>
      </c>
      <c r="K2850" s="72">
        <v>41956.559594907405</v>
      </c>
      <c r="L2850" s="72">
        <v>41956.559594907405</v>
      </c>
      <c r="M2850" t="s">
        <v>27268</v>
      </c>
      <c r="P2850" t="s">
        <v>16004</v>
      </c>
      <c r="Q2850" t="s">
        <v>27269</v>
      </c>
      <c r="R2850" t="s">
        <v>35</v>
      </c>
      <c r="S2850" t="s">
        <v>8304</v>
      </c>
      <c r="T2850" t="s">
        <v>27270</v>
      </c>
      <c r="U2850" t="s">
        <v>8303</v>
      </c>
      <c r="V2850" t="s">
        <v>8304</v>
      </c>
      <c r="W2850" t="s">
        <v>8300</v>
      </c>
      <c r="X2850" t="s">
        <v>6854</v>
      </c>
    </row>
    <row r="2851" spans="1:24">
      <c r="A2851" t="s">
        <v>27271</v>
      </c>
      <c r="B2851" t="s">
        <v>27272</v>
      </c>
      <c r="C2851" t="s">
        <v>15019</v>
      </c>
      <c r="D2851" t="s">
        <v>5734</v>
      </c>
      <c r="E2851" t="s">
        <v>15125</v>
      </c>
      <c r="G2851" t="s">
        <v>5149</v>
      </c>
      <c r="H2851" t="s">
        <v>27273</v>
      </c>
      <c r="I2851" t="s">
        <v>15011</v>
      </c>
      <c r="J2851" t="s">
        <v>15022</v>
      </c>
      <c r="K2851" s="72">
        <v>42142.651678240742</v>
      </c>
      <c r="L2851" s="72">
        <v>42143.732476851852</v>
      </c>
      <c r="M2851" t="s">
        <v>27274</v>
      </c>
      <c r="P2851" t="s">
        <v>15128</v>
      </c>
      <c r="Q2851" t="s">
        <v>15129</v>
      </c>
      <c r="R2851" t="s">
        <v>35</v>
      </c>
      <c r="S2851" t="s">
        <v>5180</v>
      </c>
      <c r="V2851" t="s">
        <v>5180</v>
      </c>
      <c r="W2851" t="s">
        <v>5172</v>
      </c>
      <c r="X2851" t="s">
        <v>5179</v>
      </c>
    </row>
    <row r="2852" spans="1:24">
      <c r="A2852" t="s">
        <v>27275</v>
      </c>
      <c r="B2852" t="s">
        <v>27276</v>
      </c>
      <c r="C2852" t="s">
        <v>15267</v>
      </c>
      <c r="D2852" t="s">
        <v>5664</v>
      </c>
      <c r="E2852" t="s">
        <v>15028</v>
      </c>
      <c r="G2852" t="s">
        <v>9146</v>
      </c>
      <c r="H2852" t="s">
        <v>27277</v>
      </c>
      <c r="I2852" t="s">
        <v>15011</v>
      </c>
      <c r="J2852" t="s">
        <v>27278</v>
      </c>
      <c r="K2852" s="72">
        <v>41878.533564814818</v>
      </c>
      <c r="L2852" s="72">
        <v>41878.533564814818</v>
      </c>
      <c r="M2852" t="s">
        <v>27279</v>
      </c>
      <c r="P2852" t="s">
        <v>7134</v>
      </c>
      <c r="Q2852" t="s">
        <v>23640</v>
      </c>
      <c r="R2852" t="s">
        <v>7135</v>
      </c>
      <c r="S2852" t="s">
        <v>9166</v>
      </c>
      <c r="T2852" t="s">
        <v>15610</v>
      </c>
      <c r="U2852" t="s">
        <v>9165</v>
      </c>
      <c r="W2852" t="s">
        <v>9164</v>
      </c>
      <c r="X2852" t="s">
        <v>9153</v>
      </c>
    </row>
    <row r="2853" spans="1:24">
      <c r="A2853" t="s">
        <v>27280</v>
      </c>
      <c r="B2853" t="s">
        <v>27281</v>
      </c>
      <c r="C2853" t="s">
        <v>15019</v>
      </c>
      <c r="D2853" t="s">
        <v>5616</v>
      </c>
      <c r="E2853" t="s">
        <v>15020</v>
      </c>
      <c r="G2853" t="s">
        <v>9435</v>
      </c>
      <c r="H2853" t="s">
        <v>24482</v>
      </c>
      <c r="I2853" t="s">
        <v>15011</v>
      </c>
      <c r="J2853" t="s">
        <v>15022</v>
      </c>
      <c r="K2853" s="72">
        <v>41858.616307870368</v>
      </c>
      <c r="L2853" s="72">
        <v>41859.348101851851</v>
      </c>
      <c r="M2853" t="s">
        <v>24483</v>
      </c>
      <c r="P2853" t="s">
        <v>15824</v>
      </c>
      <c r="Q2853" t="s">
        <v>24484</v>
      </c>
      <c r="R2853" t="s">
        <v>35</v>
      </c>
      <c r="S2853" t="s">
        <v>9647</v>
      </c>
      <c r="U2853" t="s">
        <v>9634</v>
      </c>
      <c r="V2853" t="s">
        <v>9647</v>
      </c>
      <c r="W2853" t="s">
        <v>9646</v>
      </c>
      <c r="X2853" t="s">
        <v>63</v>
      </c>
    </row>
    <row r="2854" spans="1:24">
      <c r="A2854" t="s">
        <v>27282</v>
      </c>
      <c r="B2854" t="s">
        <v>27283</v>
      </c>
      <c r="C2854" t="s">
        <v>15019</v>
      </c>
      <c r="D2854" t="s">
        <v>15118</v>
      </c>
      <c r="E2854" t="s">
        <v>15058</v>
      </c>
      <c r="G2854" t="s">
        <v>13473</v>
      </c>
      <c r="H2854" t="s">
        <v>27284</v>
      </c>
      <c r="I2854" t="s">
        <v>15011</v>
      </c>
      <c r="J2854" t="s">
        <v>16246</v>
      </c>
      <c r="K2854" s="72">
        <v>44315.485972222225</v>
      </c>
      <c r="L2854" s="72">
        <v>44315.485972222225</v>
      </c>
      <c r="M2854" t="s">
        <v>27285</v>
      </c>
      <c r="P2854" t="s">
        <v>7371</v>
      </c>
      <c r="Q2854" t="s">
        <v>27286</v>
      </c>
      <c r="R2854" t="s">
        <v>15698</v>
      </c>
      <c r="S2854" t="s">
        <v>27287</v>
      </c>
      <c r="U2854" t="s">
        <v>27288</v>
      </c>
      <c r="V2854" t="s">
        <v>27287</v>
      </c>
      <c r="W2854" t="s">
        <v>27289</v>
      </c>
      <c r="X2854" t="s">
        <v>27290</v>
      </c>
    </row>
    <row r="2855" spans="1:24">
      <c r="A2855" t="s">
        <v>27291</v>
      </c>
      <c r="B2855" t="s">
        <v>27292</v>
      </c>
      <c r="C2855" t="s">
        <v>15019</v>
      </c>
      <c r="D2855" t="s">
        <v>15081</v>
      </c>
      <c r="E2855" t="s">
        <v>15094</v>
      </c>
      <c r="G2855" t="s">
        <v>1828</v>
      </c>
      <c r="H2855" t="s">
        <v>27293</v>
      </c>
      <c r="I2855" t="s">
        <v>15011</v>
      </c>
      <c r="J2855" t="s">
        <v>15022</v>
      </c>
      <c r="K2855" s="72">
        <v>41740.625868055555</v>
      </c>
      <c r="L2855" s="72">
        <v>41740.625868055555</v>
      </c>
      <c r="M2855" t="s">
        <v>27294</v>
      </c>
      <c r="P2855" t="s">
        <v>27295</v>
      </c>
      <c r="Q2855" t="s">
        <v>15794</v>
      </c>
      <c r="R2855" t="s">
        <v>324</v>
      </c>
      <c r="S2855" t="s">
        <v>198</v>
      </c>
      <c r="W2855" t="s">
        <v>1899</v>
      </c>
      <c r="X2855" t="s">
        <v>1891</v>
      </c>
    </row>
    <row r="2856" spans="1:24">
      <c r="A2856" t="s">
        <v>27296</v>
      </c>
      <c r="B2856" t="s">
        <v>1794</v>
      </c>
      <c r="C2856" t="s">
        <v>15019</v>
      </c>
      <c r="D2856" t="s">
        <v>15390</v>
      </c>
      <c r="E2856" t="s">
        <v>15391</v>
      </c>
      <c r="G2856" t="s">
        <v>27297</v>
      </c>
      <c r="H2856" t="s">
        <v>27298</v>
      </c>
      <c r="I2856" t="s">
        <v>15011</v>
      </c>
      <c r="J2856" t="s">
        <v>15022</v>
      </c>
      <c r="K2856" s="72">
        <v>43966.880231481482</v>
      </c>
      <c r="L2856" s="72">
        <v>43969.043622685182</v>
      </c>
      <c r="M2856" t="s">
        <v>27299</v>
      </c>
      <c r="P2856" t="s">
        <v>15395</v>
      </c>
      <c r="Q2856" t="s">
        <v>15396</v>
      </c>
      <c r="T2856" t="s">
        <v>15396</v>
      </c>
      <c r="V2856" t="s">
        <v>1794</v>
      </c>
      <c r="W2856" t="s">
        <v>1675</v>
      </c>
    </row>
    <row r="2857" spans="1:24">
      <c r="A2857" t="s">
        <v>27300</v>
      </c>
      <c r="B2857" t="s">
        <v>27301</v>
      </c>
      <c r="C2857" t="s">
        <v>15034</v>
      </c>
      <c r="D2857" t="s">
        <v>15088</v>
      </c>
      <c r="E2857" t="s">
        <v>15089</v>
      </c>
      <c r="F2857">
        <v>22</v>
      </c>
      <c r="G2857" t="s">
        <v>6478</v>
      </c>
      <c r="H2857" t="s">
        <v>27302</v>
      </c>
      <c r="I2857" t="s">
        <v>15011</v>
      </c>
      <c r="J2857" t="s">
        <v>15022</v>
      </c>
      <c r="K2857" s="72">
        <v>41857.627337962964</v>
      </c>
      <c r="L2857" s="72">
        <v>41857.627337962964</v>
      </c>
      <c r="P2857" t="s">
        <v>16387</v>
      </c>
      <c r="Q2857" t="s">
        <v>27303</v>
      </c>
      <c r="R2857" t="s">
        <v>5159</v>
      </c>
      <c r="S2857" t="s">
        <v>6560</v>
      </c>
      <c r="T2857" t="s">
        <v>15843</v>
      </c>
      <c r="U2857" t="s">
        <v>6527</v>
      </c>
      <c r="W2857" t="s">
        <v>6559</v>
      </c>
    </row>
    <row r="2858" spans="1:24">
      <c r="A2858" t="s">
        <v>27304</v>
      </c>
      <c r="B2858" t="s">
        <v>27305</v>
      </c>
      <c r="C2858" t="s">
        <v>15034</v>
      </c>
      <c r="D2858" t="s">
        <v>5616</v>
      </c>
      <c r="E2858" t="s">
        <v>15020</v>
      </c>
      <c r="G2858" t="s">
        <v>9435</v>
      </c>
      <c r="H2858" t="s">
        <v>27306</v>
      </c>
      <c r="I2858" t="s">
        <v>15011</v>
      </c>
      <c r="J2858" t="s">
        <v>27307</v>
      </c>
      <c r="K2858" s="72">
        <v>41746.390034722222</v>
      </c>
      <c r="L2858" s="72">
        <v>41746.390034722222</v>
      </c>
      <c r="M2858" t="s">
        <v>27308</v>
      </c>
      <c r="P2858" t="s">
        <v>15867</v>
      </c>
      <c r="Q2858" t="s">
        <v>27309</v>
      </c>
      <c r="R2858" t="s">
        <v>35</v>
      </c>
      <c r="S2858" t="s">
        <v>9871</v>
      </c>
      <c r="T2858" t="s">
        <v>27310</v>
      </c>
      <c r="U2858" t="s">
        <v>9870</v>
      </c>
      <c r="V2858" t="s">
        <v>9871</v>
      </c>
      <c r="W2858" t="s">
        <v>9869</v>
      </c>
      <c r="X2858" t="s">
        <v>9525</v>
      </c>
    </row>
    <row r="2859" spans="1:24">
      <c r="A2859" t="s">
        <v>27311</v>
      </c>
      <c r="B2859" t="s">
        <v>27312</v>
      </c>
      <c r="C2859" t="s">
        <v>15019</v>
      </c>
      <c r="D2859" t="s">
        <v>15081</v>
      </c>
      <c r="E2859" t="s">
        <v>15082</v>
      </c>
      <c r="G2859" t="s">
        <v>10464</v>
      </c>
      <c r="H2859" t="s">
        <v>27313</v>
      </c>
      <c r="I2859" t="s">
        <v>15011</v>
      </c>
      <c r="K2859" s="72">
        <v>44291.733865740738</v>
      </c>
      <c r="L2859" s="72">
        <v>44291.733865740738</v>
      </c>
      <c r="P2859" t="s">
        <v>11285</v>
      </c>
      <c r="Q2859" t="s">
        <v>15430</v>
      </c>
      <c r="R2859" t="s">
        <v>35</v>
      </c>
      <c r="S2859" t="s">
        <v>4535</v>
      </c>
      <c r="V2859" t="s">
        <v>27312</v>
      </c>
      <c r="W2859" t="s">
        <v>10527</v>
      </c>
      <c r="X2859" t="s">
        <v>25617</v>
      </c>
    </row>
    <row r="2860" spans="1:24">
      <c r="A2860" t="s">
        <v>27314</v>
      </c>
      <c r="B2860" t="s">
        <v>27315</v>
      </c>
      <c r="C2860" t="s">
        <v>15019</v>
      </c>
      <c r="D2860" t="s">
        <v>15147</v>
      </c>
      <c r="E2860" t="s">
        <v>15182</v>
      </c>
      <c r="G2860" t="s">
        <v>4314</v>
      </c>
      <c r="H2860" t="s">
        <v>27316</v>
      </c>
      <c r="I2860" t="s">
        <v>15011</v>
      </c>
      <c r="J2860" t="s">
        <v>15918</v>
      </c>
      <c r="K2860" s="72">
        <v>42656.737685185188</v>
      </c>
      <c r="L2860" s="72">
        <v>42656.741770833331</v>
      </c>
      <c r="M2860" t="s">
        <v>27317</v>
      </c>
      <c r="P2860" t="s">
        <v>27318</v>
      </c>
      <c r="Q2860" t="s">
        <v>27067</v>
      </c>
      <c r="R2860" t="s">
        <v>4318</v>
      </c>
      <c r="S2860" t="s">
        <v>4315</v>
      </c>
      <c r="U2860" t="s">
        <v>4317</v>
      </c>
      <c r="W2860" t="s">
        <v>4315</v>
      </c>
      <c r="X2860" t="s">
        <v>4319</v>
      </c>
    </row>
    <row r="2861" spans="1:24">
      <c r="A2861" t="s">
        <v>27319</v>
      </c>
      <c r="B2861" t="s">
        <v>13194</v>
      </c>
      <c r="C2861" t="s">
        <v>15019</v>
      </c>
      <c r="D2861" t="s">
        <v>5719</v>
      </c>
      <c r="E2861" t="s">
        <v>15009</v>
      </c>
      <c r="G2861" t="s">
        <v>13078</v>
      </c>
      <c r="H2861" t="s">
        <v>27320</v>
      </c>
      <c r="I2861" t="s">
        <v>15011</v>
      </c>
      <c r="J2861" t="s">
        <v>15022</v>
      </c>
      <c r="K2861" s="72">
        <v>42146.684618055559</v>
      </c>
      <c r="L2861" s="72">
        <v>42146.684618055559</v>
      </c>
      <c r="M2861" t="s">
        <v>15589</v>
      </c>
      <c r="P2861" t="s">
        <v>15590</v>
      </c>
      <c r="Q2861" t="s">
        <v>27321</v>
      </c>
      <c r="R2861" t="s">
        <v>35</v>
      </c>
      <c r="S2861" t="s">
        <v>13152</v>
      </c>
      <c r="T2861" t="s">
        <v>15115</v>
      </c>
      <c r="U2861" t="s">
        <v>13145</v>
      </c>
      <c r="V2861" t="s">
        <v>13152</v>
      </c>
      <c r="W2861" t="s">
        <v>13194</v>
      </c>
      <c r="X2861" t="s">
        <v>13095</v>
      </c>
    </row>
    <row r="2862" spans="1:24">
      <c r="A2862" t="s">
        <v>27322</v>
      </c>
      <c r="B2862" t="s">
        <v>7502</v>
      </c>
      <c r="C2862" t="s">
        <v>15019</v>
      </c>
      <c r="D2862" t="s">
        <v>15069</v>
      </c>
      <c r="E2862" t="s">
        <v>15132</v>
      </c>
      <c r="F2862">
        <v>25</v>
      </c>
      <c r="G2862" t="s">
        <v>7497</v>
      </c>
      <c r="H2862" t="s">
        <v>27323</v>
      </c>
      <c r="I2862" t="s">
        <v>15011</v>
      </c>
      <c r="J2862" t="s">
        <v>15022</v>
      </c>
      <c r="K2862" s="72">
        <v>42146.692719907405</v>
      </c>
      <c r="L2862" s="72">
        <v>42159.424351851849</v>
      </c>
      <c r="M2862" t="s">
        <v>27324</v>
      </c>
      <c r="P2862" t="s">
        <v>23393</v>
      </c>
      <c r="Q2862" t="s">
        <v>20425</v>
      </c>
      <c r="R2862" t="s">
        <v>395</v>
      </c>
      <c r="S2862" t="s">
        <v>27325</v>
      </c>
      <c r="T2862" t="s">
        <v>27326</v>
      </c>
      <c r="U2862" t="s">
        <v>7500</v>
      </c>
      <c r="W2862" t="s">
        <v>7502</v>
      </c>
      <c r="X2862" t="s">
        <v>7499</v>
      </c>
    </row>
    <row r="2863" spans="1:24">
      <c r="A2863" t="s">
        <v>27327</v>
      </c>
      <c r="B2863" t="s">
        <v>27328</v>
      </c>
      <c r="C2863" t="s">
        <v>15019</v>
      </c>
      <c r="D2863" t="s">
        <v>27329</v>
      </c>
      <c r="E2863" t="s">
        <v>27330</v>
      </c>
      <c r="G2863" t="s">
        <v>8066</v>
      </c>
      <c r="H2863" t="s">
        <v>27331</v>
      </c>
      <c r="I2863" t="s">
        <v>15011</v>
      </c>
      <c r="J2863" t="s">
        <v>15529</v>
      </c>
      <c r="K2863" s="72">
        <v>42166.591840277775</v>
      </c>
      <c r="L2863" s="72">
        <v>42166.591840277775</v>
      </c>
      <c r="M2863" t="s">
        <v>27332</v>
      </c>
      <c r="P2863" t="s">
        <v>27330</v>
      </c>
      <c r="Q2863" t="s">
        <v>27333</v>
      </c>
      <c r="R2863" t="s">
        <v>152</v>
      </c>
      <c r="S2863" t="s">
        <v>27334</v>
      </c>
      <c r="T2863" t="s">
        <v>27333</v>
      </c>
      <c r="W2863" t="s">
        <v>8067</v>
      </c>
      <c r="X2863" t="s">
        <v>8068</v>
      </c>
    </row>
    <row r="2864" spans="1:24">
      <c r="A2864" t="s">
        <v>27335</v>
      </c>
      <c r="B2864" t="s">
        <v>27336</v>
      </c>
      <c r="C2864" t="s">
        <v>15034</v>
      </c>
      <c r="D2864" t="s">
        <v>15288</v>
      </c>
      <c r="E2864" t="s">
        <v>15094</v>
      </c>
      <c r="G2864" t="s">
        <v>5449</v>
      </c>
      <c r="H2864" t="s">
        <v>27337</v>
      </c>
      <c r="I2864" t="s">
        <v>15011</v>
      </c>
      <c r="J2864" t="s">
        <v>20052</v>
      </c>
      <c r="K2864" s="72">
        <v>41982.350671296299</v>
      </c>
      <c r="L2864" s="72">
        <v>41982.350671296299</v>
      </c>
      <c r="M2864" t="s">
        <v>25463</v>
      </c>
      <c r="P2864" t="s">
        <v>20054</v>
      </c>
      <c r="Q2864" t="s">
        <v>20055</v>
      </c>
      <c r="R2864" t="s">
        <v>35</v>
      </c>
      <c r="S2864" t="s">
        <v>5602</v>
      </c>
      <c r="T2864" t="s">
        <v>20056</v>
      </c>
      <c r="U2864" t="s">
        <v>5487</v>
      </c>
      <c r="W2864" t="s">
        <v>5602</v>
      </c>
      <c r="X2864" t="s">
        <v>5603</v>
      </c>
    </row>
    <row r="2865" spans="1:24">
      <c r="A2865" t="s">
        <v>27338</v>
      </c>
      <c r="B2865" t="s">
        <v>27339</v>
      </c>
      <c r="C2865" t="s">
        <v>15019</v>
      </c>
      <c r="D2865" t="s">
        <v>15081</v>
      </c>
      <c r="E2865" t="s">
        <v>15082</v>
      </c>
      <c r="G2865" t="s">
        <v>10635</v>
      </c>
      <c r="H2865" t="s">
        <v>27340</v>
      </c>
      <c r="I2865" t="s">
        <v>15011</v>
      </c>
      <c r="K2865" s="72">
        <v>44291.721979166665</v>
      </c>
      <c r="L2865" s="72">
        <v>44291.721979166665</v>
      </c>
      <c r="P2865" t="s">
        <v>11285</v>
      </c>
      <c r="Q2865" t="s">
        <v>15430</v>
      </c>
      <c r="R2865" t="s">
        <v>35</v>
      </c>
      <c r="S2865" t="s">
        <v>4535</v>
      </c>
      <c r="V2865" t="s">
        <v>27339</v>
      </c>
      <c r="W2865" t="s">
        <v>10670</v>
      </c>
      <c r="X2865" t="s">
        <v>27341</v>
      </c>
    </row>
    <row r="2866" spans="1:24">
      <c r="A2866" t="s">
        <v>27342</v>
      </c>
      <c r="B2866" t="s">
        <v>27343</v>
      </c>
      <c r="C2866" t="s">
        <v>15019</v>
      </c>
      <c r="D2866" t="s">
        <v>5664</v>
      </c>
      <c r="E2866" t="s">
        <v>15028</v>
      </c>
      <c r="G2866" t="s">
        <v>10031</v>
      </c>
      <c r="H2866" t="s">
        <v>27344</v>
      </c>
      <c r="I2866" t="s">
        <v>15011</v>
      </c>
      <c r="J2866" t="s">
        <v>15022</v>
      </c>
      <c r="K2866" s="72">
        <v>42033.559837962966</v>
      </c>
      <c r="L2866" s="72">
        <v>42033.559837962966</v>
      </c>
      <c r="M2866" t="s">
        <v>19016</v>
      </c>
      <c r="P2866" t="s">
        <v>19017</v>
      </c>
      <c r="Q2866" t="s">
        <v>23692</v>
      </c>
      <c r="R2866" t="s">
        <v>1264</v>
      </c>
      <c r="S2866" t="s">
        <v>10068</v>
      </c>
      <c r="U2866" t="s">
        <v>1271</v>
      </c>
      <c r="W2866" t="s">
        <v>10067</v>
      </c>
      <c r="X2866" t="s">
        <v>81</v>
      </c>
    </row>
    <row r="2867" spans="1:24">
      <c r="A2867" t="s">
        <v>27345</v>
      </c>
      <c r="B2867" t="s">
        <v>8119</v>
      </c>
      <c r="C2867" t="s">
        <v>16446</v>
      </c>
      <c r="E2867" t="s">
        <v>14924</v>
      </c>
      <c r="F2867">
        <v>28</v>
      </c>
      <c r="G2867" t="s">
        <v>14924</v>
      </c>
      <c r="H2867" t="s">
        <v>27346</v>
      </c>
      <c r="I2867" t="s">
        <v>15011</v>
      </c>
      <c r="J2867" t="s">
        <v>27347</v>
      </c>
      <c r="K2867" s="72">
        <v>42130.582314814812</v>
      </c>
      <c r="L2867" s="72">
        <v>42130.582314814812</v>
      </c>
      <c r="P2867" t="s">
        <v>14924</v>
      </c>
      <c r="Q2867" t="s">
        <v>15750</v>
      </c>
      <c r="T2867" t="s">
        <v>15751</v>
      </c>
      <c r="W2867" t="s">
        <v>8119</v>
      </c>
    </row>
    <row r="2868" spans="1:24">
      <c r="A2868" t="s">
        <v>27348</v>
      </c>
      <c r="B2868" t="s">
        <v>27349</v>
      </c>
      <c r="C2868" t="s">
        <v>15019</v>
      </c>
      <c r="D2868" t="s">
        <v>5719</v>
      </c>
      <c r="E2868" t="s">
        <v>15058</v>
      </c>
      <c r="G2868" t="s">
        <v>11767</v>
      </c>
      <c r="H2868" t="s">
        <v>27350</v>
      </c>
      <c r="I2868" t="s">
        <v>15011</v>
      </c>
      <c r="J2868" t="s">
        <v>15022</v>
      </c>
      <c r="K2868" s="72">
        <v>41779.383171296293</v>
      </c>
      <c r="L2868" s="72">
        <v>41779.383171296293</v>
      </c>
      <c r="M2868" t="s">
        <v>21190</v>
      </c>
      <c r="P2868" t="s">
        <v>5691</v>
      </c>
      <c r="Q2868" t="s">
        <v>27351</v>
      </c>
      <c r="R2868" t="s">
        <v>35</v>
      </c>
      <c r="S2868" t="s">
        <v>11814</v>
      </c>
      <c r="U2868" t="s">
        <v>3157</v>
      </c>
      <c r="V2868" t="s">
        <v>11814</v>
      </c>
      <c r="W2868" t="s">
        <v>11813</v>
      </c>
      <c r="X2868" t="s">
        <v>10905</v>
      </c>
    </row>
    <row r="2869" spans="1:24">
      <c r="A2869" t="s">
        <v>27352</v>
      </c>
      <c r="B2869" t="s">
        <v>27353</v>
      </c>
      <c r="C2869" t="s">
        <v>15008</v>
      </c>
      <c r="D2869" t="s">
        <v>15454</v>
      </c>
      <c r="E2869" t="s">
        <v>15455</v>
      </c>
      <c r="G2869" t="s">
        <v>2168</v>
      </c>
      <c r="H2869" t="s">
        <v>27354</v>
      </c>
      <c r="I2869" t="s">
        <v>15011</v>
      </c>
      <c r="J2869" t="s">
        <v>15924</v>
      </c>
      <c r="K2869" s="72">
        <v>41802.677731481483</v>
      </c>
      <c r="L2869" s="72">
        <v>41802.677731481483</v>
      </c>
      <c r="M2869" t="s">
        <v>27355</v>
      </c>
      <c r="P2869" t="s">
        <v>15459</v>
      </c>
      <c r="Q2869" t="s">
        <v>27356</v>
      </c>
      <c r="R2869" t="s">
        <v>35</v>
      </c>
      <c r="S2869" t="s">
        <v>2208</v>
      </c>
      <c r="T2869" t="s">
        <v>27357</v>
      </c>
      <c r="U2869" t="s">
        <v>2209</v>
      </c>
      <c r="W2869" t="s">
        <v>2205</v>
      </c>
      <c r="X2869" t="s">
        <v>2213</v>
      </c>
    </row>
    <row r="2870" spans="1:24">
      <c r="A2870" t="s">
        <v>27358</v>
      </c>
      <c r="B2870" t="s">
        <v>27359</v>
      </c>
      <c r="C2870" t="s">
        <v>15034</v>
      </c>
      <c r="D2870" t="s">
        <v>15081</v>
      </c>
      <c r="E2870" t="s">
        <v>15058</v>
      </c>
      <c r="G2870" t="s">
        <v>6841</v>
      </c>
      <c r="H2870" t="s">
        <v>27360</v>
      </c>
      <c r="I2870" t="s">
        <v>15011</v>
      </c>
      <c r="J2870" t="s">
        <v>15872</v>
      </c>
      <c r="K2870" s="72">
        <v>41740.589224537034</v>
      </c>
      <c r="L2870" s="72">
        <v>41740.589224537034</v>
      </c>
      <c r="M2870" t="s">
        <v>27361</v>
      </c>
      <c r="P2870" t="s">
        <v>15874</v>
      </c>
      <c r="Q2870" t="s">
        <v>15875</v>
      </c>
      <c r="R2870" t="s">
        <v>324</v>
      </c>
      <c r="T2870" t="s">
        <v>15876</v>
      </c>
      <c r="U2870" t="s">
        <v>7339</v>
      </c>
      <c r="W2870" t="s">
        <v>7339</v>
      </c>
      <c r="X2870" t="s">
        <v>3427</v>
      </c>
    </row>
    <row r="2871" spans="1:24">
      <c r="A2871" t="s">
        <v>27362</v>
      </c>
      <c r="B2871" t="s">
        <v>27363</v>
      </c>
      <c r="C2871" t="s">
        <v>15008</v>
      </c>
      <c r="D2871" t="s">
        <v>15011</v>
      </c>
      <c r="E2871" t="s">
        <v>3788</v>
      </c>
      <c r="G2871" t="s">
        <v>1426</v>
      </c>
      <c r="H2871" t="s">
        <v>27364</v>
      </c>
      <c r="I2871" t="s">
        <v>15011</v>
      </c>
      <c r="J2871" t="s">
        <v>15847</v>
      </c>
      <c r="K2871" s="72">
        <v>41941.483067129629</v>
      </c>
      <c r="L2871" s="72">
        <v>41941.483067129629</v>
      </c>
      <c r="M2871" t="s">
        <v>27365</v>
      </c>
      <c r="P2871" t="s">
        <v>15230</v>
      </c>
      <c r="Q2871" t="s">
        <v>15225</v>
      </c>
      <c r="R2871" t="s">
        <v>904</v>
      </c>
      <c r="T2871" t="s">
        <v>15849</v>
      </c>
      <c r="W2871" t="s">
        <v>1429</v>
      </c>
      <c r="X2871" t="s">
        <v>1430</v>
      </c>
    </row>
    <row r="2872" spans="1:24">
      <c r="A2872" t="s">
        <v>27366</v>
      </c>
      <c r="B2872" t="s">
        <v>27367</v>
      </c>
      <c r="C2872" t="s">
        <v>15019</v>
      </c>
      <c r="D2872" t="s">
        <v>15081</v>
      </c>
      <c r="E2872" t="s">
        <v>15373</v>
      </c>
      <c r="G2872" t="s">
        <v>1164</v>
      </c>
      <c r="H2872" t="s">
        <v>27368</v>
      </c>
      <c r="I2872" t="s">
        <v>15011</v>
      </c>
      <c r="J2872" t="s">
        <v>15022</v>
      </c>
      <c r="K2872" s="72">
        <v>41954.576793981483</v>
      </c>
      <c r="L2872" s="72">
        <v>41954.576793981483</v>
      </c>
      <c r="M2872" t="s">
        <v>27369</v>
      </c>
      <c r="P2872" t="s">
        <v>27370</v>
      </c>
      <c r="Q2872" t="s">
        <v>27371</v>
      </c>
      <c r="R2872" t="s">
        <v>197</v>
      </c>
      <c r="U2872" t="s">
        <v>1241</v>
      </c>
      <c r="W2872" t="s">
        <v>1049</v>
      </c>
    </row>
    <row r="2873" spans="1:24">
      <c r="A2873" t="s">
        <v>27372</v>
      </c>
      <c r="B2873" t="s">
        <v>27373</v>
      </c>
      <c r="C2873" t="s">
        <v>15238</v>
      </c>
      <c r="D2873" t="s">
        <v>15011</v>
      </c>
      <c r="E2873" t="s">
        <v>3788</v>
      </c>
      <c r="G2873" t="s">
        <v>8198</v>
      </c>
      <c r="H2873" t="s">
        <v>27374</v>
      </c>
      <c r="I2873" t="s">
        <v>15011</v>
      </c>
      <c r="J2873" t="s">
        <v>27375</v>
      </c>
      <c r="K2873" s="72">
        <v>41941.518495370372</v>
      </c>
      <c r="L2873" s="72">
        <v>41941.518495370372</v>
      </c>
      <c r="M2873" t="s">
        <v>27376</v>
      </c>
      <c r="P2873" t="s">
        <v>15230</v>
      </c>
      <c r="Q2873" t="s">
        <v>27377</v>
      </c>
      <c r="R2873" t="s">
        <v>904</v>
      </c>
      <c r="T2873" t="s">
        <v>27378</v>
      </c>
      <c r="W2873" t="s">
        <v>1429</v>
      </c>
      <c r="X2873" t="s">
        <v>8239</v>
      </c>
    </row>
    <row r="2874" spans="1:24">
      <c r="A2874" t="s">
        <v>27379</v>
      </c>
      <c r="B2874" t="s">
        <v>27380</v>
      </c>
      <c r="C2874" t="s">
        <v>16446</v>
      </c>
      <c r="D2874" t="s">
        <v>5585</v>
      </c>
      <c r="E2874" t="s">
        <v>16770</v>
      </c>
      <c r="G2874" t="s">
        <v>4469</v>
      </c>
      <c r="H2874" t="s">
        <v>27381</v>
      </c>
      <c r="I2874" t="s">
        <v>15011</v>
      </c>
      <c r="J2874" t="s">
        <v>27382</v>
      </c>
      <c r="K2874" s="72">
        <v>41729.369814814818</v>
      </c>
      <c r="L2874" s="72">
        <v>41729.369814814818</v>
      </c>
      <c r="P2874" t="s">
        <v>4469</v>
      </c>
      <c r="Q2874" t="s">
        <v>27383</v>
      </c>
      <c r="R2874" t="s">
        <v>35</v>
      </c>
      <c r="T2874" t="s">
        <v>25601</v>
      </c>
      <c r="V2874" t="s">
        <v>27384</v>
      </c>
      <c r="W2874" t="s">
        <v>726</v>
      </c>
    </row>
    <row r="2875" spans="1:24">
      <c r="A2875" t="s">
        <v>27385</v>
      </c>
      <c r="B2875" t="s">
        <v>27386</v>
      </c>
      <c r="C2875" t="s">
        <v>15019</v>
      </c>
      <c r="D2875" t="s">
        <v>15011</v>
      </c>
      <c r="E2875" t="s">
        <v>3788</v>
      </c>
      <c r="G2875" t="s">
        <v>7957</v>
      </c>
      <c r="H2875" t="s">
        <v>27387</v>
      </c>
      <c r="I2875" t="s">
        <v>15011</v>
      </c>
      <c r="J2875" t="s">
        <v>15022</v>
      </c>
      <c r="K2875" s="72">
        <v>41814.632326388892</v>
      </c>
      <c r="L2875" s="72">
        <v>41814.632326388892</v>
      </c>
      <c r="M2875" t="s">
        <v>27388</v>
      </c>
      <c r="P2875" t="s">
        <v>7960</v>
      </c>
      <c r="Q2875" t="s">
        <v>27389</v>
      </c>
      <c r="R2875" t="s">
        <v>7962</v>
      </c>
      <c r="W2875" t="s">
        <v>7971</v>
      </c>
      <c r="X2875" t="s">
        <v>7961</v>
      </c>
    </row>
    <row r="2876" spans="1:24">
      <c r="A2876" t="s">
        <v>27390</v>
      </c>
      <c r="B2876" t="s">
        <v>27391</v>
      </c>
      <c r="C2876" t="s">
        <v>15019</v>
      </c>
      <c r="D2876" t="s">
        <v>15081</v>
      </c>
      <c r="E2876" t="s">
        <v>15058</v>
      </c>
      <c r="G2876" t="s">
        <v>6841</v>
      </c>
      <c r="H2876" t="s">
        <v>27392</v>
      </c>
      <c r="I2876" t="s">
        <v>15011</v>
      </c>
      <c r="J2876" t="s">
        <v>15022</v>
      </c>
      <c r="K2876" s="72">
        <v>41756.464988425927</v>
      </c>
      <c r="L2876" s="72">
        <v>41756.464988425927</v>
      </c>
      <c r="M2876" t="s">
        <v>27393</v>
      </c>
      <c r="P2876" t="s">
        <v>7090</v>
      </c>
      <c r="Q2876" t="s">
        <v>27394</v>
      </c>
      <c r="R2876" t="s">
        <v>152</v>
      </c>
      <c r="S2876" t="s">
        <v>281</v>
      </c>
      <c r="W2876" t="s">
        <v>7090</v>
      </c>
      <c r="X2876" t="s">
        <v>3370</v>
      </c>
    </row>
    <row r="2877" spans="1:24">
      <c r="A2877" t="s">
        <v>27395</v>
      </c>
      <c r="B2877" t="s">
        <v>27396</v>
      </c>
      <c r="C2877" t="s">
        <v>15019</v>
      </c>
      <c r="D2877" t="s">
        <v>5664</v>
      </c>
      <c r="E2877" t="s">
        <v>15028</v>
      </c>
      <c r="G2877" t="s">
        <v>503</v>
      </c>
      <c r="H2877" t="s">
        <v>27397</v>
      </c>
      <c r="I2877" t="s">
        <v>15011</v>
      </c>
      <c r="J2877" t="s">
        <v>27398</v>
      </c>
      <c r="K2877" s="72">
        <v>43692.616851851853</v>
      </c>
      <c r="L2877" s="72">
        <v>43693.516087962962</v>
      </c>
      <c r="M2877" t="s">
        <v>27399</v>
      </c>
      <c r="P2877" t="s">
        <v>27400</v>
      </c>
      <c r="Q2877" t="s">
        <v>27401</v>
      </c>
      <c r="R2877" t="s">
        <v>506</v>
      </c>
      <c r="S2877" t="s">
        <v>27402</v>
      </c>
      <c r="T2877" t="s">
        <v>27403</v>
      </c>
      <c r="W2877" t="s">
        <v>27404</v>
      </c>
      <c r="X2877" t="s">
        <v>508</v>
      </c>
    </row>
    <row r="2878" spans="1:24">
      <c r="A2878" t="s">
        <v>27405</v>
      </c>
      <c r="B2878" t="s">
        <v>27406</v>
      </c>
      <c r="C2878" t="s">
        <v>15019</v>
      </c>
      <c r="D2878" t="s">
        <v>15081</v>
      </c>
      <c r="E2878" t="s">
        <v>15082</v>
      </c>
      <c r="G2878" t="s">
        <v>10568</v>
      </c>
      <c r="H2878" t="s">
        <v>27407</v>
      </c>
      <c r="I2878" t="s">
        <v>15011</v>
      </c>
      <c r="K2878" s="72">
        <v>44291.72923611111</v>
      </c>
      <c r="L2878" s="72">
        <v>44291.72923611111</v>
      </c>
      <c r="P2878" t="s">
        <v>11285</v>
      </c>
      <c r="Q2878" t="s">
        <v>15430</v>
      </c>
      <c r="R2878" t="s">
        <v>35</v>
      </c>
      <c r="S2878" t="s">
        <v>4535</v>
      </c>
      <c r="V2878" t="s">
        <v>27406</v>
      </c>
      <c r="W2878" t="s">
        <v>10582</v>
      </c>
      <c r="X2878" t="s">
        <v>25042</v>
      </c>
    </row>
    <row r="2879" spans="1:24">
      <c r="A2879" t="s">
        <v>27408</v>
      </c>
      <c r="B2879" t="s">
        <v>27409</v>
      </c>
      <c r="C2879" t="s">
        <v>15034</v>
      </c>
      <c r="D2879" t="s">
        <v>15088</v>
      </c>
      <c r="E2879" t="s">
        <v>15089</v>
      </c>
      <c r="F2879">
        <v>22</v>
      </c>
      <c r="G2879" t="s">
        <v>11403</v>
      </c>
      <c r="H2879" t="s">
        <v>27410</v>
      </c>
      <c r="I2879" t="s">
        <v>15011</v>
      </c>
      <c r="J2879" t="s">
        <v>27411</v>
      </c>
      <c r="K2879" s="72">
        <v>41866.569282407407</v>
      </c>
      <c r="L2879" s="72">
        <v>41866.569282407407</v>
      </c>
      <c r="P2879" t="s">
        <v>27412</v>
      </c>
      <c r="Q2879" t="s">
        <v>21098</v>
      </c>
      <c r="R2879" t="s">
        <v>904</v>
      </c>
      <c r="S2879" t="s">
        <v>11411</v>
      </c>
      <c r="T2879" t="s">
        <v>27413</v>
      </c>
      <c r="U2879" t="s">
        <v>4033</v>
      </c>
      <c r="W2879" t="s">
        <v>11411</v>
      </c>
      <c r="X2879" t="s">
        <v>11412</v>
      </c>
    </row>
    <row r="2880" spans="1:24">
      <c r="A2880" t="s">
        <v>27414</v>
      </c>
      <c r="B2880" t="s">
        <v>27415</v>
      </c>
      <c r="C2880" t="s">
        <v>15019</v>
      </c>
      <c r="D2880" t="s">
        <v>15081</v>
      </c>
      <c r="E2880" t="s">
        <v>15082</v>
      </c>
      <c r="G2880" t="s">
        <v>10635</v>
      </c>
      <c r="H2880" t="s">
        <v>27416</v>
      </c>
      <c r="I2880" t="s">
        <v>15011</v>
      </c>
      <c r="K2880" s="72">
        <v>44291.721805555557</v>
      </c>
      <c r="L2880" s="72">
        <v>44291.721805555557</v>
      </c>
      <c r="P2880" t="s">
        <v>11285</v>
      </c>
      <c r="Q2880" t="s">
        <v>15430</v>
      </c>
      <c r="R2880" t="s">
        <v>35</v>
      </c>
      <c r="S2880" t="s">
        <v>4535</v>
      </c>
      <c r="V2880" t="s">
        <v>27415</v>
      </c>
      <c r="W2880" t="s">
        <v>10670</v>
      </c>
      <c r="X2880" t="s">
        <v>15859</v>
      </c>
    </row>
    <row r="2881" spans="1:24">
      <c r="A2881" t="s">
        <v>27417</v>
      </c>
      <c r="B2881" t="s">
        <v>27418</v>
      </c>
      <c r="C2881" t="s">
        <v>15019</v>
      </c>
      <c r="D2881" t="s">
        <v>15088</v>
      </c>
      <c r="E2881" t="s">
        <v>15089</v>
      </c>
      <c r="F2881">
        <v>22</v>
      </c>
      <c r="G2881" t="s">
        <v>7620</v>
      </c>
      <c r="H2881" t="s">
        <v>27419</v>
      </c>
      <c r="I2881" t="s">
        <v>15011</v>
      </c>
      <c r="J2881" t="s">
        <v>15022</v>
      </c>
      <c r="K2881" s="72">
        <v>41961.696585648147</v>
      </c>
      <c r="L2881" s="72">
        <v>41961.696585648147</v>
      </c>
      <c r="Q2881" t="s">
        <v>15091</v>
      </c>
      <c r="U2881" t="s">
        <v>7628</v>
      </c>
      <c r="W2881" t="s">
        <v>7632</v>
      </c>
    </row>
    <row r="2882" spans="1:24">
      <c r="A2882" t="s">
        <v>27420</v>
      </c>
      <c r="B2882" t="s">
        <v>27421</v>
      </c>
      <c r="C2882" t="s">
        <v>15034</v>
      </c>
      <c r="D2882" t="s">
        <v>15011</v>
      </c>
      <c r="E2882" t="s">
        <v>3788</v>
      </c>
      <c r="G2882" t="s">
        <v>10962</v>
      </c>
      <c r="I2882" t="s">
        <v>15011</v>
      </c>
      <c r="J2882" t="s">
        <v>27422</v>
      </c>
      <c r="K2882" s="72">
        <v>42023.428842592592</v>
      </c>
      <c r="L2882" s="72">
        <v>42023.428842592592</v>
      </c>
      <c r="M2882" t="s">
        <v>27423</v>
      </c>
      <c r="P2882" t="s">
        <v>15230</v>
      </c>
      <c r="Q2882" t="s">
        <v>27424</v>
      </c>
      <c r="R2882" t="s">
        <v>904</v>
      </c>
      <c r="S2882" t="s">
        <v>10981</v>
      </c>
      <c r="T2882" t="s">
        <v>27425</v>
      </c>
      <c r="U2882" t="s">
        <v>10944</v>
      </c>
      <c r="W2882" t="s">
        <v>10979</v>
      </c>
      <c r="X2882" t="s">
        <v>10980</v>
      </c>
    </row>
    <row r="2883" spans="1:24">
      <c r="A2883" t="s">
        <v>27426</v>
      </c>
      <c r="B2883" t="s">
        <v>27427</v>
      </c>
      <c r="C2883" t="s">
        <v>15019</v>
      </c>
      <c r="D2883" t="s">
        <v>15081</v>
      </c>
      <c r="E2883" t="s">
        <v>15082</v>
      </c>
      <c r="G2883" t="s">
        <v>10449</v>
      </c>
      <c r="H2883" t="s">
        <v>27428</v>
      </c>
      <c r="I2883" t="s">
        <v>15011</v>
      </c>
      <c r="J2883" t="s">
        <v>15022</v>
      </c>
      <c r="K2883" s="72">
        <v>44291.736562500002</v>
      </c>
      <c r="L2883" s="72">
        <v>44291.736562500002</v>
      </c>
      <c r="P2883" t="s">
        <v>7275</v>
      </c>
      <c r="Q2883" t="s">
        <v>15084</v>
      </c>
      <c r="R2883" t="s">
        <v>35</v>
      </c>
      <c r="S2883" t="s">
        <v>10454</v>
      </c>
      <c r="V2883" t="s">
        <v>27427</v>
      </c>
      <c r="W2883" t="s">
        <v>10453</v>
      </c>
      <c r="X2883" t="s">
        <v>27429</v>
      </c>
    </row>
    <row r="2884" spans="1:24">
      <c r="A2884" t="s">
        <v>27430</v>
      </c>
      <c r="B2884" t="s">
        <v>13285</v>
      </c>
      <c r="C2884" t="s">
        <v>15019</v>
      </c>
      <c r="D2884" t="s">
        <v>15081</v>
      </c>
      <c r="E2884" t="s">
        <v>15082</v>
      </c>
      <c r="G2884" t="s">
        <v>13275</v>
      </c>
      <c r="H2884" t="s">
        <v>27431</v>
      </c>
      <c r="I2884" t="s">
        <v>15011</v>
      </c>
      <c r="J2884" t="s">
        <v>27432</v>
      </c>
      <c r="K2884" s="72">
        <v>42451.646157407406</v>
      </c>
      <c r="L2884" s="72">
        <v>42739.384270833332</v>
      </c>
      <c r="M2884" t="s">
        <v>27433</v>
      </c>
      <c r="P2884" t="s">
        <v>13285</v>
      </c>
      <c r="Q2884" t="s">
        <v>27434</v>
      </c>
      <c r="R2884" t="s">
        <v>197</v>
      </c>
      <c r="S2884" t="s">
        <v>13287</v>
      </c>
      <c r="V2884" t="s">
        <v>13285</v>
      </c>
      <c r="W2884" t="s">
        <v>13285</v>
      </c>
      <c r="X2884" t="s">
        <v>13286</v>
      </c>
    </row>
    <row r="2885" spans="1:24">
      <c r="A2885" t="s">
        <v>27435</v>
      </c>
      <c r="B2885" t="s">
        <v>27436</v>
      </c>
      <c r="C2885" t="s">
        <v>15008</v>
      </c>
      <c r="D2885" t="s">
        <v>15081</v>
      </c>
      <c r="E2885" t="s">
        <v>15373</v>
      </c>
      <c r="G2885" t="s">
        <v>1064</v>
      </c>
      <c r="H2885" t="s">
        <v>27437</v>
      </c>
      <c r="I2885" t="s">
        <v>15011</v>
      </c>
      <c r="J2885" t="s">
        <v>27438</v>
      </c>
      <c r="K2885" s="72">
        <v>42108.314293981479</v>
      </c>
      <c r="L2885" s="72">
        <v>42108.314293981479</v>
      </c>
      <c r="M2885" t="s">
        <v>27439</v>
      </c>
      <c r="P2885" t="s">
        <v>21454</v>
      </c>
      <c r="Q2885" t="s">
        <v>21441</v>
      </c>
      <c r="R2885" t="s">
        <v>35</v>
      </c>
      <c r="T2885" t="s">
        <v>24446</v>
      </c>
      <c r="U2885" t="s">
        <v>1102</v>
      </c>
      <c r="W2885" t="s">
        <v>1101</v>
      </c>
      <c r="X2885" t="s">
        <v>286</v>
      </c>
    </row>
    <row r="2886" spans="1:24">
      <c r="A2886" t="s">
        <v>27440</v>
      </c>
      <c r="B2886" t="s">
        <v>27441</v>
      </c>
      <c r="C2886" t="s">
        <v>15019</v>
      </c>
      <c r="D2886" t="s">
        <v>5719</v>
      </c>
      <c r="E2886" t="s">
        <v>15009</v>
      </c>
      <c r="G2886" t="s">
        <v>12617</v>
      </c>
      <c r="H2886" t="s">
        <v>27442</v>
      </c>
      <c r="I2886" t="s">
        <v>15011</v>
      </c>
      <c r="J2886" t="s">
        <v>15022</v>
      </c>
      <c r="K2886" s="72">
        <v>41848.432118055556</v>
      </c>
      <c r="L2886" s="72">
        <v>41848.432118055556</v>
      </c>
      <c r="M2886" t="s">
        <v>27443</v>
      </c>
      <c r="P2886" t="s">
        <v>7220</v>
      </c>
      <c r="Q2886" t="s">
        <v>27444</v>
      </c>
      <c r="R2886" t="s">
        <v>7015</v>
      </c>
      <c r="S2886" t="s">
        <v>13010</v>
      </c>
      <c r="U2886" t="s">
        <v>13009</v>
      </c>
      <c r="W2886" t="s">
        <v>12503</v>
      </c>
      <c r="X2886" t="s">
        <v>13008</v>
      </c>
    </row>
    <row r="2887" spans="1:24">
      <c r="A2887" t="s">
        <v>27445</v>
      </c>
      <c r="B2887" t="s">
        <v>9826</v>
      </c>
      <c r="C2887" t="s">
        <v>15008</v>
      </c>
      <c r="D2887" t="s">
        <v>5616</v>
      </c>
      <c r="E2887" t="s">
        <v>15020</v>
      </c>
      <c r="G2887" t="s">
        <v>9435</v>
      </c>
      <c r="H2887" t="s">
        <v>27446</v>
      </c>
      <c r="I2887" t="s">
        <v>15011</v>
      </c>
      <c r="J2887" t="s">
        <v>27447</v>
      </c>
      <c r="K2887" s="72">
        <v>42025.695532407408</v>
      </c>
      <c r="L2887" s="72">
        <v>42025.695532407408</v>
      </c>
      <c r="M2887" t="s">
        <v>20143</v>
      </c>
      <c r="P2887" t="s">
        <v>17409</v>
      </c>
      <c r="Q2887" t="s">
        <v>20533</v>
      </c>
      <c r="R2887" t="s">
        <v>35</v>
      </c>
      <c r="S2887" t="s">
        <v>9826</v>
      </c>
      <c r="T2887" t="s">
        <v>27448</v>
      </c>
      <c r="U2887" t="s">
        <v>9438</v>
      </c>
      <c r="V2887" t="s">
        <v>9826</v>
      </c>
      <c r="W2887" t="s">
        <v>9825</v>
      </c>
      <c r="X2887" t="s">
        <v>7424</v>
      </c>
    </row>
    <row r="2888" spans="1:24">
      <c r="A2888" t="s">
        <v>27449</v>
      </c>
      <c r="B2888" t="s">
        <v>8967</v>
      </c>
      <c r="C2888" t="s">
        <v>15019</v>
      </c>
      <c r="D2888" t="s">
        <v>16705</v>
      </c>
      <c r="E2888" t="s">
        <v>15058</v>
      </c>
      <c r="G2888" t="s">
        <v>8966</v>
      </c>
      <c r="H2888" t="s">
        <v>25631</v>
      </c>
      <c r="I2888" t="s">
        <v>15011</v>
      </c>
      <c r="J2888" t="s">
        <v>19463</v>
      </c>
      <c r="K2888" s="72">
        <v>42656.505856481483</v>
      </c>
      <c r="L2888" s="72">
        <v>42656.505856481483</v>
      </c>
      <c r="M2888" t="s">
        <v>25632</v>
      </c>
      <c r="P2888" t="s">
        <v>17207</v>
      </c>
      <c r="Q2888" t="s">
        <v>27067</v>
      </c>
      <c r="R2888" t="s">
        <v>8969</v>
      </c>
      <c r="S2888" t="s">
        <v>8967</v>
      </c>
      <c r="V2888" t="s">
        <v>8967</v>
      </c>
      <c r="W2888" t="s">
        <v>8967</v>
      </c>
      <c r="X2888" t="s">
        <v>8968</v>
      </c>
    </row>
    <row r="2889" spans="1:24">
      <c r="A2889" t="s">
        <v>27450</v>
      </c>
      <c r="B2889" t="s">
        <v>27451</v>
      </c>
      <c r="C2889" t="s">
        <v>15019</v>
      </c>
      <c r="D2889" t="s">
        <v>15069</v>
      </c>
      <c r="E2889" t="s">
        <v>15058</v>
      </c>
      <c r="F2889">
        <v>25</v>
      </c>
      <c r="G2889" t="s">
        <v>1443</v>
      </c>
      <c r="H2889" t="s">
        <v>27452</v>
      </c>
      <c r="I2889" t="s">
        <v>15011</v>
      </c>
      <c r="J2889" t="s">
        <v>15022</v>
      </c>
      <c r="K2889" s="72">
        <v>42103.642858796295</v>
      </c>
      <c r="L2889" s="72">
        <v>42111.312361111108</v>
      </c>
      <c r="P2889" t="s">
        <v>15169</v>
      </c>
      <c r="Q2889" t="s">
        <v>15171</v>
      </c>
      <c r="R2889" t="s">
        <v>1446</v>
      </c>
      <c r="S2889" t="s">
        <v>1457</v>
      </c>
      <c r="U2889" t="s">
        <v>1458</v>
      </c>
      <c r="W2889" t="s">
        <v>1457</v>
      </c>
    </row>
    <row r="2890" spans="1:24">
      <c r="A2890" t="s">
        <v>27453</v>
      </c>
      <c r="B2890" t="s">
        <v>27454</v>
      </c>
      <c r="C2890" t="s">
        <v>15019</v>
      </c>
      <c r="D2890" t="s">
        <v>15081</v>
      </c>
      <c r="E2890" t="s">
        <v>15094</v>
      </c>
      <c r="G2890" t="s">
        <v>1828</v>
      </c>
      <c r="H2890" t="s">
        <v>27455</v>
      </c>
      <c r="I2890" t="s">
        <v>15011</v>
      </c>
      <c r="J2890" t="s">
        <v>15022</v>
      </c>
      <c r="K2890" s="72">
        <v>41869.580983796295</v>
      </c>
      <c r="L2890" s="72">
        <v>41869.580983796295</v>
      </c>
      <c r="M2890" t="s">
        <v>27456</v>
      </c>
      <c r="P2890" t="s">
        <v>27457</v>
      </c>
      <c r="Q2890" t="s">
        <v>19025</v>
      </c>
      <c r="R2890" t="s">
        <v>35</v>
      </c>
      <c r="S2890" t="s">
        <v>198</v>
      </c>
      <c r="W2890" t="s">
        <v>2000</v>
      </c>
    </row>
    <row r="2891" spans="1:24">
      <c r="A2891" t="s">
        <v>27458</v>
      </c>
      <c r="B2891" t="s">
        <v>27459</v>
      </c>
      <c r="C2891" t="s">
        <v>15019</v>
      </c>
      <c r="D2891" t="s">
        <v>16705</v>
      </c>
      <c r="E2891" t="s">
        <v>15119</v>
      </c>
      <c r="G2891" t="s">
        <v>4789</v>
      </c>
      <c r="H2891" t="s">
        <v>27460</v>
      </c>
      <c r="I2891" t="s">
        <v>15011</v>
      </c>
      <c r="J2891" t="s">
        <v>15022</v>
      </c>
      <c r="K2891" s="72">
        <v>41725.530555555553</v>
      </c>
      <c r="L2891" s="72">
        <v>41725.530555555553</v>
      </c>
      <c r="M2891" t="s">
        <v>27461</v>
      </c>
      <c r="P2891" t="s">
        <v>16708</v>
      </c>
      <c r="Q2891" t="s">
        <v>27462</v>
      </c>
      <c r="R2891" t="s">
        <v>7869</v>
      </c>
      <c r="S2891" t="s">
        <v>7872</v>
      </c>
      <c r="W2891" t="s">
        <v>7867</v>
      </c>
      <c r="X2891" t="s">
        <v>7871</v>
      </c>
    </row>
    <row r="2892" spans="1:24">
      <c r="A2892" t="s">
        <v>27463</v>
      </c>
      <c r="B2892" t="s">
        <v>27464</v>
      </c>
      <c r="C2892" t="s">
        <v>15019</v>
      </c>
      <c r="D2892" t="s">
        <v>15081</v>
      </c>
      <c r="E2892" t="s">
        <v>15082</v>
      </c>
      <c r="G2892" t="s">
        <v>10449</v>
      </c>
      <c r="H2892" t="s">
        <v>27465</v>
      </c>
      <c r="I2892" t="s">
        <v>15011</v>
      </c>
      <c r="J2892" t="s">
        <v>15022</v>
      </c>
      <c r="K2892" s="72">
        <v>44291.736006944448</v>
      </c>
      <c r="L2892" s="72">
        <v>44291.736006944448</v>
      </c>
      <c r="P2892" t="s">
        <v>7275</v>
      </c>
      <c r="Q2892" t="s">
        <v>15084</v>
      </c>
      <c r="R2892" t="s">
        <v>35</v>
      </c>
      <c r="S2892" t="s">
        <v>10454</v>
      </c>
      <c r="V2892" t="s">
        <v>27464</v>
      </c>
      <c r="W2892" t="s">
        <v>10453</v>
      </c>
      <c r="X2892" t="s">
        <v>27466</v>
      </c>
    </row>
    <row r="2893" spans="1:24">
      <c r="A2893" t="s">
        <v>27467</v>
      </c>
      <c r="B2893" t="s">
        <v>3848</v>
      </c>
      <c r="C2893" t="s">
        <v>15019</v>
      </c>
      <c r="D2893" t="s">
        <v>15088</v>
      </c>
      <c r="E2893" t="s">
        <v>15089</v>
      </c>
      <c r="F2893">
        <v>22</v>
      </c>
      <c r="G2893" t="s">
        <v>4248</v>
      </c>
      <c r="H2893" t="s">
        <v>27468</v>
      </c>
      <c r="I2893" t="s">
        <v>15011</v>
      </c>
      <c r="J2893" t="s">
        <v>15022</v>
      </c>
      <c r="K2893" s="72">
        <v>41806.42664351852</v>
      </c>
      <c r="L2893" s="72">
        <v>41806.42664351852</v>
      </c>
      <c r="P2893" t="s">
        <v>15614</v>
      </c>
      <c r="Q2893" t="s">
        <v>15615</v>
      </c>
      <c r="R2893" t="s">
        <v>35</v>
      </c>
      <c r="S2893" t="s">
        <v>3848</v>
      </c>
      <c r="U2893" t="s">
        <v>3847</v>
      </c>
      <c r="V2893" t="s">
        <v>3848</v>
      </c>
      <c r="W2893" t="s">
        <v>3846</v>
      </c>
    </row>
    <row r="2894" spans="1:24">
      <c r="A2894" t="s">
        <v>27469</v>
      </c>
      <c r="B2894" t="s">
        <v>3949</v>
      </c>
      <c r="C2894" t="s">
        <v>15019</v>
      </c>
      <c r="D2894" t="s">
        <v>15088</v>
      </c>
      <c r="E2894" t="s">
        <v>15089</v>
      </c>
      <c r="F2894">
        <v>22</v>
      </c>
      <c r="G2894" t="s">
        <v>3917</v>
      </c>
      <c r="H2894" t="s">
        <v>27470</v>
      </c>
      <c r="I2894" t="s">
        <v>15011</v>
      </c>
      <c r="J2894" t="s">
        <v>15022</v>
      </c>
      <c r="K2894" s="72">
        <v>42459.411932870367</v>
      </c>
      <c r="L2894" s="72">
        <v>42459.411932870367</v>
      </c>
      <c r="P2894" t="s">
        <v>15256</v>
      </c>
      <c r="Q2894" t="s">
        <v>20649</v>
      </c>
      <c r="R2894" t="s">
        <v>35</v>
      </c>
      <c r="U2894" t="s">
        <v>3831</v>
      </c>
      <c r="V2894" t="s">
        <v>27471</v>
      </c>
      <c r="W2894" t="s">
        <v>3949</v>
      </c>
      <c r="X2894" t="s">
        <v>3919</v>
      </c>
    </row>
    <row r="2895" spans="1:24">
      <c r="A2895" t="s">
        <v>27472</v>
      </c>
      <c r="B2895" t="s">
        <v>12716</v>
      </c>
      <c r="C2895" t="s">
        <v>15019</v>
      </c>
      <c r="D2895" t="s">
        <v>5616</v>
      </c>
      <c r="E2895" t="s">
        <v>15020</v>
      </c>
      <c r="G2895" t="s">
        <v>4476</v>
      </c>
      <c r="H2895" t="s">
        <v>27473</v>
      </c>
      <c r="I2895" t="s">
        <v>15011</v>
      </c>
      <c r="J2895" t="s">
        <v>27474</v>
      </c>
      <c r="K2895" s="72">
        <v>42146.692187499997</v>
      </c>
      <c r="L2895" s="72">
        <v>42146.692187499997</v>
      </c>
      <c r="Q2895" t="s">
        <v>27475</v>
      </c>
      <c r="R2895" t="s">
        <v>4479</v>
      </c>
      <c r="T2895" t="s">
        <v>15115</v>
      </c>
      <c r="W2895" t="s">
        <v>4480</v>
      </c>
      <c r="X2895" t="s">
        <v>4481</v>
      </c>
    </row>
    <row r="2896" spans="1:24">
      <c r="A2896" t="s">
        <v>27476</v>
      </c>
      <c r="B2896" t="s">
        <v>27477</v>
      </c>
      <c r="C2896" t="s">
        <v>15019</v>
      </c>
      <c r="D2896" t="s">
        <v>1792</v>
      </c>
      <c r="E2896" t="s">
        <v>15125</v>
      </c>
      <c r="G2896" t="s">
        <v>12606</v>
      </c>
      <c r="H2896" t="s">
        <v>27478</v>
      </c>
      <c r="I2896" t="s">
        <v>15011</v>
      </c>
      <c r="J2896" t="s">
        <v>15918</v>
      </c>
      <c r="K2896" s="72">
        <v>41941.537094907406</v>
      </c>
      <c r="L2896" s="72">
        <v>41941.537094907406</v>
      </c>
      <c r="P2896" t="s">
        <v>15230</v>
      </c>
      <c r="Q2896" t="s">
        <v>24155</v>
      </c>
      <c r="R2896" t="s">
        <v>904</v>
      </c>
      <c r="S2896" t="s">
        <v>12611</v>
      </c>
      <c r="W2896" t="s">
        <v>12607</v>
      </c>
      <c r="X2896" t="s">
        <v>12610</v>
      </c>
    </row>
    <row r="2897" spans="1:24">
      <c r="A2897" t="s">
        <v>27479</v>
      </c>
      <c r="B2897" t="s">
        <v>27480</v>
      </c>
      <c r="C2897" t="s">
        <v>15019</v>
      </c>
      <c r="D2897" t="s">
        <v>15147</v>
      </c>
      <c r="E2897" t="s">
        <v>15182</v>
      </c>
      <c r="G2897" t="s">
        <v>15540</v>
      </c>
      <c r="H2897" t="s">
        <v>27481</v>
      </c>
      <c r="I2897" t="s">
        <v>15011</v>
      </c>
      <c r="J2897" t="s">
        <v>15022</v>
      </c>
      <c r="K2897" s="72">
        <v>42872.436481481483</v>
      </c>
      <c r="L2897" s="72">
        <v>42872.450543981482</v>
      </c>
      <c r="M2897" t="s">
        <v>27482</v>
      </c>
      <c r="P2897" t="s">
        <v>27483</v>
      </c>
      <c r="Q2897" t="s">
        <v>27484</v>
      </c>
      <c r="R2897" t="s">
        <v>15545</v>
      </c>
      <c r="S2897" t="s">
        <v>27485</v>
      </c>
      <c r="U2897" t="s">
        <v>27486</v>
      </c>
      <c r="W2897" t="s">
        <v>27480</v>
      </c>
      <c r="X2897" t="s">
        <v>15547</v>
      </c>
    </row>
    <row r="2898" spans="1:24">
      <c r="A2898" t="s">
        <v>27487</v>
      </c>
      <c r="B2898" t="s">
        <v>27488</v>
      </c>
      <c r="C2898" t="s">
        <v>15034</v>
      </c>
      <c r="D2898" t="s">
        <v>15081</v>
      </c>
      <c r="E2898" t="s">
        <v>15373</v>
      </c>
      <c r="G2898" t="s">
        <v>1164</v>
      </c>
      <c r="H2898" t="s">
        <v>27489</v>
      </c>
      <c r="I2898" t="s">
        <v>15011</v>
      </c>
      <c r="J2898" t="s">
        <v>21634</v>
      </c>
      <c r="K2898" s="72">
        <v>44363.60083333333</v>
      </c>
      <c r="L2898" s="72">
        <v>44363.60083333333</v>
      </c>
      <c r="M2898" t="s">
        <v>27490</v>
      </c>
      <c r="P2898" t="s">
        <v>21636</v>
      </c>
      <c r="Q2898" t="s">
        <v>27491</v>
      </c>
      <c r="R2898" t="s">
        <v>35</v>
      </c>
      <c r="S2898" t="s">
        <v>27492</v>
      </c>
      <c r="T2898" t="s">
        <v>21639</v>
      </c>
      <c r="U2898" t="s">
        <v>27493</v>
      </c>
      <c r="V2898" t="s">
        <v>27492</v>
      </c>
      <c r="W2898" t="s">
        <v>27494</v>
      </c>
      <c r="X2898" t="s">
        <v>93</v>
      </c>
    </row>
    <row r="2899" spans="1:24">
      <c r="A2899" t="s">
        <v>27495</v>
      </c>
      <c r="B2899" t="s">
        <v>27496</v>
      </c>
      <c r="C2899" t="s">
        <v>15034</v>
      </c>
      <c r="D2899" t="s">
        <v>15454</v>
      </c>
      <c r="E2899" t="s">
        <v>15455</v>
      </c>
      <c r="G2899" t="s">
        <v>2168</v>
      </c>
      <c r="H2899" t="s">
        <v>27497</v>
      </c>
      <c r="I2899" t="s">
        <v>15011</v>
      </c>
      <c r="J2899" t="s">
        <v>15457</v>
      </c>
      <c r="K2899" s="72">
        <v>42146.684513888889</v>
      </c>
      <c r="L2899" s="72">
        <v>42146.684513888889</v>
      </c>
      <c r="M2899" t="s">
        <v>15458</v>
      </c>
      <c r="P2899" t="s">
        <v>15459</v>
      </c>
      <c r="Q2899" t="s">
        <v>15460</v>
      </c>
      <c r="R2899" t="s">
        <v>35</v>
      </c>
      <c r="S2899" t="s">
        <v>2208</v>
      </c>
      <c r="T2899" t="s">
        <v>15115</v>
      </c>
      <c r="U2899" t="s">
        <v>2211</v>
      </c>
      <c r="W2899" t="s">
        <v>2205</v>
      </c>
      <c r="X2899" t="s">
        <v>2206</v>
      </c>
    </row>
    <row r="2900" spans="1:24">
      <c r="A2900" t="s">
        <v>27498</v>
      </c>
      <c r="B2900" t="s">
        <v>27499</v>
      </c>
      <c r="C2900" t="s">
        <v>15019</v>
      </c>
      <c r="D2900" t="s">
        <v>16023</v>
      </c>
      <c r="E2900" t="s">
        <v>11416</v>
      </c>
      <c r="G2900" t="s">
        <v>14685</v>
      </c>
      <c r="H2900" t="s">
        <v>27500</v>
      </c>
      <c r="I2900" t="s">
        <v>15011</v>
      </c>
      <c r="J2900" t="s">
        <v>15022</v>
      </c>
      <c r="K2900" s="72">
        <v>44404.899340277778</v>
      </c>
      <c r="L2900" s="72">
        <v>44404.899340277778</v>
      </c>
      <c r="M2900" t="s">
        <v>27501</v>
      </c>
      <c r="P2900" t="s">
        <v>16033</v>
      </c>
      <c r="Q2900" t="s">
        <v>27502</v>
      </c>
      <c r="R2900" t="s">
        <v>395</v>
      </c>
      <c r="S2900" t="s">
        <v>27503</v>
      </c>
      <c r="U2900" t="s">
        <v>27504</v>
      </c>
      <c r="W2900" t="s">
        <v>27505</v>
      </c>
      <c r="X2900" t="s">
        <v>27506</v>
      </c>
    </row>
    <row r="2901" spans="1:24">
      <c r="A2901" t="s">
        <v>27507</v>
      </c>
      <c r="B2901" t="s">
        <v>27508</v>
      </c>
      <c r="C2901" t="s">
        <v>15019</v>
      </c>
      <c r="D2901" t="s">
        <v>15081</v>
      </c>
      <c r="E2901" t="s">
        <v>15058</v>
      </c>
      <c r="G2901" t="s">
        <v>6841</v>
      </c>
      <c r="I2901" t="s">
        <v>15011</v>
      </c>
      <c r="J2901" t="s">
        <v>15022</v>
      </c>
      <c r="K2901" s="72">
        <v>41885.471226851849</v>
      </c>
      <c r="L2901" s="72">
        <v>41885.471226851849</v>
      </c>
      <c r="M2901" t="s">
        <v>27509</v>
      </c>
      <c r="P2901" t="s">
        <v>27510</v>
      </c>
      <c r="Q2901" t="s">
        <v>27511</v>
      </c>
      <c r="R2901" t="s">
        <v>186</v>
      </c>
      <c r="S2901" t="s">
        <v>6899</v>
      </c>
      <c r="W2901" t="s">
        <v>6897</v>
      </c>
      <c r="X2901" t="s">
        <v>6898</v>
      </c>
    </row>
    <row r="2902" spans="1:24">
      <c r="A2902" t="s">
        <v>27512</v>
      </c>
      <c r="B2902" t="s">
        <v>27513</v>
      </c>
      <c r="C2902" t="s">
        <v>15019</v>
      </c>
      <c r="D2902" t="s">
        <v>15011</v>
      </c>
      <c r="E2902" t="s">
        <v>3788</v>
      </c>
      <c r="G2902" t="s">
        <v>8198</v>
      </c>
      <c r="I2902" t="s">
        <v>15011</v>
      </c>
      <c r="J2902" t="s">
        <v>15918</v>
      </c>
      <c r="K2902" s="72">
        <v>41941.519120370373</v>
      </c>
      <c r="L2902" s="72">
        <v>41941.519120370373</v>
      </c>
      <c r="M2902" t="s">
        <v>27514</v>
      </c>
      <c r="P2902" t="s">
        <v>15230</v>
      </c>
      <c r="Q2902" t="s">
        <v>27378</v>
      </c>
      <c r="R2902" t="s">
        <v>904</v>
      </c>
      <c r="W2902" t="s">
        <v>1429</v>
      </c>
      <c r="X2902" t="s">
        <v>8237</v>
      </c>
    </row>
    <row r="2903" spans="1:24">
      <c r="A2903" t="s">
        <v>27515</v>
      </c>
      <c r="B2903" t="s">
        <v>27516</v>
      </c>
      <c r="C2903" t="s">
        <v>15019</v>
      </c>
      <c r="D2903" t="s">
        <v>15288</v>
      </c>
      <c r="E2903" t="s">
        <v>15094</v>
      </c>
      <c r="G2903" t="s">
        <v>5449</v>
      </c>
      <c r="H2903" t="s">
        <v>27517</v>
      </c>
      <c r="I2903" t="s">
        <v>15011</v>
      </c>
      <c r="J2903" t="s">
        <v>15022</v>
      </c>
      <c r="K2903" s="72">
        <v>41724.543634259258</v>
      </c>
      <c r="L2903" s="72">
        <v>41724.543634259258</v>
      </c>
      <c r="M2903" t="s">
        <v>24329</v>
      </c>
      <c r="P2903" t="s">
        <v>5917</v>
      </c>
      <c r="Q2903" t="s">
        <v>24330</v>
      </c>
      <c r="R2903" t="s">
        <v>5455</v>
      </c>
      <c r="S2903" t="s">
        <v>5535</v>
      </c>
      <c r="U2903" t="s">
        <v>5527</v>
      </c>
      <c r="W2903" t="s">
        <v>5533</v>
      </c>
      <c r="X2903" t="s">
        <v>5534</v>
      </c>
    </row>
    <row r="2904" spans="1:24">
      <c r="A2904" t="s">
        <v>27518</v>
      </c>
      <c r="B2904" t="s">
        <v>27519</v>
      </c>
      <c r="C2904" t="s">
        <v>15034</v>
      </c>
      <c r="D2904" t="s">
        <v>15069</v>
      </c>
      <c r="E2904" t="s">
        <v>10982</v>
      </c>
      <c r="F2904">
        <v>24</v>
      </c>
      <c r="G2904" t="s">
        <v>2261</v>
      </c>
      <c r="H2904" t="s">
        <v>27520</v>
      </c>
      <c r="I2904" t="s">
        <v>15011</v>
      </c>
      <c r="J2904" t="s">
        <v>27521</v>
      </c>
      <c r="K2904" s="72">
        <v>41988.473946759259</v>
      </c>
      <c r="L2904" s="72">
        <v>41988.473946759259</v>
      </c>
      <c r="M2904" t="s">
        <v>27522</v>
      </c>
      <c r="P2904" t="s">
        <v>27523</v>
      </c>
      <c r="Q2904" t="s">
        <v>23001</v>
      </c>
      <c r="R2904" t="s">
        <v>395</v>
      </c>
      <c r="S2904" t="s">
        <v>27524</v>
      </c>
      <c r="T2904" t="s">
        <v>20956</v>
      </c>
      <c r="U2904" t="s">
        <v>2295</v>
      </c>
      <c r="V2904" t="s">
        <v>27525</v>
      </c>
      <c r="W2904" t="s">
        <v>2297</v>
      </c>
      <c r="X2904" t="s">
        <v>2273</v>
      </c>
    </row>
    <row r="2905" spans="1:24">
      <c r="A2905" t="s">
        <v>27526</v>
      </c>
      <c r="B2905" t="s">
        <v>27527</v>
      </c>
      <c r="C2905" t="s">
        <v>15019</v>
      </c>
      <c r="D2905" t="s">
        <v>15288</v>
      </c>
      <c r="E2905" t="s">
        <v>15058</v>
      </c>
      <c r="G2905" t="s">
        <v>11216</v>
      </c>
      <c r="I2905" t="s">
        <v>15011</v>
      </c>
      <c r="J2905" t="s">
        <v>15022</v>
      </c>
      <c r="K2905" s="72">
        <v>41740.591145833336</v>
      </c>
      <c r="L2905" s="72">
        <v>41740.591145833336</v>
      </c>
      <c r="M2905" t="s">
        <v>27528</v>
      </c>
      <c r="P2905" t="s">
        <v>23823</v>
      </c>
      <c r="Q2905" t="s">
        <v>23824</v>
      </c>
      <c r="R2905" t="s">
        <v>6914</v>
      </c>
      <c r="W2905" t="s">
        <v>6914</v>
      </c>
    </row>
    <row r="2906" spans="1:24">
      <c r="A2906" t="s">
        <v>27529</v>
      </c>
      <c r="B2906" t="s">
        <v>27530</v>
      </c>
      <c r="C2906" t="s">
        <v>15019</v>
      </c>
      <c r="D2906" t="s">
        <v>15088</v>
      </c>
      <c r="E2906" t="s">
        <v>15089</v>
      </c>
      <c r="F2906">
        <v>22</v>
      </c>
      <c r="G2906" t="s">
        <v>7530</v>
      </c>
      <c r="H2906" t="s">
        <v>27531</v>
      </c>
      <c r="I2906" t="s">
        <v>15011</v>
      </c>
      <c r="J2906" t="s">
        <v>15022</v>
      </c>
      <c r="K2906" s="72">
        <v>41960.423796296294</v>
      </c>
      <c r="L2906" s="72">
        <v>41960.423796296294</v>
      </c>
      <c r="Q2906" t="s">
        <v>24625</v>
      </c>
      <c r="U2906" t="s">
        <v>15019</v>
      </c>
      <c r="W2906" t="s">
        <v>3922</v>
      </c>
    </row>
    <row r="2907" spans="1:24">
      <c r="A2907" t="s">
        <v>27532</v>
      </c>
      <c r="B2907" t="s">
        <v>27533</v>
      </c>
      <c r="C2907" t="s">
        <v>15019</v>
      </c>
      <c r="D2907" t="s">
        <v>1792</v>
      </c>
      <c r="E2907" t="s">
        <v>15058</v>
      </c>
      <c r="G2907" t="s">
        <v>27534</v>
      </c>
      <c r="H2907" t="s">
        <v>27535</v>
      </c>
      <c r="I2907" t="s">
        <v>15011</v>
      </c>
      <c r="J2907" t="s">
        <v>27536</v>
      </c>
      <c r="K2907" s="72">
        <v>43504.393391203703</v>
      </c>
      <c r="L2907" s="72">
        <v>43504.393391203703</v>
      </c>
      <c r="M2907" t="s">
        <v>27537</v>
      </c>
      <c r="P2907" t="s">
        <v>16890</v>
      </c>
      <c r="Q2907" t="s">
        <v>23841</v>
      </c>
      <c r="R2907" t="s">
        <v>35</v>
      </c>
      <c r="S2907" t="s">
        <v>27533</v>
      </c>
      <c r="T2907" t="s">
        <v>27538</v>
      </c>
      <c r="V2907" t="s">
        <v>27533</v>
      </c>
      <c r="W2907" t="s">
        <v>7297</v>
      </c>
      <c r="X2907" t="s">
        <v>10111</v>
      </c>
    </row>
    <row r="2908" spans="1:24">
      <c r="A2908" t="s">
        <v>27539</v>
      </c>
      <c r="B2908" t="s">
        <v>27540</v>
      </c>
      <c r="C2908" t="s">
        <v>15019</v>
      </c>
      <c r="D2908" t="s">
        <v>5664</v>
      </c>
      <c r="E2908" t="s">
        <v>15058</v>
      </c>
      <c r="G2908" t="s">
        <v>518</v>
      </c>
      <c r="H2908" t="s">
        <v>27541</v>
      </c>
      <c r="I2908" t="s">
        <v>15011</v>
      </c>
      <c r="J2908" t="s">
        <v>15022</v>
      </c>
      <c r="K2908" s="72">
        <v>42006.543738425928</v>
      </c>
      <c r="L2908" s="72">
        <v>42006.543738425928</v>
      </c>
      <c r="M2908" t="s">
        <v>20452</v>
      </c>
      <c r="P2908" t="s">
        <v>20453</v>
      </c>
      <c r="Q2908" t="s">
        <v>27542</v>
      </c>
      <c r="R2908" t="s">
        <v>35</v>
      </c>
      <c r="S2908" t="s">
        <v>579</v>
      </c>
      <c r="U2908" t="s">
        <v>576</v>
      </c>
      <c r="V2908" t="s">
        <v>579</v>
      </c>
      <c r="W2908" t="s">
        <v>578</v>
      </c>
    </row>
    <row r="2909" spans="1:24">
      <c r="A2909" t="s">
        <v>27543</v>
      </c>
      <c r="B2909" t="s">
        <v>27544</v>
      </c>
      <c r="C2909" t="s">
        <v>15019</v>
      </c>
      <c r="D2909" t="s">
        <v>15088</v>
      </c>
      <c r="E2909" t="s">
        <v>15089</v>
      </c>
      <c r="F2909">
        <v>22</v>
      </c>
      <c r="G2909" t="s">
        <v>7620</v>
      </c>
      <c r="H2909" t="s">
        <v>27545</v>
      </c>
      <c r="I2909" t="s">
        <v>15011</v>
      </c>
      <c r="J2909" t="s">
        <v>15022</v>
      </c>
      <c r="K2909" s="72">
        <v>41961.696504629632</v>
      </c>
      <c r="L2909" s="72">
        <v>41961.696504629632</v>
      </c>
      <c r="Q2909" t="s">
        <v>15091</v>
      </c>
      <c r="U2909" t="s">
        <v>7630</v>
      </c>
      <c r="W2909" t="s">
        <v>3953</v>
      </c>
    </row>
    <row r="2910" spans="1:24">
      <c r="A2910" t="s">
        <v>27546</v>
      </c>
      <c r="B2910" t="s">
        <v>27547</v>
      </c>
      <c r="C2910" t="s">
        <v>15019</v>
      </c>
      <c r="D2910" t="s">
        <v>15081</v>
      </c>
      <c r="E2910" t="s">
        <v>15058</v>
      </c>
      <c r="G2910" t="s">
        <v>12436</v>
      </c>
      <c r="I2910" t="s">
        <v>15011</v>
      </c>
      <c r="J2910" t="s">
        <v>15022</v>
      </c>
      <c r="K2910" s="72">
        <v>41950.559247685182</v>
      </c>
      <c r="L2910" s="72">
        <v>41950.559247685182</v>
      </c>
      <c r="M2910" t="s">
        <v>27548</v>
      </c>
      <c r="P2910" t="s">
        <v>6966</v>
      </c>
      <c r="Q2910" t="s">
        <v>27549</v>
      </c>
      <c r="R2910" t="s">
        <v>152</v>
      </c>
      <c r="W2910" t="s">
        <v>6966</v>
      </c>
      <c r="X2910" t="s">
        <v>3370</v>
      </c>
    </row>
    <row r="2911" spans="1:24">
      <c r="A2911" t="s">
        <v>27550</v>
      </c>
      <c r="B2911" t="s">
        <v>27551</v>
      </c>
      <c r="C2911" t="s">
        <v>15019</v>
      </c>
      <c r="D2911" t="s">
        <v>15140</v>
      </c>
      <c r="E2911" t="s">
        <v>15058</v>
      </c>
      <c r="G2911" t="s">
        <v>8717</v>
      </c>
      <c r="H2911" t="s">
        <v>27552</v>
      </c>
      <c r="I2911" t="s">
        <v>15011</v>
      </c>
      <c r="J2911" t="s">
        <v>15022</v>
      </c>
      <c r="K2911" s="72">
        <v>41725.530497685184</v>
      </c>
      <c r="L2911" s="72">
        <v>41725.530497685184</v>
      </c>
      <c r="M2911" t="s">
        <v>27553</v>
      </c>
      <c r="P2911" t="s">
        <v>27554</v>
      </c>
      <c r="Q2911" t="s">
        <v>27462</v>
      </c>
      <c r="R2911" t="s">
        <v>8782</v>
      </c>
      <c r="S2911" t="s">
        <v>8785</v>
      </c>
      <c r="U2911" t="s">
        <v>8784</v>
      </c>
      <c r="W2911" t="s">
        <v>8780</v>
      </c>
      <c r="X2911" t="s">
        <v>8783</v>
      </c>
    </row>
    <row r="2912" spans="1:24">
      <c r="A2912" t="s">
        <v>27555</v>
      </c>
      <c r="B2912" t="s">
        <v>27556</v>
      </c>
      <c r="C2912" t="s">
        <v>15019</v>
      </c>
      <c r="D2912" t="s">
        <v>15081</v>
      </c>
      <c r="E2912" t="s">
        <v>15082</v>
      </c>
      <c r="G2912" t="s">
        <v>10635</v>
      </c>
      <c r="H2912" t="s">
        <v>27557</v>
      </c>
      <c r="I2912" t="s">
        <v>15011</v>
      </c>
      <c r="J2912" t="s">
        <v>15022</v>
      </c>
      <c r="K2912" s="72">
        <v>44291.721087962964</v>
      </c>
      <c r="L2912" s="72">
        <v>44291.721087962964</v>
      </c>
      <c r="P2912" t="s">
        <v>7275</v>
      </c>
      <c r="Q2912" t="s">
        <v>15084</v>
      </c>
      <c r="R2912" t="s">
        <v>35</v>
      </c>
      <c r="S2912" t="s">
        <v>10454</v>
      </c>
      <c r="V2912" t="s">
        <v>27556</v>
      </c>
      <c r="W2912" t="s">
        <v>10669</v>
      </c>
      <c r="X2912" t="s">
        <v>27558</v>
      </c>
    </row>
    <row r="2913" spans="1:24">
      <c r="A2913" t="s">
        <v>27559</v>
      </c>
      <c r="B2913" t="s">
        <v>27560</v>
      </c>
      <c r="C2913" t="s">
        <v>15019</v>
      </c>
      <c r="D2913" t="s">
        <v>15362</v>
      </c>
      <c r="E2913" t="s">
        <v>15363</v>
      </c>
      <c r="G2913" t="s">
        <v>13778</v>
      </c>
      <c r="H2913" t="s">
        <v>27561</v>
      </c>
      <c r="I2913" t="s">
        <v>15011</v>
      </c>
      <c r="J2913" t="s">
        <v>15022</v>
      </c>
      <c r="K2913" s="72">
        <v>41778.5390625</v>
      </c>
      <c r="L2913" s="72">
        <v>41778.5390625</v>
      </c>
      <c r="M2913" t="s">
        <v>27562</v>
      </c>
      <c r="P2913" t="s">
        <v>7084</v>
      </c>
      <c r="Q2913" t="s">
        <v>24597</v>
      </c>
      <c r="R2913" t="s">
        <v>7085</v>
      </c>
      <c r="S2913" t="s">
        <v>13843</v>
      </c>
      <c r="W2913" t="s">
        <v>13843</v>
      </c>
      <c r="X2913" t="s">
        <v>13785</v>
      </c>
    </row>
    <row r="2914" spans="1:24">
      <c r="A2914" t="s">
        <v>27563</v>
      </c>
      <c r="B2914" t="s">
        <v>27564</v>
      </c>
      <c r="C2914" t="s">
        <v>15019</v>
      </c>
      <c r="D2914" t="s">
        <v>15081</v>
      </c>
      <c r="E2914" t="s">
        <v>15082</v>
      </c>
      <c r="G2914" t="s">
        <v>10635</v>
      </c>
      <c r="H2914" t="s">
        <v>27565</v>
      </c>
      <c r="I2914" t="s">
        <v>15011</v>
      </c>
      <c r="K2914" s="72">
        <v>44291.722488425927</v>
      </c>
      <c r="L2914" s="72">
        <v>44291.722488425927</v>
      </c>
      <c r="P2914" t="s">
        <v>11285</v>
      </c>
      <c r="Q2914" t="s">
        <v>15430</v>
      </c>
      <c r="R2914" t="s">
        <v>35</v>
      </c>
      <c r="S2914" t="s">
        <v>4535</v>
      </c>
      <c r="V2914" t="s">
        <v>27564</v>
      </c>
      <c r="W2914" t="s">
        <v>10670</v>
      </c>
      <c r="X2914" t="s">
        <v>16016</v>
      </c>
    </row>
    <row r="2915" spans="1:24">
      <c r="A2915" t="s">
        <v>27566</v>
      </c>
      <c r="B2915" t="s">
        <v>27567</v>
      </c>
      <c r="C2915" t="s">
        <v>15019</v>
      </c>
      <c r="D2915" t="s">
        <v>15081</v>
      </c>
      <c r="E2915" t="s">
        <v>14653</v>
      </c>
      <c r="G2915" t="s">
        <v>149</v>
      </c>
      <c r="H2915" t="s">
        <v>27568</v>
      </c>
      <c r="I2915" t="s">
        <v>15011</v>
      </c>
      <c r="J2915" t="s">
        <v>15022</v>
      </c>
      <c r="K2915" s="72">
        <v>41824.546087962961</v>
      </c>
      <c r="L2915" s="72">
        <v>41824.549027777779</v>
      </c>
      <c r="M2915" t="s">
        <v>27569</v>
      </c>
      <c r="P2915" t="s">
        <v>7274</v>
      </c>
      <c r="Q2915" t="s">
        <v>27570</v>
      </c>
      <c r="R2915" t="s">
        <v>35</v>
      </c>
      <c r="S2915" t="s">
        <v>198</v>
      </c>
      <c r="U2915" t="s">
        <v>241</v>
      </c>
      <c r="W2915" t="s">
        <v>239</v>
      </c>
      <c r="X2915" t="s">
        <v>240</v>
      </c>
    </row>
    <row r="2916" spans="1:24">
      <c r="A2916" t="s">
        <v>27571</v>
      </c>
      <c r="B2916" t="s">
        <v>27572</v>
      </c>
      <c r="C2916" t="s">
        <v>15019</v>
      </c>
      <c r="D2916" t="s">
        <v>5616</v>
      </c>
      <c r="E2916" t="s">
        <v>15020</v>
      </c>
      <c r="G2916" t="s">
        <v>9435</v>
      </c>
      <c r="H2916" t="s">
        <v>27573</v>
      </c>
      <c r="I2916" t="s">
        <v>15011</v>
      </c>
      <c r="J2916" t="s">
        <v>15022</v>
      </c>
      <c r="K2916" s="72">
        <v>41858.616562499999</v>
      </c>
      <c r="L2916" s="72">
        <v>41859.348379629628</v>
      </c>
      <c r="M2916" t="s">
        <v>27574</v>
      </c>
      <c r="P2916" t="s">
        <v>15024</v>
      </c>
      <c r="Q2916" t="s">
        <v>27575</v>
      </c>
      <c r="R2916" t="s">
        <v>35</v>
      </c>
      <c r="S2916" t="s">
        <v>9534</v>
      </c>
      <c r="U2916" t="s">
        <v>9513</v>
      </c>
      <c r="V2916" t="s">
        <v>9534</v>
      </c>
      <c r="W2916" t="s">
        <v>9533</v>
      </c>
      <c r="X2916" t="s">
        <v>63</v>
      </c>
    </row>
    <row r="2917" spans="1:24">
      <c r="A2917" t="s">
        <v>27576</v>
      </c>
      <c r="B2917" t="s">
        <v>27577</v>
      </c>
      <c r="C2917" t="s">
        <v>15019</v>
      </c>
      <c r="D2917" t="s">
        <v>5594</v>
      </c>
      <c r="E2917" t="s">
        <v>15182</v>
      </c>
      <c r="G2917" t="s">
        <v>3752</v>
      </c>
      <c r="H2917" t="s">
        <v>27578</v>
      </c>
      <c r="I2917" t="s">
        <v>15011</v>
      </c>
      <c r="J2917" t="s">
        <v>15022</v>
      </c>
      <c r="K2917" s="72">
        <v>44363.601041666669</v>
      </c>
      <c r="L2917" s="72">
        <v>44363.601041666669</v>
      </c>
      <c r="M2917" t="s">
        <v>27579</v>
      </c>
      <c r="P2917" t="s">
        <v>26023</v>
      </c>
      <c r="Q2917" t="s">
        <v>27580</v>
      </c>
      <c r="R2917" t="s">
        <v>35</v>
      </c>
      <c r="S2917" t="s">
        <v>27581</v>
      </c>
      <c r="U2917" t="s">
        <v>27582</v>
      </c>
      <c r="V2917" t="s">
        <v>27581</v>
      </c>
      <c r="W2917" t="s">
        <v>27583</v>
      </c>
      <c r="X2917" t="s">
        <v>962</v>
      </c>
    </row>
    <row r="2918" spans="1:24">
      <c r="A2918" t="s">
        <v>27584</v>
      </c>
      <c r="B2918" t="s">
        <v>8221</v>
      </c>
      <c r="C2918" t="s">
        <v>15019</v>
      </c>
      <c r="D2918" t="s">
        <v>15011</v>
      </c>
      <c r="E2918" t="s">
        <v>3788</v>
      </c>
      <c r="G2918" t="s">
        <v>8198</v>
      </c>
      <c r="H2918" t="s">
        <v>27585</v>
      </c>
      <c r="I2918" t="s">
        <v>15011</v>
      </c>
      <c r="J2918" t="s">
        <v>27586</v>
      </c>
      <c r="K2918" s="72">
        <v>42146.688101851854</v>
      </c>
      <c r="L2918" s="72">
        <v>42146.69158564815</v>
      </c>
      <c r="M2918" t="s">
        <v>27587</v>
      </c>
      <c r="P2918" t="s">
        <v>12517</v>
      </c>
      <c r="Q2918" t="s">
        <v>15385</v>
      </c>
      <c r="R2918" t="s">
        <v>35</v>
      </c>
      <c r="T2918" t="s">
        <v>15115</v>
      </c>
      <c r="W2918" t="s">
        <v>8221</v>
      </c>
      <c r="X2918" t="s">
        <v>8222</v>
      </c>
    </row>
    <row r="2919" spans="1:24">
      <c r="A2919" t="s">
        <v>27588</v>
      </c>
      <c r="B2919" t="s">
        <v>14628</v>
      </c>
      <c r="C2919" t="s">
        <v>15019</v>
      </c>
      <c r="D2919" t="s">
        <v>15081</v>
      </c>
      <c r="E2919" t="s">
        <v>14653</v>
      </c>
      <c r="G2919" t="s">
        <v>14467</v>
      </c>
      <c r="H2919" t="s">
        <v>27589</v>
      </c>
      <c r="I2919" t="s">
        <v>15011</v>
      </c>
      <c r="J2919" t="s">
        <v>25841</v>
      </c>
      <c r="K2919" s="72">
        <v>42570.631747685184</v>
      </c>
      <c r="L2919" s="72">
        <v>42570.63484953704</v>
      </c>
      <c r="M2919" t="s">
        <v>18115</v>
      </c>
      <c r="P2919" t="s">
        <v>11285</v>
      </c>
      <c r="Q2919" t="s">
        <v>15632</v>
      </c>
      <c r="R2919" t="s">
        <v>35</v>
      </c>
      <c r="S2919" t="s">
        <v>14628</v>
      </c>
      <c r="U2919" t="s">
        <v>14592</v>
      </c>
      <c r="V2919" t="s">
        <v>14628</v>
      </c>
      <c r="W2919" t="s">
        <v>14568</v>
      </c>
      <c r="X2919" t="s">
        <v>14627</v>
      </c>
    </row>
    <row r="2920" spans="1:24">
      <c r="A2920" t="s">
        <v>27590</v>
      </c>
      <c r="B2920" t="s">
        <v>27591</v>
      </c>
      <c r="C2920" t="s">
        <v>15019</v>
      </c>
      <c r="D2920" t="s">
        <v>15081</v>
      </c>
      <c r="E2920" t="s">
        <v>15058</v>
      </c>
      <c r="G2920" t="s">
        <v>6841</v>
      </c>
      <c r="H2920" t="s">
        <v>27592</v>
      </c>
      <c r="I2920" t="s">
        <v>15011</v>
      </c>
      <c r="J2920" t="s">
        <v>15022</v>
      </c>
      <c r="K2920" s="72">
        <v>41890.763402777775</v>
      </c>
      <c r="L2920" s="72">
        <v>41890.766643518517</v>
      </c>
      <c r="M2920" t="s">
        <v>27593</v>
      </c>
      <c r="P2920" t="s">
        <v>27594</v>
      </c>
      <c r="Q2920" t="s">
        <v>27595</v>
      </c>
      <c r="R2920" t="s">
        <v>1977</v>
      </c>
      <c r="W2920" t="s">
        <v>6880</v>
      </c>
      <c r="X2920" t="s">
        <v>2148</v>
      </c>
    </row>
    <row r="2921" spans="1:24">
      <c r="A2921" t="s">
        <v>27596</v>
      </c>
      <c r="B2921" t="s">
        <v>27597</v>
      </c>
      <c r="C2921" t="s">
        <v>15019</v>
      </c>
      <c r="D2921" t="s">
        <v>15081</v>
      </c>
      <c r="E2921" t="s">
        <v>15373</v>
      </c>
      <c r="G2921" t="s">
        <v>1064</v>
      </c>
      <c r="H2921" t="s">
        <v>27598</v>
      </c>
      <c r="I2921" t="s">
        <v>15011</v>
      </c>
      <c r="J2921" t="s">
        <v>15022</v>
      </c>
      <c r="K2921" s="72">
        <v>41901.675555555557</v>
      </c>
      <c r="L2921" s="72">
        <v>41901.675555555557</v>
      </c>
      <c r="M2921" t="s">
        <v>27599</v>
      </c>
      <c r="P2921" t="s">
        <v>7273</v>
      </c>
      <c r="Q2921" t="s">
        <v>27600</v>
      </c>
      <c r="R2921" t="s">
        <v>35</v>
      </c>
      <c r="S2921" t="s">
        <v>198</v>
      </c>
      <c r="U2921" t="s">
        <v>1100</v>
      </c>
      <c r="W2921" t="s">
        <v>1099</v>
      </c>
      <c r="X2921" t="s">
        <v>286</v>
      </c>
    </row>
    <row r="2922" spans="1:24">
      <c r="A2922" t="s">
        <v>27601</v>
      </c>
      <c r="B2922" t="s">
        <v>27602</v>
      </c>
      <c r="C2922" t="s">
        <v>15019</v>
      </c>
      <c r="D2922" t="s">
        <v>15081</v>
      </c>
      <c r="E2922" t="s">
        <v>15373</v>
      </c>
      <c r="G2922" t="s">
        <v>1164</v>
      </c>
      <c r="H2922" t="s">
        <v>27603</v>
      </c>
      <c r="I2922" t="s">
        <v>15011</v>
      </c>
      <c r="J2922" t="s">
        <v>15022</v>
      </c>
      <c r="K2922" s="72">
        <v>41954.574386574073</v>
      </c>
      <c r="L2922" s="72">
        <v>41954.574386574073</v>
      </c>
      <c r="M2922" t="s">
        <v>15376</v>
      </c>
      <c r="P2922" t="s">
        <v>26423</v>
      </c>
      <c r="Q2922" t="s">
        <v>15379</v>
      </c>
      <c r="R2922" t="s">
        <v>197</v>
      </c>
      <c r="U2922" t="s">
        <v>1238</v>
      </c>
      <c r="W2922" t="s">
        <v>1047</v>
      </c>
    </row>
    <row r="2923" spans="1:24">
      <c r="A2923" t="s">
        <v>27604</v>
      </c>
      <c r="B2923" t="s">
        <v>27605</v>
      </c>
      <c r="C2923" t="s">
        <v>16244</v>
      </c>
      <c r="D2923" t="s">
        <v>26506</v>
      </c>
      <c r="E2923" t="s">
        <v>16770</v>
      </c>
      <c r="G2923" t="s">
        <v>4320</v>
      </c>
      <c r="H2923" t="s">
        <v>27606</v>
      </c>
      <c r="I2923" t="s">
        <v>15011</v>
      </c>
      <c r="J2923" t="s">
        <v>16246</v>
      </c>
      <c r="K2923" s="72">
        <v>38987.721319444441</v>
      </c>
      <c r="L2923" s="72">
        <v>38987.721319444441</v>
      </c>
      <c r="P2923" t="s">
        <v>26508</v>
      </c>
      <c r="Q2923" t="s">
        <v>27094</v>
      </c>
      <c r="W2923" t="s">
        <v>4331</v>
      </c>
    </row>
    <row r="2924" spans="1:24">
      <c r="A2924" t="s">
        <v>27607</v>
      </c>
      <c r="B2924" t="s">
        <v>27608</v>
      </c>
      <c r="C2924" t="s">
        <v>16244</v>
      </c>
      <c r="D2924" t="s">
        <v>5664</v>
      </c>
      <c r="E2924" t="s">
        <v>15058</v>
      </c>
      <c r="G2924" t="s">
        <v>12436</v>
      </c>
      <c r="H2924" t="s">
        <v>27609</v>
      </c>
      <c r="I2924" t="s">
        <v>15011</v>
      </c>
      <c r="J2924" t="s">
        <v>16246</v>
      </c>
      <c r="K2924" s="72">
        <v>39003.45516203704</v>
      </c>
      <c r="L2924" s="72">
        <v>39003.45516203704</v>
      </c>
      <c r="M2924" t="s">
        <v>27610</v>
      </c>
      <c r="P2924" t="s">
        <v>6977</v>
      </c>
      <c r="Q2924" t="s">
        <v>24238</v>
      </c>
      <c r="R2924" t="s">
        <v>74</v>
      </c>
      <c r="U2924" t="s">
        <v>12467</v>
      </c>
      <c r="W2924" t="s">
        <v>6977</v>
      </c>
    </row>
    <row r="2925" spans="1:24">
      <c r="A2925" t="s">
        <v>27611</v>
      </c>
      <c r="B2925" t="s">
        <v>27612</v>
      </c>
      <c r="C2925" t="s">
        <v>16244</v>
      </c>
      <c r="D2925" t="s">
        <v>5664</v>
      </c>
      <c r="E2925" t="s">
        <v>15058</v>
      </c>
      <c r="G2925" t="s">
        <v>12436</v>
      </c>
      <c r="H2925" t="s">
        <v>27613</v>
      </c>
      <c r="I2925" t="s">
        <v>15011</v>
      </c>
      <c r="J2925" t="s">
        <v>16246</v>
      </c>
      <c r="K2925" s="72">
        <v>39003.455196759256</v>
      </c>
      <c r="L2925" s="72">
        <v>39003.455196759256</v>
      </c>
      <c r="M2925" t="s">
        <v>27614</v>
      </c>
      <c r="P2925" t="s">
        <v>6977</v>
      </c>
      <c r="Q2925" t="s">
        <v>24238</v>
      </c>
      <c r="R2925" t="s">
        <v>74</v>
      </c>
      <c r="U2925" t="s">
        <v>12469</v>
      </c>
      <c r="W2925" t="s">
        <v>6977</v>
      </c>
    </row>
    <row r="2926" spans="1:24">
      <c r="A2926" t="s">
        <v>27615</v>
      </c>
      <c r="B2926" t="s">
        <v>27616</v>
      </c>
      <c r="C2926" t="s">
        <v>16244</v>
      </c>
      <c r="D2926" t="s">
        <v>5664</v>
      </c>
      <c r="E2926" t="s">
        <v>15058</v>
      </c>
      <c r="G2926" t="s">
        <v>12436</v>
      </c>
      <c r="H2926" t="s">
        <v>27617</v>
      </c>
      <c r="I2926" t="s">
        <v>15011</v>
      </c>
      <c r="J2926" t="s">
        <v>16246</v>
      </c>
      <c r="K2926" s="72">
        <v>39003.455127314817</v>
      </c>
      <c r="L2926" s="72">
        <v>39003.455127314817</v>
      </c>
      <c r="M2926" t="s">
        <v>27618</v>
      </c>
      <c r="P2926" t="s">
        <v>6977</v>
      </c>
      <c r="Q2926" t="s">
        <v>24238</v>
      </c>
      <c r="R2926" t="s">
        <v>74</v>
      </c>
      <c r="U2926" t="s">
        <v>12468</v>
      </c>
      <c r="W2926" t="s">
        <v>6977</v>
      </c>
    </row>
    <row r="2927" spans="1:24">
      <c r="A2927" t="s">
        <v>27619</v>
      </c>
      <c r="B2927" t="s">
        <v>27620</v>
      </c>
      <c r="C2927" t="s">
        <v>16244</v>
      </c>
      <c r="D2927" t="s">
        <v>5664</v>
      </c>
      <c r="E2927" t="s">
        <v>15058</v>
      </c>
      <c r="G2927" t="s">
        <v>12436</v>
      </c>
      <c r="H2927" t="s">
        <v>27621</v>
      </c>
      <c r="I2927" t="s">
        <v>15011</v>
      </c>
      <c r="J2927" t="s">
        <v>16246</v>
      </c>
      <c r="K2927" s="72">
        <v>39003.455011574071</v>
      </c>
      <c r="L2927" s="72">
        <v>39003.455011574071</v>
      </c>
      <c r="M2927" t="s">
        <v>27622</v>
      </c>
      <c r="P2927" t="s">
        <v>6977</v>
      </c>
      <c r="Q2927" t="s">
        <v>24238</v>
      </c>
      <c r="R2927" t="s">
        <v>74</v>
      </c>
      <c r="U2927" t="s">
        <v>12455</v>
      </c>
      <c r="W2927" t="s">
        <v>6977</v>
      </c>
    </row>
    <row r="2928" spans="1:24">
      <c r="A2928" t="s">
        <v>27623</v>
      </c>
      <c r="B2928" t="s">
        <v>27624</v>
      </c>
      <c r="C2928" t="s">
        <v>16244</v>
      </c>
      <c r="D2928" t="s">
        <v>5664</v>
      </c>
      <c r="E2928" t="s">
        <v>15058</v>
      </c>
      <c r="G2928" t="s">
        <v>12436</v>
      </c>
      <c r="H2928" t="s">
        <v>27625</v>
      </c>
      <c r="I2928" t="s">
        <v>15011</v>
      </c>
      <c r="J2928" t="s">
        <v>16246</v>
      </c>
      <c r="K2928" s="72">
        <v>39003.455034722225</v>
      </c>
      <c r="L2928" s="72">
        <v>39003.455034722225</v>
      </c>
      <c r="M2928" t="s">
        <v>27626</v>
      </c>
      <c r="P2928" t="s">
        <v>6977</v>
      </c>
      <c r="Q2928" t="s">
        <v>24238</v>
      </c>
      <c r="R2928" t="s">
        <v>74</v>
      </c>
      <c r="U2928" t="s">
        <v>12454</v>
      </c>
      <c r="W2928" t="s">
        <v>6977</v>
      </c>
    </row>
    <row r="2929" spans="1:24">
      <c r="A2929" t="s">
        <v>27627</v>
      </c>
      <c r="B2929" t="s">
        <v>27628</v>
      </c>
      <c r="C2929" t="s">
        <v>16244</v>
      </c>
      <c r="D2929" t="s">
        <v>5664</v>
      </c>
      <c r="E2929" t="s">
        <v>15058</v>
      </c>
      <c r="G2929" t="s">
        <v>12436</v>
      </c>
      <c r="H2929" t="s">
        <v>27629</v>
      </c>
      <c r="I2929" t="s">
        <v>15011</v>
      </c>
      <c r="J2929" t="s">
        <v>16246</v>
      </c>
      <c r="K2929" s="72">
        <v>39003.455057870371</v>
      </c>
      <c r="L2929" s="72">
        <v>39003.455057870371</v>
      </c>
      <c r="M2929" t="s">
        <v>27630</v>
      </c>
      <c r="P2929" t="s">
        <v>6977</v>
      </c>
      <c r="Q2929" t="s">
        <v>24238</v>
      </c>
      <c r="R2929" t="s">
        <v>74</v>
      </c>
      <c r="U2929" t="s">
        <v>12466</v>
      </c>
      <c r="W2929" t="s">
        <v>6977</v>
      </c>
    </row>
    <row r="2930" spans="1:24">
      <c r="A2930" t="s">
        <v>27631</v>
      </c>
      <c r="B2930" t="s">
        <v>27632</v>
      </c>
      <c r="C2930" t="s">
        <v>16244</v>
      </c>
      <c r="D2930" t="s">
        <v>5664</v>
      </c>
      <c r="E2930" t="s">
        <v>15058</v>
      </c>
      <c r="G2930" t="s">
        <v>12436</v>
      </c>
      <c r="H2930" t="s">
        <v>27633</v>
      </c>
      <c r="I2930" t="s">
        <v>15011</v>
      </c>
      <c r="J2930" t="s">
        <v>16246</v>
      </c>
      <c r="K2930" s="72">
        <v>39003.455092592594</v>
      </c>
      <c r="L2930" s="72">
        <v>39003.455092592594</v>
      </c>
      <c r="M2930" t="s">
        <v>27634</v>
      </c>
      <c r="P2930" t="s">
        <v>6977</v>
      </c>
      <c r="Q2930" t="s">
        <v>24238</v>
      </c>
      <c r="R2930" t="s">
        <v>74</v>
      </c>
      <c r="U2930" t="s">
        <v>12465</v>
      </c>
      <c r="W2930" t="s">
        <v>6977</v>
      </c>
    </row>
    <row r="2931" spans="1:24">
      <c r="A2931" t="s">
        <v>27635</v>
      </c>
      <c r="B2931" t="s">
        <v>27636</v>
      </c>
      <c r="C2931" t="s">
        <v>15034</v>
      </c>
      <c r="D2931" t="s">
        <v>5719</v>
      </c>
      <c r="E2931" t="s">
        <v>15009</v>
      </c>
      <c r="G2931" t="s">
        <v>13207</v>
      </c>
      <c r="H2931" t="s">
        <v>27637</v>
      </c>
      <c r="I2931" t="s">
        <v>15011</v>
      </c>
      <c r="J2931" t="s">
        <v>15356</v>
      </c>
      <c r="K2931" s="72">
        <v>42009.623055555552</v>
      </c>
      <c r="L2931" s="72">
        <v>42009.623055555552</v>
      </c>
      <c r="M2931" t="s">
        <v>15357</v>
      </c>
      <c r="P2931" t="s">
        <v>12481</v>
      </c>
      <c r="Q2931" t="s">
        <v>15358</v>
      </c>
      <c r="R2931" t="s">
        <v>78</v>
      </c>
      <c r="S2931" t="s">
        <v>13234</v>
      </c>
      <c r="T2931" t="s">
        <v>15359</v>
      </c>
      <c r="U2931" t="s">
        <v>13240</v>
      </c>
      <c r="V2931" t="s">
        <v>27638</v>
      </c>
      <c r="W2931" t="s">
        <v>13234</v>
      </c>
      <c r="X2931" t="s">
        <v>13239</v>
      </c>
    </row>
    <row r="2932" spans="1:24">
      <c r="A2932" t="s">
        <v>27639</v>
      </c>
      <c r="B2932" t="s">
        <v>27640</v>
      </c>
      <c r="C2932" t="s">
        <v>15008</v>
      </c>
      <c r="D2932" t="s">
        <v>15011</v>
      </c>
      <c r="E2932" t="s">
        <v>3788</v>
      </c>
      <c r="G2932" t="s">
        <v>10941</v>
      </c>
      <c r="I2932" t="s">
        <v>15011</v>
      </c>
      <c r="J2932" t="s">
        <v>15560</v>
      </c>
      <c r="K2932" s="72">
        <v>42040.342511574076</v>
      </c>
      <c r="L2932" s="72">
        <v>42040.342511574076</v>
      </c>
      <c r="M2932" t="s">
        <v>27641</v>
      </c>
      <c r="P2932" t="s">
        <v>15230</v>
      </c>
      <c r="Q2932" t="s">
        <v>27377</v>
      </c>
      <c r="R2932" t="s">
        <v>904</v>
      </c>
      <c r="S2932" t="s">
        <v>10961</v>
      </c>
      <c r="T2932" t="s">
        <v>15562</v>
      </c>
      <c r="U2932" t="s">
        <v>10958</v>
      </c>
      <c r="W2932" t="s">
        <v>10960</v>
      </c>
      <c r="X2932" t="s">
        <v>10953</v>
      </c>
    </row>
    <row r="2933" spans="1:24">
      <c r="A2933" t="s">
        <v>27642</v>
      </c>
      <c r="B2933" t="s">
        <v>27643</v>
      </c>
      <c r="C2933" t="s">
        <v>15019</v>
      </c>
      <c r="D2933" t="s">
        <v>15147</v>
      </c>
      <c r="E2933" t="s">
        <v>15058</v>
      </c>
      <c r="G2933" t="s">
        <v>6841</v>
      </c>
      <c r="H2933" t="s">
        <v>27644</v>
      </c>
      <c r="I2933" t="s">
        <v>15011</v>
      </c>
      <c r="J2933" t="s">
        <v>15022</v>
      </c>
      <c r="K2933" s="72">
        <v>41750.677407407406</v>
      </c>
      <c r="L2933" s="72">
        <v>41751.686018518521</v>
      </c>
      <c r="M2933" t="s">
        <v>27645</v>
      </c>
      <c r="P2933" t="s">
        <v>27646</v>
      </c>
      <c r="Q2933" t="s">
        <v>27647</v>
      </c>
      <c r="R2933" t="s">
        <v>354</v>
      </c>
      <c r="W2933" t="s">
        <v>352</v>
      </c>
    </row>
    <row r="2934" spans="1:24">
      <c r="A2934" t="s">
        <v>27648</v>
      </c>
      <c r="B2934" t="s">
        <v>27649</v>
      </c>
      <c r="C2934" t="s">
        <v>16244</v>
      </c>
      <c r="D2934" t="s">
        <v>15069</v>
      </c>
      <c r="E2934" t="s">
        <v>15058</v>
      </c>
      <c r="F2934">
        <v>25</v>
      </c>
      <c r="G2934" t="s">
        <v>3037</v>
      </c>
      <c r="H2934" t="s">
        <v>27650</v>
      </c>
      <c r="I2934" t="s">
        <v>15011</v>
      </c>
      <c r="J2934" t="s">
        <v>16246</v>
      </c>
      <c r="K2934" s="72">
        <v>39330.687476851854</v>
      </c>
      <c r="L2934" s="72">
        <v>39330.687476851854</v>
      </c>
      <c r="M2934" t="s">
        <v>27651</v>
      </c>
      <c r="P2934" t="s">
        <v>18012</v>
      </c>
      <c r="Q2934" t="s">
        <v>25709</v>
      </c>
      <c r="R2934" t="s">
        <v>395</v>
      </c>
      <c r="S2934" t="s">
        <v>27652</v>
      </c>
      <c r="V2934" t="s">
        <v>27649</v>
      </c>
      <c r="W2934" t="s">
        <v>3105</v>
      </c>
    </row>
    <row r="2935" spans="1:24">
      <c r="A2935" t="s">
        <v>27653</v>
      </c>
      <c r="B2935" t="s">
        <v>27654</v>
      </c>
      <c r="C2935" t="s">
        <v>15238</v>
      </c>
      <c r="D2935" t="s">
        <v>5664</v>
      </c>
      <c r="E2935" t="s">
        <v>15058</v>
      </c>
      <c r="G2935" t="s">
        <v>12436</v>
      </c>
      <c r="H2935" t="s">
        <v>27655</v>
      </c>
      <c r="I2935" t="s">
        <v>15011</v>
      </c>
      <c r="J2935" t="s">
        <v>27656</v>
      </c>
      <c r="K2935" s="72">
        <v>39275.587569444448</v>
      </c>
      <c r="L2935" s="72">
        <v>39275.590219907404</v>
      </c>
      <c r="M2935" t="s">
        <v>27657</v>
      </c>
      <c r="P2935" t="s">
        <v>6974</v>
      </c>
      <c r="Q2935" t="s">
        <v>24238</v>
      </c>
      <c r="R2935" t="s">
        <v>74</v>
      </c>
      <c r="T2935" t="s">
        <v>25623</v>
      </c>
      <c r="U2935" t="s">
        <v>12466</v>
      </c>
      <c r="W2935" t="s">
        <v>6974</v>
      </c>
    </row>
    <row r="2936" spans="1:24">
      <c r="A2936" t="s">
        <v>27658</v>
      </c>
      <c r="B2936" t="s">
        <v>27659</v>
      </c>
      <c r="C2936" t="s">
        <v>16446</v>
      </c>
      <c r="D2936" t="s">
        <v>15288</v>
      </c>
      <c r="E2936" t="s">
        <v>15058</v>
      </c>
      <c r="G2936" t="s">
        <v>6841</v>
      </c>
      <c r="H2936" t="s">
        <v>27660</v>
      </c>
      <c r="I2936" t="s">
        <v>15011</v>
      </c>
      <c r="J2936" t="s">
        <v>27661</v>
      </c>
      <c r="K2936" s="72">
        <v>39468.550856481481</v>
      </c>
      <c r="L2936" s="72">
        <v>39468.629328703704</v>
      </c>
      <c r="M2936" t="s">
        <v>27662</v>
      </c>
      <c r="P2936" t="s">
        <v>14741</v>
      </c>
      <c r="Q2936" t="s">
        <v>27663</v>
      </c>
      <c r="R2936" t="s">
        <v>5455</v>
      </c>
      <c r="T2936" t="s">
        <v>25562</v>
      </c>
      <c r="W2936" t="s">
        <v>5891</v>
      </c>
      <c r="X2936" t="s">
        <v>5888</v>
      </c>
    </row>
    <row r="2937" spans="1:24">
      <c r="A2937" t="s">
        <v>27664</v>
      </c>
      <c r="B2937" t="s">
        <v>27665</v>
      </c>
      <c r="C2937" t="s">
        <v>16244</v>
      </c>
      <c r="D2937" t="s">
        <v>5734</v>
      </c>
      <c r="E2937" t="s">
        <v>15058</v>
      </c>
      <c r="G2937" t="s">
        <v>11216</v>
      </c>
      <c r="H2937" t="s">
        <v>27666</v>
      </c>
      <c r="I2937" t="s">
        <v>15011</v>
      </c>
      <c r="J2937" t="s">
        <v>16246</v>
      </c>
      <c r="K2937" s="72">
        <v>39029.627152777779</v>
      </c>
      <c r="L2937" s="72">
        <v>39029.627152777779</v>
      </c>
      <c r="M2937" t="s">
        <v>27667</v>
      </c>
      <c r="P2937" t="s">
        <v>5708</v>
      </c>
      <c r="Q2937" t="s">
        <v>27668</v>
      </c>
      <c r="W2937" t="s">
        <v>5708</v>
      </c>
    </row>
    <row r="2938" spans="1:24">
      <c r="A2938" t="s">
        <v>27669</v>
      </c>
      <c r="B2938" t="s">
        <v>27670</v>
      </c>
      <c r="C2938" t="s">
        <v>16244</v>
      </c>
      <c r="D2938" t="s">
        <v>27671</v>
      </c>
      <c r="E2938" t="s">
        <v>15058</v>
      </c>
      <c r="F2938">
        <v>25</v>
      </c>
      <c r="G2938" t="s">
        <v>11682</v>
      </c>
      <c r="H2938" t="s">
        <v>27672</v>
      </c>
      <c r="I2938" t="s">
        <v>15011</v>
      </c>
      <c r="J2938" t="s">
        <v>16246</v>
      </c>
      <c r="K2938" s="72">
        <v>39093.413310185184</v>
      </c>
      <c r="L2938" s="72">
        <v>39115.713206018518</v>
      </c>
      <c r="P2938" t="s">
        <v>27673</v>
      </c>
      <c r="Q2938" t="s">
        <v>27674</v>
      </c>
      <c r="W2938" t="s">
        <v>11682</v>
      </c>
    </row>
    <row r="2939" spans="1:24">
      <c r="A2939" t="s">
        <v>27675</v>
      </c>
      <c r="B2939" t="s">
        <v>27676</v>
      </c>
      <c r="C2939" t="s">
        <v>15019</v>
      </c>
      <c r="D2939" t="s">
        <v>15081</v>
      </c>
      <c r="E2939" t="s">
        <v>15373</v>
      </c>
      <c r="G2939" t="s">
        <v>1164</v>
      </c>
      <c r="H2939" t="s">
        <v>27677</v>
      </c>
      <c r="I2939" t="s">
        <v>15011</v>
      </c>
      <c r="J2939" t="s">
        <v>15022</v>
      </c>
      <c r="K2939" s="72">
        <v>41983.403090277781</v>
      </c>
      <c r="L2939" s="72">
        <v>41983.403090277781</v>
      </c>
      <c r="M2939" t="s">
        <v>24495</v>
      </c>
      <c r="P2939" t="s">
        <v>24496</v>
      </c>
      <c r="Q2939" t="s">
        <v>15016</v>
      </c>
      <c r="R2939" t="s">
        <v>275</v>
      </c>
      <c r="U2939" t="s">
        <v>1244</v>
      </c>
      <c r="W2939" t="s">
        <v>307</v>
      </c>
    </row>
    <row r="2940" spans="1:24">
      <c r="A2940" t="s">
        <v>27678</v>
      </c>
      <c r="B2940" t="s">
        <v>27679</v>
      </c>
      <c r="C2940" t="s">
        <v>16244</v>
      </c>
      <c r="E2940" t="s">
        <v>27680</v>
      </c>
      <c r="F2940">
        <v>28</v>
      </c>
      <c r="G2940" t="s">
        <v>7773</v>
      </c>
      <c r="H2940" t="s">
        <v>27681</v>
      </c>
      <c r="I2940" t="s">
        <v>15011</v>
      </c>
      <c r="J2940" t="s">
        <v>16246</v>
      </c>
      <c r="K2940" s="72">
        <v>39093.411527777775</v>
      </c>
      <c r="L2940" s="72">
        <v>40074.425567129627</v>
      </c>
      <c r="P2940" t="s">
        <v>14924</v>
      </c>
      <c r="Q2940" t="s">
        <v>27674</v>
      </c>
      <c r="R2940" t="s">
        <v>35</v>
      </c>
      <c r="W2940" t="s">
        <v>7774</v>
      </c>
      <c r="X2940" t="s">
        <v>7801</v>
      </c>
    </row>
    <row r="2941" spans="1:24">
      <c r="A2941" t="s">
        <v>27682</v>
      </c>
      <c r="B2941" t="s">
        <v>27683</v>
      </c>
      <c r="C2941" t="s">
        <v>16244</v>
      </c>
      <c r="D2941" t="s">
        <v>5734</v>
      </c>
      <c r="E2941" t="s">
        <v>15058</v>
      </c>
      <c r="G2941" t="s">
        <v>11216</v>
      </c>
      <c r="H2941" t="s">
        <v>27684</v>
      </c>
      <c r="I2941" t="s">
        <v>15011</v>
      </c>
      <c r="J2941" t="s">
        <v>16246</v>
      </c>
      <c r="K2941" s="72">
        <v>39188.419212962966</v>
      </c>
      <c r="L2941" s="72">
        <v>39188.419212962966</v>
      </c>
      <c r="M2941" t="s">
        <v>27685</v>
      </c>
      <c r="P2941" t="s">
        <v>12263</v>
      </c>
      <c r="Q2941" t="s">
        <v>27686</v>
      </c>
      <c r="W2941" t="s">
        <v>11286</v>
      </c>
    </row>
    <row r="2942" spans="1:24">
      <c r="A2942" t="s">
        <v>27687</v>
      </c>
      <c r="B2942" t="s">
        <v>27688</v>
      </c>
      <c r="C2942" t="s">
        <v>16244</v>
      </c>
      <c r="D2942" t="s">
        <v>5734</v>
      </c>
      <c r="E2942" t="s">
        <v>15058</v>
      </c>
      <c r="G2942" t="s">
        <v>11216</v>
      </c>
      <c r="H2942" t="s">
        <v>27689</v>
      </c>
      <c r="I2942" t="s">
        <v>15011</v>
      </c>
      <c r="J2942" t="s">
        <v>16246</v>
      </c>
      <c r="K2942" s="72">
        <v>39041.58388888889</v>
      </c>
      <c r="L2942" s="72">
        <v>39041.58388888889</v>
      </c>
      <c r="M2942" t="s">
        <v>27690</v>
      </c>
      <c r="P2942" t="s">
        <v>11244</v>
      </c>
      <c r="Q2942" t="s">
        <v>27691</v>
      </c>
      <c r="W2942" t="s">
        <v>11244</v>
      </c>
    </row>
    <row r="2943" spans="1:24">
      <c r="A2943" t="s">
        <v>27692</v>
      </c>
      <c r="B2943" t="s">
        <v>27693</v>
      </c>
      <c r="C2943" t="s">
        <v>16244</v>
      </c>
      <c r="D2943" t="s">
        <v>5594</v>
      </c>
      <c r="E2943" t="s">
        <v>15058</v>
      </c>
      <c r="G2943" t="s">
        <v>6841</v>
      </c>
      <c r="H2943" t="s">
        <v>27694</v>
      </c>
      <c r="I2943" t="s">
        <v>15011</v>
      </c>
      <c r="J2943" t="s">
        <v>16246</v>
      </c>
      <c r="K2943" s="72">
        <v>39188.419131944444</v>
      </c>
      <c r="L2943" s="72">
        <v>39188.419131944444</v>
      </c>
      <c r="M2943" t="s">
        <v>27695</v>
      </c>
      <c r="P2943" t="s">
        <v>12263</v>
      </c>
      <c r="Q2943" t="s">
        <v>17498</v>
      </c>
      <c r="R2943" t="s">
        <v>35</v>
      </c>
      <c r="S2943" t="s">
        <v>6879</v>
      </c>
      <c r="V2943" t="s">
        <v>6879</v>
      </c>
      <c r="W2943" t="s">
        <v>6878</v>
      </c>
      <c r="X2943" t="s">
        <v>6845</v>
      </c>
    </row>
    <row r="2944" spans="1:24">
      <c r="A2944" t="s">
        <v>27696</v>
      </c>
      <c r="B2944" t="s">
        <v>27697</v>
      </c>
      <c r="C2944" t="s">
        <v>15238</v>
      </c>
      <c r="D2944" t="s">
        <v>5594</v>
      </c>
      <c r="E2944" t="s">
        <v>15058</v>
      </c>
      <c r="G2944" t="s">
        <v>6841</v>
      </c>
      <c r="H2944" t="s">
        <v>27698</v>
      </c>
      <c r="I2944" t="s">
        <v>15011</v>
      </c>
      <c r="J2944" t="s">
        <v>16936</v>
      </c>
      <c r="K2944" s="72">
        <v>39468.551006944443</v>
      </c>
      <c r="L2944" s="72">
        <v>39468.629374999997</v>
      </c>
      <c r="M2944" t="s">
        <v>27699</v>
      </c>
      <c r="P2944" t="s">
        <v>12263</v>
      </c>
      <c r="Q2944" t="s">
        <v>27700</v>
      </c>
      <c r="R2944" t="s">
        <v>35</v>
      </c>
      <c r="S2944" t="s">
        <v>6606</v>
      </c>
      <c r="T2944" t="s">
        <v>25562</v>
      </c>
      <c r="U2944" t="s">
        <v>6605</v>
      </c>
      <c r="V2944" t="s">
        <v>6606</v>
      </c>
      <c r="W2944" t="s">
        <v>6604</v>
      </c>
    </row>
    <row r="2945" spans="1:24">
      <c r="A2945" t="s">
        <v>27701</v>
      </c>
      <c r="B2945" t="s">
        <v>27702</v>
      </c>
      <c r="C2945" t="s">
        <v>16244</v>
      </c>
      <c r="D2945" t="s">
        <v>5594</v>
      </c>
      <c r="E2945" t="s">
        <v>15058</v>
      </c>
      <c r="G2945" t="s">
        <v>6841</v>
      </c>
      <c r="H2945" t="s">
        <v>27703</v>
      </c>
      <c r="I2945" t="s">
        <v>15011</v>
      </c>
      <c r="J2945" t="s">
        <v>16246</v>
      </c>
      <c r="K2945" s="72">
        <v>39188.418993055559</v>
      </c>
      <c r="L2945" s="72">
        <v>39188.418993055559</v>
      </c>
      <c r="M2945" t="s">
        <v>17568</v>
      </c>
      <c r="P2945" t="s">
        <v>12263</v>
      </c>
      <c r="Q2945" t="s">
        <v>17498</v>
      </c>
      <c r="R2945" t="s">
        <v>35</v>
      </c>
      <c r="S2945" t="s">
        <v>6859</v>
      </c>
      <c r="U2945" t="s">
        <v>6858</v>
      </c>
      <c r="V2945" t="s">
        <v>6859</v>
      </c>
      <c r="W2945" t="s">
        <v>6857</v>
      </c>
      <c r="X2945" t="s">
        <v>6854</v>
      </c>
    </row>
    <row r="2946" spans="1:24">
      <c r="A2946" t="s">
        <v>27704</v>
      </c>
      <c r="B2946" t="s">
        <v>27705</v>
      </c>
      <c r="C2946" t="s">
        <v>16244</v>
      </c>
      <c r="D2946" t="s">
        <v>5594</v>
      </c>
      <c r="E2946" t="s">
        <v>15058</v>
      </c>
      <c r="G2946" t="s">
        <v>6841</v>
      </c>
      <c r="H2946" t="s">
        <v>27706</v>
      </c>
      <c r="I2946" t="s">
        <v>15011</v>
      </c>
      <c r="J2946" t="s">
        <v>16246</v>
      </c>
      <c r="K2946" s="72">
        <v>39188.418668981481</v>
      </c>
      <c r="L2946" s="72">
        <v>39188.418668981481</v>
      </c>
      <c r="M2946" t="s">
        <v>27707</v>
      </c>
      <c r="P2946" t="s">
        <v>12263</v>
      </c>
      <c r="Q2946" t="s">
        <v>23362</v>
      </c>
      <c r="R2946" t="s">
        <v>35</v>
      </c>
      <c r="S2946" t="s">
        <v>1174</v>
      </c>
      <c r="U2946" t="s">
        <v>1173</v>
      </c>
      <c r="V2946" t="s">
        <v>1174</v>
      </c>
      <c r="W2946" t="s">
        <v>1172</v>
      </c>
      <c r="X2946" t="s">
        <v>941</v>
      </c>
    </row>
    <row r="2947" spans="1:24">
      <c r="A2947" t="s">
        <v>27708</v>
      </c>
      <c r="B2947" t="s">
        <v>27709</v>
      </c>
      <c r="C2947" t="s">
        <v>16244</v>
      </c>
      <c r="D2947" t="s">
        <v>5594</v>
      </c>
      <c r="E2947" t="s">
        <v>15058</v>
      </c>
      <c r="G2947" t="s">
        <v>6841</v>
      </c>
      <c r="H2947" t="s">
        <v>27710</v>
      </c>
      <c r="I2947" t="s">
        <v>15011</v>
      </c>
      <c r="J2947" t="s">
        <v>16246</v>
      </c>
      <c r="K2947" s="72">
        <v>39188.418912037036</v>
      </c>
      <c r="L2947" s="72">
        <v>39188.418912037036</v>
      </c>
      <c r="M2947" t="s">
        <v>17568</v>
      </c>
      <c r="P2947" t="s">
        <v>12263</v>
      </c>
      <c r="Q2947" t="s">
        <v>17498</v>
      </c>
      <c r="R2947" t="s">
        <v>35</v>
      </c>
      <c r="S2947" t="s">
        <v>6856</v>
      </c>
      <c r="U2947" t="s">
        <v>6855</v>
      </c>
      <c r="V2947" t="s">
        <v>6856</v>
      </c>
      <c r="W2947" t="s">
        <v>6853</v>
      </c>
      <c r="X2947" t="s">
        <v>6854</v>
      </c>
    </row>
    <row r="2948" spans="1:24">
      <c r="A2948" t="s">
        <v>27711</v>
      </c>
      <c r="B2948" t="s">
        <v>27712</v>
      </c>
      <c r="C2948" t="s">
        <v>16244</v>
      </c>
      <c r="D2948" t="s">
        <v>26777</v>
      </c>
      <c r="E2948" t="s">
        <v>16770</v>
      </c>
      <c r="G2948" t="s">
        <v>4776</v>
      </c>
      <c r="H2948" t="s">
        <v>27713</v>
      </c>
      <c r="I2948" t="s">
        <v>15011</v>
      </c>
      <c r="J2948" t="s">
        <v>16246</v>
      </c>
      <c r="K2948" s="72">
        <v>39056.666145833333</v>
      </c>
      <c r="L2948" s="72">
        <v>39056.666145833333</v>
      </c>
      <c r="P2948" t="s">
        <v>26780</v>
      </c>
      <c r="Q2948" t="s">
        <v>25228</v>
      </c>
      <c r="R2948" t="s">
        <v>35</v>
      </c>
      <c r="V2948" t="s">
        <v>27714</v>
      </c>
      <c r="W2948" t="s">
        <v>4802</v>
      </c>
      <c r="X2948" t="s">
        <v>1756</v>
      </c>
    </row>
    <row r="2949" spans="1:24">
      <c r="A2949" t="s">
        <v>27715</v>
      </c>
      <c r="B2949" t="s">
        <v>27716</v>
      </c>
      <c r="C2949" t="s">
        <v>16244</v>
      </c>
      <c r="D2949" t="s">
        <v>5734</v>
      </c>
      <c r="E2949" t="s">
        <v>15058</v>
      </c>
      <c r="G2949" t="s">
        <v>11216</v>
      </c>
      <c r="H2949" t="s">
        <v>27717</v>
      </c>
      <c r="I2949" t="s">
        <v>15011</v>
      </c>
      <c r="J2949" t="s">
        <v>16246</v>
      </c>
      <c r="K2949" s="72">
        <v>39062.402719907404</v>
      </c>
      <c r="L2949" s="72">
        <v>40158.563668981478</v>
      </c>
      <c r="M2949" t="s">
        <v>27718</v>
      </c>
      <c r="P2949" t="s">
        <v>10472</v>
      </c>
      <c r="Q2949" t="s">
        <v>27719</v>
      </c>
      <c r="R2949" t="s">
        <v>35</v>
      </c>
      <c r="W2949" t="s">
        <v>7234</v>
      </c>
      <c r="X2949" t="s">
        <v>3440</v>
      </c>
    </row>
    <row r="2950" spans="1:24">
      <c r="A2950" t="s">
        <v>27720</v>
      </c>
      <c r="B2950" t="s">
        <v>27721</v>
      </c>
      <c r="C2950" t="s">
        <v>16244</v>
      </c>
      <c r="D2950" t="s">
        <v>15011</v>
      </c>
      <c r="E2950" t="s">
        <v>3788</v>
      </c>
      <c r="G2950" t="s">
        <v>8198</v>
      </c>
      <c r="H2950" t="s">
        <v>27722</v>
      </c>
      <c r="I2950" t="s">
        <v>15011</v>
      </c>
      <c r="J2950" t="s">
        <v>16246</v>
      </c>
      <c r="K2950" s="72">
        <v>39063.677106481482</v>
      </c>
      <c r="L2950" s="72">
        <v>39392.316157407404</v>
      </c>
      <c r="M2950" t="s">
        <v>27723</v>
      </c>
      <c r="P2950" t="s">
        <v>26893</v>
      </c>
      <c r="Q2950" t="s">
        <v>27724</v>
      </c>
      <c r="R2950" t="s">
        <v>35</v>
      </c>
      <c r="W2950" t="s">
        <v>8204</v>
      </c>
      <c r="X2950" t="s">
        <v>8218</v>
      </c>
    </row>
    <row r="2951" spans="1:24">
      <c r="A2951" t="s">
        <v>27725</v>
      </c>
      <c r="B2951" t="s">
        <v>27726</v>
      </c>
      <c r="C2951" t="s">
        <v>16244</v>
      </c>
      <c r="D2951" t="s">
        <v>5719</v>
      </c>
      <c r="E2951" t="s">
        <v>15058</v>
      </c>
      <c r="G2951" t="s">
        <v>6841</v>
      </c>
      <c r="H2951" t="s">
        <v>27727</v>
      </c>
      <c r="I2951" t="s">
        <v>15011</v>
      </c>
      <c r="J2951" t="s">
        <v>16246</v>
      </c>
      <c r="K2951" s="72">
        <v>39065.637708333335</v>
      </c>
      <c r="L2951" s="72">
        <v>39826.722002314818</v>
      </c>
      <c r="M2951" t="s">
        <v>27728</v>
      </c>
      <c r="P2951" t="s">
        <v>18914</v>
      </c>
      <c r="Q2951" t="s">
        <v>23333</v>
      </c>
      <c r="R2951" t="s">
        <v>458</v>
      </c>
      <c r="W2951" t="s">
        <v>27729</v>
      </c>
      <c r="X2951" t="s">
        <v>6842</v>
      </c>
    </row>
    <row r="2952" spans="1:24">
      <c r="A2952" t="s">
        <v>27730</v>
      </c>
      <c r="B2952" t="s">
        <v>27731</v>
      </c>
      <c r="C2952" t="s">
        <v>16244</v>
      </c>
      <c r="D2952" t="s">
        <v>15011</v>
      </c>
      <c r="E2952" t="s">
        <v>3788</v>
      </c>
      <c r="G2952" t="s">
        <v>3713</v>
      </c>
      <c r="H2952" t="s">
        <v>27732</v>
      </c>
      <c r="I2952" t="s">
        <v>15011</v>
      </c>
      <c r="J2952" t="s">
        <v>16246</v>
      </c>
      <c r="K2952" s="72">
        <v>39063.468252314815</v>
      </c>
      <c r="L2952" s="72">
        <v>39392.311296296299</v>
      </c>
      <c r="M2952" t="s">
        <v>27733</v>
      </c>
      <c r="P2952" t="s">
        <v>26515</v>
      </c>
      <c r="Q2952" t="s">
        <v>25301</v>
      </c>
      <c r="R2952" t="s">
        <v>35</v>
      </c>
      <c r="W2952" t="s">
        <v>6836</v>
      </c>
      <c r="X2952" t="s">
        <v>4905</v>
      </c>
    </row>
    <row r="2953" spans="1:24">
      <c r="A2953" t="s">
        <v>27734</v>
      </c>
      <c r="B2953" t="s">
        <v>27735</v>
      </c>
      <c r="C2953" t="s">
        <v>15019</v>
      </c>
      <c r="D2953" t="s">
        <v>15088</v>
      </c>
      <c r="E2953" t="s">
        <v>15089</v>
      </c>
      <c r="F2953">
        <v>22</v>
      </c>
      <c r="G2953" t="s">
        <v>7620</v>
      </c>
      <c r="H2953" t="s">
        <v>27736</v>
      </c>
      <c r="I2953" t="s">
        <v>15011</v>
      </c>
      <c r="J2953" t="s">
        <v>15022</v>
      </c>
      <c r="K2953" s="72">
        <v>41976.587233796294</v>
      </c>
      <c r="L2953" s="72">
        <v>41976.587233796294</v>
      </c>
      <c r="Q2953" t="s">
        <v>26795</v>
      </c>
      <c r="U2953" t="s">
        <v>7623</v>
      </c>
      <c r="W2953" t="s">
        <v>7627</v>
      </c>
    </row>
    <row r="2954" spans="1:24">
      <c r="A2954" t="s">
        <v>27737</v>
      </c>
      <c r="B2954" t="s">
        <v>27738</v>
      </c>
      <c r="C2954" t="s">
        <v>16244</v>
      </c>
      <c r="D2954" t="s">
        <v>15011</v>
      </c>
      <c r="E2954" t="s">
        <v>3788</v>
      </c>
      <c r="G2954" t="s">
        <v>3713</v>
      </c>
      <c r="H2954" t="s">
        <v>27739</v>
      </c>
      <c r="I2954" t="s">
        <v>15011</v>
      </c>
      <c r="J2954" t="s">
        <v>16246</v>
      </c>
      <c r="K2954" s="72">
        <v>39063.468310185184</v>
      </c>
      <c r="L2954" s="72">
        <v>39392.310555555552</v>
      </c>
      <c r="M2954" t="s">
        <v>27740</v>
      </c>
      <c r="P2954" t="s">
        <v>26515</v>
      </c>
      <c r="Q2954" t="s">
        <v>25301</v>
      </c>
      <c r="R2954" t="s">
        <v>35</v>
      </c>
      <c r="W2954" t="s">
        <v>6839</v>
      </c>
      <c r="X2954" t="s">
        <v>4905</v>
      </c>
    </row>
    <row r="2955" spans="1:24">
      <c r="A2955" t="s">
        <v>27741</v>
      </c>
      <c r="B2955" t="s">
        <v>27742</v>
      </c>
      <c r="C2955" t="s">
        <v>16244</v>
      </c>
      <c r="D2955" t="s">
        <v>5719</v>
      </c>
      <c r="E2955" t="s">
        <v>15058</v>
      </c>
      <c r="G2955" t="s">
        <v>6841</v>
      </c>
      <c r="H2955" t="s">
        <v>27743</v>
      </c>
      <c r="I2955" t="s">
        <v>15011</v>
      </c>
      <c r="J2955" t="s">
        <v>16246</v>
      </c>
      <c r="K2955" s="72">
        <v>39063.468368055554</v>
      </c>
      <c r="L2955" s="72">
        <v>39063.468912037039</v>
      </c>
      <c r="M2955" t="s">
        <v>27744</v>
      </c>
      <c r="P2955" t="s">
        <v>27745</v>
      </c>
      <c r="Q2955" t="s">
        <v>25301</v>
      </c>
      <c r="R2955" t="s">
        <v>74</v>
      </c>
      <c r="W2955" t="s">
        <v>6983</v>
      </c>
      <c r="X2955" t="s">
        <v>6979</v>
      </c>
    </row>
    <row r="2956" spans="1:24">
      <c r="A2956" t="s">
        <v>27746</v>
      </c>
      <c r="B2956" t="s">
        <v>27747</v>
      </c>
      <c r="C2956" t="s">
        <v>16244</v>
      </c>
      <c r="D2956" t="s">
        <v>15011</v>
      </c>
      <c r="E2956" t="s">
        <v>3788</v>
      </c>
      <c r="G2956" t="s">
        <v>3713</v>
      </c>
      <c r="H2956" t="s">
        <v>27748</v>
      </c>
      <c r="I2956" t="s">
        <v>15011</v>
      </c>
      <c r="J2956" t="s">
        <v>16246</v>
      </c>
      <c r="K2956" s="72">
        <v>39063.549166666664</v>
      </c>
      <c r="L2956" s="72">
        <v>39392.311064814814</v>
      </c>
      <c r="M2956" t="s">
        <v>27749</v>
      </c>
      <c r="P2956" t="s">
        <v>26515</v>
      </c>
      <c r="Q2956" t="s">
        <v>25301</v>
      </c>
      <c r="R2956" t="s">
        <v>35</v>
      </c>
      <c r="W2956" t="s">
        <v>6837</v>
      </c>
      <c r="X2956" t="s">
        <v>4905</v>
      </c>
    </row>
    <row r="2957" spans="1:24">
      <c r="A2957" t="s">
        <v>27750</v>
      </c>
      <c r="B2957" t="s">
        <v>27751</v>
      </c>
      <c r="C2957" t="s">
        <v>16244</v>
      </c>
      <c r="D2957" t="s">
        <v>1792</v>
      </c>
      <c r="E2957" t="s">
        <v>15058</v>
      </c>
      <c r="G2957" t="s">
        <v>6841</v>
      </c>
      <c r="H2957" t="s">
        <v>27752</v>
      </c>
      <c r="I2957" t="s">
        <v>15011</v>
      </c>
      <c r="J2957" t="s">
        <v>16246</v>
      </c>
      <c r="K2957" s="72">
        <v>39070.539131944446</v>
      </c>
      <c r="L2957" s="72">
        <v>39070.539131944446</v>
      </c>
      <c r="M2957" t="s">
        <v>27753</v>
      </c>
      <c r="P2957" t="s">
        <v>27754</v>
      </c>
      <c r="Q2957" t="s">
        <v>27755</v>
      </c>
      <c r="R2957" t="s">
        <v>110</v>
      </c>
      <c r="W2957" t="s">
        <v>7393</v>
      </c>
    </row>
    <row r="2958" spans="1:24">
      <c r="A2958" t="s">
        <v>27756</v>
      </c>
      <c r="B2958" t="s">
        <v>27757</v>
      </c>
      <c r="C2958" t="s">
        <v>16244</v>
      </c>
      <c r="D2958" t="s">
        <v>5734</v>
      </c>
      <c r="E2958" t="s">
        <v>15058</v>
      </c>
      <c r="G2958" t="s">
        <v>11216</v>
      </c>
      <c r="H2958" t="s">
        <v>27758</v>
      </c>
      <c r="I2958" t="s">
        <v>15011</v>
      </c>
      <c r="J2958" t="s">
        <v>16246</v>
      </c>
      <c r="K2958" s="72">
        <v>39070.538935185185</v>
      </c>
      <c r="L2958" s="72">
        <v>39070.538935185185</v>
      </c>
      <c r="M2958" t="s">
        <v>27759</v>
      </c>
      <c r="P2958" t="s">
        <v>7393</v>
      </c>
      <c r="Q2958" t="s">
        <v>27755</v>
      </c>
      <c r="W2958" t="s">
        <v>7393</v>
      </c>
    </row>
    <row r="2959" spans="1:24">
      <c r="A2959" t="s">
        <v>27760</v>
      </c>
      <c r="B2959" t="s">
        <v>27761</v>
      </c>
      <c r="C2959" t="s">
        <v>15019</v>
      </c>
      <c r="D2959" t="s">
        <v>15081</v>
      </c>
      <c r="E2959" t="s">
        <v>15082</v>
      </c>
      <c r="G2959" t="s">
        <v>10449</v>
      </c>
      <c r="H2959" t="s">
        <v>27762</v>
      </c>
      <c r="I2959" t="s">
        <v>15011</v>
      </c>
      <c r="J2959" t="s">
        <v>15022</v>
      </c>
      <c r="K2959" s="72">
        <v>44291.736342592594</v>
      </c>
      <c r="L2959" s="72">
        <v>44291.736342592594</v>
      </c>
      <c r="P2959" t="s">
        <v>7275</v>
      </c>
      <c r="Q2959" t="s">
        <v>15084</v>
      </c>
      <c r="R2959" t="s">
        <v>35</v>
      </c>
      <c r="S2959" t="s">
        <v>10454</v>
      </c>
      <c r="V2959" t="s">
        <v>27761</v>
      </c>
      <c r="W2959" t="s">
        <v>10453</v>
      </c>
      <c r="X2959" t="s">
        <v>27763</v>
      </c>
    </row>
    <row r="2960" spans="1:24">
      <c r="A2960" t="s">
        <v>27764</v>
      </c>
      <c r="B2960" t="s">
        <v>27765</v>
      </c>
      <c r="C2960" t="s">
        <v>16244</v>
      </c>
      <c r="D2960" t="s">
        <v>1792</v>
      </c>
      <c r="E2960" t="s">
        <v>15058</v>
      </c>
      <c r="G2960" t="s">
        <v>12436</v>
      </c>
      <c r="H2960" t="s">
        <v>27766</v>
      </c>
      <c r="I2960" t="s">
        <v>15011</v>
      </c>
      <c r="J2960" t="s">
        <v>16246</v>
      </c>
      <c r="K2960" s="72">
        <v>39070.538599537038</v>
      </c>
      <c r="L2960" s="72">
        <v>39070.538599537038</v>
      </c>
      <c r="M2960" t="s">
        <v>27767</v>
      </c>
      <c r="P2960" t="s">
        <v>12538</v>
      </c>
      <c r="Q2960" t="s">
        <v>27755</v>
      </c>
      <c r="W2960" t="s">
        <v>12538</v>
      </c>
    </row>
    <row r="2961" spans="1:24">
      <c r="A2961" t="s">
        <v>27768</v>
      </c>
      <c r="B2961" t="s">
        <v>27769</v>
      </c>
      <c r="C2961" t="s">
        <v>16244</v>
      </c>
      <c r="D2961" t="s">
        <v>15147</v>
      </c>
      <c r="E2961" t="s">
        <v>15058</v>
      </c>
      <c r="G2961" t="s">
        <v>6841</v>
      </c>
      <c r="H2961" t="s">
        <v>27770</v>
      </c>
      <c r="I2961" t="s">
        <v>15011</v>
      </c>
      <c r="J2961" t="s">
        <v>16246</v>
      </c>
      <c r="K2961" s="72">
        <v>39094.412268518521</v>
      </c>
      <c r="L2961" s="72">
        <v>39094.412268518521</v>
      </c>
      <c r="M2961" t="s">
        <v>27771</v>
      </c>
      <c r="P2961" t="s">
        <v>25324</v>
      </c>
      <c r="Q2961" t="s">
        <v>25900</v>
      </c>
      <c r="R2961" t="s">
        <v>1054</v>
      </c>
      <c r="S2961" t="s">
        <v>7346</v>
      </c>
      <c r="W2961" t="s">
        <v>7345</v>
      </c>
    </row>
    <row r="2962" spans="1:24">
      <c r="A2962" t="s">
        <v>27772</v>
      </c>
      <c r="B2962" t="s">
        <v>27773</v>
      </c>
      <c r="C2962" t="s">
        <v>16244</v>
      </c>
      <c r="D2962" t="s">
        <v>5664</v>
      </c>
      <c r="E2962" t="s">
        <v>15058</v>
      </c>
      <c r="G2962" t="s">
        <v>12436</v>
      </c>
      <c r="H2962" t="s">
        <v>27774</v>
      </c>
      <c r="I2962" t="s">
        <v>15011</v>
      </c>
      <c r="J2962" t="s">
        <v>16246</v>
      </c>
      <c r="K2962" s="72">
        <v>39098.553078703706</v>
      </c>
      <c r="L2962" s="72">
        <v>39098.553078703706</v>
      </c>
      <c r="M2962" t="s">
        <v>27775</v>
      </c>
      <c r="P2962" t="s">
        <v>7134</v>
      </c>
      <c r="Q2962" t="s">
        <v>25333</v>
      </c>
      <c r="R2962" t="s">
        <v>7135</v>
      </c>
      <c r="S2962" t="s">
        <v>9148</v>
      </c>
      <c r="W2962" t="s">
        <v>9147</v>
      </c>
    </row>
    <row r="2963" spans="1:24">
      <c r="A2963" t="s">
        <v>27776</v>
      </c>
      <c r="B2963" t="s">
        <v>27777</v>
      </c>
      <c r="C2963" t="s">
        <v>16244</v>
      </c>
      <c r="D2963" t="s">
        <v>5664</v>
      </c>
      <c r="E2963" t="s">
        <v>15058</v>
      </c>
      <c r="G2963" t="s">
        <v>12436</v>
      </c>
      <c r="H2963" t="s">
        <v>27778</v>
      </c>
      <c r="I2963" t="s">
        <v>15011</v>
      </c>
      <c r="J2963" t="s">
        <v>16246</v>
      </c>
      <c r="K2963" s="72">
        <v>39098.552997685183</v>
      </c>
      <c r="L2963" s="72">
        <v>39098.552997685183</v>
      </c>
      <c r="M2963" t="s">
        <v>27779</v>
      </c>
      <c r="P2963" t="s">
        <v>7134</v>
      </c>
      <c r="Q2963" t="s">
        <v>25333</v>
      </c>
      <c r="R2963" t="s">
        <v>7135</v>
      </c>
      <c r="S2963" t="s">
        <v>9151</v>
      </c>
      <c r="W2963" t="s">
        <v>9149</v>
      </c>
    </row>
    <row r="2964" spans="1:24">
      <c r="A2964" t="s">
        <v>27780</v>
      </c>
      <c r="B2964" t="s">
        <v>27781</v>
      </c>
      <c r="C2964" t="s">
        <v>16244</v>
      </c>
      <c r="D2964" t="s">
        <v>5664</v>
      </c>
      <c r="E2964" t="s">
        <v>15058</v>
      </c>
      <c r="G2964" t="s">
        <v>12436</v>
      </c>
      <c r="H2964" t="s">
        <v>27782</v>
      </c>
      <c r="I2964" t="s">
        <v>15011</v>
      </c>
      <c r="J2964" t="s">
        <v>16246</v>
      </c>
      <c r="K2964" s="72">
        <v>39098.552928240744</v>
      </c>
      <c r="L2964" s="72">
        <v>39098.552928240744</v>
      </c>
      <c r="M2964" t="s">
        <v>27783</v>
      </c>
      <c r="P2964" t="s">
        <v>7134</v>
      </c>
      <c r="Q2964" t="s">
        <v>25333</v>
      </c>
      <c r="R2964" t="s">
        <v>7135</v>
      </c>
      <c r="S2964" t="s">
        <v>9158</v>
      </c>
      <c r="W2964" t="s">
        <v>9156</v>
      </c>
    </row>
    <row r="2965" spans="1:24">
      <c r="A2965" t="s">
        <v>27784</v>
      </c>
      <c r="B2965" t="s">
        <v>27785</v>
      </c>
      <c r="C2965" t="s">
        <v>16244</v>
      </c>
      <c r="D2965" t="s">
        <v>15081</v>
      </c>
      <c r="E2965" t="s">
        <v>15058</v>
      </c>
      <c r="G2965" t="s">
        <v>6841</v>
      </c>
      <c r="H2965" t="s">
        <v>27786</v>
      </c>
      <c r="I2965" t="s">
        <v>15011</v>
      </c>
      <c r="J2965" t="s">
        <v>16246</v>
      </c>
      <c r="K2965" s="72">
        <v>39108.466481481482</v>
      </c>
      <c r="L2965" s="72">
        <v>39108.466481481482</v>
      </c>
      <c r="M2965" t="s">
        <v>27787</v>
      </c>
      <c r="P2965" t="s">
        <v>6895</v>
      </c>
      <c r="Q2965" t="s">
        <v>23061</v>
      </c>
      <c r="R2965" t="s">
        <v>186</v>
      </c>
      <c r="W2965" t="s">
        <v>6895</v>
      </c>
    </row>
    <row r="2966" spans="1:24">
      <c r="A2966" t="s">
        <v>27788</v>
      </c>
      <c r="B2966" t="s">
        <v>27789</v>
      </c>
      <c r="C2966" t="s">
        <v>16244</v>
      </c>
      <c r="D2966" t="s">
        <v>15081</v>
      </c>
      <c r="E2966" t="s">
        <v>15058</v>
      </c>
      <c r="G2966" t="s">
        <v>6841</v>
      </c>
      <c r="H2966" t="s">
        <v>27790</v>
      </c>
      <c r="I2966" t="s">
        <v>15011</v>
      </c>
      <c r="J2966" t="s">
        <v>16246</v>
      </c>
      <c r="K2966" s="72">
        <v>39115.516284722224</v>
      </c>
      <c r="L2966" s="72">
        <v>39115.516284722224</v>
      </c>
      <c r="M2966" t="s">
        <v>27791</v>
      </c>
      <c r="P2966" t="s">
        <v>18121</v>
      </c>
      <c r="Q2966" t="s">
        <v>27792</v>
      </c>
      <c r="R2966" t="s">
        <v>186</v>
      </c>
      <c r="S2966" t="s">
        <v>4489</v>
      </c>
      <c r="W2966" t="s">
        <v>4488</v>
      </c>
      <c r="X2966" t="s">
        <v>758</v>
      </c>
    </row>
    <row r="2967" spans="1:24">
      <c r="A2967" t="s">
        <v>27793</v>
      </c>
      <c r="B2967" t="s">
        <v>27794</v>
      </c>
      <c r="C2967" t="s">
        <v>16244</v>
      </c>
      <c r="D2967" t="s">
        <v>15081</v>
      </c>
      <c r="E2967" t="s">
        <v>15058</v>
      </c>
      <c r="G2967" t="s">
        <v>12436</v>
      </c>
      <c r="H2967" t="s">
        <v>27795</v>
      </c>
      <c r="I2967" t="s">
        <v>15011</v>
      </c>
      <c r="J2967" t="s">
        <v>16246</v>
      </c>
      <c r="K2967" s="72">
        <v>39115.516203703701</v>
      </c>
      <c r="L2967" s="72">
        <v>39115.516203703701</v>
      </c>
      <c r="M2967" t="s">
        <v>27796</v>
      </c>
      <c r="P2967" t="s">
        <v>18121</v>
      </c>
      <c r="Q2967" t="s">
        <v>27792</v>
      </c>
      <c r="R2967" t="s">
        <v>186</v>
      </c>
      <c r="S2967" t="s">
        <v>4489</v>
      </c>
      <c r="W2967" t="s">
        <v>4488</v>
      </c>
      <c r="X2967" t="s">
        <v>758</v>
      </c>
    </row>
    <row r="2968" spans="1:24">
      <c r="A2968" t="s">
        <v>27797</v>
      </c>
      <c r="B2968" t="s">
        <v>27798</v>
      </c>
      <c r="C2968" t="s">
        <v>16244</v>
      </c>
      <c r="D2968" t="s">
        <v>15069</v>
      </c>
      <c r="E2968" t="s">
        <v>15058</v>
      </c>
      <c r="G2968" t="s">
        <v>6841</v>
      </c>
      <c r="H2968" t="s">
        <v>27799</v>
      </c>
      <c r="I2968" t="s">
        <v>15011</v>
      </c>
      <c r="J2968" t="s">
        <v>16246</v>
      </c>
      <c r="K2968" s="72">
        <v>39153.31695601852</v>
      </c>
      <c r="L2968" s="72">
        <v>39153.31695601852</v>
      </c>
      <c r="M2968" t="s">
        <v>27800</v>
      </c>
      <c r="P2968" t="s">
        <v>7308</v>
      </c>
      <c r="Q2968" t="s">
        <v>20107</v>
      </c>
      <c r="R2968" t="s">
        <v>7310</v>
      </c>
      <c r="S2968" t="s">
        <v>7311</v>
      </c>
      <c r="U2968" t="s">
        <v>2236</v>
      </c>
      <c r="W2968" t="s">
        <v>7308</v>
      </c>
      <c r="X2968" t="s">
        <v>7309</v>
      </c>
    </row>
    <row r="2969" spans="1:24">
      <c r="A2969" t="s">
        <v>27801</v>
      </c>
      <c r="B2969" t="s">
        <v>27802</v>
      </c>
      <c r="C2969" t="s">
        <v>16244</v>
      </c>
      <c r="D2969" t="s">
        <v>5594</v>
      </c>
      <c r="E2969" t="s">
        <v>15058</v>
      </c>
      <c r="G2969" t="s">
        <v>6841</v>
      </c>
      <c r="H2969" t="s">
        <v>27803</v>
      </c>
      <c r="I2969" t="s">
        <v>15011</v>
      </c>
      <c r="J2969" t="s">
        <v>16246</v>
      </c>
      <c r="K2969" s="72">
        <v>39146.417824074073</v>
      </c>
      <c r="L2969" s="72">
        <v>39146.417824074073</v>
      </c>
      <c r="M2969" t="s">
        <v>27804</v>
      </c>
      <c r="P2969" t="s">
        <v>7024</v>
      </c>
      <c r="Q2969" t="s">
        <v>20107</v>
      </c>
      <c r="R2969" t="s">
        <v>35</v>
      </c>
      <c r="W2969" t="s">
        <v>7024</v>
      </c>
      <c r="X2969" t="s">
        <v>7025</v>
      </c>
    </row>
    <row r="2970" spans="1:24">
      <c r="A2970" t="s">
        <v>27805</v>
      </c>
      <c r="B2970" t="s">
        <v>27806</v>
      </c>
      <c r="C2970" t="s">
        <v>16244</v>
      </c>
      <c r="D2970" t="s">
        <v>5594</v>
      </c>
      <c r="E2970" t="s">
        <v>15058</v>
      </c>
      <c r="G2970" t="s">
        <v>12436</v>
      </c>
      <c r="H2970" t="s">
        <v>27807</v>
      </c>
      <c r="I2970" t="s">
        <v>15011</v>
      </c>
      <c r="J2970" t="s">
        <v>16246</v>
      </c>
      <c r="K2970" s="72">
        <v>39146.417893518519</v>
      </c>
      <c r="L2970" s="72">
        <v>39146.417893518519</v>
      </c>
      <c r="M2970" t="s">
        <v>27808</v>
      </c>
      <c r="P2970" t="s">
        <v>7024</v>
      </c>
      <c r="Q2970" t="s">
        <v>20107</v>
      </c>
      <c r="R2970" t="s">
        <v>35</v>
      </c>
      <c r="W2970" t="s">
        <v>7024</v>
      </c>
      <c r="X2970" t="s">
        <v>7025</v>
      </c>
    </row>
    <row r="2971" spans="1:24">
      <c r="A2971" t="s">
        <v>27809</v>
      </c>
      <c r="B2971" t="s">
        <v>27810</v>
      </c>
      <c r="C2971" t="s">
        <v>16244</v>
      </c>
      <c r="D2971" t="s">
        <v>15081</v>
      </c>
      <c r="E2971" t="s">
        <v>15058</v>
      </c>
      <c r="G2971" t="s">
        <v>6841</v>
      </c>
      <c r="H2971" t="s">
        <v>27811</v>
      </c>
      <c r="I2971" t="s">
        <v>15011</v>
      </c>
      <c r="J2971" t="s">
        <v>16246</v>
      </c>
      <c r="K2971" s="72">
        <v>39149.424641203703</v>
      </c>
      <c r="L2971" s="72">
        <v>40401.582233796296</v>
      </c>
      <c r="M2971" t="s">
        <v>27812</v>
      </c>
      <c r="P2971" t="s">
        <v>27813</v>
      </c>
      <c r="Q2971" t="s">
        <v>27814</v>
      </c>
      <c r="R2971" t="s">
        <v>35</v>
      </c>
      <c r="W2971" t="s">
        <v>7358</v>
      </c>
      <c r="X2971" t="s">
        <v>1729</v>
      </c>
    </row>
    <row r="2972" spans="1:24">
      <c r="A2972" t="s">
        <v>27815</v>
      </c>
      <c r="B2972" t="s">
        <v>27816</v>
      </c>
      <c r="C2972" t="s">
        <v>16244</v>
      </c>
      <c r="D2972" t="s">
        <v>15081</v>
      </c>
      <c r="E2972" t="s">
        <v>15058</v>
      </c>
      <c r="G2972" t="s">
        <v>6841</v>
      </c>
      <c r="H2972" t="s">
        <v>27817</v>
      </c>
      <c r="I2972" t="s">
        <v>15011</v>
      </c>
      <c r="J2972" t="s">
        <v>16246</v>
      </c>
      <c r="K2972" s="72">
        <v>39149.616851851853</v>
      </c>
      <c r="L2972" s="72">
        <v>39149.616851851853</v>
      </c>
      <c r="M2972" t="s">
        <v>27818</v>
      </c>
      <c r="P2972" t="s">
        <v>10472</v>
      </c>
      <c r="Q2972" t="s">
        <v>27819</v>
      </c>
      <c r="R2972" t="s">
        <v>35</v>
      </c>
      <c r="W2972" t="s">
        <v>7237</v>
      </c>
      <c r="X2972" t="s">
        <v>899</v>
      </c>
    </row>
    <row r="2973" spans="1:24">
      <c r="A2973" t="s">
        <v>27820</v>
      </c>
      <c r="B2973" t="s">
        <v>27821</v>
      </c>
      <c r="C2973" t="s">
        <v>16244</v>
      </c>
      <c r="D2973" t="s">
        <v>26777</v>
      </c>
      <c r="E2973" t="s">
        <v>16770</v>
      </c>
      <c r="G2973" t="s">
        <v>4776</v>
      </c>
      <c r="H2973" t="s">
        <v>27822</v>
      </c>
      <c r="I2973" t="s">
        <v>15011</v>
      </c>
      <c r="J2973" t="s">
        <v>16246</v>
      </c>
      <c r="K2973" s="72">
        <v>39192.487569444442</v>
      </c>
      <c r="L2973" s="72">
        <v>39192.487569444442</v>
      </c>
      <c r="P2973" t="s">
        <v>26780</v>
      </c>
      <c r="Q2973" t="s">
        <v>27823</v>
      </c>
      <c r="R2973" t="s">
        <v>35</v>
      </c>
      <c r="S2973" t="s">
        <v>4804</v>
      </c>
      <c r="V2973" t="s">
        <v>4804</v>
      </c>
      <c r="W2973" t="s">
        <v>4802</v>
      </c>
      <c r="X2973" t="s">
        <v>1756</v>
      </c>
    </row>
    <row r="2974" spans="1:24">
      <c r="A2974" t="s">
        <v>27824</v>
      </c>
      <c r="B2974" t="s">
        <v>27825</v>
      </c>
      <c r="C2974" t="s">
        <v>16244</v>
      </c>
      <c r="D2974" t="s">
        <v>15081</v>
      </c>
      <c r="E2974" t="s">
        <v>15058</v>
      </c>
      <c r="G2974" t="s">
        <v>6841</v>
      </c>
      <c r="H2974" t="s">
        <v>27826</v>
      </c>
      <c r="I2974" t="s">
        <v>15011</v>
      </c>
      <c r="J2974" t="s">
        <v>16246</v>
      </c>
      <c r="K2974" s="72">
        <v>39198.583321759259</v>
      </c>
      <c r="L2974" s="72">
        <v>39198.583321759259</v>
      </c>
      <c r="M2974" t="s">
        <v>27827</v>
      </c>
      <c r="P2974" t="s">
        <v>11285</v>
      </c>
      <c r="Q2974" t="s">
        <v>27828</v>
      </c>
      <c r="R2974" t="s">
        <v>35</v>
      </c>
      <c r="W2974" t="s">
        <v>7279</v>
      </c>
      <c r="X2974" t="s">
        <v>6885</v>
      </c>
    </row>
    <row r="2975" spans="1:24">
      <c r="A2975" t="s">
        <v>27829</v>
      </c>
      <c r="B2975" t="s">
        <v>27830</v>
      </c>
      <c r="C2975" t="s">
        <v>16244</v>
      </c>
      <c r="D2975" t="s">
        <v>15011</v>
      </c>
      <c r="E2975" t="s">
        <v>3788</v>
      </c>
      <c r="G2975" t="s">
        <v>3713</v>
      </c>
      <c r="H2975" t="s">
        <v>27831</v>
      </c>
      <c r="I2975" t="s">
        <v>15011</v>
      </c>
      <c r="J2975" t="s">
        <v>16246</v>
      </c>
      <c r="K2975" s="72">
        <v>39210.375590277778</v>
      </c>
      <c r="L2975" s="72">
        <v>39392.311226851853</v>
      </c>
      <c r="M2975" t="s">
        <v>27832</v>
      </c>
      <c r="P2975" t="s">
        <v>26893</v>
      </c>
      <c r="Q2975" t="s">
        <v>27833</v>
      </c>
      <c r="R2975" t="s">
        <v>35</v>
      </c>
      <c r="U2975" t="s">
        <v>3271</v>
      </c>
      <c r="W2975" t="s">
        <v>6836</v>
      </c>
      <c r="X2975" t="s">
        <v>4895</v>
      </c>
    </row>
    <row r="2976" spans="1:24">
      <c r="A2976" t="s">
        <v>27834</v>
      </c>
      <c r="B2976" t="s">
        <v>27835</v>
      </c>
      <c r="C2976" t="s">
        <v>16244</v>
      </c>
      <c r="D2976" t="s">
        <v>15011</v>
      </c>
      <c r="E2976" t="s">
        <v>3788</v>
      </c>
      <c r="G2976" t="s">
        <v>3713</v>
      </c>
      <c r="H2976" t="s">
        <v>27836</v>
      </c>
      <c r="I2976" t="s">
        <v>15011</v>
      </c>
      <c r="J2976" t="s">
        <v>16246</v>
      </c>
      <c r="K2976" s="72">
        <v>39210.375659722224</v>
      </c>
      <c r="L2976" s="72">
        <v>39392.310787037037</v>
      </c>
      <c r="M2976" t="s">
        <v>27837</v>
      </c>
      <c r="P2976" t="s">
        <v>26893</v>
      </c>
      <c r="Q2976" t="s">
        <v>27833</v>
      </c>
      <c r="R2976" t="s">
        <v>35</v>
      </c>
      <c r="U2976" t="s">
        <v>3271</v>
      </c>
      <c r="W2976" t="s">
        <v>6838</v>
      </c>
      <c r="X2976" t="s">
        <v>4895</v>
      </c>
    </row>
    <row r="2977" spans="1:24">
      <c r="A2977" t="s">
        <v>27838</v>
      </c>
      <c r="B2977" t="s">
        <v>27839</v>
      </c>
      <c r="C2977" t="s">
        <v>16244</v>
      </c>
      <c r="D2977" t="s">
        <v>15011</v>
      </c>
      <c r="E2977" t="s">
        <v>3788</v>
      </c>
      <c r="G2977" t="s">
        <v>3713</v>
      </c>
      <c r="H2977" t="s">
        <v>27840</v>
      </c>
      <c r="I2977" t="s">
        <v>15011</v>
      </c>
      <c r="J2977" t="s">
        <v>16246</v>
      </c>
      <c r="K2977" s="72">
        <v>39210.375706018516</v>
      </c>
      <c r="L2977" s="72">
        <v>39392.310706018521</v>
      </c>
      <c r="M2977" t="s">
        <v>27841</v>
      </c>
      <c r="P2977" t="s">
        <v>26515</v>
      </c>
      <c r="Q2977" t="s">
        <v>27833</v>
      </c>
      <c r="R2977" t="s">
        <v>35</v>
      </c>
      <c r="W2977" t="s">
        <v>6838</v>
      </c>
      <c r="X2977" t="s">
        <v>4905</v>
      </c>
    </row>
    <row r="2978" spans="1:24">
      <c r="A2978" t="s">
        <v>27842</v>
      </c>
      <c r="B2978" t="s">
        <v>27843</v>
      </c>
      <c r="C2978" t="s">
        <v>16244</v>
      </c>
      <c r="D2978" t="s">
        <v>15011</v>
      </c>
      <c r="E2978" t="s">
        <v>3788</v>
      </c>
      <c r="G2978" t="s">
        <v>3713</v>
      </c>
      <c r="H2978" t="s">
        <v>27844</v>
      </c>
      <c r="I2978" t="s">
        <v>15011</v>
      </c>
      <c r="J2978" t="s">
        <v>16246</v>
      </c>
      <c r="K2978" s="72">
        <v>39210.375763888886</v>
      </c>
      <c r="L2978" s="72">
        <v>39392.311018518521</v>
      </c>
      <c r="M2978" t="s">
        <v>27845</v>
      </c>
      <c r="P2978" t="s">
        <v>26893</v>
      </c>
      <c r="Q2978" t="s">
        <v>27833</v>
      </c>
      <c r="R2978" t="s">
        <v>35</v>
      </c>
      <c r="U2978" t="s">
        <v>3271</v>
      </c>
      <c r="W2978" t="s">
        <v>6837</v>
      </c>
      <c r="X2978" t="s">
        <v>4895</v>
      </c>
    </row>
    <row r="2979" spans="1:24">
      <c r="A2979" t="s">
        <v>27846</v>
      </c>
      <c r="B2979" t="s">
        <v>27847</v>
      </c>
      <c r="C2979" t="s">
        <v>16244</v>
      </c>
      <c r="D2979" t="s">
        <v>15011</v>
      </c>
      <c r="E2979" t="s">
        <v>3788</v>
      </c>
      <c r="G2979" t="s">
        <v>3713</v>
      </c>
      <c r="H2979" t="s">
        <v>27848</v>
      </c>
      <c r="I2979" t="s">
        <v>15011</v>
      </c>
      <c r="J2979" t="s">
        <v>16246</v>
      </c>
      <c r="K2979" s="72">
        <v>39210.375821759262</v>
      </c>
      <c r="L2979" s="72">
        <v>39392.310497685183</v>
      </c>
      <c r="M2979" t="s">
        <v>27849</v>
      </c>
      <c r="P2979" t="s">
        <v>26893</v>
      </c>
      <c r="Q2979" t="s">
        <v>27833</v>
      </c>
      <c r="R2979" t="s">
        <v>35</v>
      </c>
      <c r="U2979" t="s">
        <v>3271</v>
      </c>
      <c r="W2979" t="s">
        <v>6839</v>
      </c>
      <c r="X2979" t="s">
        <v>4895</v>
      </c>
    </row>
    <row r="2980" spans="1:24">
      <c r="A2980" t="s">
        <v>27850</v>
      </c>
      <c r="B2980" t="s">
        <v>27851</v>
      </c>
      <c r="C2980" t="s">
        <v>16244</v>
      </c>
      <c r="D2980" t="s">
        <v>5734</v>
      </c>
      <c r="E2980" t="s">
        <v>15058</v>
      </c>
      <c r="G2980" t="s">
        <v>11216</v>
      </c>
      <c r="H2980" t="s">
        <v>27852</v>
      </c>
      <c r="I2980" t="s">
        <v>15011</v>
      </c>
      <c r="J2980" t="s">
        <v>16246</v>
      </c>
      <c r="K2980" s="72">
        <v>39211.564976851849</v>
      </c>
      <c r="L2980" s="72">
        <v>39211.564976851849</v>
      </c>
      <c r="M2980" t="s">
        <v>27853</v>
      </c>
      <c r="P2980" t="s">
        <v>6995</v>
      </c>
      <c r="Q2980" t="s">
        <v>27854</v>
      </c>
      <c r="R2980" t="s">
        <v>35</v>
      </c>
      <c r="W2980" t="s">
        <v>6995</v>
      </c>
      <c r="X2980" t="s">
        <v>3427</v>
      </c>
    </row>
    <row r="2981" spans="1:24">
      <c r="A2981" t="s">
        <v>27855</v>
      </c>
      <c r="B2981" t="s">
        <v>27856</v>
      </c>
      <c r="C2981" t="s">
        <v>16244</v>
      </c>
      <c r="D2981" t="s">
        <v>15147</v>
      </c>
      <c r="E2981" t="s">
        <v>15058</v>
      </c>
      <c r="G2981" t="s">
        <v>12436</v>
      </c>
      <c r="H2981" t="s">
        <v>27857</v>
      </c>
      <c r="I2981" t="s">
        <v>15011</v>
      </c>
      <c r="J2981" t="s">
        <v>16246</v>
      </c>
      <c r="K2981" s="72">
        <v>39213.686874999999</v>
      </c>
      <c r="L2981" s="72">
        <v>39213.686874999999</v>
      </c>
      <c r="M2981" t="s">
        <v>27858</v>
      </c>
      <c r="P2981" t="s">
        <v>18352</v>
      </c>
      <c r="Q2981" t="s">
        <v>25487</v>
      </c>
      <c r="R2981" t="s">
        <v>1210</v>
      </c>
      <c r="W2981" t="s">
        <v>5314</v>
      </c>
    </row>
    <row r="2982" spans="1:24">
      <c r="A2982" t="s">
        <v>27859</v>
      </c>
      <c r="B2982" t="s">
        <v>27860</v>
      </c>
      <c r="C2982" t="s">
        <v>16244</v>
      </c>
      <c r="D2982" t="s">
        <v>15147</v>
      </c>
      <c r="E2982" t="s">
        <v>15058</v>
      </c>
      <c r="G2982" t="s">
        <v>6841</v>
      </c>
      <c r="H2982" t="s">
        <v>27861</v>
      </c>
      <c r="I2982" t="s">
        <v>15011</v>
      </c>
      <c r="J2982" t="s">
        <v>16246</v>
      </c>
      <c r="K2982" s="72">
        <v>39213.686909722222</v>
      </c>
      <c r="L2982" s="72">
        <v>39213.686909722222</v>
      </c>
      <c r="M2982" t="s">
        <v>27862</v>
      </c>
      <c r="P2982" t="s">
        <v>18352</v>
      </c>
      <c r="Q2982" t="s">
        <v>25487</v>
      </c>
      <c r="R2982" t="s">
        <v>1210</v>
      </c>
      <c r="W2982" t="s">
        <v>5314</v>
      </c>
    </row>
    <row r="2983" spans="1:24">
      <c r="A2983" t="s">
        <v>27863</v>
      </c>
      <c r="B2983" t="s">
        <v>27864</v>
      </c>
      <c r="C2983" t="s">
        <v>16244</v>
      </c>
      <c r="D2983" t="s">
        <v>5734</v>
      </c>
      <c r="E2983" t="s">
        <v>15058</v>
      </c>
      <c r="G2983" t="s">
        <v>11216</v>
      </c>
      <c r="H2983" t="s">
        <v>27865</v>
      </c>
      <c r="I2983" t="s">
        <v>15011</v>
      </c>
      <c r="J2983" t="s">
        <v>16246</v>
      </c>
      <c r="K2983" s="72">
        <v>39213.687303240738</v>
      </c>
      <c r="L2983" s="72">
        <v>39213.687303240738</v>
      </c>
      <c r="M2983" t="s">
        <v>27866</v>
      </c>
      <c r="P2983" t="s">
        <v>18352</v>
      </c>
      <c r="Q2983" t="s">
        <v>25487</v>
      </c>
      <c r="U2983" t="s">
        <v>11224</v>
      </c>
      <c r="W2983" t="s">
        <v>11238</v>
      </c>
      <c r="X2983" t="s">
        <v>2154</v>
      </c>
    </row>
    <row r="2984" spans="1:24">
      <c r="A2984" t="s">
        <v>27867</v>
      </c>
      <c r="B2984" t="s">
        <v>27868</v>
      </c>
      <c r="C2984" t="s">
        <v>16244</v>
      </c>
      <c r="D2984" t="s">
        <v>15463</v>
      </c>
      <c r="E2984" t="s">
        <v>15058</v>
      </c>
      <c r="G2984" t="s">
        <v>6841</v>
      </c>
      <c r="H2984" t="s">
        <v>27869</v>
      </c>
      <c r="I2984" t="s">
        <v>15011</v>
      </c>
      <c r="J2984" t="s">
        <v>16246</v>
      </c>
      <c r="K2984" s="72">
        <v>39237.618263888886</v>
      </c>
      <c r="L2984" s="72">
        <v>39237.618263888886</v>
      </c>
      <c r="M2984" t="s">
        <v>27870</v>
      </c>
      <c r="P2984" t="s">
        <v>17354</v>
      </c>
      <c r="Q2984" t="s">
        <v>27871</v>
      </c>
      <c r="R2984" t="s">
        <v>449</v>
      </c>
      <c r="S2984" t="s">
        <v>7096</v>
      </c>
      <c r="U2984" t="s">
        <v>7095</v>
      </c>
      <c r="W2984" t="s">
        <v>7092</v>
      </c>
      <c r="X2984" t="s">
        <v>6844</v>
      </c>
    </row>
    <row r="2985" spans="1:24">
      <c r="A2985" t="s">
        <v>27872</v>
      </c>
      <c r="B2985" t="s">
        <v>27873</v>
      </c>
      <c r="C2985" t="s">
        <v>16244</v>
      </c>
      <c r="D2985" t="s">
        <v>15081</v>
      </c>
      <c r="E2985" t="s">
        <v>15058</v>
      </c>
      <c r="G2985" t="s">
        <v>6841</v>
      </c>
      <c r="H2985" t="s">
        <v>27874</v>
      </c>
      <c r="I2985" t="s">
        <v>15011</v>
      </c>
      <c r="J2985" t="s">
        <v>16246</v>
      </c>
      <c r="K2985" s="72">
        <v>39237.632754629631</v>
      </c>
      <c r="L2985" s="72">
        <v>39237.632754629631</v>
      </c>
      <c r="M2985" t="s">
        <v>27875</v>
      </c>
      <c r="P2985" t="s">
        <v>7172</v>
      </c>
      <c r="Q2985" t="s">
        <v>23508</v>
      </c>
      <c r="R2985" t="s">
        <v>35</v>
      </c>
      <c r="S2985" t="s">
        <v>7173</v>
      </c>
      <c r="V2985" t="s">
        <v>7173</v>
      </c>
      <c r="W2985" t="s">
        <v>7172</v>
      </c>
      <c r="X2985" t="s">
        <v>6952</v>
      </c>
    </row>
    <row r="2986" spans="1:24">
      <c r="A2986" t="s">
        <v>27876</v>
      </c>
      <c r="B2986" t="s">
        <v>27877</v>
      </c>
      <c r="C2986" t="s">
        <v>16244</v>
      </c>
      <c r="D2986" t="s">
        <v>15081</v>
      </c>
      <c r="E2986" t="s">
        <v>15058</v>
      </c>
      <c r="G2986" t="s">
        <v>12436</v>
      </c>
      <c r="H2986" t="s">
        <v>27878</v>
      </c>
      <c r="I2986" t="s">
        <v>15011</v>
      </c>
      <c r="J2986" t="s">
        <v>16246</v>
      </c>
      <c r="K2986" s="72">
        <v>39237.632685185185</v>
      </c>
      <c r="L2986" s="72">
        <v>39237.632685185185</v>
      </c>
      <c r="M2986" t="s">
        <v>27879</v>
      </c>
      <c r="P2986" t="s">
        <v>7172</v>
      </c>
      <c r="Q2986" t="s">
        <v>23508</v>
      </c>
      <c r="R2986" t="s">
        <v>35</v>
      </c>
      <c r="S2986" t="s">
        <v>7173</v>
      </c>
      <c r="V2986" t="s">
        <v>7173</v>
      </c>
      <c r="W2986" t="s">
        <v>7172</v>
      </c>
    </row>
    <row r="2987" spans="1:24">
      <c r="A2987" t="s">
        <v>27880</v>
      </c>
      <c r="B2987" t="s">
        <v>27881</v>
      </c>
      <c r="C2987" t="s">
        <v>16244</v>
      </c>
      <c r="D2987" t="s">
        <v>5734</v>
      </c>
      <c r="E2987" t="s">
        <v>15058</v>
      </c>
      <c r="G2987" t="s">
        <v>11216</v>
      </c>
      <c r="H2987" t="s">
        <v>27882</v>
      </c>
      <c r="I2987" t="s">
        <v>15011</v>
      </c>
      <c r="J2987" t="s">
        <v>16246</v>
      </c>
      <c r="K2987" s="72">
        <v>39237.630416666667</v>
      </c>
      <c r="L2987" s="72">
        <v>39237.630416666667</v>
      </c>
      <c r="M2987" t="s">
        <v>27883</v>
      </c>
      <c r="P2987" t="s">
        <v>7172</v>
      </c>
      <c r="Q2987" t="s">
        <v>23512</v>
      </c>
      <c r="W2987" t="s">
        <v>7172</v>
      </c>
    </row>
    <row r="2988" spans="1:24">
      <c r="A2988" t="s">
        <v>27884</v>
      </c>
      <c r="B2988" t="s">
        <v>27885</v>
      </c>
      <c r="C2988" t="s">
        <v>16244</v>
      </c>
      <c r="D2988" t="s">
        <v>16023</v>
      </c>
      <c r="E2988" t="s">
        <v>15058</v>
      </c>
      <c r="G2988" t="s">
        <v>6841</v>
      </c>
      <c r="H2988" t="s">
        <v>27886</v>
      </c>
      <c r="I2988" t="s">
        <v>15011</v>
      </c>
      <c r="J2988" t="s">
        <v>16246</v>
      </c>
      <c r="K2988" s="72">
        <v>39237.630057870374</v>
      </c>
      <c r="L2988" s="72">
        <v>39237.630057870374</v>
      </c>
      <c r="M2988" t="s">
        <v>27887</v>
      </c>
      <c r="P2988" t="s">
        <v>7172</v>
      </c>
      <c r="Q2988" t="s">
        <v>23512</v>
      </c>
      <c r="R2988" t="s">
        <v>35</v>
      </c>
      <c r="S2988" t="s">
        <v>7044</v>
      </c>
      <c r="V2988" t="s">
        <v>7044</v>
      </c>
      <c r="W2988" t="s">
        <v>7042</v>
      </c>
      <c r="X2988" t="s">
        <v>7043</v>
      </c>
    </row>
    <row r="2989" spans="1:24">
      <c r="A2989" t="s">
        <v>27888</v>
      </c>
      <c r="B2989" t="s">
        <v>27889</v>
      </c>
      <c r="C2989" t="s">
        <v>16244</v>
      </c>
      <c r="D2989" t="s">
        <v>5594</v>
      </c>
      <c r="E2989" t="s">
        <v>15058</v>
      </c>
      <c r="G2989" t="s">
        <v>12017</v>
      </c>
      <c r="H2989" t="s">
        <v>27890</v>
      </c>
      <c r="I2989" t="s">
        <v>15011</v>
      </c>
      <c r="J2989" t="s">
        <v>16246</v>
      </c>
      <c r="K2989" s="72">
        <v>39237.629999999997</v>
      </c>
      <c r="L2989" s="72">
        <v>39237.635208333333</v>
      </c>
      <c r="M2989" t="s">
        <v>27891</v>
      </c>
      <c r="P2989" t="s">
        <v>7172</v>
      </c>
      <c r="Q2989" t="s">
        <v>23512</v>
      </c>
      <c r="R2989" t="s">
        <v>35</v>
      </c>
      <c r="S2989" t="s">
        <v>9972</v>
      </c>
      <c r="U2989" t="s">
        <v>6861</v>
      </c>
      <c r="V2989" t="s">
        <v>9972</v>
      </c>
      <c r="W2989" t="s">
        <v>9971</v>
      </c>
      <c r="X2989" t="s">
        <v>93</v>
      </c>
    </row>
    <row r="2990" spans="1:24">
      <c r="A2990" t="s">
        <v>27892</v>
      </c>
      <c r="B2990" t="s">
        <v>27893</v>
      </c>
      <c r="C2990" t="s">
        <v>16244</v>
      </c>
      <c r="D2990" t="s">
        <v>5734</v>
      </c>
      <c r="E2990" t="s">
        <v>15058</v>
      </c>
      <c r="G2990" t="s">
        <v>11216</v>
      </c>
      <c r="H2990" t="s">
        <v>27894</v>
      </c>
      <c r="I2990" t="s">
        <v>15011</v>
      </c>
      <c r="J2990" t="s">
        <v>16246</v>
      </c>
      <c r="K2990" s="72">
        <v>39259.659791666665</v>
      </c>
      <c r="L2990" s="72">
        <v>39259.659791666665</v>
      </c>
      <c r="M2990" t="s">
        <v>27895</v>
      </c>
      <c r="P2990" t="s">
        <v>27896</v>
      </c>
      <c r="Q2990" t="s">
        <v>27897</v>
      </c>
      <c r="W2990" t="s">
        <v>11301</v>
      </c>
      <c r="X2990" t="s">
        <v>2154</v>
      </c>
    </row>
    <row r="2991" spans="1:24">
      <c r="A2991" t="s">
        <v>27898</v>
      </c>
      <c r="B2991" t="s">
        <v>27899</v>
      </c>
      <c r="C2991" t="s">
        <v>16244</v>
      </c>
      <c r="D2991" t="s">
        <v>15081</v>
      </c>
      <c r="E2991" t="s">
        <v>15058</v>
      </c>
      <c r="G2991" t="s">
        <v>12436</v>
      </c>
      <c r="H2991" t="s">
        <v>27900</v>
      </c>
      <c r="I2991" t="s">
        <v>15011</v>
      </c>
      <c r="J2991" t="s">
        <v>16246</v>
      </c>
      <c r="K2991" s="72">
        <v>39254.542847222219</v>
      </c>
      <c r="L2991" s="72">
        <v>39254.542847222219</v>
      </c>
      <c r="M2991" t="s">
        <v>22668</v>
      </c>
      <c r="P2991" t="s">
        <v>11274</v>
      </c>
      <c r="Q2991" t="s">
        <v>27901</v>
      </c>
      <c r="R2991" t="s">
        <v>2940</v>
      </c>
      <c r="W2991" t="s">
        <v>7245</v>
      </c>
    </row>
    <row r="2992" spans="1:24">
      <c r="A2992" t="s">
        <v>27902</v>
      </c>
      <c r="B2992" t="s">
        <v>27903</v>
      </c>
      <c r="C2992" t="s">
        <v>16244</v>
      </c>
      <c r="D2992" t="s">
        <v>15147</v>
      </c>
      <c r="E2992" t="s">
        <v>15058</v>
      </c>
      <c r="G2992" t="s">
        <v>12436</v>
      </c>
      <c r="H2992" t="s">
        <v>27904</v>
      </c>
      <c r="I2992" t="s">
        <v>15011</v>
      </c>
      <c r="J2992" t="s">
        <v>16246</v>
      </c>
      <c r="K2992" s="72">
        <v>39269.411643518521</v>
      </c>
      <c r="L2992" s="72">
        <v>39269.411643518521</v>
      </c>
      <c r="M2992" t="s">
        <v>27905</v>
      </c>
      <c r="P2992" t="s">
        <v>24994</v>
      </c>
      <c r="Q2992" t="s">
        <v>24995</v>
      </c>
      <c r="R2992" t="s">
        <v>125</v>
      </c>
      <c r="W2992" t="s">
        <v>7055</v>
      </c>
      <c r="X2992" t="s">
        <v>6913</v>
      </c>
    </row>
    <row r="2993" spans="1:24">
      <c r="A2993" t="s">
        <v>27906</v>
      </c>
      <c r="B2993" t="s">
        <v>27907</v>
      </c>
      <c r="C2993" t="s">
        <v>16244</v>
      </c>
      <c r="D2993" t="s">
        <v>5719</v>
      </c>
      <c r="E2993" t="s">
        <v>15058</v>
      </c>
      <c r="G2993" t="s">
        <v>12436</v>
      </c>
      <c r="H2993" t="s">
        <v>27908</v>
      </c>
      <c r="I2993" t="s">
        <v>15011</v>
      </c>
      <c r="J2993" t="s">
        <v>16246</v>
      </c>
      <c r="K2993" s="72">
        <v>39274.578518518516</v>
      </c>
      <c r="L2993" s="72">
        <v>39274.578518518516</v>
      </c>
      <c r="M2993" t="s">
        <v>27909</v>
      </c>
      <c r="P2993" t="s">
        <v>25227</v>
      </c>
      <c r="Q2993" t="s">
        <v>25573</v>
      </c>
      <c r="R2993" t="s">
        <v>74</v>
      </c>
      <c r="U2993" t="s">
        <v>12466</v>
      </c>
      <c r="W2993" t="s">
        <v>12472</v>
      </c>
    </row>
    <row r="2994" spans="1:24">
      <c r="A2994" t="s">
        <v>27910</v>
      </c>
      <c r="B2994" t="s">
        <v>27911</v>
      </c>
      <c r="C2994" t="s">
        <v>16244</v>
      </c>
      <c r="D2994" t="s">
        <v>5719</v>
      </c>
      <c r="E2994" t="s">
        <v>15058</v>
      </c>
      <c r="G2994" t="s">
        <v>12436</v>
      </c>
      <c r="H2994" t="s">
        <v>27912</v>
      </c>
      <c r="I2994" t="s">
        <v>15011</v>
      </c>
      <c r="J2994" t="s">
        <v>16246</v>
      </c>
      <c r="K2994" s="72">
        <v>39274.578449074077</v>
      </c>
      <c r="L2994" s="72">
        <v>39274.578449074077</v>
      </c>
      <c r="M2994" t="s">
        <v>27913</v>
      </c>
      <c r="P2994" t="s">
        <v>25227</v>
      </c>
      <c r="Q2994" t="s">
        <v>25573</v>
      </c>
      <c r="R2994" t="s">
        <v>74</v>
      </c>
      <c r="U2994" t="s">
        <v>12466</v>
      </c>
      <c r="W2994" t="s">
        <v>6984</v>
      </c>
    </row>
    <row r="2995" spans="1:24">
      <c r="A2995" t="s">
        <v>27914</v>
      </c>
      <c r="B2995" t="s">
        <v>27915</v>
      </c>
      <c r="C2995" t="s">
        <v>16244</v>
      </c>
      <c r="D2995" t="s">
        <v>5719</v>
      </c>
      <c r="E2995" t="s">
        <v>15058</v>
      </c>
      <c r="G2995" t="s">
        <v>12436</v>
      </c>
      <c r="H2995" t="s">
        <v>27916</v>
      </c>
      <c r="I2995" t="s">
        <v>15011</v>
      </c>
      <c r="J2995" t="s">
        <v>16246</v>
      </c>
      <c r="K2995" s="72">
        <v>39274.578368055554</v>
      </c>
      <c r="L2995" s="72">
        <v>39274.578368055554</v>
      </c>
      <c r="M2995" t="s">
        <v>27917</v>
      </c>
      <c r="P2995" t="s">
        <v>25227</v>
      </c>
      <c r="Q2995" t="s">
        <v>25573</v>
      </c>
      <c r="R2995" t="s">
        <v>74</v>
      </c>
      <c r="U2995" t="s">
        <v>12471</v>
      </c>
      <c r="W2995" t="s">
        <v>12470</v>
      </c>
    </row>
    <row r="2996" spans="1:24">
      <c r="A2996" t="s">
        <v>27918</v>
      </c>
      <c r="B2996" t="s">
        <v>27919</v>
      </c>
      <c r="C2996" t="s">
        <v>16244</v>
      </c>
      <c r="D2996" t="s">
        <v>5719</v>
      </c>
      <c r="E2996" t="s">
        <v>15058</v>
      </c>
      <c r="G2996" t="s">
        <v>12436</v>
      </c>
      <c r="H2996" t="s">
        <v>27920</v>
      </c>
      <c r="I2996" t="s">
        <v>15011</v>
      </c>
      <c r="J2996" t="s">
        <v>16246</v>
      </c>
      <c r="K2996" s="72">
        <v>39274.578287037039</v>
      </c>
      <c r="L2996" s="72">
        <v>39274.578287037039</v>
      </c>
      <c r="M2996" t="s">
        <v>27921</v>
      </c>
      <c r="P2996" t="s">
        <v>25227</v>
      </c>
      <c r="Q2996" t="s">
        <v>25573</v>
      </c>
      <c r="R2996" t="s">
        <v>74</v>
      </c>
      <c r="U2996" t="s">
        <v>12467</v>
      </c>
      <c r="W2996" t="s">
        <v>12470</v>
      </c>
    </row>
    <row r="2997" spans="1:24">
      <c r="A2997" t="s">
        <v>27922</v>
      </c>
      <c r="B2997" t="s">
        <v>27923</v>
      </c>
      <c r="C2997" t="s">
        <v>15008</v>
      </c>
      <c r="D2997" t="s">
        <v>15081</v>
      </c>
      <c r="E2997" t="s">
        <v>11416</v>
      </c>
      <c r="G2997" t="s">
        <v>11416</v>
      </c>
      <c r="H2997" t="s">
        <v>27924</v>
      </c>
      <c r="I2997" t="s">
        <v>15011</v>
      </c>
      <c r="J2997" t="s">
        <v>27925</v>
      </c>
      <c r="K2997" s="72">
        <v>41900.460787037038</v>
      </c>
      <c r="L2997" s="72">
        <v>41900.460787037038</v>
      </c>
      <c r="M2997" t="s">
        <v>27926</v>
      </c>
      <c r="P2997" t="s">
        <v>5917</v>
      </c>
      <c r="Q2997" t="s">
        <v>27927</v>
      </c>
      <c r="R2997" t="s">
        <v>5455</v>
      </c>
      <c r="S2997" t="s">
        <v>11542</v>
      </c>
      <c r="T2997" t="s">
        <v>27371</v>
      </c>
      <c r="U2997" t="s">
        <v>11541</v>
      </c>
      <c r="W2997" t="s">
        <v>5917</v>
      </c>
      <c r="X2997" t="s">
        <v>5918</v>
      </c>
    </row>
    <row r="2998" spans="1:24">
      <c r="A2998" t="s">
        <v>27928</v>
      </c>
      <c r="B2998" t="s">
        <v>27929</v>
      </c>
      <c r="C2998" t="s">
        <v>16244</v>
      </c>
      <c r="D2998" t="s">
        <v>15081</v>
      </c>
      <c r="E2998" t="s">
        <v>15058</v>
      </c>
      <c r="G2998" t="s">
        <v>12017</v>
      </c>
      <c r="H2998" t="s">
        <v>27930</v>
      </c>
      <c r="I2998" t="s">
        <v>15011</v>
      </c>
      <c r="J2998" t="s">
        <v>16246</v>
      </c>
      <c r="K2998" s="72">
        <v>39276.450266203705</v>
      </c>
      <c r="L2998" s="72">
        <v>39276.450266203705</v>
      </c>
      <c r="M2998" t="s">
        <v>27931</v>
      </c>
      <c r="P2998" t="s">
        <v>16076</v>
      </c>
      <c r="Q2998" t="s">
        <v>23192</v>
      </c>
      <c r="R2998" t="s">
        <v>35</v>
      </c>
      <c r="W2998" t="s">
        <v>4836</v>
      </c>
      <c r="X2998" t="s">
        <v>3210</v>
      </c>
    </row>
    <row r="2999" spans="1:24">
      <c r="A2999" t="s">
        <v>27932</v>
      </c>
      <c r="B2999" t="s">
        <v>27933</v>
      </c>
      <c r="C2999" t="s">
        <v>16244</v>
      </c>
      <c r="D2999" t="s">
        <v>15081</v>
      </c>
      <c r="E2999" t="s">
        <v>15058</v>
      </c>
      <c r="G2999" t="s">
        <v>12436</v>
      </c>
      <c r="H2999" t="s">
        <v>27934</v>
      </c>
      <c r="I2999" t="s">
        <v>15011</v>
      </c>
      <c r="J2999" t="s">
        <v>16246</v>
      </c>
      <c r="K2999" s="72">
        <v>39276.450185185182</v>
      </c>
      <c r="L2999" s="72">
        <v>39276.450185185182</v>
      </c>
      <c r="M2999" t="s">
        <v>27935</v>
      </c>
      <c r="P2999" t="s">
        <v>16076</v>
      </c>
      <c r="Q2999" t="s">
        <v>23192</v>
      </c>
      <c r="R2999" t="s">
        <v>35</v>
      </c>
      <c r="W2999" t="s">
        <v>4836</v>
      </c>
    </row>
    <row r="3000" spans="1:24">
      <c r="A3000" t="s">
        <v>27936</v>
      </c>
      <c r="B3000" t="s">
        <v>27937</v>
      </c>
      <c r="C3000" t="s">
        <v>16244</v>
      </c>
      <c r="D3000" t="s">
        <v>5734</v>
      </c>
      <c r="E3000" t="s">
        <v>15058</v>
      </c>
      <c r="G3000" t="s">
        <v>11216</v>
      </c>
      <c r="H3000" t="s">
        <v>27938</v>
      </c>
      <c r="I3000" t="s">
        <v>15011</v>
      </c>
      <c r="J3000" t="s">
        <v>16246</v>
      </c>
      <c r="K3000" s="72">
        <v>39276.450104166666</v>
      </c>
      <c r="L3000" s="72">
        <v>39276.450104166666</v>
      </c>
      <c r="M3000" t="s">
        <v>27939</v>
      </c>
      <c r="P3000" t="s">
        <v>16076</v>
      </c>
      <c r="Q3000" t="s">
        <v>23192</v>
      </c>
      <c r="R3000" t="s">
        <v>35</v>
      </c>
      <c r="W3000" t="s">
        <v>4836</v>
      </c>
      <c r="X3000" t="s">
        <v>5121</v>
      </c>
    </row>
    <row r="3001" spans="1:24">
      <c r="A3001" t="s">
        <v>27940</v>
      </c>
      <c r="B3001" t="s">
        <v>27941</v>
      </c>
      <c r="C3001" t="s">
        <v>16244</v>
      </c>
      <c r="D3001" t="s">
        <v>15147</v>
      </c>
      <c r="E3001" t="s">
        <v>15058</v>
      </c>
      <c r="G3001" t="s">
        <v>6841</v>
      </c>
      <c r="H3001" t="s">
        <v>27942</v>
      </c>
      <c r="I3001" t="s">
        <v>15011</v>
      </c>
      <c r="J3001" t="s">
        <v>16246</v>
      </c>
      <c r="K3001" s="72">
        <v>39274.353298611109</v>
      </c>
      <c r="L3001" s="72">
        <v>39274.374826388892</v>
      </c>
      <c r="M3001" t="s">
        <v>27943</v>
      </c>
      <c r="P3001" t="s">
        <v>27944</v>
      </c>
      <c r="Q3001" t="s">
        <v>24357</v>
      </c>
      <c r="R3001" t="s">
        <v>125</v>
      </c>
      <c r="W3001" t="s">
        <v>7364</v>
      </c>
      <c r="X3001" t="s">
        <v>7365</v>
      </c>
    </row>
    <row r="3002" spans="1:24">
      <c r="A3002" t="s">
        <v>27945</v>
      </c>
      <c r="B3002" t="s">
        <v>27946</v>
      </c>
      <c r="C3002" t="s">
        <v>16244</v>
      </c>
      <c r="D3002" t="s">
        <v>5664</v>
      </c>
      <c r="E3002" t="s">
        <v>15058</v>
      </c>
      <c r="G3002" t="s">
        <v>12436</v>
      </c>
      <c r="H3002" t="s">
        <v>27947</v>
      </c>
      <c r="I3002" t="s">
        <v>15011</v>
      </c>
      <c r="J3002" t="s">
        <v>16246</v>
      </c>
      <c r="K3002" s="72">
        <v>39275.589259259257</v>
      </c>
      <c r="L3002" s="72">
        <v>39275.590254629627</v>
      </c>
      <c r="M3002" t="s">
        <v>27948</v>
      </c>
      <c r="P3002" t="s">
        <v>6974</v>
      </c>
      <c r="Q3002" t="s">
        <v>25623</v>
      </c>
      <c r="R3002" t="s">
        <v>74</v>
      </c>
      <c r="U3002" t="s">
        <v>12454</v>
      </c>
      <c r="W3002" t="s">
        <v>6974</v>
      </c>
    </row>
    <row r="3003" spans="1:24">
      <c r="A3003" t="s">
        <v>27949</v>
      </c>
      <c r="B3003" t="s">
        <v>27950</v>
      </c>
      <c r="C3003" t="s">
        <v>16244</v>
      </c>
      <c r="D3003" t="s">
        <v>1792</v>
      </c>
      <c r="E3003" t="s">
        <v>15058</v>
      </c>
      <c r="G3003" t="s">
        <v>6841</v>
      </c>
      <c r="H3003" t="s">
        <v>27951</v>
      </c>
      <c r="I3003" t="s">
        <v>15011</v>
      </c>
      <c r="J3003" t="s">
        <v>16246</v>
      </c>
      <c r="K3003" s="72">
        <v>39289.272696759261</v>
      </c>
      <c r="L3003" s="72">
        <v>39289.272696759261</v>
      </c>
      <c r="M3003" t="s">
        <v>27952</v>
      </c>
      <c r="P3003" t="s">
        <v>1758</v>
      </c>
      <c r="Q3003" t="s">
        <v>25629</v>
      </c>
      <c r="R3003" t="s">
        <v>1760</v>
      </c>
      <c r="W3003" t="s">
        <v>1758</v>
      </c>
      <c r="X3003" t="s">
        <v>899</v>
      </c>
    </row>
    <row r="3004" spans="1:24">
      <c r="A3004" t="s">
        <v>27953</v>
      </c>
      <c r="B3004" t="s">
        <v>27954</v>
      </c>
      <c r="C3004" t="s">
        <v>16244</v>
      </c>
      <c r="D3004" t="s">
        <v>1792</v>
      </c>
      <c r="E3004" t="s">
        <v>15058</v>
      </c>
      <c r="G3004" t="s">
        <v>12436</v>
      </c>
      <c r="H3004" t="s">
        <v>27955</v>
      </c>
      <c r="I3004" t="s">
        <v>15011</v>
      </c>
      <c r="J3004" t="s">
        <v>16246</v>
      </c>
      <c r="K3004" s="72">
        <v>39289.27306712963</v>
      </c>
      <c r="L3004" s="72">
        <v>39289.27306712963</v>
      </c>
      <c r="M3004" t="s">
        <v>27956</v>
      </c>
      <c r="P3004" t="s">
        <v>1758</v>
      </c>
      <c r="Q3004" t="s">
        <v>25629</v>
      </c>
      <c r="R3004" t="s">
        <v>1760</v>
      </c>
      <c r="W3004" t="s">
        <v>1758</v>
      </c>
    </row>
    <row r="3005" spans="1:24">
      <c r="A3005" t="s">
        <v>27957</v>
      </c>
      <c r="B3005" t="s">
        <v>27958</v>
      </c>
      <c r="C3005" t="s">
        <v>16244</v>
      </c>
      <c r="D3005" t="s">
        <v>5734</v>
      </c>
      <c r="E3005" t="s">
        <v>15058</v>
      </c>
      <c r="G3005" t="s">
        <v>11216</v>
      </c>
      <c r="H3005" t="s">
        <v>27959</v>
      </c>
      <c r="I3005" t="s">
        <v>15011</v>
      </c>
      <c r="J3005" t="s">
        <v>16246</v>
      </c>
      <c r="K3005" s="72">
        <v>39289.272893518515</v>
      </c>
      <c r="L3005" s="72">
        <v>39289.272893518515</v>
      </c>
      <c r="M3005" t="s">
        <v>27960</v>
      </c>
      <c r="P3005" t="s">
        <v>1758</v>
      </c>
      <c r="Q3005" t="s">
        <v>25642</v>
      </c>
      <c r="R3005" t="s">
        <v>1760</v>
      </c>
      <c r="W3005" t="s">
        <v>1758</v>
      </c>
    </row>
    <row r="3006" spans="1:24">
      <c r="A3006" t="s">
        <v>27961</v>
      </c>
      <c r="B3006" t="s">
        <v>27962</v>
      </c>
      <c r="C3006" t="s">
        <v>16244</v>
      </c>
      <c r="D3006" t="s">
        <v>16023</v>
      </c>
      <c r="E3006" t="s">
        <v>15058</v>
      </c>
      <c r="G3006" t="s">
        <v>6841</v>
      </c>
      <c r="H3006" t="s">
        <v>27963</v>
      </c>
      <c r="I3006" t="s">
        <v>15011</v>
      </c>
      <c r="J3006" t="s">
        <v>16246</v>
      </c>
      <c r="K3006" s="72">
        <v>39289.272824074076</v>
      </c>
      <c r="L3006" s="72">
        <v>39289.272824074076</v>
      </c>
      <c r="M3006" t="s">
        <v>27964</v>
      </c>
      <c r="P3006" t="s">
        <v>1758</v>
      </c>
      <c r="Q3006" t="s">
        <v>25629</v>
      </c>
      <c r="R3006" t="s">
        <v>1760</v>
      </c>
      <c r="U3006" t="s">
        <v>6923</v>
      </c>
      <c r="W3006" t="s">
        <v>6921</v>
      </c>
      <c r="X3006" t="s">
        <v>6922</v>
      </c>
    </row>
    <row r="3007" spans="1:24">
      <c r="A3007" t="s">
        <v>27965</v>
      </c>
      <c r="B3007" t="s">
        <v>27966</v>
      </c>
      <c r="C3007" t="s">
        <v>16244</v>
      </c>
      <c r="D3007" t="s">
        <v>5594</v>
      </c>
      <c r="E3007" t="s">
        <v>15058</v>
      </c>
      <c r="G3007" t="s">
        <v>6841</v>
      </c>
      <c r="H3007" t="s">
        <v>27967</v>
      </c>
      <c r="I3007" t="s">
        <v>15011</v>
      </c>
      <c r="J3007" t="s">
        <v>16246</v>
      </c>
      <c r="K3007" s="72">
        <v>39289.272766203707</v>
      </c>
      <c r="L3007" s="72">
        <v>39289.272766203707</v>
      </c>
      <c r="M3007" t="s">
        <v>27968</v>
      </c>
      <c r="P3007" t="s">
        <v>1758</v>
      </c>
      <c r="Q3007" t="s">
        <v>25642</v>
      </c>
      <c r="R3007" t="s">
        <v>1760</v>
      </c>
      <c r="W3007" t="s">
        <v>6920</v>
      </c>
      <c r="X3007" t="s">
        <v>2000</v>
      </c>
    </row>
    <row r="3008" spans="1:24">
      <c r="A3008" t="s">
        <v>27969</v>
      </c>
      <c r="B3008" t="s">
        <v>27970</v>
      </c>
      <c r="C3008" t="s">
        <v>15019</v>
      </c>
      <c r="D3008" t="s">
        <v>15118</v>
      </c>
      <c r="E3008" t="s">
        <v>15119</v>
      </c>
      <c r="G3008" t="s">
        <v>13473</v>
      </c>
      <c r="H3008" t="s">
        <v>27971</v>
      </c>
      <c r="I3008" t="s">
        <v>15011</v>
      </c>
      <c r="J3008" t="s">
        <v>16246</v>
      </c>
      <c r="K3008" s="72">
        <v>44315.485474537039</v>
      </c>
      <c r="L3008" s="72">
        <v>44315.485902777778</v>
      </c>
      <c r="M3008" t="s">
        <v>27972</v>
      </c>
      <c r="P3008" t="s">
        <v>27973</v>
      </c>
      <c r="Q3008" t="s">
        <v>27974</v>
      </c>
      <c r="R3008" t="s">
        <v>15698</v>
      </c>
      <c r="S3008" t="s">
        <v>27287</v>
      </c>
      <c r="U3008" t="s">
        <v>27288</v>
      </c>
      <c r="V3008" t="s">
        <v>27287</v>
      </c>
      <c r="W3008" t="s">
        <v>13474</v>
      </c>
    </row>
    <row r="3009" spans="1:24">
      <c r="A3009" t="s">
        <v>27975</v>
      </c>
      <c r="B3009" t="s">
        <v>24852</v>
      </c>
      <c r="C3009" t="s">
        <v>15019</v>
      </c>
      <c r="D3009" t="s">
        <v>15081</v>
      </c>
      <c r="E3009" t="s">
        <v>15082</v>
      </c>
      <c r="G3009" t="s">
        <v>10464</v>
      </c>
      <c r="H3009" t="s">
        <v>27976</v>
      </c>
      <c r="I3009" t="s">
        <v>15011</v>
      </c>
      <c r="K3009" s="72">
        <v>44291.734583333331</v>
      </c>
      <c r="L3009" s="72">
        <v>44291.734583333331</v>
      </c>
      <c r="P3009" t="s">
        <v>11285</v>
      </c>
      <c r="Q3009" t="s">
        <v>15430</v>
      </c>
      <c r="R3009" t="s">
        <v>35</v>
      </c>
      <c r="S3009" t="s">
        <v>4535</v>
      </c>
      <c r="V3009" t="s">
        <v>24852</v>
      </c>
      <c r="W3009" t="s">
        <v>10527</v>
      </c>
      <c r="X3009" t="s">
        <v>27977</v>
      </c>
    </row>
    <row r="3010" spans="1:24">
      <c r="A3010" t="s">
        <v>27978</v>
      </c>
      <c r="B3010" t="s">
        <v>27979</v>
      </c>
      <c r="C3010" t="s">
        <v>15019</v>
      </c>
      <c r="D3010" t="s">
        <v>15081</v>
      </c>
      <c r="E3010" t="s">
        <v>15058</v>
      </c>
      <c r="G3010" t="s">
        <v>6841</v>
      </c>
      <c r="H3010" t="s">
        <v>27980</v>
      </c>
      <c r="I3010" t="s">
        <v>15011</v>
      </c>
      <c r="J3010" t="s">
        <v>15022</v>
      </c>
      <c r="K3010" s="72">
        <v>41710.459687499999</v>
      </c>
      <c r="L3010" s="72">
        <v>41710.460590277777</v>
      </c>
      <c r="M3010" t="s">
        <v>27981</v>
      </c>
      <c r="P3010" t="s">
        <v>15874</v>
      </c>
      <c r="Q3010" t="s">
        <v>27982</v>
      </c>
      <c r="R3010" t="s">
        <v>324</v>
      </c>
      <c r="W3010" t="s">
        <v>7330</v>
      </c>
      <c r="X3010" t="s">
        <v>3370</v>
      </c>
    </row>
    <row r="3011" spans="1:24">
      <c r="A3011" t="s">
        <v>27983</v>
      </c>
      <c r="B3011" t="s">
        <v>27984</v>
      </c>
      <c r="C3011" t="s">
        <v>16244</v>
      </c>
      <c r="D3011" t="s">
        <v>5594</v>
      </c>
      <c r="E3011" t="s">
        <v>15058</v>
      </c>
      <c r="G3011" t="s">
        <v>12017</v>
      </c>
      <c r="H3011" t="s">
        <v>27985</v>
      </c>
      <c r="I3011" t="s">
        <v>15011</v>
      </c>
      <c r="J3011" t="s">
        <v>16246</v>
      </c>
      <c r="K3011" s="72">
        <v>39289.272997685184</v>
      </c>
      <c r="L3011" s="72">
        <v>39289.272997685184</v>
      </c>
      <c r="M3011" t="s">
        <v>27986</v>
      </c>
      <c r="P3011" t="s">
        <v>1758</v>
      </c>
      <c r="Q3011" t="s">
        <v>25642</v>
      </c>
      <c r="R3011" t="s">
        <v>1760</v>
      </c>
      <c r="W3011" t="s">
        <v>6920</v>
      </c>
      <c r="X3011" t="s">
        <v>1759</v>
      </c>
    </row>
    <row r="3012" spans="1:24">
      <c r="A3012" t="s">
        <v>27987</v>
      </c>
      <c r="B3012" t="s">
        <v>27988</v>
      </c>
      <c r="C3012" t="s">
        <v>15008</v>
      </c>
      <c r="D3012" t="s">
        <v>15011</v>
      </c>
      <c r="E3012" t="s">
        <v>3788</v>
      </c>
      <c r="G3012" t="s">
        <v>10941</v>
      </c>
      <c r="I3012" t="s">
        <v>15011</v>
      </c>
      <c r="J3012" t="s">
        <v>15560</v>
      </c>
      <c r="K3012" s="72">
        <v>42040.343391203707</v>
      </c>
      <c r="L3012" s="72">
        <v>42040.343391203707</v>
      </c>
      <c r="M3012" t="s">
        <v>27989</v>
      </c>
      <c r="P3012" t="s">
        <v>15230</v>
      </c>
      <c r="Q3012" t="s">
        <v>27990</v>
      </c>
      <c r="R3012" t="s">
        <v>904</v>
      </c>
      <c r="S3012" t="s">
        <v>10959</v>
      </c>
      <c r="T3012" t="s">
        <v>15562</v>
      </c>
      <c r="U3012" t="s">
        <v>10958</v>
      </c>
      <c r="W3012" t="s">
        <v>10957</v>
      </c>
      <c r="X3012" t="s">
        <v>10950</v>
      </c>
    </row>
    <row r="3013" spans="1:24">
      <c r="A3013" t="s">
        <v>27991</v>
      </c>
      <c r="B3013" t="s">
        <v>27992</v>
      </c>
      <c r="C3013" t="s">
        <v>16244</v>
      </c>
      <c r="D3013" t="s">
        <v>26762</v>
      </c>
      <c r="E3013" t="s">
        <v>16770</v>
      </c>
      <c r="G3013" t="s">
        <v>1738</v>
      </c>
      <c r="H3013" t="s">
        <v>27993</v>
      </c>
      <c r="I3013" t="s">
        <v>15011</v>
      </c>
      <c r="J3013" t="s">
        <v>16246</v>
      </c>
      <c r="K3013" s="72">
        <v>39282.303263888891</v>
      </c>
      <c r="L3013" s="72">
        <v>39455.597337962965</v>
      </c>
      <c r="P3013" t="s">
        <v>27103</v>
      </c>
      <c r="Q3013" t="s">
        <v>27994</v>
      </c>
      <c r="R3013" t="s">
        <v>35</v>
      </c>
      <c r="V3013" t="s">
        <v>27995</v>
      </c>
      <c r="W3013" t="s">
        <v>1753</v>
      </c>
      <c r="X3013" t="s">
        <v>1754</v>
      </c>
    </row>
    <row r="3014" spans="1:24">
      <c r="A3014" t="s">
        <v>27996</v>
      </c>
      <c r="B3014" t="s">
        <v>27997</v>
      </c>
      <c r="C3014" t="s">
        <v>15238</v>
      </c>
      <c r="D3014" t="s">
        <v>13716</v>
      </c>
      <c r="E3014" t="s">
        <v>16770</v>
      </c>
      <c r="G3014" t="s">
        <v>14865</v>
      </c>
      <c r="H3014" t="s">
        <v>27998</v>
      </c>
      <c r="I3014" t="s">
        <v>15011</v>
      </c>
      <c r="J3014" t="s">
        <v>26532</v>
      </c>
      <c r="K3014" s="72">
        <v>39325.645173611112</v>
      </c>
      <c r="L3014" s="72">
        <v>41758.66443287037</v>
      </c>
      <c r="P3014" t="s">
        <v>26533</v>
      </c>
      <c r="Q3014" t="s">
        <v>27999</v>
      </c>
      <c r="T3014" t="s">
        <v>25693</v>
      </c>
      <c r="W3014" t="s">
        <v>14871</v>
      </c>
    </row>
    <row r="3015" spans="1:24">
      <c r="A3015" t="s">
        <v>28000</v>
      </c>
      <c r="B3015" t="s">
        <v>28001</v>
      </c>
      <c r="C3015" t="s">
        <v>15238</v>
      </c>
      <c r="D3015" t="s">
        <v>5594</v>
      </c>
      <c r="E3015" t="s">
        <v>15058</v>
      </c>
      <c r="G3015" t="s">
        <v>6841</v>
      </c>
      <c r="H3015" t="s">
        <v>28002</v>
      </c>
      <c r="I3015" t="s">
        <v>15011</v>
      </c>
      <c r="J3015" t="s">
        <v>16936</v>
      </c>
      <c r="K3015" s="72">
        <v>39468.551562499997</v>
      </c>
      <c r="L3015" s="72">
        <v>39468.629421296297</v>
      </c>
      <c r="M3015" t="s">
        <v>28003</v>
      </c>
      <c r="P3015" t="s">
        <v>12263</v>
      </c>
      <c r="Q3015" t="s">
        <v>28004</v>
      </c>
      <c r="R3015" t="s">
        <v>35</v>
      </c>
      <c r="S3015" t="s">
        <v>6608</v>
      </c>
      <c r="T3015" t="s">
        <v>25562</v>
      </c>
      <c r="U3015" t="s">
        <v>6605</v>
      </c>
      <c r="V3015" t="s">
        <v>6608</v>
      </c>
      <c r="W3015" t="s">
        <v>6607</v>
      </c>
    </row>
    <row r="3016" spans="1:24">
      <c r="A3016" t="s">
        <v>28005</v>
      </c>
      <c r="B3016" t="s">
        <v>28006</v>
      </c>
      <c r="C3016" t="s">
        <v>16244</v>
      </c>
      <c r="D3016" t="s">
        <v>15147</v>
      </c>
      <c r="E3016" t="s">
        <v>15058</v>
      </c>
      <c r="G3016" t="s">
        <v>6841</v>
      </c>
      <c r="H3016" t="s">
        <v>28007</v>
      </c>
      <c r="I3016" t="s">
        <v>15011</v>
      </c>
      <c r="J3016" t="s">
        <v>16246</v>
      </c>
      <c r="K3016" s="72">
        <v>39316.391863425924</v>
      </c>
      <c r="L3016" s="72">
        <v>39316.391863425924</v>
      </c>
      <c r="M3016" t="s">
        <v>28008</v>
      </c>
      <c r="P3016" t="s">
        <v>28009</v>
      </c>
      <c r="Q3016" t="s">
        <v>28010</v>
      </c>
      <c r="R3016" t="s">
        <v>7142</v>
      </c>
      <c r="W3016" t="s">
        <v>7141</v>
      </c>
    </row>
    <row r="3017" spans="1:24">
      <c r="A3017" t="s">
        <v>28011</v>
      </c>
      <c r="B3017" t="s">
        <v>28012</v>
      </c>
      <c r="C3017" t="s">
        <v>16244</v>
      </c>
      <c r="D3017" t="s">
        <v>15147</v>
      </c>
      <c r="E3017" t="s">
        <v>15058</v>
      </c>
      <c r="G3017" t="s">
        <v>12436</v>
      </c>
      <c r="H3017" t="s">
        <v>28013</v>
      </c>
      <c r="I3017" t="s">
        <v>15011</v>
      </c>
      <c r="J3017" t="s">
        <v>16246</v>
      </c>
      <c r="K3017" s="72">
        <v>39316.391782407409</v>
      </c>
      <c r="L3017" s="72">
        <v>39316.391782407409</v>
      </c>
      <c r="M3017" t="s">
        <v>28014</v>
      </c>
      <c r="P3017" t="s">
        <v>28009</v>
      </c>
      <c r="Q3017" t="s">
        <v>28010</v>
      </c>
      <c r="R3017" t="s">
        <v>7142</v>
      </c>
      <c r="W3017" t="s">
        <v>7141</v>
      </c>
    </row>
    <row r="3018" spans="1:24">
      <c r="A3018" t="s">
        <v>28015</v>
      </c>
      <c r="B3018" t="s">
        <v>28016</v>
      </c>
      <c r="C3018" t="s">
        <v>16244</v>
      </c>
      <c r="D3018" t="s">
        <v>15147</v>
      </c>
      <c r="E3018" t="s">
        <v>15058</v>
      </c>
      <c r="G3018" t="s">
        <v>12436</v>
      </c>
      <c r="H3018" t="s">
        <v>28017</v>
      </c>
      <c r="I3018" t="s">
        <v>15011</v>
      </c>
      <c r="J3018" t="s">
        <v>16246</v>
      </c>
      <c r="K3018" s="72">
        <v>39318.384722222225</v>
      </c>
      <c r="L3018" s="72">
        <v>39318.384722222225</v>
      </c>
      <c r="M3018" t="s">
        <v>28018</v>
      </c>
      <c r="P3018" t="s">
        <v>18152</v>
      </c>
      <c r="Q3018" t="s">
        <v>25676</v>
      </c>
      <c r="R3018" t="s">
        <v>186</v>
      </c>
      <c r="W3018" t="s">
        <v>7349</v>
      </c>
    </row>
    <row r="3019" spans="1:24">
      <c r="A3019" t="s">
        <v>28019</v>
      </c>
      <c r="B3019" t="s">
        <v>28020</v>
      </c>
      <c r="C3019" t="s">
        <v>16244</v>
      </c>
      <c r="D3019" t="s">
        <v>15147</v>
      </c>
      <c r="E3019" t="s">
        <v>15058</v>
      </c>
      <c r="G3019" t="s">
        <v>6841</v>
      </c>
      <c r="H3019" t="s">
        <v>28021</v>
      </c>
      <c r="I3019" t="s">
        <v>15011</v>
      </c>
      <c r="J3019" t="s">
        <v>16246</v>
      </c>
      <c r="K3019" s="72">
        <v>39318.384814814817</v>
      </c>
      <c r="L3019" s="72">
        <v>39318.384814814817</v>
      </c>
      <c r="M3019" t="s">
        <v>28022</v>
      </c>
      <c r="P3019" t="s">
        <v>18152</v>
      </c>
      <c r="Q3019" t="s">
        <v>25676</v>
      </c>
      <c r="R3019" t="s">
        <v>186</v>
      </c>
      <c r="W3019" t="s">
        <v>7349</v>
      </c>
    </row>
    <row r="3020" spans="1:24">
      <c r="A3020" t="s">
        <v>28023</v>
      </c>
      <c r="B3020" t="s">
        <v>28024</v>
      </c>
      <c r="C3020" t="s">
        <v>16244</v>
      </c>
      <c r="D3020" t="s">
        <v>5585</v>
      </c>
      <c r="E3020" t="s">
        <v>16770</v>
      </c>
      <c r="G3020" t="s">
        <v>4776</v>
      </c>
      <c r="H3020" t="s">
        <v>28025</v>
      </c>
      <c r="I3020" t="s">
        <v>15011</v>
      </c>
      <c r="J3020" t="s">
        <v>16246</v>
      </c>
      <c r="K3020" s="72">
        <v>39318.592951388891</v>
      </c>
      <c r="L3020" s="72">
        <v>40477.475648148145</v>
      </c>
      <c r="P3020" t="s">
        <v>26846</v>
      </c>
      <c r="Q3020" t="s">
        <v>26986</v>
      </c>
      <c r="R3020" t="s">
        <v>35</v>
      </c>
      <c r="V3020" t="s">
        <v>28026</v>
      </c>
      <c r="W3020" t="s">
        <v>4790</v>
      </c>
    </row>
    <row r="3021" spans="1:24">
      <c r="A3021" t="s">
        <v>28027</v>
      </c>
      <c r="B3021" t="s">
        <v>28028</v>
      </c>
      <c r="C3021" t="s">
        <v>16244</v>
      </c>
      <c r="D3021" t="s">
        <v>15011</v>
      </c>
      <c r="E3021" t="s">
        <v>16770</v>
      </c>
      <c r="G3021" t="s">
        <v>5243</v>
      </c>
      <c r="H3021" t="s">
        <v>28029</v>
      </c>
      <c r="I3021" t="s">
        <v>15011</v>
      </c>
      <c r="J3021" t="s">
        <v>16246</v>
      </c>
      <c r="K3021" s="72">
        <v>39318.592847222222</v>
      </c>
      <c r="L3021" s="72">
        <v>40477.537499999999</v>
      </c>
      <c r="P3021" t="s">
        <v>26852</v>
      </c>
      <c r="Q3021" t="s">
        <v>26986</v>
      </c>
      <c r="R3021" t="s">
        <v>35</v>
      </c>
      <c r="V3021" t="s">
        <v>28026</v>
      </c>
      <c r="W3021" t="s">
        <v>4790</v>
      </c>
    </row>
    <row r="3022" spans="1:24">
      <c r="A3022" t="s">
        <v>28030</v>
      </c>
      <c r="B3022" t="s">
        <v>28031</v>
      </c>
      <c r="C3022" t="s">
        <v>16244</v>
      </c>
      <c r="D3022" t="s">
        <v>15147</v>
      </c>
      <c r="E3022" t="s">
        <v>15058</v>
      </c>
      <c r="G3022" t="s">
        <v>6841</v>
      </c>
      <c r="H3022" t="s">
        <v>28032</v>
      </c>
      <c r="I3022" t="s">
        <v>15011</v>
      </c>
      <c r="J3022" t="s">
        <v>16246</v>
      </c>
      <c r="K3022" s="72">
        <v>39325.44703703704</v>
      </c>
      <c r="L3022" s="72">
        <v>39325.44703703704</v>
      </c>
      <c r="M3022" t="s">
        <v>28033</v>
      </c>
      <c r="P3022" t="s">
        <v>25692</v>
      </c>
      <c r="Q3022" t="s">
        <v>25693</v>
      </c>
      <c r="R3022" t="s">
        <v>186</v>
      </c>
      <c r="S3022" t="s">
        <v>7352</v>
      </c>
      <c r="W3022" t="s">
        <v>7350</v>
      </c>
      <c r="X3022" t="s">
        <v>7351</v>
      </c>
    </row>
    <row r="3023" spans="1:24">
      <c r="A3023" t="s">
        <v>28034</v>
      </c>
      <c r="B3023" t="s">
        <v>28035</v>
      </c>
      <c r="C3023" t="s">
        <v>16244</v>
      </c>
      <c r="D3023" t="s">
        <v>15147</v>
      </c>
      <c r="E3023" t="s">
        <v>15058</v>
      </c>
      <c r="G3023" t="s">
        <v>12436</v>
      </c>
      <c r="H3023" t="s">
        <v>28036</v>
      </c>
      <c r="I3023" t="s">
        <v>15011</v>
      </c>
      <c r="J3023" t="s">
        <v>16246</v>
      </c>
      <c r="K3023" s="72">
        <v>39325.446967592594</v>
      </c>
      <c r="L3023" s="72">
        <v>39325.446967592594</v>
      </c>
      <c r="M3023" t="s">
        <v>28037</v>
      </c>
      <c r="P3023" t="s">
        <v>25692</v>
      </c>
      <c r="Q3023" t="s">
        <v>25693</v>
      </c>
      <c r="R3023" t="s">
        <v>186</v>
      </c>
      <c r="S3023" t="s">
        <v>7352</v>
      </c>
      <c r="W3023" t="s">
        <v>7350</v>
      </c>
      <c r="X3023" t="s">
        <v>7351</v>
      </c>
    </row>
    <row r="3024" spans="1:24">
      <c r="A3024" t="s">
        <v>28038</v>
      </c>
      <c r="B3024" t="s">
        <v>28039</v>
      </c>
      <c r="C3024" t="s">
        <v>16244</v>
      </c>
      <c r="D3024" t="s">
        <v>5719</v>
      </c>
      <c r="E3024" t="s">
        <v>15058</v>
      </c>
      <c r="G3024" t="s">
        <v>6841</v>
      </c>
      <c r="H3024" t="s">
        <v>28040</v>
      </c>
      <c r="I3024" t="s">
        <v>15011</v>
      </c>
      <c r="J3024" t="s">
        <v>16246</v>
      </c>
      <c r="K3024" s="72">
        <v>39325.641203703701</v>
      </c>
      <c r="L3024" s="72">
        <v>39325.641203703701</v>
      </c>
      <c r="M3024" t="s">
        <v>28041</v>
      </c>
      <c r="P3024" t="s">
        <v>458</v>
      </c>
      <c r="Q3024" t="s">
        <v>25702</v>
      </c>
      <c r="R3024" t="s">
        <v>458</v>
      </c>
      <c r="S3024" t="s">
        <v>6905</v>
      </c>
      <c r="U3024" t="s">
        <v>6906</v>
      </c>
      <c r="W3024" t="s">
        <v>6905</v>
      </c>
      <c r="X3024" t="s">
        <v>3039</v>
      </c>
    </row>
    <row r="3025" spans="1:24">
      <c r="A3025" t="s">
        <v>28042</v>
      </c>
      <c r="B3025" t="s">
        <v>28043</v>
      </c>
      <c r="C3025" t="s">
        <v>16244</v>
      </c>
      <c r="D3025" t="s">
        <v>5585</v>
      </c>
      <c r="E3025" t="s">
        <v>16770</v>
      </c>
      <c r="G3025" t="s">
        <v>4776</v>
      </c>
      <c r="H3025" t="s">
        <v>28044</v>
      </c>
      <c r="I3025" t="s">
        <v>15011</v>
      </c>
      <c r="J3025" t="s">
        <v>16246</v>
      </c>
      <c r="K3025" s="72">
        <v>39331.40152777778</v>
      </c>
      <c r="L3025" s="72">
        <v>40477.538078703707</v>
      </c>
      <c r="P3025" t="s">
        <v>26846</v>
      </c>
      <c r="Q3025" t="s">
        <v>19064</v>
      </c>
      <c r="R3025" t="s">
        <v>35</v>
      </c>
      <c r="V3025" t="s">
        <v>28045</v>
      </c>
      <c r="W3025" t="s">
        <v>4790</v>
      </c>
    </row>
    <row r="3026" spans="1:24">
      <c r="A3026" t="s">
        <v>28046</v>
      </c>
      <c r="B3026" t="s">
        <v>28047</v>
      </c>
      <c r="C3026" t="s">
        <v>16244</v>
      </c>
      <c r="D3026" t="s">
        <v>19069</v>
      </c>
      <c r="E3026" t="s">
        <v>16770</v>
      </c>
      <c r="G3026" t="s">
        <v>4807</v>
      </c>
      <c r="H3026" t="s">
        <v>28048</v>
      </c>
      <c r="I3026" t="s">
        <v>15011</v>
      </c>
      <c r="J3026" t="s">
        <v>16246</v>
      </c>
      <c r="K3026" s="72">
        <v>39331.401446759257</v>
      </c>
      <c r="L3026" s="72">
        <v>39996.513541666667</v>
      </c>
      <c r="P3026" t="s">
        <v>19071</v>
      </c>
      <c r="Q3026" t="s">
        <v>19064</v>
      </c>
      <c r="R3026" t="s">
        <v>35</v>
      </c>
      <c r="V3026" t="s">
        <v>28045</v>
      </c>
      <c r="W3026" t="s">
        <v>4790</v>
      </c>
      <c r="X3026" t="s">
        <v>4789</v>
      </c>
    </row>
    <row r="3027" spans="1:24">
      <c r="A3027" t="s">
        <v>28049</v>
      </c>
      <c r="B3027" t="s">
        <v>28050</v>
      </c>
      <c r="C3027" t="s">
        <v>16244</v>
      </c>
      <c r="D3027" t="s">
        <v>15011</v>
      </c>
      <c r="E3027" t="s">
        <v>16770</v>
      </c>
      <c r="G3027" t="s">
        <v>5243</v>
      </c>
      <c r="H3027" t="s">
        <v>28051</v>
      </c>
      <c r="I3027" t="s">
        <v>15011</v>
      </c>
      <c r="J3027" t="s">
        <v>16246</v>
      </c>
      <c r="K3027" s="72">
        <v>39331.401655092595</v>
      </c>
      <c r="L3027" s="72">
        <v>40477.538738425923</v>
      </c>
      <c r="P3027" t="s">
        <v>26852</v>
      </c>
      <c r="Q3027" t="s">
        <v>19064</v>
      </c>
      <c r="R3027" t="s">
        <v>35</v>
      </c>
      <c r="V3027" t="s">
        <v>28045</v>
      </c>
      <c r="W3027" t="s">
        <v>4790</v>
      </c>
    </row>
    <row r="3028" spans="1:24">
      <c r="A3028" t="s">
        <v>28052</v>
      </c>
      <c r="B3028" t="s">
        <v>28053</v>
      </c>
      <c r="C3028" t="s">
        <v>15019</v>
      </c>
      <c r="D3028" t="s">
        <v>15081</v>
      </c>
      <c r="E3028" t="s">
        <v>15058</v>
      </c>
      <c r="G3028" t="s">
        <v>12436</v>
      </c>
      <c r="I3028" t="s">
        <v>15011</v>
      </c>
      <c r="J3028" t="s">
        <v>15022</v>
      </c>
      <c r="K3028" s="72">
        <v>41971.622384259259</v>
      </c>
      <c r="L3028" s="72">
        <v>41971.622384259259</v>
      </c>
      <c r="M3028" t="s">
        <v>28054</v>
      </c>
      <c r="P3028" t="s">
        <v>28055</v>
      </c>
      <c r="Q3028" t="s">
        <v>28056</v>
      </c>
      <c r="R3028" t="s">
        <v>186</v>
      </c>
      <c r="W3028" t="s">
        <v>12446</v>
      </c>
    </row>
    <row r="3029" spans="1:24">
      <c r="A3029" t="s">
        <v>28057</v>
      </c>
      <c r="B3029" t="s">
        <v>28058</v>
      </c>
      <c r="C3029" t="s">
        <v>16244</v>
      </c>
      <c r="D3029" t="s">
        <v>19060</v>
      </c>
      <c r="E3029" t="s">
        <v>16770</v>
      </c>
      <c r="G3029" t="s">
        <v>5980</v>
      </c>
      <c r="H3029" t="s">
        <v>28059</v>
      </c>
      <c r="I3029" t="s">
        <v>15011</v>
      </c>
      <c r="J3029" t="s">
        <v>16246</v>
      </c>
      <c r="K3029" s="72">
        <v>39331.401759259257</v>
      </c>
      <c r="L3029" s="72">
        <v>39479.41883101852</v>
      </c>
      <c r="P3029" t="s">
        <v>26852</v>
      </c>
      <c r="Q3029" t="s">
        <v>19064</v>
      </c>
      <c r="R3029" t="s">
        <v>35</v>
      </c>
      <c r="V3029" t="s">
        <v>19066</v>
      </c>
      <c r="W3029" t="s">
        <v>5982</v>
      </c>
      <c r="X3029" t="s">
        <v>5983</v>
      </c>
    </row>
    <row r="3030" spans="1:24">
      <c r="A3030" t="s">
        <v>28060</v>
      </c>
      <c r="B3030" t="s">
        <v>28061</v>
      </c>
      <c r="C3030" t="s">
        <v>15019</v>
      </c>
      <c r="D3030" t="s">
        <v>15118</v>
      </c>
      <c r="E3030" t="s">
        <v>15119</v>
      </c>
      <c r="G3030" t="s">
        <v>12079</v>
      </c>
      <c r="H3030" t="s">
        <v>23195</v>
      </c>
      <c r="I3030" t="s">
        <v>15011</v>
      </c>
      <c r="J3030" t="s">
        <v>16246</v>
      </c>
      <c r="K3030" s="72">
        <v>42935.661886574075</v>
      </c>
      <c r="L3030" s="72">
        <v>42935.661886574075</v>
      </c>
      <c r="M3030" t="s">
        <v>22560</v>
      </c>
      <c r="P3030" t="s">
        <v>23196</v>
      </c>
      <c r="Q3030" t="s">
        <v>28062</v>
      </c>
      <c r="W3030" t="s">
        <v>12088</v>
      </c>
      <c r="X3030" t="s">
        <v>28063</v>
      </c>
    </row>
    <row r="3031" spans="1:24">
      <c r="A3031" t="s">
        <v>28064</v>
      </c>
      <c r="B3031" t="s">
        <v>28065</v>
      </c>
      <c r="C3031" t="s">
        <v>16244</v>
      </c>
      <c r="D3031" t="s">
        <v>15362</v>
      </c>
      <c r="E3031" t="s">
        <v>15058</v>
      </c>
      <c r="G3031" t="s">
        <v>6841</v>
      </c>
      <c r="H3031" t="s">
        <v>28066</v>
      </c>
      <c r="I3031" t="s">
        <v>15011</v>
      </c>
      <c r="J3031" t="s">
        <v>16246</v>
      </c>
      <c r="K3031" s="72">
        <v>39339.7028587963</v>
      </c>
      <c r="L3031" s="72">
        <v>39339.7028587963</v>
      </c>
      <c r="M3031" t="s">
        <v>28067</v>
      </c>
      <c r="P3031" t="s">
        <v>7036</v>
      </c>
      <c r="Q3031" t="s">
        <v>24362</v>
      </c>
      <c r="R3031" t="s">
        <v>35</v>
      </c>
      <c r="W3031" t="s">
        <v>7036</v>
      </c>
    </row>
    <row r="3032" spans="1:24">
      <c r="A3032" t="s">
        <v>28068</v>
      </c>
      <c r="B3032" t="s">
        <v>28069</v>
      </c>
      <c r="C3032" t="s">
        <v>16244</v>
      </c>
      <c r="D3032" t="s">
        <v>15147</v>
      </c>
      <c r="E3032" t="s">
        <v>15058</v>
      </c>
      <c r="G3032" t="s">
        <v>12436</v>
      </c>
      <c r="H3032" t="s">
        <v>28070</v>
      </c>
      <c r="I3032" t="s">
        <v>15011</v>
      </c>
      <c r="J3032" t="s">
        <v>16246</v>
      </c>
      <c r="K3032" s="72">
        <v>39345.619849537034</v>
      </c>
      <c r="L3032" s="72">
        <v>39345.619849537034</v>
      </c>
      <c r="M3032" t="s">
        <v>28071</v>
      </c>
      <c r="P3032" t="s">
        <v>16272</v>
      </c>
      <c r="Q3032" t="s">
        <v>28072</v>
      </c>
      <c r="R3032" t="s">
        <v>275</v>
      </c>
      <c r="S3032" t="s">
        <v>28073</v>
      </c>
      <c r="W3032" t="s">
        <v>7075</v>
      </c>
    </row>
    <row r="3033" spans="1:24">
      <c r="A3033" t="s">
        <v>28074</v>
      </c>
      <c r="B3033" t="s">
        <v>28075</v>
      </c>
      <c r="C3033" t="s">
        <v>16244</v>
      </c>
      <c r="D3033" t="s">
        <v>15147</v>
      </c>
      <c r="E3033" t="s">
        <v>15058</v>
      </c>
      <c r="G3033" t="s">
        <v>6841</v>
      </c>
      <c r="H3033" t="s">
        <v>28076</v>
      </c>
      <c r="I3033" t="s">
        <v>15011</v>
      </c>
      <c r="J3033" t="s">
        <v>16246</v>
      </c>
      <c r="K3033" s="72">
        <v>39345.619780092595</v>
      </c>
      <c r="L3033" s="72">
        <v>39345.619780092595</v>
      </c>
      <c r="M3033" t="s">
        <v>28077</v>
      </c>
      <c r="P3033" t="s">
        <v>16272</v>
      </c>
      <c r="Q3033" t="s">
        <v>28072</v>
      </c>
      <c r="R3033" t="s">
        <v>275</v>
      </c>
      <c r="W3033" t="s">
        <v>7075</v>
      </c>
    </row>
    <row r="3034" spans="1:24">
      <c r="A3034" t="s">
        <v>28078</v>
      </c>
      <c r="B3034" t="s">
        <v>28079</v>
      </c>
      <c r="C3034" t="s">
        <v>16244</v>
      </c>
      <c r="D3034" t="s">
        <v>5734</v>
      </c>
      <c r="E3034" t="s">
        <v>15058</v>
      </c>
      <c r="G3034" t="s">
        <v>11216</v>
      </c>
      <c r="H3034" t="s">
        <v>28080</v>
      </c>
      <c r="I3034" t="s">
        <v>15011</v>
      </c>
      <c r="J3034" t="s">
        <v>16246</v>
      </c>
      <c r="K3034" s="72">
        <v>39345.707013888888</v>
      </c>
      <c r="L3034" s="72">
        <v>39345.707013888888</v>
      </c>
      <c r="M3034" t="s">
        <v>28081</v>
      </c>
      <c r="P3034" t="s">
        <v>26550</v>
      </c>
      <c r="Q3034" t="s">
        <v>25765</v>
      </c>
      <c r="R3034" t="s">
        <v>1801</v>
      </c>
      <c r="W3034" t="s">
        <v>11216</v>
      </c>
    </row>
    <row r="3035" spans="1:24">
      <c r="A3035" t="s">
        <v>28082</v>
      </c>
      <c r="B3035" t="s">
        <v>28083</v>
      </c>
      <c r="C3035" t="s">
        <v>15019</v>
      </c>
      <c r="D3035" t="s">
        <v>15081</v>
      </c>
      <c r="E3035" t="s">
        <v>15058</v>
      </c>
      <c r="G3035" t="s">
        <v>12436</v>
      </c>
      <c r="H3035" t="s">
        <v>28084</v>
      </c>
      <c r="I3035" t="s">
        <v>15011</v>
      </c>
      <c r="J3035" t="s">
        <v>15022</v>
      </c>
      <c r="K3035" s="72">
        <v>39367.578611111108</v>
      </c>
      <c r="L3035" s="72">
        <v>39367.578611111108</v>
      </c>
      <c r="M3035" t="s">
        <v>28085</v>
      </c>
      <c r="P3035" t="s">
        <v>16139</v>
      </c>
      <c r="Q3035" t="s">
        <v>28086</v>
      </c>
      <c r="R3035" t="s">
        <v>116</v>
      </c>
      <c r="W3035" t="s">
        <v>7148</v>
      </c>
    </row>
    <row r="3036" spans="1:24">
      <c r="A3036" t="s">
        <v>28087</v>
      </c>
      <c r="B3036" t="s">
        <v>28088</v>
      </c>
      <c r="C3036" t="s">
        <v>16244</v>
      </c>
      <c r="D3036" t="s">
        <v>5719</v>
      </c>
      <c r="E3036" t="s">
        <v>15058</v>
      </c>
      <c r="G3036" t="s">
        <v>6841</v>
      </c>
      <c r="H3036" t="s">
        <v>28089</v>
      </c>
      <c r="I3036" t="s">
        <v>15011</v>
      </c>
      <c r="J3036" t="s">
        <v>16246</v>
      </c>
      <c r="K3036" s="72">
        <v>39349.605787037035</v>
      </c>
      <c r="L3036" s="72">
        <v>39349.605787037035</v>
      </c>
      <c r="M3036" t="s">
        <v>25797</v>
      </c>
      <c r="P3036" t="s">
        <v>25789</v>
      </c>
      <c r="Q3036" t="s">
        <v>25790</v>
      </c>
      <c r="R3036" t="s">
        <v>458</v>
      </c>
      <c r="W3036" t="s">
        <v>6852</v>
      </c>
      <c r="X3036" t="s">
        <v>6823</v>
      </c>
    </row>
    <row r="3037" spans="1:24">
      <c r="A3037" t="s">
        <v>28090</v>
      </c>
      <c r="B3037" t="s">
        <v>28091</v>
      </c>
      <c r="C3037" t="s">
        <v>15019</v>
      </c>
      <c r="D3037" t="s">
        <v>15081</v>
      </c>
      <c r="E3037" t="s">
        <v>15082</v>
      </c>
      <c r="G3037" t="s">
        <v>10568</v>
      </c>
      <c r="H3037" t="s">
        <v>28092</v>
      </c>
      <c r="I3037" t="s">
        <v>15011</v>
      </c>
      <c r="K3037" s="72">
        <v>44291.729849537034</v>
      </c>
      <c r="L3037" s="72">
        <v>44291.729849537034</v>
      </c>
      <c r="P3037" t="s">
        <v>11285</v>
      </c>
      <c r="Q3037" t="s">
        <v>15430</v>
      </c>
      <c r="R3037" t="s">
        <v>35</v>
      </c>
      <c r="S3037" t="s">
        <v>4535</v>
      </c>
      <c r="V3037" t="s">
        <v>28091</v>
      </c>
      <c r="W3037" t="s">
        <v>10582</v>
      </c>
      <c r="X3037" t="s">
        <v>28093</v>
      </c>
    </row>
    <row r="3038" spans="1:24">
      <c r="A3038" t="s">
        <v>28094</v>
      </c>
      <c r="B3038" t="s">
        <v>28095</v>
      </c>
      <c r="C3038" t="s">
        <v>15019</v>
      </c>
      <c r="D3038" t="s">
        <v>15011</v>
      </c>
      <c r="E3038" t="s">
        <v>3788</v>
      </c>
      <c r="G3038" t="s">
        <v>6841</v>
      </c>
      <c r="H3038" t="s">
        <v>28096</v>
      </c>
      <c r="I3038" t="s">
        <v>15011</v>
      </c>
      <c r="J3038" t="s">
        <v>15022</v>
      </c>
      <c r="K3038" s="72">
        <v>39392.309988425928</v>
      </c>
      <c r="L3038" s="72">
        <v>40959.409780092596</v>
      </c>
      <c r="M3038" t="s">
        <v>28097</v>
      </c>
      <c r="P3038" t="s">
        <v>12517</v>
      </c>
      <c r="Q3038" t="s">
        <v>23980</v>
      </c>
      <c r="R3038" t="s">
        <v>35</v>
      </c>
      <c r="W3038" t="s">
        <v>7196</v>
      </c>
      <c r="X3038" t="s">
        <v>4895</v>
      </c>
    </row>
    <row r="3039" spans="1:24">
      <c r="A3039" t="s">
        <v>28098</v>
      </c>
      <c r="B3039" t="s">
        <v>28099</v>
      </c>
      <c r="C3039" t="s">
        <v>15019</v>
      </c>
      <c r="D3039" t="s">
        <v>15011</v>
      </c>
      <c r="E3039" t="s">
        <v>3788</v>
      </c>
      <c r="G3039" t="s">
        <v>6841</v>
      </c>
      <c r="H3039" t="s">
        <v>28100</v>
      </c>
      <c r="I3039" t="s">
        <v>15011</v>
      </c>
      <c r="J3039" t="s">
        <v>15022</v>
      </c>
      <c r="K3039" s="72">
        <v>39392.309930555559</v>
      </c>
      <c r="L3039" s="72">
        <v>40959.625902777778</v>
      </c>
      <c r="M3039" t="s">
        <v>28101</v>
      </c>
      <c r="P3039" t="s">
        <v>18510</v>
      </c>
      <c r="Q3039" t="s">
        <v>23980</v>
      </c>
      <c r="R3039" t="s">
        <v>35</v>
      </c>
      <c r="W3039" t="s">
        <v>7196</v>
      </c>
      <c r="X3039" t="s">
        <v>4905</v>
      </c>
    </row>
    <row r="3040" spans="1:24">
      <c r="A3040" t="s">
        <v>28102</v>
      </c>
      <c r="B3040" t="s">
        <v>28103</v>
      </c>
      <c r="C3040" t="s">
        <v>15019</v>
      </c>
      <c r="D3040" t="s">
        <v>26777</v>
      </c>
      <c r="E3040" t="s">
        <v>16770</v>
      </c>
      <c r="G3040" t="s">
        <v>4776</v>
      </c>
      <c r="H3040" t="s">
        <v>28104</v>
      </c>
      <c r="I3040" t="s">
        <v>15011</v>
      </c>
      <c r="J3040" t="s">
        <v>15022</v>
      </c>
      <c r="K3040" s="72">
        <v>39364.421956018516</v>
      </c>
      <c r="L3040" s="72">
        <v>39364.421956018516</v>
      </c>
      <c r="P3040" t="s">
        <v>28105</v>
      </c>
      <c r="Q3040" t="s">
        <v>28106</v>
      </c>
      <c r="R3040" t="s">
        <v>35</v>
      </c>
      <c r="S3040" t="s">
        <v>4806</v>
      </c>
      <c r="V3040" t="s">
        <v>4806</v>
      </c>
      <c r="W3040" t="s">
        <v>4805</v>
      </c>
      <c r="X3040" t="s">
        <v>1756</v>
      </c>
    </row>
    <row r="3041" spans="1:24">
      <c r="A3041" t="s">
        <v>28107</v>
      </c>
      <c r="B3041" t="s">
        <v>28108</v>
      </c>
      <c r="C3041" t="s">
        <v>15019</v>
      </c>
      <c r="D3041" t="s">
        <v>28109</v>
      </c>
      <c r="E3041" t="s">
        <v>15058</v>
      </c>
      <c r="G3041" t="s">
        <v>6841</v>
      </c>
      <c r="H3041" t="s">
        <v>28110</v>
      </c>
      <c r="I3041" t="s">
        <v>15011</v>
      </c>
      <c r="J3041" t="s">
        <v>15022</v>
      </c>
      <c r="K3041" s="72">
        <v>39365.67224537037</v>
      </c>
      <c r="L3041" s="72">
        <v>39365.67224537037</v>
      </c>
      <c r="M3041" t="s">
        <v>28111</v>
      </c>
      <c r="P3041" t="s">
        <v>25892</v>
      </c>
      <c r="Q3041" t="s">
        <v>28112</v>
      </c>
      <c r="R3041" t="s">
        <v>6585</v>
      </c>
      <c r="S3041" t="s">
        <v>7003</v>
      </c>
      <c r="U3041" t="s">
        <v>7002</v>
      </c>
      <c r="W3041" t="s">
        <v>7000</v>
      </c>
      <c r="X3041" t="s">
        <v>7001</v>
      </c>
    </row>
    <row r="3042" spans="1:24">
      <c r="A3042" t="s">
        <v>28113</v>
      </c>
      <c r="B3042" t="s">
        <v>28114</v>
      </c>
      <c r="C3042" t="s">
        <v>15019</v>
      </c>
      <c r="D3042" t="s">
        <v>15011</v>
      </c>
      <c r="E3042" t="s">
        <v>3788</v>
      </c>
      <c r="G3042" t="s">
        <v>6841</v>
      </c>
      <c r="H3042" t="s">
        <v>28115</v>
      </c>
      <c r="I3042" t="s">
        <v>15011</v>
      </c>
      <c r="J3042" t="s">
        <v>15022</v>
      </c>
      <c r="K3042" s="72">
        <v>39483.318622685183</v>
      </c>
      <c r="L3042" s="72">
        <v>40959.626400462963</v>
      </c>
      <c r="M3042" t="s">
        <v>28116</v>
      </c>
      <c r="P3042" t="s">
        <v>12517</v>
      </c>
      <c r="Q3042" t="s">
        <v>26154</v>
      </c>
      <c r="R3042" t="s">
        <v>35</v>
      </c>
      <c r="W3042" t="s">
        <v>7196</v>
      </c>
      <c r="X3042" t="s">
        <v>4903</v>
      </c>
    </row>
    <row r="3043" spans="1:24">
      <c r="A3043" t="s">
        <v>28117</v>
      </c>
      <c r="B3043" t="s">
        <v>28118</v>
      </c>
      <c r="C3043" t="s">
        <v>15019</v>
      </c>
      <c r="D3043" t="s">
        <v>15011</v>
      </c>
      <c r="E3043" t="s">
        <v>3788</v>
      </c>
      <c r="G3043" t="s">
        <v>3706</v>
      </c>
      <c r="H3043" t="s">
        <v>28119</v>
      </c>
      <c r="I3043" t="s">
        <v>15011</v>
      </c>
      <c r="J3043" t="s">
        <v>15022</v>
      </c>
      <c r="K3043" s="72">
        <v>39490.4221875</v>
      </c>
      <c r="L3043" s="72">
        <v>39490.4221875</v>
      </c>
      <c r="M3043" t="s">
        <v>28120</v>
      </c>
      <c r="P3043" t="s">
        <v>15128</v>
      </c>
      <c r="Q3043" t="s">
        <v>28121</v>
      </c>
      <c r="R3043" t="s">
        <v>35</v>
      </c>
      <c r="W3043" t="s">
        <v>481</v>
      </c>
      <c r="X3043" t="s">
        <v>3712</v>
      </c>
    </row>
    <row r="3044" spans="1:24">
      <c r="A3044" t="s">
        <v>28122</v>
      </c>
      <c r="B3044" t="s">
        <v>28123</v>
      </c>
      <c r="C3044" t="s">
        <v>15019</v>
      </c>
      <c r="D3044" t="s">
        <v>28109</v>
      </c>
      <c r="E3044" t="s">
        <v>15058</v>
      </c>
      <c r="G3044" t="s">
        <v>12436</v>
      </c>
      <c r="H3044" t="s">
        <v>28124</v>
      </c>
      <c r="I3044" t="s">
        <v>15011</v>
      </c>
      <c r="J3044" t="s">
        <v>15022</v>
      </c>
      <c r="K3044" s="72">
        <v>39366.435624999998</v>
      </c>
      <c r="L3044" s="72">
        <v>39366.435624999998</v>
      </c>
      <c r="M3044" t="s">
        <v>28125</v>
      </c>
      <c r="P3044" t="s">
        <v>25892</v>
      </c>
      <c r="Q3044" t="s">
        <v>28112</v>
      </c>
      <c r="R3044" t="s">
        <v>6585</v>
      </c>
      <c r="S3044" t="s">
        <v>7003</v>
      </c>
      <c r="U3044" t="s">
        <v>7002</v>
      </c>
      <c r="W3044" t="s">
        <v>7000</v>
      </c>
    </row>
    <row r="3045" spans="1:24">
      <c r="A3045" t="s">
        <v>28126</v>
      </c>
      <c r="B3045" t="s">
        <v>28127</v>
      </c>
      <c r="C3045" t="s">
        <v>15019</v>
      </c>
      <c r="D3045" t="s">
        <v>15081</v>
      </c>
      <c r="E3045" t="s">
        <v>15058</v>
      </c>
      <c r="G3045" t="s">
        <v>6841</v>
      </c>
      <c r="H3045" t="s">
        <v>28128</v>
      </c>
      <c r="I3045" t="s">
        <v>15011</v>
      </c>
      <c r="J3045" t="s">
        <v>15022</v>
      </c>
      <c r="K3045" s="72">
        <v>39367.578368055554</v>
      </c>
      <c r="L3045" s="72">
        <v>39367.578368055554</v>
      </c>
      <c r="M3045" t="s">
        <v>28129</v>
      </c>
      <c r="P3045" t="s">
        <v>16139</v>
      </c>
      <c r="Q3045" t="s">
        <v>28086</v>
      </c>
      <c r="R3045" t="s">
        <v>116</v>
      </c>
      <c r="W3045" t="s">
        <v>7148</v>
      </c>
    </row>
    <row r="3046" spans="1:24">
      <c r="A3046" t="s">
        <v>28130</v>
      </c>
      <c r="B3046" t="s">
        <v>28131</v>
      </c>
      <c r="C3046" t="s">
        <v>15019</v>
      </c>
      <c r="D3046" t="s">
        <v>15081</v>
      </c>
      <c r="E3046" t="s">
        <v>15058</v>
      </c>
      <c r="G3046" t="s">
        <v>6841</v>
      </c>
      <c r="H3046" t="s">
        <v>28132</v>
      </c>
      <c r="I3046" t="s">
        <v>15011</v>
      </c>
      <c r="J3046" t="s">
        <v>15022</v>
      </c>
      <c r="K3046" s="72">
        <v>39367.578530092593</v>
      </c>
      <c r="L3046" s="72">
        <v>39367.578530092593</v>
      </c>
      <c r="M3046" t="s">
        <v>28133</v>
      </c>
      <c r="P3046" t="s">
        <v>16139</v>
      </c>
      <c r="Q3046" t="s">
        <v>28134</v>
      </c>
      <c r="R3046" t="s">
        <v>116</v>
      </c>
      <c r="W3046" t="s">
        <v>7147</v>
      </c>
    </row>
    <row r="3047" spans="1:24">
      <c r="A3047" t="s">
        <v>28135</v>
      </c>
      <c r="B3047" t="s">
        <v>28136</v>
      </c>
      <c r="C3047" t="s">
        <v>15019</v>
      </c>
      <c r="D3047" t="s">
        <v>15463</v>
      </c>
      <c r="E3047" t="s">
        <v>15058</v>
      </c>
      <c r="G3047" t="s">
        <v>12436</v>
      </c>
      <c r="H3047" t="s">
        <v>28137</v>
      </c>
      <c r="I3047" t="s">
        <v>15011</v>
      </c>
      <c r="J3047" t="s">
        <v>15022</v>
      </c>
      <c r="K3047" s="72">
        <v>39367.578784722224</v>
      </c>
      <c r="L3047" s="72">
        <v>39367.578784722224</v>
      </c>
      <c r="M3047" t="s">
        <v>28138</v>
      </c>
      <c r="P3047" t="s">
        <v>25686</v>
      </c>
      <c r="Q3047" t="s">
        <v>28134</v>
      </c>
      <c r="W3047" t="s">
        <v>4874</v>
      </c>
    </row>
    <row r="3048" spans="1:24">
      <c r="A3048" t="s">
        <v>28139</v>
      </c>
      <c r="B3048" t="s">
        <v>28140</v>
      </c>
      <c r="C3048" t="s">
        <v>15019</v>
      </c>
      <c r="D3048" t="s">
        <v>15463</v>
      </c>
      <c r="E3048" t="s">
        <v>15058</v>
      </c>
      <c r="G3048" t="s">
        <v>6841</v>
      </c>
      <c r="H3048" t="s">
        <v>28141</v>
      </c>
      <c r="I3048" t="s">
        <v>15011</v>
      </c>
      <c r="J3048" t="s">
        <v>15022</v>
      </c>
      <c r="K3048" s="72">
        <v>39367.578877314816</v>
      </c>
      <c r="L3048" s="72">
        <v>39367.578877314816</v>
      </c>
      <c r="M3048" t="s">
        <v>28142</v>
      </c>
      <c r="P3048" t="s">
        <v>25686</v>
      </c>
      <c r="Q3048" t="s">
        <v>28134</v>
      </c>
      <c r="W3048" t="s">
        <v>4874</v>
      </c>
    </row>
    <row r="3049" spans="1:24">
      <c r="A3049" t="s">
        <v>28143</v>
      </c>
      <c r="B3049" t="s">
        <v>28144</v>
      </c>
      <c r="C3049" t="s">
        <v>15019</v>
      </c>
      <c r="D3049" t="s">
        <v>15463</v>
      </c>
      <c r="E3049" t="s">
        <v>15058</v>
      </c>
      <c r="G3049" t="s">
        <v>6841</v>
      </c>
      <c r="H3049" t="s">
        <v>28145</v>
      </c>
      <c r="I3049" t="s">
        <v>15011</v>
      </c>
      <c r="J3049" t="s">
        <v>15022</v>
      </c>
      <c r="K3049" s="72">
        <v>39386.674907407411</v>
      </c>
      <c r="L3049" s="72">
        <v>39386.674907407411</v>
      </c>
      <c r="M3049" t="s">
        <v>28146</v>
      </c>
      <c r="P3049" t="s">
        <v>17354</v>
      </c>
      <c r="Q3049" t="s">
        <v>20483</v>
      </c>
      <c r="R3049" t="s">
        <v>449</v>
      </c>
      <c r="S3049" t="s">
        <v>7050</v>
      </c>
      <c r="U3049" t="s">
        <v>7049</v>
      </c>
      <c r="W3049" t="s">
        <v>7048</v>
      </c>
      <c r="X3049" t="s">
        <v>6844</v>
      </c>
    </row>
    <row r="3050" spans="1:24">
      <c r="A3050" t="s">
        <v>28147</v>
      </c>
      <c r="B3050" t="s">
        <v>28148</v>
      </c>
      <c r="C3050" t="s">
        <v>15034</v>
      </c>
      <c r="D3050" t="s">
        <v>15081</v>
      </c>
      <c r="E3050" t="s">
        <v>15058</v>
      </c>
      <c r="G3050" t="s">
        <v>12436</v>
      </c>
      <c r="H3050" t="s">
        <v>28149</v>
      </c>
      <c r="I3050" t="s">
        <v>15011</v>
      </c>
      <c r="J3050" t="s">
        <v>28150</v>
      </c>
      <c r="K3050" s="72">
        <v>39507.401192129626</v>
      </c>
      <c r="L3050" s="72">
        <v>40403.642152777778</v>
      </c>
      <c r="M3050" t="s">
        <v>28151</v>
      </c>
      <c r="P3050" t="s">
        <v>27813</v>
      </c>
      <c r="Q3050" t="s">
        <v>28152</v>
      </c>
      <c r="R3050" t="s">
        <v>35</v>
      </c>
      <c r="W3050" t="s">
        <v>12531</v>
      </c>
      <c r="X3050" t="s">
        <v>1729</v>
      </c>
    </row>
    <row r="3051" spans="1:24">
      <c r="A3051" t="s">
        <v>28153</v>
      </c>
      <c r="B3051" t="s">
        <v>28154</v>
      </c>
      <c r="C3051" t="s">
        <v>15019</v>
      </c>
      <c r="D3051" t="s">
        <v>15081</v>
      </c>
      <c r="E3051" t="s">
        <v>15058</v>
      </c>
      <c r="G3051" t="s">
        <v>12436</v>
      </c>
      <c r="H3051" t="s">
        <v>28155</v>
      </c>
      <c r="I3051" t="s">
        <v>15011</v>
      </c>
      <c r="J3051" t="s">
        <v>15022</v>
      </c>
      <c r="K3051" s="72">
        <v>39381.42119212963</v>
      </c>
      <c r="L3051" s="72">
        <v>39381.42119212963</v>
      </c>
      <c r="M3051" t="s">
        <v>28156</v>
      </c>
      <c r="P3051" t="s">
        <v>10632</v>
      </c>
      <c r="Q3051" t="s">
        <v>16956</v>
      </c>
      <c r="R3051" t="s">
        <v>35</v>
      </c>
      <c r="W3051" t="s">
        <v>10632</v>
      </c>
    </row>
    <row r="3052" spans="1:24">
      <c r="A3052" t="s">
        <v>28157</v>
      </c>
      <c r="B3052" t="s">
        <v>28158</v>
      </c>
      <c r="C3052" t="s">
        <v>15019</v>
      </c>
      <c r="D3052" t="s">
        <v>5664</v>
      </c>
      <c r="E3052" t="s">
        <v>15058</v>
      </c>
      <c r="G3052" t="s">
        <v>6841</v>
      </c>
      <c r="H3052" t="s">
        <v>28159</v>
      </c>
      <c r="I3052" t="s">
        <v>15011</v>
      </c>
      <c r="J3052" t="s">
        <v>15022</v>
      </c>
      <c r="K3052" s="72">
        <v>39388.705625000002</v>
      </c>
      <c r="L3052" s="72">
        <v>39388.705625000002</v>
      </c>
      <c r="M3052" t="s">
        <v>28160</v>
      </c>
      <c r="P3052" t="s">
        <v>23645</v>
      </c>
      <c r="Q3052" t="s">
        <v>23646</v>
      </c>
      <c r="R3052" t="s">
        <v>35</v>
      </c>
      <c r="W3052" t="s">
        <v>7302</v>
      </c>
      <c r="X3052" t="s">
        <v>4595</v>
      </c>
    </row>
    <row r="3053" spans="1:24">
      <c r="A3053" t="s">
        <v>28161</v>
      </c>
      <c r="B3053" t="s">
        <v>28162</v>
      </c>
      <c r="C3053" t="s">
        <v>15019</v>
      </c>
      <c r="D3053" t="s">
        <v>5664</v>
      </c>
      <c r="E3053" t="s">
        <v>15058</v>
      </c>
      <c r="G3053" t="s">
        <v>12436</v>
      </c>
      <c r="H3053" t="s">
        <v>28163</v>
      </c>
      <c r="I3053" t="s">
        <v>15011</v>
      </c>
      <c r="J3053" t="s">
        <v>15022</v>
      </c>
      <c r="K3053" s="72">
        <v>39388.705706018518</v>
      </c>
      <c r="L3053" s="72">
        <v>39388.705706018518</v>
      </c>
      <c r="M3053" t="s">
        <v>28164</v>
      </c>
      <c r="P3053" t="s">
        <v>23645</v>
      </c>
      <c r="Q3053" t="s">
        <v>23646</v>
      </c>
      <c r="R3053" t="s">
        <v>35</v>
      </c>
      <c r="W3053" t="s">
        <v>7302</v>
      </c>
      <c r="X3053" t="s">
        <v>4595</v>
      </c>
    </row>
    <row r="3054" spans="1:24">
      <c r="A3054" t="s">
        <v>28165</v>
      </c>
      <c r="B3054" t="s">
        <v>28166</v>
      </c>
      <c r="C3054" t="s">
        <v>15019</v>
      </c>
      <c r="D3054" t="s">
        <v>5719</v>
      </c>
      <c r="E3054" t="s">
        <v>15058</v>
      </c>
      <c r="G3054" t="s">
        <v>7413</v>
      </c>
      <c r="H3054" t="s">
        <v>28167</v>
      </c>
      <c r="I3054" t="s">
        <v>15011</v>
      </c>
      <c r="J3054" t="s">
        <v>15022</v>
      </c>
      <c r="K3054" s="72">
        <v>39401.362604166665</v>
      </c>
      <c r="L3054" s="72">
        <v>39401.363182870373</v>
      </c>
      <c r="M3054" t="s">
        <v>25942</v>
      </c>
      <c r="P3054" t="s">
        <v>23770</v>
      </c>
      <c r="Q3054" t="s">
        <v>28168</v>
      </c>
      <c r="R3054" t="s">
        <v>458</v>
      </c>
      <c r="W3054" t="s">
        <v>7416</v>
      </c>
      <c r="X3054" t="s">
        <v>3039</v>
      </c>
    </row>
    <row r="3055" spans="1:24">
      <c r="A3055" t="s">
        <v>28169</v>
      </c>
      <c r="B3055" t="s">
        <v>28170</v>
      </c>
      <c r="C3055" t="s">
        <v>15019</v>
      </c>
      <c r="D3055" t="s">
        <v>15147</v>
      </c>
      <c r="E3055" t="s">
        <v>15058</v>
      </c>
      <c r="G3055" t="s">
        <v>6841</v>
      </c>
      <c r="H3055" t="s">
        <v>28171</v>
      </c>
      <c r="I3055" t="s">
        <v>15011</v>
      </c>
      <c r="J3055" t="s">
        <v>15022</v>
      </c>
      <c r="K3055" s="72">
        <v>39415.721030092594</v>
      </c>
      <c r="L3055" s="72">
        <v>39415.721030092594</v>
      </c>
      <c r="M3055" t="s">
        <v>26924</v>
      </c>
      <c r="P3055" t="s">
        <v>28172</v>
      </c>
      <c r="Q3055" t="s">
        <v>23814</v>
      </c>
      <c r="R3055" t="s">
        <v>125</v>
      </c>
      <c r="W3055" t="s">
        <v>7016</v>
      </c>
      <c r="X3055" t="s">
        <v>6913</v>
      </c>
    </row>
    <row r="3056" spans="1:24">
      <c r="A3056" t="s">
        <v>28173</v>
      </c>
      <c r="B3056" t="s">
        <v>28174</v>
      </c>
      <c r="C3056" t="s">
        <v>15019</v>
      </c>
      <c r="D3056" t="s">
        <v>1792</v>
      </c>
      <c r="E3056" t="s">
        <v>15058</v>
      </c>
      <c r="G3056" t="s">
        <v>6841</v>
      </c>
      <c r="H3056" t="s">
        <v>28175</v>
      </c>
      <c r="I3056" t="s">
        <v>15011</v>
      </c>
      <c r="J3056" t="s">
        <v>15022</v>
      </c>
      <c r="K3056" s="72">
        <v>39416.697326388887</v>
      </c>
      <c r="L3056" s="72">
        <v>39419.389039351852</v>
      </c>
      <c r="M3056" t="s">
        <v>28176</v>
      </c>
      <c r="P3056" t="s">
        <v>16890</v>
      </c>
      <c r="Q3056" t="s">
        <v>28177</v>
      </c>
      <c r="R3056" t="s">
        <v>35</v>
      </c>
      <c r="S3056" t="s">
        <v>7295</v>
      </c>
      <c r="V3056" t="s">
        <v>7295</v>
      </c>
      <c r="W3056" t="s">
        <v>7293</v>
      </c>
      <c r="X3056" t="s">
        <v>7294</v>
      </c>
    </row>
    <row r="3057" spans="1:24">
      <c r="A3057" t="s">
        <v>28178</v>
      </c>
      <c r="B3057" t="s">
        <v>28179</v>
      </c>
      <c r="C3057" t="s">
        <v>15019</v>
      </c>
      <c r="D3057" t="s">
        <v>1792</v>
      </c>
      <c r="E3057" t="s">
        <v>15058</v>
      </c>
      <c r="G3057" t="s">
        <v>12436</v>
      </c>
      <c r="H3057" t="s">
        <v>28180</v>
      </c>
      <c r="I3057" t="s">
        <v>15011</v>
      </c>
      <c r="J3057" t="s">
        <v>15022</v>
      </c>
      <c r="K3057" s="72">
        <v>39416.697268518517</v>
      </c>
      <c r="L3057" s="72">
        <v>39419.389201388891</v>
      </c>
      <c r="M3057" t="s">
        <v>28181</v>
      </c>
      <c r="P3057" t="s">
        <v>28182</v>
      </c>
      <c r="Q3057" t="s">
        <v>28177</v>
      </c>
      <c r="R3057" t="s">
        <v>35</v>
      </c>
      <c r="S3057" t="s">
        <v>7295</v>
      </c>
      <c r="U3057" t="s">
        <v>3427</v>
      </c>
      <c r="V3057" t="s">
        <v>7295</v>
      </c>
      <c r="W3057" t="s">
        <v>7293</v>
      </c>
    </row>
    <row r="3058" spans="1:24">
      <c r="A3058" t="s">
        <v>28183</v>
      </c>
      <c r="B3058" t="s">
        <v>28184</v>
      </c>
      <c r="C3058" t="s">
        <v>15019</v>
      </c>
      <c r="D3058" t="s">
        <v>15454</v>
      </c>
      <c r="E3058" t="s">
        <v>15058</v>
      </c>
      <c r="G3058" t="s">
        <v>6841</v>
      </c>
      <c r="H3058" t="s">
        <v>28185</v>
      </c>
      <c r="I3058" t="s">
        <v>15011</v>
      </c>
      <c r="J3058" t="s">
        <v>15022</v>
      </c>
      <c r="K3058" s="72">
        <v>39420.556967592594</v>
      </c>
      <c r="L3058" s="72">
        <v>39420.556967592594</v>
      </c>
      <c r="M3058" t="s">
        <v>28186</v>
      </c>
      <c r="P3058" t="s">
        <v>17515</v>
      </c>
      <c r="Q3058" t="s">
        <v>28187</v>
      </c>
      <c r="R3058" t="s">
        <v>47</v>
      </c>
      <c r="S3058" t="s">
        <v>2195</v>
      </c>
      <c r="W3058" t="s">
        <v>2192</v>
      </c>
      <c r="X3058" t="s">
        <v>2182</v>
      </c>
    </row>
    <row r="3059" spans="1:24">
      <c r="A3059" t="s">
        <v>28188</v>
      </c>
      <c r="B3059" t="s">
        <v>28189</v>
      </c>
      <c r="C3059" t="s">
        <v>15019</v>
      </c>
      <c r="D3059" t="s">
        <v>15011</v>
      </c>
      <c r="E3059" t="s">
        <v>3788</v>
      </c>
      <c r="G3059" t="s">
        <v>12436</v>
      </c>
      <c r="H3059" t="s">
        <v>28190</v>
      </c>
      <c r="I3059" t="s">
        <v>15011</v>
      </c>
      <c r="J3059" t="s">
        <v>15022</v>
      </c>
      <c r="K3059" s="72">
        <v>39420.477094907408</v>
      </c>
      <c r="L3059" s="72">
        <v>39420.477094907408</v>
      </c>
      <c r="M3059" t="s">
        <v>28191</v>
      </c>
      <c r="P3059" t="s">
        <v>28192</v>
      </c>
      <c r="Q3059" t="s">
        <v>28193</v>
      </c>
      <c r="R3059" t="s">
        <v>35</v>
      </c>
      <c r="W3059" t="s">
        <v>12500</v>
      </c>
      <c r="X3059" t="s">
        <v>3721</v>
      </c>
    </row>
    <row r="3060" spans="1:24">
      <c r="A3060" t="s">
        <v>28194</v>
      </c>
      <c r="B3060" t="s">
        <v>28195</v>
      </c>
      <c r="C3060" t="s">
        <v>15019</v>
      </c>
      <c r="D3060" t="s">
        <v>15463</v>
      </c>
      <c r="E3060" t="s">
        <v>15058</v>
      </c>
      <c r="G3060" t="s">
        <v>6841</v>
      </c>
      <c r="H3060" t="s">
        <v>28196</v>
      </c>
      <c r="I3060" t="s">
        <v>15011</v>
      </c>
      <c r="J3060" t="s">
        <v>15022</v>
      </c>
      <c r="K3060" s="72">
        <v>39421.476168981484</v>
      </c>
      <c r="L3060" s="72">
        <v>39421.476168981484</v>
      </c>
      <c r="M3060" t="s">
        <v>28197</v>
      </c>
      <c r="P3060" t="s">
        <v>17354</v>
      </c>
      <c r="Q3060" t="s">
        <v>28198</v>
      </c>
      <c r="R3060" t="s">
        <v>449</v>
      </c>
      <c r="S3060" t="s">
        <v>7108</v>
      </c>
      <c r="U3060" t="s">
        <v>7105</v>
      </c>
      <c r="W3060" t="s">
        <v>7103</v>
      </c>
      <c r="X3060" t="s">
        <v>7107</v>
      </c>
    </row>
    <row r="3061" spans="1:24">
      <c r="A3061" t="s">
        <v>28199</v>
      </c>
      <c r="B3061" t="s">
        <v>28200</v>
      </c>
      <c r="C3061" t="s">
        <v>15019</v>
      </c>
      <c r="D3061" t="s">
        <v>15463</v>
      </c>
      <c r="E3061" t="s">
        <v>15058</v>
      </c>
      <c r="G3061" t="s">
        <v>12436</v>
      </c>
      <c r="H3061" t="s">
        <v>28201</v>
      </c>
      <c r="I3061" t="s">
        <v>15011</v>
      </c>
      <c r="J3061" t="s">
        <v>15022</v>
      </c>
      <c r="K3061" s="72">
        <v>39421.476099537038</v>
      </c>
      <c r="L3061" s="72">
        <v>39421.476099537038</v>
      </c>
      <c r="M3061" t="s">
        <v>28202</v>
      </c>
      <c r="P3061" t="s">
        <v>17354</v>
      </c>
      <c r="Q3061" t="s">
        <v>28198</v>
      </c>
      <c r="R3061" t="s">
        <v>449</v>
      </c>
      <c r="S3061" t="s">
        <v>7108</v>
      </c>
      <c r="U3061" t="s">
        <v>7105</v>
      </c>
      <c r="W3061" t="s">
        <v>7103</v>
      </c>
      <c r="X3061" t="s">
        <v>7107</v>
      </c>
    </row>
    <row r="3062" spans="1:24">
      <c r="A3062" t="s">
        <v>28203</v>
      </c>
      <c r="B3062" t="s">
        <v>28204</v>
      </c>
      <c r="C3062" t="s">
        <v>15019</v>
      </c>
      <c r="D3062" t="s">
        <v>15288</v>
      </c>
      <c r="E3062" t="s">
        <v>15058</v>
      </c>
      <c r="G3062" t="s">
        <v>6841</v>
      </c>
      <c r="H3062" t="s">
        <v>28205</v>
      </c>
      <c r="I3062" t="s">
        <v>15011</v>
      </c>
      <c r="J3062" t="s">
        <v>15022</v>
      </c>
      <c r="K3062" s="72">
        <v>39430.576215277775</v>
      </c>
      <c r="L3062" s="72">
        <v>39430.576215277775</v>
      </c>
      <c r="M3062" t="s">
        <v>28206</v>
      </c>
      <c r="P3062" t="s">
        <v>14741</v>
      </c>
      <c r="Q3062" t="s">
        <v>23928</v>
      </c>
      <c r="R3062" t="s">
        <v>5455</v>
      </c>
      <c r="S3062" t="s">
        <v>7317</v>
      </c>
      <c r="U3062" t="s">
        <v>7316</v>
      </c>
      <c r="W3062" t="s">
        <v>7315</v>
      </c>
      <c r="X3062" t="s">
        <v>5888</v>
      </c>
    </row>
    <row r="3063" spans="1:24">
      <c r="A3063" t="s">
        <v>28207</v>
      </c>
      <c r="B3063" t="s">
        <v>28208</v>
      </c>
      <c r="C3063" t="s">
        <v>15019</v>
      </c>
      <c r="D3063" t="s">
        <v>15288</v>
      </c>
      <c r="E3063" t="s">
        <v>15058</v>
      </c>
      <c r="G3063" t="s">
        <v>11216</v>
      </c>
      <c r="H3063" t="s">
        <v>28209</v>
      </c>
      <c r="I3063" t="s">
        <v>15011</v>
      </c>
      <c r="J3063" t="s">
        <v>15022</v>
      </c>
      <c r="K3063" s="72">
        <v>39430.564826388887</v>
      </c>
      <c r="L3063" s="72">
        <v>39464.379756944443</v>
      </c>
      <c r="M3063" t="s">
        <v>28210</v>
      </c>
      <c r="P3063" t="s">
        <v>28211</v>
      </c>
      <c r="Q3063" t="s">
        <v>28212</v>
      </c>
      <c r="R3063" t="s">
        <v>7200</v>
      </c>
      <c r="U3063" t="s">
        <v>4500</v>
      </c>
      <c r="W3063" t="s">
        <v>7198</v>
      </c>
      <c r="X3063" t="s">
        <v>7199</v>
      </c>
    </row>
    <row r="3064" spans="1:24">
      <c r="A3064" t="s">
        <v>28213</v>
      </c>
      <c r="B3064" t="s">
        <v>28214</v>
      </c>
      <c r="C3064" t="s">
        <v>15019</v>
      </c>
      <c r="D3064" t="s">
        <v>15288</v>
      </c>
      <c r="E3064" t="s">
        <v>15058</v>
      </c>
      <c r="G3064" t="s">
        <v>12436</v>
      </c>
      <c r="H3064" t="s">
        <v>28215</v>
      </c>
      <c r="I3064" t="s">
        <v>15011</v>
      </c>
      <c r="J3064" t="s">
        <v>15022</v>
      </c>
      <c r="K3064" s="72">
        <v>39430.576157407406</v>
      </c>
      <c r="L3064" s="72">
        <v>39430.576157407406</v>
      </c>
      <c r="M3064" t="s">
        <v>28216</v>
      </c>
      <c r="P3064" t="s">
        <v>14741</v>
      </c>
      <c r="Q3064" t="s">
        <v>28217</v>
      </c>
      <c r="R3064" t="s">
        <v>5455</v>
      </c>
      <c r="W3064" t="s">
        <v>7315</v>
      </c>
    </row>
    <row r="3065" spans="1:24">
      <c r="A3065" t="s">
        <v>28218</v>
      </c>
      <c r="B3065" t="s">
        <v>28219</v>
      </c>
      <c r="C3065" t="s">
        <v>15019</v>
      </c>
      <c r="D3065" t="s">
        <v>15463</v>
      </c>
      <c r="E3065" t="s">
        <v>15058</v>
      </c>
      <c r="G3065" t="s">
        <v>11216</v>
      </c>
      <c r="H3065" t="s">
        <v>28220</v>
      </c>
      <c r="I3065" t="s">
        <v>15011</v>
      </c>
      <c r="J3065" t="s">
        <v>15022</v>
      </c>
      <c r="K3065" s="72">
        <v>39430.671180555553</v>
      </c>
      <c r="L3065" s="72">
        <v>39430.694212962961</v>
      </c>
      <c r="M3065" t="s">
        <v>28221</v>
      </c>
      <c r="P3065" t="s">
        <v>28222</v>
      </c>
      <c r="Q3065" t="s">
        <v>28217</v>
      </c>
      <c r="W3065" t="s">
        <v>7111</v>
      </c>
      <c r="X3065" t="s">
        <v>3215</v>
      </c>
    </row>
    <row r="3066" spans="1:24">
      <c r="A3066" t="s">
        <v>28223</v>
      </c>
      <c r="B3066" t="s">
        <v>28224</v>
      </c>
      <c r="C3066" t="s">
        <v>15019</v>
      </c>
      <c r="D3066" t="s">
        <v>5594</v>
      </c>
      <c r="E3066" t="s">
        <v>15058</v>
      </c>
      <c r="G3066" t="s">
        <v>12436</v>
      </c>
      <c r="H3066" t="s">
        <v>28225</v>
      </c>
      <c r="I3066" t="s">
        <v>15011</v>
      </c>
      <c r="J3066" t="s">
        <v>15022</v>
      </c>
      <c r="K3066" s="72">
        <v>39430.694374999999</v>
      </c>
      <c r="L3066" s="72">
        <v>39430.694374999999</v>
      </c>
      <c r="M3066" t="s">
        <v>28226</v>
      </c>
      <c r="P3066" t="s">
        <v>17354</v>
      </c>
      <c r="Q3066" t="s">
        <v>26014</v>
      </c>
      <c r="R3066" t="s">
        <v>449</v>
      </c>
      <c r="S3066" t="s">
        <v>7115</v>
      </c>
      <c r="W3066" t="s">
        <v>7111</v>
      </c>
      <c r="X3066" t="s">
        <v>7112</v>
      </c>
    </row>
    <row r="3067" spans="1:24">
      <c r="A3067" t="s">
        <v>28227</v>
      </c>
      <c r="B3067" t="s">
        <v>28228</v>
      </c>
      <c r="C3067" t="s">
        <v>15019</v>
      </c>
      <c r="D3067" t="s">
        <v>15288</v>
      </c>
      <c r="E3067" t="s">
        <v>15058</v>
      </c>
      <c r="G3067" t="s">
        <v>6841</v>
      </c>
      <c r="H3067" t="s">
        <v>28229</v>
      </c>
      <c r="I3067" t="s">
        <v>15011</v>
      </c>
      <c r="J3067" t="s">
        <v>15022</v>
      </c>
      <c r="K3067" s="72">
        <v>39434.360266203701</v>
      </c>
      <c r="L3067" s="72">
        <v>39434.385312500002</v>
      </c>
      <c r="M3067" t="s">
        <v>28230</v>
      </c>
      <c r="P3067" t="s">
        <v>14741</v>
      </c>
      <c r="Q3067" t="s">
        <v>28231</v>
      </c>
      <c r="R3067" t="s">
        <v>5455</v>
      </c>
      <c r="S3067" t="s">
        <v>7307</v>
      </c>
      <c r="U3067" t="s">
        <v>7306</v>
      </c>
      <c r="W3067" t="s">
        <v>5891</v>
      </c>
      <c r="X3067" t="s">
        <v>5888</v>
      </c>
    </row>
    <row r="3068" spans="1:24">
      <c r="A3068" t="s">
        <v>28232</v>
      </c>
      <c r="B3068" t="s">
        <v>28233</v>
      </c>
      <c r="C3068" t="s">
        <v>15019</v>
      </c>
      <c r="D3068" t="s">
        <v>15288</v>
      </c>
      <c r="E3068" t="s">
        <v>15058</v>
      </c>
      <c r="G3068" t="s">
        <v>6841</v>
      </c>
      <c r="H3068" t="s">
        <v>28234</v>
      </c>
      <c r="I3068" t="s">
        <v>15011</v>
      </c>
      <c r="J3068" t="s">
        <v>15022</v>
      </c>
      <c r="K3068" s="72">
        <v>39464.379351851851</v>
      </c>
      <c r="L3068" s="72">
        <v>39464.379351851851</v>
      </c>
      <c r="M3068" t="s">
        <v>28235</v>
      </c>
      <c r="P3068" t="s">
        <v>28211</v>
      </c>
      <c r="Q3068" t="s">
        <v>28236</v>
      </c>
      <c r="R3068" t="s">
        <v>7200</v>
      </c>
      <c r="U3068" t="s">
        <v>4500</v>
      </c>
      <c r="W3068" t="s">
        <v>7198</v>
      </c>
      <c r="X3068" t="s">
        <v>7199</v>
      </c>
    </row>
    <row r="3069" spans="1:24">
      <c r="A3069" t="s">
        <v>28237</v>
      </c>
      <c r="B3069" t="s">
        <v>28238</v>
      </c>
      <c r="C3069" t="s">
        <v>15019</v>
      </c>
      <c r="D3069" t="s">
        <v>5734</v>
      </c>
      <c r="E3069" t="s">
        <v>15125</v>
      </c>
      <c r="G3069" t="s">
        <v>3209</v>
      </c>
      <c r="H3069" t="s">
        <v>28239</v>
      </c>
      <c r="I3069" t="s">
        <v>15011</v>
      </c>
      <c r="J3069" t="s">
        <v>15022</v>
      </c>
      <c r="K3069" s="72">
        <v>39465.54074074074</v>
      </c>
      <c r="L3069" s="72">
        <v>40319.469108796293</v>
      </c>
      <c r="M3069" t="s">
        <v>28240</v>
      </c>
      <c r="P3069" t="s">
        <v>28241</v>
      </c>
      <c r="Q3069" t="s">
        <v>25624</v>
      </c>
      <c r="R3069" t="s">
        <v>35</v>
      </c>
      <c r="U3069" t="s">
        <v>3271</v>
      </c>
      <c r="W3069" t="s">
        <v>3269</v>
      </c>
      <c r="X3069" t="s">
        <v>3270</v>
      </c>
    </row>
    <row r="3070" spans="1:24">
      <c r="A3070" t="s">
        <v>28242</v>
      </c>
      <c r="B3070" t="s">
        <v>28243</v>
      </c>
      <c r="C3070" t="s">
        <v>15019</v>
      </c>
      <c r="D3070" t="s">
        <v>19069</v>
      </c>
      <c r="E3070" t="s">
        <v>16770</v>
      </c>
      <c r="G3070" t="s">
        <v>4807</v>
      </c>
      <c r="H3070" t="s">
        <v>28244</v>
      </c>
      <c r="I3070" t="s">
        <v>15011</v>
      </c>
      <c r="J3070" t="s">
        <v>15022</v>
      </c>
      <c r="K3070" s="72">
        <v>39475.574999999997</v>
      </c>
      <c r="L3070" s="72">
        <v>39996.513310185182</v>
      </c>
      <c r="P3070" t="s">
        <v>19071</v>
      </c>
      <c r="Q3070" t="s">
        <v>28245</v>
      </c>
      <c r="R3070" t="s">
        <v>35</v>
      </c>
      <c r="V3070" t="s">
        <v>28246</v>
      </c>
      <c r="W3070" t="s">
        <v>4790</v>
      </c>
      <c r="X3070" t="s">
        <v>4789</v>
      </c>
    </row>
    <row r="3071" spans="1:24">
      <c r="A3071" t="s">
        <v>28247</v>
      </c>
      <c r="B3071" t="s">
        <v>28248</v>
      </c>
      <c r="C3071" t="s">
        <v>15019</v>
      </c>
      <c r="D3071" t="s">
        <v>1792</v>
      </c>
      <c r="E3071" t="s">
        <v>16770</v>
      </c>
      <c r="G3071" t="s">
        <v>4807</v>
      </c>
      <c r="H3071" t="s">
        <v>28249</v>
      </c>
      <c r="I3071" t="s">
        <v>15011</v>
      </c>
      <c r="J3071" t="s">
        <v>15022</v>
      </c>
      <c r="K3071" s="72">
        <v>39475.574895833335</v>
      </c>
      <c r="L3071" s="72">
        <v>39996.513356481482</v>
      </c>
      <c r="P3071" t="s">
        <v>19071</v>
      </c>
      <c r="Q3071" t="s">
        <v>28245</v>
      </c>
      <c r="R3071" t="s">
        <v>35</v>
      </c>
      <c r="V3071" t="s">
        <v>28246</v>
      </c>
      <c r="W3071" t="s">
        <v>4790</v>
      </c>
      <c r="X3071" t="s">
        <v>4808</v>
      </c>
    </row>
    <row r="3072" spans="1:24">
      <c r="A3072" t="s">
        <v>28250</v>
      </c>
      <c r="B3072" t="s">
        <v>28251</v>
      </c>
      <c r="C3072" t="s">
        <v>15019</v>
      </c>
      <c r="D3072" t="s">
        <v>1792</v>
      </c>
      <c r="E3072" t="s">
        <v>16770</v>
      </c>
      <c r="G3072" t="s">
        <v>4807</v>
      </c>
      <c r="H3072" t="s">
        <v>28252</v>
      </c>
      <c r="I3072" t="s">
        <v>15011</v>
      </c>
      <c r="J3072" t="s">
        <v>15022</v>
      </c>
      <c r="K3072" s="72">
        <v>39475.574479166666</v>
      </c>
      <c r="L3072" s="72">
        <v>39996.513402777775</v>
      </c>
      <c r="P3072" t="s">
        <v>19071</v>
      </c>
      <c r="Q3072" t="s">
        <v>28245</v>
      </c>
      <c r="R3072" t="s">
        <v>35</v>
      </c>
      <c r="V3072" t="s">
        <v>28246</v>
      </c>
      <c r="W3072" t="s">
        <v>4790</v>
      </c>
      <c r="X3072" t="s">
        <v>4809</v>
      </c>
    </row>
    <row r="3073" spans="1:24">
      <c r="A3073" t="s">
        <v>28253</v>
      </c>
      <c r="B3073" t="s">
        <v>28254</v>
      </c>
      <c r="C3073" t="s">
        <v>15019</v>
      </c>
      <c r="D3073" t="s">
        <v>5585</v>
      </c>
      <c r="E3073" t="s">
        <v>16770</v>
      </c>
      <c r="G3073" t="s">
        <v>4776</v>
      </c>
      <c r="H3073" t="s">
        <v>28255</v>
      </c>
      <c r="I3073" t="s">
        <v>15011</v>
      </c>
      <c r="J3073" t="s">
        <v>15022</v>
      </c>
      <c r="K3073" s="72">
        <v>39476.261296296296</v>
      </c>
      <c r="L3073" s="72">
        <v>40477.539490740739</v>
      </c>
      <c r="P3073" t="s">
        <v>26846</v>
      </c>
      <c r="Q3073" t="s">
        <v>28245</v>
      </c>
      <c r="R3073" t="s">
        <v>35</v>
      </c>
      <c r="V3073" t="s">
        <v>28246</v>
      </c>
      <c r="W3073" t="s">
        <v>4790</v>
      </c>
    </row>
    <row r="3074" spans="1:24">
      <c r="A3074" t="s">
        <v>28256</v>
      </c>
      <c r="B3074" t="s">
        <v>28257</v>
      </c>
      <c r="C3074" t="s">
        <v>15019</v>
      </c>
      <c r="D3074" t="s">
        <v>15011</v>
      </c>
      <c r="E3074" t="s">
        <v>16770</v>
      </c>
      <c r="G3074" t="s">
        <v>5243</v>
      </c>
      <c r="H3074" t="s">
        <v>28258</v>
      </c>
      <c r="I3074" t="s">
        <v>15011</v>
      </c>
      <c r="J3074" t="s">
        <v>15022</v>
      </c>
      <c r="K3074" s="72">
        <v>39476.260972222219</v>
      </c>
      <c r="L3074" s="72">
        <v>40477.539976851855</v>
      </c>
      <c r="P3074" t="s">
        <v>26852</v>
      </c>
      <c r="Q3074" t="s">
        <v>28245</v>
      </c>
      <c r="R3074" t="s">
        <v>35</v>
      </c>
      <c r="V3074" t="s">
        <v>28246</v>
      </c>
      <c r="W3074" t="s">
        <v>4790</v>
      </c>
    </row>
    <row r="3075" spans="1:24">
      <c r="A3075" t="s">
        <v>28259</v>
      </c>
      <c r="B3075" t="s">
        <v>28260</v>
      </c>
      <c r="C3075" t="s">
        <v>15019</v>
      </c>
      <c r="D3075" t="s">
        <v>1792</v>
      </c>
      <c r="E3075" t="s">
        <v>16770</v>
      </c>
      <c r="G3075" t="s">
        <v>5980</v>
      </c>
      <c r="H3075" t="s">
        <v>28261</v>
      </c>
      <c r="I3075" t="s">
        <v>15011</v>
      </c>
      <c r="J3075" t="s">
        <v>15022</v>
      </c>
      <c r="K3075" s="72">
        <v>39479.418738425928</v>
      </c>
      <c r="L3075" s="72">
        <v>39479.418738425928</v>
      </c>
      <c r="P3075" t="s">
        <v>19063</v>
      </c>
      <c r="Q3075" t="s">
        <v>28262</v>
      </c>
      <c r="R3075" t="s">
        <v>35</v>
      </c>
      <c r="V3075" t="s">
        <v>19066</v>
      </c>
      <c r="W3075" t="s">
        <v>5982</v>
      </c>
      <c r="X3075" t="s">
        <v>4808</v>
      </c>
    </row>
    <row r="3076" spans="1:24">
      <c r="A3076" t="s">
        <v>28263</v>
      </c>
      <c r="B3076" t="s">
        <v>28264</v>
      </c>
      <c r="C3076" t="s">
        <v>15019</v>
      </c>
      <c r="D3076" t="s">
        <v>1792</v>
      </c>
      <c r="E3076" t="s">
        <v>16770</v>
      </c>
      <c r="G3076" t="s">
        <v>5980</v>
      </c>
      <c r="H3076" t="s">
        <v>28265</v>
      </c>
      <c r="I3076" t="s">
        <v>15011</v>
      </c>
      <c r="J3076" t="s">
        <v>15022</v>
      </c>
      <c r="K3076" s="72">
        <v>39479.418900462966</v>
      </c>
      <c r="L3076" s="72">
        <v>39479.418900462966</v>
      </c>
      <c r="P3076" t="s">
        <v>19063</v>
      </c>
      <c r="Q3076" t="s">
        <v>28262</v>
      </c>
      <c r="R3076" t="s">
        <v>35</v>
      </c>
      <c r="V3076" t="s">
        <v>19066</v>
      </c>
      <c r="W3076" t="s">
        <v>5982</v>
      </c>
      <c r="X3076" t="s">
        <v>4809</v>
      </c>
    </row>
    <row r="3077" spans="1:24">
      <c r="A3077" t="s">
        <v>28266</v>
      </c>
      <c r="B3077" t="s">
        <v>28267</v>
      </c>
      <c r="C3077" t="s">
        <v>15019</v>
      </c>
      <c r="D3077" t="s">
        <v>1792</v>
      </c>
      <c r="E3077" t="s">
        <v>16770</v>
      </c>
      <c r="G3077" t="s">
        <v>5980</v>
      </c>
      <c r="H3077" t="s">
        <v>28268</v>
      </c>
      <c r="I3077" t="s">
        <v>15011</v>
      </c>
      <c r="J3077" t="s">
        <v>15022</v>
      </c>
      <c r="K3077" s="72">
        <v>39479.418668981481</v>
      </c>
      <c r="L3077" s="72">
        <v>39479.418668981481</v>
      </c>
      <c r="P3077" t="s">
        <v>19063</v>
      </c>
      <c r="Q3077" t="s">
        <v>28262</v>
      </c>
      <c r="R3077" t="s">
        <v>35</v>
      </c>
      <c r="V3077" t="s">
        <v>26861</v>
      </c>
      <c r="W3077" t="s">
        <v>5982</v>
      </c>
      <c r="X3077" t="s">
        <v>4809</v>
      </c>
    </row>
    <row r="3078" spans="1:24">
      <c r="A3078" t="s">
        <v>28269</v>
      </c>
      <c r="B3078" t="s">
        <v>28270</v>
      </c>
      <c r="C3078" t="s">
        <v>15019</v>
      </c>
      <c r="D3078" t="s">
        <v>19069</v>
      </c>
      <c r="E3078" t="s">
        <v>16770</v>
      </c>
      <c r="G3078" t="s">
        <v>4807</v>
      </c>
      <c r="H3078" t="s">
        <v>28271</v>
      </c>
      <c r="I3078" t="s">
        <v>15011</v>
      </c>
      <c r="J3078" t="s">
        <v>15022</v>
      </c>
      <c r="K3078" s="72">
        <v>39479.438645833332</v>
      </c>
      <c r="L3078" s="72">
        <v>39996.513229166667</v>
      </c>
      <c r="P3078" t="s">
        <v>19071</v>
      </c>
      <c r="Q3078" t="s">
        <v>28262</v>
      </c>
      <c r="R3078" t="s">
        <v>35</v>
      </c>
      <c r="V3078" t="s">
        <v>28026</v>
      </c>
      <c r="W3078" t="s">
        <v>4790</v>
      </c>
      <c r="X3078" t="s">
        <v>4789</v>
      </c>
    </row>
    <row r="3079" spans="1:24">
      <c r="A3079" t="s">
        <v>28272</v>
      </c>
      <c r="B3079" t="s">
        <v>28273</v>
      </c>
      <c r="C3079" t="s">
        <v>15019</v>
      </c>
      <c r="D3079" t="s">
        <v>1792</v>
      </c>
      <c r="E3079" t="s">
        <v>16770</v>
      </c>
      <c r="G3079" t="s">
        <v>4807</v>
      </c>
      <c r="H3079" t="s">
        <v>28274</v>
      </c>
      <c r="I3079" t="s">
        <v>15011</v>
      </c>
      <c r="J3079" t="s">
        <v>15022</v>
      </c>
      <c r="K3079" s="72">
        <v>39479.43886574074</v>
      </c>
      <c r="L3079" s="72">
        <v>39996.513379629629</v>
      </c>
      <c r="P3079" t="s">
        <v>19071</v>
      </c>
      <c r="Q3079" t="s">
        <v>28262</v>
      </c>
      <c r="R3079" t="s">
        <v>35</v>
      </c>
      <c r="V3079" t="s">
        <v>28026</v>
      </c>
      <c r="W3079" t="s">
        <v>4790</v>
      </c>
      <c r="X3079" t="s">
        <v>4808</v>
      </c>
    </row>
    <row r="3080" spans="1:24">
      <c r="A3080" t="s">
        <v>28275</v>
      </c>
      <c r="B3080" t="s">
        <v>28276</v>
      </c>
      <c r="C3080" t="s">
        <v>15019</v>
      </c>
      <c r="D3080" t="s">
        <v>1792</v>
      </c>
      <c r="E3080" t="s">
        <v>16770</v>
      </c>
      <c r="G3080" t="s">
        <v>4807</v>
      </c>
      <c r="H3080" t="s">
        <v>28277</v>
      </c>
      <c r="I3080" t="s">
        <v>15011</v>
      </c>
      <c r="J3080" t="s">
        <v>15022</v>
      </c>
      <c r="K3080" s="72">
        <v>39479.439062500001</v>
      </c>
      <c r="L3080" s="72">
        <v>39996.513333333336</v>
      </c>
      <c r="P3080" t="s">
        <v>19071</v>
      </c>
      <c r="Q3080" t="s">
        <v>28262</v>
      </c>
      <c r="R3080" t="s">
        <v>35</v>
      </c>
      <c r="V3080" t="s">
        <v>28026</v>
      </c>
      <c r="W3080" t="s">
        <v>4790</v>
      </c>
      <c r="X3080" t="s">
        <v>4809</v>
      </c>
    </row>
    <row r="3081" spans="1:24">
      <c r="A3081" t="s">
        <v>28278</v>
      </c>
      <c r="B3081" t="s">
        <v>28279</v>
      </c>
      <c r="C3081" t="s">
        <v>15019</v>
      </c>
      <c r="D3081" t="s">
        <v>1792</v>
      </c>
      <c r="E3081" t="s">
        <v>16770</v>
      </c>
      <c r="G3081" t="s">
        <v>4807</v>
      </c>
      <c r="H3081" t="s">
        <v>28280</v>
      </c>
      <c r="I3081" t="s">
        <v>15011</v>
      </c>
      <c r="J3081" t="s">
        <v>15022</v>
      </c>
      <c r="K3081" s="72">
        <v>39479.439930555556</v>
      </c>
      <c r="L3081" s="72">
        <v>39996.513206018521</v>
      </c>
      <c r="P3081" t="s">
        <v>19071</v>
      </c>
      <c r="Q3081" t="s">
        <v>28262</v>
      </c>
      <c r="R3081" t="s">
        <v>35</v>
      </c>
      <c r="V3081" t="s">
        <v>28045</v>
      </c>
      <c r="W3081" t="s">
        <v>4790</v>
      </c>
      <c r="X3081" t="s">
        <v>4808</v>
      </c>
    </row>
    <row r="3082" spans="1:24">
      <c r="A3082" t="s">
        <v>28281</v>
      </c>
      <c r="B3082" t="s">
        <v>28282</v>
      </c>
      <c r="C3082" t="s">
        <v>15019</v>
      </c>
      <c r="D3082" t="s">
        <v>1792</v>
      </c>
      <c r="E3082" t="s">
        <v>16770</v>
      </c>
      <c r="G3082" t="s">
        <v>4807</v>
      </c>
      <c r="H3082" t="s">
        <v>28283</v>
      </c>
      <c r="I3082" t="s">
        <v>15011</v>
      </c>
      <c r="J3082" t="s">
        <v>15022</v>
      </c>
      <c r="K3082" s="72">
        <v>39479.43854166667</v>
      </c>
      <c r="L3082" s="72">
        <v>39996.513287037036</v>
      </c>
      <c r="P3082" t="s">
        <v>19071</v>
      </c>
      <c r="Q3082" t="s">
        <v>28262</v>
      </c>
      <c r="R3082" t="s">
        <v>35</v>
      </c>
      <c r="V3082" t="s">
        <v>28045</v>
      </c>
      <c r="W3082" t="s">
        <v>4790</v>
      </c>
      <c r="X3082" t="s">
        <v>4809</v>
      </c>
    </row>
    <row r="3083" spans="1:24">
      <c r="A3083" t="s">
        <v>28284</v>
      </c>
      <c r="B3083" t="s">
        <v>28285</v>
      </c>
      <c r="C3083" t="s">
        <v>15019</v>
      </c>
      <c r="D3083" t="s">
        <v>15463</v>
      </c>
      <c r="E3083" t="s">
        <v>15058</v>
      </c>
      <c r="G3083" t="s">
        <v>6841</v>
      </c>
      <c r="H3083" t="s">
        <v>28286</v>
      </c>
      <c r="I3083" t="s">
        <v>15011</v>
      </c>
      <c r="J3083" t="s">
        <v>15022</v>
      </c>
      <c r="K3083" s="72">
        <v>39484.496562499997</v>
      </c>
      <c r="L3083" s="72">
        <v>39484.496562499997</v>
      </c>
      <c r="M3083" t="s">
        <v>28287</v>
      </c>
      <c r="P3083" t="s">
        <v>17354</v>
      </c>
      <c r="Q3083" t="s">
        <v>28121</v>
      </c>
      <c r="R3083" t="s">
        <v>449</v>
      </c>
      <c r="S3083" t="s">
        <v>7100</v>
      </c>
      <c r="U3083" t="s">
        <v>7099</v>
      </c>
      <c r="W3083" t="s">
        <v>7092</v>
      </c>
      <c r="X3083" t="s">
        <v>6844</v>
      </c>
    </row>
    <row r="3084" spans="1:24">
      <c r="A3084" t="s">
        <v>28288</v>
      </c>
      <c r="B3084" t="s">
        <v>28289</v>
      </c>
      <c r="C3084" t="s">
        <v>15019</v>
      </c>
      <c r="D3084" t="s">
        <v>5719</v>
      </c>
      <c r="E3084" t="s">
        <v>15058</v>
      </c>
      <c r="G3084" t="s">
        <v>6841</v>
      </c>
      <c r="H3084" t="s">
        <v>28290</v>
      </c>
      <c r="I3084" t="s">
        <v>15011</v>
      </c>
      <c r="J3084" t="s">
        <v>15022</v>
      </c>
      <c r="K3084" s="72">
        <v>39486.33997685185</v>
      </c>
      <c r="L3084" s="72">
        <v>39490.422013888892</v>
      </c>
      <c r="M3084" t="s">
        <v>28291</v>
      </c>
      <c r="P3084" t="s">
        <v>7405</v>
      </c>
      <c r="Q3084" t="s">
        <v>23869</v>
      </c>
      <c r="R3084" t="s">
        <v>74</v>
      </c>
      <c r="W3084" t="s">
        <v>7405</v>
      </c>
      <c r="X3084" t="s">
        <v>7406</v>
      </c>
    </row>
    <row r="3085" spans="1:24">
      <c r="A3085" t="s">
        <v>28292</v>
      </c>
      <c r="B3085" t="s">
        <v>28293</v>
      </c>
      <c r="C3085" t="s">
        <v>15019</v>
      </c>
      <c r="D3085" t="s">
        <v>5719</v>
      </c>
      <c r="E3085" t="s">
        <v>15058</v>
      </c>
      <c r="G3085" t="s">
        <v>12436</v>
      </c>
      <c r="H3085" t="s">
        <v>28294</v>
      </c>
      <c r="I3085" t="s">
        <v>15011</v>
      </c>
      <c r="J3085" t="s">
        <v>15022</v>
      </c>
      <c r="K3085" s="72">
        <v>39486.337465277778</v>
      </c>
      <c r="L3085" s="72">
        <v>39490.422488425924</v>
      </c>
      <c r="M3085" t="s">
        <v>28295</v>
      </c>
      <c r="P3085" t="s">
        <v>7405</v>
      </c>
      <c r="Q3085" t="s">
        <v>23869</v>
      </c>
      <c r="R3085" t="s">
        <v>74</v>
      </c>
      <c r="U3085" t="s">
        <v>12465</v>
      </c>
      <c r="W3085" t="s">
        <v>7405</v>
      </c>
    </row>
    <row r="3086" spans="1:24">
      <c r="A3086" t="s">
        <v>28296</v>
      </c>
      <c r="B3086" t="s">
        <v>28297</v>
      </c>
      <c r="C3086" t="s">
        <v>15008</v>
      </c>
      <c r="D3086" t="s">
        <v>5664</v>
      </c>
      <c r="E3086" t="s">
        <v>15028</v>
      </c>
      <c r="G3086" t="s">
        <v>1262</v>
      </c>
      <c r="H3086" t="s">
        <v>28298</v>
      </c>
      <c r="I3086" t="s">
        <v>15011</v>
      </c>
      <c r="J3086" t="s">
        <v>15629</v>
      </c>
      <c r="K3086" s="72">
        <v>41744.416585648149</v>
      </c>
      <c r="L3086" s="72">
        <v>41744.416585648149</v>
      </c>
      <c r="M3086" t="s">
        <v>28299</v>
      </c>
      <c r="P3086" t="s">
        <v>28300</v>
      </c>
      <c r="Q3086" t="s">
        <v>28301</v>
      </c>
      <c r="R3086" t="s">
        <v>1264</v>
      </c>
      <c r="S3086" t="s">
        <v>1266</v>
      </c>
      <c r="T3086" t="s">
        <v>15782</v>
      </c>
      <c r="U3086" t="s">
        <v>726</v>
      </c>
      <c r="W3086" t="s">
        <v>1263</v>
      </c>
      <c r="X3086" t="s">
        <v>86</v>
      </c>
    </row>
    <row r="3087" spans="1:24">
      <c r="A3087" t="s">
        <v>28302</v>
      </c>
      <c r="B3087" t="s">
        <v>28303</v>
      </c>
      <c r="C3087" t="s">
        <v>15019</v>
      </c>
      <c r="D3087" t="s">
        <v>15069</v>
      </c>
      <c r="E3087" t="s">
        <v>15132</v>
      </c>
      <c r="F3087">
        <v>25</v>
      </c>
      <c r="G3087" t="s">
        <v>15133</v>
      </c>
      <c r="H3087" t="s">
        <v>28304</v>
      </c>
      <c r="I3087" t="s">
        <v>15011</v>
      </c>
      <c r="K3087" s="72">
        <v>44349.048460648148</v>
      </c>
      <c r="L3087" s="72">
        <v>44349.067627314813</v>
      </c>
      <c r="P3087" t="s">
        <v>15135</v>
      </c>
      <c r="Q3087" t="s">
        <v>28305</v>
      </c>
      <c r="T3087" t="s">
        <v>28305</v>
      </c>
      <c r="W3087" t="s">
        <v>28303</v>
      </c>
    </row>
    <row r="3088" spans="1:24">
      <c r="A3088" t="s">
        <v>28306</v>
      </c>
      <c r="B3088" t="s">
        <v>28307</v>
      </c>
      <c r="C3088" t="s">
        <v>15034</v>
      </c>
      <c r="D3088" t="s">
        <v>24199</v>
      </c>
      <c r="E3088" t="s">
        <v>15089</v>
      </c>
      <c r="F3088">
        <v>22</v>
      </c>
      <c r="G3088" t="s">
        <v>4525</v>
      </c>
      <c r="H3088" t="s">
        <v>28308</v>
      </c>
      <c r="I3088" t="s">
        <v>15011</v>
      </c>
      <c r="J3088" t="s">
        <v>16075</v>
      </c>
      <c r="K3088" s="72">
        <v>42137.631631944445</v>
      </c>
      <c r="L3088" s="72">
        <v>42137.631631944445</v>
      </c>
      <c r="P3088" t="s">
        <v>16076</v>
      </c>
      <c r="Q3088" t="s">
        <v>16077</v>
      </c>
      <c r="R3088" t="s">
        <v>35</v>
      </c>
      <c r="T3088" t="s">
        <v>16078</v>
      </c>
      <c r="U3088" t="s">
        <v>1776</v>
      </c>
      <c r="W3088" t="s">
        <v>4526</v>
      </c>
      <c r="X3088" t="s">
        <v>2774</v>
      </c>
    </row>
    <row r="3089" spans="1:24">
      <c r="A3089" t="s">
        <v>28309</v>
      </c>
      <c r="B3089" t="s">
        <v>28310</v>
      </c>
      <c r="C3089" t="s">
        <v>15019</v>
      </c>
      <c r="D3089" t="s">
        <v>5664</v>
      </c>
      <c r="E3089" t="s">
        <v>15028</v>
      </c>
      <c r="G3089" t="s">
        <v>697</v>
      </c>
      <c r="H3089" t="s">
        <v>28311</v>
      </c>
      <c r="I3089" t="s">
        <v>15011</v>
      </c>
      <c r="J3089" t="s">
        <v>15022</v>
      </c>
      <c r="K3089" s="72">
        <v>43550.728043981479</v>
      </c>
      <c r="L3089" s="72">
        <v>43550.746365740742</v>
      </c>
      <c r="M3089" t="s">
        <v>27065</v>
      </c>
      <c r="P3089" t="s">
        <v>28312</v>
      </c>
      <c r="Q3089" t="s">
        <v>28313</v>
      </c>
      <c r="R3089" t="s">
        <v>28314</v>
      </c>
      <c r="S3089" t="s">
        <v>28310</v>
      </c>
      <c r="U3089" t="s">
        <v>741</v>
      </c>
      <c r="W3089" t="s">
        <v>28310</v>
      </c>
      <c r="X3089" t="s">
        <v>849</v>
      </c>
    </row>
    <row r="3090" spans="1:24">
      <c r="A3090" t="s">
        <v>28315</v>
      </c>
      <c r="B3090" t="s">
        <v>28316</v>
      </c>
      <c r="C3090" t="s">
        <v>15019</v>
      </c>
      <c r="D3090" t="s">
        <v>5734</v>
      </c>
      <c r="E3090" t="s">
        <v>15058</v>
      </c>
      <c r="G3090" t="s">
        <v>11216</v>
      </c>
      <c r="H3090" t="s">
        <v>28317</v>
      </c>
      <c r="I3090" t="s">
        <v>15011</v>
      </c>
      <c r="J3090" t="s">
        <v>15022</v>
      </c>
      <c r="K3090" s="72">
        <v>39521.449525462966</v>
      </c>
      <c r="L3090" s="72">
        <v>41725.690057870372</v>
      </c>
      <c r="M3090" t="s">
        <v>28318</v>
      </c>
      <c r="P3090" t="s">
        <v>28319</v>
      </c>
      <c r="Q3090" t="s">
        <v>28320</v>
      </c>
      <c r="U3090" t="s">
        <v>11223</v>
      </c>
      <c r="W3090" t="s">
        <v>2154</v>
      </c>
      <c r="X3090" t="s">
        <v>899</v>
      </c>
    </row>
    <row r="3091" spans="1:24">
      <c r="A3091" t="s">
        <v>28321</v>
      </c>
      <c r="B3091" t="s">
        <v>28322</v>
      </c>
      <c r="C3091" t="s">
        <v>15019</v>
      </c>
      <c r="D3091" t="s">
        <v>15081</v>
      </c>
      <c r="E3091" t="s">
        <v>15058</v>
      </c>
      <c r="G3091" t="s">
        <v>6841</v>
      </c>
      <c r="H3091" t="s">
        <v>28323</v>
      </c>
      <c r="I3091" t="s">
        <v>15011</v>
      </c>
      <c r="J3091" t="s">
        <v>15022</v>
      </c>
      <c r="K3091" s="72">
        <v>39521.449560185189</v>
      </c>
      <c r="L3091" s="72">
        <v>39850.653275462966</v>
      </c>
      <c r="M3091" t="s">
        <v>28324</v>
      </c>
      <c r="P3091" t="s">
        <v>26242</v>
      </c>
      <c r="Q3091" t="s">
        <v>28320</v>
      </c>
      <c r="R3091" t="s">
        <v>269</v>
      </c>
      <c r="W3091" t="s">
        <v>4440</v>
      </c>
      <c r="X3091" t="s">
        <v>4843</v>
      </c>
    </row>
    <row r="3092" spans="1:24">
      <c r="A3092" t="s">
        <v>28325</v>
      </c>
      <c r="B3092" t="s">
        <v>28326</v>
      </c>
      <c r="C3092" t="s">
        <v>15019</v>
      </c>
      <c r="D3092" t="s">
        <v>15081</v>
      </c>
      <c r="E3092" t="s">
        <v>15058</v>
      </c>
      <c r="G3092" t="s">
        <v>12436</v>
      </c>
      <c r="H3092" t="s">
        <v>28327</v>
      </c>
      <c r="I3092" t="s">
        <v>15011</v>
      </c>
      <c r="J3092" t="s">
        <v>15022</v>
      </c>
      <c r="K3092" s="72">
        <v>39521.463275462964</v>
      </c>
      <c r="L3092" s="72">
        <v>39850.653287037036</v>
      </c>
      <c r="M3092" t="s">
        <v>28328</v>
      </c>
      <c r="P3092" t="s">
        <v>26242</v>
      </c>
      <c r="Q3092" t="s">
        <v>28320</v>
      </c>
      <c r="R3092" t="s">
        <v>269</v>
      </c>
      <c r="W3092" t="s">
        <v>4440</v>
      </c>
      <c r="X3092" t="s">
        <v>4843</v>
      </c>
    </row>
    <row r="3093" spans="1:24">
      <c r="A3093" t="s">
        <v>28329</v>
      </c>
      <c r="B3093" t="s">
        <v>28330</v>
      </c>
      <c r="C3093" t="s">
        <v>15019</v>
      </c>
      <c r="D3093" t="s">
        <v>15081</v>
      </c>
      <c r="E3093" t="s">
        <v>15058</v>
      </c>
      <c r="G3093" t="s">
        <v>6841</v>
      </c>
      <c r="H3093" t="s">
        <v>28331</v>
      </c>
      <c r="I3093" t="s">
        <v>15011</v>
      </c>
      <c r="J3093" t="s">
        <v>15022</v>
      </c>
      <c r="K3093" s="72">
        <v>39532.408472222225</v>
      </c>
      <c r="L3093" s="72">
        <v>39532.416388888887</v>
      </c>
      <c r="M3093" t="s">
        <v>28332</v>
      </c>
      <c r="P3093" t="s">
        <v>2004</v>
      </c>
      <c r="Q3093" t="s">
        <v>24048</v>
      </c>
      <c r="R3093" t="s">
        <v>186</v>
      </c>
      <c r="S3093" t="s">
        <v>6888</v>
      </c>
      <c r="W3093" t="s">
        <v>6888</v>
      </c>
    </row>
    <row r="3094" spans="1:24">
      <c r="A3094" t="s">
        <v>28333</v>
      </c>
      <c r="B3094" t="s">
        <v>28334</v>
      </c>
      <c r="C3094" t="s">
        <v>15019</v>
      </c>
      <c r="D3094" t="s">
        <v>5734</v>
      </c>
      <c r="E3094" t="s">
        <v>15058</v>
      </c>
      <c r="G3094" t="s">
        <v>11216</v>
      </c>
      <c r="H3094" t="s">
        <v>28335</v>
      </c>
      <c r="I3094" t="s">
        <v>15011</v>
      </c>
      <c r="J3094" t="s">
        <v>15022</v>
      </c>
      <c r="K3094" s="72">
        <v>39539.572685185187</v>
      </c>
      <c r="L3094" s="72">
        <v>39539.572824074072</v>
      </c>
      <c r="M3094" t="s">
        <v>28336</v>
      </c>
      <c r="P3094" t="s">
        <v>26728</v>
      </c>
      <c r="Q3094" t="s">
        <v>28337</v>
      </c>
      <c r="W3094" t="s">
        <v>105</v>
      </c>
      <c r="X3094" t="s">
        <v>2154</v>
      </c>
    </row>
    <row r="3095" spans="1:24">
      <c r="A3095" t="s">
        <v>28338</v>
      </c>
      <c r="B3095" t="s">
        <v>28339</v>
      </c>
      <c r="C3095" t="s">
        <v>15019</v>
      </c>
      <c r="D3095" t="s">
        <v>15081</v>
      </c>
      <c r="E3095" t="s">
        <v>15058</v>
      </c>
      <c r="G3095" t="s">
        <v>6841</v>
      </c>
      <c r="H3095" t="s">
        <v>28340</v>
      </c>
      <c r="I3095" t="s">
        <v>15011</v>
      </c>
      <c r="J3095" t="s">
        <v>15022</v>
      </c>
      <c r="K3095" s="72">
        <v>39547.488206018519</v>
      </c>
      <c r="L3095" s="72">
        <v>39549.273159722223</v>
      </c>
      <c r="M3095" t="s">
        <v>28324</v>
      </c>
      <c r="P3095" t="s">
        <v>26242</v>
      </c>
      <c r="Q3095" t="s">
        <v>28341</v>
      </c>
      <c r="R3095" t="s">
        <v>269</v>
      </c>
      <c r="W3095" t="s">
        <v>4442</v>
      </c>
      <c r="X3095" t="s">
        <v>4843</v>
      </c>
    </row>
    <row r="3096" spans="1:24">
      <c r="A3096" t="s">
        <v>28342</v>
      </c>
      <c r="B3096" t="s">
        <v>28343</v>
      </c>
      <c r="C3096" t="s">
        <v>15019</v>
      </c>
      <c r="D3096" t="s">
        <v>15081</v>
      </c>
      <c r="E3096" t="s">
        <v>15058</v>
      </c>
      <c r="G3096" t="s">
        <v>12436</v>
      </c>
      <c r="H3096" t="s">
        <v>28344</v>
      </c>
      <c r="I3096" t="s">
        <v>15011</v>
      </c>
      <c r="J3096" t="s">
        <v>15022</v>
      </c>
      <c r="K3096" s="72">
        <v>39547.488726851851</v>
      </c>
      <c r="L3096" s="72">
        <v>39549.272893518515</v>
      </c>
      <c r="M3096" t="s">
        <v>28345</v>
      </c>
      <c r="P3096" t="s">
        <v>26242</v>
      </c>
      <c r="Q3096" t="s">
        <v>28341</v>
      </c>
      <c r="R3096" t="s">
        <v>269</v>
      </c>
      <c r="W3096" t="s">
        <v>4442</v>
      </c>
      <c r="X3096" t="s">
        <v>4843</v>
      </c>
    </row>
    <row r="3097" spans="1:24">
      <c r="A3097" t="s">
        <v>28346</v>
      </c>
      <c r="B3097" t="s">
        <v>28347</v>
      </c>
      <c r="C3097" t="s">
        <v>15019</v>
      </c>
      <c r="D3097" t="s">
        <v>15147</v>
      </c>
      <c r="E3097" t="s">
        <v>15058</v>
      </c>
      <c r="G3097" t="s">
        <v>6841</v>
      </c>
      <c r="H3097" t="s">
        <v>28348</v>
      </c>
      <c r="I3097" t="s">
        <v>15011</v>
      </c>
      <c r="J3097" t="s">
        <v>15022</v>
      </c>
      <c r="K3097" s="72">
        <v>39555.311643518522</v>
      </c>
      <c r="L3097" s="72">
        <v>40261.784583333334</v>
      </c>
      <c r="M3097" t="s">
        <v>28349</v>
      </c>
      <c r="P3097" t="s">
        <v>28350</v>
      </c>
      <c r="Q3097" t="s">
        <v>28351</v>
      </c>
      <c r="R3097" t="s">
        <v>141</v>
      </c>
      <c r="W3097" t="s">
        <v>6936</v>
      </c>
      <c r="X3097" t="s">
        <v>115</v>
      </c>
    </row>
    <row r="3098" spans="1:24">
      <c r="A3098" t="s">
        <v>28352</v>
      </c>
      <c r="B3098" t="s">
        <v>28353</v>
      </c>
      <c r="C3098" t="s">
        <v>15019</v>
      </c>
      <c r="D3098" t="s">
        <v>15069</v>
      </c>
      <c r="E3098" t="s">
        <v>15058</v>
      </c>
      <c r="G3098" t="s">
        <v>6841</v>
      </c>
      <c r="H3098" t="s">
        <v>28354</v>
      </c>
      <c r="I3098" t="s">
        <v>15011</v>
      </c>
      <c r="J3098" t="s">
        <v>15022</v>
      </c>
      <c r="K3098" s="72">
        <v>39554.589004629626</v>
      </c>
      <c r="L3098" s="72">
        <v>41690.417453703703</v>
      </c>
      <c r="M3098" t="s">
        <v>28355</v>
      </c>
      <c r="P3098" t="s">
        <v>26339</v>
      </c>
      <c r="Q3098" t="s">
        <v>23702</v>
      </c>
      <c r="R3098" t="s">
        <v>395</v>
      </c>
      <c r="W3098" t="s">
        <v>7056</v>
      </c>
      <c r="X3098" t="s">
        <v>6467</v>
      </c>
    </row>
    <row r="3099" spans="1:24">
      <c r="A3099" t="s">
        <v>28356</v>
      </c>
      <c r="B3099" t="s">
        <v>28357</v>
      </c>
      <c r="C3099" t="s">
        <v>15019</v>
      </c>
      <c r="D3099" t="s">
        <v>1792</v>
      </c>
      <c r="E3099" t="s">
        <v>15058</v>
      </c>
      <c r="G3099" t="s">
        <v>6841</v>
      </c>
      <c r="H3099" t="s">
        <v>28358</v>
      </c>
      <c r="I3099" t="s">
        <v>15011</v>
      </c>
      <c r="J3099" t="s">
        <v>15022</v>
      </c>
      <c r="K3099" s="72">
        <v>39560.637175925927</v>
      </c>
      <c r="L3099" s="72">
        <v>39939.663935185185</v>
      </c>
      <c r="M3099" t="s">
        <v>28359</v>
      </c>
      <c r="P3099" t="s">
        <v>28360</v>
      </c>
      <c r="Q3099" t="s">
        <v>26362</v>
      </c>
      <c r="R3099" t="s">
        <v>2940</v>
      </c>
      <c r="W3099" t="s">
        <v>7204</v>
      </c>
    </row>
    <row r="3100" spans="1:24">
      <c r="A3100" t="s">
        <v>28361</v>
      </c>
      <c r="B3100" t="s">
        <v>28362</v>
      </c>
      <c r="C3100" t="s">
        <v>15019</v>
      </c>
      <c r="D3100" t="s">
        <v>15147</v>
      </c>
      <c r="E3100" t="s">
        <v>15058</v>
      </c>
      <c r="G3100" t="s">
        <v>6841</v>
      </c>
      <c r="H3100" t="s">
        <v>28363</v>
      </c>
      <c r="I3100" t="s">
        <v>15011</v>
      </c>
      <c r="J3100" t="s">
        <v>15022</v>
      </c>
      <c r="K3100" s="72">
        <v>39574.654374999998</v>
      </c>
      <c r="L3100" s="72">
        <v>40408.708298611113</v>
      </c>
      <c r="M3100" t="s">
        <v>28364</v>
      </c>
      <c r="P3100" t="s">
        <v>26377</v>
      </c>
      <c r="Q3100" t="s">
        <v>26378</v>
      </c>
      <c r="R3100" t="s">
        <v>125</v>
      </c>
      <c r="W3100" t="s">
        <v>6809</v>
      </c>
      <c r="X3100" t="s">
        <v>6804</v>
      </c>
    </row>
    <row r="3101" spans="1:24">
      <c r="A3101" t="s">
        <v>28365</v>
      </c>
      <c r="B3101" t="s">
        <v>28366</v>
      </c>
      <c r="C3101" t="s">
        <v>15019</v>
      </c>
      <c r="D3101" t="s">
        <v>15147</v>
      </c>
      <c r="E3101" t="s">
        <v>15058</v>
      </c>
      <c r="G3101" t="s">
        <v>12436</v>
      </c>
      <c r="H3101" t="s">
        <v>28367</v>
      </c>
      <c r="I3101" t="s">
        <v>15011</v>
      </c>
      <c r="J3101" t="s">
        <v>15022</v>
      </c>
      <c r="K3101" s="72">
        <v>39574.654317129629</v>
      </c>
      <c r="L3101" s="72">
        <v>39574.654317129629</v>
      </c>
      <c r="M3101" t="s">
        <v>28368</v>
      </c>
      <c r="P3101" t="s">
        <v>26377</v>
      </c>
      <c r="Q3101" t="s">
        <v>26378</v>
      </c>
      <c r="R3101" t="s">
        <v>125</v>
      </c>
      <c r="W3101" t="s">
        <v>6809</v>
      </c>
      <c r="X3101" t="s">
        <v>6804</v>
      </c>
    </row>
    <row r="3102" spans="1:24">
      <c r="A3102" t="s">
        <v>28369</v>
      </c>
      <c r="B3102" t="s">
        <v>28370</v>
      </c>
      <c r="C3102" t="s">
        <v>15019</v>
      </c>
      <c r="D3102" t="s">
        <v>15147</v>
      </c>
      <c r="E3102" t="s">
        <v>15058</v>
      </c>
      <c r="G3102" t="s">
        <v>7371</v>
      </c>
      <c r="H3102" t="s">
        <v>28371</v>
      </c>
      <c r="I3102" t="s">
        <v>15011</v>
      </c>
      <c r="J3102" t="s">
        <v>15022</v>
      </c>
      <c r="K3102" s="72">
        <v>39575.564328703702</v>
      </c>
      <c r="L3102" s="72">
        <v>39575.564328703702</v>
      </c>
      <c r="M3102" t="s">
        <v>26610</v>
      </c>
      <c r="P3102" t="s">
        <v>26388</v>
      </c>
      <c r="Q3102" t="s">
        <v>26383</v>
      </c>
      <c r="R3102" t="s">
        <v>125</v>
      </c>
      <c r="S3102" t="s">
        <v>7373</v>
      </c>
      <c r="U3102" t="s">
        <v>7374</v>
      </c>
      <c r="W3102" t="s">
        <v>7373</v>
      </c>
      <c r="X3102" t="s">
        <v>2496</v>
      </c>
    </row>
    <row r="3103" spans="1:24">
      <c r="A3103" t="s">
        <v>28372</v>
      </c>
      <c r="B3103" t="s">
        <v>28373</v>
      </c>
      <c r="C3103" t="s">
        <v>15019</v>
      </c>
      <c r="D3103" t="s">
        <v>15147</v>
      </c>
      <c r="E3103" t="s">
        <v>15058</v>
      </c>
      <c r="G3103" t="s">
        <v>12532</v>
      </c>
      <c r="H3103" t="s">
        <v>28374</v>
      </c>
      <c r="I3103" t="s">
        <v>15011</v>
      </c>
      <c r="J3103" t="s">
        <v>15022</v>
      </c>
      <c r="K3103" s="72">
        <v>39575.564282407409</v>
      </c>
      <c r="L3103" s="72">
        <v>39576.541724537034</v>
      </c>
      <c r="M3103" t="s">
        <v>28375</v>
      </c>
      <c r="P3103" t="s">
        <v>26388</v>
      </c>
      <c r="Q3103" t="s">
        <v>26383</v>
      </c>
      <c r="R3103" t="s">
        <v>125</v>
      </c>
      <c r="S3103" t="s">
        <v>7373</v>
      </c>
      <c r="U3103" t="s">
        <v>7374</v>
      </c>
      <c r="W3103" t="s">
        <v>7373</v>
      </c>
      <c r="X3103" t="s">
        <v>2496</v>
      </c>
    </row>
    <row r="3104" spans="1:24">
      <c r="A3104" t="s">
        <v>28376</v>
      </c>
      <c r="B3104" t="s">
        <v>28377</v>
      </c>
      <c r="C3104" t="s">
        <v>15019</v>
      </c>
      <c r="D3104" t="s">
        <v>15147</v>
      </c>
      <c r="E3104" t="s">
        <v>15058</v>
      </c>
      <c r="G3104" t="s">
        <v>6841</v>
      </c>
      <c r="H3104" t="s">
        <v>28378</v>
      </c>
      <c r="I3104" t="s">
        <v>15011</v>
      </c>
      <c r="J3104" t="s">
        <v>15022</v>
      </c>
      <c r="K3104" s="72">
        <v>39574.722731481481</v>
      </c>
      <c r="L3104" s="72">
        <v>39574.727627314816</v>
      </c>
      <c r="M3104" t="s">
        <v>26610</v>
      </c>
      <c r="P3104" t="s">
        <v>26393</v>
      </c>
      <c r="Q3104" t="s">
        <v>26394</v>
      </c>
      <c r="R3104" t="s">
        <v>125</v>
      </c>
      <c r="W3104" t="s">
        <v>129</v>
      </c>
      <c r="X3104" t="s">
        <v>115</v>
      </c>
    </row>
    <row r="3105" spans="1:24">
      <c r="A3105" t="s">
        <v>28379</v>
      </c>
      <c r="B3105" t="s">
        <v>28380</v>
      </c>
      <c r="C3105" t="s">
        <v>15019</v>
      </c>
      <c r="D3105" t="s">
        <v>15147</v>
      </c>
      <c r="E3105" t="s">
        <v>15058</v>
      </c>
      <c r="G3105" t="s">
        <v>12436</v>
      </c>
      <c r="H3105" t="s">
        <v>28381</v>
      </c>
      <c r="I3105" t="s">
        <v>15011</v>
      </c>
      <c r="J3105" t="s">
        <v>15022</v>
      </c>
      <c r="K3105" s="72">
        <v>39574.722685185188</v>
      </c>
      <c r="L3105" s="72">
        <v>39574.727569444447</v>
      </c>
      <c r="M3105" t="s">
        <v>28382</v>
      </c>
      <c r="P3105" t="s">
        <v>26393</v>
      </c>
      <c r="Q3105" t="s">
        <v>26394</v>
      </c>
      <c r="R3105" t="s">
        <v>125</v>
      </c>
      <c r="W3105" t="s">
        <v>129</v>
      </c>
      <c r="X3105" t="s">
        <v>115</v>
      </c>
    </row>
    <row r="3106" spans="1:24">
      <c r="A3106" t="s">
        <v>28383</v>
      </c>
      <c r="B3106" t="s">
        <v>28384</v>
      </c>
      <c r="C3106" t="s">
        <v>15019</v>
      </c>
      <c r="D3106" t="s">
        <v>15463</v>
      </c>
      <c r="E3106" t="s">
        <v>15058</v>
      </c>
      <c r="G3106" t="s">
        <v>6841</v>
      </c>
      <c r="H3106" t="s">
        <v>28385</v>
      </c>
      <c r="I3106" t="s">
        <v>15011</v>
      </c>
      <c r="J3106" t="s">
        <v>15022</v>
      </c>
      <c r="K3106" s="72">
        <v>39581.719525462962</v>
      </c>
      <c r="L3106" s="72">
        <v>39581.719525462962</v>
      </c>
      <c r="M3106" t="s">
        <v>28386</v>
      </c>
      <c r="P3106" t="s">
        <v>17354</v>
      </c>
      <c r="Q3106" t="s">
        <v>28387</v>
      </c>
      <c r="R3106" t="s">
        <v>449</v>
      </c>
      <c r="S3106" t="s">
        <v>7133</v>
      </c>
      <c r="U3106" t="s">
        <v>7132</v>
      </c>
      <c r="W3106" t="s">
        <v>7121</v>
      </c>
      <c r="X3106" t="s">
        <v>7131</v>
      </c>
    </row>
    <row r="3107" spans="1:24">
      <c r="A3107" t="s">
        <v>28388</v>
      </c>
      <c r="B3107" t="s">
        <v>28389</v>
      </c>
      <c r="C3107" t="s">
        <v>15019</v>
      </c>
      <c r="D3107" t="s">
        <v>5719</v>
      </c>
      <c r="E3107" t="s">
        <v>15058</v>
      </c>
      <c r="G3107" t="s">
        <v>6841</v>
      </c>
      <c r="H3107" t="s">
        <v>28390</v>
      </c>
      <c r="I3107" t="s">
        <v>15011</v>
      </c>
      <c r="J3107" t="s">
        <v>15022</v>
      </c>
      <c r="K3107" s="72">
        <v>39573.645138888889</v>
      </c>
      <c r="L3107" s="72">
        <v>40374.59815972222</v>
      </c>
      <c r="M3107" t="s">
        <v>28391</v>
      </c>
      <c r="P3107" t="s">
        <v>6908</v>
      </c>
      <c r="Q3107" t="s">
        <v>26400</v>
      </c>
      <c r="R3107" t="s">
        <v>74</v>
      </c>
      <c r="W3107" t="s">
        <v>6908</v>
      </c>
      <c r="X3107" t="s">
        <v>6909</v>
      </c>
    </row>
    <row r="3108" spans="1:24">
      <c r="A3108" t="s">
        <v>28392</v>
      </c>
      <c r="B3108" t="s">
        <v>28393</v>
      </c>
      <c r="C3108" t="s">
        <v>15019</v>
      </c>
      <c r="D3108" t="s">
        <v>5719</v>
      </c>
      <c r="E3108" t="s">
        <v>15058</v>
      </c>
      <c r="G3108" t="s">
        <v>6841</v>
      </c>
      <c r="H3108" t="s">
        <v>28394</v>
      </c>
      <c r="I3108" t="s">
        <v>15011</v>
      </c>
      <c r="J3108" t="s">
        <v>15022</v>
      </c>
      <c r="K3108" s="72">
        <v>39573.645057870373</v>
      </c>
      <c r="L3108" s="72">
        <v>40374.596782407411</v>
      </c>
      <c r="M3108" t="s">
        <v>28395</v>
      </c>
      <c r="P3108" t="s">
        <v>6908</v>
      </c>
      <c r="Q3108" t="s">
        <v>26400</v>
      </c>
      <c r="R3108" t="s">
        <v>74</v>
      </c>
      <c r="W3108" t="s">
        <v>6910</v>
      </c>
      <c r="X3108" t="s">
        <v>6911</v>
      </c>
    </row>
    <row r="3109" spans="1:24">
      <c r="A3109" t="s">
        <v>28396</v>
      </c>
      <c r="B3109" t="s">
        <v>28397</v>
      </c>
      <c r="C3109" t="s">
        <v>15019</v>
      </c>
      <c r="D3109" t="s">
        <v>15011</v>
      </c>
      <c r="E3109" t="s">
        <v>3788</v>
      </c>
      <c r="G3109" t="s">
        <v>8198</v>
      </c>
      <c r="H3109" t="s">
        <v>28398</v>
      </c>
      <c r="I3109" t="s">
        <v>15011</v>
      </c>
      <c r="J3109" t="s">
        <v>15022</v>
      </c>
      <c r="K3109" s="72">
        <v>39392.318391203706</v>
      </c>
      <c r="L3109" s="72">
        <v>39392.318391203706</v>
      </c>
      <c r="M3109" t="s">
        <v>28399</v>
      </c>
      <c r="P3109" t="s">
        <v>12517</v>
      </c>
      <c r="Q3109" t="s">
        <v>25516</v>
      </c>
      <c r="R3109" t="s">
        <v>35</v>
      </c>
      <c r="W3109" t="s">
        <v>8199</v>
      </c>
      <c r="X3109" t="s">
        <v>4895</v>
      </c>
    </row>
    <row r="3110" spans="1:24">
      <c r="A3110" t="s">
        <v>28400</v>
      </c>
      <c r="B3110" t="s">
        <v>28401</v>
      </c>
      <c r="C3110" t="s">
        <v>15019</v>
      </c>
      <c r="D3110" t="s">
        <v>15081</v>
      </c>
      <c r="E3110" t="s">
        <v>15082</v>
      </c>
      <c r="G3110" t="s">
        <v>10449</v>
      </c>
      <c r="H3110" t="s">
        <v>28402</v>
      </c>
      <c r="I3110" t="s">
        <v>15011</v>
      </c>
      <c r="K3110" s="72">
        <v>44291.737002314818</v>
      </c>
      <c r="L3110" s="72">
        <v>44291.737002314818</v>
      </c>
      <c r="P3110" t="s">
        <v>11285</v>
      </c>
      <c r="Q3110" t="s">
        <v>15430</v>
      </c>
      <c r="R3110" t="s">
        <v>35</v>
      </c>
      <c r="S3110" t="s">
        <v>4535</v>
      </c>
      <c r="V3110" t="s">
        <v>28401</v>
      </c>
      <c r="W3110" t="s">
        <v>10455</v>
      </c>
      <c r="X3110" t="s">
        <v>28403</v>
      </c>
    </row>
    <row r="3111" spans="1:24">
      <c r="A3111" t="s">
        <v>28404</v>
      </c>
      <c r="B3111" t="s">
        <v>28405</v>
      </c>
      <c r="C3111" t="s">
        <v>15034</v>
      </c>
      <c r="D3111" t="s">
        <v>5734</v>
      </c>
      <c r="E3111" t="s">
        <v>15058</v>
      </c>
      <c r="G3111" t="s">
        <v>10112</v>
      </c>
      <c r="H3111" t="s">
        <v>28406</v>
      </c>
      <c r="I3111" t="s">
        <v>15011</v>
      </c>
      <c r="J3111" t="s">
        <v>23935</v>
      </c>
      <c r="K3111" s="72">
        <v>42137.615011574075</v>
      </c>
      <c r="L3111" s="72">
        <v>42137.615011574075</v>
      </c>
      <c r="M3111" t="s">
        <v>28407</v>
      </c>
      <c r="P3111" t="s">
        <v>23937</v>
      </c>
      <c r="Q3111" t="s">
        <v>26409</v>
      </c>
      <c r="R3111" t="s">
        <v>110</v>
      </c>
      <c r="T3111" t="s">
        <v>16078</v>
      </c>
      <c r="U3111" t="s">
        <v>7194</v>
      </c>
      <c r="W3111" t="s">
        <v>10174</v>
      </c>
      <c r="X3111" t="s">
        <v>7193</v>
      </c>
    </row>
    <row r="3112" spans="1:24">
      <c r="A3112" t="s">
        <v>28408</v>
      </c>
      <c r="B3112" t="s">
        <v>28409</v>
      </c>
      <c r="C3112" t="s">
        <v>15019</v>
      </c>
      <c r="D3112" t="s">
        <v>15011</v>
      </c>
      <c r="E3112" t="s">
        <v>3788</v>
      </c>
      <c r="G3112" t="s">
        <v>8198</v>
      </c>
      <c r="H3112" t="s">
        <v>28410</v>
      </c>
      <c r="I3112" t="s">
        <v>15011</v>
      </c>
      <c r="J3112" t="s">
        <v>15022</v>
      </c>
      <c r="K3112" s="72">
        <v>39392.318090277775</v>
      </c>
      <c r="L3112" s="72">
        <v>39392.318090277775</v>
      </c>
      <c r="M3112" t="s">
        <v>28411</v>
      </c>
      <c r="P3112" t="s">
        <v>12517</v>
      </c>
      <c r="Q3112" t="s">
        <v>25516</v>
      </c>
      <c r="R3112" t="s">
        <v>35</v>
      </c>
      <c r="W3112" t="s">
        <v>8204</v>
      </c>
      <c r="X3112" t="s">
        <v>4895</v>
      </c>
    </row>
    <row r="3113" spans="1:24">
      <c r="A3113" t="s">
        <v>28412</v>
      </c>
      <c r="B3113" t="s">
        <v>28413</v>
      </c>
      <c r="C3113" t="s">
        <v>15019</v>
      </c>
      <c r="D3113" t="s">
        <v>15011</v>
      </c>
      <c r="E3113" t="s">
        <v>3788</v>
      </c>
      <c r="G3113" t="s">
        <v>8198</v>
      </c>
      <c r="H3113" t="s">
        <v>28414</v>
      </c>
      <c r="I3113" t="s">
        <v>15011</v>
      </c>
      <c r="J3113" t="s">
        <v>15022</v>
      </c>
      <c r="K3113" s="72">
        <v>39392.317824074074</v>
      </c>
      <c r="L3113" s="72">
        <v>39392.317824074074</v>
      </c>
      <c r="M3113" t="s">
        <v>28415</v>
      </c>
      <c r="P3113" t="s">
        <v>12517</v>
      </c>
      <c r="Q3113" t="s">
        <v>25516</v>
      </c>
      <c r="R3113" t="s">
        <v>35</v>
      </c>
      <c r="W3113" t="s">
        <v>8227</v>
      </c>
      <c r="X3113" t="s">
        <v>4895</v>
      </c>
    </row>
    <row r="3114" spans="1:24">
      <c r="A3114" t="s">
        <v>28416</v>
      </c>
      <c r="B3114" t="s">
        <v>28417</v>
      </c>
      <c r="C3114" t="s">
        <v>15019</v>
      </c>
      <c r="D3114" t="s">
        <v>15011</v>
      </c>
      <c r="E3114" t="s">
        <v>3788</v>
      </c>
      <c r="G3114" t="s">
        <v>8198</v>
      </c>
      <c r="H3114" t="s">
        <v>28418</v>
      </c>
      <c r="I3114" t="s">
        <v>15011</v>
      </c>
      <c r="J3114" t="s">
        <v>15022</v>
      </c>
      <c r="K3114" s="72">
        <v>39407.385138888887</v>
      </c>
      <c r="L3114" s="72">
        <v>39407.489560185182</v>
      </c>
      <c r="M3114" t="s">
        <v>28399</v>
      </c>
      <c r="P3114" t="s">
        <v>12517</v>
      </c>
      <c r="Q3114" t="s">
        <v>25516</v>
      </c>
      <c r="R3114" t="s">
        <v>35</v>
      </c>
      <c r="W3114" t="s">
        <v>8199</v>
      </c>
      <c r="X3114" t="s">
        <v>4895</v>
      </c>
    </row>
    <row r="3115" spans="1:24">
      <c r="A3115" t="s">
        <v>28419</v>
      </c>
      <c r="B3115" t="s">
        <v>28420</v>
      </c>
      <c r="C3115" t="s">
        <v>15019</v>
      </c>
      <c r="D3115" t="s">
        <v>15011</v>
      </c>
      <c r="E3115" t="s">
        <v>3788</v>
      </c>
      <c r="G3115" t="s">
        <v>8198</v>
      </c>
      <c r="H3115" t="s">
        <v>28421</v>
      </c>
      <c r="I3115" t="s">
        <v>15011</v>
      </c>
      <c r="J3115" t="s">
        <v>15022</v>
      </c>
      <c r="K3115" s="72">
        <v>39392.318032407406</v>
      </c>
      <c r="L3115" s="72">
        <v>39392.318032407406</v>
      </c>
      <c r="M3115" t="s">
        <v>28422</v>
      </c>
      <c r="P3115" t="s">
        <v>12517</v>
      </c>
      <c r="Q3115" t="s">
        <v>28423</v>
      </c>
      <c r="R3115" t="s">
        <v>35</v>
      </c>
      <c r="W3115" t="s">
        <v>8204</v>
      </c>
      <c r="X3115" t="s">
        <v>8215</v>
      </c>
    </row>
    <row r="3116" spans="1:24">
      <c r="A3116" t="s">
        <v>28424</v>
      </c>
      <c r="B3116" t="s">
        <v>28425</v>
      </c>
      <c r="C3116" t="s">
        <v>15019</v>
      </c>
      <c r="D3116" t="s">
        <v>15011</v>
      </c>
      <c r="E3116" t="s">
        <v>3788</v>
      </c>
      <c r="G3116" t="s">
        <v>8198</v>
      </c>
      <c r="H3116" t="s">
        <v>28426</v>
      </c>
      <c r="I3116" t="s">
        <v>15011</v>
      </c>
      <c r="J3116" t="s">
        <v>15022</v>
      </c>
      <c r="K3116" s="72">
        <v>39407.385081018518</v>
      </c>
      <c r="L3116" s="72">
        <v>39407.385081018518</v>
      </c>
      <c r="M3116" t="s">
        <v>28415</v>
      </c>
      <c r="P3116" t="s">
        <v>12517</v>
      </c>
      <c r="Q3116" t="s">
        <v>25516</v>
      </c>
      <c r="R3116" t="s">
        <v>35</v>
      </c>
      <c r="W3116" t="s">
        <v>8227</v>
      </c>
      <c r="X3116" t="s">
        <v>4895</v>
      </c>
    </row>
    <row r="3117" spans="1:24">
      <c r="A3117" t="s">
        <v>28427</v>
      </c>
      <c r="B3117" t="s">
        <v>28428</v>
      </c>
      <c r="C3117" t="s">
        <v>15019</v>
      </c>
      <c r="D3117" t="s">
        <v>15011</v>
      </c>
      <c r="E3117" t="s">
        <v>3788</v>
      </c>
      <c r="G3117" t="s">
        <v>8198</v>
      </c>
      <c r="H3117" t="s">
        <v>28429</v>
      </c>
      <c r="I3117" t="s">
        <v>15011</v>
      </c>
      <c r="J3117" t="s">
        <v>15022</v>
      </c>
      <c r="K3117" s="72">
        <v>39407.526192129626</v>
      </c>
      <c r="L3117" s="72">
        <v>39407.526192129626</v>
      </c>
      <c r="M3117" t="s">
        <v>28430</v>
      </c>
      <c r="P3117" t="s">
        <v>12517</v>
      </c>
      <c r="Q3117" t="s">
        <v>28431</v>
      </c>
      <c r="R3117" t="s">
        <v>35</v>
      </c>
      <c r="W3117" t="s">
        <v>8228</v>
      </c>
      <c r="X3117" t="s">
        <v>4895</v>
      </c>
    </row>
    <row r="3118" spans="1:24">
      <c r="A3118" t="s">
        <v>28432</v>
      </c>
      <c r="B3118" t="s">
        <v>28433</v>
      </c>
      <c r="C3118" t="s">
        <v>15019</v>
      </c>
      <c r="D3118" t="s">
        <v>15011</v>
      </c>
      <c r="E3118" t="s">
        <v>3788</v>
      </c>
      <c r="G3118" t="s">
        <v>8198</v>
      </c>
      <c r="H3118" t="s">
        <v>28434</v>
      </c>
      <c r="I3118" t="s">
        <v>15011</v>
      </c>
      <c r="J3118" t="s">
        <v>15022</v>
      </c>
      <c r="K3118" s="72">
        <v>39407.52611111111</v>
      </c>
      <c r="L3118" s="72">
        <v>39407.52611111111</v>
      </c>
      <c r="M3118" t="s">
        <v>28435</v>
      </c>
      <c r="P3118" t="s">
        <v>12517</v>
      </c>
      <c r="Q3118" t="s">
        <v>28431</v>
      </c>
      <c r="R3118" t="s">
        <v>35</v>
      </c>
      <c r="W3118" t="s">
        <v>8202</v>
      </c>
      <c r="X3118" t="s">
        <v>4895</v>
      </c>
    </row>
    <row r="3119" spans="1:24">
      <c r="A3119" t="s">
        <v>28436</v>
      </c>
      <c r="B3119" t="s">
        <v>28437</v>
      </c>
      <c r="C3119" t="s">
        <v>15019</v>
      </c>
      <c r="D3119" t="s">
        <v>15011</v>
      </c>
      <c r="E3119" t="s">
        <v>3788</v>
      </c>
      <c r="G3119" t="s">
        <v>8198</v>
      </c>
      <c r="H3119" t="s">
        <v>28438</v>
      </c>
      <c r="I3119" t="s">
        <v>15011</v>
      </c>
      <c r="J3119" t="s">
        <v>15022</v>
      </c>
      <c r="K3119" s="72">
        <v>39392.31832175926</v>
      </c>
      <c r="L3119" s="72">
        <v>39392.31832175926</v>
      </c>
      <c r="M3119" t="s">
        <v>28439</v>
      </c>
      <c r="P3119" t="s">
        <v>12517</v>
      </c>
      <c r="Q3119" t="s">
        <v>25516</v>
      </c>
      <c r="R3119" t="s">
        <v>35</v>
      </c>
      <c r="W3119" t="s">
        <v>8199</v>
      </c>
      <c r="X3119" t="s">
        <v>4905</v>
      </c>
    </row>
    <row r="3120" spans="1:24">
      <c r="A3120" t="s">
        <v>28440</v>
      </c>
      <c r="B3120" t="s">
        <v>28441</v>
      </c>
      <c r="C3120" t="s">
        <v>15019</v>
      </c>
      <c r="D3120" t="s">
        <v>15011</v>
      </c>
      <c r="E3120" t="s">
        <v>3788</v>
      </c>
      <c r="G3120" t="s">
        <v>8198</v>
      </c>
      <c r="H3120" t="s">
        <v>28442</v>
      </c>
      <c r="I3120" t="s">
        <v>15011</v>
      </c>
      <c r="J3120" t="s">
        <v>15022</v>
      </c>
      <c r="K3120" s="72">
        <v>39392.317962962959</v>
      </c>
      <c r="L3120" s="72">
        <v>39392.317962962959</v>
      </c>
      <c r="M3120" t="s">
        <v>28443</v>
      </c>
      <c r="P3120" t="s">
        <v>12517</v>
      </c>
      <c r="Q3120" t="s">
        <v>25516</v>
      </c>
      <c r="R3120" t="s">
        <v>35</v>
      </c>
      <c r="W3120" t="s">
        <v>8204</v>
      </c>
      <c r="X3120" t="s">
        <v>4905</v>
      </c>
    </row>
    <row r="3121" spans="1:24">
      <c r="A3121" t="s">
        <v>28444</v>
      </c>
      <c r="B3121" t="s">
        <v>28445</v>
      </c>
      <c r="C3121" t="s">
        <v>15019</v>
      </c>
      <c r="D3121" t="s">
        <v>15011</v>
      </c>
      <c r="E3121" t="s">
        <v>3788</v>
      </c>
      <c r="G3121" t="s">
        <v>8198</v>
      </c>
      <c r="H3121" t="s">
        <v>28446</v>
      </c>
      <c r="I3121" t="s">
        <v>15011</v>
      </c>
      <c r="J3121" t="s">
        <v>15022</v>
      </c>
      <c r="K3121" s="72">
        <v>39391.543657407405</v>
      </c>
      <c r="L3121" s="72">
        <v>39392.317754629628</v>
      </c>
      <c r="M3121" t="s">
        <v>28447</v>
      </c>
      <c r="P3121" t="s">
        <v>12517</v>
      </c>
      <c r="Q3121" t="s">
        <v>25516</v>
      </c>
      <c r="R3121" t="s">
        <v>35</v>
      </c>
      <c r="W3121" t="s">
        <v>8227</v>
      </c>
      <c r="X3121" t="s">
        <v>4905</v>
      </c>
    </row>
    <row r="3122" spans="1:24">
      <c r="A3122" t="s">
        <v>28448</v>
      </c>
      <c r="B3122" t="s">
        <v>28449</v>
      </c>
      <c r="C3122" t="s">
        <v>15019</v>
      </c>
      <c r="D3122" t="s">
        <v>15011</v>
      </c>
      <c r="E3122" t="s">
        <v>3788</v>
      </c>
      <c r="G3122" t="s">
        <v>8198</v>
      </c>
      <c r="H3122" t="s">
        <v>28450</v>
      </c>
      <c r="I3122" t="s">
        <v>15011</v>
      </c>
      <c r="J3122" t="s">
        <v>15022</v>
      </c>
      <c r="K3122" s="72">
        <v>39392.31826388889</v>
      </c>
      <c r="L3122" s="72">
        <v>39407.482291666667</v>
      </c>
      <c r="M3122" t="s">
        <v>28451</v>
      </c>
      <c r="P3122" t="s">
        <v>18510</v>
      </c>
      <c r="Q3122" t="s">
        <v>28423</v>
      </c>
      <c r="R3122" t="s">
        <v>35</v>
      </c>
      <c r="W3122" t="s">
        <v>8199</v>
      </c>
      <c r="X3122" t="s">
        <v>4905</v>
      </c>
    </row>
    <row r="3123" spans="1:24">
      <c r="A3123" t="s">
        <v>28452</v>
      </c>
      <c r="B3123" t="s">
        <v>28453</v>
      </c>
      <c r="C3123" t="s">
        <v>15019</v>
      </c>
      <c r="D3123" t="s">
        <v>15011</v>
      </c>
      <c r="E3123" t="s">
        <v>3788</v>
      </c>
      <c r="G3123" t="s">
        <v>8198</v>
      </c>
      <c r="H3123" t="s">
        <v>28454</v>
      </c>
      <c r="I3123" t="s">
        <v>15011</v>
      </c>
      <c r="J3123" t="s">
        <v>15022</v>
      </c>
      <c r="K3123" s="72">
        <v>39392.317893518521</v>
      </c>
      <c r="L3123" s="72">
        <v>39392.317893518521</v>
      </c>
      <c r="M3123" t="s">
        <v>28455</v>
      </c>
      <c r="P3123" t="s">
        <v>12517</v>
      </c>
      <c r="Q3123" t="s">
        <v>28456</v>
      </c>
      <c r="R3123" t="s">
        <v>35</v>
      </c>
      <c r="W3123" t="s">
        <v>8204</v>
      </c>
      <c r="X3123" t="s">
        <v>8216</v>
      </c>
    </row>
    <row r="3124" spans="1:24">
      <c r="A3124" t="s">
        <v>28457</v>
      </c>
      <c r="B3124" t="s">
        <v>28458</v>
      </c>
      <c r="C3124" t="s">
        <v>15019</v>
      </c>
      <c r="D3124" t="s">
        <v>15011</v>
      </c>
      <c r="E3124" t="s">
        <v>3788</v>
      </c>
      <c r="G3124" t="s">
        <v>8198</v>
      </c>
      <c r="H3124" t="s">
        <v>28459</v>
      </c>
      <c r="I3124" t="s">
        <v>15011</v>
      </c>
      <c r="J3124" t="s">
        <v>15022</v>
      </c>
      <c r="K3124" s="72">
        <v>39419.549189814818</v>
      </c>
      <c r="L3124" s="72">
        <v>39419.549189814818</v>
      </c>
      <c r="M3124" t="s">
        <v>28460</v>
      </c>
      <c r="P3124" t="s">
        <v>28461</v>
      </c>
      <c r="Q3124" t="s">
        <v>28462</v>
      </c>
      <c r="R3124" t="s">
        <v>35</v>
      </c>
      <c r="W3124" t="s">
        <v>8204</v>
      </c>
      <c r="X3124" t="s">
        <v>8216</v>
      </c>
    </row>
    <row r="3125" spans="1:24">
      <c r="A3125" t="s">
        <v>28463</v>
      </c>
      <c r="B3125" t="s">
        <v>28464</v>
      </c>
      <c r="C3125" t="s">
        <v>15019</v>
      </c>
      <c r="D3125" t="s">
        <v>15011</v>
      </c>
      <c r="E3125" t="s">
        <v>3788</v>
      </c>
      <c r="G3125" t="s">
        <v>8198</v>
      </c>
      <c r="H3125" t="s">
        <v>28465</v>
      </c>
      <c r="I3125" t="s">
        <v>15011</v>
      </c>
      <c r="J3125" t="s">
        <v>15022</v>
      </c>
      <c r="K3125" s="72">
        <v>39392.317662037036</v>
      </c>
      <c r="L3125" s="72">
        <v>39392.317662037036</v>
      </c>
      <c r="M3125" t="s">
        <v>28466</v>
      </c>
      <c r="P3125" t="s">
        <v>18510</v>
      </c>
      <c r="Q3125" t="s">
        <v>28423</v>
      </c>
      <c r="R3125" t="s">
        <v>35</v>
      </c>
      <c r="W3125" t="s">
        <v>8227</v>
      </c>
      <c r="X3125" t="s">
        <v>4905</v>
      </c>
    </row>
    <row r="3126" spans="1:24">
      <c r="A3126" t="s">
        <v>28467</v>
      </c>
      <c r="B3126" t="s">
        <v>28468</v>
      </c>
      <c r="C3126" t="s">
        <v>15019</v>
      </c>
      <c r="D3126" t="s">
        <v>15011</v>
      </c>
      <c r="E3126" t="s">
        <v>3788</v>
      </c>
      <c r="G3126" t="s">
        <v>8198</v>
      </c>
      <c r="H3126" t="s">
        <v>28469</v>
      </c>
      <c r="I3126" t="s">
        <v>15011</v>
      </c>
      <c r="J3126" t="s">
        <v>15022</v>
      </c>
      <c r="K3126" s="72">
        <v>39391.543576388889</v>
      </c>
      <c r="L3126" s="72">
        <v>39407.493391203701</v>
      </c>
      <c r="M3126" t="s">
        <v>28470</v>
      </c>
      <c r="P3126" t="s">
        <v>12517</v>
      </c>
      <c r="Q3126" t="s">
        <v>28423</v>
      </c>
      <c r="R3126" t="s">
        <v>35</v>
      </c>
      <c r="W3126" t="s">
        <v>8228</v>
      </c>
      <c r="X3126" t="s">
        <v>4905</v>
      </c>
    </row>
    <row r="3127" spans="1:24">
      <c r="A3127" t="s">
        <v>28471</v>
      </c>
      <c r="B3127" t="s">
        <v>28472</v>
      </c>
      <c r="C3127" t="s">
        <v>15019</v>
      </c>
      <c r="D3127" t="s">
        <v>15011</v>
      </c>
      <c r="E3127" t="s">
        <v>3788</v>
      </c>
      <c r="G3127" t="s">
        <v>8198</v>
      </c>
      <c r="H3127" t="s">
        <v>28473</v>
      </c>
      <c r="I3127" t="s">
        <v>15011</v>
      </c>
      <c r="J3127" t="s">
        <v>15022</v>
      </c>
      <c r="K3127" s="72">
        <v>39391.543726851851</v>
      </c>
      <c r="L3127" s="72">
        <v>39392.318171296298</v>
      </c>
      <c r="M3127" t="s">
        <v>28474</v>
      </c>
      <c r="P3127" t="s">
        <v>18510</v>
      </c>
      <c r="Q3127" t="s">
        <v>28423</v>
      </c>
      <c r="R3127" t="s">
        <v>35</v>
      </c>
      <c r="W3127" t="s">
        <v>8202</v>
      </c>
      <c r="X3127" t="s">
        <v>4905</v>
      </c>
    </row>
    <row r="3128" spans="1:24">
      <c r="A3128" t="s">
        <v>28475</v>
      </c>
      <c r="B3128" t="s">
        <v>28476</v>
      </c>
      <c r="C3128" t="s">
        <v>15019</v>
      </c>
      <c r="D3128" t="s">
        <v>15011</v>
      </c>
      <c r="E3128" t="s">
        <v>3788</v>
      </c>
      <c r="G3128" t="s">
        <v>8198</v>
      </c>
      <c r="H3128" t="s">
        <v>28477</v>
      </c>
      <c r="I3128" t="s">
        <v>15011</v>
      </c>
      <c r="J3128" t="s">
        <v>15022</v>
      </c>
      <c r="K3128" s="72">
        <v>39490.422569444447</v>
      </c>
      <c r="L3128" s="72">
        <v>39490.422569444447</v>
      </c>
      <c r="M3128" t="s">
        <v>28478</v>
      </c>
      <c r="P3128" t="s">
        <v>12517</v>
      </c>
      <c r="Q3128" t="s">
        <v>23869</v>
      </c>
      <c r="R3128" t="s">
        <v>35</v>
      </c>
      <c r="W3128" t="s">
        <v>8204</v>
      </c>
      <c r="X3128" t="s">
        <v>8217</v>
      </c>
    </row>
    <row r="3129" spans="1:24">
      <c r="A3129" t="s">
        <v>28479</v>
      </c>
      <c r="B3129" t="s">
        <v>3167</v>
      </c>
      <c r="C3129" t="s">
        <v>16244</v>
      </c>
      <c r="E3129" t="s">
        <v>14924</v>
      </c>
      <c r="F3129">
        <v>28</v>
      </c>
      <c r="G3129" t="s">
        <v>14924</v>
      </c>
      <c r="H3129" t="s">
        <v>28480</v>
      </c>
      <c r="I3129" t="s">
        <v>15011</v>
      </c>
      <c r="J3129" t="s">
        <v>16246</v>
      </c>
      <c r="K3129" s="72">
        <v>38869.453622685185</v>
      </c>
      <c r="L3129" s="72">
        <v>40484.564305555556</v>
      </c>
      <c r="P3129" t="s">
        <v>14924</v>
      </c>
      <c r="Q3129" t="s">
        <v>15750</v>
      </c>
      <c r="W3129" t="s">
        <v>3167</v>
      </c>
    </row>
    <row r="3130" spans="1:24">
      <c r="A3130" t="s">
        <v>28481</v>
      </c>
      <c r="B3130" t="s">
        <v>10193</v>
      </c>
      <c r="C3130" t="s">
        <v>15019</v>
      </c>
      <c r="D3130" t="s">
        <v>5668</v>
      </c>
      <c r="E3130" t="s">
        <v>15058</v>
      </c>
      <c r="G3130" t="s">
        <v>10112</v>
      </c>
      <c r="H3130" t="s">
        <v>28482</v>
      </c>
      <c r="I3130" t="s">
        <v>15011</v>
      </c>
      <c r="J3130" t="s">
        <v>15022</v>
      </c>
      <c r="K3130" s="72">
        <v>39584.461863425924</v>
      </c>
      <c r="L3130" s="72">
        <v>39584.574374999997</v>
      </c>
      <c r="P3130" t="s">
        <v>28483</v>
      </c>
      <c r="Q3130" t="s">
        <v>26700</v>
      </c>
      <c r="R3130" t="s">
        <v>1464</v>
      </c>
      <c r="S3130" t="s">
        <v>10193</v>
      </c>
      <c r="U3130" t="s">
        <v>10192</v>
      </c>
      <c r="V3130" t="s">
        <v>10193</v>
      </c>
      <c r="W3130" t="s">
        <v>10191</v>
      </c>
    </row>
    <row r="3131" spans="1:24">
      <c r="A3131" t="s">
        <v>28484</v>
      </c>
      <c r="B3131" t="s">
        <v>3166</v>
      </c>
      <c r="C3131" t="s">
        <v>15019</v>
      </c>
      <c r="D3131" t="s">
        <v>15069</v>
      </c>
      <c r="E3131" t="s">
        <v>15058</v>
      </c>
      <c r="F3131">
        <v>25</v>
      </c>
      <c r="G3131" t="s">
        <v>3037</v>
      </c>
      <c r="H3131" t="s">
        <v>28485</v>
      </c>
      <c r="I3131" t="s">
        <v>15011</v>
      </c>
      <c r="J3131" t="s">
        <v>15022</v>
      </c>
      <c r="K3131" s="72">
        <v>39587.729027777779</v>
      </c>
      <c r="L3131" s="72">
        <v>39587.729027777779</v>
      </c>
      <c r="M3131" t="s">
        <v>22843</v>
      </c>
      <c r="P3131" t="s">
        <v>6172</v>
      </c>
      <c r="Q3131" t="s">
        <v>18972</v>
      </c>
      <c r="R3131" t="s">
        <v>1464</v>
      </c>
      <c r="S3131" t="s">
        <v>3166</v>
      </c>
      <c r="U3131" t="s">
        <v>1528</v>
      </c>
      <c r="V3131" t="s">
        <v>3166</v>
      </c>
      <c r="W3131" t="s">
        <v>3165</v>
      </c>
    </row>
    <row r="3132" spans="1:24">
      <c r="A3132" t="s">
        <v>28486</v>
      </c>
      <c r="B3132" t="s">
        <v>28487</v>
      </c>
      <c r="C3132" t="s">
        <v>15019</v>
      </c>
      <c r="D3132" t="s">
        <v>15088</v>
      </c>
      <c r="E3132" t="s">
        <v>15089</v>
      </c>
      <c r="F3132">
        <v>22</v>
      </c>
      <c r="G3132" t="s">
        <v>7620</v>
      </c>
      <c r="H3132" t="s">
        <v>28488</v>
      </c>
      <c r="I3132" t="s">
        <v>15011</v>
      </c>
      <c r="J3132" t="s">
        <v>15022</v>
      </c>
      <c r="K3132" s="72">
        <v>41961.696215277778</v>
      </c>
      <c r="L3132" s="72">
        <v>41961.696215277778</v>
      </c>
      <c r="Q3132" t="s">
        <v>15091</v>
      </c>
      <c r="U3132" t="s">
        <v>7621</v>
      </c>
      <c r="W3132" t="s">
        <v>3932</v>
      </c>
    </row>
    <row r="3133" spans="1:24">
      <c r="A3133" t="s">
        <v>28489</v>
      </c>
      <c r="B3133" t="s">
        <v>6185</v>
      </c>
      <c r="C3133" t="s">
        <v>15019</v>
      </c>
      <c r="D3133" t="s">
        <v>15069</v>
      </c>
      <c r="E3133" t="s">
        <v>15070</v>
      </c>
      <c r="F3133">
        <v>25</v>
      </c>
      <c r="G3133" t="s">
        <v>6012</v>
      </c>
      <c r="H3133" t="s">
        <v>28490</v>
      </c>
      <c r="I3133" t="s">
        <v>15011</v>
      </c>
      <c r="J3133" t="s">
        <v>15022</v>
      </c>
      <c r="K3133" s="72">
        <v>39587.729131944441</v>
      </c>
      <c r="L3133" s="72">
        <v>39594.577905092592</v>
      </c>
      <c r="M3133" t="s">
        <v>28491</v>
      </c>
      <c r="P3133" t="s">
        <v>6181</v>
      </c>
      <c r="Q3133" t="s">
        <v>18972</v>
      </c>
      <c r="R3133" t="s">
        <v>1464</v>
      </c>
      <c r="S3133" t="s">
        <v>6185</v>
      </c>
      <c r="U3133" t="s">
        <v>6184</v>
      </c>
      <c r="V3133" t="s">
        <v>6185</v>
      </c>
      <c r="W3133" t="s">
        <v>6181</v>
      </c>
      <c r="X3133" t="s">
        <v>6023</v>
      </c>
    </row>
    <row r="3134" spans="1:24">
      <c r="A3134" t="s">
        <v>28492</v>
      </c>
      <c r="B3134" t="s">
        <v>6183</v>
      </c>
      <c r="C3134" t="s">
        <v>15019</v>
      </c>
      <c r="D3134" t="s">
        <v>15069</v>
      </c>
      <c r="E3134" t="s">
        <v>15070</v>
      </c>
      <c r="F3134">
        <v>25</v>
      </c>
      <c r="G3134" t="s">
        <v>6012</v>
      </c>
      <c r="H3134" t="s">
        <v>28493</v>
      </c>
      <c r="I3134" t="s">
        <v>15011</v>
      </c>
      <c r="J3134" t="s">
        <v>15022</v>
      </c>
      <c r="K3134" s="72">
        <v>39587.729178240741</v>
      </c>
      <c r="L3134" s="72">
        <v>39594.577916666669</v>
      </c>
      <c r="M3134" t="s">
        <v>28491</v>
      </c>
      <c r="P3134" t="s">
        <v>6181</v>
      </c>
      <c r="Q3134" t="s">
        <v>18972</v>
      </c>
      <c r="R3134" t="s">
        <v>1464</v>
      </c>
      <c r="S3134" t="s">
        <v>6183</v>
      </c>
      <c r="U3134" t="s">
        <v>6182</v>
      </c>
      <c r="V3134" t="s">
        <v>6183</v>
      </c>
      <c r="W3134" t="s">
        <v>6181</v>
      </c>
      <c r="X3134" t="s">
        <v>6023</v>
      </c>
    </row>
    <row r="3135" spans="1:24">
      <c r="A3135" t="s">
        <v>28494</v>
      </c>
      <c r="B3135" t="s">
        <v>28495</v>
      </c>
      <c r="C3135" t="s">
        <v>15008</v>
      </c>
      <c r="D3135" t="s">
        <v>5719</v>
      </c>
      <c r="E3135" t="s">
        <v>15009</v>
      </c>
      <c r="G3135" t="s">
        <v>11837</v>
      </c>
      <c r="H3135" t="s">
        <v>28496</v>
      </c>
      <c r="I3135" t="s">
        <v>15011</v>
      </c>
      <c r="J3135" t="s">
        <v>28497</v>
      </c>
      <c r="K3135" s="72">
        <v>41723.471539351849</v>
      </c>
      <c r="L3135" s="72">
        <v>41723.471539351849</v>
      </c>
      <c r="M3135" t="s">
        <v>28498</v>
      </c>
      <c r="P3135" t="s">
        <v>7321</v>
      </c>
      <c r="Q3135" t="s">
        <v>28499</v>
      </c>
      <c r="R3135" t="s">
        <v>78</v>
      </c>
      <c r="S3135" t="s">
        <v>11846</v>
      </c>
      <c r="T3135" t="s">
        <v>28500</v>
      </c>
      <c r="U3135" t="s">
        <v>11845</v>
      </c>
      <c r="V3135" t="s">
        <v>28495</v>
      </c>
      <c r="W3135" t="s">
        <v>11844</v>
      </c>
      <c r="X3135" t="s">
        <v>89</v>
      </c>
    </row>
    <row r="3136" spans="1:24">
      <c r="A3136" t="s">
        <v>28501</v>
      </c>
      <c r="B3136" t="s">
        <v>13515</v>
      </c>
      <c r="C3136" t="s">
        <v>15019</v>
      </c>
      <c r="D3136" t="s">
        <v>15069</v>
      </c>
      <c r="E3136" t="s">
        <v>15070</v>
      </c>
      <c r="F3136">
        <v>25</v>
      </c>
      <c r="G3136" t="s">
        <v>13478</v>
      </c>
      <c r="H3136" t="s">
        <v>28502</v>
      </c>
      <c r="I3136" t="s">
        <v>15011</v>
      </c>
      <c r="J3136" t="s">
        <v>15022</v>
      </c>
      <c r="K3136" s="72">
        <v>39587.729201388887</v>
      </c>
      <c r="L3136" s="72">
        <v>39594.577939814815</v>
      </c>
      <c r="M3136" t="s">
        <v>28491</v>
      </c>
      <c r="P3136" t="s">
        <v>6181</v>
      </c>
      <c r="Q3136" t="s">
        <v>18972</v>
      </c>
      <c r="R3136" t="s">
        <v>1464</v>
      </c>
      <c r="S3136" t="s">
        <v>13515</v>
      </c>
      <c r="U3136" t="s">
        <v>13514</v>
      </c>
      <c r="V3136" t="s">
        <v>13515</v>
      </c>
      <c r="W3136" t="s">
        <v>13513</v>
      </c>
      <c r="X3136" t="s">
        <v>6023</v>
      </c>
    </row>
    <row r="3137" spans="1:24">
      <c r="A3137" t="s">
        <v>28503</v>
      </c>
      <c r="B3137" t="s">
        <v>6147</v>
      </c>
      <c r="C3137" t="s">
        <v>15019</v>
      </c>
      <c r="D3137" t="s">
        <v>15069</v>
      </c>
      <c r="E3137" t="s">
        <v>15070</v>
      </c>
      <c r="F3137">
        <v>25</v>
      </c>
      <c r="G3137" t="s">
        <v>6012</v>
      </c>
      <c r="H3137" t="s">
        <v>28504</v>
      </c>
      <c r="I3137" t="s">
        <v>15011</v>
      </c>
      <c r="J3137" t="s">
        <v>15022</v>
      </c>
      <c r="K3137" s="72">
        <v>39587.729259259257</v>
      </c>
      <c r="L3137" s="72">
        <v>41985.525416666664</v>
      </c>
      <c r="M3137" t="s">
        <v>28505</v>
      </c>
      <c r="P3137" t="s">
        <v>6143</v>
      </c>
      <c r="Q3137" t="s">
        <v>18972</v>
      </c>
      <c r="R3137" t="s">
        <v>1464</v>
      </c>
      <c r="S3137" t="s">
        <v>6147</v>
      </c>
      <c r="U3137" t="s">
        <v>6146</v>
      </c>
      <c r="V3137" t="s">
        <v>6147</v>
      </c>
      <c r="W3137" t="s">
        <v>6143</v>
      </c>
      <c r="X3137" t="s">
        <v>2289</v>
      </c>
    </row>
    <row r="3138" spans="1:24">
      <c r="A3138" t="s">
        <v>28506</v>
      </c>
      <c r="B3138" t="s">
        <v>3096</v>
      </c>
      <c r="C3138" t="s">
        <v>15019</v>
      </c>
      <c r="D3138" t="s">
        <v>15069</v>
      </c>
      <c r="E3138" t="s">
        <v>15132</v>
      </c>
      <c r="F3138">
        <v>25</v>
      </c>
      <c r="G3138" t="s">
        <v>13413</v>
      </c>
      <c r="H3138" t="s">
        <v>28507</v>
      </c>
      <c r="I3138" t="s">
        <v>15011</v>
      </c>
      <c r="J3138" t="s">
        <v>23373</v>
      </c>
      <c r="K3138" s="72">
        <v>42146.692499999997</v>
      </c>
      <c r="L3138" s="72">
        <v>42146.692499999997</v>
      </c>
      <c r="M3138" t="s">
        <v>28508</v>
      </c>
      <c r="P3138" t="s">
        <v>1374</v>
      </c>
      <c r="Q3138" t="s">
        <v>23075</v>
      </c>
      <c r="R3138" t="s">
        <v>395</v>
      </c>
      <c r="S3138" t="s">
        <v>23076</v>
      </c>
      <c r="T3138" t="s">
        <v>15115</v>
      </c>
      <c r="V3138" t="s">
        <v>23071</v>
      </c>
      <c r="W3138" t="s">
        <v>3096</v>
      </c>
    </row>
    <row r="3139" spans="1:24">
      <c r="A3139" t="s">
        <v>28509</v>
      </c>
      <c r="B3139" t="s">
        <v>6145</v>
      </c>
      <c r="C3139" t="s">
        <v>15019</v>
      </c>
      <c r="D3139" t="s">
        <v>15069</v>
      </c>
      <c r="E3139" t="s">
        <v>15070</v>
      </c>
      <c r="F3139">
        <v>25</v>
      </c>
      <c r="G3139" t="s">
        <v>6012</v>
      </c>
      <c r="H3139" t="s">
        <v>28510</v>
      </c>
      <c r="I3139" t="s">
        <v>15011</v>
      </c>
      <c r="J3139" t="s">
        <v>15022</v>
      </c>
      <c r="K3139" s="72">
        <v>39587.72928240741</v>
      </c>
      <c r="L3139" s="72">
        <v>41985.525497685187</v>
      </c>
      <c r="M3139" t="s">
        <v>28505</v>
      </c>
      <c r="P3139" t="s">
        <v>6143</v>
      </c>
      <c r="Q3139" t="s">
        <v>18972</v>
      </c>
      <c r="R3139" t="s">
        <v>1464</v>
      </c>
      <c r="S3139" t="s">
        <v>6145</v>
      </c>
      <c r="U3139" t="s">
        <v>6144</v>
      </c>
      <c r="V3139" t="s">
        <v>6145</v>
      </c>
      <c r="W3139" t="s">
        <v>6143</v>
      </c>
      <c r="X3139" t="s">
        <v>2289</v>
      </c>
    </row>
    <row r="3140" spans="1:24">
      <c r="A3140" t="s">
        <v>28511</v>
      </c>
      <c r="B3140" t="s">
        <v>13506</v>
      </c>
      <c r="C3140" t="s">
        <v>15019</v>
      </c>
      <c r="D3140" t="s">
        <v>15069</v>
      </c>
      <c r="E3140" t="s">
        <v>15070</v>
      </c>
      <c r="F3140">
        <v>25</v>
      </c>
      <c r="G3140" t="s">
        <v>13478</v>
      </c>
      <c r="H3140" t="s">
        <v>28512</v>
      </c>
      <c r="I3140" t="s">
        <v>15011</v>
      </c>
      <c r="J3140" t="s">
        <v>15022</v>
      </c>
      <c r="K3140" s="72">
        <v>39587.729305555556</v>
      </c>
      <c r="L3140" s="72">
        <v>40511.674293981479</v>
      </c>
      <c r="M3140" t="s">
        <v>28505</v>
      </c>
      <c r="P3140" t="s">
        <v>6143</v>
      </c>
      <c r="Q3140" t="s">
        <v>18972</v>
      </c>
      <c r="R3140" t="s">
        <v>1464</v>
      </c>
      <c r="S3140" t="s">
        <v>13506</v>
      </c>
      <c r="U3140" t="s">
        <v>13505</v>
      </c>
      <c r="V3140" t="s">
        <v>13506</v>
      </c>
      <c r="W3140" t="s">
        <v>13504</v>
      </c>
      <c r="X3140" t="s">
        <v>2289</v>
      </c>
    </row>
    <row r="3141" spans="1:24">
      <c r="A3141" t="s">
        <v>28513</v>
      </c>
      <c r="B3141" t="s">
        <v>5261</v>
      </c>
      <c r="C3141" t="s">
        <v>15019</v>
      </c>
      <c r="D3141" t="s">
        <v>15069</v>
      </c>
      <c r="E3141" t="s">
        <v>15058</v>
      </c>
      <c r="F3141">
        <v>25</v>
      </c>
      <c r="G3141" t="s">
        <v>5254</v>
      </c>
      <c r="H3141" t="s">
        <v>28514</v>
      </c>
      <c r="I3141" t="s">
        <v>15011</v>
      </c>
      <c r="J3141" t="s">
        <v>15022</v>
      </c>
      <c r="K3141" s="72">
        <v>39587.729398148149</v>
      </c>
      <c r="L3141" s="72">
        <v>39587.729398148149</v>
      </c>
      <c r="M3141" t="s">
        <v>23383</v>
      </c>
      <c r="P3141" t="s">
        <v>28515</v>
      </c>
      <c r="Q3141" t="s">
        <v>18972</v>
      </c>
      <c r="R3141" t="s">
        <v>1464</v>
      </c>
      <c r="S3141" t="s">
        <v>5261</v>
      </c>
      <c r="V3141" t="s">
        <v>5261</v>
      </c>
      <c r="W3141" t="s">
        <v>5260</v>
      </c>
    </row>
    <row r="3142" spans="1:24">
      <c r="A3142" t="s">
        <v>28516</v>
      </c>
      <c r="B3142" t="s">
        <v>28517</v>
      </c>
      <c r="C3142" t="s">
        <v>15019</v>
      </c>
      <c r="D3142" t="s">
        <v>16023</v>
      </c>
      <c r="E3142" t="s">
        <v>2793</v>
      </c>
      <c r="G3142" t="s">
        <v>2793</v>
      </c>
      <c r="H3142" t="s">
        <v>28518</v>
      </c>
      <c r="I3142" t="s">
        <v>15011</v>
      </c>
      <c r="J3142" t="s">
        <v>15022</v>
      </c>
      <c r="K3142" s="72">
        <v>39589.552442129629</v>
      </c>
      <c r="L3142" s="72">
        <v>39589.554768518516</v>
      </c>
      <c r="M3142" t="s">
        <v>16025</v>
      </c>
      <c r="P3142" t="s">
        <v>16026</v>
      </c>
      <c r="Q3142" t="s">
        <v>28519</v>
      </c>
      <c r="R3142" t="s">
        <v>47</v>
      </c>
      <c r="S3142" t="s">
        <v>2819</v>
      </c>
      <c r="U3142" t="s">
        <v>2820</v>
      </c>
      <c r="W3142" t="s">
        <v>2819</v>
      </c>
      <c r="X3142" t="s">
        <v>2817</v>
      </c>
    </row>
    <row r="3143" spans="1:24">
      <c r="A3143" t="s">
        <v>28520</v>
      </c>
      <c r="B3143" t="s">
        <v>28521</v>
      </c>
      <c r="C3143" t="s">
        <v>15019</v>
      </c>
      <c r="D3143" t="s">
        <v>15081</v>
      </c>
      <c r="E3143" t="s">
        <v>15094</v>
      </c>
      <c r="G3143" t="s">
        <v>1828</v>
      </c>
      <c r="H3143" t="s">
        <v>28522</v>
      </c>
      <c r="I3143" t="s">
        <v>15011</v>
      </c>
      <c r="J3143" t="s">
        <v>28523</v>
      </c>
      <c r="K3143" s="72">
        <v>42146.683761574073</v>
      </c>
      <c r="L3143" s="72">
        <v>42146.683761574073</v>
      </c>
      <c r="M3143" t="s">
        <v>28524</v>
      </c>
      <c r="P3143" t="s">
        <v>28525</v>
      </c>
      <c r="Q3143" t="s">
        <v>24475</v>
      </c>
      <c r="R3143" t="s">
        <v>35</v>
      </c>
      <c r="S3143" t="s">
        <v>198</v>
      </c>
      <c r="T3143" t="s">
        <v>15115</v>
      </c>
      <c r="U3143" t="s">
        <v>1841</v>
      </c>
      <c r="V3143" t="s">
        <v>28521</v>
      </c>
      <c r="W3143" t="s">
        <v>1840</v>
      </c>
      <c r="X3143" t="s">
        <v>1038</v>
      </c>
    </row>
    <row r="3144" spans="1:24">
      <c r="A3144" t="s">
        <v>28526</v>
      </c>
      <c r="B3144" t="s">
        <v>28527</v>
      </c>
      <c r="C3144" t="s">
        <v>15019</v>
      </c>
      <c r="D3144" t="s">
        <v>5719</v>
      </c>
      <c r="E3144" t="s">
        <v>15009</v>
      </c>
      <c r="G3144" t="s">
        <v>8436</v>
      </c>
      <c r="H3144" t="s">
        <v>28528</v>
      </c>
      <c r="I3144" t="s">
        <v>15011</v>
      </c>
      <c r="J3144" t="s">
        <v>15022</v>
      </c>
      <c r="K3144" s="72">
        <v>39595.657893518517</v>
      </c>
      <c r="L3144" s="72">
        <v>40407.735115740739</v>
      </c>
      <c r="M3144" t="s">
        <v>24189</v>
      </c>
      <c r="P3144" t="s">
        <v>6977</v>
      </c>
      <c r="Q3144" t="s">
        <v>28529</v>
      </c>
      <c r="R3144" t="s">
        <v>74</v>
      </c>
      <c r="S3144" t="s">
        <v>8520</v>
      </c>
      <c r="U3144" t="s">
        <v>8519</v>
      </c>
      <c r="W3144" t="s">
        <v>8518</v>
      </c>
      <c r="X3144" t="s">
        <v>8476</v>
      </c>
    </row>
    <row r="3145" spans="1:24">
      <c r="A3145" t="s">
        <v>28530</v>
      </c>
      <c r="B3145" t="s">
        <v>28531</v>
      </c>
      <c r="C3145" t="s">
        <v>15019</v>
      </c>
      <c r="D3145" t="s">
        <v>5719</v>
      </c>
      <c r="E3145" t="s">
        <v>15009</v>
      </c>
      <c r="G3145" t="s">
        <v>12617</v>
      </c>
      <c r="H3145" t="s">
        <v>28532</v>
      </c>
      <c r="I3145" t="s">
        <v>15011</v>
      </c>
      <c r="J3145" t="s">
        <v>15022</v>
      </c>
      <c r="K3145" s="72">
        <v>39595.659432870372</v>
      </c>
      <c r="L3145" s="72">
        <v>39595.659432870372</v>
      </c>
      <c r="M3145" t="s">
        <v>24189</v>
      </c>
      <c r="P3145" t="s">
        <v>6977</v>
      </c>
      <c r="Q3145" t="s">
        <v>28533</v>
      </c>
      <c r="R3145" t="s">
        <v>74</v>
      </c>
      <c r="S3145" t="s">
        <v>12862</v>
      </c>
      <c r="U3145" t="s">
        <v>8451</v>
      </c>
      <c r="W3145" t="s">
        <v>8582</v>
      </c>
      <c r="X3145" t="s">
        <v>12861</v>
      </c>
    </row>
    <row r="3146" spans="1:24">
      <c r="A3146" t="s">
        <v>28534</v>
      </c>
      <c r="B3146" t="s">
        <v>3164</v>
      </c>
      <c r="C3146" t="s">
        <v>15019</v>
      </c>
      <c r="D3146" t="s">
        <v>15069</v>
      </c>
      <c r="E3146" t="s">
        <v>15058</v>
      </c>
      <c r="F3146">
        <v>25</v>
      </c>
      <c r="G3146" t="s">
        <v>3037</v>
      </c>
      <c r="H3146" t="s">
        <v>28535</v>
      </c>
      <c r="I3146" t="s">
        <v>15011</v>
      </c>
      <c r="J3146" t="s">
        <v>15022</v>
      </c>
      <c r="K3146" s="72">
        <v>39596.613159722219</v>
      </c>
      <c r="L3146" s="72">
        <v>39596.613159722219</v>
      </c>
      <c r="M3146" t="s">
        <v>28536</v>
      </c>
      <c r="P3146" t="s">
        <v>6143</v>
      </c>
      <c r="Q3146" t="s">
        <v>16657</v>
      </c>
      <c r="R3146" t="s">
        <v>1464</v>
      </c>
      <c r="S3146" t="s">
        <v>3164</v>
      </c>
      <c r="U3146" t="s">
        <v>1528</v>
      </c>
      <c r="V3146" t="s">
        <v>3164</v>
      </c>
      <c r="W3146" t="s">
        <v>3163</v>
      </c>
    </row>
    <row r="3147" spans="1:24">
      <c r="A3147" t="s">
        <v>28537</v>
      </c>
      <c r="B3147" t="s">
        <v>5143</v>
      </c>
      <c r="C3147" t="s">
        <v>15019</v>
      </c>
      <c r="D3147" t="s">
        <v>5616</v>
      </c>
      <c r="E3147" t="s">
        <v>15082</v>
      </c>
      <c r="G3147" t="s">
        <v>5136</v>
      </c>
      <c r="H3147" t="s">
        <v>28538</v>
      </c>
      <c r="I3147" t="s">
        <v>15011</v>
      </c>
      <c r="J3147" t="s">
        <v>15022</v>
      </c>
      <c r="K3147" s="72">
        <v>39596.707256944443</v>
      </c>
      <c r="L3147" s="72">
        <v>39665.689027777778</v>
      </c>
      <c r="M3147" t="s">
        <v>28539</v>
      </c>
      <c r="P3147" t="s">
        <v>25164</v>
      </c>
      <c r="Q3147" t="s">
        <v>16657</v>
      </c>
      <c r="R3147" t="s">
        <v>35</v>
      </c>
      <c r="S3147" t="s">
        <v>5143</v>
      </c>
      <c r="V3147" t="s">
        <v>5143</v>
      </c>
      <c r="W3147" t="s">
        <v>5141</v>
      </c>
      <c r="X3147" t="s">
        <v>5142</v>
      </c>
    </row>
    <row r="3148" spans="1:24">
      <c r="A3148" t="s">
        <v>28540</v>
      </c>
      <c r="B3148" t="s">
        <v>7754</v>
      </c>
      <c r="C3148" t="s">
        <v>15019</v>
      </c>
      <c r="D3148" t="s">
        <v>15081</v>
      </c>
      <c r="E3148" t="s">
        <v>14281</v>
      </c>
      <c r="G3148" t="s">
        <v>7752</v>
      </c>
      <c r="H3148" t="s">
        <v>28541</v>
      </c>
      <c r="I3148" t="s">
        <v>15011</v>
      </c>
      <c r="J3148" t="s">
        <v>15022</v>
      </c>
      <c r="K3148" s="72">
        <v>39596.746099537035</v>
      </c>
      <c r="L3148" s="72">
        <v>39596.746099537035</v>
      </c>
      <c r="M3148" t="s">
        <v>28542</v>
      </c>
      <c r="P3148" t="s">
        <v>11285</v>
      </c>
      <c r="Q3148" t="s">
        <v>16657</v>
      </c>
      <c r="R3148" t="s">
        <v>35</v>
      </c>
      <c r="S3148" t="s">
        <v>7754</v>
      </c>
      <c r="V3148" t="s">
        <v>7754</v>
      </c>
      <c r="W3148" t="s">
        <v>7753</v>
      </c>
    </row>
    <row r="3149" spans="1:24">
      <c r="A3149" t="s">
        <v>28543</v>
      </c>
      <c r="B3149" t="s">
        <v>8162</v>
      </c>
      <c r="C3149" t="s">
        <v>15019</v>
      </c>
      <c r="D3149" t="s">
        <v>16023</v>
      </c>
      <c r="E3149" t="s">
        <v>15020</v>
      </c>
      <c r="G3149" t="s">
        <v>8159</v>
      </c>
      <c r="H3149" t="s">
        <v>28544</v>
      </c>
      <c r="I3149" t="s">
        <v>15011</v>
      </c>
      <c r="J3149" t="s">
        <v>15022</v>
      </c>
      <c r="K3149" s="72">
        <v>39597.559988425928</v>
      </c>
      <c r="L3149" s="72">
        <v>39665.688657407409</v>
      </c>
      <c r="P3149" t="s">
        <v>25164</v>
      </c>
      <c r="Q3149" t="s">
        <v>28545</v>
      </c>
      <c r="R3149" t="s">
        <v>35</v>
      </c>
      <c r="S3149" t="s">
        <v>8162</v>
      </c>
      <c r="U3149" t="s">
        <v>8161</v>
      </c>
      <c r="V3149" t="s">
        <v>8162</v>
      </c>
      <c r="W3149" t="s">
        <v>8160</v>
      </c>
    </row>
    <row r="3150" spans="1:24">
      <c r="A3150" t="s">
        <v>28546</v>
      </c>
      <c r="B3150" t="s">
        <v>8172</v>
      </c>
      <c r="C3150" t="s">
        <v>15019</v>
      </c>
      <c r="D3150" t="s">
        <v>16023</v>
      </c>
      <c r="E3150" t="s">
        <v>15020</v>
      </c>
      <c r="G3150" t="s">
        <v>8159</v>
      </c>
      <c r="H3150" t="s">
        <v>28547</v>
      </c>
      <c r="I3150" t="s">
        <v>15011</v>
      </c>
      <c r="J3150" t="s">
        <v>15022</v>
      </c>
      <c r="K3150" s="72">
        <v>39597.560034722221</v>
      </c>
      <c r="L3150" s="72">
        <v>39665.688599537039</v>
      </c>
      <c r="P3150" t="s">
        <v>25164</v>
      </c>
      <c r="Q3150" t="s">
        <v>28545</v>
      </c>
      <c r="R3150" t="s">
        <v>35</v>
      </c>
      <c r="S3150" t="s">
        <v>8172</v>
      </c>
      <c r="U3150" t="s">
        <v>8171</v>
      </c>
      <c r="V3150" t="s">
        <v>8172</v>
      </c>
      <c r="W3150" t="s">
        <v>8163</v>
      </c>
      <c r="X3150" t="s">
        <v>8170</v>
      </c>
    </row>
    <row r="3151" spans="1:24">
      <c r="A3151" t="s">
        <v>28548</v>
      </c>
      <c r="B3151" t="s">
        <v>8176</v>
      </c>
      <c r="C3151" t="s">
        <v>15019</v>
      </c>
      <c r="D3151" t="s">
        <v>16023</v>
      </c>
      <c r="E3151" t="s">
        <v>15020</v>
      </c>
      <c r="G3151" t="s">
        <v>8159</v>
      </c>
      <c r="H3151" t="s">
        <v>28549</v>
      </c>
      <c r="I3151" t="s">
        <v>15011</v>
      </c>
      <c r="J3151" t="s">
        <v>15022</v>
      </c>
      <c r="K3151" s="72">
        <v>39597.560081018521</v>
      </c>
      <c r="L3151" s="72">
        <v>39665.688449074078</v>
      </c>
      <c r="P3151" t="s">
        <v>25164</v>
      </c>
      <c r="Q3151" t="s">
        <v>28545</v>
      </c>
      <c r="R3151" t="s">
        <v>35</v>
      </c>
      <c r="S3151" t="s">
        <v>8176</v>
      </c>
      <c r="U3151" t="s">
        <v>8175</v>
      </c>
      <c r="V3151" t="s">
        <v>8176</v>
      </c>
      <c r="W3151" t="s">
        <v>8173</v>
      </c>
      <c r="X3151" t="s">
        <v>8174</v>
      </c>
    </row>
    <row r="3152" spans="1:24">
      <c r="A3152" t="s">
        <v>28550</v>
      </c>
      <c r="B3152" t="s">
        <v>28551</v>
      </c>
      <c r="C3152" t="s">
        <v>15019</v>
      </c>
      <c r="D3152" t="s">
        <v>15147</v>
      </c>
      <c r="E3152" t="s">
        <v>15058</v>
      </c>
      <c r="G3152" t="s">
        <v>6841</v>
      </c>
      <c r="H3152" t="s">
        <v>28552</v>
      </c>
      <c r="I3152" t="s">
        <v>15011</v>
      </c>
      <c r="J3152" t="s">
        <v>15022</v>
      </c>
      <c r="K3152" s="72">
        <v>39598.652037037034</v>
      </c>
      <c r="L3152" s="72">
        <v>39598.652037037034</v>
      </c>
      <c r="M3152" t="s">
        <v>28553</v>
      </c>
      <c r="P3152" t="s">
        <v>28554</v>
      </c>
      <c r="Q3152" t="s">
        <v>16319</v>
      </c>
      <c r="R3152" t="s">
        <v>95</v>
      </c>
      <c r="S3152" t="s">
        <v>100</v>
      </c>
      <c r="W3152" t="s">
        <v>97</v>
      </c>
      <c r="X3152" t="s">
        <v>98</v>
      </c>
    </row>
    <row r="3153" spans="1:24">
      <c r="A3153" t="s">
        <v>28555</v>
      </c>
      <c r="B3153" t="s">
        <v>28556</v>
      </c>
      <c r="C3153" t="s">
        <v>15019</v>
      </c>
      <c r="D3153" t="s">
        <v>15147</v>
      </c>
      <c r="E3153" t="s">
        <v>15526</v>
      </c>
      <c r="G3153" t="s">
        <v>79</v>
      </c>
      <c r="H3153" t="s">
        <v>28557</v>
      </c>
      <c r="I3153" t="s">
        <v>15011</v>
      </c>
      <c r="J3153" t="s">
        <v>15022</v>
      </c>
      <c r="K3153" s="72">
        <v>39598.652094907404</v>
      </c>
      <c r="L3153" s="72">
        <v>39598.652094907404</v>
      </c>
      <c r="M3153" t="s">
        <v>28558</v>
      </c>
      <c r="P3153" t="s">
        <v>28554</v>
      </c>
      <c r="Q3153" t="s">
        <v>16319</v>
      </c>
      <c r="R3153" t="s">
        <v>95</v>
      </c>
      <c r="S3153" t="s">
        <v>100</v>
      </c>
      <c r="U3153" t="s">
        <v>99</v>
      </c>
      <c r="W3153" t="s">
        <v>97</v>
      </c>
      <c r="X3153" t="s">
        <v>98</v>
      </c>
    </row>
    <row r="3154" spans="1:24">
      <c r="A3154" t="s">
        <v>28559</v>
      </c>
      <c r="B3154" t="s">
        <v>28560</v>
      </c>
      <c r="C3154" t="s">
        <v>15019</v>
      </c>
      <c r="D3154" t="s">
        <v>19069</v>
      </c>
      <c r="E3154" t="s">
        <v>16770</v>
      </c>
      <c r="G3154" t="s">
        <v>5074</v>
      </c>
      <c r="H3154" t="s">
        <v>28561</v>
      </c>
      <c r="I3154" t="s">
        <v>15011</v>
      </c>
      <c r="J3154" t="s">
        <v>15022</v>
      </c>
      <c r="K3154" s="72">
        <v>39602.342592592591</v>
      </c>
      <c r="L3154" s="72">
        <v>40477.615844907406</v>
      </c>
      <c r="P3154" t="s">
        <v>28562</v>
      </c>
      <c r="Q3154" t="s">
        <v>28563</v>
      </c>
      <c r="R3154" t="s">
        <v>35</v>
      </c>
      <c r="S3154" t="s">
        <v>4792</v>
      </c>
      <c r="V3154" t="s">
        <v>4792</v>
      </c>
      <c r="W3154" t="s">
        <v>4791</v>
      </c>
    </row>
    <row r="3155" spans="1:24">
      <c r="A3155" t="s">
        <v>28564</v>
      </c>
      <c r="B3155" t="s">
        <v>28565</v>
      </c>
      <c r="C3155" t="s">
        <v>15019</v>
      </c>
      <c r="D3155" t="s">
        <v>5585</v>
      </c>
      <c r="E3155" t="s">
        <v>16770</v>
      </c>
      <c r="G3155" t="s">
        <v>4776</v>
      </c>
      <c r="H3155" t="s">
        <v>28566</v>
      </c>
      <c r="I3155" t="s">
        <v>15011</v>
      </c>
      <c r="J3155" t="s">
        <v>15022</v>
      </c>
      <c r="K3155" s="72">
        <v>39602.342673611114</v>
      </c>
      <c r="L3155" s="72">
        <v>40477.544004629628</v>
      </c>
      <c r="P3155" t="s">
        <v>26846</v>
      </c>
      <c r="Q3155" t="s">
        <v>28563</v>
      </c>
      <c r="R3155" t="s">
        <v>35</v>
      </c>
      <c r="S3155" t="s">
        <v>4792</v>
      </c>
      <c r="V3155" t="s">
        <v>4792</v>
      </c>
      <c r="W3155" t="s">
        <v>4791</v>
      </c>
      <c r="X3155" t="s">
        <v>4776</v>
      </c>
    </row>
    <row r="3156" spans="1:24">
      <c r="A3156" t="s">
        <v>28567</v>
      </c>
      <c r="B3156" t="s">
        <v>28568</v>
      </c>
      <c r="C3156" t="s">
        <v>15019</v>
      </c>
      <c r="D3156" t="s">
        <v>15011</v>
      </c>
      <c r="E3156" t="s">
        <v>16770</v>
      </c>
      <c r="G3156" t="s">
        <v>5243</v>
      </c>
      <c r="H3156" t="s">
        <v>28569</v>
      </c>
      <c r="I3156" t="s">
        <v>15011</v>
      </c>
      <c r="J3156" t="s">
        <v>15022</v>
      </c>
      <c r="K3156" s="72">
        <v>39602.342800925922</v>
      </c>
      <c r="L3156" s="72">
        <v>40477.545694444445</v>
      </c>
      <c r="P3156" t="s">
        <v>26852</v>
      </c>
      <c r="Q3156" t="s">
        <v>28563</v>
      </c>
      <c r="R3156" t="s">
        <v>35</v>
      </c>
      <c r="S3156" t="s">
        <v>4792</v>
      </c>
      <c r="V3156" t="s">
        <v>4792</v>
      </c>
      <c r="W3156" t="s">
        <v>4791</v>
      </c>
    </row>
    <row r="3157" spans="1:24">
      <c r="A3157" t="s">
        <v>28570</v>
      </c>
      <c r="B3157" t="s">
        <v>28571</v>
      </c>
      <c r="C3157" t="s">
        <v>15019</v>
      </c>
      <c r="D3157" t="s">
        <v>19069</v>
      </c>
      <c r="E3157" t="s">
        <v>16770</v>
      </c>
      <c r="G3157" t="s">
        <v>4807</v>
      </c>
      <c r="H3157" t="s">
        <v>28572</v>
      </c>
      <c r="I3157" t="s">
        <v>15011</v>
      </c>
      <c r="J3157" t="s">
        <v>15022</v>
      </c>
      <c r="K3157" s="72">
        <v>39602.342905092592</v>
      </c>
      <c r="L3157" s="72">
        <v>39996.513773148145</v>
      </c>
      <c r="P3157" t="s">
        <v>28573</v>
      </c>
      <c r="Q3157" t="s">
        <v>28563</v>
      </c>
      <c r="R3157" t="s">
        <v>35</v>
      </c>
      <c r="S3157" t="s">
        <v>4792</v>
      </c>
      <c r="V3157" t="s">
        <v>4792</v>
      </c>
      <c r="W3157" t="s">
        <v>4791</v>
      </c>
      <c r="X3157" t="s">
        <v>4789</v>
      </c>
    </row>
    <row r="3158" spans="1:24">
      <c r="A3158" t="s">
        <v>28574</v>
      </c>
      <c r="B3158" t="s">
        <v>28575</v>
      </c>
      <c r="C3158" t="s">
        <v>15019</v>
      </c>
      <c r="D3158" t="s">
        <v>15454</v>
      </c>
      <c r="E3158" t="s">
        <v>15455</v>
      </c>
      <c r="G3158" t="s">
        <v>5076</v>
      </c>
      <c r="H3158" t="s">
        <v>28576</v>
      </c>
      <c r="I3158" t="s">
        <v>15011</v>
      </c>
      <c r="J3158" t="s">
        <v>15022</v>
      </c>
      <c r="K3158" s="72">
        <v>39604.391921296294</v>
      </c>
      <c r="L3158" s="72">
        <v>40418.79996527778</v>
      </c>
      <c r="M3158" t="s">
        <v>28577</v>
      </c>
      <c r="P3158" t="s">
        <v>19503</v>
      </c>
      <c r="Q3158" t="s">
        <v>26322</v>
      </c>
      <c r="R3158" t="s">
        <v>5090</v>
      </c>
      <c r="S3158" t="s">
        <v>5093</v>
      </c>
      <c r="U3158" t="s">
        <v>5086</v>
      </c>
      <c r="W3158" t="s">
        <v>5092</v>
      </c>
      <c r="X3158" t="s">
        <v>5089</v>
      </c>
    </row>
    <row r="3159" spans="1:24">
      <c r="A3159" t="s">
        <v>28578</v>
      </c>
      <c r="B3159" t="s">
        <v>28579</v>
      </c>
      <c r="C3159" t="s">
        <v>15238</v>
      </c>
      <c r="D3159" t="s">
        <v>15081</v>
      </c>
      <c r="E3159" t="s">
        <v>15058</v>
      </c>
      <c r="G3159" t="s">
        <v>12436</v>
      </c>
      <c r="H3159" t="s">
        <v>28580</v>
      </c>
      <c r="I3159" t="s">
        <v>15011</v>
      </c>
      <c r="J3159" t="s">
        <v>27656</v>
      </c>
      <c r="K3159" s="72">
        <v>39604.594780092593</v>
      </c>
      <c r="L3159" s="72">
        <v>39604.619317129633</v>
      </c>
      <c r="M3159" t="s">
        <v>28581</v>
      </c>
      <c r="P3159" t="s">
        <v>10472</v>
      </c>
      <c r="Q3159" t="s">
        <v>28582</v>
      </c>
      <c r="R3159" t="s">
        <v>35</v>
      </c>
      <c r="T3159" t="s">
        <v>28583</v>
      </c>
      <c r="W3159" t="s">
        <v>10472</v>
      </c>
    </row>
    <row r="3160" spans="1:24">
      <c r="A3160" t="s">
        <v>28584</v>
      </c>
      <c r="B3160" t="s">
        <v>28585</v>
      </c>
      <c r="C3160" t="s">
        <v>15019</v>
      </c>
      <c r="D3160" t="s">
        <v>15088</v>
      </c>
      <c r="E3160" t="s">
        <v>15089</v>
      </c>
      <c r="F3160">
        <v>22</v>
      </c>
      <c r="G3160" t="s">
        <v>4249</v>
      </c>
      <c r="H3160" t="s">
        <v>28586</v>
      </c>
      <c r="I3160" t="s">
        <v>15011</v>
      </c>
      <c r="J3160" t="s">
        <v>15022</v>
      </c>
      <c r="K3160" s="72">
        <v>39604.671041666668</v>
      </c>
      <c r="L3160" s="72">
        <v>40484.566805555558</v>
      </c>
      <c r="P3160" t="s">
        <v>28587</v>
      </c>
      <c r="Q3160" t="s">
        <v>28588</v>
      </c>
      <c r="R3160" t="s">
        <v>1953</v>
      </c>
      <c r="S3160" t="s">
        <v>4282</v>
      </c>
      <c r="U3160" t="s">
        <v>4284</v>
      </c>
      <c r="W3160" t="s">
        <v>4282</v>
      </c>
      <c r="X3160" t="s">
        <v>4283</v>
      </c>
    </row>
    <row r="3161" spans="1:24">
      <c r="A3161" t="s">
        <v>28589</v>
      </c>
      <c r="B3161" t="s">
        <v>28590</v>
      </c>
      <c r="C3161" t="s">
        <v>15019</v>
      </c>
      <c r="D3161" t="s">
        <v>1792</v>
      </c>
      <c r="E3161" t="s">
        <v>15058</v>
      </c>
      <c r="G3161" t="s">
        <v>6841</v>
      </c>
      <c r="H3161" t="s">
        <v>28591</v>
      </c>
      <c r="I3161" t="s">
        <v>15011</v>
      </c>
      <c r="J3161" t="s">
        <v>15022</v>
      </c>
      <c r="K3161" s="72">
        <v>39604.725243055553</v>
      </c>
      <c r="L3161" s="72">
        <v>39605.631909722222</v>
      </c>
      <c r="M3161" t="s">
        <v>28592</v>
      </c>
      <c r="P3161" t="s">
        <v>7379</v>
      </c>
      <c r="Q3161" t="s">
        <v>28593</v>
      </c>
      <c r="R3161" t="s">
        <v>272</v>
      </c>
      <c r="S3161" t="s">
        <v>7383</v>
      </c>
      <c r="W3161" t="s">
        <v>7379</v>
      </c>
      <c r="X3161" t="s">
        <v>7382</v>
      </c>
    </row>
    <row r="3162" spans="1:24">
      <c r="A3162" t="s">
        <v>28594</v>
      </c>
      <c r="B3162" t="s">
        <v>28595</v>
      </c>
      <c r="C3162" t="s">
        <v>15019</v>
      </c>
      <c r="D3162" t="s">
        <v>1792</v>
      </c>
      <c r="E3162" t="s">
        <v>15058</v>
      </c>
      <c r="G3162" t="s">
        <v>12436</v>
      </c>
      <c r="H3162" t="s">
        <v>28596</v>
      </c>
      <c r="I3162" t="s">
        <v>15011</v>
      </c>
      <c r="J3162" t="s">
        <v>15022</v>
      </c>
      <c r="K3162" s="72">
        <v>39604.725451388891</v>
      </c>
      <c r="L3162" s="72">
        <v>39605.63181712963</v>
      </c>
      <c r="M3162" t="s">
        <v>28597</v>
      </c>
      <c r="P3162" t="s">
        <v>7379</v>
      </c>
      <c r="Q3162" t="s">
        <v>28598</v>
      </c>
      <c r="R3162" t="s">
        <v>272</v>
      </c>
      <c r="S3162" t="s">
        <v>7383</v>
      </c>
      <c r="W3162" t="s">
        <v>7379</v>
      </c>
      <c r="X3162" t="s">
        <v>7382</v>
      </c>
    </row>
    <row r="3163" spans="1:24">
      <c r="A3163" t="s">
        <v>28599</v>
      </c>
      <c r="B3163" t="s">
        <v>28600</v>
      </c>
      <c r="C3163" t="s">
        <v>15019</v>
      </c>
      <c r="D3163" t="s">
        <v>15147</v>
      </c>
      <c r="E3163" t="s">
        <v>15058</v>
      </c>
      <c r="G3163" t="s">
        <v>12532</v>
      </c>
      <c r="I3163" t="s">
        <v>15011</v>
      </c>
      <c r="J3163" t="s">
        <v>15022</v>
      </c>
      <c r="K3163" s="72">
        <v>41898.545138888891</v>
      </c>
      <c r="L3163" s="72">
        <v>41898.545138888891</v>
      </c>
      <c r="M3163" t="s">
        <v>28601</v>
      </c>
      <c r="P3163" t="s">
        <v>28602</v>
      </c>
      <c r="Q3163" t="s">
        <v>28603</v>
      </c>
      <c r="R3163" t="s">
        <v>354</v>
      </c>
      <c r="S3163" t="s">
        <v>5068</v>
      </c>
      <c r="W3163" t="s">
        <v>5068</v>
      </c>
    </row>
    <row r="3164" spans="1:24">
      <c r="A3164" t="s">
        <v>28604</v>
      </c>
      <c r="B3164" t="s">
        <v>28605</v>
      </c>
      <c r="C3164" t="s">
        <v>15019</v>
      </c>
      <c r="D3164" t="s">
        <v>5734</v>
      </c>
      <c r="E3164" t="s">
        <v>15058</v>
      </c>
      <c r="G3164" t="s">
        <v>11216</v>
      </c>
      <c r="H3164" t="s">
        <v>28606</v>
      </c>
      <c r="I3164" t="s">
        <v>15011</v>
      </c>
      <c r="J3164" t="s">
        <v>15022</v>
      </c>
      <c r="K3164" s="72">
        <v>39604.72552083333</v>
      </c>
      <c r="L3164" s="72">
        <v>39605.631863425922</v>
      </c>
      <c r="M3164" t="s">
        <v>28607</v>
      </c>
      <c r="P3164" t="s">
        <v>7379</v>
      </c>
      <c r="Q3164" t="s">
        <v>28598</v>
      </c>
      <c r="W3164" t="s">
        <v>7379</v>
      </c>
    </row>
    <row r="3165" spans="1:24">
      <c r="A3165" t="s">
        <v>28608</v>
      </c>
      <c r="B3165" t="s">
        <v>28609</v>
      </c>
      <c r="C3165" t="s">
        <v>15019</v>
      </c>
      <c r="D3165" t="s">
        <v>15147</v>
      </c>
      <c r="E3165" t="s">
        <v>15058</v>
      </c>
      <c r="G3165" t="s">
        <v>3037</v>
      </c>
      <c r="H3165" t="s">
        <v>28610</v>
      </c>
      <c r="I3165" t="s">
        <v>15011</v>
      </c>
      <c r="J3165" t="s">
        <v>15022</v>
      </c>
      <c r="K3165" s="72">
        <v>39605.679363425923</v>
      </c>
      <c r="L3165" s="72">
        <v>39605.679363425923</v>
      </c>
      <c r="M3165" t="s">
        <v>28611</v>
      </c>
      <c r="P3165" t="s">
        <v>17347</v>
      </c>
      <c r="Q3165" t="s">
        <v>28612</v>
      </c>
      <c r="R3165" t="s">
        <v>3188</v>
      </c>
      <c r="S3165" t="s">
        <v>28613</v>
      </c>
      <c r="W3165" t="s">
        <v>3187</v>
      </c>
    </row>
    <row r="3166" spans="1:24">
      <c r="A3166" t="s">
        <v>28614</v>
      </c>
      <c r="B3166" t="s">
        <v>28615</v>
      </c>
      <c r="C3166" t="s">
        <v>15019</v>
      </c>
      <c r="D3166" t="s">
        <v>15069</v>
      </c>
      <c r="E3166" t="s">
        <v>15058</v>
      </c>
      <c r="G3166" t="s">
        <v>12562</v>
      </c>
      <c r="H3166" t="s">
        <v>28616</v>
      </c>
      <c r="I3166" t="s">
        <v>15011</v>
      </c>
      <c r="J3166" t="s">
        <v>15022</v>
      </c>
      <c r="K3166" s="72">
        <v>39608.362719907411</v>
      </c>
      <c r="L3166" s="72">
        <v>41690.417719907404</v>
      </c>
      <c r="P3166" t="s">
        <v>26339</v>
      </c>
      <c r="Q3166" t="s">
        <v>28617</v>
      </c>
      <c r="R3166" t="s">
        <v>395</v>
      </c>
      <c r="S3166" t="s">
        <v>28618</v>
      </c>
      <c r="W3166" t="s">
        <v>12564</v>
      </c>
      <c r="X3166" t="s">
        <v>6467</v>
      </c>
    </row>
    <row r="3167" spans="1:24">
      <c r="A3167" t="s">
        <v>28619</v>
      </c>
      <c r="B3167" t="s">
        <v>28620</v>
      </c>
      <c r="C3167" t="s">
        <v>15019</v>
      </c>
      <c r="E3167" t="s">
        <v>15058</v>
      </c>
      <c r="G3167" t="s">
        <v>10844</v>
      </c>
      <c r="H3167" t="s">
        <v>28621</v>
      </c>
      <c r="I3167" t="s">
        <v>15011</v>
      </c>
      <c r="J3167" t="s">
        <v>15022</v>
      </c>
      <c r="K3167" s="72">
        <v>39608.362800925926</v>
      </c>
      <c r="L3167" s="72">
        <v>41690.417349537034</v>
      </c>
      <c r="P3167" t="s">
        <v>26339</v>
      </c>
      <c r="Q3167" t="s">
        <v>28617</v>
      </c>
      <c r="R3167" t="s">
        <v>395</v>
      </c>
      <c r="S3167" t="s">
        <v>28622</v>
      </c>
      <c r="W3167" t="s">
        <v>7057</v>
      </c>
      <c r="X3167" t="s">
        <v>6467</v>
      </c>
    </row>
    <row r="3168" spans="1:24">
      <c r="A3168" t="s">
        <v>28623</v>
      </c>
      <c r="B3168" t="s">
        <v>28624</v>
      </c>
      <c r="C3168" t="s">
        <v>15019</v>
      </c>
      <c r="D3168" t="s">
        <v>15069</v>
      </c>
      <c r="E3168" t="s">
        <v>15058</v>
      </c>
      <c r="G3168" t="s">
        <v>6841</v>
      </c>
      <c r="H3168" t="s">
        <v>28625</v>
      </c>
      <c r="I3168" t="s">
        <v>15011</v>
      </c>
      <c r="J3168" t="s">
        <v>15022</v>
      </c>
      <c r="K3168" s="72">
        <v>39608.362916666665</v>
      </c>
      <c r="L3168" s="72">
        <v>39608.362916666665</v>
      </c>
      <c r="M3168" t="s">
        <v>28626</v>
      </c>
      <c r="P3168" t="s">
        <v>26339</v>
      </c>
      <c r="Q3168" t="s">
        <v>28617</v>
      </c>
      <c r="R3168" t="s">
        <v>395</v>
      </c>
      <c r="W3168" t="s">
        <v>7057</v>
      </c>
      <c r="X3168" t="s">
        <v>6467</v>
      </c>
    </row>
    <row r="3169" spans="1:24">
      <c r="A3169" t="s">
        <v>28627</v>
      </c>
      <c r="B3169" t="s">
        <v>28628</v>
      </c>
      <c r="C3169" t="s">
        <v>15019</v>
      </c>
      <c r="D3169" t="s">
        <v>15069</v>
      </c>
      <c r="E3169" t="s">
        <v>10982</v>
      </c>
      <c r="F3169">
        <v>24</v>
      </c>
      <c r="G3169" t="s">
        <v>3697</v>
      </c>
      <c r="H3169" t="s">
        <v>28629</v>
      </c>
      <c r="I3169" t="s">
        <v>15011</v>
      </c>
      <c r="J3169" t="s">
        <v>15022</v>
      </c>
      <c r="K3169" s="72">
        <v>39608.363402777781</v>
      </c>
      <c r="L3169" s="72">
        <v>39608.363402777781</v>
      </c>
      <c r="M3169" t="s">
        <v>28630</v>
      </c>
      <c r="P3169" t="s">
        <v>26339</v>
      </c>
      <c r="Q3169" t="s">
        <v>28617</v>
      </c>
      <c r="R3169" t="s">
        <v>395</v>
      </c>
      <c r="S3169" t="s">
        <v>28631</v>
      </c>
      <c r="W3169" t="s">
        <v>6468</v>
      </c>
      <c r="X3169" t="s">
        <v>6467</v>
      </c>
    </row>
    <row r="3170" spans="1:24">
      <c r="A3170" t="s">
        <v>28632</v>
      </c>
      <c r="B3170" t="s">
        <v>28633</v>
      </c>
      <c r="C3170" t="s">
        <v>15019</v>
      </c>
      <c r="D3170" t="s">
        <v>15069</v>
      </c>
      <c r="E3170" t="s">
        <v>10982</v>
      </c>
      <c r="F3170">
        <v>24</v>
      </c>
      <c r="G3170" t="s">
        <v>3701</v>
      </c>
      <c r="H3170" t="s">
        <v>28634</v>
      </c>
      <c r="I3170" t="s">
        <v>15011</v>
      </c>
      <c r="J3170" t="s">
        <v>15022</v>
      </c>
      <c r="K3170" s="72">
        <v>39608.363483796296</v>
      </c>
      <c r="L3170" s="72">
        <v>39608.364027777781</v>
      </c>
      <c r="M3170" t="s">
        <v>28635</v>
      </c>
      <c r="P3170" t="s">
        <v>26339</v>
      </c>
      <c r="Q3170" t="s">
        <v>28617</v>
      </c>
      <c r="R3170" t="s">
        <v>395</v>
      </c>
      <c r="S3170" t="s">
        <v>28636</v>
      </c>
      <c r="W3170" t="s">
        <v>9338</v>
      </c>
      <c r="X3170" t="s">
        <v>6467</v>
      </c>
    </row>
    <row r="3171" spans="1:24">
      <c r="A3171" t="s">
        <v>28637</v>
      </c>
      <c r="B3171" t="s">
        <v>28638</v>
      </c>
      <c r="C3171" t="s">
        <v>15019</v>
      </c>
      <c r="D3171" t="s">
        <v>5719</v>
      </c>
      <c r="E3171" t="s">
        <v>15009</v>
      </c>
      <c r="G3171" t="s">
        <v>12617</v>
      </c>
      <c r="H3171" t="s">
        <v>28639</v>
      </c>
      <c r="I3171" t="s">
        <v>15011</v>
      </c>
      <c r="J3171" t="s">
        <v>15022</v>
      </c>
      <c r="K3171" s="72">
        <v>39608.634791666664</v>
      </c>
      <c r="L3171" s="72">
        <v>41333.562175925923</v>
      </c>
      <c r="M3171" t="s">
        <v>28640</v>
      </c>
      <c r="P3171" t="s">
        <v>25227</v>
      </c>
      <c r="Q3171" t="s">
        <v>18101</v>
      </c>
      <c r="R3171" t="s">
        <v>74</v>
      </c>
      <c r="S3171" t="s">
        <v>12873</v>
      </c>
      <c r="U3171" t="s">
        <v>703</v>
      </c>
      <c r="W3171" t="s">
        <v>12872</v>
      </c>
      <c r="X3171" t="s">
        <v>86</v>
      </c>
    </row>
    <row r="3172" spans="1:24">
      <c r="A3172" t="s">
        <v>28641</v>
      </c>
      <c r="B3172" t="s">
        <v>28642</v>
      </c>
      <c r="C3172" t="s">
        <v>15019</v>
      </c>
      <c r="D3172" t="s">
        <v>5719</v>
      </c>
      <c r="E3172" t="s">
        <v>15009</v>
      </c>
      <c r="G3172" t="s">
        <v>12617</v>
      </c>
      <c r="H3172" t="s">
        <v>28643</v>
      </c>
      <c r="I3172" t="s">
        <v>15011</v>
      </c>
      <c r="J3172" t="s">
        <v>15022</v>
      </c>
      <c r="K3172" s="72">
        <v>39608.634884259256</v>
      </c>
      <c r="L3172" s="72">
        <v>41333.562488425923</v>
      </c>
      <c r="M3172" t="s">
        <v>28640</v>
      </c>
      <c r="P3172" t="s">
        <v>25227</v>
      </c>
      <c r="Q3172" t="s">
        <v>18101</v>
      </c>
      <c r="R3172" t="s">
        <v>74</v>
      </c>
      <c r="S3172" t="s">
        <v>12875</v>
      </c>
      <c r="U3172" t="s">
        <v>703</v>
      </c>
      <c r="W3172" t="s">
        <v>12874</v>
      </c>
      <c r="X3172" t="s">
        <v>86</v>
      </c>
    </row>
    <row r="3173" spans="1:24">
      <c r="A3173" t="s">
        <v>28644</v>
      </c>
      <c r="B3173" t="s">
        <v>28645</v>
      </c>
      <c r="C3173" t="s">
        <v>15019</v>
      </c>
      <c r="D3173" t="s">
        <v>5719</v>
      </c>
      <c r="E3173" t="s">
        <v>15009</v>
      </c>
      <c r="G3173" t="s">
        <v>12617</v>
      </c>
      <c r="H3173" t="s">
        <v>28646</v>
      </c>
      <c r="I3173" t="s">
        <v>15011</v>
      </c>
      <c r="J3173" t="s">
        <v>15022</v>
      </c>
      <c r="K3173" s="72">
        <v>39608.634953703702</v>
      </c>
      <c r="L3173" s="72">
        <v>41333.562256944446</v>
      </c>
      <c r="M3173" t="s">
        <v>28640</v>
      </c>
      <c r="P3173" t="s">
        <v>25227</v>
      </c>
      <c r="Q3173" t="s">
        <v>18101</v>
      </c>
      <c r="R3173" t="s">
        <v>74</v>
      </c>
      <c r="S3173" t="s">
        <v>12873</v>
      </c>
      <c r="U3173" t="s">
        <v>703</v>
      </c>
      <c r="W3173" t="s">
        <v>12872</v>
      </c>
      <c r="X3173" t="s">
        <v>758</v>
      </c>
    </row>
    <row r="3174" spans="1:24">
      <c r="A3174" t="s">
        <v>28647</v>
      </c>
      <c r="B3174" t="s">
        <v>28648</v>
      </c>
      <c r="C3174" t="s">
        <v>15019</v>
      </c>
      <c r="D3174" t="s">
        <v>5719</v>
      </c>
      <c r="E3174" t="s">
        <v>15009</v>
      </c>
      <c r="G3174" t="s">
        <v>12617</v>
      </c>
      <c r="H3174" t="s">
        <v>28649</v>
      </c>
      <c r="I3174" t="s">
        <v>15011</v>
      </c>
      <c r="J3174" t="s">
        <v>15022</v>
      </c>
      <c r="K3174" s="72">
        <v>39608.635023148148</v>
      </c>
      <c r="L3174" s="72">
        <v>41333.562847222223</v>
      </c>
      <c r="M3174" t="s">
        <v>28640</v>
      </c>
      <c r="P3174" t="s">
        <v>25227</v>
      </c>
      <c r="Q3174" t="s">
        <v>18101</v>
      </c>
      <c r="R3174" t="s">
        <v>74</v>
      </c>
      <c r="S3174" t="s">
        <v>12875</v>
      </c>
      <c r="U3174" t="s">
        <v>703</v>
      </c>
      <c r="W3174" t="s">
        <v>12874</v>
      </c>
      <c r="X3174" t="s">
        <v>758</v>
      </c>
    </row>
    <row r="3175" spans="1:24">
      <c r="A3175" t="s">
        <v>28650</v>
      </c>
      <c r="B3175" t="s">
        <v>28651</v>
      </c>
      <c r="C3175" t="s">
        <v>15019</v>
      </c>
      <c r="D3175" t="s">
        <v>5719</v>
      </c>
      <c r="E3175" t="s">
        <v>15058</v>
      </c>
      <c r="G3175" t="s">
        <v>6841</v>
      </c>
      <c r="H3175" t="s">
        <v>28652</v>
      </c>
      <c r="I3175" t="s">
        <v>15011</v>
      </c>
      <c r="J3175" t="s">
        <v>15022</v>
      </c>
      <c r="K3175" s="72">
        <v>39608.654236111113</v>
      </c>
      <c r="L3175" s="72">
        <v>39608.654236111113</v>
      </c>
      <c r="M3175" t="s">
        <v>26479</v>
      </c>
      <c r="P3175" t="s">
        <v>25227</v>
      </c>
      <c r="Q3175" t="s">
        <v>18101</v>
      </c>
      <c r="R3175" t="s">
        <v>74</v>
      </c>
      <c r="W3175" t="s">
        <v>6984</v>
      </c>
      <c r="X3175" t="s">
        <v>119</v>
      </c>
    </row>
    <row r="3176" spans="1:24">
      <c r="A3176" t="s">
        <v>28653</v>
      </c>
      <c r="B3176" t="s">
        <v>28654</v>
      </c>
      <c r="C3176" t="s">
        <v>15019</v>
      </c>
      <c r="D3176" t="s">
        <v>5719</v>
      </c>
      <c r="E3176" t="s">
        <v>15058</v>
      </c>
      <c r="G3176" t="s">
        <v>6841</v>
      </c>
      <c r="H3176" t="s">
        <v>28655</v>
      </c>
      <c r="I3176" t="s">
        <v>15011</v>
      </c>
      <c r="J3176" t="s">
        <v>15022</v>
      </c>
      <c r="K3176" s="72">
        <v>39608.654293981483</v>
      </c>
      <c r="L3176" s="72">
        <v>39608.654293981483</v>
      </c>
      <c r="M3176" t="s">
        <v>28395</v>
      </c>
      <c r="P3176" t="s">
        <v>25227</v>
      </c>
      <c r="Q3176" t="s">
        <v>18101</v>
      </c>
      <c r="R3176" t="s">
        <v>74</v>
      </c>
      <c r="W3176" t="s">
        <v>6984</v>
      </c>
      <c r="X3176" t="s">
        <v>6986</v>
      </c>
    </row>
    <row r="3177" spans="1:24">
      <c r="A3177" t="s">
        <v>28656</v>
      </c>
      <c r="B3177" t="s">
        <v>28657</v>
      </c>
      <c r="C3177" t="s">
        <v>15034</v>
      </c>
      <c r="D3177" t="s">
        <v>15011</v>
      </c>
      <c r="E3177" t="s">
        <v>3788</v>
      </c>
      <c r="G3177" t="s">
        <v>4888</v>
      </c>
      <c r="H3177" t="s">
        <v>28658</v>
      </c>
      <c r="I3177" t="s">
        <v>15011</v>
      </c>
      <c r="J3177" t="s">
        <v>18840</v>
      </c>
      <c r="K3177" s="72">
        <v>41941.496793981481</v>
      </c>
      <c r="L3177" s="72">
        <v>41941.496793981481</v>
      </c>
      <c r="M3177" t="s">
        <v>28659</v>
      </c>
      <c r="P3177" t="s">
        <v>15230</v>
      </c>
      <c r="Q3177" t="s">
        <v>23780</v>
      </c>
      <c r="R3177" t="s">
        <v>904</v>
      </c>
      <c r="T3177" t="s">
        <v>15849</v>
      </c>
      <c r="W3177" t="s">
        <v>4972</v>
      </c>
      <c r="X3177" t="s">
        <v>4974</v>
      </c>
    </row>
    <row r="3178" spans="1:24">
      <c r="A3178" t="s">
        <v>28660</v>
      </c>
      <c r="B3178" t="s">
        <v>28661</v>
      </c>
      <c r="C3178" t="s">
        <v>15019</v>
      </c>
      <c r="D3178" t="s">
        <v>5719</v>
      </c>
      <c r="E3178" t="s">
        <v>15058</v>
      </c>
      <c r="G3178" t="s">
        <v>12436</v>
      </c>
      <c r="H3178" t="s">
        <v>28662</v>
      </c>
      <c r="I3178" t="s">
        <v>15011</v>
      </c>
      <c r="J3178" t="s">
        <v>15022</v>
      </c>
      <c r="K3178" s="72">
        <v>39608.654351851852</v>
      </c>
      <c r="L3178" s="72">
        <v>39608.654351851852</v>
      </c>
      <c r="M3178" t="s">
        <v>28663</v>
      </c>
      <c r="P3178" t="s">
        <v>25227</v>
      </c>
      <c r="Q3178" t="s">
        <v>18101</v>
      </c>
      <c r="R3178" t="s">
        <v>74</v>
      </c>
      <c r="U3178" t="s">
        <v>12454</v>
      </c>
      <c r="W3178" t="s">
        <v>6984</v>
      </c>
    </row>
    <row r="3179" spans="1:24">
      <c r="A3179" t="s">
        <v>28664</v>
      </c>
      <c r="B3179" t="s">
        <v>28665</v>
      </c>
      <c r="C3179" t="s">
        <v>15019</v>
      </c>
      <c r="D3179" t="s">
        <v>15454</v>
      </c>
      <c r="E3179" t="s">
        <v>15455</v>
      </c>
      <c r="G3179" t="s">
        <v>5076</v>
      </c>
      <c r="H3179" t="s">
        <v>28666</v>
      </c>
      <c r="I3179" t="s">
        <v>15011</v>
      </c>
      <c r="J3179" t="s">
        <v>15022</v>
      </c>
      <c r="K3179" s="72">
        <v>39608.664178240739</v>
      </c>
      <c r="L3179" s="72">
        <v>40418.810787037037</v>
      </c>
      <c r="M3179" t="s">
        <v>28577</v>
      </c>
      <c r="P3179" t="s">
        <v>19503</v>
      </c>
      <c r="Q3179" t="s">
        <v>18101</v>
      </c>
      <c r="R3179" t="s">
        <v>5080</v>
      </c>
      <c r="S3179" t="s">
        <v>5087</v>
      </c>
      <c r="U3179" t="s">
        <v>5086</v>
      </c>
      <c r="W3179" t="s">
        <v>5084</v>
      </c>
      <c r="X3179" t="s">
        <v>5085</v>
      </c>
    </row>
    <row r="3180" spans="1:24">
      <c r="A3180" t="s">
        <v>28667</v>
      </c>
      <c r="B3180" t="s">
        <v>28668</v>
      </c>
      <c r="C3180" t="s">
        <v>15019</v>
      </c>
      <c r="D3180" t="s">
        <v>15088</v>
      </c>
      <c r="E3180" t="s">
        <v>15089</v>
      </c>
      <c r="F3180">
        <v>22</v>
      </c>
      <c r="G3180" t="s">
        <v>5370</v>
      </c>
      <c r="H3180" t="s">
        <v>28669</v>
      </c>
      <c r="I3180" t="s">
        <v>15011</v>
      </c>
      <c r="J3180" t="s">
        <v>16246</v>
      </c>
      <c r="K3180" s="72">
        <v>42426.599606481483</v>
      </c>
      <c r="L3180" s="72">
        <v>42426.638981481483</v>
      </c>
      <c r="P3180" t="s">
        <v>28670</v>
      </c>
      <c r="Q3180" t="s">
        <v>28671</v>
      </c>
      <c r="R3180" t="s">
        <v>35</v>
      </c>
      <c r="S3180" t="s">
        <v>5414</v>
      </c>
      <c r="V3180" t="s">
        <v>5414</v>
      </c>
      <c r="W3180" t="s">
        <v>5412</v>
      </c>
    </row>
    <row r="3181" spans="1:24">
      <c r="A3181" t="s">
        <v>28672</v>
      </c>
      <c r="B3181" t="s">
        <v>28673</v>
      </c>
      <c r="C3181" t="s">
        <v>15019</v>
      </c>
      <c r="D3181" t="s">
        <v>5719</v>
      </c>
      <c r="E3181" t="s">
        <v>15009</v>
      </c>
      <c r="G3181" t="s">
        <v>13078</v>
      </c>
      <c r="H3181" t="s">
        <v>28674</v>
      </c>
      <c r="I3181" t="s">
        <v>15011</v>
      </c>
      <c r="J3181" t="s">
        <v>15022</v>
      </c>
      <c r="K3181" s="72">
        <v>41709.615717592591</v>
      </c>
      <c r="L3181" s="72">
        <v>41709.615717592591</v>
      </c>
      <c r="M3181" t="s">
        <v>15589</v>
      </c>
      <c r="P3181" t="s">
        <v>28675</v>
      </c>
      <c r="Q3181" t="s">
        <v>15591</v>
      </c>
      <c r="R3181" t="s">
        <v>35</v>
      </c>
      <c r="S3181" t="s">
        <v>13197</v>
      </c>
      <c r="U3181" t="s">
        <v>13196</v>
      </c>
      <c r="V3181" t="s">
        <v>13197</v>
      </c>
      <c r="W3181" t="s">
        <v>13195</v>
      </c>
      <c r="X3181" t="s">
        <v>13134</v>
      </c>
    </row>
    <row r="3182" spans="1:24">
      <c r="A3182" t="s">
        <v>28676</v>
      </c>
      <c r="B3182" t="s">
        <v>28677</v>
      </c>
      <c r="C3182" t="s">
        <v>15019</v>
      </c>
      <c r="D3182" t="s">
        <v>15069</v>
      </c>
      <c r="E3182" t="s">
        <v>15132</v>
      </c>
      <c r="F3182">
        <v>25</v>
      </c>
      <c r="G3182" t="s">
        <v>28678</v>
      </c>
      <c r="H3182" t="s">
        <v>28679</v>
      </c>
      <c r="I3182" t="s">
        <v>15011</v>
      </c>
      <c r="K3182" s="72">
        <v>44458.618668981479</v>
      </c>
      <c r="L3182" s="72">
        <v>44785.799699074072</v>
      </c>
      <c r="M3182" t="s">
        <v>28680</v>
      </c>
      <c r="P3182" t="s">
        <v>28681</v>
      </c>
      <c r="Q3182" t="s">
        <v>28682</v>
      </c>
      <c r="R3182" t="s">
        <v>395</v>
      </c>
      <c r="S3182" t="s">
        <v>28683</v>
      </c>
      <c r="T3182" t="s">
        <v>28684</v>
      </c>
      <c r="U3182" t="s">
        <v>28685</v>
      </c>
      <c r="W3182" t="s">
        <v>28677</v>
      </c>
      <c r="X3182" t="s">
        <v>6115</v>
      </c>
    </row>
    <row r="3183" spans="1:24">
      <c r="A3183" t="s">
        <v>28686</v>
      </c>
      <c r="B3183" t="s">
        <v>28687</v>
      </c>
      <c r="C3183" t="s">
        <v>15019</v>
      </c>
      <c r="D3183" t="s">
        <v>5594</v>
      </c>
      <c r="E3183" t="s">
        <v>15373</v>
      </c>
      <c r="G3183" t="s">
        <v>1164</v>
      </c>
      <c r="H3183" t="s">
        <v>28688</v>
      </c>
      <c r="I3183" t="s">
        <v>15011</v>
      </c>
      <c r="J3183" t="s">
        <v>15022</v>
      </c>
      <c r="K3183" s="72">
        <v>41725.690578703703</v>
      </c>
      <c r="L3183" s="72">
        <v>41725.690578703703</v>
      </c>
      <c r="M3183" t="s">
        <v>28689</v>
      </c>
      <c r="P3183" t="s">
        <v>28319</v>
      </c>
      <c r="Q3183" t="s">
        <v>28690</v>
      </c>
      <c r="R3183" t="s">
        <v>212</v>
      </c>
      <c r="S3183" t="s">
        <v>281</v>
      </c>
      <c r="U3183" t="s">
        <v>1213</v>
      </c>
      <c r="W3183" t="s">
        <v>1211</v>
      </c>
      <c r="X3183" t="s">
        <v>1212</v>
      </c>
    </row>
    <row r="3184" spans="1:24">
      <c r="A3184" t="s">
        <v>28691</v>
      </c>
      <c r="B3184" t="s">
        <v>28692</v>
      </c>
      <c r="C3184" t="s">
        <v>15019</v>
      </c>
      <c r="D3184" t="s">
        <v>15081</v>
      </c>
      <c r="E3184" t="s">
        <v>15082</v>
      </c>
      <c r="G3184" t="s">
        <v>10635</v>
      </c>
      <c r="H3184" t="s">
        <v>28693</v>
      </c>
      <c r="I3184" t="s">
        <v>15011</v>
      </c>
      <c r="J3184" t="s">
        <v>15022</v>
      </c>
      <c r="K3184" s="72">
        <v>44291.721030092594</v>
      </c>
      <c r="L3184" s="72">
        <v>44291.721030092594</v>
      </c>
      <c r="P3184" t="s">
        <v>7275</v>
      </c>
      <c r="Q3184" t="s">
        <v>15084</v>
      </c>
      <c r="R3184" t="s">
        <v>35</v>
      </c>
      <c r="S3184" t="s">
        <v>10454</v>
      </c>
      <c r="V3184" t="s">
        <v>28692</v>
      </c>
      <c r="W3184" t="s">
        <v>10669</v>
      </c>
      <c r="X3184" t="s">
        <v>28694</v>
      </c>
    </row>
    <row r="3185" spans="1:24">
      <c r="A3185" t="s">
        <v>28695</v>
      </c>
      <c r="B3185" t="s">
        <v>28696</v>
      </c>
      <c r="C3185" t="s">
        <v>15019</v>
      </c>
      <c r="D3185" t="s">
        <v>15081</v>
      </c>
      <c r="E3185" t="s">
        <v>15082</v>
      </c>
      <c r="G3185" t="s">
        <v>10635</v>
      </c>
      <c r="H3185" t="s">
        <v>28697</v>
      </c>
      <c r="I3185" t="s">
        <v>15011</v>
      </c>
      <c r="K3185" s="72">
        <v>44291.722384259258</v>
      </c>
      <c r="L3185" s="72">
        <v>44291.722384259258</v>
      </c>
      <c r="P3185" t="s">
        <v>11285</v>
      </c>
      <c r="Q3185" t="s">
        <v>15430</v>
      </c>
      <c r="R3185" t="s">
        <v>35</v>
      </c>
      <c r="S3185" t="s">
        <v>4535</v>
      </c>
      <c r="V3185" t="s">
        <v>28696</v>
      </c>
      <c r="W3185" t="s">
        <v>10670</v>
      </c>
      <c r="X3185" t="s">
        <v>28698</v>
      </c>
    </row>
    <row r="3186" spans="1:24">
      <c r="A3186" t="s">
        <v>28699</v>
      </c>
      <c r="B3186" t="s">
        <v>28700</v>
      </c>
      <c r="C3186" t="s">
        <v>15019</v>
      </c>
      <c r="D3186" t="s">
        <v>15288</v>
      </c>
      <c r="E3186" t="s">
        <v>15094</v>
      </c>
      <c r="G3186" t="s">
        <v>5449</v>
      </c>
      <c r="H3186" t="s">
        <v>28701</v>
      </c>
      <c r="I3186" t="s">
        <v>15011</v>
      </c>
      <c r="J3186" t="s">
        <v>15022</v>
      </c>
      <c r="K3186" s="72">
        <v>41724.545370370368</v>
      </c>
      <c r="L3186" s="72">
        <v>41724.545370370368</v>
      </c>
      <c r="M3186" t="s">
        <v>28702</v>
      </c>
      <c r="P3186" t="s">
        <v>5917</v>
      </c>
      <c r="Q3186" t="s">
        <v>28703</v>
      </c>
      <c r="R3186" t="s">
        <v>5455</v>
      </c>
      <c r="S3186" t="s">
        <v>5551</v>
      </c>
      <c r="U3186" t="s">
        <v>5527</v>
      </c>
      <c r="W3186" t="s">
        <v>5549</v>
      </c>
      <c r="X3186" t="s">
        <v>5550</v>
      </c>
    </row>
    <row r="3187" spans="1:24">
      <c r="A3187" t="s">
        <v>28704</v>
      </c>
      <c r="B3187" t="s">
        <v>28705</v>
      </c>
      <c r="C3187" t="s">
        <v>15019</v>
      </c>
      <c r="D3187" t="s">
        <v>17127</v>
      </c>
      <c r="E3187" t="s">
        <v>10982</v>
      </c>
      <c r="G3187" t="s">
        <v>10698</v>
      </c>
      <c r="H3187" t="s">
        <v>28706</v>
      </c>
      <c r="I3187" t="s">
        <v>15011</v>
      </c>
      <c r="J3187" t="s">
        <v>15022</v>
      </c>
      <c r="K3187" s="72">
        <v>41844.647476851853</v>
      </c>
      <c r="L3187" s="72">
        <v>41844.650127314817</v>
      </c>
      <c r="P3187" t="s">
        <v>17130</v>
      </c>
      <c r="Q3187" t="s">
        <v>28707</v>
      </c>
      <c r="R3187" t="s">
        <v>5942</v>
      </c>
      <c r="S3187" t="s">
        <v>10702</v>
      </c>
      <c r="U3187" t="s">
        <v>10704</v>
      </c>
      <c r="W3187" t="s">
        <v>10702</v>
      </c>
      <c r="X3187" t="s">
        <v>10703</v>
      </c>
    </row>
    <row r="3188" spans="1:24">
      <c r="A3188" t="s">
        <v>28708</v>
      </c>
      <c r="B3188" t="s">
        <v>28709</v>
      </c>
      <c r="C3188" t="s">
        <v>15019</v>
      </c>
      <c r="D3188" t="s">
        <v>15081</v>
      </c>
      <c r="E3188" t="s">
        <v>15082</v>
      </c>
      <c r="G3188" t="s">
        <v>28710</v>
      </c>
      <c r="H3188" t="s">
        <v>28711</v>
      </c>
      <c r="I3188" t="s">
        <v>15011</v>
      </c>
      <c r="J3188" t="s">
        <v>15202</v>
      </c>
      <c r="K3188" s="72">
        <v>44305.546886574077</v>
      </c>
      <c r="L3188" s="72">
        <v>44305.546886574077</v>
      </c>
      <c r="P3188" t="s">
        <v>16112</v>
      </c>
      <c r="Q3188" t="s">
        <v>28712</v>
      </c>
      <c r="R3188" t="s">
        <v>35</v>
      </c>
      <c r="S3188" t="s">
        <v>28709</v>
      </c>
      <c r="U3188" t="s">
        <v>28713</v>
      </c>
      <c r="V3188" t="s">
        <v>28714</v>
      </c>
      <c r="W3188" t="s">
        <v>28715</v>
      </c>
    </row>
    <row r="3189" spans="1:24">
      <c r="A3189" t="s">
        <v>28716</v>
      </c>
      <c r="B3189" t="s">
        <v>28717</v>
      </c>
      <c r="C3189" t="s">
        <v>15019</v>
      </c>
      <c r="D3189" t="s">
        <v>15469</v>
      </c>
      <c r="E3189" t="s">
        <v>15094</v>
      </c>
      <c r="G3189" t="s">
        <v>6570</v>
      </c>
      <c r="H3189" t="s">
        <v>28718</v>
      </c>
      <c r="I3189" t="s">
        <v>15011</v>
      </c>
      <c r="J3189" t="s">
        <v>15022</v>
      </c>
      <c r="K3189" s="72">
        <v>39610.61173611111</v>
      </c>
      <c r="L3189" s="72">
        <v>39610.61173611111</v>
      </c>
      <c r="M3189" t="s">
        <v>28719</v>
      </c>
      <c r="P3189" t="s">
        <v>28720</v>
      </c>
      <c r="Q3189" t="s">
        <v>28721</v>
      </c>
      <c r="R3189" t="s">
        <v>395</v>
      </c>
      <c r="S3189" t="s">
        <v>28722</v>
      </c>
      <c r="W3189" t="s">
        <v>6601</v>
      </c>
      <c r="X3189" t="s">
        <v>93</v>
      </c>
    </row>
    <row r="3190" spans="1:24">
      <c r="A3190" t="s">
        <v>28723</v>
      </c>
      <c r="B3190" t="s">
        <v>28724</v>
      </c>
      <c r="C3190" t="s">
        <v>15019</v>
      </c>
      <c r="E3190" t="s">
        <v>16262</v>
      </c>
      <c r="G3190" t="s">
        <v>12229</v>
      </c>
      <c r="I3190" t="s">
        <v>15011</v>
      </c>
      <c r="J3190" t="s">
        <v>15022</v>
      </c>
      <c r="K3190" s="72">
        <v>39610.678773148145</v>
      </c>
      <c r="L3190" s="72">
        <v>39610.678773148145</v>
      </c>
      <c r="Q3190" t="s">
        <v>16319</v>
      </c>
      <c r="W3190" t="s">
        <v>12229</v>
      </c>
    </row>
    <row r="3191" spans="1:24">
      <c r="A3191" t="s">
        <v>28725</v>
      </c>
      <c r="B3191" t="s">
        <v>28726</v>
      </c>
      <c r="C3191" t="s">
        <v>15019</v>
      </c>
      <c r="E3191" t="s">
        <v>16262</v>
      </c>
      <c r="G3191" t="s">
        <v>12230</v>
      </c>
      <c r="I3191" t="s">
        <v>15011</v>
      </c>
      <c r="J3191" t="s">
        <v>15022</v>
      </c>
      <c r="K3191" s="72">
        <v>39610.678842592592</v>
      </c>
      <c r="L3191" s="72">
        <v>39610.678842592592</v>
      </c>
      <c r="Q3191" t="s">
        <v>16319</v>
      </c>
      <c r="W3191" t="s">
        <v>12230</v>
      </c>
    </row>
    <row r="3192" spans="1:24">
      <c r="A3192" t="s">
        <v>28727</v>
      </c>
      <c r="B3192" t="s">
        <v>28728</v>
      </c>
      <c r="C3192" t="s">
        <v>15019</v>
      </c>
      <c r="D3192" t="s">
        <v>15147</v>
      </c>
      <c r="E3192" t="s">
        <v>15182</v>
      </c>
      <c r="G3192" t="s">
        <v>14311</v>
      </c>
      <c r="H3192" t="s">
        <v>28729</v>
      </c>
      <c r="I3192" t="s">
        <v>15011</v>
      </c>
      <c r="J3192" t="s">
        <v>15022</v>
      </c>
      <c r="K3192" s="72">
        <v>39611.418506944443</v>
      </c>
      <c r="L3192" s="72">
        <v>39629.567025462966</v>
      </c>
      <c r="M3192" t="s">
        <v>28730</v>
      </c>
      <c r="P3192" t="s">
        <v>21784</v>
      </c>
      <c r="Q3192" t="s">
        <v>28721</v>
      </c>
      <c r="R3192" t="s">
        <v>125</v>
      </c>
      <c r="S3192" t="s">
        <v>14366</v>
      </c>
      <c r="W3192" t="s">
        <v>14364</v>
      </c>
      <c r="X3192" t="s">
        <v>14365</v>
      </c>
    </row>
    <row r="3193" spans="1:24">
      <c r="A3193" t="s">
        <v>28731</v>
      </c>
      <c r="B3193" t="s">
        <v>28732</v>
      </c>
      <c r="C3193" t="s">
        <v>15019</v>
      </c>
      <c r="D3193" t="s">
        <v>19060</v>
      </c>
      <c r="E3193" t="s">
        <v>16770</v>
      </c>
      <c r="G3193" t="s">
        <v>5980</v>
      </c>
      <c r="H3193" t="s">
        <v>28733</v>
      </c>
      <c r="I3193" t="s">
        <v>15011</v>
      </c>
      <c r="J3193" t="s">
        <v>15022</v>
      </c>
      <c r="K3193" s="72">
        <v>39617.381597222222</v>
      </c>
      <c r="L3193" s="72">
        <v>40189.331643518519</v>
      </c>
      <c r="P3193" t="s">
        <v>5243</v>
      </c>
      <c r="Q3193" t="s">
        <v>28617</v>
      </c>
      <c r="R3193" t="s">
        <v>35</v>
      </c>
      <c r="S3193" t="s">
        <v>5992</v>
      </c>
      <c r="V3193" t="s">
        <v>5992</v>
      </c>
      <c r="W3193" t="s">
        <v>5990</v>
      </c>
      <c r="X3193" t="s">
        <v>4778</v>
      </c>
    </row>
    <row r="3194" spans="1:24">
      <c r="A3194" t="s">
        <v>28734</v>
      </c>
      <c r="B3194" t="s">
        <v>28735</v>
      </c>
      <c r="C3194" t="s">
        <v>15019</v>
      </c>
      <c r="D3194" t="s">
        <v>19060</v>
      </c>
      <c r="E3194" t="s">
        <v>16770</v>
      </c>
      <c r="G3194" t="s">
        <v>5980</v>
      </c>
      <c r="H3194" t="s">
        <v>28736</v>
      </c>
      <c r="I3194" t="s">
        <v>15011</v>
      </c>
      <c r="J3194" t="s">
        <v>15022</v>
      </c>
      <c r="K3194" s="72">
        <v>39617.381631944445</v>
      </c>
      <c r="L3194" s="72">
        <v>40189.333402777775</v>
      </c>
      <c r="P3194" t="s">
        <v>5243</v>
      </c>
      <c r="Q3194" t="s">
        <v>28617</v>
      </c>
      <c r="R3194" t="s">
        <v>35</v>
      </c>
      <c r="S3194" t="s">
        <v>5992</v>
      </c>
      <c r="V3194" t="s">
        <v>5992</v>
      </c>
      <c r="W3194" t="s">
        <v>5990</v>
      </c>
      <c r="X3194" t="s">
        <v>4789</v>
      </c>
    </row>
    <row r="3195" spans="1:24">
      <c r="A3195" t="s">
        <v>28737</v>
      </c>
      <c r="B3195" t="s">
        <v>28738</v>
      </c>
      <c r="C3195" t="s">
        <v>15019</v>
      </c>
      <c r="D3195" t="s">
        <v>19060</v>
      </c>
      <c r="E3195" t="s">
        <v>16770</v>
      </c>
      <c r="G3195" t="s">
        <v>5980</v>
      </c>
      <c r="H3195" t="s">
        <v>28739</v>
      </c>
      <c r="I3195" t="s">
        <v>15011</v>
      </c>
      <c r="J3195" t="s">
        <v>15022</v>
      </c>
      <c r="K3195" s="72">
        <v>39617.381712962961</v>
      </c>
      <c r="L3195" s="72">
        <v>40189.333101851851</v>
      </c>
      <c r="P3195" t="s">
        <v>5243</v>
      </c>
      <c r="Q3195" t="s">
        <v>28617</v>
      </c>
      <c r="R3195" t="s">
        <v>35</v>
      </c>
      <c r="S3195" t="s">
        <v>5992</v>
      </c>
      <c r="V3195" t="s">
        <v>5992</v>
      </c>
      <c r="W3195" t="s">
        <v>5990</v>
      </c>
      <c r="X3195" t="s">
        <v>5993</v>
      </c>
    </row>
    <row r="3196" spans="1:24">
      <c r="A3196" t="s">
        <v>28740</v>
      </c>
      <c r="B3196" t="s">
        <v>28741</v>
      </c>
      <c r="C3196" t="s">
        <v>15019</v>
      </c>
      <c r="D3196" t="s">
        <v>15088</v>
      </c>
      <c r="E3196" t="s">
        <v>15089</v>
      </c>
      <c r="F3196">
        <v>22</v>
      </c>
      <c r="G3196" t="s">
        <v>4377</v>
      </c>
      <c r="H3196" t="s">
        <v>28742</v>
      </c>
      <c r="I3196" t="s">
        <v>15011</v>
      </c>
      <c r="J3196" t="s">
        <v>15022</v>
      </c>
      <c r="K3196" s="72">
        <v>39619.539664351854</v>
      </c>
      <c r="L3196" s="72">
        <v>39619.648206018515</v>
      </c>
      <c r="P3196" t="s">
        <v>28743</v>
      </c>
      <c r="Q3196" t="s">
        <v>28744</v>
      </c>
      <c r="R3196" t="s">
        <v>35</v>
      </c>
      <c r="S3196" t="s">
        <v>4398</v>
      </c>
      <c r="U3196" t="s">
        <v>4397</v>
      </c>
      <c r="V3196" t="s">
        <v>4398</v>
      </c>
      <c r="W3196" t="s">
        <v>4395</v>
      </c>
      <c r="X3196" t="s">
        <v>4396</v>
      </c>
    </row>
    <row r="3197" spans="1:24">
      <c r="A3197" t="s">
        <v>28745</v>
      </c>
      <c r="B3197" t="s">
        <v>3423</v>
      </c>
      <c r="C3197" t="s">
        <v>15019</v>
      </c>
      <c r="D3197" t="s">
        <v>5734</v>
      </c>
      <c r="E3197" t="s">
        <v>15125</v>
      </c>
      <c r="G3197" t="s">
        <v>3209</v>
      </c>
      <c r="H3197" t="s">
        <v>28746</v>
      </c>
      <c r="I3197" t="s">
        <v>15011</v>
      </c>
      <c r="J3197" t="s">
        <v>15022</v>
      </c>
      <c r="K3197" s="72">
        <v>39619.605173611111</v>
      </c>
      <c r="L3197" s="72">
        <v>39619.605173611111</v>
      </c>
      <c r="M3197" t="s">
        <v>28747</v>
      </c>
      <c r="P3197" t="s">
        <v>28748</v>
      </c>
      <c r="Q3197" t="s">
        <v>28749</v>
      </c>
      <c r="R3197" t="s">
        <v>35</v>
      </c>
      <c r="S3197" t="s">
        <v>3423</v>
      </c>
      <c r="U3197" t="s">
        <v>902</v>
      </c>
      <c r="V3197" t="s">
        <v>3423</v>
      </c>
      <c r="W3197" t="s">
        <v>3408</v>
      </c>
      <c r="X3197" t="s">
        <v>3408</v>
      </c>
    </row>
    <row r="3198" spans="1:24">
      <c r="A3198" t="s">
        <v>28750</v>
      </c>
      <c r="B3198" t="s">
        <v>28751</v>
      </c>
      <c r="C3198" t="s">
        <v>15019</v>
      </c>
      <c r="D3198" t="s">
        <v>5616</v>
      </c>
      <c r="E3198" t="s">
        <v>15020</v>
      </c>
      <c r="G3198" t="s">
        <v>9435</v>
      </c>
      <c r="H3198" t="s">
        <v>28752</v>
      </c>
      <c r="I3198" t="s">
        <v>15011</v>
      </c>
      <c r="J3198" t="s">
        <v>24588</v>
      </c>
      <c r="K3198" s="72">
        <v>42766.443206018521</v>
      </c>
      <c r="L3198" s="72">
        <v>42766.443206018521</v>
      </c>
      <c r="M3198" t="s">
        <v>15406</v>
      </c>
      <c r="P3198" t="s">
        <v>15824</v>
      </c>
      <c r="Q3198" t="s">
        <v>28753</v>
      </c>
      <c r="R3198" t="s">
        <v>35</v>
      </c>
      <c r="S3198" t="s">
        <v>28751</v>
      </c>
      <c r="U3198" t="s">
        <v>9593</v>
      </c>
      <c r="V3198" t="s">
        <v>28751</v>
      </c>
      <c r="W3198" t="s">
        <v>28754</v>
      </c>
      <c r="X3198" t="s">
        <v>9525</v>
      </c>
    </row>
    <row r="3199" spans="1:24">
      <c r="A3199" t="s">
        <v>28755</v>
      </c>
      <c r="B3199" t="s">
        <v>28756</v>
      </c>
      <c r="C3199" t="s">
        <v>15019</v>
      </c>
      <c r="D3199" t="s">
        <v>5719</v>
      </c>
      <c r="E3199" t="s">
        <v>15455</v>
      </c>
      <c r="G3199" t="s">
        <v>8658</v>
      </c>
      <c r="H3199" t="s">
        <v>28757</v>
      </c>
      <c r="I3199" t="s">
        <v>15011</v>
      </c>
      <c r="J3199" t="s">
        <v>15022</v>
      </c>
      <c r="K3199" s="72">
        <v>39619.633958333332</v>
      </c>
      <c r="L3199" s="72">
        <v>39619.633958333332</v>
      </c>
      <c r="P3199" t="s">
        <v>23146</v>
      </c>
      <c r="Q3199" t="s">
        <v>28758</v>
      </c>
      <c r="R3199" t="s">
        <v>8661</v>
      </c>
      <c r="S3199" t="s">
        <v>8662</v>
      </c>
      <c r="W3199" t="s">
        <v>8659</v>
      </c>
      <c r="X3199" t="s">
        <v>8660</v>
      </c>
    </row>
    <row r="3200" spans="1:24">
      <c r="A3200" t="s">
        <v>28759</v>
      </c>
      <c r="B3200" t="s">
        <v>9989</v>
      </c>
      <c r="C3200" t="s">
        <v>15019</v>
      </c>
      <c r="D3200" t="s">
        <v>15088</v>
      </c>
      <c r="E3200" t="s">
        <v>15089</v>
      </c>
      <c r="F3200">
        <v>31</v>
      </c>
      <c r="G3200" t="s">
        <v>9986</v>
      </c>
      <c r="H3200" t="s">
        <v>28760</v>
      </c>
      <c r="I3200" t="s">
        <v>15011</v>
      </c>
      <c r="J3200" t="s">
        <v>15022</v>
      </c>
      <c r="K3200" s="72">
        <v>39619.648252314815</v>
      </c>
      <c r="L3200" s="72">
        <v>39619.648252314815</v>
      </c>
      <c r="P3200" t="s">
        <v>12263</v>
      </c>
      <c r="Q3200" t="s">
        <v>28744</v>
      </c>
      <c r="R3200" t="s">
        <v>35</v>
      </c>
      <c r="S3200" t="s">
        <v>9989</v>
      </c>
      <c r="V3200" t="s">
        <v>9989</v>
      </c>
      <c r="W3200" t="s">
        <v>9987</v>
      </c>
      <c r="X3200" t="s">
        <v>9988</v>
      </c>
    </row>
    <row r="3201" spans="1:24">
      <c r="A3201" t="s">
        <v>28761</v>
      </c>
      <c r="B3201" t="s">
        <v>12356</v>
      </c>
      <c r="C3201" t="s">
        <v>16244</v>
      </c>
      <c r="D3201" t="s">
        <v>15088</v>
      </c>
      <c r="E3201" t="s">
        <v>15089</v>
      </c>
      <c r="F3201">
        <v>22</v>
      </c>
      <c r="G3201" t="s">
        <v>12352</v>
      </c>
      <c r="H3201" t="s">
        <v>28762</v>
      </c>
      <c r="I3201" t="s">
        <v>15011</v>
      </c>
      <c r="J3201" t="s">
        <v>16246</v>
      </c>
      <c r="K3201" s="72">
        <v>39188.420474537037</v>
      </c>
      <c r="L3201" s="72">
        <v>39479.634305555555</v>
      </c>
      <c r="P3201" t="s">
        <v>12263</v>
      </c>
      <c r="Q3201" t="s">
        <v>23725</v>
      </c>
      <c r="R3201" t="s">
        <v>35</v>
      </c>
      <c r="S3201" t="s">
        <v>12356</v>
      </c>
      <c r="V3201" t="s">
        <v>12356</v>
      </c>
      <c r="W3201" t="s">
        <v>12353</v>
      </c>
      <c r="X3201" t="s">
        <v>1561</v>
      </c>
    </row>
    <row r="3202" spans="1:24">
      <c r="A3202" t="s">
        <v>28763</v>
      </c>
      <c r="B3202" t="s">
        <v>11916</v>
      </c>
      <c r="C3202" t="s">
        <v>15019</v>
      </c>
      <c r="D3202" t="s">
        <v>1792</v>
      </c>
      <c r="E3202" t="s">
        <v>15058</v>
      </c>
      <c r="G3202" t="s">
        <v>11896</v>
      </c>
      <c r="H3202" t="s">
        <v>28764</v>
      </c>
      <c r="I3202" t="s">
        <v>15011</v>
      </c>
      <c r="J3202" t="s">
        <v>15022</v>
      </c>
      <c r="K3202" s="72">
        <v>39619.695937500001</v>
      </c>
      <c r="L3202" s="72">
        <v>40525.610671296294</v>
      </c>
      <c r="M3202" t="s">
        <v>28765</v>
      </c>
      <c r="P3202" t="s">
        <v>12263</v>
      </c>
      <c r="Q3202" t="s">
        <v>28744</v>
      </c>
      <c r="R3202" t="s">
        <v>35</v>
      </c>
      <c r="S3202" t="s">
        <v>11916</v>
      </c>
      <c r="U3202" t="s">
        <v>11913</v>
      </c>
      <c r="V3202" t="s">
        <v>11916</v>
      </c>
      <c r="W3202" t="s">
        <v>11915</v>
      </c>
      <c r="X3202" t="s">
        <v>899</v>
      </c>
    </row>
    <row r="3203" spans="1:24">
      <c r="A3203" t="s">
        <v>28766</v>
      </c>
      <c r="B3203" t="s">
        <v>28767</v>
      </c>
      <c r="C3203" t="s">
        <v>16446</v>
      </c>
      <c r="D3203" t="s">
        <v>15069</v>
      </c>
      <c r="E3203" t="s">
        <v>15058</v>
      </c>
      <c r="F3203">
        <v>25</v>
      </c>
      <c r="G3203" t="s">
        <v>3037</v>
      </c>
      <c r="H3203" t="s">
        <v>28768</v>
      </c>
      <c r="I3203" t="s">
        <v>15011</v>
      </c>
      <c r="J3203" t="s">
        <v>28769</v>
      </c>
      <c r="K3203" s="72">
        <v>41752.75271990741</v>
      </c>
      <c r="L3203" s="72">
        <v>41752.75271990741</v>
      </c>
      <c r="M3203" t="s">
        <v>28770</v>
      </c>
      <c r="P3203" t="s">
        <v>15074</v>
      </c>
      <c r="Q3203" t="s">
        <v>23075</v>
      </c>
      <c r="R3203" t="s">
        <v>395</v>
      </c>
      <c r="S3203" t="s">
        <v>28771</v>
      </c>
      <c r="T3203" t="s">
        <v>15273</v>
      </c>
      <c r="V3203" t="s">
        <v>28767</v>
      </c>
      <c r="W3203" t="s">
        <v>3113</v>
      </c>
    </row>
    <row r="3204" spans="1:24">
      <c r="A3204" t="s">
        <v>28772</v>
      </c>
      <c r="B3204" t="s">
        <v>28773</v>
      </c>
      <c r="C3204" t="s">
        <v>15019</v>
      </c>
      <c r="D3204" t="s">
        <v>5594</v>
      </c>
      <c r="E3204" t="s">
        <v>15058</v>
      </c>
      <c r="G3204" t="s">
        <v>6841</v>
      </c>
      <c r="H3204" t="s">
        <v>28774</v>
      </c>
      <c r="I3204" t="s">
        <v>15011</v>
      </c>
      <c r="J3204" t="s">
        <v>15022</v>
      </c>
      <c r="K3204" s="72">
        <v>39623.537835648145</v>
      </c>
      <c r="L3204" s="72">
        <v>39623.537835648145</v>
      </c>
      <c r="M3204" t="s">
        <v>17568</v>
      </c>
      <c r="P3204" t="s">
        <v>12263</v>
      </c>
      <c r="Q3204" t="s">
        <v>28775</v>
      </c>
      <c r="R3204" t="s">
        <v>35</v>
      </c>
      <c r="S3204" t="s">
        <v>6862</v>
      </c>
      <c r="U3204" t="s">
        <v>6861</v>
      </c>
      <c r="V3204" t="s">
        <v>6862</v>
      </c>
      <c r="W3204" t="s">
        <v>6860</v>
      </c>
    </row>
    <row r="3205" spans="1:24">
      <c r="A3205" t="s">
        <v>28776</v>
      </c>
      <c r="B3205" t="s">
        <v>28777</v>
      </c>
      <c r="C3205" t="s">
        <v>15019</v>
      </c>
      <c r="D3205" t="s">
        <v>15147</v>
      </c>
      <c r="E3205" t="s">
        <v>15058</v>
      </c>
      <c r="G3205" t="s">
        <v>12436</v>
      </c>
      <c r="H3205" t="s">
        <v>28778</v>
      </c>
      <c r="I3205" t="s">
        <v>15011</v>
      </c>
      <c r="J3205" t="s">
        <v>15022</v>
      </c>
      <c r="K3205" s="72">
        <v>39624.477962962963</v>
      </c>
      <c r="L3205" s="72">
        <v>42025.696747685186</v>
      </c>
      <c r="M3205" t="s">
        <v>28779</v>
      </c>
      <c r="P3205" t="s">
        <v>20100</v>
      </c>
      <c r="Q3205" t="s">
        <v>28780</v>
      </c>
      <c r="R3205" t="s">
        <v>400</v>
      </c>
      <c r="W3205" t="s">
        <v>12451</v>
      </c>
    </row>
    <row r="3206" spans="1:24">
      <c r="A3206" t="s">
        <v>28781</v>
      </c>
      <c r="B3206" t="s">
        <v>28782</v>
      </c>
      <c r="C3206" t="s">
        <v>15019</v>
      </c>
      <c r="D3206" t="s">
        <v>15454</v>
      </c>
      <c r="E3206" t="s">
        <v>15455</v>
      </c>
      <c r="G3206" t="s">
        <v>43</v>
      </c>
      <c r="H3206" t="s">
        <v>28783</v>
      </c>
      <c r="I3206" t="s">
        <v>15011</v>
      </c>
      <c r="J3206" t="s">
        <v>15022</v>
      </c>
      <c r="K3206" s="72">
        <v>39626.429942129631</v>
      </c>
      <c r="L3206" s="72">
        <v>39626.611134259256</v>
      </c>
      <c r="M3206" t="s">
        <v>28784</v>
      </c>
      <c r="P3206" t="s">
        <v>28785</v>
      </c>
      <c r="Q3206" t="s">
        <v>28786</v>
      </c>
      <c r="R3206" t="s">
        <v>47</v>
      </c>
      <c r="S3206" t="s">
        <v>51</v>
      </c>
      <c r="U3206" t="s">
        <v>53</v>
      </c>
      <c r="W3206" t="s">
        <v>51</v>
      </c>
      <c r="X3206" t="s">
        <v>52</v>
      </c>
    </row>
    <row r="3207" spans="1:24">
      <c r="A3207" t="s">
        <v>28787</v>
      </c>
      <c r="B3207" t="s">
        <v>12355</v>
      </c>
      <c r="C3207" t="s">
        <v>16244</v>
      </c>
      <c r="D3207" t="s">
        <v>15088</v>
      </c>
      <c r="E3207" t="s">
        <v>15089</v>
      </c>
      <c r="F3207">
        <v>22</v>
      </c>
      <c r="G3207" t="s">
        <v>12352</v>
      </c>
      <c r="H3207" t="s">
        <v>28788</v>
      </c>
      <c r="I3207" t="s">
        <v>15011</v>
      </c>
      <c r="J3207" t="s">
        <v>16246</v>
      </c>
      <c r="K3207" s="72">
        <v>39188.420532407406</v>
      </c>
      <c r="L3207" s="72">
        <v>39479.634363425925</v>
      </c>
      <c r="P3207" t="s">
        <v>12263</v>
      </c>
      <c r="Q3207" t="s">
        <v>23725</v>
      </c>
      <c r="R3207" t="s">
        <v>35</v>
      </c>
      <c r="S3207" t="s">
        <v>12355</v>
      </c>
      <c r="V3207" t="s">
        <v>12355</v>
      </c>
      <c r="W3207" t="s">
        <v>12353</v>
      </c>
      <c r="X3207" t="s">
        <v>12354</v>
      </c>
    </row>
    <row r="3208" spans="1:24">
      <c r="A3208" t="s">
        <v>28789</v>
      </c>
      <c r="B3208" t="s">
        <v>28790</v>
      </c>
      <c r="C3208" t="s">
        <v>16244</v>
      </c>
      <c r="D3208" t="s">
        <v>15454</v>
      </c>
      <c r="E3208" t="s">
        <v>15058</v>
      </c>
      <c r="G3208" t="s">
        <v>6841</v>
      </c>
      <c r="H3208" t="s">
        <v>28791</v>
      </c>
      <c r="I3208" t="s">
        <v>15011</v>
      </c>
      <c r="J3208" t="s">
        <v>16246</v>
      </c>
      <c r="K3208" s="72">
        <v>39629.571250000001</v>
      </c>
      <c r="L3208" s="72">
        <v>39629.571250000001</v>
      </c>
      <c r="M3208" t="s">
        <v>28792</v>
      </c>
      <c r="P3208" t="s">
        <v>17515</v>
      </c>
      <c r="Q3208" t="s">
        <v>28793</v>
      </c>
      <c r="R3208" t="s">
        <v>47</v>
      </c>
      <c r="W3208" t="s">
        <v>2181</v>
      </c>
    </row>
    <row r="3209" spans="1:24">
      <c r="A3209" t="s">
        <v>28794</v>
      </c>
      <c r="B3209" t="s">
        <v>28795</v>
      </c>
      <c r="C3209" t="s">
        <v>16244</v>
      </c>
      <c r="D3209" t="s">
        <v>15454</v>
      </c>
      <c r="E3209" t="s">
        <v>15058</v>
      </c>
      <c r="G3209" t="s">
        <v>12436</v>
      </c>
      <c r="H3209" t="s">
        <v>28796</v>
      </c>
      <c r="I3209" t="s">
        <v>15011</v>
      </c>
      <c r="J3209" t="s">
        <v>16246</v>
      </c>
      <c r="K3209" s="72">
        <v>39629.571388888886</v>
      </c>
      <c r="L3209" s="72">
        <v>39629.571388888886</v>
      </c>
      <c r="M3209" t="s">
        <v>28797</v>
      </c>
      <c r="P3209" t="s">
        <v>17515</v>
      </c>
      <c r="Q3209" t="s">
        <v>28793</v>
      </c>
      <c r="R3209" t="s">
        <v>47</v>
      </c>
      <c r="W3209" t="s">
        <v>2181</v>
      </c>
    </row>
    <row r="3210" spans="1:24">
      <c r="A3210" t="s">
        <v>28798</v>
      </c>
      <c r="B3210" t="s">
        <v>28799</v>
      </c>
      <c r="C3210" t="s">
        <v>15019</v>
      </c>
      <c r="D3210" t="s">
        <v>15336</v>
      </c>
      <c r="E3210" t="s">
        <v>15094</v>
      </c>
      <c r="G3210" t="s">
        <v>28800</v>
      </c>
      <c r="H3210" t="s">
        <v>28801</v>
      </c>
      <c r="I3210" t="s">
        <v>15011</v>
      </c>
      <c r="J3210" t="s">
        <v>15022</v>
      </c>
      <c r="K3210" s="72">
        <v>43227.607685185183</v>
      </c>
      <c r="L3210" s="72">
        <v>43265.612060185187</v>
      </c>
      <c r="M3210" t="s">
        <v>15203</v>
      </c>
      <c r="P3210" t="s">
        <v>15098</v>
      </c>
      <c r="Q3210" t="s">
        <v>15338</v>
      </c>
      <c r="R3210" t="s">
        <v>28802</v>
      </c>
      <c r="S3210" t="s">
        <v>28803</v>
      </c>
      <c r="W3210" t="s">
        <v>28804</v>
      </c>
    </row>
    <row r="3211" spans="1:24">
      <c r="A3211" t="s">
        <v>28805</v>
      </c>
      <c r="B3211" t="s">
        <v>28806</v>
      </c>
      <c r="C3211" t="s">
        <v>15019</v>
      </c>
      <c r="D3211" t="s">
        <v>5734</v>
      </c>
      <c r="E3211" t="s">
        <v>15125</v>
      </c>
      <c r="G3211" t="s">
        <v>3209</v>
      </c>
      <c r="I3211" t="s">
        <v>15011</v>
      </c>
      <c r="J3211" t="s">
        <v>15022</v>
      </c>
      <c r="K3211" s="72">
        <v>41886.713865740741</v>
      </c>
      <c r="L3211" s="72">
        <v>41886.713865740741</v>
      </c>
      <c r="M3211" t="s">
        <v>28807</v>
      </c>
      <c r="P3211" t="s">
        <v>28808</v>
      </c>
      <c r="Q3211" t="s">
        <v>28809</v>
      </c>
      <c r="R3211" t="s">
        <v>35</v>
      </c>
      <c r="S3211" t="s">
        <v>3440</v>
      </c>
      <c r="U3211" t="s">
        <v>902</v>
      </c>
      <c r="W3211" t="s">
        <v>3440</v>
      </c>
      <c r="X3211" t="s">
        <v>3504</v>
      </c>
    </row>
    <row r="3212" spans="1:24">
      <c r="A3212" t="s">
        <v>28810</v>
      </c>
      <c r="B3212" t="s">
        <v>28811</v>
      </c>
      <c r="C3212" t="s">
        <v>15019</v>
      </c>
      <c r="D3212" t="s">
        <v>15081</v>
      </c>
      <c r="E3212" t="s">
        <v>15082</v>
      </c>
      <c r="G3212" t="s">
        <v>10568</v>
      </c>
      <c r="H3212" t="s">
        <v>28812</v>
      </c>
      <c r="I3212" t="s">
        <v>15011</v>
      </c>
      <c r="K3212" s="72">
        <v>44291.729548611111</v>
      </c>
      <c r="L3212" s="72">
        <v>44291.729548611111</v>
      </c>
      <c r="P3212" t="s">
        <v>11285</v>
      </c>
      <c r="Q3212" t="s">
        <v>15430</v>
      </c>
      <c r="R3212" t="s">
        <v>35</v>
      </c>
      <c r="S3212" t="s">
        <v>4535</v>
      </c>
      <c r="V3212" t="s">
        <v>28811</v>
      </c>
      <c r="W3212" t="s">
        <v>10582</v>
      </c>
      <c r="X3212" t="s">
        <v>28813</v>
      </c>
    </row>
    <row r="3213" spans="1:24">
      <c r="A3213" t="s">
        <v>28814</v>
      </c>
      <c r="B3213" t="s">
        <v>7158</v>
      </c>
      <c r="C3213" t="s">
        <v>15019</v>
      </c>
      <c r="D3213" t="s">
        <v>15011</v>
      </c>
      <c r="E3213" t="s">
        <v>3788</v>
      </c>
      <c r="G3213" t="s">
        <v>6841</v>
      </c>
      <c r="H3213" t="s">
        <v>28815</v>
      </c>
      <c r="I3213" t="s">
        <v>15011</v>
      </c>
      <c r="J3213" t="s">
        <v>15022</v>
      </c>
      <c r="K3213" s="72">
        <v>39630.604513888888</v>
      </c>
      <c r="L3213" s="72">
        <v>41072.424201388887</v>
      </c>
      <c r="M3213" t="s">
        <v>28816</v>
      </c>
      <c r="P3213" t="s">
        <v>7652</v>
      </c>
      <c r="Q3213" t="s">
        <v>28817</v>
      </c>
      <c r="R3213" t="s">
        <v>3729</v>
      </c>
      <c r="S3213" t="s">
        <v>7158</v>
      </c>
      <c r="V3213" t="s">
        <v>7158</v>
      </c>
      <c r="W3213" t="s">
        <v>7156</v>
      </c>
      <c r="X3213" t="s">
        <v>7157</v>
      </c>
    </row>
    <row r="3214" spans="1:24">
      <c r="A3214" t="s">
        <v>28818</v>
      </c>
      <c r="B3214" t="s">
        <v>28819</v>
      </c>
      <c r="C3214" t="s">
        <v>15019</v>
      </c>
      <c r="D3214" t="s">
        <v>15011</v>
      </c>
      <c r="E3214" t="s">
        <v>3788</v>
      </c>
      <c r="G3214" t="s">
        <v>3706</v>
      </c>
      <c r="H3214" t="s">
        <v>28820</v>
      </c>
      <c r="I3214" t="s">
        <v>15011</v>
      </c>
      <c r="J3214" t="s">
        <v>15022</v>
      </c>
      <c r="K3214" s="72">
        <v>39630.607465277775</v>
      </c>
      <c r="L3214" s="72">
        <v>41072.420706018522</v>
      </c>
      <c r="M3214" t="s">
        <v>28821</v>
      </c>
      <c r="P3214" t="s">
        <v>7652</v>
      </c>
      <c r="Q3214" t="s">
        <v>28817</v>
      </c>
      <c r="R3214" t="s">
        <v>3729</v>
      </c>
      <c r="W3214" t="s">
        <v>3730</v>
      </c>
    </row>
    <row r="3215" spans="1:24">
      <c r="A3215" t="s">
        <v>28822</v>
      </c>
      <c r="B3215" t="s">
        <v>12568</v>
      </c>
      <c r="C3215" t="s">
        <v>15019</v>
      </c>
      <c r="D3215" t="s">
        <v>15011</v>
      </c>
      <c r="E3215" t="s">
        <v>15125</v>
      </c>
      <c r="G3215" t="s">
        <v>12567</v>
      </c>
      <c r="H3215" t="s">
        <v>28823</v>
      </c>
      <c r="I3215" t="s">
        <v>15011</v>
      </c>
      <c r="J3215" t="s">
        <v>15022</v>
      </c>
      <c r="K3215" s="72">
        <v>39630.616828703707</v>
      </c>
      <c r="L3215" s="72">
        <v>41072.42260416667</v>
      </c>
      <c r="P3215" t="s">
        <v>7652</v>
      </c>
      <c r="Q3215" t="s">
        <v>28817</v>
      </c>
      <c r="R3215" t="s">
        <v>3729</v>
      </c>
      <c r="S3215" t="s">
        <v>12568</v>
      </c>
      <c r="V3215" t="s">
        <v>12568</v>
      </c>
      <c r="W3215" t="s">
        <v>7652</v>
      </c>
    </row>
    <row r="3216" spans="1:24">
      <c r="A3216" t="s">
        <v>28824</v>
      </c>
      <c r="B3216" t="s">
        <v>7653</v>
      </c>
      <c r="C3216" t="s">
        <v>15019</v>
      </c>
      <c r="D3216" t="s">
        <v>15011</v>
      </c>
      <c r="E3216" t="s">
        <v>15125</v>
      </c>
      <c r="G3216" t="s">
        <v>7651</v>
      </c>
      <c r="H3216" t="s">
        <v>28825</v>
      </c>
      <c r="I3216" t="s">
        <v>15011</v>
      </c>
      <c r="J3216" t="s">
        <v>15022</v>
      </c>
      <c r="K3216" s="72">
        <v>39630.6169212963</v>
      </c>
      <c r="L3216" s="72">
        <v>41072.423634259256</v>
      </c>
      <c r="P3216" t="s">
        <v>7652</v>
      </c>
      <c r="Q3216" t="s">
        <v>28817</v>
      </c>
      <c r="R3216" t="s">
        <v>3729</v>
      </c>
      <c r="S3216" t="s">
        <v>7653</v>
      </c>
      <c r="V3216" t="s">
        <v>7653</v>
      </c>
      <c r="W3216" t="s">
        <v>7652</v>
      </c>
    </row>
    <row r="3217" spans="1:24">
      <c r="A3217" t="s">
        <v>28826</v>
      </c>
      <c r="B3217" t="s">
        <v>10090</v>
      </c>
      <c r="C3217" t="s">
        <v>15019</v>
      </c>
      <c r="D3217" t="s">
        <v>15011</v>
      </c>
      <c r="E3217" t="s">
        <v>15125</v>
      </c>
      <c r="G3217" t="s">
        <v>10089</v>
      </c>
      <c r="H3217" t="s">
        <v>28827</v>
      </c>
      <c r="I3217" t="s">
        <v>15011</v>
      </c>
      <c r="J3217" t="s">
        <v>15022</v>
      </c>
      <c r="K3217" s="72">
        <v>39630.616979166669</v>
      </c>
      <c r="L3217" s="72">
        <v>41072.423125000001</v>
      </c>
      <c r="P3217" t="s">
        <v>7652</v>
      </c>
      <c r="Q3217" t="s">
        <v>28817</v>
      </c>
      <c r="R3217" t="s">
        <v>3729</v>
      </c>
      <c r="S3217" t="s">
        <v>10090</v>
      </c>
      <c r="V3217" t="s">
        <v>10090</v>
      </c>
      <c r="W3217" t="s">
        <v>7652</v>
      </c>
    </row>
    <row r="3218" spans="1:24">
      <c r="A3218" t="s">
        <v>28828</v>
      </c>
      <c r="B3218" t="s">
        <v>13404</v>
      </c>
      <c r="C3218" t="s">
        <v>15019</v>
      </c>
      <c r="D3218" t="s">
        <v>15011</v>
      </c>
      <c r="E3218" t="s">
        <v>15125</v>
      </c>
      <c r="G3218" t="s">
        <v>13403</v>
      </c>
      <c r="H3218" t="s">
        <v>28829</v>
      </c>
      <c r="I3218" t="s">
        <v>15011</v>
      </c>
      <c r="J3218" t="s">
        <v>15022</v>
      </c>
      <c r="K3218" s="72">
        <v>39630.617048611108</v>
      </c>
      <c r="L3218" s="72">
        <v>41072.422129629631</v>
      </c>
      <c r="P3218" t="s">
        <v>7652</v>
      </c>
      <c r="Q3218" t="s">
        <v>28817</v>
      </c>
      <c r="R3218" t="s">
        <v>3729</v>
      </c>
      <c r="S3218" t="s">
        <v>13404</v>
      </c>
      <c r="V3218" t="s">
        <v>13404</v>
      </c>
      <c r="W3218" t="s">
        <v>7652</v>
      </c>
    </row>
    <row r="3219" spans="1:24">
      <c r="A3219" t="s">
        <v>28830</v>
      </c>
      <c r="B3219" t="s">
        <v>28831</v>
      </c>
      <c r="C3219" t="s">
        <v>15019</v>
      </c>
      <c r="D3219" t="s">
        <v>15011</v>
      </c>
      <c r="E3219" t="s">
        <v>3788</v>
      </c>
      <c r="G3219" t="s">
        <v>3706</v>
      </c>
      <c r="H3219" t="s">
        <v>28832</v>
      </c>
      <c r="I3219" t="s">
        <v>15011</v>
      </c>
      <c r="J3219" t="s">
        <v>15022</v>
      </c>
      <c r="K3219" s="72">
        <v>39630.6172337963</v>
      </c>
      <c r="L3219" s="72">
        <v>41072.418761574074</v>
      </c>
      <c r="M3219" t="s">
        <v>28833</v>
      </c>
      <c r="P3219" t="s">
        <v>7652</v>
      </c>
      <c r="Q3219" t="s">
        <v>28817</v>
      </c>
      <c r="R3219" t="s">
        <v>3729</v>
      </c>
      <c r="W3219" t="s">
        <v>3728</v>
      </c>
    </row>
    <row r="3220" spans="1:24">
      <c r="A3220" t="s">
        <v>28834</v>
      </c>
      <c r="B3220" t="s">
        <v>28835</v>
      </c>
      <c r="C3220" t="s">
        <v>15019</v>
      </c>
      <c r="D3220" t="s">
        <v>15011</v>
      </c>
      <c r="E3220" t="s">
        <v>3788</v>
      </c>
      <c r="G3220" t="s">
        <v>3706</v>
      </c>
      <c r="H3220" t="s">
        <v>28836</v>
      </c>
      <c r="I3220" t="s">
        <v>15011</v>
      </c>
      <c r="J3220" t="s">
        <v>15022</v>
      </c>
      <c r="K3220" s="72">
        <v>39630.618634259263</v>
      </c>
      <c r="L3220" s="72">
        <v>41072.421076388891</v>
      </c>
      <c r="M3220" t="s">
        <v>28837</v>
      </c>
      <c r="P3220" t="s">
        <v>7652</v>
      </c>
      <c r="Q3220" t="s">
        <v>28817</v>
      </c>
      <c r="R3220" t="s">
        <v>3729</v>
      </c>
      <c r="W3220" t="s">
        <v>3731</v>
      </c>
    </row>
    <row r="3221" spans="1:24">
      <c r="A3221" t="s">
        <v>28838</v>
      </c>
      <c r="B3221" t="s">
        <v>28839</v>
      </c>
      <c r="C3221" t="s">
        <v>15008</v>
      </c>
      <c r="D3221" t="s">
        <v>5719</v>
      </c>
      <c r="E3221" t="s">
        <v>15094</v>
      </c>
      <c r="G3221" t="s">
        <v>5943</v>
      </c>
      <c r="H3221" t="s">
        <v>28840</v>
      </c>
      <c r="I3221" t="s">
        <v>15011</v>
      </c>
      <c r="J3221" t="s">
        <v>28841</v>
      </c>
      <c r="K3221" s="72">
        <v>39631.628796296296</v>
      </c>
      <c r="L3221" s="72">
        <v>39631.667824074073</v>
      </c>
      <c r="M3221" t="s">
        <v>28842</v>
      </c>
      <c r="P3221" t="s">
        <v>26706</v>
      </c>
      <c r="Q3221" t="s">
        <v>26707</v>
      </c>
      <c r="R3221" t="s">
        <v>5946</v>
      </c>
      <c r="S3221" t="s">
        <v>5944</v>
      </c>
      <c r="T3221" t="s">
        <v>28843</v>
      </c>
      <c r="V3221" t="s">
        <v>28839</v>
      </c>
      <c r="W3221" t="s">
        <v>5944</v>
      </c>
      <c r="X3221" t="s">
        <v>5945</v>
      </c>
    </row>
    <row r="3222" spans="1:24">
      <c r="A3222" t="s">
        <v>28844</v>
      </c>
      <c r="B3222" t="s">
        <v>577</v>
      </c>
      <c r="C3222" t="s">
        <v>15034</v>
      </c>
      <c r="D3222" t="s">
        <v>5664</v>
      </c>
      <c r="E3222" t="s">
        <v>15058</v>
      </c>
      <c r="G3222" t="s">
        <v>518</v>
      </c>
      <c r="H3222" t="s">
        <v>28845</v>
      </c>
      <c r="I3222" t="s">
        <v>15011</v>
      </c>
      <c r="J3222" t="s">
        <v>24386</v>
      </c>
      <c r="K3222" s="72">
        <v>41835.332314814812</v>
      </c>
      <c r="L3222" s="72">
        <v>41835.332314814812</v>
      </c>
      <c r="M3222" t="s">
        <v>28846</v>
      </c>
      <c r="P3222" t="s">
        <v>20453</v>
      </c>
      <c r="Q3222" t="s">
        <v>15961</v>
      </c>
      <c r="R3222" t="s">
        <v>35</v>
      </c>
      <c r="S3222" t="s">
        <v>577</v>
      </c>
      <c r="T3222" t="s">
        <v>24389</v>
      </c>
      <c r="U3222" t="s">
        <v>576</v>
      </c>
      <c r="V3222" t="s">
        <v>577</v>
      </c>
      <c r="W3222" t="s">
        <v>575</v>
      </c>
    </row>
    <row r="3223" spans="1:24">
      <c r="A3223" t="s">
        <v>28847</v>
      </c>
      <c r="B3223" t="s">
        <v>28848</v>
      </c>
      <c r="C3223" t="s">
        <v>15034</v>
      </c>
      <c r="D3223" t="s">
        <v>15069</v>
      </c>
      <c r="E3223" t="s">
        <v>15058</v>
      </c>
      <c r="F3223">
        <v>25</v>
      </c>
      <c r="G3223" t="s">
        <v>3037</v>
      </c>
      <c r="H3223" t="s">
        <v>28849</v>
      </c>
      <c r="I3223" t="s">
        <v>15011</v>
      </c>
      <c r="J3223" t="s">
        <v>28850</v>
      </c>
      <c r="K3223" s="72">
        <v>41752.754027777781</v>
      </c>
      <c r="L3223" s="72">
        <v>41752.754027777781</v>
      </c>
      <c r="M3223" t="s">
        <v>28851</v>
      </c>
      <c r="P3223" t="s">
        <v>25096</v>
      </c>
      <c r="Q3223" t="s">
        <v>25097</v>
      </c>
      <c r="R3223" t="s">
        <v>395</v>
      </c>
      <c r="S3223" t="s">
        <v>28852</v>
      </c>
      <c r="T3223" t="s">
        <v>15273</v>
      </c>
      <c r="V3223" t="s">
        <v>28853</v>
      </c>
      <c r="W3223" t="s">
        <v>3117</v>
      </c>
    </row>
    <row r="3224" spans="1:24">
      <c r="A3224" t="s">
        <v>28854</v>
      </c>
      <c r="B3224" t="s">
        <v>13797</v>
      </c>
      <c r="C3224" t="s">
        <v>15034</v>
      </c>
      <c r="D3224" t="s">
        <v>15362</v>
      </c>
      <c r="E3224" t="s">
        <v>15363</v>
      </c>
      <c r="G3224" t="s">
        <v>13778</v>
      </c>
      <c r="H3224" t="s">
        <v>28855</v>
      </c>
      <c r="I3224" t="s">
        <v>15011</v>
      </c>
      <c r="J3224" t="s">
        <v>15365</v>
      </c>
      <c r="K3224" s="72">
        <v>41850.705393518518</v>
      </c>
      <c r="L3224" s="72">
        <v>41850.705393518518</v>
      </c>
      <c r="M3224" t="s">
        <v>15366</v>
      </c>
      <c r="P3224" t="s">
        <v>15367</v>
      </c>
      <c r="Q3224" t="s">
        <v>28856</v>
      </c>
      <c r="R3224" t="s">
        <v>35</v>
      </c>
      <c r="S3224" t="s">
        <v>13797</v>
      </c>
      <c r="T3224" t="s">
        <v>15369</v>
      </c>
      <c r="V3224" t="s">
        <v>13797</v>
      </c>
      <c r="W3224" t="s">
        <v>28857</v>
      </c>
      <c r="X3224" t="s">
        <v>9244</v>
      </c>
    </row>
    <row r="3225" spans="1:24">
      <c r="A3225" t="s">
        <v>28858</v>
      </c>
      <c r="B3225" t="s">
        <v>28859</v>
      </c>
      <c r="C3225" t="s">
        <v>15034</v>
      </c>
      <c r="D3225" t="s">
        <v>15081</v>
      </c>
      <c r="E3225" t="s">
        <v>15082</v>
      </c>
      <c r="G3225" t="s">
        <v>10462</v>
      </c>
      <c r="H3225" t="s">
        <v>28860</v>
      </c>
      <c r="I3225" t="s">
        <v>15011</v>
      </c>
      <c r="J3225" t="s">
        <v>15555</v>
      </c>
      <c r="K3225" s="72">
        <v>44291.735532407409</v>
      </c>
      <c r="L3225" s="72">
        <v>44291.735532407409</v>
      </c>
      <c r="P3225" t="s">
        <v>7272</v>
      </c>
      <c r="Q3225" t="s">
        <v>15556</v>
      </c>
      <c r="R3225" t="s">
        <v>35</v>
      </c>
      <c r="S3225" t="s">
        <v>4535</v>
      </c>
      <c r="T3225" t="s">
        <v>15557</v>
      </c>
      <c r="W3225" t="s">
        <v>10463</v>
      </c>
    </row>
    <row r="3226" spans="1:24">
      <c r="A3226" t="s">
        <v>28861</v>
      </c>
      <c r="B3226" t="s">
        <v>28862</v>
      </c>
      <c r="C3226" t="s">
        <v>15019</v>
      </c>
      <c r="D3226" t="s">
        <v>15081</v>
      </c>
      <c r="E3226" t="s">
        <v>15082</v>
      </c>
      <c r="G3226" t="s">
        <v>10464</v>
      </c>
      <c r="H3226" t="s">
        <v>28863</v>
      </c>
      <c r="I3226" t="s">
        <v>15011</v>
      </c>
      <c r="J3226" t="s">
        <v>28864</v>
      </c>
      <c r="K3226" s="72">
        <v>44291.733159722222</v>
      </c>
      <c r="L3226" s="72">
        <v>44291.733159722222</v>
      </c>
      <c r="P3226" t="s">
        <v>11285</v>
      </c>
      <c r="Q3226" t="s">
        <v>15430</v>
      </c>
      <c r="R3226" t="s">
        <v>35</v>
      </c>
      <c r="S3226" t="s">
        <v>4535</v>
      </c>
      <c r="V3226" t="s">
        <v>28862</v>
      </c>
      <c r="W3226" t="s">
        <v>10527</v>
      </c>
      <c r="X3226" t="s">
        <v>24517</v>
      </c>
    </row>
    <row r="3227" spans="1:24">
      <c r="A3227" t="s">
        <v>28865</v>
      </c>
      <c r="B3227" t="s">
        <v>28866</v>
      </c>
      <c r="C3227" t="s">
        <v>15008</v>
      </c>
      <c r="D3227" t="s">
        <v>15288</v>
      </c>
      <c r="E3227" t="s">
        <v>15094</v>
      </c>
      <c r="G3227" t="s">
        <v>5738</v>
      </c>
      <c r="H3227" t="s">
        <v>28867</v>
      </c>
      <c r="I3227" t="s">
        <v>15011</v>
      </c>
      <c r="J3227" t="s">
        <v>28868</v>
      </c>
      <c r="K3227" s="72">
        <v>41982.347581018519</v>
      </c>
      <c r="L3227" s="72">
        <v>41982.35019675926</v>
      </c>
      <c r="M3227" t="s">
        <v>28869</v>
      </c>
      <c r="P3227" t="s">
        <v>20054</v>
      </c>
      <c r="Q3227" t="s">
        <v>28870</v>
      </c>
      <c r="R3227" t="s">
        <v>35</v>
      </c>
      <c r="S3227" t="s">
        <v>5785</v>
      </c>
      <c r="T3227" t="s">
        <v>20056</v>
      </c>
      <c r="U3227" t="s">
        <v>5784</v>
      </c>
      <c r="W3227" t="s">
        <v>5783</v>
      </c>
      <c r="X3227" t="s">
        <v>5776</v>
      </c>
    </row>
    <row r="3228" spans="1:24">
      <c r="A3228" t="s">
        <v>28871</v>
      </c>
      <c r="B3228" t="s">
        <v>28872</v>
      </c>
      <c r="C3228" t="s">
        <v>15019</v>
      </c>
      <c r="D3228" t="s">
        <v>15081</v>
      </c>
      <c r="E3228" t="s">
        <v>15058</v>
      </c>
      <c r="G3228" t="s">
        <v>11896</v>
      </c>
      <c r="I3228" t="s">
        <v>15011</v>
      </c>
      <c r="J3228" t="s">
        <v>15022</v>
      </c>
      <c r="K3228" s="72">
        <v>42122.509988425925</v>
      </c>
      <c r="L3228" s="72">
        <v>42122.509988425925</v>
      </c>
      <c r="M3228" t="s">
        <v>28873</v>
      </c>
      <c r="P3228" t="s">
        <v>23937</v>
      </c>
      <c r="Q3228" t="s">
        <v>28874</v>
      </c>
      <c r="R3228" t="s">
        <v>110</v>
      </c>
      <c r="S3228" t="s">
        <v>198</v>
      </c>
      <c r="U3228" t="s">
        <v>7192</v>
      </c>
      <c r="W3228" t="s">
        <v>426</v>
      </c>
      <c r="X3228" t="s">
        <v>3213</v>
      </c>
    </row>
    <row r="3229" spans="1:24">
      <c r="A3229" t="s">
        <v>28875</v>
      </c>
      <c r="B3229" t="s">
        <v>695</v>
      </c>
      <c r="C3229" t="s">
        <v>15019</v>
      </c>
      <c r="D3229" t="s">
        <v>5664</v>
      </c>
      <c r="E3229" t="s">
        <v>15058</v>
      </c>
      <c r="G3229" t="s">
        <v>518</v>
      </c>
      <c r="H3229" t="s">
        <v>28876</v>
      </c>
      <c r="I3229" t="s">
        <v>15011</v>
      </c>
      <c r="J3229" t="s">
        <v>24454</v>
      </c>
      <c r="K3229" s="72">
        <v>42199.479861111111</v>
      </c>
      <c r="L3229" s="72">
        <v>42199.48232638889</v>
      </c>
      <c r="M3229" t="s">
        <v>28877</v>
      </c>
      <c r="P3229" t="s">
        <v>28878</v>
      </c>
      <c r="Q3229" t="s">
        <v>28879</v>
      </c>
      <c r="R3229" t="s">
        <v>35</v>
      </c>
      <c r="S3229" t="s">
        <v>696</v>
      </c>
      <c r="V3229" t="s">
        <v>696</v>
      </c>
      <c r="W3229" t="s">
        <v>695</v>
      </c>
    </row>
    <row r="3230" spans="1:24">
      <c r="A3230" t="s">
        <v>28880</v>
      </c>
      <c r="B3230" t="s">
        <v>28881</v>
      </c>
      <c r="C3230" t="s">
        <v>15034</v>
      </c>
      <c r="D3230" t="s">
        <v>15081</v>
      </c>
      <c r="E3230" t="s">
        <v>15082</v>
      </c>
      <c r="G3230" t="s">
        <v>10617</v>
      </c>
      <c r="H3230" t="s">
        <v>28882</v>
      </c>
      <c r="I3230" t="s">
        <v>15011</v>
      </c>
      <c r="J3230" t="s">
        <v>15555</v>
      </c>
      <c r="K3230" s="72">
        <v>44291.724560185183</v>
      </c>
      <c r="L3230" s="72">
        <v>44291.724560185183</v>
      </c>
      <c r="P3230" t="s">
        <v>7273</v>
      </c>
      <c r="Q3230" t="s">
        <v>28883</v>
      </c>
      <c r="R3230" t="s">
        <v>35</v>
      </c>
      <c r="S3230" t="s">
        <v>4535</v>
      </c>
      <c r="T3230" t="s">
        <v>15557</v>
      </c>
      <c r="W3230" t="s">
        <v>10619</v>
      </c>
    </row>
    <row r="3231" spans="1:24">
      <c r="A3231" t="s">
        <v>28884</v>
      </c>
      <c r="B3231" t="s">
        <v>28885</v>
      </c>
      <c r="C3231" t="s">
        <v>15238</v>
      </c>
      <c r="D3231" t="s">
        <v>15081</v>
      </c>
      <c r="E3231" t="s">
        <v>15058</v>
      </c>
      <c r="G3231" t="s">
        <v>6841</v>
      </c>
      <c r="H3231" t="s">
        <v>28886</v>
      </c>
      <c r="I3231" t="s">
        <v>15011</v>
      </c>
      <c r="J3231" t="s">
        <v>15629</v>
      </c>
      <c r="K3231" s="72">
        <v>39631.663275462961</v>
      </c>
      <c r="L3231" s="72">
        <v>39631.663275462961</v>
      </c>
      <c r="M3231" t="s">
        <v>28887</v>
      </c>
      <c r="P3231" t="s">
        <v>28888</v>
      </c>
      <c r="Q3231" t="s">
        <v>27901</v>
      </c>
      <c r="R3231" t="s">
        <v>7397</v>
      </c>
      <c r="S3231" t="s">
        <v>7398</v>
      </c>
      <c r="T3231" t="s">
        <v>28889</v>
      </c>
      <c r="U3231" t="s">
        <v>7396</v>
      </c>
      <c r="W3231" t="s">
        <v>7394</v>
      </c>
      <c r="X3231" t="s">
        <v>7395</v>
      </c>
    </row>
    <row r="3232" spans="1:24">
      <c r="A3232" t="s">
        <v>28890</v>
      </c>
      <c r="B3232" t="s">
        <v>28891</v>
      </c>
      <c r="C3232" t="s">
        <v>15019</v>
      </c>
      <c r="D3232" t="s">
        <v>15088</v>
      </c>
      <c r="E3232" t="s">
        <v>15089</v>
      </c>
      <c r="F3232">
        <v>22</v>
      </c>
      <c r="G3232" t="s">
        <v>4377</v>
      </c>
      <c r="H3232" t="s">
        <v>28892</v>
      </c>
      <c r="I3232" t="s">
        <v>15011</v>
      </c>
      <c r="J3232" t="s">
        <v>15022</v>
      </c>
      <c r="K3232" s="72">
        <v>39633.340717592589</v>
      </c>
      <c r="L3232" s="72">
        <v>41214.631284722222</v>
      </c>
      <c r="P3232" t="s">
        <v>24892</v>
      </c>
      <c r="Q3232" t="s">
        <v>28893</v>
      </c>
      <c r="R3232" t="s">
        <v>4402</v>
      </c>
      <c r="S3232" t="s">
        <v>28894</v>
      </c>
      <c r="U3232" t="s">
        <v>4401</v>
      </c>
      <c r="V3232" t="s">
        <v>28891</v>
      </c>
      <c r="W3232" t="s">
        <v>4403</v>
      </c>
      <c r="X3232" t="s">
        <v>4400</v>
      </c>
    </row>
    <row r="3233" spans="1:24">
      <c r="A3233" t="s">
        <v>28895</v>
      </c>
      <c r="B3233" t="s">
        <v>28896</v>
      </c>
      <c r="C3233" t="s">
        <v>15019</v>
      </c>
      <c r="D3233" t="s">
        <v>15088</v>
      </c>
      <c r="E3233" t="s">
        <v>15089</v>
      </c>
      <c r="F3233">
        <v>22</v>
      </c>
      <c r="G3233" t="s">
        <v>6478</v>
      </c>
      <c r="H3233" t="s">
        <v>28897</v>
      </c>
      <c r="I3233" t="s">
        <v>15011</v>
      </c>
      <c r="J3233" t="s">
        <v>15022</v>
      </c>
      <c r="K3233" s="72">
        <v>39633.436932870369</v>
      </c>
      <c r="L3233" s="72">
        <v>39633.436932870369</v>
      </c>
      <c r="P3233" t="s">
        <v>16387</v>
      </c>
      <c r="Q3233" t="s">
        <v>28893</v>
      </c>
      <c r="R3233" t="s">
        <v>35</v>
      </c>
      <c r="U3233" t="s">
        <v>6484</v>
      </c>
      <c r="W3233" t="s">
        <v>6479</v>
      </c>
      <c r="X3233" t="s">
        <v>4431</v>
      </c>
    </row>
    <row r="3234" spans="1:24">
      <c r="A3234" t="s">
        <v>28898</v>
      </c>
      <c r="B3234" t="s">
        <v>28899</v>
      </c>
      <c r="C3234" t="s">
        <v>15019</v>
      </c>
      <c r="D3234" t="s">
        <v>15088</v>
      </c>
      <c r="E3234" t="s">
        <v>15089</v>
      </c>
      <c r="F3234">
        <v>22</v>
      </c>
      <c r="G3234" t="s">
        <v>6478</v>
      </c>
      <c r="H3234" t="s">
        <v>28900</v>
      </c>
      <c r="I3234" t="s">
        <v>15011</v>
      </c>
      <c r="J3234" t="s">
        <v>15022</v>
      </c>
      <c r="K3234" s="72">
        <v>39633.437037037038</v>
      </c>
      <c r="L3234" s="72">
        <v>39633.437037037038</v>
      </c>
      <c r="P3234" t="s">
        <v>16387</v>
      </c>
      <c r="Q3234" t="s">
        <v>28893</v>
      </c>
      <c r="R3234" t="s">
        <v>35</v>
      </c>
      <c r="U3234" t="s">
        <v>6483</v>
      </c>
      <c r="W3234" t="s">
        <v>6479</v>
      </c>
      <c r="X3234" t="s">
        <v>6482</v>
      </c>
    </row>
    <row r="3235" spans="1:24">
      <c r="A3235" t="s">
        <v>28901</v>
      </c>
      <c r="B3235" t="s">
        <v>28902</v>
      </c>
      <c r="C3235" t="s">
        <v>15019</v>
      </c>
      <c r="D3235" t="s">
        <v>15088</v>
      </c>
      <c r="E3235" t="s">
        <v>15089</v>
      </c>
      <c r="F3235">
        <v>22</v>
      </c>
      <c r="G3235" t="s">
        <v>6478</v>
      </c>
      <c r="H3235" t="s">
        <v>28903</v>
      </c>
      <c r="I3235" t="s">
        <v>15011</v>
      </c>
      <c r="J3235" t="s">
        <v>15022</v>
      </c>
      <c r="K3235" s="72">
        <v>39633.437094907407</v>
      </c>
      <c r="L3235" s="72">
        <v>39633.437094907407</v>
      </c>
      <c r="P3235" t="s">
        <v>16387</v>
      </c>
      <c r="Q3235" t="s">
        <v>28893</v>
      </c>
      <c r="R3235" t="s">
        <v>35</v>
      </c>
      <c r="U3235" t="s">
        <v>6481</v>
      </c>
      <c r="W3235" t="s">
        <v>6479</v>
      </c>
      <c r="X3235" t="s">
        <v>6480</v>
      </c>
    </row>
    <row r="3236" spans="1:24">
      <c r="A3236" t="s">
        <v>28904</v>
      </c>
      <c r="B3236" t="s">
        <v>28905</v>
      </c>
      <c r="C3236" t="s">
        <v>15019</v>
      </c>
      <c r="D3236" t="s">
        <v>15088</v>
      </c>
      <c r="E3236" t="s">
        <v>15089</v>
      </c>
      <c r="F3236">
        <v>22</v>
      </c>
      <c r="G3236" t="s">
        <v>6478</v>
      </c>
      <c r="H3236" t="s">
        <v>28906</v>
      </c>
      <c r="I3236" t="s">
        <v>15011</v>
      </c>
      <c r="J3236" t="s">
        <v>15022</v>
      </c>
      <c r="K3236" s="72">
        <v>39633.437164351853</v>
      </c>
      <c r="L3236" s="72">
        <v>39633.437164351853</v>
      </c>
      <c r="P3236" t="s">
        <v>16387</v>
      </c>
      <c r="Q3236" t="s">
        <v>28893</v>
      </c>
      <c r="R3236" t="s">
        <v>35</v>
      </c>
      <c r="U3236" t="s">
        <v>6484</v>
      </c>
      <c r="W3236" t="s">
        <v>6489</v>
      </c>
      <c r="X3236" t="s">
        <v>4431</v>
      </c>
    </row>
    <row r="3237" spans="1:24">
      <c r="A3237" t="s">
        <v>28907</v>
      </c>
      <c r="B3237" t="s">
        <v>28908</v>
      </c>
      <c r="C3237" t="s">
        <v>15019</v>
      </c>
      <c r="D3237" t="s">
        <v>15088</v>
      </c>
      <c r="E3237" t="s">
        <v>15089</v>
      </c>
      <c r="F3237">
        <v>22</v>
      </c>
      <c r="G3237" t="s">
        <v>6478</v>
      </c>
      <c r="H3237" t="s">
        <v>28909</v>
      </c>
      <c r="I3237" t="s">
        <v>15011</v>
      </c>
      <c r="J3237" t="s">
        <v>15022</v>
      </c>
      <c r="K3237" s="72">
        <v>39633.4372337963</v>
      </c>
      <c r="L3237" s="72">
        <v>39633.4372337963</v>
      </c>
      <c r="P3237" t="s">
        <v>16387</v>
      </c>
      <c r="Q3237" t="s">
        <v>28893</v>
      </c>
      <c r="R3237" t="s">
        <v>35</v>
      </c>
      <c r="U3237" t="s">
        <v>6483</v>
      </c>
      <c r="W3237" t="s">
        <v>6489</v>
      </c>
      <c r="X3237" t="s">
        <v>6482</v>
      </c>
    </row>
    <row r="3238" spans="1:24">
      <c r="A3238" t="s">
        <v>28910</v>
      </c>
      <c r="B3238" t="s">
        <v>28911</v>
      </c>
      <c r="C3238" t="s">
        <v>15019</v>
      </c>
      <c r="D3238" t="s">
        <v>15088</v>
      </c>
      <c r="E3238" t="s">
        <v>15089</v>
      </c>
      <c r="F3238">
        <v>22</v>
      </c>
      <c r="G3238" t="s">
        <v>6478</v>
      </c>
      <c r="H3238" t="s">
        <v>28912</v>
      </c>
      <c r="I3238" t="s">
        <v>15011</v>
      </c>
      <c r="J3238" t="s">
        <v>15022</v>
      </c>
      <c r="K3238" s="72">
        <v>39633.437291666669</v>
      </c>
      <c r="L3238" s="72">
        <v>39633.437291666669</v>
      </c>
      <c r="P3238" t="s">
        <v>16387</v>
      </c>
      <c r="Q3238" t="s">
        <v>28893</v>
      </c>
      <c r="R3238" t="s">
        <v>35</v>
      </c>
      <c r="U3238" t="s">
        <v>6481</v>
      </c>
      <c r="W3238" t="s">
        <v>6489</v>
      </c>
      <c r="X3238" t="s">
        <v>6480</v>
      </c>
    </row>
    <row r="3239" spans="1:24">
      <c r="A3239" t="s">
        <v>28913</v>
      </c>
      <c r="B3239" t="s">
        <v>28914</v>
      </c>
      <c r="C3239" t="s">
        <v>15019</v>
      </c>
      <c r="D3239" t="s">
        <v>15088</v>
      </c>
      <c r="E3239" t="s">
        <v>15089</v>
      </c>
      <c r="F3239">
        <v>22</v>
      </c>
      <c r="G3239" t="s">
        <v>6478</v>
      </c>
      <c r="H3239" t="s">
        <v>28915</v>
      </c>
      <c r="I3239" t="s">
        <v>15011</v>
      </c>
      <c r="J3239" t="s">
        <v>15022</v>
      </c>
      <c r="K3239" s="72">
        <v>39633.437349537038</v>
      </c>
      <c r="L3239" s="72">
        <v>39633.437349537038</v>
      </c>
      <c r="P3239" t="s">
        <v>16387</v>
      </c>
      <c r="Q3239" t="s">
        <v>28893</v>
      </c>
      <c r="R3239" t="s">
        <v>35</v>
      </c>
      <c r="U3239" t="s">
        <v>6484</v>
      </c>
      <c r="W3239" t="s">
        <v>6486</v>
      </c>
      <c r="X3239" t="s">
        <v>4431</v>
      </c>
    </row>
    <row r="3240" spans="1:24">
      <c r="A3240" t="s">
        <v>28916</v>
      </c>
      <c r="B3240" t="s">
        <v>28917</v>
      </c>
      <c r="C3240" t="s">
        <v>15019</v>
      </c>
      <c r="D3240" t="s">
        <v>15088</v>
      </c>
      <c r="E3240" t="s">
        <v>15089</v>
      </c>
      <c r="F3240">
        <v>22</v>
      </c>
      <c r="G3240" t="s">
        <v>6478</v>
      </c>
      <c r="H3240" t="s">
        <v>28918</v>
      </c>
      <c r="I3240" t="s">
        <v>15011</v>
      </c>
      <c r="J3240" t="s">
        <v>15022</v>
      </c>
      <c r="K3240" s="72">
        <v>39633.437430555554</v>
      </c>
      <c r="L3240" s="72">
        <v>39633.437430555554</v>
      </c>
      <c r="P3240" t="s">
        <v>16387</v>
      </c>
      <c r="Q3240" t="s">
        <v>28893</v>
      </c>
      <c r="R3240" t="s">
        <v>35</v>
      </c>
      <c r="U3240" t="s">
        <v>6481</v>
      </c>
      <c r="W3240" t="s">
        <v>6486</v>
      </c>
      <c r="X3240" t="s">
        <v>6480</v>
      </c>
    </row>
    <row r="3241" spans="1:24">
      <c r="A3241" t="s">
        <v>28919</v>
      </c>
      <c r="B3241" t="s">
        <v>28920</v>
      </c>
      <c r="C3241" t="s">
        <v>15019</v>
      </c>
      <c r="D3241" t="s">
        <v>15088</v>
      </c>
      <c r="E3241" t="s">
        <v>15089</v>
      </c>
      <c r="F3241">
        <v>22</v>
      </c>
      <c r="G3241" t="s">
        <v>6478</v>
      </c>
      <c r="H3241" t="s">
        <v>28921</v>
      </c>
      <c r="I3241" t="s">
        <v>15011</v>
      </c>
      <c r="J3241" t="s">
        <v>15022</v>
      </c>
      <c r="K3241" s="72">
        <v>39633.437511574077</v>
      </c>
      <c r="L3241" s="72">
        <v>39633.437511574077</v>
      </c>
      <c r="P3241" t="s">
        <v>16387</v>
      </c>
      <c r="Q3241" t="s">
        <v>28893</v>
      </c>
      <c r="R3241" t="s">
        <v>35</v>
      </c>
      <c r="U3241" t="s">
        <v>6483</v>
      </c>
      <c r="W3241" t="s">
        <v>6486</v>
      </c>
      <c r="X3241" t="s">
        <v>6482</v>
      </c>
    </row>
    <row r="3242" spans="1:24">
      <c r="A3242" t="s">
        <v>28922</v>
      </c>
      <c r="B3242" t="s">
        <v>28923</v>
      </c>
      <c r="C3242" t="s">
        <v>15034</v>
      </c>
      <c r="D3242" t="s">
        <v>19060</v>
      </c>
      <c r="E3242" t="s">
        <v>16770</v>
      </c>
      <c r="G3242" t="s">
        <v>5980</v>
      </c>
      <c r="H3242" t="s">
        <v>28924</v>
      </c>
      <c r="I3242" t="s">
        <v>15011</v>
      </c>
      <c r="J3242" t="s">
        <v>15629</v>
      </c>
      <c r="K3242" s="72">
        <v>39636.241608796299</v>
      </c>
      <c r="L3242" s="72">
        <v>39636.24181712963</v>
      </c>
      <c r="P3242" t="s">
        <v>26805</v>
      </c>
      <c r="Q3242" t="s">
        <v>26809</v>
      </c>
      <c r="R3242" t="s">
        <v>35</v>
      </c>
      <c r="T3242" t="s">
        <v>28925</v>
      </c>
      <c r="V3242" t="s">
        <v>28926</v>
      </c>
      <c r="W3242" t="s">
        <v>4802</v>
      </c>
      <c r="X3242" t="s">
        <v>1756</v>
      </c>
    </row>
    <row r="3243" spans="1:24">
      <c r="A3243" t="s">
        <v>28927</v>
      </c>
      <c r="B3243" t="s">
        <v>28928</v>
      </c>
      <c r="C3243" t="s">
        <v>15238</v>
      </c>
      <c r="D3243" t="s">
        <v>5664</v>
      </c>
      <c r="E3243" t="s">
        <v>15028</v>
      </c>
      <c r="G3243" t="s">
        <v>14241</v>
      </c>
      <c r="H3243" t="s">
        <v>28929</v>
      </c>
      <c r="I3243" t="s">
        <v>15011</v>
      </c>
      <c r="J3243" t="s">
        <v>28930</v>
      </c>
      <c r="K3243" s="72">
        <v>39636.330381944441</v>
      </c>
      <c r="L3243" s="72">
        <v>39636.33085648148</v>
      </c>
      <c r="M3243" t="s">
        <v>28931</v>
      </c>
      <c r="P3243" t="s">
        <v>2644</v>
      </c>
      <c r="Q3243" t="s">
        <v>28932</v>
      </c>
      <c r="R3243" t="s">
        <v>1709</v>
      </c>
      <c r="S3243" t="s">
        <v>2654</v>
      </c>
      <c r="T3243" t="s">
        <v>28925</v>
      </c>
      <c r="U3243" t="s">
        <v>2646</v>
      </c>
      <c r="V3243" t="s">
        <v>28933</v>
      </c>
      <c r="W3243" t="s">
        <v>2644</v>
      </c>
      <c r="X3243" t="s">
        <v>420</v>
      </c>
    </row>
    <row r="3244" spans="1:24">
      <c r="A3244" t="s">
        <v>28934</v>
      </c>
      <c r="B3244" t="s">
        <v>28935</v>
      </c>
      <c r="C3244" t="s">
        <v>15238</v>
      </c>
      <c r="D3244" t="s">
        <v>5664</v>
      </c>
      <c r="E3244" t="s">
        <v>15028</v>
      </c>
      <c r="G3244" t="s">
        <v>14241</v>
      </c>
      <c r="H3244" t="s">
        <v>28936</v>
      </c>
      <c r="I3244" t="s">
        <v>15011</v>
      </c>
      <c r="J3244" t="s">
        <v>28930</v>
      </c>
      <c r="K3244" s="72">
        <v>39636.330949074072</v>
      </c>
      <c r="L3244" s="72">
        <v>39716.414976851855</v>
      </c>
      <c r="M3244" t="s">
        <v>28931</v>
      </c>
      <c r="P3244" t="s">
        <v>2644</v>
      </c>
      <c r="Q3244" t="s">
        <v>28932</v>
      </c>
      <c r="R3244" t="s">
        <v>1709</v>
      </c>
      <c r="S3244" t="s">
        <v>2647</v>
      </c>
      <c r="T3244" t="s">
        <v>28925</v>
      </c>
      <c r="U3244" t="s">
        <v>2646</v>
      </c>
      <c r="V3244" t="s">
        <v>28937</v>
      </c>
      <c r="W3244" t="s">
        <v>2644</v>
      </c>
      <c r="X3244" t="s">
        <v>81</v>
      </c>
    </row>
    <row r="3245" spans="1:24">
      <c r="A3245" t="s">
        <v>28938</v>
      </c>
      <c r="B3245" t="s">
        <v>28939</v>
      </c>
      <c r="C3245" t="s">
        <v>15019</v>
      </c>
      <c r="D3245" t="s">
        <v>15879</v>
      </c>
      <c r="E3245" t="s">
        <v>24691</v>
      </c>
      <c r="F3245">
        <v>22</v>
      </c>
      <c r="G3245" t="s">
        <v>24845</v>
      </c>
      <c r="H3245" t="s">
        <v>28940</v>
      </c>
      <c r="I3245" t="s">
        <v>15011</v>
      </c>
      <c r="K3245" s="72">
        <v>43265.578969907408</v>
      </c>
      <c r="L3245" s="72">
        <v>44207.9687037037</v>
      </c>
      <c r="P3245" t="s">
        <v>15098</v>
      </c>
      <c r="Q3245" t="s">
        <v>28941</v>
      </c>
      <c r="T3245" t="s">
        <v>24694</v>
      </c>
      <c r="U3245" t="s">
        <v>24750</v>
      </c>
      <c r="W3245" t="s">
        <v>28942</v>
      </c>
      <c r="X3245" t="s">
        <v>28943</v>
      </c>
    </row>
    <row r="3246" spans="1:24">
      <c r="A3246" t="s">
        <v>28944</v>
      </c>
      <c r="B3246" t="s">
        <v>28945</v>
      </c>
      <c r="C3246" t="s">
        <v>15238</v>
      </c>
      <c r="D3246" t="s">
        <v>5664</v>
      </c>
      <c r="E3246" t="s">
        <v>15028</v>
      </c>
      <c r="G3246" t="s">
        <v>14241</v>
      </c>
      <c r="H3246" t="s">
        <v>28946</v>
      </c>
      <c r="I3246" t="s">
        <v>15011</v>
      </c>
      <c r="J3246" t="s">
        <v>28930</v>
      </c>
      <c r="K3246" s="72">
        <v>39636.331018518518</v>
      </c>
      <c r="L3246" s="72">
        <v>39636.331018518518</v>
      </c>
      <c r="M3246" t="s">
        <v>28931</v>
      </c>
      <c r="P3246" t="s">
        <v>2644</v>
      </c>
      <c r="Q3246" t="s">
        <v>28932</v>
      </c>
      <c r="R3246" t="s">
        <v>1709</v>
      </c>
      <c r="S3246" t="s">
        <v>2650</v>
      </c>
      <c r="T3246" t="s">
        <v>28925</v>
      </c>
      <c r="U3246" t="s">
        <v>2646</v>
      </c>
      <c r="V3246" t="s">
        <v>28947</v>
      </c>
      <c r="W3246" t="s">
        <v>2644</v>
      </c>
      <c r="X3246" t="s">
        <v>84</v>
      </c>
    </row>
    <row r="3247" spans="1:24">
      <c r="A3247" t="s">
        <v>28948</v>
      </c>
      <c r="B3247" t="s">
        <v>28949</v>
      </c>
      <c r="C3247" t="s">
        <v>15238</v>
      </c>
      <c r="D3247" t="s">
        <v>5664</v>
      </c>
      <c r="E3247" t="s">
        <v>15028</v>
      </c>
      <c r="G3247" t="s">
        <v>14241</v>
      </c>
      <c r="H3247" t="s">
        <v>28950</v>
      </c>
      <c r="I3247" t="s">
        <v>15011</v>
      </c>
      <c r="J3247" t="s">
        <v>28930</v>
      </c>
      <c r="K3247" s="72">
        <v>39636.331099537034</v>
      </c>
      <c r="L3247" s="72">
        <v>39636.331099537034</v>
      </c>
      <c r="M3247" t="s">
        <v>28931</v>
      </c>
      <c r="P3247" t="s">
        <v>2644</v>
      </c>
      <c r="Q3247" t="s">
        <v>28932</v>
      </c>
      <c r="R3247" t="s">
        <v>1709</v>
      </c>
      <c r="S3247" t="s">
        <v>2651</v>
      </c>
      <c r="T3247" t="s">
        <v>28925</v>
      </c>
      <c r="U3247" t="s">
        <v>2646</v>
      </c>
      <c r="V3247" t="s">
        <v>28951</v>
      </c>
      <c r="W3247" t="s">
        <v>2644</v>
      </c>
      <c r="X3247" t="s">
        <v>86</v>
      </c>
    </row>
    <row r="3248" spans="1:24">
      <c r="A3248" t="s">
        <v>28952</v>
      </c>
      <c r="B3248" t="s">
        <v>28953</v>
      </c>
      <c r="C3248" t="s">
        <v>15238</v>
      </c>
      <c r="D3248" t="s">
        <v>5664</v>
      </c>
      <c r="E3248" t="s">
        <v>15028</v>
      </c>
      <c r="G3248" t="s">
        <v>14241</v>
      </c>
      <c r="H3248" t="s">
        <v>28954</v>
      </c>
      <c r="I3248" t="s">
        <v>15011</v>
      </c>
      <c r="J3248" t="s">
        <v>28930</v>
      </c>
      <c r="K3248" s="72">
        <v>39636.331226851849</v>
      </c>
      <c r="L3248" s="72">
        <v>39636.331226851849</v>
      </c>
      <c r="M3248" t="s">
        <v>28931</v>
      </c>
      <c r="P3248" t="s">
        <v>2644</v>
      </c>
      <c r="Q3248" t="s">
        <v>28932</v>
      </c>
      <c r="R3248" t="s">
        <v>1709</v>
      </c>
      <c r="S3248" t="s">
        <v>2653</v>
      </c>
      <c r="T3248" t="s">
        <v>28925</v>
      </c>
      <c r="U3248" t="s">
        <v>2646</v>
      </c>
      <c r="V3248" t="s">
        <v>28955</v>
      </c>
      <c r="W3248" t="s">
        <v>2644</v>
      </c>
      <c r="X3248" t="s">
        <v>93</v>
      </c>
    </row>
    <row r="3249" spans="1:24">
      <c r="A3249" t="s">
        <v>28956</v>
      </c>
      <c r="B3249" t="s">
        <v>28957</v>
      </c>
      <c r="C3249" t="s">
        <v>15238</v>
      </c>
      <c r="D3249" t="s">
        <v>5664</v>
      </c>
      <c r="E3249" t="s">
        <v>15058</v>
      </c>
      <c r="G3249" t="s">
        <v>14294</v>
      </c>
      <c r="H3249" t="s">
        <v>28958</v>
      </c>
      <c r="I3249" t="s">
        <v>15011</v>
      </c>
      <c r="J3249" t="s">
        <v>28959</v>
      </c>
      <c r="K3249" s="72">
        <v>39636.332384259258</v>
      </c>
      <c r="L3249" s="72">
        <v>43971.804409722223</v>
      </c>
      <c r="M3249" t="s">
        <v>28960</v>
      </c>
      <c r="P3249" t="s">
        <v>28961</v>
      </c>
      <c r="Q3249" t="s">
        <v>23328</v>
      </c>
      <c r="R3249" t="s">
        <v>1709</v>
      </c>
      <c r="S3249" t="s">
        <v>14301</v>
      </c>
      <c r="T3249" t="s">
        <v>28962</v>
      </c>
      <c r="U3249" t="s">
        <v>14297</v>
      </c>
      <c r="V3249" t="s">
        <v>28957</v>
      </c>
      <c r="W3249" t="s">
        <v>14299</v>
      </c>
      <c r="X3249" t="s">
        <v>14300</v>
      </c>
    </row>
    <row r="3250" spans="1:24">
      <c r="A3250" t="s">
        <v>28963</v>
      </c>
      <c r="B3250" t="s">
        <v>28964</v>
      </c>
      <c r="C3250" t="s">
        <v>15019</v>
      </c>
      <c r="D3250" t="s">
        <v>5719</v>
      </c>
      <c r="E3250" t="s">
        <v>15009</v>
      </c>
      <c r="G3250" t="s">
        <v>12617</v>
      </c>
      <c r="H3250" t="s">
        <v>28965</v>
      </c>
      <c r="I3250" t="s">
        <v>15011</v>
      </c>
      <c r="J3250" t="s">
        <v>24981</v>
      </c>
      <c r="K3250" s="72">
        <v>39636.602372685185</v>
      </c>
      <c r="L3250" s="72">
        <v>39636.602372685185</v>
      </c>
      <c r="M3250" t="s">
        <v>28966</v>
      </c>
      <c r="P3250" t="s">
        <v>28967</v>
      </c>
      <c r="Q3250" t="s">
        <v>28925</v>
      </c>
      <c r="R3250" t="s">
        <v>74</v>
      </c>
      <c r="S3250" t="s">
        <v>12799</v>
      </c>
      <c r="U3250" t="s">
        <v>8536</v>
      </c>
      <c r="W3250" t="s">
        <v>8497</v>
      </c>
      <c r="X3250" t="s">
        <v>12798</v>
      </c>
    </row>
    <row r="3251" spans="1:24">
      <c r="A3251" t="s">
        <v>28968</v>
      </c>
      <c r="B3251" t="s">
        <v>28969</v>
      </c>
      <c r="C3251" t="s">
        <v>15019</v>
      </c>
      <c r="D3251" t="s">
        <v>15147</v>
      </c>
      <c r="E3251" t="s">
        <v>15058</v>
      </c>
      <c r="G3251" t="s">
        <v>12436</v>
      </c>
      <c r="H3251" t="s">
        <v>28970</v>
      </c>
      <c r="I3251" t="s">
        <v>15011</v>
      </c>
      <c r="J3251" t="s">
        <v>15022</v>
      </c>
      <c r="K3251" s="72">
        <v>39637.465219907404</v>
      </c>
      <c r="L3251" s="72">
        <v>39637.465219907404</v>
      </c>
      <c r="M3251" t="s">
        <v>28971</v>
      </c>
      <c r="P3251" t="s">
        <v>16272</v>
      </c>
      <c r="Q3251" t="s">
        <v>21364</v>
      </c>
      <c r="R3251" t="s">
        <v>275</v>
      </c>
      <c r="S3251" t="s">
        <v>7079</v>
      </c>
      <c r="W3251" t="s">
        <v>7078</v>
      </c>
    </row>
    <row r="3252" spans="1:24">
      <c r="A3252" t="s">
        <v>28972</v>
      </c>
      <c r="B3252" t="s">
        <v>28973</v>
      </c>
      <c r="C3252" t="s">
        <v>15019</v>
      </c>
      <c r="D3252" t="s">
        <v>15147</v>
      </c>
      <c r="E3252" t="s">
        <v>15058</v>
      </c>
      <c r="G3252" t="s">
        <v>6841</v>
      </c>
      <c r="H3252" t="s">
        <v>28974</v>
      </c>
      <c r="I3252" t="s">
        <v>15011</v>
      </c>
      <c r="J3252" t="s">
        <v>15022</v>
      </c>
      <c r="K3252" s="72">
        <v>39637.466157407405</v>
      </c>
      <c r="L3252" s="72">
        <v>39637.466157407405</v>
      </c>
      <c r="M3252" t="s">
        <v>28975</v>
      </c>
      <c r="P3252" t="s">
        <v>16272</v>
      </c>
      <c r="Q3252" t="s">
        <v>21364</v>
      </c>
      <c r="R3252" t="s">
        <v>275</v>
      </c>
      <c r="S3252" t="s">
        <v>7079</v>
      </c>
      <c r="W3252" t="s">
        <v>7078</v>
      </c>
    </row>
    <row r="3253" spans="1:24">
      <c r="A3253" t="s">
        <v>28976</v>
      </c>
      <c r="B3253" t="s">
        <v>12211</v>
      </c>
      <c r="C3253" t="s">
        <v>15019</v>
      </c>
      <c r="D3253" t="s">
        <v>15011</v>
      </c>
      <c r="E3253" t="s">
        <v>3788</v>
      </c>
      <c r="G3253" t="s">
        <v>12201</v>
      </c>
      <c r="H3253" t="s">
        <v>28977</v>
      </c>
      <c r="I3253" t="s">
        <v>15011</v>
      </c>
      <c r="J3253" t="s">
        <v>15022</v>
      </c>
      <c r="K3253" s="72">
        <v>39482.616018518522</v>
      </c>
      <c r="L3253" s="72">
        <v>39490.424664351849</v>
      </c>
      <c r="P3253" t="s">
        <v>12517</v>
      </c>
      <c r="Q3253" t="s">
        <v>28978</v>
      </c>
      <c r="R3253" t="s">
        <v>35</v>
      </c>
      <c r="S3253" t="s">
        <v>12211</v>
      </c>
      <c r="V3253" t="s">
        <v>12211</v>
      </c>
      <c r="W3253" t="s">
        <v>12210</v>
      </c>
      <c r="X3253" t="s">
        <v>3722</v>
      </c>
    </row>
    <row r="3254" spans="1:24">
      <c r="A3254" t="s">
        <v>28979</v>
      </c>
      <c r="B3254" t="s">
        <v>28980</v>
      </c>
      <c r="C3254" t="s">
        <v>15019</v>
      </c>
      <c r="D3254" t="s">
        <v>15463</v>
      </c>
      <c r="E3254" t="s">
        <v>15058</v>
      </c>
      <c r="G3254" t="s">
        <v>6841</v>
      </c>
      <c r="H3254" t="s">
        <v>28981</v>
      </c>
      <c r="I3254" t="s">
        <v>15011</v>
      </c>
      <c r="J3254" t="s">
        <v>15022</v>
      </c>
      <c r="K3254" s="72">
        <v>39639.561145833337</v>
      </c>
      <c r="L3254" s="72">
        <v>39639.563773148147</v>
      </c>
      <c r="M3254" t="s">
        <v>28982</v>
      </c>
      <c r="P3254" t="s">
        <v>6845</v>
      </c>
      <c r="Q3254" t="s">
        <v>28983</v>
      </c>
      <c r="R3254" t="s">
        <v>449</v>
      </c>
      <c r="S3254" t="s">
        <v>6618</v>
      </c>
      <c r="W3254" t="s">
        <v>6616</v>
      </c>
    </row>
    <row r="3255" spans="1:24">
      <c r="A3255" t="s">
        <v>28984</v>
      </c>
      <c r="B3255" t="s">
        <v>28985</v>
      </c>
      <c r="C3255" t="s">
        <v>15019</v>
      </c>
      <c r="D3255" t="s">
        <v>15081</v>
      </c>
      <c r="E3255" t="s">
        <v>15082</v>
      </c>
      <c r="G3255" t="s">
        <v>10635</v>
      </c>
      <c r="H3255" t="s">
        <v>28986</v>
      </c>
      <c r="I3255" t="s">
        <v>15011</v>
      </c>
      <c r="J3255" t="s">
        <v>15022</v>
      </c>
      <c r="K3255" s="72">
        <v>44291.723055555558</v>
      </c>
      <c r="L3255" s="72">
        <v>44291.723055555558</v>
      </c>
      <c r="P3255" t="s">
        <v>11285</v>
      </c>
      <c r="Q3255" t="s">
        <v>27085</v>
      </c>
      <c r="R3255" t="s">
        <v>35</v>
      </c>
      <c r="S3255" t="s">
        <v>28987</v>
      </c>
      <c r="V3255" t="s">
        <v>28987</v>
      </c>
      <c r="W3255" t="s">
        <v>10670</v>
      </c>
      <c r="X3255" t="s">
        <v>28988</v>
      </c>
    </row>
    <row r="3256" spans="1:24">
      <c r="A3256" t="s">
        <v>28989</v>
      </c>
      <c r="B3256" t="s">
        <v>28990</v>
      </c>
      <c r="C3256" t="s">
        <v>16244</v>
      </c>
      <c r="D3256" t="s">
        <v>5734</v>
      </c>
      <c r="E3256" t="s">
        <v>15125</v>
      </c>
      <c r="G3256" t="s">
        <v>11191</v>
      </c>
      <c r="H3256" t="s">
        <v>28991</v>
      </c>
      <c r="I3256" t="s">
        <v>15011</v>
      </c>
      <c r="J3256" t="s">
        <v>16246</v>
      </c>
      <c r="K3256" s="72">
        <v>38825.674675925926</v>
      </c>
      <c r="L3256" s="72">
        <v>40959.390069444446</v>
      </c>
      <c r="M3256" t="s">
        <v>28992</v>
      </c>
      <c r="P3256" t="s">
        <v>15128</v>
      </c>
      <c r="Q3256" t="s">
        <v>23731</v>
      </c>
      <c r="R3256" t="s">
        <v>11193</v>
      </c>
      <c r="S3256" t="s">
        <v>11194</v>
      </c>
      <c r="V3256" t="s">
        <v>28990</v>
      </c>
      <c r="W3256" t="s">
        <v>11192</v>
      </c>
    </row>
    <row r="3257" spans="1:24">
      <c r="A3257" t="s">
        <v>28993</v>
      </c>
      <c r="B3257" t="s">
        <v>28994</v>
      </c>
      <c r="C3257" t="s">
        <v>15019</v>
      </c>
      <c r="D3257" t="s">
        <v>5719</v>
      </c>
      <c r="E3257" t="s">
        <v>15009</v>
      </c>
      <c r="G3257" t="s">
        <v>8436</v>
      </c>
      <c r="H3257" t="s">
        <v>28995</v>
      </c>
      <c r="I3257" t="s">
        <v>15011</v>
      </c>
      <c r="J3257" t="s">
        <v>15022</v>
      </c>
      <c r="K3257" s="72">
        <v>39644.344548611109</v>
      </c>
      <c r="L3257" s="72">
        <v>39644.345601851855</v>
      </c>
      <c r="M3257" t="s">
        <v>26203</v>
      </c>
      <c r="P3257" t="s">
        <v>6977</v>
      </c>
      <c r="Q3257" t="s">
        <v>28996</v>
      </c>
      <c r="R3257" t="s">
        <v>74</v>
      </c>
      <c r="S3257" t="s">
        <v>8456</v>
      </c>
      <c r="U3257" t="s">
        <v>8455</v>
      </c>
      <c r="W3257" t="s">
        <v>8453</v>
      </c>
      <c r="X3257" t="s">
        <v>8454</v>
      </c>
    </row>
    <row r="3258" spans="1:24">
      <c r="A3258" t="s">
        <v>28997</v>
      </c>
      <c r="B3258" t="s">
        <v>28998</v>
      </c>
      <c r="C3258" t="s">
        <v>15019</v>
      </c>
      <c r="D3258" t="s">
        <v>28999</v>
      </c>
      <c r="E3258" t="s">
        <v>15094</v>
      </c>
      <c r="G3258" t="s">
        <v>8274</v>
      </c>
      <c r="H3258" t="s">
        <v>29000</v>
      </c>
      <c r="I3258" t="s">
        <v>15011</v>
      </c>
      <c r="J3258" t="s">
        <v>15022</v>
      </c>
      <c r="K3258" s="72">
        <v>39644.592581018522</v>
      </c>
      <c r="L3258" s="72">
        <v>39644.593113425923</v>
      </c>
      <c r="M3258" t="s">
        <v>29001</v>
      </c>
      <c r="P3258" t="s">
        <v>1965</v>
      </c>
      <c r="Q3258" t="s">
        <v>29002</v>
      </c>
      <c r="R3258" t="s">
        <v>8278</v>
      </c>
      <c r="S3258" t="s">
        <v>8275</v>
      </c>
      <c r="U3258" t="s">
        <v>8277</v>
      </c>
      <c r="W3258" t="s">
        <v>8275</v>
      </c>
      <c r="X3258" t="s">
        <v>8276</v>
      </c>
    </row>
    <row r="3259" spans="1:24">
      <c r="A3259" t="s">
        <v>29003</v>
      </c>
      <c r="B3259" t="s">
        <v>29004</v>
      </c>
      <c r="C3259" t="s">
        <v>15019</v>
      </c>
      <c r="D3259" t="s">
        <v>5734</v>
      </c>
      <c r="E3259" t="s">
        <v>15125</v>
      </c>
      <c r="G3259" t="s">
        <v>3209</v>
      </c>
      <c r="H3259" t="s">
        <v>29005</v>
      </c>
      <c r="I3259" t="s">
        <v>15011</v>
      </c>
      <c r="J3259" t="s">
        <v>15022</v>
      </c>
      <c r="K3259" s="72">
        <v>42144.596805555557</v>
      </c>
      <c r="L3259" s="72">
        <v>42144.596805555557</v>
      </c>
      <c r="M3259" t="s">
        <v>29006</v>
      </c>
      <c r="P3259" t="s">
        <v>29007</v>
      </c>
      <c r="Q3259" t="s">
        <v>18895</v>
      </c>
      <c r="R3259" t="s">
        <v>35</v>
      </c>
      <c r="S3259" t="s">
        <v>3412</v>
      </c>
      <c r="U3259" t="s">
        <v>3411</v>
      </c>
      <c r="V3259" t="s">
        <v>3412</v>
      </c>
      <c r="W3259" t="s">
        <v>3408</v>
      </c>
      <c r="X3259" t="s">
        <v>3408</v>
      </c>
    </row>
    <row r="3260" spans="1:24">
      <c r="A3260" t="s">
        <v>29008</v>
      </c>
      <c r="B3260" t="s">
        <v>3359</v>
      </c>
      <c r="C3260" t="s">
        <v>15019</v>
      </c>
      <c r="D3260" t="s">
        <v>5734</v>
      </c>
      <c r="E3260" t="s">
        <v>15125</v>
      </c>
      <c r="G3260" t="s">
        <v>3209</v>
      </c>
      <c r="H3260" t="s">
        <v>29009</v>
      </c>
      <c r="I3260" t="s">
        <v>15011</v>
      </c>
      <c r="J3260" t="s">
        <v>15022</v>
      </c>
      <c r="K3260" s="72">
        <v>39645.236006944448</v>
      </c>
      <c r="L3260" s="72">
        <v>39645.236006944448</v>
      </c>
      <c r="M3260" t="s">
        <v>29010</v>
      </c>
      <c r="P3260" t="s">
        <v>26185</v>
      </c>
      <c r="Q3260" t="s">
        <v>29011</v>
      </c>
      <c r="R3260" t="s">
        <v>35</v>
      </c>
      <c r="S3260" t="s">
        <v>3359</v>
      </c>
      <c r="U3260" t="s">
        <v>902</v>
      </c>
      <c r="V3260" t="s">
        <v>3359</v>
      </c>
      <c r="W3260" t="s">
        <v>2154</v>
      </c>
      <c r="X3260" t="s">
        <v>3358</v>
      </c>
    </row>
    <row r="3261" spans="1:24">
      <c r="A3261" t="s">
        <v>29012</v>
      </c>
      <c r="B3261" t="s">
        <v>29013</v>
      </c>
      <c r="C3261" t="s">
        <v>15019</v>
      </c>
      <c r="D3261" t="s">
        <v>15081</v>
      </c>
      <c r="E3261" t="s">
        <v>15119</v>
      </c>
      <c r="G3261" t="s">
        <v>12380</v>
      </c>
      <c r="H3261" t="s">
        <v>29014</v>
      </c>
      <c r="I3261" t="s">
        <v>15011</v>
      </c>
      <c r="J3261" t="s">
        <v>15022</v>
      </c>
      <c r="K3261" s="72">
        <v>39645.551099537035</v>
      </c>
      <c r="L3261" s="72">
        <v>39645.557488425926</v>
      </c>
      <c r="M3261" t="s">
        <v>29015</v>
      </c>
      <c r="P3261" t="s">
        <v>12381</v>
      </c>
      <c r="Q3261" t="s">
        <v>29011</v>
      </c>
      <c r="R3261" t="s">
        <v>269</v>
      </c>
      <c r="S3261" t="s">
        <v>12383</v>
      </c>
      <c r="U3261" t="s">
        <v>12382</v>
      </c>
      <c r="W3261" t="s">
        <v>12381</v>
      </c>
    </row>
    <row r="3262" spans="1:24">
      <c r="A3262" t="s">
        <v>29016</v>
      </c>
      <c r="B3262" t="s">
        <v>29017</v>
      </c>
      <c r="C3262" t="s">
        <v>15019</v>
      </c>
      <c r="D3262" t="s">
        <v>15088</v>
      </c>
      <c r="E3262" t="s">
        <v>15089</v>
      </c>
      <c r="F3262">
        <v>22</v>
      </c>
      <c r="G3262" t="s">
        <v>6478</v>
      </c>
      <c r="H3262" t="s">
        <v>29018</v>
      </c>
      <c r="I3262" t="s">
        <v>15011</v>
      </c>
      <c r="J3262" t="s">
        <v>15022</v>
      </c>
      <c r="K3262" s="72">
        <v>39645.654131944444</v>
      </c>
      <c r="L3262" s="72">
        <v>39645.671875</v>
      </c>
      <c r="P3262" t="s">
        <v>16387</v>
      </c>
      <c r="Q3262" t="s">
        <v>29011</v>
      </c>
      <c r="R3262" t="s">
        <v>6518</v>
      </c>
      <c r="S3262" t="s">
        <v>6519</v>
      </c>
      <c r="U3262" t="s">
        <v>6517</v>
      </c>
      <c r="W3262" t="s">
        <v>6516</v>
      </c>
      <c r="X3262" t="s">
        <v>4431</v>
      </c>
    </row>
    <row r="3263" spans="1:24">
      <c r="A3263" t="s">
        <v>29019</v>
      </c>
      <c r="B3263" t="s">
        <v>3285</v>
      </c>
      <c r="C3263" t="s">
        <v>15019</v>
      </c>
      <c r="D3263" t="s">
        <v>5734</v>
      </c>
      <c r="E3263" t="s">
        <v>15125</v>
      </c>
      <c r="G3263" t="s">
        <v>3209</v>
      </c>
      <c r="H3263" t="s">
        <v>29020</v>
      </c>
      <c r="I3263" t="s">
        <v>15011</v>
      </c>
      <c r="J3263" t="s">
        <v>15022</v>
      </c>
      <c r="K3263" s="72">
        <v>39646.369687500002</v>
      </c>
      <c r="L3263" s="72">
        <v>39646.369687500002</v>
      </c>
      <c r="M3263" t="s">
        <v>29021</v>
      </c>
      <c r="P3263" t="s">
        <v>29022</v>
      </c>
      <c r="Q3263" t="s">
        <v>29023</v>
      </c>
      <c r="R3263" t="s">
        <v>35</v>
      </c>
      <c r="S3263" t="s">
        <v>3285</v>
      </c>
      <c r="U3263" t="s">
        <v>902</v>
      </c>
      <c r="V3263" t="s">
        <v>3285</v>
      </c>
      <c r="W3263" t="s">
        <v>2148</v>
      </c>
      <c r="X3263" t="s">
        <v>3284</v>
      </c>
    </row>
    <row r="3264" spans="1:24">
      <c r="A3264" t="s">
        <v>29024</v>
      </c>
      <c r="B3264" t="s">
        <v>3466</v>
      </c>
      <c r="C3264" t="s">
        <v>15019</v>
      </c>
      <c r="D3264" t="s">
        <v>5734</v>
      </c>
      <c r="E3264" t="s">
        <v>15125</v>
      </c>
      <c r="G3264" t="s">
        <v>3209</v>
      </c>
      <c r="H3264" t="s">
        <v>29025</v>
      </c>
      <c r="I3264" t="s">
        <v>15011</v>
      </c>
      <c r="J3264" t="s">
        <v>15022</v>
      </c>
      <c r="K3264" s="72">
        <v>39646.370011574072</v>
      </c>
      <c r="L3264" s="72">
        <v>39646.370011574072</v>
      </c>
      <c r="M3264" t="s">
        <v>29026</v>
      </c>
      <c r="P3264" t="s">
        <v>29027</v>
      </c>
      <c r="Q3264" t="s">
        <v>29023</v>
      </c>
      <c r="R3264" t="s">
        <v>35</v>
      </c>
      <c r="S3264" t="s">
        <v>3466</v>
      </c>
      <c r="U3264" t="s">
        <v>902</v>
      </c>
      <c r="V3264" t="s">
        <v>3466</v>
      </c>
      <c r="W3264" t="s">
        <v>3440</v>
      </c>
      <c r="X3264" t="s">
        <v>3465</v>
      </c>
    </row>
    <row r="3265" spans="1:24">
      <c r="A3265" t="s">
        <v>29028</v>
      </c>
      <c r="B3265" t="s">
        <v>29029</v>
      </c>
      <c r="C3265" t="s">
        <v>16244</v>
      </c>
      <c r="D3265" t="s">
        <v>15118</v>
      </c>
      <c r="E3265" t="s">
        <v>15058</v>
      </c>
      <c r="G3265" t="s">
        <v>8717</v>
      </c>
      <c r="H3265" t="s">
        <v>29030</v>
      </c>
      <c r="I3265" t="s">
        <v>15011</v>
      </c>
      <c r="J3265" t="s">
        <v>16246</v>
      </c>
      <c r="K3265" s="72">
        <v>39065.637754629628</v>
      </c>
      <c r="L3265" s="72">
        <v>39794.470925925925</v>
      </c>
      <c r="P3265" t="s">
        <v>29031</v>
      </c>
      <c r="Q3265" t="s">
        <v>25244</v>
      </c>
      <c r="R3265" t="s">
        <v>458</v>
      </c>
      <c r="S3265" t="s">
        <v>8737</v>
      </c>
      <c r="V3265" t="s">
        <v>29029</v>
      </c>
      <c r="W3265" t="s">
        <v>8735</v>
      </c>
      <c r="X3265" t="s">
        <v>8736</v>
      </c>
    </row>
    <row r="3266" spans="1:24">
      <c r="A3266" t="s">
        <v>29032</v>
      </c>
      <c r="B3266" t="s">
        <v>29033</v>
      </c>
      <c r="C3266" t="s">
        <v>15034</v>
      </c>
      <c r="D3266" t="s">
        <v>15011</v>
      </c>
      <c r="E3266" t="s">
        <v>3788</v>
      </c>
      <c r="G3266" t="s">
        <v>12407</v>
      </c>
      <c r="I3266" t="s">
        <v>15011</v>
      </c>
      <c r="J3266" t="s">
        <v>15228</v>
      </c>
      <c r="K3266" s="72">
        <v>41941.519733796296</v>
      </c>
      <c r="L3266" s="72">
        <v>41941.519733796296</v>
      </c>
      <c r="M3266" t="s">
        <v>29034</v>
      </c>
      <c r="P3266" t="s">
        <v>15230</v>
      </c>
      <c r="Q3266" t="s">
        <v>29035</v>
      </c>
      <c r="R3266" t="s">
        <v>904</v>
      </c>
      <c r="S3266" t="s">
        <v>12426</v>
      </c>
      <c r="T3266" t="s">
        <v>15232</v>
      </c>
      <c r="U3266" t="s">
        <v>12410</v>
      </c>
      <c r="W3266" t="s">
        <v>12424</v>
      </c>
      <c r="X3266" t="s">
        <v>12425</v>
      </c>
    </row>
    <row r="3267" spans="1:24">
      <c r="A3267" t="s">
        <v>29036</v>
      </c>
      <c r="B3267" t="s">
        <v>29037</v>
      </c>
      <c r="C3267" t="s">
        <v>15019</v>
      </c>
      <c r="D3267" t="s">
        <v>15081</v>
      </c>
      <c r="E3267" t="s">
        <v>15094</v>
      </c>
      <c r="G3267" t="s">
        <v>7202</v>
      </c>
      <c r="H3267" t="s">
        <v>29038</v>
      </c>
      <c r="I3267" t="s">
        <v>15011</v>
      </c>
      <c r="J3267" t="s">
        <v>23675</v>
      </c>
      <c r="K3267" s="72">
        <v>42146.683993055558</v>
      </c>
      <c r="L3267" s="72">
        <v>42146.683993055558</v>
      </c>
      <c r="M3267" t="s">
        <v>29039</v>
      </c>
      <c r="P3267" t="s">
        <v>15663</v>
      </c>
      <c r="Q3267" t="s">
        <v>29040</v>
      </c>
      <c r="R3267" t="s">
        <v>35</v>
      </c>
      <c r="T3267" t="s">
        <v>15115</v>
      </c>
      <c r="U3267" t="s">
        <v>10004</v>
      </c>
      <c r="W3267" t="s">
        <v>14684</v>
      </c>
      <c r="X3267" t="s">
        <v>93</v>
      </c>
    </row>
    <row r="3268" spans="1:24">
      <c r="A3268" t="s">
        <v>29041</v>
      </c>
      <c r="B3268" t="s">
        <v>2993</v>
      </c>
      <c r="C3268" t="s">
        <v>15019</v>
      </c>
      <c r="D3268" t="s">
        <v>16023</v>
      </c>
      <c r="E3268" t="s">
        <v>11416</v>
      </c>
      <c r="G3268" t="s">
        <v>2793</v>
      </c>
      <c r="H3268" t="s">
        <v>29042</v>
      </c>
      <c r="I3268" t="s">
        <v>15011</v>
      </c>
      <c r="J3268" t="s">
        <v>15022</v>
      </c>
      <c r="K3268" s="72">
        <v>42146.692164351851</v>
      </c>
      <c r="L3268" s="72">
        <v>42146.692164351851</v>
      </c>
      <c r="M3268" t="s">
        <v>29043</v>
      </c>
      <c r="P3268" t="s">
        <v>15663</v>
      </c>
      <c r="Q3268" t="s">
        <v>23527</v>
      </c>
      <c r="R3268" t="s">
        <v>35</v>
      </c>
      <c r="T3268" t="s">
        <v>15115</v>
      </c>
      <c r="U3268" t="s">
        <v>2973</v>
      </c>
      <c r="W3268" t="s">
        <v>2993</v>
      </c>
      <c r="X3268" t="s">
        <v>2994</v>
      </c>
    </row>
    <row r="3269" spans="1:24">
      <c r="A3269" t="s">
        <v>29044</v>
      </c>
      <c r="B3269" t="s">
        <v>29045</v>
      </c>
      <c r="C3269" t="s">
        <v>15019</v>
      </c>
      <c r="D3269" t="s">
        <v>5734</v>
      </c>
      <c r="E3269" t="s">
        <v>15125</v>
      </c>
      <c r="G3269" t="s">
        <v>3209</v>
      </c>
      <c r="I3269" t="s">
        <v>15011</v>
      </c>
      <c r="J3269" t="s">
        <v>15022</v>
      </c>
      <c r="K3269" s="72">
        <v>41976.587442129632</v>
      </c>
      <c r="L3269" s="72">
        <v>41976.595520833333</v>
      </c>
      <c r="M3269" t="s">
        <v>29046</v>
      </c>
      <c r="P3269" t="s">
        <v>29047</v>
      </c>
      <c r="Q3269" t="s">
        <v>29048</v>
      </c>
      <c r="R3269" t="s">
        <v>197</v>
      </c>
      <c r="U3269" t="s">
        <v>3371</v>
      </c>
      <c r="W3269" t="s">
        <v>3370</v>
      </c>
      <c r="X3269" t="s">
        <v>3370</v>
      </c>
    </row>
    <row r="3270" spans="1:24">
      <c r="A3270" t="s">
        <v>29049</v>
      </c>
      <c r="B3270" t="s">
        <v>29050</v>
      </c>
      <c r="C3270" t="s">
        <v>15019</v>
      </c>
      <c r="D3270" t="s">
        <v>15147</v>
      </c>
      <c r="E3270" t="s">
        <v>15182</v>
      </c>
      <c r="G3270" t="s">
        <v>10323</v>
      </c>
      <c r="H3270" t="s">
        <v>29051</v>
      </c>
      <c r="I3270" t="s">
        <v>15011</v>
      </c>
      <c r="J3270" t="s">
        <v>15022</v>
      </c>
      <c r="K3270" s="72">
        <v>41936.552060185182</v>
      </c>
      <c r="L3270" s="72">
        <v>41936.624108796299</v>
      </c>
      <c r="M3270" t="s">
        <v>29052</v>
      </c>
      <c r="P3270" t="s">
        <v>16272</v>
      </c>
      <c r="Q3270" t="s">
        <v>29053</v>
      </c>
      <c r="R3270" t="s">
        <v>275</v>
      </c>
      <c r="S3270" t="s">
        <v>10334</v>
      </c>
      <c r="U3270" t="s">
        <v>10333</v>
      </c>
      <c r="W3270" t="s">
        <v>7073</v>
      </c>
      <c r="X3270" t="s">
        <v>10325</v>
      </c>
    </row>
    <row r="3271" spans="1:24">
      <c r="A3271" t="s">
        <v>29054</v>
      </c>
      <c r="B3271" t="s">
        <v>29055</v>
      </c>
      <c r="C3271" t="s">
        <v>15019</v>
      </c>
      <c r="D3271" t="s">
        <v>5734</v>
      </c>
      <c r="E3271" t="s">
        <v>15125</v>
      </c>
      <c r="G3271" t="s">
        <v>8250</v>
      </c>
      <c r="H3271" t="s">
        <v>29056</v>
      </c>
      <c r="I3271" t="s">
        <v>15011</v>
      </c>
      <c r="J3271" t="s">
        <v>15918</v>
      </c>
      <c r="K3271" s="72">
        <v>41941.537476851852</v>
      </c>
      <c r="L3271" s="72">
        <v>41941.537881944445</v>
      </c>
      <c r="P3271" t="s">
        <v>29057</v>
      </c>
      <c r="Q3271" t="s">
        <v>29058</v>
      </c>
      <c r="R3271" t="s">
        <v>904</v>
      </c>
      <c r="S3271" t="s">
        <v>8253</v>
      </c>
      <c r="U3271" t="s">
        <v>8252</v>
      </c>
      <c r="W3271" t="s">
        <v>8251</v>
      </c>
      <c r="X3271" t="s">
        <v>1599</v>
      </c>
    </row>
    <row r="3272" spans="1:24">
      <c r="A3272" t="s">
        <v>29059</v>
      </c>
      <c r="B3272" t="s">
        <v>29060</v>
      </c>
      <c r="C3272" t="s">
        <v>15019</v>
      </c>
      <c r="D3272" t="s">
        <v>29061</v>
      </c>
      <c r="E3272" t="s">
        <v>12040</v>
      </c>
      <c r="G3272" t="s">
        <v>12037</v>
      </c>
      <c r="H3272" t="s">
        <v>29062</v>
      </c>
      <c r="I3272" t="s">
        <v>15011</v>
      </c>
      <c r="J3272" t="s">
        <v>15529</v>
      </c>
      <c r="K3272" s="72">
        <v>42166.58390046296</v>
      </c>
      <c r="L3272" s="72">
        <v>42166.591990740744</v>
      </c>
      <c r="P3272" t="s">
        <v>12040</v>
      </c>
      <c r="Q3272" t="s">
        <v>27333</v>
      </c>
      <c r="R3272" t="s">
        <v>12041</v>
      </c>
      <c r="S3272" t="s">
        <v>29063</v>
      </c>
      <c r="T3272" t="s">
        <v>27333</v>
      </c>
      <c r="W3272" t="s">
        <v>12040</v>
      </c>
      <c r="X3272" t="s">
        <v>8093</v>
      </c>
    </row>
    <row r="3273" spans="1:24">
      <c r="A3273" t="s">
        <v>29064</v>
      </c>
      <c r="B3273" t="s">
        <v>29065</v>
      </c>
      <c r="C3273" t="s">
        <v>15019</v>
      </c>
      <c r="D3273" t="s">
        <v>15088</v>
      </c>
      <c r="E3273" t="s">
        <v>15089</v>
      </c>
      <c r="F3273">
        <v>22</v>
      </c>
      <c r="G3273" t="s">
        <v>4249</v>
      </c>
      <c r="H3273" t="s">
        <v>29066</v>
      </c>
      <c r="I3273" t="s">
        <v>15011</v>
      </c>
      <c r="J3273" t="s">
        <v>15022</v>
      </c>
      <c r="K3273" s="72">
        <v>41870.722997685189</v>
      </c>
      <c r="L3273" s="72">
        <v>41876.398298611108</v>
      </c>
      <c r="P3273" t="s">
        <v>24892</v>
      </c>
      <c r="Q3273" t="s">
        <v>29067</v>
      </c>
      <c r="R3273" t="s">
        <v>4279</v>
      </c>
      <c r="S3273" t="s">
        <v>29068</v>
      </c>
      <c r="U3273" t="s">
        <v>4252</v>
      </c>
      <c r="W3273" t="s">
        <v>4277</v>
      </c>
      <c r="X3273" t="s">
        <v>4278</v>
      </c>
    </row>
    <row r="3274" spans="1:24">
      <c r="A3274" t="s">
        <v>29069</v>
      </c>
      <c r="B3274" t="s">
        <v>29070</v>
      </c>
      <c r="C3274" t="s">
        <v>16446</v>
      </c>
      <c r="D3274" t="s">
        <v>15069</v>
      </c>
      <c r="E3274" t="s">
        <v>15070</v>
      </c>
      <c r="F3274">
        <v>25</v>
      </c>
      <c r="G3274" t="s">
        <v>13478</v>
      </c>
      <c r="H3274" t="s">
        <v>29071</v>
      </c>
      <c r="I3274" t="s">
        <v>15011</v>
      </c>
      <c r="J3274" t="s">
        <v>29072</v>
      </c>
      <c r="K3274" s="72">
        <v>39461.713645833333</v>
      </c>
      <c r="L3274" s="72">
        <v>40261.781527777777</v>
      </c>
      <c r="M3274" t="s">
        <v>29073</v>
      </c>
      <c r="P3274" t="s">
        <v>13486</v>
      </c>
      <c r="Q3274" t="s">
        <v>23250</v>
      </c>
      <c r="R3274" t="s">
        <v>395</v>
      </c>
      <c r="S3274" t="s">
        <v>29074</v>
      </c>
      <c r="T3274" t="s">
        <v>29075</v>
      </c>
      <c r="U3274" t="s">
        <v>13487</v>
      </c>
      <c r="V3274" t="s">
        <v>29070</v>
      </c>
      <c r="W3274" t="s">
        <v>13486</v>
      </c>
      <c r="X3274" t="s">
        <v>12905</v>
      </c>
    </row>
    <row r="3275" spans="1:24">
      <c r="A3275" t="s">
        <v>29076</v>
      </c>
      <c r="B3275" t="s">
        <v>29077</v>
      </c>
      <c r="C3275" t="s">
        <v>15034</v>
      </c>
      <c r="D3275" t="s">
        <v>15088</v>
      </c>
      <c r="E3275" t="s">
        <v>15089</v>
      </c>
      <c r="F3275">
        <v>22</v>
      </c>
      <c r="G3275" t="s">
        <v>6478</v>
      </c>
      <c r="H3275" t="s">
        <v>29078</v>
      </c>
      <c r="I3275" t="s">
        <v>15011</v>
      </c>
      <c r="J3275" t="s">
        <v>15022</v>
      </c>
      <c r="K3275" s="72">
        <v>41857.634432870371</v>
      </c>
      <c r="L3275" s="72">
        <v>41857.634432870371</v>
      </c>
      <c r="P3275" t="s">
        <v>16387</v>
      </c>
      <c r="Q3275" t="s">
        <v>27303</v>
      </c>
      <c r="R3275" t="s">
        <v>5159</v>
      </c>
      <c r="S3275" t="s">
        <v>6550</v>
      </c>
      <c r="T3275" t="s">
        <v>15843</v>
      </c>
      <c r="U3275" t="s">
        <v>6527</v>
      </c>
      <c r="W3275" t="s">
        <v>6549</v>
      </c>
    </row>
    <row r="3276" spans="1:24">
      <c r="A3276" t="s">
        <v>29079</v>
      </c>
      <c r="B3276" t="s">
        <v>3956</v>
      </c>
      <c r="C3276" t="s">
        <v>15019</v>
      </c>
      <c r="D3276" t="s">
        <v>15088</v>
      </c>
      <c r="E3276" t="s">
        <v>15089</v>
      </c>
      <c r="F3276">
        <v>22</v>
      </c>
      <c r="G3276" t="s">
        <v>3917</v>
      </c>
      <c r="H3276" t="s">
        <v>29080</v>
      </c>
      <c r="I3276" t="s">
        <v>15011</v>
      </c>
      <c r="J3276" t="s">
        <v>15022</v>
      </c>
      <c r="K3276" s="72">
        <v>42146.683680555558</v>
      </c>
      <c r="L3276" s="72">
        <v>42146.683680555558</v>
      </c>
      <c r="P3276" t="s">
        <v>15256</v>
      </c>
      <c r="Q3276" t="s">
        <v>23289</v>
      </c>
      <c r="R3276" t="s">
        <v>35</v>
      </c>
      <c r="S3276" t="s">
        <v>15258</v>
      </c>
      <c r="T3276" t="s">
        <v>15115</v>
      </c>
      <c r="U3276" t="s">
        <v>3831</v>
      </c>
      <c r="V3276" t="s">
        <v>29081</v>
      </c>
      <c r="W3276" t="s">
        <v>3956</v>
      </c>
      <c r="X3276" t="s">
        <v>3919</v>
      </c>
    </row>
    <row r="3277" spans="1:24">
      <c r="A3277" t="s">
        <v>29082</v>
      </c>
      <c r="B3277" t="s">
        <v>3531</v>
      </c>
      <c r="C3277" t="s">
        <v>16244</v>
      </c>
      <c r="D3277" t="s">
        <v>1792</v>
      </c>
      <c r="E3277" t="s">
        <v>15058</v>
      </c>
      <c r="G3277" t="s">
        <v>3209</v>
      </c>
      <c r="H3277" t="s">
        <v>29083</v>
      </c>
      <c r="I3277" t="s">
        <v>15011</v>
      </c>
      <c r="J3277" t="s">
        <v>16246</v>
      </c>
      <c r="K3277" s="72">
        <v>39237.630497685182</v>
      </c>
      <c r="L3277" s="72">
        <v>39237.630497685182</v>
      </c>
      <c r="M3277" t="s">
        <v>29084</v>
      </c>
      <c r="P3277" t="s">
        <v>7172</v>
      </c>
      <c r="Q3277" t="s">
        <v>23508</v>
      </c>
      <c r="R3277" t="s">
        <v>35</v>
      </c>
      <c r="S3277" t="s">
        <v>3531</v>
      </c>
      <c r="U3277" t="s">
        <v>3530</v>
      </c>
      <c r="V3277" t="s">
        <v>3531</v>
      </c>
      <c r="W3277" t="s">
        <v>3528</v>
      </c>
      <c r="X3277" t="s">
        <v>3529</v>
      </c>
    </row>
    <row r="3278" spans="1:24">
      <c r="A3278" t="s">
        <v>29085</v>
      </c>
      <c r="B3278" t="s">
        <v>29086</v>
      </c>
      <c r="C3278" t="s">
        <v>15019</v>
      </c>
      <c r="D3278" t="s">
        <v>5719</v>
      </c>
      <c r="E3278" t="s">
        <v>15526</v>
      </c>
      <c r="G3278" t="s">
        <v>8837</v>
      </c>
      <c r="H3278" t="s">
        <v>29087</v>
      </c>
      <c r="I3278" t="s">
        <v>15011</v>
      </c>
      <c r="J3278" t="s">
        <v>15022</v>
      </c>
      <c r="K3278" s="72">
        <v>41702.544328703705</v>
      </c>
      <c r="L3278" s="72">
        <v>41702.544328703705</v>
      </c>
      <c r="M3278" t="s">
        <v>26059</v>
      </c>
      <c r="P3278" t="s">
        <v>26060</v>
      </c>
      <c r="Q3278" t="s">
        <v>26061</v>
      </c>
      <c r="R3278" t="s">
        <v>35</v>
      </c>
      <c r="S3278" t="s">
        <v>8850</v>
      </c>
      <c r="U3278" t="s">
        <v>8842</v>
      </c>
      <c r="V3278" t="s">
        <v>8850</v>
      </c>
      <c r="W3278" t="s">
        <v>8849</v>
      </c>
      <c r="X3278" t="s">
        <v>86</v>
      </c>
    </row>
    <row r="3279" spans="1:24">
      <c r="A3279" t="s">
        <v>29088</v>
      </c>
      <c r="B3279" t="s">
        <v>3534</v>
      </c>
      <c r="C3279" t="s">
        <v>16244</v>
      </c>
      <c r="D3279" t="s">
        <v>1792</v>
      </c>
      <c r="E3279" t="s">
        <v>15058</v>
      </c>
      <c r="G3279" t="s">
        <v>3209</v>
      </c>
      <c r="H3279" t="s">
        <v>29089</v>
      </c>
      <c r="I3279" t="s">
        <v>15011</v>
      </c>
      <c r="J3279" t="s">
        <v>16246</v>
      </c>
      <c r="K3279" s="72">
        <v>39237.630601851852</v>
      </c>
      <c r="L3279" s="72">
        <v>39237.630601851852</v>
      </c>
      <c r="M3279" t="s">
        <v>29090</v>
      </c>
      <c r="P3279" t="s">
        <v>7172</v>
      </c>
      <c r="Q3279" t="s">
        <v>23508</v>
      </c>
      <c r="R3279" t="s">
        <v>35</v>
      </c>
      <c r="S3279" t="s">
        <v>3534</v>
      </c>
      <c r="U3279" t="s">
        <v>3530</v>
      </c>
      <c r="V3279" t="s">
        <v>3534</v>
      </c>
      <c r="W3279" t="s">
        <v>3532</v>
      </c>
      <c r="X3279" t="s">
        <v>3533</v>
      </c>
    </row>
    <row r="3280" spans="1:24">
      <c r="A3280" t="s">
        <v>29091</v>
      </c>
      <c r="B3280" t="s">
        <v>29092</v>
      </c>
      <c r="C3280" t="s">
        <v>15019</v>
      </c>
      <c r="D3280" t="s">
        <v>5734</v>
      </c>
      <c r="E3280" t="s">
        <v>15058</v>
      </c>
      <c r="G3280" t="s">
        <v>897</v>
      </c>
      <c r="H3280" t="s">
        <v>29093</v>
      </c>
      <c r="I3280" t="s">
        <v>15011</v>
      </c>
      <c r="J3280" t="s">
        <v>15022</v>
      </c>
      <c r="K3280" s="72">
        <v>39651.474849537037</v>
      </c>
      <c r="L3280" s="72">
        <v>39651.474849537037</v>
      </c>
      <c r="M3280" t="s">
        <v>29094</v>
      </c>
      <c r="P3280" t="s">
        <v>15062</v>
      </c>
      <c r="Q3280" t="s">
        <v>15063</v>
      </c>
      <c r="R3280" t="s">
        <v>904</v>
      </c>
      <c r="U3280" t="s">
        <v>903</v>
      </c>
      <c r="W3280" t="s">
        <v>901</v>
      </c>
      <c r="X3280" t="s">
        <v>902</v>
      </c>
    </row>
    <row r="3281" spans="1:24">
      <c r="A3281" t="s">
        <v>29095</v>
      </c>
      <c r="B3281" t="s">
        <v>29096</v>
      </c>
      <c r="C3281" t="s">
        <v>15019</v>
      </c>
      <c r="D3281" t="s">
        <v>5734</v>
      </c>
      <c r="E3281" t="s">
        <v>15058</v>
      </c>
      <c r="G3281" t="s">
        <v>901</v>
      </c>
      <c r="H3281" t="s">
        <v>29097</v>
      </c>
      <c r="I3281" t="s">
        <v>15011</v>
      </c>
      <c r="J3281" t="s">
        <v>15022</v>
      </c>
      <c r="K3281" s="72">
        <v>39651.476099537038</v>
      </c>
      <c r="L3281" s="72">
        <v>39651.476099537038</v>
      </c>
      <c r="M3281" t="s">
        <v>29098</v>
      </c>
      <c r="P3281" t="s">
        <v>15062</v>
      </c>
      <c r="Q3281" t="s">
        <v>15063</v>
      </c>
      <c r="R3281" t="s">
        <v>904</v>
      </c>
      <c r="S3281" t="s">
        <v>2152</v>
      </c>
      <c r="U3281" t="s">
        <v>902</v>
      </c>
      <c r="W3281" t="s">
        <v>2148</v>
      </c>
      <c r="X3281" t="s">
        <v>2151</v>
      </c>
    </row>
    <row r="3282" spans="1:24">
      <c r="A3282" t="s">
        <v>29099</v>
      </c>
      <c r="B3282" t="s">
        <v>29100</v>
      </c>
      <c r="C3282" t="s">
        <v>15019</v>
      </c>
      <c r="D3282" t="s">
        <v>5734</v>
      </c>
      <c r="E3282" t="s">
        <v>15058</v>
      </c>
      <c r="G3282" t="s">
        <v>901</v>
      </c>
      <c r="H3282" t="s">
        <v>29101</v>
      </c>
      <c r="I3282" t="s">
        <v>15011</v>
      </c>
      <c r="J3282" t="s">
        <v>15022</v>
      </c>
      <c r="K3282" s="72">
        <v>39651.476388888892</v>
      </c>
      <c r="L3282" s="72">
        <v>39651.476388888892</v>
      </c>
      <c r="M3282" t="s">
        <v>29098</v>
      </c>
      <c r="P3282" t="s">
        <v>15062</v>
      </c>
      <c r="Q3282" t="s">
        <v>15063</v>
      </c>
      <c r="R3282" t="s">
        <v>904</v>
      </c>
      <c r="S3282" t="s">
        <v>2150</v>
      </c>
      <c r="U3282" t="s">
        <v>902</v>
      </c>
      <c r="W3282" t="s">
        <v>2148</v>
      </c>
      <c r="X3282" t="s">
        <v>2149</v>
      </c>
    </row>
    <row r="3283" spans="1:24">
      <c r="A3283" t="s">
        <v>29102</v>
      </c>
      <c r="B3283" t="s">
        <v>29103</v>
      </c>
      <c r="C3283" t="s">
        <v>15019</v>
      </c>
      <c r="D3283" t="s">
        <v>5734</v>
      </c>
      <c r="E3283" t="s">
        <v>15058</v>
      </c>
      <c r="G3283" t="s">
        <v>905</v>
      </c>
      <c r="H3283" t="s">
        <v>29104</v>
      </c>
      <c r="I3283" t="s">
        <v>15011</v>
      </c>
      <c r="J3283" t="s">
        <v>15022</v>
      </c>
      <c r="K3283" s="72">
        <v>39651.537743055553</v>
      </c>
      <c r="L3283" s="72">
        <v>39651.597372685188</v>
      </c>
      <c r="M3283" t="s">
        <v>29105</v>
      </c>
      <c r="P3283" t="s">
        <v>15062</v>
      </c>
      <c r="Q3283" t="s">
        <v>15063</v>
      </c>
      <c r="R3283" t="s">
        <v>904</v>
      </c>
      <c r="S3283" t="s">
        <v>8672</v>
      </c>
      <c r="U3283" t="s">
        <v>902</v>
      </c>
      <c r="W3283" t="s">
        <v>2148</v>
      </c>
    </row>
    <row r="3284" spans="1:24">
      <c r="A3284" t="s">
        <v>29106</v>
      </c>
      <c r="B3284" t="s">
        <v>1836</v>
      </c>
      <c r="C3284" t="s">
        <v>15238</v>
      </c>
      <c r="D3284" t="s">
        <v>15469</v>
      </c>
      <c r="E3284" t="s">
        <v>15094</v>
      </c>
      <c r="G3284" t="s">
        <v>1828</v>
      </c>
      <c r="H3284" t="s">
        <v>29107</v>
      </c>
      <c r="I3284" t="s">
        <v>15011</v>
      </c>
      <c r="J3284" t="s">
        <v>16936</v>
      </c>
      <c r="K3284" s="72">
        <v>39468.561886574076</v>
      </c>
      <c r="L3284" s="72">
        <v>39898.549837962964</v>
      </c>
      <c r="M3284" t="s">
        <v>29108</v>
      </c>
      <c r="P3284" t="s">
        <v>6995</v>
      </c>
      <c r="Q3284" t="s">
        <v>23684</v>
      </c>
      <c r="R3284" t="s">
        <v>35</v>
      </c>
      <c r="S3284" t="s">
        <v>1836</v>
      </c>
      <c r="T3284" t="s">
        <v>23254</v>
      </c>
      <c r="U3284" t="s">
        <v>1835</v>
      </c>
      <c r="V3284" t="s">
        <v>1836</v>
      </c>
      <c r="W3284" t="s">
        <v>1833</v>
      </c>
      <c r="X3284" t="s">
        <v>1834</v>
      </c>
    </row>
    <row r="3285" spans="1:24">
      <c r="A3285" t="s">
        <v>29109</v>
      </c>
      <c r="B3285" t="s">
        <v>29110</v>
      </c>
      <c r="C3285" t="s">
        <v>15019</v>
      </c>
      <c r="D3285" t="s">
        <v>5734</v>
      </c>
      <c r="E3285" t="s">
        <v>15058</v>
      </c>
      <c r="G3285" t="s">
        <v>897</v>
      </c>
      <c r="H3285" t="s">
        <v>29111</v>
      </c>
      <c r="I3285" t="s">
        <v>15011</v>
      </c>
      <c r="J3285" t="s">
        <v>15022</v>
      </c>
      <c r="K3285" s="72">
        <v>39651.544328703705</v>
      </c>
      <c r="L3285" s="72">
        <v>39651.544328703705</v>
      </c>
      <c r="M3285" t="s">
        <v>29112</v>
      </c>
      <c r="P3285" t="s">
        <v>15062</v>
      </c>
      <c r="Q3285" t="s">
        <v>15063</v>
      </c>
      <c r="R3285" t="s">
        <v>904</v>
      </c>
      <c r="U3285" t="s">
        <v>903</v>
      </c>
      <c r="W3285" t="s">
        <v>905</v>
      </c>
      <c r="X3285" t="s">
        <v>902</v>
      </c>
    </row>
    <row r="3286" spans="1:24">
      <c r="A3286" t="s">
        <v>29113</v>
      </c>
      <c r="B3286" t="s">
        <v>4412</v>
      </c>
      <c r="C3286" t="s">
        <v>15019</v>
      </c>
      <c r="D3286" t="s">
        <v>15088</v>
      </c>
      <c r="E3286" t="s">
        <v>15089</v>
      </c>
      <c r="F3286">
        <v>22</v>
      </c>
      <c r="G3286" t="s">
        <v>4377</v>
      </c>
      <c r="H3286" t="s">
        <v>29114</v>
      </c>
      <c r="I3286" t="s">
        <v>15011</v>
      </c>
      <c r="J3286" t="s">
        <v>15022</v>
      </c>
      <c r="K3286" s="72">
        <v>39652.295231481483</v>
      </c>
      <c r="L3286" s="72">
        <v>39652.29859953704</v>
      </c>
      <c r="P3286" t="s">
        <v>24892</v>
      </c>
      <c r="Q3286" t="s">
        <v>15063</v>
      </c>
      <c r="R3286" t="s">
        <v>35</v>
      </c>
      <c r="S3286" t="s">
        <v>4412</v>
      </c>
      <c r="U3286" t="s">
        <v>4411</v>
      </c>
      <c r="V3286" t="s">
        <v>4412</v>
      </c>
      <c r="W3286" t="s">
        <v>4409</v>
      </c>
      <c r="X3286" t="s">
        <v>4410</v>
      </c>
    </row>
    <row r="3287" spans="1:24">
      <c r="A3287" t="s">
        <v>29115</v>
      </c>
      <c r="B3287" t="s">
        <v>29116</v>
      </c>
      <c r="C3287" t="s">
        <v>15019</v>
      </c>
      <c r="D3287" t="s">
        <v>15011</v>
      </c>
      <c r="E3287" t="s">
        <v>3788</v>
      </c>
      <c r="G3287" t="s">
        <v>3706</v>
      </c>
      <c r="H3287" t="s">
        <v>29117</v>
      </c>
      <c r="I3287" t="s">
        <v>15011</v>
      </c>
      <c r="J3287" t="s">
        <v>15022</v>
      </c>
      <c r="K3287" s="72">
        <v>39654.461701388886</v>
      </c>
      <c r="L3287" s="72">
        <v>39654.461701388886</v>
      </c>
      <c r="M3287" t="s">
        <v>29118</v>
      </c>
      <c r="P3287" t="s">
        <v>12517</v>
      </c>
      <c r="Q3287" t="s">
        <v>29119</v>
      </c>
      <c r="R3287" t="s">
        <v>35</v>
      </c>
      <c r="W3287" t="s">
        <v>479</v>
      </c>
      <c r="X3287" t="s">
        <v>3708</v>
      </c>
    </row>
    <row r="3288" spans="1:24">
      <c r="A3288" t="s">
        <v>29120</v>
      </c>
      <c r="B3288" t="s">
        <v>29121</v>
      </c>
      <c r="C3288" t="s">
        <v>15019</v>
      </c>
      <c r="D3288" t="s">
        <v>15011</v>
      </c>
      <c r="E3288" t="s">
        <v>3788</v>
      </c>
      <c r="G3288" t="s">
        <v>3706</v>
      </c>
      <c r="H3288" t="s">
        <v>29122</v>
      </c>
      <c r="I3288" t="s">
        <v>15011</v>
      </c>
      <c r="J3288" t="s">
        <v>15022</v>
      </c>
      <c r="K3288" s="72">
        <v>39654.461770833332</v>
      </c>
      <c r="L3288" s="72">
        <v>39654.461770833332</v>
      </c>
      <c r="M3288" t="s">
        <v>29123</v>
      </c>
      <c r="P3288" t="s">
        <v>12517</v>
      </c>
      <c r="Q3288" t="s">
        <v>29119</v>
      </c>
      <c r="R3288" t="s">
        <v>35</v>
      </c>
      <c r="W3288" t="s">
        <v>3707</v>
      </c>
      <c r="X3288" t="s">
        <v>3708</v>
      </c>
    </row>
    <row r="3289" spans="1:24">
      <c r="A3289" t="s">
        <v>29124</v>
      </c>
      <c r="B3289" t="s">
        <v>29125</v>
      </c>
      <c r="C3289" t="s">
        <v>15019</v>
      </c>
      <c r="D3289" t="s">
        <v>15011</v>
      </c>
      <c r="E3289" t="s">
        <v>3788</v>
      </c>
      <c r="G3289" t="s">
        <v>8198</v>
      </c>
      <c r="H3289" t="s">
        <v>29126</v>
      </c>
      <c r="I3289" t="s">
        <v>15011</v>
      </c>
      <c r="J3289" t="s">
        <v>15022</v>
      </c>
      <c r="K3289" s="72">
        <v>39654.461828703701</v>
      </c>
      <c r="L3289" s="72">
        <v>39654.461828703701</v>
      </c>
      <c r="M3289" t="s">
        <v>29127</v>
      </c>
      <c r="P3289" t="s">
        <v>12517</v>
      </c>
      <c r="Q3289" t="s">
        <v>29119</v>
      </c>
      <c r="R3289" t="s">
        <v>35</v>
      </c>
      <c r="W3289" t="s">
        <v>8204</v>
      </c>
      <c r="X3289" t="s">
        <v>4941</v>
      </c>
    </row>
    <row r="3290" spans="1:24">
      <c r="A3290" t="s">
        <v>29128</v>
      </c>
      <c r="B3290" t="s">
        <v>29129</v>
      </c>
      <c r="C3290" t="s">
        <v>15019</v>
      </c>
      <c r="D3290" t="s">
        <v>15011</v>
      </c>
      <c r="E3290" t="s">
        <v>3788</v>
      </c>
      <c r="G3290" t="s">
        <v>3706</v>
      </c>
      <c r="H3290" t="s">
        <v>29130</v>
      </c>
      <c r="I3290" t="s">
        <v>15011</v>
      </c>
      <c r="J3290" t="s">
        <v>15022</v>
      </c>
      <c r="K3290" s="72">
        <v>39654.461898148147</v>
      </c>
      <c r="L3290" s="72">
        <v>39654.461898148147</v>
      </c>
      <c r="M3290" t="s">
        <v>29131</v>
      </c>
      <c r="P3290" t="s">
        <v>12517</v>
      </c>
      <c r="Q3290" t="s">
        <v>29119</v>
      </c>
      <c r="R3290" t="s">
        <v>35</v>
      </c>
      <c r="W3290" t="s">
        <v>3713</v>
      </c>
      <c r="X3290" t="s">
        <v>3714</v>
      </c>
    </row>
    <row r="3291" spans="1:24">
      <c r="A3291" t="s">
        <v>29132</v>
      </c>
      <c r="B3291" t="s">
        <v>29133</v>
      </c>
      <c r="C3291" t="s">
        <v>15019</v>
      </c>
      <c r="D3291" t="s">
        <v>15011</v>
      </c>
      <c r="E3291" t="s">
        <v>3788</v>
      </c>
      <c r="G3291" t="s">
        <v>6841</v>
      </c>
      <c r="H3291" t="s">
        <v>29134</v>
      </c>
      <c r="I3291" t="s">
        <v>15011</v>
      </c>
      <c r="J3291" t="s">
        <v>15022</v>
      </c>
      <c r="K3291" s="72">
        <v>39654.462326388886</v>
      </c>
      <c r="L3291" s="72">
        <v>40959.62672453704</v>
      </c>
      <c r="M3291" t="s">
        <v>29135</v>
      </c>
      <c r="P3291" t="s">
        <v>12517</v>
      </c>
      <c r="Q3291" t="s">
        <v>29136</v>
      </c>
      <c r="R3291" t="s">
        <v>35</v>
      </c>
      <c r="W3291" t="s">
        <v>7196</v>
      </c>
      <c r="X3291" t="s">
        <v>4941</v>
      </c>
    </row>
    <row r="3292" spans="1:24">
      <c r="A3292" t="s">
        <v>29137</v>
      </c>
      <c r="B3292" t="s">
        <v>29138</v>
      </c>
      <c r="C3292" t="s">
        <v>15019</v>
      </c>
      <c r="D3292" t="s">
        <v>5734</v>
      </c>
      <c r="E3292" t="s">
        <v>15125</v>
      </c>
      <c r="G3292" t="s">
        <v>3209</v>
      </c>
      <c r="H3292" t="s">
        <v>29139</v>
      </c>
      <c r="I3292" t="s">
        <v>15011</v>
      </c>
      <c r="J3292" t="s">
        <v>15022</v>
      </c>
      <c r="K3292" s="72">
        <v>39657.429803240739</v>
      </c>
      <c r="L3292" s="72">
        <v>39696.469976851855</v>
      </c>
      <c r="M3292" t="s">
        <v>29140</v>
      </c>
      <c r="P3292" t="s">
        <v>29141</v>
      </c>
      <c r="Q3292" t="s">
        <v>29142</v>
      </c>
      <c r="R3292" t="s">
        <v>35</v>
      </c>
      <c r="S3292" t="s">
        <v>3459</v>
      </c>
      <c r="U3292" t="s">
        <v>902</v>
      </c>
      <c r="V3292" t="s">
        <v>3459</v>
      </c>
      <c r="W3292" t="s">
        <v>3440</v>
      </c>
      <c r="X3292" t="s">
        <v>3458</v>
      </c>
    </row>
    <row r="3293" spans="1:24">
      <c r="A3293" t="s">
        <v>29143</v>
      </c>
      <c r="B3293" t="s">
        <v>3320</v>
      </c>
      <c r="C3293" t="s">
        <v>15019</v>
      </c>
      <c r="D3293" t="s">
        <v>5734</v>
      </c>
      <c r="E3293" t="s">
        <v>15125</v>
      </c>
      <c r="G3293" t="s">
        <v>3209</v>
      </c>
      <c r="H3293" t="s">
        <v>29144</v>
      </c>
      <c r="I3293" t="s">
        <v>15011</v>
      </c>
      <c r="J3293" t="s">
        <v>15022</v>
      </c>
      <c r="K3293" s="72">
        <v>39657.60659722222</v>
      </c>
      <c r="L3293" s="72">
        <v>39657.60659722222</v>
      </c>
      <c r="M3293" t="s">
        <v>29145</v>
      </c>
      <c r="P3293" t="s">
        <v>29146</v>
      </c>
      <c r="Q3293" t="s">
        <v>29142</v>
      </c>
      <c r="R3293" t="s">
        <v>35</v>
      </c>
      <c r="S3293" t="s">
        <v>3320</v>
      </c>
      <c r="U3293" t="s">
        <v>902</v>
      </c>
      <c r="V3293" t="s">
        <v>3320</v>
      </c>
      <c r="W3293" t="s">
        <v>2148</v>
      </c>
      <c r="X3293" t="s">
        <v>3319</v>
      </c>
    </row>
    <row r="3294" spans="1:24">
      <c r="A3294" t="s">
        <v>29147</v>
      </c>
      <c r="B3294" t="s">
        <v>14624</v>
      </c>
      <c r="C3294" t="s">
        <v>15034</v>
      </c>
      <c r="D3294" t="s">
        <v>15081</v>
      </c>
      <c r="E3294" t="s">
        <v>14653</v>
      </c>
      <c r="G3294" t="s">
        <v>14467</v>
      </c>
      <c r="H3294" t="s">
        <v>29148</v>
      </c>
      <c r="I3294" t="s">
        <v>15011</v>
      </c>
      <c r="J3294" t="s">
        <v>29149</v>
      </c>
      <c r="K3294" s="72">
        <v>39658.714733796296</v>
      </c>
      <c r="L3294" s="72">
        <v>39658.714733796296</v>
      </c>
      <c r="M3294" t="s">
        <v>18115</v>
      </c>
      <c r="P3294" t="s">
        <v>11285</v>
      </c>
      <c r="Q3294" t="s">
        <v>18116</v>
      </c>
      <c r="R3294" t="s">
        <v>35</v>
      </c>
      <c r="S3294" t="s">
        <v>14624</v>
      </c>
      <c r="T3294" t="s">
        <v>29150</v>
      </c>
      <c r="U3294" t="s">
        <v>14594</v>
      </c>
      <c r="V3294" t="s">
        <v>14624</v>
      </c>
      <c r="W3294" t="s">
        <v>14568</v>
      </c>
      <c r="X3294" t="s">
        <v>14619</v>
      </c>
    </row>
    <row r="3295" spans="1:24">
      <c r="A3295" t="s">
        <v>29151</v>
      </c>
      <c r="B3295" t="s">
        <v>29152</v>
      </c>
      <c r="C3295" t="s">
        <v>15019</v>
      </c>
      <c r="D3295" t="s">
        <v>15879</v>
      </c>
      <c r="E3295" t="s">
        <v>24691</v>
      </c>
      <c r="F3295">
        <v>22</v>
      </c>
      <c r="G3295" t="s">
        <v>24747</v>
      </c>
      <c r="H3295" t="s">
        <v>29153</v>
      </c>
      <c r="I3295" t="s">
        <v>15011</v>
      </c>
      <c r="K3295" s="72">
        <v>43112.474120370367</v>
      </c>
      <c r="L3295" s="72">
        <v>44207.968842592592</v>
      </c>
      <c r="P3295" t="s">
        <v>15098</v>
      </c>
      <c r="Q3295" t="s">
        <v>23607</v>
      </c>
      <c r="R3295" t="s">
        <v>5159</v>
      </c>
      <c r="S3295" t="s">
        <v>5159</v>
      </c>
      <c r="T3295" t="s">
        <v>24694</v>
      </c>
      <c r="U3295" t="s">
        <v>29154</v>
      </c>
      <c r="W3295" t="s">
        <v>29155</v>
      </c>
      <c r="X3295" t="s">
        <v>29155</v>
      </c>
    </row>
    <row r="3296" spans="1:24">
      <c r="A3296" t="s">
        <v>29156</v>
      </c>
      <c r="B3296" t="s">
        <v>29157</v>
      </c>
      <c r="C3296" t="s">
        <v>15019</v>
      </c>
      <c r="D3296" t="s">
        <v>15069</v>
      </c>
      <c r="E3296" t="s">
        <v>10982</v>
      </c>
      <c r="F3296">
        <v>24</v>
      </c>
      <c r="G3296" t="s">
        <v>11109</v>
      </c>
      <c r="H3296" t="s">
        <v>29158</v>
      </c>
      <c r="I3296" t="s">
        <v>15011</v>
      </c>
      <c r="J3296" t="s">
        <v>15022</v>
      </c>
      <c r="K3296" s="72">
        <v>39659.6875</v>
      </c>
      <c r="L3296" s="72">
        <v>39681.723391203705</v>
      </c>
      <c r="M3296" t="s">
        <v>29159</v>
      </c>
      <c r="P3296" t="s">
        <v>24069</v>
      </c>
      <c r="Q3296" t="s">
        <v>28983</v>
      </c>
      <c r="W3296" t="s">
        <v>11115</v>
      </c>
    </row>
    <row r="3297" spans="1:24">
      <c r="A3297" t="s">
        <v>29160</v>
      </c>
      <c r="B3297" t="s">
        <v>29161</v>
      </c>
      <c r="C3297" t="s">
        <v>15019</v>
      </c>
      <c r="D3297" t="s">
        <v>21017</v>
      </c>
      <c r="E3297" t="s">
        <v>16770</v>
      </c>
      <c r="G3297" t="s">
        <v>4320</v>
      </c>
      <c r="H3297" t="s">
        <v>29162</v>
      </c>
      <c r="I3297" t="s">
        <v>15011</v>
      </c>
      <c r="J3297" t="s">
        <v>15022</v>
      </c>
      <c r="K3297" s="72">
        <v>39660.329733796294</v>
      </c>
      <c r="L3297" s="72">
        <v>40238.652129629627</v>
      </c>
      <c r="P3297" t="s">
        <v>25164</v>
      </c>
      <c r="Q3297" t="s">
        <v>29163</v>
      </c>
      <c r="W3297" t="s">
        <v>4325</v>
      </c>
    </row>
    <row r="3298" spans="1:24">
      <c r="A3298" t="s">
        <v>29164</v>
      </c>
      <c r="B3298" t="s">
        <v>29165</v>
      </c>
      <c r="C3298" t="s">
        <v>15034</v>
      </c>
      <c r="D3298" t="s">
        <v>5616</v>
      </c>
      <c r="E3298" t="s">
        <v>15020</v>
      </c>
      <c r="G3298" t="s">
        <v>9435</v>
      </c>
      <c r="H3298" t="s">
        <v>29166</v>
      </c>
      <c r="I3298" t="s">
        <v>15011</v>
      </c>
      <c r="J3298" t="s">
        <v>27307</v>
      </c>
      <c r="K3298" s="72">
        <v>41746.389733796299</v>
      </c>
      <c r="L3298" s="72">
        <v>41746.389733796299</v>
      </c>
      <c r="M3298" t="s">
        <v>15406</v>
      </c>
      <c r="P3298" t="s">
        <v>15824</v>
      </c>
      <c r="Q3298" t="s">
        <v>27309</v>
      </c>
      <c r="R3298" t="s">
        <v>35</v>
      </c>
      <c r="S3298" t="s">
        <v>9723</v>
      </c>
      <c r="T3298" t="s">
        <v>27310</v>
      </c>
      <c r="U3298" t="s">
        <v>9685</v>
      </c>
      <c r="V3298" t="s">
        <v>9723</v>
      </c>
      <c r="W3298" t="s">
        <v>9721</v>
      </c>
      <c r="X3298" t="s">
        <v>9722</v>
      </c>
    </row>
    <row r="3299" spans="1:24">
      <c r="A3299" t="s">
        <v>29167</v>
      </c>
      <c r="B3299" t="s">
        <v>29168</v>
      </c>
      <c r="C3299" t="s">
        <v>15019</v>
      </c>
      <c r="D3299" t="s">
        <v>15081</v>
      </c>
      <c r="E3299" t="s">
        <v>15082</v>
      </c>
      <c r="G3299" t="s">
        <v>10635</v>
      </c>
      <c r="H3299" t="s">
        <v>29169</v>
      </c>
      <c r="I3299" t="s">
        <v>15011</v>
      </c>
      <c r="J3299" t="s">
        <v>15022</v>
      </c>
      <c r="K3299" s="72">
        <v>44291.720532407409</v>
      </c>
      <c r="L3299" s="72">
        <v>44291.720532407409</v>
      </c>
      <c r="P3299" t="s">
        <v>2316</v>
      </c>
      <c r="Q3299" t="s">
        <v>25592</v>
      </c>
      <c r="R3299" t="s">
        <v>35</v>
      </c>
      <c r="S3299" t="s">
        <v>4535</v>
      </c>
      <c r="U3299" t="s">
        <v>29170</v>
      </c>
      <c r="V3299" t="s">
        <v>29170</v>
      </c>
      <c r="W3299" t="s">
        <v>2306</v>
      </c>
      <c r="X3299" t="s">
        <v>15900</v>
      </c>
    </row>
    <row r="3300" spans="1:24">
      <c r="A3300" t="s">
        <v>29171</v>
      </c>
      <c r="B3300" t="s">
        <v>29172</v>
      </c>
      <c r="C3300" t="s">
        <v>15019</v>
      </c>
      <c r="D3300" t="s">
        <v>15288</v>
      </c>
      <c r="E3300" t="s">
        <v>15094</v>
      </c>
      <c r="G3300" t="s">
        <v>29173</v>
      </c>
      <c r="H3300" t="s">
        <v>29174</v>
      </c>
      <c r="I3300" t="s">
        <v>15011</v>
      </c>
      <c r="J3300" t="s">
        <v>15022</v>
      </c>
      <c r="K3300" s="72">
        <v>43069.674305555556</v>
      </c>
      <c r="L3300" s="72">
        <v>43069.727407407408</v>
      </c>
      <c r="M3300" t="s">
        <v>29175</v>
      </c>
      <c r="P3300" t="s">
        <v>10871</v>
      </c>
      <c r="Q3300" t="s">
        <v>29176</v>
      </c>
      <c r="R3300" t="s">
        <v>6655</v>
      </c>
      <c r="U3300" t="s">
        <v>3215</v>
      </c>
      <c r="W3300" t="s">
        <v>29177</v>
      </c>
      <c r="X3300" t="s">
        <v>29178</v>
      </c>
    </row>
    <row r="3301" spans="1:24">
      <c r="A3301" t="s">
        <v>29179</v>
      </c>
      <c r="B3301" t="s">
        <v>29180</v>
      </c>
      <c r="C3301" t="s">
        <v>15019</v>
      </c>
      <c r="D3301" t="s">
        <v>5664</v>
      </c>
      <c r="E3301" t="s">
        <v>15058</v>
      </c>
      <c r="G3301" t="s">
        <v>12436</v>
      </c>
      <c r="I3301" t="s">
        <v>15011</v>
      </c>
      <c r="J3301" t="s">
        <v>15022</v>
      </c>
      <c r="K3301" s="72">
        <v>42121.338935185187</v>
      </c>
      <c r="L3301" s="72">
        <v>42121.338935185187</v>
      </c>
      <c r="M3301" t="s">
        <v>29181</v>
      </c>
      <c r="P3301" t="s">
        <v>7220</v>
      </c>
      <c r="Q3301" t="s">
        <v>29182</v>
      </c>
      <c r="R3301" t="s">
        <v>7015</v>
      </c>
      <c r="U3301" t="s">
        <v>12454</v>
      </c>
      <c r="W3301" t="s">
        <v>7227</v>
      </c>
    </row>
    <row r="3302" spans="1:24">
      <c r="A3302" t="s">
        <v>29183</v>
      </c>
      <c r="B3302" t="s">
        <v>29184</v>
      </c>
      <c r="C3302" t="s">
        <v>15019</v>
      </c>
      <c r="D3302" t="s">
        <v>5734</v>
      </c>
      <c r="E3302" t="s">
        <v>15125</v>
      </c>
      <c r="G3302" t="s">
        <v>10210</v>
      </c>
      <c r="I3302" t="s">
        <v>15011</v>
      </c>
      <c r="J3302" t="s">
        <v>29185</v>
      </c>
      <c r="K3302" s="72">
        <v>41941.535821759258</v>
      </c>
      <c r="L3302" s="72">
        <v>41941.536493055559</v>
      </c>
      <c r="M3302" t="s">
        <v>29186</v>
      </c>
      <c r="P3302" t="s">
        <v>15230</v>
      </c>
      <c r="Q3302" t="s">
        <v>29187</v>
      </c>
      <c r="R3302" t="s">
        <v>904</v>
      </c>
      <c r="U3302" t="s">
        <v>10216</v>
      </c>
      <c r="W3302" t="s">
        <v>10226</v>
      </c>
      <c r="X3302" t="s">
        <v>10227</v>
      </c>
    </row>
    <row r="3303" spans="1:24">
      <c r="A3303" t="s">
        <v>29188</v>
      </c>
      <c r="B3303" t="s">
        <v>29189</v>
      </c>
      <c r="C3303" t="s">
        <v>15019</v>
      </c>
      <c r="D3303" t="s">
        <v>15200</v>
      </c>
      <c r="E3303" t="s">
        <v>15455</v>
      </c>
      <c r="G3303" t="s">
        <v>2168</v>
      </c>
      <c r="H3303" t="s">
        <v>29190</v>
      </c>
      <c r="I3303" t="s">
        <v>15011</v>
      </c>
      <c r="J3303" t="s">
        <v>24737</v>
      </c>
      <c r="K3303" s="72">
        <v>44683.733923611115</v>
      </c>
      <c r="L3303" s="72">
        <v>44683.733923611115</v>
      </c>
      <c r="M3303" t="s">
        <v>15203</v>
      </c>
      <c r="P3303" t="s">
        <v>15098</v>
      </c>
      <c r="Q3303" t="s">
        <v>24738</v>
      </c>
      <c r="R3303" t="s">
        <v>29191</v>
      </c>
      <c r="S3303" t="s">
        <v>10456</v>
      </c>
      <c r="T3303" t="s">
        <v>29192</v>
      </c>
      <c r="V3303" t="s">
        <v>1784</v>
      </c>
      <c r="W3303" t="s">
        <v>29193</v>
      </c>
      <c r="X3303" t="s">
        <v>29194</v>
      </c>
    </row>
    <row r="3304" spans="1:24">
      <c r="A3304" t="s">
        <v>29195</v>
      </c>
      <c r="B3304" t="s">
        <v>14676</v>
      </c>
      <c r="C3304" t="s">
        <v>15019</v>
      </c>
      <c r="D3304" t="s">
        <v>15390</v>
      </c>
      <c r="E3304" t="s">
        <v>15373</v>
      </c>
      <c r="G3304" t="s">
        <v>14674</v>
      </c>
      <c r="H3304" t="s">
        <v>29196</v>
      </c>
      <c r="I3304" t="s">
        <v>15011</v>
      </c>
      <c r="J3304" t="s">
        <v>15022</v>
      </c>
      <c r="K3304" s="72">
        <v>39665.660601851851</v>
      </c>
      <c r="L3304" s="72">
        <v>39665.660601851851</v>
      </c>
      <c r="M3304" t="s">
        <v>29197</v>
      </c>
      <c r="P3304" t="s">
        <v>25164</v>
      </c>
      <c r="Q3304" t="s">
        <v>29198</v>
      </c>
      <c r="R3304" t="s">
        <v>35</v>
      </c>
      <c r="S3304" t="s">
        <v>14676</v>
      </c>
      <c r="V3304" t="s">
        <v>14676</v>
      </c>
      <c r="W3304" t="s">
        <v>14675</v>
      </c>
      <c r="X3304" t="s">
        <v>8185</v>
      </c>
    </row>
    <row r="3305" spans="1:24">
      <c r="A3305" t="s">
        <v>29199</v>
      </c>
      <c r="B3305" t="s">
        <v>8186</v>
      </c>
      <c r="C3305" t="s">
        <v>15019</v>
      </c>
      <c r="D3305" t="s">
        <v>15390</v>
      </c>
      <c r="E3305" t="s">
        <v>15373</v>
      </c>
      <c r="G3305" t="s">
        <v>8183</v>
      </c>
      <c r="H3305" t="s">
        <v>29200</v>
      </c>
      <c r="I3305" t="s">
        <v>15011</v>
      </c>
      <c r="J3305" t="s">
        <v>15022</v>
      </c>
      <c r="K3305" s="72">
        <v>39665.661666666667</v>
      </c>
      <c r="L3305" s="72">
        <v>39948.620497685188</v>
      </c>
      <c r="M3305" t="s">
        <v>29201</v>
      </c>
      <c r="P3305" t="s">
        <v>25164</v>
      </c>
      <c r="Q3305" t="s">
        <v>29202</v>
      </c>
      <c r="R3305" t="s">
        <v>35</v>
      </c>
      <c r="S3305" t="s">
        <v>8186</v>
      </c>
      <c r="V3305" t="s">
        <v>8186</v>
      </c>
      <c r="W3305" t="s">
        <v>8184</v>
      </c>
      <c r="X3305" t="s">
        <v>8185</v>
      </c>
    </row>
    <row r="3306" spans="1:24">
      <c r="A3306" t="s">
        <v>29203</v>
      </c>
      <c r="B3306" t="s">
        <v>1171</v>
      </c>
      <c r="C3306" t="s">
        <v>15019</v>
      </c>
      <c r="D3306" t="s">
        <v>1792</v>
      </c>
      <c r="E3306" t="s">
        <v>15373</v>
      </c>
      <c r="G3306" t="s">
        <v>1164</v>
      </c>
      <c r="H3306" t="s">
        <v>29204</v>
      </c>
      <c r="I3306" t="s">
        <v>15011</v>
      </c>
      <c r="J3306" t="s">
        <v>15022</v>
      </c>
      <c r="K3306" s="72">
        <v>39665.662303240744</v>
      </c>
      <c r="L3306" s="72">
        <v>39665.662303240744</v>
      </c>
      <c r="M3306" t="s">
        <v>29205</v>
      </c>
      <c r="P3306" t="s">
        <v>25164</v>
      </c>
      <c r="Q3306" t="s">
        <v>29206</v>
      </c>
      <c r="R3306" t="s">
        <v>35</v>
      </c>
      <c r="S3306" t="s">
        <v>1171</v>
      </c>
      <c r="V3306" t="s">
        <v>1171</v>
      </c>
      <c r="W3306" t="s">
        <v>1169</v>
      </c>
      <c r="X3306" t="s">
        <v>1170</v>
      </c>
    </row>
    <row r="3307" spans="1:24">
      <c r="A3307" t="s">
        <v>29207</v>
      </c>
      <c r="B3307" t="s">
        <v>1067</v>
      </c>
      <c r="C3307" t="s">
        <v>15019</v>
      </c>
      <c r="D3307" t="s">
        <v>1792</v>
      </c>
      <c r="E3307" t="s">
        <v>15373</v>
      </c>
      <c r="G3307" t="s">
        <v>1064</v>
      </c>
      <c r="H3307" t="s">
        <v>29208</v>
      </c>
      <c r="I3307" t="s">
        <v>15011</v>
      </c>
      <c r="J3307" t="s">
        <v>15022</v>
      </c>
      <c r="K3307" s="72">
        <v>39665.66238425926</v>
      </c>
      <c r="L3307" s="72">
        <v>39665.66238425926</v>
      </c>
      <c r="M3307" t="s">
        <v>29205</v>
      </c>
      <c r="P3307" t="s">
        <v>25164</v>
      </c>
      <c r="Q3307" t="s">
        <v>29206</v>
      </c>
      <c r="R3307" t="s">
        <v>35</v>
      </c>
      <c r="S3307" t="s">
        <v>1067</v>
      </c>
      <c r="V3307" t="s">
        <v>1067</v>
      </c>
      <c r="W3307" t="s">
        <v>1065</v>
      </c>
      <c r="X3307" t="s">
        <v>1066</v>
      </c>
    </row>
    <row r="3308" spans="1:24">
      <c r="A3308" t="s">
        <v>29209</v>
      </c>
      <c r="B3308" t="s">
        <v>29210</v>
      </c>
      <c r="C3308" t="s">
        <v>15019</v>
      </c>
      <c r="E3308" t="s">
        <v>15058</v>
      </c>
      <c r="G3308" t="s">
        <v>11896</v>
      </c>
      <c r="H3308" t="s">
        <v>29211</v>
      </c>
      <c r="I3308" t="s">
        <v>15011</v>
      </c>
      <c r="J3308" t="s">
        <v>15022</v>
      </c>
      <c r="K3308" s="72">
        <v>39665.662719907406</v>
      </c>
      <c r="L3308" s="72">
        <v>39665.662719907406</v>
      </c>
      <c r="M3308" t="s">
        <v>29212</v>
      </c>
      <c r="P3308" t="s">
        <v>25164</v>
      </c>
      <c r="Q3308" t="s">
        <v>25165</v>
      </c>
      <c r="W3308" t="s">
        <v>6847</v>
      </c>
    </row>
    <row r="3309" spans="1:24">
      <c r="A3309" t="s">
        <v>29213</v>
      </c>
      <c r="B3309" t="s">
        <v>29214</v>
      </c>
      <c r="C3309" t="s">
        <v>15019</v>
      </c>
      <c r="E3309" t="s">
        <v>15058</v>
      </c>
      <c r="G3309" t="s">
        <v>6841</v>
      </c>
      <c r="H3309" t="s">
        <v>29215</v>
      </c>
      <c r="I3309" t="s">
        <v>15011</v>
      </c>
      <c r="J3309" t="s">
        <v>15022</v>
      </c>
      <c r="K3309" s="72">
        <v>39665.662812499999</v>
      </c>
      <c r="L3309" s="72">
        <v>39665.662812499999</v>
      </c>
      <c r="M3309" t="s">
        <v>29216</v>
      </c>
      <c r="P3309" t="s">
        <v>25164</v>
      </c>
      <c r="Q3309" t="s">
        <v>25165</v>
      </c>
      <c r="R3309" t="s">
        <v>35</v>
      </c>
      <c r="S3309" t="s">
        <v>6848</v>
      </c>
      <c r="V3309" t="s">
        <v>6848</v>
      </c>
      <c r="W3309" t="s">
        <v>6847</v>
      </c>
    </row>
    <row r="3310" spans="1:24">
      <c r="A3310" t="s">
        <v>29217</v>
      </c>
      <c r="B3310" t="s">
        <v>29218</v>
      </c>
      <c r="C3310" t="s">
        <v>16244</v>
      </c>
      <c r="D3310" t="s">
        <v>5737</v>
      </c>
      <c r="E3310" t="s">
        <v>15058</v>
      </c>
      <c r="G3310" t="s">
        <v>11216</v>
      </c>
      <c r="H3310" t="s">
        <v>29219</v>
      </c>
      <c r="I3310" t="s">
        <v>15011</v>
      </c>
      <c r="J3310" t="s">
        <v>16246</v>
      </c>
      <c r="K3310" s="72">
        <v>39665.662893518522</v>
      </c>
      <c r="L3310" s="72">
        <v>40294.412523148145</v>
      </c>
      <c r="M3310" t="s">
        <v>29220</v>
      </c>
      <c r="P3310" t="s">
        <v>25164</v>
      </c>
      <c r="Q3310" t="s">
        <v>29221</v>
      </c>
      <c r="W3310" t="s">
        <v>11217</v>
      </c>
    </row>
    <row r="3311" spans="1:24">
      <c r="A3311" t="s">
        <v>29222</v>
      </c>
      <c r="B3311" t="s">
        <v>29223</v>
      </c>
      <c r="C3311" t="s">
        <v>15019</v>
      </c>
      <c r="D3311" t="s">
        <v>1792</v>
      </c>
      <c r="E3311" t="s">
        <v>15058</v>
      </c>
      <c r="G3311" t="s">
        <v>6841</v>
      </c>
      <c r="H3311" t="s">
        <v>29224</v>
      </c>
      <c r="I3311" t="s">
        <v>15011</v>
      </c>
      <c r="J3311" t="s">
        <v>15022</v>
      </c>
      <c r="K3311" s="72">
        <v>39665.663113425922</v>
      </c>
      <c r="L3311" s="72">
        <v>39665.663113425922</v>
      </c>
      <c r="M3311" t="s">
        <v>29225</v>
      </c>
      <c r="P3311" t="s">
        <v>25164</v>
      </c>
      <c r="Q3311" t="s">
        <v>29206</v>
      </c>
      <c r="W3311" t="s">
        <v>3682</v>
      </c>
    </row>
    <row r="3312" spans="1:24">
      <c r="A3312" t="s">
        <v>29226</v>
      </c>
      <c r="B3312" t="s">
        <v>29227</v>
      </c>
      <c r="C3312" t="s">
        <v>15019</v>
      </c>
      <c r="D3312" t="s">
        <v>1792</v>
      </c>
      <c r="E3312" t="s">
        <v>15058</v>
      </c>
      <c r="G3312" t="s">
        <v>6841</v>
      </c>
      <c r="H3312" t="s">
        <v>29228</v>
      </c>
      <c r="I3312" t="s">
        <v>15011</v>
      </c>
      <c r="J3312" t="s">
        <v>15022</v>
      </c>
      <c r="K3312" s="72">
        <v>39665.663206018522</v>
      </c>
      <c r="L3312" s="72">
        <v>39665.663206018522</v>
      </c>
      <c r="M3312" t="s">
        <v>29229</v>
      </c>
      <c r="P3312" t="s">
        <v>25164</v>
      </c>
      <c r="Q3312" t="s">
        <v>29230</v>
      </c>
      <c r="W3312" t="s">
        <v>6851</v>
      </c>
    </row>
    <row r="3313" spans="1:24">
      <c r="A3313" t="s">
        <v>29231</v>
      </c>
      <c r="B3313" t="s">
        <v>29232</v>
      </c>
      <c r="C3313" t="s">
        <v>15019</v>
      </c>
      <c r="E3313" t="s">
        <v>15058</v>
      </c>
      <c r="G3313" t="s">
        <v>6841</v>
      </c>
      <c r="H3313" t="s">
        <v>29233</v>
      </c>
      <c r="I3313" t="s">
        <v>15011</v>
      </c>
      <c r="J3313" t="s">
        <v>15022</v>
      </c>
      <c r="K3313" s="72">
        <v>39665.66333333333</v>
      </c>
      <c r="L3313" s="72">
        <v>39665.66333333333</v>
      </c>
      <c r="M3313" t="s">
        <v>29234</v>
      </c>
      <c r="P3313" t="s">
        <v>25164</v>
      </c>
      <c r="Q3313" t="s">
        <v>29235</v>
      </c>
      <c r="W3313" t="s">
        <v>159</v>
      </c>
    </row>
    <row r="3314" spans="1:24">
      <c r="A3314" t="s">
        <v>29236</v>
      </c>
      <c r="B3314" t="s">
        <v>29237</v>
      </c>
      <c r="C3314" t="s">
        <v>15019</v>
      </c>
      <c r="D3314" t="s">
        <v>15081</v>
      </c>
      <c r="E3314" t="s">
        <v>15082</v>
      </c>
      <c r="G3314" t="s">
        <v>10529</v>
      </c>
      <c r="H3314" t="s">
        <v>29238</v>
      </c>
      <c r="I3314" t="s">
        <v>15011</v>
      </c>
      <c r="J3314" t="s">
        <v>15022</v>
      </c>
      <c r="K3314" s="72">
        <v>44291.732557870368</v>
      </c>
      <c r="L3314" s="72">
        <v>44291.732557870368</v>
      </c>
      <c r="P3314" t="s">
        <v>2316</v>
      </c>
      <c r="Q3314" t="s">
        <v>25592</v>
      </c>
      <c r="R3314" t="s">
        <v>35</v>
      </c>
      <c r="S3314" t="s">
        <v>4535</v>
      </c>
      <c r="U3314" t="s">
        <v>29239</v>
      </c>
      <c r="V3314" t="s">
        <v>29239</v>
      </c>
      <c r="W3314" t="s">
        <v>10540</v>
      </c>
      <c r="X3314" t="s">
        <v>15900</v>
      </c>
    </row>
    <row r="3315" spans="1:24">
      <c r="A3315" t="s">
        <v>29240</v>
      </c>
      <c r="B3315" t="s">
        <v>29241</v>
      </c>
      <c r="C3315" t="s">
        <v>15019</v>
      </c>
      <c r="D3315" t="s">
        <v>1792</v>
      </c>
      <c r="E3315" t="s">
        <v>15058</v>
      </c>
      <c r="G3315" t="s">
        <v>6841</v>
      </c>
      <c r="H3315" t="s">
        <v>29242</v>
      </c>
      <c r="I3315" t="s">
        <v>15011</v>
      </c>
      <c r="J3315" t="s">
        <v>15022</v>
      </c>
      <c r="K3315" s="72">
        <v>39665.663472222222</v>
      </c>
      <c r="L3315" s="72">
        <v>39665.663472222222</v>
      </c>
      <c r="M3315" t="s">
        <v>29243</v>
      </c>
      <c r="P3315" t="s">
        <v>25164</v>
      </c>
      <c r="Q3315" t="s">
        <v>29206</v>
      </c>
      <c r="W3315" t="s">
        <v>1065</v>
      </c>
    </row>
    <row r="3316" spans="1:24">
      <c r="A3316" t="s">
        <v>29244</v>
      </c>
      <c r="B3316" t="s">
        <v>29245</v>
      </c>
      <c r="C3316" t="s">
        <v>15019</v>
      </c>
      <c r="D3316" t="s">
        <v>1792</v>
      </c>
      <c r="E3316" t="s">
        <v>15058</v>
      </c>
      <c r="G3316" t="s">
        <v>6841</v>
      </c>
      <c r="H3316" t="s">
        <v>29246</v>
      </c>
      <c r="I3316" t="s">
        <v>15011</v>
      </c>
      <c r="J3316" t="s">
        <v>15022</v>
      </c>
      <c r="K3316" s="72">
        <v>39665.663622685184</v>
      </c>
      <c r="L3316" s="72">
        <v>39665.663622685184</v>
      </c>
      <c r="M3316" t="s">
        <v>29247</v>
      </c>
      <c r="P3316" t="s">
        <v>25164</v>
      </c>
      <c r="Q3316" t="s">
        <v>29206</v>
      </c>
      <c r="W3316" t="s">
        <v>1169</v>
      </c>
    </row>
    <row r="3317" spans="1:24">
      <c r="A3317" t="s">
        <v>29248</v>
      </c>
      <c r="B3317" t="s">
        <v>29249</v>
      </c>
      <c r="C3317" t="s">
        <v>15019</v>
      </c>
      <c r="D3317" t="s">
        <v>13736</v>
      </c>
      <c r="E3317" t="s">
        <v>16770</v>
      </c>
      <c r="G3317" t="s">
        <v>14865</v>
      </c>
      <c r="H3317" t="s">
        <v>29250</v>
      </c>
      <c r="I3317" t="s">
        <v>15011</v>
      </c>
      <c r="J3317" t="s">
        <v>15022</v>
      </c>
      <c r="K3317" s="72">
        <v>39665.670810185184</v>
      </c>
      <c r="L3317" s="72">
        <v>40164.677337962959</v>
      </c>
      <c r="P3317" t="s">
        <v>25164</v>
      </c>
      <c r="Q3317" t="s">
        <v>29163</v>
      </c>
      <c r="W3317" t="s">
        <v>14867</v>
      </c>
    </row>
    <row r="3318" spans="1:24">
      <c r="A3318" t="s">
        <v>29251</v>
      </c>
      <c r="B3318" t="s">
        <v>29252</v>
      </c>
      <c r="C3318" t="s">
        <v>15019</v>
      </c>
      <c r="D3318" t="s">
        <v>13736</v>
      </c>
      <c r="E3318" t="s">
        <v>16770</v>
      </c>
      <c r="G3318" t="s">
        <v>14865</v>
      </c>
      <c r="H3318" t="s">
        <v>29253</v>
      </c>
      <c r="I3318" t="s">
        <v>15011</v>
      </c>
      <c r="J3318" t="s">
        <v>15022</v>
      </c>
      <c r="K3318" s="72">
        <v>39665.67087962963</v>
      </c>
      <c r="L3318" s="72">
        <v>40162.708854166667</v>
      </c>
      <c r="P3318" t="s">
        <v>25164</v>
      </c>
      <c r="Q3318" t="s">
        <v>29254</v>
      </c>
      <c r="W3318" t="s">
        <v>14866</v>
      </c>
    </row>
    <row r="3319" spans="1:24">
      <c r="A3319" t="s">
        <v>29255</v>
      </c>
      <c r="B3319" t="s">
        <v>29256</v>
      </c>
      <c r="C3319" t="s">
        <v>15019</v>
      </c>
      <c r="D3319" t="s">
        <v>21017</v>
      </c>
      <c r="E3319" t="s">
        <v>16770</v>
      </c>
      <c r="G3319" t="s">
        <v>4320</v>
      </c>
      <c r="H3319" t="s">
        <v>29257</v>
      </c>
      <c r="I3319" t="s">
        <v>15011</v>
      </c>
      <c r="J3319" t="s">
        <v>15022</v>
      </c>
      <c r="K3319" s="72">
        <v>39665.670949074076</v>
      </c>
      <c r="L3319" s="72">
        <v>40238.652442129627</v>
      </c>
      <c r="P3319" t="s">
        <v>25164</v>
      </c>
      <c r="Q3319" t="s">
        <v>29258</v>
      </c>
      <c r="W3319" t="s">
        <v>4326</v>
      </c>
    </row>
    <row r="3320" spans="1:24">
      <c r="A3320" t="s">
        <v>29259</v>
      </c>
      <c r="B3320" t="s">
        <v>3683</v>
      </c>
      <c r="C3320" t="s">
        <v>15019</v>
      </c>
      <c r="D3320" t="s">
        <v>1792</v>
      </c>
      <c r="E3320" t="s">
        <v>11588</v>
      </c>
      <c r="G3320" t="s">
        <v>3681</v>
      </c>
      <c r="H3320" t="s">
        <v>29260</v>
      </c>
      <c r="I3320" t="s">
        <v>15011</v>
      </c>
      <c r="J3320" t="s">
        <v>15022</v>
      </c>
      <c r="K3320" s="72">
        <v>39665.688703703701</v>
      </c>
      <c r="L3320" s="72">
        <v>39665.688703703701</v>
      </c>
      <c r="M3320" t="s">
        <v>29261</v>
      </c>
      <c r="P3320" t="s">
        <v>25164</v>
      </c>
      <c r="Q3320" t="s">
        <v>29206</v>
      </c>
      <c r="R3320" t="s">
        <v>35</v>
      </c>
      <c r="S3320" t="s">
        <v>3683</v>
      </c>
      <c r="V3320" t="s">
        <v>3683</v>
      </c>
      <c r="W3320" t="s">
        <v>3682</v>
      </c>
      <c r="X3320" t="s">
        <v>29262</v>
      </c>
    </row>
    <row r="3321" spans="1:24">
      <c r="A3321" t="s">
        <v>29263</v>
      </c>
      <c r="B3321" t="s">
        <v>11425</v>
      </c>
      <c r="C3321" t="s">
        <v>15019</v>
      </c>
      <c r="D3321" t="s">
        <v>1792</v>
      </c>
      <c r="E3321" t="s">
        <v>11416</v>
      </c>
      <c r="G3321" t="s">
        <v>11416</v>
      </c>
      <c r="H3321" t="s">
        <v>29264</v>
      </c>
      <c r="I3321" t="s">
        <v>15011</v>
      </c>
      <c r="J3321" t="s">
        <v>15022</v>
      </c>
      <c r="K3321" s="72">
        <v>39665.688773148147</v>
      </c>
      <c r="L3321" s="72">
        <v>39687.391134259262</v>
      </c>
      <c r="M3321" t="s">
        <v>29265</v>
      </c>
      <c r="P3321" t="s">
        <v>25164</v>
      </c>
      <c r="Q3321" t="s">
        <v>28588</v>
      </c>
      <c r="R3321" t="s">
        <v>35</v>
      </c>
      <c r="S3321" t="s">
        <v>11425</v>
      </c>
      <c r="U3321" t="s">
        <v>9463</v>
      </c>
      <c r="V3321" t="s">
        <v>11425</v>
      </c>
      <c r="W3321" t="s">
        <v>11423</v>
      </c>
      <c r="X3321" t="s">
        <v>11424</v>
      </c>
    </row>
    <row r="3322" spans="1:24">
      <c r="A3322" t="s">
        <v>29266</v>
      </c>
      <c r="B3322" t="s">
        <v>11422</v>
      </c>
      <c r="C3322" t="s">
        <v>15019</v>
      </c>
      <c r="D3322" t="s">
        <v>1792</v>
      </c>
      <c r="E3322" t="s">
        <v>11416</v>
      </c>
      <c r="G3322" t="s">
        <v>11416</v>
      </c>
      <c r="H3322" t="s">
        <v>29267</v>
      </c>
      <c r="I3322" t="s">
        <v>15011</v>
      </c>
      <c r="J3322" t="s">
        <v>15022</v>
      </c>
      <c r="K3322" s="72">
        <v>39665.688831018517</v>
      </c>
      <c r="L3322" s="72">
        <v>39687.391226851854</v>
      </c>
      <c r="M3322" t="s">
        <v>29265</v>
      </c>
      <c r="P3322" t="s">
        <v>25164</v>
      </c>
      <c r="Q3322" t="s">
        <v>28588</v>
      </c>
      <c r="R3322" t="s">
        <v>35</v>
      </c>
      <c r="S3322" t="s">
        <v>11422</v>
      </c>
      <c r="U3322" t="s">
        <v>9463</v>
      </c>
      <c r="V3322" t="s">
        <v>11422</v>
      </c>
      <c r="W3322" t="s">
        <v>11420</v>
      </c>
      <c r="X3322" t="s">
        <v>11421</v>
      </c>
    </row>
    <row r="3323" spans="1:24">
      <c r="A3323" t="s">
        <v>29268</v>
      </c>
      <c r="B3323" t="s">
        <v>11419</v>
      </c>
      <c r="C3323" t="s">
        <v>15019</v>
      </c>
      <c r="D3323" t="s">
        <v>1792</v>
      </c>
      <c r="E3323" t="s">
        <v>11416</v>
      </c>
      <c r="G3323" t="s">
        <v>11416</v>
      </c>
      <c r="H3323" t="s">
        <v>29269</v>
      </c>
      <c r="I3323" t="s">
        <v>15011</v>
      </c>
      <c r="J3323" t="s">
        <v>15022</v>
      </c>
      <c r="K3323" s="72">
        <v>39665.688888888886</v>
      </c>
      <c r="L3323" s="72">
        <v>39687.39130787037</v>
      </c>
      <c r="M3323" t="s">
        <v>29265</v>
      </c>
      <c r="P3323" t="s">
        <v>25164</v>
      </c>
      <c r="Q3323" t="s">
        <v>29230</v>
      </c>
      <c r="R3323" t="s">
        <v>35</v>
      </c>
      <c r="S3323" t="s">
        <v>11419</v>
      </c>
      <c r="U3323" t="s">
        <v>9463</v>
      </c>
      <c r="V3323" t="s">
        <v>11419</v>
      </c>
      <c r="W3323" t="s">
        <v>11417</v>
      </c>
      <c r="X3323" t="s">
        <v>11418</v>
      </c>
    </row>
    <row r="3324" spans="1:24">
      <c r="A3324" t="s">
        <v>29270</v>
      </c>
      <c r="B3324" t="s">
        <v>29271</v>
      </c>
      <c r="C3324" t="s">
        <v>16244</v>
      </c>
      <c r="D3324" t="s">
        <v>15069</v>
      </c>
      <c r="E3324" t="s">
        <v>10982</v>
      </c>
      <c r="G3324" t="s">
        <v>3701</v>
      </c>
      <c r="H3324" t="s">
        <v>29272</v>
      </c>
      <c r="I3324" t="s">
        <v>15011</v>
      </c>
      <c r="J3324" t="s">
        <v>16246</v>
      </c>
      <c r="K3324" s="72">
        <v>39665.688958333332</v>
      </c>
      <c r="L3324" s="72">
        <v>39665.688958333332</v>
      </c>
      <c r="M3324" t="s">
        <v>29273</v>
      </c>
      <c r="P3324" t="s">
        <v>25164</v>
      </c>
      <c r="Q3324" t="s">
        <v>29274</v>
      </c>
      <c r="W3324" t="s">
        <v>9334</v>
      </c>
    </row>
    <row r="3325" spans="1:24">
      <c r="A3325" t="s">
        <v>29275</v>
      </c>
      <c r="B3325" t="s">
        <v>29276</v>
      </c>
      <c r="C3325" t="s">
        <v>15034</v>
      </c>
      <c r="D3325" t="s">
        <v>15069</v>
      </c>
      <c r="E3325" t="s">
        <v>15070</v>
      </c>
      <c r="F3325">
        <v>25</v>
      </c>
      <c r="G3325" t="s">
        <v>6425</v>
      </c>
      <c r="H3325" t="s">
        <v>29277</v>
      </c>
      <c r="I3325" t="s">
        <v>15011</v>
      </c>
      <c r="J3325" t="s">
        <v>16093</v>
      </c>
      <c r="K3325" s="72">
        <v>41822.617303240739</v>
      </c>
      <c r="L3325" s="72">
        <v>41822.617303240739</v>
      </c>
      <c r="M3325" t="s">
        <v>27098</v>
      </c>
      <c r="P3325" t="s">
        <v>8799</v>
      </c>
      <c r="Q3325" t="s">
        <v>29278</v>
      </c>
      <c r="R3325" t="s">
        <v>395</v>
      </c>
      <c r="S3325" t="s">
        <v>21647</v>
      </c>
      <c r="T3325" t="s">
        <v>21646</v>
      </c>
      <c r="U3325" t="s">
        <v>6224</v>
      </c>
      <c r="W3325" t="s">
        <v>6433</v>
      </c>
      <c r="X3325" t="s">
        <v>1391</v>
      </c>
    </row>
    <row r="3326" spans="1:24">
      <c r="A3326" t="s">
        <v>29279</v>
      </c>
      <c r="B3326" t="s">
        <v>14884</v>
      </c>
      <c r="C3326" t="s">
        <v>15019</v>
      </c>
      <c r="E3326" t="s">
        <v>14653</v>
      </c>
      <c r="G3326" t="s">
        <v>14865</v>
      </c>
      <c r="I3326" t="s">
        <v>15011</v>
      </c>
      <c r="J3326" t="s">
        <v>15022</v>
      </c>
      <c r="K3326" s="72">
        <v>39665.706747685188</v>
      </c>
      <c r="L3326" s="72">
        <v>39665.706747685188</v>
      </c>
      <c r="P3326" t="s">
        <v>25164</v>
      </c>
      <c r="Q3326" t="s">
        <v>29235</v>
      </c>
      <c r="R3326" t="s">
        <v>35</v>
      </c>
      <c r="S3326" t="s">
        <v>14884</v>
      </c>
      <c r="V3326" t="s">
        <v>14884</v>
      </c>
      <c r="W3326" t="s">
        <v>14882</v>
      </c>
      <c r="X3326" t="s">
        <v>14883</v>
      </c>
    </row>
    <row r="3327" spans="1:24">
      <c r="A3327" t="s">
        <v>29280</v>
      </c>
      <c r="B3327" t="s">
        <v>14881</v>
      </c>
      <c r="C3327" t="s">
        <v>15019</v>
      </c>
      <c r="E3327" t="s">
        <v>14653</v>
      </c>
      <c r="G3327" t="s">
        <v>14865</v>
      </c>
      <c r="I3327" t="s">
        <v>15011</v>
      </c>
      <c r="J3327" t="s">
        <v>15022</v>
      </c>
      <c r="K3327" s="72">
        <v>39665.706805555557</v>
      </c>
      <c r="L3327" s="72">
        <v>39665.706805555557</v>
      </c>
      <c r="P3327" t="s">
        <v>25164</v>
      </c>
      <c r="Q3327" t="s">
        <v>29235</v>
      </c>
      <c r="R3327" t="s">
        <v>35</v>
      </c>
      <c r="S3327" t="s">
        <v>14881</v>
      </c>
      <c r="V3327" t="s">
        <v>14881</v>
      </c>
      <c r="W3327" t="s">
        <v>14879</v>
      </c>
      <c r="X3327" t="s">
        <v>14880</v>
      </c>
    </row>
    <row r="3328" spans="1:24">
      <c r="A3328" t="s">
        <v>29281</v>
      </c>
      <c r="B3328" t="s">
        <v>14878</v>
      </c>
      <c r="C3328" t="s">
        <v>15019</v>
      </c>
      <c r="E3328" t="s">
        <v>14653</v>
      </c>
      <c r="G3328" t="s">
        <v>14865</v>
      </c>
      <c r="I3328" t="s">
        <v>15011</v>
      </c>
      <c r="J3328" t="s">
        <v>15022</v>
      </c>
      <c r="K3328" s="72">
        <v>39665.706863425927</v>
      </c>
      <c r="L3328" s="72">
        <v>39665.706863425927</v>
      </c>
      <c r="P3328" t="s">
        <v>25164</v>
      </c>
      <c r="Q3328" t="s">
        <v>29235</v>
      </c>
      <c r="R3328" t="s">
        <v>35</v>
      </c>
      <c r="S3328" t="s">
        <v>14878</v>
      </c>
      <c r="V3328" t="s">
        <v>14878</v>
      </c>
      <c r="W3328" t="s">
        <v>14876</v>
      </c>
      <c r="X3328" t="s">
        <v>14877</v>
      </c>
    </row>
    <row r="3329" spans="1:24">
      <c r="A3329" t="s">
        <v>29282</v>
      </c>
      <c r="B3329" t="s">
        <v>14875</v>
      </c>
      <c r="C3329" t="s">
        <v>15019</v>
      </c>
      <c r="E3329" t="s">
        <v>14653</v>
      </c>
      <c r="G3329" t="s">
        <v>14865</v>
      </c>
      <c r="I3329" t="s">
        <v>15011</v>
      </c>
      <c r="J3329" t="s">
        <v>15022</v>
      </c>
      <c r="K3329" s="72">
        <v>39665.706932870373</v>
      </c>
      <c r="L3329" s="72">
        <v>39665.706932870373</v>
      </c>
      <c r="P3329" t="s">
        <v>25164</v>
      </c>
      <c r="Q3329" t="s">
        <v>29235</v>
      </c>
      <c r="R3329" t="s">
        <v>35</v>
      </c>
      <c r="S3329" t="s">
        <v>14875</v>
      </c>
      <c r="V3329" t="s">
        <v>14875</v>
      </c>
      <c r="W3329" t="s">
        <v>14873</v>
      </c>
      <c r="X3329" t="s">
        <v>14874</v>
      </c>
    </row>
    <row r="3330" spans="1:24">
      <c r="A3330" t="s">
        <v>29283</v>
      </c>
      <c r="B3330" t="s">
        <v>29284</v>
      </c>
      <c r="C3330" t="s">
        <v>15019</v>
      </c>
      <c r="D3330" t="s">
        <v>15390</v>
      </c>
      <c r="E3330" t="s">
        <v>14653</v>
      </c>
      <c r="G3330" t="s">
        <v>8187</v>
      </c>
      <c r="H3330" t="s">
        <v>29285</v>
      </c>
      <c r="I3330" t="s">
        <v>15011</v>
      </c>
      <c r="J3330" t="s">
        <v>15022</v>
      </c>
      <c r="K3330" s="72">
        <v>39665.707002314812</v>
      </c>
      <c r="L3330" s="72">
        <v>39665.707002314812</v>
      </c>
      <c r="M3330" t="s">
        <v>29286</v>
      </c>
      <c r="P3330" t="s">
        <v>25164</v>
      </c>
      <c r="Q3330" t="s">
        <v>29235</v>
      </c>
      <c r="R3330" t="s">
        <v>35</v>
      </c>
      <c r="U3330" t="s">
        <v>8190</v>
      </c>
      <c r="W3330" t="s">
        <v>8188</v>
      </c>
      <c r="X3330" t="s">
        <v>8189</v>
      </c>
    </row>
    <row r="3331" spans="1:24">
      <c r="A3331" t="s">
        <v>29287</v>
      </c>
      <c r="B3331" t="s">
        <v>29288</v>
      </c>
      <c r="C3331" t="s">
        <v>15019</v>
      </c>
      <c r="D3331" t="s">
        <v>15390</v>
      </c>
      <c r="E3331" t="s">
        <v>14653</v>
      </c>
      <c r="G3331" t="s">
        <v>8187</v>
      </c>
      <c r="H3331" t="s">
        <v>29289</v>
      </c>
      <c r="I3331" t="s">
        <v>15011</v>
      </c>
      <c r="J3331" t="s">
        <v>15022</v>
      </c>
      <c r="K3331" s="72">
        <v>39665.707106481481</v>
      </c>
      <c r="L3331" s="72">
        <v>39665.707106481481</v>
      </c>
      <c r="M3331" t="s">
        <v>29290</v>
      </c>
      <c r="P3331" t="s">
        <v>25164</v>
      </c>
      <c r="Q3331" t="s">
        <v>29235</v>
      </c>
      <c r="R3331" t="s">
        <v>35</v>
      </c>
      <c r="U3331" t="s">
        <v>8191</v>
      </c>
      <c r="W3331" t="s">
        <v>8188</v>
      </c>
      <c r="X3331" t="s">
        <v>8189</v>
      </c>
    </row>
    <row r="3332" spans="1:24">
      <c r="A3332" t="s">
        <v>29291</v>
      </c>
      <c r="B3332" t="s">
        <v>4351</v>
      </c>
      <c r="C3332" t="s">
        <v>15019</v>
      </c>
      <c r="E3332" t="s">
        <v>14653</v>
      </c>
      <c r="G3332" t="s">
        <v>4320</v>
      </c>
      <c r="I3332" t="s">
        <v>15011</v>
      </c>
      <c r="J3332" t="s">
        <v>15022</v>
      </c>
      <c r="K3332" s="72">
        <v>39665.707199074073</v>
      </c>
      <c r="L3332" s="72">
        <v>39665.707199074073</v>
      </c>
      <c r="P3332" t="s">
        <v>25164</v>
      </c>
      <c r="Q3332" t="s">
        <v>29235</v>
      </c>
      <c r="R3332" t="s">
        <v>35</v>
      </c>
      <c r="S3332" t="s">
        <v>4351</v>
      </c>
      <c r="V3332" t="s">
        <v>4351</v>
      </c>
      <c r="W3332" t="s">
        <v>4349</v>
      </c>
      <c r="X3332" t="s">
        <v>4350</v>
      </c>
    </row>
    <row r="3333" spans="1:24">
      <c r="A3333" t="s">
        <v>29292</v>
      </c>
      <c r="B3333" t="s">
        <v>4348</v>
      </c>
      <c r="C3333" t="s">
        <v>15019</v>
      </c>
      <c r="E3333" t="s">
        <v>14653</v>
      </c>
      <c r="G3333" t="s">
        <v>4320</v>
      </c>
      <c r="I3333" t="s">
        <v>15011</v>
      </c>
      <c r="J3333" t="s">
        <v>15022</v>
      </c>
      <c r="K3333" s="72">
        <v>39665.707268518519</v>
      </c>
      <c r="L3333" s="72">
        <v>39665.707268518519</v>
      </c>
      <c r="P3333" t="s">
        <v>25164</v>
      </c>
      <c r="Q3333" t="s">
        <v>29235</v>
      </c>
      <c r="R3333" t="s">
        <v>35</v>
      </c>
      <c r="S3333" t="s">
        <v>4348</v>
      </c>
      <c r="V3333" t="s">
        <v>4348</v>
      </c>
      <c r="W3333" t="s">
        <v>4346</v>
      </c>
      <c r="X3333" t="s">
        <v>4347</v>
      </c>
    </row>
    <row r="3334" spans="1:24">
      <c r="A3334" t="s">
        <v>29293</v>
      </c>
      <c r="B3334" t="s">
        <v>4345</v>
      </c>
      <c r="C3334" t="s">
        <v>15019</v>
      </c>
      <c r="E3334" t="s">
        <v>14653</v>
      </c>
      <c r="G3334" t="s">
        <v>4320</v>
      </c>
      <c r="I3334" t="s">
        <v>15011</v>
      </c>
      <c r="J3334" t="s">
        <v>15022</v>
      </c>
      <c r="K3334" s="72">
        <v>39665.707337962966</v>
      </c>
      <c r="L3334" s="72">
        <v>39665.707337962966</v>
      </c>
      <c r="P3334" t="s">
        <v>25164</v>
      </c>
      <c r="Q3334" t="s">
        <v>29235</v>
      </c>
      <c r="R3334" t="s">
        <v>35</v>
      </c>
      <c r="S3334" t="s">
        <v>4345</v>
      </c>
      <c r="V3334" t="s">
        <v>4345</v>
      </c>
      <c r="W3334" t="s">
        <v>4343</v>
      </c>
      <c r="X3334" t="s">
        <v>4344</v>
      </c>
    </row>
    <row r="3335" spans="1:24">
      <c r="A3335" t="s">
        <v>29294</v>
      </c>
      <c r="B3335" t="s">
        <v>4342</v>
      </c>
      <c r="C3335" t="s">
        <v>15019</v>
      </c>
      <c r="E3335" t="s">
        <v>14653</v>
      </c>
      <c r="G3335" t="s">
        <v>4320</v>
      </c>
      <c r="I3335" t="s">
        <v>15011</v>
      </c>
      <c r="J3335" t="s">
        <v>15022</v>
      </c>
      <c r="K3335" s="72">
        <v>39665.707407407404</v>
      </c>
      <c r="L3335" s="72">
        <v>39665.707407407404</v>
      </c>
      <c r="P3335" t="s">
        <v>25164</v>
      </c>
      <c r="Q3335" t="s">
        <v>29235</v>
      </c>
      <c r="R3335" t="s">
        <v>35</v>
      </c>
      <c r="S3335" t="s">
        <v>4342</v>
      </c>
      <c r="V3335" t="s">
        <v>4342</v>
      </c>
      <c r="W3335" t="s">
        <v>4340</v>
      </c>
      <c r="X3335" t="s">
        <v>4341</v>
      </c>
    </row>
    <row r="3336" spans="1:24">
      <c r="A3336" t="s">
        <v>29295</v>
      </c>
      <c r="B3336" t="s">
        <v>4339</v>
      </c>
      <c r="C3336" t="s">
        <v>15019</v>
      </c>
      <c r="E3336" t="s">
        <v>14653</v>
      </c>
      <c r="G3336" t="s">
        <v>4320</v>
      </c>
      <c r="I3336" t="s">
        <v>15011</v>
      </c>
      <c r="J3336" t="s">
        <v>15022</v>
      </c>
      <c r="K3336" s="72">
        <v>39665.707465277781</v>
      </c>
      <c r="L3336" s="72">
        <v>39665.707465277781</v>
      </c>
      <c r="P3336" t="s">
        <v>25164</v>
      </c>
      <c r="Q3336" t="s">
        <v>29235</v>
      </c>
      <c r="R3336" t="s">
        <v>35</v>
      </c>
      <c r="S3336" t="s">
        <v>4339</v>
      </c>
      <c r="V3336" t="s">
        <v>4339</v>
      </c>
      <c r="W3336" t="s">
        <v>4337</v>
      </c>
      <c r="X3336" t="s">
        <v>4338</v>
      </c>
    </row>
    <row r="3337" spans="1:24">
      <c r="A3337" t="s">
        <v>29296</v>
      </c>
      <c r="B3337" t="s">
        <v>4336</v>
      </c>
      <c r="C3337" t="s">
        <v>15019</v>
      </c>
      <c r="E3337" t="s">
        <v>14653</v>
      </c>
      <c r="G3337" t="s">
        <v>4320</v>
      </c>
      <c r="I3337" t="s">
        <v>15011</v>
      </c>
      <c r="J3337" t="s">
        <v>15022</v>
      </c>
      <c r="K3337" s="72">
        <v>39665.70753472222</v>
      </c>
      <c r="L3337" s="72">
        <v>39665.70753472222</v>
      </c>
      <c r="P3337" t="s">
        <v>25164</v>
      </c>
      <c r="Q3337" t="s">
        <v>29235</v>
      </c>
      <c r="R3337" t="s">
        <v>35</v>
      </c>
      <c r="S3337" t="s">
        <v>4336</v>
      </c>
      <c r="V3337" t="s">
        <v>4336</v>
      </c>
      <c r="W3337" t="s">
        <v>4334</v>
      </c>
      <c r="X3337" t="s">
        <v>4335</v>
      </c>
    </row>
    <row r="3338" spans="1:24">
      <c r="A3338" t="s">
        <v>29297</v>
      </c>
      <c r="B3338" t="s">
        <v>161</v>
      </c>
      <c r="C3338" t="s">
        <v>15019</v>
      </c>
      <c r="D3338" t="s">
        <v>1792</v>
      </c>
      <c r="E3338" t="s">
        <v>14653</v>
      </c>
      <c r="G3338" t="s">
        <v>149</v>
      </c>
      <c r="H3338" t="s">
        <v>29298</v>
      </c>
      <c r="I3338" t="s">
        <v>15011</v>
      </c>
      <c r="J3338" t="s">
        <v>15022</v>
      </c>
      <c r="K3338" s="72">
        <v>39665.707592592589</v>
      </c>
      <c r="L3338" s="72">
        <v>39665.707592592589</v>
      </c>
      <c r="M3338" t="s">
        <v>29299</v>
      </c>
      <c r="P3338" t="s">
        <v>25164</v>
      </c>
      <c r="Q3338" t="s">
        <v>29235</v>
      </c>
      <c r="R3338" t="s">
        <v>35</v>
      </c>
      <c r="S3338" t="s">
        <v>161</v>
      </c>
      <c r="V3338" t="s">
        <v>161</v>
      </c>
      <c r="W3338" t="s">
        <v>159</v>
      </c>
      <c r="X3338" t="s">
        <v>160</v>
      </c>
    </row>
    <row r="3339" spans="1:24">
      <c r="A3339" t="s">
        <v>29300</v>
      </c>
      <c r="B3339" t="s">
        <v>13412</v>
      </c>
      <c r="C3339" t="s">
        <v>15019</v>
      </c>
      <c r="D3339" t="s">
        <v>15069</v>
      </c>
      <c r="E3339" t="s">
        <v>15132</v>
      </c>
      <c r="F3339">
        <v>25</v>
      </c>
      <c r="G3339" t="s">
        <v>13411</v>
      </c>
      <c r="H3339" t="s">
        <v>29301</v>
      </c>
      <c r="I3339" t="s">
        <v>15011</v>
      </c>
      <c r="K3339" s="72">
        <v>42146.692453703705</v>
      </c>
      <c r="L3339" s="72">
        <v>42146.692453703705</v>
      </c>
      <c r="M3339" t="s">
        <v>29302</v>
      </c>
      <c r="P3339" t="s">
        <v>13412</v>
      </c>
      <c r="Q3339" t="s">
        <v>23075</v>
      </c>
      <c r="R3339" t="s">
        <v>395</v>
      </c>
      <c r="T3339" t="s">
        <v>15115</v>
      </c>
      <c r="W3339" t="s">
        <v>13412</v>
      </c>
    </row>
    <row r="3340" spans="1:24">
      <c r="A3340" t="s">
        <v>29303</v>
      </c>
      <c r="B3340" t="s">
        <v>29304</v>
      </c>
      <c r="C3340" t="s">
        <v>15019</v>
      </c>
      <c r="D3340" t="s">
        <v>15469</v>
      </c>
      <c r="E3340" t="s">
        <v>15094</v>
      </c>
      <c r="G3340" t="s">
        <v>2056</v>
      </c>
      <c r="H3340" t="s">
        <v>29305</v>
      </c>
      <c r="I3340" t="s">
        <v>15011</v>
      </c>
      <c r="J3340" t="s">
        <v>15022</v>
      </c>
      <c r="K3340" s="72">
        <v>39667.461643518516</v>
      </c>
      <c r="L3340" s="72">
        <v>39667.461643518516</v>
      </c>
      <c r="M3340" t="s">
        <v>29306</v>
      </c>
      <c r="P3340" t="s">
        <v>29307</v>
      </c>
      <c r="Q3340" t="s">
        <v>29308</v>
      </c>
      <c r="R3340" t="s">
        <v>35</v>
      </c>
      <c r="S3340" t="s">
        <v>2137</v>
      </c>
      <c r="W3340" t="s">
        <v>2137</v>
      </c>
      <c r="X3340" t="s">
        <v>2138</v>
      </c>
    </row>
    <row r="3341" spans="1:24">
      <c r="A3341" t="s">
        <v>29309</v>
      </c>
      <c r="B3341" t="s">
        <v>29310</v>
      </c>
      <c r="C3341" t="s">
        <v>15019</v>
      </c>
      <c r="D3341" t="s">
        <v>15469</v>
      </c>
      <c r="E3341" t="s">
        <v>15094</v>
      </c>
      <c r="G3341" t="s">
        <v>9104</v>
      </c>
      <c r="H3341" t="s">
        <v>29311</v>
      </c>
      <c r="I3341" t="s">
        <v>15011</v>
      </c>
      <c r="J3341" t="s">
        <v>15022</v>
      </c>
      <c r="K3341" s="72">
        <v>39667.461701388886</v>
      </c>
      <c r="L3341" s="72">
        <v>39667.461701388886</v>
      </c>
      <c r="M3341" t="s">
        <v>29312</v>
      </c>
      <c r="P3341" t="s">
        <v>29307</v>
      </c>
      <c r="Q3341" t="s">
        <v>29308</v>
      </c>
      <c r="R3341" t="s">
        <v>35</v>
      </c>
      <c r="S3341" t="s">
        <v>9109</v>
      </c>
      <c r="U3341" t="s">
        <v>9111</v>
      </c>
      <c r="W3341" t="s">
        <v>9109</v>
      </c>
      <c r="X3341" t="s">
        <v>9110</v>
      </c>
    </row>
    <row r="3342" spans="1:24">
      <c r="A3342" t="s">
        <v>29313</v>
      </c>
      <c r="B3342" t="s">
        <v>29314</v>
      </c>
      <c r="C3342" t="s">
        <v>15019</v>
      </c>
      <c r="D3342" t="s">
        <v>16023</v>
      </c>
      <c r="E3342" t="s">
        <v>2793</v>
      </c>
      <c r="G3342" t="s">
        <v>11400</v>
      </c>
      <c r="H3342" t="s">
        <v>29315</v>
      </c>
      <c r="I3342" t="s">
        <v>15011</v>
      </c>
      <c r="J3342" t="s">
        <v>15022</v>
      </c>
      <c r="K3342" s="72">
        <v>39667.461782407408</v>
      </c>
      <c r="L3342" s="72">
        <v>39667.461782407408</v>
      </c>
      <c r="M3342" t="s">
        <v>29316</v>
      </c>
      <c r="P3342" t="s">
        <v>29307</v>
      </c>
      <c r="Q3342" t="s">
        <v>29317</v>
      </c>
      <c r="R3342" t="s">
        <v>35</v>
      </c>
      <c r="S3342" t="s">
        <v>11401</v>
      </c>
      <c r="W3342" t="s">
        <v>11401</v>
      </c>
      <c r="X3342" t="s">
        <v>11402</v>
      </c>
    </row>
    <row r="3343" spans="1:24">
      <c r="A3343" t="s">
        <v>29318</v>
      </c>
      <c r="B3343" t="s">
        <v>29319</v>
      </c>
      <c r="C3343" t="s">
        <v>15019</v>
      </c>
      <c r="D3343" t="s">
        <v>5719</v>
      </c>
      <c r="E3343" t="s">
        <v>15058</v>
      </c>
      <c r="G3343" t="s">
        <v>11642</v>
      </c>
      <c r="H3343" t="s">
        <v>29320</v>
      </c>
      <c r="I3343" t="s">
        <v>15011</v>
      </c>
      <c r="J3343" t="s">
        <v>15022</v>
      </c>
      <c r="K3343" s="72">
        <v>39668.431793981479</v>
      </c>
      <c r="L3343" s="72">
        <v>39794.470937500002</v>
      </c>
      <c r="P3343" t="s">
        <v>18914</v>
      </c>
      <c r="Q3343" t="s">
        <v>23790</v>
      </c>
      <c r="R3343" t="s">
        <v>458</v>
      </c>
      <c r="S3343" t="s">
        <v>11643</v>
      </c>
      <c r="U3343" t="s">
        <v>11644</v>
      </c>
      <c r="W3343" t="s">
        <v>11643</v>
      </c>
      <c r="X3343" t="s">
        <v>3548</v>
      </c>
    </row>
    <row r="3344" spans="1:24">
      <c r="A3344" t="s">
        <v>29321</v>
      </c>
      <c r="B3344" t="s">
        <v>29322</v>
      </c>
      <c r="C3344" t="s">
        <v>15019</v>
      </c>
      <c r="D3344" t="s">
        <v>5719</v>
      </c>
      <c r="E3344" t="s">
        <v>15058</v>
      </c>
      <c r="G3344" t="s">
        <v>455</v>
      </c>
      <c r="H3344" t="s">
        <v>29323</v>
      </c>
      <c r="I3344" t="s">
        <v>15011</v>
      </c>
      <c r="J3344" t="s">
        <v>15022</v>
      </c>
      <c r="K3344" s="72">
        <v>39668.436319444445</v>
      </c>
      <c r="L3344" s="72">
        <v>39794.470856481479</v>
      </c>
      <c r="P3344" t="s">
        <v>18914</v>
      </c>
      <c r="Q3344" t="s">
        <v>23790</v>
      </c>
      <c r="R3344" t="s">
        <v>458</v>
      </c>
      <c r="S3344" t="s">
        <v>456</v>
      </c>
      <c r="W3344" t="s">
        <v>456</v>
      </c>
      <c r="X3344" t="s">
        <v>457</v>
      </c>
    </row>
    <row r="3345" spans="1:24">
      <c r="A3345" t="s">
        <v>29324</v>
      </c>
      <c r="B3345" t="s">
        <v>29325</v>
      </c>
      <c r="C3345" t="s">
        <v>15019</v>
      </c>
      <c r="D3345" t="s">
        <v>5719</v>
      </c>
      <c r="E3345" t="s">
        <v>15009</v>
      </c>
      <c r="G3345" t="s">
        <v>8436</v>
      </c>
      <c r="H3345" t="s">
        <v>29326</v>
      </c>
      <c r="I3345" t="s">
        <v>15011</v>
      </c>
      <c r="J3345" t="s">
        <v>15022</v>
      </c>
      <c r="K3345" s="72">
        <v>39668.597418981481</v>
      </c>
      <c r="L3345" s="72">
        <v>39668.597418981481</v>
      </c>
      <c r="M3345" t="s">
        <v>29327</v>
      </c>
      <c r="P3345" t="s">
        <v>6977</v>
      </c>
      <c r="Q3345" t="s">
        <v>23790</v>
      </c>
      <c r="R3345" t="s">
        <v>74</v>
      </c>
      <c r="S3345" t="s">
        <v>8492</v>
      </c>
      <c r="U3345" t="s">
        <v>8491</v>
      </c>
      <c r="W3345" t="s">
        <v>8475</v>
      </c>
      <c r="X3345" t="s">
        <v>8490</v>
      </c>
    </row>
    <row r="3346" spans="1:24">
      <c r="A3346" t="s">
        <v>29328</v>
      </c>
      <c r="B3346" t="s">
        <v>29329</v>
      </c>
      <c r="C3346" t="s">
        <v>15019</v>
      </c>
      <c r="D3346" t="s">
        <v>5719</v>
      </c>
      <c r="E3346" t="s">
        <v>15009</v>
      </c>
      <c r="G3346" t="s">
        <v>8436</v>
      </c>
      <c r="H3346" t="s">
        <v>29330</v>
      </c>
      <c r="I3346" t="s">
        <v>15011</v>
      </c>
      <c r="J3346" t="s">
        <v>15022</v>
      </c>
      <c r="K3346" s="72">
        <v>39668.59747685185</v>
      </c>
      <c r="L3346" s="72">
        <v>39668.59747685185</v>
      </c>
      <c r="M3346" t="s">
        <v>29331</v>
      </c>
      <c r="P3346" t="s">
        <v>6968</v>
      </c>
      <c r="Q3346" t="s">
        <v>23790</v>
      </c>
      <c r="R3346" t="s">
        <v>74</v>
      </c>
      <c r="S3346" t="s">
        <v>8607</v>
      </c>
      <c r="U3346" t="s">
        <v>8451</v>
      </c>
      <c r="W3346" t="s">
        <v>8605</v>
      </c>
      <c r="X3346" t="s">
        <v>8606</v>
      </c>
    </row>
    <row r="3347" spans="1:24">
      <c r="A3347" t="s">
        <v>29332</v>
      </c>
      <c r="B3347" t="s">
        <v>29333</v>
      </c>
      <c r="C3347" t="s">
        <v>15019</v>
      </c>
      <c r="D3347" t="s">
        <v>5664</v>
      </c>
      <c r="E3347" t="s">
        <v>15058</v>
      </c>
      <c r="G3347" t="s">
        <v>12436</v>
      </c>
      <c r="H3347" t="s">
        <v>29334</v>
      </c>
      <c r="I3347" t="s">
        <v>15011</v>
      </c>
      <c r="J3347" t="s">
        <v>15022</v>
      </c>
      <c r="K3347" s="72">
        <v>39668.597604166665</v>
      </c>
      <c r="L3347" s="72">
        <v>39668.597604166665</v>
      </c>
      <c r="M3347" t="s">
        <v>29335</v>
      </c>
      <c r="P3347" t="s">
        <v>6968</v>
      </c>
      <c r="Q3347" t="s">
        <v>23790</v>
      </c>
      <c r="R3347" t="s">
        <v>74</v>
      </c>
      <c r="U3347" t="s">
        <v>12455</v>
      </c>
      <c r="W3347" t="s">
        <v>6968</v>
      </c>
    </row>
    <row r="3348" spans="1:24">
      <c r="A3348" t="s">
        <v>29336</v>
      </c>
      <c r="B3348" t="s">
        <v>29337</v>
      </c>
      <c r="C3348" t="s">
        <v>15019</v>
      </c>
      <c r="D3348" t="s">
        <v>5734</v>
      </c>
      <c r="E3348" t="s">
        <v>15058</v>
      </c>
      <c r="G3348" t="s">
        <v>12436</v>
      </c>
      <c r="H3348" t="s">
        <v>29338</v>
      </c>
      <c r="I3348" t="s">
        <v>15011</v>
      </c>
      <c r="J3348" t="s">
        <v>15022</v>
      </c>
      <c r="K3348" s="72">
        <v>41954.733032407406</v>
      </c>
      <c r="L3348" s="72">
        <v>41954.733032407406</v>
      </c>
      <c r="M3348" t="s">
        <v>29339</v>
      </c>
      <c r="P3348" t="s">
        <v>16047</v>
      </c>
      <c r="Q3348" t="s">
        <v>16049</v>
      </c>
      <c r="R3348" t="s">
        <v>35</v>
      </c>
      <c r="U3348" t="s">
        <v>6708</v>
      </c>
      <c r="W3348" t="s">
        <v>12484</v>
      </c>
      <c r="X3348" t="s">
        <v>6714</v>
      </c>
    </row>
    <row r="3349" spans="1:24">
      <c r="A3349" t="s">
        <v>29340</v>
      </c>
      <c r="B3349" t="s">
        <v>29341</v>
      </c>
      <c r="C3349" t="s">
        <v>15019</v>
      </c>
      <c r="D3349" t="s">
        <v>15069</v>
      </c>
      <c r="E3349" t="s">
        <v>15058</v>
      </c>
      <c r="F3349">
        <v>25</v>
      </c>
      <c r="G3349" t="s">
        <v>3037</v>
      </c>
      <c r="H3349" t="s">
        <v>29342</v>
      </c>
      <c r="I3349" t="s">
        <v>15011</v>
      </c>
      <c r="J3349" t="s">
        <v>15022</v>
      </c>
      <c r="K3349" s="72">
        <v>39671.62704861111</v>
      </c>
      <c r="L3349" s="72">
        <v>39671.62704861111</v>
      </c>
      <c r="M3349" t="s">
        <v>29343</v>
      </c>
      <c r="P3349" t="s">
        <v>8799</v>
      </c>
      <c r="Q3349" t="s">
        <v>16082</v>
      </c>
      <c r="R3349" t="s">
        <v>395</v>
      </c>
      <c r="S3349" t="s">
        <v>16083</v>
      </c>
      <c r="V3349" t="s">
        <v>16084</v>
      </c>
      <c r="W3349" t="s">
        <v>3100</v>
      </c>
    </row>
    <row r="3350" spans="1:24">
      <c r="A3350" t="s">
        <v>29344</v>
      </c>
      <c r="B3350" t="s">
        <v>29345</v>
      </c>
      <c r="C3350" t="s">
        <v>15019</v>
      </c>
      <c r="D3350" t="s">
        <v>15069</v>
      </c>
      <c r="E3350" t="s">
        <v>15070</v>
      </c>
      <c r="F3350">
        <v>25</v>
      </c>
      <c r="G3350" t="s">
        <v>6012</v>
      </c>
      <c r="H3350" t="s">
        <v>29346</v>
      </c>
      <c r="I3350" t="s">
        <v>15011</v>
      </c>
      <c r="J3350" t="s">
        <v>15022</v>
      </c>
      <c r="K3350" s="72">
        <v>39671.62709490741</v>
      </c>
      <c r="L3350" s="72">
        <v>39671.62709490741</v>
      </c>
      <c r="M3350" t="s">
        <v>29347</v>
      </c>
      <c r="P3350" t="s">
        <v>8799</v>
      </c>
      <c r="Q3350" t="s">
        <v>16082</v>
      </c>
      <c r="R3350" t="s">
        <v>395</v>
      </c>
      <c r="S3350" t="s">
        <v>29348</v>
      </c>
      <c r="U3350" t="s">
        <v>4654</v>
      </c>
      <c r="V3350" t="s">
        <v>29345</v>
      </c>
      <c r="W3350" t="s">
        <v>1400</v>
      </c>
      <c r="X3350" t="s">
        <v>6027</v>
      </c>
    </row>
    <row r="3351" spans="1:24">
      <c r="A3351" t="s">
        <v>29349</v>
      </c>
      <c r="B3351" t="s">
        <v>29350</v>
      </c>
      <c r="C3351" t="s">
        <v>16446</v>
      </c>
      <c r="D3351" t="s">
        <v>15011</v>
      </c>
      <c r="E3351" t="s">
        <v>3788</v>
      </c>
      <c r="G3351" t="s">
        <v>8198</v>
      </c>
      <c r="H3351" t="s">
        <v>29351</v>
      </c>
      <c r="I3351" t="s">
        <v>15011</v>
      </c>
      <c r="J3351" t="s">
        <v>29352</v>
      </c>
      <c r="K3351" s="72">
        <v>39678.698344907411</v>
      </c>
      <c r="L3351" s="72">
        <v>39678.698344907411</v>
      </c>
      <c r="M3351" t="s">
        <v>29353</v>
      </c>
      <c r="P3351" t="s">
        <v>10472</v>
      </c>
      <c r="Q3351" t="s">
        <v>27208</v>
      </c>
      <c r="R3351" t="s">
        <v>35</v>
      </c>
      <c r="T3351" t="s">
        <v>29354</v>
      </c>
      <c r="W3351" t="s">
        <v>8204</v>
      </c>
      <c r="X3351" t="s">
        <v>4905</v>
      </c>
    </row>
    <row r="3352" spans="1:24">
      <c r="A3352" t="s">
        <v>29355</v>
      </c>
      <c r="B3352" t="s">
        <v>29356</v>
      </c>
      <c r="C3352" t="s">
        <v>15019</v>
      </c>
      <c r="D3352" t="s">
        <v>5719</v>
      </c>
      <c r="E3352" t="s">
        <v>15009</v>
      </c>
      <c r="G3352" t="s">
        <v>12617</v>
      </c>
      <c r="H3352" t="s">
        <v>29357</v>
      </c>
      <c r="I3352" t="s">
        <v>15011</v>
      </c>
      <c r="J3352" t="s">
        <v>15022</v>
      </c>
      <c r="K3352" s="72">
        <v>39680.456574074073</v>
      </c>
      <c r="L3352" s="72">
        <v>39680.456574074073</v>
      </c>
      <c r="M3352" t="s">
        <v>29327</v>
      </c>
      <c r="P3352" t="s">
        <v>6977</v>
      </c>
      <c r="Q3352" t="s">
        <v>29358</v>
      </c>
      <c r="R3352" t="s">
        <v>74</v>
      </c>
      <c r="S3352" t="s">
        <v>12797</v>
      </c>
      <c r="U3352" t="s">
        <v>8491</v>
      </c>
      <c r="W3352" t="s">
        <v>8475</v>
      </c>
      <c r="X3352" t="s">
        <v>12796</v>
      </c>
    </row>
    <row r="3353" spans="1:24">
      <c r="A3353" t="s">
        <v>29359</v>
      </c>
      <c r="B3353" t="s">
        <v>29360</v>
      </c>
      <c r="C3353" t="s">
        <v>15034</v>
      </c>
      <c r="D3353" t="s">
        <v>15454</v>
      </c>
      <c r="E3353" t="s">
        <v>15455</v>
      </c>
      <c r="G3353" t="s">
        <v>5105</v>
      </c>
      <c r="H3353" t="s">
        <v>29361</v>
      </c>
      <c r="I3353" t="s">
        <v>15011</v>
      </c>
      <c r="J3353" t="s">
        <v>29362</v>
      </c>
      <c r="K3353" s="72">
        <v>39680.518784722219</v>
      </c>
      <c r="L3353" s="72">
        <v>40453.815810185188</v>
      </c>
      <c r="M3353" t="s">
        <v>29363</v>
      </c>
      <c r="P3353" t="s">
        <v>19503</v>
      </c>
      <c r="Q3353" t="s">
        <v>29364</v>
      </c>
      <c r="R3353" t="s">
        <v>5080</v>
      </c>
      <c r="S3353" t="s">
        <v>5111</v>
      </c>
      <c r="T3353" t="s">
        <v>29365</v>
      </c>
      <c r="U3353" t="s">
        <v>1843</v>
      </c>
      <c r="W3353" t="s">
        <v>5106</v>
      </c>
      <c r="X3353" t="s">
        <v>5107</v>
      </c>
    </row>
    <row r="3354" spans="1:24">
      <c r="A3354" t="s">
        <v>29366</v>
      </c>
      <c r="B3354" t="s">
        <v>29367</v>
      </c>
      <c r="C3354" t="s">
        <v>15019</v>
      </c>
      <c r="D3354" t="s">
        <v>15454</v>
      </c>
      <c r="E3354" t="s">
        <v>15455</v>
      </c>
      <c r="G3354" t="s">
        <v>5076</v>
      </c>
      <c r="H3354" t="s">
        <v>29368</v>
      </c>
      <c r="I3354" t="s">
        <v>15011</v>
      </c>
      <c r="J3354" t="s">
        <v>15022</v>
      </c>
      <c r="K3354" s="72">
        <v>39680.728796296295</v>
      </c>
      <c r="L3354" s="72">
        <v>40453.825844907406</v>
      </c>
      <c r="M3354" t="s">
        <v>28577</v>
      </c>
      <c r="P3354" t="s">
        <v>19503</v>
      </c>
      <c r="Q3354" t="s">
        <v>29365</v>
      </c>
      <c r="R3354" t="s">
        <v>5080</v>
      </c>
      <c r="S3354" t="s">
        <v>5083</v>
      </c>
      <c r="U3354" t="s">
        <v>5082</v>
      </c>
      <c r="W3354" t="s">
        <v>5077</v>
      </c>
      <c r="X3354" t="s">
        <v>5078</v>
      </c>
    </row>
    <row r="3355" spans="1:24">
      <c r="A3355" t="s">
        <v>29369</v>
      </c>
      <c r="B3355" t="s">
        <v>29370</v>
      </c>
      <c r="C3355" t="s">
        <v>15019</v>
      </c>
      <c r="D3355" t="s">
        <v>15069</v>
      </c>
      <c r="E3355" t="s">
        <v>10982</v>
      </c>
      <c r="F3355">
        <v>24</v>
      </c>
      <c r="G3355" t="s">
        <v>10925</v>
      </c>
      <c r="H3355" t="s">
        <v>29371</v>
      </c>
      <c r="I3355" t="s">
        <v>15011</v>
      </c>
      <c r="J3355" t="s">
        <v>15022</v>
      </c>
      <c r="K3355" s="72">
        <v>39681.718622685185</v>
      </c>
      <c r="L3355" s="72">
        <v>39681.718622685185</v>
      </c>
      <c r="P3355" t="s">
        <v>5127</v>
      </c>
      <c r="Q3355" t="s">
        <v>29372</v>
      </c>
      <c r="W3355" t="s">
        <v>10926</v>
      </c>
    </row>
    <row r="3356" spans="1:24">
      <c r="A3356" t="s">
        <v>29373</v>
      </c>
      <c r="B3356" t="s">
        <v>29374</v>
      </c>
      <c r="C3356" t="s">
        <v>15019</v>
      </c>
      <c r="D3356" t="s">
        <v>15069</v>
      </c>
      <c r="E3356" t="s">
        <v>10982</v>
      </c>
      <c r="F3356">
        <v>24</v>
      </c>
      <c r="G3356" t="s">
        <v>10927</v>
      </c>
      <c r="H3356" t="s">
        <v>29375</v>
      </c>
      <c r="I3356" t="s">
        <v>15011</v>
      </c>
      <c r="J3356" t="s">
        <v>15022</v>
      </c>
      <c r="K3356" s="72">
        <v>39681.718668981484</v>
      </c>
      <c r="L3356" s="72">
        <v>39681.718668981484</v>
      </c>
      <c r="P3356" t="s">
        <v>5127</v>
      </c>
      <c r="Q3356" t="s">
        <v>29372</v>
      </c>
      <c r="W3356" t="s">
        <v>10928</v>
      </c>
    </row>
    <row r="3357" spans="1:24">
      <c r="A3357" t="s">
        <v>29376</v>
      </c>
      <c r="B3357" t="s">
        <v>29377</v>
      </c>
      <c r="C3357" t="s">
        <v>15019</v>
      </c>
      <c r="D3357" t="s">
        <v>15200</v>
      </c>
      <c r="E3357" t="s">
        <v>15082</v>
      </c>
      <c r="G3357" t="s">
        <v>14782</v>
      </c>
      <c r="H3357" t="s">
        <v>29378</v>
      </c>
      <c r="I3357" t="s">
        <v>15011</v>
      </c>
      <c r="K3357" s="72">
        <v>43227.607766203706</v>
      </c>
      <c r="L3357" s="72">
        <v>43265.611967592595</v>
      </c>
      <c r="M3357" t="s">
        <v>15947</v>
      </c>
      <c r="P3357" t="s">
        <v>15098</v>
      </c>
      <c r="Q3357" t="s">
        <v>15338</v>
      </c>
      <c r="R3357" t="s">
        <v>272</v>
      </c>
      <c r="S3357" t="s">
        <v>19553</v>
      </c>
      <c r="W3357" t="s">
        <v>19553</v>
      </c>
      <c r="X3357" t="s">
        <v>7382</v>
      </c>
    </row>
    <row r="3358" spans="1:24">
      <c r="A3358" t="s">
        <v>29379</v>
      </c>
      <c r="B3358" t="s">
        <v>29380</v>
      </c>
      <c r="C3358" t="s">
        <v>15019</v>
      </c>
      <c r="D3358" t="s">
        <v>15069</v>
      </c>
      <c r="E3358" t="s">
        <v>10982</v>
      </c>
      <c r="F3358">
        <v>24</v>
      </c>
      <c r="G3358" t="s">
        <v>11109</v>
      </c>
      <c r="H3358" t="s">
        <v>29381</v>
      </c>
      <c r="I3358" t="s">
        <v>15011</v>
      </c>
      <c r="J3358" t="s">
        <v>15022</v>
      </c>
      <c r="K3358" s="72">
        <v>39681.718784722223</v>
      </c>
      <c r="L3358" s="72">
        <v>40368.399618055555</v>
      </c>
      <c r="M3358" t="s">
        <v>29382</v>
      </c>
      <c r="P3358" t="s">
        <v>29383</v>
      </c>
      <c r="Q3358" t="s">
        <v>29354</v>
      </c>
      <c r="W3358" t="s">
        <v>11112</v>
      </c>
    </row>
    <row r="3359" spans="1:24">
      <c r="A3359" t="s">
        <v>29384</v>
      </c>
      <c r="B3359" t="s">
        <v>29385</v>
      </c>
      <c r="C3359" t="s">
        <v>15434</v>
      </c>
      <c r="D3359" t="s">
        <v>15147</v>
      </c>
      <c r="E3359" t="s">
        <v>15455</v>
      </c>
      <c r="G3359" t="s">
        <v>11563</v>
      </c>
      <c r="H3359" t="s">
        <v>29386</v>
      </c>
      <c r="I3359" t="s">
        <v>15011</v>
      </c>
      <c r="J3359" t="s">
        <v>29387</v>
      </c>
      <c r="K3359" s="72">
        <v>39681.719004629631</v>
      </c>
      <c r="L3359" s="72">
        <v>39681.719004629631</v>
      </c>
      <c r="M3359" t="s">
        <v>29388</v>
      </c>
      <c r="P3359" t="s">
        <v>29389</v>
      </c>
      <c r="Q3359" t="s">
        <v>23152</v>
      </c>
      <c r="R3359" t="s">
        <v>11567</v>
      </c>
      <c r="S3359" t="s">
        <v>11568</v>
      </c>
      <c r="T3359" t="s">
        <v>29390</v>
      </c>
      <c r="U3359" t="s">
        <v>11566</v>
      </c>
      <c r="W3359" t="s">
        <v>11564</v>
      </c>
      <c r="X3359" t="s">
        <v>11565</v>
      </c>
    </row>
    <row r="3360" spans="1:24">
      <c r="A3360" t="s">
        <v>29391</v>
      </c>
      <c r="B3360" t="s">
        <v>29392</v>
      </c>
      <c r="C3360" t="s">
        <v>15434</v>
      </c>
      <c r="D3360" t="s">
        <v>15147</v>
      </c>
      <c r="E3360" t="s">
        <v>15455</v>
      </c>
      <c r="G3360" t="s">
        <v>11563</v>
      </c>
      <c r="H3360" t="s">
        <v>29393</v>
      </c>
      <c r="I3360" t="s">
        <v>15011</v>
      </c>
      <c r="J3360" t="s">
        <v>29394</v>
      </c>
      <c r="K3360" s="72">
        <v>39681.719074074077</v>
      </c>
      <c r="L3360" s="72">
        <v>39681.719074074077</v>
      </c>
      <c r="M3360" t="s">
        <v>29395</v>
      </c>
      <c r="P3360" t="s">
        <v>29389</v>
      </c>
      <c r="Q3360" t="s">
        <v>29396</v>
      </c>
      <c r="R3360" t="s">
        <v>11567</v>
      </c>
      <c r="S3360" t="s">
        <v>11569</v>
      </c>
      <c r="T3360" t="s">
        <v>29390</v>
      </c>
      <c r="W3360" t="s">
        <v>11569</v>
      </c>
      <c r="X3360" t="s">
        <v>11565</v>
      </c>
    </row>
    <row r="3361" spans="1:24">
      <c r="A3361" t="s">
        <v>29397</v>
      </c>
      <c r="B3361" t="s">
        <v>29398</v>
      </c>
      <c r="C3361" t="s">
        <v>15238</v>
      </c>
      <c r="D3361" t="s">
        <v>15147</v>
      </c>
      <c r="E3361" t="s">
        <v>15455</v>
      </c>
      <c r="G3361" t="s">
        <v>11563</v>
      </c>
      <c r="H3361" t="s">
        <v>29399</v>
      </c>
      <c r="I3361" t="s">
        <v>15011</v>
      </c>
      <c r="J3361" t="s">
        <v>29400</v>
      </c>
      <c r="K3361" s="72">
        <v>39681.719166666669</v>
      </c>
      <c r="L3361" s="72">
        <v>39681.719166666669</v>
      </c>
      <c r="M3361" t="s">
        <v>29401</v>
      </c>
      <c r="P3361" t="s">
        <v>29402</v>
      </c>
      <c r="Q3361" t="s">
        <v>29403</v>
      </c>
      <c r="R3361" t="s">
        <v>11574</v>
      </c>
      <c r="S3361" t="s">
        <v>11572</v>
      </c>
      <c r="T3361" t="s">
        <v>29390</v>
      </c>
      <c r="V3361" t="s">
        <v>29398</v>
      </c>
      <c r="W3361" t="s">
        <v>11572</v>
      </c>
      <c r="X3361" t="s">
        <v>11573</v>
      </c>
    </row>
    <row r="3362" spans="1:24">
      <c r="A3362" t="s">
        <v>29404</v>
      </c>
      <c r="B3362" t="s">
        <v>29405</v>
      </c>
      <c r="C3362" t="s">
        <v>15008</v>
      </c>
      <c r="D3362" t="s">
        <v>5664</v>
      </c>
      <c r="E3362" t="s">
        <v>15028</v>
      </c>
      <c r="G3362" t="s">
        <v>9146</v>
      </c>
      <c r="H3362" t="s">
        <v>29406</v>
      </c>
      <c r="I3362" t="s">
        <v>15011</v>
      </c>
      <c r="J3362" t="s">
        <v>15156</v>
      </c>
      <c r="K3362" s="72">
        <v>42131.656412037039</v>
      </c>
      <c r="L3362" s="72">
        <v>42131.656550925924</v>
      </c>
      <c r="M3362" t="s">
        <v>15157</v>
      </c>
      <c r="P3362" t="s">
        <v>15158</v>
      </c>
      <c r="Q3362" t="s">
        <v>29407</v>
      </c>
      <c r="R3362" t="s">
        <v>197</v>
      </c>
      <c r="S3362" t="s">
        <v>9201</v>
      </c>
      <c r="T3362" t="s">
        <v>15160</v>
      </c>
      <c r="U3362" t="s">
        <v>576</v>
      </c>
      <c r="W3362" t="s">
        <v>9200</v>
      </c>
      <c r="X3362" t="s">
        <v>758</v>
      </c>
    </row>
    <row r="3363" spans="1:24">
      <c r="A3363" t="s">
        <v>29408</v>
      </c>
      <c r="B3363" t="s">
        <v>29409</v>
      </c>
      <c r="C3363" t="s">
        <v>15238</v>
      </c>
      <c r="D3363" t="s">
        <v>15147</v>
      </c>
      <c r="E3363" t="s">
        <v>15455</v>
      </c>
      <c r="G3363" t="s">
        <v>11563</v>
      </c>
      <c r="H3363" t="s">
        <v>29410</v>
      </c>
      <c r="I3363" t="s">
        <v>15011</v>
      </c>
      <c r="J3363" t="s">
        <v>29400</v>
      </c>
      <c r="K3363" s="72">
        <v>39681.719247685185</v>
      </c>
      <c r="L3363" s="72">
        <v>39681.719247685185</v>
      </c>
      <c r="M3363" t="s">
        <v>29411</v>
      </c>
      <c r="P3363" t="s">
        <v>29402</v>
      </c>
      <c r="Q3363" t="s">
        <v>29403</v>
      </c>
      <c r="R3363" t="s">
        <v>11567</v>
      </c>
      <c r="S3363" t="s">
        <v>11576</v>
      </c>
      <c r="T3363" t="s">
        <v>29390</v>
      </c>
      <c r="U3363" t="s">
        <v>11566</v>
      </c>
      <c r="V3363" t="s">
        <v>29409</v>
      </c>
      <c r="W3363" t="s">
        <v>11576</v>
      </c>
      <c r="X3363" t="s">
        <v>11577</v>
      </c>
    </row>
    <row r="3364" spans="1:24">
      <c r="A3364" t="s">
        <v>29412</v>
      </c>
      <c r="B3364" t="s">
        <v>29413</v>
      </c>
      <c r="C3364" t="s">
        <v>16446</v>
      </c>
      <c r="D3364" t="s">
        <v>15147</v>
      </c>
      <c r="E3364" t="s">
        <v>15455</v>
      </c>
      <c r="G3364" t="s">
        <v>6734</v>
      </c>
      <c r="H3364" t="s">
        <v>29414</v>
      </c>
      <c r="I3364" t="s">
        <v>15011</v>
      </c>
      <c r="J3364" t="s">
        <v>29400</v>
      </c>
      <c r="K3364" s="72">
        <v>39681.719328703701</v>
      </c>
      <c r="L3364" s="72">
        <v>39681.719328703701</v>
      </c>
      <c r="M3364" t="s">
        <v>29415</v>
      </c>
      <c r="P3364" t="s">
        <v>15150</v>
      </c>
      <c r="Q3364" t="s">
        <v>29416</v>
      </c>
      <c r="R3364" t="s">
        <v>2180</v>
      </c>
      <c r="S3364" t="s">
        <v>29417</v>
      </c>
      <c r="T3364" t="s">
        <v>29390</v>
      </c>
      <c r="U3364" t="s">
        <v>6750</v>
      </c>
      <c r="V3364" t="s">
        <v>29413</v>
      </c>
      <c r="W3364" t="s">
        <v>6749</v>
      </c>
      <c r="X3364" t="s">
        <v>5287</v>
      </c>
    </row>
    <row r="3365" spans="1:24">
      <c r="A3365" t="s">
        <v>29418</v>
      </c>
      <c r="B3365" t="s">
        <v>29419</v>
      </c>
      <c r="C3365" t="s">
        <v>16446</v>
      </c>
      <c r="D3365" t="s">
        <v>15147</v>
      </c>
      <c r="E3365" t="s">
        <v>15455</v>
      </c>
      <c r="G3365" t="s">
        <v>6734</v>
      </c>
      <c r="H3365" t="s">
        <v>29420</v>
      </c>
      <c r="I3365" t="s">
        <v>15011</v>
      </c>
      <c r="J3365" t="s">
        <v>29400</v>
      </c>
      <c r="K3365" s="72">
        <v>39681.719409722224</v>
      </c>
      <c r="L3365" s="72">
        <v>39681.719409722224</v>
      </c>
      <c r="M3365" t="s">
        <v>29421</v>
      </c>
      <c r="P3365" t="s">
        <v>15150</v>
      </c>
      <c r="Q3365" t="s">
        <v>29403</v>
      </c>
      <c r="R3365" t="s">
        <v>2180</v>
      </c>
      <c r="S3365" t="s">
        <v>29422</v>
      </c>
      <c r="T3365" t="s">
        <v>29390</v>
      </c>
      <c r="U3365" t="s">
        <v>6755</v>
      </c>
      <c r="W3365" t="s">
        <v>6754</v>
      </c>
      <c r="X3365" t="s">
        <v>5287</v>
      </c>
    </row>
    <row r="3366" spans="1:24">
      <c r="A3366" t="s">
        <v>29423</v>
      </c>
      <c r="B3366" t="s">
        <v>29424</v>
      </c>
      <c r="C3366" t="s">
        <v>16446</v>
      </c>
      <c r="D3366" t="s">
        <v>15147</v>
      </c>
      <c r="E3366" t="s">
        <v>15455</v>
      </c>
      <c r="G3366" t="s">
        <v>6734</v>
      </c>
      <c r="H3366" t="s">
        <v>29425</v>
      </c>
      <c r="I3366" t="s">
        <v>15011</v>
      </c>
      <c r="J3366" t="s">
        <v>29426</v>
      </c>
      <c r="K3366" s="72">
        <v>39681.71947916667</v>
      </c>
      <c r="L3366" s="72">
        <v>39681.71947916667</v>
      </c>
      <c r="M3366" t="s">
        <v>29427</v>
      </c>
      <c r="P3366" t="s">
        <v>15150</v>
      </c>
      <c r="Q3366" t="s">
        <v>29428</v>
      </c>
      <c r="R3366" t="s">
        <v>6740</v>
      </c>
      <c r="S3366" t="s">
        <v>6741</v>
      </c>
      <c r="T3366" t="s">
        <v>29390</v>
      </c>
      <c r="U3366" t="s">
        <v>6739</v>
      </c>
      <c r="W3366" t="s">
        <v>6738</v>
      </c>
      <c r="X3366" t="s">
        <v>5287</v>
      </c>
    </row>
    <row r="3367" spans="1:24">
      <c r="A3367" t="s">
        <v>29429</v>
      </c>
      <c r="B3367" t="s">
        <v>29430</v>
      </c>
      <c r="C3367" t="s">
        <v>15434</v>
      </c>
      <c r="D3367" t="s">
        <v>15454</v>
      </c>
      <c r="E3367" t="s">
        <v>15455</v>
      </c>
      <c r="G3367" t="s">
        <v>2168</v>
      </c>
      <c r="H3367" t="s">
        <v>29431</v>
      </c>
      <c r="I3367" t="s">
        <v>15011</v>
      </c>
      <c r="J3367" t="s">
        <v>29432</v>
      </c>
      <c r="K3367" s="72">
        <v>39681.719560185185</v>
      </c>
      <c r="L3367" s="72">
        <v>39681.719560185185</v>
      </c>
      <c r="M3367" t="s">
        <v>29433</v>
      </c>
      <c r="P3367" t="s">
        <v>17515</v>
      </c>
      <c r="Q3367" t="s">
        <v>29434</v>
      </c>
      <c r="R3367" t="s">
        <v>47</v>
      </c>
      <c r="S3367" t="s">
        <v>2184</v>
      </c>
      <c r="T3367" t="s">
        <v>29390</v>
      </c>
      <c r="U3367" t="s">
        <v>2183</v>
      </c>
      <c r="W3367" t="s">
        <v>2181</v>
      </c>
      <c r="X3367" t="s">
        <v>2182</v>
      </c>
    </row>
    <row r="3368" spans="1:24">
      <c r="A3368" t="s">
        <v>29435</v>
      </c>
      <c r="B3368" t="s">
        <v>29436</v>
      </c>
      <c r="C3368" t="s">
        <v>15019</v>
      </c>
      <c r="D3368" t="s">
        <v>15081</v>
      </c>
      <c r="E3368" t="s">
        <v>15082</v>
      </c>
      <c r="G3368" t="s">
        <v>10464</v>
      </c>
      <c r="H3368" t="s">
        <v>29437</v>
      </c>
      <c r="I3368" t="s">
        <v>15011</v>
      </c>
      <c r="J3368" t="s">
        <v>15022</v>
      </c>
      <c r="K3368" s="72">
        <v>44291.73505787037</v>
      </c>
      <c r="L3368" s="72">
        <v>44291.73505787037</v>
      </c>
      <c r="P3368" t="s">
        <v>11285</v>
      </c>
      <c r="Q3368" t="s">
        <v>27085</v>
      </c>
      <c r="R3368" t="s">
        <v>35</v>
      </c>
      <c r="S3368" t="s">
        <v>29438</v>
      </c>
      <c r="V3368" t="s">
        <v>29438</v>
      </c>
      <c r="W3368" t="s">
        <v>10527</v>
      </c>
      <c r="X3368" t="s">
        <v>29439</v>
      </c>
    </row>
    <row r="3369" spans="1:24">
      <c r="A3369" t="s">
        <v>29440</v>
      </c>
      <c r="B3369" t="s">
        <v>29441</v>
      </c>
      <c r="C3369" t="s">
        <v>15019</v>
      </c>
      <c r="D3369" t="s">
        <v>15081</v>
      </c>
      <c r="E3369" t="s">
        <v>15082</v>
      </c>
      <c r="G3369" t="s">
        <v>10568</v>
      </c>
      <c r="H3369" t="s">
        <v>29442</v>
      </c>
      <c r="I3369" t="s">
        <v>15011</v>
      </c>
      <c r="K3369" s="72">
        <v>44291.729085648149</v>
      </c>
      <c r="L3369" s="72">
        <v>44291.729085648149</v>
      </c>
      <c r="P3369" t="s">
        <v>11285</v>
      </c>
      <c r="Q3369" t="s">
        <v>15430</v>
      </c>
      <c r="R3369" t="s">
        <v>35</v>
      </c>
      <c r="S3369" t="s">
        <v>4535</v>
      </c>
      <c r="V3369" t="s">
        <v>29441</v>
      </c>
      <c r="W3369" t="s">
        <v>10582</v>
      </c>
      <c r="X3369" t="s">
        <v>23176</v>
      </c>
    </row>
    <row r="3370" spans="1:24">
      <c r="A3370" t="s">
        <v>29443</v>
      </c>
      <c r="B3370" t="s">
        <v>29444</v>
      </c>
      <c r="C3370" t="s">
        <v>15008</v>
      </c>
      <c r="D3370" t="s">
        <v>15454</v>
      </c>
      <c r="E3370" t="s">
        <v>15455</v>
      </c>
      <c r="G3370" t="s">
        <v>2168</v>
      </c>
      <c r="H3370" t="s">
        <v>29445</v>
      </c>
      <c r="I3370" t="s">
        <v>15011</v>
      </c>
      <c r="J3370" t="s">
        <v>29446</v>
      </c>
      <c r="K3370" s="72">
        <v>39681.719664351855</v>
      </c>
      <c r="L3370" s="72">
        <v>39681.719664351855</v>
      </c>
      <c r="M3370" t="s">
        <v>29447</v>
      </c>
      <c r="P3370" t="s">
        <v>17515</v>
      </c>
      <c r="Q3370" t="s">
        <v>28187</v>
      </c>
      <c r="R3370" t="s">
        <v>47</v>
      </c>
      <c r="S3370" t="s">
        <v>2195</v>
      </c>
      <c r="T3370" t="s">
        <v>29390</v>
      </c>
      <c r="W3370" t="s">
        <v>2192</v>
      </c>
      <c r="X3370" t="s">
        <v>2182</v>
      </c>
    </row>
    <row r="3371" spans="1:24">
      <c r="A3371" t="s">
        <v>29448</v>
      </c>
      <c r="B3371" t="s">
        <v>29449</v>
      </c>
      <c r="C3371" t="s">
        <v>15008</v>
      </c>
      <c r="D3371" t="s">
        <v>15454</v>
      </c>
      <c r="E3371" t="s">
        <v>15455</v>
      </c>
      <c r="G3371" t="s">
        <v>2168</v>
      </c>
      <c r="H3371" t="s">
        <v>29450</v>
      </c>
      <c r="I3371" t="s">
        <v>15011</v>
      </c>
      <c r="J3371" t="s">
        <v>29451</v>
      </c>
      <c r="K3371" s="72">
        <v>39681.719918981478</v>
      </c>
      <c r="L3371" s="72">
        <v>39681.719918981478</v>
      </c>
      <c r="M3371" t="s">
        <v>29452</v>
      </c>
      <c r="P3371" t="s">
        <v>29453</v>
      </c>
      <c r="Q3371" t="s">
        <v>28198</v>
      </c>
      <c r="R3371" t="s">
        <v>2204</v>
      </c>
      <c r="S3371" t="s">
        <v>2203</v>
      </c>
      <c r="T3371" t="s">
        <v>29390</v>
      </c>
      <c r="W3371" t="s">
        <v>2203</v>
      </c>
      <c r="X3371" t="s">
        <v>2182</v>
      </c>
    </row>
    <row r="3372" spans="1:24">
      <c r="A3372" t="s">
        <v>29454</v>
      </c>
      <c r="B3372" t="s">
        <v>29455</v>
      </c>
      <c r="C3372" t="s">
        <v>16446</v>
      </c>
      <c r="D3372" t="s">
        <v>23579</v>
      </c>
      <c r="E3372" t="s">
        <v>15455</v>
      </c>
      <c r="G3372" t="s">
        <v>11559</v>
      </c>
      <c r="H3372" t="s">
        <v>29456</v>
      </c>
      <c r="I3372" t="s">
        <v>15011</v>
      </c>
      <c r="J3372" t="s">
        <v>16008</v>
      </c>
      <c r="K3372" s="72">
        <v>39681.72</v>
      </c>
      <c r="L3372" s="72">
        <v>39681.72</v>
      </c>
      <c r="M3372" t="s">
        <v>29457</v>
      </c>
      <c r="P3372" t="s">
        <v>29389</v>
      </c>
      <c r="Q3372" t="s">
        <v>23152</v>
      </c>
      <c r="R3372" t="s">
        <v>11562</v>
      </c>
      <c r="S3372" t="s">
        <v>11560</v>
      </c>
      <c r="T3372" t="s">
        <v>29390</v>
      </c>
      <c r="V3372" t="s">
        <v>29455</v>
      </c>
      <c r="W3372" t="s">
        <v>11560</v>
      </c>
      <c r="X3372" t="s">
        <v>11561</v>
      </c>
    </row>
    <row r="3373" spans="1:24">
      <c r="A3373" t="s">
        <v>29458</v>
      </c>
      <c r="B3373" t="s">
        <v>29459</v>
      </c>
      <c r="C3373" t="s">
        <v>16446</v>
      </c>
      <c r="D3373" t="s">
        <v>15288</v>
      </c>
      <c r="E3373" t="s">
        <v>15455</v>
      </c>
      <c r="G3373" t="s">
        <v>5926</v>
      </c>
      <c r="H3373" t="s">
        <v>29460</v>
      </c>
      <c r="I3373" t="s">
        <v>15011</v>
      </c>
      <c r="J3373" t="s">
        <v>16008</v>
      </c>
      <c r="K3373" s="72">
        <v>39681.720069444447</v>
      </c>
      <c r="L3373" s="72">
        <v>39681.720069444447</v>
      </c>
      <c r="P3373" t="s">
        <v>16010</v>
      </c>
      <c r="Q3373" t="s">
        <v>29461</v>
      </c>
      <c r="R3373" t="s">
        <v>5930</v>
      </c>
      <c r="S3373" t="s">
        <v>5931</v>
      </c>
      <c r="T3373" t="s">
        <v>29390</v>
      </c>
      <c r="U3373" t="s">
        <v>5929</v>
      </c>
      <c r="W3373" t="s">
        <v>5927</v>
      </c>
      <c r="X3373" t="s">
        <v>5928</v>
      </c>
    </row>
    <row r="3374" spans="1:24">
      <c r="A3374" t="s">
        <v>29462</v>
      </c>
      <c r="B3374" t="s">
        <v>29463</v>
      </c>
      <c r="C3374" t="s">
        <v>15019</v>
      </c>
      <c r="D3374" t="s">
        <v>15069</v>
      </c>
      <c r="E3374" t="s">
        <v>10982</v>
      </c>
      <c r="F3374">
        <v>24</v>
      </c>
      <c r="G3374" t="s">
        <v>11109</v>
      </c>
      <c r="H3374" t="s">
        <v>29464</v>
      </c>
      <c r="I3374" t="s">
        <v>15011</v>
      </c>
      <c r="J3374" t="s">
        <v>15022</v>
      </c>
      <c r="K3374" s="72">
        <v>39681.720300925925</v>
      </c>
      <c r="L3374" s="72">
        <v>39681.720300925925</v>
      </c>
      <c r="M3374" t="s">
        <v>29465</v>
      </c>
      <c r="P3374" t="s">
        <v>29383</v>
      </c>
      <c r="Q3374" t="s">
        <v>29390</v>
      </c>
      <c r="W3374" t="s">
        <v>11111</v>
      </c>
      <c r="X3374" t="s">
        <v>1445</v>
      </c>
    </row>
    <row r="3375" spans="1:24">
      <c r="A3375" t="s">
        <v>29466</v>
      </c>
      <c r="B3375" t="s">
        <v>11114</v>
      </c>
      <c r="C3375" t="s">
        <v>15019</v>
      </c>
      <c r="D3375" t="s">
        <v>15069</v>
      </c>
      <c r="E3375" t="s">
        <v>10982</v>
      </c>
      <c r="F3375">
        <v>24</v>
      </c>
      <c r="G3375" t="s">
        <v>11109</v>
      </c>
      <c r="H3375" t="s">
        <v>29467</v>
      </c>
      <c r="I3375" t="s">
        <v>15011</v>
      </c>
      <c r="J3375" t="s">
        <v>15022</v>
      </c>
      <c r="K3375" s="72">
        <v>39681.720358796294</v>
      </c>
      <c r="L3375" s="72">
        <v>39681.720358796294</v>
      </c>
      <c r="M3375" t="s">
        <v>29468</v>
      </c>
      <c r="P3375" t="s">
        <v>29469</v>
      </c>
      <c r="Q3375" t="s">
        <v>29470</v>
      </c>
      <c r="W3375" t="s">
        <v>11114</v>
      </c>
      <c r="X3375" t="s">
        <v>1445</v>
      </c>
    </row>
    <row r="3376" spans="1:24">
      <c r="A3376" t="s">
        <v>29471</v>
      </c>
      <c r="B3376" t="s">
        <v>29472</v>
      </c>
      <c r="C3376" t="s">
        <v>15019</v>
      </c>
      <c r="D3376" t="s">
        <v>15568</v>
      </c>
      <c r="E3376" t="s">
        <v>15082</v>
      </c>
      <c r="G3376" t="s">
        <v>10464</v>
      </c>
      <c r="H3376" t="s">
        <v>29473</v>
      </c>
      <c r="I3376" t="s">
        <v>15011</v>
      </c>
      <c r="J3376" t="s">
        <v>15202</v>
      </c>
      <c r="K3376" s="72">
        <v>42635.713773148149</v>
      </c>
      <c r="L3376" s="72">
        <v>43265.60869212963</v>
      </c>
      <c r="M3376" t="s">
        <v>24744</v>
      </c>
      <c r="P3376" t="s">
        <v>15098</v>
      </c>
      <c r="Q3376" t="s">
        <v>15570</v>
      </c>
      <c r="R3376" t="s">
        <v>35</v>
      </c>
      <c r="S3376" t="s">
        <v>10474</v>
      </c>
      <c r="T3376" t="s">
        <v>15204</v>
      </c>
      <c r="W3376" t="s">
        <v>10472</v>
      </c>
    </row>
    <row r="3377" spans="1:24">
      <c r="A3377" t="s">
        <v>29474</v>
      </c>
      <c r="B3377" t="s">
        <v>29475</v>
      </c>
      <c r="C3377" t="s">
        <v>16446</v>
      </c>
      <c r="D3377" t="s">
        <v>15454</v>
      </c>
      <c r="E3377" t="s">
        <v>15455</v>
      </c>
      <c r="G3377" t="s">
        <v>2168</v>
      </c>
      <c r="H3377" t="s">
        <v>29476</v>
      </c>
      <c r="I3377" t="s">
        <v>15011</v>
      </c>
      <c r="J3377" t="s">
        <v>29477</v>
      </c>
      <c r="K3377" s="72">
        <v>39681.720671296294</v>
      </c>
      <c r="L3377" s="72">
        <v>39681.720671296294</v>
      </c>
      <c r="M3377" t="s">
        <v>29478</v>
      </c>
      <c r="P3377" t="s">
        <v>17515</v>
      </c>
      <c r="Q3377" t="s">
        <v>27663</v>
      </c>
      <c r="R3377" t="s">
        <v>47</v>
      </c>
      <c r="S3377" t="s">
        <v>2189</v>
      </c>
      <c r="T3377" t="s">
        <v>29470</v>
      </c>
      <c r="W3377" t="s">
        <v>2181</v>
      </c>
      <c r="X3377" t="s">
        <v>2182</v>
      </c>
    </row>
    <row r="3378" spans="1:24">
      <c r="A3378" t="s">
        <v>29479</v>
      </c>
      <c r="B3378" t="s">
        <v>29480</v>
      </c>
      <c r="C3378" t="s">
        <v>15267</v>
      </c>
      <c r="D3378" t="s">
        <v>15463</v>
      </c>
      <c r="E3378" t="s">
        <v>14281</v>
      </c>
      <c r="G3378" t="s">
        <v>7661</v>
      </c>
      <c r="H3378" t="s">
        <v>29481</v>
      </c>
      <c r="I3378" t="s">
        <v>15011</v>
      </c>
      <c r="J3378" t="s">
        <v>29482</v>
      </c>
      <c r="K3378" s="72">
        <v>39681.720752314817</v>
      </c>
      <c r="L3378" s="72">
        <v>39681.720752314817</v>
      </c>
      <c r="M3378" t="s">
        <v>29483</v>
      </c>
      <c r="P3378" t="s">
        <v>17354</v>
      </c>
      <c r="Q3378" t="s">
        <v>27871</v>
      </c>
      <c r="R3378" t="s">
        <v>449</v>
      </c>
      <c r="S3378" t="s">
        <v>7096</v>
      </c>
      <c r="T3378" t="s">
        <v>29470</v>
      </c>
      <c r="U3378" t="s">
        <v>7095</v>
      </c>
      <c r="W3378" t="s">
        <v>7092</v>
      </c>
      <c r="X3378" t="s">
        <v>6844</v>
      </c>
    </row>
    <row r="3379" spans="1:24">
      <c r="A3379" t="s">
        <v>29484</v>
      </c>
      <c r="B3379" t="s">
        <v>29485</v>
      </c>
      <c r="C3379" t="s">
        <v>15008</v>
      </c>
      <c r="D3379" t="s">
        <v>15454</v>
      </c>
      <c r="E3379" t="s">
        <v>15455</v>
      </c>
      <c r="G3379" t="s">
        <v>2168</v>
      </c>
      <c r="H3379" t="s">
        <v>29486</v>
      </c>
      <c r="I3379" t="s">
        <v>15011</v>
      </c>
      <c r="J3379" t="s">
        <v>29487</v>
      </c>
      <c r="K3379" s="72">
        <v>39681.720937500002</v>
      </c>
      <c r="L3379" s="72">
        <v>39681.720937500002</v>
      </c>
      <c r="M3379" t="s">
        <v>29488</v>
      </c>
      <c r="P3379" t="s">
        <v>17515</v>
      </c>
      <c r="Q3379" t="s">
        <v>28187</v>
      </c>
      <c r="R3379" t="s">
        <v>47</v>
      </c>
      <c r="S3379" t="s">
        <v>2195</v>
      </c>
      <c r="T3379" t="s">
        <v>29365</v>
      </c>
      <c r="U3379" t="s">
        <v>2188</v>
      </c>
      <c r="W3379" t="s">
        <v>2192</v>
      </c>
      <c r="X3379" t="s">
        <v>2182</v>
      </c>
    </row>
    <row r="3380" spans="1:24">
      <c r="A3380" t="s">
        <v>29489</v>
      </c>
      <c r="B3380" t="s">
        <v>29490</v>
      </c>
      <c r="C3380" t="s">
        <v>15068</v>
      </c>
      <c r="D3380" t="s">
        <v>15463</v>
      </c>
      <c r="E3380" t="s">
        <v>14281</v>
      </c>
      <c r="G3380" t="s">
        <v>7661</v>
      </c>
      <c r="H3380" t="s">
        <v>29491</v>
      </c>
      <c r="I3380" t="s">
        <v>15011</v>
      </c>
      <c r="J3380" t="s">
        <v>29492</v>
      </c>
      <c r="K3380" s="72">
        <v>39681.721041666664</v>
      </c>
      <c r="L3380" s="72">
        <v>39681.721168981479</v>
      </c>
      <c r="M3380" t="s">
        <v>29493</v>
      </c>
      <c r="P3380" t="s">
        <v>17354</v>
      </c>
      <c r="Q3380" t="s">
        <v>28187</v>
      </c>
      <c r="R3380" t="s">
        <v>449</v>
      </c>
      <c r="S3380" t="s">
        <v>7108</v>
      </c>
      <c r="T3380" t="s">
        <v>29365</v>
      </c>
      <c r="U3380" t="s">
        <v>7105</v>
      </c>
      <c r="W3380" t="s">
        <v>7103</v>
      </c>
      <c r="X3380" t="s">
        <v>7107</v>
      </c>
    </row>
    <row r="3381" spans="1:24">
      <c r="A3381" t="s">
        <v>29494</v>
      </c>
      <c r="B3381" t="s">
        <v>29495</v>
      </c>
      <c r="C3381" t="s">
        <v>15008</v>
      </c>
      <c r="D3381" t="s">
        <v>5734</v>
      </c>
      <c r="E3381" t="s">
        <v>15094</v>
      </c>
      <c r="G3381" t="s">
        <v>6609</v>
      </c>
      <c r="H3381" t="s">
        <v>29496</v>
      </c>
      <c r="I3381" t="s">
        <v>15011</v>
      </c>
      <c r="J3381" t="s">
        <v>29497</v>
      </c>
      <c r="K3381" s="72">
        <v>39681.721400462964</v>
      </c>
      <c r="L3381" s="72">
        <v>39681.721400462964</v>
      </c>
      <c r="M3381" t="s">
        <v>29498</v>
      </c>
      <c r="P3381" t="s">
        <v>6845</v>
      </c>
      <c r="Q3381" t="s">
        <v>29499</v>
      </c>
      <c r="R3381" t="s">
        <v>449</v>
      </c>
      <c r="S3381" t="s">
        <v>29500</v>
      </c>
      <c r="T3381" t="s">
        <v>29365</v>
      </c>
      <c r="U3381" t="s">
        <v>1843</v>
      </c>
      <c r="W3381" t="s">
        <v>6610</v>
      </c>
      <c r="X3381" t="s">
        <v>6611</v>
      </c>
    </row>
    <row r="3382" spans="1:24">
      <c r="A3382" t="s">
        <v>29501</v>
      </c>
      <c r="B3382" t="s">
        <v>29502</v>
      </c>
      <c r="C3382" t="s">
        <v>15008</v>
      </c>
      <c r="D3382" t="s">
        <v>15463</v>
      </c>
      <c r="E3382" t="s">
        <v>15094</v>
      </c>
      <c r="G3382" t="s">
        <v>6609</v>
      </c>
      <c r="H3382" t="s">
        <v>29503</v>
      </c>
      <c r="I3382" t="s">
        <v>15011</v>
      </c>
      <c r="J3382" t="s">
        <v>29497</v>
      </c>
      <c r="K3382" s="72">
        <v>39681.721539351849</v>
      </c>
      <c r="L3382" s="72">
        <v>39681.722094907411</v>
      </c>
      <c r="M3382" t="s">
        <v>29504</v>
      </c>
      <c r="P3382" t="s">
        <v>6845</v>
      </c>
      <c r="Q3382" t="s">
        <v>16561</v>
      </c>
      <c r="R3382" t="s">
        <v>449</v>
      </c>
      <c r="S3382" t="s">
        <v>6619</v>
      </c>
      <c r="T3382" t="s">
        <v>29365</v>
      </c>
      <c r="U3382" t="s">
        <v>1843</v>
      </c>
      <c r="W3382" t="s">
        <v>6619</v>
      </c>
      <c r="X3382" t="s">
        <v>6617</v>
      </c>
    </row>
    <row r="3383" spans="1:24">
      <c r="A3383" t="s">
        <v>29505</v>
      </c>
      <c r="B3383" t="s">
        <v>29506</v>
      </c>
      <c r="C3383" t="s">
        <v>15008</v>
      </c>
      <c r="D3383" t="s">
        <v>15463</v>
      </c>
      <c r="E3383" t="s">
        <v>15094</v>
      </c>
      <c r="G3383" t="s">
        <v>6609</v>
      </c>
      <c r="H3383" t="s">
        <v>29507</v>
      </c>
      <c r="I3383" t="s">
        <v>15011</v>
      </c>
      <c r="J3383" t="s">
        <v>29497</v>
      </c>
      <c r="K3383" s="72">
        <v>39681.722349537034</v>
      </c>
      <c r="L3383" s="72">
        <v>39681.722349537034</v>
      </c>
      <c r="M3383" t="s">
        <v>29508</v>
      </c>
      <c r="P3383" t="s">
        <v>6845</v>
      </c>
      <c r="Q3383" t="s">
        <v>29509</v>
      </c>
      <c r="R3383" t="s">
        <v>449</v>
      </c>
      <c r="S3383" t="s">
        <v>6618</v>
      </c>
      <c r="T3383" t="s">
        <v>29365</v>
      </c>
      <c r="U3383" t="s">
        <v>1843</v>
      </c>
      <c r="W3383" t="s">
        <v>6616</v>
      </c>
      <c r="X3383" t="s">
        <v>6617</v>
      </c>
    </row>
    <row r="3384" spans="1:24">
      <c r="A3384" t="s">
        <v>29510</v>
      </c>
      <c r="B3384" t="s">
        <v>29511</v>
      </c>
      <c r="C3384" t="s">
        <v>15019</v>
      </c>
      <c r="D3384" t="s">
        <v>15088</v>
      </c>
      <c r="E3384" t="s">
        <v>15089</v>
      </c>
      <c r="F3384">
        <v>22</v>
      </c>
      <c r="G3384" t="s">
        <v>7530</v>
      </c>
      <c r="H3384" t="s">
        <v>29512</v>
      </c>
      <c r="I3384" t="s">
        <v>15011</v>
      </c>
      <c r="J3384" t="s">
        <v>15022</v>
      </c>
      <c r="K3384" s="72">
        <v>41807.717604166668</v>
      </c>
      <c r="L3384" s="72">
        <v>41807.717604166668</v>
      </c>
      <c r="Q3384" t="s">
        <v>15179</v>
      </c>
      <c r="U3384" t="s">
        <v>3823</v>
      </c>
      <c r="W3384" t="s">
        <v>7544</v>
      </c>
    </row>
    <row r="3385" spans="1:24">
      <c r="A3385" t="s">
        <v>29513</v>
      </c>
      <c r="B3385" t="s">
        <v>29514</v>
      </c>
      <c r="C3385" t="s">
        <v>15019</v>
      </c>
      <c r="D3385" t="s">
        <v>5594</v>
      </c>
      <c r="E3385" t="s">
        <v>15182</v>
      </c>
      <c r="G3385" t="s">
        <v>3752</v>
      </c>
      <c r="H3385" t="s">
        <v>29515</v>
      </c>
      <c r="I3385" t="s">
        <v>15011</v>
      </c>
      <c r="J3385" t="s">
        <v>15022</v>
      </c>
      <c r="K3385" s="72">
        <v>41877.444571759261</v>
      </c>
      <c r="L3385" s="72">
        <v>41877.589675925927</v>
      </c>
      <c r="M3385" t="s">
        <v>29516</v>
      </c>
      <c r="P3385" t="s">
        <v>29517</v>
      </c>
      <c r="Q3385" t="s">
        <v>26024</v>
      </c>
      <c r="R3385" t="s">
        <v>35</v>
      </c>
      <c r="S3385" t="s">
        <v>3779</v>
      </c>
      <c r="U3385" t="s">
        <v>3778</v>
      </c>
      <c r="V3385" t="s">
        <v>3779</v>
      </c>
      <c r="W3385" t="s">
        <v>3775</v>
      </c>
      <c r="X3385" t="s">
        <v>962</v>
      </c>
    </row>
    <row r="3386" spans="1:24">
      <c r="A3386" t="s">
        <v>29518</v>
      </c>
      <c r="B3386" t="s">
        <v>29519</v>
      </c>
      <c r="C3386" t="s">
        <v>15008</v>
      </c>
      <c r="D3386" t="s">
        <v>15463</v>
      </c>
      <c r="E3386" t="s">
        <v>15094</v>
      </c>
      <c r="G3386" t="s">
        <v>6609</v>
      </c>
      <c r="H3386" t="s">
        <v>29520</v>
      </c>
      <c r="I3386" t="s">
        <v>15011</v>
      </c>
      <c r="J3386" t="s">
        <v>29497</v>
      </c>
      <c r="K3386" s="72">
        <v>39681.722662037035</v>
      </c>
      <c r="L3386" s="72">
        <v>39681.722662037035</v>
      </c>
      <c r="M3386" t="s">
        <v>29521</v>
      </c>
      <c r="P3386" t="s">
        <v>6845</v>
      </c>
      <c r="Q3386" t="s">
        <v>29509</v>
      </c>
      <c r="R3386" t="s">
        <v>449</v>
      </c>
      <c r="S3386" t="s">
        <v>6614</v>
      </c>
      <c r="T3386" t="s">
        <v>29365</v>
      </c>
      <c r="U3386" t="s">
        <v>1843</v>
      </c>
      <c r="W3386" t="s">
        <v>6614</v>
      </c>
      <c r="X3386" t="s">
        <v>6615</v>
      </c>
    </row>
    <row r="3387" spans="1:24">
      <c r="A3387" t="s">
        <v>29522</v>
      </c>
      <c r="B3387" t="s">
        <v>29523</v>
      </c>
      <c r="C3387" t="s">
        <v>15008</v>
      </c>
      <c r="D3387" t="s">
        <v>5734</v>
      </c>
      <c r="E3387" t="s">
        <v>15094</v>
      </c>
      <c r="G3387" t="s">
        <v>6609</v>
      </c>
      <c r="H3387" t="s">
        <v>29524</v>
      </c>
      <c r="I3387" t="s">
        <v>15011</v>
      </c>
      <c r="J3387" t="s">
        <v>29497</v>
      </c>
      <c r="K3387" s="72">
        <v>39681.722800925927</v>
      </c>
      <c r="L3387" s="72">
        <v>39681.722800925927</v>
      </c>
      <c r="M3387" t="s">
        <v>29525</v>
      </c>
      <c r="P3387" t="s">
        <v>6845</v>
      </c>
      <c r="Q3387" t="s">
        <v>29526</v>
      </c>
      <c r="R3387" t="s">
        <v>449</v>
      </c>
      <c r="S3387" t="s">
        <v>6612</v>
      </c>
      <c r="T3387" t="s">
        <v>29365</v>
      </c>
      <c r="U3387" t="s">
        <v>1843</v>
      </c>
      <c r="W3387" t="s">
        <v>6612</v>
      </c>
      <c r="X3387" t="s">
        <v>6613</v>
      </c>
    </row>
    <row r="3388" spans="1:24">
      <c r="A3388" t="s">
        <v>29527</v>
      </c>
      <c r="B3388" t="s">
        <v>104</v>
      </c>
      <c r="C3388" t="s">
        <v>16446</v>
      </c>
      <c r="D3388" t="s">
        <v>1792</v>
      </c>
      <c r="E3388" t="s">
        <v>15009</v>
      </c>
      <c r="G3388" t="s">
        <v>101</v>
      </c>
      <c r="H3388" t="s">
        <v>29528</v>
      </c>
      <c r="I3388" t="s">
        <v>15011</v>
      </c>
      <c r="J3388" t="s">
        <v>15629</v>
      </c>
      <c r="K3388" s="72">
        <v>39681.722905092596</v>
      </c>
      <c r="L3388" s="72">
        <v>39681.722905092596</v>
      </c>
      <c r="M3388" t="s">
        <v>29529</v>
      </c>
      <c r="P3388" t="s">
        <v>26728</v>
      </c>
      <c r="Q3388" t="s">
        <v>29530</v>
      </c>
      <c r="R3388" t="s">
        <v>35</v>
      </c>
      <c r="S3388" t="s">
        <v>104</v>
      </c>
      <c r="T3388" t="s">
        <v>29365</v>
      </c>
      <c r="V3388" t="s">
        <v>104</v>
      </c>
      <c r="W3388" t="s">
        <v>102</v>
      </c>
      <c r="X3388" t="s">
        <v>103</v>
      </c>
    </row>
    <row r="3389" spans="1:24">
      <c r="A3389" t="s">
        <v>29531</v>
      </c>
      <c r="B3389" t="s">
        <v>106</v>
      </c>
      <c r="C3389" t="s">
        <v>16446</v>
      </c>
      <c r="D3389" t="s">
        <v>1792</v>
      </c>
      <c r="E3389" t="s">
        <v>15009</v>
      </c>
      <c r="G3389" t="s">
        <v>101</v>
      </c>
      <c r="H3389" t="s">
        <v>29532</v>
      </c>
      <c r="I3389" t="s">
        <v>15011</v>
      </c>
      <c r="J3389" t="s">
        <v>29477</v>
      </c>
      <c r="K3389" s="72">
        <v>39681.722997685189</v>
      </c>
      <c r="L3389" s="72">
        <v>39681.722997685189</v>
      </c>
      <c r="M3389" t="s">
        <v>29533</v>
      </c>
      <c r="P3389" t="s">
        <v>26728</v>
      </c>
      <c r="Q3389" t="s">
        <v>29534</v>
      </c>
      <c r="R3389" t="s">
        <v>35</v>
      </c>
      <c r="S3389" t="s">
        <v>106</v>
      </c>
      <c r="T3389" t="s">
        <v>29365</v>
      </c>
      <c r="V3389" t="s">
        <v>106</v>
      </c>
      <c r="W3389" t="s">
        <v>105</v>
      </c>
      <c r="X3389" t="s">
        <v>103</v>
      </c>
    </row>
    <row r="3390" spans="1:24">
      <c r="A3390" t="s">
        <v>29535</v>
      </c>
      <c r="B3390" t="s">
        <v>29536</v>
      </c>
      <c r="C3390" t="s">
        <v>15019</v>
      </c>
      <c r="D3390" t="s">
        <v>15088</v>
      </c>
      <c r="E3390" t="s">
        <v>15089</v>
      </c>
      <c r="F3390">
        <v>22</v>
      </c>
      <c r="G3390" t="s">
        <v>11403</v>
      </c>
      <c r="H3390" t="s">
        <v>29537</v>
      </c>
      <c r="I3390" t="s">
        <v>15011</v>
      </c>
      <c r="J3390" t="s">
        <v>15022</v>
      </c>
      <c r="K3390" s="72">
        <v>39681.723541666666</v>
      </c>
      <c r="L3390" s="72">
        <v>39682.415694444448</v>
      </c>
      <c r="P3390" t="s">
        <v>15256</v>
      </c>
      <c r="Q3390" t="s">
        <v>29538</v>
      </c>
      <c r="R3390" t="s">
        <v>4533</v>
      </c>
      <c r="S3390" t="s">
        <v>11408</v>
      </c>
      <c r="U3390" t="s">
        <v>4033</v>
      </c>
      <c r="W3390" t="s">
        <v>11406</v>
      </c>
      <c r="X3390" t="s">
        <v>11407</v>
      </c>
    </row>
    <row r="3391" spans="1:24">
      <c r="A3391" t="s">
        <v>29539</v>
      </c>
      <c r="B3391" t="s">
        <v>29540</v>
      </c>
      <c r="C3391" t="s">
        <v>15019</v>
      </c>
      <c r="D3391" t="s">
        <v>15088</v>
      </c>
      <c r="E3391" t="s">
        <v>15089</v>
      </c>
      <c r="F3391">
        <v>22</v>
      </c>
      <c r="G3391" t="s">
        <v>11403</v>
      </c>
      <c r="H3391" t="s">
        <v>29541</v>
      </c>
      <c r="I3391" t="s">
        <v>15011</v>
      </c>
      <c r="J3391" t="s">
        <v>15022</v>
      </c>
      <c r="K3391" s="72">
        <v>39681.723622685182</v>
      </c>
      <c r="L3391" s="72">
        <v>39682.415636574071</v>
      </c>
      <c r="P3391" t="s">
        <v>15256</v>
      </c>
      <c r="Q3391" t="s">
        <v>29538</v>
      </c>
      <c r="R3391" t="s">
        <v>4533</v>
      </c>
      <c r="S3391" t="s">
        <v>11408</v>
      </c>
      <c r="U3391" t="s">
        <v>4033</v>
      </c>
      <c r="W3391" t="s">
        <v>11409</v>
      </c>
      <c r="X3391" t="s">
        <v>11410</v>
      </c>
    </row>
    <row r="3392" spans="1:24">
      <c r="A3392" t="s">
        <v>29542</v>
      </c>
      <c r="B3392" t="s">
        <v>29543</v>
      </c>
      <c r="C3392" t="s">
        <v>16244</v>
      </c>
      <c r="D3392" t="s">
        <v>5664</v>
      </c>
      <c r="E3392" t="s">
        <v>15058</v>
      </c>
      <c r="G3392" t="s">
        <v>11182</v>
      </c>
      <c r="H3392" t="s">
        <v>29544</v>
      </c>
      <c r="I3392" t="s">
        <v>15011</v>
      </c>
      <c r="J3392" t="s">
        <v>16246</v>
      </c>
      <c r="K3392" s="72">
        <v>38911.462002314816</v>
      </c>
      <c r="L3392" s="72">
        <v>38912.305381944447</v>
      </c>
      <c r="P3392" t="s">
        <v>15986</v>
      </c>
      <c r="Q3392" t="s">
        <v>29545</v>
      </c>
      <c r="R3392" t="s">
        <v>395</v>
      </c>
      <c r="S3392" t="s">
        <v>29546</v>
      </c>
      <c r="U3392" t="s">
        <v>11187</v>
      </c>
      <c r="V3392" t="s">
        <v>29543</v>
      </c>
      <c r="W3392" t="s">
        <v>11188</v>
      </c>
    </row>
    <row r="3393" spans="1:24">
      <c r="A3393" t="s">
        <v>29547</v>
      </c>
      <c r="B3393" t="s">
        <v>29548</v>
      </c>
      <c r="C3393" t="s">
        <v>15008</v>
      </c>
      <c r="D3393" t="s">
        <v>5719</v>
      </c>
      <c r="E3393" t="s">
        <v>15009</v>
      </c>
      <c r="G3393" t="s">
        <v>8823</v>
      </c>
      <c r="H3393" t="s">
        <v>29549</v>
      </c>
      <c r="I3393" t="s">
        <v>15011</v>
      </c>
      <c r="J3393" t="s">
        <v>29550</v>
      </c>
      <c r="K3393" s="72">
        <v>42033.579421296294</v>
      </c>
      <c r="L3393" s="72">
        <v>42033.582592592589</v>
      </c>
      <c r="M3393" t="s">
        <v>29551</v>
      </c>
      <c r="P3393" t="s">
        <v>12481</v>
      </c>
      <c r="Q3393" t="s">
        <v>15358</v>
      </c>
      <c r="R3393" t="s">
        <v>78</v>
      </c>
      <c r="S3393" t="s">
        <v>8824</v>
      </c>
      <c r="T3393" t="s">
        <v>25342</v>
      </c>
      <c r="V3393" t="s">
        <v>29552</v>
      </c>
      <c r="W3393" t="s">
        <v>8824</v>
      </c>
      <c r="X3393" t="s">
        <v>8825</v>
      </c>
    </row>
    <row r="3394" spans="1:24">
      <c r="A3394" t="s">
        <v>29553</v>
      </c>
      <c r="B3394" t="s">
        <v>29554</v>
      </c>
      <c r="C3394" t="s">
        <v>15019</v>
      </c>
      <c r="D3394" t="s">
        <v>15469</v>
      </c>
      <c r="E3394" t="s">
        <v>15094</v>
      </c>
      <c r="G3394" t="s">
        <v>7802</v>
      </c>
      <c r="H3394" t="s">
        <v>29555</v>
      </c>
      <c r="I3394" t="s">
        <v>15011</v>
      </c>
      <c r="J3394" t="s">
        <v>15022</v>
      </c>
      <c r="K3394" s="72">
        <v>39686.707627314812</v>
      </c>
      <c r="L3394" s="72">
        <v>39686.707627314812</v>
      </c>
      <c r="M3394" t="s">
        <v>29556</v>
      </c>
      <c r="P3394" t="s">
        <v>29557</v>
      </c>
      <c r="Q3394" t="s">
        <v>29558</v>
      </c>
      <c r="R3394" t="s">
        <v>6592</v>
      </c>
      <c r="S3394" t="s">
        <v>7803</v>
      </c>
      <c r="W3394" t="s">
        <v>7803</v>
      </c>
      <c r="X3394" t="s">
        <v>2122</v>
      </c>
    </row>
    <row r="3395" spans="1:24">
      <c r="A3395" t="s">
        <v>29559</v>
      </c>
      <c r="B3395" t="s">
        <v>29560</v>
      </c>
      <c r="C3395" t="s">
        <v>15034</v>
      </c>
      <c r="D3395" t="s">
        <v>15011</v>
      </c>
      <c r="E3395" t="s">
        <v>3788</v>
      </c>
      <c r="G3395" t="s">
        <v>4888</v>
      </c>
      <c r="H3395" t="s">
        <v>29561</v>
      </c>
      <c r="I3395" t="s">
        <v>15011</v>
      </c>
      <c r="J3395" t="s">
        <v>18840</v>
      </c>
      <c r="K3395" s="72">
        <v>41941.487916666665</v>
      </c>
      <c r="L3395" s="72">
        <v>41941.487916666665</v>
      </c>
      <c r="M3395" t="s">
        <v>29562</v>
      </c>
      <c r="P3395" t="s">
        <v>15230</v>
      </c>
      <c r="Q3395" t="s">
        <v>29563</v>
      </c>
      <c r="R3395" t="s">
        <v>904</v>
      </c>
      <c r="S3395" t="s">
        <v>4904</v>
      </c>
      <c r="T3395" t="s">
        <v>15849</v>
      </c>
      <c r="U3395" t="s">
        <v>4899</v>
      </c>
      <c r="W3395" t="s">
        <v>4897</v>
      </c>
      <c r="X3395" t="s">
        <v>4903</v>
      </c>
    </row>
    <row r="3396" spans="1:24">
      <c r="A3396" t="s">
        <v>29564</v>
      </c>
      <c r="B3396" t="s">
        <v>29565</v>
      </c>
      <c r="C3396" t="s">
        <v>15019</v>
      </c>
      <c r="D3396" t="s">
        <v>15088</v>
      </c>
      <c r="E3396" t="s">
        <v>15089</v>
      </c>
      <c r="F3396">
        <v>22</v>
      </c>
      <c r="G3396" t="s">
        <v>7530</v>
      </c>
      <c r="H3396" t="s">
        <v>29566</v>
      </c>
      <c r="I3396" t="s">
        <v>15011</v>
      </c>
      <c r="J3396" t="s">
        <v>15022</v>
      </c>
      <c r="K3396" s="72">
        <v>41807.717465277776</v>
      </c>
      <c r="L3396" s="72">
        <v>41807.717465277776</v>
      </c>
      <c r="Q3396" t="s">
        <v>15179</v>
      </c>
      <c r="U3396" t="s">
        <v>7537</v>
      </c>
      <c r="W3396" t="s">
        <v>7540</v>
      </c>
    </row>
    <row r="3397" spans="1:24">
      <c r="A3397" t="s">
        <v>29567</v>
      </c>
      <c r="B3397" t="s">
        <v>29568</v>
      </c>
      <c r="C3397" t="s">
        <v>15019</v>
      </c>
      <c r="D3397" t="s">
        <v>15011</v>
      </c>
      <c r="E3397" t="s">
        <v>16770</v>
      </c>
      <c r="G3397" t="s">
        <v>5243</v>
      </c>
      <c r="H3397" t="s">
        <v>29569</v>
      </c>
      <c r="I3397" t="s">
        <v>15011</v>
      </c>
      <c r="J3397" t="s">
        <v>15022</v>
      </c>
      <c r="K3397" s="72">
        <v>39687.522245370368</v>
      </c>
      <c r="L3397" s="72">
        <v>40477.557384259257</v>
      </c>
      <c r="P3397" t="s">
        <v>26852</v>
      </c>
      <c r="Q3397" t="s">
        <v>29570</v>
      </c>
      <c r="R3397" t="s">
        <v>35</v>
      </c>
      <c r="W3397" t="s">
        <v>4798</v>
      </c>
    </row>
    <row r="3398" spans="1:24">
      <c r="A3398" t="s">
        <v>29571</v>
      </c>
      <c r="B3398" t="s">
        <v>29572</v>
      </c>
      <c r="C3398" t="s">
        <v>15019</v>
      </c>
      <c r="D3398" t="s">
        <v>5585</v>
      </c>
      <c r="E3398" t="s">
        <v>16770</v>
      </c>
      <c r="G3398" t="s">
        <v>4776</v>
      </c>
      <c r="H3398" t="s">
        <v>29573</v>
      </c>
      <c r="I3398" t="s">
        <v>15011</v>
      </c>
      <c r="J3398" t="s">
        <v>15022</v>
      </c>
      <c r="K3398" s="72">
        <v>39687.523668981485</v>
      </c>
      <c r="L3398" s="72">
        <v>40477.614328703705</v>
      </c>
      <c r="P3398" t="s">
        <v>26846</v>
      </c>
      <c r="Q3398" t="s">
        <v>29570</v>
      </c>
      <c r="R3398" t="s">
        <v>35</v>
      </c>
      <c r="W3398" t="s">
        <v>4798</v>
      </c>
    </row>
    <row r="3399" spans="1:24">
      <c r="A3399" t="s">
        <v>29574</v>
      </c>
      <c r="B3399" t="s">
        <v>29575</v>
      </c>
      <c r="C3399" t="s">
        <v>15019</v>
      </c>
      <c r="D3399" t="s">
        <v>19060</v>
      </c>
      <c r="E3399" t="s">
        <v>16770</v>
      </c>
      <c r="G3399" t="s">
        <v>5980</v>
      </c>
      <c r="H3399" t="s">
        <v>29576</v>
      </c>
      <c r="I3399" t="s">
        <v>15011</v>
      </c>
      <c r="J3399" t="s">
        <v>15022</v>
      </c>
      <c r="K3399" s="72">
        <v>39687.617256944446</v>
      </c>
      <c r="L3399" s="72">
        <v>39778.354525462964</v>
      </c>
      <c r="P3399" t="s">
        <v>5243</v>
      </c>
      <c r="Q3399" t="s">
        <v>29570</v>
      </c>
      <c r="R3399" t="s">
        <v>35</v>
      </c>
      <c r="W3399" t="s">
        <v>5981</v>
      </c>
      <c r="X3399" t="s">
        <v>882</v>
      </c>
    </row>
    <row r="3400" spans="1:24">
      <c r="A3400" t="s">
        <v>29577</v>
      </c>
      <c r="B3400" t="s">
        <v>14597</v>
      </c>
      <c r="C3400" t="s">
        <v>15019</v>
      </c>
      <c r="D3400" t="s">
        <v>15081</v>
      </c>
      <c r="E3400" t="s">
        <v>14653</v>
      </c>
      <c r="G3400" t="s">
        <v>14467</v>
      </c>
      <c r="H3400" t="s">
        <v>29578</v>
      </c>
      <c r="I3400" t="s">
        <v>15011</v>
      </c>
      <c r="J3400" t="s">
        <v>15022</v>
      </c>
      <c r="K3400" s="72">
        <v>39688.608900462961</v>
      </c>
      <c r="L3400" s="72">
        <v>39688.608900462961</v>
      </c>
      <c r="M3400" t="s">
        <v>18115</v>
      </c>
      <c r="P3400" t="s">
        <v>11285</v>
      </c>
      <c r="Q3400" t="s">
        <v>29579</v>
      </c>
      <c r="R3400" t="s">
        <v>35</v>
      </c>
      <c r="S3400" t="s">
        <v>14597</v>
      </c>
      <c r="U3400" t="s">
        <v>14596</v>
      </c>
      <c r="V3400" t="s">
        <v>14597</v>
      </c>
      <c r="W3400" t="s">
        <v>14568</v>
      </c>
      <c r="X3400" t="s">
        <v>14587</v>
      </c>
    </row>
    <row r="3401" spans="1:24">
      <c r="A3401" t="s">
        <v>29580</v>
      </c>
      <c r="B3401" t="s">
        <v>29581</v>
      </c>
      <c r="C3401" t="s">
        <v>15238</v>
      </c>
      <c r="D3401" t="s">
        <v>17127</v>
      </c>
      <c r="E3401" t="s">
        <v>10982</v>
      </c>
      <c r="G3401" t="s">
        <v>10698</v>
      </c>
      <c r="H3401" t="s">
        <v>29582</v>
      </c>
      <c r="I3401" t="s">
        <v>15011</v>
      </c>
      <c r="J3401" t="s">
        <v>29583</v>
      </c>
      <c r="K3401" s="72">
        <v>39688.718912037039</v>
      </c>
      <c r="L3401" s="72">
        <v>39688.718912037039</v>
      </c>
      <c r="M3401" t="s">
        <v>29584</v>
      </c>
      <c r="P3401" t="s">
        <v>17130</v>
      </c>
      <c r="Q3401" t="s">
        <v>29585</v>
      </c>
      <c r="R3401" t="s">
        <v>9467</v>
      </c>
      <c r="S3401" t="s">
        <v>10715</v>
      </c>
      <c r="T3401" t="s">
        <v>29579</v>
      </c>
      <c r="U3401" t="s">
        <v>10407</v>
      </c>
      <c r="W3401" t="s">
        <v>10714</v>
      </c>
      <c r="X3401" t="s">
        <v>10706</v>
      </c>
    </row>
    <row r="3402" spans="1:24">
      <c r="A3402" t="s">
        <v>29586</v>
      </c>
      <c r="B3402" t="s">
        <v>29587</v>
      </c>
      <c r="C3402" t="s">
        <v>15238</v>
      </c>
      <c r="D3402" t="s">
        <v>15069</v>
      </c>
      <c r="E3402" t="s">
        <v>15058</v>
      </c>
      <c r="F3402">
        <v>25</v>
      </c>
      <c r="G3402" t="s">
        <v>3037</v>
      </c>
      <c r="H3402" t="s">
        <v>29588</v>
      </c>
      <c r="I3402" t="s">
        <v>15011</v>
      </c>
      <c r="J3402" t="s">
        <v>23373</v>
      </c>
      <c r="K3402" s="72">
        <v>38973.368125000001</v>
      </c>
      <c r="L3402" s="72">
        <v>38973.368125000001</v>
      </c>
      <c r="M3402" t="s">
        <v>23392</v>
      </c>
      <c r="P3402" t="s">
        <v>23393</v>
      </c>
      <c r="Q3402" t="s">
        <v>23394</v>
      </c>
      <c r="R3402" t="s">
        <v>395</v>
      </c>
      <c r="S3402" t="s">
        <v>29589</v>
      </c>
      <c r="T3402" t="s">
        <v>23378</v>
      </c>
      <c r="V3402" t="s">
        <v>29587</v>
      </c>
      <c r="W3402" t="s">
        <v>3063</v>
      </c>
    </row>
    <row r="3403" spans="1:24">
      <c r="A3403" t="s">
        <v>29590</v>
      </c>
      <c r="B3403" t="s">
        <v>29591</v>
      </c>
      <c r="C3403" t="s">
        <v>15434</v>
      </c>
      <c r="D3403" t="s">
        <v>17127</v>
      </c>
      <c r="E3403" t="s">
        <v>10982</v>
      </c>
      <c r="G3403" t="s">
        <v>10698</v>
      </c>
      <c r="H3403" t="s">
        <v>29592</v>
      </c>
      <c r="I3403" t="s">
        <v>15011</v>
      </c>
      <c r="J3403" t="s">
        <v>29593</v>
      </c>
      <c r="K3403" s="72">
        <v>39688.718946759262</v>
      </c>
      <c r="L3403" s="72">
        <v>39688.718946759262</v>
      </c>
      <c r="M3403" t="s">
        <v>29594</v>
      </c>
      <c r="P3403" t="s">
        <v>17130</v>
      </c>
      <c r="Q3403" t="s">
        <v>21792</v>
      </c>
      <c r="R3403" t="s">
        <v>395</v>
      </c>
      <c r="S3403" t="s">
        <v>29595</v>
      </c>
      <c r="T3403" t="s">
        <v>29579</v>
      </c>
      <c r="U3403" t="s">
        <v>10407</v>
      </c>
      <c r="V3403" t="s">
        <v>29591</v>
      </c>
      <c r="W3403" t="s">
        <v>10757</v>
      </c>
      <c r="X3403" t="s">
        <v>8148</v>
      </c>
    </row>
    <row r="3404" spans="1:24">
      <c r="A3404" t="s">
        <v>29596</v>
      </c>
      <c r="B3404" t="s">
        <v>29597</v>
      </c>
      <c r="C3404" t="s">
        <v>16446</v>
      </c>
      <c r="D3404" t="s">
        <v>15288</v>
      </c>
      <c r="E3404" t="s">
        <v>15094</v>
      </c>
      <c r="G3404" t="s">
        <v>5738</v>
      </c>
      <c r="H3404" t="s">
        <v>29598</v>
      </c>
      <c r="I3404" t="s">
        <v>15011</v>
      </c>
      <c r="J3404" t="s">
        <v>29599</v>
      </c>
      <c r="K3404" s="72">
        <v>39693.296053240738</v>
      </c>
      <c r="L3404" s="72">
        <v>39696.416828703703</v>
      </c>
      <c r="M3404" t="s">
        <v>29600</v>
      </c>
      <c r="P3404" t="s">
        <v>14741</v>
      </c>
      <c r="Q3404" t="s">
        <v>27663</v>
      </c>
      <c r="R3404" t="s">
        <v>5455</v>
      </c>
      <c r="S3404" t="s">
        <v>5892</v>
      </c>
      <c r="T3404" t="s">
        <v>29601</v>
      </c>
      <c r="W3404" t="s">
        <v>5891</v>
      </c>
      <c r="X3404" t="s">
        <v>5888</v>
      </c>
    </row>
    <row r="3405" spans="1:24">
      <c r="A3405" t="s">
        <v>29602</v>
      </c>
      <c r="B3405" t="s">
        <v>29603</v>
      </c>
      <c r="C3405" t="s">
        <v>15238</v>
      </c>
      <c r="D3405" t="s">
        <v>15454</v>
      </c>
      <c r="E3405" t="s">
        <v>15455</v>
      </c>
      <c r="G3405" t="s">
        <v>5352</v>
      </c>
      <c r="H3405" t="s">
        <v>29604</v>
      </c>
      <c r="I3405" t="s">
        <v>15011</v>
      </c>
      <c r="J3405" t="s">
        <v>29605</v>
      </c>
      <c r="K3405" s="72">
        <v>39693.38144675926</v>
      </c>
      <c r="L3405" s="72">
        <v>39693.38144675926</v>
      </c>
      <c r="M3405" t="s">
        <v>29606</v>
      </c>
      <c r="P3405" t="s">
        <v>19503</v>
      </c>
      <c r="Q3405" t="s">
        <v>29607</v>
      </c>
      <c r="R3405" t="s">
        <v>2204</v>
      </c>
      <c r="S3405" t="s">
        <v>5361</v>
      </c>
      <c r="T3405" t="s">
        <v>29601</v>
      </c>
      <c r="W3405" t="s">
        <v>5359</v>
      </c>
      <c r="X3405" t="s">
        <v>5360</v>
      </c>
    </row>
    <row r="3406" spans="1:24">
      <c r="A3406" t="s">
        <v>29608</v>
      </c>
      <c r="B3406" t="s">
        <v>29609</v>
      </c>
      <c r="C3406" t="s">
        <v>16446</v>
      </c>
      <c r="D3406" t="s">
        <v>15454</v>
      </c>
      <c r="E3406" t="s">
        <v>15455</v>
      </c>
      <c r="G3406" t="s">
        <v>10442</v>
      </c>
      <c r="H3406" t="s">
        <v>29610</v>
      </c>
      <c r="I3406" t="s">
        <v>15011</v>
      </c>
      <c r="J3406" t="s">
        <v>29605</v>
      </c>
      <c r="K3406" s="72">
        <v>39693.381504629629</v>
      </c>
      <c r="L3406" s="72">
        <v>39693.381504629629</v>
      </c>
      <c r="M3406" t="s">
        <v>29606</v>
      </c>
      <c r="P3406" t="s">
        <v>19503</v>
      </c>
      <c r="Q3406" t="s">
        <v>28786</v>
      </c>
      <c r="R3406" t="s">
        <v>5090</v>
      </c>
      <c r="S3406" t="s">
        <v>10443</v>
      </c>
      <c r="T3406" t="s">
        <v>29601</v>
      </c>
      <c r="U3406" t="s">
        <v>48</v>
      </c>
      <c r="W3406" t="s">
        <v>10443</v>
      </c>
      <c r="X3406" t="s">
        <v>10444</v>
      </c>
    </row>
    <row r="3407" spans="1:24">
      <c r="A3407" t="s">
        <v>29611</v>
      </c>
      <c r="B3407" t="s">
        <v>29612</v>
      </c>
      <c r="C3407" t="s">
        <v>15034</v>
      </c>
      <c r="D3407" t="s">
        <v>15454</v>
      </c>
      <c r="E3407" t="s">
        <v>15455</v>
      </c>
      <c r="G3407" t="s">
        <v>8279</v>
      </c>
      <c r="H3407" t="s">
        <v>29613</v>
      </c>
      <c r="I3407" t="s">
        <v>15011</v>
      </c>
      <c r="J3407" t="s">
        <v>29605</v>
      </c>
      <c r="K3407" s="72">
        <v>39693.381574074076</v>
      </c>
      <c r="L3407" s="72">
        <v>39693.381574074076</v>
      </c>
      <c r="M3407" t="s">
        <v>29606</v>
      </c>
      <c r="P3407" t="s">
        <v>19503</v>
      </c>
      <c r="Q3407" t="s">
        <v>29614</v>
      </c>
      <c r="R3407" t="s">
        <v>47</v>
      </c>
      <c r="S3407" t="s">
        <v>8282</v>
      </c>
      <c r="T3407" t="s">
        <v>29601</v>
      </c>
      <c r="U3407" t="s">
        <v>48</v>
      </c>
      <c r="W3407" t="s">
        <v>8280</v>
      </c>
      <c r="X3407" t="s">
        <v>8281</v>
      </c>
    </row>
    <row r="3408" spans="1:24">
      <c r="A3408" t="s">
        <v>29615</v>
      </c>
      <c r="B3408" t="s">
        <v>29616</v>
      </c>
      <c r="C3408" t="s">
        <v>15019</v>
      </c>
      <c r="D3408" t="s">
        <v>15088</v>
      </c>
      <c r="E3408" t="s">
        <v>15089</v>
      </c>
      <c r="F3408">
        <v>22</v>
      </c>
      <c r="G3408" t="s">
        <v>3821</v>
      </c>
      <c r="H3408" t="s">
        <v>29617</v>
      </c>
      <c r="I3408" t="s">
        <v>15011</v>
      </c>
      <c r="J3408" t="s">
        <v>15022</v>
      </c>
      <c r="K3408" s="72">
        <v>39693.697175925925</v>
      </c>
      <c r="L3408" s="72">
        <v>39693.697175925925</v>
      </c>
      <c r="P3408" t="s">
        <v>15614</v>
      </c>
      <c r="Q3408" t="s">
        <v>29618</v>
      </c>
      <c r="R3408" t="s">
        <v>35</v>
      </c>
      <c r="S3408" t="s">
        <v>3827</v>
      </c>
      <c r="U3408" t="s">
        <v>3826</v>
      </c>
      <c r="V3408" t="s">
        <v>3827</v>
      </c>
      <c r="W3408" t="s">
        <v>3825</v>
      </c>
    </row>
    <row r="3409" spans="1:24">
      <c r="A3409" t="s">
        <v>29619</v>
      </c>
      <c r="B3409" t="s">
        <v>29620</v>
      </c>
      <c r="C3409" t="s">
        <v>15019</v>
      </c>
      <c r="D3409" t="s">
        <v>15088</v>
      </c>
      <c r="E3409" t="s">
        <v>15089</v>
      </c>
      <c r="F3409">
        <v>22</v>
      </c>
      <c r="G3409" t="s">
        <v>3821</v>
      </c>
      <c r="H3409" t="s">
        <v>29621</v>
      </c>
      <c r="I3409" t="s">
        <v>15011</v>
      </c>
      <c r="J3409" t="s">
        <v>15022</v>
      </c>
      <c r="K3409" s="72">
        <v>39693.697222222225</v>
      </c>
      <c r="L3409" s="72">
        <v>39693.697222222225</v>
      </c>
      <c r="P3409" t="s">
        <v>15614</v>
      </c>
      <c r="Q3409" t="s">
        <v>29618</v>
      </c>
      <c r="R3409" t="s">
        <v>35</v>
      </c>
      <c r="S3409" t="s">
        <v>3832</v>
      </c>
      <c r="U3409" t="s">
        <v>3831</v>
      </c>
      <c r="V3409" t="s">
        <v>3832</v>
      </c>
      <c r="W3409" t="s">
        <v>3830</v>
      </c>
    </row>
    <row r="3410" spans="1:24">
      <c r="A3410" t="s">
        <v>29622</v>
      </c>
      <c r="B3410" t="s">
        <v>29623</v>
      </c>
      <c r="C3410" t="s">
        <v>15019</v>
      </c>
      <c r="D3410" t="s">
        <v>15088</v>
      </c>
      <c r="E3410" t="s">
        <v>15089</v>
      </c>
      <c r="F3410">
        <v>22</v>
      </c>
      <c r="G3410" t="s">
        <v>3821</v>
      </c>
      <c r="H3410" t="s">
        <v>29624</v>
      </c>
      <c r="I3410" t="s">
        <v>15011</v>
      </c>
      <c r="J3410" t="s">
        <v>15022</v>
      </c>
      <c r="K3410" s="72">
        <v>39693.697268518517</v>
      </c>
      <c r="L3410" s="72">
        <v>39693.697268518517</v>
      </c>
      <c r="P3410" t="s">
        <v>15614</v>
      </c>
      <c r="Q3410" t="s">
        <v>29618</v>
      </c>
      <c r="R3410" t="s">
        <v>35</v>
      </c>
      <c r="S3410" t="s">
        <v>3836</v>
      </c>
      <c r="U3410" t="s">
        <v>3831</v>
      </c>
      <c r="V3410" t="s">
        <v>3836</v>
      </c>
      <c r="W3410" t="s">
        <v>3835</v>
      </c>
    </row>
    <row r="3411" spans="1:24">
      <c r="A3411" t="s">
        <v>29625</v>
      </c>
      <c r="B3411" t="s">
        <v>29626</v>
      </c>
      <c r="C3411" t="s">
        <v>15019</v>
      </c>
      <c r="D3411" t="s">
        <v>15088</v>
      </c>
      <c r="E3411" t="s">
        <v>15089</v>
      </c>
      <c r="F3411">
        <v>22</v>
      </c>
      <c r="G3411" t="s">
        <v>3821</v>
      </c>
      <c r="H3411" t="s">
        <v>29627</v>
      </c>
      <c r="I3411" t="s">
        <v>15011</v>
      </c>
      <c r="J3411" t="s">
        <v>15022</v>
      </c>
      <c r="K3411" s="72">
        <v>39693.697326388887</v>
      </c>
      <c r="L3411" s="72">
        <v>39693.697326388887</v>
      </c>
      <c r="P3411" t="s">
        <v>15614</v>
      </c>
      <c r="Q3411" t="s">
        <v>29618</v>
      </c>
      <c r="R3411" t="s">
        <v>35</v>
      </c>
      <c r="S3411" t="s">
        <v>3839</v>
      </c>
      <c r="U3411" t="s">
        <v>3838</v>
      </c>
      <c r="V3411" t="s">
        <v>3839</v>
      </c>
      <c r="W3411" t="s">
        <v>3837</v>
      </c>
    </row>
    <row r="3412" spans="1:24">
      <c r="A3412" t="s">
        <v>29628</v>
      </c>
      <c r="B3412" t="s">
        <v>29629</v>
      </c>
      <c r="C3412" t="s">
        <v>15019</v>
      </c>
      <c r="D3412" t="s">
        <v>15088</v>
      </c>
      <c r="E3412" t="s">
        <v>15089</v>
      </c>
      <c r="F3412">
        <v>22</v>
      </c>
      <c r="G3412" t="s">
        <v>3821</v>
      </c>
      <c r="H3412" t="s">
        <v>29630</v>
      </c>
      <c r="I3412" t="s">
        <v>15011</v>
      </c>
      <c r="J3412" t="s">
        <v>15022</v>
      </c>
      <c r="K3412" s="72">
        <v>39693.697372685187</v>
      </c>
      <c r="L3412" s="72">
        <v>39693.697372685187</v>
      </c>
      <c r="P3412" t="s">
        <v>15614</v>
      </c>
      <c r="Q3412" t="s">
        <v>29618</v>
      </c>
      <c r="R3412" t="s">
        <v>35</v>
      </c>
      <c r="S3412" t="s">
        <v>3843</v>
      </c>
      <c r="U3412" t="s">
        <v>3838</v>
      </c>
      <c r="V3412" t="s">
        <v>3843</v>
      </c>
      <c r="W3412" t="s">
        <v>3842</v>
      </c>
    </row>
    <row r="3413" spans="1:24">
      <c r="A3413" t="s">
        <v>29631</v>
      </c>
      <c r="B3413" t="s">
        <v>29632</v>
      </c>
      <c r="C3413" t="s">
        <v>15019</v>
      </c>
      <c r="D3413" t="s">
        <v>15088</v>
      </c>
      <c r="E3413" t="s">
        <v>15089</v>
      </c>
      <c r="F3413">
        <v>22</v>
      </c>
      <c r="G3413" t="s">
        <v>3821</v>
      </c>
      <c r="H3413" t="s">
        <v>29633</v>
      </c>
      <c r="I3413" t="s">
        <v>15011</v>
      </c>
      <c r="J3413" t="s">
        <v>15022</v>
      </c>
      <c r="K3413" s="72">
        <v>39693.697418981479</v>
      </c>
      <c r="L3413" s="72">
        <v>39693.697418981479</v>
      </c>
      <c r="P3413" t="s">
        <v>15614</v>
      </c>
      <c r="Q3413" t="s">
        <v>29618</v>
      </c>
      <c r="R3413" t="s">
        <v>35</v>
      </c>
      <c r="S3413" t="s">
        <v>3845</v>
      </c>
      <c r="U3413" t="s">
        <v>3838</v>
      </c>
      <c r="V3413" t="s">
        <v>3845</v>
      </c>
      <c r="W3413" t="s">
        <v>3844</v>
      </c>
    </row>
    <row r="3414" spans="1:24">
      <c r="A3414" t="s">
        <v>29634</v>
      </c>
      <c r="B3414" t="s">
        <v>29635</v>
      </c>
      <c r="C3414" t="s">
        <v>15238</v>
      </c>
      <c r="D3414" t="s">
        <v>1792</v>
      </c>
      <c r="E3414" t="s">
        <v>15058</v>
      </c>
      <c r="G3414" t="s">
        <v>12436</v>
      </c>
      <c r="H3414" t="s">
        <v>29636</v>
      </c>
      <c r="I3414" t="s">
        <v>15011</v>
      </c>
      <c r="J3414" t="s">
        <v>27656</v>
      </c>
      <c r="K3414" s="72">
        <v>39695.603668981479</v>
      </c>
      <c r="L3414" s="72">
        <v>39695.603668981479</v>
      </c>
      <c r="M3414" t="s">
        <v>29637</v>
      </c>
      <c r="P3414" t="s">
        <v>12263</v>
      </c>
      <c r="Q3414" t="s">
        <v>23369</v>
      </c>
      <c r="R3414" t="s">
        <v>35</v>
      </c>
      <c r="T3414" t="s">
        <v>29638</v>
      </c>
      <c r="W3414" t="s">
        <v>12440</v>
      </c>
      <c r="X3414" t="s">
        <v>899</v>
      </c>
    </row>
    <row r="3415" spans="1:24">
      <c r="A3415" t="s">
        <v>29639</v>
      </c>
      <c r="B3415" t="s">
        <v>29640</v>
      </c>
      <c r="C3415" t="s">
        <v>15034</v>
      </c>
      <c r="D3415" t="s">
        <v>15454</v>
      </c>
      <c r="E3415" t="s">
        <v>15058</v>
      </c>
      <c r="G3415" t="s">
        <v>12436</v>
      </c>
      <c r="H3415" t="s">
        <v>29641</v>
      </c>
      <c r="I3415" t="s">
        <v>15011</v>
      </c>
      <c r="J3415" t="s">
        <v>24132</v>
      </c>
      <c r="K3415" s="72">
        <v>39695.603773148148</v>
      </c>
      <c r="L3415" s="72">
        <v>39695.603865740741</v>
      </c>
      <c r="M3415" t="s">
        <v>29642</v>
      </c>
      <c r="P3415" t="s">
        <v>17515</v>
      </c>
      <c r="Q3415" t="s">
        <v>28187</v>
      </c>
      <c r="R3415" t="s">
        <v>47</v>
      </c>
      <c r="S3415" t="s">
        <v>2195</v>
      </c>
      <c r="T3415" t="s">
        <v>29638</v>
      </c>
      <c r="W3415" t="s">
        <v>2192</v>
      </c>
      <c r="X3415" t="s">
        <v>2182</v>
      </c>
    </row>
    <row r="3416" spans="1:24">
      <c r="A3416" t="s">
        <v>29643</v>
      </c>
      <c r="B3416" t="s">
        <v>6958</v>
      </c>
      <c r="C3416" t="s">
        <v>15019</v>
      </c>
      <c r="D3416" t="s">
        <v>5734</v>
      </c>
      <c r="E3416" t="s">
        <v>15058</v>
      </c>
      <c r="G3416" t="s">
        <v>6841</v>
      </c>
      <c r="H3416" t="s">
        <v>29644</v>
      </c>
      <c r="I3416" t="s">
        <v>15011</v>
      </c>
      <c r="J3416" t="s">
        <v>15022</v>
      </c>
      <c r="K3416" s="72">
        <v>39696.253159722219</v>
      </c>
      <c r="L3416" s="72">
        <v>39696.253159722219</v>
      </c>
      <c r="M3416" t="s">
        <v>29645</v>
      </c>
      <c r="P3416" t="s">
        <v>7036</v>
      </c>
      <c r="Q3416" t="s">
        <v>29646</v>
      </c>
      <c r="R3416" t="s">
        <v>35</v>
      </c>
      <c r="S3416" t="s">
        <v>6958</v>
      </c>
      <c r="V3416" t="s">
        <v>6958</v>
      </c>
      <c r="W3416" t="s">
        <v>6957</v>
      </c>
    </row>
    <row r="3417" spans="1:24">
      <c r="A3417" t="s">
        <v>29647</v>
      </c>
      <c r="B3417" t="s">
        <v>29648</v>
      </c>
      <c r="C3417" t="s">
        <v>15008</v>
      </c>
      <c r="D3417" t="s">
        <v>5719</v>
      </c>
      <c r="E3417" t="s">
        <v>15058</v>
      </c>
      <c r="G3417" t="s">
        <v>11691</v>
      </c>
      <c r="H3417" t="s">
        <v>29649</v>
      </c>
      <c r="I3417" t="s">
        <v>15011</v>
      </c>
      <c r="J3417" t="s">
        <v>15383</v>
      </c>
      <c r="K3417" s="72">
        <v>42038.508483796293</v>
      </c>
      <c r="L3417" s="72">
        <v>42038.508483796293</v>
      </c>
      <c r="M3417" t="s">
        <v>29650</v>
      </c>
      <c r="P3417" t="s">
        <v>12481</v>
      </c>
      <c r="Q3417" t="s">
        <v>15358</v>
      </c>
      <c r="R3417" t="s">
        <v>78</v>
      </c>
      <c r="S3417" t="s">
        <v>11756</v>
      </c>
      <c r="T3417" t="s">
        <v>15385</v>
      </c>
      <c r="U3417" t="s">
        <v>11753</v>
      </c>
      <c r="V3417" t="s">
        <v>29651</v>
      </c>
      <c r="W3417" t="s">
        <v>11756</v>
      </c>
      <c r="X3417" t="s">
        <v>3157</v>
      </c>
    </row>
    <row r="3418" spans="1:24">
      <c r="A3418" t="s">
        <v>29652</v>
      </c>
      <c r="B3418" t="s">
        <v>29653</v>
      </c>
      <c r="C3418" t="s">
        <v>15008</v>
      </c>
      <c r="D3418" t="s">
        <v>5664</v>
      </c>
      <c r="E3418" t="s">
        <v>15028</v>
      </c>
      <c r="G3418" t="s">
        <v>1262</v>
      </c>
      <c r="H3418" t="s">
        <v>29654</v>
      </c>
      <c r="I3418" t="s">
        <v>15011</v>
      </c>
      <c r="J3418" t="s">
        <v>15629</v>
      </c>
      <c r="K3418" s="72">
        <v>41744.416655092595</v>
      </c>
      <c r="L3418" s="72">
        <v>41744.416655092595</v>
      </c>
      <c r="M3418" t="s">
        <v>28299</v>
      </c>
      <c r="P3418" t="s">
        <v>28300</v>
      </c>
      <c r="Q3418" t="s">
        <v>28301</v>
      </c>
      <c r="R3418" t="s">
        <v>1264</v>
      </c>
      <c r="S3418" t="s">
        <v>1265</v>
      </c>
      <c r="T3418" t="s">
        <v>15782</v>
      </c>
      <c r="U3418" t="s">
        <v>726</v>
      </c>
      <c r="W3418" t="s">
        <v>1263</v>
      </c>
      <c r="X3418" t="s">
        <v>81</v>
      </c>
    </row>
    <row r="3419" spans="1:24">
      <c r="A3419" t="s">
        <v>29655</v>
      </c>
      <c r="B3419" t="s">
        <v>29656</v>
      </c>
      <c r="C3419" t="s">
        <v>15034</v>
      </c>
      <c r="D3419" t="s">
        <v>5664</v>
      </c>
      <c r="E3419" t="s">
        <v>15028</v>
      </c>
      <c r="G3419" t="s">
        <v>2344</v>
      </c>
      <c r="H3419" t="s">
        <v>29657</v>
      </c>
      <c r="I3419" t="s">
        <v>15011</v>
      </c>
      <c r="J3419" t="s">
        <v>15487</v>
      </c>
      <c r="K3419" s="72">
        <v>42010.634930555556</v>
      </c>
      <c r="L3419" s="72">
        <v>42010.634930555556</v>
      </c>
      <c r="M3419" t="s">
        <v>15488</v>
      </c>
      <c r="P3419" t="s">
        <v>24798</v>
      </c>
      <c r="Q3419" t="s">
        <v>29658</v>
      </c>
      <c r="R3419" t="s">
        <v>35</v>
      </c>
      <c r="S3419" t="s">
        <v>2378</v>
      </c>
      <c r="T3419" t="s">
        <v>15491</v>
      </c>
      <c r="U3419" t="s">
        <v>576</v>
      </c>
      <c r="V3419" t="s">
        <v>2378</v>
      </c>
      <c r="W3419" t="s">
        <v>2377</v>
      </c>
      <c r="X3419" t="s">
        <v>2359</v>
      </c>
    </row>
    <row r="3420" spans="1:24">
      <c r="A3420" t="s">
        <v>29659</v>
      </c>
      <c r="B3420" t="s">
        <v>29660</v>
      </c>
      <c r="C3420" t="s">
        <v>15068</v>
      </c>
      <c r="D3420" t="s">
        <v>15011</v>
      </c>
      <c r="E3420" t="s">
        <v>3788</v>
      </c>
      <c r="G3420" t="s">
        <v>3788</v>
      </c>
      <c r="H3420" t="s">
        <v>29661</v>
      </c>
      <c r="I3420" t="s">
        <v>15011</v>
      </c>
      <c r="J3420" t="s">
        <v>29662</v>
      </c>
      <c r="K3420" s="72">
        <v>42037.677581018521</v>
      </c>
      <c r="L3420" s="72">
        <v>42037.677581018521</v>
      </c>
      <c r="M3420" t="s">
        <v>15311</v>
      </c>
      <c r="P3420" t="s">
        <v>15230</v>
      </c>
      <c r="Q3420" t="s">
        <v>29663</v>
      </c>
      <c r="R3420" t="s">
        <v>904</v>
      </c>
      <c r="S3420" t="s">
        <v>3794</v>
      </c>
      <c r="T3420" t="s">
        <v>29664</v>
      </c>
      <c r="U3420" t="s">
        <v>3793</v>
      </c>
      <c r="W3420" t="s">
        <v>1429</v>
      </c>
      <c r="X3420" t="s">
        <v>3792</v>
      </c>
    </row>
    <row r="3421" spans="1:24">
      <c r="A3421" t="s">
        <v>29665</v>
      </c>
      <c r="B3421" t="s">
        <v>29666</v>
      </c>
      <c r="C3421" t="s">
        <v>15019</v>
      </c>
      <c r="D3421" t="s">
        <v>15288</v>
      </c>
      <c r="E3421" t="s">
        <v>15058</v>
      </c>
      <c r="G3421" t="s">
        <v>12436</v>
      </c>
      <c r="H3421" t="s">
        <v>29667</v>
      </c>
      <c r="I3421" t="s">
        <v>15011</v>
      </c>
      <c r="J3421" t="s">
        <v>15022</v>
      </c>
      <c r="K3421" s="72">
        <v>39696.425196759257</v>
      </c>
      <c r="L3421" s="72">
        <v>39696.426493055558</v>
      </c>
      <c r="M3421" t="s">
        <v>29668</v>
      </c>
      <c r="P3421" t="s">
        <v>14741</v>
      </c>
      <c r="Q3421" t="s">
        <v>29646</v>
      </c>
      <c r="R3421" t="s">
        <v>5455</v>
      </c>
      <c r="W3421" t="s">
        <v>5891</v>
      </c>
    </row>
    <row r="3422" spans="1:24">
      <c r="A3422" t="s">
        <v>29669</v>
      </c>
      <c r="B3422" t="s">
        <v>29670</v>
      </c>
      <c r="C3422" t="s">
        <v>15019</v>
      </c>
      <c r="D3422" t="s">
        <v>15147</v>
      </c>
      <c r="E3422" t="s">
        <v>16189</v>
      </c>
      <c r="G3422" t="s">
        <v>12652</v>
      </c>
      <c r="H3422" t="s">
        <v>29671</v>
      </c>
      <c r="I3422" t="s">
        <v>15011</v>
      </c>
      <c r="J3422" t="s">
        <v>15022</v>
      </c>
      <c r="K3422" s="72">
        <v>39696.432592592595</v>
      </c>
      <c r="L3422" s="72">
        <v>39696.432592592595</v>
      </c>
      <c r="M3422" t="s">
        <v>18860</v>
      </c>
      <c r="P3422" t="s">
        <v>12162</v>
      </c>
      <c r="Q3422" t="s">
        <v>29672</v>
      </c>
      <c r="R3422" t="s">
        <v>7391</v>
      </c>
      <c r="S3422" t="s">
        <v>12700</v>
      </c>
      <c r="U3422" t="s">
        <v>12686</v>
      </c>
      <c r="W3422" t="s">
        <v>7392</v>
      </c>
      <c r="X3422" t="s">
        <v>12685</v>
      </c>
    </row>
    <row r="3423" spans="1:24">
      <c r="A3423" t="s">
        <v>29673</v>
      </c>
      <c r="B3423" t="s">
        <v>29674</v>
      </c>
      <c r="C3423" t="s">
        <v>15019</v>
      </c>
      <c r="D3423" t="s">
        <v>5664</v>
      </c>
      <c r="E3423" t="s">
        <v>16189</v>
      </c>
      <c r="G3423" t="s">
        <v>12652</v>
      </c>
      <c r="H3423" t="s">
        <v>29675</v>
      </c>
      <c r="I3423" t="s">
        <v>15011</v>
      </c>
      <c r="J3423" t="s">
        <v>15022</v>
      </c>
      <c r="K3423" s="72">
        <v>39696.432638888888</v>
      </c>
      <c r="L3423" s="72">
        <v>39696.432638888888</v>
      </c>
      <c r="M3423" t="s">
        <v>17765</v>
      </c>
      <c r="P3423" t="s">
        <v>12162</v>
      </c>
      <c r="Q3423" t="s">
        <v>29672</v>
      </c>
      <c r="R3423" t="s">
        <v>7391</v>
      </c>
      <c r="S3423" t="s">
        <v>12687</v>
      </c>
      <c r="U3423" t="s">
        <v>12686</v>
      </c>
      <c r="W3423" t="s">
        <v>7390</v>
      </c>
      <c r="X3423" t="s">
        <v>12685</v>
      </c>
    </row>
    <row r="3424" spans="1:24">
      <c r="A3424" t="s">
        <v>29676</v>
      </c>
      <c r="B3424" t="s">
        <v>29677</v>
      </c>
      <c r="C3424" t="s">
        <v>15019</v>
      </c>
      <c r="D3424" t="s">
        <v>15118</v>
      </c>
      <c r="E3424" t="s">
        <v>15119</v>
      </c>
      <c r="G3424" t="s">
        <v>12079</v>
      </c>
      <c r="H3424" t="s">
        <v>29678</v>
      </c>
      <c r="I3424" t="s">
        <v>15011</v>
      </c>
      <c r="J3424" t="s">
        <v>15022</v>
      </c>
      <c r="K3424" s="72">
        <v>39696.432696759257</v>
      </c>
      <c r="L3424" s="72">
        <v>40107.564236111109</v>
      </c>
      <c r="M3424" t="s">
        <v>24139</v>
      </c>
      <c r="P3424" t="s">
        <v>12162</v>
      </c>
      <c r="Q3424" t="s">
        <v>29672</v>
      </c>
      <c r="R3424" t="s">
        <v>7391</v>
      </c>
      <c r="U3424" t="s">
        <v>12172</v>
      </c>
      <c r="W3424" t="s">
        <v>12162</v>
      </c>
      <c r="X3424" t="s">
        <v>12171</v>
      </c>
    </row>
    <row r="3425" spans="1:24">
      <c r="A3425" t="s">
        <v>29679</v>
      </c>
      <c r="B3425" t="s">
        <v>3353</v>
      </c>
      <c r="C3425" t="s">
        <v>15019</v>
      </c>
      <c r="D3425" t="s">
        <v>5734</v>
      </c>
      <c r="E3425" t="s">
        <v>15125</v>
      </c>
      <c r="G3425" t="s">
        <v>3209</v>
      </c>
      <c r="H3425" t="s">
        <v>29680</v>
      </c>
      <c r="I3425" t="s">
        <v>15011</v>
      </c>
      <c r="J3425" t="s">
        <v>15022</v>
      </c>
      <c r="K3425" s="72">
        <v>39696.462604166663</v>
      </c>
      <c r="L3425" s="72">
        <v>39696.462604166663</v>
      </c>
      <c r="M3425" t="s">
        <v>29681</v>
      </c>
      <c r="P3425" t="s">
        <v>29682</v>
      </c>
      <c r="Q3425" t="s">
        <v>29646</v>
      </c>
      <c r="R3425" t="s">
        <v>35</v>
      </c>
      <c r="S3425" t="s">
        <v>3353</v>
      </c>
      <c r="U3425" t="s">
        <v>902</v>
      </c>
      <c r="V3425" t="s">
        <v>3353</v>
      </c>
      <c r="W3425" t="s">
        <v>2154</v>
      </c>
      <c r="X3425" t="s">
        <v>3352</v>
      </c>
    </row>
    <row r="3426" spans="1:24">
      <c r="A3426" t="s">
        <v>29683</v>
      </c>
      <c r="B3426" t="s">
        <v>29684</v>
      </c>
      <c r="C3426" t="s">
        <v>15019</v>
      </c>
      <c r="D3426" t="s">
        <v>15879</v>
      </c>
      <c r="E3426" t="s">
        <v>24691</v>
      </c>
      <c r="F3426">
        <v>22</v>
      </c>
      <c r="G3426" t="s">
        <v>5370</v>
      </c>
      <c r="H3426" t="s">
        <v>15840</v>
      </c>
      <c r="I3426" t="s">
        <v>15011</v>
      </c>
      <c r="K3426" s="72">
        <v>42914.602152777778</v>
      </c>
      <c r="L3426" s="72">
        <v>44207.967928240738</v>
      </c>
      <c r="P3426" t="s">
        <v>15098</v>
      </c>
      <c r="Q3426" t="s">
        <v>24692</v>
      </c>
      <c r="R3426" t="s">
        <v>5159</v>
      </c>
      <c r="S3426" t="s">
        <v>24693</v>
      </c>
      <c r="T3426" t="s">
        <v>24694</v>
      </c>
      <c r="U3426" t="s">
        <v>24695</v>
      </c>
      <c r="W3426" t="s">
        <v>29685</v>
      </c>
      <c r="X3426" t="s">
        <v>24695</v>
      </c>
    </row>
    <row r="3427" spans="1:24">
      <c r="A3427" t="s">
        <v>29686</v>
      </c>
      <c r="B3427" t="s">
        <v>29687</v>
      </c>
      <c r="C3427" t="s">
        <v>15019</v>
      </c>
      <c r="D3427" t="s">
        <v>15069</v>
      </c>
      <c r="E3427" t="s">
        <v>15070</v>
      </c>
      <c r="F3427">
        <v>25</v>
      </c>
      <c r="G3427" t="s">
        <v>4601</v>
      </c>
      <c r="H3427" t="s">
        <v>29688</v>
      </c>
      <c r="I3427" t="s">
        <v>15011</v>
      </c>
      <c r="J3427" t="s">
        <v>15022</v>
      </c>
      <c r="K3427" s="72">
        <v>39696.605439814812</v>
      </c>
      <c r="L3427" s="72">
        <v>39696.605439814812</v>
      </c>
      <c r="M3427" t="s">
        <v>29689</v>
      </c>
      <c r="P3427" t="s">
        <v>15324</v>
      </c>
      <c r="Q3427" t="s">
        <v>26231</v>
      </c>
      <c r="R3427" t="s">
        <v>395</v>
      </c>
      <c r="S3427" t="s">
        <v>29690</v>
      </c>
      <c r="U3427" t="s">
        <v>4676</v>
      </c>
      <c r="V3427" t="s">
        <v>29691</v>
      </c>
      <c r="W3427" t="s">
        <v>4675</v>
      </c>
      <c r="X3427" t="s">
        <v>4607</v>
      </c>
    </row>
    <row r="3428" spans="1:24">
      <c r="A3428" t="s">
        <v>29692</v>
      </c>
      <c r="B3428" t="s">
        <v>29693</v>
      </c>
      <c r="C3428" t="s">
        <v>15019</v>
      </c>
      <c r="D3428" t="s">
        <v>15069</v>
      </c>
      <c r="E3428" t="s">
        <v>15070</v>
      </c>
      <c r="F3428">
        <v>25</v>
      </c>
      <c r="G3428" t="s">
        <v>4601</v>
      </c>
      <c r="H3428" t="s">
        <v>29694</v>
      </c>
      <c r="I3428" t="s">
        <v>15011</v>
      </c>
      <c r="J3428" t="s">
        <v>15022</v>
      </c>
      <c r="K3428" s="72">
        <v>39696.605520833335</v>
      </c>
      <c r="L3428" s="72">
        <v>42821.627245370371</v>
      </c>
      <c r="M3428" t="s">
        <v>29695</v>
      </c>
      <c r="P3428" t="s">
        <v>15324</v>
      </c>
      <c r="Q3428" t="s">
        <v>26231</v>
      </c>
      <c r="R3428" t="s">
        <v>395</v>
      </c>
      <c r="S3428" t="s">
        <v>29690</v>
      </c>
      <c r="U3428" t="s">
        <v>4676</v>
      </c>
      <c r="V3428" t="s">
        <v>29691</v>
      </c>
      <c r="W3428" t="s">
        <v>4675</v>
      </c>
      <c r="X3428" t="s">
        <v>4607</v>
      </c>
    </row>
    <row r="3429" spans="1:24">
      <c r="A3429" t="s">
        <v>29696</v>
      </c>
      <c r="B3429" t="s">
        <v>29697</v>
      </c>
      <c r="C3429" t="s">
        <v>15019</v>
      </c>
      <c r="D3429" t="s">
        <v>15088</v>
      </c>
      <c r="E3429" t="s">
        <v>15089</v>
      </c>
      <c r="F3429">
        <v>22</v>
      </c>
      <c r="G3429" t="s">
        <v>7620</v>
      </c>
      <c r="H3429" t="s">
        <v>29698</v>
      </c>
      <c r="I3429" t="s">
        <v>15011</v>
      </c>
      <c r="J3429" t="s">
        <v>15022</v>
      </c>
      <c r="K3429" s="72">
        <v>41961.696435185186</v>
      </c>
      <c r="L3429" s="72">
        <v>41961.696435185186</v>
      </c>
      <c r="Q3429" t="s">
        <v>15091</v>
      </c>
      <c r="U3429" t="s">
        <v>7621</v>
      </c>
      <c r="W3429" t="s">
        <v>3934</v>
      </c>
    </row>
    <row r="3430" spans="1:24">
      <c r="A3430" t="s">
        <v>29699</v>
      </c>
      <c r="B3430" t="s">
        <v>29700</v>
      </c>
      <c r="C3430" t="s">
        <v>15019</v>
      </c>
      <c r="D3430" t="s">
        <v>15088</v>
      </c>
      <c r="E3430" t="s">
        <v>15089</v>
      </c>
      <c r="F3430">
        <v>22</v>
      </c>
      <c r="G3430" t="s">
        <v>7530</v>
      </c>
      <c r="H3430" t="s">
        <v>29701</v>
      </c>
      <c r="I3430" t="s">
        <v>15011</v>
      </c>
      <c r="J3430" t="s">
        <v>15022</v>
      </c>
      <c r="K3430" s="72">
        <v>42124.520231481481</v>
      </c>
      <c r="L3430" s="72">
        <v>42124.520231481481</v>
      </c>
      <c r="Q3430" t="s">
        <v>15064</v>
      </c>
      <c r="U3430" t="s">
        <v>4019</v>
      </c>
      <c r="W3430" t="s">
        <v>7579</v>
      </c>
    </row>
    <row r="3431" spans="1:24">
      <c r="A3431" t="s">
        <v>29702</v>
      </c>
      <c r="B3431" t="s">
        <v>29703</v>
      </c>
      <c r="C3431" t="s">
        <v>15019</v>
      </c>
      <c r="D3431" t="s">
        <v>5719</v>
      </c>
      <c r="E3431" t="s">
        <v>15009</v>
      </c>
      <c r="G3431" t="s">
        <v>8436</v>
      </c>
      <c r="H3431" t="s">
        <v>29704</v>
      </c>
      <c r="I3431" t="s">
        <v>15011</v>
      </c>
      <c r="J3431" t="s">
        <v>15022</v>
      </c>
      <c r="K3431" s="72">
        <v>39699.299097222225</v>
      </c>
      <c r="L3431" s="72">
        <v>39707.386736111112</v>
      </c>
      <c r="M3431" t="s">
        <v>29705</v>
      </c>
      <c r="P3431" t="s">
        <v>29706</v>
      </c>
      <c r="Q3431" t="s">
        <v>29707</v>
      </c>
      <c r="R3431" t="s">
        <v>74</v>
      </c>
      <c r="S3431" t="s">
        <v>8444</v>
      </c>
      <c r="U3431" t="s">
        <v>8443</v>
      </c>
      <c r="W3431" t="s">
        <v>8441</v>
      </c>
      <c r="X3431" t="s">
        <v>8442</v>
      </c>
    </row>
    <row r="3432" spans="1:24">
      <c r="A3432" t="s">
        <v>29708</v>
      </c>
      <c r="B3432" t="s">
        <v>29709</v>
      </c>
      <c r="C3432" t="s">
        <v>15019</v>
      </c>
      <c r="D3432" t="s">
        <v>5719</v>
      </c>
      <c r="E3432" t="s">
        <v>15009</v>
      </c>
      <c r="G3432" t="s">
        <v>12617</v>
      </c>
      <c r="H3432" t="s">
        <v>29710</v>
      </c>
      <c r="I3432" t="s">
        <v>15011</v>
      </c>
      <c r="J3432" t="s">
        <v>15022</v>
      </c>
      <c r="K3432" s="72">
        <v>39699.41097222222</v>
      </c>
      <c r="L3432" s="72">
        <v>39700.553726851853</v>
      </c>
      <c r="M3432" t="s">
        <v>29711</v>
      </c>
      <c r="P3432" t="s">
        <v>29706</v>
      </c>
      <c r="Q3432" t="s">
        <v>29707</v>
      </c>
      <c r="R3432" t="s">
        <v>74</v>
      </c>
      <c r="S3432" t="s">
        <v>12764</v>
      </c>
      <c r="U3432" t="s">
        <v>12763</v>
      </c>
      <c r="W3432" t="s">
        <v>12761</v>
      </c>
      <c r="X3432" t="s">
        <v>12762</v>
      </c>
    </row>
    <row r="3433" spans="1:24">
      <c r="A3433" t="s">
        <v>29712</v>
      </c>
      <c r="B3433" t="s">
        <v>29713</v>
      </c>
      <c r="C3433" t="s">
        <v>15019</v>
      </c>
      <c r="D3433" t="s">
        <v>5719</v>
      </c>
      <c r="E3433" t="s">
        <v>15526</v>
      </c>
      <c r="G3433" t="s">
        <v>11765</v>
      </c>
      <c r="H3433" t="s">
        <v>29714</v>
      </c>
      <c r="I3433" t="s">
        <v>15011</v>
      </c>
      <c r="J3433" t="s">
        <v>15022</v>
      </c>
      <c r="K3433" s="72">
        <v>41716.632337962961</v>
      </c>
      <c r="L3433" s="72">
        <v>41716.632337962961</v>
      </c>
      <c r="M3433" t="s">
        <v>29715</v>
      </c>
      <c r="P3433" t="s">
        <v>15143</v>
      </c>
      <c r="Q3433" t="s">
        <v>15144</v>
      </c>
      <c r="R3433" t="s">
        <v>7179</v>
      </c>
      <c r="S3433" t="s">
        <v>11766</v>
      </c>
      <c r="W3433" t="s">
        <v>11766</v>
      </c>
    </row>
    <row r="3434" spans="1:24">
      <c r="A3434" t="s">
        <v>29716</v>
      </c>
      <c r="B3434" t="s">
        <v>29717</v>
      </c>
      <c r="C3434" t="s">
        <v>15019</v>
      </c>
      <c r="D3434" t="s">
        <v>5585</v>
      </c>
      <c r="E3434" t="s">
        <v>16770</v>
      </c>
      <c r="G3434" t="s">
        <v>4469</v>
      </c>
      <c r="H3434" t="s">
        <v>29718</v>
      </c>
      <c r="I3434" t="s">
        <v>15011</v>
      </c>
      <c r="J3434" t="s">
        <v>15022</v>
      </c>
      <c r="K3434" s="72">
        <v>39699.461319444446</v>
      </c>
      <c r="L3434" s="72">
        <v>39699.461319444446</v>
      </c>
      <c r="P3434" t="s">
        <v>4469</v>
      </c>
      <c r="Q3434" t="s">
        <v>29707</v>
      </c>
      <c r="R3434" t="s">
        <v>35</v>
      </c>
      <c r="U3434" t="s">
        <v>4475</v>
      </c>
      <c r="W3434" t="s">
        <v>1271</v>
      </c>
    </row>
    <row r="3435" spans="1:24">
      <c r="A3435" t="s">
        <v>29719</v>
      </c>
      <c r="B3435" t="s">
        <v>29720</v>
      </c>
      <c r="C3435" t="s">
        <v>15019</v>
      </c>
      <c r="D3435" t="s">
        <v>5585</v>
      </c>
      <c r="E3435" t="s">
        <v>16770</v>
      </c>
      <c r="G3435" t="s">
        <v>4469</v>
      </c>
      <c r="H3435" t="s">
        <v>29721</v>
      </c>
      <c r="I3435" t="s">
        <v>15011</v>
      </c>
      <c r="J3435" t="s">
        <v>15022</v>
      </c>
      <c r="K3435" s="72">
        <v>39699.463379629633</v>
      </c>
      <c r="L3435" s="72">
        <v>39699.463379629633</v>
      </c>
      <c r="P3435" t="s">
        <v>4469</v>
      </c>
      <c r="Q3435" t="s">
        <v>29707</v>
      </c>
      <c r="R3435" t="s">
        <v>35</v>
      </c>
      <c r="U3435" t="s">
        <v>4474</v>
      </c>
      <c r="W3435" t="s">
        <v>2682</v>
      </c>
    </row>
    <row r="3436" spans="1:24">
      <c r="A3436" t="s">
        <v>29722</v>
      </c>
      <c r="B3436" t="s">
        <v>29723</v>
      </c>
      <c r="C3436" t="s">
        <v>15019</v>
      </c>
      <c r="D3436" t="s">
        <v>5585</v>
      </c>
      <c r="E3436" t="s">
        <v>16770</v>
      </c>
      <c r="G3436" t="s">
        <v>4469</v>
      </c>
      <c r="H3436" t="s">
        <v>29724</v>
      </c>
      <c r="I3436" t="s">
        <v>15011</v>
      </c>
      <c r="J3436" t="s">
        <v>15022</v>
      </c>
      <c r="K3436" s="72">
        <v>39699.513912037037</v>
      </c>
      <c r="L3436" s="72">
        <v>39699.513912037037</v>
      </c>
      <c r="P3436" t="s">
        <v>4469</v>
      </c>
      <c r="Q3436" t="s">
        <v>29707</v>
      </c>
      <c r="R3436" t="s">
        <v>35</v>
      </c>
      <c r="U3436" t="s">
        <v>4474</v>
      </c>
      <c r="W3436" t="s">
        <v>2682</v>
      </c>
    </row>
    <row r="3437" spans="1:24">
      <c r="A3437" t="s">
        <v>29725</v>
      </c>
      <c r="B3437" t="s">
        <v>636</v>
      </c>
      <c r="C3437" t="s">
        <v>15019</v>
      </c>
      <c r="D3437" t="s">
        <v>5616</v>
      </c>
      <c r="E3437" t="s">
        <v>15058</v>
      </c>
      <c r="G3437" t="s">
        <v>518</v>
      </c>
      <c r="H3437" t="s">
        <v>29726</v>
      </c>
      <c r="I3437" t="s">
        <v>15011</v>
      </c>
      <c r="J3437" t="s">
        <v>15022</v>
      </c>
      <c r="K3437" s="72">
        <v>39699.54409722222</v>
      </c>
      <c r="L3437" s="72">
        <v>39699.544236111113</v>
      </c>
      <c r="M3437" t="s">
        <v>29727</v>
      </c>
      <c r="P3437" t="s">
        <v>29728</v>
      </c>
      <c r="Q3437" t="s">
        <v>29707</v>
      </c>
      <c r="R3437" t="s">
        <v>35</v>
      </c>
      <c r="S3437" t="s">
        <v>636</v>
      </c>
      <c r="U3437" t="s">
        <v>520</v>
      </c>
      <c r="V3437" t="s">
        <v>636</v>
      </c>
      <c r="W3437" t="s">
        <v>635</v>
      </c>
    </row>
    <row r="3438" spans="1:24">
      <c r="A3438" t="s">
        <v>29729</v>
      </c>
      <c r="B3438" t="s">
        <v>29730</v>
      </c>
      <c r="C3438" t="s">
        <v>15034</v>
      </c>
      <c r="D3438" t="s">
        <v>5719</v>
      </c>
      <c r="E3438" t="s">
        <v>15526</v>
      </c>
      <c r="G3438" t="s">
        <v>8860</v>
      </c>
      <c r="H3438" t="s">
        <v>29731</v>
      </c>
      <c r="I3438" t="s">
        <v>15011</v>
      </c>
      <c r="J3438" t="s">
        <v>15060</v>
      </c>
      <c r="K3438" s="72">
        <v>41981.686493055553</v>
      </c>
      <c r="L3438" s="72">
        <v>41981.686493055553</v>
      </c>
      <c r="P3438" t="s">
        <v>23770</v>
      </c>
      <c r="Q3438" t="s">
        <v>23771</v>
      </c>
      <c r="R3438" t="s">
        <v>458</v>
      </c>
      <c r="S3438" t="s">
        <v>8900</v>
      </c>
      <c r="T3438" t="s">
        <v>20056</v>
      </c>
      <c r="U3438" t="s">
        <v>8882</v>
      </c>
      <c r="V3438" t="s">
        <v>29732</v>
      </c>
      <c r="W3438" t="s">
        <v>8900</v>
      </c>
      <c r="X3438" t="s">
        <v>8901</v>
      </c>
    </row>
    <row r="3439" spans="1:24">
      <c r="A3439" t="s">
        <v>29733</v>
      </c>
      <c r="B3439" t="s">
        <v>29734</v>
      </c>
      <c r="C3439" t="s">
        <v>15019</v>
      </c>
      <c r="D3439" t="s">
        <v>5719</v>
      </c>
      <c r="E3439" t="s">
        <v>15009</v>
      </c>
      <c r="G3439" t="s">
        <v>3203</v>
      </c>
      <c r="H3439" t="s">
        <v>29735</v>
      </c>
      <c r="I3439" t="s">
        <v>15011</v>
      </c>
      <c r="J3439" t="s">
        <v>15022</v>
      </c>
      <c r="K3439" s="72">
        <v>39699.635775462964</v>
      </c>
      <c r="L3439" s="72">
        <v>39794.471018518518</v>
      </c>
      <c r="M3439" t="s">
        <v>29736</v>
      </c>
      <c r="P3439" t="s">
        <v>18914</v>
      </c>
      <c r="Q3439" t="s">
        <v>29707</v>
      </c>
      <c r="R3439" t="s">
        <v>3205</v>
      </c>
      <c r="S3439" t="s">
        <v>29737</v>
      </c>
      <c r="U3439" t="s">
        <v>3204</v>
      </c>
      <c r="W3439" t="s">
        <v>29737</v>
      </c>
    </row>
    <row r="3440" spans="1:24">
      <c r="A3440" t="s">
        <v>29738</v>
      </c>
      <c r="B3440" t="s">
        <v>29739</v>
      </c>
      <c r="C3440" t="s">
        <v>15019</v>
      </c>
      <c r="D3440" t="s">
        <v>15463</v>
      </c>
      <c r="E3440" t="s">
        <v>15058</v>
      </c>
      <c r="G3440" t="s">
        <v>6841</v>
      </c>
      <c r="H3440" t="s">
        <v>29740</v>
      </c>
      <c r="I3440" t="s">
        <v>15011</v>
      </c>
      <c r="J3440" t="s">
        <v>15022</v>
      </c>
      <c r="K3440" s="72">
        <v>39701.469953703701</v>
      </c>
      <c r="L3440" s="72">
        <v>39701.469953703701</v>
      </c>
      <c r="M3440" t="s">
        <v>29741</v>
      </c>
      <c r="P3440" t="s">
        <v>17354</v>
      </c>
      <c r="Q3440" t="s">
        <v>29742</v>
      </c>
      <c r="R3440" t="s">
        <v>449</v>
      </c>
      <c r="S3440" t="s">
        <v>7094</v>
      </c>
      <c r="U3440" t="s">
        <v>7093</v>
      </c>
      <c r="W3440" t="s">
        <v>7092</v>
      </c>
      <c r="X3440" t="s">
        <v>6844</v>
      </c>
    </row>
    <row r="3441" spans="1:24">
      <c r="A3441" t="s">
        <v>29743</v>
      </c>
      <c r="B3441" t="s">
        <v>29744</v>
      </c>
      <c r="C3441" t="s">
        <v>15019</v>
      </c>
      <c r="D3441" t="s">
        <v>15463</v>
      </c>
      <c r="E3441" t="s">
        <v>14281</v>
      </c>
      <c r="G3441" t="s">
        <v>7661</v>
      </c>
      <c r="H3441" t="s">
        <v>29745</v>
      </c>
      <c r="I3441" t="s">
        <v>15011</v>
      </c>
      <c r="J3441" t="s">
        <v>15022</v>
      </c>
      <c r="K3441" s="72">
        <v>39701.470081018517</v>
      </c>
      <c r="L3441" s="72">
        <v>39701.470081018517</v>
      </c>
      <c r="M3441" t="s">
        <v>29746</v>
      </c>
      <c r="P3441" t="s">
        <v>17354</v>
      </c>
      <c r="Q3441" t="s">
        <v>29742</v>
      </c>
      <c r="R3441" t="s">
        <v>449</v>
      </c>
      <c r="S3441" t="s">
        <v>7094</v>
      </c>
      <c r="U3441" t="s">
        <v>7093</v>
      </c>
      <c r="W3441" t="s">
        <v>7092</v>
      </c>
      <c r="X3441" t="s">
        <v>6844</v>
      </c>
    </row>
    <row r="3442" spans="1:24">
      <c r="A3442" t="s">
        <v>29747</v>
      </c>
      <c r="B3442" t="s">
        <v>29748</v>
      </c>
      <c r="C3442" t="s">
        <v>15019</v>
      </c>
      <c r="D3442" t="s">
        <v>15081</v>
      </c>
      <c r="E3442" t="s">
        <v>15082</v>
      </c>
      <c r="G3442" t="s">
        <v>10635</v>
      </c>
      <c r="H3442" t="s">
        <v>29749</v>
      </c>
      <c r="I3442" t="s">
        <v>15011</v>
      </c>
      <c r="K3442" s="72">
        <v>44291.722824074073</v>
      </c>
      <c r="L3442" s="72">
        <v>44291.722824074073</v>
      </c>
      <c r="P3442" t="s">
        <v>11285</v>
      </c>
      <c r="Q3442" t="s">
        <v>15430</v>
      </c>
      <c r="R3442" t="s">
        <v>35</v>
      </c>
      <c r="S3442" t="s">
        <v>4535</v>
      </c>
      <c r="V3442" t="s">
        <v>29748</v>
      </c>
      <c r="W3442" t="s">
        <v>10670</v>
      </c>
      <c r="X3442" t="s">
        <v>29750</v>
      </c>
    </row>
    <row r="3443" spans="1:24">
      <c r="A3443" t="s">
        <v>29751</v>
      </c>
      <c r="B3443" t="s">
        <v>3468</v>
      </c>
      <c r="C3443" t="s">
        <v>15019</v>
      </c>
      <c r="D3443" t="s">
        <v>5734</v>
      </c>
      <c r="E3443" t="s">
        <v>15125</v>
      </c>
      <c r="G3443" t="s">
        <v>3209</v>
      </c>
      <c r="H3443" t="s">
        <v>29752</v>
      </c>
      <c r="I3443" t="s">
        <v>15011</v>
      </c>
      <c r="J3443" t="s">
        <v>15022</v>
      </c>
      <c r="K3443" s="72">
        <v>39701.691759259258</v>
      </c>
      <c r="L3443" s="72">
        <v>39701.691759259258</v>
      </c>
      <c r="M3443" t="s">
        <v>29753</v>
      </c>
      <c r="P3443" t="s">
        <v>29754</v>
      </c>
      <c r="Q3443" t="s">
        <v>29755</v>
      </c>
      <c r="R3443" t="s">
        <v>35</v>
      </c>
      <c r="S3443" t="s">
        <v>3468</v>
      </c>
      <c r="U3443" t="s">
        <v>902</v>
      </c>
      <c r="V3443" t="s">
        <v>3468</v>
      </c>
      <c r="W3443" t="s">
        <v>3440</v>
      </c>
      <c r="X3443" t="s">
        <v>3467</v>
      </c>
    </row>
    <row r="3444" spans="1:24">
      <c r="A3444" t="s">
        <v>29756</v>
      </c>
      <c r="B3444" t="s">
        <v>29757</v>
      </c>
      <c r="C3444" t="s">
        <v>15019</v>
      </c>
      <c r="D3444" t="s">
        <v>5734</v>
      </c>
      <c r="E3444" t="s">
        <v>15058</v>
      </c>
      <c r="G3444" t="s">
        <v>11216</v>
      </c>
      <c r="H3444" t="s">
        <v>29758</v>
      </c>
      <c r="I3444" t="s">
        <v>15011</v>
      </c>
      <c r="J3444" t="s">
        <v>15022</v>
      </c>
      <c r="K3444" s="72">
        <v>39702.246631944443</v>
      </c>
      <c r="L3444" s="72">
        <v>39702.248796296299</v>
      </c>
      <c r="M3444" t="s">
        <v>29759</v>
      </c>
      <c r="P3444" t="s">
        <v>26626</v>
      </c>
      <c r="Q3444" t="s">
        <v>29760</v>
      </c>
      <c r="R3444" t="s">
        <v>35</v>
      </c>
      <c r="W3444" t="s">
        <v>11236</v>
      </c>
      <c r="X3444" t="s">
        <v>3440</v>
      </c>
    </row>
    <row r="3445" spans="1:24">
      <c r="A3445" t="s">
        <v>29761</v>
      </c>
      <c r="B3445" t="s">
        <v>29762</v>
      </c>
      <c r="C3445" t="s">
        <v>15034</v>
      </c>
      <c r="D3445" t="s">
        <v>15081</v>
      </c>
      <c r="E3445" t="s">
        <v>17019</v>
      </c>
      <c r="G3445" t="s">
        <v>4831</v>
      </c>
      <c r="H3445" t="s">
        <v>29763</v>
      </c>
      <c r="I3445" t="s">
        <v>15011</v>
      </c>
      <c r="J3445" t="s">
        <v>18493</v>
      </c>
      <c r="K3445" s="72">
        <v>39702.423750000002</v>
      </c>
      <c r="L3445" s="72">
        <v>39702.423750000002</v>
      </c>
      <c r="M3445" t="s">
        <v>29764</v>
      </c>
      <c r="P3445" t="s">
        <v>26242</v>
      </c>
      <c r="Q3445" t="s">
        <v>29765</v>
      </c>
      <c r="R3445" t="s">
        <v>269</v>
      </c>
      <c r="S3445" t="s">
        <v>4851</v>
      </c>
      <c r="T3445" t="s">
        <v>29766</v>
      </c>
      <c r="U3445" t="s">
        <v>4850</v>
      </c>
      <c r="W3445" t="s">
        <v>4440</v>
      </c>
      <c r="X3445" t="s">
        <v>4843</v>
      </c>
    </row>
    <row r="3446" spans="1:24">
      <c r="A3446" t="s">
        <v>29767</v>
      </c>
      <c r="B3446" t="s">
        <v>29768</v>
      </c>
      <c r="C3446" t="s">
        <v>15019</v>
      </c>
      <c r="D3446" t="s">
        <v>5664</v>
      </c>
      <c r="E3446" t="s">
        <v>15028</v>
      </c>
      <c r="G3446" t="s">
        <v>5245</v>
      </c>
      <c r="H3446" t="s">
        <v>29769</v>
      </c>
      <c r="I3446" t="s">
        <v>15011</v>
      </c>
      <c r="J3446" t="s">
        <v>15022</v>
      </c>
      <c r="K3446" s="72">
        <v>39703.641643518517</v>
      </c>
      <c r="L3446" s="72">
        <v>40261.772222222222</v>
      </c>
      <c r="M3446" t="s">
        <v>29770</v>
      </c>
      <c r="P3446" t="s">
        <v>29771</v>
      </c>
      <c r="Q3446" t="s">
        <v>29772</v>
      </c>
      <c r="R3446" t="s">
        <v>35</v>
      </c>
      <c r="S3446" t="s">
        <v>5248</v>
      </c>
      <c r="U3446" t="s">
        <v>520</v>
      </c>
      <c r="W3446" t="s">
        <v>5246</v>
      </c>
      <c r="X3446" t="s">
        <v>5247</v>
      </c>
    </row>
    <row r="3447" spans="1:24">
      <c r="A3447" t="s">
        <v>29773</v>
      </c>
      <c r="B3447" t="s">
        <v>29774</v>
      </c>
      <c r="C3447" t="s">
        <v>15019</v>
      </c>
      <c r="D3447" t="s">
        <v>15081</v>
      </c>
      <c r="E3447" t="s">
        <v>2793</v>
      </c>
      <c r="G3447" t="s">
        <v>8359</v>
      </c>
      <c r="H3447" t="s">
        <v>29775</v>
      </c>
      <c r="I3447" t="s">
        <v>15011</v>
      </c>
      <c r="J3447" t="s">
        <v>15022</v>
      </c>
      <c r="K3447" s="72">
        <v>39703.713634259257</v>
      </c>
      <c r="L3447" s="72">
        <v>39706.469155092593</v>
      </c>
      <c r="M3447" t="s">
        <v>29776</v>
      </c>
      <c r="P3447" t="s">
        <v>16628</v>
      </c>
      <c r="Q3447" t="s">
        <v>29772</v>
      </c>
      <c r="R3447" t="s">
        <v>2792</v>
      </c>
      <c r="S3447" t="s">
        <v>8367</v>
      </c>
      <c r="U3447" t="s">
        <v>8369</v>
      </c>
      <c r="W3447" t="s">
        <v>8367</v>
      </c>
      <c r="X3447" t="s">
        <v>8368</v>
      </c>
    </row>
    <row r="3448" spans="1:24">
      <c r="A3448" t="s">
        <v>29777</v>
      </c>
      <c r="B3448" t="s">
        <v>29778</v>
      </c>
      <c r="C3448" t="s">
        <v>15019</v>
      </c>
      <c r="D3448" t="s">
        <v>15081</v>
      </c>
      <c r="E3448" t="s">
        <v>15058</v>
      </c>
      <c r="G3448" t="s">
        <v>12436</v>
      </c>
      <c r="H3448" t="s">
        <v>29779</v>
      </c>
      <c r="I3448" t="s">
        <v>15011</v>
      </c>
      <c r="J3448" t="s">
        <v>15022</v>
      </c>
      <c r="K3448" s="72">
        <v>39703.713703703703</v>
      </c>
      <c r="L3448" s="72">
        <v>39703.713703703703</v>
      </c>
      <c r="M3448" t="s">
        <v>29780</v>
      </c>
      <c r="P3448" t="s">
        <v>16628</v>
      </c>
      <c r="Q3448" t="s">
        <v>29766</v>
      </c>
      <c r="R3448" t="s">
        <v>2792</v>
      </c>
      <c r="W3448" t="s">
        <v>11250</v>
      </c>
    </row>
    <row r="3449" spans="1:24">
      <c r="A3449" t="s">
        <v>29781</v>
      </c>
      <c r="B3449" t="s">
        <v>29782</v>
      </c>
      <c r="C3449" t="s">
        <v>15019</v>
      </c>
      <c r="D3449" t="s">
        <v>15081</v>
      </c>
      <c r="E3449" t="s">
        <v>15058</v>
      </c>
      <c r="G3449" t="s">
        <v>12017</v>
      </c>
      <c r="H3449" t="s">
        <v>29783</v>
      </c>
      <c r="I3449" t="s">
        <v>15011</v>
      </c>
      <c r="J3449" t="s">
        <v>15022</v>
      </c>
      <c r="K3449" s="72">
        <v>39703.713738425926</v>
      </c>
      <c r="L3449" s="72">
        <v>39703.713738425926</v>
      </c>
      <c r="M3449" t="s">
        <v>29784</v>
      </c>
      <c r="P3449" t="s">
        <v>16628</v>
      </c>
      <c r="Q3449" t="s">
        <v>29766</v>
      </c>
      <c r="R3449" t="s">
        <v>2792</v>
      </c>
      <c r="S3449" t="s">
        <v>8367</v>
      </c>
      <c r="U3449" t="s">
        <v>12019</v>
      </c>
      <c r="W3449" t="s">
        <v>11250</v>
      </c>
      <c r="X3449" t="s">
        <v>12018</v>
      </c>
    </row>
    <row r="3450" spans="1:24">
      <c r="A3450" t="s">
        <v>29785</v>
      </c>
      <c r="B3450" t="s">
        <v>29786</v>
      </c>
      <c r="C3450" t="s">
        <v>15019</v>
      </c>
      <c r="D3450" t="s">
        <v>5734</v>
      </c>
      <c r="E3450" t="s">
        <v>15058</v>
      </c>
      <c r="G3450" t="s">
        <v>11216</v>
      </c>
      <c r="H3450" t="s">
        <v>29787</v>
      </c>
      <c r="I3450" t="s">
        <v>15011</v>
      </c>
      <c r="J3450" t="s">
        <v>15022</v>
      </c>
      <c r="K3450" s="72">
        <v>39703.713796296295</v>
      </c>
      <c r="L3450" s="72">
        <v>39703.713796296295</v>
      </c>
      <c r="M3450" t="s">
        <v>29788</v>
      </c>
      <c r="P3450" t="s">
        <v>16628</v>
      </c>
      <c r="Q3450" t="s">
        <v>29766</v>
      </c>
      <c r="W3450" t="s">
        <v>11250</v>
      </c>
      <c r="X3450" t="s">
        <v>2154</v>
      </c>
    </row>
    <row r="3451" spans="1:24">
      <c r="A3451" t="s">
        <v>29789</v>
      </c>
      <c r="B3451" t="s">
        <v>29790</v>
      </c>
      <c r="C3451" t="s">
        <v>15019</v>
      </c>
      <c r="D3451" t="s">
        <v>29791</v>
      </c>
      <c r="E3451" t="s">
        <v>16770</v>
      </c>
      <c r="G3451" t="s">
        <v>5062</v>
      </c>
      <c r="H3451" t="s">
        <v>29792</v>
      </c>
      <c r="I3451" t="s">
        <v>15011</v>
      </c>
      <c r="J3451" t="s">
        <v>15022</v>
      </c>
      <c r="K3451" s="72">
        <v>42605.671076388891</v>
      </c>
      <c r="L3451" s="72">
        <v>42605.676134259258</v>
      </c>
      <c r="P3451" t="s">
        <v>29793</v>
      </c>
      <c r="Q3451" t="s">
        <v>29794</v>
      </c>
      <c r="R3451" t="s">
        <v>35</v>
      </c>
      <c r="W3451" t="s">
        <v>5063</v>
      </c>
    </row>
    <row r="3452" spans="1:24">
      <c r="A3452" t="s">
        <v>29795</v>
      </c>
      <c r="B3452" t="s">
        <v>29796</v>
      </c>
      <c r="C3452" t="s">
        <v>15008</v>
      </c>
      <c r="D3452" t="s">
        <v>5719</v>
      </c>
      <c r="E3452" t="s">
        <v>15058</v>
      </c>
      <c r="G3452" t="s">
        <v>11691</v>
      </c>
      <c r="H3452" t="s">
        <v>29797</v>
      </c>
      <c r="I3452" t="s">
        <v>15011</v>
      </c>
      <c r="J3452" t="s">
        <v>15383</v>
      </c>
      <c r="K3452" s="72">
        <v>42038.505648148152</v>
      </c>
      <c r="L3452" s="72">
        <v>42038.505648148152</v>
      </c>
      <c r="M3452" t="s">
        <v>29798</v>
      </c>
      <c r="P3452" t="s">
        <v>12481</v>
      </c>
      <c r="Q3452" t="s">
        <v>15358</v>
      </c>
      <c r="R3452" t="s">
        <v>78</v>
      </c>
      <c r="S3452" t="s">
        <v>11749</v>
      </c>
      <c r="T3452" t="s">
        <v>15385</v>
      </c>
      <c r="U3452" t="s">
        <v>11746</v>
      </c>
      <c r="V3452" t="s">
        <v>29799</v>
      </c>
      <c r="W3452" t="s">
        <v>11749</v>
      </c>
      <c r="X3452" t="s">
        <v>3185</v>
      </c>
    </row>
    <row r="3453" spans="1:24">
      <c r="A3453" t="s">
        <v>29800</v>
      </c>
      <c r="B3453" t="s">
        <v>29801</v>
      </c>
      <c r="C3453" t="s">
        <v>15019</v>
      </c>
      <c r="D3453" t="s">
        <v>15081</v>
      </c>
      <c r="E3453" t="s">
        <v>14653</v>
      </c>
      <c r="G3453" t="s">
        <v>149</v>
      </c>
      <c r="H3453" t="s">
        <v>29802</v>
      </c>
      <c r="I3453" t="s">
        <v>15011</v>
      </c>
      <c r="J3453" t="s">
        <v>15022</v>
      </c>
      <c r="K3453" s="72">
        <v>42101.451562499999</v>
      </c>
      <c r="L3453" s="72">
        <v>42101.451562499999</v>
      </c>
      <c r="M3453" t="s">
        <v>29803</v>
      </c>
      <c r="P3453" t="s">
        <v>7379</v>
      </c>
      <c r="Q3453" t="s">
        <v>29804</v>
      </c>
      <c r="R3453" t="s">
        <v>272</v>
      </c>
      <c r="S3453" t="s">
        <v>270</v>
      </c>
      <c r="W3453" t="s">
        <v>270</v>
      </c>
      <c r="X3453" t="s">
        <v>271</v>
      </c>
    </row>
    <row r="3454" spans="1:24">
      <c r="A3454" t="s">
        <v>29805</v>
      </c>
      <c r="B3454" t="s">
        <v>29806</v>
      </c>
      <c r="C3454" t="s">
        <v>15019</v>
      </c>
      <c r="D3454" t="s">
        <v>15147</v>
      </c>
      <c r="E3454" t="s">
        <v>15182</v>
      </c>
      <c r="G3454" t="s">
        <v>29807</v>
      </c>
      <c r="H3454" t="s">
        <v>29808</v>
      </c>
      <c r="I3454" t="s">
        <v>15011</v>
      </c>
      <c r="J3454" t="s">
        <v>15022</v>
      </c>
      <c r="K3454" s="72">
        <v>42739.440625000003</v>
      </c>
      <c r="L3454" s="72">
        <v>43279.683564814812</v>
      </c>
      <c r="M3454" t="s">
        <v>15542</v>
      </c>
      <c r="P3454" t="s">
        <v>5706</v>
      </c>
      <c r="Q3454" t="s">
        <v>29809</v>
      </c>
      <c r="R3454" t="s">
        <v>144</v>
      </c>
      <c r="S3454" t="s">
        <v>29806</v>
      </c>
      <c r="U3454" t="s">
        <v>4317</v>
      </c>
      <c r="W3454" t="s">
        <v>29806</v>
      </c>
      <c r="X3454" t="s">
        <v>29810</v>
      </c>
    </row>
    <row r="3455" spans="1:24">
      <c r="A3455" t="s">
        <v>29811</v>
      </c>
      <c r="B3455" t="s">
        <v>29812</v>
      </c>
      <c r="C3455" t="s">
        <v>15019</v>
      </c>
      <c r="D3455" t="s">
        <v>5616</v>
      </c>
      <c r="E3455" t="s">
        <v>15020</v>
      </c>
      <c r="G3455" t="s">
        <v>9435</v>
      </c>
      <c r="H3455" t="s">
        <v>29813</v>
      </c>
      <c r="I3455" t="s">
        <v>15011</v>
      </c>
      <c r="J3455" t="s">
        <v>15022</v>
      </c>
      <c r="K3455" s="72">
        <v>41859.34847222222</v>
      </c>
      <c r="L3455" s="72">
        <v>41859.34847222222</v>
      </c>
      <c r="M3455" t="s">
        <v>29814</v>
      </c>
      <c r="P3455" t="s">
        <v>15824</v>
      </c>
      <c r="Q3455" t="s">
        <v>27575</v>
      </c>
      <c r="R3455" t="s">
        <v>35</v>
      </c>
      <c r="S3455" t="s">
        <v>9650</v>
      </c>
      <c r="U3455" t="s">
        <v>9634</v>
      </c>
      <c r="V3455" t="s">
        <v>9650</v>
      </c>
      <c r="W3455" t="s">
        <v>9648</v>
      </c>
      <c r="X3455" t="s">
        <v>63</v>
      </c>
    </row>
    <row r="3456" spans="1:24">
      <c r="A3456" t="s">
        <v>29815</v>
      </c>
      <c r="B3456" t="s">
        <v>29816</v>
      </c>
      <c r="C3456" t="s">
        <v>15019</v>
      </c>
      <c r="D3456" t="s">
        <v>15088</v>
      </c>
      <c r="E3456" t="s">
        <v>15089</v>
      </c>
      <c r="F3456">
        <v>22</v>
      </c>
      <c r="G3456" t="s">
        <v>4248</v>
      </c>
      <c r="H3456" t="s">
        <v>29817</v>
      </c>
      <c r="I3456" t="s">
        <v>15011</v>
      </c>
      <c r="J3456" t="s">
        <v>15022</v>
      </c>
      <c r="K3456" s="72">
        <v>41771.446111111109</v>
      </c>
      <c r="L3456" s="72">
        <v>41771.446111111109</v>
      </c>
      <c r="P3456" t="s">
        <v>15614</v>
      </c>
      <c r="Q3456" t="s">
        <v>29818</v>
      </c>
      <c r="R3456" t="s">
        <v>35</v>
      </c>
      <c r="S3456" t="s">
        <v>3824</v>
      </c>
      <c r="U3456" t="s">
        <v>3823</v>
      </c>
      <c r="V3456" t="s">
        <v>3824</v>
      </c>
      <c r="W3456" t="s">
        <v>3822</v>
      </c>
    </row>
    <row r="3457" spans="1:24">
      <c r="A3457" t="s">
        <v>29819</v>
      </c>
      <c r="B3457" t="s">
        <v>29820</v>
      </c>
      <c r="C3457" t="s">
        <v>16446</v>
      </c>
      <c r="D3457" t="s">
        <v>5616</v>
      </c>
      <c r="E3457" t="s">
        <v>15020</v>
      </c>
      <c r="G3457" t="s">
        <v>9435</v>
      </c>
      <c r="H3457" t="s">
        <v>29821</v>
      </c>
      <c r="I3457" t="s">
        <v>15011</v>
      </c>
      <c r="J3457" t="s">
        <v>29822</v>
      </c>
      <c r="K3457" s="72">
        <v>39708.305613425924</v>
      </c>
      <c r="L3457" s="72">
        <v>40077.547511574077</v>
      </c>
      <c r="M3457" t="s">
        <v>29823</v>
      </c>
      <c r="P3457" t="s">
        <v>29824</v>
      </c>
      <c r="Q3457" t="s">
        <v>29825</v>
      </c>
      <c r="R3457" t="s">
        <v>9467</v>
      </c>
      <c r="S3457" t="s">
        <v>9468</v>
      </c>
      <c r="T3457" t="s">
        <v>29826</v>
      </c>
      <c r="U3457" t="s">
        <v>9466</v>
      </c>
      <c r="W3457" t="s">
        <v>9465</v>
      </c>
      <c r="X3457" t="s">
        <v>1504</v>
      </c>
    </row>
    <row r="3458" spans="1:24">
      <c r="A3458" t="s">
        <v>29827</v>
      </c>
      <c r="B3458" t="s">
        <v>29828</v>
      </c>
      <c r="C3458" t="s">
        <v>15019</v>
      </c>
      <c r="D3458" t="s">
        <v>15081</v>
      </c>
      <c r="E3458" t="s">
        <v>15094</v>
      </c>
      <c r="G3458" t="s">
        <v>1828</v>
      </c>
      <c r="H3458" t="s">
        <v>29829</v>
      </c>
      <c r="I3458" t="s">
        <v>15011</v>
      </c>
      <c r="J3458" t="s">
        <v>15022</v>
      </c>
      <c r="K3458" s="72">
        <v>41829.47351851852</v>
      </c>
      <c r="L3458" s="72">
        <v>41829.497430555559</v>
      </c>
      <c r="M3458" t="s">
        <v>29830</v>
      </c>
      <c r="P3458" t="s">
        <v>7274</v>
      </c>
      <c r="Q3458" t="s">
        <v>29831</v>
      </c>
      <c r="R3458" t="s">
        <v>35</v>
      </c>
      <c r="S3458" t="s">
        <v>198</v>
      </c>
      <c r="W3458" t="s">
        <v>1873</v>
      </c>
      <c r="X3458" t="s">
        <v>1874</v>
      </c>
    </row>
    <row r="3459" spans="1:24">
      <c r="A3459" t="s">
        <v>29832</v>
      </c>
      <c r="B3459" t="s">
        <v>29833</v>
      </c>
      <c r="C3459" t="s">
        <v>15019</v>
      </c>
      <c r="D3459" t="s">
        <v>15081</v>
      </c>
      <c r="E3459" t="s">
        <v>15082</v>
      </c>
      <c r="G3459" t="s">
        <v>10635</v>
      </c>
      <c r="H3459" t="s">
        <v>29834</v>
      </c>
      <c r="I3459" t="s">
        <v>15011</v>
      </c>
      <c r="K3459" s="72">
        <v>44291.722326388888</v>
      </c>
      <c r="L3459" s="72">
        <v>44291.722326388888</v>
      </c>
      <c r="P3459" t="s">
        <v>11285</v>
      </c>
      <c r="Q3459" t="s">
        <v>15430</v>
      </c>
      <c r="R3459" t="s">
        <v>35</v>
      </c>
      <c r="S3459" t="s">
        <v>4535</v>
      </c>
      <c r="V3459" t="s">
        <v>29833</v>
      </c>
      <c r="W3459" t="s">
        <v>10670</v>
      </c>
      <c r="X3459" t="s">
        <v>23167</v>
      </c>
    </row>
    <row r="3460" spans="1:24">
      <c r="A3460" t="s">
        <v>29835</v>
      </c>
      <c r="B3460" t="s">
        <v>29836</v>
      </c>
      <c r="C3460" t="s">
        <v>15008</v>
      </c>
      <c r="D3460" t="s">
        <v>5594</v>
      </c>
      <c r="E3460" t="s">
        <v>10982</v>
      </c>
      <c r="G3460" t="s">
        <v>10698</v>
      </c>
      <c r="H3460" t="s">
        <v>29837</v>
      </c>
      <c r="I3460" t="s">
        <v>15011</v>
      </c>
      <c r="J3460" t="s">
        <v>29838</v>
      </c>
      <c r="K3460" s="72">
        <v>42079.357523148145</v>
      </c>
      <c r="L3460" s="72">
        <v>42079.357523148145</v>
      </c>
      <c r="M3460" t="s">
        <v>29839</v>
      </c>
      <c r="P3460" t="s">
        <v>17130</v>
      </c>
      <c r="Q3460" t="s">
        <v>18211</v>
      </c>
      <c r="R3460" t="s">
        <v>5942</v>
      </c>
      <c r="S3460" t="s">
        <v>29840</v>
      </c>
      <c r="T3460" t="s">
        <v>16077</v>
      </c>
      <c r="U3460" t="s">
        <v>10760</v>
      </c>
      <c r="V3460" t="s">
        <v>29841</v>
      </c>
      <c r="W3460" t="s">
        <v>7348</v>
      </c>
      <c r="X3460" t="s">
        <v>10759</v>
      </c>
    </row>
    <row r="3461" spans="1:24">
      <c r="A3461" t="s">
        <v>29842</v>
      </c>
      <c r="B3461" t="s">
        <v>29843</v>
      </c>
      <c r="C3461" t="s">
        <v>15019</v>
      </c>
      <c r="D3461" t="s">
        <v>15463</v>
      </c>
      <c r="E3461" t="s">
        <v>15058</v>
      </c>
      <c r="G3461" t="s">
        <v>6841</v>
      </c>
      <c r="H3461" t="s">
        <v>29844</v>
      </c>
      <c r="I3461" t="s">
        <v>15011</v>
      </c>
      <c r="J3461" t="s">
        <v>15022</v>
      </c>
      <c r="K3461" s="72">
        <v>39713.405173611114</v>
      </c>
      <c r="L3461" s="72">
        <v>39713.535937499997</v>
      </c>
      <c r="M3461" t="s">
        <v>29845</v>
      </c>
      <c r="P3461" t="s">
        <v>17354</v>
      </c>
      <c r="Q3461" t="s">
        <v>17535</v>
      </c>
      <c r="R3461" t="s">
        <v>449</v>
      </c>
      <c r="S3461" t="s">
        <v>7130</v>
      </c>
      <c r="U3461" t="s">
        <v>7129</v>
      </c>
      <c r="W3461" t="s">
        <v>7121</v>
      </c>
      <c r="X3461" t="s">
        <v>7107</v>
      </c>
    </row>
    <row r="3462" spans="1:24">
      <c r="A3462" t="s">
        <v>29846</v>
      </c>
      <c r="B3462" t="s">
        <v>29847</v>
      </c>
      <c r="C3462" t="s">
        <v>16446</v>
      </c>
      <c r="D3462" t="s">
        <v>15069</v>
      </c>
      <c r="E3462" t="s">
        <v>10982</v>
      </c>
      <c r="F3462">
        <v>24</v>
      </c>
      <c r="G3462" t="s">
        <v>11109</v>
      </c>
      <c r="H3462" t="s">
        <v>29848</v>
      </c>
      <c r="I3462" t="s">
        <v>15011</v>
      </c>
      <c r="J3462" t="s">
        <v>29849</v>
      </c>
      <c r="K3462" s="72">
        <v>39713.574120370373</v>
      </c>
      <c r="L3462" s="72">
        <v>40368.399108796293</v>
      </c>
      <c r="M3462" t="s">
        <v>29159</v>
      </c>
      <c r="P3462" t="s">
        <v>29383</v>
      </c>
      <c r="Q3462" t="s">
        <v>29850</v>
      </c>
      <c r="T3462" t="s">
        <v>29851</v>
      </c>
      <c r="W3462" t="s">
        <v>11110</v>
      </c>
      <c r="X3462" t="s">
        <v>8985</v>
      </c>
    </row>
    <row r="3463" spans="1:24">
      <c r="A3463" t="s">
        <v>29852</v>
      </c>
      <c r="B3463" t="s">
        <v>29853</v>
      </c>
      <c r="C3463" t="s">
        <v>15034</v>
      </c>
      <c r="D3463" t="s">
        <v>15288</v>
      </c>
      <c r="E3463" t="s">
        <v>15094</v>
      </c>
      <c r="G3463" t="s">
        <v>9381</v>
      </c>
      <c r="H3463" t="s">
        <v>29854</v>
      </c>
      <c r="I3463" t="s">
        <v>15011</v>
      </c>
      <c r="J3463" t="s">
        <v>29855</v>
      </c>
      <c r="K3463" s="72">
        <v>39714.560555555552</v>
      </c>
      <c r="L3463" s="72">
        <v>39714.621331018519</v>
      </c>
      <c r="M3463" t="s">
        <v>29856</v>
      </c>
      <c r="P3463" t="s">
        <v>29857</v>
      </c>
      <c r="Q3463" t="s">
        <v>21330</v>
      </c>
      <c r="R3463" t="s">
        <v>5455</v>
      </c>
      <c r="S3463" t="s">
        <v>9410</v>
      </c>
      <c r="T3463" t="s">
        <v>29858</v>
      </c>
      <c r="U3463" t="s">
        <v>9394</v>
      </c>
      <c r="W3463" t="s">
        <v>9409</v>
      </c>
      <c r="X3463" t="s">
        <v>5894</v>
      </c>
    </row>
    <row r="3464" spans="1:24">
      <c r="A3464" t="s">
        <v>29859</v>
      </c>
      <c r="B3464" t="s">
        <v>29860</v>
      </c>
      <c r="C3464" t="s">
        <v>15034</v>
      </c>
      <c r="D3464" t="s">
        <v>15288</v>
      </c>
      <c r="E3464" t="s">
        <v>15094</v>
      </c>
      <c r="G3464" t="s">
        <v>9381</v>
      </c>
      <c r="H3464" t="s">
        <v>29861</v>
      </c>
      <c r="I3464" t="s">
        <v>15011</v>
      </c>
      <c r="J3464" t="s">
        <v>29855</v>
      </c>
      <c r="K3464" s="72">
        <v>39714.564641203702</v>
      </c>
      <c r="L3464" s="72">
        <v>39714.564641203702</v>
      </c>
      <c r="M3464" t="s">
        <v>29862</v>
      </c>
      <c r="P3464" t="s">
        <v>29857</v>
      </c>
      <c r="Q3464" t="s">
        <v>21330</v>
      </c>
      <c r="R3464" t="s">
        <v>5455</v>
      </c>
      <c r="S3464" t="s">
        <v>9416</v>
      </c>
      <c r="T3464" t="s">
        <v>29858</v>
      </c>
      <c r="U3464" t="s">
        <v>9415</v>
      </c>
      <c r="W3464" t="s">
        <v>9409</v>
      </c>
      <c r="X3464" t="s">
        <v>5894</v>
      </c>
    </row>
    <row r="3465" spans="1:24">
      <c r="A3465" t="s">
        <v>29863</v>
      </c>
      <c r="B3465" t="s">
        <v>29864</v>
      </c>
      <c r="C3465" t="s">
        <v>16446</v>
      </c>
      <c r="D3465" t="s">
        <v>15069</v>
      </c>
      <c r="E3465" t="s">
        <v>15070</v>
      </c>
      <c r="F3465">
        <v>25</v>
      </c>
      <c r="G3465" t="s">
        <v>4601</v>
      </c>
      <c r="H3465" t="s">
        <v>29865</v>
      </c>
      <c r="I3465" t="s">
        <v>15011</v>
      </c>
      <c r="J3465" t="s">
        <v>29866</v>
      </c>
      <c r="K3465" s="72">
        <v>39716.695127314815</v>
      </c>
      <c r="L3465" s="72">
        <v>39716.695127314815</v>
      </c>
      <c r="M3465" t="s">
        <v>29867</v>
      </c>
      <c r="P3465" t="s">
        <v>23262</v>
      </c>
      <c r="Q3465" t="s">
        <v>26214</v>
      </c>
      <c r="R3465" t="s">
        <v>395</v>
      </c>
      <c r="S3465" t="s">
        <v>29868</v>
      </c>
      <c r="T3465" t="s">
        <v>29869</v>
      </c>
      <c r="U3465" t="s">
        <v>4673</v>
      </c>
      <c r="V3465" t="s">
        <v>29870</v>
      </c>
      <c r="W3465" t="s">
        <v>4672</v>
      </c>
      <c r="X3465" t="s">
        <v>4607</v>
      </c>
    </row>
    <row r="3466" spans="1:24">
      <c r="A3466" t="s">
        <v>29871</v>
      </c>
      <c r="B3466" t="s">
        <v>29872</v>
      </c>
      <c r="C3466" t="s">
        <v>15034</v>
      </c>
      <c r="D3466" t="s">
        <v>15069</v>
      </c>
      <c r="E3466" t="s">
        <v>15070</v>
      </c>
      <c r="F3466">
        <v>25</v>
      </c>
      <c r="G3466" t="s">
        <v>6012</v>
      </c>
      <c r="H3466" t="s">
        <v>29873</v>
      </c>
      <c r="I3466" t="s">
        <v>15011</v>
      </c>
      <c r="J3466" t="s">
        <v>15240</v>
      </c>
      <c r="K3466" s="72">
        <v>41736.645196759258</v>
      </c>
      <c r="L3466" s="72">
        <v>41736.645196759258</v>
      </c>
      <c r="M3466" t="s">
        <v>29874</v>
      </c>
      <c r="P3466" t="s">
        <v>15324</v>
      </c>
      <c r="Q3466" t="s">
        <v>19624</v>
      </c>
      <c r="R3466" t="s">
        <v>395</v>
      </c>
      <c r="S3466" t="s">
        <v>29875</v>
      </c>
      <c r="T3466" t="s">
        <v>15980</v>
      </c>
      <c r="U3466" t="s">
        <v>6256</v>
      </c>
      <c r="W3466" t="s">
        <v>6255</v>
      </c>
      <c r="X3466" t="s">
        <v>6136</v>
      </c>
    </row>
    <row r="3467" spans="1:24">
      <c r="A3467" t="s">
        <v>29876</v>
      </c>
      <c r="B3467" t="s">
        <v>10513</v>
      </c>
      <c r="C3467" t="s">
        <v>15019</v>
      </c>
      <c r="D3467" t="s">
        <v>15081</v>
      </c>
      <c r="E3467" t="s">
        <v>15082</v>
      </c>
      <c r="G3467" t="s">
        <v>10464</v>
      </c>
      <c r="H3467" t="s">
        <v>29877</v>
      </c>
      <c r="I3467" t="s">
        <v>15011</v>
      </c>
      <c r="J3467" t="s">
        <v>29878</v>
      </c>
      <c r="K3467" s="72">
        <v>42282.423229166663</v>
      </c>
      <c r="L3467" s="72">
        <v>42282.423229166663</v>
      </c>
      <c r="M3467" t="s">
        <v>29879</v>
      </c>
      <c r="P3467" t="s">
        <v>10472</v>
      </c>
      <c r="Q3467" t="s">
        <v>29880</v>
      </c>
      <c r="R3467" t="s">
        <v>35</v>
      </c>
      <c r="S3467" t="s">
        <v>10513</v>
      </c>
      <c r="U3467" t="s">
        <v>10476</v>
      </c>
      <c r="V3467" t="s">
        <v>10513</v>
      </c>
      <c r="W3467" t="s">
        <v>10503</v>
      </c>
      <c r="X3467" t="s">
        <v>10493</v>
      </c>
    </row>
    <row r="3468" spans="1:24">
      <c r="A3468" t="s">
        <v>29881</v>
      </c>
      <c r="B3468" t="s">
        <v>29882</v>
      </c>
      <c r="C3468" t="s">
        <v>15019</v>
      </c>
      <c r="D3468" t="s">
        <v>15081</v>
      </c>
      <c r="E3468" t="s">
        <v>15094</v>
      </c>
      <c r="G3468" t="s">
        <v>5738</v>
      </c>
      <c r="H3468" t="s">
        <v>29883</v>
      </c>
      <c r="I3468" t="s">
        <v>15011</v>
      </c>
      <c r="J3468" t="s">
        <v>15022</v>
      </c>
      <c r="K3468" s="72">
        <v>39721.544745370367</v>
      </c>
      <c r="L3468" s="72">
        <v>39724.436527777776</v>
      </c>
      <c r="M3468" t="s">
        <v>29884</v>
      </c>
      <c r="P3468" t="s">
        <v>14741</v>
      </c>
      <c r="Q3468" t="s">
        <v>29851</v>
      </c>
      <c r="R3468" t="s">
        <v>5455</v>
      </c>
      <c r="S3468" t="s">
        <v>5907</v>
      </c>
      <c r="U3468" t="s">
        <v>5906</v>
      </c>
      <c r="W3468" t="s">
        <v>5905</v>
      </c>
      <c r="X3468" t="s">
        <v>5894</v>
      </c>
    </row>
    <row r="3469" spans="1:24">
      <c r="A3469" t="s">
        <v>29885</v>
      </c>
      <c r="B3469" t="s">
        <v>29886</v>
      </c>
      <c r="C3469" t="s">
        <v>15019</v>
      </c>
      <c r="D3469" t="s">
        <v>15288</v>
      </c>
      <c r="E3469" t="s">
        <v>15094</v>
      </c>
      <c r="G3469" t="s">
        <v>5449</v>
      </c>
      <c r="H3469" t="s">
        <v>29887</v>
      </c>
      <c r="I3469" t="s">
        <v>15011</v>
      </c>
      <c r="J3469" t="s">
        <v>29888</v>
      </c>
      <c r="K3469" s="72">
        <v>39721.544803240744</v>
      </c>
      <c r="L3469" s="72">
        <v>39724.436631944445</v>
      </c>
      <c r="M3469" t="s">
        <v>29889</v>
      </c>
      <c r="P3469" t="s">
        <v>14741</v>
      </c>
      <c r="Q3469" t="s">
        <v>29851</v>
      </c>
      <c r="R3469" t="s">
        <v>5455</v>
      </c>
      <c r="S3469" t="s">
        <v>5726</v>
      </c>
      <c r="U3469" t="s">
        <v>5727</v>
      </c>
      <c r="W3469" t="s">
        <v>5726</v>
      </c>
      <c r="X3469" t="s">
        <v>5583</v>
      </c>
    </row>
    <row r="3470" spans="1:24">
      <c r="A3470" t="s">
        <v>29890</v>
      </c>
      <c r="B3470" t="s">
        <v>29891</v>
      </c>
      <c r="C3470" t="s">
        <v>15019</v>
      </c>
      <c r="D3470" t="s">
        <v>15081</v>
      </c>
      <c r="E3470" t="s">
        <v>15094</v>
      </c>
      <c r="G3470" t="s">
        <v>5449</v>
      </c>
      <c r="H3470" t="s">
        <v>29892</v>
      </c>
      <c r="I3470" t="s">
        <v>15011</v>
      </c>
      <c r="J3470" t="s">
        <v>15022</v>
      </c>
      <c r="K3470" s="72">
        <v>39721.544849537036</v>
      </c>
      <c r="L3470" s="72">
        <v>39724.43677083333</v>
      </c>
      <c r="M3470" t="s">
        <v>29893</v>
      </c>
      <c r="P3470" t="s">
        <v>14741</v>
      </c>
      <c r="Q3470" t="s">
        <v>29851</v>
      </c>
      <c r="R3470" t="s">
        <v>5455</v>
      </c>
      <c r="U3470" t="s">
        <v>5725</v>
      </c>
      <c r="W3470" t="s">
        <v>5724</v>
      </c>
    </row>
    <row r="3471" spans="1:24">
      <c r="A3471" t="s">
        <v>29894</v>
      </c>
      <c r="B3471" t="s">
        <v>29895</v>
      </c>
      <c r="C3471" t="s">
        <v>15019</v>
      </c>
      <c r="D3471" t="s">
        <v>15081</v>
      </c>
      <c r="E3471" t="s">
        <v>15094</v>
      </c>
      <c r="G3471" t="s">
        <v>5449</v>
      </c>
      <c r="H3471" t="s">
        <v>29896</v>
      </c>
      <c r="I3471" t="s">
        <v>15011</v>
      </c>
      <c r="J3471" t="s">
        <v>15022</v>
      </c>
      <c r="K3471" s="72">
        <v>39721.544907407406</v>
      </c>
      <c r="L3471" s="72">
        <v>39724.436863425923</v>
      </c>
      <c r="M3471" t="s">
        <v>29897</v>
      </c>
      <c r="P3471" t="s">
        <v>14741</v>
      </c>
      <c r="Q3471" t="s">
        <v>29851</v>
      </c>
      <c r="R3471" t="s">
        <v>5455</v>
      </c>
      <c r="U3471" t="s">
        <v>5723</v>
      </c>
      <c r="W3471" t="s">
        <v>5722</v>
      </c>
    </row>
    <row r="3472" spans="1:24">
      <c r="A3472" t="s">
        <v>29898</v>
      </c>
      <c r="B3472" t="s">
        <v>29899</v>
      </c>
      <c r="C3472" t="s">
        <v>15019</v>
      </c>
      <c r="D3472" t="s">
        <v>15288</v>
      </c>
      <c r="E3472" t="s">
        <v>15094</v>
      </c>
      <c r="G3472" t="s">
        <v>5449</v>
      </c>
      <c r="H3472" t="s">
        <v>29900</v>
      </c>
      <c r="I3472" t="s">
        <v>15011</v>
      </c>
      <c r="J3472" t="s">
        <v>15022</v>
      </c>
      <c r="K3472" s="72">
        <v>39721.54787037037</v>
      </c>
      <c r="L3472" s="72">
        <v>39721.54787037037</v>
      </c>
      <c r="M3472" t="s">
        <v>29901</v>
      </c>
      <c r="P3472" t="s">
        <v>14741</v>
      </c>
      <c r="Q3472" t="s">
        <v>29851</v>
      </c>
      <c r="R3472" t="s">
        <v>5455</v>
      </c>
      <c r="S3472" t="s">
        <v>5731</v>
      </c>
      <c r="U3472" t="s">
        <v>1963</v>
      </c>
      <c r="W3472" t="s">
        <v>5731</v>
      </c>
      <c r="X3472" t="s">
        <v>5732</v>
      </c>
    </row>
    <row r="3473" spans="1:24">
      <c r="A3473" t="s">
        <v>29902</v>
      </c>
      <c r="B3473" t="s">
        <v>29903</v>
      </c>
      <c r="C3473" t="s">
        <v>15238</v>
      </c>
      <c r="D3473" t="s">
        <v>15069</v>
      </c>
      <c r="E3473" t="s">
        <v>15070</v>
      </c>
      <c r="F3473">
        <v>25</v>
      </c>
      <c r="G3473" t="s">
        <v>4601</v>
      </c>
      <c r="H3473" t="s">
        <v>29904</v>
      </c>
      <c r="I3473" t="s">
        <v>15011</v>
      </c>
      <c r="J3473" t="s">
        <v>29905</v>
      </c>
      <c r="K3473" s="72">
        <v>38966.351921296293</v>
      </c>
      <c r="L3473" s="72">
        <v>38973.374097222222</v>
      </c>
      <c r="M3473" t="s">
        <v>29906</v>
      </c>
      <c r="P3473" t="s">
        <v>23262</v>
      </c>
      <c r="Q3473" t="s">
        <v>29907</v>
      </c>
      <c r="R3473" t="s">
        <v>395</v>
      </c>
      <c r="S3473" t="s">
        <v>29868</v>
      </c>
      <c r="T3473" t="s">
        <v>16905</v>
      </c>
      <c r="U3473" t="s">
        <v>4673</v>
      </c>
      <c r="V3473" t="s">
        <v>29870</v>
      </c>
      <c r="W3473" t="s">
        <v>4672</v>
      </c>
      <c r="X3473" t="s">
        <v>4607</v>
      </c>
    </row>
    <row r="3474" spans="1:24">
      <c r="A3474" t="s">
        <v>29908</v>
      </c>
      <c r="B3474" t="s">
        <v>29909</v>
      </c>
      <c r="C3474" t="s">
        <v>15019</v>
      </c>
      <c r="D3474" t="s">
        <v>15463</v>
      </c>
      <c r="E3474" t="s">
        <v>15058</v>
      </c>
      <c r="G3474" t="s">
        <v>12436</v>
      </c>
      <c r="H3474" t="s">
        <v>29910</v>
      </c>
      <c r="I3474" t="s">
        <v>15011</v>
      </c>
      <c r="J3474" t="s">
        <v>15022</v>
      </c>
      <c r="K3474" s="72">
        <v>39727.628738425927</v>
      </c>
      <c r="L3474" s="72">
        <v>39727.628738425927</v>
      </c>
      <c r="M3474" t="s">
        <v>29911</v>
      </c>
      <c r="P3474" t="s">
        <v>29912</v>
      </c>
      <c r="Q3474" t="s">
        <v>29913</v>
      </c>
      <c r="R3474" t="s">
        <v>7019</v>
      </c>
      <c r="S3474" t="s">
        <v>7020</v>
      </c>
      <c r="U3474" t="s">
        <v>7018</v>
      </c>
      <c r="W3474" t="s">
        <v>12480</v>
      </c>
      <c r="X3474" t="s">
        <v>5843</v>
      </c>
    </row>
    <row r="3475" spans="1:24">
      <c r="A3475" t="s">
        <v>29914</v>
      </c>
      <c r="B3475" t="s">
        <v>29915</v>
      </c>
      <c r="C3475" t="s">
        <v>15034</v>
      </c>
      <c r="D3475" t="s">
        <v>5734</v>
      </c>
      <c r="E3475" t="s">
        <v>15058</v>
      </c>
      <c r="G3475" t="s">
        <v>12436</v>
      </c>
      <c r="H3475" t="s">
        <v>29916</v>
      </c>
      <c r="I3475" t="s">
        <v>15011</v>
      </c>
      <c r="J3475" t="s">
        <v>26914</v>
      </c>
      <c r="K3475" s="72">
        <v>39728.452685185184</v>
      </c>
      <c r="L3475" s="72">
        <v>40149.66033564815</v>
      </c>
      <c r="M3475" t="s">
        <v>29917</v>
      </c>
      <c r="P3475" t="s">
        <v>15062</v>
      </c>
      <c r="Q3475" t="s">
        <v>15063</v>
      </c>
      <c r="R3475" t="s">
        <v>904</v>
      </c>
      <c r="S3475" t="s">
        <v>8672</v>
      </c>
      <c r="T3475" t="s">
        <v>29913</v>
      </c>
      <c r="U3475" t="s">
        <v>12476</v>
      </c>
      <c r="W3475" t="s">
        <v>905</v>
      </c>
      <c r="X3475" t="s">
        <v>902</v>
      </c>
    </row>
    <row r="3476" spans="1:24">
      <c r="A3476" t="s">
        <v>29918</v>
      </c>
      <c r="B3476" t="s">
        <v>29919</v>
      </c>
      <c r="C3476" t="s">
        <v>15034</v>
      </c>
      <c r="D3476" t="s">
        <v>5734</v>
      </c>
      <c r="E3476" t="s">
        <v>15058</v>
      </c>
      <c r="G3476" t="s">
        <v>12436</v>
      </c>
      <c r="H3476" t="s">
        <v>29920</v>
      </c>
      <c r="I3476" t="s">
        <v>15011</v>
      </c>
      <c r="J3476" t="s">
        <v>26914</v>
      </c>
      <c r="K3476" s="72">
        <v>39728.452800925923</v>
      </c>
      <c r="L3476" s="72">
        <v>39728.452800925923</v>
      </c>
      <c r="M3476" t="s">
        <v>29921</v>
      </c>
      <c r="P3476" t="s">
        <v>15062</v>
      </c>
      <c r="Q3476" t="s">
        <v>15063</v>
      </c>
      <c r="R3476" t="s">
        <v>904</v>
      </c>
      <c r="S3476" t="s">
        <v>2152</v>
      </c>
      <c r="T3476" t="s">
        <v>29913</v>
      </c>
      <c r="U3476" t="s">
        <v>12476</v>
      </c>
      <c r="W3476" t="s">
        <v>901</v>
      </c>
      <c r="X3476" t="s">
        <v>902</v>
      </c>
    </row>
    <row r="3477" spans="1:24">
      <c r="A3477" t="s">
        <v>29922</v>
      </c>
      <c r="B3477" t="s">
        <v>29923</v>
      </c>
      <c r="C3477" t="s">
        <v>15034</v>
      </c>
      <c r="D3477" t="s">
        <v>5664</v>
      </c>
      <c r="E3477" t="s">
        <v>16189</v>
      </c>
      <c r="G3477" t="s">
        <v>14843</v>
      </c>
      <c r="H3477" t="s">
        <v>29924</v>
      </c>
      <c r="I3477" t="s">
        <v>15011</v>
      </c>
      <c r="J3477" t="s">
        <v>21964</v>
      </c>
      <c r="K3477" s="72">
        <v>39738.409699074073</v>
      </c>
      <c r="L3477" s="72">
        <v>39738.409699074073</v>
      </c>
      <c r="M3477" t="s">
        <v>29925</v>
      </c>
      <c r="P3477" t="s">
        <v>29926</v>
      </c>
      <c r="Q3477" t="s">
        <v>29755</v>
      </c>
      <c r="R3477" t="s">
        <v>400</v>
      </c>
      <c r="S3477" t="s">
        <v>14856</v>
      </c>
      <c r="T3477" t="s">
        <v>29927</v>
      </c>
      <c r="U3477" t="s">
        <v>14855</v>
      </c>
      <c r="V3477" t="s">
        <v>29923</v>
      </c>
      <c r="W3477" t="s">
        <v>14853</v>
      </c>
      <c r="X3477" t="s">
        <v>14854</v>
      </c>
    </row>
    <row r="3478" spans="1:24">
      <c r="A3478" t="s">
        <v>29928</v>
      </c>
      <c r="B3478" t="s">
        <v>29929</v>
      </c>
      <c r="C3478" t="s">
        <v>15019</v>
      </c>
      <c r="D3478" t="s">
        <v>5664</v>
      </c>
      <c r="E3478" t="s">
        <v>15028</v>
      </c>
      <c r="G3478" t="s">
        <v>2344</v>
      </c>
      <c r="H3478" t="s">
        <v>29930</v>
      </c>
      <c r="I3478" t="s">
        <v>15011</v>
      </c>
      <c r="J3478" t="s">
        <v>15022</v>
      </c>
      <c r="K3478" s="72">
        <v>39738.674872685187</v>
      </c>
      <c r="L3478" s="72">
        <v>39738.674872685187</v>
      </c>
      <c r="M3478" t="s">
        <v>29931</v>
      </c>
      <c r="P3478" t="s">
        <v>2609</v>
      </c>
      <c r="Q3478" t="s">
        <v>29932</v>
      </c>
      <c r="R3478" t="s">
        <v>1709</v>
      </c>
      <c r="S3478" t="s">
        <v>2627</v>
      </c>
      <c r="U3478" t="s">
        <v>2610</v>
      </c>
      <c r="W3478" t="s">
        <v>2609</v>
      </c>
      <c r="X3478" t="s">
        <v>93</v>
      </c>
    </row>
    <row r="3479" spans="1:24">
      <c r="A3479" t="s">
        <v>29933</v>
      </c>
      <c r="B3479" t="s">
        <v>29934</v>
      </c>
      <c r="C3479" t="s">
        <v>15019</v>
      </c>
      <c r="D3479" t="s">
        <v>5664</v>
      </c>
      <c r="E3479" t="s">
        <v>15028</v>
      </c>
      <c r="G3479" t="s">
        <v>2344</v>
      </c>
      <c r="H3479" t="s">
        <v>29935</v>
      </c>
      <c r="I3479" t="s">
        <v>15011</v>
      </c>
      <c r="J3479" t="s">
        <v>15022</v>
      </c>
      <c r="K3479" s="72">
        <v>39738.674930555557</v>
      </c>
      <c r="L3479" s="72">
        <v>39738.674930555557</v>
      </c>
      <c r="M3479" t="s">
        <v>29931</v>
      </c>
      <c r="P3479" t="s">
        <v>2609</v>
      </c>
      <c r="Q3479" t="s">
        <v>29932</v>
      </c>
      <c r="R3479" t="s">
        <v>1709</v>
      </c>
      <c r="S3479" t="s">
        <v>2629</v>
      </c>
      <c r="U3479" t="s">
        <v>2610</v>
      </c>
      <c r="W3479" t="s">
        <v>2609</v>
      </c>
      <c r="X3479" t="s">
        <v>420</v>
      </c>
    </row>
    <row r="3480" spans="1:24">
      <c r="A3480" t="s">
        <v>29936</v>
      </c>
      <c r="B3480" t="s">
        <v>29937</v>
      </c>
      <c r="C3480" t="s">
        <v>15019</v>
      </c>
      <c r="D3480" t="s">
        <v>5664</v>
      </c>
      <c r="E3480" t="s">
        <v>15028</v>
      </c>
      <c r="G3480" t="s">
        <v>2344</v>
      </c>
      <c r="H3480" t="s">
        <v>29938</v>
      </c>
      <c r="I3480" t="s">
        <v>15011</v>
      </c>
      <c r="J3480" t="s">
        <v>15022</v>
      </c>
      <c r="K3480" s="72">
        <v>39738.675000000003</v>
      </c>
      <c r="L3480" s="72">
        <v>39738.675000000003</v>
      </c>
      <c r="M3480" t="s">
        <v>29931</v>
      </c>
      <c r="P3480" t="s">
        <v>2609</v>
      </c>
      <c r="Q3480" t="s">
        <v>29932</v>
      </c>
      <c r="R3480" t="s">
        <v>1709</v>
      </c>
      <c r="S3480" t="s">
        <v>2633</v>
      </c>
      <c r="U3480" t="s">
        <v>2610</v>
      </c>
      <c r="W3480" t="s">
        <v>2609</v>
      </c>
      <c r="X3480" t="s">
        <v>2491</v>
      </c>
    </row>
    <row r="3481" spans="1:24">
      <c r="A3481" t="s">
        <v>29939</v>
      </c>
      <c r="B3481" t="s">
        <v>29940</v>
      </c>
      <c r="C3481" t="s">
        <v>15019</v>
      </c>
      <c r="D3481" t="s">
        <v>5664</v>
      </c>
      <c r="E3481" t="s">
        <v>15028</v>
      </c>
      <c r="G3481" t="s">
        <v>2344</v>
      </c>
      <c r="H3481" t="s">
        <v>29941</v>
      </c>
      <c r="I3481" t="s">
        <v>15011</v>
      </c>
      <c r="J3481" t="s">
        <v>15022</v>
      </c>
      <c r="K3481" s="72">
        <v>39738.675081018519</v>
      </c>
      <c r="L3481" s="72">
        <v>39738.675081018519</v>
      </c>
      <c r="M3481" t="s">
        <v>29931</v>
      </c>
      <c r="P3481" t="s">
        <v>2609</v>
      </c>
      <c r="Q3481" t="s">
        <v>29932</v>
      </c>
      <c r="R3481" t="s">
        <v>1709</v>
      </c>
      <c r="S3481" t="s">
        <v>2616</v>
      </c>
      <c r="U3481" t="s">
        <v>2610</v>
      </c>
      <c r="W3481" t="s">
        <v>2609</v>
      </c>
      <c r="X3481" t="s">
        <v>81</v>
      </c>
    </row>
    <row r="3482" spans="1:24">
      <c r="A3482" t="s">
        <v>29942</v>
      </c>
      <c r="B3482" t="s">
        <v>29943</v>
      </c>
      <c r="C3482" t="s">
        <v>15019</v>
      </c>
      <c r="D3482" t="s">
        <v>5664</v>
      </c>
      <c r="E3482" t="s">
        <v>15028</v>
      </c>
      <c r="G3482" t="s">
        <v>2344</v>
      </c>
      <c r="H3482" t="s">
        <v>29944</v>
      </c>
      <c r="I3482" t="s">
        <v>15011</v>
      </c>
      <c r="J3482" t="s">
        <v>15022</v>
      </c>
      <c r="K3482" s="72">
        <v>39738.675150462965</v>
      </c>
      <c r="L3482" s="72">
        <v>39738.675150462965</v>
      </c>
      <c r="M3482" t="s">
        <v>29931</v>
      </c>
      <c r="P3482" t="s">
        <v>2609</v>
      </c>
      <c r="Q3482" t="s">
        <v>29932</v>
      </c>
      <c r="R3482" t="s">
        <v>1709</v>
      </c>
      <c r="S3482" t="s">
        <v>2618</v>
      </c>
      <c r="U3482" t="s">
        <v>2610</v>
      </c>
      <c r="W3482" t="s">
        <v>2609</v>
      </c>
      <c r="X3482" t="s">
        <v>84</v>
      </c>
    </row>
    <row r="3483" spans="1:24">
      <c r="A3483" t="s">
        <v>29945</v>
      </c>
      <c r="B3483" t="s">
        <v>29946</v>
      </c>
      <c r="C3483" t="s">
        <v>15019</v>
      </c>
      <c r="D3483" t="s">
        <v>5664</v>
      </c>
      <c r="E3483" t="s">
        <v>15028</v>
      </c>
      <c r="G3483" t="s">
        <v>2344</v>
      </c>
      <c r="H3483" t="s">
        <v>29947</v>
      </c>
      <c r="I3483" t="s">
        <v>15011</v>
      </c>
      <c r="J3483" t="s">
        <v>15022</v>
      </c>
      <c r="K3483" s="72">
        <v>39738.675254629627</v>
      </c>
      <c r="L3483" s="72">
        <v>40049.466851851852</v>
      </c>
      <c r="M3483" t="s">
        <v>29931</v>
      </c>
      <c r="P3483" t="s">
        <v>2609</v>
      </c>
      <c r="Q3483" t="s">
        <v>29932</v>
      </c>
      <c r="R3483" t="s">
        <v>1709</v>
      </c>
      <c r="S3483" t="s">
        <v>2623</v>
      </c>
      <c r="U3483" t="s">
        <v>2610</v>
      </c>
      <c r="W3483" t="s">
        <v>2609</v>
      </c>
      <c r="X3483" t="s">
        <v>86</v>
      </c>
    </row>
    <row r="3484" spans="1:24">
      <c r="A3484" t="s">
        <v>29948</v>
      </c>
      <c r="B3484" t="s">
        <v>29949</v>
      </c>
      <c r="C3484" t="s">
        <v>15019</v>
      </c>
      <c r="D3484" t="s">
        <v>5664</v>
      </c>
      <c r="E3484" t="s">
        <v>15028</v>
      </c>
      <c r="G3484" t="s">
        <v>2344</v>
      </c>
      <c r="H3484" t="s">
        <v>29950</v>
      </c>
      <c r="I3484" t="s">
        <v>15011</v>
      </c>
      <c r="J3484" t="s">
        <v>15022</v>
      </c>
      <c r="K3484" s="72">
        <v>39738.675393518519</v>
      </c>
      <c r="L3484" s="72">
        <v>39738.675393518519</v>
      </c>
      <c r="M3484" t="s">
        <v>29931</v>
      </c>
      <c r="P3484" t="s">
        <v>2609</v>
      </c>
      <c r="Q3484" t="s">
        <v>29932</v>
      </c>
      <c r="R3484" t="s">
        <v>1709</v>
      </c>
      <c r="S3484" t="s">
        <v>2631</v>
      </c>
      <c r="U3484" t="s">
        <v>2610</v>
      </c>
      <c r="W3484" t="s">
        <v>2609</v>
      </c>
      <c r="X3484" t="s">
        <v>2488</v>
      </c>
    </row>
    <row r="3485" spans="1:24">
      <c r="A3485" t="s">
        <v>29951</v>
      </c>
      <c r="B3485" t="s">
        <v>29952</v>
      </c>
      <c r="C3485" t="s">
        <v>15019</v>
      </c>
      <c r="D3485" t="s">
        <v>5664</v>
      </c>
      <c r="E3485" t="s">
        <v>15028</v>
      </c>
      <c r="G3485" t="s">
        <v>2344</v>
      </c>
      <c r="H3485" t="s">
        <v>29953</v>
      </c>
      <c r="I3485" t="s">
        <v>15011</v>
      </c>
      <c r="J3485" t="s">
        <v>15022</v>
      </c>
      <c r="K3485" s="72">
        <v>39738.675497685188</v>
      </c>
      <c r="L3485" s="72">
        <v>39738.675497685188</v>
      </c>
      <c r="M3485" t="s">
        <v>29931</v>
      </c>
      <c r="P3485" t="s">
        <v>2609</v>
      </c>
      <c r="Q3485" t="s">
        <v>29932</v>
      </c>
      <c r="R3485" t="s">
        <v>1709</v>
      </c>
      <c r="S3485" t="s">
        <v>2611</v>
      </c>
      <c r="U3485" t="s">
        <v>2610</v>
      </c>
      <c r="W3485" t="s">
        <v>2609</v>
      </c>
      <c r="X3485" t="s">
        <v>2496</v>
      </c>
    </row>
    <row r="3486" spans="1:24">
      <c r="A3486" t="s">
        <v>29954</v>
      </c>
      <c r="B3486" t="s">
        <v>29955</v>
      </c>
      <c r="C3486" t="s">
        <v>15019</v>
      </c>
      <c r="D3486" t="s">
        <v>5664</v>
      </c>
      <c r="E3486" t="s">
        <v>15028</v>
      </c>
      <c r="G3486" t="s">
        <v>2344</v>
      </c>
      <c r="H3486" t="s">
        <v>29956</v>
      </c>
      <c r="I3486" t="s">
        <v>15011</v>
      </c>
      <c r="J3486" t="s">
        <v>15022</v>
      </c>
      <c r="K3486" s="72">
        <v>39738.675578703704</v>
      </c>
      <c r="L3486" s="72">
        <v>39738.675578703704</v>
      </c>
      <c r="M3486" t="s">
        <v>29931</v>
      </c>
      <c r="P3486" t="s">
        <v>2609</v>
      </c>
      <c r="Q3486" t="s">
        <v>29932</v>
      </c>
      <c r="R3486" t="s">
        <v>1709</v>
      </c>
      <c r="S3486" t="s">
        <v>2625</v>
      </c>
      <c r="U3486" t="s">
        <v>2610</v>
      </c>
      <c r="W3486" t="s">
        <v>2609</v>
      </c>
      <c r="X3486" t="s">
        <v>98</v>
      </c>
    </row>
    <row r="3487" spans="1:24">
      <c r="A3487" t="s">
        <v>29957</v>
      </c>
      <c r="B3487" t="s">
        <v>29958</v>
      </c>
      <c r="C3487" t="s">
        <v>15019</v>
      </c>
      <c r="D3487" t="s">
        <v>1792</v>
      </c>
      <c r="E3487" t="s">
        <v>15125</v>
      </c>
      <c r="G3487" t="s">
        <v>1594</v>
      </c>
      <c r="I3487" t="s">
        <v>15011</v>
      </c>
      <c r="J3487" t="s">
        <v>15918</v>
      </c>
      <c r="K3487" s="72">
        <v>41947.440254629626</v>
      </c>
      <c r="L3487" s="72">
        <v>41947.440254629626</v>
      </c>
      <c r="M3487" t="s">
        <v>29959</v>
      </c>
      <c r="P3487" t="s">
        <v>29960</v>
      </c>
      <c r="Q3487" t="s">
        <v>29961</v>
      </c>
      <c r="R3487" t="s">
        <v>904</v>
      </c>
      <c r="S3487" t="s">
        <v>1601</v>
      </c>
      <c r="U3487" t="s">
        <v>1600</v>
      </c>
      <c r="W3487" t="s">
        <v>1595</v>
      </c>
      <c r="X3487" t="s">
        <v>1599</v>
      </c>
    </row>
    <row r="3488" spans="1:24">
      <c r="A3488" t="s">
        <v>29962</v>
      </c>
      <c r="B3488" t="s">
        <v>29963</v>
      </c>
      <c r="C3488" t="s">
        <v>15019</v>
      </c>
      <c r="D3488" t="s">
        <v>15011</v>
      </c>
      <c r="E3488" t="s">
        <v>3788</v>
      </c>
      <c r="G3488" t="s">
        <v>10962</v>
      </c>
      <c r="I3488" t="s">
        <v>15011</v>
      </c>
      <c r="J3488" t="s">
        <v>15022</v>
      </c>
      <c r="K3488" s="72">
        <v>42040.407337962963</v>
      </c>
      <c r="L3488" s="72">
        <v>42040.407337962963</v>
      </c>
      <c r="M3488" t="s">
        <v>29964</v>
      </c>
      <c r="P3488" t="s">
        <v>15230</v>
      </c>
      <c r="Q3488" t="s">
        <v>15562</v>
      </c>
      <c r="R3488" t="s">
        <v>904</v>
      </c>
      <c r="S3488" t="s">
        <v>10974</v>
      </c>
      <c r="U3488" t="s">
        <v>10958</v>
      </c>
      <c r="W3488" t="s">
        <v>10972</v>
      </c>
      <c r="X3488" t="s">
        <v>10953</v>
      </c>
    </row>
    <row r="3489" spans="1:24">
      <c r="A3489" t="s">
        <v>29965</v>
      </c>
      <c r="B3489" t="s">
        <v>29966</v>
      </c>
      <c r="C3489" t="s">
        <v>15019</v>
      </c>
      <c r="D3489" t="s">
        <v>15088</v>
      </c>
      <c r="E3489" t="s">
        <v>15089</v>
      </c>
      <c r="F3489">
        <v>22</v>
      </c>
      <c r="G3489" t="s">
        <v>7620</v>
      </c>
      <c r="H3489" t="s">
        <v>29967</v>
      </c>
      <c r="I3489" t="s">
        <v>15011</v>
      </c>
      <c r="J3489" t="s">
        <v>15022</v>
      </c>
      <c r="K3489" s="72">
        <v>41961.696493055555</v>
      </c>
      <c r="L3489" s="72">
        <v>41961.696493055555</v>
      </c>
      <c r="Q3489" t="s">
        <v>15091</v>
      </c>
      <c r="U3489" t="s">
        <v>7628</v>
      </c>
      <c r="W3489" t="s">
        <v>3953</v>
      </c>
    </row>
    <row r="3490" spans="1:24">
      <c r="A3490" t="s">
        <v>29968</v>
      </c>
      <c r="B3490" t="s">
        <v>29969</v>
      </c>
      <c r="C3490" t="s">
        <v>15019</v>
      </c>
      <c r="D3490" t="s">
        <v>15088</v>
      </c>
      <c r="E3490" t="s">
        <v>15089</v>
      </c>
      <c r="F3490">
        <v>22</v>
      </c>
      <c r="G3490" t="s">
        <v>4095</v>
      </c>
      <c r="H3490" t="s">
        <v>29970</v>
      </c>
      <c r="I3490" t="s">
        <v>15011</v>
      </c>
      <c r="J3490" t="s">
        <v>15022</v>
      </c>
      <c r="K3490" s="72">
        <v>41792.468530092592</v>
      </c>
      <c r="L3490" s="72">
        <v>41794.441724537035</v>
      </c>
      <c r="P3490" t="s">
        <v>15256</v>
      </c>
      <c r="Q3490" t="s">
        <v>23314</v>
      </c>
      <c r="R3490" t="s">
        <v>4100</v>
      </c>
      <c r="U3490" t="s">
        <v>3933</v>
      </c>
      <c r="W3490" t="s">
        <v>4105</v>
      </c>
      <c r="X3490" t="s">
        <v>3959</v>
      </c>
    </row>
    <row r="3491" spans="1:24">
      <c r="A3491" t="s">
        <v>29971</v>
      </c>
      <c r="B3491" t="s">
        <v>29972</v>
      </c>
      <c r="C3491" t="s">
        <v>15008</v>
      </c>
      <c r="D3491" t="s">
        <v>15081</v>
      </c>
      <c r="E3491" t="s">
        <v>15082</v>
      </c>
      <c r="G3491" t="s">
        <v>4812</v>
      </c>
      <c r="H3491" t="s">
        <v>29973</v>
      </c>
      <c r="I3491" t="s">
        <v>15011</v>
      </c>
      <c r="J3491" t="s">
        <v>29974</v>
      </c>
      <c r="K3491" s="72">
        <v>41822.531851851854</v>
      </c>
      <c r="L3491" s="72">
        <v>41822.533171296294</v>
      </c>
      <c r="M3491" t="s">
        <v>29975</v>
      </c>
      <c r="P3491" t="s">
        <v>16139</v>
      </c>
      <c r="Q3491" t="s">
        <v>29976</v>
      </c>
      <c r="R3491" t="s">
        <v>197</v>
      </c>
      <c r="S3491" t="s">
        <v>4830</v>
      </c>
      <c r="T3491" t="s">
        <v>29977</v>
      </c>
      <c r="U3491" t="s">
        <v>4829</v>
      </c>
      <c r="W3491" t="s">
        <v>4827</v>
      </c>
      <c r="X3491" t="s">
        <v>4828</v>
      </c>
    </row>
    <row r="3492" spans="1:24">
      <c r="A3492" t="s">
        <v>29978</v>
      </c>
      <c r="B3492" t="s">
        <v>29979</v>
      </c>
      <c r="C3492" t="s">
        <v>15019</v>
      </c>
      <c r="D3492" t="s">
        <v>5664</v>
      </c>
      <c r="E3492" t="s">
        <v>15028</v>
      </c>
      <c r="G3492" t="s">
        <v>697</v>
      </c>
      <c r="H3492" t="s">
        <v>29980</v>
      </c>
      <c r="I3492" t="s">
        <v>15011</v>
      </c>
      <c r="J3492" t="s">
        <v>15022</v>
      </c>
      <c r="K3492" s="72">
        <v>44767.75277777778</v>
      </c>
      <c r="L3492" s="72">
        <v>44767.75277777778</v>
      </c>
      <c r="M3492" t="s">
        <v>29981</v>
      </c>
      <c r="P3492" t="s">
        <v>20015</v>
      </c>
      <c r="Q3492" t="s">
        <v>29982</v>
      </c>
      <c r="R3492" t="s">
        <v>395</v>
      </c>
      <c r="S3492" t="s">
        <v>29983</v>
      </c>
      <c r="U3492" t="s">
        <v>709</v>
      </c>
      <c r="W3492" t="s">
        <v>29979</v>
      </c>
      <c r="X3492" t="s">
        <v>29984</v>
      </c>
    </row>
    <row r="3493" spans="1:24">
      <c r="A3493" t="s">
        <v>29985</v>
      </c>
      <c r="B3493" t="s">
        <v>29986</v>
      </c>
      <c r="C3493" t="s">
        <v>15019</v>
      </c>
      <c r="D3493" t="s">
        <v>15879</v>
      </c>
      <c r="E3493" t="s">
        <v>24691</v>
      </c>
      <c r="F3493">
        <v>22</v>
      </c>
      <c r="G3493" t="s">
        <v>5370</v>
      </c>
      <c r="H3493" t="s">
        <v>29987</v>
      </c>
      <c r="I3493" t="s">
        <v>15011</v>
      </c>
      <c r="K3493" s="72">
        <v>43265.473564814813</v>
      </c>
      <c r="L3493" s="72">
        <v>44207.968171296299</v>
      </c>
      <c r="P3493" t="s">
        <v>15098</v>
      </c>
      <c r="Q3493" t="s">
        <v>29988</v>
      </c>
      <c r="R3493" t="s">
        <v>5159</v>
      </c>
      <c r="S3493" t="s">
        <v>29989</v>
      </c>
      <c r="T3493" t="s">
        <v>24694</v>
      </c>
      <c r="U3493" t="s">
        <v>24695</v>
      </c>
      <c r="W3493" t="s">
        <v>29990</v>
      </c>
      <c r="X3493" t="s">
        <v>24695</v>
      </c>
    </row>
    <row r="3494" spans="1:24">
      <c r="A3494" t="s">
        <v>29991</v>
      </c>
      <c r="B3494" t="s">
        <v>29992</v>
      </c>
      <c r="C3494" t="s">
        <v>15019</v>
      </c>
      <c r="D3494" t="s">
        <v>15336</v>
      </c>
      <c r="E3494" t="s">
        <v>15094</v>
      </c>
      <c r="G3494" t="s">
        <v>5417</v>
      </c>
      <c r="H3494" t="s">
        <v>29993</v>
      </c>
      <c r="I3494" t="s">
        <v>15011</v>
      </c>
      <c r="J3494" t="s">
        <v>15022</v>
      </c>
      <c r="K3494" s="72">
        <v>43227.594259259262</v>
      </c>
      <c r="L3494" s="72">
        <v>43265.612141203703</v>
      </c>
      <c r="M3494" t="s">
        <v>15203</v>
      </c>
      <c r="P3494" t="s">
        <v>15098</v>
      </c>
      <c r="Q3494" t="s">
        <v>15338</v>
      </c>
      <c r="R3494" t="s">
        <v>9419</v>
      </c>
      <c r="S3494" t="s">
        <v>15339</v>
      </c>
      <c r="U3494" t="s">
        <v>7316</v>
      </c>
      <c r="W3494" t="s">
        <v>29994</v>
      </c>
      <c r="X3494" t="s">
        <v>5888</v>
      </c>
    </row>
    <row r="3495" spans="1:24">
      <c r="A3495" t="s">
        <v>29995</v>
      </c>
      <c r="B3495" t="s">
        <v>12346</v>
      </c>
      <c r="C3495" t="s">
        <v>15019</v>
      </c>
      <c r="D3495" t="s">
        <v>15069</v>
      </c>
      <c r="E3495" t="s">
        <v>15058</v>
      </c>
      <c r="F3495">
        <v>25</v>
      </c>
      <c r="G3495" t="s">
        <v>12333</v>
      </c>
      <c r="H3495" t="s">
        <v>29996</v>
      </c>
      <c r="I3495" t="s">
        <v>15011</v>
      </c>
      <c r="J3495" t="s">
        <v>15022</v>
      </c>
      <c r="K3495" s="72">
        <v>41739.715810185182</v>
      </c>
      <c r="L3495" s="72">
        <v>41739.715810185182</v>
      </c>
      <c r="M3495" t="s">
        <v>29997</v>
      </c>
      <c r="P3495" t="s">
        <v>19481</v>
      </c>
      <c r="Q3495" t="s">
        <v>29998</v>
      </c>
      <c r="R3495" t="s">
        <v>1464</v>
      </c>
      <c r="S3495" t="s">
        <v>12346</v>
      </c>
      <c r="U3495" t="s">
        <v>1528</v>
      </c>
      <c r="V3495" t="s">
        <v>12346</v>
      </c>
      <c r="W3495" t="s">
        <v>12345</v>
      </c>
    </row>
    <row r="3496" spans="1:24">
      <c r="A3496" t="s">
        <v>29999</v>
      </c>
      <c r="B3496" t="s">
        <v>30000</v>
      </c>
      <c r="C3496" t="s">
        <v>15034</v>
      </c>
      <c r="D3496" t="s">
        <v>5664</v>
      </c>
      <c r="E3496" t="s">
        <v>15058</v>
      </c>
      <c r="G3496" t="s">
        <v>12436</v>
      </c>
      <c r="I3496" t="s">
        <v>15011</v>
      </c>
      <c r="J3496" t="s">
        <v>30001</v>
      </c>
      <c r="K3496" s="72">
        <v>41976.60423611111</v>
      </c>
      <c r="L3496" s="72">
        <v>41976.60423611111</v>
      </c>
      <c r="M3496" t="s">
        <v>30002</v>
      </c>
      <c r="P3496" t="s">
        <v>30003</v>
      </c>
      <c r="Q3496" t="s">
        <v>15015</v>
      </c>
      <c r="R3496" t="s">
        <v>35</v>
      </c>
      <c r="T3496" t="s">
        <v>15016</v>
      </c>
      <c r="U3496" t="s">
        <v>12465</v>
      </c>
      <c r="W3496" t="s">
        <v>6970</v>
      </c>
    </row>
    <row r="3497" spans="1:24">
      <c r="A3497" t="s">
        <v>30004</v>
      </c>
      <c r="B3497" t="s">
        <v>9885</v>
      </c>
      <c r="C3497" t="s">
        <v>15034</v>
      </c>
      <c r="D3497" t="s">
        <v>5616</v>
      </c>
      <c r="E3497" t="s">
        <v>15020</v>
      </c>
      <c r="G3497" t="s">
        <v>9435</v>
      </c>
      <c r="H3497" t="s">
        <v>30005</v>
      </c>
      <c r="I3497" t="s">
        <v>15011</v>
      </c>
      <c r="J3497" t="s">
        <v>24588</v>
      </c>
      <c r="K3497" s="72">
        <v>42146.692245370374</v>
      </c>
      <c r="L3497" s="72">
        <v>42146.692245370374</v>
      </c>
      <c r="M3497" t="s">
        <v>15912</v>
      </c>
      <c r="P3497" t="s">
        <v>24589</v>
      </c>
      <c r="Q3497" t="s">
        <v>20570</v>
      </c>
      <c r="R3497" t="s">
        <v>35</v>
      </c>
      <c r="S3497" t="s">
        <v>9885</v>
      </c>
      <c r="T3497" t="s">
        <v>15115</v>
      </c>
      <c r="U3497" t="s">
        <v>9685</v>
      </c>
      <c r="V3497" t="s">
        <v>9885</v>
      </c>
      <c r="W3497" t="s">
        <v>9884</v>
      </c>
      <c r="X3497" t="s">
        <v>7424</v>
      </c>
    </row>
    <row r="3498" spans="1:24">
      <c r="A3498" t="s">
        <v>30006</v>
      </c>
      <c r="B3498" t="s">
        <v>30007</v>
      </c>
      <c r="C3498" t="s">
        <v>15019</v>
      </c>
      <c r="D3498" t="s">
        <v>15147</v>
      </c>
      <c r="E3498" t="s">
        <v>15182</v>
      </c>
      <c r="G3498" t="s">
        <v>14311</v>
      </c>
      <c r="H3498" t="s">
        <v>30008</v>
      </c>
      <c r="I3498" t="s">
        <v>15011</v>
      </c>
      <c r="J3498" t="s">
        <v>15022</v>
      </c>
      <c r="K3498" s="72">
        <v>45033.532511574071</v>
      </c>
      <c r="L3498" s="72">
        <v>45033.749814814815</v>
      </c>
      <c r="M3498" t="s">
        <v>30009</v>
      </c>
      <c r="P3498" t="s">
        <v>30010</v>
      </c>
      <c r="Q3498" t="s">
        <v>30011</v>
      </c>
      <c r="R3498" t="s">
        <v>14345</v>
      </c>
      <c r="S3498" t="s">
        <v>30007</v>
      </c>
      <c r="U3498" t="s">
        <v>30012</v>
      </c>
      <c r="W3498" t="s">
        <v>30007</v>
      </c>
      <c r="X3498" t="s">
        <v>30013</v>
      </c>
    </row>
    <row r="3499" spans="1:24">
      <c r="A3499" t="s">
        <v>30014</v>
      </c>
      <c r="B3499" t="s">
        <v>30015</v>
      </c>
      <c r="C3499" t="s">
        <v>16446</v>
      </c>
      <c r="D3499" t="s">
        <v>5734</v>
      </c>
      <c r="E3499" t="s">
        <v>15058</v>
      </c>
      <c r="G3499" t="s">
        <v>12436</v>
      </c>
      <c r="H3499" t="s">
        <v>30016</v>
      </c>
      <c r="I3499" t="s">
        <v>15011</v>
      </c>
      <c r="J3499" t="s">
        <v>30017</v>
      </c>
      <c r="K3499" s="72">
        <v>41954.733217592591</v>
      </c>
      <c r="L3499" s="72">
        <v>41954.733217592591</v>
      </c>
      <c r="M3499" t="s">
        <v>30018</v>
      </c>
      <c r="P3499" t="s">
        <v>16047</v>
      </c>
      <c r="Q3499" t="s">
        <v>16048</v>
      </c>
      <c r="R3499" t="s">
        <v>35</v>
      </c>
      <c r="T3499" t="s">
        <v>16049</v>
      </c>
      <c r="U3499" t="s">
        <v>6708</v>
      </c>
      <c r="W3499" t="s">
        <v>12487</v>
      </c>
      <c r="X3499" t="s">
        <v>6723</v>
      </c>
    </row>
    <row r="3500" spans="1:24">
      <c r="A3500" t="s">
        <v>30019</v>
      </c>
      <c r="B3500" t="s">
        <v>2511</v>
      </c>
      <c r="C3500" t="s">
        <v>15776</v>
      </c>
      <c r="D3500" t="s">
        <v>5664</v>
      </c>
      <c r="E3500" t="s">
        <v>15028</v>
      </c>
      <c r="G3500" t="s">
        <v>2344</v>
      </c>
      <c r="H3500" t="s">
        <v>30020</v>
      </c>
      <c r="I3500" t="s">
        <v>15011</v>
      </c>
      <c r="J3500" t="s">
        <v>25102</v>
      </c>
      <c r="K3500" s="72">
        <v>41723.524675925924</v>
      </c>
      <c r="L3500" s="72">
        <v>41723.524675925924</v>
      </c>
      <c r="M3500" t="s">
        <v>15779</v>
      </c>
      <c r="P3500" t="s">
        <v>15780</v>
      </c>
      <c r="Q3500" t="s">
        <v>18021</v>
      </c>
      <c r="R3500" t="s">
        <v>35</v>
      </c>
      <c r="S3500" t="s">
        <v>2511</v>
      </c>
      <c r="T3500" t="s">
        <v>15782</v>
      </c>
      <c r="U3500" t="s">
        <v>2476</v>
      </c>
      <c r="V3500" t="s">
        <v>2511</v>
      </c>
      <c r="W3500" t="s">
        <v>2510</v>
      </c>
      <c r="X3500" t="s">
        <v>84</v>
      </c>
    </row>
    <row r="3501" spans="1:24">
      <c r="A3501" t="s">
        <v>30021</v>
      </c>
      <c r="B3501" t="s">
        <v>30022</v>
      </c>
      <c r="C3501" t="s">
        <v>15034</v>
      </c>
      <c r="D3501" t="s">
        <v>15081</v>
      </c>
      <c r="E3501" t="s">
        <v>15082</v>
      </c>
      <c r="G3501" t="s">
        <v>30023</v>
      </c>
      <c r="H3501" t="s">
        <v>30024</v>
      </c>
      <c r="I3501" t="s">
        <v>15011</v>
      </c>
      <c r="J3501" t="s">
        <v>30025</v>
      </c>
      <c r="K3501" s="72">
        <v>44291.724363425928</v>
      </c>
      <c r="L3501" s="72">
        <v>44291.724363425928</v>
      </c>
      <c r="P3501" t="s">
        <v>30026</v>
      </c>
      <c r="Q3501" t="s">
        <v>30027</v>
      </c>
      <c r="R3501" t="s">
        <v>35</v>
      </c>
      <c r="T3501" t="s">
        <v>24585</v>
      </c>
      <c r="W3501" t="s">
        <v>10625</v>
      </c>
      <c r="X3501" t="s">
        <v>4500</v>
      </c>
    </row>
    <row r="3502" spans="1:24">
      <c r="A3502" t="s">
        <v>30028</v>
      </c>
      <c r="B3502" t="s">
        <v>30029</v>
      </c>
      <c r="C3502" t="s">
        <v>15019</v>
      </c>
      <c r="D3502" t="s">
        <v>5719</v>
      </c>
      <c r="E3502" t="s">
        <v>15009</v>
      </c>
      <c r="G3502" t="s">
        <v>12617</v>
      </c>
      <c r="H3502" t="s">
        <v>30030</v>
      </c>
      <c r="I3502" t="s">
        <v>15011</v>
      </c>
      <c r="J3502" t="s">
        <v>15022</v>
      </c>
      <c r="K3502" s="72">
        <v>41848.432210648149</v>
      </c>
      <c r="L3502" s="72">
        <v>41848.432210648149</v>
      </c>
      <c r="M3502" t="s">
        <v>30031</v>
      </c>
      <c r="P3502" t="s">
        <v>7220</v>
      </c>
      <c r="Q3502" t="s">
        <v>27444</v>
      </c>
      <c r="R3502" t="s">
        <v>7015</v>
      </c>
      <c r="S3502" t="s">
        <v>13047</v>
      </c>
      <c r="U3502" t="s">
        <v>13046</v>
      </c>
      <c r="W3502" t="s">
        <v>13041</v>
      </c>
      <c r="X3502" t="s">
        <v>13045</v>
      </c>
    </row>
    <row r="3503" spans="1:24">
      <c r="A3503" t="s">
        <v>30032</v>
      </c>
      <c r="B3503" t="s">
        <v>30033</v>
      </c>
      <c r="C3503" t="s">
        <v>15019</v>
      </c>
      <c r="D3503" t="s">
        <v>15362</v>
      </c>
      <c r="E3503" t="s">
        <v>15363</v>
      </c>
      <c r="G3503" t="s">
        <v>13778</v>
      </c>
      <c r="H3503" t="s">
        <v>30034</v>
      </c>
      <c r="I3503" t="s">
        <v>15011</v>
      </c>
      <c r="J3503" t="s">
        <v>19218</v>
      </c>
      <c r="K3503" s="72">
        <v>42191.447592592594</v>
      </c>
      <c r="L3503" s="72">
        <v>42191.466400462959</v>
      </c>
      <c r="M3503" t="s">
        <v>15743</v>
      </c>
      <c r="P3503" t="s">
        <v>15744</v>
      </c>
      <c r="Q3503" t="s">
        <v>19219</v>
      </c>
      <c r="R3503" t="s">
        <v>35</v>
      </c>
      <c r="S3503" t="s">
        <v>14095</v>
      </c>
      <c r="T3503" t="s">
        <v>17885</v>
      </c>
      <c r="V3503" t="s">
        <v>14095</v>
      </c>
      <c r="W3503" t="s">
        <v>14094</v>
      </c>
      <c r="X3503" t="s">
        <v>1509</v>
      </c>
    </row>
    <row r="3504" spans="1:24">
      <c r="A3504" t="s">
        <v>30035</v>
      </c>
      <c r="B3504" t="s">
        <v>30036</v>
      </c>
      <c r="C3504" t="s">
        <v>15019</v>
      </c>
      <c r="D3504" t="s">
        <v>5664</v>
      </c>
      <c r="E3504" t="s">
        <v>15028</v>
      </c>
      <c r="G3504" t="s">
        <v>2344</v>
      </c>
      <c r="H3504" t="s">
        <v>30037</v>
      </c>
      <c r="I3504" t="s">
        <v>15011</v>
      </c>
      <c r="J3504" t="s">
        <v>15022</v>
      </c>
      <c r="K3504" s="72">
        <v>43504.382268518515</v>
      </c>
      <c r="L3504" s="72">
        <v>43504.383622685185</v>
      </c>
      <c r="M3504" t="s">
        <v>17857</v>
      </c>
      <c r="P3504" t="s">
        <v>2635</v>
      </c>
      <c r="Q3504" t="s">
        <v>30038</v>
      </c>
      <c r="R3504" t="s">
        <v>1709</v>
      </c>
      <c r="S3504" t="s">
        <v>30036</v>
      </c>
      <c r="U3504" t="s">
        <v>2614</v>
      </c>
      <c r="W3504" t="s">
        <v>2635</v>
      </c>
      <c r="X3504" t="s">
        <v>81</v>
      </c>
    </row>
    <row r="3505" spans="1:24">
      <c r="A3505" t="s">
        <v>30039</v>
      </c>
      <c r="B3505" t="s">
        <v>30040</v>
      </c>
      <c r="C3505" t="s">
        <v>15019</v>
      </c>
      <c r="D3505" t="s">
        <v>5664</v>
      </c>
      <c r="E3505" t="s">
        <v>15058</v>
      </c>
      <c r="G3505" t="s">
        <v>12436</v>
      </c>
      <c r="I3505" t="s">
        <v>15011</v>
      </c>
      <c r="J3505" t="s">
        <v>15022</v>
      </c>
      <c r="K3505" s="72">
        <v>42121.339085648149</v>
      </c>
      <c r="L3505" s="72">
        <v>42121.339085648149</v>
      </c>
      <c r="M3505" t="s">
        <v>30041</v>
      </c>
      <c r="P3505" t="s">
        <v>7220</v>
      </c>
      <c r="Q3505" t="s">
        <v>29182</v>
      </c>
      <c r="R3505" t="s">
        <v>7015</v>
      </c>
      <c r="U3505" t="s">
        <v>12504</v>
      </c>
      <c r="W3505" t="s">
        <v>12503</v>
      </c>
    </row>
    <row r="3506" spans="1:24">
      <c r="A3506" t="s">
        <v>30042</v>
      </c>
      <c r="B3506" t="s">
        <v>12332</v>
      </c>
      <c r="C3506" t="s">
        <v>15019</v>
      </c>
      <c r="D3506" t="s">
        <v>15069</v>
      </c>
      <c r="E3506" t="s">
        <v>15132</v>
      </c>
      <c r="F3506">
        <v>25</v>
      </c>
      <c r="G3506" t="s">
        <v>12331</v>
      </c>
      <c r="H3506" t="s">
        <v>30043</v>
      </c>
      <c r="I3506" t="s">
        <v>15011</v>
      </c>
      <c r="J3506" t="s">
        <v>23373</v>
      </c>
      <c r="K3506" s="72">
        <v>42146.69263888889</v>
      </c>
      <c r="L3506" s="72">
        <v>42146.69263888889</v>
      </c>
      <c r="M3506" t="s">
        <v>30044</v>
      </c>
      <c r="P3506" t="s">
        <v>15283</v>
      </c>
      <c r="Q3506" t="s">
        <v>23394</v>
      </c>
      <c r="R3506" t="s">
        <v>395</v>
      </c>
      <c r="S3506" t="s">
        <v>23860</v>
      </c>
      <c r="T3506" t="s">
        <v>15115</v>
      </c>
      <c r="V3506" t="s">
        <v>23857</v>
      </c>
      <c r="W3506" t="s">
        <v>12332</v>
      </c>
    </row>
    <row r="3507" spans="1:24">
      <c r="A3507" t="s">
        <v>30045</v>
      </c>
      <c r="B3507" t="s">
        <v>30046</v>
      </c>
      <c r="C3507" t="s">
        <v>15019</v>
      </c>
      <c r="D3507" t="s">
        <v>16705</v>
      </c>
      <c r="E3507" t="s">
        <v>15119</v>
      </c>
      <c r="G3507" t="s">
        <v>4789</v>
      </c>
      <c r="H3507" t="s">
        <v>30047</v>
      </c>
      <c r="I3507" t="s">
        <v>15011</v>
      </c>
      <c r="J3507" t="s">
        <v>15022</v>
      </c>
      <c r="K3507" s="72">
        <v>41830.448217592595</v>
      </c>
      <c r="L3507" s="72">
        <v>41830.448217592595</v>
      </c>
      <c r="M3507" t="s">
        <v>30048</v>
      </c>
      <c r="P3507" t="s">
        <v>4789</v>
      </c>
      <c r="Q3507" t="s">
        <v>30049</v>
      </c>
      <c r="R3507" t="s">
        <v>7836</v>
      </c>
      <c r="S3507" t="s">
        <v>30050</v>
      </c>
      <c r="U3507" t="s">
        <v>7840</v>
      </c>
      <c r="W3507" t="s">
        <v>7838</v>
      </c>
      <c r="X3507" t="s">
        <v>7839</v>
      </c>
    </row>
    <row r="3508" spans="1:24">
      <c r="A3508" t="s">
        <v>30051</v>
      </c>
      <c r="B3508" t="s">
        <v>30052</v>
      </c>
      <c r="C3508" t="s">
        <v>15019</v>
      </c>
      <c r="D3508" t="s">
        <v>5616</v>
      </c>
      <c r="E3508" t="s">
        <v>15020</v>
      </c>
      <c r="G3508" t="s">
        <v>9435</v>
      </c>
      <c r="H3508" t="s">
        <v>30053</v>
      </c>
      <c r="I3508" t="s">
        <v>15011</v>
      </c>
      <c r="J3508" t="s">
        <v>15022</v>
      </c>
      <c r="K3508" s="72">
        <v>43236.640659722223</v>
      </c>
      <c r="L3508" s="72">
        <v>43236.641388888886</v>
      </c>
      <c r="M3508" t="s">
        <v>15406</v>
      </c>
      <c r="P3508" t="s">
        <v>15824</v>
      </c>
      <c r="Q3508" t="s">
        <v>23183</v>
      </c>
      <c r="R3508" t="s">
        <v>35</v>
      </c>
      <c r="S3508" t="s">
        <v>30054</v>
      </c>
      <c r="U3508" t="s">
        <v>9685</v>
      </c>
      <c r="V3508" t="s">
        <v>30054</v>
      </c>
      <c r="W3508" t="s">
        <v>30055</v>
      </c>
      <c r="X3508" t="s">
        <v>7459</v>
      </c>
    </row>
    <row r="3509" spans="1:24">
      <c r="A3509" t="s">
        <v>30056</v>
      </c>
      <c r="B3509" t="s">
        <v>3950</v>
      </c>
      <c r="C3509" t="s">
        <v>15019</v>
      </c>
      <c r="D3509" t="s">
        <v>15088</v>
      </c>
      <c r="E3509" t="s">
        <v>15089</v>
      </c>
      <c r="F3509">
        <v>22</v>
      </c>
      <c r="G3509" t="s">
        <v>3917</v>
      </c>
      <c r="H3509" t="s">
        <v>30057</v>
      </c>
      <c r="I3509" t="s">
        <v>15011</v>
      </c>
      <c r="J3509" t="s">
        <v>15022</v>
      </c>
      <c r="K3509" s="72">
        <v>42146.683657407404</v>
      </c>
      <c r="L3509" s="72">
        <v>42146.683657407404</v>
      </c>
      <c r="P3509" t="s">
        <v>15256</v>
      </c>
      <c r="Q3509" t="s">
        <v>30058</v>
      </c>
      <c r="R3509" t="s">
        <v>35</v>
      </c>
      <c r="S3509" t="s">
        <v>15258</v>
      </c>
      <c r="T3509" t="s">
        <v>15115</v>
      </c>
      <c r="U3509" t="s">
        <v>3831</v>
      </c>
      <c r="V3509" t="s">
        <v>30059</v>
      </c>
      <c r="W3509" t="s">
        <v>3950</v>
      </c>
      <c r="X3509" t="s">
        <v>3919</v>
      </c>
    </row>
    <row r="3510" spans="1:24">
      <c r="A3510" t="s">
        <v>30060</v>
      </c>
      <c r="B3510" t="s">
        <v>30061</v>
      </c>
      <c r="C3510" t="s">
        <v>15008</v>
      </c>
      <c r="D3510" t="s">
        <v>5719</v>
      </c>
      <c r="E3510" t="s">
        <v>15009</v>
      </c>
      <c r="G3510" t="s">
        <v>11848</v>
      </c>
      <c r="H3510" t="s">
        <v>30062</v>
      </c>
      <c r="I3510" t="s">
        <v>15011</v>
      </c>
      <c r="J3510" t="s">
        <v>30063</v>
      </c>
      <c r="K3510" s="72">
        <v>42037.539212962962</v>
      </c>
      <c r="L3510" s="72">
        <v>42037.539212962962</v>
      </c>
      <c r="M3510" t="s">
        <v>26220</v>
      </c>
      <c r="P3510" t="s">
        <v>23770</v>
      </c>
      <c r="Q3510" t="s">
        <v>23771</v>
      </c>
      <c r="R3510" t="s">
        <v>458</v>
      </c>
      <c r="S3510" t="s">
        <v>11867</v>
      </c>
      <c r="T3510" t="s">
        <v>25261</v>
      </c>
      <c r="U3510" t="s">
        <v>619</v>
      </c>
      <c r="V3510" t="s">
        <v>15717</v>
      </c>
      <c r="W3510" t="s">
        <v>11867</v>
      </c>
    </row>
    <row r="3511" spans="1:24">
      <c r="A3511" t="s">
        <v>30064</v>
      </c>
      <c r="B3511" t="s">
        <v>30065</v>
      </c>
      <c r="C3511" t="s">
        <v>15034</v>
      </c>
      <c r="D3511" t="s">
        <v>5616</v>
      </c>
      <c r="E3511" t="s">
        <v>15020</v>
      </c>
      <c r="G3511" t="s">
        <v>9435</v>
      </c>
      <c r="H3511" t="s">
        <v>30066</v>
      </c>
      <c r="I3511" t="s">
        <v>15011</v>
      </c>
      <c r="J3511" t="s">
        <v>27307</v>
      </c>
      <c r="K3511" s="72">
        <v>41746.389699074076</v>
      </c>
      <c r="L3511" s="72">
        <v>41746.389699074076</v>
      </c>
      <c r="M3511" t="s">
        <v>15406</v>
      </c>
      <c r="P3511" t="s">
        <v>15824</v>
      </c>
      <c r="Q3511" t="s">
        <v>30067</v>
      </c>
      <c r="R3511" t="s">
        <v>35</v>
      </c>
      <c r="S3511" t="s">
        <v>9720</v>
      </c>
      <c r="T3511" t="s">
        <v>27310</v>
      </c>
      <c r="U3511" t="s">
        <v>9685</v>
      </c>
      <c r="V3511" t="s">
        <v>9720</v>
      </c>
      <c r="W3511" t="s">
        <v>9719</v>
      </c>
      <c r="X3511" t="s">
        <v>7433</v>
      </c>
    </row>
    <row r="3512" spans="1:24">
      <c r="A3512" t="s">
        <v>30068</v>
      </c>
      <c r="B3512" t="s">
        <v>30069</v>
      </c>
      <c r="C3512" t="s">
        <v>15019</v>
      </c>
      <c r="D3512" t="s">
        <v>5616</v>
      </c>
      <c r="E3512" t="s">
        <v>15020</v>
      </c>
      <c r="G3512" t="s">
        <v>9435</v>
      </c>
      <c r="H3512" t="s">
        <v>30070</v>
      </c>
      <c r="I3512" t="s">
        <v>15011</v>
      </c>
      <c r="J3512" t="s">
        <v>20569</v>
      </c>
      <c r="K3512" s="72">
        <v>42726.445462962962</v>
      </c>
      <c r="L3512" s="72">
        <v>42726.445462962962</v>
      </c>
      <c r="M3512" t="s">
        <v>30071</v>
      </c>
      <c r="P3512" t="s">
        <v>30069</v>
      </c>
      <c r="Q3512" t="s">
        <v>30072</v>
      </c>
      <c r="R3512" t="s">
        <v>30073</v>
      </c>
      <c r="S3512" t="s">
        <v>30074</v>
      </c>
      <c r="U3512" t="s">
        <v>30075</v>
      </c>
      <c r="V3512" t="s">
        <v>30074</v>
      </c>
      <c r="W3512" t="s">
        <v>30069</v>
      </c>
      <c r="X3512" t="s">
        <v>9518</v>
      </c>
    </row>
    <row r="3513" spans="1:24">
      <c r="A3513" t="s">
        <v>30076</v>
      </c>
      <c r="B3513" t="s">
        <v>30077</v>
      </c>
      <c r="C3513" t="s">
        <v>15019</v>
      </c>
      <c r="D3513" t="s">
        <v>27671</v>
      </c>
      <c r="E3513" t="s">
        <v>15125</v>
      </c>
      <c r="G3513" t="s">
        <v>5149</v>
      </c>
      <c r="H3513" t="s">
        <v>30078</v>
      </c>
      <c r="I3513" t="s">
        <v>15011</v>
      </c>
      <c r="J3513" t="s">
        <v>15022</v>
      </c>
      <c r="K3513" s="72">
        <v>41947.437060185184</v>
      </c>
      <c r="L3513" s="72">
        <v>41947.437615740739</v>
      </c>
      <c r="M3513" t="s">
        <v>30079</v>
      </c>
      <c r="P3513" t="s">
        <v>30080</v>
      </c>
      <c r="Q3513" t="s">
        <v>21630</v>
      </c>
      <c r="R3513" t="s">
        <v>904</v>
      </c>
      <c r="S3513" t="s">
        <v>5156</v>
      </c>
      <c r="U3513" t="s">
        <v>5155</v>
      </c>
      <c r="W3513" t="s">
        <v>5152</v>
      </c>
      <c r="X3513" t="s">
        <v>5151</v>
      </c>
    </row>
    <row r="3514" spans="1:24">
      <c r="A3514" t="s">
        <v>30081</v>
      </c>
      <c r="B3514" t="s">
        <v>431</v>
      </c>
      <c r="C3514" t="s">
        <v>15019</v>
      </c>
      <c r="D3514" t="s">
        <v>15081</v>
      </c>
      <c r="E3514" t="s">
        <v>15009</v>
      </c>
      <c r="G3514" t="s">
        <v>396</v>
      </c>
      <c r="H3514" t="s">
        <v>30082</v>
      </c>
      <c r="I3514" t="s">
        <v>15011</v>
      </c>
      <c r="J3514" t="s">
        <v>15022</v>
      </c>
      <c r="K3514" s="72">
        <v>42146.68478009259</v>
      </c>
      <c r="L3514" s="72">
        <v>43425.638842592591</v>
      </c>
      <c r="M3514" t="s">
        <v>30083</v>
      </c>
      <c r="P3514" t="s">
        <v>21949</v>
      </c>
      <c r="Q3514" t="s">
        <v>21950</v>
      </c>
      <c r="R3514" t="s">
        <v>430</v>
      </c>
      <c r="S3514" t="s">
        <v>30084</v>
      </c>
      <c r="T3514" t="s">
        <v>21952</v>
      </c>
      <c r="V3514" t="s">
        <v>30084</v>
      </c>
      <c r="W3514" t="s">
        <v>431</v>
      </c>
      <c r="X3514" t="s">
        <v>429</v>
      </c>
    </row>
    <row r="3515" spans="1:24">
      <c r="A3515" t="s">
        <v>30085</v>
      </c>
      <c r="B3515" t="s">
        <v>30086</v>
      </c>
      <c r="C3515" t="s">
        <v>15019</v>
      </c>
      <c r="D3515" t="s">
        <v>15879</v>
      </c>
      <c r="E3515" t="s">
        <v>24691</v>
      </c>
      <c r="F3515">
        <v>22</v>
      </c>
      <c r="G3515" t="s">
        <v>24845</v>
      </c>
      <c r="H3515" t="s">
        <v>30087</v>
      </c>
      <c r="I3515" t="s">
        <v>15011</v>
      </c>
      <c r="K3515" s="72">
        <v>45252.788159722222</v>
      </c>
      <c r="L3515" s="72">
        <v>45252.788159722222</v>
      </c>
      <c r="P3515" t="s">
        <v>15098</v>
      </c>
      <c r="Q3515" t="s">
        <v>30088</v>
      </c>
      <c r="T3515" t="s">
        <v>30089</v>
      </c>
      <c r="U3515" t="s">
        <v>30090</v>
      </c>
      <c r="W3515" t="s">
        <v>24847</v>
      </c>
      <c r="X3515" t="s">
        <v>30091</v>
      </c>
    </row>
    <row r="3516" spans="1:24">
      <c r="A3516" t="s">
        <v>30092</v>
      </c>
      <c r="B3516" t="s">
        <v>30093</v>
      </c>
      <c r="C3516" t="s">
        <v>15019</v>
      </c>
      <c r="D3516" t="s">
        <v>16023</v>
      </c>
      <c r="E3516" t="s">
        <v>2793</v>
      </c>
      <c r="G3516" t="s">
        <v>2793</v>
      </c>
      <c r="H3516" t="s">
        <v>30094</v>
      </c>
      <c r="I3516" t="s">
        <v>15011</v>
      </c>
      <c r="J3516" t="s">
        <v>15022</v>
      </c>
      <c r="K3516" s="72">
        <v>41835.5627662037</v>
      </c>
      <c r="L3516" s="72">
        <v>41835.5627662037</v>
      </c>
      <c r="M3516" t="s">
        <v>24508</v>
      </c>
      <c r="P3516" t="s">
        <v>24509</v>
      </c>
      <c r="Q3516" t="s">
        <v>30095</v>
      </c>
      <c r="R3516" t="s">
        <v>35</v>
      </c>
      <c r="S3516" t="s">
        <v>2831</v>
      </c>
      <c r="U3516" t="s">
        <v>2830</v>
      </c>
      <c r="V3516" t="s">
        <v>2831</v>
      </c>
      <c r="W3516" t="s">
        <v>2828</v>
      </c>
      <c r="X3516" t="s">
        <v>2829</v>
      </c>
    </row>
    <row r="3517" spans="1:24">
      <c r="A3517" t="s">
        <v>30096</v>
      </c>
      <c r="B3517" t="s">
        <v>30097</v>
      </c>
      <c r="C3517" t="s">
        <v>15008</v>
      </c>
      <c r="D3517" t="s">
        <v>15069</v>
      </c>
      <c r="E3517" t="s">
        <v>10982</v>
      </c>
      <c r="G3517" t="s">
        <v>7460</v>
      </c>
      <c r="H3517" t="s">
        <v>30098</v>
      </c>
      <c r="I3517" t="s">
        <v>15011</v>
      </c>
      <c r="J3517" t="s">
        <v>30099</v>
      </c>
      <c r="K3517" s="72">
        <v>42037.52103009259</v>
      </c>
      <c r="L3517" s="72">
        <v>42037.52103009259</v>
      </c>
      <c r="M3517" t="s">
        <v>30100</v>
      </c>
      <c r="P3517" t="s">
        <v>7308</v>
      </c>
      <c r="Q3517" t="s">
        <v>30101</v>
      </c>
      <c r="R3517" t="s">
        <v>7310</v>
      </c>
      <c r="S3517" t="s">
        <v>30102</v>
      </c>
      <c r="T3517" t="s">
        <v>25261</v>
      </c>
      <c r="U3517" t="s">
        <v>7466</v>
      </c>
      <c r="W3517" t="s">
        <v>7465</v>
      </c>
      <c r="X3517" t="s">
        <v>7309</v>
      </c>
    </row>
    <row r="3518" spans="1:24">
      <c r="A3518" t="s">
        <v>30103</v>
      </c>
      <c r="B3518" t="s">
        <v>30104</v>
      </c>
      <c r="C3518" t="s">
        <v>15019</v>
      </c>
      <c r="E3518" t="s">
        <v>15043</v>
      </c>
      <c r="G3518" t="s">
        <v>30105</v>
      </c>
      <c r="H3518" t="s">
        <v>30106</v>
      </c>
      <c r="I3518" t="s">
        <v>15011</v>
      </c>
      <c r="K3518" s="72">
        <v>44404.858587962961</v>
      </c>
      <c r="L3518" s="72">
        <v>44404.864039351851</v>
      </c>
      <c r="M3518" t="s">
        <v>30107</v>
      </c>
      <c r="Q3518" t="s">
        <v>27502</v>
      </c>
      <c r="R3518" t="s">
        <v>30108</v>
      </c>
      <c r="S3518" t="s">
        <v>30109</v>
      </c>
      <c r="W3518" t="s">
        <v>30110</v>
      </c>
      <c r="X3518" t="s">
        <v>30111</v>
      </c>
    </row>
    <row r="3519" spans="1:24">
      <c r="A3519" t="s">
        <v>30112</v>
      </c>
      <c r="B3519" t="s">
        <v>2372</v>
      </c>
      <c r="C3519" t="s">
        <v>15019</v>
      </c>
      <c r="D3519" t="s">
        <v>5664</v>
      </c>
      <c r="E3519" t="s">
        <v>15028</v>
      </c>
      <c r="G3519" t="s">
        <v>2344</v>
      </c>
      <c r="H3519" t="s">
        <v>30113</v>
      </c>
      <c r="I3519" t="s">
        <v>15011</v>
      </c>
      <c r="J3519" t="s">
        <v>15959</v>
      </c>
      <c r="K3519" s="72">
        <v>42188.670763888891</v>
      </c>
      <c r="L3519" s="72">
        <v>42188.670763888891</v>
      </c>
      <c r="M3519" t="s">
        <v>15960</v>
      </c>
      <c r="P3519" t="s">
        <v>24798</v>
      </c>
      <c r="Q3519" t="s">
        <v>30114</v>
      </c>
      <c r="R3519" t="s">
        <v>35</v>
      </c>
      <c r="S3519" t="s">
        <v>2372</v>
      </c>
      <c r="U3519" t="s">
        <v>576</v>
      </c>
      <c r="V3519" t="s">
        <v>2372</v>
      </c>
      <c r="W3519" t="s">
        <v>2370</v>
      </c>
      <c r="X3519" t="s">
        <v>2371</v>
      </c>
    </row>
    <row r="3520" spans="1:24">
      <c r="A3520" t="s">
        <v>30115</v>
      </c>
      <c r="B3520" t="s">
        <v>30116</v>
      </c>
      <c r="C3520" t="s">
        <v>15034</v>
      </c>
      <c r="D3520" t="s">
        <v>15088</v>
      </c>
      <c r="E3520" t="s">
        <v>15089</v>
      </c>
      <c r="F3520">
        <v>22</v>
      </c>
      <c r="G3520" t="s">
        <v>6478</v>
      </c>
      <c r="H3520" t="s">
        <v>30117</v>
      </c>
      <c r="I3520" t="s">
        <v>15011</v>
      </c>
      <c r="J3520" t="s">
        <v>15022</v>
      </c>
      <c r="K3520" s="72">
        <v>41857.627453703702</v>
      </c>
      <c r="L3520" s="72">
        <v>41857.627453703702</v>
      </c>
      <c r="P3520" t="s">
        <v>16387</v>
      </c>
      <c r="Q3520" t="s">
        <v>27303</v>
      </c>
      <c r="R3520" t="s">
        <v>5159</v>
      </c>
      <c r="S3520" t="s">
        <v>6562</v>
      </c>
      <c r="T3520" t="s">
        <v>15843</v>
      </c>
      <c r="U3520" t="s">
        <v>6527</v>
      </c>
      <c r="W3520" t="s">
        <v>6561</v>
      </c>
    </row>
    <row r="3521" spans="1:24">
      <c r="A3521" t="s">
        <v>30118</v>
      </c>
      <c r="B3521" t="s">
        <v>30119</v>
      </c>
      <c r="C3521" t="s">
        <v>15034</v>
      </c>
      <c r="D3521" t="s">
        <v>5594</v>
      </c>
      <c r="E3521" t="s">
        <v>11588</v>
      </c>
      <c r="G3521" t="s">
        <v>3681</v>
      </c>
      <c r="H3521" t="s">
        <v>30120</v>
      </c>
      <c r="I3521" t="s">
        <v>15011</v>
      </c>
      <c r="J3521" t="s">
        <v>30121</v>
      </c>
      <c r="K3521" s="72">
        <v>41756.466365740744</v>
      </c>
      <c r="L3521" s="72">
        <v>41756.466365740744</v>
      </c>
      <c r="M3521" t="s">
        <v>30122</v>
      </c>
      <c r="P3521" t="s">
        <v>30123</v>
      </c>
      <c r="Q3521" t="s">
        <v>30124</v>
      </c>
      <c r="R3521" t="s">
        <v>152</v>
      </c>
      <c r="S3521" t="s">
        <v>281</v>
      </c>
      <c r="T3521" t="s">
        <v>30125</v>
      </c>
      <c r="W3521" t="s">
        <v>3684</v>
      </c>
      <c r="X3521" t="s">
        <v>3685</v>
      </c>
    </row>
    <row r="3522" spans="1:24">
      <c r="A3522" t="s">
        <v>30126</v>
      </c>
      <c r="B3522" t="s">
        <v>30127</v>
      </c>
      <c r="C3522" t="s">
        <v>15389</v>
      </c>
      <c r="D3522" t="s">
        <v>15879</v>
      </c>
      <c r="E3522" t="s">
        <v>15089</v>
      </c>
      <c r="F3522">
        <v>31</v>
      </c>
      <c r="G3522" t="s">
        <v>30128</v>
      </c>
      <c r="H3522" t="s">
        <v>30129</v>
      </c>
      <c r="I3522" t="s">
        <v>15011</v>
      </c>
      <c r="J3522" t="s">
        <v>15022</v>
      </c>
      <c r="K3522" s="72">
        <v>43966.882615740738</v>
      </c>
      <c r="L3522" s="72">
        <v>43973.66443287037</v>
      </c>
      <c r="P3522" t="s">
        <v>30130</v>
      </c>
      <c r="Q3522" t="s">
        <v>15396</v>
      </c>
      <c r="S3522" t="s">
        <v>30131</v>
      </c>
      <c r="T3522" t="s">
        <v>15396</v>
      </c>
      <c r="V3522" t="s">
        <v>30127</v>
      </c>
      <c r="W3522" t="s">
        <v>1795</v>
      </c>
    </row>
    <row r="3523" spans="1:24">
      <c r="A3523" t="s">
        <v>30132</v>
      </c>
      <c r="B3523" t="s">
        <v>30133</v>
      </c>
      <c r="C3523" t="s">
        <v>15019</v>
      </c>
      <c r="D3523" t="s">
        <v>16023</v>
      </c>
      <c r="E3523" t="s">
        <v>2793</v>
      </c>
      <c r="G3523" t="s">
        <v>2793</v>
      </c>
      <c r="H3523" t="s">
        <v>30134</v>
      </c>
      <c r="I3523" t="s">
        <v>15011</v>
      </c>
      <c r="J3523" t="s">
        <v>15022</v>
      </c>
      <c r="K3523" s="72">
        <v>41960.333726851852</v>
      </c>
      <c r="L3523" s="72">
        <v>41960.333726851852</v>
      </c>
      <c r="M3523" t="s">
        <v>16129</v>
      </c>
      <c r="P3523" t="s">
        <v>16130</v>
      </c>
      <c r="Q3523" t="s">
        <v>16133</v>
      </c>
      <c r="R3523" t="s">
        <v>395</v>
      </c>
      <c r="S3523" t="s">
        <v>30135</v>
      </c>
      <c r="U3523" t="s">
        <v>2929</v>
      </c>
      <c r="W3523" t="s">
        <v>2927</v>
      </c>
      <c r="X3523" t="s">
        <v>2928</v>
      </c>
    </row>
    <row r="3524" spans="1:24">
      <c r="A3524" t="s">
        <v>30136</v>
      </c>
      <c r="B3524" t="s">
        <v>30137</v>
      </c>
      <c r="C3524" t="s">
        <v>15034</v>
      </c>
      <c r="D3524" t="s">
        <v>1792</v>
      </c>
      <c r="E3524" t="s">
        <v>15058</v>
      </c>
      <c r="G3524" t="s">
        <v>6841</v>
      </c>
      <c r="H3524" t="s">
        <v>30138</v>
      </c>
      <c r="I3524" t="s">
        <v>15011</v>
      </c>
      <c r="J3524" t="s">
        <v>30139</v>
      </c>
      <c r="K3524" s="72">
        <v>42137.518020833333</v>
      </c>
      <c r="L3524" s="72">
        <v>42137.614571759259</v>
      </c>
      <c r="M3524" t="s">
        <v>30140</v>
      </c>
      <c r="P3524" t="s">
        <v>23937</v>
      </c>
      <c r="Q3524" t="s">
        <v>24441</v>
      </c>
      <c r="R3524" t="s">
        <v>110</v>
      </c>
      <c r="T3524" t="s">
        <v>16078</v>
      </c>
      <c r="U3524" t="s">
        <v>7192</v>
      </c>
      <c r="W3524" t="s">
        <v>426</v>
      </c>
      <c r="X3524" t="s">
        <v>3213</v>
      </c>
    </row>
    <row r="3525" spans="1:24">
      <c r="A3525" t="s">
        <v>30141</v>
      </c>
      <c r="B3525" t="s">
        <v>30142</v>
      </c>
      <c r="C3525" t="s">
        <v>15019</v>
      </c>
      <c r="D3525" t="s">
        <v>15081</v>
      </c>
      <c r="E3525" t="s">
        <v>15500</v>
      </c>
      <c r="H3525" t="s">
        <v>30143</v>
      </c>
      <c r="I3525" t="s">
        <v>15011</v>
      </c>
      <c r="K3525" s="72">
        <v>44573.50141203704</v>
      </c>
      <c r="L3525" s="72">
        <v>44573.50141203704</v>
      </c>
      <c r="P3525" t="s">
        <v>30144</v>
      </c>
      <c r="Q3525" t="s">
        <v>23295</v>
      </c>
    </row>
    <row r="3526" spans="1:24">
      <c r="A3526" t="s">
        <v>30145</v>
      </c>
      <c r="B3526" t="s">
        <v>30146</v>
      </c>
      <c r="C3526" t="s">
        <v>15019</v>
      </c>
      <c r="D3526" t="s">
        <v>5719</v>
      </c>
      <c r="E3526" t="s">
        <v>15009</v>
      </c>
      <c r="G3526" t="s">
        <v>11848</v>
      </c>
      <c r="H3526" t="s">
        <v>30147</v>
      </c>
      <c r="I3526" t="s">
        <v>15011</v>
      </c>
      <c r="J3526" t="s">
        <v>30148</v>
      </c>
      <c r="K3526" s="72">
        <v>42146.684756944444</v>
      </c>
      <c r="L3526" s="72">
        <v>42146.684756944444</v>
      </c>
      <c r="M3526" t="s">
        <v>15331</v>
      </c>
      <c r="P3526" t="s">
        <v>30149</v>
      </c>
      <c r="Q3526" t="s">
        <v>24015</v>
      </c>
      <c r="R3526" t="s">
        <v>35</v>
      </c>
      <c r="S3526" t="s">
        <v>11887</v>
      </c>
      <c r="T3526" t="s">
        <v>15115</v>
      </c>
      <c r="U3526" t="s">
        <v>11882</v>
      </c>
      <c r="V3526" t="s">
        <v>11887</v>
      </c>
      <c r="W3526" t="s">
        <v>11689</v>
      </c>
      <c r="X3526" t="s">
        <v>86</v>
      </c>
    </row>
    <row r="3527" spans="1:24">
      <c r="A3527" t="s">
        <v>30150</v>
      </c>
      <c r="B3527" t="s">
        <v>30151</v>
      </c>
      <c r="C3527" t="s">
        <v>15019</v>
      </c>
      <c r="D3527" t="s">
        <v>5664</v>
      </c>
      <c r="E3527" t="s">
        <v>15028</v>
      </c>
      <c r="G3527" t="s">
        <v>503</v>
      </c>
      <c r="H3527" t="s">
        <v>30152</v>
      </c>
      <c r="I3527" t="s">
        <v>15011</v>
      </c>
      <c r="J3527" t="s">
        <v>15765</v>
      </c>
      <c r="K3527" s="72">
        <v>43691.787939814814</v>
      </c>
      <c r="L3527" s="72">
        <v>43691.794548611113</v>
      </c>
      <c r="M3527" t="s">
        <v>27399</v>
      </c>
      <c r="P3527" t="s">
        <v>27400</v>
      </c>
      <c r="Q3527" t="s">
        <v>27401</v>
      </c>
      <c r="R3527" t="s">
        <v>506</v>
      </c>
      <c r="S3527" t="s">
        <v>30151</v>
      </c>
      <c r="W3527" t="s">
        <v>30151</v>
      </c>
      <c r="X3527" t="s">
        <v>508</v>
      </c>
    </row>
    <row r="3528" spans="1:24">
      <c r="A3528" t="s">
        <v>30153</v>
      </c>
      <c r="B3528" t="s">
        <v>756</v>
      </c>
      <c r="C3528" t="s">
        <v>15019</v>
      </c>
      <c r="D3528" t="s">
        <v>5664</v>
      </c>
      <c r="E3528" t="s">
        <v>15028</v>
      </c>
      <c r="G3528" t="s">
        <v>697</v>
      </c>
      <c r="H3528" t="s">
        <v>30154</v>
      </c>
      <c r="I3528" t="s">
        <v>15011</v>
      </c>
      <c r="J3528" t="s">
        <v>15022</v>
      </c>
      <c r="K3528" s="72">
        <v>41920.547962962963</v>
      </c>
      <c r="L3528" s="72">
        <v>41920.547962962963</v>
      </c>
      <c r="M3528" t="s">
        <v>30155</v>
      </c>
      <c r="P3528" t="s">
        <v>30156</v>
      </c>
      <c r="Q3528" t="s">
        <v>30157</v>
      </c>
      <c r="R3528" t="s">
        <v>35</v>
      </c>
      <c r="S3528" t="s">
        <v>756</v>
      </c>
      <c r="U3528" t="s">
        <v>709</v>
      </c>
      <c r="V3528" t="s">
        <v>756</v>
      </c>
      <c r="W3528" t="s">
        <v>754</v>
      </c>
      <c r="X3528" t="s">
        <v>755</v>
      </c>
    </row>
    <row r="3529" spans="1:24">
      <c r="A3529" t="s">
        <v>30158</v>
      </c>
      <c r="B3529" t="s">
        <v>1366</v>
      </c>
      <c r="C3529" t="s">
        <v>15019</v>
      </c>
      <c r="D3529" t="s">
        <v>15069</v>
      </c>
      <c r="E3529" t="s">
        <v>15132</v>
      </c>
      <c r="F3529">
        <v>25</v>
      </c>
      <c r="G3529" t="s">
        <v>1364</v>
      </c>
      <c r="H3529" t="s">
        <v>30159</v>
      </c>
      <c r="I3529" t="s">
        <v>15011</v>
      </c>
      <c r="K3529" s="72">
        <v>42179.661030092589</v>
      </c>
      <c r="L3529" s="72">
        <v>42179.668668981481</v>
      </c>
      <c r="M3529" t="s">
        <v>30160</v>
      </c>
      <c r="P3529" t="s">
        <v>15074</v>
      </c>
      <c r="Q3529" t="s">
        <v>30161</v>
      </c>
      <c r="R3529" t="s">
        <v>395</v>
      </c>
      <c r="S3529" t="s">
        <v>30162</v>
      </c>
      <c r="U3529" t="s">
        <v>1368</v>
      </c>
      <c r="V3529" t="s">
        <v>30163</v>
      </c>
      <c r="W3529" t="s">
        <v>1366</v>
      </c>
      <c r="X3529" t="s">
        <v>1367</v>
      </c>
    </row>
    <row r="3530" spans="1:24">
      <c r="A3530" t="s">
        <v>30164</v>
      </c>
      <c r="B3530" t="s">
        <v>30165</v>
      </c>
      <c r="C3530" t="s">
        <v>15034</v>
      </c>
      <c r="D3530" t="s">
        <v>5664</v>
      </c>
      <c r="E3530" t="s">
        <v>15028</v>
      </c>
      <c r="G3530" t="s">
        <v>697</v>
      </c>
      <c r="H3530" t="s">
        <v>30166</v>
      </c>
      <c r="I3530" t="s">
        <v>15011</v>
      </c>
      <c r="J3530" t="s">
        <v>30167</v>
      </c>
      <c r="K3530" s="72">
        <v>42074.449490740742</v>
      </c>
      <c r="L3530" s="72">
        <v>42074.449490740742</v>
      </c>
      <c r="M3530" t="s">
        <v>15331</v>
      </c>
      <c r="P3530" t="s">
        <v>18797</v>
      </c>
      <c r="Q3530" t="s">
        <v>30168</v>
      </c>
      <c r="R3530" t="s">
        <v>35</v>
      </c>
      <c r="S3530" t="s">
        <v>819</v>
      </c>
      <c r="T3530" t="s">
        <v>25384</v>
      </c>
      <c r="U3530" t="s">
        <v>771</v>
      </c>
      <c r="V3530" t="s">
        <v>819</v>
      </c>
      <c r="W3530" t="s">
        <v>796</v>
      </c>
      <c r="X3530" t="s">
        <v>93</v>
      </c>
    </row>
    <row r="3531" spans="1:24">
      <c r="A3531" t="s">
        <v>30169</v>
      </c>
      <c r="B3531" t="s">
        <v>30170</v>
      </c>
      <c r="C3531" t="s">
        <v>15019</v>
      </c>
      <c r="D3531" t="s">
        <v>5734</v>
      </c>
      <c r="E3531" t="s">
        <v>15058</v>
      </c>
      <c r="G3531" t="s">
        <v>11216</v>
      </c>
      <c r="I3531" t="s">
        <v>15011</v>
      </c>
      <c r="J3531" t="s">
        <v>15022</v>
      </c>
      <c r="K3531" s="72">
        <v>41709.614131944443</v>
      </c>
      <c r="L3531" s="72">
        <v>41709.614131944443</v>
      </c>
      <c r="M3531" t="s">
        <v>30171</v>
      </c>
      <c r="P3531" t="s">
        <v>7134</v>
      </c>
      <c r="Q3531" t="s">
        <v>25035</v>
      </c>
      <c r="R3531" t="s">
        <v>35</v>
      </c>
      <c r="W3531" t="s">
        <v>3384</v>
      </c>
      <c r="X3531" t="s">
        <v>3370</v>
      </c>
    </row>
    <row r="3532" spans="1:24">
      <c r="A3532" t="s">
        <v>30172</v>
      </c>
      <c r="B3532" t="s">
        <v>942</v>
      </c>
      <c r="C3532" t="s">
        <v>15776</v>
      </c>
      <c r="D3532" t="s">
        <v>5594</v>
      </c>
      <c r="E3532" t="s">
        <v>15373</v>
      </c>
      <c r="G3532" t="s">
        <v>937</v>
      </c>
      <c r="H3532" t="s">
        <v>30173</v>
      </c>
      <c r="I3532" t="s">
        <v>15011</v>
      </c>
      <c r="J3532" t="s">
        <v>30174</v>
      </c>
      <c r="K3532" s="72">
        <v>41950.413761574076</v>
      </c>
      <c r="L3532" s="72">
        <v>41950.413761574076</v>
      </c>
      <c r="M3532" t="s">
        <v>30175</v>
      </c>
      <c r="P3532" t="s">
        <v>12263</v>
      </c>
      <c r="Q3532" t="s">
        <v>16338</v>
      </c>
      <c r="R3532" t="s">
        <v>35</v>
      </c>
      <c r="S3532" t="s">
        <v>942</v>
      </c>
      <c r="T3532" t="s">
        <v>30176</v>
      </c>
      <c r="U3532" t="s">
        <v>939</v>
      </c>
      <c r="V3532" t="s">
        <v>942</v>
      </c>
      <c r="W3532" t="s">
        <v>938</v>
      </c>
      <c r="X3532" t="s">
        <v>941</v>
      </c>
    </row>
    <row r="3533" spans="1:24">
      <c r="A3533" t="s">
        <v>30177</v>
      </c>
      <c r="B3533" t="s">
        <v>30178</v>
      </c>
      <c r="C3533" t="s">
        <v>15019</v>
      </c>
      <c r="D3533" t="s">
        <v>15081</v>
      </c>
      <c r="E3533" t="s">
        <v>15082</v>
      </c>
      <c r="G3533" t="s">
        <v>10589</v>
      </c>
      <c r="H3533" t="s">
        <v>30179</v>
      </c>
      <c r="I3533" t="s">
        <v>15011</v>
      </c>
      <c r="K3533" s="72">
        <v>44291.726053240738</v>
      </c>
      <c r="L3533" s="72">
        <v>44291.726053240738</v>
      </c>
      <c r="P3533" t="s">
        <v>11285</v>
      </c>
      <c r="Q3533" t="s">
        <v>15430</v>
      </c>
      <c r="R3533" t="s">
        <v>35</v>
      </c>
      <c r="S3533" t="s">
        <v>4535</v>
      </c>
      <c r="V3533" t="s">
        <v>30178</v>
      </c>
      <c r="W3533" t="s">
        <v>10602</v>
      </c>
      <c r="X3533" t="s">
        <v>30180</v>
      </c>
    </row>
    <row r="3534" spans="1:24">
      <c r="A3534" t="s">
        <v>30181</v>
      </c>
      <c r="B3534" t="s">
        <v>30182</v>
      </c>
      <c r="C3534" t="s">
        <v>15019</v>
      </c>
      <c r="D3534" t="s">
        <v>5664</v>
      </c>
      <c r="E3534" t="s">
        <v>15028</v>
      </c>
      <c r="G3534" t="s">
        <v>10031</v>
      </c>
      <c r="H3534" t="s">
        <v>30183</v>
      </c>
      <c r="I3534" t="s">
        <v>15011</v>
      </c>
      <c r="J3534" t="s">
        <v>15022</v>
      </c>
      <c r="K3534" s="72">
        <v>42033.559745370374</v>
      </c>
      <c r="L3534" s="72">
        <v>42033.559745370374</v>
      </c>
      <c r="M3534" t="s">
        <v>28299</v>
      </c>
      <c r="P3534" t="s">
        <v>30184</v>
      </c>
      <c r="Q3534" t="s">
        <v>23692</v>
      </c>
      <c r="R3534" t="s">
        <v>1264</v>
      </c>
      <c r="S3534" t="s">
        <v>10057</v>
      </c>
      <c r="U3534" t="s">
        <v>726</v>
      </c>
      <c r="W3534" t="s">
        <v>10056</v>
      </c>
      <c r="X3534" t="s">
        <v>81</v>
      </c>
    </row>
    <row r="3535" spans="1:24">
      <c r="A3535" t="s">
        <v>30185</v>
      </c>
      <c r="B3535" t="s">
        <v>30186</v>
      </c>
      <c r="C3535" t="s">
        <v>15034</v>
      </c>
      <c r="D3535" t="s">
        <v>5585</v>
      </c>
      <c r="E3535" t="s">
        <v>16770</v>
      </c>
      <c r="G3535" t="s">
        <v>4469</v>
      </c>
      <c r="H3535" t="s">
        <v>30187</v>
      </c>
      <c r="I3535" t="s">
        <v>15011</v>
      </c>
      <c r="J3535" t="s">
        <v>30188</v>
      </c>
      <c r="K3535" s="72">
        <v>41723.331307870372</v>
      </c>
      <c r="L3535" s="72">
        <v>41723.331307870372</v>
      </c>
      <c r="P3535" t="s">
        <v>4469</v>
      </c>
      <c r="Q3535" t="s">
        <v>30189</v>
      </c>
      <c r="R3535" t="s">
        <v>4471</v>
      </c>
      <c r="T3535" t="s">
        <v>27256</v>
      </c>
      <c r="U3535" t="s">
        <v>30190</v>
      </c>
      <c r="V3535" t="s">
        <v>30190</v>
      </c>
      <c r="W3535" t="s">
        <v>709</v>
      </c>
    </row>
    <row r="3536" spans="1:24">
      <c r="A3536" t="s">
        <v>30191</v>
      </c>
      <c r="B3536" t="s">
        <v>30192</v>
      </c>
      <c r="C3536" t="s">
        <v>15019</v>
      </c>
      <c r="D3536" t="s">
        <v>15081</v>
      </c>
      <c r="E3536" t="s">
        <v>15094</v>
      </c>
      <c r="G3536" t="s">
        <v>1828</v>
      </c>
      <c r="H3536" t="s">
        <v>30193</v>
      </c>
      <c r="I3536" t="s">
        <v>15011</v>
      </c>
      <c r="J3536" t="s">
        <v>15022</v>
      </c>
      <c r="K3536" s="72">
        <v>41740.626134259262</v>
      </c>
      <c r="L3536" s="72">
        <v>41740.626134259262</v>
      </c>
      <c r="M3536" t="s">
        <v>30194</v>
      </c>
      <c r="P3536" t="s">
        <v>27295</v>
      </c>
      <c r="Q3536" t="s">
        <v>15794</v>
      </c>
      <c r="R3536" t="s">
        <v>324</v>
      </c>
      <c r="S3536" t="s">
        <v>198</v>
      </c>
      <c r="W3536" t="s">
        <v>1902</v>
      </c>
      <c r="X3536" t="s">
        <v>1903</v>
      </c>
    </row>
    <row r="3537" spans="1:24">
      <c r="A3537" t="s">
        <v>30195</v>
      </c>
      <c r="B3537" t="s">
        <v>30196</v>
      </c>
      <c r="C3537" t="s">
        <v>15019</v>
      </c>
      <c r="D3537" t="s">
        <v>15081</v>
      </c>
      <c r="E3537" t="s">
        <v>15058</v>
      </c>
      <c r="G3537" t="s">
        <v>12436</v>
      </c>
      <c r="I3537" t="s">
        <v>15011</v>
      </c>
      <c r="J3537" t="s">
        <v>15022</v>
      </c>
      <c r="K3537" s="72">
        <v>41710.460694444446</v>
      </c>
      <c r="L3537" s="72">
        <v>41710.460694444446</v>
      </c>
      <c r="M3537" t="s">
        <v>30197</v>
      </c>
      <c r="P3537" t="s">
        <v>15874</v>
      </c>
      <c r="Q3537" t="s">
        <v>27982</v>
      </c>
      <c r="R3537" t="s">
        <v>324</v>
      </c>
      <c r="U3537" t="s">
        <v>11290</v>
      </c>
      <c r="W3537" t="s">
        <v>11290</v>
      </c>
      <c r="X3537" t="s">
        <v>3370</v>
      </c>
    </row>
    <row r="3538" spans="1:24">
      <c r="A3538" t="s">
        <v>30198</v>
      </c>
      <c r="B3538" t="s">
        <v>30199</v>
      </c>
      <c r="C3538" t="s">
        <v>15019</v>
      </c>
      <c r="D3538" t="s">
        <v>15147</v>
      </c>
      <c r="E3538" t="s">
        <v>15526</v>
      </c>
      <c r="G3538" t="s">
        <v>30200</v>
      </c>
      <c r="H3538" t="s">
        <v>30201</v>
      </c>
      <c r="I3538" t="s">
        <v>15011</v>
      </c>
      <c r="K3538" s="72">
        <v>44392.504791666666</v>
      </c>
      <c r="L3538" s="72">
        <v>44392.504791666666</v>
      </c>
      <c r="M3538" t="s">
        <v>30202</v>
      </c>
      <c r="P3538" t="s">
        <v>8113</v>
      </c>
      <c r="Q3538" t="s">
        <v>15645</v>
      </c>
      <c r="R3538" t="s">
        <v>30203</v>
      </c>
      <c r="S3538" t="s">
        <v>30199</v>
      </c>
      <c r="T3538" t="s">
        <v>15645</v>
      </c>
      <c r="W3538" t="s">
        <v>30199</v>
      </c>
      <c r="X3538" t="s">
        <v>2496</v>
      </c>
    </row>
    <row r="3539" spans="1:24">
      <c r="A3539" t="s">
        <v>30204</v>
      </c>
      <c r="B3539" t="s">
        <v>30205</v>
      </c>
      <c r="C3539" t="s">
        <v>15019</v>
      </c>
      <c r="D3539" t="s">
        <v>15288</v>
      </c>
      <c r="E3539" t="s">
        <v>15094</v>
      </c>
      <c r="G3539" t="s">
        <v>30206</v>
      </c>
      <c r="H3539" t="s">
        <v>30207</v>
      </c>
      <c r="I3539" t="s">
        <v>15011</v>
      </c>
      <c r="J3539" t="s">
        <v>15022</v>
      </c>
      <c r="K3539" s="72">
        <v>43969.055173611108</v>
      </c>
      <c r="L3539" s="72">
        <v>43969.091111111113</v>
      </c>
      <c r="M3539" t="s">
        <v>30208</v>
      </c>
      <c r="P3539" t="s">
        <v>24653</v>
      </c>
      <c r="Q3539" t="s">
        <v>30209</v>
      </c>
      <c r="R3539" t="s">
        <v>24655</v>
      </c>
      <c r="S3539" t="s">
        <v>30210</v>
      </c>
      <c r="W3539" t="s">
        <v>24656</v>
      </c>
      <c r="X3539" t="s">
        <v>30211</v>
      </c>
    </row>
    <row r="3540" spans="1:24">
      <c r="A3540" t="s">
        <v>30212</v>
      </c>
      <c r="B3540" t="s">
        <v>30213</v>
      </c>
      <c r="C3540" t="s">
        <v>15019</v>
      </c>
      <c r="D3540" t="s">
        <v>5664</v>
      </c>
      <c r="E3540" t="s">
        <v>15028</v>
      </c>
      <c r="G3540" t="s">
        <v>2344</v>
      </c>
      <c r="H3540" t="s">
        <v>30214</v>
      </c>
      <c r="I3540" t="s">
        <v>15011</v>
      </c>
      <c r="J3540" t="s">
        <v>15022</v>
      </c>
      <c r="K3540" s="72">
        <v>43479.437164351853</v>
      </c>
      <c r="L3540" s="72">
        <v>43479.437164351853</v>
      </c>
      <c r="M3540" t="s">
        <v>30215</v>
      </c>
      <c r="P3540" t="s">
        <v>2657</v>
      </c>
      <c r="Q3540" t="s">
        <v>30216</v>
      </c>
      <c r="R3540" t="s">
        <v>1709</v>
      </c>
      <c r="S3540" t="s">
        <v>30213</v>
      </c>
      <c r="U3540" t="s">
        <v>2610</v>
      </c>
      <c r="W3540" t="s">
        <v>2657</v>
      </c>
      <c r="X3540" t="s">
        <v>81</v>
      </c>
    </row>
    <row r="3541" spans="1:24">
      <c r="A3541" t="s">
        <v>30217</v>
      </c>
      <c r="B3541" t="s">
        <v>30218</v>
      </c>
      <c r="C3541" t="s">
        <v>15019</v>
      </c>
      <c r="D3541" t="s">
        <v>15011</v>
      </c>
      <c r="E3541" t="s">
        <v>3788</v>
      </c>
      <c r="G3541" t="s">
        <v>7957</v>
      </c>
      <c r="I3541" t="s">
        <v>15011</v>
      </c>
      <c r="J3541" t="s">
        <v>15022</v>
      </c>
      <c r="K3541" s="72">
        <v>41814.286458333336</v>
      </c>
      <c r="L3541" s="72">
        <v>41814.28738425926</v>
      </c>
      <c r="M3541" t="s">
        <v>30219</v>
      </c>
      <c r="P3541" t="s">
        <v>7962</v>
      </c>
      <c r="Q3541" t="s">
        <v>30220</v>
      </c>
      <c r="R3541" t="s">
        <v>7962</v>
      </c>
      <c r="W3541" t="s">
        <v>7969</v>
      </c>
      <c r="X3541" t="s">
        <v>7964</v>
      </c>
    </row>
    <row r="3542" spans="1:24">
      <c r="A3542" t="s">
        <v>30221</v>
      </c>
      <c r="B3542" t="s">
        <v>30222</v>
      </c>
      <c r="C3542" t="s">
        <v>15019</v>
      </c>
      <c r="D3542" t="s">
        <v>15081</v>
      </c>
      <c r="E3542" t="s">
        <v>15082</v>
      </c>
      <c r="G3542" t="s">
        <v>10635</v>
      </c>
      <c r="H3542" t="s">
        <v>30223</v>
      </c>
      <c r="I3542" t="s">
        <v>15011</v>
      </c>
      <c r="K3542" s="72">
        <v>44291.721747685187</v>
      </c>
      <c r="L3542" s="72">
        <v>44291.721747685187</v>
      </c>
      <c r="P3542" t="s">
        <v>11285</v>
      </c>
      <c r="Q3542" t="s">
        <v>15430</v>
      </c>
      <c r="R3542" t="s">
        <v>35</v>
      </c>
      <c r="S3542" t="s">
        <v>4535</v>
      </c>
      <c r="V3542" t="s">
        <v>30222</v>
      </c>
      <c r="W3542" t="s">
        <v>10670</v>
      </c>
      <c r="X3542" t="s">
        <v>30224</v>
      </c>
    </row>
    <row r="3543" spans="1:24">
      <c r="A3543" t="s">
        <v>30225</v>
      </c>
      <c r="B3543" t="s">
        <v>30226</v>
      </c>
      <c r="C3543" t="s">
        <v>15019</v>
      </c>
      <c r="D3543" t="s">
        <v>15081</v>
      </c>
      <c r="E3543" t="s">
        <v>14653</v>
      </c>
      <c r="G3543" t="s">
        <v>14467</v>
      </c>
      <c r="H3543" t="s">
        <v>30227</v>
      </c>
      <c r="I3543" t="s">
        <v>15011</v>
      </c>
      <c r="J3543" t="s">
        <v>15022</v>
      </c>
      <c r="K3543" s="72">
        <v>42017.560150462959</v>
      </c>
      <c r="L3543" s="72">
        <v>42017.563668981478</v>
      </c>
      <c r="M3543" t="s">
        <v>18115</v>
      </c>
      <c r="P3543" t="s">
        <v>11285</v>
      </c>
      <c r="Q3543" t="s">
        <v>30228</v>
      </c>
      <c r="R3543" t="s">
        <v>35</v>
      </c>
      <c r="S3543" t="s">
        <v>14613</v>
      </c>
      <c r="U3543" t="s">
        <v>14612</v>
      </c>
      <c r="V3543" t="s">
        <v>14613</v>
      </c>
      <c r="W3543" t="s">
        <v>14568</v>
      </c>
      <c r="X3543" t="s">
        <v>14611</v>
      </c>
    </row>
    <row r="3544" spans="1:24">
      <c r="A3544" t="s">
        <v>30229</v>
      </c>
      <c r="B3544" t="s">
        <v>30230</v>
      </c>
      <c r="C3544" t="s">
        <v>15019</v>
      </c>
      <c r="D3544" t="s">
        <v>15081</v>
      </c>
      <c r="E3544" t="s">
        <v>15082</v>
      </c>
      <c r="G3544" t="s">
        <v>10635</v>
      </c>
      <c r="H3544" t="s">
        <v>30231</v>
      </c>
      <c r="I3544" t="s">
        <v>15011</v>
      </c>
      <c r="J3544" t="s">
        <v>15022</v>
      </c>
      <c r="K3544" s="72">
        <v>44291.721203703702</v>
      </c>
      <c r="L3544" s="72">
        <v>44291.721203703702</v>
      </c>
      <c r="P3544" t="s">
        <v>7275</v>
      </c>
      <c r="Q3544" t="s">
        <v>15084</v>
      </c>
      <c r="R3544" t="s">
        <v>35</v>
      </c>
      <c r="S3544" t="s">
        <v>10454</v>
      </c>
      <c r="V3544" t="s">
        <v>30230</v>
      </c>
      <c r="W3544" t="s">
        <v>10669</v>
      </c>
      <c r="X3544" t="s">
        <v>27763</v>
      </c>
    </row>
    <row r="3545" spans="1:24">
      <c r="A3545" t="s">
        <v>30232</v>
      </c>
      <c r="B3545" t="s">
        <v>30233</v>
      </c>
      <c r="C3545" t="s">
        <v>15019</v>
      </c>
      <c r="D3545" t="s">
        <v>15081</v>
      </c>
      <c r="E3545" t="s">
        <v>15082</v>
      </c>
      <c r="G3545" t="s">
        <v>10464</v>
      </c>
      <c r="H3545" t="s">
        <v>30234</v>
      </c>
      <c r="I3545" t="s">
        <v>15011</v>
      </c>
      <c r="K3545" s="72">
        <v>44291.734988425924</v>
      </c>
      <c r="L3545" s="72">
        <v>44291.734988425924</v>
      </c>
      <c r="P3545" t="s">
        <v>11285</v>
      </c>
      <c r="Q3545" t="s">
        <v>15430</v>
      </c>
      <c r="R3545" t="s">
        <v>35</v>
      </c>
      <c r="S3545" t="s">
        <v>4535</v>
      </c>
      <c r="V3545" t="s">
        <v>30233</v>
      </c>
      <c r="W3545" t="s">
        <v>10527</v>
      </c>
      <c r="X3545" t="s">
        <v>30235</v>
      </c>
    </row>
    <row r="3546" spans="1:24">
      <c r="A3546" t="s">
        <v>30236</v>
      </c>
      <c r="B3546" t="s">
        <v>30237</v>
      </c>
      <c r="C3546" t="s">
        <v>15019</v>
      </c>
      <c r="D3546" t="s">
        <v>21913</v>
      </c>
      <c r="E3546" t="s">
        <v>15058</v>
      </c>
      <c r="G3546" t="s">
        <v>30238</v>
      </c>
      <c r="H3546" t="s">
        <v>30239</v>
      </c>
      <c r="I3546" t="s">
        <v>15011</v>
      </c>
      <c r="J3546" t="s">
        <v>15022</v>
      </c>
      <c r="K3546" s="72">
        <v>43194.581932870373</v>
      </c>
      <c r="L3546" s="72">
        <v>43194.590162037035</v>
      </c>
      <c r="P3546" t="s">
        <v>30240</v>
      </c>
      <c r="Q3546" t="s">
        <v>23805</v>
      </c>
      <c r="R3546" t="s">
        <v>23806</v>
      </c>
      <c r="S3546" t="s">
        <v>30241</v>
      </c>
      <c r="W3546" t="s">
        <v>30241</v>
      </c>
      <c r="X3546" t="s">
        <v>30242</v>
      </c>
    </row>
    <row r="3547" spans="1:24">
      <c r="A3547" t="s">
        <v>30243</v>
      </c>
      <c r="B3547" t="s">
        <v>30244</v>
      </c>
      <c r="C3547" t="s">
        <v>15034</v>
      </c>
      <c r="D3547" t="s">
        <v>15118</v>
      </c>
      <c r="E3547" t="s">
        <v>15058</v>
      </c>
      <c r="G3547" t="s">
        <v>7980</v>
      </c>
      <c r="H3547" t="s">
        <v>30245</v>
      </c>
      <c r="I3547" t="s">
        <v>15011</v>
      </c>
      <c r="J3547" t="s">
        <v>25867</v>
      </c>
      <c r="K3547" s="72">
        <v>41770.478206018517</v>
      </c>
      <c r="L3547" s="72">
        <v>41770.478206018517</v>
      </c>
      <c r="M3547" t="s">
        <v>30246</v>
      </c>
      <c r="P3547" t="s">
        <v>25869</v>
      </c>
      <c r="Q3547" t="s">
        <v>30247</v>
      </c>
      <c r="R3547" t="s">
        <v>458</v>
      </c>
      <c r="S3547" t="s">
        <v>7987</v>
      </c>
      <c r="T3547" t="s">
        <v>30248</v>
      </c>
      <c r="U3547" t="s">
        <v>7992</v>
      </c>
      <c r="V3547" t="s">
        <v>30249</v>
      </c>
      <c r="W3547" t="s">
        <v>7991</v>
      </c>
    </row>
    <row r="3548" spans="1:24">
      <c r="A3548" t="s">
        <v>30250</v>
      </c>
      <c r="B3548" t="s">
        <v>13784</v>
      </c>
      <c r="C3548" t="s">
        <v>15034</v>
      </c>
      <c r="D3548" t="s">
        <v>15362</v>
      </c>
      <c r="E3548" t="s">
        <v>15363</v>
      </c>
      <c r="G3548" t="s">
        <v>13778</v>
      </c>
      <c r="H3548" t="s">
        <v>30251</v>
      </c>
      <c r="I3548" t="s">
        <v>15011</v>
      </c>
      <c r="J3548" t="s">
        <v>15365</v>
      </c>
      <c r="K3548" s="72">
        <v>41850.703611111108</v>
      </c>
      <c r="L3548" s="72">
        <v>41850.704409722224</v>
      </c>
      <c r="M3548" t="s">
        <v>15366</v>
      </c>
      <c r="P3548" t="s">
        <v>15367</v>
      </c>
      <c r="Q3548" t="s">
        <v>23235</v>
      </c>
      <c r="R3548" t="s">
        <v>35</v>
      </c>
      <c r="S3548" t="s">
        <v>13784</v>
      </c>
      <c r="T3548" t="s">
        <v>15369</v>
      </c>
      <c r="V3548" t="s">
        <v>13784</v>
      </c>
      <c r="W3548" t="s">
        <v>30252</v>
      </c>
      <c r="X3548" t="s">
        <v>9244</v>
      </c>
    </row>
    <row r="3549" spans="1:24">
      <c r="A3549" t="s">
        <v>30253</v>
      </c>
      <c r="B3549" t="s">
        <v>30254</v>
      </c>
      <c r="C3549" t="s">
        <v>15019</v>
      </c>
      <c r="D3549" t="s">
        <v>15011</v>
      </c>
      <c r="E3549" t="s">
        <v>3788</v>
      </c>
      <c r="G3549" t="s">
        <v>1634</v>
      </c>
      <c r="H3549" t="s">
        <v>30255</v>
      </c>
      <c r="I3549" t="s">
        <v>15011</v>
      </c>
      <c r="J3549" t="s">
        <v>15022</v>
      </c>
      <c r="K3549" s="72">
        <v>42073.323981481481</v>
      </c>
      <c r="L3549" s="72">
        <v>42073.323981481481</v>
      </c>
      <c r="M3549" t="s">
        <v>30256</v>
      </c>
      <c r="P3549" t="s">
        <v>12517</v>
      </c>
      <c r="Q3549" t="s">
        <v>23981</v>
      </c>
      <c r="R3549" t="s">
        <v>35</v>
      </c>
      <c r="S3549" t="s">
        <v>1657</v>
      </c>
      <c r="V3549" t="s">
        <v>1657</v>
      </c>
      <c r="W3549" t="s">
        <v>1653</v>
      </c>
      <c r="X3549" t="s">
        <v>1656</v>
      </c>
    </row>
    <row r="3550" spans="1:24">
      <c r="A3550" t="s">
        <v>30257</v>
      </c>
      <c r="B3550" t="s">
        <v>30258</v>
      </c>
      <c r="C3550" t="s">
        <v>15034</v>
      </c>
      <c r="D3550" t="s">
        <v>5616</v>
      </c>
      <c r="E3550" t="s">
        <v>15020</v>
      </c>
      <c r="G3550" t="s">
        <v>9435</v>
      </c>
      <c r="H3550" t="s">
        <v>30259</v>
      </c>
      <c r="I3550" t="s">
        <v>15011</v>
      </c>
      <c r="J3550" t="s">
        <v>27307</v>
      </c>
      <c r="K3550" s="72">
        <v>41746.389884259261</v>
      </c>
      <c r="L3550" s="72">
        <v>41746.389884259261</v>
      </c>
      <c r="M3550" t="s">
        <v>15406</v>
      </c>
      <c r="P3550" t="s">
        <v>15824</v>
      </c>
      <c r="Q3550" t="s">
        <v>27309</v>
      </c>
      <c r="R3550" t="s">
        <v>35</v>
      </c>
      <c r="S3550" t="s">
        <v>9731</v>
      </c>
      <c r="T3550" t="s">
        <v>27310</v>
      </c>
      <c r="U3550" t="s">
        <v>9685</v>
      </c>
      <c r="V3550" t="s">
        <v>9731</v>
      </c>
      <c r="W3550" t="s">
        <v>9730</v>
      </c>
      <c r="X3550" t="s">
        <v>1509</v>
      </c>
    </row>
    <row r="3551" spans="1:24">
      <c r="A3551" t="s">
        <v>30260</v>
      </c>
      <c r="B3551" t="s">
        <v>30261</v>
      </c>
      <c r="C3551" t="s">
        <v>15019</v>
      </c>
      <c r="D3551" t="s">
        <v>15147</v>
      </c>
      <c r="E3551" t="s">
        <v>15526</v>
      </c>
      <c r="G3551" t="s">
        <v>5064</v>
      </c>
      <c r="H3551" t="s">
        <v>30262</v>
      </c>
      <c r="I3551" t="s">
        <v>15011</v>
      </c>
      <c r="J3551" t="s">
        <v>15022</v>
      </c>
      <c r="K3551" s="72">
        <v>41898.545254629629</v>
      </c>
      <c r="L3551" s="72">
        <v>41898.545254629629</v>
      </c>
      <c r="M3551" t="s">
        <v>30263</v>
      </c>
      <c r="P3551" t="s">
        <v>30264</v>
      </c>
      <c r="Q3551" t="s">
        <v>28603</v>
      </c>
      <c r="R3551" t="s">
        <v>354</v>
      </c>
      <c r="S3551" t="s">
        <v>5071</v>
      </c>
      <c r="U3551" t="s">
        <v>5070</v>
      </c>
      <c r="W3551" t="s">
        <v>5068</v>
      </c>
      <c r="X3551" t="s">
        <v>5069</v>
      </c>
    </row>
    <row r="3552" spans="1:24">
      <c r="A3552" t="s">
        <v>30265</v>
      </c>
      <c r="B3552" t="s">
        <v>30266</v>
      </c>
      <c r="C3552" t="s">
        <v>15008</v>
      </c>
      <c r="D3552" t="s">
        <v>15011</v>
      </c>
      <c r="E3552" t="s">
        <v>3788</v>
      </c>
      <c r="G3552" t="s">
        <v>12731</v>
      </c>
      <c r="H3552" t="s">
        <v>30267</v>
      </c>
      <c r="I3552" t="s">
        <v>15011</v>
      </c>
      <c r="J3552" t="s">
        <v>30268</v>
      </c>
      <c r="K3552" s="72">
        <v>41941.535127314812</v>
      </c>
      <c r="L3552" s="72">
        <v>41941.535127314812</v>
      </c>
      <c r="M3552" t="s">
        <v>30269</v>
      </c>
      <c r="P3552" t="s">
        <v>15230</v>
      </c>
      <c r="Q3552" t="s">
        <v>30270</v>
      </c>
      <c r="R3552" t="s">
        <v>904</v>
      </c>
      <c r="S3552" t="s">
        <v>12750</v>
      </c>
      <c r="T3552" t="s">
        <v>15300</v>
      </c>
      <c r="U3552" t="s">
        <v>902</v>
      </c>
      <c r="W3552" t="s">
        <v>12748</v>
      </c>
      <c r="X3552" t="s">
        <v>6704</v>
      </c>
    </row>
    <row r="3553" spans="1:24">
      <c r="A3553" t="s">
        <v>30271</v>
      </c>
      <c r="B3553" t="s">
        <v>30272</v>
      </c>
      <c r="C3553" t="s">
        <v>15019</v>
      </c>
      <c r="D3553" t="s">
        <v>5664</v>
      </c>
      <c r="E3553" t="s">
        <v>15028</v>
      </c>
      <c r="G3553" t="s">
        <v>2344</v>
      </c>
      <c r="H3553" t="s">
        <v>30273</v>
      </c>
      <c r="I3553" t="s">
        <v>15011</v>
      </c>
      <c r="J3553" t="s">
        <v>15022</v>
      </c>
      <c r="K3553" s="72">
        <v>42110.419861111113</v>
      </c>
      <c r="L3553" s="72">
        <v>42110.419861111113</v>
      </c>
      <c r="M3553" t="s">
        <v>30274</v>
      </c>
      <c r="P3553" t="s">
        <v>30275</v>
      </c>
      <c r="Q3553" t="s">
        <v>30276</v>
      </c>
      <c r="R3553" t="s">
        <v>2559</v>
      </c>
      <c r="S3553" t="s">
        <v>2563</v>
      </c>
      <c r="U3553" t="s">
        <v>2558</v>
      </c>
      <c r="W3553" t="s">
        <v>2562</v>
      </c>
      <c r="X3553" t="s">
        <v>98</v>
      </c>
    </row>
    <row r="3554" spans="1:24">
      <c r="A3554" t="s">
        <v>30277</v>
      </c>
      <c r="B3554" t="s">
        <v>30278</v>
      </c>
      <c r="C3554" t="s">
        <v>15034</v>
      </c>
      <c r="D3554" t="s">
        <v>5616</v>
      </c>
      <c r="E3554" t="s">
        <v>15020</v>
      </c>
      <c r="G3554" t="s">
        <v>9435</v>
      </c>
      <c r="H3554" t="s">
        <v>30279</v>
      </c>
      <c r="I3554" t="s">
        <v>15011</v>
      </c>
      <c r="J3554" t="s">
        <v>30280</v>
      </c>
      <c r="K3554" s="72">
        <v>41746.388969907406</v>
      </c>
      <c r="L3554" s="72">
        <v>41746.388969907406</v>
      </c>
      <c r="M3554" t="s">
        <v>15023</v>
      </c>
      <c r="P3554" t="s">
        <v>15024</v>
      </c>
      <c r="Q3554" t="s">
        <v>30281</v>
      </c>
      <c r="R3554" t="s">
        <v>35</v>
      </c>
      <c r="S3554" t="s">
        <v>9575</v>
      </c>
      <c r="T3554" t="s">
        <v>27310</v>
      </c>
      <c r="U3554" t="s">
        <v>9572</v>
      </c>
      <c r="V3554" t="s">
        <v>9575</v>
      </c>
      <c r="W3554" t="s">
        <v>9574</v>
      </c>
      <c r="X3554" t="s">
        <v>9525</v>
      </c>
    </row>
    <row r="3555" spans="1:24">
      <c r="A3555" t="s">
        <v>30282</v>
      </c>
      <c r="B3555" t="s">
        <v>7632</v>
      </c>
      <c r="C3555" t="s">
        <v>15019</v>
      </c>
      <c r="D3555" t="s">
        <v>15088</v>
      </c>
      <c r="E3555" t="s">
        <v>15089</v>
      </c>
      <c r="F3555">
        <v>22</v>
      </c>
      <c r="G3555" t="s">
        <v>3917</v>
      </c>
      <c r="H3555" t="s">
        <v>30283</v>
      </c>
      <c r="I3555" t="s">
        <v>15011</v>
      </c>
      <c r="J3555" t="s">
        <v>15022</v>
      </c>
      <c r="K3555" s="72">
        <v>44106.648344907408</v>
      </c>
      <c r="L3555" s="72">
        <v>44106.648344907408</v>
      </c>
      <c r="P3555" t="s">
        <v>15256</v>
      </c>
      <c r="Q3555" t="s">
        <v>30284</v>
      </c>
      <c r="R3555" t="s">
        <v>35</v>
      </c>
      <c r="S3555" t="s">
        <v>15258</v>
      </c>
      <c r="U3555" t="s">
        <v>3831</v>
      </c>
      <c r="V3555" t="s">
        <v>30285</v>
      </c>
      <c r="W3555" t="s">
        <v>7632</v>
      </c>
      <c r="X3555" t="s">
        <v>3919</v>
      </c>
    </row>
    <row r="3556" spans="1:24">
      <c r="A3556" t="s">
        <v>30286</v>
      </c>
      <c r="B3556" t="s">
        <v>30287</v>
      </c>
      <c r="C3556" t="s">
        <v>15019</v>
      </c>
      <c r="D3556" t="s">
        <v>5719</v>
      </c>
      <c r="E3556" t="s">
        <v>15009</v>
      </c>
      <c r="G3556" t="s">
        <v>13078</v>
      </c>
      <c r="H3556" t="s">
        <v>20306</v>
      </c>
      <c r="I3556" t="s">
        <v>15011</v>
      </c>
      <c r="J3556" t="s">
        <v>15022</v>
      </c>
      <c r="K3556" s="72">
        <v>43648.49490740741</v>
      </c>
      <c r="L3556" s="72">
        <v>43648.49490740741</v>
      </c>
      <c r="M3556" t="s">
        <v>15589</v>
      </c>
      <c r="P3556" t="s">
        <v>15590</v>
      </c>
      <c r="Q3556" t="s">
        <v>30288</v>
      </c>
      <c r="R3556" t="s">
        <v>35</v>
      </c>
      <c r="S3556" t="s">
        <v>30289</v>
      </c>
      <c r="U3556" t="s">
        <v>30290</v>
      </c>
      <c r="V3556" t="s">
        <v>30289</v>
      </c>
      <c r="W3556" t="s">
        <v>30287</v>
      </c>
      <c r="X3556" t="s">
        <v>13098</v>
      </c>
    </row>
    <row r="3557" spans="1:24">
      <c r="A3557" t="s">
        <v>30291</v>
      </c>
      <c r="B3557" t="s">
        <v>30292</v>
      </c>
      <c r="C3557" t="s">
        <v>15034</v>
      </c>
      <c r="D3557" t="s">
        <v>5734</v>
      </c>
      <c r="E3557" t="s">
        <v>15058</v>
      </c>
      <c r="G3557" t="s">
        <v>12436</v>
      </c>
      <c r="H3557" t="s">
        <v>30293</v>
      </c>
      <c r="I3557" t="s">
        <v>15011</v>
      </c>
      <c r="J3557" t="s">
        <v>23978</v>
      </c>
      <c r="K3557" s="72">
        <v>42073.323437500003</v>
      </c>
      <c r="L3557" s="72">
        <v>42073.323437500003</v>
      </c>
      <c r="M3557" t="s">
        <v>30294</v>
      </c>
      <c r="P3557" t="s">
        <v>30295</v>
      </c>
      <c r="Q3557" t="s">
        <v>30296</v>
      </c>
      <c r="R3557" t="s">
        <v>35</v>
      </c>
      <c r="S3557" t="s">
        <v>3539</v>
      </c>
      <c r="T3557" t="s">
        <v>23981</v>
      </c>
      <c r="V3557" t="s">
        <v>3539</v>
      </c>
      <c r="W3557" t="s">
        <v>12441</v>
      </c>
    </row>
    <row r="3558" spans="1:24">
      <c r="A3558" t="s">
        <v>30297</v>
      </c>
      <c r="B3558" t="s">
        <v>30298</v>
      </c>
      <c r="C3558" t="s">
        <v>15019</v>
      </c>
      <c r="D3558" t="s">
        <v>15069</v>
      </c>
      <c r="E3558" t="s">
        <v>15500</v>
      </c>
      <c r="F3558">
        <v>25</v>
      </c>
      <c r="G3558" t="s">
        <v>30299</v>
      </c>
      <c r="H3558" t="s">
        <v>30300</v>
      </c>
      <c r="I3558" t="s">
        <v>15011</v>
      </c>
      <c r="K3558" s="72">
        <v>44573.500914351855</v>
      </c>
      <c r="L3558" s="72">
        <v>44573.500914351855</v>
      </c>
      <c r="M3558" t="s">
        <v>1394</v>
      </c>
      <c r="P3558" t="s">
        <v>30301</v>
      </c>
      <c r="Q3558" t="s">
        <v>30302</v>
      </c>
    </row>
    <row r="3559" spans="1:24">
      <c r="A3559" t="s">
        <v>30303</v>
      </c>
      <c r="B3559" t="s">
        <v>12993</v>
      </c>
      <c r="C3559" t="s">
        <v>15019</v>
      </c>
      <c r="D3559" t="s">
        <v>5616</v>
      </c>
      <c r="E3559" t="s">
        <v>15009</v>
      </c>
      <c r="G3559" t="s">
        <v>12617</v>
      </c>
      <c r="H3559" t="s">
        <v>30304</v>
      </c>
      <c r="I3559" t="s">
        <v>15011</v>
      </c>
      <c r="J3559" t="s">
        <v>30305</v>
      </c>
      <c r="K3559" s="72">
        <v>42646.467662037037</v>
      </c>
      <c r="L3559" s="72">
        <v>42646.490057870367</v>
      </c>
      <c r="M3559" t="s">
        <v>30306</v>
      </c>
      <c r="P3559" t="s">
        <v>12992</v>
      </c>
      <c r="Q3559" t="s">
        <v>30307</v>
      </c>
      <c r="R3559" t="s">
        <v>35</v>
      </c>
      <c r="S3559" t="s">
        <v>12993</v>
      </c>
      <c r="U3559" t="s">
        <v>12990</v>
      </c>
      <c r="V3559" t="s">
        <v>12993</v>
      </c>
      <c r="W3559" t="s">
        <v>12992</v>
      </c>
      <c r="X3559" t="s">
        <v>9674</v>
      </c>
    </row>
    <row r="3560" spans="1:24">
      <c r="A3560" t="s">
        <v>30308</v>
      </c>
      <c r="B3560" t="s">
        <v>30309</v>
      </c>
      <c r="C3560" t="s">
        <v>16446</v>
      </c>
      <c r="D3560" t="s">
        <v>15069</v>
      </c>
      <c r="E3560" t="s">
        <v>15070</v>
      </c>
      <c r="F3560">
        <v>25</v>
      </c>
      <c r="G3560" t="s">
        <v>13478</v>
      </c>
      <c r="H3560" t="s">
        <v>30310</v>
      </c>
      <c r="I3560" t="s">
        <v>15011</v>
      </c>
      <c r="J3560" t="s">
        <v>30311</v>
      </c>
      <c r="K3560" s="72">
        <v>41756.435613425929</v>
      </c>
      <c r="L3560" s="72">
        <v>41756.435613425929</v>
      </c>
      <c r="M3560" t="s">
        <v>30312</v>
      </c>
      <c r="P3560" t="s">
        <v>30313</v>
      </c>
      <c r="Q3560" t="s">
        <v>30314</v>
      </c>
      <c r="R3560" t="s">
        <v>395</v>
      </c>
      <c r="S3560" t="s">
        <v>30315</v>
      </c>
      <c r="T3560" t="s">
        <v>30316</v>
      </c>
      <c r="U3560" t="s">
        <v>13481</v>
      </c>
      <c r="W3560" t="s">
        <v>13555</v>
      </c>
      <c r="X3560" t="s">
        <v>6271</v>
      </c>
    </row>
    <row r="3561" spans="1:24">
      <c r="A3561" t="s">
        <v>30317</v>
      </c>
      <c r="B3561" t="s">
        <v>10265</v>
      </c>
      <c r="C3561" t="s">
        <v>15019</v>
      </c>
      <c r="D3561" t="s">
        <v>5734</v>
      </c>
      <c r="E3561" t="s">
        <v>15125</v>
      </c>
      <c r="G3561" t="s">
        <v>10210</v>
      </c>
      <c r="H3561" t="s">
        <v>30318</v>
      </c>
      <c r="I3561" t="s">
        <v>15011</v>
      </c>
      <c r="J3561" t="s">
        <v>15022</v>
      </c>
      <c r="K3561" s="72">
        <v>42209.617731481485</v>
      </c>
      <c r="L3561" s="72">
        <v>42209.619768518518</v>
      </c>
      <c r="M3561" t="s">
        <v>30319</v>
      </c>
      <c r="P3561" t="s">
        <v>12517</v>
      </c>
      <c r="Q3561" t="s">
        <v>30320</v>
      </c>
      <c r="R3561" t="s">
        <v>35</v>
      </c>
      <c r="U3561" t="s">
        <v>10216</v>
      </c>
      <c r="W3561" t="s">
        <v>10265</v>
      </c>
      <c r="X3561" t="s">
        <v>10266</v>
      </c>
    </row>
    <row r="3562" spans="1:24">
      <c r="A3562" t="s">
        <v>30321</v>
      </c>
      <c r="B3562" t="s">
        <v>30322</v>
      </c>
      <c r="C3562" t="s">
        <v>15019</v>
      </c>
      <c r="D3562" t="s">
        <v>15288</v>
      </c>
      <c r="E3562" t="s">
        <v>15094</v>
      </c>
      <c r="G3562" t="s">
        <v>5449</v>
      </c>
      <c r="H3562" t="s">
        <v>30323</v>
      </c>
      <c r="I3562" t="s">
        <v>15011</v>
      </c>
      <c r="J3562" t="s">
        <v>15022</v>
      </c>
      <c r="K3562" s="72">
        <v>41724.543726851851</v>
      </c>
      <c r="L3562" s="72">
        <v>41724.543726851851</v>
      </c>
      <c r="M3562" t="s">
        <v>24329</v>
      </c>
      <c r="P3562" t="s">
        <v>5917</v>
      </c>
      <c r="Q3562" t="s">
        <v>24330</v>
      </c>
      <c r="R3562" t="s">
        <v>5455</v>
      </c>
      <c r="S3562" t="s">
        <v>5532</v>
      </c>
      <c r="U3562" t="s">
        <v>5531</v>
      </c>
      <c r="W3562" t="s">
        <v>5529</v>
      </c>
      <c r="X3562" t="s">
        <v>5530</v>
      </c>
    </row>
    <row r="3563" spans="1:24">
      <c r="A3563" t="s">
        <v>30324</v>
      </c>
      <c r="B3563" t="s">
        <v>30325</v>
      </c>
      <c r="C3563" t="s">
        <v>15019</v>
      </c>
      <c r="D3563" t="s">
        <v>5719</v>
      </c>
      <c r="E3563" t="s">
        <v>15009</v>
      </c>
      <c r="G3563" t="s">
        <v>5031</v>
      </c>
      <c r="H3563" t="s">
        <v>30326</v>
      </c>
      <c r="I3563" t="s">
        <v>15011</v>
      </c>
      <c r="J3563" t="s">
        <v>15022</v>
      </c>
      <c r="K3563" s="72">
        <v>44392.849189814813</v>
      </c>
      <c r="L3563" s="72">
        <v>44392.849189814813</v>
      </c>
      <c r="M3563" t="s">
        <v>15643</v>
      </c>
      <c r="P3563" t="s">
        <v>15644</v>
      </c>
      <c r="Q3563" t="s">
        <v>15645</v>
      </c>
      <c r="R3563" t="s">
        <v>35</v>
      </c>
      <c r="S3563" t="s">
        <v>30327</v>
      </c>
      <c r="T3563" t="s">
        <v>15645</v>
      </c>
      <c r="U3563" t="s">
        <v>30328</v>
      </c>
      <c r="W3563" t="s">
        <v>30329</v>
      </c>
      <c r="X3563" t="s">
        <v>15649</v>
      </c>
    </row>
    <row r="3564" spans="1:24">
      <c r="A3564" t="s">
        <v>30330</v>
      </c>
      <c r="B3564" t="s">
        <v>678</v>
      </c>
      <c r="C3564" t="s">
        <v>15019</v>
      </c>
      <c r="D3564" t="s">
        <v>5616</v>
      </c>
      <c r="E3564" t="s">
        <v>15058</v>
      </c>
      <c r="G3564" t="s">
        <v>518</v>
      </c>
      <c r="H3564" t="s">
        <v>30331</v>
      </c>
      <c r="I3564" t="s">
        <v>15011</v>
      </c>
      <c r="J3564" t="s">
        <v>15022</v>
      </c>
      <c r="K3564" s="72">
        <v>41817.631307870368</v>
      </c>
      <c r="L3564" s="72">
        <v>41817.631307870368</v>
      </c>
      <c r="M3564" t="s">
        <v>22426</v>
      </c>
      <c r="P3564" t="s">
        <v>30332</v>
      </c>
      <c r="Q3564" t="s">
        <v>22428</v>
      </c>
      <c r="R3564" t="s">
        <v>35</v>
      </c>
      <c r="S3564" t="s">
        <v>678</v>
      </c>
      <c r="U3564" t="s">
        <v>526</v>
      </c>
      <c r="W3564" t="s">
        <v>677</v>
      </c>
    </row>
    <row r="3565" spans="1:24">
      <c r="A3565" t="s">
        <v>30333</v>
      </c>
      <c r="B3565" t="s">
        <v>11136</v>
      </c>
      <c r="C3565" t="s">
        <v>15019</v>
      </c>
      <c r="D3565" t="s">
        <v>15069</v>
      </c>
      <c r="E3565" t="s">
        <v>10982</v>
      </c>
      <c r="F3565">
        <v>24</v>
      </c>
      <c r="G3565" t="s">
        <v>11120</v>
      </c>
      <c r="H3565" t="s">
        <v>30334</v>
      </c>
      <c r="I3565" t="s">
        <v>15011</v>
      </c>
      <c r="J3565" t="s">
        <v>15022</v>
      </c>
      <c r="K3565" s="72">
        <v>42114.389699074076</v>
      </c>
      <c r="L3565" s="72">
        <v>44051.742071759261</v>
      </c>
      <c r="M3565" t="s">
        <v>30335</v>
      </c>
      <c r="P3565" t="s">
        <v>11136</v>
      </c>
      <c r="Q3565" t="s">
        <v>30336</v>
      </c>
      <c r="U3565" t="s">
        <v>11138</v>
      </c>
      <c r="W3565" t="s">
        <v>11136</v>
      </c>
      <c r="X3565" t="s">
        <v>11137</v>
      </c>
    </row>
    <row r="3566" spans="1:24">
      <c r="A3566" t="s">
        <v>30337</v>
      </c>
      <c r="B3566" t="s">
        <v>30338</v>
      </c>
      <c r="C3566" t="s">
        <v>15776</v>
      </c>
      <c r="D3566" t="s">
        <v>15069</v>
      </c>
      <c r="E3566" t="s">
        <v>15070</v>
      </c>
      <c r="F3566">
        <v>25</v>
      </c>
      <c r="G3566" t="s">
        <v>4601</v>
      </c>
      <c r="H3566" t="s">
        <v>30339</v>
      </c>
      <c r="I3566" t="s">
        <v>15011</v>
      </c>
      <c r="J3566" t="s">
        <v>30340</v>
      </c>
      <c r="K3566" s="72">
        <v>41752.759282407409</v>
      </c>
      <c r="L3566" s="72">
        <v>41752.759456018517</v>
      </c>
      <c r="M3566" t="s">
        <v>30341</v>
      </c>
      <c r="P3566" t="s">
        <v>15074</v>
      </c>
      <c r="Q3566" t="s">
        <v>25115</v>
      </c>
      <c r="R3566" t="s">
        <v>395</v>
      </c>
      <c r="S3566" t="s">
        <v>30342</v>
      </c>
      <c r="T3566" t="s">
        <v>30343</v>
      </c>
      <c r="U3566" t="s">
        <v>4717</v>
      </c>
      <c r="V3566" t="s">
        <v>30344</v>
      </c>
      <c r="W3566" t="s">
        <v>4715</v>
      </c>
      <c r="X3566" t="s">
        <v>4716</v>
      </c>
    </row>
    <row r="3567" spans="1:24">
      <c r="A3567" t="s">
        <v>30345</v>
      </c>
      <c r="B3567" t="s">
        <v>30346</v>
      </c>
      <c r="C3567" t="s">
        <v>15019</v>
      </c>
      <c r="D3567" t="s">
        <v>15081</v>
      </c>
      <c r="E3567" t="s">
        <v>15082</v>
      </c>
      <c r="G3567" t="s">
        <v>30347</v>
      </c>
      <c r="H3567" t="s">
        <v>30348</v>
      </c>
      <c r="I3567" t="s">
        <v>15011</v>
      </c>
      <c r="J3567" t="s">
        <v>15022</v>
      </c>
      <c r="K3567" s="72">
        <v>41948.681458333333</v>
      </c>
      <c r="L3567" s="72">
        <v>41948.681458333333</v>
      </c>
      <c r="M3567" t="s">
        <v>30349</v>
      </c>
      <c r="P3567" t="s">
        <v>30350</v>
      </c>
      <c r="Q3567" t="s">
        <v>30351</v>
      </c>
      <c r="R3567" t="s">
        <v>186</v>
      </c>
      <c r="S3567" t="s">
        <v>1515</v>
      </c>
      <c r="U3567" t="s">
        <v>1514</v>
      </c>
      <c r="W3567" t="s">
        <v>1512</v>
      </c>
      <c r="X3567" t="s">
        <v>1513</v>
      </c>
    </row>
    <row r="3568" spans="1:24">
      <c r="A3568" t="s">
        <v>30352</v>
      </c>
      <c r="B3568" t="s">
        <v>30353</v>
      </c>
      <c r="C3568" t="s">
        <v>15434</v>
      </c>
      <c r="D3568" t="s">
        <v>15069</v>
      </c>
      <c r="E3568" t="s">
        <v>15070</v>
      </c>
      <c r="F3568">
        <v>25</v>
      </c>
      <c r="G3568" t="s">
        <v>6436</v>
      </c>
      <c r="H3568" t="s">
        <v>30354</v>
      </c>
      <c r="I3568" t="s">
        <v>15011</v>
      </c>
      <c r="J3568" t="s">
        <v>30355</v>
      </c>
      <c r="K3568" s="72">
        <v>41729.740046296298</v>
      </c>
      <c r="L3568" s="72">
        <v>41732.747303240743</v>
      </c>
      <c r="M3568" t="s">
        <v>30356</v>
      </c>
      <c r="P3568" t="s">
        <v>23262</v>
      </c>
      <c r="Q3568" t="s">
        <v>30357</v>
      </c>
      <c r="R3568" t="s">
        <v>395</v>
      </c>
      <c r="S3568" t="s">
        <v>30358</v>
      </c>
      <c r="T3568" t="s">
        <v>15327</v>
      </c>
      <c r="U3568" t="s">
        <v>6452</v>
      </c>
      <c r="V3568" t="s">
        <v>30353</v>
      </c>
      <c r="W3568" t="s">
        <v>6451</v>
      </c>
      <c r="X3568" t="s">
        <v>2273</v>
      </c>
    </row>
    <row r="3569" spans="1:24">
      <c r="A3569" t="s">
        <v>30359</v>
      </c>
      <c r="B3569" t="s">
        <v>30360</v>
      </c>
      <c r="C3569" t="s">
        <v>15019</v>
      </c>
      <c r="D3569" t="s">
        <v>15288</v>
      </c>
      <c r="E3569" t="s">
        <v>15058</v>
      </c>
      <c r="G3569" t="s">
        <v>12436</v>
      </c>
      <c r="I3569" t="s">
        <v>15011</v>
      </c>
      <c r="J3569" t="s">
        <v>15022</v>
      </c>
      <c r="K3569" s="72">
        <v>41740.591064814813</v>
      </c>
      <c r="L3569" s="72">
        <v>41740.591064814813</v>
      </c>
      <c r="M3569" t="s">
        <v>30361</v>
      </c>
      <c r="P3569" t="s">
        <v>23823</v>
      </c>
      <c r="Q3569" t="s">
        <v>16052</v>
      </c>
      <c r="R3569" t="s">
        <v>6914</v>
      </c>
      <c r="W3569" t="s">
        <v>6914</v>
      </c>
    </row>
    <row r="3570" spans="1:24">
      <c r="A3570" t="s">
        <v>30362</v>
      </c>
      <c r="B3570" t="s">
        <v>30363</v>
      </c>
      <c r="C3570" t="s">
        <v>15034</v>
      </c>
      <c r="D3570" t="s">
        <v>5734</v>
      </c>
      <c r="E3570" t="s">
        <v>15058</v>
      </c>
      <c r="G3570" t="s">
        <v>11216</v>
      </c>
      <c r="I3570" t="s">
        <v>15011</v>
      </c>
      <c r="J3570" t="s">
        <v>30364</v>
      </c>
      <c r="K3570" s="72">
        <v>41799.676342592589</v>
      </c>
      <c r="L3570" s="72">
        <v>41799.676342592589</v>
      </c>
      <c r="M3570" t="s">
        <v>30365</v>
      </c>
      <c r="P3570" t="s">
        <v>15732</v>
      </c>
      <c r="Q3570" t="s">
        <v>30366</v>
      </c>
      <c r="R3570" t="s">
        <v>197</v>
      </c>
      <c r="T3570" t="s">
        <v>24774</v>
      </c>
      <c r="U3570" t="s">
        <v>11253</v>
      </c>
      <c r="W3570" t="s">
        <v>7145</v>
      </c>
      <c r="X3570" t="s">
        <v>3370</v>
      </c>
    </row>
    <row r="3571" spans="1:24">
      <c r="A3571" t="s">
        <v>30367</v>
      </c>
      <c r="B3571" t="s">
        <v>30368</v>
      </c>
      <c r="C3571" t="s">
        <v>15019</v>
      </c>
      <c r="D3571" t="s">
        <v>15081</v>
      </c>
      <c r="E3571" t="s">
        <v>15500</v>
      </c>
      <c r="H3571" t="s">
        <v>30369</v>
      </c>
      <c r="I3571" t="s">
        <v>15011</v>
      </c>
      <c r="K3571" s="72">
        <v>44573.501504629632</v>
      </c>
      <c r="L3571" s="72">
        <v>44573.501504629632</v>
      </c>
      <c r="P3571" t="s">
        <v>23294</v>
      </c>
      <c r="Q3571" t="s">
        <v>23295</v>
      </c>
    </row>
    <row r="3572" spans="1:24">
      <c r="A3572" t="s">
        <v>30370</v>
      </c>
      <c r="B3572" t="s">
        <v>30371</v>
      </c>
      <c r="C3572" t="s">
        <v>15019</v>
      </c>
      <c r="D3572" t="s">
        <v>15088</v>
      </c>
      <c r="E3572" t="s">
        <v>15089</v>
      </c>
      <c r="F3572">
        <v>22</v>
      </c>
      <c r="G3572" t="s">
        <v>7530</v>
      </c>
      <c r="H3572" t="s">
        <v>30372</v>
      </c>
      <c r="I3572" t="s">
        <v>15011</v>
      </c>
      <c r="J3572" t="s">
        <v>15022</v>
      </c>
      <c r="K3572" s="72">
        <v>41807.717638888891</v>
      </c>
      <c r="L3572" s="72">
        <v>41807.717638888891</v>
      </c>
      <c r="Q3572" t="s">
        <v>15179</v>
      </c>
      <c r="U3572" t="s">
        <v>3826</v>
      </c>
      <c r="W3572" t="s">
        <v>7584</v>
      </c>
    </row>
    <row r="3573" spans="1:24">
      <c r="A3573" t="s">
        <v>30373</v>
      </c>
      <c r="B3573" t="s">
        <v>30374</v>
      </c>
      <c r="C3573" t="s">
        <v>15019</v>
      </c>
      <c r="D3573" t="s">
        <v>15200</v>
      </c>
      <c r="E3573" t="s">
        <v>15455</v>
      </c>
      <c r="G3573" t="s">
        <v>2168</v>
      </c>
      <c r="H3573" t="s">
        <v>30375</v>
      </c>
      <c r="I3573" t="s">
        <v>15011</v>
      </c>
      <c r="J3573" t="s">
        <v>15022</v>
      </c>
      <c r="K3573" s="72">
        <v>43234.741099537037</v>
      </c>
      <c r="L3573" s="72">
        <v>43265.607939814814</v>
      </c>
      <c r="M3573" t="s">
        <v>15507</v>
      </c>
      <c r="P3573" t="s">
        <v>15098</v>
      </c>
      <c r="Q3573" t="s">
        <v>30376</v>
      </c>
      <c r="R3573" t="s">
        <v>35</v>
      </c>
      <c r="S3573" t="s">
        <v>2217</v>
      </c>
      <c r="T3573" t="s">
        <v>30377</v>
      </c>
      <c r="U3573" t="s">
        <v>30378</v>
      </c>
      <c r="W3573" t="s">
        <v>2214</v>
      </c>
      <c r="X3573" t="s">
        <v>2219</v>
      </c>
    </row>
    <row r="3574" spans="1:24">
      <c r="A3574" t="s">
        <v>30379</v>
      </c>
      <c r="B3574" t="s">
        <v>30380</v>
      </c>
      <c r="C3574" t="s">
        <v>15068</v>
      </c>
      <c r="D3574" t="s">
        <v>5664</v>
      </c>
      <c r="E3574" t="s">
        <v>15028</v>
      </c>
      <c r="G3574" t="s">
        <v>12286</v>
      </c>
      <c r="H3574" t="s">
        <v>30381</v>
      </c>
      <c r="I3574" t="s">
        <v>15011</v>
      </c>
      <c r="J3574" t="s">
        <v>15156</v>
      </c>
      <c r="K3574" s="72">
        <v>42131.618125000001</v>
      </c>
      <c r="L3574" s="72">
        <v>42131.618125000001</v>
      </c>
      <c r="M3574" t="s">
        <v>15157</v>
      </c>
      <c r="P3574" t="s">
        <v>15158</v>
      </c>
      <c r="Q3574" t="s">
        <v>15411</v>
      </c>
      <c r="R3574" t="s">
        <v>197</v>
      </c>
      <c r="S3574" t="s">
        <v>12296</v>
      </c>
      <c r="T3574" t="s">
        <v>15160</v>
      </c>
      <c r="U3574" t="s">
        <v>9188</v>
      </c>
      <c r="W3574" t="s">
        <v>12287</v>
      </c>
      <c r="X3574" t="s">
        <v>773</v>
      </c>
    </row>
    <row r="3575" spans="1:24">
      <c r="A3575" t="s">
        <v>30382</v>
      </c>
      <c r="B3575" t="s">
        <v>30383</v>
      </c>
      <c r="C3575" t="s">
        <v>15019</v>
      </c>
      <c r="D3575" t="s">
        <v>15288</v>
      </c>
      <c r="E3575" t="s">
        <v>15094</v>
      </c>
      <c r="G3575" t="s">
        <v>5449</v>
      </c>
      <c r="H3575" t="s">
        <v>30384</v>
      </c>
      <c r="I3575" t="s">
        <v>15011</v>
      </c>
      <c r="J3575" t="s">
        <v>15022</v>
      </c>
      <c r="K3575" s="72">
        <v>41724.545277777775</v>
      </c>
      <c r="L3575" s="72">
        <v>41724.545277777775</v>
      </c>
      <c r="M3575" t="s">
        <v>28702</v>
      </c>
      <c r="P3575" t="s">
        <v>5917</v>
      </c>
      <c r="Q3575" t="s">
        <v>28703</v>
      </c>
      <c r="R3575" t="s">
        <v>5455</v>
      </c>
      <c r="S3575" t="s">
        <v>5544</v>
      </c>
      <c r="U3575" t="s">
        <v>5527</v>
      </c>
      <c r="W3575" t="s">
        <v>5542</v>
      </c>
      <c r="X3575" t="s">
        <v>5543</v>
      </c>
    </row>
    <row r="3576" spans="1:24">
      <c r="A3576" t="s">
        <v>30385</v>
      </c>
      <c r="B3576" t="s">
        <v>30386</v>
      </c>
      <c r="C3576" t="s">
        <v>15019</v>
      </c>
      <c r="D3576" t="s">
        <v>15069</v>
      </c>
      <c r="E3576" t="s">
        <v>15132</v>
      </c>
      <c r="F3576">
        <v>25</v>
      </c>
      <c r="G3576" t="s">
        <v>30387</v>
      </c>
      <c r="H3576" t="s">
        <v>30388</v>
      </c>
      <c r="I3576" t="s">
        <v>15011</v>
      </c>
      <c r="J3576" t="s">
        <v>15022</v>
      </c>
      <c r="K3576" s="72">
        <v>44458.636874999997</v>
      </c>
      <c r="L3576" s="72">
        <v>44458.637453703705</v>
      </c>
      <c r="M3576" t="s">
        <v>16081</v>
      </c>
      <c r="P3576" t="s">
        <v>28681</v>
      </c>
      <c r="Q3576" t="s">
        <v>28682</v>
      </c>
      <c r="R3576" t="s">
        <v>395</v>
      </c>
      <c r="S3576" t="s">
        <v>30389</v>
      </c>
      <c r="T3576" t="s">
        <v>28682</v>
      </c>
      <c r="W3576" t="s">
        <v>30386</v>
      </c>
    </row>
    <row r="3577" spans="1:24">
      <c r="A3577" t="s">
        <v>30390</v>
      </c>
      <c r="B3577" t="s">
        <v>14679</v>
      </c>
      <c r="C3577" t="s">
        <v>15019</v>
      </c>
      <c r="D3577" t="s">
        <v>15390</v>
      </c>
      <c r="E3577" t="s">
        <v>15373</v>
      </c>
      <c r="G3577" t="s">
        <v>14674</v>
      </c>
      <c r="H3577" t="s">
        <v>30391</v>
      </c>
      <c r="I3577" t="s">
        <v>15011</v>
      </c>
      <c r="J3577" t="s">
        <v>15022</v>
      </c>
      <c r="K3577" s="72">
        <v>39741.544895833336</v>
      </c>
      <c r="L3577" s="72">
        <v>39741.544895833336</v>
      </c>
      <c r="M3577" t="s">
        <v>30392</v>
      </c>
      <c r="P3577" t="s">
        <v>25164</v>
      </c>
      <c r="Q3577" t="s">
        <v>30393</v>
      </c>
      <c r="R3577" t="s">
        <v>35</v>
      </c>
      <c r="S3577" t="s">
        <v>14679</v>
      </c>
      <c r="V3577" t="s">
        <v>14679</v>
      </c>
      <c r="W3577" t="s">
        <v>14677</v>
      </c>
      <c r="X3577" t="s">
        <v>14678</v>
      </c>
    </row>
    <row r="3578" spans="1:24">
      <c r="A3578" t="s">
        <v>30394</v>
      </c>
      <c r="B3578" t="s">
        <v>30395</v>
      </c>
      <c r="C3578" t="s">
        <v>15019</v>
      </c>
      <c r="D3578" t="s">
        <v>15011</v>
      </c>
      <c r="E3578" t="s">
        <v>3788</v>
      </c>
      <c r="G3578" t="s">
        <v>8198</v>
      </c>
      <c r="H3578" t="s">
        <v>30396</v>
      </c>
      <c r="I3578" t="s">
        <v>15011</v>
      </c>
      <c r="J3578" t="s">
        <v>15022</v>
      </c>
      <c r="K3578" s="72">
        <v>39742.543391203704</v>
      </c>
      <c r="L3578" s="72">
        <v>39742.543391203704</v>
      </c>
      <c r="M3578" t="s">
        <v>30397</v>
      </c>
      <c r="P3578" t="s">
        <v>12517</v>
      </c>
      <c r="Q3578" t="s">
        <v>30398</v>
      </c>
      <c r="R3578" t="s">
        <v>35</v>
      </c>
      <c r="W3578" t="s">
        <v>8204</v>
      </c>
      <c r="X3578" t="s">
        <v>4900</v>
      </c>
    </row>
    <row r="3579" spans="1:24">
      <c r="A3579" t="s">
        <v>30399</v>
      </c>
      <c r="B3579" t="s">
        <v>30400</v>
      </c>
      <c r="C3579" t="s">
        <v>15019</v>
      </c>
      <c r="D3579" t="s">
        <v>15011</v>
      </c>
      <c r="E3579" t="s">
        <v>3788</v>
      </c>
      <c r="G3579" t="s">
        <v>6841</v>
      </c>
      <c r="H3579" t="s">
        <v>30401</v>
      </c>
      <c r="I3579" t="s">
        <v>15011</v>
      </c>
      <c r="J3579" t="s">
        <v>15022</v>
      </c>
      <c r="K3579" s="72">
        <v>39742.54347222222</v>
      </c>
      <c r="L3579" s="72">
        <v>40959.411481481482</v>
      </c>
      <c r="M3579" t="s">
        <v>30402</v>
      </c>
      <c r="P3579" t="s">
        <v>12517</v>
      </c>
      <c r="Q3579" t="s">
        <v>30398</v>
      </c>
      <c r="R3579" t="s">
        <v>35</v>
      </c>
      <c r="W3579" t="s">
        <v>7196</v>
      </c>
      <c r="X3579" t="s">
        <v>4900</v>
      </c>
    </row>
    <row r="3580" spans="1:24">
      <c r="A3580" t="s">
        <v>30403</v>
      </c>
      <c r="B3580" t="s">
        <v>30404</v>
      </c>
      <c r="C3580" t="s">
        <v>15019</v>
      </c>
      <c r="D3580" t="s">
        <v>15362</v>
      </c>
      <c r="E3580" t="s">
        <v>15363</v>
      </c>
      <c r="G3580" t="s">
        <v>13778</v>
      </c>
      <c r="H3580" t="s">
        <v>30405</v>
      </c>
      <c r="I3580" t="s">
        <v>15011</v>
      </c>
      <c r="J3580" t="s">
        <v>15022</v>
      </c>
      <c r="K3580" s="72">
        <v>41747.678495370368</v>
      </c>
      <c r="L3580" s="72">
        <v>41747.678495370368</v>
      </c>
      <c r="M3580" t="s">
        <v>27562</v>
      </c>
      <c r="P3580" t="s">
        <v>7084</v>
      </c>
      <c r="Q3580" t="s">
        <v>30406</v>
      </c>
      <c r="R3580" t="s">
        <v>7085</v>
      </c>
      <c r="S3580" t="s">
        <v>13842</v>
      </c>
      <c r="W3580" t="s">
        <v>13842</v>
      </c>
      <c r="X3580" t="s">
        <v>13782</v>
      </c>
    </row>
    <row r="3581" spans="1:24">
      <c r="A3581" t="s">
        <v>30407</v>
      </c>
      <c r="B3581" t="s">
        <v>30408</v>
      </c>
      <c r="C3581" t="s">
        <v>15034</v>
      </c>
      <c r="D3581" t="s">
        <v>5734</v>
      </c>
      <c r="E3581" t="s">
        <v>10982</v>
      </c>
      <c r="G3581" t="s">
        <v>6686</v>
      </c>
      <c r="H3581" t="s">
        <v>30409</v>
      </c>
      <c r="I3581" t="s">
        <v>15011</v>
      </c>
      <c r="J3581" t="s">
        <v>17121</v>
      </c>
      <c r="K3581" s="72">
        <v>39752.414629629631</v>
      </c>
      <c r="L3581" s="72">
        <v>39752.414629629631</v>
      </c>
      <c r="M3581" t="s">
        <v>30410</v>
      </c>
      <c r="P3581" t="s">
        <v>15568</v>
      </c>
      <c r="Q3581" t="s">
        <v>30411</v>
      </c>
      <c r="R3581" t="s">
        <v>6689</v>
      </c>
      <c r="S3581" t="s">
        <v>6690</v>
      </c>
      <c r="T3581" t="s">
        <v>30412</v>
      </c>
      <c r="U3581" t="s">
        <v>6688</v>
      </c>
      <c r="V3581" t="s">
        <v>30408</v>
      </c>
      <c r="W3581" t="s">
        <v>6690</v>
      </c>
      <c r="X3581" t="s">
        <v>63</v>
      </c>
    </row>
    <row r="3582" spans="1:24">
      <c r="A3582" t="s">
        <v>30413</v>
      </c>
      <c r="B3582" t="s">
        <v>30414</v>
      </c>
      <c r="C3582" t="s">
        <v>15019</v>
      </c>
      <c r="D3582" t="s">
        <v>5719</v>
      </c>
      <c r="E3582" t="s">
        <v>15058</v>
      </c>
      <c r="G3582" t="s">
        <v>6841</v>
      </c>
      <c r="H3582" t="s">
        <v>30415</v>
      </c>
      <c r="I3582" t="s">
        <v>15011</v>
      </c>
      <c r="J3582" t="s">
        <v>15022</v>
      </c>
      <c r="K3582" s="72">
        <v>39756.394155092596</v>
      </c>
      <c r="L3582" s="72">
        <v>39756.394155092596</v>
      </c>
      <c r="M3582" t="s">
        <v>30416</v>
      </c>
      <c r="P3582" t="s">
        <v>6974</v>
      </c>
      <c r="Q3582" t="s">
        <v>30417</v>
      </c>
      <c r="R3582" t="s">
        <v>74</v>
      </c>
      <c r="W3582" t="s">
        <v>6974</v>
      </c>
      <c r="X3582" t="s">
        <v>6975</v>
      </c>
    </row>
    <row r="3583" spans="1:24">
      <c r="A3583" t="s">
        <v>30418</v>
      </c>
      <c r="B3583" t="s">
        <v>30419</v>
      </c>
      <c r="C3583" t="s">
        <v>15019</v>
      </c>
      <c r="D3583" t="s">
        <v>5664</v>
      </c>
      <c r="E3583" t="s">
        <v>15058</v>
      </c>
      <c r="G3583" t="s">
        <v>12436</v>
      </c>
      <c r="H3583" t="s">
        <v>30420</v>
      </c>
      <c r="I3583" t="s">
        <v>15011</v>
      </c>
      <c r="J3583" t="s">
        <v>15022</v>
      </c>
      <c r="K3583" s="72">
        <v>39756.394282407404</v>
      </c>
      <c r="L3583" s="72">
        <v>39756.394282407404</v>
      </c>
      <c r="M3583" t="s">
        <v>30421</v>
      </c>
      <c r="P3583" t="s">
        <v>6974</v>
      </c>
      <c r="Q3583" t="s">
        <v>30417</v>
      </c>
      <c r="R3583" t="s">
        <v>74</v>
      </c>
      <c r="U3583" t="s">
        <v>12465</v>
      </c>
      <c r="W3583" t="s">
        <v>6974</v>
      </c>
    </row>
    <row r="3584" spans="1:24">
      <c r="A3584" t="s">
        <v>30422</v>
      </c>
      <c r="B3584" t="s">
        <v>30423</v>
      </c>
      <c r="C3584" t="s">
        <v>15019</v>
      </c>
      <c r="D3584" t="s">
        <v>5719</v>
      </c>
      <c r="E3584" t="s">
        <v>15009</v>
      </c>
      <c r="G3584" t="s">
        <v>8436</v>
      </c>
      <c r="H3584" t="s">
        <v>30424</v>
      </c>
      <c r="I3584" t="s">
        <v>15011</v>
      </c>
      <c r="J3584" t="s">
        <v>15022</v>
      </c>
      <c r="K3584" s="72">
        <v>39756.394560185188</v>
      </c>
      <c r="L3584" s="72">
        <v>39756.394560185188</v>
      </c>
      <c r="M3584" t="s">
        <v>30425</v>
      </c>
      <c r="P3584" t="s">
        <v>6974</v>
      </c>
      <c r="Q3584" t="s">
        <v>30417</v>
      </c>
      <c r="R3584" t="s">
        <v>74</v>
      </c>
      <c r="S3584" t="s">
        <v>8486</v>
      </c>
      <c r="U3584" t="s">
        <v>8451</v>
      </c>
      <c r="W3584" t="s">
        <v>8475</v>
      </c>
      <c r="X3584" t="s">
        <v>8485</v>
      </c>
    </row>
    <row r="3585" spans="1:24">
      <c r="A3585" t="s">
        <v>30426</v>
      </c>
      <c r="B3585" t="s">
        <v>30427</v>
      </c>
      <c r="C3585" t="s">
        <v>15019</v>
      </c>
      <c r="D3585" t="s">
        <v>15081</v>
      </c>
      <c r="E3585" t="s">
        <v>15082</v>
      </c>
      <c r="G3585" t="s">
        <v>10589</v>
      </c>
      <c r="H3585" t="s">
        <v>30428</v>
      </c>
      <c r="I3585" t="s">
        <v>15011</v>
      </c>
      <c r="K3585" s="72">
        <v>44291.726504629631</v>
      </c>
      <c r="L3585" s="72">
        <v>44291.726504629631</v>
      </c>
      <c r="P3585" t="s">
        <v>11285</v>
      </c>
      <c r="Q3585" t="s">
        <v>15430</v>
      </c>
      <c r="R3585" t="s">
        <v>35</v>
      </c>
      <c r="S3585" t="s">
        <v>4535</v>
      </c>
      <c r="V3585" t="s">
        <v>30427</v>
      </c>
      <c r="W3585" t="s">
        <v>10602</v>
      </c>
      <c r="X3585" t="s">
        <v>24842</v>
      </c>
    </row>
    <row r="3586" spans="1:24">
      <c r="A3586" t="s">
        <v>30429</v>
      </c>
      <c r="B3586" t="s">
        <v>30430</v>
      </c>
      <c r="C3586" t="s">
        <v>15019</v>
      </c>
      <c r="D3586" t="s">
        <v>15463</v>
      </c>
      <c r="E3586" t="s">
        <v>14281</v>
      </c>
      <c r="G3586" t="s">
        <v>7661</v>
      </c>
      <c r="H3586" t="s">
        <v>30431</v>
      </c>
      <c r="I3586" t="s">
        <v>15011</v>
      </c>
      <c r="J3586" t="s">
        <v>15022</v>
      </c>
      <c r="K3586" s="72">
        <v>39757.545208333337</v>
      </c>
      <c r="L3586" s="72">
        <v>39757.545208333337</v>
      </c>
      <c r="M3586" t="s">
        <v>30432</v>
      </c>
      <c r="P3586" t="s">
        <v>17354</v>
      </c>
      <c r="Q3586" t="s">
        <v>30417</v>
      </c>
      <c r="R3586" t="s">
        <v>449</v>
      </c>
      <c r="S3586" t="s">
        <v>7106</v>
      </c>
      <c r="U3586" t="s">
        <v>7684</v>
      </c>
      <c r="W3586" t="s">
        <v>7092</v>
      </c>
      <c r="X3586" t="s">
        <v>7104</v>
      </c>
    </row>
    <row r="3587" spans="1:24">
      <c r="A3587" t="s">
        <v>30433</v>
      </c>
      <c r="B3587" t="s">
        <v>30434</v>
      </c>
      <c r="C3587" t="s">
        <v>15019</v>
      </c>
      <c r="D3587" t="s">
        <v>15463</v>
      </c>
      <c r="E3587" t="s">
        <v>15058</v>
      </c>
      <c r="G3587" t="s">
        <v>6841</v>
      </c>
      <c r="H3587" t="s">
        <v>30435</v>
      </c>
      <c r="I3587" t="s">
        <v>15011</v>
      </c>
      <c r="J3587" t="s">
        <v>15022</v>
      </c>
      <c r="K3587" s="72">
        <v>39757.545254629629</v>
      </c>
      <c r="L3587" s="72">
        <v>39757.545254629629</v>
      </c>
      <c r="M3587" t="s">
        <v>30436</v>
      </c>
      <c r="P3587" t="s">
        <v>17354</v>
      </c>
      <c r="Q3587" t="s">
        <v>30417</v>
      </c>
      <c r="R3587" t="s">
        <v>449</v>
      </c>
      <c r="S3587" t="s">
        <v>7106</v>
      </c>
      <c r="U3587" t="s">
        <v>7105</v>
      </c>
      <c r="W3587" t="s">
        <v>7103</v>
      </c>
      <c r="X3587" t="s">
        <v>7104</v>
      </c>
    </row>
    <row r="3588" spans="1:24">
      <c r="A3588" t="s">
        <v>30437</v>
      </c>
      <c r="B3588" t="s">
        <v>30438</v>
      </c>
      <c r="C3588" t="s">
        <v>15034</v>
      </c>
      <c r="D3588" t="s">
        <v>15469</v>
      </c>
      <c r="E3588" t="s">
        <v>15094</v>
      </c>
      <c r="G3588" t="s">
        <v>6570</v>
      </c>
      <c r="H3588" t="s">
        <v>30439</v>
      </c>
      <c r="I3588" t="s">
        <v>15011</v>
      </c>
      <c r="J3588" t="s">
        <v>15629</v>
      </c>
      <c r="K3588" s="72">
        <v>39757.697893518518</v>
      </c>
      <c r="L3588" s="72">
        <v>39757.697893518518</v>
      </c>
      <c r="M3588" t="s">
        <v>30440</v>
      </c>
      <c r="P3588" t="s">
        <v>2793</v>
      </c>
      <c r="Q3588" t="s">
        <v>29002</v>
      </c>
      <c r="R3588" t="s">
        <v>6585</v>
      </c>
      <c r="S3588" t="s">
        <v>6586</v>
      </c>
      <c r="T3588" t="s">
        <v>30441</v>
      </c>
      <c r="W3588" t="s">
        <v>6583</v>
      </c>
      <c r="X3588" t="s">
        <v>6584</v>
      </c>
    </row>
    <row r="3589" spans="1:24">
      <c r="A3589" t="s">
        <v>30442</v>
      </c>
      <c r="B3589" t="s">
        <v>11133</v>
      </c>
      <c r="C3589" t="s">
        <v>15019</v>
      </c>
      <c r="D3589" t="s">
        <v>15069</v>
      </c>
      <c r="E3589" t="s">
        <v>10982</v>
      </c>
      <c r="F3589">
        <v>24</v>
      </c>
      <c r="G3589" t="s">
        <v>11120</v>
      </c>
      <c r="H3589" t="s">
        <v>30443</v>
      </c>
      <c r="I3589" t="s">
        <v>15011</v>
      </c>
      <c r="J3589" t="s">
        <v>15022</v>
      </c>
      <c r="K3589" s="72">
        <v>41786.712881944448</v>
      </c>
      <c r="L3589" s="72">
        <v>41786.712881944448</v>
      </c>
      <c r="M3589" t="s">
        <v>30444</v>
      </c>
      <c r="P3589" t="s">
        <v>30445</v>
      </c>
      <c r="Q3589" t="s">
        <v>15711</v>
      </c>
      <c r="R3589" t="s">
        <v>11135</v>
      </c>
      <c r="S3589" t="s">
        <v>11133</v>
      </c>
      <c r="U3589" t="s">
        <v>11134</v>
      </c>
      <c r="W3589" t="s">
        <v>11133</v>
      </c>
      <c r="X3589" t="s">
        <v>2266</v>
      </c>
    </row>
    <row r="3590" spans="1:24">
      <c r="A3590" t="s">
        <v>30446</v>
      </c>
      <c r="B3590" t="s">
        <v>30447</v>
      </c>
      <c r="C3590" t="s">
        <v>15019</v>
      </c>
      <c r="D3590" t="s">
        <v>5734</v>
      </c>
      <c r="E3590" t="s">
        <v>15125</v>
      </c>
      <c r="G3590" t="s">
        <v>3209</v>
      </c>
      <c r="H3590" t="s">
        <v>30448</v>
      </c>
      <c r="I3590" t="s">
        <v>15011</v>
      </c>
      <c r="J3590" t="s">
        <v>15022</v>
      </c>
      <c r="K3590" s="72">
        <v>39765.617673611108</v>
      </c>
      <c r="L3590" s="72">
        <v>39765.621840277781</v>
      </c>
      <c r="M3590" t="s">
        <v>30449</v>
      </c>
      <c r="P3590" t="s">
        <v>30450</v>
      </c>
      <c r="Q3590" t="s">
        <v>30451</v>
      </c>
      <c r="R3590" t="s">
        <v>35</v>
      </c>
      <c r="U3590" t="s">
        <v>902</v>
      </c>
      <c r="V3590" t="s">
        <v>3480</v>
      </c>
      <c r="W3590" t="s">
        <v>3440</v>
      </c>
      <c r="X3590" t="s">
        <v>3481</v>
      </c>
    </row>
    <row r="3591" spans="1:24">
      <c r="A3591" t="s">
        <v>30452</v>
      </c>
      <c r="B3591" t="s">
        <v>39</v>
      </c>
      <c r="C3591" t="s">
        <v>16861</v>
      </c>
      <c r="D3591" t="s">
        <v>15081</v>
      </c>
      <c r="E3591" t="s">
        <v>15058</v>
      </c>
      <c r="G3591" t="s">
        <v>32</v>
      </c>
      <c r="H3591" t="s">
        <v>30453</v>
      </c>
      <c r="I3591" t="s">
        <v>15011</v>
      </c>
      <c r="J3591" t="s">
        <v>30454</v>
      </c>
      <c r="K3591" s="72">
        <v>39771.423182870371</v>
      </c>
      <c r="L3591" s="72">
        <v>39834.398287037038</v>
      </c>
      <c r="M3591" t="s">
        <v>30455</v>
      </c>
      <c r="P3591" t="s">
        <v>11285</v>
      </c>
      <c r="Q3591" t="s">
        <v>18659</v>
      </c>
      <c r="R3591" t="s">
        <v>35</v>
      </c>
      <c r="S3591" t="s">
        <v>39</v>
      </c>
      <c r="T3591" t="s">
        <v>30456</v>
      </c>
      <c r="U3591" t="s">
        <v>38</v>
      </c>
      <c r="V3591" t="s">
        <v>39</v>
      </c>
      <c r="W3591" t="s">
        <v>33</v>
      </c>
    </row>
    <row r="3592" spans="1:24">
      <c r="A3592" t="s">
        <v>30457</v>
      </c>
      <c r="B3592" t="s">
        <v>30458</v>
      </c>
      <c r="C3592" t="s">
        <v>15034</v>
      </c>
      <c r="D3592" t="s">
        <v>5616</v>
      </c>
      <c r="E3592" t="s">
        <v>15009</v>
      </c>
      <c r="G3592" t="s">
        <v>12617</v>
      </c>
      <c r="H3592" t="s">
        <v>30459</v>
      </c>
      <c r="I3592" t="s">
        <v>15011</v>
      </c>
      <c r="J3592" t="s">
        <v>19705</v>
      </c>
      <c r="K3592" s="72">
        <v>39776.489178240743</v>
      </c>
      <c r="L3592" s="72">
        <v>39776.489178240743</v>
      </c>
      <c r="M3592" t="s">
        <v>30460</v>
      </c>
      <c r="P3592" t="s">
        <v>12989</v>
      </c>
      <c r="Q3592" t="s">
        <v>30461</v>
      </c>
      <c r="R3592" t="s">
        <v>35</v>
      </c>
      <c r="S3592" t="s">
        <v>12959</v>
      </c>
      <c r="T3592" t="s">
        <v>30462</v>
      </c>
      <c r="U3592" t="s">
        <v>12961</v>
      </c>
      <c r="V3592" t="s">
        <v>12959</v>
      </c>
      <c r="W3592" t="s">
        <v>12957</v>
      </c>
    </row>
    <row r="3593" spans="1:24">
      <c r="A3593" t="s">
        <v>30463</v>
      </c>
      <c r="B3593" t="s">
        <v>30464</v>
      </c>
      <c r="C3593" t="s">
        <v>15019</v>
      </c>
      <c r="D3593" t="s">
        <v>15069</v>
      </c>
      <c r="E3593" t="s">
        <v>15058</v>
      </c>
      <c r="F3593">
        <v>25</v>
      </c>
      <c r="G3593" t="s">
        <v>1443</v>
      </c>
      <c r="H3593" t="s">
        <v>30465</v>
      </c>
      <c r="I3593" t="s">
        <v>15011</v>
      </c>
      <c r="J3593" t="s">
        <v>15022</v>
      </c>
      <c r="K3593" s="72">
        <v>42103.642581018517</v>
      </c>
      <c r="L3593" s="72">
        <v>42111.312152777777</v>
      </c>
      <c r="P3593" t="s">
        <v>15169</v>
      </c>
      <c r="Q3593" t="s">
        <v>15171</v>
      </c>
      <c r="R3593" t="s">
        <v>1446</v>
      </c>
      <c r="S3593" t="s">
        <v>1451</v>
      </c>
      <c r="U3593" t="s">
        <v>1452</v>
      </c>
      <c r="W3593" t="s">
        <v>1451</v>
      </c>
    </row>
    <row r="3594" spans="1:24">
      <c r="A3594" t="s">
        <v>30466</v>
      </c>
      <c r="B3594" t="s">
        <v>30467</v>
      </c>
      <c r="C3594" t="s">
        <v>16244</v>
      </c>
      <c r="D3594" t="s">
        <v>5664</v>
      </c>
      <c r="E3594" t="s">
        <v>15058</v>
      </c>
      <c r="G3594" t="s">
        <v>11182</v>
      </c>
      <c r="H3594" t="s">
        <v>30468</v>
      </c>
      <c r="I3594" t="s">
        <v>15011</v>
      </c>
      <c r="J3594" t="s">
        <v>16246</v>
      </c>
      <c r="K3594" s="72">
        <v>38804.457719907405</v>
      </c>
      <c r="L3594" s="72">
        <v>38912.305254629631</v>
      </c>
      <c r="P3594" t="s">
        <v>15986</v>
      </c>
      <c r="Q3594" t="s">
        <v>30469</v>
      </c>
      <c r="R3594" t="s">
        <v>395</v>
      </c>
      <c r="S3594" t="s">
        <v>30470</v>
      </c>
      <c r="U3594" t="s">
        <v>1445</v>
      </c>
      <c r="V3594" t="s">
        <v>30467</v>
      </c>
      <c r="W3594" t="s">
        <v>11190</v>
      </c>
    </row>
    <row r="3595" spans="1:24">
      <c r="A3595" t="s">
        <v>30471</v>
      </c>
      <c r="B3595" t="s">
        <v>30472</v>
      </c>
      <c r="C3595" t="s">
        <v>15034</v>
      </c>
      <c r="D3595" t="s">
        <v>5616</v>
      </c>
      <c r="E3595" t="s">
        <v>15009</v>
      </c>
      <c r="G3595" t="s">
        <v>12617</v>
      </c>
      <c r="H3595" t="s">
        <v>30473</v>
      </c>
      <c r="I3595" t="s">
        <v>15011</v>
      </c>
      <c r="J3595" t="s">
        <v>19705</v>
      </c>
      <c r="K3595" s="72">
        <v>39776.489247685182</v>
      </c>
      <c r="L3595" s="72">
        <v>39776.489247685182</v>
      </c>
      <c r="M3595" t="s">
        <v>30460</v>
      </c>
      <c r="P3595" t="s">
        <v>12989</v>
      </c>
      <c r="Q3595" t="s">
        <v>30461</v>
      </c>
      <c r="R3595" t="s">
        <v>35</v>
      </c>
      <c r="S3595" t="s">
        <v>12959</v>
      </c>
      <c r="T3595" t="s">
        <v>30462</v>
      </c>
      <c r="U3595" t="s">
        <v>12958</v>
      </c>
      <c r="V3595" t="s">
        <v>12959</v>
      </c>
      <c r="W3595" t="s">
        <v>12957</v>
      </c>
    </row>
    <row r="3596" spans="1:24">
      <c r="A3596" t="s">
        <v>30474</v>
      </c>
      <c r="B3596" t="s">
        <v>30475</v>
      </c>
      <c r="C3596" t="s">
        <v>15034</v>
      </c>
      <c r="D3596" t="s">
        <v>5616</v>
      </c>
      <c r="E3596" t="s">
        <v>15009</v>
      </c>
      <c r="G3596" t="s">
        <v>12617</v>
      </c>
      <c r="H3596" t="s">
        <v>30476</v>
      </c>
      <c r="I3596" t="s">
        <v>15011</v>
      </c>
      <c r="J3596" t="s">
        <v>19705</v>
      </c>
      <c r="K3596" s="72">
        <v>39776.489328703705</v>
      </c>
      <c r="L3596" s="72">
        <v>39776.489328703705</v>
      </c>
      <c r="M3596" t="s">
        <v>30460</v>
      </c>
      <c r="P3596" t="s">
        <v>12989</v>
      </c>
      <c r="Q3596" t="s">
        <v>30461</v>
      </c>
      <c r="R3596" t="s">
        <v>35</v>
      </c>
      <c r="S3596" t="s">
        <v>12959</v>
      </c>
      <c r="T3596" t="s">
        <v>30462</v>
      </c>
      <c r="U3596" t="s">
        <v>12962</v>
      </c>
      <c r="V3596" t="s">
        <v>12959</v>
      </c>
      <c r="W3596" t="s">
        <v>12957</v>
      </c>
    </row>
    <row r="3597" spans="1:24">
      <c r="A3597" t="s">
        <v>30477</v>
      </c>
      <c r="B3597" t="s">
        <v>30478</v>
      </c>
      <c r="C3597" t="s">
        <v>15034</v>
      </c>
      <c r="D3597" t="s">
        <v>5616</v>
      </c>
      <c r="E3597" t="s">
        <v>15009</v>
      </c>
      <c r="G3597" t="s">
        <v>12617</v>
      </c>
      <c r="H3597" t="s">
        <v>30479</v>
      </c>
      <c r="I3597" t="s">
        <v>15011</v>
      </c>
      <c r="J3597" t="s">
        <v>19705</v>
      </c>
      <c r="K3597" s="72">
        <v>39776.489398148151</v>
      </c>
      <c r="L3597" s="72">
        <v>39776.489398148151</v>
      </c>
      <c r="M3597" t="s">
        <v>30460</v>
      </c>
      <c r="P3597" t="s">
        <v>12989</v>
      </c>
      <c r="Q3597" t="s">
        <v>30461</v>
      </c>
      <c r="R3597" t="s">
        <v>35</v>
      </c>
      <c r="S3597" t="s">
        <v>12959</v>
      </c>
      <c r="T3597" t="s">
        <v>30462</v>
      </c>
      <c r="U3597" t="s">
        <v>12960</v>
      </c>
      <c r="V3597" t="s">
        <v>12959</v>
      </c>
      <c r="W3597" t="s">
        <v>12957</v>
      </c>
    </row>
    <row r="3598" spans="1:24">
      <c r="A3598" t="s">
        <v>30480</v>
      </c>
      <c r="B3598" t="s">
        <v>12959</v>
      </c>
      <c r="C3598" t="s">
        <v>15238</v>
      </c>
      <c r="D3598" t="s">
        <v>5616</v>
      </c>
      <c r="E3598" t="s">
        <v>15009</v>
      </c>
      <c r="G3598" t="s">
        <v>12617</v>
      </c>
      <c r="H3598" t="s">
        <v>30481</v>
      </c>
      <c r="I3598" t="s">
        <v>15011</v>
      </c>
      <c r="J3598" t="s">
        <v>19705</v>
      </c>
      <c r="K3598" s="72">
        <v>39776.48946759259</v>
      </c>
      <c r="L3598" s="72">
        <v>39776.48946759259</v>
      </c>
      <c r="M3598" t="s">
        <v>30460</v>
      </c>
      <c r="P3598" t="s">
        <v>12989</v>
      </c>
      <c r="Q3598" t="s">
        <v>30482</v>
      </c>
      <c r="R3598" t="s">
        <v>35</v>
      </c>
      <c r="S3598" t="s">
        <v>12959</v>
      </c>
      <c r="T3598" t="s">
        <v>30462</v>
      </c>
      <c r="V3598" t="s">
        <v>12959</v>
      </c>
      <c r="W3598" t="s">
        <v>12957</v>
      </c>
    </row>
    <row r="3599" spans="1:24">
      <c r="A3599" t="s">
        <v>30483</v>
      </c>
      <c r="B3599" t="s">
        <v>30484</v>
      </c>
      <c r="C3599" t="s">
        <v>15434</v>
      </c>
      <c r="D3599" t="s">
        <v>1792</v>
      </c>
      <c r="E3599" t="s">
        <v>15082</v>
      </c>
      <c r="G3599" t="s">
        <v>11620</v>
      </c>
      <c r="H3599" t="s">
        <v>30485</v>
      </c>
      <c r="I3599" t="s">
        <v>15011</v>
      </c>
      <c r="J3599" t="s">
        <v>30486</v>
      </c>
      <c r="K3599" s="72">
        <v>39778.315393518518</v>
      </c>
      <c r="L3599" s="72">
        <v>40431.464826388888</v>
      </c>
      <c r="M3599" t="s">
        <v>30487</v>
      </c>
      <c r="P3599" t="s">
        <v>30488</v>
      </c>
      <c r="Q3599" t="s">
        <v>21792</v>
      </c>
      <c r="R3599" t="s">
        <v>186</v>
      </c>
      <c r="S3599" t="s">
        <v>11631</v>
      </c>
      <c r="T3599" t="s">
        <v>30489</v>
      </c>
      <c r="U3599" t="s">
        <v>5920</v>
      </c>
      <c r="V3599" t="s">
        <v>30484</v>
      </c>
      <c r="W3599" t="s">
        <v>11630</v>
      </c>
      <c r="X3599" t="s">
        <v>10359</v>
      </c>
    </row>
    <row r="3600" spans="1:24">
      <c r="A3600" t="s">
        <v>30490</v>
      </c>
      <c r="B3600" t="s">
        <v>30491</v>
      </c>
      <c r="C3600" t="s">
        <v>15034</v>
      </c>
      <c r="D3600" t="s">
        <v>15288</v>
      </c>
      <c r="E3600" t="s">
        <v>15094</v>
      </c>
      <c r="G3600" t="s">
        <v>5449</v>
      </c>
      <c r="H3600" t="s">
        <v>30492</v>
      </c>
      <c r="I3600" t="s">
        <v>15011</v>
      </c>
      <c r="J3600" t="s">
        <v>17151</v>
      </c>
      <c r="K3600" s="72">
        <v>43497.440625000003</v>
      </c>
      <c r="L3600" s="72">
        <v>44305.546736111108</v>
      </c>
      <c r="M3600" t="s">
        <v>30493</v>
      </c>
      <c r="P3600" t="s">
        <v>11285</v>
      </c>
      <c r="Q3600" t="s">
        <v>30494</v>
      </c>
      <c r="R3600" t="s">
        <v>35</v>
      </c>
      <c r="S3600" t="s">
        <v>30495</v>
      </c>
      <c r="T3600" t="s">
        <v>30496</v>
      </c>
      <c r="U3600" t="s">
        <v>28713</v>
      </c>
      <c r="V3600" t="s">
        <v>30495</v>
      </c>
      <c r="W3600" t="s">
        <v>30497</v>
      </c>
      <c r="X3600" t="s">
        <v>30498</v>
      </c>
    </row>
    <row r="3601" spans="1:24">
      <c r="A3601" t="s">
        <v>30499</v>
      </c>
      <c r="B3601" t="s">
        <v>30500</v>
      </c>
      <c r="C3601" t="s">
        <v>15389</v>
      </c>
      <c r="D3601" t="s">
        <v>15879</v>
      </c>
      <c r="E3601" t="s">
        <v>15089</v>
      </c>
      <c r="F3601">
        <v>31</v>
      </c>
      <c r="G3601" t="s">
        <v>30501</v>
      </c>
      <c r="H3601" t="s">
        <v>30502</v>
      </c>
      <c r="I3601" t="s">
        <v>15011</v>
      </c>
      <c r="J3601" t="s">
        <v>15022</v>
      </c>
      <c r="K3601" s="72">
        <v>43966.882037037038</v>
      </c>
      <c r="L3601" s="72">
        <v>43969.044363425928</v>
      </c>
      <c r="N3601">
        <v>1024</v>
      </c>
      <c r="P3601" t="s">
        <v>15395</v>
      </c>
      <c r="Q3601" t="s">
        <v>15396</v>
      </c>
      <c r="T3601" t="s">
        <v>15396</v>
      </c>
      <c r="V3601" t="s">
        <v>30500</v>
      </c>
      <c r="W3601" t="s">
        <v>1675</v>
      </c>
    </row>
    <row r="3602" spans="1:24">
      <c r="A3602" t="s">
        <v>30503</v>
      </c>
      <c r="B3602" t="s">
        <v>30504</v>
      </c>
      <c r="C3602" t="s">
        <v>15019</v>
      </c>
      <c r="D3602" t="s">
        <v>5734</v>
      </c>
      <c r="E3602" t="s">
        <v>15125</v>
      </c>
      <c r="G3602" t="s">
        <v>10422</v>
      </c>
      <c r="H3602" t="s">
        <v>30505</v>
      </c>
      <c r="I3602" t="s">
        <v>15011</v>
      </c>
      <c r="J3602" t="s">
        <v>15022</v>
      </c>
      <c r="K3602" s="72">
        <v>39780.703912037039</v>
      </c>
      <c r="L3602" s="72">
        <v>40361.667164351849</v>
      </c>
      <c r="M3602" t="s">
        <v>30506</v>
      </c>
      <c r="P3602" t="s">
        <v>15058</v>
      </c>
      <c r="Q3602" t="s">
        <v>30507</v>
      </c>
      <c r="R3602" t="s">
        <v>35</v>
      </c>
      <c r="S3602" t="s">
        <v>10432</v>
      </c>
      <c r="W3602" t="s">
        <v>10424</v>
      </c>
      <c r="X3602" t="s">
        <v>10431</v>
      </c>
    </row>
    <row r="3603" spans="1:24">
      <c r="A3603" t="s">
        <v>30508</v>
      </c>
      <c r="B3603" t="s">
        <v>30509</v>
      </c>
      <c r="C3603" t="s">
        <v>15019</v>
      </c>
      <c r="D3603" t="s">
        <v>5734</v>
      </c>
      <c r="E3603" t="s">
        <v>15125</v>
      </c>
      <c r="G3603" t="s">
        <v>10422</v>
      </c>
      <c r="H3603" t="s">
        <v>30510</v>
      </c>
      <c r="I3603" t="s">
        <v>15011</v>
      </c>
      <c r="J3603" t="s">
        <v>15022</v>
      </c>
      <c r="K3603" s="72">
        <v>39780.703935185185</v>
      </c>
      <c r="L3603" s="72">
        <v>40361.667731481481</v>
      </c>
      <c r="M3603" t="s">
        <v>30511</v>
      </c>
      <c r="P3603" t="s">
        <v>15058</v>
      </c>
      <c r="Q3603" t="s">
        <v>30507</v>
      </c>
      <c r="R3603" t="s">
        <v>35</v>
      </c>
      <c r="S3603" t="s">
        <v>10432</v>
      </c>
      <c r="W3603" t="s">
        <v>10440</v>
      </c>
      <c r="X3603" t="s">
        <v>10441</v>
      </c>
    </row>
    <row r="3604" spans="1:24">
      <c r="A3604" t="s">
        <v>30512</v>
      </c>
      <c r="B3604" t="s">
        <v>30513</v>
      </c>
      <c r="C3604" t="s">
        <v>15008</v>
      </c>
      <c r="D3604" t="s">
        <v>15288</v>
      </c>
      <c r="E3604" t="s">
        <v>15094</v>
      </c>
      <c r="G3604" t="s">
        <v>5449</v>
      </c>
      <c r="H3604" t="s">
        <v>30514</v>
      </c>
      <c r="I3604" t="s">
        <v>15011</v>
      </c>
      <c r="J3604" t="s">
        <v>30515</v>
      </c>
      <c r="K3604" s="72">
        <v>39780.708877314813</v>
      </c>
      <c r="L3604" s="72">
        <v>39780.708877314813</v>
      </c>
      <c r="M3604" t="s">
        <v>30516</v>
      </c>
      <c r="P3604" t="s">
        <v>24961</v>
      </c>
      <c r="Q3604" t="s">
        <v>24878</v>
      </c>
      <c r="R3604" t="s">
        <v>5455</v>
      </c>
      <c r="S3604" t="s">
        <v>5453</v>
      </c>
      <c r="T3604" t="s">
        <v>30517</v>
      </c>
      <c r="U3604" t="s">
        <v>1831</v>
      </c>
      <c r="W3604" t="s">
        <v>5453</v>
      </c>
      <c r="X3604" t="s">
        <v>5454</v>
      </c>
    </row>
    <row r="3605" spans="1:24">
      <c r="A3605" t="s">
        <v>30518</v>
      </c>
      <c r="B3605" t="s">
        <v>30519</v>
      </c>
      <c r="C3605" t="s">
        <v>15068</v>
      </c>
      <c r="D3605" t="s">
        <v>15288</v>
      </c>
      <c r="E3605" t="s">
        <v>15094</v>
      </c>
      <c r="G3605" t="s">
        <v>5449</v>
      </c>
      <c r="H3605" t="s">
        <v>30520</v>
      </c>
      <c r="I3605" t="s">
        <v>15011</v>
      </c>
      <c r="J3605" t="s">
        <v>30521</v>
      </c>
      <c r="K3605" s="72">
        <v>39780.708923611113</v>
      </c>
      <c r="L3605" s="72">
        <v>39780.708923611113</v>
      </c>
      <c r="M3605" t="s">
        <v>30522</v>
      </c>
      <c r="P3605" t="s">
        <v>24961</v>
      </c>
      <c r="Q3605" t="s">
        <v>24878</v>
      </c>
      <c r="R3605" t="s">
        <v>5455</v>
      </c>
      <c r="S3605" t="s">
        <v>5456</v>
      </c>
      <c r="T3605" t="s">
        <v>30517</v>
      </c>
      <c r="U3605" t="s">
        <v>5458</v>
      </c>
      <c r="W3605" t="s">
        <v>5456</v>
      </c>
      <c r="X3605" t="s">
        <v>5457</v>
      </c>
    </row>
    <row r="3606" spans="1:24">
      <c r="A3606" t="s">
        <v>30523</v>
      </c>
      <c r="B3606" t="s">
        <v>30524</v>
      </c>
      <c r="C3606" t="s">
        <v>15068</v>
      </c>
      <c r="D3606" t="s">
        <v>15288</v>
      </c>
      <c r="E3606" t="s">
        <v>15094</v>
      </c>
      <c r="G3606" t="s">
        <v>5449</v>
      </c>
      <c r="H3606" t="s">
        <v>30525</v>
      </c>
      <c r="I3606" t="s">
        <v>15011</v>
      </c>
      <c r="J3606" t="s">
        <v>30521</v>
      </c>
      <c r="K3606" s="72">
        <v>39780.70894675926</v>
      </c>
      <c r="L3606" s="72">
        <v>39780.70894675926</v>
      </c>
      <c r="M3606" t="s">
        <v>30522</v>
      </c>
      <c r="P3606" t="s">
        <v>24961</v>
      </c>
      <c r="Q3606" t="s">
        <v>24878</v>
      </c>
      <c r="R3606" t="s">
        <v>5455</v>
      </c>
      <c r="S3606" t="s">
        <v>5459</v>
      </c>
      <c r="T3606" t="s">
        <v>30517</v>
      </c>
      <c r="U3606" t="s">
        <v>5461</v>
      </c>
      <c r="W3606" t="s">
        <v>5459</v>
      </c>
      <c r="X3606" t="s">
        <v>5460</v>
      </c>
    </row>
    <row r="3607" spans="1:24">
      <c r="A3607" t="s">
        <v>30526</v>
      </c>
      <c r="B3607" t="s">
        <v>30527</v>
      </c>
      <c r="C3607" t="s">
        <v>15267</v>
      </c>
      <c r="D3607" t="s">
        <v>15288</v>
      </c>
      <c r="E3607" t="s">
        <v>15094</v>
      </c>
      <c r="G3607" t="s">
        <v>5449</v>
      </c>
      <c r="H3607" t="s">
        <v>30528</v>
      </c>
      <c r="I3607" t="s">
        <v>15011</v>
      </c>
      <c r="J3607" t="s">
        <v>30521</v>
      </c>
      <c r="K3607" s="72">
        <v>39780.708981481483</v>
      </c>
      <c r="L3607" s="72">
        <v>39780.708981481483</v>
      </c>
      <c r="M3607" t="s">
        <v>30522</v>
      </c>
      <c r="P3607" t="s">
        <v>24961</v>
      </c>
      <c r="Q3607" t="s">
        <v>27663</v>
      </c>
      <c r="R3607" t="s">
        <v>5455</v>
      </c>
      <c r="S3607" t="s">
        <v>5462</v>
      </c>
      <c r="T3607" t="s">
        <v>30517</v>
      </c>
      <c r="U3607" t="s">
        <v>5463</v>
      </c>
      <c r="W3607" t="s">
        <v>5462</v>
      </c>
      <c r="X3607" t="s">
        <v>5460</v>
      </c>
    </row>
    <row r="3608" spans="1:24">
      <c r="A3608" t="s">
        <v>30529</v>
      </c>
      <c r="B3608" t="s">
        <v>30530</v>
      </c>
      <c r="C3608" t="s">
        <v>15068</v>
      </c>
      <c r="D3608" t="s">
        <v>15288</v>
      </c>
      <c r="E3608" t="s">
        <v>15094</v>
      </c>
      <c r="G3608" t="s">
        <v>5449</v>
      </c>
      <c r="H3608" t="s">
        <v>30531</v>
      </c>
      <c r="I3608" t="s">
        <v>15011</v>
      </c>
      <c r="J3608" t="s">
        <v>30521</v>
      </c>
      <c r="K3608" s="72">
        <v>39780.709004629629</v>
      </c>
      <c r="L3608" s="72">
        <v>39780.709004629629</v>
      </c>
      <c r="M3608" t="s">
        <v>30522</v>
      </c>
      <c r="P3608" t="s">
        <v>24961</v>
      </c>
      <c r="Q3608" t="s">
        <v>24878</v>
      </c>
      <c r="R3608" t="s">
        <v>5455</v>
      </c>
      <c r="S3608" t="s">
        <v>5464</v>
      </c>
      <c r="T3608" t="s">
        <v>30517</v>
      </c>
      <c r="U3608" t="s">
        <v>5465</v>
      </c>
      <c r="W3608" t="s">
        <v>5464</v>
      </c>
      <c r="X3608" t="s">
        <v>5460</v>
      </c>
    </row>
    <row r="3609" spans="1:24">
      <c r="A3609" t="s">
        <v>30532</v>
      </c>
      <c r="B3609" t="s">
        <v>30533</v>
      </c>
      <c r="C3609" t="s">
        <v>15068</v>
      </c>
      <c r="D3609" t="s">
        <v>15288</v>
      </c>
      <c r="E3609" t="s">
        <v>15094</v>
      </c>
      <c r="G3609" t="s">
        <v>5449</v>
      </c>
      <c r="H3609" t="s">
        <v>30534</v>
      </c>
      <c r="I3609" t="s">
        <v>15011</v>
      </c>
      <c r="J3609" t="s">
        <v>30521</v>
      </c>
      <c r="K3609" s="72">
        <v>39780.709039351852</v>
      </c>
      <c r="L3609" s="72">
        <v>39780.709039351852</v>
      </c>
      <c r="M3609" t="s">
        <v>30522</v>
      </c>
      <c r="P3609" t="s">
        <v>24961</v>
      </c>
      <c r="Q3609" t="s">
        <v>24878</v>
      </c>
      <c r="R3609" t="s">
        <v>5455</v>
      </c>
      <c r="S3609" t="s">
        <v>5466</v>
      </c>
      <c r="T3609" t="s">
        <v>30517</v>
      </c>
      <c r="U3609" t="s">
        <v>5467</v>
      </c>
      <c r="W3609" t="s">
        <v>5466</v>
      </c>
      <c r="X3609" t="s">
        <v>5460</v>
      </c>
    </row>
    <row r="3610" spans="1:24">
      <c r="A3610" t="s">
        <v>30535</v>
      </c>
      <c r="B3610" t="s">
        <v>30536</v>
      </c>
      <c r="C3610" t="s">
        <v>15068</v>
      </c>
      <c r="D3610" t="s">
        <v>15288</v>
      </c>
      <c r="E3610" t="s">
        <v>15094</v>
      </c>
      <c r="G3610" t="s">
        <v>5449</v>
      </c>
      <c r="H3610" t="s">
        <v>30537</v>
      </c>
      <c r="I3610" t="s">
        <v>15011</v>
      </c>
      <c r="J3610" t="s">
        <v>30521</v>
      </c>
      <c r="K3610" s="72">
        <v>39780.709062499998</v>
      </c>
      <c r="L3610" s="72">
        <v>39780.709062499998</v>
      </c>
      <c r="M3610" t="s">
        <v>30522</v>
      </c>
      <c r="P3610" t="s">
        <v>24961</v>
      </c>
      <c r="Q3610" t="s">
        <v>24878</v>
      </c>
      <c r="R3610" t="s">
        <v>5455</v>
      </c>
      <c r="S3610" t="s">
        <v>5468</v>
      </c>
      <c r="T3610" t="s">
        <v>30517</v>
      </c>
      <c r="U3610" t="s">
        <v>5458</v>
      </c>
      <c r="W3610" t="s">
        <v>5468</v>
      </c>
      <c r="X3610" t="s">
        <v>5469</v>
      </c>
    </row>
    <row r="3611" spans="1:24">
      <c r="A3611" t="s">
        <v>30538</v>
      </c>
      <c r="B3611" t="s">
        <v>30539</v>
      </c>
      <c r="C3611" t="s">
        <v>15068</v>
      </c>
      <c r="D3611" t="s">
        <v>15288</v>
      </c>
      <c r="E3611" t="s">
        <v>15094</v>
      </c>
      <c r="G3611" t="s">
        <v>5449</v>
      </c>
      <c r="H3611" t="s">
        <v>30540</v>
      </c>
      <c r="I3611" t="s">
        <v>15011</v>
      </c>
      <c r="J3611" t="s">
        <v>30521</v>
      </c>
      <c r="K3611" s="72">
        <v>39780.709085648145</v>
      </c>
      <c r="L3611" s="72">
        <v>39780.709085648145</v>
      </c>
      <c r="M3611" t="s">
        <v>30522</v>
      </c>
      <c r="P3611" t="s">
        <v>24961</v>
      </c>
      <c r="Q3611" t="s">
        <v>24878</v>
      </c>
      <c r="R3611" t="s">
        <v>5455</v>
      </c>
      <c r="S3611" t="s">
        <v>5470</v>
      </c>
      <c r="T3611" t="s">
        <v>30517</v>
      </c>
      <c r="U3611" t="s">
        <v>5463</v>
      </c>
      <c r="W3611" t="s">
        <v>5470</v>
      </c>
      <c r="X3611" t="s">
        <v>5471</v>
      </c>
    </row>
    <row r="3612" spans="1:24">
      <c r="A3612" t="s">
        <v>30541</v>
      </c>
      <c r="B3612" t="s">
        <v>30542</v>
      </c>
      <c r="C3612" t="s">
        <v>15068</v>
      </c>
      <c r="D3612" t="s">
        <v>15288</v>
      </c>
      <c r="E3612" t="s">
        <v>15094</v>
      </c>
      <c r="G3612" t="s">
        <v>5449</v>
      </c>
      <c r="H3612" t="s">
        <v>30543</v>
      </c>
      <c r="I3612" t="s">
        <v>15011</v>
      </c>
      <c r="J3612" t="s">
        <v>30521</v>
      </c>
      <c r="K3612" s="72">
        <v>39780.709120370368</v>
      </c>
      <c r="L3612" s="72">
        <v>39780.709120370368</v>
      </c>
      <c r="M3612" t="s">
        <v>30522</v>
      </c>
      <c r="P3612" t="s">
        <v>24961</v>
      </c>
      <c r="Q3612" t="s">
        <v>24878</v>
      </c>
      <c r="R3612" t="s">
        <v>5455</v>
      </c>
      <c r="S3612" t="s">
        <v>5472</v>
      </c>
      <c r="T3612" t="s">
        <v>30517</v>
      </c>
      <c r="U3612" t="s">
        <v>5467</v>
      </c>
      <c r="W3612" t="s">
        <v>5472</v>
      </c>
      <c r="X3612" t="s">
        <v>5471</v>
      </c>
    </row>
    <row r="3613" spans="1:24">
      <c r="A3613" t="s">
        <v>30544</v>
      </c>
      <c r="B3613" t="s">
        <v>30545</v>
      </c>
      <c r="C3613" t="s">
        <v>15068</v>
      </c>
      <c r="D3613" t="s">
        <v>15288</v>
      </c>
      <c r="E3613" t="s">
        <v>15094</v>
      </c>
      <c r="G3613" t="s">
        <v>5449</v>
      </c>
      <c r="H3613" t="s">
        <v>30546</v>
      </c>
      <c r="I3613" t="s">
        <v>15011</v>
      </c>
      <c r="J3613" t="s">
        <v>30521</v>
      </c>
      <c r="K3613" s="72">
        <v>39780.709143518521</v>
      </c>
      <c r="L3613" s="72">
        <v>39780.709143518521</v>
      </c>
      <c r="M3613" t="s">
        <v>30522</v>
      </c>
      <c r="P3613" t="s">
        <v>24961</v>
      </c>
      <c r="Q3613" t="s">
        <v>24878</v>
      </c>
      <c r="R3613" t="s">
        <v>5455</v>
      </c>
      <c r="S3613" t="s">
        <v>5473</v>
      </c>
      <c r="T3613" t="s">
        <v>30517</v>
      </c>
      <c r="U3613" t="s">
        <v>5474</v>
      </c>
      <c r="W3613" t="s">
        <v>5473</v>
      </c>
      <c r="X3613" t="s">
        <v>5471</v>
      </c>
    </row>
    <row r="3614" spans="1:24">
      <c r="A3614" t="s">
        <v>30547</v>
      </c>
      <c r="B3614" t="s">
        <v>30548</v>
      </c>
      <c r="C3614" t="s">
        <v>15068</v>
      </c>
      <c r="D3614" t="s">
        <v>15288</v>
      </c>
      <c r="E3614" t="s">
        <v>15094</v>
      </c>
      <c r="G3614" t="s">
        <v>5449</v>
      </c>
      <c r="H3614" t="s">
        <v>30549</v>
      </c>
      <c r="I3614" t="s">
        <v>15011</v>
      </c>
      <c r="J3614" t="s">
        <v>30521</v>
      </c>
      <c r="K3614" s="72">
        <v>39780.709166666667</v>
      </c>
      <c r="L3614" s="72">
        <v>39780.709166666667</v>
      </c>
      <c r="M3614" t="s">
        <v>30522</v>
      </c>
      <c r="P3614" t="s">
        <v>24961</v>
      </c>
      <c r="Q3614" t="s">
        <v>24878</v>
      </c>
      <c r="R3614" t="s">
        <v>5455</v>
      </c>
      <c r="S3614" t="s">
        <v>5475</v>
      </c>
      <c r="T3614" t="s">
        <v>30517</v>
      </c>
      <c r="U3614" t="s">
        <v>5461</v>
      </c>
      <c r="W3614" t="s">
        <v>5475</v>
      </c>
      <c r="X3614" t="s">
        <v>5476</v>
      </c>
    </row>
    <row r="3615" spans="1:24">
      <c r="A3615" t="s">
        <v>30550</v>
      </c>
      <c r="B3615" t="s">
        <v>30551</v>
      </c>
      <c r="C3615" t="s">
        <v>15068</v>
      </c>
      <c r="D3615" t="s">
        <v>15288</v>
      </c>
      <c r="E3615" t="s">
        <v>15094</v>
      </c>
      <c r="G3615" t="s">
        <v>5449</v>
      </c>
      <c r="H3615" t="s">
        <v>30552</v>
      </c>
      <c r="I3615" t="s">
        <v>15011</v>
      </c>
      <c r="J3615" t="s">
        <v>30521</v>
      </c>
      <c r="K3615" s="72">
        <v>39780.709201388891</v>
      </c>
      <c r="L3615" s="72">
        <v>39780.709201388891</v>
      </c>
      <c r="M3615" t="s">
        <v>30522</v>
      </c>
      <c r="P3615" t="s">
        <v>24961</v>
      </c>
      <c r="Q3615" t="s">
        <v>24878</v>
      </c>
      <c r="R3615" t="s">
        <v>5455</v>
      </c>
      <c r="S3615" t="s">
        <v>5477</v>
      </c>
      <c r="T3615" t="s">
        <v>30517</v>
      </c>
      <c r="U3615" t="s">
        <v>5465</v>
      </c>
      <c r="W3615" t="s">
        <v>5477</v>
      </c>
      <c r="X3615" t="s">
        <v>5476</v>
      </c>
    </row>
    <row r="3616" spans="1:24">
      <c r="A3616" t="s">
        <v>30553</v>
      </c>
      <c r="B3616" t="s">
        <v>30554</v>
      </c>
      <c r="C3616" t="s">
        <v>15068</v>
      </c>
      <c r="D3616" t="s">
        <v>15288</v>
      </c>
      <c r="E3616" t="s">
        <v>15094</v>
      </c>
      <c r="G3616" t="s">
        <v>5449</v>
      </c>
      <c r="H3616" t="s">
        <v>30555</v>
      </c>
      <c r="I3616" t="s">
        <v>15011</v>
      </c>
      <c r="J3616" t="s">
        <v>30521</v>
      </c>
      <c r="K3616" s="72">
        <v>39780.709224537037</v>
      </c>
      <c r="L3616" s="72">
        <v>39780.709224537037</v>
      </c>
      <c r="M3616" t="s">
        <v>30522</v>
      </c>
      <c r="P3616" t="s">
        <v>24961</v>
      </c>
      <c r="Q3616" t="s">
        <v>24878</v>
      </c>
      <c r="R3616" t="s">
        <v>5455</v>
      </c>
      <c r="S3616" t="s">
        <v>5478</v>
      </c>
      <c r="T3616" t="s">
        <v>30517</v>
      </c>
      <c r="U3616" t="s">
        <v>5479</v>
      </c>
      <c r="W3616" t="s">
        <v>5478</v>
      </c>
      <c r="X3616" t="s">
        <v>5476</v>
      </c>
    </row>
    <row r="3617" spans="1:24">
      <c r="A3617" t="s">
        <v>30556</v>
      </c>
      <c r="B3617" t="s">
        <v>30557</v>
      </c>
      <c r="C3617" t="s">
        <v>15434</v>
      </c>
      <c r="D3617" t="s">
        <v>15288</v>
      </c>
      <c r="E3617" t="s">
        <v>15094</v>
      </c>
      <c r="G3617" t="s">
        <v>5449</v>
      </c>
      <c r="H3617" t="s">
        <v>30558</v>
      </c>
      <c r="I3617" t="s">
        <v>15011</v>
      </c>
      <c r="J3617" t="s">
        <v>30521</v>
      </c>
      <c r="K3617" s="72">
        <v>39780.70925925926</v>
      </c>
      <c r="L3617" s="72">
        <v>39780.70925925926</v>
      </c>
      <c r="M3617" t="s">
        <v>30559</v>
      </c>
      <c r="P3617" t="s">
        <v>24961</v>
      </c>
      <c r="Q3617" t="s">
        <v>30560</v>
      </c>
      <c r="R3617" t="s">
        <v>5455</v>
      </c>
      <c r="S3617" t="s">
        <v>5589</v>
      </c>
      <c r="T3617" t="s">
        <v>30517</v>
      </c>
      <c r="U3617" t="s">
        <v>1831</v>
      </c>
      <c r="W3617" t="s">
        <v>5589</v>
      </c>
      <c r="X3617" t="s">
        <v>5590</v>
      </c>
    </row>
    <row r="3618" spans="1:24">
      <c r="A3618" t="s">
        <v>30561</v>
      </c>
      <c r="B3618" t="s">
        <v>30562</v>
      </c>
      <c r="C3618" t="s">
        <v>15267</v>
      </c>
      <c r="D3618" t="s">
        <v>15288</v>
      </c>
      <c r="E3618" t="s">
        <v>15094</v>
      </c>
      <c r="G3618" t="s">
        <v>5449</v>
      </c>
      <c r="H3618" t="s">
        <v>30563</v>
      </c>
      <c r="I3618" t="s">
        <v>15011</v>
      </c>
      <c r="J3618" t="s">
        <v>30521</v>
      </c>
      <c r="K3618" s="72">
        <v>39780.709305555552</v>
      </c>
      <c r="L3618" s="72">
        <v>39780.709305555552</v>
      </c>
      <c r="M3618" t="s">
        <v>30564</v>
      </c>
      <c r="P3618" t="s">
        <v>24961</v>
      </c>
      <c r="Q3618" t="s">
        <v>27663</v>
      </c>
      <c r="R3618" t="s">
        <v>5455</v>
      </c>
      <c r="S3618" t="s">
        <v>5617</v>
      </c>
      <c r="T3618" t="s">
        <v>30517</v>
      </c>
      <c r="U3618" t="s">
        <v>5458</v>
      </c>
      <c r="W3618" t="s">
        <v>5617</v>
      </c>
      <c r="X3618" t="s">
        <v>5618</v>
      </c>
    </row>
    <row r="3619" spans="1:24">
      <c r="A3619" t="s">
        <v>30565</v>
      </c>
      <c r="B3619" t="s">
        <v>30566</v>
      </c>
      <c r="C3619" t="s">
        <v>15068</v>
      </c>
      <c r="D3619" t="s">
        <v>15288</v>
      </c>
      <c r="E3619" t="s">
        <v>15094</v>
      </c>
      <c r="G3619" t="s">
        <v>5449</v>
      </c>
      <c r="H3619" t="s">
        <v>30567</v>
      </c>
      <c r="I3619" t="s">
        <v>15011</v>
      </c>
      <c r="J3619" t="s">
        <v>30521</v>
      </c>
      <c r="K3619" s="72">
        <v>39780.709340277775</v>
      </c>
      <c r="L3619" s="72">
        <v>39780.709340277775</v>
      </c>
      <c r="M3619" t="s">
        <v>30564</v>
      </c>
      <c r="P3619" t="s">
        <v>24961</v>
      </c>
      <c r="Q3619" t="s">
        <v>24878</v>
      </c>
      <c r="R3619" t="s">
        <v>5455</v>
      </c>
      <c r="S3619" t="s">
        <v>5619</v>
      </c>
      <c r="T3619" t="s">
        <v>30517</v>
      </c>
      <c r="U3619" t="s">
        <v>5461</v>
      </c>
      <c r="W3619" t="s">
        <v>5619</v>
      </c>
      <c r="X3619" t="s">
        <v>5620</v>
      </c>
    </row>
    <row r="3620" spans="1:24">
      <c r="A3620" t="s">
        <v>30568</v>
      </c>
      <c r="B3620" t="s">
        <v>30569</v>
      </c>
      <c r="C3620" t="s">
        <v>15267</v>
      </c>
      <c r="D3620" t="s">
        <v>15288</v>
      </c>
      <c r="E3620" t="s">
        <v>15094</v>
      </c>
      <c r="G3620" t="s">
        <v>5449</v>
      </c>
      <c r="H3620" t="s">
        <v>30570</v>
      </c>
      <c r="I3620" t="s">
        <v>15011</v>
      </c>
      <c r="J3620" t="s">
        <v>30521</v>
      </c>
      <c r="K3620" s="72">
        <v>39780.709363425929</v>
      </c>
      <c r="L3620" s="72">
        <v>39780.709363425929</v>
      </c>
      <c r="M3620" t="s">
        <v>30564</v>
      </c>
      <c r="P3620" t="s">
        <v>24961</v>
      </c>
      <c r="Q3620" t="s">
        <v>27663</v>
      </c>
      <c r="R3620" t="s">
        <v>5455</v>
      </c>
      <c r="S3620" t="s">
        <v>5621</v>
      </c>
      <c r="T3620" t="s">
        <v>30517</v>
      </c>
      <c r="U3620" t="s">
        <v>5463</v>
      </c>
      <c r="W3620" t="s">
        <v>5621</v>
      </c>
      <c r="X3620" t="s">
        <v>5620</v>
      </c>
    </row>
    <row r="3621" spans="1:24">
      <c r="A3621" t="s">
        <v>30571</v>
      </c>
      <c r="B3621" t="s">
        <v>30572</v>
      </c>
      <c r="C3621" t="s">
        <v>15068</v>
      </c>
      <c r="D3621" t="s">
        <v>15288</v>
      </c>
      <c r="E3621" t="s">
        <v>15094</v>
      </c>
      <c r="G3621" t="s">
        <v>5449</v>
      </c>
      <c r="H3621" t="s">
        <v>30573</v>
      </c>
      <c r="I3621" t="s">
        <v>15011</v>
      </c>
      <c r="J3621" t="s">
        <v>30521</v>
      </c>
      <c r="K3621" s="72">
        <v>39780.709398148145</v>
      </c>
      <c r="L3621" s="72">
        <v>39780.709398148145</v>
      </c>
      <c r="M3621" t="s">
        <v>30564</v>
      </c>
      <c r="P3621" t="s">
        <v>24961</v>
      </c>
      <c r="Q3621" t="s">
        <v>24878</v>
      </c>
      <c r="R3621" t="s">
        <v>5455</v>
      </c>
      <c r="S3621" t="s">
        <v>5622</v>
      </c>
      <c r="T3621" t="s">
        <v>30517</v>
      </c>
      <c r="U3621" t="s">
        <v>5465</v>
      </c>
      <c r="W3621" t="s">
        <v>5622</v>
      </c>
      <c r="X3621" t="s">
        <v>5620</v>
      </c>
    </row>
    <row r="3622" spans="1:24">
      <c r="A3622" t="s">
        <v>30574</v>
      </c>
      <c r="B3622" t="s">
        <v>30575</v>
      </c>
      <c r="C3622" t="s">
        <v>15068</v>
      </c>
      <c r="D3622" t="s">
        <v>15288</v>
      </c>
      <c r="E3622" t="s">
        <v>15094</v>
      </c>
      <c r="G3622" t="s">
        <v>5449</v>
      </c>
      <c r="H3622" t="s">
        <v>30576</v>
      </c>
      <c r="I3622" t="s">
        <v>15011</v>
      </c>
      <c r="J3622" t="s">
        <v>30521</v>
      </c>
      <c r="K3622" s="72">
        <v>39780.709421296298</v>
      </c>
      <c r="L3622" s="72">
        <v>39780.709421296298</v>
      </c>
      <c r="M3622" t="s">
        <v>30564</v>
      </c>
      <c r="P3622" t="s">
        <v>24961</v>
      </c>
      <c r="Q3622" t="s">
        <v>24878</v>
      </c>
      <c r="R3622" t="s">
        <v>5455</v>
      </c>
      <c r="S3622" t="s">
        <v>5623</v>
      </c>
      <c r="T3622" t="s">
        <v>30517</v>
      </c>
      <c r="U3622" t="s">
        <v>5467</v>
      </c>
      <c r="W3622" t="s">
        <v>5623</v>
      </c>
      <c r="X3622" t="s">
        <v>5620</v>
      </c>
    </row>
    <row r="3623" spans="1:24">
      <c r="A3623" t="s">
        <v>30577</v>
      </c>
      <c r="B3623" t="s">
        <v>30578</v>
      </c>
      <c r="C3623" t="s">
        <v>15068</v>
      </c>
      <c r="D3623" t="s">
        <v>15288</v>
      </c>
      <c r="E3623" t="s">
        <v>15094</v>
      </c>
      <c r="G3623" t="s">
        <v>5449</v>
      </c>
      <c r="H3623" t="s">
        <v>30579</v>
      </c>
      <c r="I3623" t="s">
        <v>15011</v>
      </c>
      <c r="J3623" t="s">
        <v>30521</v>
      </c>
      <c r="K3623" s="72">
        <v>39780.709444444445</v>
      </c>
      <c r="L3623" s="72">
        <v>39780.709444444445</v>
      </c>
      <c r="M3623" t="s">
        <v>30564</v>
      </c>
      <c r="P3623" t="s">
        <v>24961</v>
      </c>
      <c r="Q3623" t="s">
        <v>24878</v>
      </c>
      <c r="R3623" t="s">
        <v>5455</v>
      </c>
      <c r="S3623" t="s">
        <v>5624</v>
      </c>
      <c r="T3623" t="s">
        <v>30517</v>
      </c>
      <c r="U3623" t="s">
        <v>5458</v>
      </c>
      <c r="W3623" t="s">
        <v>5624</v>
      </c>
      <c r="X3623" t="s">
        <v>5625</v>
      </c>
    </row>
    <row r="3624" spans="1:24">
      <c r="A3624" t="s">
        <v>30580</v>
      </c>
      <c r="B3624" t="s">
        <v>30581</v>
      </c>
      <c r="C3624" t="s">
        <v>15068</v>
      </c>
      <c r="D3624" t="s">
        <v>15288</v>
      </c>
      <c r="E3624" t="s">
        <v>15094</v>
      </c>
      <c r="G3624" t="s">
        <v>5449</v>
      </c>
      <c r="H3624" t="s">
        <v>30582</v>
      </c>
      <c r="I3624" t="s">
        <v>15011</v>
      </c>
      <c r="J3624" t="s">
        <v>30521</v>
      </c>
      <c r="K3624" s="72">
        <v>39780.709467592591</v>
      </c>
      <c r="L3624" s="72">
        <v>39780.709467592591</v>
      </c>
      <c r="M3624" t="s">
        <v>30564</v>
      </c>
      <c r="P3624" t="s">
        <v>24961</v>
      </c>
      <c r="Q3624" t="s">
        <v>24878</v>
      </c>
      <c r="R3624" t="s">
        <v>5455</v>
      </c>
      <c r="S3624" t="s">
        <v>5626</v>
      </c>
      <c r="T3624" t="s">
        <v>30517</v>
      </c>
      <c r="U3624" t="s">
        <v>5463</v>
      </c>
      <c r="W3624" t="s">
        <v>5626</v>
      </c>
      <c r="X3624" t="s">
        <v>5627</v>
      </c>
    </row>
    <row r="3625" spans="1:24">
      <c r="A3625" t="s">
        <v>30583</v>
      </c>
      <c r="B3625" t="s">
        <v>30584</v>
      </c>
      <c r="C3625" t="s">
        <v>15068</v>
      </c>
      <c r="D3625" t="s">
        <v>15288</v>
      </c>
      <c r="E3625" t="s">
        <v>15094</v>
      </c>
      <c r="G3625" t="s">
        <v>5449</v>
      </c>
      <c r="H3625" t="s">
        <v>30585</v>
      </c>
      <c r="I3625" t="s">
        <v>15011</v>
      </c>
      <c r="J3625" t="s">
        <v>30521</v>
      </c>
      <c r="K3625" s="72">
        <v>39780.709502314814</v>
      </c>
      <c r="L3625" s="72">
        <v>39780.709502314814</v>
      </c>
      <c r="M3625" t="s">
        <v>30564</v>
      </c>
      <c r="P3625" t="s">
        <v>24961</v>
      </c>
      <c r="Q3625" t="s">
        <v>24878</v>
      </c>
      <c r="R3625" t="s">
        <v>5455</v>
      </c>
      <c r="S3625" t="s">
        <v>5628</v>
      </c>
      <c r="T3625" t="s">
        <v>30517</v>
      </c>
      <c r="U3625" t="s">
        <v>5467</v>
      </c>
      <c r="W3625" t="s">
        <v>5628</v>
      </c>
      <c r="X3625" t="s">
        <v>5627</v>
      </c>
    </row>
    <row r="3626" spans="1:24">
      <c r="A3626" t="s">
        <v>30586</v>
      </c>
      <c r="B3626" t="s">
        <v>30587</v>
      </c>
      <c r="C3626" t="s">
        <v>15068</v>
      </c>
      <c r="D3626" t="s">
        <v>15288</v>
      </c>
      <c r="E3626" t="s">
        <v>15094</v>
      </c>
      <c r="G3626" t="s">
        <v>5449</v>
      </c>
      <c r="H3626" t="s">
        <v>30588</v>
      </c>
      <c r="I3626" t="s">
        <v>15011</v>
      </c>
      <c r="J3626" t="s">
        <v>30521</v>
      </c>
      <c r="K3626" s="72">
        <v>39780.70952546296</v>
      </c>
      <c r="L3626" s="72">
        <v>39780.70952546296</v>
      </c>
      <c r="M3626" t="s">
        <v>30564</v>
      </c>
      <c r="P3626" t="s">
        <v>24961</v>
      </c>
      <c r="Q3626" t="s">
        <v>24878</v>
      </c>
      <c r="R3626" t="s">
        <v>5455</v>
      </c>
      <c r="S3626" t="s">
        <v>5629</v>
      </c>
      <c r="T3626" t="s">
        <v>30517</v>
      </c>
      <c r="U3626" t="s">
        <v>5474</v>
      </c>
      <c r="W3626" t="s">
        <v>5629</v>
      </c>
      <c r="X3626" t="s">
        <v>5627</v>
      </c>
    </row>
    <row r="3627" spans="1:24">
      <c r="A3627" t="s">
        <v>30589</v>
      </c>
      <c r="B3627" t="s">
        <v>7384</v>
      </c>
      <c r="C3627" t="s">
        <v>15019</v>
      </c>
      <c r="D3627" t="s">
        <v>5594</v>
      </c>
      <c r="E3627" t="s">
        <v>15094</v>
      </c>
      <c r="G3627" t="s">
        <v>6841</v>
      </c>
      <c r="H3627" t="s">
        <v>30590</v>
      </c>
      <c r="I3627" t="s">
        <v>15011</v>
      </c>
      <c r="J3627" t="s">
        <v>16246</v>
      </c>
      <c r="K3627" s="72">
        <v>42146.684363425928</v>
      </c>
      <c r="L3627" s="72">
        <v>42146.684363425928</v>
      </c>
      <c r="M3627" t="s">
        <v>30591</v>
      </c>
      <c r="P3627" t="s">
        <v>15663</v>
      </c>
      <c r="Q3627" t="s">
        <v>30592</v>
      </c>
      <c r="R3627" t="s">
        <v>35</v>
      </c>
      <c r="T3627" t="s">
        <v>15115</v>
      </c>
      <c r="U3627" t="s">
        <v>7385</v>
      </c>
      <c r="W3627" t="s">
        <v>7384</v>
      </c>
      <c r="X3627" t="s">
        <v>93</v>
      </c>
    </row>
    <row r="3628" spans="1:24">
      <c r="A3628" t="s">
        <v>30593</v>
      </c>
      <c r="B3628" t="s">
        <v>30594</v>
      </c>
      <c r="C3628" t="s">
        <v>15068</v>
      </c>
      <c r="D3628" t="s">
        <v>15288</v>
      </c>
      <c r="E3628" t="s">
        <v>15094</v>
      </c>
      <c r="G3628" t="s">
        <v>5449</v>
      </c>
      <c r="H3628" t="s">
        <v>30595</v>
      </c>
      <c r="I3628" t="s">
        <v>15011</v>
      </c>
      <c r="J3628" t="s">
        <v>30521</v>
      </c>
      <c r="K3628" s="72">
        <v>39780.709548611114</v>
      </c>
      <c r="L3628" s="72">
        <v>39780.709548611114</v>
      </c>
      <c r="M3628" t="s">
        <v>30564</v>
      </c>
      <c r="P3628" t="s">
        <v>24961</v>
      </c>
      <c r="Q3628" t="s">
        <v>24878</v>
      </c>
      <c r="R3628" t="s">
        <v>5455</v>
      </c>
      <c r="S3628" t="s">
        <v>5630</v>
      </c>
      <c r="T3628" t="s">
        <v>30517</v>
      </c>
      <c r="U3628" t="s">
        <v>5461</v>
      </c>
      <c r="W3628" t="s">
        <v>5630</v>
      </c>
      <c r="X3628" t="s">
        <v>5631</v>
      </c>
    </row>
    <row r="3629" spans="1:24">
      <c r="A3629" t="s">
        <v>30596</v>
      </c>
      <c r="B3629" t="s">
        <v>30597</v>
      </c>
      <c r="C3629" t="s">
        <v>15068</v>
      </c>
      <c r="D3629" t="s">
        <v>15288</v>
      </c>
      <c r="E3629" t="s">
        <v>15094</v>
      </c>
      <c r="G3629" t="s">
        <v>5449</v>
      </c>
      <c r="H3629" t="s">
        <v>30598</v>
      </c>
      <c r="I3629" t="s">
        <v>15011</v>
      </c>
      <c r="J3629" t="s">
        <v>30521</v>
      </c>
      <c r="K3629" s="72">
        <v>39780.70957175926</v>
      </c>
      <c r="L3629" s="72">
        <v>39780.70957175926</v>
      </c>
      <c r="M3629" t="s">
        <v>30564</v>
      </c>
      <c r="P3629" t="s">
        <v>24961</v>
      </c>
      <c r="Q3629" t="s">
        <v>24878</v>
      </c>
      <c r="R3629" t="s">
        <v>5455</v>
      </c>
      <c r="S3629" t="s">
        <v>5632</v>
      </c>
      <c r="T3629" t="s">
        <v>30517</v>
      </c>
      <c r="U3629" t="s">
        <v>5465</v>
      </c>
      <c r="W3629" t="s">
        <v>5632</v>
      </c>
      <c r="X3629" t="s">
        <v>5631</v>
      </c>
    </row>
    <row r="3630" spans="1:24">
      <c r="A3630" t="s">
        <v>30599</v>
      </c>
      <c r="B3630" t="s">
        <v>30600</v>
      </c>
      <c r="C3630" t="s">
        <v>15068</v>
      </c>
      <c r="D3630" t="s">
        <v>15288</v>
      </c>
      <c r="E3630" t="s">
        <v>15094</v>
      </c>
      <c r="G3630" t="s">
        <v>5449</v>
      </c>
      <c r="H3630" t="s">
        <v>30601</v>
      </c>
      <c r="I3630" t="s">
        <v>15011</v>
      </c>
      <c r="J3630" t="s">
        <v>30521</v>
      </c>
      <c r="K3630" s="72">
        <v>39780.709606481483</v>
      </c>
      <c r="L3630" s="72">
        <v>39780.709606481483</v>
      </c>
      <c r="M3630" t="s">
        <v>30564</v>
      </c>
      <c r="P3630" t="s">
        <v>24961</v>
      </c>
      <c r="Q3630" t="s">
        <v>24878</v>
      </c>
      <c r="R3630" t="s">
        <v>5455</v>
      </c>
      <c r="S3630" t="s">
        <v>5633</v>
      </c>
      <c r="T3630" t="s">
        <v>30517</v>
      </c>
      <c r="U3630" t="s">
        <v>5479</v>
      </c>
      <c r="W3630" t="s">
        <v>5633</v>
      </c>
      <c r="X3630" t="s">
        <v>5631</v>
      </c>
    </row>
    <row r="3631" spans="1:24">
      <c r="A3631" t="s">
        <v>30602</v>
      </c>
      <c r="B3631" t="s">
        <v>30603</v>
      </c>
      <c r="C3631" t="s">
        <v>15034</v>
      </c>
      <c r="D3631" t="s">
        <v>15288</v>
      </c>
      <c r="E3631" t="s">
        <v>15094</v>
      </c>
      <c r="G3631" t="s">
        <v>5449</v>
      </c>
      <c r="H3631" t="s">
        <v>30604</v>
      </c>
      <c r="I3631" t="s">
        <v>15011</v>
      </c>
      <c r="J3631" t="s">
        <v>30521</v>
      </c>
      <c r="K3631" s="72">
        <v>39780.709745370368</v>
      </c>
      <c r="L3631" s="72">
        <v>39780.709745370368</v>
      </c>
      <c r="M3631" t="s">
        <v>30605</v>
      </c>
      <c r="P3631" t="s">
        <v>14741</v>
      </c>
      <c r="Q3631" t="s">
        <v>29851</v>
      </c>
      <c r="R3631" t="s">
        <v>5455</v>
      </c>
      <c r="S3631" t="s">
        <v>5670</v>
      </c>
      <c r="T3631" t="s">
        <v>30517</v>
      </c>
      <c r="U3631" t="s">
        <v>1952</v>
      </c>
      <c r="W3631" t="s">
        <v>5670</v>
      </c>
      <c r="X3631" t="s">
        <v>5671</v>
      </c>
    </row>
    <row r="3632" spans="1:24">
      <c r="A3632" t="s">
        <v>30606</v>
      </c>
      <c r="B3632" t="s">
        <v>30607</v>
      </c>
      <c r="C3632" t="s">
        <v>15034</v>
      </c>
      <c r="D3632" t="s">
        <v>15288</v>
      </c>
      <c r="E3632" t="s">
        <v>15094</v>
      </c>
      <c r="G3632" t="s">
        <v>5449</v>
      </c>
      <c r="H3632" t="s">
        <v>30608</v>
      </c>
      <c r="I3632" t="s">
        <v>15011</v>
      </c>
      <c r="J3632" t="s">
        <v>30521</v>
      </c>
      <c r="K3632" s="72">
        <v>39780.709768518522</v>
      </c>
      <c r="L3632" s="72">
        <v>39780.709768518522</v>
      </c>
      <c r="M3632" t="s">
        <v>30605</v>
      </c>
      <c r="P3632" t="s">
        <v>14741</v>
      </c>
      <c r="Q3632" t="s">
        <v>29851</v>
      </c>
      <c r="R3632" t="s">
        <v>5455</v>
      </c>
      <c r="S3632" t="s">
        <v>5689</v>
      </c>
      <c r="T3632" t="s">
        <v>30517</v>
      </c>
      <c r="U3632" t="s">
        <v>5367</v>
      </c>
      <c r="W3632" t="s">
        <v>5689</v>
      </c>
      <c r="X3632" t="s">
        <v>5690</v>
      </c>
    </row>
    <row r="3633" spans="1:24">
      <c r="A3633" t="s">
        <v>30609</v>
      </c>
      <c r="B3633" t="s">
        <v>30610</v>
      </c>
      <c r="C3633" t="s">
        <v>15034</v>
      </c>
      <c r="D3633" t="s">
        <v>15288</v>
      </c>
      <c r="E3633" t="s">
        <v>15094</v>
      </c>
      <c r="G3633" t="s">
        <v>5449</v>
      </c>
      <c r="H3633" t="s">
        <v>30611</v>
      </c>
      <c r="I3633" t="s">
        <v>15011</v>
      </c>
      <c r="J3633" t="s">
        <v>30521</v>
      </c>
      <c r="K3633" s="72">
        <v>39780.709803240738</v>
      </c>
      <c r="L3633" s="72">
        <v>39780.709803240738</v>
      </c>
      <c r="M3633" t="s">
        <v>30605</v>
      </c>
      <c r="P3633" t="s">
        <v>14741</v>
      </c>
      <c r="Q3633" t="s">
        <v>29851</v>
      </c>
      <c r="R3633" t="s">
        <v>5455</v>
      </c>
      <c r="S3633" t="s">
        <v>5691</v>
      </c>
      <c r="T3633" t="s">
        <v>30517</v>
      </c>
      <c r="U3633" t="s">
        <v>5657</v>
      </c>
      <c r="W3633" t="s">
        <v>5691</v>
      </c>
      <c r="X3633" t="s">
        <v>5671</v>
      </c>
    </row>
    <row r="3634" spans="1:24">
      <c r="A3634" t="s">
        <v>30612</v>
      </c>
      <c r="B3634" t="s">
        <v>30613</v>
      </c>
      <c r="C3634" t="s">
        <v>15238</v>
      </c>
      <c r="D3634" t="s">
        <v>16705</v>
      </c>
      <c r="E3634" t="s">
        <v>15119</v>
      </c>
      <c r="G3634" t="s">
        <v>4789</v>
      </c>
      <c r="H3634" t="s">
        <v>30614</v>
      </c>
      <c r="I3634" t="s">
        <v>15011</v>
      </c>
      <c r="J3634" t="s">
        <v>30615</v>
      </c>
      <c r="K3634" s="72">
        <v>39029.443078703705</v>
      </c>
      <c r="L3634" s="72">
        <v>39029.443078703705</v>
      </c>
      <c r="M3634" t="s">
        <v>30616</v>
      </c>
      <c r="P3634" t="s">
        <v>30617</v>
      </c>
      <c r="Q3634" t="s">
        <v>25681</v>
      </c>
      <c r="R3634" t="s">
        <v>7853</v>
      </c>
      <c r="S3634" t="s">
        <v>7858</v>
      </c>
      <c r="T3634" t="s">
        <v>30618</v>
      </c>
      <c r="U3634" t="s">
        <v>7857</v>
      </c>
      <c r="V3634" t="s">
        <v>30613</v>
      </c>
      <c r="W3634" t="s">
        <v>7855</v>
      </c>
      <c r="X3634" t="s">
        <v>7856</v>
      </c>
    </row>
    <row r="3635" spans="1:24">
      <c r="A3635" t="s">
        <v>30619</v>
      </c>
      <c r="B3635" t="s">
        <v>30620</v>
      </c>
      <c r="C3635" t="s">
        <v>15034</v>
      </c>
      <c r="D3635" t="s">
        <v>15288</v>
      </c>
      <c r="E3635" t="s">
        <v>15094</v>
      </c>
      <c r="G3635" t="s">
        <v>5449</v>
      </c>
      <c r="H3635" t="s">
        <v>30621</v>
      </c>
      <c r="I3635" t="s">
        <v>15011</v>
      </c>
      <c r="J3635" t="s">
        <v>30521</v>
      </c>
      <c r="K3635" s="72">
        <v>39780.709837962961</v>
      </c>
      <c r="L3635" s="72">
        <v>39780.709837962961</v>
      </c>
      <c r="M3635" t="s">
        <v>30605</v>
      </c>
      <c r="P3635" t="s">
        <v>14741</v>
      </c>
      <c r="Q3635" t="s">
        <v>29851</v>
      </c>
      <c r="R3635" t="s">
        <v>5455</v>
      </c>
      <c r="S3635" t="s">
        <v>5706</v>
      </c>
      <c r="T3635" t="s">
        <v>30517</v>
      </c>
      <c r="U3635" t="s">
        <v>1843</v>
      </c>
      <c r="W3635" t="s">
        <v>5706</v>
      </c>
      <c r="X3635" t="s">
        <v>5671</v>
      </c>
    </row>
    <row r="3636" spans="1:24">
      <c r="A3636" t="s">
        <v>30622</v>
      </c>
      <c r="B3636" t="s">
        <v>30623</v>
      </c>
      <c r="C3636" t="s">
        <v>15019</v>
      </c>
      <c r="D3636" t="s">
        <v>19060</v>
      </c>
      <c r="E3636" t="s">
        <v>16770</v>
      </c>
      <c r="G3636" t="s">
        <v>5980</v>
      </c>
      <c r="H3636" t="s">
        <v>30624</v>
      </c>
      <c r="I3636" t="s">
        <v>15011</v>
      </c>
      <c r="J3636" t="s">
        <v>15022</v>
      </c>
      <c r="K3636" s="72">
        <v>39785.425069444442</v>
      </c>
      <c r="L3636" s="72">
        <v>39938.66846064815</v>
      </c>
      <c r="P3636" t="s">
        <v>5243</v>
      </c>
      <c r="Q3636" t="s">
        <v>30625</v>
      </c>
      <c r="R3636" t="s">
        <v>35</v>
      </c>
      <c r="S3636" t="s">
        <v>5991</v>
      </c>
      <c r="V3636" t="s">
        <v>5991</v>
      </c>
      <c r="W3636" t="s">
        <v>5990</v>
      </c>
      <c r="X3636" t="s">
        <v>4778</v>
      </c>
    </row>
    <row r="3637" spans="1:24">
      <c r="A3637" t="s">
        <v>30626</v>
      </c>
      <c r="B3637" t="s">
        <v>30627</v>
      </c>
      <c r="C3637" t="s">
        <v>15019</v>
      </c>
      <c r="D3637" t="s">
        <v>5594</v>
      </c>
      <c r="E3637" t="s">
        <v>15119</v>
      </c>
      <c r="G3637" t="s">
        <v>4549</v>
      </c>
      <c r="H3637" t="s">
        <v>30628</v>
      </c>
      <c r="I3637" t="s">
        <v>15011</v>
      </c>
      <c r="J3637" t="s">
        <v>15022</v>
      </c>
      <c r="K3637" s="72">
        <v>41782.686261574076</v>
      </c>
      <c r="L3637" s="72">
        <v>41782.686261574076</v>
      </c>
      <c r="M3637" t="s">
        <v>30629</v>
      </c>
      <c r="P3637" t="s">
        <v>15058</v>
      </c>
      <c r="Q3637" t="s">
        <v>26936</v>
      </c>
      <c r="R3637" t="s">
        <v>395</v>
      </c>
      <c r="S3637" t="s">
        <v>30630</v>
      </c>
      <c r="U3637" t="s">
        <v>4563</v>
      </c>
      <c r="W3637" t="s">
        <v>4564</v>
      </c>
      <c r="X3637" t="s">
        <v>4556</v>
      </c>
    </row>
    <row r="3638" spans="1:24">
      <c r="A3638" t="s">
        <v>30631</v>
      </c>
      <c r="B3638" t="s">
        <v>30632</v>
      </c>
      <c r="C3638" t="s">
        <v>15019</v>
      </c>
      <c r="D3638" t="s">
        <v>15081</v>
      </c>
      <c r="E3638" t="s">
        <v>15373</v>
      </c>
      <c r="G3638" t="s">
        <v>937</v>
      </c>
      <c r="H3638" t="s">
        <v>30633</v>
      </c>
      <c r="I3638" t="s">
        <v>15011</v>
      </c>
      <c r="J3638" t="s">
        <v>15022</v>
      </c>
      <c r="K3638" s="72">
        <v>41865.556944444441</v>
      </c>
      <c r="L3638" s="72">
        <v>41865.590266203704</v>
      </c>
      <c r="M3638" t="s">
        <v>30634</v>
      </c>
      <c r="P3638" t="s">
        <v>15278</v>
      </c>
      <c r="Q3638" t="s">
        <v>15279</v>
      </c>
      <c r="R3638" t="s">
        <v>197</v>
      </c>
      <c r="S3638" t="s">
        <v>198</v>
      </c>
      <c r="U3638" t="s">
        <v>939</v>
      </c>
      <c r="W3638" t="s">
        <v>974</v>
      </c>
      <c r="X3638" t="s">
        <v>996</v>
      </c>
    </row>
    <row r="3639" spans="1:24">
      <c r="A3639" t="s">
        <v>30635</v>
      </c>
      <c r="B3639" t="s">
        <v>30636</v>
      </c>
      <c r="C3639" t="s">
        <v>15019</v>
      </c>
      <c r="D3639" t="s">
        <v>16023</v>
      </c>
      <c r="E3639" t="s">
        <v>2793</v>
      </c>
      <c r="G3639" t="s">
        <v>2793</v>
      </c>
      <c r="H3639" t="s">
        <v>30637</v>
      </c>
      <c r="I3639" t="s">
        <v>15011</v>
      </c>
      <c r="K3639" s="72">
        <v>44315.485231481478</v>
      </c>
      <c r="L3639" s="72">
        <v>44315.485231481478</v>
      </c>
      <c r="M3639" t="s">
        <v>30638</v>
      </c>
      <c r="P3639" t="s">
        <v>30639</v>
      </c>
      <c r="Q3639" t="s">
        <v>27286</v>
      </c>
      <c r="R3639" t="s">
        <v>395</v>
      </c>
      <c r="S3639" t="s">
        <v>30640</v>
      </c>
      <c r="W3639" t="s">
        <v>30641</v>
      </c>
      <c r="X3639" t="s">
        <v>93</v>
      </c>
    </row>
    <row r="3640" spans="1:24">
      <c r="A3640" t="s">
        <v>30642</v>
      </c>
      <c r="B3640" t="s">
        <v>1070</v>
      </c>
      <c r="C3640" t="s">
        <v>15238</v>
      </c>
      <c r="D3640" t="s">
        <v>15390</v>
      </c>
      <c r="E3640" t="s">
        <v>15373</v>
      </c>
      <c r="G3640" t="s">
        <v>1064</v>
      </c>
      <c r="H3640" t="s">
        <v>30643</v>
      </c>
      <c r="I3640" t="s">
        <v>15011</v>
      </c>
      <c r="J3640" t="s">
        <v>30644</v>
      </c>
      <c r="K3640" s="72">
        <v>39785.54184027778</v>
      </c>
      <c r="L3640" s="72">
        <v>39785.54184027778</v>
      </c>
      <c r="M3640" t="s">
        <v>30645</v>
      </c>
      <c r="P3640" t="s">
        <v>25164</v>
      </c>
      <c r="Q3640" t="s">
        <v>30646</v>
      </c>
      <c r="R3640" t="s">
        <v>35</v>
      </c>
      <c r="S3640" t="s">
        <v>1070</v>
      </c>
      <c r="T3640" t="s">
        <v>21813</v>
      </c>
      <c r="V3640" t="s">
        <v>1070</v>
      </c>
      <c r="W3640" t="s">
        <v>1068</v>
      </c>
      <c r="X3640" t="s">
        <v>1069</v>
      </c>
    </row>
    <row r="3641" spans="1:24">
      <c r="A3641" t="s">
        <v>30647</v>
      </c>
      <c r="B3641" t="s">
        <v>8182</v>
      </c>
      <c r="C3641" t="s">
        <v>15019</v>
      </c>
      <c r="D3641" t="s">
        <v>16023</v>
      </c>
      <c r="E3641" t="s">
        <v>15020</v>
      </c>
      <c r="G3641" t="s">
        <v>8159</v>
      </c>
      <c r="H3641" t="s">
        <v>30648</v>
      </c>
      <c r="I3641" t="s">
        <v>15011</v>
      </c>
      <c r="J3641" t="s">
        <v>15022</v>
      </c>
      <c r="K3641" s="72">
        <v>39785.541944444441</v>
      </c>
      <c r="L3641" s="72">
        <v>39785.541944444441</v>
      </c>
      <c r="P3641" t="s">
        <v>25164</v>
      </c>
      <c r="Q3641" t="s">
        <v>28545</v>
      </c>
      <c r="R3641" t="s">
        <v>35</v>
      </c>
      <c r="S3641" t="s">
        <v>8182</v>
      </c>
      <c r="U3641" t="s">
        <v>8181</v>
      </c>
      <c r="V3641" t="s">
        <v>8182</v>
      </c>
      <c r="W3641" t="s">
        <v>8173</v>
      </c>
      <c r="X3641" t="s">
        <v>8180</v>
      </c>
    </row>
    <row r="3642" spans="1:24">
      <c r="A3642" t="s">
        <v>30649</v>
      </c>
      <c r="B3642" t="s">
        <v>8179</v>
      </c>
      <c r="C3642" t="s">
        <v>15019</v>
      </c>
      <c r="D3642" t="s">
        <v>16023</v>
      </c>
      <c r="E3642" t="s">
        <v>15020</v>
      </c>
      <c r="G3642" t="s">
        <v>8159</v>
      </c>
      <c r="H3642" t="s">
        <v>30650</v>
      </c>
      <c r="I3642" t="s">
        <v>15011</v>
      </c>
      <c r="J3642" t="s">
        <v>15022</v>
      </c>
      <c r="K3642" s="72">
        <v>39785.542025462964</v>
      </c>
      <c r="L3642" s="72">
        <v>39785.542025462964</v>
      </c>
      <c r="P3642" t="s">
        <v>25164</v>
      </c>
      <c r="Q3642" t="s">
        <v>21813</v>
      </c>
      <c r="R3642" t="s">
        <v>35</v>
      </c>
      <c r="S3642" t="s">
        <v>8179</v>
      </c>
      <c r="U3642" t="s">
        <v>8178</v>
      </c>
      <c r="V3642" t="s">
        <v>8179</v>
      </c>
      <c r="W3642" t="s">
        <v>8173</v>
      </c>
      <c r="X3642" t="s">
        <v>8177</v>
      </c>
    </row>
    <row r="3643" spans="1:24">
      <c r="A3643" t="s">
        <v>30651</v>
      </c>
      <c r="B3643" t="s">
        <v>8166</v>
      </c>
      <c r="C3643" t="s">
        <v>15019</v>
      </c>
      <c r="D3643" t="s">
        <v>16023</v>
      </c>
      <c r="E3643" t="s">
        <v>15020</v>
      </c>
      <c r="G3643" t="s">
        <v>8159</v>
      </c>
      <c r="H3643" t="s">
        <v>30652</v>
      </c>
      <c r="I3643" t="s">
        <v>15011</v>
      </c>
      <c r="J3643" t="s">
        <v>15022</v>
      </c>
      <c r="K3643" s="72">
        <v>39785.54210648148</v>
      </c>
      <c r="L3643" s="72">
        <v>39785.54210648148</v>
      </c>
      <c r="P3643" t="s">
        <v>25164</v>
      </c>
      <c r="Q3643" t="s">
        <v>21813</v>
      </c>
      <c r="R3643" t="s">
        <v>35</v>
      </c>
      <c r="S3643" t="s">
        <v>8166</v>
      </c>
      <c r="U3643" t="s">
        <v>8165</v>
      </c>
      <c r="V3643" t="s">
        <v>8166</v>
      </c>
      <c r="W3643" t="s">
        <v>8163</v>
      </c>
      <c r="X3643" t="s">
        <v>8164</v>
      </c>
    </row>
    <row r="3644" spans="1:24">
      <c r="A3644" t="s">
        <v>30653</v>
      </c>
      <c r="B3644" t="s">
        <v>8169</v>
      </c>
      <c r="C3644" t="s">
        <v>15019</v>
      </c>
      <c r="D3644" t="s">
        <v>16023</v>
      </c>
      <c r="E3644" t="s">
        <v>15020</v>
      </c>
      <c r="G3644" t="s">
        <v>8159</v>
      </c>
      <c r="H3644" t="s">
        <v>30654</v>
      </c>
      <c r="I3644" t="s">
        <v>15011</v>
      </c>
      <c r="J3644" t="s">
        <v>15022</v>
      </c>
      <c r="K3644" s="72">
        <v>39785.542314814818</v>
      </c>
      <c r="L3644" s="72">
        <v>39785.542314814818</v>
      </c>
      <c r="P3644" t="s">
        <v>25164</v>
      </c>
      <c r="Q3644" t="s">
        <v>21813</v>
      </c>
      <c r="R3644" t="s">
        <v>35</v>
      </c>
      <c r="S3644" t="s">
        <v>8169</v>
      </c>
      <c r="U3644" t="s">
        <v>8168</v>
      </c>
      <c r="V3644" t="s">
        <v>8169</v>
      </c>
      <c r="W3644" t="s">
        <v>8163</v>
      </c>
      <c r="X3644" t="s">
        <v>8167</v>
      </c>
    </row>
    <row r="3645" spans="1:24">
      <c r="A3645" t="s">
        <v>30655</v>
      </c>
      <c r="B3645" t="s">
        <v>30656</v>
      </c>
      <c r="C3645" t="s">
        <v>15019</v>
      </c>
      <c r="D3645" t="s">
        <v>1792</v>
      </c>
      <c r="E3645" t="s">
        <v>15082</v>
      </c>
      <c r="G3645" t="s">
        <v>13294</v>
      </c>
      <c r="H3645" t="s">
        <v>30657</v>
      </c>
      <c r="I3645" t="s">
        <v>15011</v>
      </c>
      <c r="J3645" t="s">
        <v>15022</v>
      </c>
      <c r="K3645" s="72">
        <v>39786.401226851849</v>
      </c>
      <c r="L3645" s="72">
        <v>39786.401226851849</v>
      </c>
      <c r="M3645" t="s">
        <v>30658</v>
      </c>
      <c r="P3645" t="s">
        <v>30659</v>
      </c>
      <c r="Q3645" t="s">
        <v>30660</v>
      </c>
      <c r="R3645" t="s">
        <v>35</v>
      </c>
      <c r="S3645" t="s">
        <v>7377</v>
      </c>
      <c r="W3645" t="s">
        <v>13305</v>
      </c>
      <c r="X3645" t="s">
        <v>2030</v>
      </c>
    </row>
    <row r="3646" spans="1:24">
      <c r="A3646" t="s">
        <v>30661</v>
      </c>
      <c r="B3646" t="s">
        <v>30662</v>
      </c>
      <c r="C3646" t="s">
        <v>15019</v>
      </c>
      <c r="D3646" t="s">
        <v>1792</v>
      </c>
      <c r="E3646" t="s">
        <v>15058</v>
      </c>
      <c r="G3646" t="s">
        <v>6841</v>
      </c>
      <c r="H3646" t="s">
        <v>30663</v>
      </c>
      <c r="I3646" t="s">
        <v>15011</v>
      </c>
      <c r="J3646" t="s">
        <v>15022</v>
      </c>
      <c r="K3646" s="72">
        <v>39786.401319444441</v>
      </c>
      <c r="L3646" s="72">
        <v>39786.401319444441</v>
      </c>
      <c r="M3646" t="s">
        <v>30664</v>
      </c>
      <c r="P3646" t="s">
        <v>30659</v>
      </c>
      <c r="Q3646" t="s">
        <v>30660</v>
      </c>
      <c r="R3646" t="s">
        <v>35</v>
      </c>
      <c r="S3646" t="s">
        <v>7377</v>
      </c>
      <c r="W3646" t="s">
        <v>7376</v>
      </c>
      <c r="X3646" t="s">
        <v>2030</v>
      </c>
    </row>
    <row r="3647" spans="1:24">
      <c r="A3647" t="s">
        <v>30665</v>
      </c>
      <c r="B3647" t="s">
        <v>30666</v>
      </c>
      <c r="C3647" t="s">
        <v>15019</v>
      </c>
      <c r="D3647" t="s">
        <v>1792</v>
      </c>
      <c r="E3647" t="s">
        <v>15058</v>
      </c>
      <c r="G3647" t="s">
        <v>12436</v>
      </c>
      <c r="H3647" t="s">
        <v>30667</v>
      </c>
      <c r="I3647" t="s">
        <v>15011</v>
      </c>
      <c r="J3647" t="s">
        <v>15022</v>
      </c>
      <c r="K3647" s="72">
        <v>39786.40148148148</v>
      </c>
      <c r="L3647" s="72">
        <v>39786.40148148148</v>
      </c>
      <c r="M3647" t="s">
        <v>30668</v>
      </c>
      <c r="P3647" t="s">
        <v>30659</v>
      </c>
      <c r="Q3647" t="s">
        <v>30660</v>
      </c>
      <c r="R3647" t="s">
        <v>35</v>
      </c>
      <c r="S3647" t="s">
        <v>7377</v>
      </c>
      <c r="W3647" t="s">
        <v>7376</v>
      </c>
    </row>
    <row r="3648" spans="1:24">
      <c r="A3648" t="s">
        <v>30669</v>
      </c>
      <c r="B3648" t="s">
        <v>30670</v>
      </c>
      <c r="C3648" t="s">
        <v>15019</v>
      </c>
      <c r="D3648" t="s">
        <v>15336</v>
      </c>
      <c r="E3648" t="s">
        <v>15182</v>
      </c>
      <c r="G3648" t="s">
        <v>15455</v>
      </c>
      <c r="H3648" t="s">
        <v>30671</v>
      </c>
      <c r="I3648" t="s">
        <v>15011</v>
      </c>
      <c r="J3648" t="s">
        <v>30672</v>
      </c>
      <c r="K3648" s="72">
        <v>44795.799687500003</v>
      </c>
      <c r="L3648" s="72">
        <v>44795.799687500003</v>
      </c>
      <c r="M3648" t="s">
        <v>15947</v>
      </c>
      <c r="P3648" t="s">
        <v>15098</v>
      </c>
      <c r="R3648" t="s">
        <v>1054</v>
      </c>
      <c r="S3648" t="s">
        <v>30673</v>
      </c>
      <c r="W3648" t="s">
        <v>15986</v>
      </c>
      <c r="X3648" t="s">
        <v>30673</v>
      </c>
    </row>
    <row r="3649" spans="1:24">
      <c r="A3649" t="s">
        <v>30674</v>
      </c>
      <c r="B3649" t="s">
        <v>30675</v>
      </c>
      <c r="C3649" t="s">
        <v>15019</v>
      </c>
      <c r="D3649" t="s">
        <v>15147</v>
      </c>
      <c r="E3649" t="s">
        <v>15009</v>
      </c>
      <c r="G3649" t="s">
        <v>13422</v>
      </c>
      <c r="H3649" t="s">
        <v>30676</v>
      </c>
      <c r="I3649" t="s">
        <v>15011</v>
      </c>
      <c r="J3649" t="s">
        <v>15022</v>
      </c>
      <c r="K3649" s="72">
        <v>39786.436122685183</v>
      </c>
      <c r="L3649" s="72">
        <v>39786.436122685183</v>
      </c>
      <c r="M3649" t="s">
        <v>30677</v>
      </c>
      <c r="P3649" t="s">
        <v>30678</v>
      </c>
      <c r="Q3649" t="s">
        <v>30679</v>
      </c>
      <c r="R3649" t="s">
        <v>8194</v>
      </c>
      <c r="S3649" t="s">
        <v>30680</v>
      </c>
      <c r="W3649" t="s">
        <v>13423</v>
      </c>
      <c r="X3649" t="s">
        <v>2170</v>
      </c>
    </row>
    <row r="3650" spans="1:24">
      <c r="A3650" t="s">
        <v>30681</v>
      </c>
      <c r="B3650" t="s">
        <v>30682</v>
      </c>
      <c r="C3650" t="s">
        <v>15019</v>
      </c>
      <c r="D3650" t="s">
        <v>15069</v>
      </c>
      <c r="E3650" t="s">
        <v>15058</v>
      </c>
      <c r="F3650">
        <v>25</v>
      </c>
      <c r="G3650" t="s">
        <v>3037</v>
      </c>
      <c r="H3650" t="s">
        <v>30683</v>
      </c>
      <c r="I3650" t="s">
        <v>15011</v>
      </c>
      <c r="J3650" t="s">
        <v>15022</v>
      </c>
      <c r="K3650" s="72">
        <v>39786.583854166667</v>
      </c>
      <c r="L3650" s="72">
        <v>39787.734629629631</v>
      </c>
      <c r="M3650" t="s">
        <v>30684</v>
      </c>
      <c r="P3650" t="s">
        <v>30685</v>
      </c>
      <c r="Q3650" t="s">
        <v>30686</v>
      </c>
      <c r="R3650" t="s">
        <v>1473</v>
      </c>
      <c r="S3650" t="s">
        <v>30687</v>
      </c>
      <c r="W3650" t="s">
        <v>3198</v>
      </c>
    </row>
    <row r="3651" spans="1:24">
      <c r="A3651" t="s">
        <v>30688</v>
      </c>
      <c r="B3651" t="s">
        <v>30689</v>
      </c>
      <c r="C3651" t="s">
        <v>15019</v>
      </c>
      <c r="D3651" t="s">
        <v>15069</v>
      </c>
      <c r="E3651" t="s">
        <v>15058</v>
      </c>
      <c r="F3651">
        <v>25</v>
      </c>
      <c r="G3651" t="s">
        <v>3037</v>
      </c>
      <c r="H3651" t="s">
        <v>30690</v>
      </c>
      <c r="I3651" t="s">
        <v>15011</v>
      </c>
      <c r="J3651" t="s">
        <v>15022</v>
      </c>
      <c r="K3651" s="72">
        <v>39786.583912037036</v>
      </c>
      <c r="L3651" s="72">
        <v>39787.734490740739</v>
      </c>
      <c r="M3651" t="s">
        <v>30691</v>
      </c>
      <c r="P3651" t="s">
        <v>30692</v>
      </c>
      <c r="Q3651" t="s">
        <v>30686</v>
      </c>
      <c r="R3651" t="s">
        <v>1473</v>
      </c>
      <c r="S3651" t="s">
        <v>30693</v>
      </c>
      <c r="W3651" t="s">
        <v>3202</v>
      </c>
    </row>
    <row r="3652" spans="1:24">
      <c r="A3652" t="s">
        <v>30694</v>
      </c>
      <c r="B3652" t="s">
        <v>30695</v>
      </c>
      <c r="C3652" t="s">
        <v>15019</v>
      </c>
      <c r="D3652" t="s">
        <v>15069</v>
      </c>
      <c r="E3652" t="s">
        <v>15070</v>
      </c>
      <c r="F3652">
        <v>25</v>
      </c>
      <c r="G3652" t="s">
        <v>6012</v>
      </c>
      <c r="H3652" t="s">
        <v>30696</v>
      </c>
      <c r="I3652" t="s">
        <v>15011</v>
      </c>
      <c r="J3652" t="s">
        <v>15022</v>
      </c>
      <c r="K3652" s="72">
        <v>39786.584039351852</v>
      </c>
      <c r="L3652" s="72">
        <v>40399.569351851853</v>
      </c>
      <c r="M3652" t="s">
        <v>30697</v>
      </c>
      <c r="P3652" t="s">
        <v>26070</v>
      </c>
      <c r="Q3652" t="s">
        <v>21813</v>
      </c>
      <c r="R3652" t="s">
        <v>1473</v>
      </c>
      <c r="S3652" t="s">
        <v>30698</v>
      </c>
      <c r="U3652" t="s">
        <v>6353</v>
      </c>
      <c r="V3652" t="s">
        <v>24345</v>
      </c>
      <c r="W3652" t="s">
        <v>6354</v>
      </c>
      <c r="X3652" t="s">
        <v>6226</v>
      </c>
    </row>
    <row r="3653" spans="1:24">
      <c r="A3653" t="s">
        <v>30699</v>
      </c>
      <c r="B3653" t="s">
        <v>14971</v>
      </c>
      <c r="C3653" t="s">
        <v>15019</v>
      </c>
      <c r="D3653" t="s">
        <v>15011</v>
      </c>
      <c r="E3653" t="s">
        <v>15125</v>
      </c>
      <c r="G3653" t="s">
        <v>14969</v>
      </c>
      <c r="H3653" t="s">
        <v>30700</v>
      </c>
      <c r="I3653" t="s">
        <v>15011</v>
      </c>
      <c r="J3653" t="s">
        <v>15022</v>
      </c>
      <c r="K3653" s="72">
        <v>39786.624201388891</v>
      </c>
      <c r="L3653" s="72">
        <v>40360.668553240743</v>
      </c>
      <c r="M3653" t="s">
        <v>30701</v>
      </c>
      <c r="P3653" t="s">
        <v>18510</v>
      </c>
      <c r="Q3653" t="s">
        <v>20661</v>
      </c>
      <c r="R3653" t="s">
        <v>35</v>
      </c>
      <c r="S3653" t="s">
        <v>14971</v>
      </c>
      <c r="V3653" t="s">
        <v>14971</v>
      </c>
      <c r="W3653" t="s">
        <v>14970</v>
      </c>
      <c r="X3653" t="s">
        <v>3408</v>
      </c>
    </row>
    <row r="3654" spans="1:24">
      <c r="A3654" t="s">
        <v>30702</v>
      </c>
      <c r="B3654" t="s">
        <v>30703</v>
      </c>
      <c r="C3654" t="s">
        <v>15034</v>
      </c>
      <c r="D3654" t="s">
        <v>15118</v>
      </c>
      <c r="E3654" t="s">
        <v>15058</v>
      </c>
      <c r="G3654" t="s">
        <v>7980</v>
      </c>
      <c r="H3654" t="s">
        <v>30704</v>
      </c>
      <c r="I3654" t="s">
        <v>15011</v>
      </c>
      <c r="J3654" t="s">
        <v>15022</v>
      </c>
      <c r="K3654" s="72">
        <v>41770.478298611109</v>
      </c>
      <c r="L3654" s="72">
        <v>41770.478298611109</v>
      </c>
      <c r="M3654" t="s">
        <v>30705</v>
      </c>
      <c r="P3654" t="s">
        <v>25869</v>
      </c>
      <c r="Q3654" t="s">
        <v>30706</v>
      </c>
      <c r="R3654" t="s">
        <v>458</v>
      </c>
      <c r="S3654" t="s">
        <v>7987</v>
      </c>
      <c r="T3654" t="s">
        <v>30248</v>
      </c>
      <c r="U3654" t="s">
        <v>7994</v>
      </c>
      <c r="W3654" t="s">
        <v>7993</v>
      </c>
    </row>
    <row r="3655" spans="1:24">
      <c r="A3655" t="s">
        <v>30707</v>
      </c>
      <c r="B3655" t="s">
        <v>30708</v>
      </c>
      <c r="C3655" t="s">
        <v>16446</v>
      </c>
      <c r="D3655" t="s">
        <v>1792</v>
      </c>
      <c r="E3655" t="s">
        <v>15082</v>
      </c>
      <c r="G3655" t="s">
        <v>14782</v>
      </c>
      <c r="H3655" t="s">
        <v>30709</v>
      </c>
      <c r="I3655" t="s">
        <v>15011</v>
      </c>
      <c r="J3655" t="s">
        <v>30710</v>
      </c>
      <c r="K3655" s="72">
        <v>39791.419768518521</v>
      </c>
      <c r="L3655" s="72">
        <v>39791.419768518521</v>
      </c>
      <c r="M3655" t="s">
        <v>30711</v>
      </c>
      <c r="P3655" t="s">
        <v>11274</v>
      </c>
      <c r="Q3655" t="s">
        <v>24321</v>
      </c>
      <c r="R3655" t="s">
        <v>2940</v>
      </c>
      <c r="S3655" t="s">
        <v>9324</v>
      </c>
      <c r="T3655" t="s">
        <v>30712</v>
      </c>
      <c r="V3655" t="s">
        <v>9324</v>
      </c>
      <c r="W3655" t="s">
        <v>14829</v>
      </c>
      <c r="X3655" t="s">
        <v>14790</v>
      </c>
    </row>
    <row r="3656" spans="1:24">
      <c r="A3656" t="s">
        <v>30713</v>
      </c>
      <c r="B3656" t="s">
        <v>30714</v>
      </c>
      <c r="C3656" t="s">
        <v>15008</v>
      </c>
      <c r="D3656" t="s">
        <v>1792</v>
      </c>
      <c r="E3656" t="s">
        <v>15082</v>
      </c>
      <c r="G3656" t="s">
        <v>14782</v>
      </c>
      <c r="H3656" t="s">
        <v>30715</v>
      </c>
      <c r="I3656" t="s">
        <v>15011</v>
      </c>
      <c r="J3656" t="s">
        <v>30716</v>
      </c>
      <c r="K3656" s="72">
        <v>39791.41983796296</v>
      </c>
      <c r="L3656" s="72">
        <v>40850.396990740737</v>
      </c>
      <c r="M3656" t="s">
        <v>30717</v>
      </c>
      <c r="P3656" t="s">
        <v>11274</v>
      </c>
      <c r="Q3656" t="s">
        <v>30718</v>
      </c>
      <c r="R3656" t="s">
        <v>2940</v>
      </c>
      <c r="S3656" t="s">
        <v>14832</v>
      </c>
      <c r="T3656" t="s">
        <v>30712</v>
      </c>
      <c r="U3656" t="s">
        <v>7243</v>
      </c>
      <c r="W3656" t="s">
        <v>7253</v>
      </c>
      <c r="X3656" t="s">
        <v>7205</v>
      </c>
    </row>
    <row r="3657" spans="1:24">
      <c r="A3657" t="s">
        <v>30719</v>
      </c>
      <c r="B3657" t="s">
        <v>30720</v>
      </c>
      <c r="C3657" t="s">
        <v>16446</v>
      </c>
      <c r="D3657" t="s">
        <v>1792</v>
      </c>
      <c r="E3657" t="s">
        <v>15082</v>
      </c>
      <c r="G3657" t="s">
        <v>14782</v>
      </c>
      <c r="H3657" t="s">
        <v>30721</v>
      </c>
      <c r="I3657" t="s">
        <v>15011</v>
      </c>
      <c r="J3657" t="s">
        <v>30710</v>
      </c>
      <c r="K3657" s="72">
        <v>39791.419965277775</v>
      </c>
      <c r="L3657" s="72">
        <v>39791.420231481483</v>
      </c>
      <c r="M3657" t="s">
        <v>30722</v>
      </c>
      <c r="P3657" t="s">
        <v>11274</v>
      </c>
      <c r="Q3657" t="s">
        <v>24321</v>
      </c>
      <c r="R3657" t="s">
        <v>2940</v>
      </c>
      <c r="S3657" t="s">
        <v>9324</v>
      </c>
      <c r="T3657" t="s">
        <v>30712</v>
      </c>
      <c r="V3657" t="s">
        <v>9324</v>
      </c>
      <c r="W3657" t="s">
        <v>14828</v>
      </c>
      <c r="X3657" t="s">
        <v>14790</v>
      </c>
    </row>
    <row r="3658" spans="1:24">
      <c r="A3658" t="s">
        <v>30723</v>
      </c>
      <c r="B3658" t="s">
        <v>30724</v>
      </c>
      <c r="C3658" t="s">
        <v>16446</v>
      </c>
      <c r="D3658" t="s">
        <v>1792</v>
      </c>
      <c r="E3658" t="s">
        <v>15082</v>
      </c>
      <c r="G3658" t="s">
        <v>14782</v>
      </c>
      <c r="H3658" t="s">
        <v>30725</v>
      </c>
      <c r="I3658" t="s">
        <v>15011</v>
      </c>
      <c r="J3658" t="s">
        <v>30726</v>
      </c>
      <c r="K3658" s="72">
        <v>39791.420300925929</v>
      </c>
      <c r="L3658" s="72">
        <v>39791.420300925929</v>
      </c>
      <c r="M3658" t="s">
        <v>30727</v>
      </c>
      <c r="P3658" t="s">
        <v>11274</v>
      </c>
      <c r="Q3658" t="s">
        <v>24321</v>
      </c>
      <c r="R3658" t="s">
        <v>2940</v>
      </c>
      <c r="S3658" t="s">
        <v>9324</v>
      </c>
      <c r="T3658" t="s">
        <v>30712</v>
      </c>
      <c r="V3658" t="s">
        <v>9324</v>
      </c>
      <c r="W3658" t="s">
        <v>14827</v>
      </c>
      <c r="X3658" t="s">
        <v>14790</v>
      </c>
    </row>
    <row r="3659" spans="1:24">
      <c r="A3659" t="s">
        <v>30728</v>
      </c>
      <c r="B3659" t="s">
        <v>30729</v>
      </c>
      <c r="C3659" t="s">
        <v>15238</v>
      </c>
      <c r="D3659" t="s">
        <v>1792</v>
      </c>
      <c r="E3659" t="s">
        <v>15082</v>
      </c>
      <c r="G3659" t="s">
        <v>14782</v>
      </c>
      <c r="H3659" t="s">
        <v>30730</v>
      </c>
      <c r="I3659" t="s">
        <v>15011</v>
      </c>
      <c r="J3659" t="s">
        <v>30731</v>
      </c>
      <c r="K3659" s="72">
        <v>39791.420381944445</v>
      </c>
      <c r="L3659" s="72">
        <v>39791.420381944445</v>
      </c>
      <c r="M3659" t="s">
        <v>30732</v>
      </c>
      <c r="P3659" t="s">
        <v>11274</v>
      </c>
      <c r="Q3659" t="s">
        <v>30733</v>
      </c>
      <c r="R3659" t="s">
        <v>2940</v>
      </c>
      <c r="S3659" t="s">
        <v>9324</v>
      </c>
      <c r="T3659" t="s">
        <v>30712</v>
      </c>
      <c r="U3659" t="s">
        <v>14791</v>
      </c>
      <c r="V3659" t="s">
        <v>9324</v>
      </c>
      <c r="W3659" t="s">
        <v>14827</v>
      </c>
      <c r="X3659" t="s">
        <v>14790</v>
      </c>
    </row>
    <row r="3660" spans="1:24">
      <c r="A3660" t="s">
        <v>30734</v>
      </c>
      <c r="B3660" t="s">
        <v>30735</v>
      </c>
      <c r="C3660" t="s">
        <v>15019</v>
      </c>
      <c r="D3660" t="s">
        <v>15088</v>
      </c>
      <c r="E3660" t="s">
        <v>15089</v>
      </c>
      <c r="F3660">
        <v>22</v>
      </c>
      <c r="G3660" t="s">
        <v>7620</v>
      </c>
      <c r="H3660" t="s">
        <v>30736</v>
      </c>
      <c r="I3660" t="s">
        <v>15011</v>
      </c>
      <c r="J3660" t="s">
        <v>15022</v>
      </c>
      <c r="K3660" s="72">
        <v>41961.696412037039</v>
      </c>
      <c r="L3660" s="72">
        <v>41961.696412037039</v>
      </c>
      <c r="Q3660" t="s">
        <v>15091</v>
      </c>
      <c r="U3660" t="s">
        <v>7630</v>
      </c>
      <c r="W3660" t="s">
        <v>3957</v>
      </c>
    </row>
    <row r="3661" spans="1:24">
      <c r="A3661" t="s">
        <v>30737</v>
      </c>
      <c r="B3661" t="s">
        <v>30738</v>
      </c>
      <c r="C3661" t="s">
        <v>15434</v>
      </c>
      <c r="D3661" t="s">
        <v>1792</v>
      </c>
      <c r="E3661" t="s">
        <v>15082</v>
      </c>
      <c r="G3661" t="s">
        <v>14782</v>
      </c>
      <c r="H3661" t="s">
        <v>30739</v>
      </c>
      <c r="I3661" t="s">
        <v>15011</v>
      </c>
      <c r="J3661" t="s">
        <v>30740</v>
      </c>
      <c r="K3661" s="72">
        <v>39791.420451388891</v>
      </c>
      <c r="L3661" s="72">
        <v>39791.420451388891</v>
      </c>
      <c r="M3661" t="s">
        <v>30741</v>
      </c>
      <c r="P3661" t="s">
        <v>11274</v>
      </c>
      <c r="Q3661" t="s">
        <v>30742</v>
      </c>
      <c r="R3661" t="s">
        <v>2940</v>
      </c>
      <c r="T3661" t="s">
        <v>30712</v>
      </c>
      <c r="U3661" t="s">
        <v>14819</v>
      </c>
      <c r="W3661" t="s">
        <v>14818</v>
      </c>
      <c r="X3661" t="s">
        <v>7205</v>
      </c>
    </row>
    <row r="3662" spans="1:24">
      <c r="A3662" t="s">
        <v>30743</v>
      </c>
      <c r="B3662" t="s">
        <v>30744</v>
      </c>
      <c r="C3662" t="s">
        <v>15034</v>
      </c>
      <c r="D3662" t="s">
        <v>1792</v>
      </c>
      <c r="E3662" t="s">
        <v>15082</v>
      </c>
      <c r="G3662" t="s">
        <v>14782</v>
      </c>
      <c r="H3662" t="s">
        <v>30745</v>
      </c>
      <c r="I3662" t="s">
        <v>15011</v>
      </c>
      <c r="J3662" t="s">
        <v>30731</v>
      </c>
      <c r="K3662" s="72">
        <v>39791.420543981483</v>
      </c>
      <c r="L3662" s="72">
        <v>40850.395891203705</v>
      </c>
      <c r="M3662" t="s">
        <v>30746</v>
      </c>
      <c r="P3662" t="s">
        <v>11274</v>
      </c>
      <c r="Q3662" t="s">
        <v>30747</v>
      </c>
      <c r="R3662" t="s">
        <v>2940</v>
      </c>
      <c r="S3662" t="s">
        <v>14805</v>
      </c>
      <c r="T3662" t="s">
        <v>30712</v>
      </c>
      <c r="U3662" t="s">
        <v>14787</v>
      </c>
      <c r="W3662" t="s">
        <v>7245</v>
      </c>
      <c r="X3662" t="s">
        <v>7205</v>
      </c>
    </row>
    <row r="3663" spans="1:24">
      <c r="A3663" t="s">
        <v>30748</v>
      </c>
      <c r="B3663" t="s">
        <v>30749</v>
      </c>
      <c r="C3663" t="s">
        <v>16446</v>
      </c>
      <c r="D3663" t="s">
        <v>1792</v>
      </c>
      <c r="E3663" t="s">
        <v>15082</v>
      </c>
      <c r="G3663" t="s">
        <v>14782</v>
      </c>
      <c r="H3663" t="s">
        <v>30750</v>
      </c>
      <c r="I3663" t="s">
        <v>15011</v>
      </c>
      <c r="J3663" t="s">
        <v>30751</v>
      </c>
      <c r="K3663" s="72">
        <v>39791.420740740738</v>
      </c>
      <c r="L3663" s="72">
        <v>40850.39644675926</v>
      </c>
      <c r="M3663" t="s">
        <v>30752</v>
      </c>
      <c r="P3663" t="s">
        <v>11274</v>
      </c>
      <c r="Q3663" t="s">
        <v>30753</v>
      </c>
      <c r="R3663" t="s">
        <v>2940</v>
      </c>
      <c r="S3663" t="s">
        <v>14811</v>
      </c>
      <c r="T3663" t="s">
        <v>30712</v>
      </c>
      <c r="U3663" t="s">
        <v>14810</v>
      </c>
      <c r="W3663" t="s">
        <v>7245</v>
      </c>
      <c r="X3663" t="s">
        <v>7205</v>
      </c>
    </row>
    <row r="3664" spans="1:24">
      <c r="A3664" t="s">
        <v>30754</v>
      </c>
      <c r="B3664" t="s">
        <v>30755</v>
      </c>
      <c r="C3664" t="s">
        <v>15008</v>
      </c>
      <c r="D3664" t="s">
        <v>1792</v>
      </c>
      <c r="E3664" t="s">
        <v>15082</v>
      </c>
      <c r="G3664" t="s">
        <v>14782</v>
      </c>
      <c r="H3664" t="s">
        <v>30756</v>
      </c>
      <c r="I3664" t="s">
        <v>15011</v>
      </c>
      <c r="J3664" t="s">
        <v>30757</v>
      </c>
      <c r="K3664" s="72">
        <v>39791.421458333331</v>
      </c>
      <c r="L3664" s="72">
        <v>40850.395069444443</v>
      </c>
      <c r="M3664" t="s">
        <v>30752</v>
      </c>
      <c r="P3664" t="s">
        <v>11274</v>
      </c>
      <c r="Q3664" t="s">
        <v>30758</v>
      </c>
      <c r="R3664" t="s">
        <v>2940</v>
      </c>
      <c r="S3664" t="s">
        <v>14802</v>
      </c>
      <c r="T3664" t="s">
        <v>25562</v>
      </c>
      <c r="U3664" t="s">
        <v>14787</v>
      </c>
      <c r="W3664" t="s">
        <v>7245</v>
      </c>
      <c r="X3664" t="s">
        <v>7205</v>
      </c>
    </row>
    <row r="3665" spans="1:24">
      <c r="A3665" t="s">
        <v>30759</v>
      </c>
      <c r="B3665" t="s">
        <v>30760</v>
      </c>
      <c r="C3665" t="s">
        <v>16446</v>
      </c>
      <c r="D3665" t="s">
        <v>1792</v>
      </c>
      <c r="E3665" t="s">
        <v>15082</v>
      </c>
      <c r="G3665" t="s">
        <v>14782</v>
      </c>
      <c r="H3665" t="s">
        <v>30761</v>
      </c>
      <c r="I3665" t="s">
        <v>15011</v>
      </c>
      <c r="J3665" t="s">
        <v>30751</v>
      </c>
      <c r="K3665" s="72">
        <v>39791.421539351853</v>
      </c>
      <c r="L3665" s="72">
        <v>40850.395798611113</v>
      </c>
      <c r="M3665" t="s">
        <v>30752</v>
      </c>
      <c r="P3665" t="s">
        <v>11274</v>
      </c>
      <c r="Q3665" t="s">
        <v>30762</v>
      </c>
      <c r="R3665" t="s">
        <v>2940</v>
      </c>
      <c r="S3665" t="s">
        <v>14804</v>
      </c>
      <c r="T3665" t="s">
        <v>30712</v>
      </c>
      <c r="U3665" t="s">
        <v>14787</v>
      </c>
      <c r="W3665" t="s">
        <v>7245</v>
      </c>
      <c r="X3665" t="s">
        <v>7205</v>
      </c>
    </row>
    <row r="3666" spans="1:24">
      <c r="A3666" t="s">
        <v>30763</v>
      </c>
      <c r="B3666" t="s">
        <v>30764</v>
      </c>
      <c r="C3666" t="s">
        <v>15238</v>
      </c>
      <c r="D3666" t="s">
        <v>1792</v>
      </c>
      <c r="E3666" t="s">
        <v>15082</v>
      </c>
      <c r="G3666" t="s">
        <v>14782</v>
      </c>
      <c r="H3666" t="s">
        <v>30765</v>
      </c>
      <c r="I3666" t="s">
        <v>15011</v>
      </c>
      <c r="J3666" t="s">
        <v>30731</v>
      </c>
      <c r="K3666" s="72">
        <v>39791.421701388892</v>
      </c>
      <c r="L3666" s="72">
        <v>39791.421701388892</v>
      </c>
      <c r="M3666" t="s">
        <v>30766</v>
      </c>
      <c r="P3666" t="s">
        <v>11274</v>
      </c>
      <c r="Q3666" t="s">
        <v>30767</v>
      </c>
      <c r="R3666" t="s">
        <v>2940</v>
      </c>
      <c r="S3666" t="s">
        <v>9324</v>
      </c>
      <c r="T3666" t="s">
        <v>30712</v>
      </c>
      <c r="U3666" t="s">
        <v>14791</v>
      </c>
      <c r="V3666" t="s">
        <v>9324</v>
      </c>
      <c r="W3666" t="s">
        <v>7245</v>
      </c>
      <c r="X3666" t="s">
        <v>14790</v>
      </c>
    </row>
    <row r="3667" spans="1:24">
      <c r="A3667" t="s">
        <v>30768</v>
      </c>
      <c r="B3667" t="s">
        <v>30769</v>
      </c>
      <c r="C3667" t="s">
        <v>15019</v>
      </c>
      <c r="D3667" t="s">
        <v>16023</v>
      </c>
      <c r="E3667" t="s">
        <v>15058</v>
      </c>
      <c r="G3667" t="s">
        <v>12436</v>
      </c>
      <c r="H3667" t="s">
        <v>30770</v>
      </c>
      <c r="I3667" t="s">
        <v>15011</v>
      </c>
      <c r="J3667" t="s">
        <v>15022</v>
      </c>
      <c r="K3667" s="72">
        <v>39791.71702546296</v>
      </c>
      <c r="L3667" s="72">
        <v>42094.367094907408</v>
      </c>
      <c r="M3667" t="s">
        <v>30771</v>
      </c>
      <c r="P3667" t="s">
        <v>30772</v>
      </c>
      <c r="Q3667" t="s">
        <v>30773</v>
      </c>
      <c r="R3667" t="s">
        <v>2792</v>
      </c>
      <c r="W3667" t="s">
        <v>12492</v>
      </c>
    </row>
    <row r="3668" spans="1:24">
      <c r="A3668" t="s">
        <v>30774</v>
      </c>
      <c r="B3668" t="s">
        <v>30775</v>
      </c>
      <c r="C3668" t="s">
        <v>15019</v>
      </c>
      <c r="D3668" t="s">
        <v>16023</v>
      </c>
      <c r="E3668" t="s">
        <v>15058</v>
      </c>
      <c r="G3668" t="s">
        <v>6841</v>
      </c>
      <c r="H3668" t="s">
        <v>30776</v>
      </c>
      <c r="I3668" t="s">
        <v>15011</v>
      </c>
      <c r="J3668" t="s">
        <v>15022</v>
      </c>
      <c r="K3668" s="72">
        <v>39791.71707175926</v>
      </c>
      <c r="L3668" s="72">
        <v>40421.561585648145</v>
      </c>
      <c r="M3668" t="s">
        <v>30777</v>
      </c>
      <c r="P3668" t="s">
        <v>30778</v>
      </c>
      <c r="Q3668" t="s">
        <v>30773</v>
      </c>
      <c r="R3668" t="s">
        <v>2792</v>
      </c>
      <c r="S3668" t="s">
        <v>7072</v>
      </c>
      <c r="U3668" t="s">
        <v>7071</v>
      </c>
      <c r="W3668" t="s">
        <v>7070</v>
      </c>
    </row>
    <row r="3669" spans="1:24">
      <c r="A3669" t="s">
        <v>30779</v>
      </c>
      <c r="B3669" t="s">
        <v>30780</v>
      </c>
      <c r="C3669" t="s">
        <v>15019</v>
      </c>
      <c r="D3669" t="s">
        <v>5734</v>
      </c>
      <c r="E3669" t="s">
        <v>15058</v>
      </c>
      <c r="G3669" t="s">
        <v>11216</v>
      </c>
      <c r="H3669" t="s">
        <v>30781</v>
      </c>
      <c r="I3669" t="s">
        <v>15011</v>
      </c>
      <c r="J3669" t="s">
        <v>15022</v>
      </c>
      <c r="K3669" s="72">
        <v>39791.717129629629</v>
      </c>
      <c r="L3669" s="72">
        <v>40421.561319444445</v>
      </c>
      <c r="M3669" t="s">
        <v>30782</v>
      </c>
      <c r="P3669" t="s">
        <v>30778</v>
      </c>
      <c r="Q3669" t="s">
        <v>30773</v>
      </c>
      <c r="R3669" t="s">
        <v>2792</v>
      </c>
      <c r="W3669" t="s">
        <v>7070</v>
      </c>
    </row>
    <row r="3670" spans="1:24">
      <c r="A3670" t="s">
        <v>30783</v>
      </c>
      <c r="B3670" t="s">
        <v>30784</v>
      </c>
      <c r="C3670" t="s">
        <v>15019</v>
      </c>
      <c r="D3670" t="s">
        <v>15069</v>
      </c>
      <c r="E3670" t="s">
        <v>15058</v>
      </c>
      <c r="F3670">
        <v>25</v>
      </c>
      <c r="G3670" t="s">
        <v>3037</v>
      </c>
      <c r="H3670" t="s">
        <v>30785</v>
      </c>
      <c r="I3670" t="s">
        <v>15011</v>
      </c>
      <c r="J3670" t="s">
        <v>15022</v>
      </c>
      <c r="K3670" s="72">
        <v>39792.52140046296</v>
      </c>
      <c r="L3670" s="72">
        <v>40938.796863425923</v>
      </c>
      <c r="M3670" t="s">
        <v>30786</v>
      </c>
      <c r="P3670" t="s">
        <v>25717</v>
      </c>
      <c r="Q3670" t="s">
        <v>30787</v>
      </c>
      <c r="R3670" t="s">
        <v>395</v>
      </c>
      <c r="S3670" t="s">
        <v>30788</v>
      </c>
      <c r="V3670" t="s">
        <v>30789</v>
      </c>
      <c r="W3670" t="s">
        <v>3079</v>
      </c>
    </row>
    <row r="3671" spans="1:24">
      <c r="A3671" t="s">
        <v>30790</v>
      </c>
      <c r="B3671" t="s">
        <v>30791</v>
      </c>
      <c r="C3671" t="s">
        <v>15019</v>
      </c>
      <c r="D3671" t="s">
        <v>15069</v>
      </c>
      <c r="E3671" t="s">
        <v>15058</v>
      </c>
      <c r="F3671">
        <v>25</v>
      </c>
      <c r="G3671" t="s">
        <v>3558</v>
      </c>
      <c r="H3671" t="s">
        <v>30792</v>
      </c>
      <c r="I3671" t="s">
        <v>15011</v>
      </c>
      <c r="J3671" t="s">
        <v>15022</v>
      </c>
      <c r="K3671" s="72">
        <v>39792.614328703705</v>
      </c>
      <c r="L3671" s="72">
        <v>39792.614328703705</v>
      </c>
      <c r="M3671" t="s">
        <v>30793</v>
      </c>
      <c r="P3671" t="s">
        <v>30794</v>
      </c>
      <c r="Q3671" t="s">
        <v>30795</v>
      </c>
      <c r="R3671" t="s">
        <v>395</v>
      </c>
      <c r="S3671" t="s">
        <v>30796</v>
      </c>
      <c r="V3671" t="s">
        <v>30791</v>
      </c>
      <c r="W3671" t="s">
        <v>3563</v>
      </c>
    </row>
    <row r="3672" spans="1:24">
      <c r="A3672" t="s">
        <v>30797</v>
      </c>
      <c r="B3672" t="s">
        <v>11986</v>
      </c>
      <c r="C3672" t="s">
        <v>15434</v>
      </c>
      <c r="D3672" t="s">
        <v>15081</v>
      </c>
      <c r="E3672" t="s">
        <v>15058</v>
      </c>
      <c r="G3672" t="s">
        <v>11896</v>
      </c>
      <c r="H3672" t="s">
        <v>30798</v>
      </c>
      <c r="I3672" t="s">
        <v>15011</v>
      </c>
      <c r="J3672" t="s">
        <v>30799</v>
      </c>
      <c r="K3672" s="72">
        <v>39793.641597222224</v>
      </c>
      <c r="L3672" s="72">
        <v>39793.641597222224</v>
      </c>
      <c r="M3672" t="s">
        <v>30800</v>
      </c>
      <c r="P3672" t="s">
        <v>10472</v>
      </c>
      <c r="Q3672" t="s">
        <v>30801</v>
      </c>
      <c r="R3672" t="s">
        <v>35</v>
      </c>
      <c r="S3672" t="s">
        <v>11986</v>
      </c>
      <c r="T3672" t="s">
        <v>30802</v>
      </c>
      <c r="V3672" t="s">
        <v>11986</v>
      </c>
      <c r="W3672" t="s">
        <v>11985</v>
      </c>
      <c r="X3672" t="s">
        <v>899</v>
      </c>
    </row>
    <row r="3673" spans="1:24">
      <c r="A3673" t="s">
        <v>30803</v>
      </c>
      <c r="B3673" t="s">
        <v>10219</v>
      </c>
      <c r="C3673" t="s">
        <v>15019</v>
      </c>
      <c r="D3673" t="s">
        <v>1792</v>
      </c>
      <c r="E3673" t="s">
        <v>15058</v>
      </c>
      <c r="G3673" t="s">
        <v>10210</v>
      </c>
      <c r="H3673" t="s">
        <v>30804</v>
      </c>
      <c r="I3673" t="s">
        <v>15011</v>
      </c>
      <c r="J3673" t="s">
        <v>15022</v>
      </c>
      <c r="K3673" s="72">
        <v>39798.726273148146</v>
      </c>
      <c r="L3673" s="72">
        <v>39798.726273148146</v>
      </c>
      <c r="P3673" t="s">
        <v>12554</v>
      </c>
      <c r="Q3673" t="s">
        <v>30805</v>
      </c>
      <c r="R3673" t="s">
        <v>35</v>
      </c>
      <c r="S3673" t="s">
        <v>10219</v>
      </c>
      <c r="V3673" t="s">
        <v>10219</v>
      </c>
      <c r="W3673" t="s">
        <v>10217</v>
      </c>
      <c r="X3673" t="s">
        <v>10218</v>
      </c>
    </row>
    <row r="3674" spans="1:24">
      <c r="A3674" t="s">
        <v>30806</v>
      </c>
      <c r="B3674" t="s">
        <v>11641</v>
      </c>
      <c r="C3674" t="s">
        <v>16446</v>
      </c>
      <c r="D3674" t="s">
        <v>5666</v>
      </c>
      <c r="E3674" t="s">
        <v>15020</v>
      </c>
      <c r="G3674" t="s">
        <v>11639</v>
      </c>
      <c r="H3674" t="s">
        <v>30807</v>
      </c>
      <c r="I3674" t="s">
        <v>15011</v>
      </c>
      <c r="J3674" t="s">
        <v>30808</v>
      </c>
      <c r="K3674" s="72">
        <v>39798.732685185183</v>
      </c>
      <c r="L3674" s="72">
        <v>39798.732685185183</v>
      </c>
      <c r="M3674" t="s">
        <v>30809</v>
      </c>
      <c r="P3674" t="s">
        <v>12554</v>
      </c>
      <c r="Q3674" t="s">
        <v>28786</v>
      </c>
      <c r="R3674" t="s">
        <v>35</v>
      </c>
      <c r="S3674" t="s">
        <v>11641</v>
      </c>
      <c r="T3674" t="s">
        <v>30805</v>
      </c>
      <c r="V3674" t="s">
        <v>11641</v>
      </c>
      <c r="W3674" t="s">
        <v>11640</v>
      </c>
    </row>
    <row r="3675" spans="1:24">
      <c r="A3675" t="s">
        <v>30810</v>
      </c>
      <c r="B3675" t="s">
        <v>30811</v>
      </c>
      <c r="C3675" t="s">
        <v>15019</v>
      </c>
      <c r="D3675" t="s">
        <v>5719</v>
      </c>
      <c r="E3675" t="s">
        <v>15009</v>
      </c>
      <c r="G3675" t="s">
        <v>12617</v>
      </c>
      <c r="H3675" t="s">
        <v>30812</v>
      </c>
      <c r="I3675" t="s">
        <v>15011</v>
      </c>
      <c r="J3675" t="s">
        <v>15022</v>
      </c>
      <c r="K3675" s="72">
        <v>39799.412488425929</v>
      </c>
      <c r="L3675" s="72">
        <v>39799.413530092592</v>
      </c>
      <c r="M3675" t="s">
        <v>26033</v>
      </c>
      <c r="P3675" t="s">
        <v>6977</v>
      </c>
      <c r="Q3675" t="s">
        <v>30813</v>
      </c>
      <c r="R3675" t="s">
        <v>74</v>
      </c>
      <c r="S3675" t="s">
        <v>12846</v>
      </c>
      <c r="U3675" t="s">
        <v>8591</v>
      </c>
      <c r="W3675" t="s">
        <v>8548</v>
      </c>
      <c r="X3675" t="s">
        <v>12844</v>
      </c>
    </row>
    <row r="3676" spans="1:24">
      <c r="A3676" t="s">
        <v>30241</v>
      </c>
      <c r="B3676" t="s">
        <v>30814</v>
      </c>
      <c r="C3676" t="s">
        <v>15034</v>
      </c>
      <c r="D3676" t="s">
        <v>5734</v>
      </c>
      <c r="E3676" t="s">
        <v>15058</v>
      </c>
      <c r="G3676" t="s">
        <v>11216</v>
      </c>
      <c r="H3676" t="s">
        <v>30815</v>
      </c>
      <c r="I3676" t="s">
        <v>15011</v>
      </c>
      <c r="J3676" t="s">
        <v>26513</v>
      </c>
      <c r="K3676" s="72">
        <v>39800.56559027778</v>
      </c>
      <c r="L3676" s="72">
        <v>39800.565879629627</v>
      </c>
      <c r="M3676" t="s">
        <v>30816</v>
      </c>
      <c r="P3676" t="s">
        <v>29912</v>
      </c>
      <c r="Q3676" t="s">
        <v>29913</v>
      </c>
      <c r="T3676" t="s">
        <v>30817</v>
      </c>
      <c r="W3676" t="s">
        <v>7017</v>
      </c>
      <c r="X3676" t="s">
        <v>3215</v>
      </c>
    </row>
    <row r="3677" spans="1:24">
      <c r="A3677" t="s">
        <v>30818</v>
      </c>
      <c r="B3677" t="s">
        <v>30819</v>
      </c>
      <c r="C3677" t="s">
        <v>15034</v>
      </c>
      <c r="D3677" t="s">
        <v>15463</v>
      </c>
      <c r="E3677" t="s">
        <v>15058</v>
      </c>
      <c r="G3677" t="s">
        <v>6841</v>
      </c>
      <c r="H3677" t="s">
        <v>30820</v>
      </c>
      <c r="I3677" t="s">
        <v>15011</v>
      </c>
      <c r="J3677" t="s">
        <v>30821</v>
      </c>
      <c r="K3677" s="72">
        <v>39800.565787037034</v>
      </c>
      <c r="L3677" s="72">
        <v>39800.565787037034</v>
      </c>
      <c r="M3677" t="s">
        <v>30822</v>
      </c>
      <c r="P3677" t="s">
        <v>29912</v>
      </c>
      <c r="Q3677" t="s">
        <v>29913</v>
      </c>
      <c r="R3677" t="s">
        <v>7019</v>
      </c>
      <c r="S3677" t="s">
        <v>7020</v>
      </c>
      <c r="T3677" t="s">
        <v>30817</v>
      </c>
      <c r="U3677" t="s">
        <v>7018</v>
      </c>
      <c r="W3677" t="s">
        <v>7017</v>
      </c>
      <c r="X3677" t="s">
        <v>5843</v>
      </c>
    </row>
    <row r="3678" spans="1:24">
      <c r="A3678" t="s">
        <v>30823</v>
      </c>
      <c r="B3678" t="s">
        <v>30824</v>
      </c>
      <c r="C3678" t="s">
        <v>15034</v>
      </c>
      <c r="D3678" t="s">
        <v>15463</v>
      </c>
      <c r="E3678" t="s">
        <v>15094</v>
      </c>
      <c r="G3678" t="s">
        <v>12617</v>
      </c>
      <c r="H3678" t="s">
        <v>30825</v>
      </c>
      <c r="I3678" t="s">
        <v>15011</v>
      </c>
      <c r="J3678" t="s">
        <v>30821</v>
      </c>
      <c r="K3678" s="72">
        <v>39800.566006944442</v>
      </c>
      <c r="L3678" s="72">
        <v>40038.556400462963</v>
      </c>
      <c r="M3678" t="s">
        <v>30826</v>
      </c>
      <c r="P3678" t="s">
        <v>29912</v>
      </c>
      <c r="Q3678" t="s">
        <v>30827</v>
      </c>
      <c r="R3678" t="s">
        <v>7019</v>
      </c>
      <c r="S3678" t="s">
        <v>12903</v>
      </c>
      <c r="T3678" t="s">
        <v>30817</v>
      </c>
      <c r="U3678" t="s">
        <v>7018</v>
      </c>
      <c r="W3678" t="s">
        <v>12480</v>
      </c>
      <c r="X3678" t="s">
        <v>5843</v>
      </c>
    </row>
    <row r="3679" spans="1:24">
      <c r="A3679" t="s">
        <v>30828</v>
      </c>
      <c r="B3679" t="s">
        <v>30829</v>
      </c>
      <c r="C3679" t="s">
        <v>15019</v>
      </c>
      <c r="D3679" t="s">
        <v>5734</v>
      </c>
      <c r="E3679" t="s">
        <v>15058</v>
      </c>
      <c r="G3679" t="s">
        <v>10112</v>
      </c>
      <c r="H3679" t="s">
        <v>30830</v>
      </c>
      <c r="I3679" t="s">
        <v>15011</v>
      </c>
      <c r="J3679" t="s">
        <v>15022</v>
      </c>
      <c r="K3679" s="72">
        <v>39800.566087962965</v>
      </c>
      <c r="L3679" s="72">
        <v>39800.566087962965</v>
      </c>
      <c r="M3679" t="s">
        <v>30831</v>
      </c>
      <c r="P3679" t="s">
        <v>29912</v>
      </c>
      <c r="Q3679" t="s">
        <v>30817</v>
      </c>
      <c r="W3679" t="s">
        <v>7017</v>
      </c>
      <c r="X3679" t="s">
        <v>3215</v>
      </c>
    </row>
    <row r="3680" spans="1:24">
      <c r="A3680" t="s">
        <v>30832</v>
      </c>
      <c r="B3680" t="s">
        <v>30833</v>
      </c>
      <c r="C3680" t="s">
        <v>15019</v>
      </c>
      <c r="D3680" t="s">
        <v>15362</v>
      </c>
      <c r="E3680" t="s">
        <v>15363</v>
      </c>
      <c r="G3680" t="s">
        <v>13778</v>
      </c>
      <c r="H3680" t="s">
        <v>30834</v>
      </c>
      <c r="I3680" t="s">
        <v>15011</v>
      </c>
      <c r="J3680" t="s">
        <v>15022</v>
      </c>
      <c r="K3680" s="72">
        <v>39800.646469907406</v>
      </c>
      <c r="L3680" s="72">
        <v>39800.652789351851</v>
      </c>
      <c r="M3680" t="s">
        <v>24374</v>
      </c>
      <c r="P3680" t="s">
        <v>7036</v>
      </c>
      <c r="Q3680" t="s">
        <v>30817</v>
      </c>
      <c r="R3680" t="s">
        <v>35</v>
      </c>
      <c r="S3680" t="s">
        <v>13836</v>
      </c>
      <c r="W3680" t="s">
        <v>7036</v>
      </c>
      <c r="X3680" t="s">
        <v>13835</v>
      </c>
    </row>
    <row r="3681" spans="1:24">
      <c r="A3681" t="s">
        <v>30835</v>
      </c>
      <c r="B3681" t="s">
        <v>30836</v>
      </c>
      <c r="C3681" t="s">
        <v>15034</v>
      </c>
      <c r="D3681" t="s">
        <v>15081</v>
      </c>
      <c r="E3681" t="s">
        <v>17019</v>
      </c>
      <c r="G3681" t="s">
        <v>4831</v>
      </c>
      <c r="H3681" t="s">
        <v>30837</v>
      </c>
      <c r="I3681" t="s">
        <v>15011</v>
      </c>
      <c r="J3681" t="s">
        <v>30838</v>
      </c>
      <c r="K3681" s="72">
        <v>39800.718414351853</v>
      </c>
      <c r="L3681" s="72">
        <v>39800.718414351853</v>
      </c>
      <c r="M3681" t="s">
        <v>29764</v>
      </c>
      <c r="P3681" t="s">
        <v>26242</v>
      </c>
      <c r="Q3681" t="s">
        <v>30839</v>
      </c>
      <c r="R3681" t="s">
        <v>269</v>
      </c>
      <c r="S3681" t="s">
        <v>4853</v>
      </c>
      <c r="T3681" t="s">
        <v>30817</v>
      </c>
      <c r="U3681" t="s">
        <v>4852</v>
      </c>
      <c r="W3681" t="s">
        <v>4440</v>
      </c>
      <c r="X3681" t="s">
        <v>4843</v>
      </c>
    </row>
    <row r="3682" spans="1:24">
      <c r="A3682" t="s">
        <v>30840</v>
      </c>
      <c r="B3682" t="s">
        <v>30841</v>
      </c>
      <c r="C3682" t="s">
        <v>15034</v>
      </c>
      <c r="D3682" t="s">
        <v>15081</v>
      </c>
      <c r="E3682" t="s">
        <v>17019</v>
      </c>
      <c r="G3682" t="s">
        <v>4831</v>
      </c>
      <c r="H3682" t="s">
        <v>30842</v>
      </c>
      <c r="I3682" t="s">
        <v>15011</v>
      </c>
      <c r="J3682" t="s">
        <v>30838</v>
      </c>
      <c r="K3682" s="72">
        <v>39800.718634259261</v>
      </c>
      <c r="L3682" s="72">
        <v>39800.718634259261</v>
      </c>
      <c r="M3682" t="s">
        <v>29764</v>
      </c>
      <c r="P3682" t="s">
        <v>26242</v>
      </c>
      <c r="Q3682" t="s">
        <v>30839</v>
      </c>
      <c r="R3682" t="s">
        <v>269</v>
      </c>
      <c r="S3682" t="s">
        <v>4845</v>
      </c>
      <c r="T3682" t="s">
        <v>30817</v>
      </c>
      <c r="U3682" t="s">
        <v>4844</v>
      </c>
      <c r="W3682" t="s">
        <v>4440</v>
      </c>
      <c r="X3682" t="s">
        <v>4843</v>
      </c>
    </row>
    <row r="3683" spans="1:24">
      <c r="A3683" t="s">
        <v>30843</v>
      </c>
      <c r="B3683" t="s">
        <v>30844</v>
      </c>
      <c r="C3683" t="s">
        <v>15034</v>
      </c>
      <c r="D3683" t="s">
        <v>15081</v>
      </c>
      <c r="E3683" t="s">
        <v>17019</v>
      </c>
      <c r="G3683" t="s">
        <v>4831</v>
      </c>
      <c r="H3683" t="s">
        <v>30845</v>
      </c>
      <c r="I3683" t="s">
        <v>15011</v>
      </c>
      <c r="J3683" t="s">
        <v>30838</v>
      </c>
      <c r="K3683" s="72">
        <v>39800.718738425923</v>
      </c>
      <c r="L3683" s="72">
        <v>39800.718738425923</v>
      </c>
      <c r="M3683" t="s">
        <v>29764</v>
      </c>
      <c r="P3683" t="s">
        <v>26242</v>
      </c>
      <c r="Q3683" t="s">
        <v>28320</v>
      </c>
      <c r="R3683" t="s">
        <v>269</v>
      </c>
      <c r="S3683" t="s">
        <v>4863</v>
      </c>
      <c r="T3683" t="s">
        <v>30817</v>
      </c>
      <c r="U3683" t="s">
        <v>4862</v>
      </c>
      <c r="W3683" t="s">
        <v>4440</v>
      </c>
      <c r="X3683" t="s">
        <v>4843</v>
      </c>
    </row>
    <row r="3684" spans="1:24">
      <c r="A3684" t="s">
        <v>30846</v>
      </c>
      <c r="B3684" t="s">
        <v>30847</v>
      </c>
      <c r="C3684" t="s">
        <v>15034</v>
      </c>
      <c r="D3684" t="s">
        <v>15081</v>
      </c>
      <c r="E3684" t="s">
        <v>17019</v>
      </c>
      <c r="G3684" t="s">
        <v>4831</v>
      </c>
      <c r="H3684" t="s">
        <v>30848</v>
      </c>
      <c r="I3684" t="s">
        <v>15011</v>
      </c>
      <c r="J3684" t="s">
        <v>30838</v>
      </c>
      <c r="K3684" s="72">
        <v>39800.718842592592</v>
      </c>
      <c r="L3684" s="72">
        <v>39800.718842592592</v>
      </c>
      <c r="M3684" t="s">
        <v>29764</v>
      </c>
      <c r="P3684" t="s">
        <v>26242</v>
      </c>
      <c r="Q3684" t="s">
        <v>28320</v>
      </c>
      <c r="R3684" t="s">
        <v>269</v>
      </c>
      <c r="S3684" t="s">
        <v>4861</v>
      </c>
      <c r="T3684" t="s">
        <v>30817</v>
      </c>
      <c r="U3684" t="s">
        <v>4860</v>
      </c>
      <c r="W3684" t="s">
        <v>4440</v>
      </c>
      <c r="X3684" t="s">
        <v>4843</v>
      </c>
    </row>
    <row r="3685" spans="1:24">
      <c r="A3685" t="s">
        <v>30849</v>
      </c>
      <c r="B3685" t="s">
        <v>30850</v>
      </c>
      <c r="C3685" t="s">
        <v>15034</v>
      </c>
      <c r="D3685" t="s">
        <v>15081</v>
      </c>
      <c r="E3685" t="s">
        <v>17019</v>
      </c>
      <c r="G3685" t="s">
        <v>4831</v>
      </c>
      <c r="H3685" t="s">
        <v>30851</v>
      </c>
      <c r="I3685" t="s">
        <v>15011</v>
      </c>
      <c r="J3685" t="s">
        <v>30838</v>
      </c>
      <c r="K3685" s="72">
        <v>39800.718981481485</v>
      </c>
      <c r="L3685" s="72">
        <v>39800.718981481485</v>
      </c>
      <c r="M3685" t="s">
        <v>29764</v>
      </c>
      <c r="P3685" t="s">
        <v>26242</v>
      </c>
      <c r="Q3685" t="s">
        <v>30852</v>
      </c>
      <c r="R3685" t="s">
        <v>269</v>
      </c>
      <c r="S3685" t="s">
        <v>4857</v>
      </c>
      <c r="T3685" t="s">
        <v>30817</v>
      </c>
      <c r="U3685" t="s">
        <v>4856</v>
      </c>
      <c r="W3685" t="s">
        <v>4440</v>
      </c>
      <c r="X3685" t="s">
        <v>4843</v>
      </c>
    </row>
    <row r="3686" spans="1:24">
      <c r="A3686" t="s">
        <v>30853</v>
      </c>
      <c r="B3686" t="s">
        <v>14513</v>
      </c>
      <c r="C3686" t="s">
        <v>15019</v>
      </c>
      <c r="D3686" t="s">
        <v>15446</v>
      </c>
      <c r="E3686" t="s">
        <v>14653</v>
      </c>
      <c r="G3686" t="s">
        <v>14467</v>
      </c>
      <c r="H3686" t="s">
        <v>30854</v>
      </c>
      <c r="I3686" t="s">
        <v>15011</v>
      </c>
      <c r="J3686" t="s">
        <v>15022</v>
      </c>
      <c r="K3686" s="72">
        <v>39381.420451388891</v>
      </c>
      <c r="L3686" s="72">
        <v>39381.420694444445</v>
      </c>
      <c r="M3686" t="s">
        <v>30855</v>
      </c>
      <c r="P3686" t="s">
        <v>10632</v>
      </c>
      <c r="Q3686" t="s">
        <v>16956</v>
      </c>
      <c r="R3686" t="s">
        <v>35</v>
      </c>
      <c r="S3686" t="s">
        <v>14513</v>
      </c>
      <c r="V3686" t="s">
        <v>14513</v>
      </c>
      <c r="W3686" t="s">
        <v>14512</v>
      </c>
    </row>
    <row r="3687" spans="1:24">
      <c r="A3687" t="s">
        <v>30856</v>
      </c>
      <c r="B3687" t="s">
        <v>30857</v>
      </c>
      <c r="C3687" t="s">
        <v>15034</v>
      </c>
      <c r="D3687" t="s">
        <v>15081</v>
      </c>
      <c r="E3687" t="s">
        <v>17019</v>
      </c>
      <c r="G3687" t="s">
        <v>4831</v>
      </c>
      <c r="H3687" t="s">
        <v>30858</v>
      </c>
      <c r="I3687" t="s">
        <v>15011</v>
      </c>
      <c r="J3687" t="s">
        <v>30838</v>
      </c>
      <c r="K3687" s="72">
        <v>39800.719108796293</v>
      </c>
      <c r="L3687" s="72">
        <v>39800.719108796293</v>
      </c>
      <c r="M3687" t="s">
        <v>29764</v>
      </c>
      <c r="P3687" t="s">
        <v>26242</v>
      </c>
      <c r="Q3687" t="s">
        <v>30852</v>
      </c>
      <c r="R3687" t="s">
        <v>269</v>
      </c>
      <c r="S3687" t="s">
        <v>4855</v>
      </c>
      <c r="T3687" t="s">
        <v>30817</v>
      </c>
      <c r="U3687" t="s">
        <v>4854</v>
      </c>
      <c r="W3687" t="s">
        <v>4440</v>
      </c>
      <c r="X3687" t="s">
        <v>4843</v>
      </c>
    </row>
    <row r="3688" spans="1:24">
      <c r="A3688" t="s">
        <v>30859</v>
      </c>
      <c r="B3688" t="s">
        <v>30860</v>
      </c>
      <c r="C3688" t="s">
        <v>15034</v>
      </c>
      <c r="D3688" t="s">
        <v>15081</v>
      </c>
      <c r="E3688" t="s">
        <v>17019</v>
      </c>
      <c r="G3688" t="s">
        <v>4831</v>
      </c>
      <c r="H3688" t="s">
        <v>30861</v>
      </c>
      <c r="I3688" t="s">
        <v>15011</v>
      </c>
      <c r="J3688" t="s">
        <v>30838</v>
      </c>
      <c r="K3688" s="72">
        <v>39800.719236111108</v>
      </c>
      <c r="L3688" s="72">
        <v>39800.719236111108</v>
      </c>
      <c r="M3688" t="s">
        <v>29764</v>
      </c>
      <c r="P3688" t="s">
        <v>26242</v>
      </c>
      <c r="Q3688" t="s">
        <v>30852</v>
      </c>
      <c r="R3688" t="s">
        <v>269</v>
      </c>
      <c r="S3688" t="s">
        <v>4849</v>
      </c>
      <c r="T3688" t="s">
        <v>30817</v>
      </c>
      <c r="U3688" t="s">
        <v>4848</v>
      </c>
      <c r="W3688" t="s">
        <v>4440</v>
      </c>
      <c r="X3688" t="s">
        <v>4843</v>
      </c>
    </row>
    <row r="3689" spans="1:24">
      <c r="A3689" t="s">
        <v>30862</v>
      </c>
      <c r="B3689" t="s">
        <v>30863</v>
      </c>
      <c r="C3689" t="s">
        <v>15034</v>
      </c>
      <c r="D3689" t="s">
        <v>15081</v>
      </c>
      <c r="E3689" t="s">
        <v>17019</v>
      </c>
      <c r="G3689" t="s">
        <v>4831</v>
      </c>
      <c r="H3689" t="s">
        <v>30864</v>
      </c>
      <c r="I3689" t="s">
        <v>15011</v>
      </c>
      <c r="J3689" t="s">
        <v>30838</v>
      </c>
      <c r="K3689" s="72">
        <v>39800.720590277779</v>
      </c>
      <c r="L3689" s="72">
        <v>39800.720590277779</v>
      </c>
      <c r="M3689" t="s">
        <v>29764</v>
      </c>
      <c r="P3689" t="s">
        <v>26242</v>
      </c>
      <c r="Q3689" t="s">
        <v>16280</v>
      </c>
      <c r="R3689" t="s">
        <v>269</v>
      </c>
      <c r="S3689" t="s">
        <v>4847</v>
      </c>
      <c r="T3689" t="s">
        <v>30817</v>
      </c>
      <c r="U3689" t="s">
        <v>4846</v>
      </c>
      <c r="W3689" t="s">
        <v>4440</v>
      </c>
      <c r="X3689" t="s">
        <v>4843</v>
      </c>
    </row>
    <row r="3690" spans="1:24">
      <c r="A3690" t="s">
        <v>30865</v>
      </c>
      <c r="B3690" t="s">
        <v>3260</v>
      </c>
      <c r="C3690" t="s">
        <v>15019</v>
      </c>
      <c r="D3690" t="s">
        <v>5734</v>
      </c>
      <c r="E3690" t="s">
        <v>15125</v>
      </c>
      <c r="G3690" t="s">
        <v>3209</v>
      </c>
      <c r="H3690" t="s">
        <v>30866</v>
      </c>
      <c r="I3690" t="s">
        <v>15011</v>
      </c>
      <c r="J3690" t="s">
        <v>15022</v>
      </c>
      <c r="K3690" s="72">
        <v>39801.30777777778</v>
      </c>
      <c r="L3690" s="72">
        <v>39801.30777777778</v>
      </c>
      <c r="M3690" t="s">
        <v>30867</v>
      </c>
      <c r="P3690" t="s">
        <v>30868</v>
      </c>
      <c r="Q3690" t="s">
        <v>30869</v>
      </c>
      <c r="R3690" t="s">
        <v>35</v>
      </c>
      <c r="S3690" t="s">
        <v>3260</v>
      </c>
      <c r="U3690" t="s">
        <v>902</v>
      </c>
      <c r="V3690" t="s">
        <v>3260</v>
      </c>
      <c r="W3690" t="s">
        <v>3215</v>
      </c>
      <c r="X3690" t="s">
        <v>3259</v>
      </c>
    </row>
    <row r="3691" spans="1:24">
      <c r="A3691" t="s">
        <v>30870</v>
      </c>
      <c r="B3691" t="s">
        <v>3297</v>
      </c>
      <c r="C3691" t="s">
        <v>15019</v>
      </c>
      <c r="D3691" t="s">
        <v>5734</v>
      </c>
      <c r="E3691" t="s">
        <v>15125</v>
      </c>
      <c r="G3691" t="s">
        <v>3209</v>
      </c>
      <c r="H3691" t="s">
        <v>30871</v>
      </c>
      <c r="I3691" t="s">
        <v>15011</v>
      </c>
      <c r="J3691" t="s">
        <v>15022</v>
      </c>
      <c r="K3691" s="72">
        <v>39801.346377314818</v>
      </c>
      <c r="L3691" s="72">
        <v>39801.356527777774</v>
      </c>
      <c r="M3691" t="s">
        <v>30872</v>
      </c>
      <c r="P3691" t="s">
        <v>29146</v>
      </c>
      <c r="Q3691" t="s">
        <v>30869</v>
      </c>
      <c r="R3691" t="s">
        <v>35</v>
      </c>
      <c r="S3691" t="s">
        <v>3297</v>
      </c>
      <c r="U3691" t="s">
        <v>902</v>
      </c>
      <c r="V3691" t="s">
        <v>3297</v>
      </c>
      <c r="W3691" t="s">
        <v>2148</v>
      </c>
      <c r="X3691" t="s">
        <v>3296</v>
      </c>
    </row>
    <row r="3692" spans="1:24">
      <c r="A3692" t="s">
        <v>30873</v>
      </c>
      <c r="B3692" t="s">
        <v>3295</v>
      </c>
      <c r="C3692" t="s">
        <v>15019</v>
      </c>
      <c r="D3692" t="s">
        <v>5734</v>
      </c>
      <c r="E3692" t="s">
        <v>15125</v>
      </c>
      <c r="G3692" t="s">
        <v>3209</v>
      </c>
      <c r="H3692" t="s">
        <v>30874</v>
      </c>
      <c r="I3692" t="s">
        <v>15011</v>
      </c>
      <c r="J3692" t="s">
        <v>15022</v>
      </c>
      <c r="K3692" s="72">
        <v>39801.35659722222</v>
      </c>
      <c r="L3692" s="72">
        <v>39801.35659722222</v>
      </c>
      <c r="M3692" t="s">
        <v>30875</v>
      </c>
      <c r="P3692" t="s">
        <v>29146</v>
      </c>
      <c r="Q3692" t="s">
        <v>30869</v>
      </c>
      <c r="R3692" t="s">
        <v>35</v>
      </c>
      <c r="S3692" t="s">
        <v>3295</v>
      </c>
      <c r="U3692" t="s">
        <v>902</v>
      </c>
      <c r="V3692" t="s">
        <v>3295</v>
      </c>
      <c r="W3692" t="s">
        <v>2148</v>
      </c>
      <c r="X3692" t="s">
        <v>3294</v>
      </c>
    </row>
    <row r="3693" spans="1:24">
      <c r="A3693" t="s">
        <v>30876</v>
      </c>
      <c r="B3693" t="s">
        <v>3283</v>
      </c>
      <c r="C3693" t="s">
        <v>15019</v>
      </c>
      <c r="D3693" t="s">
        <v>5734</v>
      </c>
      <c r="E3693" t="s">
        <v>15125</v>
      </c>
      <c r="G3693" t="s">
        <v>3209</v>
      </c>
      <c r="H3693" t="s">
        <v>30877</v>
      </c>
      <c r="I3693" t="s">
        <v>15011</v>
      </c>
      <c r="J3693" t="s">
        <v>15022</v>
      </c>
      <c r="K3693" s="72">
        <v>39801.35665509259</v>
      </c>
      <c r="L3693" s="72">
        <v>39801.35665509259</v>
      </c>
      <c r="M3693" t="s">
        <v>30878</v>
      </c>
      <c r="P3693" t="s">
        <v>29146</v>
      </c>
      <c r="Q3693" t="s">
        <v>30869</v>
      </c>
      <c r="R3693" t="s">
        <v>35</v>
      </c>
      <c r="S3693" t="s">
        <v>3283</v>
      </c>
      <c r="U3693" t="s">
        <v>902</v>
      </c>
      <c r="V3693" t="s">
        <v>3283</v>
      </c>
      <c r="W3693" t="s">
        <v>2148</v>
      </c>
      <c r="X3693" t="s">
        <v>3282</v>
      </c>
    </row>
    <row r="3694" spans="1:24">
      <c r="A3694" t="s">
        <v>30879</v>
      </c>
      <c r="B3694" t="s">
        <v>3289</v>
      </c>
      <c r="C3694" t="s">
        <v>15019</v>
      </c>
      <c r="D3694" t="s">
        <v>5734</v>
      </c>
      <c r="E3694" t="s">
        <v>15125</v>
      </c>
      <c r="G3694" t="s">
        <v>3209</v>
      </c>
      <c r="H3694" t="s">
        <v>30880</v>
      </c>
      <c r="I3694" t="s">
        <v>15011</v>
      </c>
      <c r="J3694" t="s">
        <v>15022</v>
      </c>
      <c r="K3694" s="72">
        <v>39801.356724537036</v>
      </c>
      <c r="L3694" s="72">
        <v>39801.356724537036</v>
      </c>
      <c r="M3694" t="s">
        <v>30881</v>
      </c>
      <c r="P3694" t="s">
        <v>29146</v>
      </c>
      <c r="Q3694" t="s">
        <v>30869</v>
      </c>
      <c r="R3694" t="s">
        <v>35</v>
      </c>
      <c r="S3694" t="s">
        <v>3289</v>
      </c>
      <c r="U3694" t="s">
        <v>902</v>
      </c>
      <c r="V3694" t="s">
        <v>3289</v>
      </c>
      <c r="W3694" t="s">
        <v>2148</v>
      </c>
      <c r="X3694" t="s">
        <v>3288</v>
      </c>
    </row>
    <row r="3695" spans="1:24">
      <c r="A3695" t="s">
        <v>30882</v>
      </c>
      <c r="B3695" t="s">
        <v>3277</v>
      </c>
      <c r="C3695" t="s">
        <v>15019</v>
      </c>
      <c r="D3695" t="s">
        <v>5734</v>
      </c>
      <c r="E3695" t="s">
        <v>15125</v>
      </c>
      <c r="G3695" t="s">
        <v>3209</v>
      </c>
      <c r="H3695" t="s">
        <v>30883</v>
      </c>
      <c r="I3695" t="s">
        <v>15011</v>
      </c>
      <c r="J3695" t="s">
        <v>15022</v>
      </c>
      <c r="K3695" s="72">
        <v>39801.356817129628</v>
      </c>
      <c r="L3695" s="72">
        <v>39801.356817129628</v>
      </c>
      <c r="M3695" t="s">
        <v>30884</v>
      </c>
      <c r="P3695" t="s">
        <v>29146</v>
      </c>
      <c r="Q3695" t="s">
        <v>30869</v>
      </c>
      <c r="R3695" t="s">
        <v>35</v>
      </c>
      <c r="S3695" t="s">
        <v>3277</v>
      </c>
      <c r="U3695" t="s">
        <v>902</v>
      </c>
      <c r="V3695" t="s">
        <v>3277</v>
      </c>
      <c r="W3695" t="s">
        <v>2148</v>
      </c>
      <c r="X3695" t="s">
        <v>3275</v>
      </c>
    </row>
    <row r="3696" spans="1:24">
      <c r="A3696" t="s">
        <v>30885</v>
      </c>
      <c r="B3696" t="s">
        <v>30886</v>
      </c>
      <c r="C3696" t="s">
        <v>15019</v>
      </c>
      <c r="D3696" t="s">
        <v>15088</v>
      </c>
      <c r="E3696" t="s">
        <v>15089</v>
      </c>
      <c r="F3696">
        <v>22</v>
      </c>
      <c r="G3696" t="s">
        <v>4377</v>
      </c>
      <c r="H3696" t="s">
        <v>30887</v>
      </c>
      <c r="I3696" t="s">
        <v>15011</v>
      </c>
      <c r="J3696" t="s">
        <v>15022</v>
      </c>
      <c r="K3696" s="72">
        <v>39801.410486111112</v>
      </c>
      <c r="L3696" s="72">
        <v>39801.410486111112</v>
      </c>
      <c r="P3696" t="s">
        <v>30888</v>
      </c>
      <c r="Q3696" t="s">
        <v>30889</v>
      </c>
      <c r="R3696" t="s">
        <v>4424</v>
      </c>
      <c r="S3696" t="s">
        <v>4425</v>
      </c>
      <c r="U3696" t="s">
        <v>4287</v>
      </c>
      <c r="V3696" t="s">
        <v>30886</v>
      </c>
      <c r="W3696" t="s">
        <v>4426</v>
      </c>
      <c r="X3696" t="s">
        <v>4427</v>
      </c>
    </row>
    <row r="3697" spans="1:24">
      <c r="A3697" t="s">
        <v>30890</v>
      </c>
      <c r="B3697" t="s">
        <v>30891</v>
      </c>
      <c r="C3697" t="s">
        <v>15019</v>
      </c>
      <c r="D3697" t="s">
        <v>5594</v>
      </c>
      <c r="E3697" t="s">
        <v>15119</v>
      </c>
      <c r="G3697" t="s">
        <v>9130</v>
      </c>
      <c r="H3697" t="s">
        <v>30892</v>
      </c>
      <c r="I3697" t="s">
        <v>15011</v>
      </c>
      <c r="J3697" t="s">
        <v>15022</v>
      </c>
      <c r="K3697" s="72">
        <v>39801.415659722225</v>
      </c>
      <c r="L3697" s="72">
        <v>39801.415659722225</v>
      </c>
      <c r="M3697" t="s">
        <v>30893</v>
      </c>
      <c r="P3697" t="s">
        <v>12079</v>
      </c>
      <c r="Q3697" t="s">
        <v>30894</v>
      </c>
      <c r="R3697" t="s">
        <v>9137</v>
      </c>
      <c r="S3697" t="s">
        <v>9138</v>
      </c>
      <c r="W3697" t="s">
        <v>9130</v>
      </c>
      <c r="X3697" t="s">
        <v>9136</v>
      </c>
    </row>
    <row r="3698" spans="1:24">
      <c r="A3698" t="s">
        <v>30895</v>
      </c>
      <c r="B3698" t="s">
        <v>3310</v>
      </c>
      <c r="C3698" t="s">
        <v>15019</v>
      </c>
      <c r="D3698" t="s">
        <v>5734</v>
      </c>
      <c r="E3698" t="s">
        <v>15125</v>
      </c>
      <c r="G3698" t="s">
        <v>3209</v>
      </c>
      <c r="H3698" t="s">
        <v>30896</v>
      </c>
      <c r="I3698" t="s">
        <v>15011</v>
      </c>
      <c r="J3698" t="s">
        <v>15022</v>
      </c>
      <c r="K3698" s="72">
        <v>39801.501099537039</v>
      </c>
      <c r="L3698" s="72">
        <v>39877.260983796295</v>
      </c>
      <c r="M3698" t="s">
        <v>30897</v>
      </c>
      <c r="P3698" t="s">
        <v>29146</v>
      </c>
      <c r="Q3698" t="s">
        <v>30869</v>
      </c>
      <c r="R3698" t="s">
        <v>35</v>
      </c>
      <c r="S3698" t="s">
        <v>3310</v>
      </c>
      <c r="U3698" t="s">
        <v>902</v>
      </c>
      <c r="V3698" t="s">
        <v>3310</v>
      </c>
      <c r="W3698" t="s">
        <v>2148</v>
      </c>
      <c r="X3698" t="s">
        <v>3309</v>
      </c>
    </row>
    <row r="3699" spans="1:24">
      <c r="A3699" t="s">
        <v>30898</v>
      </c>
      <c r="B3699" t="s">
        <v>3242</v>
      </c>
      <c r="C3699" t="s">
        <v>15019</v>
      </c>
      <c r="D3699" t="s">
        <v>5734</v>
      </c>
      <c r="E3699" t="s">
        <v>15125</v>
      </c>
      <c r="G3699" t="s">
        <v>3209</v>
      </c>
      <c r="H3699" t="s">
        <v>30899</v>
      </c>
      <c r="I3699" t="s">
        <v>15011</v>
      </c>
      <c r="J3699" t="s">
        <v>15022</v>
      </c>
      <c r="K3699" s="72">
        <v>39818.316192129627</v>
      </c>
      <c r="L3699" s="72">
        <v>39818.316192129627</v>
      </c>
      <c r="M3699" t="s">
        <v>30900</v>
      </c>
      <c r="P3699" t="s">
        <v>30868</v>
      </c>
      <c r="Q3699" t="s">
        <v>30901</v>
      </c>
      <c r="R3699" t="s">
        <v>35</v>
      </c>
      <c r="S3699" t="s">
        <v>3242</v>
      </c>
      <c r="U3699" t="s">
        <v>902</v>
      </c>
      <c r="V3699" t="s">
        <v>3242</v>
      </c>
      <c r="W3699" t="s">
        <v>3215</v>
      </c>
      <c r="X3699" t="s">
        <v>3241</v>
      </c>
    </row>
    <row r="3700" spans="1:24">
      <c r="A3700" t="s">
        <v>30902</v>
      </c>
      <c r="B3700" t="s">
        <v>3258</v>
      </c>
      <c r="C3700" t="s">
        <v>15019</v>
      </c>
      <c r="D3700" t="s">
        <v>5734</v>
      </c>
      <c r="E3700" t="s">
        <v>15125</v>
      </c>
      <c r="G3700" t="s">
        <v>3209</v>
      </c>
      <c r="H3700" t="s">
        <v>30903</v>
      </c>
      <c r="I3700" t="s">
        <v>15011</v>
      </c>
      <c r="J3700" t="s">
        <v>15022</v>
      </c>
      <c r="K3700" s="72">
        <v>39818.316296296296</v>
      </c>
      <c r="L3700" s="72">
        <v>39818.316296296296</v>
      </c>
      <c r="M3700" t="s">
        <v>30904</v>
      </c>
      <c r="P3700" t="s">
        <v>30868</v>
      </c>
      <c r="Q3700" t="s">
        <v>30901</v>
      </c>
      <c r="R3700" t="s">
        <v>35</v>
      </c>
      <c r="S3700" t="s">
        <v>3258</v>
      </c>
      <c r="U3700" t="s">
        <v>902</v>
      </c>
      <c r="V3700" t="s">
        <v>3258</v>
      </c>
      <c r="W3700" t="s">
        <v>3215</v>
      </c>
      <c r="X3700" t="s">
        <v>3257</v>
      </c>
    </row>
    <row r="3701" spans="1:24">
      <c r="A3701" t="s">
        <v>30905</v>
      </c>
      <c r="B3701" t="s">
        <v>30906</v>
      </c>
      <c r="C3701" t="s">
        <v>15019</v>
      </c>
      <c r="D3701" t="s">
        <v>5719</v>
      </c>
      <c r="E3701" t="s">
        <v>15058</v>
      </c>
      <c r="G3701" t="s">
        <v>6841</v>
      </c>
      <c r="I3701" t="s">
        <v>15011</v>
      </c>
      <c r="J3701" t="s">
        <v>15022</v>
      </c>
      <c r="K3701" s="72">
        <v>41768.749502314815</v>
      </c>
      <c r="L3701" s="72">
        <v>41768.749502314815</v>
      </c>
      <c r="M3701" t="s">
        <v>30907</v>
      </c>
      <c r="P3701" t="s">
        <v>30908</v>
      </c>
      <c r="Q3701" t="s">
        <v>15440</v>
      </c>
      <c r="R3701" t="s">
        <v>35</v>
      </c>
      <c r="W3701" t="s">
        <v>7185</v>
      </c>
      <c r="X3701" t="s">
        <v>7186</v>
      </c>
    </row>
    <row r="3702" spans="1:24">
      <c r="A3702" t="s">
        <v>30909</v>
      </c>
      <c r="B3702" t="s">
        <v>30910</v>
      </c>
      <c r="C3702" t="s">
        <v>15019</v>
      </c>
      <c r="D3702" t="s">
        <v>5719</v>
      </c>
      <c r="E3702" t="s">
        <v>15009</v>
      </c>
      <c r="G3702" t="s">
        <v>8436</v>
      </c>
      <c r="H3702" t="s">
        <v>30911</v>
      </c>
      <c r="I3702" t="s">
        <v>15011</v>
      </c>
      <c r="J3702" t="s">
        <v>15022</v>
      </c>
      <c r="K3702" s="72">
        <v>39825.459513888891</v>
      </c>
      <c r="L3702" s="72">
        <v>39826.618692129632</v>
      </c>
      <c r="M3702" t="s">
        <v>20043</v>
      </c>
      <c r="P3702" t="s">
        <v>6977</v>
      </c>
      <c r="Q3702" t="s">
        <v>30912</v>
      </c>
      <c r="R3702" t="s">
        <v>74</v>
      </c>
      <c r="S3702" t="s">
        <v>8478</v>
      </c>
      <c r="U3702" t="s">
        <v>8477</v>
      </c>
      <c r="W3702" t="s">
        <v>8475</v>
      </c>
      <c r="X3702" t="s">
        <v>8476</v>
      </c>
    </row>
    <row r="3703" spans="1:24">
      <c r="A3703" t="s">
        <v>30913</v>
      </c>
      <c r="B3703" t="s">
        <v>12991</v>
      </c>
      <c r="C3703" t="s">
        <v>15034</v>
      </c>
      <c r="D3703" t="s">
        <v>5616</v>
      </c>
      <c r="E3703" t="s">
        <v>15009</v>
      </c>
      <c r="G3703" t="s">
        <v>12617</v>
      </c>
      <c r="H3703" t="s">
        <v>30914</v>
      </c>
      <c r="I3703" t="s">
        <v>15011</v>
      </c>
      <c r="J3703" t="s">
        <v>30305</v>
      </c>
      <c r="K3703" s="72">
        <v>39825.624722222223</v>
      </c>
      <c r="L3703" s="72">
        <v>39825.625937500001</v>
      </c>
      <c r="M3703" t="s">
        <v>30915</v>
      </c>
      <c r="P3703" t="s">
        <v>12989</v>
      </c>
      <c r="Q3703" t="s">
        <v>30462</v>
      </c>
      <c r="R3703" t="s">
        <v>35</v>
      </c>
      <c r="S3703" t="s">
        <v>12991</v>
      </c>
      <c r="T3703" t="s">
        <v>30916</v>
      </c>
      <c r="U3703" t="s">
        <v>12990</v>
      </c>
      <c r="V3703" t="s">
        <v>12991</v>
      </c>
      <c r="W3703" t="s">
        <v>12989</v>
      </c>
      <c r="X3703" t="s">
        <v>7424</v>
      </c>
    </row>
    <row r="3704" spans="1:24">
      <c r="A3704" t="s">
        <v>30917</v>
      </c>
      <c r="B3704" t="s">
        <v>30918</v>
      </c>
      <c r="C3704" t="s">
        <v>15019</v>
      </c>
      <c r="D3704" t="s">
        <v>5664</v>
      </c>
      <c r="E3704" t="s">
        <v>15028</v>
      </c>
      <c r="G3704" t="s">
        <v>697</v>
      </c>
      <c r="H3704" t="s">
        <v>30919</v>
      </c>
      <c r="I3704" t="s">
        <v>15011</v>
      </c>
      <c r="J3704" t="s">
        <v>15022</v>
      </c>
      <c r="K3704" s="72">
        <v>39826.417291666665</v>
      </c>
      <c r="L3704" s="72">
        <v>39826.417291666665</v>
      </c>
      <c r="M3704" t="s">
        <v>30920</v>
      </c>
      <c r="P3704" t="s">
        <v>3058</v>
      </c>
      <c r="Q3704" t="s">
        <v>30921</v>
      </c>
      <c r="R3704" t="s">
        <v>750</v>
      </c>
      <c r="S3704" t="s">
        <v>751</v>
      </c>
      <c r="U3704" t="s">
        <v>749</v>
      </c>
      <c r="W3704" t="s">
        <v>747</v>
      </c>
      <c r="X3704" t="s">
        <v>748</v>
      </c>
    </row>
    <row r="3705" spans="1:24">
      <c r="A3705" t="s">
        <v>30922</v>
      </c>
      <c r="B3705" t="s">
        <v>8153</v>
      </c>
      <c r="C3705" t="s">
        <v>15019</v>
      </c>
      <c r="D3705" t="s">
        <v>15140</v>
      </c>
      <c r="E3705" t="s">
        <v>15526</v>
      </c>
      <c r="G3705" t="s">
        <v>8113</v>
      </c>
      <c r="H3705" t="s">
        <v>30923</v>
      </c>
      <c r="I3705" t="s">
        <v>15011</v>
      </c>
      <c r="J3705" t="s">
        <v>15022</v>
      </c>
      <c r="K3705" s="72">
        <v>39826.575682870367</v>
      </c>
      <c r="L3705" s="72">
        <v>40693.476111111115</v>
      </c>
      <c r="M3705" t="s">
        <v>30924</v>
      </c>
      <c r="P3705" t="s">
        <v>30925</v>
      </c>
      <c r="Q3705" t="s">
        <v>30921</v>
      </c>
      <c r="R3705" t="s">
        <v>35</v>
      </c>
      <c r="S3705" t="s">
        <v>8153</v>
      </c>
      <c r="U3705" t="s">
        <v>8152</v>
      </c>
      <c r="V3705" t="s">
        <v>8153</v>
      </c>
      <c r="W3705" t="s">
        <v>8151</v>
      </c>
      <c r="X3705" t="s">
        <v>8148</v>
      </c>
    </row>
    <row r="3706" spans="1:24">
      <c r="A3706" t="s">
        <v>30926</v>
      </c>
      <c r="B3706" t="s">
        <v>30927</v>
      </c>
      <c r="C3706" t="s">
        <v>15019</v>
      </c>
      <c r="D3706" t="s">
        <v>5719</v>
      </c>
      <c r="E3706" t="s">
        <v>15058</v>
      </c>
      <c r="G3706" t="s">
        <v>11767</v>
      </c>
      <c r="H3706" t="s">
        <v>30928</v>
      </c>
      <c r="I3706" t="s">
        <v>15011</v>
      </c>
      <c r="J3706" t="s">
        <v>15022</v>
      </c>
      <c r="K3706" s="72">
        <v>39826.694641203707</v>
      </c>
      <c r="L3706" s="72">
        <v>39826.694641203707</v>
      </c>
      <c r="M3706" t="s">
        <v>25797</v>
      </c>
      <c r="P3706" t="s">
        <v>25789</v>
      </c>
      <c r="Q3706" t="s">
        <v>18645</v>
      </c>
      <c r="R3706" t="s">
        <v>458</v>
      </c>
      <c r="S3706" t="s">
        <v>11770</v>
      </c>
      <c r="U3706" t="s">
        <v>11771</v>
      </c>
      <c r="W3706" t="s">
        <v>11770</v>
      </c>
      <c r="X3706" t="s">
        <v>6823</v>
      </c>
    </row>
    <row r="3707" spans="1:24">
      <c r="A3707" t="s">
        <v>30929</v>
      </c>
      <c r="B3707" t="s">
        <v>30930</v>
      </c>
      <c r="C3707" t="s">
        <v>15019</v>
      </c>
      <c r="D3707" t="s">
        <v>5719</v>
      </c>
      <c r="E3707" t="s">
        <v>15058</v>
      </c>
      <c r="G3707" t="s">
        <v>11767</v>
      </c>
      <c r="H3707" t="s">
        <v>30931</v>
      </c>
      <c r="I3707" t="s">
        <v>15011</v>
      </c>
      <c r="J3707" t="s">
        <v>15022</v>
      </c>
      <c r="K3707" s="72">
        <v>39826.694687499999</v>
      </c>
      <c r="L3707" s="72">
        <v>39826.694687499999</v>
      </c>
      <c r="M3707" t="s">
        <v>25797</v>
      </c>
      <c r="P3707" t="s">
        <v>25789</v>
      </c>
      <c r="Q3707" t="s">
        <v>18645</v>
      </c>
      <c r="R3707" t="s">
        <v>458</v>
      </c>
      <c r="S3707" t="s">
        <v>11772</v>
      </c>
      <c r="U3707" t="s">
        <v>3185</v>
      </c>
      <c r="W3707" t="s">
        <v>11772</v>
      </c>
      <c r="X3707" t="s">
        <v>6823</v>
      </c>
    </row>
    <row r="3708" spans="1:24">
      <c r="A3708" t="s">
        <v>30932</v>
      </c>
      <c r="B3708" t="s">
        <v>30933</v>
      </c>
      <c r="C3708" t="s">
        <v>15019</v>
      </c>
      <c r="D3708" t="s">
        <v>5719</v>
      </c>
      <c r="E3708" t="s">
        <v>15058</v>
      </c>
      <c r="G3708" t="s">
        <v>11767</v>
      </c>
      <c r="H3708" t="s">
        <v>30934</v>
      </c>
      <c r="I3708" t="s">
        <v>15011</v>
      </c>
      <c r="J3708" t="s">
        <v>15022</v>
      </c>
      <c r="K3708" s="72">
        <v>39826.694733796299</v>
      </c>
      <c r="L3708" s="72">
        <v>39826.694733796299</v>
      </c>
      <c r="M3708" t="s">
        <v>25797</v>
      </c>
      <c r="P3708" t="s">
        <v>25789</v>
      </c>
      <c r="Q3708" t="s">
        <v>18645</v>
      </c>
      <c r="R3708" t="s">
        <v>458</v>
      </c>
      <c r="S3708" t="s">
        <v>11773</v>
      </c>
      <c r="U3708" t="s">
        <v>1531</v>
      </c>
      <c r="W3708" t="s">
        <v>11773</v>
      </c>
      <c r="X3708" t="s">
        <v>6823</v>
      </c>
    </row>
    <row r="3709" spans="1:24">
      <c r="A3709" t="s">
        <v>30935</v>
      </c>
      <c r="B3709" t="s">
        <v>30936</v>
      </c>
      <c r="C3709" t="s">
        <v>15019</v>
      </c>
      <c r="D3709" t="s">
        <v>5719</v>
      </c>
      <c r="E3709" t="s">
        <v>15058</v>
      </c>
      <c r="G3709" t="s">
        <v>11767</v>
      </c>
      <c r="H3709" t="s">
        <v>30937</v>
      </c>
      <c r="I3709" t="s">
        <v>15011</v>
      </c>
      <c r="J3709" t="s">
        <v>15022</v>
      </c>
      <c r="K3709" s="72">
        <v>39826.694791666669</v>
      </c>
      <c r="L3709" s="72">
        <v>39826.694791666669</v>
      </c>
      <c r="M3709" t="s">
        <v>25797</v>
      </c>
      <c r="P3709" t="s">
        <v>25789</v>
      </c>
      <c r="Q3709" t="s">
        <v>18645</v>
      </c>
      <c r="R3709" t="s">
        <v>458</v>
      </c>
      <c r="S3709" t="s">
        <v>11774</v>
      </c>
      <c r="U3709" t="s">
        <v>3167</v>
      </c>
      <c r="W3709" t="s">
        <v>11774</v>
      </c>
      <c r="X3709" t="s">
        <v>6823</v>
      </c>
    </row>
    <row r="3710" spans="1:24">
      <c r="A3710" t="s">
        <v>30938</v>
      </c>
      <c r="B3710" t="s">
        <v>12629</v>
      </c>
      <c r="C3710" t="s">
        <v>15034</v>
      </c>
      <c r="D3710" t="s">
        <v>15446</v>
      </c>
      <c r="E3710" t="s">
        <v>15094</v>
      </c>
      <c r="G3710" t="s">
        <v>12624</v>
      </c>
      <c r="H3710" t="s">
        <v>30939</v>
      </c>
      <c r="I3710" t="s">
        <v>15011</v>
      </c>
      <c r="J3710" t="s">
        <v>16936</v>
      </c>
      <c r="K3710" s="72">
        <v>39468.551712962966</v>
      </c>
      <c r="L3710" s="72">
        <v>39468.62945601852</v>
      </c>
      <c r="M3710" t="s">
        <v>30940</v>
      </c>
      <c r="P3710" t="s">
        <v>10632</v>
      </c>
      <c r="Q3710" t="s">
        <v>16956</v>
      </c>
      <c r="R3710" t="s">
        <v>35</v>
      </c>
      <c r="S3710" t="s">
        <v>12629</v>
      </c>
      <c r="T3710" t="s">
        <v>25562</v>
      </c>
      <c r="V3710" t="s">
        <v>12629</v>
      </c>
      <c r="W3710" t="s">
        <v>12628</v>
      </c>
    </row>
    <row r="3711" spans="1:24">
      <c r="A3711" t="s">
        <v>30941</v>
      </c>
      <c r="B3711" t="s">
        <v>30942</v>
      </c>
      <c r="C3711" t="s">
        <v>15019</v>
      </c>
      <c r="D3711" t="s">
        <v>5719</v>
      </c>
      <c r="E3711" t="s">
        <v>15058</v>
      </c>
      <c r="G3711" t="s">
        <v>11767</v>
      </c>
      <c r="H3711" t="s">
        <v>30943</v>
      </c>
      <c r="I3711" t="s">
        <v>15011</v>
      </c>
      <c r="J3711" t="s">
        <v>15022</v>
      </c>
      <c r="K3711" s="72">
        <v>39826.694837962961</v>
      </c>
      <c r="L3711" s="72">
        <v>39826.694837962961</v>
      </c>
      <c r="M3711" t="s">
        <v>25797</v>
      </c>
      <c r="P3711" t="s">
        <v>25789</v>
      </c>
      <c r="Q3711" t="s">
        <v>18645</v>
      </c>
      <c r="R3711" t="s">
        <v>458</v>
      </c>
      <c r="S3711" t="s">
        <v>11775</v>
      </c>
      <c r="U3711" t="s">
        <v>8137</v>
      </c>
      <c r="W3711" t="s">
        <v>11775</v>
      </c>
      <c r="X3711" t="s">
        <v>6823</v>
      </c>
    </row>
    <row r="3712" spans="1:24">
      <c r="A3712" t="s">
        <v>30944</v>
      </c>
      <c r="B3712" t="s">
        <v>30945</v>
      </c>
      <c r="C3712" t="s">
        <v>15019</v>
      </c>
      <c r="D3712" t="s">
        <v>5719</v>
      </c>
      <c r="E3712" t="s">
        <v>15058</v>
      </c>
      <c r="G3712" t="s">
        <v>11767</v>
      </c>
      <c r="H3712" t="s">
        <v>30946</v>
      </c>
      <c r="I3712" t="s">
        <v>15011</v>
      </c>
      <c r="J3712" t="s">
        <v>15022</v>
      </c>
      <c r="K3712" s="72">
        <v>39826.694895833331</v>
      </c>
      <c r="L3712" s="72">
        <v>39826.694895833331</v>
      </c>
      <c r="M3712" t="s">
        <v>25797</v>
      </c>
      <c r="P3712" t="s">
        <v>25789</v>
      </c>
      <c r="Q3712" t="s">
        <v>18645</v>
      </c>
      <c r="R3712" t="s">
        <v>458</v>
      </c>
      <c r="S3712" t="s">
        <v>11776</v>
      </c>
      <c r="U3712" t="s">
        <v>8119</v>
      </c>
      <c r="W3712" t="s">
        <v>11776</v>
      </c>
      <c r="X3712" t="s">
        <v>6823</v>
      </c>
    </row>
    <row r="3713" spans="1:24">
      <c r="A3713" t="s">
        <v>30947</v>
      </c>
      <c r="B3713" t="s">
        <v>30948</v>
      </c>
      <c r="C3713" t="s">
        <v>15019</v>
      </c>
      <c r="D3713" t="s">
        <v>5719</v>
      </c>
      <c r="E3713" t="s">
        <v>15058</v>
      </c>
      <c r="G3713" t="s">
        <v>11635</v>
      </c>
      <c r="H3713" t="s">
        <v>30949</v>
      </c>
      <c r="I3713" t="s">
        <v>15011</v>
      </c>
      <c r="J3713" t="s">
        <v>15022</v>
      </c>
      <c r="K3713" s="72">
        <v>39826.694953703707</v>
      </c>
      <c r="L3713" s="72">
        <v>39826.694953703707</v>
      </c>
      <c r="P3713" t="s">
        <v>25789</v>
      </c>
      <c r="Q3713" t="s">
        <v>18645</v>
      </c>
      <c r="R3713" t="s">
        <v>458</v>
      </c>
      <c r="S3713" t="s">
        <v>11636</v>
      </c>
      <c r="U3713" t="s">
        <v>11635</v>
      </c>
      <c r="W3713" t="s">
        <v>11636</v>
      </c>
      <c r="X3713" t="s">
        <v>6823</v>
      </c>
    </row>
    <row r="3714" spans="1:24">
      <c r="A3714" t="s">
        <v>30950</v>
      </c>
      <c r="B3714" t="s">
        <v>30951</v>
      </c>
      <c r="C3714" t="s">
        <v>15019</v>
      </c>
      <c r="D3714" t="s">
        <v>5719</v>
      </c>
      <c r="E3714" t="s">
        <v>15526</v>
      </c>
      <c r="G3714" t="s">
        <v>8860</v>
      </c>
      <c r="H3714" t="s">
        <v>30952</v>
      </c>
      <c r="I3714" t="s">
        <v>15011</v>
      </c>
      <c r="J3714" t="s">
        <v>15022</v>
      </c>
      <c r="K3714" s="72">
        <v>39826.695</v>
      </c>
      <c r="L3714" s="72">
        <v>39826.695</v>
      </c>
      <c r="P3714" t="s">
        <v>25789</v>
      </c>
      <c r="Q3714" t="s">
        <v>18645</v>
      </c>
      <c r="R3714" t="s">
        <v>458</v>
      </c>
      <c r="S3714" t="s">
        <v>8909</v>
      </c>
      <c r="U3714" t="s">
        <v>8876</v>
      </c>
      <c r="W3714" t="s">
        <v>8909</v>
      </c>
      <c r="X3714" t="s">
        <v>8910</v>
      </c>
    </row>
    <row r="3715" spans="1:24">
      <c r="A3715" t="s">
        <v>30953</v>
      </c>
      <c r="B3715" t="s">
        <v>30954</v>
      </c>
      <c r="C3715" t="s">
        <v>15019</v>
      </c>
      <c r="D3715" t="s">
        <v>5719</v>
      </c>
      <c r="E3715" t="s">
        <v>15526</v>
      </c>
      <c r="G3715" t="s">
        <v>8860</v>
      </c>
      <c r="H3715" t="s">
        <v>30955</v>
      </c>
      <c r="I3715" t="s">
        <v>15011</v>
      </c>
      <c r="J3715" t="s">
        <v>15022</v>
      </c>
      <c r="K3715" s="72">
        <v>39826.6950462963</v>
      </c>
      <c r="L3715" s="72">
        <v>39826.6950462963</v>
      </c>
      <c r="P3715" t="s">
        <v>25789</v>
      </c>
      <c r="Q3715" t="s">
        <v>18645</v>
      </c>
      <c r="R3715" t="s">
        <v>458</v>
      </c>
      <c r="S3715" t="s">
        <v>8911</v>
      </c>
      <c r="U3715" t="s">
        <v>8879</v>
      </c>
      <c r="W3715" t="s">
        <v>8911</v>
      </c>
      <c r="X3715" t="s">
        <v>8912</v>
      </c>
    </row>
    <row r="3716" spans="1:24">
      <c r="A3716" t="s">
        <v>30956</v>
      </c>
      <c r="B3716" t="s">
        <v>30957</v>
      </c>
      <c r="C3716" t="s">
        <v>15019</v>
      </c>
      <c r="D3716" t="s">
        <v>5719</v>
      </c>
      <c r="E3716" t="s">
        <v>15526</v>
      </c>
      <c r="G3716" t="s">
        <v>8860</v>
      </c>
      <c r="H3716" t="s">
        <v>30958</v>
      </c>
      <c r="I3716" t="s">
        <v>15011</v>
      </c>
      <c r="J3716" t="s">
        <v>15022</v>
      </c>
      <c r="K3716" s="72">
        <v>39826.695104166669</v>
      </c>
      <c r="L3716" s="72">
        <v>39826.695104166669</v>
      </c>
      <c r="P3716" t="s">
        <v>25789</v>
      </c>
      <c r="Q3716" t="s">
        <v>18645</v>
      </c>
      <c r="R3716" t="s">
        <v>458</v>
      </c>
      <c r="S3716" t="s">
        <v>8913</v>
      </c>
      <c r="U3716" t="s">
        <v>8882</v>
      </c>
      <c r="W3716" t="s">
        <v>8913</v>
      </c>
      <c r="X3716" t="s">
        <v>8914</v>
      </c>
    </row>
    <row r="3717" spans="1:24">
      <c r="A3717" t="s">
        <v>30959</v>
      </c>
      <c r="B3717" t="s">
        <v>30960</v>
      </c>
      <c r="C3717" t="s">
        <v>15019</v>
      </c>
      <c r="D3717" t="s">
        <v>5719</v>
      </c>
      <c r="E3717" t="s">
        <v>15058</v>
      </c>
      <c r="G3717" t="s">
        <v>6821</v>
      </c>
      <c r="H3717" t="s">
        <v>30961</v>
      </c>
      <c r="I3717" t="s">
        <v>15011</v>
      </c>
      <c r="J3717" t="s">
        <v>15022</v>
      </c>
      <c r="K3717" s="72">
        <v>39826.695150462961</v>
      </c>
      <c r="L3717" s="72">
        <v>40008.410000000003</v>
      </c>
      <c r="P3717" t="s">
        <v>25789</v>
      </c>
      <c r="Q3717" t="s">
        <v>18645</v>
      </c>
      <c r="R3717" t="s">
        <v>458</v>
      </c>
      <c r="S3717" t="s">
        <v>6828</v>
      </c>
      <c r="U3717" t="s">
        <v>6829</v>
      </c>
      <c r="W3717" t="s">
        <v>6828</v>
      </c>
      <c r="X3717" t="s">
        <v>6823</v>
      </c>
    </row>
    <row r="3718" spans="1:24">
      <c r="A3718" t="s">
        <v>30962</v>
      </c>
      <c r="B3718" t="s">
        <v>3419</v>
      </c>
      <c r="C3718" t="s">
        <v>15019</v>
      </c>
      <c r="D3718" t="s">
        <v>5734</v>
      </c>
      <c r="E3718" t="s">
        <v>15125</v>
      </c>
      <c r="G3718" t="s">
        <v>3209</v>
      </c>
      <c r="H3718" t="s">
        <v>30963</v>
      </c>
      <c r="I3718" t="s">
        <v>15011</v>
      </c>
      <c r="J3718" t="s">
        <v>15022</v>
      </c>
      <c r="K3718" s="72">
        <v>39828.392777777779</v>
      </c>
      <c r="L3718" s="72">
        <v>39828.438587962963</v>
      </c>
      <c r="M3718" t="s">
        <v>30964</v>
      </c>
      <c r="P3718" t="s">
        <v>30965</v>
      </c>
      <c r="Q3718" t="s">
        <v>30966</v>
      </c>
      <c r="R3718" t="s">
        <v>35</v>
      </c>
      <c r="S3718" t="s">
        <v>3419</v>
      </c>
      <c r="U3718" t="s">
        <v>3418</v>
      </c>
      <c r="V3718" t="s">
        <v>3419</v>
      </c>
      <c r="W3718" t="s">
        <v>3408</v>
      </c>
      <c r="X3718" t="s">
        <v>3408</v>
      </c>
    </row>
    <row r="3719" spans="1:24">
      <c r="A3719" t="s">
        <v>30967</v>
      </c>
      <c r="B3719" t="s">
        <v>30968</v>
      </c>
      <c r="C3719" t="s">
        <v>15019</v>
      </c>
      <c r="D3719" t="s">
        <v>5734</v>
      </c>
      <c r="E3719" t="s">
        <v>15058</v>
      </c>
      <c r="G3719" t="s">
        <v>11216</v>
      </c>
      <c r="H3719" t="s">
        <v>30969</v>
      </c>
      <c r="I3719" t="s">
        <v>15011</v>
      </c>
      <c r="J3719" t="s">
        <v>15022</v>
      </c>
      <c r="K3719" s="72">
        <v>39828.438634259262</v>
      </c>
      <c r="L3719" s="72">
        <v>39828.438634259262</v>
      </c>
      <c r="M3719" t="s">
        <v>30970</v>
      </c>
      <c r="P3719" t="s">
        <v>30659</v>
      </c>
      <c r="Q3719" t="s">
        <v>30966</v>
      </c>
      <c r="R3719" t="s">
        <v>35</v>
      </c>
      <c r="U3719" t="s">
        <v>11295</v>
      </c>
      <c r="W3719" t="s">
        <v>7376</v>
      </c>
      <c r="X3719" t="s">
        <v>3408</v>
      </c>
    </row>
    <row r="3720" spans="1:24">
      <c r="A3720" t="s">
        <v>30971</v>
      </c>
      <c r="B3720" t="s">
        <v>30972</v>
      </c>
      <c r="C3720" t="s">
        <v>15019</v>
      </c>
      <c r="D3720" t="s">
        <v>1792</v>
      </c>
      <c r="E3720" t="s">
        <v>15125</v>
      </c>
      <c r="G3720" t="s">
        <v>1607</v>
      </c>
      <c r="H3720" t="s">
        <v>30973</v>
      </c>
      <c r="I3720" t="s">
        <v>15011</v>
      </c>
      <c r="J3720" t="s">
        <v>15918</v>
      </c>
      <c r="K3720" s="72">
        <v>41947.438113425924</v>
      </c>
      <c r="L3720" s="72">
        <v>41947.438113425924</v>
      </c>
      <c r="M3720" t="s">
        <v>30974</v>
      </c>
      <c r="P3720" t="s">
        <v>15230</v>
      </c>
      <c r="Q3720" t="s">
        <v>30975</v>
      </c>
      <c r="R3720" t="s">
        <v>904</v>
      </c>
      <c r="S3720" t="s">
        <v>1627</v>
      </c>
      <c r="U3720" t="s">
        <v>1626</v>
      </c>
      <c r="W3720" t="s">
        <v>1620</v>
      </c>
      <c r="X3720" t="s">
        <v>1596</v>
      </c>
    </row>
    <row r="3721" spans="1:24">
      <c r="A3721" t="s">
        <v>30976</v>
      </c>
      <c r="B3721" t="s">
        <v>30977</v>
      </c>
      <c r="C3721" t="s">
        <v>15034</v>
      </c>
      <c r="D3721" t="s">
        <v>5734</v>
      </c>
      <c r="E3721" t="s">
        <v>15125</v>
      </c>
      <c r="G3721" t="s">
        <v>3209</v>
      </c>
      <c r="H3721" t="s">
        <v>30978</v>
      </c>
      <c r="I3721" t="s">
        <v>15011</v>
      </c>
      <c r="J3721" t="s">
        <v>30979</v>
      </c>
      <c r="K3721" s="72">
        <v>41946.412465277775</v>
      </c>
      <c r="L3721" s="72">
        <v>41946.412465277775</v>
      </c>
      <c r="M3721" t="s">
        <v>30980</v>
      </c>
      <c r="P3721" t="s">
        <v>30981</v>
      </c>
      <c r="Q3721" t="s">
        <v>19025</v>
      </c>
      <c r="R3721" t="s">
        <v>35</v>
      </c>
      <c r="T3721" t="s">
        <v>23970</v>
      </c>
      <c r="U3721" t="s">
        <v>902</v>
      </c>
      <c r="V3721" t="s">
        <v>30982</v>
      </c>
      <c r="W3721" t="s">
        <v>3440</v>
      </c>
      <c r="X3721" t="s">
        <v>3444</v>
      </c>
    </row>
    <row r="3722" spans="1:24">
      <c r="A3722" t="s">
        <v>30983</v>
      </c>
      <c r="B3722" t="s">
        <v>30984</v>
      </c>
      <c r="C3722" t="s">
        <v>15034</v>
      </c>
      <c r="D3722" t="s">
        <v>15011</v>
      </c>
      <c r="E3722" t="s">
        <v>3788</v>
      </c>
      <c r="G3722" t="s">
        <v>12731</v>
      </c>
      <c r="H3722" t="s">
        <v>30985</v>
      </c>
      <c r="I3722" t="s">
        <v>15011</v>
      </c>
      <c r="J3722" t="s">
        <v>30986</v>
      </c>
      <c r="K3722" s="72">
        <v>42123.370844907404</v>
      </c>
      <c r="L3722" s="72">
        <v>42123.370844907404</v>
      </c>
      <c r="M3722" t="s">
        <v>30987</v>
      </c>
      <c r="P3722" t="s">
        <v>15230</v>
      </c>
      <c r="Q3722" t="s">
        <v>30988</v>
      </c>
      <c r="R3722" t="s">
        <v>904</v>
      </c>
      <c r="S3722" t="s">
        <v>12745</v>
      </c>
      <c r="T3722" t="s">
        <v>30989</v>
      </c>
      <c r="U3722" t="s">
        <v>902</v>
      </c>
      <c r="W3722" t="s">
        <v>12744</v>
      </c>
      <c r="X3722" t="s">
        <v>6698</v>
      </c>
    </row>
    <row r="3723" spans="1:24">
      <c r="A3723" t="s">
        <v>30990</v>
      </c>
      <c r="B3723" t="s">
        <v>30991</v>
      </c>
      <c r="C3723" t="s">
        <v>15019</v>
      </c>
      <c r="D3723" t="s">
        <v>15088</v>
      </c>
      <c r="E3723" t="s">
        <v>15089</v>
      </c>
      <c r="F3723">
        <v>22</v>
      </c>
      <c r="G3723" t="s">
        <v>7530</v>
      </c>
      <c r="H3723" t="s">
        <v>30992</v>
      </c>
      <c r="I3723" t="s">
        <v>15011</v>
      </c>
      <c r="J3723" t="s">
        <v>15022</v>
      </c>
      <c r="K3723" s="72">
        <v>41729.636284722219</v>
      </c>
      <c r="L3723" s="72">
        <v>41729.636284722219</v>
      </c>
      <c r="Q3723" t="s">
        <v>25601</v>
      </c>
      <c r="U3723" t="s">
        <v>4099</v>
      </c>
      <c r="W3723" t="s">
        <v>7599</v>
      </c>
    </row>
    <row r="3724" spans="1:24">
      <c r="A3724" t="s">
        <v>30993</v>
      </c>
      <c r="B3724" t="s">
        <v>30994</v>
      </c>
      <c r="C3724" t="s">
        <v>15008</v>
      </c>
      <c r="D3724" t="s">
        <v>5585</v>
      </c>
      <c r="E3724" t="s">
        <v>16770</v>
      </c>
      <c r="G3724" t="s">
        <v>4469</v>
      </c>
      <c r="H3724" t="s">
        <v>30995</v>
      </c>
      <c r="I3724" t="s">
        <v>15011</v>
      </c>
      <c r="J3724" t="s">
        <v>30188</v>
      </c>
      <c r="K3724" s="72">
        <v>41723.331516203703</v>
      </c>
      <c r="L3724" s="72">
        <v>41723.331516203703</v>
      </c>
      <c r="P3724" t="s">
        <v>4469</v>
      </c>
      <c r="Q3724" t="s">
        <v>30189</v>
      </c>
      <c r="R3724" t="s">
        <v>4471</v>
      </c>
      <c r="T3724" t="s">
        <v>27256</v>
      </c>
      <c r="U3724" t="s">
        <v>30996</v>
      </c>
      <c r="V3724" t="s">
        <v>30996</v>
      </c>
      <c r="W3724" t="s">
        <v>726</v>
      </c>
    </row>
    <row r="3725" spans="1:24">
      <c r="A3725" t="s">
        <v>30997</v>
      </c>
      <c r="B3725" t="s">
        <v>30998</v>
      </c>
      <c r="C3725" t="s">
        <v>16244</v>
      </c>
      <c r="D3725" t="s">
        <v>15069</v>
      </c>
      <c r="E3725" t="s">
        <v>15070</v>
      </c>
      <c r="F3725">
        <v>25</v>
      </c>
      <c r="G3725" t="s">
        <v>6436</v>
      </c>
      <c r="H3725" t="s">
        <v>30999</v>
      </c>
      <c r="I3725" t="s">
        <v>15011</v>
      </c>
      <c r="J3725" t="s">
        <v>31000</v>
      </c>
      <c r="K3725" s="72">
        <v>41729.726145833331</v>
      </c>
      <c r="L3725" s="72">
        <v>41729.726145833331</v>
      </c>
      <c r="M3725" t="s">
        <v>31001</v>
      </c>
      <c r="P3725" t="s">
        <v>23262</v>
      </c>
      <c r="Q3725" t="s">
        <v>25097</v>
      </c>
      <c r="R3725" t="s">
        <v>395</v>
      </c>
      <c r="S3725" t="s">
        <v>31002</v>
      </c>
      <c r="T3725" t="s">
        <v>23265</v>
      </c>
      <c r="U3725" t="s">
        <v>6088</v>
      </c>
      <c r="V3725" t="s">
        <v>31003</v>
      </c>
      <c r="W3725" t="s">
        <v>6447</v>
      </c>
      <c r="X3725" t="s">
        <v>2289</v>
      </c>
    </row>
    <row r="3726" spans="1:24">
      <c r="A3726" t="s">
        <v>31004</v>
      </c>
      <c r="B3726" t="s">
        <v>13474</v>
      </c>
      <c r="C3726" t="s">
        <v>15019</v>
      </c>
      <c r="D3726" t="s">
        <v>15118</v>
      </c>
      <c r="E3726" t="s">
        <v>15119</v>
      </c>
      <c r="G3726" t="s">
        <v>13473</v>
      </c>
      <c r="H3726" t="s">
        <v>31005</v>
      </c>
      <c r="I3726" t="s">
        <v>15011</v>
      </c>
      <c r="J3726" t="s">
        <v>16246</v>
      </c>
      <c r="K3726" s="72">
        <v>42146.692291666666</v>
      </c>
      <c r="L3726" s="72">
        <v>42146.692291666666</v>
      </c>
      <c r="M3726" t="s">
        <v>31006</v>
      </c>
      <c r="P3726" t="s">
        <v>27973</v>
      </c>
      <c r="Q3726" t="s">
        <v>31007</v>
      </c>
      <c r="R3726" t="s">
        <v>35</v>
      </c>
      <c r="S3726" t="s">
        <v>13477</v>
      </c>
      <c r="T3726" t="s">
        <v>15115</v>
      </c>
      <c r="V3726" t="s">
        <v>13477</v>
      </c>
      <c r="W3726" t="s">
        <v>13474</v>
      </c>
    </row>
    <row r="3727" spans="1:24">
      <c r="A3727" t="s">
        <v>31008</v>
      </c>
      <c r="B3727" t="s">
        <v>31009</v>
      </c>
      <c r="C3727" t="s">
        <v>15034</v>
      </c>
      <c r="D3727" t="s">
        <v>15011</v>
      </c>
      <c r="E3727" t="s">
        <v>15125</v>
      </c>
      <c r="G3727" t="s">
        <v>8198</v>
      </c>
      <c r="H3727" t="s">
        <v>31010</v>
      </c>
      <c r="I3727" t="s">
        <v>15011</v>
      </c>
      <c r="J3727" t="s">
        <v>31011</v>
      </c>
      <c r="K3727" s="72">
        <v>41939.598726851851</v>
      </c>
      <c r="L3727" s="72">
        <v>41939.598726851851</v>
      </c>
      <c r="M3727" t="s">
        <v>31012</v>
      </c>
      <c r="P3727" t="s">
        <v>15038</v>
      </c>
      <c r="Q3727" t="s">
        <v>22981</v>
      </c>
      <c r="R3727" t="s">
        <v>8208</v>
      </c>
      <c r="S3727" t="s">
        <v>8214</v>
      </c>
      <c r="T3727" t="s">
        <v>31013</v>
      </c>
      <c r="U3727" t="s">
        <v>8207</v>
      </c>
      <c r="V3727" t="s">
        <v>31014</v>
      </c>
      <c r="W3727" t="s">
        <v>8204</v>
      </c>
      <c r="X3727" t="s">
        <v>8213</v>
      </c>
    </row>
    <row r="3728" spans="1:24">
      <c r="A3728" t="s">
        <v>31015</v>
      </c>
      <c r="B3728" t="s">
        <v>31016</v>
      </c>
      <c r="C3728" t="s">
        <v>15019</v>
      </c>
      <c r="D3728" t="s">
        <v>15288</v>
      </c>
      <c r="E3728" t="s">
        <v>15094</v>
      </c>
      <c r="G3728" t="s">
        <v>10881</v>
      </c>
      <c r="H3728" t="s">
        <v>31017</v>
      </c>
      <c r="I3728" t="s">
        <v>15011</v>
      </c>
      <c r="J3728" t="s">
        <v>15022</v>
      </c>
      <c r="K3728" s="72">
        <v>42146.683958333335</v>
      </c>
      <c r="L3728" s="72">
        <v>42146.683958333335</v>
      </c>
      <c r="M3728" t="s">
        <v>31018</v>
      </c>
      <c r="P3728" t="s">
        <v>10871</v>
      </c>
      <c r="Q3728" t="s">
        <v>21967</v>
      </c>
      <c r="R3728" t="s">
        <v>6655</v>
      </c>
      <c r="T3728" t="s">
        <v>15115</v>
      </c>
      <c r="U3728" t="s">
        <v>10884</v>
      </c>
      <c r="W3728" t="s">
        <v>10882</v>
      </c>
      <c r="X3728" t="s">
        <v>10883</v>
      </c>
    </row>
    <row r="3729" spans="1:24">
      <c r="A3729" t="s">
        <v>31019</v>
      </c>
      <c r="B3729" t="s">
        <v>31020</v>
      </c>
      <c r="C3729" t="s">
        <v>15034</v>
      </c>
      <c r="D3729" t="s">
        <v>15011</v>
      </c>
      <c r="E3729" t="s">
        <v>16770</v>
      </c>
      <c r="G3729" t="s">
        <v>5243</v>
      </c>
      <c r="H3729" t="s">
        <v>31021</v>
      </c>
      <c r="I3729" t="s">
        <v>15011</v>
      </c>
      <c r="J3729" t="s">
        <v>15786</v>
      </c>
      <c r="K3729" s="72">
        <v>39833.65179398148</v>
      </c>
      <c r="L3729" s="72">
        <v>40477.559641203705</v>
      </c>
      <c r="P3729" t="s">
        <v>26852</v>
      </c>
      <c r="Q3729" t="s">
        <v>30625</v>
      </c>
      <c r="R3729" t="s">
        <v>35</v>
      </c>
      <c r="S3729" t="s">
        <v>4795</v>
      </c>
      <c r="T3729" t="s">
        <v>31022</v>
      </c>
      <c r="V3729" t="s">
        <v>4795</v>
      </c>
      <c r="W3729" t="s">
        <v>4791</v>
      </c>
    </row>
    <row r="3730" spans="1:24">
      <c r="A3730" t="s">
        <v>31023</v>
      </c>
      <c r="B3730" t="s">
        <v>31024</v>
      </c>
      <c r="C3730" t="s">
        <v>15034</v>
      </c>
      <c r="D3730" t="s">
        <v>19069</v>
      </c>
      <c r="E3730" t="s">
        <v>16770</v>
      </c>
      <c r="G3730" t="s">
        <v>5074</v>
      </c>
      <c r="H3730" t="s">
        <v>31025</v>
      </c>
      <c r="I3730" t="s">
        <v>15011</v>
      </c>
      <c r="J3730" t="s">
        <v>31026</v>
      </c>
      <c r="K3730" s="72">
        <v>39834.630486111113</v>
      </c>
      <c r="L3730" s="72">
        <v>40477.615624999999</v>
      </c>
      <c r="P3730" t="s">
        <v>28562</v>
      </c>
      <c r="Q3730" t="s">
        <v>30625</v>
      </c>
      <c r="R3730" t="s">
        <v>35</v>
      </c>
      <c r="S3730" t="s">
        <v>4795</v>
      </c>
      <c r="T3730" t="s">
        <v>31027</v>
      </c>
      <c r="V3730" t="s">
        <v>4795</v>
      </c>
      <c r="W3730" t="s">
        <v>4791</v>
      </c>
    </row>
    <row r="3731" spans="1:24">
      <c r="A3731" t="s">
        <v>31028</v>
      </c>
      <c r="B3731" t="s">
        <v>3407</v>
      </c>
      <c r="C3731" t="s">
        <v>15034</v>
      </c>
      <c r="D3731" t="s">
        <v>5734</v>
      </c>
      <c r="E3731" t="s">
        <v>15125</v>
      </c>
      <c r="G3731" t="s">
        <v>3209</v>
      </c>
      <c r="H3731" t="s">
        <v>31029</v>
      </c>
      <c r="I3731" t="s">
        <v>15011</v>
      </c>
      <c r="J3731" t="s">
        <v>31030</v>
      </c>
      <c r="K3731" s="72">
        <v>39846.665844907409</v>
      </c>
      <c r="L3731" s="72">
        <v>39846.665844907409</v>
      </c>
      <c r="M3731" t="s">
        <v>31031</v>
      </c>
      <c r="P3731" t="s">
        <v>31032</v>
      </c>
      <c r="Q3731" t="s">
        <v>31033</v>
      </c>
      <c r="R3731" t="s">
        <v>35</v>
      </c>
      <c r="S3731" t="s">
        <v>3407</v>
      </c>
      <c r="T3731" t="s">
        <v>31034</v>
      </c>
      <c r="U3731" t="s">
        <v>902</v>
      </c>
      <c r="V3731" t="s">
        <v>3407</v>
      </c>
      <c r="W3731" t="s">
        <v>3370</v>
      </c>
      <c r="X3731" t="s">
        <v>3406</v>
      </c>
    </row>
    <row r="3732" spans="1:24">
      <c r="A3732" t="s">
        <v>31035</v>
      </c>
      <c r="B3732" t="s">
        <v>31036</v>
      </c>
      <c r="C3732" t="s">
        <v>15034</v>
      </c>
      <c r="D3732" t="s">
        <v>5734</v>
      </c>
      <c r="E3732" t="s">
        <v>15058</v>
      </c>
      <c r="G3732" t="s">
        <v>11216</v>
      </c>
      <c r="H3732" t="s">
        <v>31037</v>
      </c>
      <c r="I3732" t="s">
        <v>15011</v>
      </c>
      <c r="J3732" t="s">
        <v>31030</v>
      </c>
      <c r="K3732" s="72">
        <v>39846.665949074071</v>
      </c>
      <c r="L3732" s="72">
        <v>39846.666956018518</v>
      </c>
      <c r="M3732" t="s">
        <v>31038</v>
      </c>
      <c r="P3732" t="s">
        <v>31039</v>
      </c>
      <c r="Q3732" t="s">
        <v>31033</v>
      </c>
      <c r="T3732" t="s">
        <v>31034</v>
      </c>
      <c r="W3732" t="s">
        <v>11287</v>
      </c>
      <c r="X3732" t="s">
        <v>3370</v>
      </c>
    </row>
    <row r="3733" spans="1:24">
      <c r="A3733" t="s">
        <v>31040</v>
      </c>
      <c r="B3733" t="s">
        <v>31041</v>
      </c>
      <c r="C3733" t="s">
        <v>15019</v>
      </c>
      <c r="D3733" t="s">
        <v>5719</v>
      </c>
      <c r="E3733" t="s">
        <v>15009</v>
      </c>
      <c r="G3733" t="s">
        <v>8436</v>
      </c>
      <c r="H3733" t="s">
        <v>31042</v>
      </c>
      <c r="I3733" t="s">
        <v>15011</v>
      </c>
      <c r="J3733" t="s">
        <v>15022</v>
      </c>
      <c r="K3733" s="72">
        <v>39847.466203703705</v>
      </c>
      <c r="L3733" s="72">
        <v>39847.466585648152</v>
      </c>
      <c r="M3733" t="s">
        <v>31043</v>
      </c>
      <c r="P3733" t="s">
        <v>31044</v>
      </c>
      <c r="Q3733" t="s">
        <v>31045</v>
      </c>
      <c r="R3733" t="s">
        <v>74</v>
      </c>
      <c r="S3733" t="s">
        <v>1256</v>
      </c>
      <c r="U3733" t="s">
        <v>8465</v>
      </c>
      <c r="W3733" t="s">
        <v>8463</v>
      </c>
      <c r="X3733" t="s">
        <v>8464</v>
      </c>
    </row>
    <row r="3734" spans="1:24">
      <c r="A3734" t="s">
        <v>31046</v>
      </c>
      <c r="B3734" t="s">
        <v>31047</v>
      </c>
      <c r="C3734" t="s">
        <v>15019</v>
      </c>
      <c r="D3734" t="s">
        <v>15069</v>
      </c>
      <c r="E3734" t="s">
        <v>15070</v>
      </c>
      <c r="F3734">
        <v>25</v>
      </c>
      <c r="G3734" t="s">
        <v>13478</v>
      </c>
      <c r="H3734" t="s">
        <v>31048</v>
      </c>
      <c r="I3734" t="s">
        <v>15011</v>
      </c>
      <c r="J3734" t="s">
        <v>15022</v>
      </c>
      <c r="K3734" s="72">
        <v>39848.719502314816</v>
      </c>
      <c r="L3734" s="72">
        <v>39848.719502314816</v>
      </c>
      <c r="M3734" t="s">
        <v>31049</v>
      </c>
      <c r="P3734" t="s">
        <v>31050</v>
      </c>
      <c r="Q3734" t="s">
        <v>31051</v>
      </c>
      <c r="R3734" t="s">
        <v>1473</v>
      </c>
      <c r="S3734" t="s">
        <v>31052</v>
      </c>
      <c r="U3734" t="s">
        <v>13586</v>
      </c>
      <c r="V3734" t="s">
        <v>24345</v>
      </c>
      <c r="W3734" t="s">
        <v>13584</v>
      </c>
      <c r="X3734" t="s">
        <v>13585</v>
      </c>
    </row>
    <row r="3735" spans="1:24">
      <c r="A3735" t="s">
        <v>31053</v>
      </c>
      <c r="B3735" t="s">
        <v>31054</v>
      </c>
      <c r="C3735" t="s">
        <v>15019</v>
      </c>
      <c r="D3735" t="s">
        <v>1792</v>
      </c>
      <c r="E3735" t="s">
        <v>15082</v>
      </c>
      <c r="G3735" t="s">
        <v>14782</v>
      </c>
      <c r="H3735" t="s">
        <v>31055</v>
      </c>
      <c r="I3735" t="s">
        <v>15011</v>
      </c>
      <c r="J3735" t="s">
        <v>15022</v>
      </c>
      <c r="K3735" s="72">
        <v>39849.716481481482</v>
      </c>
      <c r="L3735" s="72">
        <v>40850.395694444444</v>
      </c>
      <c r="M3735" t="s">
        <v>30746</v>
      </c>
      <c r="P3735" t="s">
        <v>11274</v>
      </c>
      <c r="Q3735" t="s">
        <v>31056</v>
      </c>
      <c r="R3735" t="s">
        <v>2940</v>
      </c>
      <c r="S3735" t="s">
        <v>14803</v>
      </c>
      <c r="U3735" t="s">
        <v>14787</v>
      </c>
      <c r="W3735" t="s">
        <v>7245</v>
      </c>
      <c r="X3735" t="s">
        <v>7205</v>
      </c>
    </row>
    <row r="3736" spans="1:24">
      <c r="A3736" t="s">
        <v>31057</v>
      </c>
      <c r="B3736" t="s">
        <v>31058</v>
      </c>
      <c r="C3736" t="s">
        <v>15019</v>
      </c>
      <c r="D3736" t="s">
        <v>15069</v>
      </c>
      <c r="E3736" t="s">
        <v>15058</v>
      </c>
      <c r="F3736">
        <v>25</v>
      </c>
      <c r="G3736" t="s">
        <v>12333</v>
      </c>
      <c r="H3736" t="s">
        <v>31059</v>
      </c>
      <c r="I3736" t="s">
        <v>15011</v>
      </c>
      <c r="J3736" t="s">
        <v>15022</v>
      </c>
      <c r="K3736" s="72">
        <v>39855.621481481481</v>
      </c>
      <c r="L3736" s="72">
        <v>39855.621481481481</v>
      </c>
      <c r="M3736" t="s">
        <v>31060</v>
      </c>
      <c r="P3736" t="s">
        <v>14429</v>
      </c>
      <c r="Q3736" t="s">
        <v>18182</v>
      </c>
      <c r="R3736" t="s">
        <v>395</v>
      </c>
      <c r="S3736" t="s">
        <v>31061</v>
      </c>
      <c r="W3736" t="s">
        <v>12336</v>
      </c>
    </row>
    <row r="3737" spans="1:24">
      <c r="A3737" t="s">
        <v>31062</v>
      </c>
      <c r="B3737" t="s">
        <v>31063</v>
      </c>
      <c r="C3737" t="s">
        <v>16446</v>
      </c>
      <c r="D3737" t="s">
        <v>15469</v>
      </c>
      <c r="E3737" t="s">
        <v>15094</v>
      </c>
      <c r="G3737" t="s">
        <v>6570</v>
      </c>
      <c r="H3737" t="s">
        <v>31064</v>
      </c>
      <c r="I3737" t="s">
        <v>15011</v>
      </c>
      <c r="J3737" t="s">
        <v>31065</v>
      </c>
      <c r="K3737" s="72">
        <v>39856.661747685182</v>
      </c>
      <c r="L3737" s="72">
        <v>42146.68408564815</v>
      </c>
      <c r="M3737" t="s">
        <v>31066</v>
      </c>
      <c r="P3737" t="s">
        <v>28720</v>
      </c>
      <c r="Q3737" t="s">
        <v>25669</v>
      </c>
      <c r="R3737" t="s">
        <v>395</v>
      </c>
      <c r="S3737" t="s">
        <v>31067</v>
      </c>
      <c r="T3737" t="s">
        <v>15115</v>
      </c>
      <c r="W3737" t="s">
        <v>6600</v>
      </c>
      <c r="X3737" t="s">
        <v>93</v>
      </c>
    </row>
    <row r="3738" spans="1:24">
      <c r="A3738" t="s">
        <v>31068</v>
      </c>
      <c r="B3738" t="s">
        <v>31069</v>
      </c>
      <c r="C3738" t="s">
        <v>15019</v>
      </c>
      <c r="D3738" t="s">
        <v>5734</v>
      </c>
      <c r="E3738" t="s">
        <v>15043</v>
      </c>
      <c r="G3738" t="s">
        <v>3209</v>
      </c>
      <c r="H3738" t="s">
        <v>31070</v>
      </c>
      <c r="I3738" t="s">
        <v>15011</v>
      </c>
      <c r="J3738" t="s">
        <v>15022</v>
      </c>
      <c r="K3738" s="72">
        <v>43752.747499999998</v>
      </c>
      <c r="L3738" s="72">
        <v>43752.783564814818</v>
      </c>
      <c r="M3738" t="s">
        <v>31071</v>
      </c>
      <c r="P3738" t="s">
        <v>31072</v>
      </c>
      <c r="Q3738" t="s">
        <v>15047</v>
      </c>
      <c r="W3738" t="s">
        <v>31073</v>
      </c>
      <c r="X3738" t="s">
        <v>3408</v>
      </c>
    </row>
    <row r="3739" spans="1:24">
      <c r="A3739" t="s">
        <v>31074</v>
      </c>
      <c r="B3739" t="s">
        <v>31075</v>
      </c>
      <c r="C3739" t="s">
        <v>15008</v>
      </c>
      <c r="D3739" t="s">
        <v>17127</v>
      </c>
      <c r="E3739" t="s">
        <v>10982</v>
      </c>
      <c r="G3739" t="s">
        <v>10698</v>
      </c>
      <c r="H3739" t="s">
        <v>31076</v>
      </c>
      <c r="I3739" t="s">
        <v>15011</v>
      </c>
      <c r="J3739" t="s">
        <v>31077</v>
      </c>
      <c r="K3739" s="72">
        <v>39857.654606481483</v>
      </c>
      <c r="L3739" s="72">
        <v>40736.431342592594</v>
      </c>
      <c r="P3739" t="s">
        <v>17130</v>
      </c>
      <c r="Q3739" t="s">
        <v>21359</v>
      </c>
      <c r="R3739" t="s">
        <v>10711</v>
      </c>
      <c r="S3739" t="s">
        <v>10712</v>
      </c>
      <c r="T3739" t="s">
        <v>31078</v>
      </c>
      <c r="U3739" t="s">
        <v>10407</v>
      </c>
      <c r="V3739" t="s">
        <v>31079</v>
      </c>
      <c r="W3739" t="s">
        <v>10709</v>
      </c>
      <c r="X3739" t="s">
        <v>10710</v>
      </c>
    </row>
    <row r="3740" spans="1:24">
      <c r="A3740" t="s">
        <v>31080</v>
      </c>
      <c r="B3740" t="s">
        <v>31081</v>
      </c>
      <c r="C3740" t="s">
        <v>15034</v>
      </c>
      <c r="D3740" t="s">
        <v>16023</v>
      </c>
      <c r="E3740" t="s">
        <v>2793</v>
      </c>
      <c r="G3740" t="s">
        <v>2793</v>
      </c>
      <c r="H3740" t="s">
        <v>31082</v>
      </c>
      <c r="I3740" t="s">
        <v>15011</v>
      </c>
      <c r="J3740" t="s">
        <v>17121</v>
      </c>
      <c r="K3740" s="72">
        <v>39860.434895833336</v>
      </c>
      <c r="L3740" s="72">
        <v>39860.434895833336</v>
      </c>
      <c r="M3740" t="s">
        <v>31083</v>
      </c>
      <c r="P3740" t="s">
        <v>31084</v>
      </c>
      <c r="Q3740" t="s">
        <v>31085</v>
      </c>
      <c r="R3740" t="s">
        <v>2259</v>
      </c>
      <c r="S3740" t="s">
        <v>2862</v>
      </c>
      <c r="T3740" t="s">
        <v>31086</v>
      </c>
      <c r="U3740" t="s">
        <v>2864</v>
      </c>
      <c r="W3740" t="s">
        <v>2862</v>
      </c>
      <c r="X3740" t="s">
        <v>2863</v>
      </c>
    </row>
    <row r="3741" spans="1:24">
      <c r="A3741" t="s">
        <v>31087</v>
      </c>
      <c r="B3741" t="s">
        <v>13802</v>
      </c>
      <c r="C3741" t="s">
        <v>15034</v>
      </c>
      <c r="D3741" t="s">
        <v>15362</v>
      </c>
      <c r="E3741" t="s">
        <v>15363</v>
      </c>
      <c r="G3741" t="s">
        <v>13778</v>
      </c>
      <c r="H3741" t="s">
        <v>31088</v>
      </c>
      <c r="I3741" t="s">
        <v>15011</v>
      </c>
      <c r="J3741" t="s">
        <v>15365</v>
      </c>
      <c r="K3741" s="72">
        <v>41850.705775462964</v>
      </c>
      <c r="L3741" s="72">
        <v>41850.705775462964</v>
      </c>
      <c r="M3741" t="s">
        <v>15366</v>
      </c>
      <c r="P3741" t="s">
        <v>15367</v>
      </c>
      <c r="Q3741" t="s">
        <v>28856</v>
      </c>
      <c r="R3741" t="s">
        <v>35</v>
      </c>
      <c r="S3741" t="s">
        <v>13802</v>
      </c>
      <c r="T3741" t="s">
        <v>15369</v>
      </c>
      <c r="V3741" t="s">
        <v>13802</v>
      </c>
      <c r="W3741" t="s">
        <v>31089</v>
      </c>
      <c r="X3741" t="s">
        <v>9244</v>
      </c>
    </row>
    <row r="3742" spans="1:24">
      <c r="A3742" t="s">
        <v>31090</v>
      </c>
      <c r="B3742" t="s">
        <v>11180</v>
      </c>
      <c r="C3742" t="s">
        <v>15019</v>
      </c>
      <c r="D3742" t="s">
        <v>15069</v>
      </c>
      <c r="E3742" t="s">
        <v>10982</v>
      </c>
      <c r="F3742">
        <v>24</v>
      </c>
      <c r="G3742" t="s">
        <v>11120</v>
      </c>
      <c r="H3742" t="s">
        <v>31091</v>
      </c>
      <c r="I3742" t="s">
        <v>15011</v>
      </c>
      <c r="J3742" t="s">
        <v>15022</v>
      </c>
      <c r="K3742" s="72">
        <v>41779.621458333335</v>
      </c>
      <c r="L3742" s="72">
        <v>41779.621458333335</v>
      </c>
      <c r="M3742" t="s">
        <v>31092</v>
      </c>
      <c r="P3742" t="s">
        <v>11180</v>
      </c>
      <c r="Q3742" t="s">
        <v>27351</v>
      </c>
      <c r="U3742" t="s">
        <v>11181</v>
      </c>
      <c r="W3742" t="s">
        <v>11180</v>
      </c>
    </row>
    <row r="3743" spans="1:24">
      <c r="A3743" t="s">
        <v>31093</v>
      </c>
      <c r="B3743" t="s">
        <v>3478</v>
      </c>
      <c r="C3743" t="s">
        <v>15019</v>
      </c>
      <c r="D3743" t="s">
        <v>5734</v>
      </c>
      <c r="E3743" t="s">
        <v>15125</v>
      </c>
      <c r="G3743" t="s">
        <v>3209</v>
      </c>
      <c r="H3743" t="s">
        <v>31094</v>
      </c>
      <c r="I3743" t="s">
        <v>15011</v>
      </c>
      <c r="J3743" t="s">
        <v>15022</v>
      </c>
      <c r="K3743" s="72">
        <v>39863.309606481482</v>
      </c>
      <c r="L3743" s="72">
        <v>39863.309606481482</v>
      </c>
      <c r="M3743" t="s">
        <v>31095</v>
      </c>
      <c r="P3743" t="s">
        <v>31096</v>
      </c>
      <c r="Q3743" t="s">
        <v>31097</v>
      </c>
      <c r="R3743" t="s">
        <v>35</v>
      </c>
      <c r="S3743" t="s">
        <v>3478</v>
      </c>
      <c r="U3743" t="s">
        <v>902</v>
      </c>
      <c r="V3743" t="s">
        <v>3478</v>
      </c>
      <c r="W3743" t="s">
        <v>3440</v>
      </c>
      <c r="X3743" t="s">
        <v>3477</v>
      </c>
    </row>
    <row r="3744" spans="1:24">
      <c r="A3744" t="s">
        <v>31098</v>
      </c>
      <c r="B3744" t="s">
        <v>31099</v>
      </c>
      <c r="C3744" t="s">
        <v>15019</v>
      </c>
      <c r="D3744" t="s">
        <v>17127</v>
      </c>
      <c r="E3744" t="s">
        <v>10982</v>
      </c>
      <c r="G3744" t="s">
        <v>10698</v>
      </c>
      <c r="H3744" t="s">
        <v>31100</v>
      </c>
      <c r="I3744" t="s">
        <v>15011</v>
      </c>
      <c r="J3744" t="s">
        <v>15022</v>
      </c>
      <c r="K3744" s="72">
        <v>39863.525960648149</v>
      </c>
      <c r="L3744" s="72">
        <v>40736.430868055555</v>
      </c>
      <c r="P3744" t="s">
        <v>17130</v>
      </c>
      <c r="Q3744" t="s">
        <v>31101</v>
      </c>
      <c r="R3744" t="s">
        <v>4533</v>
      </c>
      <c r="S3744" t="s">
        <v>31102</v>
      </c>
      <c r="U3744" t="s">
        <v>10407</v>
      </c>
      <c r="W3744" t="s">
        <v>10705</v>
      </c>
      <c r="X3744" t="s">
        <v>10706</v>
      </c>
    </row>
    <row r="3745" spans="1:24">
      <c r="A3745" t="s">
        <v>31103</v>
      </c>
      <c r="B3745" t="s">
        <v>10524</v>
      </c>
      <c r="C3745" t="s">
        <v>15434</v>
      </c>
      <c r="D3745" t="s">
        <v>15081</v>
      </c>
      <c r="E3745" t="s">
        <v>15082</v>
      </c>
      <c r="G3745" t="s">
        <v>10464</v>
      </c>
      <c r="H3745" t="s">
        <v>31104</v>
      </c>
      <c r="I3745" t="s">
        <v>15011</v>
      </c>
      <c r="J3745" t="s">
        <v>31105</v>
      </c>
      <c r="K3745" s="72">
        <v>39863.593900462962</v>
      </c>
      <c r="L3745" s="72">
        <v>39863.593900462962</v>
      </c>
      <c r="M3745" t="s">
        <v>31106</v>
      </c>
      <c r="P3745" t="s">
        <v>10472</v>
      </c>
      <c r="Q3745" t="s">
        <v>31107</v>
      </c>
      <c r="R3745" t="s">
        <v>35</v>
      </c>
      <c r="S3745" t="s">
        <v>10524</v>
      </c>
      <c r="T3745" t="s">
        <v>31097</v>
      </c>
      <c r="V3745" t="s">
        <v>10524</v>
      </c>
      <c r="W3745" t="s">
        <v>10523</v>
      </c>
    </row>
    <row r="3746" spans="1:24">
      <c r="A3746" t="s">
        <v>31108</v>
      </c>
      <c r="B3746" t="s">
        <v>10487</v>
      </c>
      <c r="C3746" t="s">
        <v>15434</v>
      </c>
      <c r="D3746" t="s">
        <v>15081</v>
      </c>
      <c r="E3746" t="s">
        <v>15082</v>
      </c>
      <c r="G3746" t="s">
        <v>10464</v>
      </c>
      <c r="H3746" t="s">
        <v>31109</v>
      </c>
      <c r="I3746" t="s">
        <v>15011</v>
      </c>
      <c r="J3746" t="s">
        <v>31105</v>
      </c>
      <c r="K3746" s="72">
        <v>39863.593993055554</v>
      </c>
      <c r="L3746" s="72">
        <v>39885.533043981479</v>
      </c>
      <c r="M3746" t="s">
        <v>31106</v>
      </c>
      <c r="P3746" t="s">
        <v>10472</v>
      </c>
      <c r="Q3746" t="s">
        <v>22372</v>
      </c>
      <c r="R3746" t="s">
        <v>35</v>
      </c>
      <c r="S3746" t="s">
        <v>10487</v>
      </c>
      <c r="T3746" t="s">
        <v>31097</v>
      </c>
      <c r="U3746" t="s">
        <v>10476</v>
      </c>
      <c r="V3746" t="s">
        <v>10487</v>
      </c>
      <c r="W3746" t="s">
        <v>10481</v>
      </c>
      <c r="X3746" t="s">
        <v>10485</v>
      </c>
    </row>
    <row r="3747" spans="1:24">
      <c r="A3747" t="s">
        <v>31110</v>
      </c>
      <c r="B3747" t="s">
        <v>10495</v>
      </c>
      <c r="C3747" t="s">
        <v>16861</v>
      </c>
      <c r="D3747" t="s">
        <v>15081</v>
      </c>
      <c r="E3747" t="s">
        <v>15082</v>
      </c>
      <c r="G3747" t="s">
        <v>10464</v>
      </c>
      <c r="H3747" t="s">
        <v>31111</v>
      </c>
      <c r="I3747" t="s">
        <v>15011</v>
      </c>
      <c r="J3747" t="s">
        <v>31112</v>
      </c>
      <c r="K3747" s="72">
        <v>39863.594201388885</v>
      </c>
      <c r="L3747" s="72">
        <v>39885.532280092593</v>
      </c>
      <c r="M3747" t="s">
        <v>31106</v>
      </c>
      <c r="P3747" t="s">
        <v>10472</v>
      </c>
      <c r="Q3747" t="s">
        <v>22372</v>
      </c>
      <c r="R3747" t="s">
        <v>35</v>
      </c>
      <c r="S3747" t="s">
        <v>10495</v>
      </c>
      <c r="T3747" t="s">
        <v>31097</v>
      </c>
      <c r="U3747" t="s">
        <v>10476</v>
      </c>
      <c r="V3747" t="s">
        <v>10495</v>
      </c>
      <c r="W3747" t="s">
        <v>10481</v>
      </c>
      <c r="X3747" t="s">
        <v>10493</v>
      </c>
    </row>
    <row r="3748" spans="1:24">
      <c r="A3748" t="s">
        <v>31113</v>
      </c>
      <c r="B3748" t="s">
        <v>31114</v>
      </c>
      <c r="C3748" t="s">
        <v>15034</v>
      </c>
      <c r="D3748" t="s">
        <v>5664</v>
      </c>
      <c r="E3748" t="s">
        <v>16189</v>
      </c>
      <c r="G3748" t="s">
        <v>12652</v>
      </c>
      <c r="H3748" t="s">
        <v>31115</v>
      </c>
      <c r="I3748" t="s">
        <v>15011</v>
      </c>
      <c r="J3748" t="s">
        <v>31116</v>
      </c>
      <c r="K3748" s="72">
        <v>41844.427418981482</v>
      </c>
      <c r="L3748" s="72">
        <v>41844.427418981482</v>
      </c>
      <c r="M3748" t="s">
        <v>31117</v>
      </c>
      <c r="P3748" t="s">
        <v>16192</v>
      </c>
      <c r="Q3748" t="s">
        <v>31118</v>
      </c>
      <c r="R3748" t="s">
        <v>197</v>
      </c>
      <c r="S3748" t="s">
        <v>12661</v>
      </c>
      <c r="T3748" t="s">
        <v>28707</v>
      </c>
      <c r="U3748" t="s">
        <v>12657</v>
      </c>
      <c r="W3748" t="s">
        <v>7167</v>
      </c>
      <c r="X3748" t="s">
        <v>84</v>
      </c>
    </row>
    <row r="3749" spans="1:24">
      <c r="A3749" t="s">
        <v>31119</v>
      </c>
      <c r="B3749" t="s">
        <v>31120</v>
      </c>
      <c r="C3749" t="s">
        <v>15019</v>
      </c>
      <c r="D3749" t="s">
        <v>5616</v>
      </c>
      <c r="E3749" t="s">
        <v>15058</v>
      </c>
      <c r="G3749" t="s">
        <v>7457</v>
      </c>
      <c r="H3749" t="s">
        <v>31121</v>
      </c>
      <c r="I3749" t="s">
        <v>15011</v>
      </c>
      <c r="J3749" t="s">
        <v>15022</v>
      </c>
      <c r="K3749" s="72">
        <v>39863.726678240739</v>
      </c>
      <c r="L3749" s="72">
        <v>39863.727835648147</v>
      </c>
      <c r="M3749" t="s">
        <v>31122</v>
      </c>
      <c r="P3749" t="s">
        <v>31123</v>
      </c>
      <c r="Q3749" t="s">
        <v>31124</v>
      </c>
      <c r="R3749" t="s">
        <v>7425</v>
      </c>
      <c r="S3749" t="s">
        <v>31125</v>
      </c>
      <c r="W3749" t="s">
        <v>7458</v>
      </c>
      <c r="X3749" t="s">
        <v>7459</v>
      </c>
    </row>
    <row r="3750" spans="1:24">
      <c r="A3750" t="s">
        <v>31126</v>
      </c>
      <c r="B3750" t="s">
        <v>31127</v>
      </c>
      <c r="C3750" t="s">
        <v>15019</v>
      </c>
      <c r="D3750" t="s">
        <v>5616</v>
      </c>
      <c r="E3750" t="s">
        <v>15119</v>
      </c>
      <c r="G3750" t="s">
        <v>7419</v>
      </c>
      <c r="H3750" t="s">
        <v>31128</v>
      </c>
      <c r="I3750" t="s">
        <v>15011</v>
      </c>
      <c r="J3750" t="s">
        <v>15022</v>
      </c>
      <c r="K3750" s="72">
        <v>39863.726689814815</v>
      </c>
      <c r="L3750" s="72">
        <v>39863.727905092594</v>
      </c>
      <c r="P3750" t="s">
        <v>31123</v>
      </c>
      <c r="Q3750" t="s">
        <v>31124</v>
      </c>
      <c r="R3750" t="s">
        <v>7425</v>
      </c>
      <c r="S3750" t="s">
        <v>7426</v>
      </c>
      <c r="W3750" t="s">
        <v>7423</v>
      </c>
      <c r="X3750" t="s">
        <v>7424</v>
      </c>
    </row>
    <row r="3751" spans="1:24">
      <c r="A3751" t="s">
        <v>31129</v>
      </c>
      <c r="B3751" t="s">
        <v>31130</v>
      </c>
      <c r="C3751" t="s">
        <v>15019</v>
      </c>
      <c r="D3751" t="s">
        <v>5616</v>
      </c>
      <c r="E3751" t="s">
        <v>15058</v>
      </c>
      <c r="G3751" t="s">
        <v>7526</v>
      </c>
      <c r="H3751" t="s">
        <v>31131</v>
      </c>
      <c r="I3751" t="s">
        <v>15011</v>
      </c>
      <c r="J3751" t="s">
        <v>15022</v>
      </c>
      <c r="K3751" s="72">
        <v>39863.726701388892</v>
      </c>
      <c r="L3751" s="72">
        <v>39863.727962962963</v>
      </c>
      <c r="P3751" t="s">
        <v>31123</v>
      </c>
      <c r="Q3751" t="s">
        <v>31124</v>
      </c>
      <c r="R3751" t="s">
        <v>7425</v>
      </c>
      <c r="S3751" t="s">
        <v>7529</v>
      </c>
      <c r="W3751" t="s">
        <v>7527</v>
      </c>
      <c r="X3751" t="s">
        <v>7528</v>
      </c>
    </row>
    <row r="3752" spans="1:24">
      <c r="A3752" t="s">
        <v>31132</v>
      </c>
      <c r="B3752" t="s">
        <v>31133</v>
      </c>
      <c r="C3752" t="s">
        <v>15019</v>
      </c>
      <c r="D3752" t="s">
        <v>5616</v>
      </c>
      <c r="E3752" t="s">
        <v>15058</v>
      </c>
      <c r="G3752" t="s">
        <v>12269</v>
      </c>
      <c r="H3752" t="s">
        <v>31134</v>
      </c>
      <c r="I3752" t="s">
        <v>15011</v>
      </c>
      <c r="J3752" t="s">
        <v>15022</v>
      </c>
      <c r="K3752" s="72">
        <v>39863.726712962962</v>
      </c>
      <c r="L3752" s="72">
        <v>39863.728020833332</v>
      </c>
      <c r="P3752" t="s">
        <v>31123</v>
      </c>
      <c r="Q3752" t="s">
        <v>31124</v>
      </c>
      <c r="R3752" t="s">
        <v>7425</v>
      </c>
      <c r="S3752" t="s">
        <v>12271</v>
      </c>
      <c r="W3752" t="s">
        <v>12270</v>
      </c>
      <c r="X3752" t="s">
        <v>7459</v>
      </c>
    </row>
    <row r="3753" spans="1:24">
      <c r="A3753" t="s">
        <v>31135</v>
      </c>
      <c r="B3753" t="s">
        <v>31136</v>
      </c>
      <c r="C3753" t="s">
        <v>15019</v>
      </c>
      <c r="D3753" t="s">
        <v>31137</v>
      </c>
      <c r="E3753" t="s">
        <v>15058</v>
      </c>
      <c r="G3753" t="s">
        <v>6841</v>
      </c>
      <c r="H3753" t="s">
        <v>31138</v>
      </c>
      <c r="I3753" t="s">
        <v>15011</v>
      </c>
      <c r="J3753" t="s">
        <v>15022</v>
      </c>
      <c r="K3753" s="72">
        <v>39864.468888888892</v>
      </c>
      <c r="L3753" s="72">
        <v>39864.468888888892</v>
      </c>
      <c r="M3753" t="s">
        <v>31139</v>
      </c>
      <c r="P3753" t="s">
        <v>25164</v>
      </c>
      <c r="Q3753" t="s">
        <v>31140</v>
      </c>
      <c r="R3753" t="s">
        <v>35</v>
      </c>
      <c r="S3753" t="s">
        <v>6850</v>
      </c>
      <c r="V3753" t="s">
        <v>6850</v>
      </c>
      <c r="W3753" t="s">
        <v>6849</v>
      </c>
    </row>
    <row r="3754" spans="1:24">
      <c r="A3754" t="s">
        <v>31141</v>
      </c>
      <c r="B3754" t="s">
        <v>31142</v>
      </c>
      <c r="C3754" t="s">
        <v>15019</v>
      </c>
      <c r="D3754" t="s">
        <v>5664</v>
      </c>
      <c r="E3754" t="s">
        <v>15028</v>
      </c>
      <c r="G3754" t="s">
        <v>8310</v>
      </c>
      <c r="H3754" t="s">
        <v>31143</v>
      </c>
      <c r="I3754" t="s">
        <v>15011</v>
      </c>
      <c r="J3754" t="s">
        <v>15984</v>
      </c>
      <c r="K3754" s="72">
        <v>43208.490601851852</v>
      </c>
      <c r="L3754" s="72">
        <v>43208.57708333333</v>
      </c>
      <c r="M3754" t="s">
        <v>15985</v>
      </c>
      <c r="P3754" t="s">
        <v>15986</v>
      </c>
      <c r="Q3754" t="s">
        <v>15664</v>
      </c>
      <c r="R3754" t="s">
        <v>395</v>
      </c>
      <c r="S3754" t="s">
        <v>31144</v>
      </c>
      <c r="U3754" t="s">
        <v>689</v>
      </c>
      <c r="W3754" t="s">
        <v>31142</v>
      </c>
      <c r="X3754" t="s">
        <v>31145</v>
      </c>
    </row>
    <row r="3755" spans="1:24">
      <c r="A3755" t="s">
        <v>31146</v>
      </c>
      <c r="B3755" t="s">
        <v>31147</v>
      </c>
      <c r="C3755" t="s">
        <v>15019</v>
      </c>
      <c r="D3755" t="s">
        <v>1792</v>
      </c>
      <c r="E3755" t="s">
        <v>15058</v>
      </c>
      <c r="G3755" t="s">
        <v>11896</v>
      </c>
      <c r="H3755" t="s">
        <v>31148</v>
      </c>
      <c r="I3755" t="s">
        <v>15011</v>
      </c>
      <c r="J3755" t="s">
        <v>15022</v>
      </c>
      <c r="K3755" s="72">
        <v>39864.468912037039</v>
      </c>
      <c r="L3755" s="72">
        <v>39864.468912037039</v>
      </c>
      <c r="M3755" t="s">
        <v>31149</v>
      </c>
      <c r="P3755" t="s">
        <v>25164</v>
      </c>
      <c r="Q3755" t="s">
        <v>31140</v>
      </c>
      <c r="W3755" t="s">
        <v>6849</v>
      </c>
    </row>
    <row r="3756" spans="1:24">
      <c r="A3756" t="s">
        <v>31150</v>
      </c>
      <c r="B3756" t="s">
        <v>31151</v>
      </c>
      <c r="C3756" t="s">
        <v>15019</v>
      </c>
      <c r="D3756" t="s">
        <v>5594</v>
      </c>
      <c r="E3756" t="s">
        <v>15119</v>
      </c>
      <c r="G3756" t="s">
        <v>4549</v>
      </c>
      <c r="H3756" t="s">
        <v>31152</v>
      </c>
      <c r="I3756" t="s">
        <v>15011</v>
      </c>
      <c r="J3756" t="s">
        <v>15022</v>
      </c>
      <c r="K3756" s="72">
        <v>39864.724664351852</v>
      </c>
      <c r="L3756" s="72">
        <v>39867.714641203704</v>
      </c>
      <c r="M3756" t="s">
        <v>25147</v>
      </c>
      <c r="P3756" t="s">
        <v>15058</v>
      </c>
      <c r="Q3756" t="s">
        <v>18652</v>
      </c>
      <c r="R3756" t="s">
        <v>395</v>
      </c>
      <c r="S3756" t="s">
        <v>31153</v>
      </c>
      <c r="U3756" t="s">
        <v>4571</v>
      </c>
      <c r="W3756" t="s">
        <v>4570</v>
      </c>
      <c r="X3756" t="s">
        <v>4556</v>
      </c>
    </row>
    <row r="3757" spans="1:24">
      <c r="A3757" t="s">
        <v>31154</v>
      </c>
      <c r="B3757" t="s">
        <v>31155</v>
      </c>
      <c r="C3757" t="s">
        <v>15019</v>
      </c>
      <c r="D3757" t="s">
        <v>5594</v>
      </c>
      <c r="E3757" t="s">
        <v>15119</v>
      </c>
      <c r="G3757" t="s">
        <v>4549</v>
      </c>
      <c r="H3757" t="s">
        <v>31156</v>
      </c>
      <c r="I3757" t="s">
        <v>15011</v>
      </c>
      <c r="J3757" t="s">
        <v>15022</v>
      </c>
      <c r="K3757" s="72">
        <v>39864.724733796298</v>
      </c>
      <c r="L3757" s="72">
        <v>39892.574282407404</v>
      </c>
      <c r="M3757" t="s">
        <v>25147</v>
      </c>
      <c r="P3757" t="s">
        <v>15058</v>
      </c>
      <c r="Q3757" t="s">
        <v>18652</v>
      </c>
      <c r="R3757" t="s">
        <v>395</v>
      </c>
      <c r="S3757" t="s">
        <v>31157</v>
      </c>
      <c r="U3757" t="s">
        <v>4575</v>
      </c>
      <c r="W3757" t="s">
        <v>4574</v>
      </c>
      <c r="X3757" t="s">
        <v>4556</v>
      </c>
    </row>
    <row r="3758" spans="1:24">
      <c r="A3758" t="s">
        <v>31158</v>
      </c>
      <c r="B3758" t="s">
        <v>31159</v>
      </c>
      <c r="C3758" t="s">
        <v>15019</v>
      </c>
      <c r="D3758" t="s">
        <v>5594</v>
      </c>
      <c r="E3758" t="s">
        <v>15119</v>
      </c>
      <c r="G3758" t="s">
        <v>4549</v>
      </c>
      <c r="H3758" t="s">
        <v>31160</v>
      </c>
      <c r="I3758" t="s">
        <v>15011</v>
      </c>
      <c r="J3758" t="s">
        <v>15022</v>
      </c>
      <c r="K3758" s="72">
        <v>39864.724803240744</v>
      </c>
      <c r="L3758" s="72">
        <v>39864.724803240744</v>
      </c>
      <c r="M3758" t="s">
        <v>25147</v>
      </c>
      <c r="P3758" t="s">
        <v>15058</v>
      </c>
      <c r="Q3758" t="s">
        <v>18652</v>
      </c>
      <c r="R3758" t="s">
        <v>395</v>
      </c>
      <c r="S3758" t="s">
        <v>31161</v>
      </c>
      <c r="U3758" t="s">
        <v>4573</v>
      </c>
      <c r="W3758" t="s">
        <v>4572</v>
      </c>
      <c r="X3758" t="s">
        <v>4556</v>
      </c>
    </row>
    <row r="3759" spans="1:24">
      <c r="A3759" t="s">
        <v>31162</v>
      </c>
      <c r="B3759" t="s">
        <v>31163</v>
      </c>
      <c r="C3759" t="s">
        <v>15019</v>
      </c>
      <c r="D3759" t="s">
        <v>15081</v>
      </c>
      <c r="E3759" t="s">
        <v>15082</v>
      </c>
      <c r="G3759" t="s">
        <v>10568</v>
      </c>
      <c r="H3759" t="s">
        <v>31164</v>
      </c>
      <c r="I3759" t="s">
        <v>15011</v>
      </c>
      <c r="J3759" t="s">
        <v>15022</v>
      </c>
      <c r="K3759" s="72">
        <v>44291.727870370371</v>
      </c>
      <c r="L3759" s="72">
        <v>44291.727870370371</v>
      </c>
      <c r="P3759" t="s">
        <v>7273</v>
      </c>
      <c r="Q3759" t="s">
        <v>25592</v>
      </c>
      <c r="R3759" t="s">
        <v>35</v>
      </c>
      <c r="S3759" t="s">
        <v>4535</v>
      </c>
      <c r="V3759" t="s">
        <v>31165</v>
      </c>
      <c r="W3759" t="s">
        <v>10581</v>
      </c>
      <c r="X3759" t="s">
        <v>31166</v>
      </c>
    </row>
    <row r="3760" spans="1:24">
      <c r="A3760" t="s">
        <v>31167</v>
      </c>
      <c r="B3760" t="s">
        <v>31168</v>
      </c>
      <c r="C3760" t="s">
        <v>15019</v>
      </c>
      <c r="D3760" t="s">
        <v>5664</v>
      </c>
      <c r="E3760" t="s">
        <v>15058</v>
      </c>
      <c r="G3760" t="s">
        <v>13625</v>
      </c>
      <c r="H3760" t="s">
        <v>31169</v>
      </c>
      <c r="I3760" t="s">
        <v>15011</v>
      </c>
      <c r="J3760" t="s">
        <v>15022</v>
      </c>
      <c r="K3760" s="72">
        <v>39869.642442129632</v>
      </c>
      <c r="L3760" s="72">
        <v>39869.642905092594</v>
      </c>
      <c r="P3760" t="s">
        <v>16481</v>
      </c>
      <c r="Q3760" t="s">
        <v>31170</v>
      </c>
      <c r="R3760" t="s">
        <v>35</v>
      </c>
      <c r="S3760" t="s">
        <v>13627</v>
      </c>
      <c r="V3760" t="s">
        <v>13627</v>
      </c>
      <c r="W3760" t="s">
        <v>13626</v>
      </c>
    </row>
    <row r="3761" spans="1:24">
      <c r="A3761" t="s">
        <v>31171</v>
      </c>
      <c r="B3761" t="s">
        <v>31172</v>
      </c>
      <c r="C3761" t="s">
        <v>15434</v>
      </c>
      <c r="D3761" t="s">
        <v>28999</v>
      </c>
      <c r="E3761" t="s">
        <v>15094</v>
      </c>
      <c r="G3761" t="s">
        <v>1965</v>
      </c>
      <c r="H3761" t="s">
        <v>31173</v>
      </c>
      <c r="I3761" t="s">
        <v>15011</v>
      </c>
      <c r="J3761" t="s">
        <v>31174</v>
      </c>
      <c r="K3761" s="72">
        <v>39875.663263888891</v>
      </c>
      <c r="L3761" s="72">
        <v>39875.668321759258</v>
      </c>
      <c r="M3761" t="s">
        <v>31175</v>
      </c>
      <c r="P3761" t="s">
        <v>1965</v>
      </c>
      <c r="Q3761" t="s">
        <v>31176</v>
      </c>
      <c r="R3761" t="s">
        <v>9984</v>
      </c>
      <c r="S3761" t="s">
        <v>9985</v>
      </c>
      <c r="T3761" t="s">
        <v>31177</v>
      </c>
      <c r="U3761" t="s">
        <v>9983</v>
      </c>
      <c r="V3761" t="s">
        <v>31172</v>
      </c>
      <c r="W3761" t="s">
        <v>9981</v>
      </c>
      <c r="X3761" t="s">
        <v>9982</v>
      </c>
    </row>
    <row r="3762" spans="1:24">
      <c r="A3762" t="s">
        <v>31178</v>
      </c>
      <c r="B3762" t="s">
        <v>31179</v>
      </c>
      <c r="C3762" t="s">
        <v>15068</v>
      </c>
      <c r="D3762" t="s">
        <v>5719</v>
      </c>
      <c r="E3762" t="s">
        <v>15009</v>
      </c>
      <c r="G3762" t="s">
        <v>10410</v>
      </c>
      <c r="H3762" t="s">
        <v>31180</v>
      </c>
      <c r="I3762" t="s">
        <v>15011</v>
      </c>
      <c r="J3762" t="s">
        <v>31181</v>
      </c>
      <c r="K3762" s="72">
        <v>39876.345636574071</v>
      </c>
      <c r="L3762" s="72">
        <v>39876.38212962963</v>
      </c>
      <c r="M3762" t="s">
        <v>31182</v>
      </c>
      <c r="P3762" t="s">
        <v>18352</v>
      </c>
      <c r="Q3762" t="s">
        <v>31183</v>
      </c>
      <c r="R3762" t="s">
        <v>3745</v>
      </c>
      <c r="T3762" t="s">
        <v>31184</v>
      </c>
      <c r="U3762" t="s">
        <v>10412</v>
      </c>
      <c r="W3762" t="s">
        <v>10411</v>
      </c>
    </row>
    <row r="3763" spans="1:24">
      <c r="A3763" t="s">
        <v>31185</v>
      </c>
      <c r="B3763" t="s">
        <v>31186</v>
      </c>
      <c r="C3763" t="s">
        <v>15019</v>
      </c>
      <c r="D3763" t="s">
        <v>5594</v>
      </c>
      <c r="E3763" t="s">
        <v>15119</v>
      </c>
      <c r="G3763" t="s">
        <v>4549</v>
      </c>
      <c r="H3763" t="s">
        <v>31187</v>
      </c>
      <c r="I3763" t="s">
        <v>15011</v>
      </c>
      <c r="J3763" t="s">
        <v>15022</v>
      </c>
      <c r="K3763" s="72">
        <v>39877.531597222223</v>
      </c>
      <c r="L3763" s="72">
        <v>39877.531597222223</v>
      </c>
      <c r="M3763" t="s">
        <v>31188</v>
      </c>
      <c r="P3763" t="s">
        <v>31189</v>
      </c>
      <c r="Q3763" t="s">
        <v>19084</v>
      </c>
      <c r="R3763" t="s">
        <v>4591</v>
      </c>
      <c r="S3763" t="s">
        <v>4592</v>
      </c>
      <c r="U3763" t="s">
        <v>4544</v>
      </c>
      <c r="W3763" t="s">
        <v>4589</v>
      </c>
      <c r="X3763" t="s">
        <v>4590</v>
      </c>
    </row>
    <row r="3764" spans="1:24">
      <c r="A3764" t="s">
        <v>31190</v>
      </c>
      <c r="B3764" t="s">
        <v>31191</v>
      </c>
      <c r="C3764" t="s">
        <v>15019</v>
      </c>
      <c r="D3764" t="s">
        <v>15069</v>
      </c>
      <c r="E3764" t="s">
        <v>15058</v>
      </c>
      <c r="G3764" t="s">
        <v>5254</v>
      </c>
      <c r="H3764" t="s">
        <v>31192</v>
      </c>
      <c r="I3764" t="s">
        <v>15011</v>
      </c>
      <c r="J3764" t="s">
        <v>15022</v>
      </c>
      <c r="K3764" s="72">
        <v>39877.546736111108</v>
      </c>
      <c r="L3764" s="72">
        <v>39877.546736111108</v>
      </c>
      <c r="M3764" t="s">
        <v>31193</v>
      </c>
      <c r="P3764" t="s">
        <v>24163</v>
      </c>
      <c r="Q3764" t="s">
        <v>19084</v>
      </c>
      <c r="R3764" t="s">
        <v>395</v>
      </c>
      <c r="S3764" t="s">
        <v>31194</v>
      </c>
      <c r="W3764" t="s">
        <v>5277</v>
      </c>
    </row>
    <row r="3765" spans="1:24">
      <c r="A3765" t="s">
        <v>31195</v>
      </c>
      <c r="B3765" t="s">
        <v>2410</v>
      </c>
      <c r="C3765" t="s">
        <v>15008</v>
      </c>
      <c r="D3765" t="s">
        <v>5664</v>
      </c>
      <c r="E3765" t="s">
        <v>15028</v>
      </c>
      <c r="G3765" t="s">
        <v>2344</v>
      </c>
      <c r="H3765" t="s">
        <v>31196</v>
      </c>
      <c r="I3765" t="s">
        <v>15011</v>
      </c>
      <c r="J3765" t="s">
        <v>15959</v>
      </c>
      <c r="K3765" s="72">
        <v>41787.586886574078</v>
      </c>
      <c r="L3765" s="72">
        <v>41787.586886574078</v>
      </c>
      <c r="M3765" t="s">
        <v>23783</v>
      </c>
      <c r="P3765" t="s">
        <v>23784</v>
      </c>
      <c r="Q3765" t="s">
        <v>15961</v>
      </c>
      <c r="R3765" t="s">
        <v>35</v>
      </c>
      <c r="S3765" t="s">
        <v>2410</v>
      </c>
      <c r="T3765" t="s">
        <v>15962</v>
      </c>
      <c r="U3765" t="s">
        <v>652</v>
      </c>
      <c r="V3765" t="s">
        <v>2410</v>
      </c>
      <c r="W3765" t="s">
        <v>2409</v>
      </c>
      <c r="X3765" t="s">
        <v>2359</v>
      </c>
    </row>
    <row r="3766" spans="1:24">
      <c r="A3766" t="s">
        <v>31197</v>
      </c>
      <c r="B3766" t="s">
        <v>14830</v>
      </c>
      <c r="C3766" t="s">
        <v>15019</v>
      </c>
      <c r="D3766" t="s">
        <v>1792</v>
      </c>
      <c r="E3766" t="s">
        <v>15082</v>
      </c>
      <c r="G3766" t="s">
        <v>14782</v>
      </c>
      <c r="H3766" t="s">
        <v>31198</v>
      </c>
      <c r="I3766" t="s">
        <v>15011</v>
      </c>
      <c r="J3766" t="s">
        <v>17496</v>
      </c>
      <c r="K3766" s="72">
        <v>42146.691701388889</v>
      </c>
      <c r="L3766" s="72">
        <v>42146.691701388889</v>
      </c>
      <c r="M3766" t="s">
        <v>31199</v>
      </c>
      <c r="P3766" t="s">
        <v>31200</v>
      </c>
      <c r="Q3766" t="s">
        <v>29804</v>
      </c>
      <c r="R3766" t="s">
        <v>2940</v>
      </c>
      <c r="T3766" t="s">
        <v>15115</v>
      </c>
      <c r="W3766" t="s">
        <v>14830</v>
      </c>
      <c r="X3766" t="s">
        <v>7205</v>
      </c>
    </row>
    <row r="3767" spans="1:24">
      <c r="A3767" t="s">
        <v>31201</v>
      </c>
      <c r="B3767" t="s">
        <v>31202</v>
      </c>
      <c r="C3767" t="s">
        <v>15019</v>
      </c>
      <c r="D3767" t="s">
        <v>15147</v>
      </c>
      <c r="E3767" t="s">
        <v>15009</v>
      </c>
      <c r="G3767" t="s">
        <v>396</v>
      </c>
      <c r="H3767" t="s">
        <v>31203</v>
      </c>
      <c r="I3767" t="s">
        <v>15011</v>
      </c>
      <c r="J3767" t="s">
        <v>15022</v>
      </c>
      <c r="K3767" s="72">
        <v>42025.697129629632</v>
      </c>
      <c r="L3767" s="72">
        <v>42025.697129629632</v>
      </c>
      <c r="M3767" t="s">
        <v>31204</v>
      </c>
      <c r="P3767" t="s">
        <v>20100</v>
      </c>
      <c r="Q3767" t="s">
        <v>24701</v>
      </c>
      <c r="R3767" t="s">
        <v>400</v>
      </c>
      <c r="S3767" t="s">
        <v>416</v>
      </c>
      <c r="W3767" t="s">
        <v>414</v>
      </c>
      <c r="X3767" t="s">
        <v>405</v>
      </c>
    </row>
    <row r="3768" spans="1:24">
      <c r="A3768" t="s">
        <v>31205</v>
      </c>
      <c r="B3768" t="s">
        <v>31206</v>
      </c>
      <c r="C3768" t="s">
        <v>15019</v>
      </c>
      <c r="D3768" t="s">
        <v>15011</v>
      </c>
      <c r="E3768" t="s">
        <v>3788</v>
      </c>
      <c r="G3768" t="s">
        <v>4888</v>
      </c>
      <c r="H3768" t="s">
        <v>31207</v>
      </c>
      <c r="I3768" t="s">
        <v>15011</v>
      </c>
      <c r="K3768" s="72">
        <v>41941.494421296295</v>
      </c>
      <c r="L3768" s="72">
        <v>41941.494421296295</v>
      </c>
      <c r="M3768" t="s">
        <v>31208</v>
      </c>
      <c r="P3768" t="s">
        <v>15230</v>
      </c>
      <c r="Q3768" t="s">
        <v>31209</v>
      </c>
      <c r="R3768" t="s">
        <v>904</v>
      </c>
      <c r="W3768" t="s">
        <v>4909</v>
      </c>
      <c r="X3768" t="s">
        <v>4911</v>
      </c>
    </row>
    <row r="3769" spans="1:24">
      <c r="A3769" t="s">
        <v>31210</v>
      </c>
      <c r="B3769" t="s">
        <v>31211</v>
      </c>
      <c r="C3769" t="s">
        <v>15034</v>
      </c>
      <c r="D3769" t="s">
        <v>5719</v>
      </c>
      <c r="E3769" t="s">
        <v>15009</v>
      </c>
      <c r="G3769" t="s">
        <v>13207</v>
      </c>
      <c r="H3769" t="s">
        <v>31212</v>
      </c>
      <c r="I3769" t="s">
        <v>15011</v>
      </c>
      <c r="J3769" t="s">
        <v>15356</v>
      </c>
      <c r="K3769" s="72">
        <v>42009.622928240744</v>
      </c>
      <c r="L3769" s="72">
        <v>42009.622928240744</v>
      </c>
      <c r="M3769" t="s">
        <v>15357</v>
      </c>
      <c r="P3769" t="s">
        <v>12481</v>
      </c>
      <c r="Q3769" t="s">
        <v>15358</v>
      </c>
      <c r="R3769" t="s">
        <v>78</v>
      </c>
      <c r="S3769" t="s">
        <v>13234</v>
      </c>
      <c r="T3769" t="s">
        <v>15359</v>
      </c>
      <c r="U3769" t="s">
        <v>13216</v>
      </c>
      <c r="V3769" t="s">
        <v>31213</v>
      </c>
      <c r="W3769" t="s">
        <v>13234</v>
      </c>
      <c r="X3769" t="s">
        <v>13236</v>
      </c>
    </row>
    <row r="3770" spans="1:24">
      <c r="A3770" t="s">
        <v>31214</v>
      </c>
      <c r="B3770" t="s">
        <v>31215</v>
      </c>
      <c r="C3770" t="s">
        <v>15019</v>
      </c>
      <c r="D3770" t="s">
        <v>15081</v>
      </c>
      <c r="E3770" t="s">
        <v>15082</v>
      </c>
      <c r="G3770" t="s">
        <v>10635</v>
      </c>
      <c r="H3770" t="s">
        <v>31216</v>
      </c>
      <c r="I3770" t="s">
        <v>15011</v>
      </c>
      <c r="K3770" s="72">
        <v>44291.722037037034</v>
      </c>
      <c r="L3770" s="72">
        <v>44291.722037037034</v>
      </c>
      <c r="P3770" t="s">
        <v>11285</v>
      </c>
      <c r="Q3770" t="s">
        <v>15430</v>
      </c>
      <c r="R3770" t="s">
        <v>35</v>
      </c>
      <c r="S3770" t="s">
        <v>4535</v>
      </c>
      <c r="V3770" t="s">
        <v>31215</v>
      </c>
      <c r="W3770" t="s">
        <v>10670</v>
      </c>
      <c r="X3770" t="s">
        <v>31217</v>
      </c>
    </row>
    <row r="3771" spans="1:24">
      <c r="A3771" t="s">
        <v>31218</v>
      </c>
      <c r="B3771" t="s">
        <v>31219</v>
      </c>
      <c r="C3771" t="s">
        <v>15068</v>
      </c>
      <c r="D3771" t="s">
        <v>5664</v>
      </c>
      <c r="E3771" t="s">
        <v>15028</v>
      </c>
      <c r="G3771" t="s">
        <v>12286</v>
      </c>
      <c r="H3771" t="s">
        <v>31220</v>
      </c>
      <c r="I3771" t="s">
        <v>15011</v>
      </c>
      <c r="J3771" t="s">
        <v>15156</v>
      </c>
      <c r="K3771" s="72">
        <v>42131.618009259262</v>
      </c>
      <c r="L3771" s="72">
        <v>42131.618009259262</v>
      </c>
      <c r="M3771" t="s">
        <v>15157</v>
      </c>
      <c r="P3771" t="s">
        <v>15158</v>
      </c>
      <c r="Q3771" t="s">
        <v>15411</v>
      </c>
      <c r="R3771" t="s">
        <v>197</v>
      </c>
      <c r="S3771" t="s">
        <v>12289</v>
      </c>
      <c r="T3771" t="s">
        <v>15160</v>
      </c>
      <c r="U3771" t="s">
        <v>12288</v>
      </c>
      <c r="W3771" t="s">
        <v>12287</v>
      </c>
      <c r="X3771" t="s">
        <v>758</v>
      </c>
    </row>
    <row r="3772" spans="1:24">
      <c r="A3772" t="s">
        <v>31221</v>
      </c>
      <c r="B3772" t="s">
        <v>11816</v>
      </c>
      <c r="C3772" t="s">
        <v>15019</v>
      </c>
      <c r="D3772" t="s">
        <v>5719</v>
      </c>
      <c r="E3772" t="s">
        <v>15058</v>
      </c>
      <c r="G3772" t="s">
        <v>11767</v>
      </c>
      <c r="H3772" t="s">
        <v>31222</v>
      </c>
      <c r="I3772" t="s">
        <v>15011</v>
      </c>
      <c r="J3772" t="s">
        <v>15022</v>
      </c>
      <c r="K3772" s="72">
        <v>41859.366481481484</v>
      </c>
      <c r="L3772" s="72">
        <v>42146.671006944445</v>
      </c>
      <c r="M3772" t="s">
        <v>21190</v>
      </c>
      <c r="P3772" t="s">
        <v>5691</v>
      </c>
      <c r="Q3772" t="s">
        <v>31223</v>
      </c>
      <c r="R3772" t="s">
        <v>35</v>
      </c>
      <c r="S3772" t="s">
        <v>11816</v>
      </c>
      <c r="T3772" t="s">
        <v>15115</v>
      </c>
      <c r="U3772" t="s">
        <v>8137</v>
      </c>
      <c r="V3772" t="s">
        <v>11816</v>
      </c>
      <c r="W3772" t="s">
        <v>11815</v>
      </c>
      <c r="X3772" t="s">
        <v>10905</v>
      </c>
    </row>
    <row r="3773" spans="1:24">
      <c r="A3773" t="s">
        <v>31224</v>
      </c>
      <c r="B3773" t="s">
        <v>31225</v>
      </c>
      <c r="C3773" t="s">
        <v>15019</v>
      </c>
      <c r="D3773" t="s">
        <v>5664</v>
      </c>
      <c r="E3773" t="s">
        <v>15028</v>
      </c>
      <c r="G3773" t="s">
        <v>2344</v>
      </c>
      <c r="H3773" t="s">
        <v>31226</v>
      </c>
      <c r="I3773" t="s">
        <v>15011</v>
      </c>
      <c r="J3773" t="s">
        <v>15022</v>
      </c>
      <c r="K3773" s="72">
        <v>42110.419942129629</v>
      </c>
      <c r="L3773" s="72">
        <v>42110.419942129629</v>
      </c>
      <c r="M3773" t="s">
        <v>30274</v>
      </c>
      <c r="P3773" t="s">
        <v>30275</v>
      </c>
      <c r="Q3773" t="s">
        <v>30276</v>
      </c>
      <c r="R3773" t="s">
        <v>2559</v>
      </c>
      <c r="S3773" t="s">
        <v>2563</v>
      </c>
      <c r="U3773" t="s">
        <v>2561</v>
      </c>
      <c r="W3773" t="s">
        <v>2562</v>
      </c>
      <c r="X3773" t="s">
        <v>98</v>
      </c>
    </row>
    <row r="3774" spans="1:24">
      <c r="A3774" t="s">
        <v>31227</v>
      </c>
      <c r="B3774" t="s">
        <v>10633</v>
      </c>
      <c r="C3774" t="s">
        <v>15019</v>
      </c>
      <c r="D3774" t="s">
        <v>15081</v>
      </c>
      <c r="E3774" t="s">
        <v>15082</v>
      </c>
      <c r="G3774" t="s">
        <v>10631</v>
      </c>
      <c r="H3774" t="s">
        <v>31228</v>
      </c>
      <c r="I3774" t="s">
        <v>15011</v>
      </c>
      <c r="J3774" t="s">
        <v>15022</v>
      </c>
      <c r="K3774" s="72">
        <v>39381.419918981483</v>
      </c>
      <c r="L3774" s="72">
        <v>44291.724108796298</v>
      </c>
      <c r="P3774" t="s">
        <v>10632</v>
      </c>
      <c r="Q3774" t="s">
        <v>17391</v>
      </c>
      <c r="R3774" t="s">
        <v>35</v>
      </c>
      <c r="S3774" t="s">
        <v>10633</v>
      </c>
      <c r="V3774" t="s">
        <v>10633</v>
      </c>
      <c r="W3774" t="s">
        <v>10632</v>
      </c>
    </row>
    <row r="3775" spans="1:24">
      <c r="A3775" t="s">
        <v>31229</v>
      </c>
      <c r="B3775" t="s">
        <v>31230</v>
      </c>
      <c r="C3775" t="s">
        <v>15019</v>
      </c>
      <c r="D3775" t="s">
        <v>15288</v>
      </c>
      <c r="E3775" t="s">
        <v>15500</v>
      </c>
      <c r="G3775" t="s">
        <v>31231</v>
      </c>
      <c r="H3775" t="s">
        <v>31232</v>
      </c>
      <c r="I3775" t="s">
        <v>15011</v>
      </c>
      <c r="K3775" s="72">
        <v>44573.501122685186</v>
      </c>
      <c r="L3775" s="72">
        <v>44573.501122685186</v>
      </c>
      <c r="P3775" t="s">
        <v>31233</v>
      </c>
      <c r="Q3775" t="s">
        <v>31234</v>
      </c>
    </row>
    <row r="3776" spans="1:24">
      <c r="A3776" t="s">
        <v>31235</v>
      </c>
      <c r="B3776" t="s">
        <v>31236</v>
      </c>
      <c r="C3776" t="s">
        <v>15019</v>
      </c>
      <c r="D3776" t="s">
        <v>15069</v>
      </c>
      <c r="E3776" t="s">
        <v>15058</v>
      </c>
      <c r="F3776">
        <v>25</v>
      </c>
      <c r="G3776" t="s">
        <v>3037</v>
      </c>
      <c r="H3776" t="s">
        <v>31237</v>
      </c>
      <c r="I3776" t="s">
        <v>15011</v>
      </c>
      <c r="J3776" t="s">
        <v>15022</v>
      </c>
      <c r="K3776" s="72">
        <v>41750.563125000001</v>
      </c>
      <c r="L3776" s="72">
        <v>41750.563125000001</v>
      </c>
      <c r="M3776" t="s">
        <v>31238</v>
      </c>
      <c r="P3776" t="s">
        <v>31239</v>
      </c>
      <c r="Q3776" t="s">
        <v>31240</v>
      </c>
      <c r="R3776" t="s">
        <v>395</v>
      </c>
      <c r="S3776" t="s">
        <v>31241</v>
      </c>
      <c r="W3776" t="s">
        <v>3077</v>
      </c>
    </row>
    <row r="3777" spans="1:24">
      <c r="A3777" t="s">
        <v>31242</v>
      </c>
      <c r="B3777" t="s">
        <v>4597</v>
      </c>
      <c r="C3777" t="s">
        <v>15019</v>
      </c>
      <c r="D3777" t="s">
        <v>5664</v>
      </c>
      <c r="E3777" t="s">
        <v>15020</v>
      </c>
      <c r="G3777" t="s">
        <v>4593</v>
      </c>
      <c r="H3777" t="s">
        <v>31243</v>
      </c>
      <c r="I3777" t="s">
        <v>15011</v>
      </c>
      <c r="J3777" t="s">
        <v>15022</v>
      </c>
      <c r="K3777" s="72">
        <v>39878.546944444446</v>
      </c>
      <c r="L3777" s="72">
        <v>39878.546944444446</v>
      </c>
      <c r="M3777" t="s">
        <v>23644</v>
      </c>
      <c r="P3777" t="s">
        <v>23645</v>
      </c>
      <c r="Q3777" t="s">
        <v>31244</v>
      </c>
      <c r="R3777" t="s">
        <v>35</v>
      </c>
      <c r="S3777" t="s">
        <v>4597</v>
      </c>
      <c r="U3777" t="s">
        <v>4596</v>
      </c>
      <c r="V3777" t="s">
        <v>4597</v>
      </c>
      <c r="W3777" t="s">
        <v>4594</v>
      </c>
      <c r="X3777" t="s">
        <v>4595</v>
      </c>
    </row>
    <row r="3778" spans="1:24">
      <c r="A3778" t="s">
        <v>31245</v>
      </c>
      <c r="B3778" t="s">
        <v>11958</v>
      </c>
      <c r="C3778" t="s">
        <v>16244</v>
      </c>
      <c r="D3778" t="s">
        <v>15469</v>
      </c>
      <c r="E3778" t="s">
        <v>15058</v>
      </c>
      <c r="G3778" t="s">
        <v>11896</v>
      </c>
      <c r="H3778" t="s">
        <v>31246</v>
      </c>
      <c r="I3778" t="s">
        <v>15011</v>
      </c>
      <c r="J3778" t="s">
        <v>16246</v>
      </c>
      <c r="K3778" s="72">
        <v>39211.565335648149</v>
      </c>
      <c r="L3778" s="72">
        <v>39211.565335648149</v>
      </c>
      <c r="M3778" t="s">
        <v>31247</v>
      </c>
      <c r="P3778" t="s">
        <v>6995</v>
      </c>
      <c r="Q3778" t="s">
        <v>31248</v>
      </c>
      <c r="R3778" t="s">
        <v>35</v>
      </c>
      <c r="S3778" t="s">
        <v>11958</v>
      </c>
      <c r="U3778" t="s">
        <v>899</v>
      </c>
      <c r="V3778" t="s">
        <v>11958</v>
      </c>
      <c r="W3778" t="s">
        <v>6995</v>
      </c>
      <c r="X3778" t="s">
        <v>3427</v>
      </c>
    </row>
    <row r="3779" spans="1:24">
      <c r="A3779" t="s">
        <v>31249</v>
      </c>
      <c r="B3779" t="s">
        <v>3916</v>
      </c>
      <c r="C3779" t="s">
        <v>15019</v>
      </c>
      <c r="D3779" t="s">
        <v>15088</v>
      </c>
      <c r="E3779" t="s">
        <v>15089</v>
      </c>
      <c r="F3779">
        <v>22</v>
      </c>
      <c r="G3779" t="s">
        <v>3821</v>
      </c>
      <c r="H3779" t="s">
        <v>31250</v>
      </c>
      <c r="I3779" t="s">
        <v>15011</v>
      </c>
      <c r="J3779" t="s">
        <v>16246</v>
      </c>
      <c r="K3779" s="72">
        <v>42146.683692129627</v>
      </c>
      <c r="L3779" s="72">
        <v>42146.683692129627</v>
      </c>
      <c r="P3779" t="s">
        <v>15614</v>
      </c>
      <c r="Q3779" t="s">
        <v>31251</v>
      </c>
      <c r="R3779" t="s">
        <v>3915</v>
      </c>
      <c r="S3779" t="s">
        <v>3916</v>
      </c>
      <c r="T3779" t="s">
        <v>15115</v>
      </c>
      <c r="U3779" t="s">
        <v>3914</v>
      </c>
      <c r="V3779" t="s">
        <v>31252</v>
      </c>
      <c r="W3779" t="s">
        <v>3913</v>
      </c>
    </row>
    <row r="3780" spans="1:24">
      <c r="A3780" t="s">
        <v>31253</v>
      </c>
      <c r="B3780" t="s">
        <v>31254</v>
      </c>
      <c r="C3780" t="s">
        <v>15019</v>
      </c>
      <c r="D3780" t="s">
        <v>15088</v>
      </c>
      <c r="E3780" t="s">
        <v>15089</v>
      </c>
      <c r="F3780">
        <v>22</v>
      </c>
      <c r="G3780" t="s">
        <v>7530</v>
      </c>
      <c r="H3780" t="s">
        <v>31255</v>
      </c>
      <c r="I3780" t="s">
        <v>15011</v>
      </c>
      <c r="J3780" t="s">
        <v>15022</v>
      </c>
      <c r="K3780" s="72">
        <v>41960.421284722222</v>
      </c>
      <c r="L3780" s="72">
        <v>41960.421284722222</v>
      </c>
      <c r="Q3780" t="s">
        <v>24625</v>
      </c>
      <c r="U3780" t="s">
        <v>15019</v>
      </c>
      <c r="W3780" t="s">
        <v>3926</v>
      </c>
    </row>
    <row r="3781" spans="1:24">
      <c r="A3781" t="s">
        <v>31256</v>
      </c>
      <c r="B3781" t="s">
        <v>31257</v>
      </c>
      <c r="C3781" t="s">
        <v>15034</v>
      </c>
      <c r="D3781" t="s">
        <v>5594</v>
      </c>
      <c r="E3781" t="s">
        <v>15373</v>
      </c>
      <c r="G3781" t="s">
        <v>937</v>
      </c>
      <c r="H3781" t="s">
        <v>31258</v>
      </c>
      <c r="I3781" t="s">
        <v>15011</v>
      </c>
      <c r="J3781" t="s">
        <v>31259</v>
      </c>
      <c r="K3781" s="72">
        <v>41695.462106481478</v>
      </c>
      <c r="L3781" s="72">
        <v>41695.462106481478</v>
      </c>
      <c r="M3781" t="s">
        <v>23963</v>
      </c>
      <c r="P3781" t="s">
        <v>16139</v>
      </c>
      <c r="Q3781" t="s">
        <v>21933</v>
      </c>
      <c r="R3781" t="s">
        <v>275</v>
      </c>
      <c r="S3781" t="s">
        <v>281</v>
      </c>
      <c r="T3781" t="s">
        <v>23964</v>
      </c>
      <c r="W3781" t="s">
        <v>1017</v>
      </c>
      <c r="X3781" t="s">
        <v>1018</v>
      </c>
    </row>
    <row r="3782" spans="1:24">
      <c r="A3782" t="s">
        <v>31260</v>
      </c>
      <c r="B3782" t="s">
        <v>31261</v>
      </c>
      <c r="C3782" t="s">
        <v>15034</v>
      </c>
      <c r="D3782" t="s">
        <v>15081</v>
      </c>
      <c r="E3782" t="s">
        <v>15082</v>
      </c>
      <c r="G3782" t="s">
        <v>10617</v>
      </c>
      <c r="H3782" t="s">
        <v>31262</v>
      </c>
      <c r="I3782" t="s">
        <v>15011</v>
      </c>
      <c r="J3782" t="s">
        <v>15555</v>
      </c>
      <c r="K3782" s="72">
        <v>44291.724629629629</v>
      </c>
      <c r="L3782" s="72">
        <v>44291.724629629629</v>
      </c>
      <c r="P3782" t="s">
        <v>7274</v>
      </c>
      <c r="Q3782" t="s">
        <v>24175</v>
      </c>
      <c r="R3782" t="s">
        <v>35</v>
      </c>
      <c r="S3782" t="s">
        <v>4535</v>
      </c>
      <c r="T3782" t="s">
        <v>15557</v>
      </c>
      <c r="W3782" t="s">
        <v>10620</v>
      </c>
    </row>
    <row r="3783" spans="1:24">
      <c r="A3783" t="s">
        <v>31263</v>
      </c>
      <c r="B3783" t="s">
        <v>31264</v>
      </c>
      <c r="C3783" t="s">
        <v>15019</v>
      </c>
      <c r="D3783" t="s">
        <v>15081</v>
      </c>
      <c r="E3783" t="s">
        <v>15094</v>
      </c>
      <c r="G3783" t="s">
        <v>1828</v>
      </c>
      <c r="H3783" t="s">
        <v>31265</v>
      </c>
      <c r="I3783" t="s">
        <v>15011</v>
      </c>
      <c r="J3783" t="s">
        <v>15022</v>
      </c>
      <c r="K3783" s="72">
        <v>41680.610833333332</v>
      </c>
      <c r="L3783" s="72">
        <v>41691.332627314812</v>
      </c>
      <c r="M3783" t="s">
        <v>31266</v>
      </c>
      <c r="P3783" t="s">
        <v>7275</v>
      </c>
      <c r="Q3783" t="s">
        <v>31267</v>
      </c>
      <c r="R3783" t="s">
        <v>35</v>
      </c>
      <c r="S3783" t="s">
        <v>198</v>
      </c>
      <c r="U3783" t="s">
        <v>1844</v>
      </c>
      <c r="W3783" t="s">
        <v>1889</v>
      </c>
      <c r="X3783" t="s">
        <v>286</v>
      </c>
    </row>
    <row r="3784" spans="1:24">
      <c r="A3784" t="s">
        <v>31268</v>
      </c>
      <c r="B3784" t="s">
        <v>31269</v>
      </c>
      <c r="C3784" t="s">
        <v>15434</v>
      </c>
      <c r="D3784" t="s">
        <v>5734</v>
      </c>
      <c r="E3784" t="s">
        <v>15125</v>
      </c>
      <c r="G3784" t="s">
        <v>6705</v>
      </c>
      <c r="H3784" t="s">
        <v>31270</v>
      </c>
      <c r="I3784" t="s">
        <v>15011</v>
      </c>
      <c r="J3784" t="s">
        <v>16045</v>
      </c>
      <c r="K3784" s="72">
        <v>41954.732754629629</v>
      </c>
      <c r="L3784" s="72">
        <v>41954.732754629629</v>
      </c>
      <c r="M3784" t="s">
        <v>31271</v>
      </c>
      <c r="P3784" t="s">
        <v>16047</v>
      </c>
      <c r="Q3784" t="s">
        <v>16048</v>
      </c>
      <c r="R3784" t="s">
        <v>35</v>
      </c>
      <c r="S3784" t="s">
        <v>6721</v>
      </c>
      <c r="T3784" t="s">
        <v>16049</v>
      </c>
      <c r="U3784" t="s">
        <v>6708</v>
      </c>
      <c r="V3784" t="s">
        <v>6721</v>
      </c>
      <c r="W3784" t="s">
        <v>6719</v>
      </c>
      <c r="X3784" t="s">
        <v>6720</v>
      </c>
    </row>
    <row r="3785" spans="1:24">
      <c r="A3785" t="s">
        <v>31272</v>
      </c>
      <c r="B3785" t="s">
        <v>31273</v>
      </c>
      <c r="C3785" t="s">
        <v>15019</v>
      </c>
      <c r="D3785" t="s">
        <v>15362</v>
      </c>
      <c r="E3785" t="s">
        <v>15363</v>
      </c>
      <c r="G3785" t="s">
        <v>13778</v>
      </c>
      <c r="H3785" t="s">
        <v>31274</v>
      </c>
      <c r="I3785" t="s">
        <v>15011</v>
      </c>
      <c r="J3785" t="s">
        <v>15022</v>
      </c>
      <c r="K3785" s="72">
        <v>39364.398981481485</v>
      </c>
      <c r="L3785" s="72">
        <v>39364.398981481485</v>
      </c>
      <c r="M3785" t="s">
        <v>18406</v>
      </c>
      <c r="P3785" t="s">
        <v>18407</v>
      </c>
      <c r="Q3785" t="s">
        <v>31275</v>
      </c>
      <c r="R3785" t="s">
        <v>35</v>
      </c>
      <c r="S3785" t="s">
        <v>13856</v>
      </c>
      <c r="V3785" t="s">
        <v>13856</v>
      </c>
      <c r="W3785" t="s">
        <v>13855</v>
      </c>
      <c r="X3785" t="s">
        <v>1509</v>
      </c>
    </row>
    <row r="3786" spans="1:24">
      <c r="A3786" t="s">
        <v>31276</v>
      </c>
      <c r="B3786" t="s">
        <v>31277</v>
      </c>
      <c r="C3786" t="s">
        <v>15019</v>
      </c>
      <c r="D3786" t="s">
        <v>15362</v>
      </c>
      <c r="E3786" t="s">
        <v>15363</v>
      </c>
      <c r="G3786" t="s">
        <v>13778</v>
      </c>
      <c r="H3786" t="s">
        <v>31278</v>
      </c>
      <c r="I3786" t="s">
        <v>15011</v>
      </c>
      <c r="J3786" t="s">
        <v>15022</v>
      </c>
      <c r="K3786" s="72">
        <v>39364.483437499999</v>
      </c>
      <c r="L3786" s="72">
        <v>39364.483437499999</v>
      </c>
      <c r="M3786" t="s">
        <v>18406</v>
      </c>
      <c r="P3786" t="s">
        <v>18407</v>
      </c>
      <c r="Q3786" t="s">
        <v>31279</v>
      </c>
      <c r="R3786" t="s">
        <v>35</v>
      </c>
      <c r="S3786" t="s">
        <v>13860</v>
      </c>
      <c r="V3786" t="s">
        <v>13860</v>
      </c>
      <c r="W3786" t="s">
        <v>13859</v>
      </c>
      <c r="X3786" t="s">
        <v>1509</v>
      </c>
    </row>
    <row r="3787" spans="1:24">
      <c r="A3787" t="s">
        <v>31280</v>
      </c>
      <c r="B3787" t="s">
        <v>31281</v>
      </c>
      <c r="C3787" t="s">
        <v>15019</v>
      </c>
      <c r="D3787" t="s">
        <v>15362</v>
      </c>
      <c r="E3787" t="s">
        <v>15363</v>
      </c>
      <c r="G3787" t="s">
        <v>13778</v>
      </c>
      <c r="H3787" t="s">
        <v>31282</v>
      </c>
      <c r="I3787" t="s">
        <v>15011</v>
      </c>
      <c r="J3787" t="s">
        <v>31283</v>
      </c>
      <c r="K3787" s="72">
        <v>39364.487395833334</v>
      </c>
      <c r="L3787" s="72">
        <v>39364.487395833334</v>
      </c>
      <c r="M3787" t="s">
        <v>18406</v>
      </c>
      <c r="P3787" t="s">
        <v>18407</v>
      </c>
      <c r="Q3787" t="s">
        <v>31279</v>
      </c>
      <c r="R3787" t="s">
        <v>35</v>
      </c>
      <c r="S3787" t="s">
        <v>13862</v>
      </c>
      <c r="V3787" t="s">
        <v>13862</v>
      </c>
      <c r="W3787" t="s">
        <v>13861</v>
      </c>
      <c r="X3787" t="s">
        <v>1509</v>
      </c>
    </row>
    <row r="3788" spans="1:24">
      <c r="A3788" t="s">
        <v>31284</v>
      </c>
      <c r="B3788" t="s">
        <v>31285</v>
      </c>
      <c r="C3788" t="s">
        <v>15019</v>
      </c>
      <c r="D3788" t="s">
        <v>15362</v>
      </c>
      <c r="E3788" t="s">
        <v>15363</v>
      </c>
      <c r="G3788" t="s">
        <v>13778</v>
      </c>
      <c r="H3788" t="s">
        <v>31286</v>
      </c>
      <c r="I3788" t="s">
        <v>15011</v>
      </c>
      <c r="J3788" t="s">
        <v>15022</v>
      </c>
      <c r="K3788" s="72">
        <v>39364.490219907406</v>
      </c>
      <c r="L3788" s="72">
        <v>39364.490219907406</v>
      </c>
      <c r="M3788" t="s">
        <v>18406</v>
      </c>
      <c r="P3788" t="s">
        <v>18407</v>
      </c>
      <c r="Q3788" t="s">
        <v>31279</v>
      </c>
      <c r="R3788" t="s">
        <v>35</v>
      </c>
      <c r="S3788" t="s">
        <v>13864</v>
      </c>
      <c r="V3788" t="s">
        <v>13864</v>
      </c>
      <c r="W3788" t="s">
        <v>13863</v>
      </c>
      <c r="X3788" t="s">
        <v>1509</v>
      </c>
    </row>
    <row r="3789" spans="1:24">
      <c r="A3789" t="s">
        <v>31287</v>
      </c>
      <c r="B3789" t="s">
        <v>31288</v>
      </c>
      <c r="C3789" t="s">
        <v>15019</v>
      </c>
      <c r="D3789" t="s">
        <v>15362</v>
      </c>
      <c r="E3789" t="s">
        <v>15363</v>
      </c>
      <c r="G3789" t="s">
        <v>13778</v>
      </c>
      <c r="H3789" t="s">
        <v>31289</v>
      </c>
      <c r="I3789" t="s">
        <v>15011</v>
      </c>
      <c r="J3789" t="s">
        <v>31283</v>
      </c>
      <c r="K3789" s="72">
        <v>39364.493854166663</v>
      </c>
      <c r="L3789" s="72">
        <v>39364.493854166663</v>
      </c>
      <c r="M3789" t="s">
        <v>18406</v>
      </c>
      <c r="P3789" t="s">
        <v>18407</v>
      </c>
      <c r="Q3789" t="s">
        <v>31279</v>
      </c>
      <c r="R3789" t="s">
        <v>35</v>
      </c>
      <c r="S3789" t="s">
        <v>13868</v>
      </c>
      <c r="V3789" t="s">
        <v>13868</v>
      </c>
      <c r="W3789" t="s">
        <v>13867</v>
      </c>
      <c r="X3789" t="s">
        <v>1509</v>
      </c>
    </row>
    <row r="3790" spans="1:24">
      <c r="A3790" t="s">
        <v>31290</v>
      </c>
      <c r="B3790" t="s">
        <v>31291</v>
      </c>
      <c r="C3790" t="s">
        <v>15019</v>
      </c>
      <c r="D3790" t="s">
        <v>15081</v>
      </c>
      <c r="E3790" t="s">
        <v>15058</v>
      </c>
      <c r="G3790" t="s">
        <v>11896</v>
      </c>
      <c r="H3790" t="s">
        <v>31292</v>
      </c>
      <c r="I3790" t="s">
        <v>15011</v>
      </c>
      <c r="J3790" t="s">
        <v>15022</v>
      </c>
      <c r="K3790" s="72">
        <v>39700.707974537036</v>
      </c>
      <c r="L3790" s="72">
        <v>39700.707974537036</v>
      </c>
      <c r="M3790" t="s">
        <v>31293</v>
      </c>
      <c r="P3790" t="s">
        <v>7271</v>
      </c>
      <c r="Q3790" t="s">
        <v>31294</v>
      </c>
      <c r="R3790" t="s">
        <v>35</v>
      </c>
      <c r="U3790" t="s">
        <v>7271</v>
      </c>
      <c r="W3790" t="s">
        <v>11896</v>
      </c>
    </row>
    <row r="3791" spans="1:24">
      <c r="A3791" t="s">
        <v>31295</v>
      </c>
      <c r="B3791" t="s">
        <v>31296</v>
      </c>
      <c r="C3791" t="s">
        <v>15019</v>
      </c>
      <c r="D3791" t="s">
        <v>15081</v>
      </c>
      <c r="E3791" t="s">
        <v>15058</v>
      </c>
      <c r="G3791" t="s">
        <v>6841</v>
      </c>
      <c r="H3791" t="s">
        <v>31297</v>
      </c>
      <c r="I3791" t="s">
        <v>15011</v>
      </c>
      <c r="J3791" t="s">
        <v>15022</v>
      </c>
      <c r="K3791" s="72">
        <v>39700.707835648151</v>
      </c>
      <c r="L3791" s="72">
        <v>39700.707835648151</v>
      </c>
      <c r="M3791" t="s">
        <v>31298</v>
      </c>
      <c r="P3791" t="s">
        <v>7271</v>
      </c>
      <c r="Q3791" t="s">
        <v>31294</v>
      </c>
      <c r="R3791" t="s">
        <v>35</v>
      </c>
      <c r="W3791" t="s">
        <v>7271</v>
      </c>
    </row>
    <row r="3792" spans="1:24">
      <c r="A3792" t="s">
        <v>31299</v>
      </c>
      <c r="B3792" t="s">
        <v>31300</v>
      </c>
      <c r="C3792" t="s">
        <v>15019</v>
      </c>
      <c r="D3792" t="s">
        <v>15081</v>
      </c>
      <c r="E3792" t="s">
        <v>14653</v>
      </c>
      <c r="G3792" t="s">
        <v>14467</v>
      </c>
      <c r="H3792" t="s">
        <v>31301</v>
      </c>
      <c r="I3792" t="s">
        <v>15011</v>
      </c>
      <c r="J3792" t="s">
        <v>15022</v>
      </c>
      <c r="K3792" s="72">
        <v>39700.707604166666</v>
      </c>
      <c r="L3792" s="72">
        <v>40030.4528587963</v>
      </c>
      <c r="M3792" t="s">
        <v>31302</v>
      </c>
      <c r="P3792" t="s">
        <v>7271</v>
      </c>
      <c r="Q3792" t="s">
        <v>31294</v>
      </c>
      <c r="R3792" t="s">
        <v>35</v>
      </c>
      <c r="S3792" t="s">
        <v>14579</v>
      </c>
      <c r="U3792" t="s">
        <v>309</v>
      </c>
      <c r="W3792" t="s">
        <v>14568</v>
      </c>
      <c r="X3792" t="s">
        <v>14578</v>
      </c>
    </row>
    <row r="3793" spans="1:24">
      <c r="A3793" t="s">
        <v>31303</v>
      </c>
      <c r="B3793" t="s">
        <v>31304</v>
      </c>
      <c r="C3793" t="s">
        <v>15019</v>
      </c>
      <c r="D3793" t="s">
        <v>15081</v>
      </c>
      <c r="E3793" t="s">
        <v>15094</v>
      </c>
      <c r="G3793" t="s">
        <v>1828</v>
      </c>
      <c r="H3793" t="s">
        <v>31305</v>
      </c>
      <c r="I3793" t="s">
        <v>15011</v>
      </c>
      <c r="J3793" t="s">
        <v>15022</v>
      </c>
      <c r="K3793" s="72">
        <v>39700.707395833335</v>
      </c>
      <c r="L3793" s="72">
        <v>39700.707395833335</v>
      </c>
      <c r="M3793" t="s">
        <v>31306</v>
      </c>
      <c r="P3793" t="s">
        <v>7271</v>
      </c>
      <c r="Q3793" t="s">
        <v>31307</v>
      </c>
      <c r="R3793" t="s">
        <v>35</v>
      </c>
      <c r="S3793" t="s">
        <v>1989</v>
      </c>
      <c r="U3793" t="s">
        <v>1988</v>
      </c>
      <c r="W3793" t="s">
        <v>1988</v>
      </c>
    </row>
    <row r="3794" spans="1:24">
      <c r="A3794" t="s">
        <v>31308</v>
      </c>
      <c r="B3794" t="s">
        <v>31309</v>
      </c>
      <c r="C3794" t="s">
        <v>15019</v>
      </c>
      <c r="D3794" t="s">
        <v>15081</v>
      </c>
      <c r="E3794" t="s">
        <v>15094</v>
      </c>
      <c r="G3794" t="s">
        <v>1828</v>
      </c>
      <c r="H3794" t="s">
        <v>31310</v>
      </c>
      <c r="I3794" t="s">
        <v>15011</v>
      </c>
      <c r="J3794" t="s">
        <v>15022</v>
      </c>
      <c r="K3794" s="72">
        <v>39700.707337962966</v>
      </c>
      <c r="L3794" s="72">
        <v>39904.438136574077</v>
      </c>
      <c r="M3794" t="s">
        <v>31311</v>
      </c>
      <c r="P3794" t="s">
        <v>7271</v>
      </c>
      <c r="Q3794" t="s">
        <v>31307</v>
      </c>
      <c r="R3794" t="s">
        <v>35</v>
      </c>
      <c r="S3794" t="s">
        <v>1991</v>
      </c>
      <c r="U3794" t="s">
        <v>1990</v>
      </c>
      <c r="W3794" t="s">
        <v>1990</v>
      </c>
    </row>
    <row r="3795" spans="1:24">
      <c r="A3795" t="s">
        <v>31312</v>
      </c>
      <c r="B3795" t="s">
        <v>31313</v>
      </c>
      <c r="C3795" t="s">
        <v>15019</v>
      </c>
      <c r="D3795" t="s">
        <v>15081</v>
      </c>
      <c r="E3795" t="s">
        <v>15094</v>
      </c>
      <c r="G3795" t="s">
        <v>1828</v>
      </c>
      <c r="H3795" t="s">
        <v>31314</v>
      </c>
      <c r="I3795" t="s">
        <v>15011</v>
      </c>
      <c r="J3795" t="s">
        <v>15022</v>
      </c>
      <c r="K3795" s="72">
        <v>39700.707372685189</v>
      </c>
      <c r="L3795" s="72">
        <v>39700.707372685189</v>
      </c>
      <c r="M3795" t="s">
        <v>31315</v>
      </c>
      <c r="P3795" t="s">
        <v>7271</v>
      </c>
      <c r="Q3795" t="s">
        <v>31307</v>
      </c>
      <c r="R3795" t="s">
        <v>35</v>
      </c>
      <c r="S3795" t="s">
        <v>1993</v>
      </c>
      <c r="U3795" t="s">
        <v>1992</v>
      </c>
      <c r="W3795" t="s">
        <v>1992</v>
      </c>
    </row>
    <row r="3796" spans="1:24">
      <c r="A3796" t="s">
        <v>31316</v>
      </c>
      <c r="B3796" t="s">
        <v>31317</v>
      </c>
      <c r="C3796" t="s">
        <v>15019</v>
      </c>
      <c r="D3796" t="s">
        <v>15081</v>
      </c>
      <c r="E3796" t="s">
        <v>15094</v>
      </c>
      <c r="G3796" t="s">
        <v>1828</v>
      </c>
      <c r="H3796" t="s">
        <v>31318</v>
      </c>
      <c r="I3796" t="s">
        <v>15011</v>
      </c>
      <c r="J3796" t="s">
        <v>15022</v>
      </c>
      <c r="K3796" s="72">
        <v>39700.707418981481</v>
      </c>
      <c r="L3796" s="72">
        <v>39700.707418981481</v>
      </c>
      <c r="M3796" t="s">
        <v>31319</v>
      </c>
      <c r="P3796" t="s">
        <v>7271</v>
      </c>
      <c r="Q3796" t="s">
        <v>31307</v>
      </c>
      <c r="R3796" t="s">
        <v>35</v>
      </c>
      <c r="S3796" t="s">
        <v>1995</v>
      </c>
      <c r="U3796" t="s">
        <v>1994</v>
      </c>
      <c r="W3796" t="s">
        <v>1994</v>
      </c>
    </row>
    <row r="3797" spans="1:24">
      <c r="A3797" t="s">
        <v>31320</v>
      </c>
      <c r="B3797" t="s">
        <v>31321</v>
      </c>
      <c r="C3797" t="s">
        <v>15019</v>
      </c>
      <c r="D3797" t="s">
        <v>15081</v>
      </c>
      <c r="E3797" t="s">
        <v>15094</v>
      </c>
      <c r="G3797" t="s">
        <v>1828</v>
      </c>
      <c r="H3797" t="s">
        <v>31322</v>
      </c>
      <c r="I3797" t="s">
        <v>15011</v>
      </c>
      <c r="J3797" t="s">
        <v>15022</v>
      </c>
      <c r="K3797" s="72">
        <v>39700.707453703704</v>
      </c>
      <c r="L3797" s="72">
        <v>39700.707453703704</v>
      </c>
      <c r="M3797" t="s">
        <v>31323</v>
      </c>
      <c r="P3797" t="s">
        <v>7271</v>
      </c>
      <c r="Q3797" t="s">
        <v>31324</v>
      </c>
      <c r="R3797" t="s">
        <v>35</v>
      </c>
      <c r="S3797" t="s">
        <v>2007</v>
      </c>
      <c r="U3797" t="s">
        <v>1803</v>
      </c>
      <c r="W3797" t="s">
        <v>1803</v>
      </c>
    </row>
    <row r="3798" spans="1:24">
      <c r="A3798" t="s">
        <v>31325</v>
      </c>
      <c r="B3798" t="s">
        <v>31326</v>
      </c>
      <c r="C3798" t="s">
        <v>15019</v>
      </c>
      <c r="D3798" t="s">
        <v>15081</v>
      </c>
      <c r="E3798" t="s">
        <v>15094</v>
      </c>
      <c r="G3798" t="s">
        <v>1828</v>
      </c>
      <c r="H3798" t="s">
        <v>31327</v>
      </c>
      <c r="I3798" t="s">
        <v>15011</v>
      </c>
      <c r="J3798" t="s">
        <v>15022</v>
      </c>
      <c r="K3798" s="72">
        <v>39700.707476851851</v>
      </c>
      <c r="L3798" s="72">
        <v>39904.438194444447</v>
      </c>
      <c r="M3798" t="s">
        <v>31328</v>
      </c>
      <c r="P3798" t="s">
        <v>7271</v>
      </c>
      <c r="Q3798" t="s">
        <v>31294</v>
      </c>
      <c r="R3798" t="s">
        <v>35</v>
      </c>
      <c r="S3798" t="s">
        <v>2009</v>
      </c>
      <c r="U3798" t="s">
        <v>2008</v>
      </c>
      <c r="W3798" t="s">
        <v>2008</v>
      </c>
    </row>
    <row r="3799" spans="1:24">
      <c r="A3799" t="s">
        <v>31329</v>
      </c>
      <c r="B3799" t="s">
        <v>31330</v>
      </c>
      <c r="C3799" t="s">
        <v>15019</v>
      </c>
      <c r="D3799" t="s">
        <v>15081</v>
      </c>
      <c r="E3799" t="s">
        <v>15094</v>
      </c>
      <c r="G3799" t="s">
        <v>1828</v>
      </c>
      <c r="H3799" t="s">
        <v>31331</v>
      </c>
      <c r="I3799" t="s">
        <v>15011</v>
      </c>
      <c r="J3799" t="s">
        <v>15022</v>
      </c>
      <c r="K3799" s="72">
        <v>39700.707511574074</v>
      </c>
      <c r="L3799" s="72">
        <v>39904.438252314816</v>
      </c>
      <c r="M3799" t="s">
        <v>31332</v>
      </c>
      <c r="P3799" t="s">
        <v>7271</v>
      </c>
      <c r="Q3799" t="s">
        <v>31294</v>
      </c>
      <c r="R3799" t="s">
        <v>35</v>
      </c>
      <c r="S3799" t="s">
        <v>2012</v>
      </c>
      <c r="U3799" t="s">
        <v>2011</v>
      </c>
      <c r="W3799" t="s">
        <v>2010</v>
      </c>
    </row>
    <row r="3800" spans="1:24">
      <c r="A3800" t="s">
        <v>31333</v>
      </c>
      <c r="B3800" t="s">
        <v>31334</v>
      </c>
      <c r="C3800" t="s">
        <v>15019</v>
      </c>
      <c r="D3800" t="s">
        <v>15081</v>
      </c>
      <c r="E3800" t="s">
        <v>15094</v>
      </c>
      <c r="G3800" t="s">
        <v>1828</v>
      </c>
      <c r="H3800" t="s">
        <v>31335</v>
      </c>
      <c r="I3800" t="s">
        <v>15011</v>
      </c>
      <c r="J3800" t="s">
        <v>15022</v>
      </c>
      <c r="K3800" s="72">
        <v>39700.70753472222</v>
      </c>
      <c r="L3800" s="72">
        <v>39700.70753472222</v>
      </c>
      <c r="M3800" t="s">
        <v>31336</v>
      </c>
      <c r="P3800" t="s">
        <v>7271</v>
      </c>
      <c r="Q3800" t="s">
        <v>31294</v>
      </c>
      <c r="R3800" t="s">
        <v>35</v>
      </c>
      <c r="S3800" t="s">
        <v>2014</v>
      </c>
      <c r="U3800" t="s">
        <v>2013</v>
      </c>
      <c r="W3800" t="s">
        <v>2013</v>
      </c>
    </row>
    <row r="3801" spans="1:24">
      <c r="A3801" t="s">
        <v>31337</v>
      </c>
      <c r="B3801" t="s">
        <v>31338</v>
      </c>
      <c r="C3801" t="s">
        <v>15019</v>
      </c>
      <c r="D3801" t="s">
        <v>15081</v>
      </c>
      <c r="E3801" t="s">
        <v>15082</v>
      </c>
      <c r="G3801" t="s">
        <v>10622</v>
      </c>
      <c r="H3801" t="s">
        <v>31339</v>
      </c>
      <c r="I3801" t="s">
        <v>16829</v>
      </c>
      <c r="J3801" t="s">
        <v>15022</v>
      </c>
      <c r="K3801" s="72">
        <v>39700.707569444443</v>
      </c>
      <c r="L3801" s="72">
        <v>40129.378252314818</v>
      </c>
      <c r="P3801" t="s">
        <v>7271</v>
      </c>
      <c r="Q3801" t="s">
        <v>31340</v>
      </c>
      <c r="R3801" t="s">
        <v>35</v>
      </c>
      <c r="W3801" t="s">
        <v>10626</v>
      </c>
    </row>
    <row r="3802" spans="1:24">
      <c r="A3802" t="s">
        <v>31341</v>
      </c>
      <c r="B3802" t="s">
        <v>31342</v>
      </c>
      <c r="C3802" t="s">
        <v>15019</v>
      </c>
      <c r="D3802" t="s">
        <v>15463</v>
      </c>
      <c r="E3802" t="s">
        <v>14281</v>
      </c>
      <c r="G3802" t="s">
        <v>7661</v>
      </c>
      <c r="H3802" t="s">
        <v>31343</v>
      </c>
      <c r="I3802" t="s">
        <v>15011</v>
      </c>
      <c r="J3802" t="s">
        <v>15022</v>
      </c>
      <c r="K3802" s="72">
        <v>39878.687685185185</v>
      </c>
      <c r="L3802" s="72">
        <v>39878.687685185185</v>
      </c>
      <c r="M3802" t="s">
        <v>31344</v>
      </c>
      <c r="P3802" t="s">
        <v>17354</v>
      </c>
      <c r="Q3802" t="s">
        <v>31345</v>
      </c>
      <c r="R3802" t="s">
        <v>449</v>
      </c>
      <c r="S3802" t="s">
        <v>7102</v>
      </c>
      <c r="U3802" t="s">
        <v>7093</v>
      </c>
      <c r="W3802" t="s">
        <v>7092</v>
      </c>
      <c r="X3802" t="s">
        <v>7101</v>
      </c>
    </row>
    <row r="3803" spans="1:24">
      <c r="A3803" t="s">
        <v>31346</v>
      </c>
      <c r="B3803" t="s">
        <v>31347</v>
      </c>
      <c r="C3803" t="s">
        <v>15019</v>
      </c>
      <c r="D3803" t="s">
        <v>15463</v>
      </c>
      <c r="E3803" t="s">
        <v>15058</v>
      </c>
      <c r="G3803" t="s">
        <v>6841</v>
      </c>
      <c r="H3803" t="s">
        <v>31348</v>
      </c>
      <c r="I3803" t="s">
        <v>15011</v>
      </c>
      <c r="J3803" t="s">
        <v>15022</v>
      </c>
      <c r="K3803" s="72">
        <v>39878.687754629631</v>
      </c>
      <c r="L3803" s="72">
        <v>39878.687754629631</v>
      </c>
      <c r="M3803" t="s">
        <v>31349</v>
      </c>
      <c r="P3803" t="s">
        <v>17354</v>
      </c>
      <c r="Q3803" t="s">
        <v>31345</v>
      </c>
      <c r="R3803" t="s">
        <v>449</v>
      </c>
      <c r="S3803" t="s">
        <v>7102</v>
      </c>
      <c r="U3803" t="s">
        <v>7099</v>
      </c>
      <c r="W3803" t="s">
        <v>7092</v>
      </c>
      <c r="X3803" t="s">
        <v>7101</v>
      </c>
    </row>
    <row r="3804" spans="1:24">
      <c r="A3804" t="s">
        <v>31350</v>
      </c>
      <c r="B3804" t="s">
        <v>1554</v>
      </c>
      <c r="C3804" t="s">
        <v>15019</v>
      </c>
      <c r="D3804" t="s">
        <v>5594</v>
      </c>
      <c r="E3804" t="s">
        <v>15094</v>
      </c>
      <c r="G3804" t="s">
        <v>1548</v>
      </c>
      <c r="H3804" t="s">
        <v>31351</v>
      </c>
      <c r="I3804" t="s">
        <v>15011</v>
      </c>
      <c r="J3804" t="s">
        <v>15022</v>
      </c>
      <c r="K3804" s="72">
        <v>39878.698449074072</v>
      </c>
      <c r="L3804" s="72">
        <v>39878.698449074072</v>
      </c>
      <c r="M3804" t="s">
        <v>31352</v>
      </c>
      <c r="P3804" t="s">
        <v>12263</v>
      </c>
      <c r="Q3804" t="s">
        <v>31345</v>
      </c>
      <c r="R3804" t="s">
        <v>35</v>
      </c>
      <c r="S3804" t="s">
        <v>1554</v>
      </c>
      <c r="V3804" t="s">
        <v>1554</v>
      </c>
      <c r="W3804" t="s">
        <v>1553</v>
      </c>
      <c r="X3804" t="s">
        <v>93</v>
      </c>
    </row>
    <row r="3805" spans="1:24">
      <c r="A3805" t="s">
        <v>31353</v>
      </c>
      <c r="B3805" t="s">
        <v>31354</v>
      </c>
      <c r="C3805" t="s">
        <v>15019</v>
      </c>
      <c r="D3805" t="s">
        <v>5664</v>
      </c>
      <c r="E3805" t="s">
        <v>15028</v>
      </c>
      <c r="G3805" t="s">
        <v>8310</v>
      </c>
      <c r="H3805" t="s">
        <v>31355</v>
      </c>
      <c r="I3805" t="s">
        <v>15011</v>
      </c>
      <c r="J3805" t="s">
        <v>15022</v>
      </c>
      <c r="K3805" s="72">
        <v>39881.706574074073</v>
      </c>
      <c r="L3805" s="72">
        <v>39883.408854166664</v>
      </c>
      <c r="M3805" t="s">
        <v>31356</v>
      </c>
      <c r="P3805" t="s">
        <v>15986</v>
      </c>
      <c r="Q3805" t="s">
        <v>31357</v>
      </c>
      <c r="R3805" t="s">
        <v>395</v>
      </c>
      <c r="S3805" t="s">
        <v>31358</v>
      </c>
      <c r="U3805" t="s">
        <v>741</v>
      </c>
      <c r="W3805" t="s">
        <v>8329</v>
      </c>
      <c r="X3805" t="s">
        <v>420</v>
      </c>
    </row>
    <row r="3806" spans="1:24">
      <c r="A3806" t="s">
        <v>31359</v>
      </c>
      <c r="B3806" t="s">
        <v>31360</v>
      </c>
      <c r="C3806" t="s">
        <v>15019</v>
      </c>
      <c r="D3806" t="s">
        <v>15463</v>
      </c>
      <c r="E3806" t="s">
        <v>12942</v>
      </c>
      <c r="G3806" t="s">
        <v>31361</v>
      </c>
      <c r="I3806" t="s">
        <v>15011</v>
      </c>
      <c r="J3806" t="s">
        <v>31362</v>
      </c>
      <c r="K3806" s="72">
        <v>44775.493495370371</v>
      </c>
      <c r="L3806" s="72">
        <v>44775.493495370371</v>
      </c>
      <c r="M3806" t="s">
        <v>31363</v>
      </c>
      <c r="P3806" t="s">
        <v>31364</v>
      </c>
      <c r="Q3806" t="s">
        <v>31365</v>
      </c>
      <c r="R3806" t="s">
        <v>5854</v>
      </c>
      <c r="S3806" t="s">
        <v>31360</v>
      </c>
      <c r="T3806" t="s">
        <v>31365</v>
      </c>
      <c r="V3806" t="s">
        <v>31360</v>
      </c>
      <c r="W3806" t="s">
        <v>31360</v>
      </c>
      <c r="X3806" t="s">
        <v>31366</v>
      </c>
    </row>
    <row r="3807" spans="1:24">
      <c r="A3807" t="s">
        <v>31367</v>
      </c>
      <c r="B3807" t="s">
        <v>31368</v>
      </c>
      <c r="C3807" t="s">
        <v>16446</v>
      </c>
      <c r="D3807" t="s">
        <v>15069</v>
      </c>
      <c r="E3807" t="s">
        <v>15058</v>
      </c>
      <c r="F3807">
        <v>25</v>
      </c>
      <c r="G3807" t="s">
        <v>3037</v>
      </c>
      <c r="H3807" t="s">
        <v>31369</v>
      </c>
      <c r="I3807" t="s">
        <v>15011</v>
      </c>
      <c r="J3807" t="s">
        <v>28769</v>
      </c>
      <c r="K3807" s="72">
        <v>41729.728344907409</v>
      </c>
      <c r="L3807" s="72">
        <v>41744.400717592594</v>
      </c>
      <c r="M3807" t="s">
        <v>31370</v>
      </c>
      <c r="P3807" t="s">
        <v>15324</v>
      </c>
      <c r="Q3807" t="s">
        <v>30357</v>
      </c>
      <c r="R3807" t="s">
        <v>395</v>
      </c>
      <c r="S3807" t="s">
        <v>31371</v>
      </c>
      <c r="T3807" t="s">
        <v>15327</v>
      </c>
      <c r="V3807" t="s">
        <v>31372</v>
      </c>
      <c r="W3807" t="s">
        <v>3089</v>
      </c>
    </row>
    <row r="3808" spans="1:24">
      <c r="A3808" t="s">
        <v>31373</v>
      </c>
      <c r="B3808" t="s">
        <v>31374</v>
      </c>
      <c r="C3808" t="s">
        <v>15008</v>
      </c>
      <c r="D3808" t="s">
        <v>15069</v>
      </c>
      <c r="E3808" t="s">
        <v>15070</v>
      </c>
      <c r="F3808">
        <v>25</v>
      </c>
      <c r="G3808" t="s">
        <v>6012</v>
      </c>
      <c r="H3808" t="s">
        <v>31375</v>
      </c>
      <c r="I3808" t="s">
        <v>15011</v>
      </c>
      <c r="J3808" t="s">
        <v>31376</v>
      </c>
      <c r="K3808" s="72">
        <v>41736.644421296296</v>
      </c>
      <c r="L3808" s="72">
        <v>41736.644421296296</v>
      </c>
      <c r="M3808" t="s">
        <v>31377</v>
      </c>
      <c r="P3808" t="s">
        <v>15350</v>
      </c>
      <c r="Q3808" t="s">
        <v>20627</v>
      </c>
      <c r="R3808" t="s">
        <v>395</v>
      </c>
      <c r="S3808" t="s">
        <v>31378</v>
      </c>
      <c r="T3808" t="s">
        <v>15980</v>
      </c>
      <c r="U3808" t="s">
        <v>6175</v>
      </c>
      <c r="W3808" t="s">
        <v>6222</v>
      </c>
      <c r="X3808" t="s">
        <v>1367</v>
      </c>
    </row>
    <row r="3809" spans="1:24">
      <c r="A3809" t="s">
        <v>31379</v>
      </c>
      <c r="B3809" t="s">
        <v>31380</v>
      </c>
      <c r="C3809" t="s">
        <v>15019</v>
      </c>
      <c r="D3809" t="s">
        <v>5734</v>
      </c>
      <c r="E3809" t="s">
        <v>15125</v>
      </c>
      <c r="G3809" t="s">
        <v>5149</v>
      </c>
      <c r="H3809" t="s">
        <v>31381</v>
      </c>
      <c r="I3809" t="s">
        <v>15011</v>
      </c>
      <c r="J3809" t="s">
        <v>15022</v>
      </c>
      <c r="K3809" s="72">
        <v>42142.650069444448</v>
      </c>
      <c r="L3809" s="72">
        <v>42142.650069444448</v>
      </c>
      <c r="M3809" t="s">
        <v>31382</v>
      </c>
      <c r="P3809" t="s">
        <v>15128</v>
      </c>
      <c r="Q3809" t="s">
        <v>31383</v>
      </c>
      <c r="R3809" t="s">
        <v>35</v>
      </c>
      <c r="S3809" t="s">
        <v>5189</v>
      </c>
      <c r="V3809" t="s">
        <v>5189</v>
      </c>
      <c r="W3809" t="s">
        <v>5181</v>
      </c>
      <c r="X3809" t="s">
        <v>5188</v>
      </c>
    </row>
    <row r="3810" spans="1:24">
      <c r="A3810" t="s">
        <v>31384</v>
      </c>
      <c r="B3810" t="s">
        <v>31385</v>
      </c>
      <c r="C3810" t="s">
        <v>15019</v>
      </c>
      <c r="D3810" t="s">
        <v>5734</v>
      </c>
      <c r="E3810" t="s">
        <v>15058</v>
      </c>
      <c r="G3810" t="s">
        <v>10112</v>
      </c>
      <c r="I3810" t="s">
        <v>15011</v>
      </c>
      <c r="J3810" t="s">
        <v>15022</v>
      </c>
      <c r="K3810" s="72">
        <v>41865.55395833333</v>
      </c>
      <c r="L3810" s="72">
        <v>41865.55395833333</v>
      </c>
      <c r="M3810" t="s">
        <v>31386</v>
      </c>
      <c r="P3810" t="s">
        <v>15278</v>
      </c>
      <c r="Q3810" t="s">
        <v>15279</v>
      </c>
      <c r="R3810" t="s">
        <v>197</v>
      </c>
      <c r="U3810" t="s">
        <v>10132</v>
      </c>
      <c r="W3810" t="s">
        <v>10113</v>
      </c>
    </row>
    <row r="3811" spans="1:24">
      <c r="A3811" t="s">
        <v>31387</v>
      </c>
      <c r="B3811" t="s">
        <v>2474</v>
      </c>
      <c r="C3811" t="s">
        <v>15776</v>
      </c>
      <c r="D3811" t="s">
        <v>5664</v>
      </c>
      <c r="E3811" t="s">
        <v>15028</v>
      </c>
      <c r="G3811" t="s">
        <v>2344</v>
      </c>
      <c r="H3811" t="s">
        <v>31388</v>
      </c>
      <c r="I3811" t="s">
        <v>15011</v>
      </c>
      <c r="J3811" t="s">
        <v>25102</v>
      </c>
      <c r="K3811" s="72">
        <v>41723.52275462963</v>
      </c>
      <c r="L3811" s="72">
        <v>41723.52275462963</v>
      </c>
      <c r="M3811" t="s">
        <v>25103</v>
      </c>
      <c r="P3811" t="s">
        <v>15780</v>
      </c>
      <c r="Q3811" t="s">
        <v>15781</v>
      </c>
      <c r="R3811" t="s">
        <v>35</v>
      </c>
      <c r="S3811" t="s">
        <v>2474</v>
      </c>
      <c r="T3811" t="s">
        <v>18176</v>
      </c>
      <c r="U3811" t="s">
        <v>2473</v>
      </c>
      <c r="V3811" t="s">
        <v>2474</v>
      </c>
      <c r="W3811" t="s">
        <v>2472</v>
      </c>
      <c r="X3811" t="s">
        <v>93</v>
      </c>
    </row>
    <row r="3812" spans="1:24">
      <c r="A3812" t="s">
        <v>31389</v>
      </c>
      <c r="B3812" t="s">
        <v>31390</v>
      </c>
      <c r="C3812" t="s">
        <v>15019</v>
      </c>
      <c r="D3812" t="s">
        <v>5734</v>
      </c>
      <c r="E3812" t="s">
        <v>15125</v>
      </c>
      <c r="G3812" t="s">
        <v>5149</v>
      </c>
      <c r="H3812" t="s">
        <v>31391</v>
      </c>
      <c r="I3812" t="s">
        <v>15011</v>
      </c>
      <c r="J3812" t="s">
        <v>15022</v>
      </c>
      <c r="K3812" s="72">
        <v>42142.651493055557</v>
      </c>
      <c r="L3812" s="72">
        <v>42143.73296296296</v>
      </c>
      <c r="M3812" t="s">
        <v>31392</v>
      </c>
      <c r="P3812" t="s">
        <v>15128</v>
      </c>
      <c r="Q3812" t="s">
        <v>15129</v>
      </c>
      <c r="R3812" t="s">
        <v>35</v>
      </c>
      <c r="S3812" t="s">
        <v>5171</v>
      </c>
      <c r="V3812" t="s">
        <v>5171</v>
      </c>
      <c r="W3812" t="s">
        <v>5162</v>
      </c>
      <c r="X3812" t="s">
        <v>5170</v>
      </c>
    </row>
    <row r="3813" spans="1:24">
      <c r="A3813" t="s">
        <v>31393</v>
      </c>
      <c r="B3813" t="s">
        <v>31394</v>
      </c>
      <c r="C3813" t="s">
        <v>15019</v>
      </c>
      <c r="D3813" t="s">
        <v>5664</v>
      </c>
      <c r="E3813" t="s">
        <v>15028</v>
      </c>
      <c r="G3813" t="s">
        <v>503</v>
      </c>
      <c r="H3813" t="s">
        <v>31395</v>
      </c>
      <c r="I3813" t="s">
        <v>15011</v>
      </c>
      <c r="J3813" t="s">
        <v>15765</v>
      </c>
      <c r="K3813" s="72">
        <v>43504.379317129627</v>
      </c>
      <c r="L3813" s="72">
        <v>43504.380069444444</v>
      </c>
      <c r="M3813" t="s">
        <v>27399</v>
      </c>
      <c r="P3813" t="s">
        <v>507</v>
      </c>
      <c r="Q3813" t="s">
        <v>31396</v>
      </c>
      <c r="R3813" t="s">
        <v>506</v>
      </c>
      <c r="S3813" t="s">
        <v>31397</v>
      </c>
      <c r="T3813" t="s">
        <v>15115</v>
      </c>
      <c r="W3813" t="s">
        <v>507</v>
      </c>
      <c r="X3813" t="s">
        <v>31398</v>
      </c>
    </row>
    <row r="3814" spans="1:24">
      <c r="A3814" t="s">
        <v>31399</v>
      </c>
      <c r="B3814" t="s">
        <v>31400</v>
      </c>
      <c r="C3814" t="s">
        <v>15019</v>
      </c>
      <c r="E3814" t="s">
        <v>15058</v>
      </c>
      <c r="F3814">
        <v>25</v>
      </c>
      <c r="G3814" t="s">
        <v>5254</v>
      </c>
      <c r="H3814" t="s">
        <v>31401</v>
      </c>
      <c r="I3814" t="s">
        <v>15011</v>
      </c>
      <c r="J3814" t="s">
        <v>15022</v>
      </c>
      <c r="K3814" s="72">
        <v>39882.430636574078</v>
      </c>
      <c r="L3814" s="72">
        <v>39882.437881944446</v>
      </c>
      <c r="M3814" t="s">
        <v>31193</v>
      </c>
      <c r="P3814" t="s">
        <v>24163</v>
      </c>
      <c r="Q3814" t="s">
        <v>31402</v>
      </c>
      <c r="R3814" t="s">
        <v>395</v>
      </c>
      <c r="S3814" t="s">
        <v>31194</v>
      </c>
      <c r="W3814" t="s">
        <v>5277</v>
      </c>
    </row>
    <row r="3815" spans="1:24">
      <c r="A3815" t="s">
        <v>31403</v>
      </c>
      <c r="B3815" t="s">
        <v>31404</v>
      </c>
      <c r="C3815" t="s">
        <v>15267</v>
      </c>
      <c r="D3815" t="s">
        <v>15081</v>
      </c>
      <c r="E3815" t="s">
        <v>15082</v>
      </c>
      <c r="G3815" t="s">
        <v>4484</v>
      </c>
      <c r="H3815" t="s">
        <v>31405</v>
      </c>
      <c r="I3815" t="s">
        <v>15011</v>
      </c>
      <c r="J3815" t="s">
        <v>31406</v>
      </c>
      <c r="K3815" s="72">
        <v>39882.701249999998</v>
      </c>
      <c r="L3815" s="72">
        <v>39882.701249999998</v>
      </c>
      <c r="M3815" t="s">
        <v>15798</v>
      </c>
      <c r="P3815" t="s">
        <v>4493</v>
      </c>
      <c r="Q3815" t="s">
        <v>23061</v>
      </c>
      <c r="R3815" t="s">
        <v>186</v>
      </c>
      <c r="S3815" t="s">
        <v>4497</v>
      </c>
      <c r="T3815" t="s">
        <v>31407</v>
      </c>
      <c r="W3815" t="s">
        <v>4493</v>
      </c>
      <c r="X3815" t="s">
        <v>4496</v>
      </c>
    </row>
    <row r="3816" spans="1:24">
      <c r="A3816" t="s">
        <v>31408</v>
      </c>
      <c r="B3816" t="s">
        <v>31409</v>
      </c>
      <c r="C3816" t="s">
        <v>15034</v>
      </c>
      <c r="D3816" t="s">
        <v>15081</v>
      </c>
      <c r="E3816" t="s">
        <v>15082</v>
      </c>
      <c r="G3816" t="s">
        <v>4484</v>
      </c>
      <c r="H3816" t="s">
        <v>31410</v>
      </c>
      <c r="I3816" t="s">
        <v>15011</v>
      </c>
      <c r="J3816" t="s">
        <v>15786</v>
      </c>
      <c r="K3816" s="72">
        <v>39882.701319444444</v>
      </c>
      <c r="L3816" s="72">
        <v>39882.701319444444</v>
      </c>
      <c r="M3816" t="s">
        <v>15798</v>
      </c>
      <c r="P3816" t="s">
        <v>4493</v>
      </c>
      <c r="Q3816" t="s">
        <v>31411</v>
      </c>
      <c r="R3816" t="s">
        <v>186</v>
      </c>
      <c r="S3816" t="s">
        <v>4495</v>
      </c>
      <c r="T3816" t="s">
        <v>31407</v>
      </c>
      <c r="W3816" t="s">
        <v>4493</v>
      </c>
      <c r="X3816" t="s">
        <v>1038</v>
      </c>
    </row>
    <row r="3817" spans="1:24">
      <c r="A3817" t="s">
        <v>31412</v>
      </c>
      <c r="B3817" t="s">
        <v>31413</v>
      </c>
      <c r="C3817" t="s">
        <v>15034</v>
      </c>
      <c r="D3817" t="s">
        <v>15081</v>
      </c>
      <c r="E3817" t="s">
        <v>15082</v>
      </c>
      <c r="G3817" t="s">
        <v>4484</v>
      </c>
      <c r="H3817" t="s">
        <v>31414</v>
      </c>
      <c r="I3817" t="s">
        <v>15011</v>
      </c>
      <c r="J3817" t="s">
        <v>15786</v>
      </c>
      <c r="K3817" s="72">
        <v>39882.701412037037</v>
      </c>
      <c r="L3817" s="72">
        <v>39882.701412037037</v>
      </c>
      <c r="M3817" t="s">
        <v>31415</v>
      </c>
      <c r="P3817" t="s">
        <v>20828</v>
      </c>
      <c r="Q3817" t="s">
        <v>31416</v>
      </c>
      <c r="R3817" t="s">
        <v>186</v>
      </c>
      <c r="S3817" t="s">
        <v>4502</v>
      </c>
      <c r="T3817" t="s">
        <v>31407</v>
      </c>
      <c r="W3817" t="s">
        <v>4498</v>
      </c>
      <c r="X3817" t="s">
        <v>4496</v>
      </c>
    </row>
    <row r="3818" spans="1:24">
      <c r="A3818" t="s">
        <v>31417</v>
      </c>
      <c r="B3818" t="s">
        <v>31418</v>
      </c>
      <c r="C3818" t="s">
        <v>15019</v>
      </c>
      <c r="D3818" t="s">
        <v>15147</v>
      </c>
      <c r="E3818" t="s">
        <v>15058</v>
      </c>
      <c r="G3818" t="s">
        <v>6841</v>
      </c>
      <c r="H3818" t="s">
        <v>31419</v>
      </c>
      <c r="I3818" t="s">
        <v>15011</v>
      </c>
      <c r="K3818" s="72">
        <v>44259.502418981479</v>
      </c>
      <c r="L3818" s="72">
        <v>44259.503078703703</v>
      </c>
      <c r="M3818" t="s">
        <v>31420</v>
      </c>
      <c r="P3818" t="s">
        <v>31421</v>
      </c>
      <c r="Q3818" t="s">
        <v>31422</v>
      </c>
      <c r="R3818" t="s">
        <v>31423</v>
      </c>
      <c r="S3818" t="s">
        <v>31424</v>
      </c>
      <c r="T3818" t="s">
        <v>31422</v>
      </c>
      <c r="W3818" t="s">
        <v>31424</v>
      </c>
    </row>
    <row r="3819" spans="1:24">
      <c r="A3819" t="s">
        <v>31425</v>
      </c>
      <c r="B3819" t="s">
        <v>10522</v>
      </c>
      <c r="C3819" t="s">
        <v>15267</v>
      </c>
      <c r="D3819" t="s">
        <v>15081</v>
      </c>
      <c r="E3819" t="s">
        <v>15082</v>
      </c>
      <c r="G3819" t="s">
        <v>10464</v>
      </c>
      <c r="H3819" t="s">
        <v>31426</v>
      </c>
      <c r="I3819" t="s">
        <v>15011</v>
      </c>
      <c r="J3819" t="s">
        <v>31427</v>
      </c>
      <c r="K3819" s="72">
        <v>39885.527569444443</v>
      </c>
      <c r="L3819" s="72">
        <v>39885.527569444443</v>
      </c>
      <c r="M3819" t="s">
        <v>31428</v>
      </c>
      <c r="P3819" t="s">
        <v>10472</v>
      </c>
      <c r="Q3819" t="s">
        <v>22372</v>
      </c>
      <c r="R3819" t="s">
        <v>35</v>
      </c>
      <c r="S3819" t="s">
        <v>10522</v>
      </c>
      <c r="T3819" t="s">
        <v>30686</v>
      </c>
      <c r="U3819" t="s">
        <v>10476</v>
      </c>
      <c r="V3819" t="s">
        <v>10522</v>
      </c>
      <c r="W3819" t="s">
        <v>10503</v>
      </c>
      <c r="X3819" t="s">
        <v>10520</v>
      </c>
    </row>
    <row r="3820" spans="1:24">
      <c r="A3820" t="s">
        <v>31429</v>
      </c>
      <c r="B3820" t="s">
        <v>10507</v>
      </c>
      <c r="C3820" t="s">
        <v>16861</v>
      </c>
      <c r="D3820" t="s">
        <v>15081</v>
      </c>
      <c r="E3820" t="s">
        <v>15082</v>
      </c>
      <c r="G3820" t="s">
        <v>10464</v>
      </c>
      <c r="H3820" t="s">
        <v>31430</v>
      </c>
      <c r="I3820" t="s">
        <v>15011</v>
      </c>
      <c r="J3820" t="s">
        <v>29878</v>
      </c>
      <c r="K3820" s="72">
        <v>39885.528136574074</v>
      </c>
      <c r="L3820" s="72">
        <v>39885.528136574074</v>
      </c>
      <c r="M3820" t="s">
        <v>29879</v>
      </c>
      <c r="P3820" t="s">
        <v>10472</v>
      </c>
      <c r="Q3820" t="s">
        <v>22372</v>
      </c>
      <c r="R3820" t="s">
        <v>35</v>
      </c>
      <c r="S3820" t="s">
        <v>10507</v>
      </c>
      <c r="T3820" t="s">
        <v>21813</v>
      </c>
      <c r="U3820" t="s">
        <v>10476</v>
      </c>
      <c r="V3820" t="s">
        <v>10507</v>
      </c>
      <c r="W3820" t="s">
        <v>10503</v>
      </c>
      <c r="X3820" t="s">
        <v>10485</v>
      </c>
    </row>
    <row r="3821" spans="1:24">
      <c r="A3821" t="s">
        <v>31431</v>
      </c>
      <c r="B3821" t="s">
        <v>31432</v>
      </c>
      <c r="C3821" t="s">
        <v>16446</v>
      </c>
      <c r="D3821" t="s">
        <v>15288</v>
      </c>
      <c r="E3821" t="s">
        <v>15058</v>
      </c>
      <c r="G3821" t="s">
        <v>11108</v>
      </c>
      <c r="H3821" t="s">
        <v>31433</v>
      </c>
      <c r="I3821" t="s">
        <v>15011</v>
      </c>
      <c r="J3821" t="s">
        <v>31434</v>
      </c>
      <c r="K3821" s="72">
        <v>42073.323564814818</v>
      </c>
      <c r="L3821" s="72">
        <v>42079.357835648145</v>
      </c>
      <c r="M3821" t="s">
        <v>31435</v>
      </c>
      <c r="P3821" t="s">
        <v>11100</v>
      </c>
      <c r="Q3821" t="s">
        <v>31436</v>
      </c>
      <c r="R3821" t="s">
        <v>5942</v>
      </c>
      <c r="S3821" t="s">
        <v>31437</v>
      </c>
      <c r="T3821" t="s">
        <v>16077</v>
      </c>
      <c r="V3821" t="s">
        <v>31438</v>
      </c>
      <c r="W3821" t="s">
        <v>7136</v>
      </c>
    </row>
    <row r="3822" spans="1:24">
      <c r="A3822" t="s">
        <v>31439</v>
      </c>
      <c r="B3822" t="s">
        <v>10514</v>
      </c>
      <c r="C3822" t="s">
        <v>16861</v>
      </c>
      <c r="D3822" t="s">
        <v>15081</v>
      </c>
      <c r="E3822" t="s">
        <v>15082</v>
      </c>
      <c r="G3822" t="s">
        <v>10464</v>
      </c>
      <c r="H3822" t="s">
        <v>29877</v>
      </c>
      <c r="I3822" t="s">
        <v>15011</v>
      </c>
      <c r="J3822" t="s">
        <v>29878</v>
      </c>
      <c r="K3822" s="72">
        <v>39885.529490740744</v>
      </c>
      <c r="L3822" s="72">
        <v>39885.529490740744</v>
      </c>
      <c r="M3822" t="s">
        <v>29879</v>
      </c>
      <c r="P3822" t="s">
        <v>10472</v>
      </c>
      <c r="Q3822" t="s">
        <v>22372</v>
      </c>
      <c r="R3822" t="s">
        <v>35</v>
      </c>
      <c r="S3822" t="s">
        <v>10514</v>
      </c>
      <c r="T3822" t="s">
        <v>21813</v>
      </c>
      <c r="U3822" t="s">
        <v>10476</v>
      </c>
      <c r="V3822" t="s">
        <v>10514</v>
      </c>
      <c r="W3822" t="s">
        <v>10503</v>
      </c>
      <c r="X3822" t="s">
        <v>10493</v>
      </c>
    </row>
    <row r="3823" spans="1:24">
      <c r="A3823" t="s">
        <v>31440</v>
      </c>
      <c r="B3823" t="s">
        <v>10501</v>
      </c>
      <c r="C3823" t="s">
        <v>15434</v>
      </c>
      <c r="D3823" t="s">
        <v>15081</v>
      </c>
      <c r="E3823" t="s">
        <v>15082</v>
      </c>
      <c r="G3823" t="s">
        <v>10464</v>
      </c>
      <c r="H3823" t="s">
        <v>31441</v>
      </c>
      <c r="I3823" t="s">
        <v>15011</v>
      </c>
      <c r="J3823" t="s">
        <v>31442</v>
      </c>
      <c r="K3823" s="72">
        <v>39885.530277777776</v>
      </c>
      <c r="L3823" s="72">
        <v>39885.530277777776</v>
      </c>
      <c r="M3823" t="s">
        <v>31443</v>
      </c>
      <c r="P3823" t="s">
        <v>10472</v>
      </c>
      <c r="Q3823" t="s">
        <v>22372</v>
      </c>
      <c r="R3823" t="s">
        <v>35</v>
      </c>
      <c r="S3823" t="s">
        <v>10501</v>
      </c>
      <c r="T3823" t="s">
        <v>21813</v>
      </c>
      <c r="U3823" t="s">
        <v>10476</v>
      </c>
      <c r="V3823" t="s">
        <v>10501</v>
      </c>
      <c r="W3823" t="s">
        <v>10481</v>
      </c>
      <c r="X3823" t="s">
        <v>10499</v>
      </c>
    </row>
    <row r="3824" spans="1:24">
      <c r="A3824" t="s">
        <v>31444</v>
      </c>
      <c r="B3824" t="s">
        <v>10498</v>
      </c>
      <c r="C3824" t="s">
        <v>15434</v>
      </c>
      <c r="D3824" t="s">
        <v>15081</v>
      </c>
      <c r="E3824" t="s">
        <v>15082</v>
      </c>
      <c r="G3824" t="s">
        <v>10464</v>
      </c>
      <c r="H3824" t="s">
        <v>31445</v>
      </c>
      <c r="I3824" t="s">
        <v>15011</v>
      </c>
      <c r="J3824" t="s">
        <v>31442</v>
      </c>
      <c r="K3824" s="72">
        <v>39885.53052083333</v>
      </c>
      <c r="L3824" s="72">
        <v>39885.53052083333</v>
      </c>
      <c r="M3824" t="s">
        <v>31446</v>
      </c>
      <c r="P3824" t="s">
        <v>10472</v>
      </c>
      <c r="Q3824" t="s">
        <v>22372</v>
      </c>
      <c r="R3824" t="s">
        <v>35</v>
      </c>
      <c r="S3824" t="s">
        <v>10498</v>
      </c>
      <c r="T3824" t="s">
        <v>21813</v>
      </c>
      <c r="U3824" t="s">
        <v>10476</v>
      </c>
      <c r="V3824" t="s">
        <v>10498</v>
      </c>
      <c r="W3824" t="s">
        <v>10481</v>
      </c>
      <c r="X3824" t="s">
        <v>10496</v>
      </c>
    </row>
    <row r="3825" spans="1:24">
      <c r="A3825" t="s">
        <v>31447</v>
      </c>
      <c r="B3825" t="s">
        <v>31448</v>
      </c>
      <c r="C3825" t="s">
        <v>15019</v>
      </c>
      <c r="D3825" t="s">
        <v>16023</v>
      </c>
      <c r="E3825" t="s">
        <v>2793</v>
      </c>
      <c r="G3825" t="s">
        <v>2793</v>
      </c>
      <c r="H3825" t="s">
        <v>31449</v>
      </c>
      <c r="I3825" t="s">
        <v>15011</v>
      </c>
      <c r="J3825" t="s">
        <v>15022</v>
      </c>
      <c r="K3825" s="72">
        <v>41773.547291666669</v>
      </c>
      <c r="L3825" s="72">
        <v>41773.547291666669</v>
      </c>
      <c r="M3825" t="s">
        <v>31450</v>
      </c>
      <c r="P3825" t="s">
        <v>31451</v>
      </c>
      <c r="Q3825" t="s">
        <v>31452</v>
      </c>
      <c r="R3825" t="s">
        <v>186</v>
      </c>
      <c r="S3825" t="s">
        <v>2953</v>
      </c>
      <c r="U3825" t="s">
        <v>2952</v>
      </c>
      <c r="W3825" t="s">
        <v>2950</v>
      </c>
      <c r="X3825" t="s">
        <v>2951</v>
      </c>
    </row>
    <row r="3826" spans="1:24">
      <c r="A3826" t="s">
        <v>31453</v>
      </c>
      <c r="B3826" t="s">
        <v>10494</v>
      </c>
      <c r="C3826" t="s">
        <v>15019</v>
      </c>
      <c r="D3826" t="s">
        <v>15081</v>
      </c>
      <c r="E3826" t="s">
        <v>15082</v>
      </c>
      <c r="G3826" t="s">
        <v>10464</v>
      </c>
      <c r="H3826" t="s">
        <v>31454</v>
      </c>
      <c r="I3826" t="s">
        <v>15011</v>
      </c>
      <c r="J3826" t="s">
        <v>15022</v>
      </c>
      <c r="K3826" s="72">
        <v>39885.570092592592</v>
      </c>
      <c r="L3826" s="72">
        <v>39885.570092592592</v>
      </c>
      <c r="M3826" t="s">
        <v>31106</v>
      </c>
      <c r="P3826" t="s">
        <v>10472</v>
      </c>
      <c r="Q3826" t="s">
        <v>21813</v>
      </c>
      <c r="R3826" t="s">
        <v>35</v>
      </c>
      <c r="S3826" t="s">
        <v>10494</v>
      </c>
      <c r="U3826" t="s">
        <v>902</v>
      </c>
      <c r="V3826" t="s">
        <v>10494</v>
      </c>
      <c r="W3826" t="s">
        <v>10481</v>
      </c>
      <c r="X3826" t="s">
        <v>10493</v>
      </c>
    </row>
    <row r="3827" spans="1:24">
      <c r="A3827" t="s">
        <v>31455</v>
      </c>
      <c r="B3827" t="s">
        <v>10486</v>
      </c>
      <c r="C3827" t="s">
        <v>15019</v>
      </c>
      <c r="D3827" t="s">
        <v>15081</v>
      </c>
      <c r="E3827" t="s">
        <v>15082</v>
      </c>
      <c r="G3827" t="s">
        <v>10464</v>
      </c>
      <c r="H3827" t="s">
        <v>31456</v>
      </c>
      <c r="I3827" t="s">
        <v>15011</v>
      </c>
      <c r="J3827" t="s">
        <v>15022</v>
      </c>
      <c r="K3827" s="72">
        <v>39885.570439814815</v>
      </c>
      <c r="L3827" s="72">
        <v>39885.570439814815</v>
      </c>
      <c r="M3827" t="s">
        <v>31106</v>
      </c>
      <c r="P3827" t="s">
        <v>10472</v>
      </c>
      <c r="Q3827" t="s">
        <v>21813</v>
      </c>
      <c r="R3827" t="s">
        <v>35</v>
      </c>
      <c r="S3827" t="s">
        <v>10486</v>
      </c>
      <c r="U3827" t="s">
        <v>902</v>
      </c>
      <c r="V3827" t="s">
        <v>10486</v>
      </c>
      <c r="W3827" t="s">
        <v>10481</v>
      </c>
      <c r="X3827" t="s">
        <v>10485</v>
      </c>
    </row>
    <row r="3828" spans="1:24">
      <c r="A3828" t="s">
        <v>31457</v>
      </c>
      <c r="B3828" t="s">
        <v>10497</v>
      </c>
      <c r="C3828" t="s">
        <v>15019</v>
      </c>
      <c r="D3828" t="s">
        <v>15081</v>
      </c>
      <c r="E3828" t="s">
        <v>15082</v>
      </c>
      <c r="G3828" t="s">
        <v>10464</v>
      </c>
      <c r="H3828" t="s">
        <v>31458</v>
      </c>
      <c r="I3828" t="s">
        <v>15011</v>
      </c>
      <c r="J3828" t="s">
        <v>15022</v>
      </c>
      <c r="K3828" s="72">
        <v>39885.570532407408</v>
      </c>
      <c r="L3828" s="72">
        <v>39885.570532407408</v>
      </c>
      <c r="M3828" t="s">
        <v>31446</v>
      </c>
      <c r="P3828" t="s">
        <v>10472</v>
      </c>
      <c r="Q3828" t="s">
        <v>21813</v>
      </c>
      <c r="R3828" t="s">
        <v>35</v>
      </c>
      <c r="S3828" t="s">
        <v>10497</v>
      </c>
      <c r="U3828" t="s">
        <v>902</v>
      </c>
      <c r="V3828" t="s">
        <v>10497</v>
      </c>
      <c r="W3828" t="s">
        <v>10481</v>
      </c>
      <c r="X3828" t="s">
        <v>10496</v>
      </c>
    </row>
    <row r="3829" spans="1:24">
      <c r="A3829" t="s">
        <v>31459</v>
      </c>
      <c r="B3829" t="s">
        <v>10500</v>
      </c>
      <c r="C3829" t="s">
        <v>15019</v>
      </c>
      <c r="D3829" t="s">
        <v>15081</v>
      </c>
      <c r="E3829" t="s">
        <v>15082</v>
      </c>
      <c r="G3829" t="s">
        <v>10464</v>
      </c>
      <c r="H3829" t="s">
        <v>31460</v>
      </c>
      <c r="I3829" t="s">
        <v>15011</v>
      </c>
      <c r="J3829" t="s">
        <v>15022</v>
      </c>
      <c r="K3829" s="72">
        <v>39885.570706018516</v>
      </c>
      <c r="L3829" s="72">
        <v>39885.570706018516</v>
      </c>
      <c r="M3829" t="s">
        <v>31443</v>
      </c>
      <c r="P3829" t="s">
        <v>10472</v>
      </c>
      <c r="Q3829" t="s">
        <v>21813</v>
      </c>
      <c r="R3829" t="s">
        <v>35</v>
      </c>
      <c r="S3829" t="s">
        <v>10500</v>
      </c>
      <c r="U3829" t="s">
        <v>902</v>
      </c>
      <c r="V3829" t="s">
        <v>10500</v>
      </c>
      <c r="W3829" t="s">
        <v>10481</v>
      </c>
      <c r="X3829" t="s">
        <v>10499</v>
      </c>
    </row>
    <row r="3830" spans="1:24">
      <c r="A3830" t="s">
        <v>31461</v>
      </c>
      <c r="B3830" t="s">
        <v>10512</v>
      </c>
      <c r="C3830" t="s">
        <v>15019</v>
      </c>
      <c r="D3830" t="s">
        <v>15081</v>
      </c>
      <c r="E3830" t="s">
        <v>15082</v>
      </c>
      <c r="G3830" t="s">
        <v>10464</v>
      </c>
      <c r="H3830" t="s">
        <v>31462</v>
      </c>
      <c r="I3830" t="s">
        <v>15011</v>
      </c>
      <c r="J3830" t="s">
        <v>15022</v>
      </c>
      <c r="K3830" s="72">
        <v>39885.570844907408</v>
      </c>
      <c r="L3830" s="72">
        <v>39885.570844907408</v>
      </c>
      <c r="M3830" t="s">
        <v>29879</v>
      </c>
      <c r="P3830" t="s">
        <v>10472</v>
      </c>
      <c r="Q3830" t="s">
        <v>21813</v>
      </c>
      <c r="R3830" t="s">
        <v>35</v>
      </c>
      <c r="S3830" t="s">
        <v>10512</v>
      </c>
      <c r="U3830" t="s">
        <v>902</v>
      </c>
      <c r="V3830" t="s">
        <v>10512</v>
      </c>
      <c r="W3830" t="s">
        <v>10503</v>
      </c>
      <c r="X3830" t="s">
        <v>10493</v>
      </c>
    </row>
    <row r="3831" spans="1:24">
      <c r="A3831" t="s">
        <v>31463</v>
      </c>
      <c r="B3831" t="s">
        <v>13792</v>
      </c>
      <c r="C3831" t="s">
        <v>15034</v>
      </c>
      <c r="D3831" t="s">
        <v>15362</v>
      </c>
      <c r="E3831" t="s">
        <v>15363</v>
      </c>
      <c r="G3831" t="s">
        <v>13778</v>
      </c>
      <c r="H3831" t="s">
        <v>31464</v>
      </c>
      <c r="I3831" t="s">
        <v>15011</v>
      </c>
      <c r="J3831" t="s">
        <v>15365</v>
      </c>
      <c r="K3831" s="72">
        <v>41850.704872685186</v>
      </c>
      <c r="L3831" s="72">
        <v>41850.704872685186</v>
      </c>
      <c r="M3831" t="s">
        <v>15366</v>
      </c>
      <c r="P3831" t="s">
        <v>15367</v>
      </c>
      <c r="Q3831" t="s">
        <v>23235</v>
      </c>
      <c r="R3831" t="s">
        <v>35</v>
      </c>
      <c r="S3831" t="s">
        <v>13792</v>
      </c>
      <c r="T3831" t="s">
        <v>15369</v>
      </c>
      <c r="V3831" t="s">
        <v>13792</v>
      </c>
      <c r="W3831" t="s">
        <v>23143</v>
      </c>
      <c r="X3831" t="s">
        <v>9244</v>
      </c>
    </row>
    <row r="3832" spans="1:24">
      <c r="A3832" t="s">
        <v>31465</v>
      </c>
      <c r="B3832" t="s">
        <v>10508</v>
      </c>
      <c r="C3832" t="s">
        <v>15019</v>
      </c>
      <c r="D3832" t="s">
        <v>15081</v>
      </c>
      <c r="E3832" t="s">
        <v>15082</v>
      </c>
      <c r="G3832" t="s">
        <v>10464</v>
      </c>
      <c r="H3832" t="s">
        <v>31466</v>
      </c>
      <c r="I3832" t="s">
        <v>15011</v>
      </c>
      <c r="J3832" t="s">
        <v>15022</v>
      </c>
      <c r="K3832" s="72">
        <v>39885.571064814816</v>
      </c>
      <c r="L3832" s="72">
        <v>39885.571064814816</v>
      </c>
      <c r="M3832" t="s">
        <v>22371</v>
      </c>
      <c r="P3832" t="s">
        <v>10472</v>
      </c>
      <c r="Q3832" t="s">
        <v>21813</v>
      </c>
      <c r="R3832" t="s">
        <v>35</v>
      </c>
      <c r="S3832" t="s">
        <v>10508</v>
      </c>
      <c r="U3832" t="s">
        <v>902</v>
      </c>
      <c r="V3832" t="s">
        <v>10508</v>
      </c>
      <c r="W3832" t="s">
        <v>10503</v>
      </c>
      <c r="X3832" t="s">
        <v>309</v>
      </c>
    </row>
    <row r="3833" spans="1:24">
      <c r="A3833" t="s">
        <v>31467</v>
      </c>
      <c r="B3833" t="s">
        <v>10506</v>
      </c>
      <c r="C3833" t="s">
        <v>15019</v>
      </c>
      <c r="D3833" t="s">
        <v>15081</v>
      </c>
      <c r="E3833" t="s">
        <v>15082</v>
      </c>
      <c r="G3833" t="s">
        <v>10464</v>
      </c>
      <c r="H3833" t="s">
        <v>31468</v>
      </c>
      <c r="I3833" t="s">
        <v>15011</v>
      </c>
      <c r="J3833" t="s">
        <v>15022</v>
      </c>
      <c r="K3833" s="72">
        <v>39885.571261574078</v>
      </c>
      <c r="L3833" s="72">
        <v>39885.571261574078</v>
      </c>
      <c r="M3833" t="s">
        <v>29879</v>
      </c>
      <c r="P3833" t="s">
        <v>10472</v>
      </c>
      <c r="Q3833" t="s">
        <v>21813</v>
      </c>
      <c r="R3833" t="s">
        <v>35</v>
      </c>
      <c r="S3833" t="s">
        <v>10506</v>
      </c>
      <c r="U3833" t="s">
        <v>902</v>
      </c>
      <c r="V3833" t="s">
        <v>10506</v>
      </c>
      <c r="W3833" t="s">
        <v>10503</v>
      </c>
      <c r="X3833" t="s">
        <v>10485</v>
      </c>
    </row>
    <row r="3834" spans="1:24">
      <c r="A3834" t="s">
        <v>31469</v>
      </c>
      <c r="B3834" t="s">
        <v>10521</v>
      </c>
      <c r="C3834" t="s">
        <v>15019</v>
      </c>
      <c r="D3834" t="s">
        <v>15081</v>
      </c>
      <c r="E3834" t="s">
        <v>15082</v>
      </c>
      <c r="G3834" t="s">
        <v>10464</v>
      </c>
      <c r="H3834" t="s">
        <v>31470</v>
      </c>
      <c r="I3834" t="s">
        <v>15011</v>
      </c>
      <c r="J3834" t="s">
        <v>15022</v>
      </c>
      <c r="K3834" s="72">
        <v>39885.571493055555</v>
      </c>
      <c r="L3834" s="72">
        <v>39885.571493055555</v>
      </c>
      <c r="M3834" t="s">
        <v>31428</v>
      </c>
      <c r="P3834" t="s">
        <v>10472</v>
      </c>
      <c r="Q3834" t="s">
        <v>30686</v>
      </c>
      <c r="R3834" t="s">
        <v>35</v>
      </c>
      <c r="S3834" t="s">
        <v>10521</v>
      </c>
      <c r="U3834" t="s">
        <v>902</v>
      </c>
      <c r="V3834" t="s">
        <v>10521</v>
      </c>
      <c r="W3834" t="s">
        <v>10503</v>
      </c>
      <c r="X3834" t="s">
        <v>10520</v>
      </c>
    </row>
    <row r="3835" spans="1:24">
      <c r="A3835" t="s">
        <v>31471</v>
      </c>
      <c r="B3835" t="s">
        <v>11597</v>
      </c>
      <c r="C3835" t="s">
        <v>15019</v>
      </c>
      <c r="D3835" t="s">
        <v>15081</v>
      </c>
      <c r="E3835" t="s">
        <v>11588</v>
      </c>
      <c r="G3835" t="s">
        <v>11588</v>
      </c>
      <c r="H3835" t="s">
        <v>31472</v>
      </c>
      <c r="I3835" t="s">
        <v>15011</v>
      </c>
      <c r="J3835" t="s">
        <v>15022</v>
      </c>
      <c r="K3835" s="72">
        <v>39647.430428240739</v>
      </c>
      <c r="L3835" s="72">
        <v>40337.711458333331</v>
      </c>
      <c r="M3835" t="s">
        <v>31473</v>
      </c>
      <c r="P3835" t="s">
        <v>11273</v>
      </c>
      <c r="Q3835" t="s">
        <v>31474</v>
      </c>
      <c r="R3835" t="s">
        <v>35</v>
      </c>
      <c r="S3835" t="s">
        <v>11597</v>
      </c>
      <c r="V3835" t="s">
        <v>11597</v>
      </c>
      <c r="W3835" t="s">
        <v>11595</v>
      </c>
      <c r="X3835" t="s">
        <v>11596</v>
      </c>
    </row>
    <row r="3836" spans="1:24">
      <c r="A3836" t="s">
        <v>31475</v>
      </c>
      <c r="B3836" t="s">
        <v>11580</v>
      </c>
      <c r="C3836" t="s">
        <v>15019</v>
      </c>
      <c r="D3836" t="s">
        <v>15446</v>
      </c>
      <c r="E3836" t="s">
        <v>11588</v>
      </c>
      <c r="G3836" t="s">
        <v>11578</v>
      </c>
      <c r="H3836" t="s">
        <v>31476</v>
      </c>
      <c r="I3836" t="s">
        <v>15011</v>
      </c>
      <c r="J3836" t="s">
        <v>15022</v>
      </c>
      <c r="K3836" s="72">
        <v>39647.431608796294</v>
      </c>
      <c r="L3836" s="72">
        <v>40337.712337962963</v>
      </c>
      <c r="M3836" t="s">
        <v>29015</v>
      </c>
      <c r="P3836" t="s">
        <v>11273</v>
      </c>
      <c r="Q3836" t="s">
        <v>31477</v>
      </c>
      <c r="R3836" t="s">
        <v>35</v>
      </c>
      <c r="S3836" t="s">
        <v>11580</v>
      </c>
      <c r="V3836" t="s">
        <v>11580</v>
      </c>
      <c r="W3836" t="s">
        <v>11579</v>
      </c>
    </row>
    <row r="3837" spans="1:24">
      <c r="A3837" t="s">
        <v>31478</v>
      </c>
      <c r="B3837" t="s">
        <v>178</v>
      </c>
      <c r="C3837" t="s">
        <v>15019</v>
      </c>
      <c r="D3837" t="s">
        <v>15446</v>
      </c>
      <c r="E3837" t="s">
        <v>11588</v>
      </c>
      <c r="G3837" t="s">
        <v>149</v>
      </c>
      <c r="H3837" t="s">
        <v>31479</v>
      </c>
      <c r="I3837" t="s">
        <v>15011</v>
      </c>
      <c r="J3837" t="s">
        <v>15022</v>
      </c>
      <c r="K3837" s="72">
        <v>39647.432893518519</v>
      </c>
      <c r="L3837" s="72">
        <v>40337.721701388888</v>
      </c>
      <c r="M3837" t="s">
        <v>31480</v>
      </c>
      <c r="P3837" t="s">
        <v>11273</v>
      </c>
      <c r="Q3837" t="s">
        <v>31477</v>
      </c>
      <c r="R3837" t="s">
        <v>35</v>
      </c>
      <c r="S3837" t="s">
        <v>178</v>
      </c>
      <c r="U3837" t="s">
        <v>177</v>
      </c>
      <c r="V3837" t="s">
        <v>178</v>
      </c>
      <c r="W3837" t="s">
        <v>176</v>
      </c>
      <c r="X3837" t="s">
        <v>151</v>
      </c>
    </row>
    <row r="3838" spans="1:24">
      <c r="A3838" t="s">
        <v>31481</v>
      </c>
      <c r="B3838" t="s">
        <v>11585</v>
      </c>
      <c r="C3838" t="s">
        <v>15019</v>
      </c>
      <c r="D3838" t="s">
        <v>15081</v>
      </c>
      <c r="E3838" t="s">
        <v>15094</v>
      </c>
      <c r="G3838" t="s">
        <v>11581</v>
      </c>
      <c r="H3838" t="s">
        <v>31482</v>
      </c>
      <c r="I3838" t="s">
        <v>15011</v>
      </c>
      <c r="J3838" t="s">
        <v>15022</v>
      </c>
      <c r="K3838" s="72">
        <v>39647.431180555555</v>
      </c>
      <c r="L3838" s="72">
        <v>40337.712013888886</v>
      </c>
      <c r="P3838" t="s">
        <v>11273</v>
      </c>
      <c r="Q3838" t="s">
        <v>31483</v>
      </c>
      <c r="R3838" t="s">
        <v>35</v>
      </c>
      <c r="S3838" t="s">
        <v>11585</v>
      </c>
      <c r="U3838" t="s">
        <v>11584</v>
      </c>
      <c r="V3838" t="s">
        <v>11585</v>
      </c>
      <c r="W3838" t="s">
        <v>11582</v>
      </c>
      <c r="X3838" t="s">
        <v>11583</v>
      </c>
    </row>
    <row r="3839" spans="1:24">
      <c r="A3839" t="s">
        <v>31484</v>
      </c>
      <c r="B3839" t="s">
        <v>9298</v>
      </c>
      <c r="C3839" t="s">
        <v>15019</v>
      </c>
      <c r="D3839" t="s">
        <v>15081</v>
      </c>
      <c r="E3839" t="s">
        <v>15094</v>
      </c>
      <c r="G3839" t="s">
        <v>9294</v>
      </c>
      <c r="H3839" t="s">
        <v>31485</v>
      </c>
      <c r="I3839" t="s">
        <v>15011</v>
      </c>
      <c r="J3839" t="s">
        <v>15022</v>
      </c>
      <c r="K3839" s="72">
        <v>39647.430844907409</v>
      </c>
      <c r="L3839" s="72">
        <v>40337.711875000001</v>
      </c>
      <c r="P3839" t="s">
        <v>11273</v>
      </c>
      <c r="Q3839" t="s">
        <v>31474</v>
      </c>
      <c r="R3839" t="s">
        <v>35</v>
      </c>
      <c r="S3839" t="s">
        <v>9298</v>
      </c>
      <c r="U3839" t="s">
        <v>9297</v>
      </c>
      <c r="V3839" t="s">
        <v>9298</v>
      </c>
      <c r="W3839" t="s">
        <v>9295</v>
      </c>
      <c r="X3839" t="s">
        <v>9296</v>
      </c>
    </row>
    <row r="3840" spans="1:24">
      <c r="A3840" t="s">
        <v>31486</v>
      </c>
      <c r="B3840" t="s">
        <v>11937</v>
      </c>
      <c r="C3840" t="s">
        <v>15019</v>
      </c>
      <c r="D3840" t="s">
        <v>15081</v>
      </c>
      <c r="E3840" t="s">
        <v>15058</v>
      </c>
      <c r="G3840" t="s">
        <v>11896</v>
      </c>
      <c r="H3840" t="s">
        <v>31487</v>
      </c>
      <c r="I3840" t="s">
        <v>15011</v>
      </c>
      <c r="J3840" t="s">
        <v>15022</v>
      </c>
      <c r="K3840" s="72">
        <v>39647.422905092593</v>
      </c>
      <c r="L3840" s="72">
        <v>40337.708344907405</v>
      </c>
      <c r="M3840" t="s">
        <v>31488</v>
      </c>
      <c r="P3840" t="s">
        <v>11273</v>
      </c>
      <c r="Q3840" t="s">
        <v>31474</v>
      </c>
      <c r="R3840" t="s">
        <v>35</v>
      </c>
      <c r="S3840" t="s">
        <v>11937</v>
      </c>
      <c r="U3840" t="s">
        <v>11934</v>
      </c>
      <c r="V3840" t="s">
        <v>11937</v>
      </c>
      <c r="W3840" t="s">
        <v>11936</v>
      </c>
      <c r="X3840" t="s">
        <v>6872</v>
      </c>
    </row>
    <row r="3841" spans="1:24">
      <c r="A3841" t="s">
        <v>31489</v>
      </c>
      <c r="B3841" t="s">
        <v>11935</v>
      </c>
      <c r="C3841" t="s">
        <v>15019</v>
      </c>
      <c r="D3841" t="s">
        <v>15081</v>
      </c>
      <c r="E3841" t="s">
        <v>15058</v>
      </c>
      <c r="G3841" t="s">
        <v>11896</v>
      </c>
      <c r="H3841" t="s">
        <v>31490</v>
      </c>
      <c r="I3841" t="s">
        <v>15011</v>
      </c>
      <c r="J3841" t="s">
        <v>15022</v>
      </c>
      <c r="K3841" s="72">
        <v>39647.425613425927</v>
      </c>
      <c r="L3841" s="72">
        <v>40337.710046296299</v>
      </c>
      <c r="M3841" t="s">
        <v>31488</v>
      </c>
      <c r="P3841" t="s">
        <v>11273</v>
      </c>
      <c r="Q3841" t="s">
        <v>31474</v>
      </c>
      <c r="R3841" t="s">
        <v>35</v>
      </c>
      <c r="S3841" t="s">
        <v>11935</v>
      </c>
      <c r="U3841" t="s">
        <v>11934</v>
      </c>
      <c r="V3841" t="s">
        <v>11935</v>
      </c>
      <c r="W3841" t="s">
        <v>11933</v>
      </c>
      <c r="X3841" t="s">
        <v>6872</v>
      </c>
    </row>
    <row r="3842" spans="1:24">
      <c r="A3842" t="s">
        <v>31491</v>
      </c>
      <c r="B3842" t="s">
        <v>14516</v>
      </c>
      <c r="C3842" t="s">
        <v>15019</v>
      </c>
      <c r="D3842" t="s">
        <v>15446</v>
      </c>
      <c r="E3842" t="s">
        <v>14653</v>
      </c>
      <c r="G3842" t="s">
        <v>14467</v>
      </c>
      <c r="H3842" t="s">
        <v>31492</v>
      </c>
      <c r="I3842" t="s">
        <v>15011</v>
      </c>
      <c r="J3842" t="s">
        <v>15022</v>
      </c>
      <c r="K3842" s="72">
        <v>39647.433749999997</v>
      </c>
      <c r="L3842" s="72">
        <v>40337.722430555557</v>
      </c>
      <c r="M3842" t="s">
        <v>31493</v>
      </c>
      <c r="P3842" t="s">
        <v>11273</v>
      </c>
      <c r="Q3842" t="s">
        <v>31494</v>
      </c>
      <c r="R3842" t="s">
        <v>35</v>
      </c>
      <c r="S3842" t="s">
        <v>14516</v>
      </c>
      <c r="V3842" t="s">
        <v>14516</v>
      </c>
      <c r="W3842" t="s">
        <v>14514</v>
      </c>
      <c r="X3842" t="s">
        <v>14515</v>
      </c>
    </row>
    <row r="3843" spans="1:24">
      <c r="A3843" t="s">
        <v>31495</v>
      </c>
      <c r="B3843" t="s">
        <v>31496</v>
      </c>
      <c r="C3843" t="s">
        <v>15019</v>
      </c>
      <c r="D3843" t="s">
        <v>15081</v>
      </c>
      <c r="E3843" t="s">
        <v>15058</v>
      </c>
      <c r="G3843" t="s">
        <v>6841</v>
      </c>
      <c r="H3843" t="s">
        <v>31497</v>
      </c>
      <c r="I3843" t="s">
        <v>15011</v>
      </c>
      <c r="J3843" t="s">
        <v>15022</v>
      </c>
      <c r="K3843" s="72">
        <v>39647.423194444447</v>
      </c>
      <c r="L3843" s="72">
        <v>40337.708483796298</v>
      </c>
      <c r="M3843" t="s">
        <v>31498</v>
      </c>
      <c r="P3843" t="s">
        <v>11273</v>
      </c>
      <c r="Q3843" t="s">
        <v>31474</v>
      </c>
      <c r="R3843" t="s">
        <v>35</v>
      </c>
      <c r="U3843" t="s">
        <v>6873</v>
      </c>
      <c r="W3843" t="s">
        <v>6871</v>
      </c>
      <c r="X3843" t="s">
        <v>6872</v>
      </c>
    </row>
    <row r="3844" spans="1:24">
      <c r="A3844" t="s">
        <v>31499</v>
      </c>
      <c r="B3844" t="s">
        <v>31500</v>
      </c>
      <c r="C3844" t="s">
        <v>15019</v>
      </c>
      <c r="D3844" t="s">
        <v>15081</v>
      </c>
      <c r="E3844" t="s">
        <v>15058</v>
      </c>
      <c r="G3844" t="s">
        <v>12436</v>
      </c>
      <c r="H3844" t="s">
        <v>31501</v>
      </c>
      <c r="I3844" t="s">
        <v>15011</v>
      </c>
      <c r="J3844" t="s">
        <v>15022</v>
      </c>
      <c r="K3844" s="72">
        <v>39647.423263888886</v>
      </c>
      <c r="L3844" s="72">
        <v>40337.709687499999</v>
      </c>
      <c r="M3844" t="s">
        <v>31502</v>
      </c>
      <c r="P3844" t="s">
        <v>11273</v>
      </c>
      <c r="Q3844" t="s">
        <v>31474</v>
      </c>
      <c r="R3844" t="s">
        <v>35</v>
      </c>
      <c r="W3844" t="s">
        <v>6871</v>
      </c>
    </row>
    <row r="3845" spans="1:24">
      <c r="A3845" t="s">
        <v>31503</v>
      </c>
      <c r="B3845" t="s">
        <v>31504</v>
      </c>
      <c r="C3845" t="s">
        <v>15019</v>
      </c>
      <c r="D3845" t="s">
        <v>5734</v>
      </c>
      <c r="E3845" t="s">
        <v>15058</v>
      </c>
      <c r="G3845" t="s">
        <v>11216</v>
      </c>
      <c r="H3845" t="s">
        <v>31505</v>
      </c>
      <c r="I3845" t="s">
        <v>15011</v>
      </c>
      <c r="J3845" t="s">
        <v>15022</v>
      </c>
      <c r="K3845" s="72">
        <v>39647.428449074076</v>
      </c>
      <c r="L3845" s="72">
        <v>40337.710324074076</v>
      </c>
      <c r="M3845" t="s">
        <v>31506</v>
      </c>
      <c r="P3845" t="s">
        <v>11273</v>
      </c>
      <c r="Q3845" t="s">
        <v>31507</v>
      </c>
      <c r="R3845" t="s">
        <v>35</v>
      </c>
      <c r="W3845" t="s">
        <v>11273</v>
      </c>
      <c r="X3845" t="s">
        <v>3427</v>
      </c>
    </row>
    <row r="3846" spans="1:24">
      <c r="A3846" t="s">
        <v>31508</v>
      </c>
      <c r="B3846" t="s">
        <v>12631</v>
      </c>
      <c r="C3846" t="s">
        <v>16446</v>
      </c>
      <c r="D3846" t="s">
        <v>15446</v>
      </c>
      <c r="E3846" t="s">
        <v>15094</v>
      </c>
      <c r="G3846" t="s">
        <v>12624</v>
      </c>
      <c r="H3846" t="s">
        <v>31509</v>
      </c>
      <c r="I3846" t="s">
        <v>15011</v>
      </c>
      <c r="J3846" t="s">
        <v>31510</v>
      </c>
      <c r="K3846" s="72">
        <v>39456.427488425928</v>
      </c>
      <c r="L3846" s="72">
        <v>40337.711134259262</v>
      </c>
      <c r="M3846" t="s">
        <v>31511</v>
      </c>
      <c r="P3846" t="s">
        <v>31512</v>
      </c>
      <c r="Q3846" t="s">
        <v>23651</v>
      </c>
      <c r="R3846" t="s">
        <v>35</v>
      </c>
      <c r="S3846" t="s">
        <v>12631</v>
      </c>
      <c r="T3846" t="s">
        <v>23254</v>
      </c>
      <c r="V3846" t="s">
        <v>12631</v>
      </c>
      <c r="W3846" t="s">
        <v>12630</v>
      </c>
    </row>
    <row r="3847" spans="1:24">
      <c r="A3847" t="s">
        <v>31513</v>
      </c>
      <c r="B3847" t="s">
        <v>12633</v>
      </c>
      <c r="C3847" t="s">
        <v>15434</v>
      </c>
      <c r="D3847" t="s">
        <v>15446</v>
      </c>
      <c r="E3847" t="s">
        <v>15094</v>
      </c>
      <c r="G3847" t="s">
        <v>12624</v>
      </c>
      <c r="H3847" t="s">
        <v>31514</v>
      </c>
      <c r="I3847" t="s">
        <v>15011</v>
      </c>
      <c r="J3847" t="s">
        <v>31515</v>
      </c>
      <c r="K3847" s="72">
        <v>39771.755497685182</v>
      </c>
      <c r="L3847" s="72">
        <v>39771.755497685182</v>
      </c>
      <c r="M3847" t="s">
        <v>31511</v>
      </c>
      <c r="P3847" t="s">
        <v>7234</v>
      </c>
      <c r="Q3847" t="s">
        <v>23532</v>
      </c>
      <c r="R3847" t="s">
        <v>35</v>
      </c>
      <c r="S3847" t="s">
        <v>12633</v>
      </c>
      <c r="T3847" t="s">
        <v>23254</v>
      </c>
      <c r="V3847" t="s">
        <v>12633</v>
      </c>
      <c r="W3847" t="s">
        <v>12632</v>
      </c>
    </row>
    <row r="3848" spans="1:24">
      <c r="A3848" t="s">
        <v>31516</v>
      </c>
      <c r="B3848" t="s">
        <v>11591</v>
      </c>
      <c r="C3848" t="s">
        <v>15434</v>
      </c>
      <c r="D3848" t="s">
        <v>15081</v>
      </c>
      <c r="E3848" t="s">
        <v>11588</v>
      </c>
      <c r="G3848" t="s">
        <v>11588</v>
      </c>
      <c r="H3848" t="s">
        <v>31517</v>
      </c>
      <c r="I3848" t="s">
        <v>15011</v>
      </c>
      <c r="J3848" t="s">
        <v>31518</v>
      </c>
      <c r="K3848" s="72">
        <v>39771.759444444448</v>
      </c>
      <c r="L3848" s="72">
        <v>39898.549791666665</v>
      </c>
      <c r="M3848" t="s">
        <v>29108</v>
      </c>
      <c r="P3848" t="s">
        <v>7234</v>
      </c>
      <c r="Q3848" t="s">
        <v>19870</v>
      </c>
      <c r="R3848" t="s">
        <v>35</v>
      </c>
      <c r="S3848" t="s">
        <v>11591</v>
      </c>
      <c r="T3848" t="s">
        <v>31519</v>
      </c>
      <c r="U3848" t="s">
        <v>11590</v>
      </c>
      <c r="V3848" t="s">
        <v>11591</v>
      </c>
      <c r="W3848" t="s">
        <v>1833</v>
      </c>
      <c r="X3848" t="s">
        <v>11589</v>
      </c>
    </row>
    <row r="3849" spans="1:24">
      <c r="A3849" t="s">
        <v>31520</v>
      </c>
      <c r="B3849" t="s">
        <v>31521</v>
      </c>
      <c r="C3849" t="s">
        <v>15019</v>
      </c>
      <c r="D3849" t="s">
        <v>5664</v>
      </c>
      <c r="E3849" t="s">
        <v>15028</v>
      </c>
      <c r="G3849" t="s">
        <v>10031</v>
      </c>
      <c r="H3849" t="s">
        <v>31522</v>
      </c>
      <c r="I3849" t="s">
        <v>15011</v>
      </c>
      <c r="J3849" t="s">
        <v>15022</v>
      </c>
      <c r="K3849" s="72">
        <v>41928.532222222224</v>
      </c>
      <c r="L3849" s="72">
        <v>41928.532222222224</v>
      </c>
      <c r="M3849" t="s">
        <v>28299</v>
      </c>
      <c r="P3849" t="s">
        <v>30184</v>
      </c>
      <c r="Q3849" t="s">
        <v>23493</v>
      </c>
      <c r="R3849" t="s">
        <v>1264</v>
      </c>
      <c r="S3849" t="s">
        <v>10058</v>
      </c>
      <c r="U3849" t="s">
        <v>726</v>
      </c>
      <c r="W3849" t="s">
        <v>10056</v>
      </c>
      <c r="X3849" t="s">
        <v>86</v>
      </c>
    </row>
    <row r="3850" spans="1:24">
      <c r="A3850" t="s">
        <v>31523</v>
      </c>
      <c r="B3850" t="s">
        <v>31524</v>
      </c>
      <c r="C3850" t="s">
        <v>15019</v>
      </c>
      <c r="D3850" t="s">
        <v>15147</v>
      </c>
      <c r="E3850" t="s">
        <v>15526</v>
      </c>
      <c r="G3850" t="s">
        <v>30200</v>
      </c>
      <c r="H3850" t="s">
        <v>30201</v>
      </c>
      <c r="I3850" t="s">
        <v>15011</v>
      </c>
      <c r="K3850" s="72">
        <v>44392.504120370373</v>
      </c>
      <c r="L3850" s="72">
        <v>44392.504120370373</v>
      </c>
      <c r="M3850" t="s">
        <v>30202</v>
      </c>
      <c r="P3850" t="s">
        <v>8113</v>
      </c>
      <c r="Q3850" t="s">
        <v>15645</v>
      </c>
      <c r="R3850" t="s">
        <v>30203</v>
      </c>
      <c r="S3850" t="s">
        <v>31524</v>
      </c>
      <c r="T3850" t="s">
        <v>15645</v>
      </c>
      <c r="W3850" t="s">
        <v>31524</v>
      </c>
      <c r="X3850" t="s">
        <v>31525</v>
      </c>
    </row>
    <row r="3851" spans="1:24">
      <c r="A3851" t="s">
        <v>31526</v>
      </c>
      <c r="B3851" t="s">
        <v>31527</v>
      </c>
      <c r="C3851" t="s">
        <v>15019</v>
      </c>
      <c r="D3851" t="s">
        <v>5594</v>
      </c>
      <c r="E3851" t="s">
        <v>15094</v>
      </c>
      <c r="G3851" t="s">
        <v>2056</v>
      </c>
      <c r="H3851" t="s">
        <v>31528</v>
      </c>
      <c r="I3851" t="s">
        <v>15011</v>
      </c>
      <c r="J3851" t="s">
        <v>15022</v>
      </c>
      <c r="K3851" s="72">
        <v>41779.62159722222</v>
      </c>
      <c r="L3851" s="72">
        <v>41779.62159722222</v>
      </c>
      <c r="M3851" t="s">
        <v>31529</v>
      </c>
      <c r="P3851" t="s">
        <v>16004</v>
      </c>
      <c r="Q3851" t="s">
        <v>27351</v>
      </c>
      <c r="R3851" t="s">
        <v>35</v>
      </c>
      <c r="S3851" t="s">
        <v>2060</v>
      </c>
      <c r="U3851" t="s">
        <v>2059</v>
      </c>
      <c r="V3851" t="s">
        <v>2060</v>
      </c>
      <c r="W3851" t="s">
        <v>2057</v>
      </c>
      <c r="X3851" t="s">
        <v>2058</v>
      </c>
    </row>
    <row r="3852" spans="1:24">
      <c r="A3852" t="s">
        <v>31530</v>
      </c>
      <c r="B3852" t="s">
        <v>31531</v>
      </c>
      <c r="C3852" t="s">
        <v>15019</v>
      </c>
      <c r="D3852" t="s">
        <v>15011</v>
      </c>
      <c r="E3852" t="s">
        <v>3788</v>
      </c>
      <c r="G3852" t="s">
        <v>7957</v>
      </c>
      <c r="H3852" t="s">
        <v>31532</v>
      </c>
      <c r="I3852" t="s">
        <v>15011</v>
      </c>
      <c r="J3852" t="s">
        <v>15022</v>
      </c>
      <c r="K3852" s="72">
        <v>41814.632233796299</v>
      </c>
      <c r="L3852" s="72">
        <v>41814.632233796299</v>
      </c>
      <c r="M3852" t="s">
        <v>31533</v>
      </c>
      <c r="P3852" t="s">
        <v>7962</v>
      </c>
      <c r="Q3852" t="s">
        <v>27389</v>
      </c>
      <c r="R3852" t="s">
        <v>7962</v>
      </c>
      <c r="W3852" t="s">
        <v>7969</v>
      </c>
      <c r="X3852" t="s">
        <v>7961</v>
      </c>
    </row>
    <row r="3853" spans="1:24">
      <c r="A3853" t="s">
        <v>31534</v>
      </c>
      <c r="B3853" t="s">
        <v>31535</v>
      </c>
      <c r="C3853" t="s">
        <v>15019</v>
      </c>
      <c r="D3853" t="s">
        <v>15147</v>
      </c>
      <c r="E3853" t="s">
        <v>15058</v>
      </c>
      <c r="G3853" t="s">
        <v>12436</v>
      </c>
      <c r="I3853" t="s">
        <v>15011</v>
      </c>
      <c r="J3853" t="s">
        <v>15022</v>
      </c>
      <c r="K3853" s="72">
        <v>41878.629560185182</v>
      </c>
      <c r="L3853" s="72">
        <v>41878.629560185182</v>
      </c>
      <c r="M3853" t="s">
        <v>31536</v>
      </c>
      <c r="P3853" t="s">
        <v>31537</v>
      </c>
      <c r="Q3853" t="s">
        <v>31538</v>
      </c>
      <c r="R3853" t="s">
        <v>324</v>
      </c>
      <c r="U3853" t="s">
        <v>7329</v>
      </c>
      <c r="W3853" t="s">
        <v>7328</v>
      </c>
    </row>
    <row r="3854" spans="1:24">
      <c r="A3854" t="s">
        <v>31539</v>
      </c>
      <c r="B3854" t="s">
        <v>31540</v>
      </c>
      <c r="C3854" t="s">
        <v>15019</v>
      </c>
      <c r="D3854" t="s">
        <v>15069</v>
      </c>
      <c r="E3854" t="s">
        <v>15070</v>
      </c>
      <c r="F3854">
        <v>25</v>
      </c>
      <c r="G3854" t="s">
        <v>4601</v>
      </c>
      <c r="H3854" t="s">
        <v>31541</v>
      </c>
      <c r="I3854" t="s">
        <v>15011</v>
      </c>
      <c r="J3854" t="s">
        <v>15022</v>
      </c>
      <c r="K3854" s="72">
        <v>41946.568703703706</v>
      </c>
      <c r="L3854" s="72">
        <v>41946.568703703706</v>
      </c>
      <c r="M3854" t="s">
        <v>23969</v>
      </c>
      <c r="P3854" t="s">
        <v>15074</v>
      </c>
      <c r="Q3854" t="s">
        <v>23970</v>
      </c>
      <c r="R3854" t="s">
        <v>395</v>
      </c>
      <c r="S3854" t="s">
        <v>24542</v>
      </c>
      <c r="U3854" t="s">
        <v>4712</v>
      </c>
      <c r="W3854" t="s">
        <v>4711</v>
      </c>
      <c r="X3854" t="s">
        <v>1383</v>
      </c>
    </row>
    <row r="3855" spans="1:24">
      <c r="A3855" t="s">
        <v>31542</v>
      </c>
      <c r="B3855" t="s">
        <v>31543</v>
      </c>
      <c r="C3855" t="s">
        <v>15019</v>
      </c>
      <c r="D3855" t="s">
        <v>15568</v>
      </c>
      <c r="E3855" t="s">
        <v>15082</v>
      </c>
      <c r="G3855" t="s">
        <v>10464</v>
      </c>
      <c r="H3855" t="s">
        <v>31544</v>
      </c>
      <c r="I3855" t="s">
        <v>15011</v>
      </c>
      <c r="J3855" t="s">
        <v>15202</v>
      </c>
      <c r="K3855" s="72">
        <v>42634.685578703706</v>
      </c>
      <c r="L3855" s="72">
        <v>43265.608622685184</v>
      </c>
      <c r="M3855" t="s">
        <v>15203</v>
      </c>
      <c r="P3855" t="s">
        <v>15098</v>
      </c>
      <c r="Q3855" t="s">
        <v>10585</v>
      </c>
      <c r="R3855" t="s">
        <v>35</v>
      </c>
      <c r="S3855" t="s">
        <v>10473</v>
      </c>
      <c r="T3855" t="s">
        <v>15204</v>
      </c>
      <c r="V3855" t="s">
        <v>10603</v>
      </c>
      <c r="W3855" t="s">
        <v>10472</v>
      </c>
    </row>
    <row r="3856" spans="1:24">
      <c r="A3856" t="s">
        <v>31545</v>
      </c>
      <c r="B3856" t="s">
        <v>31546</v>
      </c>
      <c r="C3856" t="s">
        <v>15019</v>
      </c>
      <c r="D3856" t="s">
        <v>15081</v>
      </c>
      <c r="E3856" t="s">
        <v>15082</v>
      </c>
      <c r="G3856" t="s">
        <v>10464</v>
      </c>
      <c r="H3856" t="s">
        <v>31547</v>
      </c>
      <c r="I3856" t="s">
        <v>15011</v>
      </c>
      <c r="K3856" s="72">
        <v>44291.734456018516</v>
      </c>
      <c r="L3856" s="72">
        <v>44291.734456018516</v>
      </c>
      <c r="P3856" t="s">
        <v>11285</v>
      </c>
      <c r="Q3856" t="s">
        <v>15430</v>
      </c>
      <c r="R3856" t="s">
        <v>35</v>
      </c>
      <c r="S3856" t="s">
        <v>4535</v>
      </c>
      <c r="V3856" t="s">
        <v>31546</v>
      </c>
      <c r="W3856" t="s">
        <v>10527</v>
      </c>
      <c r="X3856" t="s">
        <v>31548</v>
      </c>
    </row>
    <row r="3857" spans="1:24">
      <c r="A3857" t="s">
        <v>31549</v>
      </c>
      <c r="B3857" t="s">
        <v>31550</v>
      </c>
      <c r="C3857" t="s">
        <v>15019</v>
      </c>
      <c r="D3857" t="s">
        <v>15011</v>
      </c>
      <c r="E3857" t="s">
        <v>3788</v>
      </c>
      <c r="G3857" t="s">
        <v>7957</v>
      </c>
      <c r="H3857" t="s">
        <v>31551</v>
      </c>
      <c r="I3857" t="s">
        <v>15011</v>
      </c>
      <c r="J3857" t="s">
        <v>15022</v>
      </c>
      <c r="K3857" s="72">
        <v>41779.564050925925</v>
      </c>
      <c r="L3857" s="72">
        <v>41779.564050925925</v>
      </c>
      <c r="M3857" t="s">
        <v>31552</v>
      </c>
      <c r="P3857" t="s">
        <v>7960</v>
      </c>
      <c r="Q3857" t="s">
        <v>25436</v>
      </c>
      <c r="W3857" t="s">
        <v>7971</v>
      </c>
      <c r="X3857" t="s">
        <v>7965</v>
      </c>
    </row>
    <row r="3858" spans="1:24">
      <c r="A3858" t="s">
        <v>31553</v>
      </c>
      <c r="B3858" t="s">
        <v>10683</v>
      </c>
      <c r="C3858" t="s">
        <v>15034</v>
      </c>
      <c r="D3858" t="s">
        <v>1792</v>
      </c>
      <c r="E3858" t="s">
        <v>15009</v>
      </c>
      <c r="G3858" t="s">
        <v>10680</v>
      </c>
      <c r="H3858" t="s">
        <v>31554</v>
      </c>
      <c r="I3858" t="s">
        <v>15011</v>
      </c>
      <c r="J3858" t="s">
        <v>21873</v>
      </c>
      <c r="K3858" s="72">
        <v>39533.572395833333</v>
      </c>
      <c r="L3858" s="72">
        <v>39533.572395833333</v>
      </c>
      <c r="M3858" t="s">
        <v>31555</v>
      </c>
      <c r="P3858" t="s">
        <v>10681</v>
      </c>
      <c r="Q3858" t="s">
        <v>15325</v>
      </c>
      <c r="R3858" t="s">
        <v>35</v>
      </c>
      <c r="S3858" t="s">
        <v>10683</v>
      </c>
      <c r="T3858" t="s">
        <v>31556</v>
      </c>
      <c r="U3858" t="s">
        <v>10682</v>
      </c>
      <c r="V3858" t="s">
        <v>10683</v>
      </c>
      <c r="W3858" t="s">
        <v>10681</v>
      </c>
      <c r="X3858" t="s">
        <v>2114</v>
      </c>
    </row>
    <row r="3859" spans="1:24">
      <c r="A3859" t="s">
        <v>31557</v>
      </c>
      <c r="B3859" t="s">
        <v>31558</v>
      </c>
      <c r="C3859" t="s">
        <v>15034</v>
      </c>
      <c r="D3859" t="s">
        <v>15463</v>
      </c>
      <c r="E3859" t="s">
        <v>15094</v>
      </c>
      <c r="G3859" t="s">
        <v>12617</v>
      </c>
      <c r="H3859" t="s">
        <v>31559</v>
      </c>
      <c r="I3859" t="s">
        <v>15011</v>
      </c>
      <c r="J3859" t="s">
        <v>31560</v>
      </c>
      <c r="K3859" s="72">
        <v>39891.397280092591</v>
      </c>
      <c r="L3859" s="72">
        <v>40038.556504629632</v>
      </c>
      <c r="M3859" t="s">
        <v>31561</v>
      </c>
      <c r="P3859" t="s">
        <v>31562</v>
      </c>
      <c r="Q3859" t="s">
        <v>31563</v>
      </c>
      <c r="R3859" t="s">
        <v>13069</v>
      </c>
      <c r="S3859" t="s">
        <v>13070</v>
      </c>
      <c r="T3859" t="s">
        <v>31564</v>
      </c>
      <c r="W3859" t="s">
        <v>13067</v>
      </c>
      <c r="X3859" t="s">
        <v>13068</v>
      </c>
    </row>
    <row r="3860" spans="1:24">
      <c r="A3860" t="s">
        <v>31565</v>
      </c>
      <c r="B3860" t="s">
        <v>29469</v>
      </c>
      <c r="C3860" t="s">
        <v>15238</v>
      </c>
      <c r="D3860" t="s">
        <v>15069</v>
      </c>
      <c r="E3860" t="s">
        <v>10982</v>
      </c>
      <c r="F3860">
        <v>24</v>
      </c>
      <c r="G3860" t="s">
        <v>11109</v>
      </c>
      <c r="H3860" t="s">
        <v>31566</v>
      </c>
      <c r="I3860" t="s">
        <v>15011</v>
      </c>
      <c r="J3860" t="s">
        <v>31567</v>
      </c>
      <c r="K3860" s="72">
        <v>39891.442233796297</v>
      </c>
      <c r="L3860" s="72">
        <v>39891.442233796297</v>
      </c>
      <c r="M3860" t="s">
        <v>31568</v>
      </c>
      <c r="P3860" t="s">
        <v>29469</v>
      </c>
      <c r="Q3860" t="s">
        <v>31569</v>
      </c>
      <c r="T3860" t="s">
        <v>31564</v>
      </c>
      <c r="W3860" t="s">
        <v>11113</v>
      </c>
      <c r="X3860" t="s">
        <v>8985</v>
      </c>
    </row>
    <row r="3861" spans="1:24">
      <c r="A3861" t="s">
        <v>31570</v>
      </c>
      <c r="B3861" t="s">
        <v>31571</v>
      </c>
      <c r="C3861" t="s">
        <v>15019</v>
      </c>
      <c r="D3861" t="s">
        <v>15081</v>
      </c>
      <c r="E3861" t="s">
        <v>15182</v>
      </c>
      <c r="G3861" t="s">
        <v>10323</v>
      </c>
      <c r="H3861" t="s">
        <v>31572</v>
      </c>
      <c r="I3861" t="s">
        <v>15011</v>
      </c>
      <c r="J3861" t="s">
        <v>15202</v>
      </c>
      <c r="K3861" s="72">
        <v>44683.737523148149</v>
      </c>
      <c r="L3861" s="72">
        <v>44683.737847222219</v>
      </c>
      <c r="M3861" t="s">
        <v>15947</v>
      </c>
      <c r="P3861" t="s">
        <v>15098</v>
      </c>
      <c r="Q3861" t="s">
        <v>24426</v>
      </c>
      <c r="R3861" t="s">
        <v>24739</v>
      </c>
      <c r="S3861" t="s">
        <v>31571</v>
      </c>
      <c r="V3861" t="s">
        <v>31571</v>
      </c>
      <c r="W3861" t="s">
        <v>31571</v>
      </c>
      <c r="X3861" t="s">
        <v>31573</v>
      </c>
    </row>
    <row r="3862" spans="1:24">
      <c r="A3862" t="s">
        <v>31574</v>
      </c>
      <c r="B3862" t="s">
        <v>31575</v>
      </c>
      <c r="C3862" t="s">
        <v>15019</v>
      </c>
      <c r="D3862" t="s">
        <v>5594</v>
      </c>
      <c r="E3862" t="s">
        <v>15373</v>
      </c>
      <c r="G3862" t="s">
        <v>1064</v>
      </c>
      <c r="H3862" t="s">
        <v>31576</v>
      </c>
      <c r="I3862" t="s">
        <v>15011</v>
      </c>
      <c r="J3862" t="s">
        <v>15022</v>
      </c>
      <c r="K3862" s="72">
        <v>39897.702696759261</v>
      </c>
      <c r="L3862" s="72">
        <v>42026.624942129631</v>
      </c>
      <c r="M3862" t="s">
        <v>31577</v>
      </c>
      <c r="P3862" t="s">
        <v>31578</v>
      </c>
      <c r="Q3862" t="s">
        <v>31579</v>
      </c>
      <c r="R3862" t="s">
        <v>400</v>
      </c>
      <c r="S3862" t="s">
        <v>1163</v>
      </c>
      <c r="W3862" t="s">
        <v>1162</v>
      </c>
      <c r="X3862" t="s">
        <v>81</v>
      </c>
    </row>
    <row r="3863" spans="1:24">
      <c r="A3863" t="s">
        <v>31580</v>
      </c>
      <c r="B3863" t="s">
        <v>31581</v>
      </c>
      <c r="C3863" t="s">
        <v>15034</v>
      </c>
      <c r="D3863" t="s">
        <v>5616</v>
      </c>
      <c r="E3863" t="s">
        <v>15020</v>
      </c>
      <c r="G3863" t="s">
        <v>9435</v>
      </c>
      <c r="H3863" t="s">
        <v>31582</v>
      </c>
      <c r="I3863" t="s">
        <v>15011</v>
      </c>
      <c r="J3863" t="s">
        <v>27307</v>
      </c>
      <c r="K3863" s="72">
        <v>41746.38962962963</v>
      </c>
      <c r="L3863" s="72">
        <v>41746.38962962963</v>
      </c>
      <c r="M3863" t="s">
        <v>15406</v>
      </c>
      <c r="P3863" t="s">
        <v>15824</v>
      </c>
      <c r="Q3863" t="s">
        <v>30067</v>
      </c>
      <c r="R3863" t="s">
        <v>35</v>
      </c>
      <c r="S3863" t="s">
        <v>9716</v>
      </c>
      <c r="T3863" t="s">
        <v>27310</v>
      </c>
      <c r="U3863" t="s">
        <v>9685</v>
      </c>
      <c r="V3863" t="s">
        <v>9716</v>
      </c>
      <c r="W3863" t="s">
        <v>9715</v>
      </c>
      <c r="X3863" t="s">
        <v>9518</v>
      </c>
    </row>
    <row r="3864" spans="1:24">
      <c r="A3864" t="s">
        <v>31583</v>
      </c>
      <c r="B3864" t="s">
        <v>31584</v>
      </c>
      <c r="C3864" t="s">
        <v>15019</v>
      </c>
      <c r="D3864" t="s">
        <v>5594</v>
      </c>
      <c r="E3864" t="s">
        <v>15058</v>
      </c>
      <c r="G3864" t="s">
        <v>6841</v>
      </c>
      <c r="H3864" t="s">
        <v>31585</v>
      </c>
      <c r="I3864" t="s">
        <v>15011</v>
      </c>
      <c r="J3864" t="s">
        <v>15022</v>
      </c>
      <c r="K3864" s="72">
        <v>39897.702881944446</v>
      </c>
      <c r="L3864" s="72">
        <v>42026.622164351851</v>
      </c>
      <c r="M3864" t="s">
        <v>31586</v>
      </c>
      <c r="P3864" t="s">
        <v>31578</v>
      </c>
      <c r="Q3864" t="s">
        <v>31579</v>
      </c>
      <c r="R3864" t="s">
        <v>400</v>
      </c>
      <c r="S3864" t="s">
        <v>6953</v>
      </c>
      <c r="U3864" t="s">
        <v>6952</v>
      </c>
      <c r="W3864" t="s">
        <v>6950</v>
      </c>
      <c r="X3864" t="s">
        <v>6951</v>
      </c>
    </row>
    <row r="3865" spans="1:24">
      <c r="A3865" t="s">
        <v>31587</v>
      </c>
      <c r="B3865" t="s">
        <v>31588</v>
      </c>
      <c r="C3865" t="s">
        <v>15019</v>
      </c>
      <c r="D3865" t="s">
        <v>5594</v>
      </c>
      <c r="E3865" t="s">
        <v>15058</v>
      </c>
      <c r="G3865" t="s">
        <v>12436</v>
      </c>
      <c r="H3865" t="s">
        <v>31589</v>
      </c>
      <c r="I3865" t="s">
        <v>15011</v>
      </c>
      <c r="J3865" t="s">
        <v>15022</v>
      </c>
      <c r="K3865" s="72">
        <v>39897.702951388892</v>
      </c>
      <c r="L3865" s="72">
        <v>42026.624212962961</v>
      </c>
      <c r="M3865" t="s">
        <v>31590</v>
      </c>
      <c r="P3865" t="s">
        <v>31578</v>
      </c>
      <c r="Q3865" t="s">
        <v>31579</v>
      </c>
      <c r="R3865" t="s">
        <v>400</v>
      </c>
      <c r="S3865" t="s">
        <v>6953</v>
      </c>
      <c r="U3865" t="s">
        <v>6952</v>
      </c>
      <c r="W3865" t="s">
        <v>6950</v>
      </c>
      <c r="X3865" t="s">
        <v>6951</v>
      </c>
    </row>
    <row r="3866" spans="1:24">
      <c r="A3866" t="s">
        <v>31591</v>
      </c>
      <c r="B3866" t="s">
        <v>31592</v>
      </c>
      <c r="C3866" t="s">
        <v>15019</v>
      </c>
      <c r="D3866" t="s">
        <v>5734</v>
      </c>
      <c r="E3866" t="s">
        <v>15058</v>
      </c>
      <c r="G3866" t="s">
        <v>11216</v>
      </c>
      <c r="H3866" t="s">
        <v>31593</v>
      </c>
      <c r="I3866" t="s">
        <v>15011</v>
      </c>
      <c r="J3866" t="s">
        <v>15022</v>
      </c>
      <c r="K3866" s="72">
        <v>39897.703055555554</v>
      </c>
      <c r="L3866" s="72">
        <v>42026.623449074075</v>
      </c>
      <c r="M3866" t="s">
        <v>31594</v>
      </c>
      <c r="P3866" t="s">
        <v>31578</v>
      </c>
      <c r="Q3866" t="s">
        <v>31579</v>
      </c>
      <c r="R3866" t="s">
        <v>400</v>
      </c>
      <c r="S3866" t="s">
        <v>6953</v>
      </c>
      <c r="U3866" t="s">
        <v>6952</v>
      </c>
      <c r="W3866" t="s">
        <v>6950</v>
      </c>
      <c r="X3866" t="s">
        <v>6951</v>
      </c>
    </row>
    <row r="3867" spans="1:24">
      <c r="A3867" t="s">
        <v>31595</v>
      </c>
      <c r="B3867" t="s">
        <v>31596</v>
      </c>
      <c r="C3867" t="s">
        <v>15019</v>
      </c>
      <c r="D3867" t="s">
        <v>5594</v>
      </c>
      <c r="E3867" t="s">
        <v>15058</v>
      </c>
      <c r="G3867" t="s">
        <v>6841</v>
      </c>
      <c r="H3867" t="s">
        <v>31597</v>
      </c>
      <c r="I3867" t="s">
        <v>15011</v>
      </c>
      <c r="J3867" t="s">
        <v>15022</v>
      </c>
      <c r="K3867" s="72">
        <v>39897.703148148146</v>
      </c>
      <c r="L3867" s="72">
        <v>42026.622743055559</v>
      </c>
      <c r="M3867" t="s">
        <v>31598</v>
      </c>
      <c r="P3867" t="s">
        <v>31578</v>
      </c>
      <c r="Q3867" t="s">
        <v>31579</v>
      </c>
      <c r="R3867" t="s">
        <v>400</v>
      </c>
      <c r="S3867" t="s">
        <v>1163</v>
      </c>
      <c r="W3867" t="s">
        <v>1162</v>
      </c>
      <c r="X3867" t="s">
        <v>81</v>
      </c>
    </row>
    <row r="3868" spans="1:24">
      <c r="A3868" t="s">
        <v>31599</v>
      </c>
      <c r="B3868" t="s">
        <v>31600</v>
      </c>
      <c r="C3868" t="s">
        <v>15019</v>
      </c>
      <c r="D3868" t="s">
        <v>5594</v>
      </c>
      <c r="E3868" t="s">
        <v>15058</v>
      </c>
      <c r="G3868" t="s">
        <v>6841</v>
      </c>
      <c r="H3868" t="s">
        <v>31601</v>
      </c>
      <c r="I3868" t="s">
        <v>15011</v>
      </c>
      <c r="J3868" t="s">
        <v>15022</v>
      </c>
      <c r="K3868" s="72">
        <v>39897.703275462962</v>
      </c>
      <c r="L3868" s="72">
        <v>42026.622442129628</v>
      </c>
      <c r="M3868" t="s">
        <v>31602</v>
      </c>
      <c r="P3868" t="s">
        <v>31578</v>
      </c>
      <c r="Q3868" t="s">
        <v>31603</v>
      </c>
      <c r="R3868" t="s">
        <v>400</v>
      </c>
      <c r="S3868" t="s">
        <v>1160</v>
      </c>
      <c r="W3868" t="s">
        <v>1159</v>
      </c>
      <c r="X3868" t="s">
        <v>81</v>
      </c>
    </row>
    <row r="3869" spans="1:24">
      <c r="A3869" t="s">
        <v>31604</v>
      </c>
      <c r="B3869" t="s">
        <v>11822</v>
      </c>
      <c r="C3869" t="s">
        <v>15019</v>
      </c>
      <c r="D3869" t="s">
        <v>5719</v>
      </c>
      <c r="E3869" t="s">
        <v>15058</v>
      </c>
      <c r="G3869" t="s">
        <v>11767</v>
      </c>
      <c r="H3869" t="s">
        <v>31605</v>
      </c>
      <c r="I3869" t="s">
        <v>15011</v>
      </c>
      <c r="J3869" t="s">
        <v>15022</v>
      </c>
      <c r="K3869" s="72">
        <v>42146.671030092592</v>
      </c>
      <c r="L3869" s="72">
        <v>42146.671030092592</v>
      </c>
      <c r="M3869" t="s">
        <v>21190</v>
      </c>
      <c r="P3869" t="s">
        <v>5691</v>
      </c>
      <c r="Q3869" t="s">
        <v>31223</v>
      </c>
      <c r="R3869" t="s">
        <v>35</v>
      </c>
      <c r="S3869" t="s">
        <v>11822</v>
      </c>
      <c r="T3869" t="s">
        <v>15115</v>
      </c>
      <c r="U3869" t="s">
        <v>3167</v>
      </c>
      <c r="V3869" t="s">
        <v>11822</v>
      </c>
      <c r="W3869" t="s">
        <v>11821</v>
      </c>
      <c r="X3869" t="s">
        <v>10905</v>
      </c>
    </row>
    <row r="3870" spans="1:24">
      <c r="A3870" t="s">
        <v>31606</v>
      </c>
      <c r="B3870" t="s">
        <v>31607</v>
      </c>
      <c r="C3870" t="s">
        <v>15019</v>
      </c>
      <c r="D3870" t="s">
        <v>17127</v>
      </c>
      <c r="E3870" t="s">
        <v>10982</v>
      </c>
      <c r="G3870" t="s">
        <v>10698</v>
      </c>
      <c r="H3870" t="s">
        <v>31608</v>
      </c>
      <c r="I3870" t="s">
        <v>15011</v>
      </c>
      <c r="J3870" t="s">
        <v>15022</v>
      </c>
      <c r="K3870" s="72">
        <v>39902.410312499997</v>
      </c>
      <c r="L3870" s="72">
        <v>40736.430960648147</v>
      </c>
      <c r="P3870" t="s">
        <v>17130</v>
      </c>
      <c r="Q3870" t="s">
        <v>31609</v>
      </c>
      <c r="R3870" t="s">
        <v>4533</v>
      </c>
      <c r="S3870" t="s">
        <v>31610</v>
      </c>
      <c r="U3870" t="s">
        <v>10407</v>
      </c>
      <c r="W3870" t="s">
        <v>10713</v>
      </c>
      <c r="X3870" t="s">
        <v>10706</v>
      </c>
    </row>
    <row r="3871" spans="1:24">
      <c r="A3871" t="s">
        <v>31611</v>
      </c>
      <c r="B3871" t="s">
        <v>31612</v>
      </c>
      <c r="C3871" t="s">
        <v>15019</v>
      </c>
      <c r="D3871" t="s">
        <v>17127</v>
      </c>
      <c r="E3871" t="s">
        <v>10982</v>
      </c>
      <c r="G3871" t="s">
        <v>10698</v>
      </c>
      <c r="H3871" t="s">
        <v>31613</v>
      </c>
      <c r="I3871" t="s">
        <v>15011</v>
      </c>
      <c r="J3871" t="s">
        <v>15022</v>
      </c>
      <c r="K3871" s="72">
        <v>39902.410370370373</v>
      </c>
      <c r="L3871" s="72">
        <v>40736.431076388886</v>
      </c>
      <c r="P3871" t="s">
        <v>17130</v>
      </c>
      <c r="Q3871" t="s">
        <v>31609</v>
      </c>
      <c r="R3871" t="s">
        <v>4533</v>
      </c>
      <c r="S3871" t="s">
        <v>31614</v>
      </c>
      <c r="U3871" t="s">
        <v>10407</v>
      </c>
      <c r="W3871" t="s">
        <v>10707</v>
      </c>
      <c r="X3871" t="s">
        <v>10708</v>
      </c>
    </row>
    <row r="3872" spans="1:24">
      <c r="A3872" t="s">
        <v>31615</v>
      </c>
      <c r="B3872" t="s">
        <v>12595</v>
      </c>
      <c r="C3872" t="s">
        <v>15267</v>
      </c>
      <c r="D3872" t="s">
        <v>15469</v>
      </c>
      <c r="E3872" t="s">
        <v>15094</v>
      </c>
      <c r="G3872" t="s">
        <v>12594</v>
      </c>
      <c r="H3872" t="s">
        <v>31616</v>
      </c>
      <c r="I3872" t="s">
        <v>15011</v>
      </c>
      <c r="J3872" t="s">
        <v>31617</v>
      </c>
      <c r="K3872" s="72">
        <v>39902.420069444444</v>
      </c>
      <c r="L3872" s="72">
        <v>39902.446527777778</v>
      </c>
      <c r="M3872" t="s">
        <v>31618</v>
      </c>
      <c r="P3872" t="s">
        <v>20235</v>
      </c>
      <c r="Q3872" t="s">
        <v>24092</v>
      </c>
      <c r="R3872" t="s">
        <v>35</v>
      </c>
      <c r="S3872" t="s">
        <v>12595</v>
      </c>
      <c r="T3872" t="s">
        <v>31609</v>
      </c>
      <c r="U3872" t="s">
        <v>12596</v>
      </c>
      <c r="V3872" t="s">
        <v>12595</v>
      </c>
      <c r="W3872" t="s">
        <v>12595</v>
      </c>
      <c r="X3872" t="s">
        <v>2989</v>
      </c>
    </row>
    <row r="3873" spans="1:24">
      <c r="A3873" t="s">
        <v>31619</v>
      </c>
      <c r="B3873" t="s">
        <v>31620</v>
      </c>
      <c r="C3873" t="s">
        <v>15019</v>
      </c>
      <c r="D3873" t="s">
        <v>15288</v>
      </c>
      <c r="E3873" t="s">
        <v>15094</v>
      </c>
      <c r="G3873" t="s">
        <v>13435</v>
      </c>
      <c r="H3873" t="s">
        <v>31621</v>
      </c>
      <c r="I3873" t="s">
        <v>15011</v>
      </c>
      <c r="J3873" t="s">
        <v>15022</v>
      </c>
      <c r="K3873" s="72">
        <v>39903.413136574076</v>
      </c>
      <c r="L3873" s="72">
        <v>40294.417013888888</v>
      </c>
      <c r="M3873" t="s">
        <v>31622</v>
      </c>
      <c r="P3873" t="s">
        <v>31623</v>
      </c>
      <c r="Q3873" t="s">
        <v>31624</v>
      </c>
      <c r="R3873" t="s">
        <v>13438</v>
      </c>
      <c r="S3873" t="s">
        <v>13439</v>
      </c>
      <c r="W3873" t="s">
        <v>13436</v>
      </c>
      <c r="X3873" t="s">
        <v>13437</v>
      </c>
    </row>
    <row r="3874" spans="1:24">
      <c r="A3874" t="s">
        <v>31625</v>
      </c>
      <c r="B3874" t="s">
        <v>31626</v>
      </c>
      <c r="C3874" t="s">
        <v>15019</v>
      </c>
      <c r="D3874" t="s">
        <v>19060</v>
      </c>
      <c r="E3874" t="s">
        <v>16770</v>
      </c>
      <c r="G3874" t="s">
        <v>4776</v>
      </c>
      <c r="H3874" t="s">
        <v>31627</v>
      </c>
      <c r="I3874" t="s">
        <v>15011</v>
      </c>
      <c r="J3874" t="s">
        <v>15022</v>
      </c>
      <c r="K3874" s="72">
        <v>39903.62641203704</v>
      </c>
      <c r="L3874" s="72">
        <v>39903.62641203704</v>
      </c>
      <c r="P3874" t="s">
        <v>4776</v>
      </c>
      <c r="Q3874" t="s">
        <v>31628</v>
      </c>
      <c r="R3874" t="s">
        <v>35</v>
      </c>
      <c r="S3874" t="s">
        <v>4797</v>
      </c>
      <c r="V3874" t="s">
        <v>4797</v>
      </c>
      <c r="W3874" t="s">
        <v>4796</v>
      </c>
      <c r="X3874" t="s">
        <v>4778</v>
      </c>
    </row>
    <row r="3875" spans="1:24">
      <c r="A3875" t="s">
        <v>31629</v>
      </c>
      <c r="B3875" t="s">
        <v>31630</v>
      </c>
      <c r="C3875" t="s">
        <v>15776</v>
      </c>
      <c r="D3875" t="s">
        <v>16023</v>
      </c>
      <c r="E3875" t="s">
        <v>11416</v>
      </c>
      <c r="G3875" t="s">
        <v>11416</v>
      </c>
      <c r="H3875" t="s">
        <v>31631</v>
      </c>
      <c r="I3875" t="s">
        <v>15011</v>
      </c>
      <c r="J3875" t="s">
        <v>31632</v>
      </c>
      <c r="K3875" s="72">
        <v>39904.56287037037</v>
      </c>
      <c r="L3875" s="72">
        <v>39904.56287037037</v>
      </c>
      <c r="M3875" t="s">
        <v>31633</v>
      </c>
      <c r="P3875" t="s">
        <v>26706</v>
      </c>
      <c r="Q3875" t="s">
        <v>26707</v>
      </c>
      <c r="R3875" t="s">
        <v>5946</v>
      </c>
      <c r="S3875" t="s">
        <v>7088</v>
      </c>
      <c r="T3875" t="s">
        <v>31634</v>
      </c>
      <c r="W3875" t="s">
        <v>7088</v>
      </c>
      <c r="X3875" t="s">
        <v>11476</v>
      </c>
    </row>
    <row r="3876" spans="1:24">
      <c r="A3876" t="s">
        <v>31635</v>
      </c>
      <c r="B3876" t="s">
        <v>3223</v>
      </c>
      <c r="C3876" t="s">
        <v>15019</v>
      </c>
      <c r="D3876" t="s">
        <v>5734</v>
      </c>
      <c r="E3876" t="s">
        <v>15125</v>
      </c>
      <c r="G3876" t="s">
        <v>3209</v>
      </c>
      <c r="H3876" t="s">
        <v>31636</v>
      </c>
      <c r="I3876" t="s">
        <v>15011</v>
      </c>
      <c r="J3876" t="s">
        <v>15022</v>
      </c>
      <c r="K3876" s="72">
        <v>39904.60528935185</v>
      </c>
      <c r="L3876" s="72">
        <v>39904.60528935185</v>
      </c>
      <c r="M3876" t="s">
        <v>31637</v>
      </c>
      <c r="P3876" t="s">
        <v>30868</v>
      </c>
      <c r="Q3876" t="s">
        <v>31638</v>
      </c>
      <c r="R3876" t="s">
        <v>35</v>
      </c>
      <c r="S3876" t="s">
        <v>3223</v>
      </c>
      <c r="U3876" t="s">
        <v>902</v>
      </c>
      <c r="V3876" t="s">
        <v>3223</v>
      </c>
      <c r="W3876" t="s">
        <v>3215</v>
      </c>
      <c r="X3876" t="s">
        <v>3222</v>
      </c>
    </row>
    <row r="3877" spans="1:24">
      <c r="A3877" t="s">
        <v>31639</v>
      </c>
      <c r="B3877" t="s">
        <v>10140</v>
      </c>
      <c r="C3877" t="s">
        <v>15019</v>
      </c>
      <c r="D3877" t="s">
        <v>5734</v>
      </c>
      <c r="E3877" t="s">
        <v>15058</v>
      </c>
      <c r="G3877" t="s">
        <v>10112</v>
      </c>
      <c r="H3877" t="s">
        <v>31640</v>
      </c>
      <c r="I3877" t="s">
        <v>15011</v>
      </c>
      <c r="J3877" t="s">
        <v>15022</v>
      </c>
      <c r="K3877" s="72">
        <v>39904.620625000003</v>
      </c>
      <c r="L3877" s="72">
        <v>39982.416678240741</v>
      </c>
      <c r="M3877" t="s">
        <v>31641</v>
      </c>
      <c r="P3877" t="s">
        <v>31642</v>
      </c>
      <c r="Q3877" t="s">
        <v>31643</v>
      </c>
      <c r="R3877" t="s">
        <v>35</v>
      </c>
      <c r="S3877" t="s">
        <v>10140</v>
      </c>
      <c r="U3877" t="s">
        <v>10139</v>
      </c>
      <c r="V3877" t="s">
        <v>10140</v>
      </c>
      <c r="W3877" t="s">
        <v>10113</v>
      </c>
    </row>
    <row r="3878" spans="1:24">
      <c r="A3878" t="s">
        <v>31644</v>
      </c>
      <c r="B3878" t="s">
        <v>428</v>
      </c>
      <c r="C3878" t="s">
        <v>15019</v>
      </c>
      <c r="D3878" t="s">
        <v>15081</v>
      </c>
      <c r="E3878" t="s">
        <v>15009</v>
      </c>
      <c r="G3878" t="s">
        <v>396</v>
      </c>
      <c r="H3878" t="s">
        <v>31645</v>
      </c>
      <c r="I3878" t="s">
        <v>15011</v>
      </c>
      <c r="J3878" t="s">
        <v>15022</v>
      </c>
      <c r="K3878" s="72">
        <v>42146.68476851852</v>
      </c>
      <c r="L3878" s="72">
        <v>43425.640636574077</v>
      </c>
      <c r="M3878" t="s">
        <v>31646</v>
      </c>
      <c r="P3878" t="s">
        <v>21949</v>
      </c>
      <c r="Q3878" t="s">
        <v>21950</v>
      </c>
      <c r="R3878" t="s">
        <v>430</v>
      </c>
      <c r="S3878" t="s">
        <v>31647</v>
      </c>
      <c r="T3878" t="s">
        <v>21952</v>
      </c>
      <c r="V3878" t="s">
        <v>31647</v>
      </c>
      <c r="W3878" t="s">
        <v>428</v>
      </c>
      <c r="X3878" t="s">
        <v>429</v>
      </c>
    </row>
    <row r="3879" spans="1:24">
      <c r="A3879" t="s">
        <v>31648</v>
      </c>
      <c r="B3879" t="s">
        <v>31649</v>
      </c>
      <c r="C3879" t="s">
        <v>15034</v>
      </c>
      <c r="D3879" t="s">
        <v>5664</v>
      </c>
      <c r="E3879" t="s">
        <v>15028</v>
      </c>
      <c r="G3879" t="s">
        <v>8310</v>
      </c>
      <c r="H3879" t="s">
        <v>31650</v>
      </c>
      <c r="I3879" t="s">
        <v>15011</v>
      </c>
      <c r="J3879" t="s">
        <v>15984</v>
      </c>
      <c r="K3879" s="72">
        <v>41701.604953703703</v>
      </c>
      <c r="L3879" s="72">
        <v>41701.604953703703</v>
      </c>
      <c r="M3879" t="s">
        <v>15985</v>
      </c>
      <c r="P3879" t="s">
        <v>15986</v>
      </c>
      <c r="Q3879" t="s">
        <v>31651</v>
      </c>
      <c r="R3879" t="s">
        <v>395</v>
      </c>
      <c r="S3879" t="s">
        <v>31652</v>
      </c>
      <c r="T3879" t="s">
        <v>15988</v>
      </c>
      <c r="U3879" t="s">
        <v>526</v>
      </c>
      <c r="W3879" t="s">
        <v>8328</v>
      </c>
      <c r="X3879" t="s">
        <v>420</v>
      </c>
    </row>
    <row r="3880" spans="1:24">
      <c r="A3880" t="s">
        <v>31653</v>
      </c>
      <c r="B3880" t="s">
        <v>31654</v>
      </c>
      <c r="C3880" t="s">
        <v>15019</v>
      </c>
      <c r="D3880" t="s">
        <v>5734</v>
      </c>
      <c r="E3880" t="s">
        <v>15058</v>
      </c>
      <c r="G3880" t="s">
        <v>10112</v>
      </c>
      <c r="H3880" t="s">
        <v>31655</v>
      </c>
      <c r="I3880" t="s">
        <v>15011</v>
      </c>
      <c r="J3880" t="s">
        <v>15022</v>
      </c>
      <c r="K3880" s="72">
        <v>39905.594583333332</v>
      </c>
      <c r="L3880" s="72">
        <v>39905.594583333332</v>
      </c>
      <c r="M3880" t="s">
        <v>31656</v>
      </c>
      <c r="P3880" t="s">
        <v>12263</v>
      </c>
      <c r="Q3880" t="s">
        <v>31657</v>
      </c>
      <c r="W3880" t="s">
        <v>10182</v>
      </c>
      <c r="X3880" t="s">
        <v>10183</v>
      </c>
    </row>
    <row r="3881" spans="1:24">
      <c r="A3881" t="s">
        <v>31658</v>
      </c>
      <c r="B3881" t="s">
        <v>31659</v>
      </c>
      <c r="C3881" t="s">
        <v>15019</v>
      </c>
      <c r="D3881" t="s">
        <v>15069</v>
      </c>
      <c r="E3881" t="s">
        <v>15070</v>
      </c>
      <c r="F3881">
        <v>25</v>
      </c>
      <c r="G3881" t="s">
        <v>6012</v>
      </c>
      <c r="H3881" t="s">
        <v>31660</v>
      </c>
      <c r="I3881" t="s">
        <v>15011</v>
      </c>
      <c r="J3881" t="s">
        <v>15022</v>
      </c>
      <c r="K3881" s="72">
        <v>39906.435706018521</v>
      </c>
      <c r="L3881" s="72">
        <v>39906.435706018521</v>
      </c>
      <c r="M3881" t="s">
        <v>31661</v>
      </c>
      <c r="P3881" t="s">
        <v>8799</v>
      </c>
      <c r="Q3881" t="s">
        <v>16579</v>
      </c>
      <c r="R3881" t="s">
        <v>395</v>
      </c>
      <c r="S3881" t="s">
        <v>31662</v>
      </c>
      <c r="U3881" t="s">
        <v>4706</v>
      </c>
      <c r="V3881" t="s">
        <v>31659</v>
      </c>
      <c r="W3881" t="s">
        <v>6275</v>
      </c>
      <c r="X3881" t="s">
        <v>6276</v>
      </c>
    </row>
    <row r="3882" spans="1:24">
      <c r="A3882" t="s">
        <v>31663</v>
      </c>
      <c r="B3882" t="s">
        <v>31664</v>
      </c>
      <c r="C3882" t="s">
        <v>15019</v>
      </c>
      <c r="D3882" t="s">
        <v>5594</v>
      </c>
      <c r="E3882" t="s">
        <v>15058</v>
      </c>
      <c r="G3882" t="s">
        <v>6841</v>
      </c>
      <c r="H3882" t="s">
        <v>31665</v>
      </c>
      <c r="I3882" t="s">
        <v>15011</v>
      </c>
      <c r="J3882" t="s">
        <v>15022</v>
      </c>
      <c r="K3882" s="72">
        <v>39906.573425925926</v>
      </c>
      <c r="L3882" s="72">
        <v>41127.399548611109</v>
      </c>
      <c r="M3882" t="s">
        <v>31666</v>
      </c>
      <c r="P3882" t="s">
        <v>12263</v>
      </c>
      <c r="Q3882" t="s">
        <v>16579</v>
      </c>
      <c r="R3882" t="s">
        <v>35</v>
      </c>
      <c r="S3882" t="s">
        <v>6877</v>
      </c>
      <c r="V3882" t="s">
        <v>6877</v>
      </c>
      <c r="W3882" t="s">
        <v>6875</v>
      </c>
      <c r="X3882" t="s">
        <v>6876</v>
      </c>
    </row>
    <row r="3883" spans="1:24">
      <c r="A3883" t="s">
        <v>31667</v>
      </c>
      <c r="B3883" t="s">
        <v>31668</v>
      </c>
      <c r="C3883" t="s">
        <v>15019</v>
      </c>
      <c r="D3883" t="s">
        <v>15463</v>
      </c>
      <c r="E3883" t="s">
        <v>14281</v>
      </c>
      <c r="G3883" t="s">
        <v>7661</v>
      </c>
      <c r="H3883" t="s">
        <v>31669</v>
      </c>
      <c r="I3883" t="s">
        <v>15011</v>
      </c>
      <c r="J3883" t="s">
        <v>15022</v>
      </c>
      <c r="K3883" s="72">
        <v>39909.704733796294</v>
      </c>
      <c r="L3883" s="72">
        <v>39909.704733796294</v>
      </c>
      <c r="M3883" t="s">
        <v>31670</v>
      </c>
      <c r="P3883" t="s">
        <v>17354</v>
      </c>
      <c r="Q3883" t="s">
        <v>31671</v>
      </c>
      <c r="R3883" t="s">
        <v>449</v>
      </c>
      <c r="S3883" t="s">
        <v>7682</v>
      </c>
      <c r="U3883" t="s">
        <v>7681</v>
      </c>
      <c r="W3883" t="s">
        <v>7092</v>
      </c>
      <c r="X3883" t="s">
        <v>6844</v>
      </c>
    </row>
    <row r="3884" spans="1:24">
      <c r="A3884" t="s">
        <v>31672</v>
      </c>
      <c r="B3884" t="s">
        <v>14621</v>
      </c>
      <c r="C3884" t="s">
        <v>15019</v>
      </c>
      <c r="D3884" t="s">
        <v>15081</v>
      </c>
      <c r="E3884" t="s">
        <v>14653</v>
      </c>
      <c r="G3884" t="s">
        <v>14467</v>
      </c>
      <c r="H3884" t="s">
        <v>31673</v>
      </c>
      <c r="I3884" t="s">
        <v>15011</v>
      </c>
      <c r="J3884" t="s">
        <v>15022</v>
      </c>
      <c r="K3884" s="72">
        <v>39910.397372685184</v>
      </c>
      <c r="L3884" s="72">
        <v>39910.397372685184</v>
      </c>
      <c r="M3884" t="s">
        <v>18115</v>
      </c>
      <c r="P3884" t="s">
        <v>11285</v>
      </c>
      <c r="Q3884" t="s">
        <v>31674</v>
      </c>
      <c r="R3884" t="s">
        <v>35</v>
      </c>
      <c r="S3884" t="s">
        <v>14621</v>
      </c>
      <c r="U3884" t="s">
        <v>14588</v>
      </c>
      <c r="V3884" t="s">
        <v>14621</v>
      </c>
      <c r="W3884" t="s">
        <v>14568</v>
      </c>
      <c r="X3884" t="s">
        <v>14619</v>
      </c>
    </row>
    <row r="3885" spans="1:24">
      <c r="A3885" t="s">
        <v>31675</v>
      </c>
      <c r="B3885" t="s">
        <v>14625</v>
      </c>
      <c r="C3885" t="s">
        <v>15019</v>
      </c>
      <c r="D3885" t="s">
        <v>15081</v>
      </c>
      <c r="E3885" t="s">
        <v>14653</v>
      </c>
      <c r="G3885" t="s">
        <v>14467</v>
      </c>
      <c r="H3885" t="s">
        <v>31676</v>
      </c>
      <c r="I3885" t="s">
        <v>15011</v>
      </c>
      <c r="J3885" t="s">
        <v>15022</v>
      </c>
      <c r="K3885" s="72">
        <v>39910.397418981483</v>
      </c>
      <c r="L3885" s="72">
        <v>39910.397418981483</v>
      </c>
      <c r="M3885" t="s">
        <v>18115</v>
      </c>
      <c r="P3885" t="s">
        <v>11285</v>
      </c>
      <c r="Q3885" t="s">
        <v>31674</v>
      </c>
      <c r="R3885" t="s">
        <v>35</v>
      </c>
      <c r="S3885" t="s">
        <v>14625</v>
      </c>
      <c r="U3885" t="s">
        <v>14596</v>
      </c>
      <c r="V3885" t="s">
        <v>14625</v>
      </c>
      <c r="W3885" t="s">
        <v>14568</v>
      </c>
      <c r="X3885" t="s">
        <v>14619</v>
      </c>
    </row>
    <row r="3886" spans="1:24">
      <c r="A3886" t="s">
        <v>31677</v>
      </c>
      <c r="B3886" t="s">
        <v>14639</v>
      </c>
      <c r="C3886" t="s">
        <v>15019</v>
      </c>
      <c r="D3886" t="s">
        <v>15081</v>
      </c>
      <c r="E3886" t="s">
        <v>14653</v>
      </c>
      <c r="G3886" t="s">
        <v>14467</v>
      </c>
      <c r="H3886" t="s">
        <v>31678</v>
      </c>
      <c r="I3886" t="s">
        <v>15011</v>
      </c>
      <c r="J3886" t="s">
        <v>15022</v>
      </c>
      <c r="K3886" s="72">
        <v>39910.397453703707</v>
      </c>
      <c r="L3886" s="72">
        <v>39910.397453703707</v>
      </c>
      <c r="M3886" t="s">
        <v>18115</v>
      </c>
      <c r="P3886" t="s">
        <v>11285</v>
      </c>
      <c r="Q3886" t="s">
        <v>31674</v>
      </c>
      <c r="R3886" t="s">
        <v>35</v>
      </c>
      <c r="S3886" t="s">
        <v>14639</v>
      </c>
      <c r="U3886" t="s">
        <v>14638</v>
      </c>
      <c r="V3886" t="s">
        <v>14639</v>
      </c>
      <c r="W3886" t="s">
        <v>14568</v>
      </c>
      <c r="X3886" t="s">
        <v>14637</v>
      </c>
    </row>
    <row r="3887" spans="1:24">
      <c r="A3887" t="s">
        <v>31679</v>
      </c>
      <c r="B3887" t="s">
        <v>14604</v>
      </c>
      <c r="C3887" t="s">
        <v>15019</v>
      </c>
      <c r="D3887" t="s">
        <v>15081</v>
      </c>
      <c r="E3887" t="s">
        <v>14653</v>
      </c>
      <c r="G3887" t="s">
        <v>14467</v>
      </c>
      <c r="H3887" t="s">
        <v>31680</v>
      </c>
      <c r="I3887" t="s">
        <v>15011</v>
      </c>
      <c r="J3887" t="s">
        <v>15022</v>
      </c>
      <c r="K3887" s="72">
        <v>39910.397499999999</v>
      </c>
      <c r="L3887" s="72">
        <v>39910.397499999999</v>
      </c>
      <c r="M3887" t="s">
        <v>18115</v>
      </c>
      <c r="P3887" t="s">
        <v>11285</v>
      </c>
      <c r="Q3887" t="s">
        <v>31674</v>
      </c>
      <c r="R3887" t="s">
        <v>35</v>
      </c>
      <c r="S3887" t="s">
        <v>14604</v>
      </c>
      <c r="U3887" t="s">
        <v>14603</v>
      </c>
      <c r="V3887" t="s">
        <v>14604</v>
      </c>
      <c r="W3887" t="s">
        <v>14568</v>
      </c>
      <c r="X3887" t="s">
        <v>14602</v>
      </c>
    </row>
    <row r="3888" spans="1:24">
      <c r="A3888" t="s">
        <v>31681</v>
      </c>
      <c r="B3888" t="s">
        <v>14632</v>
      </c>
      <c r="C3888" t="s">
        <v>15019</v>
      </c>
      <c r="D3888" t="s">
        <v>15081</v>
      </c>
      <c r="E3888" t="s">
        <v>14653</v>
      </c>
      <c r="G3888" t="s">
        <v>14467</v>
      </c>
      <c r="H3888" t="s">
        <v>31682</v>
      </c>
      <c r="I3888" t="s">
        <v>15011</v>
      </c>
      <c r="J3888" t="s">
        <v>15022</v>
      </c>
      <c r="K3888" s="72">
        <v>39910.397534722222</v>
      </c>
      <c r="L3888" s="72">
        <v>39910.397534722222</v>
      </c>
      <c r="M3888" t="s">
        <v>18115</v>
      </c>
      <c r="P3888" t="s">
        <v>11285</v>
      </c>
      <c r="Q3888" t="s">
        <v>31674</v>
      </c>
      <c r="R3888" t="s">
        <v>35</v>
      </c>
      <c r="S3888" t="s">
        <v>14632</v>
      </c>
      <c r="U3888" t="s">
        <v>14603</v>
      </c>
      <c r="V3888" t="s">
        <v>14632</v>
      </c>
      <c r="W3888" t="s">
        <v>14568</v>
      </c>
      <c r="X3888" t="s">
        <v>14631</v>
      </c>
    </row>
    <row r="3889" spans="1:24">
      <c r="A3889" t="s">
        <v>31683</v>
      </c>
      <c r="B3889" t="s">
        <v>14608</v>
      </c>
      <c r="C3889" t="s">
        <v>15019</v>
      </c>
      <c r="D3889" t="s">
        <v>15081</v>
      </c>
      <c r="E3889" t="s">
        <v>14653</v>
      </c>
      <c r="G3889" t="s">
        <v>14467</v>
      </c>
      <c r="H3889" t="s">
        <v>31684</v>
      </c>
      <c r="I3889" t="s">
        <v>15011</v>
      </c>
      <c r="J3889" t="s">
        <v>15022</v>
      </c>
      <c r="K3889" s="72">
        <v>39910.397592592592</v>
      </c>
      <c r="L3889" s="72">
        <v>39910.397592592592</v>
      </c>
      <c r="M3889" t="s">
        <v>18115</v>
      </c>
      <c r="P3889" t="s">
        <v>11285</v>
      </c>
      <c r="Q3889" t="s">
        <v>31674</v>
      </c>
      <c r="R3889" t="s">
        <v>35</v>
      </c>
      <c r="S3889" t="s">
        <v>14608</v>
      </c>
      <c r="U3889" t="s">
        <v>14607</v>
      </c>
      <c r="V3889" t="s">
        <v>14608</v>
      </c>
      <c r="W3889" t="s">
        <v>14568</v>
      </c>
      <c r="X3889" t="s">
        <v>14602</v>
      </c>
    </row>
    <row r="3890" spans="1:24">
      <c r="A3890" t="s">
        <v>31685</v>
      </c>
      <c r="B3890" t="s">
        <v>14635</v>
      </c>
      <c r="C3890" t="s">
        <v>15019</v>
      </c>
      <c r="D3890" t="s">
        <v>15081</v>
      </c>
      <c r="E3890" t="s">
        <v>14653</v>
      </c>
      <c r="G3890" t="s">
        <v>14467</v>
      </c>
      <c r="H3890" t="s">
        <v>31686</v>
      </c>
      <c r="I3890" t="s">
        <v>15011</v>
      </c>
      <c r="J3890" t="s">
        <v>15022</v>
      </c>
      <c r="K3890" s="72">
        <v>39910.397662037038</v>
      </c>
      <c r="L3890" s="72">
        <v>39910.397662037038</v>
      </c>
      <c r="M3890" t="s">
        <v>18115</v>
      </c>
      <c r="P3890" t="s">
        <v>11285</v>
      </c>
      <c r="Q3890" t="s">
        <v>31674</v>
      </c>
      <c r="R3890" t="s">
        <v>35</v>
      </c>
      <c r="S3890" t="s">
        <v>14635</v>
      </c>
      <c r="U3890" t="s">
        <v>14607</v>
      </c>
      <c r="V3890" t="s">
        <v>14635</v>
      </c>
      <c r="W3890" t="s">
        <v>14568</v>
      </c>
      <c r="X3890" t="s">
        <v>14631</v>
      </c>
    </row>
    <row r="3891" spans="1:24">
      <c r="A3891" t="s">
        <v>31687</v>
      </c>
      <c r="B3891" t="s">
        <v>31688</v>
      </c>
      <c r="C3891" t="s">
        <v>15019</v>
      </c>
      <c r="D3891" t="s">
        <v>15088</v>
      </c>
      <c r="E3891" t="s">
        <v>15089</v>
      </c>
      <c r="F3891">
        <v>22</v>
      </c>
      <c r="G3891" t="s">
        <v>3917</v>
      </c>
      <c r="H3891" t="s">
        <v>31689</v>
      </c>
      <c r="I3891" t="s">
        <v>15011</v>
      </c>
      <c r="J3891" t="s">
        <v>15022</v>
      </c>
      <c r="K3891" s="72">
        <v>39911.609432870369</v>
      </c>
      <c r="L3891" s="72">
        <v>40416.413229166668</v>
      </c>
      <c r="P3891" t="s">
        <v>15256</v>
      </c>
      <c r="Q3891" t="s">
        <v>31690</v>
      </c>
      <c r="R3891" t="s">
        <v>4002</v>
      </c>
      <c r="S3891" t="s">
        <v>31691</v>
      </c>
      <c r="U3891" t="s">
        <v>4001</v>
      </c>
      <c r="V3891" t="s">
        <v>31692</v>
      </c>
      <c r="W3891" t="s">
        <v>4042</v>
      </c>
      <c r="X3891" t="s">
        <v>3919</v>
      </c>
    </row>
    <row r="3892" spans="1:24">
      <c r="A3892" t="s">
        <v>31693</v>
      </c>
      <c r="B3892" t="s">
        <v>31694</v>
      </c>
      <c r="C3892" t="s">
        <v>15019</v>
      </c>
      <c r="D3892" t="s">
        <v>15088</v>
      </c>
      <c r="E3892" t="s">
        <v>15089</v>
      </c>
      <c r="F3892">
        <v>22</v>
      </c>
      <c r="G3892" t="s">
        <v>3917</v>
      </c>
      <c r="H3892" t="s">
        <v>31695</v>
      </c>
      <c r="I3892" t="s">
        <v>15011</v>
      </c>
      <c r="J3892" t="s">
        <v>15022</v>
      </c>
      <c r="K3892" s="72">
        <v>39911.609444444446</v>
      </c>
      <c r="L3892" s="72">
        <v>39918.696377314816</v>
      </c>
      <c r="P3892" t="s">
        <v>15256</v>
      </c>
      <c r="Q3892" t="s">
        <v>31690</v>
      </c>
      <c r="R3892" t="s">
        <v>4002</v>
      </c>
      <c r="S3892" t="s">
        <v>31696</v>
      </c>
      <c r="U3892" t="s">
        <v>3973</v>
      </c>
      <c r="V3892" t="s">
        <v>31697</v>
      </c>
      <c r="W3892" t="s">
        <v>4063</v>
      </c>
      <c r="X3892" t="s">
        <v>3919</v>
      </c>
    </row>
    <row r="3893" spans="1:24">
      <c r="A3893" t="s">
        <v>31698</v>
      </c>
      <c r="B3893" t="s">
        <v>31699</v>
      </c>
      <c r="C3893" t="s">
        <v>15019</v>
      </c>
      <c r="D3893" t="s">
        <v>15088</v>
      </c>
      <c r="E3893" t="s">
        <v>15089</v>
      </c>
      <c r="F3893">
        <v>22</v>
      </c>
      <c r="G3893" t="s">
        <v>3917</v>
      </c>
      <c r="H3893" t="s">
        <v>31700</v>
      </c>
      <c r="I3893" t="s">
        <v>15011</v>
      </c>
      <c r="J3893" t="s">
        <v>15022</v>
      </c>
      <c r="K3893" s="72">
        <v>39911.609467592592</v>
      </c>
      <c r="L3893" s="72">
        <v>39918.696192129632</v>
      </c>
      <c r="P3893" t="s">
        <v>15256</v>
      </c>
      <c r="Q3893" t="s">
        <v>31690</v>
      </c>
      <c r="R3893" t="s">
        <v>4002</v>
      </c>
      <c r="S3893" t="s">
        <v>31701</v>
      </c>
      <c r="U3893" t="s">
        <v>3987</v>
      </c>
      <c r="V3893" t="s">
        <v>31702</v>
      </c>
      <c r="W3893" t="s">
        <v>4011</v>
      </c>
      <c r="X3893" t="s">
        <v>3919</v>
      </c>
    </row>
    <row r="3894" spans="1:24">
      <c r="A3894" t="s">
        <v>31703</v>
      </c>
      <c r="B3894" t="s">
        <v>31704</v>
      </c>
      <c r="C3894" t="s">
        <v>15019</v>
      </c>
      <c r="D3894" t="s">
        <v>15088</v>
      </c>
      <c r="E3894" t="s">
        <v>15089</v>
      </c>
      <c r="F3894">
        <v>22</v>
      </c>
      <c r="G3894" t="s">
        <v>3917</v>
      </c>
      <c r="H3894" t="s">
        <v>31705</v>
      </c>
      <c r="I3894" t="s">
        <v>15011</v>
      </c>
      <c r="J3894" t="s">
        <v>15022</v>
      </c>
      <c r="K3894" s="72">
        <v>39911.609479166669</v>
      </c>
      <c r="L3894" s="72">
        <v>39918.696493055555</v>
      </c>
      <c r="P3894" t="s">
        <v>15256</v>
      </c>
      <c r="Q3894" t="s">
        <v>31706</v>
      </c>
      <c r="R3894" t="s">
        <v>4002</v>
      </c>
      <c r="S3894" t="s">
        <v>15258</v>
      </c>
      <c r="U3894" t="s">
        <v>3826</v>
      </c>
      <c r="V3894" t="s">
        <v>31707</v>
      </c>
      <c r="W3894" t="s">
        <v>4020</v>
      </c>
      <c r="X3894" t="s">
        <v>3919</v>
      </c>
    </row>
    <row r="3895" spans="1:24">
      <c r="A3895" t="s">
        <v>31708</v>
      </c>
      <c r="B3895" t="s">
        <v>31709</v>
      </c>
      <c r="C3895" t="s">
        <v>15019</v>
      </c>
      <c r="D3895" t="s">
        <v>15088</v>
      </c>
      <c r="E3895" t="s">
        <v>15089</v>
      </c>
      <c r="F3895">
        <v>22</v>
      </c>
      <c r="G3895" t="s">
        <v>3917</v>
      </c>
      <c r="H3895" t="s">
        <v>31710</v>
      </c>
      <c r="I3895" t="s">
        <v>15011</v>
      </c>
      <c r="J3895" t="s">
        <v>15022</v>
      </c>
      <c r="K3895" s="72">
        <v>39911.609502314815</v>
      </c>
      <c r="L3895" s="72">
        <v>39918.696400462963</v>
      </c>
      <c r="P3895" t="s">
        <v>15256</v>
      </c>
      <c r="Q3895" t="s">
        <v>31690</v>
      </c>
      <c r="R3895" t="s">
        <v>4002</v>
      </c>
      <c r="S3895" t="s">
        <v>31711</v>
      </c>
      <c r="U3895" t="s">
        <v>3973</v>
      </c>
      <c r="V3895" t="s">
        <v>31712</v>
      </c>
      <c r="W3895" t="s">
        <v>4064</v>
      </c>
      <c r="X3895" t="s">
        <v>3919</v>
      </c>
    </row>
    <row r="3896" spans="1:24">
      <c r="A3896" t="s">
        <v>31713</v>
      </c>
      <c r="B3896" t="s">
        <v>31714</v>
      </c>
      <c r="C3896" t="s">
        <v>15019</v>
      </c>
      <c r="D3896" t="s">
        <v>15088</v>
      </c>
      <c r="E3896" t="s">
        <v>15089</v>
      </c>
      <c r="F3896">
        <v>22</v>
      </c>
      <c r="G3896" t="s">
        <v>3917</v>
      </c>
      <c r="H3896" t="s">
        <v>31715</v>
      </c>
      <c r="I3896" t="s">
        <v>15011</v>
      </c>
      <c r="J3896" t="s">
        <v>15022</v>
      </c>
      <c r="K3896" s="72">
        <v>39911.609513888892</v>
      </c>
      <c r="L3896" s="72">
        <v>39918.696215277778</v>
      </c>
      <c r="P3896" t="s">
        <v>15256</v>
      </c>
      <c r="Q3896" t="s">
        <v>31690</v>
      </c>
      <c r="R3896" t="s">
        <v>4002</v>
      </c>
      <c r="S3896" t="s">
        <v>31716</v>
      </c>
      <c r="U3896" t="s">
        <v>3987</v>
      </c>
      <c r="V3896" t="s">
        <v>31717</v>
      </c>
      <c r="W3896" t="s">
        <v>4012</v>
      </c>
      <c r="X3896" t="s">
        <v>3919</v>
      </c>
    </row>
    <row r="3897" spans="1:24">
      <c r="A3897" t="s">
        <v>31718</v>
      </c>
      <c r="B3897" t="s">
        <v>31719</v>
      </c>
      <c r="C3897" t="s">
        <v>15019</v>
      </c>
      <c r="D3897" t="s">
        <v>15088</v>
      </c>
      <c r="E3897" t="s">
        <v>15089</v>
      </c>
      <c r="F3897">
        <v>22</v>
      </c>
      <c r="G3897" t="s">
        <v>3917</v>
      </c>
      <c r="H3897" t="s">
        <v>31720</v>
      </c>
      <c r="I3897" t="s">
        <v>15011</v>
      </c>
      <c r="J3897" t="s">
        <v>15022</v>
      </c>
      <c r="K3897" s="72">
        <v>39911.609525462962</v>
      </c>
      <c r="L3897" s="72">
        <v>39918.696238425924</v>
      </c>
      <c r="P3897" t="s">
        <v>15256</v>
      </c>
      <c r="Q3897" t="s">
        <v>31690</v>
      </c>
      <c r="R3897" t="s">
        <v>4002</v>
      </c>
      <c r="S3897" t="s">
        <v>31721</v>
      </c>
      <c r="U3897" t="s">
        <v>3826</v>
      </c>
      <c r="V3897" t="s">
        <v>31722</v>
      </c>
      <c r="W3897" t="s">
        <v>4021</v>
      </c>
      <c r="X3897" t="s">
        <v>3919</v>
      </c>
    </row>
    <row r="3898" spans="1:24">
      <c r="A3898" t="s">
        <v>31723</v>
      </c>
      <c r="B3898" t="s">
        <v>31724</v>
      </c>
      <c r="C3898" t="s">
        <v>15019</v>
      </c>
      <c r="D3898" t="s">
        <v>15088</v>
      </c>
      <c r="E3898" t="s">
        <v>15089</v>
      </c>
      <c r="F3898">
        <v>22</v>
      </c>
      <c r="G3898" t="s">
        <v>3917</v>
      </c>
      <c r="H3898" t="s">
        <v>31725</v>
      </c>
      <c r="I3898" t="s">
        <v>15011</v>
      </c>
      <c r="J3898" t="s">
        <v>15022</v>
      </c>
      <c r="K3898" s="72">
        <v>39911.609537037039</v>
      </c>
      <c r="L3898" s="72">
        <v>40416.419108796297</v>
      </c>
      <c r="P3898" t="s">
        <v>15256</v>
      </c>
      <c r="Q3898" t="s">
        <v>31690</v>
      </c>
      <c r="R3898" t="s">
        <v>4002</v>
      </c>
      <c r="S3898" t="s">
        <v>31726</v>
      </c>
      <c r="U3898" t="s">
        <v>4001</v>
      </c>
      <c r="V3898" t="s">
        <v>31727</v>
      </c>
      <c r="W3898" t="s">
        <v>4046</v>
      </c>
      <c r="X3898" t="s">
        <v>3919</v>
      </c>
    </row>
    <row r="3899" spans="1:24">
      <c r="A3899" t="s">
        <v>31728</v>
      </c>
      <c r="B3899" t="s">
        <v>31729</v>
      </c>
      <c r="C3899" t="s">
        <v>15019</v>
      </c>
      <c r="D3899" t="s">
        <v>15088</v>
      </c>
      <c r="E3899" t="s">
        <v>15089</v>
      </c>
      <c r="F3899">
        <v>22</v>
      </c>
      <c r="G3899" t="s">
        <v>3917</v>
      </c>
      <c r="H3899" t="s">
        <v>31730</v>
      </c>
      <c r="I3899" t="s">
        <v>15011</v>
      </c>
      <c r="J3899" t="s">
        <v>15022</v>
      </c>
      <c r="K3899" s="72">
        <v>39911.609548611108</v>
      </c>
      <c r="L3899" s="72">
        <v>39918.696331018517</v>
      </c>
      <c r="P3899" t="s">
        <v>15256</v>
      </c>
      <c r="Q3899" t="s">
        <v>31690</v>
      </c>
      <c r="R3899" t="s">
        <v>4002</v>
      </c>
      <c r="S3899" t="s">
        <v>1442</v>
      </c>
      <c r="U3899" t="s">
        <v>3838</v>
      </c>
      <c r="V3899" t="s">
        <v>31731</v>
      </c>
      <c r="W3899" t="s">
        <v>4061</v>
      </c>
      <c r="X3899" t="s">
        <v>3919</v>
      </c>
    </row>
    <row r="3900" spans="1:24">
      <c r="A3900" t="s">
        <v>31732</v>
      </c>
      <c r="B3900" t="s">
        <v>31733</v>
      </c>
      <c r="C3900" t="s">
        <v>15019</v>
      </c>
      <c r="D3900" t="s">
        <v>15088</v>
      </c>
      <c r="E3900" t="s">
        <v>15089</v>
      </c>
      <c r="F3900">
        <v>22</v>
      </c>
      <c r="G3900" t="s">
        <v>3917</v>
      </c>
      <c r="H3900" t="s">
        <v>31734</v>
      </c>
      <c r="I3900" t="s">
        <v>15011</v>
      </c>
      <c r="J3900" t="s">
        <v>15022</v>
      </c>
      <c r="K3900" s="72">
        <v>39911.609560185185</v>
      </c>
      <c r="L3900" s="72">
        <v>40416.412962962961</v>
      </c>
      <c r="P3900" t="s">
        <v>15256</v>
      </c>
      <c r="Q3900" t="s">
        <v>31690</v>
      </c>
      <c r="R3900" t="s">
        <v>4002</v>
      </c>
      <c r="S3900" t="s">
        <v>31735</v>
      </c>
      <c r="U3900" t="s">
        <v>4001</v>
      </c>
      <c r="V3900" t="s">
        <v>31736</v>
      </c>
      <c r="W3900" t="s">
        <v>4047</v>
      </c>
      <c r="X3900" t="s">
        <v>3919</v>
      </c>
    </row>
    <row r="3901" spans="1:24">
      <c r="A3901" t="s">
        <v>31737</v>
      </c>
      <c r="B3901" t="s">
        <v>31738</v>
      </c>
      <c r="C3901" t="s">
        <v>15019</v>
      </c>
      <c r="D3901" t="s">
        <v>15088</v>
      </c>
      <c r="E3901" t="s">
        <v>15089</v>
      </c>
      <c r="F3901">
        <v>22</v>
      </c>
      <c r="G3901" t="s">
        <v>3917</v>
      </c>
      <c r="H3901" t="s">
        <v>31739</v>
      </c>
      <c r="I3901" t="s">
        <v>15011</v>
      </c>
      <c r="J3901" t="s">
        <v>15022</v>
      </c>
      <c r="K3901" s="72">
        <v>39911.609571759262</v>
      </c>
      <c r="L3901" s="72">
        <v>39918.69635416667</v>
      </c>
      <c r="P3901" t="s">
        <v>15256</v>
      </c>
      <c r="Q3901" t="s">
        <v>31690</v>
      </c>
      <c r="R3901" t="s">
        <v>4002</v>
      </c>
      <c r="S3901" t="s">
        <v>1442</v>
      </c>
      <c r="U3901" t="s">
        <v>3838</v>
      </c>
      <c r="V3901" t="s">
        <v>31740</v>
      </c>
      <c r="W3901" t="s">
        <v>4062</v>
      </c>
      <c r="X3901" t="s">
        <v>3919</v>
      </c>
    </row>
    <row r="3902" spans="1:24">
      <c r="A3902" t="s">
        <v>31741</v>
      </c>
      <c r="B3902" t="s">
        <v>31742</v>
      </c>
      <c r="C3902" t="s">
        <v>15019</v>
      </c>
      <c r="D3902" t="s">
        <v>15088</v>
      </c>
      <c r="E3902" t="s">
        <v>15089</v>
      </c>
      <c r="F3902">
        <v>22</v>
      </c>
      <c r="G3902" t="s">
        <v>4095</v>
      </c>
      <c r="H3902" t="s">
        <v>31743</v>
      </c>
      <c r="I3902" t="s">
        <v>15011</v>
      </c>
      <c r="J3902" t="s">
        <v>15022</v>
      </c>
      <c r="K3902" s="72">
        <v>39911.609583333331</v>
      </c>
      <c r="L3902" s="72">
        <v>40416.575636574074</v>
      </c>
      <c r="P3902" t="s">
        <v>15256</v>
      </c>
      <c r="Q3902" t="s">
        <v>31690</v>
      </c>
      <c r="R3902" t="s">
        <v>4002</v>
      </c>
      <c r="S3902" t="s">
        <v>1442</v>
      </c>
      <c r="U3902" t="s">
        <v>4160</v>
      </c>
      <c r="V3902" t="s">
        <v>31744</v>
      </c>
      <c r="W3902" t="s">
        <v>4163</v>
      </c>
      <c r="X3902" t="s">
        <v>3919</v>
      </c>
    </row>
    <row r="3903" spans="1:24">
      <c r="A3903" t="s">
        <v>31745</v>
      </c>
      <c r="B3903" t="s">
        <v>31746</v>
      </c>
      <c r="C3903" t="s">
        <v>15019</v>
      </c>
      <c r="D3903" t="s">
        <v>15088</v>
      </c>
      <c r="E3903" t="s">
        <v>15089</v>
      </c>
      <c r="F3903">
        <v>22</v>
      </c>
      <c r="G3903" t="s">
        <v>4095</v>
      </c>
      <c r="H3903" t="s">
        <v>31747</v>
      </c>
      <c r="I3903" t="s">
        <v>15011</v>
      </c>
      <c r="J3903" t="s">
        <v>15022</v>
      </c>
      <c r="K3903" s="72">
        <v>39911.609594907408</v>
      </c>
      <c r="L3903" s="72">
        <v>40416.576562499999</v>
      </c>
      <c r="P3903" t="s">
        <v>15256</v>
      </c>
      <c r="Q3903" t="s">
        <v>31690</v>
      </c>
      <c r="R3903" t="s">
        <v>4002</v>
      </c>
      <c r="S3903" t="s">
        <v>1442</v>
      </c>
      <c r="U3903" t="s">
        <v>4160</v>
      </c>
      <c r="V3903" t="s">
        <v>31748</v>
      </c>
      <c r="W3903" t="s">
        <v>4166</v>
      </c>
      <c r="X3903" t="s">
        <v>3919</v>
      </c>
    </row>
    <row r="3904" spans="1:24">
      <c r="A3904" t="s">
        <v>31749</v>
      </c>
      <c r="B3904" t="s">
        <v>31750</v>
      </c>
      <c r="C3904" t="s">
        <v>15019</v>
      </c>
      <c r="D3904" t="s">
        <v>15088</v>
      </c>
      <c r="E3904" t="s">
        <v>15089</v>
      </c>
      <c r="F3904">
        <v>22</v>
      </c>
      <c r="G3904" t="s">
        <v>4095</v>
      </c>
      <c r="H3904" t="s">
        <v>31751</v>
      </c>
      <c r="I3904" t="s">
        <v>15011</v>
      </c>
      <c r="J3904" t="s">
        <v>15022</v>
      </c>
      <c r="K3904" s="72">
        <v>39911.609606481485</v>
      </c>
      <c r="L3904" s="72">
        <v>40416.573587962965</v>
      </c>
      <c r="P3904" t="s">
        <v>15256</v>
      </c>
      <c r="Q3904" t="s">
        <v>31690</v>
      </c>
      <c r="R3904" t="s">
        <v>4002</v>
      </c>
      <c r="S3904" t="s">
        <v>1442</v>
      </c>
      <c r="U3904" t="s">
        <v>4160</v>
      </c>
      <c r="V3904" t="s">
        <v>31752</v>
      </c>
      <c r="W3904" t="s">
        <v>4161</v>
      </c>
      <c r="X3904" t="s">
        <v>3919</v>
      </c>
    </row>
    <row r="3905" spans="1:24">
      <c r="A3905" t="s">
        <v>31753</v>
      </c>
      <c r="B3905" t="s">
        <v>31754</v>
      </c>
      <c r="C3905" t="s">
        <v>15019</v>
      </c>
      <c r="D3905" t="s">
        <v>15088</v>
      </c>
      <c r="E3905" t="s">
        <v>15089</v>
      </c>
      <c r="F3905">
        <v>22</v>
      </c>
      <c r="G3905" t="s">
        <v>4095</v>
      </c>
      <c r="H3905" t="s">
        <v>31755</v>
      </c>
      <c r="I3905" t="s">
        <v>15011</v>
      </c>
      <c r="J3905" t="s">
        <v>15022</v>
      </c>
      <c r="K3905" s="72">
        <v>39911.609618055554</v>
      </c>
      <c r="L3905" s="72">
        <v>40416.574641203704</v>
      </c>
      <c r="P3905" t="s">
        <v>15256</v>
      </c>
      <c r="Q3905" t="s">
        <v>31690</v>
      </c>
      <c r="R3905" t="s">
        <v>4002</v>
      </c>
      <c r="S3905" t="s">
        <v>1442</v>
      </c>
      <c r="U3905" t="s">
        <v>4160</v>
      </c>
      <c r="V3905" t="s">
        <v>31756</v>
      </c>
      <c r="W3905" t="s">
        <v>4162</v>
      </c>
      <c r="X3905" t="s">
        <v>3919</v>
      </c>
    </row>
    <row r="3906" spans="1:24">
      <c r="A3906" t="s">
        <v>31757</v>
      </c>
      <c r="B3906" t="s">
        <v>31758</v>
      </c>
      <c r="C3906" t="s">
        <v>15238</v>
      </c>
      <c r="D3906" t="s">
        <v>15362</v>
      </c>
      <c r="E3906" t="s">
        <v>15058</v>
      </c>
      <c r="G3906" t="s">
        <v>6841</v>
      </c>
      <c r="H3906" t="s">
        <v>31759</v>
      </c>
      <c r="I3906" t="s">
        <v>15011</v>
      </c>
      <c r="J3906" t="s">
        <v>31760</v>
      </c>
      <c r="K3906" s="72">
        <v>39912.547372685185</v>
      </c>
      <c r="L3906" s="72">
        <v>39912.547372685185</v>
      </c>
      <c r="M3906" t="s">
        <v>31761</v>
      </c>
      <c r="P3906" t="s">
        <v>16890</v>
      </c>
      <c r="Q3906" t="s">
        <v>21203</v>
      </c>
      <c r="R3906" t="s">
        <v>35</v>
      </c>
      <c r="T3906" t="s">
        <v>31762</v>
      </c>
      <c r="W3906" t="s">
        <v>7288</v>
      </c>
      <c r="X3906" t="s">
        <v>7289</v>
      </c>
    </row>
    <row r="3907" spans="1:24">
      <c r="A3907" t="s">
        <v>31763</v>
      </c>
      <c r="B3907" t="s">
        <v>31764</v>
      </c>
      <c r="C3907" t="s">
        <v>15019</v>
      </c>
      <c r="D3907" t="s">
        <v>15147</v>
      </c>
      <c r="E3907" t="s">
        <v>15526</v>
      </c>
      <c r="G3907" t="s">
        <v>30200</v>
      </c>
      <c r="H3907" t="s">
        <v>30201</v>
      </c>
      <c r="I3907" t="s">
        <v>15011</v>
      </c>
      <c r="K3907" s="72">
        <v>44392.504479166666</v>
      </c>
      <c r="L3907" s="72">
        <v>44392.504479166666</v>
      </c>
      <c r="M3907" t="s">
        <v>30202</v>
      </c>
      <c r="P3907" t="s">
        <v>8113</v>
      </c>
      <c r="Q3907" t="s">
        <v>15645</v>
      </c>
      <c r="R3907" t="s">
        <v>30203</v>
      </c>
      <c r="S3907" t="s">
        <v>31764</v>
      </c>
      <c r="T3907" t="s">
        <v>15645</v>
      </c>
      <c r="W3907" t="s">
        <v>31764</v>
      </c>
      <c r="X3907" t="s">
        <v>2524</v>
      </c>
    </row>
    <row r="3908" spans="1:24">
      <c r="A3908" t="s">
        <v>31765</v>
      </c>
      <c r="B3908" t="s">
        <v>31766</v>
      </c>
      <c r="C3908" t="s">
        <v>15019</v>
      </c>
      <c r="D3908" t="s">
        <v>15088</v>
      </c>
      <c r="E3908" t="s">
        <v>15089</v>
      </c>
      <c r="F3908">
        <v>22</v>
      </c>
      <c r="G3908" t="s">
        <v>7530</v>
      </c>
      <c r="H3908" t="s">
        <v>31767</v>
      </c>
      <c r="I3908" t="s">
        <v>15011</v>
      </c>
      <c r="J3908" t="s">
        <v>15022</v>
      </c>
      <c r="K3908" s="72">
        <v>41821.535532407404</v>
      </c>
      <c r="L3908" s="72">
        <v>41821.535532407404</v>
      </c>
      <c r="Q3908" t="s">
        <v>24325</v>
      </c>
      <c r="U3908" t="s">
        <v>3826</v>
      </c>
      <c r="W3908" t="s">
        <v>7582</v>
      </c>
    </row>
    <row r="3909" spans="1:24">
      <c r="A3909" t="s">
        <v>31768</v>
      </c>
      <c r="B3909" t="s">
        <v>31769</v>
      </c>
      <c r="C3909" t="s">
        <v>15034</v>
      </c>
      <c r="D3909" t="s">
        <v>1792</v>
      </c>
      <c r="E3909" t="s">
        <v>15058</v>
      </c>
      <c r="G3909" t="s">
        <v>11896</v>
      </c>
      <c r="H3909" t="s">
        <v>31770</v>
      </c>
      <c r="I3909" t="s">
        <v>15011</v>
      </c>
      <c r="J3909" t="s">
        <v>26212</v>
      </c>
      <c r="K3909" s="72">
        <v>39920.435844907406</v>
      </c>
      <c r="L3909" s="72">
        <v>39920.435844907406</v>
      </c>
      <c r="M3909" t="s">
        <v>31771</v>
      </c>
      <c r="P3909" t="s">
        <v>26706</v>
      </c>
      <c r="Q3909" t="s">
        <v>26707</v>
      </c>
      <c r="R3909" t="s">
        <v>5946</v>
      </c>
      <c r="S3909" t="s">
        <v>7086</v>
      </c>
      <c r="T3909" t="s">
        <v>31772</v>
      </c>
      <c r="U3909" t="s">
        <v>7087</v>
      </c>
      <c r="V3909" t="s">
        <v>31773</v>
      </c>
      <c r="W3909" t="s">
        <v>7086</v>
      </c>
    </row>
    <row r="3910" spans="1:24">
      <c r="A3910" t="s">
        <v>31774</v>
      </c>
      <c r="B3910" t="s">
        <v>31775</v>
      </c>
      <c r="C3910" t="s">
        <v>15238</v>
      </c>
      <c r="D3910" t="s">
        <v>5734</v>
      </c>
      <c r="E3910" t="s">
        <v>15058</v>
      </c>
      <c r="G3910" t="s">
        <v>10112</v>
      </c>
      <c r="H3910" t="s">
        <v>31776</v>
      </c>
      <c r="I3910" t="s">
        <v>15011</v>
      </c>
      <c r="J3910" t="s">
        <v>26914</v>
      </c>
      <c r="K3910" s="72">
        <v>39925.423738425925</v>
      </c>
      <c r="L3910" s="72">
        <v>39925.42528935185</v>
      </c>
      <c r="M3910" t="s">
        <v>31777</v>
      </c>
      <c r="P3910" t="s">
        <v>31778</v>
      </c>
      <c r="Q3910" t="s">
        <v>31779</v>
      </c>
      <c r="T3910" t="s">
        <v>31780</v>
      </c>
      <c r="U3910" t="s">
        <v>10186</v>
      </c>
      <c r="W3910" t="s">
        <v>10184</v>
      </c>
      <c r="X3910" t="s">
        <v>10185</v>
      </c>
    </row>
    <row r="3911" spans="1:24">
      <c r="A3911" t="s">
        <v>31781</v>
      </c>
      <c r="B3911" t="s">
        <v>3254</v>
      </c>
      <c r="C3911" t="s">
        <v>15019</v>
      </c>
      <c r="D3911" t="s">
        <v>5734</v>
      </c>
      <c r="E3911" t="s">
        <v>15125</v>
      </c>
      <c r="G3911" t="s">
        <v>3209</v>
      </c>
      <c r="H3911" t="s">
        <v>31782</v>
      </c>
      <c r="I3911" t="s">
        <v>15011</v>
      </c>
      <c r="J3911" t="s">
        <v>15022</v>
      </c>
      <c r="K3911" s="72">
        <v>39927.585543981484</v>
      </c>
      <c r="L3911" s="72">
        <v>40200.435381944444</v>
      </c>
      <c r="M3911" t="s">
        <v>31783</v>
      </c>
      <c r="P3911" t="s">
        <v>30868</v>
      </c>
      <c r="Q3911" t="s">
        <v>31784</v>
      </c>
      <c r="R3911" t="s">
        <v>35</v>
      </c>
      <c r="S3911" t="s">
        <v>3254</v>
      </c>
      <c r="U3911" t="s">
        <v>902</v>
      </c>
      <c r="V3911" t="s">
        <v>3254</v>
      </c>
      <c r="W3911" t="s">
        <v>3215</v>
      </c>
      <c r="X3911" t="s">
        <v>3253</v>
      </c>
    </row>
    <row r="3912" spans="1:24">
      <c r="A3912" t="s">
        <v>31785</v>
      </c>
      <c r="B3912" t="s">
        <v>31786</v>
      </c>
      <c r="C3912" t="s">
        <v>15019</v>
      </c>
      <c r="D3912" t="s">
        <v>5616</v>
      </c>
      <c r="E3912" t="s">
        <v>15020</v>
      </c>
      <c r="G3912" t="s">
        <v>9435</v>
      </c>
      <c r="H3912" t="s">
        <v>31787</v>
      </c>
      <c r="I3912" t="s">
        <v>15011</v>
      </c>
      <c r="J3912" t="s">
        <v>15022</v>
      </c>
      <c r="K3912" s="72">
        <v>41792.672430555554</v>
      </c>
      <c r="L3912" s="72">
        <v>41830.447500000002</v>
      </c>
      <c r="M3912" t="s">
        <v>15406</v>
      </c>
      <c r="P3912" t="s">
        <v>15824</v>
      </c>
      <c r="Q3912" t="s">
        <v>31788</v>
      </c>
      <c r="R3912" t="s">
        <v>35</v>
      </c>
      <c r="S3912" t="s">
        <v>9656</v>
      </c>
      <c r="U3912" t="s">
        <v>9593</v>
      </c>
      <c r="V3912" t="s">
        <v>9656</v>
      </c>
      <c r="W3912" t="s">
        <v>9655</v>
      </c>
      <c r="X3912" t="s">
        <v>9525</v>
      </c>
    </row>
    <row r="3913" spans="1:24">
      <c r="A3913" t="s">
        <v>31789</v>
      </c>
      <c r="B3913" t="s">
        <v>31790</v>
      </c>
      <c r="C3913" t="s">
        <v>15034</v>
      </c>
      <c r="D3913" t="s">
        <v>15088</v>
      </c>
      <c r="E3913" t="s">
        <v>15089</v>
      </c>
      <c r="F3913">
        <v>22</v>
      </c>
      <c r="G3913" t="s">
        <v>6478</v>
      </c>
      <c r="H3913" t="s">
        <v>31791</v>
      </c>
      <c r="I3913" t="s">
        <v>15011</v>
      </c>
      <c r="J3913" t="s">
        <v>15022</v>
      </c>
      <c r="K3913" s="72">
        <v>41857.627905092595</v>
      </c>
      <c r="L3913" s="72">
        <v>41857.627905092595</v>
      </c>
      <c r="P3913" t="s">
        <v>16387</v>
      </c>
      <c r="Q3913" t="s">
        <v>27303</v>
      </c>
      <c r="R3913" t="s">
        <v>5159</v>
      </c>
      <c r="S3913" t="s">
        <v>6536</v>
      </c>
      <c r="T3913" t="s">
        <v>15843</v>
      </c>
      <c r="U3913" t="s">
        <v>6527</v>
      </c>
      <c r="W3913" t="s">
        <v>6535</v>
      </c>
    </row>
    <row r="3914" spans="1:24">
      <c r="A3914" t="s">
        <v>31792</v>
      </c>
      <c r="B3914" t="s">
        <v>31793</v>
      </c>
      <c r="C3914" t="s">
        <v>15019</v>
      </c>
      <c r="D3914" t="s">
        <v>13716</v>
      </c>
      <c r="E3914" t="s">
        <v>16770</v>
      </c>
      <c r="G3914" t="s">
        <v>14865</v>
      </c>
      <c r="H3914" t="s">
        <v>31794</v>
      </c>
      <c r="I3914" t="s">
        <v>15011</v>
      </c>
      <c r="J3914" t="s">
        <v>15022</v>
      </c>
      <c r="K3914" s="72">
        <v>41758.678437499999</v>
      </c>
      <c r="L3914" s="72">
        <v>41758.680185185185</v>
      </c>
      <c r="P3914" t="s">
        <v>26533</v>
      </c>
      <c r="Q3914" t="s">
        <v>31795</v>
      </c>
      <c r="W3914" t="s">
        <v>14872</v>
      </c>
    </row>
    <row r="3915" spans="1:24">
      <c r="A3915" t="s">
        <v>31796</v>
      </c>
      <c r="B3915" t="s">
        <v>31797</v>
      </c>
      <c r="C3915" t="s">
        <v>15034</v>
      </c>
      <c r="D3915" t="s">
        <v>15069</v>
      </c>
      <c r="E3915" t="s">
        <v>15070</v>
      </c>
      <c r="F3915">
        <v>25</v>
      </c>
      <c r="G3915" t="s">
        <v>13478</v>
      </c>
      <c r="H3915" t="s">
        <v>31798</v>
      </c>
      <c r="I3915" t="s">
        <v>15011</v>
      </c>
      <c r="J3915" t="s">
        <v>15240</v>
      </c>
      <c r="K3915" s="72">
        <v>41736.644965277781</v>
      </c>
      <c r="L3915" s="72">
        <v>41933.51667824074</v>
      </c>
      <c r="M3915" t="s">
        <v>31799</v>
      </c>
      <c r="P3915" t="s">
        <v>15324</v>
      </c>
      <c r="Q3915" t="s">
        <v>31800</v>
      </c>
      <c r="R3915" t="s">
        <v>395</v>
      </c>
      <c r="S3915" t="s">
        <v>31801</v>
      </c>
      <c r="T3915" t="s">
        <v>15980</v>
      </c>
      <c r="U3915" t="s">
        <v>13550</v>
      </c>
      <c r="W3915" t="s">
        <v>13549</v>
      </c>
      <c r="X3915" t="s">
        <v>2289</v>
      </c>
    </row>
    <row r="3916" spans="1:24">
      <c r="A3916" t="s">
        <v>31802</v>
      </c>
      <c r="B3916" t="s">
        <v>31803</v>
      </c>
      <c r="C3916" t="s">
        <v>15019</v>
      </c>
      <c r="D3916" t="s">
        <v>5734</v>
      </c>
      <c r="E3916" t="s">
        <v>15058</v>
      </c>
      <c r="G3916" t="s">
        <v>12436</v>
      </c>
      <c r="H3916" t="s">
        <v>31804</v>
      </c>
      <c r="I3916" t="s">
        <v>15011</v>
      </c>
      <c r="J3916" t="s">
        <v>15022</v>
      </c>
      <c r="K3916" s="72">
        <v>42122.508726851855</v>
      </c>
      <c r="L3916" s="72">
        <v>42122.508726851855</v>
      </c>
      <c r="M3916" t="s">
        <v>31805</v>
      </c>
      <c r="P3916" t="s">
        <v>23937</v>
      </c>
      <c r="Q3916" t="s">
        <v>26409</v>
      </c>
      <c r="R3916" t="s">
        <v>110</v>
      </c>
      <c r="U3916" t="s">
        <v>7194</v>
      </c>
      <c r="W3916" t="s">
        <v>426</v>
      </c>
      <c r="X3916" t="s">
        <v>7193</v>
      </c>
    </row>
    <row r="3917" spans="1:24">
      <c r="A3917" t="s">
        <v>31806</v>
      </c>
      <c r="B3917" t="s">
        <v>31807</v>
      </c>
      <c r="C3917" t="s">
        <v>15019</v>
      </c>
      <c r="D3917" t="s">
        <v>5734</v>
      </c>
      <c r="E3917" t="s">
        <v>15058</v>
      </c>
      <c r="G3917" t="s">
        <v>11216</v>
      </c>
      <c r="I3917" t="s">
        <v>15011</v>
      </c>
      <c r="J3917" t="s">
        <v>15022</v>
      </c>
      <c r="K3917" s="72">
        <v>41873.614942129629</v>
      </c>
      <c r="L3917" s="72">
        <v>41873.616180555553</v>
      </c>
      <c r="M3917" t="s">
        <v>31808</v>
      </c>
      <c r="P3917" t="s">
        <v>31809</v>
      </c>
      <c r="Q3917" t="s">
        <v>31810</v>
      </c>
      <c r="R3917" t="s">
        <v>197</v>
      </c>
      <c r="W3917" t="s">
        <v>6006</v>
      </c>
      <c r="X3917" t="s">
        <v>2154</v>
      </c>
    </row>
    <row r="3918" spans="1:24">
      <c r="A3918" t="s">
        <v>31811</v>
      </c>
      <c r="B3918" t="s">
        <v>31812</v>
      </c>
      <c r="C3918" t="s">
        <v>15019</v>
      </c>
      <c r="D3918" t="s">
        <v>16023</v>
      </c>
      <c r="E3918" t="s">
        <v>11416</v>
      </c>
      <c r="G3918" t="s">
        <v>14685</v>
      </c>
      <c r="H3918" t="s">
        <v>31813</v>
      </c>
      <c r="I3918" t="s">
        <v>15011</v>
      </c>
      <c r="K3918" s="72">
        <v>44405.600185185183</v>
      </c>
      <c r="L3918" s="72">
        <v>44405.600543981483</v>
      </c>
      <c r="M3918" t="s">
        <v>31814</v>
      </c>
      <c r="P3918" t="s">
        <v>16130</v>
      </c>
      <c r="Q3918" t="s">
        <v>16034</v>
      </c>
      <c r="R3918" t="s">
        <v>395</v>
      </c>
      <c r="S3918" t="s">
        <v>31815</v>
      </c>
      <c r="W3918" t="s">
        <v>31816</v>
      </c>
      <c r="X3918" t="s">
        <v>31817</v>
      </c>
    </row>
    <row r="3919" spans="1:24">
      <c r="A3919" t="s">
        <v>31818</v>
      </c>
      <c r="B3919" t="s">
        <v>31819</v>
      </c>
      <c r="C3919" t="s">
        <v>15034</v>
      </c>
      <c r="D3919" t="s">
        <v>15081</v>
      </c>
      <c r="E3919" t="s">
        <v>15082</v>
      </c>
      <c r="G3919" t="s">
        <v>13275</v>
      </c>
      <c r="H3919" t="s">
        <v>31820</v>
      </c>
      <c r="I3919" t="s">
        <v>15011</v>
      </c>
      <c r="J3919" t="s">
        <v>31821</v>
      </c>
      <c r="K3919" s="72">
        <v>41856.36109953704</v>
      </c>
      <c r="L3919" s="72">
        <v>42104.569062499999</v>
      </c>
      <c r="M3919" t="s">
        <v>31822</v>
      </c>
      <c r="P3919" t="s">
        <v>31823</v>
      </c>
      <c r="Q3919" t="s">
        <v>31824</v>
      </c>
      <c r="R3919" t="s">
        <v>186</v>
      </c>
      <c r="S3919" t="s">
        <v>13282</v>
      </c>
      <c r="T3919" t="s">
        <v>31825</v>
      </c>
      <c r="U3919" t="s">
        <v>10802</v>
      </c>
      <c r="W3919" t="s">
        <v>13281</v>
      </c>
      <c r="X3919" t="s">
        <v>1033</v>
      </c>
    </row>
    <row r="3920" spans="1:24">
      <c r="A3920" t="s">
        <v>31826</v>
      </c>
      <c r="B3920" t="s">
        <v>509</v>
      </c>
      <c r="C3920" t="s">
        <v>15019</v>
      </c>
      <c r="D3920" t="s">
        <v>5664</v>
      </c>
      <c r="E3920" t="s">
        <v>15028</v>
      </c>
      <c r="G3920" t="s">
        <v>503</v>
      </c>
      <c r="H3920" t="s">
        <v>31827</v>
      </c>
      <c r="I3920" t="s">
        <v>15011</v>
      </c>
      <c r="J3920" t="s">
        <v>15765</v>
      </c>
      <c r="K3920" s="72">
        <v>42146.673738425925</v>
      </c>
      <c r="L3920" s="72">
        <v>42146.673738425925</v>
      </c>
      <c r="M3920" t="s">
        <v>31828</v>
      </c>
      <c r="P3920" t="s">
        <v>509</v>
      </c>
      <c r="Q3920" t="s">
        <v>31829</v>
      </c>
      <c r="R3920" t="s">
        <v>506</v>
      </c>
      <c r="T3920" t="s">
        <v>15115</v>
      </c>
      <c r="W3920" t="s">
        <v>509</v>
      </c>
      <c r="X3920" t="s">
        <v>508</v>
      </c>
    </row>
    <row r="3921" spans="1:24">
      <c r="A3921" t="s">
        <v>31830</v>
      </c>
      <c r="B3921" t="s">
        <v>31831</v>
      </c>
      <c r="C3921" t="s">
        <v>15019</v>
      </c>
      <c r="D3921" t="s">
        <v>15081</v>
      </c>
      <c r="E3921" t="s">
        <v>15082</v>
      </c>
      <c r="G3921" t="s">
        <v>10635</v>
      </c>
      <c r="H3921" t="s">
        <v>31832</v>
      </c>
      <c r="I3921" t="s">
        <v>15011</v>
      </c>
      <c r="J3921" t="s">
        <v>15022</v>
      </c>
      <c r="K3921" s="72">
        <v>44291.720590277779</v>
      </c>
      <c r="L3921" s="72">
        <v>44291.720590277779</v>
      </c>
      <c r="P3921" t="s">
        <v>2316</v>
      </c>
      <c r="Q3921" t="s">
        <v>25592</v>
      </c>
      <c r="R3921" t="s">
        <v>35</v>
      </c>
      <c r="S3921" t="s">
        <v>4535</v>
      </c>
      <c r="U3921" t="s">
        <v>31833</v>
      </c>
      <c r="V3921" t="s">
        <v>31833</v>
      </c>
      <c r="W3921" t="s">
        <v>2306</v>
      </c>
      <c r="X3921" t="s">
        <v>24517</v>
      </c>
    </row>
    <row r="3922" spans="1:24">
      <c r="A3922" t="s">
        <v>31834</v>
      </c>
      <c r="B3922" t="s">
        <v>31835</v>
      </c>
      <c r="C3922" t="s">
        <v>15019</v>
      </c>
      <c r="D3922" t="s">
        <v>15288</v>
      </c>
      <c r="E3922" t="s">
        <v>15094</v>
      </c>
      <c r="G3922" t="s">
        <v>5449</v>
      </c>
      <c r="H3922" t="s">
        <v>31836</v>
      </c>
      <c r="I3922" t="s">
        <v>15011</v>
      </c>
      <c r="J3922" t="s">
        <v>15022</v>
      </c>
      <c r="K3922" s="72">
        <v>41724.54409722222</v>
      </c>
      <c r="L3922" s="72">
        <v>41724.54409722222</v>
      </c>
      <c r="M3922" t="s">
        <v>24329</v>
      </c>
      <c r="P3922" t="s">
        <v>5917</v>
      </c>
      <c r="Q3922" t="s">
        <v>24330</v>
      </c>
      <c r="R3922" t="s">
        <v>5455</v>
      </c>
      <c r="S3922" t="s">
        <v>5561</v>
      </c>
      <c r="U3922" t="s">
        <v>5560</v>
      </c>
      <c r="W3922" t="s">
        <v>5558</v>
      </c>
      <c r="X3922" t="s">
        <v>5559</v>
      </c>
    </row>
    <row r="3923" spans="1:24">
      <c r="A3923" t="s">
        <v>31837</v>
      </c>
      <c r="B3923" t="s">
        <v>31838</v>
      </c>
      <c r="C3923" t="s">
        <v>15008</v>
      </c>
      <c r="D3923" t="s">
        <v>15081</v>
      </c>
      <c r="E3923" t="s">
        <v>15373</v>
      </c>
      <c r="G3923" t="s">
        <v>1064</v>
      </c>
      <c r="H3923" t="s">
        <v>31839</v>
      </c>
      <c r="I3923" t="s">
        <v>15011</v>
      </c>
      <c r="J3923" t="s">
        <v>31840</v>
      </c>
      <c r="K3923" s="72">
        <v>41807.365624999999</v>
      </c>
      <c r="L3923" s="72">
        <v>41807.365624999999</v>
      </c>
      <c r="M3923" t="s">
        <v>31841</v>
      </c>
      <c r="P3923" t="s">
        <v>31842</v>
      </c>
      <c r="Q3923" t="s">
        <v>31843</v>
      </c>
      <c r="R3923" t="s">
        <v>324</v>
      </c>
      <c r="S3923" t="s">
        <v>198</v>
      </c>
      <c r="T3923" t="s">
        <v>31844</v>
      </c>
      <c r="W3923" t="s">
        <v>1128</v>
      </c>
      <c r="X3923" t="s">
        <v>322</v>
      </c>
    </row>
    <row r="3924" spans="1:24">
      <c r="A3924" t="s">
        <v>31845</v>
      </c>
      <c r="B3924" t="s">
        <v>31846</v>
      </c>
      <c r="C3924" t="s">
        <v>15019</v>
      </c>
      <c r="D3924" t="s">
        <v>15081</v>
      </c>
      <c r="E3924" t="s">
        <v>14653</v>
      </c>
      <c r="G3924" t="s">
        <v>14467</v>
      </c>
      <c r="H3924" t="s">
        <v>31847</v>
      </c>
      <c r="I3924" t="s">
        <v>15011</v>
      </c>
      <c r="J3924" t="s">
        <v>15022</v>
      </c>
      <c r="K3924" s="72">
        <v>41799.676655092589</v>
      </c>
      <c r="L3924" s="72">
        <v>41799.676655092589</v>
      </c>
      <c r="M3924" t="s">
        <v>31848</v>
      </c>
      <c r="P3924" t="s">
        <v>31849</v>
      </c>
      <c r="Q3924" t="s">
        <v>24411</v>
      </c>
      <c r="R3924" t="s">
        <v>197</v>
      </c>
      <c r="U3924" t="s">
        <v>14551</v>
      </c>
      <c r="W3924" t="s">
        <v>1049</v>
      </c>
      <c r="X3924" t="s">
        <v>14547</v>
      </c>
    </row>
    <row r="3925" spans="1:24">
      <c r="A3925" t="s">
        <v>31850</v>
      </c>
      <c r="B3925" t="s">
        <v>1297</v>
      </c>
      <c r="C3925" t="s">
        <v>15434</v>
      </c>
      <c r="D3925" t="s">
        <v>5664</v>
      </c>
      <c r="E3925" t="s">
        <v>15028</v>
      </c>
      <c r="G3925" t="s">
        <v>1262</v>
      </c>
      <c r="H3925" t="s">
        <v>31851</v>
      </c>
      <c r="I3925" t="s">
        <v>15011</v>
      </c>
      <c r="J3925" t="s">
        <v>16873</v>
      </c>
      <c r="K3925" s="72">
        <v>39932.556770833333</v>
      </c>
      <c r="L3925" s="72">
        <v>39932.556770833333</v>
      </c>
      <c r="M3925" t="s">
        <v>15331</v>
      </c>
      <c r="P3925" t="s">
        <v>15477</v>
      </c>
      <c r="Q3925" t="s">
        <v>25228</v>
      </c>
      <c r="R3925" t="s">
        <v>35</v>
      </c>
      <c r="S3925" t="s">
        <v>1297</v>
      </c>
      <c r="T3925" t="s">
        <v>31852</v>
      </c>
      <c r="U3925" t="s">
        <v>763</v>
      </c>
      <c r="V3925" t="s">
        <v>1297</v>
      </c>
      <c r="W3925" t="s">
        <v>1282</v>
      </c>
      <c r="X3925" t="s">
        <v>86</v>
      </c>
    </row>
    <row r="3926" spans="1:24">
      <c r="A3926" t="s">
        <v>31853</v>
      </c>
      <c r="B3926" t="s">
        <v>1299</v>
      </c>
      <c r="C3926" t="s">
        <v>15008</v>
      </c>
      <c r="D3926" t="s">
        <v>5664</v>
      </c>
      <c r="E3926" t="s">
        <v>15028</v>
      </c>
      <c r="G3926" t="s">
        <v>1262</v>
      </c>
      <c r="H3926" t="s">
        <v>31854</v>
      </c>
      <c r="I3926" t="s">
        <v>15011</v>
      </c>
      <c r="J3926" t="s">
        <v>31855</v>
      </c>
      <c r="K3926" s="72">
        <v>39932.556875000002</v>
      </c>
      <c r="L3926" s="72">
        <v>39932.556875000002</v>
      </c>
      <c r="M3926" t="s">
        <v>15331</v>
      </c>
      <c r="P3926" t="s">
        <v>15477</v>
      </c>
      <c r="Q3926" t="s">
        <v>31856</v>
      </c>
      <c r="R3926" t="s">
        <v>35</v>
      </c>
      <c r="S3926" t="s">
        <v>1299</v>
      </c>
      <c r="T3926" t="s">
        <v>31852</v>
      </c>
      <c r="U3926" t="s">
        <v>1283</v>
      </c>
      <c r="V3926" t="s">
        <v>1299</v>
      </c>
      <c r="W3926" t="s">
        <v>1282</v>
      </c>
      <c r="X3926" t="s">
        <v>420</v>
      </c>
    </row>
    <row r="3927" spans="1:24">
      <c r="A3927" t="s">
        <v>31857</v>
      </c>
      <c r="B3927" t="s">
        <v>1284</v>
      </c>
      <c r="C3927" t="s">
        <v>16861</v>
      </c>
      <c r="D3927" t="s">
        <v>5664</v>
      </c>
      <c r="E3927" t="s">
        <v>15028</v>
      </c>
      <c r="G3927" t="s">
        <v>1262</v>
      </c>
      <c r="H3927" t="s">
        <v>31858</v>
      </c>
      <c r="I3927" t="s">
        <v>15011</v>
      </c>
      <c r="J3927" t="s">
        <v>31859</v>
      </c>
      <c r="K3927" s="72">
        <v>39932.556979166664</v>
      </c>
      <c r="L3927" s="72">
        <v>39932.556979166664</v>
      </c>
      <c r="M3927" t="s">
        <v>15331</v>
      </c>
      <c r="P3927" t="s">
        <v>15477</v>
      </c>
      <c r="Q3927" t="s">
        <v>20164</v>
      </c>
      <c r="R3927" t="s">
        <v>35</v>
      </c>
      <c r="S3927" t="s">
        <v>1284</v>
      </c>
      <c r="T3927" t="s">
        <v>31852</v>
      </c>
      <c r="U3927" t="s">
        <v>1283</v>
      </c>
      <c r="V3927" t="s">
        <v>1284</v>
      </c>
      <c r="W3927" t="s">
        <v>1282</v>
      </c>
      <c r="X3927" t="s">
        <v>81</v>
      </c>
    </row>
    <row r="3928" spans="1:24">
      <c r="A3928" t="s">
        <v>31860</v>
      </c>
      <c r="B3928" t="s">
        <v>1292</v>
      </c>
      <c r="C3928" t="s">
        <v>15434</v>
      </c>
      <c r="D3928" t="s">
        <v>5664</v>
      </c>
      <c r="E3928" t="s">
        <v>15028</v>
      </c>
      <c r="G3928" t="s">
        <v>1262</v>
      </c>
      <c r="H3928" t="s">
        <v>31861</v>
      </c>
      <c r="I3928" t="s">
        <v>15011</v>
      </c>
      <c r="J3928" t="s">
        <v>16873</v>
      </c>
      <c r="K3928" s="72">
        <v>39932.557118055556</v>
      </c>
      <c r="L3928" s="72">
        <v>39932.557118055556</v>
      </c>
      <c r="M3928" t="s">
        <v>15331</v>
      </c>
      <c r="P3928" t="s">
        <v>15477</v>
      </c>
      <c r="Q3928" t="s">
        <v>25228</v>
      </c>
      <c r="R3928" t="s">
        <v>35</v>
      </c>
      <c r="S3928" t="s">
        <v>1292</v>
      </c>
      <c r="T3928" t="s">
        <v>31852</v>
      </c>
      <c r="U3928" t="s">
        <v>1283</v>
      </c>
      <c r="V3928" t="s">
        <v>1292</v>
      </c>
      <c r="W3928" t="s">
        <v>1282</v>
      </c>
      <c r="X3928" t="s">
        <v>84</v>
      </c>
    </row>
    <row r="3929" spans="1:24">
      <c r="A3929" t="s">
        <v>31862</v>
      </c>
      <c r="B3929" t="s">
        <v>31863</v>
      </c>
      <c r="C3929" t="s">
        <v>15019</v>
      </c>
      <c r="D3929" t="s">
        <v>5594</v>
      </c>
      <c r="E3929" t="s">
        <v>15119</v>
      </c>
      <c r="G3929" t="s">
        <v>4549</v>
      </c>
      <c r="H3929" t="s">
        <v>31864</v>
      </c>
      <c r="I3929" t="s">
        <v>15011</v>
      </c>
      <c r="J3929" t="s">
        <v>15022</v>
      </c>
      <c r="K3929" s="72">
        <v>42724.638877314814</v>
      </c>
      <c r="L3929" s="72">
        <v>42724.64570601852</v>
      </c>
      <c r="M3929" t="s">
        <v>31865</v>
      </c>
      <c r="P3929" t="s">
        <v>15058</v>
      </c>
      <c r="Q3929" t="s">
        <v>31866</v>
      </c>
      <c r="R3929" t="s">
        <v>395</v>
      </c>
      <c r="S3929" t="s">
        <v>31867</v>
      </c>
      <c r="U3929" t="s">
        <v>4552</v>
      </c>
      <c r="W3929" t="s">
        <v>31863</v>
      </c>
      <c r="X3929" t="s">
        <v>93</v>
      </c>
    </row>
    <row r="3930" spans="1:24">
      <c r="A3930" t="s">
        <v>31868</v>
      </c>
      <c r="B3930" t="s">
        <v>31869</v>
      </c>
      <c r="C3930" t="s">
        <v>15019</v>
      </c>
      <c r="D3930" t="s">
        <v>15081</v>
      </c>
      <c r="E3930" t="s">
        <v>15058</v>
      </c>
      <c r="G3930" t="s">
        <v>6841</v>
      </c>
      <c r="H3930" t="s">
        <v>31870</v>
      </c>
      <c r="I3930" t="s">
        <v>15011</v>
      </c>
      <c r="K3930" s="72">
        <v>44148.590231481481</v>
      </c>
      <c r="L3930" s="72">
        <v>44148.590231481481</v>
      </c>
      <c r="M3930" t="s">
        <v>31871</v>
      </c>
      <c r="P3930" t="s">
        <v>21133</v>
      </c>
      <c r="Q3930" t="s">
        <v>15638</v>
      </c>
      <c r="R3930" t="s">
        <v>186</v>
      </c>
      <c r="W3930" t="s">
        <v>4813</v>
      </c>
      <c r="X3930" t="s">
        <v>31872</v>
      </c>
    </row>
    <row r="3931" spans="1:24">
      <c r="A3931" t="s">
        <v>31873</v>
      </c>
      <c r="B3931" t="s">
        <v>31874</v>
      </c>
      <c r="C3931" t="s">
        <v>15019</v>
      </c>
      <c r="D3931" t="s">
        <v>15069</v>
      </c>
      <c r="E3931" t="s">
        <v>15094</v>
      </c>
      <c r="G3931" t="s">
        <v>31875</v>
      </c>
      <c r="H3931" t="s">
        <v>31876</v>
      </c>
      <c r="I3931" t="s">
        <v>15011</v>
      </c>
      <c r="K3931" s="72">
        <v>43265.594918981478</v>
      </c>
      <c r="L3931" s="72">
        <v>43277.436018518521</v>
      </c>
      <c r="M3931" t="s">
        <v>31877</v>
      </c>
      <c r="P3931" t="s">
        <v>15098</v>
      </c>
      <c r="Q3931" t="s">
        <v>28941</v>
      </c>
      <c r="T3931" t="s">
        <v>31878</v>
      </c>
      <c r="W3931" t="s">
        <v>31875</v>
      </c>
      <c r="X3931" t="s">
        <v>1843</v>
      </c>
    </row>
    <row r="3932" spans="1:24">
      <c r="A3932" t="s">
        <v>31879</v>
      </c>
      <c r="B3932" t="s">
        <v>31880</v>
      </c>
      <c r="C3932" t="s">
        <v>15019</v>
      </c>
      <c r="D3932" t="s">
        <v>15081</v>
      </c>
      <c r="E3932" t="s">
        <v>15082</v>
      </c>
      <c r="G3932" t="s">
        <v>10568</v>
      </c>
      <c r="H3932" t="s">
        <v>31881</v>
      </c>
      <c r="I3932" t="s">
        <v>15011</v>
      </c>
      <c r="K3932" s="72">
        <v>44291.729467592595</v>
      </c>
      <c r="L3932" s="72">
        <v>44291.729467592595</v>
      </c>
      <c r="P3932" t="s">
        <v>11285</v>
      </c>
      <c r="Q3932" t="s">
        <v>15430</v>
      </c>
      <c r="R3932" t="s">
        <v>35</v>
      </c>
      <c r="S3932" t="s">
        <v>4535</v>
      </c>
      <c r="V3932" t="s">
        <v>31880</v>
      </c>
      <c r="W3932" t="s">
        <v>10582</v>
      </c>
      <c r="X3932" t="s">
        <v>19957</v>
      </c>
    </row>
    <row r="3933" spans="1:24">
      <c r="A3933" t="s">
        <v>31882</v>
      </c>
      <c r="B3933" t="s">
        <v>31883</v>
      </c>
      <c r="C3933" t="s">
        <v>16244</v>
      </c>
      <c r="D3933" t="s">
        <v>15011</v>
      </c>
      <c r="E3933" t="s">
        <v>3788</v>
      </c>
      <c r="G3933" t="s">
        <v>10941</v>
      </c>
      <c r="I3933" t="s">
        <v>15011</v>
      </c>
      <c r="J3933" t="s">
        <v>27422</v>
      </c>
      <c r="K3933" s="72">
        <v>42023.42800925926</v>
      </c>
      <c r="L3933" s="72">
        <v>42023.42800925926</v>
      </c>
      <c r="M3933" t="s">
        <v>31884</v>
      </c>
      <c r="P3933" t="s">
        <v>15230</v>
      </c>
      <c r="Q3933" t="s">
        <v>27377</v>
      </c>
      <c r="R3933" t="s">
        <v>904</v>
      </c>
      <c r="S3933" t="s">
        <v>10954</v>
      </c>
      <c r="T3933" t="s">
        <v>27425</v>
      </c>
      <c r="W3933" t="s">
        <v>10952</v>
      </c>
      <c r="X3933" t="s">
        <v>10953</v>
      </c>
    </row>
    <row r="3934" spans="1:24">
      <c r="A3934" t="s">
        <v>31885</v>
      </c>
      <c r="B3934" t="s">
        <v>2070</v>
      </c>
      <c r="C3934" t="s">
        <v>16244</v>
      </c>
      <c r="D3934" t="s">
        <v>5594</v>
      </c>
      <c r="E3934" t="s">
        <v>15094</v>
      </c>
      <c r="G3934" t="s">
        <v>2056</v>
      </c>
      <c r="H3934" t="s">
        <v>31886</v>
      </c>
      <c r="I3934" t="s">
        <v>15011</v>
      </c>
      <c r="J3934" t="s">
        <v>31887</v>
      </c>
      <c r="K3934" s="72">
        <v>41789.584907407407</v>
      </c>
      <c r="L3934" s="72">
        <v>41789.584907407407</v>
      </c>
      <c r="M3934" t="s">
        <v>31888</v>
      </c>
      <c r="P3934" t="s">
        <v>12263</v>
      </c>
      <c r="Q3934" t="s">
        <v>31889</v>
      </c>
      <c r="R3934" t="s">
        <v>35</v>
      </c>
      <c r="S3934" t="s">
        <v>2070</v>
      </c>
      <c r="T3934" t="s">
        <v>31890</v>
      </c>
      <c r="U3934" t="s">
        <v>2069</v>
      </c>
      <c r="V3934" t="s">
        <v>2070</v>
      </c>
      <c r="W3934" t="s">
        <v>2068</v>
      </c>
      <c r="X3934" t="s">
        <v>93</v>
      </c>
    </row>
    <row r="3935" spans="1:24">
      <c r="A3935" t="s">
        <v>31891</v>
      </c>
      <c r="B3935" t="s">
        <v>31892</v>
      </c>
      <c r="C3935" t="s">
        <v>15019</v>
      </c>
      <c r="D3935" t="s">
        <v>15081</v>
      </c>
      <c r="E3935" t="s">
        <v>15082</v>
      </c>
      <c r="G3935" t="s">
        <v>10635</v>
      </c>
      <c r="H3935" t="s">
        <v>31893</v>
      </c>
      <c r="I3935" t="s">
        <v>15011</v>
      </c>
      <c r="J3935" t="s">
        <v>15022</v>
      </c>
      <c r="K3935" s="72">
        <v>44291.720648148148</v>
      </c>
      <c r="L3935" s="72">
        <v>44291.720648148148</v>
      </c>
      <c r="P3935" t="s">
        <v>7275</v>
      </c>
      <c r="Q3935" t="s">
        <v>15084</v>
      </c>
      <c r="R3935" t="s">
        <v>35</v>
      </c>
      <c r="S3935" t="s">
        <v>10454</v>
      </c>
      <c r="V3935" t="s">
        <v>31892</v>
      </c>
      <c r="W3935" t="s">
        <v>10669</v>
      </c>
      <c r="X3935" t="s">
        <v>23952</v>
      </c>
    </row>
    <row r="3936" spans="1:24">
      <c r="A3936" t="s">
        <v>31894</v>
      </c>
      <c r="B3936" t="s">
        <v>31895</v>
      </c>
      <c r="C3936" t="s">
        <v>15238</v>
      </c>
      <c r="D3936" t="s">
        <v>15118</v>
      </c>
      <c r="E3936" t="s">
        <v>15058</v>
      </c>
      <c r="G3936" t="s">
        <v>7980</v>
      </c>
      <c r="H3936" t="s">
        <v>31896</v>
      </c>
      <c r="I3936" t="s">
        <v>15011</v>
      </c>
      <c r="J3936" t="s">
        <v>25867</v>
      </c>
      <c r="K3936" s="72">
        <v>41770.478101851855</v>
      </c>
      <c r="L3936" s="72">
        <v>41770.478101851855</v>
      </c>
      <c r="M3936" t="s">
        <v>31897</v>
      </c>
      <c r="P3936" t="s">
        <v>25869</v>
      </c>
      <c r="Q3936" t="s">
        <v>31898</v>
      </c>
      <c r="R3936" t="s">
        <v>458</v>
      </c>
      <c r="S3936" t="s">
        <v>7987</v>
      </c>
      <c r="T3936" t="s">
        <v>30248</v>
      </c>
      <c r="U3936" t="s">
        <v>7990</v>
      </c>
      <c r="V3936" t="s">
        <v>31895</v>
      </c>
      <c r="W3936" t="s">
        <v>7989</v>
      </c>
    </row>
    <row r="3937" spans="1:24">
      <c r="A3937" t="s">
        <v>31899</v>
      </c>
      <c r="B3937" t="s">
        <v>31900</v>
      </c>
      <c r="C3937" t="s">
        <v>15019</v>
      </c>
      <c r="D3937" t="s">
        <v>15069</v>
      </c>
      <c r="E3937" t="s">
        <v>10982</v>
      </c>
      <c r="F3937">
        <v>24</v>
      </c>
      <c r="G3937" t="s">
        <v>11120</v>
      </c>
      <c r="H3937" t="s">
        <v>31901</v>
      </c>
      <c r="I3937" t="s">
        <v>15011</v>
      </c>
      <c r="J3937" t="s">
        <v>15022</v>
      </c>
      <c r="K3937" s="72">
        <v>44051.742094907408</v>
      </c>
      <c r="L3937" s="72">
        <v>44051.742094907408</v>
      </c>
      <c r="M3937" t="s">
        <v>31902</v>
      </c>
      <c r="P3937" t="s">
        <v>11136</v>
      </c>
      <c r="Q3937" t="s">
        <v>31903</v>
      </c>
      <c r="S3937" t="s">
        <v>31904</v>
      </c>
      <c r="U3937" t="s">
        <v>31905</v>
      </c>
      <c r="W3937" t="s">
        <v>11136</v>
      </c>
      <c r="X3937" t="s">
        <v>11137</v>
      </c>
    </row>
    <row r="3938" spans="1:24">
      <c r="A3938" t="s">
        <v>31906</v>
      </c>
      <c r="B3938" t="s">
        <v>31907</v>
      </c>
      <c r="C3938" t="s">
        <v>15019</v>
      </c>
      <c r="D3938" t="s">
        <v>15362</v>
      </c>
      <c r="E3938" t="s">
        <v>15363</v>
      </c>
      <c r="G3938" t="s">
        <v>13778</v>
      </c>
      <c r="H3938" t="s">
        <v>31908</v>
      </c>
      <c r="I3938" t="s">
        <v>15011</v>
      </c>
      <c r="J3938" t="s">
        <v>15742</v>
      </c>
      <c r="K3938" s="72">
        <v>42146.693067129629</v>
      </c>
      <c r="L3938" s="72">
        <v>42146.693067129629</v>
      </c>
      <c r="M3938" t="s">
        <v>15743</v>
      </c>
      <c r="P3938" t="s">
        <v>15744</v>
      </c>
      <c r="Q3938" t="s">
        <v>31909</v>
      </c>
      <c r="R3938" t="s">
        <v>35</v>
      </c>
      <c r="S3938" t="s">
        <v>14083</v>
      </c>
      <c r="T3938" t="s">
        <v>15115</v>
      </c>
      <c r="V3938" t="s">
        <v>14083</v>
      </c>
      <c r="W3938" t="s">
        <v>14085</v>
      </c>
      <c r="X3938" t="s">
        <v>1509</v>
      </c>
    </row>
    <row r="3939" spans="1:24">
      <c r="A3939" t="s">
        <v>31910</v>
      </c>
      <c r="B3939" t="s">
        <v>31911</v>
      </c>
      <c r="C3939" t="s">
        <v>15019</v>
      </c>
      <c r="D3939" t="s">
        <v>15081</v>
      </c>
      <c r="E3939" t="s">
        <v>15082</v>
      </c>
      <c r="G3939" t="s">
        <v>10449</v>
      </c>
      <c r="H3939" t="s">
        <v>31912</v>
      </c>
      <c r="I3939" t="s">
        <v>15011</v>
      </c>
      <c r="J3939" t="s">
        <v>15022</v>
      </c>
      <c r="K3939" s="72">
        <v>44291.73574074074</v>
      </c>
      <c r="L3939" s="72">
        <v>44291.73574074074</v>
      </c>
      <c r="P3939" t="s">
        <v>7275</v>
      </c>
      <c r="Q3939" t="s">
        <v>15084</v>
      </c>
      <c r="R3939" t="s">
        <v>35</v>
      </c>
      <c r="S3939" t="s">
        <v>10454</v>
      </c>
      <c r="V3939" t="s">
        <v>31911</v>
      </c>
      <c r="W3939" t="s">
        <v>10453</v>
      </c>
      <c r="X3939" t="s">
        <v>15900</v>
      </c>
    </row>
    <row r="3940" spans="1:24">
      <c r="A3940" t="s">
        <v>31913</v>
      </c>
      <c r="B3940" t="s">
        <v>13476</v>
      </c>
      <c r="C3940" t="s">
        <v>16244</v>
      </c>
      <c r="D3940" t="s">
        <v>15118</v>
      </c>
      <c r="E3940" t="s">
        <v>15119</v>
      </c>
      <c r="G3940" t="s">
        <v>13473</v>
      </c>
      <c r="H3940" t="s">
        <v>31914</v>
      </c>
      <c r="I3940" t="s">
        <v>15011</v>
      </c>
      <c r="J3940" t="s">
        <v>16246</v>
      </c>
      <c r="K3940" s="72">
        <v>39259.266828703701</v>
      </c>
      <c r="L3940" s="72">
        <v>39259.268657407411</v>
      </c>
      <c r="M3940" t="s">
        <v>31915</v>
      </c>
      <c r="P3940" t="s">
        <v>27973</v>
      </c>
      <c r="Q3940" t="s">
        <v>27897</v>
      </c>
      <c r="R3940" t="s">
        <v>35</v>
      </c>
      <c r="S3940" t="s">
        <v>13476</v>
      </c>
      <c r="U3940" t="s">
        <v>13475</v>
      </c>
      <c r="V3940" t="s">
        <v>13476</v>
      </c>
      <c r="W3940" t="s">
        <v>13474</v>
      </c>
    </row>
    <row r="3941" spans="1:24">
      <c r="A3941" t="s">
        <v>31916</v>
      </c>
      <c r="B3941" t="s">
        <v>31917</v>
      </c>
      <c r="C3941" t="s">
        <v>15238</v>
      </c>
      <c r="D3941" t="s">
        <v>15362</v>
      </c>
      <c r="E3941" t="s">
        <v>15363</v>
      </c>
      <c r="G3941" t="s">
        <v>13778</v>
      </c>
      <c r="H3941" t="s">
        <v>31918</v>
      </c>
      <c r="I3941" t="s">
        <v>15011</v>
      </c>
      <c r="J3941" t="s">
        <v>16936</v>
      </c>
      <c r="K3941" s="72">
        <v>39932.574606481481</v>
      </c>
      <c r="L3941" s="72">
        <v>39932.574606481481</v>
      </c>
      <c r="M3941" t="s">
        <v>18406</v>
      </c>
      <c r="P3941" t="s">
        <v>18407</v>
      </c>
      <c r="Q3941" t="s">
        <v>31919</v>
      </c>
      <c r="R3941" t="s">
        <v>35</v>
      </c>
      <c r="S3941" t="s">
        <v>13852</v>
      </c>
      <c r="T3941" t="s">
        <v>31852</v>
      </c>
      <c r="V3941" t="s">
        <v>13852</v>
      </c>
      <c r="W3941" t="s">
        <v>13851</v>
      </c>
      <c r="X3941" t="s">
        <v>1509</v>
      </c>
    </row>
    <row r="3942" spans="1:24">
      <c r="A3942" t="s">
        <v>31920</v>
      </c>
      <c r="B3942" t="s">
        <v>31921</v>
      </c>
      <c r="C3942" t="s">
        <v>15034</v>
      </c>
      <c r="D3942" t="s">
        <v>15362</v>
      </c>
      <c r="E3942" t="s">
        <v>15363</v>
      </c>
      <c r="G3942" t="s">
        <v>13778</v>
      </c>
      <c r="H3942" t="s">
        <v>31922</v>
      </c>
      <c r="I3942" t="s">
        <v>15011</v>
      </c>
      <c r="J3942" t="s">
        <v>16936</v>
      </c>
      <c r="K3942" s="72">
        <v>39932.574675925927</v>
      </c>
      <c r="L3942" s="72">
        <v>39932.574675925927</v>
      </c>
      <c r="M3942" t="s">
        <v>18406</v>
      </c>
      <c r="P3942" t="s">
        <v>18407</v>
      </c>
      <c r="Q3942" t="s">
        <v>31275</v>
      </c>
      <c r="R3942" t="s">
        <v>35</v>
      </c>
      <c r="S3942" t="s">
        <v>13854</v>
      </c>
      <c r="T3942" t="s">
        <v>31852</v>
      </c>
      <c r="V3942" t="s">
        <v>13854</v>
      </c>
      <c r="W3942" t="s">
        <v>13853</v>
      </c>
      <c r="X3942" t="s">
        <v>1509</v>
      </c>
    </row>
    <row r="3943" spans="1:24">
      <c r="A3943" t="s">
        <v>31923</v>
      </c>
      <c r="B3943" t="s">
        <v>31924</v>
      </c>
      <c r="C3943" t="s">
        <v>15238</v>
      </c>
      <c r="D3943" t="s">
        <v>15362</v>
      </c>
      <c r="E3943" t="s">
        <v>15363</v>
      </c>
      <c r="G3943" t="s">
        <v>13778</v>
      </c>
      <c r="H3943" t="s">
        <v>31925</v>
      </c>
      <c r="I3943" t="s">
        <v>15011</v>
      </c>
      <c r="J3943" t="s">
        <v>16936</v>
      </c>
      <c r="K3943" s="72">
        <v>39932.575173611112</v>
      </c>
      <c r="L3943" s="72">
        <v>39932.575173611112</v>
      </c>
      <c r="M3943" t="s">
        <v>18406</v>
      </c>
      <c r="P3943" t="s">
        <v>18407</v>
      </c>
      <c r="Q3943" t="s">
        <v>16898</v>
      </c>
      <c r="R3943" t="s">
        <v>35</v>
      </c>
      <c r="S3943" t="s">
        <v>13858</v>
      </c>
      <c r="T3943" t="s">
        <v>31852</v>
      </c>
      <c r="V3943" t="s">
        <v>13858</v>
      </c>
      <c r="W3943" t="s">
        <v>13857</v>
      </c>
      <c r="X3943" t="s">
        <v>1509</v>
      </c>
    </row>
    <row r="3944" spans="1:24">
      <c r="A3944" t="s">
        <v>31926</v>
      </c>
      <c r="B3944" t="s">
        <v>31927</v>
      </c>
      <c r="C3944" t="s">
        <v>15034</v>
      </c>
      <c r="D3944" t="s">
        <v>15362</v>
      </c>
      <c r="E3944" t="s">
        <v>15363</v>
      </c>
      <c r="G3944" t="s">
        <v>13778</v>
      </c>
      <c r="H3944" t="s">
        <v>31928</v>
      </c>
      <c r="I3944" t="s">
        <v>15011</v>
      </c>
      <c r="J3944" t="s">
        <v>16936</v>
      </c>
      <c r="K3944" s="72">
        <v>39932.575300925928</v>
      </c>
      <c r="L3944" s="72">
        <v>39932.575300925928</v>
      </c>
      <c r="M3944" t="s">
        <v>18406</v>
      </c>
      <c r="P3944" t="s">
        <v>18407</v>
      </c>
      <c r="Q3944" t="s">
        <v>31275</v>
      </c>
      <c r="R3944" t="s">
        <v>35</v>
      </c>
      <c r="S3944" t="s">
        <v>13874</v>
      </c>
      <c r="T3944" t="s">
        <v>31852</v>
      </c>
      <c r="V3944" t="s">
        <v>13874</v>
      </c>
      <c r="W3944" t="s">
        <v>13873</v>
      </c>
      <c r="X3944" t="s">
        <v>1509</v>
      </c>
    </row>
    <row r="3945" spans="1:24">
      <c r="A3945" t="s">
        <v>31929</v>
      </c>
      <c r="B3945" t="s">
        <v>31930</v>
      </c>
      <c r="C3945" t="s">
        <v>15238</v>
      </c>
      <c r="D3945" t="s">
        <v>15362</v>
      </c>
      <c r="E3945" t="s">
        <v>15363</v>
      </c>
      <c r="G3945" t="s">
        <v>13778</v>
      </c>
      <c r="H3945" t="s">
        <v>31931</v>
      </c>
      <c r="I3945" t="s">
        <v>15011</v>
      </c>
      <c r="J3945" t="s">
        <v>16936</v>
      </c>
      <c r="K3945" s="72">
        <v>39932.575381944444</v>
      </c>
      <c r="L3945" s="72">
        <v>39932.575381944444</v>
      </c>
      <c r="M3945" t="s">
        <v>18406</v>
      </c>
      <c r="P3945" t="s">
        <v>18407</v>
      </c>
      <c r="Q3945" t="s">
        <v>29545</v>
      </c>
      <c r="R3945" t="s">
        <v>35</v>
      </c>
      <c r="S3945" t="s">
        <v>13876</v>
      </c>
      <c r="T3945" t="s">
        <v>31852</v>
      </c>
      <c r="V3945" t="s">
        <v>13876</v>
      </c>
      <c r="W3945" t="s">
        <v>13875</v>
      </c>
      <c r="X3945" t="s">
        <v>1509</v>
      </c>
    </row>
    <row r="3946" spans="1:24">
      <c r="A3946" t="s">
        <v>31932</v>
      </c>
      <c r="B3946" t="s">
        <v>31933</v>
      </c>
      <c r="C3946" t="s">
        <v>16446</v>
      </c>
      <c r="D3946" t="s">
        <v>15362</v>
      </c>
      <c r="E3946" t="s">
        <v>15363</v>
      </c>
      <c r="G3946" t="s">
        <v>13778</v>
      </c>
      <c r="H3946" t="s">
        <v>31934</v>
      </c>
      <c r="I3946" t="s">
        <v>15011</v>
      </c>
      <c r="J3946" t="s">
        <v>31935</v>
      </c>
      <c r="K3946" s="72">
        <v>39932.575578703705</v>
      </c>
      <c r="L3946" s="72">
        <v>39932.575578703705</v>
      </c>
      <c r="M3946" t="s">
        <v>18406</v>
      </c>
      <c r="P3946" t="s">
        <v>18407</v>
      </c>
      <c r="Q3946" t="s">
        <v>24164</v>
      </c>
      <c r="R3946" t="s">
        <v>35</v>
      </c>
      <c r="S3946" t="s">
        <v>13878</v>
      </c>
      <c r="T3946" t="s">
        <v>31852</v>
      </c>
      <c r="V3946" t="s">
        <v>13878</v>
      </c>
      <c r="W3946" t="s">
        <v>13877</v>
      </c>
      <c r="X3946" t="s">
        <v>1509</v>
      </c>
    </row>
    <row r="3947" spans="1:24">
      <c r="A3947" t="s">
        <v>31936</v>
      </c>
      <c r="B3947" t="s">
        <v>31937</v>
      </c>
      <c r="C3947" t="s">
        <v>16446</v>
      </c>
      <c r="D3947" t="s">
        <v>15362</v>
      </c>
      <c r="E3947" t="s">
        <v>15363</v>
      </c>
      <c r="G3947" t="s">
        <v>13778</v>
      </c>
      <c r="H3947" t="s">
        <v>31938</v>
      </c>
      <c r="I3947" t="s">
        <v>15011</v>
      </c>
      <c r="J3947" t="s">
        <v>31935</v>
      </c>
      <c r="K3947" s="72">
        <v>39932.575659722221</v>
      </c>
      <c r="L3947" s="72">
        <v>39932.575659722221</v>
      </c>
      <c r="M3947" t="s">
        <v>18406</v>
      </c>
      <c r="P3947" t="s">
        <v>18407</v>
      </c>
      <c r="Q3947" t="s">
        <v>24164</v>
      </c>
      <c r="R3947" t="s">
        <v>35</v>
      </c>
      <c r="S3947" t="s">
        <v>13880</v>
      </c>
      <c r="T3947" t="s">
        <v>31852</v>
      </c>
      <c r="V3947" t="s">
        <v>13880</v>
      </c>
      <c r="W3947" t="s">
        <v>13879</v>
      </c>
      <c r="X3947" t="s">
        <v>1509</v>
      </c>
    </row>
    <row r="3948" spans="1:24">
      <c r="A3948" t="s">
        <v>31939</v>
      </c>
      <c r="B3948" t="s">
        <v>31940</v>
      </c>
      <c r="C3948" t="s">
        <v>16446</v>
      </c>
      <c r="D3948" t="s">
        <v>15362</v>
      </c>
      <c r="E3948" t="s">
        <v>15363</v>
      </c>
      <c r="G3948" t="s">
        <v>13778</v>
      </c>
      <c r="H3948" t="s">
        <v>31941</v>
      </c>
      <c r="I3948" t="s">
        <v>15011</v>
      </c>
      <c r="J3948" t="s">
        <v>31942</v>
      </c>
      <c r="K3948" s="72">
        <v>39932.575740740744</v>
      </c>
      <c r="L3948" s="72">
        <v>39932.575740740744</v>
      </c>
      <c r="M3948" t="s">
        <v>18406</v>
      </c>
      <c r="P3948" t="s">
        <v>18407</v>
      </c>
      <c r="Q3948" t="s">
        <v>31943</v>
      </c>
      <c r="R3948" t="s">
        <v>35</v>
      </c>
      <c r="S3948" t="s">
        <v>13884</v>
      </c>
      <c r="T3948" t="s">
        <v>31852</v>
      </c>
      <c r="V3948" t="s">
        <v>13884</v>
      </c>
      <c r="W3948" t="s">
        <v>13883</v>
      </c>
      <c r="X3948" t="s">
        <v>1509</v>
      </c>
    </row>
    <row r="3949" spans="1:24">
      <c r="A3949" t="s">
        <v>31944</v>
      </c>
      <c r="B3949" t="s">
        <v>31945</v>
      </c>
      <c r="C3949" t="s">
        <v>15238</v>
      </c>
      <c r="D3949" t="s">
        <v>15362</v>
      </c>
      <c r="E3949" t="s">
        <v>15363</v>
      </c>
      <c r="G3949" t="s">
        <v>13778</v>
      </c>
      <c r="H3949" t="s">
        <v>31946</v>
      </c>
      <c r="I3949" t="s">
        <v>15011</v>
      </c>
      <c r="J3949" t="s">
        <v>16936</v>
      </c>
      <c r="K3949" s="72">
        <v>39932.575995370367</v>
      </c>
      <c r="L3949" s="72">
        <v>39932.575995370367</v>
      </c>
      <c r="M3949" t="s">
        <v>18406</v>
      </c>
      <c r="P3949" t="s">
        <v>18407</v>
      </c>
      <c r="Q3949" t="s">
        <v>31779</v>
      </c>
      <c r="R3949" t="s">
        <v>35</v>
      </c>
      <c r="S3949" t="s">
        <v>13896</v>
      </c>
      <c r="T3949" t="s">
        <v>31852</v>
      </c>
      <c r="V3949" t="s">
        <v>13896</v>
      </c>
      <c r="W3949" t="s">
        <v>13895</v>
      </c>
      <c r="X3949" t="s">
        <v>1509</v>
      </c>
    </row>
    <row r="3950" spans="1:24">
      <c r="A3950" t="s">
        <v>31947</v>
      </c>
      <c r="B3950" t="s">
        <v>31948</v>
      </c>
      <c r="C3950" t="s">
        <v>15238</v>
      </c>
      <c r="D3950" t="s">
        <v>15362</v>
      </c>
      <c r="E3950" t="s">
        <v>15363</v>
      </c>
      <c r="G3950" t="s">
        <v>13778</v>
      </c>
      <c r="H3950" t="s">
        <v>31949</v>
      </c>
      <c r="I3950" t="s">
        <v>15011</v>
      </c>
      <c r="J3950" t="s">
        <v>16936</v>
      </c>
      <c r="K3950" s="72">
        <v>39932.579606481479</v>
      </c>
      <c r="L3950" s="72">
        <v>39932.579606481479</v>
      </c>
      <c r="M3950" t="s">
        <v>18406</v>
      </c>
      <c r="P3950" t="s">
        <v>18407</v>
      </c>
      <c r="Q3950" t="s">
        <v>24164</v>
      </c>
      <c r="R3950" t="s">
        <v>35</v>
      </c>
      <c r="S3950" t="s">
        <v>13904</v>
      </c>
      <c r="T3950" t="s">
        <v>31852</v>
      </c>
      <c r="V3950" t="s">
        <v>13904</v>
      </c>
      <c r="W3950" t="s">
        <v>13903</v>
      </c>
      <c r="X3950" t="s">
        <v>1509</v>
      </c>
    </row>
    <row r="3951" spans="1:24">
      <c r="A3951" t="s">
        <v>31950</v>
      </c>
      <c r="B3951" t="s">
        <v>31951</v>
      </c>
      <c r="C3951" t="s">
        <v>15238</v>
      </c>
      <c r="D3951" t="s">
        <v>15362</v>
      </c>
      <c r="E3951" t="s">
        <v>15363</v>
      </c>
      <c r="G3951" t="s">
        <v>13778</v>
      </c>
      <c r="H3951" t="s">
        <v>31952</v>
      </c>
      <c r="I3951" t="s">
        <v>15011</v>
      </c>
      <c r="J3951" t="s">
        <v>16936</v>
      </c>
      <c r="K3951" s="72">
        <v>39932.579768518517</v>
      </c>
      <c r="L3951" s="72">
        <v>39932.579768518517</v>
      </c>
      <c r="M3951" t="s">
        <v>18406</v>
      </c>
      <c r="P3951" t="s">
        <v>18407</v>
      </c>
      <c r="Q3951" t="s">
        <v>24164</v>
      </c>
      <c r="R3951" t="s">
        <v>35</v>
      </c>
      <c r="S3951" t="s">
        <v>13906</v>
      </c>
      <c r="T3951" t="s">
        <v>31852</v>
      </c>
      <c r="V3951" t="s">
        <v>13906</v>
      </c>
      <c r="W3951" t="s">
        <v>13905</v>
      </c>
      <c r="X3951" t="s">
        <v>1509</v>
      </c>
    </row>
    <row r="3952" spans="1:24">
      <c r="A3952" t="s">
        <v>31953</v>
      </c>
      <c r="B3952" t="s">
        <v>31954</v>
      </c>
      <c r="C3952" t="s">
        <v>15238</v>
      </c>
      <c r="D3952" t="s">
        <v>15362</v>
      </c>
      <c r="E3952" t="s">
        <v>15363</v>
      </c>
      <c r="G3952" t="s">
        <v>13778</v>
      </c>
      <c r="H3952" t="s">
        <v>31955</v>
      </c>
      <c r="I3952" t="s">
        <v>15011</v>
      </c>
      <c r="J3952" t="s">
        <v>16936</v>
      </c>
      <c r="K3952" s="72">
        <v>39932.57984953704</v>
      </c>
      <c r="L3952" s="72">
        <v>39932.57984953704</v>
      </c>
      <c r="M3952" t="s">
        <v>18406</v>
      </c>
      <c r="P3952" t="s">
        <v>18407</v>
      </c>
      <c r="Q3952" t="s">
        <v>16857</v>
      </c>
      <c r="R3952" t="s">
        <v>35</v>
      </c>
      <c r="S3952" t="s">
        <v>13908</v>
      </c>
      <c r="T3952" t="s">
        <v>31852</v>
      </c>
      <c r="V3952" t="s">
        <v>13908</v>
      </c>
      <c r="W3952" t="s">
        <v>13907</v>
      </c>
      <c r="X3952" t="s">
        <v>1509</v>
      </c>
    </row>
    <row r="3953" spans="1:24">
      <c r="A3953" t="s">
        <v>31956</v>
      </c>
      <c r="B3953" t="s">
        <v>31957</v>
      </c>
      <c r="C3953" t="s">
        <v>15238</v>
      </c>
      <c r="D3953" t="s">
        <v>15362</v>
      </c>
      <c r="E3953" t="s">
        <v>15363</v>
      </c>
      <c r="G3953" t="s">
        <v>13778</v>
      </c>
      <c r="H3953" t="s">
        <v>31958</v>
      </c>
      <c r="I3953" t="s">
        <v>15011</v>
      </c>
      <c r="J3953" t="s">
        <v>16936</v>
      </c>
      <c r="K3953" s="72">
        <v>39932.579942129632</v>
      </c>
      <c r="L3953" s="72">
        <v>39932.579942129632</v>
      </c>
      <c r="M3953" t="s">
        <v>18406</v>
      </c>
      <c r="P3953" t="s">
        <v>18407</v>
      </c>
      <c r="Q3953" t="s">
        <v>24164</v>
      </c>
      <c r="R3953" t="s">
        <v>35</v>
      </c>
      <c r="S3953" t="s">
        <v>13974</v>
      </c>
      <c r="T3953" t="s">
        <v>31852</v>
      </c>
      <c r="V3953" t="s">
        <v>13974</v>
      </c>
      <c r="W3953" t="s">
        <v>13973</v>
      </c>
      <c r="X3953" t="s">
        <v>1509</v>
      </c>
    </row>
    <row r="3954" spans="1:24">
      <c r="A3954" t="s">
        <v>31959</v>
      </c>
      <c r="B3954" t="s">
        <v>13987</v>
      </c>
      <c r="C3954" t="s">
        <v>15034</v>
      </c>
      <c r="D3954" t="s">
        <v>15362</v>
      </c>
      <c r="E3954" t="s">
        <v>15363</v>
      </c>
      <c r="G3954" t="s">
        <v>13778</v>
      </c>
      <c r="H3954" t="s">
        <v>31960</v>
      </c>
      <c r="I3954" t="s">
        <v>15011</v>
      </c>
      <c r="J3954" t="s">
        <v>15022</v>
      </c>
      <c r="K3954" s="72">
        <v>39932.580034722225</v>
      </c>
      <c r="L3954" s="72">
        <v>39932.580034722225</v>
      </c>
      <c r="M3954" t="s">
        <v>18406</v>
      </c>
      <c r="P3954" t="s">
        <v>18407</v>
      </c>
      <c r="Q3954" t="s">
        <v>31961</v>
      </c>
      <c r="R3954" t="s">
        <v>35</v>
      </c>
      <c r="S3954" t="s">
        <v>13988</v>
      </c>
      <c r="T3954" t="s">
        <v>31852</v>
      </c>
      <c r="V3954" t="s">
        <v>13988</v>
      </c>
      <c r="W3954" t="s">
        <v>13987</v>
      </c>
      <c r="X3954" t="s">
        <v>1509</v>
      </c>
    </row>
    <row r="3955" spans="1:24">
      <c r="A3955" t="s">
        <v>31962</v>
      </c>
      <c r="B3955" t="s">
        <v>31963</v>
      </c>
      <c r="C3955" t="s">
        <v>15034</v>
      </c>
      <c r="D3955" t="s">
        <v>15362</v>
      </c>
      <c r="E3955" t="s">
        <v>15363</v>
      </c>
      <c r="G3955" t="s">
        <v>13778</v>
      </c>
      <c r="H3955" t="s">
        <v>31964</v>
      </c>
      <c r="I3955" t="s">
        <v>15011</v>
      </c>
      <c r="J3955" t="s">
        <v>16936</v>
      </c>
      <c r="K3955" s="72">
        <v>39932.580104166664</v>
      </c>
      <c r="L3955" s="72">
        <v>39932.580104166664</v>
      </c>
      <c r="M3955" t="s">
        <v>18406</v>
      </c>
      <c r="P3955" t="s">
        <v>18407</v>
      </c>
      <c r="Q3955" t="s">
        <v>31275</v>
      </c>
      <c r="R3955" t="s">
        <v>35</v>
      </c>
      <c r="S3955" t="s">
        <v>13964</v>
      </c>
      <c r="T3955" t="s">
        <v>31852</v>
      </c>
      <c r="V3955" t="s">
        <v>13964</v>
      </c>
      <c r="W3955" t="s">
        <v>13963</v>
      </c>
      <c r="X3955" t="s">
        <v>1509</v>
      </c>
    </row>
    <row r="3956" spans="1:24">
      <c r="A3956" t="s">
        <v>31965</v>
      </c>
      <c r="B3956" t="s">
        <v>2788</v>
      </c>
      <c r="C3956" t="s">
        <v>16446</v>
      </c>
      <c r="D3956" t="s">
        <v>5664</v>
      </c>
      <c r="E3956" t="s">
        <v>16189</v>
      </c>
      <c r="G3956" t="s">
        <v>2781</v>
      </c>
      <c r="H3956" t="s">
        <v>31966</v>
      </c>
      <c r="I3956" t="s">
        <v>15011</v>
      </c>
      <c r="J3956" t="s">
        <v>16873</v>
      </c>
      <c r="K3956" s="72">
        <v>39932.581412037034</v>
      </c>
      <c r="L3956" s="72">
        <v>39932.581412037034</v>
      </c>
      <c r="M3956" t="s">
        <v>20219</v>
      </c>
      <c r="P3956" t="s">
        <v>31967</v>
      </c>
      <c r="Q3956" t="s">
        <v>31968</v>
      </c>
      <c r="R3956" t="s">
        <v>35</v>
      </c>
      <c r="S3956" t="s">
        <v>2788</v>
      </c>
      <c r="T3956" t="s">
        <v>31852</v>
      </c>
      <c r="U3956" t="s">
        <v>2787</v>
      </c>
      <c r="V3956" t="s">
        <v>2788</v>
      </c>
      <c r="W3956" t="s">
        <v>2786</v>
      </c>
      <c r="X3956" t="s">
        <v>81</v>
      </c>
    </row>
    <row r="3957" spans="1:24">
      <c r="A3957" t="s">
        <v>31969</v>
      </c>
      <c r="B3957" t="s">
        <v>31970</v>
      </c>
      <c r="C3957" t="s">
        <v>15019</v>
      </c>
      <c r="D3957" t="s">
        <v>1792</v>
      </c>
      <c r="E3957" t="s">
        <v>15082</v>
      </c>
      <c r="G3957" t="s">
        <v>11358</v>
      </c>
      <c r="H3957" t="s">
        <v>31971</v>
      </c>
      <c r="I3957" t="s">
        <v>15011</v>
      </c>
      <c r="J3957" t="s">
        <v>15022</v>
      </c>
      <c r="K3957" s="72">
        <v>39937.3752662037</v>
      </c>
      <c r="L3957" s="72">
        <v>39988.666585648149</v>
      </c>
      <c r="M3957" t="s">
        <v>26361</v>
      </c>
      <c r="P3957" t="s">
        <v>11274</v>
      </c>
      <c r="Q3957" t="s">
        <v>31972</v>
      </c>
      <c r="R3957" t="s">
        <v>2940</v>
      </c>
      <c r="S3957" t="s">
        <v>11360</v>
      </c>
      <c r="U3957" t="s">
        <v>7243</v>
      </c>
      <c r="W3957" t="s">
        <v>7204</v>
      </c>
      <c r="X3957" t="s">
        <v>7205</v>
      </c>
    </row>
    <row r="3958" spans="1:24">
      <c r="A3958" t="s">
        <v>31973</v>
      </c>
      <c r="B3958" t="s">
        <v>31974</v>
      </c>
      <c r="C3958" t="s">
        <v>15034</v>
      </c>
      <c r="D3958" t="s">
        <v>26777</v>
      </c>
      <c r="E3958" t="s">
        <v>16770</v>
      </c>
      <c r="G3958" t="s">
        <v>1738</v>
      </c>
      <c r="H3958" t="s">
        <v>31975</v>
      </c>
      <c r="I3958" t="s">
        <v>15011</v>
      </c>
      <c r="J3958" t="s">
        <v>31976</v>
      </c>
      <c r="K3958" s="72">
        <v>39939.474756944444</v>
      </c>
      <c r="L3958" s="72">
        <v>39952.575752314813</v>
      </c>
      <c r="P3958" t="s">
        <v>1738</v>
      </c>
      <c r="Q3958" t="s">
        <v>31977</v>
      </c>
      <c r="R3958" t="s">
        <v>35</v>
      </c>
      <c r="S3958" t="s">
        <v>1743</v>
      </c>
      <c r="T3958" t="s">
        <v>31978</v>
      </c>
      <c r="V3958" t="s">
        <v>1743</v>
      </c>
      <c r="W3958" t="s">
        <v>1742</v>
      </c>
      <c r="X3958" t="s">
        <v>1738</v>
      </c>
    </row>
    <row r="3959" spans="1:24">
      <c r="A3959" t="s">
        <v>31979</v>
      </c>
      <c r="B3959" t="s">
        <v>31980</v>
      </c>
      <c r="C3959" t="s">
        <v>15034</v>
      </c>
      <c r="D3959" t="s">
        <v>26777</v>
      </c>
      <c r="E3959" t="s">
        <v>16770</v>
      </c>
      <c r="G3959" t="s">
        <v>1738</v>
      </c>
      <c r="H3959" t="s">
        <v>31981</v>
      </c>
      <c r="I3959" t="s">
        <v>15011</v>
      </c>
      <c r="J3959" t="s">
        <v>31982</v>
      </c>
      <c r="K3959" s="72">
        <v>39939.474849537037</v>
      </c>
      <c r="L3959" s="72">
        <v>39939.474849537037</v>
      </c>
      <c r="P3959" t="s">
        <v>1738</v>
      </c>
      <c r="Q3959" t="s">
        <v>31983</v>
      </c>
      <c r="R3959" t="s">
        <v>35</v>
      </c>
      <c r="S3959" t="s">
        <v>1740</v>
      </c>
      <c r="T3959" t="s">
        <v>31978</v>
      </c>
      <c r="V3959" t="s">
        <v>1740</v>
      </c>
      <c r="W3959" t="s">
        <v>1739</v>
      </c>
      <c r="X3959" t="s">
        <v>1738</v>
      </c>
    </row>
    <row r="3960" spans="1:24">
      <c r="A3960" t="s">
        <v>31984</v>
      </c>
      <c r="B3960" t="s">
        <v>31985</v>
      </c>
      <c r="C3960" t="s">
        <v>15019</v>
      </c>
      <c r="D3960" t="s">
        <v>5734</v>
      </c>
      <c r="E3960" t="s">
        <v>15058</v>
      </c>
      <c r="G3960" t="s">
        <v>12436</v>
      </c>
      <c r="H3960" t="s">
        <v>31986</v>
      </c>
      <c r="I3960" t="s">
        <v>15011</v>
      </c>
      <c r="J3960" t="s">
        <v>15022</v>
      </c>
      <c r="K3960" s="72">
        <v>39939.573576388888</v>
      </c>
      <c r="L3960" s="72">
        <v>40420.550949074073</v>
      </c>
      <c r="M3960" t="s">
        <v>31987</v>
      </c>
      <c r="P3960" t="s">
        <v>26450</v>
      </c>
      <c r="Q3960" t="s">
        <v>31978</v>
      </c>
      <c r="R3960" t="s">
        <v>35</v>
      </c>
      <c r="W3960" t="s">
        <v>12458</v>
      </c>
      <c r="X3960" t="s">
        <v>10218</v>
      </c>
    </row>
    <row r="3961" spans="1:24">
      <c r="A3961" t="s">
        <v>31988</v>
      </c>
      <c r="B3961" t="s">
        <v>31989</v>
      </c>
      <c r="C3961" t="s">
        <v>15019</v>
      </c>
      <c r="D3961" t="s">
        <v>5664</v>
      </c>
      <c r="E3961" t="s">
        <v>15028</v>
      </c>
      <c r="G3961" t="s">
        <v>2344</v>
      </c>
      <c r="H3961" t="s">
        <v>31990</v>
      </c>
      <c r="I3961" t="s">
        <v>15011</v>
      </c>
      <c r="J3961" t="s">
        <v>15217</v>
      </c>
      <c r="K3961" s="72">
        <v>43194.57885416667</v>
      </c>
      <c r="L3961" s="72">
        <v>43194.578923611109</v>
      </c>
      <c r="M3961" t="s">
        <v>15218</v>
      </c>
      <c r="P3961" t="s">
        <v>2635</v>
      </c>
      <c r="Q3961" t="s">
        <v>31991</v>
      </c>
      <c r="R3961" t="s">
        <v>1709</v>
      </c>
      <c r="S3961" t="s">
        <v>31989</v>
      </c>
      <c r="T3961" t="s">
        <v>31991</v>
      </c>
      <c r="U3961" t="s">
        <v>2673</v>
      </c>
      <c r="W3961" t="s">
        <v>2635</v>
      </c>
      <c r="X3961" t="s">
        <v>81</v>
      </c>
    </row>
    <row r="3962" spans="1:24">
      <c r="A3962" t="s">
        <v>31992</v>
      </c>
      <c r="B3962" t="s">
        <v>31993</v>
      </c>
      <c r="C3962" t="s">
        <v>15019</v>
      </c>
      <c r="D3962" t="s">
        <v>5734</v>
      </c>
      <c r="E3962" t="s">
        <v>15125</v>
      </c>
      <c r="G3962" t="s">
        <v>3209</v>
      </c>
      <c r="H3962" t="s">
        <v>31994</v>
      </c>
      <c r="I3962" t="s">
        <v>15011</v>
      </c>
      <c r="J3962" t="s">
        <v>15022</v>
      </c>
      <c r="K3962" s="72">
        <v>39941.613321759258</v>
      </c>
      <c r="L3962" s="72">
        <v>39941.613379629627</v>
      </c>
      <c r="M3962" t="s">
        <v>31995</v>
      </c>
      <c r="P3962" t="s">
        <v>31996</v>
      </c>
      <c r="Q3962" t="s">
        <v>31997</v>
      </c>
      <c r="R3962" t="s">
        <v>35</v>
      </c>
      <c r="U3962" t="s">
        <v>902</v>
      </c>
      <c r="W3962" t="s">
        <v>3520</v>
      </c>
      <c r="X3962" t="s">
        <v>3520</v>
      </c>
    </row>
    <row r="3963" spans="1:24">
      <c r="A3963" t="s">
        <v>31998</v>
      </c>
      <c r="B3963" t="s">
        <v>31999</v>
      </c>
      <c r="C3963" t="s">
        <v>15019</v>
      </c>
      <c r="D3963" t="s">
        <v>5734</v>
      </c>
      <c r="E3963" t="s">
        <v>15058</v>
      </c>
      <c r="G3963" t="s">
        <v>12436</v>
      </c>
      <c r="H3963" t="s">
        <v>32000</v>
      </c>
      <c r="I3963" t="s">
        <v>15011</v>
      </c>
      <c r="J3963" t="s">
        <v>15022</v>
      </c>
      <c r="K3963" s="72">
        <v>39941.61346064815</v>
      </c>
      <c r="L3963" s="72">
        <v>39941.61346064815</v>
      </c>
      <c r="M3963" t="s">
        <v>32001</v>
      </c>
      <c r="P3963" t="s">
        <v>3520</v>
      </c>
      <c r="Q3963" t="s">
        <v>31997</v>
      </c>
      <c r="R3963" t="s">
        <v>35</v>
      </c>
      <c r="U3963" t="s">
        <v>12437</v>
      </c>
      <c r="W3963" t="s">
        <v>3520</v>
      </c>
    </row>
    <row r="3964" spans="1:24">
      <c r="A3964" t="s">
        <v>32002</v>
      </c>
      <c r="B3964" t="s">
        <v>32003</v>
      </c>
      <c r="C3964" t="s">
        <v>15019</v>
      </c>
      <c r="D3964" t="s">
        <v>15081</v>
      </c>
      <c r="E3964" t="s">
        <v>15082</v>
      </c>
      <c r="G3964" t="s">
        <v>4812</v>
      </c>
      <c r="H3964" t="s">
        <v>32004</v>
      </c>
      <c r="I3964" t="s">
        <v>15011</v>
      </c>
      <c r="J3964" t="s">
        <v>15022</v>
      </c>
      <c r="K3964" s="72">
        <v>39944.679976851854</v>
      </c>
      <c r="L3964" s="72">
        <v>39944.679976851854</v>
      </c>
      <c r="M3964" t="s">
        <v>32005</v>
      </c>
      <c r="P3964" t="s">
        <v>32006</v>
      </c>
      <c r="Q3964" t="s">
        <v>32007</v>
      </c>
      <c r="R3964" t="s">
        <v>186</v>
      </c>
      <c r="S3964" t="s">
        <v>4824</v>
      </c>
      <c r="U3964" t="s">
        <v>1514</v>
      </c>
      <c r="W3964" t="s">
        <v>4824</v>
      </c>
      <c r="X3964" t="s">
        <v>286</v>
      </c>
    </row>
    <row r="3965" spans="1:24">
      <c r="A3965" t="s">
        <v>32008</v>
      </c>
      <c r="B3965" t="s">
        <v>32009</v>
      </c>
      <c r="C3965" t="s">
        <v>15019</v>
      </c>
      <c r="D3965" t="s">
        <v>15081</v>
      </c>
      <c r="E3965" t="s">
        <v>15082</v>
      </c>
      <c r="G3965" t="s">
        <v>4812</v>
      </c>
      <c r="H3965" t="s">
        <v>32010</v>
      </c>
      <c r="I3965" t="s">
        <v>15011</v>
      </c>
      <c r="J3965" t="s">
        <v>15022</v>
      </c>
      <c r="K3965" s="72">
        <v>39944.693541666667</v>
      </c>
      <c r="L3965" s="72">
        <v>39944.693541666667</v>
      </c>
      <c r="M3965" t="s">
        <v>32005</v>
      </c>
      <c r="P3965" t="s">
        <v>32006</v>
      </c>
      <c r="Q3965" t="s">
        <v>32007</v>
      </c>
      <c r="R3965" t="s">
        <v>186</v>
      </c>
      <c r="S3965" t="s">
        <v>4825</v>
      </c>
      <c r="U3965" t="s">
        <v>1514</v>
      </c>
      <c r="W3965" t="s">
        <v>4825</v>
      </c>
      <c r="X3965" t="s">
        <v>286</v>
      </c>
    </row>
    <row r="3966" spans="1:24">
      <c r="A3966" t="s">
        <v>32011</v>
      </c>
      <c r="B3966" t="s">
        <v>32012</v>
      </c>
      <c r="C3966" t="s">
        <v>15034</v>
      </c>
      <c r="D3966" t="s">
        <v>5664</v>
      </c>
      <c r="E3966" t="s">
        <v>15058</v>
      </c>
      <c r="G3966" t="s">
        <v>2685</v>
      </c>
      <c r="H3966" t="s">
        <v>32013</v>
      </c>
      <c r="I3966" t="s">
        <v>15011</v>
      </c>
      <c r="J3966" t="s">
        <v>32014</v>
      </c>
      <c r="K3966" s="72">
        <v>39946.592141203706</v>
      </c>
      <c r="L3966" s="72">
        <v>39946.623368055552</v>
      </c>
      <c r="P3966" t="s">
        <v>32015</v>
      </c>
      <c r="Q3966" t="s">
        <v>32016</v>
      </c>
      <c r="R3966" t="s">
        <v>1709</v>
      </c>
      <c r="S3966" t="s">
        <v>2754</v>
      </c>
      <c r="T3966" t="s">
        <v>32017</v>
      </c>
      <c r="V3966" t="s">
        <v>2754</v>
      </c>
      <c r="W3966" t="s">
        <v>2750</v>
      </c>
    </row>
    <row r="3967" spans="1:24">
      <c r="A3967" t="s">
        <v>32018</v>
      </c>
      <c r="B3967" t="s">
        <v>14928</v>
      </c>
      <c r="C3967" t="s">
        <v>15019</v>
      </c>
      <c r="E3967" t="s">
        <v>14924</v>
      </c>
      <c r="F3967">
        <v>28</v>
      </c>
      <c r="G3967" t="s">
        <v>14924</v>
      </c>
      <c r="H3967" t="s">
        <v>32019</v>
      </c>
      <c r="I3967" t="s">
        <v>15011</v>
      </c>
      <c r="J3967" t="s">
        <v>15022</v>
      </c>
      <c r="K3967" s="72">
        <v>39946.594872685186</v>
      </c>
      <c r="L3967" s="72">
        <v>40484.563599537039</v>
      </c>
      <c r="P3967" t="s">
        <v>14924</v>
      </c>
      <c r="Q3967" t="s">
        <v>32017</v>
      </c>
      <c r="W3967" t="s">
        <v>14928</v>
      </c>
    </row>
    <row r="3968" spans="1:24">
      <c r="A3968" t="s">
        <v>32020</v>
      </c>
      <c r="B3968" t="s">
        <v>32021</v>
      </c>
      <c r="C3968" t="s">
        <v>15019</v>
      </c>
      <c r="D3968" t="s">
        <v>15011</v>
      </c>
      <c r="E3968" t="s">
        <v>3788</v>
      </c>
      <c r="G3968" t="s">
        <v>8198</v>
      </c>
      <c r="H3968" t="s">
        <v>32022</v>
      </c>
      <c r="I3968" t="s">
        <v>15011</v>
      </c>
      <c r="J3968" t="s">
        <v>15022</v>
      </c>
      <c r="K3968" s="72">
        <v>39947.462476851855</v>
      </c>
      <c r="L3968" s="72">
        <v>39947.462476851855</v>
      </c>
      <c r="M3968" t="s">
        <v>32023</v>
      </c>
      <c r="P3968" t="s">
        <v>12517</v>
      </c>
      <c r="Q3968" t="s">
        <v>32024</v>
      </c>
      <c r="R3968" t="s">
        <v>35</v>
      </c>
      <c r="W3968" t="s">
        <v>8199</v>
      </c>
      <c r="X3968" t="s">
        <v>8201</v>
      </c>
    </row>
    <row r="3969" spans="1:24">
      <c r="A3969" t="s">
        <v>32025</v>
      </c>
      <c r="B3969" t="s">
        <v>32026</v>
      </c>
      <c r="C3969" t="s">
        <v>15019</v>
      </c>
      <c r="D3969" t="s">
        <v>15011</v>
      </c>
      <c r="E3969" t="s">
        <v>3788</v>
      </c>
      <c r="G3969" t="s">
        <v>8198</v>
      </c>
      <c r="H3969" t="s">
        <v>32027</v>
      </c>
      <c r="I3969" t="s">
        <v>15011</v>
      </c>
      <c r="J3969" t="s">
        <v>15022</v>
      </c>
      <c r="K3969" s="72">
        <v>39947.462534722225</v>
      </c>
      <c r="L3969" s="72">
        <v>39947.462534722225</v>
      </c>
      <c r="M3969" t="s">
        <v>32028</v>
      </c>
      <c r="P3969" t="s">
        <v>12517</v>
      </c>
      <c r="Q3969" t="s">
        <v>32024</v>
      </c>
      <c r="R3969" t="s">
        <v>35</v>
      </c>
      <c r="W3969" t="s">
        <v>8227</v>
      </c>
      <c r="X3969" t="s">
        <v>8201</v>
      </c>
    </row>
    <row r="3970" spans="1:24">
      <c r="A3970" t="s">
        <v>32029</v>
      </c>
      <c r="B3970" t="s">
        <v>32030</v>
      </c>
      <c r="C3970" t="s">
        <v>15008</v>
      </c>
      <c r="D3970" t="s">
        <v>5664</v>
      </c>
      <c r="E3970" t="s">
        <v>15028</v>
      </c>
      <c r="G3970" t="s">
        <v>9146</v>
      </c>
      <c r="H3970" t="s">
        <v>32031</v>
      </c>
      <c r="I3970" t="s">
        <v>15011</v>
      </c>
      <c r="J3970" t="s">
        <v>15156</v>
      </c>
      <c r="K3970" s="72">
        <v>42131.648310185185</v>
      </c>
      <c r="L3970" s="72">
        <v>42131.648310185185</v>
      </c>
      <c r="M3970" t="s">
        <v>15157</v>
      </c>
      <c r="P3970" t="s">
        <v>15158</v>
      </c>
      <c r="Q3970" t="s">
        <v>29407</v>
      </c>
      <c r="R3970" t="s">
        <v>197</v>
      </c>
      <c r="S3970" t="s">
        <v>9241</v>
      </c>
      <c r="T3970" t="s">
        <v>15160</v>
      </c>
      <c r="U3970" t="s">
        <v>9236</v>
      </c>
      <c r="W3970" t="s">
        <v>9235</v>
      </c>
      <c r="X3970" t="s">
        <v>773</v>
      </c>
    </row>
    <row r="3971" spans="1:24">
      <c r="A3971" t="s">
        <v>32032</v>
      </c>
      <c r="B3971" t="s">
        <v>32033</v>
      </c>
      <c r="C3971" t="s">
        <v>15019</v>
      </c>
      <c r="D3971" t="s">
        <v>17127</v>
      </c>
      <c r="E3971" t="s">
        <v>10982</v>
      </c>
      <c r="G3971" t="s">
        <v>10698</v>
      </c>
      <c r="H3971" t="s">
        <v>32034</v>
      </c>
      <c r="I3971" t="s">
        <v>15011</v>
      </c>
      <c r="J3971" t="s">
        <v>29593</v>
      </c>
      <c r="K3971" s="72">
        <v>39951.486759259256</v>
      </c>
      <c r="L3971" s="72">
        <v>39951.486759259256</v>
      </c>
      <c r="M3971" t="s">
        <v>32035</v>
      </c>
      <c r="P3971" t="s">
        <v>17130</v>
      </c>
      <c r="Q3971" t="s">
        <v>32036</v>
      </c>
      <c r="R3971" t="s">
        <v>395</v>
      </c>
      <c r="S3971" t="s">
        <v>32037</v>
      </c>
      <c r="U3971" t="s">
        <v>10407</v>
      </c>
      <c r="V3971" t="s">
        <v>32033</v>
      </c>
      <c r="W3971" t="s">
        <v>10758</v>
      </c>
      <c r="X3971" t="s">
        <v>10706</v>
      </c>
    </row>
    <row r="3972" spans="1:24">
      <c r="A3972" t="s">
        <v>32038</v>
      </c>
      <c r="B3972" t="s">
        <v>32039</v>
      </c>
      <c r="C3972" t="s">
        <v>15019</v>
      </c>
      <c r="D3972" t="s">
        <v>19069</v>
      </c>
      <c r="E3972" t="s">
        <v>16770</v>
      </c>
      <c r="G3972" t="s">
        <v>5074</v>
      </c>
      <c r="H3972" t="s">
        <v>32040</v>
      </c>
      <c r="I3972" t="s">
        <v>15011</v>
      </c>
      <c r="J3972" t="s">
        <v>15022</v>
      </c>
      <c r="K3972" s="72">
        <v>39952.400023148148</v>
      </c>
      <c r="L3972" s="72">
        <v>40477.61791666667</v>
      </c>
      <c r="P3972" t="s">
        <v>28562</v>
      </c>
      <c r="Q3972" t="s">
        <v>32041</v>
      </c>
      <c r="R3972" t="s">
        <v>35</v>
      </c>
      <c r="S3972" t="s">
        <v>4783</v>
      </c>
      <c r="V3972" t="s">
        <v>4783</v>
      </c>
      <c r="W3972" t="s">
        <v>4782</v>
      </c>
    </row>
    <row r="3973" spans="1:24">
      <c r="A3973" t="s">
        <v>32042</v>
      </c>
      <c r="B3973" t="s">
        <v>32043</v>
      </c>
      <c r="C3973" t="s">
        <v>15019</v>
      </c>
      <c r="D3973" t="s">
        <v>5585</v>
      </c>
      <c r="E3973" t="s">
        <v>16770</v>
      </c>
      <c r="G3973" t="s">
        <v>4776</v>
      </c>
      <c r="H3973" t="s">
        <v>32044</v>
      </c>
      <c r="I3973" t="s">
        <v>15011</v>
      </c>
      <c r="J3973" t="s">
        <v>15022</v>
      </c>
      <c r="K3973" s="72">
        <v>39952.400381944448</v>
      </c>
      <c r="L3973" s="72">
        <v>40477.561168981483</v>
      </c>
      <c r="P3973" t="s">
        <v>26846</v>
      </c>
      <c r="Q3973" t="s">
        <v>32041</v>
      </c>
      <c r="R3973" t="s">
        <v>35</v>
      </c>
      <c r="S3973" t="s">
        <v>4783</v>
      </c>
      <c r="V3973" t="s">
        <v>4783</v>
      </c>
      <c r="W3973" t="s">
        <v>4782</v>
      </c>
    </row>
    <row r="3974" spans="1:24">
      <c r="A3974" t="s">
        <v>32045</v>
      </c>
      <c r="B3974" t="s">
        <v>32046</v>
      </c>
      <c r="C3974" t="s">
        <v>15019</v>
      </c>
      <c r="D3974" t="s">
        <v>19069</v>
      </c>
      <c r="E3974" t="s">
        <v>16770</v>
      </c>
      <c r="G3974" t="s">
        <v>4807</v>
      </c>
      <c r="H3974" t="s">
        <v>32047</v>
      </c>
      <c r="I3974" t="s">
        <v>15011</v>
      </c>
      <c r="J3974" t="s">
        <v>15022</v>
      </c>
      <c r="K3974" s="72">
        <v>39952.40048611111</v>
      </c>
      <c r="L3974" s="72">
        <v>39996.514062499999</v>
      </c>
      <c r="P3974" t="s">
        <v>28573</v>
      </c>
      <c r="Q3974" t="s">
        <v>32041</v>
      </c>
      <c r="R3974" t="s">
        <v>35</v>
      </c>
      <c r="S3974" t="s">
        <v>4783</v>
      </c>
      <c r="V3974" t="s">
        <v>4783</v>
      </c>
      <c r="W3974" t="s">
        <v>4782</v>
      </c>
      <c r="X3974" t="s">
        <v>4789</v>
      </c>
    </row>
    <row r="3975" spans="1:24">
      <c r="A3975" t="s">
        <v>32048</v>
      </c>
      <c r="B3975" t="s">
        <v>32049</v>
      </c>
      <c r="C3975" t="s">
        <v>15019</v>
      </c>
      <c r="D3975" t="s">
        <v>15011</v>
      </c>
      <c r="E3975" t="s">
        <v>16770</v>
      </c>
      <c r="G3975" t="s">
        <v>5243</v>
      </c>
      <c r="H3975" t="s">
        <v>32050</v>
      </c>
      <c r="I3975" t="s">
        <v>15011</v>
      </c>
      <c r="J3975" t="s">
        <v>15022</v>
      </c>
      <c r="K3975" s="72">
        <v>39952.400659722225</v>
      </c>
      <c r="L3975" s="72">
        <v>40477.565057870372</v>
      </c>
      <c r="P3975" t="s">
        <v>26852</v>
      </c>
      <c r="Q3975" t="s">
        <v>32041</v>
      </c>
      <c r="R3975" t="s">
        <v>35</v>
      </c>
      <c r="S3975" t="s">
        <v>4783</v>
      </c>
      <c r="V3975" t="s">
        <v>4783</v>
      </c>
      <c r="W3975" t="s">
        <v>4782</v>
      </c>
    </row>
    <row r="3976" spans="1:24">
      <c r="A3976" t="s">
        <v>32051</v>
      </c>
      <c r="B3976" t="s">
        <v>32052</v>
      </c>
      <c r="C3976" t="s">
        <v>15019</v>
      </c>
      <c r="D3976" t="s">
        <v>26777</v>
      </c>
      <c r="E3976" t="s">
        <v>16770</v>
      </c>
      <c r="G3976" t="s">
        <v>1738</v>
      </c>
      <c r="H3976" t="s">
        <v>32053</v>
      </c>
      <c r="I3976" t="s">
        <v>15011</v>
      </c>
      <c r="J3976" t="s">
        <v>15022</v>
      </c>
      <c r="K3976" s="72">
        <v>39952.629027777781</v>
      </c>
      <c r="L3976" s="72">
        <v>39953.56287037037</v>
      </c>
      <c r="P3976" t="s">
        <v>1738</v>
      </c>
      <c r="Q3976" t="s">
        <v>32041</v>
      </c>
      <c r="R3976" t="s">
        <v>35</v>
      </c>
      <c r="S3976" t="s">
        <v>1749</v>
      </c>
      <c r="V3976" t="s">
        <v>1749</v>
      </c>
      <c r="W3976" t="s">
        <v>1746</v>
      </c>
      <c r="X3976" t="s">
        <v>1738</v>
      </c>
    </row>
    <row r="3977" spans="1:24">
      <c r="A3977" t="s">
        <v>32054</v>
      </c>
      <c r="B3977" t="s">
        <v>32055</v>
      </c>
      <c r="C3977" t="s">
        <v>15019</v>
      </c>
      <c r="D3977" t="s">
        <v>15118</v>
      </c>
      <c r="E3977" t="s">
        <v>15119</v>
      </c>
      <c r="G3977" t="s">
        <v>12184</v>
      </c>
      <c r="H3977" t="s">
        <v>32056</v>
      </c>
      <c r="I3977" t="s">
        <v>15011</v>
      </c>
      <c r="J3977" t="s">
        <v>15022</v>
      </c>
      <c r="K3977" s="72">
        <v>39952.688819444447</v>
      </c>
      <c r="L3977" s="72">
        <v>39952.697511574072</v>
      </c>
      <c r="M3977" t="s">
        <v>32057</v>
      </c>
      <c r="P3977" t="s">
        <v>16192</v>
      </c>
      <c r="Q3977" t="s">
        <v>16286</v>
      </c>
      <c r="R3977" t="s">
        <v>197</v>
      </c>
      <c r="S3977" t="s">
        <v>12190</v>
      </c>
      <c r="U3977" t="s">
        <v>12187</v>
      </c>
      <c r="W3977" t="s">
        <v>12190</v>
      </c>
      <c r="X3977" t="s">
        <v>12188</v>
      </c>
    </row>
    <row r="3978" spans="1:24">
      <c r="A3978" t="s">
        <v>32058</v>
      </c>
      <c r="B3978" t="s">
        <v>32059</v>
      </c>
      <c r="C3978" t="s">
        <v>15019</v>
      </c>
      <c r="D3978" t="s">
        <v>15118</v>
      </c>
      <c r="E3978" t="s">
        <v>15119</v>
      </c>
      <c r="G3978" t="s">
        <v>12184</v>
      </c>
      <c r="H3978" t="s">
        <v>32060</v>
      </c>
      <c r="I3978" t="s">
        <v>15011</v>
      </c>
      <c r="J3978" t="s">
        <v>15022</v>
      </c>
      <c r="K3978" s="72">
        <v>39952.697557870371</v>
      </c>
      <c r="L3978" s="72">
        <v>39952.697557870371</v>
      </c>
      <c r="M3978" t="s">
        <v>32057</v>
      </c>
      <c r="P3978" t="s">
        <v>16192</v>
      </c>
      <c r="Q3978" t="s">
        <v>16286</v>
      </c>
      <c r="R3978" t="s">
        <v>197</v>
      </c>
      <c r="S3978" t="s">
        <v>12190</v>
      </c>
      <c r="U3978" t="s">
        <v>12187</v>
      </c>
      <c r="W3978" t="s">
        <v>12190</v>
      </c>
      <c r="X3978" t="s">
        <v>12189</v>
      </c>
    </row>
    <row r="3979" spans="1:24">
      <c r="A3979" t="s">
        <v>32061</v>
      </c>
      <c r="B3979" t="s">
        <v>32062</v>
      </c>
      <c r="C3979" t="s">
        <v>15019</v>
      </c>
      <c r="D3979" t="s">
        <v>15118</v>
      </c>
      <c r="E3979" t="s">
        <v>15119</v>
      </c>
      <c r="G3979" t="s">
        <v>12184</v>
      </c>
      <c r="H3979" t="s">
        <v>32063</v>
      </c>
      <c r="I3979" t="s">
        <v>15011</v>
      </c>
      <c r="J3979" t="s">
        <v>15022</v>
      </c>
      <c r="K3979" s="72">
        <v>39952.697615740741</v>
      </c>
      <c r="L3979" s="72">
        <v>39952.697615740741</v>
      </c>
      <c r="M3979" t="s">
        <v>32057</v>
      </c>
      <c r="P3979" t="s">
        <v>16192</v>
      </c>
      <c r="Q3979" t="s">
        <v>16286</v>
      </c>
      <c r="R3979" t="s">
        <v>197</v>
      </c>
      <c r="S3979" t="s">
        <v>12185</v>
      </c>
      <c r="U3979" t="s">
        <v>12187</v>
      </c>
      <c r="W3979" t="s">
        <v>12185</v>
      </c>
      <c r="X3979" t="s">
        <v>12188</v>
      </c>
    </row>
    <row r="3980" spans="1:24">
      <c r="A3980" t="s">
        <v>32064</v>
      </c>
      <c r="B3980" t="s">
        <v>32065</v>
      </c>
      <c r="C3980" t="s">
        <v>15019</v>
      </c>
      <c r="D3980" t="s">
        <v>15118</v>
      </c>
      <c r="E3980" t="s">
        <v>15119</v>
      </c>
      <c r="G3980" t="s">
        <v>12184</v>
      </c>
      <c r="H3980" t="s">
        <v>32066</v>
      </c>
      <c r="I3980" t="s">
        <v>15011</v>
      </c>
      <c r="J3980" t="s">
        <v>15022</v>
      </c>
      <c r="K3980" s="72">
        <v>39952.69767361111</v>
      </c>
      <c r="L3980" s="72">
        <v>39952.69767361111</v>
      </c>
      <c r="M3980" t="s">
        <v>32057</v>
      </c>
      <c r="P3980" t="s">
        <v>16192</v>
      </c>
      <c r="Q3980" t="s">
        <v>16286</v>
      </c>
      <c r="R3980" t="s">
        <v>197</v>
      </c>
      <c r="S3980" t="s">
        <v>12185</v>
      </c>
      <c r="U3980" t="s">
        <v>12187</v>
      </c>
      <c r="W3980" t="s">
        <v>12185</v>
      </c>
      <c r="X3980" t="s">
        <v>12189</v>
      </c>
    </row>
    <row r="3981" spans="1:24">
      <c r="A3981" t="s">
        <v>32067</v>
      </c>
      <c r="B3981" t="s">
        <v>32068</v>
      </c>
      <c r="C3981" t="s">
        <v>15019</v>
      </c>
      <c r="D3981" t="s">
        <v>15118</v>
      </c>
      <c r="E3981" t="s">
        <v>15119</v>
      </c>
      <c r="G3981" t="s">
        <v>12184</v>
      </c>
      <c r="H3981" t="s">
        <v>32069</v>
      </c>
      <c r="I3981" t="s">
        <v>15011</v>
      </c>
      <c r="J3981" t="s">
        <v>15022</v>
      </c>
      <c r="K3981" s="72">
        <v>39952.712534722225</v>
      </c>
      <c r="L3981" s="72">
        <v>39952.712534722225</v>
      </c>
      <c r="M3981" t="s">
        <v>32057</v>
      </c>
      <c r="P3981" t="s">
        <v>16192</v>
      </c>
      <c r="Q3981" t="s">
        <v>16286</v>
      </c>
      <c r="R3981" t="s">
        <v>197</v>
      </c>
      <c r="S3981" t="s">
        <v>12185</v>
      </c>
      <c r="U3981" t="s">
        <v>12187</v>
      </c>
      <c r="W3981" t="s">
        <v>12185</v>
      </c>
      <c r="X3981" t="s">
        <v>12186</v>
      </c>
    </row>
    <row r="3982" spans="1:24">
      <c r="A3982" t="s">
        <v>32070</v>
      </c>
      <c r="B3982" t="s">
        <v>32071</v>
      </c>
      <c r="C3982" t="s">
        <v>15019</v>
      </c>
      <c r="D3982" t="s">
        <v>15118</v>
      </c>
      <c r="E3982" t="s">
        <v>15119</v>
      </c>
      <c r="G3982" t="s">
        <v>12184</v>
      </c>
      <c r="H3982" t="s">
        <v>32072</v>
      </c>
      <c r="I3982" t="s">
        <v>15011</v>
      </c>
      <c r="J3982" t="s">
        <v>15022</v>
      </c>
      <c r="K3982" s="72">
        <v>39952.712581018517</v>
      </c>
      <c r="L3982" s="72">
        <v>39952.712581018517</v>
      </c>
      <c r="M3982" t="s">
        <v>32057</v>
      </c>
      <c r="P3982" t="s">
        <v>16192</v>
      </c>
      <c r="Q3982" t="s">
        <v>16286</v>
      </c>
      <c r="R3982" t="s">
        <v>197</v>
      </c>
      <c r="S3982" t="s">
        <v>12190</v>
      </c>
      <c r="U3982" t="s">
        <v>12187</v>
      </c>
      <c r="W3982" t="s">
        <v>12190</v>
      </c>
      <c r="X3982" t="s">
        <v>12186</v>
      </c>
    </row>
    <row r="3983" spans="1:24">
      <c r="A3983" t="s">
        <v>32073</v>
      </c>
      <c r="B3983" t="s">
        <v>32074</v>
      </c>
      <c r="C3983" t="s">
        <v>15034</v>
      </c>
      <c r="D3983" t="s">
        <v>5719</v>
      </c>
      <c r="E3983" t="s">
        <v>15526</v>
      </c>
      <c r="G3983" t="s">
        <v>8860</v>
      </c>
      <c r="H3983" t="s">
        <v>32075</v>
      </c>
      <c r="I3983" t="s">
        <v>15011</v>
      </c>
      <c r="J3983" t="s">
        <v>32076</v>
      </c>
      <c r="K3983" s="72">
        <v>39953.399594907409</v>
      </c>
      <c r="L3983" s="72">
        <v>39953.399594907409</v>
      </c>
      <c r="P3983" t="s">
        <v>23770</v>
      </c>
      <c r="Q3983" t="s">
        <v>23771</v>
      </c>
      <c r="R3983" t="s">
        <v>458</v>
      </c>
      <c r="S3983" t="s">
        <v>8874</v>
      </c>
      <c r="T3983" t="s">
        <v>32077</v>
      </c>
      <c r="U3983" t="s">
        <v>8876</v>
      </c>
      <c r="V3983" t="s">
        <v>32078</v>
      </c>
      <c r="W3983" t="s">
        <v>8874</v>
      </c>
      <c r="X3983" t="s">
        <v>8875</v>
      </c>
    </row>
    <row r="3984" spans="1:24">
      <c r="A3984" t="s">
        <v>32079</v>
      </c>
      <c r="B3984" t="s">
        <v>32080</v>
      </c>
      <c r="C3984" t="s">
        <v>15034</v>
      </c>
      <c r="D3984" t="s">
        <v>5719</v>
      </c>
      <c r="E3984" t="s">
        <v>15526</v>
      </c>
      <c r="G3984" t="s">
        <v>8860</v>
      </c>
      <c r="H3984" t="s">
        <v>32081</v>
      </c>
      <c r="I3984" t="s">
        <v>15011</v>
      </c>
      <c r="J3984" t="s">
        <v>32076</v>
      </c>
      <c r="K3984" s="72">
        <v>39953.399687500001</v>
      </c>
      <c r="L3984" s="72">
        <v>39953.399687500001</v>
      </c>
      <c r="P3984" t="s">
        <v>23770</v>
      </c>
      <c r="Q3984" t="s">
        <v>23771</v>
      </c>
      <c r="R3984" t="s">
        <v>458</v>
      </c>
      <c r="S3984" t="s">
        <v>8877</v>
      </c>
      <c r="T3984" t="s">
        <v>32077</v>
      </c>
      <c r="U3984" t="s">
        <v>8879</v>
      </c>
      <c r="V3984" t="s">
        <v>32082</v>
      </c>
      <c r="W3984" t="s">
        <v>8877</v>
      </c>
      <c r="X3984" t="s">
        <v>8878</v>
      </c>
    </row>
    <row r="3985" spans="1:24">
      <c r="A3985" t="s">
        <v>32083</v>
      </c>
      <c r="B3985" t="s">
        <v>32084</v>
      </c>
      <c r="C3985" t="s">
        <v>15019</v>
      </c>
      <c r="D3985" t="s">
        <v>26777</v>
      </c>
      <c r="E3985" t="s">
        <v>16770</v>
      </c>
      <c r="G3985" t="s">
        <v>1738</v>
      </c>
      <c r="H3985" t="s">
        <v>32085</v>
      </c>
      <c r="I3985" t="s">
        <v>15011</v>
      </c>
      <c r="J3985" t="s">
        <v>15022</v>
      </c>
      <c r="K3985" s="72">
        <v>39953.562974537039</v>
      </c>
      <c r="L3985" s="72">
        <v>39953.562974537039</v>
      </c>
      <c r="P3985" t="s">
        <v>1738</v>
      </c>
      <c r="Q3985" t="s">
        <v>32041</v>
      </c>
      <c r="R3985" t="s">
        <v>35</v>
      </c>
      <c r="S3985" t="s">
        <v>1750</v>
      </c>
      <c r="V3985" t="s">
        <v>1750</v>
      </c>
      <c r="W3985" t="s">
        <v>1746</v>
      </c>
      <c r="X3985" t="s">
        <v>1738</v>
      </c>
    </row>
    <row r="3986" spans="1:24">
      <c r="A3986" t="s">
        <v>32086</v>
      </c>
      <c r="B3986" t="s">
        <v>32087</v>
      </c>
      <c r="C3986" t="s">
        <v>15019</v>
      </c>
      <c r="D3986" t="s">
        <v>15088</v>
      </c>
      <c r="E3986" t="s">
        <v>15089</v>
      </c>
      <c r="F3986">
        <v>22</v>
      </c>
      <c r="G3986" t="s">
        <v>11403</v>
      </c>
      <c r="H3986" t="s">
        <v>32088</v>
      </c>
      <c r="I3986" t="s">
        <v>15011</v>
      </c>
      <c r="J3986" t="s">
        <v>15022</v>
      </c>
      <c r="K3986" s="72">
        <v>39958.362060185187</v>
      </c>
      <c r="L3986" s="72">
        <v>39958.362060185187</v>
      </c>
      <c r="P3986" t="s">
        <v>27412</v>
      </c>
      <c r="Q3986" t="s">
        <v>32089</v>
      </c>
      <c r="R3986" t="s">
        <v>904</v>
      </c>
      <c r="S3986" t="s">
        <v>11413</v>
      </c>
      <c r="U3986" t="s">
        <v>11415</v>
      </c>
      <c r="W3986" t="s">
        <v>11413</v>
      </c>
      <c r="X3986" t="s">
        <v>11414</v>
      </c>
    </row>
    <row r="3987" spans="1:24">
      <c r="A3987" t="s">
        <v>32090</v>
      </c>
      <c r="B3987" t="s">
        <v>32091</v>
      </c>
      <c r="C3987" t="s">
        <v>15019</v>
      </c>
      <c r="D3987" t="s">
        <v>15081</v>
      </c>
      <c r="E3987" t="s">
        <v>15058</v>
      </c>
      <c r="G3987" t="s">
        <v>6841</v>
      </c>
      <c r="H3987" t="s">
        <v>32092</v>
      </c>
      <c r="I3987" t="s">
        <v>15011</v>
      </c>
      <c r="J3987" t="s">
        <v>15022</v>
      </c>
      <c r="K3987" s="72">
        <v>39958.538912037038</v>
      </c>
      <c r="L3987" s="72">
        <v>40498.475046296298</v>
      </c>
      <c r="M3987" t="s">
        <v>32093</v>
      </c>
      <c r="P3987" t="s">
        <v>21145</v>
      </c>
      <c r="Q3987" t="s">
        <v>32094</v>
      </c>
      <c r="R3987" t="s">
        <v>186</v>
      </c>
      <c r="W3987" t="s">
        <v>6886</v>
      </c>
      <c r="X3987" t="s">
        <v>6887</v>
      </c>
    </row>
    <row r="3988" spans="1:24">
      <c r="A3988" t="s">
        <v>32095</v>
      </c>
      <c r="B3988" t="s">
        <v>1378</v>
      </c>
      <c r="C3988" t="s">
        <v>15019</v>
      </c>
      <c r="D3988" t="s">
        <v>15069</v>
      </c>
      <c r="E3988" t="s">
        <v>15132</v>
      </c>
      <c r="F3988">
        <v>25</v>
      </c>
      <c r="G3988" t="s">
        <v>1377</v>
      </c>
      <c r="H3988" t="s">
        <v>32096</v>
      </c>
      <c r="I3988" t="s">
        <v>15011</v>
      </c>
      <c r="K3988" s="72">
        <v>42201.453958333332</v>
      </c>
      <c r="L3988" s="72">
        <v>42201.491296296299</v>
      </c>
      <c r="M3988" t="s">
        <v>1378</v>
      </c>
      <c r="P3988" t="s">
        <v>1380</v>
      </c>
      <c r="Q3988" t="s">
        <v>15854</v>
      </c>
      <c r="R3988" t="s">
        <v>1379</v>
      </c>
      <c r="S3988" t="s">
        <v>1380</v>
      </c>
      <c r="T3988" t="s">
        <v>15115</v>
      </c>
      <c r="V3988" t="s">
        <v>32097</v>
      </c>
      <c r="W3988" t="s">
        <v>1378</v>
      </c>
    </row>
    <row r="3989" spans="1:24">
      <c r="A3989" t="s">
        <v>32098</v>
      </c>
      <c r="B3989" t="s">
        <v>32099</v>
      </c>
      <c r="C3989" t="s">
        <v>15019</v>
      </c>
      <c r="D3989" t="s">
        <v>23579</v>
      </c>
      <c r="E3989" t="s">
        <v>15094</v>
      </c>
      <c r="G3989" t="s">
        <v>13074</v>
      </c>
      <c r="H3989" t="s">
        <v>32100</v>
      </c>
      <c r="I3989" t="s">
        <v>15011</v>
      </c>
      <c r="J3989" t="s">
        <v>15022</v>
      </c>
      <c r="K3989" s="72">
        <v>42634.696145833332</v>
      </c>
      <c r="L3989" s="72">
        <v>43265.607673611114</v>
      </c>
      <c r="M3989" t="s">
        <v>32101</v>
      </c>
      <c r="P3989" t="s">
        <v>15098</v>
      </c>
      <c r="Q3989" t="s">
        <v>10585</v>
      </c>
      <c r="R3989" t="s">
        <v>35</v>
      </c>
      <c r="S3989" t="s">
        <v>5826</v>
      </c>
      <c r="U3989" t="s">
        <v>5442</v>
      </c>
      <c r="V3989" t="s">
        <v>5824</v>
      </c>
      <c r="W3989" t="s">
        <v>5824</v>
      </c>
      <c r="X3989" t="s">
        <v>5809</v>
      </c>
    </row>
    <row r="3990" spans="1:24">
      <c r="A3990" t="s">
        <v>32102</v>
      </c>
      <c r="B3990" t="s">
        <v>32103</v>
      </c>
      <c r="C3990" t="s">
        <v>15034</v>
      </c>
      <c r="D3990" t="s">
        <v>15011</v>
      </c>
      <c r="E3990" t="s">
        <v>3788</v>
      </c>
      <c r="G3990" t="s">
        <v>12731</v>
      </c>
      <c r="H3990" t="s">
        <v>32104</v>
      </c>
      <c r="I3990" t="s">
        <v>15011</v>
      </c>
      <c r="J3990" t="s">
        <v>30986</v>
      </c>
      <c r="K3990" s="72">
        <v>42123.371932870374</v>
      </c>
      <c r="L3990" s="72">
        <v>42123.371932870374</v>
      </c>
      <c r="M3990" t="s">
        <v>32105</v>
      </c>
      <c r="P3990" t="s">
        <v>15230</v>
      </c>
      <c r="Q3990" t="s">
        <v>30988</v>
      </c>
      <c r="R3990" t="s">
        <v>904</v>
      </c>
      <c r="T3990" t="s">
        <v>30989</v>
      </c>
      <c r="W3990" t="s">
        <v>12747</v>
      </c>
      <c r="X3990" t="s">
        <v>4895</v>
      </c>
    </row>
    <row r="3991" spans="1:24">
      <c r="A3991" t="s">
        <v>32106</v>
      </c>
      <c r="B3991" t="s">
        <v>32107</v>
      </c>
      <c r="C3991" t="s">
        <v>15034</v>
      </c>
      <c r="D3991" t="s">
        <v>5616</v>
      </c>
      <c r="E3991" t="s">
        <v>15020</v>
      </c>
      <c r="G3991" t="s">
        <v>9435</v>
      </c>
      <c r="H3991" t="s">
        <v>32108</v>
      </c>
      <c r="I3991" t="s">
        <v>15011</v>
      </c>
      <c r="J3991" t="s">
        <v>27307</v>
      </c>
      <c r="K3991" s="72">
        <v>41746.389398148145</v>
      </c>
      <c r="L3991" s="72">
        <v>41746.389398148145</v>
      </c>
      <c r="M3991" t="s">
        <v>15406</v>
      </c>
      <c r="P3991" t="s">
        <v>15824</v>
      </c>
      <c r="Q3991" t="s">
        <v>30067</v>
      </c>
      <c r="R3991" t="s">
        <v>35</v>
      </c>
      <c r="S3991" t="s">
        <v>9704</v>
      </c>
      <c r="T3991" t="s">
        <v>27310</v>
      </c>
      <c r="U3991" t="s">
        <v>9685</v>
      </c>
      <c r="V3991" t="s">
        <v>9704</v>
      </c>
      <c r="W3991" t="s">
        <v>9703</v>
      </c>
      <c r="X3991" t="s">
        <v>7424</v>
      </c>
    </row>
    <row r="3992" spans="1:24">
      <c r="A3992" t="s">
        <v>32109</v>
      </c>
      <c r="B3992" t="s">
        <v>32110</v>
      </c>
      <c r="C3992" t="s">
        <v>15068</v>
      </c>
      <c r="D3992" t="s">
        <v>15454</v>
      </c>
      <c r="E3992" t="s">
        <v>15455</v>
      </c>
      <c r="G3992" t="s">
        <v>2168</v>
      </c>
      <c r="H3992" t="s">
        <v>32111</v>
      </c>
      <c r="I3992" t="s">
        <v>15011</v>
      </c>
      <c r="J3992" t="s">
        <v>32112</v>
      </c>
      <c r="K3992" s="72">
        <v>42052.703715277778</v>
      </c>
      <c r="L3992" s="72">
        <v>42052.703715277778</v>
      </c>
      <c r="M3992" t="s">
        <v>32113</v>
      </c>
      <c r="P3992" t="s">
        <v>15459</v>
      </c>
      <c r="Q3992" t="s">
        <v>32114</v>
      </c>
      <c r="R3992" t="s">
        <v>35</v>
      </c>
      <c r="S3992" t="s">
        <v>2208</v>
      </c>
      <c r="T3992" t="s">
        <v>32115</v>
      </c>
      <c r="U3992" t="s">
        <v>2212</v>
      </c>
      <c r="W3992" t="s">
        <v>2205</v>
      </c>
      <c r="X3992" t="s">
        <v>2213</v>
      </c>
    </row>
    <row r="3993" spans="1:24">
      <c r="A3993" t="s">
        <v>32116</v>
      </c>
      <c r="B3993" t="s">
        <v>32117</v>
      </c>
      <c r="C3993" t="s">
        <v>15019</v>
      </c>
      <c r="D3993" t="s">
        <v>15081</v>
      </c>
      <c r="E3993" t="s">
        <v>15058</v>
      </c>
      <c r="G3993" t="s">
        <v>11896</v>
      </c>
      <c r="I3993" t="s">
        <v>15011</v>
      </c>
      <c r="J3993" t="s">
        <v>15022</v>
      </c>
      <c r="K3993" s="72">
        <v>41799.67728009259</v>
      </c>
      <c r="L3993" s="72">
        <v>41799.67728009259</v>
      </c>
      <c r="M3993" t="s">
        <v>32118</v>
      </c>
      <c r="P3993" t="s">
        <v>32119</v>
      </c>
      <c r="Q3993" t="s">
        <v>24774</v>
      </c>
      <c r="R3993" t="s">
        <v>197</v>
      </c>
      <c r="S3993" t="s">
        <v>198</v>
      </c>
      <c r="U3993" t="s">
        <v>11974</v>
      </c>
      <c r="W3993" t="s">
        <v>1051</v>
      </c>
      <c r="X3993" t="s">
        <v>3370</v>
      </c>
    </row>
    <row r="3994" spans="1:24">
      <c r="A3994" t="s">
        <v>32120</v>
      </c>
      <c r="B3994" t="s">
        <v>32121</v>
      </c>
      <c r="C3994" t="s">
        <v>15068</v>
      </c>
      <c r="D3994" t="s">
        <v>15011</v>
      </c>
      <c r="E3994" t="s">
        <v>3788</v>
      </c>
      <c r="G3994" t="s">
        <v>8198</v>
      </c>
      <c r="H3994" t="s">
        <v>32122</v>
      </c>
      <c r="I3994" t="s">
        <v>15011</v>
      </c>
      <c r="J3994" t="s">
        <v>26839</v>
      </c>
      <c r="K3994" s="72">
        <v>41941.518819444442</v>
      </c>
      <c r="L3994" s="72">
        <v>41941.518819444442</v>
      </c>
      <c r="M3994" t="s">
        <v>32123</v>
      </c>
      <c r="P3994" t="s">
        <v>15230</v>
      </c>
      <c r="Q3994" t="s">
        <v>32124</v>
      </c>
      <c r="R3994" t="s">
        <v>904</v>
      </c>
      <c r="T3994" t="s">
        <v>26842</v>
      </c>
      <c r="W3994" t="s">
        <v>1429</v>
      </c>
      <c r="X3994" t="s">
        <v>8235</v>
      </c>
    </row>
    <row r="3995" spans="1:24">
      <c r="A3995" t="s">
        <v>32125</v>
      </c>
      <c r="B3995" t="s">
        <v>32126</v>
      </c>
      <c r="C3995" t="s">
        <v>15019</v>
      </c>
      <c r="E3995" t="s">
        <v>15058</v>
      </c>
      <c r="G3995" t="s">
        <v>13698</v>
      </c>
      <c r="H3995" t="s">
        <v>32127</v>
      </c>
      <c r="I3995" t="s">
        <v>15011</v>
      </c>
      <c r="J3995" t="s">
        <v>15022</v>
      </c>
      <c r="K3995" s="72">
        <v>41929.615983796299</v>
      </c>
      <c r="L3995" s="72">
        <v>41929.615983796299</v>
      </c>
      <c r="M3995" t="s">
        <v>32128</v>
      </c>
      <c r="P3995" t="s">
        <v>23492</v>
      </c>
      <c r="Q3995" t="s">
        <v>23493</v>
      </c>
      <c r="R3995" t="s">
        <v>2237</v>
      </c>
      <c r="S3995" t="s">
        <v>13702</v>
      </c>
      <c r="U3995" t="s">
        <v>8137</v>
      </c>
      <c r="W3995" t="s">
        <v>13702</v>
      </c>
      <c r="X3995" t="s">
        <v>13701</v>
      </c>
    </row>
    <row r="3996" spans="1:24">
      <c r="A3996" t="s">
        <v>32129</v>
      </c>
      <c r="B3996" t="s">
        <v>9417</v>
      </c>
      <c r="C3996" t="s">
        <v>15019</v>
      </c>
      <c r="D3996" t="s">
        <v>5594</v>
      </c>
      <c r="E3996" t="s">
        <v>15094</v>
      </c>
      <c r="G3996" t="s">
        <v>9381</v>
      </c>
      <c r="H3996" t="s">
        <v>32130</v>
      </c>
      <c r="I3996" t="s">
        <v>15011</v>
      </c>
      <c r="J3996" t="s">
        <v>15022</v>
      </c>
      <c r="K3996" s="72">
        <v>42146.684386574074</v>
      </c>
      <c r="L3996" s="72">
        <v>42146.684386574074</v>
      </c>
      <c r="M3996" t="s">
        <v>21760</v>
      </c>
      <c r="P3996" t="s">
        <v>21761</v>
      </c>
      <c r="Q3996" t="s">
        <v>32131</v>
      </c>
      <c r="R3996" t="s">
        <v>9419</v>
      </c>
      <c r="S3996" t="s">
        <v>9417</v>
      </c>
      <c r="T3996" t="s">
        <v>15115</v>
      </c>
      <c r="U3996" t="s">
        <v>9418</v>
      </c>
      <c r="W3996" t="s">
        <v>9417</v>
      </c>
      <c r="X3996" t="s">
        <v>2122</v>
      </c>
    </row>
    <row r="3997" spans="1:24">
      <c r="A3997" t="s">
        <v>32132</v>
      </c>
      <c r="B3997" t="s">
        <v>13348</v>
      </c>
      <c r="C3997" t="s">
        <v>16244</v>
      </c>
      <c r="D3997" t="s">
        <v>15088</v>
      </c>
      <c r="E3997" t="s">
        <v>15089</v>
      </c>
      <c r="F3997">
        <v>22</v>
      </c>
      <c r="G3997" t="s">
        <v>13324</v>
      </c>
      <c r="H3997" t="s">
        <v>32133</v>
      </c>
      <c r="I3997" t="s">
        <v>15011</v>
      </c>
      <c r="J3997" t="s">
        <v>16246</v>
      </c>
      <c r="K3997" s="72">
        <v>39188.420659722222</v>
      </c>
      <c r="L3997" s="72">
        <v>40561.639745370368</v>
      </c>
      <c r="P3997" t="s">
        <v>12263</v>
      </c>
      <c r="Q3997" t="s">
        <v>23725</v>
      </c>
      <c r="R3997" t="s">
        <v>35</v>
      </c>
      <c r="S3997" t="s">
        <v>13348</v>
      </c>
      <c r="V3997" t="s">
        <v>13348</v>
      </c>
      <c r="W3997" t="s">
        <v>13346</v>
      </c>
      <c r="X3997" t="s">
        <v>13347</v>
      </c>
    </row>
    <row r="3998" spans="1:24">
      <c r="A3998" t="s">
        <v>32134</v>
      </c>
      <c r="B3998" t="s">
        <v>32135</v>
      </c>
      <c r="C3998" t="s">
        <v>15019</v>
      </c>
      <c r="D3998" t="s">
        <v>15081</v>
      </c>
      <c r="E3998" t="s">
        <v>15082</v>
      </c>
      <c r="G3998" t="s">
        <v>10568</v>
      </c>
      <c r="H3998" t="s">
        <v>32136</v>
      </c>
      <c r="I3998" t="s">
        <v>15011</v>
      </c>
      <c r="J3998" t="s">
        <v>15022</v>
      </c>
      <c r="K3998" s="72">
        <v>39959.433263888888</v>
      </c>
      <c r="L3998" s="72">
        <v>39959.433263888888</v>
      </c>
      <c r="P3998" t="s">
        <v>7273</v>
      </c>
      <c r="Q3998" t="s">
        <v>32137</v>
      </c>
      <c r="R3998" t="s">
        <v>35</v>
      </c>
      <c r="S3998" t="s">
        <v>427</v>
      </c>
      <c r="W3998" t="s">
        <v>10581</v>
      </c>
    </row>
    <row r="3999" spans="1:24">
      <c r="A3999" t="s">
        <v>32138</v>
      </c>
      <c r="B3999" t="s">
        <v>32139</v>
      </c>
      <c r="C3999" t="s">
        <v>15019</v>
      </c>
      <c r="D3999" t="s">
        <v>15081</v>
      </c>
      <c r="E3999" t="s">
        <v>15082</v>
      </c>
      <c r="G3999" t="s">
        <v>11634</v>
      </c>
      <c r="H3999" t="s">
        <v>32140</v>
      </c>
      <c r="I3999" t="s">
        <v>15011</v>
      </c>
      <c r="J3999" t="s">
        <v>15022</v>
      </c>
      <c r="K3999" s="72">
        <v>39959.433275462965</v>
      </c>
      <c r="L3999" s="72">
        <v>42146.691701388889</v>
      </c>
      <c r="P3999" t="s">
        <v>7273</v>
      </c>
      <c r="Q3999" t="s">
        <v>32141</v>
      </c>
      <c r="R3999" t="s">
        <v>35</v>
      </c>
      <c r="T3999" t="s">
        <v>15115</v>
      </c>
      <c r="V3999" t="s">
        <v>427</v>
      </c>
      <c r="W3999" t="s">
        <v>10538</v>
      </c>
    </row>
    <row r="4000" spans="1:24">
      <c r="A4000" t="s">
        <v>32142</v>
      </c>
      <c r="B4000" t="s">
        <v>32143</v>
      </c>
      <c r="C4000" t="s">
        <v>15019</v>
      </c>
      <c r="D4000" t="s">
        <v>5734</v>
      </c>
      <c r="E4000" t="s">
        <v>15125</v>
      </c>
      <c r="G4000" t="s">
        <v>3209</v>
      </c>
      <c r="H4000" t="s">
        <v>32144</v>
      </c>
      <c r="I4000" t="s">
        <v>15011</v>
      </c>
      <c r="J4000" t="s">
        <v>15022</v>
      </c>
      <c r="K4000" s="72">
        <v>39959.439872685187</v>
      </c>
      <c r="L4000" s="72">
        <v>40158.562094907407</v>
      </c>
      <c r="M4000" t="s">
        <v>32145</v>
      </c>
      <c r="P4000" t="s">
        <v>32146</v>
      </c>
      <c r="Q4000" t="s">
        <v>32147</v>
      </c>
      <c r="R4000" t="s">
        <v>35</v>
      </c>
      <c r="U4000" t="s">
        <v>902</v>
      </c>
      <c r="W4000" t="s">
        <v>3440</v>
      </c>
      <c r="X4000" t="s">
        <v>3445</v>
      </c>
    </row>
    <row r="4001" spans="1:24">
      <c r="A4001" t="s">
        <v>32148</v>
      </c>
      <c r="B4001" t="s">
        <v>32149</v>
      </c>
      <c r="C4001" t="s">
        <v>15019</v>
      </c>
      <c r="D4001" t="s">
        <v>5734</v>
      </c>
      <c r="E4001" t="s">
        <v>15125</v>
      </c>
      <c r="G4001" t="s">
        <v>3209</v>
      </c>
      <c r="H4001" t="s">
        <v>32150</v>
      </c>
      <c r="I4001" t="s">
        <v>15011</v>
      </c>
      <c r="J4001" t="s">
        <v>15022</v>
      </c>
      <c r="K4001" s="72">
        <v>39959.439942129633</v>
      </c>
      <c r="L4001" s="72">
        <v>39960.515960648147</v>
      </c>
      <c r="M4001" t="s">
        <v>32151</v>
      </c>
      <c r="P4001" t="s">
        <v>32152</v>
      </c>
      <c r="Q4001" t="s">
        <v>32147</v>
      </c>
      <c r="R4001" t="s">
        <v>35</v>
      </c>
      <c r="U4001" t="s">
        <v>902</v>
      </c>
      <c r="W4001" t="s">
        <v>3440</v>
      </c>
      <c r="X4001" t="s">
        <v>3450</v>
      </c>
    </row>
    <row r="4002" spans="1:24">
      <c r="A4002" t="s">
        <v>32153</v>
      </c>
      <c r="B4002" t="s">
        <v>32154</v>
      </c>
      <c r="C4002" t="s">
        <v>15019</v>
      </c>
      <c r="D4002" t="s">
        <v>5734</v>
      </c>
      <c r="E4002" t="s">
        <v>15125</v>
      </c>
      <c r="G4002" t="s">
        <v>3209</v>
      </c>
      <c r="H4002" t="s">
        <v>32155</v>
      </c>
      <c r="I4002" t="s">
        <v>15011</v>
      </c>
      <c r="J4002" t="s">
        <v>15022</v>
      </c>
      <c r="K4002" s="72">
        <v>39959.440000000002</v>
      </c>
      <c r="L4002" s="72">
        <v>39960.516030092593</v>
      </c>
      <c r="M4002" t="s">
        <v>32156</v>
      </c>
      <c r="P4002" t="s">
        <v>32152</v>
      </c>
      <c r="Q4002" t="s">
        <v>32147</v>
      </c>
      <c r="R4002" t="s">
        <v>35</v>
      </c>
      <c r="U4002" t="s">
        <v>902</v>
      </c>
      <c r="W4002" t="s">
        <v>3440</v>
      </c>
      <c r="X4002" t="s">
        <v>3449</v>
      </c>
    </row>
    <row r="4003" spans="1:24">
      <c r="A4003" t="s">
        <v>32157</v>
      </c>
      <c r="B4003" t="s">
        <v>32158</v>
      </c>
      <c r="C4003" t="s">
        <v>15019</v>
      </c>
      <c r="D4003" t="s">
        <v>5734</v>
      </c>
      <c r="E4003" t="s">
        <v>15125</v>
      </c>
      <c r="G4003" t="s">
        <v>3209</v>
      </c>
      <c r="H4003" t="s">
        <v>32159</v>
      </c>
      <c r="I4003" t="s">
        <v>15011</v>
      </c>
      <c r="J4003" t="s">
        <v>15022</v>
      </c>
      <c r="K4003" s="72">
        <v>39959.440069444441</v>
      </c>
      <c r="L4003" s="72">
        <v>39960.516087962962</v>
      </c>
      <c r="M4003" t="s">
        <v>32160</v>
      </c>
      <c r="P4003" t="s">
        <v>32161</v>
      </c>
      <c r="Q4003" t="s">
        <v>32147</v>
      </c>
      <c r="R4003" t="s">
        <v>35</v>
      </c>
      <c r="U4003" t="s">
        <v>902</v>
      </c>
      <c r="W4003" t="s">
        <v>3440</v>
      </c>
      <c r="X4003" t="s">
        <v>3448</v>
      </c>
    </row>
    <row r="4004" spans="1:24">
      <c r="A4004" t="s">
        <v>32162</v>
      </c>
      <c r="B4004" t="s">
        <v>32163</v>
      </c>
      <c r="C4004" t="s">
        <v>15019</v>
      </c>
      <c r="D4004" t="s">
        <v>5734</v>
      </c>
      <c r="E4004" t="s">
        <v>15125</v>
      </c>
      <c r="G4004" t="s">
        <v>3209</v>
      </c>
      <c r="H4004" t="s">
        <v>32164</v>
      </c>
      <c r="I4004" t="s">
        <v>15011</v>
      </c>
      <c r="J4004" t="s">
        <v>15022</v>
      </c>
      <c r="K4004" s="72">
        <v>39959.440138888887</v>
      </c>
      <c r="L4004" s="72">
        <v>39960.516203703701</v>
      </c>
      <c r="M4004" t="s">
        <v>32165</v>
      </c>
      <c r="P4004" t="s">
        <v>32161</v>
      </c>
      <c r="Q4004" t="s">
        <v>32147</v>
      </c>
      <c r="R4004" t="s">
        <v>35</v>
      </c>
      <c r="U4004" t="s">
        <v>902</v>
      </c>
      <c r="W4004" t="s">
        <v>3440</v>
      </c>
      <c r="X4004" t="s">
        <v>3447</v>
      </c>
    </row>
    <row r="4005" spans="1:24">
      <c r="A4005" t="s">
        <v>32166</v>
      </c>
      <c r="B4005" t="s">
        <v>32167</v>
      </c>
      <c r="C4005" t="s">
        <v>15019</v>
      </c>
      <c r="D4005" t="s">
        <v>5734</v>
      </c>
      <c r="E4005" t="s">
        <v>15125</v>
      </c>
      <c r="G4005" t="s">
        <v>3209</v>
      </c>
      <c r="H4005" t="s">
        <v>32168</v>
      </c>
      <c r="I4005" t="s">
        <v>15011</v>
      </c>
      <c r="J4005" t="s">
        <v>15022</v>
      </c>
      <c r="K4005" s="72">
        <v>39959.440196759257</v>
      </c>
      <c r="L4005" s="72">
        <v>39960.516284722224</v>
      </c>
      <c r="M4005" t="s">
        <v>32169</v>
      </c>
      <c r="P4005" t="s">
        <v>32170</v>
      </c>
      <c r="Q4005" t="s">
        <v>32147</v>
      </c>
      <c r="R4005" t="s">
        <v>35</v>
      </c>
      <c r="U4005" t="s">
        <v>902</v>
      </c>
      <c r="W4005" t="s">
        <v>3440</v>
      </c>
      <c r="X4005" t="s">
        <v>3443</v>
      </c>
    </row>
    <row r="4006" spans="1:24">
      <c r="A4006" t="s">
        <v>32171</v>
      </c>
      <c r="B4006" t="s">
        <v>815</v>
      </c>
      <c r="C4006" t="s">
        <v>15019</v>
      </c>
      <c r="D4006" t="s">
        <v>5664</v>
      </c>
      <c r="E4006" t="s">
        <v>15028</v>
      </c>
      <c r="G4006" t="s">
        <v>697</v>
      </c>
      <c r="H4006" t="s">
        <v>32172</v>
      </c>
      <c r="I4006" t="s">
        <v>15011</v>
      </c>
      <c r="J4006" t="s">
        <v>32173</v>
      </c>
      <c r="K4006" s="72">
        <v>42300.620891203704</v>
      </c>
      <c r="L4006" s="72">
        <v>42300.620891203704</v>
      </c>
      <c r="M4006" t="s">
        <v>15331</v>
      </c>
      <c r="P4006" t="s">
        <v>18797</v>
      </c>
      <c r="Q4006" t="s">
        <v>32174</v>
      </c>
      <c r="R4006" t="s">
        <v>35</v>
      </c>
      <c r="S4006" t="s">
        <v>815</v>
      </c>
      <c r="U4006" t="s">
        <v>726</v>
      </c>
      <c r="V4006" t="s">
        <v>815</v>
      </c>
      <c r="W4006" t="s">
        <v>796</v>
      </c>
      <c r="X4006" t="s">
        <v>773</v>
      </c>
    </row>
    <row r="4007" spans="1:24">
      <c r="A4007" t="s">
        <v>32175</v>
      </c>
      <c r="B4007" t="s">
        <v>32176</v>
      </c>
      <c r="C4007" t="s">
        <v>15019</v>
      </c>
      <c r="D4007" t="s">
        <v>5734</v>
      </c>
      <c r="E4007" t="s">
        <v>15125</v>
      </c>
      <c r="G4007" t="s">
        <v>3209</v>
      </c>
      <c r="H4007" t="s">
        <v>32177</v>
      </c>
      <c r="I4007" t="s">
        <v>15011</v>
      </c>
      <c r="J4007" t="s">
        <v>15022</v>
      </c>
      <c r="K4007" s="72">
        <v>39959.440254629626</v>
      </c>
      <c r="L4007" s="72">
        <v>39960.51635416667</v>
      </c>
      <c r="M4007" t="s">
        <v>32178</v>
      </c>
      <c r="P4007" t="s">
        <v>32170</v>
      </c>
      <c r="Q4007" t="s">
        <v>32147</v>
      </c>
      <c r="R4007" t="s">
        <v>35</v>
      </c>
      <c r="U4007" t="s">
        <v>902</v>
      </c>
      <c r="W4007" t="s">
        <v>3440</v>
      </c>
      <c r="X4007" t="s">
        <v>3442</v>
      </c>
    </row>
    <row r="4008" spans="1:24">
      <c r="A4008" t="s">
        <v>32179</v>
      </c>
      <c r="B4008" t="s">
        <v>32180</v>
      </c>
      <c r="C4008" t="s">
        <v>15019</v>
      </c>
      <c r="D4008" t="s">
        <v>5734</v>
      </c>
      <c r="E4008" t="s">
        <v>15125</v>
      </c>
      <c r="G4008" t="s">
        <v>3209</v>
      </c>
      <c r="H4008" t="s">
        <v>32181</v>
      </c>
      <c r="I4008" t="s">
        <v>15011</v>
      </c>
      <c r="J4008" t="s">
        <v>15022</v>
      </c>
      <c r="K4008" s="72">
        <v>39959.440335648149</v>
      </c>
      <c r="L4008" s="72">
        <v>39960.516423611109</v>
      </c>
      <c r="M4008" t="s">
        <v>32182</v>
      </c>
      <c r="P4008" t="s">
        <v>32152</v>
      </c>
      <c r="Q4008" t="s">
        <v>32147</v>
      </c>
      <c r="R4008" t="s">
        <v>35</v>
      </c>
      <c r="U4008" t="s">
        <v>902</v>
      </c>
      <c r="W4008" t="s">
        <v>3440</v>
      </c>
      <c r="X4008" t="s">
        <v>3449</v>
      </c>
    </row>
    <row r="4009" spans="1:24">
      <c r="A4009" t="s">
        <v>32183</v>
      </c>
      <c r="B4009" t="s">
        <v>32184</v>
      </c>
      <c r="C4009" t="s">
        <v>15019</v>
      </c>
      <c r="D4009" t="s">
        <v>5734</v>
      </c>
      <c r="E4009" t="s">
        <v>15125</v>
      </c>
      <c r="G4009" t="s">
        <v>3209</v>
      </c>
      <c r="H4009" t="s">
        <v>32185</v>
      </c>
      <c r="I4009" t="s">
        <v>15011</v>
      </c>
      <c r="J4009" t="s">
        <v>15022</v>
      </c>
      <c r="K4009" s="72">
        <v>39959.440405092595</v>
      </c>
      <c r="L4009" s="72">
        <v>40158.561909722222</v>
      </c>
      <c r="M4009" t="s">
        <v>32186</v>
      </c>
      <c r="P4009" t="s">
        <v>32146</v>
      </c>
      <c r="Q4009" t="s">
        <v>32147</v>
      </c>
      <c r="R4009" t="s">
        <v>35</v>
      </c>
      <c r="U4009" t="s">
        <v>902</v>
      </c>
      <c r="W4009" t="s">
        <v>3440</v>
      </c>
      <c r="X4009" t="s">
        <v>3446</v>
      </c>
    </row>
    <row r="4010" spans="1:24">
      <c r="A4010" t="s">
        <v>32187</v>
      </c>
      <c r="B4010" t="s">
        <v>32188</v>
      </c>
      <c r="C4010" t="s">
        <v>15434</v>
      </c>
      <c r="D4010" t="s">
        <v>5734</v>
      </c>
      <c r="E4010" t="s">
        <v>15058</v>
      </c>
      <c r="G4010" t="s">
        <v>11216</v>
      </c>
      <c r="H4010" t="s">
        <v>32189</v>
      </c>
      <c r="I4010" t="s">
        <v>15011</v>
      </c>
      <c r="J4010" t="s">
        <v>32190</v>
      </c>
      <c r="K4010" s="72">
        <v>39959.473877314813</v>
      </c>
      <c r="L4010" s="72">
        <v>39960.516504629632</v>
      </c>
      <c r="M4010" t="s">
        <v>32191</v>
      </c>
      <c r="P4010" t="s">
        <v>32192</v>
      </c>
      <c r="Q4010" t="s">
        <v>20010</v>
      </c>
      <c r="T4010" t="s">
        <v>32147</v>
      </c>
      <c r="W4010" t="s">
        <v>11285</v>
      </c>
    </row>
    <row r="4011" spans="1:24">
      <c r="A4011" t="s">
        <v>32193</v>
      </c>
      <c r="B4011" t="s">
        <v>32194</v>
      </c>
      <c r="C4011" t="s">
        <v>15019</v>
      </c>
      <c r="D4011" t="s">
        <v>5734</v>
      </c>
      <c r="E4011" t="s">
        <v>15058</v>
      </c>
      <c r="G4011" t="s">
        <v>11216</v>
      </c>
      <c r="H4011" t="s">
        <v>32195</v>
      </c>
      <c r="I4011" t="s">
        <v>15011</v>
      </c>
      <c r="J4011" t="s">
        <v>15022</v>
      </c>
      <c r="K4011" s="72">
        <v>39959.503692129627</v>
      </c>
      <c r="L4011" s="72">
        <v>39960.516562500001</v>
      </c>
      <c r="M4011" t="s">
        <v>32196</v>
      </c>
      <c r="P4011" t="s">
        <v>7273</v>
      </c>
      <c r="Q4011" t="s">
        <v>32147</v>
      </c>
      <c r="R4011" t="s">
        <v>35</v>
      </c>
      <c r="U4011" t="s">
        <v>11279</v>
      </c>
      <c r="W4011" t="s">
        <v>7273</v>
      </c>
    </row>
    <row r="4012" spans="1:24">
      <c r="A4012" t="s">
        <v>32197</v>
      </c>
      <c r="B4012" t="s">
        <v>32198</v>
      </c>
      <c r="C4012" t="s">
        <v>15019</v>
      </c>
      <c r="D4012" t="s">
        <v>5734</v>
      </c>
      <c r="E4012" t="s">
        <v>15125</v>
      </c>
      <c r="G4012" t="s">
        <v>3209</v>
      </c>
      <c r="H4012" t="s">
        <v>32199</v>
      </c>
      <c r="I4012" t="s">
        <v>15011</v>
      </c>
      <c r="J4012" t="s">
        <v>15022</v>
      </c>
      <c r="K4012" s="72">
        <v>39960.516736111109</v>
      </c>
      <c r="L4012" s="72">
        <v>39960.516805555555</v>
      </c>
      <c r="M4012" t="s">
        <v>32200</v>
      </c>
      <c r="P4012" t="s">
        <v>32201</v>
      </c>
      <c r="Q4012" t="s">
        <v>32202</v>
      </c>
      <c r="R4012" t="s">
        <v>35</v>
      </c>
      <c r="U4012" t="s">
        <v>902</v>
      </c>
      <c r="W4012" t="s">
        <v>3427</v>
      </c>
      <c r="X4012" t="s">
        <v>3436</v>
      </c>
    </row>
    <row r="4013" spans="1:24">
      <c r="A4013" t="s">
        <v>32203</v>
      </c>
      <c r="B4013" t="s">
        <v>32204</v>
      </c>
      <c r="C4013" t="s">
        <v>15019</v>
      </c>
      <c r="D4013" t="s">
        <v>5734</v>
      </c>
      <c r="E4013" t="s">
        <v>15125</v>
      </c>
      <c r="G4013" t="s">
        <v>3209</v>
      </c>
      <c r="H4013" t="s">
        <v>32205</v>
      </c>
      <c r="I4013" t="s">
        <v>15011</v>
      </c>
      <c r="J4013" t="s">
        <v>15022</v>
      </c>
      <c r="K4013" s="72">
        <v>39960.516875000001</v>
      </c>
      <c r="L4013" s="72">
        <v>39960.516875000001</v>
      </c>
      <c r="M4013" t="s">
        <v>32206</v>
      </c>
      <c r="P4013" t="s">
        <v>32201</v>
      </c>
      <c r="Q4013" t="s">
        <v>32202</v>
      </c>
      <c r="R4013" t="s">
        <v>35</v>
      </c>
      <c r="U4013" t="s">
        <v>902</v>
      </c>
      <c r="W4013" t="s">
        <v>3427</v>
      </c>
      <c r="X4013" t="s">
        <v>3435</v>
      </c>
    </row>
    <row r="4014" spans="1:24">
      <c r="A4014" t="s">
        <v>32207</v>
      </c>
      <c r="B4014" t="s">
        <v>32208</v>
      </c>
      <c r="C4014" t="s">
        <v>15019</v>
      </c>
      <c r="D4014" t="s">
        <v>5734</v>
      </c>
      <c r="E4014" t="s">
        <v>15058</v>
      </c>
      <c r="G4014" t="s">
        <v>11216</v>
      </c>
      <c r="H4014" t="s">
        <v>32209</v>
      </c>
      <c r="I4014" t="s">
        <v>15011</v>
      </c>
      <c r="J4014" t="s">
        <v>15022</v>
      </c>
      <c r="K4014" s="72">
        <v>39960.516944444447</v>
      </c>
      <c r="L4014" s="72">
        <v>39960.516944444447</v>
      </c>
      <c r="M4014" t="s">
        <v>32210</v>
      </c>
      <c r="P4014" t="s">
        <v>7273</v>
      </c>
      <c r="Q4014" t="s">
        <v>32202</v>
      </c>
      <c r="R4014" t="s">
        <v>35</v>
      </c>
      <c r="U4014" t="s">
        <v>11279</v>
      </c>
      <c r="W4014" t="s">
        <v>7273</v>
      </c>
    </row>
    <row r="4015" spans="1:24">
      <c r="A4015" t="s">
        <v>32211</v>
      </c>
      <c r="B4015" t="s">
        <v>32212</v>
      </c>
      <c r="C4015" t="s">
        <v>15238</v>
      </c>
      <c r="D4015" t="s">
        <v>15069</v>
      </c>
      <c r="E4015" t="s">
        <v>15070</v>
      </c>
      <c r="F4015">
        <v>25</v>
      </c>
      <c r="G4015" t="s">
        <v>6012</v>
      </c>
      <c r="H4015" t="s">
        <v>32213</v>
      </c>
      <c r="I4015" t="s">
        <v>15011</v>
      </c>
      <c r="J4015" t="s">
        <v>32214</v>
      </c>
      <c r="K4015" s="72">
        <v>41680.603530092594</v>
      </c>
      <c r="L4015" s="72">
        <v>41680.603530092594</v>
      </c>
      <c r="M4015" t="s">
        <v>32215</v>
      </c>
      <c r="P4015" t="s">
        <v>1360</v>
      </c>
      <c r="Q4015" t="s">
        <v>23394</v>
      </c>
      <c r="R4015" t="s">
        <v>395</v>
      </c>
      <c r="S4015" t="s">
        <v>24646</v>
      </c>
      <c r="T4015" t="s">
        <v>26233</v>
      </c>
      <c r="U4015" t="s">
        <v>4691</v>
      </c>
      <c r="V4015" t="s">
        <v>32212</v>
      </c>
      <c r="W4015" t="s">
        <v>1360</v>
      </c>
      <c r="X4015" t="s">
        <v>4716</v>
      </c>
    </row>
    <row r="4016" spans="1:24">
      <c r="A4016" t="s">
        <v>32216</v>
      </c>
      <c r="B4016" t="s">
        <v>32217</v>
      </c>
      <c r="C4016" t="s">
        <v>15019</v>
      </c>
      <c r="D4016" t="s">
        <v>5734</v>
      </c>
      <c r="E4016" t="s">
        <v>15125</v>
      </c>
      <c r="G4016" t="s">
        <v>3209</v>
      </c>
      <c r="H4016" t="s">
        <v>32218</v>
      </c>
      <c r="I4016" t="s">
        <v>15011</v>
      </c>
      <c r="J4016" t="s">
        <v>15022</v>
      </c>
      <c r="K4016" s="72">
        <v>39960.517025462963</v>
      </c>
      <c r="L4016" s="72">
        <v>40158.562280092592</v>
      </c>
      <c r="M4016" t="s">
        <v>32219</v>
      </c>
      <c r="P4016" t="s">
        <v>32220</v>
      </c>
      <c r="Q4016" t="s">
        <v>32202</v>
      </c>
      <c r="R4016" t="s">
        <v>35</v>
      </c>
      <c r="U4016" t="s">
        <v>902</v>
      </c>
      <c r="W4016" t="s">
        <v>3427</v>
      </c>
      <c r="X4016" t="s">
        <v>3432</v>
      </c>
    </row>
    <row r="4017" spans="1:24">
      <c r="A4017" t="s">
        <v>32221</v>
      </c>
      <c r="B4017" t="s">
        <v>32222</v>
      </c>
      <c r="C4017" t="s">
        <v>15019</v>
      </c>
      <c r="D4017" t="s">
        <v>5734</v>
      </c>
      <c r="E4017" t="s">
        <v>15125</v>
      </c>
      <c r="G4017" t="s">
        <v>3209</v>
      </c>
      <c r="H4017" t="s">
        <v>32223</v>
      </c>
      <c r="I4017" t="s">
        <v>15011</v>
      </c>
      <c r="J4017" t="s">
        <v>15022</v>
      </c>
      <c r="K4017" s="72">
        <v>39960.517094907409</v>
      </c>
      <c r="L4017" s="72">
        <v>40158.562384259261</v>
      </c>
      <c r="M4017" t="s">
        <v>32224</v>
      </c>
      <c r="P4017" t="s">
        <v>32220</v>
      </c>
      <c r="Q4017" t="s">
        <v>32202</v>
      </c>
      <c r="R4017" t="s">
        <v>35</v>
      </c>
      <c r="U4017" t="s">
        <v>902</v>
      </c>
      <c r="W4017" t="s">
        <v>3427</v>
      </c>
      <c r="X4017" t="s">
        <v>3431</v>
      </c>
    </row>
    <row r="4018" spans="1:24">
      <c r="A4018" t="s">
        <v>32225</v>
      </c>
      <c r="B4018" t="s">
        <v>32226</v>
      </c>
      <c r="C4018" t="s">
        <v>15019</v>
      </c>
      <c r="D4018" t="s">
        <v>5734</v>
      </c>
      <c r="E4018" t="s">
        <v>15125</v>
      </c>
      <c r="G4018" t="s">
        <v>3209</v>
      </c>
      <c r="H4018" t="s">
        <v>32227</v>
      </c>
      <c r="I4018" t="s">
        <v>15011</v>
      </c>
      <c r="J4018" t="s">
        <v>15022</v>
      </c>
      <c r="K4018" s="72">
        <v>39960.517175925925</v>
      </c>
      <c r="L4018" s="72">
        <v>39960.517175925925</v>
      </c>
      <c r="M4018" t="s">
        <v>32228</v>
      </c>
      <c r="P4018" t="s">
        <v>32229</v>
      </c>
      <c r="Q4018" t="s">
        <v>32202</v>
      </c>
      <c r="R4018" t="s">
        <v>35</v>
      </c>
      <c r="U4018" t="s">
        <v>902</v>
      </c>
      <c r="W4018" t="s">
        <v>3427</v>
      </c>
      <c r="X4018" t="s">
        <v>3434</v>
      </c>
    </row>
    <row r="4019" spans="1:24">
      <c r="A4019" t="s">
        <v>32230</v>
      </c>
      <c r="B4019" t="s">
        <v>32231</v>
      </c>
      <c r="C4019" t="s">
        <v>15019</v>
      </c>
      <c r="D4019" t="s">
        <v>5734</v>
      </c>
      <c r="E4019" t="s">
        <v>15125</v>
      </c>
      <c r="G4019" t="s">
        <v>3209</v>
      </c>
      <c r="H4019" t="s">
        <v>32232</v>
      </c>
      <c r="I4019" t="s">
        <v>15011</v>
      </c>
      <c r="J4019" t="s">
        <v>15022</v>
      </c>
      <c r="K4019" s="72">
        <v>39960.517245370371</v>
      </c>
      <c r="L4019" s="72">
        <v>39960.517245370371</v>
      </c>
      <c r="M4019" t="s">
        <v>32233</v>
      </c>
      <c r="P4019" t="s">
        <v>32229</v>
      </c>
      <c r="Q4019" t="s">
        <v>32202</v>
      </c>
      <c r="R4019" t="s">
        <v>35</v>
      </c>
      <c r="U4019" t="s">
        <v>902</v>
      </c>
      <c r="W4019" t="s">
        <v>3427</v>
      </c>
      <c r="X4019" t="s">
        <v>3433</v>
      </c>
    </row>
    <row r="4020" spans="1:24">
      <c r="A4020" t="s">
        <v>32234</v>
      </c>
      <c r="B4020" t="s">
        <v>32235</v>
      </c>
      <c r="C4020" t="s">
        <v>15019</v>
      </c>
      <c r="D4020" t="s">
        <v>5734</v>
      </c>
      <c r="E4020" t="s">
        <v>15125</v>
      </c>
      <c r="G4020" t="s">
        <v>3209</v>
      </c>
      <c r="H4020" t="s">
        <v>32236</v>
      </c>
      <c r="I4020" t="s">
        <v>15011</v>
      </c>
      <c r="J4020" t="s">
        <v>15022</v>
      </c>
      <c r="K4020" s="72">
        <v>39960.517314814817</v>
      </c>
      <c r="L4020" s="72">
        <v>39960.517314814817</v>
      </c>
      <c r="M4020" t="s">
        <v>32237</v>
      </c>
      <c r="P4020" t="s">
        <v>32229</v>
      </c>
      <c r="Q4020" t="s">
        <v>32202</v>
      </c>
      <c r="R4020" t="s">
        <v>35</v>
      </c>
      <c r="U4020" t="s">
        <v>902</v>
      </c>
      <c r="W4020" t="s">
        <v>3427</v>
      </c>
      <c r="X4020" t="s">
        <v>3433</v>
      </c>
    </row>
    <row r="4021" spans="1:24">
      <c r="A4021" t="s">
        <v>32238</v>
      </c>
      <c r="B4021" t="s">
        <v>32239</v>
      </c>
      <c r="C4021" t="s">
        <v>15019</v>
      </c>
      <c r="D4021" t="s">
        <v>5734</v>
      </c>
      <c r="E4021" t="s">
        <v>15125</v>
      </c>
      <c r="G4021" t="s">
        <v>3209</v>
      </c>
      <c r="H4021" t="s">
        <v>32240</v>
      </c>
      <c r="I4021" t="s">
        <v>15011</v>
      </c>
      <c r="J4021" t="s">
        <v>15022</v>
      </c>
      <c r="K4021" s="72">
        <v>39960.517372685186</v>
      </c>
      <c r="L4021" s="72">
        <v>39960.517372685186</v>
      </c>
      <c r="M4021" t="s">
        <v>32241</v>
      </c>
      <c r="P4021" t="s">
        <v>32242</v>
      </c>
      <c r="Q4021" t="s">
        <v>32202</v>
      </c>
      <c r="R4021" t="s">
        <v>35</v>
      </c>
      <c r="U4021" t="s">
        <v>902</v>
      </c>
      <c r="W4021" t="s">
        <v>3427</v>
      </c>
      <c r="X4021" t="s">
        <v>3430</v>
      </c>
    </row>
    <row r="4022" spans="1:24">
      <c r="A4022" t="s">
        <v>32243</v>
      </c>
      <c r="B4022" t="s">
        <v>32244</v>
      </c>
      <c r="C4022" t="s">
        <v>15019</v>
      </c>
      <c r="D4022" t="s">
        <v>5734</v>
      </c>
      <c r="E4022" t="s">
        <v>15125</v>
      </c>
      <c r="G4022" t="s">
        <v>3209</v>
      </c>
      <c r="H4022" t="s">
        <v>32245</v>
      </c>
      <c r="I4022" t="s">
        <v>15011</v>
      </c>
      <c r="J4022" t="s">
        <v>15022</v>
      </c>
      <c r="K4022" s="72">
        <v>39960.517442129632</v>
      </c>
      <c r="L4022" s="72">
        <v>39960.517442129632</v>
      </c>
      <c r="M4022" t="s">
        <v>32246</v>
      </c>
      <c r="P4022" t="s">
        <v>32242</v>
      </c>
      <c r="Q4022" t="s">
        <v>32202</v>
      </c>
      <c r="R4022" t="s">
        <v>35</v>
      </c>
      <c r="U4022" t="s">
        <v>902</v>
      </c>
      <c r="W4022" t="s">
        <v>3427</v>
      </c>
      <c r="X4022" t="s">
        <v>3429</v>
      </c>
    </row>
    <row r="4023" spans="1:24">
      <c r="A4023" t="s">
        <v>32247</v>
      </c>
      <c r="B4023" t="s">
        <v>32248</v>
      </c>
      <c r="C4023" t="s">
        <v>16923</v>
      </c>
      <c r="D4023" t="s">
        <v>15081</v>
      </c>
      <c r="E4023" t="s">
        <v>15082</v>
      </c>
      <c r="G4023" t="s">
        <v>4484</v>
      </c>
      <c r="H4023" t="s">
        <v>32249</v>
      </c>
      <c r="I4023" t="s">
        <v>15011</v>
      </c>
      <c r="J4023" t="s">
        <v>32250</v>
      </c>
      <c r="K4023" s="72">
        <v>39960.600439814814</v>
      </c>
      <c r="L4023" s="72">
        <v>39962.69872685185</v>
      </c>
      <c r="M4023" t="s">
        <v>32251</v>
      </c>
      <c r="P4023" t="s">
        <v>18121</v>
      </c>
      <c r="Q4023" t="s">
        <v>32252</v>
      </c>
      <c r="R4023" t="s">
        <v>186</v>
      </c>
      <c r="S4023" t="s">
        <v>4492</v>
      </c>
      <c r="T4023" t="s">
        <v>32253</v>
      </c>
      <c r="W4023" t="s">
        <v>4490</v>
      </c>
      <c r="X4023" t="s">
        <v>4491</v>
      </c>
    </row>
    <row r="4024" spans="1:24">
      <c r="A4024" t="s">
        <v>32254</v>
      </c>
      <c r="B4024" t="s">
        <v>32255</v>
      </c>
      <c r="C4024" t="s">
        <v>15019</v>
      </c>
      <c r="D4024" t="s">
        <v>19069</v>
      </c>
      <c r="E4024" t="s">
        <v>16770</v>
      </c>
      <c r="G4024" t="s">
        <v>4776</v>
      </c>
      <c r="H4024" t="s">
        <v>32256</v>
      </c>
      <c r="I4024" t="s">
        <v>15011</v>
      </c>
      <c r="J4024" t="s">
        <v>15022</v>
      </c>
      <c r="K4024" s="72">
        <v>39960.645648148151</v>
      </c>
      <c r="L4024" s="72">
        <v>39960.645648148151</v>
      </c>
      <c r="P4024" t="s">
        <v>4776</v>
      </c>
      <c r="Q4024" t="s">
        <v>32202</v>
      </c>
      <c r="R4024" t="s">
        <v>35</v>
      </c>
      <c r="S4024" t="s">
        <v>4787</v>
      </c>
      <c r="V4024" t="s">
        <v>4787</v>
      </c>
      <c r="W4024" t="s">
        <v>4785</v>
      </c>
      <c r="X4024" t="s">
        <v>4789</v>
      </c>
    </row>
    <row r="4025" spans="1:24">
      <c r="A4025" t="s">
        <v>32257</v>
      </c>
      <c r="B4025" t="s">
        <v>32258</v>
      </c>
      <c r="C4025" t="s">
        <v>15019</v>
      </c>
      <c r="D4025" t="s">
        <v>5585</v>
      </c>
      <c r="E4025" t="s">
        <v>16770</v>
      </c>
      <c r="G4025" t="s">
        <v>4776</v>
      </c>
      <c r="H4025" t="s">
        <v>32259</v>
      </c>
      <c r="I4025" t="s">
        <v>15011</v>
      </c>
      <c r="J4025" t="s">
        <v>15022</v>
      </c>
      <c r="K4025" s="72">
        <v>39960.646261574075</v>
      </c>
      <c r="L4025" s="72">
        <v>40002.316099537034</v>
      </c>
      <c r="P4025" t="s">
        <v>4776</v>
      </c>
      <c r="Q4025" t="s">
        <v>32202</v>
      </c>
      <c r="R4025" t="s">
        <v>35</v>
      </c>
      <c r="S4025" t="s">
        <v>4787</v>
      </c>
      <c r="V4025" t="s">
        <v>4787</v>
      </c>
      <c r="W4025" t="s">
        <v>4785</v>
      </c>
      <c r="X4025" t="s">
        <v>4786</v>
      </c>
    </row>
    <row r="4026" spans="1:24">
      <c r="A4026" t="s">
        <v>32260</v>
      </c>
      <c r="B4026" t="s">
        <v>32261</v>
      </c>
      <c r="C4026" t="s">
        <v>15019</v>
      </c>
      <c r="D4026" t="s">
        <v>19060</v>
      </c>
      <c r="E4026" t="s">
        <v>16770</v>
      </c>
      <c r="G4026" t="s">
        <v>4776</v>
      </c>
      <c r="H4026" t="s">
        <v>32262</v>
      </c>
      <c r="I4026" t="s">
        <v>15011</v>
      </c>
      <c r="J4026" t="s">
        <v>15022</v>
      </c>
      <c r="K4026" s="72">
        <v>39960.646412037036</v>
      </c>
      <c r="L4026" s="72">
        <v>39960.647361111114</v>
      </c>
      <c r="P4026" t="s">
        <v>4776</v>
      </c>
      <c r="Q4026" t="s">
        <v>32202</v>
      </c>
      <c r="R4026" t="s">
        <v>35</v>
      </c>
      <c r="S4026" t="s">
        <v>4787</v>
      </c>
      <c r="V4026" t="s">
        <v>4787</v>
      </c>
      <c r="W4026" t="s">
        <v>4785</v>
      </c>
      <c r="X4026" t="s">
        <v>4778</v>
      </c>
    </row>
    <row r="4027" spans="1:24">
      <c r="A4027" t="s">
        <v>32263</v>
      </c>
      <c r="B4027" t="s">
        <v>32264</v>
      </c>
      <c r="C4027" t="s">
        <v>15019</v>
      </c>
      <c r="D4027" t="s">
        <v>15069</v>
      </c>
      <c r="E4027" t="s">
        <v>15058</v>
      </c>
      <c r="F4027">
        <v>25</v>
      </c>
      <c r="G4027" t="s">
        <v>3037</v>
      </c>
      <c r="H4027" t="s">
        <v>32265</v>
      </c>
      <c r="I4027" t="s">
        <v>15011</v>
      </c>
      <c r="J4027" t="s">
        <v>15022</v>
      </c>
      <c r="K4027" s="72">
        <v>39960.710659722223</v>
      </c>
      <c r="L4027" s="72">
        <v>39994.534085648149</v>
      </c>
      <c r="M4027" t="s">
        <v>32266</v>
      </c>
      <c r="P4027" t="s">
        <v>19447</v>
      </c>
      <c r="Q4027" t="s">
        <v>32267</v>
      </c>
      <c r="R4027" t="s">
        <v>1446</v>
      </c>
      <c r="S4027" t="s">
        <v>3053</v>
      </c>
      <c r="U4027" t="s">
        <v>3042</v>
      </c>
      <c r="W4027" t="s">
        <v>3053</v>
      </c>
    </row>
    <row r="4028" spans="1:24">
      <c r="A4028" t="s">
        <v>32268</v>
      </c>
      <c r="B4028" t="s">
        <v>32269</v>
      </c>
      <c r="C4028" t="s">
        <v>15019</v>
      </c>
      <c r="D4028" t="s">
        <v>15069</v>
      </c>
      <c r="E4028" t="s">
        <v>15058</v>
      </c>
      <c r="F4028">
        <v>25</v>
      </c>
      <c r="G4028" t="s">
        <v>3037</v>
      </c>
      <c r="H4028" t="s">
        <v>32270</v>
      </c>
      <c r="I4028" t="s">
        <v>15011</v>
      </c>
      <c r="J4028" t="s">
        <v>15022</v>
      </c>
      <c r="K4028" s="72">
        <v>39960.710914351854</v>
      </c>
      <c r="L4028" s="72">
        <v>41739.648530092592</v>
      </c>
      <c r="M4028" t="s">
        <v>32271</v>
      </c>
      <c r="P4028" t="s">
        <v>18609</v>
      </c>
      <c r="Q4028" t="s">
        <v>32272</v>
      </c>
      <c r="R4028" t="s">
        <v>1446</v>
      </c>
      <c r="S4028" t="s">
        <v>3043</v>
      </c>
      <c r="U4028" t="s">
        <v>3042</v>
      </c>
      <c r="V4028" t="s">
        <v>32273</v>
      </c>
      <c r="W4028" t="s">
        <v>3043</v>
      </c>
    </row>
    <row r="4029" spans="1:24">
      <c r="A4029" t="s">
        <v>32274</v>
      </c>
      <c r="B4029" t="s">
        <v>32275</v>
      </c>
      <c r="C4029" t="s">
        <v>15019</v>
      </c>
      <c r="D4029" t="s">
        <v>15069</v>
      </c>
      <c r="E4029" t="s">
        <v>15058</v>
      </c>
      <c r="F4029">
        <v>25</v>
      </c>
      <c r="G4029" t="s">
        <v>3037</v>
      </c>
      <c r="H4029" t="s">
        <v>32276</v>
      </c>
      <c r="I4029" t="s">
        <v>15011</v>
      </c>
      <c r="J4029" t="s">
        <v>15022</v>
      </c>
      <c r="K4029" s="72">
        <v>39960.711053240739</v>
      </c>
      <c r="L4029" s="72">
        <v>39972.687638888892</v>
      </c>
      <c r="M4029" t="s">
        <v>32277</v>
      </c>
      <c r="P4029" t="s">
        <v>18609</v>
      </c>
      <c r="Q4029" t="s">
        <v>32267</v>
      </c>
      <c r="R4029" t="s">
        <v>1446</v>
      </c>
      <c r="S4029" t="s">
        <v>3041</v>
      </c>
      <c r="U4029" t="s">
        <v>3042</v>
      </c>
      <c r="W4029" t="s">
        <v>3041</v>
      </c>
    </row>
    <row r="4030" spans="1:24">
      <c r="A4030" t="s">
        <v>32278</v>
      </c>
      <c r="B4030" t="s">
        <v>32279</v>
      </c>
      <c r="C4030" t="s">
        <v>15019</v>
      </c>
      <c r="D4030" t="s">
        <v>15069</v>
      </c>
      <c r="E4030" t="s">
        <v>15070</v>
      </c>
      <c r="F4030">
        <v>25</v>
      </c>
      <c r="G4030" t="s">
        <v>14382</v>
      </c>
      <c r="H4030" t="s">
        <v>32280</v>
      </c>
      <c r="I4030" t="s">
        <v>15011</v>
      </c>
      <c r="J4030" t="s">
        <v>15022</v>
      </c>
      <c r="K4030" s="72">
        <v>39960.711747685185</v>
      </c>
      <c r="L4030" s="72">
        <v>39980.72996527778</v>
      </c>
      <c r="M4030" t="s">
        <v>32281</v>
      </c>
      <c r="P4030" t="s">
        <v>19447</v>
      </c>
      <c r="Q4030" t="s">
        <v>32282</v>
      </c>
      <c r="R4030" t="s">
        <v>1446</v>
      </c>
      <c r="S4030" t="s">
        <v>14386</v>
      </c>
      <c r="U4030" t="s">
        <v>6267</v>
      </c>
      <c r="W4030" t="s">
        <v>14386</v>
      </c>
      <c r="X4030" t="s">
        <v>4680</v>
      </c>
    </row>
    <row r="4031" spans="1:24">
      <c r="A4031" t="s">
        <v>32283</v>
      </c>
      <c r="B4031" t="s">
        <v>32284</v>
      </c>
      <c r="C4031" t="s">
        <v>15019</v>
      </c>
      <c r="D4031" t="s">
        <v>5734</v>
      </c>
      <c r="E4031" t="s">
        <v>15058</v>
      </c>
      <c r="G4031" t="s">
        <v>11216</v>
      </c>
      <c r="H4031" t="s">
        <v>32285</v>
      </c>
      <c r="I4031" t="s">
        <v>15011</v>
      </c>
      <c r="J4031" t="s">
        <v>15022</v>
      </c>
      <c r="K4031" s="72">
        <v>39961.59648148148</v>
      </c>
      <c r="L4031" s="72">
        <v>40158.562488425923</v>
      </c>
      <c r="M4031" t="s">
        <v>32286</v>
      </c>
      <c r="P4031" t="s">
        <v>32287</v>
      </c>
      <c r="Q4031" t="s">
        <v>32288</v>
      </c>
      <c r="R4031" t="s">
        <v>35</v>
      </c>
      <c r="W4031" t="s">
        <v>7232</v>
      </c>
      <c r="X4031" t="s">
        <v>11270</v>
      </c>
    </row>
    <row r="4032" spans="1:24">
      <c r="A4032" t="s">
        <v>32289</v>
      </c>
      <c r="B4032" t="s">
        <v>32290</v>
      </c>
      <c r="C4032" t="s">
        <v>15019</v>
      </c>
      <c r="D4032" t="s">
        <v>15069</v>
      </c>
      <c r="E4032" t="s">
        <v>15058</v>
      </c>
      <c r="F4032">
        <v>25</v>
      </c>
      <c r="G4032" t="s">
        <v>3037</v>
      </c>
      <c r="H4032" t="s">
        <v>32291</v>
      </c>
      <c r="I4032" t="s">
        <v>15011</v>
      </c>
      <c r="J4032" t="s">
        <v>15022</v>
      </c>
      <c r="K4032" s="72">
        <v>39964.632974537039</v>
      </c>
      <c r="L4032" s="72">
        <v>39964.632974537039</v>
      </c>
      <c r="M4032" t="s">
        <v>32292</v>
      </c>
      <c r="P4032" t="s">
        <v>32293</v>
      </c>
      <c r="Q4032" t="s">
        <v>32294</v>
      </c>
      <c r="R4032" t="s">
        <v>1446</v>
      </c>
      <c r="S4032" t="s">
        <v>3051</v>
      </c>
      <c r="U4032" t="s">
        <v>3046</v>
      </c>
      <c r="W4032" t="s">
        <v>3051</v>
      </c>
    </row>
    <row r="4033" spans="1:24">
      <c r="A4033" t="s">
        <v>32295</v>
      </c>
      <c r="B4033" t="s">
        <v>32296</v>
      </c>
      <c r="C4033" t="s">
        <v>15019</v>
      </c>
      <c r="D4033" t="s">
        <v>15069</v>
      </c>
      <c r="E4033" t="s">
        <v>15070</v>
      </c>
      <c r="F4033">
        <v>25</v>
      </c>
      <c r="G4033" t="s">
        <v>6012</v>
      </c>
      <c r="H4033" t="s">
        <v>32297</v>
      </c>
      <c r="I4033" t="s">
        <v>15011</v>
      </c>
      <c r="J4033" t="s">
        <v>15022</v>
      </c>
      <c r="K4033" s="72">
        <v>39964.633159722223</v>
      </c>
      <c r="L4033" s="72">
        <v>39980.323576388888</v>
      </c>
      <c r="M4033" t="s">
        <v>32298</v>
      </c>
      <c r="P4033" t="s">
        <v>32293</v>
      </c>
      <c r="Q4033" t="s">
        <v>32294</v>
      </c>
      <c r="R4033" t="s">
        <v>1446</v>
      </c>
      <c r="S4033" t="s">
        <v>6029</v>
      </c>
      <c r="U4033" t="s">
        <v>6030</v>
      </c>
      <c r="W4033" t="s">
        <v>6029</v>
      </c>
      <c r="X4033" t="s">
        <v>6027</v>
      </c>
    </row>
    <row r="4034" spans="1:24">
      <c r="A4034" t="s">
        <v>32299</v>
      </c>
      <c r="B4034" t="s">
        <v>32300</v>
      </c>
      <c r="C4034" t="s">
        <v>15019</v>
      </c>
      <c r="D4034" t="s">
        <v>15069</v>
      </c>
      <c r="E4034" t="s">
        <v>15070</v>
      </c>
      <c r="F4034">
        <v>25</v>
      </c>
      <c r="G4034" t="s">
        <v>6012</v>
      </c>
      <c r="H4034" t="s">
        <v>32301</v>
      </c>
      <c r="I4034" t="s">
        <v>15011</v>
      </c>
      <c r="J4034" t="s">
        <v>15022</v>
      </c>
      <c r="K4034" s="72">
        <v>39964.633402777778</v>
      </c>
      <c r="L4034" s="72">
        <v>39980.323645833334</v>
      </c>
      <c r="M4034" t="s">
        <v>32298</v>
      </c>
      <c r="P4034" t="s">
        <v>32293</v>
      </c>
      <c r="Q4034" t="s">
        <v>32294</v>
      </c>
      <c r="R4034" t="s">
        <v>1446</v>
      </c>
      <c r="S4034" t="s">
        <v>6031</v>
      </c>
      <c r="U4034" t="s">
        <v>6032</v>
      </c>
      <c r="W4034" t="s">
        <v>6031</v>
      </c>
      <c r="X4034" t="s">
        <v>6027</v>
      </c>
    </row>
    <row r="4035" spans="1:24">
      <c r="A4035" t="s">
        <v>32302</v>
      </c>
      <c r="B4035" t="s">
        <v>32303</v>
      </c>
      <c r="C4035" t="s">
        <v>15019</v>
      </c>
      <c r="D4035" t="s">
        <v>15069</v>
      </c>
      <c r="E4035" t="s">
        <v>15070</v>
      </c>
      <c r="F4035">
        <v>25</v>
      </c>
      <c r="G4035" t="s">
        <v>13478</v>
      </c>
      <c r="H4035" t="s">
        <v>32304</v>
      </c>
      <c r="I4035" t="s">
        <v>15011</v>
      </c>
      <c r="J4035" t="s">
        <v>15022</v>
      </c>
      <c r="K4035" s="72">
        <v>39964.633946759262</v>
      </c>
      <c r="L4035" s="72">
        <v>40018.27579861111</v>
      </c>
      <c r="M4035" t="s">
        <v>32298</v>
      </c>
      <c r="P4035" t="s">
        <v>32293</v>
      </c>
      <c r="Q4035" t="s">
        <v>32294</v>
      </c>
      <c r="R4035" t="s">
        <v>1446</v>
      </c>
      <c r="S4035" t="s">
        <v>13484</v>
      </c>
      <c r="U4035" t="s">
        <v>13485</v>
      </c>
      <c r="W4035" t="s">
        <v>13484</v>
      </c>
      <c r="X4035" t="s">
        <v>6027</v>
      </c>
    </row>
    <row r="4036" spans="1:24">
      <c r="A4036" t="s">
        <v>32305</v>
      </c>
      <c r="B4036" t="s">
        <v>32306</v>
      </c>
      <c r="C4036" t="s">
        <v>15019</v>
      </c>
      <c r="D4036" t="s">
        <v>15879</v>
      </c>
      <c r="E4036" t="s">
        <v>15089</v>
      </c>
      <c r="F4036">
        <v>31</v>
      </c>
      <c r="G4036" t="s">
        <v>32307</v>
      </c>
      <c r="H4036" t="s">
        <v>32308</v>
      </c>
      <c r="I4036" t="s">
        <v>15011</v>
      </c>
      <c r="J4036" t="s">
        <v>15022</v>
      </c>
      <c r="K4036" s="72">
        <v>43973.677453703705</v>
      </c>
      <c r="L4036" s="72">
        <v>43973.677453703705</v>
      </c>
      <c r="P4036" t="s">
        <v>15395</v>
      </c>
      <c r="Q4036" t="s">
        <v>24233</v>
      </c>
      <c r="S4036" t="s">
        <v>32309</v>
      </c>
      <c r="T4036" t="s">
        <v>24233</v>
      </c>
      <c r="V4036" t="s">
        <v>32306</v>
      </c>
      <c r="W4036" t="s">
        <v>12032</v>
      </c>
    </row>
    <row r="4037" spans="1:24">
      <c r="A4037" t="s">
        <v>32310</v>
      </c>
      <c r="B4037" t="s">
        <v>10549</v>
      </c>
      <c r="C4037" t="s">
        <v>15019</v>
      </c>
      <c r="D4037" t="s">
        <v>15081</v>
      </c>
      <c r="E4037" t="s">
        <v>15082</v>
      </c>
      <c r="G4037" t="s">
        <v>10541</v>
      </c>
      <c r="H4037" t="s">
        <v>32311</v>
      </c>
      <c r="I4037" t="s">
        <v>15011</v>
      </c>
      <c r="J4037" t="s">
        <v>15022</v>
      </c>
      <c r="K4037" s="72">
        <v>39969.467222222222</v>
      </c>
      <c r="L4037" s="72">
        <v>44291.731689814813</v>
      </c>
      <c r="P4037" t="s">
        <v>10548</v>
      </c>
      <c r="Q4037" t="s">
        <v>32312</v>
      </c>
      <c r="R4037" t="s">
        <v>35</v>
      </c>
      <c r="S4037" t="s">
        <v>10549</v>
      </c>
      <c r="V4037" t="s">
        <v>10549</v>
      </c>
      <c r="W4037" t="s">
        <v>10548</v>
      </c>
      <c r="X4037" t="s">
        <v>4500</v>
      </c>
    </row>
    <row r="4038" spans="1:24">
      <c r="A4038" t="s">
        <v>32313</v>
      </c>
      <c r="B4038" t="s">
        <v>32314</v>
      </c>
      <c r="C4038" t="s">
        <v>15019</v>
      </c>
      <c r="D4038" t="s">
        <v>15288</v>
      </c>
      <c r="E4038" t="s">
        <v>15094</v>
      </c>
      <c r="G4038" t="s">
        <v>12239</v>
      </c>
      <c r="H4038" t="s">
        <v>32315</v>
      </c>
      <c r="I4038" t="s">
        <v>15011</v>
      </c>
      <c r="J4038" t="s">
        <v>15022</v>
      </c>
      <c r="K4038" s="72">
        <v>39972.555150462962</v>
      </c>
      <c r="L4038" s="72">
        <v>39980.3049537037</v>
      </c>
      <c r="M4038" t="s">
        <v>32316</v>
      </c>
      <c r="P4038" t="s">
        <v>32317</v>
      </c>
      <c r="Q4038" t="s">
        <v>32318</v>
      </c>
      <c r="R4038" t="s">
        <v>6592</v>
      </c>
      <c r="S4038" t="s">
        <v>12246</v>
      </c>
      <c r="U4038" t="s">
        <v>12245</v>
      </c>
      <c r="W4038" t="s">
        <v>12243</v>
      </c>
      <c r="X4038" t="s">
        <v>12244</v>
      </c>
    </row>
    <row r="4039" spans="1:24">
      <c r="A4039" t="s">
        <v>32319</v>
      </c>
      <c r="B4039" t="s">
        <v>32320</v>
      </c>
      <c r="C4039" t="s">
        <v>15019</v>
      </c>
      <c r="D4039" t="s">
        <v>15469</v>
      </c>
      <c r="E4039" t="s">
        <v>15094</v>
      </c>
      <c r="G4039" t="s">
        <v>5352</v>
      </c>
      <c r="H4039" t="s">
        <v>32321</v>
      </c>
      <c r="I4039" t="s">
        <v>15011</v>
      </c>
      <c r="J4039" t="s">
        <v>15022</v>
      </c>
      <c r="K4039" s="72">
        <v>42088.643900462965</v>
      </c>
      <c r="L4039" s="72">
        <v>42088.643900462965</v>
      </c>
      <c r="M4039" t="s">
        <v>32322</v>
      </c>
      <c r="P4039" t="s">
        <v>32323</v>
      </c>
      <c r="Q4039" t="s">
        <v>32324</v>
      </c>
      <c r="R4039" t="s">
        <v>5369</v>
      </c>
      <c r="S4039" t="s">
        <v>32325</v>
      </c>
      <c r="U4039" t="s">
        <v>5357</v>
      </c>
      <c r="V4039" t="s">
        <v>32326</v>
      </c>
      <c r="W4039" t="s">
        <v>5368</v>
      </c>
      <c r="X4039" t="s">
        <v>1963</v>
      </c>
    </row>
    <row r="4040" spans="1:24">
      <c r="A4040" t="s">
        <v>32327</v>
      </c>
      <c r="B4040" t="s">
        <v>32328</v>
      </c>
      <c r="C4040" t="s">
        <v>15019</v>
      </c>
      <c r="D4040" t="s">
        <v>5719</v>
      </c>
      <c r="E4040" t="s">
        <v>15526</v>
      </c>
      <c r="G4040" t="s">
        <v>8098</v>
      </c>
      <c r="H4040" t="s">
        <v>32329</v>
      </c>
      <c r="I4040" t="s">
        <v>15011</v>
      </c>
      <c r="J4040" t="s">
        <v>15022</v>
      </c>
      <c r="K4040" s="72">
        <v>39973.684270833335</v>
      </c>
      <c r="L4040" s="72">
        <v>39979.400289351855</v>
      </c>
      <c r="M4040" t="s">
        <v>32330</v>
      </c>
      <c r="P4040" t="s">
        <v>18680</v>
      </c>
      <c r="Q4040" t="s">
        <v>32331</v>
      </c>
      <c r="R4040" t="s">
        <v>458</v>
      </c>
      <c r="S4040" t="s">
        <v>8105</v>
      </c>
      <c r="U4040" t="s">
        <v>8106</v>
      </c>
      <c r="W4040" t="s">
        <v>8105</v>
      </c>
      <c r="X4040" t="s">
        <v>8101</v>
      </c>
    </row>
    <row r="4041" spans="1:24">
      <c r="A4041" t="s">
        <v>32332</v>
      </c>
      <c r="B4041" t="s">
        <v>32333</v>
      </c>
      <c r="C4041" t="s">
        <v>15019</v>
      </c>
      <c r="D4041" t="s">
        <v>5719</v>
      </c>
      <c r="E4041" t="s">
        <v>15526</v>
      </c>
      <c r="G4041" t="s">
        <v>8098</v>
      </c>
      <c r="H4041" t="s">
        <v>32334</v>
      </c>
      <c r="I4041" t="s">
        <v>15011</v>
      </c>
      <c r="J4041" t="s">
        <v>15022</v>
      </c>
      <c r="K4041" s="72">
        <v>39973.684351851851</v>
      </c>
      <c r="L4041" s="72">
        <v>39979.400335648148</v>
      </c>
      <c r="M4041" t="s">
        <v>32330</v>
      </c>
      <c r="P4041" t="s">
        <v>18680</v>
      </c>
      <c r="Q4041" t="s">
        <v>32331</v>
      </c>
      <c r="R4041" t="s">
        <v>458</v>
      </c>
      <c r="S4041" t="s">
        <v>8103</v>
      </c>
      <c r="U4041" t="s">
        <v>8104</v>
      </c>
      <c r="W4041" t="s">
        <v>8103</v>
      </c>
      <c r="X4041" t="s">
        <v>8101</v>
      </c>
    </row>
    <row r="4042" spans="1:24">
      <c r="A4042" t="s">
        <v>32335</v>
      </c>
      <c r="B4042" t="s">
        <v>32336</v>
      </c>
      <c r="C4042" t="s">
        <v>15019</v>
      </c>
      <c r="D4042" t="s">
        <v>5719</v>
      </c>
      <c r="E4042" t="s">
        <v>15526</v>
      </c>
      <c r="G4042" t="s">
        <v>8098</v>
      </c>
      <c r="H4042" t="s">
        <v>32337</v>
      </c>
      <c r="I4042" t="s">
        <v>15011</v>
      </c>
      <c r="J4042" t="s">
        <v>15022</v>
      </c>
      <c r="K4042" s="72">
        <v>39973.684421296297</v>
      </c>
      <c r="L4042" s="72">
        <v>39979.40011574074</v>
      </c>
      <c r="M4042" t="s">
        <v>32330</v>
      </c>
      <c r="P4042" t="s">
        <v>18680</v>
      </c>
      <c r="Q4042" t="s">
        <v>32331</v>
      </c>
      <c r="R4042" t="s">
        <v>458</v>
      </c>
      <c r="S4042" t="s">
        <v>8100</v>
      </c>
      <c r="U4042" t="s">
        <v>8102</v>
      </c>
      <c r="W4042" t="s">
        <v>8100</v>
      </c>
      <c r="X4042" t="s">
        <v>8101</v>
      </c>
    </row>
    <row r="4043" spans="1:24">
      <c r="A4043" t="s">
        <v>32338</v>
      </c>
      <c r="B4043" t="s">
        <v>32339</v>
      </c>
      <c r="C4043" t="s">
        <v>15019</v>
      </c>
      <c r="D4043" t="s">
        <v>5719</v>
      </c>
      <c r="E4043" t="s">
        <v>15526</v>
      </c>
      <c r="G4043" t="s">
        <v>8098</v>
      </c>
      <c r="H4043" t="s">
        <v>32340</v>
      </c>
      <c r="I4043" t="s">
        <v>15011</v>
      </c>
      <c r="J4043" t="s">
        <v>15022</v>
      </c>
      <c r="K4043" s="72">
        <v>39973.684479166666</v>
      </c>
      <c r="L4043" s="72">
        <v>39979.400243055556</v>
      </c>
      <c r="M4043" t="s">
        <v>32330</v>
      </c>
      <c r="P4043" t="s">
        <v>18680</v>
      </c>
      <c r="Q4043" t="s">
        <v>32331</v>
      </c>
      <c r="R4043" t="s">
        <v>458</v>
      </c>
      <c r="S4043" t="s">
        <v>8107</v>
      </c>
      <c r="U4043" t="s">
        <v>8108</v>
      </c>
      <c r="W4043" t="s">
        <v>8107</v>
      </c>
      <c r="X4043" t="s">
        <v>8101</v>
      </c>
    </row>
    <row r="4044" spans="1:24">
      <c r="A4044" t="s">
        <v>32341</v>
      </c>
      <c r="B4044" t="s">
        <v>32342</v>
      </c>
      <c r="C4044" t="s">
        <v>15034</v>
      </c>
      <c r="D4044" t="s">
        <v>15147</v>
      </c>
      <c r="E4044" t="s">
        <v>15009</v>
      </c>
      <c r="G4044" t="s">
        <v>8192</v>
      </c>
      <c r="H4044" t="s">
        <v>32343</v>
      </c>
      <c r="I4044" t="s">
        <v>15011</v>
      </c>
      <c r="J4044" t="s">
        <v>32344</v>
      </c>
      <c r="K4044" s="72">
        <v>39973.691921296297</v>
      </c>
      <c r="L4044" s="72">
        <v>39973.691979166666</v>
      </c>
      <c r="M4044" t="s">
        <v>32345</v>
      </c>
      <c r="P4044" t="s">
        <v>32346</v>
      </c>
      <c r="Q4044" t="s">
        <v>30679</v>
      </c>
      <c r="R4044" t="s">
        <v>8194</v>
      </c>
      <c r="S4044" t="s">
        <v>32347</v>
      </c>
      <c r="T4044" t="s">
        <v>32331</v>
      </c>
      <c r="W4044" t="s">
        <v>8193</v>
      </c>
      <c r="X4044" t="s">
        <v>2170</v>
      </c>
    </row>
    <row r="4045" spans="1:24">
      <c r="A4045" t="s">
        <v>32348</v>
      </c>
      <c r="B4045" t="s">
        <v>32349</v>
      </c>
      <c r="C4045" t="s">
        <v>15019</v>
      </c>
      <c r="D4045" t="s">
        <v>15081</v>
      </c>
      <c r="E4045" t="s">
        <v>17019</v>
      </c>
      <c r="G4045" t="s">
        <v>4831</v>
      </c>
      <c r="H4045" t="s">
        <v>32350</v>
      </c>
      <c r="I4045" t="s">
        <v>15011</v>
      </c>
      <c r="J4045" t="s">
        <v>16246</v>
      </c>
      <c r="K4045" s="72">
        <v>44890.683217592596</v>
      </c>
      <c r="L4045" s="72">
        <v>44890.683217592596</v>
      </c>
      <c r="M4045" t="s">
        <v>32351</v>
      </c>
      <c r="P4045" t="s">
        <v>25686</v>
      </c>
      <c r="Q4045" t="s">
        <v>32352</v>
      </c>
      <c r="R4045" t="s">
        <v>32353</v>
      </c>
      <c r="S4045" t="s">
        <v>32354</v>
      </c>
      <c r="U4045" t="s">
        <v>4876</v>
      </c>
      <c r="W4045" t="s">
        <v>32349</v>
      </c>
      <c r="X4045" t="s">
        <v>11387</v>
      </c>
    </row>
    <row r="4046" spans="1:24">
      <c r="A4046" t="s">
        <v>32355</v>
      </c>
      <c r="B4046" t="s">
        <v>32356</v>
      </c>
      <c r="C4046" t="s">
        <v>15019</v>
      </c>
      <c r="D4046" t="s">
        <v>15081</v>
      </c>
      <c r="E4046" t="s">
        <v>15058</v>
      </c>
      <c r="G4046" t="s">
        <v>6841</v>
      </c>
      <c r="H4046" t="s">
        <v>32357</v>
      </c>
      <c r="I4046" t="s">
        <v>15011</v>
      </c>
      <c r="J4046" t="s">
        <v>15022</v>
      </c>
      <c r="K4046" s="72">
        <v>39974.391770833332</v>
      </c>
      <c r="L4046" s="72">
        <v>39995.695659722223</v>
      </c>
      <c r="M4046" t="s">
        <v>32358</v>
      </c>
      <c r="P4046" t="s">
        <v>32359</v>
      </c>
      <c r="Q4046" t="s">
        <v>32360</v>
      </c>
      <c r="R4046" t="s">
        <v>4463</v>
      </c>
      <c r="S4046" t="s">
        <v>1442</v>
      </c>
      <c r="W4046" t="s">
        <v>4460</v>
      </c>
    </row>
    <row r="4047" spans="1:24">
      <c r="A4047" t="s">
        <v>32361</v>
      </c>
      <c r="B4047" t="s">
        <v>32362</v>
      </c>
      <c r="C4047" t="s">
        <v>15019</v>
      </c>
      <c r="D4047" t="s">
        <v>15069</v>
      </c>
      <c r="E4047" t="s">
        <v>15070</v>
      </c>
      <c r="F4047">
        <v>25</v>
      </c>
      <c r="G4047" t="s">
        <v>13478</v>
      </c>
      <c r="H4047" t="s">
        <v>32363</v>
      </c>
      <c r="I4047" t="s">
        <v>15011</v>
      </c>
      <c r="J4047" t="s">
        <v>15022</v>
      </c>
      <c r="K4047" s="72">
        <v>41932.688773148147</v>
      </c>
      <c r="L4047" s="72">
        <v>41933.516250000001</v>
      </c>
      <c r="M4047" t="s">
        <v>23988</v>
      </c>
      <c r="P4047" t="s">
        <v>15350</v>
      </c>
      <c r="Q4047" t="s">
        <v>15351</v>
      </c>
      <c r="R4047" t="s">
        <v>395</v>
      </c>
      <c r="S4047" t="s">
        <v>32364</v>
      </c>
      <c r="U4047" t="s">
        <v>13522</v>
      </c>
      <c r="W4047" t="s">
        <v>13521</v>
      </c>
      <c r="X4047" t="s">
        <v>2273</v>
      </c>
    </row>
    <row r="4048" spans="1:24">
      <c r="A4048" t="s">
        <v>32365</v>
      </c>
      <c r="B4048" t="s">
        <v>32366</v>
      </c>
      <c r="C4048" t="s">
        <v>15019</v>
      </c>
      <c r="D4048" t="s">
        <v>15081</v>
      </c>
      <c r="E4048" t="s">
        <v>17019</v>
      </c>
      <c r="G4048" t="s">
        <v>4460</v>
      </c>
      <c r="H4048" t="s">
        <v>32367</v>
      </c>
      <c r="I4048" t="s">
        <v>15011</v>
      </c>
      <c r="J4048" t="s">
        <v>15022</v>
      </c>
      <c r="K4048" s="72">
        <v>39974.391863425924</v>
      </c>
      <c r="L4048" s="72">
        <v>39995.695729166669</v>
      </c>
      <c r="M4048" t="s">
        <v>32368</v>
      </c>
      <c r="P4048" t="s">
        <v>32359</v>
      </c>
      <c r="Q4048" t="s">
        <v>32360</v>
      </c>
      <c r="R4048" t="s">
        <v>4463</v>
      </c>
      <c r="S4048" t="s">
        <v>1442</v>
      </c>
      <c r="U4048" t="s">
        <v>4462</v>
      </c>
      <c r="W4048" t="s">
        <v>4460</v>
      </c>
      <c r="X4048" t="s">
        <v>4461</v>
      </c>
    </row>
    <row r="4049" spans="1:24">
      <c r="A4049" t="s">
        <v>32369</v>
      </c>
      <c r="B4049" t="s">
        <v>32370</v>
      </c>
      <c r="C4049" t="s">
        <v>15019</v>
      </c>
      <c r="D4049" t="s">
        <v>15088</v>
      </c>
      <c r="E4049" t="s">
        <v>15089</v>
      </c>
      <c r="F4049">
        <v>22</v>
      </c>
      <c r="G4049" t="s">
        <v>7530</v>
      </c>
      <c r="H4049" t="s">
        <v>32371</v>
      </c>
      <c r="I4049" t="s">
        <v>15011</v>
      </c>
      <c r="J4049" t="s">
        <v>15022</v>
      </c>
      <c r="K4049" s="72">
        <v>41807.717534722222</v>
      </c>
      <c r="L4049" s="72">
        <v>41807.717534722222</v>
      </c>
      <c r="Q4049" t="s">
        <v>15179</v>
      </c>
      <c r="U4049" t="s">
        <v>7591</v>
      </c>
      <c r="W4049" t="s">
        <v>7595</v>
      </c>
    </row>
    <row r="4050" spans="1:24">
      <c r="A4050" t="s">
        <v>32372</v>
      </c>
      <c r="B4050" t="s">
        <v>32373</v>
      </c>
      <c r="C4050" t="s">
        <v>15019</v>
      </c>
      <c r="D4050" t="s">
        <v>15081</v>
      </c>
      <c r="E4050" t="s">
        <v>14653</v>
      </c>
      <c r="G4050" t="s">
        <v>14467</v>
      </c>
      <c r="H4050" t="s">
        <v>32374</v>
      </c>
      <c r="I4050" t="s">
        <v>15011</v>
      </c>
      <c r="J4050" t="s">
        <v>15022</v>
      </c>
      <c r="K4050" s="72">
        <v>41799.677731481483</v>
      </c>
      <c r="L4050" s="72">
        <v>41799.677731481483</v>
      </c>
      <c r="M4050" t="s">
        <v>15343</v>
      </c>
      <c r="P4050" t="s">
        <v>15344</v>
      </c>
      <c r="Q4050" t="s">
        <v>15345</v>
      </c>
      <c r="R4050" t="s">
        <v>197</v>
      </c>
      <c r="U4050" t="s">
        <v>14557</v>
      </c>
      <c r="W4050" t="s">
        <v>1051</v>
      </c>
      <c r="X4050" t="s">
        <v>14547</v>
      </c>
    </row>
    <row r="4051" spans="1:24">
      <c r="A4051" t="s">
        <v>32375</v>
      </c>
      <c r="B4051" t="s">
        <v>32376</v>
      </c>
      <c r="C4051" t="s">
        <v>15019</v>
      </c>
      <c r="D4051" t="s">
        <v>15463</v>
      </c>
      <c r="E4051" t="s">
        <v>15094</v>
      </c>
      <c r="G4051" t="s">
        <v>7657</v>
      </c>
      <c r="H4051" t="s">
        <v>32377</v>
      </c>
      <c r="I4051" t="s">
        <v>15011</v>
      </c>
      <c r="J4051" t="s">
        <v>15022</v>
      </c>
      <c r="K4051" s="72">
        <v>42142.647106481483</v>
      </c>
      <c r="L4051" s="72">
        <v>42142.647106481483</v>
      </c>
      <c r="M4051" t="s">
        <v>32378</v>
      </c>
      <c r="P4051" t="s">
        <v>6845</v>
      </c>
      <c r="Q4051" t="s">
        <v>32379</v>
      </c>
      <c r="R4051" t="s">
        <v>449</v>
      </c>
      <c r="S4051" t="s">
        <v>7658</v>
      </c>
      <c r="U4051" t="s">
        <v>7660</v>
      </c>
      <c r="W4051" t="s">
        <v>7658</v>
      </c>
      <c r="X4051" t="s">
        <v>7659</v>
      </c>
    </row>
    <row r="4052" spans="1:24">
      <c r="A4052" t="s">
        <v>32380</v>
      </c>
      <c r="B4052" t="s">
        <v>32381</v>
      </c>
      <c r="C4052" t="s">
        <v>16446</v>
      </c>
      <c r="D4052" t="s">
        <v>5664</v>
      </c>
      <c r="E4052" t="s">
        <v>15028</v>
      </c>
      <c r="G4052" t="s">
        <v>8310</v>
      </c>
      <c r="H4052" t="s">
        <v>32382</v>
      </c>
      <c r="I4052" t="s">
        <v>15011</v>
      </c>
      <c r="J4052" t="s">
        <v>15984</v>
      </c>
      <c r="K4052" s="72">
        <v>41701.456111111111</v>
      </c>
      <c r="L4052" s="72">
        <v>41701.604629629626</v>
      </c>
      <c r="M4052" t="s">
        <v>15985</v>
      </c>
      <c r="P4052" t="s">
        <v>15986</v>
      </c>
      <c r="Q4052" t="s">
        <v>21792</v>
      </c>
      <c r="R4052" t="s">
        <v>395</v>
      </c>
      <c r="S4052" t="s">
        <v>32383</v>
      </c>
      <c r="T4052" t="s">
        <v>15988</v>
      </c>
      <c r="U4052" t="s">
        <v>526</v>
      </c>
      <c r="V4052" t="s">
        <v>32381</v>
      </c>
      <c r="W4052" t="s">
        <v>8319</v>
      </c>
      <c r="X4052" t="s">
        <v>8313</v>
      </c>
    </row>
    <row r="4053" spans="1:24">
      <c r="A4053" t="s">
        <v>32384</v>
      </c>
      <c r="B4053" t="s">
        <v>32385</v>
      </c>
      <c r="C4053" t="s">
        <v>15019</v>
      </c>
      <c r="D4053" t="s">
        <v>15088</v>
      </c>
      <c r="E4053" t="s">
        <v>15089</v>
      </c>
      <c r="F4053">
        <v>22</v>
      </c>
      <c r="G4053" t="s">
        <v>7620</v>
      </c>
      <c r="H4053" t="s">
        <v>32386</v>
      </c>
      <c r="I4053" t="s">
        <v>15011</v>
      </c>
      <c r="J4053" t="s">
        <v>15022</v>
      </c>
      <c r="K4053" s="72">
        <v>41976.587129629632</v>
      </c>
      <c r="L4053" s="72">
        <v>41976.587129629632</v>
      </c>
      <c r="Q4053" t="s">
        <v>26795</v>
      </c>
      <c r="U4053" t="s">
        <v>7623</v>
      </c>
      <c r="W4053" t="s">
        <v>7590</v>
      </c>
    </row>
    <row r="4054" spans="1:24">
      <c r="A4054" t="s">
        <v>32387</v>
      </c>
      <c r="B4054" t="s">
        <v>32388</v>
      </c>
      <c r="C4054" t="s">
        <v>15019</v>
      </c>
      <c r="D4054" t="s">
        <v>15081</v>
      </c>
      <c r="E4054" t="s">
        <v>14653</v>
      </c>
      <c r="G4054" t="s">
        <v>14467</v>
      </c>
      <c r="H4054" t="s">
        <v>32389</v>
      </c>
      <c r="I4054" t="s">
        <v>15011</v>
      </c>
      <c r="J4054" t="s">
        <v>15022</v>
      </c>
      <c r="K4054" s="72">
        <v>41799.677835648145</v>
      </c>
      <c r="L4054" s="72">
        <v>41799.677835648145</v>
      </c>
      <c r="M4054" t="s">
        <v>15343</v>
      </c>
      <c r="P4054" t="s">
        <v>15344</v>
      </c>
      <c r="Q4054" t="s">
        <v>15345</v>
      </c>
      <c r="R4054" t="s">
        <v>197</v>
      </c>
      <c r="U4054" t="s">
        <v>14555</v>
      </c>
      <c r="W4054" t="s">
        <v>1051</v>
      </c>
      <c r="X4054" t="s">
        <v>14554</v>
      </c>
    </row>
    <row r="4055" spans="1:24">
      <c r="A4055" t="s">
        <v>32390</v>
      </c>
      <c r="B4055" t="s">
        <v>2930</v>
      </c>
      <c r="C4055" t="s">
        <v>15019</v>
      </c>
      <c r="D4055" t="s">
        <v>16023</v>
      </c>
      <c r="E4055" t="s">
        <v>2793</v>
      </c>
      <c r="G4055" t="s">
        <v>2793</v>
      </c>
      <c r="H4055" t="s">
        <v>32391</v>
      </c>
      <c r="I4055" t="s">
        <v>15011</v>
      </c>
      <c r="J4055" t="s">
        <v>15022</v>
      </c>
      <c r="K4055" s="72">
        <v>42146.688055555554</v>
      </c>
      <c r="L4055" s="72">
        <v>42146.691469907404</v>
      </c>
      <c r="M4055" t="s">
        <v>32392</v>
      </c>
      <c r="P4055" t="s">
        <v>16130</v>
      </c>
      <c r="Q4055" t="s">
        <v>32393</v>
      </c>
      <c r="R4055" t="s">
        <v>395</v>
      </c>
      <c r="S4055" t="s">
        <v>32394</v>
      </c>
      <c r="T4055" t="s">
        <v>15115</v>
      </c>
      <c r="U4055" t="s">
        <v>2931</v>
      </c>
      <c r="W4055" t="s">
        <v>2930</v>
      </c>
      <c r="X4055" t="s">
        <v>2906</v>
      </c>
    </row>
    <row r="4056" spans="1:24">
      <c r="A4056" t="s">
        <v>32395</v>
      </c>
      <c r="B4056" t="s">
        <v>32396</v>
      </c>
      <c r="C4056" t="s">
        <v>15019</v>
      </c>
      <c r="D4056" t="s">
        <v>15288</v>
      </c>
      <c r="E4056" t="s">
        <v>15094</v>
      </c>
      <c r="G4056" t="s">
        <v>10885</v>
      </c>
      <c r="H4056" t="s">
        <v>32397</v>
      </c>
      <c r="I4056" t="s">
        <v>15011</v>
      </c>
      <c r="J4056" t="s">
        <v>15022</v>
      </c>
      <c r="K4056" s="72">
        <v>42291.412800925929</v>
      </c>
      <c r="L4056" s="72">
        <v>42291.422013888892</v>
      </c>
      <c r="M4056" t="s">
        <v>32398</v>
      </c>
      <c r="P4056" t="s">
        <v>10871</v>
      </c>
      <c r="Q4056" t="s">
        <v>15995</v>
      </c>
      <c r="R4056" t="s">
        <v>10880</v>
      </c>
      <c r="U4056" t="s">
        <v>10874</v>
      </c>
      <c r="W4056" t="s">
        <v>10886</v>
      </c>
      <c r="X4056" t="s">
        <v>10887</v>
      </c>
    </row>
    <row r="4057" spans="1:24">
      <c r="A4057" t="s">
        <v>32399</v>
      </c>
      <c r="B4057" t="s">
        <v>32400</v>
      </c>
      <c r="C4057" t="s">
        <v>15019</v>
      </c>
      <c r="D4057" t="s">
        <v>15088</v>
      </c>
      <c r="E4057" t="s">
        <v>15089</v>
      </c>
      <c r="F4057">
        <v>22</v>
      </c>
      <c r="G4057" t="s">
        <v>7620</v>
      </c>
      <c r="H4057" t="s">
        <v>32401</v>
      </c>
      <c r="I4057" t="s">
        <v>15011</v>
      </c>
      <c r="J4057" t="s">
        <v>15022</v>
      </c>
      <c r="K4057" s="72">
        <v>41976.587175925924</v>
      </c>
      <c r="L4057" s="72">
        <v>41976.587175925924</v>
      </c>
      <c r="Q4057" t="s">
        <v>26795</v>
      </c>
      <c r="U4057" t="s">
        <v>7623</v>
      </c>
      <c r="W4057" t="s">
        <v>7594</v>
      </c>
    </row>
    <row r="4058" spans="1:24">
      <c r="A4058" t="s">
        <v>32402</v>
      </c>
      <c r="B4058" t="s">
        <v>13351</v>
      </c>
      <c r="C4058" t="s">
        <v>16244</v>
      </c>
      <c r="D4058" t="s">
        <v>15088</v>
      </c>
      <c r="E4058" t="s">
        <v>15089</v>
      </c>
      <c r="F4058">
        <v>22</v>
      </c>
      <c r="G4058" t="s">
        <v>13324</v>
      </c>
      <c r="H4058" t="s">
        <v>32403</v>
      </c>
      <c r="I4058" t="s">
        <v>15011</v>
      </c>
      <c r="J4058" t="s">
        <v>16246</v>
      </c>
      <c r="K4058" s="72">
        <v>39188.420717592591</v>
      </c>
      <c r="L4058" s="72">
        <v>39479.634560185186</v>
      </c>
      <c r="P4058" t="s">
        <v>12263</v>
      </c>
      <c r="Q4058" t="s">
        <v>23725</v>
      </c>
      <c r="R4058" t="s">
        <v>35</v>
      </c>
      <c r="S4058" t="s">
        <v>13351</v>
      </c>
      <c r="U4058" t="s">
        <v>13350</v>
      </c>
      <c r="V4058" t="s">
        <v>13351</v>
      </c>
      <c r="W4058" t="s">
        <v>13349</v>
      </c>
      <c r="X4058" t="s">
        <v>13347</v>
      </c>
    </row>
    <row r="4059" spans="1:24">
      <c r="A4059" t="s">
        <v>32404</v>
      </c>
      <c r="B4059" t="s">
        <v>32405</v>
      </c>
      <c r="C4059" t="s">
        <v>15019</v>
      </c>
      <c r="D4059" t="s">
        <v>5719</v>
      </c>
      <c r="E4059" t="s">
        <v>15526</v>
      </c>
      <c r="G4059" t="s">
        <v>8860</v>
      </c>
      <c r="H4059" t="s">
        <v>32406</v>
      </c>
      <c r="I4059" t="s">
        <v>15011</v>
      </c>
      <c r="J4059" t="s">
        <v>15022</v>
      </c>
      <c r="K4059" s="72">
        <v>39977.609166666669</v>
      </c>
      <c r="L4059" s="72">
        <v>39977.609166666669</v>
      </c>
      <c r="P4059" t="s">
        <v>23770</v>
      </c>
      <c r="Q4059" t="s">
        <v>32407</v>
      </c>
      <c r="R4059" t="s">
        <v>458</v>
      </c>
      <c r="S4059" t="s">
        <v>8891</v>
      </c>
      <c r="U4059" t="s">
        <v>8893</v>
      </c>
      <c r="W4059" t="s">
        <v>8891</v>
      </c>
      <c r="X4059" t="s">
        <v>8892</v>
      </c>
    </row>
    <row r="4060" spans="1:24">
      <c r="A4060" t="s">
        <v>32408</v>
      </c>
      <c r="B4060" t="s">
        <v>32409</v>
      </c>
      <c r="C4060" t="s">
        <v>15019</v>
      </c>
      <c r="D4060" t="s">
        <v>5719</v>
      </c>
      <c r="E4060" t="s">
        <v>15526</v>
      </c>
      <c r="G4060" t="s">
        <v>8860</v>
      </c>
      <c r="H4060" t="s">
        <v>32410</v>
      </c>
      <c r="I4060" t="s">
        <v>15011</v>
      </c>
      <c r="J4060" t="s">
        <v>15022</v>
      </c>
      <c r="K4060" s="72">
        <v>39977.609351851854</v>
      </c>
      <c r="L4060" s="72">
        <v>39977.609351851854</v>
      </c>
      <c r="P4060" t="s">
        <v>23770</v>
      </c>
      <c r="Q4060" t="s">
        <v>32407</v>
      </c>
      <c r="R4060" t="s">
        <v>458</v>
      </c>
      <c r="S4060" t="s">
        <v>8887</v>
      </c>
      <c r="U4060" t="s">
        <v>8879</v>
      </c>
      <c r="W4060" t="s">
        <v>8887</v>
      </c>
      <c r="X4060" t="s">
        <v>8888</v>
      </c>
    </row>
    <row r="4061" spans="1:24">
      <c r="A4061" t="s">
        <v>32411</v>
      </c>
      <c r="B4061" t="s">
        <v>32412</v>
      </c>
      <c r="C4061" t="s">
        <v>15019</v>
      </c>
      <c r="D4061" t="s">
        <v>5719</v>
      </c>
      <c r="E4061" t="s">
        <v>15526</v>
      </c>
      <c r="G4061" t="s">
        <v>8860</v>
      </c>
      <c r="H4061" t="s">
        <v>32413</v>
      </c>
      <c r="I4061" t="s">
        <v>15011</v>
      </c>
      <c r="J4061" t="s">
        <v>15022</v>
      </c>
      <c r="K4061" s="72">
        <v>39977.609548611108</v>
      </c>
      <c r="L4061" s="72">
        <v>39977.609548611108</v>
      </c>
      <c r="P4061" t="s">
        <v>23770</v>
      </c>
      <c r="Q4061" t="s">
        <v>32407</v>
      </c>
      <c r="R4061" t="s">
        <v>458</v>
      </c>
      <c r="S4061" t="s">
        <v>8889</v>
      </c>
      <c r="U4061" t="s">
        <v>8882</v>
      </c>
      <c r="W4061" t="s">
        <v>8889</v>
      </c>
      <c r="X4061" t="s">
        <v>8890</v>
      </c>
    </row>
    <row r="4062" spans="1:24">
      <c r="A4062" t="s">
        <v>32414</v>
      </c>
      <c r="B4062" t="s">
        <v>6938</v>
      </c>
      <c r="C4062" t="s">
        <v>15019</v>
      </c>
      <c r="D4062" t="s">
        <v>5594</v>
      </c>
      <c r="E4062" t="s">
        <v>15058</v>
      </c>
      <c r="G4062" t="s">
        <v>6841</v>
      </c>
      <c r="H4062" t="s">
        <v>32415</v>
      </c>
      <c r="I4062" t="s">
        <v>15011</v>
      </c>
      <c r="J4062" t="s">
        <v>16246</v>
      </c>
      <c r="K4062" s="72">
        <v>42146.67083333333</v>
      </c>
      <c r="L4062" s="72">
        <v>42146.67083333333</v>
      </c>
      <c r="M4062" t="s">
        <v>32416</v>
      </c>
      <c r="P4062" t="s">
        <v>15663</v>
      </c>
      <c r="Q4062" t="s">
        <v>23677</v>
      </c>
      <c r="R4062" t="s">
        <v>35</v>
      </c>
      <c r="T4062" t="s">
        <v>15115</v>
      </c>
      <c r="U4062" t="s">
        <v>6939</v>
      </c>
      <c r="W4062" t="s">
        <v>6938</v>
      </c>
      <c r="X4062" t="s">
        <v>308</v>
      </c>
    </row>
    <row r="4063" spans="1:24">
      <c r="A4063" t="s">
        <v>32417</v>
      </c>
      <c r="B4063" t="s">
        <v>32418</v>
      </c>
      <c r="C4063" t="s">
        <v>15019</v>
      </c>
      <c r="D4063" t="s">
        <v>5719</v>
      </c>
      <c r="E4063" t="s">
        <v>15526</v>
      </c>
      <c r="G4063" t="s">
        <v>8860</v>
      </c>
      <c r="H4063" t="s">
        <v>32419</v>
      </c>
      <c r="I4063" t="s">
        <v>15011</v>
      </c>
      <c r="J4063" t="s">
        <v>15022</v>
      </c>
      <c r="K4063" s="72">
        <v>39977.60974537037</v>
      </c>
      <c r="L4063" s="72">
        <v>39977.60974537037</v>
      </c>
      <c r="P4063" t="s">
        <v>23770</v>
      </c>
      <c r="Q4063" t="s">
        <v>32407</v>
      </c>
      <c r="R4063" t="s">
        <v>458</v>
      </c>
      <c r="S4063" t="s">
        <v>8885</v>
      </c>
      <c r="U4063" t="s">
        <v>8876</v>
      </c>
      <c r="W4063" t="s">
        <v>8885</v>
      </c>
      <c r="X4063" t="s">
        <v>8886</v>
      </c>
    </row>
    <row r="4064" spans="1:24">
      <c r="A4064" t="s">
        <v>32420</v>
      </c>
      <c r="B4064" t="s">
        <v>32421</v>
      </c>
      <c r="C4064" t="s">
        <v>15019</v>
      </c>
      <c r="D4064" t="s">
        <v>5719</v>
      </c>
      <c r="E4064" t="s">
        <v>15526</v>
      </c>
      <c r="G4064" t="s">
        <v>8860</v>
      </c>
      <c r="H4064" t="s">
        <v>32422</v>
      </c>
      <c r="I4064" t="s">
        <v>15011</v>
      </c>
      <c r="J4064" t="s">
        <v>15022</v>
      </c>
      <c r="K4064" s="72">
        <v>39977.609918981485</v>
      </c>
      <c r="L4064" s="72">
        <v>39977.609918981485</v>
      </c>
      <c r="P4064" t="s">
        <v>23770</v>
      </c>
      <c r="Q4064" t="s">
        <v>32407</v>
      </c>
      <c r="R4064" t="s">
        <v>458</v>
      </c>
      <c r="S4064" t="s">
        <v>8894</v>
      </c>
      <c r="U4064" t="s">
        <v>8869</v>
      </c>
      <c r="W4064" t="s">
        <v>8894</v>
      </c>
      <c r="X4064" t="s">
        <v>8895</v>
      </c>
    </row>
    <row r="4065" spans="1:24">
      <c r="A4065" t="s">
        <v>32423</v>
      </c>
      <c r="B4065" t="s">
        <v>32424</v>
      </c>
      <c r="C4065" t="s">
        <v>15019</v>
      </c>
      <c r="D4065" t="s">
        <v>15140</v>
      </c>
      <c r="E4065" t="s">
        <v>15058</v>
      </c>
      <c r="G4065" t="s">
        <v>6841</v>
      </c>
      <c r="H4065" t="s">
        <v>32425</v>
      </c>
      <c r="I4065" t="s">
        <v>15011</v>
      </c>
      <c r="J4065" t="s">
        <v>15022</v>
      </c>
      <c r="K4065" s="72">
        <v>39977.610115740739</v>
      </c>
      <c r="L4065" s="72">
        <v>39977.610775462963</v>
      </c>
      <c r="M4065" t="s">
        <v>32426</v>
      </c>
      <c r="P4065" t="s">
        <v>28554</v>
      </c>
      <c r="Q4065" t="s">
        <v>32407</v>
      </c>
      <c r="R4065" t="s">
        <v>95</v>
      </c>
      <c r="W4065" t="s">
        <v>92</v>
      </c>
      <c r="X4065" t="s">
        <v>93</v>
      </c>
    </row>
    <row r="4066" spans="1:24">
      <c r="A4066" t="s">
        <v>32427</v>
      </c>
      <c r="B4066" t="s">
        <v>32428</v>
      </c>
      <c r="C4066" t="s">
        <v>15019</v>
      </c>
      <c r="D4066" t="s">
        <v>15011</v>
      </c>
      <c r="E4066" t="s">
        <v>3788</v>
      </c>
      <c r="G4066" t="s">
        <v>12731</v>
      </c>
      <c r="H4066" t="s">
        <v>32429</v>
      </c>
      <c r="I4066" t="s">
        <v>15011</v>
      </c>
      <c r="J4066" t="s">
        <v>15918</v>
      </c>
      <c r="K4066" s="72">
        <v>41941.535243055558</v>
      </c>
      <c r="L4066" s="72">
        <v>41941.535243055558</v>
      </c>
      <c r="M4066" t="s">
        <v>32430</v>
      </c>
      <c r="P4066" t="s">
        <v>15230</v>
      </c>
      <c r="Q4066" t="s">
        <v>32431</v>
      </c>
      <c r="R4066" t="s">
        <v>904</v>
      </c>
      <c r="S4066" t="s">
        <v>12749</v>
      </c>
      <c r="U4066" t="s">
        <v>902</v>
      </c>
      <c r="W4066" t="s">
        <v>12748</v>
      </c>
      <c r="X4066" t="s">
        <v>6698</v>
      </c>
    </row>
    <row r="4067" spans="1:24">
      <c r="A4067" t="s">
        <v>32432</v>
      </c>
      <c r="B4067" t="s">
        <v>32433</v>
      </c>
      <c r="C4067" t="s">
        <v>15019</v>
      </c>
      <c r="D4067" t="s">
        <v>5719</v>
      </c>
      <c r="E4067" t="s">
        <v>15009</v>
      </c>
      <c r="G4067" t="s">
        <v>11848</v>
      </c>
      <c r="H4067" t="s">
        <v>32434</v>
      </c>
      <c r="I4067" t="s">
        <v>15011</v>
      </c>
      <c r="J4067" t="s">
        <v>15022</v>
      </c>
      <c r="K4067" s="72">
        <v>39977.627523148149</v>
      </c>
      <c r="L4067" s="72">
        <v>39979.473032407404</v>
      </c>
      <c r="M4067" t="s">
        <v>26220</v>
      </c>
      <c r="P4067" t="s">
        <v>23770</v>
      </c>
      <c r="Q4067" t="s">
        <v>32407</v>
      </c>
      <c r="R4067" t="s">
        <v>458</v>
      </c>
      <c r="S4067" t="s">
        <v>11868</v>
      </c>
      <c r="U4067" t="s">
        <v>11869</v>
      </c>
      <c r="W4067" t="s">
        <v>11868</v>
      </c>
    </row>
    <row r="4068" spans="1:24">
      <c r="A4068" t="s">
        <v>32435</v>
      </c>
      <c r="B4068" t="s">
        <v>32436</v>
      </c>
      <c r="C4068" t="s">
        <v>15019</v>
      </c>
      <c r="D4068" t="s">
        <v>5719</v>
      </c>
      <c r="E4068" t="s">
        <v>15058</v>
      </c>
      <c r="G4068" t="s">
        <v>5344</v>
      </c>
      <c r="H4068" t="s">
        <v>32437</v>
      </c>
      <c r="I4068" t="s">
        <v>15011</v>
      </c>
      <c r="J4068" t="s">
        <v>15022</v>
      </c>
      <c r="K4068" s="72">
        <v>39979.437511574077</v>
      </c>
      <c r="L4068" s="72">
        <v>39979.437511574077</v>
      </c>
      <c r="M4068" t="s">
        <v>32438</v>
      </c>
      <c r="P4068" t="s">
        <v>458</v>
      </c>
      <c r="Q4068" t="s">
        <v>32439</v>
      </c>
      <c r="R4068" t="s">
        <v>458</v>
      </c>
      <c r="S4068" t="s">
        <v>5348</v>
      </c>
      <c r="U4068" t="s">
        <v>5349</v>
      </c>
      <c r="W4068" t="s">
        <v>5348</v>
      </c>
      <c r="X4068" t="s">
        <v>5346</v>
      </c>
    </row>
    <row r="4069" spans="1:24">
      <c r="A4069" t="s">
        <v>32440</v>
      </c>
      <c r="B4069" t="s">
        <v>32441</v>
      </c>
      <c r="C4069" t="s">
        <v>15019</v>
      </c>
      <c r="D4069" t="s">
        <v>5664</v>
      </c>
      <c r="E4069" t="s">
        <v>15028</v>
      </c>
      <c r="G4069" t="s">
        <v>503</v>
      </c>
      <c r="H4069" t="s">
        <v>32442</v>
      </c>
      <c r="I4069" t="s">
        <v>15011</v>
      </c>
      <c r="J4069" t="s">
        <v>15765</v>
      </c>
      <c r="K4069" s="72">
        <v>42667.478506944448</v>
      </c>
      <c r="L4069" s="72">
        <v>42970.634456018517</v>
      </c>
      <c r="M4069" t="s">
        <v>32443</v>
      </c>
      <c r="P4069" t="s">
        <v>32444</v>
      </c>
      <c r="Q4069" t="s">
        <v>32445</v>
      </c>
      <c r="R4069" t="s">
        <v>506</v>
      </c>
      <c r="S4069" t="s">
        <v>32446</v>
      </c>
      <c r="W4069" t="s">
        <v>32441</v>
      </c>
      <c r="X4069" t="s">
        <v>508</v>
      </c>
    </row>
    <row r="4070" spans="1:24">
      <c r="A4070" t="s">
        <v>32447</v>
      </c>
      <c r="B4070" t="s">
        <v>32448</v>
      </c>
      <c r="C4070" t="s">
        <v>15019</v>
      </c>
      <c r="D4070" t="s">
        <v>5719</v>
      </c>
      <c r="E4070" t="s">
        <v>15058</v>
      </c>
      <c r="G4070" t="s">
        <v>5344</v>
      </c>
      <c r="H4070" t="s">
        <v>32449</v>
      </c>
      <c r="I4070" t="s">
        <v>15011</v>
      </c>
      <c r="J4070" t="s">
        <v>15022</v>
      </c>
      <c r="K4070" s="72">
        <v>39979.437557870369</v>
      </c>
      <c r="L4070" s="72">
        <v>39979.437557870369</v>
      </c>
      <c r="M4070" t="s">
        <v>32438</v>
      </c>
      <c r="P4070" t="s">
        <v>458</v>
      </c>
      <c r="Q4070" t="s">
        <v>32439</v>
      </c>
      <c r="R4070" t="s">
        <v>458</v>
      </c>
      <c r="S4070" t="s">
        <v>5345</v>
      </c>
      <c r="U4070" t="s">
        <v>5347</v>
      </c>
      <c r="W4070" t="s">
        <v>5345</v>
      </c>
      <c r="X4070" t="s">
        <v>5346</v>
      </c>
    </row>
    <row r="4071" spans="1:24">
      <c r="A4071" t="s">
        <v>32450</v>
      </c>
      <c r="B4071" t="s">
        <v>32451</v>
      </c>
      <c r="C4071" t="s">
        <v>15019</v>
      </c>
      <c r="D4071" t="s">
        <v>15069</v>
      </c>
      <c r="E4071" t="s">
        <v>15058</v>
      </c>
      <c r="G4071" t="s">
        <v>3545</v>
      </c>
      <c r="H4071" t="s">
        <v>32452</v>
      </c>
      <c r="I4071" t="s">
        <v>15011</v>
      </c>
      <c r="J4071" t="s">
        <v>15022</v>
      </c>
      <c r="K4071" s="72">
        <v>39979.437604166669</v>
      </c>
      <c r="L4071" s="72">
        <v>39979.437604166669</v>
      </c>
      <c r="P4071" t="s">
        <v>458</v>
      </c>
      <c r="Q4071" t="s">
        <v>32439</v>
      </c>
      <c r="R4071" t="s">
        <v>458</v>
      </c>
      <c r="S4071" t="s">
        <v>3546</v>
      </c>
      <c r="U4071" t="s">
        <v>3548</v>
      </c>
      <c r="W4071" t="s">
        <v>3546</v>
      </c>
      <c r="X4071" t="s">
        <v>3547</v>
      </c>
    </row>
    <row r="4072" spans="1:24">
      <c r="A4072" t="s">
        <v>32453</v>
      </c>
      <c r="B4072" t="s">
        <v>32454</v>
      </c>
      <c r="C4072" t="s">
        <v>15019</v>
      </c>
      <c r="D4072" t="s">
        <v>5719</v>
      </c>
      <c r="E4072" t="s">
        <v>15009</v>
      </c>
      <c r="G4072" t="s">
        <v>12617</v>
      </c>
      <c r="H4072" t="s">
        <v>32455</v>
      </c>
      <c r="I4072" t="s">
        <v>15011</v>
      </c>
      <c r="J4072" t="s">
        <v>15022</v>
      </c>
      <c r="K4072" s="72">
        <v>39979.543090277781</v>
      </c>
      <c r="L4072" s="72">
        <v>39979.546041666668</v>
      </c>
      <c r="M4072" t="s">
        <v>24189</v>
      </c>
      <c r="P4072" t="s">
        <v>7021</v>
      </c>
      <c r="Q4072" t="s">
        <v>32456</v>
      </c>
      <c r="R4072" t="s">
        <v>7021</v>
      </c>
      <c r="S4072" t="s">
        <v>12807</v>
      </c>
      <c r="W4072" t="s">
        <v>12805</v>
      </c>
      <c r="X4072" t="s">
        <v>12806</v>
      </c>
    </row>
    <row r="4073" spans="1:24">
      <c r="A4073" t="s">
        <v>32457</v>
      </c>
      <c r="B4073" t="s">
        <v>32458</v>
      </c>
      <c r="C4073" t="s">
        <v>15019</v>
      </c>
      <c r="D4073" t="s">
        <v>5719</v>
      </c>
      <c r="E4073" t="s">
        <v>15009</v>
      </c>
      <c r="G4073" t="s">
        <v>12617</v>
      </c>
      <c r="H4073" t="s">
        <v>32459</v>
      </c>
      <c r="I4073" t="s">
        <v>15011</v>
      </c>
      <c r="J4073" t="s">
        <v>15022</v>
      </c>
      <c r="K4073" s="72">
        <v>39979.543217592596</v>
      </c>
      <c r="L4073" s="72">
        <v>39979.546111111114</v>
      </c>
      <c r="M4073" t="s">
        <v>24259</v>
      </c>
      <c r="P4073" t="s">
        <v>7021</v>
      </c>
      <c r="Q4073" t="s">
        <v>32456</v>
      </c>
      <c r="R4073" t="s">
        <v>7021</v>
      </c>
      <c r="W4073" t="s">
        <v>12771</v>
      </c>
      <c r="X4073" t="s">
        <v>12772</v>
      </c>
    </row>
    <row r="4074" spans="1:24">
      <c r="A4074" t="s">
        <v>32460</v>
      </c>
      <c r="B4074" t="s">
        <v>32461</v>
      </c>
      <c r="C4074" t="s">
        <v>15019</v>
      </c>
      <c r="D4074" t="s">
        <v>5719</v>
      </c>
      <c r="E4074" t="s">
        <v>15009</v>
      </c>
      <c r="G4074" t="s">
        <v>12617</v>
      </c>
      <c r="H4074" t="s">
        <v>32462</v>
      </c>
      <c r="I4074" t="s">
        <v>15011</v>
      </c>
      <c r="J4074" t="s">
        <v>15022</v>
      </c>
      <c r="K4074" s="72">
        <v>39979.543310185189</v>
      </c>
      <c r="L4074" s="72">
        <v>39979.546180555553</v>
      </c>
      <c r="M4074" t="s">
        <v>24189</v>
      </c>
      <c r="P4074" t="s">
        <v>7021</v>
      </c>
      <c r="Q4074" t="s">
        <v>32456</v>
      </c>
      <c r="R4074" t="s">
        <v>7021</v>
      </c>
      <c r="W4074" t="s">
        <v>8534</v>
      </c>
      <c r="X4074" t="s">
        <v>12830</v>
      </c>
    </row>
    <row r="4075" spans="1:24">
      <c r="A4075" t="s">
        <v>32463</v>
      </c>
      <c r="B4075" t="s">
        <v>32464</v>
      </c>
      <c r="C4075" t="s">
        <v>15019</v>
      </c>
      <c r="D4075" t="s">
        <v>5719</v>
      </c>
      <c r="E4075" t="s">
        <v>15058</v>
      </c>
      <c r="G4075" t="s">
        <v>6841</v>
      </c>
      <c r="H4075" t="s">
        <v>32465</v>
      </c>
      <c r="I4075" t="s">
        <v>15011</v>
      </c>
      <c r="J4075" t="s">
        <v>15022</v>
      </c>
      <c r="K4075" s="72">
        <v>39979.543379629627</v>
      </c>
      <c r="L4075" s="72">
        <v>39979.543379629627</v>
      </c>
      <c r="M4075" t="s">
        <v>32466</v>
      </c>
      <c r="P4075" t="s">
        <v>7021</v>
      </c>
      <c r="Q4075" t="s">
        <v>32467</v>
      </c>
      <c r="R4075" t="s">
        <v>7021</v>
      </c>
      <c r="W4075" t="s">
        <v>7021</v>
      </c>
      <c r="X4075" t="s">
        <v>6979</v>
      </c>
    </row>
    <row r="4076" spans="1:24">
      <c r="A4076" t="s">
        <v>32468</v>
      </c>
      <c r="B4076" t="s">
        <v>32469</v>
      </c>
      <c r="C4076" t="s">
        <v>15019</v>
      </c>
      <c r="D4076" t="s">
        <v>5719</v>
      </c>
      <c r="E4076" t="s">
        <v>15009</v>
      </c>
      <c r="G4076" t="s">
        <v>12617</v>
      </c>
      <c r="H4076" t="s">
        <v>32470</v>
      </c>
      <c r="I4076" t="s">
        <v>15011</v>
      </c>
      <c r="J4076" t="s">
        <v>15022</v>
      </c>
      <c r="K4076" s="72">
        <v>39979.54347222222</v>
      </c>
      <c r="L4076" s="72">
        <v>39979.546238425923</v>
      </c>
      <c r="M4076" t="s">
        <v>21717</v>
      </c>
      <c r="P4076" t="s">
        <v>7021</v>
      </c>
      <c r="Q4076" t="s">
        <v>32456</v>
      </c>
      <c r="R4076" t="s">
        <v>7021</v>
      </c>
      <c r="W4076" t="s">
        <v>12811</v>
      </c>
      <c r="X4076" t="s">
        <v>12812</v>
      </c>
    </row>
    <row r="4077" spans="1:24">
      <c r="A4077" t="s">
        <v>32471</v>
      </c>
      <c r="B4077" t="s">
        <v>32472</v>
      </c>
      <c r="C4077" t="s">
        <v>15238</v>
      </c>
      <c r="D4077" t="s">
        <v>5719</v>
      </c>
      <c r="E4077" t="s">
        <v>15526</v>
      </c>
      <c r="G4077" t="s">
        <v>8860</v>
      </c>
      <c r="H4077" t="s">
        <v>32473</v>
      </c>
      <c r="I4077" t="s">
        <v>15011</v>
      </c>
      <c r="J4077" t="s">
        <v>15202</v>
      </c>
      <c r="K4077" s="72">
        <v>39979.709131944444</v>
      </c>
      <c r="L4077" s="72">
        <v>39979.709131944444</v>
      </c>
      <c r="P4077" t="s">
        <v>25789</v>
      </c>
      <c r="Q4077" t="s">
        <v>32474</v>
      </c>
      <c r="R4077" t="s">
        <v>458</v>
      </c>
      <c r="S4077" t="s">
        <v>8906</v>
      </c>
      <c r="U4077" t="s">
        <v>8908</v>
      </c>
      <c r="W4077" t="s">
        <v>8906</v>
      </c>
      <c r="X4077" t="s">
        <v>8907</v>
      </c>
    </row>
    <row r="4078" spans="1:24">
      <c r="A4078" t="s">
        <v>32475</v>
      </c>
      <c r="B4078" t="s">
        <v>32476</v>
      </c>
      <c r="C4078" t="s">
        <v>15019</v>
      </c>
      <c r="D4078" t="s">
        <v>15069</v>
      </c>
      <c r="E4078" t="s">
        <v>15058</v>
      </c>
      <c r="F4078">
        <v>25</v>
      </c>
      <c r="G4078" t="s">
        <v>3037</v>
      </c>
      <c r="H4078" t="s">
        <v>32477</v>
      </c>
      <c r="I4078" t="s">
        <v>15011</v>
      </c>
      <c r="J4078" t="s">
        <v>15022</v>
      </c>
      <c r="K4078" s="72">
        <v>39979.724328703705</v>
      </c>
      <c r="L4078" s="72">
        <v>39980.730405092596</v>
      </c>
      <c r="M4078" t="s">
        <v>32478</v>
      </c>
      <c r="P4078" t="s">
        <v>19447</v>
      </c>
      <c r="Q4078" t="s">
        <v>32267</v>
      </c>
      <c r="R4078" t="s">
        <v>1446</v>
      </c>
      <c r="S4078" t="s">
        <v>3052</v>
      </c>
      <c r="U4078" t="s">
        <v>3042</v>
      </c>
      <c r="W4078" t="s">
        <v>3052</v>
      </c>
    </row>
    <row r="4079" spans="1:24">
      <c r="A4079" t="s">
        <v>32479</v>
      </c>
      <c r="B4079" t="s">
        <v>32480</v>
      </c>
      <c r="C4079" t="s">
        <v>15019</v>
      </c>
      <c r="D4079" t="s">
        <v>5585</v>
      </c>
      <c r="E4079" t="s">
        <v>15182</v>
      </c>
      <c r="G4079" t="s">
        <v>14198</v>
      </c>
      <c r="H4079" t="s">
        <v>32481</v>
      </c>
      <c r="I4079" t="s">
        <v>15011</v>
      </c>
      <c r="J4079" t="s">
        <v>15022</v>
      </c>
      <c r="K4079" s="72">
        <v>42003.34915509259</v>
      </c>
      <c r="L4079" s="72">
        <v>42003.352592592593</v>
      </c>
      <c r="M4079" t="s">
        <v>32482</v>
      </c>
      <c r="P4079" t="s">
        <v>14198</v>
      </c>
      <c r="Q4079" t="s">
        <v>32483</v>
      </c>
      <c r="R4079" t="s">
        <v>14201</v>
      </c>
      <c r="S4079" t="s">
        <v>14202</v>
      </c>
      <c r="U4079" t="s">
        <v>14200</v>
      </c>
      <c r="W4079" t="s">
        <v>32484</v>
      </c>
      <c r="X4079" t="s">
        <v>14199</v>
      </c>
    </row>
    <row r="4080" spans="1:24">
      <c r="A4080" t="s">
        <v>32485</v>
      </c>
      <c r="B4080" t="s">
        <v>32486</v>
      </c>
      <c r="C4080" t="s">
        <v>15019</v>
      </c>
      <c r="D4080" t="s">
        <v>15011</v>
      </c>
      <c r="E4080" t="s">
        <v>3788</v>
      </c>
      <c r="G4080" t="s">
        <v>3713</v>
      </c>
      <c r="H4080" t="s">
        <v>32487</v>
      </c>
      <c r="I4080" t="s">
        <v>15011</v>
      </c>
      <c r="J4080" t="s">
        <v>15022</v>
      </c>
      <c r="K4080" s="72">
        <v>39980.314629629633</v>
      </c>
      <c r="L4080" s="72">
        <v>39980.433842592596</v>
      </c>
      <c r="M4080" t="s">
        <v>32488</v>
      </c>
      <c r="P4080" t="s">
        <v>26515</v>
      </c>
      <c r="Q4080" t="s">
        <v>32489</v>
      </c>
      <c r="R4080" t="s">
        <v>35</v>
      </c>
      <c r="S4080" t="s">
        <v>6835</v>
      </c>
      <c r="U4080" t="s">
        <v>3271</v>
      </c>
      <c r="V4080" t="s">
        <v>6835</v>
      </c>
      <c r="W4080" t="s">
        <v>6834</v>
      </c>
      <c r="X4080" t="s">
        <v>4905</v>
      </c>
    </row>
    <row r="4081" spans="1:24">
      <c r="A4081" t="s">
        <v>32490</v>
      </c>
      <c r="B4081" t="s">
        <v>10116</v>
      </c>
      <c r="C4081" t="s">
        <v>16446</v>
      </c>
      <c r="D4081" t="s">
        <v>5734</v>
      </c>
      <c r="E4081" t="s">
        <v>15058</v>
      </c>
      <c r="G4081" t="s">
        <v>10112</v>
      </c>
      <c r="H4081" t="s">
        <v>32491</v>
      </c>
      <c r="I4081" t="s">
        <v>15011</v>
      </c>
      <c r="J4081" t="s">
        <v>32492</v>
      </c>
      <c r="K4081" s="72">
        <v>39980.53633101852</v>
      </c>
      <c r="L4081" s="72">
        <v>39980.538553240738</v>
      </c>
      <c r="M4081" t="s">
        <v>32493</v>
      </c>
      <c r="P4081" t="s">
        <v>32494</v>
      </c>
      <c r="Q4081" t="s">
        <v>26847</v>
      </c>
      <c r="R4081" t="s">
        <v>35</v>
      </c>
      <c r="S4081" t="s">
        <v>10116</v>
      </c>
      <c r="T4081" t="s">
        <v>32495</v>
      </c>
      <c r="U4081" t="s">
        <v>10115</v>
      </c>
      <c r="V4081" t="s">
        <v>10116</v>
      </c>
      <c r="W4081" t="s">
        <v>10113</v>
      </c>
    </row>
    <row r="4082" spans="1:24">
      <c r="A4082" t="s">
        <v>32496</v>
      </c>
      <c r="B4082" t="s">
        <v>10121</v>
      </c>
      <c r="C4082" t="s">
        <v>15238</v>
      </c>
      <c r="D4082" t="s">
        <v>5734</v>
      </c>
      <c r="E4082" t="s">
        <v>15058</v>
      </c>
      <c r="G4082" t="s">
        <v>10112</v>
      </c>
      <c r="H4082" t="s">
        <v>32497</v>
      </c>
      <c r="I4082" t="s">
        <v>15011</v>
      </c>
      <c r="J4082" t="s">
        <v>20896</v>
      </c>
      <c r="K4082" s="72">
        <v>39980.537060185183</v>
      </c>
      <c r="L4082" s="72">
        <v>39980.538599537038</v>
      </c>
      <c r="M4082" t="s">
        <v>32498</v>
      </c>
      <c r="P4082" t="s">
        <v>32494</v>
      </c>
      <c r="Q4082" t="s">
        <v>23835</v>
      </c>
      <c r="R4082" t="s">
        <v>35</v>
      </c>
      <c r="S4082" t="s">
        <v>10121</v>
      </c>
      <c r="T4082" t="s">
        <v>32495</v>
      </c>
      <c r="U4082" t="s">
        <v>10120</v>
      </c>
      <c r="V4082" t="s">
        <v>10121</v>
      </c>
      <c r="W4082" t="s">
        <v>10113</v>
      </c>
    </row>
    <row r="4083" spans="1:24">
      <c r="A4083" t="s">
        <v>32499</v>
      </c>
      <c r="B4083" t="s">
        <v>32500</v>
      </c>
      <c r="C4083" t="s">
        <v>15019</v>
      </c>
      <c r="D4083" t="s">
        <v>15081</v>
      </c>
      <c r="E4083" t="s">
        <v>15082</v>
      </c>
      <c r="G4083" t="s">
        <v>10568</v>
      </c>
      <c r="H4083" t="s">
        <v>32501</v>
      </c>
      <c r="I4083" t="s">
        <v>15011</v>
      </c>
      <c r="K4083" s="72">
        <v>44291.729317129626</v>
      </c>
      <c r="L4083" s="72">
        <v>44291.729317129626</v>
      </c>
      <c r="P4083" t="s">
        <v>11285</v>
      </c>
      <c r="Q4083" t="s">
        <v>15430</v>
      </c>
      <c r="R4083" t="s">
        <v>35</v>
      </c>
      <c r="S4083" t="s">
        <v>4535</v>
      </c>
      <c r="V4083" t="s">
        <v>32500</v>
      </c>
      <c r="W4083" t="s">
        <v>10582</v>
      </c>
      <c r="X4083" t="s">
        <v>30180</v>
      </c>
    </row>
    <row r="4084" spans="1:24">
      <c r="A4084" t="s">
        <v>32502</v>
      </c>
      <c r="B4084" t="s">
        <v>32503</v>
      </c>
      <c r="C4084" t="s">
        <v>15019</v>
      </c>
      <c r="D4084" t="s">
        <v>15069</v>
      </c>
      <c r="E4084" t="s">
        <v>15058</v>
      </c>
      <c r="F4084">
        <v>25</v>
      </c>
      <c r="G4084" t="s">
        <v>8347</v>
      </c>
      <c r="H4084" t="s">
        <v>32504</v>
      </c>
      <c r="I4084" t="s">
        <v>15011</v>
      </c>
      <c r="J4084" t="s">
        <v>15022</v>
      </c>
      <c r="K4084" s="72">
        <v>39980.730752314812</v>
      </c>
      <c r="L4084" s="72">
        <v>39980.730752314812</v>
      </c>
      <c r="P4084" t="s">
        <v>19447</v>
      </c>
      <c r="Q4084" t="s">
        <v>32505</v>
      </c>
      <c r="R4084" t="s">
        <v>1446</v>
      </c>
      <c r="S4084" t="s">
        <v>8348</v>
      </c>
      <c r="U4084" t="s">
        <v>3167</v>
      </c>
      <c r="W4084" t="s">
        <v>8348</v>
      </c>
    </row>
    <row r="4085" spans="1:24">
      <c r="A4085" t="s">
        <v>32506</v>
      </c>
      <c r="B4085" t="s">
        <v>32507</v>
      </c>
      <c r="C4085" t="s">
        <v>15019</v>
      </c>
      <c r="D4085" t="s">
        <v>15069</v>
      </c>
      <c r="E4085" t="s">
        <v>15058</v>
      </c>
      <c r="F4085">
        <v>25</v>
      </c>
      <c r="G4085" t="s">
        <v>8347</v>
      </c>
      <c r="H4085" t="s">
        <v>32508</v>
      </c>
      <c r="I4085" t="s">
        <v>15011</v>
      </c>
      <c r="J4085" t="s">
        <v>15022</v>
      </c>
      <c r="K4085" s="72">
        <v>39980.730821759258</v>
      </c>
      <c r="L4085" s="72">
        <v>39980.730821759258</v>
      </c>
      <c r="P4085" t="s">
        <v>19447</v>
      </c>
      <c r="Q4085" t="s">
        <v>32505</v>
      </c>
      <c r="R4085" t="s">
        <v>1446</v>
      </c>
      <c r="S4085" t="s">
        <v>8349</v>
      </c>
      <c r="U4085" t="s">
        <v>3167</v>
      </c>
      <c r="W4085" t="s">
        <v>8349</v>
      </c>
    </row>
    <row r="4086" spans="1:24">
      <c r="A4086" t="s">
        <v>32509</v>
      </c>
      <c r="B4086" t="s">
        <v>32510</v>
      </c>
      <c r="C4086" t="s">
        <v>15019</v>
      </c>
      <c r="D4086" t="s">
        <v>15069</v>
      </c>
      <c r="E4086" t="s">
        <v>15058</v>
      </c>
      <c r="F4086">
        <v>25</v>
      </c>
      <c r="G4086" t="s">
        <v>8347</v>
      </c>
      <c r="H4086" t="s">
        <v>32511</v>
      </c>
      <c r="I4086" t="s">
        <v>15011</v>
      </c>
      <c r="J4086" t="s">
        <v>15022</v>
      </c>
      <c r="K4086" s="72">
        <v>39980.730891203704</v>
      </c>
      <c r="L4086" s="72">
        <v>39980.730891203704</v>
      </c>
      <c r="P4086" t="s">
        <v>19447</v>
      </c>
      <c r="Q4086" t="s">
        <v>32505</v>
      </c>
      <c r="R4086" t="s">
        <v>1446</v>
      </c>
      <c r="S4086" t="s">
        <v>8350</v>
      </c>
      <c r="U4086" t="s">
        <v>3167</v>
      </c>
      <c r="W4086" t="s">
        <v>8350</v>
      </c>
    </row>
    <row r="4087" spans="1:24">
      <c r="A4087" t="s">
        <v>32512</v>
      </c>
      <c r="B4087" t="s">
        <v>32513</v>
      </c>
      <c r="C4087" t="s">
        <v>15034</v>
      </c>
      <c r="D4087" t="s">
        <v>15069</v>
      </c>
      <c r="E4087" t="s">
        <v>15070</v>
      </c>
      <c r="F4087">
        <v>25</v>
      </c>
      <c r="G4087" t="s">
        <v>6012</v>
      </c>
      <c r="H4087" t="s">
        <v>32514</v>
      </c>
      <c r="I4087" t="s">
        <v>15011</v>
      </c>
      <c r="J4087" t="s">
        <v>32515</v>
      </c>
      <c r="K4087" s="72">
        <v>39981.328344907408</v>
      </c>
      <c r="L4087" s="72">
        <v>39981.328344907408</v>
      </c>
      <c r="M4087" t="s">
        <v>32516</v>
      </c>
      <c r="P4087" t="s">
        <v>18609</v>
      </c>
      <c r="Q4087" t="s">
        <v>32517</v>
      </c>
      <c r="R4087" t="s">
        <v>1446</v>
      </c>
      <c r="S4087" t="s">
        <v>6022</v>
      </c>
      <c r="U4087" t="s">
        <v>4681</v>
      </c>
      <c r="W4087" t="s">
        <v>6022</v>
      </c>
      <c r="X4087" t="s">
        <v>6023</v>
      </c>
    </row>
    <row r="4088" spans="1:24">
      <c r="A4088" t="s">
        <v>32518</v>
      </c>
      <c r="B4088" t="s">
        <v>32519</v>
      </c>
      <c r="C4088" t="s">
        <v>15034</v>
      </c>
      <c r="D4088" t="s">
        <v>15069</v>
      </c>
      <c r="E4088" t="s">
        <v>15070</v>
      </c>
      <c r="F4088">
        <v>25</v>
      </c>
      <c r="G4088" t="s">
        <v>6012</v>
      </c>
      <c r="H4088" t="s">
        <v>32520</v>
      </c>
      <c r="I4088" t="s">
        <v>15011</v>
      </c>
      <c r="J4088" t="s">
        <v>32521</v>
      </c>
      <c r="K4088" s="72">
        <v>39981.3283912037</v>
      </c>
      <c r="L4088" s="72">
        <v>39981.3283912037</v>
      </c>
      <c r="M4088" t="s">
        <v>32516</v>
      </c>
      <c r="P4088" t="s">
        <v>18609</v>
      </c>
      <c r="Q4088" t="s">
        <v>32517</v>
      </c>
      <c r="R4088" t="s">
        <v>1446</v>
      </c>
      <c r="S4088" t="s">
        <v>6024</v>
      </c>
      <c r="U4088" t="s">
        <v>4684</v>
      </c>
      <c r="W4088" t="s">
        <v>6024</v>
      </c>
      <c r="X4088" t="s">
        <v>6023</v>
      </c>
    </row>
    <row r="4089" spans="1:24">
      <c r="A4089" t="s">
        <v>32522</v>
      </c>
      <c r="B4089" t="s">
        <v>32523</v>
      </c>
      <c r="C4089" t="s">
        <v>15034</v>
      </c>
      <c r="D4089" t="s">
        <v>15069</v>
      </c>
      <c r="E4089" t="s">
        <v>15070</v>
      </c>
      <c r="F4089">
        <v>25</v>
      </c>
      <c r="G4089" t="s">
        <v>13478</v>
      </c>
      <c r="H4089" t="s">
        <v>32524</v>
      </c>
      <c r="I4089" t="s">
        <v>15011</v>
      </c>
      <c r="J4089" t="s">
        <v>32521</v>
      </c>
      <c r="K4089" s="72">
        <v>39981.328449074077</v>
      </c>
      <c r="L4089" s="72">
        <v>40018.275960648149</v>
      </c>
      <c r="M4089" t="s">
        <v>32516</v>
      </c>
      <c r="P4089" t="s">
        <v>18609</v>
      </c>
      <c r="Q4089" t="s">
        <v>32517</v>
      </c>
      <c r="R4089" t="s">
        <v>1446</v>
      </c>
      <c r="S4089" t="s">
        <v>13479</v>
      </c>
      <c r="U4089" t="s">
        <v>13481</v>
      </c>
      <c r="W4089" t="s">
        <v>13479</v>
      </c>
      <c r="X4089" t="s">
        <v>13480</v>
      </c>
    </row>
    <row r="4090" spans="1:24">
      <c r="A4090" t="s">
        <v>32525</v>
      </c>
      <c r="B4090" t="s">
        <v>10519</v>
      </c>
      <c r="C4090" t="s">
        <v>16923</v>
      </c>
      <c r="D4090" t="s">
        <v>15081</v>
      </c>
      <c r="E4090" t="s">
        <v>15082</v>
      </c>
      <c r="G4090" t="s">
        <v>10464</v>
      </c>
      <c r="H4090" t="s">
        <v>32526</v>
      </c>
      <c r="I4090" t="s">
        <v>15011</v>
      </c>
      <c r="J4090" t="s">
        <v>32527</v>
      </c>
      <c r="K4090" s="72">
        <v>39981.54414351852</v>
      </c>
      <c r="L4090" s="72">
        <v>39981.54414351852</v>
      </c>
      <c r="M4090" t="s">
        <v>32528</v>
      </c>
      <c r="P4090" t="s">
        <v>10472</v>
      </c>
      <c r="Q4090" t="s">
        <v>22372</v>
      </c>
      <c r="R4090" t="s">
        <v>35</v>
      </c>
      <c r="S4090" t="s">
        <v>10519</v>
      </c>
      <c r="T4090" t="s">
        <v>32529</v>
      </c>
      <c r="U4090" t="s">
        <v>10476</v>
      </c>
      <c r="V4090" t="s">
        <v>10519</v>
      </c>
      <c r="W4090" t="s">
        <v>10503</v>
      </c>
      <c r="X4090" t="s">
        <v>10496</v>
      </c>
    </row>
    <row r="4091" spans="1:24">
      <c r="A4091" t="s">
        <v>32530</v>
      </c>
      <c r="B4091" t="s">
        <v>10517</v>
      </c>
      <c r="C4091" t="s">
        <v>15776</v>
      </c>
      <c r="D4091" t="s">
        <v>15081</v>
      </c>
      <c r="E4091" t="s">
        <v>15082</v>
      </c>
      <c r="G4091" t="s">
        <v>10464</v>
      </c>
      <c r="H4091" t="s">
        <v>32531</v>
      </c>
      <c r="I4091" t="s">
        <v>15011</v>
      </c>
      <c r="J4091" t="s">
        <v>32532</v>
      </c>
      <c r="K4091" s="72">
        <v>39981.55059027778</v>
      </c>
      <c r="L4091" s="72">
        <v>39981.55059027778</v>
      </c>
      <c r="M4091" t="s">
        <v>32528</v>
      </c>
      <c r="P4091" t="s">
        <v>10472</v>
      </c>
      <c r="Q4091" t="s">
        <v>32533</v>
      </c>
      <c r="R4091" t="s">
        <v>35</v>
      </c>
      <c r="S4091" t="s">
        <v>10517</v>
      </c>
      <c r="T4091" t="s">
        <v>32529</v>
      </c>
      <c r="U4091" t="s">
        <v>10476</v>
      </c>
      <c r="V4091" t="s">
        <v>10517</v>
      </c>
      <c r="W4091" t="s">
        <v>10503</v>
      </c>
      <c r="X4091" t="s">
        <v>10515</v>
      </c>
    </row>
    <row r="4092" spans="1:24">
      <c r="A4092" t="s">
        <v>32534</v>
      </c>
      <c r="B4092" t="s">
        <v>10518</v>
      </c>
      <c r="C4092" t="s">
        <v>15034</v>
      </c>
      <c r="D4092" t="s">
        <v>15081</v>
      </c>
      <c r="E4092" t="s">
        <v>15082</v>
      </c>
      <c r="G4092" t="s">
        <v>10464</v>
      </c>
      <c r="H4092" t="s">
        <v>32535</v>
      </c>
      <c r="I4092" t="s">
        <v>15011</v>
      </c>
      <c r="J4092" t="s">
        <v>16936</v>
      </c>
      <c r="K4092" s="72">
        <v>39981.551770833335</v>
      </c>
      <c r="L4092" s="72">
        <v>39981.551770833335</v>
      </c>
      <c r="M4092" t="s">
        <v>32528</v>
      </c>
      <c r="P4092" t="s">
        <v>10472</v>
      </c>
      <c r="Q4092" t="s">
        <v>30686</v>
      </c>
      <c r="R4092" t="s">
        <v>35</v>
      </c>
      <c r="S4092" t="s">
        <v>10518</v>
      </c>
      <c r="T4092" t="s">
        <v>32529</v>
      </c>
      <c r="U4092" t="s">
        <v>902</v>
      </c>
      <c r="V4092" t="s">
        <v>10518</v>
      </c>
      <c r="W4092" t="s">
        <v>10503</v>
      </c>
      <c r="X4092" t="s">
        <v>10496</v>
      </c>
    </row>
    <row r="4093" spans="1:24">
      <c r="A4093" t="s">
        <v>32536</v>
      </c>
      <c r="B4093" t="s">
        <v>10516</v>
      </c>
      <c r="C4093" t="s">
        <v>15034</v>
      </c>
      <c r="D4093" t="s">
        <v>15081</v>
      </c>
      <c r="E4093" t="s">
        <v>15082</v>
      </c>
      <c r="G4093" t="s">
        <v>10464</v>
      </c>
      <c r="H4093" t="s">
        <v>32537</v>
      </c>
      <c r="I4093" t="s">
        <v>15011</v>
      </c>
      <c r="J4093" t="s">
        <v>16936</v>
      </c>
      <c r="K4093" s="72">
        <v>39981.551886574074</v>
      </c>
      <c r="L4093" s="72">
        <v>39981.551886574074</v>
      </c>
      <c r="M4093" t="s">
        <v>32528</v>
      </c>
      <c r="P4093" t="s">
        <v>10472</v>
      </c>
      <c r="Q4093" t="s">
        <v>30686</v>
      </c>
      <c r="R4093" t="s">
        <v>35</v>
      </c>
      <c r="S4093" t="s">
        <v>10516</v>
      </c>
      <c r="T4093" t="s">
        <v>32529</v>
      </c>
      <c r="U4093" t="s">
        <v>902</v>
      </c>
      <c r="V4093" t="s">
        <v>10516</v>
      </c>
      <c r="W4093" t="s">
        <v>10503</v>
      </c>
      <c r="X4093" t="s">
        <v>10515</v>
      </c>
    </row>
    <row r="4094" spans="1:24">
      <c r="A4094" t="s">
        <v>32538</v>
      </c>
      <c r="B4094" t="s">
        <v>10511</v>
      </c>
      <c r="C4094" t="s">
        <v>16923</v>
      </c>
      <c r="D4094" t="s">
        <v>15081</v>
      </c>
      <c r="E4094" t="s">
        <v>15082</v>
      </c>
      <c r="G4094" t="s">
        <v>10464</v>
      </c>
      <c r="H4094" t="s">
        <v>32539</v>
      </c>
      <c r="I4094" t="s">
        <v>15011</v>
      </c>
      <c r="J4094" t="s">
        <v>32540</v>
      </c>
      <c r="K4094" s="72">
        <v>39981.553032407406</v>
      </c>
      <c r="L4094" s="72">
        <v>39981.553032407406</v>
      </c>
      <c r="M4094" t="s">
        <v>32541</v>
      </c>
      <c r="P4094" t="s">
        <v>10472</v>
      </c>
      <c r="Q4094" t="s">
        <v>22372</v>
      </c>
      <c r="R4094" t="s">
        <v>35</v>
      </c>
      <c r="S4094" t="s">
        <v>10511</v>
      </c>
      <c r="T4094" t="s">
        <v>32529</v>
      </c>
      <c r="U4094" t="s">
        <v>10476</v>
      </c>
      <c r="V4094" t="s">
        <v>10511</v>
      </c>
      <c r="W4094" t="s">
        <v>10503</v>
      </c>
      <c r="X4094" t="s">
        <v>10490</v>
      </c>
    </row>
    <row r="4095" spans="1:24">
      <c r="A4095" t="s">
        <v>32542</v>
      </c>
      <c r="B4095" t="s">
        <v>10505</v>
      </c>
      <c r="C4095" t="s">
        <v>16923</v>
      </c>
      <c r="D4095" t="s">
        <v>15081</v>
      </c>
      <c r="E4095" t="s">
        <v>15082</v>
      </c>
      <c r="G4095" t="s">
        <v>10464</v>
      </c>
      <c r="H4095" t="s">
        <v>32543</v>
      </c>
      <c r="I4095" t="s">
        <v>15011</v>
      </c>
      <c r="J4095" t="s">
        <v>32540</v>
      </c>
      <c r="K4095" s="72">
        <v>39981.553136574075</v>
      </c>
      <c r="L4095" s="72">
        <v>39981.553136574075</v>
      </c>
      <c r="M4095" t="s">
        <v>32541</v>
      </c>
      <c r="P4095" t="s">
        <v>10472</v>
      </c>
      <c r="Q4095" t="s">
        <v>22372</v>
      </c>
      <c r="R4095" t="s">
        <v>35</v>
      </c>
      <c r="S4095" t="s">
        <v>10505</v>
      </c>
      <c r="T4095" t="s">
        <v>32529</v>
      </c>
      <c r="U4095" t="s">
        <v>10476</v>
      </c>
      <c r="V4095" t="s">
        <v>10505</v>
      </c>
      <c r="W4095" t="s">
        <v>10503</v>
      </c>
      <c r="X4095" t="s">
        <v>10482</v>
      </c>
    </row>
    <row r="4096" spans="1:24">
      <c r="A4096" t="s">
        <v>32544</v>
      </c>
      <c r="B4096" t="s">
        <v>10510</v>
      </c>
      <c r="C4096" t="s">
        <v>15034</v>
      </c>
      <c r="D4096" t="s">
        <v>15081</v>
      </c>
      <c r="E4096" t="s">
        <v>15082</v>
      </c>
      <c r="G4096" t="s">
        <v>10464</v>
      </c>
      <c r="H4096" t="s">
        <v>32545</v>
      </c>
      <c r="I4096" t="s">
        <v>15011</v>
      </c>
      <c r="J4096" t="s">
        <v>16936</v>
      </c>
      <c r="K4096" s="72">
        <v>39981.553263888891</v>
      </c>
      <c r="L4096" s="72">
        <v>39981.553263888891</v>
      </c>
      <c r="M4096" t="s">
        <v>32541</v>
      </c>
      <c r="P4096" t="s">
        <v>10472</v>
      </c>
      <c r="Q4096" t="s">
        <v>21813</v>
      </c>
      <c r="R4096" t="s">
        <v>35</v>
      </c>
      <c r="S4096" t="s">
        <v>10510</v>
      </c>
      <c r="T4096" t="s">
        <v>32529</v>
      </c>
      <c r="U4096" t="s">
        <v>902</v>
      </c>
      <c r="V4096" t="s">
        <v>10510</v>
      </c>
      <c r="W4096" t="s">
        <v>10503</v>
      </c>
      <c r="X4096" t="s">
        <v>10490</v>
      </c>
    </row>
    <row r="4097" spans="1:24">
      <c r="A4097" t="s">
        <v>32546</v>
      </c>
      <c r="B4097" t="s">
        <v>10504</v>
      </c>
      <c r="C4097" t="s">
        <v>15034</v>
      </c>
      <c r="D4097" t="s">
        <v>15081</v>
      </c>
      <c r="E4097" t="s">
        <v>15082</v>
      </c>
      <c r="G4097" t="s">
        <v>10464</v>
      </c>
      <c r="H4097" t="s">
        <v>32547</v>
      </c>
      <c r="I4097" t="s">
        <v>15011</v>
      </c>
      <c r="J4097" t="s">
        <v>16936</v>
      </c>
      <c r="K4097" s="72">
        <v>39981.553414351853</v>
      </c>
      <c r="L4097" s="72">
        <v>39981.553414351853</v>
      </c>
      <c r="M4097" t="s">
        <v>32541</v>
      </c>
      <c r="P4097" t="s">
        <v>10472</v>
      </c>
      <c r="Q4097" t="s">
        <v>21813</v>
      </c>
      <c r="R4097" t="s">
        <v>35</v>
      </c>
      <c r="S4097" t="s">
        <v>10504</v>
      </c>
      <c r="T4097" t="s">
        <v>32529</v>
      </c>
      <c r="U4097" t="s">
        <v>902</v>
      </c>
      <c r="V4097" t="s">
        <v>10504</v>
      </c>
      <c r="W4097" t="s">
        <v>10503</v>
      </c>
      <c r="X4097" t="s">
        <v>10482</v>
      </c>
    </row>
    <row r="4098" spans="1:24">
      <c r="A4098" t="s">
        <v>32548</v>
      </c>
      <c r="B4098" t="s">
        <v>32549</v>
      </c>
      <c r="C4098" t="s">
        <v>15019</v>
      </c>
      <c r="D4098" t="s">
        <v>5664</v>
      </c>
      <c r="E4098" t="s">
        <v>16189</v>
      </c>
      <c r="G4098" t="s">
        <v>14843</v>
      </c>
      <c r="H4098" t="s">
        <v>32550</v>
      </c>
      <c r="I4098" t="s">
        <v>15011</v>
      </c>
      <c r="J4098" t="s">
        <v>15022</v>
      </c>
      <c r="K4098" s="72">
        <v>39981.618125000001</v>
      </c>
      <c r="L4098" s="72">
        <v>39981.61855324074</v>
      </c>
      <c r="M4098" t="s">
        <v>32551</v>
      </c>
      <c r="P4098" t="s">
        <v>29926</v>
      </c>
      <c r="Q4098" t="s">
        <v>32552</v>
      </c>
      <c r="R4098" t="s">
        <v>400</v>
      </c>
      <c r="S4098" t="s">
        <v>14852</v>
      </c>
      <c r="U4098" t="s">
        <v>14851</v>
      </c>
      <c r="W4098" t="s">
        <v>14849</v>
      </c>
      <c r="X4098" t="s">
        <v>14850</v>
      </c>
    </row>
    <row r="4099" spans="1:24">
      <c r="A4099" t="s">
        <v>32553</v>
      </c>
      <c r="B4099" t="s">
        <v>32554</v>
      </c>
      <c r="C4099" t="s">
        <v>15019</v>
      </c>
      <c r="D4099" t="s">
        <v>15463</v>
      </c>
      <c r="E4099" t="s">
        <v>15094</v>
      </c>
      <c r="G4099" t="s">
        <v>12617</v>
      </c>
      <c r="H4099" t="s">
        <v>32555</v>
      </c>
      <c r="I4099" t="s">
        <v>15011</v>
      </c>
      <c r="J4099" t="s">
        <v>15022</v>
      </c>
      <c r="K4099" s="72">
        <v>39981.65902777778</v>
      </c>
      <c r="L4099" s="72">
        <v>40294.417951388888</v>
      </c>
      <c r="M4099" t="s">
        <v>32556</v>
      </c>
      <c r="P4099" t="s">
        <v>5927</v>
      </c>
      <c r="Q4099" t="s">
        <v>32489</v>
      </c>
      <c r="R4099" t="s">
        <v>8677</v>
      </c>
      <c r="S4099" t="s">
        <v>32557</v>
      </c>
      <c r="U4099" t="s">
        <v>8684</v>
      </c>
      <c r="W4099" t="s">
        <v>12894</v>
      </c>
      <c r="X4099" t="s">
        <v>12895</v>
      </c>
    </row>
    <row r="4100" spans="1:24">
      <c r="A4100" t="s">
        <v>32558</v>
      </c>
      <c r="B4100" t="s">
        <v>32559</v>
      </c>
      <c r="C4100" t="s">
        <v>15019</v>
      </c>
      <c r="D4100" t="s">
        <v>15463</v>
      </c>
      <c r="E4100" t="s">
        <v>15094</v>
      </c>
      <c r="G4100" t="s">
        <v>8699</v>
      </c>
      <c r="H4100" t="s">
        <v>32560</v>
      </c>
      <c r="I4100" t="s">
        <v>15011</v>
      </c>
      <c r="J4100" t="s">
        <v>15022</v>
      </c>
      <c r="K4100" s="72">
        <v>39981.659085648149</v>
      </c>
      <c r="L4100" s="72">
        <v>39981.659085648149</v>
      </c>
      <c r="M4100" t="s">
        <v>32561</v>
      </c>
      <c r="P4100" t="s">
        <v>5927</v>
      </c>
      <c r="Q4100" t="s">
        <v>32562</v>
      </c>
      <c r="R4100" t="s">
        <v>8677</v>
      </c>
      <c r="S4100" t="s">
        <v>32563</v>
      </c>
      <c r="U4100" t="s">
        <v>8701</v>
      </c>
      <c r="W4100" t="s">
        <v>8700</v>
      </c>
    </row>
    <row r="4101" spans="1:24">
      <c r="A4101" t="s">
        <v>32564</v>
      </c>
      <c r="B4101" t="s">
        <v>32565</v>
      </c>
      <c r="C4101" t="s">
        <v>15034</v>
      </c>
      <c r="D4101" t="s">
        <v>15081</v>
      </c>
      <c r="E4101" t="s">
        <v>15058</v>
      </c>
      <c r="G4101" t="s">
        <v>6841</v>
      </c>
      <c r="H4101" t="s">
        <v>32566</v>
      </c>
      <c r="I4101" t="s">
        <v>15011</v>
      </c>
      <c r="J4101" t="s">
        <v>32567</v>
      </c>
      <c r="K4101" s="72">
        <v>41740.74527777778</v>
      </c>
      <c r="L4101" s="72">
        <v>41740.74527777778</v>
      </c>
      <c r="M4101" t="s">
        <v>32568</v>
      </c>
      <c r="P4101" t="s">
        <v>16139</v>
      </c>
      <c r="Q4101" t="s">
        <v>16173</v>
      </c>
      <c r="R4101" t="s">
        <v>197</v>
      </c>
      <c r="T4101" t="s">
        <v>30366</v>
      </c>
      <c r="W4101" t="s">
        <v>7145</v>
      </c>
    </row>
    <row r="4102" spans="1:24">
      <c r="A4102" t="s">
        <v>32569</v>
      </c>
      <c r="B4102" t="s">
        <v>32570</v>
      </c>
      <c r="C4102" t="s">
        <v>15019</v>
      </c>
      <c r="D4102" t="s">
        <v>15088</v>
      </c>
      <c r="E4102" t="s">
        <v>15089</v>
      </c>
      <c r="F4102">
        <v>22</v>
      </c>
      <c r="G4102" t="s">
        <v>8673</v>
      </c>
      <c r="H4102" t="s">
        <v>32571</v>
      </c>
      <c r="I4102" t="s">
        <v>15011</v>
      </c>
      <c r="J4102" t="s">
        <v>15022</v>
      </c>
      <c r="K4102" s="72">
        <v>39981.659131944441</v>
      </c>
      <c r="L4102" s="72">
        <v>39981.659131944441</v>
      </c>
      <c r="P4102" t="s">
        <v>5927</v>
      </c>
      <c r="Q4102" t="s">
        <v>32562</v>
      </c>
      <c r="R4102" t="s">
        <v>8677</v>
      </c>
      <c r="S4102" t="s">
        <v>32572</v>
      </c>
      <c r="U4102" t="s">
        <v>8676</v>
      </c>
      <c r="W4102" t="s">
        <v>8674</v>
      </c>
      <c r="X4102" t="s">
        <v>8675</v>
      </c>
    </row>
    <row r="4103" spans="1:24">
      <c r="A4103" t="s">
        <v>32573</v>
      </c>
      <c r="B4103" t="s">
        <v>32574</v>
      </c>
      <c r="C4103" t="s">
        <v>15019</v>
      </c>
      <c r="D4103" t="s">
        <v>5737</v>
      </c>
      <c r="E4103" t="s">
        <v>15058</v>
      </c>
      <c r="G4103" t="s">
        <v>12436</v>
      </c>
      <c r="H4103" t="s">
        <v>32575</v>
      </c>
      <c r="I4103" t="s">
        <v>15011</v>
      </c>
      <c r="J4103" t="s">
        <v>26914</v>
      </c>
      <c r="K4103" s="72">
        <v>39981.659282407411</v>
      </c>
      <c r="L4103" s="72">
        <v>39981.659282407411</v>
      </c>
      <c r="M4103" t="s">
        <v>32576</v>
      </c>
      <c r="P4103" t="s">
        <v>32577</v>
      </c>
      <c r="Q4103" t="s">
        <v>32562</v>
      </c>
      <c r="R4103" t="s">
        <v>8677</v>
      </c>
      <c r="U4103" t="s">
        <v>12473</v>
      </c>
      <c r="W4103" t="s">
        <v>8700</v>
      </c>
      <c r="X4103" t="s">
        <v>8701</v>
      </c>
    </row>
    <row r="4104" spans="1:24">
      <c r="A4104" t="s">
        <v>32578</v>
      </c>
      <c r="B4104" t="s">
        <v>12721</v>
      </c>
      <c r="C4104" t="s">
        <v>15019</v>
      </c>
      <c r="D4104" t="s">
        <v>5616</v>
      </c>
      <c r="E4104" t="s">
        <v>15020</v>
      </c>
      <c r="G4104" t="s">
        <v>12555</v>
      </c>
      <c r="H4104" t="s">
        <v>32579</v>
      </c>
      <c r="I4104" t="s">
        <v>15011</v>
      </c>
      <c r="J4104" t="s">
        <v>15022</v>
      </c>
      <c r="K4104" s="72">
        <v>39981.747997685183</v>
      </c>
      <c r="L4104" s="72">
        <v>39982.614791666667</v>
      </c>
      <c r="M4104" t="s">
        <v>32580</v>
      </c>
      <c r="P4104" t="s">
        <v>32581</v>
      </c>
      <c r="Q4104" t="s">
        <v>32582</v>
      </c>
      <c r="R4104" t="s">
        <v>35</v>
      </c>
      <c r="S4104" t="s">
        <v>12721</v>
      </c>
      <c r="U4104" t="s">
        <v>12720</v>
      </c>
      <c r="V4104" t="s">
        <v>12721</v>
      </c>
      <c r="W4104" t="s">
        <v>12718</v>
      </c>
      <c r="X4104" t="s">
        <v>12719</v>
      </c>
    </row>
    <row r="4105" spans="1:24">
      <c r="A4105" t="s">
        <v>32583</v>
      </c>
      <c r="B4105" t="s">
        <v>1589</v>
      </c>
      <c r="C4105" t="s">
        <v>15019</v>
      </c>
      <c r="D4105" t="s">
        <v>1792</v>
      </c>
      <c r="E4105" t="s">
        <v>15058</v>
      </c>
      <c r="G4105" t="s">
        <v>1585</v>
      </c>
      <c r="H4105" t="s">
        <v>32584</v>
      </c>
      <c r="I4105" t="s">
        <v>15011</v>
      </c>
      <c r="J4105" t="s">
        <v>15022</v>
      </c>
      <c r="K4105" s="72">
        <v>39982.440601851849</v>
      </c>
      <c r="L4105" s="72">
        <v>39982.624803240738</v>
      </c>
      <c r="P4105" t="s">
        <v>32585</v>
      </c>
      <c r="Q4105" t="s">
        <v>32586</v>
      </c>
      <c r="R4105" t="s">
        <v>35</v>
      </c>
      <c r="S4105" t="s">
        <v>1589</v>
      </c>
      <c r="U4105" t="s">
        <v>1588</v>
      </c>
      <c r="V4105" t="s">
        <v>1589</v>
      </c>
      <c r="W4105" t="s">
        <v>1586</v>
      </c>
      <c r="X4105" t="s">
        <v>1587</v>
      </c>
    </row>
    <row r="4106" spans="1:24">
      <c r="A4106" t="s">
        <v>32587</v>
      </c>
      <c r="B4106" t="s">
        <v>32588</v>
      </c>
      <c r="C4106" t="s">
        <v>15034</v>
      </c>
      <c r="D4106" t="s">
        <v>15088</v>
      </c>
      <c r="E4106" t="s">
        <v>15089</v>
      </c>
      <c r="F4106">
        <v>22</v>
      </c>
      <c r="G4106" t="s">
        <v>6478</v>
      </c>
      <c r="H4106" t="s">
        <v>32589</v>
      </c>
      <c r="I4106" t="s">
        <v>15011</v>
      </c>
      <c r="J4106" t="s">
        <v>15022</v>
      </c>
      <c r="K4106" s="72">
        <v>41857.634548611109</v>
      </c>
      <c r="L4106" s="72">
        <v>41857.634548611109</v>
      </c>
      <c r="P4106" t="s">
        <v>16387</v>
      </c>
      <c r="Q4106" t="s">
        <v>27303</v>
      </c>
      <c r="R4106" t="s">
        <v>5159</v>
      </c>
      <c r="S4106" t="s">
        <v>6552</v>
      </c>
      <c r="T4106" t="s">
        <v>15843</v>
      </c>
      <c r="U4106" t="s">
        <v>6527</v>
      </c>
      <c r="W4106" t="s">
        <v>6551</v>
      </c>
    </row>
    <row r="4107" spans="1:24">
      <c r="A4107" t="s">
        <v>32590</v>
      </c>
      <c r="B4107" t="s">
        <v>1593</v>
      </c>
      <c r="C4107" t="s">
        <v>15019</v>
      </c>
      <c r="D4107" t="s">
        <v>1792</v>
      </c>
      <c r="E4107" t="s">
        <v>15058</v>
      </c>
      <c r="G4107" t="s">
        <v>1585</v>
      </c>
      <c r="H4107" t="s">
        <v>32591</v>
      </c>
      <c r="I4107" t="s">
        <v>15011</v>
      </c>
      <c r="J4107" t="s">
        <v>15022</v>
      </c>
      <c r="K4107" s="72">
        <v>39982.440775462965</v>
      </c>
      <c r="L4107" s="72">
        <v>39982.624699074076</v>
      </c>
      <c r="P4107" t="s">
        <v>32585</v>
      </c>
      <c r="Q4107" t="s">
        <v>32586</v>
      </c>
      <c r="R4107" t="s">
        <v>35</v>
      </c>
      <c r="S4107" t="s">
        <v>1593</v>
      </c>
      <c r="U4107" t="s">
        <v>1592</v>
      </c>
      <c r="V4107" t="s">
        <v>1593</v>
      </c>
      <c r="W4107" t="s">
        <v>1590</v>
      </c>
      <c r="X4107" t="s">
        <v>1591</v>
      </c>
    </row>
    <row r="4108" spans="1:24">
      <c r="A4108" t="s">
        <v>32592</v>
      </c>
      <c r="B4108" t="s">
        <v>12587</v>
      </c>
      <c r="C4108" t="s">
        <v>15019</v>
      </c>
      <c r="D4108" t="s">
        <v>1792</v>
      </c>
      <c r="E4108" t="s">
        <v>15058</v>
      </c>
      <c r="G4108" t="s">
        <v>12585</v>
      </c>
      <c r="H4108" t="s">
        <v>32593</v>
      </c>
      <c r="I4108" t="s">
        <v>15011</v>
      </c>
      <c r="J4108" t="s">
        <v>15022</v>
      </c>
      <c r="K4108" s="72">
        <v>39982.440844907411</v>
      </c>
      <c r="L4108" s="72">
        <v>39982.624583333331</v>
      </c>
      <c r="M4108" t="s">
        <v>32594</v>
      </c>
      <c r="P4108" t="s">
        <v>32585</v>
      </c>
      <c r="Q4108" t="s">
        <v>32586</v>
      </c>
      <c r="R4108" t="s">
        <v>35</v>
      </c>
      <c r="S4108" t="s">
        <v>12587</v>
      </c>
      <c r="V4108" t="s">
        <v>12587</v>
      </c>
      <c r="W4108" t="s">
        <v>12586</v>
      </c>
    </row>
    <row r="4109" spans="1:24">
      <c r="A4109" t="s">
        <v>32595</v>
      </c>
      <c r="B4109" t="s">
        <v>1570</v>
      </c>
      <c r="C4109" t="s">
        <v>15019</v>
      </c>
      <c r="D4109" t="s">
        <v>1792</v>
      </c>
      <c r="E4109" t="s">
        <v>15058</v>
      </c>
      <c r="G4109" t="s">
        <v>1568</v>
      </c>
      <c r="H4109" t="s">
        <v>32596</v>
      </c>
      <c r="I4109" t="s">
        <v>15011</v>
      </c>
      <c r="J4109" t="s">
        <v>15022</v>
      </c>
      <c r="K4109" s="72">
        <v>39982.440949074073</v>
      </c>
      <c r="L4109" s="72">
        <v>39982.624479166669</v>
      </c>
      <c r="P4109" t="s">
        <v>32585</v>
      </c>
      <c r="Q4109" t="s">
        <v>32586</v>
      </c>
      <c r="R4109" t="s">
        <v>35</v>
      </c>
      <c r="S4109" t="s">
        <v>1570</v>
      </c>
      <c r="V4109" t="s">
        <v>1570</v>
      </c>
      <c r="W4109" t="s">
        <v>1569</v>
      </c>
    </row>
    <row r="4110" spans="1:24">
      <c r="A4110" t="s">
        <v>32597</v>
      </c>
      <c r="B4110" t="s">
        <v>32598</v>
      </c>
      <c r="C4110" t="s">
        <v>15034</v>
      </c>
      <c r="D4110" t="s">
        <v>15069</v>
      </c>
      <c r="E4110" t="s">
        <v>15058</v>
      </c>
      <c r="F4110">
        <v>25</v>
      </c>
      <c r="G4110" t="s">
        <v>5254</v>
      </c>
      <c r="H4110" t="s">
        <v>32599</v>
      </c>
      <c r="I4110" t="s">
        <v>15011</v>
      </c>
      <c r="J4110" t="s">
        <v>32600</v>
      </c>
      <c r="K4110" s="72">
        <v>39982.487303240741</v>
      </c>
      <c r="L4110" s="72">
        <v>40030.421574074076</v>
      </c>
      <c r="M4110" t="s">
        <v>32601</v>
      </c>
      <c r="P4110" t="s">
        <v>25819</v>
      </c>
      <c r="Q4110" t="s">
        <v>32602</v>
      </c>
      <c r="R4110" t="s">
        <v>1446</v>
      </c>
      <c r="S4110" t="s">
        <v>5255</v>
      </c>
      <c r="T4110" t="s">
        <v>32603</v>
      </c>
      <c r="W4110" t="s">
        <v>5255</v>
      </c>
    </row>
    <row r="4111" spans="1:24">
      <c r="A4111" t="s">
        <v>32604</v>
      </c>
      <c r="B4111" t="s">
        <v>12584</v>
      </c>
      <c r="C4111" t="s">
        <v>15019</v>
      </c>
      <c r="D4111" t="s">
        <v>1792</v>
      </c>
      <c r="E4111" t="s">
        <v>15058</v>
      </c>
      <c r="G4111" t="s">
        <v>12578</v>
      </c>
      <c r="H4111" t="s">
        <v>32605</v>
      </c>
      <c r="I4111" t="s">
        <v>15011</v>
      </c>
      <c r="J4111" t="s">
        <v>15022</v>
      </c>
      <c r="K4111" s="72">
        <v>39982.615567129629</v>
      </c>
      <c r="L4111" s="72">
        <v>39982.624374999999</v>
      </c>
      <c r="M4111" t="s">
        <v>32606</v>
      </c>
      <c r="P4111" t="s">
        <v>32585</v>
      </c>
      <c r="Q4111" t="s">
        <v>32586</v>
      </c>
      <c r="R4111" t="s">
        <v>35</v>
      </c>
      <c r="S4111" t="s">
        <v>12584</v>
      </c>
      <c r="U4111" t="s">
        <v>12583</v>
      </c>
      <c r="V4111" t="s">
        <v>12584</v>
      </c>
      <c r="W4111" t="s">
        <v>12582</v>
      </c>
    </row>
    <row r="4112" spans="1:24">
      <c r="A4112" t="s">
        <v>32607</v>
      </c>
      <c r="B4112" t="s">
        <v>12581</v>
      </c>
      <c r="C4112" t="s">
        <v>15019</v>
      </c>
      <c r="D4112" t="s">
        <v>1792</v>
      </c>
      <c r="E4112" t="s">
        <v>15058</v>
      </c>
      <c r="G4112" t="s">
        <v>12578</v>
      </c>
      <c r="H4112" t="s">
        <v>32608</v>
      </c>
      <c r="I4112" t="s">
        <v>15011</v>
      </c>
      <c r="J4112" t="s">
        <v>15022</v>
      </c>
      <c r="K4112" s="72">
        <v>39982.615671296298</v>
      </c>
      <c r="L4112" s="72">
        <v>39982.624247685184</v>
      </c>
      <c r="M4112" t="s">
        <v>32609</v>
      </c>
      <c r="P4112" t="s">
        <v>32585</v>
      </c>
      <c r="Q4112" t="s">
        <v>32586</v>
      </c>
      <c r="R4112" t="s">
        <v>35</v>
      </c>
      <c r="S4112" t="s">
        <v>12581</v>
      </c>
      <c r="U4112" t="s">
        <v>12580</v>
      </c>
      <c r="V4112" t="s">
        <v>12581</v>
      </c>
      <c r="W4112" t="s">
        <v>12579</v>
      </c>
    </row>
    <row r="4113" spans="1:24">
      <c r="A4113" t="s">
        <v>32610</v>
      </c>
      <c r="B4113" t="s">
        <v>2143</v>
      </c>
      <c r="C4113" t="s">
        <v>15019</v>
      </c>
      <c r="D4113" t="s">
        <v>5616</v>
      </c>
      <c r="E4113" t="s">
        <v>15058</v>
      </c>
      <c r="G4113" t="s">
        <v>2139</v>
      </c>
      <c r="H4113" t="s">
        <v>32611</v>
      </c>
      <c r="I4113" t="s">
        <v>15011</v>
      </c>
      <c r="J4113" t="s">
        <v>15022</v>
      </c>
      <c r="K4113" s="72">
        <v>39982.615740740737</v>
      </c>
      <c r="L4113" s="72">
        <v>39982.615740740737</v>
      </c>
      <c r="M4113" t="s">
        <v>32612</v>
      </c>
      <c r="P4113" t="s">
        <v>32613</v>
      </c>
      <c r="Q4113" t="s">
        <v>32614</v>
      </c>
      <c r="R4113" t="s">
        <v>35</v>
      </c>
      <c r="S4113" t="s">
        <v>2143</v>
      </c>
      <c r="U4113" t="s">
        <v>2142</v>
      </c>
      <c r="V4113" t="s">
        <v>2143</v>
      </c>
      <c r="W4113" t="s">
        <v>2140</v>
      </c>
      <c r="X4113" t="s">
        <v>2141</v>
      </c>
    </row>
    <row r="4114" spans="1:24">
      <c r="A4114" t="s">
        <v>32615</v>
      </c>
      <c r="B4114" t="s">
        <v>32616</v>
      </c>
      <c r="C4114" t="s">
        <v>15019</v>
      </c>
      <c r="D4114" t="s">
        <v>5664</v>
      </c>
      <c r="E4114" t="s">
        <v>16189</v>
      </c>
      <c r="G4114" t="s">
        <v>12652</v>
      </c>
      <c r="H4114" t="s">
        <v>32617</v>
      </c>
      <c r="I4114" t="s">
        <v>15011</v>
      </c>
      <c r="J4114" t="s">
        <v>15022</v>
      </c>
      <c r="K4114" s="72">
        <v>39982.643483796295</v>
      </c>
      <c r="L4114" s="72">
        <v>39982.644317129627</v>
      </c>
      <c r="M4114" t="s">
        <v>32618</v>
      </c>
      <c r="P4114" t="s">
        <v>21740</v>
      </c>
      <c r="Q4114" t="s">
        <v>32619</v>
      </c>
      <c r="R4114" t="s">
        <v>35</v>
      </c>
      <c r="S4114" t="s">
        <v>12655</v>
      </c>
      <c r="V4114" t="s">
        <v>12655</v>
      </c>
      <c r="W4114" t="s">
        <v>12653</v>
      </c>
      <c r="X4114" t="s">
        <v>12654</v>
      </c>
    </row>
    <row r="4115" spans="1:24">
      <c r="A4115" t="s">
        <v>32620</v>
      </c>
      <c r="B4115" t="s">
        <v>11594</v>
      </c>
      <c r="C4115" t="s">
        <v>16446</v>
      </c>
      <c r="D4115" t="s">
        <v>15081</v>
      </c>
      <c r="E4115" t="s">
        <v>11588</v>
      </c>
      <c r="G4115" t="s">
        <v>11588</v>
      </c>
      <c r="H4115" t="s">
        <v>32621</v>
      </c>
      <c r="I4115" t="s">
        <v>15011</v>
      </c>
      <c r="J4115" t="s">
        <v>31510</v>
      </c>
      <c r="K4115" s="72">
        <v>39468.562164351853</v>
      </c>
      <c r="L4115" s="72">
        <v>39898.54991898148</v>
      </c>
      <c r="M4115" t="s">
        <v>29108</v>
      </c>
      <c r="P4115" t="s">
        <v>7234</v>
      </c>
      <c r="Q4115" t="s">
        <v>19870</v>
      </c>
      <c r="R4115" t="s">
        <v>35</v>
      </c>
      <c r="S4115" t="s">
        <v>11594</v>
      </c>
      <c r="T4115" t="s">
        <v>31519</v>
      </c>
      <c r="U4115" t="s">
        <v>11593</v>
      </c>
      <c r="V4115" t="s">
        <v>11594</v>
      </c>
      <c r="W4115" t="s">
        <v>1833</v>
      </c>
      <c r="X4115" t="s">
        <v>11592</v>
      </c>
    </row>
    <row r="4116" spans="1:24">
      <c r="A4116" t="s">
        <v>32622</v>
      </c>
      <c r="B4116" t="s">
        <v>8086</v>
      </c>
      <c r="C4116" t="s">
        <v>15019</v>
      </c>
      <c r="D4116" t="s">
        <v>15069</v>
      </c>
      <c r="E4116" t="s">
        <v>15058</v>
      </c>
      <c r="F4116">
        <v>25</v>
      </c>
      <c r="G4116" t="s">
        <v>8069</v>
      </c>
      <c r="H4116" t="s">
        <v>32623</v>
      </c>
      <c r="I4116" t="s">
        <v>15011</v>
      </c>
      <c r="J4116" t="s">
        <v>15022</v>
      </c>
      <c r="K4116" s="72">
        <v>39982.665543981479</v>
      </c>
      <c r="L4116" s="72">
        <v>40039.479456018518</v>
      </c>
      <c r="M4116" t="s">
        <v>32624</v>
      </c>
      <c r="P4116" t="s">
        <v>32625</v>
      </c>
      <c r="Q4116" t="s">
        <v>32586</v>
      </c>
      <c r="R4116" t="s">
        <v>35</v>
      </c>
      <c r="S4116" t="s">
        <v>8086</v>
      </c>
      <c r="U4116" t="s">
        <v>8085</v>
      </c>
      <c r="V4116" t="s">
        <v>8086</v>
      </c>
      <c r="W4116" t="s">
        <v>8083</v>
      </c>
      <c r="X4116" t="s">
        <v>8084</v>
      </c>
    </row>
    <row r="4117" spans="1:24">
      <c r="A4117" t="s">
        <v>32626</v>
      </c>
      <c r="B4117" t="s">
        <v>8089</v>
      </c>
      <c r="C4117" t="s">
        <v>15019</v>
      </c>
      <c r="D4117" t="s">
        <v>15069</v>
      </c>
      <c r="E4117" t="s">
        <v>15058</v>
      </c>
      <c r="F4117">
        <v>25</v>
      </c>
      <c r="G4117" t="s">
        <v>8069</v>
      </c>
      <c r="H4117" t="s">
        <v>32627</v>
      </c>
      <c r="I4117" t="s">
        <v>15011</v>
      </c>
      <c r="J4117" t="s">
        <v>15022</v>
      </c>
      <c r="K4117" s="72">
        <v>39982.674421296295</v>
      </c>
      <c r="L4117" s="72">
        <v>40039.479479166665</v>
      </c>
      <c r="M4117" t="s">
        <v>32624</v>
      </c>
      <c r="P4117" t="s">
        <v>32625</v>
      </c>
      <c r="Q4117" t="s">
        <v>32586</v>
      </c>
      <c r="R4117" t="s">
        <v>35</v>
      </c>
      <c r="S4117" t="s">
        <v>8089</v>
      </c>
      <c r="U4117" t="s">
        <v>8085</v>
      </c>
      <c r="V4117" t="s">
        <v>8089</v>
      </c>
      <c r="W4117" t="s">
        <v>8087</v>
      </c>
      <c r="X4117" t="s">
        <v>8088</v>
      </c>
    </row>
    <row r="4118" spans="1:24">
      <c r="A4118" t="s">
        <v>32628</v>
      </c>
      <c r="B4118" t="s">
        <v>8092</v>
      </c>
      <c r="C4118" t="s">
        <v>15019</v>
      </c>
      <c r="D4118" t="s">
        <v>15069</v>
      </c>
      <c r="E4118" t="s">
        <v>15058</v>
      </c>
      <c r="F4118">
        <v>25</v>
      </c>
      <c r="G4118" t="s">
        <v>8069</v>
      </c>
      <c r="H4118" t="s">
        <v>32629</v>
      </c>
      <c r="I4118" t="s">
        <v>15011</v>
      </c>
      <c r="J4118" t="s">
        <v>15022</v>
      </c>
      <c r="K4118" s="72">
        <v>39982.675706018519</v>
      </c>
      <c r="L4118" s="72">
        <v>40039.479513888888</v>
      </c>
      <c r="M4118" t="s">
        <v>32624</v>
      </c>
      <c r="P4118" t="s">
        <v>32625</v>
      </c>
      <c r="Q4118" t="s">
        <v>32586</v>
      </c>
      <c r="R4118" t="s">
        <v>35</v>
      </c>
      <c r="S4118" t="s">
        <v>8092</v>
      </c>
      <c r="U4118" t="s">
        <v>8085</v>
      </c>
      <c r="V4118" t="s">
        <v>8092</v>
      </c>
      <c r="W4118" t="s">
        <v>8090</v>
      </c>
      <c r="X4118" t="s">
        <v>8091</v>
      </c>
    </row>
    <row r="4119" spans="1:24">
      <c r="A4119" t="s">
        <v>32630</v>
      </c>
      <c r="B4119" t="s">
        <v>32631</v>
      </c>
      <c r="C4119" t="s">
        <v>15238</v>
      </c>
      <c r="D4119" t="s">
        <v>15081</v>
      </c>
      <c r="E4119" t="s">
        <v>15373</v>
      </c>
      <c r="G4119" t="s">
        <v>1064</v>
      </c>
      <c r="H4119" t="s">
        <v>32632</v>
      </c>
      <c r="I4119" t="s">
        <v>15011</v>
      </c>
      <c r="J4119" t="s">
        <v>16936</v>
      </c>
      <c r="K4119" s="72">
        <v>39982.682974537034</v>
      </c>
      <c r="L4119" s="72">
        <v>39982.682974537034</v>
      </c>
      <c r="M4119" t="s">
        <v>32633</v>
      </c>
      <c r="P4119" t="s">
        <v>12515</v>
      </c>
      <c r="Q4119" t="s">
        <v>25353</v>
      </c>
      <c r="R4119" t="s">
        <v>35</v>
      </c>
      <c r="T4119" t="s">
        <v>32614</v>
      </c>
      <c r="U4119" t="s">
        <v>1116</v>
      </c>
      <c r="W4119" t="s">
        <v>1112</v>
      </c>
      <c r="X4119" t="s">
        <v>1109</v>
      </c>
    </row>
    <row r="4120" spans="1:24">
      <c r="A4120" t="s">
        <v>32634</v>
      </c>
      <c r="B4120" t="s">
        <v>5366</v>
      </c>
      <c r="C4120" t="s">
        <v>15019</v>
      </c>
      <c r="D4120" t="s">
        <v>15288</v>
      </c>
      <c r="E4120" t="s">
        <v>15094</v>
      </c>
      <c r="G4120" t="s">
        <v>5352</v>
      </c>
      <c r="H4120" t="s">
        <v>32635</v>
      </c>
      <c r="I4120" t="s">
        <v>15011</v>
      </c>
      <c r="J4120" t="s">
        <v>15022</v>
      </c>
      <c r="K4120" s="72">
        <v>39983.301550925928</v>
      </c>
      <c r="L4120" s="72">
        <v>39986.481215277781</v>
      </c>
      <c r="M4120" t="s">
        <v>32636</v>
      </c>
      <c r="P4120" t="s">
        <v>20235</v>
      </c>
      <c r="Q4120" t="s">
        <v>32603</v>
      </c>
      <c r="R4120" t="s">
        <v>35</v>
      </c>
      <c r="S4120" t="s">
        <v>5366</v>
      </c>
      <c r="U4120" t="s">
        <v>5367</v>
      </c>
      <c r="V4120" t="s">
        <v>5366</v>
      </c>
      <c r="W4120" t="s">
        <v>5366</v>
      </c>
    </row>
    <row r="4121" spans="1:24">
      <c r="A4121" t="s">
        <v>32637</v>
      </c>
      <c r="B4121" t="s">
        <v>32638</v>
      </c>
      <c r="C4121" t="s">
        <v>16446</v>
      </c>
      <c r="D4121" t="s">
        <v>15081</v>
      </c>
      <c r="E4121" t="s">
        <v>11416</v>
      </c>
      <c r="G4121" t="s">
        <v>11416</v>
      </c>
      <c r="H4121" t="s">
        <v>32639</v>
      </c>
      <c r="I4121" t="s">
        <v>15011</v>
      </c>
      <c r="J4121" t="s">
        <v>16936</v>
      </c>
      <c r="K4121" s="72">
        <v>39983.372465277775</v>
      </c>
      <c r="L4121" s="72">
        <v>39983.372465277775</v>
      </c>
      <c r="M4121" t="s">
        <v>32640</v>
      </c>
      <c r="P4121" t="s">
        <v>12515</v>
      </c>
      <c r="Q4121" t="s">
        <v>18217</v>
      </c>
      <c r="R4121" t="s">
        <v>35</v>
      </c>
      <c r="T4121" t="s">
        <v>32641</v>
      </c>
      <c r="U4121" t="s">
        <v>11487</v>
      </c>
      <c r="W4121" t="s">
        <v>11486</v>
      </c>
      <c r="X4121" t="s">
        <v>11483</v>
      </c>
    </row>
    <row r="4122" spans="1:24">
      <c r="A4122" t="s">
        <v>32642</v>
      </c>
      <c r="B4122" t="s">
        <v>32643</v>
      </c>
      <c r="C4122" t="s">
        <v>15019</v>
      </c>
      <c r="D4122" t="s">
        <v>15081</v>
      </c>
      <c r="E4122" t="s">
        <v>15082</v>
      </c>
      <c r="G4122" t="s">
        <v>10529</v>
      </c>
      <c r="H4122" t="s">
        <v>32644</v>
      </c>
      <c r="I4122" t="s">
        <v>15011</v>
      </c>
      <c r="J4122" t="s">
        <v>15022</v>
      </c>
      <c r="K4122" s="72">
        <v>41770.538946759261</v>
      </c>
      <c r="L4122" s="72">
        <v>42675.650891203702</v>
      </c>
      <c r="P4122" t="s">
        <v>7274</v>
      </c>
      <c r="Q4122" t="s">
        <v>24175</v>
      </c>
      <c r="R4122" t="s">
        <v>35</v>
      </c>
      <c r="S4122" t="s">
        <v>427</v>
      </c>
      <c r="W4122" t="s">
        <v>10539</v>
      </c>
    </row>
    <row r="4123" spans="1:24">
      <c r="A4123" t="s">
        <v>32645</v>
      </c>
      <c r="B4123" t="s">
        <v>32646</v>
      </c>
      <c r="C4123" t="s">
        <v>15019</v>
      </c>
      <c r="D4123" t="s">
        <v>15081</v>
      </c>
      <c r="E4123" t="s">
        <v>15082</v>
      </c>
      <c r="G4123" t="s">
        <v>10464</v>
      </c>
      <c r="H4123" t="s">
        <v>32647</v>
      </c>
      <c r="I4123" t="s">
        <v>15011</v>
      </c>
      <c r="K4123" s="72">
        <v>44291.734849537039</v>
      </c>
      <c r="L4123" s="72">
        <v>44291.734849537039</v>
      </c>
      <c r="P4123" t="s">
        <v>11285</v>
      </c>
      <c r="Q4123" t="s">
        <v>15430</v>
      </c>
      <c r="R4123" t="s">
        <v>35</v>
      </c>
      <c r="S4123" t="s">
        <v>4535</v>
      </c>
      <c r="V4123" t="s">
        <v>32646</v>
      </c>
      <c r="W4123" t="s">
        <v>10527</v>
      </c>
      <c r="X4123" t="s">
        <v>32648</v>
      </c>
    </row>
    <row r="4124" spans="1:24">
      <c r="A4124" t="s">
        <v>32649</v>
      </c>
      <c r="B4124" t="s">
        <v>32650</v>
      </c>
      <c r="C4124" t="s">
        <v>15034</v>
      </c>
      <c r="D4124" t="s">
        <v>5664</v>
      </c>
      <c r="E4124" t="s">
        <v>16189</v>
      </c>
      <c r="G4124" t="s">
        <v>12652</v>
      </c>
      <c r="H4124" t="s">
        <v>32651</v>
      </c>
      <c r="I4124" t="s">
        <v>15011</v>
      </c>
      <c r="J4124" t="s">
        <v>31116</v>
      </c>
      <c r="K4124" s="72">
        <v>41844.427708333336</v>
      </c>
      <c r="L4124" s="72">
        <v>41844.427708333336</v>
      </c>
      <c r="M4124" t="s">
        <v>31117</v>
      </c>
      <c r="P4124" t="s">
        <v>16192</v>
      </c>
      <c r="Q4124" t="s">
        <v>31118</v>
      </c>
      <c r="R4124" t="s">
        <v>197</v>
      </c>
      <c r="S4124" t="s">
        <v>12660</v>
      </c>
      <c r="T4124" t="s">
        <v>28707</v>
      </c>
      <c r="U4124" t="s">
        <v>12657</v>
      </c>
      <c r="W4124" t="s">
        <v>7167</v>
      </c>
      <c r="X4124" t="s">
        <v>84</v>
      </c>
    </row>
    <row r="4125" spans="1:24">
      <c r="A4125" t="s">
        <v>32652</v>
      </c>
      <c r="B4125" t="s">
        <v>7746</v>
      </c>
      <c r="C4125" t="s">
        <v>15019</v>
      </c>
      <c r="D4125" t="s">
        <v>15463</v>
      </c>
      <c r="E4125" t="s">
        <v>14281</v>
      </c>
      <c r="G4125" t="s">
        <v>7661</v>
      </c>
      <c r="H4125" t="s">
        <v>32653</v>
      </c>
      <c r="I4125" t="s">
        <v>15011</v>
      </c>
      <c r="J4125" t="s">
        <v>15022</v>
      </c>
      <c r="K4125" s="72">
        <v>42146.693136574075</v>
      </c>
      <c r="L4125" s="72">
        <v>42146.693136574075</v>
      </c>
      <c r="M4125" t="s">
        <v>32654</v>
      </c>
      <c r="P4125" t="s">
        <v>17354</v>
      </c>
      <c r="Q4125" t="s">
        <v>32655</v>
      </c>
      <c r="R4125" t="s">
        <v>4376</v>
      </c>
      <c r="S4125" t="s">
        <v>7746</v>
      </c>
      <c r="T4125" t="s">
        <v>15115</v>
      </c>
      <c r="U4125" t="s">
        <v>7747</v>
      </c>
      <c r="V4125" t="s">
        <v>7746</v>
      </c>
      <c r="W4125" t="s">
        <v>7746</v>
      </c>
      <c r="X4125" t="s">
        <v>4374</v>
      </c>
    </row>
    <row r="4126" spans="1:24">
      <c r="A4126" t="s">
        <v>32656</v>
      </c>
      <c r="B4126" t="s">
        <v>32657</v>
      </c>
      <c r="C4126" t="s">
        <v>15019</v>
      </c>
      <c r="D4126" t="s">
        <v>15088</v>
      </c>
      <c r="E4126" t="s">
        <v>15089</v>
      </c>
      <c r="F4126">
        <v>22</v>
      </c>
      <c r="G4126" t="s">
        <v>7620</v>
      </c>
      <c r="H4126" t="s">
        <v>32658</v>
      </c>
      <c r="I4126" t="s">
        <v>15011</v>
      </c>
      <c r="J4126" t="s">
        <v>15022</v>
      </c>
      <c r="K4126" s="72">
        <v>41976.587291666663</v>
      </c>
      <c r="L4126" s="72">
        <v>41976.587291666663</v>
      </c>
      <c r="Q4126" t="s">
        <v>26795</v>
      </c>
      <c r="U4126" t="s">
        <v>7629</v>
      </c>
      <c r="W4126" t="s">
        <v>3952</v>
      </c>
    </row>
    <row r="4127" spans="1:24">
      <c r="A4127" t="s">
        <v>32659</v>
      </c>
      <c r="B4127" t="s">
        <v>32660</v>
      </c>
      <c r="C4127" t="s">
        <v>15019</v>
      </c>
      <c r="D4127" t="s">
        <v>5719</v>
      </c>
      <c r="E4127" t="s">
        <v>15526</v>
      </c>
      <c r="G4127" t="s">
        <v>8837</v>
      </c>
      <c r="H4127" t="s">
        <v>32661</v>
      </c>
      <c r="I4127" t="s">
        <v>15011</v>
      </c>
      <c r="J4127" t="s">
        <v>15022</v>
      </c>
      <c r="K4127" s="72">
        <v>41782.681377314817</v>
      </c>
      <c r="L4127" s="72">
        <v>41782.681377314817</v>
      </c>
      <c r="M4127" t="s">
        <v>26059</v>
      </c>
      <c r="P4127" t="s">
        <v>26060</v>
      </c>
      <c r="Q4127" t="s">
        <v>26936</v>
      </c>
      <c r="R4127" t="s">
        <v>35</v>
      </c>
      <c r="S4127" t="s">
        <v>8840</v>
      </c>
      <c r="U4127" t="s">
        <v>8839</v>
      </c>
      <c r="V4127" t="s">
        <v>8840</v>
      </c>
      <c r="W4127" t="s">
        <v>8838</v>
      </c>
      <c r="X4127" t="s">
        <v>89</v>
      </c>
    </row>
    <row r="4128" spans="1:24">
      <c r="A4128" t="s">
        <v>32662</v>
      </c>
      <c r="B4128" t="s">
        <v>32663</v>
      </c>
      <c r="C4128" t="s">
        <v>15019</v>
      </c>
      <c r="D4128" t="s">
        <v>5664</v>
      </c>
      <c r="E4128" t="s">
        <v>15058</v>
      </c>
      <c r="G4128" t="s">
        <v>11200</v>
      </c>
      <c r="H4128" t="s">
        <v>32664</v>
      </c>
      <c r="I4128" t="s">
        <v>15011</v>
      </c>
      <c r="J4128" t="s">
        <v>15022</v>
      </c>
      <c r="K4128" s="72">
        <v>41799.462199074071</v>
      </c>
      <c r="L4128" s="72">
        <v>41799.462291666663</v>
      </c>
      <c r="P4128" t="s">
        <v>32665</v>
      </c>
      <c r="Q4128" t="s">
        <v>32666</v>
      </c>
      <c r="R4128" t="s">
        <v>1709</v>
      </c>
      <c r="S4128" t="s">
        <v>11201</v>
      </c>
      <c r="V4128" t="s">
        <v>11201</v>
      </c>
      <c r="W4128" t="s">
        <v>11201</v>
      </c>
      <c r="X4128" t="s">
        <v>11202</v>
      </c>
    </row>
    <row r="4129" spans="1:24">
      <c r="A4129" t="s">
        <v>32667</v>
      </c>
      <c r="B4129" t="s">
        <v>32668</v>
      </c>
      <c r="C4129" t="s">
        <v>15019</v>
      </c>
      <c r="D4129" t="s">
        <v>15088</v>
      </c>
      <c r="E4129" t="s">
        <v>15089</v>
      </c>
      <c r="F4129">
        <v>22</v>
      </c>
      <c r="G4129" t="s">
        <v>7530</v>
      </c>
      <c r="H4129" t="s">
        <v>32669</v>
      </c>
      <c r="I4129" t="s">
        <v>15011</v>
      </c>
      <c r="J4129" t="s">
        <v>15022</v>
      </c>
      <c r="K4129" s="72">
        <v>41807.717523148145</v>
      </c>
      <c r="L4129" s="72">
        <v>41807.717523148145</v>
      </c>
      <c r="Q4129" t="s">
        <v>15179</v>
      </c>
      <c r="U4129" t="s">
        <v>3826</v>
      </c>
      <c r="W4129" t="s">
        <v>7583</v>
      </c>
    </row>
    <row r="4130" spans="1:24">
      <c r="A4130" t="s">
        <v>32670</v>
      </c>
      <c r="B4130" t="s">
        <v>13493</v>
      </c>
      <c r="C4130" t="s">
        <v>15008</v>
      </c>
      <c r="D4130" t="s">
        <v>15069</v>
      </c>
      <c r="E4130" t="s">
        <v>15070</v>
      </c>
      <c r="F4130">
        <v>25</v>
      </c>
      <c r="G4130" t="s">
        <v>13478</v>
      </c>
      <c r="H4130" t="s">
        <v>32671</v>
      </c>
      <c r="I4130" t="s">
        <v>15011</v>
      </c>
      <c r="J4130" t="s">
        <v>32672</v>
      </c>
      <c r="K4130" s="72">
        <v>42061.738749999997</v>
      </c>
      <c r="L4130" s="72">
        <v>42061.738749999997</v>
      </c>
      <c r="M4130" t="s">
        <v>32673</v>
      </c>
      <c r="P4130" t="s">
        <v>21038</v>
      </c>
      <c r="Q4130" t="s">
        <v>18972</v>
      </c>
      <c r="R4130" t="s">
        <v>1464</v>
      </c>
      <c r="S4130" t="s">
        <v>13493</v>
      </c>
      <c r="T4130" t="s">
        <v>32674</v>
      </c>
      <c r="U4130" t="s">
        <v>13492</v>
      </c>
      <c r="V4130" t="s">
        <v>13493</v>
      </c>
      <c r="W4130" t="s">
        <v>13491</v>
      </c>
      <c r="X4130" t="s">
        <v>6115</v>
      </c>
    </row>
    <row r="4131" spans="1:24">
      <c r="A4131" t="s">
        <v>32675</v>
      </c>
      <c r="B4131" t="s">
        <v>32676</v>
      </c>
      <c r="C4131" t="s">
        <v>15019</v>
      </c>
      <c r="D4131" t="s">
        <v>15081</v>
      </c>
      <c r="E4131" t="s">
        <v>15094</v>
      </c>
      <c r="G4131" t="s">
        <v>1828</v>
      </c>
      <c r="H4131" t="s">
        <v>32677</v>
      </c>
      <c r="I4131" t="s">
        <v>15011</v>
      </c>
      <c r="J4131" t="s">
        <v>15022</v>
      </c>
      <c r="K4131" s="72">
        <v>41740.626203703701</v>
      </c>
      <c r="L4131" s="72">
        <v>41740.626203703701</v>
      </c>
      <c r="M4131" t="s">
        <v>32678</v>
      </c>
      <c r="P4131" t="s">
        <v>27295</v>
      </c>
      <c r="Q4131" t="s">
        <v>15794</v>
      </c>
      <c r="R4131" t="s">
        <v>324</v>
      </c>
      <c r="S4131" t="s">
        <v>198</v>
      </c>
      <c r="W4131" t="s">
        <v>1904</v>
      </c>
      <c r="X4131" t="s">
        <v>1905</v>
      </c>
    </row>
    <row r="4132" spans="1:24">
      <c r="A4132" t="s">
        <v>32679</v>
      </c>
      <c r="B4132" t="s">
        <v>30163</v>
      </c>
      <c r="C4132" t="s">
        <v>16446</v>
      </c>
      <c r="D4132" t="s">
        <v>15069</v>
      </c>
      <c r="E4132" t="s">
        <v>15070</v>
      </c>
      <c r="F4132">
        <v>25</v>
      </c>
      <c r="G4132" t="s">
        <v>13478</v>
      </c>
      <c r="H4132" t="s">
        <v>32680</v>
      </c>
      <c r="I4132" t="s">
        <v>15011</v>
      </c>
      <c r="J4132" t="s">
        <v>32681</v>
      </c>
      <c r="K4132" s="72">
        <v>41756.437523148146</v>
      </c>
      <c r="L4132" s="72">
        <v>42179.472245370373</v>
      </c>
      <c r="M4132" t="s">
        <v>26307</v>
      </c>
      <c r="P4132" t="s">
        <v>15074</v>
      </c>
      <c r="Q4132" t="s">
        <v>15242</v>
      </c>
      <c r="R4132" t="s">
        <v>395</v>
      </c>
      <c r="S4132" t="s">
        <v>30162</v>
      </c>
      <c r="T4132" t="s">
        <v>30316</v>
      </c>
      <c r="U4132" t="s">
        <v>1368</v>
      </c>
      <c r="V4132" t="s">
        <v>30163</v>
      </c>
      <c r="W4132" t="s">
        <v>1366</v>
      </c>
      <c r="X4132" t="s">
        <v>1367</v>
      </c>
    </row>
    <row r="4133" spans="1:24">
      <c r="A4133" t="s">
        <v>32682</v>
      </c>
      <c r="B4133" t="s">
        <v>32683</v>
      </c>
      <c r="C4133" t="s">
        <v>15019</v>
      </c>
      <c r="D4133" t="s">
        <v>5594</v>
      </c>
      <c r="E4133" t="s">
        <v>15182</v>
      </c>
      <c r="G4133" t="s">
        <v>3752</v>
      </c>
      <c r="H4133" t="s">
        <v>32684</v>
      </c>
      <c r="I4133" t="s">
        <v>15011</v>
      </c>
      <c r="J4133" t="s">
        <v>15022</v>
      </c>
      <c r="K4133" s="72">
        <v>41877.444490740738</v>
      </c>
      <c r="L4133" s="72">
        <v>41877.589583333334</v>
      </c>
      <c r="M4133" t="s">
        <v>29516</v>
      </c>
      <c r="P4133" t="s">
        <v>29517</v>
      </c>
      <c r="Q4133" t="s">
        <v>26024</v>
      </c>
      <c r="R4133" t="s">
        <v>35</v>
      </c>
      <c r="S4133" t="s">
        <v>3777</v>
      </c>
      <c r="U4133" t="s">
        <v>3776</v>
      </c>
      <c r="V4133" t="s">
        <v>3777</v>
      </c>
      <c r="W4133" t="s">
        <v>3775</v>
      </c>
      <c r="X4133" t="s">
        <v>962</v>
      </c>
    </row>
    <row r="4134" spans="1:24">
      <c r="A4134" t="s">
        <v>32685</v>
      </c>
      <c r="B4134" t="s">
        <v>1564</v>
      </c>
      <c r="C4134" t="s">
        <v>15776</v>
      </c>
      <c r="D4134" t="s">
        <v>5594</v>
      </c>
      <c r="E4134" t="s">
        <v>15094</v>
      </c>
      <c r="G4134" t="s">
        <v>1548</v>
      </c>
      <c r="H4134" t="s">
        <v>32686</v>
      </c>
      <c r="I4134" t="s">
        <v>15011</v>
      </c>
      <c r="J4134" t="s">
        <v>32687</v>
      </c>
      <c r="K4134" s="72">
        <v>41841.563530092593</v>
      </c>
      <c r="L4134" s="72">
        <v>41841.563530092593</v>
      </c>
      <c r="M4134" t="s">
        <v>32688</v>
      </c>
      <c r="P4134" t="s">
        <v>12263</v>
      </c>
      <c r="Q4134" t="s">
        <v>32689</v>
      </c>
      <c r="R4134" t="s">
        <v>35</v>
      </c>
      <c r="S4134" t="s">
        <v>1564</v>
      </c>
      <c r="T4134" t="s">
        <v>32690</v>
      </c>
      <c r="V4134" t="s">
        <v>1564</v>
      </c>
      <c r="W4134" t="s">
        <v>1560</v>
      </c>
    </row>
    <row r="4135" spans="1:24">
      <c r="A4135" t="s">
        <v>32691</v>
      </c>
      <c r="B4135" t="s">
        <v>32692</v>
      </c>
      <c r="C4135" t="s">
        <v>15019</v>
      </c>
      <c r="D4135" t="s">
        <v>15362</v>
      </c>
      <c r="E4135" t="s">
        <v>15363</v>
      </c>
      <c r="G4135" t="s">
        <v>13778</v>
      </c>
      <c r="H4135" t="s">
        <v>32693</v>
      </c>
      <c r="I4135" t="s">
        <v>15011</v>
      </c>
      <c r="J4135" t="s">
        <v>15742</v>
      </c>
      <c r="K4135" s="72">
        <v>42859.396307870367</v>
      </c>
      <c r="L4135" s="72">
        <v>42859.403402777774</v>
      </c>
      <c r="M4135" t="s">
        <v>15743</v>
      </c>
      <c r="P4135" t="s">
        <v>15744</v>
      </c>
      <c r="Q4135" t="s">
        <v>16882</v>
      </c>
      <c r="R4135" t="s">
        <v>35</v>
      </c>
      <c r="S4135" t="s">
        <v>32692</v>
      </c>
      <c r="T4135" t="s">
        <v>16858</v>
      </c>
      <c r="V4135" t="s">
        <v>32692</v>
      </c>
      <c r="W4135" t="s">
        <v>32694</v>
      </c>
      <c r="X4135" t="s">
        <v>1509</v>
      </c>
    </row>
    <row r="4136" spans="1:24">
      <c r="A4136" t="s">
        <v>32695</v>
      </c>
      <c r="B4136" t="s">
        <v>10082</v>
      </c>
      <c r="C4136" t="s">
        <v>15019</v>
      </c>
      <c r="D4136" t="s">
        <v>5616</v>
      </c>
      <c r="E4136" t="s">
        <v>15020</v>
      </c>
      <c r="G4136" t="s">
        <v>10072</v>
      </c>
      <c r="H4136" t="s">
        <v>32696</v>
      </c>
      <c r="I4136" t="s">
        <v>15011</v>
      </c>
      <c r="J4136" t="s">
        <v>32697</v>
      </c>
      <c r="K4136" s="72">
        <v>42258.510451388887</v>
      </c>
      <c r="L4136" s="72">
        <v>42258.510451388887</v>
      </c>
      <c r="M4136" t="s">
        <v>32698</v>
      </c>
      <c r="P4136" t="s">
        <v>32699</v>
      </c>
      <c r="Q4136" t="s">
        <v>16011</v>
      </c>
      <c r="R4136" t="s">
        <v>35</v>
      </c>
      <c r="S4136" t="s">
        <v>10085</v>
      </c>
      <c r="U4136" t="s">
        <v>10084</v>
      </c>
      <c r="V4136" t="s">
        <v>10085</v>
      </c>
      <c r="W4136" t="s">
        <v>10082</v>
      </c>
      <c r="X4136" t="s">
        <v>10083</v>
      </c>
    </row>
    <row r="4137" spans="1:24">
      <c r="A4137" t="s">
        <v>32700</v>
      </c>
      <c r="B4137" t="s">
        <v>32701</v>
      </c>
      <c r="C4137" t="s">
        <v>15019</v>
      </c>
      <c r="D4137" t="s">
        <v>15081</v>
      </c>
      <c r="E4137" t="s">
        <v>15082</v>
      </c>
      <c r="G4137" t="s">
        <v>10589</v>
      </c>
      <c r="H4137" t="s">
        <v>32702</v>
      </c>
      <c r="I4137" t="s">
        <v>15011</v>
      </c>
      <c r="J4137" t="s">
        <v>15022</v>
      </c>
      <c r="K4137" s="72">
        <v>44291.725185185183</v>
      </c>
      <c r="L4137" s="72">
        <v>44291.725185185183</v>
      </c>
      <c r="P4137" t="s">
        <v>7275</v>
      </c>
      <c r="Q4137" t="s">
        <v>15084</v>
      </c>
      <c r="R4137" t="s">
        <v>35</v>
      </c>
      <c r="S4137" t="s">
        <v>10454</v>
      </c>
      <c r="V4137" t="s">
        <v>32701</v>
      </c>
      <c r="W4137" t="s">
        <v>10601</v>
      </c>
      <c r="X4137" t="s">
        <v>32703</v>
      </c>
    </row>
    <row r="4138" spans="1:24">
      <c r="A4138" t="s">
        <v>32704</v>
      </c>
      <c r="B4138" t="s">
        <v>32705</v>
      </c>
      <c r="C4138" t="s">
        <v>15019</v>
      </c>
      <c r="D4138" t="s">
        <v>15081</v>
      </c>
      <c r="E4138" t="s">
        <v>15058</v>
      </c>
      <c r="G4138" t="s">
        <v>12436</v>
      </c>
      <c r="I4138" t="s">
        <v>15011</v>
      </c>
      <c r="J4138" t="s">
        <v>15022</v>
      </c>
      <c r="K4138" s="72">
        <v>41885.471307870372</v>
      </c>
      <c r="L4138" s="72">
        <v>41885.471307870372</v>
      </c>
      <c r="M4138" t="s">
        <v>32706</v>
      </c>
      <c r="P4138" t="s">
        <v>32707</v>
      </c>
      <c r="Q4138" t="s">
        <v>27511</v>
      </c>
      <c r="R4138" t="s">
        <v>186</v>
      </c>
      <c r="S4138" t="s">
        <v>6899</v>
      </c>
      <c r="W4138" t="s">
        <v>6897</v>
      </c>
      <c r="X4138" t="s">
        <v>6898</v>
      </c>
    </row>
    <row r="4139" spans="1:24">
      <c r="A4139" t="s">
        <v>32708</v>
      </c>
      <c r="B4139" t="s">
        <v>13697</v>
      </c>
      <c r="C4139" t="s">
        <v>15034</v>
      </c>
      <c r="D4139" t="s">
        <v>5728</v>
      </c>
      <c r="E4139" t="s">
        <v>32709</v>
      </c>
      <c r="G4139" t="s">
        <v>13674</v>
      </c>
      <c r="H4139" t="s">
        <v>32710</v>
      </c>
      <c r="I4139" t="s">
        <v>15011</v>
      </c>
      <c r="J4139" t="s">
        <v>32711</v>
      </c>
      <c r="K4139" s="72">
        <v>42026.559490740743</v>
      </c>
      <c r="L4139" s="72">
        <v>42026.559490740743</v>
      </c>
      <c r="M4139" t="s">
        <v>32712</v>
      </c>
      <c r="P4139" t="s">
        <v>32713</v>
      </c>
      <c r="Q4139" t="s">
        <v>32714</v>
      </c>
      <c r="R4139" t="s">
        <v>1464</v>
      </c>
      <c r="S4139" t="s">
        <v>13697</v>
      </c>
      <c r="T4139" t="s">
        <v>26701</v>
      </c>
      <c r="U4139" t="s">
        <v>13696</v>
      </c>
      <c r="V4139" t="s">
        <v>13697</v>
      </c>
      <c r="W4139" t="s">
        <v>13695</v>
      </c>
      <c r="X4139" t="s">
        <v>13690</v>
      </c>
    </row>
    <row r="4140" spans="1:24">
      <c r="A4140" t="s">
        <v>32715</v>
      </c>
      <c r="B4140" t="s">
        <v>32716</v>
      </c>
      <c r="C4140" t="s">
        <v>15019</v>
      </c>
      <c r="D4140" t="s">
        <v>23579</v>
      </c>
      <c r="E4140" t="s">
        <v>15094</v>
      </c>
      <c r="G4140" t="s">
        <v>12379</v>
      </c>
      <c r="H4140" t="s">
        <v>32717</v>
      </c>
      <c r="I4140" t="s">
        <v>15011</v>
      </c>
      <c r="J4140" t="s">
        <v>15022</v>
      </c>
      <c r="K4140" s="72">
        <v>42635.674120370371</v>
      </c>
      <c r="L4140" s="72">
        <v>43265.611180555556</v>
      </c>
      <c r="M4140" t="s">
        <v>24744</v>
      </c>
      <c r="P4140" t="s">
        <v>15098</v>
      </c>
      <c r="Q4140" t="s">
        <v>15570</v>
      </c>
      <c r="R4140" t="s">
        <v>5455</v>
      </c>
      <c r="S4140" t="s">
        <v>7317</v>
      </c>
      <c r="T4140" t="s">
        <v>30377</v>
      </c>
      <c r="U4140" t="s">
        <v>7316</v>
      </c>
      <c r="W4140" t="s">
        <v>7315</v>
      </c>
      <c r="X4140" t="s">
        <v>5888</v>
      </c>
    </row>
    <row r="4141" spans="1:24">
      <c r="A4141" t="s">
        <v>32718</v>
      </c>
      <c r="B4141" t="s">
        <v>32719</v>
      </c>
      <c r="C4141" t="s">
        <v>15019</v>
      </c>
      <c r="D4141" t="s">
        <v>15069</v>
      </c>
      <c r="E4141" t="s">
        <v>15058</v>
      </c>
      <c r="F4141">
        <v>25</v>
      </c>
      <c r="G4141" t="s">
        <v>3037</v>
      </c>
      <c r="H4141" t="s">
        <v>32720</v>
      </c>
      <c r="I4141" t="s">
        <v>15011</v>
      </c>
      <c r="J4141" t="s">
        <v>15022</v>
      </c>
      <c r="K4141" s="72">
        <v>41939.413506944446</v>
      </c>
      <c r="L4141" s="72">
        <v>41939.413506944446</v>
      </c>
      <c r="M4141" t="s">
        <v>32721</v>
      </c>
      <c r="P4141" t="s">
        <v>15416</v>
      </c>
      <c r="Q4141" t="s">
        <v>15417</v>
      </c>
      <c r="R4141" t="s">
        <v>395</v>
      </c>
      <c r="S4141" t="s">
        <v>24451</v>
      </c>
      <c r="W4141" t="s">
        <v>3109</v>
      </c>
    </row>
    <row r="4142" spans="1:24">
      <c r="A4142" t="s">
        <v>32722</v>
      </c>
      <c r="B4142" t="s">
        <v>32723</v>
      </c>
      <c r="C4142" t="s">
        <v>15034</v>
      </c>
      <c r="D4142" t="s">
        <v>15288</v>
      </c>
      <c r="E4142" t="s">
        <v>15094</v>
      </c>
      <c r="G4142" t="s">
        <v>12239</v>
      </c>
      <c r="H4142" t="s">
        <v>32724</v>
      </c>
      <c r="I4142" t="s">
        <v>15011</v>
      </c>
      <c r="J4142" t="s">
        <v>32725</v>
      </c>
      <c r="K4142" s="72">
        <v>41900.461215277777</v>
      </c>
      <c r="L4142" s="72">
        <v>41900.461215277777</v>
      </c>
      <c r="M4142" t="s">
        <v>32726</v>
      </c>
      <c r="P4142" t="s">
        <v>32727</v>
      </c>
      <c r="Q4142" t="s">
        <v>32728</v>
      </c>
      <c r="R4142" t="s">
        <v>5455</v>
      </c>
      <c r="T4142" t="s">
        <v>27371</v>
      </c>
      <c r="U4142" t="s">
        <v>12251</v>
      </c>
      <c r="W4142" t="s">
        <v>12252</v>
      </c>
      <c r="X4142" t="s">
        <v>5910</v>
      </c>
    </row>
    <row r="4143" spans="1:24">
      <c r="A4143" t="s">
        <v>32729</v>
      </c>
      <c r="B4143" t="s">
        <v>32730</v>
      </c>
      <c r="C4143" t="s">
        <v>15019</v>
      </c>
      <c r="D4143" t="s">
        <v>5616</v>
      </c>
      <c r="E4143" t="s">
        <v>15020</v>
      </c>
      <c r="G4143" t="s">
        <v>12555</v>
      </c>
      <c r="H4143" t="s">
        <v>32731</v>
      </c>
      <c r="I4143" t="s">
        <v>15011</v>
      </c>
      <c r="J4143" t="s">
        <v>15022</v>
      </c>
      <c r="K4143" s="72">
        <v>41863.454039351855</v>
      </c>
      <c r="L4143" s="72">
        <v>41863.454039351855</v>
      </c>
      <c r="M4143" t="s">
        <v>32732</v>
      </c>
      <c r="P4143" t="s">
        <v>32733</v>
      </c>
      <c r="Q4143" t="s">
        <v>32734</v>
      </c>
      <c r="R4143" t="s">
        <v>12709</v>
      </c>
      <c r="S4143" t="s">
        <v>12706</v>
      </c>
      <c r="U4143" t="s">
        <v>12708</v>
      </c>
      <c r="W4143" t="s">
        <v>12706</v>
      </c>
      <c r="X4143" t="s">
        <v>12707</v>
      </c>
    </row>
    <row r="4144" spans="1:24">
      <c r="A4144" t="s">
        <v>32735</v>
      </c>
      <c r="B4144" t="s">
        <v>32736</v>
      </c>
      <c r="C4144" t="s">
        <v>15019</v>
      </c>
      <c r="D4144" t="s">
        <v>15081</v>
      </c>
      <c r="E4144" t="s">
        <v>15082</v>
      </c>
      <c r="G4144" t="s">
        <v>10529</v>
      </c>
      <c r="H4144" t="s">
        <v>32737</v>
      </c>
      <c r="I4144" t="s">
        <v>15011</v>
      </c>
      <c r="J4144" t="s">
        <v>15022</v>
      </c>
      <c r="K4144" s="72">
        <v>44291.732372685183</v>
      </c>
      <c r="L4144" s="72">
        <v>44291.732372685183</v>
      </c>
      <c r="P4144" t="s">
        <v>2316</v>
      </c>
      <c r="Q4144" t="s">
        <v>25592</v>
      </c>
      <c r="R4144" t="s">
        <v>35</v>
      </c>
      <c r="S4144" t="s">
        <v>4535</v>
      </c>
      <c r="U4144" t="s">
        <v>32738</v>
      </c>
      <c r="V4144" t="s">
        <v>32738</v>
      </c>
      <c r="W4144" t="s">
        <v>10540</v>
      </c>
      <c r="X4144" t="s">
        <v>24659</v>
      </c>
    </row>
    <row r="4145" spans="1:24">
      <c r="A4145" t="s">
        <v>32739</v>
      </c>
      <c r="B4145" t="s">
        <v>32740</v>
      </c>
      <c r="C4145" t="s">
        <v>15008</v>
      </c>
      <c r="D4145" t="s">
        <v>16023</v>
      </c>
      <c r="E4145" t="s">
        <v>11416</v>
      </c>
      <c r="G4145" t="s">
        <v>14685</v>
      </c>
      <c r="H4145" t="s">
        <v>32741</v>
      </c>
      <c r="I4145" t="s">
        <v>15011</v>
      </c>
      <c r="J4145" t="s">
        <v>32742</v>
      </c>
      <c r="K4145" s="72">
        <v>44404.903356481482</v>
      </c>
      <c r="L4145" s="72">
        <v>44404.903356481482</v>
      </c>
      <c r="M4145" t="s">
        <v>32743</v>
      </c>
      <c r="P4145" t="s">
        <v>16130</v>
      </c>
      <c r="Q4145" t="s">
        <v>32744</v>
      </c>
      <c r="R4145" t="s">
        <v>395</v>
      </c>
      <c r="S4145" t="s">
        <v>32745</v>
      </c>
      <c r="T4145" t="s">
        <v>32746</v>
      </c>
      <c r="W4145" t="s">
        <v>32747</v>
      </c>
      <c r="X4145" t="s">
        <v>32748</v>
      </c>
    </row>
    <row r="4146" spans="1:24">
      <c r="A4146" t="s">
        <v>32749</v>
      </c>
      <c r="B4146" t="s">
        <v>32750</v>
      </c>
      <c r="C4146" t="s">
        <v>15019</v>
      </c>
      <c r="D4146" t="s">
        <v>5594</v>
      </c>
      <c r="E4146" t="s">
        <v>14281</v>
      </c>
      <c r="G4146" t="s">
        <v>7661</v>
      </c>
      <c r="H4146" t="s">
        <v>32751</v>
      </c>
      <c r="I4146" t="s">
        <v>15011</v>
      </c>
      <c r="J4146" t="s">
        <v>15022</v>
      </c>
      <c r="K4146" s="72">
        <v>43111.575729166667</v>
      </c>
      <c r="L4146" s="72">
        <v>43265.609618055554</v>
      </c>
      <c r="M4146" t="s">
        <v>24744</v>
      </c>
      <c r="P4146" t="s">
        <v>15098</v>
      </c>
      <c r="Q4146" t="s">
        <v>32752</v>
      </c>
      <c r="R4146" t="s">
        <v>197</v>
      </c>
      <c r="S4146" t="s">
        <v>7743</v>
      </c>
      <c r="U4146" t="s">
        <v>7745</v>
      </c>
      <c r="W4146" t="s">
        <v>7743</v>
      </c>
      <c r="X4146" t="s">
        <v>7744</v>
      </c>
    </row>
    <row r="4147" spans="1:24">
      <c r="A4147" t="s">
        <v>32753</v>
      </c>
      <c r="B4147" t="s">
        <v>32754</v>
      </c>
      <c r="C4147" t="s">
        <v>15019</v>
      </c>
      <c r="D4147" t="s">
        <v>15140</v>
      </c>
      <c r="E4147" t="s">
        <v>15058</v>
      </c>
      <c r="G4147" t="s">
        <v>6841</v>
      </c>
      <c r="I4147" t="s">
        <v>15011</v>
      </c>
      <c r="J4147" t="s">
        <v>15022</v>
      </c>
      <c r="K4147" s="72">
        <v>41800.681643518517</v>
      </c>
      <c r="L4147" s="72">
        <v>41800.681643518517</v>
      </c>
      <c r="M4147" t="s">
        <v>32755</v>
      </c>
      <c r="P4147" t="s">
        <v>32756</v>
      </c>
      <c r="Q4147" t="s">
        <v>32757</v>
      </c>
      <c r="R4147" t="s">
        <v>6997</v>
      </c>
      <c r="S4147" t="s">
        <v>6996</v>
      </c>
      <c r="W4147" t="s">
        <v>6996</v>
      </c>
      <c r="X4147" t="s">
        <v>115</v>
      </c>
    </row>
    <row r="4148" spans="1:24">
      <c r="A4148" t="s">
        <v>32758</v>
      </c>
      <c r="B4148" t="s">
        <v>32759</v>
      </c>
      <c r="C4148" t="s">
        <v>15019</v>
      </c>
      <c r="D4148" t="s">
        <v>15081</v>
      </c>
      <c r="E4148" t="s">
        <v>15058</v>
      </c>
      <c r="G4148" t="s">
        <v>32760</v>
      </c>
      <c r="H4148" t="s">
        <v>32761</v>
      </c>
      <c r="I4148" t="s">
        <v>15011</v>
      </c>
      <c r="J4148" t="s">
        <v>15022</v>
      </c>
      <c r="K4148" s="72">
        <v>44305.576828703706</v>
      </c>
      <c r="L4148" s="72">
        <v>44305.576828703706</v>
      </c>
      <c r="M4148" t="s">
        <v>32762</v>
      </c>
      <c r="P4148" t="s">
        <v>32763</v>
      </c>
      <c r="Q4148" t="s">
        <v>32764</v>
      </c>
      <c r="R4148" t="s">
        <v>35</v>
      </c>
      <c r="S4148" t="s">
        <v>32765</v>
      </c>
      <c r="U4148" t="s">
        <v>32766</v>
      </c>
      <c r="V4148" t="s">
        <v>32765</v>
      </c>
      <c r="W4148" t="s">
        <v>32767</v>
      </c>
      <c r="X4148" t="s">
        <v>32768</v>
      </c>
    </row>
    <row r="4149" spans="1:24">
      <c r="A4149" t="s">
        <v>32769</v>
      </c>
      <c r="B4149" t="s">
        <v>32770</v>
      </c>
      <c r="C4149" t="s">
        <v>15019</v>
      </c>
      <c r="D4149" t="s">
        <v>15147</v>
      </c>
      <c r="E4149" t="s">
        <v>15058</v>
      </c>
      <c r="G4149" t="s">
        <v>12436</v>
      </c>
      <c r="I4149" t="s">
        <v>15011</v>
      </c>
      <c r="J4149" t="s">
        <v>15022</v>
      </c>
      <c r="K4149" s="72">
        <v>41869.581331018519</v>
      </c>
      <c r="L4149" s="72">
        <v>41869.581331018519</v>
      </c>
      <c r="M4149" t="s">
        <v>32771</v>
      </c>
      <c r="P4149" t="s">
        <v>27457</v>
      </c>
      <c r="Q4149" t="s">
        <v>32772</v>
      </c>
      <c r="R4149" t="s">
        <v>3188</v>
      </c>
      <c r="W4149" t="s">
        <v>5315</v>
      </c>
    </row>
    <row r="4150" spans="1:24">
      <c r="A4150" t="s">
        <v>32773</v>
      </c>
      <c r="B4150" t="s">
        <v>32774</v>
      </c>
      <c r="C4150" t="s">
        <v>15019</v>
      </c>
      <c r="D4150" t="s">
        <v>15081</v>
      </c>
      <c r="E4150" t="s">
        <v>14653</v>
      </c>
      <c r="G4150" t="s">
        <v>149</v>
      </c>
      <c r="H4150" t="s">
        <v>32775</v>
      </c>
      <c r="I4150" t="s">
        <v>15011</v>
      </c>
      <c r="J4150" t="s">
        <v>15022</v>
      </c>
      <c r="K4150" s="72">
        <v>41725.691400462965</v>
      </c>
      <c r="L4150" s="72">
        <v>41725.691400462965</v>
      </c>
      <c r="M4150" t="s">
        <v>32776</v>
      </c>
      <c r="P4150" t="s">
        <v>28319</v>
      </c>
      <c r="Q4150" t="s">
        <v>28690</v>
      </c>
      <c r="R4150" t="s">
        <v>212</v>
      </c>
      <c r="W4150" t="s">
        <v>192</v>
      </c>
      <c r="X4150" t="s">
        <v>213</v>
      </c>
    </row>
    <row r="4151" spans="1:24">
      <c r="A4151" t="s">
        <v>32777</v>
      </c>
      <c r="B4151" t="s">
        <v>32778</v>
      </c>
      <c r="C4151" t="s">
        <v>15019</v>
      </c>
      <c r="D4151" t="s">
        <v>15069</v>
      </c>
      <c r="E4151" t="s">
        <v>15070</v>
      </c>
      <c r="F4151">
        <v>25</v>
      </c>
      <c r="G4151" t="s">
        <v>13478</v>
      </c>
      <c r="H4151" t="s">
        <v>32779</v>
      </c>
      <c r="I4151" t="s">
        <v>15011</v>
      </c>
      <c r="J4151" t="s">
        <v>15022</v>
      </c>
      <c r="K4151" s="72">
        <v>41946.568877314814</v>
      </c>
      <c r="L4151" s="72">
        <v>41946.568877314814</v>
      </c>
      <c r="M4151" t="s">
        <v>23969</v>
      </c>
      <c r="P4151" t="s">
        <v>15074</v>
      </c>
      <c r="Q4151" t="s">
        <v>23970</v>
      </c>
      <c r="R4151" t="s">
        <v>395</v>
      </c>
      <c r="S4151" t="s">
        <v>32780</v>
      </c>
      <c r="U4151" t="s">
        <v>13570</v>
      </c>
      <c r="W4151" t="s">
        <v>13569</v>
      </c>
      <c r="X4151" t="s">
        <v>1383</v>
      </c>
    </row>
    <row r="4152" spans="1:24">
      <c r="A4152" t="s">
        <v>32781</v>
      </c>
      <c r="B4152" t="s">
        <v>32782</v>
      </c>
      <c r="C4152" t="s">
        <v>15019</v>
      </c>
      <c r="D4152" t="s">
        <v>5616</v>
      </c>
      <c r="E4152" t="s">
        <v>15058</v>
      </c>
      <c r="G4152" t="s">
        <v>518</v>
      </c>
      <c r="H4152" t="s">
        <v>32783</v>
      </c>
      <c r="I4152" t="s">
        <v>15011</v>
      </c>
      <c r="J4152" t="s">
        <v>15022</v>
      </c>
      <c r="K4152" s="72">
        <v>41932.51</v>
      </c>
      <c r="L4152" s="72">
        <v>41932.51</v>
      </c>
      <c r="M4152" t="s">
        <v>23299</v>
      </c>
      <c r="P4152" t="s">
        <v>15672</v>
      </c>
      <c r="Q4152" t="s">
        <v>23301</v>
      </c>
      <c r="R4152" t="s">
        <v>35</v>
      </c>
      <c r="S4152" t="s">
        <v>672</v>
      </c>
      <c r="U4152" t="s">
        <v>520</v>
      </c>
      <c r="V4152" t="s">
        <v>672</v>
      </c>
      <c r="W4152" t="s">
        <v>671</v>
      </c>
    </row>
    <row r="4153" spans="1:24">
      <c r="A4153" t="s">
        <v>32784</v>
      </c>
      <c r="B4153" t="s">
        <v>32785</v>
      </c>
      <c r="C4153" t="s">
        <v>15019</v>
      </c>
      <c r="D4153" t="s">
        <v>15081</v>
      </c>
      <c r="E4153" t="s">
        <v>15082</v>
      </c>
      <c r="G4153" t="s">
        <v>10449</v>
      </c>
      <c r="H4153" t="s">
        <v>32786</v>
      </c>
      <c r="I4153" t="s">
        <v>15011</v>
      </c>
      <c r="J4153" t="s">
        <v>15022</v>
      </c>
      <c r="K4153" s="72">
        <v>44291.736134259256</v>
      </c>
      <c r="L4153" s="72">
        <v>44291.736134259256</v>
      </c>
      <c r="P4153" t="s">
        <v>7275</v>
      </c>
      <c r="Q4153" t="s">
        <v>15084</v>
      </c>
      <c r="R4153" t="s">
        <v>35</v>
      </c>
      <c r="S4153" t="s">
        <v>10454</v>
      </c>
      <c r="V4153" t="s">
        <v>32785</v>
      </c>
      <c r="W4153" t="s">
        <v>10453</v>
      </c>
      <c r="X4153" t="s">
        <v>32787</v>
      </c>
    </row>
    <row r="4154" spans="1:24">
      <c r="A4154" t="s">
        <v>32788</v>
      </c>
      <c r="B4154" t="s">
        <v>32789</v>
      </c>
      <c r="C4154" t="s">
        <v>15034</v>
      </c>
      <c r="D4154" t="s">
        <v>5616</v>
      </c>
      <c r="E4154" t="s">
        <v>15020</v>
      </c>
      <c r="G4154" t="s">
        <v>9435</v>
      </c>
      <c r="H4154" t="s">
        <v>32790</v>
      </c>
      <c r="I4154" t="s">
        <v>15011</v>
      </c>
      <c r="J4154" t="s">
        <v>27307</v>
      </c>
      <c r="K4154" s="72">
        <v>41746.389548611114</v>
      </c>
      <c r="L4154" s="72">
        <v>41746.389548611114</v>
      </c>
      <c r="M4154" t="s">
        <v>15406</v>
      </c>
      <c r="P4154" t="s">
        <v>15824</v>
      </c>
      <c r="Q4154" t="s">
        <v>30067</v>
      </c>
      <c r="R4154" t="s">
        <v>35</v>
      </c>
      <c r="S4154" t="s">
        <v>9712</v>
      </c>
      <c r="T4154" t="s">
        <v>27310</v>
      </c>
      <c r="U4154" t="s">
        <v>9685</v>
      </c>
      <c r="V4154" t="s">
        <v>9712</v>
      </c>
      <c r="W4154" t="s">
        <v>9711</v>
      </c>
      <c r="X4154" t="s">
        <v>5480</v>
      </c>
    </row>
    <row r="4155" spans="1:24">
      <c r="A4155" t="s">
        <v>32791</v>
      </c>
      <c r="B4155" t="s">
        <v>32792</v>
      </c>
      <c r="C4155" t="s">
        <v>15034</v>
      </c>
      <c r="D4155" t="s">
        <v>5719</v>
      </c>
      <c r="E4155" t="s">
        <v>15009</v>
      </c>
      <c r="G4155" t="s">
        <v>13207</v>
      </c>
      <c r="H4155" t="s">
        <v>32793</v>
      </c>
      <c r="I4155" t="s">
        <v>15011</v>
      </c>
      <c r="J4155" t="s">
        <v>15356</v>
      </c>
      <c r="K4155" s="72">
        <v>42009.623101851852</v>
      </c>
      <c r="L4155" s="72">
        <v>42009.623101851852</v>
      </c>
      <c r="M4155" t="s">
        <v>15357</v>
      </c>
      <c r="P4155" t="s">
        <v>12481</v>
      </c>
      <c r="Q4155" t="s">
        <v>15358</v>
      </c>
      <c r="R4155" t="s">
        <v>78</v>
      </c>
      <c r="S4155" t="s">
        <v>13234</v>
      </c>
      <c r="T4155" t="s">
        <v>15359</v>
      </c>
      <c r="U4155" t="s">
        <v>13242</v>
      </c>
      <c r="V4155" t="s">
        <v>32794</v>
      </c>
      <c r="W4155" t="s">
        <v>13234</v>
      </c>
      <c r="X4155" t="s">
        <v>13241</v>
      </c>
    </row>
    <row r="4156" spans="1:24">
      <c r="A4156" t="s">
        <v>32795</v>
      </c>
      <c r="B4156" t="s">
        <v>13805</v>
      </c>
      <c r="C4156" t="s">
        <v>15034</v>
      </c>
      <c r="D4156" t="s">
        <v>15362</v>
      </c>
      <c r="E4156" t="s">
        <v>15363</v>
      </c>
      <c r="G4156" t="s">
        <v>13778</v>
      </c>
      <c r="H4156" t="s">
        <v>32796</v>
      </c>
      <c r="I4156" t="s">
        <v>15011</v>
      </c>
      <c r="J4156" t="s">
        <v>15365</v>
      </c>
      <c r="K4156" s="72">
        <v>41850.705949074072</v>
      </c>
      <c r="L4156" s="72">
        <v>41850.705949074072</v>
      </c>
      <c r="M4156" t="s">
        <v>15366</v>
      </c>
      <c r="P4156" t="s">
        <v>15367</v>
      </c>
      <c r="Q4156" t="s">
        <v>28856</v>
      </c>
      <c r="R4156" t="s">
        <v>35</v>
      </c>
      <c r="S4156" t="s">
        <v>13805</v>
      </c>
      <c r="T4156" t="s">
        <v>15369</v>
      </c>
      <c r="V4156" t="s">
        <v>13805</v>
      </c>
      <c r="W4156" t="s">
        <v>17167</v>
      </c>
      <c r="X4156" t="s">
        <v>9244</v>
      </c>
    </row>
    <row r="4157" spans="1:24">
      <c r="A4157" t="s">
        <v>32797</v>
      </c>
      <c r="B4157" t="s">
        <v>32798</v>
      </c>
      <c r="C4157" t="s">
        <v>15019</v>
      </c>
      <c r="D4157" t="s">
        <v>16023</v>
      </c>
      <c r="E4157" t="s">
        <v>2793</v>
      </c>
      <c r="G4157" t="s">
        <v>2793</v>
      </c>
      <c r="H4157" t="s">
        <v>32799</v>
      </c>
      <c r="I4157" t="s">
        <v>15011</v>
      </c>
      <c r="J4157" t="s">
        <v>15022</v>
      </c>
      <c r="K4157" s="72">
        <v>41947.580046296294</v>
      </c>
      <c r="L4157" s="72">
        <v>41947.580659722225</v>
      </c>
      <c r="M4157" t="s">
        <v>32800</v>
      </c>
      <c r="P4157" t="s">
        <v>21990</v>
      </c>
      <c r="Q4157" t="s">
        <v>32801</v>
      </c>
      <c r="R4157" t="s">
        <v>395</v>
      </c>
      <c r="S4157" t="s">
        <v>32802</v>
      </c>
      <c r="U4157" t="s">
        <v>2884</v>
      </c>
      <c r="W4157" t="s">
        <v>2882</v>
      </c>
      <c r="X4157" t="s">
        <v>2883</v>
      </c>
    </row>
    <row r="4158" spans="1:24">
      <c r="A4158" t="s">
        <v>32803</v>
      </c>
      <c r="B4158" t="s">
        <v>32804</v>
      </c>
      <c r="C4158" t="s">
        <v>15019</v>
      </c>
      <c r="D4158" t="s">
        <v>15011</v>
      </c>
      <c r="E4158" t="s">
        <v>3788</v>
      </c>
      <c r="G4158" t="s">
        <v>12201</v>
      </c>
      <c r="H4158" t="s">
        <v>32805</v>
      </c>
      <c r="I4158" t="s">
        <v>15011</v>
      </c>
      <c r="J4158" t="s">
        <v>15918</v>
      </c>
      <c r="K4158" s="72">
        <v>41947.445462962962</v>
      </c>
      <c r="L4158" s="72">
        <v>41947.445462962962</v>
      </c>
      <c r="M4158" t="s">
        <v>32806</v>
      </c>
      <c r="P4158" t="s">
        <v>32807</v>
      </c>
      <c r="Q4158" t="s">
        <v>32808</v>
      </c>
      <c r="R4158" t="s">
        <v>904</v>
      </c>
      <c r="S4158" t="s">
        <v>12214</v>
      </c>
      <c r="U4158" t="s">
        <v>12213</v>
      </c>
      <c r="W4158" t="s">
        <v>12212</v>
      </c>
      <c r="X4158" t="s">
        <v>3711</v>
      </c>
    </row>
    <row r="4159" spans="1:24">
      <c r="A4159" t="s">
        <v>32809</v>
      </c>
      <c r="B4159" t="s">
        <v>32810</v>
      </c>
      <c r="C4159" t="s">
        <v>15019</v>
      </c>
      <c r="D4159" t="s">
        <v>15454</v>
      </c>
      <c r="E4159" t="s">
        <v>15058</v>
      </c>
      <c r="G4159" t="s">
        <v>6841</v>
      </c>
      <c r="H4159" t="s">
        <v>32811</v>
      </c>
      <c r="I4159" t="s">
        <v>15011</v>
      </c>
      <c r="J4159" t="s">
        <v>15022</v>
      </c>
      <c r="K4159" s="72">
        <v>42157.504837962966</v>
      </c>
      <c r="L4159" s="72">
        <v>42157.575231481482</v>
      </c>
      <c r="M4159" t="s">
        <v>32812</v>
      </c>
      <c r="P4159" t="s">
        <v>24144</v>
      </c>
      <c r="Q4159" t="s">
        <v>32813</v>
      </c>
      <c r="R4159" t="s">
        <v>47</v>
      </c>
      <c r="S4159" t="s">
        <v>2169</v>
      </c>
      <c r="W4159" t="s">
        <v>2169</v>
      </c>
      <c r="X4159" t="s">
        <v>2170</v>
      </c>
    </row>
    <row r="4160" spans="1:24">
      <c r="A4160" t="s">
        <v>32814</v>
      </c>
      <c r="B4160" t="s">
        <v>13270</v>
      </c>
      <c r="C4160" t="s">
        <v>15019</v>
      </c>
      <c r="D4160" t="s">
        <v>15390</v>
      </c>
      <c r="E4160" t="s">
        <v>15094</v>
      </c>
      <c r="G4160" t="s">
        <v>13269</v>
      </c>
      <c r="H4160" t="s">
        <v>32815</v>
      </c>
      <c r="I4160" t="s">
        <v>15011</v>
      </c>
      <c r="J4160" t="s">
        <v>15992</v>
      </c>
      <c r="K4160" s="72">
        <v>42221.393576388888</v>
      </c>
      <c r="L4160" s="72">
        <v>42279.590312499997</v>
      </c>
      <c r="M4160" t="s">
        <v>32816</v>
      </c>
      <c r="P4160" t="s">
        <v>15994</v>
      </c>
      <c r="Q4160" t="s">
        <v>32817</v>
      </c>
      <c r="R4160" t="s">
        <v>35</v>
      </c>
      <c r="S4160" t="s">
        <v>13272</v>
      </c>
      <c r="V4160" t="s">
        <v>13272</v>
      </c>
      <c r="W4160" t="s">
        <v>13270</v>
      </c>
      <c r="X4160" t="s">
        <v>13271</v>
      </c>
    </row>
    <row r="4161" spans="1:24">
      <c r="A4161" t="s">
        <v>32818</v>
      </c>
      <c r="B4161" t="s">
        <v>32819</v>
      </c>
      <c r="C4161" t="s">
        <v>15034</v>
      </c>
      <c r="D4161" t="s">
        <v>15069</v>
      </c>
      <c r="E4161" t="s">
        <v>15058</v>
      </c>
      <c r="F4161">
        <v>25</v>
      </c>
      <c r="G4161" t="s">
        <v>3037</v>
      </c>
      <c r="H4161" t="s">
        <v>32820</v>
      </c>
      <c r="I4161" t="s">
        <v>15011</v>
      </c>
      <c r="J4161" t="s">
        <v>15240</v>
      </c>
      <c r="K4161" s="72">
        <v>41739.754224537035</v>
      </c>
      <c r="L4161" s="72">
        <v>41739.754224537035</v>
      </c>
      <c r="M4161" t="s">
        <v>32821</v>
      </c>
      <c r="P4161" t="s">
        <v>32822</v>
      </c>
      <c r="Q4161" t="s">
        <v>32823</v>
      </c>
      <c r="R4161" t="s">
        <v>395</v>
      </c>
      <c r="S4161" t="s">
        <v>32824</v>
      </c>
      <c r="T4161" t="s">
        <v>15980</v>
      </c>
      <c r="W4161" t="s">
        <v>3094</v>
      </c>
    </row>
    <row r="4162" spans="1:24">
      <c r="A4162" t="s">
        <v>32825</v>
      </c>
      <c r="B4162" t="s">
        <v>32826</v>
      </c>
      <c r="C4162" t="s">
        <v>15019</v>
      </c>
      <c r="D4162" t="s">
        <v>15088</v>
      </c>
      <c r="E4162" t="s">
        <v>15089</v>
      </c>
      <c r="F4162">
        <v>22</v>
      </c>
      <c r="G4162" t="s">
        <v>7620</v>
      </c>
      <c r="H4162" t="s">
        <v>32827</v>
      </c>
      <c r="I4162" t="s">
        <v>15011</v>
      </c>
      <c r="J4162" t="s">
        <v>15022</v>
      </c>
      <c r="K4162" s="72">
        <v>41961.696516203701</v>
      </c>
      <c r="L4162" s="72">
        <v>41961.696516203701</v>
      </c>
      <c r="Q4162" t="s">
        <v>15091</v>
      </c>
      <c r="U4162" t="s">
        <v>7621</v>
      </c>
      <c r="W4162" t="s">
        <v>7622</v>
      </c>
    </row>
    <row r="4163" spans="1:24">
      <c r="A4163" t="s">
        <v>32828</v>
      </c>
      <c r="B4163" t="s">
        <v>32829</v>
      </c>
      <c r="C4163" t="s">
        <v>15019</v>
      </c>
      <c r="D4163" t="s">
        <v>15081</v>
      </c>
      <c r="E4163" t="s">
        <v>15082</v>
      </c>
      <c r="G4163" t="s">
        <v>10449</v>
      </c>
      <c r="H4163" t="s">
        <v>32830</v>
      </c>
      <c r="I4163" t="s">
        <v>15011</v>
      </c>
      <c r="K4163" s="72">
        <v>44291.73778935185</v>
      </c>
      <c r="L4163" s="72">
        <v>44291.73778935185</v>
      </c>
      <c r="P4163" t="s">
        <v>11285</v>
      </c>
      <c r="Q4163" t="s">
        <v>15430</v>
      </c>
      <c r="R4163" t="s">
        <v>35</v>
      </c>
      <c r="S4163" t="s">
        <v>4535</v>
      </c>
      <c r="V4163" t="s">
        <v>32829</v>
      </c>
      <c r="W4163" t="s">
        <v>10455</v>
      </c>
      <c r="X4163" t="s">
        <v>15431</v>
      </c>
    </row>
    <row r="4164" spans="1:24">
      <c r="A4164" t="s">
        <v>32831</v>
      </c>
      <c r="B4164" t="s">
        <v>32832</v>
      </c>
      <c r="C4164" t="s">
        <v>15019</v>
      </c>
      <c r="D4164" t="s">
        <v>15069</v>
      </c>
      <c r="E4164" t="s">
        <v>15094</v>
      </c>
      <c r="G4164" t="s">
        <v>32833</v>
      </c>
      <c r="H4164" t="s">
        <v>32834</v>
      </c>
      <c r="I4164" t="s">
        <v>15011</v>
      </c>
      <c r="K4164" s="72">
        <v>44314.766643518517</v>
      </c>
      <c r="L4164" s="72">
        <v>44314.767511574071</v>
      </c>
      <c r="M4164" t="s">
        <v>32835</v>
      </c>
      <c r="P4164" t="s">
        <v>15098</v>
      </c>
      <c r="Q4164" t="s">
        <v>32836</v>
      </c>
      <c r="W4164" t="s">
        <v>32833</v>
      </c>
      <c r="X4164" t="s">
        <v>1831</v>
      </c>
    </row>
    <row r="4165" spans="1:24">
      <c r="A4165" t="s">
        <v>32837</v>
      </c>
      <c r="B4165" t="s">
        <v>32838</v>
      </c>
      <c r="C4165" t="s">
        <v>15034</v>
      </c>
      <c r="D4165" t="s">
        <v>15069</v>
      </c>
      <c r="E4165" t="s">
        <v>10982</v>
      </c>
      <c r="F4165">
        <v>24</v>
      </c>
      <c r="G4165" t="s">
        <v>11120</v>
      </c>
      <c r="H4165" t="s">
        <v>32839</v>
      </c>
      <c r="I4165" t="s">
        <v>15011</v>
      </c>
      <c r="J4165" t="s">
        <v>32840</v>
      </c>
      <c r="K4165" s="72">
        <v>44271.585601851853</v>
      </c>
      <c r="L4165" s="72">
        <v>44271.585601851853</v>
      </c>
      <c r="M4165" t="s">
        <v>32841</v>
      </c>
      <c r="P4165" t="s">
        <v>16523</v>
      </c>
      <c r="Q4165" t="s">
        <v>32842</v>
      </c>
      <c r="R4165" t="s">
        <v>395</v>
      </c>
      <c r="S4165" t="s">
        <v>32843</v>
      </c>
      <c r="T4165" t="s">
        <v>32844</v>
      </c>
      <c r="U4165" t="s">
        <v>32845</v>
      </c>
      <c r="W4165" t="s">
        <v>32846</v>
      </c>
      <c r="X4165" t="s">
        <v>2242</v>
      </c>
    </row>
    <row r="4166" spans="1:24">
      <c r="A4166" t="s">
        <v>32847</v>
      </c>
      <c r="B4166" t="s">
        <v>32848</v>
      </c>
      <c r="C4166" t="s">
        <v>15019</v>
      </c>
      <c r="D4166" t="s">
        <v>15011</v>
      </c>
      <c r="E4166" t="s">
        <v>3788</v>
      </c>
      <c r="G4166" t="s">
        <v>3788</v>
      </c>
      <c r="H4166" t="s">
        <v>32849</v>
      </c>
      <c r="I4166" t="s">
        <v>15011</v>
      </c>
      <c r="J4166" t="s">
        <v>15022</v>
      </c>
      <c r="K4166" s="72">
        <v>41941.482905092591</v>
      </c>
      <c r="L4166" s="72">
        <v>41941.482905092591</v>
      </c>
      <c r="M4166" t="s">
        <v>32850</v>
      </c>
      <c r="P4166" t="s">
        <v>15230</v>
      </c>
      <c r="Q4166" t="s">
        <v>26372</v>
      </c>
      <c r="R4166" t="s">
        <v>904</v>
      </c>
      <c r="S4166" t="s">
        <v>3797</v>
      </c>
      <c r="U4166" t="s">
        <v>3796</v>
      </c>
      <c r="W4166" t="s">
        <v>1429</v>
      </c>
      <c r="X4166" t="s">
        <v>3795</v>
      </c>
    </row>
    <row r="4167" spans="1:24">
      <c r="A4167" t="s">
        <v>32851</v>
      </c>
      <c r="B4167" t="s">
        <v>32852</v>
      </c>
      <c r="C4167" t="s">
        <v>15019</v>
      </c>
      <c r="D4167" t="s">
        <v>5594</v>
      </c>
      <c r="E4167" t="s">
        <v>15094</v>
      </c>
      <c r="G4167" t="s">
        <v>5449</v>
      </c>
      <c r="H4167" t="s">
        <v>32853</v>
      </c>
      <c r="I4167" t="s">
        <v>15011</v>
      </c>
      <c r="J4167" t="s">
        <v>15022</v>
      </c>
      <c r="K4167" s="72">
        <v>41756.466562499998</v>
      </c>
      <c r="L4167" s="72">
        <v>41756.466562499998</v>
      </c>
      <c r="M4167" t="s">
        <v>32854</v>
      </c>
      <c r="P4167" t="s">
        <v>30123</v>
      </c>
      <c r="Q4167" t="s">
        <v>32855</v>
      </c>
      <c r="R4167" t="s">
        <v>152</v>
      </c>
      <c r="S4167" t="s">
        <v>281</v>
      </c>
      <c r="W4167" t="s">
        <v>5588</v>
      </c>
      <c r="X4167" t="s">
        <v>2036</v>
      </c>
    </row>
    <row r="4168" spans="1:24">
      <c r="A4168" t="s">
        <v>32856</v>
      </c>
      <c r="B4168" t="s">
        <v>32857</v>
      </c>
      <c r="C4168" t="s">
        <v>15019</v>
      </c>
      <c r="D4168" t="s">
        <v>15288</v>
      </c>
      <c r="E4168" t="s">
        <v>15094</v>
      </c>
      <c r="G4168" t="s">
        <v>5449</v>
      </c>
      <c r="H4168" t="s">
        <v>32858</v>
      </c>
      <c r="I4168" t="s">
        <v>15011</v>
      </c>
      <c r="J4168" t="s">
        <v>15022</v>
      </c>
      <c r="K4168" s="72">
        <v>44935.739282407405</v>
      </c>
      <c r="L4168" s="72">
        <v>44942.731608796297</v>
      </c>
      <c r="M4168" t="s">
        <v>32859</v>
      </c>
      <c r="P4168" t="s">
        <v>32860</v>
      </c>
      <c r="Q4168" t="s">
        <v>32861</v>
      </c>
      <c r="R4168" t="s">
        <v>5447</v>
      </c>
      <c r="S4168" t="s">
        <v>26699</v>
      </c>
      <c r="U4168" t="s">
        <v>32862</v>
      </c>
      <c r="W4168" t="s">
        <v>26699</v>
      </c>
      <c r="X4168" t="s">
        <v>32863</v>
      </c>
    </row>
    <row r="4169" spans="1:24">
      <c r="A4169" t="s">
        <v>32864</v>
      </c>
      <c r="B4169" t="s">
        <v>32865</v>
      </c>
      <c r="C4169" t="s">
        <v>15019</v>
      </c>
      <c r="D4169" t="s">
        <v>15081</v>
      </c>
      <c r="E4169" t="s">
        <v>15082</v>
      </c>
      <c r="G4169" t="s">
        <v>10559</v>
      </c>
      <c r="H4169" t="s">
        <v>32866</v>
      </c>
      <c r="I4169" t="s">
        <v>15011</v>
      </c>
      <c r="K4169" s="72">
        <v>44291.731192129628</v>
      </c>
      <c r="L4169" s="72">
        <v>44291.731192129628</v>
      </c>
      <c r="P4169" t="s">
        <v>11285</v>
      </c>
      <c r="Q4169" t="s">
        <v>15084</v>
      </c>
      <c r="R4169" t="s">
        <v>35</v>
      </c>
      <c r="S4169" t="s">
        <v>4535</v>
      </c>
      <c r="U4169" t="s">
        <v>32867</v>
      </c>
      <c r="V4169" t="s">
        <v>32865</v>
      </c>
      <c r="W4169" t="s">
        <v>10563</v>
      </c>
    </row>
    <row r="4170" spans="1:24">
      <c r="A4170" t="s">
        <v>32868</v>
      </c>
      <c r="B4170" t="s">
        <v>32869</v>
      </c>
      <c r="C4170" t="s">
        <v>15019</v>
      </c>
      <c r="D4170" t="s">
        <v>15147</v>
      </c>
      <c r="E4170" t="s">
        <v>15058</v>
      </c>
      <c r="G4170" t="s">
        <v>6841</v>
      </c>
      <c r="I4170" t="s">
        <v>15011</v>
      </c>
      <c r="J4170" t="s">
        <v>15022</v>
      </c>
      <c r="K4170" s="72">
        <v>42156.586747685185</v>
      </c>
      <c r="L4170" s="72">
        <v>42156.586875000001</v>
      </c>
      <c r="M4170" t="s">
        <v>32870</v>
      </c>
      <c r="P4170" t="s">
        <v>15150</v>
      </c>
      <c r="Q4170" t="s">
        <v>32813</v>
      </c>
      <c r="R4170" t="s">
        <v>47</v>
      </c>
      <c r="U4170" t="s">
        <v>6744</v>
      </c>
      <c r="W4170" t="s">
        <v>6742</v>
      </c>
    </row>
    <row r="4171" spans="1:24">
      <c r="A4171" t="s">
        <v>32871</v>
      </c>
      <c r="B4171" t="s">
        <v>32872</v>
      </c>
      <c r="C4171" t="s">
        <v>15019</v>
      </c>
      <c r="D4171" t="s">
        <v>15081</v>
      </c>
      <c r="E4171" t="s">
        <v>11416</v>
      </c>
      <c r="G4171" t="s">
        <v>11416</v>
      </c>
      <c r="H4171" t="s">
        <v>32873</v>
      </c>
      <c r="I4171" t="s">
        <v>15011</v>
      </c>
      <c r="J4171" t="s">
        <v>15022</v>
      </c>
      <c r="K4171" s="72">
        <v>41954.577164351853</v>
      </c>
      <c r="L4171" s="72">
        <v>41954.577164351853</v>
      </c>
      <c r="M4171" t="s">
        <v>27369</v>
      </c>
      <c r="P4171" t="s">
        <v>32874</v>
      </c>
      <c r="Q4171" t="s">
        <v>27371</v>
      </c>
      <c r="R4171" t="s">
        <v>197</v>
      </c>
      <c r="W4171" t="s">
        <v>1049</v>
      </c>
      <c r="X4171" t="s">
        <v>4307</v>
      </c>
    </row>
    <row r="4172" spans="1:24">
      <c r="A4172" t="s">
        <v>32875</v>
      </c>
      <c r="B4172" t="s">
        <v>32876</v>
      </c>
      <c r="C4172" t="s">
        <v>15019</v>
      </c>
      <c r="D4172" t="s">
        <v>15081</v>
      </c>
      <c r="E4172" t="s">
        <v>15058</v>
      </c>
      <c r="G4172" t="s">
        <v>12436</v>
      </c>
      <c r="I4172" t="s">
        <v>15011</v>
      </c>
      <c r="J4172" t="s">
        <v>15022</v>
      </c>
      <c r="K4172" s="72">
        <v>41873.663958333331</v>
      </c>
      <c r="L4172" s="72">
        <v>41873.663958333331</v>
      </c>
      <c r="M4172" t="s">
        <v>32877</v>
      </c>
      <c r="P4172" t="s">
        <v>7028</v>
      </c>
      <c r="Q4172" t="s">
        <v>32878</v>
      </c>
      <c r="R4172" t="s">
        <v>7029</v>
      </c>
      <c r="W4172" t="s">
        <v>12489</v>
      </c>
    </row>
    <row r="4173" spans="1:24">
      <c r="A4173" t="s">
        <v>32879</v>
      </c>
      <c r="B4173" t="s">
        <v>32880</v>
      </c>
      <c r="C4173" t="s">
        <v>15019</v>
      </c>
      <c r="D4173" t="s">
        <v>15081</v>
      </c>
      <c r="E4173" t="s">
        <v>15082</v>
      </c>
      <c r="G4173" t="s">
        <v>10568</v>
      </c>
      <c r="H4173" t="s">
        <v>32881</v>
      </c>
      <c r="I4173" t="s">
        <v>15011</v>
      </c>
      <c r="K4173" s="72">
        <v>44291.729780092595</v>
      </c>
      <c r="L4173" s="72">
        <v>44291.729780092595</v>
      </c>
      <c r="P4173" t="s">
        <v>11285</v>
      </c>
      <c r="Q4173" t="s">
        <v>15430</v>
      </c>
      <c r="R4173" t="s">
        <v>35</v>
      </c>
      <c r="S4173" t="s">
        <v>4535</v>
      </c>
      <c r="V4173" t="s">
        <v>32880</v>
      </c>
      <c r="W4173" t="s">
        <v>10582</v>
      </c>
      <c r="X4173" t="s">
        <v>32882</v>
      </c>
    </row>
    <row r="4174" spans="1:24">
      <c r="A4174" t="s">
        <v>32883</v>
      </c>
      <c r="B4174" t="s">
        <v>32884</v>
      </c>
      <c r="C4174" t="s">
        <v>15019</v>
      </c>
      <c r="D4174" t="s">
        <v>15081</v>
      </c>
      <c r="E4174" t="s">
        <v>15082</v>
      </c>
      <c r="G4174" t="s">
        <v>10635</v>
      </c>
      <c r="H4174" t="s">
        <v>32885</v>
      </c>
      <c r="I4174" t="s">
        <v>15011</v>
      </c>
      <c r="J4174" t="s">
        <v>15022</v>
      </c>
      <c r="K4174" s="72">
        <v>44700.576631944445</v>
      </c>
      <c r="L4174" s="72">
        <v>44700.576631944445</v>
      </c>
      <c r="M4174" t="s">
        <v>32886</v>
      </c>
      <c r="P4174" t="s">
        <v>24739</v>
      </c>
      <c r="Q4174" t="s">
        <v>32887</v>
      </c>
      <c r="R4174" t="s">
        <v>32888</v>
      </c>
      <c r="S4174" t="s">
        <v>32889</v>
      </c>
      <c r="W4174" t="s">
        <v>10579</v>
      </c>
      <c r="X4174" t="s">
        <v>4500</v>
      </c>
    </row>
    <row r="4175" spans="1:24">
      <c r="A4175" t="s">
        <v>32890</v>
      </c>
      <c r="B4175" t="s">
        <v>32891</v>
      </c>
      <c r="C4175" t="s">
        <v>15008</v>
      </c>
      <c r="D4175" t="s">
        <v>15069</v>
      </c>
      <c r="E4175" t="s">
        <v>15070</v>
      </c>
      <c r="F4175">
        <v>25</v>
      </c>
      <c r="G4175" t="s">
        <v>6012</v>
      </c>
      <c r="H4175" t="s">
        <v>32892</v>
      </c>
      <c r="I4175" t="s">
        <v>15011</v>
      </c>
      <c r="J4175" t="s">
        <v>32893</v>
      </c>
      <c r="K4175" s="72">
        <v>41736.643391203703</v>
      </c>
      <c r="L4175" s="72">
        <v>41736.643391203703</v>
      </c>
      <c r="M4175" t="s">
        <v>32894</v>
      </c>
      <c r="P4175" t="s">
        <v>15350</v>
      </c>
      <c r="Q4175" t="s">
        <v>20627</v>
      </c>
      <c r="R4175" t="s">
        <v>395</v>
      </c>
      <c r="S4175" t="s">
        <v>32895</v>
      </c>
      <c r="T4175" t="s">
        <v>15327</v>
      </c>
      <c r="U4175" t="s">
        <v>6208</v>
      </c>
      <c r="W4175" t="s">
        <v>6207</v>
      </c>
      <c r="X4175" t="s">
        <v>6075</v>
      </c>
    </row>
    <row r="4176" spans="1:24">
      <c r="A4176" t="s">
        <v>32896</v>
      </c>
      <c r="B4176" t="s">
        <v>32897</v>
      </c>
      <c r="C4176" t="s">
        <v>15776</v>
      </c>
      <c r="D4176" t="s">
        <v>5664</v>
      </c>
      <c r="E4176" t="s">
        <v>15028</v>
      </c>
      <c r="G4176" t="s">
        <v>12286</v>
      </c>
      <c r="H4176" t="s">
        <v>32898</v>
      </c>
      <c r="I4176" t="s">
        <v>15011</v>
      </c>
      <c r="J4176" t="s">
        <v>15156</v>
      </c>
      <c r="K4176" s="72">
        <v>42131.61891203704</v>
      </c>
      <c r="L4176" s="72">
        <v>42131.61891203704</v>
      </c>
      <c r="M4176" t="s">
        <v>15157</v>
      </c>
      <c r="P4176" t="s">
        <v>15158</v>
      </c>
      <c r="Q4176" t="s">
        <v>32899</v>
      </c>
      <c r="R4176" t="s">
        <v>197</v>
      </c>
      <c r="S4176" t="s">
        <v>12303</v>
      </c>
      <c r="T4176" t="s">
        <v>15160</v>
      </c>
      <c r="U4176" t="s">
        <v>9244</v>
      </c>
      <c r="W4176" t="s">
        <v>12297</v>
      </c>
      <c r="X4176" t="s">
        <v>773</v>
      </c>
    </row>
    <row r="4177" spans="1:24">
      <c r="A4177" t="s">
        <v>32900</v>
      </c>
      <c r="B4177" t="s">
        <v>32901</v>
      </c>
      <c r="C4177" t="s">
        <v>15019</v>
      </c>
      <c r="D4177" t="s">
        <v>16023</v>
      </c>
      <c r="E4177" t="s">
        <v>2793</v>
      </c>
      <c r="G4177" t="s">
        <v>2793</v>
      </c>
      <c r="H4177" t="s">
        <v>32902</v>
      </c>
      <c r="I4177" t="s">
        <v>15011</v>
      </c>
      <c r="J4177" t="s">
        <v>15022</v>
      </c>
      <c r="K4177" s="72">
        <v>41960.333796296298</v>
      </c>
      <c r="L4177" s="72">
        <v>41960.333796296298</v>
      </c>
      <c r="M4177" t="s">
        <v>21989</v>
      </c>
      <c r="P4177" t="s">
        <v>21990</v>
      </c>
      <c r="Q4177" t="s">
        <v>16133</v>
      </c>
      <c r="R4177" t="s">
        <v>395</v>
      </c>
      <c r="S4177" t="s">
        <v>32802</v>
      </c>
      <c r="W4177" t="s">
        <v>2865</v>
      </c>
      <c r="X4177" t="s">
        <v>2866</v>
      </c>
    </row>
    <row r="4178" spans="1:24">
      <c r="A4178" t="s">
        <v>32903</v>
      </c>
      <c r="B4178" t="s">
        <v>32904</v>
      </c>
      <c r="C4178" t="s">
        <v>15019</v>
      </c>
      <c r="D4178" t="s">
        <v>5594</v>
      </c>
      <c r="E4178" t="s">
        <v>15119</v>
      </c>
      <c r="G4178" t="s">
        <v>9130</v>
      </c>
      <c r="H4178" t="s">
        <v>32905</v>
      </c>
      <c r="I4178" t="s">
        <v>15011</v>
      </c>
      <c r="J4178" t="s">
        <v>15022</v>
      </c>
      <c r="K4178" s="72">
        <v>41933.448819444442</v>
      </c>
      <c r="L4178" s="72">
        <v>41960.60833333333</v>
      </c>
      <c r="M4178" t="s">
        <v>32906</v>
      </c>
      <c r="P4178" t="s">
        <v>12079</v>
      </c>
      <c r="Q4178" t="s">
        <v>27262</v>
      </c>
      <c r="R4178" t="s">
        <v>9133</v>
      </c>
      <c r="S4178" t="s">
        <v>9134</v>
      </c>
      <c r="W4178" t="s">
        <v>9134</v>
      </c>
      <c r="X4178" t="s">
        <v>9135</v>
      </c>
    </row>
    <row r="4179" spans="1:24">
      <c r="A4179" t="s">
        <v>32907</v>
      </c>
      <c r="B4179" t="s">
        <v>32908</v>
      </c>
      <c r="C4179" t="s">
        <v>15019</v>
      </c>
      <c r="D4179" t="s">
        <v>15081</v>
      </c>
      <c r="E4179" t="s">
        <v>15082</v>
      </c>
      <c r="G4179" t="s">
        <v>10464</v>
      </c>
      <c r="H4179" t="s">
        <v>32909</v>
      </c>
      <c r="I4179" t="s">
        <v>15011</v>
      </c>
      <c r="K4179" s="72">
        <v>44291.734513888892</v>
      </c>
      <c r="L4179" s="72">
        <v>44291.734513888892</v>
      </c>
      <c r="P4179" t="s">
        <v>11285</v>
      </c>
      <c r="Q4179" t="s">
        <v>15430</v>
      </c>
      <c r="R4179" t="s">
        <v>35</v>
      </c>
      <c r="S4179" t="s">
        <v>4535</v>
      </c>
      <c r="V4179" t="s">
        <v>32908</v>
      </c>
      <c r="W4179" t="s">
        <v>10527</v>
      </c>
      <c r="X4179" t="s">
        <v>32910</v>
      </c>
    </row>
    <row r="4180" spans="1:24">
      <c r="A4180" t="s">
        <v>32911</v>
      </c>
      <c r="B4180" t="s">
        <v>32912</v>
      </c>
      <c r="C4180" t="s">
        <v>15019</v>
      </c>
      <c r="D4180" t="s">
        <v>5719</v>
      </c>
      <c r="E4180" t="s">
        <v>15009</v>
      </c>
      <c r="G4180" t="s">
        <v>5031</v>
      </c>
      <c r="H4180" t="s">
        <v>15642</v>
      </c>
      <c r="I4180" t="s">
        <v>15011</v>
      </c>
      <c r="J4180" t="s">
        <v>15022</v>
      </c>
      <c r="K4180" s="72">
        <v>44392.818495370368</v>
      </c>
      <c r="L4180" s="72">
        <v>44392.841504629629</v>
      </c>
      <c r="M4180" t="s">
        <v>15643</v>
      </c>
      <c r="P4180" t="s">
        <v>15644</v>
      </c>
      <c r="Q4180" t="s">
        <v>15645</v>
      </c>
      <c r="R4180" t="s">
        <v>35</v>
      </c>
      <c r="S4180" t="s">
        <v>32913</v>
      </c>
      <c r="T4180" t="s">
        <v>15645</v>
      </c>
      <c r="U4180" t="s">
        <v>32914</v>
      </c>
      <c r="W4180" t="s">
        <v>32915</v>
      </c>
      <c r="X4180" t="s">
        <v>15649</v>
      </c>
    </row>
    <row r="4181" spans="1:24">
      <c r="A4181" t="s">
        <v>32916</v>
      </c>
      <c r="B4181" t="s">
        <v>21607</v>
      </c>
      <c r="C4181" t="s">
        <v>15034</v>
      </c>
      <c r="D4181" t="s">
        <v>15081</v>
      </c>
      <c r="E4181" t="s">
        <v>15082</v>
      </c>
      <c r="G4181" t="s">
        <v>12023</v>
      </c>
      <c r="H4181" t="s">
        <v>32917</v>
      </c>
      <c r="I4181" t="s">
        <v>15011</v>
      </c>
      <c r="J4181" t="s">
        <v>15555</v>
      </c>
      <c r="K4181" s="72">
        <v>44291.723981481482</v>
      </c>
      <c r="L4181" s="72">
        <v>44291.723981481482</v>
      </c>
      <c r="P4181" t="s">
        <v>7273</v>
      </c>
      <c r="Q4181" t="s">
        <v>21609</v>
      </c>
      <c r="R4181" t="s">
        <v>35</v>
      </c>
      <c r="S4181" t="s">
        <v>4535</v>
      </c>
      <c r="T4181" t="s">
        <v>15557</v>
      </c>
      <c r="W4181" t="s">
        <v>12024</v>
      </c>
    </row>
    <row r="4182" spans="1:24">
      <c r="A4182" t="s">
        <v>32918</v>
      </c>
      <c r="B4182" t="s">
        <v>32919</v>
      </c>
      <c r="C4182" t="s">
        <v>15019</v>
      </c>
      <c r="D4182" t="s">
        <v>15288</v>
      </c>
      <c r="E4182" t="s">
        <v>15094</v>
      </c>
      <c r="G4182" t="s">
        <v>5738</v>
      </c>
      <c r="H4182" t="s">
        <v>32920</v>
      </c>
      <c r="I4182" t="s">
        <v>15011</v>
      </c>
      <c r="J4182" t="s">
        <v>15022</v>
      </c>
      <c r="K4182" s="72">
        <v>44935.739525462966</v>
      </c>
      <c r="L4182" s="72">
        <v>44942.732164351852</v>
      </c>
      <c r="M4182" t="s">
        <v>32921</v>
      </c>
      <c r="P4182" t="s">
        <v>32860</v>
      </c>
      <c r="Q4182" t="s">
        <v>32861</v>
      </c>
      <c r="R4182" t="s">
        <v>5447</v>
      </c>
      <c r="S4182" t="s">
        <v>32860</v>
      </c>
      <c r="U4182" t="s">
        <v>32922</v>
      </c>
      <c r="W4182" t="s">
        <v>32860</v>
      </c>
      <c r="X4182" t="s">
        <v>32923</v>
      </c>
    </row>
    <row r="4183" spans="1:24">
      <c r="A4183" t="s">
        <v>32924</v>
      </c>
      <c r="B4183" t="s">
        <v>32925</v>
      </c>
      <c r="C4183" t="s">
        <v>15034</v>
      </c>
      <c r="D4183" t="s">
        <v>5616</v>
      </c>
      <c r="E4183" t="s">
        <v>15020</v>
      </c>
      <c r="G4183" t="s">
        <v>9435</v>
      </c>
      <c r="H4183" t="s">
        <v>32926</v>
      </c>
      <c r="I4183" t="s">
        <v>15011</v>
      </c>
      <c r="J4183" t="s">
        <v>27307</v>
      </c>
      <c r="K4183" s="72">
        <v>41746.389120370368</v>
      </c>
      <c r="L4183" s="72">
        <v>41746.389120370368</v>
      </c>
      <c r="M4183" t="s">
        <v>15023</v>
      </c>
      <c r="P4183" t="s">
        <v>15024</v>
      </c>
      <c r="Q4183" t="s">
        <v>30281</v>
      </c>
      <c r="R4183" t="s">
        <v>35</v>
      </c>
      <c r="S4183" t="s">
        <v>9582</v>
      </c>
      <c r="T4183" t="s">
        <v>27310</v>
      </c>
      <c r="U4183" t="s">
        <v>9572</v>
      </c>
      <c r="V4183" t="s">
        <v>9582</v>
      </c>
      <c r="W4183" t="s">
        <v>9581</v>
      </c>
      <c r="X4183" t="s">
        <v>9456</v>
      </c>
    </row>
    <row r="4184" spans="1:24">
      <c r="A4184" t="s">
        <v>32927</v>
      </c>
      <c r="B4184" t="s">
        <v>32928</v>
      </c>
      <c r="C4184" t="s">
        <v>15019</v>
      </c>
      <c r="D4184" t="s">
        <v>5719</v>
      </c>
      <c r="E4184" t="s">
        <v>15058</v>
      </c>
      <c r="G4184" t="s">
        <v>6841</v>
      </c>
      <c r="I4184" t="s">
        <v>15011</v>
      </c>
      <c r="J4184" t="s">
        <v>15022</v>
      </c>
      <c r="K4184" s="72">
        <v>42121.338807870372</v>
      </c>
      <c r="L4184" s="72">
        <v>42121.338807870372</v>
      </c>
      <c r="M4184" t="s">
        <v>32929</v>
      </c>
      <c r="P4184" t="s">
        <v>7220</v>
      </c>
      <c r="Q4184" t="s">
        <v>25579</v>
      </c>
      <c r="R4184" t="s">
        <v>7015</v>
      </c>
      <c r="W4184" t="s">
        <v>7220</v>
      </c>
      <c r="X4184" t="s">
        <v>7221</v>
      </c>
    </row>
    <row r="4185" spans="1:24">
      <c r="A4185" t="s">
        <v>32930</v>
      </c>
      <c r="B4185" t="s">
        <v>2394</v>
      </c>
      <c r="C4185" t="s">
        <v>15008</v>
      </c>
      <c r="D4185" t="s">
        <v>5664</v>
      </c>
      <c r="E4185" t="s">
        <v>15028</v>
      </c>
      <c r="G4185" t="s">
        <v>2344</v>
      </c>
      <c r="H4185" t="s">
        <v>32931</v>
      </c>
      <c r="I4185" t="s">
        <v>15011</v>
      </c>
      <c r="J4185" t="s">
        <v>15959</v>
      </c>
      <c r="K4185" s="72">
        <v>41787.586840277778</v>
      </c>
      <c r="L4185" s="72">
        <v>41787.586840277778</v>
      </c>
      <c r="M4185" t="s">
        <v>32932</v>
      </c>
      <c r="P4185" t="s">
        <v>15489</v>
      </c>
      <c r="Q4185" t="s">
        <v>32933</v>
      </c>
      <c r="R4185" t="s">
        <v>35</v>
      </c>
      <c r="S4185" t="s">
        <v>2394</v>
      </c>
      <c r="T4185" t="s">
        <v>15962</v>
      </c>
      <c r="U4185" t="s">
        <v>550</v>
      </c>
      <c r="V4185" t="s">
        <v>2394</v>
      </c>
      <c r="W4185" t="s">
        <v>2393</v>
      </c>
      <c r="X4185" t="s">
        <v>2359</v>
      </c>
    </row>
    <row r="4186" spans="1:24">
      <c r="A4186" t="s">
        <v>32934</v>
      </c>
      <c r="B4186" t="s">
        <v>32935</v>
      </c>
      <c r="C4186" t="s">
        <v>15019</v>
      </c>
      <c r="D4186" t="s">
        <v>32936</v>
      </c>
      <c r="E4186" t="s">
        <v>15058</v>
      </c>
      <c r="G4186" t="s">
        <v>32937</v>
      </c>
      <c r="H4186" t="s">
        <v>32938</v>
      </c>
      <c r="I4186" t="s">
        <v>15011</v>
      </c>
      <c r="J4186" t="s">
        <v>32939</v>
      </c>
      <c r="K4186" s="72">
        <v>43194.592453703706</v>
      </c>
      <c r="L4186" s="72">
        <v>43539.58630787037</v>
      </c>
      <c r="M4186" t="s">
        <v>32940</v>
      </c>
      <c r="P4186" t="s">
        <v>30240</v>
      </c>
      <c r="Q4186" t="s">
        <v>25874</v>
      </c>
      <c r="R4186" t="s">
        <v>23806</v>
      </c>
      <c r="S4186" t="s">
        <v>32941</v>
      </c>
      <c r="T4186" t="s">
        <v>32942</v>
      </c>
      <c r="W4186" t="s">
        <v>32941</v>
      </c>
      <c r="X4186" t="s">
        <v>32943</v>
      </c>
    </row>
    <row r="4187" spans="1:24">
      <c r="A4187" t="s">
        <v>32944</v>
      </c>
      <c r="B4187" t="s">
        <v>32945</v>
      </c>
      <c r="C4187" t="s">
        <v>15034</v>
      </c>
      <c r="D4187" t="s">
        <v>15088</v>
      </c>
      <c r="E4187" t="s">
        <v>15089</v>
      </c>
      <c r="F4187">
        <v>22</v>
      </c>
      <c r="G4187" t="s">
        <v>6478</v>
      </c>
      <c r="H4187" t="s">
        <v>32946</v>
      </c>
      <c r="I4187" t="s">
        <v>15011</v>
      </c>
      <c r="J4187" t="s">
        <v>15022</v>
      </c>
      <c r="K4187" s="72">
        <v>41857.62809027778</v>
      </c>
      <c r="L4187" s="72">
        <v>41857.62809027778</v>
      </c>
      <c r="P4187" t="s">
        <v>16387</v>
      </c>
      <c r="Q4187" t="s">
        <v>27303</v>
      </c>
      <c r="R4187" t="s">
        <v>5159</v>
      </c>
      <c r="S4187" t="s">
        <v>6538</v>
      </c>
      <c r="T4187" t="s">
        <v>15843</v>
      </c>
      <c r="U4187" t="s">
        <v>6527</v>
      </c>
      <c r="W4187" t="s">
        <v>6537</v>
      </c>
    </row>
    <row r="4188" spans="1:24">
      <c r="A4188" t="s">
        <v>32947</v>
      </c>
      <c r="B4188" t="s">
        <v>32948</v>
      </c>
      <c r="C4188" t="s">
        <v>15019</v>
      </c>
      <c r="D4188" t="s">
        <v>15088</v>
      </c>
      <c r="E4188" t="s">
        <v>15089</v>
      </c>
      <c r="F4188">
        <v>22</v>
      </c>
      <c r="G4188" t="s">
        <v>7620</v>
      </c>
      <c r="H4188" t="s">
        <v>32949</v>
      </c>
      <c r="I4188" t="s">
        <v>15011</v>
      </c>
      <c r="J4188" t="s">
        <v>15022</v>
      </c>
      <c r="K4188" s="72">
        <v>41961.69630787037</v>
      </c>
      <c r="L4188" s="72">
        <v>41961.69630787037</v>
      </c>
      <c r="Q4188" t="s">
        <v>15091</v>
      </c>
      <c r="U4188" t="s">
        <v>7628</v>
      </c>
      <c r="W4188" t="s">
        <v>3954</v>
      </c>
    </row>
    <row r="4189" spans="1:24">
      <c r="A4189" t="s">
        <v>32950</v>
      </c>
      <c r="B4189" t="s">
        <v>1563</v>
      </c>
      <c r="C4189" t="s">
        <v>15019</v>
      </c>
      <c r="D4189" t="s">
        <v>15088</v>
      </c>
      <c r="E4189" t="s">
        <v>15089</v>
      </c>
      <c r="F4189">
        <v>22</v>
      </c>
      <c r="G4189" t="s">
        <v>1559</v>
      </c>
      <c r="H4189" t="s">
        <v>32951</v>
      </c>
      <c r="I4189" t="s">
        <v>15011</v>
      </c>
      <c r="J4189" t="s">
        <v>15022</v>
      </c>
      <c r="K4189" s="72">
        <v>42146.683692129627</v>
      </c>
      <c r="L4189" s="72">
        <v>42146.683692129627</v>
      </c>
      <c r="P4189" t="s">
        <v>12263</v>
      </c>
      <c r="Q4189" t="s">
        <v>17560</v>
      </c>
      <c r="R4189" t="s">
        <v>35</v>
      </c>
      <c r="S4189" t="s">
        <v>1563</v>
      </c>
      <c r="T4189" t="s">
        <v>15115</v>
      </c>
      <c r="V4189" t="s">
        <v>1563</v>
      </c>
      <c r="W4189" t="s">
        <v>1562</v>
      </c>
      <c r="X4189" t="s">
        <v>1561</v>
      </c>
    </row>
    <row r="4190" spans="1:24">
      <c r="A4190" t="s">
        <v>32952</v>
      </c>
      <c r="B4190" t="s">
        <v>32953</v>
      </c>
      <c r="C4190" t="s">
        <v>15019</v>
      </c>
      <c r="D4190" t="s">
        <v>15454</v>
      </c>
      <c r="E4190" t="s">
        <v>15455</v>
      </c>
      <c r="G4190" t="s">
        <v>43</v>
      </c>
      <c r="H4190" t="s">
        <v>32954</v>
      </c>
      <c r="I4190" t="s">
        <v>15011</v>
      </c>
      <c r="J4190" t="s">
        <v>15022</v>
      </c>
      <c r="K4190" s="72">
        <v>41807.58221064815</v>
      </c>
      <c r="L4190" s="72">
        <v>41807.58221064815</v>
      </c>
      <c r="M4190" t="s">
        <v>28784</v>
      </c>
      <c r="P4190" t="s">
        <v>28785</v>
      </c>
      <c r="Q4190" t="s">
        <v>32955</v>
      </c>
      <c r="R4190" t="s">
        <v>47</v>
      </c>
      <c r="S4190" t="s">
        <v>44</v>
      </c>
      <c r="U4190" t="s">
        <v>46</v>
      </c>
      <c r="W4190" t="s">
        <v>44</v>
      </c>
      <c r="X4190" t="s">
        <v>45</v>
      </c>
    </row>
    <row r="4191" spans="1:24">
      <c r="A4191" t="s">
        <v>32956</v>
      </c>
      <c r="B4191" t="s">
        <v>32957</v>
      </c>
      <c r="C4191" t="s">
        <v>15019</v>
      </c>
      <c r="D4191" t="s">
        <v>15081</v>
      </c>
      <c r="E4191" t="s">
        <v>15082</v>
      </c>
      <c r="G4191" t="s">
        <v>10568</v>
      </c>
      <c r="H4191" t="s">
        <v>32958</v>
      </c>
      <c r="I4191" t="s">
        <v>15011</v>
      </c>
      <c r="J4191" t="s">
        <v>15022</v>
      </c>
      <c r="K4191" s="72">
        <v>44291.727951388886</v>
      </c>
      <c r="L4191" s="72">
        <v>44291.727951388886</v>
      </c>
      <c r="P4191" t="s">
        <v>7273</v>
      </c>
      <c r="Q4191" t="s">
        <v>25592</v>
      </c>
      <c r="R4191" t="s">
        <v>35</v>
      </c>
      <c r="S4191" t="s">
        <v>4535</v>
      </c>
      <c r="V4191" t="s">
        <v>32959</v>
      </c>
      <c r="W4191" t="s">
        <v>10581</v>
      </c>
      <c r="X4191" t="s">
        <v>32960</v>
      </c>
    </row>
    <row r="4192" spans="1:24">
      <c r="A4192" t="s">
        <v>32961</v>
      </c>
      <c r="B4192" t="s">
        <v>32962</v>
      </c>
      <c r="C4192" t="s">
        <v>15068</v>
      </c>
      <c r="D4192" t="s">
        <v>5664</v>
      </c>
      <c r="E4192" t="s">
        <v>15028</v>
      </c>
      <c r="G4192" t="s">
        <v>9146</v>
      </c>
      <c r="H4192" t="s">
        <v>32963</v>
      </c>
      <c r="I4192" t="s">
        <v>15011</v>
      </c>
      <c r="J4192" t="s">
        <v>15156</v>
      </c>
      <c r="K4192" s="72">
        <v>42131.660173611112</v>
      </c>
      <c r="L4192" s="72">
        <v>42131.662789351853</v>
      </c>
      <c r="M4192" t="s">
        <v>19083</v>
      </c>
      <c r="P4192" t="s">
        <v>15158</v>
      </c>
      <c r="Q4192" t="s">
        <v>19084</v>
      </c>
      <c r="R4192" t="s">
        <v>197</v>
      </c>
      <c r="S4192" t="s">
        <v>9283</v>
      </c>
      <c r="T4192" t="s">
        <v>15160</v>
      </c>
      <c r="U4192" t="s">
        <v>9260</v>
      </c>
      <c r="W4192" t="s">
        <v>7164</v>
      </c>
      <c r="X4192" t="s">
        <v>773</v>
      </c>
    </row>
    <row r="4193" spans="1:24">
      <c r="A4193" t="s">
        <v>32964</v>
      </c>
      <c r="B4193" t="s">
        <v>32965</v>
      </c>
      <c r="C4193" t="s">
        <v>15019</v>
      </c>
      <c r="D4193" t="s">
        <v>15088</v>
      </c>
      <c r="E4193" t="s">
        <v>15089</v>
      </c>
      <c r="F4193">
        <v>22</v>
      </c>
      <c r="G4193" t="s">
        <v>4095</v>
      </c>
      <c r="H4193" t="s">
        <v>32966</v>
      </c>
      <c r="I4193" t="s">
        <v>15011</v>
      </c>
      <c r="J4193" t="s">
        <v>15022</v>
      </c>
      <c r="K4193" s="72">
        <v>41792.467939814815</v>
      </c>
      <c r="L4193" s="72">
        <v>41792.467939814815</v>
      </c>
      <c r="P4193" t="s">
        <v>15256</v>
      </c>
      <c r="Q4193" t="s">
        <v>23314</v>
      </c>
      <c r="R4193" t="s">
        <v>4100</v>
      </c>
      <c r="U4193" t="s">
        <v>4099</v>
      </c>
      <c r="W4193" t="s">
        <v>4101</v>
      </c>
      <c r="X4193" t="s">
        <v>3959</v>
      </c>
    </row>
    <row r="4194" spans="1:24">
      <c r="A4194" t="s">
        <v>32967</v>
      </c>
      <c r="B4194" t="s">
        <v>664</v>
      </c>
      <c r="C4194" t="s">
        <v>15434</v>
      </c>
      <c r="D4194" t="s">
        <v>5616</v>
      </c>
      <c r="E4194" t="s">
        <v>15058</v>
      </c>
      <c r="G4194" t="s">
        <v>518</v>
      </c>
      <c r="H4194" t="s">
        <v>32968</v>
      </c>
      <c r="I4194" t="s">
        <v>15011</v>
      </c>
      <c r="J4194" t="s">
        <v>32969</v>
      </c>
      <c r="K4194" s="72">
        <v>41744.457777777781</v>
      </c>
      <c r="L4194" s="72">
        <v>41746.421249999999</v>
      </c>
      <c r="M4194" t="s">
        <v>15671</v>
      </c>
      <c r="P4194" t="s">
        <v>23300</v>
      </c>
      <c r="Q4194" t="s">
        <v>15673</v>
      </c>
      <c r="R4194" t="s">
        <v>35</v>
      </c>
      <c r="S4194" t="s">
        <v>664</v>
      </c>
      <c r="T4194" t="s">
        <v>15674</v>
      </c>
      <c r="U4194" t="s">
        <v>524</v>
      </c>
      <c r="V4194" t="s">
        <v>664</v>
      </c>
      <c r="W4194" t="s">
        <v>663</v>
      </c>
    </row>
    <row r="4195" spans="1:24">
      <c r="A4195" t="s">
        <v>32970</v>
      </c>
      <c r="B4195" t="s">
        <v>32971</v>
      </c>
      <c r="C4195" t="s">
        <v>15019</v>
      </c>
      <c r="D4195" t="s">
        <v>17022</v>
      </c>
      <c r="E4195" t="s">
        <v>2793</v>
      </c>
      <c r="G4195" t="s">
        <v>4320</v>
      </c>
      <c r="H4195" t="s">
        <v>32972</v>
      </c>
      <c r="I4195" t="s">
        <v>15011</v>
      </c>
      <c r="J4195" t="s">
        <v>15022</v>
      </c>
      <c r="K4195" s="72">
        <v>41676.454675925925</v>
      </c>
      <c r="L4195" s="72">
        <v>41690.335057870368</v>
      </c>
      <c r="M4195" t="s">
        <v>32973</v>
      </c>
      <c r="P4195" t="s">
        <v>32974</v>
      </c>
      <c r="Q4195" t="s">
        <v>32975</v>
      </c>
      <c r="R4195" t="s">
        <v>4363</v>
      </c>
      <c r="S4195" t="s">
        <v>4364</v>
      </c>
      <c r="V4195" t="s">
        <v>32976</v>
      </c>
      <c r="W4195" t="s">
        <v>4361</v>
      </c>
      <c r="X4195" t="s">
        <v>4362</v>
      </c>
    </row>
    <row r="4196" spans="1:24">
      <c r="A4196" t="s">
        <v>32977</v>
      </c>
      <c r="B4196" t="s">
        <v>32978</v>
      </c>
      <c r="C4196" t="s">
        <v>15019</v>
      </c>
      <c r="D4196" t="s">
        <v>15147</v>
      </c>
      <c r="E4196" t="s">
        <v>15182</v>
      </c>
      <c r="G4196" t="s">
        <v>11350</v>
      </c>
      <c r="H4196" t="s">
        <v>32979</v>
      </c>
      <c r="I4196" t="s">
        <v>15011</v>
      </c>
      <c r="J4196" t="s">
        <v>15022</v>
      </c>
      <c r="K4196" s="72">
        <v>41682.457997685182</v>
      </c>
      <c r="L4196" s="72">
        <v>41701.703993055555</v>
      </c>
      <c r="M4196" t="s">
        <v>32980</v>
      </c>
      <c r="P4196" t="s">
        <v>3363</v>
      </c>
      <c r="Q4196" t="s">
        <v>32981</v>
      </c>
      <c r="R4196" t="s">
        <v>275</v>
      </c>
      <c r="S4196" t="s">
        <v>11353</v>
      </c>
      <c r="U4196" t="s">
        <v>11352</v>
      </c>
      <c r="V4196" t="s">
        <v>32982</v>
      </c>
      <c r="W4196" t="s">
        <v>3363</v>
      </c>
      <c r="X4196" t="s">
        <v>11351</v>
      </c>
    </row>
    <row r="4197" spans="1:24">
      <c r="A4197" t="s">
        <v>32983</v>
      </c>
      <c r="B4197" t="s">
        <v>32984</v>
      </c>
      <c r="C4197" t="s">
        <v>15008</v>
      </c>
      <c r="D4197" t="s">
        <v>15081</v>
      </c>
      <c r="E4197" t="s">
        <v>15373</v>
      </c>
      <c r="G4197" t="s">
        <v>1064</v>
      </c>
      <c r="H4197" t="s">
        <v>32985</v>
      </c>
      <c r="I4197" t="s">
        <v>15011</v>
      </c>
      <c r="J4197" t="s">
        <v>32986</v>
      </c>
      <c r="K4197" s="72">
        <v>41807.365717592591</v>
      </c>
      <c r="L4197" s="72">
        <v>41807.365717592591</v>
      </c>
      <c r="M4197" t="s">
        <v>31841</v>
      </c>
      <c r="P4197" t="s">
        <v>31842</v>
      </c>
      <c r="Q4197" t="s">
        <v>31843</v>
      </c>
      <c r="R4197" t="s">
        <v>324</v>
      </c>
      <c r="S4197" t="s">
        <v>198</v>
      </c>
      <c r="T4197" t="s">
        <v>32987</v>
      </c>
      <c r="W4197" t="s">
        <v>1129</v>
      </c>
      <c r="X4197" t="s">
        <v>322</v>
      </c>
    </row>
    <row r="4198" spans="1:24">
      <c r="A4198" t="s">
        <v>32988</v>
      </c>
      <c r="B4198" t="s">
        <v>32989</v>
      </c>
      <c r="C4198" t="s">
        <v>15019</v>
      </c>
      <c r="D4198" t="s">
        <v>5734</v>
      </c>
      <c r="E4198" t="s">
        <v>15125</v>
      </c>
      <c r="G4198" t="s">
        <v>6705</v>
      </c>
      <c r="H4198" t="s">
        <v>32990</v>
      </c>
      <c r="I4198" t="s">
        <v>15011</v>
      </c>
      <c r="J4198" t="s">
        <v>15022</v>
      </c>
      <c r="K4198" s="72">
        <v>41954.732442129629</v>
      </c>
      <c r="L4198" s="72">
        <v>41954.732442129629</v>
      </c>
      <c r="M4198" t="s">
        <v>32991</v>
      </c>
      <c r="P4198" t="s">
        <v>16047</v>
      </c>
      <c r="Q4198" t="s">
        <v>16049</v>
      </c>
      <c r="R4198" t="s">
        <v>35</v>
      </c>
      <c r="S4198" t="s">
        <v>6715</v>
      </c>
      <c r="U4198" t="s">
        <v>6708</v>
      </c>
      <c r="V4198" t="s">
        <v>6715</v>
      </c>
      <c r="W4198" t="s">
        <v>6713</v>
      </c>
      <c r="X4198" t="s">
        <v>6714</v>
      </c>
    </row>
    <row r="4199" spans="1:24">
      <c r="A4199" t="s">
        <v>32992</v>
      </c>
      <c r="B4199" t="s">
        <v>32993</v>
      </c>
      <c r="C4199" t="s">
        <v>15019</v>
      </c>
      <c r="D4199" t="s">
        <v>5719</v>
      </c>
      <c r="E4199" t="s">
        <v>15009</v>
      </c>
      <c r="G4199" t="s">
        <v>8436</v>
      </c>
      <c r="H4199" t="s">
        <v>32994</v>
      </c>
      <c r="I4199" t="s">
        <v>15011</v>
      </c>
      <c r="J4199" t="s">
        <v>15022</v>
      </c>
      <c r="K4199" s="72">
        <v>43969.082303240742</v>
      </c>
      <c r="L4199" s="72">
        <v>43969.082800925928</v>
      </c>
      <c r="M4199" t="s">
        <v>32995</v>
      </c>
      <c r="P4199" t="s">
        <v>6968</v>
      </c>
      <c r="Q4199" t="s">
        <v>32996</v>
      </c>
      <c r="R4199" t="s">
        <v>74</v>
      </c>
      <c r="S4199" t="s">
        <v>32997</v>
      </c>
      <c r="U4199" t="s">
        <v>32998</v>
      </c>
      <c r="W4199" t="s">
        <v>32999</v>
      </c>
      <c r="X4199" t="s">
        <v>33000</v>
      </c>
    </row>
    <row r="4200" spans="1:24">
      <c r="A4200" t="s">
        <v>33001</v>
      </c>
      <c r="B4200" t="s">
        <v>555</v>
      </c>
      <c r="C4200" t="s">
        <v>15034</v>
      </c>
      <c r="D4200" t="s">
        <v>5664</v>
      </c>
      <c r="E4200" t="s">
        <v>15058</v>
      </c>
      <c r="G4200" t="s">
        <v>518</v>
      </c>
      <c r="H4200" t="s">
        <v>33002</v>
      </c>
      <c r="I4200" t="s">
        <v>15011</v>
      </c>
      <c r="J4200" t="s">
        <v>24454</v>
      </c>
      <c r="K4200" s="72">
        <v>41835.338391203702</v>
      </c>
      <c r="L4200" s="72">
        <v>41835.338391203702</v>
      </c>
      <c r="M4200" t="s">
        <v>24455</v>
      </c>
      <c r="P4200" t="s">
        <v>20453</v>
      </c>
      <c r="Q4200" t="s">
        <v>15961</v>
      </c>
      <c r="R4200" t="s">
        <v>35</v>
      </c>
      <c r="S4200" t="s">
        <v>555</v>
      </c>
      <c r="T4200" t="s">
        <v>24389</v>
      </c>
      <c r="U4200" t="s">
        <v>550</v>
      </c>
      <c r="V4200" t="s">
        <v>555</v>
      </c>
      <c r="W4200" t="s">
        <v>554</v>
      </c>
    </row>
    <row r="4201" spans="1:24">
      <c r="A4201" t="s">
        <v>33003</v>
      </c>
      <c r="B4201" t="s">
        <v>33004</v>
      </c>
      <c r="C4201" t="s">
        <v>15034</v>
      </c>
      <c r="D4201" t="s">
        <v>16023</v>
      </c>
      <c r="E4201" t="s">
        <v>2793</v>
      </c>
      <c r="G4201" t="s">
        <v>2793</v>
      </c>
      <c r="H4201" t="s">
        <v>33005</v>
      </c>
      <c r="I4201" t="s">
        <v>15011</v>
      </c>
      <c r="J4201" t="s">
        <v>33006</v>
      </c>
      <c r="K4201" s="72">
        <v>41835.666851851849</v>
      </c>
      <c r="L4201" s="72">
        <v>44404.9065625</v>
      </c>
      <c r="M4201" t="s">
        <v>24508</v>
      </c>
      <c r="P4201" t="s">
        <v>24509</v>
      </c>
      <c r="Q4201" t="s">
        <v>33007</v>
      </c>
      <c r="R4201" t="s">
        <v>35</v>
      </c>
      <c r="S4201" t="s">
        <v>2841</v>
      </c>
      <c r="T4201" t="s">
        <v>33008</v>
      </c>
      <c r="U4201" t="s">
        <v>2830</v>
      </c>
      <c r="V4201" t="s">
        <v>2841</v>
      </c>
      <c r="W4201" t="s">
        <v>2839</v>
      </c>
      <c r="X4201" t="s">
        <v>2840</v>
      </c>
    </row>
    <row r="4202" spans="1:24">
      <c r="A4202" t="s">
        <v>33009</v>
      </c>
      <c r="B4202" t="s">
        <v>33010</v>
      </c>
      <c r="C4202" t="s">
        <v>15019</v>
      </c>
      <c r="D4202" t="s">
        <v>1792</v>
      </c>
      <c r="E4202" t="s">
        <v>15125</v>
      </c>
      <c r="G4202" t="s">
        <v>1607</v>
      </c>
      <c r="H4202" t="s">
        <v>33011</v>
      </c>
      <c r="I4202" t="s">
        <v>15011</v>
      </c>
      <c r="J4202" t="s">
        <v>15918</v>
      </c>
      <c r="K4202" s="72">
        <v>41947.439502314817</v>
      </c>
      <c r="L4202" s="72">
        <v>41947.439502314817</v>
      </c>
      <c r="M4202" t="s">
        <v>33012</v>
      </c>
      <c r="P4202" t="s">
        <v>15230</v>
      </c>
      <c r="Q4202" t="s">
        <v>18921</v>
      </c>
      <c r="R4202" t="s">
        <v>904</v>
      </c>
      <c r="S4202" t="s">
        <v>1612</v>
      </c>
      <c r="W4202" t="s">
        <v>1608</v>
      </c>
      <c r="X4202" t="s">
        <v>1611</v>
      </c>
    </row>
    <row r="4203" spans="1:24">
      <c r="A4203" t="s">
        <v>33013</v>
      </c>
      <c r="B4203" t="s">
        <v>33014</v>
      </c>
      <c r="C4203" t="s">
        <v>15008</v>
      </c>
      <c r="D4203" t="s">
        <v>15069</v>
      </c>
      <c r="E4203" t="s">
        <v>15058</v>
      </c>
      <c r="G4203" t="s">
        <v>72</v>
      </c>
      <c r="H4203" t="s">
        <v>33015</v>
      </c>
      <c r="I4203" t="s">
        <v>15011</v>
      </c>
      <c r="J4203" t="s">
        <v>33016</v>
      </c>
      <c r="K4203" s="72">
        <v>42033.57916666667</v>
      </c>
      <c r="L4203" s="72">
        <v>42033.582453703704</v>
      </c>
      <c r="M4203" t="s">
        <v>33017</v>
      </c>
      <c r="P4203" t="s">
        <v>12481</v>
      </c>
      <c r="Q4203" t="s">
        <v>15358</v>
      </c>
      <c r="R4203" t="s">
        <v>78</v>
      </c>
      <c r="S4203" t="s">
        <v>76</v>
      </c>
      <c r="T4203" t="s">
        <v>25342</v>
      </c>
      <c r="U4203" t="s">
        <v>77</v>
      </c>
      <c r="V4203" t="s">
        <v>33018</v>
      </c>
      <c r="W4203" t="s">
        <v>76</v>
      </c>
    </row>
    <row r="4204" spans="1:24">
      <c r="A4204" t="s">
        <v>33019</v>
      </c>
      <c r="B4204" t="s">
        <v>33020</v>
      </c>
      <c r="C4204" t="s">
        <v>15019</v>
      </c>
      <c r="D4204" t="s">
        <v>15147</v>
      </c>
      <c r="E4204" t="s">
        <v>15058</v>
      </c>
      <c r="G4204" t="s">
        <v>12436</v>
      </c>
      <c r="H4204" t="s">
        <v>33021</v>
      </c>
      <c r="I4204" t="s">
        <v>15011</v>
      </c>
      <c r="J4204" t="s">
        <v>15022</v>
      </c>
      <c r="K4204" s="72">
        <v>43811.582928240743</v>
      </c>
      <c r="L4204" s="72">
        <v>43812.540983796294</v>
      </c>
      <c r="M4204" t="s">
        <v>32995</v>
      </c>
      <c r="P4204" t="s">
        <v>12039</v>
      </c>
      <c r="Q4204" t="s">
        <v>33022</v>
      </c>
      <c r="R4204" t="s">
        <v>33023</v>
      </c>
      <c r="W4204" t="s">
        <v>33024</v>
      </c>
      <c r="X4204" t="s">
        <v>33025</v>
      </c>
    </row>
    <row r="4205" spans="1:24">
      <c r="A4205" t="s">
        <v>33026</v>
      </c>
      <c r="B4205" t="s">
        <v>9962</v>
      </c>
      <c r="C4205" t="s">
        <v>16244</v>
      </c>
      <c r="D4205" t="s">
        <v>5594</v>
      </c>
      <c r="E4205" t="s">
        <v>15094</v>
      </c>
      <c r="G4205" t="s">
        <v>1965</v>
      </c>
      <c r="H4205" t="s">
        <v>33027</v>
      </c>
      <c r="I4205" t="s">
        <v>15011</v>
      </c>
      <c r="J4205" t="s">
        <v>16246</v>
      </c>
      <c r="K4205" s="72">
        <v>39092.300497685188</v>
      </c>
      <c r="L4205" s="72">
        <v>39188.421238425923</v>
      </c>
      <c r="M4205" t="s">
        <v>20905</v>
      </c>
      <c r="P4205" t="s">
        <v>12263</v>
      </c>
      <c r="Q4205" t="s">
        <v>17498</v>
      </c>
      <c r="R4205" t="s">
        <v>35</v>
      </c>
      <c r="S4205" t="s">
        <v>9962</v>
      </c>
      <c r="U4205" t="s">
        <v>6861</v>
      </c>
      <c r="V4205" t="s">
        <v>9962</v>
      </c>
      <c r="W4205" t="s">
        <v>9961</v>
      </c>
      <c r="X4205" t="s">
        <v>6854</v>
      </c>
    </row>
    <row r="4206" spans="1:24">
      <c r="A4206" t="s">
        <v>33028</v>
      </c>
      <c r="B4206" t="s">
        <v>33029</v>
      </c>
      <c r="C4206" t="s">
        <v>15238</v>
      </c>
      <c r="D4206" t="s">
        <v>15081</v>
      </c>
      <c r="E4206" t="s">
        <v>11416</v>
      </c>
      <c r="G4206" t="s">
        <v>11416</v>
      </c>
      <c r="H4206" t="s">
        <v>33030</v>
      </c>
      <c r="I4206" t="s">
        <v>15011</v>
      </c>
      <c r="J4206" t="s">
        <v>16936</v>
      </c>
      <c r="K4206" s="72">
        <v>39983.372534722221</v>
      </c>
      <c r="L4206" s="72">
        <v>39983.372534722221</v>
      </c>
      <c r="M4206" t="s">
        <v>32640</v>
      </c>
      <c r="P4206" t="s">
        <v>12515</v>
      </c>
      <c r="Q4206" t="s">
        <v>21495</v>
      </c>
      <c r="R4206" t="s">
        <v>35</v>
      </c>
      <c r="T4206" t="s">
        <v>32641</v>
      </c>
      <c r="U4206" t="s">
        <v>11487</v>
      </c>
      <c r="W4206" t="s">
        <v>11488</v>
      </c>
      <c r="X4206" t="s">
        <v>941</v>
      </c>
    </row>
    <row r="4207" spans="1:24">
      <c r="A4207" t="s">
        <v>33031</v>
      </c>
      <c r="B4207" t="s">
        <v>33032</v>
      </c>
      <c r="C4207" t="s">
        <v>16446</v>
      </c>
      <c r="D4207" t="s">
        <v>15081</v>
      </c>
      <c r="E4207" t="s">
        <v>15058</v>
      </c>
      <c r="G4207" t="s">
        <v>11896</v>
      </c>
      <c r="H4207" t="s">
        <v>33033</v>
      </c>
      <c r="I4207" t="s">
        <v>15011</v>
      </c>
      <c r="J4207" t="s">
        <v>33034</v>
      </c>
      <c r="K4207" s="72">
        <v>39983.536863425928</v>
      </c>
      <c r="L4207" s="72">
        <v>39983.542280092595</v>
      </c>
      <c r="M4207" t="s">
        <v>33035</v>
      </c>
      <c r="P4207" t="s">
        <v>12515</v>
      </c>
      <c r="Q4207" t="s">
        <v>21112</v>
      </c>
      <c r="R4207" t="s">
        <v>35</v>
      </c>
      <c r="T4207" t="s">
        <v>19624</v>
      </c>
      <c r="W4207" t="s">
        <v>11902</v>
      </c>
      <c r="X4207" t="s">
        <v>11908</v>
      </c>
    </row>
    <row r="4208" spans="1:24">
      <c r="A4208" t="s">
        <v>33036</v>
      </c>
      <c r="B4208" t="s">
        <v>33037</v>
      </c>
      <c r="C4208" t="s">
        <v>15019</v>
      </c>
      <c r="D4208" t="s">
        <v>15069</v>
      </c>
      <c r="E4208" t="s">
        <v>15070</v>
      </c>
      <c r="F4208">
        <v>25</v>
      </c>
      <c r="G4208" t="s">
        <v>13478</v>
      </c>
      <c r="H4208" t="s">
        <v>33038</v>
      </c>
      <c r="I4208" t="s">
        <v>15011</v>
      </c>
      <c r="J4208" t="s">
        <v>15022</v>
      </c>
      <c r="K4208" s="72">
        <v>41932.68891203704</v>
      </c>
      <c r="L4208" s="72">
        <v>41933.514814814815</v>
      </c>
      <c r="M4208" t="s">
        <v>15349</v>
      </c>
      <c r="P4208" t="s">
        <v>15350</v>
      </c>
      <c r="Q4208" t="s">
        <v>15351</v>
      </c>
      <c r="R4208" t="s">
        <v>395</v>
      </c>
      <c r="S4208" t="s">
        <v>33039</v>
      </c>
      <c r="U4208" t="s">
        <v>13528</v>
      </c>
      <c r="W4208" t="s">
        <v>13527</v>
      </c>
      <c r="X4208" t="s">
        <v>2289</v>
      </c>
    </row>
    <row r="4209" spans="1:24">
      <c r="A4209" t="s">
        <v>33040</v>
      </c>
      <c r="B4209" t="s">
        <v>33041</v>
      </c>
      <c r="C4209" t="s">
        <v>15019</v>
      </c>
      <c r="E4209" t="s">
        <v>16262</v>
      </c>
      <c r="G4209" t="s">
        <v>12238</v>
      </c>
      <c r="I4209" t="s">
        <v>15011</v>
      </c>
      <c r="J4209" t="s">
        <v>15022</v>
      </c>
      <c r="K4209" s="72">
        <v>39983.639062499999</v>
      </c>
      <c r="L4209" s="72">
        <v>39983.639062499999</v>
      </c>
      <c r="N4209">
        <v>32</v>
      </c>
      <c r="Q4209" t="s">
        <v>32586</v>
      </c>
      <c r="W4209" t="s">
        <v>12238</v>
      </c>
    </row>
    <row r="4210" spans="1:24">
      <c r="A4210" t="s">
        <v>33042</v>
      </c>
      <c r="B4210" t="s">
        <v>33043</v>
      </c>
      <c r="C4210" t="s">
        <v>15019</v>
      </c>
      <c r="E4210" t="s">
        <v>16262</v>
      </c>
      <c r="G4210" t="s">
        <v>12237</v>
      </c>
      <c r="I4210" t="s">
        <v>15011</v>
      </c>
      <c r="J4210" t="s">
        <v>15022</v>
      </c>
      <c r="K4210" s="72">
        <v>39983.639293981483</v>
      </c>
      <c r="L4210" s="72">
        <v>39983.639293981483</v>
      </c>
      <c r="N4210">
        <v>32</v>
      </c>
      <c r="Q4210" t="s">
        <v>32586</v>
      </c>
      <c r="W4210" t="s">
        <v>12237</v>
      </c>
    </row>
    <row r="4211" spans="1:24">
      <c r="A4211" t="s">
        <v>33044</v>
      </c>
      <c r="B4211" t="s">
        <v>33045</v>
      </c>
      <c r="C4211" t="s">
        <v>16446</v>
      </c>
      <c r="D4211" t="s">
        <v>5734</v>
      </c>
      <c r="E4211" t="s">
        <v>15058</v>
      </c>
      <c r="G4211" t="s">
        <v>6841</v>
      </c>
      <c r="H4211" t="s">
        <v>33046</v>
      </c>
      <c r="I4211" t="s">
        <v>15011</v>
      </c>
      <c r="J4211" t="s">
        <v>33047</v>
      </c>
      <c r="K4211" s="72">
        <v>39983.641377314816</v>
      </c>
      <c r="L4211" s="72">
        <v>39983.641377314816</v>
      </c>
      <c r="M4211" t="s">
        <v>33048</v>
      </c>
      <c r="P4211" t="s">
        <v>16890</v>
      </c>
      <c r="Q4211" t="s">
        <v>23197</v>
      </c>
      <c r="R4211" t="s">
        <v>35</v>
      </c>
      <c r="T4211" t="s">
        <v>33049</v>
      </c>
      <c r="W4211" t="s">
        <v>6866</v>
      </c>
      <c r="X4211" t="s">
        <v>6866</v>
      </c>
    </row>
    <row r="4212" spans="1:24">
      <c r="A4212" t="s">
        <v>33050</v>
      </c>
      <c r="B4212" t="s">
        <v>33051</v>
      </c>
      <c r="C4212" t="s">
        <v>15238</v>
      </c>
      <c r="D4212" t="s">
        <v>5734</v>
      </c>
      <c r="E4212" t="s">
        <v>15058</v>
      </c>
      <c r="G4212" t="s">
        <v>6841</v>
      </c>
      <c r="H4212" t="s">
        <v>33052</v>
      </c>
      <c r="I4212" t="s">
        <v>15011</v>
      </c>
      <c r="J4212" t="s">
        <v>17151</v>
      </c>
      <c r="K4212" s="72">
        <v>39983.643379629626</v>
      </c>
      <c r="L4212" s="72">
        <v>39983.643379629626</v>
      </c>
      <c r="M4212" t="s">
        <v>33053</v>
      </c>
      <c r="P4212" t="s">
        <v>16890</v>
      </c>
      <c r="Q4212" t="s">
        <v>33054</v>
      </c>
      <c r="R4212" t="s">
        <v>35</v>
      </c>
      <c r="T4212" t="s">
        <v>33049</v>
      </c>
      <c r="W4212" t="s">
        <v>6865</v>
      </c>
      <c r="X4212" t="s">
        <v>6865</v>
      </c>
    </row>
    <row r="4213" spans="1:24">
      <c r="A4213" t="s">
        <v>33055</v>
      </c>
      <c r="B4213" t="s">
        <v>33056</v>
      </c>
      <c r="C4213" t="s">
        <v>15238</v>
      </c>
      <c r="D4213" t="s">
        <v>5734</v>
      </c>
      <c r="E4213" t="s">
        <v>15058</v>
      </c>
      <c r="G4213" t="s">
        <v>6841</v>
      </c>
      <c r="H4213" t="s">
        <v>33057</v>
      </c>
      <c r="I4213" t="s">
        <v>15011</v>
      </c>
      <c r="J4213" t="s">
        <v>17151</v>
      </c>
      <c r="K4213" s="72">
        <v>39983.643634259257</v>
      </c>
      <c r="L4213" s="72">
        <v>39983.643634259257</v>
      </c>
      <c r="M4213" t="s">
        <v>33058</v>
      </c>
      <c r="P4213" t="s">
        <v>16890</v>
      </c>
      <c r="Q4213" t="s">
        <v>33054</v>
      </c>
      <c r="R4213" t="s">
        <v>35</v>
      </c>
      <c r="T4213" t="s">
        <v>33049</v>
      </c>
      <c r="W4213" t="s">
        <v>6870</v>
      </c>
      <c r="X4213" t="s">
        <v>6870</v>
      </c>
    </row>
    <row r="4214" spans="1:24">
      <c r="A4214" t="s">
        <v>33059</v>
      </c>
      <c r="B4214" t="s">
        <v>33060</v>
      </c>
      <c r="C4214" t="s">
        <v>15238</v>
      </c>
      <c r="D4214" t="s">
        <v>5734</v>
      </c>
      <c r="E4214" t="s">
        <v>15058</v>
      </c>
      <c r="G4214" t="s">
        <v>6841</v>
      </c>
      <c r="H4214" t="s">
        <v>33061</v>
      </c>
      <c r="I4214" t="s">
        <v>15011</v>
      </c>
      <c r="J4214" t="s">
        <v>17151</v>
      </c>
      <c r="K4214" s="72">
        <v>39983.643819444442</v>
      </c>
      <c r="L4214" s="72">
        <v>39983.643819444442</v>
      </c>
      <c r="M4214" t="s">
        <v>33062</v>
      </c>
      <c r="P4214" t="s">
        <v>16890</v>
      </c>
      <c r="Q4214" t="s">
        <v>33054</v>
      </c>
      <c r="R4214" t="s">
        <v>35</v>
      </c>
      <c r="T4214" t="s">
        <v>33049</v>
      </c>
      <c r="W4214" t="s">
        <v>6869</v>
      </c>
      <c r="X4214" t="s">
        <v>6869</v>
      </c>
    </row>
    <row r="4215" spans="1:24">
      <c r="A4215" t="s">
        <v>33063</v>
      </c>
      <c r="B4215" t="s">
        <v>1522</v>
      </c>
      <c r="C4215" t="s">
        <v>15068</v>
      </c>
      <c r="D4215" t="s">
        <v>5664</v>
      </c>
      <c r="E4215" t="s">
        <v>15020</v>
      </c>
      <c r="G4215" t="s">
        <v>1516</v>
      </c>
      <c r="H4215" t="s">
        <v>33064</v>
      </c>
      <c r="I4215" t="s">
        <v>15011</v>
      </c>
      <c r="J4215" t="s">
        <v>33065</v>
      </c>
      <c r="K4215" s="72">
        <v>39983.653252314813</v>
      </c>
      <c r="L4215" s="72">
        <v>39983.667083333334</v>
      </c>
      <c r="M4215" t="s">
        <v>33066</v>
      </c>
      <c r="P4215" t="s">
        <v>33067</v>
      </c>
      <c r="Q4215" t="s">
        <v>33068</v>
      </c>
      <c r="R4215" t="s">
        <v>35</v>
      </c>
      <c r="S4215" t="s">
        <v>1522</v>
      </c>
      <c r="T4215" t="s">
        <v>33049</v>
      </c>
      <c r="U4215" t="s">
        <v>1521</v>
      </c>
      <c r="V4215" t="s">
        <v>1522</v>
      </c>
      <c r="W4215" t="s">
        <v>1519</v>
      </c>
      <c r="X4215" t="s">
        <v>1520</v>
      </c>
    </row>
    <row r="4216" spans="1:24">
      <c r="A4216" t="s">
        <v>33069</v>
      </c>
      <c r="B4216" t="s">
        <v>33070</v>
      </c>
      <c r="C4216" t="s">
        <v>16861</v>
      </c>
      <c r="D4216" t="s">
        <v>5664</v>
      </c>
      <c r="E4216" t="s">
        <v>16189</v>
      </c>
      <c r="G4216" t="s">
        <v>7471</v>
      </c>
      <c r="H4216" t="s">
        <v>33071</v>
      </c>
      <c r="I4216" t="s">
        <v>15011</v>
      </c>
      <c r="J4216" t="s">
        <v>33072</v>
      </c>
      <c r="K4216" s="72">
        <v>39983.654872685183</v>
      </c>
      <c r="L4216" s="72">
        <v>39983.668194444443</v>
      </c>
      <c r="M4216" t="s">
        <v>33066</v>
      </c>
      <c r="P4216" t="s">
        <v>33073</v>
      </c>
      <c r="Q4216" t="s">
        <v>21203</v>
      </c>
      <c r="R4216" t="s">
        <v>35</v>
      </c>
      <c r="S4216" t="s">
        <v>7474</v>
      </c>
      <c r="T4216" t="s">
        <v>33049</v>
      </c>
      <c r="U4216" t="s">
        <v>652</v>
      </c>
      <c r="V4216" t="s">
        <v>7474</v>
      </c>
      <c r="W4216" t="s">
        <v>7472</v>
      </c>
      <c r="X4216" t="s">
        <v>7473</v>
      </c>
    </row>
    <row r="4217" spans="1:24">
      <c r="A4217" t="s">
        <v>33074</v>
      </c>
      <c r="B4217" t="s">
        <v>33075</v>
      </c>
      <c r="C4217" t="s">
        <v>15008</v>
      </c>
      <c r="D4217" t="s">
        <v>15069</v>
      </c>
      <c r="E4217" t="s">
        <v>15070</v>
      </c>
      <c r="F4217">
        <v>25</v>
      </c>
      <c r="G4217" t="s">
        <v>6436</v>
      </c>
      <c r="H4217" t="s">
        <v>33076</v>
      </c>
      <c r="I4217" t="s">
        <v>15011</v>
      </c>
      <c r="J4217" t="s">
        <v>33077</v>
      </c>
      <c r="K4217" s="72">
        <v>41750.325960648152</v>
      </c>
      <c r="L4217" s="72">
        <v>41750.325960648152</v>
      </c>
      <c r="M4217" t="s">
        <v>31799</v>
      </c>
      <c r="P4217" t="s">
        <v>15324</v>
      </c>
      <c r="Q4217" t="s">
        <v>21875</v>
      </c>
      <c r="R4217" t="s">
        <v>395</v>
      </c>
      <c r="S4217" t="s">
        <v>33078</v>
      </c>
      <c r="T4217" t="s">
        <v>33079</v>
      </c>
      <c r="U4217" t="s">
        <v>4676</v>
      </c>
      <c r="W4217" t="s">
        <v>6450</v>
      </c>
      <c r="X4217" t="s">
        <v>2289</v>
      </c>
    </row>
    <row r="4218" spans="1:24">
      <c r="A4218" t="s">
        <v>33080</v>
      </c>
      <c r="B4218" t="s">
        <v>14268</v>
      </c>
      <c r="C4218" t="s">
        <v>16861</v>
      </c>
      <c r="D4218" t="s">
        <v>5664</v>
      </c>
      <c r="E4218" t="s">
        <v>15028</v>
      </c>
      <c r="G4218" t="s">
        <v>14241</v>
      </c>
      <c r="H4218" t="s">
        <v>33081</v>
      </c>
      <c r="I4218" t="s">
        <v>15011</v>
      </c>
      <c r="J4218" t="s">
        <v>33072</v>
      </c>
      <c r="K4218" s="72">
        <v>39983.654942129629</v>
      </c>
      <c r="L4218" s="72">
        <v>39983.668252314812</v>
      </c>
      <c r="M4218" t="s">
        <v>15331</v>
      </c>
      <c r="P4218" t="s">
        <v>33082</v>
      </c>
      <c r="Q4218" t="s">
        <v>22372</v>
      </c>
      <c r="R4218" t="s">
        <v>35</v>
      </c>
      <c r="S4218" t="s">
        <v>14268</v>
      </c>
      <c r="T4218" t="s">
        <v>33049</v>
      </c>
      <c r="U4218" t="s">
        <v>14267</v>
      </c>
      <c r="V4218" t="s">
        <v>14268</v>
      </c>
      <c r="W4218" t="s">
        <v>14265</v>
      </c>
      <c r="X4218" t="s">
        <v>14266</v>
      </c>
    </row>
    <row r="4219" spans="1:24">
      <c r="A4219" t="s">
        <v>33083</v>
      </c>
      <c r="B4219" t="s">
        <v>801</v>
      </c>
      <c r="C4219" t="s">
        <v>15267</v>
      </c>
      <c r="D4219" t="s">
        <v>5664</v>
      </c>
      <c r="E4219" t="s">
        <v>15028</v>
      </c>
      <c r="G4219" t="s">
        <v>697</v>
      </c>
      <c r="H4219" t="s">
        <v>32172</v>
      </c>
      <c r="I4219" t="s">
        <v>15011</v>
      </c>
      <c r="J4219" t="s">
        <v>32173</v>
      </c>
      <c r="K4219" s="72">
        <v>39983.655011574076</v>
      </c>
      <c r="L4219" s="72">
        <v>39983.668333333335</v>
      </c>
      <c r="M4219" t="s">
        <v>15331</v>
      </c>
      <c r="P4219" t="s">
        <v>18797</v>
      </c>
      <c r="Q4219" t="s">
        <v>25176</v>
      </c>
      <c r="R4219" t="s">
        <v>35</v>
      </c>
      <c r="S4219" t="s">
        <v>801</v>
      </c>
      <c r="T4219" t="s">
        <v>33049</v>
      </c>
      <c r="U4219" t="s">
        <v>726</v>
      </c>
      <c r="V4219" t="s">
        <v>801</v>
      </c>
      <c r="W4219" t="s">
        <v>796</v>
      </c>
      <c r="X4219" t="s">
        <v>758</v>
      </c>
    </row>
    <row r="4220" spans="1:24">
      <c r="A4220" t="s">
        <v>33084</v>
      </c>
      <c r="B4220" t="s">
        <v>12969</v>
      </c>
      <c r="C4220" t="s">
        <v>15434</v>
      </c>
      <c r="D4220" t="s">
        <v>5664</v>
      </c>
      <c r="E4220" t="s">
        <v>15009</v>
      </c>
      <c r="G4220" t="s">
        <v>12617</v>
      </c>
      <c r="H4220" t="s">
        <v>33085</v>
      </c>
      <c r="I4220" t="s">
        <v>15011</v>
      </c>
      <c r="J4220" t="s">
        <v>33086</v>
      </c>
      <c r="K4220" s="72">
        <v>39983.655138888891</v>
      </c>
      <c r="L4220" s="72">
        <v>39983.668391203704</v>
      </c>
      <c r="M4220" t="s">
        <v>15331</v>
      </c>
      <c r="P4220" t="s">
        <v>16890</v>
      </c>
      <c r="Q4220" t="s">
        <v>33087</v>
      </c>
      <c r="R4220" t="s">
        <v>35</v>
      </c>
      <c r="S4220" t="s">
        <v>12969</v>
      </c>
      <c r="T4220" t="s">
        <v>33049</v>
      </c>
      <c r="V4220" t="s">
        <v>12969</v>
      </c>
      <c r="W4220" t="s">
        <v>12966</v>
      </c>
      <c r="X4220" t="s">
        <v>550</v>
      </c>
    </row>
    <row r="4221" spans="1:24">
      <c r="A4221" t="s">
        <v>33088</v>
      </c>
      <c r="B4221" t="s">
        <v>800</v>
      </c>
      <c r="C4221" t="s">
        <v>15434</v>
      </c>
      <c r="D4221" t="s">
        <v>5664</v>
      </c>
      <c r="E4221" t="s">
        <v>15028</v>
      </c>
      <c r="G4221" t="s">
        <v>697</v>
      </c>
      <c r="H4221" t="s">
        <v>33089</v>
      </c>
      <c r="I4221" t="s">
        <v>15011</v>
      </c>
      <c r="J4221" t="s">
        <v>33086</v>
      </c>
      <c r="K4221" s="72">
        <v>39983.655706018515</v>
      </c>
      <c r="L4221" s="72">
        <v>40571.555937500001</v>
      </c>
      <c r="M4221" t="s">
        <v>15331</v>
      </c>
      <c r="P4221" t="s">
        <v>18797</v>
      </c>
      <c r="Q4221" t="s">
        <v>33090</v>
      </c>
      <c r="R4221" t="s">
        <v>35</v>
      </c>
      <c r="S4221" t="s">
        <v>800</v>
      </c>
      <c r="T4221" t="s">
        <v>33049</v>
      </c>
      <c r="U4221" t="s">
        <v>799</v>
      </c>
      <c r="V4221" t="s">
        <v>800</v>
      </c>
      <c r="W4221" t="s">
        <v>796</v>
      </c>
      <c r="X4221" t="s">
        <v>758</v>
      </c>
    </row>
    <row r="4222" spans="1:24">
      <c r="A4222" t="s">
        <v>33091</v>
      </c>
      <c r="B4222" t="s">
        <v>33092</v>
      </c>
      <c r="C4222" t="s">
        <v>15019</v>
      </c>
      <c r="D4222" t="s">
        <v>15147</v>
      </c>
      <c r="E4222" t="s">
        <v>15058</v>
      </c>
      <c r="G4222" t="s">
        <v>6841</v>
      </c>
      <c r="H4222" t="s">
        <v>33093</v>
      </c>
      <c r="I4222" t="s">
        <v>15011</v>
      </c>
      <c r="J4222" t="s">
        <v>15022</v>
      </c>
      <c r="K4222" s="72">
        <v>39983.665011574078</v>
      </c>
      <c r="L4222" s="72">
        <v>39983.665011574078</v>
      </c>
      <c r="M4222" t="s">
        <v>33094</v>
      </c>
      <c r="P4222" t="s">
        <v>17730</v>
      </c>
      <c r="Q4222" t="s">
        <v>32619</v>
      </c>
      <c r="R4222" t="s">
        <v>125</v>
      </c>
      <c r="W4222" t="s">
        <v>4509</v>
      </c>
      <c r="X4222" t="s">
        <v>6912</v>
      </c>
    </row>
    <row r="4223" spans="1:24">
      <c r="A4223" t="s">
        <v>33095</v>
      </c>
      <c r="B4223" t="s">
        <v>33096</v>
      </c>
      <c r="C4223" t="s">
        <v>15019</v>
      </c>
      <c r="D4223" t="s">
        <v>15147</v>
      </c>
      <c r="E4223" t="s">
        <v>15058</v>
      </c>
      <c r="G4223" t="s">
        <v>12436</v>
      </c>
      <c r="H4223" t="s">
        <v>33097</v>
      </c>
      <c r="I4223" t="s">
        <v>15011</v>
      </c>
      <c r="J4223" t="s">
        <v>15022</v>
      </c>
      <c r="K4223" s="72">
        <v>39983.665069444447</v>
      </c>
      <c r="L4223" s="72">
        <v>39983.665069444447</v>
      </c>
      <c r="M4223" t="s">
        <v>33098</v>
      </c>
      <c r="P4223" t="s">
        <v>17730</v>
      </c>
      <c r="Q4223" t="s">
        <v>32619</v>
      </c>
      <c r="R4223" t="s">
        <v>125</v>
      </c>
      <c r="W4223" t="s">
        <v>4509</v>
      </c>
      <c r="X4223" t="s">
        <v>6912</v>
      </c>
    </row>
    <row r="4224" spans="1:24">
      <c r="A4224" t="s">
        <v>33099</v>
      </c>
      <c r="B4224" t="s">
        <v>806</v>
      </c>
      <c r="C4224" t="s">
        <v>15267</v>
      </c>
      <c r="D4224" t="s">
        <v>5664</v>
      </c>
      <c r="E4224" t="s">
        <v>15028</v>
      </c>
      <c r="G4224" t="s">
        <v>697</v>
      </c>
      <c r="H4224" t="s">
        <v>33100</v>
      </c>
      <c r="I4224" t="s">
        <v>15011</v>
      </c>
      <c r="J4224" t="s">
        <v>32173</v>
      </c>
      <c r="K4224" s="72">
        <v>39983.66847222222</v>
      </c>
      <c r="L4224" s="72">
        <v>39983.66847222222</v>
      </c>
      <c r="M4224" t="s">
        <v>15331</v>
      </c>
      <c r="P4224" t="s">
        <v>18797</v>
      </c>
      <c r="Q4224" t="s">
        <v>33101</v>
      </c>
      <c r="R4224" t="s">
        <v>35</v>
      </c>
      <c r="S4224" t="s">
        <v>806</v>
      </c>
      <c r="T4224" t="s">
        <v>33049</v>
      </c>
      <c r="U4224" t="s">
        <v>805</v>
      </c>
      <c r="V4224" t="s">
        <v>806</v>
      </c>
      <c r="W4224" t="s">
        <v>796</v>
      </c>
      <c r="X4224" t="s">
        <v>758</v>
      </c>
    </row>
    <row r="4225" spans="1:24">
      <c r="A4225" t="s">
        <v>33102</v>
      </c>
      <c r="B4225" t="s">
        <v>817</v>
      </c>
      <c r="C4225" t="s">
        <v>15267</v>
      </c>
      <c r="D4225" t="s">
        <v>5664</v>
      </c>
      <c r="E4225" t="s">
        <v>15028</v>
      </c>
      <c r="G4225" t="s">
        <v>697</v>
      </c>
      <c r="H4225" t="s">
        <v>33103</v>
      </c>
      <c r="I4225" t="s">
        <v>15011</v>
      </c>
      <c r="J4225" t="s">
        <v>32173</v>
      </c>
      <c r="K4225" s="72">
        <v>39983.668530092589</v>
      </c>
      <c r="L4225" s="72">
        <v>39983.668530092589</v>
      </c>
      <c r="M4225" t="s">
        <v>15331</v>
      </c>
      <c r="P4225" t="s">
        <v>18797</v>
      </c>
      <c r="Q4225" t="s">
        <v>33101</v>
      </c>
      <c r="R4225" t="s">
        <v>35</v>
      </c>
      <c r="S4225" t="s">
        <v>817</v>
      </c>
      <c r="T4225" t="s">
        <v>33049</v>
      </c>
      <c r="U4225" t="s">
        <v>805</v>
      </c>
      <c r="V4225" t="s">
        <v>817</v>
      </c>
      <c r="W4225" t="s">
        <v>796</v>
      </c>
      <c r="X4225" t="s">
        <v>773</v>
      </c>
    </row>
    <row r="4226" spans="1:24">
      <c r="A4226" t="s">
        <v>33104</v>
      </c>
      <c r="B4226" t="s">
        <v>816</v>
      </c>
      <c r="C4226" t="s">
        <v>15267</v>
      </c>
      <c r="D4226" t="s">
        <v>5664</v>
      </c>
      <c r="E4226" t="s">
        <v>15028</v>
      </c>
      <c r="G4226" t="s">
        <v>697</v>
      </c>
      <c r="H4226" t="s">
        <v>33105</v>
      </c>
      <c r="I4226" t="s">
        <v>15011</v>
      </c>
      <c r="J4226" t="s">
        <v>32173</v>
      </c>
      <c r="K4226" s="72">
        <v>39983.668622685182</v>
      </c>
      <c r="L4226" s="72">
        <v>39983.668622685182</v>
      </c>
      <c r="M4226" t="s">
        <v>15331</v>
      </c>
      <c r="P4226" t="s">
        <v>33106</v>
      </c>
      <c r="Q4226" t="s">
        <v>33107</v>
      </c>
      <c r="R4226" t="s">
        <v>35</v>
      </c>
      <c r="S4226" t="s">
        <v>816</v>
      </c>
      <c r="T4226" t="s">
        <v>33049</v>
      </c>
      <c r="U4226" t="s">
        <v>767</v>
      </c>
      <c r="V4226" t="s">
        <v>816</v>
      </c>
      <c r="W4226" t="s">
        <v>796</v>
      </c>
      <c r="X4226" t="s">
        <v>773</v>
      </c>
    </row>
    <row r="4227" spans="1:24">
      <c r="A4227" t="s">
        <v>33108</v>
      </c>
      <c r="B4227" t="s">
        <v>1302</v>
      </c>
      <c r="C4227" t="s">
        <v>15068</v>
      </c>
      <c r="D4227" t="s">
        <v>5664</v>
      </c>
      <c r="E4227" t="s">
        <v>15028</v>
      </c>
      <c r="G4227" t="s">
        <v>1262</v>
      </c>
      <c r="H4227" t="s">
        <v>33109</v>
      </c>
      <c r="I4227" t="s">
        <v>15011</v>
      </c>
      <c r="J4227" t="s">
        <v>33065</v>
      </c>
      <c r="K4227" s="72">
        <v>39983.668692129628</v>
      </c>
      <c r="L4227" s="72">
        <v>39983.668692129628</v>
      </c>
      <c r="M4227" t="s">
        <v>15331</v>
      </c>
      <c r="P4227" t="s">
        <v>15477</v>
      </c>
      <c r="Q4227" t="s">
        <v>31856</v>
      </c>
      <c r="R4227" t="s">
        <v>35</v>
      </c>
      <c r="S4227" t="s">
        <v>1302</v>
      </c>
      <c r="T4227" t="s">
        <v>33049</v>
      </c>
      <c r="U4227" t="s">
        <v>726</v>
      </c>
      <c r="V4227" t="s">
        <v>1302</v>
      </c>
      <c r="W4227" t="s">
        <v>1282</v>
      </c>
      <c r="X4227" t="s">
        <v>420</v>
      </c>
    </row>
    <row r="4228" spans="1:24">
      <c r="A4228" t="s">
        <v>33110</v>
      </c>
      <c r="B4228" t="s">
        <v>1288</v>
      </c>
      <c r="C4228" t="s">
        <v>16923</v>
      </c>
      <c r="D4228" t="s">
        <v>5664</v>
      </c>
      <c r="E4228" t="s">
        <v>15028</v>
      </c>
      <c r="G4228" t="s">
        <v>1262</v>
      </c>
      <c r="H4228" t="s">
        <v>33111</v>
      </c>
      <c r="I4228" t="s">
        <v>15011</v>
      </c>
      <c r="J4228" t="s">
        <v>33112</v>
      </c>
      <c r="K4228" s="72">
        <v>39983.668738425928</v>
      </c>
      <c r="L4228" s="72">
        <v>40403.712025462963</v>
      </c>
      <c r="M4228" t="s">
        <v>15331</v>
      </c>
      <c r="P4228" t="s">
        <v>15477</v>
      </c>
      <c r="Q4228" t="s">
        <v>23197</v>
      </c>
      <c r="R4228" t="s">
        <v>35</v>
      </c>
      <c r="S4228" t="s">
        <v>1288</v>
      </c>
      <c r="T4228" t="s">
        <v>33049</v>
      </c>
      <c r="U4228" t="s">
        <v>726</v>
      </c>
      <c r="V4228" t="s">
        <v>1288</v>
      </c>
      <c r="W4228" t="s">
        <v>1282</v>
      </c>
      <c r="X4228" t="s">
        <v>81</v>
      </c>
    </row>
    <row r="4229" spans="1:24">
      <c r="A4229" t="s">
        <v>33113</v>
      </c>
      <c r="B4229" t="s">
        <v>1294</v>
      </c>
      <c r="C4229" t="s">
        <v>16923</v>
      </c>
      <c r="D4229" t="s">
        <v>5664</v>
      </c>
      <c r="E4229" t="s">
        <v>15028</v>
      </c>
      <c r="G4229" t="s">
        <v>1262</v>
      </c>
      <c r="H4229" t="s">
        <v>33114</v>
      </c>
      <c r="I4229" t="s">
        <v>15011</v>
      </c>
      <c r="J4229" t="s">
        <v>33112</v>
      </c>
      <c r="K4229" s="72">
        <v>39983.66878472222</v>
      </c>
      <c r="L4229" s="72">
        <v>39983.66878472222</v>
      </c>
      <c r="M4229" t="s">
        <v>15331</v>
      </c>
      <c r="P4229" t="s">
        <v>15477</v>
      </c>
      <c r="Q4229" t="s">
        <v>23197</v>
      </c>
      <c r="R4229" t="s">
        <v>35</v>
      </c>
      <c r="S4229" t="s">
        <v>1294</v>
      </c>
      <c r="T4229" t="s">
        <v>33049</v>
      </c>
      <c r="U4229" t="s">
        <v>726</v>
      </c>
      <c r="V4229" t="s">
        <v>1294</v>
      </c>
      <c r="W4229" t="s">
        <v>1282</v>
      </c>
      <c r="X4229" t="s">
        <v>84</v>
      </c>
    </row>
    <row r="4230" spans="1:24">
      <c r="A4230" t="s">
        <v>33115</v>
      </c>
      <c r="B4230" t="s">
        <v>1298</v>
      </c>
      <c r="C4230" t="s">
        <v>16923</v>
      </c>
      <c r="D4230" t="s">
        <v>5664</v>
      </c>
      <c r="E4230" t="s">
        <v>15028</v>
      </c>
      <c r="G4230" t="s">
        <v>1262</v>
      </c>
      <c r="H4230" t="s">
        <v>33116</v>
      </c>
      <c r="I4230" t="s">
        <v>15011</v>
      </c>
      <c r="J4230" t="s">
        <v>33112</v>
      </c>
      <c r="K4230" s="72">
        <v>39983.66883101852</v>
      </c>
      <c r="L4230" s="72">
        <v>39983.66883101852</v>
      </c>
      <c r="M4230" t="s">
        <v>15331</v>
      </c>
      <c r="P4230" t="s">
        <v>15477</v>
      </c>
      <c r="Q4230" t="s">
        <v>23197</v>
      </c>
      <c r="R4230" t="s">
        <v>35</v>
      </c>
      <c r="S4230" t="s">
        <v>1298</v>
      </c>
      <c r="T4230" t="s">
        <v>33049</v>
      </c>
      <c r="U4230" t="s">
        <v>726</v>
      </c>
      <c r="V4230" t="s">
        <v>1298</v>
      </c>
      <c r="W4230" t="s">
        <v>1282</v>
      </c>
      <c r="X4230" t="s">
        <v>86</v>
      </c>
    </row>
    <row r="4231" spans="1:24">
      <c r="A4231" t="s">
        <v>33117</v>
      </c>
      <c r="B4231" t="s">
        <v>1300</v>
      </c>
      <c r="C4231" t="s">
        <v>15068</v>
      </c>
      <c r="D4231" t="s">
        <v>5664</v>
      </c>
      <c r="E4231" t="s">
        <v>15028</v>
      </c>
      <c r="G4231" t="s">
        <v>1262</v>
      </c>
      <c r="H4231" t="s">
        <v>33118</v>
      </c>
      <c r="I4231" t="s">
        <v>15011</v>
      </c>
      <c r="J4231" t="s">
        <v>33065</v>
      </c>
      <c r="K4231" s="72">
        <v>39983.668877314813</v>
      </c>
      <c r="L4231" s="72">
        <v>39983.668877314813</v>
      </c>
      <c r="M4231" t="s">
        <v>15331</v>
      </c>
      <c r="P4231" t="s">
        <v>15477</v>
      </c>
      <c r="Q4231" t="s">
        <v>31856</v>
      </c>
      <c r="R4231" t="s">
        <v>35</v>
      </c>
      <c r="S4231" t="s">
        <v>1300</v>
      </c>
      <c r="T4231" t="s">
        <v>33049</v>
      </c>
      <c r="U4231" t="s">
        <v>763</v>
      </c>
      <c r="V4231" t="s">
        <v>1300</v>
      </c>
      <c r="W4231" t="s">
        <v>1282</v>
      </c>
      <c r="X4231" t="s">
        <v>420</v>
      </c>
    </row>
    <row r="4232" spans="1:24">
      <c r="A4232" t="s">
        <v>33119</v>
      </c>
      <c r="B4232" t="s">
        <v>1285</v>
      </c>
      <c r="C4232" t="s">
        <v>16861</v>
      </c>
      <c r="D4232" t="s">
        <v>5664</v>
      </c>
      <c r="E4232" t="s">
        <v>15028</v>
      </c>
      <c r="G4232" t="s">
        <v>1262</v>
      </c>
      <c r="H4232" t="s">
        <v>33120</v>
      </c>
      <c r="I4232" t="s">
        <v>15011</v>
      </c>
      <c r="J4232" t="s">
        <v>33072</v>
      </c>
      <c r="K4232" s="72">
        <v>39983.668923611112</v>
      </c>
      <c r="L4232" s="72">
        <v>39983.668923611112</v>
      </c>
      <c r="M4232" t="s">
        <v>15331</v>
      </c>
      <c r="P4232" t="s">
        <v>15477</v>
      </c>
      <c r="Q4232" t="s">
        <v>33121</v>
      </c>
      <c r="R4232" t="s">
        <v>35</v>
      </c>
      <c r="S4232" t="s">
        <v>1285</v>
      </c>
      <c r="T4232" t="s">
        <v>33049</v>
      </c>
      <c r="U4232" t="s">
        <v>763</v>
      </c>
      <c r="V4232" t="s">
        <v>1285</v>
      </c>
      <c r="W4232" t="s">
        <v>1282</v>
      </c>
      <c r="X4232" t="s">
        <v>81</v>
      </c>
    </row>
    <row r="4233" spans="1:24">
      <c r="A4233" t="s">
        <v>33122</v>
      </c>
      <c r="B4233" t="s">
        <v>1293</v>
      </c>
      <c r="C4233" t="s">
        <v>15267</v>
      </c>
      <c r="D4233" t="s">
        <v>5664</v>
      </c>
      <c r="E4233" t="s">
        <v>15028</v>
      </c>
      <c r="G4233" t="s">
        <v>1262</v>
      </c>
      <c r="H4233" t="s">
        <v>33123</v>
      </c>
      <c r="I4233" t="s">
        <v>15011</v>
      </c>
      <c r="J4233" t="s">
        <v>32173</v>
      </c>
      <c r="K4233" s="72">
        <v>39983.668969907405</v>
      </c>
      <c r="L4233" s="72">
        <v>39983.668969907405</v>
      </c>
      <c r="M4233" t="s">
        <v>15331</v>
      </c>
      <c r="P4233" t="s">
        <v>15477</v>
      </c>
      <c r="Q4233" t="s">
        <v>25228</v>
      </c>
      <c r="R4233" t="s">
        <v>35</v>
      </c>
      <c r="S4233" t="s">
        <v>1293</v>
      </c>
      <c r="T4233" t="s">
        <v>33049</v>
      </c>
      <c r="U4233" t="s">
        <v>763</v>
      </c>
      <c r="V4233" t="s">
        <v>1293</v>
      </c>
      <c r="W4233" t="s">
        <v>1282</v>
      </c>
      <c r="X4233" t="s">
        <v>84</v>
      </c>
    </row>
    <row r="4234" spans="1:24">
      <c r="A4234" t="s">
        <v>33124</v>
      </c>
      <c r="B4234" t="s">
        <v>1296</v>
      </c>
      <c r="C4234" t="s">
        <v>15267</v>
      </c>
      <c r="D4234" t="s">
        <v>5664</v>
      </c>
      <c r="E4234" t="s">
        <v>15028</v>
      </c>
      <c r="G4234" t="s">
        <v>1262</v>
      </c>
      <c r="H4234" t="s">
        <v>33125</v>
      </c>
      <c r="I4234" t="s">
        <v>15011</v>
      </c>
      <c r="J4234" t="s">
        <v>32173</v>
      </c>
      <c r="K4234" s="72">
        <v>39983.669016203705</v>
      </c>
      <c r="L4234" s="72">
        <v>39983.669016203705</v>
      </c>
      <c r="M4234" t="s">
        <v>15331</v>
      </c>
      <c r="P4234" t="s">
        <v>15477</v>
      </c>
      <c r="Q4234" t="s">
        <v>25228</v>
      </c>
      <c r="R4234" t="s">
        <v>35</v>
      </c>
      <c r="S4234" t="s">
        <v>1296</v>
      </c>
      <c r="T4234" t="s">
        <v>33049</v>
      </c>
      <c r="U4234" t="s">
        <v>1283</v>
      </c>
      <c r="V4234" t="s">
        <v>1296</v>
      </c>
      <c r="W4234" t="s">
        <v>1282</v>
      </c>
      <c r="X4234" t="s">
        <v>86</v>
      </c>
    </row>
    <row r="4235" spans="1:24">
      <c r="A4235" t="s">
        <v>33126</v>
      </c>
      <c r="B4235" t="s">
        <v>33127</v>
      </c>
      <c r="C4235" t="s">
        <v>15019</v>
      </c>
      <c r="D4235" t="s">
        <v>23801</v>
      </c>
      <c r="E4235" t="s">
        <v>10982</v>
      </c>
      <c r="G4235" t="s">
        <v>14303</v>
      </c>
      <c r="H4235" t="s">
        <v>33128</v>
      </c>
      <c r="I4235" t="s">
        <v>15011</v>
      </c>
      <c r="K4235" s="72">
        <v>43194.57953703704</v>
      </c>
      <c r="L4235" s="72">
        <v>43194.583703703705</v>
      </c>
      <c r="M4235" t="s">
        <v>33129</v>
      </c>
      <c r="P4235" t="s">
        <v>10698</v>
      </c>
      <c r="Q4235" t="s">
        <v>23805</v>
      </c>
      <c r="R4235" t="s">
        <v>23806</v>
      </c>
      <c r="S4235" t="s">
        <v>33130</v>
      </c>
      <c r="U4235" t="s">
        <v>25876</v>
      </c>
      <c r="W4235" t="s">
        <v>33130</v>
      </c>
      <c r="X4235" t="s">
        <v>33131</v>
      </c>
    </row>
    <row r="4236" spans="1:24">
      <c r="A4236" t="s">
        <v>33132</v>
      </c>
      <c r="B4236" t="s">
        <v>33133</v>
      </c>
      <c r="C4236" t="s">
        <v>15267</v>
      </c>
      <c r="D4236" t="s">
        <v>5664</v>
      </c>
      <c r="E4236" t="s">
        <v>15028</v>
      </c>
      <c r="G4236" t="s">
        <v>697</v>
      </c>
      <c r="H4236" t="s">
        <v>33134</v>
      </c>
      <c r="I4236" t="s">
        <v>15011</v>
      </c>
      <c r="J4236" t="s">
        <v>32173</v>
      </c>
      <c r="K4236" s="72">
        <v>39983.669131944444</v>
      </c>
      <c r="L4236" s="72">
        <v>39983.669131944444</v>
      </c>
      <c r="M4236" t="s">
        <v>15331</v>
      </c>
      <c r="P4236" t="s">
        <v>33106</v>
      </c>
      <c r="Q4236" t="s">
        <v>25244</v>
      </c>
      <c r="R4236" t="s">
        <v>35</v>
      </c>
      <c r="S4236" t="s">
        <v>760</v>
      </c>
      <c r="T4236" t="s">
        <v>33049</v>
      </c>
      <c r="U4236" t="s">
        <v>741</v>
      </c>
      <c r="V4236" t="s">
        <v>760</v>
      </c>
      <c r="W4236" t="s">
        <v>757</v>
      </c>
      <c r="X4236" t="s">
        <v>758</v>
      </c>
    </row>
    <row r="4237" spans="1:24">
      <c r="A4237" t="s">
        <v>33135</v>
      </c>
      <c r="B4237" t="s">
        <v>33136</v>
      </c>
      <c r="C4237" t="s">
        <v>15034</v>
      </c>
      <c r="D4237" t="s">
        <v>5664</v>
      </c>
      <c r="E4237" t="s">
        <v>15028</v>
      </c>
      <c r="G4237" t="s">
        <v>697</v>
      </c>
      <c r="H4237" t="s">
        <v>33137</v>
      </c>
      <c r="I4237" t="s">
        <v>15011</v>
      </c>
      <c r="J4237" t="s">
        <v>33138</v>
      </c>
      <c r="K4237" s="72">
        <v>39983.669189814813</v>
      </c>
      <c r="L4237" s="72">
        <v>39983.669189814813</v>
      </c>
      <c r="M4237" t="s">
        <v>15331</v>
      </c>
      <c r="P4237" t="s">
        <v>33106</v>
      </c>
      <c r="Q4237" t="s">
        <v>33139</v>
      </c>
      <c r="R4237" t="s">
        <v>35</v>
      </c>
      <c r="S4237" t="s">
        <v>762</v>
      </c>
      <c r="T4237" t="s">
        <v>33049</v>
      </c>
      <c r="U4237" t="s">
        <v>550</v>
      </c>
      <c r="W4237" t="s">
        <v>757</v>
      </c>
      <c r="X4237" t="s">
        <v>758</v>
      </c>
    </row>
    <row r="4238" spans="1:24">
      <c r="A4238" t="s">
        <v>33140</v>
      </c>
      <c r="B4238" t="s">
        <v>33141</v>
      </c>
      <c r="C4238" t="s">
        <v>15034</v>
      </c>
      <c r="D4238" t="s">
        <v>5664</v>
      </c>
      <c r="E4238" t="s">
        <v>15028</v>
      </c>
      <c r="G4238" t="s">
        <v>697</v>
      </c>
      <c r="H4238" t="s">
        <v>33142</v>
      </c>
      <c r="I4238" t="s">
        <v>15011</v>
      </c>
      <c r="J4238" t="s">
        <v>33138</v>
      </c>
      <c r="K4238" s="72">
        <v>39983.669247685182</v>
      </c>
      <c r="L4238" s="72">
        <v>39983.669247685182</v>
      </c>
      <c r="M4238" t="s">
        <v>15331</v>
      </c>
      <c r="P4238" t="s">
        <v>33106</v>
      </c>
      <c r="Q4238" t="s">
        <v>33139</v>
      </c>
      <c r="R4238" t="s">
        <v>35</v>
      </c>
      <c r="S4238" t="s">
        <v>774</v>
      </c>
      <c r="T4238" t="s">
        <v>33049</v>
      </c>
      <c r="U4238" t="s">
        <v>550</v>
      </c>
      <c r="W4238" t="s">
        <v>757</v>
      </c>
      <c r="X4238" t="s">
        <v>773</v>
      </c>
    </row>
    <row r="4239" spans="1:24">
      <c r="A4239" t="s">
        <v>33143</v>
      </c>
      <c r="B4239" t="s">
        <v>33144</v>
      </c>
      <c r="C4239" t="s">
        <v>15434</v>
      </c>
      <c r="D4239" t="s">
        <v>5664</v>
      </c>
      <c r="E4239" t="s">
        <v>15028</v>
      </c>
      <c r="G4239" t="s">
        <v>697</v>
      </c>
      <c r="H4239" t="s">
        <v>33145</v>
      </c>
      <c r="I4239" t="s">
        <v>15011</v>
      </c>
      <c r="J4239" t="s">
        <v>33086</v>
      </c>
      <c r="K4239" s="72">
        <v>39983.669293981482</v>
      </c>
      <c r="L4239" s="72">
        <v>39983.669293981482</v>
      </c>
      <c r="M4239" t="s">
        <v>15331</v>
      </c>
      <c r="P4239" t="s">
        <v>33106</v>
      </c>
      <c r="Q4239" t="s">
        <v>33146</v>
      </c>
      <c r="R4239" t="s">
        <v>35</v>
      </c>
      <c r="S4239" t="s">
        <v>772</v>
      </c>
      <c r="T4239" t="s">
        <v>33049</v>
      </c>
      <c r="U4239" t="s">
        <v>771</v>
      </c>
      <c r="V4239" t="s">
        <v>772</v>
      </c>
      <c r="W4239" t="s">
        <v>757</v>
      </c>
      <c r="X4239" t="s">
        <v>758</v>
      </c>
    </row>
    <row r="4240" spans="1:24">
      <c r="A4240" t="s">
        <v>33147</v>
      </c>
      <c r="B4240" t="s">
        <v>33148</v>
      </c>
      <c r="C4240" t="s">
        <v>15034</v>
      </c>
      <c r="D4240" t="s">
        <v>5664</v>
      </c>
      <c r="E4240" t="s">
        <v>15028</v>
      </c>
      <c r="G4240" t="s">
        <v>697</v>
      </c>
      <c r="H4240" t="s">
        <v>33149</v>
      </c>
      <c r="I4240" t="s">
        <v>15011</v>
      </c>
      <c r="J4240" t="s">
        <v>33138</v>
      </c>
      <c r="K4240" s="72">
        <v>39983.669340277775</v>
      </c>
      <c r="L4240" s="72">
        <v>39983.669340277775</v>
      </c>
      <c r="M4240" t="s">
        <v>15331</v>
      </c>
      <c r="P4240" t="s">
        <v>33106</v>
      </c>
      <c r="Q4240" t="s">
        <v>33139</v>
      </c>
      <c r="R4240" t="s">
        <v>35</v>
      </c>
      <c r="S4240" t="s">
        <v>764</v>
      </c>
      <c r="T4240" t="s">
        <v>33049</v>
      </c>
      <c r="U4240" t="s">
        <v>763</v>
      </c>
      <c r="V4240" t="s">
        <v>764</v>
      </c>
      <c r="W4240" t="s">
        <v>757</v>
      </c>
      <c r="X4240" t="s">
        <v>758</v>
      </c>
    </row>
    <row r="4241" spans="1:24">
      <c r="A4241" t="s">
        <v>33150</v>
      </c>
      <c r="B4241" t="s">
        <v>33151</v>
      </c>
      <c r="C4241" t="s">
        <v>15019</v>
      </c>
      <c r="D4241" t="s">
        <v>5719</v>
      </c>
      <c r="E4241" t="s">
        <v>15009</v>
      </c>
      <c r="G4241" t="s">
        <v>13078</v>
      </c>
      <c r="H4241" t="s">
        <v>20274</v>
      </c>
      <c r="I4241" t="s">
        <v>15011</v>
      </c>
      <c r="J4241" t="s">
        <v>15022</v>
      </c>
      <c r="K4241" s="72">
        <v>43049.637731481482</v>
      </c>
      <c r="L4241" s="72">
        <v>43049.637731481482</v>
      </c>
      <c r="M4241" t="s">
        <v>15589</v>
      </c>
      <c r="P4241" t="s">
        <v>15113</v>
      </c>
      <c r="Q4241" t="s">
        <v>33152</v>
      </c>
      <c r="R4241" t="s">
        <v>35</v>
      </c>
      <c r="S4241" t="s">
        <v>33151</v>
      </c>
      <c r="U4241" t="s">
        <v>13084</v>
      </c>
      <c r="V4241" t="s">
        <v>33151</v>
      </c>
      <c r="W4241" t="s">
        <v>33153</v>
      </c>
      <c r="X4241" t="s">
        <v>13098</v>
      </c>
    </row>
    <row r="4242" spans="1:24">
      <c r="A4242" t="s">
        <v>33154</v>
      </c>
      <c r="B4242" t="s">
        <v>33155</v>
      </c>
      <c r="C4242" t="s">
        <v>15034</v>
      </c>
      <c r="D4242" t="s">
        <v>5664</v>
      </c>
      <c r="E4242" t="s">
        <v>15028</v>
      </c>
      <c r="G4242" t="s">
        <v>697</v>
      </c>
      <c r="H4242" t="s">
        <v>33156</v>
      </c>
      <c r="I4242" t="s">
        <v>15011</v>
      </c>
      <c r="J4242" t="s">
        <v>33138</v>
      </c>
      <c r="K4242" s="72">
        <v>39983.669386574074</v>
      </c>
      <c r="L4242" s="72">
        <v>39983.669386574074</v>
      </c>
      <c r="M4242" t="s">
        <v>15331</v>
      </c>
      <c r="P4242" t="s">
        <v>33106</v>
      </c>
      <c r="Q4242" t="s">
        <v>33139</v>
      </c>
      <c r="R4242" t="s">
        <v>35</v>
      </c>
      <c r="S4242" t="s">
        <v>775</v>
      </c>
      <c r="T4242" t="s">
        <v>33049</v>
      </c>
      <c r="U4242" t="s">
        <v>763</v>
      </c>
      <c r="V4242" t="s">
        <v>775</v>
      </c>
      <c r="W4242" t="s">
        <v>757</v>
      </c>
      <c r="X4242" t="s">
        <v>773</v>
      </c>
    </row>
    <row r="4243" spans="1:24">
      <c r="A4243" t="s">
        <v>33157</v>
      </c>
      <c r="B4243" t="s">
        <v>33158</v>
      </c>
      <c r="C4243" t="s">
        <v>15008</v>
      </c>
      <c r="D4243" t="s">
        <v>5664</v>
      </c>
      <c r="E4243" t="s">
        <v>15028</v>
      </c>
      <c r="G4243" t="s">
        <v>697</v>
      </c>
      <c r="H4243" t="s">
        <v>33159</v>
      </c>
      <c r="I4243" t="s">
        <v>15011</v>
      </c>
      <c r="J4243" t="s">
        <v>33160</v>
      </c>
      <c r="K4243" s="72">
        <v>39983.669432870367</v>
      </c>
      <c r="L4243" s="72">
        <v>39983.669432870367</v>
      </c>
      <c r="M4243" t="s">
        <v>15331</v>
      </c>
      <c r="P4243" t="s">
        <v>33106</v>
      </c>
      <c r="Q4243" t="s">
        <v>33161</v>
      </c>
      <c r="R4243" t="s">
        <v>35</v>
      </c>
      <c r="S4243" t="s">
        <v>783</v>
      </c>
      <c r="T4243" t="s">
        <v>33049</v>
      </c>
      <c r="U4243" t="s">
        <v>767</v>
      </c>
      <c r="V4243" t="s">
        <v>783</v>
      </c>
      <c r="W4243" t="s">
        <v>757</v>
      </c>
      <c r="X4243" t="s">
        <v>780</v>
      </c>
    </row>
    <row r="4244" spans="1:24">
      <c r="A4244" t="s">
        <v>33162</v>
      </c>
      <c r="B4244" t="s">
        <v>33163</v>
      </c>
      <c r="C4244" t="s">
        <v>15434</v>
      </c>
      <c r="D4244" t="s">
        <v>5664</v>
      </c>
      <c r="E4244" t="s">
        <v>15028</v>
      </c>
      <c r="G4244" t="s">
        <v>697</v>
      </c>
      <c r="H4244" t="s">
        <v>33164</v>
      </c>
      <c r="I4244" t="s">
        <v>15011</v>
      </c>
      <c r="J4244" t="s">
        <v>33086</v>
      </c>
      <c r="K4244" s="72">
        <v>39983.669502314813</v>
      </c>
      <c r="L4244" s="72">
        <v>39983.669502314813</v>
      </c>
      <c r="M4244" t="s">
        <v>15331</v>
      </c>
      <c r="P4244" t="s">
        <v>33106</v>
      </c>
      <c r="Q4244" t="s">
        <v>33165</v>
      </c>
      <c r="R4244" t="s">
        <v>35</v>
      </c>
      <c r="S4244" t="s">
        <v>768</v>
      </c>
      <c r="T4244" t="s">
        <v>33049</v>
      </c>
      <c r="U4244" t="s">
        <v>767</v>
      </c>
      <c r="V4244" t="s">
        <v>768</v>
      </c>
      <c r="W4244" t="s">
        <v>757</v>
      </c>
      <c r="X4244" t="s">
        <v>758</v>
      </c>
    </row>
    <row r="4245" spans="1:24">
      <c r="A4245" t="s">
        <v>33166</v>
      </c>
      <c r="B4245" t="s">
        <v>33167</v>
      </c>
      <c r="C4245" t="s">
        <v>15434</v>
      </c>
      <c r="D4245" t="s">
        <v>5664</v>
      </c>
      <c r="E4245" t="s">
        <v>15028</v>
      </c>
      <c r="G4245" t="s">
        <v>697</v>
      </c>
      <c r="H4245" t="s">
        <v>33168</v>
      </c>
      <c r="I4245" t="s">
        <v>15011</v>
      </c>
      <c r="J4245" t="s">
        <v>33086</v>
      </c>
      <c r="K4245" s="72">
        <v>39983.669548611113</v>
      </c>
      <c r="L4245" s="72">
        <v>39983.669548611113</v>
      </c>
      <c r="M4245" t="s">
        <v>15331</v>
      </c>
      <c r="P4245" t="s">
        <v>33106</v>
      </c>
      <c r="Q4245" t="s">
        <v>33107</v>
      </c>
      <c r="R4245" t="s">
        <v>35</v>
      </c>
      <c r="S4245" t="s">
        <v>776</v>
      </c>
      <c r="T4245" t="s">
        <v>33049</v>
      </c>
      <c r="U4245" t="s">
        <v>767</v>
      </c>
      <c r="V4245" t="s">
        <v>776</v>
      </c>
      <c r="W4245" t="s">
        <v>757</v>
      </c>
      <c r="X4245" t="s">
        <v>773</v>
      </c>
    </row>
    <row r="4246" spans="1:24">
      <c r="A4246" t="s">
        <v>33169</v>
      </c>
      <c r="B4246" t="s">
        <v>10634</v>
      </c>
      <c r="C4246" t="s">
        <v>16244</v>
      </c>
      <c r="D4246" t="s">
        <v>15081</v>
      </c>
      <c r="E4246" t="s">
        <v>15082</v>
      </c>
      <c r="G4246" t="s">
        <v>10631</v>
      </c>
      <c r="H4246" t="s">
        <v>33170</v>
      </c>
      <c r="I4246" t="s">
        <v>15011</v>
      </c>
      <c r="J4246" t="s">
        <v>16246</v>
      </c>
      <c r="K4246" s="72">
        <v>38975.649699074071</v>
      </c>
      <c r="L4246" s="72">
        <v>44291.724178240744</v>
      </c>
      <c r="P4246" t="s">
        <v>7234</v>
      </c>
      <c r="Q4246" t="s">
        <v>16898</v>
      </c>
      <c r="R4246" t="s">
        <v>35</v>
      </c>
      <c r="S4246" t="s">
        <v>10634</v>
      </c>
      <c r="V4246" t="s">
        <v>10634</v>
      </c>
      <c r="W4246" t="s">
        <v>7234</v>
      </c>
    </row>
    <row r="4247" spans="1:24">
      <c r="A4247" t="s">
        <v>33171</v>
      </c>
      <c r="B4247" t="s">
        <v>33172</v>
      </c>
      <c r="C4247" t="s">
        <v>15034</v>
      </c>
      <c r="D4247" t="s">
        <v>5664</v>
      </c>
      <c r="E4247" t="s">
        <v>15028</v>
      </c>
      <c r="G4247" t="s">
        <v>697</v>
      </c>
      <c r="H4247" t="s">
        <v>33173</v>
      </c>
      <c r="I4247" t="s">
        <v>15011</v>
      </c>
      <c r="J4247" t="s">
        <v>33138</v>
      </c>
      <c r="K4247" s="72">
        <v>39983.669710648152</v>
      </c>
      <c r="L4247" s="72">
        <v>39983.669710648152</v>
      </c>
      <c r="M4247" t="s">
        <v>15331</v>
      </c>
      <c r="P4247" t="s">
        <v>15332</v>
      </c>
      <c r="Q4247" t="s">
        <v>33174</v>
      </c>
      <c r="R4247" t="s">
        <v>35</v>
      </c>
      <c r="S4247" t="s">
        <v>857</v>
      </c>
      <c r="T4247" t="s">
        <v>33049</v>
      </c>
      <c r="U4247" t="s">
        <v>726</v>
      </c>
      <c r="V4247" t="s">
        <v>857</v>
      </c>
      <c r="W4247" t="s">
        <v>855</v>
      </c>
      <c r="X4247" t="s">
        <v>758</v>
      </c>
    </row>
    <row r="4248" spans="1:24">
      <c r="A4248" t="s">
        <v>33175</v>
      </c>
      <c r="B4248" t="s">
        <v>33176</v>
      </c>
      <c r="C4248" t="s">
        <v>15034</v>
      </c>
      <c r="D4248" t="s">
        <v>15288</v>
      </c>
      <c r="E4248" t="s">
        <v>15094</v>
      </c>
      <c r="G4248" t="s">
        <v>12942</v>
      </c>
      <c r="H4248" t="s">
        <v>33177</v>
      </c>
      <c r="I4248" t="s">
        <v>15011</v>
      </c>
      <c r="J4248" t="s">
        <v>33178</v>
      </c>
      <c r="K4248" s="72">
        <v>45008.499062499999</v>
      </c>
      <c r="L4248" s="72">
        <v>45008.499062499999</v>
      </c>
      <c r="M4248" t="s">
        <v>33179</v>
      </c>
      <c r="P4248" t="s">
        <v>33180</v>
      </c>
      <c r="Q4248" t="s">
        <v>33181</v>
      </c>
      <c r="R4248" t="s">
        <v>33182</v>
      </c>
      <c r="S4248" t="s">
        <v>33183</v>
      </c>
      <c r="T4248" t="s">
        <v>33184</v>
      </c>
      <c r="U4248" t="s">
        <v>33185</v>
      </c>
      <c r="W4248" t="s">
        <v>33186</v>
      </c>
      <c r="X4248" t="s">
        <v>33187</v>
      </c>
    </row>
    <row r="4249" spans="1:24">
      <c r="A4249" t="s">
        <v>33188</v>
      </c>
      <c r="B4249" t="s">
        <v>33189</v>
      </c>
      <c r="C4249" t="s">
        <v>15034</v>
      </c>
      <c r="D4249" t="s">
        <v>5664</v>
      </c>
      <c r="E4249" t="s">
        <v>15028</v>
      </c>
      <c r="G4249" t="s">
        <v>697</v>
      </c>
      <c r="H4249" t="s">
        <v>33190</v>
      </c>
      <c r="I4249" t="s">
        <v>15011</v>
      </c>
      <c r="J4249" t="s">
        <v>33138</v>
      </c>
      <c r="K4249" s="72">
        <v>39983.669756944444</v>
      </c>
      <c r="L4249" s="72">
        <v>39983.669756944444</v>
      </c>
      <c r="M4249" t="s">
        <v>15331</v>
      </c>
      <c r="P4249" t="s">
        <v>15332</v>
      </c>
      <c r="Q4249" t="s">
        <v>33174</v>
      </c>
      <c r="R4249" t="s">
        <v>35</v>
      </c>
      <c r="S4249" t="s">
        <v>862</v>
      </c>
      <c r="T4249" t="s">
        <v>33049</v>
      </c>
      <c r="U4249" t="s">
        <v>726</v>
      </c>
      <c r="V4249" t="s">
        <v>862</v>
      </c>
      <c r="W4249" t="s">
        <v>855</v>
      </c>
      <c r="X4249" t="s">
        <v>773</v>
      </c>
    </row>
    <row r="4250" spans="1:24">
      <c r="A4250" t="s">
        <v>33191</v>
      </c>
      <c r="B4250" t="s">
        <v>33192</v>
      </c>
      <c r="C4250" t="s">
        <v>15034</v>
      </c>
      <c r="D4250" t="s">
        <v>5664</v>
      </c>
      <c r="E4250" t="s">
        <v>15028</v>
      </c>
      <c r="G4250" t="s">
        <v>697</v>
      </c>
      <c r="H4250" t="s">
        <v>33193</v>
      </c>
      <c r="I4250" t="s">
        <v>15011</v>
      </c>
      <c r="J4250" t="s">
        <v>33138</v>
      </c>
      <c r="K4250" s="72">
        <v>39983.669849537036</v>
      </c>
      <c r="L4250" s="72">
        <v>39983.669849537036</v>
      </c>
      <c r="M4250" t="s">
        <v>15331</v>
      </c>
      <c r="P4250" t="s">
        <v>15332</v>
      </c>
      <c r="Q4250" t="s">
        <v>33174</v>
      </c>
      <c r="R4250" t="s">
        <v>35</v>
      </c>
      <c r="S4250" t="s">
        <v>860</v>
      </c>
      <c r="T4250" t="s">
        <v>33049</v>
      </c>
      <c r="U4250" t="s">
        <v>771</v>
      </c>
      <c r="V4250" t="s">
        <v>860</v>
      </c>
      <c r="W4250" t="s">
        <v>855</v>
      </c>
      <c r="X4250" t="s">
        <v>758</v>
      </c>
    </row>
    <row r="4251" spans="1:24">
      <c r="A4251" t="s">
        <v>33194</v>
      </c>
      <c r="B4251" t="s">
        <v>33195</v>
      </c>
      <c r="C4251" t="s">
        <v>15034</v>
      </c>
      <c r="D4251" t="s">
        <v>5664</v>
      </c>
      <c r="E4251" t="s">
        <v>15028</v>
      </c>
      <c r="G4251" t="s">
        <v>697</v>
      </c>
      <c r="H4251" t="s">
        <v>33196</v>
      </c>
      <c r="I4251" t="s">
        <v>15011</v>
      </c>
      <c r="J4251" t="s">
        <v>33138</v>
      </c>
      <c r="K4251" s="72">
        <v>39983.669895833336</v>
      </c>
      <c r="L4251" s="72">
        <v>39983.669895833336</v>
      </c>
      <c r="M4251" t="s">
        <v>15331</v>
      </c>
      <c r="P4251" t="s">
        <v>15332</v>
      </c>
      <c r="Q4251" t="s">
        <v>33174</v>
      </c>
      <c r="R4251" t="s">
        <v>35</v>
      </c>
      <c r="S4251" t="s">
        <v>865</v>
      </c>
      <c r="T4251" t="s">
        <v>33049</v>
      </c>
      <c r="U4251" t="s">
        <v>771</v>
      </c>
      <c r="V4251" t="s">
        <v>865</v>
      </c>
      <c r="W4251" t="s">
        <v>855</v>
      </c>
      <c r="X4251" t="s">
        <v>773</v>
      </c>
    </row>
    <row r="4252" spans="1:24">
      <c r="A4252" t="s">
        <v>33197</v>
      </c>
      <c r="B4252" t="s">
        <v>33198</v>
      </c>
      <c r="C4252" t="s">
        <v>15034</v>
      </c>
      <c r="D4252" t="s">
        <v>5664</v>
      </c>
      <c r="E4252" t="s">
        <v>15028</v>
      </c>
      <c r="G4252" t="s">
        <v>697</v>
      </c>
      <c r="H4252" t="s">
        <v>33199</v>
      </c>
      <c r="I4252" t="s">
        <v>15011</v>
      </c>
      <c r="J4252" t="s">
        <v>33138</v>
      </c>
      <c r="K4252" s="72">
        <v>39983.669930555552</v>
      </c>
      <c r="L4252" s="72">
        <v>39983.669930555552</v>
      </c>
      <c r="M4252" t="s">
        <v>15331</v>
      </c>
      <c r="P4252" t="s">
        <v>15332</v>
      </c>
      <c r="Q4252" t="s">
        <v>33174</v>
      </c>
      <c r="R4252" t="s">
        <v>35</v>
      </c>
      <c r="S4252" t="s">
        <v>858</v>
      </c>
      <c r="T4252" t="s">
        <v>33049</v>
      </c>
      <c r="U4252" t="s">
        <v>805</v>
      </c>
      <c r="V4252" t="s">
        <v>858</v>
      </c>
      <c r="W4252" t="s">
        <v>855</v>
      </c>
      <c r="X4252" t="s">
        <v>758</v>
      </c>
    </row>
    <row r="4253" spans="1:24">
      <c r="A4253" t="s">
        <v>33200</v>
      </c>
      <c r="B4253" t="s">
        <v>33201</v>
      </c>
      <c r="C4253" t="s">
        <v>15034</v>
      </c>
      <c r="D4253" t="s">
        <v>5664</v>
      </c>
      <c r="E4253" t="s">
        <v>15028</v>
      </c>
      <c r="G4253" t="s">
        <v>697</v>
      </c>
      <c r="H4253" t="s">
        <v>33202</v>
      </c>
      <c r="I4253" t="s">
        <v>15011</v>
      </c>
      <c r="J4253" t="s">
        <v>33138</v>
      </c>
      <c r="K4253" s="72">
        <v>39983.669988425929</v>
      </c>
      <c r="L4253" s="72">
        <v>39983.669988425929</v>
      </c>
      <c r="M4253" t="s">
        <v>15331</v>
      </c>
      <c r="P4253" t="s">
        <v>15332</v>
      </c>
      <c r="Q4253" t="s">
        <v>33174</v>
      </c>
      <c r="R4253" t="s">
        <v>35</v>
      </c>
      <c r="S4253" t="s">
        <v>863</v>
      </c>
      <c r="T4253" t="s">
        <v>33049</v>
      </c>
      <c r="U4253" t="s">
        <v>805</v>
      </c>
      <c r="V4253" t="s">
        <v>863</v>
      </c>
      <c r="W4253" t="s">
        <v>855</v>
      </c>
      <c r="X4253" t="s">
        <v>773</v>
      </c>
    </row>
    <row r="4254" spans="1:24">
      <c r="A4254" t="s">
        <v>33203</v>
      </c>
      <c r="B4254" t="s">
        <v>33204</v>
      </c>
      <c r="C4254" t="s">
        <v>15034</v>
      </c>
      <c r="D4254" t="s">
        <v>5664</v>
      </c>
      <c r="E4254" t="s">
        <v>15028</v>
      </c>
      <c r="G4254" t="s">
        <v>697</v>
      </c>
      <c r="H4254" t="s">
        <v>33205</v>
      </c>
      <c r="I4254" t="s">
        <v>15011</v>
      </c>
      <c r="J4254" t="s">
        <v>33138</v>
      </c>
      <c r="K4254" s="72">
        <v>39983.670034722221</v>
      </c>
      <c r="L4254" s="72">
        <v>39983.670034722221</v>
      </c>
      <c r="M4254" t="s">
        <v>15331</v>
      </c>
      <c r="P4254" t="s">
        <v>15332</v>
      </c>
      <c r="Q4254" t="s">
        <v>33174</v>
      </c>
      <c r="R4254" t="s">
        <v>35</v>
      </c>
      <c r="S4254" t="s">
        <v>856</v>
      </c>
      <c r="T4254" t="s">
        <v>33049</v>
      </c>
      <c r="U4254" t="s">
        <v>763</v>
      </c>
      <c r="V4254" t="s">
        <v>856</v>
      </c>
      <c r="W4254" t="s">
        <v>855</v>
      </c>
      <c r="X4254" t="s">
        <v>758</v>
      </c>
    </row>
    <row r="4255" spans="1:24">
      <c r="A4255" t="s">
        <v>33206</v>
      </c>
      <c r="B4255" t="s">
        <v>33207</v>
      </c>
      <c r="C4255" t="s">
        <v>15034</v>
      </c>
      <c r="D4255" t="s">
        <v>5664</v>
      </c>
      <c r="E4255" t="s">
        <v>15028</v>
      </c>
      <c r="G4255" t="s">
        <v>697</v>
      </c>
      <c r="H4255" t="s">
        <v>33208</v>
      </c>
      <c r="I4255" t="s">
        <v>15011</v>
      </c>
      <c r="J4255" t="s">
        <v>33138</v>
      </c>
      <c r="K4255" s="72">
        <v>39983.670081018521</v>
      </c>
      <c r="L4255" s="72">
        <v>39983.670081018521</v>
      </c>
      <c r="M4255" t="s">
        <v>15331</v>
      </c>
      <c r="P4255" t="s">
        <v>15332</v>
      </c>
      <c r="Q4255" t="s">
        <v>33174</v>
      </c>
      <c r="R4255" t="s">
        <v>35</v>
      </c>
      <c r="S4255" t="s">
        <v>861</v>
      </c>
      <c r="T4255" t="s">
        <v>33049</v>
      </c>
      <c r="U4255" t="s">
        <v>763</v>
      </c>
      <c r="V4255" t="s">
        <v>861</v>
      </c>
      <c r="W4255" t="s">
        <v>855</v>
      </c>
      <c r="X4255" t="s">
        <v>773</v>
      </c>
    </row>
    <row r="4256" spans="1:24">
      <c r="A4256" t="s">
        <v>33209</v>
      </c>
      <c r="B4256" t="s">
        <v>33210</v>
      </c>
      <c r="C4256" t="s">
        <v>15034</v>
      </c>
      <c r="D4256" t="s">
        <v>5664</v>
      </c>
      <c r="E4256" t="s">
        <v>15028</v>
      </c>
      <c r="G4256" t="s">
        <v>697</v>
      </c>
      <c r="H4256" t="s">
        <v>33211</v>
      </c>
      <c r="I4256" t="s">
        <v>15011</v>
      </c>
      <c r="J4256" t="s">
        <v>33138</v>
      </c>
      <c r="K4256" s="72">
        <v>39983.670138888891</v>
      </c>
      <c r="L4256" s="72">
        <v>39983.670138888891</v>
      </c>
      <c r="M4256" t="s">
        <v>15331</v>
      </c>
      <c r="P4256" t="s">
        <v>15332</v>
      </c>
      <c r="Q4256" t="s">
        <v>33174</v>
      </c>
      <c r="R4256" t="s">
        <v>35</v>
      </c>
      <c r="S4256" t="s">
        <v>859</v>
      </c>
      <c r="T4256" t="s">
        <v>33049</v>
      </c>
      <c r="U4256" t="s">
        <v>807</v>
      </c>
      <c r="V4256" t="s">
        <v>859</v>
      </c>
      <c r="W4256" t="s">
        <v>855</v>
      </c>
      <c r="X4256" t="s">
        <v>758</v>
      </c>
    </row>
    <row r="4257" spans="1:24">
      <c r="A4257" t="s">
        <v>33212</v>
      </c>
      <c r="B4257" t="s">
        <v>33213</v>
      </c>
      <c r="C4257" t="s">
        <v>15034</v>
      </c>
      <c r="D4257" t="s">
        <v>5664</v>
      </c>
      <c r="E4257" t="s">
        <v>15028</v>
      </c>
      <c r="G4257" t="s">
        <v>697</v>
      </c>
      <c r="H4257" t="s">
        <v>33214</v>
      </c>
      <c r="I4257" t="s">
        <v>15011</v>
      </c>
      <c r="J4257" t="s">
        <v>33138</v>
      </c>
      <c r="K4257" s="72">
        <v>39983.67019675926</v>
      </c>
      <c r="L4257" s="72">
        <v>39983.67019675926</v>
      </c>
      <c r="M4257" t="s">
        <v>15331</v>
      </c>
      <c r="P4257" t="s">
        <v>15332</v>
      </c>
      <c r="Q4257" t="s">
        <v>33174</v>
      </c>
      <c r="R4257" t="s">
        <v>35</v>
      </c>
      <c r="S4257" t="s">
        <v>864</v>
      </c>
      <c r="T4257" t="s">
        <v>33049</v>
      </c>
      <c r="U4257" t="s">
        <v>807</v>
      </c>
      <c r="V4257" t="s">
        <v>864</v>
      </c>
      <c r="W4257" t="s">
        <v>855</v>
      </c>
      <c r="X4257" t="s">
        <v>773</v>
      </c>
    </row>
    <row r="4258" spans="1:24">
      <c r="A4258" t="s">
        <v>33215</v>
      </c>
      <c r="B4258" t="s">
        <v>33216</v>
      </c>
      <c r="C4258" t="s">
        <v>15068</v>
      </c>
      <c r="D4258" t="s">
        <v>5664</v>
      </c>
      <c r="E4258" t="s">
        <v>15028</v>
      </c>
      <c r="G4258" t="s">
        <v>7918</v>
      </c>
      <c r="H4258" t="s">
        <v>33217</v>
      </c>
      <c r="I4258" t="s">
        <v>15011</v>
      </c>
      <c r="J4258" t="s">
        <v>33065</v>
      </c>
      <c r="K4258" s="72">
        <v>39983.670254629629</v>
      </c>
      <c r="L4258" s="72">
        <v>39983.670254629629</v>
      </c>
      <c r="M4258" t="s">
        <v>15331</v>
      </c>
      <c r="P4258" t="s">
        <v>16595</v>
      </c>
      <c r="Q4258" t="s">
        <v>33218</v>
      </c>
      <c r="R4258" t="s">
        <v>35</v>
      </c>
      <c r="S4258" t="s">
        <v>7956</v>
      </c>
      <c r="T4258" t="s">
        <v>33049</v>
      </c>
      <c r="U4258" t="s">
        <v>7935</v>
      </c>
      <c r="V4258" t="s">
        <v>7956</v>
      </c>
      <c r="W4258" t="s">
        <v>7919</v>
      </c>
      <c r="X4258" t="s">
        <v>420</v>
      </c>
    </row>
    <row r="4259" spans="1:24">
      <c r="A4259" t="s">
        <v>33219</v>
      </c>
      <c r="B4259" t="s">
        <v>33220</v>
      </c>
      <c r="C4259" t="s">
        <v>15068</v>
      </c>
      <c r="D4259" t="s">
        <v>5664</v>
      </c>
      <c r="E4259" t="s">
        <v>15028</v>
      </c>
      <c r="G4259" t="s">
        <v>7918</v>
      </c>
      <c r="H4259" t="s">
        <v>33221</v>
      </c>
      <c r="I4259" t="s">
        <v>15011</v>
      </c>
      <c r="J4259" t="s">
        <v>33065</v>
      </c>
      <c r="K4259" s="72">
        <v>39983.670300925929</v>
      </c>
      <c r="L4259" s="72">
        <v>39983.670300925929</v>
      </c>
      <c r="M4259" t="s">
        <v>15331</v>
      </c>
      <c r="P4259" t="s">
        <v>16595</v>
      </c>
      <c r="Q4259" t="s">
        <v>33218</v>
      </c>
      <c r="R4259" t="s">
        <v>35</v>
      </c>
      <c r="S4259" t="s">
        <v>7936</v>
      </c>
      <c r="T4259" t="s">
        <v>33049</v>
      </c>
      <c r="U4259" t="s">
        <v>7935</v>
      </c>
      <c r="V4259" t="s">
        <v>7936</v>
      </c>
      <c r="W4259" t="s">
        <v>7919</v>
      </c>
      <c r="X4259" t="s">
        <v>81</v>
      </c>
    </row>
    <row r="4260" spans="1:24">
      <c r="A4260" t="s">
        <v>33222</v>
      </c>
      <c r="B4260" t="s">
        <v>33223</v>
      </c>
      <c r="C4260" t="s">
        <v>15068</v>
      </c>
      <c r="D4260" t="s">
        <v>5664</v>
      </c>
      <c r="E4260" t="s">
        <v>15028</v>
      </c>
      <c r="G4260" t="s">
        <v>7918</v>
      </c>
      <c r="H4260" t="s">
        <v>33224</v>
      </c>
      <c r="I4260" t="s">
        <v>15011</v>
      </c>
      <c r="J4260" t="s">
        <v>33065</v>
      </c>
      <c r="K4260" s="72">
        <v>39983.670335648145</v>
      </c>
      <c r="L4260" s="72">
        <v>39983.670335648145</v>
      </c>
      <c r="M4260" t="s">
        <v>15331</v>
      </c>
      <c r="P4260" t="s">
        <v>16595</v>
      </c>
      <c r="Q4260" t="s">
        <v>33218</v>
      </c>
      <c r="R4260" t="s">
        <v>35</v>
      </c>
      <c r="S4260" t="s">
        <v>7943</v>
      </c>
      <c r="T4260" t="s">
        <v>33049</v>
      </c>
      <c r="U4260" t="s">
        <v>7935</v>
      </c>
      <c r="V4260" t="s">
        <v>7943</v>
      </c>
      <c r="W4260" t="s">
        <v>7919</v>
      </c>
      <c r="X4260" t="s">
        <v>84</v>
      </c>
    </row>
    <row r="4261" spans="1:24">
      <c r="A4261" t="s">
        <v>33225</v>
      </c>
      <c r="B4261" t="s">
        <v>33226</v>
      </c>
      <c r="C4261" t="s">
        <v>15068</v>
      </c>
      <c r="D4261" t="s">
        <v>5664</v>
      </c>
      <c r="E4261" t="s">
        <v>15028</v>
      </c>
      <c r="G4261" t="s">
        <v>7918</v>
      </c>
      <c r="H4261" t="s">
        <v>33227</v>
      </c>
      <c r="I4261" t="s">
        <v>15011</v>
      </c>
      <c r="J4261" t="s">
        <v>33065</v>
      </c>
      <c r="K4261" s="72">
        <v>39983.670393518521</v>
      </c>
      <c r="L4261" s="72">
        <v>39983.670393518521</v>
      </c>
      <c r="M4261" t="s">
        <v>15331</v>
      </c>
      <c r="P4261" t="s">
        <v>16595</v>
      </c>
      <c r="Q4261" t="s">
        <v>33218</v>
      </c>
      <c r="R4261" t="s">
        <v>35</v>
      </c>
      <c r="S4261" t="s">
        <v>7952</v>
      </c>
      <c r="T4261" t="s">
        <v>33049</v>
      </c>
      <c r="U4261" t="s">
        <v>7935</v>
      </c>
      <c r="V4261" t="s">
        <v>7952</v>
      </c>
      <c r="W4261" t="s">
        <v>7919</v>
      </c>
      <c r="X4261" t="s">
        <v>86</v>
      </c>
    </row>
    <row r="4262" spans="1:24">
      <c r="A4262" t="s">
        <v>33228</v>
      </c>
      <c r="B4262" t="s">
        <v>33229</v>
      </c>
      <c r="C4262" t="s">
        <v>15034</v>
      </c>
      <c r="D4262" t="s">
        <v>5664</v>
      </c>
      <c r="E4262" t="s">
        <v>15028</v>
      </c>
      <c r="G4262" t="s">
        <v>7918</v>
      </c>
      <c r="H4262" t="s">
        <v>33230</v>
      </c>
      <c r="I4262" t="s">
        <v>15011</v>
      </c>
      <c r="J4262" t="s">
        <v>33138</v>
      </c>
      <c r="K4262" s="72">
        <v>39983.670439814814</v>
      </c>
      <c r="L4262" s="72">
        <v>39983.670439814814</v>
      </c>
      <c r="M4262" t="s">
        <v>15331</v>
      </c>
      <c r="P4262" t="s">
        <v>16595</v>
      </c>
      <c r="Q4262" t="s">
        <v>33231</v>
      </c>
      <c r="R4262" t="s">
        <v>35</v>
      </c>
      <c r="S4262" t="s">
        <v>7932</v>
      </c>
      <c r="T4262" t="s">
        <v>33049</v>
      </c>
      <c r="U4262" t="s">
        <v>7931</v>
      </c>
      <c r="V4262" t="s">
        <v>7932</v>
      </c>
      <c r="W4262" t="s">
        <v>7919</v>
      </c>
      <c r="X4262" t="s">
        <v>81</v>
      </c>
    </row>
    <row r="4263" spans="1:24">
      <c r="A4263" t="s">
        <v>33232</v>
      </c>
      <c r="B4263" t="s">
        <v>33233</v>
      </c>
      <c r="C4263" t="s">
        <v>15034</v>
      </c>
      <c r="D4263" t="s">
        <v>5664</v>
      </c>
      <c r="E4263" t="s">
        <v>15028</v>
      </c>
      <c r="G4263" t="s">
        <v>7918</v>
      </c>
      <c r="H4263" t="s">
        <v>33234</v>
      </c>
      <c r="I4263" t="s">
        <v>15011</v>
      </c>
      <c r="J4263" t="s">
        <v>33138</v>
      </c>
      <c r="K4263" s="72">
        <v>39983.670486111114</v>
      </c>
      <c r="L4263" s="72">
        <v>39983.670486111114</v>
      </c>
      <c r="M4263" t="s">
        <v>15331</v>
      </c>
      <c r="P4263" t="s">
        <v>16595</v>
      </c>
      <c r="Q4263" t="s">
        <v>33231</v>
      </c>
      <c r="R4263" t="s">
        <v>35</v>
      </c>
      <c r="S4263" t="s">
        <v>7950</v>
      </c>
      <c r="T4263" t="s">
        <v>33049</v>
      </c>
      <c r="U4263" t="s">
        <v>7931</v>
      </c>
      <c r="V4263" t="s">
        <v>7950</v>
      </c>
      <c r="W4263" t="s">
        <v>7919</v>
      </c>
      <c r="X4263" t="s">
        <v>86</v>
      </c>
    </row>
    <row r="4264" spans="1:24">
      <c r="A4264" t="s">
        <v>33235</v>
      </c>
      <c r="B4264" t="s">
        <v>33236</v>
      </c>
      <c r="C4264" t="s">
        <v>15034</v>
      </c>
      <c r="D4264" t="s">
        <v>5664</v>
      </c>
      <c r="E4264" t="s">
        <v>15028</v>
      </c>
      <c r="G4264" t="s">
        <v>7918</v>
      </c>
      <c r="H4264" t="s">
        <v>33237</v>
      </c>
      <c r="I4264" t="s">
        <v>15011</v>
      </c>
      <c r="J4264" t="s">
        <v>33138</v>
      </c>
      <c r="K4264" s="72">
        <v>39983.670543981483</v>
      </c>
      <c r="L4264" s="72">
        <v>39983.670543981483</v>
      </c>
      <c r="M4264" t="s">
        <v>15331</v>
      </c>
      <c r="P4264" t="s">
        <v>16595</v>
      </c>
      <c r="Q4264" t="s">
        <v>33238</v>
      </c>
      <c r="R4264" t="s">
        <v>35</v>
      </c>
      <c r="S4264" t="s">
        <v>7925</v>
      </c>
      <c r="T4264" t="s">
        <v>33049</v>
      </c>
      <c r="U4264" t="s">
        <v>7924</v>
      </c>
      <c r="V4264" t="s">
        <v>7925</v>
      </c>
      <c r="W4264" t="s">
        <v>7919</v>
      </c>
      <c r="X4264" t="s">
        <v>81</v>
      </c>
    </row>
    <row r="4265" spans="1:24">
      <c r="A4265" t="s">
        <v>33239</v>
      </c>
      <c r="B4265" t="s">
        <v>33240</v>
      </c>
      <c r="C4265" t="s">
        <v>15034</v>
      </c>
      <c r="D4265" t="s">
        <v>5664</v>
      </c>
      <c r="E4265" t="s">
        <v>15028</v>
      </c>
      <c r="G4265" t="s">
        <v>7918</v>
      </c>
      <c r="H4265" t="s">
        <v>33241</v>
      </c>
      <c r="I4265" t="s">
        <v>15011</v>
      </c>
      <c r="J4265" t="s">
        <v>33138</v>
      </c>
      <c r="K4265" s="72">
        <v>39983.670636574076</v>
      </c>
      <c r="L4265" s="72">
        <v>39983.670636574076</v>
      </c>
      <c r="M4265" t="s">
        <v>15331</v>
      </c>
      <c r="P4265" t="s">
        <v>16595</v>
      </c>
      <c r="Q4265" t="s">
        <v>33238</v>
      </c>
      <c r="R4265" t="s">
        <v>35</v>
      </c>
      <c r="S4265" t="s">
        <v>7948</v>
      </c>
      <c r="T4265" t="s">
        <v>33049</v>
      </c>
      <c r="U4265" t="s">
        <v>7924</v>
      </c>
      <c r="V4265" t="s">
        <v>7948</v>
      </c>
      <c r="W4265" t="s">
        <v>7919</v>
      </c>
      <c r="X4265" t="s">
        <v>86</v>
      </c>
    </row>
    <row r="4266" spans="1:24">
      <c r="A4266" t="s">
        <v>33242</v>
      </c>
      <c r="B4266" t="s">
        <v>33243</v>
      </c>
      <c r="C4266" t="s">
        <v>15068</v>
      </c>
      <c r="D4266" t="s">
        <v>5664</v>
      </c>
      <c r="E4266" t="s">
        <v>15028</v>
      </c>
      <c r="G4266" t="s">
        <v>7918</v>
      </c>
      <c r="H4266" t="s">
        <v>33244</v>
      </c>
      <c r="I4266" t="s">
        <v>15011</v>
      </c>
      <c r="J4266" t="s">
        <v>33065</v>
      </c>
      <c r="K4266" s="72">
        <v>39983.670682870368</v>
      </c>
      <c r="L4266" s="72">
        <v>39983.670682870368</v>
      </c>
      <c r="M4266" t="s">
        <v>15331</v>
      </c>
      <c r="P4266" t="s">
        <v>16595</v>
      </c>
      <c r="Q4266" t="s">
        <v>33245</v>
      </c>
      <c r="R4266" t="s">
        <v>35</v>
      </c>
      <c r="S4266" t="s">
        <v>7955</v>
      </c>
      <c r="T4266" t="s">
        <v>33049</v>
      </c>
      <c r="U4266" t="s">
        <v>7933</v>
      </c>
      <c r="V4266" t="s">
        <v>7955</v>
      </c>
      <c r="W4266" t="s">
        <v>7919</v>
      </c>
      <c r="X4266" t="s">
        <v>420</v>
      </c>
    </row>
    <row r="4267" spans="1:24">
      <c r="A4267" t="s">
        <v>33246</v>
      </c>
      <c r="B4267" t="s">
        <v>33247</v>
      </c>
      <c r="C4267" t="s">
        <v>15019</v>
      </c>
      <c r="D4267" t="s">
        <v>15288</v>
      </c>
      <c r="E4267" t="s">
        <v>15094</v>
      </c>
      <c r="G4267" t="s">
        <v>5449</v>
      </c>
      <c r="H4267" t="s">
        <v>33248</v>
      </c>
      <c r="I4267" t="s">
        <v>15011</v>
      </c>
      <c r="J4267" t="s">
        <v>15022</v>
      </c>
      <c r="K4267" s="72">
        <v>41724.545439814814</v>
      </c>
      <c r="L4267" s="72">
        <v>41724.545439814814</v>
      </c>
      <c r="M4267" t="s">
        <v>28702</v>
      </c>
      <c r="P4267" t="s">
        <v>5917</v>
      </c>
      <c r="Q4267" t="s">
        <v>28703</v>
      </c>
      <c r="R4267" t="s">
        <v>5455</v>
      </c>
      <c r="S4267" t="s">
        <v>5557</v>
      </c>
      <c r="U4267" t="s">
        <v>5527</v>
      </c>
      <c r="W4267" t="s">
        <v>5555</v>
      </c>
      <c r="X4267" t="s">
        <v>5556</v>
      </c>
    </row>
    <row r="4268" spans="1:24">
      <c r="A4268" t="s">
        <v>33249</v>
      </c>
      <c r="B4268" t="s">
        <v>33250</v>
      </c>
      <c r="C4268" t="s">
        <v>16861</v>
      </c>
      <c r="D4268" t="s">
        <v>5664</v>
      </c>
      <c r="E4268" t="s">
        <v>15028</v>
      </c>
      <c r="G4268" t="s">
        <v>7918</v>
      </c>
      <c r="H4268" t="s">
        <v>33251</v>
      </c>
      <c r="I4268" t="s">
        <v>15011</v>
      </c>
      <c r="J4268" t="s">
        <v>33072</v>
      </c>
      <c r="K4268" s="72">
        <v>39983.670752314814</v>
      </c>
      <c r="L4268" s="72">
        <v>39983.670752314814</v>
      </c>
      <c r="M4268" t="s">
        <v>15331</v>
      </c>
      <c r="P4268" t="s">
        <v>16595</v>
      </c>
      <c r="Q4268" t="s">
        <v>27093</v>
      </c>
      <c r="R4268" t="s">
        <v>35</v>
      </c>
      <c r="S4268" t="s">
        <v>7934</v>
      </c>
      <c r="T4268" t="s">
        <v>33049</v>
      </c>
      <c r="U4268" t="s">
        <v>7933</v>
      </c>
      <c r="V4268" t="s">
        <v>7934</v>
      </c>
      <c r="W4268" t="s">
        <v>7919</v>
      </c>
      <c r="X4268" t="s">
        <v>81</v>
      </c>
    </row>
    <row r="4269" spans="1:24">
      <c r="A4269" t="s">
        <v>33252</v>
      </c>
      <c r="B4269" t="s">
        <v>33253</v>
      </c>
      <c r="C4269" t="s">
        <v>16861</v>
      </c>
      <c r="D4269" t="s">
        <v>5664</v>
      </c>
      <c r="E4269" t="s">
        <v>15028</v>
      </c>
      <c r="G4269" t="s">
        <v>7918</v>
      </c>
      <c r="H4269" t="s">
        <v>33254</v>
      </c>
      <c r="I4269" t="s">
        <v>15011</v>
      </c>
      <c r="J4269" t="s">
        <v>33072</v>
      </c>
      <c r="K4269" s="72">
        <v>39983.670798611114</v>
      </c>
      <c r="L4269" s="72">
        <v>39983.670798611114</v>
      </c>
      <c r="M4269" t="s">
        <v>15331</v>
      </c>
      <c r="P4269" t="s">
        <v>16595</v>
      </c>
      <c r="Q4269" t="s">
        <v>23841</v>
      </c>
      <c r="R4269" t="s">
        <v>35</v>
      </c>
      <c r="S4269" t="s">
        <v>7942</v>
      </c>
      <c r="T4269" t="s">
        <v>33049</v>
      </c>
      <c r="U4269" t="s">
        <v>7933</v>
      </c>
      <c r="V4269" t="s">
        <v>7942</v>
      </c>
      <c r="W4269" t="s">
        <v>7919</v>
      </c>
      <c r="X4269" t="s">
        <v>84</v>
      </c>
    </row>
    <row r="4270" spans="1:24">
      <c r="A4270" t="s">
        <v>33255</v>
      </c>
      <c r="B4270" t="s">
        <v>33256</v>
      </c>
      <c r="C4270" t="s">
        <v>15267</v>
      </c>
      <c r="D4270" t="s">
        <v>5664</v>
      </c>
      <c r="E4270" t="s">
        <v>15028</v>
      </c>
      <c r="G4270" t="s">
        <v>7918</v>
      </c>
      <c r="H4270" t="s">
        <v>33257</v>
      </c>
      <c r="I4270" t="s">
        <v>15011</v>
      </c>
      <c r="J4270" t="s">
        <v>32173</v>
      </c>
      <c r="K4270" s="72">
        <v>39983.67083333333</v>
      </c>
      <c r="L4270" s="72">
        <v>39983.67083333333</v>
      </c>
      <c r="M4270" t="s">
        <v>15331</v>
      </c>
      <c r="P4270" t="s">
        <v>16595</v>
      </c>
      <c r="Q4270" t="s">
        <v>33245</v>
      </c>
      <c r="R4270" t="s">
        <v>35</v>
      </c>
      <c r="S4270" t="s">
        <v>7951</v>
      </c>
      <c r="T4270" t="s">
        <v>33049</v>
      </c>
      <c r="U4270" t="s">
        <v>7933</v>
      </c>
      <c r="V4270" t="s">
        <v>7951</v>
      </c>
      <c r="W4270" t="s">
        <v>7919</v>
      </c>
      <c r="X4270" t="s">
        <v>86</v>
      </c>
    </row>
    <row r="4271" spans="1:24">
      <c r="A4271" t="s">
        <v>33258</v>
      </c>
      <c r="B4271" t="s">
        <v>33259</v>
      </c>
      <c r="C4271" t="s">
        <v>15034</v>
      </c>
      <c r="D4271" t="s">
        <v>5664</v>
      </c>
      <c r="E4271" t="s">
        <v>15028</v>
      </c>
      <c r="G4271" t="s">
        <v>7918</v>
      </c>
      <c r="H4271" t="s">
        <v>33260</v>
      </c>
      <c r="I4271" t="s">
        <v>15011</v>
      </c>
      <c r="J4271" t="s">
        <v>33138</v>
      </c>
      <c r="K4271" s="72">
        <v>39983.670891203707</v>
      </c>
      <c r="L4271" s="72">
        <v>39983.670891203707</v>
      </c>
      <c r="M4271" t="s">
        <v>15331</v>
      </c>
      <c r="P4271" t="s">
        <v>16595</v>
      </c>
      <c r="Q4271" t="s">
        <v>33238</v>
      </c>
      <c r="R4271" t="s">
        <v>35</v>
      </c>
      <c r="S4271" t="s">
        <v>7930</v>
      </c>
      <c r="T4271" t="s">
        <v>33049</v>
      </c>
      <c r="U4271" t="s">
        <v>7929</v>
      </c>
      <c r="V4271" t="s">
        <v>7930</v>
      </c>
      <c r="W4271" t="s">
        <v>7919</v>
      </c>
      <c r="X4271" t="s">
        <v>81</v>
      </c>
    </row>
    <row r="4272" spans="1:24">
      <c r="A4272" t="s">
        <v>33261</v>
      </c>
      <c r="B4272" t="s">
        <v>33262</v>
      </c>
      <c r="C4272" t="s">
        <v>15267</v>
      </c>
      <c r="D4272" t="s">
        <v>5664</v>
      </c>
      <c r="E4272" t="s">
        <v>15028</v>
      </c>
      <c r="G4272" t="s">
        <v>7918</v>
      </c>
      <c r="H4272" t="s">
        <v>33263</v>
      </c>
      <c r="I4272" t="s">
        <v>15011</v>
      </c>
      <c r="J4272" t="s">
        <v>32173</v>
      </c>
      <c r="K4272" s="72">
        <v>39983.670937499999</v>
      </c>
      <c r="L4272" s="72">
        <v>39983.670937499999</v>
      </c>
      <c r="M4272" t="s">
        <v>15331</v>
      </c>
      <c r="P4272" t="s">
        <v>16595</v>
      </c>
      <c r="Q4272" t="s">
        <v>33245</v>
      </c>
      <c r="R4272" t="s">
        <v>35</v>
      </c>
      <c r="S4272" t="s">
        <v>7940</v>
      </c>
      <c r="T4272" t="s">
        <v>33049</v>
      </c>
      <c r="U4272" t="s">
        <v>7939</v>
      </c>
      <c r="V4272" t="s">
        <v>7940</v>
      </c>
      <c r="W4272" t="s">
        <v>7919</v>
      </c>
      <c r="X4272" t="s">
        <v>84</v>
      </c>
    </row>
    <row r="4273" spans="1:24">
      <c r="A4273" t="s">
        <v>33264</v>
      </c>
      <c r="B4273" t="s">
        <v>33265</v>
      </c>
      <c r="C4273" t="s">
        <v>15034</v>
      </c>
      <c r="D4273" t="s">
        <v>5664</v>
      </c>
      <c r="E4273" t="s">
        <v>15028</v>
      </c>
      <c r="G4273" t="s">
        <v>7918</v>
      </c>
      <c r="H4273" t="s">
        <v>33266</v>
      </c>
      <c r="I4273" t="s">
        <v>15011</v>
      </c>
      <c r="J4273" t="s">
        <v>33138</v>
      </c>
      <c r="K4273" s="72">
        <v>39983.670972222222</v>
      </c>
      <c r="L4273" s="72">
        <v>39983.670972222222</v>
      </c>
      <c r="M4273" t="s">
        <v>15331</v>
      </c>
      <c r="P4273" t="s">
        <v>16595</v>
      </c>
      <c r="Q4273" t="s">
        <v>33238</v>
      </c>
      <c r="R4273" t="s">
        <v>35</v>
      </c>
      <c r="S4273" t="s">
        <v>7949</v>
      </c>
      <c r="T4273" t="s">
        <v>33049</v>
      </c>
      <c r="U4273" t="s">
        <v>7929</v>
      </c>
      <c r="V4273" t="s">
        <v>7949</v>
      </c>
      <c r="W4273" t="s">
        <v>7919</v>
      </c>
      <c r="X4273" t="s">
        <v>86</v>
      </c>
    </row>
    <row r="4274" spans="1:24">
      <c r="A4274" t="s">
        <v>33267</v>
      </c>
      <c r="B4274" t="s">
        <v>33268</v>
      </c>
      <c r="C4274" t="s">
        <v>15034</v>
      </c>
      <c r="D4274" t="s">
        <v>5664</v>
      </c>
      <c r="E4274" t="s">
        <v>15028</v>
      </c>
      <c r="G4274" t="s">
        <v>7918</v>
      </c>
      <c r="H4274" t="s">
        <v>33269</v>
      </c>
      <c r="I4274" t="s">
        <v>15011</v>
      </c>
      <c r="J4274" t="s">
        <v>33138</v>
      </c>
      <c r="K4274" s="72">
        <v>39983.671018518522</v>
      </c>
      <c r="L4274" s="72">
        <v>39983.671018518522</v>
      </c>
      <c r="M4274" t="s">
        <v>15331</v>
      </c>
      <c r="P4274" t="s">
        <v>16595</v>
      </c>
      <c r="Q4274" t="s">
        <v>33238</v>
      </c>
      <c r="R4274" t="s">
        <v>35</v>
      </c>
      <c r="S4274" t="s">
        <v>7923</v>
      </c>
      <c r="T4274" t="s">
        <v>33049</v>
      </c>
      <c r="U4274" t="s">
        <v>7922</v>
      </c>
      <c r="V4274" t="s">
        <v>7923</v>
      </c>
      <c r="W4274" t="s">
        <v>7919</v>
      </c>
      <c r="X4274" t="s">
        <v>81</v>
      </c>
    </row>
    <row r="4275" spans="1:24">
      <c r="A4275" t="s">
        <v>33270</v>
      </c>
      <c r="B4275" t="s">
        <v>33271</v>
      </c>
      <c r="C4275" t="s">
        <v>15034</v>
      </c>
      <c r="D4275" t="s">
        <v>5664</v>
      </c>
      <c r="E4275" t="s">
        <v>15028</v>
      </c>
      <c r="G4275" t="s">
        <v>7918</v>
      </c>
      <c r="H4275" t="s">
        <v>33272</v>
      </c>
      <c r="I4275" t="s">
        <v>15011</v>
      </c>
      <c r="J4275" t="s">
        <v>33138</v>
      </c>
      <c r="K4275" s="72">
        <v>39983.671064814815</v>
      </c>
      <c r="L4275" s="72">
        <v>39983.671064814815</v>
      </c>
      <c r="M4275" t="s">
        <v>15331</v>
      </c>
      <c r="P4275" t="s">
        <v>16595</v>
      </c>
      <c r="Q4275" t="s">
        <v>33238</v>
      </c>
      <c r="R4275" t="s">
        <v>35</v>
      </c>
      <c r="S4275" t="s">
        <v>7947</v>
      </c>
      <c r="T4275" t="s">
        <v>33049</v>
      </c>
      <c r="U4275" t="s">
        <v>7922</v>
      </c>
      <c r="V4275" t="s">
        <v>7947</v>
      </c>
      <c r="W4275" t="s">
        <v>7919</v>
      </c>
      <c r="X4275" t="s">
        <v>86</v>
      </c>
    </row>
    <row r="4276" spans="1:24">
      <c r="A4276" t="s">
        <v>33273</v>
      </c>
      <c r="B4276" t="s">
        <v>33274</v>
      </c>
      <c r="C4276" t="s">
        <v>16861</v>
      </c>
      <c r="D4276" t="s">
        <v>5664</v>
      </c>
      <c r="E4276" t="s">
        <v>15028</v>
      </c>
      <c r="G4276" t="s">
        <v>7918</v>
      </c>
      <c r="H4276" t="s">
        <v>33275</v>
      </c>
      <c r="I4276" t="s">
        <v>15011</v>
      </c>
      <c r="J4276" t="s">
        <v>33072</v>
      </c>
      <c r="K4276" s="72">
        <v>39983.671134259261</v>
      </c>
      <c r="L4276" s="72">
        <v>39983.671134259261</v>
      </c>
      <c r="M4276" t="s">
        <v>15331</v>
      </c>
      <c r="P4276" t="s">
        <v>16595</v>
      </c>
      <c r="Q4276" t="s">
        <v>27093</v>
      </c>
      <c r="R4276" t="s">
        <v>35</v>
      </c>
      <c r="S4276" t="s">
        <v>7938</v>
      </c>
      <c r="T4276" t="s">
        <v>33049</v>
      </c>
      <c r="U4276" t="s">
        <v>7937</v>
      </c>
      <c r="V4276" t="s">
        <v>7938</v>
      </c>
      <c r="W4276" t="s">
        <v>7919</v>
      </c>
      <c r="X4276" t="s">
        <v>81</v>
      </c>
    </row>
    <row r="4277" spans="1:24">
      <c r="A4277" t="s">
        <v>33276</v>
      </c>
      <c r="B4277" t="s">
        <v>33277</v>
      </c>
      <c r="C4277" t="s">
        <v>16861</v>
      </c>
      <c r="D4277" t="s">
        <v>5664</v>
      </c>
      <c r="E4277" t="s">
        <v>15028</v>
      </c>
      <c r="G4277" t="s">
        <v>7918</v>
      </c>
      <c r="H4277" t="s">
        <v>33278</v>
      </c>
      <c r="I4277" t="s">
        <v>15011</v>
      </c>
      <c r="J4277" t="s">
        <v>33072</v>
      </c>
      <c r="K4277" s="72">
        <v>39983.67119212963</v>
      </c>
      <c r="L4277" s="72">
        <v>39983.67119212963</v>
      </c>
      <c r="M4277" t="s">
        <v>15331</v>
      </c>
      <c r="P4277" t="s">
        <v>16595</v>
      </c>
      <c r="Q4277" t="s">
        <v>23841</v>
      </c>
      <c r="R4277" t="s">
        <v>35</v>
      </c>
      <c r="S4277" t="s">
        <v>7944</v>
      </c>
      <c r="T4277" t="s">
        <v>33049</v>
      </c>
      <c r="U4277" t="s">
        <v>7937</v>
      </c>
      <c r="V4277" t="s">
        <v>7944</v>
      </c>
      <c r="W4277" t="s">
        <v>7919</v>
      </c>
      <c r="X4277" t="s">
        <v>84</v>
      </c>
    </row>
    <row r="4278" spans="1:24">
      <c r="A4278" t="s">
        <v>33279</v>
      </c>
      <c r="B4278" t="s">
        <v>33280</v>
      </c>
      <c r="C4278" t="s">
        <v>15434</v>
      </c>
      <c r="D4278" t="s">
        <v>5664</v>
      </c>
      <c r="E4278" t="s">
        <v>15028</v>
      </c>
      <c r="G4278" t="s">
        <v>697</v>
      </c>
      <c r="H4278" t="s">
        <v>33281</v>
      </c>
      <c r="I4278" t="s">
        <v>15011</v>
      </c>
      <c r="J4278" t="s">
        <v>33086</v>
      </c>
      <c r="K4278" s="72">
        <v>39983.671249999999</v>
      </c>
      <c r="L4278" s="72">
        <v>39983.671249999999</v>
      </c>
      <c r="M4278" t="s">
        <v>15331</v>
      </c>
      <c r="P4278" t="s">
        <v>33282</v>
      </c>
      <c r="Q4278" t="s">
        <v>33283</v>
      </c>
      <c r="R4278" t="s">
        <v>35</v>
      </c>
      <c r="S4278" t="s">
        <v>827</v>
      </c>
      <c r="T4278" t="s">
        <v>33049</v>
      </c>
      <c r="U4278" t="s">
        <v>522</v>
      </c>
      <c r="V4278" t="s">
        <v>827</v>
      </c>
      <c r="W4278" t="s">
        <v>825</v>
      </c>
      <c r="X4278" t="s">
        <v>758</v>
      </c>
    </row>
    <row r="4279" spans="1:24">
      <c r="A4279" t="s">
        <v>33284</v>
      </c>
      <c r="B4279" t="s">
        <v>33285</v>
      </c>
      <c r="C4279" t="s">
        <v>15068</v>
      </c>
      <c r="D4279" t="s">
        <v>5664</v>
      </c>
      <c r="E4279" t="s">
        <v>15028</v>
      </c>
      <c r="G4279" t="s">
        <v>7918</v>
      </c>
      <c r="H4279" t="s">
        <v>33286</v>
      </c>
      <c r="I4279" t="s">
        <v>15011</v>
      </c>
      <c r="J4279" t="s">
        <v>33065</v>
      </c>
      <c r="K4279" s="72">
        <v>39983.671307870369</v>
      </c>
      <c r="L4279" s="72">
        <v>39983.671307870369</v>
      </c>
      <c r="M4279" t="s">
        <v>15331</v>
      </c>
      <c r="P4279" t="s">
        <v>16595</v>
      </c>
      <c r="Q4279" t="s">
        <v>28106</v>
      </c>
      <c r="R4279" t="s">
        <v>35</v>
      </c>
      <c r="S4279" t="s">
        <v>7953</v>
      </c>
      <c r="T4279" t="s">
        <v>33049</v>
      </c>
      <c r="U4279" t="s">
        <v>7937</v>
      </c>
      <c r="V4279" t="s">
        <v>7953</v>
      </c>
      <c r="W4279" t="s">
        <v>7919</v>
      </c>
      <c r="X4279" t="s">
        <v>86</v>
      </c>
    </row>
    <row r="4280" spans="1:24">
      <c r="A4280" t="s">
        <v>33287</v>
      </c>
      <c r="B4280" t="s">
        <v>33288</v>
      </c>
      <c r="C4280" t="s">
        <v>15034</v>
      </c>
      <c r="D4280" t="s">
        <v>5664</v>
      </c>
      <c r="E4280" t="s">
        <v>15028</v>
      </c>
      <c r="G4280" t="s">
        <v>697</v>
      </c>
      <c r="H4280" t="s">
        <v>33289</v>
      </c>
      <c r="I4280" t="s">
        <v>15011</v>
      </c>
      <c r="J4280" t="s">
        <v>33138</v>
      </c>
      <c r="K4280" s="72">
        <v>39983.671354166669</v>
      </c>
      <c r="L4280" s="72">
        <v>39983.671354166669</v>
      </c>
      <c r="M4280" t="s">
        <v>15331</v>
      </c>
      <c r="P4280" t="s">
        <v>33282</v>
      </c>
      <c r="Q4280" t="s">
        <v>33290</v>
      </c>
      <c r="R4280" t="s">
        <v>35</v>
      </c>
      <c r="S4280" t="s">
        <v>830</v>
      </c>
      <c r="T4280" t="s">
        <v>33049</v>
      </c>
      <c r="U4280" t="s">
        <v>522</v>
      </c>
      <c r="V4280" t="s">
        <v>830</v>
      </c>
      <c r="W4280" t="s">
        <v>825</v>
      </c>
      <c r="X4280" t="s">
        <v>773</v>
      </c>
    </row>
    <row r="4281" spans="1:24">
      <c r="A4281" t="s">
        <v>33291</v>
      </c>
      <c r="B4281" t="s">
        <v>33292</v>
      </c>
      <c r="C4281" t="s">
        <v>15434</v>
      </c>
      <c r="D4281" t="s">
        <v>5664</v>
      </c>
      <c r="E4281" t="s">
        <v>15028</v>
      </c>
      <c r="G4281" t="s">
        <v>697</v>
      </c>
      <c r="H4281" t="s">
        <v>33293</v>
      </c>
      <c r="I4281" t="s">
        <v>15011</v>
      </c>
      <c r="J4281" t="s">
        <v>33086</v>
      </c>
      <c r="K4281" s="72">
        <v>39983.671412037038</v>
      </c>
      <c r="L4281" s="72">
        <v>39983.671412037038</v>
      </c>
      <c r="M4281" t="s">
        <v>15331</v>
      </c>
      <c r="P4281" t="s">
        <v>33282</v>
      </c>
      <c r="Q4281" t="s">
        <v>33294</v>
      </c>
      <c r="R4281" t="s">
        <v>35</v>
      </c>
      <c r="S4281" t="s">
        <v>826</v>
      </c>
      <c r="T4281" t="s">
        <v>33049</v>
      </c>
      <c r="U4281" t="s">
        <v>520</v>
      </c>
      <c r="V4281" t="s">
        <v>826</v>
      </c>
      <c r="W4281" t="s">
        <v>825</v>
      </c>
      <c r="X4281" t="s">
        <v>758</v>
      </c>
    </row>
    <row r="4282" spans="1:24">
      <c r="A4282" t="s">
        <v>33295</v>
      </c>
      <c r="B4282" t="s">
        <v>33296</v>
      </c>
      <c r="C4282" t="s">
        <v>15034</v>
      </c>
      <c r="D4282" t="s">
        <v>5664</v>
      </c>
      <c r="E4282" t="s">
        <v>15028</v>
      </c>
      <c r="G4282" t="s">
        <v>697</v>
      </c>
      <c r="H4282" t="s">
        <v>33297</v>
      </c>
      <c r="I4282" t="s">
        <v>15011</v>
      </c>
      <c r="J4282" t="s">
        <v>33138</v>
      </c>
      <c r="K4282" s="72">
        <v>39983.671481481484</v>
      </c>
      <c r="L4282" s="72">
        <v>39983.671481481484</v>
      </c>
      <c r="M4282" t="s">
        <v>15331</v>
      </c>
      <c r="P4282" t="s">
        <v>33282</v>
      </c>
      <c r="Q4282" t="s">
        <v>33290</v>
      </c>
      <c r="R4282" t="s">
        <v>35</v>
      </c>
      <c r="S4282" t="s">
        <v>829</v>
      </c>
      <c r="T4282" t="s">
        <v>33049</v>
      </c>
      <c r="U4282" t="s">
        <v>520</v>
      </c>
      <c r="V4282" t="s">
        <v>829</v>
      </c>
      <c r="W4282" t="s">
        <v>825</v>
      </c>
      <c r="X4282" t="s">
        <v>773</v>
      </c>
    </row>
    <row r="4283" spans="1:24">
      <c r="A4283" t="s">
        <v>33298</v>
      </c>
      <c r="B4283" t="s">
        <v>33299</v>
      </c>
      <c r="C4283" t="s">
        <v>15034</v>
      </c>
      <c r="D4283" t="s">
        <v>5719</v>
      </c>
      <c r="E4283" t="s">
        <v>15009</v>
      </c>
      <c r="G4283" t="s">
        <v>12617</v>
      </c>
      <c r="H4283" t="s">
        <v>33300</v>
      </c>
      <c r="I4283" t="s">
        <v>15011</v>
      </c>
      <c r="J4283" t="s">
        <v>33301</v>
      </c>
      <c r="K4283" s="72">
        <v>41857.6249537037</v>
      </c>
      <c r="L4283" s="72">
        <v>41857.6249537037</v>
      </c>
      <c r="M4283" t="s">
        <v>33302</v>
      </c>
      <c r="P4283" t="s">
        <v>33303</v>
      </c>
      <c r="Q4283" t="s">
        <v>18230</v>
      </c>
      <c r="R4283" t="s">
        <v>7032</v>
      </c>
      <c r="S4283" t="s">
        <v>7030</v>
      </c>
      <c r="T4283" t="s">
        <v>33304</v>
      </c>
      <c r="U4283" t="s">
        <v>12928</v>
      </c>
      <c r="W4283" t="s">
        <v>7030</v>
      </c>
      <c r="X4283" t="s">
        <v>12927</v>
      </c>
    </row>
    <row r="4284" spans="1:24">
      <c r="A4284" t="s">
        <v>33305</v>
      </c>
      <c r="B4284" t="s">
        <v>33306</v>
      </c>
      <c r="C4284" t="s">
        <v>15434</v>
      </c>
      <c r="D4284" t="s">
        <v>5664</v>
      </c>
      <c r="E4284" t="s">
        <v>15028</v>
      </c>
      <c r="G4284" t="s">
        <v>697</v>
      </c>
      <c r="H4284" t="s">
        <v>33307</v>
      </c>
      <c r="I4284" t="s">
        <v>15011</v>
      </c>
      <c r="J4284" t="s">
        <v>33086</v>
      </c>
      <c r="K4284" s="72">
        <v>39983.671527777777</v>
      </c>
      <c r="L4284" s="72">
        <v>39983.671527777777</v>
      </c>
      <c r="M4284" t="s">
        <v>15331</v>
      </c>
      <c r="P4284" t="s">
        <v>33282</v>
      </c>
      <c r="Q4284" t="s">
        <v>33294</v>
      </c>
      <c r="R4284" t="s">
        <v>35</v>
      </c>
      <c r="S4284" t="s">
        <v>828</v>
      </c>
      <c r="T4284" t="s">
        <v>33308</v>
      </c>
      <c r="U4284" t="s">
        <v>550</v>
      </c>
      <c r="V4284" t="s">
        <v>828</v>
      </c>
      <c r="W4284" t="s">
        <v>825</v>
      </c>
      <c r="X4284" t="s">
        <v>758</v>
      </c>
    </row>
    <row r="4285" spans="1:24">
      <c r="A4285" t="s">
        <v>33309</v>
      </c>
      <c r="B4285" t="s">
        <v>33310</v>
      </c>
      <c r="C4285" t="s">
        <v>15034</v>
      </c>
      <c r="D4285" t="s">
        <v>5664</v>
      </c>
      <c r="E4285" t="s">
        <v>15028</v>
      </c>
      <c r="G4285" t="s">
        <v>697</v>
      </c>
      <c r="H4285" t="s">
        <v>33311</v>
      </c>
      <c r="I4285" t="s">
        <v>15011</v>
      </c>
      <c r="J4285" t="s">
        <v>33138</v>
      </c>
      <c r="K4285" s="72">
        <v>39983.671574074076</v>
      </c>
      <c r="L4285" s="72">
        <v>39983.671574074076</v>
      </c>
      <c r="M4285" t="s">
        <v>15331</v>
      </c>
      <c r="P4285" t="s">
        <v>33282</v>
      </c>
      <c r="Q4285" t="s">
        <v>33290</v>
      </c>
      <c r="R4285" t="s">
        <v>35</v>
      </c>
      <c r="S4285" t="s">
        <v>831</v>
      </c>
      <c r="T4285" t="s">
        <v>33308</v>
      </c>
      <c r="U4285" t="s">
        <v>550</v>
      </c>
      <c r="V4285" t="s">
        <v>831</v>
      </c>
      <c r="W4285" t="s">
        <v>825</v>
      </c>
      <c r="X4285" t="s">
        <v>773</v>
      </c>
    </row>
    <row r="4286" spans="1:24">
      <c r="A4286" t="s">
        <v>33312</v>
      </c>
      <c r="B4286" t="s">
        <v>33313</v>
      </c>
      <c r="C4286" t="s">
        <v>15434</v>
      </c>
      <c r="D4286" t="s">
        <v>5664</v>
      </c>
      <c r="E4286" t="s">
        <v>15028</v>
      </c>
      <c r="G4286" t="s">
        <v>697</v>
      </c>
      <c r="H4286" t="s">
        <v>33314</v>
      </c>
      <c r="I4286" t="s">
        <v>15011</v>
      </c>
      <c r="J4286" t="s">
        <v>33086</v>
      </c>
      <c r="K4286" s="72">
        <v>39983.671620370369</v>
      </c>
      <c r="L4286" s="72">
        <v>39983.671620370369</v>
      </c>
      <c r="M4286" t="s">
        <v>15331</v>
      </c>
      <c r="P4286" t="s">
        <v>33315</v>
      </c>
      <c r="Q4286" t="s">
        <v>33294</v>
      </c>
      <c r="R4286" t="s">
        <v>35</v>
      </c>
      <c r="S4286" t="s">
        <v>834</v>
      </c>
      <c r="T4286" t="s">
        <v>33308</v>
      </c>
      <c r="U4286" t="s">
        <v>522</v>
      </c>
      <c r="V4286" t="s">
        <v>834</v>
      </c>
      <c r="W4286" t="s">
        <v>832</v>
      </c>
      <c r="X4286" t="s">
        <v>758</v>
      </c>
    </row>
    <row r="4287" spans="1:24">
      <c r="A4287" t="s">
        <v>33316</v>
      </c>
      <c r="B4287" t="s">
        <v>33317</v>
      </c>
      <c r="C4287" t="s">
        <v>15034</v>
      </c>
      <c r="D4287" t="s">
        <v>5664</v>
      </c>
      <c r="E4287" t="s">
        <v>15028</v>
      </c>
      <c r="G4287" t="s">
        <v>697</v>
      </c>
      <c r="H4287" t="s">
        <v>33318</v>
      </c>
      <c r="I4287" t="s">
        <v>15011</v>
      </c>
      <c r="J4287" t="s">
        <v>33138</v>
      </c>
      <c r="K4287" s="72">
        <v>39983.671701388892</v>
      </c>
      <c r="L4287" s="72">
        <v>39983.671701388892</v>
      </c>
      <c r="M4287" t="s">
        <v>15331</v>
      </c>
      <c r="P4287" t="s">
        <v>33315</v>
      </c>
      <c r="Q4287" t="s">
        <v>33290</v>
      </c>
      <c r="R4287" t="s">
        <v>35</v>
      </c>
      <c r="S4287" t="s">
        <v>836</v>
      </c>
      <c r="T4287" t="s">
        <v>33308</v>
      </c>
      <c r="U4287" t="s">
        <v>522</v>
      </c>
      <c r="V4287" t="s">
        <v>836</v>
      </c>
      <c r="W4287" t="s">
        <v>832</v>
      </c>
      <c r="X4287" t="s">
        <v>773</v>
      </c>
    </row>
    <row r="4288" spans="1:24">
      <c r="A4288" t="s">
        <v>33319</v>
      </c>
      <c r="B4288" t="s">
        <v>33320</v>
      </c>
      <c r="C4288" t="s">
        <v>15434</v>
      </c>
      <c r="D4288" t="s">
        <v>5664</v>
      </c>
      <c r="E4288" t="s">
        <v>15028</v>
      </c>
      <c r="G4288" t="s">
        <v>697</v>
      </c>
      <c r="H4288" t="s">
        <v>33321</v>
      </c>
      <c r="I4288" t="s">
        <v>15011</v>
      </c>
      <c r="J4288" t="s">
        <v>33086</v>
      </c>
      <c r="K4288" s="72">
        <v>39983.671782407408</v>
      </c>
      <c r="L4288" s="72">
        <v>39983.671782407408</v>
      </c>
      <c r="M4288" t="s">
        <v>15331</v>
      </c>
      <c r="P4288" t="s">
        <v>33315</v>
      </c>
      <c r="Q4288" t="s">
        <v>33294</v>
      </c>
      <c r="R4288" t="s">
        <v>35</v>
      </c>
      <c r="S4288" t="s">
        <v>833</v>
      </c>
      <c r="T4288" t="s">
        <v>33308</v>
      </c>
      <c r="U4288" t="s">
        <v>520</v>
      </c>
      <c r="V4288" t="s">
        <v>833</v>
      </c>
      <c r="W4288" t="s">
        <v>832</v>
      </c>
      <c r="X4288" t="s">
        <v>758</v>
      </c>
    </row>
    <row r="4289" spans="1:24">
      <c r="A4289" t="s">
        <v>33322</v>
      </c>
      <c r="B4289" t="s">
        <v>33323</v>
      </c>
      <c r="C4289" t="s">
        <v>15267</v>
      </c>
      <c r="D4289" t="s">
        <v>15069</v>
      </c>
      <c r="E4289" t="s">
        <v>15058</v>
      </c>
      <c r="F4289">
        <v>25</v>
      </c>
      <c r="G4289" t="s">
        <v>3037</v>
      </c>
      <c r="H4289" t="s">
        <v>33324</v>
      </c>
      <c r="I4289" t="s">
        <v>15011</v>
      </c>
      <c r="J4289" t="s">
        <v>33325</v>
      </c>
      <c r="K4289" s="72">
        <v>41729.725671296299</v>
      </c>
      <c r="L4289" s="72">
        <v>41729.725671296299</v>
      </c>
      <c r="M4289" t="s">
        <v>33326</v>
      </c>
      <c r="P4289" t="s">
        <v>33327</v>
      </c>
      <c r="Q4289" t="s">
        <v>23263</v>
      </c>
      <c r="R4289" t="s">
        <v>395</v>
      </c>
      <c r="S4289" t="s">
        <v>33328</v>
      </c>
      <c r="T4289" t="s">
        <v>33329</v>
      </c>
      <c r="V4289" t="s">
        <v>33323</v>
      </c>
      <c r="W4289" t="s">
        <v>3087</v>
      </c>
    </row>
    <row r="4290" spans="1:24">
      <c r="A4290" t="s">
        <v>33330</v>
      </c>
      <c r="B4290" t="s">
        <v>33331</v>
      </c>
      <c r="C4290" t="s">
        <v>15034</v>
      </c>
      <c r="D4290" t="s">
        <v>15011</v>
      </c>
      <c r="E4290" t="s">
        <v>3788</v>
      </c>
      <c r="G4290" t="s">
        <v>4888</v>
      </c>
      <c r="H4290" t="s">
        <v>33332</v>
      </c>
      <c r="I4290" t="s">
        <v>15011</v>
      </c>
      <c r="J4290" t="s">
        <v>18840</v>
      </c>
      <c r="K4290" s="72">
        <v>41941.48877314815</v>
      </c>
      <c r="L4290" s="72">
        <v>41941.48877314815</v>
      </c>
      <c r="M4290" t="s">
        <v>33333</v>
      </c>
      <c r="P4290" t="s">
        <v>15230</v>
      </c>
      <c r="Q4290" t="s">
        <v>15231</v>
      </c>
      <c r="R4290" t="s">
        <v>904</v>
      </c>
      <c r="T4290" t="s">
        <v>15849</v>
      </c>
      <c r="U4290" t="s">
        <v>4899</v>
      </c>
      <c r="W4290" t="s">
        <v>4897</v>
      </c>
      <c r="X4290" t="s">
        <v>4898</v>
      </c>
    </row>
    <row r="4291" spans="1:24">
      <c r="A4291" t="s">
        <v>33334</v>
      </c>
      <c r="B4291" t="s">
        <v>33335</v>
      </c>
      <c r="C4291" t="s">
        <v>15776</v>
      </c>
      <c r="D4291" t="s">
        <v>5664</v>
      </c>
      <c r="E4291" t="s">
        <v>15028</v>
      </c>
      <c r="G4291" t="s">
        <v>12286</v>
      </c>
      <c r="H4291" t="s">
        <v>33336</v>
      </c>
      <c r="I4291" t="s">
        <v>15011</v>
      </c>
      <c r="J4291" t="s">
        <v>15156</v>
      </c>
      <c r="K4291" s="72">
        <v>42131.61917824074</v>
      </c>
      <c r="L4291" s="72">
        <v>42131.61917824074</v>
      </c>
      <c r="M4291" t="s">
        <v>15157</v>
      </c>
      <c r="P4291" t="s">
        <v>15158</v>
      </c>
      <c r="Q4291" t="s">
        <v>32899</v>
      </c>
      <c r="R4291" t="s">
        <v>197</v>
      </c>
      <c r="S4291" t="s">
        <v>12305</v>
      </c>
      <c r="T4291" t="s">
        <v>15160</v>
      </c>
      <c r="U4291" t="s">
        <v>9196</v>
      </c>
      <c r="W4291" t="s">
        <v>12297</v>
      </c>
      <c r="X4291" t="s">
        <v>773</v>
      </c>
    </row>
    <row r="4292" spans="1:24">
      <c r="A4292" t="s">
        <v>33337</v>
      </c>
      <c r="B4292" t="s">
        <v>33338</v>
      </c>
      <c r="C4292" t="s">
        <v>15034</v>
      </c>
      <c r="D4292" t="s">
        <v>5664</v>
      </c>
      <c r="E4292" t="s">
        <v>15028</v>
      </c>
      <c r="G4292" t="s">
        <v>10031</v>
      </c>
      <c r="H4292" t="s">
        <v>33339</v>
      </c>
      <c r="I4292" t="s">
        <v>15011</v>
      </c>
      <c r="J4292" t="s">
        <v>33340</v>
      </c>
      <c r="K4292" s="72">
        <v>42033.559965277775</v>
      </c>
      <c r="L4292" s="72">
        <v>42033.562141203707</v>
      </c>
      <c r="M4292" t="s">
        <v>23691</v>
      </c>
      <c r="P4292" t="s">
        <v>13719</v>
      </c>
      <c r="Q4292" t="s">
        <v>23493</v>
      </c>
      <c r="R4292" t="s">
        <v>1264</v>
      </c>
      <c r="S4292" t="s">
        <v>10049</v>
      </c>
      <c r="T4292" t="s">
        <v>33341</v>
      </c>
      <c r="U4292" t="s">
        <v>741</v>
      </c>
      <c r="W4292" t="s">
        <v>10047</v>
      </c>
      <c r="X4292" t="s">
        <v>86</v>
      </c>
    </row>
    <row r="4293" spans="1:24">
      <c r="A4293" t="s">
        <v>33342</v>
      </c>
      <c r="B4293" t="s">
        <v>5509</v>
      </c>
      <c r="C4293" t="s">
        <v>15019</v>
      </c>
      <c r="D4293" t="s">
        <v>15288</v>
      </c>
      <c r="E4293" t="s">
        <v>15094</v>
      </c>
      <c r="G4293" t="s">
        <v>5449</v>
      </c>
      <c r="H4293" t="s">
        <v>33343</v>
      </c>
      <c r="I4293" t="s">
        <v>15011</v>
      </c>
      <c r="J4293" t="s">
        <v>15022</v>
      </c>
      <c r="K4293" s="72">
        <v>42247.607094907406</v>
      </c>
      <c r="L4293" s="72">
        <v>42247.620532407411</v>
      </c>
      <c r="M4293" t="s">
        <v>33344</v>
      </c>
      <c r="P4293" t="s">
        <v>33345</v>
      </c>
      <c r="Q4293" t="s">
        <v>33346</v>
      </c>
      <c r="R4293" t="s">
        <v>35</v>
      </c>
      <c r="S4293" t="s">
        <v>5509</v>
      </c>
      <c r="U4293" t="s">
        <v>2033</v>
      </c>
      <c r="W4293" t="s">
        <v>5509</v>
      </c>
      <c r="X4293" t="s">
        <v>5507</v>
      </c>
    </row>
    <row r="4294" spans="1:24">
      <c r="A4294" t="s">
        <v>33347</v>
      </c>
      <c r="B4294" t="s">
        <v>33348</v>
      </c>
      <c r="C4294" t="s">
        <v>15019</v>
      </c>
      <c r="D4294" t="s">
        <v>15088</v>
      </c>
      <c r="E4294" t="s">
        <v>15089</v>
      </c>
      <c r="F4294">
        <v>22</v>
      </c>
      <c r="G4294" t="s">
        <v>7620</v>
      </c>
      <c r="H4294" t="s">
        <v>33349</v>
      </c>
      <c r="I4294" t="s">
        <v>15011</v>
      </c>
      <c r="J4294" t="s">
        <v>15022</v>
      </c>
      <c r="K4294" s="72">
        <v>41976.587152777778</v>
      </c>
      <c r="L4294" s="72">
        <v>41976.587152777778</v>
      </c>
      <c r="Q4294" t="s">
        <v>26795</v>
      </c>
      <c r="U4294" t="s">
        <v>7629</v>
      </c>
      <c r="W4294" t="s">
        <v>3951</v>
      </c>
    </row>
    <row r="4295" spans="1:24">
      <c r="A4295" t="s">
        <v>33350</v>
      </c>
      <c r="B4295" t="s">
        <v>33351</v>
      </c>
      <c r="C4295" t="s">
        <v>15019</v>
      </c>
      <c r="D4295" t="s">
        <v>1784</v>
      </c>
      <c r="E4295" t="s">
        <v>15455</v>
      </c>
      <c r="G4295" t="s">
        <v>18140</v>
      </c>
      <c r="H4295" t="s">
        <v>33352</v>
      </c>
      <c r="I4295" t="s">
        <v>15011</v>
      </c>
      <c r="J4295" t="s">
        <v>15022</v>
      </c>
      <c r="K4295" s="72">
        <v>44403.536793981482</v>
      </c>
      <c r="L4295" s="72">
        <v>44403.536793981482</v>
      </c>
      <c r="M4295" t="s">
        <v>33353</v>
      </c>
      <c r="P4295" t="s">
        <v>15098</v>
      </c>
      <c r="Q4295" t="s">
        <v>15894</v>
      </c>
      <c r="R4295" t="s">
        <v>12039</v>
      </c>
      <c r="U4295" t="s">
        <v>15895</v>
      </c>
      <c r="W4295" t="s">
        <v>33354</v>
      </c>
      <c r="X4295" t="s">
        <v>18144</v>
      </c>
    </row>
    <row r="4296" spans="1:24">
      <c r="A4296" t="s">
        <v>33355</v>
      </c>
      <c r="B4296" t="s">
        <v>33356</v>
      </c>
      <c r="C4296" t="s">
        <v>15068</v>
      </c>
      <c r="D4296" t="s">
        <v>15081</v>
      </c>
      <c r="E4296" t="s">
        <v>15082</v>
      </c>
      <c r="G4296" t="s">
        <v>10418</v>
      </c>
      <c r="H4296" t="s">
        <v>33357</v>
      </c>
      <c r="I4296" t="s">
        <v>15011</v>
      </c>
      <c r="J4296" t="s">
        <v>33358</v>
      </c>
      <c r="K4296" s="72">
        <v>41701.441643518519</v>
      </c>
      <c r="L4296" s="72">
        <v>41701.441643518519</v>
      </c>
      <c r="M4296" t="s">
        <v>33359</v>
      </c>
      <c r="P4296" t="s">
        <v>33360</v>
      </c>
      <c r="Q4296" t="s">
        <v>23158</v>
      </c>
      <c r="R4296" t="s">
        <v>197</v>
      </c>
      <c r="S4296" t="s">
        <v>10421</v>
      </c>
      <c r="T4296" t="s">
        <v>23159</v>
      </c>
      <c r="U4296" t="s">
        <v>10420</v>
      </c>
      <c r="W4296" t="s">
        <v>7151</v>
      </c>
      <c r="X4296" t="s">
        <v>10419</v>
      </c>
    </row>
    <row r="4297" spans="1:24">
      <c r="A4297" t="s">
        <v>33361</v>
      </c>
      <c r="B4297" t="s">
        <v>33362</v>
      </c>
      <c r="C4297" t="s">
        <v>15034</v>
      </c>
      <c r="D4297" t="s">
        <v>5664</v>
      </c>
      <c r="E4297" t="s">
        <v>15028</v>
      </c>
      <c r="G4297" t="s">
        <v>697</v>
      </c>
      <c r="H4297" t="s">
        <v>33363</v>
      </c>
      <c r="I4297" t="s">
        <v>15011</v>
      </c>
      <c r="J4297" t="s">
        <v>33138</v>
      </c>
      <c r="K4297" s="72">
        <v>39983.671840277777</v>
      </c>
      <c r="L4297" s="72">
        <v>39983.671840277777</v>
      </c>
      <c r="M4297" t="s">
        <v>15331</v>
      </c>
      <c r="P4297" t="s">
        <v>33315</v>
      </c>
      <c r="Q4297" t="s">
        <v>33290</v>
      </c>
      <c r="R4297" t="s">
        <v>35</v>
      </c>
      <c r="S4297" t="s">
        <v>835</v>
      </c>
      <c r="T4297" t="s">
        <v>33308</v>
      </c>
      <c r="U4297" t="s">
        <v>520</v>
      </c>
      <c r="V4297" t="s">
        <v>835</v>
      </c>
      <c r="W4297" t="s">
        <v>832</v>
      </c>
      <c r="X4297" t="s">
        <v>773</v>
      </c>
    </row>
    <row r="4298" spans="1:24">
      <c r="A4298" t="s">
        <v>33364</v>
      </c>
      <c r="B4298" t="s">
        <v>33365</v>
      </c>
      <c r="C4298" t="s">
        <v>15034</v>
      </c>
      <c r="D4298" t="s">
        <v>5664</v>
      </c>
      <c r="E4298" t="s">
        <v>15028</v>
      </c>
      <c r="G4298" t="s">
        <v>697</v>
      </c>
      <c r="H4298" t="s">
        <v>33366</v>
      </c>
      <c r="I4298" t="s">
        <v>15011</v>
      </c>
      <c r="J4298" t="s">
        <v>33138</v>
      </c>
      <c r="K4298" s="72">
        <v>39983.672152777777</v>
      </c>
      <c r="L4298" s="72">
        <v>39983.672152777777</v>
      </c>
      <c r="M4298" t="s">
        <v>15331</v>
      </c>
      <c r="P4298" t="s">
        <v>33367</v>
      </c>
      <c r="Q4298" t="s">
        <v>33368</v>
      </c>
      <c r="R4298" t="s">
        <v>35</v>
      </c>
      <c r="S4298" t="s">
        <v>869</v>
      </c>
      <c r="T4298" t="s">
        <v>33308</v>
      </c>
      <c r="U4298" t="s">
        <v>749</v>
      </c>
      <c r="V4298" t="s">
        <v>869</v>
      </c>
      <c r="W4298" t="s">
        <v>868</v>
      </c>
      <c r="X4298" t="s">
        <v>758</v>
      </c>
    </row>
    <row r="4299" spans="1:24">
      <c r="A4299" t="s">
        <v>33369</v>
      </c>
      <c r="B4299" t="s">
        <v>33370</v>
      </c>
      <c r="C4299" t="s">
        <v>15034</v>
      </c>
      <c r="D4299" t="s">
        <v>5664</v>
      </c>
      <c r="E4299" t="s">
        <v>15028</v>
      </c>
      <c r="G4299" t="s">
        <v>697</v>
      </c>
      <c r="H4299" t="s">
        <v>33371</v>
      </c>
      <c r="I4299" t="s">
        <v>15011</v>
      </c>
      <c r="J4299" t="s">
        <v>33138</v>
      </c>
      <c r="K4299" s="72">
        <v>39983.672210648147</v>
      </c>
      <c r="L4299" s="72">
        <v>39983.672210648147</v>
      </c>
      <c r="M4299" t="s">
        <v>15331</v>
      </c>
      <c r="P4299" t="s">
        <v>33367</v>
      </c>
      <c r="Q4299" t="s">
        <v>33368</v>
      </c>
      <c r="R4299" t="s">
        <v>35</v>
      </c>
      <c r="S4299" t="s">
        <v>876</v>
      </c>
      <c r="T4299" t="s">
        <v>33308</v>
      </c>
      <c r="U4299" t="s">
        <v>749</v>
      </c>
      <c r="V4299" t="s">
        <v>876</v>
      </c>
      <c r="W4299" t="s">
        <v>868</v>
      </c>
      <c r="X4299" t="s">
        <v>773</v>
      </c>
    </row>
    <row r="4300" spans="1:24">
      <c r="A4300" t="s">
        <v>33372</v>
      </c>
      <c r="B4300" t="s">
        <v>33373</v>
      </c>
      <c r="C4300" t="s">
        <v>15034</v>
      </c>
      <c r="D4300" t="s">
        <v>5664</v>
      </c>
      <c r="E4300" t="s">
        <v>15028</v>
      </c>
      <c r="G4300" t="s">
        <v>697</v>
      </c>
      <c r="H4300" t="s">
        <v>33374</v>
      </c>
      <c r="I4300" t="s">
        <v>15011</v>
      </c>
      <c r="J4300" t="s">
        <v>33138</v>
      </c>
      <c r="K4300" s="72">
        <v>39983.672268518516</v>
      </c>
      <c r="L4300" s="72">
        <v>39983.672268518516</v>
      </c>
      <c r="M4300" t="s">
        <v>15331</v>
      </c>
      <c r="P4300" t="s">
        <v>33367</v>
      </c>
      <c r="Q4300" t="s">
        <v>33368</v>
      </c>
      <c r="R4300" t="s">
        <v>35</v>
      </c>
      <c r="S4300" t="s">
        <v>871</v>
      </c>
      <c r="T4300" t="s">
        <v>33308</v>
      </c>
      <c r="U4300" t="s">
        <v>652</v>
      </c>
      <c r="V4300" t="s">
        <v>871</v>
      </c>
      <c r="W4300" t="s">
        <v>868</v>
      </c>
      <c r="X4300" t="s">
        <v>758</v>
      </c>
    </row>
    <row r="4301" spans="1:24">
      <c r="A4301" t="s">
        <v>33375</v>
      </c>
      <c r="B4301" t="s">
        <v>33376</v>
      </c>
      <c r="C4301" t="s">
        <v>15034</v>
      </c>
      <c r="D4301" t="s">
        <v>5664</v>
      </c>
      <c r="E4301" t="s">
        <v>15028</v>
      </c>
      <c r="G4301" t="s">
        <v>697</v>
      </c>
      <c r="H4301" t="s">
        <v>33377</v>
      </c>
      <c r="I4301" t="s">
        <v>15011</v>
      </c>
      <c r="J4301" t="s">
        <v>33138</v>
      </c>
      <c r="K4301" s="72">
        <v>39983.672326388885</v>
      </c>
      <c r="L4301" s="72">
        <v>40186.399814814817</v>
      </c>
      <c r="M4301" t="s">
        <v>15331</v>
      </c>
      <c r="P4301" t="s">
        <v>33367</v>
      </c>
      <c r="Q4301" t="s">
        <v>33368</v>
      </c>
      <c r="R4301" t="s">
        <v>35</v>
      </c>
      <c r="S4301" t="s">
        <v>878</v>
      </c>
      <c r="T4301" t="s">
        <v>33308</v>
      </c>
      <c r="U4301" t="s">
        <v>652</v>
      </c>
      <c r="V4301" t="s">
        <v>878</v>
      </c>
      <c r="W4301" t="s">
        <v>868</v>
      </c>
      <c r="X4301" t="s">
        <v>773</v>
      </c>
    </row>
    <row r="4302" spans="1:24">
      <c r="A4302" t="s">
        <v>33378</v>
      </c>
      <c r="B4302" t="s">
        <v>33379</v>
      </c>
      <c r="C4302" t="s">
        <v>15019</v>
      </c>
      <c r="D4302" t="s">
        <v>5734</v>
      </c>
      <c r="E4302" t="s">
        <v>15125</v>
      </c>
      <c r="G4302" t="s">
        <v>3209</v>
      </c>
      <c r="H4302" t="s">
        <v>33380</v>
      </c>
      <c r="I4302" t="s">
        <v>15011</v>
      </c>
      <c r="J4302" t="s">
        <v>15022</v>
      </c>
      <c r="K4302" s="72">
        <v>42130.697685185187</v>
      </c>
      <c r="L4302" s="72">
        <v>42130.699988425928</v>
      </c>
      <c r="P4302" t="s">
        <v>33381</v>
      </c>
      <c r="Q4302" t="s">
        <v>33382</v>
      </c>
      <c r="R4302" t="s">
        <v>35</v>
      </c>
      <c r="S4302" t="s">
        <v>3517</v>
      </c>
      <c r="U4302" t="s">
        <v>902</v>
      </c>
      <c r="V4302" t="s">
        <v>3517</v>
      </c>
      <c r="W4302" t="s">
        <v>3440</v>
      </c>
      <c r="X4302" t="s">
        <v>3516</v>
      </c>
    </row>
    <row r="4303" spans="1:24">
      <c r="A4303" t="s">
        <v>33383</v>
      </c>
      <c r="B4303" t="s">
        <v>33384</v>
      </c>
      <c r="C4303" t="s">
        <v>16923</v>
      </c>
      <c r="D4303" t="s">
        <v>5664</v>
      </c>
      <c r="E4303" t="s">
        <v>15020</v>
      </c>
      <c r="G4303" t="s">
        <v>10800</v>
      </c>
      <c r="H4303" t="s">
        <v>33385</v>
      </c>
      <c r="I4303" t="s">
        <v>15011</v>
      </c>
      <c r="J4303" t="s">
        <v>33112</v>
      </c>
      <c r="K4303" s="72">
        <v>39983.672638888886</v>
      </c>
      <c r="L4303" s="72">
        <v>39983.672638888886</v>
      </c>
      <c r="M4303" t="s">
        <v>15331</v>
      </c>
      <c r="P4303" t="s">
        <v>33386</v>
      </c>
      <c r="Q4303" t="s">
        <v>29545</v>
      </c>
      <c r="R4303" t="s">
        <v>35</v>
      </c>
      <c r="S4303" t="s">
        <v>10807</v>
      </c>
      <c r="T4303" t="s">
        <v>33308</v>
      </c>
      <c r="U4303" t="s">
        <v>652</v>
      </c>
      <c r="V4303" t="s">
        <v>10807</v>
      </c>
      <c r="W4303" t="s">
        <v>10806</v>
      </c>
      <c r="X4303" t="s">
        <v>81</v>
      </c>
    </row>
    <row r="4304" spans="1:24">
      <c r="A4304" t="s">
        <v>33387</v>
      </c>
      <c r="B4304" t="s">
        <v>33388</v>
      </c>
      <c r="C4304" t="s">
        <v>15434</v>
      </c>
      <c r="D4304" t="s">
        <v>15118</v>
      </c>
      <c r="E4304" t="s">
        <v>15119</v>
      </c>
      <c r="G4304" t="s">
        <v>12195</v>
      </c>
      <c r="H4304" t="s">
        <v>33389</v>
      </c>
      <c r="I4304" t="s">
        <v>15011</v>
      </c>
      <c r="J4304" t="s">
        <v>33086</v>
      </c>
      <c r="K4304" s="72">
        <v>39983.672685185185</v>
      </c>
      <c r="L4304" s="72">
        <v>39983.672685185185</v>
      </c>
      <c r="M4304" t="s">
        <v>15331</v>
      </c>
      <c r="P4304" t="s">
        <v>16890</v>
      </c>
      <c r="Q4304" t="s">
        <v>33390</v>
      </c>
      <c r="R4304" t="s">
        <v>35</v>
      </c>
      <c r="S4304" t="s">
        <v>12197</v>
      </c>
      <c r="T4304" t="s">
        <v>33308</v>
      </c>
      <c r="U4304" t="s">
        <v>12196</v>
      </c>
      <c r="V4304" t="s">
        <v>12197</v>
      </c>
      <c r="W4304" t="s">
        <v>11689</v>
      </c>
      <c r="X4304" t="s">
        <v>12192</v>
      </c>
    </row>
    <row r="4305" spans="1:24">
      <c r="A4305" t="s">
        <v>33391</v>
      </c>
      <c r="B4305" t="s">
        <v>33392</v>
      </c>
      <c r="C4305" t="s">
        <v>16861</v>
      </c>
      <c r="D4305" t="s">
        <v>15118</v>
      </c>
      <c r="E4305" t="s">
        <v>15119</v>
      </c>
      <c r="G4305" t="s">
        <v>12184</v>
      </c>
      <c r="H4305" t="s">
        <v>33393</v>
      </c>
      <c r="I4305" t="s">
        <v>15011</v>
      </c>
      <c r="J4305" t="s">
        <v>33072</v>
      </c>
      <c r="K4305" s="72">
        <v>39983.672719907408</v>
      </c>
      <c r="L4305" s="72">
        <v>39983.672719907408</v>
      </c>
      <c r="M4305" t="s">
        <v>15331</v>
      </c>
      <c r="P4305" t="s">
        <v>16890</v>
      </c>
      <c r="Q4305" t="s">
        <v>23133</v>
      </c>
      <c r="R4305" t="s">
        <v>35</v>
      </c>
      <c r="S4305" t="s">
        <v>12194</v>
      </c>
      <c r="T4305" t="s">
        <v>33308</v>
      </c>
      <c r="U4305" t="s">
        <v>12193</v>
      </c>
      <c r="V4305" t="s">
        <v>12194</v>
      </c>
      <c r="W4305" t="s">
        <v>12191</v>
      </c>
      <c r="X4305" t="s">
        <v>12192</v>
      </c>
    </row>
    <row r="4306" spans="1:24">
      <c r="A4306" t="s">
        <v>33394</v>
      </c>
      <c r="B4306" t="s">
        <v>33395</v>
      </c>
      <c r="C4306" t="s">
        <v>16861</v>
      </c>
      <c r="D4306" t="s">
        <v>15011</v>
      </c>
      <c r="E4306" t="s">
        <v>15119</v>
      </c>
      <c r="G4306" t="s">
        <v>1724</v>
      </c>
      <c r="H4306" t="s">
        <v>33396</v>
      </c>
      <c r="I4306" t="s">
        <v>15011</v>
      </c>
      <c r="J4306" t="s">
        <v>33072</v>
      </c>
      <c r="K4306" s="72">
        <v>39983.672824074078</v>
      </c>
      <c r="L4306" s="72">
        <v>39983.672824074078</v>
      </c>
      <c r="M4306" t="s">
        <v>15331</v>
      </c>
      <c r="P4306" t="s">
        <v>33397</v>
      </c>
      <c r="Q4306" t="s">
        <v>29545</v>
      </c>
      <c r="R4306" t="s">
        <v>35</v>
      </c>
      <c r="S4306" t="s">
        <v>1726</v>
      </c>
      <c r="T4306" t="s">
        <v>33308</v>
      </c>
      <c r="V4306" t="s">
        <v>1726</v>
      </c>
      <c r="W4306" t="s">
        <v>1725</v>
      </c>
    </row>
    <row r="4307" spans="1:24">
      <c r="A4307" t="s">
        <v>33398</v>
      </c>
      <c r="B4307" t="s">
        <v>33399</v>
      </c>
      <c r="C4307" t="s">
        <v>16861</v>
      </c>
      <c r="D4307" t="s">
        <v>5594</v>
      </c>
      <c r="E4307" t="s">
        <v>15119</v>
      </c>
      <c r="G4307" t="s">
        <v>4549</v>
      </c>
      <c r="H4307" t="s">
        <v>33400</v>
      </c>
      <c r="I4307" t="s">
        <v>15011</v>
      </c>
      <c r="J4307" t="s">
        <v>33072</v>
      </c>
      <c r="K4307" s="72">
        <v>39983.672893518517</v>
      </c>
      <c r="L4307" s="72">
        <v>39983.672893518517</v>
      </c>
      <c r="M4307" t="s">
        <v>15331</v>
      </c>
      <c r="P4307" t="s">
        <v>16890</v>
      </c>
      <c r="Q4307" t="s">
        <v>16891</v>
      </c>
      <c r="R4307" t="s">
        <v>35</v>
      </c>
      <c r="S4307" t="s">
        <v>4586</v>
      </c>
      <c r="T4307" t="s">
        <v>33308</v>
      </c>
      <c r="U4307" t="s">
        <v>4560</v>
      </c>
      <c r="V4307" t="s">
        <v>4586</v>
      </c>
      <c r="W4307" t="s">
        <v>4585</v>
      </c>
      <c r="X4307" t="s">
        <v>84</v>
      </c>
    </row>
    <row r="4308" spans="1:24">
      <c r="A4308" t="s">
        <v>33401</v>
      </c>
      <c r="B4308" t="s">
        <v>33402</v>
      </c>
      <c r="C4308" t="s">
        <v>16861</v>
      </c>
      <c r="D4308" t="s">
        <v>5616</v>
      </c>
      <c r="E4308" t="s">
        <v>14653</v>
      </c>
      <c r="G4308" t="s">
        <v>12025</v>
      </c>
      <c r="H4308" t="s">
        <v>33403</v>
      </c>
      <c r="I4308" t="s">
        <v>15011</v>
      </c>
      <c r="J4308" t="s">
        <v>33072</v>
      </c>
      <c r="K4308" s="72">
        <v>39983.672951388886</v>
      </c>
      <c r="L4308" s="72">
        <v>39983.672951388886</v>
      </c>
      <c r="M4308" t="s">
        <v>15331</v>
      </c>
      <c r="P4308" t="s">
        <v>33404</v>
      </c>
      <c r="Q4308" t="s">
        <v>29545</v>
      </c>
      <c r="R4308" t="s">
        <v>35</v>
      </c>
      <c r="S4308" t="s">
        <v>12028</v>
      </c>
      <c r="T4308" t="s">
        <v>33308</v>
      </c>
      <c r="V4308" t="s">
        <v>12028</v>
      </c>
      <c r="W4308" t="s">
        <v>12026</v>
      </c>
      <c r="X4308" t="s">
        <v>12027</v>
      </c>
    </row>
    <row r="4309" spans="1:24">
      <c r="A4309" t="s">
        <v>33405</v>
      </c>
      <c r="B4309" t="s">
        <v>33406</v>
      </c>
      <c r="C4309" t="s">
        <v>16923</v>
      </c>
      <c r="D4309" t="s">
        <v>5719</v>
      </c>
      <c r="E4309" t="s">
        <v>15009</v>
      </c>
      <c r="G4309" t="s">
        <v>5031</v>
      </c>
      <c r="H4309" t="s">
        <v>33407</v>
      </c>
      <c r="I4309" t="s">
        <v>15011</v>
      </c>
      <c r="J4309" t="s">
        <v>33112</v>
      </c>
      <c r="K4309" s="72">
        <v>39983.673009259262</v>
      </c>
      <c r="L4309" s="72">
        <v>39983.673009259262</v>
      </c>
      <c r="M4309" t="s">
        <v>15331</v>
      </c>
      <c r="P4309" t="s">
        <v>33408</v>
      </c>
      <c r="Q4309" t="s">
        <v>31943</v>
      </c>
      <c r="R4309" t="s">
        <v>35</v>
      </c>
      <c r="S4309" t="s">
        <v>11690</v>
      </c>
      <c r="T4309" t="s">
        <v>33308</v>
      </c>
      <c r="U4309" t="s">
        <v>8608</v>
      </c>
      <c r="V4309" t="s">
        <v>11690</v>
      </c>
      <c r="W4309" t="s">
        <v>11689</v>
      </c>
    </row>
    <row r="4310" spans="1:24">
      <c r="A4310" t="s">
        <v>33409</v>
      </c>
      <c r="B4310" t="s">
        <v>33410</v>
      </c>
      <c r="C4310" t="s">
        <v>16923</v>
      </c>
      <c r="D4310" t="s">
        <v>5664</v>
      </c>
      <c r="E4310" t="s">
        <v>15009</v>
      </c>
      <c r="G4310" t="s">
        <v>12617</v>
      </c>
      <c r="H4310" t="s">
        <v>33411</v>
      </c>
      <c r="I4310" t="s">
        <v>15011</v>
      </c>
      <c r="J4310" t="s">
        <v>33112</v>
      </c>
      <c r="K4310" s="72">
        <v>39983.673229166663</v>
      </c>
      <c r="L4310" s="72">
        <v>39983.673229166663</v>
      </c>
      <c r="M4310" t="s">
        <v>15331</v>
      </c>
      <c r="P4310" t="s">
        <v>16890</v>
      </c>
      <c r="Q4310" t="s">
        <v>25081</v>
      </c>
      <c r="R4310" t="s">
        <v>35</v>
      </c>
      <c r="S4310" t="s">
        <v>12970</v>
      </c>
      <c r="T4310" t="s">
        <v>33308</v>
      </c>
      <c r="V4310" t="s">
        <v>12970</v>
      </c>
      <c r="W4310" t="s">
        <v>12966</v>
      </c>
      <c r="X4310" t="s">
        <v>550</v>
      </c>
    </row>
    <row r="4311" spans="1:24">
      <c r="A4311" t="s">
        <v>33412</v>
      </c>
      <c r="B4311" t="s">
        <v>33413</v>
      </c>
      <c r="C4311" t="s">
        <v>15068</v>
      </c>
      <c r="D4311" t="s">
        <v>15362</v>
      </c>
      <c r="E4311" t="s">
        <v>15363</v>
      </c>
      <c r="G4311" t="s">
        <v>13778</v>
      </c>
      <c r="H4311" t="s">
        <v>33414</v>
      </c>
      <c r="I4311" t="s">
        <v>15011</v>
      </c>
      <c r="J4311" t="s">
        <v>33065</v>
      </c>
      <c r="K4311" s="72">
        <v>39983.67328703704</v>
      </c>
      <c r="L4311" s="72">
        <v>39983.67328703704</v>
      </c>
      <c r="M4311" t="s">
        <v>15331</v>
      </c>
      <c r="P4311" t="s">
        <v>16392</v>
      </c>
      <c r="Q4311" t="s">
        <v>28983</v>
      </c>
      <c r="R4311" t="s">
        <v>35</v>
      </c>
      <c r="S4311" t="s">
        <v>14179</v>
      </c>
      <c r="T4311" t="s">
        <v>33308</v>
      </c>
      <c r="U4311" t="s">
        <v>1509</v>
      </c>
      <c r="V4311" t="s">
        <v>14179</v>
      </c>
      <c r="W4311" t="s">
        <v>14178</v>
      </c>
      <c r="X4311" t="s">
        <v>1271</v>
      </c>
    </row>
    <row r="4312" spans="1:24">
      <c r="A4312" t="s">
        <v>33415</v>
      </c>
      <c r="B4312" t="s">
        <v>33416</v>
      </c>
      <c r="C4312" t="s">
        <v>15267</v>
      </c>
      <c r="D4312" t="s">
        <v>15069</v>
      </c>
      <c r="E4312" t="s">
        <v>15058</v>
      </c>
      <c r="G4312" t="s">
        <v>7810</v>
      </c>
      <c r="H4312" t="s">
        <v>33417</v>
      </c>
      <c r="I4312" t="s">
        <v>15011</v>
      </c>
      <c r="J4312" t="s">
        <v>32173</v>
      </c>
      <c r="K4312" s="72">
        <v>39983.673449074071</v>
      </c>
      <c r="L4312" s="72">
        <v>39983.673449074071</v>
      </c>
      <c r="M4312" t="s">
        <v>15331</v>
      </c>
      <c r="P4312" t="s">
        <v>16890</v>
      </c>
      <c r="Q4312" t="s">
        <v>16891</v>
      </c>
      <c r="R4312" t="s">
        <v>35</v>
      </c>
      <c r="T4312" t="s">
        <v>33308</v>
      </c>
      <c r="W4312" t="s">
        <v>7807</v>
      </c>
    </row>
    <row r="4313" spans="1:24">
      <c r="A4313" t="s">
        <v>33418</v>
      </c>
      <c r="B4313" t="s">
        <v>33419</v>
      </c>
      <c r="C4313" t="s">
        <v>15034</v>
      </c>
      <c r="D4313" t="s">
        <v>5664</v>
      </c>
      <c r="E4313" t="s">
        <v>15028</v>
      </c>
      <c r="G4313" t="s">
        <v>697</v>
      </c>
      <c r="H4313" t="s">
        <v>33420</v>
      </c>
      <c r="I4313" t="s">
        <v>15011</v>
      </c>
      <c r="J4313" t="s">
        <v>33138</v>
      </c>
      <c r="K4313" s="72">
        <v>39983.674884259257</v>
      </c>
      <c r="L4313" s="72">
        <v>39983.674884259257</v>
      </c>
      <c r="M4313" t="s">
        <v>15686</v>
      </c>
      <c r="P4313" t="s">
        <v>15687</v>
      </c>
      <c r="Q4313" t="s">
        <v>33421</v>
      </c>
      <c r="R4313" t="s">
        <v>35</v>
      </c>
      <c r="S4313" t="s">
        <v>790</v>
      </c>
      <c r="T4313" t="s">
        <v>33049</v>
      </c>
      <c r="U4313" t="s">
        <v>789</v>
      </c>
      <c r="V4313" t="s">
        <v>790</v>
      </c>
      <c r="W4313" t="s">
        <v>784</v>
      </c>
      <c r="X4313" t="s">
        <v>758</v>
      </c>
    </row>
    <row r="4314" spans="1:24">
      <c r="A4314" t="s">
        <v>33422</v>
      </c>
      <c r="B4314" t="s">
        <v>33423</v>
      </c>
      <c r="C4314" t="s">
        <v>16446</v>
      </c>
      <c r="D4314" t="s">
        <v>5664</v>
      </c>
      <c r="E4314" t="s">
        <v>15028</v>
      </c>
      <c r="G4314" t="s">
        <v>697</v>
      </c>
      <c r="H4314" t="s">
        <v>33424</v>
      </c>
      <c r="I4314" t="s">
        <v>15011</v>
      </c>
      <c r="J4314" t="s">
        <v>33425</v>
      </c>
      <c r="K4314" s="72">
        <v>39983.674942129626</v>
      </c>
      <c r="L4314" s="72">
        <v>41859.351666666669</v>
      </c>
      <c r="M4314" t="s">
        <v>15686</v>
      </c>
      <c r="P4314" t="s">
        <v>33426</v>
      </c>
      <c r="Q4314" t="s">
        <v>33294</v>
      </c>
      <c r="R4314" t="s">
        <v>35</v>
      </c>
      <c r="S4314" t="s">
        <v>846</v>
      </c>
      <c r="T4314" t="s">
        <v>33049</v>
      </c>
      <c r="U4314" t="s">
        <v>845</v>
      </c>
      <c r="V4314" t="s">
        <v>846</v>
      </c>
      <c r="W4314" t="s">
        <v>841</v>
      </c>
      <c r="X4314" t="s">
        <v>758</v>
      </c>
    </row>
    <row r="4315" spans="1:24">
      <c r="A4315" t="s">
        <v>33427</v>
      </c>
      <c r="B4315" t="s">
        <v>33428</v>
      </c>
      <c r="C4315" t="s">
        <v>15034</v>
      </c>
      <c r="D4315" t="s">
        <v>5664</v>
      </c>
      <c r="E4315" t="s">
        <v>15028</v>
      </c>
      <c r="G4315" t="s">
        <v>697</v>
      </c>
      <c r="H4315" t="s">
        <v>33429</v>
      </c>
      <c r="I4315" t="s">
        <v>15011</v>
      </c>
      <c r="J4315" t="s">
        <v>33138</v>
      </c>
      <c r="K4315" s="72">
        <v>39983.675011574072</v>
      </c>
      <c r="L4315" s="72">
        <v>41859.352152777778</v>
      </c>
      <c r="M4315" t="s">
        <v>15686</v>
      </c>
      <c r="P4315" t="s">
        <v>33426</v>
      </c>
      <c r="Q4315" t="s">
        <v>33231</v>
      </c>
      <c r="R4315" t="s">
        <v>35</v>
      </c>
      <c r="S4315" t="s">
        <v>851</v>
      </c>
      <c r="T4315" t="s">
        <v>33049</v>
      </c>
      <c r="U4315" t="s">
        <v>845</v>
      </c>
      <c r="V4315" t="s">
        <v>851</v>
      </c>
      <c r="W4315" t="s">
        <v>841</v>
      </c>
      <c r="X4315" t="s">
        <v>849</v>
      </c>
    </row>
    <row r="4316" spans="1:24">
      <c r="A4316" t="s">
        <v>33430</v>
      </c>
      <c r="B4316" t="s">
        <v>33431</v>
      </c>
      <c r="C4316" t="s">
        <v>16446</v>
      </c>
      <c r="D4316" t="s">
        <v>5664</v>
      </c>
      <c r="E4316" t="s">
        <v>15028</v>
      </c>
      <c r="G4316" t="s">
        <v>697</v>
      </c>
      <c r="H4316" t="s">
        <v>33432</v>
      </c>
      <c r="I4316" t="s">
        <v>15011</v>
      </c>
      <c r="J4316" t="s">
        <v>33425</v>
      </c>
      <c r="K4316" s="72">
        <v>39983.675115740742</v>
      </c>
      <c r="L4316" s="72">
        <v>41859.352303240739</v>
      </c>
      <c r="M4316" t="s">
        <v>15686</v>
      </c>
      <c r="P4316" t="s">
        <v>33426</v>
      </c>
      <c r="Q4316" t="s">
        <v>33294</v>
      </c>
      <c r="R4316" t="s">
        <v>35</v>
      </c>
      <c r="S4316" t="s">
        <v>844</v>
      </c>
      <c r="T4316" t="s">
        <v>33049</v>
      </c>
      <c r="U4316" t="s">
        <v>703</v>
      </c>
      <c r="V4316" t="s">
        <v>844</v>
      </c>
      <c r="W4316" t="s">
        <v>841</v>
      </c>
      <c r="X4316" t="s">
        <v>758</v>
      </c>
    </row>
    <row r="4317" spans="1:24">
      <c r="A4317" t="s">
        <v>33433</v>
      </c>
      <c r="B4317" t="s">
        <v>33434</v>
      </c>
      <c r="C4317" t="s">
        <v>15034</v>
      </c>
      <c r="D4317" t="s">
        <v>5664</v>
      </c>
      <c r="E4317" t="s">
        <v>15028</v>
      </c>
      <c r="G4317" t="s">
        <v>697</v>
      </c>
      <c r="H4317" t="s">
        <v>33435</v>
      </c>
      <c r="I4317" t="s">
        <v>15011</v>
      </c>
      <c r="J4317" t="s">
        <v>33138</v>
      </c>
      <c r="K4317" s="72">
        <v>39983.675208333334</v>
      </c>
      <c r="L4317" s="72">
        <v>41859.352453703701</v>
      </c>
      <c r="M4317" t="s">
        <v>15686</v>
      </c>
      <c r="P4317" t="s">
        <v>33426</v>
      </c>
      <c r="Q4317" t="s">
        <v>33231</v>
      </c>
      <c r="R4317" t="s">
        <v>35</v>
      </c>
      <c r="S4317" t="s">
        <v>853</v>
      </c>
      <c r="T4317" t="s">
        <v>33049</v>
      </c>
      <c r="U4317" t="s">
        <v>703</v>
      </c>
      <c r="V4317" t="s">
        <v>853</v>
      </c>
      <c r="W4317" t="s">
        <v>841</v>
      </c>
      <c r="X4317" t="s">
        <v>86</v>
      </c>
    </row>
    <row r="4318" spans="1:24">
      <c r="A4318" t="s">
        <v>33436</v>
      </c>
      <c r="B4318" t="s">
        <v>33437</v>
      </c>
      <c r="C4318" t="s">
        <v>15034</v>
      </c>
      <c r="D4318" t="s">
        <v>5664</v>
      </c>
      <c r="E4318" t="s">
        <v>15028</v>
      </c>
      <c r="G4318" t="s">
        <v>697</v>
      </c>
      <c r="H4318" t="s">
        <v>33438</v>
      </c>
      <c r="I4318" t="s">
        <v>15011</v>
      </c>
      <c r="J4318" t="s">
        <v>33138</v>
      </c>
      <c r="K4318" s="72">
        <v>39983.675358796296</v>
      </c>
      <c r="L4318" s="72">
        <v>41859.353194444448</v>
      </c>
      <c r="M4318" t="s">
        <v>15686</v>
      </c>
      <c r="P4318" t="s">
        <v>33426</v>
      </c>
      <c r="Q4318" t="s">
        <v>33231</v>
      </c>
      <c r="R4318" t="s">
        <v>35</v>
      </c>
      <c r="S4318" t="s">
        <v>850</v>
      </c>
      <c r="U4318" t="s">
        <v>703</v>
      </c>
      <c r="V4318" t="s">
        <v>850</v>
      </c>
      <c r="W4318" t="s">
        <v>841</v>
      </c>
      <c r="X4318" t="s">
        <v>849</v>
      </c>
    </row>
    <row r="4319" spans="1:24">
      <c r="A4319" t="s">
        <v>33439</v>
      </c>
      <c r="B4319" t="s">
        <v>33440</v>
      </c>
      <c r="C4319" t="s">
        <v>15034</v>
      </c>
      <c r="D4319" t="s">
        <v>5664</v>
      </c>
      <c r="E4319" t="s">
        <v>15028</v>
      </c>
      <c r="G4319" t="s">
        <v>697</v>
      </c>
      <c r="H4319" t="s">
        <v>33441</v>
      </c>
      <c r="I4319" t="s">
        <v>15011</v>
      </c>
      <c r="J4319" t="s">
        <v>33138</v>
      </c>
      <c r="K4319" s="72">
        <v>39983.675451388888</v>
      </c>
      <c r="L4319" s="72">
        <v>41859.353368055556</v>
      </c>
      <c r="M4319" t="s">
        <v>15686</v>
      </c>
      <c r="P4319" t="s">
        <v>33426</v>
      </c>
      <c r="Q4319" t="s">
        <v>29358</v>
      </c>
      <c r="R4319" t="s">
        <v>35</v>
      </c>
      <c r="S4319" t="s">
        <v>852</v>
      </c>
      <c r="T4319" t="s">
        <v>33049</v>
      </c>
      <c r="U4319" t="s">
        <v>842</v>
      </c>
      <c r="V4319" t="s">
        <v>852</v>
      </c>
      <c r="W4319" t="s">
        <v>841</v>
      </c>
      <c r="X4319" t="s">
        <v>86</v>
      </c>
    </row>
    <row r="4320" spans="1:24">
      <c r="A4320" t="s">
        <v>33442</v>
      </c>
      <c r="B4320" t="s">
        <v>33443</v>
      </c>
      <c r="C4320" t="s">
        <v>15008</v>
      </c>
      <c r="D4320" t="s">
        <v>5664</v>
      </c>
      <c r="E4320" t="s">
        <v>15028</v>
      </c>
      <c r="G4320" t="s">
        <v>697</v>
      </c>
      <c r="H4320" t="s">
        <v>33444</v>
      </c>
      <c r="I4320" t="s">
        <v>15011</v>
      </c>
      <c r="J4320" t="s">
        <v>33160</v>
      </c>
      <c r="K4320" s="72">
        <v>39983.676319444443</v>
      </c>
      <c r="L4320" s="72">
        <v>41859.351979166669</v>
      </c>
      <c r="M4320" t="s">
        <v>15686</v>
      </c>
      <c r="P4320" t="s">
        <v>33426</v>
      </c>
      <c r="Q4320" t="s">
        <v>28106</v>
      </c>
      <c r="R4320" t="s">
        <v>35</v>
      </c>
      <c r="S4320" t="s">
        <v>854</v>
      </c>
      <c r="T4320" t="s">
        <v>33049</v>
      </c>
      <c r="U4320" t="s">
        <v>845</v>
      </c>
      <c r="V4320" t="s">
        <v>854</v>
      </c>
      <c r="W4320" t="s">
        <v>841</v>
      </c>
      <c r="X4320" t="s">
        <v>86</v>
      </c>
    </row>
    <row r="4321" spans="1:24">
      <c r="A4321" t="s">
        <v>33445</v>
      </c>
      <c r="B4321" t="s">
        <v>33446</v>
      </c>
      <c r="C4321" t="s">
        <v>16446</v>
      </c>
      <c r="D4321" t="s">
        <v>5664</v>
      </c>
      <c r="E4321" t="s">
        <v>15028</v>
      </c>
      <c r="G4321" t="s">
        <v>697</v>
      </c>
      <c r="H4321" t="s">
        <v>33447</v>
      </c>
      <c r="I4321" t="s">
        <v>15011</v>
      </c>
      <c r="J4321" t="s">
        <v>33425</v>
      </c>
      <c r="K4321" s="72">
        <v>39983.676423611112</v>
      </c>
      <c r="L4321" s="72">
        <v>41859.3515162037</v>
      </c>
      <c r="M4321" t="s">
        <v>15686</v>
      </c>
      <c r="P4321" t="s">
        <v>33426</v>
      </c>
      <c r="Q4321" t="s">
        <v>33294</v>
      </c>
      <c r="R4321" t="s">
        <v>35</v>
      </c>
      <c r="S4321" t="s">
        <v>843</v>
      </c>
      <c r="T4321" t="s">
        <v>33049</v>
      </c>
      <c r="U4321" t="s">
        <v>842</v>
      </c>
      <c r="V4321" t="s">
        <v>843</v>
      </c>
      <c r="W4321" t="s">
        <v>841</v>
      </c>
      <c r="X4321" t="s">
        <v>758</v>
      </c>
    </row>
    <row r="4322" spans="1:24">
      <c r="A4322" t="s">
        <v>33448</v>
      </c>
      <c r="B4322" t="s">
        <v>33449</v>
      </c>
      <c r="C4322" t="s">
        <v>15019</v>
      </c>
      <c r="D4322" t="s">
        <v>24559</v>
      </c>
      <c r="E4322" t="s">
        <v>2793</v>
      </c>
      <c r="G4322" t="s">
        <v>2793</v>
      </c>
      <c r="H4322" t="s">
        <v>33450</v>
      </c>
      <c r="I4322" t="s">
        <v>15011</v>
      </c>
      <c r="K4322" s="72">
        <v>44404.822812500002</v>
      </c>
      <c r="L4322" s="72">
        <v>44404.822812500002</v>
      </c>
      <c r="M4322" t="s">
        <v>33451</v>
      </c>
      <c r="P4322" t="s">
        <v>16130</v>
      </c>
      <c r="Q4322" t="s">
        <v>27502</v>
      </c>
      <c r="R4322" t="s">
        <v>395</v>
      </c>
      <c r="S4322" t="s">
        <v>33452</v>
      </c>
      <c r="U4322" t="s">
        <v>33453</v>
      </c>
      <c r="W4322" t="s">
        <v>33454</v>
      </c>
      <c r="X4322" t="s">
        <v>33455</v>
      </c>
    </row>
    <row r="4323" spans="1:24">
      <c r="A4323" t="s">
        <v>33456</v>
      </c>
      <c r="B4323" t="s">
        <v>33457</v>
      </c>
      <c r="C4323" t="s">
        <v>15776</v>
      </c>
      <c r="D4323" t="s">
        <v>15069</v>
      </c>
      <c r="E4323" t="s">
        <v>15070</v>
      </c>
      <c r="F4323">
        <v>25</v>
      </c>
      <c r="G4323" t="s">
        <v>13478</v>
      </c>
      <c r="H4323" t="s">
        <v>33458</v>
      </c>
      <c r="I4323" t="s">
        <v>15011</v>
      </c>
      <c r="J4323" t="s">
        <v>25094</v>
      </c>
      <c r="K4323" s="72">
        <v>41752.762939814813</v>
      </c>
      <c r="L4323" s="72">
        <v>41752.762939814813</v>
      </c>
      <c r="M4323" t="s">
        <v>33459</v>
      </c>
      <c r="P4323" t="s">
        <v>25096</v>
      </c>
      <c r="Q4323" t="s">
        <v>33460</v>
      </c>
      <c r="R4323" t="s">
        <v>395</v>
      </c>
      <c r="S4323" t="s">
        <v>33461</v>
      </c>
      <c r="T4323" t="s">
        <v>15522</v>
      </c>
      <c r="U4323" t="s">
        <v>6333</v>
      </c>
      <c r="V4323" t="s">
        <v>33462</v>
      </c>
      <c r="W4323" t="s">
        <v>13579</v>
      </c>
      <c r="X4323" t="s">
        <v>6314</v>
      </c>
    </row>
    <row r="4324" spans="1:24">
      <c r="A4324" t="s">
        <v>33463</v>
      </c>
      <c r="B4324" t="s">
        <v>33464</v>
      </c>
      <c r="C4324" t="s">
        <v>15034</v>
      </c>
      <c r="D4324" t="s">
        <v>15069</v>
      </c>
      <c r="E4324" t="s">
        <v>15058</v>
      </c>
      <c r="F4324">
        <v>25</v>
      </c>
      <c r="G4324" t="s">
        <v>13259</v>
      </c>
      <c r="H4324" t="s">
        <v>33465</v>
      </c>
      <c r="I4324" t="s">
        <v>15011</v>
      </c>
      <c r="J4324" t="s">
        <v>33466</v>
      </c>
      <c r="K4324" s="72">
        <v>39986.334965277776</v>
      </c>
      <c r="L4324" s="72">
        <v>40025.229201388887</v>
      </c>
      <c r="P4324" t="s">
        <v>19447</v>
      </c>
      <c r="Q4324" t="s">
        <v>33467</v>
      </c>
      <c r="R4324" t="s">
        <v>1446</v>
      </c>
      <c r="S4324" t="s">
        <v>13261</v>
      </c>
      <c r="T4324" t="s">
        <v>33468</v>
      </c>
      <c r="U4324" t="s">
        <v>13262</v>
      </c>
      <c r="W4324" t="s">
        <v>13261</v>
      </c>
    </row>
    <row r="4325" spans="1:24">
      <c r="A4325" t="s">
        <v>33469</v>
      </c>
      <c r="B4325" t="s">
        <v>33470</v>
      </c>
      <c r="C4325" t="s">
        <v>15019</v>
      </c>
      <c r="D4325" t="s">
        <v>15147</v>
      </c>
      <c r="E4325" t="s">
        <v>15058</v>
      </c>
      <c r="G4325" t="s">
        <v>12436</v>
      </c>
      <c r="I4325" t="s">
        <v>15011</v>
      </c>
      <c r="J4325" t="s">
        <v>15022</v>
      </c>
      <c r="K4325" s="72">
        <v>41898.546064814815</v>
      </c>
      <c r="L4325" s="72">
        <v>41898.546064814815</v>
      </c>
      <c r="M4325" t="s">
        <v>33471</v>
      </c>
      <c r="P4325" t="s">
        <v>26377</v>
      </c>
      <c r="Q4325" t="s">
        <v>28603</v>
      </c>
      <c r="R4325" t="s">
        <v>354</v>
      </c>
      <c r="W4325" t="s">
        <v>6805</v>
      </c>
    </row>
    <row r="4326" spans="1:24">
      <c r="A4326" t="s">
        <v>33472</v>
      </c>
      <c r="B4326" t="s">
        <v>33473</v>
      </c>
      <c r="C4326" t="s">
        <v>15034</v>
      </c>
      <c r="D4326" t="s">
        <v>15069</v>
      </c>
      <c r="E4326" t="s">
        <v>15070</v>
      </c>
      <c r="F4326">
        <v>25</v>
      </c>
      <c r="G4326" t="s">
        <v>4601</v>
      </c>
      <c r="H4326" t="s">
        <v>33474</v>
      </c>
      <c r="I4326" t="s">
        <v>15011</v>
      </c>
      <c r="J4326" t="s">
        <v>33475</v>
      </c>
      <c r="K4326" s="72">
        <v>39986.345011574071</v>
      </c>
      <c r="L4326" s="72">
        <v>41739.648356481484</v>
      </c>
      <c r="M4326" t="s">
        <v>33476</v>
      </c>
      <c r="P4326" t="s">
        <v>18609</v>
      </c>
      <c r="Q4326" t="s">
        <v>32517</v>
      </c>
      <c r="R4326" t="s">
        <v>1446</v>
      </c>
      <c r="S4326" t="s">
        <v>4606</v>
      </c>
      <c r="T4326" t="s">
        <v>33468</v>
      </c>
      <c r="U4326" t="s">
        <v>4608</v>
      </c>
      <c r="V4326" t="s">
        <v>33477</v>
      </c>
      <c r="W4326" t="s">
        <v>4606</v>
      </c>
      <c r="X4326" t="s">
        <v>4607</v>
      </c>
    </row>
    <row r="4327" spans="1:24">
      <c r="A4327" t="s">
        <v>33478</v>
      </c>
      <c r="B4327" t="s">
        <v>33479</v>
      </c>
      <c r="C4327" t="s">
        <v>15008</v>
      </c>
      <c r="D4327" t="s">
        <v>5719</v>
      </c>
      <c r="E4327" t="s">
        <v>15009</v>
      </c>
      <c r="G4327" t="s">
        <v>11837</v>
      </c>
      <c r="H4327" t="s">
        <v>33480</v>
      </c>
      <c r="I4327" t="s">
        <v>15011</v>
      </c>
      <c r="J4327" t="s">
        <v>28497</v>
      </c>
      <c r="K4327" s="72">
        <v>41723.471250000002</v>
      </c>
      <c r="L4327" s="72">
        <v>41723.471250000002</v>
      </c>
      <c r="M4327" t="s">
        <v>28498</v>
      </c>
      <c r="P4327" t="s">
        <v>7321</v>
      </c>
      <c r="Q4327" t="s">
        <v>28499</v>
      </c>
      <c r="R4327" t="s">
        <v>78</v>
      </c>
      <c r="S4327" t="s">
        <v>11842</v>
      </c>
      <c r="T4327" t="s">
        <v>28500</v>
      </c>
      <c r="U4327" t="s">
        <v>11841</v>
      </c>
      <c r="V4327" t="s">
        <v>33479</v>
      </c>
      <c r="W4327" t="s">
        <v>11840</v>
      </c>
      <c r="X4327" t="s">
        <v>89</v>
      </c>
    </row>
    <row r="4328" spans="1:24">
      <c r="A4328" t="s">
        <v>33481</v>
      </c>
      <c r="B4328" t="s">
        <v>33482</v>
      </c>
      <c r="C4328" t="s">
        <v>15019</v>
      </c>
      <c r="E4328" t="s">
        <v>16262</v>
      </c>
      <c r="G4328" t="s">
        <v>14948</v>
      </c>
      <c r="I4328" t="s">
        <v>15011</v>
      </c>
      <c r="J4328" t="s">
        <v>15022</v>
      </c>
      <c r="K4328" s="72">
        <v>39986.41033564815</v>
      </c>
      <c r="L4328" s="72">
        <v>39986.410416666666</v>
      </c>
      <c r="Q4328" t="s">
        <v>19624</v>
      </c>
      <c r="W4328" t="s">
        <v>14948</v>
      </c>
    </row>
    <row r="4329" spans="1:24">
      <c r="A4329" t="s">
        <v>33483</v>
      </c>
      <c r="B4329" t="s">
        <v>33484</v>
      </c>
      <c r="C4329" t="s">
        <v>15019</v>
      </c>
      <c r="E4329" t="s">
        <v>16262</v>
      </c>
      <c r="G4329" t="s">
        <v>14947</v>
      </c>
      <c r="I4329" t="s">
        <v>15011</v>
      </c>
      <c r="J4329" t="s">
        <v>15022</v>
      </c>
      <c r="K4329" s="72">
        <v>39986.411122685182</v>
      </c>
      <c r="L4329" s="72">
        <v>39986.411122685182</v>
      </c>
      <c r="Q4329" t="s">
        <v>33485</v>
      </c>
      <c r="W4329" t="s">
        <v>14947</v>
      </c>
    </row>
    <row r="4330" spans="1:24">
      <c r="A4330" t="s">
        <v>33486</v>
      </c>
      <c r="B4330" t="s">
        <v>33487</v>
      </c>
      <c r="C4330" t="s">
        <v>15034</v>
      </c>
      <c r="D4330" t="s">
        <v>15069</v>
      </c>
      <c r="E4330" t="s">
        <v>15058</v>
      </c>
      <c r="F4330">
        <v>25</v>
      </c>
      <c r="G4330" t="s">
        <v>1443</v>
      </c>
      <c r="H4330" t="s">
        <v>33488</v>
      </c>
      <c r="I4330" t="s">
        <v>15011</v>
      </c>
      <c r="J4330" t="s">
        <v>33489</v>
      </c>
      <c r="K4330" s="72">
        <v>39987.651597222219</v>
      </c>
      <c r="L4330" s="72">
        <v>40030.421631944446</v>
      </c>
      <c r="P4330" t="s">
        <v>19447</v>
      </c>
      <c r="Q4330" t="s">
        <v>26169</v>
      </c>
      <c r="R4330" t="s">
        <v>1446</v>
      </c>
      <c r="S4330" t="s">
        <v>1461</v>
      </c>
      <c r="T4330" t="s">
        <v>33468</v>
      </c>
      <c r="U4330" t="s">
        <v>1450</v>
      </c>
      <c r="W4330" t="s">
        <v>1461</v>
      </c>
    </row>
    <row r="4331" spans="1:24">
      <c r="A4331" t="s">
        <v>33490</v>
      </c>
      <c r="B4331" t="s">
        <v>33491</v>
      </c>
      <c r="C4331" t="s">
        <v>15034</v>
      </c>
      <c r="D4331" t="s">
        <v>15069</v>
      </c>
      <c r="E4331" t="s">
        <v>15058</v>
      </c>
      <c r="F4331">
        <v>25</v>
      </c>
      <c r="G4331" t="s">
        <v>1443</v>
      </c>
      <c r="H4331" t="s">
        <v>33492</v>
      </c>
      <c r="I4331" t="s">
        <v>15011</v>
      </c>
      <c r="J4331" t="s">
        <v>33489</v>
      </c>
      <c r="K4331" s="72">
        <v>39987.651967592596</v>
      </c>
      <c r="L4331" s="72">
        <v>40030.421678240738</v>
      </c>
      <c r="P4331" t="s">
        <v>19447</v>
      </c>
      <c r="Q4331" t="s">
        <v>26169</v>
      </c>
      <c r="R4331" t="s">
        <v>1446</v>
      </c>
      <c r="S4331" t="s">
        <v>1460</v>
      </c>
      <c r="T4331" t="s">
        <v>33468</v>
      </c>
      <c r="U4331" t="s">
        <v>1448</v>
      </c>
      <c r="W4331" t="s">
        <v>1460</v>
      </c>
    </row>
    <row r="4332" spans="1:24">
      <c r="A4332" t="s">
        <v>33493</v>
      </c>
      <c r="B4332" t="s">
        <v>33494</v>
      </c>
      <c r="C4332" t="s">
        <v>15034</v>
      </c>
      <c r="D4332" t="s">
        <v>15069</v>
      </c>
      <c r="E4332" t="s">
        <v>15058</v>
      </c>
      <c r="F4332">
        <v>25</v>
      </c>
      <c r="G4332" t="s">
        <v>1443</v>
      </c>
      <c r="H4332" t="s">
        <v>33495</v>
      </c>
      <c r="I4332" t="s">
        <v>15011</v>
      </c>
      <c r="J4332" t="s">
        <v>33489</v>
      </c>
      <c r="K4332" s="72">
        <v>39987.652048611111</v>
      </c>
      <c r="L4332" s="72">
        <v>40030.421736111108</v>
      </c>
      <c r="P4332" t="s">
        <v>19447</v>
      </c>
      <c r="Q4332" t="s">
        <v>26169</v>
      </c>
      <c r="R4332" t="s">
        <v>1446</v>
      </c>
      <c r="S4332" t="s">
        <v>1459</v>
      </c>
      <c r="T4332" t="s">
        <v>33468</v>
      </c>
      <c r="U4332" t="s">
        <v>1445</v>
      </c>
      <c r="W4332" t="s">
        <v>1459</v>
      </c>
    </row>
    <row r="4333" spans="1:24">
      <c r="A4333" t="s">
        <v>33496</v>
      </c>
      <c r="B4333" t="s">
        <v>661</v>
      </c>
      <c r="C4333" t="s">
        <v>15019</v>
      </c>
      <c r="D4333" t="s">
        <v>5664</v>
      </c>
      <c r="E4333" t="s">
        <v>15058</v>
      </c>
      <c r="G4333" t="s">
        <v>518</v>
      </c>
      <c r="H4333" t="s">
        <v>33497</v>
      </c>
      <c r="I4333" t="s">
        <v>15011</v>
      </c>
      <c r="J4333" t="s">
        <v>15022</v>
      </c>
      <c r="K4333" s="72">
        <v>39987.684074074074</v>
      </c>
      <c r="L4333" s="72">
        <v>39987.686076388891</v>
      </c>
      <c r="P4333" t="s">
        <v>654</v>
      </c>
      <c r="Q4333" t="s">
        <v>33498</v>
      </c>
      <c r="R4333" t="s">
        <v>657</v>
      </c>
      <c r="S4333" t="s">
        <v>661</v>
      </c>
      <c r="U4333" t="s">
        <v>660</v>
      </c>
      <c r="V4333" t="s">
        <v>661</v>
      </c>
      <c r="W4333" t="s">
        <v>654</v>
      </c>
      <c r="X4333" t="s">
        <v>659</v>
      </c>
    </row>
    <row r="4334" spans="1:24">
      <c r="A4334" t="s">
        <v>33499</v>
      </c>
      <c r="B4334" t="s">
        <v>658</v>
      </c>
      <c r="C4334" t="s">
        <v>15019</v>
      </c>
      <c r="D4334" t="s">
        <v>5664</v>
      </c>
      <c r="E4334" t="s">
        <v>15058</v>
      </c>
      <c r="G4334" t="s">
        <v>518</v>
      </c>
      <c r="H4334" t="s">
        <v>33500</v>
      </c>
      <c r="I4334" t="s">
        <v>15011</v>
      </c>
      <c r="J4334" t="s">
        <v>15022</v>
      </c>
      <c r="K4334" s="72">
        <v>39987.684120370373</v>
      </c>
      <c r="L4334" s="72">
        <v>39987.686203703706</v>
      </c>
      <c r="P4334" t="s">
        <v>654</v>
      </c>
      <c r="Q4334" t="s">
        <v>33498</v>
      </c>
      <c r="R4334" t="s">
        <v>657</v>
      </c>
      <c r="S4334" t="s">
        <v>658</v>
      </c>
      <c r="U4334" t="s">
        <v>656</v>
      </c>
      <c r="V4334" t="s">
        <v>658</v>
      </c>
      <c r="W4334" t="s">
        <v>654</v>
      </c>
      <c r="X4334" t="s">
        <v>655</v>
      </c>
    </row>
    <row r="4335" spans="1:24">
      <c r="A4335" t="s">
        <v>33501</v>
      </c>
      <c r="B4335" t="s">
        <v>4801</v>
      </c>
      <c r="C4335" t="s">
        <v>15019</v>
      </c>
      <c r="D4335" t="s">
        <v>26777</v>
      </c>
      <c r="E4335" t="s">
        <v>16770</v>
      </c>
      <c r="G4335" t="s">
        <v>4776</v>
      </c>
      <c r="H4335" t="s">
        <v>33502</v>
      </c>
      <c r="I4335" t="s">
        <v>15011</v>
      </c>
      <c r="J4335" t="s">
        <v>15022</v>
      </c>
      <c r="K4335" s="72">
        <v>39987.684201388889</v>
      </c>
      <c r="L4335" s="72">
        <v>39987.685949074075</v>
      </c>
      <c r="P4335" t="s">
        <v>33503</v>
      </c>
      <c r="Q4335" t="s">
        <v>33498</v>
      </c>
      <c r="R4335" t="s">
        <v>657</v>
      </c>
      <c r="S4335" t="s">
        <v>4801</v>
      </c>
      <c r="V4335" t="s">
        <v>4801</v>
      </c>
      <c r="W4335" t="s">
        <v>4800</v>
      </c>
      <c r="X4335" t="s">
        <v>4776</v>
      </c>
    </row>
    <row r="4336" spans="1:24">
      <c r="A4336" t="s">
        <v>33504</v>
      </c>
      <c r="B4336" t="s">
        <v>33505</v>
      </c>
      <c r="C4336" t="s">
        <v>15034</v>
      </c>
      <c r="D4336" t="s">
        <v>1792</v>
      </c>
      <c r="E4336" t="s">
        <v>15082</v>
      </c>
      <c r="G4336" t="s">
        <v>14782</v>
      </c>
      <c r="H4336" t="s">
        <v>33506</v>
      </c>
      <c r="I4336" t="s">
        <v>15011</v>
      </c>
      <c r="J4336" t="s">
        <v>26631</v>
      </c>
      <c r="K4336" s="72">
        <v>39990.564293981479</v>
      </c>
      <c r="L4336" s="72">
        <v>39990.564293981479</v>
      </c>
      <c r="M4336" t="s">
        <v>33507</v>
      </c>
      <c r="P4336" t="s">
        <v>7379</v>
      </c>
      <c r="Q4336" t="s">
        <v>33508</v>
      </c>
      <c r="R4336" t="s">
        <v>272</v>
      </c>
      <c r="S4336" t="s">
        <v>7383</v>
      </c>
      <c r="T4336" t="s">
        <v>33509</v>
      </c>
      <c r="W4336" t="s">
        <v>7379</v>
      </c>
      <c r="X4336" t="s">
        <v>7382</v>
      </c>
    </row>
    <row r="4337" spans="1:24">
      <c r="A4337" t="s">
        <v>33510</v>
      </c>
      <c r="B4337" t="s">
        <v>33511</v>
      </c>
      <c r="C4337" t="s">
        <v>15019</v>
      </c>
      <c r="D4337" t="s">
        <v>15879</v>
      </c>
      <c r="E4337" t="s">
        <v>24691</v>
      </c>
      <c r="F4337">
        <v>22</v>
      </c>
      <c r="G4337" t="s">
        <v>24747</v>
      </c>
      <c r="H4337" t="s">
        <v>33512</v>
      </c>
      <c r="I4337" t="s">
        <v>15011</v>
      </c>
      <c r="K4337" s="72">
        <v>42748.474756944444</v>
      </c>
      <c r="L4337" s="72">
        <v>44207.969074074077</v>
      </c>
      <c r="P4337" t="s">
        <v>15098</v>
      </c>
      <c r="Q4337" t="s">
        <v>24749</v>
      </c>
      <c r="R4337" t="s">
        <v>5159</v>
      </c>
      <c r="T4337" t="s">
        <v>24694</v>
      </c>
      <c r="U4337" t="s">
        <v>24750</v>
      </c>
      <c r="W4337" t="s">
        <v>26436</v>
      </c>
      <c r="X4337" t="s">
        <v>26436</v>
      </c>
    </row>
    <row r="4338" spans="1:24">
      <c r="A4338" t="s">
        <v>33513</v>
      </c>
      <c r="B4338" t="s">
        <v>33514</v>
      </c>
      <c r="C4338" t="s">
        <v>15019</v>
      </c>
      <c r="D4338" t="s">
        <v>5719</v>
      </c>
      <c r="E4338" t="s">
        <v>15009</v>
      </c>
      <c r="G4338" t="s">
        <v>13207</v>
      </c>
      <c r="H4338" t="s">
        <v>33515</v>
      </c>
      <c r="I4338" t="s">
        <v>15011</v>
      </c>
      <c r="J4338" t="s">
        <v>15022</v>
      </c>
      <c r="K4338" s="72">
        <v>39993.726805555554</v>
      </c>
      <c r="L4338" s="72">
        <v>39996.717847222222</v>
      </c>
      <c r="M4338" t="s">
        <v>18679</v>
      </c>
      <c r="P4338" t="s">
        <v>25495</v>
      </c>
      <c r="Q4338" t="s">
        <v>33516</v>
      </c>
      <c r="R4338" t="s">
        <v>458</v>
      </c>
      <c r="S4338" t="s">
        <v>13211</v>
      </c>
      <c r="U4338" t="s">
        <v>13209</v>
      </c>
      <c r="W4338" t="s">
        <v>13211</v>
      </c>
      <c r="X4338" t="s">
        <v>689</v>
      </c>
    </row>
    <row r="4339" spans="1:24">
      <c r="A4339" t="s">
        <v>33517</v>
      </c>
      <c r="B4339" t="s">
        <v>33518</v>
      </c>
      <c r="C4339" t="s">
        <v>15034</v>
      </c>
      <c r="D4339" t="s">
        <v>15069</v>
      </c>
      <c r="E4339" t="s">
        <v>15070</v>
      </c>
      <c r="F4339">
        <v>25</v>
      </c>
      <c r="G4339" t="s">
        <v>14382</v>
      </c>
      <c r="H4339" t="s">
        <v>33519</v>
      </c>
      <c r="I4339" t="s">
        <v>15011</v>
      </c>
      <c r="J4339" t="s">
        <v>33520</v>
      </c>
      <c r="K4339" s="72">
        <v>39994.351666666669</v>
      </c>
      <c r="L4339" s="72">
        <v>39994.476064814815</v>
      </c>
      <c r="M4339" t="s">
        <v>33521</v>
      </c>
      <c r="P4339" t="s">
        <v>19447</v>
      </c>
      <c r="Q4339" t="s">
        <v>32282</v>
      </c>
      <c r="R4339" t="s">
        <v>1446</v>
      </c>
      <c r="S4339" t="s">
        <v>14387</v>
      </c>
      <c r="T4339" t="s">
        <v>17213</v>
      </c>
      <c r="U4339" t="s">
        <v>6267</v>
      </c>
      <c r="W4339" t="s">
        <v>14387</v>
      </c>
      <c r="X4339" t="s">
        <v>4680</v>
      </c>
    </row>
    <row r="4340" spans="1:24">
      <c r="A4340" t="s">
        <v>33522</v>
      </c>
      <c r="B4340" t="s">
        <v>33523</v>
      </c>
      <c r="C4340" t="s">
        <v>15019</v>
      </c>
      <c r="D4340" t="s">
        <v>15081</v>
      </c>
      <c r="E4340" t="s">
        <v>15058</v>
      </c>
      <c r="G4340" t="s">
        <v>11896</v>
      </c>
      <c r="H4340" t="s">
        <v>33524</v>
      </c>
      <c r="I4340" t="s">
        <v>15011</v>
      </c>
      <c r="J4340" t="s">
        <v>15022</v>
      </c>
      <c r="K4340" s="72">
        <v>44305.547048611108</v>
      </c>
      <c r="L4340" s="72">
        <v>44305.547048611108</v>
      </c>
      <c r="M4340" t="s">
        <v>33525</v>
      </c>
      <c r="P4340" t="s">
        <v>16112</v>
      </c>
      <c r="Q4340" t="s">
        <v>28712</v>
      </c>
      <c r="R4340" t="s">
        <v>35</v>
      </c>
      <c r="S4340" t="s">
        <v>28709</v>
      </c>
      <c r="U4340" t="s">
        <v>28713</v>
      </c>
      <c r="V4340" t="s">
        <v>28709</v>
      </c>
      <c r="W4340" t="s">
        <v>11902</v>
      </c>
      <c r="X4340" t="s">
        <v>33526</v>
      </c>
    </row>
    <row r="4341" spans="1:24">
      <c r="A4341" t="s">
        <v>33527</v>
      </c>
      <c r="B4341" t="s">
        <v>33528</v>
      </c>
      <c r="C4341" t="s">
        <v>15019</v>
      </c>
      <c r="D4341" t="s">
        <v>29791</v>
      </c>
      <c r="E4341" t="s">
        <v>16770</v>
      </c>
      <c r="G4341" t="s">
        <v>14672</v>
      </c>
      <c r="H4341" t="s">
        <v>33529</v>
      </c>
      <c r="I4341" t="s">
        <v>15011</v>
      </c>
      <c r="J4341" t="s">
        <v>15022</v>
      </c>
      <c r="K4341" s="72">
        <v>42604.673668981479</v>
      </c>
      <c r="L4341" s="72">
        <v>42604.675636574073</v>
      </c>
      <c r="P4341" t="s">
        <v>33530</v>
      </c>
      <c r="Q4341" t="s">
        <v>33531</v>
      </c>
      <c r="R4341" t="s">
        <v>35</v>
      </c>
      <c r="W4341" t="s">
        <v>14673</v>
      </c>
    </row>
    <row r="4342" spans="1:24">
      <c r="A4342" t="s">
        <v>33532</v>
      </c>
      <c r="B4342" t="s">
        <v>33533</v>
      </c>
      <c r="C4342" t="s">
        <v>15019</v>
      </c>
      <c r="D4342" t="s">
        <v>15088</v>
      </c>
      <c r="E4342" t="s">
        <v>15089</v>
      </c>
      <c r="F4342">
        <v>22</v>
      </c>
      <c r="G4342" t="s">
        <v>7530</v>
      </c>
      <c r="H4342" t="s">
        <v>33534</v>
      </c>
      <c r="I4342" t="s">
        <v>15011</v>
      </c>
      <c r="J4342" t="s">
        <v>15022</v>
      </c>
      <c r="K4342" s="72">
        <v>41807.717314814814</v>
      </c>
      <c r="L4342" s="72">
        <v>41807.717314814814</v>
      </c>
      <c r="Q4342" t="s">
        <v>15179</v>
      </c>
      <c r="U4342" t="s">
        <v>7537</v>
      </c>
      <c r="W4342" t="s">
        <v>7536</v>
      </c>
    </row>
    <row r="4343" spans="1:24">
      <c r="A4343" t="s">
        <v>33535</v>
      </c>
      <c r="B4343" t="s">
        <v>1403</v>
      </c>
      <c r="C4343" t="s">
        <v>15019</v>
      </c>
      <c r="D4343" t="s">
        <v>15069</v>
      </c>
      <c r="E4343" t="s">
        <v>15132</v>
      </c>
      <c r="F4343">
        <v>25</v>
      </c>
      <c r="G4343" t="s">
        <v>1401</v>
      </c>
      <c r="H4343" t="s">
        <v>33536</v>
      </c>
      <c r="I4343" t="s">
        <v>15011</v>
      </c>
      <c r="K4343" s="72">
        <v>42186.483298611114</v>
      </c>
      <c r="L4343" s="72">
        <v>42186.496851851851</v>
      </c>
      <c r="M4343" t="s">
        <v>33537</v>
      </c>
      <c r="P4343" t="s">
        <v>15074</v>
      </c>
      <c r="Q4343" t="s">
        <v>33538</v>
      </c>
      <c r="R4343" t="s">
        <v>395</v>
      </c>
      <c r="S4343" t="s">
        <v>33539</v>
      </c>
      <c r="U4343" t="s">
        <v>1405</v>
      </c>
      <c r="V4343" t="s">
        <v>33540</v>
      </c>
      <c r="W4343" t="s">
        <v>1403</v>
      </c>
      <c r="X4343" t="s">
        <v>1404</v>
      </c>
    </row>
    <row r="4344" spans="1:24">
      <c r="A4344" t="s">
        <v>33541</v>
      </c>
      <c r="B4344" t="s">
        <v>33542</v>
      </c>
      <c r="C4344" t="s">
        <v>15034</v>
      </c>
      <c r="D4344" t="s">
        <v>15088</v>
      </c>
      <c r="E4344" t="s">
        <v>15089</v>
      </c>
      <c r="F4344">
        <v>22</v>
      </c>
      <c r="G4344" t="s">
        <v>6478</v>
      </c>
      <c r="H4344" t="s">
        <v>33543</v>
      </c>
      <c r="I4344" t="s">
        <v>15011</v>
      </c>
      <c r="J4344" t="s">
        <v>15022</v>
      </c>
      <c r="K4344" s="72">
        <v>41857.626956018517</v>
      </c>
      <c r="L4344" s="72">
        <v>41857.626956018517</v>
      </c>
      <c r="P4344" t="s">
        <v>16387</v>
      </c>
      <c r="Q4344" t="s">
        <v>27303</v>
      </c>
      <c r="R4344" t="s">
        <v>5159</v>
      </c>
      <c r="S4344" t="s">
        <v>6554</v>
      </c>
      <c r="T4344" t="s">
        <v>15843</v>
      </c>
      <c r="U4344" t="s">
        <v>6527</v>
      </c>
      <c r="W4344" t="s">
        <v>6553</v>
      </c>
    </row>
    <row r="4345" spans="1:24">
      <c r="A4345" t="s">
        <v>33544</v>
      </c>
      <c r="B4345" t="s">
        <v>3470</v>
      </c>
      <c r="C4345" t="s">
        <v>15019</v>
      </c>
      <c r="D4345" t="s">
        <v>5734</v>
      </c>
      <c r="E4345" t="s">
        <v>15125</v>
      </c>
      <c r="G4345" t="s">
        <v>3209</v>
      </c>
      <c r="H4345" t="s">
        <v>33545</v>
      </c>
      <c r="I4345" t="s">
        <v>15011</v>
      </c>
      <c r="J4345" t="s">
        <v>15022</v>
      </c>
      <c r="K4345" s="72">
        <v>39394.435613425929</v>
      </c>
      <c r="L4345" s="72">
        <v>39394.435613425929</v>
      </c>
      <c r="M4345" t="s">
        <v>33546</v>
      </c>
      <c r="P4345" t="s">
        <v>29754</v>
      </c>
      <c r="Q4345" t="s">
        <v>23613</v>
      </c>
      <c r="R4345" t="s">
        <v>35</v>
      </c>
      <c r="S4345" t="s">
        <v>3470</v>
      </c>
      <c r="U4345" t="s">
        <v>902</v>
      </c>
      <c r="V4345" t="s">
        <v>3470</v>
      </c>
      <c r="W4345" t="s">
        <v>3440</v>
      </c>
      <c r="X4345" t="s">
        <v>3469</v>
      </c>
    </row>
    <row r="4346" spans="1:24">
      <c r="A4346" t="s">
        <v>33547</v>
      </c>
      <c r="B4346" t="s">
        <v>33548</v>
      </c>
      <c r="C4346" t="s">
        <v>15019</v>
      </c>
      <c r="D4346" t="s">
        <v>15069</v>
      </c>
      <c r="E4346" t="s">
        <v>15058</v>
      </c>
      <c r="F4346">
        <v>25</v>
      </c>
      <c r="G4346" t="s">
        <v>3037</v>
      </c>
      <c r="H4346" t="s">
        <v>33549</v>
      </c>
      <c r="I4346" t="s">
        <v>15011</v>
      </c>
      <c r="J4346" t="s">
        <v>15022</v>
      </c>
      <c r="K4346" s="72">
        <v>39994.533958333333</v>
      </c>
      <c r="L4346" s="72">
        <v>39994.533958333333</v>
      </c>
      <c r="M4346" t="s">
        <v>32266</v>
      </c>
      <c r="P4346" t="s">
        <v>19447</v>
      </c>
      <c r="Q4346" t="s">
        <v>17213</v>
      </c>
      <c r="R4346" t="s">
        <v>1446</v>
      </c>
      <c r="S4346" t="s">
        <v>3055</v>
      </c>
      <c r="U4346" t="s">
        <v>3046</v>
      </c>
      <c r="W4346" t="s">
        <v>3055</v>
      </c>
    </row>
    <row r="4347" spans="1:24">
      <c r="A4347" t="s">
        <v>33550</v>
      </c>
      <c r="B4347" t="s">
        <v>33551</v>
      </c>
      <c r="C4347" t="s">
        <v>15019</v>
      </c>
      <c r="D4347" t="s">
        <v>15069</v>
      </c>
      <c r="E4347" t="s">
        <v>15058</v>
      </c>
      <c r="F4347">
        <v>25</v>
      </c>
      <c r="G4347" t="s">
        <v>3037</v>
      </c>
      <c r="H4347" t="s">
        <v>33552</v>
      </c>
      <c r="I4347" t="s">
        <v>15011</v>
      </c>
      <c r="J4347" t="s">
        <v>15022</v>
      </c>
      <c r="K4347" s="72">
        <v>39994.534201388888</v>
      </c>
      <c r="L4347" s="72">
        <v>39994.534201388888</v>
      </c>
      <c r="M4347" t="s">
        <v>32478</v>
      </c>
      <c r="P4347" t="s">
        <v>19447</v>
      </c>
      <c r="Q4347" t="s">
        <v>23401</v>
      </c>
      <c r="R4347" t="s">
        <v>1446</v>
      </c>
      <c r="S4347" t="s">
        <v>3054</v>
      </c>
      <c r="U4347" t="s">
        <v>3046</v>
      </c>
      <c r="W4347" t="s">
        <v>3054</v>
      </c>
    </row>
    <row r="4348" spans="1:24">
      <c r="A4348" t="s">
        <v>33553</v>
      </c>
      <c r="B4348" t="s">
        <v>33554</v>
      </c>
      <c r="C4348" t="s">
        <v>15238</v>
      </c>
      <c r="D4348" t="s">
        <v>5719</v>
      </c>
      <c r="E4348" t="s">
        <v>15009</v>
      </c>
      <c r="G4348" t="s">
        <v>13207</v>
      </c>
      <c r="H4348" t="s">
        <v>33555</v>
      </c>
      <c r="I4348" t="s">
        <v>15011</v>
      </c>
      <c r="J4348" t="s">
        <v>15629</v>
      </c>
      <c r="K4348" s="72">
        <v>39994.607256944444</v>
      </c>
      <c r="L4348" s="72">
        <v>40938.7968287037</v>
      </c>
      <c r="M4348" t="s">
        <v>18679</v>
      </c>
      <c r="P4348" t="s">
        <v>25495</v>
      </c>
      <c r="Q4348" t="s">
        <v>25496</v>
      </c>
      <c r="R4348" t="s">
        <v>458</v>
      </c>
      <c r="S4348" t="s">
        <v>13208</v>
      </c>
      <c r="T4348" t="s">
        <v>33556</v>
      </c>
      <c r="U4348" t="s">
        <v>13209</v>
      </c>
      <c r="V4348" t="s">
        <v>33557</v>
      </c>
      <c r="W4348" t="s">
        <v>13208</v>
      </c>
      <c r="X4348" t="s">
        <v>619</v>
      </c>
    </row>
    <row r="4349" spans="1:24">
      <c r="A4349" t="s">
        <v>33558</v>
      </c>
      <c r="B4349" t="s">
        <v>33559</v>
      </c>
      <c r="C4349" t="s">
        <v>15434</v>
      </c>
      <c r="D4349" t="s">
        <v>5719</v>
      </c>
      <c r="E4349" t="s">
        <v>15058</v>
      </c>
      <c r="G4349" t="s">
        <v>11691</v>
      </c>
      <c r="H4349" t="s">
        <v>33560</v>
      </c>
      <c r="I4349" t="s">
        <v>15011</v>
      </c>
      <c r="J4349" t="s">
        <v>33561</v>
      </c>
      <c r="K4349" s="72">
        <v>39994.607430555552</v>
      </c>
      <c r="L4349" s="72">
        <v>41816.551099537035</v>
      </c>
      <c r="P4349" t="s">
        <v>22583</v>
      </c>
      <c r="Q4349" t="s">
        <v>18681</v>
      </c>
      <c r="R4349" t="s">
        <v>458</v>
      </c>
      <c r="S4349" t="s">
        <v>11701</v>
      </c>
      <c r="T4349" t="s">
        <v>17213</v>
      </c>
      <c r="U4349" t="s">
        <v>11694</v>
      </c>
      <c r="W4349" t="s">
        <v>11701</v>
      </c>
      <c r="X4349" t="s">
        <v>11702</v>
      </c>
    </row>
    <row r="4350" spans="1:24">
      <c r="A4350" t="s">
        <v>33562</v>
      </c>
      <c r="B4350" t="s">
        <v>33563</v>
      </c>
      <c r="C4350" t="s">
        <v>15434</v>
      </c>
      <c r="D4350" t="s">
        <v>5719</v>
      </c>
      <c r="E4350" t="s">
        <v>15058</v>
      </c>
      <c r="G4350" t="s">
        <v>11691</v>
      </c>
      <c r="H4350" t="s">
        <v>33564</v>
      </c>
      <c r="I4350" t="s">
        <v>15011</v>
      </c>
      <c r="J4350" t="s">
        <v>33565</v>
      </c>
      <c r="K4350" s="72">
        <v>39994.607534722221</v>
      </c>
      <c r="L4350" s="72">
        <v>41816.550995370373</v>
      </c>
      <c r="P4350" t="s">
        <v>22583</v>
      </c>
      <c r="Q4350" t="s">
        <v>18681</v>
      </c>
      <c r="R4350" t="s">
        <v>458</v>
      </c>
      <c r="S4350" t="s">
        <v>11703</v>
      </c>
      <c r="T4350" t="s">
        <v>33556</v>
      </c>
      <c r="U4350" t="s">
        <v>11696</v>
      </c>
      <c r="W4350" t="s">
        <v>11703</v>
      </c>
      <c r="X4350" t="s">
        <v>11702</v>
      </c>
    </row>
    <row r="4351" spans="1:24">
      <c r="A4351" t="s">
        <v>33566</v>
      </c>
      <c r="B4351" t="s">
        <v>33567</v>
      </c>
      <c r="C4351" t="s">
        <v>15434</v>
      </c>
      <c r="D4351" t="s">
        <v>5719</v>
      </c>
      <c r="E4351" t="s">
        <v>15058</v>
      </c>
      <c r="G4351" t="s">
        <v>11691</v>
      </c>
      <c r="H4351" t="s">
        <v>33568</v>
      </c>
      <c r="I4351" t="s">
        <v>15011</v>
      </c>
      <c r="J4351" t="s">
        <v>33561</v>
      </c>
      <c r="K4351" s="72">
        <v>39994.607592592591</v>
      </c>
      <c r="L4351" s="72">
        <v>41816.550879629627</v>
      </c>
      <c r="P4351" t="s">
        <v>22583</v>
      </c>
      <c r="Q4351" t="s">
        <v>18681</v>
      </c>
      <c r="R4351" t="s">
        <v>458</v>
      </c>
      <c r="S4351" t="s">
        <v>11704</v>
      </c>
      <c r="T4351" t="s">
        <v>33556</v>
      </c>
      <c r="U4351" t="s">
        <v>11698</v>
      </c>
      <c r="W4351" t="s">
        <v>11704</v>
      </c>
      <c r="X4351" t="s">
        <v>11702</v>
      </c>
    </row>
    <row r="4352" spans="1:24">
      <c r="A4352" t="s">
        <v>33569</v>
      </c>
      <c r="B4352" t="s">
        <v>33570</v>
      </c>
      <c r="C4352" t="s">
        <v>15034</v>
      </c>
      <c r="D4352" t="s">
        <v>16705</v>
      </c>
      <c r="E4352" t="s">
        <v>15119</v>
      </c>
      <c r="G4352" t="s">
        <v>4789</v>
      </c>
      <c r="H4352" t="s">
        <v>33571</v>
      </c>
      <c r="I4352" t="s">
        <v>15011</v>
      </c>
      <c r="J4352" t="s">
        <v>33572</v>
      </c>
      <c r="K4352" s="72">
        <v>41710.434016203704</v>
      </c>
      <c r="L4352" s="72">
        <v>41710.434016203704</v>
      </c>
      <c r="M4352" t="s">
        <v>33573</v>
      </c>
      <c r="P4352" t="s">
        <v>33574</v>
      </c>
      <c r="Q4352" t="s">
        <v>33575</v>
      </c>
      <c r="R4352" t="s">
        <v>904</v>
      </c>
      <c r="S4352" t="s">
        <v>7880</v>
      </c>
      <c r="T4352" t="s">
        <v>33576</v>
      </c>
      <c r="U4352" t="s">
        <v>7882</v>
      </c>
      <c r="W4352" t="s">
        <v>7880</v>
      </c>
      <c r="X4352" t="s">
        <v>7881</v>
      </c>
    </row>
    <row r="4353" spans="1:24">
      <c r="A4353" t="s">
        <v>33577</v>
      </c>
      <c r="B4353" t="s">
        <v>33578</v>
      </c>
      <c r="C4353" t="s">
        <v>15434</v>
      </c>
      <c r="D4353" t="s">
        <v>5719</v>
      </c>
      <c r="E4353" t="s">
        <v>15058</v>
      </c>
      <c r="G4353" t="s">
        <v>11691</v>
      </c>
      <c r="H4353" t="s">
        <v>33579</v>
      </c>
      <c r="I4353" t="s">
        <v>15011</v>
      </c>
      <c r="J4353" t="s">
        <v>33580</v>
      </c>
      <c r="K4353" s="72">
        <v>39994.608634259261</v>
      </c>
      <c r="L4353" s="72">
        <v>41816.550775462965</v>
      </c>
      <c r="P4353" t="s">
        <v>22583</v>
      </c>
      <c r="Q4353" t="s">
        <v>18681</v>
      </c>
      <c r="R4353" t="s">
        <v>458</v>
      </c>
      <c r="S4353" t="s">
        <v>11705</v>
      </c>
      <c r="T4353" t="s">
        <v>33556</v>
      </c>
      <c r="U4353" t="s">
        <v>11694</v>
      </c>
      <c r="W4353" t="s">
        <v>11705</v>
      </c>
      <c r="X4353" t="s">
        <v>11702</v>
      </c>
    </row>
    <row r="4354" spans="1:24">
      <c r="A4354" t="s">
        <v>33581</v>
      </c>
      <c r="B4354" t="s">
        <v>33582</v>
      </c>
      <c r="C4354" t="s">
        <v>15434</v>
      </c>
      <c r="D4354" t="s">
        <v>5719</v>
      </c>
      <c r="E4354" t="s">
        <v>15058</v>
      </c>
      <c r="G4354" t="s">
        <v>11691</v>
      </c>
      <c r="H4354" t="s">
        <v>33583</v>
      </c>
      <c r="I4354" t="s">
        <v>15011</v>
      </c>
      <c r="J4354" t="s">
        <v>33561</v>
      </c>
      <c r="K4354" s="72">
        <v>39994.608761574076</v>
      </c>
      <c r="L4354" s="72">
        <v>41816.550671296296</v>
      </c>
      <c r="P4354" t="s">
        <v>22583</v>
      </c>
      <c r="Q4354" t="s">
        <v>18681</v>
      </c>
      <c r="R4354" t="s">
        <v>458</v>
      </c>
      <c r="S4354" t="s">
        <v>11706</v>
      </c>
      <c r="T4354" t="s">
        <v>33556</v>
      </c>
      <c r="U4354" t="s">
        <v>11696</v>
      </c>
      <c r="W4354" t="s">
        <v>11706</v>
      </c>
      <c r="X4354" t="s">
        <v>11707</v>
      </c>
    </row>
    <row r="4355" spans="1:24">
      <c r="A4355" t="s">
        <v>33584</v>
      </c>
      <c r="B4355" t="s">
        <v>33585</v>
      </c>
      <c r="C4355" t="s">
        <v>15434</v>
      </c>
      <c r="D4355" t="s">
        <v>5719</v>
      </c>
      <c r="E4355" t="s">
        <v>15058</v>
      </c>
      <c r="G4355" t="s">
        <v>11691</v>
      </c>
      <c r="H4355" t="s">
        <v>33586</v>
      </c>
      <c r="I4355" t="s">
        <v>15011</v>
      </c>
      <c r="J4355" t="s">
        <v>33561</v>
      </c>
      <c r="K4355" s="72">
        <v>39994.608842592592</v>
      </c>
      <c r="L4355" s="72">
        <v>41816.550567129627</v>
      </c>
      <c r="P4355" t="s">
        <v>22583</v>
      </c>
      <c r="Q4355" t="s">
        <v>18681</v>
      </c>
      <c r="R4355" t="s">
        <v>458</v>
      </c>
      <c r="S4355" t="s">
        <v>11708</v>
      </c>
      <c r="T4355" t="s">
        <v>33556</v>
      </c>
      <c r="U4355" t="s">
        <v>11698</v>
      </c>
      <c r="W4355" t="s">
        <v>11708</v>
      </c>
      <c r="X4355" t="s">
        <v>11709</v>
      </c>
    </row>
    <row r="4356" spans="1:24">
      <c r="A4356" t="s">
        <v>33587</v>
      </c>
      <c r="B4356" t="s">
        <v>3472</v>
      </c>
      <c r="C4356" t="s">
        <v>15019</v>
      </c>
      <c r="D4356" t="s">
        <v>5734</v>
      </c>
      <c r="E4356" t="s">
        <v>15125</v>
      </c>
      <c r="G4356" t="s">
        <v>3209</v>
      </c>
      <c r="H4356" t="s">
        <v>33588</v>
      </c>
      <c r="I4356" t="s">
        <v>15011</v>
      </c>
      <c r="J4356" t="s">
        <v>15022</v>
      </c>
      <c r="K4356" s="72">
        <v>39394.435682870368</v>
      </c>
      <c r="L4356" s="72">
        <v>39394.435682870368</v>
      </c>
      <c r="M4356" t="s">
        <v>33546</v>
      </c>
      <c r="P4356" t="s">
        <v>29754</v>
      </c>
      <c r="Q4356" t="s">
        <v>23613</v>
      </c>
      <c r="R4356" t="s">
        <v>35</v>
      </c>
      <c r="S4356" t="s">
        <v>3472</v>
      </c>
      <c r="U4356" t="s">
        <v>902</v>
      </c>
      <c r="V4356" t="s">
        <v>3472</v>
      </c>
      <c r="W4356" t="s">
        <v>3440</v>
      </c>
      <c r="X4356" t="s">
        <v>3471</v>
      </c>
    </row>
    <row r="4357" spans="1:24">
      <c r="A4357" t="s">
        <v>33589</v>
      </c>
      <c r="B4357" t="s">
        <v>33590</v>
      </c>
      <c r="C4357" t="s">
        <v>15019</v>
      </c>
      <c r="D4357" t="s">
        <v>17127</v>
      </c>
      <c r="E4357" t="s">
        <v>10982</v>
      </c>
      <c r="G4357" t="s">
        <v>10405</v>
      </c>
      <c r="H4357" t="s">
        <v>33591</v>
      </c>
      <c r="I4357" t="s">
        <v>15011</v>
      </c>
      <c r="J4357" t="s">
        <v>15022</v>
      </c>
      <c r="K4357" s="72">
        <v>39994.645914351851</v>
      </c>
      <c r="L4357" s="72">
        <v>39994.645914351851</v>
      </c>
      <c r="M4357" t="s">
        <v>33592</v>
      </c>
      <c r="P4357" t="s">
        <v>24069</v>
      </c>
      <c r="Q4357" t="s">
        <v>33593</v>
      </c>
      <c r="R4357" t="s">
        <v>3729</v>
      </c>
      <c r="U4357" t="s">
        <v>10407</v>
      </c>
      <c r="W4357" t="s">
        <v>10409</v>
      </c>
      <c r="X4357" t="s">
        <v>8148</v>
      </c>
    </row>
    <row r="4358" spans="1:24">
      <c r="A4358" t="s">
        <v>33594</v>
      </c>
      <c r="B4358" t="s">
        <v>33595</v>
      </c>
      <c r="C4358" t="s">
        <v>15019</v>
      </c>
      <c r="D4358" t="s">
        <v>15147</v>
      </c>
      <c r="E4358" t="s">
        <v>15009</v>
      </c>
      <c r="G4358" t="s">
        <v>396</v>
      </c>
      <c r="H4358" t="s">
        <v>33596</v>
      </c>
      <c r="I4358" t="s">
        <v>15011</v>
      </c>
      <c r="J4358" t="s">
        <v>15022</v>
      </c>
      <c r="K4358" s="72">
        <v>39994.671932870369</v>
      </c>
      <c r="L4358" s="72">
        <v>39994.671932870369</v>
      </c>
      <c r="M4358" t="s">
        <v>33597</v>
      </c>
      <c r="P4358" t="s">
        <v>33598</v>
      </c>
      <c r="Q4358" t="s">
        <v>32017</v>
      </c>
      <c r="R4358" t="s">
        <v>400</v>
      </c>
      <c r="S4358" t="s">
        <v>419</v>
      </c>
      <c r="W4358" t="s">
        <v>418</v>
      </c>
      <c r="X4358" t="s">
        <v>81</v>
      </c>
    </row>
    <row r="4359" spans="1:24">
      <c r="A4359" t="s">
        <v>33599</v>
      </c>
      <c r="B4359" t="s">
        <v>33600</v>
      </c>
      <c r="C4359" t="s">
        <v>15019</v>
      </c>
      <c r="D4359" t="s">
        <v>15147</v>
      </c>
      <c r="E4359" t="s">
        <v>15058</v>
      </c>
      <c r="G4359" t="s">
        <v>6841</v>
      </c>
      <c r="H4359" t="s">
        <v>33601</v>
      </c>
      <c r="I4359" t="s">
        <v>15011</v>
      </c>
      <c r="J4359" t="s">
        <v>15022</v>
      </c>
      <c r="K4359" s="72">
        <v>39994.672013888892</v>
      </c>
      <c r="L4359" s="72">
        <v>39994.672013888892</v>
      </c>
      <c r="M4359" t="s">
        <v>33602</v>
      </c>
      <c r="P4359" t="s">
        <v>33598</v>
      </c>
      <c r="Q4359" t="s">
        <v>33603</v>
      </c>
      <c r="R4359" t="s">
        <v>400</v>
      </c>
      <c r="W4359" t="s">
        <v>7091</v>
      </c>
    </row>
    <row r="4360" spans="1:24">
      <c r="A4360" t="s">
        <v>33604</v>
      </c>
      <c r="B4360" t="s">
        <v>33605</v>
      </c>
      <c r="C4360" t="s">
        <v>15019</v>
      </c>
      <c r="D4360" t="s">
        <v>15147</v>
      </c>
      <c r="E4360" t="s">
        <v>15009</v>
      </c>
      <c r="G4360" t="s">
        <v>396</v>
      </c>
      <c r="H4360" t="s">
        <v>33606</v>
      </c>
      <c r="I4360" t="s">
        <v>15011</v>
      </c>
      <c r="J4360" t="s">
        <v>15022</v>
      </c>
      <c r="K4360" s="72">
        <v>39994.6721875</v>
      </c>
      <c r="L4360" s="72">
        <v>39994.6721875</v>
      </c>
      <c r="M4360" t="s">
        <v>33597</v>
      </c>
      <c r="P4360" t="s">
        <v>33598</v>
      </c>
      <c r="Q4360" t="s">
        <v>32017</v>
      </c>
      <c r="R4360" t="s">
        <v>400</v>
      </c>
      <c r="S4360" t="s">
        <v>419</v>
      </c>
      <c r="W4360" t="s">
        <v>418</v>
      </c>
      <c r="X4360" t="s">
        <v>86</v>
      </c>
    </row>
    <row r="4361" spans="1:24">
      <c r="A4361" t="s">
        <v>33607</v>
      </c>
      <c r="B4361" t="s">
        <v>3474</v>
      </c>
      <c r="C4361" t="s">
        <v>15019</v>
      </c>
      <c r="D4361" t="s">
        <v>5734</v>
      </c>
      <c r="E4361" t="s">
        <v>15125</v>
      </c>
      <c r="G4361" t="s">
        <v>3209</v>
      </c>
      <c r="H4361" t="s">
        <v>33608</v>
      </c>
      <c r="I4361" t="s">
        <v>15011</v>
      </c>
      <c r="J4361" t="s">
        <v>15022</v>
      </c>
      <c r="K4361" s="72">
        <v>39394.435740740744</v>
      </c>
      <c r="L4361" s="72">
        <v>39394.435740740744</v>
      </c>
      <c r="M4361" t="s">
        <v>33609</v>
      </c>
      <c r="P4361" t="s">
        <v>33610</v>
      </c>
      <c r="Q4361" t="s">
        <v>23613</v>
      </c>
      <c r="R4361" t="s">
        <v>35</v>
      </c>
      <c r="S4361" t="s">
        <v>3474</v>
      </c>
      <c r="U4361" t="s">
        <v>902</v>
      </c>
      <c r="V4361" t="s">
        <v>3474</v>
      </c>
      <c r="W4361" t="s">
        <v>3440</v>
      </c>
      <c r="X4361" t="s">
        <v>3473</v>
      </c>
    </row>
    <row r="4362" spans="1:24">
      <c r="A4362" t="s">
        <v>33611</v>
      </c>
      <c r="B4362" t="s">
        <v>33612</v>
      </c>
      <c r="C4362" t="s">
        <v>15019</v>
      </c>
      <c r="D4362" t="s">
        <v>15069</v>
      </c>
      <c r="E4362" t="s">
        <v>15070</v>
      </c>
      <c r="F4362">
        <v>25</v>
      </c>
      <c r="G4362" t="s">
        <v>6012</v>
      </c>
      <c r="H4362" t="s">
        <v>33613</v>
      </c>
      <c r="I4362" t="s">
        <v>15011</v>
      </c>
      <c r="J4362" t="s">
        <v>15022</v>
      </c>
      <c r="K4362" s="72">
        <v>39995.686261574076</v>
      </c>
      <c r="L4362" s="72">
        <v>41702.525451388887</v>
      </c>
      <c r="M4362" t="s">
        <v>33614</v>
      </c>
      <c r="P4362" t="s">
        <v>25906</v>
      </c>
      <c r="Q4362" t="s">
        <v>33615</v>
      </c>
      <c r="R4362" t="s">
        <v>395</v>
      </c>
      <c r="S4362" t="s">
        <v>33616</v>
      </c>
      <c r="U4362" t="s">
        <v>6295</v>
      </c>
      <c r="W4362" t="s">
        <v>6293</v>
      </c>
      <c r="X4362" t="s">
        <v>6294</v>
      </c>
    </row>
    <row r="4363" spans="1:24">
      <c r="A4363" t="s">
        <v>33617</v>
      </c>
      <c r="B4363" t="s">
        <v>33618</v>
      </c>
      <c r="C4363" t="s">
        <v>15019</v>
      </c>
      <c r="D4363" t="s">
        <v>15069</v>
      </c>
      <c r="E4363" t="s">
        <v>15058</v>
      </c>
      <c r="G4363" t="s">
        <v>10900</v>
      </c>
      <c r="H4363" t="s">
        <v>33619</v>
      </c>
      <c r="I4363" t="s">
        <v>15011</v>
      </c>
      <c r="J4363" t="s">
        <v>15022</v>
      </c>
      <c r="K4363" s="72">
        <v>39995.686307870368</v>
      </c>
      <c r="L4363" s="72">
        <v>41702.525694444441</v>
      </c>
      <c r="P4363" t="s">
        <v>25906</v>
      </c>
      <c r="Q4363" t="s">
        <v>33615</v>
      </c>
      <c r="R4363" t="s">
        <v>395</v>
      </c>
      <c r="S4363" t="s">
        <v>33620</v>
      </c>
      <c r="U4363" t="s">
        <v>4706</v>
      </c>
      <c r="W4363" t="s">
        <v>10902</v>
      </c>
      <c r="X4363" t="s">
        <v>1404</v>
      </c>
    </row>
    <row r="4364" spans="1:24">
      <c r="A4364" t="s">
        <v>33621</v>
      </c>
      <c r="B4364" t="s">
        <v>33622</v>
      </c>
      <c r="C4364" t="s">
        <v>15019</v>
      </c>
      <c r="D4364" t="s">
        <v>15081</v>
      </c>
      <c r="E4364" t="s">
        <v>15058</v>
      </c>
      <c r="G4364" t="s">
        <v>12436</v>
      </c>
      <c r="H4364" t="s">
        <v>33623</v>
      </c>
      <c r="I4364" t="s">
        <v>15011</v>
      </c>
      <c r="J4364" t="s">
        <v>15022</v>
      </c>
      <c r="K4364" s="72">
        <v>39995.695601851854</v>
      </c>
      <c r="L4364" s="72">
        <v>39995.695601851854</v>
      </c>
      <c r="M4364" t="s">
        <v>33624</v>
      </c>
      <c r="P4364" t="s">
        <v>32359</v>
      </c>
      <c r="Q4364" t="s">
        <v>32360</v>
      </c>
      <c r="R4364" t="s">
        <v>4463</v>
      </c>
      <c r="S4364" t="s">
        <v>1442</v>
      </c>
      <c r="W4364" t="s">
        <v>4460</v>
      </c>
    </row>
    <row r="4365" spans="1:24">
      <c r="A4365" t="s">
        <v>33625</v>
      </c>
      <c r="B4365" t="s">
        <v>33626</v>
      </c>
      <c r="C4365" t="s">
        <v>15019</v>
      </c>
      <c r="D4365" t="s">
        <v>15118</v>
      </c>
      <c r="E4365" t="s">
        <v>15119</v>
      </c>
      <c r="G4365" t="s">
        <v>12079</v>
      </c>
      <c r="H4365" t="s">
        <v>33627</v>
      </c>
      <c r="I4365" t="s">
        <v>15011</v>
      </c>
      <c r="J4365" t="s">
        <v>15022</v>
      </c>
      <c r="K4365" s="72">
        <v>39996.425046296295</v>
      </c>
      <c r="L4365" s="72">
        <v>40128.533750000002</v>
      </c>
      <c r="M4365" t="s">
        <v>33628</v>
      </c>
      <c r="P4365" t="s">
        <v>33629</v>
      </c>
      <c r="Q4365" t="s">
        <v>33630</v>
      </c>
      <c r="R4365" t="s">
        <v>11383</v>
      </c>
      <c r="S4365" t="s">
        <v>33631</v>
      </c>
      <c r="W4365" t="s">
        <v>12132</v>
      </c>
      <c r="X4365" t="s">
        <v>12133</v>
      </c>
    </row>
    <row r="4366" spans="1:24">
      <c r="A4366" t="s">
        <v>33632</v>
      </c>
      <c r="B4366" t="s">
        <v>33633</v>
      </c>
      <c r="C4366" t="s">
        <v>15034</v>
      </c>
      <c r="D4366" t="s">
        <v>26762</v>
      </c>
      <c r="E4366" t="s">
        <v>16770</v>
      </c>
      <c r="G4366" t="s">
        <v>1738</v>
      </c>
      <c r="H4366" t="s">
        <v>33634</v>
      </c>
      <c r="I4366" t="s">
        <v>15011</v>
      </c>
      <c r="J4366" t="s">
        <v>17496</v>
      </c>
      <c r="K4366" s="72">
        <v>39997.322939814818</v>
      </c>
      <c r="L4366" s="72">
        <v>39997.322939814818</v>
      </c>
      <c r="P4366" t="s">
        <v>26823</v>
      </c>
      <c r="Q4366" t="s">
        <v>33635</v>
      </c>
      <c r="R4366" t="s">
        <v>35</v>
      </c>
      <c r="T4366" t="s">
        <v>33636</v>
      </c>
      <c r="V4366" t="s">
        <v>33637</v>
      </c>
      <c r="W4366" t="s">
        <v>1755</v>
      </c>
      <c r="X4366" t="s">
        <v>1756</v>
      </c>
    </row>
    <row r="4367" spans="1:24">
      <c r="A4367" t="s">
        <v>33638</v>
      </c>
      <c r="B4367" t="s">
        <v>33639</v>
      </c>
      <c r="C4367" t="s">
        <v>15019</v>
      </c>
      <c r="D4367" t="s">
        <v>15069</v>
      </c>
      <c r="E4367" t="s">
        <v>15094</v>
      </c>
      <c r="G4367" t="s">
        <v>33640</v>
      </c>
      <c r="H4367" t="s">
        <v>33641</v>
      </c>
      <c r="I4367" t="s">
        <v>15011</v>
      </c>
      <c r="K4367" s="72">
        <v>42747.66883101852</v>
      </c>
      <c r="L4367" s="72">
        <v>43115.48</v>
      </c>
      <c r="M4367" t="s">
        <v>33642</v>
      </c>
      <c r="P4367" t="s">
        <v>15098</v>
      </c>
      <c r="Q4367" t="s">
        <v>33643</v>
      </c>
      <c r="W4367" t="s">
        <v>33640</v>
      </c>
      <c r="X4367" t="s">
        <v>1843</v>
      </c>
    </row>
    <row r="4368" spans="1:24">
      <c r="A4368" t="s">
        <v>33644</v>
      </c>
      <c r="B4368" t="s">
        <v>3493</v>
      </c>
      <c r="C4368" t="s">
        <v>15019</v>
      </c>
      <c r="D4368" t="s">
        <v>5734</v>
      </c>
      <c r="E4368" t="s">
        <v>15125</v>
      </c>
      <c r="G4368" t="s">
        <v>3209</v>
      </c>
      <c r="H4368" t="s">
        <v>33645</v>
      </c>
      <c r="I4368" t="s">
        <v>15011</v>
      </c>
      <c r="J4368" t="s">
        <v>15022</v>
      </c>
      <c r="K4368" s="72">
        <v>39394.435810185183</v>
      </c>
      <c r="L4368" s="72">
        <v>39394.435810185183</v>
      </c>
      <c r="M4368" t="s">
        <v>33646</v>
      </c>
      <c r="P4368" t="s">
        <v>33647</v>
      </c>
      <c r="Q4368" t="s">
        <v>23613</v>
      </c>
      <c r="R4368" t="s">
        <v>35</v>
      </c>
      <c r="S4368" t="s">
        <v>3493</v>
      </c>
      <c r="U4368" t="s">
        <v>902</v>
      </c>
      <c r="V4368" t="s">
        <v>3493</v>
      </c>
      <c r="W4368" t="s">
        <v>3440</v>
      </c>
      <c r="X4368" t="s">
        <v>3492</v>
      </c>
    </row>
    <row r="4369" spans="1:24">
      <c r="A4369" t="s">
        <v>33648</v>
      </c>
      <c r="B4369" t="s">
        <v>33649</v>
      </c>
      <c r="C4369" t="s">
        <v>15019</v>
      </c>
      <c r="D4369" t="s">
        <v>15081</v>
      </c>
      <c r="E4369" t="s">
        <v>17019</v>
      </c>
      <c r="G4369" t="s">
        <v>4831</v>
      </c>
      <c r="H4369" t="s">
        <v>33650</v>
      </c>
      <c r="I4369" t="s">
        <v>15011</v>
      </c>
      <c r="J4369" t="s">
        <v>15022</v>
      </c>
      <c r="K4369" s="72">
        <v>40000.45045138889</v>
      </c>
      <c r="L4369" s="72">
        <v>40000.45045138889</v>
      </c>
      <c r="M4369" t="s">
        <v>33651</v>
      </c>
      <c r="P4369" t="s">
        <v>18152</v>
      </c>
      <c r="Q4369" t="s">
        <v>33652</v>
      </c>
      <c r="R4369" t="s">
        <v>186</v>
      </c>
      <c r="U4369" t="s">
        <v>33653</v>
      </c>
      <c r="W4369" t="s">
        <v>4868</v>
      </c>
      <c r="X4369" t="s">
        <v>4869</v>
      </c>
    </row>
    <row r="4370" spans="1:24">
      <c r="A4370" t="s">
        <v>33654</v>
      </c>
      <c r="B4370" t="s">
        <v>33655</v>
      </c>
      <c r="C4370" t="s">
        <v>15019</v>
      </c>
      <c r="D4370" t="s">
        <v>5664</v>
      </c>
      <c r="E4370" t="s">
        <v>15058</v>
      </c>
      <c r="G4370" t="s">
        <v>518</v>
      </c>
      <c r="H4370" t="s">
        <v>33656</v>
      </c>
      <c r="I4370" t="s">
        <v>15011</v>
      </c>
      <c r="J4370" t="s">
        <v>15022</v>
      </c>
      <c r="K4370" s="72">
        <v>40000.657280092593</v>
      </c>
      <c r="L4370" s="72">
        <v>40009.352754629632</v>
      </c>
      <c r="P4370" t="s">
        <v>30313</v>
      </c>
      <c r="Q4370" t="s">
        <v>33657</v>
      </c>
      <c r="R4370" t="s">
        <v>395</v>
      </c>
      <c r="S4370" t="s">
        <v>33658</v>
      </c>
      <c r="U4370" t="s">
        <v>689</v>
      </c>
      <c r="W4370" t="s">
        <v>691</v>
      </c>
      <c r="X4370" t="s">
        <v>692</v>
      </c>
    </row>
    <row r="4371" spans="1:24">
      <c r="A4371" t="s">
        <v>33659</v>
      </c>
      <c r="B4371" t="s">
        <v>33660</v>
      </c>
      <c r="C4371" t="s">
        <v>15008</v>
      </c>
      <c r="D4371" t="s">
        <v>15069</v>
      </c>
      <c r="E4371" t="s">
        <v>15070</v>
      </c>
      <c r="F4371">
        <v>25</v>
      </c>
      <c r="G4371" t="s">
        <v>4601</v>
      </c>
      <c r="H4371" t="s">
        <v>33661</v>
      </c>
      <c r="I4371" t="s">
        <v>15011</v>
      </c>
      <c r="J4371" t="s">
        <v>33662</v>
      </c>
      <c r="K4371" s="72">
        <v>40002.360844907409</v>
      </c>
      <c r="L4371" s="72">
        <v>41739.648460648146</v>
      </c>
      <c r="M4371" t="s">
        <v>33663</v>
      </c>
      <c r="P4371" t="s">
        <v>18609</v>
      </c>
      <c r="Q4371" t="s">
        <v>33664</v>
      </c>
      <c r="R4371" t="s">
        <v>1446</v>
      </c>
      <c r="S4371" t="s">
        <v>4606</v>
      </c>
      <c r="T4371" t="s">
        <v>33665</v>
      </c>
      <c r="U4371" t="s">
        <v>4608</v>
      </c>
      <c r="V4371" t="s">
        <v>33477</v>
      </c>
      <c r="W4371" t="s">
        <v>4606</v>
      </c>
      <c r="X4371" t="s">
        <v>4607</v>
      </c>
    </row>
    <row r="4372" spans="1:24">
      <c r="A4372" t="s">
        <v>33666</v>
      </c>
      <c r="B4372" t="s">
        <v>3457</v>
      </c>
      <c r="C4372" t="s">
        <v>15019</v>
      </c>
      <c r="D4372" t="s">
        <v>5734</v>
      </c>
      <c r="E4372" t="s">
        <v>15125</v>
      </c>
      <c r="G4372" t="s">
        <v>3209</v>
      </c>
      <c r="H4372" t="s">
        <v>33667</v>
      </c>
      <c r="I4372" t="s">
        <v>15011</v>
      </c>
      <c r="J4372" t="s">
        <v>15022</v>
      </c>
      <c r="K4372" s="72">
        <v>39394.435891203706</v>
      </c>
      <c r="L4372" s="72">
        <v>39394.435891203706</v>
      </c>
      <c r="M4372" t="s">
        <v>33668</v>
      </c>
      <c r="P4372" t="s">
        <v>33669</v>
      </c>
      <c r="Q4372" t="s">
        <v>23613</v>
      </c>
      <c r="R4372" t="s">
        <v>35</v>
      </c>
      <c r="S4372" t="s">
        <v>3457</v>
      </c>
      <c r="U4372" t="s">
        <v>902</v>
      </c>
      <c r="V4372" t="s">
        <v>3457</v>
      </c>
      <c r="W4372" t="s">
        <v>3440</v>
      </c>
      <c r="X4372" t="s">
        <v>3456</v>
      </c>
    </row>
    <row r="4373" spans="1:24">
      <c r="A4373" t="s">
        <v>33670</v>
      </c>
      <c r="B4373" t="s">
        <v>33671</v>
      </c>
      <c r="C4373" t="s">
        <v>15019</v>
      </c>
      <c r="D4373" t="s">
        <v>15454</v>
      </c>
      <c r="E4373" t="s">
        <v>15455</v>
      </c>
      <c r="G4373" t="s">
        <v>2168</v>
      </c>
      <c r="H4373" t="s">
        <v>33672</v>
      </c>
      <c r="I4373" t="s">
        <v>15011</v>
      </c>
      <c r="J4373" t="s">
        <v>15022</v>
      </c>
      <c r="K4373" s="72">
        <v>40003.468854166669</v>
      </c>
      <c r="L4373" s="72">
        <v>40003.468854166669</v>
      </c>
      <c r="M4373" t="s">
        <v>33673</v>
      </c>
      <c r="P4373" t="s">
        <v>17515</v>
      </c>
      <c r="Q4373" t="s">
        <v>33674</v>
      </c>
      <c r="R4373" t="s">
        <v>47</v>
      </c>
      <c r="S4373" t="s">
        <v>2186</v>
      </c>
      <c r="U4373" t="s">
        <v>2185</v>
      </c>
      <c r="W4373" t="s">
        <v>2181</v>
      </c>
      <c r="X4373" t="s">
        <v>2182</v>
      </c>
    </row>
    <row r="4374" spans="1:24">
      <c r="A4374" t="s">
        <v>33675</v>
      </c>
      <c r="B4374" t="s">
        <v>33676</v>
      </c>
      <c r="C4374" t="s">
        <v>15019</v>
      </c>
      <c r="D4374" t="s">
        <v>5719</v>
      </c>
      <c r="E4374" t="s">
        <v>15009</v>
      </c>
      <c r="G4374" t="s">
        <v>12617</v>
      </c>
      <c r="H4374" t="s">
        <v>33677</v>
      </c>
      <c r="I4374" t="s">
        <v>15011</v>
      </c>
      <c r="J4374" t="s">
        <v>15022</v>
      </c>
      <c r="K4374" s="72">
        <v>40007.373807870368</v>
      </c>
      <c r="L4374" s="72">
        <v>40007.56591435185</v>
      </c>
      <c r="M4374" t="s">
        <v>29327</v>
      </c>
      <c r="P4374" t="s">
        <v>6977</v>
      </c>
      <c r="Q4374" t="s">
        <v>21718</v>
      </c>
      <c r="R4374" t="s">
        <v>74</v>
      </c>
      <c r="S4374" t="s">
        <v>12768</v>
      </c>
      <c r="U4374" t="s">
        <v>8465</v>
      </c>
      <c r="W4374" t="s">
        <v>8437</v>
      </c>
      <c r="X4374" t="s">
        <v>12767</v>
      </c>
    </row>
    <row r="4375" spans="1:24">
      <c r="A4375" t="s">
        <v>33678</v>
      </c>
      <c r="B4375" t="s">
        <v>33679</v>
      </c>
      <c r="C4375" t="s">
        <v>15019</v>
      </c>
      <c r="D4375" t="s">
        <v>5719</v>
      </c>
      <c r="E4375" t="s">
        <v>15009</v>
      </c>
      <c r="G4375" t="s">
        <v>12617</v>
      </c>
      <c r="H4375" t="s">
        <v>33680</v>
      </c>
      <c r="I4375" t="s">
        <v>15011</v>
      </c>
      <c r="J4375" t="s">
        <v>15022</v>
      </c>
      <c r="K4375" s="72">
        <v>40007.374224537038</v>
      </c>
      <c r="L4375" s="72">
        <v>40007.377812500003</v>
      </c>
      <c r="M4375" t="s">
        <v>21717</v>
      </c>
      <c r="P4375" t="s">
        <v>6977</v>
      </c>
      <c r="Q4375" t="s">
        <v>21718</v>
      </c>
      <c r="R4375" t="s">
        <v>74</v>
      </c>
      <c r="S4375" t="s">
        <v>12804</v>
      </c>
      <c r="U4375" t="s">
        <v>8503</v>
      </c>
      <c r="W4375" t="s">
        <v>8501</v>
      </c>
      <c r="X4375" t="s">
        <v>12803</v>
      </c>
    </row>
    <row r="4376" spans="1:24">
      <c r="A4376" t="s">
        <v>33681</v>
      </c>
      <c r="B4376" t="s">
        <v>33682</v>
      </c>
      <c r="C4376" t="s">
        <v>15019</v>
      </c>
      <c r="D4376" t="s">
        <v>5719</v>
      </c>
      <c r="E4376" t="s">
        <v>15009</v>
      </c>
      <c r="G4376" t="s">
        <v>12617</v>
      </c>
      <c r="H4376" t="s">
        <v>33683</v>
      </c>
      <c r="I4376" t="s">
        <v>15011</v>
      </c>
      <c r="J4376" t="s">
        <v>15022</v>
      </c>
      <c r="K4376" s="72">
        <v>40007.374502314815</v>
      </c>
      <c r="L4376" s="72">
        <v>40007.377569444441</v>
      </c>
      <c r="M4376" t="s">
        <v>33684</v>
      </c>
      <c r="P4376" t="s">
        <v>6977</v>
      </c>
      <c r="Q4376" t="s">
        <v>21718</v>
      </c>
      <c r="R4376" t="s">
        <v>74</v>
      </c>
      <c r="S4376" t="s">
        <v>12849</v>
      </c>
      <c r="U4376" t="s">
        <v>8556</v>
      </c>
      <c r="W4376" t="s">
        <v>8554</v>
      </c>
      <c r="X4376" t="s">
        <v>12848</v>
      </c>
    </row>
    <row r="4377" spans="1:24">
      <c r="A4377" t="s">
        <v>33685</v>
      </c>
      <c r="B4377" t="s">
        <v>3476</v>
      </c>
      <c r="C4377" t="s">
        <v>15019</v>
      </c>
      <c r="D4377" t="s">
        <v>5734</v>
      </c>
      <c r="E4377" t="s">
        <v>15125</v>
      </c>
      <c r="G4377" t="s">
        <v>3209</v>
      </c>
      <c r="H4377" t="s">
        <v>33686</v>
      </c>
      <c r="I4377" t="s">
        <v>15011</v>
      </c>
      <c r="J4377" t="s">
        <v>15022</v>
      </c>
      <c r="K4377" s="72">
        <v>39394.435960648145</v>
      </c>
      <c r="L4377" s="72">
        <v>39394.435960648145</v>
      </c>
      <c r="M4377" t="s">
        <v>33687</v>
      </c>
      <c r="P4377" t="s">
        <v>33688</v>
      </c>
      <c r="Q4377" t="s">
        <v>23613</v>
      </c>
      <c r="R4377" t="s">
        <v>35</v>
      </c>
      <c r="S4377" t="s">
        <v>3476</v>
      </c>
      <c r="U4377" t="s">
        <v>902</v>
      </c>
      <c r="V4377" t="s">
        <v>3476</v>
      </c>
      <c r="W4377" t="s">
        <v>3440</v>
      </c>
      <c r="X4377" t="s">
        <v>3475</v>
      </c>
    </row>
    <row r="4378" spans="1:24">
      <c r="A4378" t="s">
        <v>33689</v>
      </c>
      <c r="B4378" t="s">
        <v>33690</v>
      </c>
      <c r="C4378" t="s">
        <v>15019</v>
      </c>
      <c r="D4378" t="s">
        <v>1792</v>
      </c>
      <c r="E4378" t="s">
        <v>15058</v>
      </c>
      <c r="G4378" t="s">
        <v>6841</v>
      </c>
      <c r="H4378" t="s">
        <v>33691</v>
      </c>
      <c r="I4378" t="s">
        <v>15011</v>
      </c>
      <c r="J4378" t="s">
        <v>15022</v>
      </c>
      <c r="K4378" s="72">
        <v>40007.408194444448</v>
      </c>
      <c r="L4378" s="72">
        <v>40007.731944444444</v>
      </c>
      <c r="M4378" t="s">
        <v>33692</v>
      </c>
      <c r="P4378" t="s">
        <v>11358</v>
      </c>
      <c r="Q4378" t="s">
        <v>33652</v>
      </c>
      <c r="R4378" t="s">
        <v>2940</v>
      </c>
      <c r="S4378" t="s">
        <v>7207</v>
      </c>
      <c r="U4378" t="s">
        <v>7206</v>
      </c>
      <c r="W4378" t="s">
        <v>7204</v>
      </c>
      <c r="X4378" t="s">
        <v>7205</v>
      </c>
    </row>
    <row r="4379" spans="1:24">
      <c r="A4379" t="s">
        <v>33693</v>
      </c>
      <c r="B4379" t="s">
        <v>33694</v>
      </c>
      <c r="C4379" t="s">
        <v>15034</v>
      </c>
      <c r="D4379" t="s">
        <v>15011</v>
      </c>
      <c r="E4379" t="s">
        <v>3788</v>
      </c>
      <c r="G4379" t="s">
        <v>12731</v>
      </c>
      <c r="I4379" t="s">
        <v>15011</v>
      </c>
      <c r="J4379" t="s">
        <v>33695</v>
      </c>
      <c r="K4379" s="72">
        <v>42123.369710648149</v>
      </c>
      <c r="L4379" s="72">
        <v>42123.369710648149</v>
      </c>
      <c r="M4379" t="s">
        <v>33696</v>
      </c>
      <c r="P4379" t="s">
        <v>15230</v>
      </c>
      <c r="Q4379" t="s">
        <v>33697</v>
      </c>
      <c r="R4379" t="s">
        <v>904</v>
      </c>
      <c r="T4379" t="s">
        <v>30989</v>
      </c>
      <c r="W4379" t="s">
        <v>12747</v>
      </c>
      <c r="X4379" t="s">
        <v>4905</v>
      </c>
    </row>
    <row r="4380" spans="1:24">
      <c r="A4380" t="s">
        <v>33698</v>
      </c>
      <c r="B4380" t="s">
        <v>33699</v>
      </c>
      <c r="C4380" t="s">
        <v>15019</v>
      </c>
      <c r="D4380" t="s">
        <v>15147</v>
      </c>
      <c r="E4380" t="s">
        <v>15094</v>
      </c>
      <c r="G4380" t="s">
        <v>1797</v>
      </c>
      <c r="H4380" t="s">
        <v>33700</v>
      </c>
      <c r="I4380" t="s">
        <v>15011</v>
      </c>
      <c r="J4380" t="s">
        <v>15022</v>
      </c>
      <c r="K4380" s="72">
        <v>40007.673981481479</v>
      </c>
      <c r="L4380" s="72">
        <v>40010.347222222219</v>
      </c>
      <c r="M4380" t="s">
        <v>33701</v>
      </c>
      <c r="P4380" t="s">
        <v>33702</v>
      </c>
      <c r="Q4380" t="s">
        <v>33636</v>
      </c>
      <c r="R4380" t="s">
        <v>1801</v>
      </c>
      <c r="S4380" t="s">
        <v>1810</v>
      </c>
      <c r="W4380" t="s">
        <v>1808</v>
      </c>
      <c r="X4380" t="s">
        <v>1809</v>
      </c>
    </row>
    <row r="4381" spans="1:24">
      <c r="A4381" t="s">
        <v>33703</v>
      </c>
      <c r="B4381" t="s">
        <v>33704</v>
      </c>
      <c r="C4381" t="s">
        <v>15019</v>
      </c>
      <c r="D4381" t="s">
        <v>15147</v>
      </c>
      <c r="E4381" t="s">
        <v>15094</v>
      </c>
      <c r="G4381" t="s">
        <v>1797</v>
      </c>
      <c r="H4381" t="s">
        <v>33705</v>
      </c>
      <c r="I4381" t="s">
        <v>15011</v>
      </c>
      <c r="J4381" t="s">
        <v>15022</v>
      </c>
      <c r="K4381" s="72">
        <v>40007.674074074072</v>
      </c>
      <c r="L4381" s="72">
        <v>40010.345775462964</v>
      </c>
      <c r="M4381" t="s">
        <v>33706</v>
      </c>
      <c r="P4381" t="s">
        <v>33702</v>
      </c>
      <c r="Q4381" t="s">
        <v>33636</v>
      </c>
      <c r="R4381" t="s">
        <v>1801</v>
      </c>
      <c r="S4381" t="s">
        <v>1798</v>
      </c>
      <c r="U4381" t="s">
        <v>1800</v>
      </c>
      <c r="W4381" t="s">
        <v>1798</v>
      </c>
      <c r="X4381" t="s">
        <v>1799</v>
      </c>
    </row>
    <row r="4382" spans="1:24">
      <c r="A4382" t="s">
        <v>33707</v>
      </c>
      <c r="B4382" t="s">
        <v>33708</v>
      </c>
      <c r="C4382" t="s">
        <v>15019</v>
      </c>
      <c r="D4382" t="s">
        <v>15147</v>
      </c>
      <c r="E4382" t="s">
        <v>15094</v>
      </c>
      <c r="G4382" t="s">
        <v>1797</v>
      </c>
      <c r="H4382" t="s">
        <v>33709</v>
      </c>
      <c r="I4382" t="s">
        <v>15011</v>
      </c>
      <c r="J4382" t="s">
        <v>15022</v>
      </c>
      <c r="K4382" s="72">
        <v>40007.674212962964</v>
      </c>
      <c r="L4382" s="72">
        <v>40078.272002314814</v>
      </c>
      <c r="M4382" t="s">
        <v>33710</v>
      </c>
      <c r="P4382" t="s">
        <v>33711</v>
      </c>
      <c r="Q4382" t="s">
        <v>33712</v>
      </c>
      <c r="R4382" t="s">
        <v>1801</v>
      </c>
      <c r="S4382" t="s">
        <v>1802</v>
      </c>
      <c r="W4382" t="s">
        <v>1802</v>
      </c>
      <c r="X4382" t="s">
        <v>1803</v>
      </c>
    </row>
    <row r="4383" spans="1:24">
      <c r="A4383" t="s">
        <v>33713</v>
      </c>
      <c r="B4383" t="s">
        <v>12078</v>
      </c>
      <c r="C4383" t="s">
        <v>15019</v>
      </c>
      <c r="D4383" t="s">
        <v>5616</v>
      </c>
      <c r="E4383" t="s">
        <v>15020</v>
      </c>
      <c r="G4383" t="s">
        <v>12044</v>
      </c>
      <c r="H4383" t="s">
        <v>33714</v>
      </c>
      <c r="I4383" t="s">
        <v>15011</v>
      </c>
      <c r="J4383" t="s">
        <v>15022</v>
      </c>
      <c r="K4383" s="72">
        <v>40007.69599537037</v>
      </c>
      <c r="L4383" s="72">
        <v>40079.682581018518</v>
      </c>
      <c r="M4383" t="s">
        <v>32580</v>
      </c>
      <c r="P4383" t="s">
        <v>33715</v>
      </c>
      <c r="Q4383" t="s">
        <v>33716</v>
      </c>
      <c r="R4383" t="s">
        <v>35</v>
      </c>
      <c r="S4383" t="s">
        <v>12078</v>
      </c>
      <c r="U4383" t="s">
        <v>12046</v>
      </c>
      <c r="V4383" t="s">
        <v>12078</v>
      </c>
      <c r="W4383" t="s">
        <v>12077</v>
      </c>
      <c r="X4383" t="s">
        <v>1591</v>
      </c>
    </row>
    <row r="4384" spans="1:24">
      <c r="A4384" t="s">
        <v>33717</v>
      </c>
      <c r="B4384" t="s">
        <v>33718</v>
      </c>
      <c r="C4384" t="s">
        <v>15019</v>
      </c>
      <c r="D4384" t="s">
        <v>1792</v>
      </c>
      <c r="E4384" t="s">
        <v>15058</v>
      </c>
      <c r="G4384" t="s">
        <v>6841</v>
      </c>
      <c r="H4384" t="s">
        <v>33719</v>
      </c>
      <c r="I4384" t="s">
        <v>15011</v>
      </c>
      <c r="J4384" t="s">
        <v>15022</v>
      </c>
      <c r="K4384" s="72">
        <v>40007.722175925926</v>
      </c>
      <c r="L4384" s="72">
        <v>40417.423136574071</v>
      </c>
      <c r="M4384" t="s">
        <v>33720</v>
      </c>
      <c r="P4384" t="s">
        <v>11274</v>
      </c>
      <c r="Q4384" t="s">
        <v>33716</v>
      </c>
      <c r="R4384" t="s">
        <v>2940</v>
      </c>
      <c r="U4384" t="s">
        <v>7243</v>
      </c>
      <c r="W4384" t="s">
        <v>7242</v>
      </c>
    </row>
    <row r="4385" spans="1:24">
      <c r="A4385" t="s">
        <v>33721</v>
      </c>
      <c r="B4385" t="s">
        <v>33722</v>
      </c>
      <c r="C4385" t="s">
        <v>15019</v>
      </c>
      <c r="D4385" t="s">
        <v>1792</v>
      </c>
      <c r="E4385" t="s">
        <v>15058</v>
      </c>
      <c r="G4385" t="s">
        <v>11896</v>
      </c>
      <c r="H4385" t="s">
        <v>33723</v>
      </c>
      <c r="I4385" t="s">
        <v>15011</v>
      </c>
      <c r="J4385" t="s">
        <v>15022</v>
      </c>
      <c r="K4385" s="72">
        <v>40007.722245370373</v>
      </c>
      <c r="L4385" s="72">
        <v>40417.42324074074</v>
      </c>
      <c r="M4385" t="s">
        <v>33724</v>
      </c>
      <c r="P4385" t="s">
        <v>11274</v>
      </c>
      <c r="Q4385" t="s">
        <v>33716</v>
      </c>
      <c r="R4385" t="s">
        <v>2940</v>
      </c>
      <c r="W4385" t="s">
        <v>7242</v>
      </c>
    </row>
    <row r="4386" spans="1:24">
      <c r="A4386" t="s">
        <v>33725</v>
      </c>
      <c r="B4386" t="s">
        <v>33726</v>
      </c>
      <c r="C4386" t="s">
        <v>15008</v>
      </c>
      <c r="D4386" t="s">
        <v>5664</v>
      </c>
      <c r="E4386" t="s">
        <v>15028</v>
      </c>
      <c r="G4386" t="s">
        <v>9146</v>
      </c>
      <c r="H4386" t="s">
        <v>33727</v>
      </c>
      <c r="I4386" t="s">
        <v>15011</v>
      </c>
      <c r="J4386" t="s">
        <v>15156</v>
      </c>
      <c r="K4386" s="72">
        <v>42131.657800925925</v>
      </c>
      <c r="L4386" s="72">
        <v>42131.657800925925</v>
      </c>
      <c r="M4386" t="s">
        <v>15157</v>
      </c>
      <c r="P4386" t="s">
        <v>15158</v>
      </c>
      <c r="Q4386" t="s">
        <v>15159</v>
      </c>
      <c r="R4386" t="s">
        <v>197</v>
      </c>
      <c r="S4386" t="s">
        <v>9225</v>
      </c>
      <c r="T4386" t="s">
        <v>15160</v>
      </c>
      <c r="U4386" t="s">
        <v>9188</v>
      </c>
      <c r="W4386" t="s">
        <v>9223</v>
      </c>
      <c r="X4386" t="s">
        <v>773</v>
      </c>
    </row>
    <row r="4387" spans="1:24">
      <c r="A4387" t="s">
        <v>33728</v>
      </c>
      <c r="B4387" t="s">
        <v>33729</v>
      </c>
      <c r="C4387" t="s">
        <v>15019</v>
      </c>
      <c r="D4387" t="s">
        <v>1792</v>
      </c>
      <c r="E4387" t="s">
        <v>15058</v>
      </c>
      <c r="G4387" t="s">
        <v>6841</v>
      </c>
      <c r="H4387" t="s">
        <v>33730</v>
      </c>
      <c r="I4387" t="s">
        <v>15011</v>
      </c>
      <c r="J4387" t="s">
        <v>15022</v>
      </c>
      <c r="K4387" s="72">
        <v>40007.722314814811</v>
      </c>
      <c r="L4387" s="72">
        <v>40007.722314814811</v>
      </c>
      <c r="M4387" t="s">
        <v>33731</v>
      </c>
      <c r="P4387" t="s">
        <v>14782</v>
      </c>
      <c r="Q4387" t="s">
        <v>33716</v>
      </c>
      <c r="R4387" t="s">
        <v>2940</v>
      </c>
      <c r="S4387" t="s">
        <v>7254</v>
      </c>
      <c r="U4387" t="s">
        <v>7252</v>
      </c>
      <c r="W4387" t="s">
        <v>7253</v>
      </c>
      <c r="X4387" t="s">
        <v>98</v>
      </c>
    </row>
    <row r="4388" spans="1:24">
      <c r="A4388" t="s">
        <v>33732</v>
      </c>
      <c r="B4388" t="s">
        <v>33733</v>
      </c>
      <c r="C4388" t="s">
        <v>15019</v>
      </c>
      <c r="D4388" t="s">
        <v>15081</v>
      </c>
      <c r="E4388" t="s">
        <v>15082</v>
      </c>
      <c r="G4388" t="s">
        <v>10589</v>
      </c>
      <c r="H4388" t="s">
        <v>33734</v>
      </c>
      <c r="I4388" t="s">
        <v>15011</v>
      </c>
      <c r="K4388" s="72">
        <v>44291.7265625</v>
      </c>
      <c r="L4388" s="72">
        <v>44291.7265625</v>
      </c>
      <c r="P4388" t="s">
        <v>11285</v>
      </c>
      <c r="Q4388" t="s">
        <v>15430</v>
      </c>
      <c r="R4388" t="s">
        <v>35</v>
      </c>
      <c r="S4388" t="s">
        <v>4535</v>
      </c>
      <c r="V4388" t="s">
        <v>33733</v>
      </c>
      <c r="W4388" t="s">
        <v>10602</v>
      </c>
      <c r="X4388" t="s">
        <v>28093</v>
      </c>
    </row>
    <row r="4389" spans="1:24">
      <c r="A4389" t="s">
        <v>33735</v>
      </c>
      <c r="B4389" t="s">
        <v>33736</v>
      </c>
      <c r="C4389" t="s">
        <v>15238</v>
      </c>
      <c r="D4389" t="s">
        <v>15088</v>
      </c>
      <c r="E4389" t="s">
        <v>15089</v>
      </c>
      <c r="F4389">
        <v>22</v>
      </c>
      <c r="G4389" t="s">
        <v>4249</v>
      </c>
      <c r="H4389" t="s">
        <v>33737</v>
      </c>
      <c r="I4389" t="s">
        <v>15011</v>
      </c>
      <c r="J4389" t="s">
        <v>23730</v>
      </c>
      <c r="K4389" s="72">
        <v>38936.704212962963</v>
      </c>
      <c r="L4389" s="72">
        <v>40484.56490740741</v>
      </c>
      <c r="P4389" t="s">
        <v>15256</v>
      </c>
      <c r="Q4389" t="s">
        <v>26748</v>
      </c>
      <c r="R4389" t="s">
        <v>4264</v>
      </c>
      <c r="S4389" t="s">
        <v>33738</v>
      </c>
      <c r="T4389" t="s">
        <v>23738</v>
      </c>
      <c r="U4389" t="s">
        <v>4033</v>
      </c>
      <c r="V4389" t="s">
        <v>33736</v>
      </c>
      <c r="W4389" t="s">
        <v>4276</v>
      </c>
      <c r="X4389" t="s">
        <v>4251</v>
      </c>
    </row>
    <row r="4390" spans="1:24">
      <c r="A4390" t="s">
        <v>33739</v>
      </c>
      <c r="B4390" t="s">
        <v>33740</v>
      </c>
      <c r="C4390" t="s">
        <v>15019</v>
      </c>
      <c r="D4390" t="s">
        <v>26777</v>
      </c>
      <c r="E4390" t="s">
        <v>16770</v>
      </c>
      <c r="G4390" t="s">
        <v>1738</v>
      </c>
      <c r="H4390" t="s">
        <v>33741</v>
      </c>
      <c r="I4390" t="s">
        <v>15011</v>
      </c>
      <c r="J4390" t="s">
        <v>15022</v>
      </c>
      <c r="K4390" s="72">
        <v>40007.736284722225</v>
      </c>
      <c r="L4390" s="72">
        <v>40732.721053240741</v>
      </c>
      <c r="P4390" t="s">
        <v>1738</v>
      </c>
      <c r="Q4390" t="s">
        <v>33742</v>
      </c>
      <c r="R4390" t="s">
        <v>35</v>
      </c>
      <c r="S4390" t="s">
        <v>1749</v>
      </c>
      <c r="V4390" t="s">
        <v>1749</v>
      </c>
      <c r="W4390" t="s">
        <v>1746</v>
      </c>
      <c r="X4390" t="s">
        <v>1738</v>
      </c>
    </row>
    <row r="4391" spans="1:24">
      <c r="A4391" t="s">
        <v>33743</v>
      </c>
      <c r="B4391" t="s">
        <v>33744</v>
      </c>
      <c r="C4391" t="s">
        <v>15019</v>
      </c>
      <c r="D4391" t="s">
        <v>15454</v>
      </c>
      <c r="E4391" t="s">
        <v>15058</v>
      </c>
      <c r="G4391" t="s">
        <v>11216</v>
      </c>
      <c r="H4391" t="s">
        <v>33745</v>
      </c>
      <c r="I4391" t="s">
        <v>15011</v>
      </c>
      <c r="J4391" t="s">
        <v>15022</v>
      </c>
      <c r="K4391" s="72">
        <v>40007.748912037037</v>
      </c>
      <c r="L4391" s="72">
        <v>40007.751354166663</v>
      </c>
      <c r="M4391" t="s">
        <v>33746</v>
      </c>
      <c r="P4391" t="s">
        <v>33747</v>
      </c>
      <c r="Q4391" t="s">
        <v>33748</v>
      </c>
      <c r="R4391" t="s">
        <v>35</v>
      </c>
      <c r="W4391" t="s">
        <v>2205</v>
      </c>
    </row>
    <row r="4392" spans="1:24">
      <c r="A4392" t="s">
        <v>33749</v>
      </c>
      <c r="B4392" t="s">
        <v>33750</v>
      </c>
      <c r="C4392" t="s">
        <v>15068</v>
      </c>
      <c r="D4392" t="s">
        <v>5664</v>
      </c>
      <c r="E4392" t="s">
        <v>15028</v>
      </c>
      <c r="G4392" t="s">
        <v>9146</v>
      </c>
      <c r="H4392" t="s">
        <v>33751</v>
      </c>
      <c r="I4392" t="s">
        <v>15011</v>
      </c>
      <c r="J4392" t="s">
        <v>15444</v>
      </c>
      <c r="K4392" s="72">
        <v>42131.616111111114</v>
      </c>
      <c r="L4392" s="72">
        <v>42131.616111111114</v>
      </c>
      <c r="M4392" t="s">
        <v>15157</v>
      </c>
      <c r="P4392" t="s">
        <v>15158</v>
      </c>
      <c r="Q4392" t="s">
        <v>16319</v>
      </c>
      <c r="R4392" t="s">
        <v>197</v>
      </c>
      <c r="S4392" t="s">
        <v>9245</v>
      </c>
      <c r="T4392" t="s">
        <v>15160</v>
      </c>
      <c r="U4392" t="s">
        <v>9244</v>
      </c>
      <c r="W4392" t="s">
        <v>7162</v>
      </c>
      <c r="X4392" t="s">
        <v>758</v>
      </c>
    </row>
    <row r="4393" spans="1:24">
      <c r="A4393" t="s">
        <v>33752</v>
      </c>
      <c r="B4393" t="s">
        <v>33753</v>
      </c>
      <c r="C4393" t="s">
        <v>15034</v>
      </c>
      <c r="D4393" t="s">
        <v>15011</v>
      </c>
      <c r="E4393" t="s">
        <v>3788</v>
      </c>
      <c r="G4393" t="s">
        <v>12407</v>
      </c>
      <c r="I4393" t="s">
        <v>15011</v>
      </c>
      <c r="J4393" t="s">
        <v>15228</v>
      </c>
      <c r="K4393" s="72">
        <v>41941.519826388889</v>
      </c>
      <c r="L4393" s="72">
        <v>41941.519826388889</v>
      </c>
      <c r="M4393" t="s">
        <v>33754</v>
      </c>
      <c r="P4393" t="s">
        <v>15230</v>
      </c>
      <c r="Q4393" t="s">
        <v>33755</v>
      </c>
      <c r="R4393" t="s">
        <v>904</v>
      </c>
      <c r="S4393" t="s">
        <v>12429</v>
      </c>
      <c r="T4393" t="s">
        <v>15232</v>
      </c>
      <c r="U4393" t="s">
        <v>12410</v>
      </c>
      <c r="W4393" t="s">
        <v>12427</v>
      </c>
      <c r="X4393" t="s">
        <v>12428</v>
      </c>
    </row>
    <row r="4394" spans="1:24">
      <c r="A4394" t="s">
        <v>33756</v>
      </c>
      <c r="B4394" t="s">
        <v>33757</v>
      </c>
      <c r="C4394" t="s">
        <v>15019</v>
      </c>
      <c r="D4394" t="s">
        <v>15081</v>
      </c>
      <c r="E4394" t="s">
        <v>17019</v>
      </c>
      <c r="G4394" t="s">
        <v>4460</v>
      </c>
      <c r="H4394" t="s">
        <v>33758</v>
      </c>
      <c r="I4394" t="s">
        <v>15011</v>
      </c>
      <c r="J4394" t="s">
        <v>15022</v>
      </c>
      <c r="K4394" s="72">
        <v>40008.531273148146</v>
      </c>
      <c r="L4394" s="72">
        <v>40008.536539351851</v>
      </c>
      <c r="M4394" t="s">
        <v>32368</v>
      </c>
      <c r="P4394" t="s">
        <v>32359</v>
      </c>
      <c r="Q4394" t="s">
        <v>32360</v>
      </c>
      <c r="R4394" t="s">
        <v>4463</v>
      </c>
      <c r="S4394" t="s">
        <v>1442</v>
      </c>
      <c r="U4394" t="s">
        <v>4464</v>
      </c>
      <c r="W4394" t="s">
        <v>4460</v>
      </c>
      <c r="X4394" t="s">
        <v>4461</v>
      </c>
    </row>
    <row r="4395" spans="1:24">
      <c r="A4395" t="s">
        <v>33759</v>
      </c>
      <c r="B4395" t="s">
        <v>33760</v>
      </c>
      <c r="C4395" t="s">
        <v>15019</v>
      </c>
      <c r="D4395" t="s">
        <v>15147</v>
      </c>
      <c r="E4395" t="s">
        <v>15182</v>
      </c>
      <c r="G4395" t="s">
        <v>14311</v>
      </c>
      <c r="H4395" t="s">
        <v>33761</v>
      </c>
      <c r="I4395" t="s">
        <v>15011</v>
      </c>
      <c r="J4395" t="s">
        <v>15022</v>
      </c>
      <c r="K4395" s="72">
        <v>40009.526516203703</v>
      </c>
      <c r="L4395" s="72">
        <v>40009.538726851853</v>
      </c>
      <c r="M4395" t="s">
        <v>33762</v>
      </c>
      <c r="P4395" t="s">
        <v>21784</v>
      </c>
      <c r="Q4395" t="s">
        <v>33763</v>
      </c>
      <c r="R4395" t="s">
        <v>125</v>
      </c>
      <c r="S4395" t="s">
        <v>14368</v>
      </c>
      <c r="W4395" t="s">
        <v>14367</v>
      </c>
      <c r="X4395" t="s">
        <v>14365</v>
      </c>
    </row>
    <row r="4396" spans="1:24">
      <c r="A4396" t="s">
        <v>33764</v>
      </c>
      <c r="B4396" t="s">
        <v>33765</v>
      </c>
      <c r="C4396" t="s">
        <v>15019</v>
      </c>
      <c r="D4396" t="s">
        <v>5664</v>
      </c>
      <c r="E4396" t="s">
        <v>16189</v>
      </c>
      <c r="G4396" t="s">
        <v>12652</v>
      </c>
      <c r="H4396" t="s">
        <v>33766</v>
      </c>
      <c r="I4396" t="s">
        <v>15011</v>
      </c>
      <c r="J4396" t="s">
        <v>15022</v>
      </c>
      <c r="K4396" s="72">
        <v>41844.427245370367</v>
      </c>
      <c r="L4396" s="72">
        <v>41844.427245370367</v>
      </c>
      <c r="M4396" t="s">
        <v>31117</v>
      </c>
      <c r="P4396" t="s">
        <v>16192</v>
      </c>
      <c r="Q4396" t="s">
        <v>33767</v>
      </c>
      <c r="R4396" t="s">
        <v>197</v>
      </c>
      <c r="S4396" t="s">
        <v>12663</v>
      </c>
      <c r="U4396" t="s">
        <v>12662</v>
      </c>
      <c r="W4396" t="s">
        <v>7167</v>
      </c>
      <c r="X4396" t="s">
        <v>84</v>
      </c>
    </row>
    <row r="4397" spans="1:24">
      <c r="A4397" t="s">
        <v>33768</v>
      </c>
      <c r="B4397" t="s">
        <v>33769</v>
      </c>
      <c r="C4397" t="s">
        <v>15034</v>
      </c>
      <c r="D4397" t="s">
        <v>1792</v>
      </c>
      <c r="E4397" t="s">
        <v>15058</v>
      </c>
      <c r="G4397" t="s">
        <v>6841</v>
      </c>
      <c r="H4397" t="s">
        <v>33770</v>
      </c>
      <c r="I4397" t="s">
        <v>15011</v>
      </c>
      <c r="J4397" t="s">
        <v>33771</v>
      </c>
      <c r="K4397" s="72">
        <v>40010.642488425925</v>
      </c>
      <c r="L4397" s="72">
        <v>40010.642488425925</v>
      </c>
      <c r="M4397" t="s">
        <v>33772</v>
      </c>
      <c r="P4397" t="s">
        <v>33773</v>
      </c>
      <c r="Q4397" t="s">
        <v>17540</v>
      </c>
      <c r="R4397" t="s">
        <v>2940</v>
      </c>
      <c r="S4397" t="s">
        <v>5717</v>
      </c>
      <c r="T4397" t="s">
        <v>33774</v>
      </c>
      <c r="U4397" t="s">
        <v>5716</v>
      </c>
      <c r="W4397" t="s">
        <v>5714</v>
      </c>
      <c r="X4397" t="s">
        <v>5715</v>
      </c>
    </row>
    <row r="4398" spans="1:24">
      <c r="A4398" t="s">
        <v>33775</v>
      </c>
      <c r="B4398" t="s">
        <v>33776</v>
      </c>
      <c r="C4398" t="s">
        <v>15034</v>
      </c>
      <c r="D4398" t="s">
        <v>15081</v>
      </c>
      <c r="E4398" t="s">
        <v>14653</v>
      </c>
      <c r="G4398" t="s">
        <v>14467</v>
      </c>
      <c r="H4398" t="s">
        <v>33777</v>
      </c>
      <c r="I4398" t="s">
        <v>15011</v>
      </c>
      <c r="J4398" t="s">
        <v>33778</v>
      </c>
      <c r="K4398" s="72">
        <v>41992.632916666669</v>
      </c>
      <c r="L4398" s="72">
        <v>41992.632916666669</v>
      </c>
      <c r="M4398" t="s">
        <v>33779</v>
      </c>
      <c r="P4398" t="s">
        <v>24496</v>
      </c>
      <c r="Q4398" t="s">
        <v>29048</v>
      </c>
      <c r="R4398" t="s">
        <v>275</v>
      </c>
      <c r="T4398" t="s">
        <v>33780</v>
      </c>
      <c r="U4398" t="s">
        <v>14553</v>
      </c>
      <c r="W4398" t="s">
        <v>307</v>
      </c>
      <c r="X4398" t="s">
        <v>14552</v>
      </c>
    </row>
    <row r="4399" spans="1:24">
      <c r="A4399" t="s">
        <v>33781</v>
      </c>
      <c r="B4399" t="s">
        <v>8986</v>
      </c>
      <c r="C4399" t="s">
        <v>15019</v>
      </c>
      <c r="D4399" t="s">
        <v>5664</v>
      </c>
      <c r="E4399" t="s">
        <v>15028</v>
      </c>
      <c r="G4399" t="s">
        <v>8979</v>
      </c>
      <c r="H4399" t="s">
        <v>33782</v>
      </c>
      <c r="I4399" t="s">
        <v>15011</v>
      </c>
      <c r="J4399" t="s">
        <v>15022</v>
      </c>
      <c r="K4399" s="72">
        <v>40011.574976851851</v>
      </c>
      <c r="L4399" s="72">
        <v>40011.574976851851</v>
      </c>
      <c r="M4399" t="s">
        <v>33783</v>
      </c>
      <c r="P4399" t="s">
        <v>33784</v>
      </c>
      <c r="Q4399" t="s">
        <v>33785</v>
      </c>
      <c r="R4399" t="s">
        <v>35</v>
      </c>
      <c r="S4399" t="s">
        <v>8986</v>
      </c>
      <c r="U4399" t="s">
        <v>8985</v>
      </c>
      <c r="V4399" t="s">
        <v>8986</v>
      </c>
      <c r="W4399" t="s">
        <v>8983</v>
      </c>
      <c r="X4399" t="s">
        <v>8984</v>
      </c>
    </row>
    <row r="4400" spans="1:24">
      <c r="A4400" t="s">
        <v>33786</v>
      </c>
      <c r="B4400" t="s">
        <v>8989</v>
      </c>
      <c r="C4400" t="s">
        <v>15019</v>
      </c>
      <c r="D4400" t="s">
        <v>5664</v>
      </c>
      <c r="E4400" t="s">
        <v>15028</v>
      </c>
      <c r="G4400" t="s">
        <v>8979</v>
      </c>
      <c r="H4400" t="s">
        <v>33787</v>
      </c>
      <c r="I4400" t="s">
        <v>15011</v>
      </c>
      <c r="J4400" t="s">
        <v>15022</v>
      </c>
      <c r="K4400" s="72">
        <v>40011.575046296297</v>
      </c>
      <c r="L4400" s="72">
        <v>40011.575046296297</v>
      </c>
      <c r="M4400" t="s">
        <v>33788</v>
      </c>
      <c r="P4400" t="s">
        <v>33789</v>
      </c>
      <c r="Q4400" t="s">
        <v>33785</v>
      </c>
      <c r="R4400" t="s">
        <v>35</v>
      </c>
      <c r="S4400" t="s">
        <v>8989</v>
      </c>
      <c r="U4400" t="s">
        <v>1448</v>
      </c>
      <c r="V4400" t="s">
        <v>8989</v>
      </c>
      <c r="W4400" t="s">
        <v>8987</v>
      </c>
      <c r="X4400" t="s">
        <v>8988</v>
      </c>
    </row>
    <row r="4401" spans="1:24">
      <c r="A4401" t="s">
        <v>33790</v>
      </c>
      <c r="B4401" t="s">
        <v>12132</v>
      </c>
      <c r="C4401" t="s">
        <v>15019</v>
      </c>
      <c r="D4401" t="s">
        <v>15118</v>
      </c>
      <c r="E4401" t="s">
        <v>15119</v>
      </c>
      <c r="G4401" t="s">
        <v>12079</v>
      </c>
      <c r="H4401" t="s">
        <v>33791</v>
      </c>
      <c r="I4401" t="s">
        <v>15011</v>
      </c>
      <c r="J4401" t="s">
        <v>15022</v>
      </c>
      <c r="K4401" s="72">
        <v>43550.69494212963</v>
      </c>
      <c r="L4401" s="72">
        <v>43550.69494212963</v>
      </c>
      <c r="M4401" t="s">
        <v>33628</v>
      </c>
      <c r="P4401" t="s">
        <v>33629</v>
      </c>
      <c r="Q4401" t="s">
        <v>28313</v>
      </c>
      <c r="R4401" t="s">
        <v>11383</v>
      </c>
      <c r="S4401" t="s">
        <v>33792</v>
      </c>
      <c r="W4401" t="s">
        <v>12132</v>
      </c>
      <c r="X4401" t="s">
        <v>33793</v>
      </c>
    </row>
    <row r="4402" spans="1:24">
      <c r="A4402" t="s">
        <v>33794</v>
      </c>
      <c r="B4402" t="s">
        <v>2933</v>
      </c>
      <c r="C4402" t="s">
        <v>15019</v>
      </c>
      <c r="D4402" t="s">
        <v>16023</v>
      </c>
      <c r="E4402" t="s">
        <v>2793</v>
      </c>
      <c r="G4402" t="s">
        <v>2793</v>
      </c>
      <c r="H4402" t="s">
        <v>33795</v>
      </c>
      <c r="I4402" t="s">
        <v>15011</v>
      </c>
      <c r="J4402" t="s">
        <v>15022</v>
      </c>
      <c r="K4402" s="72">
        <v>42146.688067129631</v>
      </c>
      <c r="L4402" s="72">
        <v>42146.691516203704</v>
      </c>
      <c r="M4402" t="s">
        <v>32392</v>
      </c>
      <c r="P4402" t="s">
        <v>16130</v>
      </c>
      <c r="Q4402" t="s">
        <v>19025</v>
      </c>
      <c r="R4402" t="s">
        <v>395</v>
      </c>
      <c r="S4402" t="s">
        <v>33796</v>
      </c>
      <c r="T4402" t="s">
        <v>15115</v>
      </c>
      <c r="U4402" t="s">
        <v>2922</v>
      </c>
      <c r="W4402" t="s">
        <v>2933</v>
      </c>
      <c r="X4402" t="s">
        <v>2903</v>
      </c>
    </row>
    <row r="4403" spans="1:24">
      <c r="A4403" t="s">
        <v>33797</v>
      </c>
      <c r="B4403" t="s">
        <v>33798</v>
      </c>
      <c r="C4403" t="s">
        <v>15019</v>
      </c>
      <c r="D4403" t="s">
        <v>1792</v>
      </c>
      <c r="E4403" t="s">
        <v>15058</v>
      </c>
      <c r="G4403" t="s">
        <v>12436</v>
      </c>
      <c r="H4403" t="s">
        <v>33799</v>
      </c>
      <c r="I4403" t="s">
        <v>15011</v>
      </c>
      <c r="J4403" t="s">
        <v>15022</v>
      </c>
      <c r="K4403" s="72">
        <v>42142.640462962961</v>
      </c>
      <c r="L4403" s="72">
        <v>42142.640462962961</v>
      </c>
      <c r="M4403" t="s">
        <v>33800</v>
      </c>
      <c r="P4403" t="s">
        <v>7379</v>
      </c>
      <c r="Q4403" t="s">
        <v>33801</v>
      </c>
      <c r="R4403" t="s">
        <v>272</v>
      </c>
      <c r="S4403" t="s">
        <v>7381</v>
      </c>
      <c r="W4403" t="s">
        <v>7379</v>
      </c>
      <c r="X4403" t="s">
        <v>12533</v>
      </c>
    </row>
    <row r="4404" spans="1:24">
      <c r="A4404" t="s">
        <v>33802</v>
      </c>
      <c r="B4404" t="s">
        <v>33803</v>
      </c>
      <c r="C4404" t="s">
        <v>15019</v>
      </c>
      <c r="D4404" t="s">
        <v>15288</v>
      </c>
      <c r="E4404" t="s">
        <v>15094</v>
      </c>
      <c r="G4404" t="s">
        <v>5449</v>
      </c>
      <c r="H4404" t="s">
        <v>33804</v>
      </c>
      <c r="I4404" t="s">
        <v>15011</v>
      </c>
      <c r="J4404" t="s">
        <v>15022</v>
      </c>
      <c r="K4404" s="72">
        <v>41724.544282407405</v>
      </c>
      <c r="L4404" s="72">
        <v>41724.544282407405</v>
      </c>
      <c r="M4404" t="s">
        <v>24329</v>
      </c>
      <c r="P4404" t="s">
        <v>5917</v>
      </c>
      <c r="Q4404" t="s">
        <v>24330</v>
      </c>
      <c r="R4404" t="s">
        <v>5455</v>
      </c>
      <c r="S4404" t="s">
        <v>5567</v>
      </c>
      <c r="U4404" t="s">
        <v>1930</v>
      </c>
      <c r="W4404" t="s">
        <v>5565</v>
      </c>
      <c r="X4404" t="s">
        <v>5566</v>
      </c>
    </row>
    <row r="4405" spans="1:24">
      <c r="A4405" t="s">
        <v>33805</v>
      </c>
      <c r="B4405" t="s">
        <v>940</v>
      </c>
      <c r="C4405" t="s">
        <v>15776</v>
      </c>
      <c r="D4405" t="s">
        <v>5594</v>
      </c>
      <c r="E4405" t="s">
        <v>15373</v>
      </c>
      <c r="G4405" t="s">
        <v>937</v>
      </c>
      <c r="H4405" t="s">
        <v>33806</v>
      </c>
      <c r="I4405" t="s">
        <v>15011</v>
      </c>
      <c r="J4405" t="s">
        <v>30174</v>
      </c>
      <c r="K4405" s="72">
        <v>41950.413831018515</v>
      </c>
      <c r="L4405" s="72">
        <v>41950.413831018515</v>
      </c>
      <c r="M4405" t="s">
        <v>30175</v>
      </c>
      <c r="P4405" t="s">
        <v>12263</v>
      </c>
      <c r="Q4405" t="s">
        <v>16338</v>
      </c>
      <c r="R4405" t="s">
        <v>35</v>
      </c>
      <c r="S4405" t="s">
        <v>940</v>
      </c>
      <c r="T4405" t="s">
        <v>30176</v>
      </c>
      <c r="U4405" t="s">
        <v>939</v>
      </c>
      <c r="V4405" t="s">
        <v>940</v>
      </c>
      <c r="W4405" t="s">
        <v>938</v>
      </c>
      <c r="X4405" t="s">
        <v>758</v>
      </c>
    </row>
    <row r="4406" spans="1:24">
      <c r="A4406" t="s">
        <v>33807</v>
      </c>
      <c r="B4406" t="s">
        <v>33808</v>
      </c>
      <c r="C4406" t="s">
        <v>15019</v>
      </c>
      <c r="D4406" t="s">
        <v>5719</v>
      </c>
      <c r="E4406" t="s">
        <v>15009</v>
      </c>
      <c r="G4406" t="s">
        <v>5031</v>
      </c>
      <c r="H4406" t="s">
        <v>17177</v>
      </c>
      <c r="I4406" t="s">
        <v>15011</v>
      </c>
      <c r="J4406" t="s">
        <v>15022</v>
      </c>
      <c r="K4406" s="72">
        <v>44392.836886574078</v>
      </c>
      <c r="L4406" s="72">
        <v>44392.836886574078</v>
      </c>
      <c r="M4406" t="s">
        <v>15643</v>
      </c>
      <c r="P4406" t="s">
        <v>15644</v>
      </c>
      <c r="Q4406" t="s">
        <v>15645</v>
      </c>
      <c r="R4406" t="s">
        <v>35</v>
      </c>
      <c r="S4406" t="s">
        <v>33809</v>
      </c>
      <c r="T4406" t="s">
        <v>15645</v>
      </c>
      <c r="U4406" t="s">
        <v>33810</v>
      </c>
      <c r="W4406" t="s">
        <v>33811</v>
      </c>
      <c r="X4406" t="s">
        <v>15649</v>
      </c>
    </row>
    <row r="4407" spans="1:24">
      <c r="A4407" t="s">
        <v>33812</v>
      </c>
      <c r="B4407" t="s">
        <v>3330</v>
      </c>
      <c r="C4407" t="s">
        <v>15019</v>
      </c>
      <c r="D4407" t="s">
        <v>5734</v>
      </c>
      <c r="E4407" t="s">
        <v>15125</v>
      </c>
      <c r="G4407" t="s">
        <v>3209</v>
      </c>
      <c r="H4407" t="s">
        <v>33813</v>
      </c>
      <c r="I4407" t="s">
        <v>15011</v>
      </c>
      <c r="J4407" t="s">
        <v>15022</v>
      </c>
      <c r="K4407" s="72">
        <v>39394.443506944444</v>
      </c>
      <c r="L4407" s="72">
        <v>39394.443506944444</v>
      </c>
      <c r="M4407" t="s">
        <v>33814</v>
      </c>
      <c r="P4407" t="s">
        <v>33815</v>
      </c>
      <c r="Q4407" t="s">
        <v>23613</v>
      </c>
      <c r="R4407" t="s">
        <v>35</v>
      </c>
      <c r="S4407" t="s">
        <v>3330</v>
      </c>
      <c r="U4407" t="s">
        <v>902</v>
      </c>
      <c r="V4407" t="s">
        <v>3330</v>
      </c>
      <c r="W4407" t="s">
        <v>2148</v>
      </c>
      <c r="X4407" t="s">
        <v>3329</v>
      </c>
    </row>
    <row r="4408" spans="1:24">
      <c r="A4408" t="s">
        <v>33816</v>
      </c>
      <c r="B4408" t="s">
        <v>33817</v>
      </c>
      <c r="C4408" t="s">
        <v>15019</v>
      </c>
      <c r="D4408" t="s">
        <v>5616</v>
      </c>
      <c r="E4408" t="s">
        <v>15058</v>
      </c>
      <c r="G4408" t="s">
        <v>518</v>
      </c>
      <c r="H4408" t="s">
        <v>33818</v>
      </c>
      <c r="I4408" t="s">
        <v>15011</v>
      </c>
      <c r="J4408" t="s">
        <v>15022</v>
      </c>
      <c r="K4408" s="72">
        <v>40011.717361111114</v>
      </c>
      <c r="L4408" s="72">
        <v>40079.663773148146</v>
      </c>
      <c r="M4408" t="s">
        <v>33819</v>
      </c>
      <c r="P4408" t="s">
        <v>18196</v>
      </c>
      <c r="Q4408" t="s">
        <v>33785</v>
      </c>
      <c r="R4408" t="s">
        <v>186</v>
      </c>
      <c r="S4408" t="s">
        <v>525</v>
      </c>
      <c r="U4408" t="s">
        <v>526</v>
      </c>
      <c r="W4408" t="s">
        <v>525</v>
      </c>
    </row>
    <row r="4409" spans="1:24">
      <c r="A4409" t="s">
        <v>33820</v>
      </c>
      <c r="B4409" t="s">
        <v>33821</v>
      </c>
      <c r="C4409" t="s">
        <v>15008</v>
      </c>
      <c r="D4409" t="s">
        <v>1792</v>
      </c>
      <c r="E4409" t="s">
        <v>15094</v>
      </c>
      <c r="G4409" t="s">
        <v>5449</v>
      </c>
      <c r="H4409" t="s">
        <v>33822</v>
      </c>
      <c r="I4409" t="s">
        <v>15011</v>
      </c>
      <c r="J4409" t="s">
        <v>33823</v>
      </c>
      <c r="K4409" s="72">
        <v>40014.353831018518</v>
      </c>
      <c r="L4409" s="72">
        <v>40021.284537037034</v>
      </c>
      <c r="M4409" t="s">
        <v>33824</v>
      </c>
      <c r="P4409" t="s">
        <v>33773</v>
      </c>
      <c r="Q4409" t="s">
        <v>33825</v>
      </c>
      <c r="R4409" t="s">
        <v>2940</v>
      </c>
      <c r="S4409" t="s">
        <v>5717</v>
      </c>
      <c r="T4409" t="s">
        <v>33826</v>
      </c>
      <c r="U4409" t="s">
        <v>5716</v>
      </c>
      <c r="W4409" t="s">
        <v>5714</v>
      </c>
      <c r="X4409" t="s">
        <v>5715</v>
      </c>
    </row>
    <row r="4410" spans="1:24">
      <c r="A4410" t="s">
        <v>33827</v>
      </c>
      <c r="B4410" t="s">
        <v>33828</v>
      </c>
      <c r="C4410" t="s">
        <v>15019</v>
      </c>
      <c r="D4410" t="s">
        <v>1792</v>
      </c>
      <c r="E4410" t="s">
        <v>15058</v>
      </c>
      <c r="G4410" t="s">
        <v>6841</v>
      </c>
      <c r="H4410" t="s">
        <v>33829</v>
      </c>
      <c r="I4410" t="s">
        <v>15011</v>
      </c>
      <c r="J4410" t="s">
        <v>15022</v>
      </c>
      <c r="K4410" s="72">
        <v>40014.375613425924</v>
      </c>
      <c r="L4410" s="72">
        <v>40417.423078703701</v>
      </c>
      <c r="M4410" t="s">
        <v>33830</v>
      </c>
      <c r="P4410" t="s">
        <v>33773</v>
      </c>
      <c r="Q4410" t="s">
        <v>33826</v>
      </c>
      <c r="R4410" t="s">
        <v>2940</v>
      </c>
      <c r="W4410" t="s">
        <v>7242</v>
      </c>
    </row>
    <row r="4411" spans="1:24">
      <c r="A4411" t="s">
        <v>33831</v>
      </c>
      <c r="B4411" t="s">
        <v>33832</v>
      </c>
      <c r="C4411" t="s">
        <v>15019</v>
      </c>
      <c r="D4411" t="s">
        <v>1792</v>
      </c>
      <c r="E4411" t="s">
        <v>15058</v>
      </c>
      <c r="G4411" t="s">
        <v>11896</v>
      </c>
      <c r="H4411" t="s">
        <v>33833</v>
      </c>
      <c r="I4411" t="s">
        <v>15011</v>
      </c>
      <c r="J4411" t="s">
        <v>15022</v>
      </c>
      <c r="K4411" s="72">
        <v>40014.37568287037</v>
      </c>
      <c r="L4411" s="72">
        <v>40417.423368055555</v>
      </c>
      <c r="M4411" t="s">
        <v>33834</v>
      </c>
      <c r="P4411" t="s">
        <v>33773</v>
      </c>
      <c r="Q4411" t="s">
        <v>33826</v>
      </c>
      <c r="R4411" t="s">
        <v>2940</v>
      </c>
      <c r="W4411" t="s">
        <v>7242</v>
      </c>
      <c r="X4411" t="s">
        <v>5714</v>
      </c>
    </row>
    <row r="4412" spans="1:24">
      <c r="A4412" t="s">
        <v>33835</v>
      </c>
      <c r="B4412" t="s">
        <v>33836</v>
      </c>
      <c r="C4412" t="s">
        <v>15008</v>
      </c>
      <c r="D4412" t="s">
        <v>16023</v>
      </c>
      <c r="E4412" t="s">
        <v>2793</v>
      </c>
      <c r="G4412" t="s">
        <v>931</v>
      </c>
      <c r="H4412" t="s">
        <v>33837</v>
      </c>
      <c r="I4412" t="s">
        <v>15011</v>
      </c>
      <c r="J4412" t="s">
        <v>33838</v>
      </c>
      <c r="K4412" s="72">
        <v>40014.508842592593</v>
      </c>
      <c r="L4412" s="72">
        <v>40015.341493055559</v>
      </c>
      <c r="M4412" t="s">
        <v>33839</v>
      </c>
      <c r="P4412" t="s">
        <v>7379</v>
      </c>
      <c r="Q4412" t="s">
        <v>33509</v>
      </c>
      <c r="R4412" t="s">
        <v>272</v>
      </c>
      <c r="S4412" t="s">
        <v>932</v>
      </c>
      <c r="T4412" t="s">
        <v>33826</v>
      </c>
      <c r="W4412" t="s">
        <v>932</v>
      </c>
      <c r="X4412" t="s">
        <v>933</v>
      </c>
    </row>
    <row r="4413" spans="1:24">
      <c r="A4413" t="s">
        <v>33840</v>
      </c>
      <c r="B4413" t="s">
        <v>33841</v>
      </c>
      <c r="C4413" t="s">
        <v>15019</v>
      </c>
      <c r="D4413" t="s">
        <v>5594</v>
      </c>
      <c r="E4413" t="s">
        <v>15058</v>
      </c>
      <c r="G4413" t="s">
        <v>12436</v>
      </c>
      <c r="H4413" t="s">
        <v>33842</v>
      </c>
      <c r="I4413" t="s">
        <v>15011</v>
      </c>
      <c r="J4413" t="s">
        <v>15022</v>
      </c>
      <c r="K4413" s="72">
        <v>40010.435636574075</v>
      </c>
      <c r="L4413" s="72">
        <v>40010.435636574075</v>
      </c>
      <c r="M4413" t="s">
        <v>33843</v>
      </c>
      <c r="P4413" t="s">
        <v>2769</v>
      </c>
      <c r="Q4413" t="s">
        <v>33844</v>
      </c>
      <c r="R4413" t="s">
        <v>35</v>
      </c>
      <c r="W4413" t="s">
        <v>2769</v>
      </c>
    </row>
    <row r="4414" spans="1:24">
      <c r="A4414" t="s">
        <v>33845</v>
      </c>
      <c r="B4414" t="s">
        <v>33846</v>
      </c>
      <c r="C4414" t="s">
        <v>15019</v>
      </c>
      <c r="D4414" t="s">
        <v>1792</v>
      </c>
      <c r="E4414" t="s">
        <v>15058</v>
      </c>
      <c r="G4414" t="s">
        <v>11896</v>
      </c>
      <c r="H4414" t="s">
        <v>33847</v>
      </c>
      <c r="I4414" t="s">
        <v>15011</v>
      </c>
      <c r="J4414" t="s">
        <v>15022</v>
      </c>
      <c r="K4414" s="72">
        <v>40015.341932870368</v>
      </c>
      <c r="L4414" s="72">
        <v>40417.423460648148</v>
      </c>
      <c r="M4414" t="s">
        <v>33848</v>
      </c>
      <c r="P4414" t="s">
        <v>33849</v>
      </c>
      <c r="Q4414" t="s">
        <v>33850</v>
      </c>
      <c r="R4414" t="s">
        <v>2940</v>
      </c>
      <c r="W4414" t="s">
        <v>7242</v>
      </c>
      <c r="X4414" t="s">
        <v>11987</v>
      </c>
    </row>
    <row r="4415" spans="1:24">
      <c r="A4415" t="s">
        <v>33851</v>
      </c>
      <c r="B4415" t="s">
        <v>33852</v>
      </c>
      <c r="C4415" t="s">
        <v>15019</v>
      </c>
      <c r="D4415" t="s">
        <v>15081</v>
      </c>
      <c r="E4415" t="s">
        <v>15082</v>
      </c>
      <c r="G4415" t="s">
        <v>10635</v>
      </c>
      <c r="H4415" t="s">
        <v>33853</v>
      </c>
      <c r="I4415" t="s">
        <v>15011</v>
      </c>
      <c r="J4415" t="s">
        <v>15022</v>
      </c>
      <c r="K4415" s="72">
        <v>44291.721365740741</v>
      </c>
      <c r="L4415" s="72">
        <v>44291.721365740741</v>
      </c>
      <c r="P4415" t="s">
        <v>7275</v>
      </c>
      <c r="Q4415" t="s">
        <v>15084</v>
      </c>
      <c r="R4415" t="s">
        <v>35</v>
      </c>
      <c r="S4415" t="s">
        <v>10454</v>
      </c>
      <c r="V4415" t="s">
        <v>33852</v>
      </c>
      <c r="W4415" t="s">
        <v>10669</v>
      </c>
      <c r="X4415" t="s">
        <v>33854</v>
      </c>
    </row>
    <row r="4416" spans="1:24">
      <c r="A4416" t="s">
        <v>33855</v>
      </c>
      <c r="B4416" t="s">
        <v>3389</v>
      </c>
      <c r="C4416" t="s">
        <v>15019</v>
      </c>
      <c r="D4416" t="s">
        <v>5734</v>
      </c>
      <c r="E4416" t="s">
        <v>15125</v>
      </c>
      <c r="G4416" t="s">
        <v>3209</v>
      </c>
      <c r="H4416" t="s">
        <v>33856</v>
      </c>
      <c r="I4416" t="s">
        <v>15011</v>
      </c>
      <c r="J4416" t="s">
        <v>15022</v>
      </c>
      <c r="K4416" s="72">
        <v>39394.432581018518</v>
      </c>
      <c r="L4416" s="72">
        <v>39394.432581018518</v>
      </c>
      <c r="M4416" t="s">
        <v>33857</v>
      </c>
      <c r="P4416" t="s">
        <v>33858</v>
      </c>
      <c r="Q4416" t="s">
        <v>23613</v>
      </c>
      <c r="R4416" t="s">
        <v>35</v>
      </c>
      <c r="S4416" t="s">
        <v>3389</v>
      </c>
      <c r="U4416" t="s">
        <v>902</v>
      </c>
      <c r="V4416" t="s">
        <v>3389</v>
      </c>
      <c r="W4416" t="s">
        <v>3370</v>
      </c>
      <c r="X4416" t="s">
        <v>3388</v>
      </c>
    </row>
    <row r="4417" spans="1:24">
      <c r="A4417" t="s">
        <v>33859</v>
      </c>
      <c r="B4417" t="s">
        <v>33860</v>
      </c>
      <c r="C4417" t="s">
        <v>15019</v>
      </c>
      <c r="D4417" t="s">
        <v>1792</v>
      </c>
      <c r="E4417" t="s">
        <v>15058</v>
      </c>
      <c r="G4417" t="s">
        <v>6841</v>
      </c>
      <c r="H4417" t="s">
        <v>33861</v>
      </c>
      <c r="I4417" t="s">
        <v>15011</v>
      </c>
      <c r="J4417" t="s">
        <v>20843</v>
      </c>
      <c r="K4417" s="72">
        <v>40015.342013888891</v>
      </c>
      <c r="L4417" s="72">
        <v>40015.342013888891</v>
      </c>
      <c r="M4417" t="s">
        <v>33862</v>
      </c>
      <c r="P4417" t="s">
        <v>33863</v>
      </c>
      <c r="Q4417" t="s">
        <v>33850</v>
      </c>
      <c r="R4417" t="s">
        <v>2940</v>
      </c>
      <c r="W4417" t="s">
        <v>7204</v>
      </c>
    </row>
    <row r="4418" spans="1:24">
      <c r="A4418" t="s">
        <v>33864</v>
      </c>
      <c r="B4418" t="s">
        <v>33865</v>
      </c>
      <c r="C4418" t="s">
        <v>15019</v>
      </c>
      <c r="D4418" t="s">
        <v>15088</v>
      </c>
      <c r="E4418" t="s">
        <v>15089</v>
      </c>
      <c r="F4418">
        <v>22</v>
      </c>
      <c r="G4418" t="s">
        <v>4095</v>
      </c>
      <c r="H4418" t="s">
        <v>33866</v>
      </c>
      <c r="I4418" t="s">
        <v>15011</v>
      </c>
      <c r="J4418" t="s">
        <v>15022</v>
      </c>
      <c r="K4418" s="72">
        <v>41792.468298611115</v>
      </c>
      <c r="L4418" s="72">
        <v>41794.440879629627</v>
      </c>
      <c r="P4418" t="s">
        <v>15256</v>
      </c>
      <c r="Q4418" t="s">
        <v>23314</v>
      </c>
      <c r="R4418" t="s">
        <v>4100</v>
      </c>
      <c r="U4418" t="s">
        <v>3987</v>
      </c>
      <c r="W4418" t="s">
        <v>4103</v>
      </c>
      <c r="X4418" t="s">
        <v>3959</v>
      </c>
    </row>
    <row r="4419" spans="1:24">
      <c r="A4419" t="s">
        <v>33867</v>
      </c>
      <c r="B4419" t="s">
        <v>33868</v>
      </c>
      <c r="C4419" t="s">
        <v>15019</v>
      </c>
      <c r="D4419" t="s">
        <v>5664</v>
      </c>
      <c r="E4419" t="s">
        <v>16189</v>
      </c>
      <c r="G4419" t="s">
        <v>12652</v>
      </c>
      <c r="H4419" t="s">
        <v>33869</v>
      </c>
      <c r="I4419" t="s">
        <v>15011</v>
      </c>
      <c r="J4419" t="s">
        <v>15022</v>
      </c>
      <c r="K4419" s="72">
        <v>40015.429166666669</v>
      </c>
      <c r="L4419" s="72">
        <v>40015.429166666669</v>
      </c>
      <c r="M4419" t="s">
        <v>33870</v>
      </c>
      <c r="P4419" t="s">
        <v>12162</v>
      </c>
      <c r="Q4419" t="s">
        <v>33871</v>
      </c>
      <c r="R4419" t="s">
        <v>7391</v>
      </c>
      <c r="S4419" t="s">
        <v>12693</v>
      </c>
      <c r="U4419" t="s">
        <v>12680</v>
      </c>
      <c r="W4419" t="s">
        <v>12692</v>
      </c>
      <c r="X4419" t="s">
        <v>81</v>
      </c>
    </row>
    <row r="4420" spans="1:24">
      <c r="A4420" t="s">
        <v>33872</v>
      </c>
      <c r="B4420" t="s">
        <v>33873</v>
      </c>
      <c r="C4420" t="s">
        <v>15019</v>
      </c>
      <c r="D4420" t="s">
        <v>5719</v>
      </c>
      <c r="E4420" t="s">
        <v>15009</v>
      </c>
      <c r="G4420" t="s">
        <v>12617</v>
      </c>
      <c r="H4420" t="s">
        <v>33874</v>
      </c>
      <c r="I4420" t="s">
        <v>15011</v>
      </c>
      <c r="J4420" t="s">
        <v>20843</v>
      </c>
      <c r="K4420" s="72">
        <v>40015.491516203707</v>
      </c>
      <c r="L4420" s="72">
        <v>40015.551412037035</v>
      </c>
      <c r="M4420" t="s">
        <v>33684</v>
      </c>
      <c r="P4420" t="s">
        <v>6977</v>
      </c>
      <c r="Q4420" t="s">
        <v>33850</v>
      </c>
      <c r="R4420" t="s">
        <v>74</v>
      </c>
      <c r="S4420" t="s">
        <v>12776</v>
      </c>
      <c r="U4420" t="s">
        <v>12775</v>
      </c>
      <c r="W4420" t="s">
        <v>12773</v>
      </c>
      <c r="X4420" t="s">
        <v>12774</v>
      </c>
    </row>
    <row r="4421" spans="1:24">
      <c r="A4421" t="s">
        <v>33875</v>
      </c>
      <c r="B4421" t="s">
        <v>33876</v>
      </c>
      <c r="C4421" t="s">
        <v>15019</v>
      </c>
      <c r="D4421" t="s">
        <v>5719</v>
      </c>
      <c r="E4421" t="s">
        <v>15009</v>
      </c>
      <c r="G4421" t="s">
        <v>12617</v>
      </c>
      <c r="H4421" t="s">
        <v>33877</v>
      </c>
      <c r="I4421" t="s">
        <v>15011</v>
      </c>
      <c r="J4421" t="s">
        <v>15022</v>
      </c>
      <c r="K4421" s="72">
        <v>40017.528981481482</v>
      </c>
      <c r="L4421" s="72">
        <v>40352.726712962962</v>
      </c>
      <c r="M4421" t="s">
        <v>33878</v>
      </c>
      <c r="P4421" t="s">
        <v>6984</v>
      </c>
      <c r="Q4421" t="s">
        <v>33879</v>
      </c>
      <c r="R4421" t="s">
        <v>74</v>
      </c>
      <c r="S4421" t="s">
        <v>12879</v>
      </c>
      <c r="U4421" t="s">
        <v>12878</v>
      </c>
      <c r="W4421" t="s">
        <v>12876</v>
      </c>
      <c r="X4421" t="s">
        <v>12877</v>
      </c>
    </row>
    <row r="4422" spans="1:24">
      <c r="A4422" t="s">
        <v>33880</v>
      </c>
      <c r="B4422" t="s">
        <v>3387</v>
      </c>
      <c r="C4422" t="s">
        <v>15019</v>
      </c>
      <c r="D4422" t="s">
        <v>5734</v>
      </c>
      <c r="E4422" t="s">
        <v>15125</v>
      </c>
      <c r="G4422" t="s">
        <v>3209</v>
      </c>
      <c r="H4422" t="s">
        <v>33881</v>
      </c>
      <c r="I4422" t="s">
        <v>15011</v>
      </c>
      <c r="J4422" t="s">
        <v>15022</v>
      </c>
      <c r="K4422" s="72">
        <v>39394.432719907411</v>
      </c>
      <c r="L4422" s="72">
        <v>40319.45140046296</v>
      </c>
      <c r="M4422" t="s">
        <v>33882</v>
      </c>
      <c r="P4422" t="s">
        <v>33883</v>
      </c>
      <c r="Q4422" t="s">
        <v>23613</v>
      </c>
      <c r="R4422" t="s">
        <v>35</v>
      </c>
      <c r="S4422" t="s">
        <v>3387</v>
      </c>
      <c r="U4422" t="s">
        <v>902</v>
      </c>
      <c r="V4422" t="s">
        <v>3387</v>
      </c>
      <c r="W4422" t="s">
        <v>3370</v>
      </c>
      <c r="X4422" t="s">
        <v>3386</v>
      </c>
    </row>
    <row r="4423" spans="1:24">
      <c r="A4423" t="s">
        <v>33884</v>
      </c>
      <c r="B4423" t="s">
        <v>33885</v>
      </c>
      <c r="C4423" t="s">
        <v>15008</v>
      </c>
      <c r="D4423" t="s">
        <v>15081</v>
      </c>
      <c r="E4423" t="s">
        <v>15094</v>
      </c>
      <c r="G4423" t="s">
        <v>1828</v>
      </c>
      <c r="H4423" t="s">
        <v>33886</v>
      </c>
      <c r="I4423" t="s">
        <v>15011</v>
      </c>
      <c r="J4423" t="s">
        <v>33887</v>
      </c>
      <c r="K4423" s="72">
        <v>41844.595960648148</v>
      </c>
      <c r="L4423" s="72">
        <v>41844.595960648148</v>
      </c>
      <c r="M4423" t="s">
        <v>33888</v>
      </c>
      <c r="P4423" t="s">
        <v>25858</v>
      </c>
      <c r="Q4423" t="s">
        <v>15378</v>
      </c>
      <c r="R4423" t="s">
        <v>197</v>
      </c>
      <c r="T4423" t="s">
        <v>27444</v>
      </c>
      <c r="W4423" t="s">
        <v>1959</v>
      </c>
      <c r="X4423" t="s">
        <v>1960</v>
      </c>
    </row>
    <row r="4424" spans="1:24">
      <c r="A4424" t="s">
        <v>33889</v>
      </c>
      <c r="B4424" t="s">
        <v>33890</v>
      </c>
      <c r="C4424" t="s">
        <v>15019</v>
      </c>
      <c r="D4424" t="s">
        <v>5719</v>
      </c>
      <c r="E4424" t="s">
        <v>15009</v>
      </c>
      <c r="G4424" t="s">
        <v>11848</v>
      </c>
      <c r="H4424" t="s">
        <v>33891</v>
      </c>
      <c r="I4424" t="s">
        <v>15011</v>
      </c>
      <c r="J4424" t="s">
        <v>15022</v>
      </c>
      <c r="K4424" s="72">
        <v>43812.541064814817</v>
      </c>
      <c r="L4424" s="72">
        <v>43812.541064814817</v>
      </c>
      <c r="M4424" t="s">
        <v>15695</v>
      </c>
      <c r="P4424" t="s">
        <v>12039</v>
      </c>
      <c r="Q4424" t="s">
        <v>15715</v>
      </c>
      <c r="R4424" t="s">
        <v>15716</v>
      </c>
      <c r="U4424" t="s">
        <v>619</v>
      </c>
      <c r="V4424" t="s">
        <v>15717</v>
      </c>
      <c r="W4424" t="s">
        <v>33892</v>
      </c>
    </row>
    <row r="4425" spans="1:24">
      <c r="A4425" t="s">
        <v>33893</v>
      </c>
      <c r="B4425" t="s">
        <v>33894</v>
      </c>
      <c r="C4425" t="s">
        <v>15019</v>
      </c>
      <c r="D4425" t="s">
        <v>15069</v>
      </c>
      <c r="E4425" t="s">
        <v>15058</v>
      </c>
      <c r="G4425" t="s">
        <v>8814</v>
      </c>
      <c r="H4425" t="s">
        <v>33895</v>
      </c>
      <c r="I4425" t="s">
        <v>15011</v>
      </c>
      <c r="J4425" t="s">
        <v>15022</v>
      </c>
      <c r="K4425" s="72">
        <v>40018.524178240739</v>
      </c>
      <c r="L4425" s="72">
        <v>40018.527858796297</v>
      </c>
      <c r="P4425" t="s">
        <v>6984</v>
      </c>
      <c r="Q4425" t="s">
        <v>33879</v>
      </c>
      <c r="R4425" t="s">
        <v>74</v>
      </c>
      <c r="S4425" t="s">
        <v>8816</v>
      </c>
      <c r="W4425" t="s">
        <v>8815</v>
      </c>
    </row>
    <row r="4426" spans="1:24">
      <c r="A4426" t="s">
        <v>33896</v>
      </c>
      <c r="B4426" t="s">
        <v>33897</v>
      </c>
      <c r="C4426" t="s">
        <v>15019</v>
      </c>
      <c r="D4426" t="s">
        <v>15069</v>
      </c>
      <c r="E4426" t="s">
        <v>15058</v>
      </c>
      <c r="G4426" t="s">
        <v>72</v>
      </c>
      <c r="H4426" t="s">
        <v>33898</v>
      </c>
      <c r="I4426" t="s">
        <v>15011</v>
      </c>
      <c r="J4426" t="s">
        <v>15022</v>
      </c>
      <c r="K4426" s="72">
        <v>40018.527685185189</v>
      </c>
      <c r="L4426" s="72">
        <v>41816.551585648151</v>
      </c>
      <c r="P4426" t="s">
        <v>6984</v>
      </c>
      <c r="Q4426" t="s">
        <v>33879</v>
      </c>
      <c r="R4426" t="s">
        <v>74</v>
      </c>
      <c r="S4426" t="s">
        <v>75</v>
      </c>
      <c r="W4426" t="s">
        <v>73</v>
      </c>
    </row>
    <row r="4427" spans="1:24">
      <c r="A4427" t="s">
        <v>33899</v>
      </c>
      <c r="B4427" t="s">
        <v>33900</v>
      </c>
      <c r="C4427" t="s">
        <v>15019</v>
      </c>
      <c r="D4427" t="s">
        <v>5719</v>
      </c>
      <c r="E4427" t="s">
        <v>15009</v>
      </c>
      <c r="G4427" t="s">
        <v>12617</v>
      </c>
      <c r="H4427" t="s">
        <v>33901</v>
      </c>
      <c r="I4427" t="s">
        <v>15011</v>
      </c>
      <c r="J4427" t="s">
        <v>15022</v>
      </c>
      <c r="K4427" s="72">
        <v>40018.548761574071</v>
      </c>
      <c r="L4427" s="72">
        <v>40352.726909722223</v>
      </c>
      <c r="M4427" t="s">
        <v>33878</v>
      </c>
      <c r="P4427" t="s">
        <v>6984</v>
      </c>
      <c r="Q4427" t="s">
        <v>33902</v>
      </c>
      <c r="R4427" t="s">
        <v>74</v>
      </c>
      <c r="S4427" t="s">
        <v>12881</v>
      </c>
      <c r="U4427" t="s">
        <v>12878</v>
      </c>
      <c r="W4427" t="s">
        <v>12880</v>
      </c>
      <c r="X4427" t="s">
        <v>12877</v>
      </c>
    </row>
    <row r="4428" spans="1:24">
      <c r="A4428" t="s">
        <v>33903</v>
      </c>
      <c r="B4428" t="s">
        <v>3381</v>
      </c>
      <c r="C4428" t="s">
        <v>15019</v>
      </c>
      <c r="D4428" t="s">
        <v>5734</v>
      </c>
      <c r="E4428" t="s">
        <v>15125</v>
      </c>
      <c r="G4428" t="s">
        <v>3209</v>
      </c>
      <c r="H4428" t="s">
        <v>33904</v>
      </c>
      <c r="I4428" t="s">
        <v>15011</v>
      </c>
      <c r="J4428" t="s">
        <v>15022</v>
      </c>
      <c r="K4428" s="72">
        <v>39394.432789351849</v>
      </c>
      <c r="L4428" s="72">
        <v>39394.432789351849</v>
      </c>
      <c r="M4428" t="s">
        <v>33905</v>
      </c>
      <c r="P4428" t="s">
        <v>33906</v>
      </c>
      <c r="Q4428" t="s">
        <v>23613</v>
      </c>
      <c r="R4428" t="s">
        <v>35</v>
      </c>
      <c r="S4428" t="s">
        <v>3381</v>
      </c>
      <c r="U4428" t="s">
        <v>902</v>
      </c>
      <c r="V4428" t="s">
        <v>3381</v>
      </c>
      <c r="W4428" t="s">
        <v>3370</v>
      </c>
      <c r="X4428" t="s">
        <v>3380</v>
      </c>
    </row>
    <row r="4429" spans="1:24">
      <c r="A4429" t="s">
        <v>33907</v>
      </c>
      <c r="B4429" t="s">
        <v>33908</v>
      </c>
      <c r="C4429" t="s">
        <v>15034</v>
      </c>
      <c r="D4429" t="s">
        <v>1792</v>
      </c>
      <c r="E4429" t="s">
        <v>15082</v>
      </c>
      <c r="G4429" t="s">
        <v>14782</v>
      </c>
      <c r="H4429" t="s">
        <v>33909</v>
      </c>
      <c r="I4429" t="s">
        <v>15011</v>
      </c>
      <c r="J4429" t="s">
        <v>17496</v>
      </c>
      <c r="K4429" s="72">
        <v>40021.260439814818</v>
      </c>
      <c r="L4429" s="72">
        <v>40021.260439814818</v>
      </c>
      <c r="M4429" t="s">
        <v>33910</v>
      </c>
      <c r="P4429" t="s">
        <v>33911</v>
      </c>
      <c r="Q4429" t="s">
        <v>33912</v>
      </c>
      <c r="R4429" t="s">
        <v>2940</v>
      </c>
      <c r="S4429" t="s">
        <v>7254</v>
      </c>
      <c r="T4429" t="s">
        <v>33913</v>
      </c>
      <c r="W4429" t="s">
        <v>7253</v>
      </c>
      <c r="X4429" t="s">
        <v>7205</v>
      </c>
    </row>
    <row r="4430" spans="1:24">
      <c r="A4430" t="s">
        <v>33914</v>
      </c>
      <c r="B4430" t="s">
        <v>33915</v>
      </c>
      <c r="C4430" t="s">
        <v>15019</v>
      </c>
      <c r="D4430" t="s">
        <v>15147</v>
      </c>
      <c r="E4430" t="s">
        <v>15526</v>
      </c>
      <c r="G4430" t="s">
        <v>12307</v>
      </c>
      <c r="H4430" t="s">
        <v>33916</v>
      </c>
      <c r="I4430" t="s">
        <v>15011</v>
      </c>
      <c r="J4430" t="s">
        <v>15022</v>
      </c>
      <c r="K4430" s="72">
        <v>40021.507118055553</v>
      </c>
      <c r="L4430" s="72">
        <v>40021.507118055553</v>
      </c>
      <c r="M4430" t="s">
        <v>33917</v>
      </c>
      <c r="P4430" t="s">
        <v>33918</v>
      </c>
      <c r="Q4430" t="s">
        <v>33919</v>
      </c>
      <c r="R4430" t="s">
        <v>125</v>
      </c>
      <c r="S4430" t="s">
        <v>12318</v>
      </c>
      <c r="W4430" t="s">
        <v>7366</v>
      </c>
      <c r="X4430" t="s">
        <v>86</v>
      </c>
    </row>
    <row r="4431" spans="1:24">
      <c r="A4431" t="s">
        <v>33920</v>
      </c>
      <c r="B4431" t="s">
        <v>33921</v>
      </c>
      <c r="C4431" t="s">
        <v>15019</v>
      </c>
      <c r="D4431" t="s">
        <v>15147</v>
      </c>
      <c r="E4431" t="s">
        <v>15526</v>
      </c>
      <c r="G4431" t="s">
        <v>12307</v>
      </c>
      <c r="H4431" t="s">
        <v>33922</v>
      </c>
      <c r="I4431" t="s">
        <v>15011</v>
      </c>
      <c r="J4431" t="s">
        <v>15022</v>
      </c>
      <c r="K4431" s="72">
        <v>40021.507488425923</v>
      </c>
      <c r="L4431" s="72">
        <v>40021.507488425923</v>
      </c>
      <c r="M4431" t="s">
        <v>33917</v>
      </c>
      <c r="P4431" t="s">
        <v>33923</v>
      </c>
      <c r="Q4431" t="s">
        <v>33919</v>
      </c>
      <c r="R4431" t="s">
        <v>125</v>
      </c>
      <c r="S4431" t="s">
        <v>12318</v>
      </c>
      <c r="W4431" t="s">
        <v>7362</v>
      </c>
      <c r="X4431" t="s">
        <v>86</v>
      </c>
    </row>
    <row r="4432" spans="1:24">
      <c r="A4432" t="s">
        <v>33924</v>
      </c>
      <c r="B4432" t="s">
        <v>33925</v>
      </c>
      <c r="C4432" t="s">
        <v>15019</v>
      </c>
      <c r="D4432" t="s">
        <v>15147</v>
      </c>
      <c r="E4432" t="s">
        <v>15058</v>
      </c>
      <c r="G4432" t="s">
        <v>6841</v>
      </c>
      <c r="H4432" t="s">
        <v>33926</v>
      </c>
      <c r="I4432" t="s">
        <v>15011</v>
      </c>
      <c r="J4432" t="s">
        <v>15022</v>
      </c>
      <c r="K4432" s="72">
        <v>40021.5078587963</v>
      </c>
      <c r="L4432" s="72">
        <v>40021.5078587963</v>
      </c>
      <c r="M4432" t="s">
        <v>33927</v>
      </c>
      <c r="P4432" t="s">
        <v>33918</v>
      </c>
      <c r="Q4432" t="s">
        <v>33919</v>
      </c>
      <c r="R4432" t="s">
        <v>125</v>
      </c>
      <c r="W4432" t="s">
        <v>7366</v>
      </c>
      <c r="X4432" t="s">
        <v>7367</v>
      </c>
    </row>
    <row r="4433" spans="1:24">
      <c r="A4433" t="s">
        <v>33928</v>
      </c>
      <c r="B4433" t="s">
        <v>33929</v>
      </c>
      <c r="C4433" t="s">
        <v>15019</v>
      </c>
      <c r="D4433" t="s">
        <v>15147</v>
      </c>
      <c r="E4433" t="s">
        <v>15058</v>
      </c>
      <c r="G4433" t="s">
        <v>6841</v>
      </c>
      <c r="H4433" t="s">
        <v>33930</v>
      </c>
      <c r="I4433" t="s">
        <v>15011</v>
      </c>
      <c r="J4433" t="s">
        <v>15022</v>
      </c>
      <c r="K4433" s="72">
        <v>40021.508877314816</v>
      </c>
      <c r="L4433" s="72">
        <v>40021.508877314816</v>
      </c>
      <c r="M4433" t="s">
        <v>33931</v>
      </c>
      <c r="P4433" t="s">
        <v>33923</v>
      </c>
      <c r="Q4433" t="s">
        <v>33919</v>
      </c>
      <c r="R4433" t="s">
        <v>125</v>
      </c>
      <c r="W4433" t="s">
        <v>7362</v>
      </c>
      <c r="X4433" t="s">
        <v>7363</v>
      </c>
    </row>
    <row r="4434" spans="1:24">
      <c r="A4434" t="s">
        <v>33932</v>
      </c>
      <c r="B4434" t="s">
        <v>33933</v>
      </c>
      <c r="C4434" t="s">
        <v>15019</v>
      </c>
      <c r="D4434" t="s">
        <v>5719</v>
      </c>
      <c r="E4434" t="s">
        <v>15009</v>
      </c>
      <c r="G4434" t="s">
        <v>12617</v>
      </c>
      <c r="H4434" t="s">
        <v>33934</v>
      </c>
      <c r="I4434" t="s">
        <v>15011</v>
      </c>
      <c r="J4434" t="s">
        <v>15022</v>
      </c>
      <c r="K4434" s="72">
        <v>40021.586030092592</v>
      </c>
      <c r="L4434" s="72">
        <v>40021.586030092592</v>
      </c>
      <c r="M4434" t="s">
        <v>22449</v>
      </c>
      <c r="P4434" t="s">
        <v>22450</v>
      </c>
      <c r="Q4434" t="s">
        <v>33871</v>
      </c>
      <c r="R4434" t="s">
        <v>6985</v>
      </c>
      <c r="S4434" t="s">
        <v>12839</v>
      </c>
      <c r="U4434" t="s">
        <v>8465</v>
      </c>
      <c r="W4434" t="s">
        <v>8538</v>
      </c>
      <c r="X4434" t="s">
        <v>12838</v>
      </c>
    </row>
    <row r="4435" spans="1:24">
      <c r="A4435" t="s">
        <v>33935</v>
      </c>
      <c r="B4435" t="s">
        <v>33936</v>
      </c>
      <c r="C4435" t="s">
        <v>15019</v>
      </c>
      <c r="D4435" t="s">
        <v>5719</v>
      </c>
      <c r="E4435" t="s">
        <v>15058</v>
      </c>
      <c r="G4435" t="s">
        <v>6841</v>
      </c>
      <c r="H4435" t="s">
        <v>33937</v>
      </c>
      <c r="I4435" t="s">
        <v>15011</v>
      </c>
      <c r="J4435" t="s">
        <v>15022</v>
      </c>
      <c r="K4435" s="72">
        <v>40021.592326388891</v>
      </c>
      <c r="L4435" s="72">
        <v>40021.592326388891</v>
      </c>
      <c r="M4435" t="s">
        <v>33938</v>
      </c>
      <c r="P4435" t="s">
        <v>33939</v>
      </c>
      <c r="Q4435" t="s">
        <v>33871</v>
      </c>
      <c r="R4435" t="s">
        <v>6985</v>
      </c>
      <c r="W4435" t="s">
        <v>7404</v>
      </c>
      <c r="X4435" t="s">
        <v>119</v>
      </c>
    </row>
    <row r="4436" spans="1:24">
      <c r="A4436" t="s">
        <v>33940</v>
      </c>
      <c r="B4436" t="s">
        <v>33941</v>
      </c>
      <c r="C4436" t="s">
        <v>15019</v>
      </c>
      <c r="D4436" t="s">
        <v>5719</v>
      </c>
      <c r="E4436" t="s">
        <v>15009</v>
      </c>
      <c r="G4436" t="s">
        <v>12617</v>
      </c>
      <c r="H4436" t="s">
        <v>33942</v>
      </c>
      <c r="I4436" t="s">
        <v>15011</v>
      </c>
      <c r="J4436" t="s">
        <v>15022</v>
      </c>
      <c r="K4436" s="72">
        <v>40021.602581018517</v>
      </c>
      <c r="L4436" s="72">
        <v>40021.602581018517</v>
      </c>
      <c r="M4436" t="s">
        <v>22449</v>
      </c>
      <c r="P4436" t="s">
        <v>33943</v>
      </c>
      <c r="Q4436" t="s">
        <v>33871</v>
      </c>
      <c r="R4436" t="s">
        <v>6985</v>
      </c>
      <c r="S4436" t="s">
        <v>12795</v>
      </c>
      <c r="U4436" t="s">
        <v>8439</v>
      </c>
      <c r="W4436" t="s">
        <v>8475</v>
      </c>
      <c r="X4436" t="s">
        <v>8489</v>
      </c>
    </row>
    <row r="4437" spans="1:24">
      <c r="A4437" t="s">
        <v>33944</v>
      </c>
      <c r="B4437" t="s">
        <v>33945</v>
      </c>
      <c r="C4437" t="s">
        <v>15019</v>
      </c>
      <c r="D4437" t="s">
        <v>15147</v>
      </c>
      <c r="E4437" t="s">
        <v>15526</v>
      </c>
      <c r="G4437" t="s">
        <v>366</v>
      </c>
      <c r="H4437" t="s">
        <v>33946</v>
      </c>
      <c r="I4437" t="s">
        <v>15011</v>
      </c>
      <c r="J4437" t="s">
        <v>15022</v>
      </c>
      <c r="K4437" s="72">
        <v>40021.754733796297</v>
      </c>
      <c r="L4437" s="72">
        <v>40021.754733796297</v>
      </c>
      <c r="M4437" t="s">
        <v>22556</v>
      </c>
      <c r="P4437" t="s">
        <v>14885</v>
      </c>
      <c r="Q4437" t="s">
        <v>33947</v>
      </c>
      <c r="R4437" t="s">
        <v>141</v>
      </c>
      <c r="S4437" t="s">
        <v>373</v>
      </c>
      <c r="U4437" t="s">
        <v>375</v>
      </c>
      <c r="W4437" t="s">
        <v>373</v>
      </c>
      <c r="X4437" t="s">
        <v>374</v>
      </c>
    </row>
    <row r="4438" spans="1:24">
      <c r="A4438" t="s">
        <v>33948</v>
      </c>
      <c r="B4438" t="s">
        <v>33949</v>
      </c>
      <c r="C4438" t="s">
        <v>15019</v>
      </c>
      <c r="D4438" t="s">
        <v>15147</v>
      </c>
      <c r="E4438" t="s">
        <v>15526</v>
      </c>
      <c r="G4438" t="s">
        <v>138</v>
      </c>
      <c r="H4438" t="s">
        <v>33950</v>
      </c>
      <c r="I4438" t="s">
        <v>15011</v>
      </c>
      <c r="J4438" t="s">
        <v>15022</v>
      </c>
      <c r="K4438" s="72">
        <v>40021.754965277774</v>
      </c>
      <c r="L4438" s="72">
        <v>40021.754965277774</v>
      </c>
      <c r="M4438" t="s">
        <v>22556</v>
      </c>
      <c r="P4438" t="s">
        <v>112</v>
      </c>
      <c r="Q4438" t="s">
        <v>33919</v>
      </c>
      <c r="R4438" t="s">
        <v>141</v>
      </c>
      <c r="S4438" t="s">
        <v>146</v>
      </c>
      <c r="U4438" t="s">
        <v>148</v>
      </c>
      <c r="W4438" t="s">
        <v>146</v>
      </c>
      <c r="X4438" t="s">
        <v>147</v>
      </c>
    </row>
    <row r="4439" spans="1:24">
      <c r="A4439" t="s">
        <v>33951</v>
      </c>
      <c r="B4439" t="s">
        <v>33952</v>
      </c>
      <c r="C4439" t="s">
        <v>15019</v>
      </c>
      <c r="D4439" t="s">
        <v>1792</v>
      </c>
      <c r="E4439" t="s">
        <v>15058</v>
      </c>
      <c r="G4439" t="s">
        <v>6841</v>
      </c>
      <c r="H4439" t="s">
        <v>33953</v>
      </c>
      <c r="I4439" t="s">
        <v>15011</v>
      </c>
      <c r="J4439" t="s">
        <v>15022</v>
      </c>
      <c r="K4439" s="72">
        <v>40022.45113425926</v>
      </c>
      <c r="L4439" s="72">
        <v>40458.573750000003</v>
      </c>
      <c r="M4439" t="s">
        <v>33954</v>
      </c>
      <c r="P4439" t="s">
        <v>11274</v>
      </c>
      <c r="Q4439" t="s">
        <v>33955</v>
      </c>
      <c r="R4439" t="s">
        <v>2940</v>
      </c>
      <c r="U4439" t="s">
        <v>6955</v>
      </c>
      <c r="W4439" t="s">
        <v>6954</v>
      </c>
    </row>
    <row r="4440" spans="1:24">
      <c r="A4440" t="s">
        <v>33956</v>
      </c>
      <c r="B4440" t="s">
        <v>33957</v>
      </c>
      <c r="C4440" t="s">
        <v>15019</v>
      </c>
      <c r="D4440" t="s">
        <v>1792</v>
      </c>
      <c r="E4440" t="s">
        <v>15058</v>
      </c>
      <c r="G4440" t="s">
        <v>6841</v>
      </c>
      <c r="H4440" t="s">
        <v>33958</v>
      </c>
      <c r="I4440" t="s">
        <v>15011</v>
      </c>
      <c r="J4440" t="s">
        <v>15022</v>
      </c>
      <c r="K4440" s="72">
        <v>40022.451412037037</v>
      </c>
      <c r="L4440" s="72">
        <v>40022.451412037037</v>
      </c>
      <c r="M4440" t="s">
        <v>33959</v>
      </c>
      <c r="P4440" t="s">
        <v>11274</v>
      </c>
      <c r="Q4440" t="s">
        <v>22013</v>
      </c>
      <c r="R4440" t="s">
        <v>2940</v>
      </c>
      <c r="W4440" t="s">
        <v>7195</v>
      </c>
    </row>
    <row r="4441" spans="1:24">
      <c r="A4441" t="s">
        <v>33960</v>
      </c>
      <c r="B4441" t="s">
        <v>33961</v>
      </c>
      <c r="C4441" t="s">
        <v>15019</v>
      </c>
      <c r="D4441" t="s">
        <v>15147</v>
      </c>
      <c r="E4441" t="s">
        <v>15526</v>
      </c>
      <c r="G4441" t="s">
        <v>14920</v>
      </c>
      <c r="H4441" t="s">
        <v>33962</v>
      </c>
      <c r="I4441" t="s">
        <v>15011</v>
      </c>
      <c r="J4441" t="s">
        <v>15022</v>
      </c>
      <c r="K4441" s="72">
        <v>40022.470671296294</v>
      </c>
      <c r="L4441" s="72">
        <v>40022.470671296294</v>
      </c>
      <c r="M4441" t="s">
        <v>24993</v>
      </c>
      <c r="P4441" t="s">
        <v>33963</v>
      </c>
      <c r="Q4441" t="s">
        <v>33964</v>
      </c>
      <c r="R4441" t="s">
        <v>125</v>
      </c>
      <c r="S4441" t="s">
        <v>14923</v>
      </c>
      <c r="U4441" t="s">
        <v>6913</v>
      </c>
      <c r="W4441" t="s">
        <v>14921</v>
      </c>
      <c r="X4441" t="s">
        <v>14922</v>
      </c>
    </row>
    <row r="4442" spans="1:24">
      <c r="A4442" t="s">
        <v>33965</v>
      </c>
      <c r="B4442" t="s">
        <v>33966</v>
      </c>
      <c r="C4442" t="s">
        <v>15019</v>
      </c>
      <c r="D4442" t="s">
        <v>15069</v>
      </c>
      <c r="E4442" t="s">
        <v>15058</v>
      </c>
      <c r="F4442">
        <v>25</v>
      </c>
      <c r="G4442" t="s">
        <v>1526</v>
      </c>
      <c r="H4442" t="s">
        <v>33967</v>
      </c>
      <c r="I4442" t="s">
        <v>15011</v>
      </c>
      <c r="J4442" t="s">
        <v>15022</v>
      </c>
      <c r="K4442" s="72">
        <v>40022.623923611114</v>
      </c>
      <c r="L4442" s="72">
        <v>40022.623923611114</v>
      </c>
      <c r="P4442" t="s">
        <v>19447</v>
      </c>
      <c r="Q4442" t="s">
        <v>33968</v>
      </c>
      <c r="R4442" t="s">
        <v>1446</v>
      </c>
      <c r="S4442" t="s">
        <v>1529</v>
      </c>
      <c r="U4442" t="s">
        <v>1528</v>
      </c>
      <c r="W4442" t="s">
        <v>1529</v>
      </c>
    </row>
    <row r="4443" spans="1:24">
      <c r="A4443" t="s">
        <v>33969</v>
      </c>
      <c r="B4443" t="s">
        <v>33970</v>
      </c>
      <c r="C4443" t="s">
        <v>15019</v>
      </c>
      <c r="D4443" t="s">
        <v>15069</v>
      </c>
      <c r="E4443" t="s">
        <v>15058</v>
      </c>
      <c r="F4443">
        <v>25</v>
      </c>
      <c r="G4443" t="s">
        <v>1526</v>
      </c>
      <c r="H4443" t="s">
        <v>33971</v>
      </c>
      <c r="I4443" t="s">
        <v>15011</v>
      </c>
      <c r="J4443" t="s">
        <v>15022</v>
      </c>
      <c r="K4443" s="72">
        <v>40022.623981481483</v>
      </c>
      <c r="L4443" s="72">
        <v>40023.364675925928</v>
      </c>
      <c r="P4443" t="s">
        <v>19447</v>
      </c>
      <c r="Q4443" t="s">
        <v>33968</v>
      </c>
      <c r="R4443" t="s">
        <v>1446</v>
      </c>
      <c r="S4443" t="s">
        <v>1530</v>
      </c>
      <c r="U4443" t="s">
        <v>1531</v>
      </c>
      <c r="W4443" t="s">
        <v>1530</v>
      </c>
    </row>
    <row r="4444" spans="1:24">
      <c r="A4444" t="s">
        <v>33972</v>
      </c>
      <c r="B4444" t="s">
        <v>33973</v>
      </c>
      <c r="C4444" t="s">
        <v>15019</v>
      </c>
      <c r="D4444" t="s">
        <v>15069</v>
      </c>
      <c r="E4444" t="s">
        <v>15058</v>
      </c>
      <c r="F4444">
        <v>25</v>
      </c>
      <c r="G4444" t="s">
        <v>1526</v>
      </c>
      <c r="H4444" t="s">
        <v>33974</v>
      </c>
      <c r="I4444" t="s">
        <v>15011</v>
      </c>
      <c r="J4444" t="s">
        <v>15022</v>
      </c>
      <c r="K4444" s="72">
        <v>40022.624039351853</v>
      </c>
      <c r="L4444" s="72">
        <v>40023.364768518521</v>
      </c>
      <c r="P4444" t="s">
        <v>19447</v>
      </c>
      <c r="Q4444" t="s">
        <v>33968</v>
      </c>
      <c r="R4444" t="s">
        <v>1446</v>
      </c>
      <c r="S4444" t="s">
        <v>1527</v>
      </c>
      <c r="U4444" t="s">
        <v>1528</v>
      </c>
      <c r="W4444" t="s">
        <v>1527</v>
      </c>
    </row>
    <row r="4445" spans="1:24">
      <c r="A4445" t="s">
        <v>33975</v>
      </c>
      <c r="B4445" t="s">
        <v>33976</v>
      </c>
      <c r="C4445" t="s">
        <v>15019</v>
      </c>
      <c r="D4445" t="s">
        <v>15069</v>
      </c>
      <c r="E4445" t="s">
        <v>15058</v>
      </c>
      <c r="F4445">
        <v>25</v>
      </c>
      <c r="G4445" t="s">
        <v>3037</v>
      </c>
      <c r="H4445" t="s">
        <v>33977</v>
      </c>
      <c r="I4445" t="s">
        <v>15011</v>
      </c>
      <c r="J4445" t="s">
        <v>15022</v>
      </c>
      <c r="K4445" s="72">
        <v>40022.624178240738</v>
      </c>
      <c r="L4445" s="72">
        <v>40022.624293981484</v>
      </c>
      <c r="M4445" t="s">
        <v>33978</v>
      </c>
      <c r="P4445" t="s">
        <v>19447</v>
      </c>
      <c r="Q4445" t="s">
        <v>33913</v>
      </c>
      <c r="R4445" t="s">
        <v>1446</v>
      </c>
      <c r="S4445" t="s">
        <v>3056</v>
      </c>
      <c r="U4445" t="s">
        <v>3046</v>
      </c>
      <c r="W4445" t="s">
        <v>3056</v>
      </c>
    </row>
    <row r="4446" spans="1:24">
      <c r="A4446" t="s">
        <v>33979</v>
      </c>
      <c r="B4446" t="s">
        <v>33980</v>
      </c>
      <c r="C4446" t="s">
        <v>15019</v>
      </c>
      <c r="D4446" t="s">
        <v>15069</v>
      </c>
      <c r="E4446" t="s">
        <v>15070</v>
      </c>
      <c r="F4446">
        <v>25</v>
      </c>
      <c r="G4446" t="s">
        <v>14382</v>
      </c>
      <c r="H4446" t="s">
        <v>33981</v>
      </c>
      <c r="I4446" t="s">
        <v>15011</v>
      </c>
      <c r="J4446" t="s">
        <v>15022</v>
      </c>
      <c r="K4446" s="72">
        <v>40022.624421296299</v>
      </c>
      <c r="L4446" s="72">
        <v>40022.624421296299</v>
      </c>
      <c r="M4446" t="s">
        <v>33982</v>
      </c>
      <c r="P4446" t="s">
        <v>19447</v>
      </c>
      <c r="Q4446" t="s">
        <v>33902</v>
      </c>
      <c r="R4446" t="s">
        <v>1446</v>
      </c>
      <c r="S4446" t="s">
        <v>14389</v>
      </c>
      <c r="U4446" t="s">
        <v>4719</v>
      </c>
      <c r="W4446" t="s">
        <v>14389</v>
      </c>
      <c r="X4446" t="s">
        <v>4680</v>
      </c>
    </row>
    <row r="4447" spans="1:24">
      <c r="A4447" t="s">
        <v>33983</v>
      </c>
      <c r="B4447" t="s">
        <v>33984</v>
      </c>
      <c r="C4447" t="s">
        <v>15019</v>
      </c>
      <c r="D4447" t="s">
        <v>15069</v>
      </c>
      <c r="E4447" t="s">
        <v>15070</v>
      </c>
      <c r="F4447">
        <v>25</v>
      </c>
      <c r="G4447" t="s">
        <v>14382</v>
      </c>
      <c r="H4447" t="s">
        <v>33985</v>
      </c>
      <c r="I4447" t="s">
        <v>15011</v>
      </c>
      <c r="J4447" t="s">
        <v>15022</v>
      </c>
      <c r="K4447" s="72">
        <v>40022.624525462961</v>
      </c>
      <c r="L4447" s="72">
        <v>40022.624525462961</v>
      </c>
      <c r="M4447" t="s">
        <v>33982</v>
      </c>
      <c r="P4447" t="s">
        <v>19447</v>
      </c>
      <c r="Q4447" t="s">
        <v>33902</v>
      </c>
      <c r="R4447" t="s">
        <v>1446</v>
      </c>
      <c r="S4447" t="s">
        <v>14388</v>
      </c>
      <c r="U4447" t="s">
        <v>4719</v>
      </c>
      <c r="W4447" t="s">
        <v>14388</v>
      </c>
      <c r="X4447" t="s">
        <v>4680</v>
      </c>
    </row>
    <row r="4448" spans="1:24">
      <c r="A4448" t="s">
        <v>33986</v>
      </c>
      <c r="B4448" t="s">
        <v>33987</v>
      </c>
      <c r="C4448" t="s">
        <v>15019</v>
      </c>
      <c r="D4448" t="s">
        <v>15069</v>
      </c>
      <c r="E4448" t="s">
        <v>15058</v>
      </c>
      <c r="F4448">
        <v>25</v>
      </c>
      <c r="G4448" t="s">
        <v>8347</v>
      </c>
      <c r="H4448" t="s">
        <v>33988</v>
      </c>
      <c r="I4448" t="s">
        <v>15011</v>
      </c>
      <c r="J4448" t="s">
        <v>15022</v>
      </c>
      <c r="K4448" s="72">
        <v>40022.624594907407</v>
      </c>
      <c r="L4448" s="72">
        <v>41443.389490740738</v>
      </c>
      <c r="P4448" t="s">
        <v>19447</v>
      </c>
      <c r="Q4448" t="s">
        <v>33913</v>
      </c>
      <c r="R4448" t="s">
        <v>1446</v>
      </c>
      <c r="S4448" t="s">
        <v>8351</v>
      </c>
      <c r="U4448" t="s">
        <v>8352</v>
      </c>
      <c r="W4448" t="s">
        <v>8351</v>
      </c>
    </row>
    <row r="4449" spans="1:24">
      <c r="A4449" t="s">
        <v>33989</v>
      </c>
      <c r="B4449" t="s">
        <v>33990</v>
      </c>
      <c r="C4449" t="s">
        <v>15019</v>
      </c>
      <c r="D4449" t="s">
        <v>15069</v>
      </c>
      <c r="E4449" t="s">
        <v>15058</v>
      </c>
      <c r="F4449">
        <v>25</v>
      </c>
      <c r="G4449" t="s">
        <v>8347</v>
      </c>
      <c r="H4449" t="s">
        <v>33991</v>
      </c>
      <c r="I4449" t="s">
        <v>15011</v>
      </c>
      <c r="J4449" t="s">
        <v>15022</v>
      </c>
      <c r="K4449" s="72">
        <v>40022.624641203707</v>
      </c>
      <c r="L4449" s="72">
        <v>40022.624641203707</v>
      </c>
      <c r="P4449" t="s">
        <v>19447</v>
      </c>
      <c r="Q4449" t="s">
        <v>33913</v>
      </c>
      <c r="R4449" t="s">
        <v>1446</v>
      </c>
      <c r="S4449" t="s">
        <v>8355</v>
      </c>
      <c r="U4449" t="s">
        <v>8356</v>
      </c>
      <c r="W4449" t="s">
        <v>8355</v>
      </c>
    </row>
    <row r="4450" spans="1:24">
      <c r="A4450" t="s">
        <v>33992</v>
      </c>
      <c r="B4450" t="s">
        <v>33993</v>
      </c>
      <c r="C4450" t="s">
        <v>15019</v>
      </c>
      <c r="D4450" t="s">
        <v>15069</v>
      </c>
      <c r="E4450" t="s">
        <v>15058</v>
      </c>
      <c r="F4450">
        <v>25</v>
      </c>
      <c r="G4450" t="s">
        <v>8347</v>
      </c>
      <c r="H4450" t="s">
        <v>33994</v>
      </c>
      <c r="I4450" t="s">
        <v>15011</v>
      </c>
      <c r="J4450" t="s">
        <v>15022</v>
      </c>
      <c r="K4450" s="72">
        <v>40022.6246875</v>
      </c>
      <c r="L4450" s="72">
        <v>40022.6246875</v>
      </c>
      <c r="P4450" t="s">
        <v>19447</v>
      </c>
      <c r="Q4450" t="s">
        <v>33913</v>
      </c>
      <c r="R4450" t="s">
        <v>1446</v>
      </c>
      <c r="S4450" t="s">
        <v>8353</v>
      </c>
      <c r="U4450" t="s">
        <v>8354</v>
      </c>
      <c r="W4450" t="s">
        <v>8353</v>
      </c>
    </row>
    <row r="4451" spans="1:24">
      <c r="A4451" t="s">
        <v>33995</v>
      </c>
      <c r="B4451" t="s">
        <v>33996</v>
      </c>
      <c r="C4451" t="s">
        <v>15019</v>
      </c>
      <c r="D4451" t="s">
        <v>15069</v>
      </c>
      <c r="E4451" t="s">
        <v>15058</v>
      </c>
      <c r="F4451">
        <v>25</v>
      </c>
      <c r="G4451" t="s">
        <v>8347</v>
      </c>
      <c r="H4451" t="s">
        <v>33997</v>
      </c>
      <c r="I4451" t="s">
        <v>15011</v>
      </c>
      <c r="J4451" t="s">
        <v>15022</v>
      </c>
      <c r="K4451" s="72">
        <v>40022.6247337963</v>
      </c>
      <c r="L4451" s="72">
        <v>40022.6247337963</v>
      </c>
      <c r="P4451" t="s">
        <v>19447</v>
      </c>
      <c r="Q4451" t="s">
        <v>33913</v>
      </c>
      <c r="R4451" t="s">
        <v>1446</v>
      </c>
      <c r="S4451" t="s">
        <v>8357</v>
      </c>
      <c r="U4451" t="s">
        <v>8358</v>
      </c>
      <c r="W4451" t="s">
        <v>8357</v>
      </c>
    </row>
    <row r="4452" spans="1:24">
      <c r="A4452" t="s">
        <v>33998</v>
      </c>
      <c r="B4452" t="s">
        <v>33999</v>
      </c>
      <c r="C4452" t="s">
        <v>15019</v>
      </c>
      <c r="D4452" t="s">
        <v>15069</v>
      </c>
      <c r="E4452" t="s">
        <v>15058</v>
      </c>
      <c r="F4452">
        <v>25</v>
      </c>
      <c r="G4452" t="s">
        <v>13259</v>
      </c>
      <c r="H4452" t="s">
        <v>34000</v>
      </c>
      <c r="I4452" t="s">
        <v>15011</v>
      </c>
      <c r="J4452" t="s">
        <v>33466</v>
      </c>
      <c r="K4452" s="72">
        <v>40022.624791666669</v>
      </c>
      <c r="L4452" s="72">
        <v>40022.624791666669</v>
      </c>
      <c r="P4452" t="s">
        <v>19447</v>
      </c>
      <c r="Q4452" t="s">
        <v>33913</v>
      </c>
      <c r="R4452" t="s">
        <v>1446</v>
      </c>
      <c r="S4452" t="s">
        <v>13264</v>
      </c>
      <c r="U4452" t="s">
        <v>13265</v>
      </c>
      <c r="W4452" t="s">
        <v>13264</v>
      </c>
    </row>
    <row r="4453" spans="1:24">
      <c r="A4453" t="s">
        <v>34001</v>
      </c>
      <c r="B4453" t="s">
        <v>14589</v>
      </c>
      <c r="C4453" t="s">
        <v>16446</v>
      </c>
      <c r="D4453" t="s">
        <v>15081</v>
      </c>
      <c r="E4453" t="s">
        <v>14653</v>
      </c>
      <c r="G4453" t="s">
        <v>14467</v>
      </c>
      <c r="H4453" t="s">
        <v>34002</v>
      </c>
      <c r="I4453" t="s">
        <v>15011</v>
      </c>
      <c r="J4453" t="s">
        <v>34003</v>
      </c>
      <c r="K4453" s="72">
        <v>40024.496423611112</v>
      </c>
      <c r="L4453" s="72">
        <v>40024.518958333334</v>
      </c>
      <c r="M4453" t="s">
        <v>18115</v>
      </c>
      <c r="P4453" t="s">
        <v>11285</v>
      </c>
      <c r="Q4453" t="s">
        <v>34004</v>
      </c>
      <c r="R4453" t="s">
        <v>35</v>
      </c>
      <c r="S4453" t="s">
        <v>14589</v>
      </c>
      <c r="T4453" t="s">
        <v>34005</v>
      </c>
      <c r="U4453" t="s">
        <v>14588</v>
      </c>
      <c r="V4453" t="s">
        <v>14589</v>
      </c>
      <c r="W4453" t="s">
        <v>14568</v>
      </c>
      <c r="X4453" t="s">
        <v>14587</v>
      </c>
    </row>
    <row r="4454" spans="1:24">
      <c r="A4454" t="s">
        <v>34006</v>
      </c>
      <c r="B4454" t="s">
        <v>34007</v>
      </c>
      <c r="C4454" t="s">
        <v>15008</v>
      </c>
      <c r="D4454" t="s">
        <v>15069</v>
      </c>
      <c r="E4454" t="s">
        <v>15058</v>
      </c>
      <c r="F4454">
        <v>25</v>
      </c>
      <c r="G4454" t="s">
        <v>13259</v>
      </c>
      <c r="H4454" t="s">
        <v>34008</v>
      </c>
      <c r="I4454" t="s">
        <v>15011</v>
      </c>
      <c r="J4454" t="s">
        <v>34009</v>
      </c>
      <c r="K4454" s="72">
        <v>40025.229745370372</v>
      </c>
      <c r="L4454" s="72">
        <v>40025.229745370372</v>
      </c>
      <c r="P4454" t="s">
        <v>19447</v>
      </c>
      <c r="Q4454" t="s">
        <v>33467</v>
      </c>
      <c r="R4454" t="s">
        <v>1446</v>
      </c>
      <c r="S4454" t="s">
        <v>13261</v>
      </c>
      <c r="T4454" t="s">
        <v>34010</v>
      </c>
      <c r="U4454" t="s">
        <v>13263</v>
      </c>
      <c r="W4454" t="s">
        <v>13261</v>
      </c>
    </row>
    <row r="4455" spans="1:24">
      <c r="A4455" t="s">
        <v>34011</v>
      </c>
      <c r="B4455" t="s">
        <v>34012</v>
      </c>
      <c r="C4455" t="s">
        <v>15019</v>
      </c>
      <c r="D4455" t="s">
        <v>5719</v>
      </c>
      <c r="E4455" t="s">
        <v>15009</v>
      </c>
      <c r="G4455" t="s">
        <v>8436</v>
      </c>
      <c r="H4455" t="s">
        <v>34013</v>
      </c>
      <c r="I4455" t="s">
        <v>15011</v>
      </c>
      <c r="J4455" t="s">
        <v>15022</v>
      </c>
      <c r="K4455" s="72">
        <v>40028.430046296293</v>
      </c>
      <c r="L4455" s="72">
        <v>40038.548483796294</v>
      </c>
      <c r="M4455" t="s">
        <v>24195</v>
      </c>
      <c r="P4455" t="s">
        <v>6977</v>
      </c>
      <c r="Q4455" t="s">
        <v>34014</v>
      </c>
      <c r="R4455" t="s">
        <v>74</v>
      </c>
      <c r="S4455" t="s">
        <v>8528</v>
      </c>
      <c r="U4455" t="s">
        <v>8527</v>
      </c>
      <c r="W4455" t="s">
        <v>8525</v>
      </c>
      <c r="X4455" t="s">
        <v>8526</v>
      </c>
    </row>
    <row r="4456" spans="1:24">
      <c r="A4456" t="s">
        <v>34015</v>
      </c>
      <c r="B4456" t="s">
        <v>34016</v>
      </c>
      <c r="C4456" t="s">
        <v>15019</v>
      </c>
      <c r="D4456" t="s">
        <v>15463</v>
      </c>
      <c r="E4456" t="s">
        <v>15058</v>
      </c>
      <c r="G4456" t="s">
        <v>6841</v>
      </c>
      <c r="H4456" t="s">
        <v>34017</v>
      </c>
      <c r="I4456" t="s">
        <v>15011</v>
      </c>
      <c r="J4456" t="s">
        <v>15022</v>
      </c>
      <c r="K4456" s="72">
        <v>40028.566516203704</v>
      </c>
      <c r="L4456" s="72">
        <v>40028.566516203704</v>
      </c>
      <c r="M4456" t="s">
        <v>34018</v>
      </c>
      <c r="P4456" t="s">
        <v>17354</v>
      </c>
      <c r="Q4456" t="s">
        <v>34019</v>
      </c>
      <c r="R4456" t="s">
        <v>449</v>
      </c>
      <c r="S4456" t="s">
        <v>7098</v>
      </c>
      <c r="U4456" t="s">
        <v>7097</v>
      </c>
      <c r="W4456" t="s">
        <v>7092</v>
      </c>
      <c r="X4456" t="s">
        <v>6844</v>
      </c>
    </row>
    <row r="4457" spans="1:24">
      <c r="A4457" t="s">
        <v>34020</v>
      </c>
      <c r="B4457" t="s">
        <v>34021</v>
      </c>
      <c r="C4457" t="s">
        <v>15034</v>
      </c>
      <c r="D4457" t="s">
        <v>15069</v>
      </c>
      <c r="E4457" t="s">
        <v>15058</v>
      </c>
      <c r="G4457" t="s">
        <v>9312</v>
      </c>
      <c r="H4457" t="s">
        <v>34022</v>
      </c>
      <c r="I4457" t="s">
        <v>15011</v>
      </c>
      <c r="J4457" t="s">
        <v>34023</v>
      </c>
      <c r="K4457" s="72">
        <v>40029.363437499997</v>
      </c>
      <c r="L4457" s="72">
        <v>40029.363437499997</v>
      </c>
      <c r="M4457" t="s">
        <v>34024</v>
      </c>
      <c r="P4457" t="s">
        <v>34025</v>
      </c>
      <c r="Q4457" t="s">
        <v>34026</v>
      </c>
      <c r="R4457" t="s">
        <v>9315</v>
      </c>
      <c r="S4457" t="s">
        <v>9316</v>
      </c>
      <c r="T4457" t="s">
        <v>34027</v>
      </c>
      <c r="W4457" t="s">
        <v>9313</v>
      </c>
      <c r="X4457" t="s">
        <v>9314</v>
      </c>
    </row>
    <row r="4458" spans="1:24">
      <c r="A4458" t="s">
        <v>34028</v>
      </c>
      <c r="B4458" t="s">
        <v>34029</v>
      </c>
      <c r="C4458" t="s">
        <v>15008</v>
      </c>
      <c r="D4458" t="s">
        <v>5664</v>
      </c>
      <c r="E4458" t="s">
        <v>15028</v>
      </c>
      <c r="G4458" t="s">
        <v>697</v>
      </c>
      <c r="H4458" t="s">
        <v>34030</v>
      </c>
      <c r="I4458" t="s">
        <v>15011</v>
      </c>
      <c r="J4458" t="s">
        <v>34031</v>
      </c>
      <c r="K4458" s="72">
        <v>40029.389247685183</v>
      </c>
      <c r="L4458" s="72">
        <v>40029.389247685183</v>
      </c>
      <c r="M4458" t="s">
        <v>15331</v>
      </c>
      <c r="P4458" t="s">
        <v>33106</v>
      </c>
      <c r="Q4458" t="s">
        <v>33139</v>
      </c>
      <c r="R4458" t="s">
        <v>35</v>
      </c>
      <c r="S4458" t="s">
        <v>770</v>
      </c>
      <c r="T4458" t="s">
        <v>34032</v>
      </c>
      <c r="U4458" t="s">
        <v>769</v>
      </c>
      <c r="V4458" t="s">
        <v>770</v>
      </c>
      <c r="W4458" t="s">
        <v>757</v>
      </c>
      <c r="X4458" t="s">
        <v>758</v>
      </c>
    </row>
    <row r="4459" spans="1:24">
      <c r="A4459" t="s">
        <v>34033</v>
      </c>
      <c r="B4459" t="s">
        <v>34034</v>
      </c>
      <c r="C4459" t="s">
        <v>15019</v>
      </c>
      <c r="D4459" t="s">
        <v>15081</v>
      </c>
      <c r="E4459" t="s">
        <v>15082</v>
      </c>
      <c r="G4459" t="s">
        <v>1516</v>
      </c>
      <c r="H4459" t="s">
        <v>34035</v>
      </c>
      <c r="I4459" t="s">
        <v>15011</v>
      </c>
      <c r="J4459" t="s">
        <v>15022</v>
      </c>
      <c r="K4459" s="72">
        <v>40029.745347222219</v>
      </c>
      <c r="L4459" s="72">
        <v>44831.701990740738</v>
      </c>
      <c r="M4459" t="s">
        <v>34036</v>
      </c>
      <c r="P4459" t="s">
        <v>15874</v>
      </c>
      <c r="Q4459" t="s">
        <v>23107</v>
      </c>
      <c r="R4459" t="s">
        <v>324</v>
      </c>
      <c r="S4459" t="s">
        <v>1525</v>
      </c>
      <c r="W4459" t="s">
        <v>1523</v>
      </c>
      <c r="X4459" t="s">
        <v>1524</v>
      </c>
    </row>
    <row r="4460" spans="1:24">
      <c r="A4460" t="s">
        <v>34037</v>
      </c>
      <c r="B4460" t="s">
        <v>34038</v>
      </c>
      <c r="C4460" t="s">
        <v>15019</v>
      </c>
      <c r="D4460" t="s">
        <v>15463</v>
      </c>
      <c r="E4460" t="s">
        <v>15094</v>
      </c>
      <c r="G4460" t="s">
        <v>12617</v>
      </c>
      <c r="H4460" t="s">
        <v>34039</v>
      </c>
      <c r="I4460" t="s">
        <v>15011</v>
      </c>
      <c r="J4460" t="s">
        <v>15022</v>
      </c>
      <c r="K4460" s="72">
        <v>40030.741678240738</v>
      </c>
      <c r="L4460" s="72">
        <v>40038.556423611109</v>
      </c>
      <c r="M4460" t="s">
        <v>34040</v>
      </c>
      <c r="P4460" t="s">
        <v>34041</v>
      </c>
      <c r="Q4460" t="s">
        <v>34042</v>
      </c>
      <c r="R4460" t="s">
        <v>12947</v>
      </c>
      <c r="S4460" t="s">
        <v>12945</v>
      </c>
      <c r="U4460" t="s">
        <v>12946</v>
      </c>
      <c r="W4460" t="s">
        <v>12945</v>
      </c>
      <c r="X4460" t="s">
        <v>12895</v>
      </c>
    </row>
    <row r="4461" spans="1:24">
      <c r="A4461" t="s">
        <v>34043</v>
      </c>
      <c r="B4461" t="s">
        <v>34044</v>
      </c>
      <c r="C4461" t="s">
        <v>15019</v>
      </c>
      <c r="D4461" t="s">
        <v>15088</v>
      </c>
      <c r="E4461" t="s">
        <v>15089</v>
      </c>
      <c r="F4461">
        <v>22</v>
      </c>
      <c r="G4461" t="s">
        <v>7620</v>
      </c>
      <c r="H4461" t="s">
        <v>34045</v>
      </c>
      <c r="I4461" t="s">
        <v>15011</v>
      </c>
      <c r="J4461" t="s">
        <v>15022</v>
      </c>
      <c r="K4461" s="72">
        <v>41961.696388888886</v>
      </c>
      <c r="L4461" s="72">
        <v>41961.696388888886</v>
      </c>
      <c r="Q4461" t="s">
        <v>15091</v>
      </c>
      <c r="U4461" t="s">
        <v>7621</v>
      </c>
      <c r="W4461" t="s">
        <v>3941</v>
      </c>
    </row>
    <row r="4462" spans="1:24">
      <c r="A4462" t="s">
        <v>34046</v>
      </c>
      <c r="B4462" t="s">
        <v>34047</v>
      </c>
      <c r="C4462" t="s">
        <v>15034</v>
      </c>
      <c r="D4462" t="s">
        <v>5594</v>
      </c>
      <c r="E4462" t="s">
        <v>15094</v>
      </c>
      <c r="G4462" t="s">
        <v>8283</v>
      </c>
      <c r="H4462" t="s">
        <v>34048</v>
      </c>
      <c r="I4462" t="s">
        <v>15011</v>
      </c>
      <c r="J4462" t="s">
        <v>27267</v>
      </c>
      <c r="K4462" s="72">
        <v>41956.562523148146</v>
      </c>
      <c r="L4462" s="72">
        <v>41956.562523148146</v>
      </c>
      <c r="M4462" t="s">
        <v>34049</v>
      </c>
      <c r="P4462" t="s">
        <v>16004</v>
      </c>
      <c r="Q4462" t="s">
        <v>34050</v>
      </c>
      <c r="R4462" t="s">
        <v>35</v>
      </c>
      <c r="S4462" t="s">
        <v>8307</v>
      </c>
      <c r="T4462" t="s">
        <v>27270</v>
      </c>
      <c r="U4462" t="s">
        <v>8306</v>
      </c>
      <c r="V4462" t="s">
        <v>8307</v>
      </c>
      <c r="W4462" t="s">
        <v>8305</v>
      </c>
      <c r="X4462" t="s">
        <v>6854</v>
      </c>
    </row>
    <row r="4463" spans="1:24">
      <c r="A4463" t="s">
        <v>34051</v>
      </c>
      <c r="B4463" t="s">
        <v>11599</v>
      </c>
      <c r="C4463" t="s">
        <v>15267</v>
      </c>
      <c r="D4463" t="s">
        <v>15081</v>
      </c>
      <c r="E4463" t="s">
        <v>11588</v>
      </c>
      <c r="G4463" t="s">
        <v>11588</v>
      </c>
      <c r="H4463" t="s">
        <v>34052</v>
      </c>
      <c r="I4463" t="s">
        <v>15011</v>
      </c>
      <c r="J4463" t="s">
        <v>34053</v>
      </c>
      <c r="K4463" s="72">
        <v>40031.57545138889</v>
      </c>
      <c r="L4463" s="72">
        <v>40031.57545138889</v>
      </c>
      <c r="M4463" t="s">
        <v>34054</v>
      </c>
      <c r="P4463" t="s">
        <v>10472</v>
      </c>
      <c r="Q4463" t="s">
        <v>30801</v>
      </c>
      <c r="R4463" t="s">
        <v>35</v>
      </c>
      <c r="S4463" t="s">
        <v>11599</v>
      </c>
      <c r="T4463" t="s">
        <v>34055</v>
      </c>
      <c r="V4463" t="s">
        <v>11599</v>
      </c>
      <c r="W4463" t="s">
        <v>11598</v>
      </c>
    </row>
    <row r="4464" spans="1:24">
      <c r="A4464" t="s">
        <v>34056</v>
      </c>
      <c r="B4464" t="s">
        <v>34057</v>
      </c>
      <c r="C4464" t="s">
        <v>15238</v>
      </c>
      <c r="D4464" t="s">
        <v>5734</v>
      </c>
      <c r="E4464" t="s">
        <v>15058</v>
      </c>
      <c r="G4464" t="s">
        <v>11896</v>
      </c>
      <c r="H4464" t="s">
        <v>34058</v>
      </c>
      <c r="I4464" t="s">
        <v>15011</v>
      </c>
      <c r="J4464" t="s">
        <v>29855</v>
      </c>
      <c r="K4464" s="72">
        <v>40031.575543981482</v>
      </c>
      <c r="L4464" s="72">
        <v>40031.575543981482</v>
      </c>
      <c r="M4464" t="s">
        <v>34059</v>
      </c>
      <c r="P4464" t="s">
        <v>26550</v>
      </c>
      <c r="Q4464" t="s">
        <v>25765</v>
      </c>
      <c r="R4464" t="s">
        <v>1801</v>
      </c>
      <c r="S4464" t="s">
        <v>11963</v>
      </c>
      <c r="W4464" t="s">
        <v>11962</v>
      </c>
    </row>
    <row r="4465" spans="1:24">
      <c r="A4465" t="s">
        <v>34060</v>
      </c>
      <c r="B4465" t="s">
        <v>34061</v>
      </c>
      <c r="C4465" t="s">
        <v>16446</v>
      </c>
      <c r="D4465" t="s">
        <v>1792</v>
      </c>
      <c r="E4465" t="s">
        <v>15058</v>
      </c>
      <c r="G4465" t="s">
        <v>6841</v>
      </c>
      <c r="H4465" t="s">
        <v>34062</v>
      </c>
      <c r="I4465" t="s">
        <v>15011</v>
      </c>
      <c r="J4465" t="s">
        <v>34063</v>
      </c>
      <c r="K4465" s="72">
        <v>40037.351365740738</v>
      </c>
      <c r="L4465" s="72">
        <v>40037.351365740738</v>
      </c>
      <c r="M4465" t="s">
        <v>34064</v>
      </c>
      <c r="P4465" t="s">
        <v>11274</v>
      </c>
      <c r="Q4465" t="s">
        <v>24321</v>
      </c>
      <c r="R4465" t="s">
        <v>2940</v>
      </c>
      <c r="T4465" t="s">
        <v>34065</v>
      </c>
      <c r="W4465" t="s">
        <v>7245</v>
      </c>
    </row>
    <row r="4466" spans="1:24">
      <c r="A4466" t="s">
        <v>34066</v>
      </c>
      <c r="B4466" t="s">
        <v>34067</v>
      </c>
      <c r="C4466" t="s">
        <v>15019</v>
      </c>
      <c r="D4466" t="s">
        <v>5737</v>
      </c>
      <c r="E4466" t="s">
        <v>15058</v>
      </c>
      <c r="G4466" t="s">
        <v>12436</v>
      </c>
      <c r="H4466" t="s">
        <v>34068</v>
      </c>
      <c r="I4466" t="s">
        <v>15011</v>
      </c>
      <c r="J4466" t="s">
        <v>15022</v>
      </c>
      <c r="K4466" s="72">
        <v>40037.66201388889</v>
      </c>
      <c r="L4466" s="72">
        <v>40281.705682870372</v>
      </c>
      <c r="M4466" t="s">
        <v>34069</v>
      </c>
      <c r="P4466" t="s">
        <v>17716</v>
      </c>
      <c r="Q4466" t="s">
        <v>34065</v>
      </c>
      <c r="R4466" t="s">
        <v>2204</v>
      </c>
      <c r="W4466" t="s">
        <v>7300</v>
      </c>
      <c r="X4466" t="s">
        <v>7301</v>
      </c>
    </row>
    <row r="4467" spans="1:24">
      <c r="A4467" t="s">
        <v>34070</v>
      </c>
      <c r="B4467" t="s">
        <v>34071</v>
      </c>
      <c r="C4467" t="s">
        <v>15019</v>
      </c>
      <c r="D4467" t="s">
        <v>15463</v>
      </c>
      <c r="E4467" t="s">
        <v>15058</v>
      </c>
      <c r="G4467" t="s">
        <v>6841</v>
      </c>
      <c r="H4467" t="s">
        <v>34072</v>
      </c>
      <c r="I4467" t="s">
        <v>15011</v>
      </c>
      <c r="J4467" t="s">
        <v>15022</v>
      </c>
      <c r="K4467" s="72">
        <v>40038.556585648148</v>
      </c>
      <c r="L4467" s="72">
        <v>40281.705509259256</v>
      </c>
      <c r="M4467" t="s">
        <v>32561</v>
      </c>
      <c r="P4467" t="s">
        <v>17716</v>
      </c>
      <c r="Q4467" t="s">
        <v>33879</v>
      </c>
      <c r="R4467" t="s">
        <v>2204</v>
      </c>
      <c r="U4467" t="s">
        <v>7301</v>
      </c>
      <c r="W4467" t="s">
        <v>7300</v>
      </c>
    </row>
    <row r="4468" spans="1:24">
      <c r="A4468" t="s">
        <v>34073</v>
      </c>
      <c r="B4468" t="s">
        <v>34074</v>
      </c>
      <c r="C4468" t="s">
        <v>15019</v>
      </c>
      <c r="E4468" t="s">
        <v>16262</v>
      </c>
      <c r="G4468" t="s">
        <v>10854</v>
      </c>
      <c r="I4468" t="s">
        <v>15011</v>
      </c>
      <c r="J4468" t="s">
        <v>15022</v>
      </c>
      <c r="K4468" s="72">
        <v>40038.568136574075</v>
      </c>
      <c r="L4468" s="72">
        <v>40038.568136574075</v>
      </c>
      <c r="Q4468" t="s">
        <v>34075</v>
      </c>
      <c r="W4468" t="s">
        <v>10854</v>
      </c>
    </row>
    <row r="4469" spans="1:24">
      <c r="A4469" t="s">
        <v>34076</v>
      </c>
      <c r="B4469" t="s">
        <v>34077</v>
      </c>
      <c r="C4469" t="s">
        <v>15019</v>
      </c>
      <c r="D4469" t="s">
        <v>15069</v>
      </c>
      <c r="E4469" t="s">
        <v>15070</v>
      </c>
      <c r="F4469">
        <v>25</v>
      </c>
      <c r="G4469" t="s">
        <v>6012</v>
      </c>
      <c r="H4469" t="s">
        <v>34078</v>
      </c>
      <c r="I4469" t="s">
        <v>15011</v>
      </c>
      <c r="J4469" t="s">
        <v>15022</v>
      </c>
      <c r="K4469" s="72">
        <v>40038.568229166667</v>
      </c>
      <c r="L4469" s="72">
        <v>40038.568229166667</v>
      </c>
      <c r="M4469" t="s">
        <v>34079</v>
      </c>
      <c r="P4469" t="s">
        <v>34080</v>
      </c>
      <c r="Q4469" t="s">
        <v>34075</v>
      </c>
      <c r="R4469" t="s">
        <v>1446</v>
      </c>
      <c r="S4469" t="s">
        <v>6046</v>
      </c>
      <c r="U4469" t="s">
        <v>6048</v>
      </c>
      <c r="W4469" t="s">
        <v>6046</v>
      </c>
      <c r="X4469" t="s">
        <v>6047</v>
      </c>
    </row>
    <row r="4470" spans="1:24">
      <c r="A4470" t="s">
        <v>34081</v>
      </c>
      <c r="B4470" t="s">
        <v>34082</v>
      </c>
      <c r="C4470" t="s">
        <v>15019</v>
      </c>
      <c r="D4470" t="s">
        <v>15069</v>
      </c>
      <c r="E4470" t="s">
        <v>15070</v>
      </c>
      <c r="F4470">
        <v>25</v>
      </c>
      <c r="G4470" t="s">
        <v>6012</v>
      </c>
      <c r="H4470" t="s">
        <v>34083</v>
      </c>
      <c r="I4470" t="s">
        <v>15011</v>
      </c>
      <c r="J4470" t="s">
        <v>15022</v>
      </c>
      <c r="K4470" s="72">
        <v>40038.568287037036</v>
      </c>
      <c r="L4470" s="72">
        <v>40038.568287037036</v>
      </c>
      <c r="M4470" t="s">
        <v>34079</v>
      </c>
      <c r="P4470" t="s">
        <v>34080</v>
      </c>
      <c r="Q4470" t="s">
        <v>34075</v>
      </c>
      <c r="R4470" t="s">
        <v>1446</v>
      </c>
      <c r="S4470" t="s">
        <v>6049</v>
      </c>
      <c r="U4470" t="s">
        <v>6050</v>
      </c>
      <c r="W4470" t="s">
        <v>6049</v>
      </c>
      <c r="X4470" t="s">
        <v>6047</v>
      </c>
    </row>
    <row r="4471" spans="1:24">
      <c r="A4471" t="s">
        <v>34084</v>
      </c>
      <c r="B4471" t="s">
        <v>34085</v>
      </c>
      <c r="C4471" t="s">
        <v>15019</v>
      </c>
      <c r="D4471" t="s">
        <v>15069</v>
      </c>
      <c r="E4471" t="s">
        <v>15070</v>
      </c>
      <c r="F4471">
        <v>25</v>
      </c>
      <c r="G4471" t="s">
        <v>6012</v>
      </c>
      <c r="H4471" t="s">
        <v>34086</v>
      </c>
      <c r="I4471" t="s">
        <v>15011</v>
      </c>
      <c r="J4471" t="s">
        <v>15022</v>
      </c>
      <c r="K4471" s="72">
        <v>40038.568368055552</v>
      </c>
      <c r="L4471" s="72">
        <v>40038.568368055552</v>
      </c>
      <c r="M4471" t="s">
        <v>34079</v>
      </c>
      <c r="P4471" t="s">
        <v>34080</v>
      </c>
      <c r="Q4471" t="s">
        <v>34075</v>
      </c>
      <c r="R4471" t="s">
        <v>1446</v>
      </c>
      <c r="S4471" t="s">
        <v>6051</v>
      </c>
      <c r="U4471" t="s">
        <v>6052</v>
      </c>
      <c r="W4471" t="s">
        <v>6051</v>
      </c>
      <c r="X4471" t="s">
        <v>6047</v>
      </c>
    </row>
    <row r="4472" spans="1:24">
      <c r="A4472" t="s">
        <v>34087</v>
      </c>
      <c r="B4472" t="s">
        <v>8073</v>
      </c>
      <c r="C4472" t="s">
        <v>15019</v>
      </c>
      <c r="D4472" t="s">
        <v>15069</v>
      </c>
      <c r="E4472" t="s">
        <v>15058</v>
      </c>
      <c r="F4472">
        <v>25</v>
      </c>
      <c r="G4472" t="s">
        <v>8069</v>
      </c>
      <c r="H4472" t="s">
        <v>34088</v>
      </c>
      <c r="I4472" t="s">
        <v>15011</v>
      </c>
      <c r="J4472" t="s">
        <v>15022</v>
      </c>
      <c r="K4472" s="72">
        <v>40039.479421296295</v>
      </c>
      <c r="L4472" s="72">
        <v>40039.479421296295</v>
      </c>
      <c r="M4472" t="s">
        <v>34089</v>
      </c>
      <c r="P4472" t="s">
        <v>32625</v>
      </c>
      <c r="Q4472" t="s">
        <v>34090</v>
      </c>
      <c r="R4472" t="s">
        <v>35</v>
      </c>
      <c r="S4472" t="s">
        <v>8073</v>
      </c>
      <c r="U4472" t="s">
        <v>8072</v>
      </c>
      <c r="V4472" t="s">
        <v>8073</v>
      </c>
      <c r="W4472" t="s">
        <v>8070</v>
      </c>
      <c r="X4472" t="s">
        <v>8071</v>
      </c>
    </row>
    <row r="4473" spans="1:24">
      <c r="A4473" t="s">
        <v>34091</v>
      </c>
      <c r="B4473" t="s">
        <v>8076</v>
      </c>
      <c r="C4473" t="s">
        <v>15019</v>
      </c>
      <c r="D4473" t="s">
        <v>15069</v>
      </c>
      <c r="E4473" t="s">
        <v>15058</v>
      </c>
      <c r="F4473">
        <v>25</v>
      </c>
      <c r="G4473" t="s">
        <v>8069</v>
      </c>
      <c r="H4473" t="s">
        <v>34092</v>
      </c>
      <c r="I4473" t="s">
        <v>15011</v>
      </c>
      <c r="J4473" t="s">
        <v>15022</v>
      </c>
      <c r="K4473" s="72">
        <v>40039.479525462964</v>
      </c>
      <c r="L4473" s="72">
        <v>40039.479525462964</v>
      </c>
      <c r="M4473" t="s">
        <v>34089</v>
      </c>
      <c r="P4473" t="s">
        <v>32625</v>
      </c>
      <c r="Q4473" t="s">
        <v>34090</v>
      </c>
      <c r="R4473" t="s">
        <v>35</v>
      </c>
      <c r="S4473" t="s">
        <v>8076</v>
      </c>
      <c r="U4473" t="s">
        <v>8072</v>
      </c>
      <c r="V4473" t="s">
        <v>8076</v>
      </c>
      <c r="W4473" t="s">
        <v>8074</v>
      </c>
      <c r="X4473" t="s">
        <v>8075</v>
      </c>
    </row>
    <row r="4474" spans="1:24">
      <c r="A4474" t="s">
        <v>34093</v>
      </c>
      <c r="B4474" t="s">
        <v>8079</v>
      </c>
      <c r="C4474" t="s">
        <v>15019</v>
      </c>
      <c r="D4474" t="s">
        <v>15069</v>
      </c>
      <c r="E4474" t="s">
        <v>15058</v>
      </c>
      <c r="F4474">
        <v>25</v>
      </c>
      <c r="G4474" t="s">
        <v>8069</v>
      </c>
      <c r="H4474" t="s">
        <v>34094</v>
      </c>
      <c r="I4474" t="s">
        <v>15011</v>
      </c>
      <c r="J4474" t="s">
        <v>15022</v>
      </c>
      <c r="K4474" s="72">
        <v>40039.479548611111</v>
      </c>
      <c r="L4474" s="72">
        <v>40039.479548611111</v>
      </c>
      <c r="M4474" t="s">
        <v>34089</v>
      </c>
      <c r="P4474" t="s">
        <v>32625</v>
      </c>
      <c r="Q4474" t="s">
        <v>34090</v>
      </c>
      <c r="R4474" t="s">
        <v>35</v>
      </c>
      <c r="S4474" t="s">
        <v>8079</v>
      </c>
      <c r="U4474" t="s">
        <v>8072</v>
      </c>
      <c r="V4474" t="s">
        <v>8079</v>
      </c>
      <c r="W4474" t="s">
        <v>8077</v>
      </c>
      <c r="X4474" t="s">
        <v>8078</v>
      </c>
    </row>
    <row r="4475" spans="1:24">
      <c r="A4475" t="s">
        <v>34095</v>
      </c>
      <c r="B4475" t="s">
        <v>8082</v>
      </c>
      <c r="C4475" t="s">
        <v>15019</v>
      </c>
      <c r="D4475" t="s">
        <v>15069</v>
      </c>
      <c r="E4475" t="s">
        <v>15058</v>
      </c>
      <c r="F4475">
        <v>25</v>
      </c>
      <c r="G4475" t="s">
        <v>8069</v>
      </c>
      <c r="H4475" t="s">
        <v>34096</v>
      </c>
      <c r="I4475" t="s">
        <v>15011</v>
      </c>
      <c r="J4475" t="s">
        <v>15022</v>
      </c>
      <c r="K4475" s="72">
        <v>40039.479571759257</v>
      </c>
      <c r="L4475" s="72">
        <v>40039.479571759257</v>
      </c>
      <c r="M4475" t="s">
        <v>34089</v>
      </c>
      <c r="P4475" t="s">
        <v>32625</v>
      </c>
      <c r="Q4475" t="s">
        <v>34090</v>
      </c>
      <c r="R4475" t="s">
        <v>35</v>
      </c>
      <c r="S4475" t="s">
        <v>8082</v>
      </c>
      <c r="U4475" t="s">
        <v>8072</v>
      </c>
      <c r="V4475" t="s">
        <v>8082</v>
      </c>
      <c r="W4475" t="s">
        <v>8080</v>
      </c>
      <c r="X4475" t="s">
        <v>8081</v>
      </c>
    </row>
    <row r="4476" spans="1:24">
      <c r="A4476" t="s">
        <v>34097</v>
      </c>
      <c r="B4476" t="s">
        <v>34098</v>
      </c>
      <c r="C4476" t="s">
        <v>15019</v>
      </c>
      <c r="E4476" t="s">
        <v>15058</v>
      </c>
      <c r="G4476" t="s">
        <v>14760</v>
      </c>
      <c r="H4476" t="s">
        <v>34099</v>
      </c>
      <c r="I4476" t="s">
        <v>15011</v>
      </c>
      <c r="K4476" s="72">
        <v>42146.671111111114</v>
      </c>
      <c r="L4476" s="72">
        <v>42146.671111111114</v>
      </c>
      <c r="M4476" t="s">
        <v>34100</v>
      </c>
      <c r="Q4476" t="s">
        <v>24015</v>
      </c>
      <c r="T4476" t="s">
        <v>15115</v>
      </c>
      <c r="V4476" t="s">
        <v>14760</v>
      </c>
      <c r="W4476" t="s">
        <v>14761</v>
      </c>
    </row>
    <row r="4477" spans="1:24">
      <c r="A4477" t="s">
        <v>34101</v>
      </c>
      <c r="B4477" t="s">
        <v>541</v>
      </c>
      <c r="C4477" t="s">
        <v>15034</v>
      </c>
      <c r="D4477" t="s">
        <v>5664</v>
      </c>
      <c r="E4477" t="s">
        <v>15058</v>
      </c>
      <c r="G4477" t="s">
        <v>518</v>
      </c>
      <c r="H4477" t="s">
        <v>34102</v>
      </c>
      <c r="I4477" t="s">
        <v>15011</v>
      </c>
      <c r="J4477" t="s">
        <v>24454</v>
      </c>
      <c r="K4477" s="72">
        <v>41835.343414351853</v>
      </c>
      <c r="L4477" s="72">
        <v>41835.343414351853</v>
      </c>
      <c r="M4477" t="s">
        <v>24455</v>
      </c>
      <c r="P4477" t="s">
        <v>20453</v>
      </c>
      <c r="Q4477" t="s">
        <v>15961</v>
      </c>
      <c r="R4477" t="s">
        <v>35</v>
      </c>
      <c r="S4477" t="s">
        <v>541</v>
      </c>
      <c r="T4477" t="s">
        <v>24389</v>
      </c>
      <c r="U4477" t="s">
        <v>538</v>
      </c>
      <c r="V4477" t="s">
        <v>541</v>
      </c>
      <c r="W4477" t="s">
        <v>540</v>
      </c>
    </row>
    <row r="4478" spans="1:24">
      <c r="A4478" t="s">
        <v>34103</v>
      </c>
      <c r="B4478" t="s">
        <v>34104</v>
      </c>
      <c r="C4478" t="s">
        <v>15019</v>
      </c>
      <c r="D4478" t="s">
        <v>15081</v>
      </c>
      <c r="E4478" t="s">
        <v>15082</v>
      </c>
      <c r="G4478" t="s">
        <v>10589</v>
      </c>
      <c r="H4478" t="s">
        <v>34105</v>
      </c>
      <c r="I4478" t="s">
        <v>15011</v>
      </c>
      <c r="K4478" s="72">
        <v>44291.727523148147</v>
      </c>
      <c r="L4478" s="72">
        <v>44291.727523148147</v>
      </c>
      <c r="P4478" t="s">
        <v>11285</v>
      </c>
      <c r="Q4478" t="s">
        <v>15430</v>
      </c>
      <c r="R4478" t="s">
        <v>35</v>
      </c>
      <c r="S4478" t="s">
        <v>4535</v>
      </c>
      <c r="V4478" t="s">
        <v>34104</v>
      </c>
      <c r="W4478" t="s">
        <v>10602</v>
      </c>
      <c r="X4478" t="s">
        <v>34106</v>
      </c>
    </row>
    <row r="4479" spans="1:24">
      <c r="A4479" t="s">
        <v>34107</v>
      </c>
      <c r="B4479" t="s">
        <v>34108</v>
      </c>
      <c r="C4479" t="s">
        <v>15019</v>
      </c>
      <c r="D4479" t="s">
        <v>5616</v>
      </c>
      <c r="E4479" t="s">
        <v>15058</v>
      </c>
      <c r="G4479" t="s">
        <v>518</v>
      </c>
      <c r="H4479" t="s">
        <v>34109</v>
      </c>
      <c r="I4479" t="s">
        <v>15011</v>
      </c>
      <c r="J4479" t="s">
        <v>15022</v>
      </c>
      <c r="K4479" s="72">
        <v>42136.710868055554</v>
      </c>
      <c r="L4479" s="72">
        <v>42136.710868055554</v>
      </c>
      <c r="M4479" t="s">
        <v>24755</v>
      </c>
      <c r="P4479" t="s">
        <v>24756</v>
      </c>
      <c r="Q4479" t="s">
        <v>24757</v>
      </c>
      <c r="R4479" t="s">
        <v>35</v>
      </c>
      <c r="S4479" t="s">
        <v>626</v>
      </c>
      <c r="U4479" t="s">
        <v>522</v>
      </c>
      <c r="V4479" t="s">
        <v>626</v>
      </c>
      <c r="W4479" t="s">
        <v>625</v>
      </c>
    </row>
    <row r="4480" spans="1:24">
      <c r="A4480" t="s">
        <v>34110</v>
      </c>
      <c r="B4480" t="s">
        <v>34111</v>
      </c>
      <c r="C4480" t="s">
        <v>15019</v>
      </c>
      <c r="D4480" t="s">
        <v>16023</v>
      </c>
      <c r="E4480" t="s">
        <v>11416</v>
      </c>
      <c r="G4480" t="s">
        <v>11385</v>
      </c>
      <c r="H4480" t="s">
        <v>34112</v>
      </c>
      <c r="I4480" t="s">
        <v>15011</v>
      </c>
      <c r="J4480" t="s">
        <v>15022</v>
      </c>
      <c r="K4480" s="72">
        <v>43811.581574074073</v>
      </c>
      <c r="L4480" s="72">
        <v>43812.540509259263</v>
      </c>
      <c r="M4480" t="s">
        <v>34113</v>
      </c>
      <c r="P4480" t="s">
        <v>34114</v>
      </c>
      <c r="Q4480" t="s">
        <v>34115</v>
      </c>
      <c r="R4480" t="s">
        <v>34116</v>
      </c>
      <c r="S4480" t="s">
        <v>34117</v>
      </c>
      <c r="U4480" t="s">
        <v>34118</v>
      </c>
      <c r="W4480" t="s">
        <v>34117</v>
      </c>
      <c r="X4480" t="s">
        <v>34119</v>
      </c>
    </row>
    <row r="4481" spans="1:24">
      <c r="A4481" t="s">
        <v>34120</v>
      </c>
      <c r="B4481" t="s">
        <v>34121</v>
      </c>
      <c r="C4481" t="s">
        <v>15008</v>
      </c>
      <c r="D4481" t="s">
        <v>15069</v>
      </c>
      <c r="E4481" t="s">
        <v>15070</v>
      </c>
      <c r="F4481">
        <v>25</v>
      </c>
      <c r="G4481" t="s">
        <v>6436</v>
      </c>
      <c r="H4481" t="s">
        <v>34122</v>
      </c>
      <c r="I4481" t="s">
        <v>15011</v>
      </c>
      <c r="J4481" t="s">
        <v>34123</v>
      </c>
      <c r="K4481" s="72">
        <v>41752.756620370368</v>
      </c>
      <c r="L4481" s="72">
        <v>41752.756620370368</v>
      </c>
      <c r="M4481" t="s">
        <v>34124</v>
      </c>
      <c r="P4481" t="s">
        <v>15074</v>
      </c>
      <c r="Q4481" t="s">
        <v>34125</v>
      </c>
      <c r="R4481" t="s">
        <v>395</v>
      </c>
      <c r="S4481" t="s">
        <v>34126</v>
      </c>
      <c r="T4481" t="s">
        <v>34127</v>
      </c>
      <c r="U4481" t="s">
        <v>6251</v>
      </c>
      <c r="V4481" t="s">
        <v>34121</v>
      </c>
      <c r="W4481" t="s">
        <v>6454</v>
      </c>
      <c r="X4481" t="s">
        <v>2271</v>
      </c>
    </row>
    <row r="4482" spans="1:24">
      <c r="A4482" t="s">
        <v>34128</v>
      </c>
      <c r="B4482" t="s">
        <v>34129</v>
      </c>
      <c r="C4482" t="s">
        <v>15019</v>
      </c>
      <c r="D4482" t="s">
        <v>5664</v>
      </c>
      <c r="E4482" t="s">
        <v>15028</v>
      </c>
      <c r="G4482" t="s">
        <v>7918</v>
      </c>
      <c r="H4482" t="s">
        <v>34130</v>
      </c>
      <c r="I4482" t="s">
        <v>15011</v>
      </c>
      <c r="J4482" t="s">
        <v>15022</v>
      </c>
      <c r="K4482" s="72">
        <v>42146.674027777779</v>
      </c>
      <c r="L4482" s="72">
        <v>42146.674027777779</v>
      </c>
      <c r="M4482" t="s">
        <v>15331</v>
      </c>
      <c r="P4482" t="s">
        <v>16595</v>
      </c>
      <c r="Q4482" t="s">
        <v>34131</v>
      </c>
      <c r="R4482" t="s">
        <v>35</v>
      </c>
      <c r="S4482" t="s">
        <v>7946</v>
      </c>
      <c r="T4482" t="s">
        <v>15115</v>
      </c>
      <c r="U4482" t="s">
        <v>7920</v>
      </c>
      <c r="V4482" t="s">
        <v>7946</v>
      </c>
      <c r="W4482" t="s">
        <v>7919</v>
      </c>
      <c r="X4482" t="s">
        <v>7945</v>
      </c>
    </row>
    <row r="4483" spans="1:24">
      <c r="A4483" t="s">
        <v>34132</v>
      </c>
      <c r="B4483" t="s">
        <v>34133</v>
      </c>
      <c r="C4483" t="s">
        <v>15034</v>
      </c>
      <c r="D4483" t="s">
        <v>15069</v>
      </c>
      <c r="E4483" t="s">
        <v>15070</v>
      </c>
      <c r="F4483">
        <v>25</v>
      </c>
      <c r="G4483" t="s">
        <v>4601</v>
      </c>
      <c r="H4483" t="s">
        <v>34134</v>
      </c>
      <c r="I4483" t="s">
        <v>15011</v>
      </c>
      <c r="J4483" t="s">
        <v>34135</v>
      </c>
      <c r="K4483" s="72">
        <v>41792.6797337963</v>
      </c>
      <c r="L4483" s="72">
        <v>41792.6797337963</v>
      </c>
      <c r="M4483" t="s">
        <v>34136</v>
      </c>
      <c r="P4483" t="s">
        <v>1394</v>
      </c>
      <c r="Q4483" t="s">
        <v>20220</v>
      </c>
      <c r="R4483" t="s">
        <v>395</v>
      </c>
      <c r="S4483" t="s">
        <v>34137</v>
      </c>
      <c r="T4483" t="s">
        <v>31788</v>
      </c>
      <c r="U4483" t="s">
        <v>4706</v>
      </c>
      <c r="W4483" t="s">
        <v>4704</v>
      </c>
      <c r="X4483" t="s">
        <v>4705</v>
      </c>
    </row>
    <row r="4484" spans="1:24">
      <c r="A4484" t="s">
        <v>34138</v>
      </c>
      <c r="B4484" t="s">
        <v>34139</v>
      </c>
      <c r="C4484" t="s">
        <v>15008</v>
      </c>
      <c r="D4484" t="s">
        <v>5594</v>
      </c>
      <c r="E4484" t="s">
        <v>15009</v>
      </c>
      <c r="G4484" t="s">
        <v>13468</v>
      </c>
      <c r="H4484" t="s">
        <v>34140</v>
      </c>
      <c r="I4484" t="s">
        <v>15011</v>
      </c>
      <c r="J4484" t="s">
        <v>34141</v>
      </c>
      <c r="K4484" s="72">
        <v>42033.652407407404</v>
      </c>
      <c r="L4484" s="72">
        <v>42033.652407407404</v>
      </c>
      <c r="M4484" t="s">
        <v>34142</v>
      </c>
      <c r="P4484" t="s">
        <v>16004</v>
      </c>
      <c r="Q4484" t="s">
        <v>34143</v>
      </c>
      <c r="R4484" t="s">
        <v>35</v>
      </c>
      <c r="S4484" t="s">
        <v>13472</v>
      </c>
      <c r="T4484" t="s">
        <v>25342</v>
      </c>
      <c r="U4484" t="s">
        <v>13471</v>
      </c>
      <c r="V4484" t="s">
        <v>13472</v>
      </c>
      <c r="W4484" t="s">
        <v>13469</v>
      </c>
      <c r="X4484" t="s">
        <v>13470</v>
      </c>
    </row>
    <row r="4485" spans="1:24">
      <c r="A4485" t="s">
        <v>34144</v>
      </c>
      <c r="B4485" t="s">
        <v>34145</v>
      </c>
      <c r="C4485" t="s">
        <v>15019</v>
      </c>
      <c r="D4485" t="s">
        <v>15118</v>
      </c>
      <c r="E4485" t="s">
        <v>15119</v>
      </c>
      <c r="G4485" t="s">
        <v>7905</v>
      </c>
      <c r="H4485" t="s">
        <v>34146</v>
      </c>
      <c r="I4485" t="s">
        <v>15011</v>
      </c>
      <c r="J4485" t="s">
        <v>15022</v>
      </c>
      <c r="K4485" s="72">
        <v>41968.707662037035</v>
      </c>
      <c r="L4485" s="72">
        <v>41968.707662037035</v>
      </c>
      <c r="M4485" t="s">
        <v>34147</v>
      </c>
      <c r="P4485" t="s">
        <v>34148</v>
      </c>
      <c r="Q4485" t="s">
        <v>34149</v>
      </c>
      <c r="R4485" t="s">
        <v>35</v>
      </c>
      <c r="S4485" t="s">
        <v>7916</v>
      </c>
      <c r="V4485" t="s">
        <v>7916</v>
      </c>
      <c r="W4485" t="s">
        <v>7916</v>
      </c>
      <c r="X4485" t="s">
        <v>7917</v>
      </c>
    </row>
    <row r="4486" spans="1:24">
      <c r="A4486" t="s">
        <v>34150</v>
      </c>
      <c r="B4486" t="s">
        <v>34151</v>
      </c>
      <c r="C4486" t="s">
        <v>15034</v>
      </c>
      <c r="D4486" t="s">
        <v>5664</v>
      </c>
      <c r="E4486" t="s">
        <v>15028</v>
      </c>
      <c r="G4486" t="s">
        <v>9146</v>
      </c>
      <c r="H4486" t="s">
        <v>34152</v>
      </c>
      <c r="I4486" t="s">
        <v>15011</v>
      </c>
      <c r="J4486" t="s">
        <v>15156</v>
      </c>
      <c r="K4486" s="72">
        <v>42131.667685185188</v>
      </c>
      <c r="L4486" s="72">
        <v>42131.667685185188</v>
      </c>
      <c r="M4486" t="s">
        <v>19083</v>
      </c>
      <c r="P4486" t="s">
        <v>15158</v>
      </c>
      <c r="Q4486" t="s">
        <v>34153</v>
      </c>
      <c r="R4486" t="s">
        <v>197</v>
      </c>
      <c r="S4486" t="s">
        <v>9258</v>
      </c>
      <c r="T4486" t="s">
        <v>15160</v>
      </c>
      <c r="U4486" t="s">
        <v>9257</v>
      </c>
      <c r="W4486" t="s">
        <v>9256</v>
      </c>
      <c r="X4486" t="s">
        <v>758</v>
      </c>
    </row>
    <row r="4487" spans="1:24">
      <c r="A4487" t="s">
        <v>34154</v>
      </c>
      <c r="B4487" t="s">
        <v>3401</v>
      </c>
      <c r="C4487" t="s">
        <v>15019</v>
      </c>
      <c r="D4487" t="s">
        <v>5734</v>
      </c>
      <c r="E4487" t="s">
        <v>15125</v>
      </c>
      <c r="G4487" t="s">
        <v>3209</v>
      </c>
      <c r="H4487" t="s">
        <v>34155</v>
      </c>
      <c r="I4487" t="s">
        <v>15011</v>
      </c>
      <c r="J4487" t="s">
        <v>15022</v>
      </c>
      <c r="K4487" s="72">
        <v>39394.433333333334</v>
      </c>
      <c r="L4487" s="72">
        <v>39394.433692129627</v>
      </c>
      <c r="M4487" t="s">
        <v>34156</v>
      </c>
      <c r="P4487" t="s">
        <v>34157</v>
      </c>
      <c r="Q4487" t="s">
        <v>23613</v>
      </c>
      <c r="R4487" t="s">
        <v>35</v>
      </c>
      <c r="S4487" t="s">
        <v>3401</v>
      </c>
      <c r="U4487" t="s">
        <v>902</v>
      </c>
      <c r="V4487" t="s">
        <v>3401</v>
      </c>
      <c r="W4487" t="s">
        <v>3370</v>
      </c>
      <c r="X4487" t="s">
        <v>3400</v>
      </c>
    </row>
    <row r="4488" spans="1:24">
      <c r="A4488" t="s">
        <v>34158</v>
      </c>
      <c r="B4488" t="s">
        <v>34159</v>
      </c>
      <c r="C4488" t="s">
        <v>15019</v>
      </c>
      <c r="D4488" t="s">
        <v>15081</v>
      </c>
      <c r="E4488" t="s">
        <v>15082</v>
      </c>
      <c r="G4488" t="s">
        <v>10464</v>
      </c>
      <c r="H4488" t="s">
        <v>34160</v>
      </c>
      <c r="I4488" t="s">
        <v>15011</v>
      </c>
      <c r="K4488" s="72">
        <v>44291.733599537038</v>
      </c>
      <c r="L4488" s="72">
        <v>44291.733599537038</v>
      </c>
      <c r="P4488" t="s">
        <v>11285</v>
      </c>
      <c r="Q4488" t="s">
        <v>15430</v>
      </c>
      <c r="R4488" t="s">
        <v>35</v>
      </c>
      <c r="S4488" t="s">
        <v>4535</v>
      </c>
      <c r="V4488" t="s">
        <v>34159</v>
      </c>
      <c r="W4488" t="s">
        <v>10527</v>
      </c>
      <c r="X4488" t="s">
        <v>34161</v>
      </c>
    </row>
    <row r="4489" spans="1:24">
      <c r="A4489" t="s">
        <v>34162</v>
      </c>
      <c r="B4489" t="s">
        <v>3403</v>
      </c>
      <c r="C4489" t="s">
        <v>15019</v>
      </c>
      <c r="D4489" t="s">
        <v>5734</v>
      </c>
      <c r="E4489" t="s">
        <v>15125</v>
      </c>
      <c r="G4489" t="s">
        <v>3209</v>
      </c>
      <c r="H4489" t="s">
        <v>34163</v>
      </c>
      <c r="I4489" t="s">
        <v>15011</v>
      </c>
      <c r="J4489" t="s">
        <v>15022</v>
      </c>
      <c r="K4489" s="72">
        <v>39394.433761574073</v>
      </c>
      <c r="L4489" s="72">
        <v>39394.433761574073</v>
      </c>
      <c r="M4489" t="s">
        <v>34164</v>
      </c>
      <c r="P4489" t="s">
        <v>34157</v>
      </c>
      <c r="Q4489" t="s">
        <v>23613</v>
      </c>
      <c r="R4489" t="s">
        <v>35</v>
      </c>
      <c r="S4489" t="s">
        <v>3403</v>
      </c>
      <c r="U4489" t="s">
        <v>902</v>
      </c>
      <c r="V4489" t="s">
        <v>3403</v>
      </c>
      <c r="W4489" t="s">
        <v>3370</v>
      </c>
      <c r="X4489" t="s">
        <v>3402</v>
      </c>
    </row>
    <row r="4490" spans="1:24">
      <c r="A4490" t="s">
        <v>34165</v>
      </c>
      <c r="B4490" t="s">
        <v>34166</v>
      </c>
      <c r="C4490" t="s">
        <v>16244</v>
      </c>
      <c r="D4490" t="s">
        <v>15081</v>
      </c>
      <c r="E4490" t="s">
        <v>15373</v>
      </c>
      <c r="G4490" t="s">
        <v>1064</v>
      </c>
      <c r="H4490" t="s">
        <v>34167</v>
      </c>
      <c r="I4490" t="s">
        <v>15011</v>
      </c>
      <c r="J4490" t="s">
        <v>34168</v>
      </c>
      <c r="K4490" s="72">
        <v>41859.476215277777</v>
      </c>
      <c r="L4490" s="72">
        <v>41859.552465277775</v>
      </c>
      <c r="M4490" t="s">
        <v>34169</v>
      </c>
      <c r="P4490" t="s">
        <v>34170</v>
      </c>
      <c r="Q4490" t="s">
        <v>34171</v>
      </c>
      <c r="R4490" t="s">
        <v>35</v>
      </c>
      <c r="S4490" t="s">
        <v>198</v>
      </c>
      <c r="T4490" t="s">
        <v>34172</v>
      </c>
      <c r="U4490" t="s">
        <v>1096</v>
      </c>
      <c r="W4490" t="s">
        <v>1122</v>
      </c>
      <c r="X4490" t="s">
        <v>286</v>
      </c>
    </row>
    <row r="4491" spans="1:24">
      <c r="A4491" t="s">
        <v>34173</v>
      </c>
      <c r="B4491" t="s">
        <v>34174</v>
      </c>
      <c r="C4491" t="s">
        <v>15019</v>
      </c>
      <c r="D4491" t="s">
        <v>1792</v>
      </c>
      <c r="E4491" t="s">
        <v>15082</v>
      </c>
      <c r="G4491" t="s">
        <v>14782</v>
      </c>
      <c r="H4491" t="s">
        <v>34175</v>
      </c>
      <c r="I4491" t="s">
        <v>15011</v>
      </c>
      <c r="J4491" t="s">
        <v>15022</v>
      </c>
      <c r="K4491" s="72">
        <v>40043.707071759258</v>
      </c>
      <c r="L4491" s="72">
        <v>40850.39607638889</v>
      </c>
      <c r="M4491" t="s">
        <v>34176</v>
      </c>
      <c r="P4491" t="s">
        <v>11274</v>
      </c>
      <c r="Q4491" t="s">
        <v>34177</v>
      </c>
      <c r="R4491" t="s">
        <v>2940</v>
      </c>
      <c r="S4491" t="s">
        <v>14788</v>
      </c>
      <c r="U4491" t="s">
        <v>14787</v>
      </c>
      <c r="W4491" t="s">
        <v>7245</v>
      </c>
      <c r="X4491" t="s">
        <v>5712</v>
      </c>
    </row>
    <row r="4492" spans="1:24">
      <c r="A4492" t="s">
        <v>34178</v>
      </c>
      <c r="B4492" t="s">
        <v>34179</v>
      </c>
      <c r="C4492" t="s">
        <v>15019</v>
      </c>
      <c r="D4492" t="s">
        <v>15081</v>
      </c>
      <c r="E4492" t="s">
        <v>15082</v>
      </c>
      <c r="G4492" t="s">
        <v>10635</v>
      </c>
      <c r="H4492" t="s">
        <v>34180</v>
      </c>
      <c r="I4492" t="s">
        <v>15011</v>
      </c>
      <c r="J4492" t="s">
        <v>15022</v>
      </c>
      <c r="K4492" s="72">
        <v>40045.569953703707</v>
      </c>
      <c r="L4492" s="72">
        <v>44291.720370370371</v>
      </c>
      <c r="P4492" t="s">
        <v>25352</v>
      </c>
      <c r="Q4492" t="s">
        <v>34181</v>
      </c>
      <c r="R4492" t="s">
        <v>35</v>
      </c>
      <c r="S4492" t="s">
        <v>10666</v>
      </c>
      <c r="W4492" t="s">
        <v>10665</v>
      </c>
      <c r="X4492" t="s">
        <v>4500</v>
      </c>
    </row>
    <row r="4493" spans="1:24">
      <c r="A4493" t="s">
        <v>34182</v>
      </c>
      <c r="B4493" t="s">
        <v>34183</v>
      </c>
      <c r="C4493" t="s">
        <v>15019</v>
      </c>
      <c r="D4493" t="s">
        <v>15081</v>
      </c>
      <c r="E4493" t="s">
        <v>14653</v>
      </c>
      <c r="G4493" t="s">
        <v>14467</v>
      </c>
      <c r="H4493" t="s">
        <v>34184</v>
      </c>
      <c r="I4493" t="s">
        <v>15011</v>
      </c>
      <c r="J4493" t="s">
        <v>15022</v>
      </c>
      <c r="K4493" s="72">
        <v>40045.570497685185</v>
      </c>
      <c r="L4493" s="72">
        <v>40045.570497685185</v>
      </c>
      <c r="M4493" t="s">
        <v>25351</v>
      </c>
      <c r="P4493" t="s">
        <v>25352</v>
      </c>
      <c r="Q4493" t="s">
        <v>34181</v>
      </c>
      <c r="R4493" t="s">
        <v>35</v>
      </c>
      <c r="U4493" t="s">
        <v>14567</v>
      </c>
      <c r="W4493" t="s">
        <v>14566</v>
      </c>
      <c r="X4493" t="s">
        <v>14562</v>
      </c>
    </row>
    <row r="4494" spans="1:24">
      <c r="A4494" t="s">
        <v>34185</v>
      </c>
      <c r="B4494" t="s">
        <v>6800</v>
      </c>
      <c r="C4494" t="s">
        <v>15019</v>
      </c>
      <c r="D4494" t="s">
        <v>15011</v>
      </c>
      <c r="E4494" t="s">
        <v>3788</v>
      </c>
      <c r="G4494" t="s">
        <v>6792</v>
      </c>
      <c r="H4494" t="s">
        <v>34186</v>
      </c>
      <c r="I4494" t="s">
        <v>15011</v>
      </c>
      <c r="J4494" t="s">
        <v>15022</v>
      </c>
      <c r="K4494" s="72">
        <v>40045.644837962966</v>
      </c>
      <c r="L4494" s="72">
        <v>40063.416851851849</v>
      </c>
      <c r="M4494" t="s">
        <v>34187</v>
      </c>
      <c r="P4494" t="s">
        <v>12517</v>
      </c>
      <c r="Q4494" t="s">
        <v>34188</v>
      </c>
      <c r="R4494" t="s">
        <v>35</v>
      </c>
      <c r="S4494" t="s">
        <v>6800</v>
      </c>
      <c r="U4494" t="s">
        <v>6799</v>
      </c>
      <c r="V4494" t="s">
        <v>6800</v>
      </c>
      <c r="W4494" t="s">
        <v>6798</v>
      </c>
      <c r="X4494" t="s">
        <v>480</v>
      </c>
    </row>
    <row r="4495" spans="1:24">
      <c r="A4495" t="s">
        <v>34189</v>
      </c>
      <c r="B4495" t="s">
        <v>34190</v>
      </c>
      <c r="C4495" t="s">
        <v>15068</v>
      </c>
      <c r="D4495" t="s">
        <v>5664</v>
      </c>
      <c r="E4495" t="s">
        <v>15028</v>
      </c>
      <c r="G4495" t="s">
        <v>12286</v>
      </c>
      <c r="H4495" t="s">
        <v>34191</v>
      </c>
      <c r="I4495" t="s">
        <v>15011</v>
      </c>
      <c r="J4495" t="s">
        <v>15156</v>
      </c>
      <c r="K4495" s="72">
        <v>42131.618263888886</v>
      </c>
      <c r="L4495" s="72">
        <v>42131.618263888886</v>
      </c>
      <c r="M4495" t="s">
        <v>15157</v>
      </c>
      <c r="P4495" t="s">
        <v>15158</v>
      </c>
      <c r="Q4495" t="s">
        <v>15411</v>
      </c>
      <c r="R4495" t="s">
        <v>197</v>
      </c>
      <c r="S4495" t="s">
        <v>12295</v>
      </c>
      <c r="T4495" t="s">
        <v>15160</v>
      </c>
      <c r="U4495" t="s">
        <v>9230</v>
      </c>
      <c r="W4495" t="s">
        <v>12287</v>
      </c>
      <c r="X4495" t="s">
        <v>773</v>
      </c>
    </row>
    <row r="4496" spans="1:24">
      <c r="A4496" t="s">
        <v>34192</v>
      </c>
      <c r="B4496" t="s">
        <v>1637</v>
      </c>
      <c r="C4496" t="s">
        <v>15019</v>
      </c>
      <c r="D4496" t="s">
        <v>15011</v>
      </c>
      <c r="E4496" t="s">
        <v>3788</v>
      </c>
      <c r="G4496" t="s">
        <v>1634</v>
      </c>
      <c r="H4496" t="s">
        <v>34193</v>
      </c>
      <c r="I4496" t="s">
        <v>15011</v>
      </c>
      <c r="J4496" t="s">
        <v>15022</v>
      </c>
      <c r="K4496" s="72">
        <v>40045.656145833331</v>
      </c>
      <c r="L4496" s="72">
        <v>42073.32403935185</v>
      </c>
      <c r="M4496" t="s">
        <v>34194</v>
      </c>
      <c r="P4496" t="s">
        <v>12517</v>
      </c>
      <c r="Q4496" t="s">
        <v>34188</v>
      </c>
      <c r="R4496" t="s">
        <v>35</v>
      </c>
      <c r="S4496" t="s">
        <v>1637</v>
      </c>
      <c r="V4496" t="s">
        <v>1637</v>
      </c>
      <c r="W4496" t="s">
        <v>1635</v>
      </c>
      <c r="X4496" t="s">
        <v>1636</v>
      </c>
    </row>
    <row r="4497" spans="1:24">
      <c r="A4497" t="s">
        <v>34195</v>
      </c>
      <c r="B4497" t="s">
        <v>1652</v>
      </c>
      <c r="C4497" t="s">
        <v>15019</v>
      </c>
      <c r="D4497" t="s">
        <v>15011</v>
      </c>
      <c r="E4497" t="s">
        <v>3788</v>
      </c>
      <c r="G4497" t="s">
        <v>1634</v>
      </c>
      <c r="H4497" t="s">
        <v>34196</v>
      </c>
      <c r="I4497" t="s">
        <v>15011</v>
      </c>
      <c r="J4497" t="s">
        <v>15022</v>
      </c>
      <c r="K4497" s="72">
        <v>40045.656736111108</v>
      </c>
      <c r="L4497" s="72">
        <v>40361.442395833335</v>
      </c>
      <c r="M4497" t="s">
        <v>34197</v>
      </c>
      <c r="P4497" t="s">
        <v>12517</v>
      </c>
      <c r="Q4497" t="s">
        <v>34198</v>
      </c>
      <c r="R4497" t="s">
        <v>35</v>
      </c>
      <c r="S4497" t="s">
        <v>1652</v>
      </c>
      <c r="V4497" t="s">
        <v>1652</v>
      </c>
      <c r="W4497" t="s">
        <v>1650</v>
      </c>
      <c r="X4497" t="s">
        <v>1651</v>
      </c>
    </row>
    <row r="4498" spans="1:24">
      <c r="A4498" t="s">
        <v>34199</v>
      </c>
      <c r="B4498" t="s">
        <v>1673</v>
      </c>
      <c r="C4498" t="s">
        <v>15019</v>
      </c>
      <c r="D4498" t="s">
        <v>15011</v>
      </c>
      <c r="E4498" t="s">
        <v>3788</v>
      </c>
      <c r="G4498" t="s">
        <v>1634</v>
      </c>
      <c r="H4498" t="s">
        <v>34200</v>
      </c>
      <c r="I4498" t="s">
        <v>15011</v>
      </c>
      <c r="J4498" t="s">
        <v>15022</v>
      </c>
      <c r="K4498" s="72">
        <v>40045.657847222225</v>
      </c>
      <c r="L4498" s="72">
        <v>40360.664976851855</v>
      </c>
      <c r="M4498" t="s">
        <v>34201</v>
      </c>
      <c r="P4498" t="s">
        <v>12517</v>
      </c>
      <c r="Q4498" t="s">
        <v>34198</v>
      </c>
      <c r="R4498" t="s">
        <v>35</v>
      </c>
      <c r="S4498" t="s">
        <v>1673</v>
      </c>
      <c r="V4498" t="s">
        <v>1673</v>
      </c>
      <c r="W4498" t="s">
        <v>1671</v>
      </c>
      <c r="X4498" t="s">
        <v>1672</v>
      </c>
    </row>
    <row r="4499" spans="1:24">
      <c r="A4499" t="s">
        <v>34202</v>
      </c>
      <c r="B4499" t="s">
        <v>1644</v>
      </c>
      <c r="C4499" t="s">
        <v>15019</v>
      </c>
      <c r="D4499" t="s">
        <v>15011</v>
      </c>
      <c r="E4499" t="s">
        <v>3788</v>
      </c>
      <c r="G4499" t="s">
        <v>1634</v>
      </c>
      <c r="H4499" t="s">
        <v>34203</v>
      </c>
      <c r="I4499" t="s">
        <v>15011</v>
      </c>
      <c r="J4499" t="s">
        <v>15022</v>
      </c>
      <c r="K4499" s="72">
        <v>40045.65861111111</v>
      </c>
      <c r="L4499" s="72">
        <v>42073.324097222219</v>
      </c>
      <c r="M4499" t="s">
        <v>34204</v>
      </c>
      <c r="P4499" t="s">
        <v>12517</v>
      </c>
      <c r="Q4499" t="s">
        <v>34205</v>
      </c>
      <c r="R4499" t="s">
        <v>35</v>
      </c>
      <c r="S4499" t="s">
        <v>1644</v>
      </c>
      <c r="V4499" t="s">
        <v>1644</v>
      </c>
      <c r="W4499" t="s">
        <v>1640</v>
      </c>
      <c r="X4499" t="s">
        <v>1643</v>
      </c>
    </row>
    <row r="4500" spans="1:24">
      <c r="A4500" t="s">
        <v>34206</v>
      </c>
      <c r="B4500" t="s">
        <v>1655</v>
      </c>
      <c r="C4500" t="s">
        <v>15019</v>
      </c>
      <c r="D4500" t="s">
        <v>15011</v>
      </c>
      <c r="E4500" t="s">
        <v>3788</v>
      </c>
      <c r="G4500" t="s">
        <v>1634</v>
      </c>
      <c r="H4500" t="s">
        <v>34207</v>
      </c>
      <c r="I4500" t="s">
        <v>15011</v>
      </c>
      <c r="J4500" t="s">
        <v>15022</v>
      </c>
      <c r="K4500" s="72">
        <v>40045.659305555557</v>
      </c>
      <c r="L4500" s="72">
        <v>42073.324155092596</v>
      </c>
      <c r="M4500" t="s">
        <v>34208</v>
      </c>
      <c r="P4500" t="s">
        <v>12517</v>
      </c>
      <c r="Q4500" t="s">
        <v>34205</v>
      </c>
      <c r="R4500" t="s">
        <v>35</v>
      </c>
      <c r="S4500" t="s">
        <v>1655</v>
      </c>
      <c r="V4500" t="s">
        <v>1655</v>
      </c>
      <c r="W4500" t="s">
        <v>1653</v>
      </c>
      <c r="X4500" t="s">
        <v>1654</v>
      </c>
    </row>
    <row r="4501" spans="1:24">
      <c r="A4501" t="s">
        <v>34209</v>
      </c>
      <c r="B4501" t="s">
        <v>1647</v>
      </c>
      <c r="C4501" t="s">
        <v>15019</v>
      </c>
      <c r="D4501" t="s">
        <v>15011</v>
      </c>
      <c r="E4501" t="s">
        <v>3788</v>
      </c>
      <c r="G4501" t="s">
        <v>1634</v>
      </c>
      <c r="H4501" t="s">
        <v>34210</v>
      </c>
      <c r="I4501" t="s">
        <v>15011</v>
      </c>
      <c r="J4501" t="s">
        <v>15022</v>
      </c>
      <c r="K4501" s="72">
        <v>40045.659826388888</v>
      </c>
      <c r="L4501" s="72">
        <v>40361.467939814815</v>
      </c>
      <c r="M4501" t="s">
        <v>34211</v>
      </c>
      <c r="P4501" t="s">
        <v>12517</v>
      </c>
      <c r="Q4501" t="s">
        <v>34205</v>
      </c>
      <c r="R4501" t="s">
        <v>35</v>
      </c>
      <c r="S4501" t="s">
        <v>1647</v>
      </c>
      <c r="V4501" t="s">
        <v>1647</v>
      </c>
      <c r="W4501" t="s">
        <v>1645</v>
      </c>
      <c r="X4501" t="s">
        <v>1646</v>
      </c>
    </row>
    <row r="4502" spans="1:24">
      <c r="A4502" t="s">
        <v>34212</v>
      </c>
      <c r="B4502" t="s">
        <v>1659</v>
      </c>
      <c r="C4502" t="s">
        <v>15019</v>
      </c>
      <c r="D4502" t="s">
        <v>15011</v>
      </c>
      <c r="E4502" t="s">
        <v>3788</v>
      </c>
      <c r="G4502" t="s">
        <v>1634</v>
      </c>
      <c r="H4502" t="s">
        <v>34213</v>
      </c>
      <c r="I4502" t="s">
        <v>15011</v>
      </c>
      <c r="J4502" t="s">
        <v>15022</v>
      </c>
      <c r="K4502" s="72">
        <v>40045.660254629627</v>
      </c>
      <c r="L4502" s="72">
        <v>40361.445115740738</v>
      </c>
      <c r="M4502" t="s">
        <v>34214</v>
      </c>
      <c r="P4502" t="s">
        <v>12517</v>
      </c>
      <c r="Q4502" t="s">
        <v>34215</v>
      </c>
      <c r="R4502" t="s">
        <v>35</v>
      </c>
      <c r="S4502" t="s">
        <v>1659</v>
      </c>
      <c r="V4502" t="s">
        <v>1659</v>
      </c>
      <c r="W4502" t="s">
        <v>1658</v>
      </c>
      <c r="X4502" t="s">
        <v>1651</v>
      </c>
    </row>
    <row r="4503" spans="1:24">
      <c r="A4503" t="s">
        <v>34216</v>
      </c>
      <c r="B4503" t="s">
        <v>1649</v>
      </c>
      <c r="C4503" t="s">
        <v>15019</v>
      </c>
      <c r="D4503" t="s">
        <v>15011</v>
      </c>
      <c r="E4503" t="s">
        <v>3788</v>
      </c>
      <c r="G4503" t="s">
        <v>1634</v>
      </c>
      <c r="H4503" t="s">
        <v>34217</v>
      </c>
      <c r="I4503" t="s">
        <v>15011</v>
      </c>
      <c r="J4503" t="s">
        <v>15022</v>
      </c>
      <c r="K4503" s="72">
        <v>40045.660682870373</v>
      </c>
      <c r="L4503" s="72">
        <v>40361.468831018516</v>
      </c>
      <c r="M4503" t="s">
        <v>34218</v>
      </c>
      <c r="P4503" t="s">
        <v>12517</v>
      </c>
      <c r="Q4503" t="s">
        <v>34215</v>
      </c>
      <c r="R4503" t="s">
        <v>35</v>
      </c>
      <c r="S4503" t="s">
        <v>1649</v>
      </c>
      <c r="V4503" t="s">
        <v>1649</v>
      </c>
      <c r="W4503" t="s">
        <v>1648</v>
      </c>
      <c r="X4503" t="s">
        <v>1646</v>
      </c>
    </row>
    <row r="4504" spans="1:24">
      <c r="A4504" t="s">
        <v>34219</v>
      </c>
      <c r="B4504" t="s">
        <v>1661</v>
      </c>
      <c r="C4504" t="s">
        <v>15019</v>
      </c>
      <c r="D4504" t="s">
        <v>15011</v>
      </c>
      <c r="E4504" t="s">
        <v>3788</v>
      </c>
      <c r="G4504" t="s">
        <v>1634</v>
      </c>
      <c r="H4504" t="s">
        <v>34220</v>
      </c>
      <c r="I4504" t="s">
        <v>15011</v>
      </c>
      <c r="J4504" t="s">
        <v>15022</v>
      </c>
      <c r="K4504" s="72">
        <v>40045.661273148151</v>
      </c>
      <c r="L4504" s="72">
        <v>40361.446388888886</v>
      </c>
      <c r="M4504" t="s">
        <v>34221</v>
      </c>
      <c r="P4504" t="s">
        <v>12517</v>
      </c>
      <c r="Q4504" t="s">
        <v>34215</v>
      </c>
      <c r="R4504" t="s">
        <v>35</v>
      </c>
      <c r="S4504" t="s">
        <v>1661</v>
      </c>
      <c r="V4504" t="s">
        <v>1661</v>
      </c>
      <c r="W4504" t="s">
        <v>1660</v>
      </c>
      <c r="X4504" t="s">
        <v>1651</v>
      </c>
    </row>
    <row r="4505" spans="1:24">
      <c r="A4505" t="s">
        <v>34222</v>
      </c>
      <c r="B4505" t="s">
        <v>34223</v>
      </c>
      <c r="C4505" t="s">
        <v>15034</v>
      </c>
      <c r="D4505" t="s">
        <v>5594</v>
      </c>
      <c r="E4505" t="s">
        <v>15119</v>
      </c>
      <c r="G4505" t="s">
        <v>4549</v>
      </c>
      <c r="H4505" t="s">
        <v>34224</v>
      </c>
      <c r="I4505" t="s">
        <v>15011</v>
      </c>
      <c r="J4505" t="s">
        <v>34225</v>
      </c>
      <c r="K4505" s="72">
        <v>40049.355474537035</v>
      </c>
      <c r="L4505" s="72">
        <v>40060.610023148147</v>
      </c>
      <c r="M4505" t="s">
        <v>30629</v>
      </c>
      <c r="P4505" t="s">
        <v>15058</v>
      </c>
      <c r="Q4505" t="s">
        <v>34226</v>
      </c>
      <c r="R4505" t="s">
        <v>395</v>
      </c>
      <c r="S4505" t="s">
        <v>34227</v>
      </c>
      <c r="T4505" t="s">
        <v>34228</v>
      </c>
      <c r="U4505" t="s">
        <v>4563</v>
      </c>
      <c r="W4505" t="s">
        <v>4562</v>
      </c>
      <c r="X4505" t="s">
        <v>4556</v>
      </c>
    </row>
    <row r="4506" spans="1:24">
      <c r="A4506" t="s">
        <v>34229</v>
      </c>
      <c r="B4506" t="s">
        <v>34230</v>
      </c>
      <c r="C4506" t="s">
        <v>15019</v>
      </c>
      <c r="D4506" t="s">
        <v>5594</v>
      </c>
      <c r="E4506" t="s">
        <v>15119</v>
      </c>
      <c r="G4506" t="s">
        <v>4549</v>
      </c>
      <c r="H4506" t="s">
        <v>34231</v>
      </c>
      <c r="I4506" t="s">
        <v>15011</v>
      </c>
      <c r="J4506" t="s">
        <v>15022</v>
      </c>
      <c r="K4506" s="72">
        <v>40050.289687500001</v>
      </c>
      <c r="L4506" s="72">
        <v>40050.289687500001</v>
      </c>
      <c r="M4506" t="s">
        <v>34232</v>
      </c>
      <c r="P4506" t="s">
        <v>34233</v>
      </c>
      <c r="Q4506" t="s">
        <v>34234</v>
      </c>
      <c r="R4506" t="s">
        <v>4553</v>
      </c>
      <c r="S4506" t="s">
        <v>4554</v>
      </c>
      <c r="U4506" t="s">
        <v>4552</v>
      </c>
      <c r="W4506" t="s">
        <v>4554</v>
      </c>
      <c r="X4506" t="s">
        <v>4551</v>
      </c>
    </row>
    <row r="4507" spans="1:24">
      <c r="A4507" t="s">
        <v>34235</v>
      </c>
      <c r="B4507" t="s">
        <v>34236</v>
      </c>
      <c r="C4507" t="s">
        <v>15019</v>
      </c>
      <c r="D4507" t="s">
        <v>5594</v>
      </c>
      <c r="E4507" t="s">
        <v>15119</v>
      </c>
      <c r="G4507" t="s">
        <v>4549</v>
      </c>
      <c r="H4507" t="s">
        <v>34237</v>
      </c>
      <c r="I4507" t="s">
        <v>15011</v>
      </c>
      <c r="J4507" t="s">
        <v>15022</v>
      </c>
      <c r="K4507" s="72">
        <v>40050.289756944447</v>
      </c>
      <c r="L4507" s="72">
        <v>40050.289756944447</v>
      </c>
      <c r="M4507" t="s">
        <v>34232</v>
      </c>
      <c r="P4507" t="s">
        <v>34233</v>
      </c>
      <c r="Q4507" t="s">
        <v>34234</v>
      </c>
      <c r="R4507" t="s">
        <v>4553</v>
      </c>
      <c r="S4507" t="s">
        <v>4550</v>
      </c>
      <c r="U4507" t="s">
        <v>4552</v>
      </c>
      <c r="W4507" t="s">
        <v>4550</v>
      </c>
      <c r="X4507" t="s">
        <v>4551</v>
      </c>
    </row>
    <row r="4508" spans="1:24">
      <c r="A4508" t="s">
        <v>34238</v>
      </c>
      <c r="B4508" t="s">
        <v>34239</v>
      </c>
      <c r="C4508" t="s">
        <v>15776</v>
      </c>
      <c r="D4508" t="s">
        <v>26777</v>
      </c>
      <c r="E4508" t="s">
        <v>16770</v>
      </c>
      <c r="G4508" t="s">
        <v>1738</v>
      </c>
      <c r="H4508" t="s">
        <v>34240</v>
      </c>
      <c r="I4508" t="s">
        <v>15011</v>
      </c>
      <c r="J4508" t="s">
        <v>34241</v>
      </c>
      <c r="K4508" s="72">
        <v>40050.378981481481</v>
      </c>
      <c r="L4508" s="72">
        <v>40050.378981481481</v>
      </c>
      <c r="P4508" t="s">
        <v>1738</v>
      </c>
      <c r="Q4508" t="s">
        <v>34242</v>
      </c>
      <c r="R4508" t="s">
        <v>35</v>
      </c>
      <c r="S4508" t="s">
        <v>1747</v>
      </c>
      <c r="T4508" t="s">
        <v>34243</v>
      </c>
      <c r="V4508" t="s">
        <v>1747</v>
      </c>
      <c r="W4508" t="s">
        <v>1746</v>
      </c>
      <c r="X4508" t="s">
        <v>1738</v>
      </c>
    </row>
    <row r="4509" spans="1:24">
      <c r="A4509" t="s">
        <v>34244</v>
      </c>
      <c r="B4509" t="s">
        <v>34245</v>
      </c>
      <c r="C4509" t="s">
        <v>15019</v>
      </c>
      <c r="D4509" t="s">
        <v>15081</v>
      </c>
      <c r="E4509" t="s">
        <v>15082</v>
      </c>
      <c r="G4509" t="s">
        <v>10464</v>
      </c>
      <c r="H4509" t="s">
        <v>34246</v>
      </c>
      <c r="I4509" t="s">
        <v>15011</v>
      </c>
      <c r="J4509" t="s">
        <v>15022</v>
      </c>
      <c r="K4509" s="72">
        <v>40051.464317129627</v>
      </c>
      <c r="L4509" s="72">
        <v>40051.475451388891</v>
      </c>
      <c r="M4509" t="s">
        <v>34247</v>
      </c>
      <c r="P4509" t="s">
        <v>10472</v>
      </c>
      <c r="Q4509" t="s">
        <v>34226</v>
      </c>
      <c r="R4509" t="s">
        <v>35</v>
      </c>
      <c r="U4509" t="s">
        <v>902</v>
      </c>
      <c r="W4509" t="s">
        <v>10481</v>
      </c>
      <c r="X4509" t="s">
        <v>10502</v>
      </c>
    </row>
    <row r="4510" spans="1:24">
      <c r="A4510" t="s">
        <v>34248</v>
      </c>
      <c r="B4510" t="s">
        <v>34249</v>
      </c>
      <c r="C4510" t="s">
        <v>15019</v>
      </c>
      <c r="D4510" t="s">
        <v>5594</v>
      </c>
      <c r="E4510" t="s">
        <v>15119</v>
      </c>
      <c r="G4510" t="s">
        <v>4549</v>
      </c>
      <c r="H4510" t="s">
        <v>34250</v>
      </c>
      <c r="I4510" t="s">
        <v>15011</v>
      </c>
      <c r="J4510" t="s">
        <v>15022</v>
      </c>
      <c r="K4510" s="72">
        <v>40051.582303240742</v>
      </c>
      <c r="L4510" s="72">
        <v>40060.609930555554</v>
      </c>
      <c r="M4510" t="s">
        <v>21874</v>
      </c>
      <c r="P4510" t="s">
        <v>15058</v>
      </c>
      <c r="Q4510" t="s">
        <v>34251</v>
      </c>
      <c r="R4510" t="s">
        <v>395</v>
      </c>
      <c r="S4510" t="s">
        <v>34252</v>
      </c>
      <c r="U4510" t="s">
        <v>4569</v>
      </c>
      <c r="W4510" t="s">
        <v>4568</v>
      </c>
      <c r="X4510" t="s">
        <v>4556</v>
      </c>
    </row>
    <row r="4511" spans="1:24">
      <c r="A4511" t="s">
        <v>34253</v>
      </c>
      <c r="B4511" t="s">
        <v>34254</v>
      </c>
      <c r="C4511" t="s">
        <v>15019</v>
      </c>
      <c r="D4511" t="s">
        <v>5594</v>
      </c>
      <c r="E4511" t="s">
        <v>15119</v>
      </c>
      <c r="G4511" t="s">
        <v>4549</v>
      </c>
      <c r="H4511" t="s">
        <v>34255</v>
      </c>
      <c r="I4511" t="s">
        <v>15011</v>
      </c>
      <c r="J4511" t="s">
        <v>15022</v>
      </c>
      <c r="K4511" s="72">
        <v>40051.591689814813</v>
      </c>
      <c r="L4511" s="72">
        <v>40060.609814814816</v>
      </c>
      <c r="M4511" t="s">
        <v>30629</v>
      </c>
      <c r="P4511" t="s">
        <v>15058</v>
      </c>
      <c r="Q4511" t="s">
        <v>34251</v>
      </c>
      <c r="R4511" t="s">
        <v>395</v>
      </c>
      <c r="S4511" t="s">
        <v>34256</v>
      </c>
      <c r="U4511" t="s">
        <v>4560</v>
      </c>
      <c r="W4511" t="s">
        <v>4559</v>
      </c>
      <c r="X4511" t="s">
        <v>4556</v>
      </c>
    </row>
    <row r="4512" spans="1:24">
      <c r="A4512" t="s">
        <v>34257</v>
      </c>
      <c r="B4512" t="s">
        <v>34258</v>
      </c>
      <c r="C4512" t="s">
        <v>15019</v>
      </c>
      <c r="D4512" t="s">
        <v>5734</v>
      </c>
      <c r="E4512" t="s">
        <v>15125</v>
      </c>
      <c r="G4512" t="s">
        <v>5119</v>
      </c>
      <c r="H4512" t="s">
        <v>34259</v>
      </c>
      <c r="I4512" t="s">
        <v>15011</v>
      </c>
      <c r="J4512" t="s">
        <v>15022</v>
      </c>
      <c r="K4512" s="72">
        <v>40051.620706018519</v>
      </c>
      <c r="L4512" s="72">
        <v>40361.422210648147</v>
      </c>
      <c r="M4512" t="s">
        <v>34260</v>
      </c>
      <c r="P4512" t="s">
        <v>34261</v>
      </c>
      <c r="Q4512" t="s">
        <v>34262</v>
      </c>
      <c r="R4512" t="s">
        <v>35</v>
      </c>
      <c r="U4512" t="s">
        <v>902</v>
      </c>
      <c r="W4512" t="s">
        <v>5123</v>
      </c>
      <c r="X4512" t="s">
        <v>5124</v>
      </c>
    </row>
    <row r="4513" spans="1:24">
      <c r="A4513" t="s">
        <v>34263</v>
      </c>
      <c r="B4513" t="s">
        <v>12544</v>
      </c>
      <c r="C4513" t="s">
        <v>15019</v>
      </c>
      <c r="D4513" t="s">
        <v>29791</v>
      </c>
      <c r="E4513" t="s">
        <v>16770</v>
      </c>
      <c r="G4513" t="s">
        <v>12543</v>
      </c>
      <c r="H4513" t="s">
        <v>34264</v>
      </c>
      <c r="I4513" t="s">
        <v>15011</v>
      </c>
      <c r="J4513" t="s">
        <v>15022</v>
      </c>
      <c r="K4513" s="72">
        <v>42601.39603009259</v>
      </c>
      <c r="L4513" s="72">
        <v>42601.56832175926</v>
      </c>
      <c r="P4513" t="s">
        <v>34265</v>
      </c>
      <c r="Q4513" t="s">
        <v>34266</v>
      </c>
      <c r="R4513" t="s">
        <v>35</v>
      </c>
      <c r="W4513" t="s">
        <v>12544</v>
      </c>
    </row>
    <row r="4514" spans="1:24">
      <c r="A4514" t="s">
        <v>34267</v>
      </c>
      <c r="B4514" t="s">
        <v>34268</v>
      </c>
      <c r="C4514" t="s">
        <v>15019</v>
      </c>
      <c r="D4514" t="s">
        <v>15081</v>
      </c>
      <c r="E4514" t="s">
        <v>15082</v>
      </c>
      <c r="G4514" t="s">
        <v>10529</v>
      </c>
      <c r="H4514" t="s">
        <v>34269</v>
      </c>
      <c r="I4514" t="s">
        <v>15011</v>
      </c>
      <c r="J4514" t="s">
        <v>15022</v>
      </c>
      <c r="K4514" s="72">
        <v>44291.731944444444</v>
      </c>
      <c r="L4514" s="72">
        <v>44291.731944444444</v>
      </c>
      <c r="P4514" t="s">
        <v>7273</v>
      </c>
      <c r="Q4514" t="s">
        <v>25592</v>
      </c>
      <c r="R4514" t="s">
        <v>35</v>
      </c>
      <c r="S4514" t="s">
        <v>4535</v>
      </c>
      <c r="U4514" t="s">
        <v>34270</v>
      </c>
      <c r="V4514" t="s">
        <v>34270</v>
      </c>
      <c r="W4514" t="s">
        <v>10538</v>
      </c>
      <c r="X4514" t="s">
        <v>31166</v>
      </c>
    </row>
    <row r="4515" spans="1:24">
      <c r="A4515" t="s">
        <v>34271</v>
      </c>
      <c r="B4515" t="s">
        <v>34272</v>
      </c>
      <c r="C4515" t="s">
        <v>15019</v>
      </c>
      <c r="D4515" t="s">
        <v>5734</v>
      </c>
      <c r="E4515" t="s">
        <v>15058</v>
      </c>
      <c r="G4515" t="s">
        <v>12436</v>
      </c>
      <c r="H4515" t="s">
        <v>34273</v>
      </c>
      <c r="I4515" t="s">
        <v>15011</v>
      </c>
      <c r="J4515" t="s">
        <v>15022</v>
      </c>
      <c r="K4515" s="72">
        <v>40051.620983796296</v>
      </c>
      <c r="L4515" s="72">
        <v>40052.483298611114</v>
      </c>
      <c r="M4515" t="s">
        <v>34274</v>
      </c>
      <c r="P4515" t="s">
        <v>34275</v>
      </c>
      <c r="Q4515" t="s">
        <v>34243</v>
      </c>
      <c r="R4515" t="s">
        <v>35</v>
      </c>
      <c r="S4515" t="s">
        <v>9354</v>
      </c>
      <c r="V4515" t="s">
        <v>9354</v>
      </c>
      <c r="W4515" t="s">
        <v>12449</v>
      </c>
    </row>
    <row r="4516" spans="1:24">
      <c r="A4516" t="s">
        <v>34276</v>
      </c>
      <c r="B4516" t="s">
        <v>3522</v>
      </c>
      <c r="C4516" t="s">
        <v>15019</v>
      </c>
      <c r="D4516" t="s">
        <v>5734</v>
      </c>
      <c r="E4516" t="s">
        <v>15125</v>
      </c>
      <c r="G4516" t="s">
        <v>3209</v>
      </c>
      <c r="H4516" t="s">
        <v>34277</v>
      </c>
      <c r="I4516" t="s">
        <v>15011</v>
      </c>
      <c r="J4516" t="s">
        <v>15022</v>
      </c>
      <c r="K4516" s="72">
        <v>40051.621990740743</v>
      </c>
      <c r="L4516" s="72">
        <v>40491.446956018517</v>
      </c>
      <c r="M4516" t="s">
        <v>34278</v>
      </c>
      <c r="P4516" t="s">
        <v>34275</v>
      </c>
      <c r="Q4516" t="s">
        <v>34243</v>
      </c>
      <c r="R4516" t="s">
        <v>35</v>
      </c>
      <c r="S4516" t="s">
        <v>3522</v>
      </c>
      <c r="U4516" t="s">
        <v>902</v>
      </c>
      <c r="V4516" t="s">
        <v>3522</v>
      </c>
      <c r="W4516" t="s">
        <v>3520</v>
      </c>
      <c r="X4516" t="s">
        <v>3521</v>
      </c>
    </row>
    <row r="4517" spans="1:24">
      <c r="A4517" t="s">
        <v>34279</v>
      </c>
      <c r="B4517" t="s">
        <v>14298</v>
      </c>
      <c r="C4517" t="s">
        <v>15019</v>
      </c>
      <c r="D4517" t="s">
        <v>5664</v>
      </c>
      <c r="E4517" t="s">
        <v>15058</v>
      </c>
      <c r="G4517" t="s">
        <v>14294</v>
      </c>
      <c r="H4517" t="s">
        <v>34280</v>
      </c>
      <c r="I4517" t="s">
        <v>15011</v>
      </c>
      <c r="J4517" t="s">
        <v>15022</v>
      </c>
      <c r="K4517" s="72">
        <v>40051.723275462966</v>
      </c>
      <c r="L4517" s="72">
        <v>40071.472291666665</v>
      </c>
      <c r="P4517" t="s">
        <v>18018</v>
      </c>
      <c r="Q4517" t="s">
        <v>34281</v>
      </c>
      <c r="R4517" t="s">
        <v>35</v>
      </c>
      <c r="S4517" t="s">
        <v>14298</v>
      </c>
      <c r="U4517" t="s">
        <v>14297</v>
      </c>
      <c r="V4517" t="s">
        <v>14298</v>
      </c>
      <c r="W4517" t="s">
        <v>14295</v>
      </c>
      <c r="X4517" t="s">
        <v>14296</v>
      </c>
    </row>
    <row r="4518" spans="1:24">
      <c r="A4518" t="s">
        <v>34282</v>
      </c>
      <c r="B4518" t="s">
        <v>2706</v>
      </c>
      <c r="C4518" t="s">
        <v>15019</v>
      </c>
      <c r="D4518" t="s">
        <v>5664</v>
      </c>
      <c r="E4518" t="s">
        <v>15058</v>
      </c>
      <c r="G4518" t="s">
        <v>2685</v>
      </c>
      <c r="H4518" t="s">
        <v>34283</v>
      </c>
      <c r="I4518" t="s">
        <v>15011</v>
      </c>
      <c r="J4518" t="s">
        <v>15022</v>
      </c>
      <c r="K4518" s="72">
        <v>40051.723333333335</v>
      </c>
      <c r="L4518" s="72">
        <v>40066.698136574072</v>
      </c>
      <c r="P4518" t="s">
        <v>18018</v>
      </c>
      <c r="Q4518" t="s">
        <v>34281</v>
      </c>
      <c r="R4518" t="s">
        <v>35</v>
      </c>
      <c r="S4518" t="s">
        <v>2706</v>
      </c>
      <c r="V4518" t="s">
        <v>2706</v>
      </c>
      <c r="W4518" t="s">
        <v>2705</v>
      </c>
    </row>
    <row r="4519" spans="1:24">
      <c r="A4519" t="s">
        <v>34284</v>
      </c>
      <c r="B4519" t="s">
        <v>2704</v>
      </c>
      <c r="C4519" t="s">
        <v>15019</v>
      </c>
      <c r="D4519" t="s">
        <v>5664</v>
      </c>
      <c r="E4519" t="s">
        <v>15058</v>
      </c>
      <c r="G4519" t="s">
        <v>2685</v>
      </c>
      <c r="H4519" t="s">
        <v>34285</v>
      </c>
      <c r="I4519" t="s">
        <v>15011</v>
      </c>
      <c r="J4519" t="s">
        <v>15022</v>
      </c>
      <c r="K4519" s="72">
        <v>40051.723402777781</v>
      </c>
      <c r="L4519" s="72">
        <v>40052.649571759262</v>
      </c>
      <c r="P4519" t="s">
        <v>15780</v>
      </c>
      <c r="Q4519" t="s">
        <v>15781</v>
      </c>
      <c r="R4519" t="s">
        <v>35</v>
      </c>
      <c r="S4519" t="s">
        <v>2704</v>
      </c>
      <c r="V4519" t="s">
        <v>2704</v>
      </c>
      <c r="W4519" t="s">
        <v>2703</v>
      </c>
    </row>
    <row r="4520" spans="1:24">
      <c r="A4520" t="s">
        <v>34286</v>
      </c>
      <c r="B4520" t="s">
        <v>34287</v>
      </c>
      <c r="C4520" t="s">
        <v>15019</v>
      </c>
      <c r="D4520" t="s">
        <v>15147</v>
      </c>
      <c r="E4520" t="s">
        <v>15182</v>
      </c>
      <c r="G4520" t="s">
        <v>10323</v>
      </c>
      <c r="H4520" t="s">
        <v>34288</v>
      </c>
      <c r="I4520" t="s">
        <v>15011</v>
      </c>
      <c r="K4520" s="72">
        <v>44259.502696759257</v>
      </c>
      <c r="L4520" s="72">
        <v>44259.502928240741</v>
      </c>
      <c r="M4520" t="s">
        <v>31420</v>
      </c>
      <c r="P4520" t="s">
        <v>31421</v>
      </c>
      <c r="Q4520" t="s">
        <v>31422</v>
      </c>
      <c r="R4520" t="s">
        <v>31423</v>
      </c>
      <c r="S4520" t="s">
        <v>31424</v>
      </c>
      <c r="T4520" t="s">
        <v>31422</v>
      </c>
      <c r="U4520" t="s">
        <v>34289</v>
      </c>
      <c r="W4520" t="s">
        <v>31424</v>
      </c>
      <c r="X4520" t="s">
        <v>34290</v>
      </c>
    </row>
    <row r="4521" spans="1:24">
      <c r="A4521" t="s">
        <v>34291</v>
      </c>
      <c r="B4521" t="s">
        <v>2698</v>
      </c>
      <c r="C4521" t="s">
        <v>15019</v>
      </c>
      <c r="D4521" t="s">
        <v>5664</v>
      </c>
      <c r="E4521" t="s">
        <v>15058</v>
      </c>
      <c r="G4521" t="s">
        <v>2685</v>
      </c>
      <c r="H4521" t="s">
        <v>34292</v>
      </c>
      <c r="I4521" t="s">
        <v>15011</v>
      </c>
      <c r="J4521" t="s">
        <v>15022</v>
      </c>
      <c r="K4521" s="72">
        <v>40051.72384259259</v>
      </c>
      <c r="L4521" s="72">
        <v>40052.65</v>
      </c>
      <c r="P4521" t="s">
        <v>15780</v>
      </c>
      <c r="Q4521" t="s">
        <v>15781</v>
      </c>
      <c r="R4521" t="s">
        <v>35</v>
      </c>
      <c r="S4521" t="s">
        <v>2698</v>
      </c>
      <c r="V4521" t="s">
        <v>2698</v>
      </c>
      <c r="W4521" t="s">
        <v>2697</v>
      </c>
    </row>
    <row r="4522" spans="1:24">
      <c r="A4522" t="s">
        <v>34293</v>
      </c>
      <c r="B4522" t="s">
        <v>10931</v>
      </c>
      <c r="C4522" t="s">
        <v>15019</v>
      </c>
      <c r="D4522" t="s">
        <v>15118</v>
      </c>
      <c r="E4522" t="s">
        <v>15058</v>
      </c>
      <c r="G4522" t="s">
        <v>10929</v>
      </c>
      <c r="H4522" t="s">
        <v>34294</v>
      </c>
      <c r="I4522" t="s">
        <v>15011</v>
      </c>
      <c r="J4522" t="s">
        <v>15022</v>
      </c>
      <c r="K4522" s="72">
        <v>40051.723923611113</v>
      </c>
      <c r="L4522" s="72">
        <v>40066.698287037034</v>
      </c>
      <c r="P4522" t="s">
        <v>15780</v>
      </c>
      <c r="Q4522" t="s">
        <v>15781</v>
      </c>
      <c r="R4522" t="s">
        <v>35</v>
      </c>
      <c r="S4522" t="s">
        <v>10931</v>
      </c>
      <c r="V4522" t="s">
        <v>10931</v>
      </c>
      <c r="W4522" t="s">
        <v>10930</v>
      </c>
    </row>
    <row r="4523" spans="1:24">
      <c r="A4523" t="s">
        <v>34295</v>
      </c>
      <c r="B4523" t="s">
        <v>14709</v>
      </c>
      <c r="C4523" t="s">
        <v>15019</v>
      </c>
      <c r="D4523" t="s">
        <v>5737</v>
      </c>
      <c r="E4523" t="s">
        <v>15058</v>
      </c>
      <c r="G4523" t="s">
        <v>14706</v>
      </c>
      <c r="H4523" t="s">
        <v>34296</v>
      </c>
      <c r="I4523" t="s">
        <v>15011</v>
      </c>
      <c r="J4523" t="s">
        <v>15022</v>
      </c>
      <c r="K4523" s="72">
        <v>40051.724085648151</v>
      </c>
      <c r="L4523" s="72">
        <v>40066.698333333334</v>
      </c>
      <c r="P4523" t="s">
        <v>34297</v>
      </c>
      <c r="Q4523" t="s">
        <v>15781</v>
      </c>
      <c r="R4523" t="s">
        <v>35</v>
      </c>
      <c r="S4523" t="s">
        <v>14709</v>
      </c>
      <c r="V4523" t="s">
        <v>14709</v>
      </c>
      <c r="W4523" t="s">
        <v>14707</v>
      </c>
      <c r="X4523" t="s">
        <v>14708</v>
      </c>
    </row>
    <row r="4524" spans="1:24">
      <c r="A4524" t="s">
        <v>34298</v>
      </c>
      <c r="B4524" t="s">
        <v>14711</v>
      </c>
      <c r="C4524" t="s">
        <v>15019</v>
      </c>
      <c r="D4524" t="s">
        <v>5737</v>
      </c>
      <c r="E4524" t="s">
        <v>15058</v>
      </c>
      <c r="G4524" t="s">
        <v>14706</v>
      </c>
      <c r="H4524" t="s">
        <v>34299</v>
      </c>
      <c r="I4524" t="s">
        <v>15011</v>
      </c>
      <c r="J4524" t="s">
        <v>15022</v>
      </c>
      <c r="K4524" s="72">
        <v>40051.72415509259</v>
      </c>
      <c r="L4524" s="72">
        <v>40066.69835648148</v>
      </c>
      <c r="P4524" t="s">
        <v>34297</v>
      </c>
      <c r="Q4524" t="s">
        <v>15781</v>
      </c>
      <c r="R4524" t="s">
        <v>35</v>
      </c>
      <c r="S4524" t="s">
        <v>14711</v>
      </c>
      <c r="V4524" t="s">
        <v>14711</v>
      </c>
      <c r="W4524" t="s">
        <v>14710</v>
      </c>
      <c r="X4524" t="s">
        <v>811</v>
      </c>
    </row>
    <row r="4525" spans="1:24">
      <c r="A4525" t="s">
        <v>34300</v>
      </c>
      <c r="B4525" t="s">
        <v>14717</v>
      </c>
      <c r="C4525" t="s">
        <v>15019</v>
      </c>
      <c r="D4525" t="s">
        <v>5737</v>
      </c>
      <c r="E4525" t="s">
        <v>15058</v>
      </c>
      <c r="G4525" t="s">
        <v>14706</v>
      </c>
      <c r="H4525" t="s">
        <v>34301</v>
      </c>
      <c r="I4525" t="s">
        <v>15011</v>
      </c>
      <c r="J4525" t="s">
        <v>15022</v>
      </c>
      <c r="K4525" s="72">
        <v>40051.724236111113</v>
      </c>
      <c r="L4525" s="72">
        <v>40066.698368055557</v>
      </c>
      <c r="P4525" t="s">
        <v>34297</v>
      </c>
      <c r="Q4525" t="s">
        <v>15781</v>
      </c>
      <c r="R4525" t="s">
        <v>35</v>
      </c>
      <c r="S4525" t="s">
        <v>14717</v>
      </c>
      <c r="V4525" t="s">
        <v>14717</v>
      </c>
      <c r="W4525" t="s">
        <v>14716</v>
      </c>
      <c r="X4525" t="s">
        <v>98</v>
      </c>
    </row>
    <row r="4526" spans="1:24">
      <c r="A4526" t="s">
        <v>34302</v>
      </c>
      <c r="B4526" t="s">
        <v>14713</v>
      </c>
      <c r="C4526" t="s">
        <v>15019</v>
      </c>
      <c r="D4526" t="s">
        <v>5737</v>
      </c>
      <c r="E4526" t="s">
        <v>15058</v>
      </c>
      <c r="G4526" t="s">
        <v>14706</v>
      </c>
      <c r="H4526" t="s">
        <v>34303</v>
      </c>
      <c r="I4526" t="s">
        <v>15011</v>
      </c>
      <c r="J4526" t="s">
        <v>15022</v>
      </c>
      <c r="K4526" s="72">
        <v>40051.724305555559</v>
      </c>
      <c r="L4526" s="72">
        <v>40066.698391203703</v>
      </c>
      <c r="P4526" t="s">
        <v>34297</v>
      </c>
      <c r="Q4526" t="s">
        <v>15781</v>
      </c>
      <c r="R4526" t="s">
        <v>35</v>
      </c>
      <c r="S4526" t="s">
        <v>14713</v>
      </c>
      <c r="V4526" t="s">
        <v>14713</v>
      </c>
      <c r="W4526" t="s">
        <v>14712</v>
      </c>
      <c r="X4526" t="s">
        <v>14708</v>
      </c>
    </row>
    <row r="4527" spans="1:24">
      <c r="A4527" t="s">
        <v>34304</v>
      </c>
      <c r="B4527" t="s">
        <v>14715</v>
      </c>
      <c r="C4527" t="s">
        <v>15019</v>
      </c>
      <c r="D4527" t="s">
        <v>5737</v>
      </c>
      <c r="E4527" t="s">
        <v>15058</v>
      </c>
      <c r="G4527" t="s">
        <v>14706</v>
      </c>
      <c r="H4527" t="s">
        <v>34305</v>
      </c>
      <c r="I4527" t="s">
        <v>15011</v>
      </c>
      <c r="J4527" t="s">
        <v>15022</v>
      </c>
      <c r="K4527" s="72">
        <v>40051.724374999998</v>
      </c>
      <c r="L4527" s="72">
        <v>40066.69840277778</v>
      </c>
      <c r="P4527" t="s">
        <v>34297</v>
      </c>
      <c r="Q4527" t="s">
        <v>15781</v>
      </c>
      <c r="R4527" t="s">
        <v>35</v>
      </c>
      <c r="S4527" t="s">
        <v>14715</v>
      </c>
      <c r="V4527" t="s">
        <v>14715</v>
      </c>
      <c r="W4527" t="s">
        <v>14714</v>
      </c>
      <c r="X4527" t="s">
        <v>811</v>
      </c>
    </row>
    <row r="4528" spans="1:24">
      <c r="A4528" t="s">
        <v>34306</v>
      </c>
      <c r="B4528" t="s">
        <v>14719</v>
      </c>
      <c r="C4528" t="s">
        <v>15019</v>
      </c>
      <c r="D4528" t="s">
        <v>5737</v>
      </c>
      <c r="E4528" t="s">
        <v>15058</v>
      </c>
      <c r="G4528" t="s">
        <v>14706</v>
      </c>
      <c r="H4528" t="s">
        <v>34307</v>
      </c>
      <c r="I4528" t="s">
        <v>15011</v>
      </c>
      <c r="J4528" t="s">
        <v>15022</v>
      </c>
      <c r="K4528" s="72">
        <v>40051.724432870367</v>
      </c>
      <c r="L4528" s="72">
        <v>40066.698425925926</v>
      </c>
      <c r="P4528" t="s">
        <v>34297</v>
      </c>
      <c r="Q4528" t="s">
        <v>15781</v>
      </c>
      <c r="R4528" t="s">
        <v>35</v>
      </c>
      <c r="S4528" t="s">
        <v>14719</v>
      </c>
      <c r="V4528" t="s">
        <v>14719</v>
      </c>
      <c r="W4528" t="s">
        <v>14718</v>
      </c>
      <c r="X4528" t="s">
        <v>98</v>
      </c>
    </row>
    <row r="4529" spans="1:24">
      <c r="A4529" t="s">
        <v>34308</v>
      </c>
      <c r="B4529" t="s">
        <v>11210</v>
      </c>
      <c r="C4529" t="s">
        <v>15019</v>
      </c>
      <c r="D4529" t="s">
        <v>5594</v>
      </c>
      <c r="E4529" t="s">
        <v>15058</v>
      </c>
      <c r="G4529" t="s">
        <v>11200</v>
      </c>
      <c r="H4529" t="s">
        <v>34309</v>
      </c>
      <c r="I4529" t="s">
        <v>15011</v>
      </c>
      <c r="J4529" t="s">
        <v>15022</v>
      </c>
      <c r="K4529" s="72">
        <v>40051.724502314813</v>
      </c>
      <c r="L4529" s="72">
        <v>40066.698449074072</v>
      </c>
      <c r="P4529" t="s">
        <v>18018</v>
      </c>
      <c r="Q4529" t="s">
        <v>15781</v>
      </c>
      <c r="R4529" t="s">
        <v>35</v>
      </c>
      <c r="S4529" t="s">
        <v>11210</v>
      </c>
      <c r="V4529" t="s">
        <v>11210</v>
      </c>
      <c r="W4529" t="s">
        <v>11209</v>
      </c>
      <c r="X4529" t="s">
        <v>11204</v>
      </c>
    </row>
    <row r="4530" spans="1:24">
      <c r="A4530" t="s">
        <v>34310</v>
      </c>
      <c r="B4530" t="s">
        <v>11205</v>
      </c>
      <c r="C4530" t="s">
        <v>15019</v>
      </c>
      <c r="D4530" t="s">
        <v>5594</v>
      </c>
      <c r="E4530" t="s">
        <v>15058</v>
      </c>
      <c r="G4530" t="s">
        <v>11200</v>
      </c>
      <c r="H4530" t="s">
        <v>34311</v>
      </c>
      <c r="I4530" t="s">
        <v>15011</v>
      </c>
      <c r="J4530" t="s">
        <v>15022</v>
      </c>
      <c r="K4530" s="72">
        <v>40051.724606481483</v>
      </c>
      <c r="L4530" s="72">
        <v>40066.698460648149</v>
      </c>
      <c r="P4530" t="s">
        <v>34297</v>
      </c>
      <c r="Q4530" t="s">
        <v>15781</v>
      </c>
      <c r="R4530" t="s">
        <v>35</v>
      </c>
      <c r="S4530" t="s">
        <v>11205</v>
      </c>
      <c r="V4530" t="s">
        <v>11205</v>
      </c>
      <c r="W4530" t="s">
        <v>11203</v>
      </c>
      <c r="X4530" t="s">
        <v>11204</v>
      </c>
    </row>
    <row r="4531" spans="1:24">
      <c r="A4531" t="s">
        <v>34312</v>
      </c>
      <c r="B4531" t="s">
        <v>8435</v>
      </c>
      <c r="C4531" t="s">
        <v>15019</v>
      </c>
      <c r="D4531" t="s">
        <v>1792</v>
      </c>
      <c r="E4531" t="s">
        <v>15058</v>
      </c>
      <c r="G4531" t="s">
        <v>8433</v>
      </c>
      <c r="H4531" t="s">
        <v>34313</v>
      </c>
      <c r="I4531" t="s">
        <v>15011</v>
      </c>
      <c r="J4531" t="s">
        <v>15022</v>
      </c>
      <c r="K4531" s="72">
        <v>40051.724675925929</v>
      </c>
      <c r="L4531" s="72">
        <v>40066.698483796295</v>
      </c>
      <c r="P4531" t="s">
        <v>34314</v>
      </c>
      <c r="Q4531" t="s">
        <v>15781</v>
      </c>
      <c r="R4531" t="s">
        <v>35</v>
      </c>
      <c r="S4531" t="s">
        <v>8435</v>
      </c>
      <c r="V4531" t="s">
        <v>8435</v>
      </c>
      <c r="W4531" t="s">
        <v>8434</v>
      </c>
    </row>
    <row r="4532" spans="1:24">
      <c r="A4532" t="s">
        <v>34315</v>
      </c>
      <c r="B4532" t="s">
        <v>34316</v>
      </c>
      <c r="C4532" t="s">
        <v>15019</v>
      </c>
      <c r="D4532" t="s">
        <v>16023</v>
      </c>
      <c r="E4532" t="s">
        <v>15094</v>
      </c>
      <c r="G4532" t="s">
        <v>9381</v>
      </c>
      <c r="H4532" t="s">
        <v>34317</v>
      </c>
      <c r="I4532" t="s">
        <v>15011</v>
      </c>
      <c r="J4532" t="s">
        <v>15022</v>
      </c>
      <c r="K4532" s="72">
        <v>44890.682025462964</v>
      </c>
      <c r="L4532" s="72">
        <v>44890.682025462964</v>
      </c>
      <c r="M4532" t="s">
        <v>34318</v>
      </c>
      <c r="P4532" t="s">
        <v>34319</v>
      </c>
      <c r="Q4532" t="s">
        <v>34320</v>
      </c>
      <c r="R4532" t="s">
        <v>24267</v>
      </c>
      <c r="S4532" t="s">
        <v>34321</v>
      </c>
      <c r="W4532" t="s">
        <v>34321</v>
      </c>
      <c r="X4532" t="s">
        <v>24270</v>
      </c>
    </row>
    <row r="4533" spans="1:24">
      <c r="A4533" t="s">
        <v>34322</v>
      </c>
      <c r="B4533" t="s">
        <v>34323</v>
      </c>
      <c r="C4533" t="s">
        <v>15019</v>
      </c>
      <c r="D4533" t="s">
        <v>5594</v>
      </c>
      <c r="E4533" t="s">
        <v>15094</v>
      </c>
      <c r="G4533" t="s">
        <v>8283</v>
      </c>
      <c r="H4533" t="s">
        <v>34324</v>
      </c>
      <c r="I4533" t="s">
        <v>15011</v>
      </c>
      <c r="J4533" t="s">
        <v>15022</v>
      </c>
      <c r="K4533" s="72">
        <v>41786.712708333333</v>
      </c>
      <c r="L4533" s="72">
        <v>41786.712708333333</v>
      </c>
      <c r="M4533" t="s">
        <v>34325</v>
      </c>
      <c r="P4533" t="s">
        <v>16004</v>
      </c>
      <c r="Q4533" t="s">
        <v>27269</v>
      </c>
      <c r="R4533" t="s">
        <v>35</v>
      </c>
      <c r="S4533" t="s">
        <v>8302</v>
      </c>
      <c r="U4533" t="s">
        <v>8301</v>
      </c>
      <c r="V4533" t="s">
        <v>8302</v>
      </c>
      <c r="W4533" t="s">
        <v>8300</v>
      </c>
      <c r="X4533" t="s">
        <v>6854</v>
      </c>
    </row>
    <row r="4534" spans="1:24">
      <c r="A4534" t="s">
        <v>34326</v>
      </c>
      <c r="B4534" t="s">
        <v>34327</v>
      </c>
      <c r="C4534" t="s">
        <v>15019</v>
      </c>
      <c r="E4534" t="s">
        <v>15125</v>
      </c>
      <c r="G4534" t="s">
        <v>34328</v>
      </c>
      <c r="H4534" t="s">
        <v>34329</v>
      </c>
      <c r="I4534" t="s">
        <v>15011</v>
      </c>
      <c r="K4534" s="72">
        <v>44431.797349537039</v>
      </c>
      <c r="L4534" s="72">
        <v>44680.522743055553</v>
      </c>
      <c r="M4534" t="s">
        <v>34330</v>
      </c>
      <c r="P4534" t="s">
        <v>8708</v>
      </c>
      <c r="Q4534" t="s">
        <v>34331</v>
      </c>
      <c r="R4534" t="s">
        <v>395</v>
      </c>
      <c r="S4534" t="s">
        <v>34332</v>
      </c>
      <c r="T4534" t="s">
        <v>34333</v>
      </c>
      <c r="U4534" t="s">
        <v>15256</v>
      </c>
      <c r="W4534" t="s">
        <v>34334</v>
      </c>
      <c r="X4534" t="s">
        <v>34335</v>
      </c>
    </row>
    <row r="4535" spans="1:24">
      <c r="A4535" t="s">
        <v>34336</v>
      </c>
      <c r="B4535" t="s">
        <v>34337</v>
      </c>
      <c r="C4535" t="s">
        <v>15019</v>
      </c>
      <c r="D4535" t="s">
        <v>15081</v>
      </c>
      <c r="E4535" t="s">
        <v>11416</v>
      </c>
      <c r="G4535" t="s">
        <v>11416</v>
      </c>
      <c r="H4535" t="s">
        <v>34338</v>
      </c>
      <c r="I4535" t="s">
        <v>15011</v>
      </c>
      <c r="J4535" t="s">
        <v>15022</v>
      </c>
      <c r="K4535" s="72">
        <v>41954.575706018521</v>
      </c>
      <c r="L4535" s="72">
        <v>41954.575706018521</v>
      </c>
      <c r="M4535" t="s">
        <v>15376</v>
      </c>
      <c r="P4535" t="s">
        <v>34339</v>
      </c>
      <c r="Q4535" t="s">
        <v>15379</v>
      </c>
      <c r="R4535" t="s">
        <v>197</v>
      </c>
      <c r="W4535" t="s">
        <v>1047</v>
      </c>
      <c r="X4535" t="s">
        <v>4307</v>
      </c>
    </row>
    <row r="4536" spans="1:24">
      <c r="A4536" t="s">
        <v>34340</v>
      </c>
      <c r="B4536" t="s">
        <v>13799</v>
      </c>
      <c r="C4536" t="s">
        <v>15034</v>
      </c>
      <c r="D4536" t="s">
        <v>15362</v>
      </c>
      <c r="E4536" t="s">
        <v>15363</v>
      </c>
      <c r="G4536" t="s">
        <v>13778</v>
      </c>
      <c r="H4536" t="s">
        <v>34341</v>
      </c>
      <c r="I4536" t="s">
        <v>15011</v>
      </c>
      <c r="J4536" t="s">
        <v>15365</v>
      </c>
      <c r="K4536" s="72">
        <v>41850.70548611111</v>
      </c>
      <c r="L4536" s="72">
        <v>41850.70548611111</v>
      </c>
      <c r="M4536" t="s">
        <v>15366</v>
      </c>
      <c r="P4536" t="s">
        <v>15367</v>
      </c>
      <c r="Q4536" t="s">
        <v>28856</v>
      </c>
      <c r="R4536" t="s">
        <v>35</v>
      </c>
      <c r="S4536" t="s">
        <v>13799</v>
      </c>
      <c r="T4536" t="s">
        <v>15369</v>
      </c>
      <c r="V4536" t="s">
        <v>13799</v>
      </c>
      <c r="W4536" t="s">
        <v>34342</v>
      </c>
      <c r="X4536" t="s">
        <v>13798</v>
      </c>
    </row>
    <row r="4537" spans="1:24">
      <c r="A4537" t="s">
        <v>34343</v>
      </c>
      <c r="B4537" t="s">
        <v>34344</v>
      </c>
      <c r="C4537" t="s">
        <v>15034</v>
      </c>
      <c r="D4537" t="s">
        <v>15081</v>
      </c>
      <c r="E4537" t="s">
        <v>11416</v>
      </c>
      <c r="G4537" t="s">
        <v>11416</v>
      </c>
      <c r="H4537" t="s">
        <v>34345</v>
      </c>
      <c r="I4537" t="s">
        <v>15011</v>
      </c>
      <c r="J4537" t="s">
        <v>15786</v>
      </c>
      <c r="K4537" s="72">
        <v>41992.632824074077</v>
      </c>
      <c r="L4537" s="72">
        <v>41992.632824074077</v>
      </c>
      <c r="M4537" t="s">
        <v>34346</v>
      </c>
      <c r="P4537" t="s">
        <v>34347</v>
      </c>
      <c r="Q4537" t="s">
        <v>15016</v>
      </c>
      <c r="R4537" t="s">
        <v>275</v>
      </c>
      <c r="T4537" t="s">
        <v>33780</v>
      </c>
      <c r="U4537" t="s">
        <v>11478</v>
      </c>
      <c r="W4537" t="s">
        <v>307</v>
      </c>
      <c r="X4537" t="s">
        <v>10641</v>
      </c>
    </row>
    <row r="4538" spans="1:24">
      <c r="A4538" t="s">
        <v>34348</v>
      </c>
      <c r="B4538" t="s">
        <v>34349</v>
      </c>
      <c r="C4538" t="s">
        <v>15019</v>
      </c>
      <c r="D4538" t="s">
        <v>1792</v>
      </c>
      <c r="E4538" t="s">
        <v>15058</v>
      </c>
      <c r="G4538" t="s">
        <v>12436</v>
      </c>
      <c r="I4538" t="s">
        <v>15011</v>
      </c>
      <c r="J4538" t="s">
        <v>15022</v>
      </c>
      <c r="K4538" s="72">
        <v>41698.635300925926</v>
      </c>
      <c r="L4538" s="72">
        <v>41698.635300925926</v>
      </c>
      <c r="M4538" t="s">
        <v>34350</v>
      </c>
      <c r="P4538" t="s">
        <v>30659</v>
      </c>
      <c r="Q4538" t="s">
        <v>34351</v>
      </c>
      <c r="R4538" t="s">
        <v>35</v>
      </c>
      <c r="S4538" t="s">
        <v>7378</v>
      </c>
      <c r="W4538" t="s">
        <v>7378</v>
      </c>
    </row>
    <row r="4539" spans="1:24">
      <c r="A4539" t="s">
        <v>34352</v>
      </c>
      <c r="B4539" t="s">
        <v>34353</v>
      </c>
      <c r="C4539" t="s">
        <v>15034</v>
      </c>
      <c r="D4539" t="s">
        <v>5594</v>
      </c>
      <c r="E4539" t="s">
        <v>15094</v>
      </c>
      <c r="G4539" t="s">
        <v>11588</v>
      </c>
      <c r="H4539" t="s">
        <v>34354</v>
      </c>
      <c r="I4539" t="s">
        <v>15011</v>
      </c>
      <c r="J4539" t="s">
        <v>34355</v>
      </c>
      <c r="K4539" s="72">
        <v>43560.561365740738</v>
      </c>
      <c r="L4539" s="72">
        <v>43560.573020833333</v>
      </c>
      <c r="M4539" t="s">
        <v>34356</v>
      </c>
      <c r="P4539" t="s">
        <v>12263</v>
      </c>
      <c r="Q4539" t="s">
        <v>34357</v>
      </c>
      <c r="R4539" t="s">
        <v>35</v>
      </c>
      <c r="S4539" t="s">
        <v>34358</v>
      </c>
      <c r="T4539" t="s">
        <v>34359</v>
      </c>
      <c r="V4539" t="s">
        <v>34358</v>
      </c>
      <c r="W4539" t="s">
        <v>34360</v>
      </c>
      <c r="X4539" t="s">
        <v>34361</v>
      </c>
    </row>
    <row r="4540" spans="1:24">
      <c r="A4540" t="s">
        <v>34362</v>
      </c>
      <c r="B4540" t="s">
        <v>34363</v>
      </c>
      <c r="C4540" t="s">
        <v>15019</v>
      </c>
      <c r="D4540" t="s">
        <v>17127</v>
      </c>
      <c r="E4540" t="s">
        <v>10982</v>
      </c>
      <c r="G4540" t="s">
        <v>10698</v>
      </c>
      <c r="H4540" t="s">
        <v>34364</v>
      </c>
      <c r="I4540" t="s">
        <v>15011</v>
      </c>
      <c r="J4540" t="s">
        <v>15022</v>
      </c>
      <c r="K4540" s="72">
        <v>40053.718240740738</v>
      </c>
      <c r="L4540" s="72">
        <v>40053.720879629633</v>
      </c>
      <c r="M4540" t="s">
        <v>34365</v>
      </c>
      <c r="P4540" t="s">
        <v>17130</v>
      </c>
      <c r="Q4540" t="s">
        <v>21018</v>
      </c>
      <c r="R4540" t="s">
        <v>10724</v>
      </c>
      <c r="S4540" t="s">
        <v>10725</v>
      </c>
      <c r="U4540" t="s">
        <v>10407</v>
      </c>
      <c r="W4540" t="s">
        <v>10725</v>
      </c>
      <c r="X4540" t="s">
        <v>10710</v>
      </c>
    </row>
    <row r="4541" spans="1:24">
      <c r="A4541" t="s">
        <v>34366</v>
      </c>
      <c r="B4541" t="s">
        <v>34367</v>
      </c>
      <c r="C4541" t="s">
        <v>15019</v>
      </c>
      <c r="D4541" t="s">
        <v>15088</v>
      </c>
      <c r="E4541" t="s">
        <v>15089</v>
      </c>
      <c r="F4541">
        <v>22</v>
      </c>
      <c r="G4541" t="s">
        <v>7530</v>
      </c>
      <c r="H4541" t="s">
        <v>34368</v>
      </c>
      <c r="I4541" t="s">
        <v>15011</v>
      </c>
      <c r="J4541" t="s">
        <v>15022</v>
      </c>
      <c r="K4541" s="72">
        <v>41807.717442129629</v>
      </c>
      <c r="L4541" s="72">
        <v>41807.717442129629</v>
      </c>
      <c r="Q4541" t="s">
        <v>15179</v>
      </c>
      <c r="U4541" t="s">
        <v>3847</v>
      </c>
      <c r="W4541" t="s">
        <v>7612</v>
      </c>
    </row>
    <row r="4542" spans="1:24">
      <c r="A4542" t="s">
        <v>34369</v>
      </c>
      <c r="B4542" t="s">
        <v>34370</v>
      </c>
      <c r="C4542" t="s">
        <v>15034</v>
      </c>
      <c r="D4542" t="s">
        <v>19060</v>
      </c>
      <c r="E4542" t="s">
        <v>16770</v>
      </c>
      <c r="G4542" t="s">
        <v>5980</v>
      </c>
      <c r="H4542" t="s">
        <v>34371</v>
      </c>
      <c r="I4542" t="s">
        <v>15011</v>
      </c>
      <c r="J4542" t="s">
        <v>33489</v>
      </c>
      <c r="K4542" s="72">
        <v>40056.308252314811</v>
      </c>
      <c r="L4542" s="72">
        <v>40056.31894675926</v>
      </c>
      <c r="P4542" t="s">
        <v>5243</v>
      </c>
      <c r="Q4542" t="s">
        <v>30625</v>
      </c>
      <c r="R4542" t="s">
        <v>35</v>
      </c>
      <c r="S4542" t="s">
        <v>5991</v>
      </c>
      <c r="T4542" t="s">
        <v>34372</v>
      </c>
      <c r="V4542" t="s">
        <v>5991</v>
      </c>
      <c r="W4542" t="s">
        <v>5990</v>
      </c>
      <c r="X4542" t="s">
        <v>4789</v>
      </c>
    </row>
    <row r="4543" spans="1:24">
      <c r="A4543" t="s">
        <v>34373</v>
      </c>
      <c r="B4543" t="s">
        <v>34374</v>
      </c>
      <c r="C4543" t="s">
        <v>15008</v>
      </c>
      <c r="D4543" t="s">
        <v>19060</v>
      </c>
      <c r="E4543" t="s">
        <v>16770</v>
      </c>
      <c r="G4543" t="s">
        <v>5980</v>
      </c>
      <c r="H4543" t="s">
        <v>34375</v>
      </c>
      <c r="I4543" t="s">
        <v>15011</v>
      </c>
      <c r="J4543" t="s">
        <v>34376</v>
      </c>
      <c r="K4543" s="72">
        <v>40056.308692129627</v>
      </c>
      <c r="L4543" s="72">
        <v>40056.568252314813</v>
      </c>
      <c r="P4543" t="s">
        <v>5243</v>
      </c>
      <c r="Q4543" t="s">
        <v>30625</v>
      </c>
      <c r="R4543" t="s">
        <v>35</v>
      </c>
      <c r="S4543" t="s">
        <v>5991</v>
      </c>
      <c r="T4543" t="s">
        <v>34372</v>
      </c>
      <c r="V4543" t="s">
        <v>5991</v>
      </c>
      <c r="W4543" t="s">
        <v>5990</v>
      </c>
      <c r="X4543" t="s">
        <v>5993</v>
      </c>
    </row>
    <row r="4544" spans="1:24">
      <c r="A4544" t="s">
        <v>34377</v>
      </c>
      <c r="B4544" t="s">
        <v>34378</v>
      </c>
      <c r="C4544" t="s">
        <v>15008</v>
      </c>
      <c r="D4544" t="s">
        <v>5585</v>
      </c>
      <c r="E4544" t="s">
        <v>16770</v>
      </c>
      <c r="G4544" t="s">
        <v>4776</v>
      </c>
      <c r="H4544" t="s">
        <v>34379</v>
      </c>
      <c r="I4544" t="s">
        <v>15011</v>
      </c>
      <c r="J4544" t="s">
        <v>34380</v>
      </c>
      <c r="K4544" s="72">
        <v>40056.318738425929</v>
      </c>
      <c r="L4544" s="72">
        <v>40477.558854166666</v>
      </c>
      <c r="P4544" t="s">
        <v>26846</v>
      </c>
      <c r="Q4544" t="s">
        <v>30625</v>
      </c>
      <c r="R4544" t="s">
        <v>35</v>
      </c>
      <c r="S4544" t="s">
        <v>4795</v>
      </c>
      <c r="T4544" t="s">
        <v>34372</v>
      </c>
      <c r="V4544" t="s">
        <v>4795</v>
      </c>
      <c r="W4544" t="s">
        <v>4791</v>
      </c>
    </row>
    <row r="4545" spans="1:24">
      <c r="A4545" t="s">
        <v>34381</v>
      </c>
      <c r="B4545" t="s">
        <v>34382</v>
      </c>
      <c r="C4545" t="s">
        <v>15034</v>
      </c>
      <c r="D4545" t="s">
        <v>19069</v>
      </c>
      <c r="E4545" t="s">
        <v>16770</v>
      </c>
      <c r="G4545" t="s">
        <v>4807</v>
      </c>
      <c r="H4545" t="s">
        <v>34383</v>
      </c>
      <c r="I4545" t="s">
        <v>15011</v>
      </c>
      <c r="J4545" t="s">
        <v>33489</v>
      </c>
      <c r="K4545" s="72">
        <v>40056.318807870368</v>
      </c>
      <c r="L4545" s="72">
        <v>40056.394259259258</v>
      </c>
      <c r="P4545" t="s">
        <v>28573</v>
      </c>
      <c r="Q4545" t="s">
        <v>30625</v>
      </c>
      <c r="R4545" t="s">
        <v>35</v>
      </c>
      <c r="S4545" t="s">
        <v>4795</v>
      </c>
      <c r="T4545" t="s">
        <v>34372</v>
      </c>
      <c r="V4545" t="s">
        <v>4795</v>
      </c>
      <c r="W4545" t="s">
        <v>4791</v>
      </c>
      <c r="X4545" t="s">
        <v>4789</v>
      </c>
    </row>
    <row r="4546" spans="1:24">
      <c r="A4546" t="s">
        <v>34384</v>
      </c>
      <c r="B4546" t="s">
        <v>34385</v>
      </c>
      <c r="C4546" t="s">
        <v>15034</v>
      </c>
      <c r="D4546" t="s">
        <v>19069</v>
      </c>
      <c r="E4546" t="s">
        <v>16770</v>
      </c>
      <c r="G4546" t="s">
        <v>4776</v>
      </c>
      <c r="H4546" t="s">
        <v>34386</v>
      </c>
      <c r="I4546" t="s">
        <v>15011</v>
      </c>
      <c r="J4546" t="s">
        <v>34387</v>
      </c>
      <c r="K4546" s="72">
        <v>40056.463483796295</v>
      </c>
      <c r="L4546" s="72">
        <v>40056.466666666667</v>
      </c>
      <c r="P4546" t="s">
        <v>4776</v>
      </c>
      <c r="Q4546" t="s">
        <v>31634</v>
      </c>
      <c r="R4546" t="s">
        <v>35</v>
      </c>
      <c r="S4546" t="s">
        <v>4797</v>
      </c>
      <c r="T4546" t="s">
        <v>34372</v>
      </c>
      <c r="V4546" t="s">
        <v>4797</v>
      </c>
      <c r="W4546" t="s">
        <v>4796</v>
      </c>
      <c r="X4546" t="s">
        <v>4789</v>
      </c>
    </row>
    <row r="4547" spans="1:24">
      <c r="A4547" t="s">
        <v>34388</v>
      </c>
      <c r="B4547" t="s">
        <v>34389</v>
      </c>
      <c r="C4547" t="s">
        <v>15034</v>
      </c>
      <c r="D4547" t="s">
        <v>5585</v>
      </c>
      <c r="E4547" t="s">
        <v>16770</v>
      </c>
      <c r="G4547" t="s">
        <v>4776</v>
      </c>
      <c r="H4547" t="s">
        <v>34390</v>
      </c>
      <c r="I4547" t="s">
        <v>15011</v>
      </c>
      <c r="J4547" t="s">
        <v>34391</v>
      </c>
      <c r="K4547" s="72">
        <v>40056.466539351852</v>
      </c>
      <c r="L4547" s="72">
        <v>40056.568090277775</v>
      </c>
      <c r="P4547" t="s">
        <v>4776</v>
      </c>
      <c r="Q4547" t="s">
        <v>31628</v>
      </c>
      <c r="R4547" t="s">
        <v>35</v>
      </c>
      <c r="S4547" t="s">
        <v>4797</v>
      </c>
      <c r="T4547" t="s">
        <v>34372</v>
      </c>
      <c r="V4547" t="s">
        <v>4797</v>
      </c>
      <c r="W4547" t="s">
        <v>4796</v>
      </c>
      <c r="X4547" t="s">
        <v>4786</v>
      </c>
    </row>
    <row r="4548" spans="1:24">
      <c r="A4548" t="s">
        <v>34392</v>
      </c>
      <c r="B4548" t="s">
        <v>34393</v>
      </c>
      <c r="C4548" t="s">
        <v>15034</v>
      </c>
      <c r="D4548" t="s">
        <v>15011</v>
      </c>
      <c r="E4548" t="s">
        <v>3788</v>
      </c>
      <c r="G4548" t="s">
        <v>4888</v>
      </c>
      <c r="I4548" t="s">
        <v>15011</v>
      </c>
      <c r="J4548" t="s">
        <v>18840</v>
      </c>
      <c r="K4548" s="72">
        <v>41941.491064814814</v>
      </c>
      <c r="L4548" s="72">
        <v>41941.494039351855</v>
      </c>
      <c r="M4548" t="s">
        <v>34394</v>
      </c>
      <c r="P4548" t="s">
        <v>15230</v>
      </c>
      <c r="Q4548" t="s">
        <v>15225</v>
      </c>
      <c r="R4548" t="s">
        <v>904</v>
      </c>
      <c r="T4548" t="s">
        <v>15849</v>
      </c>
      <c r="W4548" t="s">
        <v>4909</v>
      </c>
      <c r="X4548" t="s">
        <v>4903</v>
      </c>
    </row>
    <row r="4549" spans="1:24">
      <c r="A4549" t="s">
        <v>34395</v>
      </c>
      <c r="B4549" t="s">
        <v>34396</v>
      </c>
      <c r="C4549" t="s">
        <v>15034</v>
      </c>
      <c r="D4549" t="s">
        <v>5734</v>
      </c>
      <c r="E4549" t="s">
        <v>15125</v>
      </c>
      <c r="G4549" t="s">
        <v>9355</v>
      </c>
      <c r="H4549" t="s">
        <v>34397</v>
      </c>
      <c r="I4549" t="s">
        <v>15011</v>
      </c>
      <c r="J4549" t="s">
        <v>34398</v>
      </c>
      <c r="K4549" s="72">
        <v>40059.631793981483</v>
      </c>
      <c r="L4549" s="72">
        <v>40059.631793981483</v>
      </c>
      <c r="M4549" t="s">
        <v>34399</v>
      </c>
      <c r="P4549" t="s">
        <v>34275</v>
      </c>
      <c r="Q4549" t="s">
        <v>34262</v>
      </c>
      <c r="R4549" t="s">
        <v>35</v>
      </c>
      <c r="S4549" t="s">
        <v>9354</v>
      </c>
      <c r="T4549" t="s">
        <v>34400</v>
      </c>
      <c r="U4549" t="s">
        <v>6841</v>
      </c>
      <c r="V4549" t="s">
        <v>9354</v>
      </c>
      <c r="W4549" t="s">
        <v>3520</v>
      </c>
    </row>
    <row r="4550" spans="1:24">
      <c r="A4550" t="s">
        <v>34401</v>
      </c>
      <c r="B4550" t="s">
        <v>34402</v>
      </c>
      <c r="C4550" t="s">
        <v>15008</v>
      </c>
      <c r="D4550" t="s">
        <v>5734</v>
      </c>
      <c r="E4550" t="s">
        <v>15125</v>
      </c>
      <c r="G4550" t="s">
        <v>9355</v>
      </c>
      <c r="H4550" t="s">
        <v>34403</v>
      </c>
      <c r="I4550" t="s">
        <v>15011</v>
      </c>
      <c r="J4550" t="s">
        <v>34404</v>
      </c>
      <c r="K4550" s="72">
        <v>40059.632395833331</v>
      </c>
      <c r="L4550" s="72">
        <v>40059.632395833331</v>
      </c>
      <c r="M4550" t="s">
        <v>34405</v>
      </c>
      <c r="P4550" t="s">
        <v>30295</v>
      </c>
      <c r="Q4550" t="s">
        <v>30296</v>
      </c>
      <c r="R4550" t="s">
        <v>35</v>
      </c>
      <c r="S4550" t="s">
        <v>9356</v>
      </c>
      <c r="T4550" t="s">
        <v>34406</v>
      </c>
      <c r="U4550" t="s">
        <v>6841</v>
      </c>
      <c r="V4550" t="s">
        <v>9356</v>
      </c>
      <c r="W4550" t="s">
        <v>3408</v>
      </c>
    </row>
    <row r="4551" spans="1:24">
      <c r="A4551" t="s">
        <v>34407</v>
      </c>
      <c r="B4551" t="s">
        <v>10103</v>
      </c>
      <c r="C4551" t="s">
        <v>16446</v>
      </c>
      <c r="D4551" t="s">
        <v>15362</v>
      </c>
      <c r="E4551" t="s">
        <v>15058</v>
      </c>
      <c r="G4551" t="s">
        <v>10099</v>
      </c>
      <c r="H4551" t="s">
        <v>34408</v>
      </c>
      <c r="I4551" t="s">
        <v>15011</v>
      </c>
      <c r="J4551" t="s">
        <v>34409</v>
      </c>
      <c r="K4551" s="72">
        <v>40059.651608796295</v>
      </c>
      <c r="L4551" s="72">
        <v>40059.651608796295</v>
      </c>
      <c r="M4551" t="s">
        <v>34410</v>
      </c>
      <c r="P4551" t="s">
        <v>16890</v>
      </c>
      <c r="Q4551" t="s">
        <v>34411</v>
      </c>
      <c r="R4551" t="s">
        <v>35</v>
      </c>
      <c r="S4551" t="s">
        <v>10103</v>
      </c>
      <c r="T4551" t="s">
        <v>34400</v>
      </c>
      <c r="V4551" t="s">
        <v>10103</v>
      </c>
      <c r="W4551" t="s">
        <v>7288</v>
      </c>
      <c r="X4551" t="s">
        <v>6869</v>
      </c>
    </row>
    <row r="4552" spans="1:24">
      <c r="A4552" t="s">
        <v>34412</v>
      </c>
      <c r="B4552" t="s">
        <v>34413</v>
      </c>
      <c r="C4552" t="s">
        <v>15019</v>
      </c>
      <c r="D4552" t="s">
        <v>5719</v>
      </c>
      <c r="E4552" t="s">
        <v>15058</v>
      </c>
      <c r="G4552" t="s">
        <v>11691</v>
      </c>
      <c r="H4552" t="s">
        <v>34414</v>
      </c>
      <c r="I4552" t="s">
        <v>15011</v>
      </c>
      <c r="J4552" t="s">
        <v>15022</v>
      </c>
      <c r="K4552" s="72">
        <v>40059.669074074074</v>
      </c>
      <c r="L4552" s="72">
        <v>41816.551203703704</v>
      </c>
      <c r="P4552" t="s">
        <v>22583</v>
      </c>
      <c r="Q4552" t="s">
        <v>34415</v>
      </c>
      <c r="R4552" t="s">
        <v>458</v>
      </c>
      <c r="S4552" t="s">
        <v>11697</v>
      </c>
      <c r="U4552" t="s">
        <v>11698</v>
      </c>
      <c r="W4552" t="s">
        <v>11697</v>
      </c>
      <c r="X4552" t="s">
        <v>11693</v>
      </c>
    </row>
    <row r="4553" spans="1:24">
      <c r="A4553" t="s">
        <v>34416</v>
      </c>
      <c r="B4553" t="s">
        <v>34417</v>
      </c>
      <c r="C4553" t="s">
        <v>15019</v>
      </c>
      <c r="D4553" t="s">
        <v>5719</v>
      </c>
      <c r="E4553" t="s">
        <v>15058</v>
      </c>
      <c r="G4553" t="s">
        <v>11691</v>
      </c>
      <c r="H4553" t="s">
        <v>34418</v>
      </c>
      <c r="I4553" t="s">
        <v>15011</v>
      </c>
      <c r="J4553" t="s">
        <v>15022</v>
      </c>
      <c r="K4553" s="72">
        <v>40059.669166666667</v>
      </c>
      <c r="L4553" s="72">
        <v>41816.551469907405</v>
      </c>
      <c r="P4553" t="s">
        <v>22583</v>
      </c>
      <c r="Q4553" t="s">
        <v>34415</v>
      </c>
      <c r="R4553" t="s">
        <v>458</v>
      </c>
      <c r="S4553" t="s">
        <v>11692</v>
      </c>
      <c r="U4553" t="s">
        <v>11694</v>
      </c>
      <c r="W4553" t="s">
        <v>11692</v>
      </c>
      <c r="X4553" t="s">
        <v>11693</v>
      </c>
    </row>
    <row r="4554" spans="1:24">
      <c r="A4554" t="s">
        <v>34419</v>
      </c>
      <c r="B4554" t="s">
        <v>34420</v>
      </c>
      <c r="C4554" t="s">
        <v>15019</v>
      </c>
      <c r="D4554" t="s">
        <v>5719</v>
      </c>
      <c r="E4554" t="s">
        <v>15058</v>
      </c>
      <c r="G4554" t="s">
        <v>8713</v>
      </c>
      <c r="H4554" t="s">
        <v>34421</v>
      </c>
      <c r="I4554" t="s">
        <v>15011</v>
      </c>
      <c r="J4554" t="s">
        <v>15022</v>
      </c>
      <c r="K4554" s="72">
        <v>40059.66920138889</v>
      </c>
      <c r="L4554" s="72">
        <v>41816.55023148148</v>
      </c>
      <c r="P4554" t="s">
        <v>25495</v>
      </c>
      <c r="Q4554" t="s">
        <v>34415</v>
      </c>
      <c r="R4554" t="s">
        <v>458</v>
      </c>
      <c r="S4554" t="s">
        <v>5345</v>
      </c>
      <c r="W4554" t="s">
        <v>5345</v>
      </c>
    </row>
    <row r="4555" spans="1:24">
      <c r="A4555" t="s">
        <v>34422</v>
      </c>
      <c r="B4555" t="s">
        <v>34423</v>
      </c>
      <c r="C4555" t="s">
        <v>15019</v>
      </c>
      <c r="D4555" t="s">
        <v>5719</v>
      </c>
      <c r="E4555" t="s">
        <v>15009</v>
      </c>
      <c r="G4555" t="s">
        <v>8436</v>
      </c>
      <c r="H4555" t="s">
        <v>34424</v>
      </c>
      <c r="I4555" t="s">
        <v>15011</v>
      </c>
      <c r="J4555" t="s">
        <v>15022</v>
      </c>
      <c r="K4555" s="72">
        <v>40059.724803240744</v>
      </c>
      <c r="L4555" s="72">
        <v>40059.724803240744</v>
      </c>
      <c r="M4555" t="s">
        <v>34425</v>
      </c>
      <c r="P4555" t="s">
        <v>34426</v>
      </c>
      <c r="Q4555" t="s">
        <v>34427</v>
      </c>
      <c r="R4555" t="s">
        <v>6985</v>
      </c>
      <c r="U4555" t="s">
        <v>8550</v>
      </c>
      <c r="W4555" t="s">
        <v>8548</v>
      </c>
      <c r="X4555" t="s">
        <v>8549</v>
      </c>
    </row>
    <row r="4556" spans="1:24">
      <c r="A4556" t="s">
        <v>34428</v>
      </c>
      <c r="B4556" t="s">
        <v>34429</v>
      </c>
      <c r="C4556" t="s">
        <v>15019</v>
      </c>
      <c r="D4556" t="s">
        <v>5719</v>
      </c>
      <c r="E4556" t="s">
        <v>15009</v>
      </c>
      <c r="G4556" t="s">
        <v>8436</v>
      </c>
      <c r="H4556" t="s">
        <v>34430</v>
      </c>
      <c r="I4556" t="s">
        <v>15011</v>
      </c>
      <c r="J4556" t="s">
        <v>15022</v>
      </c>
      <c r="K4556" s="72">
        <v>40059.724907407406</v>
      </c>
      <c r="L4556" s="72">
        <v>40059.724907407406</v>
      </c>
      <c r="M4556" t="s">
        <v>22449</v>
      </c>
      <c r="P4556" t="s">
        <v>33943</v>
      </c>
      <c r="Q4556" t="s">
        <v>34427</v>
      </c>
      <c r="R4556" t="s">
        <v>6985</v>
      </c>
      <c r="U4556" t="s">
        <v>8439</v>
      </c>
      <c r="W4556" t="s">
        <v>8475</v>
      </c>
      <c r="X4556" t="s">
        <v>8489</v>
      </c>
    </row>
    <row r="4557" spans="1:24">
      <c r="A4557" t="s">
        <v>34431</v>
      </c>
      <c r="B4557" t="s">
        <v>34432</v>
      </c>
      <c r="C4557" t="s">
        <v>15019</v>
      </c>
      <c r="D4557" t="s">
        <v>5719</v>
      </c>
      <c r="E4557" t="s">
        <v>15058</v>
      </c>
      <c r="G4557" t="s">
        <v>6841</v>
      </c>
      <c r="H4557" t="s">
        <v>34433</v>
      </c>
      <c r="I4557" t="s">
        <v>15011</v>
      </c>
      <c r="J4557" t="s">
        <v>15022</v>
      </c>
      <c r="K4557" s="72">
        <v>40059.725011574075</v>
      </c>
      <c r="L4557" s="72">
        <v>40059.725011574075</v>
      </c>
      <c r="M4557" t="s">
        <v>34434</v>
      </c>
      <c r="P4557" t="s">
        <v>34426</v>
      </c>
      <c r="Q4557" t="s">
        <v>34435</v>
      </c>
      <c r="R4557" t="s">
        <v>6985</v>
      </c>
      <c r="W4557" t="s">
        <v>6984</v>
      </c>
      <c r="X4557" t="s">
        <v>119</v>
      </c>
    </row>
    <row r="4558" spans="1:24">
      <c r="A4558" t="s">
        <v>34436</v>
      </c>
      <c r="B4558" t="s">
        <v>34437</v>
      </c>
      <c r="C4558" t="s">
        <v>15019</v>
      </c>
      <c r="D4558" t="s">
        <v>5664</v>
      </c>
      <c r="E4558" t="s">
        <v>15058</v>
      </c>
      <c r="G4558" t="s">
        <v>2685</v>
      </c>
      <c r="H4558" t="s">
        <v>34438</v>
      </c>
      <c r="I4558" t="s">
        <v>15011</v>
      </c>
      <c r="J4558" t="s">
        <v>15022</v>
      </c>
      <c r="K4558" s="72">
        <v>40060.374409722222</v>
      </c>
      <c r="L4558" s="72">
        <v>41869.380543981482</v>
      </c>
      <c r="P4558" t="s">
        <v>34439</v>
      </c>
      <c r="Q4558" t="s">
        <v>34440</v>
      </c>
      <c r="R4558" t="s">
        <v>1709</v>
      </c>
      <c r="S4558" t="s">
        <v>2753</v>
      </c>
      <c r="W4558" t="s">
        <v>2750</v>
      </c>
    </row>
    <row r="4559" spans="1:24">
      <c r="A4559" t="s">
        <v>34441</v>
      </c>
      <c r="B4559" t="s">
        <v>34442</v>
      </c>
      <c r="C4559" t="s">
        <v>15019</v>
      </c>
      <c r="D4559" t="s">
        <v>5664</v>
      </c>
      <c r="E4559" t="s">
        <v>15058</v>
      </c>
      <c r="G4559" t="s">
        <v>4530</v>
      </c>
      <c r="H4559" t="s">
        <v>34443</v>
      </c>
      <c r="I4559" t="s">
        <v>15011</v>
      </c>
      <c r="J4559" t="s">
        <v>15022</v>
      </c>
      <c r="K4559" s="72">
        <v>40060.374479166669</v>
      </c>
      <c r="L4559" s="72">
        <v>40060.374479166669</v>
      </c>
      <c r="P4559" t="s">
        <v>34444</v>
      </c>
      <c r="Q4559" t="s">
        <v>34440</v>
      </c>
      <c r="R4559" t="s">
        <v>1709</v>
      </c>
      <c r="S4559" t="s">
        <v>4541</v>
      </c>
      <c r="U4559" t="s">
        <v>4540</v>
      </c>
      <c r="W4559" t="s">
        <v>4538</v>
      </c>
      <c r="X4559" t="s">
        <v>4539</v>
      </c>
    </row>
    <row r="4560" spans="1:24">
      <c r="A4560" t="s">
        <v>34445</v>
      </c>
      <c r="B4560" t="s">
        <v>3232</v>
      </c>
      <c r="C4560" t="s">
        <v>15019</v>
      </c>
      <c r="D4560" t="s">
        <v>5734</v>
      </c>
      <c r="E4560" t="s">
        <v>15125</v>
      </c>
      <c r="G4560" t="s">
        <v>3209</v>
      </c>
      <c r="H4560" t="s">
        <v>34446</v>
      </c>
      <c r="I4560" t="s">
        <v>15011</v>
      </c>
      <c r="J4560" t="s">
        <v>15022</v>
      </c>
      <c r="K4560" s="72">
        <v>39394.44258101852</v>
      </c>
      <c r="L4560" s="72">
        <v>39394.44258101852</v>
      </c>
      <c r="M4560" t="s">
        <v>34447</v>
      </c>
      <c r="P4560" t="s">
        <v>30868</v>
      </c>
      <c r="Q4560" t="s">
        <v>23613</v>
      </c>
      <c r="R4560" t="s">
        <v>35</v>
      </c>
      <c r="S4560" t="s">
        <v>3232</v>
      </c>
      <c r="U4560" t="s">
        <v>902</v>
      </c>
      <c r="V4560" t="s">
        <v>3232</v>
      </c>
      <c r="W4560" t="s">
        <v>3215</v>
      </c>
      <c r="X4560" t="s">
        <v>3231</v>
      </c>
    </row>
    <row r="4561" spans="1:24">
      <c r="A4561" t="s">
        <v>34448</v>
      </c>
      <c r="B4561" t="s">
        <v>34449</v>
      </c>
      <c r="C4561" t="s">
        <v>15019</v>
      </c>
      <c r="D4561" t="s">
        <v>15118</v>
      </c>
      <c r="E4561" t="s">
        <v>15119</v>
      </c>
      <c r="G4561" t="s">
        <v>12079</v>
      </c>
      <c r="H4561" t="s">
        <v>34450</v>
      </c>
      <c r="I4561" t="s">
        <v>15011</v>
      </c>
      <c r="J4561" t="s">
        <v>15022</v>
      </c>
      <c r="K4561" s="72">
        <v>40060.676030092596</v>
      </c>
      <c r="L4561" s="72">
        <v>40323.47084490741</v>
      </c>
      <c r="M4561" t="s">
        <v>34451</v>
      </c>
      <c r="P4561" t="s">
        <v>34452</v>
      </c>
      <c r="Q4561" t="s">
        <v>34453</v>
      </c>
      <c r="R4561" t="s">
        <v>458</v>
      </c>
      <c r="S4561" t="s">
        <v>12130</v>
      </c>
      <c r="W4561" t="s">
        <v>12128</v>
      </c>
      <c r="X4561" t="s">
        <v>12129</v>
      </c>
    </row>
    <row r="4562" spans="1:24">
      <c r="A4562" t="s">
        <v>34454</v>
      </c>
      <c r="B4562" t="s">
        <v>34455</v>
      </c>
      <c r="C4562" t="s">
        <v>15019</v>
      </c>
      <c r="D4562" t="s">
        <v>15069</v>
      </c>
      <c r="E4562" t="s">
        <v>15070</v>
      </c>
      <c r="F4562">
        <v>25</v>
      </c>
      <c r="G4562" t="s">
        <v>4601</v>
      </c>
      <c r="H4562" t="s">
        <v>34456</v>
      </c>
      <c r="I4562" t="s">
        <v>15011</v>
      </c>
      <c r="J4562" t="s">
        <v>15022</v>
      </c>
      <c r="K4562" s="72">
        <v>40063.381620370368</v>
      </c>
      <c r="L4562" s="72">
        <v>41971.620763888888</v>
      </c>
      <c r="M4562" t="s">
        <v>23081</v>
      </c>
      <c r="P4562" t="s">
        <v>1374</v>
      </c>
      <c r="Q4562" t="s">
        <v>34457</v>
      </c>
      <c r="R4562" t="s">
        <v>395</v>
      </c>
      <c r="S4562" t="s">
        <v>34458</v>
      </c>
      <c r="U4562" t="s">
        <v>4681</v>
      </c>
      <c r="W4562" t="s">
        <v>4679</v>
      </c>
      <c r="X4562" t="s">
        <v>4680</v>
      </c>
    </row>
    <row r="4563" spans="1:24">
      <c r="A4563" t="s">
        <v>34459</v>
      </c>
      <c r="B4563" t="s">
        <v>34460</v>
      </c>
      <c r="C4563" t="s">
        <v>15019</v>
      </c>
      <c r="D4563" t="s">
        <v>15069</v>
      </c>
      <c r="E4563" t="s">
        <v>15058</v>
      </c>
      <c r="F4563">
        <v>25</v>
      </c>
      <c r="G4563" t="s">
        <v>3037</v>
      </c>
      <c r="H4563" t="s">
        <v>34461</v>
      </c>
      <c r="I4563" t="s">
        <v>15011</v>
      </c>
      <c r="J4563" t="s">
        <v>15022</v>
      </c>
      <c r="K4563" s="72">
        <v>40063.449780092589</v>
      </c>
      <c r="L4563" s="72">
        <v>40063.449780092589</v>
      </c>
      <c r="M4563" t="s">
        <v>34462</v>
      </c>
      <c r="P4563" t="s">
        <v>34463</v>
      </c>
      <c r="Q4563" t="s">
        <v>34464</v>
      </c>
      <c r="R4563" t="s">
        <v>395</v>
      </c>
      <c r="S4563" t="s">
        <v>34465</v>
      </c>
      <c r="W4563" t="s">
        <v>3102</v>
      </c>
    </row>
    <row r="4564" spans="1:24">
      <c r="A4564" t="s">
        <v>34466</v>
      </c>
      <c r="B4564" t="s">
        <v>34467</v>
      </c>
      <c r="C4564" t="s">
        <v>15019</v>
      </c>
      <c r="D4564" t="s">
        <v>15362</v>
      </c>
      <c r="E4564" t="s">
        <v>15363</v>
      </c>
      <c r="G4564" t="s">
        <v>13778</v>
      </c>
      <c r="H4564" t="s">
        <v>34468</v>
      </c>
      <c r="I4564" t="s">
        <v>15011</v>
      </c>
      <c r="J4564" t="s">
        <v>15022</v>
      </c>
      <c r="K4564" s="72">
        <v>41899.328287037039</v>
      </c>
      <c r="L4564" s="72">
        <v>41899.328287037039</v>
      </c>
      <c r="M4564" t="s">
        <v>15886</v>
      </c>
      <c r="P4564" t="s">
        <v>7028</v>
      </c>
      <c r="Q4564" t="s">
        <v>15887</v>
      </c>
      <c r="R4564" t="s">
        <v>13822</v>
      </c>
      <c r="S4564" t="s">
        <v>13826</v>
      </c>
      <c r="W4564" t="s">
        <v>13826</v>
      </c>
      <c r="X4564" t="s">
        <v>13780</v>
      </c>
    </row>
    <row r="4565" spans="1:24">
      <c r="A4565" t="s">
        <v>34469</v>
      </c>
      <c r="B4565" t="s">
        <v>34470</v>
      </c>
      <c r="C4565" t="s">
        <v>15008</v>
      </c>
      <c r="D4565" t="s">
        <v>5594</v>
      </c>
      <c r="E4565" t="s">
        <v>15373</v>
      </c>
      <c r="G4565" t="s">
        <v>1164</v>
      </c>
      <c r="H4565" t="s">
        <v>34471</v>
      </c>
      <c r="I4565" t="s">
        <v>15011</v>
      </c>
      <c r="J4565" t="s">
        <v>34472</v>
      </c>
      <c r="K4565" s="72">
        <v>41950.413912037038</v>
      </c>
      <c r="L4565" s="72">
        <v>41950.413912037038</v>
      </c>
      <c r="M4565" t="s">
        <v>34473</v>
      </c>
      <c r="P4565" t="s">
        <v>16004</v>
      </c>
      <c r="Q4565" t="s">
        <v>16005</v>
      </c>
      <c r="R4565" t="s">
        <v>35</v>
      </c>
      <c r="S4565" t="s">
        <v>1205</v>
      </c>
      <c r="T4565" t="s">
        <v>30176</v>
      </c>
      <c r="U4565" t="s">
        <v>1204</v>
      </c>
      <c r="V4565" t="s">
        <v>1205</v>
      </c>
      <c r="W4565" t="s">
        <v>1203</v>
      </c>
      <c r="X4565" t="s">
        <v>93</v>
      </c>
    </row>
    <row r="4566" spans="1:24">
      <c r="A4566" t="s">
        <v>34474</v>
      </c>
      <c r="B4566" t="s">
        <v>3234</v>
      </c>
      <c r="C4566" t="s">
        <v>15019</v>
      </c>
      <c r="D4566" t="s">
        <v>5734</v>
      </c>
      <c r="E4566" t="s">
        <v>15125</v>
      </c>
      <c r="G4566" t="s">
        <v>3209</v>
      </c>
      <c r="H4566" t="s">
        <v>34475</v>
      </c>
      <c r="I4566" t="s">
        <v>15011</v>
      </c>
      <c r="J4566" t="s">
        <v>15022</v>
      </c>
      <c r="K4566" s="72">
        <v>39394.44263888889</v>
      </c>
      <c r="L4566" s="72">
        <v>39394.44263888889</v>
      </c>
      <c r="M4566" t="s">
        <v>34476</v>
      </c>
      <c r="P4566" t="s">
        <v>30868</v>
      </c>
      <c r="Q4566" t="s">
        <v>23613</v>
      </c>
      <c r="R4566" t="s">
        <v>35</v>
      </c>
      <c r="S4566" t="s">
        <v>3234</v>
      </c>
      <c r="U4566" t="s">
        <v>902</v>
      </c>
      <c r="V4566" t="s">
        <v>3234</v>
      </c>
      <c r="W4566" t="s">
        <v>3215</v>
      </c>
      <c r="X4566" t="s">
        <v>3233</v>
      </c>
    </row>
    <row r="4567" spans="1:24">
      <c r="A4567" t="s">
        <v>34477</v>
      </c>
      <c r="B4567" t="s">
        <v>3236</v>
      </c>
      <c r="C4567" t="s">
        <v>15019</v>
      </c>
      <c r="D4567" t="s">
        <v>5734</v>
      </c>
      <c r="E4567" t="s">
        <v>15125</v>
      </c>
      <c r="G4567" t="s">
        <v>3209</v>
      </c>
      <c r="H4567" t="s">
        <v>34478</v>
      </c>
      <c r="I4567" t="s">
        <v>15011</v>
      </c>
      <c r="J4567" t="s">
        <v>15022</v>
      </c>
      <c r="K4567" s="72">
        <v>39394.442708333336</v>
      </c>
      <c r="L4567" s="72">
        <v>39394.442708333336</v>
      </c>
      <c r="M4567" t="s">
        <v>34479</v>
      </c>
      <c r="P4567" t="s">
        <v>30868</v>
      </c>
      <c r="Q4567" t="s">
        <v>23613</v>
      </c>
      <c r="R4567" t="s">
        <v>35</v>
      </c>
      <c r="S4567" t="s">
        <v>3236</v>
      </c>
      <c r="U4567" t="s">
        <v>902</v>
      </c>
      <c r="V4567" t="s">
        <v>3236</v>
      </c>
      <c r="W4567" t="s">
        <v>3215</v>
      </c>
      <c r="X4567" t="s">
        <v>3235</v>
      </c>
    </row>
    <row r="4568" spans="1:24">
      <c r="A4568" t="s">
        <v>34480</v>
      </c>
      <c r="B4568" t="s">
        <v>34481</v>
      </c>
      <c r="C4568" t="s">
        <v>15034</v>
      </c>
      <c r="D4568" t="s">
        <v>15011</v>
      </c>
      <c r="E4568" t="s">
        <v>3788</v>
      </c>
      <c r="G4568" t="s">
        <v>3706</v>
      </c>
      <c r="H4568" t="s">
        <v>34482</v>
      </c>
      <c r="I4568" t="s">
        <v>15011</v>
      </c>
      <c r="J4568" t="s">
        <v>34483</v>
      </c>
      <c r="K4568" s="72">
        <v>40064.688842592594</v>
      </c>
      <c r="L4568" s="72">
        <v>40294.411597222221</v>
      </c>
      <c r="M4568" t="s">
        <v>34484</v>
      </c>
      <c r="P4568" t="s">
        <v>12517</v>
      </c>
      <c r="Q4568" t="s">
        <v>29119</v>
      </c>
      <c r="R4568" t="s">
        <v>35</v>
      </c>
      <c r="T4568" t="s">
        <v>34485</v>
      </c>
      <c r="W4568" t="s">
        <v>3732</v>
      </c>
      <c r="X4568" t="s">
        <v>3733</v>
      </c>
    </row>
    <row r="4569" spans="1:24">
      <c r="A4569" t="s">
        <v>34486</v>
      </c>
      <c r="B4569" t="s">
        <v>34487</v>
      </c>
      <c r="C4569" t="s">
        <v>15238</v>
      </c>
      <c r="D4569" t="s">
        <v>15011</v>
      </c>
      <c r="E4569" t="s">
        <v>3788</v>
      </c>
      <c r="G4569" t="s">
        <v>3706</v>
      </c>
      <c r="H4569" t="s">
        <v>34488</v>
      </c>
      <c r="I4569" t="s">
        <v>15011</v>
      </c>
      <c r="J4569" t="s">
        <v>34483</v>
      </c>
      <c r="K4569" s="72">
        <v>40064.688900462963</v>
      </c>
      <c r="L4569" s="72">
        <v>40064.688900462963</v>
      </c>
      <c r="M4569" t="s">
        <v>34489</v>
      </c>
      <c r="P4569" t="s">
        <v>26893</v>
      </c>
      <c r="Q4569" t="s">
        <v>27190</v>
      </c>
      <c r="R4569" t="s">
        <v>35</v>
      </c>
      <c r="T4569" t="s">
        <v>34485</v>
      </c>
      <c r="W4569" t="s">
        <v>3734</v>
      </c>
      <c r="X4569" t="s">
        <v>3735</v>
      </c>
    </row>
    <row r="4570" spans="1:24">
      <c r="A4570" t="s">
        <v>34490</v>
      </c>
      <c r="B4570" t="s">
        <v>34491</v>
      </c>
      <c r="C4570" t="s">
        <v>15019</v>
      </c>
      <c r="D4570" t="s">
        <v>15069</v>
      </c>
      <c r="E4570" t="s">
        <v>15070</v>
      </c>
      <c r="F4570">
        <v>25</v>
      </c>
      <c r="G4570" t="s">
        <v>6012</v>
      </c>
      <c r="H4570" t="s">
        <v>34492</v>
      </c>
      <c r="I4570" t="s">
        <v>15011</v>
      </c>
      <c r="J4570" t="s">
        <v>15022</v>
      </c>
      <c r="K4570" s="72">
        <v>40065.322187500002</v>
      </c>
      <c r="L4570" s="72">
        <v>41971.621018518519</v>
      </c>
      <c r="M4570" t="s">
        <v>34493</v>
      </c>
      <c r="P4570" t="s">
        <v>30313</v>
      </c>
      <c r="Q4570" t="s">
        <v>34435</v>
      </c>
      <c r="R4570" t="s">
        <v>395</v>
      </c>
      <c r="S4570" t="s">
        <v>34494</v>
      </c>
      <c r="U4570" t="s">
        <v>4681</v>
      </c>
      <c r="W4570" t="s">
        <v>1374</v>
      </c>
      <c r="X4570" t="s">
        <v>6271</v>
      </c>
    </row>
    <row r="4571" spans="1:24">
      <c r="A4571" t="s">
        <v>34495</v>
      </c>
      <c r="B4571" t="s">
        <v>34496</v>
      </c>
      <c r="C4571" t="s">
        <v>15019</v>
      </c>
      <c r="D4571" t="s">
        <v>15069</v>
      </c>
      <c r="E4571" t="s">
        <v>15070</v>
      </c>
      <c r="F4571">
        <v>25</v>
      </c>
      <c r="G4571" t="s">
        <v>4601</v>
      </c>
      <c r="H4571" t="s">
        <v>34497</v>
      </c>
      <c r="I4571" t="s">
        <v>15011</v>
      </c>
      <c r="J4571" t="s">
        <v>15022</v>
      </c>
      <c r="K4571" s="72">
        <v>40065.418425925927</v>
      </c>
      <c r="L4571" s="72">
        <v>40065.422013888892</v>
      </c>
      <c r="M4571" t="s">
        <v>34498</v>
      </c>
      <c r="P4571" t="s">
        <v>34499</v>
      </c>
      <c r="Q4571" t="s">
        <v>34435</v>
      </c>
      <c r="R4571" t="s">
        <v>395</v>
      </c>
      <c r="S4571" t="s">
        <v>34500</v>
      </c>
      <c r="U4571" t="s">
        <v>4626</v>
      </c>
      <c r="W4571" t="s">
        <v>4686</v>
      </c>
      <c r="X4571" t="s">
        <v>4629</v>
      </c>
    </row>
    <row r="4572" spans="1:24">
      <c r="A4572" t="s">
        <v>34501</v>
      </c>
      <c r="B4572" t="s">
        <v>34502</v>
      </c>
      <c r="C4572" t="s">
        <v>15008</v>
      </c>
      <c r="D4572" t="s">
        <v>1792</v>
      </c>
      <c r="E4572" t="s">
        <v>15082</v>
      </c>
      <c r="G4572" t="s">
        <v>14782</v>
      </c>
      <c r="H4572" t="s">
        <v>34503</v>
      </c>
      <c r="I4572" t="s">
        <v>15011</v>
      </c>
      <c r="J4572" t="s">
        <v>34504</v>
      </c>
      <c r="K4572" s="72">
        <v>40065.539965277778</v>
      </c>
      <c r="L4572" s="72">
        <v>40850.396527777775</v>
      </c>
      <c r="M4572" t="s">
        <v>34505</v>
      </c>
      <c r="P4572" t="s">
        <v>11274</v>
      </c>
      <c r="Q4572" t="s">
        <v>34506</v>
      </c>
      <c r="R4572" t="s">
        <v>2940</v>
      </c>
      <c r="S4572" t="s">
        <v>14796</v>
      </c>
      <c r="T4572" t="s">
        <v>34507</v>
      </c>
      <c r="U4572" t="s">
        <v>14791</v>
      </c>
      <c r="W4572" t="s">
        <v>7245</v>
      </c>
      <c r="X4572" t="s">
        <v>7205</v>
      </c>
    </row>
    <row r="4573" spans="1:24">
      <c r="A4573" t="s">
        <v>34508</v>
      </c>
      <c r="B4573" t="s">
        <v>3238</v>
      </c>
      <c r="C4573" t="s">
        <v>15019</v>
      </c>
      <c r="D4573" t="s">
        <v>5734</v>
      </c>
      <c r="E4573" t="s">
        <v>15125</v>
      </c>
      <c r="G4573" t="s">
        <v>3209</v>
      </c>
      <c r="H4573" t="s">
        <v>34509</v>
      </c>
      <c r="I4573" t="s">
        <v>15011</v>
      </c>
      <c r="J4573" t="s">
        <v>15022</v>
      </c>
      <c r="K4573" s="72">
        <v>39394.442777777775</v>
      </c>
      <c r="L4573" s="72">
        <v>39394.442777777775</v>
      </c>
      <c r="M4573" t="s">
        <v>34510</v>
      </c>
      <c r="P4573" t="s">
        <v>30868</v>
      </c>
      <c r="Q4573" t="s">
        <v>23613</v>
      </c>
      <c r="R4573" t="s">
        <v>35</v>
      </c>
      <c r="S4573" t="s">
        <v>3238</v>
      </c>
      <c r="U4573" t="s">
        <v>902</v>
      </c>
      <c r="V4573" t="s">
        <v>3238</v>
      </c>
      <c r="W4573" t="s">
        <v>3215</v>
      </c>
      <c r="X4573" t="s">
        <v>3237</v>
      </c>
    </row>
    <row r="4574" spans="1:24">
      <c r="A4574" t="s">
        <v>34511</v>
      </c>
      <c r="B4574" t="s">
        <v>2702</v>
      </c>
      <c r="C4574" t="s">
        <v>15019</v>
      </c>
      <c r="D4574" t="s">
        <v>5664</v>
      </c>
      <c r="E4574" t="s">
        <v>15058</v>
      </c>
      <c r="G4574" t="s">
        <v>2685</v>
      </c>
      <c r="H4574" t="s">
        <v>34512</v>
      </c>
      <c r="I4574" t="s">
        <v>15011</v>
      </c>
      <c r="J4574" t="s">
        <v>15022</v>
      </c>
      <c r="K4574" s="72">
        <v>40066.698877314811</v>
      </c>
      <c r="L4574" s="72">
        <v>40066.698877314811</v>
      </c>
      <c r="P4574" t="s">
        <v>15780</v>
      </c>
      <c r="Q4574" t="s">
        <v>15781</v>
      </c>
      <c r="R4574" t="s">
        <v>35</v>
      </c>
      <c r="S4574" t="s">
        <v>2702</v>
      </c>
      <c r="V4574" t="s">
        <v>2702</v>
      </c>
      <c r="W4574" t="s">
        <v>2701</v>
      </c>
    </row>
    <row r="4575" spans="1:24">
      <c r="A4575" t="s">
        <v>34513</v>
      </c>
      <c r="B4575" t="s">
        <v>2696</v>
      </c>
      <c r="C4575" t="s">
        <v>15019</v>
      </c>
      <c r="D4575" t="s">
        <v>5664</v>
      </c>
      <c r="E4575" t="s">
        <v>15058</v>
      </c>
      <c r="G4575" t="s">
        <v>2685</v>
      </c>
      <c r="H4575" t="s">
        <v>34514</v>
      </c>
      <c r="I4575" t="s">
        <v>15011</v>
      </c>
      <c r="J4575" t="s">
        <v>15022</v>
      </c>
      <c r="K4575" s="72">
        <v>40066.698888888888</v>
      </c>
      <c r="L4575" s="72">
        <v>40066.698888888888</v>
      </c>
      <c r="P4575" t="s">
        <v>15780</v>
      </c>
      <c r="Q4575" t="s">
        <v>15781</v>
      </c>
      <c r="R4575" t="s">
        <v>35</v>
      </c>
      <c r="S4575" t="s">
        <v>2696</v>
      </c>
      <c r="V4575" t="s">
        <v>2696</v>
      </c>
      <c r="W4575" t="s">
        <v>2695</v>
      </c>
    </row>
    <row r="4576" spans="1:24">
      <c r="A4576" t="s">
        <v>34515</v>
      </c>
      <c r="B4576" t="s">
        <v>34516</v>
      </c>
      <c r="C4576" t="s">
        <v>15019</v>
      </c>
      <c r="D4576" t="s">
        <v>5719</v>
      </c>
      <c r="E4576" t="s">
        <v>15058</v>
      </c>
      <c r="G4576" t="s">
        <v>11767</v>
      </c>
      <c r="H4576" t="s">
        <v>34517</v>
      </c>
      <c r="I4576" t="s">
        <v>15011</v>
      </c>
      <c r="J4576" t="s">
        <v>15022</v>
      </c>
      <c r="K4576" s="72">
        <v>40067.494490740741</v>
      </c>
      <c r="L4576" s="72">
        <v>40067.498368055552</v>
      </c>
      <c r="M4576" t="s">
        <v>34518</v>
      </c>
      <c r="P4576" t="s">
        <v>23770</v>
      </c>
      <c r="Q4576" t="s">
        <v>34519</v>
      </c>
      <c r="R4576" t="s">
        <v>458</v>
      </c>
      <c r="S4576" t="s">
        <v>11805</v>
      </c>
      <c r="U4576" t="s">
        <v>11806</v>
      </c>
      <c r="W4576" t="s">
        <v>11805</v>
      </c>
      <c r="X4576" t="s">
        <v>11797</v>
      </c>
    </row>
    <row r="4577" spans="1:24">
      <c r="A4577" t="s">
        <v>34520</v>
      </c>
      <c r="B4577" t="s">
        <v>34521</v>
      </c>
      <c r="C4577" t="s">
        <v>15019</v>
      </c>
      <c r="D4577" t="s">
        <v>5719</v>
      </c>
      <c r="E4577" t="s">
        <v>15058</v>
      </c>
      <c r="G4577" t="s">
        <v>11767</v>
      </c>
      <c r="H4577" t="s">
        <v>34522</v>
      </c>
      <c r="I4577" t="s">
        <v>15011</v>
      </c>
      <c r="J4577" t="s">
        <v>15022</v>
      </c>
      <c r="K4577" s="72">
        <v>40067.49459490741</v>
      </c>
      <c r="L4577" s="72">
        <v>40067.499710648146</v>
      </c>
      <c r="M4577" t="s">
        <v>34518</v>
      </c>
      <c r="P4577" t="s">
        <v>23770</v>
      </c>
      <c r="Q4577" t="s">
        <v>34519</v>
      </c>
      <c r="R4577" t="s">
        <v>458</v>
      </c>
      <c r="S4577" t="s">
        <v>11803</v>
      </c>
      <c r="U4577" t="s">
        <v>11804</v>
      </c>
      <c r="W4577" t="s">
        <v>11803</v>
      </c>
      <c r="X4577" t="s">
        <v>11797</v>
      </c>
    </row>
    <row r="4578" spans="1:24">
      <c r="A4578" t="s">
        <v>34523</v>
      </c>
      <c r="B4578" t="s">
        <v>34524</v>
      </c>
      <c r="C4578" t="s">
        <v>15019</v>
      </c>
      <c r="D4578" t="s">
        <v>5719</v>
      </c>
      <c r="E4578" t="s">
        <v>15058</v>
      </c>
      <c r="G4578" t="s">
        <v>11767</v>
      </c>
      <c r="H4578" t="s">
        <v>34525</v>
      </c>
      <c r="I4578" t="s">
        <v>15011</v>
      </c>
      <c r="J4578" t="s">
        <v>15022</v>
      </c>
      <c r="K4578" s="72">
        <v>40067.494895833333</v>
      </c>
      <c r="L4578" s="72">
        <v>40067.500636574077</v>
      </c>
      <c r="M4578" t="s">
        <v>34518</v>
      </c>
      <c r="P4578" t="s">
        <v>23770</v>
      </c>
      <c r="Q4578" t="s">
        <v>34519</v>
      </c>
      <c r="R4578" t="s">
        <v>458</v>
      </c>
      <c r="S4578" t="s">
        <v>11796</v>
      </c>
      <c r="U4578" t="s">
        <v>11798</v>
      </c>
      <c r="W4578" t="s">
        <v>11796</v>
      </c>
      <c r="X4578" t="s">
        <v>11797</v>
      </c>
    </row>
    <row r="4579" spans="1:24">
      <c r="A4579" t="s">
        <v>34526</v>
      </c>
      <c r="B4579" t="s">
        <v>34527</v>
      </c>
      <c r="C4579" t="s">
        <v>15019</v>
      </c>
      <c r="D4579" t="s">
        <v>5719</v>
      </c>
      <c r="E4579" t="s">
        <v>15058</v>
      </c>
      <c r="G4579" t="s">
        <v>11767</v>
      </c>
      <c r="H4579" t="s">
        <v>34528</v>
      </c>
      <c r="I4579" t="s">
        <v>15011</v>
      </c>
      <c r="J4579" t="s">
        <v>15022</v>
      </c>
      <c r="K4579" s="72">
        <v>40067.49496527778</v>
      </c>
      <c r="L4579" s="72">
        <v>40067.500381944446</v>
      </c>
      <c r="M4579" t="s">
        <v>34518</v>
      </c>
      <c r="P4579" t="s">
        <v>23770</v>
      </c>
      <c r="Q4579" t="s">
        <v>23771</v>
      </c>
      <c r="R4579" t="s">
        <v>458</v>
      </c>
      <c r="S4579" t="s">
        <v>11799</v>
      </c>
      <c r="U4579" t="s">
        <v>11800</v>
      </c>
      <c r="W4579" t="s">
        <v>11799</v>
      </c>
      <c r="X4579" t="s">
        <v>11797</v>
      </c>
    </row>
    <row r="4580" spans="1:24">
      <c r="A4580" t="s">
        <v>34529</v>
      </c>
      <c r="B4580" t="s">
        <v>34530</v>
      </c>
      <c r="C4580" t="s">
        <v>15019</v>
      </c>
      <c r="D4580" t="s">
        <v>5719</v>
      </c>
      <c r="E4580" t="s">
        <v>15058</v>
      </c>
      <c r="G4580" t="s">
        <v>11767</v>
      </c>
      <c r="H4580" t="s">
        <v>34531</v>
      </c>
      <c r="I4580" t="s">
        <v>15011</v>
      </c>
      <c r="J4580" t="s">
        <v>15022</v>
      </c>
      <c r="K4580" s="72">
        <v>40067.495046296295</v>
      </c>
      <c r="L4580" s="72">
        <v>40067.499872685185</v>
      </c>
      <c r="M4580" t="s">
        <v>34518</v>
      </c>
      <c r="P4580" t="s">
        <v>23770</v>
      </c>
      <c r="Q4580" t="s">
        <v>34519</v>
      </c>
      <c r="R4580" t="s">
        <v>458</v>
      </c>
      <c r="S4580" t="s">
        <v>11801</v>
      </c>
      <c r="U4580" t="s">
        <v>11802</v>
      </c>
      <c r="W4580" t="s">
        <v>11801</v>
      </c>
      <c r="X4580" t="s">
        <v>11797</v>
      </c>
    </row>
    <row r="4581" spans="1:24">
      <c r="A4581" t="s">
        <v>34532</v>
      </c>
      <c r="B4581" t="s">
        <v>3240</v>
      </c>
      <c r="C4581" t="s">
        <v>15019</v>
      </c>
      <c r="D4581" t="s">
        <v>5734</v>
      </c>
      <c r="E4581" t="s">
        <v>15125</v>
      </c>
      <c r="G4581" t="s">
        <v>3209</v>
      </c>
      <c r="H4581" t="s">
        <v>34533</v>
      </c>
      <c r="I4581" t="s">
        <v>15011</v>
      </c>
      <c r="J4581" t="s">
        <v>15022</v>
      </c>
      <c r="K4581" s="72">
        <v>39394.442858796298</v>
      </c>
      <c r="L4581" s="72">
        <v>39394.442858796298</v>
      </c>
      <c r="M4581" t="s">
        <v>34534</v>
      </c>
      <c r="P4581" t="s">
        <v>30868</v>
      </c>
      <c r="Q4581" t="s">
        <v>23613</v>
      </c>
      <c r="R4581" t="s">
        <v>35</v>
      </c>
      <c r="S4581" t="s">
        <v>3240</v>
      </c>
      <c r="U4581" t="s">
        <v>902</v>
      </c>
      <c r="V4581" t="s">
        <v>3240</v>
      </c>
      <c r="W4581" t="s">
        <v>3215</v>
      </c>
      <c r="X4581" t="s">
        <v>3239</v>
      </c>
    </row>
    <row r="4582" spans="1:24">
      <c r="A4582" t="s">
        <v>34535</v>
      </c>
      <c r="B4582" t="s">
        <v>34536</v>
      </c>
      <c r="C4582" t="s">
        <v>15019</v>
      </c>
      <c r="D4582" t="s">
        <v>5719</v>
      </c>
      <c r="E4582" t="s">
        <v>15058</v>
      </c>
      <c r="G4582" t="s">
        <v>11832</v>
      </c>
      <c r="H4582" t="s">
        <v>34537</v>
      </c>
      <c r="I4582" t="s">
        <v>15011</v>
      </c>
      <c r="J4582" t="s">
        <v>15022</v>
      </c>
      <c r="K4582" s="72">
        <v>40067.495150462964</v>
      </c>
      <c r="L4582" s="72">
        <v>40067.508738425924</v>
      </c>
      <c r="P4582" t="s">
        <v>23770</v>
      </c>
      <c r="Q4582" t="s">
        <v>34519</v>
      </c>
      <c r="R4582" t="s">
        <v>458</v>
      </c>
      <c r="S4582" t="s">
        <v>11835</v>
      </c>
      <c r="U4582" t="s">
        <v>11836</v>
      </c>
      <c r="W4582" t="s">
        <v>11835</v>
      </c>
      <c r="X4582" t="s">
        <v>11797</v>
      </c>
    </row>
    <row r="4583" spans="1:24">
      <c r="A4583" t="s">
        <v>34538</v>
      </c>
      <c r="B4583" t="s">
        <v>34539</v>
      </c>
      <c r="C4583" t="s">
        <v>15019</v>
      </c>
      <c r="D4583" t="s">
        <v>5719</v>
      </c>
      <c r="E4583" t="s">
        <v>15058</v>
      </c>
      <c r="G4583" t="s">
        <v>11691</v>
      </c>
      <c r="H4583" t="s">
        <v>34540</v>
      </c>
      <c r="I4583" t="s">
        <v>15011</v>
      </c>
      <c r="J4583" t="s">
        <v>15022</v>
      </c>
      <c r="K4583" s="72">
        <v>40067.495381944442</v>
      </c>
      <c r="L4583" s="72">
        <v>41085.727465277778</v>
      </c>
      <c r="P4583" t="s">
        <v>23770</v>
      </c>
      <c r="Q4583" t="s">
        <v>34519</v>
      </c>
      <c r="R4583" t="s">
        <v>458</v>
      </c>
      <c r="S4583" t="s">
        <v>11710</v>
      </c>
      <c r="U4583" t="s">
        <v>11712</v>
      </c>
      <c r="V4583" t="s">
        <v>25935</v>
      </c>
      <c r="W4583" t="s">
        <v>11710</v>
      </c>
    </row>
    <row r="4584" spans="1:24">
      <c r="A4584" t="s">
        <v>34541</v>
      </c>
      <c r="B4584" t="s">
        <v>34542</v>
      </c>
      <c r="C4584" t="s">
        <v>15019</v>
      </c>
      <c r="D4584" t="s">
        <v>5719</v>
      </c>
      <c r="E4584" t="s">
        <v>15526</v>
      </c>
      <c r="G4584" t="s">
        <v>8098</v>
      </c>
      <c r="H4584" t="s">
        <v>34543</v>
      </c>
      <c r="I4584" t="s">
        <v>15011</v>
      </c>
      <c r="J4584" t="s">
        <v>15022</v>
      </c>
      <c r="K4584" s="72">
        <v>40067.495578703703</v>
      </c>
      <c r="L4584" s="72">
        <v>40067.496076388888</v>
      </c>
      <c r="M4584" t="s">
        <v>34544</v>
      </c>
      <c r="P4584" t="s">
        <v>23770</v>
      </c>
      <c r="Q4584" t="s">
        <v>34519</v>
      </c>
      <c r="R4584" t="s">
        <v>458</v>
      </c>
      <c r="S4584" t="s">
        <v>8109</v>
      </c>
      <c r="U4584" t="s">
        <v>8111</v>
      </c>
      <c r="W4584" t="s">
        <v>8109</v>
      </c>
      <c r="X4584" t="s">
        <v>8112</v>
      </c>
    </row>
    <row r="4585" spans="1:24">
      <c r="A4585" t="s">
        <v>34545</v>
      </c>
      <c r="B4585" t="s">
        <v>34546</v>
      </c>
      <c r="C4585" t="s">
        <v>15019</v>
      </c>
      <c r="D4585" t="s">
        <v>5719</v>
      </c>
      <c r="E4585" t="s">
        <v>15058</v>
      </c>
      <c r="G4585" t="s">
        <v>11760</v>
      </c>
      <c r="H4585" t="s">
        <v>34547</v>
      </c>
      <c r="I4585" t="s">
        <v>15011</v>
      </c>
      <c r="J4585" t="s">
        <v>15022</v>
      </c>
      <c r="K4585" s="72">
        <v>40067.495729166665</v>
      </c>
      <c r="L4585" s="72">
        <v>40067.495729166665</v>
      </c>
      <c r="P4585" t="s">
        <v>23770</v>
      </c>
      <c r="Q4585" t="s">
        <v>34519</v>
      </c>
      <c r="R4585" t="s">
        <v>458</v>
      </c>
      <c r="S4585" t="s">
        <v>11763</v>
      </c>
      <c r="U4585" t="s">
        <v>11764</v>
      </c>
      <c r="W4585" t="s">
        <v>11763</v>
      </c>
    </row>
    <row r="4586" spans="1:24">
      <c r="A4586" t="s">
        <v>34548</v>
      </c>
      <c r="B4586" t="s">
        <v>34549</v>
      </c>
      <c r="C4586" t="s">
        <v>15019</v>
      </c>
      <c r="D4586" t="s">
        <v>5734</v>
      </c>
      <c r="E4586" t="s">
        <v>15125</v>
      </c>
      <c r="G4586" t="s">
        <v>5119</v>
      </c>
      <c r="H4586" t="s">
        <v>34550</v>
      </c>
      <c r="I4586" t="s">
        <v>15011</v>
      </c>
      <c r="J4586" t="s">
        <v>15022</v>
      </c>
      <c r="K4586" s="72">
        <v>40071.448935185188</v>
      </c>
      <c r="L4586" s="72">
        <v>40361.422650462962</v>
      </c>
      <c r="M4586" t="s">
        <v>34551</v>
      </c>
      <c r="P4586" t="s">
        <v>34552</v>
      </c>
      <c r="Q4586" t="s">
        <v>34553</v>
      </c>
      <c r="R4586" t="s">
        <v>35</v>
      </c>
      <c r="U4586" t="s">
        <v>902</v>
      </c>
      <c r="W4586" t="s">
        <v>5122</v>
      </c>
      <c r="X4586" t="s">
        <v>3213</v>
      </c>
    </row>
    <row r="4587" spans="1:24">
      <c r="A4587" t="s">
        <v>34554</v>
      </c>
      <c r="B4587" t="s">
        <v>3221</v>
      </c>
      <c r="C4587" t="s">
        <v>15019</v>
      </c>
      <c r="D4587" t="s">
        <v>5734</v>
      </c>
      <c r="E4587" t="s">
        <v>15125</v>
      </c>
      <c r="G4587" t="s">
        <v>3209</v>
      </c>
      <c r="H4587" t="s">
        <v>34555</v>
      </c>
      <c r="I4587" t="s">
        <v>15011</v>
      </c>
      <c r="J4587" t="s">
        <v>15022</v>
      </c>
      <c r="K4587" s="72">
        <v>39394.442916666667</v>
      </c>
      <c r="L4587" s="72">
        <v>39394.442916666667</v>
      </c>
      <c r="M4587" t="s">
        <v>34556</v>
      </c>
      <c r="P4587" t="s">
        <v>34557</v>
      </c>
      <c r="Q4587" t="s">
        <v>23613</v>
      </c>
      <c r="R4587" t="s">
        <v>35</v>
      </c>
      <c r="S4587" t="s">
        <v>3221</v>
      </c>
      <c r="U4587" t="s">
        <v>902</v>
      </c>
      <c r="V4587" t="s">
        <v>3221</v>
      </c>
      <c r="W4587" t="s">
        <v>3215</v>
      </c>
      <c r="X4587" t="s">
        <v>3220</v>
      </c>
    </row>
    <row r="4588" spans="1:24">
      <c r="A4588" t="s">
        <v>34558</v>
      </c>
      <c r="B4588" t="s">
        <v>34559</v>
      </c>
      <c r="C4588" t="s">
        <v>15019</v>
      </c>
      <c r="D4588" t="s">
        <v>5594</v>
      </c>
      <c r="E4588" t="s">
        <v>15119</v>
      </c>
      <c r="G4588" t="s">
        <v>4549</v>
      </c>
      <c r="H4588" t="s">
        <v>34560</v>
      </c>
      <c r="I4588" t="s">
        <v>15011</v>
      </c>
      <c r="J4588" t="s">
        <v>15022</v>
      </c>
      <c r="K4588" s="72">
        <v>40071.597175925926</v>
      </c>
      <c r="L4588" s="72">
        <v>40071.597175925926</v>
      </c>
      <c r="M4588" t="s">
        <v>15331</v>
      </c>
      <c r="P4588" t="s">
        <v>16890</v>
      </c>
      <c r="Q4588" t="s">
        <v>34561</v>
      </c>
      <c r="R4588" t="s">
        <v>35</v>
      </c>
      <c r="S4588" t="s">
        <v>4588</v>
      </c>
      <c r="U4588" t="s">
        <v>4587</v>
      </c>
      <c r="V4588" t="s">
        <v>4588</v>
      </c>
      <c r="W4588" t="s">
        <v>4585</v>
      </c>
      <c r="X4588" t="s">
        <v>84</v>
      </c>
    </row>
    <row r="4589" spans="1:24">
      <c r="A4589" t="s">
        <v>34562</v>
      </c>
      <c r="B4589" t="s">
        <v>34563</v>
      </c>
      <c r="C4589" t="s">
        <v>15434</v>
      </c>
      <c r="D4589" t="s">
        <v>15011</v>
      </c>
      <c r="E4589" t="s">
        <v>3788</v>
      </c>
      <c r="G4589" t="s">
        <v>3706</v>
      </c>
      <c r="H4589" t="s">
        <v>34564</v>
      </c>
      <c r="I4589" t="s">
        <v>15011</v>
      </c>
      <c r="J4589" t="s">
        <v>34565</v>
      </c>
      <c r="K4589" s="72">
        <v>40072.135162037041</v>
      </c>
      <c r="L4589" s="72">
        <v>40072.135162037041</v>
      </c>
      <c r="M4589" t="s">
        <v>34566</v>
      </c>
      <c r="P4589" t="s">
        <v>16047</v>
      </c>
      <c r="Q4589" t="s">
        <v>17419</v>
      </c>
      <c r="R4589" t="s">
        <v>35</v>
      </c>
      <c r="T4589" t="s">
        <v>34567</v>
      </c>
      <c r="W4589" t="s">
        <v>3727</v>
      </c>
      <c r="X4589" t="s">
        <v>480</v>
      </c>
    </row>
    <row r="4590" spans="1:24">
      <c r="A4590" t="s">
        <v>34568</v>
      </c>
      <c r="B4590" t="s">
        <v>34569</v>
      </c>
      <c r="C4590" t="s">
        <v>16446</v>
      </c>
      <c r="D4590" t="s">
        <v>15011</v>
      </c>
      <c r="E4590" t="s">
        <v>3788</v>
      </c>
      <c r="G4590" t="s">
        <v>3706</v>
      </c>
      <c r="H4590" t="s">
        <v>34570</v>
      </c>
      <c r="I4590" t="s">
        <v>15011</v>
      </c>
      <c r="J4590" t="s">
        <v>34571</v>
      </c>
      <c r="K4590" s="72">
        <v>40072.135949074072</v>
      </c>
      <c r="L4590" s="72">
        <v>40072.135949074072</v>
      </c>
      <c r="M4590" t="s">
        <v>34572</v>
      </c>
      <c r="P4590" t="s">
        <v>26893</v>
      </c>
      <c r="Q4590" t="s">
        <v>27190</v>
      </c>
      <c r="R4590" t="s">
        <v>35</v>
      </c>
      <c r="T4590" t="s">
        <v>34567</v>
      </c>
      <c r="W4590" t="s">
        <v>3727</v>
      </c>
      <c r="X4590" t="s">
        <v>3710</v>
      </c>
    </row>
    <row r="4591" spans="1:24">
      <c r="A4591" t="s">
        <v>34573</v>
      </c>
      <c r="B4591" t="s">
        <v>34574</v>
      </c>
      <c r="C4591" t="s">
        <v>15019</v>
      </c>
      <c r="D4591" t="s">
        <v>15147</v>
      </c>
      <c r="E4591" t="s">
        <v>15182</v>
      </c>
      <c r="G4591" t="s">
        <v>10323</v>
      </c>
      <c r="H4591" t="s">
        <v>34575</v>
      </c>
      <c r="I4591" t="s">
        <v>15011</v>
      </c>
      <c r="J4591" t="s">
        <v>15022</v>
      </c>
      <c r="K4591" s="72">
        <v>41884.389224537037</v>
      </c>
      <c r="L4591" s="72">
        <v>41884.389224537037</v>
      </c>
      <c r="M4591" t="s">
        <v>34576</v>
      </c>
      <c r="P4591" t="s">
        <v>16272</v>
      </c>
      <c r="Q4591" t="s">
        <v>15273</v>
      </c>
      <c r="R4591" t="s">
        <v>275</v>
      </c>
      <c r="S4591" t="s">
        <v>10345</v>
      </c>
      <c r="U4591" t="s">
        <v>10344</v>
      </c>
      <c r="W4591" t="s">
        <v>7076</v>
      </c>
      <c r="X4591" t="s">
        <v>10341</v>
      </c>
    </row>
    <row r="4592" spans="1:24">
      <c r="A4592" t="s">
        <v>34577</v>
      </c>
      <c r="B4592" t="s">
        <v>34578</v>
      </c>
      <c r="C4592" t="s">
        <v>15068</v>
      </c>
      <c r="D4592" t="s">
        <v>15011</v>
      </c>
      <c r="E4592" t="s">
        <v>3788</v>
      </c>
      <c r="G4592" t="s">
        <v>1426</v>
      </c>
      <c r="I4592" t="s">
        <v>15011</v>
      </c>
      <c r="J4592" t="s">
        <v>34579</v>
      </c>
      <c r="K4592" s="72">
        <v>42024.357893518521</v>
      </c>
      <c r="L4592" s="72">
        <v>42024.357893518521</v>
      </c>
      <c r="M4592" t="s">
        <v>34580</v>
      </c>
      <c r="P4592" t="s">
        <v>15230</v>
      </c>
      <c r="Q4592" t="s">
        <v>15225</v>
      </c>
      <c r="R4592" t="s">
        <v>904</v>
      </c>
      <c r="T4592" t="s">
        <v>34581</v>
      </c>
      <c r="W4592" t="s">
        <v>1429</v>
      </c>
      <c r="X4592" t="s">
        <v>1439</v>
      </c>
    </row>
    <row r="4593" spans="1:24">
      <c r="A4593" t="s">
        <v>34582</v>
      </c>
      <c r="B4593" t="s">
        <v>34583</v>
      </c>
      <c r="C4593" t="s">
        <v>15238</v>
      </c>
      <c r="D4593" t="s">
        <v>15011</v>
      </c>
      <c r="E4593" t="s">
        <v>3788</v>
      </c>
      <c r="G4593" t="s">
        <v>3706</v>
      </c>
      <c r="H4593" t="s">
        <v>34584</v>
      </c>
      <c r="I4593" t="s">
        <v>15011</v>
      </c>
      <c r="J4593" t="s">
        <v>34585</v>
      </c>
      <c r="K4593" s="72">
        <v>40072.136770833335</v>
      </c>
      <c r="L4593" s="72">
        <v>40072.136770833335</v>
      </c>
      <c r="M4593" t="s">
        <v>34586</v>
      </c>
      <c r="P4593" t="s">
        <v>26893</v>
      </c>
      <c r="Q4593" t="s">
        <v>27190</v>
      </c>
      <c r="R4593" t="s">
        <v>35</v>
      </c>
      <c r="T4593" t="s">
        <v>34567</v>
      </c>
      <c r="W4593" t="s">
        <v>3719</v>
      </c>
      <c r="X4593" t="s">
        <v>3710</v>
      </c>
    </row>
    <row r="4594" spans="1:24">
      <c r="A4594" t="s">
        <v>34587</v>
      </c>
      <c r="B4594" t="s">
        <v>34588</v>
      </c>
      <c r="C4594" t="s">
        <v>15238</v>
      </c>
      <c r="D4594" t="s">
        <v>15011</v>
      </c>
      <c r="E4594" t="s">
        <v>3788</v>
      </c>
      <c r="G4594" t="s">
        <v>3706</v>
      </c>
      <c r="H4594" t="s">
        <v>34589</v>
      </c>
      <c r="I4594" t="s">
        <v>15011</v>
      </c>
      <c r="J4594" t="s">
        <v>34585</v>
      </c>
      <c r="K4594" s="72">
        <v>40072.137465277781</v>
      </c>
      <c r="L4594" s="72">
        <v>40072.137465277781</v>
      </c>
      <c r="M4594" t="s">
        <v>34590</v>
      </c>
      <c r="P4594" t="s">
        <v>26893</v>
      </c>
      <c r="Q4594" t="s">
        <v>23224</v>
      </c>
      <c r="R4594" t="s">
        <v>35</v>
      </c>
      <c r="T4594" t="s">
        <v>34567</v>
      </c>
      <c r="W4594" t="s">
        <v>3719</v>
      </c>
      <c r="X4594" t="s">
        <v>3710</v>
      </c>
    </row>
    <row r="4595" spans="1:24">
      <c r="A4595" t="s">
        <v>34591</v>
      </c>
      <c r="B4595" t="s">
        <v>34592</v>
      </c>
      <c r="C4595" t="s">
        <v>15034</v>
      </c>
      <c r="D4595" t="s">
        <v>15011</v>
      </c>
      <c r="E4595" t="s">
        <v>3788</v>
      </c>
      <c r="G4595" t="s">
        <v>3706</v>
      </c>
      <c r="H4595" t="s">
        <v>34593</v>
      </c>
      <c r="I4595" t="s">
        <v>15011</v>
      </c>
      <c r="J4595" t="s">
        <v>34585</v>
      </c>
      <c r="K4595" s="72">
        <v>40072.138136574074</v>
      </c>
      <c r="L4595" s="72">
        <v>40072.138136574074</v>
      </c>
      <c r="M4595" t="s">
        <v>34594</v>
      </c>
      <c r="P4595" t="s">
        <v>12517</v>
      </c>
      <c r="Q4595" t="s">
        <v>25516</v>
      </c>
      <c r="R4595" t="s">
        <v>35</v>
      </c>
      <c r="T4595" t="s">
        <v>34567</v>
      </c>
      <c r="W4595" t="s">
        <v>3719</v>
      </c>
      <c r="X4595" t="s">
        <v>480</v>
      </c>
    </row>
    <row r="4596" spans="1:24">
      <c r="A4596" t="s">
        <v>34595</v>
      </c>
      <c r="B4596" t="s">
        <v>34596</v>
      </c>
      <c r="C4596" t="s">
        <v>15019</v>
      </c>
      <c r="D4596" t="s">
        <v>5664</v>
      </c>
      <c r="E4596" t="s">
        <v>16189</v>
      </c>
      <c r="G4596" t="s">
        <v>14843</v>
      </c>
      <c r="H4596" t="s">
        <v>34597</v>
      </c>
      <c r="I4596" t="s">
        <v>15011</v>
      </c>
      <c r="J4596" t="s">
        <v>15022</v>
      </c>
      <c r="K4596" s="72">
        <v>41677.653773148151</v>
      </c>
      <c r="L4596" s="72">
        <v>41690.33520833333</v>
      </c>
      <c r="M4596" t="s">
        <v>29925</v>
      </c>
      <c r="P4596" t="s">
        <v>29926</v>
      </c>
      <c r="Q4596" t="s">
        <v>15914</v>
      </c>
      <c r="R4596" t="s">
        <v>400</v>
      </c>
      <c r="S4596" t="s">
        <v>14859</v>
      </c>
      <c r="U4596" t="s">
        <v>14858</v>
      </c>
      <c r="V4596" t="s">
        <v>34598</v>
      </c>
      <c r="W4596" t="s">
        <v>14853</v>
      </c>
      <c r="X4596" t="s">
        <v>14857</v>
      </c>
    </row>
    <row r="4597" spans="1:24">
      <c r="A4597" t="s">
        <v>34599</v>
      </c>
      <c r="B4597" t="s">
        <v>34600</v>
      </c>
      <c r="C4597" t="s">
        <v>15034</v>
      </c>
      <c r="D4597" t="s">
        <v>15011</v>
      </c>
      <c r="E4597" t="s">
        <v>3788</v>
      </c>
      <c r="G4597" t="s">
        <v>3706</v>
      </c>
      <c r="H4597" t="s">
        <v>34601</v>
      </c>
      <c r="I4597" t="s">
        <v>15011</v>
      </c>
      <c r="J4597" t="s">
        <v>34585</v>
      </c>
      <c r="K4597" s="72">
        <v>40072.138796296298</v>
      </c>
      <c r="L4597" s="72">
        <v>40072.138796296298</v>
      </c>
      <c r="M4597" t="s">
        <v>34602</v>
      </c>
      <c r="P4597" t="s">
        <v>12517</v>
      </c>
      <c r="Q4597" t="s">
        <v>28121</v>
      </c>
      <c r="R4597" t="s">
        <v>35</v>
      </c>
      <c r="T4597" t="s">
        <v>34567</v>
      </c>
      <c r="W4597" t="s">
        <v>3719</v>
      </c>
      <c r="X4597" t="s">
        <v>3722</v>
      </c>
    </row>
    <row r="4598" spans="1:24">
      <c r="A4598" t="s">
        <v>34603</v>
      </c>
      <c r="B4598" t="s">
        <v>34604</v>
      </c>
      <c r="C4598" t="s">
        <v>15008</v>
      </c>
      <c r="D4598" t="s">
        <v>15011</v>
      </c>
      <c r="E4598" t="s">
        <v>3788</v>
      </c>
      <c r="G4598" t="s">
        <v>3706</v>
      </c>
      <c r="H4598" t="s">
        <v>34605</v>
      </c>
      <c r="I4598" t="s">
        <v>15011</v>
      </c>
      <c r="J4598" t="s">
        <v>34606</v>
      </c>
      <c r="K4598" s="72">
        <v>40072.139965277776</v>
      </c>
      <c r="L4598" s="72">
        <v>40072.139965277776</v>
      </c>
      <c r="M4598" t="s">
        <v>34607</v>
      </c>
      <c r="P4598" t="s">
        <v>15128</v>
      </c>
      <c r="Q4598" t="s">
        <v>28121</v>
      </c>
      <c r="R4598" t="s">
        <v>35</v>
      </c>
      <c r="T4598" t="s">
        <v>34567</v>
      </c>
      <c r="W4598" t="s">
        <v>3727</v>
      </c>
      <c r="X4598" t="s">
        <v>3722</v>
      </c>
    </row>
    <row r="4599" spans="1:24">
      <c r="A4599" t="s">
        <v>34608</v>
      </c>
      <c r="B4599" t="s">
        <v>34609</v>
      </c>
      <c r="C4599" t="s">
        <v>15034</v>
      </c>
      <c r="D4599" t="s">
        <v>1792</v>
      </c>
      <c r="E4599" t="s">
        <v>15082</v>
      </c>
      <c r="G4599" t="s">
        <v>13294</v>
      </c>
      <c r="H4599" t="s">
        <v>34610</v>
      </c>
      <c r="I4599" t="s">
        <v>15011</v>
      </c>
      <c r="J4599" t="s">
        <v>34611</v>
      </c>
      <c r="K4599" s="72">
        <v>41708.685208333336</v>
      </c>
      <c r="L4599" s="72">
        <v>41708.685208333336</v>
      </c>
      <c r="M4599" t="s">
        <v>34612</v>
      </c>
      <c r="P4599" t="s">
        <v>3379</v>
      </c>
      <c r="Q4599" t="s">
        <v>22700</v>
      </c>
      <c r="R4599" t="s">
        <v>275</v>
      </c>
      <c r="S4599" t="s">
        <v>13301</v>
      </c>
      <c r="T4599" t="s">
        <v>34613</v>
      </c>
      <c r="W4599" t="s">
        <v>7303</v>
      </c>
      <c r="X4599" t="s">
        <v>7370</v>
      </c>
    </row>
    <row r="4600" spans="1:24">
      <c r="A4600" t="s">
        <v>34614</v>
      </c>
      <c r="B4600" t="s">
        <v>34615</v>
      </c>
      <c r="C4600" t="s">
        <v>15034</v>
      </c>
      <c r="D4600" t="s">
        <v>15011</v>
      </c>
      <c r="E4600" t="s">
        <v>3788</v>
      </c>
      <c r="G4600" t="s">
        <v>3706</v>
      </c>
      <c r="H4600" t="s">
        <v>34616</v>
      </c>
      <c r="I4600" t="s">
        <v>15011</v>
      </c>
      <c r="J4600" t="s">
        <v>34585</v>
      </c>
      <c r="K4600" s="72">
        <v>40072.140983796293</v>
      </c>
      <c r="L4600" s="72">
        <v>40072.140983796293</v>
      </c>
      <c r="M4600" t="s">
        <v>34617</v>
      </c>
      <c r="P4600" t="s">
        <v>12517</v>
      </c>
      <c r="Q4600" t="s">
        <v>29119</v>
      </c>
      <c r="R4600" t="s">
        <v>35</v>
      </c>
      <c r="T4600" t="s">
        <v>34567</v>
      </c>
      <c r="W4600" t="s">
        <v>3719</v>
      </c>
      <c r="X4600" t="s">
        <v>3708</v>
      </c>
    </row>
    <row r="4601" spans="1:24">
      <c r="A4601" t="s">
        <v>34618</v>
      </c>
      <c r="B4601" t="s">
        <v>34619</v>
      </c>
      <c r="C4601" t="s">
        <v>15034</v>
      </c>
      <c r="D4601" t="s">
        <v>15011</v>
      </c>
      <c r="E4601" t="s">
        <v>3788</v>
      </c>
      <c r="G4601" t="s">
        <v>3706</v>
      </c>
      <c r="H4601" t="s">
        <v>34620</v>
      </c>
      <c r="I4601" t="s">
        <v>15011</v>
      </c>
      <c r="J4601" t="s">
        <v>34585</v>
      </c>
      <c r="K4601" s="72">
        <v>40072.142407407409</v>
      </c>
      <c r="L4601" s="72">
        <v>40072.142407407409</v>
      </c>
      <c r="M4601" t="s">
        <v>34621</v>
      </c>
      <c r="P4601" t="s">
        <v>12517</v>
      </c>
      <c r="Q4601" t="s">
        <v>29601</v>
      </c>
      <c r="R4601" t="s">
        <v>35</v>
      </c>
      <c r="T4601" t="s">
        <v>34567</v>
      </c>
      <c r="U4601" t="s">
        <v>480</v>
      </c>
      <c r="W4601" t="s">
        <v>3719</v>
      </c>
      <c r="X4601" t="s">
        <v>3724</v>
      </c>
    </row>
    <row r="4602" spans="1:24">
      <c r="A4602" t="s">
        <v>34622</v>
      </c>
      <c r="B4602" t="s">
        <v>34623</v>
      </c>
      <c r="C4602" t="s">
        <v>15034</v>
      </c>
      <c r="D4602" t="s">
        <v>15011</v>
      </c>
      <c r="E4602" t="s">
        <v>3788</v>
      </c>
      <c r="G4602" t="s">
        <v>3706</v>
      </c>
      <c r="H4602" t="s">
        <v>34624</v>
      </c>
      <c r="I4602" t="s">
        <v>15011</v>
      </c>
      <c r="J4602" t="s">
        <v>34585</v>
      </c>
      <c r="K4602" s="72">
        <v>40072.143043981479</v>
      </c>
      <c r="L4602" s="72">
        <v>40072.143043981479</v>
      </c>
      <c r="M4602" t="s">
        <v>34625</v>
      </c>
      <c r="P4602" t="s">
        <v>12517</v>
      </c>
      <c r="Q4602" t="s">
        <v>34626</v>
      </c>
      <c r="R4602" t="s">
        <v>35</v>
      </c>
      <c r="T4602" t="s">
        <v>34567</v>
      </c>
      <c r="W4602" t="s">
        <v>3719</v>
      </c>
      <c r="X4602" t="s">
        <v>3711</v>
      </c>
    </row>
    <row r="4603" spans="1:24">
      <c r="A4603" t="s">
        <v>34627</v>
      </c>
      <c r="B4603" t="s">
        <v>34628</v>
      </c>
      <c r="C4603" t="s">
        <v>15008</v>
      </c>
      <c r="D4603" t="s">
        <v>15011</v>
      </c>
      <c r="E4603" t="s">
        <v>3788</v>
      </c>
      <c r="G4603" t="s">
        <v>3706</v>
      </c>
      <c r="H4603" t="s">
        <v>34629</v>
      </c>
      <c r="I4603" t="s">
        <v>15011</v>
      </c>
      <c r="J4603" t="s">
        <v>34606</v>
      </c>
      <c r="K4603" s="72">
        <v>40072.143692129626</v>
      </c>
      <c r="L4603" s="72">
        <v>40072.143692129626</v>
      </c>
      <c r="M4603" t="s">
        <v>34630</v>
      </c>
      <c r="P4603" t="s">
        <v>34631</v>
      </c>
      <c r="Q4603" t="s">
        <v>34626</v>
      </c>
      <c r="R4603" t="s">
        <v>35</v>
      </c>
      <c r="T4603" t="s">
        <v>34567</v>
      </c>
      <c r="W4603" t="s">
        <v>3727</v>
      </c>
      <c r="X4603" t="s">
        <v>3711</v>
      </c>
    </row>
    <row r="4604" spans="1:24">
      <c r="A4604" t="s">
        <v>34632</v>
      </c>
      <c r="B4604" t="s">
        <v>34633</v>
      </c>
      <c r="C4604" t="s">
        <v>15019</v>
      </c>
      <c r="D4604" t="s">
        <v>5664</v>
      </c>
      <c r="E4604" t="s">
        <v>15028</v>
      </c>
      <c r="G4604" t="s">
        <v>9146</v>
      </c>
      <c r="H4604" t="s">
        <v>34634</v>
      </c>
      <c r="I4604" t="s">
        <v>15011</v>
      </c>
      <c r="J4604" t="s">
        <v>15022</v>
      </c>
      <c r="K4604" s="72">
        <v>41878.533368055556</v>
      </c>
      <c r="L4604" s="72">
        <v>41878.533368055556</v>
      </c>
      <c r="M4604" t="s">
        <v>34635</v>
      </c>
      <c r="P4604" t="s">
        <v>7134</v>
      </c>
      <c r="Q4604" t="s">
        <v>15610</v>
      </c>
      <c r="R4604" t="s">
        <v>7135</v>
      </c>
      <c r="S4604" t="s">
        <v>9163</v>
      </c>
      <c r="U4604" t="s">
        <v>9160</v>
      </c>
      <c r="W4604" t="s">
        <v>9162</v>
      </c>
      <c r="X4604" t="s">
        <v>84</v>
      </c>
    </row>
    <row r="4605" spans="1:24">
      <c r="A4605" t="s">
        <v>34636</v>
      </c>
      <c r="B4605" t="s">
        <v>6791</v>
      </c>
      <c r="C4605" t="s">
        <v>15034</v>
      </c>
      <c r="D4605" t="s">
        <v>15011</v>
      </c>
      <c r="E4605" t="s">
        <v>3788</v>
      </c>
      <c r="G4605" t="s">
        <v>6789</v>
      </c>
      <c r="H4605" t="s">
        <v>34637</v>
      </c>
      <c r="I4605" t="s">
        <v>15011</v>
      </c>
      <c r="J4605" t="s">
        <v>34638</v>
      </c>
      <c r="K4605" s="72">
        <v>40072.182500000003</v>
      </c>
      <c r="L4605" s="72">
        <v>40072.182500000003</v>
      </c>
      <c r="M4605" t="s">
        <v>34639</v>
      </c>
      <c r="P4605" t="s">
        <v>12517</v>
      </c>
      <c r="Q4605" t="s">
        <v>28121</v>
      </c>
      <c r="R4605" t="s">
        <v>35</v>
      </c>
      <c r="S4605" t="s">
        <v>6791</v>
      </c>
      <c r="T4605" t="s">
        <v>34567</v>
      </c>
      <c r="V4605" t="s">
        <v>6791</v>
      </c>
      <c r="W4605" t="s">
        <v>6790</v>
      </c>
      <c r="X4605" t="s">
        <v>3722</v>
      </c>
    </row>
    <row r="4606" spans="1:24">
      <c r="A4606" t="s">
        <v>34640</v>
      </c>
      <c r="B4606" t="s">
        <v>34641</v>
      </c>
      <c r="C4606" t="s">
        <v>15034</v>
      </c>
      <c r="D4606" t="s">
        <v>15011</v>
      </c>
      <c r="E4606" t="s">
        <v>3788</v>
      </c>
      <c r="G4606" t="s">
        <v>6792</v>
      </c>
      <c r="H4606" t="s">
        <v>34642</v>
      </c>
      <c r="I4606" t="s">
        <v>15011</v>
      </c>
      <c r="J4606" t="s">
        <v>34638</v>
      </c>
      <c r="K4606" s="72">
        <v>40072.186041666668</v>
      </c>
      <c r="L4606" s="72">
        <v>40361.377013888887</v>
      </c>
      <c r="M4606" t="s">
        <v>34643</v>
      </c>
      <c r="P4606" t="s">
        <v>28192</v>
      </c>
      <c r="Q4606" t="s">
        <v>23980</v>
      </c>
      <c r="R4606" t="s">
        <v>35</v>
      </c>
      <c r="S4606" t="s">
        <v>6796</v>
      </c>
      <c r="T4606" t="s">
        <v>34567</v>
      </c>
      <c r="U4606" t="s">
        <v>6795</v>
      </c>
      <c r="V4606" t="s">
        <v>6796</v>
      </c>
      <c r="W4606" t="s">
        <v>6793</v>
      </c>
      <c r="X4606" t="s">
        <v>6794</v>
      </c>
    </row>
    <row r="4607" spans="1:24">
      <c r="A4607" t="s">
        <v>34644</v>
      </c>
      <c r="B4607" t="s">
        <v>34645</v>
      </c>
      <c r="C4607" t="s">
        <v>15034</v>
      </c>
      <c r="D4607" t="s">
        <v>15011</v>
      </c>
      <c r="E4607" t="s">
        <v>3788</v>
      </c>
      <c r="G4607" t="s">
        <v>6792</v>
      </c>
      <c r="H4607" t="s">
        <v>34646</v>
      </c>
      <c r="I4607" t="s">
        <v>15011</v>
      </c>
      <c r="J4607" t="s">
        <v>34638</v>
      </c>
      <c r="K4607" s="72">
        <v>40072.187083333331</v>
      </c>
      <c r="L4607" s="72">
        <v>40361.377314814818</v>
      </c>
      <c r="M4607" t="s">
        <v>34647</v>
      </c>
      <c r="P4607" t="s">
        <v>28192</v>
      </c>
      <c r="Q4607" t="s">
        <v>23980</v>
      </c>
      <c r="R4607" t="s">
        <v>35</v>
      </c>
      <c r="S4607" t="s">
        <v>6796</v>
      </c>
      <c r="T4607" t="s">
        <v>34567</v>
      </c>
      <c r="U4607" t="s">
        <v>6795</v>
      </c>
      <c r="V4607" t="s">
        <v>6796</v>
      </c>
      <c r="W4607" t="s">
        <v>6793</v>
      </c>
      <c r="X4607" t="s">
        <v>6797</v>
      </c>
    </row>
    <row r="4608" spans="1:24">
      <c r="A4608" t="s">
        <v>34648</v>
      </c>
      <c r="B4608" t="s">
        <v>34649</v>
      </c>
      <c r="C4608" t="s">
        <v>15019</v>
      </c>
      <c r="D4608" t="s">
        <v>15118</v>
      </c>
      <c r="E4608" t="s">
        <v>15058</v>
      </c>
      <c r="G4608" t="s">
        <v>7980</v>
      </c>
      <c r="H4608" t="s">
        <v>34650</v>
      </c>
      <c r="I4608" t="s">
        <v>15011</v>
      </c>
      <c r="J4608" t="s">
        <v>15022</v>
      </c>
      <c r="K4608" s="72">
        <v>40072.463252314818</v>
      </c>
      <c r="L4608" s="72">
        <v>40072.463252314818</v>
      </c>
      <c r="M4608" t="s">
        <v>34651</v>
      </c>
      <c r="P4608" t="s">
        <v>34652</v>
      </c>
      <c r="Q4608" t="s">
        <v>34653</v>
      </c>
      <c r="R4608" t="s">
        <v>395</v>
      </c>
      <c r="S4608" t="s">
        <v>34654</v>
      </c>
      <c r="U4608" t="s">
        <v>7984</v>
      </c>
      <c r="W4608" t="s">
        <v>7983</v>
      </c>
    </row>
    <row r="4609" spans="1:24">
      <c r="A4609" t="s">
        <v>34655</v>
      </c>
      <c r="B4609" t="s">
        <v>34656</v>
      </c>
      <c r="C4609" t="s">
        <v>15019</v>
      </c>
      <c r="D4609" t="s">
        <v>15118</v>
      </c>
      <c r="E4609" t="s">
        <v>15058</v>
      </c>
      <c r="G4609" t="s">
        <v>3545</v>
      </c>
      <c r="H4609" t="s">
        <v>34657</v>
      </c>
      <c r="I4609" t="s">
        <v>15011</v>
      </c>
      <c r="J4609" t="s">
        <v>15022</v>
      </c>
      <c r="K4609" s="72">
        <v>40072.463321759256</v>
      </c>
      <c r="L4609" s="72">
        <v>40072.463321759256</v>
      </c>
      <c r="P4609" t="s">
        <v>34652</v>
      </c>
      <c r="Q4609" t="s">
        <v>34658</v>
      </c>
      <c r="R4609" t="s">
        <v>395</v>
      </c>
      <c r="S4609" t="s">
        <v>34659</v>
      </c>
      <c r="U4609" t="s">
        <v>3548</v>
      </c>
      <c r="W4609" t="s">
        <v>3557</v>
      </c>
    </row>
    <row r="4610" spans="1:24">
      <c r="A4610" t="s">
        <v>34660</v>
      </c>
      <c r="B4610" t="s">
        <v>34661</v>
      </c>
      <c r="C4610" t="s">
        <v>15019</v>
      </c>
      <c r="D4610" t="s">
        <v>15118</v>
      </c>
      <c r="E4610" t="s">
        <v>15058</v>
      </c>
      <c r="G4610" t="s">
        <v>10890</v>
      </c>
      <c r="H4610" t="s">
        <v>34662</v>
      </c>
      <c r="I4610" t="s">
        <v>15011</v>
      </c>
      <c r="J4610" t="s">
        <v>15022</v>
      </c>
      <c r="K4610" s="72">
        <v>40072.463391203702</v>
      </c>
      <c r="L4610" s="72">
        <v>40072.463391203702</v>
      </c>
      <c r="P4610" t="s">
        <v>34652</v>
      </c>
      <c r="Q4610" t="s">
        <v>34658</v>
      </c>
      <c r="R4610" t="s">
        <v>395</v>
      </c>
      <c r="S4610" t="s">
        <v>34663</v>
      </c>
      <c r="W4610" t="s">
        <v>10891</v>
      </c>
    </row>
    <row r="4611" spans="1:24">
      <c r="A4611" t="s">
        <v>34664</v>
      </c>
      <c r="B4611" t="s">
        <v>34665</v>
      </c>
      <c r="C4611" t="s">
        <v>15019</v>
      </c>
      <c r="D4611" t="s">
        <v>15081</v>
      </c>
      <c r="E4611" t="s">
        <v>15373</v>
      </c>
      <c r="G4611" t="s">
        <v>1164</v>
      </c>
      <c r="H4611" t="s">
        <v>34666</v>
      </c>
      <c r="I4611" t="s">
        <v>15011</v>
      </c>
      <c r="J4611" t="s">
        <v>15022</v>
      </c>
      <c r="K4611" s="72">
        <v>40072.591099537036</v>
      </c>
      <c r="L4611" s="72">
        <v>40072.591099537036</v>
      </c>
      <c r="M4611" t="s">
        <v>34667</v>
      </c>
      <c r="P4611" t="s">
        <v>34668</v>
      </c>
      <c r="Q4611" t="s">
        <v>31563</v>
      </c>
      <c r="R4611" t="s">
        <v>1255</v>
      </c>
      <c r="S4611" t="s">
        <v>1256</v>
      </c>
      <c r="W4611" t="s">
        <v>1261</v>
      </c>
    </row>
    <row r="4612" spans="1:24">
      <c r="A4612" t="s">
        <v>34669</v>
      </c>
      <c r="B4612" t="s">
        <v>34670</v>
      </c>
      <c r="C4612" t="s">
        <v>15019</v>
      </c>
      <c r="D4612" t="s">
        <v>15081</v>
      </c>
      <c r="E4612" t="s">
        <v>15094</v>
      </c>
      <c r="G4612" t="s">
        <v>6645</v>
      </c>
      <c r="H4612" t="s">
        <v>34671</v>
      </c>
      <c r="I4612" t="s">
        <v>15011</v>
      </c>
      <c r="J4612" t="s">
        <v>15022</v>
      </c>
      <c r="K4612" s="72">
        <v>40072.591122685182</v>
      </c>
      <c r="L4612" s="72">
        <v>40072.591122685182</v>
      </c>
      <c r="M4612" t="s">
        <v>34672</v>
      </c>
      <c r="P4612" t="s">
        <v>34668</v>
      </c>
      <c r="Q4612" t="s">
        <v>31563</v>
      </c>
      <c r="R4612" t="s">
        <v>1255</v>
      </c>
      <c r="S4612" t="s">
        <v>1256</v>
      </c>
      <c r="W4612" t="s">
        <v>6650</v>
      </c>
    </row>
    <row r="4613" spans="1:24">
      <c r="A4613" t="s">
        <v>34673</v>
      </c>
      <c r="B4613" t="s">
        <v>34674</v>
      </c>
      <c r="C4613" t="s">
        <v>15019</v>
      </c>
      <c r="D4613" t="s">
        <v>15081</v>
      </c>
      <c r="E4613" t="s">
        <v>11416</v>
      </c>
      <c r="G4613" t="s">
        <v>11416</v>
      </c>
      <c r="H4613" t="s">
        <v>34675</v>
      </c>
      <c r="I4613" t="s">
        <v>15011</v>
      </c>
      <c r="J4613" t="s">
        <v>15022</v>
      </c>
      <c r="K4613" s="72">
        <v>40072.591145833336</v>
      </c>
      <c r="L4613" s="72">
        <v>40072.591145833336</v>
      </c>
      <c r="M4613" t="s">
        <v>34676</v>
      </c>
      <c r="P4613" t="s">
        <v>34668</v>
      </c>
      <c r="Q4613" t="s">
        <v>31563</v>
      </c>
      <c r="R4613" t="s">
        <v>1255</v>
      </c>
      <c r="S4613" t="s">
        <v>1256</v>
      </c>
      <c r="W4613" t="s">
        <v>11471</v>
      </c>
      <c r="X4613" t="s">
        <v>11446</v>
      </c>
    </row>
    <row r="4614" spans="1:24">
      <c r="A4614" t="s">
        <v>34677</v>
      </c>
      <c r="B4614" t="s">
        <v>34678</v>
      </c>
      <c r="C4614" t="s">
        <v>15019</v>
      </c>
      <c r="D4614" t="s">
        <v>15081</v>
      </c>
      <c r="E4614" t="s">
        <v>11416</v>
      </c>
      <c r="G4614" t="s">
        <v>11416</v>
      </c>
      <c r="H4614" t="s">
        <v>34679</v>
      </c>
      <c r="I4614" t="s">
        <v>15011</v>
      </c>
      <c r="J4614" t="s">
        <v>15022</v>
      </c>
      <c r="K4614" s="72">
        <v>40072.591180555559</v>
      </c>
      <c r="L4614" s="72">
        <v>40072.591180555559</v>
      </c>
      <c r="M4614" t="s">
        <v>34676</v>
      </c>
      <c r="P4614" t="s">
        <v>34668</v>
      </c>
      <c r="Q4614" t="s">
        <v>31563</v>
      </c>
      <c r="R4614" t="s">
        <v>1255</v>
      </c>
      <c r="S4614" t="s">
        <v>1256</v>
      </c>
      <c r="W4614" t="s">
        <v>11552</v>
      </c>
      <c r="X4614" t="s">
        <v>11446</v>
      </c>
    </row>
    <row r="4615" spans="1:24">
      <c r="A4615" t="s">
        <v>34680</v>
      </c>
      <c r="B4615" t="s">
        <v>3216</v>
      </c>
      <c r="C4615" t="s">
        <v>15019</v>
      </c>
      <c r="D4615" t="s">
        <v>5734</v>
      </c>
      <c r="E4615" t="s">
        <v>15125</v>
      </c>
      <c r="G4615" t="s">
        <v>3209</v>
      </c>
      <c r="H4615" t="s">
        <v>34681</v>
      </c>
      <c r="I4615" t="s">
        <v>15011</v>
      </c>
      <c r="J4615" t="s">
        <v>15022</v>
      </c>
      <c r="K4615" s="72">
        <v>39394.442974537036</v>
      </c>
      <c r="L4615" s="72">
        <v>39428.340196759258</v>
      </c>
      <c r="M4615" t="s">
        <v>34682</v>
      </c>
      <c r="P4615" t="s">
        <v>34683</v>
      </c>
      <c r="Q4615" t="s">
        <v>23613</v>
      </c>
      <c r="R4615" t="s">
        <v>35</v>
      </c>
      <c r="S4615" t="s">
        <v>3216</v>
      </c>
      <c r="U4615" t="s">
        <v>902</v>
      </c>
      <c r="V4615" t="s">
        <v>3216</v>
      </c>
      <c r="W4615" t="s">
        <v>3215</v>
      </c>
      <c r="X4615" t="s">
        <v>3215</v>
      </c>
    </row>
    <row r="4616" spans="1:24">
      <c r="A4616" t="s">
        <v>34684</v>
      </c>
      <c r="B4616" t="s">
        <v>34685</v>
      </c>
      <c r="C4616" t="s">
        <v>15019</v>
      </c>
      <c r="D4616" t="s">
        <v>15081</v>
      </c>
      <c r="E4616" t="s">
        <v>15058</v>
      </c>
      <c r="G4616" t="s">
        <v>11216</v>
      </c>
      <c r="H4616" t="s">
        <v>34686</v>
      </c>
      <c r="I4616" t="s">
        <v>15011</v>
      </c>
      <c r="J4616" t="s">
        <v>15022</v>
      </c>
      <c r="K4616" s="72">
        <v>40072.591192129628</v>
      </c>
      <c r="L4616" s="72">
        <v>40072.591192129628</v>
      </c>
      <c r="M4616" t="s">
        <v>34687</v>
      </c>
      <c r="P4616" t="s">
        <v>34668</v>
      </c>
      <c r="Q4616" t="s">
        <v>34688</v>
      </c>
      <c r="R4616" t="s">
        <v>1255</v>
      </c>
      <c r="S4616" t="s">
        <v>1256</v>
      </c>
      <c r="W4616" t="s">
        <v>11268</v>
      </c>
    </row>
    <row r="4617" spans="1:24">
      <c r="A4617" t="s">
        <v>34689</v>
      </c>
      <c r="B4617" t="s">
        <v>34690</v>
      </c>
      <c r="C4617" t="s">
        <v>15019</v>
      </c>
      <c r="D4617" t="s">
        <v>15081</v>
      </c>
      <c r="E4617" t="s">
        <v>15058</v>
      </c>
      <c r="G4617" t="s">
        <v>11896</v>
      </c>
      <c r="H4617" t="s">
        <v>34691</v>
      </c>
      <c r="I4617" t="s">
        <v>15011</v>
      </c>
      <c r="J4617" t="s">
        <v>15022</v>
      </c>
      <c r="K4617" s="72">
        <v>40072.591203703705</v>
      </c>
      <c r="L4617" s="72">
        <v>40072.591203703705</v>
      </c>
      <c r="M4617" t="s">
        <v>34692</v>
      </c>
      <c r="P4617" t="s">
        <v>34668</v>
      </c>
      <c r="Q4617" t="s">
        <v>31563</v>
      </c>
      <c r="R4617" t="s">
        <v>1255</v>
      </c>
      <c r="S4617" t="s">
        <v>1256</v>
      </c>
      <c r="W4617" t="s">
        <v>11901</v>
      </c>
    </row>
    <row r="4618" spans="1:24">
      <c r="A4618" t="s">
        <v>34693</v>
      </c>
      <c r="B4618" t="s">
        <v>34694</v>
      </c>
      <c r="C4618" t="s">
        <v>15019</v>
      </c>
      <c r="D4618" t="s">
        <v>15081</v>
      </c>
      <c r="E4618" t="s">
        <v>15058</v>
      </c>
      <c r="G4618" t="s">
        <v>12017</v>
      </c>
      <c r="H4618" t="s">
        <v>34695</v>
      </c>
      <c r="I4618" t="s">
        <v>15011</v>
      </c>
      <c r="J4618" t="s">
        <v>15022</v>
      </c>
      <c r="K4618" s="72">
        <v>40072.591215277775</v>
      </c>
      <c r="L4618" s="72">
        <v>40072.591215277775</v>
      </c>
      <c r="M4618" t="s">
        <v>34696</v>
      </c>
      <c r="P4618" t="s">
        <v>34668</v>
      </c>
      <c r="Q4618" t="s">
        <v>31563</v>
      </c>
      <c r="R4618" t="s">
        <v>1255</v>
      </c>
      <c r="S4618" t="s">
        <v>1256</v>
      </c>
      <c r="W4618" t="s">
        <v>11901</v>
      </c>
    </row>
    <row r="4619" spans="1:24">
      <c r="A4619" t="s">
        <v>34697</v>
      </c>
      <c r="B4619" t="s">
        <v>34698</v>
      </c>
      <c r="C4619" t="s">
        <v>15019</v>
      </c>
      <c r="D4619" t="s">
        <v>15081</v>
      </c>
      <c r="E4619" t="s">
        <v>15058</v>
      </c>
      <c r="G4619" t="s">
        <v>12436</v>
      </c>
      <c r="H4619" t="s">
        <v>34699</v>
      </c>
      <c r="I4619" t="s">
        <v>15011</v>
      </c>
      <c r="J4619" t="s">
        <v>15022</v>
      </c>
      <c r="K4619" s="72">
        <v>40072.591238425928</v>
      </c>
      <c r="L4619" s="72">
        <v>40072.591238425928</v>
      </c>
      <c r="M4619" t="s">
        <v>34700</v>
      </c>
      <c r="P4619" t="s">
        <v>34668</v>
      </c>
      <c r="Q4619" t="s">
        <v>34688</v>
      </c>
      <c r="R4619" t="s">
        <v>1255</v>
      </c>
      <c r="S4619" t="s">
        <v>1256</v>
      </c>
      <c r="W4619" t="s">
        <v>12495</v>
      </c>
    </row>
    <row r="4620" spans="1:24">
      <c r="A4620" t="s">
        <v>34701</v>
      </c>
      <c r="B4620" t="s">
        <v>34702</v>
      </c>
      <c r="C4620" t="s">
        <v>15008</v>
      </c>
      <c r="D4620" t="s">
        <v>5719</v>
      </c>
      <c r="E4620" t="s">
        <v>15058</v>
      </c>
      <c r="G4620" t="s">
        <v>11691</v>
      </c>
      <c r="H4620" t="s">
        <v>34703</v>
      </c>
      <c r="I4620" t="s">
        <v>15011</v>
      </c>
      <c r="J4620" t="s">
        <v>15383</v>
      </c>
      <c r="K4620" s="72">
        <v>42038.505266203705</v>
      </c>
      <c r="L4620" s="72">
        <v>42038.505266203705</v>
      </c>
      <c r="M4620" t="s">
        <v>34704</v>
      </c>
      <c r="P4620" t="s">
        <v>12481</v>
      </c>
      <c r="Q4620" t="s">
        <v>15358</v>
      </c>
      <c r="R4620" t="s">
        <v>78</v>
      </c>
      <c r="S4620" t="s">
        <v>11745</v>
      </c>
      <c r="T4620" t="s">
        <v>15385</v>
      </c>
      <c r="U4620" t="s">
        <v>11746</v>
      </c>
      <c r="W4620" t="s">
        <v>11745</v>
      </c>
      <c r="X4620" t="s">
        <v>8119</v>
      </c>
    </row>
    <row r="4621" spans="1:24">
      <c r="A4621" t="s">
        <v>34705</v>
      </c>
      <c r="B4621" t="s">
        <v>34706</v>
      </c>
      <c r="C4621" t="s">
        <v>15019</v>
      </c>
      <c r="D4621" t="s">
        <v>15081</v>
      </c>
      <c r="E4621" t="s">
        <v>15373</v>
      </c>
      <c r="G4621" t="s">
        <v>1164</v>
      </c>
      <c r="H4621" t="s">
        <v>34707</v>
      </c>
      <c r="I4621" t="s">
        <v>15011</v>
      </c>
      <c r="J4621" t="s">
        <v>15022</v>
      </c>
      <c r="K4621" s="72">
        <v>40072.591238425928</v>
      </c>
      <c r="L4621" s="72">
        <v>40072.591238425928</v>
      </c>
      <c r="M4621" t="s">
        <v>34667</v>
      </c>
      <c r="P4621" t="s">
        <v>34668</v>
      </c>
      <c r="Q4621" t="s">
        <v>31563</v>
      </c>
      <c r="R4621" t="s">
        <v>1255</v>
      </c>
      <c r="S4621" t="s">
        <v>1256</v>
      </c>
      <c r="W4621" t="s">
        <v>1254</v>
      </c>
    </row>
    <row r="4622" spans="1:24">
      <c r="A4622" t="s">
        <v>34708</v>
      </c>
      <c r="B4622" t="s">
        <v>1189</v>
      </c>
      <c r="C4622" t="s">
        <v>15019</v>
      </c>
      <c r="D4622" t="s">
        <v>5594</v>
      </c>
      <c r="E4622" t="s">
        <v>15373</v>
      </c>
      <c r="G4622" t="s">
        <v>1164</v>
      </c>
      <c r="H4622" t="s">
        <v>34709</v>
      </c>
      <c r="I4622" t="s">
        <v>15011</v>
      </c>
      <c r="J4622" t="s">
        <v>15022</v>
      </c>
      <c r="K4622" s="72">
        <v>40073.420787037037</v>
      </c>
      <c r="L4622" s="72">
        <v>40073.420787037037</v>
      </c>
      <c r="M4622" t="s">
        <v>34710</v>
      </c>
      <c r="P4622" t="s">
        <v>12263</v>
      </c>
      <c r="Q4622" t="s">
        <v>34711</v>
      </c>
      <c r="R4622" t="s">
        <v>35</v>
      </c>
      <c r="S4622" t="s">
        <v>1189</v>
      </c>
      <c r="U4622" t="s">
        <v>1188</v>
      </c>
      <c r="V4622" t="s">
        <v>1189</v>
      </c>
      <c r="W4622" t="s">
        <v>1186</v>
      </c>
      <c r="X4622" t="s">
        <v>1187</v>
      </c>
    </row>
    <row r="4623" spans="1:24">
      <c r="A4623" t="s">
        <v>34712</v>
      </c>
      <c r="B4623" t="s">
        <v>965</v>
      </c>
      <c r="C4623" t="s">
        <v>15019</v>
      </c>
      <c r="D4623" t="s">
        <v>5594</v>
      </c>
      <c r="E4623" t="s">
        <v>15373</v>
      </c>
      <c r="G4623" t="s">
        <v>937</v>
      </c>
      <c r="H4623" t="s">
        <v>34713</v>
      </c>
      <c r="I4623" t="s">
        <v>15011</v>
      </c>
      <c r="J4623" t="s">
        <v>15022</v>
      </c>
      <c r="K4623" s="72">
        <v>40073.424421296295</v>
      </c>
      <c r="L4623" s="72">
        <v>40073.424421296295</v>
      </c>
      <c r="M4623" t="s">
        <v>34714</v>
      </c>
      <c r="P4623" t="s">
        <v>12263</v>
      </c>
      <c r="Q4623" t="s">
        <v>34711</v>
      </c>
      <c r="R4623" t="s">
        <v>35</v>
      </c>
      <c r="S4623" t="s">
        <v>965</v>
      </c>
      <c r="U4623" t="s">
        <v>939</v>
      </c>
      <c r="V4623" t="s">
        <v>965</v>
      </c>
      <c r="W4623" t="s">
        <v>964</v>
      </c>
      <c r="X4623" t="s">
        <v>941</v>
      </c>
    </row>
    <row r="4624" spans="1:24">
      <c r="A4624" t="s">
        <v>34715</v>
      </c>
      <c r="B4624" t="s">
        <v>348</v>
      </c>
      <c r="C4624" t="s">
        <v>15019</v>
      </c>
      <c r="D4624" t="s">
        <v>5594</v>
      </c>
      <c r="E4624" t="s">
        <v>14653</v>
      </c>
      <c r="G4624" t="s">
        <v>339</v>
      </c>
      <c r="H4624" t="s">
        <v>34716</v>
      </c>
      <c r="I4624" t="s">
        <v>15011</v>
      </c>
      <c r="J4624" t="s">
        <v>15022</v>
      </c>
      <c r="K4624" s="72">
        <v>40073.429930555554</v>
      </c>
      <c r="L4624" s="72">
        <v>40073.429930555554</v>
      </c>
      <c r="M4624" t="s">
        <v>34717</v>
      </c>
      <c r="P4624" t="s">
        <v>12263</v>
      </c>
      <c r="Q4624" t="s">
        <v>34711</v>
      </c>
      <c r="R4624" t="s">
        <v>35</v>
      </c>
      <c r="S4624" t="s">
        <v>348</v>
      </c>
      <c r="U4624" t="s">
        <v>347</v>
      </c>
      <c r="V4624" t="s">
        <v>348</v>
      </c>
      <c r="W4624" t="s">
        <v>345</v>
      </c>
      <c r="X4624" t="s">
        <v>346</v>
      </c>
    </row>
    <row r="4625" spans="1:24">
      <c r="A4625" t="s">
        <v>34718</v>
      </c>
      <c r="B4625" t="s">
        <v>3274</v>
      </c>
      <c r="C4625" t="s">
        <v>15019</v>
      </c>
      <c r="D4625" t="s">
        <v>5734</v>
      </c>
      <c r="E4625" t="s">
        <v>15125</v>
      </c>
      <c r="G4625" t="s">
        <v>3209</v>
      </c>
      <c r="H4625" t="s">
        <v>34719</v>
      </c>
      <c r="I4625" t="s">
        <v>15011</v>
      </c>
      <c r="J4625" t="s">
        <v>15022</v>
      </c>
      <c r="K4625" s="72">
        <v>39394.44358796296</v>
      </c>
      <c r="L4625" s="72">
        <v>39394.44358796296</v>
      </c>
      <c r="M4625" t="s">
        <v>34720</v>
      </c>
      <c r="P4625" t="s">
        <v>15046</v>
      </c>
      <c r="Q4625" t="s">
        <v>23613</v>
      </c>
      <c r="R4625" t="s">
        <v>35</v>
      </c>
      <c r="S4625" t="s">
        <v>3274</v>
      </c>
      <c r="U4625" t="s">
        <v>902</v>
      </c>
      <c r="V4625" t="s">
        <v>3274</v>
      </c>
      <c r="W4625" t="s">
        <v>2148</v>
      </c>
      <c r="X4625" t="s">
        <v>2148</v>
      </c>
    </row>
    <row r="4626" spans="1:24">
      <c r="A4626" t="s">
        <v>34721</v>
      </c>
      <c r="B4626" t="s">
        <v>11427</v>
      </c>
      <c r="C4626" t="s">
        <v>15019</v>
      </c>
      <c r="D4626" t="s">
        <v>15469</v>
      </c>
      <c r="E4626" t="s">
        <v>11416</v>
      </c>
      <c r="G4626" t="s">
        <v>11416</v>
      </c>
      <c r="I4626" t="s">
        <v>15011</v>
      </c>
      <c r="J4626" t="s">
        <v>15022</v>
      </c>
      <c r="K4626" s="72">
        <v>40073.512060185189</v>
      </c>
      <c r="L4626" s="72">
        <v>40073.512060185189</v>
      </c>
      <c r="N4626">
        <v>32</v>
      </c>
      <c r="P4626" t="s">
        <v>12263</v>
      </c>
      <c r="Q4626" t="s">
        <v>34722</v>
      </c>
      <c r="R4626" t="s">
        <v>35</v>
      </c>
      <c r="S4626" t="s">
        <v>11427</v>
      </c>
      <c r="V4626" t="s">
        <v>11427</v>
      </c>
      <c r="W4626" t="s">
        <v>11426</v>
      </c>
      <c r="X4626" t="s">
        <v>1196</v>
      </c>
    </row>
    <row r="4627" spans="1:24">
      <c r="A4627" t="s">
        <v>34723</v>
      </c>
      <c r="B4627" t="s">
        <v>171</v>
      </c>
      <c r="C4627" t="s">
        <v>15019</v>
      </c>
      <c r="D4627" t="s">
        <v>5594</v>
      </c>
      <c r="E4627" t="s">
        <v>14653</v>
      </c>
      <c r="G4627" t="s">
        <v>149</v>
      </c>
      <c r="H4627" t="s">
        <v>34724</v>
      </c>
      <c r="I4627" t="s">
        <v>15011</v>
      </c>
      <c r="J4627" t="s">
        <v>15022</v>
      </c>
      <c r="K4627" s="72">
        <v>40073.512476851851</v>
      </c>
      <c r="L4627" s="72">
        <v>40073.512476851851</v>
      </c>
      <c r="M4627" t="s">
        <v>34725</v>
      </c>
      <c r="P4627" t="s">
        <v>12263</v>
      </c>
      <c r="Q4627" t="s">
        <v>34726</v>
      </c>
      <c r="R4627" t="s">
        <v>35</v>
      </c>
      <c r="S4627" t="s">
        <v>171</v>
      </c>
      <c r="U4627" t="s">
        <v>170</v>
      </c>
      <c r="V4627" t="s">
        <v>171</v>
      </c>
      <c r="W4627" t="s">
        <v>168</v>
      </c>
      <c r="X4627" t="s">
        <v>169</v>
      </c>
    </row>
    <row r="4628" spans="1:24">
      <c r="A4628" t="s">
        <v>34727</v>
      </c>
      <c r="B4628" t="s">
        <v>8296</v>
      </c>
      <c r="C4628" t="s">
        <v>15019</v>
      </c>
      <c r="D4628" t="s">
        <v>5594</v>
      </c>
      <c r="E4628" t="s">
        <v>15094</v>
      </c>
      <c r="G4628" t="s">
        <v>8283</v>
      </c>
      <c r="H4628" t="s">
        <v>34728</v>
      </c>
      <c r="I4628" t="s">
        <v>15011</v>
      </c>
      <c r="J4628" t="s">
        <v>15022</v>
      </c>
      <c r="K4628" s="72">
        <v>40073.513495370367</v>
      </c>
      <c r="L4628" s="72">
        <v>40073.513495370367</v>
      </c>
      <c r="M4628" t="s">
        <v>34729</v>
      </c>
      <c r="P4628" t="s">
        <v>12263</v>
      </c>
      <c r="Q4628" t="s">
        <v>34730</v>
      </c>
      <c r="R4628" t="s">
        <v>35</v>
      </c>
      <c r="S4628" t="s">
        <v>8296</v>
      </c>
      <c r="U4628" t="s">
        <v>8295</v>
      </c>
      <c r="V4628" t="s">
        <v>8296</v>
      </c>
      <c r="W4628" t="s">
        <v>8294</v>
      </c>
      <c r="X4628" t="s">
        <v>1196</v>
      </c>
    </row>
    <row r="4629" spans="1:24">
      <c r="A4629" t="s">
        <v>34731</v>
      </c>
      <c r="B4629" t="s">
        <v>34732</v>
      </c>
      <c r="C4629" t="s">
        <v>15267</v>
      </c>
      <c r="D4629" t="s">
        <v>1792</v>
      </c>
      <c r="E4629" t="s">
        <v>15082</v>
      </c>
      <c r="G4629" t="s">
        <v>11620</v>
      </c>
      <c r="H4629" t="s">
        <v>34733</v>
      </c>
      <c r="I4629" t="s">
        <v>15011</v>
      </c>
      <c r="J4629" t="s">
        <v>34734</v>
      </c>
      <c r="K4629" s="72">
        <v>40073.515949074077</v>
      </c>
      <c r="L4629" s="72">
        <v>40431.464641203704</v>
      </c>
      <c r="M4629" t="s">
        <v>34735</v>
      </c>
      <c r="P4629" t="s">
        <v>30488</v>
      </c>
      <c r="Q4629" t="s">
        <v>34736</v>
      </c>
      <c r="R4629" t="s">
        <v>186</v>
      </c>
      <c r="S4629" t="s">
        <v>11629</v>
      </c>
      <c r="T4629" t="s">
        <v>34737</v>
      </c>
      <c r="U4629" t="s">
        <v>11628</v>
      </c>
      <c r="V4629" t="s">
        <v>34732</v>
      </c>
      <c r="W4629" t="s">
        <v>11626</v>
      </c>
      <c r="X4629" t="s">
        <v>11627</v>
      </c>
    </row>
    <row r="4630" spans="1:24">
      <c r="A4630" t="s">
        <v>34738</v>
      </c>
      <c r="B4630" t="s">
        <v>3335</v>
      </c>
      <c r="C4630" t="s">
        <v>15019</v>
      </c>
      <c r="D4630" t="s">
        <v>5734</v>
      </c>
      <c r="E4630" t="s">
        <v>15125</v>
      </c>
      <c r="G4630" t="s">
        <v>3209</v>
      </c>
      <c r="H4630" t="s">
        <v>34739</v>
      </c>
      <c r="I4630" t="s">
        <v>15011</v>
      </c>
      <c r="J4630" t="s">
        <v>15022</v>
      </c>
      <c r="K4630" s="72">
        <v>39394.444236111114</v>
      </c>
      <c r="L4630" s="72">
        <v>39415.408449074072</v>
      </c>
      <c r="M4630" t="s">
        <v>34740</v>
      </c>
      <c r="P4630" t="s">
        <v>24577</v>
      </c>
      <c r="Q4630" t="s">
        <v>23613</v>
      </c>
      <c r="R4630" t="s">
        <v>35</v>
      </c>
      <c r="S4630" t="s">
        <v>3335</v>
      </c>
      <c r="U4630" t="s">
        <v>902</v>
      </c>
      <c r="V4630" t="s">
        <v>3335</v>
      </c>
      <c r="W4630" t="s">
        <v>2154</v>
      </c>
      <c r="X4630" t="s">
        <v>2154</v>
      </c>
    </row>
    <row r="4631" spans="1:24">
      <c r="A4631" t="s">
        <v>34741</v>
      </c>
      <c r="B4631" t="s">
        <v>34742</v>
      </c>
      <c r="C4631" t="s">
        <v>15034</v>
      </c>
      <c r="D4631" t="s">
        <v>15088</v>
      </c>
      <c r="E4631" t="s">
        <v>15089</v>
      </c>
      <c r="F4631">
        <v>22</v>
      </c>
      <c r="G4631" t="s">
        <v>4377</v>
      </c>
      <c r="H4631" t="s">
        <v>34743</v>
      </c>
      <c r="I4631" t="s">
        <v>15011</v>
      </c>
      <c r="J4631" t="s">
        <v>17151</v>
      </c>
      <c r="K4631" s="72">
        <v>40073.628171296295</v>
      </c>
      <c r="L4631" s="72">
        <v>40073.628171296295</v>
      </c>
      <c r="P4631" t="s">
        <v>24897</v>
      </c>
      <c r="Q4631" t="s">
        <v>29023</v>
      </c>
      <c r="R4631" t="s">
        <v>4388</v>
      </c>
      <c r="S4631" t="s">
        <v>4389</v>
      </c>
      <c r="T4631" t="s">
        <v>34744</v>
      </c>
      <c r="U4631" t="s">
        <v>4387</v>
      </c>
      <c r="W4631" t="s">
        <v>4386</v>
      </c>
    </row>
    <row r="4632" spans="1:24">
      <c r="A4632" t="s">
        <v>34745</v>
      </c>
      <c r="B4632" t="s">
        <v>34746</v>
      </c>
      <c r="C4632" t="s">
        <v>15019</v>
      </c>
      <c r="D4632" t="s">
        <v>15088</v>
      </c>
      <c r="E4632" t="s">
        <v>15089</v>
      </c>
      <c r="F4632">
        <v>22</v>
      </c>
      <c r="G4632" t="s">
        <v>4377</v>
      </c>
      <c r="H4632" t="s">
        <v>34747</v>
      </c>
      <c r="I4632" t="s">
        <v>15011</v>
      </c>
      <c r="J4632" t="s">
        <v>15022</v>
      </c>
      <c r="K4632" s="72">
        <v>40074.418530092589</v>
      </c>
      <c r="L4632" s="72">
        <v>40074.418530092589</v>
      </c>
      <c r="P4632" t="s">
        <v>4377</v>
      </c>
      <c r="Q4632" t="s">
        <v>34748</v>
      </c>
      <c r="U4632" t="s">
        <v>4432</v>
      </c>
      <c r="W4632" t="s">
        <v>4430</v>
      </c>
      <c r="X4632" t="s">
        <v>4431</v>
      </c>
    </row>
    <row r="4633" spans="1:24">
      <c r="A4633" t="s">
        <v>34749</v>
      </c>
      <c r="B4633" t="s">
        <v>34750</v>
      </c>
      <c r="C4633" t="s">
        <v>15019</v>
      </c>
      <c r="E4633" t="s">
        <v>27680</v>
      </c>
      <c r="F4633">
        <v>28</v>
      </c>
      <c r="G4633" t="s">
        <v>14955</v>
      </c>
      <c r="H4633" t="s">
        <v>34751</v>
      </c>
      <c r="I4633" t="s">
        <v>15011</v>
      </c>
      <c r="J4633" t="s">
        <v>15022</v>
      </c>
      <c r="K4633" s="72">
        <v>40074.42696759259</v>
      </c>
      <c r="L4633" s="72">
        <v>40074.42696759259</v>
      </c>
      <c r="P4633" t="s">
        <v>14924</v>
      </c>
      <c r="Q4633" t="s">
        <v>34752</v>
      </c>
      <c r="R4633" t="s">
        <v>35</v>
      </c>
      <c r="W4633" t="s">
        <v>7774</v>
      </c>
      <c r="X4633" t="s">
        <v>7781</v>
      </c>
    </row>
    <row r="4634" spans="1:24">
      <c r="A4634" t="s">
        <v>34753</v>
      </c>
      <c r="B4634" t="s">
        <v>34754</v>
      </c>
      <c r="C4634" t="s">
        <v>15019</v>
      </c>
      <c r="E4634" t="s">
        <v>27680</v>
      </c>
      <c r="F4634">
        <v>28</v>
      </c>
      <c r="G4634" t="s">
        <v>14955</v>
      </c>
      <c r="H4634" t="s">
        <v>34755</v>
      </c>
      <c r="I4634" t="s">
        <v>15011</v>
      </c>
      <c r="J4634" t="s">
        <v>15022</v>
      </c>
      <c r="K4634" s="72">
        <v>40074.430208333331</v>
      </c>
      <c r="L4634" s="72">
        <v>40074.430208333331</v>
      </c>
      <c r="P4634" t="s">
        <v>14924</v>
      </c>
      <c r="Q4634" t="s">
        <v>34752</v>
      </c>
      <c r="R4634" t="s">
        <v>35</v>
      </c>
      <c r="W4634" t="s">
        <v>7774</v>
      </c>
      <c r="X4634" t="s">
        <v>14956</v>
      </c>
    </row>
    <row r="4635" spans="1:24">
      <c r="A4635" t="s">
        <v>34756</v>
      </c>
      <c r="B4635" t="s">
        <v>34757</v>
      </c>
      <c r="C4635" t="s">
        <v>15019</v>
      </c>
      <c r="E4635" t="s">
        <v>27680</v>
      </c>
      <c r="F4635">
        <v>28</v>
      </c>
      <c r="G4635" t="s">
        <v>14955</v>
      </c>
      <c r="H4635" t="s">
        <v>34758</v>
      </c>
      <c r="I4635" t="s">
        <v>15011</v>
      </c>
      <c r="J4635" t="s">
        <v>15022</v>
      </c>
      <c r="K4635" s="72">
        <v>40074.435162037036</v>
      </c>
      <c r="L4635" s="72">
        <v>40074.43540509259</v>
      </c>
      <c r="P4635" t="s">
        <v>14924</v>
      </c>
      <c r="Q4635" t="s">
        <v>34752</v>
      </c>
      <c r="R4635" t="s">
        <v>35</v>
      </c>
      <c r="W4635" t="s">
        <v>7774</v>
      </c>
      <c r="X4635" t="s">
        <v>14957</v>
      </c>
    </row>
    <row r="4636" spans="1:24">
      <c r="A4636" t="s">
        <v>34759</v>
      </c>
      <c r="B4636" t="s">
        <v>34760</v>
      </c>
      <c r="C4636" t="s">
        <v>15019</v>
      </c>
      <c r="E4636" t="s">
        <v>27680</v>
      </c>
      <c r="F4636">
        <v>28</v>
      </c>
      <c r="G4636" t="s">
        <v>14955</v>
      </c>
      <c r="H4636" t="s">
        <v>34761</v>
      </c>
      <c r="I4636" t="s">
        <v>15011</v>
      </c>
      <c r="J4636" t="s">
        <v>15022</v>
      </c>
      <c r="K4636" s="72">
        <v>40074.435659722221</v>
      </c>
      <c r="L4636" s="72">
        <v>40074.435659722221</v>
      </c>
      <c r="P4636" t="s">
        <v>14924</v>
      </c>
      <c r="Q4636" t="s">
        <v>34752</v>
      </c>
      <c r="R4636" t="s">
        <v>35</v>
      </c>
      <c r="W4636" t="s">
        <v>7774</v>
      </c>
      <c r="X4636" t="s">
        <v>14958</v>
      </c>
    </row>
    <row r="4637" spans="1:24">
      <c r="A4637" t="s">
        <v>34762</v>
      </c>
      <c r="B4637" t="s">
        <v>34763</v>
      </c>
      <c r="C4637" t="s">
        <v>15019</v>
      </c>
      <c r="E4637" t="s">
        <v>27680</v>
      </c>
      <c r="F4637">
        <v>28</v>
      </c>
      <c r="G4637" t="s">
        <v>14955</v>
      </c>
      <c r="H4637" t="s">
        <v>34764</v>
      </c>
      <c r="I4637" t="s">
        <v>15011</v>
      </c>
      <c r="J4637" t="s">
        <v>15022</v>
      </c>
      <c r="K4637" s="72">
        <v>40074.43613425926</v>
      </c>
      <c r="L4637" s="72">
        <v>40074.43613425926</v>
      </c>
      <c r="P4637" t="s">
        <v>14924</v>
      </c>
      <c r="Q4637" t="s">
        <v>34752</v>
      </c>
      <c r="R4637" t="s">
        <v>35</v>
      </c>
      <c r="W4637" t="s">
        <v>7774</v>
      </c>
      <c r="X4637" t="s">
        <v>7787</v>
      </c>
    </row>
    <row r="4638" spans="1:24">
      <c r="A4638" t="s">
        <v>34765</v>
      </c>
      <c r="B4638" t="s">
        <v>34766</v>
      </c>
      <c r="C4638" t="s">
        <v>15019</v>
      </c>
      <c r="E4638" t="s">
        <v>27680</v>
      </c>
      <c r="F4638">
        <v>28</v>
      </c>
      <c r="G4638" t="s">
        <v>14955</v>
      </c>
      <c r="H4638" t="s">
        <v>34767</v>
      </c>
      <c r="I4638" t="s">
        <v>15011</v>
      </c>
      <c r="J4638" t="s">
        <v>15022</v>
      </c>
      <c r="K4638" s="72">
        <v>40074.436331018522</v>
      </c>
      <c r="L4638" s="72">
        <v>40074.436331018522</v>
      </c>
      <c r="P4638" t="s">
        <v>14924</v>
      </c>
      <c r="Q4638" t="s">
        <v>34752</v>
      </c>
      <c r="R4638" t="s">
        <v>35</v>
      </c>
      <c r="W4638" t="s">
        <v>7774</v>
      </c>
      <c r="X4638" t="s">
        <v>14959</v>
      </c>
    </row>
    <row r="4639" spans="1:24">
      <c r="A4639" t="s">
        <v>34768</v>
      </c>
      <c r="B4639" t="s">
        <v>3374</v>
      </c>
      <c r="C4639" t="s">
        <v>15019</v>
      </c>
      <c r="D4639" t="s">
        <v>5734</v>
      </c>
      <c r="E4639" t="s">
        <v>15125</v>
      </c>
      <c r="G4639" t="s">
        <v>3209</v>
      </c>
      <c r="H4639" t="s">
        <v>34769</v>
      </c>
      <c r="I4639" t="s">
        <v>15011</v>
      </c>
      <c r="J4639" t="s">
        <v>15022</v>
      </c>
      <c r="K4639" s="72">
        <v>39394.433946759258</v>
      </c>
      <c r="L4639" s="72">
        <v>39415.405069444445</v>
      </c>
      <c r="M4639" t="s">
        <v>34770</v>
      </c>
      <c r="P4639" t="s">
        <v>34771</v>
      </c>
      <c r="Q4639" t="s">
        <v>23613</v>
      </c>
      <c r="R4639" t="s">
        <v>35</v>
      </c>
      <c r="S4639" t="s">
        <v>3374</v>
      </c>
      <c r="U4639" t="s">
        <v>902</v>
      </c>
      <c r="V4639" t="s">
        <v>3374</v>
      </c>
      <c r="W4639" t="s">
        <v>3370</v>
      </c>
      <c r="X4639" t="s">
        <v>3370</v>
      </c>
    </row>
    <row r="4640" spans="1:24">
      <c r="A4640" t="s">
        <v>34772</v>
      </c>
      <c r="B4640" t="s">
        <v>34773</v>
      </c>
      <c r="C4640" t="s">
        <v>15019</v>
      </c>
      <c r="E4640" t="s">
        <v>27680</v>
      </c>
      <c r="F4640">
        <v>28</v>
      </c>
      <c r="G4640" t="s">
        <v>14955</v>
      </c>
      <c r="H4640" t="s">
        <v>34774</v>
      </c>
      <c r="I4640" t="s">
        <v>15011</v>
      </c>
      <c r="J4640" t="s">
        <v>15022</v>
      </c>
      <c r="K4640" s="72">
        <v>40074.436469907407</v>
      </c>
      <c r="L4640" s="72">
        <v>40074.436469907407</v>
      </c>
      <c r="P4640" t="s">
        <v>14924</v>
      </c>
      <c r="Q4640" t="s">
        <v>34752</v>
      </c>
      <c r="R4640" t="s">
        <v>35</v>
      </c>
      <c r="W4640" t="s">
        <v>7774</v>
      </c>
      <c r="X4640" t="s">
        <v>7791</v>
      </c>
    </row>
    <row r="4641" spans="1:24">
      <c r="A4641" t="s">
        <v>34775</v>
      </c>
      <c r="B4641" t="s">
        <v>34776</v>
      </c>
      <c r="C4641" t="s">
        <v>15019</v>
      </c>
      <c r="E4641" t="s">
        <v>27680</v>
      </c>
      <c r="F4641">
        <v>28</v>
      </c>
      <c r="G4641" t="s">
        <v>14955</v>
      </c>
      <c r="H4641" t="s">
        <v>34777</v>
      </c>
      <c r="I4641" t="s">
        <v>15011</v>
      </c>
      <c r="J4641" t="s">
        <v>15022</v>
      </c>
      <c r="K4641" s="72">
        <v>40074.436793981484</v>
      </c>
      <c r="L4641" s="72">
        <v>40074.436793981484</v>
      </c>
      <c r="P4641" t="s">
        <v>14924</v>
      </c>
      <c r="Q4641" t="s">
        <v>34752</v>
      </c>
      <c r="R4641" t="s">
        <v>35</v>
      </c>
      <c r="W4641" t="s">
        <v>7774</v>
      </c>
      <c r="X4641" t="s">
        <v>14960</v>
      </c>
    </row>
    <row r="4642" spans="1:24">
      <c r="A4642" t="s">
        <v>34778</v>
      </c>
      <c r="B4642" t="s">
        <v>34779</v>
      </c>
      <c r="C4642" t="s">
        <v>15019</v>
      </c>
      <c r="E4642" t="s">
        <v>27680</v>
      </c>
      <c r="F4642">
        <v>28</v>
      </c>
      <c r="G4642" t="s">
        <v>14955</v>
      </c>
      <c r="H4642" t="s">
        <v>34780</v>
      </c>
      <c r="I4642" t="s">
        <v>15011</v>
      </c>
      <c r="J4642" t="s">
        <v>15022</v>
      </c>
      <c r="K4642" s="72">
        <v>40074.437395833331</v>
      </c>
      <c r="L4642" s="72">
        <v>40074.437395833331</v>
      </c>
      <c r="P4642" t="s">
        <v>14924</v>
      </c>
      <c r="Q4642" t="s">
        <v>34752</v>
      </c>
      <c r="R4642" t="s">
        <v>35</v>
      </c>
      <c r="W4642" t="s">
        <v>7774</v>
      </c>
      <c r="X4642" t="s">
        <v>7793</v>
      </c>
    </row>
    <row r="4643" spans="1:24">
      <c r="A4643" t="s">
        <v>34781</v>
      </c>
      <c r="B4643" t="s">
        <v>34782</v>
      </c>
      <c r="C4643" t="s">
        <v>15019</v>
      </c>
      <c r="E4643" t="s">
        <v>27680</v>
      </c>
      <c r="F4643">
        <v>28</v>
      </c>
      <c r="G4643" t="s">
        <v>14955</v>
      </c>
      <c r="H4643" t="s">
        <v>34783</v>
      </c>
      <c r="I4643" t="s">
        <v>15011</v>
      </c>
      <c r="J4643" t="s">
        <v>15022</v>
      </c>
      <c r="K4643" s="72">
        <v>40074.437557870369</v>
      </c>
      <c r="L4643" s="72">
        <v>40074.437557870369</v>
      </c>
      <c r="P4643" t="s">
        <v>14924</v>
      </c>
      <c r="Q4643" t="s">
        <v>34752</v>
      </c>
      <c r="R4643" t="s">
        <v>35</v>
      </c>
      <c r="W4643" t="s">
        <v>7774</v>
      </c>
      <c r="X4643" t="s">
        <v>14961</v>
      </c>
    </row>
    <row r="4644" spans="1:24">
      <c r="A4644" t="s">
        <v>34784</v>
      </c>
      <c r="B4644" t="s">
        <v>34785</v>
      </c>
      <c r="C4644" t="s">
        <v>15019</v>
      </c>
      <c r="E4644" t="s">
        <v>27680</v>
      </c>
      <c r="F4644">
        <v>28</v>
      </c>
      <c r="G4644" t="s">
        <v>14955</v>
      </c>
      <c r="H4644" t="s">
        <v>34786</v>
      </c>
      <c r="I4644" t="s">
        <v>15011</v>
      </c>
      <c r="J4644" t="s">
        <v>15022</v>
      </c>
      <c r="K4644" s="72">
        <v>40074.437939814816</v>
      </c>
      <c r="L4644" s="72">
        <v>40074.437939814816</v>
      </c>
      <c r="P4644" t="s">
        <v>14924</v>
      </c>
      <c r="Q4644" t="s">
        <v>34752</v>
      </c>
      <c r="R4644" t="s">
        <v>35</v>
      </c>
      <c r="W4644" t="s">
        <v>7774</v>
      </c>
      <c r="X4644" t="s">
        <v>7797</v>
      </c>
    </row>
    <row r="4645" spans="1:24">
      <c r="A4645" t="s">
        <v>34787</v>
      </c>
      <c r="B4645" t="s">
        <v>34788</v>
      </c>
      <c r="C4645" t="s">
        <v>15019</v>
      </c>
      <c r="D4645" t="s">
        <v>15469</v>
      </c>
      <c r="E4645" t="s">
        <v>15094</v>
      </c>
      <c r="G4645" t="s">
        <v>6570</v>
      </c>
      <c r="H4645" t="s">
        <v>34789</v>
      </c>
      <c r="I4645" t="s">
        <v>15011</v>
      </c>
      <c r="J4645" t="s">
        <v>31065</v>
      </c>
      <c r="K4645" s="72">
        <v>42146.683865740742</v>
      </c>
      <c r="L4645" s="72">
        <v>43150.66375</v>
      </c>
      <c r="M4645" t="s">
        <v>34790</v>
      </c>
      <c r="P4645" t="s">
        <v>28720</v>
      </c>
      <c r="Q4645" t="s">
        <v>21976</v>
      </c>
      <c r="R4645" t="s">
        <v>2123</v>
      </c>
      <c r="T4645" t="s">
        <v>15115</v>
      </c>
      <c r="W4645" t="s">
        <v>6595</v>
      </c>
      <c r="X4645" t="s">
        <v>93</v>
      </c>
    </row>
    <row r="4646" spans="1:24">
      <c r="A4646" t="s">
        <v>34791</v>
      </c>
      <c r="B4646" t="s">
        <v>34792</v>
      </c>
      <c r="C4646" t="s">
        <v>15019</v>
      </c>
      <c r="E4646" t="s">
        <v>27680</v>
      </c>
      <c r="F4646">
        <v>28</v>
      </c>
      <c r="G4646" t="s">
        <v>14955</v>
      </c>
      <c r="H4646" t="s">
        <v>34793</v>
      </c>
      <c r="I4646" t="s">
        <v>15011</v>
      </c>
      <c r="J4646" t="s">
        <v>15022</v>
      </c>
      <c r="K4646" s="72">
        <v>40074.438113425924</v>
      </c>
      <c r="L4646" s="72">
        <v>40074.438113425924</v>
      </c>
      <c r="P4646" t="s">
        <v>14924</v>
      </c>
      <c r="Q4646" t="s">
        <v>34752</v>
      </c>
      <c r="R4646" t="s">
        <v>35</v>
      </c>
      <c r="W4646" t="s">
        <v>7774</v>
      </c>
      <c r="X4646" t="s">
        <v>14962</v>
      </c>
    </row>
    <row r="4647" spans="1:24">
      <c r="A4647" t="s">
        <v>34794</v>
      </c>
      <c r="B4647" t="s">
        <v>34795</v>
      </c>
      <c r="C4647" t="s">
        <v>15019</v>
      </c>
      <c r="E4647" t="s">
        <v>27680</v>
      </c>
      <c r="F4647">
        <v>28</v>
      </c>
      <c r="G4647" t="s">
        <v>14955</v>
      </c>
      <c r="H4647" t="s">
        <v>34796</v>
      </c>
      <c r="I4647" t="s">
        <v>15011</v>
      </c>
      <c r="J4647" t="s">
        <v>15022</v>
      </c>
      <c r="K4647" s="72">
        <v>40074.438402777778</v>
      </c>
      <c r="L4647" s="72">
        <v>40074.438402777778</v>
      </c>
      <c r="P4647" t="s">
        <v>14924</v>
      </c>
      <c r="Q4647" t="s">
        <v>34752</v>
      </c>
      <c r="R4647" t="s">
        <v>35</v>
      </c>
      <c r="W4647" t="s">
        <v>7774</v>
      </c>
      <c r="X4647" t="s">
        <v>14963</v>
      </c>
    </row>
    <row r="4648" spans="1:24">
      <c r="A4648" t="s">
        <v>34797</v>
      </c>
      <c r="B4648" t="s">
        <v>34798</v>
      </c>
      <c r="C4648" t="s">
        <v>15019</v>
      </c>
      <c r="E4648" t="s">
        <v>27680</v>
      </c>
      <c r="F4648">
        <v>28</v>
      </c>
      <c r="G4648" t="s">
        <v>14955</v>
      </c>
      <c r="H4648" t="s">
        <v>34799</v>
      </c>
      <c r="I4648" t="s">
        <v>15011</v>
      </c>
      <c r="J4648" t="s">
        <v>15022</v>
      </c>
      <c r="K4648" s="72">
        <v>40074.438819444447</v>
      </c>
      <c r="L4648" s="72">
        <v>40074.438819444447</v>
      </c>
      <c r="P4648" t="s">
        <v>14924</v>
      </c>
      <c r="Q4648" t="s">
        <v>34752</v>
      </c>
      <c r="R4648" t="s">
        <v>35</v>
      </c>
      <c r="W4648" t="s">
        <v>7774</v>
      </c>
      <c r="X4648" t="s">
        <v>14965</v>
      </c>
    </row>
    <row r="4649" spans="1:24">
      <c r="A4649" t="s">
        <v>34800</v>
      </c>
      <c r="B4649" t="s">
        <v>34801</v>
      </c>
      <c r="C4649" t="s">
        <v>15019</v>
      </c>
      <c r="E4649" t="s">
        <v>27680</v>
      </c>
      <c r="F4649">
        <v>28</v>
      </c>
      <c r="G4649" t="s">
        <v>14955</v>
      </c>
      <c r="H4649" t="s">
        <v>34802</v>
      </c>
      <c r="I4649" t="s">
        <v>15011</v>
      </c>
      <c r="J4649" t="s">
        <v>15022</v>
      </c>
      <c r="K4649" s="72">
        <v>40074.439305555556</v>
      </c>
      <c r="L4649" s="72">
        <v>40074.439305555556</v>
      </c>
      <c r="P4649" t="s">
        <v>14924</v>
      </c>
      <c r="Q4649" t="s">
        <v>34752</v>
      </c>
      <c r="R4649" t="s">
        <v>35</v>
      </c>
      <c r="W4649" t="s">
        <v>7774</v>
      </c>
      <c r="X4649" t="s">
        <v>14964</v>
      </c>
    </row>
    <row r="4650" spans="1:24">
      <c r="A4650" t="s">
        <v>34803</v>
      </c>
      <c r="B4650" t="s">
        <v>3428</v>
      </c>
      <c r="C4650" t="s">
        <v>15019</v>
      </c>
      <c r="D4650" t="s">
        <v>5734</v>
      </c>
      <c r="E4650" t="s">
        <v>15125</v>
      </c>
      <c r="G4650" t="s">
        <v>3209</v>
      </c>
      <c r="H4650" t="s">
        <v>34804</v>
      </c>
      <c r="I4650" t="s">
        <v>15011</v>
      </c>
      <c r="J4650" t="s">
        <v>15022</v>
      </c>
      <c r="K4650" s="72">
        <v>39394.434895833336</v>
      </c>
      <c r="L4650" s="72">
        <v>39415.404537037037</v>
      </c>
      <c r="M4650" t="s">
        <v>34805</v>
      </c>
      <c r="P4650" t="s">
        <v>34806</v>
      </c>
      <c r="Q4650" t="s">
        <v>23613</v>
      </c>
      <c r="R4650" t="s">
        <v>35</v>
      </c>
      <c r="S4650" t="s">
        <v>3428</v>
      </c>
      <c r="U4650" t="s">
        <v>902</v>
      </c>
      <c r="V4650" t="s">
        <v>3428</v>
      </c>
      <c r="W4650" t="s">
        <v>3427</v>
      </c>
      <c r="X4650" t="s">
        <v>3427</v>
      </c>
    </row>
    <row r="4651" spans="1:24">
      <c r="A4651" t="s">
        <v>34807</v>
      </c>
      <c r="B4651" t="s">
        <v>34808</v>
      </c>
      <c r="C4651" t="s">
        <v>15019</v>
      </c>
      <c r="E4651" t="s">
        <v>27680</v>
      </c>
      <c r="F4651">
        <v>28</v>
      </c>
      <c r="G4651" t="s">
        <v>14955</v>
      </c>
      <c r="H4651" t="s">
        <v>34809</v>
      </c>
      <c r="I4651" t="s">
        <v>15011</v>
      </c>
      <c r="J4651" t="s">
        <v>15022</v>
      </c>
      <c r="K4651" s="72">
        <v>40074.43990740741</v>
      </c>
      <c r="L4651" s="72">
        <v>40074.43990740741</v>
      </c>
      <c r="P4651" t="s">
        <v>14924</v>
      </c>
      <c r="Q4651" t="s">
        <v>34752</v>
      </c>
      <c r="R4651" t="s">
        <v>35</v>
      </c>
      <c r="W4651" t="s">
        <v>7774</v>
      </c>
      <c r="X4651" t="s">
        <v>14966</v>
      </c>
    </row>
    <row r="4652" spans="1:24">
      <c r="A4652" t="s">
        <v>34810</v>
      </c>
      <c r="B4652" t="s">
        <v>34811</v>
      </c>
      <c r="C4652" t="s">
        <v>15019</v>
      </c>
      <c r="E4652" t="s">
        <v>27680</v>
      </c>
      <c r="F4652">
        <v>28</v>
      </c>
      <c r="G4652" t="s">
        <v>14955</v>
      </c>
      <c r="H4652" t="s">
        <v>34812</v>
      </c>
      <c r="I4652" t="s">
        <v>15011</v>
      </c>
      <c r="J4652" t="s">
        <v>15022</v>
      </c>
      <c r="K4652" s="72">
        <v>40074.440104166664</v>
      </c>
      <c r="L4652" s="72">
        <v>40074.440104166664</v>
      </c>
      <c r="P4652" t="s">
        <v>14924</v>
      </c>
      <c r="Q4652" t="s">
        <v>34752</v>
      </c>
      <c r="R4652" t="s">
        <v>35</v>
      </c>
      <c r="W4652" t="s">
        <v>7774</v>
      </c>
      <c r="X4652" t="s">
        <v>14967</v>
      </c>
    </row>
    <row r="4653" spans="1:24">
      <c r="A4653" t="s">
        <v>34813</v>
      </c>
      <c r="B4653" t="s">
        <v>34814</v>
      </c>
      <c r="C4653" t="s">
        <v>15019</v>
      </c>
      <c r="E4653" t="s">
        <v>27680</v>
      </c>
      <c r="F4653">
        <v>28</v>
      </c>
      <c r="G4653" t="s">
        <v>14955</v>
      </c>
      <c r="H4653" t="s">
        <v>34815</v>
      </c>
      <c r="I4653" t="s">
        <v>15011</v>
      </c>
      <c r="J4653" t="s">
        <v>15022</v>
      </c>
      <c r="K4653" s="72">
        <v>40074.440474537034</v>
      </c>
      <c r="L4653" s="72">
        <v>40074.440474537034</v>
      </c>
      <c r="P4653" t="s">
        <v>14924</v>
      </c>
      <c r="Q4653" t="s">
        <v>34752</v>
      </c>
      <c r="R4653" t="s">
        <v>35</v>
      </c>
      <c r="W4653" t="s">
        <v>7774</v>
      </c>
      <c r="X4653" t="s">
        <v>14968</v>
      </c>
    </row>
    <row r="4654" spans="1:24">
      <c r="A4654" t="s">
        <v>34816</v>
      </c>
      <c r="B4654" t="s">
        <v>34817</v>
      </c>
      <c r="C4654" t="s">
        <v>15019</v>
      </c>
      <c r="E4654" t="s">
        <v>27680</v>
      </c>
      <c r="F4654">
        <v>28</v>
      </c>
      <c r="G4654" t="s">
        <v>14955</v>
      </c>
      <c r="H4654" t="s">
        <v>34818</v>
      </c>
      <c r="I4654" t="s">
        <v>15011</v>
      </c>
      <c r="J4654" t="s">
        <v>15022</v>
      </c>
      <c r="K4654" s="72">
        <v>40074.440821759257</v>
      </c>
      <c r="L4654" s="72">
        <v>40074.440821759257</v>
      </c>
      <c r="P4654" t="s">
        <v>14924</v>
      </c>
      <c r="Q4654" t="s">
        <v>34752</v>
      </c>
      <c r="R4654" t="s">
        <v>35</v>
      </c>
      <c r="W4654" t="s">
        <v>7774</v>
      </c>
      <c r="X4654" t="s">
        <v>7775</v>
      </c>
    </row>
    <row r="4655" spans="1:24">
      <c r="A4655" t="s">
        <v>34819</v>
      </c>
      <c r="B4655" t="s">
        <v>34820</v>
      </c>
      <c r="C4655" t="s">
        <v>15019</v>
      </c>
      <c r="D4655" t="s">
        <v>1792</v>
      </c>
      <c r="E4655" t="s">
        <v>15058</v>
      </c>
      <c r="G4655" t="s">
        <v>12436</v>
      </c>
      <c r="H4655" t="s">
        <v>34821</v>
      </c>
      <c r="I4655" t="s">
        <v>15011</v>
      </c>
      <c r="J4655" t="s">
        <v>15022</v>
      </c>
      <c r="K4655" s="72">
        <v>40077.547303240739</v>
      </c>
      <c r="L4655" s="72">
        <v>40077.547303240739</v>
      </c>
      <c r="M4655" t="s">
        <v>34822</v>
      </c>
      <c r="P4655" t="s">
        <v>34823</v>
      </c>
      <c r="Q4655" t="s">
        <v>32552</v>
      </c>
      <c r="R4655" t="s">
        <v>35</v>
      </c>
      <c r="W4655" t="s">
        <v>10073</v>
      </c>
    </row>
    <row r="4656" spans="1:24">
      <c r="A4656" t="s">
        <v>34824</v>
      </c>
      <c r="B4656" t="s">
        <v>9957</v>
      </c>
      <c r="C4656" t="s">
        <v>15019</v>
      </c>
      <c r="D4656" t="s">
        <v>5616</v>
      </c>
      <c r="E4656" t="s">
        <v>15020</v>
      </c>
      <c r="G4656" t="s">
        <v>9955</v>
      </c>
      <c r="H4656" t="s">
        <v>34825</v>
      </c>
      <c r="I4656" t="s">
        <v>15011</v>
      </c>
      <c r="J4656" t="s">
        <v>15022</v>
      </c>
      <c r="K4656" s="72">
        <v>40077.549016203702</v>
      </c>
      <c r="L4656" s="72">
        <v>40079.682604166665</v>
      </c>
      <c r="M4656" t="s">
        <v>15912</v>
      </c>
      <c r="P4656" t="s">
        <v>34826</v>
      </c>
      <c r="Q4656" t="s">
        <v>33716</v>
      </c>
      <c r="R4656" t="s">
        <v>35</v>
      </c>
      <c r="S4656" t="s">
        <v>9957</v>
      </c>
      <c r="U4656" t="s">
        <v>9449</v>
      </c>
      <c r="V4656" t="s">
        <v>9957</v>
      </c>
      <c r="W4656" t="s">
        <v>9956</v>
      </c>
      <c r="X4656" t="s">
        <v>1504</v>
      </c>
    </row>
    <row r="4657" spans="1:24">
      <c r="A4657" t="s">
        <v>34827</v>
      </c>
      <c r="B4657" t="s">
        <v>34828</v>
      </c>
      <c r="C4657" t="s">
        <v>15019</v>
      </c>
      <c r="D4657" t="s">
        <v>15118</v>
      </c>
      <c r="E4657" t="s">
        <v>15119</v>
      </c>
      <c r="G4657" t="s">
        <v>12079</v>
      </c>
      <c r="H4657" t="s">
        <v>34829</v>
      </c>
      <c r="I4657" t="s">
        <v>15011</v>
      </c>
      <c r="J4657" t="s">
        <v>15022</v>
      </c>
      <c r="K4657" s="72">
        <v>40077.579641203702</v>
      </c>
      <c r="L4657" s="72">
        <v>40323.470254629632</v>
      </c>
      <c r="M4657" t="s">
        <v>34830</v>
      </c>
      <c r="P4657" t="s">
        <v>34831</v>
      </c>
      <c r="Q4657" t="s">
        <v>34832</v>
      </c>
      <c r="R4657" t="s">
        <v>4533</v>
      </c>
      <c r="S4657" t="s">
        <v>34833</v>
      </c>
      <c r="W4657" t="s">
        <v>12120</v>
      </c>
      <c r="X4657" t="s">
        <v>12121</v>
      </c>
    </row>
    <row r="4658" spans="1:24">
      <c r="A4658" t="s">
        <v>34834</v>
      </c>
      <c r="B4658" t="s">
        <v>34835</v>
      </c>
      <c r="C4658" t="s">
        <v>15019</v>
      </c>
      <c r="D4658" t="s">
        <v>15118</v>
      </c>
      <c r="E4658" t="s">
        <v>15119</v>
      </c>
      <c r="G4658" t="s">
        <v>12079</v>
      </c>
      <c r="H4658" t="s">
        <v>34836</v>
      </c>
      <c r="I4658" t="s">
        <v>15011</v>
      </c>
      <c r="J4658" t="s">
        <v>15022</v>
      </c>
      <c r="K4658" s="72">
        <v>40077.582083333335</v>
      </c>
      <c r="L4658" s="72">
        <v>40323.469629629632</v>
      </c>
      <c r="M4658" t="s">
        <v>34830</v>
      </c>
      <c r="P4658" t="s">
        <v>34831</v>
      </c>
      <c r="Q4658" t="s">
        <v>34832</v>
      </c>
      <c r="R4658" t="s">
        <v>4533</v>
      </c>
      <c r="S4658" t="s">
        <v>34837</v>
      </c>
      <c r="W4658" t="s">
        <v>12102</v>
      </c>
      <c r="X4658" t="s">
        <v>12103</v>
      </c>
    </row>
    <row r="4659" spans="1:24">
      <c r="A4659" t="s">
        <v>34838</v>
      </c>
      <c r="B4659" t="s">
        <v>3441</v>
      </c>
      <c r="C4659" t="s">
        <v>15019</v>
      </c>
      <c r="D4659" t="s">
        <v>5734</v>
      </c>
      <c r="E4659" t="s">
        <v>15125</v>
      </c>
      <c r="G4659" t="s">
        <v>3209</v>
      </c>
      <c r="H4659" t="s">
        <v>34839</v>
      </c>
      <c r="I4659" t="s">
        <v>15011</v>
      </c>
      <c r="J4659" t="s">
        <v>15022</v>
      </c>
      <c r="K4659" s="72">
        <v>39394.436053240737</v>
      </c>
      <c r="L4659" s="72">
        <v>39415.404050925928</v>
      </c>
      <c r="M4659" t="s">
        <v>34840</v>
      </c>
      <c r="P4659" t="s">
        <v>34841</v>
      </c>
      <c r="Q4659" t="s">
        <v>23613</v>
      </c>
      <c r="R4659" t="s">
        <v>35</v>
      </c>
      <c r="S4659" t="s">
        <v>3441</v>
      </c>
      <c r="U4659" t="s">
        <v>902</v>
      </c>
      <c r="V4659" t="s">
        <v>3441</v>
      </c>
      <c r="W4659" t="s">
        <v>3440</v>
      </c>
      <c r="X4659" t="s">
        <v>3440</v>
      </c>
    </row>
    <row r="4660" spans="1:24">
      <c r="A4660" t="s">
        <v>34842</v>
      </c>
      <c r="B4660" t="s">
        <v>34843</v>
      </c>
      <c r="C4660" t="s">
        <v>15034</v>
      </c>
      <c r="D4660" t="s">
        <v>15011</v>
      </c>
      <c r="E4660" t="s">
        <v>3788</v>
      </c>
      <c r="G4660" t="s">
        <v>3706</v>
      </c>
      <c r="H4660" t="s">
        <v>34844</v>
      </c>
      <c r="I4660" t="s">
        <v>15011</v>
      </c>
      <c r="J4660" t="s">
        <v>16693</v>
      </c>
      <c r="K4660" s="72">
        <v>40077.656076388892</v>
      </c>
      <c r="L4660" s="72">
        <v>40077.656689814816</v>
      </c>
      <c r="M4660" t="s">
        <v>34845</v>
      </c>
      <c r="P4660" t="s">
        <v>12517</v>
      </c>
      <c r="Q4660" t="s">
        <v>34626</v>
      </c>
      <c r="R4660" t="s">
        <v>35</v>
      </c>
      <c r="T4660" t="s">
        <v>34846</v>
      </c>
      <c r="W4660" t="s">
        <v>3707</v>
      </c>
      <c r="X4660" t="s">
        <v>3711</v>
      </c>
    </row>
    <row r="4661" spans="1:24">
      <c r="A4661" t="s">
        <v>34847</v>
      </c>
      <c r="B4661" t="s">
        <v>34848</v>
      </c>
      <c r="C4661" t="s">
        <v>15019</v>
      </c>
      <c r="D4661" t="s">
        <v>15147</v>
      </c>
      <c r="E4661" t="s">
        <v>15094</v>
      </c>
      <c r="G4661" t="s">
        <v>1797</v>
      </c>
      <c r="H4661" t="s">
        <v>34849</v>
      </c>
      <c r="I4661" t="s">
        <v>15011</v>
      </c>
      <c r="J4661" t="s">
        <v>15022</v>
      </c>
      <c r="K4661" s="72">
        <v>40078.272141203706</v>
      </c>
      <c r="L4661" s="72">
        <v>40078.272141203706</v>
      </c>
      <c r="M4661" t="s">
        <v>34850</v>
      </c>
      <c r="P4661" t="s">
        <v>34851</v>
      </c>
      <c r="Q4661" t="s">
        <v>34846</v>
      </c>
      <c r="R4661" t="s">
        <v>1801</v>
      </c>
      <c r="S4661" t="s">
        <v>1806</v>
      </c>
      <c r="W4661" t="s">
        <v>1806</v>
      </c>
      <c r="X4661" t="s">
        <v>1807</v>
      </c>
    </row>
    <row r="4662" spans="1:24">
      <c r="A4662" t="s">
        <v>34852</v>
      </c>
      <c r="B4662" t="s">
        <v>34853</v>
      </c>
      <c r="C4662" t="s">
        <v>15019</v>
      </c>
      <c r="D4662" t="s">
        <v>15147</v>
      </c>
      <c r="E4662" t="s">
        <v>15094</v>
      </c>
      <c r="G4662" t="s">
        <v>1797</v>
      </c>
      <c r="H4662" t="s">
        <v>34854</v>
      </c>
      <c r="I4662" t="s">
        <v>15011</v>
      </c>
      <c r="J4662" t="s">
        <v>15022</v>
      </c>
      <c r="K4662" s="72">
        <v>40078.272256944445</v>
      </c>
      <c r="L4662" s="72">
        <v>40078.272256944445</v>
      </c>
      <c r="M4662" t="s">
        <v>34850</v>
      </c>
      <c r="P4662" t="s">
        <v>34851</v>
      </c>
      <c r="Q4662" t="s">
        <v>34846</v>
      </c>
      <c r="R4662" t="s">
        <v>1801</v>
      </c>
      <c r="S4662" t="s">
        <v>1811</v>
      </c>
      <c r="W4662" t="s">
        <v>1811</v>
      </c>
      <c r="X4662" t="s">
        <v>1803</v>
      </c>
    </row>
    <row r="4663" spans="1:24">
      <c r="A4663" t="s">
        <v>34855</v>
      </c>
      <c r="B4663" t="s">
        <v>34856</v>
      </c>
      <c r="C4663" t="s">
        <v>15034</v>
      </c>
      <c r="D4663" t="s">
        <v>15147</v>
      </c>
      <c r="E4663" t="s">
        <v>15094</v>
      </c>
      <c r="G4663" t="s">
        <v>1797</v>
      </c>
      <c r="H4663" t="s">
        <v>34857</v>
      </c>
      <c r="I4663" t="s">
        <v>15011</v>
      </c>
      <c r="J4663" t="s">
        <v>17923</v>
      </c>
      <c r="K4663" s="72">
        <v>40078.272905092592</v>
      </c>
      <c r="L4663" s="72">
        <v>40078.275000000001</v>
      </c>
      <c r="M4663" t="s">
        <v>33710</v>
      </c>
      <c r="P4663" t="s">
        <v>33711</v>
      </c>
      <c r="Q4663" t="s">
        <v>32312</v>
      </c>
      <c r="R4663" t="s">
        <v>1801</v>
      </c>
      <c r="S4663" t="s">
        <v>1811</v>
      </c>
      <c r="T4663" t="s">
        <v>34858</v>
      </c>
      <c r="U4663" t="s">
        <v>1813</v>
      </c>
      <c r="W4663" t="s">
        <v>1811</v>
      </c>
      <c r="X4663" t="s">
        <v>1812</v>
      </c>
    </row>
    <row r="4664" spans="1:24">
      <c r="A4664" t="s">
        <v>34859</v>
      </c>
      <c r="B4664" t="s">
        <v>34860</v>
      </c>
      <c r="C4664" t="s">
        <v>15034</v>
      </c>
      <c r="D4664" t="s">
        <v>15147</v>
      </c>
      <c r="E4664" t="s">
        <v>15182</v>
      </c>
      <c r="G4664" t="s">
        <v>5285</v>
      </c>
      <c r="H4664" t="s">
        <v>34861</v>
      </c>
      <c r="I4664" t="s">
        <v>15011</v>
      </c>
      <c r="J4664" t="s">
        <v>34862</v>
      </c>
      <c r="K4664" s="72">
        <v>40079.36347222222</v>
      </c>
      <c r="L4664" s="72">
        <v>40079.36347222222</v>
      </c>
      <c r="M4664" t="s">
        <v>34863</v>
      </c>
      <c r="P4664" t="s">
        <v>20813</v>
      </c>
      <c r="Q4664" t="s">
        <v>34864</v>
      </c>
      <c r="R4664" t="s">
        <v>1801</v>
      </c>
      <c r="S4664" t="s">
        <v>5328</v>
      </c>
      <c r="T4664" t="s">
        <v>34865</v>
      </c>
      <c r="U4664" t="s">
        <v>5330</v>
      </c>
      <c r="W4664" t="s">
        <v>5328</v>
      </c>
      <c r="X4664" t="s">
        <v>5329</v>
      </c>
    </row>
    <row r="4665" spans="1:24">
      <c r="A4665" t="s">
        <v>34866</v>
      </c>
      <c r="B4665" t="s">
        <v>34867</v>
      </c>
      <c r="C4665" t="s">
        <v>15019</v>
      </c>
      <c r="D4665" t="s">
        <v>15081</v>
      </c>
      <c r="E4665" t="s">
        <v>15082</v>
      </c>
      <c r="G4665" t="s">
        <v>7520</v>
      </c>
      <c r="H4665" t="s">
        <v>34868</v>
      </c>
      <c r="I4665" t="s">
        <v>15011</v>
      </c>
      <c r="J4665" t="s">
        <v>15022</v>
      </c>
      <c r="K4665" s="72">
        <v>44767.483067129629</v>
      </c>
      <c r="L4665" s="72">
        <v>44767.483067129629</v>
      </c>
      <c r="M4665" t="s">
        <v>34869</v>
      </c>
      <c r="P4665" t="s">
        <v>34870</v>
      </c>
      <c r="Q4665" t="s">
        <v>34871</v>
      </c>
      <c r="R4665" t="s">
        <v>24739</v>
      </c>
      <c r="S4665" t="s">
        <v>34872</v>
      </c>
      <c r="T4665" t="s">
        <v>34871</v>
      </c>
      <c r="W4665" t="s">
        <v>34870</v>
      </c>
      <c r="X4665" t="s">
        <v>34873</v>
      </c>
    </row>
    <row r="4666" spans="1:24">
      <c r="A4666" t="s">
        <v>34874</v>
      </c>
      <c r="B4666" t="s">
        <v>34875</v>
      </c>
      <c r="C4666" t="s">
        <v>15019</v>
      </c>
      <c r="D4666" t="s">
        <v>5734</v>
      </c>
      <c r="E4666" t="s">
        <v>15125</v>
      </c>
      <c r="G4666" t="s">
        <v>3209</v>
      </c>
      <c r="H4666" t="s">
        <v>34876</v>
      </c>
      <c r="I4666" t="s">
        <v>15011</v>
      </c>
      <c r="J4666" t="s">
        <v>15022</v>
      </c>
      <c r="K4666" s="72">
        <v>40079.363611111112</v>
      </c>
      <c r="L4666" s="72">
        <v>40079.363993055558</v>
      </c>
      <c r="M4666" t="s">
        <v>34877</v>
      </c>
      <c r="P4666" t="s">
        <v>34878</v>
      </c>
      <c r="Q4666" t="s">
        <v>34865</v>
      </c>
      <c r="R4666" t="s">
        <v>35</v>
      </c>
      <c r="S4666" t="s">
        <v>3453</v>
      </c>
      <c r="U4666" t="s">
        <v>902</v>
      </c>
      <c r="V4666" t="s">
        <v>3453</v>
      </c>
      <c r="W4666" t="s">
        <v>3440</v>
      </c>
      <c r="X4666" t="s">
        <v>3452</v>
      </c>
    </row>
    <row r="4667" spans="1:24">
      <c r="A4667" t="s">
        <v>34879</v>
      </c>
      <c r="B4667" t="s">
        <v>34880</v>
      </c>
      <c r="C4667" t="s">
        <v>15034</v>
      </c>
      <c r="D4667" t="s">
        <v>5616</v>
      </c>
      <c r="E4667" t="s">
        <v>15058</v>
      </c>
      <c r="G4667" t="s">
        <v>6841</v>
      </c>
      <c r="H4667" t="s">
        <v>34881</v>
      </c>
      <c r="I4667" t="s">
        <v>15011</v>
      </c>
      <c r="J4667" t="s">
        <v>34882</v>
      </c>
      <c r="K4667" s="72">
        <v>40079.364074074074</v>
      </c>
      <c r="L4667" s="72">
        <v>40079.364074074074</v>
      </c>
      <c r="M4667" t="s">
        <v>34883</v>
      </c>
      <c r="P4667" t="s">
        <v>25164</v>
      </c>
      <c r="Q4667" t="s">
        <v>16657</v>
      </c>
      <c r="R4667" t="s">
        <v>35</v>
      </c>
      <c r="S4667" t="s">
        <v>5143</v>
      </c>
      <c r="T4667" t="s">
        <v>18197</v>
      </c>
      <c r="V4667" t="s">
        <v>5143</v>
      </c>
      <c r="W4667" t="s">
        <v>5141</v>
      </c>
      <c r="X4667" t="s">
        <v>5142</v>
      </c>
    </row>
    <row r="4668" spans="1:24">
      <c r="A4668" t="s">
        <v>34884</v>
      </c>
      <c r="B4668" t="s">
        <v>34885</v>
      </c>
      <c r="C4668" t="s">
        <v>15019</v>
      </c>
      <c r="D4668" t="s">
        <v>15081</v>
      </c>
      <c r="E4668" t="s">
        <v>15082</v>
      </c>
      <c r="G4668" t="s">
        <v>10635</v>
      </c>
      <c r="H4668" t="s">
        <v>34886</v>
      </c>
      <c r="I4668" t="s">
        <v>15011</v>
      </c>
      <c r="K4668" s="72">
        <v>44291.721863425926</v>
      </c>
      <c r="L4668" s="72">
        <v>44291.721863425926</v>
      </c>
      <c r="P4668" t="s">
        <v>11285</v>
      </c>
      <c r="Q4668" t="s">
        <v>15430</v>
      </c>
      <c r="R4668" t="s">
        <v>35</v>
      </c>
      <c r="S4668" t="s">
        <v>4535</v>
      </c>
      <c r="V4668" t="s">
        <v>34885</v>
      </c>
      <c r="W4668" t="s">
        <v>10670</v>
      </c>
      <c r="X4668" t="s">
        <v>34887</v>
      </c>
    </row>
    <row r="4669" spans="1:24">
      <c r="A4669" t="s">
        <v>34888</v>
      </c>
      <c r="B4669" t="s">
        <v>34889</v>
      </c>
      <c r="C4669" t="s">
        <v>15019</v>
      </c>
      <c r="D4669" t="s">
        <v>5594</v>
      </c>
      <c r="E4669" t="s">
        <v>15094</v>
      </c>
      <c r="G4669" t="s">
        <v>10002</v>
      </c>
      <c r="H4669" t="s">
        <v>34890</v>
      </c>
      <c r="I4669" t="s">
        <v>15011</v>
      </c>
      <c r="J4669" t="s">
        <v>16246</v>
      </c>
      <c r="K4669" s="72">
        <v>43550.697129629632</v>
      </c>
      <c r="L4669" s="72">
        <v>43550.712291666663</v>
      </c>
      <c r="M4669" t="s">
        <v>34891</v>
      </c>
      <c r="P4669" t="s">
        <v>15663</v>
      </c>
      <c r="Q4669" t="s">
        <v>28313</v>
      </c>
      <c r="R4669" t="s">
        <v>35</v>
      </c>
      <c r="U4669" t="s">
        <v>34892</v>
      </c>
      <c r="W4669" t="s">
        <v>34889</v>
      </c>
      <c r="X4669" t="s">
        <v>93</v>
      </c>
    </row>
    <row r="4670" spans="1:24">
      <c r="A4670" t="s">
        <v>34893</v>
      </c>
      <c r="B4670" t="s">
        <v>34894</v>
      </c>
      <c r="C4670" t="s">
        <v>15008</v>
      </c>
      <c r="D4670" t="s">
        <v>15069</v>
      </c>
      <c r="E4670" t="s">
        <v>15070</v>
      </c>
      <c r="F4670">
        <v>25</v>
      </c>
      <c r="G4670" t="s">
        <v>13478</v>
      </c>
      <c r="H4670" t="s">
        <v>34895</v>
      </c>
      <c r="I4670" t="s">
        <v>15011</v>
      </c>
      <c r="J4670" t="s">
        <v>34896</v>
      </c>
      <c r="K4670" s="72">
        <v>41752.76321759259</v>
      </c>
      <c r="L4670" s="72">
        <v>41752.76321759259</v>
      </c>
      <c r="M4670" t="s">
        <v>34897</v>
      </c>
      <c r="P4670" t="s">
        <v>25096</v>
      </c>
      <c r="Q4670" t="s">
        <v>34898</v>
      </c>
      <c r="R4670" t="s">
        <v>395</v>
      </c>
      <c r="S4670" t="s">
        <v>34899</v>
      </c>
      <c r="T4670" t="s">
        <v>15522</v>
      </c>
      <c r="U4670" t="s">
        <v>6241</v>
      </c>
      <c r="V4670" t="s">
        <v>34894</v>
      </c>
      <c r="W4670" t="s">
        <v>13580</v>
      </c>
    </row>
    <row r="4671" spans="1:24">
      <c r="A4671" t="s">
        <v>34900</v>
      </c>
      <c r="B4671" t="s">
        <v>34901</v>
      </c>
      <c r="C4671" t="s">
        <v>15034</v>
      </c>
      <c r="D4671" t="s">
        <v>15069</v>
      </c>
      <c r="E4671" t="s">
        <v>15058</v>
      </c>
      <c r="F4671">
        <v>25</v>
      </c>
      <c r="G4671" t="s">
        <v>3037</v>
      </c>
      <c r="H4671" t="s">
        <v>34902</v>
      </c>
      <c r="I4671" t="s">
        <v>15011</v>
      </c>
      <c r="J4671" t="s">
        <v>15060</v>
      </c>
      <c r="K4671" s="72">
        <v>42037.538819444446</v>
      </c>
      <c r="L4671" s="72">
        <v>42037.538819444446</v>
      </c>
      <c r="M4671" t="s">
        <v>34903</v>
      </c>
      <c r="P4671" t="s">
        <v>15416</v>
      </c>
      <c r="Q4671" t="s">
        <v>34904</v>
      </c>
      <c r="R4671" t="s">
        <v>395</v>
      </c>
      <c r="S4671" t="s">
        <v>34905</v>
      </c>
      <c r="T4671" t="s">
        <v>25261</v>
      </c>
      <c r="V4671" t="s">
        <v>34906</v>
      </c>
      <c r="W4671" t="s">
        <v>3108</v>
      </c>
    </row>
    <row r="4672" spans="1:24">
      <c r="A4672" t="s">
        <v>34907</v>
      </c>
      <c r="B4672" t="s">
        <v>34908</v>
      </c>
      <c r="C4672" t="s">
        <v>15019</v>
      </c>
      <c r="D4672" t="s">
        <v>15147</v>
      </c>
      <c r="E4672" t="s">
        <v>15182</v>
      </c>
      <c r="G4672" t="s">
        <v>10323</v>
      </c>
      <c r="H4672" t="s">
        <v>34909</v>
      </c>
      <c r="I4672" t="s">
        <v>15011</v>
      </c>
      <c r="K4672" s="72">
        <v>44148.593078703707</v>
      </c>
      <c r="L4672" s="72">
        <v>44148.593078703707</v>
      </c>
      <c r="M4672" t="s">
        <v>34910</v>
      </c>
      <c r="P4672" t="s">
        <v>16272</v>
      </c>
      <c r="Q4672" t="s">
        <v>19618</v>
      </c>
      <c r="R4672" t="s">
        <v>275</v>
      </c>
      <c r="S4672" t="s">
        <v>34911</v>
      </c>
      <c r="U4672" t="s">
        <v>34912</v>
      </c>
      <c r="W4672" t="s">
        <v>19619</v>
      </c>
      <c r="X4672" t="s">
        <v>34913</v>
      </c>
    </row>
    <row r="4673" spans="1:24">
      <c r="A4673" t="s">
        <v>34914</v>
      </c>
      <c r="B4673" t="s">
        <v>34915</v>
      </c>
      <c r="C4673" t="s">
        <v>15034</v>
      </c>
      <c r="D4673" t="s">
        <v>5734</v>
      </c>
      <c r="E4673" t="s">
        <v>15125</v>
      </c>
      <c r="G4673" t="s">
        <v>3209</v>
      </c>
      <c r="H4673" t="s">
        <v>34916</v>
      </c>
      <c r="I4673" t="s">
        <v>15011</v>
      </c>
      <c r="J4673" t="s">
        <v>34917</v>
      </c>
      <c r="K4673" s="72">
        <v>40079.378611111111</v>
      </c>
      <c r="L4673" s="72">
        <v>40079.378611111111</v>
      </c>
      <c r="M4673" t="s">
        <v>34918</v>
      </c>
      <c r="P4673" t="s">
        <v>30295</v>
      </c>
      <c r="Q4673" t="s">
        <v>34919</v>
      </c>
      <c r="R4673" t="s">
        <v>35</v>
      </c>
      <c r="S4673" t="s">
        <v>3426</v>
      </c>
      <c r="T4673" t="s">
        <v>34865</v>
      </c>
      <c r="U4673" t="s">
        <v>3425</v>
      </c>
      <c r="V4673" t="s">
        <v>3426</v>
      </c>
      <c r="W4673" t="s">
        <v>3408</v>
      </c>
      <c r="X4673" t="s">
        <v>3424</v>
      </c>
    </row>
    <row r="4674" spans="1:24">
      <c r="A4674" t="s">
        <v>34920</v>
      </c>
      <c r="B4674" t="s">
        <v>34921</v>
      </c>
      <c r="C4674" t="s">
        <v>15019</v>
      </c>
      <c r="D4674" t="s">
        <v>15147</v>
      </c>
      <c r="E4674" t="s">
        <v>15526</v>
      </c>
      <c r="G4674" t="s">
        <v>12307</v>
      </c>
      <c r="H4674" t="s">
        <v>34922</v>
      </c>
      <c r="I4674" t="s">
        <v>15011</v>
      </c>
      <c r="J4674" t="s">
        <v>15022</v>
      </c>
      <c r="K4674" s="72">
        <v>40079.411192129628</v>
      </c>
      <c r="L4674" s="72">
        <v>40079.411469907405</v>
      </c>
      <c r="M4674" t="s">
        <v>33917</v>
      </c>
      <c r="P4674" t="s">
        <v>33923</v>
      </c>
      <c r="Q4674" t="s">
        <v>18197</v>
      </c>
      <c r="R4674" t="s">
        <v>125</v>
      </c>
      <c r="S4674" t="s">
        <v>12319</v>
      </c>
      <c r="W4674" t="s">
        <v>7362</v>
      </c>
      <c r="X4674" t="s">
        <v>420</v>
      </c>
    </row>
    <row r="4675" spans="1:24">
      <c r="A4675" t="s">
        <v>34923</v>
      </c>
      <c r="B4675" t="s">
        <v>13073</v>
      </c>
      <c r="C4675" t="s">
        <v>15019</v>
      </c>
      <c r="D4675" t="s">
        <v>5734</v>
      </c>
      <c r="E4675" t="s">
        <v>15125</v>
      </c>
      <c r="G4675" t="s">
        <v>13071</v>
      </c>
      <c r="H4675" t="s">
        <v>34924</v>
      </c>
      <c r="I4675" t="s">
        <v>15011</v>
      </c>
      <c r="J4675" t="s">
        <v>15022</v>
      </c>
      <c r="K4675" s="72">
        <v>40079.46025462963</v>
      </c>
      <c r="L4675" s="72">
        <v>40563.416550925926</v>
      </c>
      <c r="P4675" t="s">
        <v>12517</v>
      </c>
      <c r="Q4675" t="s">
        <v>18197</v>
      </c>
      <c r="R4675" t="s">
        <v>35</v>
      </c>
      <c r="S4675" t="s">
        <v>13073</v>
      </c>
      <c r="V4675" t="s">
        <v>13073</v>
      </c>
      <c r="W4675" t="s">
        <v>13072</v>
      </c>
    </row>
    <row r="4676" spans="1:24">
      <c r="A4676" t="s">
        <v>34925</v>
      </c>
      <c r="B4676" t="s">
        <v>34926</v>
      </c>
      <c r="C4676" t="s">
        <v>15068</v>
      </c>
      <c r="D4676" t="s">
        <v>15081</v>
      </c>
      <c r="E4676" t="s">
        <v>14653</v>
      </c>
      <c r="G4676" t="s">
        <v>9321</v>
      </c>
      <c r="H4676" t="s">
        <v>34927</v>
      </c>
      <c r="I4676" t="s">
        <v>15011</v>
      </c>
      <c r="J4676" t="s">
        <v>34928</v>
      </c>
      <c r="K4676" s="72">
        <v>40080.371122685188</v>
      </c>
      <c r="L4676" s="72">
        <v>40441.478692129633</v>
      </c>
      <c r="M4676" t="s">
        <v>34929</v>
      </c>
      <c r="P4676" t="s">
        <v>17777</v>
      </c>
      <c r="Q4676" t="s">
        <v>18116</v>
      </c>
      <c r="R4676" t="s">
        <v>35</v>
      </c>
      <c r="S4676" t="s">
        <v>9333</v>
      </c>
      <c r="T4676" t="s">
        <v>34930</v>
      </c>
      <c r="U4676" t="s">
        <v>9332</v>
      </c>
      <c r="V4676" t="s">
        <v>9331</v>
      </c>
      <c r="W4676" t="s">
        <v>9328</v>
      </c>
      <c r="X4676" t="s">
        <v>9329</v>
      </c>
    </row>
    <row r="4677" spans="1:24">
      <c r="A4677" t="s">
        <v>34931</v>
      </c>
      <c r="B4677" t="s">
        <v>9331</v>
      </c>
      <c r="C4677" t="s">
        <v>15267</v>
      </c>
      <c r="D4677" t="s">
        <v>15081</v>
      </c>
      <c r="E4677" t="s">
        <v>14653</v>
      </c>
      <c r="G4677" t="s">
        <v>9321</v>
      </c>
      <c r="H4677" t="s">
        <v>34932</v>
      </c>
      <c r="I4677" t="s">
        <v>15011</v>
      </c>
      <c r="J4677" t="s">
        <v>34933</v>
      </c>
      <c r="K4677" s="72">
        <v>40080.372719907406</v>
      </c>
      <c r="L4677" s="72">
        <v>44305.546354166669</v>
      </c>
      <c r="M4677" t="s">
        <v>34934</v>
      </c>
      <c r="P4677" t="s">
        <v>17777</v>
      </c>
      <c r="Q4677" t="s">
        <v>19656</v>
      </c>
      <c r="R4677" t="s">
        <v>35</v>
      </c>
      <c r="S4677" t="s">
        <v>9331</v>
      </c>
      <c r="T4677" t="s">
        <v>34930</v>
      </c>
      <c r="U4677" t="s">
        <v>9330</v>
      </c>
      <c r="V4677" t="s">
        <v>9331</v>
      </c>
      <c r="W4677" t="s">
        <v>9328</v>
      </c>
      <c r="X4677" t="s">
        <v>9329</v>
      </c>
    </row>
    <row r="4678" spans="1:24">
      <c r="A4678" t="s">
        <v>34935</v>
      </c>
      <c r="B4678" t="s">
        <v>16783</v>
      </c>
      <c r="C4678" t="s">
        <v>15068</v>
      </c>
      <c r="D4678" t="s">
        <v>15069</v>
      </c>
      <c r="E4678" t="s">
        <v>15070</v>
      </c>
      <c r="F4678">
        <v>25</v>
      </c>
      <c r="G4678" t="s">
        <v>6012</v>
      </c>
      <c r="H4678" t="s">
        <v>34936</v>
      </c>
      <c r="I4678" t="s">
        <v>15011</v>
      </c>
      <c r="J4678" t="s">
        <v>34937</v>
      </c>
      <c r="K4678" s="72">
        <v>41752.763333333336</v>
      </c>
      <c r="L4678" s="72">
        <v>41752.763333333336</v>
      </c>
      <c r="M4678" t="s">
        <v>34938</v>
      </c>
      <c r="P4678" t="s">
        <v>16780</v>
      </c>
      <c r="Q4678" t="s">
        <v>25115</v>
      </c>
      <c r="R4678" t="s">
        <v>395</v>
      </c>
      <c r="S4678" t="s">
        <v>34939</v>
      </c>
      <c r="T4678" t="s">
        <v>15522</v>
      </c>
      <c r="U4678" t="s">
        <v>6336</v>
      </c>
      <c r="V4678" t="s">
        <v>16783</v>
      </c>
      <c r="W4678" t="s">
        <v>6335</v>
      </c>
      <c r="X4678" t="s">
        <v>6269</v>
      </c>
    </row>
    <row r="4679" spans="1:24">
      <c r="A4679" t="s">
        <v>34940</v>
      </c>
      <c r="B4679" t="s">
        <v>34941</v>
      </c>
      <c r="C4679" t="s">
        <v>15034</v>
      </c>
      <c r="D4679" t="s">
        <v>15147</v>
      </c>
      <c r="E4679" t="s">
        <v>15182</v>
      </c>
      <c r="G4679" t="s">
        <v>5289</v>
      </c>
      <c r="H4679" t="s">
        <v>34942</v>
      </c>
      <c r="I4679" t="s">
        <v>15011</v>
      </c>
      <c r="J4679" t="s">
        <v>16936</v>
      </c>
      <c r="K4679" s="72">
        <v>40080.606064814812</v>
      </c>
      <c r="L4679" s="72">
        <v>40080.620347222219</v>
      </c>
      <c r="M4679" t="s">
        <v>34943</v>
      </c>
      <c r="P4679" t="s">
        <v>18352</v>
      </c>
      <c r="Q4679" t="s">
        <v>34944</v>
      </c>
      <c r="R4679" t="s">
        <v>1210</v>
      </c>
      <c r="S4679" t="s">
        <v>5312</v>
      </c>
      <c r="T4679" t="s">
        <v>34930</v>
      </c>
      <c r="U4679" t="s">
        <v>5304</v>
      </c>
      <c r="W4679" t="s">
        <v>5309</v>
      </c>
      <c r="X4679" t="s">
        <v>5303</v>
      </c>
    </row>
    <row r="4680" spans="1:24">
      <c r="A4680" t="s">
        <v>34945</v>
      </c>
      <c r="B4680" t="s">
        <v>34946</v>
      </c>
      <c r="C4680" t="s">
        <v>15034</v>
      </c>
      <c r="D4680" t="s">
        <v>5664</v>
      </c>
      <c r="E4680" t="s">
        <v>15028</v>
      </c>
      <c r="G4680" t="s">
        <v>9146</v>
      </c>
      <c r="H4680" t="s">
        <v>34947</v>
      </c>
      <c r="I4680" t="s">
        <v>15011</v>
      </c>
      <c r="J4680" t="s">
        <v>34948</v>
      </c>
      <c r="K4680" s="72">
        <v>41953.69667824074</v>
      </c>
      <c r="L4680" s="72">
        <v>41953.69667824074</v>
      </c>
      <c r="M4680" t="s">
        <v>34949</v>
      </c>
      <c r="P4680" t="s">
        <v>7134</v>
      </c>
      <c r="Q4680" t="s">
        <v>15610</v>
      </c>
      <c r="R4680" t="s">
        <v>7135</v>
      </c>
      <c r="S4680" t="s">
        <v>9174</v>
      </c>
      <c r="U4680" t="s">
        <v>9160</v>
      </c>
      <c r="W4680" t="s">
        <v>9172</v>
      </c>
      <c r="X4680" t="s">
        <v>9173</v>
      </c>
    </row>
    <row r="4681" spans="1:24">
      <c r="A4681" t="s">
        <v>34950</v>
      </c>
      <c r="B4681" t="s">
        <v>34951</v>
      </c>
      <c r="C4681" t="s">
        <v>15019</v>
      </c>
      <c r="D4681" t="s">
        <v>15088</v>
      </c>
      <c r="E4681" t="s">
        <v>15089</v>
      </c>
      <c r="F4681">
        <v>22</v>
      </c>
      <c r="G4681" t="s">
        <v>4248</v>
      </c>
      <c r="H4681" t="s">
        <v>34952</v>
      </c>
      <c r="I4681" t="s">
        <v>15011</v>
      </c>
      <c r="J4681" t="s">
        <v>15022</v>
      </c>
      <c r="K4681" s="72">
        <v>40080.675393518519</v>
      </c>
      <c r="L4681" s="72">
        <v>40080.675393518519</v>
      </c>
      <c r="P4681" t="s">
        <v>15614</v>
      </c>
      <c r="Q4681" t="s">
        <v>34930</v>
      </c>
      <c r="R4681" t="s">
        <v>35</v>
      </c>
      <c r="S4681" t="s">
        <v>3907</v>
      </c>
      <c r="U4681" t="s">
        <v>3847</v>
      </c>
      <c r="V4681" t="s">
        <v>3907</v>
      </c>
      <c r="W4681" t="s">
        <v>3906</v>
      </c>
    </row>
    <row r="4682" spans="1:24">
      <c r="A4682" t="s">
        <v>34953</v>
      </c>
      <c r="B4682" t="s">
        <v>34954</v>
      </c>
      <c r="C4682" t="s">
        <v>15019</v>
      </c>
      <c r="D4682" t="s">
        <v>5594</v>
      </c>
      <c r="E4682" t="s">
        <v>15119</v>
      </c>
      <c r="G4682" t="s">
        <v>4549</v>
      </c>
      <c r="H4682" t="s">
        <v>34955</v>
      </c>
      <c r="I4682" t="s">
        <v>15011</v>
      </c>
      <c r="J4682" t="s">
        <v>15022</v>
      </c>
      <c r="K4682" s="72">
        <v>42114.347002314818</v>
      </c>
      <c r="L4682" s="72">
        <v>42114.347002314818</v>
      </c>
      <c r="M4682" t="s">
        <v>20219</v>
      </c>
      <c r="P4682" t="s">
        <v>16890</v>
      </c>
      <c r="Q4682" t="s">
        <v>34956</v>
      </c>
      <c r="R4682" t="s">
        <v>35</v>
      </c>
      <c r="S4682" t="s">
        <v>4582</v>
      </c>
      <c r="U4682" t="s">
        <v>4544</v>
      </c>
      <c r="V4682" t="s">
        <v>4582</v>
      </c>
      <c r="W4682" t="s">
        <v>4580</v>
      </c>
      <c r="X4682" t="s">
        <v>4581</v>
      </c>
    </row>
    <row r="4683" spans="1:24">
      <c r="A4683" t="s">
        <v>34957</v>
      </c>
      <c r="B4683" t="s">
        <v>34958</v>
      </c>
      <c r="C4683" t="s">
        <v>15019</v>
      </c>
      <c r="D4683" t="s">
        <v>5719</v>
      </c>
      <c r="E4683" t="s">
        <v>15526</v>
      </c>
      <c r="G4683" t="s">
        <v>13430</v>
      </c>
      <c r="H4683" t="s">
        <v>34959</v>
      </c>
      <c r="I4683" t="s">
        <v>15011</v>
      </c>
      <c r="J4683" t="s">
        <v>15022</v>
      </c>
      <c r="K4683" s="72">
        <v>40086.446030092593</v>
      </c>
      <c r="L4683" s="72">
        <v>40086.446030092593</v>
      </c>
      <c r="P4683" t="s">
        <v>13430</v>
      </c>
      <c r="Q4683" t="s">
        <v>17692</v>
      </c>
      <c r="R4683" t="s">
        <v>4533</v>
      </c>
      <c r="S4683" t="s">
        <v>34960</v>
      </c>
      <c r="U4683" t="s">
        <v>13432</v>
      </c>
      <c r="W4683" t="s">
        <v>34960</v>
      </c>
      <c r="X4683" t="s">
        <v>13431</v>
      </c>
    </row>
    <row r="4684" spans="1:24">
      <c r="A4684" t="s">
        <v>34961</v>
      </c>
      <c r="B4684" t="s">
        <v>34962</v>
      </c>
      <c r="C4684" t="s">
        <v>16446</v>
      </c>
      <c r="D4684" t="s">
        <v>15081</v>
      </c>
      <c r="E4684" t="s">
        <v>15058</v>
      </c>
      <c r="G4684" t="s">
        <v>6841</v>
      </c>
      <c r="H4684" t="s">
        <v>34963</v>
      </c>
      <c r="I4684" t="s">
        <v>15011</v>
      </c>
      <c r="J4684" t="s">
        <v>34964</v>
      </c>
      <c r="K4684" s="72">
        <v>40095.423888888887</v>
      </c>
      <c r="L4684" s="72">
        <v>40095.423888888887</v>
      </c>
      <c r="M4684" t="s">
        <v>34965</v>
      </c>
      <c r="P4684" t="s">
        <v>34966</v>
      </c>
      <c r="Q4684" t="s">
        <v>27897</v>
      </c>
      <c r="R4684" t="s">
        <v>7401</v>
      </c>
      <c r="S4684" t="s">
        <v>7402</v>
      </c>
      <c r="T4684" t="s">
        <v>34967</v>
      </c>
      <c r="U4684" t="s">
        <v>7396</v>
      </c>
      <c r="W4684" t="s">
        <v>7399</v>
      </c>
      <c r="X4684" t="s">
        <v>7400</v>
      </c>
    </row>
    <row r="4685" spans="1:24">
      <c r="A4685" t="s">
        <v>34968</v>
      </c>
      <c r="B4685" t="s">
        <v>34969</v>
      </c>
      <c r="C4685" t="s">
        <v>15238</v>
      </c>
      <c r="D4685" t="s">
        <v>15081</v>
      </c>
      <c r="E4685" t="s">
        <v>15058</v>
      </c>
      <c r="G4685" t="s">
        <v>12436</v>
      </c>
      <c r="H4685" t="s">
        <v>34970</v>
      </c>
      <c r="I4685" t="s">
        <v>15011</v>
      </c>
      <c r="J4685" t="s">
        <v>21964</v>
      </c>
      <c r="K4685" s="72">
        <v>40095.424027777779</v>
      </c>
      <c r="L4685" s="72">
        <v>40095.424027777779</v>
      </c>
      <c r="M4685" t="s">
        <v>34971</v>
      </c>
      <c r="P4685" t="s">
        <v>27896</v>
      </c>
      <c r="Q4685" t="s">
        <v>27897</v>
      </c>
      <c r="R4685" t="s">
        <v>7401</v>
      </c>
      <c r="T4685" t="s">
        <v>34967</v>
      </c>
      <c r="W4685" t="s">
        <v>11301</v>
      </c>
    </row>
    <row r="4686" spans="1:24">
      <c r="A4686" t="s">
        <v>34972</v>
      </c>
      <c r="B4686" t="s">
        <v>34973</v>
      </c>
      <c r="C4686" t="s">
        <v>15019</v>
      </c>
      <c r="D4686" t="s">
        <v>15088</v>
      </c>
      <c r="E4686" t="s">
        <v>15089</v>
      </c>
      <c r="F4686">
        <v>22</v>
      </c>
      <c r="G4686" t="s">
        <v>3917</v>
      </c>
      <c r="H4686" t="s">
        <v>34974</v>
      </c>
      <c r="I4686" t="s">
        <v>15011</v>
      </c>
      <c r="J4686" t="s">
        <v>15022</v>
      </c>
      <c r="K4686" s="72">
        <v>40100.692002314812</v>
      </c>
      <c r="L4686" s="72">
        <v>40100.692002314812</v>
      </c>
      <c r="P4686" t="s">
        <v>15256</v>
      </c>
      <c r="Q4686" t="s">
        <v>34975</v>
      </c>
      <c r="R4686" t="s">
        <v>4002</v>
      </c>
      <c r="S4686" t="s">
        <v>34976</v>
      </c>
      <c r="U4686" t="s">
        <v>3914</v>
      </c>
      <c r="V4686" t="s">
        <v>31722</v>
      </c>
      <c r="W4686" t="s">
        <v>4017</v>
      </c>
      <c r="X4686" t="s">
        <v>3919</v>
      </c>
    </row>
    <row r="4687" spans="1:24">
      <c r="A4687" t="s">
        <v>34977</v>
      </c>
      <c r="B4687" t="s">
        <v>34978</v>
      </c>
      <c r="C4687" t="s">
        <v>15034</v>
      </c>
      <c r="D4687" t="s">
        <v>1792</v>
      </c>
      <c r="E4687" t="s">
        <v>15082</v>
      </c>
      <c r="G4687" t="s">
        <v>14782</v>
      </c>
      <c r="H4687" t="s">
        <v>34979</v>
      </c>
      <c r="I4687" t="s">
        <v>15011</v>
      </c>
      <c r="J4687" t="s">
        <v>18634</v>
      </c>
      <c r="K4687" s="72">
        <v>40102.321446759262</v>
      </c>
      <c r="L4687" s="72">
        <v>40850.397048611114</v>
      </c>
      <c r="M4687" t="s">
        <v>34980</v>
      </c>
      <c r="P4687" t="s">
        <v>11274</v>
      </c>
      <c r="Q4687" t="s">
        <v>34981</v>
      </c>
      <c r="R4687" t="s">
        <v>2940</v>
      </c>
      <c r="S4687" t="s">
        <v>14831</v>
      </c>
      <c r="T4687" t="s">
        <v>34982</v>
      </c>
      <c r="U4687" t="s">
        <v>7243</v>
      </c>
      <c r="W4687" t="s">
        <v>7253</v>
      </c>
      <c r="X4687" t="s">
        <v>5712</v>
      </c>
    </row>
    <row r="4688" spans="1:24">
      <c r="A4688" t="s">
        <v>34983</v>
      </c>
      <c r="B4688" t="s">
        <v>34984</v>
      </c>
      <c r="C4688" t="s">
        <v>15019</v>
      </c>
      <c r="D4688" t="s">
        <v>15147</v>
      </c>
      <c r="E4688" t="s">
        <v>15009</v>
      </c>
      <c r="G4688" t="s">
        <v>12034</v>
      </c>
      <c r="H4688" t="s">
        <v>34985</v>
      </c>
      <c r="I4688" t="s">
        <v>15011</v>
      </c>
      <c r="J4688" t="s">
        <v>15022</v>
      </c>
      <c r="K4688" s="72">
        <v>40102.515694444446</v>
      </c>
      <c r="L4688" s="72">
        <v>42026.634872685187</v>
      </c>
      <c r="M4688" t="s">
        <v>34986</v>
      </c>
      <c r="P4688" t="s">
        <v>34987</v>
      </c>
      <c r="Q4688" t="s">
        <v>34988</v>
      </c>
      <c r="R4688" t="s">
        <v>400</v>
      </c>
      <c r="S4688" t="s">
        <v>12036</v>
      </c>
      <c r="U4688" t="s">
        <v>12034</v>
      </c>
      <c r="W4688" t="s">
        <v>12035</v>
      </c>
      <c r="X4688" t="s">
        <v>1036</v>
      </c>
    </row>
    <row r="4689" spans="1:24">
      <c r="A4689" t="s">
        <v>34989</v>
      </c>
      <c r="B4689" t="s">
        <v>34990</v>
      </c>
      <c r="C4689" t="s">
        <v>15008</v>
      </c>
      <c r="D4689" t="s">
        <v>15147</v>
      </c>
      <c r="E4689" t="s">
        <v>15526</v>
      </c>
      <c r="G4689" t="s">
        <v>4508</v>
      </c>
      <c r="H4689" t="s">
        <v>34991</v>
      </c>
      <c r="I4689" t="s">
        <v>15011</v>
      </c>
      <c r="J4689" t="s">
        <v>34992</v>
      </c>
      <c r="K4689" s="72">
        <v>40105.45008101852</v>
      </c>
      <c r="L4689" s="72">
        <v>40105.45008101852</v>
      </c>
      <c r="M4689" t="s">
        <v>34993</v>
      </c>
      <c r="P4689" t="s">
        <v>17730</v>
      </c>
      <c r="Q4689" t="s">
        <v>32619</v>
      </c>
      <c r="R4689" t="s">
        <v>125</v>
      </c>
      <c r="S4689" t="s">
        <v>4512</v>
      </c>
      <c r="T4689" t="s">
        <v>34994</v>
      </c>
      <c r="U4689" t="s">
        <v>4511</v>
      </c>
      <c r="W4689" t="s">
        <v>4509</v>
      </c>
      <c r="X4689" t="s">
        <v>4510</v>
      </c>
    </row>
    <row r="4690" spans="1:24">
      <c r="A4690" t="s">
        <v>34995</v>
      </c>
      <c r="B4690" t="s">
        <v>34996</v>
      </c>
      <c r="C4690" t="s">
        <v>15034</v>
      </c>
      <c r="D4690" t="s">
        <v>15088</v>
      </c>
      <c r="E4690" t="s">
        <v>15089</v>
      </c>
      <c r="F4690">
        <v>22</v>
      </c>
      <c r="G4690" t="s">
        <v>6478</v>
      </c>
      <c r="H4690" t="s">
        <v>34997</v>
      </c>
      <c r="I4690" t="s">
        <v>15011</v>
      </c>
      <c r="J4690" t="s">
        <v>15022</v>
      </c>
      <c r="K4690" s="72">
        <v>41857.62877314815</v>
      </c>
      <c r="L4690" s="72">
        <v>41857.634351851855</v>
      </c>
      <c r="P4690" t="s">
        <v>16387</v>
      </c>
      <c r="Q4690" t="s">
        <v>27303</v>
      </c>
      <c r="R4690" t="s">
        <v>5159</v>
      </c>
      <c r="S4690" t="s">
        <v>6548</v>
      </c>
      <c r="T4690" t="s">
        <v>15843</v>
      </c>
      <c r="U4690" t="s">
        <v>6527</v>
      </c>
      <c r="W4690" t="s">
        <v>6547</v>
      </c>
    </row>
    <row r="4691" spans="1:24">
      <c r="A4691" t="s">
        <v>34998</v>
      </c>
      <c r="B4691" t="s">
        <v>34999</v>
      </c>
      <c r="C4691" t="s">
        <v>15019</v>
      </c>
      <c r="D4691" t="s">
        <v>5616</v>
      </c>
      <c r="E4691" t="s">
        <v>15020</v>
      </c>
      <c r="G4691" t="s">
        <v>9435</v>
      </c>
      <c r="H4691" t="s">
        <v>35000</v>
      </c>
      <c r="I4691" t="s">
        <v>15011</v>
      </c>
      <c r="J4691" t="s">
        <v>15022</v>
      </c>
      <c r="K4691" s="72">
        <v>41982.540960648148</v>
      </c>
      <c r="L4691" s="72">
        <v>41982.540960648148</v>
      </c>
      <c r="M4691" t="s">
        <v>15406</v>
      </c>
      <c r="P4691" t="s">
        <v>15024</v>
      </c>
      <c r="Q4691" t="s">
        <v>35001</v>
      </c>
      <c r="R4691" t="s">
        <v>35</v>
      </c>
      <c r="S4691" t="s">
        <v>9477</v>
      </c>
      <c r="U4691" t="s">
        <v>9473</v>
      </c>
      <c r="V4691" t="s">
        <v>9477</v>
      </c>
      <c r="W4691" t="s">
        <v>9475</v>
      </c>
      <c r="X4691" t="s">
        <v>9476</v>
      </c>
    </row>
    <row r="4692" spans="1:24">
      <c r="A4692" t="s">
        <v>35002</v>
      </c>
      <c r="B4692" t="s">
        <v>10292</v>
      </c>
      <c r="C4692" t="s">
        <v>15019</v>
      </c>
      <c r="D4692" t="s">
        <v>5734</v>
      </c>
      <c r="E4692" t="s">
        <v>15125</v>
      </c>
      <c r="G4692" t="s">
        <v>10210</v>
      </c>
      <c r="H4692" t="s">
        <v>35003</v>
      </c>
      <c r="I4692" t="s">
        <v>15011</v>
      </c>
      <c r="J4692" t="s">
        <v>15022</v>
      </c>
      <c r="K4692" s="72">
        <v>42146.688148148147</v>
      </c>
      <c r="L4692" s="72">
        <v>42146.691678240742</v>
      </c>
      <c r="M4692" t="s">
        <v>35004</v>
      </c>
      <c r="P4692" t="s">
        <v>15128</v>
      </c>
      <c r="Q4692" t="s">
        <v>35005</v>
      </c>
      <c r="R4692" t="s">
        <v>35</v>
      </c>
      <c r="T4692" t="s">
        <v>15115</v>
      </c>
      <c r="U4692" t="s">
        <v>10216</v>
      </c>
      <c r="W4692" t="s">
        <v>10292</v>
      </c>
      <c r="X4692" t="s">
        <v>10293</v>
      </c>
    </row>
    <row r="4693" spans="1:24">
      <c r="A4693" t="s">
        <v>35006</v>
      </c>
      <c r="B4693" t="s">
        <v>35007</v>
      </c>
      <c r="C4693" t="s">
        <v>15019</v>
      </c>
      <c r="D4693" t="s">
        <v>16023</v>
      </c>
      <c r="E4693" t="s">
        <v>2793</v>
      </c>
      <c r="G4693" t="s">
        <v>2793</v>
      </c>
      <c r="H4693" t="s">
        <v>35008</v>
      </c>
      <c r="I4693" t="s">
        <v>15011</v>
      </c>
      <c r="J4693" t="s">
        <v>15022</v>
      </c>
      <c r="K4693" s="72">
        <v>41947.58011574074</v>
      </c>
      <c r="L4693" s="72">
        <v>41947.580729166664</v>
      </c>
      <c r="M4693" t="s">
        <v>35009</v>
      </c>
      <c r="P4693" t="s">
        <v>16130</v>
      </c>
      <c r="Q4693" t="s">
        <v>35010</v>
      </c>
      <c r="R4693" t="s">
        <v>395</v>
      </c>
      <c r="S4693" t="s">
        <v>35011</v>
      </c>
      <c r="U4693" t="s">
        <v>2925</v>
      </c>
      <c r="W4693" t="s">
        <v>2923</v>
      </c>
      <c r="X4693" t="s">
        <v>2924</v>
      </c>
    </row>
    <row r="4694" spans="1:24">
      <c r="A4694" t="s">
        <v>35012</v>
      </c>
      <c r="B4694" t="s">
        <v>35013</v>
      </c>
      <c r="C4694" t="s">
        <v>15019</v>
      </c>
      <c r="D4694" t="s">
        <v>5734</v>
      </c>
      <c r="E4694" t="s">
        <v>15125</v>
      </c>
      <c r="G4694" t="s">
        <v>10210</v>
      </c>
      <c r="H4694" t="s">
        <v>35014</v>
      </c>
      <c r="I4694" t="s">
        <v>15011</v>
      </c>
      <c r="J4694" t="s">
        <v>15022</v>
      </c>
      <c r="K4694" s="72">
        <v>41780.706759259258</v>
      </c>
      <c r="L4694" s="72">
        <v>41780.706759259258</v>
      </c>
      <c r="M4694" t="s">
        <v>35015</v>
      </c>
      <c r="P4694" t="s">
        <v>7960</v>
      </c>
      <c r="Q4694" t="s">
        <v>35016</v>
      </c>
      <c r="R4694" t="s">
        <v>35</v>
      </c>
      <c r="U4694" t="s">
        <v>10216</v>
      </c>
      <c r="W4694" t="s">
        <v>10214</v>
      </c>
      <c r="X4694" t="s">
        <v>10215</v>
      </c>
    </row>
    <row r="4695" spans="1:24">
      <c r="A4695" t="s">
        <v>35017</v>
      </c>
      <c r="B4695" t="s">
        <v>35018</v>
      </c>
      <c r="C4695" t="s">
        <v>15008</v>
      </c>
      <c r="D4695" t="s">
        <v>5664</v>
      </c>
      <c r="E4695" t="s">
        <v>15028</v>
      </c>
      <c r="G4695" t="s">
        <v>9146</v>
      </c>
      <c r="H4695" t="s">
        <v>35019</v>
      </c>
      <c r="I4695" t="s">
        <v>15011</v>
      </c>
      <c r="J4695" t="s">
        <v>15156</v>
      </c>
      <c r="K4695" s="72">
        <v>42131.656643518516</v>
      </c>
      <c r="L4695" s="72">
        <v>42131.656643518516</v>
      </c>
      <c r="M4695" t="s">
        <v>15157</v>
      </c>
      <c r="P4695" t="s">
        <v>15158</v>
      </c>
      <c r="Q4695" t="s">
        <v>29407</v>
      </c>
      <c r="R4695" t="s">
        <v>197</v>
      </c>
      <c r="S4695" t="s">
        <v>9202</v>
      </c>
      <c r="T4695" t="s">
        <v>15160</v>
      </c>
      <c r="U4695" t="s">
        <v>576</v>
      </c>
      <c r="W4695" t="s">
        <v>9200</v>
      </c>
      <c r="X4695" t="s">
        <v>773</v>
      </c>
    </row>
    <row r="4696" spans="1:24">
      <c r="A4696" t="s">
        <v>35020</v>
      </c>
      <c r="B4696" t="s">
        <v>35021</v>
      </c>
      <c r="C4696" t="s">
        <v>15019</v>
      </c>
      <c r="D4696" t="s">
        <v>5664</v>
      </c>
      <c r="E4696" t="s">
        <v>35022</v>
      </c>
      <c r="G4696" t="s">
        <v>10031</v>
      </c>
      <c r="H4696" t="s">
        <v>35023</v>
      </c>
      <c r="I4696" t="s">
        <v>15011</v>
      </c>
      <c r="J4696" t="s">
        <v>35024</v>
      </c>
      <c r="K4696" s="72">
        <v>42908.697893518518</v>
      </c>
      <c r="L4696" s="72">
        <v>42908.699942129628</v>
      </c>
      <c r="M4696" t="s">
        <v>19016</v>
      </c>
      <c r="P4696" t="s">
        <v>19017</v>
      </c>
      <c r="Q4696" t="s">
        <v>28301</v>
      </c>
      <c r="R4696" t="s">
        <v>1264</v>
      </c>
      <c r="S4696" t="s">
        <v>35025</v>
      </c>
      <c r="T4696" t="s">
        <v>27269</v>
      </c>
      <c r="U4696" t="s">
        <v>1271</v>
      </c>
      <c r="W4696" t="s">
        <v>35021</v>
      </c>
      <c r="X4696" t="s">
        <v>81</v>
      </c>
    </row>
    <row r="4697" spans="1:24">
      <c r="A4697" t="s">
        <v>35026</v>
      </c>
      <c r="B4697" t="s">
        <v>35027</v>
      </c>
      <c r="C4697" t="s">
        <v>15238</v>
      </c>
      <c r="D4697" t="s">
        <v>15118</v>
      </c>
      <c r="E4697" t="s">
        <v>15119</v>
      </c>
      <c r="G4697" t="s">
        <v>12079</v>
      </c>
      <c r="H4697" t="s">
        <v>35028</v>
      </c>
      <c r="I4697" t="s">
        <v>15011</v>
      </c>
      <c r="J4697" t="s">
        <v>35029</v>
      </c>
      <c r="K4697" s="72">
        <v>40107.563796296294</v>
      </c>
      <c r="L4697" s="72">
        <v>40323.468900462962</v>
      </c>
      <c r="P4697" t="s">
        <v>15074</v>
      </c>
      <c r="Q4697" t="s">
        <v>20991</v>
      </c>
      <c r="R4697" t="s">
        <v>4533</v>
      </c>
      <c r="S4697" t="s">
        <v>35030</v>
      </c>
      <c r="T4697" t="s">
        <v>35031</v>
      </c>
      <c r="W4697" t="s">
        <v>12092</v>
      </c>
      <c r="X4697" t="s">
        <v>12093</v>
      </c>
    </row>
    <row r="4698" spans="1:24">
      <c r="A4698" t="s">
        <v>35032</v>
      </c>
      <c r="B4698" t="s">
        <v>35033</v>
      </c>
      <c r="C4698" t="s">
        <v>15238</v>
      </c>
      <c r="D4698" t="s">
        <v>15118</v>
      </c>
      <c r="E4698" t="s">
        <v>15119</v>
      </c>
      <c r="G4698" t="s">
        <v>12079</v>
      </c>
      <c r="H4698" t="s">
        <v>35034</v>
      </c>
      <c r="I4698" t="s">
        <v>15011</v>
      </c>
      <c r="J4698" t="s">
        <v>15202</v>
      </c>
      <c r="K4698" s="72">
        <v>40107.563877314817</v>
      </c>
      <c r="L4698" s="72">
        <v>40323.468298611115</v>
      </c>
      <c r="M4698" t="s">
        <v>22560</v>
      </c>
      <c r="P4698" t="s">
        <v>16076</v>
      </c>
      <c r="Q4698" t="s">
        <v>24222</v>
      </c>
      <c r="R4698" t="s">
        <v>4533</v>
      </c>
      <c r="S4698" t="s">
        <v>35035</v>
      </c>
      <c r="T4698" t="s">
        <v>35031</v>
      </c>
      <c r="U4698" t="s">
        <v>1776</v>
      </c>
      <c r="W4698" t="s">
        <v>12088</v>
      </c>
      <c r="X4698" t="s">
        <v>12089</v>
      </c>
    </row>
    <row r="4699" spans="1:24">
      <c r="A4699" t="s">
        <v>35036</v>
      </c>
      <c r="B4699" t="s">
        <v>35037</v>
      </c>
      <c r="C4699" t="s">
        <v>15019</v>
      </c>
      <c r="D4699" t="s">
        <v>15081</v>
      </c>
      <c r="E4699" t="s">
        <v>15082</v>
      </c>
      <c r="G4699" t="s">
        <v>10589</v>
      </c>
      <c r="H4699" t="s">
        <v>35038</v>
      </c>
      <c r="I4699" t="s">
        <v>15011</v>
      </c>
      <c r="J4699" t="s">
        <v>15022</v>
      </c>
      <c r="K4699" s="72">
        <v>44291.727731481478</v>
      </c>
      <c r="L4699" s="72">
        <v>44291.727731481478</v>
      </c>
      <c r="P4699" t="s">
        <v>11285</v>
      </c>
      <c r="Q4699" t="s">
        <v>27085</v>
      </c>
      <c r="R4699" t="s">
        <v>35</v>
      </c>
      <c r="S4699" t="s">
        <v>35039</v>
      </c>
      <c r="V4699" t="s">
        <v>35039</v>
      </c>
      <c r="W4699" t="s">
        <v>10602</v>
      </c>
      <c r="X4699" t="s">
        <v>35040</v>
      </c>
    </row>
    <row r="4700" spans="1:24">
      <c r="A4700" t="s">
        <v>35041</v>
      </c>
      <c r="B4700" t="s">
        <v>35042</v>
      </c>
      <c r="C4700" t="s">
        <v>15034</v>
      </c>
      <c r="D4700" t="s">
        <v>17127</v>
      </c>
      <c r="E4700" t="s">
        <v>10982</v>
      </c>
      <c r="G4700" t="s">
        <v>10778</v>
      </c>
      <c r="H4700" t="s">
        <v>35043</v>
      </c>
      <c r="I4700" t="s">
        <v>15011</v>
      </c>
      <c r="J4700" t="s">
        <v>35044</v>
      </c>
      <c r="K4700" s="72">
        <v>40108.373773148145</v>
      </c>
      <c r="L4700" s="72">
        <v>40108.373773148145</v>
      </c>
      <c r="M4700" t="s">
        <v>35045</v>
      </c>
      <c r="P4700" t="s">
        <v>17130</v>
      </c>
      <c r="Q4700" t="s">
        <v>25909</v>
      </c>
      <c r="R4700" t="s">
        <v>35</v>
      </c>
      <c r="S4700" t="s">
        <v>10781</v>
      </c>
      <c r="T4700" t="s">
        <v>35046</v>
      </c>
      <c r="U4700" t="s">
        <v>10407</v>
      </c>
      <c r="W4700" t="s">
        <v>10779</v>
      </c>
      <c r="X4700" t="s">
        <v>10780</v>
      </c>
    </row>
    <row r="4701" spans="1:24">
      <c r="A4701" t="s">
        <v>35047</v>
      </c>
      <c r="B4701" t="s">
        <v>35048</v>
      </c>
      <c r="C4701" t="s">
        <v>15019</v>
      </c>
      <c r="D4701" t="s">
        <v>15069</v>
      </c>
      <c r="E4701" t="s">
        <v>10982</v>
      </c>
      <c r="G4701" t="s">
        <v>31</v>
      </c>
      <c r="H4701" t="s">
        <v>35049</v>
      </c>
      <c r="I4701" t="s">
        <v>15011</v>
      </c>
      <c r="J4701" t="s">
        <v>15022</v>
      </c>
      <c r="K4701" s="72">
        <v>40112.26934027778</v>
      </c>
      <c r="L4701" s="72">
        <v>40112.26934027778</v>
      </c>
      <c r="P4701" t="s">
        <v>2814</v>
      </c>
      <c r="Q4701" t="s">
        <v>16140</v>
      </c>
      <c r="W4701" t="s">
        <v>31</v>
      </c>
    </row>
    <row r="4702" spans="1:24">
      <c r="A4702" t="s">
        <v>35050</v>
      </c>
      <c r="B4702" t="s">
        <v>13096</v>
      </c>
      <c r="C4702" t="s">
        <v>15034</v>
      </c>
      <c r="D4702" t="s">
        <v>5719</v>
      </c>
      <c r="E4702" t="s">
        <v>15009</v>
      </c>
      <c r="G4702" t="s">
        <v>13078</v>
      </c>
      <c r="H4702" t="s">
        <v>35051</v>
      </c>
      <c r="I4702" t="s">
        <v>16829</v>
      </c>
      <c r="J4702" t="s">
        <v>15111</v>
      </c>
      <c r="K4702" s="72">
        <v>40112.489548611113</v>
      </c>
      <c r="L4702" s="72">
        <v>41669.453796296293</v>
      </c>
      <c r="M4702" t="s">
        <v>15589</v>
      </c>
      <c r="P4702" t="s">
        <v>15113</v>
      </c>
      <c r="Q4702" t="s">
        <v>20260</v>
      </c>
      <c r="R4702" t="s">
        <v>35</v>
      </c>
      <c r="S4702" t="s">
        <v>13096</v>
      </c>
      <c r="T4702" t="s">
        <v>35052</v>
      </c>
      <c r="U4702" t="s">
        <v>13084</v>
      </c>
      <c r="V4702" t="s">
        <v>13096</v>
      </c>
      <c r="W4702" t="s">
        <v>13094</v>
      </c>
      <c r="X4702" t="s">
        <v>13095</v>
      </c>
    </row>
    <row r="4703" spans="1:24">
      <c r="A4703" t="s">
        <v>35053</v>
      </c>
      <c r="B4703" t="s">
        <v>35054</v>
      </c>
      <c r="C4703" t="s">
        <v>15019</v>
      </c>
      <c r="D4703" t="s">
        <v>5734</v>
      </c>
      <c r="E4703" t="s">
        <v>15125</v>
      </c>
      <c r="G4703" t="s">
        <v>9355</v>
      </c>
      <c r="H4703" t="s">
        <v>35055</v>
      </c>
      <c r="I4703" t="s">
        <v>15011</v>
      </c>
      <c r="J4703" t="s">
        <v>34404</v>
      </c>
      <c r="K4703" s="72">
        <v>42146.688101851854</v>
      </c>
      <c r="L4703" s="72">
        <v>42146.69159722222</v>
      </c>
      <c r="M4703" t="s">
        <v>35056</v>
      </c>
      <c r="P4703" t="s">
        <v>35057</v>
      </c>
      <c r="Q4703" t="s">
        <v>35058</v>
      </c>
      <c r="R4703" t="s">
        <v>35</v>
      </c>
      <c r="S4703" t="s">
        <v>3370</v>
      </c>
      <c r="T4703" t="s">
        <v>15115</v>
      </c>
      <c r="U4703" t="s">
        <v>6841</v>
      </c>
      <c r="V4703" t="s">
        <v>3370</v>
      </c>
      <c r="W4703" t="s">
        <v>3370</v>
      </c>
    </row>
    <row r="4704" spans="1:24">
      <c r="A4704" t="s">
        <v>35059</v>
      </c>
      <c r="B4704" t="s">
        <v>35060</v>
      </c>
      <c r="C4704" t="s">
        <v>15019</v>
      </c>
      <c r="D4704" t="s">
        <v>15081</v>
      </c>
      <c r="E4704" t="s">
        <v>15500</v>
      </c>
      <c r="H4704" t="s">
        <v>35061</v>
      </c>
      <c r="I4704" t="s">
        <v>15011</v>
      </c>
      <c r="K4704" s="72">
        <v>44573.501319444447</v>
      </c>
      <c r="L4704" s="72">
        <v>44573.501319444447</v>
      </c>
      <c r="P4704" t="s">
        <v>30144</v>
      </c>
      <c r="Q4704" t="s">
        <v>23295</v>
      </c>
    </row>
    <row r="4705" spans="1:24">
      <c r="A4705" t="s">
        <v>35062</v>
      </c>
      <c r="B4705" t="s">
        <v>3925</v>
      </c>
      <c r="C4705" t="s">
        <v>15019</v>
      </c>
      <c r="D4705" t="s">
        <v>15088</v>
      </c>
      <c r="E4705" t="s">
        <v>15089</v>
      </c>
      <c r="F4705">
        <v>22</v>
      </c>
      <c r="G4705" t="s">
        <v>3917</v>
      </c>
      <c r="H4705" t="s">
        <v>35063</v>
      </c>
      <c r="I4705" t="s">
        <v>15011</v>
      </c>
      <c r="J4705" t="s">
        <v>15022</v>
      </c>
      <c r="K4705" s="72">
        <v>42146.683564814812</v>
      </c>
      <c r="L4705" s="72">
        <v>42146.683564814812</v>
      </c>
      <c r="P4705" t="s">
        <v>15256</v>
      </c>
      <c r="Q4705" t="s">
        <v>16070</v>
      </c>
      <c r="R4705" t="s">
        <v>35</v>
      </c>
      <c r="S4705" t="s">
        <v>15258</v>
      </c>
      <c r="T4705" t="s">
        <v>15115</v>
      </c>
      <c r="U4705" t="s">
        <v>15019</v>
      </c>
      <c r="V4705" t="s">
        <v>35064</v>
      </c>
      <c r="W4705" t="s">
        <v>3925</v>
      </c>
    </row>
    <row r="4706" spans="1:24">
      <c r="A4706" t="s">
        <v>35065</v>
      </c>
      <c r="B4706" t="s">
        <v>35066</v>
      </c>
      <c r="C4706" t="s">
        <v>16244</v>
      </c>
      <c r="D4706" t="s">
        <v>5594</v>
      </c>
      <c r="E4706" t="s">
        <v>15373</v>
      </c>
      <c r="G4706" t="s">
        <v>937</v>
      </c>
      <c r="H4706" t="s">
        <v>35067</v>
      </c>
      <c r="I4706" t="s">
        <v>15011</v>
      </c>
      <c r="J4706" t="s">
        <v>16246</v>
      </c>
      <c r="K4706" s="72">
        <v>39393.654618055552</v>
      </c>
      <c r="L4706" s="72">
        <v>40896.393530092595</v>
      </c>
      <c r="M4706" t="s">
        <v>35068</v>
      </c>
      <c r="P4706" t="s">
        <v>12263</v>
      </c>
      <c r="Q4706" t="s">
        <v>18116</v>
      </c>
      <c r="R4706" t="s">
        <v>35</v>
      </c>
      <c r="S4706" t="s">
        <v>945</v>
      </c>
      <c r="U4706" t="s">
        <v>944</v>
      </c>
      <c r="V4706" t="s">
        <v>945</v>
      </c>
      <c r="W4706" t="s">
        <v>943</v>
      </c>
      <c r="X4706" t="s">
        <v>941</v>
      </c>
    </row>
    <row r="4707" spans="1:24">
      <c r="A4707" t="s">
        <v>35069</v>
      </c>
      <c r="B4707" t="s">
        <v>35070</v>
      </c>
      <c r="C4707" t="s">
        <v>15008</v>
      </c>
      <c r="D4707" t="s">
        <v>5616</v>
      </c>
      <c r="E4707" t="s">
        <v>15020</v>
      </c>
      <c r="G4707" t="s">
        <v>10072</v>
      </c>
      <c r="H4707" t="s">
        <v>35071</v>
      </c>
      <c r="I4707" t="s">
        <v>15011</v>
      </c>
      <c r="J4707" t="s">
        <v>32697</v>
      </c>
      <c r="K4707" s="72">
        <v>40114.374363425923</v>
      </c>
      <c r="L4707" s="72">
        <v>40114.374363425923</v>
      </c>
      <c r="M4707" t="s">
        <v>32698</v>
      </c>
      <c r="P4707" t="s">
        <v>34823</v>
      </c>
      <c r="Q4707" t="s">
        <v>32552</v>
      </c>
      <c r="R4707" t="s">
        <v>35</v>
      </c>
      <c r="S4707" t="s">
        <v>10075</v>
      </c>
      <c r="T4707" t="s">
        <v>35072</v>
      </c>
      <c r="U4707" t="s">
        <v>10074</v>
      </c>
      <c r="V4707" t="s">
        <v>10075</v>
      </c>
      <c r="W4707" t="s">
        <v>10073</v>
      </c>
      <c r="X4707" t="s">
        <v>9674</v>
      </c>
    </row>
    <row r="4708" spans="1:24">
      <c r="A4708" t="s">
        <v>35073</v>
      </c>
      <c r="B4708" t="s">
        <v>35074</v>
      </c>
      <c r="C4708" t="s">
        <v>15008</v>
      </c>
      <c r="D4708" t="s">
        <v>5616</v>
      </c>
      <c r="E4708" t="s">
        <v>15020</v>
      </c>
      <c r="G4708" t="s">
        <v>10072</v>
      </c>
      <c r="H4708" t="s">
        <v>32696</v>
      </c>
      <c r="I4708" t="s">
        <v>15011</v>
      </c>
      <c r="J4708" t="s">
        <v>32697</v>
      </c>
      <c r="K4708" s="72">
        <v>40114.374467592592</v>
      </c>
      <c r="L4708" s="72">
        <v>40114.374467592592</v>
      </c>
      <c r="M4708" t="s">
        <v>32698</v>
      </c>
      <c r="P4708" t="s">
        <v>34823</v>
      </c>
      <c r="Q4708" t="s">
        <v>33716</v>
      </c>
      <c r="R4708" t="s">
        <v>35</v>
      </c>
      <c r="S4708" t="s">
        <v>10077</v>
      </c>
      <c r="T4708" t="s">
        <v>35072</v>
      </c>
      <c r="U4708" t="s">
        <v>10074</v>
      </c>
      <c r="V4708" t="s">
        <v>10077</v>
      </c>
      <c r="W4708" t="s">
        <v>10076</v>
      </c>
      <c r="X4708" t="s">
        <v>1587</v>
      </c>
    </row>
    <row r="4709" spans="1:24">
      <c r="A4709" t="s">
        <v>35075</v>
      </c>
      <c r="B4709" t="s">
        <v>35076</v>
      </c>
      <c r="C4709" t="s">
        <v>15034</v>
      </c>
      <c r="D4709" t="s">
        <v>15147</v>
      </c>
      <c r="E4709" t="s">
        <v>15182</v>
      </c>
      <c r="G4709" t="s">
        <v>10323</v>
      </c>
      <c r="H4709" t="s">
        <v>35077</v>
      </c>
      <c r="I4709" t="s">
        <v>15011</v>
      </c>
      <c r="J4709" t="s">
        <v>35078</v>
      </c>
      <c r="K4709" s="72">
        <v>41827.701516203706</v>
      </c>
      <c r="L4709" s="72">
        <v>41827.701516203706</v>
      </c>
      <c r="M4709" t="s">
        <v>35079</v>
      </c>
      <c r="P4709" t="s">
        <v>27646</v>
      </c>
      <c r="Q4709" t="s">
        <v>35080</v>
      </c>
      <c r="R4709" t="s">
        <v>354</v>
      </c>
      <c r="S4709" t="s">
        <v>352</v>
      </c>
      <c r="T4709" t="s">
        <v>35081</v>
      </c>
      <c r="U4709" t="s">
        <v>10325</v>
      </c>
      <c r="W4709" t="s">
        <v>352</v>
      </c>
      <c r="X4709" t="s">
        <v>10324</v>
      </c>
    </row>
    <row r="4710" spans="1:24">
      <c r="A4710" t="s">
        <v>35082</v>
      </c>
      <c r="B4710" t="s">
        <v>35083</v>
      </c>
      <c r="C4710" t="s">
        <v>15034</v>
      </c>
      <c r="D4710" t="s">
        <v>15140</v>
      </c>
      <c r="E4710" t="s">
        <v>15058</v>
      </c>
      <c r="G4710" t="s">
        <v>6841</v>
      </c>
      <c r="H4710" t="s">
        <v>35084</v>
      </c>
      <c r="I4710" t="s">
        <v>15011</v>
      </c>
      <c r="J4710" t="s">
        <v>34882</v>
      </c>
      <c r="K4710" s="72">
        <v>40116.580127314817</v>
      </c>
      <c r="L4710" s="72">
        <v>40403.700624999998</v>
      </c>
      <c r="M4710" t="s">
        <v>35085</v>
      </c>
      <c r="P4710" t="s">
        <v>35086</v>
      </c>
      <c r="Q4710" t="s">
        <v>35087</v>
      </c>
      <c r="R4710" t="s">
        <v>35</v>
      </c>
      <c r="T4710" t="s">
        <v>35088</v>
      </c>
      <c r="W4710" t="s">
        <v>6989</v>
      </c>
    </row>
    <row r="4711" spans="1:24">
      <c r="A4711" t="s">
        <v>35089</v>
      </c>
      <c r="B4711" t="s">
        <v>35090</v>
      </c>
      <c r="C4711" t="s">
        <v>15019</v>
      </c>
      <c r="D4711" t="s">
        <v>5664</v>
      </c>
      <c r="E4711" t="s">
        <v>15028</v>
      </c>
      <c r="G4711" t="s">
        <v>2344</v>
      </c>
      <c r="H4711" t="s">
        <v>35091</v>
      </c>
      <c r="I4711" t="s">
        <v>15011</v>
      </c>
      <c r="J4711" t="s">
        <v>15217</v>
      </c>
      <c r="K4711" s="72">
        <v>42751.496377314812</v>
      </c>
      <c r="L4711" s="72">
        <v>42751.496377314812</v>
      </c>
      <c r="M4711" t="s">
        <v>15218</v>
      </c>
      <c r="P4711" t="s">
        <v>2635</v>
      </c>
      <c r="Q4711" t="s">
        <v>35092</v>
      </c>
      <c r="R4711" t="s">
        <v>1709</v>
      </c>
      <c r="S4711" t="s">
        <v>35090</v>
      </c>
      <c r="T4711" t="s">
        <v>35093</v>
      </c>
      <c r="U4711" t="s">
        <v>35094</v>
      </c>
      <c r="W4711" t="s">
        <v>2635</v>
      </c>
      <c r="X4711" t="s">
        <v>86</v>
      </c>
    </row>
    <row r="4712" spans="1:24">
      <c r="A4712" t="s">
        <v>35095</v>
      </c>
      <c r="B4712" t="s">
        <v>35096</v>
      </c>
      <c r="C4712" t="s">
        <v>15019</v>
      </c>
      <c r="D4712" t="s">
        <v>15362</v>
      </c>
      <c r="E4712" t="s">
        <v>15363</v>
      </c>
      <c r="G4712" t="s">
        <v>13778</v>
      </c>
      <c r="H4712" t="s">
        <v>35097</v>
      </c>
      <c r="I4712" t="s">
        <v>15011</v>
      </c>
      <c r="J4712" t="s">
        <v>15022</v>
      </c>
      <c r="K4712" s="72">
        <v>40118.921736111108</v>
      </c>
      <c r="L4712" s="72">
        <v>40118.921736111108</v>
      </c>
      <c r="M4712" t="s">
        <v>18406</v>
      </c>
      <c r="P4712" t="s">
        <v>18407</v>
      </c>
      <c r="Q4712" t="s">
        <v>34658</v>
      </c>
      <c r="R4712" t="s">
        <v>35</v>
      </c>
      <c r="S4712" t="s">
        <v>13888</v>
      </c>
      <c r="V4712" t="s">
        <v>13888</v>
      </c>
      <c r="W4712" t="s">
        <v>13887</v>
      </c>
      <c r="X4712" t="s">
        <v>1509</v>
      </c>
    </row>
    <row r="4713" spans="1:24">
      <c r="A4713" t="s">
        <v>35098</v>
      </c>
      <c r="B4713" t="s">
        <v>35099</v>
      </c>
      <c r="C4713" t="s">
        <v>15019</v>
      </c>
      <c r="D4713" t="s">
        <v>5664</v>
      </c>
      <c r="E4713" t="s">
        <v>15028</v>
      </c>
      <c r="G4713" t="s">
        <v>7918</v>
      </c>
      <c r="H4713" t="s">
        <v>35100</v>
      </c>
      <c r="I4713" t="s">
        <v>15011</v>
      </c>
      <c r="J4713" t="s">
        <v>15022</v>
      </c>
      <c r="K4713" s="72">
        <v>40118.925983796296</v>
      </c>
      <c r="L4713" s="72">
        <v>40403.730810185189</v>
      </c>
      <c r="M4713" t="s">
        <v>15331</v>
      </c>
      <c r="P4713" t="s">
        <v>16595</v>
      </c>
      <c r="Q4713" t="s">
        <v>35101</v>
      </c>
      <c r="R4713" t="s">
        <v>35</v>
      </c>
      <c r="S4713" t="s">
        <v>7954</v>
      </c>
      <c r="U4713" t="s">
        <v>7920</v>
      </c>
      <c r="V4713" t="s">
        <v>7954</v>
      </c>
      <c r="W4713" t="s">
        <v>7919</v>
      </c>
      <c r="X4713" t="s">
        <v>420</v>
      </c>
    </row>
    <row r="4714" spans="1:24">
      <c r="A4714" t="s">
        <v>35102</v>
      </c>
      <c r="B4714" t="s">
        <v>35103</v>
      </c>
      <c r="C4714" t="s">
        <v>15019</v>
      </c>
      <c r="D4714" t="s">
        <v>5664</v>
      </c>
      <c r="E4714" t="s">
        <v>15028</v>
      </c>
      <c r="G4714" t="s">
        <v>7918</v>
      </c>
      <c r="H4714" t="s">
        <v>35104</v>
      </c>
      <c r="I4714" t="s">
        <v>15011</v>
      </c>
      <c r="J4714" t="s">
        <v>15022</v>
      </c>
      <c r="K4714" s="72">
        <v>40118.927662037036</v>
      </c>
      <c r="L4714" s="72">
        <v>40118.927662037036</v>
      </c>
      <c r="M4714" t="s">
        <v>15331</v>
      </c>
      <c r="P4714" t="s">
        <v>16595</v>
      </c>
      <c r="Q4714" t="s">
        <v>35101</v>
      </c>
      <c r="R4714" t="s">
        <v>35</v>
      </c>
      <c r="S4714" t="s">
        <v>7927</v>
      </c>
      <c r="U4714" t="s">
        <v>7926</v>
      </c>
      <c r="V4714" t="s">
        <v>7927</v>
      </c>
      <c r="W4714" t="s">
        <v>7919</v>
      </c>
      <c r="X4714" t="s">
        <v>81</v>
      </c>
    </row>
    <row r="4715" spans="1:24">
      <c r="A4715" t="s">
        <v>35105</v>
      </c>
      <c r="B4715" t="s">
        <v>35106</v>
      </c>
      <c r="C4715" t="s">
        <v>15019</v>
      </c>
      <c r="D4715" t="s">
        <v>5664</v>
      </c>
      <c r="E4715" t="s">
        <v>15028</v>
      </c>
      <c r="G4715" t="s">
        <v>697</v>
      </c>
      <c r="H4715" t="s">
        <v>35107</v>
      </c>
      <c r="I4715" t="s">
        <v>15011</v>
      </c>
      <c r="J4715" t="s">
        <v>15022</v>
      </c>
      <c r="K4715" s="72">
        <v>40118.930023148147</v>
      </c>
      <c r="L4715" s="72">
        <v>40118.930023148147</v>
      </c>
      <c r="M4715" t="s">
        <v>15331</v>
      </c>
      <c r="P4715" t="s">
        <v>33106</v>
      </c>
      <c r="Q4715" t="s">
        <v>35101</v>
      </c>
      <c r="R4715" t="s">
        <v>35</v>
      </c>
      <c r="S4715" t="s">
        <v>761</v>
      </c>
      <c r="U4715" t="s">
        <v>522</v>
      </c>
      <c r="V4715" t="s">
        <v>761</v>
      </c>
      <c r="W4715" t="s">
        <v>757</v>
      </c>
      <c r="X4715" t="s">
        <v>758</v>
      </c>
    </row>
    <row r="4716" spans="1:24">
      <c r="A4716" t="s">
        <v>35108</v>
      </c>
      <c r="B4716" t="s">
        <v>35109</v>
      </c>
      <c r="C4716" t="s">
        <v>15019</v>
      </c>
      <c r="D4716" t="s">
        <v>5664</v>
      </c>
      <c r="E4716" t="s">
        <v>15028</v>
      </c>
      <c r="G4716" t="s">
        <v>697</v>
      </c>
      <c r="H4716" t="s">
        <v>35110</v>
      </c>
      <c r="I4716" t="s">
        <v>15011</v>
      </c>
      <c r="J4716" t="s">
        <v>15022</v>
      </c>
      <c r="K4716" s="72">
        <v>40118.93037037037</v>
      </c>
      <c r="L4716" s="72">
        <v>40118.93037037037</v>
      </c>
      <c r="M4716" t="s">
        <v>15331</v>
      </c>
      <c r="P4716" t="s">
        <v>33106</v>
      </c>
      <c r="Q4716" t="s">
        <v>35101</v>
      </c>
      <c r="R4716" t="s">
        <v>35</v>
      </c>
      <c r="S4716" t="s">
        <v>782</v>
      </c>
      <c r="U4716" t="s">
        <v>550</v>
      </c>
      <c r="V4716" t="s">
        <v>782</v>
      </c>
      <c r="W4716" t="s">
        <v>757</v>
      </c>
      <c r="X4716" t="s">
        <v>780</v>
      </c>
    </row>
    <row r="4717" spans="1:24">
      <c r="A4717" t="s">
        <v>35111</v>
      </c>
      <c r="B4717" t="s">
        <v>1301</v>
      </c>
      <c r="C4717" t="s">
        <v>15019</v>
      </c>
      <c r="D4717" t="s">
        <v>5664</v>
      </c>
      <c r="E4717" t="s">
        <v>15028</v>
      </c>
      <c r="G4717" t="s">
        <v>1262</v>
      </c>
      <c r="H4717" t="s">
        <v>35112</v>
      </c>
      <c r="I4717" t="s">
        <v>15011</v>
      </c>
      <c r="J4717" t="s">
        <v>15022</v>
      </c>
      <c r="K4717" s="72">
        <v>40118.933206018519</v>
      </c>
      <c r="L4717" s="72">
        <v>40118.933206018519</v>
      </c>
      <c r="M4717" t="s">
        <v>15331</v>
      </c>
      <c r="P4717" t="s">
        <v>15477</v>
      </c>
      <c r="Q4717" t="s">
        <v>35101</v>
      </c>
      <c r="R4717" t="s">
        <v>35</v>
      </c>
      <c r="S4717" t="s">
        <v>1301</v>
      </c>
      <c r="U4717" t="s">
        <v>1286</v>
      </c>
      <c r="V4717" t="s">
        <v>1301</v>
      </c>
      <c r="W4717" t="s">
        <v>1282</v>
      </c>
      <c r="X4717" t="s">
        <v>420</v>
      </c>
    </row>
    <row r="4718" spans="1:24">
      <c r="A4718" t="s">
        <v>35113</v>
      </c>
      <c r="B4718" t="s">
        <v>1287</v>
      </c>
      <c r="C4718" t="s">
        <v>15019</v>
      </c>
      <c r="D4718" t="s">
        <v>5664</v>
      </c>
      <c r="E4718" t="s">
        <v>15028</v>
      </c>
      <c r="G4718" t="s">
        <v>1262</v>
      </c>
      <c r="H4718" t="s">
        <v>35114</v>
      </c>
      <c r="I4718" t="s">
        <v>15011</v>
      </c>
      <c r="J4718" t="s">
        <v>15022</v>
      </c>
      <c r="K4718" s="72">
        <v>40118.93408564815</v>
      </c>
      <c r="L4718" s="72">
        <v>40403.711678240739</v>
      </c>
      <c r="M4718" t="s">
        <v>15331</v>
      </c>
      <c r="P4718" t="s">
        <v>15477</v>
      </c>
      <c r="Q4718" t="s">
        <v>35101</v>
      </c>
      <c r="R4718" t="s">
        <v>35</v>
      </c>
      <c r="S4718" t="s">
        <v>1287</v>
      </c>
      <c r="U4718" t="s">
        <v>1286</v>
      </c>
      <c r="V4718" t="s">
        <v>1287</v>
      </c>
      <c r="W4718" t="s">
        <v>1282</v>
      </c>
      <c r="X4718" t="s">
        <v>81</v>
      </c>
    </row>
    <row r="4719" spans="1:24">
      <c r="A4719" t="s">
        <v>35115</v>
      </c>
      <c r="B4719" t="s">
        <v>35116</v>
      </c>
      <c r="C4719" t="s">
        <v>15019</v>
      </c>
      <c r="D4719" t="s">
        <v>5664</v>
      </c>
      <c r="E4719" t="s">
        <v>15058</v>
      </c>
      <c r="G4719" t="s">
        <v>518</v>
      </c>
      <c r="H4719" t="s">
        <v>35117</v>
      </c>
      <c r="I4719" t="s">
        <v>15011</v>
      </c>
      <c r="J4719" t="s">
        <v>15022</v>
      </c>
      <c r="K4719" s="72">
        <v>42006.546805555554</v>
      </c>
      <c r="L4719" s="72">
        <v>42006.546805555554</v>
      </c>
      <c r="M4719" t="s">
        <v>20452</v>
      </c>
      <c r="P4719" t="s">
        <v>20453</v>
      </c>
      <c r="Q4719" t="s">
        <v>15490</v>
      </c>
      <c r="R4719" t="s">
        <v>35</v>
      </c>
      <c r="S4719" t="s">
        <v>553</v>
      </c>
      <c r="U4719" t="s">
        <v>550</v>
      </c>
      <c r="V4719" t="s">
        <v>553</v>
      </c>
      <c r="W4719" t="s">
        <v>552</v>
      </c>
    </row>
    <row r="4720" spans="1:24">
      <c r="A4720" t="s">
        <v>35118</v>
      </c>
      <c r="B4720" t="s">
        <v>14264</v>
      </c>
      <c r="C4720" t="s">
        <v>15019</v>
      </c>
      <c r="D4720" t="s">
        <v>5664</v>
      </c>
      <c r="E4720" t="s">
        <v>15009</v>
      </c>
      <c r="G4720" t="s">
        <v>14241</v>
      </c>
      <c r="H4720" t="s">
        <v>35119</v>
      </c>
      <c r="I4720" t="s">
        <v>15011</v>
      </c>
      <c r="J4720" t="s">
        <v>15022</v>
      </c>
      <c r="K4720" s="72">
        <v>40118.937858796293</v>
      </c>
      <c r="L4720" s="72">
        <v>40118.937858796293</v>
      </c>
      <c r="M4720" t="s">
        <v>15331</v>
      </c>
      <c r="P4720" t="s">
        <v>16890</v>
      </c>
      <c r="Q4720" t="s">
        <v>35101</v>
      </c>
      <c r="R4720" t="s">
        <v>35</v>
      </c>
      <c r="S4720" t="s">
        <v>14264</v>
      </c>
      <c r="U4720" t="s">
        <v>526</v>
      </c>
      <c r="V4720" t="s">
        <v>14264</v>
      </c>
      <c r="W4720" t="s">
        <v>14263</v>
      </c>
      <c r="X4720" t="s">
        <v>758</v>
      </c>
    </row>
    <row r="4721" spans="1:24">
      <c r="A4721" t="s">
        <v>35120</v>
      </c>
      <c r="B4721" t="s">
        <v>35121</v>
      </c>
      <c r="C4721" t="s">
        <v>15034</v>
      </c>
      <c r="D4721" t="s">
        <v>5734</v>
      </c>
      <c r="E4721" t="s">
        <v>15125</v>
      </c>
      <c r="G4721" t="s">
        <v>8708</v>
      </c>
      <c r="H4721" t="s">
        <v>35122</v>
      </c>
      <c r="I4721" t="s">
        <v>15011</v>
      </c>
      <c r="J4721" t="s">
        <v>15111</v>
      </c>
      <c r="K4721" s="72">
        <v>40120.458981481483</v>
      </c>
      <c r="L4721" s="72">
        <v>40120.458981481483</v>
      </c>
      <c r="M4721" t="s">
        <v>35123</v>
      </c>
      <c r="P4721" t="s">
        <v>35124</v>
      </c>
      <c r="Q4721" t="s">
        <v>34262</v>
      </c>
      <c r="R4721" t="s">
        <v>35</v>
      </c>
      <c r="T4721" t="s">
        <v>35125</v>
      </c>
      <c r="W4721" t="s">
        <v>8711</v>
      </c>
      <c r="X4721" t="s">
        <v>8712</v>
      </c>
    </row>
    <row r="4722" spans="1:24">
      <c r="A4722" t="s">
        <v>35126</v>
      </c>
      <c r="B4722" t="s">
        <v>35127</v>
      </c>
      <c r="C4722" t="s">
        <v>15068</v>
      </c>
      <c r="D4722" t="s">
        <v>15011</v>
      </c>
      <c r="E4722" t="s">
        <v>3788</v>
      </c>
      <c r="G4722" t="s">
        <v>3706</v>
      </c>
      <c r="H4722" t="s">
        <v>35128</v>
      </c>
      <c r="I4722" t="s">
        <v>15011</v>
      </c>
      <c r="J4722" t="s">
        <v>35129</v>
      </c>
      <c r="K4722" s="72">
        <v>40120.73165509259</v>
      </c>
      <c r="L4722" s="72">
        <v>40120.73165509259</v>
      </c>
      <c r="M4722" t="s">
        <v>35130</v>
      </c>
      <c r="P4722" t="s">
        <v>12517</v>
      </c>
      <c r="Q4722" t="s">
        <v>29119</v>
      </c>
      <c r="R4722" t="s">
        <v>35</v>
      </c>
      <c r="T4722" t="s">
        <v>35131</v>
      </c>
      <c r="W4722" t="s">
        <v>3727</v>
      </c>
      <c r="X4722" t="s">
        <v>3708</v>
      </c>
    </row>
    <row r="4723" spans="1:24">
      <c r="A4723" t="s">
        <v>35132</v>
      </c>
      <c r="B4723" t="s">
        <v>35133</v>
      </c>
      <c r="C4723" t="s">
        <v>15019</v>
      </c>
      <c r="D4723" t="s">
        <v>15011</v>
      </c>
      <c r="E4723" t="s">
        <v>35134</v>
      </c>
      <c r="G4723" t="s">
        <v>35135</v>
      </c>
      <c r="I4723" t="s">
        <v>15011</v>
      </c>
      <c r="J4723" t="s">
        <v>35136</v>
      </c>
      <c r="K4723" s="72">
        <v>43967.003819444442</v>
      </c>
      <c r="L4723" s="72">
        <v>43973.755381944444</v>
      </c>
      <c r="M4723" t="s">
        <v>35137</v>
      </c>
      <c r="Q4723" t="s">
        <v>15396</v>
      </c>
      <c r="T4723" t="s">
        <v>24233</v>
      </c>
      <c r="W4723" t="s">
        <v>35138</v>
      </c>
    </row>
    <row r="4724" spans="1:24">
      <c r="A4724" t="s">
        <v>35139</v>
      </c>
      <c r="B4724" t="s">
        <v>35140</v>
      </c>
      <c r="C4724" t="s">
        <v>16244</v>
      </c>
      <c r="D4724" t="s">
        <v>5664</v>
      </c>
      <c r="E4724" t="s">
        <v>15028</v>
      </c>
      <c r="G4724" t="s">
        <v>8310</v>
      </c>
      <c r="H4724" t="s">
        <v>35141</v>
      </c>
      <c r="I4724" t="s">
        <v>15011</v>
      </c>
      <c r="J4724" t="s">
        <v>16246</v>
      </c>
      <c r="K4724" s="72">
        <v>38812.433657407404</v>
      </c>
      <c r="L4724" s="72">
        <v>38812.433657407404</v>
      </c>
      <c r="M4724" t="s">
        <v>31356</v>
      </c>
      <c r="P4724" t="s">
        <v>15986</v>
      </c>
      <c r="Q4724" t="s">
        <v>21792</v>
      </c>
      <c r="R4724" t="s">
        <v>395</v>
      </c>
      <c r="S4724" t="s">
        <v>35142</v>
      </c>
      <c r="U4724" t="s">
        <v>741</v>
      </c>
      <c r="V4724" t="s">
        <v>35140</v>
      </c>
      <c r="W4724" t="s">
        <v>8327</v>
      </c>
      <c r="X4724" t="s">
        <v>93</v>
      </c>
    </row>
    <row r="4725" spans="1:24">
      <c r="A4725" t="s">
        <v>35143</v>
      </c>
      <c r="B4725" t="s">
        <v>9923</v>
      </c>
      <c r="C4725" t="s">
        <v>15034</v>
      </c>
      <c r="D4725" t="s">
        <v>5616</v>
      </c>
      <c r="E4725" t="s">
        <v>15020</v>
      </c>
      <c r="G4725" t="s">
        <v>9435</v>
      </c>
      <c r="H4725" t="s">
        <v>35144</v>
      </c>
      <c r="I4725" t="s">
        <v>15011</v>
      </c>
      <c r="J4725" t="s">
        <v>27057</v>
      </c>
      <c r="K4725" s="72">
        <v>40122.681898148148</v>
      </c>
      <c r="L4725" s="72">
        <v>40122.681898148148</v>
      </c>
      <c r="M4725" t="s">
        <v>32580</v>
      </c>
      <c r="P4725" t="s">
        <v>35145</v>
      </c>
      <c r="Q4725" t="s">
        <v>33716</v>
      </c>
      <c r="R4725" t="s">
        <v>35</v>
      </c>
      <c r="S4725" t="s">
        <v>9923</v>
      </c>
      <c r="T4725" t="s">
        <v>35146</v>
      </c>
      <c r="U4725" t="s">
        <v>9763</v>
      </c>
      <c r="V4725" t="s">
        <v>9923</v>
      </c>
      <c r="W4725" t="s">
        <v>9922</v>
      </c>
      <c r="X4725" t="s">
        <v>1504</v>
      </c>
    </row>
    <row r="4726" spans="1:24">
      <c r="A4726" t="s">
        <v>35147</v>
      </c>
      <c r="B4726" t="s">
        <v>1358</v>
      </c>
      <c r="C4726" t="s">
        <v>15019</v>
      </c>
      <c r="D4726" t="s">
        <v>15069</v>
      </c>
      <c r="E4726" t="s">
        <v>15132</v>
      </c>
      <c r="F4726">
        <v>25</v>
      </c>
      <c r="G4726" t="s">
        <v>1357</v>
      </c>
      <c r="H4726" t="s">
        <v>35148</v>
      </c>
      <c r="I4726" t="s">
        <v>15011</v>
      </c>
      <c r="K4726" s="72">
        <v>42158.605775462966</v>
      </c>
      <c r="L4726" s="72">
        <v>42207.599305555559</v>
      </c>
      <c r="M4726" t="s">
        <v>1358</v>
      </c>
      <c r="Q4726" t="s">
        <v>35149</v>
      </c>
      <c r="R4726" t="s">
        <v>1359</v>
      </c>
      <c r="S4726" t="s">
        <v>1358</v>
      </c>
      <c r="W4726" t="s">
        <v>1358</v>
      </c>
    </row>
    <row r="4727" spans="1:24">
      <c r="A4727" t="s">
        <v>35150</v>
      </c>
      <c r="B4727" t="s">
        <v>9925</v>
      </c>
      <c r="C4727" t="s">
        <v>15034</v>
      </c>
      <c r="D4727" t="s">
        <v>5616</v>
      </c>
      <c r="E4727" t="s">
        <v>15020</v>
      </c>
      <c r="G4727" t="s">
        <v>9435</v>
      </c>
      <c r="H4727" t="s">
        <v>35151</v>
      </c>
      <c r="I4727" t="s">
        <v>15011</v>
      </c>
      <c r="J4727" t="s">
        <v>27057</v>
      </c>
      <c r="K4727" s="72">
        <v>40122.681956018518</v>
      </c>
      <c r="L4727" s="72">
        <v>40122.681956018518</v>
      </c>
      <c r="M4727" t="s">
        <v>32580</v>
      </c>
      <c r="P4727" t="s">
        <v>35145</v>
      </c>
      <c r="Q4727" t="s">
        <v>33716</v>
      </c>
      <c r="R4727" t="s">
        <v>35</v>
      </c>
      <c r="S4727" t="s">
        <v>9925</v>
      </c>
      <c r="T4727" t="s">
        <v>35146</v>
      </c>
      <c r="U4727" t="s">
        <v>9763</v>
      </c>
      <c r="V4727" t="s">
        <v>9925</v>
      </c>
      <c r="W4727" t="s">
        <v>9924</v>
      </c>
      <c r="X4727" t="s">
        <v>9476</v>
      </c>
    </row>
    <row r="4728" spans="1:24">
      <c r="A4728" t="s">
        <v>35152</v>
      </c>
      <c r="B4728" t="s">
        <v>9927</v>
      </c>
      <c r="C4728" t="s">
        <v>15034</v>
      </c>
      <c r="D4728" t="s">
        <v>5616</v>
      </c>
      <c r="E4728" t="s">
        <v>15020</v>
      </c>
      <c r="G4728" t="s">
        <v>9435</v>
      </c>
      <c r="H4728" t="s">
        <v>35153</v>
      </c>
      <c r="I4728" t="s">
        <v>15011</v>
      </c>
      <c r="J4728" t="s">
        <v>27057</v>
      </c>
      <c r="K4728" s="72">
        <v>40122.682002314818</v>
      </c>
      <c r="L4728" s="72">
        <v>40122.682002314818</v>
      </c>
      <c r="M4728" t="s">
        <v>32580</v>
      </c>
      <c r="P4728" t="s">
        <v>35145</v>
      </c>
      <c r="Q4728" t="s">
        <v>32582</v>
      </c>
      <c r="R4728" t="s">
        <v>35</v>
      </c>
      <c r="S4728" t="s">
        <v>9927</v>
      </c>
      <c r="T4728" t="s">
        <v>35146</v>
      </c>
      <c r="U4728" t="s">
        <v>9763</v>
      </c>
      <c r="V4728" t="s">
        <v>9927</v>
      </c>
      <c r="W4728" t="s">
        <v>9926</v>
      </c>
      <c r="X4728" t="s">
        <v>7424</v>
      </c>
    </row>
    <row r="4729" spans="1:24">
      <c r="A4729" t="s">
        <v>35154</v>
      </c>
      <c r="B4729" t="s">
        <v>9929</v>
      </c>
      <c r="C4729" t="s">
        <v>15034</v>
      </c>
      <c r="D4729" t="s">
        <v>5616</v>
      </c>
      <c r="E4729" t="s">
        <v>15020</v>
      </c>
      <c r="G4729" t="s">
        <v>9435</v>
      </c>
      <c r="H4729" t="s">
        <v>35155</v>
      </c>
      <c r="I4729" t="s">
        <v>15011</v>
      </c>
      <c r="J4729" t="s">
        <v>27057</v>
      </c>
      <c r="K4729" s="72">
        <v>40122.68204861111</v>
      </c>
      <c r="L4729" s="72">
        <v>40122.68204861111</v>
      </c>
      <c r="M4729" t="s">
        <v>32580</v>
      </c>
      <c r="P4729" t="s">
        <v>35145</v>
      </c>
      <c r="Q4729" t="s">
        <v>33716</v>
      </c>
      <c r="R4729" t="s">
        <v>35</v>
      </c>
      <c r="S4729" t="s">
        <v>9929</v>
      </c>
      <c r="T4729" t="s">
        <v>35146</v>
      </c>
      <c r="U4729" t="s">
        <v>9763</v>
      </c>
      <c r="V4729" t="s">
        <v>9929</v>
      </c>
      <c r="W4729" t="s">
        <v>9928</v>
      </c>
      <c r="X4729" t="s">
        <v>7459</v>
      </c>
    </row>
    <row r="4730" spans="1:24">
      <c r="A4730" t="s">
        <v>35156</v>
      </c>
      <c r="B4730" t="s">
        <v>9931</v>
      </c>
      <c r="C4730" t="s">
        <v>15034</v>
      </c>
      <c r="D4730" t="s">
        <v>5616</v>
      </c>
      <c r="E4730" t="s">
        <v>15020</v>
      </c>
      <c r="G4730" t="s">
        <v>9435</v>
      </c>
      <c r="H4730" t="s">
        <v>35157</v>
      </c>
      <c r="I4730" t="s">
        <v>15011</v>
      </c>
      <c r="J4730" t="s">
        <v>27057</v>
      </c>
      <c r="K4730" s="72">
        <v>40122.682106481479</v>
      </c>
      <c r="L4730" s="72">
        <v>40122.682106481479</v>
      </c>
      <c r="M4730" t="s">
        <v>32580</v>
      </c>
      <c r="P4730" t="s">
        <v>35145</v>
      </c>
      <c r="Q4730" t="s">
        <v>33716</v>
      </c>
      <c r="R4730" t="s">
        <v>35</v>
      </c>
      <c r="S4730" t="s">
        <v>9931</v>
      </c>
      <c r="T4730" t="s">
        <v>35146</v>
      </c>
      <c r="U4730" t="s">
        <v>9763</v>
      </c>
      <c r="V4730" t="s">
        <v>9931</v>
      </c>
      <c r="W4730" t="s">
        <v>9930</v>
      </c>
      <c r="X4730" t="s">
        <v>3014</v>
      </c>
    </row>
    <row r="4731" spans="1:24">
      <c r="A4731" t="s">
        <v>35158</v>
      </c>
      <c r="B4731" t="s">
        <v>9933</v>
      </c>
      <c r="C4731" t="s">
        <v>15034</v>
      </c>
      <c r="D4731" t="s">
        <v>5616</v>
      </c>
      <c r="E4731" t="s">
        <v>15020</v>
      </c>
      <c r="G4731" t="s">
        <v>9435</v>
      </c>
      <c r="H4731" t="s">
        <v>35159</v>
      </c>
      <c r="I4731" t="s">
        <v>15011</v>
      </c>
      <c r="J4731" t="s">
        <v>27057</v>
      </c>
      <c r="K4731" s="72">
        <v>40122.682152777779</v>
      </c>
      <c r="L4731" s="72">
        <v>40122.682152777779</v>
      </c>
      <c r="M4731" t="s">
        <v>32580</v>
      </c>
      <c r="P4731" t="s">
        <v>35145</v>
      </c>
      <c r="Q4731" t="s">
        <v>33716</v>
      </c>
      <c r="R4731" t="s">
        <v>35</v>
      </c>
      <c r="S4731" t="s">
        <v>9933</v>
      </c>
      <c r="T4731" t="s">
        <v>35146</v>
      </c>
      <c r="U4731" t="s">
        <v>9763</v>
      </c>
      <c r="V4731" t="s">
        <v>9933</v>
      </c>
      <c r="W4731" t="s">
        <v>9932</v>
      </c>
      <c r="X4731" t="s">
        <v>7433</v>
      </c>
    </row>
    <row r="4732" spans="1:24">
      <c r="A4732" t="s">
        <v>35160</v>
      </c>
      <c r="B4732" t="s">
        <v>35161</v>
      </c>
      <c r="C4732" t="s">
        <v>16244</v>
      </c>
      <c r="D4732" t="s">
        <v>5664</v>
      </c>
      <c r="E4732" t="s">
        <v>15058</v>
      </c>
      <c r="G4732" t="s">
        <v>12333</v>
      </c>
      <c r="H4732" t="s">
        <v>35162</v>
      </c>
      <c r="I4732" t="s">
        <v>15011</v>
      </c>
      <c r="J4732" t="s">
        <v>16246</v>
      </c>
      <c r="K4732" s="72">
        <v>38804.456365740742</v>
      </c>
      <c r="L4732" s="72">
        <v>38812.679837962962</v>
      </c>
      <c r="M4732" t="s">
        <v>35163</v>
      </c>
      <c r="P4732" t="s">
        <v>15986</v>
      </c>
      <c r="Q4732" t="s">
        <v>30469</v>
      </c>
      <c r="R4732" t="s">
        <v>395</v>
      </c>
      <c r="S4732" t="s">
        <v>35164</v>
      </c>
      <c r="V4732" t="s">
        <v>35161</v>
      </c>
      <c r="W4732" t="s">
        <v>12342</v>
      </c>
    </row>
    <row r="4733" spans="1:24">
      <c r="A4733" t="s">
        <v>35165</v>
      </c>
      <c r="B4733" t="s">
        <v>35166</v>
      </c>
      <c r="C4733" t="s">
        <v>15034</v>
      </c>
      <c r="D4733" t="s">
        <v>15288</v>
      </c>
      <c r="E4733" t="s">
        <v>15094</v>
      </c>
      <c r="G4733" t="s">
        <v>5449</v>
      </c>
      <c r="H4733" t="s">
        <v>35167</v>
      </c>
      <c r="I4733" t="s">
        <v>15011</v>
      </c>
      <c r="J4733" t="s">
        <v>20052</v>
      </c>
      <c r="K4733" s="72">
        <v>41982.350451388891</v>
      </c>
      <c r="L4733" s="72">
        <v>41982.350451388891</v>
      </c>
      <c r="M4733" t="s">
        <v>20053</v>
      </c>
      <c r="P4733" t="s">
        <v>20054</v>
      </c>
      <c r="Q4733" t="s">
        <v>20055</v>
      </c>
      <c r="R4733" t="s">
        <v>35</v>
      </c>
      <c r="S4733" t="s">
        <v>5491</v>
      </c>
      <c r="T4733" t="s">
        <v>20056</v>
      </c>
      <c r="U4733" t="s">
        <v>5493</v>
      </c>
      <c r="W4733" t="s">
        <v>5491</v>
      </c>
      <c r="X4733" t="s">
        <v>5492</v>
      </c>
    </row>
    <row r="4734" spans="1:24">
      <c r="A4734" t="s">
        <v>35168</v>
      </c>
      <c r="B4734" t="s">
        <v>690</v>
      </c>
      <c r="C4734" t="s">
        <v>15008</v>
      </c>
      <c r="D4734" t="s">
        <v>5616</v>
      </c>
      <c r="E4734" t="s">
        <v>15058</v>
      </c>
      <c r="G4734" t="s">
        <v>518</v>
      </c>
      <c r="H4734" t="s">
        <v>35169</v>
      </c>
      <c r="I4734" t="s">
        <v>15011</v>
      </c>
      <c r="J4734" t="s">
        <v>35170</v>
      </c>
      <c r="K4734" s="72">
        <v>40122.682557870372</v>
      </c>
      <c r="L4734" s="72">
        <v>40122.682557870372</v>
      </c>
      <c r="M4734" t="s">
        <v>35171</v>
      </c>
      <c r="P4734" t="s">
        <v>32585</v>
      </c>
      <c r="Q4734" t="s">
        <v>32582</v>
      </c>
      <c r="R4734" t="s">
        <v>35</v>
      </c>
      <c r="S4734" t="s">
        <v>690</v>
      </c>
      <c r="T4734" t="s">
        <v>35146</v>
      </c>
      <c r="U4734" t="s">
        <v>689</v>
      </c>
      <c r="V4734" t="s">
        <v>690</v>
      </c>
      <c r="W4734" t="s">
        <v>688</v>
      </c>
    </row>
    <row r="4735" spans="1:24">
      <c r="A4735" t="s">
        <v>35172</v>
      </c>
      <c r="B4735" t="s">
        <v>2692</v>
      </c>
      <c r="C4735" t="s">
        <v>15019</v>
      </c>
      <c r="D4735" t="s">
        <v>5664</v>
      </c>
      <c r="E4735" t="s">
        <v>15058</v>
      </c>
      <c r="G4735" t="s">
        <v>2685</v>
      </c>
      <c r="H4735" t="s">
        <v>35173</v>
      </c>
      <c r="I4735" t="s">
        <v>15011</v>
      </c>
      <c r="J4735" t="s">
        <v>15022</v>
      </c>
      <c r="K4735" s="72">
        <v>40126.669675925928</v>
      </c>
      <c r="L4735" s="72">
        <v>40126.669675925928</v>
      </c>
      <c r="P4735" t="s">
        <v>15780</v>
      </c>
      <c r="Q4735" t="s">
        <v>35174</v>
      </c>
      <c r="R4735" t="s">
        <v>35</v>
      </c>
      <c r="S4735" t="s">
        <v>2692</v>
      </c>
      <c r="V4735" t="s">
        <v>2692</v>
      </c>
      <c r="W4735" t="s">
        <v>2691</v>
      </c>
    </row>
    <row r="4736" spans="1:24">
      <c r="A4736" t="s">
        <v>35175</v>
      </c>
      <c r="B4736" t="s">
        <v>3276</v>
      </c>
      <c r="C4736" t="s">
        <v>15034</v>
      </c>
      <c r="D4736" t="s">
        <v>5734</v>
      </c>
      <c r="E4736" t="s">
        <v>15125</v>
      </c>
      <c r="G4736" t="s">
        <v>3209</v>
      </c>
      <c r="H4736" t="s">
        <v>35176</v>
      </c>
      <c r="I4736" t="s">
        <v>15011</v>
      </c>
      <c r="J4736" t="s">
        <v>35177</v>
      </c>
      <c r="K4736" s="72">
        <v>40127.432627314818</v>
      </c>
      <c r="L4736" s="72">
        <v>40127.440937500003</v>
      </c>
      <c r="M4736" t="s">
        <v>35178</v>
      </c>
      <c r="P4736" t="s">
        <v>20641</v>
      </c>
      <c r="Q4736" t="s">
        <v>35179</v>
      </c>
      <c r="R4736" t="s">
        <v>35</v>
      </c>
      <c r="S4736" t="s">
        <v>3276</v>
      </c>
      <c r="T4736" t="s">
        <v>35180</v>
      </c>
      <c r="U4736" t="s">
        <v>902</v>
      </c>
      <c r="V4736" t="s">
        <v>3276</v>
      </c>
      <c r="W4736" t="s">
        <v>2148</v>
      </c>
      <c r="X4736" t="s">
        <v>3275</v>
      </c>
    </row>
    <row r="4737" spans="1:24">
      <c r="A4737" t="s">
        <v>35181</v>
      </c>
      <c r="B4737" t="s">
        <v>35182</v>
      </c>
      <c r="C4737" t="s">
        <v>16244</v>
      </c>
      <c r="D4737" t="s">
        <v>5664</v>
      </c>
      <c r="E4737" t="s">
        <v>15028</v>
      </c>
      <c r="G4737" t="s">
        <v>8310</v>
      </c>
      <c r="H4737" t="s">
        <v>35183</v>
      </c>
      <c r="I4737" t="s">
        <v>15011</v>
      </c>
      <c r="J4737" t="s">
        <v>16246</v>
      </c>
      <c r="K4737" s="72">
        <v>38809.506249999999</v>
      </c>
      <c r="L4737" s="72">
        <v>38812.433252314811</v>
      </c>
      <c r="M4737" t="s">
        <v>31356</v>
      </c>
      <c r="P4737" t="s">
        <v>15986</v>
      </c>
      <c r="Q4737" t="s">
        <v>22598</v>
      </c>
      <c r="R4737" t="s">
        <v>395</v>
      </c>
      <c r="S4737" t="s">
        <v>35184</v>
      </c>
      <c r="U4737" t="s">
        <v>741</v>
      </c>
      <c r="V4737" t="s">
        <v>35182</v>
      </c>
      <c r="W4737" t="s">
        <v>8320</v>
      </c>
      <c r="X4737" t="s">
        <v>8313</v>
      </c>
    </row>
    <row r="4738" spans="1:24">
      <c r="A4738" t="s">
        <v>35185</v>
      </c>
      <c r="B4738" t="s">
        <v>35186</v>
      </c>
      <c r="C4738" t="s">
        <v>15019</v>
      </c>
      <c r="D4738" t="s">
        <v>5594</v>
      </c>
      <c r="E4738" t="s">
        <v>15119</v>
      </c>
      <c r="G4738" t="s">
        <v>5967</v>
      </c>
      <c r="H4738" t="s">
        <v>35187</v>
      </c>
      <c r="I4738" t="s">
        <v>15011</v>
      </c>
      <c r="J4738" t="s">
        <v>15022</v>
      </c>
      <c r="K4738" s="72">
        <v>40128.620462962965</v>
      </c>
      <c r="L4738" s="72">
        <v>40128.620462962965</v>
      </c>
      <c r="M4738" t="s">
        <v>35188</v>
      </c>
      <c r="P4738" t="s">
        <v>35189</v>
      </c>
      <c r="Q4738" t="s">
        <v>35190</v>
      </c>
      <c r="R4738" t="s">
        <v>5971</v>
      </c>
      <c r="S4738" t="s">
        <v>5975</v>
      </c>
      <c r="U4738" t="s">
        <v>5977</v>
      </c>
      <c r="W4738" t="s">
        <v>5975</v>
      </c>
      <c r="X4738" t="s">
        <v>5976</v>
      </c>
    </row>
    <row r="4739" spans="1:24">
      <c r="A4739" t="s">
        <v>35191</v>
      </c>
      <c r="B4739" t="s">
        <v>35192</v>
      </c>
      <c r="C4739" t="s">
        <v>15019</v>
      </c>
      <c r="D4739" t="s">
        <v>5594</v>
      </c>
      <c r="E4739" t="s">
        <v>15119</v>
      </c>
      <c r="G4739" t="s">
        <v>5967</v>
      </c>
      <c r="H4739" t="s">
        <v>35193</v>
      </c>
      <c r="I4739" t="s">
        <v>15011</v>
      </c>
      <c r="J4739" t="s">
        <v>15022</v>
      </c>
      <c r="K4739" s="72">
        <v>40128.620567129627</v>
      </c>
      <c r="L4739" s="72">
        <v>40128.620567129627</v>
      </c>
      <c r="M4739" t="s">
        <v>35188</v>
      </c>
      <c r="P4739" t="s">
        <v>35194</v>
      </c>
      <c r="Q4739" t="s">
        <v>35190</v>
      </c>
      <c r="R4739" t="s">
        <v>5971</v>
      </c>
      <c r="S4739" t="s">
        <v>5979</v>
      </c>
      <c r="U4739" t="s">
        <v>5977</v>
      </c>
      <c r="W4739" t="s">
        <v>5979</v>
      </c>
      <c r="X4739" t="s">
        <v>5976</v>
      </c>
    </row>
    <row r="4740" spans="1:24">
      <c r="A4740" t="s">
        <v>35195</v>
      </c>
      <c r="B4740" t="s">
        <v>35196</v>
      </c>
      <c r="C4740" t="s">
        <v>15019</v>
      </c>
      <c r="D4740" t="s">
        <v>5594</v>
      </c>
      <c r="E4740" t="s">
        <v>15119</v>
      </c>
      <c r="G4740" t="s">
        <v>5967</v>
      </c>
      <c r="H4740" t="s">
        <v>35197</v>
      </c>
      <c r="I4740" t="s">
        <v>15011</v>
      </c>
      <c r="J4740" t="s">
        <v>15022</v>
      </c>
      <c r="K4740" s="72">
        <v>40128.620671296296</v>
      </c>
      <c r="L4740" s="72">
        <v>40128.620671296296</v>
      </c>
      <c r="M4740" t="s">
        <v>35188</v>
      </c>
      <c r="P4740" t="s">
        <v>35198</v>
      </c>
      <c r="Q4740" t="s">
        <v>35190</v>
      </c>
      <c r="R4740" t="s">
        <v>5971</v>
      </c>
      <c r="S4740" t="s">
        <v>5978</v>
      </c>
      <c r="U4740" t="s">
        <v>5977</v>
      </c>
      <c r="W4740" t="s">
        <v>5978</v>
      </c>
      <c r="X4740" t="s">
        <v>5976</v>
      </c>
    </row>
    <row r="4741" spans="1:24">
      <c r="A4741" t="s">
        <v>35199</v>
      </c>
      <c r="B4741" t="s">
        <v>35200</v>
      </c>
      <c r="C4741" t="s">
        <v>15008</v>
      </c>
      <c r="D4741" t="s">
        <v>5664</v>
      </c>
      <c r="E4741" t="s">
        <v>15058</v>
      </c>
      <c r="G4741" t="s">
        <v>6841</v>
      </c>
      <c r="H4741" t="s">
        <v>35201</v>
      </c>
      <c r="I4741" t="s">
        <v>15011</v>
      </c>
      <c r="J4741" t="s">
        <v>35202</v>
      </c>
      <c r="K4741" s="72">
        <v>41877.440983796296</v>
      </c>
      <c r="L4741" s="72">
        <v>41877.440983796296</v>
      </c>
      <c r="M4741" t="s">
        <v>35203</v>
      </c>
      <c r="P4741" t="s">
        <v>15158</v>
      </c>
      <c r="Q4741" t="s">
        <v>35204</v>
      </c>
      <c r="R4741" t="s">
        <v>197</v>
      </c>
      <c r="S4741" t="s">
        <v>7165</v>
      </c>
      <c r="T4741" t="s">
        <v>35205</v>
      </c>
      <c r="W4741" t="s">
        <v>7164</v>
      </c>
    </row>
    <row r="4742" spans="1:24">
      <c r="A4742" t="s">
        <v>35206</v>
      </c>
      <c r="B4742" t="s">
        <v>35207</v>
      </c>
      <c r="C4742" t="s">
        <v>15019</v>
      </c>
      <c r="D4742" t="s">
        <v>15081</v>
      </c>
      <c r="E4742" t="s">
        <v>15058</v>
      </c>
      <c r="G4742" t="s">
        <v>12436</v>
      </c>
      <c r="H4742" t="s">
        <v>35208</v>
      </c>
      <c r="I4742" t="s">
        <v>15011</v>
      </c>
      <c r="J4742" t="s">
        <v>15022</v>
      </c>
      <c r="K4742" s="72">
        <v>40129.374120370368</v>
      </c>
      <c r="L4742" s="72">
        <v>40129.542939814812</v>
      </c>
      <c r="M4742" t="s">
        <v>35209</v>
      </c>
      <c r="P4742" t="s">
        <v>2316</v>
      </c>
      <c r="Q4742" t="s">
        <v>35210</v>
      </c>
      <c r="R4742" t="s">
        <v>35</v>
      </c>
      <c r="W4742" t="s">
        <v>2316</v>
      </c>
      <c r="X4742" t="s">
        <v>3370</v>
      </c>
    </row>
    <row r="4743" spans="1:24">
      <c r="A4743" t="s">
        <v>35211</v>
      </c>
      <c r="B4743" t="s">
        <v>35212</v>
      </c>
      <c r="C4743" t="s">
        <v>15019</v>
      </c>
      <c r="D4743" t="s">
        <v>5734</v>
      </c>
      <c r="E4743" t="s">
        <v>15058</v>
      </c>
      <c r="G4743" t="s">
        <v>11216</v>
      </c>
      <c r="H4743" t="s">
        <v>35213</v>
      </c>
      <c r="I4743" t="s">
        <v>15011</v>
      </c>
      <c r="J4743" t="s">
        <v>15022</v>
      </c>
      <c r="K4743" s="72">
        <v>40129.376064814816</v>
      </c>
      <c r="L4743" s="72">
        <v>40129.543136574073</v>
      </c>
      <c r="M4743" t="s">
        <v>35214</v>
      </c>
      <c r="P4743" t="s">
        <v>2316</v>
      </c>
      <c r="Q4743" t="s">
        <v>35210</v>
      </c>
      <c r="R4743" t="s">
        <v>35</v>
      </c>
      <c r="U4743" t="s">
        <v>11282</v>
      </c>
      <c r="W4743" t="s">
        <v>2316</v>
      </c>
    </row>
    <row r="4744" spans="1:24">
      <c r="A4744" t="s">
        <v>35215</v>
      </c>
      <c r="B4744" t="s">
        <v>10157</v>
      </c>
      <c r="C4744" t="s">
        <v>15019</v>
      </c>
      <c r="D4744" t="s">
        <v>5734</v>
      </c>
      <c r="E4744" t="s">
        <v>15058</v>
      </c>
      <c r="G4744" t="s">
        <v>10112</v>
      </c>
      <c r="H4744" t="s">
        <v>35216</v>
      </c>
      <c r="I4744" t="s">
        <v>15011</v>
      </c>
      <c r="J4744" t="s">
        <v>15022</v>
      </c>
      <c r="K4744" s="72">
        <v>40129.376458333332</v>
      </c>
      <c r="L4744" s="72">
        <v>40129.543229166666</v>
      </c>
      <c r="M4744" t="s">
        <v>35217</v>
      </c>
      <c r="P4744" t="s">
        <v>2316</v>
      </c>
      <c r="Q4744" t="s">
        <v>35210</v>
      </c>
      <c r="R4744" t="s">
        <v>35</v>
      </c>
      <c r="S4744" t="s">
        <v>10157</v>
      </c>
      <c r="U4744" t="s">
        <v>10156</v>
      </c>
      <c r="V4744" t="s">
        <v>10157</v>
      </c>
      <c r="W4744" t="s">
        <v>10155</v>
      </c>
    </row>
    <row r="4745" spans="1:24">
      <c r="A4745" t="s">
        <v>35218</v>
      </c>
      <c r="B4745" t="s">
        <v>10160</v>
      </c>
      <c r="C4745" t="s">
        <v>15019</v>
      </c>
      <c r="D4745" t="s">
        <v>5734</v>
      </c>
      <c r="E4745" t="s">
        <v>15058</v>
      </c>
      <c r="G4745" t="s">
        <v>10112</v>
      </c>
      <c r="H4745" t="s">
        <v>35219</v>
      </c>
      <c r="I4745" t="s">
        <v>15011</v>
      </c>
      <c r="J4745" t="s">
        <v>15022</v>
      </c>
      <c r="K4745" s="72">
        <v>40129.376585648148</v>
      </c>
      <c r="L4745" s="72">
        <v>40129.543182870373</v>
      </c>
      <c r="M4745" t="s">
        <v>35220</v>
      </c>
      <c r="P4745" t="s">
        <v>2316</v>
      </c>
      <c r="Q4745" t="s">
        <v>35210</v>
      </c>
      <c r="R4745" t="s">
        <v>35</v>
      </c>
      <c r="S4745" t="s">
        <v>10160</v>
      </c>
      <c r="U4745" t="s">
        <v>10159</v>
      </c>
      <c r="V4745" t="s">
        <v>10160</v>
      </c>
      <c r="W4745" t="s">
        <v>10155</v>
      </c>
    </row>
    <row r="4746" spans="1:24">
      <c r="A4746" t="s">
        <v>35221</v>
      </c>
      <c r="B4746" t="s">
        <v>35222</v>
      </c>
      <c r="C4746" t="s">
        <v>15019</v>
      </c>
      <c r="D4746" t="s">
        <v>15081</v>
      </c>
      <c r="E4746" t="s">
        <v>15094</v>
      </c>
      <c r="G4746" t="s">
        <v>1828</v>
      </c>
      <c r="H4746" t="s">
        <v>35223</v>
      </c>
      <c r="I4746" t="s">
        <v>15011</v>
      </c>
      <c r="J4746" t="s">
        <v>15022</v>
      </c>
      <c r="K4746" s="72">
        <v>40129.377291666664</v>
      </c>
      <c r="L4746" s="72">
        <v>40421.645127314812</v>
      </c>
      <c r="M4746" t="s">
        <v>35224</v>
      </c>
      <c r="P4746" t="s">
        <v>28525</v>
      </c>
      <c r="Q4746" t="s">
        <v>35225</v>
      </c>
      <c r="R4746" t="s">
        <v>35</v>
      </c>
      <c r="S4746" t="s">
        <v>198</v>
      </c>
      <c r="U4746" t="s">
        <v>1945</v>
      </c>
      <c r="W4746" t="s">
        <v>1943</v>
      </c>
      <c r="X4746" t="s">
        <v>1944</v>
      </c>
    </row>
    <row r="4747" spans="1:24">
      <c r="A4747" t="s">
        <v>35226</v>
      </c>
      <c r="B4747" t="s">
        <v>35227</v>
      </c>
      <c r="C4747" t="s">
        <v>15019</v>
      </c>
      <c r="D4747" t="s">
        <v>15081</v>
      </c>
      <c r="E4747" t="s">
        <v>15094</v>
      </c>
      <c r="G4747" t="s">
        <v>1828</v>
      </c>
      <c r="H4747" t="s">
        <v>35228</v>
      </c>
      <c r="I4747" t="s">
        <v>15011</v>
      </c>
      <c r="J4747" t="s">
        <v>15022</v>
      </c>
      <c r="K4747" s="72">
        <v>40129.377708333333</v>
      </c>
      <c r="L4747" s="72">
        <v>40329.687627314815</v>
      </c>
      <c r="M4747" t="s">
        <v>35229</v>
      </c>
      <c r="P4747" t="s">
        <v>28525</v>
      </c>
      <c r="Q4747" t="s">
        <v>34988</v>
      </c>
      <c r="R4747" t="s">
        <v>35</v>
      </c>
      <c r="S4747" t="s">
        <v>198</v>
      </c>
      <c r="U4747" t="s">
        <v>2002</v>
      </c>
      <c r="W4747" t="s">
        <v>2022</v>
      </c>
    </row>
    <row r="4748" spans="1:24">
      <c r="A4748" t="s">
        <v>35230</v>
      </c>
      <c r="B4748" t="s">
        <v>35231</v>
      </c>
      <c r="C4748" t="s">
        <v>15019</v>
      </c>
      <c r="D4748" t="s">
        <v>15081</v>
      </c>
      <c r="E4748" t="s">
        <v>15082</v>
      </c>
      <c r="G4748" t="s">
        <v>10529</v>
      </c>
      <c r="H4748" t="s">
        <v>35232</v>
      </c>
      <c r="I4748" t="s">
        <v>15011</v>
      </c>
      <c r="J4748" t="s">
        <v>15022</v>
      </c>
      <c r="K4748" s="72">
        <v>40129.377858796295</v>
      </c>
      <c r="L4748" s="72">
        <v>40129.542708333334</v>
      </c>
      <c r="P4748" t="s">
        <v>2316</v>
      </c>
      <c r="Q4748" t="s">
        <v>34988</v>
      </c>
      <c r="R4748" t="s">
        <v>35</v>
      </c>
      <c r="S4748" t="s">
        <v>10454</v>
      </c>
      <c r="W4748" t="s">
        <v>10540</v>
      </c>
    </row>
    <row r="4749" spans="1:24">
      <c r="A4749" t="s">
        <v>35233</v>
      </c>
      <c r="B4749" t="s">
        <v>35234</v>
      </c>
      <c r="C4749" t="s">
        <v>15019</v>
      </c>
      <c r="D4749" t="s">
        <v>15081</v>
      </c>
      <c r="E4749" t="s">
        <v>15082</v>
      </c>
      <c r="G4749" t="s">
        <v>10617</v>
      </c>
      <c r="H4749" t="s">
        <v>35235</v>
      </c>
      <c r="I4749" t="s">
        <v>15011</v>
      </c>
      <c r="J4749" t="s">
        <v>15022</v>
      </c>
      <c r="K4749" s="72">
        <v>40129.377997685187</v>
      </c>
      <c r="L4749" s="72">
        <v>44291.724699074075</v>
      </c>
      <c r="P4749" t="s">
        <v>2316</v>
      </c>
      <c r="Q4749" t="s">
        <v>35236</v>
      </c>
      <c r="R4749" t="s">
        <v>35</v>
      </c>
      <c r="S4749" t="s">
        <v>10454</v>
      </c>
      <c r="W4749" t="s">
        <v>10621</v>
      </c>
    </row>
    <row r="4750" spans="1:24">
      <c r="A4750" t="s">
        <v>35237</v>
      </c>
      <c r="B4750" t="s">
        <v>35238</v>
      </c>
      <c r="C4750" t="s">
        <v>15019</v>
      </c>
      <c r="D4750" t="s">
        <v>15081</v>
      </c>
      <c r="E4750" t="s">
        <v>15082</v>
      </c>
      <c r="G4750" t="s">
        <v>10635</v>
      </c>
      <c r="H4750" t="s">
        <v>35239</v>
      </c>
      <c r="I4750" t="s">
        <v>15011</v>
      </c>
      <c r="J4750" t="s">
        <v>15022</v>
      </c>
      <c r="K4750" s="72">
        <v>40129.378368055557</v>
      </c>
      <c r="L4750" s="72">
        <v>40129.542893518519</v>
      </c>
      <c r="P4750" t="s">
        <v>2316</v>
      </c>
      <c r="Q4750" t="s">
        <v>35236</v>
      </c>
      <c r="R4750" t="s">
        <v>35</v>
      </c>
      <c r="S4750" t="s">
        <v>10454</v>
      </c>
      <c r="W4750" t="s">
        <v>2306</v>
      </c>
    </row>
    <row r="4751" spans="1:24">
      <c r="A4751" t="s">
        <v>35240</v>
      </c>
      <c r="B4751" t="s">
        <v>35241</v>
      </c>
      <c r="C4751" t="s">
        <v>15019</v>
      </c>
      <c r="D4751" t="s">
        <v>15288</v>
      </c>
      <c r="E4751" t="s">
        <v>15094</v>
      </c>
      <c r="G4751" t="s">
        <v>5738</v>
      </c>
      <c r="H4751" t="s">
        <v>35242</v>
      </c>
      <c r="I4751" t="s">
        <v>15011</v>
      </c>
      <c r="J4751" t="s">
        <v>15022</v>
      </c>
      <c r="K4751" s="72">
        <v>40129.383819444447</v>
      </c>
      <c r="L4751" s="72">
        <v>40133.639907407407</v>
      </c>
      <c r="M4751" t="s">
        <v>35243</v>
      </c>
      <c r="P4751" t="s">
        <v>26048</v>
      </c>
      <c r="Q4751" t="s">
        <v>35244</v>
      </c>
      <c r="R4751" t="s">
        <v>2123</v>
      </c>
      <c r="S4751" t="s">
        <v>5859</v>
      </c>
      <c r="U4751" t="s">
        <v>5858</v>
      </c>
      <c r="W4751" t="s">
        <v>5856</v>
      </c>
      <c r="X4751" t="s">
        <v>5857</v>
      </c>
    </row>
    <row r="4752" spans="1:24">
      <c r="A4752" t="s">
        <v>35245</v>
      </c>
      <c r="B4752" t="s">
        <v>35246</v>
      </c>
      <c r="C4752" t="s">
        <v>15019</v>
      </c>
      <c r="D4752" t="s">
        <v>15463</v>
      </c>
      <c r="E4752" t="s">
        <v>12942</v>
      </c>
      <c r="G4752" t="s">
        <v>31361</v>
      </c>
      <c r="H4752" t="s">
        <v>35247</v>
      </c>
      <c r="I4752" t="s">
        <v>15011</v>
      </c>
      <c r="J4752" t="s">
        <v>31362</v>
      </c>
      <c r="K4752" s="72">
        <v>44775.492835648147</v>
      </c>
      <c r="L4752" s="72">
        <v>44775.492835648147</v>
      </c>
      <c r="M4752" t="s">
        <v>35248</v>
      </c>
      <c r="P4752" t="s">
        <v>31364</v>
      </c>
      <c r="Q4752" t="s">
        <v>31365</v>
      </c>
      <c r="R4752" t="s">
        <v>5854</v>
      </c>
      <c r="S4752" t="s">
        <v>35249</v>
      </c>
      <c r="T4752" t="s">
        <v>31365</v>
      </c>
      <c r="U4752" t="s">
        <v>3215</v>
      </c>
      <c r="V4752" t="s">
        <v>35249</v>
      </c>
      <c r="W4752" t="s">
        <v>35249</v>
      </c>
      <c r="X4752" t="s">
        <v>31366</v>
      </c>
    </row>
    <row r="4753" spans="1:24">
      <c r="A4753" t="s">
        <v>35250</v>
      </c>
      <c r="B4753" t="s">
        <v>10168</v>
      </c>
      <c r="C4753" t="s">
        <v>15019</v>
      </c>
      <c r="D4753" t="s">
        <v>5734</v>
      </c>
      <c r="E4753" t="s">
        <v>15058</v>
      </c>
      <c r="G4753" t="s">
        <v>10112</v>
      </c>
      <c r="H4753" t="s">
        <v>35251</v>
      </c>
      <c r="I4753" t="s">
        <v>15011</v>
      </c>
      <c r="J4753" t="s">
        <v>15022</v>
      </c>
      <c r="K4753" s="72">
        <v>40129.541712962964</v>
      </c>
      <c r="L4753" s="72">
        <v>40472.523564814815</v>
      </c>
      <c r="M4753" t="s">
        <v>35252</v>
      </c>
      <c r="P4753" t="s">
        <v>17612</v>
      </c>
      <c r="Q4753" t="s">
        <v>21446</v>
      </c>
      <c r="R4753" t="s">
        <v>35</v>
      </c>
      <c r="S4753" t="s">
        <v>10168</v>
      </c>
      <c r="U4753" t="s">
        <v>10167</v>
      </c>
      <c r="V4753" t="s">
        <v>10168</v>
      </c>
      <c r="W4753" t="s">
        <v>10162</v>
      </c>
    </row>
    <row r="4754" spans="1:24">
      <c r="A4754" t="s">
        <v>35253</v>
      </c>
      <c r="B4754" t="s">
        <v>35254</v>
      </c>
      <c r="C4754" t="s">
        <v>15019</v>
      </c>
      <c r="D4754" t="s">
        <v>5734</v>
      </c>
      <c r="E4754" t="s">
        <v>15058</v>
      </c>
      <c r="G4754" t="s">
        <v>11216</v>
      </c>
      <c r="H4754" t="s">
        <v>35255</v>
      </c>
      <c r="I4754" t="s">
        <v>15011</v>
      </c>
      <c r="J4754" t="s">
        <v>15022</v>
      </c>
      <c r="K4754" s="72">
        <v>40129.541724537034</v>
      </c>
      <c r="L4754" s="72">
        <v>40129.541724537034</v>
      </c>
      <c r="M4754" t="s">
        <v>35256</v>
      </c>
      <c r="P4754" t="s">
        <v>7275</v>
      </c>
      <c r="Q4754" t="s">
        <v>35236</v>
      </c>
      <c r="R4754" t="s">
        <v>35</v>
      </c>
      <c r="U4754" t="s">
        <v>11283</v>
      </c>
      <c r="W4754" t="s">
        <v>7275</v>
      </c>
    </row>
    <row r="4755" spans="1:24">
      <c r="A4755" t="s">
        <v>35257</v>
      </c>
      <c r="B4755" t="s">
        <v>35258</v>
      </c>
      <c r="C4755" t="s">
        <v>15019</v>
      </c>
      <c r="D4755" t="s">
        <v>15081</v>
      </c>
      <c r="E4755" t="s">
        <v>15058</v>
      </c>
      <c r="G4755" t="s">
        <v>12436</v>
      </c>
      <c r="H4755" t="s">
        <v>35259</v>
      </c>
      <c r="I4755" t="s">
        <v>15011</v>
      </c>
      <c r="J4755" t="s">
        <v>15022</v>
      </c>
      <c r="K4755" s="72">
        <v>40129.541747685187</v>
      </c>
      <c r="L4755" s="72">
        <v>40484.650219907409</v>
      </c>
      <c r="M4755" t="s">
        <v>35260</v>
      </c>
      <c r="P4755" t="s">
        <v>17612</v>
      </c>
      <c r="Q4755" t="s">
        <v>35236</v>
      </c>
      <c r="R4755" t="s">
        <v>35</v>
      </c>
      <c r="W4755" t="s">
        <v>7276</v>
      </c>
      <c r="X4755" t="s">
        <v>3427</v>
      </c>
    </row>
    <row r="4756" spans="1:24">
      <c r="A4756" t="s">
        <v>35261</v>
      </c>
      <c r="B4756" t="s">
        <v>35262</v>
      </c>
      <c r="C4756" t="s">
        <v>15019</v>
      </c>
      <c r="D4756" t="s">
        <v>15081</v>
      </c>
      <c r="E4756" t="s">
        <v>15082</v>
      </c>
      <c r="G4756" t="s">
        <v>10449</v>
      </c>
      <c r="H4756" t="s">
        <v>35263</v>
      </c>
      <c r="I4756" t="s">
        <v>15011</v>
      </c>
      <c r="J4756" t="s">
        <v>15022</v>
      </c>
      <c r="K4756" s="72">
        <v>40129.542245370372</v>
      </c>
      <c r="L4756" s="72">
        <v>40129.542245370372</v>
      </c>
      <c r="P4756" t="s">
        <v>7275</v>
      </c>
      <c r="Q4756" t="s">
        <v>21446</v>
      </c>
      <c r="R4756" t="s">
        <v>35</v>
      </c>
      <c r="S4756" t="s">
        <v>10454</v>
      </c>
      <c r="W4756" t="s">
        <v>10453</v>
      </c>
    </row>
    <row r="4757" spans="1:24">
      <c r="A4757" t="s">
        <v>35264</v>
      </c>
      <c r="B4757" t="s">
        <v>35265</v>
      </c>
      <c r="C4757" t="s">
        <v>15019</v>
      </c>
      <c r="D4757" t="s">
        <v>15081</v>
      </c>
      <c r="E4757" t="s">
        <v>15082</v>
      </c>
      <c r="G4757" t="s">
        <v>11632</v>
      </c>
      <c r="H4757" t="s">
        <v>35266</v>
      </c>
      <c r="I4757" t="s">
        <v>15011</v>
      </c>
      <c r="J4757" t="s">
        <v>15022</v>
      </c>
      <c r="K4757" s="72">
        <v>40129.542256944442</v>
      </c>
      <c r="L4757" s="72">
        <v>42146.691724537035</v>
      </c>
      <c r="P4757" t="s">
        <v>7275</v>
      </c>
      <c r="Q4757" t="s">
        <v>21446</v>
      </c>
      <c r="R4757" t="s">
        <v>35</v>
      </c>
      <c r="S4757" t="s">
        <v>10454</v>
      </c>
      <c r="T4757" t="s">
        <v>15115</v>
      </c>
      <c r="W4757" t="s">
        <v>10601</v>
      </c>
    </row>
    <row r="4758" spans="1:24">
      <c r="A4758" t="s">
        <v>35267</v>
      </c>
      <c r="B4758" t="s">
        <v>35268</v>
      </c>
      <c r="C4758" t="s">
        <v>15019</v>
      </c>
      <c r="D4758" t="s">
        <v>15081</v>
      </c>
      <c r="E4758" t="s">
        <v>15082</v>
      </c>
      <c r="G4758" t="s">
        <v>10635</v>
      </c>
      <c r="H4758" t="s">
        <v>35269</v>
      </c>
      <c r="I4758" t="s">
        <v>15011</v>
      </c>
      <c r="J4758" t="s">
        <v>15022</v>
      </c>
      <c r="K4758" s="72">
        <v>40129.542268518519</v>
      </c>
      <c r="L4758" s="72">
        <v>40129.542268518519</v>
      </c>
      <c r="P4758" t="s">
        <v>7275</v>
      </c>
      <c r="Q4758" t="s">
        <v>21446</v>
      </c>
      <c r="R4758" t="s">
        <v>35</v>
      </c>
      <c r="S4758" t="s">
        <v>10454</v>
      </c>
      <c r="W4758" t="s">
        <v>10669</v>
      </c>
    </row>
    <row r="4759" spans="1:24">
      <c r="A4759" t="s">
        <v>35270</v>
      </c>
      <c r="B4759" t="s">
        <v>35271</v>
      </c>
      <c r="C4759" t="s">
        <v>15019</v>
      </c>
      <c r="D4759" t="s">
        <v>15081</v>
      </c>
      <c r="E4759" t="s">
        <v>15094</v>
      </c>
      <c r="G4759" t="s">
        <v>1828</v>
      </c>
      <c r="H4759" t="s">
        <v>35272</v>
      </c>
      <c r="I4759" t="s">
        <v>15011</v>
      </c>
      <c r="J4759" t="s">
        <v>15022</v>
      </c>
      <c r="K4759" s="72">
        <v>41740.626446759263</v>
      </c>
      <c r="L4759" s="72">
        <v>41740.626446759263</v>
      </c>
      <c r="M4759" t="s">
        <v>35273</v>
      </c>
      <c r="P4759" t="s">
        <v>27295</v>
      </c>
      <c r="Q4759" t="s">
        <v>15794</v>
      </c>
      <c r="R4759" t="s">
        <v>324</v>
      </c>
      <c r="S4759" t="s">
        <v>198</v>
      </c>
      <c r="W4759" t="s">
        <v>1908</v>
      </c>
      <c r="X4759" t="s">
        <v>1909</v>
      </c>
    </row>
    <row r="4760" spans="1:24">
      <c r="A4760" t="s">
        <v>35274</v>
      </c>
      <c r="B4760" t="s">
        <v>35275</v>
      </c>
      <c r="C4760" t="s">
        <v>15019</v>
      </c>
      <c r="D4760" t="s">
        <v>5664</v>
      </c>
      <c r="E4760" t="s">
        <v>15028</v>
      </c>
      <c r="G4760" t="s">
        <v>35276</v>
      </c>
      <c r="H4760" t="s">
        <v>35277</v>
      </c>
      <c r="I4760" t="s">
        <v>15011</v>
      </c>
      <c r="K4760" s="72">
        <v>44106.655416666668</v>
      </c>
      <c r="L4760" s="72">
        <v>44106.655416666668</v>
      </c>
      <c r="P4760" t="s">
        <v>24762</v>
      </c>
      <c r="Q4760" t="s">
        <v>24763</v>
      </c>
      <c r="T4760" t="s">
        <v>15137</v>
      </c>
      <c r="W4760" t="s">
        <v>35275</v>
      </c>
    </row>
    <row r="4761" spans="1:24">
      <c r="A4761" t="s">
        <v>35278</v>
      </c>
      <c r="B4761" t="s">
        <v>35279</v>
      </c>
      <c r="C4761" t="s">
        <v>15019</v>
      </c>
      <c r="D4761" t="s">
        <v>15081</v>
      </c>
      <c r="E4761" t="s">
        <v>15082</v>
      </c>
      <c r="G4761" t="s">
        <v>10375</v>
      </c>
      <c r="H4761" t="s">
        <v>35280</v>
      </c>
      <c r="I4761" t="s">
        <v>15011</v>
      </c>
      <c r="J4761" t="s">
        <v>15022</v>
      </c>
      <c r="K4761" s="72">
        <v>42114.363298611112</v>
      </c>
      <c r="L4761" s="72">
        <v>42114.368275462963</v>
      </c>
      <c r="M4761" t="s">
        <v>35281</v>
      </c>
      <c r="P4761" t="s">
        <v>32707</v>
      </c>
      <c r="Q4761" t="s">
        <v>35282</v>
      </c>
      <c r="R4761" t="s">
        <v>186</v>
      </c>
      <c r="S4761" t="s">
        <v>10389</v>
      </c>
      <c r="U4761" t="s">
        <v>4500</v>
      </c>
      <c r="W4761" t="s">
        <v>10387</v>
      </c>
      <c r="X4761" t="s">
        <v>6898</v>
      </c>
    </row>
    <row r="4762" spans="1:24">
      <c r="A4762" t="s">
        <v>35283</v>
      </c>
      <c r="B4762" t="s">
        <v>6606</v>
      </c>
      <c r="C4762" t="s">
        <v>16244</v>
      </c>
      <c r="D4762" t="s">
        <v>5594</v>
      </c>
      <c r="E4762" t="s">
        <v>15094</v>
      </c>
      <c r="G4762" t="s">
        <v>6603</v>
      </c>
      <c r="H4762" t="s">
        <v>35284</v>
      </c>
      <c r="I4762" t="s">
        <v>15011</v>
      </c>
      <c r="J4762" t="s">
        <v>16246</v>
      </c>
      <c r="K4762" s="72">
        <v>39188.421111111114</v>
      </c>
      <c r="L4762" s="72">
        <v>39188.421111111114</v>
      </c>
      <c r="M4762" t="s">
        <v>20905</v>
      </c>
      <c r="P4762" t="s">
        <v>12263</v>
      </c>
      <c r="Q4762" t="s">
        <v>17498</v>
      </c>
      <c r="R4762" t="s">
        <v>35</v>
      </c>
      <c r="S4762" t="s">
        <v>6606</v>
      </c>
      <c r="U4762" t="s">
        <v>6605</v>
      </c>
      <c r="V4762" t="s">
        <v>6606</v>
      </c>
      <c r="W4762" t="s">
        <v>6604</v>
      </c>
    </row>
    <row r="4763" spans="1:24">
      <c r="A4763" t="s">
        <v>35285</v>
      </c>
      <c r="B4763" t="s">
        <v>35286</v>
      </c>
      <c r="C4763" t="s">
        <v>16244</v>
      </c>
      <c r="D4763" t="s">
        <v>5664</v>
      </c>
      <c r="E4763" t="s">
        <v>15028</v>
      </c>
      <c r="G4763" t="s">
        <v>8310</v>
      </c>
      <c r="H4763" t="s">
        <v>35287</v>
      </c>
      <c r="I4763" t="s">
        <v>15011</v>
      </c>
      <c r="J4763" t="s">
        <v>16246</v>
      </c>
      <c r="K4763" s="72">
        <v>38799.681331018517</v>
      </c>
      <c r="L4763" s="72">
        <v>38812.432893518519</v>
      </c>
      <c r="M4763" t="s">
        <v>31356</v>
      </c>
      <c r="P4763" t="s">
        <v>15986</v>
      </c>
      <c r="Q4763" t="s">
        <v>35288</v>
      </c>
      <c r="R4763" t="s">
        <v>395</v>
      </c>
      <c r="S4763" t="s">
        <v>35289</v>
      </c>
      <c r="U4763" t="s">
        <v>741</v>
      </c>
      <c r="V4763" t="s">
        <v>35286</v>
      </c>
      <c r="W4763" t="s">
        <v>8324</v>
      </c>
      <c r="X4763" t="s">
        <v>8323</v>
      </c>
    </row>
    <row r="4764" spans="1:24">
      <c r="A4764" t="s">
        <v>35290</v>
      </c>
      <c r="B4764" t="s">
        <v>35291</v>
      </c>
      <c r="C4764" t="s">
        <v>15019</v>
      </c>
      <c r="D4764" t="s">
        <v>35292</v>
      </c>
      <c r="E4764" t="s">
        <v>15058</v>
      </c>
      <c r="G4764" t="s">
        <v>5283</v>
      </c>
      <c r="H4764" t="s">
        <v>35293</v>
      </c>
      <c r="I4764" t="s">
        <v>15011</v>
      </c>
      <c r="J4764" t="s">
        <v>15022</v>
      </c>
      <c r="K4764" s="72">
        <v>40130.642118055555</v>
      </c>
      <c r="L4764" s="72">
        <v>40130.642118055555</v>
      </c>
      <c r="M4764" t="s">
        <v>35294</v>
      </c>
      <c r="P4764" t="s">
        <v>35295</v>
      </c>
      <c r="Q4764" t="s">
        <v>35296</v>
      </c>
      <c r="R4764" t="s">
        <v>1044</v>
      </c>
      <c r="S4764" t="s">
        <v>5284</v>
      </c>
      <c r="U4764" t="s">
        <v>5283</v>
      </c>
      <c r="W4764" t="s">
        <v>5284</v>
      </c>
    </row>
    <row r="4765" spans="1:24">
      <c r="A4765" t="s">
        <v>35297</v>
      </c>
      <c r="B4765" t="s">
        <v>35298</v>
      </c>
      <c r="C4765" t="s">
        <v>15019</v>
      </c>
      <c r="D4765" t="s">
        <v>35292</v>
      </c>
      <c r="E4765" t="s">
        <v>15094</v>
      </c>
      <c r="G4765" t="s">
        <v>2056</v>
      </c>
      <c r="H4765" t="s">
        <v>35299</v>
      </c>
      <c r="I4765" t="s">
        <v>15011</v>
      </c>
      <c r="J4765" t="s">
        <v>15022</v>
      </c>
      <c r="K4765" s="72">
        <v>40130.642291666663</v>
      </c>
      <c r="L4765" s="72">
        <v>40130.642291666663</v>
      </c>
      <c r="M4765" t="s">
        <v>35300</v>
      </c>
      <c r="P4765" t="s">
        <v>35301</v>
      </c>
      <c r="Q4765" t="s">
        <v>35296</v>
      </c>
      <c r="R4765" t="s">
        <v>1044</v>
      </c>
      <c r="S4765" t="s">
        <v>2119</v>
      </c>
      <c r="U4765" t="s">
        <v>2120</v>
      </c>
      <c r="W4765" t="s">
        <v>2119</v>
      </c>
      <c r="X4765" t="s">
        <v>1042</v>
      </c>
    </row>
    <row r="4766" spans="1:24">
      <c r="A4766" t="s">
        <v>35302</v>
      </c>
      <c r="B4766" t="s">
        <v>35303</v>
      </c>
      <c r="C4766" t="s">
        <v>15019</v>
      </c>
      <c r="D4766" t="s">
        <v>35292</v>
      </c>
      <c r="E4766" t="s">
        <v>11416</v>
      </c>
      <c r="G4766" t="s">
        <v>11416</v>
      </c>
      <c r="H4766" t="s">
        <v>35304</v>
      </c>
      <c r="I4766" t="s">
        <v>15011</v>
      </c>
      <c r="J4766" t="s">
        <v>15022</v>
      </c>
      <c r="K4766" s="72">
        <v>40130.642465277779</v>
      </c>
      <c r="L4766" s="72">
        <v>40130.642465277779</v>
      </c>
      <c r="M4766" t="s">
        <v>35305</v>
      </c>
      <c r="P4766" t="s">
        <v>35301</v>
      </c>
      <c r="Q4766" t="s">
        <v>35296</v>
      </c>
      <c r="R4766" t="s">
        <v>1044</v>
      </c>
      <c r="S4766" t="s">
        <v>11475</v>
      </c>
      <c r="W4766" t="s">
        <v>11475</v>
      </c>
      <c r="X4766" t="s">
        <v>1042</v>
      </c>
    </row>
    <row r="4767" spans="1:24">
      <c r="A4767" t="s">
        <v>35306</v>
      </c>
      <c r="B4767" t="s">
        <v>35307</v>
      </c>
      <c r="C4767" t="s">
        <v>15019</v>
      </c>
      <c r="D4767" t="s">
        <v>5664</v>
      </c>
      <c r="E4767" t="s">
        <v>15028</v>
      </c>
      <c r="G4767" t="s">
        <v>1262</v>
      </c>
      <c r="H4767" t="s">
        <v>35308</v>
      </c>
      <c r="I4767" t="s">
        <v>15011</v>
      </c>
      <c r="J4767" t="s">
        <v>15022</v>
      </c>
      <c r="K4767" s="72">
        <v>41963.587511574071</v>
      </c>
      <c r="L4767" s="72">
        <v>41963.587511574071</v>
      </c>
      <c r="M4767" t="s">
        <v>19016</v>
      </c>
      <c r="P4767" t="s">
        <v>35309</v>
      </c>
      <c r="Q4767" t="s">
        <v>35310</v>
      </c>
      <c r="R4767" t="s">
        <v>1264</v>
      </c>
      <c r="S4767" t="s">
        <v>1275</v>
      </c>
      <c r="U4767" t="s">
        <v>1271</v>
      </c>
      <c r="W4767" t="s">
        <v>1274</v>
      </c>
      <c r="X4767" t="s">
        <v>81</v>
      </c>
    </row>
    <row r="4768" spans="1:24">
      <c r="A4768" t="s">
        <v>35311</v>
      </c>
      <c r="B4768" t="s">
        <v>35312</v>
      </c>
      <c r="C4768" t="s">
        <v>15019</v>
      </c>
      <c r="D4768" t="s">
        <v>15288</v>
      </c>
      <c r="E4768" t="s">
        <v>15094</v>
      </c>
      <c r="G4768" t="s">
        <v>14909</v>
      </c>
      <c r="H4768" t="s">
        <v>35313</v>
      </c>
      <c r="I4768" t="s">
        <v>15011</v>
      </c>
      <c r="J4768" t="s">
        <v>15022</v>
      </c>
      <c r="K4768" s="72">
        <v>40133.460497685184</v>
      </c>
      <c r="L4768" s="72">
        <v>40416.559224537035</v>
      </c>
      <c r="M4768" t="s">
        <v>35314</v>
      </c>
      <c r="P4768" t="s">
        <v>35315</v>
      </c>
      <c r="Q4768" t="s">
        <v>32728</v>
      </c>
      <c r="R4768" t="s">
        <v>5455</v>
      </c>
      <c r="S4768" t="s">
        <v>14912</v>
      </c>
      <c r="U4768" t="s">
        <v>1963</v>
      </c>
      <c r="W4768" t="s">
        <v>14912</v>
      </c>
      <c r="X4768" t="s">
        <v>14913</v>
      </c>
    </row>
    <row r="4769" spans="1:24">
      <c r="A4769" t="s">
        <v>35316</v>
      </c>
      <c r="B4769" t="s">
        <v>35317</v>
      </c>
      <c r="C4769" t="s">
        <v>15019</v>
      </c>
      <c r="D4769" t="s">
        <v>15288</v>
      </c>
      <c r="E4769" t="s">
        <v>15094</v>
      </c>
      <c r="G4769" t="s">
        <v>14909</v>
      </c>
      <c r="H4769" t="s">
        <v>35318</v>
      </c>
      <c r="I4769" t="s">
        <v>15011</v>
      </c>
      <c r="J4769" t="s">
        <v>15022</v>
      </c>
      <c r="K4769" s="72">
        <v>40133.461412037039</v>
      </c>
      <c r="L4769" s="72">
        <v>40416.560659722221</v>
      </c>
      <c r="M4769" t="s">
        <v>35319</v>
      </c>
      <c r="P4769" t="s">
        <v>35315</v>
      </c>
      <c r="Q4769" t="s">
        <v>32728</v>
      </c>
      <c r="R4769" t="s">
        <v>5455</v>
      </c>
      <c r="S4769" t="s">
        <v>14914</v>
      </c>
      <c r="U4769" t="s">
        <v>1830</v>
      </c>
      <c r="W4769" t="s">
        <v>14914</v>
      </c>
      <c r="X4769" t="s">
        <v>14915</v>
      </c>
    </row>
    <row r="4770" spans="1:24">
      <c r="A4770" t="s">
        <v>35320</v>
      </c>
      <c r="B4770" t="s">
        <v>35321</v>
      </c>
      <c r="C4770" t="s">
        <v>15019</v>
      </c>
      <c r="D4770" t="s">
        <v>15288</v>
      </c>
      <c r="E4770" t="s">
        <v>15094</v>
      </c>
      <c r="G4770" t="s">
        <v>14909</v>
      </c>
      <c r="H4770" t="s">
        <v>35322</v>
      </c>
      <c r="I4770" t="s">
        <v>15011</v>
      </c>
      <c r="J4770" t="s">
        <v>15022</v>
      </c>
      <c r="K4770" s="72">
        <v>40133.461956018517</v>
      </c>
      <c r="L4770" s="72">
        <v>40416.563819444447</v>
      </c>
      <c r="M4770" t="s">
        <v>35323</v>
      </c>
      <c r="P4770" t="s">
        <v>35315</v>
      </c>
      <c r="Q4770" t="s">
        <v>32728</v>
      </c>
      <c r="R4770" t="s">
        <v>5455</v>
      </c>
      <c r="S4770" t="s">
        <v>14916</v>
      </c>
      <c r="U4770" t="s">
        <v>2033</v>
      </c>
      <c r="W4770" t="s">
        <v>14916</v>
      </c>
      <c r="X4770" t="s">
        <v>14917</v>
      </c>
    </row>
    <row r="4771" spans="1:24">
      <c r="A4771" t="s">
        <v>35324</v>
      </c>
      <c r="B4771" t="s">
        <v>12330</v>
      </c>
      <c r="C4771" t="s">
        <v>15019</v>
      </c>
      <c r="D4771" t="s">
        <v>15069</v>
      </c>
      <c r="E4771" t="s">
        <v>15132</v>
      </c>
      <c r="F4771">
        <v>25</v>
      </c>
      <c r="G4771" t="s">
        <v>12329</v>
      </c>
      <c r="H4771" t="s">
        <v>35325</v>
      </c>
      <c r="I4771" t="s">
        <v>15011</v>
      </c>
      <c r="J4771" t="s">
        <v>15022</v>
      </c>
      <c r="K4771" s="72">
        <v>42146.692465277774</v>
      </c>
      <c r="L4771" s="72">
        <v>42146.692465277774</v>
      </c>
      <c r="M4771" t="s">
        <v>35326</v>
      </c>
      <c r="P4771" t="s">
        <v>15074</v>
      </c>
      <c r="Q4771" t="s">
        <v>35327</v>
      </c>
      <c r="R4771" t="s">
        <v>395</v>
      </c>
      <c r="S4771" t="s">
        <v>35328</v>
      </c>
      <c r="T4771" t="s">
        <v>15115</v>
      </c>
      <c r="V4771" t="s">
        <v>35328</v>
      </c>
      <c r="W4771" t="s">
        <v>12330</v>
      </c>
    </row>
    <row r="4772" spans="1:24">
      <c r="A4772" t="s">
        <v>35329</v>
      </c>
      <c r="B4772" t="s">
        <v>35330</v>
      </c>
      <c r="C4772" t="s">
        <v>15019</v>
      </c>
      <c r="D4772" t="s">
        <v>15288</v>
      </c>
      <c r="E4772" t="s">
        <v>15094</v>
      </c>
      <c r="G4772" t="s">
        <v>12368</v>
      </c>
      <c r="H4772" t="s">
        <v>35331</v>
      </c>
      <c r="I4772" t="s">
        <v>15011</v>
      </c>
      <c r="J4772" t="s">
        <v>15022</v>
      </c>
      <c r="K4772" s="72">
        <v>40133.515879629631</v>
      </c>
      <c r="L4772" s="72">
        <v>40417.454594907409</v>
      </c>
      <c r="M4772" t="s">
        <v>35323</v>
      </c>
      <c r="P4772" t="s">
        <v>35332</v>
      </c>
      <c r="Q4772" t="s">
        <v>32728</v>
      </c>
      <c r="R4772" t="s">
        <v>5455</v>
      </c>
      <c r="S4772" t="s">
        <v>12369</v>
      </c>
      <c r="U4772" t="s">
        <v>2033</v>
      </c>
      <c r="W4772" t="s">
        <v>12369</v>
      </c>
      <c r="X4772" t="s">
        <v>12370</v>
      </c>
    </row>
    <row r="4773" spans="1:24">
      <c r="A4773" t="s">
        <v>35333</v>
      </c>
      <c r="B4773" t="s">
        <v>35334</v>
      </c>
      <c r="C4773" t="s">
        <v>15019</v>
      </c>
      <c r="D4773" t="s">
        <v>15288</v>
      </c>
      <c r="E4773" t="s">
        <v>15094</v>
      </c>
      <c r="G4773" t="s">
        <v>1965</v>
      </c>
      <c r="H4773" t="s">
        <v>35335</v>
      </c>
      <c r="I4773" t="s">
        <v>15011</v>
      </c>
      <c r="J4773" t="s">
        <v>15022</v>
      </c>
      <c r="K4773" s="72">
        <v>40133.516365740739</v>
      </c>
      <c r="L4773" s="72">
        <v>40133.516365740739</v>
      </c>
      <c r="M4773" t="s">
        <v>35336</v>
      </c>
      <c r="P4773" t="s">
        <v>35337</v>
      </c>
      <c r="Q4773" t="s">
        <v>32728</v>
      </c>
      <c r="R4773" t="s">
        <v>5455</v>
      </c>
      <c r="S4773" t="s">
        <v>9973</v>
      </c>
      <c r="U4773" t="s">
        <v>1963</v>
      </c>
      <c r="W4773" t="s">
        <v>9973</v>
      </c>
      <c r="X4773" t="s">
        <v>9974</v>
      </c>
    </row>
    <row r="4774" spans="1:24">
      <c r="A4774" t="s">
        <v>35338</v>
      </c>
      <c r="B4774" t="s">
        <v>35339</v>
      </c>
      <c r="C4774" t="s">
        <v>15019</v>
      </c>
      <c r="D4774" t="s">
        <v>15288</v>
      </c>
      <c r="E4774" t="s">
        <v>15094</v>
      </c>
      <c r="G4774" t="s">
        <v>1965</v>
      </c>
      <c r="H4774" t="s">
        <v>35340</v>
      </c>
      <c r="I4774" t="s">
        <v>15011</v>
      </c>
      <c r="J4774" t="s">
        <v>15022</v>
      </c>
      <c r="K4774" s="72">
        <v>40133.517395833333</v>
      </c>
      <c r="L4774" s="72">
        <v>40133.517395833333</v>
      </c>
      <c r="M4774" t="s">
        <v>35341</v>
      </c>
      <c r="P4774" t="s">
        <v>35337</v>
      </c>
      <c r="Q4774" t="s">
        <v>32728</v>
      </c>
      <c r="R4774" t="s">
        <v>5455</v>
      </c>
      <c r="S4774" t="s">
        <v>9975</v>
      </c>
      <c r="U4774" t="s">
        <v>9977</v>
      </c>
      <c r="W4774" t="s">
        <v>9975</v>
      </c>
      <c r="X4774" t="s">
        <v>9976</v>
      </c>
    </row>
    <row r="4775" spans="1:24">
      <c r="A4775" t="s">
        <v>35342</v>
      </c>
      <c r="B4775" t="s">
        <v>35343</v>
      </c>
      <c r="C4775" t="s">
        <v>15019</v>
      </c>
      <c r="D4775" t="s">
        <v>15288</v>
      </c>
      <c r="E4775" t="s">
        <v>15094</v>
      </c>
      <c r="G4775" t="s">
        <v>14909</v>
      </c>
      <c r="H4775" t="s">
        <v>35344</v>
      </c>
      <c r="I4775" t="s">
        <v>15011</v>
      </c>
      <c r="J4775" t="s">
        <v>15022</v>
      </c>
      <c r="K4775" s="72">
        <v>40133.517824074072</v>
      </c>
      <c r="L4775" s="72">
        <v>40416.563483796293</v>
      </c>
      <c r="M4775" t="s">
        <v>35314</v>
      </c>
      <c r="P4775" t="s">
        <v>35345</v>
      </c>
      <c r="Q4775" t="s">
        <v>32728</v>
      </c>
      <c r="R4775" t="s">
        <v>5455</v>
      </c>
      <c r="S4775" t="s">
        <v>14910</v>
      </c>
      <c r="U4775" t="s">
        <v>1963</v>
      </c>
      <c r="W4775" t="s">
        <v>14910</v>
      </c>
      <c r="X4775" t="s">
        <v>14911</v>
      </c>
    </row>
    <row r="4776" spans="1:24">
      <c r="A4776" t="s">
        <v>35346</v>
      </c>
      <c r="B4776" t="s">
        <v>35347</v>
      </c>
      <c r="C4776" t="s">
        <v>15019</v>
      </c>
      <c r="D4776" t="s">
        <v>15288</v>
      </c>
      <c r="E4776" t="s">
        <v>15094</v>
      </c>
      <c r="G4776" t="s">
        <v>14281</v>
      </c>
      <c r="H4776" t="s">
        <v>35348</v>
      </c>
      <c r="I4776" t="s">
        <v>15011</v>
      </c>
      <c r="J4776" t="s">
        <v>15022</v>
      </c>
      <c r="K4776" s="72">
        <v>40133.519062500003</v>
      </c>
      <c r="L4776" s="72">
        <v>40417.45103009259</v>
      </c>
      <c r="M4776" t="s">
        <v>35349</v>
      </c>
      <c r="P4776" t="s">
        <v>35350</v>
      </c>
      <c r="Q4776" t="s">
        <v>32728</v>
      </c>
      <c r="R4776" t="s">
        <v>5455</v>
      </c>
      <c r="S4776" t="s">
        <v>14282</v>
      </c>
      <c r="W4776" t="s">
        <v>14282</v>
      </c>
      <c r="X4776" t="s">
        <v>14283</v>
      </c>
    </row>
    <row r="4777" spans="1:24">
      <c r="A4777" t="s">
        <v>35351</v>
      </c>
      <c r="B4777" t="s">
        <v>35352</v>
      </c>
      <c r="C4777" t="s">
        <v>15034</v>
      </c>
      <c r="D4777" t="s">
        <v>15288</v>
      </c>
      <c r="E4777" t="s">
        <v>15094</v>
      </c>
      <c r="G4777" t="s">
        <v>5449</v>
      </c>
      <c r="H4777" t="s">
        <v>35353</v>
      </c>
      <c r="I4777" t="s">
        <v>15011</v>
      </c>
      <c r="J4777" t="s">
        <v>35354</v>
      </c>
      <c r="K4777" s="72">
        <v>40133.520208333335</v>
      </c>
      <c r="L4777" s="72">
        <v>40133.520208333335</v>
      </c>
      <c r="M4777" t="s">
        <v>35355</v>
      </c>
      <c r="P4777" t="s">
        <v>35356</v>
      </c>
      <c r="Q4777" t="s">
        <v>30560</v>
      </c>
      <c r="R4777" t="s">
        <v>5455</v>
      </c>
      <c r="S4777" t="s">
        <v>5634</v>
      </c>
      <c r="T4777" t="s">
        <v>35357</v>
      </c>
      <c r="U4777" t="s">
        <v>2035</v>
      </c>
      <c r="W4777" t="s">
        <v>5634</v>
      </c>
      <c r="X4777" t="s">
        <v>5583</v>
      </c>
    </row>
    <row r="4778" spans="1:24">
      <c r="A4778" t="s">
        <v>35358</v>
      </c>
      <c r="B4778" t="s">
        <v>35359</v>
      </c>
      <c r="C4778" t="s">
        <v>15019</v>
      </c>
      <c r="D4778" t="s">
        <v>15288</v>
      </c>
      <c r="E4778" t="s">
        <v>15094</v>
      </c>
      <c r="G4778" t="s">
        <v>5449</v>
      </c>
      <c r="H4778" t="s">
        <v>35360</v>
      </c>
      <c r="I4778" t="s">
        <v>15011</v>
      </c>
      <c r="J4778" t="s">
        <v>15022</v>
      </c>
      <c r="K4778" s="72">
        <v>41724.543553240743</v>
      </c>
      <c r="L4778" s="72">
        <v>41724.543553240743</v>
      </c>
      <c r="M4778" t="s">
        <v>35361</v>
      </c>
      <c r="P4778" t="s">
        <v>5917</v>
      </c>
      <c r="Q4778" t="s">
        <v>35362</v>
      </c>
      <c r="R4778" t="s">
        <v>5455</v>
      </c>
      <c r="S4778" t="s">
        <v>5524</v>
      </c>
      <c r="U4778" t="s">
        <v>5521</v>
      </c>
      <c r="W4778" t="s">
        <v>5523</v>
      </c>
      <c r="X4778" t="s">
        <v>5518</v>
      </c>
    </row>
    <row r="4779" spans="1:24">
      <c r="A4779" t="s">
        <v>35363</v>
      </c>
      <c r="B4779" t="s">
        <v>35364</v>
      </c>
      <c r="C4779" t="s">
        <v>15008</v>
      </c>
      <c r="D4779" t="s">
        <v>15288</v>
      </c>
      <c r="E4779" t="s">
        <v>15094</v>
      </c>
      <c r="G4779" t="s">
        <v>5449</v>
      </c>
      <c r="H4779" t="s">
        <v>35365</v>
      </c>
      <c r="I4779" t="s">
        <v>15011</v>
      </c>
      <c r="J4779" t="s">
        <v>35354</v>
      </c>
      <c r="K4779" s="72">
        <v>40133.521481481483</v>
      </c>
      <c r="L4779" s="72">
        <v>40133.521481481483</v>
      </c>
      <c r="M4779" t="s">
        <v>35355</v>
      </c>
      <c r="P4779" t="s">
        <v>35356</v>
      </c>
      <c r="Q4779" t="s">
        <v>29851</v>
      </c>
      <c r="R4779" t="s">
        <v>5455</v>
      </c>
      <c r="S4779" t="s">
        <v>5635</v>
      </c>
      <c r="T4779" t="s">
        <v>35357</v>
      </c>
      <c r="U4779" t="s">
        <v>1952</v>
      </c>
      <c r="W4779" t="s">
        <v>5635</v>
      </c>
      <c r="X4779" t="s">
        <v>5636</v>
      </c>
    </row>
    <row r="4780" spans="1:24">
      <c r="A4780" t="s">
        <v>35366</v>
      </c>
      <c r="B4780" t="s">
        <v>35367</v>
      </c>
      <c r="C4780" t="s">
        <v>15267</v>
      </c>
      <c r="D4780" t="s">
        <v>15288</v>
      </c>
      <c r="E4780" t="s">
        <v>15094</v>
      </c>
      <c r="G4780" t="s">
        <v>5449</v>
      </c>
      <c r="H4780" t="s">
        <v>35368</v>
      </c>
      <c r="I4780" t="s">
        <v>15011</v>
      </c>
      <c r="J4780" t="s">
        <v>35354</v>
      </c>
      <c r="K4780" s="72">
        <v>40133.522696759261</v>
      </c>
      <c r="L4780" s="72">
        <v>40133.522696759261</v>
      </c>
      <c r="M4780" t="s">
        <v>35355</v>
      </c>
      <c r="P4780" t="s">
        <v>35356</v>
      </c>
      <c r="Q4780" t="s">
        <v>27663</v>
      </c>
      <c r="R4780" t="s">
        <v>5455</v>
      </c>
      <c r="S4780" t="s">
        <v>5653</v>
      </c>
      <c r="T4780" t="s">
        <v>35357</v>
      </c>
      <c r="U4780" t="s">
        <v>5654</v>
      </c>
      <c r="W4780" t="s">
        <v>5653</v>
      </c>
      <c r="X4780" t="s">
        <v>5583</v>
      </c>
    </row>
    <row r="4781" spans="1:24">
      <c r="A4781" t="s">
        <v>35369</v>
      </c>
      <c r="B4781" t="s">
        <v>35370</v>
      </c>
      <c r="C4781" t="s">
        <v>15267</v>
      </c>
      <c r="D4781" t="s">
        <v>15288</v>
      </c>
      <c r="E4781" t="s">
        <v>15094</v>
      </c>
      <c r="G4781" t="s">
        <v>5449</v>
      </c>
      <c r="H4781" t="s">
        <v>35371</v>
      </c>
      <c r="I4781" t="s">
        <v>15011</v>
      </c>
      <c r="J4781" t="s">
        <v>35354</v>
      </c>
      <c r="K4781" s="72">
        <v>40133.523935185185</v>
      </c>
      <c r="L4781" s="72">
        <v>40133.523935185185</v>
      </c>
      <c r="M4781" t="s">
        <v>35355</v>
      </c>
      <c r="P4781" t="s">
        <v>35356</v>
      </c>
      <c r="Q4781" t="s">
        <v>27663</v>
      </c>
      <c r="R4781" t="s">
        <v>5455</v>
      </c>
      <c r="S4781" t="s">
        <v>5637</v>
      </c>
      <c r="T4781" t="s">
        <v>35357</v>
      </c>
      <c r="U4781" t="s">
        <v>5638</v>
      </c>
      <c r="W4781" t="s">
        <v>5637</v>
      </c>
      <c r="X4781" t="s">
        <v>5583</v>
      </c>
    </row>
    <row r="4782" spans="1:24">
      <c r="A4782" t="s">
        <v>35372</v>
      </c>
      <c r="B4782" t="s">
        <v>35373</v>
      </c>
      <c r="C4782" t="s">
        <v>15034</v>
      </c>
      <c r="D4782" t="s">
        <v>15288</v>
      </c>
      <c r="E4782" t="s">
        <v>15094</v>
      </c>
      <c r="G4782" t="s">
        <v>5449</v>
      </c>
      <c r="H4782" t="s">
        <v>35374</v>
      </c>
      <c r="I4782" t="s">
        <v>15011</v>
      </c>
      <c r="J4782" t="s">
        <v>35354</v>
      </c>
      <c r="K4782" s="72">
        <v>40133.528564814813</v>
      </c>
      <c r="L4782" s="72">
        <v>40133.528564814813</v>
      </c>
      <c r="M4782" t="s">
        <v>35355</v>
      </c>
      <c r="P4782" t="s">
        <v>35356</v>
      </c>
      <c r="Q4782" t="s">
        <v>35375</v>
      </c>
      <c r="R4782" t="s">
        <v>5455</v>
      </c>
      <c r="S4782" t="s">
        <v>5639</v>
      </c>
      <c r="T4782" t="s">
        <v>35357</v>
      </c>
      <c r="U4782" t="s">
        <v>5640</v>
      </c>
      <c r="W4782" t="s">
        <v>5639</v>
      </c>
      <c r="X4782" t="s">
        <v>5586</v>
      </c>
    </row>
    <row r="4783" spans="1:24">
      <c r="A4783" t="s">
        <v>35376</v>
      </c>
      <c r="B4783" t="s">
        <v>35377</v>
      </c>
      <c r="C4783" t="s">
        <v>15019</v>
      </c>
      <c r="D4783" t="s">
        <v>15288</v>
      </c>
      <c r="E4783" t="s">
        <v>15094</v>
      </c>
      <c r="G4783" t="s">
        <v>5449</v>
      </c>
      <c r="H4783" t="s">
        <v>35378</v>
      </c>
      <c r="I4783" t="s">
        <v>15011</v>
      </c>
      <c r="J4783" t="s">
        <v>15022</v>
      </c>
      <c r="K4783" s="72">
        <v>40133.533182870371</v>
      </c>
      <c r="L4783" s="72">
        <v>40133.533182870371</v>
      </c>
      <c r="M4783" t="s">
        <v>35355</v>
      </c>
      <c r="P4783" t="s">
        <v>35356</v>
      </c>
      <c r="Q4783" t="s">
        <v>35357</v>
      </c>
      <c r="R4783" t="s">
        <v>5455</v>
      </c>
      <c r="S4783" t="s">
        <v>5641</v>
      </c>
      <c r="U4783" t="s">
        <v>5642</v>
      </c>
      <c r="W4783" t="s">
        <v>5641</v>
      </c>
      <c r="X4783" t="s">
        <v>5586</v>
      </c>
    </row>
    <row r="4784" spans="1:24">
      <c r="A4784" t="s">
        <v>35379</v>
      </c>
      <c r="B4784" t="s">
        <v>35380</v>
      </c>
      <c r="C4784" t="s">
        <v>15019</v>
      </c>
      <c r="D4784" t="s">
        <v>15288</v>
      </c>
      <c r="E4784" t="s">
        <v>15094</v>
      </c>
      <c r="G4784" t="s">
        <v>5449</v>
      </c>
      <c r="H4784" t="s">
        <v>35381</v>
      </c>
      <c r="I4784" t="s">
        <v>15011</v>
      </c>
      <c r="J4784" t="s">
        <v>15022</v>
      </c>
      <c r="K4784" s="72">
        <v>40133.535914351851</v>
      </c>
      <c r="L4784" s="72">
        <v>40133.535914351851</v>
      </c>
      <c r="M4784" t="s">
        <v>35355</v>
      </c>
      <c r="P4784" t="s">
        <v>35356</v>
      </c>
      <c r="Q4784" t="s">
        <v>35357</v>
      </c>
      <c r="R4784" t="s">
        <v>5455</v>
      </c>
      <c r="S4784" t="s">
        <v>5643</v>
      </c>
      <c r="U4784" t="s">
        <v>5644</v>
      </c>
      <c r="W4784" t="s">
        <v>5643</v>
      </c>
      <c r="X4784" t="s">
        <v>5586</v>
      </c>
    </row>
    <row r="4785" spans="1:24">
      <c r="A4785" t="s">
        <v>35382</v>
      </c>
      <c r="B4785" t="s">
        <v>35383</v>
      </c>
      <c r="C4785" t="s">
        <v>15019</v>
      </c>
      <c r="D4785" t="s">
        <v>15288</v>
      </c>
      <c r="E4785" t="s">
        <v>15094</v>
      </c>
      <c r="G4785" t="s">
        <v>5449</v>
      </c>
      <c r="H4785" t="s">
        <v>35384</v>
      </c>
      <c r="I4785" t="s">
        <v>15011</v>
      </c>
      <c r="J4785" t="s">
        <v>15022</v>
      </c>
      <c r="K4785" s="72">
        <v>40133.537777777776</v>
      </c>
      <c r="L4785" s="72">
        <v>40133.537777777776</v>
      </c>
      <c r="M4785" t="s">
        <v>35355</v>
      </c>
      <c r="P4785" t="s">
        <v>35356</v>
      </c>
      <c r="Q4785" t="s">
        <v>35357</v>
      </c>
      <c r="R4785" t="s">
        <v>5455</v>
      </c>
      <c r="S4785" t="s">
        <v>5645</v>
      </c>
      <c r="U4785" t="s">
        <v>5646</v>
      </c>
      <c r="W4785" t="s">
        <v>5645</v>
      </c>
      <c r="X4785" t="s">
        <v>5586</v>
      </c>
    </row>
    <row r="4786" spans="1:24">
      <c r="A4786" t="s">
        <v>35385</v>
      </c>
      <c r="B4786" t="s">
        <v>35386</v>
      </c>
      <c r="C4786" t="s">
        <v>15019</v>
      </c>
      <c r="D4786" t="s">
        <v>1792</v>
      </c>
      <c r="E4786" t="s">
        <v>15058</v>
      </c>
      <c r="G4786" t="s">
        <v>12436</v>
      </c>
      <c r="H4786" t="s">
        <v>35387</v>
      </c>
      <c r="I4786" t="s">
        <v>15011</v>
      </c>
      <c r="J4786" t="s">
        <v>15022</v>
      </c>
      <c r="K4786" s="72">
        <v>42110.420324074075</v>
      </c>
      <c r="L4786" s="72">
        <v>42110.420324074075</v>
      </c>
      <c r="M4786" t="s">
        <v>35388</v>
      </c>
      <c r="P4786" t="s">
        <v>30275</v>
      </c>
      <c r="Q4786" t="s">
        <v>35389</v>
      </c>
      <c r="R4786" t="s">
        <v>2559</v>
      </c>
      <c r="W4786" t="s">
        <v>7161</v>
      </c>
    </row>
    <row r="4787" spans="1:24">
      <c r="A4787" t="s">
        <v>35390</v>
      </c>
      <c r="B4787" t="s">
        <v>35391</v>
      </c>
      <c r="C4787" t="s">
        <v>15019</v>
      </c>
      <c r="D4787" t="s">
        <v>15288</v>
      </c>
      <c r="E4787" t="s">
        <v>15094</v>
      </c>
      <c r="G4787" t="s">
        <v>5449</v>
      </c>
      <c r="H4787" t="s">
        <v>35392</v>
      </c>
      <c r="I4787" t="s">
        <v>15011</v>
      </c>
      <c r="J4787" t="s">
        <v>15022</v>
      </c>
      <c r="K4787" s="72">
        <v>40133.538680555554</v>
      </c>
      <c r="L4787" s="72">
        <v>40133.538680555554</v>
      </c>
      <c r="M4787" t="s">
        <v>35355</v>
      </c>
      <c r="P4787" t="s">
        <v>35356</v>
      </c>
      <c r="Q4787" t="s">
        <v>35357</v>
      </c>
      <c r="R4787" t="s">
        <v>5455</v>
      </c>
      <c r="S4787" t="s">
        <v>5647</v>
      </c>
      <c r="U4787" t="s">
        <v>5648</v>
      </c>
      <c r="W4787" t="s">
        <v>5647</v>
      </c>
      <c r="X4787" t="s">
        <v>5586</v>
      </c>
    </row>
    <row r="4788" spans="1:24">
      <c r="A4788" t="s">
        <v>35393</v>
      </c>
      <c r="B4788" t="s">
        <v>35394</v>
      </c>
      <c r="C4788" t="s">
        <v>15019</v>
      </c>
      <c r="D4788" t="s">
        <v>15288</v>
      </c>
      <c r="E4788" t="s">
        <v>15094</v>
      </c>
      <c r="G4788" t="s">
        <v>5449</v>
      </c>
      <c r="H4788" t="s">
        <v>35395</v>
      </c>
      <c r="I4788" t="s">
        <v>15011</v>
      </c>
      <c r="J4788" t="s">
        <v>15022</v>
      </c>
      <c r="K4788" s="72">
        <v>40133.539710648147</v>
      </c>
      <c r="L4788" s="72">
        <v>40133.539710648147</v>
      </c>
      <c r="M4788" t="s">
        <v>35355</v>
      </c>
      <c r="P4788" t="s">
        <v>35356</v>
      </c>
      <c r="Q4788" t="s">
        <v>35357</v>
      </c>
      <c r="R4788" t="s">
        <v>5455</v>
      </c>
      <c r="S4788" t="s">
        <v>5649</v>
      </c>
      <c r="U4788" t="s">
        <v>5650</v>
      </c>
      <c r="W4788" t="s">
        <v>5649</v>
      </c>
      <c r="X4788" t="s">
        <v>5586</v>
      </c>
    </row>
    <row r="4789" spans="1:24">
      <c r="A4789" t="s">
        <v>35396</v>
      </c>
      <c r="B4789" t="s">
        <v>35397</v>
      </c>
      <c r="C4789" t="s">
        <v>15434</v>
      </c>
      <c r="D4789" t="s">
        <v>15288</v>
      </c>
      <c r="E4789" t="s">
        <v>15094</v>
      </c>
      <c r="G4789" t="s">
        <v>5449</v>
      </c>
      <c r="H4789" t="s">
        <v>35398</v>
      </c>
      <c r="I4789" t="s">
        <v>15011</v>
      </c>
      <c r="J4789" t="s">
        <v>35354</v>
      </c>
      <c r="K4789" s="72">
        <v>40133.542430555557</v>
      </c>
      <c r="L4789" s="72">
        <v>40133.542430555557</v>
      </c>
      <c r="M4789" t="s">
        <v>35399</v>
      </c>
      <c r="P4789" t="s">
        <v>35356</v>
      </c>
      <c r="Q4789" t="s">
        <v>30560</v>
      </c>
      <c r="R4789" t="s">
        <v>5455</v>
      </c>
      <c r="S4789" t="s">
        <v>5733</v>
      </c>
      <c r="T4789" t="s">
        <v>35357</v>
      </c>
      <c r="U4789" t="s">
        <v>1830</v>
      </c>
      <c r="W4789" t="s">
        <v>5733</v>
      </c>
      <c r="X4789" t="s">
        <v>5507</v>
      </c>
    </row>
    <row r="4790" spans="1:24">
      <c r="A4790" t="s">
        <v>35400</v>
      </c>
      <c r="B4790" t="s">
        <v>35401</v>
      </c>
      <c r="C4790" t="s">
        <v>15238</v>
      </c>
      <c r="D4790" t="s">
        <v>15288</v>
      </c>
      <c r="E4790" t="s">
        <v>15058</v>
      </c>
      <c r="G4790" t="s">
        <v>6841</v>
      </c>
      <c r="H4790" t="s">
        <v>35402</v>
      </c>
      <c r="I4790" t="s">
        <v>15011</v>
      </c>
      <c r="J4790" t="s">
        <v>35403</v>
      </c>
      <c r="K4790" s="72">
        <v>40133.543935185182</v>
      </c>
      <c r="L4790" s="72">
        <v>41724.559467592589</v>
      </c>
      <c r="M4790" t="s">
        <v>35404</v>
      </c>
      <c r="P4790" t="s">
        <v>35405</v>
      </c>
      <c r="Q4790" t="s">
        <v>29396</v>
      </c>
      <c r="R4790" t="s">
        <v>5455</v>
      </c>
      <c r="T4790" t="s">
        <v>35406</v>
      </c>
      <c r="W4790" t="s">
        <v>7320</v>
      </c>
    </row>
    <row r="4791" spans="1:24">
      <c r="A4791" t="s">
        <v>35407</v>
      </c>
      <c r="B4791" t="s">
        <v>35408</v>
      </c>
      <c r="C4791" t="s">
        <v>15238</v>
      </c>
      <c r="D4791" t="s">
        <v>15288</v>
      </c>
      <c r="E4791" t="s">
        <v>15058</v>
      </c>
      <c r="G4791" t="s">
        <v>12436</v>
      </c>
      <c r="H4791" t="s">
        <v>35409</v>
      </c>
      <c r="I4791" t="s">
        <v>15011</v>
      </c>
      <c r="J4791" t="s">
        <v>35410</v>
      </c>
      <c r="K4791" s="72">
        <v>40133.549930555557</v>
      </c>
      <c r="L4791" s="72">
        <v>40133.549930555557</v>
      </c>
      <c r="M4791" t="s">
        <v>29668</v>
      </c>
      <c r="P4791" t="s">
        <v>35411</v>
      </c>
      <c r="Q4791" t="s">
        <v>35412</v>
      </c>
      <c r="R4791" t="s">
        <v>5455</v>
      </c>
      <c r="T4791" t="s">
        <v>35406</v>
      </c>
      <c r="W4791" t="s">
        <v>12525</v>
      </c>
    </row>
    <row r="4792" spans="1:24">
      <c r="A4792" t="s">
        <v>35413</v>
      </c>
      <c r="B4792" t="s">
        <v>35414</v>
      </c>
      <c r="C4792" t="s">
        <v>15238</v>
      </c>
      <c r="D4792" t="s">
        <v>15288</v>
      </c>
      <c r="E4792" t="s">
        <v>15058</v>
      </c>
      <c r="G4792" t="s">
        <v>11216</v>
      </c>
      <c r="H4792" t="s">
        <v>35415</v>
      </c>
      <c r="I4792" t="s">
        <v>15011</v>
      </c>
      <c r="J4792" t="s">
        <v>35403</v>
      </c>
      <c r="K4792" s="72">
        <v>40133.553032407406</v>
      </c>
      <c r="L4792" s="72">
        <v>41724.559537037036</v>
      </c>
      <c r="M4792" t="s">
        <v>35416</v>
      </c>
      <c r="P4792" t="s">
        <v>35405</v>
      </c>
      <c r="Q4792" t="s">
        <v>24092</v>
      </c>
      <c r="T4792" t="s">
        <v>35406</v>
      </c>
      <c r="W4792" t="s">
        <v>7320</v>
      </c>
    </row>
    <row r="4793" spans="1:24">
      <c r="A4793" t="s">
        <v>35417</v>
      </c>
      <c r="B4793" t="s">
        <v>35418</v>
      </c>
      <c r="C4793" t="s">
        <v>15019</v>
      </c>
      <c r="D4793" t="s">
        <v>15288</v>
      </c>
      <c r="E4793" t="s">
        <v>15094</v>
      </c>
      <c r="G4793" t="s">
        <v>5449</v>
      </c>
      <c r="H4793" t="s">
        <v>35419</v>
      </c>
      <c r="I4793" t="s">
        <v>15011</v>
      </c>
      <c r="J4793" t="s">
        <v>15022</v>
      </c>
      <c r="K4793" s="72">
        <v>41724.544490740744</v>
      </c>
      <c r="L4793" s="72">
        <v>41724.544490740744</v>
      </c>
      <c r="M4793" t="s">
        <v>24329</v>
      </c>
      <c r="P4793" t="s">
        <v>5917</v>
      </c>
      <c r="Q4793" t="s">
        <v>24330</v>
      </c>
      <c r="R4793" t="s">
        <v>5455</v>
      </c>
      <c r="S4793" t="s">
        <v>5573</v>
      </c>
      <c r="U4793" t="s">
        <v>5527</v>
      </c>
      <c r="W4793" t="s">
        <v>5571</v>
      </c>
      <c r="X4793" t="s">
        <v>5572</v>
      </c>
    </row>
    <row r="4794" spans="1:24">
      <c r="A4794" t="s">
        <v>35420</v>
      </c>
      <c r="B4794" t="s">
        <v>4288</v>
      </c>
      <c r="C4794" t="s">
        <v>15019</v>
      </c>
      <c r="D4794" t="s">
        <v>15088</v>
      </c>
      <c r="E4794" t="s">
        <v>15089</v>
      </c>
      <c r="F4794">
        <v>22</v>
      </c>
      <c r="G4794" t="s">
        <v>4249</v>
      </c>
      <c r="H4794" t="s">
        <v>35421</v>
      </c>
      <c r="I4794" t="s">
        <v>15011</v>
      </c>
      <c r="J4794" t="s">
        <v>15022</v>
      </c>
      <c r="K4794" s="72">
        <v>39471.550995370373</v>
      </c>
      <c r="L4794" s="72">
        <v>40484.571886574071</v>
      </c>
      <c r="P4794" t="s">
        <v>35422</v>
      </c>
      <c r="Q4794" t="s">
        <v>35423</v>
      </c>
      <c r="R4794" t="s">
        <v>35</v>
      </c>
      <c r="S4794" t="s">
        <v>4288</v>
      </c>
      <c r="U4794" t="s">
        <v>4287</v>
      </c>
      <c r="V4794" t="s">
        <v>4288</v>
      </c>
      <c r="W4794" t="s">
        <v>4285</v>
      </c>
      <c r="X4794" t="s">
        <v>4286</v>
      </c>
    </row>
    <row r="4795" spans="1:24">
      <c r="A4795" t="s">
        <v>35424</v>
      </c>
      <c r="B4795" t="s">
        <v>35425</v>
      </c>
      <c r="C4795" t="s">
        <v>15034</v>
      </c>
      <c r="D4795" t="s">
        <v>15069</v>
      </c>
      <c r="E4795" t="s">
        <v>15070</v>
      </c>
      <c r="F4795">
        <v>25</v>
      </c>
      <c r="G4795" t="s">
        <v>6012</v>
      </c>
      <c r="H4795" t="s">
        <v>35426</v>
      </c>
      <c r="I4795" t="s">
        <v>15011</v>
      </c>
      <c r="J4795" t="s">
        <v>15022</v>
      </c>
      <c r="K4795" s="72">
        <v>40140.337048611109</v>
      </c>
      <c r="L4795" s="72">
        <v>40140.337048611109</v>
      </c>
      <c r="M4795" t="s">
        <v>35427</v>
      </c>
      <c r="P4795" t="s">
        <v>30313</v>
      </c>
      <c r="Q4795" t="s">
        <v>35428</v>
      </c>
      <c r="R4795" t="s">
        <v>395</v>
      </c>
      <c r="S4795" t="s">
        <v>35429</v>
      </c>
      <c r="T4795" t="s">
        <v>35430</v>
      </c>
      <c r="U4795" t="s">
        <v>6274</v>
      </c>
      <c r="V4795" t="s">
        <v>35425</v>
      </c>
      <c r="W4795" t="s">
        <v>6273</v>
      </c>
      <c r="X4795" t="s">
        <v>4607</v>
      </c>
    </row>
    <row r="4796" spans="1:24">
      <c r="A4796" t="s">
        <v>35431</v>
      </c>
      <c r="B4796" t="s">
        <v>4291</v>
      </c>
      <c r="C4796" t="s">
        <v>15019</v>
      </c>
      <c r="D4796" t="s">
        <v>15088</v>
      </c>
      <c r="E4796" t="s">
        <v>15089</v>
      </c>
      <c r="F4796">
        <v>22</v>
      </c>
      <c r="G4796" t="s">
        <v>4249</v>
      </c>
      <c r="H4796" t="s">
        <v>35432</v>
      </c>
      <c r="I4796" t="s">
        <v>15011</v>
      </c>
      <c r="J4796" t="s">
        <v>15022</v>
      </c>
      <c r="K4796" s="72">
        <v>39471.570775462962</v>
      </c>
      <c r="L4796" s="72">
        <v>40506.44568287037</v>
      </c>
      <c r="P4796" t="s">
        <v>35422</v>
      </c>
      <c r="Q4796" t="s">
        <v>35423</v>
      </c>
      <c r="R4796" t="s">
        <v>35</v>
      </c>
      <c r="S4796" t="s">
        <v>4291</v>
      </c>
      <c r="U4796" t="s">
        <v>4287</v>
      </c>
      <c r="V4796" t="s">
        <v>4291</v>
      </c>
      <c r="W4796" t="s">
        <v>4289</v>
      </c>
      <c r="X4796" t="s">
        <v>4290</v>
      </c>
    </row>
    <row r="4797" spans="1:24">
      <c r="A4797" t="s">
        <v>35433</v>
      </c>
      <c r="B4797" t="s">
        <v>35434</v>
      </c>
      <c r="C4797" t="s">
        <v>15019</v>
      </c>
      <c r="D4797" t="s">
        <v>15288</v>
      </c>
      <c r="E4797" t="s">
        <v>15094</v>
      </c>
      <c r="G4797" t="s">
        <v>5449</v>
      </c>
      <c r="H4797" t="s">
        <v>35435</v>
      </c>
      <c r="I4797" t="s">
        <v>15011</v>
      </c>
      <c r="J4797" t="s">
        <v>15022</v>
      </c>
      <c r="K4797" s="72">
        <v>40140.356342592589</v>
      </c>
      <c r="L4797" s="72">
        <v>40140.356342592589</v>
      </c>
      <c r="M4797" t="s">
        <v>35355</v>
      </c>
      <c r="P4797" t="s">
        <v>35356</v>
      </c>
      <c r="Q4797" t="s">
        <v>35357</v>
      </c>
      <c r="R4797" t="s">
        <v>5455</v>
      </c>
      <c r="S4797" t="s">
        <v>5651</v>
      </c>
      <c r="U4797" t="s">
        <v>5652</v>
      </c>
      <c r="W4797" t="s">
        <v>5651</v>
      </c>
      <c r="X4797" t="s">
        <v>5586</v>
      </c>
    </row>
    <row r="4798" spans="1:24">
      <c r="A4798" t="s">
        <v>35436</v>
      </c>
      <c r="B4798" t="s">
        <v>35437</v>
      </c>
      <c r="C4798" t="s">
        <v>15008</v>
      </c>
      <c r="D4798" t="s">
        <v>15147</v>
      </c>
      <c r="E4798" t="s">
        <v>15526</v>
      </c>
      <c r="G4798" t="s">
        <v>4508</v>
      </c>
      <c r="H4798" t="s">
        <v>35438</v>
      </c>
      <c r="I4798" t="s">
        <v>15011</v>
      </c>
      <c r="J4798" t="s">
        <v>35439</v>
      </c>
      <c r="K4798" s="72">
        <v>40140.632939814815</v>
      </c>
      <c r="L4798" s="72">
        <v>40140.643252314818</v>
      </c>
      <c r="M4798" t="s">
        <v>34993</v>
      </c>
      <c r="P4798" t="s">
        <v>17730</v>
      </c>
      <c r="Q4798" t="s">
        <v>35440</v>
      </c>
      <c r="R4798" t="s">
        <v>125</v>
      </c>
      <c r="S4798" t="s">
        <v>4518</v>
      </c>
      <c r="T4798" t="s">
        <v>35441</v>
      </c>
      <c r="U4798" t="s">
        <v>4517</v>
      </c>
      <c r="W4798" t="s">
        <v>4515</v>
      </c>
      <c r="X4798" t="s">
        <v>4516</v>
      </c>
    </row>
    <row r="4799" spans="1:24">
      <c r="A4799" t="s">
        <v>35442</v>
      </c>
      <c r="B4799" t="s">
        <v>35443</v>
      </c>
      <c r="C4799" t="s">
        <v>15019</v>
      </c>
      <c r="D4799" t="s">
        <v>5734</v>
      </c>
      <c r="E4799" t="s">
        <v>15020</v>
      </c>
      <c r="G4799" t="s">
        <v>61</v>
      </c>
      <c r="H4799" t="s">
        <v>35444</v>
      </c>
      <c r="I4799" t="s">
        <v>15011</v>
      </c>
      <c r="J4799" t="s">
        <v>15022</v>
      </c>
      <c r="K4799" s="72">
        <v>40142.360601851855</v>
      </c>
      <c r="L4799" s="72">
        <v>40142.360601851855</v>
      </c>
      <c r="M4799" t="s">
        <v>35445</v>
      </c>
      <c r="P4799" t="s">
        <v>62</v>
      </c>
      <c r="Q4799" t="s">
        <v>35446</v>
      </c>
      <c r="R4799" t="s">
        <v>65</v>
      </c>
      <c r="S4799" t="s">
        <v>62</v>
      </c>
      <c r="U4799" t="s">
        <v>64</v>
      </c>
      <c r="W4799" t="s">
        <v>62</v>
      </c>
      <c r="X4799" t="s">
        <v>63</v>
      </c>
    </row>
    <row r="4800" spans="1:24">
      <c r="A4800" t="s">
        <v>35447</v>
      </c>
      <c r="B4800" t="s">
        <v>35448</v>
      </c>
      <c r="C4800" t="s">
        <v>15034</v>
      </c>
      <c r="D4800" t="s">
        <v>5664</v>
      </c>
      <c r="E4800" t="s">
        <v>15058</v>
      </c>
      <c r="G4800" t="s">
        <v>2685</v>
      </c>
      <c r="H4800" t="s">
        <v>35449</v>
      </c>
      <c r="I4800" t="s">
        <v>15011</v>
      </c>
      <c r="J4800" t="s">
        <v>29855</v>
      </c>
      <c r="K4800" s="72">
        <v>40150.409525462965</v>
      </c>
      <c r="L4800" s="72">
        <v>40150.575543981482</v>
      </c>
      <c r="P4800" t="s">
        <v>32015</v>
      </c>
      <c r="Q4800" t="s">
        <v>32016</v>
      </c>
      <c r="R4800" t="s">
        <v>1709</v>
      </c>
      <c r="S4800" t="s">
        <v>2756</v>
      </c>
      <c r="T4800" t="s">
        <v>35450</v>
      </c>
      <c r="W4800" t="s">
        <v>2750</v>
      </c>
    </row>
    <row r="4801" spans="1:24">
      <c r="A4801" t="s">
        <v>35451</v>
      </c>
      <c r="B4801" t="s">
        <v>36</v>
      </c>
      <c r="C4801" t="s">
        <v>15434</v>
      </c>
      <c r="D4801" t="s">
        <v>15081</v>
      </c>
      <c r="E4801" t="s">
        <v>15058</v>
      </c>
      <c r="G4801" t="s">
        <v>32</v>
      </c>
      <c r="H4801" t="s">
        <v>26767</v>
      </c>
      <c r="I4801" t="s">
        <v>15011</v>
      </c>
      <c r="J4801" t="s">
        <v>26768</v>
      </c>
      <c r="K4801" s="72">
        <v>40151.3591087963</v>
      </c>
      <c r="L4801" s="72">
        <v>40151.3591087963</v>
      </c>
      <c r="M4801" t="s">
        <v>26769</v>
      </c>
      <c r="P4801" t="s">
        <v>11285</v>
      </c>
      <c r="Q4801" t="s">
        <v>34004</v>
      </c>
      <c r="R4801" t="s">
        <v>35</v>
      </c>
      <c r="S4801" t="s">
        <v>36</v>
      </c>
      <c r="T4801" t="s">
        <v>35452</v>
      </c>
      <c r="U4801" t="s">
        <v>34</v>
      </c>
      <c r="V4801" t="s">
        <v>36</v>
      </c>
      <c r="W4801" t="s">
        <v>33</v>
      </c>
    </row>
    <row r="4802" spans="1:24">
      <c r="A4802" t="s">
        <v>35453</v>
      </c>
      <c r="B4802" t="s">
        <v>632</v>
      </c>
      <c r="C4802" t="s">
        <v>15068</v>
      </c>
      <c r="D4802" t="s">
        <v>5616</v>
      </c>
      <c r="E4802" t="s">
        <v>15058</v>
      </c>
      <c r="G4802" t="s">
        <v>518</v>
      </c>
      <c r="H4802" t="s">
        <v>35454</v>
      </c>
      <c r="I4802" t="s">
        <v>15011</v>
      </c>
      <c r="J4802" t="s">
        <v>35455</v>
      </c>
      <c r="K4802" s="72">
        <v>40151.567800925928</v>
      </c>
      <c r="L4802" s="72">
        <v>40151.567800925928</v>
      </c>
      <c r="M4802" t="s">
        <v>35456</v>
      </c>
      <c r="P4802" t="s">
        <v>32613</v>
      </c>
      <c r="Q4802" t="s">
        <v>32582</v>
      </c>
      <c r="R4802" t="s">
        <v>35</v>
      </c>
      <c r="S4802" t="s">
        <v>632</v>
      </c>
      <c r="T4802" t="s">
        <v>35457</v>
      </c>
      <c r="U4802" t="s">
        <v>522</v>
      </c>
      <c r="V4802" t="s">
        <v>632</v>
      </c>
      <c r="W4802" t="s">
        <v>631</v>
      </c>
    </row>
    <row r="4803" spans="1:24">
      <c r="A4803" t="s">
        <v>35458</v>
      </c>
      <c r="B4803" t="s">
        <v>630</v>
      </c>
      <c r="C4803" t="s">
        <v>15068</v>
      </c>
      <c r="D4803" t="s">
        <v>5616</v>
      </c>
      <c r="E4803" t="s">
        <v>15058</v>
      </c>
      <c r="G4803" t="s">
        <v>518</v>
      </c>
      <c r="H4803" t="s">
        <v>35459</v>
      </c>
      <c r="I4803" t="s">
        <v>15011</v>
      </c>
      <c r="J4803" t="s">
        <v>35455</v>
      </c>
      <c r="K4803" s="72">
        <v>40151.567997685182</v>
      </c>
      <c r="L4803" s="72">
        <v>40151.568333333336</v>
      </c>
      <c r="M4803" t="s">
        <v>35456</v>
      </c>
      <c r="P4803" t="s">
        <v>32613</v>
      </c>
      <c r="Q4803" t="s">
        <v>32582</v>
      </c>
      <c r="R4803" t="s">
        <v>35</v>
      </c>
      <c r="S4803" t="s">
        <v>630</v>
      </c>
      <c r="T4803" t="s">
        <v>35457</v>
      </c>
      <c r="U4803" t="s">
        <v>520</v>
      </c>
      <c r="V4803" t="s">
        <v>630</v>
      </c>
      <c r="W4803" t="s">
        <v>629</v>
      </c>
    </row>
    <row r="4804" spans="1:24">
      <c r="A4804" t="s">
        <v>35460</v>
      </c>
      <c r="B4804" t="s">
        <v>628</v>
      </c>
      <c r="C4804" t="s">
        <v>15068</v>
      </c>
      <c r="D4804" t="s">
        <v>5616</v>
      </c>
      <c r="E4804" t="s">
        <v>15058</v>
      </c>
      <c r="G4804" t="s">
        <v>518</v>
      </c>
      <c r="H4804" t="s">
        <v>35461</v>
      </c>
      <c r="I4804" t="s">
        <v>15011</v>
      </c>
      <c r="J4804" t="s">
        <v>35455</v>
      </c>
      <c r="K4804" s="72">
        <v>40151.56894675926</v>
      </c>
      <c r="L4804" s="72">
        <v>40151.56894675926</v>
      </c>
      <c r="M4804" t="s">
        <v>35456</v>
      </c>
      <c r="P4804" t="s">
        <v>32613</v>
      </c>
      <c r="Q4804" t="s">
        <v>32582</v>
      </c>
      <c r="R4804" t="s">
        <v>35</v>
      </c>
      <c r="S4804" t="s">
        <v>628</v>
      </c>
      <c r="T4804" t="s">
        <v>35457</v>
      </c>
      <c r="U4804" t="s">
        <v>524</v>
      </c>
      <c r="V4804" t="s">
        <v>628</v>
      </c>
      <c r="W4804" t="s">
        <v>627</v>
      </c>
    </row>
    <row r="4805" spans="1:24">
      <c r="A4805" t="s">
        <v>35462</v>
      </c>
      <c r="B4805" t="s">
        <v>35463</v>
      </c>
      <c r="C4805" t="s">
        <v>15034</v>
      </c>
      <c r="D4805" t="s">
        <v>5664</v>
      </c>
      <c r="E4805" t="s">
        <v>15058</v>
      </c>
      <c r="G4805" t="s">
        <v>518</v>
      </c>
      <c r="H4805" t="s">
        <v>35464</v>
      </c>
      <c r="I4805" t="s">
        <v>15011</v>
      </c>
      <c r="J4805" t="s">
        <v>17388</v>
      </c>
      <c r="K4805" s="72">
        <v>40155.469375000001</v>
      </c>
      <c r="L4805" s="72">
        <v>40155.469699074078</v>
      </c>
      <c r="M4805" t="s">
        <v>17801</v>
      </c>
      <c r="P4805" t="s">
        <v>35465</v>
      </c>
      <c r="Q4805" t="s">
        <v>32552</v>
      </c>
      <c r="R4805" t="s">
        <v>35</v>
      </c>
      <c r="S4805" t="s">
        <v>536</v>
      </c>
      <c r="T4805" t="s">
        <v>35466</v>
      </c>
      <c r="U4805" t="s">
        <v>535</v>
      </c>
      <c r="V4805" t="s">
        <v>536</v>
      </c>
      <c r="W4805" t="s">
        <v>533</v>
      </c>
      <c r="X4805" t="s">
        <v>534</v>
      </c>
    </row>
    <row r="4806" spans="1:24">
      <c r="A4806" t="s">
        <v>35467</v>
      </c>
      <c r="B4806" t="s">
        <v>35468</v>
      </c>
      <c r="C4806" t="s">
        <v>15068</v>
      </c>
      <c r="D4806" t="s">
        <v>15147</v>
      </c>
      <c r="E4806" t="s">
        <v>15182</v>
      </c>
      <c r="G4806" t="s">
        <v>5285</v>
      </c>
      <c r="H4806" t="s">
        <v>35469</v>
      </c>
      <c r="I4806" t="s">
        <v>15011</v>
      </c>
      <c r="J4806" t="s">
        <v>35470</v>
      </c>
      <c r="K4806" s="72">
        <v>40155.477476851855</v>
      </c>
      <c r="L4806" s="72">
        <v>40155.477476851855</v>
      </c>
      <c r="M4806" t="s">
        <v>35471</v>
      </c>
      <c r="P4806" t="s">
        <v>35472</v>
      </c>
      <c r="Q4806" t="s">
        <v>35473</v>
      </c>
      <c r="R4806" t="s">
        <v>1801</v>
      </c>
      <c r="S4806" t="s">
        <v>5336</v>
      </c>
      <c r="T4806" t="s">
        <v>35466</v>
      </c>
      <c r="U4806" t="s">
        <v>5330</v>
      </c>
      <c r="W4806" t="s">
        <v>5331</v>
      </c>
      <c r="X4806" t="s">
        <v>5335</v>
      </c>
    </row>
    <row r="4807" spans="1:24">
      <c r="A4807" t="s">
        <v>35474</v>
      </c>
      <c r="B4807" t="s">
        <v>3268</v>
      </c>
      <c r="C4807" t="s">
        <v>15008</v>
      </c>
      <c r="D4807" t="s">
        <v>5734</v>
      </c>
      <c r="E4807" t="s">
        <v>15125</v>
      </c>
      <c r="G4807" t="s">
        <v>3209</v>
      </c>
      <c r="H4807" t="s">
        <v>35475</v>
      </c>
      <c r="I4807" t="s">
        <v>15011</v>
      </c>
      <c r="J4807" t="s">
        <v>35476</v>
      </c>
      <c r="K4807" s="72">
        <v>40156.471643518518</v>
      </c>
      <c r="L4807" s="72">
        <v>40156.478912037041</v>
      </c>
      <c r="M4807" t="s">
        <v>35477</v>
      </c>
      <c r="P4807" t="s">
        <v>34683</v>
      </c>
      <c r="Q4807" t="s">
        <v>23613</v>
      </c>
      <c r="R4807" t="s">
        <v>35</v>
      </c>
      <c r="S4807" t="s">
        <v>3268</v>
      </c>
      <c r="T4807" t="s">
        <v>35478</v>
      </c>
      <c r="U4807" t="s">
        <v>902</v>
      </c>
      <c r="V4807" t="s">
        <v>3268</v>
      </c>
      <c r="W4807" t="s">
        <v>3215</v>
      </c>
      <c r="X4807" t="s">
        <v>3267</v>
      </c>
    </row>
    <row r="4808" spans="1:24">
      <c r="A4808" t="s">
        <v>35479</v>
      </c>
      <c r="B4808" t="s">
        <v>9451</v>
      </c>
      <c r="C4808" t="s">
        <v>15019</v>
      </c>
      <c r="D4808" t="s">
        <v>5616</v>
      </c>
      <c r="E4808" t="s">
        <v>15020</v>
      </c>
      <c r="G4808" t="s">
        <v>9435</v>
      </c>
      <c r="H4808" t="s">
        <v>35480</v>
      </c>
      <c r="I4808" t="s">
        <v>15011</v>
      </c>
      <c r="J4808" t="s">
        <v>35481</v>
      </c>
      <c r="K4808" s="72">
        <v>42193.41333333333</v>
      </c>
      <c r="L4808" s="72">
        <v>42193.422638888886</v>
      </c>
      <c r="M4808" t="s">
        <v>35482</v>
      </c>
      <c r="P4808" t="s">
        <v>35483</v>
      </c>
      <c r="Q4808" t="s">
        <v>35484</v>
      </c>
      <c r="R4808" t="s">
        <v>35</v>
      </c>
      <c r="S4808" t="s">
        <v>9454</v>
      </c>
      <c r="U4808" t="s">
        <v>9453</v>
      </c>
      <c r="V4808" t="s">
        <v>9454</v>
      </c>
      <c r="W4808" t="s">
        <v>9451</v>
      </c>
      <c r="X4808" t="s">
        <v>9452</v>
      </c>
    </row>
    <row r="4809" spans="1:24">
      <c r="A4809" t="s">
        <v>35485</v>
      </c>
      <c r="B4809" t="s">
        <v>35486</v>
      </c>
      <c r="C4809" t="s">
        <v>15008</v>
      </c>
      <c r="D4809" t="s">
        <v>5734</v>
      </c>
      <c r="E4809" t="s">
        <v>15125</v>
      </c>
      <c r="G4809" t="s">
        <v>8708</v>
      </c>
      <c r="H4809" t="s">
        <v>35487</v>
      </c>
      <c r="I4809" t="s">
        <v>15011</v>
      </c>
      <c r="J4809" t="s">
        <v>35488</v>
      </c>
      <c r="K4809" s="72">
        <v>40156.471770833334</v>
      </c>
      <c r="L4809" s="72">
        <v>40156.479050925926</v>
      </c>
      <c r="M4809" t="s">
        <v>35489</v>
      </c>
      <c r="P4809" t="s">
        <v>35490</v>
      </c>
      <c r="Q4809" t="s">
        <v>31784</v>
      </c>
      <c r="R4809" t="s">
        <v>35</v>
      </c>
      <c r="T4809" t="s">
        <v>35478</v>
      </c>
      <c r="W4809" t="s">
        <v>8709</v>
      </c>
      <c r="X4809" t="s">
        <v>8710</v>
      </c>
    </row>
    <row r="4810" spans="1:24">
      <c r="A4810" t="s">
        <v>35491</v>
      </c>
      <c r="B4810" t="s">
        <v>35492</v>
      </c>
      <c r="C4810" t="s">
        <v>15068</v>
      </c>
      <c r="D4810" t="s">
        <v>15463</v>
      </c>
      <c r="E4810" t="s">
        <v>14281</v>
      </c>
      <c r="G4810" t="s">
        <v>7661</v>
      </c>
      <c r="H4810" t="s">
        <v>35493</v>
      </c>
      <c r="I4810" t="s">
        <v>15011</v>
      </c>
      <c r="J4810" t="s">
        <v>31362</v>
      </c>
      <c r="K4810" s="72">
        <v>40158.353715277779</v>
      </c>
      <c r="L4810" s="72">
        <v>40158.389861111114</v>
      </c>
      <c r="M4810" t="s">
        <v>35494</v>
      </c>
      <c r="P4810" t="s">
        <v>17354</v>
      </c>
      <c r="Q4810" t="s">
        <v>28387</v>
      </c>
      <c r="R4810" t="s">
        <v>449</v>
      </c>
      <c r="S4810" t="s">
        <v>7739</v>
      </c>
      <c r="T4810" t="s">
        <v>35495</v>
      </c>
      <c r="U4810" t="s">
        <v>7739</v>
      </c>
      <c r="W4810" t="s">
        <v>7121</v>
      </c>
      <c r="X4810" t="s">
        <v>7131</v>
      </c>
    </row>
    <row r="4811" spans="1:24">
      <c r="A4811" t="s">
        <v>35496</v>
      </c>
      <c r="B4811" t="s">
        <v>35497</v>
      </c>
      <c r="C4811" t="s">
        <v>15068</v>
      </c>
      <c r="D4811" t="s">
        <v>15463</v>
      </c>
      <c r="E4811" t="s">
        <v>14281</v>
      </c>
      <c r="G4811" t="s">
        <v>7661</v>
      </c>
      <c r="H4811" t="s">
        <v>35498</v>
      </c>
      <c r="I4811" t="s">
        <v>15011</v>
      </c>
      <c r="J4811" t="s">
        <v>31362</v>
      </c>
      <c r="K4811" s="72">
        <v>40158.356087962966</v>
      </c>
      <c r="L4811" s="72">
        <v>40158.389768518522</v>
      </c>
      <c r="M4811" t="s">
        <v>35499</v>
      </c>
      <c r="P4811" t="s">
        <v>17354</v>
      </c>
      <c r="Q4811" t="s">
        <v>28387</v>
      </c>
      <c r="R4811" t="s">
        <v>449</v>
      </c>
      <c r="S4811" t="s">
        <v>7133</v>
      </c>
      <c r="T4811" t="s">
        <v>35495</v>
      </c>
      <c r="U4811" t="s">
        <v>7133</v>
      </c>
      <c r="W4811" t="s">
        <v>7121</v>
      </c>
      <c r="X4811" t="s">
        <v>7131</v>
      </c>
    </row>
    <row r="4812" spans="1:24">
      <c r="A4812" t="s">
        <v>35500</v>
      </c>
      <c r="B4812" t="s">
        <v>35501</v>
      </c>
      <c r="C4812" t="s">
        <v>15776</v>
      </c>
      <c r="D4812" t="s">
        <v>15069</v>
      </c>
      <c r="E4812" t="s">
        <v>15070</v>
      </c>
      <c r="F4812">
        <v>25</v>
      </c>
      <c r="G4812" t="s">
        <v>4601</v>
      </c>
      <c r="H4812" t="s">
        <v>35502</v>
      </c>
      <c r="I4812" t="s">
        <v>15011</v>
      </c>
      <c r="J4812" t="s">
        <v>35503</v>
      </c>
      <c r="K4812" s="72">
        <v>41729.715324074074</v>
      </c>
      <c r="L4812" s="72">
        <v>41729.715694444443</v>
      </c>
      <c r="M4812" t="s">
        <v>35504</v>
      </c>
      <c r="P4812" t="s">
        <v>15350</v>
      </c>
      <c r="Q4812" t="s">
        <v>35505</v>
      </c>
      <c r="R4812" t="s">
        <v>395</v>
      </c>
      <c r="S4812" t="s">
        <v>35506</v>
      </c>
      <c r="T4812" t="s">
        <v>15327</v>
      </c>
      <c r="U4812" t="s">
        <v>2274</v>
      </c>
      <c r="V4812" t="s">
        <v>35507</v>
      </c>
      <c r="W4812" t="s">
        <v>4661</v>
      </c>
      <c r="X4812" t="s">
        <v>1383</v>
      </c>
    </row>
    <row r="4813" spans="1:24">
      <c r="A4813" t="s">
        <v>35508</v>
      </c>
      <c r="B4813" t="s">
        <v>35509</v>
      </c>
      <c r="C4813" t="s">
        <v>15238</v>
      </c>
      <c r="D4813" t="s">
        <v>15069</v>
      </c>
      <c r="E4813" t="s">
        <v>15058</v>
      </c>
      <c r="F4813">
        <v>25</v>
      </c>
      <c r="G4813" t="s">
        <v>3037</v>
      </c>
      <c r="H4813" t="s">
        <v>35510</v>
      </c>
      <c r="I4813" t="s">
        <v>15011</v>
      </c>
      <c r="J4813" t="s">
        <v>23373</v>
      </c>
      <c r="K4813" s="72">
        <v>38973.370208333334</v>
      </c>
      <c r="L4813" s="72">
        <v>39105.563935185186</v>
      </c>
      <c r="M4813" t="s">
        <v>35511</v>
      </c>
      <c r="P4813" t="s">
        <v>35512</v>
      </c>
      <c r="Q4813" t="s">
        <v>24040</v>
      </c>
      <c r="R4813" t="s">
        <v>395</v>
      </c>
      <c r="S4813" t="s">
        <v>35513</v>
      </c>
      <c r="T4813" t="s">
        <v>23378</v>
      </c>
      <c r="V4813" t="s">
        <v>35509</v>
      </c>
      <c r="W4813" t="s">
        <v>3066</v>
      </c>
    </row>
    <row r="4814" spans="1:24">
      <c r="A4814" t="s">
        <v>35514</v>
      </c>
      <c r="B4814" t="s">
        <v>35515</v>
      </c>
      <c r="C4814" t="s">
        <v>15008</v>
      </c>
      <c r="D4814" t="s">
        <v>5594</v>
      </c>
      <c r="E4814" t="s">
        <v>14281</v>
      </c>
      <c r="G4814" t="s">
        <v>7661</v>
      </c>
      <c r="H4814" t="s">
        <v>35516</v>
      </c>
      <c r="I4814" t="s">
        <v>15011</v>
      </c>
      <c r="J4814" t="s">
        <v>35517</v>
      </c>
      <c r="K4814" s="72">
        <v>40158.388854166667</v>
      </c>
      <c r="L4814" s="72">
        <v>40158.388854166667</v>
      </c>
      <c r="M4814" t="s">
        <v>35518</v>
      </c>
      <c r="P4814" t="s">
        <v>17354</v>
      </c>
      <c r="Q4814" t="s">
        <v>26014</v>
      </c>
      <c r="R4814" t="s">
        <v>449</v>
      </c>
      <c r="S4814" t="s">
        <v>7115</v>
      </c>
      <c r="T4814" t="s">
        <v>35495</v>
      </c>
      <c r="U4814" t="s">
        <v>7702</v>
      </c>
      <c r="W4814" t="s">
        <v>7111</v>
      </c>
      <c r="X4814" t="s">
        <v>7687</v>
      </c>
    </row>
    <row r="4815" spans="1:24">
      <c r="A4815" t="s">
        <v>35519</v>
      </c>
      <c r="B4815" t="s">
        <v>35520</v>
      </c>
      <c r="C4815" t="s">
        <v>15034</v>
      </c>
      <c r="D4815" t="s">
        <v>5594</v>
      </c>
      <c r="E4815" t="s">
        <v>14281</v>
      </c>
      <c r="G4815" t="s">
        <v>7661</v>
      </c>
      <c r="H4815" t="s">
        <v>35521</v>
      </c>
      <c r="I4815" t="s">
        <v>15011</v>
      </c>
      <c r="J4815" t="s">
        <v>17121</v>
      </c>
      <c r="K4815" s="72">
        <v>40158.389479166668</v>
      </c>
      <c r="L4815" s="72">
        <v>40158.389479166668</v>
      </c>
      <c r="M4815" t="s">
        <v>35518</v>
      </c>
      <c r="P4815" t="s">
        <v>17354</v>
      </c>
      <c r="Q4815" t="s">
        <v>35522</v>
      </c>
      <c r="R4815" t="s">
        <v>449</v>
      </c>
      <c r="S4815" t="s">
        <v>7729</v>
      </c>
      <c r="T4815" t="s">
        <v>35495</v>
      </c>
      <c r="U4815" t="s">
        <v>7119</v>
      </c>
      <c r="W4815" t="s">
        <v>7728</v>
      </c>
      <c r="X4815" t="s">
        <v>7112</v>
      </c>
    </row>
    <row r="4816" spans="1:24">
      <c r="A4816" t="s">
        <v>35523</v>
      </c>
      <c r="B4816" t="s">
        <v>35524</v>
      </c>
      <c r="C4816" t="s">
        <v>15034</v>
      </c>
      <c r="D4816" t="s">
        <v>15463</v>
      </c>
      <c r="E4816" t="s">
        <v>14281</v>
      </c>
      <c r="G4816" t="s">
        <v>7661</v>
      </c>
      <c r="H4816" t="s">
        <v>35525</v>
      </c>
      <c r="I4816" t="s">
        <v>15011</v>
      </c>
      <c r="J4816" t="s">
        <v>17121</v>
      </c>
      <c r="K4816" s="72">
        <v>40158.38958333333</v>
      </c>
      <c r="L4816" s="72">
        <v>40158.38958333333</v>
      </c>
      <c r="M4816" t="s">
        <v>35526</v>
      </c>
      <c r="P4816" t="s">
        <v>17354</v>
      </c>
      <c r="Q4816" t="s">
        <v>34019</v>
      </c>
      <c r="R4816" t="s">
        <v>449</v>
      </c>
      <c r="S4816" t="s">
        <v>7098</v>
      </c>
      <c r="T4816" t="s">
        <v>35495</v>
      </c>
      <c r="U4816" t="s">
        <v>7098</v>
      </c>
      <c r="W4816" t="s">
        <v>7121</v>
      </c>
      <c r="X4816" t="s">
        <v>7107</v>
      </c>
    </row>
    <row r="4817" spans="1:24">
      <c r="A4817" t="s">
        <v>35527</v>
      </c>
      <c r="B4817" t="s">
        <v>35528</v>
      </c>
      <c r="C4817" t="s">
        <v>15019</v>
      </c>
      <c r="D4817" t="s">
        <v>5734</v>
      </c>
      <c r="E4817" t="s">
        <v>15058</v>
      </c>
      <c r="G4817" t="s">
        <v>11216</v>
      </c>
      <c r="H4817" t="s">
        <v>35529</v>
      </c>
      <c r="I4817" t="s">
        <v>15011</v>
      </c>
      <c r="J4817" t="s">
        <v>15022</v>
      </c>
      <c r="K4817" s="72">
        <v>40158.542881944442</v>
      </c>
      <c r="L4817" s="72">
        <v>40158.562210648146</v>
      </c>
      <c r="M4817" t="s">
        <v>35530</v>
      </c>
      <c r="P4817" t="s">
        <v>32287</v>
      </c>
      <c r="Q4817" t="s">
        <v>35531</v>
      </c>
      <c r="R4817" t="s">
        <v>35</v>
      </c>
      <c r="W4817" t="s">
        <v>7232</v>
      </c>
      <c r="X4817" t="s">
        <v>11272</v>
      </c>
    </row>
    <row r="4818" spans="1:24">
      <c r="A4818" t="s">
        <v>35532</v>
      </c>
      <c r="B4818" t="s">
        <v>35533</v>
      </c>
      <c r="C4818" t="s">
        <v>15019</v>
      </c>
      <c r="D4818" t="s">
        <v>15081</v>
      </c>
      <c r="E4818" t="s">
        <v>14653</v>
      </c>
      <c r="G4818" t="s">
        <v>14467</v>
      </c>
      <c r="H4818" t="s">
        <v>35534</v>
      </c>
      <c r="I4818" t="s">
        <v>15011</v>
      </c>
      <c r="J4818" t="s">
        <v>15022</v>
      </c>
      <c r="K4818" s="72">
        <v>42146.693171296298</v>
      </c>
      <c r="L4818" s="72">
        <v>42146.693171296298</v>
      </c>
      <c r="P4818" t="s">
        <v>11285</v>
      </c>
      <c r="Q4818" t="s">
        <v>35535</v>
      </c>
      <c r="R4818" t="s">
        <v>35</v>
      </c>
      <c r="T4818" t="s">
        <v>15115</v>
      </c>
      <c r="W4818" t="s">
        <v>14645</v>
      </c>
    </row>
    <row r="4819" spans="1:24">
      <c r="A4819" t="s">
        <v>35536</v>
      </c>
      <c r="B4819" t="s">
        <v>35537</v>
      </c>
      <c r="C4819" t="s">
        <v>15019</v>
      </c>
      <c r="D4819" t="s">
        <v>15011</v>
      </c>
      <c r="E4819" t="s">
        <v>3788</v>
      </c>
      <c r="G4819" t="s">
        <v>3713</v>
      </c>
      <c r="H4819" t="s">
        <v>35538</v>
      </c>
      <c r="I4819" t="s">
        <v>15011</v>
      </c>
      <c r="J4819" t="s">
        <v>15022</v>
      </c>
      <c r="K4819" s="72">
        <v>40162.461111111108</v>
      </c>
      <c r="L4819" s="72">
        <v>40162.599502314813</v>
      </c>
      <c r="M4819" t="s">
        <v>35539</v>
      </c>
      <c r="P4819" t="s">
        <v>35540</v>
      </c>
      <c r="Q4819" t="s">
        <v>35541</v>
      </c>
      <c r="R4819" t="s">
        <v>35</v>
      </c>
      <c r="W4819" t="s">
        <v>4977</v>
      </c>
      <c r="X4819" t="s">
        <v>4905</v>
      </c>
    </row>
    <row r="4820" spans="1:24">
      <c r="A4820" t="s">
        <v>35542</v>
      </c>
      <c r="B4820" t="s">
        <v>35543</v>
      </c>
      <c r="C4820" t="s">
        <v>15019</v>
      </c>
      <c r="D4820" t="s">
        <v>15069</v>
      </c>
      <c r="E4820" t="s">
        <v>15058</v>
      </c>
      <c r="F4820">
        <v>25</v>
      </c>
      <c r="G4820" t="s">
        <v>12333</v>
      </c>
      <c r="H4820" t="s">
        <v>35544</v>
      </c>
      <c r="I4820" t="s">
        <v>15011</v>
      </c>
      <c r="J4820" t="s">
        <v>15022</v>
      </c>
      <c r="K4820" s="72">
        <v>40162.492905092593</v>
      </c>
      <c r="L4820" s="72">
        <v>40162.492905092593</v>
      </c>
      <c r="M4820" t="s">
        <v>35545</v>
      </c>
      <c r="P4820" t="s">
        <v>15074</v>
      </c>
      <c r="Q4820" t="s">
        <v>35327</v>
      </c>
      <c r="R4820" t="s">
        <v>395</v>
      </c>
      <c r="S4820" t="s">
        <v>35328</v>
      </c>
      <c r="W4820" t="s">
        <v>12330</v>
      </c>
    </row>
    <row r="4821" spans="1:24">
      <c r="A4821" t="s">
        <v>35546</v>
      </c>
      <c r="B4821" t="s">
        <v>35547</v>
      </c>
      <c r="C4821" t="s">
        <v>15019</v>
      </c>
      <c r="D4821" t="s">
        <v>15011</v>
      </c>
      <c r="E4821" t="s">
        <v>3788</v>
      </c>
      <c r="G4821" t="s">
        <v>3713</v>
      </c>
      <c r="H4821" t="s">
        <v>35548</v>
      </c>
      <c r="I4821" t="s">
        <v>15011</v>
      </c>
      <c r="J4821" t="s">
        <v>15022</v>
      </c>
      <c r="K4821" s="72">
        <v>40162.599606481483</v>
      </c>
      <c r="L4821" s="72">
        <v>40162.599745370368</v>
      </c>
      <c r="M4821" t="s">
        <v>35549</v>
      </c>
      <c r="P4821" t="s">
        <v>35540</v>
      </c>
      <c r="Q4821" t="s">
        <v>35541</v>
      </c>
      <c r="R4821" t="s">
        <v>35</v>
      </c>
      <c r="W4821" t="s">
        <v>4981</v>
      </c>
      <c r="X4821" t="s">
        <v>4905</v>
      </c>
    </row>
    <row r="4822" spans="1:24">
      <c r="A4822" t="s">
        <v>35550</v>
      </c>
      <c r="B4822" t="s">
        <v>1393</v>
      </c>
      <c r="C4822" t="s">
        <v>15019</v>
      </c>
      <c r="D4822" t="s">
        <v>15069</v>
      </c>
      <c r="E4822" t="s">
        <v>15132</v>
      </c>
      <c r="F4822">
        <v>25</v>
      </c>
      <c r="G4822" t="s">
        <v>1392</v>
      </c>
      <c r="H4822" t="s">
        <v>35551</v>
      </c>
      <c r="I4822" t="s">
        <v>15011</v>
      </c>
      <c r="K4822" s="72">
        <v>42661.479004629633</v>
      </c>
      <c r="L4822" s="72">
        <v>42661.667141203703</v>
      </c>
      <c r="M4822" t="s">
        <v>35552</v>
      </c>
      <c r="Q4822" t="s">
        <v>35553</v>
      </c>
      <c r="R4822" t="s">
        <v>395</v>
      </c>
      <c r="S4822" t="s">
        <v>35554</v>
      </c>
      <c r="V4822" t="s">
        <v>35554</v>
      </c>
      <c r="W4822" t="s">
        <v>1393</v>
      </c>
    </row>
    <row r="4823" spans="1:24">
      <c r="A4823" t="s">
        <v>35555</v>
      </c>
      <c r="B4823" t="s">
        <v>35556</v>
      </c>
      <c r="C4823" t="s">
        <v>15034</v>
      </c>
      <c r="D4823" t="s">
        <v>15288</v>
      </c>
      <c r="E4823" t="s">
        <v>15094</v>
      </c>
      <c r="G4823" t="s">
        <v>9381</v>
      </c>
      <c r="H4823" t="s">
        <v>35557</v>
      </c>
      <c r="I4823" t="s">
        <v>15011</v>
      </c>
      <c r="J4823" t="s">
        <v>31030</v>
      </c>
      <c r="K4823" s="72">
        <v>40163.620104166665</v>
      </c>
      <c r="L4823" s="72">
        <v>40163.620104166665</v>
      </c>
      <c r="M4823" t="s">
        <v>35558</v>
      </c>
      <c r="P4823" t="s">
        <v>21777</v>
      </c>
      <c r="Q4823" t="s">
        <v>34994</v>
      </c>
      <c r="R4823" t="s">
        <v>5455</v>
      </c>
      <c r="S4823" t="s">
        <v>9403</v>
      </c>
      <c r="T4823" t="s">
        <v>35559</v>
      </c>
      <c r="U4823" t="s">
        <v>9402</v>
      </c>
      <c r="W4823" t="s">
        <v>9401</v>
      </c>
      <c r="X4823" t="s">
        <v>5894</v>
      </c>
    </row>
    <row r="4824" spans="1:24">
      <c r="A4824" t="s">
        <v>35560</v>
      </c>
      <c r="B4824" t="s">
        <v>35561</v>
      </c>
      <c r="C4824" t="s">
        <v>15019</v>
      </c>
      <c r="D4824" t="s">
        <v>15288</v>
      </c>
      <c r="E4824" t="s">
        <v>15094</v>
      </c>
      <c r="G4824" t="s">
        <v>9381</v>
      </c>
      <c r="H4824" t="s">
        <v>35562</v>
      </c>
      <c r="I4824" t="s">
        <v>15011</v>
      </c>
      <c r="J4824" t="s">
        <v>15022</v>
      </c>
      <c r="K4824" s="72">
        <v>40163.620335648149</v>
      </c>
      <c r="L4824" s="72">
        <v>40163.620462962965</v>
      </c>
      <c r="M4824" t="s">
        <v>35563</v>
      </c>
      <c r="P4824" t="s">
        <v>29857</v>
      </c>
      <c r="Q4824" t="s">
        <v>35559</v>
      </c>
      <c r="R4824" t="s">
        <v>5455</v>
      </c>
      <c r="S4824" t="s">
        <v>9412</v>
      </c>
      <c r="U4824" t="s">
        <v>9411</v>
      </c>
      <c r="W4824" t="s">
        <v>9409</v>
      </c>
      <c r="X4824" t="s">
        <v>5894</v>
      </c>
    </row>
    <row r="4825" spans="1:24">
      <c r="A4825" t="s">
        <v>35564</v>
      </c>
      <c r="B4825" t="s">
        <v>35565</v>
      </c>
      <c r="C4825" t="s">
        <v>15019</v>
      </c>
      <c r="D4825" t="s">
        <v>15147</v>
      </c>
      <c r="E4825" t="s">
        <v>15058</v>
      </c>
      <c r="G4825" t="s">
        <v>5920</v>
      </c>
      <c r="H4825" t="s">
        <v>35566</v>
      </c>
      <c r="I4825" t="s">
        <v>15011</v>
      </c>
      <c r="J4825" t="s">
        <v>15022</v>
      </c>
      <c r="K4825" s="72">
        <v>40164.448113425926</v>
      </c>
      <c r="L4825" s="72">
        <v>40164.448113425926</v>
      </c>
      <c r="M4825" t="s">
        <v>35567</v>
      </c>
      <c r="P4825" t="s">
        <v>21784</v>
      </c>
      <c r="Q4825" t="s">
        <v>35568</v>
      </c>
      <c r="R4825" t="s">
        <v>125</v>
      </c>
      <c r="S4825" t="s">
        <v>5924</v>
      </c>
      <c r="U4825" t="s">
        <v>5923</v>
      </c>
      <c r="W4825" t="s">
        <v>5924</v>
      </c>
      <c r="X4825" t="s">
        <v>5925</v>
      </c>
    </row>
    <row r="4826" spans="1:24">
      <c r="A4826" t="s">
        <v>35569</v>
      </c>
      <c r="B4826" t="s">
        <v>742</v>
      </c>
      <c r="C4826" t="s">
        <v>15019</v>
      </c>
      <c r="D4826" t="s">
        <v>5664</v>
      </c>
      <c r="E4826" t="s">
        <v>15028</v>
      </c>
      <c r="G4826" t="s">
        <v>697</v>
      </c>
      <c r="H4826" t="s">
        <v>35570</v>
      </c>
      <c r="I4826" t="s">
        <v>15011</v>
      </c>
      <c r="J4826" t="s">
        <v>15022</v>
      </c>
      <c r="K4826" s="72">
        <v>42354.810081018521</v>
      </c>
      <c r="L4826" s="72">
        <v>42354.820451388892</v>
      </c>
      <c r="M4826" t="s">
        <v>35571</v>
      </c>
      <c r="P4826" t="s">
        <v>35572</v>
      </c>
      <c r="Q4826" t="s">
        <v>30038</v>
      </c>
      <c r="R4826" t="s">
        <v>395</v>
      </c>
      <c r="S4826" t="s">
        <v>35573</v>
      </c>
      <c r="U4826" t="s">
        <v>741</v>
      </c>
      <c r="V4826" t="s">
        <v>24345</v>
      </c>
      <c r="W4826" t="s">
        <v>742</v>
      </c>
      <c r="X4826" t="s">
        <v>743</v>
      </c>
    </row>
    <row r="4827" spans="1:24">
      <c r="A4827" t="s">
        <v>35574</v>
      </c>
      <c r="B4827" t="s">
        <v>35575</v>
      </c>
      <c r="C4827" t="s">
        <v>15019</v>
      </c>
      <c r="D4827" t="s">
        <v>15081</v>
      </c>
      <c r="E4827" t="s">
        <v>15082</v>
      </c>
      <c r="G4827" t="s">
        <v>10635</v>
      </c>
      <c r="H4827" t="s">
        <v>35576</v>
      </c>
      <c r="I4827" t="s">
        <v>15011</v>
      </c>
      <c r="J4827" t="s">
        <v>15022</v>
      </c>
      <c r="K4827" s="72">
        <v>44291.721250000002</v>
      </c>
      <c r="L4827" s="72">
        <v>44291.721250000002</v>
      </c>
      <c r="P4827" t="s">
        <v>7275</v>
      </c>
      <c r="Q4827" t="s">
        <v>15084</v>
      </c>
      <c r="R4827" t="s">
        <v>35</v>
      </c>
      <c r="S4827" t="s">
        <v>10454</v>
      </c>
      <c r="V4827" t="s">
        <v>35575</v>
      </c>
      <c r="W4827" t="s">
        <v>10669</v>
      </c>
      <c r="X4827" t="s">
        <v>35577</v>
      </c>
    </row>
    <row r="4828" spans="1:24">
      <c r="A4828" t="s">
        <v>35578</v>
      </c>
      <c r="B4828" t="s">
        <v>35579</v>
      </c>
      <c r="C4828" t="s">
        <v>15019</v>
      </c>
      <c r="D4828" t="s">
        <v>15147</v>
      </c>
      <c r="E4828" t="s">
        <v>15058</v>
      </c>
      <c r="G4828" t="s">
        <v>6841</v>
      </c>
      <c r="I4828" t="s">
        <v>15011</v>
      </c>
      <c r="J4828" t="s">
        <v>15022</v>
      </c>
      <c r="K4828" s="72">
        <v>41898.545856481483</v>
      </c>
      <c r="L4828" s="72">
        <v>41898.545856481483</v>
      </c>
      <c r="M4828" t="s">
        <v>35580</v>
      </c>
      <c r="P4828" t="s">
        <v>26377</v>
      </c>
      <c r="Q4828" t="s">
        <v>28603</v>
      </c>
      <c r="R4828" t="s">
        <v>354</v>
      </c>
      <c r="W4828" t="s">
        <v>6805</v>
      </c>
      <c r="X4828" t="s">
        <v>7033</v>
      </c>
    </row>
    <row r="4829" spans="1:24">
      <c r="A4829" t="s">
        <v>35581</v>
      </c>
      <c r="B4829" t="s">
        <v>35582</v>
      </c>
      <c r="C4829" t="s">
        <v>15019</v>
      </c>
      <c r="D4829" t="s">
        <v>15011</v>
      </c>
      <c r="E4829" t="s">
        <v>3788</v>
      </c>
      <c r="G4829" t="s">
        <v>1634</v>
      </c>
      <c r="H4829" t="s">
        <v>35583</v>
      </c>
      <c r="I4829" t="s">
        <v>15011</v>
      </c>
      <c r="J4829" t="s">
        <v>15022</v>
      </c>
      <c r="K4829" s="72">
        <v>42073.323923611111</v>
      </c>
      <c r="L4829" s="72">
        <v>42073.323923611111</v>
      </c>
      <c r="M4829" t="s">
        <v>35584</v>
      </c>
      <c r="P4829" t="s">
        <v>12517</v>
      </c>
      <c r="Q4829" t="s">
        <v>23981</v>
      </c>
      <c r="R4829" t="s">
        <v>35</v>
      </c>
      <c r="S4829" t="s">
        <v>1642</v>
      </c>
      <c r="V4829" t="s">
        <v>1642</v>
      </c>
      <c r="W4829" t="s">
        <v>1640</v>
      </c>
      <c r="X4829" t="s">
        <v>1641</v>
      </c>
    </row>
    <row r="4830" spans="1:24">
      <c r="A4830" t="s">
        <v>35585</v>
      </c>
      <c r="B4830" t="s">
        <v>35586</v>
      </c>
      <c r="C4830" t="s">
        <v>15019</v>
      </c>
      <c r="D4830" t="s">
        <v>15288</v>
      </c>
      <c r="E4830" t="s">
        <v>15058</v>
      </c>
      <c r="G4830" t="s">
        <v>12436</v>
      </c>
      <c r="H4830" t="s">
        <v>35587</v>
      </c>
      <c r="I4830" t="s">
        <v>15011</v>
      </c>
      <c r="J4830" t="s">
        <v>15022</v>
      </c>
      <c r="K4830" s="72">
        <v>42101.576863425929</v>
      </c>
      <c r="L4830" s="72">
        <v>42101.576863425929</v>
      </c>
      <c r="M4830" t="s">
        <v>35588</v>
      </c>
      <c r="P4830" t="s">
        <v>7318</v>
      </c>
      <c r="Q4830" t="s">
        <v>35589</v>
      </c>
      <c r="R4830" t="s">
        <v>7319</v>
      </c>
      <c r="W4830" t="s">
        <v>7318</v>
      </c>
    </row>
    <row r="4831" spans="1:24">
      <c r="A4831" t="s">
        <v>35590</v>
      </c>
      <c r="B4831" t="s">
        <v>35591</v>
      </c>
      <c r="C4831" t="s">
        <v>15019</v>
      </c>
      <c r="D4831" t="s">
        <v>15011</v>
      </c>
      <c r="E4831" t="s">
        <v>3788</v>
      </c>
      <c r="G4831" t="s">
        <v>7957</v>
      </c>
      <c r="I4831" t="s">
        <v>15011</v>
      </c>
      <c r="J4831" t="s">
        <v>15022</v>
      </c>
      <c r="K4831" s="72">
        <v>41814.286736111113</v>
      </c>
      <c r="L4831" s="72">
        <v>41814.287152777775</v>
      </c>
      <c r="M4831" t="s">
        <v>35592</v>
      </c>
      <c r="P4831" t="s">
        <v>7962</v>
      </c>
      <c r="Q4831" t="s">
        <v>26503</v>
      </c>
      <c r="R4831" t="s">
        <v>7962</v>
      </c>
      <c r="W4831" t="s">
        <v>7958</v>
      </c>
      <c r="X4831" t="s">
        <v>7963</v>
      </c>
    </row>
    <row r="4832" spans="1:24">
      <c r="A4832" t="s">
        <v>35593</v>
      </c>
      <c r="B4832" t="s">
        <v>35594</v>
      </c>
      <c r="C4832" t="s">
        <v>15034</v>
      </c>
      <c r="D4832" t="s">
        <v>1792</v>
      </c>
      <c r="E4832" t="s">
        <v>15125</v>
      </c>
      <c r="G4832" t="s">
        <v>1594</v>
      </c>
      <c r="H4832" t="s">
        <v>35595</v>
      </c>
      <c r="I4832" t="s">
        <v>15011</v>
      </c>
      <c r="J4832" t="s">
        <v>35596</v>
      </c>
      <c r="K4832" s="72">
        <v>41947.439687500002</v>
      </c>
      <c r="L4832" s="72">
        <v>41947.439687500002</v>
      </c>
      <c r="M4832" t="s">
        <v>35597</v>
      </c>
      <c r="P4832" t="s">
        <v>15230</v>
      </c>
      <c r="Q4832" t="s">
        <v>15318</v>
      </c>
      <c r="R4832" t="s">
        <v>904</v>
      </c>
      <c r="S4832" t="s">
        <v>1605</v>
      </c>
      <c r="T4832" t="s">
        <v>35598</v>
      </c>
      <c r="W4832" t="s">
        <v>1602</v>
      </c>
      <c r="X4832" t="s">
        <v>1596</v>
      </c>
    </row>
    <row r="4833" spans="1:24">
      <c r="A4833" t="s">
        <v>35599</v>
      </c>
      <c r="B4833" t="s">
        <v>35600</v>
      </c>
      <c r="C4833" t="s">
        <v>15034</v>
      </c>
      <c r="D4833" t="s">
        <v>16023</v>
      </c>
      <c r="E4833" t="s">
        <v>2793</v>
      </c>
      <c r="G4833" t="s">
        <v>2793</v>
      </c>
      <c r="H4833" t="s">
        <v>35601</v>
      </c>
      <c r="I4833" t="s">
        <v>15011</v>
      </c>
      <c r="J4833" t="s">
        <v>35602</v>
      </c>
      <c r="K4833" s="72">
        <v>41960.333518518521</v>
      </c>
      <c r="L4833" s="72">
        <v>41960.333518518521</v>
      </c>
      <c r="M4833" t="s">
        <v>35603</v>
      </c>
      <c r="P4833" t="s">
        <v>16130</v>
      </c>
      <c r="Q4833" t="s">
        <v>18174</v>
      </c>
      <c r="R4833" t="s">
        <v>395</v>
      </c>
      <c r="S4833" t="s">
        <v>35604</v>
      </c>
      <c r="T4833" t="s">
        <v>16133</v>
      </c>
      <c r="U4833" t="s">
        <v>2916</v>
      </c>
      <c r="W4833" t="s">
        <v>2914</v>
      </c>
      <c r="X4833" t="s">
        <v>2915</v>
      </c>
    </row>
    <row r="4834" spans="1:24">
      <c r="A4834" t="s">
        <v>35605</v>
      </c>
      <c r="B4834" t="s">
        <v>35606</v>
      </c>
      <c r="C4834" t="s">
        <v>15019</v>
      </c>
      <c r="D4834" t="s">
        <v>15081</v>
      </c>
      <c r="E4834" t="s">
        <v>15082</v>
      </c>
      <c r="G4834" t="s">
        <v>10449</v>
      </c>
      <c r="H4834" t="s">
        <v>35607</v>
      </c>
      <c r="I4834" t="s">
        <v>15011</v>
      </c>
      <c r="K4834" s="72">
        <v>44291.720034722224</v>
      </c>
      <c r="L4834" s="72">
        <v>44291.720034722224</v>
      </c>
      <c r="P4834" t="s">
        <v>11285</v>
      </c>
      <c r="Q4834" t="s">
        <v>35608</v>
      </c>
      <c r="R4834" t="s">
        <v>35</v>
      </c>
      <c r="S4834" t="s">
        <v>35606</v>
      </c>
      <c r="V4834" t="s">
        <v>35606</v>
      </c>
      <c r="W4834" t="s">
        <v>10455</v>
      </c>
      <c r="X4834" t="s">
        <v>32787</v>
      </c>
    </row>
    <row r="4835" spans="1:24">
      <c r="A4835" t="s">
        <v>35609</v>
      </c>
      <c r="B4835" t="s">
        <v>35610</v>
      </c>
      <c r="C4835" t="s">
        <v>15019</v>
      </c>
      <c r="D4835" t="s">
        <v>15088</v>
      </c>
      <c r="E4835" t="s">
        <v>15089</v>
      </c>
      <c r="F4835">
        <v>22</v>
      </c>
      <c r="G4835" t="s">
        <v>7620</v>
      </c>
      <c r="H4835" t="s">
        <v>35611</v>
      </c>
      <c r="I4835" t="s">
        <v>15011</v>
      </c>
      <c r="J4835" t="s">
        <v>15022</v>
      </c>
      <c r="K4835" s="72">
        <v>41961.69636574074</v>
      </c>
      <c r="L4835" s="72">
        <v>41961.69636574074</v>
      </c>
      <c r="Q4835" t="s">
        <v>15091</v>
      </c>
      <c r="U4835" t="s">
        <v>7628</v>
      </c>
      <c r="W4835" t="s">
        <v>3956</v>
      </c>
    </row>
    <row r="4836" spans="1:24">
      <c r="A4836" t="s">
        <v>35612</v>
      </c>
      <c r="B4836" t="s">
        <v>165</v>
      </c>
      <c r="C4836" t="s">
        <v>16446</v>
      </c>
      <c r="D4836" t="s">
        <v>5594</v>
      </c>
      <c r="E4836" t="s">
        <v>14653</v>
      </c>
      <c r="G4836" t="s">
        <v>149</v>
      </c>
      <c r="H4836" t="s">
        <v>35613</v>
      </c>
      <c r="I4836" t="s">
        <v>15011</v>
      </c>
      <c r="J4836" t="s">
        <v>35614</v>
      </c>
      <c r="K4836" s="72">
        <v>41789.495335648149</v>
      </c>
      <c r="L4836" s="72">
        <v>41789.495335648149</v>
      </c>
      <c r="M4836" t="s">
        <v>35615</v>
      </c>
      <c r="P4836" t="s">
        <v>12263</v>
      </c>
      <c r="Q4836" t="s">
        <v>35616</v>
      </c>
      <c r="R4836" t="s">
        <v>35</v>
      </c>
      <c r="S4836" t="s">
        <v>165</v>
      </c>
      <c r="T4836" t="s">
        <v>25758</v>
      </c>
      <c r="U4836" t="s">
        <v>164</v>
      </c>
      <c r="V4836" t="s">
        <v>165</v>
      </c>
      <c r="W4836" t="s">
        <v>162</v>
      </c>
      <c r="X4836" t="s">
        <v>163</v>
      </c>
    </row>
    <row r="4837" spans="1:24">
      <c r="A4837" t="s">
        <v>35617</v>
      </c>
      <c r="B4837" t="s">
        <v>35618</v>
      </c>
      <c r="C4837" t="s">
        <v>15019</v>
      </c>
      <c r="D4837" t="s">
        <v>15362</v>
      </c>
      <c r="E4837" t="s">
        <v>15363</v>
      </c>
      <c r="G4837" t="s">
        <v>13778</v>
      </c>
      <c r="H4837" t="s">
        <v>35619</v>
      </c>
      <c r="I4837" t="s">
        <v>15011</v>
      </c>
      <c r="J4837" t="s">
        <v>15022</v>
      </c>
      <c r="K4837" s="72">
        <v>42146.69290509259</v>
      </c>
      <c r="L4837" s="72">
        <v>42146.69290509259</v>
      </c>
      <c r="M4837" t="s">
        <v>15743</v>
      </c>
      <c r="P4837" t="s">
        <v>15744</v>
      </c>
      <c r="Q4837" t="s">
        <v>17359</v>
      </c>
      <c r="R4837" t="s">
        <v>35</v>
      </c>
      <c r="S4837" t="s">
        <v>14030</v>
      </c>
      <c r="T4837" t="s">
        <v>35620</v>
      </c>
      <c r="V4837" t="s">
        <v>35621</v>
      </c>
      <c r="W4837" t="s">
        <v>14029</v>
      </c>
      <c r="X4837" t="s">
        <v>1509</v>
      </c>
    </row>
    <row r="4838" spans="1:24">
      <c r="A4838" t="s">
        <v>35622</v>
      </c>
      <c r="B4838" t="s">
        <v>35623</v>
      </c>
      <c r="C4838" t="s">
        <v>15019</v>
      </c>
      <c r="D4838" t="s">
        <v>15069</v>
      </c>
      <c r="E4838" t="s">
        <v>15500</v>
      </c>
      <c r="F4838">
        <v>25</v>
      </c>
      <c r="H4838" t="s">
        <v>35624</v>
      </c>
      <c r="I4838" t="s">
        <v>15011</v>
      </c>
      <c r="K4838" s="72">
        <v>44573.500949074078</v>
      </c>
      <c r="L4838" s="72">
        <v>44573.500949074078</v>
      </c>
      <c r="M4838" t="s">
        <v>1389</v>
      </c>
      <c r="P4838" t="s">
        <v>30301</v>
      </c>
      <c r="Q4838" t="s">
        <v>30302</v>
      </c>
    </row>
    <row r="4839" spans="1:24">
      <c r="A4839" t="s">
        <v>35625</v>
      </c>
      <c r="B4839" t="s">
        <v>35626</v>
      </c>
      <c r="C4839" t="s">
        <v>15019</v>
      </c>
      <c r="D4839" t="s">
        <v>15288</v>
      </c>
      <c r="E4839" t="s">
        <v>15094</v>
      </c>
      <c r="G4839" t="s">
        <v>5449</v>
      </c>
      <c r="H4839" t="s">
        <v>35627</v>
      </c>
      <c r="I4839" t="s">
        <v>15011</v>
      </c>
      <c r="J4839" t="s">
        <v>15022</v>
      </c>
      <c r="K4839" s="72">
        <v>41724.54383101852</v>
      </c>
      <c r="L4839" s="72">
        <v>41724.54383101852</v>
      </c>
      <c r="M4839" t="s">
        <v>24329</v>
      </c>
      <c r="P4839" t="s">
        <v>5917</v>
      </c>
      <c r="Q4839" t="s">
        <v>24330</v>
      </c>
      <c r="R4839" t="s">
        <v>5455</v>
      </c>
      <c r="S4839" t="s">
        <v>5541</v>
      </c>
      <c r="U4839" t="s">
        <v>5527</v>
      </c>
      <c r="W4839" t="s">
        <v>5539</v>
      </c>
      <c r="X4839" t="s">
        <v>5540</v>
      </c>
    </row>
    <row r="4840" spans="1:24">
      <c r="A4840" t="s">
        <v>35628</v>
      </c>
      <c r="B4840" t="s">
        <v>7447</v>
      </c>
      <c r="C4840" t="s">
        <v>15019</v>
      </c>
      <c r="D4840" t="s">
        <v>5616</v>
      </c>
      <c r="E4840" t="s">
        <v>15058</v>
      </c>
      <c r="G4840" t="s">
        <v>7419</v>
      </c>
      <c r="H4840" t="s">
        <v>35629</v>
      </c>
      <c r="I4840" t="s">
        <v>15011</v>
      </c>
      <c r="J4840" t="s">
        <v>15022</v>
      </c>
      <c r="K4840" s="72">
        <v>42146.670914351853</v>
      </c>
      <c r="L4840" s="72">
        <v>42146.670914351853</v>
      </c>
      <c r="Q4840" t="s">
        <v>35630</v>
      </c>
      <c r="R4840" t="s">
        <v>7449</v>
      </c>
      <c r="S4840" t="s">
        <v>35631</v>
      </c>
      <c r="T4840" t="s">
        <v>15115</v>
      </c>
      <c r="U4840" t="s">
        <v>7448</v>
      </c>
      <c r="V4840" t="s">
        <v>35631</v>
      </c>
      <c r="W4840" t="s">
        <v>7447</v>
      </c>
      <c r="X4840" t="s">
        <v>63</v>
      </c>
    </row>
    <row r="4841" spans="1:24">
      <c r="A4841" t="s">
        <v>35632</v>
      </c>
      <c r="B4841" t="s">
        <v>15274</v>
      </c>
      <c r="C4841" t="s">
        <v>15434</v>
      </c>
      <c r="D4841" t="s">
        <v>15069</v>
      </c>
      <c r="E4841" t="s">
        <v>15058</v>
      </c>
      <c r="F4841">
        <v>25</v>
      </c>
      <c r="G4841" t="s">
        <v>3037</v>
      </c>
      <c r="H4841" t="s">
        <v>35633</v>
      </c>
      <c r="I4841" t="s">
        <v>15011</v>
      </c>
      <c r="J4841" t="s">
        <v>35634</v>
      </c>
      <c r="K4841" s="72">
        <v>41752.752546296295</v>
      </c>
      <c r="L4841" s="72">
        <v>41752.752546296295</v>
      </c>
      <c r="M4841" t="s">
        <v>35635</v>
      </c>
      <c r="P4841" t="s">
        <v>15074</v>
      </c>
      <c r="Q4841" t="s">
        <v>23075</v>
      </c>
      <c r="R4841" t="s">
        <v>395</v>
      </c>
      <c r="S4841" t="s">
        <v>25274</v>
      </c>
      <c r="T4841" t="s">
        <v>15273</v>
      </c>
      <c r="V4841" t="s">
        <v>15266</v>
      </c>
      <c r="W4841" t="s">
        <v>3112</v>
      </c>
    </row>
    <row r="4842" spans="1:24">
      <c r="A4842" t="s">
        <v>35636</v>
      </c>
      <c r="B4842" t="s">
        <v>35637</v>
      </c>
      <c r="C4842" t="s">
        <v>15019</v>
      </c>
      <c r="D4842" t="s">
        <v>5664</v>
      </c>
      <c r="E4842" t="s">
        <v>15028</v>
      </c>
      <c r="G4842" t="s">
        <v>10031</v>
      </c>
      <c r="H4842" t="s">
        <v>35638</v>
      </c>
      <c r="I4842" t="s">
        <v>15011</v>
      </c>
      <c r="J4842" t="s">
        <v>15022</v>
      </c>
      <c r="K4842" s="72">
        <v>42146.67386574074</v>
      </c>
      <c r="L4842" s="72">
        <v>43703.629432870373</v>
      </c>
      <c r="M4842" t="s">
        <v>28299</v>
      </c>
      <c r="P4842" t="s">
        <v>30184</v>
      </c>
      <c r="Q4842" t="s">
        <v>31396</v>
      </c>
      <c r="R4842" t="s">
        <v>1264</v>
      </c>
      <c r="S4842" t="s">
        <v>10061</v>
      </c>
      <c r="T4842" t="s">
        <v>15115</v>
      </c>
      <c r="U4842" t="s">
        <v>726</v>
      </c>
      <c r="W4842" t="s">
        <v>10059</v>
      </c>
      <c r="X4842" t="s">
        <v>86</v>
      </c>
    </row>
    <row r="4843" spans="1:24">
      <c r="A4843" t="s">
        <v>35639</v>
      </c>
      <c r="B4843" t="s">
        <v>35640</v>
      </c>
      <c r="C4843" t="s">
        <v>15019</v>
      </c>
      <c r="D4843" t="s">
        <v>15879</v>
      </c>
      <c r="E4843" t="s">
        <v>24691</v>
      </c>
      <c r="F4843">
        <v>22</v>
      </c>
      <c r="G4843" t="s">
        <v>12360</v>
      </c>
      <c r="H4843" t="s">
        <v>35641</v>
      </c>
      <c r="I4843" t="s">
        <v>15011</v>
      </c>
      <c r="K4843" s="72">
        <v>43236.67628472222</v>
      </c>
      <c r="L4843" s="72">
        <v>44207.969548611109</v>
      </c>
      <c r="P4843" t="s">
        <v>15098</v>
      </c>
      <c r="Q4843" t="s">
        <v>35642</v>
      </c>
      <c r="R4843" t="s">
        <v>5159</v>
      </c>
      <c r="S4843" t="s">
        <v>5159</v>
      </c>
      <c r="T4843" t="s">
        <v>24694</v>
      </c>
      <c r="U4843" t="s">
        <v>35643</v>
      </c>
      <c r="W4843" t="s">
        <v>35644</v>
      </c>
      <c r="X4843" t="s">
        <v>35645</v>
      </c>
    </row>
    <row r="4844" spans="1:24">
      <c r="A4844" t="s">
        <v>35646</v>
      </c>
      <c r="B4844" t="s">
        <v>35647</v>
      </c>
      <c r="C4844" t="s">
        <v>15019</v>
      </c>
      <c r="D4844" t="s">
        <v>15081</v>
      </c>
      <c r="E4844" t="s">
        <v>15082</v>
      </c>
      <c r="G4844" t="s">
        <v>10568</v>
      </c>
      <c r="H4844" t="s">
        <v>35648</v>
      </c>
      <c r="I4844" t="s">
        <v>15011</v>
      </c>
      <c r="K4844" s="72">
        <v>44291.728946759256</v>
      </c>
      <c r="L4844" s="72">
        <v>44291.728946759256</v>
      </c>
      <c r="P4844" t="s">
        <v>11285</v>
      </c>
      <c r="Q4844" t="s">
        <v>15430</v>
      </c>
      <c r="R4844" t="s">
        <v>35</v>
      </c>
      <c r="S4844" t="s">
        <v>4535</v>
      </c>
      <c r="V4844" t="s">
        <v>35647</v>
      </c>
      <c r="W4844" t="s">
        <v>10582</v>
      </c>
      <c r="X4844" t="s">
        <v>34106</v>
      </c>
    </row>
    <row r="4845" spans="1:24">
      <c r="A4845" t="s">
        <v>35649</v>
      </c>
      <c r="B4845" t="s">
        <v>35650</v>
      </c>
      <c r="C4845" t="s">
        <v>15019</v>
      </c>
      <c r="D4845" t="s">
        <v>15879</v>
      </c>
      <c r="E4845" t="s">
        <v>24691</v>
      </c>
      <c r="F4845">
        <v>22</v>
      </c>
      <c r="G4845" t="s">
        <v>24747</v>
      </c>
      <c r="H4845" t="s">
        <v>35651</v>
      </c>
      <c r="I4845" t="s">
        <v>15011</v>
      </c>
      <c r="K4845" s="72">
        <v>42748.689733796295</v>
      </c>
      <c r="L4845" s="72">
        <v>44207.969282407408</v>
      </c>
      <c r="P4845" t="s">
        <v>15098</v>
      </c>
      <c r="Q4845" t="s">
        <v>24749</v>
      </c>
      <c r="R4845" t="s">
        <v>5159</v>
      </c>
      <c r="T4845" t="s">
        <v>24694</v>
      </c>
      <c r="U4845" t="s">
        <v>26435</v>
      </c>
      <c r="W4845" t="s">
        <v>35652</v>
      </c>
      <c r="X4845" t="s">
        <v>35652</v>
      </c>
    </row>
    <row r="4846" spans="1:24">
      <c r="A4846" t="s">
        <v>35653</v>
      </c>
      <c r="B4846" t="s">
        <v>35654</v>
      </c>
      <c r="C4846" t="s">
        <v>15019</v>
      </c>
      <c r="D4846" t="s">
        <v>15288</v>
      </c>
      <c r="E4846" t="s">
        <v>15094</v>
      </c>
      <c r="G4846" t="s">
        <v>5449</v>
      </c>
      <c r="H4846" t="s">
        <v>35655</v>
      </c>
      <c r="I4846" t="s">
        <v>15011</v>
      </c>
      <c r="J4846" t="s">
        <v>15022</v>
      </c>
      <c r="K4846" s="72">
        <v>41724.544189814813</v>
      </c>
      <c r="L4846" s="72">
        <v>41724.544189814813</v>
      </c>
      <c r="M4846" t="s">
        <v>24329</v>
      </c>
      <c r="P4846" t="s">
        <v>5917</v>
      </c>
      <c r="Q4846" t="s">
        <v>24330</v>
      </c>
      <c r="R4846" t="s">
        <v>5455</v>
      </c>
      <c r="S4846" t="s">
        <v>5564</v>
      </c>
      <c r="U4846" t="s">
        <v>1930</v>
      </c>
      <c r="W4846" t="s">
        <v>5562</v>
      </c>
      <c r="X4846" t="s">
        <v>5563</v>
      </c>
    </row>
    <row r="4847" spans="1:24">
      <c r="A4847" t="s">
        <v>35656</v>
      </c>
      <c r="B4847" t="s">
        <v>2585</v>
      </c>
      <c r="C4847" t="s">
        <v>15008</v>
      </c>
      <c r="D4847" t="s">
        <v>5664</v>
      </c>
      <c r="E4847" t="s">
        <v>15028</v>
      </c>
      <c r="G4847" t="s">
        <v>2344</v>
      </c>
      <c r="H4847" t="s">
        <v>35657</v>
      </c>
      <c r="I4847" t="s">
        <v>15011</v>
      </c>
      <c r="J4847" t="s">
        <v>15959</v>
      </c>
      <c r="K4847" s="72">
        <v>41787.587071759262</v>
      </c>
      <c r="L4847" s="72">
        <v>41787.587071759262</v>
      </c>
      <c r="M4847" t="s">
        <v>35658</v>
      </c>
      <c r="P4847" t="s">
        <v>35659</v>
      </c>
      <c r="Q4847" t="s">
        <v>35660</v>
      </c>
      <c r="R4847" t="s">
        <v>35</v>
      </c>
      <c r="S4847" t="s">
        <v>2585</v>
      </c>
      <c r="T4847" t="s">
        <v>15962</v>
      </c>
      <c r="U4847" t="s">
        <v>576</v>
      </c>
      <c r="V4847" t="s">
        <v>2585</v>
      </c>
      <c r="W4847" t="s">
        <v>2584</v>
      </c>
      <c r="X4847" t="s">
        <v>2356</v>
      </c>
    </row>
    <row r="4848" spans="1:24">
      <c r="A4848" t="s">
        <v>35661</v>
      </c>
      <c r="B4848" t="s">
        <v>2000</v>
      </c>
      <c r="C4848" t="s">
        <v>15019</v>
      </c>
      <c r="D4848" t="s">
        <v>15081</v>
      </c>
      <c r="E4848" t="s">
        <v>15094</v>
      </c>
      <c r="G4848" t="s">
        <v>1828</v>
      </c>
      <c r="H4848" t="s">
        <v>35662</v>
      </c>
      <c r="I4848" t="s">
        <v>15011</v>
      </c>
      <c r="J4848" t="s">
        <v>20694</v>
      </c>
      <c r="K4848" s="72">
        <v>44351.528900462959</v>
      </c>
      <c r="L4848" s="72">
        <v>44351.528900462959</v>
      </c>
      <c r="M4848" t="s">
        <v>20695</v>
      </c>
      <c r="P4848" t="s">
        <v>32006</v>
      </c>
      <c r="Q4848" t="s">
        <v>20697</v>
      </c>
      <c r="R4848" t="s">
        <v>186</v>
      </c>
      <c r="S4848" t="s">
        <v>1934</v>
      </c>
      <c r="U4848" t="s">
        <v>1936</v>
      </c>
      <c r="W4848" t="s">
        <v>2000</v>
      </c>
    </row>
    <row r="4849" spans="1:24">
      <c r="A4849" t="s">
        <v>35663</v>
      </c>
      <c r="B4849" t="s">
        <v>11513</v>
      </c>
      <c r="C4849" t="s">
        <v>15008</v>
      </c>
      <c r="D4849" t="s">
        <v>15081</v>
      </c>
      <c r="E4849" t="s">
        <v>11416</v>
      </c>
      <c r="G4849" t="s">
        <v>11416</v>
      </c>
      <c r="H4849" t="s">
        <v>35664</v>
      </c>
      <c r="I4849" t="s">
        <v>15011</v>
      </c>
      <c r="J4849" t="s">
        <v>35665</v>
      </c>
      <c r="K4849" s="72">
        <v>41991.468124999999</v>
      </c>
      <c r="L4849" s="72">
        <v>41991.468124999999</v>
      </c>
      <c r="M4849" t="s">
        <v>35666</v>
      </c>
      <c r="P4849" t="s">
        <v>7275</v>
      </c>
      <c r="Q4849" t="s">
        <v>17185</v>
      </c>
      <c r="R4849" t="s">
        <v>35</v>
      </c>
      <c r="S4849" t="s">
        <v>11513</v>
      </c>
      <c r="T4849" t="s">
        <v>24476</v>
      </c>
      <c r="U4849" t="s">
        <v>11509</v>
      </c>
      <c r="W4849" t="s">
        <v>11505</v>
      </c>
      <c r="X4849" t="s">
        <v>4300</v>
      </c>
    </row>
    <row r="4850" spans="1:24">
      <c r="A4850" t="s">
        <v>35667</v>
      </c>
      <c r="B4850" t="s">
        <v>9464</v>
      </c>
      <c r="C4850" t="s">
        <v>15008</v>
      </c>
      <c r="D4850" t="s">
        <v>5616</v>
      </c>
      <c r="E4850" t="s">
        <v>15020</v>
      </c>
      <c r="G4850" t="s">
        <v>9435</v>
      </c>
      <c r="H4850" t="s">
        <v>35480</v>
      </c>
      <c r="I4850" t="s">
        <v>15011</v>
      </c>
      <c r="J4850" t="s">
        <v>35481</v>
      </c>
      <c r="K4850" s="72">
        <v>42136.710763888892</v>
      </c>
      <c r="L4850" s="72">
        <v>42136.710763888892</v>
      </c>
      <c r="M4850" t="s">
        <v>35668</v>
      </c>
      <c r="P4850" t="s">
        <v>24756</v>
      </c>
      <c r="Q4850" t="s">
        <v>35669</v>
      </c>
      <c r="R4850" t="s">
        <v>35</v>
      </c>
      <c r="S4850" t="s">
        <v>9464</v>
      </c>
      <c r="T4850" t="s">
        <v>24757</v>
      </c>
      <c r="U4850" t="s">
        <v>9453</v>
      </c>
      <c r="V4850" t="s">
        <v>9464</v>
      </c>
      <c r="W4850" t="s">
        <v>9462</v>
      </c>
      <c r="X4850" t="s">
        <v>9463</v>
      </c>
    </row>
    <row r="4851" spans="1:24">
      <c r="A4851" t="s">
        <v>35670</v>
      </c>
      <c r="B4851" t="s">
        <v>35671</v>
      </c>
      <c r="C4851" t="s">
        <v>15034</v>
      </c>
      <c r="D4851" t="s">
        <v>15288</v>
      </c>
      <c r="E4851" t="s">
        <v>15094</v>
      </c>
      <c r="G4851" t="s">
        <v>5449</v>
      </c>
      <c r="H4851" t="s">
        <v>35672</v>
      </c>
      <c r="I4851" t="s">
        <v>15011</v>
      </c>
      <c r="J4851" t="s">
        <v>20052</v>
      </c>
      <c r="K4851" s="72">
        <v>41982.350405092591</v>
      </c>
      <c r="L4851" s="72">
        <v>41982.350405092591</v>
      </c>
      <c r="M4851" t="s">
        <v>20053</v>
      </c>
      <c r="P4851" t="s">
        <v>20054</v>
      </c>
      <c r="Q4851" t="s">
        <v>20055</v>
      </c>
      <c r="R4851" t="s">
        <v>35</v>
      </c>
      <c r="S4851" t="s">
        <v>5488</v>
      </c>
      <c r="T4851" t="s">
        <v>20056</v>
      </c>
      <c r="U4851" t="s">
        <v>5490</v>
      </c>
      <c r="W4851" t="s">
        <v>5488</v>
      </c>
      <c r="X4851" t="s">
        <v>5489</v>
      </c>
    </row>
    <row r="4852" spans="1:24">
      <c r="A4852" t="s">
        <v>35673</v>
      </c>
      <c r="B4852" t="s">
        <v>1781</v>
      </c>
      <c r="C4852" t="s">
        <v>15019</v>
      </c>
      <c r="D4852" t="s">
        <v>15081</v>
      </c>
      <c r="E4852" t="s">
        <v>15094</v>
      </c>
      <c r="G4852" t="s">
        <v>1780</v>
      </c>
      <c r="H4852" t="s">
        <v>35674</v>
      </c>
      <c r="I4852" t="s">
        <v>15011</v>
      </c>
      <c r="J4852" t="s">
        <v>15992</v>
      </c>
      <c r="K4852" s="72">
        <v>42220.693784722222</v>
      </c>
      <c r="L4852" s="72">
        <v>42279.587500000001</v>
      </c>
      <c r="M4852" t="s">
        <v>35675</v>
      </c>
      <c r="P4852" t="s">
        <v>15994</v>
      </c>
      <c r="Q4852" t="s">
        <v>24633</v>
      </c>
      <c r="R4852" t="s">
        <v>35</v>
      </c>
      <c r="S4852" t="s">
        <v>1782</v>
      </c>
      <c r="V4852" t="s">
        <v>1782</v>
      </c>
      <c r="W4852" t="s">
        <v>1781</v>
      </c>
    </row>
    <row r="4853" spans="1:24">
      <c r="A4853" t="s">
        <v>35676</v>
      </c>
      <c r="B4853" t="s">
        <v>35677</v>
      </c>
      <c r="C4853" t="s">
        <v>15019</v>
      </c>
      <c r="D4853" t="s">
        <v>5664</v>
      </c>
      <c r="E4853" t="s">
        <v>15028</v>
      </c>
      <c r="G4853" t="s">
        <v>14843</v>
      </c>
      <c r="H4853" t="s">
        <v>35678</v>
      </c>
      <c r="I4853" t="s">
        <v>15011</v>
      </c>
      <c r="J4853" t="s">
        <v>15022</v>
      </c>
      <c r="K4853" s="72">
        <v>41955.346851851849</v>
      </c>
      <c r="L4853" s="72">
        <v>41955.346851851849</v>
      </c>
      <c r="M4853" t="s">
        <v>35679</v>
      </c>
      <c r="P4853" t="s">
        <v>35680</v>
      </c>
      <c r="Q4853" t="s">
        <v>35681</v>
      </c>
      <c r="R4853" t="s">
        <v>14845</v>
      </c>
      <c r="S4853" t="s">
        <v>14844</v>
      </c>
      <c r="U4853" t="s">
        <v>576</v>
      </c>
      <c r="W4853" t="s">
        <v>14844</v>
      </c>
      <c r="X4853" t="s">
        <v>93</v>
      </c>
    </row>
    <row r="4854" spans="1:24">
      <c r="A4854" t="s">
        <v>35682</v>
      </c>
      <c r="B4854" t="s">
        <v>35683</v>
      </c>
      <c r="C4854" t="s">
        <v>15019</v>
      </c>
      <c r="D4854" t="s">
        <v>16023</v>
      </c>
      <c r="E4854" t="s">
        <v>2793</v>
      </c>
      <c r="G4854" t="s">
        <v>2793</v>
      </c>
      <c r="H4854" t="s">
        <v>35684</v>
      </c>
      <c r="I4854" t="s">
        <v>15011</v>
      </c>
      <c r="J4854" t="s">
        <v>15022</v>
      </c>
      <c r="K4854" s="72">
        <v>43174.491030092591</v>
      </c>
      <c r="L4854" s="72">
        <v>43174.492060185185</v>
      </c>
      <c r="M4854" t="s">
        <v>21989</v>
      </c>
      <c r="P4854" t="s">
        <v>21990</v>
      </c>
      <c r="Q4854" t="s">
        <v>35685</v>
      </c>
      <c r="R4854" t="s">
        <v>395</v>
      </c>
      <c r="S4854" t="s">
        <v>35686</v>
      </c>
      <c r="W4854" t="s">
        <v>35683</v>
      </c>
      <c r="X4854" t="s">
        <v>35687</v>
      </c>
    </row>
    <row r="4855" spans="1:24">
      <c r="A4855" t="s">
        <v>35688</v>
      </c>
      <c r="B4855" t="s">
        <v>35689</v>
      </c>
      <c r="C4855" t="s">
        <v>15019</v>
      </c>
      <c r="D4855" t="s">
        <v>15088</v>
      </c>
      <c r="E4855" t="s">
        <v>15089</v>
      </c>
      <c r="F4855">
        <v>22</v>
      </c>
      <c r="G4855" t="s">
        <v>7530</v>
      </c>
      <c r="H4855" t="s">
        <v>35690</v>
      </c>
      <c r="I4855" t="s">
        <v>15011</v>
      </c>
      <c r="J4855" t="s">
        <v>15022</v>
      </c>
      <c r="K4855" s="72">
        <v>41821.527384259258</v>
      </c>
      <c r="L4855" s="72">
        <v>41821.527384259258</v>
      </c>
      <c r="Q4855" t="s">
        <v>24325</v>
      </c>
      <c r="U4855" t="s">
        <v>3838</v>
      </c>
      <c r="W4855" t="s">
        <v>3911</v>
      </c>
    </row>
    <row r="4856" spans="1:24">
      <c r="A4856" t="s">
        <v>35691</v>
      </c>
      <c r="B4856" t="s">
        <v>35692</v>
      </c>
      <c r="C4856" t="s">
        <v>15019</v>
      </c>
      <c r="D4856" t="s">
        <v>15081</v>
      </c>
      <c r="E4856" t="s">
        <v>15500</v>
      </c>
      <c r="H4856" t="s">
        <v>35693</v>
      </c>
      <c r="I4856" t="s">
        <v>15011</v>
      </c>
      <c r="K4856" s="72">
        <v>44573.501157407409</v>
      </c>
      <c r="L4856" s="72">
        <v>44573.501157407409</v>
      </c>
      <c r="P4856" t="s">
        <v>35694</v>
      </c>
      <c r="Q4856" t="s">
        <v>23295</v>
      </c>
    </row>
    <row r="4857" spans="1:24">
      <c r="A4857" t="s">
        <v>35695</v>
      </c>
      <c r="B4857" t="s">
        <v>35696</v>
      </c>
      <c r="C4857" t="s">
        <v>15019</v>
      </c>
      <c r="D4857" t="s">
        <v>15069</v>
      </c>
      <c r="E4857" t="s">
        <v>15070</v>
      </c>
      <c r="F4857">
        <v>25</v>
      </c>
      <c r="G4857" t="s">
        <v>6012</v>
      </c>
      <c r="H4857" t="s">
        <v>35697</v>
      </c>
      <c r="I4857" t="s">
        <v>15011</v>
      </c>
      <c r="J4857" t="s">
        <v>15022</v>
      </c>
      <c r="K4857" s="72">
        <v>41947.649872685186</v>
      </c>
      <c r="L4857" s="72">
        <v>41947.649872685186</v>
      </c>
      <c r="M4857" t="s">
        <v>35698</v>
      </c>
      <c r="P4857" t="s">
        <v>8799</v>
      </c>
      <c r="Q4857" t="s">
        <v>24526</v>
      </c>
      <c r="R4857" t="s">
        <v>395</v>
      </c>
      <c r="S4857" t="s">
        <v>35699</v>
      </c>
      <c r="U4857" t="s">
        <v>6224</v>
      </c>
      <c r="W4857" t="s">
        <v>6284</v>
      </c>
      <c r="X4857" t="s">
        <v>6023</v>
      </c>
    </row>
    <row r="4858" spans="1:24">
      <c r="A4858" t="s">
        <v>35700</v>
      </c>
      <c r="B4858" t="s">
        <v>12713</v>
      </c>
      <c r="C4858" t="s">
        <v>15019</v>
      </c>
      <c r="D4858" t="s">
        <v>5616</v>
      </c>
      <c r="E4858" t="s">
        <v>15020</v>
      </c>
      <c r="G4858" t="s">
        <v>4476</v>
      </c>
      <c r="H4858" t="s">
        <v>35701</v>
      </c>
      <c r="I4858" t="s">
        <v>15011</v>
      </c>
      <c r="J4858" t="s">
        <v>27474</v>
      </c>
      <c r="K4858" s="72">
        <v>42146.692187499997</v>
      </c>
      <c r="L4858" s="72">
        <v>42146.692187499997</v>
      </c>
      <c r="Q4858" t="s">
        <v>27475</v>
      </c>
      <c r="R4858" t="s">
        <v>4479</v>
      </c>
      <c r="T4858" t="s">
        <v>15115</v>
      </c>
      <c r="W4858" t="s">
        <v>4477</v>
      </c>
      <c r="X4858" t="s">
        <v>4478</v>
      </c>
    </row>
    <row r="4859" spans="1:24">
      <c r="A4859" t="s">
        <v>35702</v>
      </c>
      <c r="B4859" t="s">
        <v>35703</v>
      </c>
      <c r="C4859" t="s">
        <v>15019</v>
      </c>
      <c r="D4859" t="s">
        <v>15069</v>
      </c>
      <c r="E4859" t="s">
        <v>15058</v>
      </c>
      <c r="G4859" t="s">
        <v>12562</v>
      </c>
      <c r="H4859" t="s">
        <v>35704</v>
      </c>
      <c r="I4859" t="s">
        <v>15011</v>
      </c>
      <c r="J4859" t="s">
        <v>15022</v>
      </c>
      <c r="K4859" s="72">
        <v>41899.325682870367</v>
      </c>
      <c r="L4859" s="72">
        <v>41899.325682870367</v>
      </c>
      <c r="P4859" t="s">
        <v>26339</v>
      </c>
      <c r="Q4859" t="s">
        <v>15887</v>
      </c>
      <c r="R4859" t="s">
        <v>395</v>
      </c>
      <c r="S4859" t="s">
        <v>35705</v>
      </c>
      <c r="W4859" t="s">
        <v>12565</v>
      </c>
      <c r="X4859" t="s">
        <v>6467</v>
      </c>
    </row>
    <row r="4860" spans="1:24">
      <c r="A4860" t="s">
        <v>35706</v>
      </c>
      <c r="B4860" t="s">
        <v>2498</v>
      </c>
      <c r="C4860" t="s">
        <v>15776</v>
      </c>
      <c r="D4860" t="s">
        <v>5664</v>
      </c>
      <c r="E4860" t="s">
        <v>15028</v>
      </c>
      <c r="G4860" t="s">
        <v>2344</v>
      </c>
      <c r="H4860" t="s">
        <v>35707</v>
      </c>
      <c r="I4860" t="s">
        <v>15011</v>
      </c>
      <c r="J4860" t="s">
        <v>25102</v>
      </c>
      <c r="K4860" s="72">
        <v>41723.52380787037</v>
      </c>
      <c r="L4860" s="72">
        <v>41723.52380787037</v>
      </c>
      <c r="M4860" t="s">
        <v>25103</v>
      </c>
      <c r="P4860" t="s">
        <v>15780</v>
      </c>
      <c r="Q4860" t="s">
        <v>25104</v>
      </c>
      <c r="R4860" t="s">
        <v>35</v>
      </c>
      <c r="S4860" t="s">
        <v>2498</v>
      </c>
      <c r="T4860" t="s">
        <v>15782</v>
      </c>
      <c r="U4860" t="s">
        <v>2497</v>
      </c>
      <c r="V4860" t="s">
        <v>2498</v>
      </c>
      <c r="W4860" t="s">
        <v>2495</v>
      </c>
      <c r="X4860" t="s">
        <v>2496</v>
      </c>
    </row>
    <row r="4861" spans="1:24">
      <c r="A4861" t="s">
        <v>35708</v>
      </c>
      <c r="B4861" t="s">
        <v>35709</v>
      </c>
      <c r="C4861" t="s">
        <v>15019</v>
      </c>
      <c r="D4861" t="s">
        <v>1792</v>
      </c>
      <c r="E4861" t="s">
        <v>15058</v>
      </c>
      <c r="G4861" t="s">
        <v>6841</v>
      </c>
      <c r="H4861" t="s">
        <v>35710</v>
      </c>
      <c r="I4861" t="s">
        <v>15011</v>
      </c>
      <c r="J4861" t="s">
        <v>15022</v>
      </c>
      <c r="K4861" s="72">
        <v>42110.42019675926</v>
      </c>
      <c r="L4861" s="72">
        <v>42110.42019675926</v>
      </c>
      <c r="M4861" t="s">
        <v>35711</v>
      </c>
      <c r="P4861" t="s">
        <v>30275</v>
      </c>
      <c r="Q4861" t="s">
        <v>35389</v>
      </c>
      <c r="R4861" t="s">
        <v>2559</v>
      </c>
      <c r="W4861" t="s">
        <v>7161</v>
      </c>
    </row>
    <row r="4862" spans="1:24">
      <c r="A4862" t="s">
        <v>35712</v>
      </c>
      <c r="B4862" t="s">
        <v>35713</v>
      </c>
      <c r="C4862" t="s">
        <v>15019</v>
      </c>
      <c r="D4862" t="s">
        <v>15118</v>
      </c>
      <c r="E4862" t="s">
        <v>15119</v>
      </c>
      <c r="G4862" t="s">
        <v>7905</v>
      </c>
      <c r="H4862" t="s">
        <v>35714</v>
      </c>
      <c r="I4862" t="s">
        <v>15011</v>
      </c>
      <c r="J4862" t="s">
        <v>15022</v>
      </c>
      <c r="K4862" s="72">
        <v>41968.707569444443</v>
      </c>
      <c r="L4862" s="72">
        <v>41968.707569444443</v>
      </c>
      <c r="M4862" t="s">
        <v>34147</v>
      </c>
      <c r="P4862" t="s">
        <v>34148</v>
      </c>
      <c r="Q4862" t="s">
        <v>34149</v>
      </c>
      <c r="R4862" t="s">
        <v>35</v>
      </c>
      <c r="S4862" t="s">
        <v>7914</v>
      </c>
      <c r="V4862" t="s">
        <v>7914</v>
      </c>
      <c r="W4862" t="s">
        <v>7914</v>
      </c>
      <c r="X4862" t="s">
        <v>7915</v>
      </c>
    </row>
    <row r="4863" spans="1:24">
      <c r="A4863" t="s">
        <v>35715</v>
      </c>
      <c r="B4863" t="s">
        <v>35716</v>
      </c>
      <c r="C4863" t="s">
        <v>15019</v>
      </c>
      <c r="D4863" t="s">
        <v>15081</v>
      </c>
      <c r="E4863" t="s">
        <v>15082</v>
      </c>
      <c r="G4863" t="s">
        <v>10568</v>
      </c>
      <c r="H4863" t="s">
        <v>35717</v>
      </c>
      <c r="I4863" t="s">
        <v>15011</v>
      </c>
      <c r="K4863" s="72">
        <v>44291.729166666664</v>
      </c>
      <c r="L4863" s="72">
        <v>44291.729166666664</v>
      </c>
      <c r="P4863" t="s">
        <v>11285</v>
      </c>
      <c r="Q4863" t="s">
        <v>15430</v>
      </c>
      <c r="R4863" t="s">
        <v>35</v>
      </c>
      <c r="S4863" t="s">
        <v>4535</v>
      </c>
      <c r="V4863" t="s">
        <v>35716</v>
      </c>
      <c r="W4863" t="s">
        <v>10582</v>
      </c>
      <c r="X4863" t="s">
        <v>21929</v>
      </c>
    </row>
    <row r="4864" spans="1:24">
      <c r="A4864" t="s">
        <v>35718</v>
      </c>
      <c r="B4864" t="s">
        <v>35719</v>
      </c>
      <c r="C4864" t="s">
        <v>15019</v>
      </c>
      <c r="D4864" t="s">
        <v>5594</v>
      </c>
      <c r="E4864" t="s">
        <v>15094</v>
      </c>
      <c r="G4864" t="s">
        <v>2776</v>
      </c>
      <c r="H4864" t="s">
        <v>35720</v>
      </c>
      <c r="I4864" t="s">
        <v>15011</v>
      </c>
      <c r="J4864" t="s">
        <v>15022</v>
      </c>
      <c r="K4864" s="72">
        <v>43969.055254629631</v>
      </c>
      <c r="L4864" s="72">
        <v>43969.055254629631</v>
      </c>
      <c r="M4864" t="s">
        <v>35721</v>
      </c>
      <c r="P4864" t="s">
        <v>24653</v>
      </c>
      <c r="Q4864" t="s">
        <v>30209</v>
      </c>
      <c r="R4864" t="s">
        <v>24655</v>
      </c>
      <c r="W4864" t="s">
        <v>35722</v>
      </c>
      <c r="X4864" t="s">
        <v>30211</v>
      </c>
    </row>
    <row r="4865" spans="1:24">
      <c r="A4865" t="s">
        <v>35723</v>
      </c>
      <c r="B4865" t="s">
        <v>35724</v>
      </c>
      <c r="C4865" t="s">
        <v>15034</v>
      </c>
      <c r="D4865" t="s">
        <v>15288</v>
      </c>
      <c r="E4865" t="s">
        <v>15094</v>
      </c>
      <c r="G4865" t="s">
        <v>5738</v>
      </c>
      <c r="H4865" t="s">
        <v>35725</v>
      </c>
      <c r="I4865" t="s">
        <v>15011</v>
      </c>
      <c r="J4865" t="s">
        <v>32725</v>
      </c>
      <c r="K4865" s="72">
        <v>41900.461134259262</v>
      </c>
      <c r="L4865" s="72">
        <v>41900.461134259262</v>
      </c>
      <c r="M4865" t="s">
        <v>35726</v>
      </c>
      <c r="P4865" t="s">
        <v>24961</v>
      </c>
      <c r="Q4865" t="s">
        <v>35727</v>
      </c>
      <c r="R4865" t="s">
        <v>5455</v>
      </c>
      <c r="S4865" t="s">
        <v>5909</v>
      </c>
      <c r="T4865" t="s">
        <v>27371</v>
      </c>
      <c r="U4865" t="s">
        <v>5911</v>
      </c>
      <c r="W4865" t="s">
        <v>5909</v>
      </c>
      <c r="X4865" t="s">
        <v>5910</v>
      </c>
    </row>
    <row r="4866" spans="1:24">
      <c r="A4866" t="s">
        <v>35728</v>
      </c>
      <c r="B4866" t="s">
        <v>35729</v>
      </c>
      <c r="C4866" t="s">
        <v>15019</v>
      </c>
      <c r="D4866" t="s">
        <v>15081</v>
      </c>
      <c r="E4866" t="s">
        <v>15373</v>
      </c>
      <c r="G4866" t="s">
        <v>12643</v>
      </c>
      <c r="H4866" t="s">
        <v>35730</v>
      </c>
      <c r="I4866" t="s">
        <v>15011</v>
      </c>
      <c r="J4866" t="s">
        <v>35731</v>
      </c>
      <c r="K4866" s="72">
        <v>44305.54546296296</v>
      </c>
      <c r="L4866" s="72">
        <v>44305.54546296296</v>
      </c>
      <c r="M4866" t="s">
        <v>17776</v>
      </c>
      <c r="P4866" t="s">
        <v>11285</v>
      </c>
      <c r="Q4866" t="s">
        <v>35732</v>
      </c>
      <c r="R4866" t="s">
        <v>35</v>
      </c>
      <c r="S4866" t="s">
        <v>35729</v>
      </c>
      <c r="U4866" t="s">
        <v>12645</v>
      </c>
      <c r="V4866" t="s">
        <v>35729</v>
      </c>
      <c r="W4866" t="s">
        <v>12644</v>
      </c>
      <c r="X4866" t="s">
        <v>35733</v>
      </c>
    </row>
    <row r="4867" spans="1:24">
      <c r="A4867" t="s">
        <v>35734</v>
      </c>
      <c r="B4867" t="s">
        <v>32833</v>
      </c>
      <c r="C4867" t="s">
        <v>15019</v>
      </c>
      <c r="D4867" t="s">
        <v>15069</v>
      </c>
      <c r="E4867" t="s">
        <v>15094</v>
      </c>
      <c r="G4867" t="s">
        <v>32833</v>
      </c>
      <c r="H4867" t="s">
        <v>35735</v>
      </c>
      <c r="I4867" t="s">
        <v>15011</v>
      </c>
      <c r="K4867" s="72">
        <v>44314.766238425924</v>
      </c>
      <c r="L4867" s="72">
        <v>44314.767326388886</v>
      </c>
      <c r="M4867" t="s">
        <v>32835</v>
      </c>
      <c r="P4867" t="s">
        <v>15098</v>
      </c>
      <c r="Q4867" t="s">
        <v>32836</v>
      </c>
      <c r="W4867" t="s">
        <v>32833</v>
      </c>
      <c r="X4867" t="s">
        <v>1831</v>
      </c>
    </row>
    <row r="4868" spans="1:24">
      <c r="A4868" t="s">
        <v>35736</v>
      </c>
      <c r="B4868" t="s">
        <v>35737</v>
      </c>
      <c r="C4868" t="s">
        <v>15019</v>
      </c>
      <c r="D4868" t="s">
        <v>15069</v>
      </c>
      <c r="E4868" t="s">
        <v>15094</v>
      </c>
      <c r="G4868" t="s">
        <v>35738</v>
      </c>
      <c r="H4868" t="s">
        <v>35739</v>
      </c>
      <c r="I4868" t="s">
        <v>15011</v>
      </c>
      <c r="K4868" s="72">
        <v>44403.512361111112</v>
      </c>
      <c r="L4868" s="72">
        <v>44403.512361111112</v>
      </c>
      <c r="M4868" t="s">
        <v>35740</v>
      </c>
      <c r="P4868" t="s">
        <v>15196</v>
      </c>
      <c r="Q4868" t="s">
        <v>15099</v>
      </c>
      <c r="R4868" t="s">
        <v>35741</v>
      </c>
      <c r="S4868" t="s">
        <v>35742</v>
      </c>
      <c r="W4868" t="s">
        <v>35738</v>
      </c>
      <c r="X4868" t="s">
        <v>1831</v>
      </c>
    </row>
    <row r="4869" spans="1:24">
      <c r="A4869" t="s">
        <v>35743</v>
      </c>
      <c r="B4869" t="s">
        <v>35744</v>
      </c>
      <c r="C4869" t="s">
        <v>15776</v>
      </c>
      <c r="D4869" t="s">
        <v>15069</v>
      </c>
      <c r="E4869" t="s">
        <v>15058</v>
      </c>
      <c r="F4869">
        <v>25</v>
      </c>
      <c r="G4869" t="s">
        <v>1526</v>
      </c>
      <c r="H4869" t="s">
        <v>35745</v>
      </c>
      <c r="I4869" t="s">
        <v>15011</v>
      </c>
      <c r="J4869" t="s">
        <v>35746</v>
      </c>
      <c r="K4869" s="72">
        <v>42103.643067129633</v>
      </c>
      <c r="L4869" s="72">
        <v>42111.316666666666</v>
      </c>
      <c r="P4869" t="s">
        <v>19447</v>
      </c>
      <c r="Q4869" t="s">
        <v>26169</v>
      </c>
      <c r="R4869" t="s">
        <v>1446</v>
      </c>
      <c r="S4869" t="s">
        <v>1534</v>
      </c>
      <c r="T4869" t="s">
        <v>15171</v>
      </c>
      <c r="U4869" t="s">
        <v>1450</v>
      </c>
      <c r="W4869" t="s">
        <v>1534</v>
      </c>
    </row>
    <row r="4870" spans="1:24">
      <c r="A4870" t="s">
        <v>35747</v>
      </c>
      <c r="B4870" t="s">
        <v>35748</v>
      </c>
      <c r="C4870" t="s">
        <v>15019</v>
      </c>
      <c r="D4870" t="s">
        <v>15147</v>
      </c>
      <c r="E4870" t="s">
        <v>15182</v>
      </c>
      <c r="G4870" t="s">
        <v>4314</v>
      </c>
      <c r="H4870" t="s">
        <v>35749</v>
      </c>
      <c r="I4870" t="s">
        <v>15011</v>
      </c>
      <c r="J4870" t="s">
        <v>15918</v>
      </c>
      <c r="K4870" s="72">
        <v>42656.679872685185</v>
      </c>
      <c r="L4870" s="72">
        <v>42656.741678240738</v>
      </c>
      <c r="M4870" t="s">
        <v>27317</v>
      </c>
      <c r="P4870" t="s">
        <v>27318</v>
      </c>
      <c r="Q4870" t="s">
        <v>27067</v>
      </c>
      <c r="R4870" t="s">
        <v>4318</v>
      </c>
      <c r="S4870" t="s">
        <v>4315</v>
      </c>
      <c r="U4870" t="s">
        <v>4317</v>
      </c>
      <c r="W4870" t="s">
        <v>4315</v>
      </c>
      <c r="X4870" t="s">
        <v>4316</v>
      </c>
    </row>
    <row r="4871" spans="1:24">
      <c r="A4871" t="s">
        <v>35750</v>
      </c>
      <c r="B4871" t="s">
        <v>35751</v>
      </c>
      <c r="C4871" t="s">
        <v>15034</v>
      </c>
      <c r="D4871" t="s">
        <v>15011</v>
      </c>
      <c r="E4871" t="s">
        <v>3788</v>
      </c>
      <c r="G4871" t="s">
        <v>12534</v>
      </c>
      <c r="I4871" t="s">
        <v>15011</v>
      </c>
      <c r="J4871" t="s">
        <v>35752</v>
      </c>
      <c r="K4871" s="72">
        <v>41941.529120370367</v>
      </c>
      <c r="L4871" s="72">
        <v>41941.534502314818</v>
      </c>
      <c r="M4871" t="s">
        <v>35753</v>
      </c>
      <c r="P4871" t="s">
        <v>15230</v>
      </c>
      <c r="Q4871" t="s">
        <v>15231</v>
      </c>
      <c r="R4871" t="s">
        <v>904</v>
      </c>
      <c r="T4871" t="s">
        <v>35754</v>
      </c>
      <c r="W4871" t="s">
        <v>1429</v>
      </c>
      <c r="X4871" t="s">
        <v>12536</v>
      </c>
    </row>
    <row r="4872" spans="1:24">
      <c r="A4872" t="s">
        <v>35755</v>
      </c>
      <c r="B4872" t="s">
        <v>35756</v>
      </c>
      <c r="C4872" t="s">
        <v>15034</v>
      </c>
      <c r="D4872" t="s">
        <v>1792</v>
      </c>
      <c r="E4872" t="s">
        <v>15125</v>
      </c>
      <c r="G4872" t="s">
        <v>1594</v>
      </c>
      <c r="H4872" t="s">
        <v>35757</v>
      </c>
      <c r="I4872" t="s">
        <v>15011</v>
      </c>
      <c r="J4872" t="s">
        <v>35596</v>
      </c>
      <c r="K4872" s="72">
        <v>41947.439837962964</v>
      </c>
      <c r="L4872" s="72">
        <v>41947.439837962964</v>
      </c>
      <c r="M4872" t="s">
        <v>35758</v>
      </c>
      <c r="P4872" t="s">
        <v>15230</v>
      </c>
      <c r="Q4872" t="s">
        <v>15318</v>
      </c>
      <c r="R4872" t="s">
        <v>904</v>
      </c>
      <c r="S4872" t="s">
        <v>1606</v>
      </c>
      <c r="T4872" t="s">
        <v>35598</v>
      </c>
      <c r="W4872" t="s">
        <v>1602</v>
      </c>
      <c r="X4872" t="s">
        <v>1599</v>
      </c>
    </row>
    <row r="4873" spans="1:24">
      <c r="A4873" t="s">
        <v>35759</v>
      </c>
      <c r="B4873" t="s">
        <v>2376</v>
      </c>
      <c r="C4873" t="s">
        <v>15008</v>
      </c>
      <c r="D4873" t="s">
        <v>5664</v>
      </c>
      <c r="E4873" t="s">
        <v>15028</v>
      </c>
      <c r="G4873" t="s">
        <v>2344</v>
      </c>
      <c r="H4873" t="s">
        <v>35760</v>
      </c>
      <c r="I4873" t="s">
        <v>15011</v>
      </c>
      <c r="J4873" t="s">
        <v>15959</v>
      </c>
      <c r="K4873" s="72">
        <v>41787.586354166669</v>
      </c>
      <c r="L4873" s="72">
        <v>41787.586354166669</v>
      </c>
      <c r="M4873" t="s">
        <v>15960</v>
      </c>
      <c r="P4873" t="s">
        <v>24798</v>
      </c>
      <c r="Q4873" t="s">
        <v>15961</v>
      </c>
      <c r="R4873" t="s">
        <v>35</v>
      </c>
      <c r="S4873" t="s">
        <v>2376</v>
      </c>
      <c r="T4873" t="s">
        <v>24799</v>
      </c>
      <c r="U4873" t="s">
        <v>576</v>
      </c>
      <c r="V4873" t="s">
        <v>2376</v>
      </c>
      <c r="W4873" t="s">
        <v>2375</v>
      </c>
      <c r="X4873" t="s">
        <v>2359</v>
      </c>
    </row>
    <row r="4874" spans="1:24">
      <c r="A4874" t="s">
        <v>35761</v>
      </c>
      <c r="B4874" t="s">
        <v>13783</v>
      </c>
      <c r="C4874" t="s">
        <v>15008</v>
      </c>
      <c r="D4874" t="s">
        <v>15362</v>
      </c>
      <c r="E4874" t="s">
        <v>15363</v>
      </c>
      <c r="G4874" t="s">
        <v>13778</v>
      </c>
      <c r="H4874" t="s">
        <v>35762</v>
      </c>
      <c r="I4874" t="s">
        <v>15011</v>
      </c>
      <c r="J4874" t="s">
        <v>35763</v>
      </c>
      <c r="K4874" s="72">
        <v>41850.703530092593</v>
      </c>
      <c r="L4874" s="72">
        <v>41850.703530092593</v>
      </c>
      <c r="M4874" t="s">
        <v>15366</v>
      </c>
      <c r="P4874" t="s">
        <v>15367</v>
      </c>
      <c r="Q4874" t="s">
        <v>21853</v>
      </c>
      <c r="R4874" t="s">
        <v>35</v>
      </c>
      <c r="S4874" t="s">
        <v>13783</v>
      </c>
      <c r="T4874" t="s">
        <v>15369</v>
      </c>
      <c r="V4874" t="s">
        <v>13783</v>
      </c>
      <c r="W4874" t="s">
        <v>35764</v>
      </c>
      <c r="X4874" t="s">
        <v>13782</v>
      </c>
    </row>
    <row r="4875" spans="1:24">
      <c r="A4875" t="s">
        <v>35765</v>
      </c>
      <c r="B4875" t="s">
        <v>35766</v>
      </c>
      <c r="C4875" t="s">
        <v>15019</v>
      </c>
      <c r="D4875" t="s">
        <v>5594</v>
      </c>
      <c r="E4875" t="s">
        <v>11416</v>
      </c>
      <c r="G4875" t="s">
        <v>11416</v>
      </c>
      <c r="H4875" t="s">
        <v>35767</v>
      </c>
      <c r="I4875" t="s">
        <v>15011</v>
      </c>
      <c r="J4875" t="s">
        <v>15022</v>
      </c>
      <c r="K4875" s="72">
        <v>41779.623090277775</v>
      </c>
      <c r="L4875" s="72">
        <v>41779.623090277775</v>
      </c>
      <c r="M4875" t="s">
        <v>35768</v>
      </c>
      <c r="P4875" t="s">
        <v>16004</v>
      </c>
      <c r="Q4875" t="s">
        <v>27351</v>
      </c>
      <c r="R4875" t="s">
        <v>35</v>
      </c>
      <c r="S4875" t="s">
        <v>11439</v>
      </c>
      <c r="V4875" t="s">
        <v>11439</v>
      </c>
      <c r="W4875" t="s">
        <v>11437</v>
      </c>
      <c r="X4875" t="s">
        <v>11438</v>
      </c>
    </row>
    <row r="4876" spans="1:24">
      <c r="A4876" t="s">
        <v>35769</v>
      </c>
      <c r="B4876" t="s">
        <v>10011</v>
      </c>
      <c r="C4876" t="s">
        <v>15019</v>
      </c>
      <c r="D4876" t="s">
        <v>15081</v>
      </c>
      <c r="E4876" t="s">
        <v>15373</v>
      </c>
      <c r="G4876" t="s">
        <v>10007</v>
      </c>
      <c r="H4876" t="s">
        <v>35770</v>
      </c>
      <c r="I4876" t="s">
        <v>15011</v>
      </c>
      <c r="J4876" t="s">
        <v>23675</v>
      </c>
      <c r="K4876" s="72">
        <v>42146.683518518519</v>
      </c>
      <c r="L4876" s="72">
        <v>42165.424317129633</v>
      </c>
      <c r="M4876" t="s">
        <v>24024</v>
      </c>
      <c r="P4876" t="s">
        <v>15663</v>
      </c>
      <c r="Q4876" t="s">
        <v>23677</v>
      </c>
      <c r="R4876" t="s">
        <v>35</v>
      </c>
      <c r="T4876" t="s">
        <v>15115</v>
      </c>
      <c r="U4876" t="s">
        <v>6939</v>
      </c>
      <c r="W4876" t="s">
        <v>10011</v>
      </c>
      <c r="X4876" t="s">
        <v>7012</v>
      </c>
    </row>
    <row r="4877" spans="1:24">
      <c r="A4877" t="s">
        <v>35771</v>
      </c>
      <c r="B4877" t="s">
        <v>35772</v>
      </c>
      <c r="C4877" t="s">
        <v>15019</v>
      </c>
      <c r="D4877" t="s">
        <v>15081</v>
      </c>
      <c r="E4877" t="s">
        <v>15082</v>
      </c>
      <c r="G4877" t="s">
        <v>10464</v>
      </c>
      <c r="H4877" t="s">
        <v>35773</v>
      </c>
      <c r="I4877" t="s">
        <v>15011</v>
      </c>
      <c r="J4877" t="s">
        <v>15022</v>
      </c>
      <c r="K4877" s="72">
        <v>44291.735254629632</v>
      </c>
      <c r="L4877" s="72">
        <v>44291.735254629632</v>
      </c>
      <c r="P4877" t="s">
        <v>11285</v>
      </c>
      <c r="Q4877" t="s">
        <v>27085</v>
      </c>
      <c r="R4877" t="s">
        <v>35</v>
      </c>
      <c r="S4877" t="s">
        <v>35774</v>
      </c>
      <c r="V4877" t="s">
        <v>35774</v>
      </c>
      <c r="W4877" t="s">
        <v>10527</v>
      </c>
      <c r="X4877" t="s">
        <v>35775</v>
      </c>
    </row>
    <row r="4878" spans="1:24">
      <c r="A4878" t="s">
        <v>35776</v>
      </c>
      <c r="B4878" t="s">
        <v>35777</v>
      </c>
      <c r="C4878" t="s">
        <v>15034</v>
      </c>
      <c r="D4878" t="s">
        <v>15288</v>
      </c>
      <c r="E4878" t="s">
        <v>15094</v>
      </c>
      <c r="G4878" t="s">
        <v>12239</v>
      </c>
      <c r="H4878" t="s">
        <v>35778</v>
      </c>
      <c r="I4878" t="s">
        <v>15011</v>
      </c>
      <c r="J4878" t="s">
        <v>32725</v>
      </c>
      <c r="K4878" s="72">
        <v>41900.461284722223</v>
      </c>
      <c r="L4878" s="72">
        <v>41900.461284722223</v>
      </c>
      <c r="M4878" t="s">
        <v>32726</v>
      </c>
      <c r="P4878" t="s">
        <v>35779</v>
      </c>
      <c r="Q4878" t="s">
        <v>32728</v>
      </c>
      <c r="R4878" t="s">
        <v>5455</v>
      </c>
      <c r="T4878" t="s">
        <v>27371</v>
      </c>
      <c r="U4878" t="s">
        <v>12251</v>
      </c>
      <c r="W4878" t="s">
        <v>12250</v>
      </c>
      <c r="X4878" t="s">
        <v>5910</v>
      </c>
    </row>
    <row r="4879" spans="1:24">
      <c r="A4879" t="s">
        <v>35780</v>
      </c>
      <c r="B4879" t="s">
        <v>21611</v>
      </c>
      <c r="C4879" t="s">
        <v>15034</v>
      </c>
      <c r="D4879" t="s">
        <v>15081</v>
      </c>
      <c r="E4879" t="s">
        <v>15082</v>
      </c>
      <c r="G4879" t="s">
        <v>12042</v>
      </c>
      <c r="H4879" t="s">
        <v>35781</v>
      </c>
      <c r="I4879" t="s">
        <v>15011</v>
      </c>
      <c r="J4879" t="s">
        <v>15555</v>
      </c>
      <c r="K4879" s="72">
        <v>44291.723923611113</v>
      </c>
      <c r="L4879" s="72">
        <v>44291.723923611113</v>
      </c>
      <c r="P4879" t="s">
        <v>7273</v>
      </c>
      <c r="Q4879" t="s">
        <v>21609</v>
      </c>
      <c r="R4879" t="s">
        <v>35</v>
      </c>
      <c r="S4879" t="s">
        <v>4535</v>
      </c>
      <c r="T4879" t="s">
        <v>15557</v>
      </c>
      <c r="W4879" t="s">
        <v>12043</v>
      </c>
    </row>
    <row r="4880" spans="1:24">
      <c r="A4880" t="s">
        <v>35782</v>
      </c>
      <c r="B4880" t="s">
        <v>35783</v>
      </c>
      <c r="C4880" t="s">
        <v>15389</v>
      </c>
      <c r="D4880" t="s">
        <v>1792</v>
      </c>
      <c r="E4880" t="s">
        <v>16104</v>
      </c>
      <c r="F4880">
        <v>31</v>
      </c>
      <c r="G4880" t="s">
        <v>35784</v>
      </c>
      <c r="H4880" t="s">
        <v>35785</v>
      </c>
      <c r="I4880" t="s">
        <v>15011</v>
      </c>
      <c r="J4880" t="s">
        <v>15022</v>
      </c>
      <c r="K4880" s="72">
        <v>43967.009050925924</v>
      </c>
      <c r="L4880" s="72">
        <v>43969.044814814813</v>
      </c>
      <c r="P4880" t="s">
        <v>15395</v>
      </c>
      <c r="Q4880" t="s">
        <v>15396</v>
      </c>
      <c r="T4880" t="s">
        <v>15396</v>
      </c>
      <c r="V4880" t="s">
        <v>35783</v>
      </c>
      <c r="W4880" t="s">
        <v>9991</v>
      </c>
    </row>
    <row r="4881" spans="1:24">
      <c r="A4881" t="s">
        <v>35786</v>
      </c>
      <c r="B4881" t="s">
        <v>35787</v>
      </c>
      <c r="C4881" t="s">
        <v>15019</v>
      </c>
      <c r="D4881" t="s">
        <v>15081</v>
      </c>
      <c r="E4881" t="s">
        <v>15082</v>
      </c>
      <c r="G4881" t="s">
        <v>10464</v>
      </c>
      <c r="H4881" t="s">
        <v>35788</v>
      </c>
      <c r="I4881" t="s">
        <v>15011</v>
      </c>
      <c r="K4881" s="72">
        <v>44291.733067129629</v>
      </c>
      <c r="L4881" s="72">
        <v>44291.733067129629</v>
      </c>
      <c r="P4881" t="s">
        <v>7275</v>
      </c>
      <c r="Q4881" t="s">
        <v>15084</v>
      </c>
      <c r="R4881" t="s">
        <v>35</v>
      </c>
      <c r="S4881" t="s">
        <v>4535</v>
      </c>
      <c r="V4881" t="s">
        <v>35787</v>
      </c>
      <c r="W4881" t="s">
        <v>10525</v>
      </c>
      <c r="X4881" t="s">
        <v>35789</v>
      </c>
    </row>
    <row r="4882" spans="1:24">
      <c r="A4882" t="s">
        <v>35790</v>
      </c>
      <c r="B4882" t="s">
        <v>676</v>
      </c>
      <c r="C4882" t="s">
        <v>35791</v>
      </c>
      <c r="D4882" t="s">
        <v>5616</v>
      </c>
      <c r="E4882" t="s">
        <v>15058</v>
      </c>
      <c r="G4882" t="s">
        <v>518</v>
      </c>
      <c r="H4882" t="s">
        <v>35792</v>
      </c>
      <c r="I4882" t="s">
        <v>15011</v>
      </c>
      <c r="J4882" t="s">
        <v>32969</v>
      </c>
      <c r="K4882" s="72">
        <v>41744.465312499997</v>
      </c>
      <c r="L4882" s="72">
        <v>41746.421481481484</v>
      </c>
      <c r="M4882" t="s">
        <v>23299</v>
      </c>
      <c r="P4882" t="s">
        <v>35793</v>
      </c>
      <c r="Q4882" t="s">
        <v>15673</v>
      </c>
      <c r="R4882" t="s">
        <v>35</v>
      </c>
      <c r="S4882" t="s">
        <v>676</v>
      </c>
      <c r="T4882" t="s">
        <v>15674</v>
      </c>
      <c r="U4882" t="s">
        <v>526</v>
      </c>
      <c r="V4882" t="s">
        <v>676</v>
      </c>
      <c r="W4882" t="s">
        <v>675</v>
      </c>
    </row>
    <row r="4883" spans="1:24">
      <c r="A4883" t="s">
        <v>35794</v>
      </c>
      <c r="B4883" t="s">
        <v>35795</v>
      </c>
      <c r="C4883" t="s">
        <v>15034</v>
      </c>
      <c r="D4883" t="s">
        <v>15088</v>
      </c>
      <c r="E4883" t="s">
        <v>15089</v>
      </c>
      <c r="F4883">
        <v>22</v>
      </c>
      <c r="G4883" t="s">
        <v>5370</v>
      </c>
      <c r="H4883" t="s">
        <v>35796</v>
      </c>
      <c r="I4883" t="s">
        <v>15011</v>
      </c>
      <c r="J4883" t="s">
        <v>15022</v>
      </c>
      <c r="K4883" s="72">
        <v>41857.635023148148</v>
      </c>
      <c r="L4883" s="72">
        <v>41857.635023148148</v>
      </c>
      <c r="P4883" t="s">
        <v>35797</v>
      </c>
      <c r="Q4883" t="s">
        <v>15842</v>
      </c>
      <c r="R4883" t="s">
        <v>5159</v>
      </c>
      <c r="S4883" t="s">
        <v>5388</v>
      </c>
      <c r="T4883" t="s">
        <v>15843</v>
      </c>
      <c r="W4883" t="s">
        <v>5387</v>
      </c>
    </row>
    <row r="4884" spans="1:24">
      <c r="A4884" t="s">
        <v>35798</v>
      </c>
      <c r="B4884" t="s">
        <v>35799</v>
      </c>
      <c r="C4884" t="s">
        <v>15019</v>
      </c>
      <c r="D4884" t="s">
        <v>5734</v>
      </c>
      <c r="E4884" t="s">
        <v>15043</v>
      </c>
      <c r="G4884" t="s">
        <v>35800</v>
      </c>
      <c r="H4884" t="s">
        <v>35801</v>
      </c>
      <c r="I4884" t="s">
        <v>15011</v>
      </c>
      <c r="J4884" t="s">
        <v>15022</v>
      </c>
      <c r="K4884" s="72">
        <v>43752.54886574074</v>
      </c>
      <c r="L4884" s="72">
        <v>43752.54886574074</v>
      </c>
      <c r="M4884" t="s">
        <v>35802</v>
      </c>
      <c r="P4884" t="s">
        <v>34683</v>
      </c>
      <c r="Q4884" t="s">
        <v>15047</v>
      </c>
      <c r="U4884" t="s">
        <v>902</v>
      </c>
      <c r="W4884" t="s">
        <v>35803</v>
      </c>
      <c r="X4884" t="s">
        <v>3215</v>
      </c>
    </row>
    <row r="4885" spans="1:24">
      <c r="A4885" t="s">
        <v>35804</v>
      </c>
      <c r="B4885" t="s">
        <v>35805</v>
      </c>
      <c r="C4885" t="s">
        <v>15238</v>
      </c>
      <c r="D4885" t="s">
        <v>15069</v>
      </c>
      <c r="E4885" t="s">
        <v>15058</v>
      </c>
      <c r="F4885">
        <v>25</v>
      </c>
      <c r="G4885" t="s">
        <v>12333</v>
      </c>
      <c r="H4885" t="s">
        <v>35806</v>
      </c>
      <c r="I4885" t="s">
        <v>15011</v>
      </c>
      <c r="J4885" t="s">
        <v>23373</v>
      </c>
      <c r="K4885" s="72">
        <v>38973.367881944447</v>
      </c>
      <c r="L4885" s="72">
        <v>39105.564004629632</v>
      </c>
      <c r="M4885" t="s">
        <v>35807</v>
      </c>
      <c r="P4885" t="s">
        <v>35512</v>
      </c>
      <c r="Q4885" t="s">
        <v>24040</v>
      </c>
      <c r="R4885" t="s">
        <v>395</v>
      </c>
      <c r="S4885" t="s">
        <v>35808</v>
      </c>
      <c r="T4885" t="s">
        <v>23378</v>
      </c>
      <c r="V4885" t="s">
        <v>35805</v>
      </c>
      <c r="W4885" t="s">
        <v>12334</v>
      </c>
    </row>
    <row r="4886" spans="1:24">
      <c r="A4886" t="s">
        <v>35809</v>
      </c>
      <c r="B4886" t="s">
        <v>35810</v>
      </c>
      <c r="C4886" t="s">
        <v>15019</v>
      </c>
      <c r="D4886" t="s">
        <v>1792</v>
      </c>
      <c r="E4886" t="s">
        <v>15082</v>
      </c>
      <c r="G4886" t="s">
        <v>14782</v>
      </c>
      <c r="H4886" t="s">
        <v>35811</v>
      </c>
      <c r="I4886" t="s">
        <v>15011</v>
      </c>
      <c r="J4886" t="s">
        <v>15022</v>
      </c>
      <c r="K4886" s="72">
        <v>40185.415543981479</v>
      </c>
      <c r="L4886" s="72">
        <v>40850.396134259259</v>
      </c>
      <c r="M4886" t="s">
        <v>35812</v>
      </c>
      <c r="P4886" t="s">
        <v>11274</v>
      </c>
      <c r="Q4886" t="s">
        <v>35813</v>
      </c>
      <c r="R4886" t="s">
        <v>2940</v>
      </c>
      <c r="S4886" t="s">
        <v>14807</v>
      </c>
      <c r="U4886" t="s">
        <v>14787</v>
      </c>
      <c r="W4886" t="s">
        <v>7245</v>
      </c>
      <c r="X4886" t="s">
        <v>7205</v>
      </c>
    </row>
    <row r="4887" spans="1:24">
      <c r="A4887" t="s">
        <v>35814</v>
      </c>
      <c r="B4887" t="s">
        <v>3293</v>
      </c>
      <c r="C4887" t="s">
        <v>15008</v>
      </c>
      <c r="D4887" t="s">
        <v>5734</v>
      </c>
      <c r="E4887" t="s">
        <v>15125</v>
      </c>
      <c r="G4887" t="s">
        <v>3209</v>
      </c>
      <c r="H4887" t="s">
        <v>35815</v>
      </c>
      <c r="I4887" t="s">
        <v>15011</v>
      </c>
      <c r="J4887" t="s">
        <v>35816</v>
      </c>
      <c r="K4887" s="72">
        <v>40186.364606481482</v>
      </c>
      <c r="L4887" s="72">
        <v>40186.364606481482</v>
      </c>
      <c r="M4887" t="s">
        <v>35817</v>
      </c>
      <c r="P4887" t="s">
        <v>20641</v>
      </c>
      <c r="Q4887" t="s">
        <v>35423</v>
      </c>
      <c r="R4887" t="s">
        <v>35</v>
      </c>
      <c r="S4887" t="s">
        <v>3293</v>
      </c>
      <c r="T4887" t="s">
        <v>35818</v>
      </c>
      <c r="U4887" t="s">
        <v>902</v>
      </c>
      <c r="V4887" t="s">
        <v>3293</v>
      </c>
      <c r="W4887" t="s">
        <v>2148</v>
      </c>
      <c r="X4887" t="s">
        <v>3292</v>
      </c>
    </row>
    <row r="4888" spans="1:24">
      <c r="A4888" t="s">
        <v>35819</v>
      </c>
      <c r="B4888" t="s">
        <v>35820</v>
      </c>
      <c r="C4888" t="s">
        <v>15034</v>
      </c>
      <c r="D4888" t="s">
        <v>15147</v>
      </c>
      <c r="E4888" t="s">
        <v>15058</v>
      </c>
      <c r="G4888" t="s">
        <v>6841</v>
      </c>
      <c r="H4888" t="s">
        <v>35821</v>
      </c>
      <c r="I4888" t="s">
        <v>15011</v>
      </c>
      <c r="J4888" t="s">
        <v>15111</v>
      </c>
      <c r="K4888" s="72">
        <v>40190.475949074076</v>
      </c>
      <c r="L4888" s="72">
        <v>40190.476111111115</v>
      </c>
      <c r="M4888" t="s">
        <v>35822</v>
      </c>
      <c r="P4888" t="s">
        <v>16272</v>
      </c>
      <c r="Q4888" t="s">
        <v>35823</v>
      </c>
      <c r="R4888" t="s">
        <v>275</v>
      </c>
      <c r="S4888" t="s">
        <v>35824</v>
      </c>
      <c r="U4888" t="s">
        <v>7074</v>
      </c>
      <c r="W4888" t="s">
        <v>7073</v>
      </c>
    </row>
    <row r="4889" spans="1:24">
      <c r="A4889" t="s">
        <v>35825</v>
      </c>
      <c r="B4889" t="s">
        <v>35826</v>
      </c>
      <c r="C4889" t="s">
        <v>15019</v>
      </c>
      <c r="D4889" t="s">
        <v>15147</v>
      </c>
      <c r="E4889" t="s">
        <v>15058</v>
      </c>
      <c r="G4889" t="s">
        <v>7074</v>
      </c>
      <c r="H4889" t="s">
        <v>35827</v>
      </c>
      <c r="I4889" t="s">
        <v>15011</v>
      </c>
      <c r="J4889" t="s">
        <v>15022</v>
      </c>
      <c r="K4889" s="72">
        <v>40190.47625</v>
      </c>
      <c r="L4889" s="72">
        <v>40190.47625</v>
      </c>
      <c r="M4889" t="s">
        <v>35828</v>
      </c>
      <c r="P4889" t="s">
        <v>16272</v>
      </c>
      <c r="Q4889" t="s">
        <v>35829</v>
      </c>
      <c r="R4889" t="s">
        <v>275</v>
      </c>
      <c r="S4889" t="s">
        <v>35824</v>
      </c>
      <c r="W4889" t="s">
        <v>7073</v>
      </c>
    </row>
    <row r="4890" spans="1:24">
      <c r="A4890" t="s">
        <v>35830</v>
      </c>
      <c r="B4890" t="s">
        <v>35831</v>
      </c>
      <c r="C4890" t="s">
        <v>15019</v>
      </c>
      <c r="D4890" t="s">
        <v>15081</v>
      </c>
      <c r="E4890" t="s">
        <v>15058</v>
      </c>
      <c r="G4890" t="s">
        <v>11896</v>
      </c>
      <c r="H4890" t="s">
        <v>35832</v>
      </c>
      <c r="I4890" t="s">
        <v>15011</v>
      </c>
      <c r="J4890" t="s">
        <v>15022</v>
      </c>
      <c r="K4890" s="72">
        <v>40193.377395833333</v>
      </c>
      <c r="L4890" s="72">
        <v>40193.377395833333</v>
      </c>
      <c r="M4890" t="s">
        <v>35833</v>
      </c>
      <c r="P4890" t="s">
        <v>6965</v>
      </c>
      <c r="Q4890" t="s">
        <v>35834</v>
      </c>
      <c r="R4890" t="s">
        <v>152</v>
      </c>
      <c r="S4890" t="s">
        <v>281</v>
      </c>
      <c r="W4890" t="s">
        <v>11953</v>
      </c>
      <c r="X4890" t="s">
        <v>3370</v>
      </c>
    </row>
    <row r="4891" spans="1:24">
      <c r="A4891" t="s">
        <v>35835</v>
      </c>
      <c r="B4891" t="s">
        <v>35836</v>
      </c>
      <c r="C4891" t="s">
        <v>15019</v>
      </c>
      <c r="D4891" t="s">
        <v>15081</v>
      </c>
      <c r="E4891" t="s">
        <v>15058</v>
      </c>
      <c r="G4891" t="s">
        <v>6841</v>
      </c>
      <c r="H4891" t="s">
        <v>35837</v>
      </c>
      <c r="I4891" t="s">
        <v>15011</v>
      </c>
      <c r="J4891" t="s">
        <v>15022</v>
      </c>
      <c r="K4891" s="72">
        <v>40193.390775462962</v>
      </c>
      <c r="L4891" s="72">
        <v>40193.390775462962</v>
      </c>
      <c r="M4891" t="s">
        <v>35838</v>
      </c>
      <c r="P4891" t="s">
        <v>6965</v>
      </c>
      <c r="Q4891" t="s">
        <v>35834</v>
      </c>
      <c r="W4891" t="s">
        <v>6965</v>
      </c>
      <c r="X4891" t="s">
        <v>3370</v>
      </c>
    </row>
    <row r="4892" spans="1:24">
      <c r="A4892" t="s">
        <v>35839</v>
      </c>
      <c r="B4892" t="s">
        <v>35840</v>
      </c>
      <c r="C4892" t="s">
        <v>15019</v>
      </c>
      <c r="D4892" t="s">
        <v>15081</v>
      </c>
      <c r="E4892" t="s">
        <v>15082</v>
      </c>
      <c r="G4892" t="s">
        <v>11620</v>
      </c>
      <c r="H4892" t="s">
        <v>35841</v>
      </c>
      <c r="I4892" t="s">
        <v>15011</v>
      </c>
      <c r="J4892" t="s">
        <v>15022</v>
      </c>
      <c r="K4892" s="72">
        <v>40193.392314814817</v>
      </c>
      <c r="L4892" s="72">
        <v>40193.392314814817</v>
      </c>
      <c r="P4892" t="s">
        <v>6965</v>
      </c>
      <c r="Q4892" t="s">
        <v>35834</v>
      </c>
      <c r="R4892" t="s">
        <v>152</v>
      </c>
      <c r="S4892" t="s">
        <v>11621</v>
      </c>
      <c r="W4892" t="s">
        <v>6965</v>
      </c>
    </row>
    <row r="4893" spans="1:24">
      <c r="A4893" t="s">
        <v>35842</v>
      </c>
      <c r="B4893" t="s">
        <v>35843</v>
      </c>
      <c r="C4893" t="s">
        <v>15019</v>
      </c>
      <c r="D4893" t="s">
        <v>1792</v>
      </c>
      <c r="E4893" t="s">
        <v>15009</v>
      </c>
      <c r="G4893" t="s">
        <v>107</v>
      </c>
      <c r="H4893" t="s">
        <v>35844</v>
      </c>
      <c r="I4893" t="s">
        <v>15011</v>
      </c>
      <c r="J4893" t="s">
        <v>15022</v>
      </c>
      <c r="K4893" s="72">
        <v>42122.510243055556</v>
      </c>
      <c r="L4893" s="72">
        <v>42122.510243055556</v>
      </c>
      <c r="M4893" t="s">
        <v>35845</v>
      </c>
      <c r="P4893" t="s">
        <v>23937</v>
      </c>
      <c r="Q4893" t="s">
        <v>35846</v>
      </c>
      <c r="R4893" t="s">
        <v>110</v>
      </c>
      <c r="S4893" t="s">
        <v>111</v>
      </c>
      <c r="U4893" t="s">
        <v>109</v>
      </c>
      <c r="W4893" t="s">
        <v>108</v>
      </c>
    </row>
    <row r="4894" spans="1:24">
      <c r="A4894" t="s">
        <v>35847</v>
      </c>
      <c r="B4894" t="s">
        <v>35848</v>
      </c>
      <c r="C4894" t="s">
        <v>15019</v>
      </c>
      <c r="D4894" t="s">
        <v>19069</v>
      </c>
      <c r="E4894" t="s">
        <v>16770</v>
      </c>
      <c r="G4894" t="s">
        <v>4807</v>
      </c>
      <c r="H4894" t="s">
        <v>35849</v>
      </c>
      <c r="I4894" t="s">
        <v>15011</v>
      </c>
      <c r="J4894" t="s">
        <v>15022</v>
      </c>
      <c r="K4894" s="72">
        <v>40196.748668981483</v>
      </c>
      <c r="L4894" s="72">
        <v>40225.531898148147</v>
      </c>
      <c r="P4894" t="s">
        <v>28573</v>
      </c>
      <c r="Q4894" t="s">
        <v>35850</v>
      </c>
      <c r="R4894" t="s">
        <v>35</v>
      </c>
      <c r="S4894" t="s">
        <v>4794</v>
      </c>
      <c r="V4894" t="s">
        <v>4794</v>
      </c>
      <c r="W4894" t="s">
        <v>4791</v>
      </c>
      <c r="X4894" t="s">
        <v>4789</v>
      </c>
    </row>
    <row r="4895" spans="1:24">
      <c r="A4895" t="s">
        <v>35851</v>
      </c>
      <c r="B4895" t="s">
        <v>35852</v>
      </c>
      <c r="C4895" t="s">
        <v>15019</v>
      </c>
      <c r="D4895" t="s">
        <v>19060</v>
      </c>
      <c r="E4895" t="s">
        <v>16770</v>
      </c>
      <c r="G4895" t="s">
        <v>5980</v>
      </c>
      <c r="H4895" t="s">
        <v>35853</v>
      </c>
      <c r="I4895" t="s">
        <v>15011</v>
      </c>
      <c r="J4895" t="s">
        <v>15022</v>
      </c>
      <c r="K4895" s="72">
        <v>40196.748726851853</v>
      </c>
      <c r="L4895" s="72">
        <v>40225.60365740741</v>
      </c>
      <c r="P4895" t="s">
        <v>5243</v>
      </c>
      <c r="Q4895" t="s">
        <v>35850</v>
      </c>
      <c r="R4895" t="s">
        <v>35</v>
      </c>
      <c r="S4895" t="s">
        <v>5986</v>
      </c>
      <c r="V4895" t="s">
        <v>5986</v>
      </c>
      <c r="W4895" t="s">
        <v>5985</v>
      </c>
      <c r="X4895" t="s">
        <v>4789</v>
      </c>
    </row>
    <row r="4896" spans="1:24">
      <c r="A4896" t="s">
        <v>35854</v>
      </c>
      <c r="B4896" t="s">
        <v>35855</v>
      </c>
      <c r="C4896" t="s">
        <v>15019</v>
      </c>
      <c r="D4896" t="s">
        <v>19060</v>
      </c>
      <c r="E4896" t="s">
        <v>16770</v>
      </c>
      <c r="G4896" t="s">
        <v>5980</v>
      </c>
      <c r="H4896" t="s">
        <v>35856</v>
      </c>
      <c r="I4896" t="s">
        <v>15011</v>
      </c>
      <c r="J4896" t="s">
        <v>15022</v>
      </c>
      <c r="K4896" s="72">
        <v>40196.748796296299</v>
      </c>
      <c r="L4896" s="72">
        <v>40225.603067129632</v>
      </c>
      <c r="P4896" t="s">
        <v>5243</v>
      </c>
      <c r="Q4896" t="s">
        <v>35850</v>
      </c>
      <c r="R4896" t="s">
        <v>35</v>
      </c>
      <c r="S4896" t="s">
        <v>5986</v>
      </c>
      <c r="V4896" t="s">
        <v>5986</v>
      </c>
      <c r="W4896" t="s">
        <v>5985</v>
      </c>
      <c r="X4896" t="s">
        <v>5987</v>
      </c>
    </row>
    <row r="4897" spans="1:24">
      <c r="A4897" t="s">
        <v>35857</v>
      </c>
      <c r="B4897" t="s">
        <v>35858</v>
      </c>
      <c r="C4897" t="s">
        <v>15019</v>
      </c>
      <c r="D4897" t="s">
        <v>15081</v>
      </c>
      <c r="E4897" t="s">
        <v>15058</v>
      </c>
      <c r="G4897" t="s">
        <v>6841</v>
      </c>
      <c r="H4897" t="s">
        <v>35859</v>
      </c>
      <c r="I4897" t="s">
        <v>15011</v>
      </c>
      <c r="J4897" t="s">
        <v>15022</v>
      </c>
      <c r="K4897" s="72">
        <v>40199.559618055559</v>
      </c>
      <c r="L4897" s="72">
        <v>40199.559618055559</v>
      </c>
      <c r="M4897" t="s">
        <v>35860</v>
      </c>
      <c r="P4897" t="s">
        <v>6967</v>
      </c>
      <c r="Q4897" t="s">
        <v>35861</v>
      </c>
      <c r="W4897" t="s">
        <v>6967</v>
      </c>
      <c r="X4897" t="s">
        <v>3370</v>
      </c>
    </row>
    <row r="4898" spans="1:24">
      <c r="A4898" t="s">
        <v>35862</v>
      </c>
      <c r="B4898" t="s">
        <v>35863</v>
      </c>
      <c r="C4898" t="s">
        <v>15019</v>
      </c>
      <c r="D4898" t="s">
        <v>15081</v>
      </c>
      <c r="E4898" t="s">
        <v>15058</v>
      </c>
      <c r="G4898" t="s">
        <v>11896</v>
      </c>
      <c r="H4898" t="s">
        <v>35864</v>
      </c>
      <c r="I4898" t="s">
        <v>15011</v>
      </c>
      <c r="J4898" t="s">
        <v>15022</v>
      </c>
      <c r="K4898" s="72">
        <v>40199.559803240743</v>
      </c>
      <c r="L4898" s="72">
        <v>40199.559803240743</v>
      </c>
      <c r="M4898" t="s">
        <v>35865</v>
      </c>
      <c r="P4898" t="s">
        <v>6967</v>
      </c>
      <c r="Q4898" t="s">
        <v>35861</v>
      </c>
      <c r="R4898" t="s">
        <v>152</v>
      </c>
      <c r="S4898" t="s">
        <v>281</v>
      </c>
      <c r="W4898" t="s">
        <v>11954</v>
      </c>
      <c r="X4898" t="s">
        <v>3370</v>
      </c>
    </row>
    <row r="4899" spans="1:24">
      <c r="A4899" t="s">
        <v>35866</v>
      </c>
      <c r="B4899" t="s">
        <v>35867</v>
      </c>
      <c r="C4899" t="s">
        <v>15019</v>
      </c>
      <c r="D4899" t="s">
        <v>15081</v>
      </c>
      <c r="E4899" t="s">
        <v>15058</v>
      </c>
      <c r="G4899" t="s">
        <v>12436</v>
      </c>
      <c r="H4899" t="s">
        <v>35868</v>
      </c>
      <c r="I4899" t="s">
        <v>15011</v>
      </c>
      <c r="J4899" t="s">
        <v>15022</v>
      </c>
      <c r="K4899" s="72">
        <v>40199.559895833336</v>
      </c>
      <c r="L4899" s="72">
        <v>40199.559895833336</v>
      </c>
      <c r="M4899" t="s">
        <v>35869</v>
      </c>
      <c r="P4899" t="s">
        <v>6967</v>
      </c>
      <c r="Q4899" t="s">
        <v>35861</v>
      </c>
      <c r="W4899" t="s">
        <v>6967</v>
      </c>
      <c r="X4899" t="s">
        <v>3370</v>
      </c>
    </row>
    <row r="4900" spans="1:24">
      <c r="A4900" t="s">
        <v>35870</v>
      </c>
      <c r="B4900" t="s">
        <v>35871</v>
      </c>
      <c r="C4900" t="s">
        <v>15019</v>
      </c>
      <c r="D4900" t="s">
        <v>5594</v>
      </c>
      <c r="E4900" t="s">
        <v>15373</v>
      </c>
      <c r="G4900" t="s">
        <v>1164</v>
      </c>
      <c r="H4900" t="s">
        <v>35872</v>
      </c>
      <c r="I4900" t="s">
        <v>15011</v>
      </c>
      <c r="J4900" t="s">
        <v>15022</v>
      </c>
      <c r="K4900" s="72">
        <v>40199.560219907406</v>
      </c>
      <c r="L4900" s="72">
        <v>40199.560219907406</v>
      </c>
      <c r="M4900" t="s">
        <v>35873</v>
      </c>
      <c r="P4900" t="s">
        <v>6967</v>
      </c>
      <c r="Q4900" t="s">
        <v>35874</v>
      </c>
      <c r="R4900" t="s">
        <v>152</v>
      </c>
      <c r="S4900" t="s">
        <v>281</v>
      </c>
      <c r="U4900" t="s">
        <v>1201</v>
      </c>
      <c r="W4900" t="s">
        <v>1222</v>
      </c>
    </row>
    <row r="4901" spans="1:24">
      <c r="A4901" t="s">
        <v>35875</v>
      </c>
      <c r="B4901" t="s">
        <v>35876</v>
      </c>
      <c r="C4901" t="s">
        <v>15019</v>
      </c>
      <c r="D4901" t="s">
        <v>15088</v>
      </c>
      <c r="E4901" t="s">
        <v>15089</v>
      </c>
      <c r="F4901">
        <v>22</v>
      </c>
      <c r="G4901" t="s">
        <v>7530</v>
      </c>
      <c r="H4901" t="s">
        <v>35877</v>
      </c>
      <c r="I4901" t="s">
        <v>15011</v>
      </c>
      <c r="J4901" t="s">
        <v>15022</v>
      </c>
      <c r="K4901" s="72">
        <v>41807.717627314814</v>
      </c>
      <c r="L4901" s="72">
        <v>41807.717627314814</v>
      </c>
      <c r="Q4901" t="s">
        <v>15179</v>
      </c>
      <c r="U4901" t="s">
        <v>3987</v>
      </c>
      <c r="W4901" t="s">
        <v>7555</v>
      </c>
    </row>
    <row r="4902" spans="1:24">
      <c r="A4902" t="s">
        <v>35878</v>
      </c>
      <c r="B4902" t="s">
        <v>35879</v>
      </c>
      <c r="C4902" t="s">
        <v>15019</v>
      </c>
      <c r="D4902" t="s">
        <v>5594</v>
      </c>
      <c r="E4902" t="s">
        <v>14653</v>
      </c>
      <c r="G4902" t="s">
        <v>14653</v>
      </c>
      <c r="H4902" t="s">
        <v>35880</v>
      </c>
      <c r="I4902" t="s">
        <v>15011</v>
      </c>
      <c r="J4902" t="s">
        <v>15022</v>
      </c>
      <c r="K4902" s="72">
        <v>40199.5622337963</v>
      </c>
      <c r="L4902" s="72">
        <v>40199.5622337963</v>
      </c>
      <c r="M4902" t="s">
        <v>35873</v>
      </c>
      <c r="P4902" t="s">
        <v>6967</v>
      </c>
      <c r="Q4902" t="s">
        <v>35881</v>
      </c>
      <c r="R4902" t="s">
        <v>152</v>
      </c>
      <c r="S4902" t="s">
        <v>281</v>
      </c>
      <c r="U4902" t="s">
        <v>11470</v>
      </c>
      <c r="W4902" t="s">
        <v>14654</v>
      </c>
      <c r="X4902" t="s">
        <v>11469</v>
      </c>
    </row>
    <row r="4903" spans="1:24">
      <c r="A4903" t="s">
        <v>35882</v>
      </c>
      <c r="B4903" t="s">
        <v>35883</v>
      </c>
      <c r="C4903" t="s">
        <v>15019</v>
      </c>
      <c r="D4903" t="s">
        <v>5594</v>
      </c>
      <c r="E4903" t="s">
        <v>11416</v>
      </c>
      <c r="G4903" t="s">
        <v>11416</v>
      </c>
      <c r="H4903" t="s">
        <v>35884</v>
      </c>
      <c r="I4903" t="s">
        <v>15011</v>
      </c>
      <c r="J4903" t="s">
        <v>15022</v>
      </c>
      <c r="K4903" s="72">
        <v>40199.562407407408</v>
      </c>
      <c r="L4903" s="72">
        <v>40199.562407407408</v>
      </c>
      <c r="M4903" t="s">
        <v>35873</v>
      </c>
      <c r="P4903" t="s">
        <v>6967</v>
      </c>
      <c r="Q4903" t="s">
        <v>35881</v>
      </c>
      <c r="R4903" t="s">
        <v>152</v>
      </c>
      <c r="S4903" t="s">
        <v>281</v>
      </c>
      <c r="U4903" t="s">
        <v>11470</v>
      </c>
      <c r="W4903" t="s">
        <v>11468</v>
      </c>
      <c r="X4903" t="s">
        <v>11469</v>
      </c>
    </row>
    <row r="4904" spans="1:24">
      <c r="A4904" t="s">
        <v>35885</v>
      </c>
      <c r="B4904" t="s">
        <v>35886</v>
      </c>
      <c r="C4904" t="s">
        <v>15019</v>
      </c>
      <c r="D4904" t="s">
        <v>5594</v>
      </c>
      <c r="E4904" t="s">
        <v>11416</v>
      </c>
      <c r="G4904" t="s">
        <v>11416</v>
      </c>
      <c r="H4904" t="s">
        <v>35887</v>
      </c>
      <c r="I4904" t="s">
        <v>15011</v>
      </c>
      <c r="J4904" t="s">
        <v>15022</v>
      </c>
      <c r="K4904" s="72">
        <v>40199.562638888892</v>
      </c>
      <c r="L4904" s="72">
        <v>40199.562638888892</v>
      </c>
      <c r="M4904" t="s">
        <v>35888</v>
      </c>
      <c r="P4904" t="s">
        <v>6967</v>
      </c>
      <c r="Q4904" t="s">
        <v>35881</v>
      </c>
      <c r="R4904" t="s">
        <v>152</v>
      </c>
      <c r="S4904" t="s">
        <v>281</v>
      </c>
      <c r="U4904" t="s">
        <v>11467</v>
      </c>
      <c r="W4904" t="s">
        <v>11468</v>
      </c>
      <c r="X4904" t="s">
        <v>11466</v>
      </c>
    </row>
    <row r="4905" spans="1:24">
      <c r="A4905" t="s">
        <v>35889</v>
      </c>
      <c r="B4905" t="s">
        <v>35890</v>
      </c>
      <c r="C4905" t="s">
        <v>15019</v>
      </c>
      <c r="D4905" t="s">
        <v>5594</v>
      </c>
      <c r="E4905" t="s">
        <v>11588</v>
      </c>
      <c r="G4905" t="s">
        <v>3681</v>
      </c>
      <c r="H4905" t="s">
        <v>35891</v>
      </c>
      <c r="I4905" t="s">
        <v>15011</v>
      </c>
      <c r="J4905" t="s">
        <v>15022</v>
      </c>
      <c r="K4905" s="72">
        <v>40199.562789351854</v>
      </c>
      <c r="L4905" s="72">
        <v>40199.562789351854</v>
      </c>
      <c r="M4905" t="s">
        <v>35892</v>
      </c>
      <c r="P4905" t="s">
        <v>6967</v>
      </c>
      <c r="Q4905" t="s">
        <v>35881</v>
      </c>
      <c r="R4905" t="s">
        <v>152</v>
      </c>
      <c r="S4905" t="s">
        <v>281</v>
      </c>
      <c r="U4905" t="s">
        <v>1839</v>
      </c>
      <c r="W4905" t="s">
        <v>3692</v>
      </c>
      <c r="X4905" t="s">
        <v>1838</v>
      </c>
    </row>
    <row r="4906" spans="1:24">
      <c r="A4906" t="s">
        <v>35893</v>
      </c>
      <c r="B4906" t="s">
        <v>35894</v>
      </c>
      <c r="C4906" t="s">
        <v>15019</v>
      </c>
      <c r="D4906" t="s">
        <v>5594</v>
      </c>
      <c r="E4906" t="s">
        <v>15094</v>
      </c>
      <c r="G4906" t="s">
        <v>1828</v>
      </c>
      <c r="H4906" t="s">
        <v>35895</v>
      </c>
      <c r="I4906" t="s">
        <v>15011</v>
      </c>
      <c r="J4906" t="s">
        <v>15022</v>
      </c>
      <c r="K4906" s="72">
        <v>40199.562893518516</v>
      </c>
      <c r="L4906" s="72">
        <v>40199.562893518516</v>
      </c>
      <c r="M4906" t="s">
        <v>35896</v>
      </c>
      <c r="P4906" t="s">
        <v>6967</v>
      </c>
      <c r="Q4906" t="s">
        <v>35897</v>
      </c>
      <c r="R4906" t="s">
        <v>152</v>
      </c>
      <c r="S4906" t="s">
        <v>281</v>
      </c>
      <c r="U4906" t="s">
        <v>1839</v>
      </c>
      <c r="W4906" t="s">
        <v>1837</v>
      </c>
      <c r="X4906" t="s">
        <v>1838</v>
      </c>
    </row>
    <row r="4907" spans="1:24">
      <c r="A4907" t="s">
        <v>35898</v>
      </c>
      <c r="B4907" t="s">
        <v>35899</v>
      </c>
      <c r="C4907" t="s">
        <v>15019</v>
      </c>
      <c r="D4907" t="s">
        <v>15081</v>
      </c>
      <c r="E4907" t="s">
        <v>15082</v>
      </c>
      <c r="G4907" t="s">
        <v>11620</v>
      </c>
      <c r="H4907" t="s">
        <v>35900</v>
      </c>
      <c r="I4907" t="s">
        <v>15011</v>
      </c>
      <c r="J4907" t="s">
        <v>15022</v>
      </c>
      <c r="K4907" s="72">
        <v>40199.563032407408</v>
      </c>
      <c r="L4907" s="72">
        <v>40199.563032407408</v>
      </c>
      <c r="P4907" t="s">
        <v>6967</v>
      </c>
      <c r="Q4907" t="s">
        <v>35897</v>
      </c>
      <c r="R4907" t="s">
        <v>152</v>
      </c>
      <c r="S4907" t="s">
        <v>11624</v>
      </c>
      <c r="W4907" t="s">
        <v>6967</v>
      </c>
    </row>
    <row r="4908" spans="1:24">
      <c r="A4908" t="s">
        <v>35901</v>
      </c>
      <c r="B4908" t="s">
        <v>35902</v>
      </c>
      <c r="C4908" t="s">
        <v>15019</v>
      </c>
      <c r="D4908" t="s">
        <v>15200</v>
      </c>
      <c r="E4908" t="s">
        <v>15455</v>
      </c>
      <c r="G4908" t="s">
        <v>2168</v>
      </c>
      <c r="H4908" t="s">
        <v>35903</v>
      </c>
      <c r="I4908" t="s">
        <v>15011</v>
      </c>
      <c r="J4908" t="s">
        <v>24737</v>
      </c>
      <c r="K4908" s="72">
        <v>44683.733958333331</v>
      </c>
      <c r="L4908" s="72">
        <v>44683.733958333331</v>
      </c>
      <c r="M4908" t="s">
        <v>15203</v>
      </c>
      <c r="P4908" t="s">
        <v>15098</v>
      </c>
      <c r="Q4908" t="s">
        <v>24738</v>
      </c>
      <c r="R4908" t="s">
        <v>29191</v>
      </c>
      <c r="S4908" t="s">
        <v>10456</v>
      </c>
      <c r="T4908" t="s">
        <v>29192</v>
      </c>
      <c r="V4908" t="s">
        <v>1784</v>
      </c>
      <c r="W4908" t="s">
        <v>35904</v>
      </c>
      <c r="X4908" t="s">
        <v>35905</v>
      </c>
    </row>
    <row r="4909" spans="1:24">
      <c r="A4909" t="s">
        <v>35906</v>
      </c>
      <c r="B4909" t="s">
        <v>3226</v>
      </c>
      <c r="C4909" t="s">
        <v>15019</v>
      </c>
      <c r="D4909" t="s">
        <v>5734</v>
      </c>
      <c r="E4909" t="s">
        <v>15125</v>
      </c>
      <c r="G4909" t="s">
        <v>3209</v>
      </c>
      <c r="H4909" t="s">
        <v>35907</v>
      </c>
      <c r="I4909" t="s">
        <v>15011</v>
      </c>
      <c r="J4909" t="s">
        <v>15022</v>
      </c>
      <c r="K4909" s="72">
        <v>40200.435196759259</v>
      </c>
      <c r="L4909" s="72">
        <v>40200.435196759259</v>
      </c>
      <c r="M4909" t="s">
        <v>35908</v>
      </c>
      <c r="P4909" t="s">
        <v>30868</v>
      </c>
      <c r="Q4909" t="s">
        <v>35909</v>
      </c>
      <c r="R4909" t="s">
        <v>35</v>
      </c>
      <c r="S4909" t="s">
        <v>3226</v>
      </c>
      <c r="U4909" t="s">
        <v>902</v>
      </c>
      <c r="V4909" t="s">
        <v>3226</v>
      </c>
      <c r="W4909" t="s">
        <v>3215</v>
      </c>
      <c r="X4909" t="s">
        <v>3225</v>
      </c>
    </row>
    <row r="4910" spans="1:24">
      <c r="A4910" t="s">
        <v>35910</v>
      </c>
      <c r="B4910" t="s">
        <v>3243</v>
      </c>
      <c r="C4910" t="s">
        <v>15019</v>
      </c>
      <c r="D4910" t="s">
        <v>5734</v>
      </c>
      <c r="E4910" t="s">
        <v>15125</v>
      </c>
      <c r="G4910" t="s">
        <v>3209</v>
      </c>
      <c r="H4910" t="s">
        <v>35911</v>
      </c>
      <c r="I4910" t="s">
        <v>15011</v>
      </c>
      <c r="J4910" t="s">
        <v>15022</v>
      </c>
      <c r="K4910" s="72">
        <v>40200.435266203705</v>
      </c>
      <c r="L4910" s="72">
        <v>40200.435266203705</v>
      </c>
      <c r="M4910" t="s">
        <v>35912</v>
      </c>
      <c r="P4910" t="s">
        <v>30868</v>
      </c>
      <c r="Q4910" t="s">
        <v>35909</v>
      </c>
      <c r="R4910" t="s">
        <v>35</v>
      </c>
      <c r="S4910" t="s">
        <v>3243</v>
      </c>
      <c r="U4910" t="s">
        <v>902</v>
      </c>
      <c r="V4910" t="s">
        <v>3243</v>
      </c>
      <c r="W4910" t="s">
        <v>3215</v>
      </c>
      <c r="X4910" t="s">
        <v>3241</v>
      </c>
    </row>
    <row r="4911" spans="1:24">
      <c r="A4911" t="s">
        <v>35913</v>
      </c>
      <c r="B4911" t="s">
        <v>3227</v>
      </c>
      <c r="C4911" t="s">
        <v>15019</v>
      </c>
      <c r="D4911" t="s">
        <v>5734</v>
      </c>
      <c r="E4911" t="s">
        <v>15125</v>
      </c>
      <c r="G4911" t="s">
        <v>3209</v>
      </c>
      <c r="H4911" t="s">
        <v>35914</v>
      </c>
      <c r="I4911" t="s">
        <v>15011</v>
      </c>
      <c r="J4911" t="s">
        <v>15022</v>
      </c>
      <c r="K4911" s="72">
        <v>40200.435486111113</v>
      </c>
      <c r="L4911" s="72">
        <v>40200.435486111113</v>
      </c>
      <c r="M4911" t="s">
        <v>35915</v>
      </c>
      <c r="P4911" t="s">
        <v>30868</v>
      </c>
      <c r="Q4911" t="s">
        <v>35909</v>
      </c>
      <c r="R4911" t="s">
        <v>35</v>
      </c>
      <c r="S4911" t="s">
        <v>3227</v>
      </c>
      <c r="U4911" t="s">
        <v>902</v>
      </c>
      <c r="V4911" t="s">
        <v>3227</v>
      </c>
      <c r="W4911" t="s">
        <v>3215</v>
      </c>
      <c r="X4911" t="s">
        <v>3225</v>
      </c>
    </row>
    <row r="4912" spans="1:24">
      <c r="A4912" t="s">
        <v>35916</v>
      </c>
      <c r="B4912" t="s">
        <v>3244</v>
      </c>
      <c r="C4912" t="s">
        <v>15019</v>
      </c>
      <c r="D4912" t="s">
        <v>5734</v>
      </c>
      <c r="E4912" t="s">
        <v>15125</v>
      </c>
      <c r="G4912" t="s">
        <v>3209</v>
      </c>
      <c r="H4912" t="s">
        <v>35917</v>
      </c>
      <c r="I4912" t="s">
        <v>15011</v>
      </c>
      <c r="J4912" t="s">
        <v>15022</v>
      </c>
      <c r="K4912" s="72">
        <v>40200.435856481483</v>
      </c>
      <c r="L4912" s="72">
        <v>40200.435856481483</v>
      </c>
      <c r="M4912" t="s">
        <v>35918</v>
      </c>
      <c r="P4912" t="s">
        <v>30868</v>
      </c>
      <c r="Q4912" t="s">
        <v>35909</v>
      </c>
      <c r="R4912" t="s">
        <v>35</v>
      </c>
      <c r="S4912" t="s">
        <v>3244</v>
      </c>
      <c r="U4912" t="s">
        <v>902</v>
      </c>
      <c r="V4912" t="s">
        <v>3244</v>
      </c>
      <c r="W4912" t="s">
        <v>3215</v>
      </c>
      <c r="X4912" t="s">
        <v>3241</v>
      </c>
    </row>
    <row r="4913" spans="1:24">
      <c r="A4913" t="s">
        <v>35919</v>
      </c>
      <c r="B4913" t="s">
        <v>3228</v>
      </c>
      <c r="C4913" t="s">
        <v>15019</v>
      </c>
      <c r="D4913" t="s">
        <v>5734</v>
      </c>
      <c r="E4913" t="s">
        <v>15125</v>
      </c>
      <c r="G4913" t="s">
        <v>3209</v>
      </c>
      <c r="H4913" t="s">
        <v>35920</v>
      </c>
      <c r="I4913" t="s">
        <v>15011</v>
      </c>
      <c r="J4913" t="s">
        <v>15022</v>
      </c>
      <c r="K4913" s="72">
        <v>40200.435937499999</v>
      </c>
      <c r="L4913" s="72">
        <v>40200.435937499999</v>
      </c>
      <c r="M4913" t="s">
        <v>35921</v>
      </c>
      <c r="P4913" t="s">
        <v>30868</v>
      </c>
      <c r="Q4913" t="s">
        <v>35909</v>
      </c>
      <c r="R4913" t="s">
        <v>35</v>
      </c>
      <c r="S4913" t="s">
        <v>3228</v>
      </c>
      <c r="U4913" t="s">
        <v>902</v>
      </c>
      <c r="V4913" t="s">
        <v>3228</v>
      </c>
      <c r="W4913" t="s">
        <v>3215</v>
      </c>
      <c r="X4913" t="s">
        <v>3225</v>
      </c>
    </row>
    <row r="4914" spans="1:24">
      <c r="A4914" t="s">
        <v>35922</v>
      </c>
      <c r="B4914" t="s">
        <v>3245</v>
      </c>
      <c r="C4914" t="s">
        <v>15019</v>
      </c>
      <c r="D4914" t="s">
        <v>5734</v>
      </c>
      <c r="E4914" t="s">
        <v>15125</v>
      </c>
      <c r="G4914" t="s">
        <v>3209</v>
      </c>
      <c r="H4914" t="s">
        <v>35923</v>
      </c>
      <c r="I4914" t="s">
        <v>15011</v>
      </c>
      <c r="J4914" t="s">
        <v>15022</v>
      </c>
      <c r="K4914" s="72">
        <v>40200.436006944445</v>
      </c>
      <c r="L4914" s="72">
        <v>40200.436006944445</v>
      </c>
      <c r="M4914" t="s">
        <v>35924</v>
      </c>
      <c r="P4914" t="s">
        <v>30868</v>
      </c>
      <c r="Q4914" t="s">
        <v>35909</v>
      </c>
      <c r="R4914" t="s">
        <v>35</v>
      </c>
      <c r="S4914" t="s">
        <v>3245</v>
      </c>
      <c r="U4914" t="s">
        <v>902</v>
      </c>
      <c r="V4914" t="s">
        <v>3245</v>
      </c>
      <c r="W4914" t="s">
        <v>3215</v>
      </c>
      <c r="X4914" t="s">
        <v>3241</v>
      </c>
    </row>
    <row r="4915" spans="1:24">
      <c r="A4915" t="s">
        <v>35925</v>
      </c>
      <c r="B4915" t="s">
        <v>3256</v>
      </c>
      <c r="C4915" t="s">
        <v>15019</v>
      </c>
      <c r="D4915" t="s">
        <v>5734</v>
      </c>
      <c r="E4915" t="s">
        <v>15125</v>
      </c>
      <c r="G4915" t="s">
        <v>3209</v>
      </c>
      <c r="H4915" t="s">
        <v>35926</v>
      </c>
      <c r="I4915" t="s">
        <v>15011</v>
      </c>
      <c r="J4915" t="s">
        <v>15022</v>
      </c>
      <c r="K4915" s="72">
        <v>40200.437997685185</v>
      </c>
      <c r="L4915" s="72">
        <v>40200.437997685185</v>
      </c>
      <c r="M4915" t="s">
        <v>35927</v>
      </c>
      <c r="P4915" t="s">
        <v>30868</v>
      </c>
      <c r="Q4915" t="s">
        <v>35909</v>
      </c>
      <c r="R4915" t="s">
        <v>35</v>
      </c>
      <c r="S4915" t="s">
        <v>3256</v>
      </c>
      <c r="U4915" t="s">
        <v>902</v>
      </c>
      <c r="V4915" t="s">
        <v>3256</v>
      </c>
      <c r="W4915" t="s">
        <v>3215</v>
      </c>
      <c r="X4915" t="s">
        <v>3255</v>
      </c>
    </row>
    <row r="4916" spans="1:24">
      <c r="A4916" t="s">
        <v>35928</v>
      </c>
      <c r="B4916" t="s">
        <v>35929</v>
      </c>
      <c r="C4916" t="s">
        <v>15019</v>
      </c>
      <c r="D4916" t="s">
        <v>15362</v>
      </c>
      <c r="E4916" t="s">
        <v>15363</v>
      </c>
      <c r="G4916" t="s">
        <v>13778</v>
      </c>
      <c r="H4916" t="s">
        <v>35930</v>
      </c>
      <c r="I4916" t="s">
        <v>15011</v>
      </c>
      <c r="J4916" t="s">
        <v>15022</v>
      </c>
      <c r="K4916" s="72">
        <v>40203.288229166668</v>
      </c>
      <c r="L4916" s="72">
        <v>40203.288229166668</v>
      </c>
      <c r="M4916" t="s">
        <v>24374</v>
      </c>
      <c r="P4916" t="s">
        <v>7036</v>
      </c>
      <c r="Q4916" t="s">
        <v>35931</v>
      </c>
      <c r="R4916" t="s">
        <v>35</v>
      </c>
      <c r="S4916" t="s">
        <v>13830</v>
      </c>
      <c r="W4916" t="s">
        <v>7036</v>
      </c>
      <c r="X4916" t="s">
        <v>13829</v>
      </c>
    </row>
    <row r="4917" spans="1:24">
      <c r="A4917" t="s">
        <v>35932</v>
      </c>
      <c r="B4917" t="s">
        <v>35933</v>
      </c>
      <c r="C4917" t="s">
        <v>15019</v>
      </c>
      <c r="D4917" t="s">
        <v>15362</v>
      </c>
      <c r="E4917" t="s">
        <v>15363</v>
      </c>
      <c r="G4917" t="s">
        <v>13778</v>
      </c>
      <c r="H4917" t="s">
        <v>35934</v>
      </c>
      <c r="I4917" t="s">
        <v>15011</v>
      </c>
      <c r="J4917" t="s">
        <v>15022</v>
      </c>
      <c r="K4917" s="72">
        <v>40203.288726851853</v>
      </c>
      <c r="L4917" s="72">
        <v>40203.288726851853</v>
      </c>
      <c r="M4917" t="s">
        <v>24374</v>
      </c>
      <c r="P4917" t="s">
        <v>7036</v>
      </c>
      <c r="Q4917" t="s">
        <v>35931</v>
      </c>
      <c r="R4917" t="s">
        <v>35</v>
      </c>
      <c r="S4917" t="s">
        <v>13832</v>
      </c>
      <c r="W4917" t="s">
        <v>7036</v>
      </c>
      <c r="X4917" t="s">
        <v>13831</v>
      </c>
    </row>
    <row r="4918" spans="1:24">
      <c r="A4918" t="s">
        <v>35935</v>
      </c>
      <c r="B4918" t="s">
        <v>35936</v>
      </c>
      <c r="C4918" t="s">
        <v>15019</v>
      </c>
      <c r="D4918" t="s">
        <v>15362</v>
      </c>
      <c r="E4918" t="s">
        <v>15363</v>
      </c>
      <c r="G4918" t="s">
        <v>13778</v>
      </c>
      <c r="H4918" t="s">
        <v>35937</v>
      </c>
      <c r="I4918" t="s">
        <v>15011</v>
      </c>
      <c r="J4918" t="s">
        <v>15022</v>
      </c>
      <c r="K4918" s="72">
        <v>40203.289490740739</v>
      </c>
      <c r="L4918" s="72">
        <v>40203.289490740739</v>
      </c>
      <c r="M4918" t="s">
        <v>24374</v>
      </c>
      <c r="P4918" t="s">
        <v>7036</v>
      </c>
      <c r="Q4918" t="s">
        <v>35931</v>
      </c>
      <c r="R4918" t="s">
        <v>35</v>
      </c>
      <c r="S4918" t="s">
        <v>13834</v>
      </c>
      <c r="W4918" t="s">
        <v>7036</v>
      </c>
      <c r="X4918" t="s">
        <v>13833</v>
      </c>
    </row>
    <row r="4919" spans="1:24">
      <c r="A4919" t="s">
        <v>35938</v>
      </c>
      <c r="B4919" t="s">
        <v>35939</v>
      </c>
      <c r="C4919" t="s">
        <v>15034</v>
      </c>
      <c r="D4919" t="s">
        <v>15118</v>
      </c>
      <c r="E4919" t="s">
        <v>15119</v>
      </c>
      <c r="G4919" t="s">
        <v>14743</v>
      </c>
      <c r="H4919" t="s">
        <v>35940</v>
      </c>
      <c r="I4919" t="s">
        <v>15011</v>
      </c>
      <c r="J4919" t="s">
        <v>35941</v>
      </c>
      <c r="K4919" s="72">
        <v>40203.393483796295</v>
      </c>
      <c r="L4919" s="72">
        <v>40203.393483796295</v>
      </c>
      <c r="M4919" t="s">
        <v>17832</v>
      </c>
      <c r="P4919" t="s">
        <v>11252</v>
      </c>
      <c r="Q4919" t="s">
        <v>35942</v>
      </c>
      <c r="R4919" t="s">
        <v>35</v>
      </c>
      <c r="S4919" t="s">
        <v>14748</v>
      </c>
      <c r="T4919" t="s">
        <v>35943</v>
      </c>
      <c r="U4919" t="s">
        <v>14745</v>
      </c>
      <c r="W4919" t="s">
        <v>14748</v>
      </c>
    </row>
    <row r="4920" spans="1:24">
      <c r="A4920" t="s">
        <v>35944</v>
      </c>
      <c r="B4920" t="s">
        <v>14753</v>
      </c>
      <c r="C4920" t="s">
        <v>15434</v>
      </c>
      <c r="D4920" t="s">
        <v>15118</v>
      </c>
      <c r="E4920" t="s">
        <v>15119</v>
      </c>
      <c r="G4920" t="s">
        <v>14743</v>
      </c>
      <c r="H4920" t="s">
        <v>35945</v>
      </c>
      <c r="I4920" t="s">
        <v>15011</v>
      </c>
      <c r="J4920" t="s">
        <v>35946</v>
      </c>
      <c r="K4920" s="72">
        <v>40203.394699074073</v>
      </c>
      <c r="L4920" s="72">
        <v>40203.394699074073</v>
      </c>
      <c r="M4920" t="s">
        <v>17832</v>
      </c>
      <c r="P4920" t="s">
        <v>11252</v>
      </c>
      <c r="Q4920" t="s">
        <v>23532</v>
      </c>
      <c r="R4920" t="s">
        <v>35</v>
      </c>
      <c r="S4920" t="s">
        <v>14753</v>
      </c>
      <c r="T4920" t="s">
        <v>35943</v>
      </c>
      <c r="U4920" t="s">
        <v>14745</v>
      </c>
      <c r="V4920" t="s">
        <v>14753</v>
      </c>
      <c r="W4920" t="s">
        <v>14752</v>
      </c>
    </row>
    <row r="4921" spans="1:24">
      <c r="A4921" t="s">
        <v>35947</v>
      </c>
      <c r="B4921" t="s">
        <v>14756</v>
      </c>
      <c r="C4921" t="s">
        <v>16446</v>
      </c>
      <c r="D4921" t="s">
        <v>15118</v>
      </c>
      <c r="E4921" t="s">
        <v>15119</v>
      </c>
      <c r="G4921" t="s">
        <v>14743</v>
      </c>
      <c r="H4921" t="s">
        <v>35948</v>
      </c>
      <c r="I4921" t="s">
        <v>15011</v>
      </c>
      <c r="J4921" t="s">
        <v>35949</v>
      </c>
      <c r="K4921" s="72">
        <v>40203.395798611113</v>
      </c>
      <c r="L4921" s="72">
        <v>40203.395798611113</v>
      </c>
      <c r="M4921" t="s">
        <v>17836</v>
      </c>
      <c r="P4921" t="s">
        <v>11252</v>
      </c>
      <c r="Q4921" t="s">
        <v>23532</v>
      </c>
      <c r="R4921" t="s">
        <v>35</v>
      </c>
      <c r="S4921" t="s">
        <v>14756</v>
      </c>
      <c r="T4921" t="s">
        <v>35943</v>
      </c>
      <c r="U4921" t="s">
        <v>14755</v>
      </c>
      <c r="V4921" t="s">
        <v>14756</v>
      </c>
      <c r="W4921" t="s">
        <v>14754</v>
      </c>
    </row>
    <row r="4922" spans="1:24">
      <c r="A4922" t="s">
        <v>35950</v>
      </c>
      <c r="B4922" t="s">
        <v>35951</v>
      </c>
      <c r="C4922" t="s">
        <v>15034</v>
      </c>
      <c r="D4922" t="s">
        <v>15118</v>
      </c>
      <c r="E4922" t="s">
        <v>15119</v>
      </c>
      <c r="G4922" t="s">
        <v>14743</v>
      </c>
      <c r="H4922" t="s">
        <v>35952</v>
      </c>
      <c r="I4922" t="s">
        <v>15011</v>
      </c>
      <c r="J4922" t="s">
        <v>35953</v>
      </c>
      <c r="K4922" s="72">
        <v>40203.407939814817</v>
      </c>
      <c r="L4922" s="72">
        <v>40203.407939814817</v>
      </c>
      <c r="M4922" t="s">
        <v>17836</v>
      </c>
      <c r="P4922" t="s">
        <v>11252</v>
      </c>
      <c r="Q4922" t="s">
        <v>35942</v>
      </c>
      <c r="R4922" t="s">
        <v>35</v>
      </c>
      <c r="S4922" t="s">
        <v>14759</v>
      </c>
      <c r="T4922" t="s">
        <v>35943</v>
      </c>
      <c r="U4922" t="s">
        <v>14755</v>
      </c>
      <c r="W4922" t="s">
        <v>14759</v>
      </c>
    </row>
    <row r="4923" spans="1:24">
      <c r="A4923" t="s">
        <v>35954</v>
      </c>
      <c r="B4923" t="s">
        <v>175</v>
      </c>
      <c r="C4923" t="s">
        <v>15019</v>
      </c>
      <c r="D4923" t="s">
        <v>5594</v>
      </c>
      <c r="E4923" t="s">
        <v>14653</v>
      </c>
      <c r="G4923" t="s">
        <v>149</v>
      </c>
      <c r="H4923" t="s">
        <v>35955</v>
      </c>
      <c r="I4923" t="s">
        <v>15011</v>
      </c>
      <c r="J4923" t="s">
        <v>15022</v>
      </c>
      <c r="K4923" s="72">
        <v>40204.445960648147</v>
      </c>
      <c r="L4923" s="72">
        <v>40204.445960648147</v>
      </c>
      <c r="M4923" t="s">
        <v>35956</v>
      </c>
      <c r="P4923" t="s">
        <v>12263</v>
      </c>
      <c r="Q4923" t="s">
        <v>35957</v>
      </c>
      <c r="R4923" t="s">
        <v>35</v>
      </c>
      <c r="S4923" t="s">
        <v>175</v>
      </c>
      <c r="U4923" t="s">
        <v>174</v>
      </c>
      <c r="V4923" t="s">
        <v>175</v>
      </c>
      <c r="W4923" t="s">
        <v>172</v>
      </c>
      <c r="X4923" t="s">
        <v>173</v>
      </c>
    </row>
    <row r="4924" spans="1:24">
      <c r="A4924" t="s">
        <v>35958</v>
      </c>
      <c r="B4924" t="s">
        <v>8293</v>
      </c>
      <c r="C4924" t="s">
        <v>15019</v>
      </c>
      <c r="D4924" t="s">
        <v>5594</v>
      </c>
      <c r="E4924" t="s">
        <v>15094</v>
      </c>
      <c r="G4924" t="s">
        <v>8283</v>
      </c>
      <c r="H4924" t="s">
        <v>35959</v>
      </c>
      <c r="I4924" t="s">
        <v>15011</v>
      </c>
      <c r="J4924" t="s">
        <v>15022</v>
      </c>
      <c r="K4924" s="72">
        <v>40204.566932870373</v>
      </c>
      <c r="L4924" s="72">
        <v>40204.566932870373</v>
      </c>
      <c r="M4924" t="s">
        <v>35960</v>
      </c>
      <c r="P4924" t="s">
        <v>12263</v>
      </c>
      <c r="Q4924" t="s">
        <v>35961</v>
      </c>
      <c r="R4924" t="s">
        <v>35</v>
      </c>
      <c r="S4924" t="s">
        <v>8293</v>
      </c>
      <c r="U4924" t="s">
        <v>8292</v>
      </c>
      <c r="V4924" t="s">
        <v>8293</v>
      </c>
      <c r="W4924" t="s">
        <v>8289</v>
      </c>
      <c r="X4924" t="s">
        <v>1803</v>
      </c>
    </row>
    <row r="4925" spans="1:24">
      <c r="A4925" t="s">
        <v>35962</v>
      </c>
      <c r="B4925" t="s">
        <v>8291</v>
      </c>
      <c r="C4925" t="s">
        <v>15019</v>
      </c>
      <c r="D4925" t="s">
        <v>5594</v>
      </c>
      <c r="E4925" t="s">
        <v>15094</v>
      </c>
      <c r="G4925" t="s">
        <v>8283</v>
      </c>
      <c r="H4925" t="s">
        <v>35963</v>
      </c>
      <c r="I4925" t="s">
        <v>15011</v>
      </c>
      <c r="J4925" t="s">
        <v>15022</v>
      </c>
      <c r="K4925" s="72">
        <v>40204.567870370367</v>
      </c>
      <c r="L4925" s="72">
        <v>40204.567870370367</v>
      </c>
      <c r="M4925" t="s">
        <v>35960</v>
      </c>
      <c r="P4925" t="s">
        <v>12263</v>
      </c>
      <c r="Q4925" t="s">
        <v>35961</v>
      </c>
      <c r="R4925" t="s">
        <v>35</v>
      </c>
      <c r="S4925" t="s">
        <v>8291</v>
      </c>
      <c r="U4925" t="s">
        <v>8290</v>
      </c>
      <c r="V4925" t="s">
        <v>8291</v>
      </c>
      <c r="W4925" t="s">
        <v>8289</v>
      </c>
      <c r="X4925" t="s">
        <v>1803</v>
      </c>
    </row>
    <row r="4926" spans="1:24">
      <c r="A4926" t="s">
        <v>35964</v>
      </c>
      <c r="B4926" t="s">
        <v>35965</v>
      </c>
      <c r="C4926" t="s">
        <v>15019</v>
      </c>
      <c r="D4926" t="s">
        <v>5664</v>
      </c>
      <c r="E4926" t="s">
        <v>15028</v>
      </c>
      <c r="G4926" t="s">
        <v>697</v>
      </c>
      <c r="H4926" t="s">
        <v>35966</v>
      </c>
      <c r="I4926" t="s">
        <v>15011</v>
      </c>
      <c r="J4926" t="s">
        <v>15022</v>
      </c>
      <c r="K4926" s="72">
        <v>40204.623622685183</v>
      </c>
      <c r="L4926" s="72">
        <v>41859.351840277777</v>
      </c>
      <c r="M4926" t="s">
        <v>15686</v>
      </c>
      <c r="P4926" t="s">
        <v>33426</v>
      </c>
      <c r="Q4926" t="s">
        <v>35967</v>
      </c>
      <c r="R4926" t="s">
        <v>35</v>
      </c>
      <c r="S4926" t="s">
        <v>848</v>
      </c>
      <c r="U4926" t="s">
        <v>845</v>
      </c>
      <c r="V4926" t="s">
        <v>848</v>
      </c>
      <c r="W4926" t="s">
        <v>841</v>
      </c>
      <c r="X4926" t="s">
        <v>84</v>
      </c>
    </row>
    <row r="4927" spans="1:24">
      <c r="A4927" t="s">
        <v>35968</v>
      </c>
      <c r="B4927" t="s">
        <v>12996</v>
      </c>
      <c r="C4927" t="s">
        <v>15019</v>
      </c>
      <c r="D4927" t="s">
        <v>5616</v>
      </c>
      <c r="E4927" t="s">
        <v>15009</v>
      </c>
      <c r="G4927" t="s">
        <v>12617</v>
      </c>
      <c r="H4927" t="s">
        <v>35969</v>
      </c>
      <c r="I4927" t="s">
        <v>15011</v>
      </c>
      <c r="J4927" t="s">
        <v>15022</v>
      </c>
      <c r="K4927" s="72">
        <v>40205.272893518515</v>
      </c>
      <c r="L4927" s="72">
        <v>40205.272893518515</v>
      </c>
      <c r="M4927" t="s">
        <v>35970</v>
      </c>
      <c r="P4927" t="s">
        <v>35971</v>
      </c>
      <c r="Q4927" t="s">
        <v>35972</v>
      </c>
      <c r="R4927" t="s">
        <v>35</v>
      </c>
      <c r="S4927" t="s">
        <v>12996</v>
      </c>
      <c r="U4927" t="s">
        <v>12995</v>
      </c>
      <c r="V4927" t="s">
        <v>12996</v>
      </c>
      <c r="W4927" t="s">
        <v>12994</v>
      </c>
      <c r="X4927" t="s">
        <v>1591</v>
      </c>
    </row>
    <row r="4928" spans="1:24">
      <c r="A4928" t="s">
        <v>35973</v>
      </c>
      <c r="B4928" t="s">
        <v>35974</v>
      </c>
      <c r="C4928" t="s">
        <v>15019</v>
      </c>
      <c r="D4928" t="s">
        <v>15081</v>
      </c>
      <c r="E4928" t="s">
        <v>15082</v>
      </c>
      <c r="G4928" t="s">
        <v>10529</v>
      </c>
      <c r="H4928" t="s">
        <v>35975</v>
      </c>
      <c r="I4928" t="s">
        <v>15011</v>
      </c>
      <c r="J4928" t="s">
        <v>15022</v>
      </c>
      <c r="K4928" s="72">
        <v>40205.686030092591</v>
      </c>
      <c r="L4928" s="72">
        <v>40205.686030092591</v>
      </c>
      <c r="M4928" t="s">
        <v>35976</v>
      </c>
      <c r="P4928" t="s">
        <v>5708</v>
      </c>
      <c r="Q4928" t="s">
        <v>35977</v>
      </c>
      <c r="R4928" t="s">
        <v>35</v>
      </c>
      <c r="U4928" t="s">
        <v>10536</v>
      </c>
      <c r="W4928" t="s">
        <v>5708</v>
      </c>
      <c r="X4928" t="s">
        <v>10532</v>
      </c>
    </row>
    <row r="4929" spans="1:24">
      <c r="A4929" t="s">
        <v>35978</v>
      </c>
      <c r="B4929" t="s">
        <v>35979</v>
      </c>
      <c r="C4929" t="s">
        <v>15019</v>
      </c>
      <c r="D4929" t="s">
        <v>15081</v>
      </c>
      <c r="E4929" t="s">
        <v>15082</v>
      </c>
      <c r="G4929" t="s">
        <v>10529</v>
      </c>
      <c r="H4929" t="s">
        <v>35980</v>
      </c>
      <c r="I4929" t="s">
        <v>15011</v>
      </c>
      <c r="J4929" t="s">
        <v>15022</v>
      </c>
      <c r="K4929" s="72">
        <v>40205.686145833337</v>
      </c>
      <c r="L4929" s="72">
        <v>40205.686145833337</v>
      </c>
      <c r="M4929" t="s">
        <v>35981</v>
      </c>
      <c r="P4929" t="s">
        <v>5708</v>
      </c>
      <c r="Q4929" t="s">
        <v>35977</v>
      </c>
      <c r="R4929" t="s">
        <v>35</v>
      </c>
      <c r="U4929" t="s">
        <v>10534</v>
      </c>
      <c r="W4929" t="s">
        <v>5708</v>
      </c>
      <c r="X4929" t="s">
        <v>10532</v>
      </c>
    </row>
    <row r="4930" spans="1:24">
      <c r="A4930" t="s">
        <v>35982</v>
      </c>
      <c r="B4930" t="s">
        <v>35983</v>
      </c>
      <c r="C4930" t="s">
        <v>15019</v>
      </c>
      <c r="D4930" t="s">
        <v>15081</v>
      </c>
      <c r="E4930" t="s">
        <v>15094</v>
      </c>
      <c r="G4930" t="s">
        <v>5449</v>
      </c>
      <c r="H4930" t="s">
        <v>35984</v>
      </c>
      <c r="I4930" t="s">
        <v>15011</v>
      </c>
      <c r="J4930" t="s">
        <v>15022</v>
      </c>
      <c r="K4930" s="72">
        <v>40205.686412037037</v>
      </c>
      <c r="L4930" s="72">
        <v>40205.686412037037</v>
      </c>
      <c r="M4930" t="s">
        <v>35985</v>
      </c>
      <c r="P4930" t="s">
        <v>5708</v>
      </c>
      <c r="Q4930" t="s">
        <v>35977</v>
      </c>
      <c r="R4930" t="s">
        <v>35</v>
      </c>
      <c r="U4930" t="s">
        <v>5710</v>
      </c>
      <c r="W4930" t="s">
        <v>5708</v>
      </c>
      <c r="X4930" t="s">
        <v>5709</v>
      </c>
    </row>
    <row r="4931" spans="1:24">
      <c r="A4931" t="s">
        <v>35986</v>
      </c>
      <c r="B4931" t="s">
        <v>35987</v>
      </c>
      <c r="C4931" t="s">
        <v>15034</v>
      </c>
      <c r="D4931" t="s">
        <v>5734</v>
      </c>
      <c r="E4931" t="s">
        <v>15058</v>
      </c>
      <c r="G4931" t="s">
        <v>11216</v>
      </c>
      <c r="H4931" t="s">
        <v>35988</v>
      </c>
      <c r="I4931" t="s">
        <v>15011</v>
      </c>
      <c r="J4931" t="s">
        <v>31030</v>
      </c>
      <c r="K4931" s="72">
        <v>40205.711134259262</v>
      </c>
      <c r="L4931" s="72">
        <v>40205.711134259262</v>
      </c>
      <c r="M4931" t="s">
        <v>35989</v>
      </c>
      <c r="P4931" t="s">
        <v>11252</v>
      </c>
      <c r="Q4931" t="s">
        <v>20820</v>
      </c>
      <c r="R4931" t="s">
        <v>35</v>
      </c>
      <c r="T4931" t="s">
        <v>35990</v>
      </c>
      <c r="W4931" t="s">
        <v>11252</v>
      </c>
      <c r="X4931" t="s">
        <v>3427</v>
      </c>
    </row>
    <row r="4932" spans="1:24">
      <c r="A4932" t="s">
        <v>35991</v>
      </c>
      <c r="B4932" t="s">
        <v>35992</v>
      </c>
      <c r="C4932" t="s">
        <v>15034</v>
      </c>
      <c r="D4932" t="s">
        <v>5734</v>
      </c>
      <c r="E4932" t="s">
        <v>15058</v>
      </c>
      <c r="G4932" t="s">
        <v>11216</v>
      </c>
      <c r="H4932" t="s">
        <v>35993</v>
      </c>
      <c r="I4932" t="s">
        <v>15011</v>
      </c>
      <c r="J4932" t="s">
        <v>31030</v>
      </c>
      <c r="K4932" s="72">
        <v>40205.711192129631</v>
      </c>
      <c r="L4932" s="72">
        <v>40205.711192129631</v>
      </c>
      <c r="M4932" t="s">
        <v>35994</v>
      </c>
      <c r="P4932" t="s">
        <v>11252</v>
      </c>
      <c r="Q4932" t="s">
        <v>20820</v>
      </c>
      <c r="R4932" t="s">
        <v>35</v>
      </c>
      <c r="T4932" t="s">
        <v>35990</v>
      </c>
      <c r="W4932" t="s">
        <v>11252</v>
      </c>
      <c r="X4932" t="s">
        <v>3370</v>
      </c>
    </row>
    <row r="4933" spans="1:24">
      <c r="A4933" t="s">
        <v>35995</v>
      </c>
      <c r="B4933" t="s">
        <v>35996</v>
      </c>
      <c r="C4933" t="s">
        <v>15019</v>
      </c>
      <c r="D4933" t="s">
        <v>15081</v>
      </c>
      <c r="E4933" t="s">
        <v>15082</v>
      </c>
      <c r="G4933" t="s">
        <v>13275</v>
      </c>
      <c r="H4933" t="s">
        <v>35997</v>
      </c>
      <c r="I4933" t="s">
        <v>15011</v>
      </c>
      <c r="J4933" t="s">
        <v>15022</v>
      </c>
      <c r="K4933" s="72">
        <v>40206.541516203702</v>
      </c>
      <c r="L4933" s="72">
        <v>40206.541516203702</v>
      </c>
      <c r="M4933" t="s">
        <v>35998</v>
      </c>
      <c r="P4933" t="s">
        <v>35999</v>
      </c>
      <c r="Q4933" t="s">
        <v>35990</v>
      </c>
      <c r="R4933" t="s">
        <v>13293</v>
      </c>
      <c r="S4933" t="s">
        <v>36000</v>
      </c>
      <c r="U4933" t="s">
        <v>13292</v>
      </c>
      <c r="W4933" t="s">
        <v>13290</v>
      </c>
      <c r="X4933" t="s">
        <v>13291</v>
      </c>
    </row>
    <row r="4934" spans="1:24">
      <c r="A4934" t="s">
        <v>36001</v>
      </c>
      <c r="B4934" t="s">
        <v>639</v>
      </c>
      <c r="C4934" t="s">
        <v>15019</v>
      </c>
      <c r="D4934" t="s">
        <v>5616</v>
      </c>
      <c r="E4934" t="s">
        <v>15058</v>
      </c>
      <c r="G4934" t="s">
        <v>518</v>
      </c>
      <c r="H4934" t="s">
        <v>36002</v>
      </c>
      <c r="I4934" t="s">
        <v>15011</v>
      </c>
      <c r="J4934" t="s">
        <v>15022</v>
      </c>
      <c r="K4934" s="72">
        <v>42243.438043981485</v>
      </c>
      <c r="L4934" s="72">
        <v>42243.452743055554</v>
      </c>
      <c r="M4934" t="s">
        <v>36003</v>
      </c>
      <c r="P4934" t="s">
        <v>35483</v>
      </c>
      <c r="Q4934" t="s">
        <v>36004</v>
      </c>
      <c r="R4934" t="s">
        <v>35</v>
      </c>
      <c r="S4934" t="s">
        <v>640</v>
      </c>
      <c r="U4934" t="s">
        <v>520</v>
      </c>
      <c r="V4934" t="s">
        <v>640</v>
      </c>
      <c r="W4934" t="s">
        <v>639</v>
      </c>
    </row>
    <row r="4935" spans="1:24">
      <c r="A4935" t="s">
        <v>36005</v>
      </c>
      <c r="B4935" t="s">
        <v>36006</v>
      </c>
      <c r="C4935" t="s">
        <v>15389</v>
      </c>
      <c r="D4935" t="s">
        <v>15069</v>
      </c>
      <c r="E4935" t="s">
        <v>2240</v>
      </c>
      <c r="F4935">
        <v>24</v>
      </c>
      <c r="G4935" t="s">
        <v>36007</v>
      </c>
      <c r="H4935" t="s">
        <v>36008</v>
      </c>
      <c r="I4935" t="s">
        <v>15011</v>
      </c>
      <c r="J4935" t="s">
        <v>15022</v>
      </c>
      <c r="K4935" s="72">
        <v>43966.881863425922</v>
      </c>
      <c r="L4935" s="72">
        <v>43973.747037037036</v>
      </c>
      <c r="P4935" t="s">
        <v>15395</v>
      </c>
      <c r="Q4935" t="s">
        <v>15396</v>
      </c>
      <c r="R4935" t="s">
        <v>25832</v>
      </c>
      <c r="S4935" t="s">
        <v>36009</v>
      </c>
      <c r="T4935" t="s">
        <v>24233</v>
      </c>
      <c r="V4935" t="s">
        <v>36006</v>
      </c>
      <c r="W4935" t="s">
        <v>36010</v>
      </c>
    </row>
    <row r="4936" spans="1:24">
      <c r="A4936" t="s">
        <v>36011</v>
      </c>
      <c r="B4936" t="s">
        <v>3218</v>
      </c>
      <c r="C4936" t="s">
        <v>15034</v>
      </c>
      <c r="D4936" t="s">
        <v>5734</v>
      </c>
      <c r="E4936" t="s">
        <v>15125</v>
      </c>
      <c r="G4936" t="s">
        <v>3209</v>
      </c>
      <c r="H4936" t="s">
        <v>36012</v>
      </c>
      <c r="I4936" t="s">
        <v>15011</v>
      </c>
      <c r="J4936" t="s">
        <v>36013</v>
      </c>
      <c r="K4936" s="72">
        <v>40207.48641203704</v>
      </c>
      <c r="L4936" s="72">
        <v>40207.48641203704</v>
      </c>
      <c r="M4936" t="s">
        <v>36014</v>
      </c>
      <c r="P4936" t="s">
        <v>30868</v>
      </c>
      <c r="Q4936" t="s">
        <v>23613</v>
      </c>
      <c r="R4936" t="s">
        <v>35</v>
      </c>
      <c r="S4936" t="s">
        <v>3218</v>
      </c>
      <c r="T4936" t="s">
        <v>36015</v>
      </c>
      <c r="U4936" t="s">
        <v>902</v>
      </c>
      <c r="V4936" t="s">
        <v>3218</v>
      </c>
      <c r="W4936" t="s">
        <v>3215</v>
      </c>
      <c r="X4936" t="s">
        <v>3217</v>
      </c>
    </row>
    <row r="4937" spans="1:24">
      <c r="A4937" t="s">
        <v>36016</v>
      </c>
      <c r="B4937" t="s">
        <v>638</v>
      </c>
      <c r="C4937" t="s">
        <v>15019</v>
      </c>
      <c r="D4937" t="s">
        <v>5616</v>
      </c>
      <c r="E4937" t="s">
        <v>15058</v>
      </c>
      <c r="G4937" t="s">
        <v>518</v>
      </c>
      <c r="H4937" t="s">
        <v>36017</v>
      </c>
      <c r="I4937" t="s">
        <v>15011</v>
      </c>
      <c r="J4937" t="s">
        <v>15022</v>
      </c>
      <c r="K4937" s="72">
        <v>40210.567766203705</v>
      </c>
      <c r="L4937" s="72">
        <v>40210.572326388887</v>
      </c>
      <c r="M4937" t="s">
        <v>29727</v>
      </c>
      <c r="P4937" t="s">
        <v>29728</v>
      </c>
      <c r="Q4937" t="s">
        <v>36018</v>
      </c>
      <c r="R4937" t="s">
        <v>35</v>
      </c>
      <c r="S4937" t="s">
        <v>638</v>
      </c>
      <c r="U4937" t="s">
        <v>522</v>
      </c>
      <c r="V4937" t="s">
        <v>638</v>
      </c>
      <c r="W4937" t="s">
        <v>637</v>
      </c>
    </row>
    <row r="4938" spans="1:24">
      <c r="A4938" t="s">
        <v>36019</v>
      </c>
      <c r="B4938" t="s">
        <v>36020</v>
      </c>
      <c r="C4938" t="s">
        <v>15019</v>
      </c>
      <c r="D4938" t="s">
        <v>15081</v>
      </c>
      <c r="E4938" t="s">
        <v>15082</v>
      </c>
      <c r="G4938" t="s">
        <v>10552</v>
      </c>
      <c r="H4938" t="s">
        <v>36021</v>
      </c>
      <c r="I4938" t="s">
        <v>15011</v>
      </c>
      <c r="J4938" t="s">
        <v>15022</v>
      </c>
      <c r="K4938" s="72">
        <v>41740.745555555557</v>
      </c>
      <c r="L4938" s="72">
        <v>41740.745555555557</v>
      </c>
      <c r="P4938" t="s">
        <v>36022</v>
      </c>
      <c r="Q4938" t="s">
        <v>30366</v>
      </c>
      <c r="R4938" t="s">
        <v>197</v>
      </c>
      <c r="S4938" t="s">
        <v>427</v>
      </c>
      <c r="W4938" t="s">
        <v>1047</v>
      </c>
    </row>
    <row r="4939" spans="1:24">
      <c r="A4939" t="s">
        <v>36023</v>
      </c>
      <c r="B4939" t="s">
        <v>36024</v>
      </c>
      <c r="C4939" t="s">
        <v>15019</v>
      </c>
      <c r="D4939" t="s">
        <v>5719</v>
      </c>
      <c r="E4939" t="s">
        <v>15009</v>
      </c>
      <c r="G4939" t="s">
        <v>11848</v>
      </c>
      <c r="H4939" t="s">
        <v>36025</v>
      </c>
      <c r="I4939" t="s">
        <v>15011</v>
      </c>
      <c r="J4939" t="s">
        <v>30148</v>
      </c>
      <c r="K4939" s="72">
        <v>42146.684699074074</v>
      </c>
      <c r="L4939" s="72">
        <v>42146.684699074074</v>
      </c>
      <c r="M4939" t="s">
        <v>15331</v>
      </c>
      <c r="P4939" t="s">
        <v>30149</v>
      </c>
      <c r="Q4939" t="s">
        <v>24015</v>
      </c>
      <c r="R4939" t="s">
        <v>35</v>
      </c>
      <c r="S4939" t="s">
        <v>11883</v>
      </c>
      <c r="T4939" t="s">
        <v>15115</v>
      </c>
      <c r="U4939" t="s">
        <v>11882</v>
      </c>
      <c r="V4939" t="s">
        <v>11883</v>
      </c>
      <c r="W4939" t="s">
        <v>11689</v>
      </c>
      <c r="X4939" t="s">
        <v>81</v>
      </c>
    </row>
    <row r="4940" spans="1:24">
      <c r="A4940" t="s">
        <v>36026</v>
      </c>
      <c r="B4940" t="s">
        <v>36027</v>
      </c>
      <c r="C4940" t="s">
        <v>15008</v>
      </c>
      <c r="D4940" t="s">
        <v>16023</v>
      </c>
      <c r="E4940" t="s">
        <v>2793</v>
      </c>
      <c r="G4940" t="s">
        <v>8359</v>
      </c>
      <c r="H4940" t="s">
        <v>36028</v>
      </c>
      <c r="I4940" t="s">
        <v>15011</v>
      </c>
      <c r="J4940" t="s">
        <v>36029</v>
      </c>
      <c r="K4940" s="72">
        <v>42094.368298611109</v>
      </c>
      <c r="L4940" s="72">
        <v>42094.368298611109</v>
      </c>
      <c r="M4940" t="s">
        <v>36030</v>
      </c>
      <c r="P4940" t="s">
        <v>30772</v>
      </c>
      <c r="Q4940" t="s">
        <v>36031</v>
      </c>
      <c r="R4940" t="s">
        <v>2792</v>
      </c>
      <c r="S4940" t="s">
        <v>8375</v>
      </c>
      <c r="T4940" t="s">
        <v>36032</v>
      </c>
      <c r="U4940" t="s">
        <v>8374</v>
      </c>
      <c r="W4940" t="s">
        <v>8370</v>
      </c>
      <c r="X4940" t="s">
        <v>8371</v>
      </c>
    </row>
    <row r="4941" spans="1:24">
      <c r="A4941" t="s">
        <v>36033</v>
      </c>
      <c r="B4941" t="s">
        <v>36034</v>
      </c>
      <c r="C4941" t="s">
        <v>15019</v>
      </c>
      <c r="D4941" t="s">
        <v>5734</v>
      </c>
      <c r="E4941" t="s">
        <v>15125</v>
      </c>
      <c r="G4941" t="s">
        <v>5149</v>
      </c>
      <c r="H4941" t="s">
        <v>36035</v>
      </c>
      <c r="I4941" t="s">
        <v>15011</v>
      </c>
      <c r="J4941" t="s">
        <v>15022</v>
      </c>
      <c r="K4941" s="72">
        <v>42142.651585648149</v>
      </c>
      <c r="L4941" s="72">
        <v>42142.651585648149</v>
      </c>
      <c r="M4941" t="s">
        <v>36036</v>
      </c>
      <c r="P4941" t="s">
        <v>15128</v>
      </c>
      <c r="Q4941" t="s">
        <v>15129</v>
      </c>
      <c r="R4941" t="s">
        <v>35</v>
      </c>
      <c r="S4941" t="s">
        <v>5169</v>
      </c>
      <c r="U4941" t="s">
        <v>5164</v>
      </c>
      <c r="V4941" t="s">
        <v>5169</v>
      </c>
      <c r="W4941" t="s">
        <v>5162</v>
      </c>
      <c r="X4941" t="s">
        <v>5168</v>
      </c>
    </row>
    <row r="4942" spans="1:24">
      <c r="A4942" t="s">
        <v>36037</v>
      </c>
      <c r="B4942" t="s">
        <v>36038</v>
      </c>
      <c r="C4942" t="s">
        <v>15019</v>
      </c>
      <c r="D4942" t="s">
        <v>15011</v>
      </c>
      <c r="E4942" t="s">
        <v>3788</v>
      </c>
      <c r="G4942" t="s">
        <v>12407</v>
      </c>
      <c r="I4942" t="s">
        <v>15011</v>
      </c>
      <c r="J4942" t="s">
        <v>15918</v>
      </c>
      <c r="K4942" s="72">
        <v>41941.519236111111</v>
      </c>
      <c r="L4942" s="72">
        <v>41941.519236111111</v>
      </c>
      <c r="M4942" t="s">
        <v>36039</v>
      </c>
      <c r="P4942" t="s">
        <v>15230</v>
      </c>
      <c r="Q4942" t="s">
        <v>35754</v>
      </c>
      <c r="R4942" t="s">
        <v>904</v>
      </c>
      <c r="S4942" t="s">
        <v>12411</v>
      </c>
      <c r="U4942" t="s">
        <v>12410</v>
      </c>
      <c r="W4942" t="s">
        <v>12408</v>
      </c>
      <c r="X4942" t="s">
        <v>12409</v>
      </c>
    </row>
    <row r="4943" spans="1:24">
      <c r="A4943" t="s">
        <v>36040</v>
      </c>
      <c r="B4943" t="s">
        <v>36041</v>
      </c>
      <c r="C4943" t="s">
        <v>15019</v>
      </c>
      <c r="D4943" t="s">
        <v>15336</v>
      </c>
      <c r="E4943" t="s">
        <v>15182</v>
      </c>
      <c r="G4943" t="s">
        <v>10323</v>
      </c>
      <c r="H4943" t="s">
        <v>36042</v>
      </c>
      <c r="I4943" t="s">
        <v>15011</v>
      </c>
      <c r="J4943" t="s">
        <v>30672</v>
      </c>
      <c r="K4943" s="72">
        <v>44795.800127314818</v>
      </c>
      <c r="L4943" s="72">
        <v>44795.800127314818</v>
      </c>
      <c r="M4943" t="s">
        <v>15947</v>
      </c>
      <c r="P4943" t="s">
        <v>15098</v>
      </c>
      <c r="Q4943" t="s">
        <v>25325</v>
      </c>
      <c r="R4943" t="s">
        <v>30673</v>
      </c>
      <c r="S4943" t="s">
        <v>36043</v>
      </c>
      <c r="T4943" t="s">
        <v>25325</v>
      </c>
      <c r="W4943" t="s">
        <v>36044</v>
      </c>
      <c r="X4943" t="s">
        <v>30673</v>
      </c>
    </row>
    <row r="4944" spans="1:24">
      <c r="A4944" t="s">
        <v>36045</v>
      </c>
      <c r="B4944" t="s">
        <v>36046</v>
      </c>
      <c r="C4944" t="s">
        <v>15068</v>
      </c>
      <c r="D4944" t="s">
        <v>5664</v>
      </c>
      <c r="E4944" t="s">
        <v>15028</v>
      </c>
      <c r="G4944" t="s">
        <v>9146</v>
      </c>
      <c r="H4944" t="s">
        <v>36047</v>
      </c>
      <c r="I4944" t="s">
        <v>15011</v>
      </c>
      <c r="J4944" t="s">
        <v>15156</v>
      </c>
      <c r="K4944" s="72">
        <v>42131.662939814814</v>
      </c>
      <c r="L4944" s="72">
        <v>42131.665694444448</v>
      </c>
      <c r="M4944" t="s">
        <v>19083</v>
      </c>
      <c r="P4944" t="s">
        <v>15158</v>
      </c>
      <c r="Q4944" t="s">
        <v>19084</v>
      </c>
      <c r="R4944" t="s">
        <v>197</v>
      </c>
      <c r="S4944" t="s">
        <v>9282</v>
      </c>
      <c r="T4944" t="s">
        <v>15160</v>
      </c>
      <c r="U4944" t="s">
        <v>9268</v>
      </c>
      <c r="W4944" t="s">
        <v>7164</v>
      </c>
      <c r="X4944" t="s">
        <v>773</v>
      </c>
    </row>
    <row r="4945" spans="1:24">
      <c r="A4945" t="s">
        <v>36048</v>
      </c>
      <c r="B4945" t="s">
        <v>11938</v>
      </c>
      <c r="C4945" t="s">
        <v>16244</v>
      </c>
      <c r="D4945" t="s">
        <v>1792</v>
      </c>
      <c r="E4945" t="s">
        <v>15058</v>
      </c>
      <c r="G4945" t="s">
        <v>11896</v>
      </c>
      <c r="H4945" t="s">
        <v>36049</v>
      </c>
      <c r="I4945" t="s">
        <v>15011</v>
      </c>
      <c r="J4945" t="s">
        <v>16246</v>
      </c>
      <c r="K4945" s="72">
        <v>39188.419409722221</v>
      </c>
      <c r="L4945" s="72">
        <v>39188.419409722221</v>
      </c>
      <c r="M4945" t="s">
        <v>26598</v>
      </c>
      <c r="P4945" t="s">
        <v>12263</v>
      </c>
      <c r="Q4945" t="s">
        <v>23369</v>
      </c>
      <c r="R4945" t="s">
        <v>35</v>
      </c>
      <c r="S4945" t="s">
        <v>11938</v>
      </c>
      <c r="U4945" t="s">
        <v>900</v>
      </c>
      <c r="V4945" t="s">
        <v>11938</v>
      </c>
      <c r="W4945" t="s">
        <v>898</v>
      </c>
      <c r="X4945" t="s">
        <v>899</v>
      </c>
    </row>
    <row r="4946" spans="1:24">
      <c r="A4946" t="s">
        <v>36050</v>
      </c>
      <c r="B4946" t="s">
        <v>634</v>
      </c>
      <c r="C4946" t="s">
        <v>15019</v>
      </c>
      <c r="D4946" t="s">
        <v>5616</v>
      </c>
      <c r="E4946" t="s">
        <v>15058</v>
      </c>
      <c r="G4946" t="s">
        <v>518</v>
      </c>
      <c r="H4946" t="s">
        <v>36051</v>
      </c>
      <c r="I4946" t="s">
        <v>15011</v>
      </c>
      <c r="J4946" t="s">
        <v>15022</v>
      </c>
      <c r="K4946" s="72">
        <v>40210.572002314817</v>
      </c>
      <c r="L4946" s="72">
        <v>40210.572002314817</v>
      </c>
      <c r="M4946" t="s">
        <v>29727</v>
      </c>
      <c r="P4946" t="s">
        <v>29728</v>
      </c>
      <c r="Q4946" t="s">
        <v>36018</v>
      </c>
      <c r="R4946" t="s">
        <v>35</v>
      </c>
      <c r="S4946" t="s">
        <v>634</v>
      </c>
      <c r="U4946" t="s">
        <v>524</v>
      </c>
      <c r="V4946" t="s">
        <v>634</v>
      </c>
      <c r="W4946" t="s">
        <v>633</v>
      </c>
    </row>
    <row r="4947" spans="1:24">
      <c r="A4947" t="s">
        <v>36052</v>
      </c>
      <c r="B4947" t="s">
        <v>36053</v>
      </c>
      <c r="C4947" t="s">
        <v>16446</v>
      </c>
      <c r="D4947" t="s">
        <v>15081</v>
      </c>
      <c r="E4947" t="s">
        <v>15373</v>
      </c>
      <c r="G4947" t="s">
        <v>1064</v>
      </c>
      <c r="H4947" t="s">
        <v>36054</v>
      </c>
      <c r="I4947" t="s">
        <v>15011</v>
      </c>
      <c r="J4947" t="s">
        <v>36055</v>
      </c>
      <c r="K4947" s="72">
        <v>40210.653692129628</v>
      </c>
      <c r="L4947" s="72">
        <v>40213.698888888888</v>
      </c>
      <c r="M4947" t="s">
        <v>25782</v>
      </c>
      <c r="P4947" t="s">
        <v>5708</v>
      </c>
      <c r="Q4947" t="s">
        <v>24970</v>
      </c>
      <c r="R4947" t="s">
        <v>35</v>
      </c>
      <c r="T4947" t="s">
        <v>36056</v>
      </c>
      <c r="U4947" t="s">
        <v>1115</v>
      </c>
      <c r="W4947" t="s">
        <v>1117</v>
      </c>
      <c r="X4947" t="s">
        <v>1114</v>
      </c>
    </row>
    <row r="4948" spans="1:24">
      <c r="A4948" t="s">
        <v>36057</v>
      </c>
      <c r="B4948" t="s">
        <v>6504</v>
      </c>
      <c r="C4948" t="s">
        <v>15019</v>
      </c>
      <c r="D4948" t="s">
        <v>15088</v>
      </c>
      <c r="E4948" t="s">
        <v>15089</v>
      </c>
      <c r="F4948">
        <v>22</v>
      </c>
      <c r="G4948" t="s">
        <v>6478</v>
      </c>
      <c r="H4948" t="s">
        <v>36058</v>
      </c>
      <c r="I4948" t="s">
        <v>15011</v>
      </c>
      <c r="J4948" t="s">
        <v>15022</v>
      </c>
      <c r="K4948" s="72">
        <v>40210.682256944441</v>
      </c>
      <c r="L4948" s="72">
        <v>40210.682430555556</v>
      </c>
      <c r="P4948" t="s">
        <v>16387</v>
      </c>
      <c r="Q4948" t="s">
        <v>36059</v>
      </c>
      <c r="R4948" t="s">
        <v>35</v>
      </c>
      <c r="S4948" t="s">
        <v>6504</v>
      </c>
      <c r="U4948" t="s">
        <v>6484</v>
      </c>
      <c r="V4948" t="s">
        <v>6504</v>
      </c>
      <c r="W4948" t="s">
        <v>6490</v>
      </c>
      <c r="X4948" t="s">
        <v>6503</v>
      </c>
    </row>
    <row r="4949" spans="1:24">
      <c r="A4949" t="s">
        <v>36060</v>
      </c>
      <c r="B4949" t="s">
        <v>6492</v>
      </c>
      <c r="C4949" t="s">
        <v>15019</v>
      </c>
      <c r="D4949" t="s">
        <v>15088</v>
      </c>
      <c r="E4949" t="s">
        <v>15089</v>
      </c>
      <c r="F4949">
        <v>22</v>
      </c>
      <c r="G4949" t="s">
        <v>6478</v>
      </c>
      <c r="H4949" t="s">
        <v>36061</v>
      </c>
      <c r="I4949" t="s">
        <v>15011</v>
      </c>
      <c r="J4949" t="s">
        <v>15022</v>
      </c>
      <c r="K4949" s="72">
        <v>40210.682870370372</v>
      </c>
      <c r="L4949" s="72">
        <v>40210.683287037034</v>
      </c>
      <c r="P4949" t="s">
        <v>16387</v>
      </c>
      <c r="Q4949" t="s">
        <v>36059</v>
      </c>
      <c r="R4949" t="s">
        <v>35</v>
      </c>
      <c r="S4949" t="s">
        <v>6492</v>
      </c>
      <c r="U4949" t="s">
        <v>6484</v>
      </c>
      <c r="V4949" t="s">
        <v>6492</v>
      </c>
      <c r="W4949" t="s">
        <v>6490</v>
      </c>
      <c r="X4949" t="s">
        <v>6491</v>
      </c>
    </row>
    <row r="4950" spans="1:24">
      <c r="A4950" t="s">
        <v>36062</v>
      </c>
      <c r="B4950" t="s">
        <v>6494</v>
      </c>
      <c r="C4950" t="s">
        <v>15019</v>
      </c>
      <c r="D4950" t="s">
        <v>15088</v>
      </c>
      <c r="E4950" t="s">
        <v>15089</v>
      </c>
      <c r="F4950">
        <v>22</v>
      </c>
      <c r="G4950" t="s">
        <v>6478</v>
      </c>
      <c r="H4950" t="s">
        <v>36063</v>
      </c>
      <c r="I4950" t="s">
        <v>15011</v>
      </c>
      <c r="J4950" t="s">
        <v>15022</v>
      </c>
      <c r="K4950" s="72">
        <v>40210.683136574073</v>
      </c>
      <c r="L4950" s="72">
        <v>40210.685196759259</v>
      </c>
      <c r="P4950" t="s">
        <v>16387</v>
      </c>
      <c r="Q4950" t="s">
        <v>36059</v>
      </c>
      <c r="R4950" t="s">
        <v>35</v>
      </c>
      <c r="S4950" t="s">
        <v>6494</v>
      </c>
      <c r="U4950" t="s">
        <v>6484</v>
      </c>
      <c r="V4950" t="s">
        <v>6494</v>
      </c>
      <c r="W4950" t="s">
        <v>6490</v>
      </c>
      <c r="X4950" t="s">
        <v>6493</v>
      </c>
    </row>
    <row r="4951" spans="1:24">
      <c r="A4951" t="s">
        <v>36064</v>
      </c>
      <c r="B4951" t="s">
        <v>6496</v>
      </c>
      <c r="C4951" t="s">
        <v>15019</v>
      </c>
      <c r="D4951" t="s">
        <v>15088</v>
      </c>
      <c r="E4951" t="s">
        <v>15089</v>
      </c>
      <c r="F4951">
        <v>22</v>
      </c>
      <c r="G4951" t="s">
        <v>6478</v>
      </c>
      <c r="H4951" t="s">
        <v>36065</v>
      </c>
      <c r="I4951" t="s">
        <v>15011</v>
      </c>
      <c r="J4951" t="s">
        <v>15022</v>
      </c>
      <c r="K4951" s="72">
        <v>40210.685486111113</v>
      </c>
      <c r="L4951" s="72">
        <v>40210.685486111113</v>
      </c>
      <c r="P4951" t="s">
        <v>16387</v>
      </c>
      <c r="Q4951" t="s">
        <v>36059</v>
      </c>
      <c r="R4951" t="s">
        <v>35</v>
      </c>
      <c r="S4951" t="s">
        <v>6496</v>
      </c>
      <c r="U4951" t="s">
        <v>6484</v>
      </c>
      <c r="V4951" t="s">
        <v>6496</v>
      </c>
      <c r="W4951" t="s">
        <v>6490</v>
      </c>
      <c r="X4951" t="s">
        <v>6495</v>
      </c>
    </row>
    <row r="4952" spans="1:24">
      <c r="A4952" t="s">
        <v>36066</v>
      </c>
      <c r="B4952" t="s">
        <v>6498</v>
      </c>
      <c r="C4952" t="s">
        <v>15019</v>
      </c>
      <c r="D4952" t="s">
        <v>15088</v>
      </c>
      <c r="E4952" t="s">
        <v>15089</v>
      </c>
      <c r="F4952">
        <v>22</v>
      </c>
      <c r="G4952" t="s">
        <v>6478</v>
      </c>
      <c r="H4952" t="s">
        <v>36067</v>
      </c>
      <c r="I4952" t="s">
        <v>15011</v>
      </c>
      <c r="J4952" t="s">
        <v>15022</v>
      </c>
      <c r="K4952" s="72">
        <v>40210.685752314814</v>
      </c>
      <c r="L4952" s="72">
        <v>40210.685752314814</v>
      </c>
      <c r="P4952" t="s">
        <v>16387</v>
      </c>
      <c r="Q4952" t="s">
        <v>36059</v>
      </c>
      <c r="R4952" t="s">
        <v>35</v>
      </c>
      <c r="S4952" t="s">
        <v>6498</v>
      </c>
      <c r="U4952" t="s">
        <v>6484</v>
      </c>
      <c r="V4952" t="s">
        <v>6498</v>
      </c>
      <c r="W4952" t="s">
        <v>6490</v>
      </c>
      <c r="X4952" t="s">
        <v>6497</v>
      </c>
    </row>
    <row r="4953" spans="1:24">
      <c r="A4953" t="s">
        <v>36068</v>
      </c>
      <c r="B4953" t="s">
        <v>6500</v>
      </c>
      <c r="C4953" t="s">
        <v>15019</v>
      </c>
      <c r="D4953" t="s">
        <v>15088</v>
      </c>
      <c r="E4953" t="s">
        <v>15089</v>
      </c>
      <c r="F4953">
        <v>22</v>
      </c>
      <c r="G4953" t="s">
        <v>6478</v>
      </c>
      <c r="H4953" t="s">
        <v>36069</v>
      </c>
      <c r="I4953" t="s">
        <v>15011</v>
      </c>
      <c r="J4953" t="s">
        <v>15022</v>
      </c>
      <c r="K4953" s="72">
        <v>40210.686064814814</v>
      </c>
      <c r="L4953" s="72">
        <v>40210.686064814814</v>
      </c>
      <c r="P4953" t="s">
        <v>16387</v>
      </c>
      <c r="Q4953" t="s">
        <v>36059</v>
      </c>
      <c r="R4953" t="s">
        <v>35</v>
      </c>
      <c r="S4953" t="s">
        <v>6500</v>
      </c>
      <c r="U4953" t="s">
        <v>6484</v>
      </c>
      <c r="V4953" t="s">
        <v>6500</v>
      </c>
      <c r="W4953" t="s">
        <v>6490</v>
      </c>
      <c r="X4953" t="s">
        <v>6499</v>
      </c>
    </row>
    <row r="4954" spans="1:24">
      <c r="A4954" t="s">
        <v>36070</v>
      </c>
      <c r="B4954" t="s">
        <v>36071</v>
      </c>
      <c r="C4954" t="s">
        <v>16861</v>
      </c>
      <c r="D4954" t="s">
        <v>15081</v>
      </c>
      <c r="E4954" t="s">
        <v>15082</v>
      </c>
      <c r="G4954" t="s">
        <v>4484</v>
      </c>
      <c r="H4954" t="s">
        <v>36072</v>
      </c>
      <c r="I4954" t="s">
        <v>15011</v>
      </c>
      <c r="J4954" t="s">
        <v>36073</v>
      </c>
      <c r="K4954" s="72">
        <v>40212.584340277775</v>
      </c>
      <c r="L4954" s="72">
        <v>40212.584340277775</v>
      </c>
      <c r="M4954" t="s">
        <v>31415</v>
      </c>
      <c r="P4954" t="s">
        <v>4503</v>
      </c>
      <c r="Q4954" t="s">
        <v>36074</v>
      </c>
      <c r="R4954" t="s">
        <v>186</v>
      </c>
      <c r="S4954" t="s">
        <v>4504</v>
      </c>
      <c r="T4954" t="s">
        <v>36075</v>
      </c>
      <c r="W4954" t="s">
        <v>4503</v>
      </c>
      <c r="X4954" t="s">
        <v>4496</v>
      </c>
    </row>
    <row r="4955" spans="1:24">
      <c r="A4955" t="s">
        <v>36076</v>
      </c>
      <c r="B4955" t="s">
        <v>36077</v>
      </c>
      <c r="C4955" t="s">
        <v>15068</v>
      </c>
      <c r="D4955" t="s">
        <v>15081</v>
      </c>
      <c r="E4955" t="s">
        <v>15082</v>
      </c>
      <c r="G4955" t="s">
        <v>10568</v>
      </c>
      <c r="H4955" t="s">
        <v>36078</v>
      </c>
      <c r="I4955" t="s">
        <v>15011</v>
      </c>
      <c r="J4955" t="s">
        <v>36079</v>
      </c>
      <c r="K4955" s="72">
        <v>40212.585138888891</v>
      </c>
      <c r="L4955" s="72">
        <v>40212.585138888891</v>
      </c>
      <c r="M4955" t="s">
        <v>36080</v>
      </c>
      <c r="P4955" t="s">
        <v>2004</v>
      </c>
      <c r="Q4955" t="s">
        <v>23701</v>
      </c>
      <c r="R4955" t="s">
        <v>186</v>
      </c>
      <c r="S4955" t="s">
        <v>10569</v>
      </c>
      <c r="T4955" t="s">
        <v>36075</v>
      </c>
      <c r="U4955" t="s">
        <v>1514</v>
      </c>
      <c r="W4955" t="s">
        <v>10569</v>
      </c>
      <c r="X4955" t="s">
        <v>286</v>
      </c>
    </row>
    <row r="4956" spans="1:24">
      <c r="A4956" t="s">
        <v>36081</v>
      </c>
      <c r="B4956" t="s">
        <v>36082</v>
      </c>
      <c r="C4956" t="s">
        <v>15034</v>
      </c>
      <c r="D4956" t="s">
        <v>5664</v>
      </c>
      <c r="E4956" t="s">
        <v>15028</v>
      </c>
      <c r="G4956" t="s">
        <v>1262</v>
      </c>
      <c r="H4956" t="s">
        <v>36083</v>
      </c>
      <c r="I4956" t="s">
        <v>15011</v>
      </c>
      <c r="J4956" t="s">
        <v>15786</v>
      </c>
      <c r="K4956" s="72">
        <v>40212.650601851848</v>
      </c>
      <c r="L4956" s="72">
        <v>40212.657719907409</v>
      </c>
      <c r="M4956" t="s">
        <v>15686</v>
      </c>
      <c r="P4956" t="s">
        <v>15787</v>
      </c>
      <c r="Q4956" t="s">
        <v>36084</v>
      </c>
      <c r="R4956" t="s">
        <v>35</v>
      </c>
      <c r="S4956" t="s">
        <v>1331</v>
      </c>
      <c r="T4956" t="s">
        <v>36085</v>
      </c>
      <c r="U4956" t="s">
        <v>1319</v>
      </c>
      <c r="V4956" t="s">
        <v>1331</v>
      </c>
      <c r="W4956" t="s">
        <v>1314</v>
      </c>
      <c r="X4956" t="s">
        <v>1330</v>
      </c>
    </row>
    <row r="4957" spans="1:24">
      <c r="A4957" t="s">
        <v>36086</v>
      </c>
      <c r="B4957" t="s">
        <v>36087</v>
      </c>
      <c r="C4957" t="s">
        <v>15034</v>
      </c>
      <c r="D4957" t="s">
        <v>5664</v>
      </c>
      <c r="E4957" t="s">
        <v>15028</v>
      </c>
      <c r="G4957" t="s">
        <v>1262</v>
      </c>
      <c r="H4957" t="s">
        <v>36088</v>
      </c>
      <c r="I4957" t="s">
        <v>15011</v>
      </c>
      <c r="J4957" t="s">
        <v>15786</v>
      </c>
      <c r="K4957" s="72">
        <v>40212.658414351848</v>
      </c>
      <c r="L4957" s="72">
        <v>40212.658414351848</v>
      </c>
      <c r="M4957" t="s">
        <v>15686</v>
      </c>
      <c r="P4957" t="s">
        <v>15787</v>
      </c>
      <c r="Q4957" t="s">
        <v>36084</v>
      </c>
      <c r="R4957" t="s">
        <v>35</v>
      </c>
      <c r="S4957" t="s">
        <v>1320</v>
      </c>
      <c r="T4957" t="s">
        <v>36085</v>
      </c>
      <c r="U4957" t="s">
        <v>1319</v>
      </c>
      <c r="V4957" t="s">
        <v>1320</v>
      </c>
      <c r="W4957" t="s">
        <v>1314</v>
      </c>
      <c r="X4957" t="s">
        <v>1318</v>
      </c>
    </row>
    <row r="4958" spans="1:24">
      <c r="A4958" t="s">
        <v>36089</v>
      </c>
      <c r="B4958" t="s">
        <v>36090</v>
      </c>
      <c r="C4958" t="s">
        <v>16861</v>
      </c>
      <c r="D4958" t="s">
        <v>5664</v>
      </c>
      <c r="E4958" t="s">
        <v>15028</v>
      </c>
      <c r="G4958" t="s">
        <v>1262</v>
      </c>
      <c r="H4958" t="s">
        <v>36091</v>
      </c>
      <c r="I4958" t="s">
        <v>15011</v>
      </c>
      <c r="J4958" t="s">
        <v>15786</v>
      </c>
      <c r="K4958" s="72">
        <v>40212.658773148149</v>
      </c>
      <c r="L4958" s="72">
        <v>40212.658773148149</v>
      </c>
      <c r="M4958" t="s">
        <v>15686</v>
      </c>
      <c r="P4958" t="s">
        <v>15787</v>
      </c>
      <c r="Q4958" t="s">
        <v>31943</v>
      </c>
      <c r="R4958" t="s">
        <v>35</v>
      </c>
      <c r="S4958" t="s">
        <v>1323</v>
      </c>
      <c r="T4958" t="s">
        <v>36085</v>
      </c>
      <c r="U4958" t="s">
        <v>1316</v>
      </c>
      <c r="V4958" t="s">
        <v>1323</v>
      </c>
      <c r="W4958" t="s">
        <v>1314</v>
      </c>
      <c r="X4958" t="s">
        <v>84</v>
      </c>
    </row>
    <row r="4959" spans="1:24">
      <c r="A4959" t="s">
        <v>36092</v>
      </c>
      <c r="B4959" t="s">
        <v>36093</v>
      </c>
      <c r="C4959" t="s">
        <v>16923</v>
      </c>
      <c r="D4959" t="s">
        <v>5664</v>
      </c>
      <c r="E4959" t="s">
        <v>15028</v>
      </c>
      <c r="G4959" t="s">
        <v>1262</v>
      </c>
      <c r="H4959" t="s">
        <v>36094</v>
      </c>
      <c r="I4959" t="s">
        <v>15011</v>
      </c>
      <c r="J4959" t="s">
        <v>15786</v>
      </c>
      <c r="K4959" s="72">
        <v>40212.661863425928</v>
      </c>
      <c r="L4959" s="72">
        <v>40212.661863425928</v>
      </c>
      <c r="M4959" t="s">
        <v>15686</v>
      </c>
      <c r="P4959" t="s">
        <v>15787</v>
      </c>
      <c r="Q4959" t="s">
        <v>31943</v>
      </c>
      <c r="R4959" t="s">
        <v>35</v>
      </c>
      <c r="S4959" t="s">
        <v>1326</v>
      </c>
      <c r="T4959" t="s">
        <v>36085</v>
      </c>
      <c r="U4959" t="s">
        <v>1316</v>
      </c>
      <c r="V4959" t="s">
        <v>1326</v>
      </c>
      <c r="W4959" t="s">
        <v>1314</v>
      </c>
      <c r="X4959" t="s">
        <v>86</v>
      </c>
    </row>
    <row r="4960" spans="1:24">
      <c r="A4960" t="s">
        <v>36095</v>
      </c>
      <c r="B4960" t="s">
        <v>36096</v>
      </c>
      <c r="C4960" t="s">
        <v>16923</v>
      </c>
      <c r="D4960" t="s">
        <v>5664</v>
      </c>
      <c r="E4960" t="s">
        <v>15028</v>
      </c>
      <c r="G4960" t="s">
        <v>1262</v>
      </c>
      <c r="H4960" t="s">
        <v>36097</v>
      </c>
      <c r="I4960" t="s">
        <v>15011</v>
      </c>
      <c r="J4960" t="s">
        <v>15786</v>
      </c>
      <c r="K4960" s="72">
        <v>40212.662372685183</v>
      </c>
      <c r="L4960" s="72">
        <v>40212.662372685183</v>
      </c>
      <c r="M4960" t="s">
        <v>15686</v>
      </c>
      <c r="P4960" t="s">
        <v>15787</v>
      </c>
      <c r="Q4960" t="s">
        <v>31943</v>
      </c>
      <c r="R4960" t="s">
        <v>35</v>
      </c>
      <c r="S4960" t="s">
        <v>1328</v>
      </c>
      <c r="T4960" t="s">
        <v>36085</v>
      </c>
      <c r="U4960" t="s">
        <v>1316</v>
      </c>
      <c r="V4960" t="s">
        <v>1328</v>
      </c>
      <c r="W4960" t="s">
        <v>1314</v>
      </c>
      <c r="X4960" t="s">
        <v>996</v>
      </c>
    </row>
    <row r="4961" spans="1:24">
      <c r="A4961" t="s">
        <v>36098</v>
      </c>
      <c r="B4961" t="s">
        <v>36099</v>
      </c>
      <c r="C4961" t="s">
        <v>15008</v>
      </c>
      <c r="D4961" t="s">
        <v>5664</v>
      </c>
      <c r="E4961" t="s">
        <v>15028</v>
      </c>
      <c r="G4961" t="s">
        <v>1262</v>
      </c>
      <c r="H4961" t="s">
        <v>36100</v>
      </c>
      <c r="I4961" t="s">
        <v>15011</v>
      </c>
      <c r="J4961" t="s">
        <v>15786</v>
      </c>
      <c r="K4961" s="72">
        <v>40212.663935185185</v>
      </c>
      <c r="L4961" s="72">
        <v>40212.663935185185</v>
      </c>
      <c r="M4961" t="s">
        <v>15686</v>
      </c>
      <c r="P4961" t="s">
        <v>15787</v>
      </c>
      <c r="Q4961" t="s">
        <v>36084</v>
      </c>
      <c r="R4961" t="s">
        <v>35</v>
      </c>
      <c r="S4961" t="s">
        <v>1332</v>
      </c>
      <c r="T4961" t="s">
        <v>36085</v>
      </c>
      <c r="U4961" t="s">
        <v>842</v>
      </c>
      <c r="V4961" t="s">
        <v>1332</v>
      </c>
      <c r="W4961" t="s">
        <v>1314</v>
      </c>
      <c r="X4961" t="s">
        <v>1330</v>
      </c>
    </row>
    <row r="4962" spans="1:24">
      <c r="A4962" t="s">
        <v>36101</v>
      </c>
      <c r="B4962" t="s">
        <v>36102</v>
      </c>
      <c r="C4962" t="s">
        <v>15019</v>
      </c>
      <c r="D4962" t="s">
        <v>15069</v>
      </c>
      <c r="E4962" t="s">
        <v>15070</v>
      </c>
      <c r="F4962">
        <v>25</v>
      </c>
      <c r="G4962" t="s">
        <v>13478</v>
      </c>
      <c r="H4962" t="s">
        <v>36103</v>
      </c>
      <c r="I4962" t="s">
        <v>15011</v>
      </c>
      <c r="J4962" t="s">
        <v>15022</v>
      </c>
      <c r="K4962" s="72">
        <v>41932.689074074071</v>
      </c>
      <c r="L4962" s="72">
        <v>41933.514444444445</v>
      </c>
      <c r="M4962" t="s">
        <v>32894</v>
      </c>
      <c r="P4962" t="s">
        <v>15350</v>
      </c>
      <c r="Q4962" t="s">
        <v>15351</v>
      </c>
      <c r="R4962" t="s">
        <v>395</v>
      </c>
      <c r="S4962" t="s">
        <v>36104</v>
      </c>
      <c r="U4962" t="s">
        <v>13520</v>
      </c>
      <c r="W4962" t="s">
        <v>13519</v>
      </c>
      <c r="X4962" t="s">
        <v>6075</v>
      </c>
    </row>
    <row r="4963" spans="1:24">
      <c r="A4963" t="s">
        <v>36105</v>
      </c>
      <c r="B4963" t="s">
        <v>36106</v>
      </c>
      <c r="C4963" t="s">
        <v>16861</v>
      </c>
      <c r="D4963" t="s">
        <v>5664</v>
      </c>
      <c r="E4963" t="s">
        <v>15028</v>
      </c>
      <c r="G4963" t="s">
        <v>1262</v>
      </c>
      <c r="H4963" t="s">
        <v>36107</v>
      </c>
      <c r="I4963" t="s">
        <v>15011</v>
      </c>
      <c r="J4963" t="s">
        <v>15786</v>
      </c>
      <c r="K4963" s="72">
        <v>40212.683113425926</v>
      </c>
      <c r="L4963" s="72">
        <v>40212.683113425926</v>
      </c>
      <c r="M4963" t="s">
        <v>15686</v>
      </c>
      <c r="P4963" t="s">
        <v>15787</v>
      </c>
      <c r="Q4963" t="s">
        <v>31943</v>
      </c>
      <c r="R4963" t="s">
        <v>35</v>
      </c>
      <c r="S4963" t="s">
        <v>1317</v>
      </c>
      <c r="T4963" t="s">
        <v>36085</v>
      </c>
      <c r="U4963" t="s">
        <v>1316</v>
      </c>
      <c r="V4963" t="s">
        <v>1317</v>
      </c>
      <c r="W4963" t="s">
        <v>1314</v>
      </c>
      <c r="X4963" t="s">
        <v>81</v>
      </c>
    </row>
    <row r="4964" spans="1:24">
      <c r="A4964" t="s">
        <v>36108</v>
      </c>
      <c r="B4964" t="s">
        <v>36109</v>
      </c>
      <c r="C4964" t="s">
        <v>15008</v>
      </c>
      <c r="D4964" t="s">
        <v>5664</v>
      </c>
      <c r="E4964" t="s">
        <v>15028</v>
      </c>
      <c r="G4964" t="s">
        <v>1262</v>
      </c>
      <c r="H4964" t="s">
        <v>36110</v>
      </c>
      <c r="I4964" t="s">
        <v>15011</v>
      </c>
      <c r="J4964" t="s">
        <v>15786</v>
      </c>
      <c r="K4964" s="72">
        <v>40212.684074074074</v>
      </c>
      <c r="L4964" s="72">
        <v>40212.684074074074</v>
      </c>
      <c r="M4964" t="s">
        <v>15686</v>
      </c>
      <c r="P4964" t="s">
        <v>15787</v>
      </c>
      <c r="Q4964" t="s">
        <v>36084</v>
      </c>
      <c r="R4964" t="s">
        <v>35</v>
      </c>
      <c r="S4964" t="s">
        <v>1324</v>
      </c>
      <c r="T4964" t="s">
        <v>36085</v>
      </c>
      <c r="U4964" t="s">
        <v>1319</v>
      </c>
      <c r="V4964" t="s">
        <v>1324</v>
      </c>
      <c r="W4964" t="s">
        <v>1314</v>
      </c>
      <c r="X4964" t="s">
        <v>86</v>
      </c>
    </row>
    <row r="4965" spans="1:24">
      <c r="A4965" t="s">
        <v>36111</v>
      </c>
      <c r="B4965" t="s">
        <v>36112</v>
      </c>
      <c r="C4965" t="s">
        <v>15008</v>
      </c>
      <c r="D4965" t="s">
        <v>5664</v>
      </c>
      <c r="E4965" t="s">
        <v>15028</v>
      </c>
      <c r="G4965" t="s">
        <v>1262</v>
      </c>
      <c r="H4965" t="s">
        <v>36113</v>
      </c>
      <c r="I4965" t="s">
        <v>15011</v>
      </c>
      <c r="J4965" t="s">
        <v>15786</v>
      </c>
      <c r="K4965" s="72">
        <v>40212.689872685187</v>
      </c>
      <c r="L4965" s="72">
        <v>40212.689872685187</v>
      </c>
      <c r="M4965" t="s">
        <v>15686</v>
      </c>
      <c r="P4965" t="s">
        <v>15787</v>
      </c>
      <c r="Q4965" t="s">
        <v>36084</v>
      </c>
      <c r="R4965" t="s">
        <v>35</v>
      </c>
      <c r="S4965" t="s">
        <v>1333</v>
      </c>
      <c r="T4965" t="s">
        <v>36085</v>
      </c>
      <c r="U4965" t="s">
        <v>1316</v>
      </c>
      <c r="V4965" t="s">
        <v>1333</v>
      </c>
      <c r="W4965" t="s">
        <v>1314</v>
      </c>
      <c r="X4965" t="s">
        <v>1330</v>
      </c>
    </row>
    <row r="4966" spans="1:24">
      <c r="A4966" t="s">
        <v>36114</v>
      </c>
      <c r="B4966" t="s">
        <v>36115</v>
      </c>
      <c r="C4966" t="s">
        <v>15434</v>
      </c>
      <c r="D4966" t="s">
        <v>5664</v>
      </c>
      <c r="E4966" t="s">
        <v>15028</v>
      </c>
      <c r="G4966" t="s">
        <v>1262</v>
      </c>
      <c r="H4966" t="s">
        <v>36116</v>
      </c>
      <c r="I4966" t="s">
        <v>15011</v>
      </c>
      <c r="J4966" t="s">
        <v>15786</v>
      </c>
      <c r="K4966" s="72">
        <v>40212.690451388888</v>
      </c>
      <c r="L4966" s="72">
        <v>40212.690451388888</v>
      </c>
      <c r="M4966" t="s">
        <v>15686</v>
      </c>
      <c r="P4966" t="s">
        <v>15787</v>
      </c>
      <c r="Q4966" t="s">
        <v>36117</v>
      </c>
      <c r="R4966" t="s">
        <v>35</v>
      </c>
      <c r="S4966" t="s">
        <v>1315</v>
      </c>
      <c r="T4966" t="s">
        <v>36085</v>
      </c>
      <c r="U4966" t="s">
        <v>842</v>
      </c>
      <c r="V4966" t="s">
        <v>1315</v>
      </c>
      <c r="W4966" t="s">
        <v>1314</v>
      </c>
      <c r="X4966" t="s">
        <v>81</v>
      </c>
    </row>
    <row r="4967" spans="1:24">
      <c r="A4967" t="s">
        <v>36118</v>
      </c>
      <c r="B4967" t="s">
        <v>36119</v>
      </c>
      <c r="C4967" t="s">
        <v>15267</v>
      </c>
      <c r="D4967" t="s">
        <v>5664</v>
      </c>
      <c r="E4967" t="s">
        <v>15028</v>
      </c>
      <c r="G4967" t="s">
        <v>1262</v>
      </c>
      <c r="H4967" t="s">
        <v>15785</v>
      </c>
      <c r="I4967" t="s">
        <v>15011</v>
      </c>
      <c r="J4967" t="s">
        <v>15786</v>
      </c>
      <c r="K4967" s="72">
        <v>40212.690937500003</v>
      </c>
      <c r="L4967" s="72">
        <v>40212.690937500003</v>
      </c>
      <c r="M4967" t="s">
        <v>15686</v>
      </c>
      <c r="P4967" t="s">
        <v>15787</v>
      </c>
      <c r="Q4967" t="s">
        <v>36120</v>
      </c>
      <c r="R4967" t="s">
        <v>35</v>
      </c>
      <c r="S4967" t="s">
        <v>1322</v>
      </c>
      <c r="T4967" t="s">
        <v>36085</v>
      </c>
      <c r="U4967" t="s">
        <v>842</v>
      </c>
      <c r="V4967" t="s">
        <v>1322</v>
      </c>
      <c r="W4967" t="s">
        <v>1314</v>
      </c>
      <c r="X4967" t="s">
        <v>84</v>
      </c>
    </row>
    <row r="4968" spans="1:24">
      <c r="A4968" t="s">
        <v>36121</v>
      </c>
      <c r="B4968" t="s">
        <v>36122</v>
      </c>
      <c r="C4968" t="s">
        <v>15434</v>
      </c>
      <c r="D4968" t="s">
        <v>5664</v>
      </c>
      <c r="E4968" t="s">
        <v>15028</v>
      </c>
      <c r="G4968" t="s">
        <v>1262</v>
      </c>
      <c r="H4968" t="s">
        <v>36123</v>
      </c>
      <c r="I4968" t="s">
        <v>15011</v>
      </c>
      <c r="J4968" t="s">
        <v>15786</v>
      </c>
      <c r="K4968" s="72">
        <v>40212.691261574073</v>
      </c>
      <c r="L4968" s="72">
        <v>40212.691261574073</v>
      </c>
      <c r="M4968" t="s">
        <v>15686</v>
      </c>
      <c r="P4968" t="s">
        <v>15787</v>
      </c>
      <c r="Q4968" t="s">
        <v>36124</v>
      </c>
      <c r="R4968" t="s">
        <v>35</v>
      </c>
      <c r="S4968" t="s">
        <v>1321</v>
      </c>
      <c r="T4968" t="s">
        <v>36085</v>
      </c>
      <c r="U4968" t="s">
        <v>1319</v>
      </c>
      <c r="V4968" t="s">
        <v>1321</v>
      </c>
      <c r="W4968" t="s">
        <v>1314</v>
      </c>
      <c r="X4968" t="s">
        <v>84</v>
      </c>
    </row>
    <row r="4969" spans="1:24">
      <c r="A4969" t="s">
        <v>36125</v>
      </c>
      <c r="B4969" t="s">
        <v>36126</v>
      </c>
      <c r="C4969" t="s">
        <v>15034</v>
      </c>
      <c r="D4969" t="s">
        <v>5664</v>
      </c>
      <c r="E4969" t="s">
        <v>15028</v>
      </c>
      <c r="G4969" t="s">
        <v>1262</v>
      </c>
      <c r="H4969" t="s">
        <v>36127</v>
      </c>
      <c r="I4969" t="s">
        <v>15011</v>
      </c>
      <c r="J4969" t="s">
        <v>15786</v>
      </c>
      <c r="K4969" s="72">
        <v>40212.691921296297</v>
      </c>
      <c r="L4969" s="72">
        <v>40212.691921296297</v>
      </c>
      <c r="M4969" t="s">
        <v>33066</v>
      </c>
      <c r="P4969" t="s">
        <v>36128</v>
      </c>
      <c r="Q4969" t="s">
        <v>35967</v>
      </c>
      <c r="R4969" t="s">
        <v>35</v>
      </c>
      <c r="S4969" t="s">
        <v>1343</v>
      </c>
      <c r="T4969" t="s">
        <v>36085</v>
      </c>
      <c r="U4969" t="s">
        <v>1339</v>
      </c>
      <c r="V4969" t="s">
        <v>1343</v>
      </c>
      <c r="W4969" t="s">
        <v>1334</v>
      </c>
      <c r="X4969" t="s">
        <v>84</v>
      </c>
    </row>
    <row r="4970" spans="1:24">
      <c r="A4970" t="s">
        <v>36129</v>
      </c>
      <c r="B4970" t="s">
        <v>36130</v>
      </c>
      <c r="C4970" t="s">
        <v>16861</v>
      </c>
      <c r="D4970" t="s">
        <v>5664</v>
      </c>
      <c r="E4970" t="s">
        <v>15028</v>
      </c>
      <c r="G4970" t="s">
        <v>1262</v>
      </c>
      <c r="H4970" t="s">
        <v>36131</v>
      </c>
      <c r="I4970" t="s">
        <v>15011</v>
      </c>
      <c r="J4970" t="s">
        <v>15786</v>
      </c>
      <c r="K4970" s="72">
        <v>40212.693043981482</v>
      </c>
      <c r="L4970" s="72">
        <v>40212.693043981482</v>
      </c>
      <c r="M4970" t="s">
        <v>33066</v>
      </c>
      <c r="P4970" t="s">
        <v>36128</v>
      </c>
      <c r="Q4970" t="s">
        <v>33146</v>
      </c>
      <c r="R4970" t="s">
        <v>35</v>
      </c>
      <c r="S4970" t="s">
        <v>1341</v>
      </c>
      <c r="T4970" t="s">
        <v>36085</v>
      </c>
      <c r="U4970" t="s">
        <v>1335</v>
      </c>
      <c r="V4970" t="s">
        <v>1341</v>
      </c>
      <c r="W4970" t="s">
        <v>1334</v>
      </c>
      <c r="X4970" t="s">
        <v>84</v>
      </c>
    </row>
    <row r="4971" spans="1:24">
      <c r="A4971" t="s">
        <v>36132</v>
      </c>
      <c r="B4971" t="s">
        <v>36133</v>
      </c>
      <c r="C4971" t="s">
        <v>16486</v>
      </c>
      <c r="D4971" t="s">
        <v>5664</v>
      </c>
      <c r="E4971" t="s">
        <v>15028</v>
      </c>
      <c r="G4971" t="s">
        <v>1262</v>
      </c>
      <c r="H4971" t="s">
        <v>36134</v>
      </c>
      <c r="I4971" t="s">
        <v>15011</v>
      </c>
      <c r="J4971" t="s">
        <v>15786</v>
      </c>
      <c r="K4971" s="72">
        <v>40212.693449074075</v>
      </c>
      <c r="L4971" s="72">
        <v>40212.693449074075</v>
      </c>
      <c r="M4971" t="s">
        <v>33066</v>
      </c>
      <c r="P4971" t="s">
        <v>36128</v>
      </c>
      <c r="Q4971" t="s">
        <v>16489</v>
      </c>
      <c r="R4971" t="s">
        <v>35</v>
      </c>
      <c r="S4971" t="s">
        <v>1342</v>
      </c>
      <c r="T4971" t="s">
        <v>36085</v>
      </c>
      <c r="U4971" t="s">
        <v>1337</v>
      </c>
      <c r="V4971" t="s">
        <v>1342</v>
      </c>
      <c r="W4971" t="s">
        <v>1334</v>
      </c>
      <c r="X4971" t="s">
        <v>84</v>
      </c>
    </row>
    <row r="4972" spans="1:24">
      <c r="A4972" t="s">
        <v>36135</v>
      </c>
      <c r="B4972" t="s">
        <v>36136</v>
      </c>
      <c r="C4972" t="s">
        <v>16486</v>
      </c>
      <c r="D4972" t="s">
        <v>5664</v>
      </c>
      <c r="E4972" t="s">
        <v>15028</v>
      </c>
      <c r="G4972" t="s">
        <v>1262</v>
      </c>
      <c r="H4972" t="s">
        <v>36137</v>
      </c>
      <c r="I4972" t="s">
        <v>15011</v>
      </c>
      <c r="J4972" t="s">
        <v>15786</v>
      </c>
      <c r="K4972" s="72">
        <v>40212.693749999999</v>
      </c>
      <c r="L4972" s="72">
        <v>40212.693749999999</v>
      </c>
      <c r="M4972" t="s">
        <v>33066</v>
      </c>
      <c r="P4972" t="s">
        <v>36128</v>
      </c>
      <c r="Q4972" t="s">
        <v>26996</v>
      </c>
      <c r="R4972" t="s">
        <v>35</v>
      </c>
      <c r="S4972" t="s">
        <v>1336</v>
      </c>
      <c r="T4972" t="s">
        <v>36085</v>
      </c>
      <c r="U4972" t="s">
        <v>1335</v>
      </c>
      <c r="V4972" t="s">
        <v>1336</v>
      </c>
      <c r="W4972" t="s">
        <v>1334</v>
      </c>
      <c r="X4972" t="s">
        <v>81</v>
      </c>
    </row>
    <row r="4973" spans="1:24">
      <c r="A4973" t="s">
        <v>36138</v>
      </c>
      <c r="B4973" t="s">
        <v>36139</v>
      </c>
      <c r="C4973" t="s">
        <v>15008</v>
      </c>
      <c r="D4973" t="s">
        <v>5664</v>
      </c>
      <c r="E4973" t="s">
        <v>15028</v>
      </c>
      <c r="G4973" t="s">
        <v>1262</v>
      </c>
      <c r="H4973" t="s">
        <v>36140</v>
      </c>
      <c r="I4973" t="s">
        <v>15011</v>
      </c>
      <c r="J4973" t="s">
        <v>15786</v>
      </c>
      <c r="K4973" s="72">
        <v>40212.694027777776</v>
      </c>
      <c r="L4973" s="72">
        <v>40212.694027777776</v>
      </c>
      <c r="M4973" t="s">
        <v>33066</v>
      </c>
      <c r="P4973" t="s">
        <v>36128</v>
      </c>
      <c r="Q4973" t="s">
        <v>36084</v>
      </c>
      <c r="R4973" t="s">
        <v>35</v>
      </c>
      <c r="S4973" t="s">
        <v>1349</v>
      </c>
      <c r="T4973" t="s">
        <v>36085</v>
      </c>
      <c r="U4973" t="s">
        <v>1337</v>
      </c>
      <c r="V4973" t="s">
        <v>1349</v>
      </c>
      <c r="W4973" t="s">
        <v>1334</v>
      </c>
      <c r="X4973" t="s">
        <v>1347</v>
      </c>
    </row>
    <row r="4974" spans="1:24">
      <c r="A4974" t="s">
        <v>36141</v>
      </c>
      <c r="B4974" t="s">
        <v>36142</v>
      </c>
      <c r="C4974" t="s">
        <v>15008</v>
      </c>
      <c r="D4974" t="s">
        <v>5664</v>
      </c>
      <c r="E4974" t="s">
        <v>15028</v>
      </c>
      <c r="G4974" t="s">
        <v>1262</v>
      </c>
      <c r="H4974" t="s">
        <v>36143</v>
      </c>
      <c r="I4974" t="s">
        <v>15011</v>
      </c>
      <c r="J4974" t="s">
        <v>15786</v>
      </c>
      <c r="K4974" s="72">
        <v>40212.694467592592</v>
      </c>
      <c r="L4974" s="72">
        <v>40212.694467592592</v>
      </c>
      <c r="M4974" t="s">
        <v>33066</v>
      </c>
      <c r="P4974" t="s">
        <v>36128</v>
      </c>
      <c r="Q4974" t="s">
        <v>36084</v>
      </c>
      <c r="R4974" t="s">
        <v>35</v>
      </c>
      <c r="S4974" t="s">
        <v>1353</v>
      </c>
      <c r="T4974" t="s">
        <v>36085</v>
      </c>
      <c r="U4974" t="s">
        <v>1337</v>
      </c>
      <c r="V4974" t="s">
        <v>1353</v>
      </c>
      <c r="W4974" t="s">
        <v>1334</v>
      </c>
      <c r="X4974" t="s">
        <v>1330</v>
      </c>
    </row>
    <row r="4975" spans="1:24">
      <c r="A4975" t="s">
        <v>36144</v>
      </c>
      <c r="B4975" t="s">
        <v>36145</v>
      </c>
      <c r="C4975" t="s">
        <v>15008</v>
      </c>
      <c r="D4975" t="s">
        <v>5664</v>
      </c>
      <c r="E4975" t="s">
        <v>15028</v>
      </c>
      <c r="G4975" t="s">
        <v>1262</v>
      </c>
      <c r="H4975" t="s">
        <v>36146</v>
      </c>
      <c r="I4975" t="s">
        <v>15011</v>
      </c>
      <c r="J4975" t="s">
        <v>15786</v>
      </c>
      <c r="K4975" s="72">
        <v>40212.694710648146</v>
      </c>
      <c r="L4975" s="72">
        <v>40212.694710648146</v>
      </c>
      <c r="M4975" t="s">
        <v>33066</v>
      </c>
      <c r="P4975" t="s">
        <v>36128</v>
      </c>
      <c r="Q4975" t="s">
        <v>36084</v>
      </c>
      <c r="R4975" t="s">
        <v>35</v>
      </c>
      <c r="S4975" t="s">
        <v>1345</v>
      </c>
      <c r="T4975" t="s">
        <v>36085</v>
      </c>
      <c r="U4975" t="s">
        <v>1337</v>
      </c>
      <c r="V4975" t="s">
        <v>1345</v>
      </c>
      <c r="W4975" t="s">
        <v>1334</v>
      </c>
      <c r="X4975" t="s">
        <v>86</v>
      </c>
    </row>
    <row r="4976" spans="1:24">
      <c r="A4976" t="s">
        <v>36147</v>
      </c>
      <c r="B4976" t="s">
        <v>36148</v>
      </c>
      <c r="C4976" t="s">
        <v>15008</v>
      </c>
      <c r="D4976" t="s">
        <v>5664</v>
      </c>
      <c r="E4976" t="s">
        <v>15028</v>
      </c>
      <c r="G4976" t="s">
        <v>1262</v>
      </c>
      <c r="H4976" t="s">
        <v>36149</v>
      </c>
      <c r="I4976" t="s">
        <v>15011</v>
      </c>
      <c r="J4976" t="s">
        <v>15786</v>
      </c>
      <c r="K4976" s="72">
        <v>40212.694953703707</v>
      </c>
      <c r="L4976" s="72">
        <v>40212.694953703707</v>
      </c>
      <c r="M4976" t="s">
        <v>33066</v>
      </c>
      <c r="P4976" t="s">
        <v>36128</v>
      </c>
      <c r="Q4976" t="s">
        <v>36084</v>
      </c>
      <c r="R4976" t="s">
        <v>35</v>
      </c>
      <c r="S4976" t="s">
        <v>1351</v>
      </c>
      <c r="T4976" t="s">
        <v>36085</v>
      </c>
      <c r="U4976" t="s">
        <v>1339</v>
      </c>
      <c r="V4976" t="s">
        <v>1351</v>
      </c>
      <c r="W4976" t="s">
        <v>1334</v>
      </c>
      <c r="X4976" t="s">
        <v>1350</v>
      </c>
    </row>
    <row r="4977" spans="1:24">
      <c r="A4977" t="s">
        <v>36150</v>
      </c>
      <c r="B4977" t="s">
        <v>36151</v>
      </c>
      <c r="C4977" t="s">
        <v>15008</v>
      </c>
      <c r="D4977" t="s">
        <v>5664</v>
      </c>
      <c r="E4977" t="s">
        <v>15028</v>
      </c>
      <c r="G4977" t="s">
        <v>1262</v>
      </c>
      <c r="H4977" t="s">
        <v>36152</v>
      </c>
      <c r="I4977" t="s">
        <v>15011</v>
      </c>
      <c r="J4977" t="s">
        <v>15786</v>
      </c>
      <c r="K4977" s="72">
        <v>40212.695138888892</v>
      </c>
      <c r="L4977" s="72">
        <v>40212.695138888892</v>
      </c>
      <c r="M4977" t="s">
        <v>33066</v>
      </c>
      <c r="P4977" t="s">
        <v>36128</v>
      </c>
      <c r="Q4977" t="s">
        <v>36084</v>
      </c>
      <c r="R4977" t="s">
        <v>35</v>
      </c>
      <c r="S4977" t="s">
        <v>1340</v>
      </c>
      <c r="T4977" t="s">
        <v>36085</v>
      </c>
      <c r="U4977" t="s">
        <v>1339</v>
      </c>
      <c r="V4977" t="s">
        <v>1340</v>
      </c>
      <c r="W4977" t="s">
        <v>1334</v>
      </c>
      <c r="X4977" t="s">
        <v>1318</v>
      </c>
    </row>
    <row r="4978" spans="1:24">
      <c r="A4978" t="s">
        <v>36153</v>
      </c>
      <c r="B4978" t="s">
        <v>36154</v>
      </c>
      <c r="C4978" t="s">
        <v>15008</v>
      </c>
      <c r="D4978" t="s">
        <v>5664</v>
      </c>
      <c r="E4978" t="s">
        <v>15028</v>
      </c>
      <c r="G4978" t="s">
        <v>1262</v>
      </c>
      <c r="H4978" t="s">
        <v>36155</v>
      </c>
      <c r="I4978" t="s">
        <v>15011</v>
      </c>
      <c r="J4978" t="s">
        <v>15786</v>
      </c>
      <c r="K4978" s="72">
        <v>40212.695381944446</v>
      </c>
      <c r="L4978" s="72">
        <v>40212.695381944446</v>
      </c>
      <c r="M4978" t="s">
        <v>33066</v>
      </c>
      <c r="P4978" t="s">
        <v>36128</v>
      </c>
      <c r="Q4978" t="s">
        <v>36084</v>
      </c>
      <c r="R4978" t="s">
        <v>35</v>
      </c>
      <c r="S4978" t="s">
        <v>1354</v>
      </c>
      <c r="T4978" t="s">
        <v>36085</v>
      </c>
      <c r="U4978" t="s">
        <v>1339</v>
      </c>
      <c r="V4978" t="s">
        <v>1354</v>
      </c>
      <c r="W4978" t="s">
        <v>1334</v>
      </c>
      <c r="X4978" t="s">
        <v>1330</v>
      </c>
    </row>
    <row r="4979" spans="1:24">
      <c r="A4979" t="s">
        <v>36156</v>
      </c>
      <c r="B4979" t="s">
        <v>36157</v>
      </c>
      <c r="C4979" t="s">
        <v>15008</v>
      </c>
      <c r="D4979" t="s">
        <v>5664</v>
      </c>
      <c r="E4979" t="s">
        <v>15028</v>
      </c>
      <c r="G4979" t="s">
        <v>1262</v>
      </c>
      <c r="H4979" t="s">
        <v>36158</v>
      </c>
      <c r="I4979" t="s">
        <v>15011</v>
      </c>
      <c r="J4979" t="s">
        <v>15786</v>
      </c>
      <c r="K4979" s="72">
        <v>40212.696759259263</v>
      </c>
      <c r="L4979" s="72">
        <v>40212.696759259263</v>
      </c>
      <c r="M4979" t="s">
        <v>33066</v>
      </c>
      <c r="P4979" t="s">
        <v>36128</v>
      </c>
      <c r="Q4979" t="s">
        <v>36084</v>
      </c>
      <c r="R4979" t="s">
        <v>35</v>
      </c>
      <c r="S4979" t="s">
        <v>1346</v>
      </c>
      <c r="T4979" t="s">
        <v>36085</v>
      </c>
      <c r="U4979" t="s">
        <v>1339</v>
      </c>
      <c r="V4979" t="s">
        <v>1346</v>
      </c>
      <c r="W4979" t="s">
        <v>1334</v>
      </c>
      <c r="X4979" t="s">
        <v>86</v>
      </c>
    </row>
    <row r="4980" spans="1:24">
      <c r="A4980" t="s">
        <v>36159</v>
      </c>
      <c r="B4980" t="s">
        <v>36160</v>
      </c>
      <c r="C4980" t="s">
        <v>15008</v>
      </c>
      <c r="D4980" t="s">
        <v>5664</v>
      </c>
      <c r="E4980" t="s">
        <v>15028</v>
      </c>
      <c r="G4980" t="s">
        <v>1262</v>
      </c>
      <c r="H4980" t="s">
        <v>36161</v>
      </c>
      <c r="I4980" t="s">
        <v>15011</v>
      </c>
      <c r="J4980" t="s">
        <v>15786</v>
      </c>
      <c r="K4980" s="72">
        <v>40212.697175925925</v>
      </c>
      <c r="L4980" s="72">
        <v>40212.697175925925</v>
      </c>
      <c r="M4980" t="s">
        <v>33066</v>
      </c>
      <c r="P4980" t="s">
        <v>36128</v>
      </c>
      <c r="Q4980" t="s">
        <v>36084</v>
      </c>
      <c r="R4980" t="s">
        <v>35</v>
      </c>
      <c r="S4980" t="s">
        <v>1348</v>
      </c>
      <c r="T4980" t="s">
        <v>36085</v>
      </c>
      <c r="U4980" t="s">
        <v>1335</v>
      </c>
      <c r="V4980" t="s">
        <v>1348</v>
      </c>
      <c r="W4980" t="s">
        <v>1334</v>
      </c>
      <c r="X4980" t="s">
        <v>1347</v>
      </c>
    </row>
    <row r="4981" spans="1:24">
      <c r="A4981" t="s">
        <v>36162</v>
      </c>
      <c r="B4981" t="s">
        <v>36163</v>
      </c>
      <c r="C4981" t="s">
        <v>15008</v>
      </c>
      <c r="D4981" t="s">
        <v>5664</v>
      </c>
      <c r="E4981" t="s">
        <v>15028</v>
      </c>
      <c r="G4981" t="s">
        <v>1262</v>
      </c>
      <c r="H4981" t="s">
        <v>36164</v>
      </c>
      <c r="I4981" t="s">
        <v>15011</v>
      </c>
      <c r="J4981" t="s">
        <v>15786</v>
      </c>
      <c r="K4981" s="72">
        <v>40212.697488425925</v>
      </c>
      <c r="L4981" s="72">
        <v>40212.697488425925</v>
      </c>
      <c r="M4981" t="s">
        <v>33066</v>
      </c>
      <c r="P4981" t="s">
        <v>36128</v>
      </c>
      <c r="Q4981" t="s">
        <v>36084</v>
      </c>
      <c r="R4981" t="s">
        <v>35</v>
      </c>
      <c r="S4981" t="s">
        <v>1352</v>
      </c>
      <c r="T4981" t="s">
        <v>36085</v>
      </c>
      <c r="U4981" t="s">
        <v>1335</v>
      </c>
      <c r="V4981" t="s">
        <v>1352</v>
      </c>
      <c r="W4981" t="s">
        <v>1334</v>
      </c>
      <c r="X4981" t="s">
        <v>1330</v>
      </c>
    </row>
    <row r="4982" spans="1:24">
      <c r="A4982" t="s">
        <v>36165</v>
      </c>
      <c r="B4982" t="s">
        <v>36166</v>
      </c>
      <c r="C4982" t="s">
        <v>15008</v>
      </c>
      <c r="D4982" t="s">
        <v>5664</v>
      </c>
      <c r="E4982" t="s">
        <v>15028</v>
      </c>
      <c r="G4982" t="s">
        <v>1262</v>
      </c>
      <c r="H4982" t="s">
        <v>36167</v>
      </c>
      <c r="I4982" t="s">
        <v>15011</v>
      </c>
      <c r="J4982" t="s">
        <v>15786</v>
      </c>
      <c r="K4982" s="72">
        <v>40212.697835648149</v>
      </c>
      <c r="L4982" s="72">
        <v>40212.697835648149</v>
      </c>
      <c r="M4982" t="s">
        <v>33066</v>
      </c>
      <c r="P4982" t="s">
        <v>36128</v>
      </c>
      <c r="Q4982" t="s">
        <v>33049</v>
      </c>
      <c r="R4982" t="s">
        <v>35</v>
      </c>
      <c r="S4982" t="s">
        <v>1344</v>
      </c>
      <c r="T4982" t="s">
        <v>36085</v>
      </c>
      <c r="U4982" t="s">
        <v>1335</v>
      </c>
      <c r="V4982" t="s">
        <v>1344</v>
      </c>
      <c r="W4982" t="s">
        <v>1334</v>
      </c>
      <c r="X4982" t="s">
        <v>86</v>
      </c>
    </row>
    <row r="4983" spans="1:24">
      <c r="A4983" t="s">
        <v>36168</v>
      </c>
      <c r="B4983" t="s">
        <v>36169</v>
      </c>
      <c r="C4983" t="s">
        <v>15019</v>
      </c>
      <c r="D4983" t="s">
        <v>16023</v>
      </c>
      <c r="E4983" t="s">
        <v>2793</v>
      </c>
      <c r="G4983" t="s">
        <v>2793</v>
      </c>
      <c r="H4983" t="s">
        <v>36170</v>
      </c>
      <c r="I4983" t="s">
        <v>16829</v>
      </c>
      <c r="J4983" t="s">
        <v>15022</v>
      </c>
      <c r="K4983" s="72">
        <v>41788.333194444444</v>
      </c>
      <c r="L4983" s="72">
        <v>41788.333194444444</v>
      </c>
      <c r="M4983" t="s">
        <v>36171</v>
      </c>
      <c r="P4983" t="s">
        <v>24509</v>
      </c>
      <c r="Q4983" t="s">
        <v>25758</v>
      </c>
      <c r="R4983" t="s">
        <v>35</v>
      </c>
      <c r="S4983" t="s">
        <v>2845</v>
      </c>
      <c r="U4983" t="s">
        <v>2844</v>
      </c>
      <c r="V4983" t="s">
        <v>2845</v>
      </c>
      <c r="W4983" t="s">
        <v>2842</v>
      </c>
      <c r="X4983" t="s">
        <v>2843</v>
      </c>
    </row>
    <row r="4984" spans="1:24">
      <c r="A4984" t="s">
        <v>36172</v>
      </c>
      <c r="B4984" t="s">
        <v>3393</v>
      </c>
      <c r="C4984" t="s">
        <v>15019</v>
      </c>
      <c r="D4984" t="s">
        <v>5734</v>
      </c>
      <c r="E4984" t="s">
        <v>15125</v>
      </c>
      <c r="G4984" t="s">
        <v>3209</v>
      </c>
      <c r="H4984" t="s">
        <v>36173</v>
      </c>
      <c r="I4984" t="s">
        <v>15011</v>
      </c>
      <c r="J4984" t="s">
        <v>15022</v>
      </c>
      <c r="K4984" s="72">
        <v>39394.43409722222</v>
      </c>
      <c r="L4984" s="72">
        <v>40319.451631944445</v>
      </c>
      <c r="M4984" t="s">
        <v>36174</v>
      </c>
      <c r="P4984" t="s">
        <v>36175</v>
      </c>
      <c r="Q4984" t="s">
        <v>23613</v>
      </c>
      <c r="R4984" t="s">
        <v>35</v>
      </c>
      <c r="S4984" t="s">
        <v>3393</v>
      </c>
      <c r="U4984" t="s">
        <v>902</v>
      </c>
      <c r="V4984" t="s">
        <v>3393</v>
      </c>
      <c r="W4984" t="s">
        <v>3370</v>
      </c>
      <c r="X4984" t="s">
        <v>3392</v>
      </c>
    </row>
    <row r="4985" spans="1:24">
      <c r="A4985" t="s">
        <v>36176</v>
      </c>
      <c r="B4985" t="s">
        <v>36177</v>
      </c>
      <c r="C4985" t="s">
        <v>15068</v>
      </c>
      <c r="D4985" t="s">
        <v>5664</v>
      </c>
      <c r="E4985" t="s">
        <v>15028</v>
      </c>
      <c r="G4985" t="s">
        <v>1262</v>
      </c>
      <c r="H4985" t="s">
        <v>36178</v>
      </c>
      <c r="I4985" t="s">
        <v>15011</v>
      </c>
      <c r="J4985" t="s">
        <v>15786</v>
      </c>
      <c r="K4985" s="72">
        <v>40212.698263888888</v>
      </c>
      <c r="L4985" s="72">
        <v>40212.698263888888</v>
      </c>
      <c r="M4985" t="s">
        <v>33066</v>
      </c>
      <c r="P4985" t="s">
        <v>36128</v>
      </c>
      <c r="Q4985" t="s">
        <v>29119</v>
      </c>
      <c r="R4985" t="s">
        <v>35</v>
      </c>
      <c r="S4985" t="s">
        <v>1338</v>
      </c>
      <c r="T4985" t="s">
        <v>36179</v>
      </c>
      <c r="U4985" t="s">
        <v>1337</v>
      </c>
      <c r="V4985" t="s">
        <v>1338</v>
      </c>
      <c r="W4985" t="s">
        <v>1334</v>
      </c>
      <c r="X4985" t="s">
        <v>81</v>
      </c>
    </row>
    <row r="4986" spans="1:24">
      <c r="A4986" t="s">
        <v>36180</v>
      </c>
      <c r="B4986" t="s">
        <v>36181</v>
      </c>
      <c r="C4986" t="s">
        <v>15019</v>
      </c>
      <c r="D4986" t="s">
        <v>5585</v>
      </c>
      <c r="E4986" t="s">
        <v>15009</v>
      </c>
      <c r="G4986" t="s">
        <v>13441</v>
      </c>
      <c r="H4986" t="s">
        <v>36182</v>
      </c>
      <c r="I4986" t="s">
        <v>15011</v>
      </c>
      <c r="J4986" t="s">
        <v>15022</v>
      </c>
      <c r="K4986" s="72">
        <v>40213.640902777777</v>
      </c>
      <c r="L4986" s="72">
        <v>40213.640902777777</v>
      </c>
      <c r="M4986" t="s">
        <v>36183</v>
      </c>
      <c r="P4986" t="s">
        <v>36184</v>
      </c>
      <c r="Q4986" t="s">
        <v>36185</v>
      </c>
      <c r="R4986" t="s">
        <v>35</v>
      </c>
      <c r="S4986" t="s">
        <v>13449</v>
      </c>
      <c r="U4986" t="s">
        <v>13448</v>
      </c>
      <c r="V4986" t="s">
        <v>36186</v>
      </c>
      <c r="W4986" t="s">
        <v>13446</v>
      </c>
      <c r="X4986" t="s">
        <v>13447</v>
      </c>
    </row>
    <row r="4987" spans="1:24">
      <c r="A4987" t="s">
        <v>36187</v>
      </c>
      <c r="B4987" t="s">
        <v>36188</v>
      </c>
      <c r="C4987" t="s">
        <v>15019</v>
      </c>
      <c r="D4987" t="s">
        <v>5585</v>
      </c>
      <c r="E4987" t="s">
        <v>15058</v>
      </c>
      <c r="G4987" t="s">
        <v>6841</v>
      </c>
      <c r="H4987" t="s">
        <v>36189</v>
      </c>
      <c r="I4987" t="s">
        <v>15011</v>
      </c>
      <c r="J4987" t="s">
        <v>15022</v>
      </c>
      <c r="K4987" s="72">
        <v>40213.641006944446</v>
      </c>
      <c r="L4987" s="72">
        <v>40213.641006944446</v>
      </c>
      <c r="M4987" t="s">
        <v>36190</v>
      </c>
      <c r="P4987" t="s">
        <v>36184</v>
      </c>
      <c r="Q4987" t="s">
        <v>36185</v>
      </c>
      <c r="R4987" t="s">
        <v>35</v>
      </c>
      <c r="W4987" t="s">
        <v>7387</v>
      </c>
      <c r="X4987" t="s">
        <v>115</v>
      </c>
    </row>
    <row r="4988" spans="1:24">
      <c r="A4988" t="s">
        <v>36191</v>
      </c>
      <c r="B4988" t="s">
        <v>36192</v>
      </c>
      <c r="C4988" t="s">
        <v>15019</v>
      </c>
      <c r="D4988" t="s">
        <v>15147</v>
      </c>
      <c r="E4988" t="s">
        <v>15058</v>
      </c>
      <c r="G4988" t="s">
        <v>6841</v>
      </c>
      <c r="H4988" t="s">
        <v>36193</v>
      </c>
      <c r="I4988" t="s">
        <v>15011</v>
      </c>
      <c r="J4988" t="s">
        <v>15022</v>
      </c>
      <c r="K4988" s="72">
        <v>40213.641111111108</v>
      </c>
      <c r="L4988" s="72">
        <v>40213.641111111108</v>
      </c>
      <c r="M4988" t="s">
        <v>36194</v>
      </c>
      <c r="P4988" t="s">
        <v>36195</v>
      </c>
      <c r="Q4988" t="s">
        <v>36185</v>
      </c>
      <c r="R4988" t="s">
        <v>35</v>
      </c>
      <c r="W4988" t="s">
        <v>7375</v>
      </c>
      <c r="X4988" t="s">
        <v>115</v>
      </c>
    </row>
    <row r="4989" spans="1:24">
      <c r="A4989" t="s">
        <v>36196</v>
      </c>
      <c r="B4989" t="s">
        <v>36197</v>
      </c>
      <c r="C4989" t="s">
        <v>15019</v>
      </c>
      <c r="D4989" t="s">
        <v>15147</v>
      </c>
      <c r="E4989" t="s">
        <v>15526</v>
      </c>
      <c r="G4989" t="s">
        <v>5064</v>
      </c>
      <c r="H4989" t="s">
        <v>36198</v>
      </c>
      <c r="I4989" t="s">
        <v>15011</v>
      </c>
      <c r="J4989" t="s">
        <v>15022</v>
      </c>
      <c r="K4989" s="72">
        <v>40213.641261574077</v>
      </c>
      <c r="L4989" s="72">
        <v>40214.340578703705</v>
      </c>
      <c r="M4989" t="s">
        <v>36199</v>
      </c>
      <c r="P4989" t="s">
        <v>36195</v>
      </c>
      <c r="Q4989" t="s">
        <v>36185</v>
      </c>
      <c r="R4989" t="s">
        <v>35</v>
      </c>
      <c r="S4989" t="s">
        <v>5067</v>
      </c>
      <c r="U4989" t="s">
        <v>115</v>
      </c>
      <c r="W4989" t="s">
        <v>5065</v>
      </c>
      <c r="X4989" t="s">
        <v>5066</v>
      </c>
    </row>
    <row r="4990" spans="1:24">
      <c r="A4990" t="s">
        <v>36200</v>
      </c>
      <c r="B4990" t="s">
        <v>24716</v>
      </c>
      <c r="C4990" t="s">
        <v>15019</v>
      </c>
      <c r="D4990" t="s">
        <v>15081</v>
      </c>
      <c r="E4990" t="s">
        <v>15094</v>
      </c>
      <c r="G4990" t="s">
        <v>6645</v>
      </c>
      <c r="H4990" t="s">
        <v>36201</v>
      </c>
      <c r="I4990" t="s">
        <v>15011</v>
      </c>
      <c r="J4990" t="s">
        <v>15022</v>
      </c>
      <c r="K4990" s="72">
        <v>44321.582430555558</v>
      </c>
      <c r="L4990" s="72">
        <v>44321.582430555558</v>
      </c>
      <c r="M4990" t="s">
        <v>24714</v>
      </c>
      <c r="P4990" t="s">
        <v>15196</v>
      </c>
      <c r="Q4990" t="s">
        <v>24715</v>
      </c>
      <c r="R4990" t="s">
        <v>6655</v>
      </c>
      <c r="S4990" t="s">
        <v>24716</v>
      </c>
      <c r="T4990" t="s">
        <v>24715</v>
      </c>
      <c r="W4990" t="s">
        <v>6653</v>
      </c>
      <c r="X4990" t="s">
        <v>36202</v>
      </c>
    </row>
    <row r="4991" spans="1:24">
      <c r="A4991" t="s">
        <v>36203</v>
      </c>
      <c r="B4991" t="s">
        <v>1197</v>
      </c>
      <c r="C4991" t="s">
        <v>15019</v>
      </c>
      <c r="D4991" t="s">
        <v>5594</v>
      </c>
      <c r="E4991" t="s">
        <v>15373</v>
      </c>
      <c r="G4991" t="s">
        <v>1164</v>
      </c>
      <c r="H4991" t="s">
        <v>36204</v>
      </c>
      <c r="I4991" t="s">
        <v>15011</v>
      </c>
      <c r="J4991" t="s">
        <v>15022</v>
      </c>
      <c r="K4991" s="72">
        <v>40213.95921296296</v>
      </c>
      <c r="L4991" s="72">
        <v>40213.95921296296</v>
      </c>
      <c r="M4991" t="s">
        <v>36205</v>
      </c>
      <c r="P4991" t="s">
        <v>12263</v>
      </c>
      <c r="Q4991" t="s">
        <v>36206</v>
      </c>
      <c r="R4991" t="s">
        <v>35</v>
      </c>
      <c r="S4991" t="s">
        <v>1197</v>
      </c>
      <c r="V4991" t="s">
        <v>1197</v>
      </c>
      <c r="W4991" t="s">
        <v>1195</v>
      </c>
      <c r="X4991" t="s">
        <v>1196</v>
      </c>
    </row>
    <row r="4992" spans="1:24">
      <c r="A4992" t="s">
        <v>36207</v>
      </c>
      <c r="B4992" t="s">
        <v>921</v>
      </c>
      <c r="C4992" t="s">
        <v>15019</v>
      </c>
      <c r="D4992" t="s">
        <v>5594</v>
      </c>
      <c r="E4992" t="s">
        <v>15373</v>
      </c>
      <c r="G4992" t="s">
        <v>918</v>
      </c>
      <c r="H4992" t="s">
        <v>36208</v>
      </c>
      <c r="I4992" t="s">
        <v>15011</v>
      </c>
      <c r="J4992" t="s">
        <v>15022</v>
      </c>
      <c r="K4992" s="72">
        <v>40213.974652777775</v>
      </c>
      <c r="L4992" s="72">
        <v>40448.265150462961</v>
      </c>
      <c r="M4992" t="s">
        <v>36209</v>
      </c>
      <c r="P4992" t="s">
        <v>12263</v>
      </c>
      <c r="Q4992" t="s">
        <v>36206</v>
      </c>
      <c r="R4992" t="s">
        <v>35</v>
      </c>
      <c r="S4992" t="s">
        <v>921</v>
      </c>
      <c r="V4992" t="s">
        <v>921</v>
      </c>
      <c r="W4992" t="s">
        <v>919</v>
      </c>
      <c r="X4992" t="s">
        <v>920</v>
      </c>
    </row>
    <row r="4993" spans="1:24">
      <c r="A4993" t="s">
        <v>36210</v>
      </c>
      <c r="B4993" t="s">
        <v>1072</v>
      </c>
      <c r="C4993" t="s">
        <v>15019</v>
      </c>
      <c r="D4993" t="s">
        <v>5594</v>
      </c>
      <c r="E4993" t="s">
        <v>15373</v>
      </c>
      <c r="G4993" t="s">
        <v>1064</v>
      </c>
      <c r="H4993" t="s">
        <v>36211</v>
      </c>
      <c r="I4993" t="s">
        <v>15011</v>
      </c>
      <c r="J4993" t="s">
        <v>15022</v>
      </c>
      <c r="K4993" s="72">
        <v>40214.332592592589</v>
      </c>
      <c r="L4993" s="72">
        <v>40640.382881944446</v>
      </c>
      <c r="M4993" t="s">
        <v>36212</v>
      </c>
      <c r="P4993" t="s">
        <v>12263</v>
      </c>
      <c r="Q4993" t="s">
        <v>36213</v>
      </c>
      <c r="R4993" t="s">
        <v>35</v>
      </c>
      <c r="S4993" t="s">
        <v>1072</v>
      </c>
      <c r="V4993" t="s">
        <v>1072</v>
      </c>
      <c r="W4993" t="s">
        <v>1071</v>
      </c>
      <c r="X4993" t="s">
        <v>962</v>
      </c>
    </row>
    <row r="4994" spans="1:24">
      <c r="A4994" t="s">
        <v>36214</v>
      </c>
      <c r="B4994" t="s">
        <v>963</v>
      </c>
      <c r="C4994" t="s">
        <v>15019</v>
      </c>
      <c r="D4994" t="s">
        <v>5594</v>
      </c>
      <c r="E4994" t="s">
        <v>15373</v>
      </c>
      <c r="G4994" t="s">
        <v>937</v>
      </c>
      <c r="H4994" t="s">
        <v>36215</v>
      </c>
      <c r="I4994" t="s">
        <v>15011</v>
      </c>
      <c r="J4994" t="s">
        <v>15022</v>
      </c>
      <c r="K4994" s="72">
        <v>40214.339583333334</v>
      </c>
      <c r="L4994" s="72">
        <v>40214.339583333334</v>
      </c>
      <c r="M4994" t="s">
        <v>36216</v>
      </c>
      <c r="P4994" t="s">
        <v>12263</v>
      </c>
      <c r="Q4994" t="s">
        <v>36206</v>
      </c>
      <c r="R4994" t="s">
        <v>35</v>
      </c>
      <c r="S4994" t="s">
        <v>963</v>
      </c>
      <c r="U4994" t="s">
        <v>151</v>
      </c>
      <c r="V4994" t="s">
        <v>963</v>
      </c>
      <c r="W4994" t="s">
        <v>961</v>
      </c>
      <c r="X4994" t="s">
        <v>962</v>
      </c>
    </row>
    <row r="4995" spans="1:24">
      <c r="A4995" t="s">
        <v>36217</v>
      </c>
      <c r="B4995" t="s">
        <v>9129</v>
      </c>
      <c r="C4995" t="s">
        <v>15019</v>
      </c>
      <c r="D4995" t="s">
        <v>5594</v>
      </c>
      <c r="E4995" t="s">
        <v>15094</v>
      </c>
      <c r="G4995" t="s">
        <v>9126</v>
      </c>
      <c r="I4995" t="s">
        <v>15011</v>
      </c>
      <c r="J4995" t="s">
        <v>15022</v>
      </c>
      <c r="K4995" s="72">
        <v>40214.348275462966</v>
      </c>
      <c r="L4995" s="72">
        <v>40214.348275462966</v>
      </c>
      <c r="N4995">
        <v>32</v>
      </c>
      <c r="P4995" t="s">
        <v>12263</v>
      </c>
      <c r="Q4995" t="s">
        <v>36218</v>
      </c>
      <c r="R4995" t="s">
        <v>35</v>
      </c>
      <c r="S4995" t="s">
        <v>9129</v>
      </c>
      <c r="U4995" t="s">
        <v>9128</v>
      </c>
      <c r="V4995" t="s">
        <v>9129</v>
      </c>
      <c r="W4995" t="s">
        <v>9127</v>
      </c>
    </row>
    <row r="4996" spans="1:24">
      <c r="A4996" t="s">
        <v>36219</v>
      </c>
      <c r="B4996" t="s">
        <v>12374</v>
      </c>
      <c r="C4996" t="s">
        <v>15019</v>
      </c>
      <c r="D4996" t="s">
        <v>15469</v>
      </c>
      <c r="E4996" t="s">
        <v>15094</v>
      </c>
      <c r="G4996" t="s">
        <v>12371</v>
      </c>
      <c r="H4996" t="s">
        <v>36220</v>
      </c>
      <c r="I4996" t="s">
        <v>15011</v>
      </c>
      <c r="J4996" t="s">
        <v>15022</v>
      </c>
      <c r="K4996" s="72">
        <v>40214.354907407411</v>
      </c>
      <c r="L4996" s="72">
        <v>40214.357858796298</v>
      </c>
      <c r="M4996" t="s">
        <v>36221</v>
      </c>
      <c r="P4996" t="s">
        <v>12263</v>
      </c>
      <c r="Q4996" t="s">
        <v>36218</v>
      </c>
      <c r="R4996" t="s">
        <v>35</v>
      </c>
      <c r="S4996" t="s">
        <v>12374</v>
      </c>
      <c r="V4996" t="s">
        <v>12374</v>
      </c>
      <c r="W4996" t="s">
        <v>12372</v>
      </c>
      <c r="X4996" t="s">
        <v>12373</v>
      </c>
    </row>
    <row r="4997" spans="1:24">
      <c r="A4997" t="s">
        <v>36222</v>
      </c>
      <c r="B4997" t="s">
        <v>36223</v>
      </c>
      <c r="C4997" t="s">
        <v>15019</v>
      </c>
      <c r="D4997" t="s">
        <v>5594</v>
      </c>
      <c r="E4997" t="s">
        <v>15094</v>
      </c>
      <c r="G4997" t="s">
        <v>12624</v>
      </c>
      <c r="H4997" t="s">
        <v>36224</v>
      </c>
      <c r="I4997" t="s">
        <v>15011</v>
      </c>
      <c r="J4997" t="s">
        <v>15022</v>
      </c>
      <c r="K4997" s="72">
        <v>40214.369444444441</v>
      </c>
      <c r="L4997" s="72">
        <v>40267.456365740742</v>
      </c>
      <c r="M4997" t="s">
        <v>36225</v>
      </c>
      <c r="P4997" t="s">
        <v>12263</v>
      </c>
      <c r="Q4997" t="s">
        <v>36213</v>
      </c>
      <c r="R4997" t="s">
        <v>35</v>
      </c>
      <c r="S4997" t="s">
        <v>12627</v>
      </c>
      <c r="U4997" t="s">
        <v>12626</v>
      </c>
      <c r="V4997" t="s">
        <v>36223</v>
      </c>
      <c r="W4997" t="s">
        <v>12625</v>
      </c>
      <c r="X4997" t="s">
        <v>6854</v>
      </c>
    </row>
    <row r="4998" spans="1:24">
      <c r="A4998" t="s">
        <v>36226</v>
      </c>
      <c r="B4998" t="s">
        <v>36227</v>
      </c>
      <c r="C4998" t="s">
        <v>15019</v>
      </c>
      <c r="D4998" t="s">
        <v>5664</v>
      </c>
      <c r="E4998" t="s">
        <v>16189</v>
      </c>
      <c r="G4998" t="s">
        <v>12652</v>
      </c>
      <c r="H4998" t="s">
        <v>36228</v>
      </c>
      <c r="I4998" t="s">
        <v>15011</v>
      </c>
      <c r="J4998" t="s">
        <v>15022</v>
      </c>
      <c r="K4998" s="72">
        <v>40218.288912037038</v>
      </c>
      <c r="L4998" s="72">
        <v>40218.291574074072</v>
      </c>
      <c r="M4998" t="s">
        <v>17765</v>
      </c>
      <c r="P4998" t="s">
        <v>12162</v>
      </c>
      <c r="Q4998" t="s">
        <v>36229</v>
      </c>
      <c r="R4998" t="s">
        <v>7391</v>
      </c>
      <c r="S4998" t="s">
        <v>12691</v>
      </c>
      <c r="U4998" t="s">
        <v>12690</v>
      </c>
      <c r="W4998" t="s">
        <v>7390</v>
      </c>
      <c r="X4998" t="s">
        <v>420</v>
      </c>
    </row>
    <row r="4999" spans="1:24">
      <c r="A4999" t="s">
        <v>36230</v>
      </c>
      <c r="B4999" t="s">
        <v>36231</v>
      </c>
      <c r="C4999" t="s">
        <v>15019</v>
      </c>
      <c r="D4999" t="s">
        <v>15118</v>
      </c>
      <c r="E4999" t="s">
        <v>15119</v>
      </c>
      <c r="G4999" t="s">
        <v>12079</v>
      </c>
      <c r="H4999" t="s">
        <v>36232</v>
      </c>
      <c r="I4999" t="s">
        <v>15011</v>
      </c>
      <c r="J4999" t="s">
        <v>15022</v>
      </c>
      <c r="K4999" s="72">
        <v>40218.290682870371</v>
      </c>
      <c r="L4999" s="72">
        <v>40218.291134259256</v>
      </c>
      <c r="M4999" t="s">
        <v>24139</v>
      </c>
      <c r="P4999" t="s">
        <v>12162</v>
      </c>
      <c r="Q4999" t="s">
        <v>36229</v>
      </c>
      <c r="R4999" t="s">
        <v>7391</v>
      </c>
      <c r="U4999" t="s">
        <v>12164</v>
      </c>
      <c r="W4999" t="s">
        <v>12162</v>
      </c>
      <c r="X4999" t="s">
        <v>12163</v>
      </c>
    </row>
    <row r="5000" spans="1:24">
      <c r="A5000" t="s">
        <v>36233</v>
      </c>
      <c r="B5000" t="s">
        <v>36234</v>
      </c>
      <c r="C5000" t="s">
        <v>15019</v>
      </c>
      <c r="D5000" t="s">
        <v>15088</v>
      </c>
      <c r="E5000" t="s">
        <v>15089</v>
      </c>
      <c r="F5000">
        <v>22</v>
      </c>
      <c r="G5000" t="s">
        <v>7530</v>
      </c>
      <c r="H5000" t="s">
        <v>36235</v>
      </c>
      <c r="I5000" t="s">
        <v>15011</v>
      </c>
      <c r="J5000" t="s">
        <v>15022</v>
      </c>
      <c r="K5000" s="72">
        <v>41960.414687500001</v>
      </c>
      <c r="L5000" s="72">
        <v>41960.414687500001</v>
      </c>
      <c r="Q5000" t="s">
        <v>24625</v>
      </c>
      <c r="U5000" t="s">
        <v>3989</v>
      </c>
      <c r="W5000" t="s">
        <v>7586</v>
      </c>
    </row>
    <row r="5001" spans="1:24">
      <c r="A5001" t="s">
        <v>36236</v>
      </c>
      <c r="B5001" t="s">
        <v>36237</v>
      </c>
      <c r="C5001" t="s">
        <v>15034</v>
      </c>
      <c r="D5001" t="s">
        <v>5664</v>
      </c>
      <c r="E5001" t="s">
        <v>16189</v>
      </c>
      <c r="G5001" t="s">
        <v>12652</v>
      </c>
      <c r="H5001" t="s">
        <v>36238</v>
      </c>
      <c r="I5001" t="s">
        <v>15011</v>
      </c>
      <c r="J5001" t="s">
        <v>31116</v>
      </c>
      <c r="K5001" s="72">
        <v>41844.427615740744</v>
      </c>
      <c r="L5001" s="72">
        <v>41844.427615740744</v>
      </c>
      <c r="M5001" t="s">
        <v>31117</v>
      </c>
      <c r="P5001" t="s">
        <v>16192</v>
      </c>
      <c r="Q5001" t="s">
        <v>31118</v>
      </c>
      <c r="R5001" t="s">
        <v>197</v>
      </c>
      <c r="S5001" t="s">
        <v>12658</v>
      </c>
      <c r="T5001" t="s">
        <v>28707</v>
      </c>
      <c r="U5001" t="s">
        <v>12657</v>
      </c>
      <c r="W5001" t="s">
        <v>7167</v>
      </c>
      <c r="X5001" t="s">
        <v>84</v>
      </c>
    </row>
    <row r="5002" spans="1:24">
      <c r="A5002" t="s">
        <v>36239</v>
      </c>
      <c r="B5002" t="s">
        <v>36240</v>
      </c>
      <c r="C5002" t="s">
        <v>15008</v>
      </c>
      <c r="D5002" t="s">
        <v>15069</v>
      </c>
      <c r="E5002" t="s">
        <v>15058</v>
      </c>
      <c r="F5002">
        <v>25</v>
      </c>
      <c r="G5002" t="s">
        <v>3037</v>
      </c>
      <c r="H5002" t="s">
        <v>36241</v>
      </c>
      <c r="I5002" t="s">
        <v>15011</v>
      </c>
      <c r="J5002" t="s">
        <v>36242</v>
      </c>
      <c r="K5002" s="72">
        <v>41729.726574074077</v>
      </c>
      <c r="L5002" s="72">
        <v>41729.726574074077</v>
      </c>
      <c r="M5002" t="s">
        <v>36243</v>
      </c>
      <c r="P5002" t="s">
        <v>33327</v>
      </c>
      <c r="Q5002" t="s">
        <v>25097</v>
      </c>
      <c r="R5002" t="s">
        <v>395</v>
      </c>
      <c r="S5002" t="s">
        <v>36244</v>
      </c>
      <c r="T5002" t="s">
        <v>24988</v>
      </c>
      <c r="V5002" t="s">
        <v>36245</v>
      </c>
      <c r="W5002" t="s">
        <v>3088</v>
      </c>
    </row>
    <row r="5003" spans="1:24">
      <c r="A5003" t="s">
        <v>36246</v>
      </c>
      <c r="B5003" t="s">
        <v>36247</v>
      </c>
      <c r="C5003" t="s">
        <v>15008</v>
      </c>
      <c r="D5003" t="s">
        <v>15011</v>
      </c>
      <c r="E5003" t="s">
        <v>3788</v>
      </c>
      <c r="G5003" t="s">
        <v>1426</v>
      </c>
      <c r="I5003" t="s">
        <v>15011</v>
      </c>
      <c r="J5003" t="s">
        <v>15847</v>
      </c>
      <c r="K5003" s="72">
        <v>41941.483124999999</v>
      </c>
      <c r="L5003" s="72">
        <v>41941.486238425925</v>
      </c>
      <c r="M5003" t="s">
        <v>36248</v>
      </c>
      <c r="P5003" t="s">
        <v>15230</v>
      </c>
      <c r="Q5003" t="s">
        <v>15225</v>
      </c>
      <c r="R5003" t="s">
        <v>904</v>
      </c>
      <c r="T5003" t="s">
        <v>15849</v>
      </c>
      <c r="W5003" t="s">
        <v>1429</v>
      </c>
      <c r="X5003" t="s">
        <v>1431</v>
      </c>
    </row>
    <row r="5004" spans="1:24">
      <c r="A5004" t="s">
        <v>36249</v>
      </c>
      <c r="B5004" t="s">
        <v>36250</v>
      </c>
      <c r="C5004" t="s">
        <v>15034</v>
      </c>
      <c r="D5004" t="s">
        <v>15088</v>
      </c>
      <c r="E5004" t="s">
        <v>15089</v>
      </c>
      <c r="F5004">
        <v>22</v>
      </c>
      <c r="G5004" t="s">
        <v>6478</v>
      </c>
      <c r="H5004" t="s">
        <v>36251</v>
      </c>
      <c r="I5004" t="s">
        <v>15011</v>
      </c>
      <c r="J5004" t="s">
        <v>15022</v>
      </c>
      <c r="K5004" s="72">
        <v>41857.627638888887</v>
      </c>
      <c r="L5004" s="72">
        <v>41857.627638888887</v>
      </c>
      <c r="P5004" t="s">
        <v>16387</v>
      </c>
      <c r="Q5004" t="s">
        <v>27303</v>
      </c>
      <c r="R5004" t="s">
        <v>5159</v>
      </c>
      <c r="S5004" t="s">
        <v>6528</v>
      </c>
      <c r="T5004" t="s">
        <v>15843</v>
      </c>
      <c r="U5004" t="s">
        <v>6527</v>
      </c>
      <c r="W5004" t="s">
        <v>6526</v>
      </c>
    </row>
    <row r="5005" spans="1:24">
      <c r="A5005" t="s">
        <v>36252</v>
      </c>
      <c r="B5005" t="s">
        <v>36253</v>
      </c>
      <c r="C5005" t="s">
        <v>15019</v>
      </c>
      <c r="D5005" t="s">
        <v>15200</v>
      </c>
      <c r="E5005" t="s">
        <v>15455</v>
      </c>
      <c r="G5005" t="s">
        <v>2168</v>
      </c>
      <c r="H5005" t="s">
        <v>36254</v>
      </c>
      <c r="I5005" t="s">
        <v>15011</v>
      </c>
      <c r="J5005" t="s">
        <v>15918</v>
      </c>
      <c r="K5005" s="72">
        <v>42635.505787037036</v>
      </c>
      <c r="L5005" s="72">
        <v>43265.610856481479</v>
      </c>
      <c r="M5005" t="s">
        <v>15947</v>
      </c>
      <c r="P5005" t="s">
        <v>15098</v>
      </c>
      <c r="Q5005" t="s">
        <v>15570</v>
      </c>
      <c r="R5005" t="s">
        <v>35</v>
      </c>
      <c r="S5005" t="s">
        <v>1784</v>
      </c>
      <c r="T5005" t="s">
        <v>15204</v>
      </c>
      <c r="W5005" t="s">
        <v>1784</v>
      </c>
      <c r="X5005" t="s">
        <v>849</v>
      </c>
    </row>
    <row r="5006" spans="1:24">
      <c r="A5006" t="s">
        <v>36255</v>
      </c>
      <c r="B5006" t="s">
        <v>36256</v>
      </c>
      <c r="C5006" t="s">
        <v>15019</v>
      </c>
      <c r="D5006" t="s">
        <v>15147</v>
      </c>
      <c r="E5006" t="s">
        <v>15526</v>
      </c>
      <c r="G5006" t="s">
        <v>30200</v>
      </c>
      <c r="H5006" t="s">
        <v>30201</v>
      </c>
      <c r="I5006" t="s">
        <v>15011</v>
      </c>
      <c r="K5006" s="72">
        <v>44392.505173611113</v>
      </c>
      <c r="L5006" s="72">
        <v>44392.505173611113</v>
      </c>
      <c r="M5006" t="s">
        <v>30202</v>
      </c>
      <c r="P5006" t="s">
        <v>8113</v>
      </c>
      <c r="Q5006" t="s">
        <v>15645</v>
      </c>
      <c r="R5006" t="s">
        <v>30203</v>
      </c>
      <c r="S5006" t="s">
        <v>36256</v>
      </c>
      <c r="T5006" t="s">
        <v>15645</v>
      </c>
      <c r="W5006" t="s">
        <v>36256</v>
      </c>
      <c r="X5006" t="s">
        <v>849</v>
      </c>
    </row>
    <row r="5007" spans="1:24">
      <c r="A5007" t="s">
        <v>36257</v>
      </c>
      <c r="B5007" t="s">
        <v>36258</v>
      </c>
      <c r="C5007" t="s">
        <v>15034</v>
      </c>
      <c r="D5007" t="s">
        <v>5719</v>
      </c>
      <c r="E5007" t="s">
        <v>15058</v>
      </c>
      <c r="G5007" t="s">
        <v>11767</v>
      </c>
      <c r="H5007" t="s">
        <v>36259</v>
      </c>
      <c r="I5007" t="s">
        <v>15011</v>
      </c>
      <c r="J5007" t="s">
        <v>15060</v>
      </c>
      <c r="K5007" s="72">
        <v>42037.539398148147</v>
      </c>
      <c r="L5007" s="72">
        <v>42037.539398148147</v>
      </c>
      <c r="M5007" t="s">
        <v>25942</v>
      </c>
      <c r="P5007" t="s">
        <v>23770</v>
      </c>
      <c r="Q5007" t="s">
        <v>23771</v>
      </c>
      <c r="R5007" t="s">
        <v>458</v>
      </c>
      <c r="S5007" t="s">
        <v>11794</v>
      </c>
      <c r="T5007" t="s">
        <v>25261</v>
      </c>
      <c r="U5007" t="s">
        <v>11795</v>
      </c>
      <c r="V5007" t="s">
        <v>36260</v>
      </c>
      <c r="W5007" t="s">
        <v>11794</v>
      </c>
      <c r="X5007" t="s">
        <v>3039</v>
      </c>
    </row>
    <row r="5008" spans="1:24">
      <c r="A5008" t="s">
        <v>36261</v>
      </c>
      <c r="B5008" t="s">
        <v>36262</v>
      </c>
      <c r="C5008" t="s">
        <v>15019</v>
      </c>
      <c r="D5008" t="s">
        <v>5728</v>
      </c>
      <c r="E5008" t="s">
        <v>2793</v>
      </c>
      <c r="G5008" t="s">
        <v>4320</v>
      </c>
      <c r="H5008" t="s">
        <v>36263</v>
      </c>
      <c r="I5008" t="s">
        <v>15011</v>
      </c>
      <c r="J5008" t="s">
        <v>15022</v>
      </c>
      <c r="K5008" s="72">
        <v>43391.386504629627</v>
      </c>
      <c r="L5008" s="72">
        <v>43391.404652777775</v>
      </c>
      <c r="M5008" t="s">
        <v>36264</v>
      </c>
      <c r="P5008" t="s">
        <v>36265</v>
      </c>
      <c r="Q5008" t="s">
        <v>36266</v>
      </c>
      <c r="R5008" t="s">
        <v>35</v>
      </c>
      <c r="S5008" t="s">
        <v>4360</v>
      </c>
      <c r="U5008" t="s">
        <v>4356</v>
      </c>
      <c r="V5008" t="s">
        <v>4360</v>
      </c>
      <c r="W5008" t="s">
        <v>4358</v>
      </c>
      <c r="X5008" t="s">
        <v>4353</v>
      </c>
    </row>
    <row r="5009" spans="1:24">
      <c r="A5009" t="s">
        <v>36267</v>
      </c>
      <c r="B5009" t="s">
        <v>36268</v>
      </c>
      <c r="C5009" t="s">
        <v>15019</v>
      </c>
      <c r="D5009" t="s">
        <v>15568</v>
      </c>
      <c r="E5009" t="s">
        <v>15082</v>
      </c>
      <c r="G5009" t="s">
        <v>10589</v>
      </c>
      <c r="H5009" t="s">
        <v>36269</v>
      </c>
      <c r="I5009" t="s">
        <v>15011</v>
      </c>
      <c r="J5009" t="s">
        <v>24737</v>
      </c>
      <c r="K5009" s="72">
        <v>42634.684386574074</v>
      </c>
      <c r="L5009" s="72">
        <v>43265.612407407411</v>
      </c>
      <c r="M5009" t="s">
        <v>15203</v>
      </c>
      <c r="P5009" t="s">
        <v>15098</v>
      </c>
      <c r="Q5009" t="s">
        <v>10585</v>
      </c>
      <c r="R5009" t="s">
        <v>35</v>
      </c>
      <c r="S5009" t="s">
        <v>10603</v>
      </c>
      <c r="T5009" t="s">
        <v>24738</v>
      </c>
      <c r="V5009" t="s">
        <v>10603</v>
      </c>
      <c r="W5009" t="s">
        <v>10602</v>
      </c>
    </row>
    <row r="5010" spans="1:24">
      <c r="A5010" t="s">
        <v>36270</v>
      </c>
      <c r="B5010" t="s">
        <v>3944</v>
      </c>
      <c r="C5010" t="s">
        <v>15019</v>
      </c>
      <c r="D5010" t="s">
        <v>15088</v>
      </c>
      <c r="E5010" t="s">
        <v>15089</v>
      </c>
      <c r="F5010">
        <v>22</v>
      </c>
      <c r="G5010" t="s">
        <v>3917</v>
      </c>
      <c r="H5010" t="s">
        <v>36271</v>
      </c>
      <c r="I5010" t="s">
        <v>15011</v>
      </c>
      <c r="J5010" t="s">
        <v>15022</v>
      </c>
      <c r="K5010" s="72">
        <v>42146.683645833335</v>
      </c>
      <c r="L5010" s="72">
        <v>42146.683645833335</v>
      </c>
      <c r="P5010" t="s">
        <v>15256</v>
      </c>
      <c r="Q5010" t="s">
        <v>23527</v>
      </c>
      <c r="R5010" t="s">
        <v>35</v>
      </c>
      <c r="T5010" t="s">
        <v>15115</v>
      </c>
      <c r="U5010" t="s">
        <v>3831</v>
      </c>
      <c r="V5010" t="s">
        <v>36272</v>
      </c>
      <c r="W5010" t="s">
        <v>3944</v>
      </c>
      <c r="X5010" t="s">
        <v>3919</v>
      </c>
    </row>
    <row r="5011" spans="1:24">
      <c r="A5011" t="s">
        <v>36273</v>
      </c>
      <c r="B5011" t="s">
        <v>36274</v>
      </c>
      <c r="C5011" t="s">
        <v>15019</v>
      </c>
      <c r="D5011" t="s">
        <v>5594</v>
      </c>
      <c r="E5011" t="s">
        <v>15094</v>
      </c>
      <c r="G5011" t="s">
        <v>1828</v>
      </c>
      <c r="H5011" t="s">
        <v>36275</v>
      </c>
      <c r="I5011" t="s">
        <v>15011</v>
      </c>
      <c r="J5011" t="s">
        <v>15022</v>
      </c>
      <c r="K5011" s="72">
        <v>43969.055347222224</v>
      </c>
      <c r="L5011" s="72">
        <v>43969.055347222224</v>
      </c>
      <c r="M5011" t="s">
        <v>36276</v>
      </c>
      <c r="P5011" t="s">
        <v>24653</v>
      </c>
      <c r="Q5011" t="s">
        <v>30209</v>
      </c>
      <c r="R5011" t="s">
        <v>24655</v>
      </c>
      <c r="S5011" t="s">
        <v>281</v>
      </c>
      <c r="W5011" t="s">
        <v>36277</v>
      </c>
      <c r="X5011" t="s">
        <v>1963</v>
      </c>
    </row>
    <row r="5012" spans="1:24">
      <c r="A5012" t="s">
        <v>36278</v>
      </c>
      <c r="B5012" t="s">
        <v>36279</v>
      </c>
      <c r="C5012" t="s">
        <v>15019</v>
      </c>
      <c r="D5012" t="s">
        <v>5734</v>
      </c>
      <c r="E5012" t="s">
        <v>15094</v>
      </c>
      <c r="G5012" t="s">
        <v>6636</v>
      </c>
      <c r="H5012" t="s">
        <v>36280</v>
      </c>
      <c r="I5012" t="s">
        <v>15011</v>
      </c>
      <c r="J5012" t="s">
        <v>15022</v>
      </c>
      <c r="K5012" s="72">
        <v>40219.547442129631</v>
      </c>
      <c r="L5012" s="72">
        <v>41669.464641203704</v>
      </c>
      <c r="M5012" t="s">
        <v>25560</v>
      </c>
      <c r="P5012" t="s">
        <v>25561</v>
      </c>
      <c r="Q5012" t="s">
        <v>36281</v>
      </c>
      <c r="R5012" t="s">
        <v>5447</v>
      </c>
      <c r="S5012" t="s">
        <v>6638</v>
      </c>
      <c r="W5012" t="s">
        <v>6637</v>
      </c>
      <c r="X5012" t="s">
        <v>93</v>
      </c>
    </row>
    <row r="5013" spans="1:24">
      <c r="A5013" t="s">
        <v>36282</v>
      </c>
      <c r="B5013" t="s">
        <v>36283</v>
      </c>
      <c r="C5013" t="s">
        <v>15019</v>
      </c>
      <c r="D5013" t="s">
        <v>15118</v>
      </c>
      <c r="E5013" t="s">
        <v>15119</v>
      </c>
      <c r="G5013" t="s">
        <v>12079</v>
      </c>
      <c r="H5013" t="s">
        <v>36284</v>
      </c>
      <c r="I5013" t="s">
        <v>15011</v>
      </c>
      <c r="J5013" t="s">
        <v>15022</v>
      </c>
      <c r="K5013" s="72">
        <v>40219.549155092594</v>
      </c>
      <c r="L5013" s="72">
        <v>40219.549155092594</v>
      </c>
      <c r="P5013" t="s">
        <v>15074</v>
      </c>
      <c r="Q5013" t="s">
        <v>36281</v>
      </c>
      <c r="R5013" t="s">
        <v>4533</v>
      </c>
      <c r="S5013" t="s">
        <v>36285</v>
      </c>
      <c r="U5013" t="s">
        <v>12100</v>
      </c>
      <c r="W5013" t="s">
        <v>12100</v>
      </c>
      <c r="X5013" t="s">
        <v>12101</v>
      </c>
    </row>
    <row r="5014" spans="1:24">
      <c r="A5014" t="s">
        <v>36286</v>
      </c>
      <c r="B5014" t="s">
        <v>36287</v>
      </c>
      <c r="C5014" t="s">
        <v>15019</v>
      </c>
      <c r="D5014" t="s">
        <v>15454</v>
      </c>
      <c r="E5014" t="s">
        <v>15455</v>
      </c>
      <c r="G5014" t="s">
        <v>43</v>
      </c>
      <c r="H5014" t="s">
        <v>36288</v>
      </c>
      <c r="I5014" t="s">
        <v>15011</v>
      </c>
      <c r="J5014" t="s">
        <v>15022</v>
      </c>
      <c r="K5014" s="72">
        <v>40219.561759259261</v>
      </c>
      <c r="L5014" s="72">
        <v>40219.563842592594</v>
      </c>
      <c r="M5014" t="s">
        <v>28784</v>
      </c>
      <c r="P5014" t="s">
        <v>28785</v>
      </c>
      <c r="Q5014" t="s">
        <v>36281</v>
      </c>
      <c r="R5014" t="s">
        <v>47</v>
      </c>
      <c r="S5014" t="s">
        <v>54</v>
      </c>
      <c r="U5014" t="s">
        <v>53</v>
      </c>
      <c r="W5014" t="s">
        <v>54</v>
      </c>
      <c r="X5014" t="s">
        <v>55</v>
      </c>
    </row>
    <row r="5015" spans="1:24">
      <c r="A5015" t="s">
        <v>36289</v>
      </c>
      <c r="B5015" t="s">
        <v>36290</v>
      </c>
      <c r="C5015" t="s">
        <v>15019</v>
      </c>
      <c r="D5015" t="s">
        <v>5664</v>
      </c>
      <c r="E5015" t="s">
        <v>15028</v>
      </c>
      <c r="G5015" t="s">
        <v>697</v>
      </c>
      <c r="H5015" t="s">
        <v>36291</v>
      </c>
      <c r="I5015" t="s">
        <v>15011</v>
      </c>
      <c r="J5015" t="s">
        <v>15022</v>
      </c>
      <c r="K5015" s="72">
        <v>40220.541678240741</v>
      </c>
      <c r="L5015" s="72">
        <v>40220.541678240741</v>
      </c>
      <c r="M5015" t="s">
        <v>15331</v>
      </c>
      <c r="P5015" t="s">
        <v>33106</v>
      </c>
      <c r="Q5015" t="s">
        <v>36292</v>
      </c>
      <c r="R5015" t="s">
        <v>35</v>
      </c>
      <c r="S5015" t="s">
        <v>778</v>
      </c>
      <c r="U5015" t="s">
        <v>771</v>
      </c>
      <c r="V5015" t="s">
        <v>778</v>
      </c>
      <c r="W5015" t="s">
        <v>757</v>
      </c>
      <c r="X5015" t="s">
        <v>773</v>
      </c>
    </row>
    <row r="5016" spans="1:24">
      <c r="A5016" t="s">
        <v>36293</v>
      </c>
      <c r="B5016" t="s">
        <v>36294</v>
      </c>
      <c r="C5016" t="s">
        <v>15068</v>
      </c>
      <c r="D5016" t="s">
        <v>5664</v>
      </c>
      <c r="E5016" t="s">
        <v>15028</v>
      </c>
      <c r="G5016" t="s">
        <v>697</v>
      </c>
      <c r="H5016" t="s">
        <v>36295</v>
      </c>
      <c r="I5016" t="s">
        <v>15011</v>
      </c>
      <c r="J5016" t="s">
        <v>36296</v>
      </c>
      <c r="K5016" s="72">
        <v>40221.538854166669</v>
      </c>
      <c r="L5016" s="72">
        <v>40221.538854166669</v>
      </c>
      <c r="M5016" t="s">
        <v>15331</v>
      </c>
      <c r="P5016" t="s">
        <v>33106</v>
      </c>
      <c r="Q5016" t="s">
        <v>33139</v>
      </c>
      <c r="R5016" t="s">
        <v>35</v>
      </c>
      <c r="S5016" t="s">
        <v>777</v>
      </c>
      <c r="T5016" t="s">
        <v>36297</v>
      </c>
      <c r="U5016" t="s">
        <v>769</v>
      </c>
      <c r="V5016" t="s">
        <v>777</v>
      </c>
      <c r="W5016" t="s">
        <v>757</v>
      </c>
      <c r="X5016" t="s">
        <v>773</v>
      </c>
    </row>
    <row r="5017" spans="1:24">
      <c r="A5017" t="s">
        <v>36298</v>
      </c>
      <c r="B5017" t="s">
        <v>36299</v>
      </c>
      <c r="C5017" t="s">
        <v>15034</v>
      </c>
      <c r="D5017" t="s">
        <v>15081</v>
      </c>
      <c r="E5017" t="s">
        <v>15094</v>
      </c>
      <c r="G5017" t="s">
        <v>5738</v>
      </c>
      <c r="H5017" t="s">
        <v>36300</v>
      </c>
      <c r="I5017" t="s">
        <v>15011</v>
      </c>
      <c r="J5017" t="s">
        <v>36301</v>
      </c>
      <c r="K5017" s="72">
        <v>40221.645231481481</v>
      </c>
      <c r="L5017" s="72">
        <v>40221.645231481481</v>
      </c>
      <c r="M5017" t="s">
        <v>36302</v>
      </c>
      <c r="P5017" t="s">
        <v>21724</v>
      </c>
      <c r="Q5017" t="s">
        <v>36303</v>
      </c>
      <c r="R5017" t="s">
        <v>5455</v>
      </c>
      <c r="S5017" t="s">
        <v>5904</v>
      </c>
      <c r="T5017" t="s">
        <v>36304</v>
      </c>
      <c r="U5017" t="s">
        <v>5903</v>
      </c>
      <c r="W5017" t="s">
        <v>5897</v>
      </c>
      <c r="X5017" t="s">
        <v>5900</v>
      </c>
    </row>
    <row r="5018" spans="1:24">
      <c r="A5018" t="s">
        <v>36305</v>
      </c>
      <c r="B5018" t="s">
        <v>36306</v>
      </c>
      <c r="C5018" t="s">
        <v>15019</v>
      </c>
      <c r="D5018" t="s">
        <v>21017</v>
      </c>
      <c r="E5018" t="s">
        <v>16770</v>
      </c>
      <c r="G5018" t="s">
        <v>4320</v>
      </c>
      <c r="H5018" t="s">
        <v>36307</v>
      </c>
      <c r="I5018" t="s">
        <v>15011</v>
      </c>
      <c r="J5018" t="s">
        <v>15022</v>
      </c>
      <c r="K5018" s="72">
        <v>40224.530474537038</v>
      </c>
      <c r="L5018" s="72">
        <v>40238.652337962965</v>
      </c>
      <c r="P5018" t="s">
        <v>36308</v>
      </c>
      <c r="Q5018" t="s">
        <v>36309</v>
      </c>
      <c r="W5018" t="s">
        <v>4325</v>
      </c>
    </row>
    <row r="5019" spans="1:24">
      <c r="A5019" t="s">
        <v>36310</v>
      </c>
      <c r="B5019" t="s">
        <v>36311</v>
      </c>
      <c r="C5019" t="s">
        <v>15019</v>
      </c>
      <c r="E5019" t="s">
        <v>15058</v>
      </c>
      <c r="G5019" t="s">
        <v>12436</v>
      </c>
      <c r="H5019" t="s">
        <v>36312</v>
      </c>
      <c r="I5019" t="s">
        <v>15011</v>
      </c>
      <c r="J5019" t="s">
        <v>15022</v>
      </c>
      <c r="K5019" s="72">
        <v>40226.421030092592</v>
      </c>
      <c r="L5019" s="72">
        <v>40226.421030092592</v>
      </c>
      <c r="M5019" t="s">
        <v>36313</v>
      </c>
      <c r="P5019" t="s">
        <v>6968</v>
      </c>
      <c r="Q5019" t="s">
        <v>36314</v>
      </c>
      <c r="R5019" t="s">
        <v>74</v>
      </c>
      <c r="U5019" t="s">
        <v>12454</v>
      </c>
      <c r="W5019" t="s">
        <v>6968</v>
      </c>
    </row>
    <row r="5020" spans="1:24">
      <c r="A5020" t="s">
        <v>36315</v>
      </c>
      <c r="B5020" t="s">
        <v>36316</v>
      </c>
      <c r="C5020" t="s">
        <v>15019</v>
      </c>
      <c r="D5020" t="s">
        <v>15147</v>
      </c>
      <c r="E5020" t="s">
        <v>15058</v>
      </c>
      <c r="G5020" t="s">
        <v>6841</v>
      </c>
      <c r="H5020" t="s">
        <v>36317</v>
      </c>
      <c r="I5020" t="s">
        <v>15011</v>
      </c>
      <c r="J5020" t="s">
        <v>15022</v>
      </c>
      <c r="K5020" s="72">
        <v>40227.386134259257</v>
      </c>
      <c r="L5020" s="72">
        <v>40227.386134259257</v>
      </c>
      <c r="M5020" t="s">
        <v>36318</v>
      </c>
      <c r="P5020" t="s">
        <v>36319</v>
      </c>
      <c r="Q5020" t="s">
        <v>36320</v>
      </c>
      <c r="R5020" t="s">
        <v>358</v>
      </c>
      <c r="S5020" t="s">
        <v>7026</v>
      </c>
      <c r="W5020" t="s">
        <v>7026</v>
      </c>
    </row>
    <row r="5021" spans="1:24">
      <c r="A5021" t="s">
        <v>36321</v>
      </c>
      <c r="B5021" t="s">
        <v>36322</v>
      </c>
      <c r="C5021" t="s">
        <v>15019</v>
      </c>
      <c r="D5021" t="s">
        <v>15147</v>
      </c>
      <c r="E5021" t="s">
        <v>15182</v>
      </c>
      <c r="G5021" t="s">
        <v>13273</v>
      </c>
      <c r="H5021" t="s">
        <v>36323</v>
      </c>
      <c r="I5021" t="s">
        <v>15011</v>
      </c>
      <c r="J5021" t="s">
        <v>15022</v>
      </c>
      <c r="K5021" s="72">
        <v>40227.38653935185</v>
      </c>
      <c r="L5021" s="72">
        <v>40227.38653935185</v>
      </c>
      <c r="M5021" t="s">
        <v>36324</v>
      </c>
      <c r="P5021" t="s">
        <v>36319</v>
      </c>
      <c r="Q5021" t="s">
        <v>36320</v>
      </c>
      <c r="R5021" t="s">
        <v>358</v>
      </c>
      <c r="S5021" t="s">
        <v>7026</v>
      </c>
      <c r="U5021" t="s">
        <v>8111</v>
      </c>
      <c r="W5021" t="s">
        <v>7026</v>
      </c>
      <c r="X5021" t="s">
        <v>13274</v>
      </c>
    </row>
    <row r="5022" spans="1:24">
      <c r="A5022" t="s">
        <v>36325</v>
      </c>
      <c r="B5022" t="s">
        <v>36326</v>
      </c>
      <c r="C5022" t="s">
        <v>15019</v>
      </c>
      <c r="D5022" t="s">
        <v>15088</v>
      </c>
      <c r="E5022" t="s">
        <v>15089</v>
      </c>
      <c r="F5022">
        <v>22</v>
      </c>
      <c r="G5022" t="s">
        <v>7530</v>
      </c>
      <c r="H5022" t="s">
        <v>36327</v>
      </c>
      <c r="I5022" t="s">
        <v>15011</v>
      </c>
      <c r="J5022" t="s">
        <v>15022</v>
      </c>
      <c r="K5022" s="72">
        <v>41743.340381944443</v>
      </c>
      <c r="L5022" s="72">
        <v>41743.340381944443</v>
      </c>
      <c r="Q5022" t="s">
        <v>36328</v>
      </c>
      <c r="U5022" t="s">
        <v>3973</v>
      </c>
      <c r="W5022" t="s">
        <v>3868</v>
      </c>
    </row>
    <row r="5023" spans="1:24">
      <c r="A5023" t="s">
        <v>36329</v>
      </c>
      <c r="B5023" t="s">
        <v>36330</v>
      </c>
      <c r="C5023" t="s">
        <v>15034</v>
      </c>
      <c r="D5023" t="s">
        <v>15088</v>
      </c>
      <c r="E5023" t="s">
        <v>15089</v>
      </c>
      <c r="F5023">
        <v>22</v>
      </c>
      <c r="G5023" t="s">
        <v>5370</v>
      </c>
      <c r="H5023" t="s">
        <v>36331</v>
      </c>
      <c r="I5023" t="s">
        <v>15011</v>
      </c>
      <c r="J5023" t="s">
        <v>36332</v>
      </c>
      <c r="K5023" s="72">
        <v>40227.392094907409</v>
      </c>
      <c r="L5023" s="72">
        <v>40227.402245370373</v>
      </c>
      <c r="P5023" t="s">
        <v>36333</v>
      </c>
      <c r="Q5023" t="s">
        <v>36334</v>
      </c>
      <c r="R5023" t="s">
        <v>5159</v>
      </c>
      <c r="S5023" t="s">
        <v>1442</v>
      </c>
      <c r="T5023" t="s">
        <v>36335</v>
      </c>
      <c r="U5023" t="s">
        <v>5401</v>
      </c>
      <c r="W5023" t="s">
        <v>5399</v>
      </c>
      <c r="X5023" t="s">
        <v>5400</v>
      </c>
    </row>
    <row r="5024" spans="1:24">
      <c r="A5024" t="s">
        <v>36336</v>
      </c>
      <c r="B5024" t="s">
        <v>36337</v>
      </c>
      <c r="C5024" t="s">
        <v>15034</v>
      </c>
      <c r="D5024" t="s">
        <v>15088</v>
      </c>
      <c r="E5024" t="s">
        <v>15089</v>
      </c>
      <c r="F5024">
        <v>22</v>
      </c>
      <c r="G5024" t="s">
        <v>5370</v>
      </c>
      <c r="H5024" t="s">
        <v>36338</v>
      </c>
      <c r="I5024" t="s">
        <v>15011</v>
      </c>
      <c r="J5024" t="s">
        <v>36332</v>
      </c>
      <c r="K5024" s="72">
        <v>40227.395370370374</v>
      </c>
      <c r="L5024" s="72">
        <v>40227.402361111112</v>
      </c>
      <c r="P5024" t="s">
        <v>36333</v>
      </c>
      <c r="Q5024" t="s">
        <v>36334</v>
      </c>
      <c r="R5024" t="s">
        <v>5159</v>
      </c>
      <c r="S5024" t="s">
        <v>1442</v>
      </c>
      <c r="T5024" t="s">
        <v>36335</v>
      </c>
      <c r="U5024" t="s">
        <v>5402</v>
      </c>
      <c r="W5024" t="s">
        <v>5399</v>
      </c>
      <c r="X5024" t="s">
        <v>5400</v>
      </c>
    </row>
    <row r="5025" spans="1:24">
      <c r="A5025" t="s">
        <v>36339</v>
      </c>
      <c r="B5025" t="s">
        <v>36340</v>
      </c>
      <c r="C5025" t="s">
        <v>15034</v>
      </c>
      <c r="D5025" t="s">
        <v>15088</v>
      </c>
      <c r="E5025" t="s">
        <v>15089</v>
      </c>
      <c r="F5025">
        <v>22</v>
      </c>
      <c r="G5025" t="s">
        <v>5370</v>
      </c>
      <c r="H5025" t="s">
        <v>36341</v>
      </c>
      <c r="I5025" t="s">
        <v>15011</v>
      </c>
      <c r="J5025" t="s">
        <v>36332</v>
      </c>
      <c r="K5025" s="72">
        <v>40227.397129629629</v>
      </c>
      <c r="L5025" s="72">
        <v>40227.40252314815</v>
      </c>
      <c r="P5025" t="s">
        <v>36333</v>
      </c>
      <c r="Q5025" t="s">
        <v>36334</v>
      </c>
      <c r="R5025" t="s">
        <v>5159</v>
      </c>
      <c r="S5025" t="s">
        <v>1442</v>
      </c>
      <c r="T5025" t="s">
        <v>36335</v>
      </c>
      <c r="U5025" t="s">
        <v>5404</v>
      </c>
      <c r="W5025" t="s">
        <v>5399</v>
      </c>
      <c r="X5025" t="s">
        <v>5400</v>
      </c>
    </row>
    <row r="5026" spans="1:24">
      <c r="A5026" t="s">
        <v>36342</v>
      </c>
      <c r="B5026" t="s">
        <v>36343</v>
      </c>
      <c r="C5026" t="s">
        <v>15034</v>
      </c>
      <c r="D5026" t="s">
        <v>15088</v>
      </c>
      <c r="E5026" t="s">
        <v>15089</v>
      </c>
      <c r="F5026">
        <v>22</v>
      </c>
      <c r="G5026" t="s">
        <v>5370</v>
      </c>
      <c r="H5026" t="s">
        <v>36344</v>
      </c>
      <c r="I5026" t="s">
        <v>15011</v>
      </c>
      <c r="J5026" t="s">
        <v>36332</v>
      </c>
      <c r="K5026" s="72">
        <v>40227.398206018515</v>
      </c>
      <c r="L5026" s="72">
        <v>40227.402638888889</v>
      </c>
      <c r="P5026" t="s">
        <v>36333</v>
      </c>
      <c r="Q5026" t="s">
        <v>36334</v>
      </c>
      <c r="R5026" t="s">
        <v>5159</v>
      </c>
      <c r="S5026" t="s">
        <v>1442</v>
      </c>
      <c r="T5026" t="s">
        <v>36335</v>
      </c>
      <c r="U5026" t="s">
        <v>5405</v>
      </c>
      <c r="W5026" t="s">
        <v>5399</v>
      </c>
      <c r="X5026" t="s">
        <v>5400</v>
      </c>
    </row>
    <row r="5027" spans="1:24">
      <c r="A5027" t="s">
        <v>36345</v>
      </c>
      <c r="B5027" t="s">
        <v>36346</v>
      </c>
      <c r="C5027" t="s">
        <v>15034</v>
      </c>
      <c r="D5027" t="s">
        <v>15088</v>
      </c>
      <c r="E5027" t="s">
        <v>15089</v>
      </c>
      <c r="F5027">
        <v>22</v>
      </c>
      <c r="G5027" t="s">
        <v>5370</v>
      </c>
      <c r="H5027" t="s">
        <v>36347</v>
      </c>
      <c r="I5027" t="s">
        <v>15011</v>
      </c>
      <c r="J5027" t="s">
        <v>36332</v>
      </c>
      <c r="K5027" s="72">
        <v>40227.400335648148</v>
      </c>
      <c r="L5027" s="72">
        <v>40227.402754629627</v>
      </c>
      <c r="P5027" t="s">
        <v>36333</v>
      </c>
      <c r="Q5027" t="s">
        <v>36334</v>
      </c>
      <c r="R5027" t="s">
        <v>5159</v>
      </c>
      <c r="S5027" t="s">
        <v>1442</v>
      </c>
      <c r="T5027" t="s">
        <v>36335</v>
      </c>
      <c r="U5027" t="s">
        <v>5406</v>
      </c>
      <c r="W5027" t="s">
        <v>5399</v>
      </c>
      <c r="X5027" t="s">
        <v>5400</v>
      </c>
    </row>
    <row r="5028" spans="1:24">
      <c r="A5028" t="s">
        <v>36348</v>
      </c>
      <c r="B5028" t="s">
        <v>36349</v>
      </c>
      <c r="C5028" t="s">
        <v>15034</v>
      </c>
      <c r="D5028" t="s">
        <v>15088</v>
      </c>
      <c r="E5028" t="s">
        <v>15089</v>
      </c>
      <c r="F5028">
        <v>22</v>
      </c>
      <c r="G5028" t="s">
        <v>5370</v>
      </c>
      <c r="H5028" t="s">
        <v>36350</v>
      </c>
      <c r="I5028" t="s">
        <v>15011</v>
      </c>
      <c r="J5028" t="s">
        <v>36332</v>
      </c>
      <c r="K5028" s="72">
        <v>40227.401354166665</v>
      </c>
      <c r="L5028" s="72">
        <v>40227.402881944443</v>
      </c>
      <c r="P5028" t="s">
        <v>36333</v>
      </c>
      <c r="Q5028" t="s">
        <v>36334</v>
      </c>
      <c r="R5028" t="s">
        <v>5159</v>
      </c>
      <c r="S5028" t="s">
        <v>1442</v>
      </c>
      <c r="T5028" t="s">
        <v>36335</v>
      </c>
      <c r="U5028" t="s">
        <v>5403</v>
      </c>
      <c r="W5028" t="s">
        <v>5399</v>
      </c>
      <c r="X5028" t="s">
        <v>5400</v>
      </c>
    </row>
    <row r="5029" spans="1:24">
      <c r="A5029" t="s">
        <v>36351</v>
      </c>
      <c r="B5029" t="s">
        <v>36352</v>
      </c>
      <c r="C5029" t="s">
        <v>15034</v>
      </c>
      <c r="D5029" t="s">
        <v>15088</v>
      </c>
      <c r="E5029" t="s">
        <v>15089</v>
      </c>
      <c r="F5029">
        <v>22</v>
      </c>
      <c r="G5029" t="s">
        <v>5370</v>
      </c>
      <c r="H5029" t="s">
        <v>36353</v>
      </c>
      <c r="I5029" t="s">
        <v>15011</v>
      </c>
      <c r="J5029" t="s">
        <v>36332</v>
      </c>
      <c r="K5029" s="72">
        <v>40227.404224537036</v>
      </c>
      <c r="L5029" s="72">
        <v>40227.404224537036</v>
      </c>
      <c r="P5029" t="s">
        <v>36333</v>
      </c>
      <c r="Q5029" t="s">
        <v>36334</v>
      </c>
      <c r="R5029" t="s">
        <v>5159</v>
      </c>
      <c r="S5029" t="s">
        <v>1442</v>
      </c>
      <c r="T5029" t="s">
        <v>36335</v>
      </c>
      <c r="U5029" t="s">
        <v>5407</v>
      </c>
      <c r="W5029" t="s">
        <v>5399</v>
      </c>
      <c r="X5029" t="s">
        <v>5400</v>
      </c>
    </row>
    <row r="5030" spans="1:24">
      <c r="A5030" t="s">
        <v>36354</v>
      </c>
      <c r="B5030" t="s">
        <v>36355</v>
      </c>
      <c r="C5030" t="s">
        <v>15034</v>
      </c>
      <c r="D5030" t="s">
        <v>15088</v>
      </c>
      <c r="E5030" t="s">
        <v>15089</v>
      </c>
      <c r="F5030">
        <v>22</v>
      </c>
      <c r="G5030" t="s">
        <v>5370</v>
      </c>
      <c r="H5030" t="s">
        <v>36356</v>
      </c>
      <c r="I5030" t="s">
        <v>15011</v>
      </c>
      <c r="J5030" t="s">
        <v>36332</v>
      </c>
      <c r="K5030" s="72">
        <v>40227.406018518515</v>
      </c>
      <c r="L5030" s="72">
        <v>40227.406018518515</v>
      </c>
      <c r="P5030" t="s">
        <v>36357</v>
      </c>
      <c r="Q5030" t="s">
        <v>36334</v>
      </c>
      <c r="R5030" t="s">
        <v>5159</v>
      </c>
      <c r="S5030" t="s">
        <v>1442</v>
      </c>
      <c r="T5030" t="s">
        <v>36335</v>
      </c>
      <c r="U5030" t="s">
        <v>5401</v>
      </c>
      <c r="W5030" t="s">
        <v>5399</v>
      </c>
      <c r="X5030" t="s">
        <v>5408</v>
      </c>
    </row>
    <row r="5031" spans="1:24">
      <c r="A5031" t="s">
        <v>36358</v>
      </c>
      <c r="B5031" t="s">
        <v>36359</v>
      </c>
      <c r="C5031" t="s">
        <v>15034</v>
      </c>
      <c r="D5031" t="s">
        <v>15088</v>
      </c>
      <c r="E5031" t="s">
        <v>15089</v>
      </c>
      <c r="F5031">
        <v>22</v>
      </c>
      <c r="G5031" t="s">
        <v>5370</v>
      </c>
      <c r="H5031" t="s">
        <v>36360</v>
      </c>
      <c r="I5031" t="s">
        <v>15011</v>
      </c>
      <c r="J5031" t="s">
        <v>36332</v>
      </c>
      <c r="K5031" s="72">
        <v>40227.408946759257</v>
      </c>
      <c r="L5031" s="72">
        <v>40227.408946759257</v>
      </c>
      <c r="P5031" t="s">
        <v>36357</v>
      </c>
      <c r="Q5031" t="s">
        <v>36334</v>
      </c>
      <c r="R5031" t="s">
        <v>5159</v>
      </c>
      <c r="S5031" t="s">
        <v>1442</v>
      </c>
      <c r="T5031" t="s">
        <v>36335</v>
      </c>
      <c r="U5031" t="s">
        <v>5402</v>
      </c>
      <c r="W5031" t="s">
        <v>5399</v>
      </c>
      <c r="X5031" t="s">
        <v>5408</v>
      </c>
    </row>
    <row r="5032" spans="1:24">
      <c r="A5032" t="s">
        <v>36361</v>
      </c>
      <c r="B5032" t="s">
        <v>36362</v>
      </c>
      <c r="C5032" t="s">
        <v>15034</v>
      </c>
      <c r="D5032" t="s">
        <v>15088</v>
      </c>
      <c r="E5032" t="s">
        <v>15089</v>
      </c>
      <c r="F5032">
        <v>22</v>
      </c>
      <c r="G5032" t="s">
        <v>5370</v>
      </c>
      <c r="H5032" t="s">
        <v>36363</v>
      </c>
      <c r="I5032" t="s">
        <v>15011</v>
      </c>
      <c r="J5032" t="s">
        <v>36332</v>
      </c>
      <c r="K5032" s="72">
        <v>40227.409988425927</v>
      </c>
      <c r="L5032" s="72">
        <v>40227.409988425927</v>
      </c>
      <c r="P5032" t="s">
        <v>36357</v>
      </c>
      <c r="Q5032" t="s">
        <v>36334</v>
      </c>
      <c r="R5032" t="s">
        <v>5159</v>
      </c>
      <c r="S5032" t="s">
        <v>1442</v>
      </c>
      <c r="T5032" t="s">
        <v>36335</v>
      </c>
      <c r="U5032" t="s">
        <v>5404</v>
      </c>
      <c r="W5032" t="s">
        <v>5399</v>
      </c>
      <c r="X5032" t="s">
        <v>5408</v>
      </c>
    </row>
    <row r="5033" spans="1:24">
      <c r="A5033" t="s">
        <v>36364</v>
      </c>
      <c r="B5033" t="s">
        <v>36365</v>
      </c>
      <c r="C5033" t="s">
        <v>15034</v>
      </c>
      <c r="D5033" t="s">
        <v>15088</v>
      </c>
      <c r="E5033" t="s">
        <v>15089</v>
      </c>
      <c r="F5033">
        <v>22</v>
      </c>
      <c r="G5033" t="s">
        <v>5370</v>
      </c>
      <c r="H5033" t="s">
        <v>36366</v>
      </c>
      <c r="I5033" t="s">
        <v>15011</v>
      </c>
      <c r="J5033" t="s">
        <v>36332</v>
      </c>
      <c r="K5033" s="72">
        <v>40227.410949074074</v>
      </c>
      <c r="L5033" s="72">
        <v>40227.410949074074</v>
      </c>
      <c r="P5033" t="s">
        <v>36357</v>
      </c>
      <c r="Q5033" t="s">
        <v>36334</v>
      </c>
      <c r="R5033" t="s">
        <v>5159</v>
      </c>
      <c r="S5033" t="s">
        <v>1442</v>
      </c>
      <c r="T5033" t="s">
        <v>36335</v>
      </c>
      <c r="U5033" t="s">
        <v>5405</v>
      </c>
      <c r="W5033" t="s">
        <v>5399</v>
      </c>
      <c r="X5033" t="s">
        <v>5408</v>
      </c>
    </row>
    <row r="5034" spans="1:24">
      <c r="A5034" t="s">
        <v>36367</v>
      </c>
      <c r="B5034" t="s">
        <v>36368</v>
      </c>
      <c r="C5034" t="s">
        <v>15034</v>
      </c>
      <c r="D5034" t="s">
        <v>15088</v>
      </c>
      <c r="E5034" t="s">
        <v>15089</v>
      </c>
      <c r="F5034">
        <v>22</v>
      </c>
      <c r="G5034" t="s">
        <v>5370</v>
      </c>
      <c r="H5034" t="s">
        <v>36369</v>
      </c>
      <c r="I5034" t="s">
        <v>15011</v>
      </c>
      <c r="J5034" t="s">
        <v>36332</v>
      </c>
      <c r="K5034" s="72">
        <v>40227.411886574075</v>
      </c>
      <c r="L5034" s="72">
        <v>40227.411886574075</v>
      </c>
      <c r="P5034" t="s">
        <v>36357</v>
      </c>
      <c r="Q5034" t="s">
        <v>36334</v>
      </c>
      <c r="R5034" t="s">
        <v>5159</v>
      </c>
      <c r="S5034" t="s">
        <v>1442</v>
      </c>
      <c r="T5034" t="s">
        <v>36335</v>
      </c>
      <c r="U5034" t="s">
        <v>5406</v>
      </c>
      <c r="W5034" t="s">
        <v>5399</v>
      </c>
      <c r="X5034" t="s">
        <v>5408</v>
      </c>
    </row>
    <row r="5035" spans="1:24">
      <c r="A5035" t="s">
        <v>36370</v>
      </c>
      <c r="B5035" t="s">
        <v>36371</v>
      </c>
      <c r="C5035" t="s">
        <v>15034</v>
      </c>
      <c r="D5035" t="s">
        <v>15088</v>
      </c>
      <c r="E5035" t="s">
        <v>15089</v>
      </c>
      <c r="F5035">
        <v>22</v>
      </c>
      <c r="G5035" t="s">
        <v>5370</v>
      </c>
      <c r="H5035" t="s">
        <v>36372</v>
      </c>
      <c r="I5035" t="s">
        <v>15011</v>
      </c>
      <c r="J5035" t="s">
        <v>36332</v>
      </c>
      <c r="K5035" s="72">
        <v>40227.412951388891</v>
      </c>
      <c r="L5035" s="72">
        <v>40227.412951388891</v>
      </c>
      <c r="P5035" t="s">
        <v>36357</v>
      </c>
      <c r="Q5035" t="s">
        <v>36334</v>
      </c>
      <c r="R5035" t="s">
        <v>5159</v>
      </c>
      <c r="S5035" t="s">
        <v>1442</v>
      </c>
      <c r="T5035" t="s">
        <v>36335</v>
      </c>
      <c r="U5035" t="s">
        <v>5403</v>
      </c>
      <c r="W5035" t="s">
        <v>5399</v>
      </c>
      <c r="X5035" t="s">
        <v>5408</v>
      </c>
    </row>
    <row r="5036" spans="1:24">
      <c r="A5036" t="s">
        <v>36373</v>
      </c>
      <c r="B5036" t="s">
        <v>36374</v>
      </c>
      <c r="C5036" t="s">
        <v>15034</v>
      </c>
      <c r="D5036" t="s">
        <v>15088</v>
      </c>
      <c r="E5036" t="s">
        <v>15089</v>
      </c>
      <c r="F5036">
        <v>22</v>
      </c>
      <c r="G5036" t="s">
        <v>5370</v>
      </c>
      <c r="H5036" t="s">
        <v>36375</v>
      </c>
      <c r="I5036" t="s">
        <v>15011</v>
      </c>
      <c r="J5036" t="s">
        <v>36332</v>
      </c>
      <c r="K5036" s="72">
        <v>40227.414363425924</v>
      </c>
      <c r="L5036" s="72">
        <v>40227.414363425924</v>
      </c>
      <c r="P5036" t="s">
        <v>36357</v>
      </c>
      <c r="Q5036" t="s">
        <v>36334</v>
      </c>
      <c r="R5036" t="s">
        <v>5159</v>
      </c>
      <c r="S5036" t="s">
        <v>1442</v>
      </c>
      <c r="T5036" t="s">
        <v>36335</v>
      </c>
      <c r="U5036" t="s">
        <v>5407</v>
      </c>
      <c r="W5036" t="s">
        <v>5399</v>
      </c>
      <c r="X5036" t="s">
        <v>5408</v>
      </c>
    </row>
    <row r="5037" spans="1:24">
      <c r="A5037" t="s">
        <v>36376</v>
      </c>
      <c r="B5037" t="s">
        <v>36377</v>
      </c>
      <c r="C5037" t="s">
        <v>15019</v>
      </c>
      <c r="D5037" t="s">
        <v>15118</v>
      </c>
      <c r="E5037" t="s">
        <v>15119</v>
      </c>
      <c r="G5037" t="s">
        <v>12079</v>
      </c>
      <c r="H5037" t="s">
        <v>36378</v>
      </c>
      <c r="I5037" t="s">
        <v>15011</v>
      </c>
      <c r="J5037" t="s">
        <v>15022</v>
      </c>
      <c r="K5037" s="72">
        <v>40228.562592592592</v>
      </c>
      <c r="L5037" s="72">
        <v>40228.564629629633</v>
      </c>
      <c r="M5037" t="s">
        <v>36379</v>
      </c>
      <c r="P5037" t="s">
        <v>36380</v>
      </c>
      <c r="Q5037" t="s">
        <v>36381</v>
      </c>
      <c r="R5037" t="s">
        <v>12137</v>
      </c>
      <c r="S5037" t="s">
        <v>12138</v>
      </c>
      <c r="U5037" t="s">
        <v>12136</v>
      </c>
      <c r="W5037" t="s">
        <v>12134</v>
      </c>
      <c r="X5037" t="s">
        <v>12135</v>
      </c>
    </row>
    <row r="5038" spans="1:24">
      <c r="A5038" t="s">
        <v>36382</v>
      </c>
      <c r="B5038" t="s">
        <v>36383</v>
      </c>
      <c r="C5038" t="s">
        <v>15034</v>
      </c>
      <c r="D5038" t="s">
        <v>5719</v>
      </c>
      <c r="E5038" t="s">
        <v>15009</v>
      </c>
      <c r="G5038" t="s">
        <v>8436</v>
      </c>
      <c r="H5038" t="s">
        <v>36384</v>
      </c>
      <c r="I5038" t="s">
        <v>15011</v>
      </c>
      <c r="J5038" t="s">
        <v>15022</v>
      </c>
      <c r="K5038" s="72">
        <v>40234.335717592592</v>
      </c>
      <c r="L5038" s="72">
        <v>40234.335717592592</v>
      </c>
      <c r="M5038" t="s">
        <v>36385</v>
      </c>
      <c r="P5038" t="s">
        <v>6968</v>
      </c>
      <c r="Q5038" t="s">
        <v>36314</v>
      </c>
      <c r="R5038" t="s">
        <v>74</v>
      </c>
      <c r="S5038" t="s">
        <v>8599</v>
      </c>
      <c r="T5038" t="s">
        <v>36386</v>
      </c>
      <c r="U5038" t="s">
        <v>8598</v>
      </c>
      <c r="W5038" t="s">
        <v>8593</v>
      </c>
      <c r="X5038" t="s">
        <v>8597</v>
      </c>
    </row>
    <row r="5039" spans="1:24">
      <c r="A5039" t="s">
        <v>36387</v>
      </c>
      <c r="B5039" t="s">
        <v>36388</v>
      </c>
      <c r="C5039" t="s">
        <v>15034</v>
      </c>
      <c r="D5039" t="s">
        <v>5719</v>
      </c>
      <c r="E5039" t="s">
        <v>15009</v>
      </c>
      <c r="G5039" t="s">
        <v>8436</v>
      </c>
      <c r="H5039" t="s">
        <v>36389</v>
      </c>
      <c r="I5039" t="s">
        <v>15011</v>
      </c>
      <c r="J5039" t="s">
        <v>15022</v>
      </c>
      <c r="K5039" s="72">
        <v>40234.338888888888</v>
      </c>
      <c r="L5039" s="72">
        <v>40234.338888888888</v>
      </c>
      <c r="M5039" t="s">
        <v>36385</v>
      </c>
      <c r="P5039" t="s">
        <v>6968</v>
      </c>
      <c r="Q5039" t="s">
        <v>36314</v>
      </c>
      <c r="R5039" t="s">
        <v>74</v>
      </c>
      <c r="S5039" t="s">
        <v>8592</v>
      </c>
      <c r="T5039" t="s">
        <v>36386</v>
      </c>
      <c r="U5039" t="s">
        <v>8591</v>
      </c>
      <c r="W5039" t="s">
        <v>8590</v>
      </c>
      <c r="X5039" t="s">
        <v>8454</v>
      </c>
    </row>
    <row r="5040" spans="1:24">
      <c r="A5040" t="s">
        <v>36390</v>
      </c>
      <c r="B5040" t="s">
        <v>36391</v>
      </c>
      <c r="C5040" t="s">
        <v>15019</v>
      </c>
      <c r="D5040" t="s">
        <v>5664</v>
      </c>
      <c r="E5040" t="s">
        <v>15058</v>
      </c>
      <c r="G5040" t="s">
        <v>2685</v>
      </c>
      <c r="H5040" t="s">
        <v>36392</v>
      </c>
      <c r="I5040" t="s">
        <v>15011</v>
      </c>
      <c r="J5040" t="s">
        <v>15022</v>
      </c>
      <c r="K5040" s="72">
        <v>40234.346979166665</v>
      </c>
      <c r="L5040" s="72">
        <v>40234.346979166665</v>
      </c>
      <c r="P5040" t="s">
        <v>10040</v>
      </c>
      <c r="Q5040" t="s">
        <v>36393</v>
      </c>
      <c r="R5040" t="s">
        <v>2683</v>
      </c>
      <c r="S5040" t="s">
        <v>2687</v>
      </c>
      <c r="W5040" t="s">
        <v>2686</v>
      </c>
    </row>
    <row r="5041" spans="1:24">
      <c r="A5041" t="s">
        <v>36394</v>
      </c>
      <c r="B5041" t="s">
        <v>3338</v>
      </c>
      <c r="C5041" t="s">
        <v>15019</v>
      </c>
      <c r="D5041" t="s">
        <v>5734</v>
      </c>
      <c r="E5041" t="s">
        <v>15125</v>
      </c>
      <c r="G5041" t="s">
        <v>3209</v>
      </c>
      <c r="H5041" t="s">
        <v>36395</v>
      </c>
      <c r="I5041" t="s">
        <v>15011</v>
      </c>
      <c r="J5041" t="s">
        <v>15022</v>
      </c>
      <c r="K5041" s="72">
        <v>39394.444456018522</v>
      </c>
      <c r="L5041" s="72">
        <v>39638.4375</v>
      </c>
      <c r="M5041" t="s">
        <v>36396</v>
      </c>
      <c r="P5041" t="s">
        <v>26185</v>
      </c>
      <c r="Q5041" t="s">
        <v>23613</v>
      </c>
      <c r="R5041" t="s">
        <v>35</v>
      </c>
      <c r="S5041" t="s">
        <v>3338</v>
      </c>
      <c r="U5041" t="s">
        <v>902</v>
      </c>
      <c r="V5041" t="s">
        <v>3338</v>
      </c>
      <c r="W5041" t="s">
        <v>2154</v>
      </c>
      <c r="X5041" t="s">
        <v>3337</v>
      </c>
    </row>
    <row r="5042" spans="1:24">
      <c r="A5042" t="s">
        <v>36397</v>
      </c>
      <c r="B5042" t="s">
        <v>36398</v>
      </c>
      <c r="C5042" t="s">
        <v>15019</v>
      </c>
      <c r="D5042" t="s">
        <v>5664</v>
      </c>
      <c r="E5042" t="s">
        <v>15028</v>
      </c>
      <c r="G5042" t="s">
        <v>2344</v>
      </c>
      <c r="H5042" t="s">
        <v>36399</v>
      </c>
      <c r="I5042" t="s">
        <v>15011</v>
      </c>
      <c r="J5042" t="s">
        <v>15022</v>
      </c>
      <c r="K5042" s="72">
        <v>40234.348680555559</v>
      </c>
      <c r="L5042" s="72">
        <v>40234.348680555559</v>
      </c>
      <c r="M5042" t="s">
        <v>36400</v>
      </c>
      <c r="P5042" t="s">
        <v>36401</v>
      </c>
      <c r="Q5042" t="s">
        <v>36393</v>
      </c>
      <c r="R5042" t="s">
        <v>2683</v>
      </c>
      <c r="S5042" t="s">
        <v>2684</v>
      </c>
      <c r="U5042" t="s">
        <v>2682</v>
      </c>
      <c r="W5042" t="s">
        <v>2680</v>
      </c>
      <c r="X5042" t="s">
        <v>2681</v>
      </c>
    </row>
    <row r="5043" spans="1:24">
      <c r="A5043" t="s">
        <v>36402</v>
      </c>
      <c r="B5043" t="s">
        <v>36403</v>
      </c>
      <c r="C5043" t="s">
        <v>15019</v>
      </c>
      <c r="D5043" t="s">
        <v>5594</v>
      </c>
      <c r="E5043" t="s">
        <v>15058</v>
      </c>
      <c r="G5043" t="s">
        <v>6841</v>
      </c>
      <c r="H5043" t="s">
        <v>36404</v>
      </c>
      <c r="I5043" t="s">
        <v>15011</v>
      </c>
      <c r="J5043" t="s">
        <v>15022</v>
      </c>
      <c r="K5043" s="72">
        <v>40235.40320601852</v>
      </c>
      <c r="L5043" s="72">
        <v>40235.406076388892</v>
      </c>
      <c r="M5043" t="s">
        <v>36405</v>
      </c>
      <c r="P5043" t="s">
        <v>17354</v>
      </c>
      <c r="Q5043" t="s">
        <v>36406</v>
      </c>
      <c r="R5043" t="s">
        <v>449</v>
      </c>
      <c r="S5043" t="s">
        <v>7120</v>
      </c>
      <c r="U5043" t="s">
        <v>7119</v>
      </c>
      <c r="W5043" t="s">
        <v>7118</v>
      </c>
      <c r="X5043" t="s">
        <v>7112</v>
      </c>
    </row>
    <row r="5044" spans="1:24">
      <c r="A5044" t="s">
        <v>36407</v>
      </c>
      <c r="B5044" t="s">
        <v>36408</v>
      </c>
      <c r="C5044" t="s">
        <v>15019</v>
      </c>
      <c r="D5044" t="s">
        <v>5594</v>
      </c>
      <c r="E5044" t="s">
        <v>15094</v>
      </c>
      <c r="G5044" t="s">
        <v>9104</v>
      </c>
      <c r="H5044" t="s">
        <v>36409</v>
      </c>
      <c r="I5044" t="s">
        <v>15011</v>
      </c>
      <c r="J5044" t="s">
        <v>15022</v>
      </c>
      <c r="K5044" s="72">
        <v>40235.451284722221</v>
      </c>
      <c r="L5044" s="72">
        <v>40241.287893518522</v>
      </c>
      <c r="M5044" t="s">
        <v>36410</v>
      </c>
      <c r="P5044" t="s">
        <v>9105</v>
      </c>
      <c r="Q5044" t="s">
        <v>36411</v>
      </c>
      <c r="R5044" t="s">
        <v>9107</v>
      </c>
      <c r="S5044" t="s">
        <v>9108</v>
      </c>
      <c r="W5044" t="s">
        <v>9105</v>
      </c>
      <c r="X5044" t="s">
        <v>9106</v>
      </c>
    </row>
    <row r="5045" spans="1:24">
      <c r="A5045" t="s">
        <v>36412</v>
      </c>
      <c r="B5045" t="s">
        <v>36413</v>
      </c>
      <c r="C5045" t="s">
        <v>15434</v>
      </c>
      <c r="D5045" t="s">
        <v>15069</v>
      </c>
      <c r="E5045" t="s">
        <v>15058</v>
      </c>
      <c r="F5045">
        <v>25</v>
      </c>
      <c r="G5045" t="s">
        <v>2261</v>
      </c>
      <c r="H5045" t="s">
        <v>36414</v>
      </c>
      <c r="I5045" t="s">
        <v>15011</v>
      </c>
      <c r="J5045" t="s">
        <v>36415</v>
      </c>
      <c r="K5045" s="72">
        <v>40236.698622685188</v>
      </c>
      <c r="L5045" s="72">
        <v>40739.626134259262</v>
      </c>
      <c r="P5045" t="s">
        <v>32822</v>
      </c>
      <c r="Q5045" t="s">
        <v>18666</v>
      </c>
      <c r="R5045" t="s">
        <v>395</v>
      </c>
      <c r="S5045" t="s">
        <v>36416</v>
      </c>
      <c r="T5045" t="s">
        <v>36417</v>
      </c>
      <c r="U5045" t="s">
        <v>2267</v>
      </c>
      <c r="V5045" t="s">
        <v>36413</v>
      </c>
      <c r="W5045" t="s">
        <v>2286</v>
      </c>
      <c r="X5045" t="s">
        <v>2271</v>
      </c>
    </row>
    <row r="5046" spans="1:24">
      <c r="A5046" t="s">
        <v>36418</v>
      </c>
      <c r="B5046" t="s">
        <v>36419</v>
      </c>
      <c r="C5046" t="s">
        <v>15008</v>
      </c>
      <c r="D5046" t="s">
        <v>15069</v>
      </c>
      <c r="E5046" t="s">
        <v>15058</v>
      </c>
      <c r="F5046">
        <v>25</v>
      </c>
      <c r="G5046" t="s">
        <v>2261</v>
      </c>
      <c r="H5046" t="s">
        <v>36420</v>
      </c>
      <c r="I5046" t="s">
        <v>15011</v>
      </c>
      <c r="J5046" t="s">
        <v>36421</v>
      </c>
      <c r="K5046" s="72">
        <v>40236.698842592596</v>
      </c>
      <c r="L5046" s="72">
        <v>40236.698842592596</v>
      </c>
      <c r="P5046" t="s">
        <v>32822</v>
      </c>
      <c r="Q5046" t="s">
        <v>34075</v>
      </c>
      <c r="R5046" t="s">
        <v>395</v>
      </c>
      <c r="S5046" t="s">
        <v>36422</v>
      </c>
      <c r="T5046" t="s">
        <v>36417</v>
      </c>
      <c r="U5046" t="s">
        <v>2267</v>
      </c>
      <c r="W5046" t="s">
        <v>2287</v>
      </c>
      <c r="X5046" t="s">
        <v>2273</v>
      </c>
    </row>
    <row r="5047" spans="1:24">
      <c r="A5047" t="s">
        <v>36423</v>
      </c>
      <c r="B5047" t="s">
        <v>36424</v>
      </c>
      <c r="C5047" t="s">
        <v>16446</v>
      </c>
      <c r="D5047" t="s">
        <v>15069</v>
      </c>
      <c r="E5047" t="s">
        <v>15058</v>
      </c>
      <c r="F5047">
        <v>25</v>
      </c>
      <c r="G5047" t="s">
        <v>13259</v>
      </c>
      <c r="H5047" t="s">
        <v>36425</v>
      </c>
      <c r="I5047" t="s">
        <v>15011</v>
      </c>
      <c r="J5047" t="s">
        <v>36426</v>
      </c>
      <c r="K5047" s="72">
        <v>40236.698912037034</v>
      </c>
      <c r="L5047" s="72">
        <v>40236.698912037034</v>
      </c>
      <c r="P5047" t="s">
        <v>15283</v>
      </c>
      <c r="Q5047" t="s">
        <v>23250</v>
      </c>
      <c r="R5047" t="s">
        <v>395</v>
      </c>
      <c r="S5047" t="s">
        <v>36427</v>
      </c>
      <c r="T5047" t="s">
        <v>36417</v>
      </c>
      <c r="V5047" t="s">
        <v>36428</v>
      </c>
      <c r="W5047" t="s">
        <v>5719</v>
      </c>
    </row>
    <row r="5048" spans="1:24">
      <c r="A5048" t="s">
        <v>36429</v>
      </c>
      <c r="B5048" t="s">
        <v>2357</v>
      </c>
      <c r="C5048" t="s">
        <v>15008</v>
      </c>
      <c r="D5048" t="s">
        <v>5664</v>
      </c>
      <c r="E5048" t="s">
        <v>15028</v>
      </c>
      <c r="G5048" t="s">
        <v>2344</v>
      </c>
      <c r="H5048" t="s">
        <v>36430</v>
      </c>
      <c r="I5048" t="s">
        <v>15011</v>
      </c>
      <c r="J5048" t="s">
        <v>15959</v>
      </c>
      <c r="K5048" s="72">
        <v>41787.586469907408</v>
      </c>
      <c r="L5048" s="72">
        <v>41787.586469907408</v>
      </c>
      <c r="M5048" t="s">
        <v>32932</v>
      </c>
      <c r="P5048" t="s">
        <v>24798</v>
      </c>
      <c r="Q5048" t="s">
        <v>35660</v>
      </c>
      <c r="R5048" t="s">
        <v>35</v>
      </c>
      <c r="S5048" t="s">
        <v>2357</v>
      </c>
      <c r="T5048" t="s">
        <v>24799</v>
      </c>
      <c r="U5048" t="s">
        <v>550</v>
      </c>
      <c r="V5048" t="s">
        <v>2357</v>
      </c>
      <c r="W5048" t="s">
        <v>2355</v>
      </c>
      <c r="X5048" t="s">
        <v>2356</v>
      </c>
    </row>
    <row r="5049" spans="1:24">
      <c r="A5049" t="s">
        <v>36431</v>
      </c>
      <c r="B5049" t="s">
        <v>3349</v>
      </c>
      <c r="C5049" t="s">
        <v>15019</v>
      </c>
      <c r="D5049" t="s">
        <v>5734</v>
      </c>
      <c r="E5049" t="s">
        <v>15125</v>
      </c>
      <c r="G5049" t="s">
        <v>3209</v>
      </c>
      <c r="H5049" t="s">
        <v>36432</v>
      </c>
      <c r="I5049" t="s">
        <v>15011</v>
      </c>
      <c r="J5049" t="s">
        <v>15022</v>
      </c>
      <c r="K5049" s="72">
        <v>39394.444525462961</v>
      </c>
      <c r="L5049" s="72">
        <v>39638.4377662037</v>
      </c>
      <c r="M5049" t="s">
        <v>36433</v>
      </c>
      <c r="P5049" t="s">
        <v>26185</v>
      </c>
      <c r="Q5049" t="s">
        <v>23613</v>
      </c>
      <c r="R5049" t="s">
        <v>35</v>
      </c>
      <c r="S5049" t="s">
        <v>3349</v>
      </c>
      <c r="U5049" t="s">
        <v>902</v>
      </c>
      <c r="V5049" t="s">
        <v>3349</v>
      </c>
      <c r="W5049" t="s">
        <v>2154</v>
      </c>
      <c r="X5049" t="s">
        <v>3348</v>
      </c>
    </row>
    <row r="5050" spans="1:24">
      <c r="A5050" t="s">
        <v>36434</v>
      </c>
      <c r="B5050" t="s">
        <v>36435</v>
      </c>
      <c r="C5050" t="s">
        <v>15434</v>
      </c>
      <c r="D5050" t="s">
        <v>15069</v>
      </c>
      <c r="E5050" t="s">
        <v>15058</v>
      </c>
      <c r="F5050">
        <v>25</v>
      </c>
      <c r="G5050" t="s">
        <v>13698</v>
      </c>
      <c r="H5050" t="s">
        <v>36436</v>
      </c>
      <c r="I5050" t="s">
        <v>15011</v>
      </c>
      <c r="J5050" t="s">
        <v>36415</v>
      </c>
      <c r="K5050" s="72">
        <v>40236.698993055557</v>
      </c>
      <c r="L5050" s="72">
        <v>40236.698993055557</v>
      </c>
      <c r="P5050" t="s">
        <v>15283</v>
      </c>
      <c r="Q5050" t="s">
        <v>23250</v>
      </c>
      <c r="R5050" t="s">
        <v>395</v>
      </c>
      <c r="S5050" t="s">
        <v>36437</v>
      </c>
      <c r="T5050" t="s">
        <v>36417</v>
      </c>
      <c r="U5050" t="s">
        <v>11685</v>
      </c>
      <c r="V5050" t="s">
        <v>36438</v>
      </c>
      <c r="W5050" t="s">
        <v>13752</v>
      </c>
    </row>
    <row r="5051" spans="1:24">
      <c r="A5051" t="s">
        <v>36439</v>
      </c>
      <c r="B5051" t="s">
        <v>36440</v>
      </c>
      <c r="C5051" t="s">
        <v>16446</v>
      </c>
      <c r="D5051" t="s">
        <v>15069</v>
      </c>
      <c r="E5051" t="s">
        <v>15058</v>
      </c>
      <c r="F5051">
        <v>25</v>
      </c>
      <c r="G5051" t="s">
        <v>1443</v>
      </c>
      <c r="H5051" t="s">
        <v>36441</v>
      </c>
      <c r="I5051" t="s">
        <v>15011</v>
      </c>
      <c r="J5051" t="s">
        <v>36426</v>
      </c>
      <c r="K5051" s="72">
        <v>40236.69903935185</v>
      </c>
      <c r="L5051" s="72">
        <v>40236.69903935185</v>
      </c>
      <c r="P5051" t="s">
        <v>15283</v>
      </c>
      <c r="Q5051" t="s">
        <v>23250</v>
      </c>
      <c r="R5051" t="s">
        <v>395</v>
      </c>
      <c r="S5051" t="s">
        <v>36442</v>
      </c>
      <c r="T5051" t="s">
        <v>36417</v>
      </c>
      <c r="U5051" t="s">
        <v>1463</v>
      </c>
      <c r="V5051" t="s">
        <v>36443</v>
      </c>
      <c r="W5051" t="s">
        <v>1477</v>
      </c>
    </row>
    <row r="5052" spans="1:24">
      <c r="A5052" t="s">
        <v>36444</v>
      </c>
      <c r="B5052" t="s">
        <v>36445</v>
      </c>
      <c r="C5052" t="s">
        <v>15434</v>
      </c>
      <c r="D5052" t="s">
        <v>15069</v>
      </c>
      <c r="E5052" t="s">
        <v>15058</v>
      </c>
      <c r="F5052">
        <v>25</v>
      </c>
      <c r="G5052" t="s">
        <v>1443</v>
      </c>
      <c r="H5052" t="s">
        <v>36446</v>
      </c>
      <c r="I5052" t="s">
        <v>15011</v>
      </c>
      <c r="J5052" t="s">
        <v>36415</v>
      </c>
      <c r="K5052" s="72">
        <v>40236.699120370373</v>
      </c>
      <c r="L5052" s="72">
        <v>40236.699120370373</v>
      </c>
      <c r="P5052" t="s">
        <v>15283</v>
      </c>
      <c r="Q5052" t="s">
        <v>36447</v>
      </c>
      <c r="R5052" t="s">
        <v>395</v>
      </c>
      <c r="S5052" t="s">
        <v>36448</v>
      </c>
      <c r="T5052" t="s">
        <v>36417</v>
      </c>
      <c r="U5052" t="s">
        <v>1470</v>
      </c>
      <c r="V5052" t="s">
        <v>36449</v>
      </c>
      <c r="W5052" t="s">
        <v>1480</v>
      </c>
    </row>
    <row r="5053" spans="1:24">
      <c r="A5053" t="s">
        <v>36450</v>
      </c>
      <c r="B5053" t="s">
        <v>1465</v>
      </c>
      <c r="C5053" t="s">
        <v>15008</v>
      </c>
      <c r="D5053" t="s">
        <v>15069</v>
      </c>
      <c r="E5053" t="s">
        <v>15058</v>
      </c>
      <c r="F5053">
        <v>25</v>
      </c>
      <c r="G5053" t="s">
        <v>1443</v>
      </c>
      <c r="H5053" t="s">
        <v>36451</v>
      </c>
      <c r="I5053" t="s">
        <v>15011</v>
      </c>
      <c r="J5053" t="s">
        <v>36421</v>
      </c>
      <c r="K5053" s="72">
        <v>40236.699236111112</v>
      </c>
      <c r="L5053" s="72">
        <v>40236.699236111112</v>
      </c>
      <c r="P5053" t="s">
        <v>6172</v>
      </c>
      <c r="Q5053" t="s">
        <v>36452</v>
      </c>
      <c r="R5053" t="s">
        <v>1464</v>
      </c>
      <c r="S5053" t="s">
        <v>1465</v>
      </c>
      <c r="T5053" t="s">
        <v>36417</v>
      </c>
      <c r="U5053" t="s">
        <v>1463</v>
      </c>
      <c r="V5053" t="s">
        <v>1465</v>
      </c>
      <c r="W5053" t="s">
        <v>1462</v>
      </c>
    </row>
    <row r="5054" spans="1:24">
      <c r="A5054" t="s">
        <v>36453</v>
      </c>
      <c r="B5054" t="s">
        <v>36454</v>
      </c>
      <c r="C5054" t="s">
        <v>16446</v>
      </c>
      <c r="D5054" t="s">
        <v>15069</v>
      </c>
      <c r="E5054" t="s">
        <v>15058</v>
      </c>
      <c r="F5054">
        <v>25</v>
      </c>
      <c r="G5054" t="s">
        <v>12575</v>
      </c>
      <c r="H5054" t="s">
        <v>36455</v>
      </c>
      <c r="I5054" t="s">
        <v>15011</v>
      </c>
      <c r="J5054" t="s">
        <v>36426</v>
      </c>
      <c r="K5054" s="72">
        <v>40236.699293981481</v>
      </c>
      <c r="L5054" s="72">
        <v>40236.699293981481</v>
      </c>
      <c r="P5054" t="s">
        <v>6249</v>
      </c>
      <c r="Q5054" t="s">
        <v>26214</v>
      </c>
      <c r="R5054" t="s">
        <v>395</v>
      </c>
      <c r="S5054" t="s">
        <v>36456</v>
      </c>
      <c r="T5054" t="s">
        <v>36417</v>
      </c>
      <c r="V5054" t="s">
        <v>36454</v>
      </c>
      <c r="W5054" t="s">
        <v>12576</v>
      </c>
    </row>
    <row r="5055" spans="1:24">
      <c r="A5055" t="s">
        <v>36457</v>
      </c>
      <c r="B5055" t="s">
        <v>36458</v>
      </c>
      <c r="C5055" t="s">
        <v>15008</v>
      </c>
      <c r="D5055" t="s">
        <v>15069</v>
      </c>
      <c r="E5055" t="s">
        <v>15058</v>
      </c>
      <c r="F5055">
        <v>25</v>
      </c>
      <c r="G5055" t="s">
        <v>2261</v>
      </c>
      <c r="H5055" t="s">
        <v>36459</v>
      </c>
      <c r="I5055" t="s">
        <v>15011</v>
      </c>
      <c r="J5055" t="s">
        <v>36421</v>
      </c>
      <c r="K5055" s="72">
        <v>40236.69939814815</v>
      </c>
      <c r="L5055" s="72">
        <v>40236.69939814815</v>
      </c>
      <c r="P5055" t="s">
        <v>32822</v>
      </c>
      <c r="Q5055" t="s">
        <v>36460</v>
      </c>
      <c r="R5055" t="s">
        <v>395</v>
      </c>
      <c r="S5055" t="s">
        <v>36461</v>
      </c>
      <c r="T5055" t="s">
        <v>36417</v>
      </c>
      <c r="U5055" t="s">
        <v>2267</v>
      </c>
      <c r="V5055" t="s">
        <v>36458</v>
      </c>
      <c r="W5055" t="s">
        <v>2285</v>
      </c>
      <c r="X5055" t="s">
        <v>2271</v>
      </c>
    </row>
    <row r="5056" spans="1:24">
      <c r="A5056" t="s">
        <v>36462</v>
      </c>
      <c r="B5056" t="s">
        <v>36463</v>
      </c>
      <c r="C5056" t="s">
        <v>15434</v>
      </c>
      <c r="D5056" t="s">
        <v>15069</v>
      </c>
      <c r="E5056" t="s">
        <v>15058</v>
      </c>
      <c r="F5056">
        <v>25</v>
      </c>
      <c r="G5056" t="s">
        <v>2261</v>
      </c>
      <c r="H5056" t="s">
        <v>36464</v>
      </c>
      <c r="I5056" t="s">
        <v>15011</v>
      </c>
      <c r="J5056" t="s">
        <v>36465</v>
      </c>
      <c r="K5056" s="72">
        <v>40236.699456018519</v>
      </c>
      <c r="L5056" s="72">
        <v>41180.721145833333</v>
      </c>
      <c r="P5056" t="s">
        <v>32822</v>
      </c>
      <c r="Q5056" t="s">
        <v>18666</v>
      </c>
      <c r="R5056" t="s">
        <v>395</v>
      </c>
      <c r="S5056" t="s">
        <v>36466</v>
      </c>
      <c r="T5056" t="s">
        <v>36417</v>
      </c>
      <c r="U5056" t="s">
        <v>2267</v>
      </c>
      <c r="V5056" t="s">
        <v>36463</v>
      </c>
      <c r="W5056" t="s">
        <v>2284</v>
      </c>
      <c r="X5056" t="s">
        <v>2271</v>
      </c>
    </row>
    <row r="5057" spans="1:24">
      <c r="A5057" t="s">
        <v>36467</v>
      </c>
      <c r="B5057" t="s">
        <v>36468</v>
      </c>
      <c r="C5057" t="s">
        <v>16446</v>
      </c>
      <c r="D5057" t="s">
        <v>15069</v>
      </c>
      <c r="E5057" t="s">
        <v>15058</v>
      </c>
      <c r="F5057">
        <v>25</v>
      </c>
      <c r="G5057" t="s">
        <v>13698</v>
      </c>
      <c r="H5057" t="s">
        <v>36469</v>
      </c>
      <c r="I5057" t="s">
        <v>15011</v>
      </c>
      <c r="J5057" t="s">
        <v>36426</v>
      </c>
      <c r="K5057" s="72">
        <v>40236.699513888889</v>
      </c>
      <c r="L5057" s="72">
        <v>40236.699513888889</v>
      </c>
      <c r="P5057" t="s">
        <v>15283</v>
      </c>
      <c r="Q5057" t="s">
        <v>36447</v>
      </c>
      <c r="R5057" t="s">
        <v>395</v>
      </c>
      <c r="S5057" t="s">
        <v>36470</v>
      </c>
      <c r="T5057" t="s">
        <v>36417</v>
      </c>
      <c r="U5057" t="s">
        <v>4170</v>
      </c>
      <c r="V5057" t="s">
        <v>36468</v>
      </c>
      <c r="W5057" t="s">
        <v>13747</v>
      </c>
    </row>
    <row r="5058" spans="1:24">
      <c r="A5058" t="s">
        <v>36471</v>
      </c>
      <c r="B5058" t="s">
        <v>36472</v>
      </c>
      <c r="C5058" t="s">
        <v>16244</v>
      </c>
      <c r="D5058" t="s">
        <v>15069</v>
      </c>
      <c r="E5058" t="s">
        <v>15070</v>
      </c>
      <c r="F5058">
        <v>25</v>
      </c>
      <c r="G5058" t="s">
        <v>13478</v>
      </c>
      <c r="H5058" t="s">
        <v>36473</v>
      </c>
      <c r="I5058" t="s">
        <v>15011</v>
      </c>
      <c r="J5058" t="s">
        <v>36474</v>
      </c>
      <c r="K5058" s="72">
        <v>41756.433958333335</v>
      </c>
      <c r="L5058" s="72">
        <v>41756.433958333335</v>
      </c>
      <c r="M5058" t="s">
        <v>36475</v>
      </c>
      <c r="P5058" t="s">
        <v>6209</v>
      </c>
      <c r="Q5058" t="s">
        <v>36476</v>
      </c>
      <c r="R5058" t="s">
        <v>395</v>
      </c>
      <c r="S5058" t="s">
        <v>36477</v>
      </c>
      <c r="T5058" t="s">
        <v>15440</v>
      </c>
      <c r="U5058" t="s">
        <v>13525</v>
      </c>
      <c r="V5058" t="s">
        <v>36478</v>
      </c>
      <c r="W5058" t="s">
        <v>13524</v>
      </c>
      <c r="X5058" t="s">
        <v>2273</v>
      </c>
    </row>
    <row r="5059" spans="1:24">
      <c r="A5059" t="s">
        <v>36479</v>
      </c>
      <c r="B5059" t="s">
        <v>3544</v>
      </c>
      <c r="C5059" t="s">
        <v>16244</v>
      </c>
      <c r="D5059" t="s">
        <v>15088</v>
      </c>
      <c r="E5059" t="s">
        <v>15125</v>
      </c>
      <c r="G5059" t="s">
        <v>3542</v>
      </c>
      <c r="H5059" t="s">
        <v>36480</v>
      </c>
      <c r="I5059" t="s">
        <v>15011</v>
      </c>
      <c r="J5059" t="s">
        <v>16246</v>
      </c>
      <c r="K5059" s="72">
        <v>39177.426261574074</v>
      </c>
      <c r="L5059" s="72">
        <v>40367.41778935185</v>
      </c>
      <c r="P5059" t="s">
        <v>15128</v>
      </c>
      <c r="Q5059" t="s">
        <v>23434</v>
      </c>
      <c r="R5059" t="s">
        <v>35</v>
      </c>
      <c r="S5059" t="s">
        <v>3544</v>
      </c>
      <c r="V5059" t="s">
        <v>3544</v>
      </c>
      <c r="W5059" t="s">
        <v>3543</v>
      </c>
    </row>
    <row r="5060" spans="1:24">
      <c r="A5060" t="s">
        <v>36481</v>
      </c>
      <c r="B5060" t="s">
        <v>36482</v>
      </c>
      <c r="C5060" t="s">
        <v>16446</v>
      </c>
      <c r="D5060" t="s">
        <v>15069</v>
      </c>
      <c r="E5060" t="s">
        <v>15058</v>
      </c>
      <c r="F5060">
        <v>25</v>
      </c>
      <c r="G5060" t="s">
        <v>13698</v>
      </c>
      <c r="H5060" t="s">
        <v>36483</v>
      </c>
      <c r="I5060" t="s">
        <v>15011</v>
      </c>
      <c r="J5060" t="s">
        <v>36484</v>
      </c>
      <c r="K5060" s="72">
        <v>40236.699571759258</v>
      </c>
      <c r="L5060" s="72">
        <v>40236.699571759258</v>
      </c>
      <c r="P5060" t="s">
        <v>15283</v>
      </c>
      <c r="Q5060" t="s">
        <v>36447</v>
      </c>
      <c r="R5060" t="s">
        <v>395</v>
      </c>
      <c r="S5060" t="s">
        <v>36485</v>
      </c>
      <c r="T5060" t="s">
        <v>36417</v>
      </c>
      <c r="U5060" t="s">
        <v>13713</v>
      </c>
      <c r="V5060" t="s">
        <v>36482</v>
      </c>
      <c r="W5060" t="s">
        <v>13750</v>
      </c>
    </row>
    <row r="5061" spans="1:24">
      <c r="A5061" t="s">
        <v>36486</v>
      </c>
      <c r="B5061" t="s">
        <v>36487</v>
      </c>
      <c r="C5061" t="s">
        <v>16446</v>
      </c>
      <c r="D5061" t="s">
        <v>15069</v>
      </c>
      <c r="E5061" t="s">
        <v>15058</v>
      </c>
      <c r="F5061">
        <v>25</v>
      </c>
      <c r="G5061" t="s">
        <v>13698</v>
      </c>
      <c r="H5061" t="s">
        <v>36488</v>
      </c>
      <c r="I5061" t="s">
        <v>15011</v>
      </c>
      <c r="J5061" t="s">
        <v>36426</v>
      </c>
      <c r="K5061" s="72">
        <v>40236.699629629627</v>
      </c>
      <c r="L5061" s="72">
        <v>40236.699629629627</v>
      </c>
      <c r="P5061" t="s">
        <v>15283</v>
      </c>
      <c r="Q5061" t="s">
        <v>36447</v>
      </c>
      <c r="R5061" t="s">
        <v>395</v>
      </c>
      <c r="S5061" t="s">
        <v>36489</v>
      </c>
      <c r="T5061" t="s">
        <v>36417</v>
      </c>
      <c r="U5061" t="s">
        <v>13736</v>
      </c>
      <c r="V5061" t="s">
        <v>36487</v>
      </c>
      <c r="W5061" t="s">
        <v>13753</v>
      </c>
    </row>
    <row r="5062" spans="1:24">
      <c r="A5062" t="s">
        <v>36490</v>
      </c>
      <c r="B5062" t="s">
        <v>36491</v>
      </c>
      <c r="C5062" t="s">
        <v>16446</v>
      </c>
      <c r="D5062" t="s">
        <v>15069</v>
      </c>
      <c r="E5062" t="s">
        <v>15058</v>
      </c>
      <c r="F5062">
        <v>25</v>
      </c>
      <c r="G5062" t="s">
        <v>13698</v>
      </c>
      <c r="H5062" t="s">
        <v>36492</v>
      </c>
      <c r="I5062" t="s">
        <v>15011</v>
      </c>
      <c r="J5062" t="s">
        <v>36426</v>
      </c>
      <c r="K5062" s="72">
        <v>40236.699687499997</v>
      </c>
      <c r="L5062" s="72">
        <v>40236.699687499997</v>
      </c>
      <c r="P5062" t="s">
        <v>15283</v>
      </c>
      <c r="Q5062" t="s">
        <v>36447</v>
      </c>
      <c r="R5062" t="s">
        <v>395</v>
      </c>
      <c r="S5062" t="s">
        <v>36493</v>
      </c>
      <c r="T5062" t="s">
        <v>36417</v>
      </c>
      <c r="U5062" t="s">
        <v>13730</v>
      </c>
      <c r="V5062" t="s">
        <v>36491</v>
      </c>
      <c r="W5062" t="s">
        <v>13749</v>
      </c>
    </row>
    <row r="5063" spans="1:24">
      <c r="A5063" t="s">
        <v>36494</v>
      </c>
      <c r="B5063" t="s">
        <v>36495</v>
      </c>
      <c r="C5063" t="s">
        <v>16446</v>
      </c>
      <c r="D5063" t="s">
        <v>15069</v>
      </c>
      <c r="E5063" t="s">
        <v>15058</v>
      </c>
      <c r="F5063">
        <v>25</v>
      </c>
      <c r="G5063" t="s">
        <v>13698</v>
      </c>
      <c r="H5063" t="s">
        <v>36496</v>
      </c>
      <c r="I5063" t="s">
        <v>15011</v>
      </c>
      <c r="J5063" t="s">
        <v>36484</v>
      </c>
      <c r="K5063" s="72">
        <v>40236.699733796297</v>
      </c>
      <c r="L5063" s="72">
        <v>40236.699733796297</v>
      </c>
      <c r="P5063" t="s">
        <v>15283</v>
      </c>
      <c r="Q5063" t="s">
        <v>36447</v>
      </c>
      <c r="R5063" t="s">
        <v>395</v>
      </c>
      <c r="S5063" t="s">
        <v>36497</v>
      </c>
      <c r="T5063" t="s">
        <v>36417</v>
      </c>
      <c r="U5063" t="s">
        <v>13705</v>
      </c>
      <c r="V5063" t="s">
        <v>36495</v>
      </c>
      <c r="W5063" t="s">
        <v>13756</v>
      </c>
    </row>
    <row r="5064" spans="1:24">
      <c r="A5064" t="s">
        <v>36498</v>
      </c>
      <c r="B5064" t="s">
        <v>36499</v>
      </c>
      <c r="C5064" t="s">
        <v>16446</v>
      </c>
      <c r="D5064" t="s">
        <v>15069</v>
      </c>
      <c r="E5064" t="s">
        <v>15058</v>
      </c>
      <c r="F5064">
        <v>25</v>
      </c>
      <c r="G5064" t="s">
        <v>13698</v>
      </c>
      <c r="H5064" t="s">
        <v>36500</v>
      </c>
      <c r="I5064" t="s">
        <v>15011</v>
      </c>
      <c r="J5064" t="s">
        <v>36426</v>
      </c>
      <c r="K5064" s="72">
        <v>40236.699791666666</v>
      </c>
      <c r="L5064" s="72">
        <v>40236.699791666666</v>
      </c>
      <c r="P5064" t="s">
        <v>15283</v>
      </c>
      <c r="Q5064" t="s">
        <v>36447</v>
      </c>
      <c r="R5064" t="s">
        <v>395</v>
      </c>
      <c r="S5064" t="s">
        <v>36501</v>
      </c>
      <c r="T5064" t="s">
        <v>36417</v>
      </c>
      <c r="U5064" t="s">
        <v>13716</v>
      </c>
      <c r="V5064" t="s">
        <v>36499</v>
      </c>
      <c r="W5064" t="s">
        <v>13748</v>
      </c>
    </row>
    <row r="5065" spans="1:24">
      <c r="A5065" t="s">
        <v>36502</v>
      </c>
      <c r="B5065" t="s">
        <v>36503</v>
      </c>
      <c r="C5065" t="s">
        <v>16446</v>
      </c>
      <c r="D5065" t="s">
        <v>15069</v>
      </c>
      <c r="E5065" t="s">
        <v>15058</v>
      </c>
      <c r="F5065">
        <v>25</v>
      </c>
      <c r="G5065" t="s">
        <v>13698</v>
      </c>
      <c r="H5065" t="s">
        <v>36504</v>
      </c>
      <c r="I5065" t="s">
        <v>15011</v>
      </c>
      <c r="J5065" t="s">
        <v>36426</v>
      </c>
      <c r="K5065" s="72">
        <v>40236.699849537035</v>
      </c>
      <c r="L5065" s="72">
        <v>40236.699849537035</v>
      </c>
      <c r="P5065" t="s">
        <v>15283</v>
      </c>
      <c r="Q5065" t="s">
        <v>36447</v>
      </c>
      <c r="R5065" t="s">
        <v>395</v>
      </c>
      <c r="S5065" t="s">
        <v>36505</v>
      </c>
      <c r="T5065" t="s">
        <v>36417</v>
      </c>
      <c r="U5065" t="s">
        <v>13719</v>
      </c>
      <c r="V5065" t="s">
        <v>36503</v>
      </c>
      <c r="W5065" t="s">
        <v>13751</v>
      </c>
    </row>
    <row r="5066" spans="1:24">
      <c r="A5066" t="s">
        <v>36506</v>
      </c>
      <c r="B5066" t="s">
        <v>36507</v>
      </c>
      <c r="C5066" t="s">
        <v>16446</v>
      </c>
      <c r="D5066" t="s">
        <v>15069</v>
      </c>
      <c r="E5066" t="s">
        <v>15058</v>
      </c>
      <c r="F5066">
        <v>25</v>
      </c>
      <c r="G5066" t="s">
        <v>13698</v>
      </c>
      <c r="H5066" t="s">
        <v>36508</v>
      </c>
      <c r="I5066" t="s">
        <v>15011</v>
      </c>
      <c r="J5066" t="s">
        <v>36426</v>
      </c>
      <c r="K5066" s="72">
        <v>40236.699895833335</v>
      </c>
      <c r="L5066" s="72">
        <v>40236.699895833335</v>
      </c>
      <c r="P5066" t="s">
        <v>15283</v>
      </c>
      <c r="Q5066" t="s">
        <v>36447</v>
      </c>
      <c r="R5066" t="s">
        <v>395</v>
      </c>
      <c r="S5066" t="s">
        <v>36509</v>
      </c>
      <c r="T5066" t="s">
        <v>36417</v>
      </c>
      <c r="U5066" t="s">
        <v>13755</v>
      </c>
      <c r="V5066" t="s">
        <v>36507</v>
      </c>
      <c r="W5066" t="s">
        <v>13754</v>
      </c>
    </row>
    <row r="5067" spans="1:24">
      <c r="A5067" t="s">
        <v>36510</v>
      </c>
      <c r="B5067" t="s">
        <v>36511</v>
      </c>
      <c r="C5067" t="s">
        <v>16446</v>
      </c>
      <c r="D5067" t="s">
        <v>15069</v>
      </c>
      <c r="E5067" t="s">
        <v>15058</v>
      </c>
      <c r="F5067">
        <v>25</v>
      </c>
      <c r="G5067" t="s">
        <v>7469</v>
      </c>
      <c r="H5067" t="s">
        <v>36512</v>
      </c>
      <c r="I5067" t="s">
        <v>15011</v>
      </c>
      <c r="J5067" t="s">
        <v>36426</v>
      </c>
      <c r="K5067" s="72">
        <v>40236.699953703705</v>
      </c>
      <c r="L5067" s="72">
        <v>40236.699953703705</v>
      </c>
      <c r="P5067" t="s">
        <v>15074</v>
      </c>
      <c r="Q5067" t="s">
        <v>36513</v>
      </c>
      <c r="R5067" t="s">
        <v>395</v>
      </c>
      <c r="S5067" t="s">
        <v>36514</v>
      </c>
      <c r="T5067" t="s">
        <v>36417</v>
      </c>
      <c r="V5067" t="s">
        <v>36511</v>
      </c>
      <c r="W5067" t="s">
        <v>7470</v>
      </c>
    </row>
    <row r="5068" spans="1:24">
      <c r="A5068" t="s">
        <v>36515</v>
      </c>
      <c r="B5068" t="s">
        <v>36516</v>
      </c>
      <c r="C5068" t="s">
        <v>15019</v>
      </c>
      <c r="D5068" t="s">
        <v>5734</v>
      </c>
      <c r="E5068" t="s">
        <v>15058</v>
      </c>
      <c r="G5068" t="s">
        <v>6841</v>
      </c>
      <c r="I5068" t="s">
        <v>15011</v>
      </c>
      <c r="J5068" t="s">
        <v>15022</v>
      </c>
      <c r="K5068" s="72">
        <v>41708.566527777781</v>
      </c>
      <c r="L5068" s="72">
        <v>41708.566527777781</v>
      </c>
      <c r="M5068" t="s">
        <v>36517</v>
      </c>
      <c r="P5068" t="s">
        <v>15955</v>
      </c>
      <c r="Q5068" t="s">
        <v>36518</v>
      </c>
      <c r="R5068" t="s">
        <v>7046</v>
      </c>
      <c r="W5068" t="s">
        <v>7045</v>
      </c>
      <c r="X5068" t="s">
        <v>3427</v>
      </c>
    </row>
    <row r="5069" spans="1:24">
      <c r="A5069" t="s">
        <v>36519</v>
      </c>
      <c r="B5069" t="s">
        <v>36520</v>
      </c>
      <c r="C5069" t="s">
        <v>16446</v>
      </c>
      <c r="D5069" t="s">
        <v>15069</v>
      </c>
      <c r="E5069" t="s">
        <v>15058</v>
      </c>
      <c r="F5069">
        <v>25</v>
      </c>
      <c r="G5069" t="s">
        <v>2144</v>
      </c>
      <c r="H5069" t="s">
        <v>36521</v>
      </c>
      <c r="I5069" t="s">
        <v>15011</v>
      </c>
      <c r="J5069" t="s">
        <v>36426</v>
      </c>
      <c r="K5069" s="72">
        <v>40236.700011574074</v>
      </c>
      <c r="L5069" s="72">
        <v>40236.700011574074</v>
      </c>
      <c r="P5069" t="s">
        <v>15074</v>
      </c>
      <c r="Q5069" t="s">
        <v>36513</v>
      </c>
      <c r="R5069" t="s">
        <v>395</v>
      </c>
      <c r="S5069" t="s">
        <v>36522</v>
      </c>
      <c r="T5069" t="s">
        <v>36417</v>
      </c>
      <c r="V5069" t="s">
        <v>36520</v>
      </c>
      <c r="W5069" t="s">
        <v>2145</v>
      </c>
    </row>
    <row r="5070" spans="1:24">
      <c r="A5070" t="s">
        <v>36523</v>
      </c>
      <c r="B5070" t="s">
        <v>36524</v>
      </c>
      <c r="C5070" t="s">
        <v>16446</v>
      </c>
      <c r="D5070" t="s">
        <v>15069</v>
      </c>
      <c r="E5070" t="s">
        <v>15058</v>
      </c>
      <c r="F5070">
        <v>25</v>
      </c>
      <c r="G5070" t="s">
        <v>13698</v>
      </c>
      <c r="H5070" t="s">
        <v>36525</v>
      </c>
      <c r="I5070" t="s">
        <v>15011</v>
      </c>
      <c r="J5070" t="s">
        <v>36426</v>
      </c>
      <c r="K5070" s="72">
        <v>40236.700069444443</v>
      </c>
      <c r="L5070" s="72">
        <v>40236.700069444443</v>
      </c>
      <c r="P5070" t="s">
        <v>18012</v>
      </c>
      <c r="Q5070" t="s">
        <v>25709</v>
      </c>
      <c r="R5070" t="s">
        <v>395</v>
      </c>
      <c r="S5070" t="s">
        <v>36526</v>
      </c>
      <c r="T5070" t="s">
        <v>36417</v>
      </c>
      <c r="U5070" t="s">
        <v>4170</v>
      </c>
      <c r="V5070" t="s">
        <v>36524</v>
      </c>
      <c r="W5070" t="s">
        <v>13757</v>
      </c>
    </row>
    <row r="5071" spans="1:24">
      <c r="A5071" t="s">
        <v>36527</v>
      </c>
      <c r="B5071" t="s">
        <v>36528</v>
      </c>
      <c r="C5071" t="s">
        <v>15019</v>
      </c>
      <c r="D5071" t="s">
        <v>15088</v>
      </c>
      <c r="E5071" t="s">
        <v>15089</v>
      </c>
      <c r="F5071">
        <v>22</v>
      </c>
      <c r="G5071" t="s">
        <v>4095</v>
      </c>
      <c r="H5071" t="s">
        <v>36529</v>
      </c>
      <c r="I5071" t="s">
        <v>15011</v>
      </c>
      <c r="J5071" t="s">
        <v>15022</v>
      </c>
      <c r="K5071" s="72">
        <v>41792.468414351853</v>
      </c>
      <c r="L5071" s="72">
        <v>41794.441608796296</v>
      </c>
      <c r="P5071" t="s">
        <v>15256</v>
      </c>
      <c r="Q5071" t="s">
        <v>23314</v>
      </c>
      <c r="R5071" t="s">
        <v>4100</v>
      </c>
      <c r="U5071" t="s">
        <v>3826</v>
      </c>
      <c r="W5071" t="s">
        <v>4104</v>
      </c>
      <c r="X5071" t="s">
        <v>3959</v>
      </c>
    </row>
    <row r="5072" spans="1:24">
      <c r="A5072" t="s">
        <v>36530</v>
      </c>
      <c r="B5072" t="s">
        <v>1696</v>
      </c>
      <c r="C5072" t="s">
        <v>16244</v>
      </c>
      <c r="D5072" t="s">
        <v>15088</v>
      </c>
      <c r="E5072" t="s">
        <v>15125</v>
      </c>
      <c r="G5072" t="s">
        <v>1693</v>
      </c>
      <c r="H5072" t="s">
        <v>36531</v>
      </c>
      <c r="I5072" t="s">
        <v>15011</v>
      </c>
      <c r="J5072" t="s">
        <v>16246</v>
      </c>
      <c r="K5072" s="72">
        <v>39177.426342592589</v>
      </c>
      <c r="L5072" s="72">
        <v>40367.410231481481</v>
      </c>
      <c r="P5072" t="s">
        <v>36532</v>
      </c>
      <c r="Q5072" t="s">
        <v>23434</v>
      </c>
      <c r="R5072" t="s">
        <v>35</v>
      </c>
      <c r="S5072" t="s">
        <v>1696</v>
      </c>
      <c r="V5072" t="s">
        <v>1696</v>
      </c>
      <c r="W5072" t="s">
        <v>1694</v>
      </c>
      <c r="X5072" t="s">
        <v>1695</v>
      </c>
    </row>
    <row r="5073" spans="1:24">
      <c r="A5073" t="s">
        <v>36533</v>
      </c>
      <c r="B5073" t="s">
        <v>36534</v>
      </c>
      <c r="C5073" t="s">
        <v>16446</v>
      </c>
      <c r="D5073" t="s">
        <v>15069</v>
      </c>
      <c r="E5073" t="s">
        <v>15058</v>
      </c>
      <c r="F5073">
        <v>25</v>
      </c>
      <c r="G5073" t="s">
        <v>13698</v>
      </c>
      <c r="H5073" t="s">
        <v>36535</v>
      </c>
      <c r="I5073" t="s">
        <v>15011</v>
      </c>
      <c r="J5073" t="s">
        <v>36426</v>
      </c>
      <c r="K5073" s="72">
        <v>40236.700127314813</v>
      </c>
      <c r="L5073" s="72">
        <v>40236.700127314813</v>
      </c>
      <c r="P5073" t="s">
        <v>18012</v>
      </c>
      <c r="Q5073" t="s">
        <v>18763</v>
      </c>
      <c r="R5073" t="s">
        <v>395</v>
      </c>
      <c r="S5073" t="s">
        <v>36536</v>
      </c>
      <c r="T5073" t="s">
        <v>36417</v>
      </c>
      <c r="U5073" t="s">
        <v>13736</v>
      </c>
      <c r="V5073" t="s">
        <v>36534</v>
      </c>
      <c r="W5073" t="s">
        <v>13762</v>
      </c>
    </row>
    <row r="5074" spans="1:24">
      <c r="A5074" t="s">
        <v>36537</v>
      </c>
      <c r="B5074" t="s">
        <v>36538</v>
      </c>
      <c r="C5074" t="s">
        <v>16446</v>
      </c>
      <c r="D5074" t="s">
        <v>15069</v>
      </c>
      <c r="E5074" t="s">
        <v>15058</v>
      </c>
      <c r="F5074">
        <v>25</v>
      </c>
      <c r="G5074" t="s">
        <v>13698</v>
      </c>
      <c r="H5074" t="s">
        <v>36539</v>
      </c>
      <c r="I5074" t="s">
        <v>15011</v>
      </c>
      <c r="J5074" t="s">
        <v>36426</v>
      </c>
      <c r="K5074" s="72">
        <v>40236.700173611112</v>
      </c>
      <c r="L5074" s="72">
        <v>40236.700173611112</v>
      </c>
      <c r="P5074" t="s">
        <v>18012</v>
      </c>
      <c r="Q5074" t="s">
        <v>18763</v>
      </c>
      <c r="R5074" t="s">
        <v>395</v>
      </c>
      <c r="S5074" t="s">
        <v>36540</v>
      </c>
      <c r="T5074" t="s">
        <v>36417</v>
      </c>
      <c r="U5074" t="s">
        <v>13730</v>
      </c>
      <c r="V5074" t="s">
        <v>36538</v>
      </c>
      <c r="W5074" t="s">
        <v>13759</v>
      </c>
    </row>
    <row r="5075" spans="1:24">
      <c r="A5075" t="s">
        <v>36541</v>
      </c>
      <c r="B5075" t="s">
        <v>36542</v>
      </c>
      <c r="C5075" t="s">
        <v>16446</v>
      </c>
      <c r="D5075" t="s">
        <v>15069</v>
      </c>
      <c r="E5075" t="s">
        <v>15058</v>
      </c>
      <c r="F5075">
        <v>25</v>
      </c>
      <c r="G5075" t="s">
        <v>13698</v>
      </c>
      <c r="H5075" t="s">
        <v>36543</v>
      </c>
      <c r="I5075" t="s">
        <v>15011</v>
      </c>
      <c r="J5075" t="s">
        <v>36426</v>
      </c>
      <c r="K5075" s="72">
        <v>40236.700231481482</v>
      </c>
      <c r="L5075" s="72">
        <v>40236.700231481482</v>
      </c>
      <c r="P5075" t="s">
        <v>18012</v>
      </c>
      <c r="Q5075" t="s">
        <v>18763</v>
      </c>
      <c r="R5075" t="s">
        <v>395</v>
      </c>
      <c r="S5075" t="s">
        <v>36544</v>
      </c>
      <c r="T5075" t="s">
        <v>36417</v>
      </c>
      <c r="U5075" t="s">
        <v>13705</v>
      </c>
      <c r="V5075" t="s">
        <v>36542</v>
      </c>
      <c r="W5075" t="s">
        <v>13763</v>
      </c>
    </row>
    <row r="5076" spans="1:24">
      <c r="A5076" t="s">
        <v>36545</v>
      </c>
      <c r="B5076" t="s">
        <v>36546</v>
      </c>
      <c r="C5076" t="s">
        <v>15008</v>
      </c>
      <c r="D5076" t="s">
        <v>15081</v>
      </c>
      <c r="E5076" t="s">
        <v>15058</v>
      </c>
      <c r="G5076" t="s">
        <v>12436</v>
      </c>
      <c r="H5076" t="s">
        <v>36547</v>
      </c>
      <c r="I5076" t="s">
        <v>15011</v>
      </c>
      <c r="J5076" t="s">
        <v>36548</v>
      </c>
      <c r="K5076" s="72">
        <v>41823.415543981479</v>
      </c>
      <c r="L5076" s="72">
        <v>41823.415543981479</v>
      </c>
      <c r="M5076" t="s">
        <v>36549</v>
      </c>
      <c r="P5076" t="s">
        <v>31642</v>
      </c>
      <c r="Q5076" t="s">
        <v>32137</v>
      </c>
      <c r="R5076" t="s">
        <v>35</v>
      </c>
      <c r="T5076" t="s">
        <v>36550</v>
      </c>
      <c r="W5076" t="s">
        <v>11280</v>
      </c>
    </row>
    <row r="5077" spans="1:24">
      <c r="A5077" t="s">
        <v>36551</v>
      </c>
      <c r="B5077" t="s">
        <v>36552</v>
      </c>
      <c r="C5077" t="s">
        <v>16446</v>
      </c>
      <c r="D5077" t="s">
        <v>15069</v>
      </c>
      <c r="E5077" t="s">
        <v>15058</v>
      </c>
      <c r="F5077">
        <v>25</v>
      </c>
      <c r="G5077" t="s">
        <v>13698</v>
      </c>
      <c r="H5077" t="s">
        <v>36553</v>
      </c>
      <c r="I5077" t="s">
        <v>15011</v>
      </c>
      <c r="J5077" t="s">
        <v>36426</v>
      </c>
      <c r="K5077" s="72">
        <v>40236.700277777774</v>
      </c>
      <c r="L5077" s="72">
        <v>40236.700277777774</v>
      </c>
      <c r="P5077" t="s">
        <v>18012</v>
      </c>
      <c r="Q5077" t="s">
        <v>25709</v>
      </c>
      <c r="R5077" t="s">
        <v>395</v>
      </c>
      <c r="S5077" t="s">
        <v>36554</v>
      </c>
      <c r="T5077" t="s">
        <v>36417</v>
      </c>
      <c r="U5077" t="s">
        <v>13716</v>
      </c>
      <c r="V5077" t="s">
        <v>36552</v>
      </c>
      <c r="W5077" t="s">
        <v>13758</v>
      </c>
    </row>
    <row r="5078" spans="1:24">
      <c r="A5078" t="s">
        <v>36555</v>
      </c>
      <c r="B5078" t="s">
        <v>36556</v>
      </c>
      <c r="C5078" t="s">
        <v>16446</v>
      </c>
      <c r="D5078" t="s">
        <v>15069</v>
      </c>
      <c r="E5078" t="s">
        <v>15058</v>
      </c>
      <c r="F5078">
        <v>25</v>
      </c>
      <c r="G5078" t="s">
        <v>13698</v>
      </c>
      <c r="H5078" t="s">
        <v>36557</v>
      </c>
      <c r="I5078" t="s">
        <v>15011</v>
      </c>
      <c r="J5078" t="s">
        <v>36426</v>
      </c>
      <c r="K5078" s="72">
        <v>40236.700335648151</v>
      </c>
      <c r="L5078" s="72">
        <v>40236.700335648151</v>
      </c>
      <c r="P5078" t="s">
        <v>18012</v>
      </c>
      <c r="Q5078" t="s">
        <v>18763</v>
      </c>
      <c r="R5078" t="s">
        <v>395</v>
      </c>
      <c r="S5078" t="s">
        <v>36558</v>
      </c>
      <c r="T5078" t="s">
        <v>36417</v>
      </c>
      <c r="U5078" t="s">
        <v>11685</v>
      </c>
      <c r="V5078" t="s">
        <v>36556</v>
      </c>
      <c r="W5078" t="s">
        <v>13761</v>
      </c>
    </row>
    <row r="5079" spans="1:24">
      <c r="A5079" t="s">
        <v>36559</v>
      </c>
      <c r="B5079" t="s">
        <v>36560</v>
      </c>
      <c r="C5079" t="s">
        <v>16446</v>
      </c>
      <c r="D5079" t="s">
        <v>15069</v>
      </c>
      <c r="E5079" t="s">
        <v>15058</v>
      </c>
      <c r="F5079">
        <v>25</v>
      </c>
      <c r="G5079" t="s">
        <v>1443</v>
      </c>
      <c r="H5079" t="s">
        <v>36561</v>
      </c>
      <c r="I5079" t="s">
        <v>15011</v>
      </c>
      <c r="J5079" t="s">
        <v>36426</v>
      </c>
      <c r="K5079" s="72">
        <v>40236.700439814813</v>
      </c>
      <c r="L5079" s="72">
        <v>40236.700439814813</v>
      </c>
      <c r="P5079" t="s">
        <v>18012</v>
      </c>
      <c r="Q5079" t="s">
        <v>18763</v>
      </c>
      <c r="R5079" t="s">
        <v>395</v>
      </c>
      <c r="S5079" t="s">
        <v>36562</v>
      </c>
      <c r="T5079" t="s">
        <v>36417</v>
      </c>
      <c r="U5079" t="s">
        <v>1445</v>
      </c>
      <c r="V5079" t="s">
        <v>36560</v>
      </c>
      <c r="W5079" t="s">
        <v>1476</v>
      </c>
    </row>
    <row r="5080" spans="1:24">
      <c r="A5080" t="s">
        <v>36563</v>
      </c>
      <c r="B5080" t="s">
        <v>36564</v>
      </c>
      <c r="C5080" t="s">
        <v>15008</v>
      </c>
      <c r="D5080" t="s">
        <v>15069</v>
      </c>
      <c r="E5080" t="s">
        <v>15058</v>
      </c>
      <c r="F5080">
        <v>25</v>
      </c>
      <c r="G5080" t="s">
        <v>13259</v>
      </c>
      <c r="H5080" t="s">
        <v>36565</v>
      </c>
      <c r="I5080" t="s">
        <v>15011</v>
      </c>
      <c r="J5080" t="s">
        <v>36421</v>
      </c>
      <c r="K5080" s="72">
        <v>40236.700694444444</v>
      </c>
      <c r="L5080" s="72">
        <v>40236.700694444444</v>
      </c>
      <c r="P5080" t="s">
        <v>30794</v>
      </c>
      <c r="Q5080" t="s">
        <v>30795</v>
      </c>
      <c r="R5080" t="s">
        <v>395</v>
      </c>
      <c r="S5080" t="s">
        <v>36566</v>
      </c>
      <c r="T5080" t="s">
        <v>36417</v>
      </c>
      <c r="U5080" t="s">
        <v>3157</v>
      </c>
      <c r="V5080" t="s">
        <v>36564</v>
      </c>
      <c r="W5080" t="s">
        <v>13267</v>
      </c>
    </row>
    <row r="5081" spans="1:24">
      <c r="A5081" t="s">
        <v>36567</v>
      </c>
      <c r="B5081" t="s">
        <v>36568</v>
      </c>
      <c r="C5081" t="s">
        <v>15008</v>
      </c>
      <c r="D5081" t="s">
        <v>15069</v>
      </c>
      <c r="E5081" t="s">
        <v>15058</v>
      </c>
      <c r="F5081">
        <v>25</v>
      </c>
      <c r="G5081" t="s">
        <v>2238</v>
      </c>
      <c r="H5081" t="s">
        <v>36569</v>
      </c>
      <c r="I5081" t="s">
        <v>15011</v>
      </c>
      <c r="J5081" t="s">
        <v>36421</v>
      </c>
      <c r="K5081" s="72">
        <v>40236.700752314813</v>
      </c>
      <c r="L5081" s="72">
        <v>40236.700752314813</v>
      </c>
      <c r="P5081" t="s">
        <v>30794</v>
      </c>
      <c r="Q5081" t="s">
        <v>30795</v>
      </c>
      <c r="R5081" t="s">
        <v>395</v>
      </c>
      <c r="S5081" t="s">
        <v>36570</v>
      </c>
      <c r="T5081" t="s">
        <v>36417</v>
      </c>
      <c r="V5081" t="s">
        <v>36568</v>
      </c>
      <c r="W5081" t="s">
        <v>2239</v>
      </c>
    </row>
    <row r="5082" spans="1:24">
      <c r="A5082" t="s">
        <v>36571</v>
      </c>
      <c r="B5082" t="s">
        <v>36572</v>
      </c>
      <c r="C5082" t="s">
        <v>15008</v>
      </c>
      <c r="D5082" t="s">
        <v>15069</v>
      </c>
      <c r="E5082" t="s">
        <v>15058</v>
      </c>
      <c r="F5082">
        <v>25</v>
      </c>
      <c r="G5082" t="s">
        <v>2261</v>
      </c>
      <c r="H5082" t="s">
        <v>36573</v>
      </c>
      <c r="I5082" t="s">
        <v>15011</v>
      </c>
      <c r="J5082" t="s">
        <v>36421</v>
      </c>
      <c r="K5082" s="72">
        <v>40236.70113425926</v>
      </c>
      <c r="L5082" s="72">
        <v>40236.70113425926</v>
      </c>
      <c r="P5082" t="s">
        <v>32822</v>
      </c>
      <c r="Q5082" t="s">
        <v>21875</v>
      </c>
      <c r="R5082" t="s">
        <v>395</v>
      </c>
      <c r="S5082" t="s">
        <v>2291</v>
      </c>
      <c r="T5082" t="s">
        <v>36417</v>
      </c>
      <c r="U5082" t="s">
        <v>2290</v>
      </c>
      <c r="W5082" t="s">
        <v>2288</v>
      </c>
      <c r="X5082" t="s">
        <v>2289</v>
      </c>
    </row>
    <row r="5083" spans="1:24">
      <c r="A5083" t="s">
        <v>36574</v>
      </c>
      <c r="B5083" t="s">
        <v>36575</v>
      </c>
      <c r="C5083" t="s">
        <v>15008</v>
      </c>
      <c r="D5083" t="s">
        <v>15069</v>
      </c>
      <c r="E5083" t="s">
        <v>15058</v>
      </c>
      <c r="F5083">
        <v>25</v>
      </c>
      <c r="G5083" t="s">
        <v>1443</v>
      </c>
      <c r="H5083" t="s">
        <v>36576</v>
      </c>
      <c r="I5083" t="s">
        <v>15011</v>
      </c>
      <c r="J5083" t="s">
        <v>36421</v>
      </c>
      <c r="K5083" s="72">
        <v>40236.701192129629</v>
      </c>
      <c r="L5083" s="72">
        <v>40236.701192129629</v>
      </c>
      <c r="P5083" t="s">
        <v>36577</v>
      </c>
      <c r="Q5083" t="s">
        <v>36578</v>
      </c>
      <c r="R5083" t="s">
        <v>1473</v>
      </c>
      <c r="S5083" t="s">
        <v>36579</v>
      </c>
      <c r="T5083" t="s">
        <v>36417</v>
      </c>
      <c r="W5083" t="s">
        <v>1498</v>
      </c>
    </row>
    <row r="5084" spans="1:24">
      <c r="A5084" t="s">
        <v>36580</v>
      </c>
      <c r="B5084" t="s">
        <v>36581</v>
      </c>
      <c r="C5084" t="s">
        <v>15008</v>
      </c>
      <c r="D5084" t="s">
        <v>15011</v>
      </c>
      <c r="E5084" t="s">
        <v>3788</v>
      </c>
      <c r="G5084" t="s">
        <v>4888</v>
      </c>
      <c r="H5084" t="s">
        <v>36582</v>
      </c>
      <c r="I5084" t="s">
        <v>15011</v>
      </c>
      <c r="J5084" t="s">
        <v>18840</v>
      </c>
      <c r="K5084" s="72">
        <v>41941.488541666666</v>
      </c>
      <c r="L5084" s="72">
        <v>41941.488541666666</v>
      </c>
      <c r="M5084" t="s">
        <v>36583</v>
      </c>
      <c r="P5084" t="s">
        <v>15230</v>
      </c>
      <c r="Q5084" t="s">
        <v>36584</v>
      </c>
      <c r="R5084" t="s">
        <v>904</v>
      </c>
      <c r="T5084" t="s">
        <v>15849</v>
      </c>
      <c r="U5084" t="s">
        <v>4899</v>
      </c>
      <c r="W5084" t="s">
        <v>4897</v>
      </c>
      <c r="X5084" t="s">
        <v>4900</v>
      </c>
    </row>
    <row r="5085" spans="1:24">
      <c r="A5085" t="s">
        <v>36585</v>
      </c>
      <c r="B5085" t="s">
        <v>543</v>
      </c>
      <c r="C5085" t="s">
        <v>15034</v>
      </c>
      <c r="D5085" t="s">
        <v>5664</v>
      </c>
      <c r="E5085" t="s">
        <v>15058</v>
      </c>
      <c r="G5085" t="s">
        <v>518</v>
      </c>
      <c r="H5085" t="s">
        <v>36586</v>
      </c>
      <c r="I5085" t="s">
        <v>15011</v>
      </c>
      <c r="J5085" t="s">
        <v>24454</v>
      </c>
      <c r="K5085" s="72">
        <v>41835.342581018522</v>
      </c>
      <c r="L5085" s="72">
        <v>41835.342581018522</v>
      </c>
      <c r="M5085" t="s">
        <v>24387</v>
      </c>
      <c r="P5085" t="s">
        <v>24388</v>
      </c>
      <c r="Q5085" t="s">
        <v>15961</v>
      </c>
      <c r="R5085" t="s">
        <v>35</v>
      </c>
      <c r="S5085" t="s">
        <v>543</v>
      </c>
      <c r="T5085" t="s">
        <v>24389</v>
      </c>
      <c r="U5085" t="s">
        <v>538</v>
      </c>
      <c r="V5085" t="s">
        <v>543</v>
      </c>
      <c r="W5085" t="s">
        <v>542</v>
      </c>
    </row>
    <row r="5086" spans="1:24">
      <c r="A5086" t="s">
        <v>36587</v>
      </c>
      <c r="B5086" t="s">
        <v>1698</v>
      </c>
      <c r="C5086" t="s">
        <v>16244</v>
      </c>
      <c r="D5086" t="s">
        <v>15088</v>
      </c>
      <c r="E5086" t="s">
        <v>15125</v>
      </c>
      <c r="G5086" t="s">
        <v>1693</v>
      </c>
      <c r="H5086" t="s">
        <v>36588</v>
      </c>
      <c r="I5086" t="s">
        <v>15011</v>
      </c>
      <c r="J5086" t="s">
        <v>16246</v>
      </c>
      <c r="K5086" s="72">
        <v>38891.717546296299</v>
      </c>
      <c r="L5086" s="72">
        <v>40367.411724537036</v>
      </c>
      <c r="P5086" t="s">
        <v>36532</v>
      </c>
      <c r="Q5086" t="s">
        <v>23429</v>
      </c>
      <c r="R5086" t="s">
        <v>35</v>
      </c>
      <c r="S5086" t="s">
        <v>1698</v>
      </c>
      <c r="V5086" t="s">
        <v>1698</v>
      </c>
      <c r="W5086" t="s">
        <v>1697</v>
      </c>
      <c r="X5086" t="s">
        <v>1682</v>
      </c>
    </row>
    <row r="5087" spans="1:24">
      <c r="A5087" t="s">
        <v>36589</v>
      </c>
      <c r="B5087" t="s">
        <v>36590</v>
      </c>
      <c r="C5087" t="s">
        <v>15008</v>
      </c>
      <c r="D5087" t="s">
        <v>15069</v>
      </c>
      <c r="E5087" t="s">
        <v>15058</v>
      </c>
      <c r="F5087">
        <v>25</v>
      </c>
      <c r="G5087" t="s">
        <v>1443</v>
      </c>
      <c r="H5087" t="s">
        <v>36591</v>
      </c>
      <c r="I5087" t="s">
        <v>15011</v>
      </c>
      <c r="J5087" t="s">
        <v>36421</v>
      </c>
      <c r="K5087" s="72">
        <v>40236.701261574075</v>
      </c>
      <c r="L5087" s="72">
        <v>40236.701261574075</v>
      </c>
      <c r="P5087" t="s">
        <v>36577</v>
      </c>
      <c r="Q5087" t="s">
        <v>36592</v>
      </c>
      <c r="R5087" t="s">
        <v>1473</v>
      </c>
      <c r="S5087" t="s">
        <v>36593</v>
      </c>
      <c r="T5087" t="s">
        <v>36417</v>
      </c>
      <c r="W5087" t="s">
        <v>1499</v>
      </c>
    </row>
    <row r="5088" spans="1:24">
      <c r="A5088" t="s">
        <v>36594</v>
      </c>
      <c r="B5088" t="s">
        <v>36595</v>
      </c>
      <c r="C5088" t="s">
        <v>15008</v>
      </c>
      <c r="D5088" t="s">
        <v>15069</v>
      </c>
      <c r="E5088" t="s">
        <v>15058</v>
      </c>
      <c r="F5088">
        <v>25</v>
      </c>
      <c r="G5088" t="s">
        <v>1443</v>
      </c>
      <c r="H5088" t="s">
        <v>36596</v>
      </c>
      <c r="I5088" t="s">
        <v>15011</v>
      </c>
      <c r="J5088" t="s">
        <v>36421</v>
      </c>
      <c r="K5088" s="72">
        <v>40236.701377314814</v>
      </c>
      <c r="L5088" s="72">
        <v>40236.701377314814</v>
      </c>
      <c r="P5088" t="s">
        <v>36597</v>
      </c>
      <c r="Q5088" t="s">
        <v>36578</v>
      </c>
      <c r="R5088" t="s">
        <v>1473</v>
      </c>
      <c r="S5088" t="s">
        <v>36598</v>
      </c>
      <c r="T5088" t="s">
        <v>36417</v>
      </c>
      <c r="W5088" t="s">
        <v>1472</v>
      </c>
    </row>
    <row r="5089" spans="1:24">
      <c r="A5089" t="s">
        <v>36599</v>
      </c>
      <c r="B5089" t="s">
        <v>36600</v>
      </c>
      <c r="C5089" t="s">
        <v>15008</v>
      </c>
      <c r="D5089" t="s">
        <v>15069</v>
      </c>
      <c r="E5089" t="s">
        <v>15058</v>
      </c>
      <c r="F5089">
        <v>25</v>
      </c>
      <c r="G5089" t="s">
        <v>1443</v>
      </c>
      <c r="H5089" t="s">
        <v>36601</v>
      </c>
      <c r="I5089" t="s">
        <v>15011</v>
      </c>
      <c r="J5089" t="s">
        <v>36421</v>
      </c>
      <c r="K5089" s="72">
        <v>40236.701504629629</v>
      </c>
      <c r="L5089" s="72">
        <v>40236.701504629629</v>
      </c>
      <c r="P5089" t="s">
        <v>36597</v>
      </c>
      <c r="Q5089" t="s">
        <v>36592</v>
      </c>
      <c r="R5089" t="s">
        <v>1473</v>
      </c>
      <c r="S5089" t="s">
        <v>36602</v>
      </c>
      <c r="T5089" t="s">
        <v>36417</v>
      </c>
      <c r="W5089" t="s">
        <v>1474</v>
      </c>
    </row>
    <row r="5090" spans="1:24">
      <c r="A5090" t="s">
        <v>36603</v>
      </c>
      <c r="B5090" t="s">
        <v>1471</v>
      </c>
      <c r="C5090" t="s">
        <v>15008</v>
      </c>
      <c r="D5090" t="s">
        <v>15069</v>
      </c>
      <c r="E5090" t="s">
        <v>15058</v>
      </c>
      <c r="F5090">
        <v>25</v>
      </c>
      <c r="G5090" t="s">
        <v>1443</v>
      </c>
      <c r="H5090" t="s">
        <v>36604</v>
      </c>
      <c r="I5090" t="s">
        <v>15011</v>
      </c>
      <c r="J5090" t="s">
        <v>36421</v>
      </c>
      <c r="K5090" s="72">
        <v>40236.701562499999</v>
      </c>
      <c r="L5090" s="72">
        <v>40236.701562499999</v>
      </c>
      <c r="P5090" t="s">
        <v>6172</v>
      </c>
      <c r="Q5090" t="s">
        <v>36452</v>
      </c>
      <c r="R5090" t="s">
        <v>1464</v>
      </c>
      <c r="S5090" t="s">
        <v>1471</v>
      </c>
      <c r="T5090" t="s">
        <v>36417</v>
      </c>
      <c r="U5090" t="s">
        <v>1470</v>
      </c>
      <c r="V5090" t="s">
        <v>1471</v>
      </c>
      <c r="W5090" t="s">
        <v>1469</v>
      </c>
    </row>
    <row r="5091" spans="1:24">
      <c r="A5091" t="s">
        <v>36605</v>
      </c>
      <c r="B5091" t="s">
        <v>36606</v>
      </c>
      <c r="C5091" t="s">
        <v>15019</v>
      </c>
      <c r="D5091" t="s">
        <v>16705</v>
      </c>
      <c r="E5091" t="s">
        <v>15125</v>
      </c>
      <c r="G5091" t="s">
        <v>10390</v>
      </c>
      <c r="H5091" t="s">
        <v>36607</v>
      </c>
      <c r="I5091" t="s">
        <v>15011</v>
      </c>
      <c r="J5091" t="s">
        <v>15022</v>
      </c>
      <c r="K5091" s="72">
        <v>40240.624456018515</v>
      </c>
      <c r="L5091" s="72">
        <v>40240.624456018515</v>
      </c>
      <c r="M5091" t="s">
        <v>36608</v>
      </c>
      <c r="P5091" t="s">
        <v>8717</v>
      </c>
      <c r="Q5091" t="s">
        <v>36609</v>
      </c>
      <c r="R5091" t="s">
        <v>5965</v>
      </c>
      <c r="S5091" t="s">
        <v>36610</v>
      </c>
      <c r="U5091" t="s">
        <v>10393</v>
      </c>
      <c r="W5091" t="s">
        <v>10391</v>
      </c>
      <c r="X5091" t="s">
        <v>10392</v>
      </c>
    </row>
    <row r="5092" spans="1:24">
      <c r="A5092" t="s">
        <v>36611</v>
      </c>
      <c r="B5092" t="s">
        <v>36612</v>
      </c>
      <c r="C5092" t="s">
        <v>15019</v>
      </c>
      <c r="D5092" t="s">
        <v>5664</v>
      </c>
      <c r="E5092" t="s">
        <v>16189</v>
      </c>
      <c r="G5092" t="s">
        <v>10018</v>
      </c>
      <c r="H5092" t="s">
        <v>36613</v>
      </c>
      <c r="I5092" t="s">
        <v>15011</v>
      </c>
      <c r="J5092" t="s">
        <v>15022</v>
      </c>
      <c r="K5092" s="72">
        <v>42095.564953703702</v>
      </c>
      <c r="L5092" s="72">
        <v>42095.564953703702</v>
      </c>
      <c r="M5092" t="s">
        <v>36614</v>
      </c>
      <c r="P5092" t="s">
        <v>21740</v>
      </c>
      <c r="Q5092" t="s">
        <v>36615</v>
      </c>
      <c r="R5092" t="s">
        <v>35</v>
      </c>
      <c r="S5092" t="s">
        <v>10022</v>
      </c>
      <c r="U5092" t="s">
        <v>10021</v>
      </c>
      <c r="V5092" t="s">
        <v>10022</v>
      </c>
      <c r="W5092" t="s">
        <v>10019</v>
      </c>
      <c r="X5092" t="s">
        <v>10020</v>
      </c>
    </row>
    <row r="5093" spans="1:24">
      <c r="A5093" t="s">
        <v>36616</v>
      </c>
      <c r="B5093" t="s">
        <v>36617</v>
      </c>
      <c r="C5093" t="s">
        <v>15019</v>
      </c>
      <c r="D5093" t="s">
        <v>16705</v>
      </c>
      <c r="E5093" t="s">
        <v>15125</v>
      </c>
      <c r="G5093" t="s">
        <v>10390</v>
      </c>
      <c r="H5093" t="s">
        <v>36618</v>
      </c>
      <c r="I5093" t="s">
        <v>15011</v>
      </c>
      <c r="J5093" t="s">
        <v>15022</v>
      </c>
      <c r="K5093" s="72">
        <v>40240.624548611115</v>
      </c>
      <c r="L5093" s="72">
        <v>40240.625416666669</v>
      </c>
      <c r="M5093" t="s">
        <v>36619</v>
      </c>
      <c r="P5093" t="s">
        <v>8717</v>
      </c>
      <c r="Q5093" t="s">
        <v>36609</v>
      </c>
      <c r="R5093" t="s">
        <v>5965</v>
      </c>
      <c r="S5093" t="s">
        <v>36620</v>
      </c>
      <c r="U5093" t="s">
        <v>10395</v>
      </c>
      <c r="W5093" t="s">
        <v>10397</v>
      </c>
      <c r="X5093" t="s">
        <v>10392</v>
      </c>
    </row>
    <row r="5094" spans="1:24">
      <c r="A5094" t="s">
        <v>36621</v>
      </c>
      <c r="B5094" t="s">
        <v>36622</v>
      </c>
      <c r="C5094" t="s">
        <v>15019</v>
      </c>
      <c r="D5094" t="s">
        <v>16705</v>
      </c>
      <c r="E5094" t="s">
        <v>15125</v>
      </c>
      <c r="G5094" t="s">
        <v>10390</v>
      </c>
      <c r="H5094" t="s">
        <v>36623</v>
      </c>
      <c r="I5094" t="s">
        <v>15011</v>
      </c>
      <c r="J5094" t="s">
        <v>15022</v>
      </c>
      <c r="K5094" s="72">
        <v>40240.624675925923</v>
      </c>
      <c r="L5094" s="72">
        <v>40240.625347222223</v>
      </c>
      <c r="M5094" t="s">
        <v>36619</v>
      </c>
      <c r="P5094" t="s">
        <v>8717</v>
      </c>
      <c r="Q5094" t="s">
        <v>36609</v>
      </c>
      <c r="R5094" t="s">
        <v>5965</v>
      </c>
      <c r="S5094" t="s">
        <v>36624</v>
      </c>
      <c r="U5094" t="s">
        <v>10395</v>
      </c>
      <c r="W5094" t="s">
        <v>10396</v>
      </c>
      <c r="X5094" t="s">
        <v>10392</v>
      </c>
    </row>
    <row r="5095" spans="1:24">
      <c r="A5095" t="s">
        <v>36625</v>
      </c>
      <c r="B5095" t="s">
        <v>36626</v>
      </c>
      <c r="C5095" t="s">
        <v>15019</v>
      </c>
      <c r="D5095" t="s">
        <v>5719</v>
      </c>
      <c r="E5095" t="s">
        <v>15058</v>
      </c>
      <c r="G5095" t="s">
        <v>10390</v>
      </c>
      <c r="H5095" t="s">
        <v>36627</v>
      </c>
      <c r="I5095" t="s">
        <v>15011</v>
      </c>
      <c r="J5095" t="s">
        <v>15022</v>
      </c>
      <c r="K5095" s="72">
        <v>40240.625034722223</v>
      </c>
      <c r="L5095" s="72">
        <v>40240.625034722223</v>
      </c>
      <c r="P5095" t="s">
        <v>8717</v>
      </c>
      <c r="Q5095" t="s">
        <v>36609</v>
      </c>
      <c r="R5095" t="s">
        <v>5965</v>
      </c>
      <c r="S5095" t="s">
        <v>36628</v>
      </c>
      <c r="U5095" t="s">
        <v>10399</v>
      </c>
      <c r="W5095" t="s">
        <v>10398</v>
      </c>
      <c r="X5095" t="s">
        <v>9088</v>
      </c>
    </row>
    <row r="5096" spans="1:24">
      <c r="A5096" t="s">
        <v>36629</v>
      </c>
      <c r="B5096" t="s">
        <v>36630</v>
      </c>
      <c r="C5096" t="s">
        <v>15019</v>
      </c>
      <c r="D5096" t="s">
        <v>5719</v>
      </c>
      <c r="E5096" t="s">
        <v>15058</v>
      </c>
      <c r="G5096" t="s">
        <v>10390</v>
      </c>
      <c r="H5096" t="s">
        <v>36631</v>
      </c>
      <c r="I5096" t="s">
        <v>15011</v>
      </c>
      <c r="J5096" t="s">
        <v>15022</v>
      </c>
      <c r="K5096" s="72">
        <v>40240.625115740739</v>
      </c>
      <c r="L5096" s="72">
        <v>40240.625115740739</v>
      </c>
      <c r="P5096" t="s">
        <v>8717</v>
      </c>
      <c r="Q5096" t="s">
        <v>36609</v>
      </c>
      <c r="R5096" t="s">
        <v>5965</v>
      </c>
      <c r="S5096" t="s">
        <v>36632</v>
      </c>
      <c r="U5096" t="s">
        <v>7980</v>
      </c>
      <c r="W5096" t="s">
        <v>10403</v>
      </c>
      <c r="X5096" t="s">
        <v>10404</v>
      </c>
    </row>
    <row r="5097" spans="1:24">
      <c r="A5097" t="s">
        <v>36633</v>
      </c>
      <c r="B5097" t="s">
        <v>1700</v>
      </c>
      <c r="C5097" t="s">
        <v>16244</v>
      </c>
      <c r="D5097" t="s">
        <v>15088</v>
      </c>
      <c r="E5097" t="s">
        <v>15125</v>
      </c>
      <c r="G5097" t="s">
        <v>1693</v>
      </c>
      <c r="H5097" t="s">
        <v>36634</v>
      </c>
      <c r="I5097" t="s">
        <v>15011</v>
      </c>
      <c r="J5097" t="s">
        <v>16246</v>
      </c>
      <c r="K5097" s="72">
        <v>38891.685115740744</v>
      </c>
      <c r="L5097" s="72">
        <v>40367.412673611114</v>
      </c>
      <c r="P5097" t="s">
        <v>36532</v>
      </c>
      <c r="Q5097" t="s">
        <v>23429</v>
      </c>
      <c r="R5097" t="s">
        <v>35</v>
      </c>
      <c r="S5097" t="s">
        <v>1700</v>
      </c>
      <c r="V5097" t="s">
        <v>1700</v>
      </c>
      <c r="W5097" t="s">
        <v>1699</v>
      </c>
      <c r="X5097" t="s">
        <v>1686</v>
      </c>
    </row>
    <row r="5098" spans="1:24">
      <c r="A5098" t="s">
        <v>36635</v>
      </c>
      <c r="B5098" t="s">
        <v>36636</v>
      </c>
      <c r="C5098" t="s">
        <v>15019</v>
      </c>
      <c r="D5098" t="s">
        <v>16705</v>
      </c>
      <c r="E5098" t="s">
        <v>15125</v>
      </c>
      <c r="G5098" t="s">
        <v>10390</v>
      </c>
      <c r="H5098" t="s">
        <v>36637</v>
      </c>
      <c r="I5098" t="s">
        <v>15011</v>
      </c>
      <c r="J5098" t="s">
        <v>15022</v>
      </c>
      <c r="K5098" s="72">
        <v>40240.625196759262</v>
      </c>
      <c r="L5098" s="72">
        <v>40240.625196759262</v>
      </c>
      <c r="M5098" t="s">
        <v>36619</v>
      </c>
      <c r="P5098" t="s">
        <v>8717</v>
      </c>
      <c r="Q5098" t="s">
        <v>36609</v>
      </c>
      <c r="R5098" t="s">
        <v>5965</v>
      </c>
      <c r="S5098" t="s">
        <v>36638</v>
      </c>
      <c r="U5098" t="s">
        <v>10402</v>
      </c>
      <c r="W5098" t="s">
        <v>10400</v>
      </c>
      <c r="X5098" t="s">
        <v>10401</v>
      </c>
    </row>
    <row r="5099" spans="1:24">
      <c r="A5099" t="s">
        <v>36639</v>
      </c>
      <c r="B5099" t="s">
        <v>36640</v>
      </c>
      <c r="C5099" t="s">
        <v>15019</v>
      </c>
      <c r="D5099" t="s">
        <v>5719</v>
      </c>
      <c r="E5099" t="s">
        <v>15009</v>
      </c>
      <c r="G5099" t="s">
        <v>11848</v>
      </c>
      <c r="H5099" t="s">
        <v>36641</v>
      </c>
      <c r="I5099" t="s">
        <v>15011</v>
      </c>
      <c r="J5099" t="s">
        <v>15022</v>
      </c>
      <c r="K5099" s="72">
        <v>41676.683831018519</v>
      </c>
      <c r="L5099" s="72">
        <v>41676.683831018519</v>
      </c>
      <c r="M5099" t="s">
        <v>36642</v>
      </c>
      <c r="P5099" t="s">
        <v>17382</v>
      </c>
      <c r="Q5099" t="s">
        <v>36643</v>
      </c>
      <c r="R5099" t="s">
        <v>35</v>
      </c>
      <c r="S5099" t="s">
        <v>11880</v>
      </c>
      <c r="V5099" t="s">
        <v>11880</v>
      </c>
      <c r="W5099" t="s">
        <v>11879</v>
      </c>
      <c r="X5099" t="s">
        <v>522</v>
      </c>
    </row>
    <row r="5100" spans="1:24">
      <c r="A5100" t="s">
        <v>36644</v>
      </c>
      <c r="B5100" t="s">
        <v>36645</v>
      </c>
      <c r="C5100" t="s">
        <v>15019</v>
      </c>
      <c r="D5100" t="s">
        <v>16705</v>
      </c>
      <c r="E5100" t="s">
        <v>15125</v>
      </c>
      <c r="G5100" t="s">
        <v>10390</v>
      </c>
      <c r="H5100" t="s">
        <v>36646</v>
      </c>
      <c r="I5100" t="s">
        <v>15011</v>
      </c>
      <c r="J5100" t="s">
        <v>15022</v>
      </c>
      <c r="K5100" s="72">
        <v>40240.625277777777</v>
      </c>
      <c r="L5100" s="72">
        <v>40240.625277777777</v>
      </c>
      <c r="M5100" t="s">
        <v>36619</v>
      </c>
      <c r="P5100" t="s">
        <v>8717</v>
      </c>
      <c r="Q5100" t="s">
        <v>36609</v>
      </c>
      <c r="R5100" t="s">
        <v>5965</v>
      </c>
      <c r="S5100" t="s">
        <v>36647</v>
      </c>
      <c r="U5100" t="s">
        <v>10395</v>
      </c>
      <c r="W5100" t="s">
        <v>10394</v>
      </c>
      <c r="X5100" t="s">
        <v>10392</v>
      </c>
    </row>
    <row r="5101" spans="1:24">
      <c r="A5101" t="s">
        <v>36648</v>
      </c>
      <c r="B5101" t="s">
        <v>36649</v>
      </c>
      <c r="C5101" t="s">
        <v>15034</v>
      </c>
      <c r="D5101" t="s">
        <v>5585</v>
      </c>
      <c r="E5101" t="s">
        <v>16770</v>
      </c>
      <c r="G5101" t="s">
        <v>4776</v>
      </c>
      <c r="H5101" t="s">
        <v>36650</v>
      </c>
      <c r="I5101" t="s">
        <v>15011</v>
      </c>
      <c r="J5101" t="s">
        <v>36651</v>
      </c>
      <c r="K5101" s="72">
        <v>40241.42460648148</v>
      </c>
      <c r="L5101" s="72">
        <v>40477.568449074075</v>
      </c>
      <c r="P5101" t="s">
        <v>26846</v>
      </c>
      <c r="Q5101" t="s">
        <v>36652</v>
      </c>
      <c r="R5101" t="s">
        <v>35</v>
      </c>
      <c r="S5101" t="s">
        <v>4794</v>
      </c>
      <c r="T5101" t="s">
        <v>36653</v>
      </c>
      <c r="V5101" t="s">
        <v>4794</v>
      </c>
      <c r="W5101" t="s">
        <v>4791</v>
      </c>
    </row>
    <row r="5102" spans="1:24">
      <c r="A5102" t="s">
        <v>36654</v>
      </c>
      <c r="B5102" t="s">
        <v>36655</v>
      </c>
      <c r="C5102" t="s">
        <v>15034</v>
      </c>
      <c r="D5102" t="s">
        <v>19069</v>
      </c>
      <c r="E5102" t="s">
        <v>16770</v>
      </c>
      <c r="G5102" t="s">
        <v>5074</v>
      </c>
      <c r="H5102" t="s">
        <v>36656</v>
      </c>
      <c r="I5102" t="s">
        <v>15011</v>
      </c>
      <c r="J5102" t="s">
        <v>15629</v>
      </c>
      <c r="K5102" s="72">
        <v>40241.425173611111</v>
      </c>
      <c r="L5102" s="72">
        <v>40477.619722222225</v>
      </c>
      <c r="P5102" t="s">
        <v>28562</v>
      </c>
      <c r="Q5102" t="s">
        <v>35850</v>
      </c>
      <c r="R5102" t="s">
        <v>35</v>
      </c>
      <c r="S5102" t="s">
        <v>4794</v>
      </c>
      <c r="T5102" t="s">
        <v>36653</v>
      </c>
      <c r="V5102" t="s">
        <v>4794</v>
      </c>
      <c r="W5102" t="s">
        <v>4791</v>
      </c>
    </row>
    <row r="5103" spans="1:24">
      <c r="A5103" t="s">
        <v>36657</v>
      </c>
      <c r="B5103" t="s">
        <v>36658</v>
      </c>
      <c r="C5103" t="s">
        <v>15034</v>
      </c>
      <c r="D5103" t="s">
        <v>15011</v>
      </c>
      <c r="E5103" t="s">
        <v>16770</v>
      </c>
      <c r="G5103" t="s">
        <v>5243</v>
      </c>
      <c r="H5103" t="s">
        <v>36659</v>
      </c>
      <c r="I5103" t="s">
        <v>15011</v>
      </c>
      <c r="J5103" t="s">
        <v>17496</v>
      </c>
      <c r="K5103" s="72">
        <v>40241.425324074073</v>
      </c>
      <c r="L5103" s="72">
        <v>40477.569120370368</v>
      </c>
      <c r="P5103" t="s">
        <v>26852</v>
      </c>
      <c r="Q5103" t="s">
        <v>36660</v>
      </c>
      <c r="R5103" t="s">
        <v>35</v>
      </c>
      <c r="S5103" t="s">
        <v>4794</v>
      </c>
      <c r="T5103" t="s">
        <v>36653</v>
      </c>
      <c r="V5103" t="s">
        <v>4794</v>
      </c>
      <c r="W5103" t="s">
        <v>4791</v>
      </c>
    </row>
    <row r="5104" spans="1:24">
      <c r="A5104" t="s">
        <v>36661</v>
      </c>
      <c r="B5104" t="s">
        <v>36662</v>
      </c>
      <c r="C5104" t="s">
        <v>15034</v>
      </c>
      <c r="D5104" t="s">
        <v>19060</v>
      </c>
      <c r="E5104" t="s">
        <v>16770</v>
      </c>
      <c r="G5104" t="s">
        <v>5980</v>
      </c>
      <c r="H5104" t="s">
        <v>36663</v>
      </c>
      <c r="I5104" t="s">
        <v>15011</v>
      </c>
      <c r="J5104" t="s">
        <v>15629</v>
      </c>
      <c r="K5104" s="72">
        <v>40241.42596064815</v>
      </c>
      <c r="L5104" s="72">
        <v>40241.426759259259</v>
      </c>
      <c r="P5104" t="s">
        <v>5243</v>
      </c>
      <c r="Q5104" t="s">
        <v>35850</v>
      </c>
      <c r="R5104" t="s">
        <v>35</v>
      </c>
      <c r="S5104" t="s">
        <v>5986</v>
      </c>
      <c r="T5104" t="s">
        <v>36653</v>
      </c>
      <c r="V5104" t="s">
        <v>5986</v>
      </c>
      <c r="W5104" t="s">
        <v>5985</v>
      </c>
      <c r="X5104" t="s">
        <v>4778</v>
      </c>
    </row>
    <row r="5105" spans="1:24">
      <c r="A5105" t="s">
        <v>36664</v>
      </c>
      <c r="B5105" t="s">
        <v>36665</v>
      </c>
      <c r="C5105" t="s">
        <v>15034</v>
      </c>
      <c r="D5105" t="s">
        <v>19060</v>
      </c>
      <c r="E5105" t="s">
        <v>16770</v>
      </c>
      <c r="G5105" t="s">
        <v>5980</v>
      </c>
      <c r="H5105" t="s">
        <v>36666</v>
      </c>
      <c r="I5105" t="s">
        <v>15011</v>
      </c>
      <c r="J5105" t="s">
        <v>36667</v>
      </c>
      <c r="K5105" s="72">
        <v>40241.427743055552</v>
      </c>
      <c r="L5105" s="72">
        <v>40241.427743055552</v>
      </c>
      <c r="P5105" t="s">
        <v>5243</v>
      </c>
      <c r="Q5105" t="s">
        <v>36668</v>
      </c>
      <c r="R5105" t="s">
        <v>35</v>
      </c>
      <c r="S5105" t="s">
        <v>5991</v>
      </c>
      <c r="T5105" t="s">
        <v>36653</v>
      </c>
      <c r="V5105" t="s">
        <v>5991</v>
      </c>
      <c r="W5105" t="s">
        <v>5990</v>
      </c>
      <c r="X5105" t="s">
        <v>4778</v>
      </c>
    </row>
    <row r="5106" spans="1:24">
      <c r="A5106" t="s">
        <v>36669</v>
      </c>
      <c r="B5106" t="s">
        <v>36670</v>
      </c>
      <c r="C5106" t="s">
        <v>15034</v>
      </c>
      <c r="D5106" t="s">
        <v>19069</v>
      </c>
      <c r="E5106" t="s">
        <v>16770</v>
      </c>
      <c r="G5106" t="s">
        <v>5074</v>
      </c>
      <c r="H5106" t="s">
        <v>36671</v>
      </c>
      <c r="I5106" t="s">
        <v>15011</v>
      </c>
      <c r="J5106" t="s">
        <v>36672</v>
      </c>
      <c r="K5106" s="72">
        <v>40241.428553240738</v>
      </c>
      <c r="L5106" s="72">
        <v>40477.619247685187</v>
      </c>
      <c r="P5106" t="s">
        <v>28562</v>
      </c>
      <c r="Q5106" t="s">
        <v>36673</v>
      </c>
      <c r="R5106" t="s">
        <v>35</v>
      </c>
      <c r="S5106" t="s">
        <v>4795</v>
      </c>
      <c r="T5106" t="s">
        <v>36653</v>
      </c>
      <c r="V5106" t="s">
        <v>4795</v>
      </c>
      <c r="W5106" t="s">
        <v>4791</v>
      </c>
    </row>
    <row r="5107" spans="1:24">
      <c r="A5107" t="s">
        <v>36674</v>
      </c>
      <c r="B5107" t="s">
        <v>36675</v>
      </c>
      <c r="C5107" t="s">
        <v>15034</v>
      </c>
      <c r="D5107" t="s">
        <v>19069</v>
      </c>
      <c r="E5107" t="s">
        <v>16770</v>
      </c>
      <c r="G5107" t="s">
        <v>5074</v>
      </c>
      <c r="H5107" t="s">
        <v>36676</v>
      </c>
      <c r="I5107" t="s">
        <v>15011</v>
      </c>
      <c r="J5107" t="s">
        <v>36667</v>
      </c>
      <c r="K5107" s="72">
        <v>40241.429097222222</v>
      </c>
      <c r="L5107" s="72">
        <v>40477.618807870371</v>
      </c>
      <c r="P5107" t="s">
        <v>28562</v>
      </c>
      <c r="Q5107" t="s">
        <v>36677</v>
      </c>
      <c r="R5107" t="s">
        <v>35</v>
      </c>
      <c r="S5107" t="s">
        <v>4792</v>
      </c>
      <c r="T5107" t="s">
        <v>36653</v>
      </c>
      <c r="V5107" t="s">
        <v>4792</v>
      </c>
      <c r="W5107" t="s">
        <v>4791</v>
      </c>
    </row>
    <row r="5108" spans="1:24">
      <c r="A5108" t="s">
        <v>36678</v>
      </c>
      <c r="B5108" t="s">
        <v>36679</v>
      </c>
      <c r="C5108" t="s">
        <v>15034</v>
      </c>
      <c r="D5108" t="s">
        <v>19060</v>
      </c>
      <c r="E5108" t="s">
        <v>16770</v>
      </c>
      <c r="G5108" t="s">
        <v>4776</v>
      </c>
      <c r="H5108" t="s">
        <v>36680</v>
      </c>
      <c r="I5108" t="s">
        <v>15011</v>
      </c>
      <c r="J5108" t="s">
        <v>36667</v>
      </c>
      <c r="K5108" s="72">
        <v>40241.4296875</v>
      </c>
      <c r="L5108" s="72">
        <v>40241.4296875</v>
      </c>
      <c r="P5108" t="s">
        <v>4776</v>
      </c>
      <c r="Q5108" t="s">
        <v>36681</v>
      </c>
      <c r="R5108" t="s">
        <v>35</v>
      </c>
      <c r="S5108" t="s">
        <v>4787</v>
      </c>
      <c r="T5108" t="s">
        <v>36653</v>
      </c>
      <c r="V5108" t="s">
        <v>4787</v>
      </c>
      <c r="W5108" t="s">
        <v>4785</v>
      </c>
      <c r="X5108" t="s">
        <v>4788</v>
      </c>
    </row>
    <row r="5109" spans="1:24">
      <c r="A5109" t="s">
        <v>36682</v>
      </c>
      <c r="B5109" t="s">
        <v>36683</v>
      </c>
      <c r="C5109" t="s">
        <v>15019</v>
      </c>
      <c r="D5109" t="s">
        <v>15081</v>
      </c>
      <c r="E5109" t="s">
        <v>15082</v>
      </c>
      <c r="G5109" t="s">
        <v>10464</v>
      </c>
      <c r="H5109" t="s">
        <v>36684</v>
      </c>
      <c r="I5109" t="s">
        <v>15011</v>
      </c>
      <c r="K5109" s="72">
        <v>44291.733668981484</v>
      </c>
      <c r="L5109" s="72">
        <v>44291.733668981484</v>
      </c>
      <c r="P5109" t="s">
        <v>11285</v>
      </c>
      <c r="Q5109" t="s">
        <v>15430</v>
      </c>
      <c r="R5109" t="s">
        <v>35</v>
      </c>
      <c r="S5109" t="s">
        <v>4535</v>
      </c>
      <c r="V5109" t="s">
        <v>36683</v>
      </c>
      <c r="W5109" t="s">
        <v>10527</v>
      </c>
      <c r="X5109" t="s">
        <v>26660</v>
      </c>
    </row>
    <row r="5110" spans="1:24">
      <c r="A5110" t="s">
        <v>36685</v>
      </c>
      <c r="B5110" t="s">
        <v>1702</v>
      </c>
      <c r="C5110" t="s">
        <v>16244</v>
      </c>
      <c r="D5110" t="s">
        <v>15088</v>
      </c>
      <c r="E5110" t="s">
        <v>15125</v>
      </c>
      <c r="G5110" t="s">
        <v>1693</v>
      </c>
      <c r="H5110" t="s">
        <v>36686</v>
      </c>
      <c r="I5110" t="s">
        <v>15011</v>
      </c>
      <c r="J5110" t="s">
        <v>16246</v>
      </c>
      <c r="K5110" s="72">
        <v>38891.717881944445</v>
      </c>
      <c r="L5110" s="72">
        <v>40367.413437499999</v>
      </c>
      <c r="P5110" t="s">
        <v>36532</v>
      </c>
      <c r="Q5110" t="s">
        <v>23429</v>
      </c>
      <c r="R5110" t="s">
        <v>35</v>
      </c>
      <c r="S5110" t="s">
        <v>1702</v>
      </c>
      <c r="V5110" t="s">
        <v>1702</v>
      </c>
      <c r="W5110" t="s">
        <v>1701</v>
      </c>
      <c r="X5110" t="s">
        <v>1690</v>
      </c>
    </row>
    <row r="5111" spans="1:24">
      <c r="A5111" t="s">
        <v>36687</v>
      </c>
      <c r="B5111" t="s">
        <v>36688</v>
      </c>
      <c r="C5111" t="s">
        <v>15034</v>
      </c>
      <c r="D5111" t="s">
        <v>19060</v>
      </c>
      <c r="E5111" t="s">
        <v>16770</v>
      </c>
      <c r="G5111" t="s">
        <v>5980</v>
      </c>
      <c r="H5111" t="s">
        <v>36689</v>
      </c>
      <c r="I5111" t="s">
        <v>15011</v>
      </c>
      <c r="J5111" t="s">
        <v>36667</v>
      </c>
      <c r="K5111" s="72">
        <v>40241.431469907409</v>
      </c>
      <c r="L5111" s="72">
        <v>40241.431469907409</v>
      </c>
      <c r="P5111" t="s">
        <v>5243</v>
      </c>
      <c r="Q5111" t="s">
        <v>36690</v>
      </c>
      <c r="R5111" t="s">
        <v>35</v>
      </c>
      <c r="S5111" t="s">
        <v>5992</v>
      </c>
      <c r="T5111" t="s">
        <v>36653</v>
      </c>
      <c r="V5111" t="s">
        <v>5992</v>
      </c>
      <c r="W5111" t="s">
        <v>5990</v>
      </c>
      <c r="X5111" t="s">
        <v>4778</v>
      </c>
    </row>
    <row r="5112" spans="1:24">
      <c r="A5112" t="s">
        <v>36691</v>
      </c>
      <c r="B5112" t="s">
        <v>36692</v>
      </c>
      <c r="C5112" t="s">
        <v>15034</v>
      </c>
      <c r="D5112" t="s">
        <v>19069</v>
      </c>
      <c r="E5112" t="s">
        <v>16770</v>
      </c>
      <c r="G5112" t="s">
        <v>5074</v>
      </c>
      <c r="H5112" t="s">
        <v>36693</v>
      </c>
      <c r="I5112" t="s">
        <v>15011</v>
      </c>
      <c r="J5112" t="s">
        <v>15629</v>
      </c>
      <c r="K5112" s="72">
        <v>40241.432071759256</v>
      </c>
      <c r="L5112" s="72">
        <v>40477.618391203701</v>
      </c>
      <c r="P5112" t="s">
        <v>28562</v>
      </c>
      <c r="Q5112" t="s">
        <v>36694</v>
      </c>
      <c r="R5112" t="s">
        <v>35</v>
      </c>
      <c r="S5112" t="s">
        <v>4783</v>
      </c>
      <c r="T5112" t="s">
        <v>36653</v>
      </c>
      <c r="V5112" t="s">
        <v>4783</v>
      </c>
      <c r="W5112" t="s">
        <v>4782</v>
      </c>
    </row>
    <row r="5113" spans="1:24">
      <c r="A5113" t="s">
        <v>36695</v>
      </c>
      <c r="B5113" t="s">
        <v>36696</v>
      </c>
      <c r="C5113" t="s">
        <v>15019</v>
      </c>
      <c r="D5113" t="s">
        <v>15081</v>
      </c>
      <c r="E5113" t="s">
        <v>15058</v>
      </c>
      <c r="G5113" t="s">
        <v>6841</v>
      </c>
      <c r="H5113" t="s">
        <v>36697</v>
      </c>
      <c r="I5113" t="s">
        <v>15011</v>
      </c>
      <c r="J5113" t="s">
        <v>15022</v>
      </c>
      <c r="K5113" s="72">
        <v>40245.447500000002</v>
      </c>
      <c r="L5113" s="72">
        <v>40245.447500000002</v>
      </c>
      <c r="M5113" t="s">
        <v>36698</v>
      </c>
      <c r="P5113" t="s">
        <v>36699</v>
      </c>
      <c r="Q5113" t="s">
        <v>36700</v>
      </c>
      <c r="R5113" t="s">
        <v>35</v>
      </c>
      <c r="W5113" t="s">
        <v>7241</v>
      </c>
    </row>
    <row r="5114" spans="1:24">
      <c r="A5114" t="s">
        <v>36701</v>
      </c>
      <c r="B5114" t="s">
        <v>36702</v>
      </c>
      <c r="C5114" t="s">
        <v>15019</v>
      </c>
      <c r="D5114" t="s">
        <v>15081</v>
      </c>
      <c r="E5114" t="s">
        <v>15082</v>
      </c>
      <c r="G5114" t="s">
        <v>10552</v>
      </c>
      <c r="H5114" t="s">
        <v>36703</v>
      </c>
      <c r="I5114" t="s">
        <v>15011</v>
      </c>
      <c r="J5114" t="s">
        <v>15022</v>
      </c>
      <c r="K5114" s="72">
        <v>40245.44798611111</v>
      </c>
      <c r="L5114" s="72">
        <v>40639.43378472222</v>
      </c>
      <c r="M5114" t="s">
        <v>36704</v>
      </c>
      <c r="P5114" t="s">
        <v>36699</v>
      </c>
      <c r="Q5114" t="s">
        <v>36700</v>
      </c>
      <c r="R5114" t="s">
        <v>35</v>
      </c>
      <c r="S5114" t="s">
        <v>10558</v>
      </c>
      <c r="W5114" t="s">
        <v>7241</v>
      </c>
    </row>
    <row r="5115" spans="1:24">
      <c r="A5115" t="s">
        <v>36705</v>
      </c>
      <c r="B5115" t="s">
        <v>36706</v>
      </c>
      <c r="C5115" t="s">
        <v>15019</v>
      </c>
      <c r="D5115" t="s">
        <v>15081</v>
      </c>
      <c r="E5115" t="s">
        <v>15094</v>
      </c>
      <c r="G5115" t="s">
        <v>1828</v>
      </c>
      <c r="H5115" t="s">
        <v>36707</v>
      </c>
      <c r="I5115" t="s">
        <v>15011</v>
      </c>
      <c r="J5115" t="s">
        <v>15022</v>
      </c>
      <c r="K5115" s="72">
        <v>40245.44902777778</v>
      </c>
      <c r="L5115" s="72">
        <v>40245.44902777778</v>
      </c>
      <c r="M5115" t="s">
        <v>36708</v>
      </c>
      <c r="P5115" t="s">
        <v>7241</v>
      </c>
      <c r="Q5115" t="s">
        <v>36709</v>
      </c>
      <c r="R5115" t="s">
        <v>35</v>
      </c>
      <c r="S5115" t="s">
        <v>198</v>
      </c>
      <c r="W5115" t="s">
        <v>1999</v>
      </c>
    </row>
    <row r="5116" spans="1:24">
      <c r="A5116" t="s">
        <v>36710</v>
      </c>
      <c r="B5116" t="s">
        <v>36711</v>
      </c>
      <c r="C5116" t="s">
        <v>15019</v>
      </c>
      <c r="D5116" t="s">
        <v>15081</v>
      </c>
      <c r="E5116" t="s">
        <v>15058</v>
      </c>
      <c r="G5116" t="s">
        <v>12436</v>
      </c>
      <c r="H5116" t="s">
        <v>36712</v>
      </c>
      <c r="I5116" t="s">
        <v>15011</v>
      </c>
      <c r="J5116" t="s">
        <v>15022</v>
      </c>
      <c r="K5116" s="72">
        <v>40245.452476851853</v>
      </c>
      <c r="L5116" s="72">
        <v>40245.452476851853</v>
      </c>
      <c r="M5116" t="s">
        <v>36713</v>
      </c>
      <c r="P5116" t="s">
        <v>36699</v>
      </c>
      <c r="Q5116" t="s">
        <v>36709</v>
      </c>
      <c r="R5116" t="s">
        <v>35</v>
      </c>
      <c r="W5116" t="s">
        <v>7241</v>
      </c>
    </row>
    <row r="5117" spans="1:24">
      <c r="A5117" t="s">
        <v>36714</v>
      </c>
      <c r="B5117" t="s">
        <v>36715</v>
      </c>
      <c r="C5117" t="s">
        <v>15019</v>
      </c>
      <c r="D5117" t="s">
        <v>5616</v>
      </c>
      <c r="E5117" t="s">
        <v>15020</v>
      </c>
      <c r="G5117" t="s">
        <v>7475</v>
      </c>
      <c r="H5117" t="s">
        <v>36716</v>
      </c>
      <c r="I5117" t="s">
        <v>15011</v>
      </c>
      <c r="J5117" t="s">
        <v>15022</v>
      </c>
      <c r="K5117" s="72">
        <v>40245.463993055557</v>
      </c>
      <c r="L5117" s="72">
        <v>40277.578182870369</v>
      </c>
      <c r="M5117" t="s">
        <v>36717</v>
      </c>
      <c r="P5117" t="s">
        <v>20112</v>
      </c>
      <c r="Q5117" t="s">
        <v>20113</v>
      </c>
      <c r="R5117" t="s">
        <v>35</v>
      </c>
      <c r="S5117" t="s">
        <v>7478</v>
      </c>
      <c r="U5117" t="s">
        <v>7482</v>
      </c>
      <c r="V5117" t="s">
        <v>7478</v>
      </c>
      <c r="W5117" t="s">
        <v>7481</v>
      </c>
      <c r="X5117" t="s">
        <v>1504</v>
      </c>
    </row>
    <row r="5118" spans="1:24">
      <c r="A5118" t="s">
        <v>36718</v>
      </c>
      <c r="B5118" t="s">
        <v>7485</v>
      </c>
      <c r="C5118" t="s">
        <v>15019</v>
      </c>
      <c r="D5118" t="s">
        <v>5616</v>
      </c>
      <c r="E5118" t="s">
        <v>15020</v>
      </c>
      <c r="G5118" t="s">
        <v>7475</v>
      </c>
      <c r="H5118" t="s">
        <v>36719</v>
      </c>
      <c r="I5118" t="s">
        <v>15011</v>
      </c>
      <c r="J5118" t="s">
        <v>15022</v>
      </c>
      <c r="K5118" s="72">
        <v>40245.540127314816</v>
      </c>
      <c r="L5118" s="72">
        <v>40277.578321759262</v>
      </c>
      <c r="M5118" t="s">
        <v>36717</v>
      </c>
      <c r="P5118" t="s">
        <v>20112</v>
      </c>
      <c r="Q5118" t="s">
        <v>20113</v>
      </c>
      <c r="R5118" t="s">
        <v>35</v>
      </c>
      <c r="S5118" t="s">
        <v>7485</v>
      </c>
      <c r="U5118" t="s">
        <v>7484</v>
      </c>
      <c r="V5118" t="s">
        <v>7485</v>
      </c>
      <c r="W5118" t="s">
        <v>7483</v>
      </c>
      <c r="X5118" t="s">
        <v>1504</v>
      </c>
    </row>
    <row r="5119" spans="1:24">
      <c r="A5119" t="s">
        <v>36720</v>
      </c>
      <c r="B5119" t="s">
        <v>7494</v>
      </c>
      <c r="C5119" t="s">
        <v>15019</v>
      </c>
      <c r="D5119" t="s">
        <v>5616</v>
      </c>
      <c r="E5119" t="s">
        <v>15020</v>
      </c>
      <c r="G5119" t="s">
        <v>7475</v>
      </c>
      <c r="H5119" t="s">
        <v>36721</v>
      </c>
      <c r="I5119" t="s">
        <v>15011</v>
      </c>
      <c r="J5119" t="s">
        <v>15022</v>
      </c>
      <c r="K5119" s="72">
        <v>40245.559548611112</v>
      </c>
      <c r="L5119" s="72">
        <v>40277.57849537037</v>
      </c>
      <c r="M5119" t="s">
        <v>36722</v>
      </c>
      <c r="P5119" t="s">
        <v>20112</v>
      </c>
      <c r="Q5119" t="s">
        <v>20113</v>
      </c>
      <c r="R5119" t="s">
        <v>35</v>
      </c>
      <c r="S5119" t="s">
        <v>7494</v>
      </c>
      <c r="U5119" t="s">
        <v>7493</v>
      </c>
      <c r="V5119" t="s">
        <v>7494</v>
      </c>
      <c r="W5119" t="s">
        <v>7492</v>
      </c>
      <c r="X5119" t="s">
        <v>1504</v>
      </c>
    </row>
    <row r="5120" spans="1:24">
      <c r="A5120" t="s">
        <v>36723</v>
      </c>
      <c r="B5120" t="s">
        <v>1705</v>
      </c>
      <c r="C5120" t="s">
        <v>16244</v>
      </c>
      <c r="D5120" t="s">
        <v>15088</v>
      </c>
      <c r="E5120" t="s">
        <v>15125</v>
      </c>
      <c r="G5120" t="s">
        <v>1693</v>
      </c>
      <c r="H5120" t="s">
        <v>36724</v>
      </c>
      <c r="I5120" t="s">
        <v>15011</v>
      </c>
      <c r="J5120" t="s">
        <v>16246</v>
      </c>
      <c r="K5120" s="72">
        <v>39177.426435185182</v>
      </c>
      <c r="L5120" s="72">
        <v>40367.414201388892</v>
      </c>
      <c r="P5120" t="s">
        <v>36532</v>
      </c>
      <c r="Q5120" t="s">
        <v>23434</v>
      </c>
      <c r="R5120" t="s">
        <v>35</v>
      </c>
      <c r="S5120" t="s">
        <v>1705</v>
      </c>
      <c r="V5120" t="s">
        <v>1705</v>
      </c>
      <c r="W5120" t="s">
        <v>1703</v>
      </c>
      <c r="X5120" t="s">
        <v>1704</v>
      </c>
    </row>
    <row r="5121" spans="1:24">
      <c r="A5121" t="s">
        <v>36725</v>
      </c>
      <c r="B5121" t="s">
        <v>7434</v>
      </c>
      <c r="C5121" t="s">
        <v>15019</v>
      </c>
      <c r="D5121" t="s">
        <v>5616</v>
      </c>
      <c r="E5121" t="s">
        <v>15058</v>
      </c>
      <c r="G5121" t="s">
        <v>7419</v>
      </c>
      <c r="H5121" t="s">
        <v>36726</v>
      </c>
      <c r="I5121" t="s">
        <v>15011</v>
      </c>
      <c r="J5121" t="s">
        <v>15022</v>
      </c>
      <c r="K5121" s="72">
        <v>40245.573287037034</v>
      </c>
      <c r="L5121" s="72">
        <v>40260.578506944446</v>
      </c>
      <c r="P5121" t="s">
        <v>20112</v>
      </c>
      <c r="Q5121" t="s">
        <v>20113</v>
      </c>
      <c r="R5121" t="s">
        <v>35</v>
      </c>
      <c r="S5121" t="s">
        <v>7434</v>
      </c>
      <c r="U5121" t="s">
        <v>7428</v>
      </c>
      <c r="V5121" t="s">
        <v>7434</v>
      </c>
      <c r="W5121" t="s">
        <v>7432</v>
      </c>
      <c r="X5121" t="s">
        <v>7433</v>
      </c>
    </row>
    <row r="5122" spans="1:24">
      <c r="A5122" t="s">
        <v>36727</v>
      </c>
      <c r="B5122" t="s">
        <v>7436</v>
      </c>
      <c r="C5122" t="s">
        <v>15019</v>
      </c>
      <c r="D5122" t="s">
        <v>5616</v>
      </c>
      <c r="E5122" t="s">
        <v>15058</v>
      </c>
      <c r="G5122" t="s">
        <v>7419</v>
      </c>
      <c r="H5122" t="s">
        <v>36728</v>
      </c>
      <c r="I5122" t="s">
        <v>15011</v>
      </c>
      <c r="J5122" t="s">
        <v>15022</v>
      </c>
      <c r="K5122" s="72">
        <v>40245.574513888889</v>
      </c>
      <c r="L5122" s="72">
        <v>40260.578599537039</v>
      </c>
      <c r="P5122" t="s">
        <v>20112</v>
      </c>
      <c r="Q5122" t="s">
        <v>20113</v>
      </c>
      <c r="R5122" t="s">
        <v>35</v>
      </c>
      <c r="S5122" t="s">
        <v>7436</v>
      </c>
      <c r="U5122" t="s">
        <v>7428</v>
      </c>
      <c r="V5122" t="s">
        <v>7436</v>
      </c>
      <c r="W5122" t="s">
        <v>7435</v>
      </c>
      <c r="X5122" t="s">
        <v>63</v>
      </c>
    </row>
    <row r="5123" spans="1:24">
      <c r="A5123" t="s">
        <v>36729</v>
      </c>
      <c r="B5123" t="s">
        <v>7429</v>
      </c>
      <c r="C5123" t="s">
        <v>15019</v>
      </c>
      <c r="D5123" t="s">
        <v>5616</v>
      </c>
      <c r="E5123" t="s">
        <v>15058</v>
      </c>
      <c r="G5123" t="s">
        <v>7419</v>
      </c>
      <c r="H5123" t="s">
        <v>36730</v>
      </c>
      <c r="I5123" t="s">
        <v>15011</v>
      </c>
      <c r="J5123" t="s">
        <v>15022</v>
      </c>
      <c r="K5123" s="72">
        <v>40245.575057870374</v>
      </c>
      <c r="L5123" s="72">
        <v>40277.578819444447</v>
      </c>
      <c r="P5123" t="s">
        <v>20112</v>
      </c>
      <c r="Q5123" t="s">
        <v>20113</v>
      </c>
      <c r="R5123" t="s">
        <v>35</v>
      </c>
      <c r="S5123" t="s">
        <v>7429</v>
      </c>
      <c r="U5123" t="s">
        <v>7428</v>
      </c>
      <c r="V5123" t="s">
        <v>7429</v>
      </c>
      <c r="W5123" t="s">
        <v>7427</v>
      </c>
      <c r="X5123" t="s">
        <v>1504</v>
      </c>
    </row>
    <row r="5124" spans="1:24">
      <c r="A5124" t="s">
        <v>36731</v>
      </c>
      <c r="B5124" t="s">
        <v>36732</v>
      </c>
      <c r="C5124" t="s">
        <v>15019</v>
      </c>
      <c r="D5124" t="s">
        <v>15081</v>
      </c>
      <c r="E5124" t="s">
        <v>15082</v>
      </c>
      <c r="G5124" t="s">
        <v>12284</v>
      </c>
      <c r="H5124" t="s">
        <v>36733</v>
      </c>
      <c r="I5124" t="s">
        <v>15011</v>
      </c>
      <c r="J5124" t="s">
        <v>15022</v>
      </c>
      <c r="K5124" s="72">
        <v>40245.580289351848</v>
      </c>
      <c r="L5124" s="72">
        <v>40639.440509259257</v>
      </c>
      <c r="M5124" t="s">
        <v>36734</v>
      </c>
      <c r="P5124" t="s">
        <v>36735</v>
      </c>
      <c r="Q5124" t="s">
        <v>36736</v>
      </c>
      <c r="R5124" t="s">
        <v>35</v>
      </c>
      <c r="S5124" t="s">
        <v>12285</v>
      </c>
      <c r="W5124" t="s">
        <v>12020</v>
      </c>
    </row>
    <row r="5125" spans="1:24">
      <c r="A5125" t="s">
        <v>36737</v>
      </c>
      <c r="B5125" t="s">
        <v>36738</v>
      </c>
      <c r="C5125" t="s">
        <v>15019</v>
      </c>
      <c r="D5125" t="s">
        <v>15081</v>
      </c>
      <c r="E5125" t="s">
        <v>15058</v>
      </c>
      <c r="G5125" t="s">
        <v>6841</v>
      </c>
      <c r="H5125" t="s">
        <v>36739</v>
      </c>
      <c r="I5125" t="s">
        <v>15011</v>
      </c>
      <c r="J5125" t="s">
        <v>15022</v>
      </c>
      <c r="K5125" s="72">
        <v>40245.581238425926</v>
      </c>
      <c r="L5125" s="72">
        <v>41340.380196759259</v>
      </c>
      <c r="M5125" t="s">
        <v>36740</v>
      </c>
      <c r="P5125" t="s">
        <v>36735</v>
      </c>
      <c r="Q5125" t="s">
        <v>36736</v>
      </c>
      <c r="R5125" t="s">
        <v>35</v>
      </c>
      <c r="W5125" t="s">
        <v>7270</v>
      </c>
    </row>
    <row r="5126" spans="1:24">
      <c r="A5126" t="s">
        <v>36741</v>
      </c>
      <c r="B5126" t="s">
        <v>36742</v>
      </c>
      <c r="C5126" t="s">
        <v>15034</v>
      </c>
      <c r="D5126" t="s">
        <v>5664</v>
      </c>
      <c r="E5126" t="s">
        <v>15028</v>
      </c>
      <c r="G5126" t="s">
        <v>10031</v>
      </c>
      <c r="H5126" t="s">
        <v>36743</v>
      </c>
      <c r="I5126" t="s">
        <v>15011</v>
      </c>
      <c r="J5126" t="s">
        <v>36744</v>
      </c>
      <c r="K5126" s="72">
        <v>42111.409212962964</v>
      </c>
      <c r="L5126" s="72">
        <v>42111.409212962964</v>
      </c>
      <c r="M5126" t="s">
        <v>36745</v>
      </c>
      <c r="P5126" t="s">
        <v>10036</v>
      </c>
      <c r="Q5126" t="s">
        <v>36746</v>
      </c>
      <c r="R5126" t="s">
        <v>186</v>
      </c>
      <c r="S5126" t="s">
        <v>10039</v>
      </c>
      <c r="T5126" t="s">
        <v>31007</v>
      </c>
      <c r="U5126" t="s">
        <v>10038</v>
      </c>
      <c r="W5126" t="s">
        <v>10036</v>
      </c>
      <c r="X5126" t="s">
        <v>10037</v>
      </c>
    </row>
    <row r="5127" spans="1:24">
      <c r="A5127" t="s">
        <v>36747</v>
      </c>
      <c r="B5127" t="s">
        <v>36748</v>
      </c>
      <c r="C5127" t="s">
        <v>15019</v>
      </c>
      <c r="D5127" t="s">
        <v>15081</v>
      </c>
      <c r="E5127" t="s">
        <v>15058</v>
      </c>
      <c r="G5127" t="s">
        <v>12017</v>
      </c>
      <c r="H5127" t="s">
        <v>36749</v>
      </c>
      <c r="I5127" t="s">
        <v>15011</v>
      </c>
      <c r="J5127" t="s">
        <v>15022</v>
      </c>
      <c r="K5127" s="72">
        <v>40245.581782407404</v>
      </c>
      <c r="L5127" s="72">
        <v>40245.581782407404</v>
      </c>
      <c r="M5127" t="s">
        <v>36750</v>
      </c>
      <c r="P5127" t="s">
        <v>36735</v>
      </c>
      <c r="Q5127" t="s">
        <v>36736</v>
      </c>
      <c r="R5127" t="s">
        <v>35</v>
      </c>
      <c r="W5127" t="s">
        <v>12020</v>
      </c>
    </row>
    <row r="5128" spans="1:24">
      <c r="A5128" t="s">
        <v>36751</v>
      </c>
      <c r="B5128" t="s">
        <v>7498</v>
      </c>
      <c r="C5128" t="s">
        <v>15019</v>
      </c>
      <c r="D5128" t="s">
        <v>15069</v>
      </c>
      <c r="E5128" t="s">
        <v>15132</v>
      </c>
      <c r="F5128">
        <v>25</v>
      </c>
      <c r="G5128" t="s">
        <v>7497</v>
      </c>
      <c r="H5128" t="s">
        <v>36752</v>
      </c>
      <c r="I5128" t="s">
        <v>15011</v>
      </c>
      <c r="J5128" t="s">
        <v>15022</v>
      </c>
      <c r="K5128" s="72">
        <v>42158.575115740743</v>
      </c>
      <c r="L5128" s="72">
        <v>42159.42428240741</v>
      </c>
      <c r="M5128" t="s">
        <v>7498</v>
      </c>
      <c r="P5128" t="s">
        <v>36753</v>
      </c>
      <c r="Q5128" t="s">
        <v>35149</v>
      </c>
      <c r="R5128" t="s">
        <v>1359</v>
      </c>
      <c r="S5128" t="s">
        <v>7498</v>
      </c>
      <c r="U5128" t="s">
        <v>7500</v>
      </c>
      <c r="W5128" t="s">
        <v>7498</v>
      </c>
      <c r="X5128" t="s">
        <v>7499</v>
      </c>
    </row>
    <row r="5129" spans="1:24">
      <c r="A5129" t="s">
        <v>36754</v>
      </c>
      <c r="B5129" t="s">
        <v>36755</v>
      </c>
      <c r="C5129" t="s">
        <v>15008</v>
      </c>
      <c r="D5129" t="s">
        <v>5585</v>
      </c>
      <c r="E5129" t="s">
        <v>15009</v>
      </c>
      <c r="G5129" t="s">
        <v>13450</v>
      </c>
      <c r="H5129" t="s">
        <v>36756</v>
      </c>
      <c r="I5129" t="s">
        <v>15011</v>
      </c>
      <c r="J5129" t="s">
        <v>36757</v>
      </c>
      <c r="K5129" s="72">
        <v>40246.622754629629</v>
      </c>
      <c r="L5129" s="72">
        <v>40246.622754629629</v>
      </c>
      <c r="M5129" t="s">
        <v>36758</v>
      </c>
      <c r="P5129" t="s">
        <v>36759</v>
      </c>
      <c r="Q5129" t="s">
        <v>36760</v>
      </c>
      <c r="R5129" t="s">
        <v>904</v>
      </c>
      <c r="S5129" t="s">
        <v>13451</v>
      </c>
      <c r="T5129" t="s">
        <v>36761</v>
      </c>
      <c r="V5129" t="s">
        <v>36186</v>
      </c>
      <c r="W5129" t="s">
        <v>13451</v>
      </c>
      <c r="X5129" t="s">
        <v>13452</v>
      </c>
    </row>
    <row r="5130" spans="1:24">
      <c r="A5130" t="s">
        <v>36762</v>
      </c>
      <c r="B5130" t="s">
        <v>36763</v>
      </c>
      <c r="C5130" t="s">
        <v>15238</v>
      </c>
      <c r="D5130" t="s">
        <v>5719</v>
      </c>
      <c r="E5130" t="s">
        <v>15526</v>
      </c>
      <c r="G5130" t="s">
        <v>8860</v>
      </c>
      <c r="H5130" t="s">
        <v>36764</v>
      </c>
      <c r="I5130" t="s">
        <v>15011</v>
      </c>
      <c r="J5130" t="s">
        <v>29855</v>
      </c>
      <c r="K5130" s="72">
        <v>40247.616261574076</v>
      </c>
      <c r="L5130" s="72">
        <v>40938.796851851854</v>
      </c>
      <c r="P5130" t="s">
        <v>25495</v>
      </c>
      <c r="Q5130" t="s">
        <v>25496</v>
      </c>
      <c r="R5130" t="s">
        <v>458</v>
      </c>
      <c r="S5130" t="s">
        <v>8739</v>
      </c>
      <c r="T5130" t="s">
        <v>36765</v>
      </c>
      <c r="U5130" t="s">
        <v>8863</v>
      </c>
      <c r="V5130" t="s">
        <v>36766</v>
      </c>
      <c r="W5130" t="s">
        <v>8861</v>
      </c>
      <c r="X5130" t="s">
        <v>8862</v>
      </c>
    </row>
    <row r="5131" spans="1:24">
      <c r="A5131" t="s">
        <v>36767</v>
      </c>
      <c r="B5131" t="s">
        <v>36768</v>
      </c>
      <c r="C5131" t="s">
        <v>15238</v>
      </c>
      <c r="D5131" t="s">
        <v>5719</v>
      </c>
      <c r="E5131" t="s">
        <v>15526</v>
      </c>
      <c r="G5131" t="s">
        <v>8860</v>
      </c>
      <c r="H5131" t="s">
        <v>36769</v>
      </c>
      <c r="I5131" t="s">
        <v>15011</v>
      </c>
      <c r="J5131" t="s">
        <v>29855</v>
      </c>
      <c r="K5131" s="72">
        <v>40247.618645833332</v>
      </c>
      <c r="L5131" s="72">
        <v>40247.618645833332</v>
      </c>
      <c r="P5131" t="s">
        <v>18914</v>
      </c>
      <c r="Q5131" t="s">
        <v>25482</v>
      </c>
      <c r="R5131" t="s">
        <v>458</v>
      </c>
      <c r="S5131" t="s">
        <v>8861</v>
      </c>
      <c r="T5131" t="s">
        <v>36765</v>
      </c>
      <c r="U5131" t="s">
        <v>8863</v>
      </c>
      <c r="W5131" t="s">
        <v>8737</v>
      </c>
      <c r="X5131" t="s">
        <v>8866</v>
      </c>
    </row>
    <row r="5132" spans="1:24">
      <c r="A5132" t="s">
        <v>36770</v>
      </c>
      <c r="B5132" t="s">
        <v>36771</v>
      </c>
      <c r="C5132" t="s">
        <v>15008</v>
      </c>
      <c r="D5132" t="s">
        <v>5664</v>
      </c>
      <c r="E5132" t="s">
        <v>15028</v>
      </c>
      <c r="G5132" t="s">
        <v>9146</v>
      </c>
      <c r="H5132" t="s">
        <v>36772</v>
      </c>
      <c r="I5132" t="s">
        <v>15011</v>
      </c>
      <c r="J5132" t="s">
        <v>15156</v>
      </c>
      <c r="K5132" s="72">
        <v>42131.657002314816</v>
      </c>
      <c r="L5132" s="72">
        <v>42131.657002314816</v>
      </c>
      <c r="M5132" t="s">
        <v>15157</v>
      </c>
      <c r="P5132" t="s">
        <v>15158</v>
      </c>
      <c r="Q5132" t="s">
        <v>29407</v>
      </c>
      <c r="R5132" t="s">
        <v>197</v>
      </c>
      <c r="S5132" t="s">
        <v>9209</v>
      </c>
      <c r="T5132" t="s">
        <v>15160</v>
      </c>
      <c r="U5132" t="s">
        <v>576</v>
      </c>
      <c r="W5132" t="s">
        <v>9207</v>
      </c>
      <c r="X5132" t="s">
        <v>773</v>
      </c>
    </row>
    <row r="5133" spans="1:24">
      <c r="A5133" t="s">
        <v>36773</v>
      </c>
      <c r="B5133" t="s">
        <v>36774</v>
      </c>
      <c r="C5133" t="s">
        <v>15019</v>
      </c>
      <c r="D5133" t="s">
        <v>15147</v>
      </c>
      <c r="E5133" t="s">
        <v>15526</v>
      </c>
      <c r="G5133" t="s">
        <v>5064</v>
      </c>
      <c r="H5133" t="s">
        <v>36775</v>
      </c>
      <c r="I5133" t="s">
        <v>15011</v>
      </c>
      <c r="J5133" t="s">
        <v>15022</v>
      </c>
      <c r="K5133" s="72">
        <v>40254.647245370368</v>
      </c>
      <c r="L5133" s="72">
        <v>40346.572418981479</v>
      </c>
      <c r="M5133" t="s">
        <v>26387</v>
      </c>
      <c r="P5133" t="s">
        <v>30264</v>
      </c>
      <c r="Q5133" t="s">
        <v>36776</v>
      </c>
      <c r="R5133" t="s">
        <v>125</v>
      </c>
      <c r="S5133" t="s">
        <v>5073</v>
      </c>
      <c r="U5133" t="s">
        <v>115</v>
      </c>
      <c r="W5133" t="s">
        <v>5072</v>
      </c>
      <c r="X5133" t="s">
        <v>5069</v>
      </c>
    </row>
    <row r="5134" spans="1:24">
      <c r="A5134" t="s">
        <v>36777</v>
      </c>
      <c r="B5134" t="s">
        <v>36778</v>
      </c>
      <c r="C5134" t="s">
        <v>15019</v>
      </c>
      <c r="D5134" t="s">
        <v>15147</v>
      </c>
      <c r="E5134" t="s">
        <v>16189</v>
      </c>
      <c r="G5134" t="s">
        <v>12652</v>
      </c>
      <c r="H5134" t="s">
        <v>36779</v>
      </c>
      <c r="I5134" t="s">
        <v>15011</v>
      </c>
      <c r="J5134" t="s">
        <v>15022</v>
      </c>
      <c r="K5134" s="72">
        <v>40255.434907407405</v>
      </c>
      <c r="L5134" s="72">
        <v>40255.434907407405</v>
      </c>
      <c r="M5134" t="s">
        <v>18860</v>
      </c>
      <c r="P5134" t="s">
        <v>12162</v>
      </c>
      <c r="Q5134" t="s">
        <v>36780</v>
      </c>
      <c r="R5134" t="s">
        <v>7391</v>
      </c>
      <c r="S5134" t="s">
        <v>12702</v>
      </c>
      <c r="U5134" t="s">
        <v>12690</v>
      </c>
      <c r="W5134" t="s">
        <v>7392</v>
      </c>
      <c r="X5134" t="s">
        <v>420</v>
      </c>
    </row>
    <row r="5135" spans="1:24">
      <c r="A5135" t="s">
        <v>36781</v>
      </c>
      <c r="B5135" t="s">
        <v>36782</v>
      </c>
      <c r="C5135" t="s">
        <v>15034</v>
      </c>
      <c r="D5135" t="s">
        <v>16023</v>
      </c>
      <c r="E5135" t="s">
        <v>2793</v>
      </c>
      <c r="G5135" t="s">
        <v>2793</v>
      </c>
      <c r="H5135" t="s">
        <v>36783</v>
      </c>
      <c r="I5135" t="s">
        <v>15011</v>
      </c>
      <c r="J5135" t="s">
        <v>36784</v>
      </c>
      <c r="K5135" s="72">
        <v>40255.705324074072</v>
      </c>
      <c r="L5135" s="72">
        <v>40255.70894675926</v>
      </c>
      <c r="M5135" t="s">
        <v>36785</v>
      </c>
      <c r="P5135" t="s">
        <v>36786</v>
      </c>
      <c r="Q5135" t="s">
        <v>24247</v>
      </c>
      <c r="R5135" t="s">
        <v>395</v>
      </c>
      <c r="S5135" t="s">
        <v>36787</v>
      </c>
      <c r="T5135" t="s">
        <v>36788</v>
      </c>
      <c r="U5135" t="s">
        <v>3006</v>
      </c>
      <c r="W5135" t="s">
        <v>3004</v>
      </c>
      <c r="X5135" t="s">
        <v>3005</v>
      </c>
    </row>
    <row r="5136" spans="1:24">
      <c r="A5136" t="s">
        <v>36789</v>
      </c>
      <c r="B5136" t="s">
        <v>36790</v>
      </c>
      <c r="C5136" t="s">
        <v>15019</v>
      </c>
      <c r="D5136" t="s">
        <v>5664</v>
      </c>
      <c r="E5136" t="s">
        <v>15028</v>
      </c>
      <c r="G5136" t="s">
        <v>1262</v>
      </c>
      <c r="H5136" t="s">
        <v>36791</v>
      </c>
      <c r="I5136" t="s">
        <v>15011</v>
      </c>
      <c r="J5136" t="s">
        <v>15629</v>
      </c>
      <c r="K5136" s="72">
        <v>44648.583460648151</v>
      </c>
      <c r="L5136" s="72">
        <v>44648.583611111113</v>
      </c>
      <c r="M5136" t="s">
        <v>36792</v>
      </c>
      <c r="P5136" t="s">
        <v>15631</v>
      </c>
      <c r="Q5136" t="s">
        <v>36793</v>
      </c>
      <c r="R5136" t="s">
        <v>1278</v>
      </c>
      <c r="S5136" t="s">
        <v>36794</v>
      </c>
      <c r="U5136" t="s">
        <v>785</v>
      </c>
      <c r="W5136" t="s">
        <v>36790</v>
      </c>
      <c r="X5136" t="s">
        <v>81</v>
      </c>
    </row>
    <row r="5137" spans="1:24">
      <c r="A5137" t="s">
        <v>36795</v>
      </c>
      <c r="B5137" t="s">
        <v>2800</v>
      </c>
      <c r="C5137" t="s">
        <v>15034</v>
      </c>
      <c r="D5137" t="s">
        <v>16023</v>
      </c>
      <c r="E5137" t="s">
        <v>2793</v>
      </c>
      <c r="G5137" t="s">
        <v>2793</v>
      </c>
      <c r="H5137" t="s">
        <v>36796</v>
      </c>
      <c r="I5137" t="s">
        <v>15011</v>
      </c>
      <c r="J5137" t="s">
        <v>15629</v>
      </c>
      <c r="K5137" s="72">
        <v>40255.705567129633</v>
      </c>
      <c r="L5137" s="72">
        <v>40255.709108796298</v>
      </c>
      <c r="M5137" t="s">
        <v>36797</v>
      </c>
      <c r="P5137" t="s">
        <v>12263</v>
      </c>
      <c r="Q5137" t="s">
        <v>36798</v>
      </c>
      <c r="R5137" t="s">
        <v>35</v>
      </c>
      <c r="S5137" t="s">
        <v>2800</v>
      </c>
      <c r="T5137" t="s">
        <v>36788</v>
      </c>
      <c r="U5137" t="s">
        <v>2799</v>
      </c>
      <c r="V5137" t="s">
        <v>2800</v>
      </c>
      <c r="W5137" t="s">
        <v>2797</v>
      </c>
      <c r="X5137" t="s">
        <v>2798</v>
      </c>
    </row>
    <row r="5138" spans="1:24">
      <c r="A5138" t="s">
        <v>36799</v>
      </c>
      <c r="B5138" t="s">
        <v>36800</v>
      </c>
      <c r="C5138" t="s">
        <v>15034</v>
      </c>
      <c r="D5138" t="s">
        <v>16023</v>
      </c>
      <c r="E5138" t="s">
        <v>2793</v>
      </c>
      <c r="G5138" t="s">
        <v>2793</v>
      </c>
      <c r="H5138" t="s">
        <v>36801</v>
      </c>
      <c r="I5138" t="s">
        <v>15011</v>
      </c>
      <c r="J5138" t="s">
        <v>36802</v>
      </c>
      <c r="K5138" s="72">
        <v>40255.706134259257</v>
      </c>
      <c r="L5138" s="72">
        <v>40255.709664351853</v>
      </c>
      <c r="M5138" t="s">
        <v>36803</v>
      </c>
      <c r="P5138" t="s">
        <v>36804</v>
      </c>
      <c r="Q5138" t="s">
        <v>16579</v>
      </c>
      <c r="R5138" t="s">
        <v>2824</v>
      </c>
      <c r="S5138" t="s">
        <v>2896</v>
      </c>
      <c r="T5138" t="s">
        <v>36788</v>
      </c>
      <c r="U5138" t="s">
        <v>2898</v>
      </c>
      <c r="W5138" t="s">
        <v>2896</v>
      </c>
      <c r="X5138" t="s">
        <v>2897</v>
      </c>
    </row>
    <row r="5139" spans="1:24">
      <c r="A5139" t="s">
        <v>36805</v>
      </c>
      <c r="B5139" t="s">
        <v>11455</v>
      </c>
      <c r="C5139" t="s">
        <v>15034</v>
      </c>
      <c r="D5139" t="s">
        <v>16023</v>
      </c>
      <c r="E5139" t="s">
        <v>11416</v>
      </c>
      <c r="G5139" t="s">
        <v>11416</v>
      </c>
      <c r="H5139" t="s">
        <v>36806</v>
      </c>
      <c r="I5139" t="s">
        <v>15011</v>
      </c>
      <c r="J5139" t="s">
        <v>36802</v>
      </c>
      <c r="K5139" s="72">
        <v>40255.706342592595</v>
      </c>
      <c r="L5139" s="72">
        <v>40255.709733796299</v>
      </c>
      <c r="M5139" t="s">
        <v>36807</v>
      </c>
      <c r="P5139" t="s">
        <v>12263</v>
      </c>
      <c r="Q5139" t="s">
        <v>36808</v>
      </c>
      <c r="R5139" t="s">
        <v>35</v>
      </c>
      <c r="S5139" t="s">
        <v>11455</v>
      </c>
      <c r="T5139" t="s">
        <v>36788</v>
      </c>
      <c r="V5139" t="s">
        <v>11455</v>
      </c>
      <c r="W5139" t="s">
        <v>11454</v>
      </c>
      <c r="X5139" t="s">
        <v>941</v>
      </c>
    </row>
    <row r="5140" spans="1:24">
      <c r="A5140" t="s">
        <v>36809</v>
      </c>
      <c r="B5140" t="s">
        <v>36810</v>
      </c>
      <c r="C5140" t="s">
        <v>15034</v>
      </c>
      <c r="D5140" t="s">
        <v>16023</v>
      </c>
      <c r="E5140" t="s">
        <v>2793</v>
      </c>
      <c r="G5140" t="s">
        <v>2793</v>
      </c>
      <c r="H5140" t="s">
        <v>36811</v>
      </c>
      <c r="I5140" t="s">
        <v>15011</v>
      </c>
      <c r="J5140" t="s">
        <v>36802</v>
      </c>
      <c r="K5140" s="72">
        <v>40255.706689814811</v>
      </c>
      <c r="L5140" s="72">
        <v>40255.70994212963</v>
      </c>
      <c r="M5140" t="s">
        <v>36812</v>
      </c>
      <c r="P5140" t="s">
        <v>2885</v>
      </c>
      <c r="Q5140" t="s">
        <v>26029</v>
      </c>
      <c r="R5140" t="s">
        <v>395</v>
      </c>
      <c r="S5140" t="s">
        <v>36813</v>
      </c>
      <c r="T5140" t="s">
        <v>36788</v>
      </c>
      <c r="U5140" t="s">
        <v>2872</v>
      </c>
      <c r="W5140" t="s">
        <v>2885</v>
      </c>
      <c r="X5140" t="s">
        <v>2886</v>
      </c>
    </row>
    <row r="5141" spans="1:24">
      <c r="A5141" t="s">
        <v>36814</v>
      </c>
      <c r="B5141" t="s">
        <v>36815</v>
      </c>
      <c r="C5141" t="s">
        <v>15238</v>
      </c>
      <c r="D5141" t="s">
        <v>16023</v>
      </c>
      <c r="E5141" t="s">
        <v>2793</v>
      </c>
      <c r="G5141" t="s">
        <v>2793</v>
      </c>
      <c r="H5141" t="s">
        <v>36816</v>
      </c>
      <c r="I5141" t="s">
        <v>15011</v>
      </c>
      <c r="J5141" t="s">
        <v>36817</v>
      </c>
      <c r="K5141" s="72">
        <v>40255.706805555557</v>
      </c>
      <c r="L5141" s="72">
        <v>40289.367025462961</v>
      </c>
      <c r="M5141" t="s">
        <v>36818</v>
      </c>
      <c r="P5141" t="s">
        <v>36819</v>
      </c>
      <c r="Q5141" t="s">
        <v>24278</v>
      </c>
      <c r="R5141" t="s">
        <v>2259</v>
      </c>
      <c r="S5141" t="s">
        <v>2858</v>
      </c>
      <c r="T5141" t="s">
        <v>36788</v>
      </c>
      <c r="V5141" t="s">
        <v>36815</v>
      </c>
      <c r="W5141" t="s">
        <v>2858</v>
      </c>
      <c r="X5141" t="s">
        <v>2859</v>
      </c>
    </row>
    <row r="5142" spans="1:24">
      <c r="A5142" t="s">
        <v>36820</v>
      </c>
      <c r="B5142" t="s">
        <v>36821</v>
      </c>
      <c r="C5142" t="s">
        <v>15776</v>
      </c>
      <c r="D5142" t="s">
        <v>15147</v>
      </c>
      <c r="E5142" t="s">
        <v>15182</v>
      </c>
      <c r="G5142" t="s">
        <v>5285</v>
      </c>
      <c r="H5142" t="s">
        <v>36822</v>
      </c>
      <c r="I5142" t="s">
        <v>15011</v>
      </c>
      <c r="J5142" t="s">
        <v>36823</v>
      </c>
      <c r="K5142" s="72">
        <v>40260.465590277781</v>
      </c>
      <c r="L5142" s="72">
        <v>40260.465590277781</v>
      </c>
      <c r="M5142" t="s">
        <v>35471</v>
      </c>
      <c r="P5142" t="s">
        <v>35472</v>
      </c>
      <c r="Q5142" t="s">
        <v>32533</v>
      </c>
      <c r="R5142" t="s">
        <v>1801</v>
      </c>
      <c r="S5142" t="s">
        <v>5338</v>
      </c>
      <c r="T5142" t="s">
        <v>36824</v>
      </c>
      <c r="U5142" t="s">
        <v>5330</v>
      </c>
      <c r="W5142" t="s">
        <v>5337</v>
      </c>
      <c r="X5142" t="s">
        <v>5335</v>
      </c>
    </row>
    <row r="5143" spans="1:24">
      <c r="A5143" t="s">
        <v>36825</v>
      </c>
      <c r="B5143" t="s">
        <v>36826</v>
      </c>
      <c r="C5143" t="s">
        <v>15034</v>
      </c>
      <c r="D5143" t="s">
        <v>15147</v>
      </c>
      <c r="E5143" t="s">
        <v>15182</v>
      </c>
      <c r="G5143" t="s">
        <v>5285</v>
      </c>
      <c r="H5143" t="s">
        <v>36827</v>
      </c>
      <c r="I5143" t="s">
        <v>15011</v>
      </c>
      <c r="J5143" t="s">
        <v>36828</v>
      </c>
      <c r="K5143" s="72">
        <v>40260.474976851852</v>
      </c>
      <c r="L5143" s="72">
        <v>40260.474976851852</v>
      </c>
      <c r="M5143" t="s">
        <v>35471</v>
      </c>
      <c r="P5143" t="s">
        <v>35472</v>
      </c>
      <c r="Q5143" t="s">
        <v>36829</v>
      </c>
      <c r="R5143" t="s">
        <v>1801</v>
      </c>
      <c r="S5143" t="s">
        <v>5341</v>
      </c>
      <c r="T5143" t="s">
        <v>36824</v>
      </c>
      <c r="U5143" t="s">
        <v>5340</v>
      </c>
      <c r="W5143" t="s">
        <v>5337</v>
      </c>
      <c r="X5143" t="s">
        <v>5339</v>
      </c>
    </row>
    <row r="5144" spans="1:24">
      <c r="A5144" t="s">
        <v>36830</v>
      </c>
      <c r="B5144" t="s">
        <v>513</v>
      </c>
      <c r="C5144" t="s">
        <v>15019</v>
      </c>
      <c r="D5144" t="s">
        <v>5664</v>
      </c>
      <c r="E5144" t="s">
        <v>15028</v>
      </c>
      <c r="G5144" t="s">
        <v>503</v>
      </c>
      <c r="H5144" t="s">
        <v>36831</v>
      </c>
      <c r="I5144" t="s">
        <v>15011</v>
      </c>
      <c r="J5144" t="s">
        <v>15765</v>
      </c>
      <c r="K5144" s="72">
        <v>42566.371087962965</v>
      </c>
      <c r="L5144" s="72">
        <v>42667.448993055557</v>
      </c>
      <c r="M5144" t="s">
        <v>36832</v>
      </c>
      <c r="P5144" t="s">
        <v>513</v>
      </c>
      <c r="Q5144" t="s">
        <v>36833</v>
      </c>
      <c r="R5144" t="s">
        <v>506</v>
      </c>
      <c r="T5144" t="s">
        <v>32445</v>
      </c>
      <c r="W5144" t="s">
        <v>36834</v>
      </c>
      <c r="X5144" t="s">
        <v>508</v>
      </c>
    </row>
    <row r="5145" spans="1:24">
      <c r="A5145" t="s">
        <v>36835</v>
      </c>
      <c r="B5145" t="s">
        <v>7446</v>
      </c>
      <c r="C5145" t="s">
        <v>15019</v>
      </c>
      <c r="D5145" t="s">
        <v>5616</v>
      </c>
      <c r="E5145" t="s">
        <v>15058</v>
      </c>
      <c r="G5145" t="s">
        <v>7419</v>
      </c>
      <c r="H5145" t="s">
        <v>36836</v>
      </c>
      <c r="I5145" t="s">
        <v>15011</v>
      </c>
      <c r="J5145" t="s">
        <v>15022</v>
      </c>
      <c r="K5145" s="72">
        <v>40260.5621875</v>
      </c>
      <c r="L5145" s="72">
        <v>40260.578750000001</v>
      </c>
      <c r="P5145" t="s">
        <v>36837</v>
      </c>
      <c r="Q5145" t="s">
        <v>36824</v>
      </c>
      <c r="R5145" t="s">
        <v>35</v>
      </c>
      <c r="S5145" t="s">
        <v>7446</v>
      </c>
      <c r="U5145" t="s">
        <v>7438</v>
      </c>
      <c r="V5145" t="s">
        <v>7446</v>
      </c>
      <c r="W5145" t="s">
        <v>7445</v>
      </c>
      <c r="X5145" t="s">
        <v>63</v>
      </c>
    </row>
    <row r="5146" spans="1:24">
      <c r="A5146" t="s">
        <v>36838</v>
      </c>
      <c r="B5146" t="s">
        <v>7439</v>
      </c>
      <c r="C5146" t="s">
        <v>15019</v>
      </c>
      <c r="D5146" t="s">
        <v>5616</v>
      </c>
      <c r="E5146" t="s">
        <v>15058</v>
      </c>
      <c r="G5146" t="s">
        <v>7419</v>
      </c>
      <c r="H5146" t="s">
        <v>36839</v>
      </c>
      <c r="I5146" t="s">
        <v>15011</v>
      </c>
      <c r="J5146" t="s">
        <v>15022</v>
      </c>
      <c r="K5146" s="72">
        <v>40260.563287037039</v>
      </c>
      <c r="L5146" s="72">
        <v>40260.578877314816</v>
      </c>
      <c r="P5146" t="s">
        <v>20112</v>
      </c>
      <c r="Q5146" t="s">
        <v>36824</v>
      </c>
      <c r="R5146" t="s">
        <v>35</v>
      </c>
      <c r="S5146" t="s">
        <v>7439</v>
      </c>
      <c r="U5146" t="s">
        <v>7438</v>
      </c>
      <c r="V5146" t="s">
        <v>7439</v>
      </c>
      <c r="W5146" t="s">
        <v>7437</v>
      </c>
      <c r="X5146" t="s">
        <v>1504</v>
      </c>
    </row>
    <row r="5147" spans="1:24">
      <c r="A5147" t="s">
        <v>36840</v>
      </c>
      <c r="B5147" t="s">
        <v>7488</v>
      </c>
      <c r="C5147" t="s">
        <v>15019</v>
      </c>
      <c r="D5147" t="s">
        <v>5616</v>
      </c>
      <c r="E5147" t="s">
        <v>15020</v>
      </c>
      <c r="G5147" t="s">
        <v>7475</v>
      </c>
      <c r="H5147" t="s">
        <v>36841</v>
      </c>
      <c r="I5147" t="s">
        <v>15011</v>
      </c>
      <c r="J5147" t="s">
        <v>15022</v>
      </c>
      <c r="K5147" s="72">
        <v>40260.577604166669</v>
      </c>
      <c r="L5147" s="72">
        <v>40277.579131944447</v>
      </c>
      <c r="M5147" t="s">
        <v>36717</v>
      </c>
      <c r="P5147" t="s">
        <v>20112</v>
      </c>
      <c r="Q5147" t="s">
        <v>36824</v>
      </c>
      <c r="R5147" t="s">
        <v>35</v>
      </c>
      <c r="S5147" t="s">
        <v>7488</v>
      </c>
      <c r="U5147" t="s">
        <v>7487</v>
      </c>
      <c r="V5147" t="s">
        <v>7488</v>
      </c>
      <c r="W5147" t="s">
        <v>7486</v>
      </c>
      <c r="X5147" t="s">
        <v>1504</v>
      </c>
    </row>
    <row r="5148" spans="1:24">
      <c r="A5148" t="s">
        <v>36842</v>
      </c>
      <c r="B5148" t="s">
        <v>7442</v>
      </c>
      <c r="C5148" t="s">
        <v>15019</v>
      </c>
      <c r="D5148" t="s">
        <v>5616</v>
      </c>
      <c r="E5148" t="s">
        <v>15058</v>
      </c>
      <c r="G5148" t="s">
        <v>7419</v>
      </c>
      <c r="H5148" t="s">
        <v>36843</v>
      </c>
      <c r="I5148" t="s">
        <v>15011</v>
      </c>
      <c r="J5148" t="s">
        <v>15022</v>
      </c>
      <c r="K5148" s="72">
        <v>40260.701597222222</v>
      </c>
      <c r="L5148" s="72">
        <v>40264.698634259257</v>
      </c>
      <c r="P5148" t="s">
        <v>36837</v>
      </c>
      <c r="Q5148" t="s">
        <v>36824</v>
      </c>
      <c r="R5148" t="s">
        <v>35</v>
      </c>
      <c r="S5148" t="s">
        <v>7442</v>
      </c>
      <c r="U5148" t="s">
        <v>7438</v>
      </c>
      <c r="V5148" t="s">
        <v>7442</v>
      </c>
      <c r="W5148" t="s">
        <v>7440</v>
      </c>
      <c r="X5148" t="s">
        <v>7441</v>
      </c>
    </row>
    <row r="5149" spans="1:24">
      <c r="A5149" t="s">
        <v>36844</v>
      </c>
      <c r="B5149" t="s">
        <v>36845</v>
      </c>
      <c r="C5149" t="s">
        <v>15019</v>
      </c>
      <c r="D5149" t="s">
        <v>15081</v>
      </c>
      <c r="E5149" t="s">
        <v>15082</v>
      </c>
      <c r="G5149" t="s">
        <v>10635</v>
      </c>
      <c r="H5149" t="s">
        <v>36846</v>
      </c>
      <c r="I5149" t="s">
        <v>15011</v>
      </c>
      <c r="K5149" s="72">
        <v>44291.722546296296</v>
      </c>
      <c r="L5149" s="72">
        <v>44291.722546296296</v>
      </c>
      <c r="P5149" t="s">
        <v>11285</v>
      </c>
      <c r="Q5149" t="s">
        <v>15430</v>
      </c>
      <c r="R5149" t="s">
        <v>35</v>
      </c>
      <c r="S5149" t="s">
        <v>4535</v>
      </c>
      <c r="V5149" t="s">
        <v>36845</v>
      </c>
      <c r="W5149" t="s">
        <v>10670</v>
      </c>
      <c r="X5149" t="s">
        <v>23948</v>
      </c>
    </row>
    <row r="5150" spans="1:24">
      <c r="A5150" t="s">
        <v>36847</v>
      </c>
      <c r="B5150" t="s">
        <v>36848</v>
      </c>
      <c r="C5150" t="s">
        <v>15019</v>
      </c>
      <c r="D5150" t="s">
        <v>5734</v>
      </c>
      <c r="E5150" t="s">
        <v>15058</v>
      </c>
      <c r="G5150" t="s">
        <v>12436</v>
      </c>
      <c r="I5150" t="s">
        <v>15011</v>
      </c>
      <c r="J5150" t="s">
        <v>15022</v>
      </c>
      <c r="K5150" s="72">
        <v>41691.656886574077</v>
      </c>
      <c r="L5150" s="72">
        <v>41691.656886574077</v>
      </c>
      <c r="M5150" t="s">
        <v>36849</v>
      </c>
      <c r="P5150" t="s">
        <v>15829</v>
      </c>
      <c r="Q5150" t="s">
        <v>15830</v>
      </c>
      <c r="R5150" t="s">
        <v>78</v>
      </c>
      <c r="W5150" t="s">
        <v>7059</v>
      </c>
    </row>
    <row r="5151" spans="1:24">
      <c r="A5151" t="s">
        <v>36850</v>
      </c>
      <c r="B5151" t="s">
        <v>36851</v>
      </c>
      <c r="C5151" t="s">
        <v>15776</v>
      </c>
      <c r="D5151" t="s">
        <v>15011</v>
      </c>
      <c r="E5151" t="s">
        <v>3788</v>
      </c>
      <c r="G5151" t="s">
        <v>10962</v>
      </c>
      <c r="I5151" t="s">
        <v>15011</v>
      </c>
      <c r="J5151" t="s">
        <v>27422</v>
      </c>
      <c r="K5151" s="72">
        <v>42023.428738425922</v>
      </c>
      <c r="L5151" s="72">
        <v>42023.428738425922</v>
      </c>
      <c r="M5151" t="s">
        <v>36852</v>
      </c>
      <c r="P5151" t="s">
        <v>15230</v>
      </c>
      <c r="Q5151" t="s">
        <v>27990</v>
      </c>
      <c r="R5151" t="s">
        <v>904</v>
      </c>
      <c r="S5151" t="s">
        <v>10973</v>
      </c>
      <c r="T5151" t="s">
        <v>27425</v>
      </c>
      <c r="U5151" t="s">
        <v>10967</v>
      </c>
      <c r="W5151" t="s">
        <v>10972</v>
      </c>
      <c r="X5151" t="s">
        <v>10953</v>
      </c>
    </row>
    <row r="5152" spans="1:24">
      <c r="A5152" t="s">
        <v>36853</v>
      </c>
      <c r="B5152" t="s">
        <v>36854</v>
      </c>
      <c r="C5152" t="s">
        <v>15019</v>
      </c>
      <c r="D5152" t="s">
        <v>5734</v>
      </c>
      <c r="E5152" t="s">
        <v>15058</v>
      </c>
      <c r="G5152" t="s">
        <v>11216</v>
      </c>
      <c r="I5152" t="s">
        <v>15011</v>
      </c>
      <c r="J5152" t="s">
        <v>15022</v>
      </c>
      <c r="K5152" s="72">
        <v>41953.374421296299</v>
      </c>
      <c r="L5152" s="72">
        <v>41953.374421296299</v>
      </c>
      <c r="M5152" t="s">
        <v>36855</v>
      </c>
      <c r="P5152" t="s">
        <v>24868</v>
      </c>
      <c r="Q5152" t="s">
        <v>24869</v>
      </c>
      <c r="R5152" t="s">
        <v>6759</v>
      </c>
      <c r="U5152" t="s">
        <v>10114</v>
      </c>
      <c r="W5152" t="s">
        <v>6756</v>
      </c>
      <c r="X5152" t="s">
        <v>11251</v>
      </c>
    </row>
    <row r="5153" spans="1:24">
      <c r="A5153" t="s">
        <v>36856</v>
      </c>
      <c r="B5153" t="s">
        <v>36857</v>
      </c>
      <c r="C5153" t="s">
        <v>15019</v>
      </c>
      <c r="D5153" t="s">
        <v>15390</v>
      </c>
      <c r="E5153" t="s">
        <v>15391</v>
      </c>
      <c r="G5153" t="s">
        <v>36858</v>
      </c>
      <c r="H5153" t="s">
        <v>36859</v>
      </c>
      <c r="I5153" t="s">
        <v>15011</v>
      </c>
      <c r="J5153" t="s">
        <v>15022</v>
      </c>
      <c r="K5153" s="72">
        <v>43966.881296296298</v>
      </c>
      <c r="L5153" s="72">
        <v>43969.044293981482</v>
      </c>
      <c r="M5153" t="s">
        <v>36860</v>
      </c>
      <c r="P5153" t="s">
        <v>15395</v>
      </c>
      <c r="Q5153" t="s">
        <v>15396</v>
      </c>
      <c r="T5153" t="s">
        <v>15396</v>
      </c>
      <c r="V5153" t="s">
        <v>36857</v>
      </c>
      <c r="W5153" t="s">
        <v>36861</v>
      </c>
    </row>
    <row r="5154" spans="1:24">
      <c r="A5154" t="s">
        <v>36862</v>
      </c>
      <c r="B5154" t="s">
        <v>36863</v>
      </c>
      <c r="C5154" t="s">
        <v>15019</v>
      </c>
      <c r="D5154" t="s">
        <v>15081</v>
      </c>
      <c r="E5154" t="s">
        <v>15082</v>
      </c>
      <c r="G5154" t="s">
        <v>10449</v>
      </c>
      <c r="H5154" t="s">
        <v>36864</v>
      </c>
      <c r="I5154" t="s">
        <v>15011</v>
      </c>
      <c r="J5154" t="s">
        <v>15022</v>
      </c>
      <c r="K5154" s="72">
        <v>44291.735937500001</v>
      </c>
      <c r="L5154" s="72">
        <v>44291.735937500001</v>
      </c>
      <c r="P5154" t="s">
        <v>7275</v>
      </c>
      <c r="Q5154" t="s">
        <v>15084</v>
      </c>
      <c r="R5154" t="s">
        <v>35</v>
      </c>
      <c r="S5154" t="s">
        <v>10454</v>
      </c>
      <c r="V5154" t="s">
        <v>36863</v>
      </c>
      <c r="W5154" t="s">
        <v>10453</v>
      </c>
      <c r="X5154" t="s">
        <v>36865</v>
      </c>
    </row>
    <row r="5155" spans="1:24">
      <c r="A5155" t="s">
        <v>36866</v>
      </c>
      <c r="B5155" t="s">
        <v>36867</v>
      </c>
      <c r="C5155" t="s">
        <v>15034</v>
      </c>
      <c r="D5155" t="s">
        <v>5616</v>
      </c>
      <c r="E5155" t="s">
        <v>15020</v>
      </c>
      <c r="G5155" t="s">
        <v>7475</v>
      </c>
      <c r="H5155" t="s">
        <v>36868</v>
      </c>
      <c r="I5155" t="s">
        <v>15011</v>
      </c>
      <c r="J5155" t="s">
        <v>18493</v>
      </c>
      <c r="K5155" s="72">
        <v>40260.703506944446</v>
      </c>
      <c r="L5155" s="72">
        <v>40277.581921296296</v>
      </c>
      <c r="M5155" t="s">
        <v>36869</v>
      </c>
      <c r="P5155" t="s">
        <v>16056</v>
      </c>
      <c r="Q5155" t="s">
        <v>36870</v>
      </c>
      <c r="R5155" t="s">
        <v>5942</v>
      </c>
      <c r="S5155" t="s">
        <v>7496</v>
      </c>
      <c r="T5155" t="s">
        <v>36824</v>
      </c>
      <c r="U5155" t="s">
        <v>1448</v>
      </c>
      <c r="W5155" t="s">
        <v>7495</v>
      </c>
      <c r="X5155" t="s">
        <v>7433</v>
      </c>
    </row>
    <row r="5156" spans="1:24">
      <c r="A5156" t="s">
        <v>36871</v>
      </c>
      <c r="B5156" t="s">
        <v>36872</v>
      </c>
      <c r="C5156" t="s">
        <v>15019</v>
      </c>
      <c r="D5156" t="s">
        <v>5664</v>
      </c>
      <c r="E5156" t="s">
        <v>15028</v>
      </c>
      <c r="G5156" t="s">
        <v>503</v>
      </c>
      <c r="H5156" t="s">
        <v>36873</v>
      </c>
      <c r="I5156" t="s">
        <v>15011</v>
      </c>
      <c r="K5156" s="72">
        <v>44148.596006944441</v>
      </c>
      <c r="L5156" s="72">
        <v>44148.596006944441</v>
      </c>
      <c r="M5156" t="s">
        <v>36874</v>
      </c>
      <c r="P5156" t="s">
        <v>36875</v>
      </c>
      <c r="Q5156" t="s">
        <v>36876</v>
      </c>
      <c r="R5156" t="s">
        <v>506</v>
      </c>
      <c r="S5156" t="s">
        <v>36872</v>
      </c>
      <c r="V5156" t="s">
        <v>24345</v>
      </c>
      <c r="W5156" t="s">
        <v>36872</v>
      </c>
      <c r="X5156" t="s">
        <v>508</v>
      </c>
    </row>
    <row r="5157" spans="1:24">
      <c r="A5157" t="s">
        <v>36877</v>
      </c>
      <c r="B5157" t="s">
        <v>12791</v>
      </c>
      <c r="C5157" t="s">
        <v>15019</v>
      </c>
      <c r="D5157" t="s">
        <v>5719</v>
      </c>
      <c r="E5157" t="s">
        <v>15009</v>
      </c>
      <c r="G5157" t="s">
        <v>12617</v>
      </c>
      <c r="H5157" t="s">
        <v>36878</v>
      </c>
      <c r="I5157" t="s">
        <v>15011</v>
      </c>
      <c r="J5157" t="s">
        <v>15022</v>
      </c>
      <c r="K5157" s="72">
        <v>40261.516527777778</v>
      </c>
      <c r="L5157" s="72">
        <v>40261.516527777778</v>
      </c>
      <c r="M5157" t="s">
        <v>36879</v>
      </c>
      <c r="P5157" t="s">
        <v>36880</v>
      </c>
      <c r="Q5157" t="s">
        <v>36881</v>
      </c>
      <c r="R5157" t="s">
        <v>35</v>
      </c>
      <c r="S5157" t="s">
        <v>12791</v>
      </c>
      <c r="U5157" t="s">
        <v>8483</v>
      </c>
      <c r="V5157" t="s">
        <v>12791</v>
      </c>
      <c r="W5157" t="s">
        <v>8475</v>
      </c>
      <c r="X5157" t="s">
        <v>12790</v>
      </c>
    </row>
    <row r="5158" spans="1:24">
      <c r="A5158" t="s">
        <v>36882</v>
      </c>
      <c r="B5158" t="s">
        <v>36883</v>
      </c>
      <c r="C5158" t="s">
        <v>15019</v>
      </c>
      <c r="D5158" t="s">
        <v>5719</v>
      </c>
      <c r="E5158" t="s">
        <v>15058</v>
      </c>
      <c r="G5158" t="s">
        <v>6841</v>
      </c>
      <c r="H5158" t="s">
        <v>36884</v>
      </c>
      <c r="I5158" t="s">
        <v>15011</v>
      </c>
      <c r="J5158" t="s">
        <v>15022</v>
      </c>
      <c r="K5158" s="72">
        <v>40261.51730324074</v>
      </c>
      <c r="L5158" s="72">
        <v>40261.51730324074</v>
      </c>
      <c r="M5158" t="s">
        <v>36885</v>
      </c>
      <c r="P5158" t="s">
        <v>36880</v>
      </c>
      <c r="Q5158" t="s">
        <v>36886</v>
      </c>
      <c r="R5158" t="s">
        <v>35</v>
      </c>
      <c r="W5158" t="s">
        <v>7183</v>
      </c>
      <c r="X5158" t="s">
        <v>7184</v>
      </c>
    </row>
    <row r="5159" spans="1:24">
      <c r="A5159" t="s">
        <v>36887</v>
      </c>
      <c r="B5159" t="s">
        <v>36888</v>
      </c>
      <c r="C5159" t="s">
        <v>15019</v>
      </c>
      <c r="D5159" t="s">
        <v>5664</v>
      </c>
      <c r="E5159" t="s">
        <v>15058</v>
      </c>
      <c r="G5159" t="s">
        <v>12436</v>
      </c>
      <c r="H5159" t="s">
        <v>36889</v>
      </c>
      <c r="I5159" t="s">
        <v>15011</v>
      </c>
      <c r="J5159" t="s">
        <v>15022</v>
      </c>
      <c r="K5159" s="72">
        <v>40261.517824074072</v>
      </c>
      <c r="L5159" s="72">
        <v>40261.517824074072</v>
      </c>
      <c r="M5159" t="s">
        <v>36890</v>
      </c>
      <c r="P5159" t="s">
        <v>36880</v>
      </c>
      <c r="Q5159" t="s">
        <v>36886</v>
      </c>
      <c r="R5159" t="s">
        <v>35</v>
      </c>
      <c r="U5159" t="s">
        <v>12465</v>
      </c>
      <c r="W5159" t="s">
        <v>7183</v>
      </c>
    </row>
    <row r="5160" spans="1:24">
      <c r="A5160" t="s">
        <v>36891</v>
      </c>
      <c r="B5160" t="s">
        <v>7480</v>
      </c>
      <c r="C5160" t="s">
        <v>15019</v>
      </c>
      <c r="D5160" t="s">
        <v>5616</v>
      </c>
      <c r="E5160" t="s">
        <v>15020</v>
      </c>
      <c r="G5160" t="s">
        <v>7475</v>
      </c>
      <c r="H5160" t="s">
        <v>36892</v>
      </c>
      <c r="I5160" t="s">
        <v>15011</v>
      </c>
      <c r="J5160" t="s">
        <v>15022</v>
      </c>
      <c r="K5160" s="72">
        <v>40262.662002314813</v>
      </c>
      <c r="L5160" s="72">
        <v>40277.582662037035</v>
      </c>
      <c r="M5160" t="s">
        <v>36893</v>
      </c>
      <c r="P5160" t="s">
        <v>20112</v>
      </c>
      <c r="Q5160" t="s">
        <v>36894</v>
      </c>
      <c r="R5160" t="s">
        <v>35</v>
      </c>
      <c r="S5160" t="s">
        <v>7480</v>
      </c>
      <c r="U5160" t="s">
        <v>7477</v>
      </c>
      <c r="V5160" t="s">
        <v>7480</v>
      </c>
      <c r="W5160" t="s">
        <v>7479</v>
      </c>
      <c r="X5160" t="s">
        <v>1504</v>
      </c>
    </row>
    <row r="5161" spans="1:24">
      <c r="A5161" t="s">
        <v>36895</v>
      </c>
      <c r="B5161" t="s">
        <v>7444</v>
      </c>
      <c r="C5161" t="s">
        <v>15019</v>
      </c>
      <c r="D5161" t="s">
        <v>5616</v>
      </c>
      <c r="E5161" t="s">
        <v>15058</v>
      </c>
      <c r="G5161" t="s">
        <v>7419</v>
      </c>
      <c r="H5161" t="s">
        <v>36896</v>
      </c>
      <c r="I5161" t="s">
        <v>15011</v>
      </c>
      <c r="J5161" t="s">
        <v>15022</v>
      </c>
      <c r="K5161" s="72">
        <v>40262.663298611114</v>
      </c>
      <c r="L5161" s="72">
        <v>40277.582754629628</v>
      </c>
      <c r="P5161" t="s">
        <v>20112</v>
      </c>
      <c r="Q5161" t="s">
        <v>36894</v>
      </c>
      <c r="R5161" t="s">
        <v>35</v>
      </c>
      <c r="S5161" t="s">
        <v>7444</v>
      </c>
      <c r="U5161" t="s">
        <v>7438</v>
      </c>
      <c r="V5161" t="s">
        <v>7444</v>
      </c>
      <c r="W5161" t="s">
        <v>7443</v>
      </c>
      <c r="X5161" t="s">
        <v>7433</v>
      </c>
    </row>
    <row r="5162" spans="1:24">
      <c r="A5162" t="s">
        <v>36897</v>
      </c>
      <c r="B5162" t="s">
        <v>36898</v>
      </c>
      <c r="C5162" t="s">
        <v>15019</v>
      </c>
      <c r="D5162" t="s">
        <v>15288</v>
      </c>
      <c r="E5162" t="s">
        <v>15455</v>
      </c>
      <c r="G5162" t="s">
        <v>14694</v>
      </c>
      <c r="H5162" t="s">
        <v>36899</v>
      </c>
      <c r="I5162" t="s">
        <v>15011</v>
      </c>
      <c r="J5162" t="s">
        <v>15022</v>
      </c>
      <c r="K5162" s="72">
        <v>40263.703796296293</v>
      </c>
      <c r="L5162" s="72">
        <v>40263.703796296293</v>
      </c>
      <c r="M5162" t="s">
        <v>36900</v>
      </c>
      <c r="P5162" t="s">
        <v>18871</v>
      </c>
      <c r="Q5162" t="s">
        <v>36901</v>
      </c>
      <c r="R5162" t="s">
        <v>14698</v>
      </c>
      <c r="S5162" t="s">
        <v>14695</v>
      </c>
      <c r="U5162" t="s">
        <v>14697</v>
      </c>
      <c r="W5162" t="s">
        <v>14695</v>
      </c>
      <c r="X5162" t="s">
        <v>14696</v>
      </c>
    </row>
    <row r="5163" spans="1:24">
      <c r="A5163" t="s">
        <v>36902</v>
      </c>
      <c r="B5163" t="s">
        <v>36903</v>
      </c>
      <c r="C5163" t="s">
        <v>15267</v>
      </c>
      <c r="D5163" t="s">
        <v>15463</v>
      </c>
      <c r="E5163" t="s">
        <v>14281</v>
      </c>
      <c r="G5163" t="s">
        <v>7661</v>
      </c>
      <c r="H5163" t="s">
        <v>36904</v>
      </c>
      <c r="I5163" t="s">
        <v>15011</v>
      </c>
      <c r="J5163" t="s">
        <v>36905</v>
      </c>
      <c r="K5163" s="72">
        <v>40263.734548611108</v>
      </c>
      <c r="L5163" s="72">
        <v>40263.737314814818</v>
      </c>
      <c r="M5163" t="s">
        <v>36906</v>
      </c>
      <c r="P5163" t="s">
        <v>17354</v>
      </c>
      <c r="Q5163" t="s">
        <v>36907</v>
      </c>
      <c r="R5163" t="s">
        <v>449</v>
      </c>
      <c r="S5163" t="s">
        <v>7680</v>
      </c>
      <c r="T5163" t="s">
        <v>36908</v>
      </c>
      <c r="U5163" t="s">
        <v>4527</v>
      </c>
      <c r="W5163" t="s">
        <v>7092</v>
      </c>
      <c r="X5163" t="s">
        <v>7683</v>
      </c>
    </row>
    <row r="5164" spans="1:24">
      <c r="A5164" t="s">
        <v>36909</v>
      </c>
      <c r="B5164" t="s">
        <v>36910</v>
      </c>
      <c r="C5164" t="s">
        <v>15434</v>
      </c>
      <c r="D5164" t="s">
        <v>15463</v>
      </c>
      <c r="E5164" t="s">
        <v>14281</v>
      </c>
      <c r="G5164" t="s">
        <v>7661</v>
      </c>
      <c r="H5164" t="s">
        <v>36911</v>
      </c>
      <c r="I5164" t="s">
        <v>15011</v>
      </c>
      <c r="J5164" t="s">
        <v>36912</v>
      </c>
      <c r="K5164" s="72">
        <v>40263.744930555556</v>
      </c>
      <c r="L5164" s="72">
        <v>40263.744930555556</v>
      </c>
      <c r="M5164" t="s">
        <v>36913</v>
      </c>
      <c r="P5164" t="s">
        <v>17354</v>
      </c>
      <c r="Q5164" t="s">
        <v>27663</v>
      </c>
      <c r="R5164" t="s">
        <v>449</v>
      </c>
      <c r="S5164" t="s">
        <v>7680</v>
      </c>
      <c r="T5164" t="s">
        <v>36914</v>
      </c>
      <c r="U5164" t="s">
        <v>4527</v>
      </c>
      <c r="W5164" t="s">
        <v>7092</v>
      </c>
      <c r="X5164" t="s">
        <v>7679</v>
      </c>
    </row>
    <row r="5165" spans="1:24">
      <c r="A5165" t="s">
        <v>36915</v>
      </c>
      <c r="B5165" t="s">
        <v>36916</v>
      </c>
      <c r="C5165" t="s">
        <v>15034</v>
      </c>
      <c r="D5165" t="s">
        <v>15463</v>
      </c>
      <c r="E5165" t="s">
        <v>14281</v>
      </c>
      <c r="G5165" t="s">
        <v>7661</v>
      </c>
      <c r="H5165" t="s">
        <v>36917</v>
      </c>
      <c r="I5165" t="s">
        <v>15011</v>
      </c>
      <c r="J5165" t="s">
        <v>36918</v>
      </c>
      <c r="K5165" s="72">
        <v>40263.745451388888</v>
      </c>
      <c r="L5165" s="72">
        <v>40263.745451388888</v>
      </c>
      <c r="M5165" t="s">
        <v>36913</v>
      </c>
      <c r="P5165" t="s">
        <v>17354</v>
      </c>
      <c r="Q5165" t="s">
        <v>36919</v>
      </c>
      <c r="R5165" t="s">
        <v>449</v>
      </c>
      <c r="S5165" t="s">
        <v>7677</v>
      </c>
      <c r="U5165" t="s">
        <v>4527</v>
      </c>
      <c r="W5165" t="s">
        <v>7092</v>
      </c>
      <c r="X5165" t="s">
        <v>7678</v>
      </c>
    </row>
    <row r="5166" spans="1:24">
      <c r="A5166" t="s">
        <v>36920</v>
      </c>
      <c r="B5166" t="s">
        <v>36921</v>
      </c>
      <c r="C5166" t="s">
        <v>15238</v>
      </c>
      <c r="D5166" t="s">
        <v>15288</v>
      </c>
      <c r="E5166" t="s">
        <v>15094</v>
      </c>
      <c r="G5166" t="s">
        <v>5738</v>
      </c>
      <c r="H5166" t="s">
        <v>36922</v>
      </c>
      <c r="I5166" t="s">
        <v>15011</v>
      </c>
      <c r="J5166" t="s">
        <v>36923</v>
      </c>
      <c r="K5166" s="72">
        <v>40263.757719907408</v>
      </c>
      <c r="L5166" s="72">
        <v>40263.757719907408</v>
      </c>
      <c r="M5166" t="s">
        <v>36924</v>
      </c>
      <c r="P5166" t="s">
        <v>11262</v>
      </c>
      <c r="Q5166" t="s">
        <v>36925</v>
      </c>
      <c r="R5166" t="s">
        <v>2180</v>
      </c>
      <c r="S5166" t="s">
        <v>5871</v>
      </c>
      <c r="T5166" t="s">
        <v>36926</v>
      </c>
      <c r="U5166" t="s">
        <v>5870</v>
      </c>
      <c r="W5166" t="s">
        <v>5868</v>
      </c>
      <c r="X5166" t="s">
        <v>5869</v>
      </c>
    </row>
    <row r="5167" spans="1:24">
      <c r="A5167" t="s">
        <v>36927</v>
      </c>
      <c r="B5167" t="s">
        <v>36928</v>
      </c>
      <c r="C5167" t="s">
        <v>15238</v>
      </c>
      <c r="D5167" t="s">
        <v>15288</v>
      </c>
      <c r="E5167" t="s">
        <v>15058</v>
      </c>
      <c r="G5167" t="s">
        <v>11216</v>
      </c>
      <c r="H5167" t="s">
        <v>36929</v>
      </c>
      <c r="I5167" t="s">
        <v>15011</v>
      </c>
      <c r="J5167" t="s">
        <v>17151</v>
      </c>
      <c r="K5167" s="72">
        <v>40263.759965277779</v>
      </c>
      <c r="L5167" s="72">
        <v>40263.759965277779</v>
      </c>
      <c r="M5167" t="s">
        <v>36930</v>
      </c>
      <c r="P5167" t="s">
        <v>36931</v>
      </c>
      <c r="Q5167" t="s">
        <v>36932</v>
      </c>
      <c r="T5167" t="s">
        <v>36933</v>
      </c>
      <c r="W5167" t="s">
        <v>11262</v>
      </c>
    </row>
    <row r="5168" spans="1:24">
      <c r="A5168" t="s">
        <v>36934</v>
      </c>
      <c r="B5168" t="s">
        <v>36935</v>
      </c>
      <c r="C5168" t="s">
        <v>15238</v>
      </c>
      <c r="D5168" t="s">
        <v>15288</v>
      </c>
      <c r="E5168" t="s">
        <v>15058</v>
      </c>
      <c r="G5168" t="s">
        <v>12436</v>
      </c>
      <c r="H5168" t="s">
        <v>36936</v>
      </c>
      <c r="I5168" t="s">
        <v>15011</v>
      </c>
      <c r="J5168" t="s">
        <v>17151</v>
      </c>
      <c r="K5168" s="72">
        <v>40263.760474537034</v>
      </c>
      <c r="L5168" s="72">
        <v>40263.760474537034</v>
      </c>
      <c r="M5168" t="s">
        <v>36937</v>
      </c>
      <c r="P5168" t="s">
        <v>36938</v>
      </c>
      <c r="Q5168" t="s">
        <v>36932</v>
      </c>
      <c r="T5168" t="s">
        <v>36933</v>
      </c>
      <c r="W5168" t="s">
        <v>11262</v>
      </c>
    </row>
    <row r="5169" spans="1:24">
      <c r="A5169" t="s">
        <v>36939</v>
      </c>
      <c r="B5169" t="s">
        <v>36940</v>
      </c>
      <c r="C5169" t="s">
        <v>15019</v>
      </c>
      <c r="D5169" t="s">
        <v>1792</v>
      </c>
      <c r="E5169" t="s">
        <v>15082</v>
      </c>
      <c r="G5169" t="s">
        <v>11358</v>
      </c>
      <c r="H5169" t="s">
        <v>36941</v>
      </c>
      <c r="I5169" t="s">
        <v>15011</v>
      </c>
      <c r="J5169" t="s">
        <v>15022</v>
      </c>
      <c r="K5169" s="72">
        <v>40264.68787037037</v>
      </c>
      <c r="L5169" s="72">
        <v>40264.68787037037</v>
      </c>
      <c r="M5169" t="s">
        <v>36942</v>
      </c>
      <c r="P5169" t="s">
        <v>11274</v>
      </c>
      <c r="Q5169" t="s">
        <v>36943</v>
      </c>
      <c r="R5169" t="s">
        <v>2940</v>
      </c>
      <c r="S5169" t="s">
        <v>11364</v>
      </c>
      <c r="U5169" t="s">
        <v>11362</v>
      </c>
      <c r="W5169" t="s">
        <v>11361</v>
      </c>
      <c r="X5169" t="s">
        <v>7205</v>
      </c>
    </row>
    <row r="5170" spans="1:24">
      <c r="A5170" t="s">
        <v>36944</v>
      </c>
      <c r="B5170" t="s">
        <v>36945</v>
      </c>
      <c r="C5170" t="s">
        <v>15019</v>
      </c>
      <c r="D5170" t="s">
        <v>5664</v>
      </c>
      <c r="E5170" t="s">
        <v>15028</v>
      </c>
      <c r="G5170" t="s">
        <v>697</v>
      </c>
      <c r="H5170" t="s">
        <v>36946</v>
      </c>
      <c r="I5170" t="s">
        <v>15011</v>
      </c>
      <c r="J5170" t="s">
        <v>15022</v>
      </c>
      <c r="K5170" s="72">
        <v>40266.624803240738</v>
      </c>
      <c r="L5170" s="72">
        <v>40266.624803240738</v>
      </c>
      <c r="M5170" t="s">
        <v>15331</v>
      </c>
      <c r="P5170" t="s">
        <v>33106</v>
      </c>
      <c r="Q5170" t="s">
        <v>17004</v>
      </c>
      <c r="R5170" t="s">
        <v>35</v>
      </c>
      <c r="S5170" t="s">
        <v>759</v>
      </c>
      <c r="U5170" t="s">
        <v>526</v>
      </c>
      <c r="V5170" t="s">
        <v>759</v>
      </c>
      <c r="W5170" t="s">
        <v>757</v>
      </c>
      <c r="X5170" t="s">
        <v>758</v>
      </c>
    </row>
    <row r="5171" spans="1:24">
      <c r="A5171" t="s">
        <v>36947</v>
      </c>
      <c r="B5171" t="s">
        <v>36948</v>
      </c>
      <c r="C5171" t="s">
        <v>15019</v>
      </c>
      <c r="D5171" t="s">
        <v>5719</v>
      </c>
      <c r="E5171" t="s">
        <v>15009</v>
      </c>
      <c r="G5171" t="s">
        <v>8436</v>
      </c>
      <c r="H5171" t="s">
        <v>36949</v>
      </c>
      <c r="I5171" t="s">
        <v>15011</v>
      </c>
      <c r="J5171" t="s">
        <v>15022</v>
      </c>
      <c r="K5171" s="72">
        <v>40266.690393518518</v>
      </c>
      <c r="L5171" s="72">
        <v>40277.377662037034</v>
      </c>
      <c r="M5171" t="s">
        <v>36950</v>
      </c>
      <c r="P5171" t="s">
        <v>6977</v>
      </c>
      <c r="Q5171" t="s">
        <v>36951</v>
      </c>
      <c r="R5171" t="s">
        <v>74</v>
      </c>
      <c r="S5171" t="s">
        <v>8507</v>
      </c>
      <c r="U5171" t="s">
        <v>8506</v>
      </c>
      <c r="W5171" t="s">
        <v>8505</v>
      </c>
      <c r="X5171" t="s">
        <v>8446</v>
      </c>
    </row>
    <row r="5172" spans="1:24">
      <c r="A5172" t="s">
        <v>36952</v>
      </c>
      <c r="B5172" t="s">
        <v>36953</v>
      </c>
      <c r="C5172" t="s">
        <v>15019</v>
      </c>
      <c r="D5172" t="s">
        <v>1792</v>
      </c>
      <c r="E5172" t="s">
        <v>15082</v>
      </c>
      <c r="G5172" t="s">
        <v>11358</v>
      </c>
      <c r="H5172" t="s">
        <v>36954</v>
      </c>
      <c r="I5172" t="s">
        <v>15011</v>
      </c>
      <c r="J5172" t="s">
        <v>15022</v>
      </c>
      <c r="K5172" s="72">
        <v>40267.384629629632</v>
      </c>
      <c r="L5172" s="72">
        <v>40267.384629629632</v>
      </c>
      <c r="M5172" t="s">
        <v>36942</v>
      </c>
      <c r="P5172" t="s">
        <v>11274</v>
      </c>
      <c r="Q5172" t="s">
        <v>36955</v>
      </c>
      <c r="R5172" t="s">
        <v>2940</v>
      </c>
      <c r="S5172" t="s">
        <v>11363</v>
      </c>
      <c r="U5172" t="s">
        <v>11362</v>
      </c>
      <c r="W5172" t="s">
        <v>11361</v>
      </c>
      <c r="X5172" t="s">
        <v>5712</v>
      </c>
    </row>
    <row r="5173" spans="1:24">
      <c r="A5173" t="s">
        <v>36956</v>
      </c>
      <c r="B5173" t="s">
        <v>36957</v>
      </c>
      <c r="C5173" t="s">
        <v>15019</v>
      </c>
      <c r="D5173" t="s">
        <v>16023</v>
      </c>
      <c r="E5173" t="s">
        <v>2793</v>
      </c>
      <c r="G5173" t="s">
        <v>892</v>
      </c>
      <c r="H5173" t="s">
        <v>36958</v>
      </c>
      <c r="I5173" t="s">
        <v>15011</v>
      </c>
      <c r="J5173" t="s">
        <v>15022</v>
      </c>
      <c r="K5173" s="72">
        <v>40267.693668981483</v>
      </c>
      <c r="L5173" s="72">
        <v>40268.625</v>
      </c>
      <c r="M5173" t="s">
        <v>36959</v>
      </c>
      <c r="P5173" t="s">
        <v>36960</v>
      </c>
      <c r="Q5173" t="s">
        <v>36955</v>
      </c>
      <c r="R5173" t="s">
        <v>895</v>
      </c>
      <c r="S5173" t="s">
        <v>893</v>
      </c>
      <c r="W5173" t="s">
        <v>893</v>
      </c>
      <c r="X5173" t="s">
        <v>896</v>
      </c>
    </row>
    <row r="5174" spans="1:24">
      <c r="A5174" t="s">
        <v>36961</v>
      </c>
      <c r="B5174" t="s">
        <v>36962</v>
      </c>
      <c r="C5174" t="s">
        <v>15019</v>
      </c>
      <c r="D5174" t="s">
        <v>16023</v>
      </c>
      <c r="E5174" t="s">
        <v>11416</v>
      </c>
      <c r="G5174" t="s">
        <v>11416</v>
      </c>
      <c r="H5174" t="s">
        <v>36963</v>
      </c>
      <c r="I5174" t="s">
        <v>15011</v>
      </c>
      <c r="J5174" t="s">
        <v>15022</v>
      </c>
      <c r="K5174" s="72">
        <v>40268.608935185184</v>
      </c>
      <c r="L5174" s="72">
        <v>40276.600729166668</v>
      </c>
      <c r="M5174" t="s">
        <v>25628</v>
      </c>
      <c r="P5174" t="s">
        <v>1758</v>
      </c>
      <c r="Q5174" t="s">
        <v>36964</v>
      </c>
      <c r="R5174" t="s">
        <v>1760</v>
      </c>
      <c r="S5174" t="s">
        <v>1758</v>
      </c>
      <c r="U5174" t="s">
        <v>11457</v>
      </c>
      <c r="W5174" t="s">
        <v>1758</v>
      </c>
      <c r="X5174" t="s">
        <v>11458</v>
      </c>
    </row>
    <row r="5175" spans="1:24">
      <c r="A5175" t="s">
        <v>36965</v>
      </c>
      <c r="B5175" t="s">
        <v>36966</v>
      </c>
      <c r="C5175" t="s">
        <v>15238</v>
      </c>
      <c r="D5175" t="s">
        <v>15069</v>
      </c>
      <c r="E5175" t="s">
        <v>15070</v>
      </c>
      <c r="F5175">
        <v>25</v>
      </c>
      <c r="G5175" t="s">
        <v>6012</v>
      </c>
      <c r="H5175" t="s">
        <v>36967</v>
      </c>
      <c r="I5175" t="s">
        <v>15011</v>
      </c>
      <c r="J5175" t="s">
        <v>36968</v>
      </c>
      <c r="K5175" s="72">
        <v>40276.304884259262</v>
      </c>
      <c r="L5175" s="72">
        <v>41971.621076388888</v>
      </c>
      <c r="M5175" t="s">
        <v>34493</v>
      </c>
      <c r="P5175" t="s">
        <v>30313</v>
      </c>
      <c r="Q5175" t="s">
        <v>36969</v>
      </c>
      <c r="R5175" t="s">
        <v>395</v>
      </c>
      <c r="S5175" t="s">
        <v>36970</v>
      </c>
      <c r="T5175" t="s">
        <v>36971</v>
      </c>
      <c r="U5175" t="s">
        <v>4681</v>
      </c>
      <c r="W5175" t="s">
        <v>6272</v>
      </c>
      <c r="X5175" t="s">
        <v>6271</v>
      </c>
    </row>
    <row r="5176" spans="1:24">
      <c r="A5176" t="s">
        <v>36972</v>
      </c>
      <c r="B5176" t="s">
        <v>36973</v>
      </c>
      <c r="C5176" t="s">
        <v>15019</v>
      </c>
      <c r="D5176" t="s">
        <v>23579</v>
      </c>
      <c r="E5176" t="s">
        <v>15094</v>
      </c>
      <c r="G5176" t="s">
        <v>13074</v>
      </c>
      <c r="H5176" t="s">
        <v>36974</v>
      </c>
      <c r="I5176" t="s">
        <v>15011</v>
      </c>
      <c r="J5176" t="s">
        <v>15022</v>
      </c>
      <c r="K5176" s="72">
        <v>42635.590208333335</v>
      </c>
      <c r="L5176" s="72">
        <v>43265.610925925925</v>
      </c>
      <c r="M5176" t="s">
        <v>23581</v>
      </c>
      <c r="P5176" t="s">
        <v>15098</v>
      </c>
      <c r="Q5176" t="s">
        <v>15508</v>
      </c>
      <c r="R5176" t="s">
        <v>35</v>
      </c>
      <c r="S5176" t="s">
        <v>13076</v>
      </c>
      <c r="T5176" t="s">
        <v>15204</v>
      </c>
      <c r="U5176" t="s">
        <v>5442</v>
      </c>
      <c r="W5176" t="s">
        <v>13075</v>
      </c>
      <c r="X5176" t="s">
        <v>5761</v>
      </c>
    </row>
    <row r="5177" spans="1:24">
      <c r="A5177" t="s">
        <v>36975</v>
      </c>
      <c r="B5177" t="s">
        <v>36976</v>
      </c>
      <c r="C5177" t="s">
        <v>16446</v>
      </c>
      <c r="D5177" t="s">
        <v>15081</v>
      </c>
      <c r="E5177" t="s">
        <v>14653</v>
      </c>
      <c r="G5177" t="s">
        <v>14467</v>
      </c>
      <c r="H5177" t="s">
        <v>36977</v>
      </c>
      <c r="I5177" t="s">
        <v>15011</v>
      </c>
      <c r="J5177" t="s">
        <v>36978</v>
      </c>
      <c r="K5177" s="72">
        <v>40280.596724537034</v>
      </c>
      <c r="L5177" s="72">
        <v>40280.596724537034</v>
      </c>
      <c r="M5177" t="s">
        <v>36979</v>
      </c>
      <c r="P5177" t="s">
        <v>5708</v>
      </c>
      <c r="Q5177" t="s">
        <v>27668</v>
      </c>
      <c r="R5177" t="s">
        <v>35</v>
      </c>
      <c r="T5177" t="s">
        <v>36980</v>
      </c>
      <c r="U5177" t="s">
        <v>14570</v>
      </c>
      <c r="W5177" t="s">
        <v>14568</v>
      </c>
      <c r="X5177" t="s">
        <v>14569</v>
      </c>
    </row>
    <row r="5178" spans="1:24">
      <c r="A5178" t="s">
        <v>36981</v>
      </c>
      <c r="B5178" t="s">
        <v>1402</v>
      </c>
      <c r="C5178" t="s">
        <v>15019</v>
      </c>
      <c r="D5178" t="s">
        <v>15069</v>
      </c>
      <c r="E5178" t="s">
        <v>15132</v>
      </c>
      <c r="F5178">
        <v>25</v>
      </c>
      <c r="G5178" t="s">
        <v>1401</v>
      </c>
      <c r="H5178" t="s">
        <v>36982</v>
      </c>
      <c r="I5178" t="s">
        <v>15011</v>
      </c>
      <c r="K5178" s="72">
        <v>42146.692754629628</v>
      </c>
      <c r="L5178" s="72">
        <v>42146.692754629628</v>
      </c>
      <c r="M5178" t="s">
        <v>36983</v>
      </c>
      <c r="P5178" t="s">
        <v>15074</v>
      </c>
      <c r="Q5178" t="s">
        <v>15854</v>
      </c>
      <c r="R5178" t="s">
        <v>395</v>
      </c>
      <c r="S5178" t="s">
        <v>19026</v>
      </c>
      <c r="T5178" t="s">
        <v>15115</v>
      </c>
      <c r="V5178" t="s">
        <v>19026</v>
      </c>
      <c r="W5178" t="s">
        <v>1402</v>
      </c>
    </row>
    <row r="5179" spans="1:24">
      <c r="A5179" t="s">
        <v>36984</v>
      </c>
      <c r="B5179" t="s">
        <v>36985</v>
      </c>
      <c r="C5179" t="s">
        <v>15019</v>
      </c>
      <c r="D5179" t="s">
        <v>1792</v>
      </c>
      <c r="E5179" t="s">
        <v>14653</v>
      </c>
      <c r="G5179" t="s">
        <v>9321</v>
      </c>
      <c r="H5179" t="s">
        <v>36986</v>
      </c>
      <c r="I5179" t="s">
        <v>15011</v>
      </c>
      <c r="J5179" t="s">
        <v>15022</v>
      </c>
      <c r="K5179" s="72">
        <v>40280.603796296295</v>
      </c>
      <c r="L5179" s="72">
        <v>40280.603796296295</v>
      </c>
      <c r="M5179" t="s">
        <v>35305</v>
      </c>
      <c r="P5179" t="s">
        <v>35301</v>
      </c>
      <c r="Q5179" t="s">
        <v>36987</v>
      </c>
      <c r="R5179" t="s">
        <v>1044</v>
      </c>
      <c r="S5179" t="s">
        <v>9325</v>
      </c>
      <c r="U5179" t="s">
        <v>9327</v>
      </c>
      <c r="W5179" t="s">
        <v>9325</v>
      </c>
      <c r="X5179" t="s">
        <v>9326</v>
      </c>
    </row>
    <row r="5180" spans="1:24">
      <c r="A5180" t="s">
        <v>36988</v>
      </c>
      <c r="B5180" t="s">
        <v>36989</v>
      </c>
      <c r="C5180" t="s">
        <v>15019</v>
      </c>
      <c r="D5180" t="s">
        <v>15088</v>
      </c>
      <c r="E5180" t="s">
        <v>15058</v>
      </c>
      <c r="F5180">
        <v>22</v>
      </c>
      <c r="G5180" t="s">
        <v>8702</v>
      </c>
      <c r="H5180" t="s">
        <v>36990</v>
      </c>
      <c r="I5180" t="s">
        <v>15011</v>
      </c>
      <c r="J5180" t="s">
        <v>15022</v>
      </c>
      <c r="K5180" s="72">
        <v>40281.71398148148</v>
      </c>
      <c r="L5180" s="72">
        <v>40281.714201388888</v>
      </c>
      <c r="P5180" t="s">
        <v>17716</v>
      </c>
      <c r="Q5180" t="s">
        <v>17717</v>
      </c>
      <c r="R5180" t="s">
        <v>2204</v>
      </c>
      <c r="S5180" t="s">
        <v>8705</v>
      </c>
      <c r="U5180" t="s">
        <v>8707</v>
      </c>
      <c r="W5180" t="s">
        <v>8705</v>
      </c>
      <c r="X5180" t="s">
        <v>8706</v>
      </c>
    </row>
    <row r="5181" spans="1:24">
      <c r="A5181" t="s">
        <v>36991</v>
      </c>
      <c r="B5181" t="s">
        <v>36992</v>
      </c>
      <c r="C5181" t="s">
        <v>15019</v>
      </c>
      <c r="D5181" t="s">
        <v>5664</v>
      </c>
      <c r="E5181" t="s">
        <v>15028</v>
      </c>
      <c r="G5181" t="s">
        <v>2344</v>
      </c>
      <c r="H5181" t="s">
        <v>36993</v>
      </c>
      <c r="I5181" t="s">
        <v>15011</v>
      </c>
      <c r="J5181" t="s">
        <v>15022</v>
      </c>
      <c r="K5181" s="72">
        <v>40284.482418981483</v>
      </c>
      <c r="L5181" s="72">
        <v>40284.495520833334</v>
      </c>
      <c r="M5181" t="s">
        <v>36994</v>
      </c>
      <c r="P5181" t="s">
        <v>36995</v>
      </c>
      <c r="Q5181" t="s">
        <v>36996</v>
      </c>
      <c r="R5181" t="s">
        <v>2543</v>
      </c>
      <c r="S5181" t="s">
        <v>36997</v>
      </c>
      <c r="U5181" t="s">
        <v>845</v>
      </c>
      <c r="W5181" t="s">
        <v>2544</v>
      </c>
      <c r="X5181" t="s">
        <v>86</v>
      </c>
    </row>
    <row r="5182" spans="1:24">
      <c r="A5182" t="s">
        <v>36998</v>
      </c>
      <c r="B5182" t="s">
        <v>36999</v>
      </c>
      <c r="C5182" t="s">
        <v>15034</v>
      </c>
      <c r="D5182" t="s">
        <v>15147</v>
      </c>
      <c r="E5182" t="s">
        <v>15182</v>
      </c>
      <c r="G5182" t="s">
        <v>14311</v>
      </c>
      <c r="H5182" t="s">
        <v>37000</v>
      </c>
      <c r="I5182" t="s">
        <v>15011</v>
      </c>
      <c r="J5182" t="s">
        <v>15786</v>
      </c>
      <c r="K5182" s="72">
        <v>40284.519791666666</v>
      </c>
      <c r="L5182" s="72">
        <v>40284.539166666669</v>
      </c>
      <c r="M5182" t="s">
        <v>37001</v>
      </c>
      <c r="P5182" t="s">
        <v>21784</v>
      </c>
      <c r="Q5182" t="s">
        <v>33964</v>
      </c>
      <c r="R5182" t="s">
        <v>125</v>
      </c>
      <c r="S5182" t="s">
        <v>37002</v>
      </c>
      <c r="T5182" t="s">
        <v>37003</v>
      </c>
      <c r="U5182" t="s">
        <v>14361</v>
      </c>
      <c r="W5182" t="s">
        <v>14362</v>
      </c>
      <c r="X5182" t="s">
        <v>6963</v>
      </c>
    </row>
    <row r="5183" spans="1:24">
      <c r="A5183" t="s">
        <v>37004</v>
      </c>
      <c r="B5183" t="s">
        <v>12223</v>
      </c>
      <c r="C5183" t="s">
        <v>15034</v>
      </c>
      <c r="D5183" t="s">
        <v>5664</v>
      </c>
      <c r="E5183" t="s">
        <v>15020</v>
      </c>
      <c r="G5183" t="s">
        <v>12220</v>
      </c>
      <c r="H5183" t="s">
        <v>37005</v>
      </c>
      <c r="I5183" t="s">
        <v>15011</v>
      </c>
      <c r="J5183" t="s">
        <v>37006</v>
      </c>
      <c r="K5183" s="72">
        <v>40284.523541666669</v>
      </c>
      <c r="L5183" s="72">
        <v>40284.523541666669</v>
      </c>
      <c r="M5183" t="s">
        <v>37007</v>
      </c>
      <c r="P5183" t="s">
        <v>37008</v>
      </c>
      <c r="Q5183" t="s">
        <v>37009</v>
      </c>
      <c r="R5183" t="s">
        <v>35</v>
      </c>
      <c r="S5183" t="s">
        <v>12223</v>
      </c>
      <c r="T5183" t="s">
        <v>36996</v>
      </c>
      <c r="V5183" t="s">
        <v>12223</v>
      </c>
      <c r="W5183" t="s">
        <v>12221</v>
      </c>
      <c r="X5183" t="s">
        <v>12222</v>
      </c>
    </row>
    <row r="5184" spans="1:24">
      <c r="A5184" t="s">
        <v>37010</v>
      </c>
      <c r="B5184" t="s">
        <v>37011</v>
      </c>
      <c r="C5184" t="s">
        <v>15019</v>
      </c>
      <c r="D5184" t="s">
        <v>15147</v>
      </c>
      <c r="E5184" t="s">
        <v>15182</v>
      </c>
      <c r="G5184" t="s">
        <v>14311</v>
      </c>
      <c r="H5184" t="s">
        <v>37012</v>
      </c>
      <c r="I5184" t="s">
        <v>15011</v>
      </c>
      <c r="J5184" t="s">
        <v>15022</v>
      </c>
      <c r="K5184" s="72">
        <v>40284.536759259259</v>
      </c>
      <c r="L5184" s="72">
        <v>40284.697592592594</v>
      </c>
      <c r="M5184" t="s">
        <v>37001</v>
      </c>
      <c r="P5184" t="s">
        <v>21784</v>
      </c>
      <c r="Q5184" t="s">
        <v>37003</v>
      </c>
      <c r="R5184" t="s">
        <v>125</v>
      </c>
      <c r="S5184" t="s">
        <v>37013</v>
      </c>
      <c r="U5184" t="s">
        <v>14361</v>
      </c>
      <c r="W5184" t="s">
        <v>14363</v>
      </c>
      <c r="X5184" t="s">
        <v>6963</v>
      </c>
    </row>
    <row r="5185" spans="1:24">
      <c r="A5185" t="s">
        <v>37014</v>
      </c>
      <c r="B5185" t="s">
        <v>37015</v>
      </c>
      <c r="C5185" t="s">
        <v>15019</v>
      </c>
      <c r="D5185" t="s">
        <v>15147</v>
      </c>
      <c r="E5185" t="s">
        <v>15182</v>
      </c>
      <c r="G5185" t="s">
        <v>14311</v>
      </c>
      <c r="H5185" t="s">
        <v>37016</v>
      </c>
      <c r="I5185" t="s">
        <v>15011</v>
      </c>
      <c r="J5185" t="s">
        <v>15022</v>
      </c>
      <c r="K5185" s="72">
        <v>40284.55672453704</v>
      </c>
      <c r="L5185" s="72">
        <v>40284.55672453704</v>
      </c>
      <c r="M5185" t="s">
        <v>37001</v>
      </c>
      <c r="P5185" t="s">
        <v>21784</v>
      </c>
      <c r="Q5185" t="s">
        <v>37003</v>
      </c>
      <c r="R5185" t="s">
        <v>125</v>
      </c>
      <c r="S5185" t="s">
        <v>37017</v>
      </c>
      <c r="U5185" t="s">
        <v>14361</v>
      </c>
      <c r="W5185" t="s">
        <v>14360</v>
      </c>
      <c r="X5185" t="s">
        <v>6963</v>
      </c>
    </row>
    <row r="5186" spans="1:24">
      <c r="A5186" t="s">
        <v>37018</v>
      </c>
      <c r="B5186" t="s">
        <v>37019</v>
      </c>
      <c r="C5186" t="s">
        <v>15034</v>
      </c>
      <c r="D5186" t="s">
        <v>15147</v>
      </c>
      <c r="E5186" t="s">
        <v>15182</v>
      </c>
      <c r="G5186" t="s">
        <v>14311</v>
      </c>
      <c r="H5186" t="s">
        <v>37020</v>
      </c>
      <c r="I5186" t="s">
        <v>15011</v>
      </c>
      <c r="J5186" t="s">
        <v>37021</v>
      </c>
      <c r="K5186" s="72">
        <v>40284.674097222225</v>
      </c>
      <c r="L5186" s="72">
        <v>40522.405543981484</v>
      </c>
      <c r="M5186" t="s">
        <v>37022</v>
      </c>
      <c r="P5186" t="s">
        <v>37023</v>
      </c>
      <c r="Q5186" t="s">
        <v>37024</v>
      </c>
      <c r="R5186" t="s">
        <v>125</v>
      </c>
      <c r="S5186" t="s">
        <v>14352</v>
      </c>
      <c r="T5186" t="s">
        <v>37003</v>
      </c>
      <c r="U5186" t="s">
        <v>14333</v>
      </c>
      <c r="W5186" t="s">
        <v>14351</v>
      </c>
      <c r="X5186" t="s">
        <v>6963</v>
      </c>
    </row>
    <row r="5187" spans="1:24">
      <c r="A5187" t="s">
        <v>37025</v>
      </c>
      <c r="B5187" t="s">
        <v>37026</v>
      </c>
      <c r="C5187" t="s">
        <v>15019</v>
      </c>
      <c r="D5187" t="s">
        <v>15147</v>
      </c>
      <c r="E5187" t="s">
        <v>15182</v>
      </c>
      <c r="G5187" t="s">
        <v>14311</v>
      </c>
      <c r="H5187" t="s">
        <v>37027</v>
      </c>
      <c r="I5187" t="s">
        <v>15011</v>
      </c>
      <c r="J5187" t="s">
        <v>15022</v>
      </c>
      <c r="K5187" s="72">
        <v>40284.692013888889</v>
      </c>
      <c r="L5187" s="72">
        <v>40522.405324074076</v>
      </c>
      <c r="M5187" t="s">
        <v>37022</v>
      </c>
      <c r="P5187" t="s">
        <v>37023</v>
      </c>
      <c r="Q5187" t="s">
        <v>37003</v>
      </c>
      <c r="R5187" t="s">
        <v>125</v>
      </c>
      <c r="S5187" t="s">
        <v>14350</v>
      </c>
      <c r="U5187" t="s">
        <v>14333</v>
      </c>
      <c r="W5187" t="s">
        <v>14349</v>
      </c>
      <c r="X5187" t="s">
        <v>6963</v>
      </c>
    </row>
    <row r="5188" spans="1:24">
      <c r="A5188" t="s">
        <v>37028</v>
      </c>
      <c r="B5188" t="s">
        <v>37029</v>
      </c>
      <c r="C5188" t="s">
        <v>15034</v>
      </c>
      <c r="D5188" t="s">
        <v>35292</v>
      </c>
      <c r="E5188" t="s">
        <v>15373</v>
      </c>
      <c r="G5188" t="s">
        <v>1164</v>
      </c>
      <c r="H5188" t="s">
        <v>37030</v>
      </c>
      <c r="I5188" t="s">
        <v>15011</v>
      </c>
      <c r="J5188" t="s">
        <v>18634</v>
      </c>
      <c r="K5188" s="72">
        <v>40287.361909722225</v>
      </c>
      <c r="L5188" s="72">
        <v>40287.361909722225</v>
      </c>
      <c r="M5188" t="s">
        <v>35305</v>
      </c>
      <c r="P5188" t="s">
        <v>35301</v>
      </c>
      <c r="Q5188" t="s">
        <v>35296</v>
      </c>
      <c r="R5188" t="s">
        <v>1044</v>
      </c>
      <c r="S5188" t="s">
        <v>1234</v>
      </c>
      <c r="T5188" t="s">
        <v>37031</v>
      </c>
      <c r="U5188" t="s">
        <v>1235</v>
      </c>
      <c r="W5188" t="s">
        <v>1234</v>
      </c>
      <c r="X5188" t="s">
        <v>1042</v>
      </c>
    </row>
    <row r="5189" spans="1:24">
      <c r="A5189" t="s">
        <v>37032</v>
      </c>
      <c r="B5189" t="s">
        <v>37033</v>
      </c>
      <c r="C5189" t="s">
        <v>15034</v>
      </c>
      <c r="D5189" t="s">
        <v>35292</v>
      </c>
      <c r="E5189" t="s">
        <v>15373</v>
      </c>
      <c r="G5189" t="s">
        <v>937</v>
      </c>
      <c r="H5189" t="s">
        <v>37034</v>
      </c>
      <c r="I5189" t="s">
        <v>15011</v>
      </c>
      <c r="J5189" t="s">
        <v>18634</v>
      </c>
      <c r="K5189" s="72">
        <v>40287.363194444442</v>
      </c>
      <c r="L5189" s="72">
        <v>40287.363194444442</v>
      </c>
      <c r="M5189" t="s">
        <v>35305</v>
      </c>
      <c r="P5189" t="s">
        <v>35301</v>
      </c>
      <c r="Q5189" t="s">
        <v>35296</v>
      </c>
      <c r="R5189" t="s">
        <v>1044</v>
      </c>
      <c r="S5189" t="s">
        <v>1041</v>
      </c>
      <c r="T5189" t="s">
        <v>37031</v>
      </c>
      <c r="U5189" t="s">
        <v>1043</v>
      </c>
      <c r="W5189" t="s">
        <v>1041</v>
      </c>
      <c r="X5189" t="s">
        <v>1042</v>
      </c>
    </row>
    <row r="5190" spans="1:24">
      <c r="A5190" t="s">
        <v>37035</v>
      </c>
      <c r="B5190" t="s">
        <v>8266</v>
      </c>
      <c r="C5190" t="s">
        <v>16244</v>
      </c>
      <c r="D5190" t="s">
        <v>5734</v>
      </c>
      <c r="E5190" t="s">
        <v>15125</v>
      </c>
      <c r="G5190" t="s">
        <v>8256</v>
      </c>
      <c r="H5190" t="s">
        <v>37036</v>
      </c>
      <c r="I5190" t="s">
        <v>15011</v>
      </c>
      <c r="J5190" t="s">
        <v>16246</v>
      </c>
      <c r="K5190" s="72">
        <v>38825.667430555557</v>
      </c>
      <c r="L5190" s="72">
        <v>38881.481342592589</v>
      </c>
      <c r="M5190" t="s">
        <v>37037</v>
      </c>
      <c r="P5190" t="s">
        <v>26893</v>
      </c>
      <c r="Q5190" t="s">
        <v>23731</v>
      </c>
      <c r="R5190" t="s">
        <v>35</v>
      </c>
      <c r="S5190" t="s">
        <v>8266</v>
      </c>
      <c r="U5190" t="s">
        <v>8261</v>
      </c>
      <c r="V5190" t="s">
        <v>8266</v>
      </c>
      <c r="W5190" t="s">
        <v>8259</v>
      </c>
      <c r="X5190" t="s">
        <v>8265</v>
      </c>
    </row>
    <row r="5191" spans="1:24">
      <c r="A5191" t="s">
        <v>37038</v>
      </c>
      <c r="B5191" t="s">
        <v>37039</v>
      </c>
      <c r="C5191" t="s">
        <v>15238</v>
      </c>
      <c r="D5191" t="s">
        <v>15011</v>
      </c>
      <c r="E5191" t="s">
        <v>15125</v>
      </c>
      <c r="G5191" t="s">
        <v>478</v>
      </c>
      <c r="H5191" t="s">
        <v>37040</v>
      </c>
      <c r="I5191" t="s">
        <v>15011</v>
      </c>
      <c r="J5191" t="s">
        <v>27037</v>
      </c>
      <c r="K5191" s="72">
        <v>40287.432268518518</v>
      </c>
      <c r="L5191" s="72">
        <v>40287.432268518518</v>
      </c>
      <c r="M5191" t="s">
        <v>37041</v>
      </c>
      <c r="P5191" t="s">
        <v>15128</v>
      </c>
      <c r="Q5191" t="s">
        <v>26585</v>
      </c>
      <c r="R5191" t="s">
        <v>35</v>
      </c>
      <c r="T5191" t="s">
        <v>37042</v>
      </c>
      <c r="U5191" t="s">
        <v>479</v>
      </c>
      <c r="W5191" t="s">
        <v>479</v>
      </c>
      <c r="X5191" t="s">
        <v>480</v>
      </c>
    </row>
    <row r="5192" spans="1:24">
      <c r="A5192" t="s">
        <v>37043</v>
      </c>
      <c r="B5192" t="s">
        <v>37044</v>
      </c>
      <c r="C5192" t="s">
        <v>15238</v>
      </c>
      <c r="D5192" t="s">
        <v>15011</v>
      </c>
      <c r="E5192" t="s">
        <v>15125</v>
      </c>
      <c r="G5192" t="s">
        <v>478</v>
      </c>
      <c r="H5192" t="s">
        <v>37045</v>
      </c>
      <c r="I5192" t="s">
        <v>15011</v>
      </c>
      <c r="J5192" t="s">
        <v>27037</v>
      </c>
      <c r="K5192" s="72">
        <v>40287.434432870374</v>
      </c>
      <c r="L5192" s="72">
        <v>40287.434432870374</v>
      </c>
      <c r="M5192" t="s">
        <v>37046</v>
      </c>
      <c r="P5192" t="s">
        <v>15128</v>
      </c>
      <c r="Q5192" t="s">
        <v>26585</v>
      </c>
      <c r="R5192" t="s">
        <v>35</v>
      </c>
      <c r="T5192" t="s">
        <v>37047</v>
      </c>
      <c r="U5192" t="s">
        <v>481</v>
      </c>
      <c r="W5192" t="s">
        <v>481</v>
      </c>
      <c r="X5192" t="s">
        <v>480</v>
      </c>
    </row>
    <row r="5193" spans="1:24">
      <c r="A5193" t="s">
        <v>37048</v>
      </c>
      <c r="B5193" t="s">
        <v>37049</v>
      </c>
      <c r="C5193" t="s">
        <v>15019</v>
      </c>
      <c r="D5193" t="s">
        <v>15288</v>
      </c>
      <c r="E5193" t="s">
        <v>15094</v>
      </c>
      <c r="G5193" t="s">
        <v>5738</v>
      </c>
      <c r="H5193" t="s">
        <v>37050</v>
      </c>
      <c r="I5193" t="s">
        <v>15011</v>
      </c>
      <c r="J5193" t="s">
        <v>15022</v>
      </c>
      <c r="K5193" s="72">
        <v>40287.446273148147</v>
      </c>
      <c r="L5193" s="72">
        <v>40287.446273148147</v>
      </c>
      <c r="M5193" t="s">
        <v>37051</v>
      </c>
      <c r="P5193" t="s">
        <v>11262</v>
      </c>
      <c r="Q5193" t="s">
        <v>37052</v>
      </c>
      <c r="R5193" t="s">
        <v>2180</v>
      </c>
      <c r="S5193" t="s">
        <v>5875</v>
      </c>
      <c r="U5193" t="s">
        <v>5874</v>
      </c>
      <c r="W5193" t="s">
        <v>5872</v>
      </c>
      <c r="X5193" t="s">
        <v>5873</v>
      </c>
    </row>
    <row r="5194" spans="1:24">
      <c r="A5194" t="s">
        <v>37053</v>
      </c>
      <c r="B5194" t="s">
        <v>37054</v>
      </c>
      <c r="C5194" t="s">
        <v>15019</v>
      </c>
      <c r="D5194" t="s">
        <v>37055</v>
      </c>
      <c r="E5194" t="s">
        <v>15094</v>
      </c>
      <c r="G5194" t="s">
        <v>2300</v>
      </c>
      <c r="H5194" t="s">
        <v>37056</v>
      </c>
      <c r="I5194" t="s">
        <v>15011</v>
      </c>
      <c r="J5194" t="s">
        <v>15022</v>
      </c>
      <c r="K5194" s="72">
        <v>40287.471076388887</v>
      </c>
      <c r="L5194" s="72">
        <v>40287.471076388887</v>
      </c>
      <c r="M5194" t="s">
        <v>37057</v>
      </c>
      <c r="P5194" t="s">
        <v>37058</v>
      </c>
      <c r="Q5194" t="s">
        <v>37031</v>
      </c>
      <c r="R5194" t="s">
        <v>2303</v>
      </c>
      <c r="S5194" t="s">
        <v>2304</v>
      </c>
      <c r="U5194" t="s">
        <v>2302</v>
      </c>
      <c r="W5194" t="s">
        <v>2301</v>
      </c>
    </row>
    <row r="5195" spans="1:24">
      <c r="A5195" t="s">
        <v>37059</v>
      </c>
      <c r="B5195" t="s">
        <v>37060</v>
      </c>
      <c r="C5195" t="s">
        <v>15034</v>
      </c>
      <c r="D5195" t="s">
        <v>5616</v>
      </c>
      <c r="E5195" t="s">
        <v>15020</v>
      </c>
      <c r="G5195" t="s">
        <v>9435</v>
      </c>
      <c r="H5195" t="s">
        <v>37061</v>
      </c>
      <c r="I5195" t="s">
        <v>15011</v>
      </c>
      <c r="J5195" t="s">
        <v>27307</v>
      </c>
      <c r="K5195" s="72">
        <v>41746.389780092592</v>
      </c>
      <c r="L5195" s="72">
        <v>41746.389780092592</v>
      </c>
      <c r="M5195" t="s">
        <v>15406</v>
      </c>
      <c r="P5195" t="s">
        <v>15824</v>
      </c>
      <c r="Q5195" t="s">
        <v>27309</v>
      </c>
      <c r="R5195" t="s">
        <v>35</v>
      </c>
      <c r="S5195" t="s">
        <v>9725</v>
      </c>
      <c r="T5195" t="s">
        <v>27310</v>
      </c>
      <c r="U5195" t="s">
        <v>9685</v>
      </c>
      <c r="V5195" t="s">
        <v>9725</v>
      </c>
      <c r="W5195" t="s">
        <v>9724</v>
      </c>
      <c r="X5195" t="s">
        <v>9674</v>
      </c>
    </row>
    <row r="5196" spans="1:24">
      <c r="A5196" t="s">
        <v>37062</v>
      </c>
      <c r="B5196" t="s">
        <v>37063</v>
      </c>
      <c r="C5196" t="s">
        <v>15238</v>
      </c>
      <c r="D5196" t="s">
        <v>15454</v>
      </c>
      <c r="E5196" t="s">
        <v>15455</v>
      </c>
      <c r="G5196" t="s">
        <v>5096</v>
      </c>
      <c r="H5196" t="s">
        <v>37064</v>
      </c>
      <c r="I5196" t="s">
        <v>15011</v>
      </c>
      <c r="J5196" t="s">
        <v>26684</v>
      </c>
      <c r="K5196" s="72">
        <v>40294.662106481483</v>
      </c>
      <c r="L5196" s="72">
        <v>40294.703206018516</v>
      </c>
      <c r="M5196" t="s">
        <v>19508</v>
      </c>
      <c r="P5196" t="s">
        <v>19503</v>
      </c>
      <c r="Q5196" t="s">
        <v>37065</v>
      </c>
      <c r="R5196" t="s">
        <v>5099</v>
      </c>
      <c r="S5196" t="s">
        <v>5100</v>
      </c>
      <c r="T5196" t="s">
        <v>37066</v>
      </c>
      <c r="V5196" t="s">
        <v>37063</v>
      </c>
      <c r="W5196" t="s">
        <v>5097</v>
      </c>
      <c r="X5196" t="s">
        <v>5098</v>
      </c>
    </row>
    <row r="5197" spans="1:24">
      <c r="A5197" t="s">
        <v>37067</v>
      </c>
      <c r="B5197" t="s">
        <v>37068</v>
      </c>
      <c r="C5197" t="s">
        <v>15034</v>
      </c>
      <c r="D5197" t="s">
        <v>15454</v>
      </c>
      <c r="E5197" t="s">
        <v>15455</v>
      </c>
      <c r="G5197" t="s">
        <v>7755</v>
      </c>
      <c r="H5197" t="s">
        <v>37069</v>
      </c>
      <c r="I5197" t="s">
        <v>15011</v>
      </c>
      <c r="J5197" t="s">
        <v>26684</v>
      </c>
      <c r="K5197" s="72">
        <v>40294.679502314815</v>
      </c>
      <c r="L5197" s="72">
        <v>40294.684328703705</v>
      </c>
      <c r="M5197" t="s">
        <v>19508</v>
      </c>
      <c r="P5197" t="s">
        <v>19503</v>
      </c>
      <c r="Q5197" t="s">
        <v>37070</v>
      </c>
      <c r="R5197" t="s">
        <v>7758</v>
      </c>
      <c r="S5197" t="s">
        <v>7759</v>
      </c>
      <c r="T5197" t="s">
        <v>37066</v>
      </c>
      <c r="U5197" t="s">
        <v>56</v>
      </c>
      <c r="W5197" t="s">
        <v>7756</v>
      </c>
      <c r="X5197" t="s">
        <v>7757</v>
      </c>
    </row>
    <row r="5198" spans="1:24">
      <c r="A5198" t="s">
        <v>37071</v>
      </c>
      <c r="B5198" t="s">
        <v>37072</v>
      </c>
      <c r="C5198" t="s">
        <v>15034</v>
      </c>
      <c r="D5198" t="s">
        <v>15454</v>
      </c>
      <c r="E5198" t="s">
        <v>15455</v>
      </c>
      <c r="G5198" t="s">
        <v>7755</v>
      </c>
      <c r="H5198" t="s">
        <v>37073</v>
      </c>
      <c r="I5198" t="s">
        <v>15011</v>
      </c>
      <c r="J5198" t="s">
        <v>26684</v>
      </c>
      <c r="K5198" s="72">
        <v>40294.682060185187</v>
      </c>
      <c r="L5198" s="72">
        <v>40294.68341435185</v>
      </c>
      <c r="M5198" t="s">
        <v>37074</v>
      </c>
      <c r="P5198" t="s">
        <v>19503</v>
      </c>
      <c r="Q5198" t="s">
        <v>37075</v>
      </c>
      <c r="R5198" t="s">
        <v>7766</v>
      </c>
      <c r="S5198" t="s">
        <v>7771</v>
      </c>
      <c r="T5198" t="s">
        <v>37066</v>
      </c>
      <c r="U5198" t="s">
        <v>7765</v>
      </c>
      <c r="W5198" t="s">
        <v>7771</v>
      </c>
      <c r="X5198" t="s">
        <v>7772</v>
      </c>
    </row>
    <row r="5199" spans="1:24">
      <c r="A5199" t="s">
        <v>37076</v>
      </c>
      <c r="B5199" t="s">
        <v>37077</v>
      </c>
      <c r="C5199" t="s">
        <v>15034</v>
      </c>
      <c r="D5199" t="s">
        <v>15454</v>
      </c>
      <c r="E5199" t="s">
        <v>15455</v>
      </c>
      <c r="G5199" t="s">
        <v>7755</v>
      </c>
      <c r="H5199" t="s">
        <v>37078</v>
      </c>
      <c r="I5199" t="s">
        <v>15011</v>
      </c>
      <c r="J5199" t="s">
        <v>26684</v>
      </c>
      <c r="K5199" s="72">
        <v>40294.684872685182</v>
      </c>
      <c r="L5199" s="72">
        <v>40294.684872685182</v>
      </c>
      <c r="M5199" t="s">
        <v>37079</v>
      </c>
      <c r="P5199" t="s">
        <v>19503</v>
      </c>
      <c r="Q5199" t="s">
        <v>24088</v>
      </c>
      <c r="R5199" t="s">
        <v>7766</v>
      </c>
      <c r="S5199" t="s">
        <v>7767</v>
      </c>
      <c r="T5199" t="s">
        <v>37066</v>
      </c>
      <c r="U5199" t="s">
        <v>7765</v>
      </c>
      <c r="V5199" t="s">
        <v>37077</v>
      </c>
      <c r="W5199" t="s">
        <v>7763</v>
      </c>
      <c r="X5199" t="s">
        <v>7764</v>
      </c>
    </row>
    <row r="5200" spans="1:24">
      <c r="A5200" t="s">
        <v>37080</v>
      </c>
      <c r="B5200" t="s">
        <v>37081</v>
      </c>
      <c r="C5200" t="s">
        <v>15034</v>
      </c>
      <c r="D5200" t="s">
        <v>15454</v>
      </c>
      <c r="E5200" t="s">
        <v>15455</v>
      </c>
      <c r="G5200" t="s">
        <v>7755</v>
      </c>
      <c r="H5200" t="s">
        <v>37082</v>
      </c>
      <c r="I5200" t="s">
        <v>15011</v>
      </c>
      <c r="J5200" t="s">
        <v>26684</v>
      </c>
      <c r="K5200" s="72">
        <v>40294.686967592592</v>
      </c>
      <c r="L5200" s="72">
        <v>40294.686967592592</v>
      </c>
      <c r="M5200" t="s">
        <v>37079</v>
      </c>
      <c r="P5200" t="s">
        <v>19503</v>
      </c>
      <c r="Q5200" t="s">
        <v>37083</v>
      </c>
      <c r="R5200" t="s">
        <v>7766</v>
      </c>
      <c r="S5200" t="s">
        <v>7770</v>
      </c>
      <c r="T5200" t="s">
        <v>37066</v>
      </c>
      <c r="U5200" t="s">
        <v>48</v>
      </c>
      <c r="W5200" t="s">
        <v>7768</v>
      </c>
      <c r="X5200" t="s">
        <v>7769</v>
      </c>
    </row>
    <row r="5201" spans="1:24">
      <c r="A5201" t="s">
        <v>37084</v>
      </c>
      <c r="B5201" t="s">
        <v>37085</v>
      </c>
      <c r="C5201" t="s">
        <v>15019</v>
      </c>
      <c r="D5201" t="s">
        <v>15011</v>
      </c>
      <c r="E5201" t="s">
        <v>15125</v>
      </c>
      <c r="G5201" t="s">
        <v>12282</v>
      </c>
      <c r="H5201" t="s">
        <v>37086</v>
      </c>
      <c r="I5201" t="s">
        <v>15011</v>
      </c>
      <c r="J5201" t="s">
        <v>15022</v>
      </c>
      <c r="K5201" s="72">
        <v>40296.634571759256</v>
      </c>
      <c r="L5201" s="72">
        <v>40296.688750000001</v>
      </c>
      <c r="M5201" t="s">
        <v>37087</v>
      </c>
      <c r="P5201" t="s">
        <v>37088</v>
      </c>
      <c r="Q5201" t="s">
        <v>35190</v>
      </c>
      <c r="R5201" t="s">
        <v>35</v>
      </c>
      <c r="W5201" t="s">
        <v>12282</v>
      </c>
    </row>
    <row r="5202" spans="1:24">
      <c r="A5202" t="s">
        <v>37089</v>
      </c>
      <c r="B5202" t="s">
        <v>37090</v>
      </c>
      <c r="C5202" t="s">
        <v>15019</v>
      </c>
      <c r="D5202" t="s">
        <v>15011</v>
      </c>
      <c r="E5202" t="s">
        <v>3788</v>
      </c>
      <c r="G5202" t="s">
        <v>6841</v>
      </c>
      <c r="H5202" t="s">
        <v>37091</v>
      </c>
      <c r="I5202" t="s">
        <v>15011</v>
      </c>
      <c r="J5202" t="s">
        <v>15022</v>
      </c>
      <c r="K5202" s="72">
        <v>40296.688460648147</v>
      </c>
      <c r="L5202" s="72">
        <v>40296.688460648147</v>
      </c>
      <c r="M5202" t="s">
        <v>37092</v>
      </c>
      <c r="P5202" t="s">
        <v>37093</v>
      </c>
      <c r="Q5202" t="s">
        <v>35180</v>
      </c>
      <c r="R5202" t="s">
        <v>1416</v>
      </c>
      <c r="S5202" t="s">
        <v>7140</v>
      </c>
      <c r="V5202" t="s">
        <v>7140</v>
      </c>
      <c r="W5202" t="s">
        <v>1427</v>
      </c>
      <c r="X5202" t="s">
        <v>1428</v>
      </c>
    </row>
    <row r="5203" spans="1:24">
      <c r="A5203" t="s">
        <v>37094</v>
      </c>
      <c r="B5203" t="s">
        <v>37095</v>
      </c>
      <c r="C5203" t="s">
        <v>15019</v>
      </c>
      <c r="D5203" t="s">
        <v>15011</v>
      </c>
      <c r="E5203" t="s">
        <v>3788</v>
      </c>
      <c r="G5203" t="s">
        <v>12436</v>
      </c>
      <c r="H5203" t="s">
        <v>37096</v>
      </c>
      <c r="I5203" t="s">
        <v>15011</v>
      </c>
      <c r="J5203" t="s">
        <v>15022</v>
      </c>
      <c r="K5203" s="72">
        <v>40296.688483796293</v>
      </c>
      <c r="L5203" s="72">
        <v>40296.688483796293</v>
      </c>
      <c r="M5203" t="s">
        <v>37097</v>
      </c>
      <c r="P5203" t="s">
        <v>37093</v>
      </c>
      <c r="Q5203" t="s">
        <v>35180</v>
      </c>
      <c r="R5203" t="s">
        <v>1416</v>
      </c>
      <c r="W5203" t="s">
        <v>1427</v>
      </c>
      <c r="X5203" t="s">
        <v>1428</v>
      </c>
    </row>
    <row r="5204" spans="1:24">
      <c r="A5204" t="s">
        <v>37098</v>
      </c>
      <c r="B5204" t="s">
        <v>37099</v>
      </c>
      <c r="C5204" t="s">
        <v>15019</v>
      </c>
      <c r="D5204" t="s">
        <v>15011</v>
      </c>
      <c r="E5204" t="s">
        <v>3788</v>
      </c>
      <c r="G5204" t="s">
        <v>7418</v>
      </c>
      <c r="H5204" t="s">
        <v>37100</v>
      </c>
      <c r="I5204" t="s">
        <v>15011</v>
      </c>
      <c r="J5204" t="s">
        <v>15022</v>
      </c>
      <c r="K5204" s="72">
        <v>40296.688506944447</v>
      </c>
      <c r="L5204" s="72">
        <v>40296.688506944447</v>
      </c>
      <c r="M5204" t="s">
        <v>37101</v>
      </c>
      <c r="P5204" t="s">
        <v>37093</v>
      </c>
      <c r="Q5204" t="s">
        <v>35180</v>
      </c>
      <c r="R5204" t="s">
        <v>1416</v>
      </c>
      <c r="W5204" t="s">
        <v>1427</v>
      </c>
      <c r="X5204" t="s">
        <v>1428</v>
      </c>
    </row>
    <row r="5205" spans="1:24">
      <c r="A5205" t="s">
        <v>37102</v>
      </c>
      <c r="B5205" t="s">
        <v>37103</v>
      </c>
      <c r="C5205" t="s">
        <v>15019</v>
      </c>
      <c r="D5205" t="s">
        <v>15011</v>
      </c>
      <c r="E5205" t="s">
        <v>3788</v>
      </c>
      <c r="G5205" t="s">
        <v>12283</v>
      </c>
      <c r="H5205" t="s">
        <v>37104</v>
      </c>
      <c r="I5205" t="s">
        <v>15011</v>
      </c>
      <c r="J5205" t="s">
        <v>15022</v>
      </c>
      <c r="K5205" s="72">
        <v>40296.68854166667</v>
      </c>
      <c r="L5205" s="72">
        <v>40296.68854166667</v>
      </c>
      <c r="M5205" t="s">
        <v>37105</v>
      </c>
      <c r="P5205" t="s">
        <v>37093</v>
      </c>
      <c r="Q5205" t="s">
        <v>35180</v>
      </c>
      <c r="R5205" t="s">
        <v>1416</v>
      </c>
      <c r="W5205" t="s">
        <v>1427</v>
      </c>
      <c r="X5205" t="s">
        <v>1428</v>
      </c>
    </row>
    <row r="5206" spans="1:24">
      <c r="A5206" t="s">
        <v>37106</v>
      </c>
      <c r="B5206" t="s">
        <v>37107</v>
      </c>
      <c r="C5206" t="s">
        <v>15019</v>
      </c>
      <c r="D5206" t="s">
        <v>15011</v>
      </c>
      <c r="E5206" t="s">
        <v>3788</v>
      </c>
      <c r="G5206" t="s">
        <v>6840</v>
      </c>
      <c r="H5206" t="s">
        <v>37108</v>
      </c>
      <c r="I5206" t="s">
        <v>15011</v>
      </c>
      <c r="J5206" t="s">
        <v>15022</v>
      </c>
      <c r="K5206" s="72">
        <v>40296.688564814816</v>
      </c>
      <c r="L5206" s="72">
        <v>40296.688564814816</v>
      </c>
      <c r="M5206" t="s">
        <v>37109</v>
      </c>
      <c r="P5206" t="s">
        <v>37093</v>
      </c>
      <c r="Q5206" t="s">
        <v>35180</v>
      </c>
      <c r="R5206" t="s">
        <v>1416</v>
      </c>
      <c r="W5206" t="s">
        <v>1427</v>
      </c>
      <c r="X5206" t="s">
        <v>1428</v>
      </c>
    </row>
    <row r="5207" spans="1:24">
      <c r="A5207" t="s">
        <v>37110</v>
      </c>
      <c r="B5207" t="s">
        <v>37111</v>
      </c>
      <c r="C5207" t="s">
        <v>15019</v>
      </c>
      <c r="D5207" t="s">
        <v>37112</v>
      </c>
      <c r="E5207" t="s">
        <v>15094</v>
      </c>
      <c r="G5207" t="s">
        <v>7202</v>
      </c>
      <c r="H5207" t="s">
        <v>37113</v>
      </c>
      <c r="I5207" t="s">
        <v>15011</v>
      </c>
      <c r="K5207" s="72">
        <v>43385.656666666669</v>
      </c>
      <c r="L5207" s="72">
        <v>43385.656747685185</v>
      </c>
      <c r="M5207" t="s">
        <v>29039</v>
      </c>
      <c r="P5207" t="s">
        <v>15663</v>
      </c>
      <c r="Q5207" t="s">
        <v>37114</v>
      </c>
      <c r="R5207" t="s">
        <v>35</v>
      </c>
      <c r="S5207" t="s">
        <v>37115</v>
      </c>
      <c r="U5207" t="s">
        <v>10004</v>
      </c>
      <c r="W5207" t="s">
        <v>37116</v>
      </c>
      <c r="X5207" t="s">
        <v>93</v>
      </c>
    </row>
    <row r="5208" spans="1:24">
      <c r="A5208" t="s">
        <v>37117</v>
      </c>
      <c r="B5208" t="s">
        <v>37118</v>
      </c>
      <c r="C5208" t="s">
        <v>15019</v>
      </c>
      <c r="D5208" t="s">
        <v>15011</v>
      </c>
      <c r="E5208" t="s">
        <v>3788</v>
      </c>
      <c r="G5208" t="s">
        <v>12283</v>
      </c>
      <c r="H5208" t="s">
        <v>37119</v>
      </c>
      <c r="I5208" t="s">
        <v>15011</v>
      </c>
      <c r="J5208" t="s">
        <v>15022</v>
      </c>
      <c r="K5208" s="72">
        <v>40296.688611111109</v>
      </c>
      <c r="L5208" s="72">
        <v>40296.688611111109</v>
      </c>
      <c r="M5208" t="s">
        <v>37120</v>
      </c>
      <c r="P5208" t="s">
        <v>37093</v>
      </c>
      <c r="Q5208" t="s">
        <v>35180</v>
      </c>
      <c r="R5208" t="s">
        <v>1416</v>
      </c>
      <c r="W5208" t="s">
        <v>1427</v>
      </c>
      <c r="X5208" t="s">
        <v>1428</v>
      </c>
    </row>
    <row r="5209" spans="1:24">
      <c r="A5209" t="s">
        <v>37121</v>
      </c>
      <c r="B5209" t="s">
        <v>37122</v>
      </c>
      <c r="C5209" t="s">
        <v>15019</v>
      </c>
      <c r="D5209" t="s">
        <v>15011</v>
      </c>
      <c r="E5209" t="s">
        <v>3788</v>
      </c>
      <c r="G5209" t="s">
        <v>1426</v>
      </c>
      <c r="H5209" t="s">
        <v>37123</v>
      </c>
      <c r="I5209" t="s">
        <v>15011</v>
      </c>
      <c r="J5209" t="s">
        <v>15022</v>
      </c>
      <c r="K5209" s="72">
        <v>40296.688888888886</v>
      </c>
      <c r="L5209" s="72">
        <v>40296.688888888886</v>
      </c>
      <c r="M5209" t="s">
        <v>37124</v>
      </c>
      <c r="P5209" t="s">
        <v>37093</v>
      </c>
      <c r="Q5209" t="s">
        <v>37125</v>
      </c>
      <c r="R5209" t="s">
        <v>1416</v>
      </c>
      <c r="W5209" t="s">
        <v>1427</v>
      </c>
      <c r="X5209" t="s">
        <v>1428</v>
      </c>
    </row>
    <row r="5210" spans="1:24">
      <c r="A5210" t="s">
        <v>37126</v>
      </c>
      <c r="B5210" t="s">
        <v>37127</v>
      </c>
      <c r="C5210" t="s">
        <v>15019</v>
      </c>
      <c r="D5210" t="s">
        <v>15011</v>
      </c>
      <c r="E5210" t="s">
        <v>3788</v>
      </c>
      <c r="G5210" t="s">
        <v>6803</v>
      </c>
      <c r="H5210" t="s">
        <v>37128</v>
      </c>
      <c r="I5210" t="s">
        <v>15011</v>
      </c>
      <c r="J5210" t="s">
        <v>15022</v>
      </c>
      <c r="K5210" s="72">
        <v>40296.688946759263</v>
      </c>
      <c r="L5210" s="72">
        <v>40296.688946759263</v>
      </c>
      <c r="M5210" t="s">
        <v>37129</v>
      </c>
      <c r="P5210" t="s">
        <v>37093</v>
      </c>
      <c r="Q5210" t="s">
        <v>37125</v>
      </c>
      <c r="R5210" t="s">
        <v>1416</v>
      </c>
      <c r="W5210" t="s">
        <v>1427</v>
      </c>
      <c r="X5210" t="s">
        <v>1428</v>
      </c>
    </row>
    <row r="5211" spans="1:24">
      <c r="A5211" t="s">
        <v>37130</v>
      </c>
      <c r="B5211" t="s">
        <v>37131</v>
      </c>
      <c r="C5211" t="s">
        <v>15019</v>
      </c>
      <c r="D5211" t="s">
        <v>15011</v>
      </c>
      <c r="E5211" t="s">
        <v>3788</v>
      </c>
      <c r="G5211" t="s">
        <v>6801</v>
      </c>
      <c r="H5211" t="s">
        <v>37132</v>
      </c>
      <c r="I5211" t="s">
        <v>15011</v>
      </c>
      <c r="J5211" t="s">
        <v>15022</v>
      </c>
      <c r="K5211" s="72">
        <v>40296.689074074071</v>
      </c>
      <c r="L5211" s="72">
        <v>40296.689074074071</v>
      </c>
      <c r="M5211" t="s">
        <v>37133</v>
      </c>
      <c r="P5211" t="s">
        <v>37093</v>
      </c>
      <c r="Q5211" t="s">
        <v>37134</v>
      </c>
      <c r="R5211" t="s">
        <v>1416</v>
      </c>
      <c r="W5211" t="s">
        <v>1427</v>
      </c>
      <c r="X5211" t="s">
        <v>6802</v>
      </c>
    </row>
    <row r="5212" spans="1:24">
      <c r="A5212" t="s">
        <v>37135</v>
      </c>
      <c r="B5212" t="s">
        <v>37136</v>
      </c>
      <c r="C5212" t="s">
        <v>15019</v>
      </c>
      <c r="D5212" t="s">
        <v>37137</v>
      </c>
      <c r="E5212" t="s">
        <v>16770</v>
      </c>
      <c r="G5212" t="s">
        <v>7636</v>
      </c>
      <c r="H5212" t="s">
        <v>37138</v>
      </c>
      <c r="I5212" t="s">
        <v>15011</v>
      </c>
      <c r="J5212" t="s">
        <v>15022</v>
      </c>
      <c r="K5212" s="72">
        <v>40296.69326388889</v>
      </c>
      <c r="L5212" s="72">
        <v>40296.696331018517</v>
      </c>
      <c r="P5212" t="s">
        <v>37139</v>
      </c>
      <c r="Q5212" t="s">
        <v>37140</v>
      </c>
      <c r="R5212" t="s">
        <v>35</v>
      </c>
      <c r="W5212" t="s">
        <v>7650</v>
      </c>
    </row>
    <row r="5213" spans="1:24">
      <c r="A5213" t="s">
        <v>37141</v>
      </c>
      <c r="B5213" t="s">
        <v>37142</v>
      </c>
      <c r="C5213" t="s">
        <v>15019</v>
      </c>
      <c r="D5213" t="s">
        <v>37137</v>
      </c>
      <c r="E5213" t="s">
        <v>16770</v>
      </c>
      <c r="G5213" t="s">
        <v>7636</v>
      </c>
      <c r="H5213" t="s">
        <v>37143</v>
      </c>
      <c r="I5213" t="s">
        <v>15011</v>
      </c>
      <c r="J5213" t="s">
        <v>15022</v>
      </c>
      <c r="K5213" s="72">
        <v>40296.693402777775</v>
      </c>
      <c r="L5213" s="72">
        <v>40296.69636574074</v>
      </c>
      <c r="P5213" t="s">
        <v>37139</v>
      </c>
      <c r="Q5213" t="s">
        <v>37140</v>
      </c>
      <c r="R5213" t="s">
        <v>35</v>
      </c>
      <c r="W5213" t="s">
        <v>7649</v>
      </c>
    </row>
    <row r="5214" spans="1:24">
      <c r="A5214" t="s">
        <v>37144</v>
      </c>
      <c r="B5214" t="s">
        <v>37145</v>
      </c>
      <c r="C5214" t="s">
        <v>16446</v>
      </c>
      <c r="D5214" t="s">
        <v>5734</v>
      </c>
      <c r="E5214" t="s">
        <v>15058</v>
      </c>
      <c r="G5214" t="s">
        <v>12436</v>
      </c>
      <c r="H5214" t="s">
        <v>37146</v>
      </c>
      <c r="I5214" t="s">
        <v>15011</v>
      </c>
      <c r="J5214" t="s">
        <v>37147</v>
      </c>
      <c r="K5214" s="72">
        <v>41954.733738425923</v>
      </c>
      <c r="L5214" s="72">
        <v>41954.733738425923</v>
      </c>
      <c r="M5214" t="s">
        <v>37148</v>
      </c>
      <c r="P5214" t="s">
        <v>16047</v>
      </c>
      <c r="Q5214" t="s">
        <v>16048</v>
      </c>
      <c r="R5214" t="s">
        <v>35</v>
      </c>
      <c r="T5214" t="s">
        <v>16049</v>
      </c>
      <c r="U5214" t="s">
        <v>6708</v>
      </c>
      <c r="W5214" t="s">
        <v>12485</v>
      </c>
      <c r="X5214" t="s">
        <v>6717</v>
      </c>
    </row>
    <row r="5215" spans="1:24">
      <c r="A5215" t="s">
        <v>37149</v>
      </c>
      <c r="B5215" t="s">
        <v>37150</v>
      </c>
      <c r="C5215" t="s">
        <v>15019</v>
      </c>
      <c r="D5215" t="s">
        <v>37137</v>
      </c>
      <c r="E5215" t="s">
        <v>16770</v>
      </c>
      <c r="G5215" t="s">
        <v>7636</v>
      </c>
      <c r="H5215" t="s">
        <v>37151</v>
      </c>
      <c r="I5215" t="s">
        <v>15011</v>
      </c>
      <c r="J5215" t="s">
        <v>15022</v>
      </c>
      <c r="K5215" s="72">
        <v>40296.694085648145</v>
      </c>
      <c r="L5215" s="72">
        <v>40296.697175925925</v>
      </c>
      <c r="P5215" t="s">
        <v>37139</v>
      </c>
      <c r="Q5215" t="s">
        <v>36335</v>
      </c>
      <c r="R5215" t="s">
        <v>35</v>
      </c>
      <c r="U5215" t="s">
        <v>7646</v>
      </c>
      <c r="W5215" t="s">
        <v>4789</v>
      </c>
    </row>
    <row r="5216" spans="1:24">
      <c r="A5216" t="s">
        <v>37152</v>
      </c>
      <c r="B5216" t="s">
        <v>37153</v>
      </c>
      <c r="C5216" t="s">
        <v>15019</v>
      </c>
      <c r="D5216" t="s">
        <v>37137</v>
      </c>
      <c r="E5216" t="s">
        <v>16770</v>
      </c>
      <c r="G5216" t="s">
        <v>7636</v>
      </c>
      <c r="H5216" t="s">
        <v>37154</v>
      </c>
      <c r="I5216" t="s">
        <v>15011</v>
      </c>
      <c r="J5216" t="s">
        <v>15022</v>
      </c>
      <c r="K5216" s="72">
        <v>40296.694212962961</v>
      </c>
      <c r="L5216" s="72">
        <v>40296.697337962964</v>
      </c>
      <c r="P5216" t="s">
        <v>37139</v>
      </c>
      <c r="Q5216" t="s">
        <v>36335</v>
      </c>
      <c r="R5216" t="s">
        <v>35</v>
      </c>
      <c r="U5216" t="s">
        <v>7646</v>
      </c>
      <c r="W5216" t="s">
        <v>7648</v>
      </c>
    </row>
    <row r="5217" spans="1:24">
      <c r="A5217" t="s">
        <v>37155</v>
      </c>
      <c r="B5217" t="s">
        <v>37156</v>
      </c>
      <c r="C5217" t="s">
        <v>15019</v>
      </c>
      <c r="D5217" t="s">
        <v>37137</v>
      </c>
      <c r="E5217" t="s">
        <v>16770</v>
      </c>
      <c r="G5217" t="s">
        <v>7636</v>
      </c>
      <c r="H5217" t="s">
        <v>37157</v>
      </c>
      <c r="I5217" t="s">
        <v>15011</v>
      </c>
      <c r="J5217" t="s">
        <v>15022</v>
      </c>
      <c r="K5217" s="72">
        <v>40296.694421296299</v>
      </c>
      <c r="L5217" s="72">
        <v>40296.697592592594</v>
      </c>
      <c r="P5217" t="s">
        <v>37139</v>
      </c>
      <c r="Q5217" t="s">
        <v>37158</v>
      </c>
      <c r="R5217" t="s">
        <v>35</v>
      </c>
      <c r="W5217" t="s">
        <v>7642</v>
      </c>
    </row>
    <row r="5218" spans="1:24">
      <c r="A5218" t="s">
        <v>37159</v>
      </c>
      <c r="B5218" t="s">
        <v>37160</v>
      </c>
      <c r="C5218" t="s">
        <v>15019</v>
      </c>
      <c r="D5218" t="s">
        <v>37137</v>
      </c>
      <c r="E5218" t="s">
        <v>16770</v>
      </c>
      <c r="G5218" t="s">
        <v>7636</v>
      </c>
      <c r="H5218" t="s">
        <v>37161</v>
      </c>
      <c r="I5218" t="s">
        <v>15011</v>
      </c>
      <c r="J5218" t="s">
        <v>15022</v>
      </c>
      <c r="K5218" s="72">
        <v>40296.694490740738</v>
      </c>
      <c r="L5218" s="72">
        <v>40296.697650462964</v>
      </c>
      <c r="P5218" t="s">
        <v>37139</v>
      </c>
      <c r="Q5218" t="s">
        <v>37158</v>
      </c>
      <c r="R5218" t="s">
        <v>35</v>
      </c>
      <c r="W5218" t="s">
        <v>5127</v>
      </c>
    </row>
    <row r="5219" spans="1:24">
      <c r="A5219" t="s">
        <v>37162</v>
      </c>
      <c r="B5219" t="s">
        <v>37163</v>
      </c>
      <c r="C5219" t="s">
        <v>15019</v>
      </c>
      <c r="D5219" t="s">
        <v>37137</v>
      </c>
      <c r="E5219" t="s">
        <v>16770</v>
      </c>
      <c r="G5219" t="s">
        <v>7636</v>
      </c>
      <c r="H5219" t="s">
        <v>37164</v>
      </c>
      <c r="I5219" t="s">
        <v>15011</v>
      </c>
      <c r="J5219" t="s">
        <v>15022</v>
      </c>
      <c r="K5219" s="72">
        <v>40296.694560185184</v>
      </c>
      <c r="L5219" s="72">
        <v>40296.697731481479</v>
      </c>
      <c r="P5219" t="s">
        <v>37139</v>
      </c>
      <c r="Q5219" t="s">
        <v>36335</v>
      </c>
      <c r="R5219" t="s">
        <v>35</v>
      </c>
      <c r="W5219" t="s">
        <v>7639</v>
      </c>
    </row>
    <row r="5220" spans="1:24">
      <c r="A5220" t="s">
        <v>37165</v>
      </c>
      <c r="B5220" t="s">
        <v>37166</v>
      </c>
      <c r="C5220" t="s">
        <v>15019</v>
      </c>
      <c r="D5220" t="s">
        <v>37137</v>
      </c>
      <c r="E5220" t="s">
        <v>16770</v>
      </c>
      <c r="G5220" t="s">
        <v>7636</v>
      </c>
      <c r="H5220" t="s">
        <v>37167</v>
      </c>
      <c r="I5220" t="s">
        <v>15011</v>
      </c>
      <c r="J5220" t="s">
        <v>15022</v>
      </c>
      <c r="K5220" s="72">
        <v>40296.694652777776</v>
      </c>
      <c r="L5220" s="72">
        <v>40296.697835648149</v>
      </c>
      <c r="P5220" t="s">
        <v>37139</v>
      </c>
      <c r="Q5220" t="s">
        <v>37158</v>
      </c>
      <c r="R5220" t="s">
        <v>35</v>
      </c>
      <c r="W5220" t="s">
        <v>7641</v>
      </c>
    </row>
    <row r="5221" spans="1:24">
      <c r="A5221" t="s">
        <v>37168</v>
      </c>
      <c r="B5221" t="s">
        <v>37169</v>
      </c>
      <c r="C5221" t="s">
        <v>15034</v>
      </c>
      <c r="D5221" t="s">
        <v>15088</v>
      </c>
      <c r="E5221" t="s">
        <v>15089</v>
      </c>
      <c r="F5221">
        <v>22</v>
      </c>
      <c r="G5221" t="s">
        <v>5370</v>
      </c>
      <c r="H5221" t="s">
        <v>37170</v>
      </c>
      <c r="I5221" t="s">
        <v>15011</v>
      </c>
      <c r="J5221" t="s">
        <v>15022</v>
      </c>
      <c r="K5221" s="72">
        <v>41857.634675925925</v>
      </c>
      <c r="L5221" s="72">
        <v>41857.634675925925</v>
      </c>
      <c r="P5221" t="s">
        <v>35797</v>
      </c>
      <c r="Q5221" t="s">
        <v>15842</v>
      </c>
      <c r="R5221" t="s">
        <v>5159</v>
      </c>
      <c r="S5221" t="s">
        <v>5396</v>
      </c>
      <c r="T5221" t="s">
        <v>15843</v>
      </c>
      <c r="W5221" t="s">
        <v>5395</v>
      </c>
    </row>
    <row r="5222" spans="1:24">
      <c r="A5222" t="s">
        <v>37171</v>
      </c>
      <c r="B5222" t="s">
        <v>37172</v>
      </c>
      <c r="C5222" t="s">
        <v>15019</v>
      </c>
      <c r="D5222" t="s">
        <v>37137</v>
      </c>
      <c r="E5222" t="s">
        <v>16770</v>
      </c>
      <c r="G5222" t="s">
        <v>7636</v>
      </c>
      <c r="H5222" t="s">
        <v>37173</v>
      </c>
      <c r="I5222" t="s">
        <v>15011</v>
      </c>
      <c r="J5222" t="s">
        <v>15022</v>
      </c>
      <c r="K5222" s="72">
        <v>40296.694710648146</v>
      </c>
      <c r="L5222" s="72">
        <v>40296.697916666664</v>
      </c>
      <c r="P5222" t="s">
        <v>37139</v>
      </c>
      <c r="Q5222" t="s">
        <v>37158</v>
      </c>
      <c r="R5222" t="s">
        <v>35</v>
      </c>
      <c r="W5222" t="s">
        <v>7638</v>
      </c>
    </row>
    <row r="5223" spans="1:24">
      <c r="A5223" t="s">
        <v>37174</v>
      </c>
      <c r="B5223" t="s">
        <v>37175</v>
      </c>
      <c r="C5223" t="s">
        <v>15019</v>
      </c>
      <c r="D5223" t="s">
        <v>37137</v>
      </c>
      <c r="E5223" t="s">
        <v>16770</v>
      </c>
      <c r="G5223" t="s">
        <v>7636</v>
      </c>
      <c r="H5223" t="s">
        <v>37176</v>
      </c>
      <c r="I5223" t="s">
        <v>15011</v>
      </c>
      <c r="J5223" t="s">
        <v>15022</v>
      </c>
      <c r="K5223" s="72">
        <v>40296.694780092592</v>
      </c>
      <c r="L5223" s="72">
        <v>40296.697974537034</v>
      </c>
      <c r="P5223" t="s">
        <v>37139</v>
      </c>
      <c r="Q5223" t="s">
        <v>36335</v>
      </c>
      <c r="R5223" t="s">
        <v>35</v>
      </c>
      <c r="W5223" t="s">
        <v>7647</v>
      </c>
    </row>
    <row r="5224" spans="1:24">
      <c r="A5224" t="s">
        <v>37177</v>
      </c>
      <c r="B5224" t="s">
        <v>37178</v>
      </c>
      <c r="C5224" t="s">
        <v>15019</v>
      </c>
      <c r="D5224" t="s">
        <v>37137</v>
      </c>
      <c r="E5224" t="s">
        <v>16770</v>
      </c>
      <c r="G5224" t="s">
        <v>7636</v>
      </c>
      <c r="H5224" t="s">
        <v>37179</v>
      </c>
      <c r="I5224" t="s">
        <v>15011</v>
      </c>
      <c r="J5224" t="s">
        <v>15022</v>
      </c>
      <c r="K5224" s="72">
        <v>40296.694976851853</v>
      </c>
      <c r="L5224" s="72">
        <v>40296.698287037034</v>
      </c>
      <c r="P5224" t="s">
        <v>37139</v>
      </c>
      <c r="Q5224" t="s">
        <v>37180</v>
      </c>
      <c r="R5224" t="s">
        <v>35</v>
      </c>
      <c r="U5224" t="s">
        <v>7645</v>
      </c>
      <c r="W5224" t="s">
        <v>7648</v>
      </c>
    </row>
    <row r="5225" spans="1:24">
      <c r="A5225" t="s">
        <v>37181</v>
      </c>
      <c r="B5225" t="s">
        <v>37182</v>
      </c>
      <c r="C5225" t="s">
        <v>15019</v>
      </c>
      <c r="D5225" t="s">
        <v>37137</v>
      </c>
      <c r="E5225" t="s">
        <v>16770</v>
      </c>
      <c r="G5225" t="s">
        <v>7636</v>
      </c>
      <c r="H5225" t="s">
        <v>37183</v>
      </c>
      <c r="I5225" t="s">
        <v>15011</v>
      </c>
      <c r="J5225" t="s">
        <v>15022</v>
      </c>
      <c r="K5225" s="72">
        <v>40296.695</v>
      </c>
      <c r="L5225" s="72">
        <v>40296.698310185187</v>
      </c>
      <c r="P5225" t="s">
        <v>37139</v>
      </c>
      <c r="Q5225" t="s">
        <v>37180</v>
      </c>
      <c r="R5225" t="s">
        <v>35</v>
      </c>
      <c r="U5225" t="s">
        <v>7645</v>
      </c>
      <c r="W5225" t="s">
        <v>4789</v>
      </c>
    </row>
    <row r="5226" spans="1:24">
      <c r="A5226" t="s">
        <v>37184</v>
      </c>
      <c r="B5226" t="s">
        <v>37185</v>
      </c>
      <c r="C5226" t="s">
        <v>15019</v>
      </c>
      <c r="D5226" t="s">
        <v>37137</v>
      </c>
      <c r="E5226" t="s">
        <v>16770</v>
      </c>
      <c r="G5226" t="s">
        <v>7636</v>
      </c>
      <c r="H5226" t="s">
        <v>37186</v>
      </c>
      <c r="I5226" t="s">
        <v>15011</v>
      </c>
      <c r="J5226" t="s">
        <v>15022</v>
      </c>
      <c r="K5226" s="72">
        <v>40296.695081018515</v>
      </c>
      <c r="L5226" s="72">
        <v>40296.69840277778</v>
      </c>
      <c r="P5226" t="s">
        <v>37139</v>
      </c>
      <c r="Q5226" t="s">
        <v>37187</v>
      </c>
      <c r="R5226" t="s">
        <v>35</v>
      </c>
      <c r="W5226" t="s">
        <v>7637</v>
      </c>
    </row>
    <row r="5227" spans="1:24">
      <c r="A5227" t="s">
        <v>37188</v>
      </c>
      <c r="B5227" t="s">
        <v>37189</v>
      </c>
      <c r="C5227" t="s">
        <v>15019</v>
      </c>
      <c r="D5227" t="s">
        <v>37137</v>
      </c>
      <c r="E5227" t="s">
        <v>16770</v>
      </c>
      <c r="G5227" t="s">
        <v>7636</v>
      </c>
      <c r="H5227" t="s">
        <v>37190</v>
      </c>
      <c r="I5227" t="s">
        <v>15011</v>
      </c>
      <c r="J5227" t="s">
        <v>15022</v>
      </c>
      <c r="K5227" s="72">
        <v>40296.695185185185</v>
      </c>
      <c r="L5227" s="72">
        <v>40296.698611111111</v>
      </c>
      <c r="P5227" t="s">
        <v>37139</v>
      </c>
      <c r="Q5227" t="s">
        <v>37187</v>
      </c>
      <c r="R5227" t="s">
        <v>35</v>
      </c>
      <c r="W5227" t="s">
        <v>7640</v>
      </c>
    </row>
    <row r="5228" spans="1:24">
      <c r="A5228" t="s">
        <v>37191</v>
      </c>
      <c r="B5228" t="s">
        <v>37192</v>
      </c>
      <c r="C5228" t="s">
        <v>15019</v>
      </c>
      <c r="D5228" t="s">
        <v>1792</v>
      </c>
      <c r="E5228" t="s">
        <v>10982</v>
      </c>
      <c r="F5228">
        <v>24</v>
      </c>
      <c r="G5228" t="s">
        <v>37193</v>
      </c>
      <c r="H5228" t="s">
        <v>37194</v>
      </c>
      <c r="I5228" t="s">
        <v>15011</v>
      </c>
      <c r="J5228" t="s">
        <v>15022</v>
      </c>
      <c r="K5228" s="72">
        <v>44051.7422337963</v>
      </c>
      <c r="L5228" s="72">
        <v>44051.7422337963</v>
      </c>
      <c r="M5228" t="s">
        <v>37195</v>
      </c>
      <c r="P5228" t="s">
        <v>19481</v>
      </c>
      <c r="Q5228" t="s">
        <v>37196</v>
      </c>
      <c r="S5228" t="s">
        <v>37197</v>
      </c>
      <c r="W5228" t="s">
        <v>37197</v>
      </c>
      <c r="X5228" t="s">
        <v>11100</v>
      </c>
    </row>
    <row r="5229" spans="1:24">
      <c r="A5229" t="s">
        <v>37198</v>
      </c>
      <c r="B5229" t="s">
        <v>37199</v>
      </c>
      <c r="C5229" t="s">
        <v>16446</v>
      </c>
      <c r="D5229" t="s">
        <v>15469</v>
      </c>
      <c r="E5229" t="s">
        <v>15094</v>
      </c>
      <c r="G5229" t="s">
        <v>6570</v>
      </c>
      <c r="H5229" t="s">
        <v>37200</v>
      </c>
      <c r="I5229" t="s">
        <v>15011</v>
      </c>
      <c r="J5229" t="s">
        <v>37201</v>
      </c>
      <c r="K5229" s="72">
        <v>40301.471122685187</v>
      </c>
      <c r="L5229" s="72">
        <v>40301.471122685187</v>
      </c>
      <c r="M5229" t="s">
        <v>37202</v>
      </c>
      <c r="P5229" t="s">
        <v>28720</v>
      </c>
      <c r="Q5229" t="s">
        <v>37203</v>
      </c>
      <c r="R5229" t="s">
        <v>395</v>
      </c>
      <c r="S5229" t="s">
        <v>37204</v>
      </c>
      <c r="T5229" t="s">
        <v>20564</v>
      </c>
      <c r="W5229" t="s">
        <v>6599</v>
      </c>
      <c r="X5229" t="s">
        <v>93</v>
      </c>
    </row>
    <row r="5230" spans="1:24">
      <c r="A5230" t="s">
        <v>37205</v>
      </c>
      <c r="B5230" t="s">
        <v>37206</v>
      </c>
      <c r="C5230" t="s">
        <v>15019</v>
      </c>
      <c r="D5230" t="s">
        <v>15463</v>
      </c>
      <c r="E5230" t="s">
        <v>15058</v>
      </c>
      <c r="G5230" t="s">
        <v>11216</v>
      </c>
      <c r="H5230" t="s">
        <v>37207</v>
      </c>
      <c r="I5230" t="s">
        <v>15011</v>
      </c>
      <c r="J5230" t="s">
        <v>15022</v>
      </c>
      <c r="K5230" s="72">
        <v>41709.407766203702</v>
      </c>
      <c r="L5230" s="72">
        <v>41709.552002314813</v>
      </c>
      <c r="M5230" t="s">
        <v>37208</v>
      </c>
      <c r="P5230" t="s">
        <v>37209</v>
      </c>
      <c r="Q5230" t="s">
        <v>37210</v>
      </c>
      <c r="R5230" t="s">
        <v>449</v>
      </c>
      <c r="W5230" t="s">
        <v>7121</v>
      </c>
      <c r="X5230" t="s">
        <v>2154</v>
      </c>
    </row>
    <row r="5231" spans="1:24">
      <c r="A5231" t="s">
        <v>37211</v>
      </c>
      <c r="B5231" t="s">
        <v>37212</v>
      </c>
      <c r="C5231" t="s">
        <v>15019</v>
      </c>
      <c r="D5231" t="s">
        <v>15069</v>
      </c>
      <c r="E5231" t="s">
        <v>15132</v>
      </c>
      <c r="F5231">
        <v>25</v>
      </c>
      <c r="G5231" t="s">
        <v>15133</v>
      </c>
      <c r="H5231" t="s">
        <v>37213</v>
      </c>
      <c r="I5231" t="s">
        <v>15011</v>
      </c>
      <c r="K5231" s="72">
        <v>44106.655023148145</v>
      </c>
      <c r="L5231" s="72">
        <v>44106.655023148145</v>
      </c>
      <c r="P5231" t="s">
        <v>15135</v>
      </c>
      <c r="Q5231" t="s">
        <v>37214</v>
      </c>
      <c r="T5231" t="s">
        <v>15137</v>
      </c>
      <c r="W5231" t="s">
        <v>37215</v>
      </c>
    </row>
    <row r="5232" spans="1:24">
      <c r="A5232" t="s">
        <v>37216</v>
      </c>
      <c r="B5232" t="s">
        <v>37217</v>
      </c>
      <c r="C5232" t="s">
        <v>15034</v>
      </c>
      <c r="D5232" t="s">
        <v>5719</v>
      </c>
      <c r="E5232" t="s">
        <v>15526</v>
      </c>
      <c r="G5232" t="s">
        <v>8860</v>
      </c>
      <c r="H5232" t="s">
        <v>37218</v>
      </c>
      <c r="I5232" t="s">
        <v>15011</v>
      </c>
      <c r="J5232" t="s">
        <v>15060</v>
      </c>
      <c r="K5232" s="72">
        <v>41981.685590277775</v>
      </c>
      <c r="L5232" s="72">
        <v>41981.686631944445</v>
      </c>
      <c r="P5232" t="s">
        <v>23770</v>
      </c>
      <c r="Q5232" t="s">
        <v>23771</v>
      </c>
      <c r="R5232" t="s">
        <v>458</v>
      </c>
      <c r="S5232" t="s">
        <v>8904</v>
      </c>
      <c r="T5232" t="s">
        <v>20056</v>
      </c>
      <c r="U5232" t="s">
        <v>8869</v>
      </c>
      <c r="V5232" t="s">
        <v>37219</v>
      </c>
      <c r="W5232" t="s">
        <v>8904</v>
      </c>
      <c r="X5232" t="s">
        <v>8905</v>
      </c>
    </row>
    <row r="5233" spans="1:24">
      <c r="A5233" t="s">
        <v>37220</v>
      </c>
      <c r="B5233" t="s">
        <v>37221</v>
      </c>
      <c r="C5233" t="s">
        <v>15019</v>
      </c>
      <c r="D5233" t="s">
        <v>5734</v>
      </c>
      <c r="E5233" t="s">
        <v>15058</v>
      </c>
      <c r="G5233" t="s">
        <v>11216</v>
      </c>
      <c r="I5233" t="s">
        <v>15011</v>
      </c>
      <c r="J5233" t="s">
        <v>15022</v>
      </c>
      <c r="K5233" s="72">
        <v>41950.55914351852</v>
      </c>
      <c r="L5233" s="72">
        <v>41950.55914351852</v>
      </c>
      <c r="M5233" t="s">
        <v>37222</v>
      </c>
      <c r="P5233" t="s">
        <v>6966</v>
      </c>
      <c r="Q5233" t="s">
        <v>27549</v>
      </c>
      <c r="R5233" t="s">
        <v>152</v>
      </c>
      <c r="W5233" t="s">
        <v>11243</v>
      </c>
      <c r="X5233" t="s">
        <v>3370</v>
      </c>
    </row>
    <row r="5234" spans="1:24">
      <c r="A5234" t="s">
        <v>37223</v>
      </c>
      <c r="B5234" t="s">
        <v>37224</v>
      </c>
      <c r="C5234" t="s">
        <v>16446</v>
      </c>
      <c r="D5234" t="s">
        <v>15069</v>
      </c>
      <c r="E5234" t="s">
        <v>15070</v>
      </c>
      <c r="F5234">
        <v>25</v>
      </c>
      <c r="G5234" t="s">
        <v>6012</v>
      </c>
      <c r="H5234" t="s">
        <v>37225</v>
      </c>
      <c r="I5234" t="s">
        <v>15011</v>
      </c>
      <c r="J5234" t="s">
        <v>37226</v>
      </c>
      <c r="K5234" s="72">
        <v>41752.754675925928</v>
      </c>
      <c r="L5234" s="72">
        <v>41752.754953703705</v>
      </c>
      <c r="M5234" t="s">
        <v>37227</v>
      </c>
      <c r="P5234" t="s">
        <v>15074</v>
      </c>
      <c r="Q5234" t="s">
        <v>15242</v>
      </c>
      <c r="R5234" t="s">
        <v>395</v>
      </c>
      <c r="S5234" t="s">
        <v>37228</v>
      </c>
      <c r="T5234" t="s">
        <v>37229</v>
      </c>
      <c r="U5234" t="s">
        <v>6205</v>
      </c>
      <c r="V5234" t="s">
        <v>37224</v>
      </c>
      <c r="W5234" t="s">
        <v>6305</v>
      </c>
      <c r="X5234" t="s">
        <v>1404</v>
      </c>
    </row>
    <row r="5235" spans="1:24">
      <c r="A5235" t="s">
        <v>37230</v>
      </c>
      <c r="B5235" t="s">
        <v>37231</v>
      </c>
      <c r="C5235" t="s">
        <v>15019</v>
      </c>
      <c r="D5235" t="s">
        <v>15081</v>
      </c>
      <c r="E5235" t="s">
        <v>15373</v>
      </c>
      <c r="G5235" t="s">
        <v>1164</v>
      </c>
      <c r="H5235" t="s">
        <v>37232</v>
      </c>
      <c r="I5235" t="s">
        <v>15011</v>
      </c>
      <c r="J5235" t="s">
        <v>15022</v>
      </c>
      <c r="K5235" s="72">
        <v>41799.674988425926</v>
      </c>
      <c r="L5235" s="72">
        <v>41799.674988425926</v>
      </c>
      <c r="M5235" t="s">
        <v>37233</v>
      </c>
      <c r="P5235" t="s">
        <v>37234</v>
      </c>
      <c r="Q5235" t="s">
        <v>24774</v>
      </c>
      <c r="R5235" t="s">
        <v>197</v>
      </c>
      <c r="U5235" t="s">
        <v>1246</v>
      </c>
      <c r="W5235" t="s">
        <v>1051</v>
      </c>
    </row>
    <row r="5236" spans="1:24">
      <c r="A5236" t="s">
        <v>37235</v>
      </c>
      <c r="B5236" t="s">
        <v>3455</v>
      </c>
      <c r="C5236" t="s">
        <v>15019</v>
      </c>
      <c r="D5236" t="s">
        <v>5734</v>
      </c>
      <c r="E5236" t="s">
        <v>15125</v>
      </c>
      <c r="G5236" t="s">
        <v>3209</v>
      </c>
      <c r="H5236" t="s">
        <v>37236</v>
      </c>
      <c r="I5236" t="s">
        <v>15011</v>
      </c>
      <c r="J5236" t="s">
        <v>15022</v>
      </c>
      <c r="K5236" s="72">
        <v>39394.436215277776</v>
      </c>
      <c r="L5236" s="72">
        <v>39394.436215277776</v>
      </c>
      <c r="M5236" t="s">
        <v>37237</v>
      </c>
      <c r="P5236" t="s">
        <v>37238</v>
      </c>
      <c r="Q5236" t="s">
        <v>23613</v>
      </c>
      <c r="R5236" t="s">
        <v>35</v>
      </c>
      <c r="S5236" t="s">
        <v>3455</v>
      </c>
      <c r="U5236" t="s">
        <v>902</v>
      </c>
      <c r="V5236" t="s">
        <v>3455</v>
      </c>
      <c r="W5236" t="s">
        <v>3440</v>
      </c>
      <c r="X5236" t="s">
        <v>3454</v>
      </c>
    </row>
    <row r="5237" spans="1:24">
      <c r="A5237" t="s">
        <v>37239</v>
      </c>
      <c r="B5237" t="s">
        <v>37240</v>
      </c>
      <c r="C5237" t="s">
        <v>15019</v>
      </c>
      <c r="D5237" t="s">
        <v>15469</v>
      </c>
      <c r="E5237" t="s">
        <v>15094</v>
      </c>
      <c r="G5237" t="s">
        <v>2793</v>
      </c>
      <c r="H5237" t="s">
        <v>37241</v>
      </c>
      <c r="I5237" t="s">
        <v>15011</v>
      </c>
      <c r="J5237" t="s">
        <v>15022</v>
      </c>
      <c r="K5237" s="72">
        <v>40316.473402777781</v>
      </c>
      <c r="L5237" s="72">
        <v>40316.473402777781</v>
      </c>
      <c r="M5237" t="s">
        <v>37242</v>
      </c>
      <c r="P5237" t="s">
        <v>10094</v>
      </c>
      <c r="Q5237" t="s">
        <v>37243</v>
      </c>
      <c r="R5237" t="s">
        <v>35</v>
      </c>
      <c r="S5237" t="s">
        <v>2949</v>
      </c>
      <c r="V5237" t="s">
        <v>37240</v>
      </c>
      <c r="W5237" t="s">
        <v>2947</v>
      </c>
      <c r="X5237" t="s">
        <v>2948</v>
      </c>
    </row>
    <row r="5238" spans="1:24">
      <c r="A5238" t="s">
        <v>37244</v>
      </c>
      <c r="B5238" t="s">
        <v>37245</v>
      </c>
      <c r="C5238" t="s">
        <v>15068</v>
      </c>
      <c r="D5238" t="s">
        <v>15463</v>
      </c>
      <c r="E5238" t="s">
        <v>14281</v>
      </c>
      <c r="G5238" t="s">
        <v>7661</v>
      </c>
      <c r="H5238" t="s">
        <v>37246</v>
      </c>
      <c r="I5238" t="s">
        <v>15011</v>
      </c>
      <c r="J5238" t="s">
        <v>37247</v>
      </c>
      <c r="K5238" s="72">
        <v>40318.41511574074</v>
      </c>
      <c r="L5238" s="72">
        <v>40318.721203703702</v>
      </c>
      <c r="M5238" t="s">
        <v>37248</v>
      </c>
      <c r="P5238" t="s">
        <v>17354</v>
      </c>
      <c r="Q5238" t="s">
        <v>20483</v>
      </c>
      <c r="R5238" t="s">
        <v>449</v>
      </c>
      <c r="S5238" t="s">
        <v>7050</v>
      </c>
      <c r="T5238" t="s">
        <v>37249</v>
      </c>
      <c r="U5238" t="s">
        <v>7049</v>
      </c>
      <c r="W5238" t="s">
        <v>7663</v>
      </c>
      <c r="X5238" t="s">
        <v>6844</v>
      </c>
    </row>
    <row r="5239" spans="1:24">
      <c r="A5239" t="s">
        <v>37250</v>
      </c>
      <c r="B5239" t="s">
        <v>37251</v>
      </c>
      <c r="C5239" t="s">
        <v>15008</v>
      </c>
      <c r="D5239" t="s">
        <v>15463</v>
      </c>
      <c r="E5239" t="s">
        <v>14281</v>
      </c>
      <c r="G5239" t="s">
        <v>7661</v>
      </c>
      <c r="H5239" t="s">
        <v>37252</v>
      </c>
      <c r="I5239" t="s">
        <v>15011</v>
      </c>
      <c r="J5239" t="s">
        <v>37253</v>
      </c>
      <c r="K5239" s="72">
        <v>40318.437013888892</v>
      </c>
      <c r="L5239" s="72">
        <v>40318.725266203706</v>
      </c>
      <c r="M5239" t="s">
        <v>37254</v>
      </c>
      <c r="P5239" t="s">
        <v>17354</v>
      </c>
      <c r="Q5239" t="s">
        <v>37255</v>
      </c>
      <c r="R5239" t="s">
        <v>449</v>
      </c>
      <c r="S5239" t="s">
        <v>7694</v>
      </c>
      <c r="T5239" t="s">
        <v>37249</v>
      </c>
      <c r="U5239" t="s">
        <v>7693</v>
      </c>
      <c r="W5239" t="s">
        <v>7111</v>
      </c>
      <c r="X5239" t="s">
        <v>5847</v>
      </c>
    </row>
    <row r="5240" spans="1:24">
      <c r="A5240" t="s">
        <v>37256</v>
      </c>
      <c r="B5240" t="s">
        <v>37257</v>
      </c>
      <c r="C5240" t="s">
        <v>15008</v>
      </c>
      <c r="D5240" t="s">
        <v>15463</v>
      </c>
      <c r="E5240" t="s">
        <v>14281</v>
      </c>
      <c r="G5240" t="s">
        <v>7661</v>
      </c>
      <c r="H5240" t="s">
        <v>37258</v>
      </c>
      <c r="I5240" t="s">
        <v>15011</v>
      </c>
      <c r="J5240" t="s">
        <v>37253</v>
      </c>
      <c r="K5240" s="72">
        <v>40318.453506944446</v>
      </c>
      <c r="L5240" s="72">
        <v>40318.726527777777</v>
      </c>
      <c r="M5240" t="s">
        <v>37259</v>
      </c>
      <c r="P5240" t="s">
        <v>17354</v>
      </c>
      <c r="Q5240" t="s">
        <v>34507</v>
      </c>
      <c r="R5240" t="s">
        <v>449</v>
      </c>
      <c r="S5240" t="s">
        <v>7723</v>
      </c>
      <c r="T5240" t="s">
        <v>37249</v>
      </c>
      <c r="U5240" t="s">
        <v>7722</v>
      </c>
      <c r="W5240" t="s">
        <v>7111</v>
      </c>
      <c r="X5240" t="s">
        <v>7690</v>
      </c>
    </row>
    <row r="5241" spans="1:24">
      <c r="A5241" t="s">
        <v>37260</v>
      </c>
      <c r="B5241" t="s">
        <v>37261</v>
      </c>
      <c r="C5241" t="s">
        <v>15068</v>
      </c>
      <c r="D5241" t="s">
        <v>15463</v>
      </c>
      <c r="E5241" t="s">
        <v>14281</v>
      </c>
      <c r="G5241" t="s">
        <v>7661</v>
      </c>
      <c r="H5241" t="s">
        <v>37262</v>
      </c>
      <c r="I5241" t="s">
        <v>15011</v>
      </c>
      <c r="J5241" t="s">
        <v>37263</v>
      </c>
      <c r="K5241" s="72">
        <v>40318.624293981484</v>
      </c>
      <c r="L5241" s="72">
        <v>40318.729837962965</v>
      </c>
      <c r="M5241" t="s">
        <v>37264</v>
      </c>
      <c r="P5241" t="s">
        <v>17354</v>
      </c>
      <c r="Q5241" t="s">
        <v>37265</v>
      </c>
      <c r="R5241" t="s">
        <v>449</v>
      </c>
      <c r="S5241" t="s">
        <v>7721</v>
      </c>
      <c r="T5241" t="s">
        <v>37249</v>
      </c>
      <c r="U5241" t="s">
        <v>7720</v>
      </c>
      <c r="W5241" t="s">
        <v>7111</v>
      </c>
      <c r="X5241" t="s">
        <v>7690</v>
      </c>
    </row>
    <row r="5242" spans="1:24">
      <c r="A5242" t="s">
        <v>37266</v>
      </c>
      <c r="B5242" t="s">
        <v>37267</v>
      </c>
      <c r="C5242" t="s">
        <v>15068</v>
      </c>
      <c r="D5242" t="s">
        <v>15463</v>
      </c>
      <c r="E5242" t="s">
        <v>14281</v>
      </c>
      <c r="G5242" t="s">
        <v>7661</v>
      </c>
      <c r="H5242" t="s">
        <v>37268</v>
      </c>
      <c r="I5242" t="s">
        <v>15011</v>
      </c>
      <c r="J5242" t="s">
        <v>37263</v>
      </c>
      <c r="K5242" s="72">
        <v>40318.639374999999</v>
      </c>
      <c r="L5242" s="72">
        <v>40318.639374999999</v>
      </c>
      <c r="M5242" t="s">
        <v>37269</v>
      </c>
      <c r="P5242" t="s">
        <v>17354</v>
      </c>
      <c r="Q5242" t="s">
        <v>37270</v>
      </c>
      <c r="R5242" t="s">
        <v>449</v>
      </c>
      <c r="S5242" t="s">
        <v>7696</v>
      </c>
      <c r="T5242" t="s">
        <v>37249</v>
      </c>
      <c r="U5242" t="s">
        <v>7695</v>
      </c>
      <c r="W5242" t="s">
        <v>7111</v>
      </c>
      <c r="X5242" t="s">
        <v>5847</v>
      </c>
    </row>
    <row r="5243" spans="1:24">
      <c r="A5243" t="s">
        <v>37271</v>
      </c>
      <c r="B5243" t="s">
        <v>37272</v>
      </c>
      <c r="C5243" t="s">
        <v>15019</v>
      </c>
      <c r="D5243" t="s">
        <v>15069</v>
      </c>
      <c r="E5243" t="s">
        <v>15132</v>
      </c>
      <c r="F5243">
        <v>25</v>
      </c>
      <c r="G5243" t="s">
        <v>1371</v>
      </c>
      <c r="H5243" t="s">
        <v>37273</v>
      </c>
      <c r="I5243" t="s">
        <v>15011</v>
      </c>
      <c r="K5243" s="72">
        <v>42146.692662037036</v>
      </c>
      <c r="L5243" s="72">
        <v>42146.692662037036</v>
      </c>
      <c r="M5243" t="s">
        <v>37274</v>
      </c>
      <c r="Q5243" t="s">
        <v>15854</v>
      </c>
      <c r="R5243" t="s">
        <v>395</v>
      </c>
      <c r="S5243" t="s">
        <v>23082</v>
      </c>
      <c r="T5243" t="s">
        <v>15115</v>
      </c>
      <c r="V5243" t="s">
        <v>23082</v>
      </c>
      <c r="W5243" t="s">
        <v>1372</v>
      </c>
    </row>
    <row r="5244" spans="1:24">
      <c r="A5244" t="s">
        <v>37275</v>
      </c>
      <c r="B5244" t="s">
        <v>3510</v>
      </c>
      <c r="C5244" t="s">
        <v>15019</v>
      </c>
      <c r="D5244" t="s">
        <v>5734</v>
      </c>
      <c r="E5244" t="s">
        <v>15125</v>
      </c>
      <c r="G5244" t="s">
        <v>3209</v>
      </c>
      <c r="H5244" t="s">
        <v>37276</v>
      </c>
      <c r="I5244" t="s">
        <v>15011</v>
      </c>
      <c r="J5244" t="s">
        <v>15022</v>
      </c>
      <c r="K5244" s="72">
        <v>39394.436296296299</v>
      </c>
      <c r="L5244" s="72">
        <v>39394.436296296299</v>
      </c>
      <c r="M5244" t="s">
        <v>37277</v>
      </c>
      <c r="P5244" t="s">
        <v>37238</v>
      </c>
      <c r="Q5244" t="s">
        <v>23613</v>
      </c>
      <c r="R5244" t="s">
        <v>35</v>
      </c>
      <c r="S5244" t="s">
        <v>3510</v>
      </c>
      <c r="U5244" t="s">
        <v>902</v>
      </c>
      <c r="V5244" t="s">
        <v>3510</v>
      </c>
      <c r="W5244" t="s">
        <v>3440</v>
      </c>
      <c r="X5244" t="s">
        <v>3509</v>
      </c>
    </row>
    <row r="5245" spans="1:24">
      <c r="A5245" t="s">
        <v>37278</v>
      </c>
      <c r="B5245" t="s">
        <v>37279</v>
      </c>
      <c r="C5245" t="s">
        <v>15238</v>
      </c>
      <c r="D5245" t="s">
        <v>1792</v>
      </c>
      <c r="E5245" t="s">
        <v>15058</v>
      </c>
      <c r="G5245" t="s">
        <v>6841</v>
      </c>
      <c r="H5245" t="s">
        <v>37280</v>
      </c>
      <c r="I5245" t="s">
        <v>15011</v>
      </c>
      <c r="J5245" t="s">
        <v>34882</v>
      </c>
      <c r="K5245" s="72">
        <v>40319.431620370371</v>
      </c>
      <c r="L5245" s="72">
        <v>40319.431620370371</v>
      </c>
      <c r="M5245" t="s">
        <v>37281</v>
      </c>
      <c r="P5245" t="s">
        <v>26800</v>
      </c>
      <c r="Q5245" t="s">
        <v>26801</v>
      </c>
      <c r="R5245" t="s">
        <v>35</v>
      </c>
      <c r="S5245" t="s">
        <v>7327</v>
      </c>
      <c r="T5245" t="s">
        <v>37282</v>
      </c>
      <c r="W5245" t="s">
        <v>435</v>
      </c>
    </row>
    <row r="5246" spans="1:24">
      <c r="A5246" t="s">
        <v>37283</v>
      </c>
      <c r="B5246" t="s">
        <v>37284</v>
      </c>
      <c r="C5246" t="s">
        <v>15019</v>
      </c>
      <c r="D5246" t="s">
        <v>15011</v>
      </c>
      <c r="E5246" t="s">
        <v>3788</v>
      </c>
      <c r="G5246" t="s">
        <v>7957</v>
      </c>
      <c r="H5246" t="s">
        <v>37285</v>
      </c>
      <c r="I5246" t="s">
        <v>15011</v>
      </c>
      <c r="J5246" t="s">
        <v>15022</v>
      </c>
      <c r="K5246" s="72">
        <v>40321.478622685187</v>
      </c>
      <c r="L5246" s="72">
        <v>40381.622152777774</v>
      </c>
      <c r="M5246" t="s">
        <v>37286</v>
      </c>
      <c r="P5246" t="s">
        <v>7960</v>
      </c>
      <c r="Q5246" t="s">
        <v>37287</v>
      </c>
      <c r="R5246" t="s">
        <v>7960</v>
      </c>
      <c r="W5246" t="s">
        <v>7969</v>
      </c>
      <c r="X5246" t="s">
        <v>7966</v>
      </c>
    </row>
    <row r="5247" spans="1:24">
      <c r="A5247" t="s">
        <v>37288</v>
      </c>
      <c r="B5247" t="s">
        <v>37289</v>
      </c>
      <c r="C5247" t="s">
        <v>15019</v>
      </c>
      <c r="D5247" t="s">
        <v>15362</v>
      </c>
      <c r="E5247" t="s">
        <v>15363</v>
      </c>
      <c r="G5247" t="s">
        <v>13778</v>
      </c>
      <c r="H5247" t="s">
        <v>37290</v>
      </c>
      <c r="I5247" t="s">
        <v>15011</v>
      </c>
      <c r="J5247" t="s">
        <v>15022</v>
      </c>
      <c r="K5247" s="72">
        <v>40321.506342592591</v>
      </c>
      <c r="L5247" s="72">
        <v>40329.654224537036</v>
      </c>
      <c r="M5247" t="s">
        <v>18406</v>
      </c>
      <c r="P5247" t="s">
        <v>18407</v>
      </c>
      <c r="Q5247" t="s">
        <v>37291</v>
      </c>
      <c r="R5247" t="s">
        <v>35</v>
      </c>
      <c r="S5247" t="s">
        <v>14013</v>
      </c>
      <c r="U5247" t="s">
        <v>14012</v>
      </c>
      <c r="V5247" t="s">
        <v>20390</v>
      </c>
      <c r="W5247" t="s">
        <v>14011</v>
      </c>
      <c r="X5247" t="s">
        <v>1509</v>
      </c>
    </row>
    <row r="5248" spans="1:24">
      <c r="A5248" t="s">
        <v>37292</v>
      </c>
      <c r="B5248" t="s">
        <v>37293</v>
      </c>
      <c r="C5248" t="s">
        <v>15019</v>
      </c>
      <c r="D5248" t="s">
        <v>15118</v>
      </c>
      <c r="E5248" t="s">
        <v>15119</v>
      </c>
      <c r="G5248" t="s">
        <v>12079</v>
      </c>
      <c r="H5248" t="s">
        <v>37294</v>
      </c>
      <c r="I5248" t="s">
        <v>15011</v>
      </c>
      <c r="J5248" t="s">
        <v>15022</v>
      </c>
      <c r="K5248" s="72">
        <v>40323.431689814817</v>
      </c>
      <c r="L5248" s="72">
        <v>40323.437175925923</v>
      </c>
      <c r="M5248" t="s">
        <v>37295</v>
      </c>
      <c r="P5248" t="s">
        <v>37296</v>
      </c>
      <c r="Q5248" t="s">
        <v>37297</v>
      </c>
      <c r="R5248" t="s">
        <v>12160</v>
      </c>
      <c r="S5248" t="s">
        <v>12161</v>
      </c>
      <c r="W5248" t="s">
        <v>12158</v>
      </c>
      <c r="X5248" t="s">
        <v>12159</v>
      </c>
    </row>
    <row r="5249" spans="1:24">
      <c r="A5249" t="s">
        <v>37298</v>
      </c>
      <c r="B5249" t="s">
        <v>37299</v>
      </c>
      <c r="C5249" t="s">
        <v>15034</v>
      </c>
      <c r="D5249" t="s">
        <v>5594</v>
      </c>
      <c r="E5249" t="s">
        <v>15373</v>
      </c>
      <c r="G5249" t="s">
        <v>937</v>
      </c>
      <c r="H5249" t="s">
        <v>37300</v>
      </c>
      <c r="I5249" t="s">
        <v>15011</v>
      </c>
      <c r="J5249" t="s">
        <v>36817</v>
      </c>
      <c r="K5249" s="72">
        <v>40324.648611111108</v>
      </c>
      <c r="L5249" s="72">
        <v>40324.648611111108</v>
      </c>
      <c r="M5249" t="s">
        <v>35873</v>
      </c>
      <c r="P5249" t="s">
        <v>6967</v>
      </c>
      <c r="Q5249" t="s">
        <v>35861</v>
      </c>
      <c r="R5249" t="s">
        <v>152</v>
      </c>
      <c r="S5249" t="s">
        <v>281</v>
      </c>
      <c r="T5249" t="s">
        <v>37301</v>
      </c>
      <c r="U5249" t="s">
        <v>1020</v>
      </c>
      <c r="W5249" t="s">
        <v>1019</v>
      </c>
      <c r="X5249" t="s">
        <v>973</v>
      </c>
    </row>
    <row r="5250" spans="1:24">
      <c r="A5250" t="s">
        <v>37302</v>
      </c>
      <c r="B5250" t="s">
        <v>11810</v>
      </c>
      <c r="C5250" t="s">
        <v>15034</v>
      </c>
      <c r="D5250" t="s">
        <v>5719</v>
      </c>
      <c r="E5250" t="s">
        <v>15058</v>
      </c>
      <c r="G5250" t="s">
        <v>11767</v>
      </c>
      <c r="H5250" t="s">
        <v>37303</v>
      </c>
      <c r="I5250" t="s">
        <v>15011</v>
      </c>
      <c r="J5250" t="s">
        <v>37304</v>
      </c>
      <c r="K5250" s="72">
        <v>41676.683680555558</v>
      </c>
      <c r="L5250" s="72">
        <v>41676.683680555558</v>
      </c>
      <c r="M5250" t="s">
        <v>21190</v>
      </c>
      <c r="P5250" t="s">
        <v>37305</v>
      </c>
      <c r="Q5250" t="s">
        <v>37306</v>
      </c>
      <c r="R5250" t="s">
        <v>35</v>
      </c>
      <c r="S5250" t="s">
        <v>11810</v>
      </c>
      <c r="T5250" t="s">
        <v>36643</v>
      </c>
      <c r="U5250" t="s">
        <v>8137</v>
      </c>
      <c r="V5250" t="s">
        <v>11810</v>
      </c>
      <c r="W5250" t="s">
        <v>11809</v>
      </c>
      <c r="X5250" t="s">
        <v>10905</v>
      </c>
    </row>
    <row r="5251" spans="1:24">
      <c r="A5251" t="s">
        <v>37307</v>
      </c>
      <c r="B5251" t="s">
        <v>7978</v>
      </c>
      <c r="C5251" t="s">
        <v>15267</v>
      </c>
      <c r="D5251" t="s">
        <v>15081</v>
      </c>
      <c r="E5251" t="s">
        <v>15058</v>
      </c>
      <c r="G5251" t="s">
        <v>3535</v>
      </c>
      <c r="H5251" t="s">
        <v>37308</v>
      </c>
      <c r="I5251" t="s">
        <v>15011</v>
      </c>
      <c r="J5251" t="s">
        <v>37309</v>
      </c>
      <c r="K5251" s="72">
        <v>40324.700578703705</v>
      </c>
      <c r="L5251" s="72">
        <v>40339.624849537038</v>
      </c>
      <c r="M5251" t="s">
        <v>37310</v>
      </c>
      <c r="P5251" t="s">
        <v>10472</v>
      </c>
      <c r="Q5251" t="s">
        <v>37311</v>
      </c>
      <c r="R5251" t="s">
        <v>35</v>
      </c>
      <c r="S5251" t="s">
        <v>7978</v>
      </c>
      <c r="T5251" t="s">
        <v>37301</v>
      </c>
      <c r="U5251" t="s">
        <v>7975</v>
      </c>
      <c r="V5251" t="s">
        <v>7978</v>
      </c>
      <c r="W5251" t="s">
        <v>7972</v>
      </c>
    </row>
    <row r="5252" spans="1:24">
      <c r="A5252" t="s">
        <v>37312</v>
      </c>
      <c r="B5252" t="s">
        <v>37313</v>
      </c>
      <c r="C5252" t="s">
        <v>15019</v>
      </c>
      <c r="D5252" t="s">
        <v>15069</v>
      </c>
      <c r="E5252" t="s">
        <v>15058</v>
      </c>
      <c r="F5252">
        <v>25</v>
      </c>
      <c r="G5252" t="s">
        <v>3037</v>
      </c>
      <c r="H5252" t="s">
        <v>37314</v>
      </c>
      <c r="I5252" t="s">
        <v>15011</v>
      </c>
      <c r="J5252" t="s">
        <v>15022</v>
      </c>
      <c r="K5252" s="72">
        <v>40325.561956018515</v>
      </c>
      <c r="L5252" s="72">
        <v>40325.561956018515</v>
      </c>
      <c r="M5252" t="s">
        <v>37315</v>
      </c>
      <c r="P5252" t="s">
        <v>37316</v>
      </c>
      <c r="Q5252" t="s">
        <v>37317</v>
      </c>
      <c r="R5252" t="s">
        <v>1473</v>
      </c>
      <c r="S5252" t="s">
        <v>37318</v>
      </c>
      <c r="W5252" t="s">
        <v>3061</v>
      </c>
    </row>
    <row r="5253" spans="1:24">
      <c r="A5253" t="s">
        <v>37319</v>
      </c>
      <c r="B5253" t="s">
        <v>37320</v>
      </c>
      <c r="C5253" t="s">
        <v>15019</v>
      </c>
      <c r="D5253" t="s">
        <v>15081</v>
      </c>
      <c r="E5253" t="s">
        <v>15082</v>
      </c>
      <c r="G5253" t="s">
        <v>37321</v>
      </c>
      <c r="H5253" t="s">
        <v>37322</v>
      </c>
      <c r="I5253" t="s">
        <v>15011</v>
      </c>
      <c r="J5253" t="s">
        <v>15022</v>
      </c>
      <c r="K5253" s="72">
        <v>44308.677175925928</v>
      </c>
      <c r="L5253" s="72">
        <v>44347.764444444445</v>
      </c>
      <c r="P5253" t="s">
        <v>16112</v>
      </c>
      <c r="Q5253" t="s">
        <v>16113</v>
      </c>
      <c r="R5253" t="s">
        <v>35</v>
      </c>
      <c r="S5253" t="s">
        <v>37323</v>
      </c>
      <c r="V5253" t="s">
        <v>37323</v>
      </c>
      <c r="W5253" t="s">
        <v>37324</v>
      </c>
      <c r="X5253" t="s">
        <v>37325</v>
      </c>
    </row>
    <row r="5254" spans="1:24">
      <c r="A5254" t="s">
        <v>37326</v>
      </c>
      <c r="B5254" t="s">
        <v>37327</v>
      </c>
      <c r="C5254" t="s">
        <v>15019</v>
      </c>
      <c r="D5254" t="s">
        <v>15011</v>
      </c>
      <c r="E5254" t="s">
        <v>3788</v>
      </c>
      <c r="G5254" t="s">
        <v>6841</v>
      </c>
      <c r="H5254" t="s">
        <v>37328</v>
      </c>
      <c r="I5254" t="s">
        <v>15011</v>
      </c>
      <c r="J5254" t="s">
        <v>15022</v>
      </c>
      <c r="K5254" s="72">
        <v>40331.715682870374</v>
      </c>
      <c r="L5254" s="72">
        <v>40331.715682870374</v>
      </c>
      <c r="M5254" t="s">
        <v>37329</v>
      </c>
      <c r="P5254" t="s">
        <v>1416</v>
      </c>
      <c r="Q5254" t="s">
        <v>37330</v>
      </c>
      <c r="R5254" t="s">
        <v>1416</v>
      </c>
      <c r="S5254" t="s">
        <v>1442</v>
      </c>
      <c r="W5254" t="s">
        <v>1440</v>
      </c>
      <c r="X5254" t="s">
        <v>1441</v>
      </c>
    </row>
    <row r="5255" spans="1:24">
      <c r="A5255" t="s">
        <v>37331</v>
      </c>
      <c r="B5255" t="s">
        <v>37332</v>
      </c>
      <c r="C5255" t="s">
        <v>15019</v>
      </c>
      <c r="D5255" t="s">
        <v>15011</v>
      </c>
      <c r="E5255" t="s">
        <v>3788</v>
      </c>
      <c r="G5255" t="s">
        <v>7418</v>
      </c>
      <c r="H5255" t="s">
        <v>37333</v>
      </c>
      <c r="I5255" t="s">
        <v>15011</v>
      </c>
      <c r="J5255" t="s">
        <v>15022</v>
      </c>
      <c r="K5255" s="72">
        <v>40331.715925925928</v>
      </c>
      <c r="L5255" s="72">
        <v>40331.715925925928</v>
      </c>
      <c r="M5255" t="s">
        <v>37334</v>
      </c>
      <c r="P5255" t="s">
        <v>1416</v>
      </c>
      <c r="Q5255" t="s">
        <v>37330</v>
      </c>
      <c r="R5255" t="s">
        <v>1416</v>
      </c>
      <c r="S5255" t="s">
        <v>1442</v>
      </c>
      <c r="W5255" t="s">
        <v>1440</v>
      </c>
      <c r="X5255" t="s">
        <v>1441</v>
      </c>
    </row>
    <row r="5256" spans="1:24">
      <c r="A5256" t="s">
        <v>37335</v>
      </c>
      <c r="B5256" t="s">
        <v>37336</v>
      </c>
      <c r="C5256" t="s">
        <v>15019</v>
      </c>
      <c r="D5256" t="s">
        <v>15011</v>
      </c>
      <c r="E5256" t="s">
        <v>3788</v>
      </c>
      <c r="G5256" t="s">
        <v>12436</v>
      </c>
      <c r="H5256" t="s">
        <v>37337</v>
      </c>
      <c r="I5256" t="s">
        <v>15011</v>
      </c>
      <c r="J5256" t="s">
        <v>15022</v>
      </c>
      <c r="K5256" s="72">
        <v>40331.716261574074</v>
      </c>
      <c r="L5256" s="72">
        <v>40331.716261574074</v>
      </c>
      <c r="M5256" t="s">
        <v>37338</v>
      </c>
      <c r="P5256" t="s">
        <v>1416</v>
      </c>
      <c r="Q5256" t="s">
        <v>37330</v>
      </c>
      <c r="R5256" t="s">
        <v>1416</v>
      </c>
      <c r="S5256" t="s">
        <v>1442</v>
      </c>
      <c r="W5256" t="s">
        <v>1440</v>
      </c>
      <c r="X5256" t="s">
        <v>1441</v>
      </c>
    </row>
    <row r="5257" spans="1:24">
      <c r="A5257" t="s">
        <v>37339</v>
      </c>
      <c r="B5257" t="s">
        <v>37340</v>
      </c>
      <c r="C5257" t="s">
        <v>15019</v>
      </c>
      <c r="D5257" t="s">
        <v>15011</v>
      </c>
      <c r="E5257" t="s">
        <v>3788</v>
      </c>
      <c r="G5257" t="s">
        <v>1426</v>
      </c>
      <c r="H5257" t="s">
        <v>37341</v>
      </c>
      <c r="I5257" t="s">
        <v>15011</v>
      </c>
      <c r="J5257" t="s">
        <v>15022</v>
      </c>
      <c r="K5257" s="72">
        <v>40331.716550925928</v>
      </c>
      <c r="L5257" s="72">
        <v>41669.467083333337</v>
      </c>
      <c r="M5257" t="s">
        <v>37342</v>
      </c>
      <c r="P5257" t="s">
        <v>1416</v>
      </c>
      <c r="Q5257" t="s">
        <v>37330</v>
      </c>
      <c r="R5257" t="s">
        <v>1416</v>
      </c>
      <c r="S5257" t="s">
        <v>1442</v>
      </c>
      <c r="W5257" t="s">
        <v>1440</v>
      </c>
      <c r="X5257" t="s">
        <v>1441</v>
      </c>
    </row>
    <row r="5258" spans="1:24">
      <c r="A5258" t="s">
        <v>37343</v>
      </c>
      <c r="B5258" t="s">
        <v>810</v>
      </c>
      <c r="C5258" t="s">
        <v>15019</v>
      </c>
      <c r="D5258" t="s">
        <v>5664</v>
      </c>
      <c r="E5258" t="s">
        <v>15028</v>
      </c>
      <c r="G5258" t="s">
        <v>697</v>
      </c>
      <c r="H5258" t="s">
        <v>37344</v>
      </c>
      <c r="I5258" t="s">
        <v>15011</v>
      </c>
      <c r="J5258" t="s">
        <v>15022</v>
      </c>
      <c r="K5258" s="72">
        <v>40336.444513888891</v>
      </c>
      <c r="L5258" s="72">
        <v>42003.634687500002</v>
      </c>
      <c r="M5258" t="s">
        <v>15331</v>
      </c>
      <c r="P5258" t="s">
        <v>18797</v>
      </c>
      <c r="Q5258" t="s">
        <v>30168</v>
      </c>
      <c r="R5258" t="s">
        <v>35</v>
      </c>
      <c r="S5258" t="s">
        <v>810</v>
      </c>
      <c r="U5258" t="s">
        <v>771</v>
      </c>
      <c r="V5258" t="s">
        <v>810</v>
      </c>
      <c r="W5258" t="s">
        <v>796</v>
      </c>
      <c r="X5258" t="s">
        <v>758</v>
      </c>
    </row>
    <row r="5259" spans="1:24">
      <c r="A5259" t="s">
        <v>37345</v>
      </c>
      <c r="B5259" t="s">
        <v>37346</v>
      </c>
      <c r="C5259" t="s">
        <v>15019</v>
      </c>
      <c r="D5259" t="s">
        <v>5734</v>
      </c>
      <c r="E5259" t="s">
        <v>15125</v>
      </c>
      <c r="G5259" t="s">
        <v>10422</v>
      </c>
      <c r="H5259" t="s">
        <v>37347</v>
      </c>
      <c r="I5259" t="s">
        <v>15011</v>
      </c>
      <c r="J5259" t="s">
        <v>15022</v>
      </c>
      <c r="K5259" s="72">
        <v>40336.536516203705</v>
      </c>
      <c r="L5259" s="72">
        <v>40610.592557870368</v>
      </c>
      <c r="M5259" t="s">
        <v>37348</v>
      </c>
      <c r="P5259" t="s">
        <v>37349</v>
      </c>
      <c r="Q5259" t="s">
        <v>35125</v>
      </c>
      <c r="R5259" t="s">
        <v>35</v>
      </c>
      <c r="U5259" t="s">
        <v>10437</v>
      </c>
      <c r="W5259" t="s">
        <v>10438</v>
      </c>
      <c r="X5259" t="s">
        <v>10439</v>
      </c>
    </row>
    <row r="5260" spans="1:24">
      <c r="A5260" t="s">
        <v>37350</v>
      </c>
      <c r="B5260" t="s">
        <v>37351</v>
      </c>
      <c r="C5260" t="s">
        <v>15019</v>
      </c>
      <c r="D5260" t="s">
        <v>5734</v>
      </c>
      <c r="E5260" t="s">
        <v>15125</v>
      </c>
      <c r="G5260" t="s">
        <v>10422</v>
      </c>
      <c r="H5260" t="s">
        <v>37352</v>
      </c>
      <c r="I5260" t="s">
        <v>15011</v>
      </c>
      <c r="J5260" t="s">
        <v>15022</v>
      </c>
      <c r="K5260" s="72">
        <v>40336.536597222221</v>
      </c>
      <c r="L5260" s="72">
        <v>40610.593032407407</v>
      </c>
      <c r="M5260" t="s">
        <v>37353</v>
      </c>
      <c r="P5260" t="s">
        <v>37349</v>
      </c>
      <c r="Q5260" t="s">
        <v>35125</v>
      </c>
      <c r="R5260" t="s">
        <v>35</v>
      </c>
      <c r="U5260" t="s">
        <v>10437</v>
      </c>
      <c r="W5260" t="s">
        <v>10435</v>
      </c>
      <c r="X5260" t="s">
        <v>10436</v>
      </c>
    </row>
    <row r="5261" spans="1:24">
      <c r="A5261" t="s">
        <v>37354</v>
      </c>
      <c r="B5261" t="s">
        <v>3512</v>
      </c>
      <c r="C5261" t="s">
        <v>15019</v>
      </c>
      <c r="D5261" t="s">
        <v>5734</v>
      </c>
      <c r="E5261" t="s">
        <v>15125</v>
      </c>
      <c r="G5261" t="s">
        <v>3209</v>
      </c>
      <c r="H5261" t="s">
        <v>37355</v>
      </c>
      <c r="I5261" t="s">
        <v>15011</v>
      </c>
      <c r="J5261" t="s">
        <v>15022</v>
      </c>
      <c r="K5261" s="72">
        <v>40336.54650462963</v>
      </c>
      <c r="L5261" s="72">
        <v>40336.54650462963</v>
      </c>
      <c r="M5261" t="s">
        <v>37356</v>
      </c>
      <c r="P5261" t="s">
        <v>33381</v>
      </c>
      <c r="Q5261" t="s">
        <v>37357</v>
      </c>
      <c r="R5261" t="s">
        <v>35</v>
      </c>
      <c r="S5261" t="s">
        <v>3512</v>
      </c>
      <c r="U5261" t="s">
        <v>902</v>
      </c>
      <c r="V5261" t="s">
        <v>3512</v>
      </c>
      <c r="W5261" t="s">
        <v>3440</v>
      </c>
      <c r="X5261" t="s">
        <v>3511</v>
      </c>
    </row>
    <row r="5262" spans="1:24">
      <c r="A5262" t="s">
        <v>37358</v>
      </c>
      <c r="B5262" t="s">
        <v>11271</v>
      </c>
      <c r="C5262" t="s">
        <v>15019</v>
      </c>
      <c r="D5262" t="s">
        <v>5734</v>
      </c>
      <c r="E5262" t="s">
        <v>15058</v>
      </c>
      <c r="G5262" t="s">
        <v>11216</v>
      </c>
      <c r="H5262" t="s">
        <v>37359</v>
      </c>
      <c r="I5262" t="s">
        <v>15011</v>
      </c>
      <c r="J5262" t="s">
        <v>15022</v>
      </c>
      <c r="K5262" s="72">
        <v>40336.55878472222</v>
      </c>
      <c r="L5262" s="72">
        <v>40336.55878472222</v>
      </c>
      <c r="M5262" t="s">
        <v>37360</v>
      </c>
      <c r="P5262" t="s">
        <v>10472</v>
      </c>
      <c r="Q5262" t="s">
        <v>37357</v>
      </c>
      <c r="R5262" t="s">
        <v>35</v>
      </c>
      <c r="S5262" t="s">
        <v>11271</v>
      </c>
      <c r="V5262" t="s">
        <v>11271</v>
      </c>
      <c r="W5262" t="s">
        <v>7232</v>
      </c>
      <c r="X5262" t="s">
        <v>3440</v>
      </c>
    </row>
    <row r="5263" spans="1:24">
      <c r="A5263" t="s">
        <v>37361</v>
      </c>
      <c r="B5263" t="s">
        <v>37362</v>
      </c>
      <c r="C5263" t="s">
        <v>15019</v>
      </c>
      <c r="D5263" t="s">
        <v>15069</v>
      </c>
      <c r="E5263" t="s">
        <v>10982</v>
      </c>
      <c r="F5263">
        <v>24</v>
      </c>
      <c r="G5263" t="s">
        <v>3697</v>
      </c>
      <c r="H5263" t="s">
        <v>37363</v>
      </c>
      <c r="I5263" t="s">
        <v>15011</v>
      </c>
      <c r="J5263" t="s">
        <v>15022</v>
      </c>
      <c r="K5263" s="72">
        <v>42116.670347222222</v>
      </c>
      <c r="L5263" s="72">
        <v>42116.670659722222</v>
      </c>
      <c r="M5263" t="s">
        <v>37364</v>
      </c>
      <c r="P5263" t="s">
        <v>26339</v>
      </c>
      <c r="Q5263" t="s">
        <v>37365</v>
      </c>
      <c r="R5263" t="s">
        <v>395</v>
      </c>
      <c r="S5263" t="s">
        <v>37366</v>
      </c>
      <c r="W5263" t="s">
        <v>6469</v>
      </c>
      <c r="X5263" t="s">
        <v>6470</v>
      </c>
    </row>
    <row r="5264" spans="1:24">
      <c r="A5264" t="s">
        <v>37367</v>
      </c>
      <c r="B5264" t="s">
        <v>14545</v>
      </c>
      <c r="C5264" t="s">
        <v>15034</v>
      </c>
      <c r="D5264" t="s">
        <v>15081</v>
      </c>
      <c r="E5264" t="s">
        <v>14653</v>
      </c>
      <c r="G5264" t="s">
        <v>14467</v>
      </c>
      <c r="H5264" t="s">
        <v>37368</v>
      </c>
      <c r="I5264" t="s">
        <v>15011</v>
      </c>
      <c r="J5264" t="s">
        <v>16936</v>
      </c>
      <c r="K5264" s="72">
        <v>40336.601979166669</v>
      </c>
      <c r="L5264" s="72">
        <v>40336.601979166669</v>
      </c>
      <c r="M5264" t="s">
        <v>16209</v>
      </c>
      <c r="P5264" t="s">
        <v>16220</v>
      </c>
      <c r="Q5264" t="s">
        <v>16211</v>
      </c>
      <c r="R5264" t="s">
        <v>35</v>
      </c>
      <c r="S5264" t="s">
        <v>14545</v>
      </c>
      <c r="T5264" t="s">
        <v>37357</v>
      </c>
      <c r="U5264" t="s">
        <v>14526</v>
      </c>
      <c r="V5264" t="s">
        <v>14545</v>
      </c>
      <c r="W5264" t="s">
        <v>14544</v>
      </c>
      <c r="X5264" t="s">
        <v>14522</v>
      </c>
    </row>
    <row r="5265" spans="1:24">
      <c r="A5265" t="s">
        <v>37369</v>
      </c>
      <c r="B5265" t="s">
        <v>37370</v>
      </c>
      <c r="C5265" t="s">
        <v>15019</v>
      </c>
      <c r="D5265" t="s">
        <v>15118</v>
      </c>
      <c r="E5265" t="s">
        <v>15119</v>
      </c>
      <c r="G5265" t="s">
        <v>11377</v>
      </c>
      <c r="H5265" t="s">
        <v>37371</v>
      </c>
      <c r="I5265" t="s">
        <v>15011</v>
      </c>
      <c r="J5265" t="s">
        <v>15022</v>
      </c>
      <c r="K5265" s="72">
        <v>40337.271423611113</v>
      </c>
      <c r="L5265" s="72">
        <v>40337.271724537037</v>
      </c>
      <c r="M5265" t="s">
        <v>37372</v>
      </c>
      <c r="P5265" t="s">
        <v>33629</v>
      </c>
      <c r="Q5265" t="s">
        <v>37373</v>
      </c>
      <c r="R5265" t="s">
        <v>11383</v>
      </c>
      <c r="S5265" t="s">
        <v>11384</v>
      </c>
      <c r="V5265" t="s">
        <v>37374</v>
      </c>
      <c r="W5265" t="s">
        <v>11381</v>
      </c>
      <c r="X5265" t="s">
        <v>11382</v>
      </c>
    </row>
    <row r="5266" spans="1:24">
      <c r="A5266" t="s">
        <v>37375</v>
      </c>
      <c r="B5266" t="s">
        <v>37376</v>
      </c>
      <c r="C5266" t="s">
        <v>15019</v>
      </c>
      <c r="D5266" t="s">
        <v>5664</v>
      </c>
      <c r="E5266" t="s">
        <v>15028</v>
      </c>
      <c r="G5266" t="s">
        <v>2344</v>
      </c>
      <c r="H5266" t="s">
        <v>37377</v>
      </c>
      <c r="I5266" t="s">
        <v>15011</v>
      </c>
      <c r="J5266" t="s">
        <v>15217</v>
      </c>
      <c r="K5266" s="72">
        <v>42669.612175925926</v>
      </c>
      <c r="L5266" s="72">
        <v>42669.612175925926</v>
      </c>
      <c r="M5266" t="s">
        <v>15218</v>
      </c>
      <c r="P5266" t="s">
        <v>2635</v>
      </c>
      <c r="Q5266" t="s">
        <v>37378</v>
      </c>
      <c r="R5266" t="s">
        <v>1709</v>
      </c>
      <c r="S5266" t="s">
        <v>37376</v>
      </c>
      <c r="U5266" t="s">
        <v>2612</v>
      </c>
      <c r="W5266" t="s">
        <v>2635</v>
      </c>
      <c r="X5266" t="s">
        <v>93</v>
      </c>
    </row>
    <row r="5267" spans="1:24">
      <c r="A5267" t="s">
        <v>37379</v>
      </c>
      <c r="B5267" t="s">
        <v>10489</v>
      </c>
      <c r="C5267" t="s">
        <v>15267</v>
      </c>
      <c r="D5267" t="s">
        <v>15081</v>
      </c>
      <c r="E5267" t="s">
        <v>15082</v>
      </c>
      <c r="G5267" t="s">
        <v>10464</v>
      </c>
      <c r="H5267" t="s">
        <v>37380</v>
      </c>
      <c r="I5267" t="s">
        <v>15011</v>
      </c>
      <c r="J5267" t="s">
        <v>37381</v>
      </c>
      <c r="K5267" s="72">
        <v>40337.594502314816</v>
      </c>
      <c r="L5267" s="72">
        <v>40337.594502314816</v>
      </c>
      <c r="M5267" t="s">
        <v>21812</v>
      </c>
      <c r="P5267" t="s">
        <v>10472</v>
      </c>
      <c r="Q5267" t="s">
        <v>22372</v>
      </c>
      <c r="R5267" t="s">
        <v>35</v>
      </c>
      <c r="S5267" t="s">
        <v>10489</v>
      </c>
      <c r="T5267" t="s">
        <v>37373</v>
      </c>
      <c r="U5267" t="s">
        <v>10476</v>
      </c>
      <c r="V5267" t="s">
        <v>10489</v>
      </c>
      <c r="W5267" t="s">
        <v>10481</v>
      </c>
      <c r="X5267" t="s">
        <v>309</v>
      </c>
    </row>
    <row r="5268" spans="1:24">
      <c r="A5268" t="s">
        <v>37382</v>
      </c>
      <c r="B5268" t="s">
        <v>14373</v>
      </c>
      <c r="C5268" t="s">
        <v>15034</v>
      </c>
      <c r="D5268" t="s">
        <v>15446</v>
      </c>
      <c r="E5268" t="s">
        <v>14653</v>
      </c>
      <c r="G5268" t="s">
        <v>14369</v>
      </c>
      <c r="H5268" t="s">
        <v>37383</v>
      </c>
      <c r="I5268" t="s">
        <v>15011</v>
      </c>
      <c r="J5268" t="s">
        <v>16936</v>
      </c>
      <c r="K5268" s="72">
        <v>40337.728009259263</v>
      </c>
      <c r="L5268" s="72">
        <v>40337.728009259263</v>
      </c>
      <c r="M5268" t="s">
        <v>37384</v>
      </c>
      <c r="P5268" t="s">
        <v>11273</v>
      </c>
      <c r="Q5268" t="s">
        <v>37385</v>
      </c>
      <c r="R5268" t="s">
        <v>35</v>
      </c>
      <c r="S5268" t="s">
        <v>14373</v>
      </c>
      <c r="T5268" t="s">
        <v>37386</v>
      </c>
      <c r="U5268" t="s">
        <v>14372</v>
      </c>
      <c r="V5268" t="s">
        <v>14373</v>
      </c>
      <c r="W5268" t="s">
        <v>14370</v>
      </c>
      <c r="X5268" t="s">
        <v>14371</v>
      </c>
    </row>
    <row r="5269" spans="1:24">
      <c r="A5269" t="s">
        <v>37387</v>
      </c>
      <c r="B5269" t="s">
        <v>14375</v>
      </c>
      <c r="C5269" t="s">
        <v>15034</v>
      </c>
      <c r="D5269" t="s">
        <v>15446</v>
      </c>
      <c r="E5269" t="s">
        <v>14653</v>
      </c>
      <c r="G5269" t="s">
        <v>14369</v>
      </c>
      <c r="H5269" t="s">
        <v>37388</v>
      </c>
      <c r="I5269" t="s">
        <v>15011</v>
      </c>
      <c r="J5269" t="s">
        <v>16936</v>
      </c>
      <c r="K5269" s="72">
        <v>40337.728541666664</v>
      </c>
      <c r="L5269" s="72">
        <v>40337.728541666664</v>
      </c>
      <c r="M5269" t="s">
        <v>37384</v>
      </c>
      <c r="P5269" t="s">
        <v>11273</v>
      </c>
      <c r="Q5269" t="s">
        <v>37385</v>
      </c>
      <c r="R5269" t="s">
        <v>35</v>
      </c>
      <c r="S5269" t="s">
        <v>14375</v>
      </c>
      <c r="T5269" t="s">
        <v>37386</v>
      </c>
      <c r="U5269" t="s">
        <v>14374</v>
      </c>
      <c r="V5269" t="s">
        <v>14375</v>
      </c>
      <c r="W5269" t="s">
        <v>14370</v>
      </c>
      <c r="X5269" t="s">
        <v>14371</v>
      </c>
    </row>
    <row r="5270" spans="1:24">
      <c r="A5270" t="s">
        <v>37389</v>
      </c>
      <c r="B5270" t="s">
        <v>1086</v>
      </c>
      <c r="C5270" t="s">
        <v>15267</v>
      </c>
      <c r="D5270" t="s">
        <v>15446</v>
      </c>
      <c r="E5270" t="s">
        <v>15373</v>
      </c>
      <c r="G5270" t="s">
        <v>1064</v>
      </c>
      <c r="H5270" t="s">
        <v>37390</v>
      </c>
      <c r="I5270" t="s">
        <v>15011</v>
      </c>
      <c r="J5270" t="s">
        <v>37391</v>
      </c>
      <c r="K5270" s="72">
        <v>40337.729629629626</v>
      </c>
      <c r="L5270" s="72">
        <v>40337.729629629626</v>
      </c>
      <c r="M5270" t="s">
        <v>37384</v>
      </c>
      <c r="P5270" t="s">
        <v>31512</v>
      </c>
      <c r="Q5270" t="s">
        <v>15451</v>
      </c>
      <c r="R5270" t="s">
        <v>35</v>
      </c>
      <c r="S5270" t="s">
        <v>1086</v>
      </c>
      <c r="T5270" t="s">
        <v>37386</v>
      </c>
      <c r="U5270" t="s">
        <v>1085</v>
      </c>
      <c r="V5270" t="s">
        <v>1086</v>
      </c>
      <c r="W5270" t="s">
        <v>1083</v>
      </c>
      <c r="X5270" t="s">
        <v>1084</v>
      </c>
    </row>
    <row r="5271" spans="1:24">
      <c r="A5271" t="s">
        <v>37392</v>
      </c>
      <c r="B5271" t="s">
        <v>1202</v>
      </c>
      <c r="C5271" t="s">
        <v>15034</v>
      </c>
      <c r="D5271" t="s">
        <v>15446</v>
      </c>
      <c r="E5271" t="s">
        <v>15373</v>
      </c>
      <c r="G5271" t="s">
        <v>1164</v>
      </c>
      <c r="H5271" t="s">
        <v>37393</v>
      </c>
      <c r="I5271" t="s">
        <v>15011</v>
      </c>
      <c r="J5271" t="s">
        <v>16936</v>
      </c>
      <c r="K5271" s="72">
        <v>40337.730231481481</v>
      </c>
      <c r="L5271" s="72">
        <v>40337.730231481481</v>
      </c>
      <c r="M5271" t="s">
        <v>37384</v>
      </c>
      <c r="P5271" t="s">
        <v>11273</v>
      </c>
      <c r="Q5271" t="s">
        <v>37385</v>
      </c>
      <c r="R5271" t="s">
        <v>35</v>
      </c>
      <c r="S5271" t="s">
        <v>1202</v>
      </c>
      <c r="T5271" t="s">
        <v>37386</v>
      </c>
      <c r="U5271" t="s">
        <v>1201</v>
      </c>
      <c r="V5271" t="s">
        <v>1202</v>
      </c>
      <c r="W5271" t="s">
        <v>1200</v>
      </c>
    </row>
    <row r="5272" spans="1:24">
      <c r="A5272" t="s">
        <v>37394</v>
      </c>
      <c r="B5272" t="s">
        <v>968</v>
      </c>
      <c r="C5272" t="s">
        <v>15034</v>
      </c>
      <c r="D5272" t="s">
        <v>15446</v>
      </c>
      <c r="E5272" t="s">
        <v>15373</v>
      </c>
      <c r="G5272" t="s">
        <v>937</v>
      </c>
      <c r="H5272" t="s">
        <v>37395</v>
      </c>
      <c r="I5272" t="s">
        <v>15011</v>
      </c>
      <c r="J5272" t="s">
        <v>16936</v>
      </c>
      <c r="K5272" s="72">
        <v>40337.730752314812</v>
      </c>
      <c r="L5272" s="72">
        <v>40337.730752314812</v>
      </c>
      <c r="M5272" t="s">
        <v>37384</v>
      </c>
      <c r="P5272" t="s">
        <v>11273</v>
      </c>
      <c r="Q5272" t="s">
        <v>31477</v>
      </c>
      <c r="R5272" t="s">
        <v>35</v>
      </c>
      <c r="S5272" t="s">
        <v>968</v>
      </c>
      <c r="T5272" t="s">
        <v>37386</v>
      </c>
      <c r="U5272" t="s">
        <v>160</v>
      </c>
      <c r="V5272" t="s">
        <v>968</v>
      </c>
      <c r="W5272" t="s">
        <v>966</v>
      </c>
      <c r="X5272" t="s">
        <v>967</v>
      </c>
    </row>
    <row r="5273" spans="1:24">
      <c r="A5273" t="s">
        <v>37396</v>
      </c>
      <c r="B5273" t="s">
        <v>37397</v>
      </c>
      <c r="C5273" t="s">
        <v>15019</v>
      </c>
      <c r="D5273" t="s">
        <v>16023</v>
      </c>
      <c r="E5273" t="s">
        <v>2793</v>
      </c>
      <c r="G5273" t="s">
        <v>2793</v>
      </c>
      <c r="H5273" t="s">
        <v>37398</v>
      </c>
      <c r="I5273" t="s">
        <v>15011</v>
      </c>
      <c r="J5273" t="s">
        <v>15022</v>
      </c>
      <c r="K5273" s="72">
        <v>40338.460520833331</v>
      </c>
      <c r="L5273" s="72">
        <v>40338.460856481484</v>
      </c>
      <c r="M5273" t="s">
        <v>36818</v>
      </c>
      <c r="P5273" t="s">
        <v>36819</v>
      </c>
      <c r="Q5273" t="s">
        <v>37399</v>
      </c>
      <c r="R5273" t="s">
        <v>2259</v>
      </c>
      <c r="S5273" t="s">
        <v>2860</v>
      </c>
      <c r="V5273" t="s">
        <v>36815</v>
      </c>
      <c r="W5273" t="s">
        <v>2860</v>
      </c>
      <c r="X5273" t="s">
        <v>2861</v>
      </c>
    </row>
    <row r="5274" spans="1:24">
      <c r="A5274" t="s">
        <v>37400</v>
      </c>
      <c r="B5274" t="s">
        <v>37401</v>
      </c>
      <c r="C5274" t="s">
        <v>15019</v>
      </c>
      <c r="D5274" t="s">
        <v>1792</v>
      </c>
      <c r="E5274" t="s">
        <v>15082</v>
      </c>
      <c r="G5274" t="s">
        <v>14782</v>
      </c>
      <c r="H5274" t="s">
        <v>37402</v>
      </c>
      <c r="I5274" t="s">
        <v>15011</v>
      </c>
      <c r="J5274" t="s">
        <v>30731</v>
      </c>
      <c r="K5274" s="72">
        <v>40338.54614583333</v>
      </c>
      <c r="L5274" s="72">
        <v>40850.396215277775</v>
      </c>
      <c r="M5274" t="s">
        <v>37403</v>
      </c>
      <c r="P5274" t="s">
        <v>11274</v>
      </c>
      <c r="Q5274" t="s">
        <v>37404</v>
      </c>
      <c r="R5274" t="s">
        <v>2940</v>
      </c>
      <c r="S5274" t="s">
        <v>14808</v>
      </c>
      <c r="U5274" t="s">
        <v>14787</v>
      </c>
      <c r="W5274" t="s">
        <v>7245</v>
      </c>
      <c r="X5274" t="s">
        <v>7205</v>
      </c>
    </row>
    <row r="5275" spans="1:24">
      <c r="A5275" t="s">
        <v>37405</v>
      </c>
      <c r="B5275" t="s">
        <v>37406</v>
      </c>
      <c r="C5275" t="s">
        <v>15019</v>
      </c>
      <c r="D5275" t="s">
        <v>1792</v>
      </c>
      <c r="E5275" t="s">
        <v>15094</v>
      </c>
      <c r="G5275" t="s">
        <v>5449</v>
      </c>
      <c r="H5275" t="s">
        <v>37407</v>
      </c>
      <c r="I5275" t="s">
        <v>15011</v>
      </c>
      <c r="J5275" t="s">
        <v>15022</v>
      </c>
      <c r="K5275" s="72">
        <v>40339.286550925928</v>
      </c>
      <c r="L5275" s="72">
        <v>40339.611840277779</v>
      </c>
      <c r="M5275" t="s">
        <v>37408</v>
      </c>
      <c r="P5275" t="s">
        <v>33773</v>
      </c>
      <c r="Q5275" t="s">
        <v>37404</v>
      </c>
      <c r="R5275" t="s">
        <v>2940</v>
      </c>
      <c r="S5275" t="s">
        <v>5718</v>
      </c>
      <c r="U5275" t="s">
        <v>5716</v>
      </c>
      <c r="W5275" t="s">
        <v>5714</v>
      </c>
      <c r="X5275" t="s">
        <v>5715</v>
      </c>
    </row>
    <row r="5276" spans="1:24">
      <c r="A5276" t="s">
        <v>37409</v>
      </c>
      <c r="B5276" t="s">
        <v>3483</v>
      </c>
      <c r="C5276" t="s">
        <v>15019</v>
      </c>
      <c r="D5276" t="s">
        <v>5734</v>
      </c>
      <c r="E5276" t="s">
        <v>15125</v>
      </c>
      <c r="G5276" t="s">
        <v>3209</v>
      </c>
      <c r="H5276" t="s">
        <v>37410</v>
      </c>
      <c r="I5276" t="s">
        <v>15011</v>
      </c>
      <c r="J5276" t="s">
        <v>15022</v>
      </c>
      <c r="K5276" s="72">
        <v>40339.470567129632</v>
      </c>
      <c r="L5276" s="72">
        <v>40352.403495370374</v>
      </c>
      <c r="M5276" t="s">
        <v>37411</v>
      </c>
      <c r="P5276" t="s">
        <v>37412</v>
      </c>
      <c r="Q5276" t="s">
        <v>37413</v>
      </c>
      <c r="R5276" t="s">
        <v>35</v>
      </c>
      <c r="S5276" t="s">
        <v>3483</v>
      </c>
      <c r="U5276" t="s">
        <v>902</v>
      </c>
      <c r="V5276" t="s">
        <v>3483</v>
      </c>
      <c r="W5276" t="s">
        <v>3440</v>
      </c>
      <c r="X5276" t="s">
        <v>3482</v>
      </c>
    </row>
    <row r="5277" spans="1:24">
      <c r="A5277" t="s">
        <v>37414</v>
      </c>
      <c r="B5277" t="s">
        <v>37415</v>
      </c>
      <c r="C5277" t="s">
        <v>15776</v>
      </c>
      <c r="D5277" t="s">
        <v>15147</v>
      </c>
      <c r="E5277" t="s">
        <v>15182</v>
      </c>
      <c r="G5277" t="s">
        <v>5285</v>
      </c>
      <c r="H5277" t="s">
        <v>37416</v>
      </c>
      <c r="I5277" t="s">
        <v>15011</v>
      </c>
      <c r="J5277" t="s">
        <v>37417</v>
      </c>
      <c r="K5277" s="72">
        <v>40340.433993055558</v>
      </c>
      <c r="L5277" s="72">
        <v>40340.433993055558</v>
      </c>
      <c r="M5277" t="s">
        <v>35471</v>
      </c>
      <c r="P5277" t="s">
        <v>35472</v>
      </c>
      <c r="Q5277" t="s">
        <v>21098</v>
      </c>
      <c r="R5277" t="s">
        <v>1801</v>
      </c>
      <c r="S5277" t="s">
        <v>5343</v>
      </c>
      <c r="T5277" t="s">
        <v>37418</v>
      </c>
      <c r="U5277" t="s">
        <v>5330</v>
      </c>
      <c r="W5277" t="s">
        <v>5342</v>
      </c>
      <c r="X5277" t="s">
        <v>5335</v>
      </c>
    </row>
    <row r="5278" spans="1:24">
      <c r="A5278" t="s">
        <v>37419</v>
      </c>
      <c r="B5278" t="s">
        <v>3656</v>
      </c>
      <c r="C5278" t="s">
        <v>15019</v>
      </c>
      <c r="D5278" t="s">
        <v>15011</v>
      </c>
      <c r="E5278" t="s">
        <v>3788</v>
      </c>
      <c r="G5278" t="s">
        <v>3567</v>
      </c>
      <c r="H5278" t="s">
        <v>37420</v>
      </c>
      <c r="I5278" t="s">
        <v>15011</v>
      </c>
      <c r="J5278" t="s">
        <v>15022</v>
      </c>
      <c r="K5278" s="72">
        <v>40345.68072916667</v>
      </c>
      <c r="L5278" s="72">
        <v>40959.402013888888</v>
      </c>
      <c r="M5278" t="s">
        <v>37421</v>
      </c>
      <c r="P5278" t="s">
        <v>12517</v>
      </c>
      <c r="Q5278" t="s">
        <v>37422</v>
      </c>
      <c r="R5278" t="s">
        <v>35</v>
      </c>
      <c r="S5278" t="s">
        <v>3656</v>
      </c>
      <c r="U5278" t="s">
        <v>902</v>
      </c>
      <c r="V5278" t="s">
        <v>3656</v>
      </c>
      <c r="W5278" t="s">
        <v>3654</v>
      </c>
      <c r="X5278" t="s">
        <v>3655</v>
      </c>
    </row>
    <row r="5279" spans="1:24">
      <c r="A5279" t="s">
        <v>37423</v>
      </c>
      <c r="B5279" t="s">
        <v>37424</v>
      </c>
      <c r="C5279" t="s">
        <v>15019</v>
      </c>
      <c r="D5279" t="s">
        <v>15011</v>
      </c>
      <c r="E5279" t="s">
        <v>15125</v>
      </c>
      <c r="G5279" t="s">
        <v>12282</v>
      </c>
      <c r="H5279" t="s">
        <v>37425</v>
      </c>
      <c r="I5279" t="s">
        <v>15011</v>
      </c>
      <c r="J5279" t="s">
        <v>15022</v>
      </c>
      <c r="K5279" s="72">
        <v>40345.691562499997</v>
      </c>
      <c r="L5279" s="72">
        <v>40345.691701388889</v>
      </c>
      <c r="M5279" t="s">
        <v>37426</v>
      </c>
      <c r="P5279" t="s">
        <v>37088</v>
      </c>
      <c r="Q5279" t="s">
        <v>37422</v>
      </c>
      <c r="R5279" t="s">
        <v>35</v>
      </c>
      <c r="W5279" t="s">
        <v>12282</v>
      </c>
    </row>
    <row r="5280" spans="1:24">
      <c r="A5280" t="s">
        <v>37427</v>
      </c>
      <c r="B5280" t="s">
        <v>37428</v>
      </c>
      <c r="C5280" t="s">
        <v>15019</v>
      </c>
      <c r="D5280" t="s">
        <v>17127</v>
      </c>
      <c r="E5280" t="s">
        <v>10982</v>
      </c>
      <c r="G5280" t="s">
        <v>10698</v>
      </c>
      <c r="H5280" t="s">
        <v>37429</v>
      </c>
      <c r="I5280" t="s">
        <v>15011</v>
      </c>
      <c r="J5280" t="s">
        <v>15022</v>
      </c>
      <c r="K5280" s="72">
        <v>40346.283043981479</v>
      </c>
      <c r="L5280" s="72">
        <v>40520.30909722222</v>
      </c>
      <c r="M5280" t="s">
        <v>37430</v>
      </c>
      <c r="P5280" t="s">
        <v>17130</v>
      </c>
      <c r="Q5280" t="s">
        <v>37431</v>
      </c>
      <c r="R5280" t="s">
        <v>10752</v>
      </c>
      <c r="S5280" t="s">
        <v>10755</v>
      </c>
      <c r="U5280" t="s">
        <v>10717</v>
      </c>
      <c r="W5280" t="s">
        <v>10753</v>
      </c>
      <c r="X5280" t="s">
        <v>10754</v>
      </c>
    </row>
    <row r="5281" spans="1:24">
      <c r="A5281" t="s">
        <v>37432</v>
      </c>
      <c r="B5281" t="s">
        <v>37433</v>
      </c>
      <c r="C5281" t="s">
        <v>15019</v>
      </c>
      <c r="D5281" t="s">
        <v>15147</v>
      </c>
      <c r="E5281" t="s">
        <v>15058</v>
      </c>
      <c r="G5281" t="s">
        <v>6841</v>
      </c>
      <c r="H5281" t="s">
        <v>37434</v>
      </c>
      <c r="I5281" t="s">
        <v>15011</v>
      </c>
      <c r="J5281" t="s">
        <v>15022</v>
      </c>
      <c r="K5281" s="72">
        <v>40346.580185185187</v>
      </c>
      <c r="L5281" s="72">
        <v>40346.580185185187</v>
      </c>
      <c r="M5281" t="s">
        <v>37435</v>
      </c>
      <c r="P5281" t="s">
        <v>30264</v>
      </c>
      <c r="Q5281" t="s">
        <v>37436</v>
      </c>
      <c r="R5281" t="s">
        <v>125</v>
      </c>
      <c r="W5281" t="s">
        <v>5072</v>
      </c>
      <c r="X5281" t="s">
        <v>115</v>
      </c>
    </row>
    <row r="5282" spans="1:24">
      <c r="A5282" t="s">
        <v>37437</v>
      </c>
      <c r="B5282" t="s">
        <v>6176</v>
      </c>
      <c r="C5282" t="s">
        <v>15034</v>
      </c>
      <c r="D5282" t="s">
        <v>15069</v>
      </c>
      <c r="E5282" t="s">
        <v>15070</v>
      </c>
      <c r="F5282">
        <v>25</v>
      </c>
      <c r="G5282" t="s">
        <v>6012</v>
      </c>
      <c r="H5282" t="s">
        <v>37438</v>
      </c>
      <c r="I5282" t="s">
        <v>15011</v>
      </c>
      <c r="J5282" t="s">
        <v>17284</v>
      </c>
      <c r="K5282" s="72">
        <v>41789.500509259262</v>
      </c>
      <c r="L5282" s="72">
        <v>41991.428935185184</v>
      </c>
      <c r="M5282" t="s">
        <v>32673</v>
      </c>
      <c r="P5282" t="s">
        <v>6172</v>
      </c>
      <c r="Q5282" t="s">
        <v>26700</v>
      </c>
      <c r="R5282" t="s">
        <v>1464</v>
      </c>
      <c r="S5282" t="s">
        <v>6176</v>
      </c>
      <c r="T5282" t="s">
        <v>31890</v>
      </c>
      <c r="U5282" t="s">
        <v>6175</v>
      </c>
      <c r="V5282" t="s">
        <v>6176</v>
      </c>
      <c r="W5282" t="s">
        <v>6174</v>
      </c>
      <c r="X5282" t="s">
        <v>6115</v>
      </c>
    </row>
    <row r="5283" spans="1:24">
      <c r="A5283" t="s">
        <v>37439</v>
      </c>
      <c r="B5283" t="s">
        <v>5223</v>
      </c>
      <c r="C5283" t="s">
        <v>15019</v>
      </c>
      <c r="D5283" t="s">
        <v>5734</v>
      </c>
      <c r="E5283" t="s">
        <v>15125</v>
      </c>
      <c r="G5283" t="s">
        <v>5149</v>
      </c>
      <c r="H5283" t="s">
        <v>37440</v>
      </c>
      <c r="I5283" t="s">
        <v>15011</v>
      </c>
      <c r="J5283" t="s">
        <v>15022</v>
      </c>
      <c r="K5283" s="72">
        <v>40346.648206018515</v>
      </c>
      <c r="L5283" s="72">
        <v>40959.408449074072</v>
      </c>
      <c r="M5283" t="s">
        <v>37441</v>
      </c>
      <c r="P5283" t="s">
        <v>15128</v>
      </c>
      <c r="Q5283" t="s">
        <v>37442</v>
      </c>
      <c r="R5283" t="s">
        <v>35</v>
      </c>
      <c r="S5283" t="s">
        <v>5223</v>
      </c>
      <c r="V5283" t="s">
        <v>5223</v>
      </c>
      <c r="W5283" t="s">
        <v>5219</v>
      </c>
      <c r="X5283" t="s">
        <v>5222</v>
      </c>
    </row>
    <row r="5284" spans="1:24">
      <c r="A5284" t="s">
        <v>37443</v>
      </c>
      <c r="B5284" t="s">
        <v>37444</v>
      </c>
      <c r="C5284" t="s">
        <v>15019</v>
      </c>
      <c r="D5284" t="s">
        <v>15081</v>
      </c>
      <c r="E5284" t="s">
        <v>15082</v>
      </c>
      <c r="G5284" t="s">
        <v>4812</v>
      </c>
      <c r="H5284" t="s">
        <v>37445</v>
      </c>
      <c r="I5284" t="s">
        <v>15011</v>
      </c>
      <c r="K5284" s="72">
        <v>44148.589837962965</v>
      </c>
      <c r="L5284" s="72">
        <v>44148.589837962965</v>
      </c>
      <c r="M5284" t="s">
        <v>37446</v>
      </c>
      <c r="P5284" t="s">
        <v>21133</v>
      </c>
      <c r="Q5284" t="s">
        <v>37447</v>
      </c>
      <c r="R5284" t="s">
        <v>186</v>
      </c>
      <c r="S5284" t="s">
        <v>37448</v>
      </c>
      <c r="U5284" t="s">
        <v>1514</v>
      </c>
      <c r="W5284" t="s">
        <v>4813</v>
      </c>
      <c r="X5284" t="s">
        <v>31872</v>
      </c>
    </row>
    <row r="5285" spans="1:24">
      <c r="A5285" t="s">
        <v>37449</v>
      </c>
      <c r="B5285" t="s">
        <v>5167</v>
      </c>
      <c r="C5285" t="s">
        <v>15019</v>
      </c>
      <c r="D5285" t="s">
        <v>5734</v>
      </c>
      <c r="E5285" t="s">
        <v>15125</v>
      </c>
      <c r="G5285" t="s">
        <v>5149</v>
      </c>
      <c r="H5285" t="s">
        <v>37450</v>
      </c>
      <c r="I5285" t="s">
        <v>15011</v>
      </c>
      <c r="J5285" t="s">
        <v>15022</v>
      </c>
      <c r="K5285" s="72">
        <v>40346.648310185185</v>
      </c>
      <c r="L5285" s="72">
        <v>40959.409097222226</v>
      </c>
      <c r="M5285" t="s">
        <v>37451</v>
      </c>
      <c r="P5285" t="s">
        <v>15128</v>
      </c>
      <c r="Q5285" t="s">
        <v>37442</v>
      </c>
      <c r="R5285" t="s">
        <v>35</v>
      </c>
      <c r="S5285" t="s">
        <v>5167</v>
      </c>
      <c r="V5285" t="s">
        <v>5167</v>
      </c>
      <c r="W5285" t="s">
        <v>5162</v>
      </c>
      <c r="X5285" t="s">
        <v>5166</v>
      </c>
    </row>
    <row r="5286" spans="1:24">
      <c r="A5286" t="s">
        <v>37452</v>
      </c>
      <c r="B5286" t="s">
        <v>12209</v>
      </c>
      <c r="C5286" t="s">
        <v>15034</v>
      </c>
      <c r="D5286" t="s">
        <v>15011</v>
      </c>
      <c r="E5286" t="s">
        <v>3788</v>
      </c>
      <c r="G5286" t="s">
        <v>12201</v>
      </c>
      <c r="H5286" t="s">
        <v>37453</v>
      </c>
      <c r="I5286" t="s">
        <v>15011</v>
      </c>
      <c r="J5286" t="s">
        <v>37454</v>
      </c>
      <c r="K5286" s="72">
        <v>40346.669247685182</v>
      </c>
      <c r="L5286" s="72">
        <v>40367.711446759262</v>
      </c>
      <c r="M5286" t="s">
        <v>37455</v>
      </c>
      <c r="P5286" t="s">
        <v>12517</v>
      </c>
      <c r="Q5286" t="s">
        <v>23980</v>
      </c>
      <c r="R5286" t="s">
        <v>35</v>
      </c>
      <c r="S5286" t="s">
        <v>12209</v>
      </c>
      <c r="T5286" t="s">
        <v>37456</v>
      </c>
      <c r="V5286" t="s">
        <v>12209</v>
      </c>
      <c r="W5286" t="s">
        <v>12208</v>
      </c>
      <c r="X5286" t="s">
        <v>480</v>
      </c>
    </row>
    <row r="5287" spans="1:24">
      <c r="A5287" t="s">
        <v>37457</v>
      </c>
      <c r="B5287" t="s">
        <v>37458</v>
      </c>
      <c r="C5287" t="s">
        <v>15008</v>
      </c>
      <c r="D5287" t="s">
        <v>1792</v>
      </c>
      <c r="E5287" t="s">
        <v>15082</v>
      </c>
      <c r="G5287" t="s">
        <v>11358</v>
      </c>
      <c r="H5287" t="s">
        <v>37459</v>
      </c>
      <c r="I5287" t="s">
        <v>15011</v>
      </c>
      <c r="J5287" t="s">
        <v>37460</v>
      </c>
      <c r="K5287" s="72">
        <v>40347.27547453704</v>
      </c>
      <c r="L5287" s="72">
        <v>40347.27547453704</v>
      </c>
      <c r="M5287" t="s">
        <v>37461</v>
      </c>
      <c r="P5287" t="s">
        <v>11274</v>
      </c>
      <c r="Q5287" t="s">
        <v>33826</v>
      </c>
      <c r="R5287" t="s">
        <v>2940</v>
      </c>
      <c r="S5287" t="s">
        <v>7207</v>
      </c>
      <c r="T5287" t="s">
        <v>37462</v>
      </c>
      <c r="U5287" t="s">
        <v>7206</v>
      </c>
      <c r="W5287" t="s">
        <v>7204</v>
      </c>
      <c r="X5287" t="s">
        <v>7205</v>
      </c>
    </row>
    <row r="5288" spans="1:24">
      <c r="A5288" t="s">
        <v>37463</v>
      </c>
      <c r="B5288" t="s">
        <v>5242</v>
      </c>
      <c r="C5288" t="s">
        <v>15019</v>
      </c>
      <c r="D5288" t="s">
        <v>5734</v>
      </c>
      <c r="E5288" t="s">
        <v>15125</v>
      </c>
      <c r="G5288" t="s">
        <v>5239</v>
      </c>
      <c r="H5288" t="s">
        <v>37464</v>
      </c>
      <c r="I5288" t="s">
        <v>15011</v>
      </c>
      <c r="J5288" t="s">
        <v>15022</v>
      </c>
      <c r="K5288" s="72">
        <v>40347.451793981483</v>
      </c>
      <c r="L5288" s="72">
        <v>40347.451793981483</v>
      </c>
      <c r="P5288" t="s">
        <v>12517</v>
      </c>
      <c r="Q5288" t="s">
        <v>37465</v>
      </c>
      <c r="R5288" t="s">
        <v>35</v>
      </c>
      <c r="S5288" t="s">
        <v>5242</v>
      </c>
      <c r="V5288" t="s">
        <v>5242</v>
      </c>
      <c r="W5288" t="s">
        <v>5240</v>
      </c>
      <c r="X5288" t="s">
        <v>5241</v>
      </c>
    </row>
    <row r="5289" spans="1:24">
      <c r="A5289" t="s">
        <v>37466</v>
      </c>
      <c r="B5289" t="s">
        <v>10302</v>
      </c>
      <c r="C5289" t="s">
        <v>15019</v>
      </c>
      <c r="D5289" t="s">
        <v>5734</v>
      </c>
      <c r="E5289" t="s">
        <v>15125</v>
      </c>
      <c r="G5289" t="s">
        <v>10210</v>
      </c>
      <c r="H5289" t="s">
        <v>37467</v>
      </c>
      <c r="I5289" t="s">
        <v>15011</v>
      </c>
      <c r="J5289" t="s">
        <v>15022</v>
      </c>
      <c r="K5289" s="72">
        <v>40347.469166666669</v>
      </c>
      <c r="L5289" s="72">
        <v>40435.837106481478</v>
      </c>
      <c r="M5289" t="s">
        <v>37468</v>
      </c>
      <c r="P5289" t="s">
        <v>15128</v>
      </c>
      <c r="Q5289" t="s">
        <v>37442</v>
      </c>
      <c r="R5289" t="s">
        <v>35</v>
      </c>
      <c r="S5289" t="s">
        <v>10302</v>
      </c>
      <c r="U5289" t="s">
        <v>10216</v>
      </c>
      <c r="V5289" t="s">
        <v>10302</v>
      </c>
      <c r="W5289" t="s">
        <v>10300</v>
      </c>
      <c r="X5289" t="s">
        <v>10301</v>
      </c>
    </row>
    <row r="5290" spans="1:24">
      <c r="A5290" t="s">
        <v>37469</v>
      </c>
      <c r="B5290" t="s">
        <v>37470</v>
      </c>
      <c r="C5290" t="s">
        <v>15019</v>
      </c>
      <c r="D5290" t="s">
        <v>5616</v>
      </c>
      <c r="E5290" t="s">
        <v>15020</v>
      </c>
      <c r="G5290" t="s">
        <v>9435</v>
      </c>
      <c r="H5290" t="s">
        <v>37471</v>
      </c>
      <c r="I5290" t="s">
        <v>15011</v>
      </c>
      <c r="J5290" t="s">
        <v>15022</v>
      </c>
      <c r="K5290" s="72">
        <v>41858.618067129632</v>
      </c>
      <c r="L5290" s="72">
        <v>41859.348553240743</v>
      </c>
      <c r="M5290" t="s">
        <v>37472</v>
      </c>
      <c r="P5290" t="s">
        <v>17409</v>
      </c>
      <c r="Q5290" t="s">
        <v>24733</v>
      </c>
      <c r="R5290" t="s">
        <v>35</v>
      </c>
      <c r="S5290" t="s">
        <v>9822</v>
      </c>
      <c r="U5290" t="s">
        <v>9438</v>
      </c>
      <c r="V5290" t="s">
        <v>9822</v>
      </c>
      <c r="W5290" t="s">
        <v>9821</v>
      </c>
      <c r="X5290" t="s">
        <v>63</v>
      </c>
    </row>
    <row r="5291" spans="1:24">
      <c r="A5291" t="s">
        <v>37473</v>
      </c>
      <c r="B5291" t="s">
        <v>10285</v>
      </c>
      <c r="C5291" t="s">
        <v>15019</v>
      </c>
      <c r="D5291" t="s">
        <v>5734</v>
      </c>
      <c r="E5291" t="s">
        <v>15125</v>
      </c>
      <c r="G5291" t="s">
        <v>10210</v>
      </c>
      <c r="H5291" t="s">
        <v>37474</v>
      </c>
      <c r="I5291" t="s">
        <v>15011</v>
      </c>
      <c r="J5291" t="s">
        <v>15022</v>
      </c>
      <c r="K5291" s="72">
        <v>40347.475393518522</v>
      </c>
      <c r="L5291" s="72">
        <v>40347.565625000003</v>
      </c>
      <c r="M5291" t="s">
        <v>37475</v>
      </c>
      <c r="P5291" t="s">
        <v>12517</v>
      </c>
      <c r="Q5291" t="s">
        <v>37442</v>
      </c>
      <c r="R5291" t="s">
        <v>35</v>
      </c>
      <c r="S5291" t="s">
        <v>10285</v>
      </c>
      <c r="U5291" t="s">
        <v>10243</v>
      </c>
      <c r="V5291" t="s">
        <v>10285</v>
      </c>
      <c r="W5291" t="s">
        <v>10282</v>
      </c>
      <c r="X5291" t="s">
        <v>10283</v>
      </c>
    </row>
    <row r="5292" spans="1:24">
      <c r="A5292" t="s">
        <v>37476</v>
      </c>
      <c r="B5292" t="s">
        <v>37477</v>
      </c>
      <c r="C5292" t="s">
        <v>15019</v>
      </c>
      <c r="D5292" t="s">
        <v>15463</v>
      </c>
      <c r="E5292" t="s">
        <v>15058</v>
      </c>
      <c r="G5292" t="s">
        <v>6841</v>
      </c>
      <c r="H5292" t="s">
        <v>37478</v>
      </c>
      <c r="I5292" t="s">
        <v>15011</v>
      </c>
      <c r="J5292" t="s">
        <v>15022</v>
      </c>
      <c r="K5292" s="72">
        <v>40347.526747685188</v>
      </c>
      <c r="L5292" s="72">
        <v>40350.290983796294</v>
      </c>
      <c r="M5292" t="s">
        <v>37479</v>
      </c>
      <c r="P5292" t="s">
        <v>17354</v>
      </c>
      <c r="Q5292" t="s">
        <v>37462</v>
      </c>
      <c r="R5292" t="s">
        <v>449</v>
      </c>
      <c r="S5292" t="s">
        <v>7128</v>
      </c>
      <c r="U5292" t="s">
        <v>7128</v>
      </c>
      <c r="W5292" t="s">
        <v>7121</v>
      </c>
      <c r="X5292" t="s">
        <v>7125</v>
      </c>
    </row>
    <row r="5293" spans="1:24">
      <c r="A5293" t="s">
        <v>37480</v>
      </c>
      <c r="B5293" t="s">
        <v>37481</v>
      </c>
      <c r="C5293" t="s">
        <v>15019</v>
      </c>
      <c r="E5293" t="s">
        <v>11416</v>
      </c>
      <c r="G5293" t="s">
        <v>8359</v>
      </c>
      <c r="H5293" t="s">
        <v>37482</v>
      </c>
      <c r="I5293" t="s">
        <v>15011</v>
      </c>
      <c r="J5293" t="s">
        <v>15022</v>
      </c>
      <c r="K5293" s="72">
        <v>40347.617523148147</v>
      </c>
      <c r="L5293" s="72">
        <v>40350.392280092594</v>
      </c>
      <c r="M5293" t="s">
        <v>37483</v>
      </c>
      <c r="P5293" t="s">
        <v>23182</v>
      </c>
      <c r="Q5293" t="s">
        <v>37462</v>
      </c>
      <c r="R5293" t="s">
        <v>2792</v>
      </c>
      <c r="S5293" t="s">
        <v>8406</v>
      </c>
      <c r="W5293" t="s">
        <v>8404</v>
      </c>
      <c r="X5293" t="s">
        <v>8405</v>
      </c>
    </row>
    <row r="5294" spans="1:24">
      <c r="A5294" t="s">
        <v>37484</v>
      </c>
      <c r="B5294" t="s">
        <v>37485</v>
      </c>
      <c r="C5294" t="s">
        <v>15019</v>
      </c>
      <c r="D5294" t="s">
        <v>15463</v>
      </c>
      <c r="E5294" t="s">
        <v>14281</v>
      </c>
      <c r="G5294" t="s">
        <v>7661</v>
      </c>
      <c r="H5294" t="s">
        <v>37486</v>
      </c>
      <c r="I5294" t="s">
        <v>15011</v>
      </c>
      <c r="J5294" t="s">
        <v>17121</v>
      </c>
      <c r="K5294" s="72">
        <v>40350.290543981479</v>
      </c>
      <c r="L5294" s="72">
        <v>40350.292071759257</v>
      </c>
      <c r="M5294" t="s">
        <v>37487</v>
      </c>
      <c r="P5294" t="s">
        <v>17354</v>
      </c>
      <c r="Q5294" t="s">
        <v>37462</v>
      </c>
      <c r="R5294" t="s">
        <v>449</v>
      </c>
      <c r="S5294" t="s">
        <v>7737</v>
      </c>
      <c r="U5294" t="s">
        <v>7128</v>
      </c>
      <c r="W5294" t="s">
        <v>7121</v>
      </c>
      <c r="X5294" t="s">
        <v>7125</v>
      </c>
    </row>
    <row r="5295" spans="1:24">
      <c r="A5295" t="s">
        <v>37488</v>
      </c>
      <c r="B5295" t="s">
        <v>37489</v>
      </c>
      <c r="C5295" t="s">
        <v>15019</v>
      </c>
      <c r="E5295" t="s">
        <v>11416</v>
      </c>
      <c r="G5295" t="s">
        <v>8359</v>
      </c>
      <c r="H5295" t="s">
        <v>37490</v>
      </c>
      <c r="I5295" t="s">
        <v>15011</v>
      </c>
      <c r="J5295" t="s">
        <v>15022</v>
      </c>
      <c r="K5295" s="72">
        <v>40350.371192129627</v>
      </c>
      <c r="L5295" s="72">
        <v>40350.392199074071</v>
      </c>
      <c r="M5295" t="s">
        <v>37491</v>
      </c>
      <c r="P5295" t="s">
        <v>23182</v>
      </c>
      <c r="Q5295" t="s">
        <v>37492</v>
      </c>
      <c r="R5295" t="s">
        <v>2792</v>
      </c>
      <c r="S5295" t="s">
        <v>8408</v>
      </c>
      <c r="W5295" t="s">
        <v>8407</v>
      </c>
      <c r="X5295" t="s">
        <v>8405</v>
      </c>
    </row>
    <row r="5296" spans="1:24">
      <c r="A5296" t="s">
        <v>37493</v>
      </c>
      <c r="B5296" t="s">
        <v>37494</v>
      </c>
      <c r="C5296" t="s">
        <v>15019</v>
      </c>
      <c r="D5296" t="s">
        <v>5719</v>
      </c>
      <c r="E5296" t="s">
        <v>15526</v>
      </c>
      <c r="G5296" t="s">
        <v>8860</v>
      </c>
      <c r="H5296" t="s">
        <v>37495</v>
      </c>
      <c r="I5296" t="s">
        <v>15011</v>
      </c>
      <c r="J5296" t="s">
        <v>15022</v>
      </c>
      <c r="K5296" s="72">
        <v>40350.451273148145</v>
      </c>
      <c r="L5296" s="72">
        <v>40353.460914351854</v>
      </c>
      <c r="P5296" t="s">
        <v>25495</v>
      </c>
      <c r="Q5296" t="s">
        <v>37496</v>
      </c>
      <c r="R5296" t="s">
        <v>458</v>
      </c>
      <c r="S5296" t="s">
        <v>8864</v>
      </c>
      <c r="U5296" t="s">
        <v>6667</v>
      </c>
      <c r="W5296" t="s">
        <v>8864</v>
      </c>
      <c r="X5296" t="s">
        <v>8865</v>
      </c>
    </row>
    <row r="5297" spans="1:24">
      <c r="A5297" t="s">
        <v>37497</v>
      </c>
      <c r="B5297" t="s">
        <v>37498</v>
      </c>
      <c r="C5297" t="s">
        <v>15008</v>
      </c>
      <c r="D5297" t="s">
        <v>15081</v>
      </c>
      <c r="E5297" t="s">
        <v>11416</v>
      </c>
      <c r="G5297" t="s">
        <v>11416</v>
      </c>
      <c r="H5297" t="s">
        <v>37499</v>
      </c>
      <c r="I5297" t="s">
        <v>15011</v>
      </c>
      <c r="J5297" t="s">
        <v>37500</v>
      </c>
      <c r="K5297" s="72">
        <v>42081.523842592593</v>
      </c>
      <c r="L5297" s="72">
        <v>42081.523842592593</v>
      </c>
      <c r="M5297" t="s">
        <v>37501</v>
      </c>
      <c r="P5297" t="s">
        <v>11285</v>
      </c>
      <c r="Q5297" t="s">
        <v>18116</v>
      </c>
      <c r="R5297" t="s">
        <v>35</v>
      </c>
      <c r="S5297" t="s">
        <v>11525</v>
      </c>
      <c r="T5297" t="s">
        <v>25286</v>
      </c>
      <c r="U5297" t="s">
        <v>11524</v>
      </c>
      <c r="V5297" t="s">
        <v>11523</v>
      </c>
      <c r="W5297" t="s">
        <v>11505</v>
      </c>
      <c r="X5297" t="s">
        <v>11521</v>
      </c>
    </row>
    <row r="5298" spans="1:24">
      <c r="A5298" t="s">
        <v>37502</v>
      </c>
      <c r="B5298" t="s">
        <v>37503</v>
      </c>
      <c r="C5298" t="s">
        <v>15034</v>
      </c>
      <c r="D5298" t="s">
        <v>5728</v>
      </c>
      <c r="E5298" t="s">
        <v>32709</v>
      </c>
      <c r="G5298" t="s">
        <v>13674</v>
      </c>
      <c r="H5298" t="s">
        <v>37504</v>
      </c>
      <c r="I5298" t="s">
        <v>15011</v>
      </c>
      <c r="J5298" t="s">
        <v>32711</v>
      </c>
      <c r="K5298" s="72">
        <v>42026.559398148151</v>
      </c>
      <c r="L5298" s="72">
        <v>42026.559398148151</v>
      </c>
      <c r="M5298" t="s">
        <v>37505</v>
      </c>
      <c r="P5298" t="s">
        <v>15336</v>
      </c>
      <c r="Q5298" t="s">
        <v>24869</v>
      </c>
      <c r="R5298" t="s">
        <v>1464</v>
      </c>
      <c r="S5298" t="s">
        <v>13694</v>
      </c>
      <c r="T5298" t="s">
        <v>26701</v>
      </c>
      <c r="U5298" t="s">
        <v>13677</v>
      </c>
      <c r="V5298" t="s">
        <v>13694</v>
      </c>
      <c r="W5298" t="s">
        <v>13692</v>
      </c>
      <c r="X5298" t="s">
        <v>13693</v>
      </c>
    </row>
    <row r="5299" spans="1:24">
      <c r="A5299" t="s">
        <v>37506</v>
      </c>
      <c r="B5299" t="s">
        <v>37507</v>
      </c>
      <c r="C5299" t="s">
        <v>15068</v>
      </c>
      <c r="D5299" t="s">
        <v>5664</v>
      </c>
      <c r="E5299" t="s">
        <v>15028</v>
      </c>
      <c r="G5299" t="s">
        <v>9146</v>
      </c>
      <c r="H5299" t="s">
        <v>37508</v>
      </c>
      <c r="I5299" t="s">
        <v>15011</v>
      </c>
      <c r="J5299" t="s">
        <v>15156</v>
      </c>
      <c r="K5299" s="72">
        <v>42131.665798611109</v>
      </c>
      <c r="L5299" s="72">
        <v>42131.665798611109</v>
      </c>
      <c r="M5299" t="s">
        <v>19083</v>
      </c>
      <c r="P5299" t="s">
        <v>15158</v>
      </c>
      <c r="Q5299" t="s">
        <v>19084</v>
      </c>
      <c r="R5299" t="s">
        <v>197</v>
      </c>
      <c r="S5299" t="s">
        <v>9281</v>
      </c>
      <c r="T5299" t="s">
        <v>15160</v>
      </c>
      <c r="U5299" t="s">
        <v>9266</v>
      </c>
      <c r="W5299" t="s">
        <v>7164</v>
      </c>
      <c r="X5299" t="s">
        <v>773</v>
      </c>
    </row>
    <row r="5300" spans="1:24">
      <c r="A5300" t="s">
        <v>37509</v>
      </c>
      <c r="B5300" t="s">
        <v>37510</v>
      </c>
      <c r="C5300" t="s">
        <v>15034</v>
      </c>
      <c r="D5300" t="s">
        <v>5664</v>
      </c>
      <c r="E5300" t="s">
        <v>15058</v>
      </c>
      <c r="G5300" t="s">
        <v>12436</v>
      </c>
      <c r="I5300" t="s">
        <v>15011</v>
      </c>
      <c r="J5300" t="s">
        <v>37511</v>
      </c>
      <c r="K5300" s="72">
        <v>41976.60434027778</v>
      </c>
      <c r="L5300" s="72">
        <v>41976.60434027778</v>
      </c>
      <c r="M5300" t="s">
        <v>37512</v>
      </c>
      <c r="P5300" t="s">
        <v>12997</v>
      </c>
      <c r="Q5300" t="s">
        <v>15015</v>
      </c>
      <c r="R5300" t="s">
        <v>35</v>
      </c>
      <c r="T5300" t="s">
        <v>15016</v>
      </c>
      <c r="U5300" t="s">
        <v>12466</v>
      </c>
      <c r="W5300" t="s">
        <v>6970</v>
      </c>
    </row>
    <row r="5301" spans="1:24">
      <c r="A5301" t="s">
        <v>37513</v>
      </c>
      <c r="B5301" t="s">
        <v>1773</v>
      </c>
      <c r="C5301" t="s">
        <v>16244</v>
      </c>
      <c r="D5301" t="s">
        <v>15088</v>
      </c>
      <c r="E5301" t="s">
        <v>15089</v>
      </c>
      <c r="F5301">
        <v>22</v>
      </c>
      <c r="G5301" t="s">
        <v>1768</v>
      </c>
      <c r="H5301" t="s">
        <v>37514</v>
      </c>
      <c r="I5301" t="s">
        <v>15011</v>
      </c>
      <c r="J5301" t="s">
        <v>16246</v>
      </c>
      <c r="K5301" s="72">
        <v>39188.420405092591</v>
      </c>
      <c r="L5301" s="72">
        <v>39479.630925925929</v>
      </c>
      <c r="P5301" t="s">
        <v>12263</v>
      </c>
      <c r="Q5301" t="s">
        <v>23725</v>
      </c>
      <c r="R5301" t="s">
        <v>35</v>
      </c>
      <c r="S5301" t="s">
        <v>1773</v>
      </c>
      <c r="V5301" t="s">
        <v>1773</v>
      </c>
      <c r="W5301" t="s">
        <v>1769</v>
      </c>
      <c r="X5301" t="s">
        <v>1772</v>
      </c>
    </row>
    <row r="5302" spans="1:24">
      <c r="A5302" t="s">
        <v>37515</v>
      </c>
      <c r="B5302" t="s">
        <v>3279</v>
      </c>
      <c r="C5302" t="s">
        <v>15019</v>
      </c>
      <c r="D5302" t="s">
        <v>5734</v>
      </c>
      <c r="E5302" t="s">
        <v>15125</v>
      </c>
      <c r="G5302" t="s">
        <v>3209</v>
      </c>
      <c r="H5302" t="s">
        <v>37516</v>
      </c>
      <c r="I5302" t="s">
        <v>15011</v>
      </c>
      <c r="J5302" t="s">
        <v>15022</v>
      </c>
      <c r="K5302" s="72">
        <v>39394.443784722222</v>
      </c>
      <c r="L5302" s="72">
        <v>39394.443784722222</v>
      </c>
      <c r="M5302" t="s">
        <v>37517</v>
      </c>
      <c r="P5302" t="s">
        <v>29146</v>
      </c>
      <c r="Q5302" t="s">
        <v>23613</v>
      </c>
      <c r="R5302" t="s">
        <v>35</v>
      </c>
      <c r="S5302" t="s">
        <v>3279</v>
      </c>
      <c r="U5302" t="s">
        <v>902</v>
      </c>
      <c r="V5302" t="s">
        <v>3279</v>
      </c>
      <c r="W5302" t="s">
        <v>2148</v>
      </c>
      <c r="X5302" t="s">
        <v>3278</v>
      </c>
    </row>
    <row r="5303" spans="1:24">
      <c r="A5303" t="s">
        <v>37518</v>
      </c>
      <c r="B5303" t="s">
        <v>37519</v>
      </c>
      <c r="C5303" t="s">
        <v>15019</v>
      </c>
      <c r="D5303" t="s">
        <v>16023</v>
      </c>
      <c r="E5303" t="s">
        <v>2793</v>
      </c>
      <c r="G5303" t="s">
        <v>12636</v>
      </c>
      <c r="H5303" t="s">
        <v>37520</v>
      </c>
      <c r="I5303" t="s">
        <v>15011</v>
      </c>
      <c r="J5303" t="s">
        <v>15022</v>
      </c>
      <c r="K5303" s="72">
        <v>40350.47519675926</v>
      </c>
      <c r="L5303" s="72">
        <v>40350.479722222219</v>
      </c>
      <c r="M5303" t="s">
        <v>37521</v>
      </c>
      <c r="P5303" t="s">
        <v>30772</v>
      </c>
      <c r="Q5303" t="s">
        <v>37492</v>
      </c>
      <c r="R5303" t="s">
        <v>2792</v>
      </c>
      <c r="S5303" t="s">
        <v>12494</v>
      </c>
      <c r="W5303" t="s">
        <v>12494</v>
      </c>
      <c r="X5303" t="s">
        <v>12638</v>
      </c>
    </row>
    <row r="5304" spans="1:24">
      <c r="A5304" t="s">
        <v>37522</v>
      </c>
      <c r="B5304" t="s">
        <v>37523</v>
      </c>
      <c r="C5304" t="s">
        <v>15019</v>
      </c>
      <c r="D5304" t="s">
        <v>16023</v>
      </c>
      <c r="E5304" t="s">
        <v>15058</v>
      </c>
      <c r="G5304" t="s">
        <v>12436</v>
      </c>
      <c r="H5304" t="s">
        <v>37524</v>
      </c>
      <c r="I5304" t="s">
        <v>15011</v>
      </c>
      <c r="J5304" t="s">
        <v>15022</v>
      </c>
      <c r="K5304" s="72">
        <v>40350.484594907408</v>
      </c>
      <c r="L5304" s="72">
        <v>40350.484594907408</v>
      </c>
      <c r="M5304" t="s">
        <v>37525</v>
      </c>
      <c r="P5304" t="s">
        <v>37526</v>
      </c>
      <c r="Q5304" t="s">
        <v>37492</v>
      </c>
      <c r="R5304" t="s">
        <v>2792</v>
      </c>
      <c r="W5304" t="s">
        <v>12494</v>
      </c>
    </row>
    <row r="5305" spans="1:24">
      <c r="A5305" t="s">
        <v>37527</v>
      </c>
      <c r="B5305" t="s">
        <v>14293</v>
      </c>
      <c r="C5305" t="s">
        <v>15019</v>
      </c>
      <c r="D5305" t="s">
        <v>15081</v>
      </c>
      <c r="E5305" t="s">
        <v>14281</v>
      </c>
      <c r="G5305" t="s">
        <v>14284</v>
      </c>
      <c r="H5305" t="s">
        <v>37528</v>
      </c>
      <c r="I5305" t="s">
        <v>15011</v>
      </c>
      <c r="J5305" t="s">
        <v>15022</v>
      </c>
      <c r="K5305" s="72">
        <v>40351.544398148151</v>
      </c>
      <c r="L5305" s="72">
        <v>40634.379513888889</v>
      </c>
      <c r="M5305" t="s">
        <v>37529</v>
      </c>
      <c r="P5305" t="s">
        <v>11285</v>
      </c>
      <c r="Q5305" t="s">
        <v>37530</v>
      </c>
      <c r="R5305" t="s">
        <v>35</v>
      </c>
      <c r="S5305" t="s">
        <v>14293</v>
      </c>
      <c r="U5305" t="s">
        <v>14292</v>
      </c>
      <c r="V5305" t="s">
        <v>14293</v>
      </c>
      <c r="W5305" t="s">
        <v>12010</v>
      </c>
      <c r="X5305" t="s">
        <v>14291</v>
      </c>
    </row>
    <row r="5306" spans="1:24">
      <c r="A5306" t="s">
        <v>37531</v>
      </c>
      <c r="B5306" t="s">
        <v>13642</v>
      </c>
      <c r="C5306" t="s">
        <v>15434</v>
      </c>
      <c r="D5306" t="s">
        <v>1792</v>
      </c>
      <c r="E5306" t="s">
        <v>15058</v>
      </c>
      <c r="G5306" t="s">
        <v>13625</v>
      </c>
      <c r="H5306" t="s">
        <v>37532</v>
      </c>
      <c r="I5306" t="s">
        <v>15011</v>
      </c>
      <c r="J5306" t="s">
        <v>37533</v>
      </c>
      <c r="K5306" s="72">
        <v>40352.361481481479</v>
      </c>
      <c r="L5306" s="72">
        <v>40352.609756944446</v>
      </c>
      <c r="M5306" t="s">
        <v>37534</v>
      </c>
      <c r="P5306" t="s">
        <v>16890</v>
      </c>
      <c r="Q5306" t="s">
        <v>26847</v>
      </c>
      <c r="R5306" t="s">
        <v>35</v>
      </c>
      <c r="S5306" t="s">
        <v>13642</v>
      </c>
      <c r="T5306" t="s">
        <v>27538</v>
      </c>
      <c r="U5306" t="s">
        <v>10766</v>
      </c>
      <c r="V5306" t="s">
        <v>13642</v>
      </c>
      <c r="W5306" t="s">
        <v>13641</v>
      </c>
      <c r="X5306" t="s">
        <v>6869</v>
      </c>
    </row>
    <row r="5307" spans="1:24">
      <c r="A5307" t="s">
        <v>37535</v>
      </c>
      <c r="B5307" t="s">
        <v>3281</v>
      </c>
      <c r="C5307" t="s">
        <v>15019</v>
      </c>
      <c r="D5307" t="s">
        <v>5734</v>
      </c>
      <c r="E5307" t="s">
        <v>15125</v>
      </c>
      <c r="G5307" t="s">
        <v>3209</v>
      </c>
      <c r="H5307" t="s">
        <v>37536</v>
      </c>
      <c r="I5307" t="s">
        <v>15011</v>
      </c>
      <c r="J5307" t="s">
        <v>15022</v>
      </c>
      <c r="K5307" s="72">
        <v>39394.443854166668</v>
      </c>
      <c r="L5307" s="72">
        <v>39394.443854166668</v>
      </c>
      <c r="M5307" t="s">
        <v>37537</v>
      </c>
      <c r="P5307" t="s">
        <v>29146</v>
      </c>
      <c r="Q5307" t="s">
        <v>23613</v>
      </c>
      <c r="R5307" t="s">
        <v>35</v>
      </c>
      <c r="S5307" t="s">
        <v>3281</v>
      </c>
      <c r="U5307" t="s">
        <v>902</v>
      </c>
      <c r="V5307" t="s">
        <v>3281</v>
      </c>
      <c r="W5307" t="s">
        <v>2148</v>
      </c>
      <c r="X5307" t="s">
        <v>3280</v>
      </c>
    </row>
    <row r="5308" spans="1:24">
      <c r="A5308" t="s">
        <v>37538</v>
      </c>
      <c r="B5308" t="s">
        <v>13640</v>
      </c>
      <c r="C5308" t="s">
        <v>15034</v>
      </c>
      <c r="D5308" t="s">
        <v>1792</v>
      </c>
      <c r="E5308" t="s">
        <v>15058</v>
      </c>
      <c r="G5308" t="s">
        <v>13625</v>
      </c>
      <c r="H5308" t="s">
        <v>37539</v>
      </c>
      <c r="I5308" t="s">
        <v>15011</v>
      </c>
      <c r="J5308" t="s">
        <v>37540</v>
      </c>
      <c r="K5308" s="72">
        <v>40352.361608796295</v>
      </c>
      <c r="L5308" s="72">
        <v>40352.361608796295</v>
      </c>
      <c r="M5308" t="s">
        <v>37541</v>
      </c>
      <c r="P5308" t="s">
        <v>16890</v>
      </c>
      <c r="Q5308" t="s">
        <v>37542</v>
      </c>
      <c r="R5308" t="s">
        <v>35</v>
      </c>
      <c r="S5308" t="s">
        <v>13640</v>
      </c>
      <c r="T5308" t="s">
        <v>27538</v>
      </c>
      <c r="U5308" t="s">
        <v>10766</v>
      </c>
      <c r="V5308" t="s">
        <v>13640</v>
      </c>
      <c r="W5308" t="s">
        <v>13639</v>
      </c>
      <c r="X5308" t="s">
        <v>6870</v>
      </c>
    </row>
    <row r="5309" spans="1:24">
      <c r="A5309" t="s">
        <v>37543</v>
      </c>
      <c r="B5309" t="s">
        <v>13638</v>
      </c>
      <c r="C5309" t="s">
        <v>15434</v>
      </c>
      <c r="D5309" t="s">
        <v>1792</v>
      </c>
      <c r="E5309" t="s">
        <v>15058</v>
      </c>
      <c r="G5309" t="s">
        <v>13625</v>
      </c>
      <c r="H5309" t="s">
        <v>37544</v>
      </c>
      <c r="I5309" t="s">
        <v>15011</v>
      </c>
      <c r="J5309" t="s">
        <v>37533</v>
      </c>
      <c r="K5309" s="72">
        <v>40352.361712962964</v>
      </c>
      <c r="L5309" s="72">
        <v>40352.361712962964</v>
      </c>
      <c r="M5309" t="s">
        <v>37545</v>
      </c>
      <c r="P5309" t="s">
        <v>16890</v>
      </c>
      <c r="Q5309" t="s">
        <v>26847</v>
      </c>
      <c r="R5309" t="s">
        <v>35</v>
      </c>
      <c r="S5309" t="s">
        <v>13638</v>
      </c>
      <c r="T5309" t="s">
        <v>37546</v>
      </c>
      <c r="U5309" t="s">
        <v>10766</v>
      </c>
      <c r="V5309" t="s">
        <v>13638</v>
      </c>
      <c r="W5309" t="s">
        <v>13637</v>
      </c>
      <c r="X5309" t="s">
        <v>6865</v>
      </c>
    </row>
    <row r="5310" spans="1:24">
      <c r="A5310" t="s">
        <v>37547</v>
      </c>
      <c r="B5310" t="s">
        <v>13636</v>
      </c>
      <c r="C5310" t="s">
        <v>15434</v>
      </c>
      <c r="D5310" t="s">
        <v>1792</v>
      </c>
      <c r="E5310" t="s">
        <v>15058</v>
      </c>
      <c r="G5310" t="s">
        <v>13625</v>
      </c>
      <c r="H5310" t="s">
        <v>37548</v>
      </c>
      <c r="I5310" t="s">
        <v>15011</v>
      </c>
      <c r="J5310" t="s">
        <v>37533</v>
      </c>
      <c r="K5310" s="72">
        <v>40352.361805555556</v>
      </c>
      <c r="L5310" s="72">
        <v>40352.361805555556</v>
      </c>
      <c r="M5310" t="s">
        <v>37549</v>
      </c>
      <c r="P5310" t="s">
        <v>16890</v>
      </c>
      <c r="Q5310" t="s">
        <v>26847</v>
      </c>
      <c r="R5310" t="s">
        <v>35</v>
      </c>
      <c r="S5310" t="s">
        <v>13636</v>
      </c>
      <c r="T5310" t="s">
        <v>27538</v>
      </c>
      <c r="U5310" t="s">
        <v>10766</v>
      </c>
      <c r="V5310" t="s">
        <v>13636</v>
      </c>
      <c r="W5310" t="s">
        <v>13635</v>
      </c>
      <c r="X5310" t="s">
        <v>6866</v>
      </c>
    </row>
    <row r="5311" spans="1:24">
      <c r="A5311" t="s">
        <v>37550</v>
      </c>
      <c r="B5311" t="s">
        <v>13634</v>
      </c>
      <c r="C5311" t="s">
        <v>16446</v>
      </c>
      <c r="D5311" t="s">
        <v>1792</v>
      </c>
      <c r="E5311" t="s">
        <v>15058</v>
      </c>
      <c r="G5311" t="s">
        <v>13625</v>
      </c>
      <c r="H5311" t="s">
        <v>37551</v>
      </c>
      <c r="I5311" t="s">
        <v>15011</v>
      </c>
      <c r="J5311" t="s">
        <v>37552</v>
      </c>
      <c r="K5311" s="72">
        <v>40352.361886574072</v>
      </c>
      <c r="L5311" s="72">
        <v>40352.361886574072</v>
      </c>
      <c r="M5311" t="s">
        <v>37553</v>
      </c>
      <c r="P5311" t="s">
        <v>16890</v>
      </c>
      <c r="Q5311" t="s">
        <v>26847</v>
      </c>
      <c r="R5311" t="s">
        <v>35</v>
      </c>
      <c r="S5311" t="s">
        <v>13634</v>
      </c>
      <c r="T5311" t="s">
        <v>27538</v>
      </c>
      <c r="U5311" t="s">
        <v>10097</v>
      </c>
      <c r="V5311" t="s">
        <v>13634</v>
      </c>
      <c r="W5311" t="s">
        <v>13633</v>
      </c>
      <c r="X5311" t="s">
        <v>6869</v>
      </c>
    </row>
    <row r="5312" spans="1:24">
      <c r="A5312" t="s">
        <v>37554</v>
      </c>
      <c r="B5312" t="s">
        <v>37555</v>
      </c>
      <c r="C5312" t="s">
        <v>15434</v>
      </c>
      <c r="D5312" t="s">
        <v>1792</v>
      </c>
      <c r="E5312" t="s">
        <v>15058</v>
      </c>
      <c r="G5312" t="s">
        <v>13625</v>
      </c>
      <c r="H5312" t="s">
        <v>37556</v>
      </c>
      <c r="I5312" t="s">
        <v>15011</v>
      </c>
      <c r="J5312" t="s">
        <v>37557</v>
      </c>
      <c r="K5312" s="72">
        <v>40352.361979166664</v>
      </c>
      <c r="L5312" s="72">
        <v>40352.361979166664</v>
      </c>
      <c r="M5312" t="s">
        <v>37558</v>
      </c>
      <c r="P5312" t="s">
        <v>16890</v>
      </c>
      <c r="Q5312" t="s">
        <v>33101</v>
      </c>
      <c r="R5312" t="s">
        <v>35</v>
      </c>
      <c r="S5312" t="s">
        <v>13629</v>
      </c>
      <c r="T5312" t="s">
        <v>27538</v>
      </c>
      <c r="U5312" t="s">
        <v>10097</v>
      </c>
      <c r="V5312" t="s">
        <v>13629</v>
      </c>
      <c r="W5312" t="s">
        <v>13632</v>
      </c>
      <c r="X5312" t="s">
        <v>6870</v>
      </c>
    </row>
    <row r="5313" spans="1:24">
      <c r="A5313" t="s">
        <v>37559</v>
      </c>
      <c r="B5313" t="s">
        <v>13631</v>
      </c>
      <c r="C5313" t="s">
        <v>15008</v>
      </c>
      <c r="D5313" t="s">
        <v>1792</v>
      </c>
      <c r="E5313" t="s">
        <v>15058</v>
      </c>
      <c r="G5313" t="s">
        <v>13625</v>
      </c>
      <c r="H5313" t="s">
        <v>37560</v>
      </c>
      <c r="I5313" t="s">
        <v>15011</v>
      </c>
      <c r="J5313" t="s">
        <v>37561</v>
      </c>
      <c r="K5313" s="72">
        <v>40352.36209490741</v>
      </c>
      <c r="L5313" s="72">
        <v>40352.36209490741</v>
      </c>
      <c r="M5313" t="s">
        <v>37562</v>
      </c>
      <c r="P5313" t="s">
        <v>16890</v>
      </c>
      <c r="Q5313" t="s">
        <v>33049</v>
      </c>
      <c r="R5313" t="s">
        <v>35</v>
      </c>
      <c r="S5313" t="s">
        <v>13631</v>
      </c>
      <c r="T5313" t="s">
        <v>27538</v>
      </c>
      <c r="U5313" t="s">
        <v>10097</v>
      </c>
      <c r="V5313" t="s">
        <v>13631</v>
      </c>
      <c r="W5313" t="s">
        <v>13630</v>
      </c>
      <c r="X5313" t="s">
        <v>6865</v>
      </c>
    </row>
    <row r="5314" spans="1:24">
      <c r="A5314" t="s">
        <v>37563</v>
      </c>
      <c r="B5314" t="s">
        <v>7299</v>
      </c>
      <c r="C5314" t="s">
        <v>15267</v>
      </c>
      <c r="D5314" t="s">
        <v>1792</v>
      </c>
      <c r="E5314" t="s">
        <v>15058</v>
      </c>
      <c r="G5314" t="s">
        <v>10099</v>
      </c>
      <c r="H5314" t="s">
        <v>27535</v>
      </c>
      <c r="I5314" t="s">
        <v>15011</v>
      </c>
      <c r="J5314" t="s">
        <v>27536</v>
      </c>
      <c r="K5314" s="72">
        <v>40352.362280092595</v>
      </c>
      <c r="L5314" s="72">
        <v>40352.362280092595</v>
      </c>
      <c r="M5314" t="s">
        <v>27537</v>
      </c>
      <c r="P5314" t="s">
        <v>16890</v>
      </c>
      <c r="Q5314" t="s">
        <v>23841</v>
      </c>
      <c r="R5314" t="s">
        <v>35</v>
      </c>
      <c r="S5314" t="s">
        <v>7299</v>
      </c>
      <c r="T5314" t="s">
        <v>27538</v>
      </c>
      <c r="V5314" t="s">
        <v>7299</v>
      </c>
      <c r="W5314" t="s">
        <v>7297</v>
      </c>
      <c r="X5314" t="s">
        <v>10111</v>
      </c>
    </row>
    <row r="5315" spans="1:24">
      <c r="A5315" t="s">
        <v>37564</v>
      </c>
      <c r="B5315" t="s">
        <v>7295</v>
      </c>
      <c r="C5315" t="s">
        <v>15008</v>
      </c>
      <c r="D5315" t="s">
        <v>1792</v>
      </c>
      <c r="E5315" t="s">
        <v>15058</v>
      </c>
      <c r="G5315" t="s">
        <v>10099</v>
      </c>
      <c r="H5315" t="s">
        <v>37565</v>
      </c>
      <c r="I5315" t="s">
        <v>15011</v>
      </c>
      <c r="J5315" t="s">
        <v>37566</v>
      </c>
      <c r="K5315" s="72">
        <v>40352.362407407411</v>
      </c>
      <c r="L5315" s="72">
        <v>40352.362407407411</v>
      </c>
      <c r="M5315" t="s">
        <v>37567</v>
      </c>
      <c r="P5315" t="s">
        <v>16890</v>
      </c>
      <c r="Q5315" t="s">
        <v>28177</v>
      </c>
      <c r="R5315" t="s">
        <v>35</v>
      </c>
      <c r="S5315" t="s">
        <v>7295</v>
      </c>
      <c r="T5315" t="s">
        <v>27538</v>
      </c>
      <c r="V5315" t="s">
        <v>7295</v>
      </c>
      <c r="W5315" t="s">
        <v>7293</v>
      </c>
      <c r="X5315" t="s">
        <v>10107</v>
      </c>
    </row>
    <row r="5316" spans="1:24">
      <c r="A5316" t="s">
        <v>37568</v>
      </c>
      <c r="B5316" t="s">
        <v>37569</v>
      </c>
      <c r="C5316" t="s">
        <v>15434</v>
      </c>
      <c r="D5316" t="s">
        <v>5616</v>
      </c>
      <c r="E5316" t="s">
        <v>15058</v>
      </c>
      <c r="G5316" t="s">
        <v>12175</v>
      </c>
      <c r="H5316" t="s">
        <v>37570</v>
      </c>
      <c r="I5316" t="s">
        <v>15011</v>
      </c>
      <c r="J5316" t="s">
        <v>37571</v>
      </c>
      <c r="K5316" s="72">
        <v>40352.362546296295</v>
      </c>
      <c r="L5316" s="72">
        <v>40352.362546296295</v>
      </c>
      <c r="M5316" t="s">
        <v>37572</v>
      </c>
      <c r="P5316" t="s">
        <v>37573</v>
      </c>
      <c r="Q5316" t="s">
        <v>24164</v>
      </c>
      <c r="R5316" t="s">
        <v>35</v>
      </c>
      <c r="S5316" t="s">
        <v>12177</v>
      </c>
      <c r="T5316" t="s">
        <v>27538</v>
      </c>
      <c r="V5316" t="s">
        <v>12177</v>
      </c>
      <c r="W5316" t="s">
        <v>1572</v>
      </c>
      <c r="X5316" t="s">
        <v>12176</v>
      </c>
    </row>
    <row r="5317" spans="1:24">
      <c r="A5317" t="s">
        <v>37574</v>
      </c>
      <c r="B5317" t="s">
        <v>37575</v>
      </c>
      <c r="C5317" t="s">
        <v>15019</v>
      </c>
      <c r="D5317" t="s">
        <v>1792</v>
      </c>
      <c r="E5317" t="s">
        <v>15094</v>
      </c>
      <c r="G5317" t="s">
        <v>12557</v>
      </c>
      <c r="H5317" t="s">
        <v>37576</v>
      </c>
      <c r="I5317" t="s">
        <v>15011</v>
      </c>
      <c r="J5317" t="s">
        <v>15022</v>
      </c>
      <c r="K5317" s="72">
        <v>40354.40966435185</v>
      </c>
      <c r="L5317" s="72">
        <v>40354.428865740738</v>
      </c>
      <c r="M5317" t="s">
        <v>37577</v>
      </c>
      <c r="P5317" t="s">
        <v>37578</v>
      </c>
      <c r="Q5317" t="s">
        <v>37579</v>
      </c>
      <c r="R5317" t="s">
        <v>12561</v>
      </c>
      <c r="S5317" t="s">
        <v>37580</v>
      </c>
      <c r="U5317" t="s">
        <v>12560</v>
      </c>
      <c r="W5317" t="s">
        <v>12558</v>
      </c>
      <c r="X5317" t="s">
        <v>12559</v>
      </c>
    </row>
    <row r="5318" spans="1:24">
      <c r="A5318" t="s">
        <v>37581</v>
      </c>
      <c r="B5318" t="s">
        <v>37582</v>
      </c>
      <c r="C5318" t="s">
        <v>15019</v>
      </c>
      <c r="D5318" t="s">
        <v>15088</v>
      </c>
      <c r="E5318" t="s">
        <v>15089</v>
      </c>
      <c r="F5318">
        <v>22</v>
      </c>
      <c r="G5318" t="s">
        <v>7530</v>
      </c>
      <c r="H5318" t="s">
        <v>37583</v>
      </c>
      <c r="I5318" t="s">
        <v>15011</v>
      </c>
      <c r="J5318" t="s">
        <v>15022</v>
      </c>
      <c r="K5318" s="72">
        <v>41960.424363425926</v>
      </c>
      <c r="L5318" s="72">
        <v>41960.424363425926</v>
      </c>
      <c r="Q5318" t="s">
        <v>24625</v>
      </c>
      <c r="U5318" t="s">
        <v>15019</v>
      </c>
      <c r="W5318" t="s">
        <v>7566</v>
      </c>
    </row>
    <row r="5319" spans="1:24">
      <c r="A5319" t="s">
        <v>37584</v>
      </c>
      <c r="B5319" t="s">
        <v>37585</v>
      </c>
      <c r="C5319" t="s">
        <v>15019</v>
      </c>
      <c r="D5319" t="s">
        <v>15288</v>
      </c>
      <c r="E5319" t="s">
        <v>15094</v>
      </c>
      <c r="G5319" t="s">
        <v>12239</v>
      </c>
      <c r="H5319" t="s">
        <v>37586</v>
      </c>
      <c r="I5319" t="s">
        <v>15011</v>
      </c>
      <c r="J5319" t="s">
        <v>15022</v>
      </c>
      <c r="K5319" s="72">
        <v>40357.443703703706</v>
      </c>
      <c r="L5319" s="72">
        <v>40357.443703703706</v>
      </c>
      <c r="M5319" t="s">
        <v>37587</v>
      </c>
      <c r="P5319" t="s">
        <v>17811</v>
      </c>
      <c r="Q5319" t="s">
        <v>37588</v>
      </c>
      <c r="R5319" t="s">
        <v>5854</v>
      </c>
      <c r="S5319" t="s">
        <v>12241</v>
      </c>
      <c r="U5319" t="s">
        <v>12240</v>
      </c>
      <c r="W5319" t="s">
        <v>12241</v>
      </c>
      <c r="X5319" t="s">
        <v>12242</v>
      </c>
    </row>
    <row r="5320" spans="1:24">
      <c r="A5320" t="s">
        <v>37589</v>
      </c>
      <c r="B5320" t="s">
        <v>3306</v>
      </c>
      <c r="C5320" t="s">
        <v>15019</v>
      </c>
      <c r="D5320" t="s">
        <v>5734</v>
      </c>
      <c r="E5320" t="s">
        <v>15125</v>
      </c>
      <c r="G5320" t="s">
        <v>3209</v>
      </c>
      <c r="H5320" t="s">
        <v>37590</v>
      </c>
      <c r="I5320" t="s">
        <v>15011</v>
      </c>
      <c r="J5320" t="s">
        <v>15022</v>
      </c>
      <c r="K5320" s="72">
        <v>39471.717824074076</v>
      </c>
      <c r="L5320" s="72">
        <v>39471.717824074076</v>
      </c>
      <c r="M5320" t="s">
        <v>37591</v>
      </c>
      <c r="P5320" t="s">
        <v>20641</v>
      </c>
      <c r="Q5320" t="s">
        <v>35423</v>
      </c>
      <c r="R5320" t="s">
        <v>35</v>
      </c>
      <c r="S5320" t="s">
        <v>3306</v>
      </c>
      <c r="U5320" t="s">
        <v>902</v>
      </c>
      <c r="V5320" t="s">
        <v>3306</v>
      </c>
      <c r="W5320" t="s">
        <v>2148</v>
      </c>
      <c r="X5320" t="s">
        <v>3305</v>
      </c>
    </row>
    <row r="5321" spans="1:24">
      <c r="A5321" t="s">
        <v>37592</v>
      </c>
      <c r="B5321" t="s">
        <v>37593</v>
      </c>
      <c r="C5321" t="s">
        <v>15019</v>
      </c>
      <c r="D5321" t="s">
        <v>15011</v>
      </c>
      <c r="E5321" t="s">
        <v>3788</v>
      </c>
      <c r="G5321" t="s">
        <v>6841</v>
      </c>
      <c r="H5321" t="s">
        <v>37594</v>
      </c>
      <c r="I5321" t="s">
        <v>15011</v>
      </c>
      <c r="J5321" t="s">
        <v>15022</v>
      </c>
      <c r="K5321" s="72">
        <v>40358.617407407408</v>
      </c>
      <c r="L5321" s="72">
        <v>40358.652650462966</v>
      </c>
      <c r="M5321" t="s">
        <v>37595</v>
      </c>
      <c r="P5321" t="s">
        <v>12517</v>
      </c>
      <c r="Q5321" t="s">
        <v>37465</v>
      </c>
      <c r="R5321" t="s">
        <v>35</v>
      </c>
      <c r="W5321" t="s">
        <v>7263</v>
      </c>
      <c r="X5321" t="s">
        <v>4905</v>
      </c>
    </row>
    <row r="5322" spans="1:24">
      <c r="A5322" t="s">
        <v>37596</v>
      </c>
      <c r="B5322" t="s">
        <v>37597</v>
      </c>
      <c r="C5322" t="s">
        <v>15034</v>
      </c>
      <c r="D5322" t="s">
        <v>16705</v>
      </c>
      <c r="E5322" t="s">
        <v>15119</v>
      </c>
      <c r="G5322" t="s">
        <v>4789</v>
      </c>
      <c r="H5322" t="s">
        <v>37598</v>
      </c>
      <c r="I5322" t="s">
        <v>15011</v>
      </c>
      <c r="J5322" t="s">
        <v>16456</v>
      </c>
      <c r="K5322" s="72">
        <v>40359.352395833332</v>
      </c>
      <c r="L5322" s="72">
        <v>40359.352395833332</v>
      </c>
      <c r="M5322" t="s">
        <v>37599</v>
      </c>
      <c r="P5322" t="s">
        <v>4789</v>
      </c>
      <c r="Q5322" t="s">
        <v>37600</v>
      </c>
      <c r="R5322" t="s">
        <v>7829</v>
      </c>
      <c r="S5322" t="s">
        <v>7866</v>
      </c>
      <c r="T5322" t="s">
        <v>37601</v>
      </c>
      <c r="U5322" t="s">
        <v>7865</v>
      </c>
      <c r="W5322" t="s">
        <v>7863</v>
      </c>
      <c r="X5322" t="s">
        <v>7864</v>
      </c>
    </row>
    <row r="5323" spans="1:24">
      <c r="A5323" t="s">
        <v>37602</v>
      </c>
      <c r="B5323" t="s">
        <v>5002</v>
      </c>
      <c r="C5323" t="s">
        <v>15068</v>
      </c>
      <c r="D5323" t="s">
        <v>5719</v>
      </c>
      <c r="E5323" t="s">
        <v>15009</v>
      </c>
      <c r="G5323" t="s">
        <v>4996</v>
      </c>
      <c r="H5323" t="s">
        <v>37603</v>
      </c>
      <c r="I5323" t="s">
        <v>15011</v>
      </c>
      <c r="J5323" t="s">
        <v>37604</v>
      </c>
      <c r="K5323" s="72">
        <v>40359.572974537034</v>
      </c>
      <c r="L5323" s="72">
        <v>40359.572974537034</v>
      </c>
      <c r="M5323" t="s">
        <v>17264</v>
      </c>
      <c r="P5323" t="s">
        <v>17265</v>
      </c>
      <c r="Q5323" t="s">
        <v>18197</v>
      </c>
      <c r="R5323" t="s">
        <v>35</v>
      </c>
      <c r="S5323" t="s">
        <v>5002</v>
      </c>
      <c r="T5323" t="s">
        <v>37605</v>
      </c>
      <c r="V5323" t="s">
        <v>5002</v>
      </c>
      <c r="W5323" t="s">
        <v>5001</v>
      </c>
      <c r="X5323" t="s">
        <v>520</v>
      </c>
    </row>
    <row r="5324" spans="1:24">
      <c r="A5324" t="s">
        <v>37606</v>
      </c>
      <c r="B5324" t="s">
        <v>37607</v>
      </c>
      <c r="C5324" t="s">
        <v>15019</v>
      </c>
      <c r="D5324" t="s">
        <v>1792</v>
      </c>
      <c r="E5324" t="s">
        <v>15125</v>
      </c>
      <c r="G5324" t="s">
        <v>1677</v>
      </c>
      <c r="H5324" t="s">
        <v>37608</v>
      </c>
      <c r="I5324" t="s">
        <v>15011</v>
      </c>
      <c r="J5324" t="s">
        <v>15022</v>
      </c>
      <c r="K5324" s="72">
        <v>40359.669120370374</v>
      </c>
      <c r="L5324" s="72">
        <v>40360.609675925924</v>
      </c>
      <c r="P5324" t="s">
        <v>12517</v>
      </c>
      <c r="Q5324" t="s">
        <v>37609</v>
      </c>
      <c r="U5324" t="s">
        <v>1680</v>
      </c>
      <c r="V5324" t="s">
        <v>37607</v>
      </c>
      <c r="W5324" t="s">
        <v>1678</v>
      </c>
      <c r="X5324" t="s">
        <v>1679</v>
      </c>
    </row>
    <row r="5325" spans="1:24">
      <c r="A5325" t="s">
        <v>37610</v>
      </c>
      <c r="B5325" t="s">
        <v>37611</v>
      </c>
      <c r="C5325" t="s">
        <v>15019</v>
      </c>
      <c r="D5325" t="s">
        <v>15011</v>
      </c>
      <c r="E5325" t="s">
        <v>15125</v>
      </c>
      <c r="G5325" t="s">
        <v>12267</v>
      </c>
      <c r="H5325" t="s">
        <v>37612</v>
      </c>
      <c r="I5325" t="s">
        <v>15011</v>
      </c>
      <c r="J5325" t="s">
        <v>15022</v>
      </c>
      <c r="K5325" s="72">
        <v>40359.743171296293</v>
      </c>
      <c r="L5325" s="72">
        <v>40361.538553240738</v>
      </c>
      <c r="M5325" t="s">
        <v>37613</v>
      </c>
      <c r="P5325" t="s">
        <v>37614</v>
      </c>
      <c r="Q5325" t="s">
        <v>37615</v>
      </c>
      <c r="W5325" t="s">
        <v>12268</v>
      </c>
    </row>
    <row r="5326" spans="1:24">
      <c r="A5326" t="s">
        <v>37616</v>
      </c>
      <c r="B5326" t="s">
        <v>37617</v>
      </c>
      <c r="C5326" t="s">
        <v>15019</v>
      </c>
      <c r="D5326" t="s">
        <v>5734</v>
      </c>
      <c r="E5326" t="s">
        <v>15125</v>
      </c>
      <c r="G5326" t="s">
        <v>5119</v>
      </c>
      <c r="H5326" t="s">
        <v>37618</v>
      </c>
      <c r="I5326" t="s">
        <v>15011</v>
      </c>
      <c r="J5326" t="s">
        <v>15022</v>
      </c>
      <c r="K5326" s="72">
        <v>40360.392013888886</v>
      </c>
      <c r="L5326" s="72">
        <v>40361.420532407406</v>
      </c>
      <c r="M5326" t="s">
        <v>37619</v>
      </c>
      <c r="P5326" t="s">
        <v>37620</v>
      </c>
      <c r="Q5326" t="s">
        <v>37621</v>
      </c>
      <c r="R5326" t="s">
        <v>35</v>
      </c>
      <c r="U5326" t="s">
        <v>902</v>
      </c>
      <c r="W5326" t="s">
        <v>5125</v>
      </c>
      <c r="X5326" t="s">
        <v>3269</v>
      </c>
    </row>
    <row r="5327" spans="1:24">
      <c r="A5327" t="s">
        <v>37622</v>
      </c>
      <c r="B5327" t="s">
        <v>37623</v>
      </c>
      <c r="C5327" t="s">
        <v>15019</v>
      </c>
      <c r="D5327" t="s">
        <v>15140</v>
      </c>
      <c r="E5327" t="s">
        <v>15125</v>
      </c>
      <c r="G5327" t="s">
        <v>9075</v>
      </c>
      <c r="H5327" t="s">
        <v>37624</v>
      </c>
      <c r="I5327" t="s">
        <v>15011</v>
      </c>
      <c r="J5327" t="s">
        <v>15022</v>
      </c>
      <c r="K5327" s="72">
        <v>40360.544976851852</v>
      </c>
      <c r="L5327" s="72">
        <v>40360.595266203702</v>
      </c>
      <c r="P5327" t="s">
        <v>18899</v>
      </c>
      <c r="Q5327" t="s">
        <v>37621</v>
      </c>
      <c r="V5327" t="s">
        <v>37625</v>
      </c>
      <c r="W5327" t="s">
        <v>9078</v>
      </c>
      <c r="X5327" t="s">
        <v>8723</v>
      </c>
    </row>
    <row r="5328" spans="1:24">
      <c r="A5328" t="s">
        <v>37626</v>
      </c>
      <c r="B5328" t="s">
        <v>12514</v>
      </c>
      <c r="C5328" t="s">
        <v>15019</v>
      </c>
      <c r="D5328" t="s">
        <v>5734</v>
      </c>
      <c r="E5328" t="s">
        <v>3788</v>
      </c>
      <c r="G5328" t="s">
        <v>12436</v>
      </c>
      <c r="H5328" t="s">
        <v>37627</v>
      </c>
      <c r="I5328" t="s">
        <v>15011</v>
      </c>
      <c r="J5328" t="s">
        <v>15022</v>
      </c>
      <c r="K5328" s="72">
        <v>39420.476898148147</v>
      </c>
      <c r="L5328" s="72">
        <v>39420.476898148147</v>
      </c>
      <c r="M5328" t="s">
        <v>37628</v>
      </c>
      <c r="P5328" t="s">
        <v>28192</v>
      </c>
      <c r="Q5328" t="s">
        <v>28193</v>
      </c>
      <c r="R5328" t="s">
        <v>35</v>
      </c>
      <c r="S5328" t="s">
        <v>12514</v>
      </c>
      <c r="V5328" t="s">
        <v>12514</v>
      </c>
      <c r="W5328" t="s">
        <v>12510</v>
      </c>
      <c r="X5328" t="s">
        <v>12513</v>
      </c>
    </row>
    <row r="5329" spans="1:24">
      <c r="A5329" t="s">
        <v>37629</v>
      </c>
      <c r="B5329" t="s">
        <v>37630</v>
      </c>
      <c r="C5329" t="s">
        <v>15019</v>
      </c>
      <c r="D5329" t="s">
        <v>15288</v>
      </c>
      <c r="E5329" t="s">
        <v>15094</v>
      </c>
      <c r="G5329" t="s">
        <v>5738</v>
      </c>
      <c r="H5329" t="s">
        <v>37631</v>
      </c>
      <c r="I5329" t="s">
        <v>15011</v>
      </c>
      <c r="J5329" t="s">
        <v>15022</v>
      </c>
      <c r="K5329" s="72">
        <v>40360.640648148146</v>
      </c>
      <c r="L5329" s="72">
        <v>40360.645312499997</v>
      </c>
      <c r="M5329" t="s">
        <v>29600</v>
      </c>
      <c r="P5329" t="s">
        <v>37632</v>
      </c>
      <c r="Q5329" t="s">
        <v>37633</v>
      </c>
      <c r="R5329" t="s">
        <v>5455</v>
      </c>
      <c r="S5329" t="s">
        <v>5890</v>
      </c>
      <c r="U5329" t="s">
        <v>5889</v>
      </c>
      <c r="W5329" t="s">
        <v>5887</v>
      </c>
      <c r="X5329" t="s">
        <v>5888</v>
      </c>
    </row>
    <row r="5330" spans="1:24">
      <c r="A5330" t="s">
        <v>37634</v>
      </c>
      <c r="B5330" t="s">
        <v>37635</v>
      </c>
      <c r="C5330" t="s">
        <v>15019</v>
      </c>
      <c r="D5330" t="s">
        <v>15088</v>
      </c>
      <c r="E5330" t="s">
        <v>15089</v>
      </c>
      <c r="F5330">
        <v>22</v>
      </c>
      <c r="G5330" t="s">
        <v>3917</v>
      </c>
      <c r="H5330" t="s">
        <v>37636</v>
      </c>
      <c r="I5330" t="s">
        <v>15011</v>
      </c>
      <c r="J5330" t="s">
        <v>15022</v>
      </c>
      <c r="K5330" s="72">
        <v>40364.639814814815</v>
      </c>
      <c r="L5330" s="72">
        <v>40364.641550925924</v>
      </c>
      <c r="P5330" t="s">
        <v>15256</v>
      </c>
      <c r="Q5330" t="s">
        <v>37637</v>
      </c>
      <c r="R5330" t="s">
        <v>4002</v>
      </c>
      <c r="S5330" t="s">
        <v>1442</v>
      </c>
      <c r="U5330" t="s">
        <v>4004</v>
      </c>
      <c r="W5330" t="s">
        <v>4007</v>
      </c>
      <c r="X5330" t="s">
        <v>3919</v>
      </c>
    </row>
    <row r="5331" spans="1:24">
      <c r="A5331" t="s">
        <v>37638</v>
      </c>
      <c r="B5331" t="s">
        <v>37639</v>
      </c>
      <c r="C5331" t="s">
        <v>15019</v>
      </c>
      <c r="D5331" t="s">
        <v>5734</v>
      </c>
      <c r="E5331" t="s">
        <v>15058</v>
      </c>
      <c r="G5331" t="s">
        <v>11216</v>
      </c>
      <c r="H5331" t="s">
        <v>37640</v>
      </c>
      <c r="I5331" t="s">
        <v>15011</v>
      </c>
      <c r="J5331" t="s">
        <v>15022</v>
      </c>
      <c r="K5331" s="72">
        <v>40364.687256944446</v>
      </c>
      <c r="L5331" s="72">
        <v>40560.616805555554</v>
      </c>
      <c r="M5331" t="s">
        <v>37641</v>
      </c>
      <c r="P5331" t="s">
        <v>37642</v>
      </c>
      <c r="Q5331" t="s">
        <v>37637</v>
      </c>
      <c r="R5331" t="s">
        <v>35</v>
      </c>
      <c r="U5331" t="s">
        <v>902</v>
      </c>
      <c r="W5331" t="s">
        <v>3440</v>
      </c>
      <c r="X5331" t="s">
        <v>3482</v>
      </c>
    </row>
    <row r="5332" spans="1:24">
      <c r="A5332" t="s">
        <v>37643</v>
      </c>
      <c r="B5332" t="s">
        <v>37644</v>
      </c>
      <c r="C5332" t="s">
        <v>15019</v>
      </c>
      <c r="D5332" t="s">
        <v>1792</v>
      </c>
      <c r="E5332" t="s">
        <v>15082</v>
      </c>
      <c r="G5332" t="s">
        <v>14782</v>
      </c>
      <c r="H5332" t="s">
        <v>37645</v>
      </c>
      <c r="I5332" t="s">
        <v>15011</v>
      </c>
      <c r="J5332" t="s">
        <v>15022</v>
      </c>
      <c r="K5332" s="72">
        <v>40364.707152777781</v>
      </c>
      <c r="L5332" s="72">
        <v>40850.396284722221</v>
      </c>
      <c r="M5332" t="s">
        <v>34176</v>
      </c>
      <c r="P5332" t="s">
        <v>11274</v>
      </c>
      <c r="Q5332" t="s">
        <v>37646</v>
      </c>
      <c r="R5332" t="s">
        <v>2940</v>
      </c>
      <c r="S5332" t="s">
        <v>14789</v>
      </c>
      <c r="U5332" t="s">
        <v>14787</v>
      </c>
      <c r="W5332" t="s">
        <v>7245</v>
      </c>
      <c r="X5332" t="s">
        <v>5712</v>
      </c>
    </row>
    <row r="5333" spans="1:24">
      <c r="A5333" t="s">
        <v>37647</v>
      </c>
      <c r="B5333" t="s">
        <v>37648</v>
      </c>
      <c r="C5333" t="s">
        <v>15019</v>
      </c>
      <c r="D5333" t="s">
        <v>5728</v>
      </c>
      <c r="E5333" t="s">
        <v>2793</v>
      </c>
      <c r="G5333" t="s">
        <v>14447</v>
      </c>
      <c r="H5333" t="s">
        <v>37649</v>
      </c>
      <c r="I5333" t="s">
        <v>15011</v>
      </c>
      <c r="J5333" t="s">
        <v>15022</v>
      </c>
      <c r="K5333" s="72">
        <v>40365.593113425923</v>
      </c>
      <c r="L5333" s="72">
        <v>41681.386388888888</v>
      </c>
      <c r="M5333" t="s">
        <v>37650</v>
      </c>
      <c r="P5333" t="s">
        <v>37651</v>
      </c>
      <c r="Q5333" t="s">
        <v>37652</v>
      </c>
      <c r="R5333" t="s">
        <v>65</v>
      </c>
      <c r="S5333" t="s">
        <v>14454</v>
      </c>
      <c r="U5333" t="s">
        <v>14453</v>
      </c>
      <c r="W5333" t="s">
        <v>14451</v>
      </c>
      <c r="X5333" t="s">
        <v>14452</v>
      </c>
    </row>
    <row r="5334" spans="1:24">
      <c r="A5334" t="s">
        <v>37653</v>
      </c>
      <c r="B5334" t="s">
        <v>12512</v>
      </c>
      <c r="C5334" t="s">
        <v>15019</v>
      </c>
      <c r="D5334" t="s">
        <v>5734</v>
      </c>
      <c r="E5334" t="s">
        <v>3788</v>
      </c>
      <c r="G5334" t="s">
        <v>12436</v>
      </c>
      <c r="H5334" t="s">
        <v>37654</v>
      </c>
      <c r="I5334" t="s">
        <v>15011</v>
      </c>
      <c r="J5334" t="s">
        <v>15022</v>
      </c>
      <c r="K5334" s="72">
        <v>39420.477013888885</v>
      </c>
      <c r="L5334" s="72">
        <v>39420.477013888885</v>
      </c>
      <c r="M5334" t="s">
        <v>37655</v>
      </c>
      <c r="P5334" t="s">
        <v>28192</v>
      </c>
      <c r="Q5334" t="s">
        <v>28193</v>
      </c>
      <c r="R5334" t="s">
        <v>35</v>
      </c>
      <c r="S5334" t="s">
        <v>12512</v>
      </c>
      <c r="V5334" t="s">
        <v>12512</v>
      </c>
      <c r="W5334" t="s">
        <v>12510</v>
      </c>
      <c r="X5334" t="s">
        <v>12511</v>
      </c>
    </row>
    <row r="5335" spans="1:24">
      <c r="A5335" t="s">
        <v>37656</v>
      </c>
      <c r="B5335" t="s">
        <v>37657</v>
      </c>
      <c r="C5335" t="s">
        <v>15019</v>
      </c>
      <c r="E5335" t="s">
        <v>15125</v>
      </c>
      <c r="G5335" t="s">
        <v>2161</v>
      </c>
      <c r="H5335" t="s">
        <v>37658</v>
      </c>
      <c r="I5335" t="s">
        <v>15011</v>
      </c>
      <c r="J5335" t="s">
        <v>15022</v>
      </c>
      <c r="K5335" s="72">
        <v>40366.95621527778</v>
      </c>
      <c r="L5335" s="72">
        <v>40367.681458333333</v>
      </c>
      <c r="M5335" t="s">
        <v>23355</v>
      </c>
      <c r="P5335" t="s">
        <v>12517</v>
      </c>
      <c r="Q5335" t="s">
        <v>37659</v>
      </c>
      <c r="R5335" t="s">
        <v>35</v>
      </c>
      <c r="S5335" t="s">
        <v>2165</v>
      </c>
      <c r="U5335" t="s">
        <v>2164</v>
      </c>
      <c r="V5335" t="s">
        <v>2165</v>
      </c>
      <c r="W5335" t="s">
        <v>2162</v>
      </c>
      <c r="X5335" t="s">
        <v>2163</v>
      </c>
    </row>
    <row r="5336" spans="1:24">
      <c r="A5336" t="s">
        <v>37660</v>
      </c>
      <c r="B5336" t="s">
        <v>37661</v>
      </c>
      <c r="C5336" t="s">
        <v>15019</v>
      </c>
      <c r="D5336" t="s">
        <v>15147</v>
      </c>
      <c r="E5336" t="s">
        <v>15526</v>
      </c>
      <c r="G5336" t="s">
        <v>30200</v>
      </c>
      <c r="H5336" t="s">
        <v>30201</v>
      </c>
      <c r="I5336" t="s">
        <v>15011</v>
      </c>
      <c r="K5336" s="72">
        <v>44392.498611111114</v>
      </c>
      <c r="L5336" s="72">
        <v>44392.498611111114</v>
      </c>
      <c r="M5336" t="s">
        <v>30202</v>
      </c>
      <c r="P5336" t="s">
        <v>8113</v>
      </c>
      <c r="Q5336" t="s">
        <v>15645</v>
      </c>
      <c r="R5336" t="s">
        <v>30203</v>
      </c>
      <c r="S5336" t="s">
        <v>37661</v>
      </c>
      <c r="T5336" t="s">
        <v>15645</v>
      </c>
      <c r="W5336" t="s">
        <v>37661</v>
      </c>
      <c r="X5336" t="s">
        <v>2172</v>
      </c>
    </row>
    <row r="5337" spans="1:24">
      <c r="A5337" t="s">
        <v>37662</v>
      </c>
      <c r="B5337" t="s">
        <v>37663</v>
      </c>
      <c r="C5337" t="s">
        <v>15434</v>
      </c>
      <c r="D5337" t="s">
        <v>15081</v>
      </c>
      <c r="E5337" t="s">
        <v>2793</v>
      </c>
      <c r="G5337" t="s">
        <v>8359</v>
      </c>
      <c r="H5337" t="s">
        <v>37664</v>
      </c>
      <c r="I5337" t="s">
        <v>15011</v>
      </c>
      <c r="J5337" t="s">
        <v>37665</v>
      </c>
      <c r="K5337" s="72">
        <v>40367.722025462965</v>
      </c>
      <c r="L5337" s="72">
        <v>40367.722025462965</v>
      </c>
      <c r="M5337" t="s">
        <v>37666</v>
      </c>
      <c r="P5337" t="s">
        <v>34966</v>
      </c>
      <c r="Q5337" t="s">
        <v>27897</v>
      </c>
      <c r="R5337" t="s">
        <v>7401</v>
      </c>
      <c r="S5337" t="s">
        <v>7402</v>
      </c>
      <c r="T5337" t="s">
        <v>37667</v>
      </c>
      <c r="U5337" t="s">
        <v>7396</v>
      </c>
      <c r="W5337" t="s">
        <v>7399</v>
      </c>
      <c r="X5337" t="s">
        <v>8410</v>
      </c>
    </row>
    <row r="5338" spans="1:24">
      <c r="A5338" t="s">
        <v>37668</v>
      </c>
      <c r="B5338" t="s">
        <v>37669</v>
      </c>
      <c r="C5338" t="s">
        <v>15019</v>
      </c>
      <c r="D5338" t="s">
        <v>5719</v>
      </c>
      <c r="E5338" t="s">
        <v>15009</v>
      </c>
      <c r="G5338" t="s">
        <v>8436</v>
      </c>
      <c r="H5338" t="s">
        <v>37670</v>
      </c>
      <c r="I5338" t="s">
        <v>15011</v>
      </c>
      <c r="J5338" t="s">
        <v>15022</v>
      </c>
      <c r="K5338" s="72">
        <v>40368.705208333333</v>
      </c>
      <c r="L5338" s="72">
        <v>40368.705208333333</v>
      </c>
      <c r="M5338" t="s">
        <v>37671</v>
      </c>
      <c r="P5338" t="s">
        <v>24382</v>
      </c>
      <c r="Q5338" t="s">
        <v>37672</v>
      </c>
      <c r="R5338" t="s">
        <v>74</v>
      </c>
      <c r="S5338" t="s">
        <v>8563</v>
      </c>
      <c r="U5338" t="s">
        <v>8483</v>
      </c>
      <c r="W5338" t="s">
        <v>8558</v>
      </c>
      <c r="X5338" t="s">
        <v>8562</v>
      </c>
    </row>
    <row r="5339" spans="1:24">
      <c r="A5339" t="s">
        <v>37673</v>
      </c>
      <c r="B5339" t="s">
        <v>37674</v>
      </c>
      <c r="C5339" t="s">
        <v>15019</v>
      </c>
      <c r="D5339" t="s">
        <v>5719</v>
      </c>
      <c r="E5339" t="s">
        <v>15009</v>
      </c>
      <c r="G5339" t="s">
        <v>8436</v>
      </c>
      <c r="H5339" t="s">
        <v>37675</v>
      </c>
      <c r="I5339" t="s">
        <v>15011</v>
      </c>
      <c r="J5339" t="s">
        <v>15022</v>
      </c>
      <c r="K5339" s="72">
        <v>40368.709282407406</v>
      </c>
      <c r="L5339" s="72">
        <v>40368.709675925929</v>
      </c>
      <c r="M5339" t="s">
        <v>37676</v>
      </c>
      <c r="P5339" t="s">
        <v>24382</v>
      </c>
      <c r="Q5339" t="s">
        <v>37672</v>
      </c>
      <c r="R5339" t="s">
        <v>74</v>
      </c>
      <c r="S5339" t="s">
        <v>8510</v>
      </c>
      <c r="U5339" t="s">
        <v>8465</v>
      </c>
      <c r="W5339" t="s">
        <v>8508</v>
      </c>
      <c r="X5339" t="s">
        <v>8509</v>
      </c>
    </row>
    <row r="5340" spans="1:24">
      <c r="A5340" t="s">
        <v>37677</v>
      </c>
      <c r="B5340" t="s">
        <v>37678</v>
      </c>
      <c r="C5340" t="s">
        <v>15019</v>
      </c>
      <c r="D5340" t="s">
        <v>5719</v>
      </c>
      <c r="E5340" t="s">
        <v>15009</v>
      </c>
      <c r="G5340" t="s">
        <v>8436</v>
      </c>
      <c r="H5340" t="s">
        <v>37679</v>
      </c>
      <c r="I5340" t="s">
        <v>15011</v>
      </c>
      <c r="J5340" t="s">
        <v>15022</v>
      </c>
      <c r="K5340" s="72">
        <v>40368.709861111114</v>
      </c>
      <c r="L5340" s="72">
        <v>40407.734594907408</v>
      </c>
      <c r="M5340" t="s">
        <v>37680</v>
      </c>
      <c r="P5340" t="s">
        <v>24382</v>
      </c>
      <c r="Q5340" t="s">
        <v>37681</v>
      </c>
      <c r="R5340" t="s">
        <v>74</v>
      </c>
      <c r="S5340" t="s">
        <v>8580</v>
      </c>
      <c r="U5340" t="s">
        <v>8483</v>
      </c>
      <c r="W5340" t="s">
        <v>8576</v>
      </c>
      <c r="X5340" t="s">
        <v>8579</v>
      </c>
    </row>
    <row r="5341" spans="1:24">
      <c r="A5341" t="s">
        <v>37682</v>
      </c>
      <c r="B5341" t="s">
        <v>37683</v>
      </c>
      <c r="C5341" t="s">
        <v>15019</v>
      </c>
      <c r="D5341" t="s">
        <v>5719</v>
      </c>
      <c r="E5341" t="s">
        <v>15009</v>
      </c>
      <c r="G5341" t="s">
        <v>12617</v>
      </c>
      <c r="H5341" t="s">
        <v>37684</v>
      </c>
      <c r="I5341" t="s">
        <v>15011</v>
      </c>
      <c r="J5341" t="s">
        <v>15022</v>
      </c>
      <c r="K5341" s="72">
        <v>40371.704722222225</v>
      </c>
      <c r="L5341" s="72">
        <v>40371.735659722224</v>
      </c>
      <c r="M5341" t="s">
        <v>37685</v>
      </c>
      <c r="P5341" t="s">
        <v>7021</v>
      </c>
      <c r="Q5341" t="s">
        <v>37686</v>
      </c>
      <c r="R5341" t="s">
        <v>7021</v>
      </c>
      <c r="S5341" t="s">
        <v>12780</v>
      </c>
      <c r="V5341" t="s">
        <v>37683</v>
      </c>
      <c r="W5341" t="s">
        <v>12777</v>
      </c>
      <c r="X5341" t="s">
        <v>12772</v>
      </c>
    </row>
    <row r="5342" spans="1:24">
      <c r="A5342" t="s">
        <v>37687</v>
      </c>
      <c r="B5342" t="s">
        <v>37688</v>
      </c>
      <c r="C5342" t="s">
        <v>15034</v>
      </c>
      <c r="D5342" t="s">
        <v>15081</v>
      </c>
      <c r="E5342" t="s">
        <v>15082</v>
      </c>
      <c r="G5342" t="s">
        <v>10629</v>
      </c>
      <c r="H5342" t="s">
        <v>37689</v>
      </c>
      <c r="I5342" t="s">
        <v>15011</v>
      </c>
      <c r="J5342" t="s">
        <v>15555</v>
      </c>
      <c r="K5342" s="72">
        <v>44291.724247685182</v>
      </c>
      <c r="L5342" s="72">
        <v>44291.724247685182</v>
      </c>
      <c r="P5342" t="s">
        <v>7274</v>
      </c>
      <c r="Q5342" t="s">
        <v>24175</v>
      </c>
      <c r="R5342" t="s">
        <v>35</v>
      </c>
      <c r="S5342" t="s">
        <v>4535</v>
      </c>
      <c r="T5342" t="s">
        <v>15557</v>
      </c>
      <c r="W5342" t="s">
        <v>10630</v>
      </c>
    </row>
    <row r="5343" spans="1:24">
      <c r="A5343" t="s">
        <v>37690</v>
      </c>
      <c r="B5343" t="s">
        <v>37691</v>
      </c>
      <c r="C5343" t="s">
        <v>15019</v>
      </c>
      <c r="D5343" t="s">
        <v>15081</v>
      </c>
      <c r="E5343" t="s">
        <v>15082</v>
      </c>
      <c r="G5343" t="s">
        <v>10635</v>
      </c>
      <c r="H5343" t="s">
        <v>37692</v>
      </c>
      <c r="I5343" t="s">
        <v>15011</v>
      </c>
      <c r="J5343" t="s">
        <v>15022</v>
      </c>
      <c r="K5343" s="72">
        <v>41799.67759259259</v>
      </c>
      <c r="L5343" s="72">
        <v>41799.67759259259</v>
      </c>
      <c r="P5343" t="s">
        <v>15344</v>
      </c>
      <c r="Q5343" t="s">
        <v>15345</v>
      </c>
      <c r="R5343" t="s">
        <v>197</v>
      </c>
      <c r="S5343" t="s">
        <v>427</v>
      </c>
      <c r="U5343" t="s">
        <v>427</v>
      </c>
      <c r="W5343" t="s">
        <v>1051</v>
      </c>
      <c r="X5343" t="s">
        <v>427</v>
      </c>
    </row>
    <row r="5344" spans="1:24">
      <c r="A5344" t="s">
        <v>37693</v>
      </c>
      <c r="B5344" t="s">
        <v>37694</v>
      </c>
      <c r="C5344" t="s">
        <v>15019</v>
      </c>
      <c r="D5344" t="s">
        <v>15081</v>
      </c>
      <c r="E5344" t="s">
        <v>15058</v>
      </c>
      <c r="G5344" t="s">
        <v>12436</v>
      </c>
      <c r="H5344" t="s">
        <v>37695</v>
      </c>
      <c r="I5344" t="s">
        <v>15011</v>
      </c>
      <c r="J5344" t="s">
        <v>15022</v>
      </c>
      <c r="K5344" s="72">
        <v>40372.695115740738</v>
      </c>
      <c r="L5344" s="72">
        <v>40372.696087962962</v>
      </c>
      <c r="M5344" t="s">
        <v>37696</v>
      </c>
      <c r="P5344" t="s">
        <v>37697</v>
      </c>
      <c r="Q5344" t="s">
        <v>37698</v>
      </c>
      <c r="R5344" t="s">
        <v>2792</v>
      </c>
      <c r="W5344" t="s">
        <v>2790</v>
      </c>
    </row>
    <row r="5345" spans="1:24">
      <c r="A5345" t="s">
        <v>37699</v>
      </c>
      <c r="B5345" t="s">
        <v>37700</v>
      </c>
      <c r="C5345" t="s">
        <v>15019</v>
      </c>
      <c r="D5345" t="s">
        <v>15081</v>
      </c>
      <c r="E5345" t="s">
        <v>15009</v>
      </c>
      <c r="G5345" t="s">
        <v>2789</v>
      </c>
      <c r="H5345" t="s">
        <v>37701</v>
      </c>
      <c r="I5345" t="s">
        <v>15011</v>
      </c>
      <c r="J5345" t="s">
        <v>15022</v>
      </c>
      <c r="K5345" s="72">
        <v>40372.712430555555</v>
      </c>
      <c r="L5345" s="72">
        <v>40372.717511574076</v>
      </c>
      <c r="M5345" t="s">
        <v>37702</v>
      </c>
      <c r="P5345" t="s">
        <v>37697</v>
      </c>
      <c r="Q5345" t="s">
        <v>37703</v>
      </c>
      <c r="R5345" t="s">
        <v>2792</v>
      </c>
      <c r="W5345" t="s">
        <v>2790</v>
      </c>
      <c r="X5345" t="s">
        <v>2791</v>
      </c>
    </row>
    <row r="5346" spans="1:24">
      <c r="A5346" t="s">
        <v>37704</v>
      </c>
      <c r="B5346" t="s">
        <v>37705</v>
      </c>
      <c r="C5346" t="s">
        <v>15019</v>
      </c>
      <c r="D5346" t="s">
        <v>5594</v>
      </c>
      <c r="E5346" t="s">
        <v>15119</v>
      </c>
      <c r="G5346" t="s">
        <v>4549</v>
      </c>
      <c r="H5346" t="s">
        <v>37706</v>
      </c>
      <c r="I5346" t="s">
        <v>15011</v>
      </c>
      <c r="J5346" t="s">
        <v>15022</v>
      </c>
      <c r="K5346" s="72">
        <v>40374.425208333334</v>
      </c>
      <c r="L5346" s="72">
        <v>40374.425208333334</v>
      </c>
      <c r="M5346" t="s">
        <v>37707</v>
      </c>
      <c r="P5346" t="s">
        <v>15058</v>
      </c>
      <c r="Q5346" t="s">
        <v>37708</v>
      </c>
      <c r="R5346" t="s">
        <v>395</v>
      </c>
      <c r="S5346" t="s">
        <v>31867</v>
      </c>
      <c r="U5346" t="s">
        <v>4552</v>
      </c>
      <c r="W5346" t="s">
        <v>4562</v>
      </c>
      <c r="X5346" t="s">
        <v>93</v>
      </c>
    </row>
    <row r="5347" spans="1:24">
      <c r="A5347" t="s">
        <v>37709</v>
      </c>
      <c r="B5347" t="s">
        <v>37710</v>
      </c>
      <c r="C5347" t="s">
        <v>15019</v>
      </c>
      <c r="D5347" t="s">
        <v>15069</v>
      </c>
      <c r="E5347" t="s">
        <v>15070</v>
      </c>
      <c r="F5347">
        <v>25</v>
      </c>
      <c r="G5347" t="s">
        <v>6012</v>
      </c>
      <c r="H5347" t="s">
        <v>37711</v>
      </c>
      <c r="I5347" t="s">
        <v>15011</v>
      </c>
      <c r="J5347" t="s">
        <v>15022</v>
      </c>
      <c r="K5347" s="72">
        <v>42109.350543981483</v>
      </c>
      <c r="L5347" s="72">
        <v>42109.350543981483</v>
      </c>
      <c r="M5347" t="s">
        <v>37712</v>
      </c>
      <c r="P5347" t="s">
        <v>15416</v>
      </c>
      <c r="Q5347" t="s">
        <v>30592</v>
      </c>
      <c r="R5347" t="s">
        <v>395</v>
      </c>
      <c r="S5347" t="s">
        <v>37713</v>
      </c>
      <c r="U5347" t="s">
        <v>6267</v>
      </c>
      <c r="W5347" t="s">
        <v>6303</v>
      </c>
      <c r="X5347" t="s">
        <v>6226</v>
      </c>
    </row>
    <row r="5348" spans="1:24">
      <c r="A5348" t="s">
        <v>37714</v>
      </c>
      <c r="B5348" t="s">
        <v>37715</v>
      </c>
      <c r="C5348" t="s">
        <v>15019</v>
      </c>
      <c r="D5348" t="s">
        <v>17127</v>
      </c>
      <c r="E5348" t="s">
        <v>10982</v>
      </c>
      <c r="G5348" t="s">
        <v>10698</v>
      </c>
      <c r="H5348" t="s">
        <v>37716</v>
      </c>
      <c r="I5348" t="s">
        <v>15011</v>
      </c>
      <c r="J5348" t="s">
        <v>15022</v>
      </c>
      <c r="K5348" s="72">
        <v>40374.645925925928</v>
      </c>
      <c r="L5348" s="72">
        <v>40374.647465277776</v>
      </c>
      <c r="M5348" t="s">
        <v>34365</v>
      </c>
      <c r="P5348" t="s">
        <v>17130</v>
      </c>
      <c r="Q5348" t="s">
        <v>37717</v>
      </c>
      <c r="R5348" t="s">
        <v>10724</v>
      </c>
      <c r="S5348" t="s">
        <v>10722</v>
      </c>
      <c r="U5348" t="s">
        <v>10723</v>
      </c>
      <c r="W5348" t="s">
        <v>10722</v>
      </c>
      <c r="X5348" t="s">
        <v>10710</v>
      </c>
    </row>
    <row r="5349" spans="1:24">
      <c r="A5349" t="s">
        <v>37718</v>
      </c>
      <c r="B5349" t="s">
        <v>37719</v>
      </c>
      <c r="C5349" t="s">
        <v>15434</v>
      </c>
      <c r="D5349" t="s">
        <v>15069</v>
      </c>
      <c r="E5349" t="s">
        <v>15070</v>
      </c>
      <c r="F5349">
        <v>25</v>
      </c>
      <c r="G5349" t="s">
        <v>6012</v>
      </c>
      <c r="H5349" t="s">
        <v>37720</v>
      </c>
      <c r="I5349" t="s">
        <v>15011</v>
      </c>
      <c r="J5349" t="s">
        <v>37721</v>
      </c>
      <c r="K5349" s="72">
        <v>41736.646331018521</v>
      </c>
      <c r="L5349" s="72">
        <v>41736.646331018521</v>
      </c>
      <c r="M5349" t="s">
        <v>37722</v>
      </c>
      <c r="P5349" t="s">
        <v>15324</v>
      </c>
      <c r="Q5349" t="s">
        <v>15438</v>
      </c>
      <c r="R5349" t="s">
        <v>395</v>
      </c>
      <c r="S5349" t="s">
        <v>37723</v>
      </c>
      <c r="T5349" t="s">
        <v>15980</v>
      </c>
      <c r="U5349" t="s">
        <v>6246</v>
      </c>
      <c r="V5349" t="s">
        <v>37719</v>
      </c>
      <c r="W5349" t="s">
        <v>6244</v>
      </c>
      <c r="X5349" t="s">
        <v>6245</v>
      </c>
    </row>
    <row r="5350" spans="1:24">
      <c r="A5350" t="s">
        <v>37724</v>
      </c>
      <c r="B5350" t="s">
        <v>9994</v>
      </c>
      <c r="C5350" t="s">
        <v>15019</v>
      </c>
      <c r="D5350" t="s">
        <v>15081</v>
      </c>
      <c r="E5350" t="s">
        <v>15373</v>
      </c>
      <c r="G5350" t="s">
        <v>9993</v>
      </c>
      <c r="H5350" t="s">
        <v>37725</v>
      </c>
      <c r="I5350" t="s">
        <v>15011</v>
      </c>
      <c r="J5350" t="s">
        <v>23675</v>
      </c>
      <c r="K5350" s="72">
        <v>42146.683391203704</v>
      </c>
      <c r="L5350" s="72">
        <v>43195.62296296296</v>
      </c>
      <c r="M5350" t="s">
        <v>24024</v>
      </c>
      <c r="P5350" t="s">
        <v>15663</v>
      </c>
      <c r="Q5350" t="s">
        <v>23677</v>
      </c>
      <c r="R5350" t="s">
        <v>35</v>
      </c>
      <c r="T5350" t="s">
        <v>15115</v>
      </c>
      <c r="U5350" t="s">
        <v>1056</v>
      </c>
      <c r="W5350" t="s">
        <v>9994</v>
      </c>
      <c r="X5350" t="s">
        <v>6930</v>
      </c>
    </row>
    <row r="5351" spans="1:24">
      <c r="A5351" t="s">
        <v>37726</v>
      </c>
      <c r="B5351" t="s">
        <v>37727</v>
      </c>
      <c r="C5351" t="s">
        <v>15008</v>
      </c>
      <c r="D5351" t="s">
        <v>15069</v>
      </c>
      <c r="E5351" t="s">
        <v>15070</v>
      </c>
      <c r="F5351">
        <v>25</v>
      </c>
      <c r="G5351" t="s">
        <v>6012</v>
      </c>
      <c r="H5351" t="s">
        <v>37728</v>
      </c>
      <c r="I5351" t="s">
        <v>15011</v>
      </c>
      <c r="J5351" t="s">
        <v>32893</v>
      </c>
      <c r="K5351" s="72">
        <v>41736.642835648148</v>
      </c>
      <c r="L5351" s="72">
        <v>41736.642835648148</v>
      </c>
      <c r="M5351" t="s">
        <v>32894</v>
      </c>
      <c r="P5351" t="s">
        <v>15350</v>
      </c>
      <c r="Q5351" t="s">
        <v>20627</v>
      </c>
      <c r="R5351" t="s">
        <v>395</v>
      </c>
      <c r="S5351" t="s">
        <v>37729</v>
      </c>
      <c r="T5351" t="s">
        <v>15327</v>
      </c>
      <c r="U5351" t="s">
        <v>6028</v>
      </c>
      <c r="W5351" t="s">
        <v>6206</v>
      </c>
      <c r="X5351" t="s">
        <v>6075</v>
      </c>
    </row>
    <row r="5352" spans="1:24">
      <c r="A5352" t="s">
        <v>37730</v>
      </c>
      <c r="B5352" t="s">
        <v>3385</v>
      </c>
      <c r="C5352" t="s">
        <v>15019</v>
      </c>
      <c r="D5352" t="s">
        <v>5734</v>
      </c>
      <c r="E5352" t="s">
        <v>15125</v>
      </c>
      <c r="G5352" t="s">
        <v>3209</v>
      </c>
      <c r="H5352" t="s">
        <v>37731</v>
      </c>
      <c r="I5352" t="s">
        <v>15011</v>
      </c>
      <c r="J5352" t="s">
        <v>15022</v>
      </c>
      <c r="K5352" s="72">
        <v>39394.434178240743</v>
      </c>
      <c r="L5352" s="72">
        <v>39394.434178240743</v>
      </c>
      <c r="M5352" t="s">
        <v>37732</v>
      </c>
      <c r="P5352" t="s">
        <v>37733</v>
      </c>
      <c r="Q5352" t="s">
        <v>23613</v>
      </c>
      <c r="R5352" t="s">
        <v>35</v>
      </c>
      <c r="S5352" t="s">
        <v>3385</v>
      </c>
      <c r="U5352" t="s">
        <v>902</v>
      </c>
      <c r="V5352" t="s">
        <v>3385</v>
      </c>
      <c r="W5352" t="s">
        <v>3370</v>
      </c>
      <c r="X5352" t="s">
        <v>3384</v>
      </c>
    </row>
    <row r="5353" spans="1:24">
      <c r="A5353" t="s">
        <v>37734</v>
      </c>
      <c r="B5353" t="s">
        <v>37735</v>
      </c>
      <c r="C5353" t="s">
        <v>15019</v>
      </c>
      <c r="D5353" t="s">
        <v>15147</v>
      </c>
      <c r="E5353" t="s">
        <v>15058</v>
      </c>
      <c r="G5353" t="s">
        <v>6841</v>
      </c>
      <c r="H5353" t="s">
        <v>37736</v>
      </c>
      <c r="I5353" t="s">
        <v>15011</v>
      </c>
      <c r="J5353" t="s">
        <v>15022</v>
      </c>
      <c r="K5353" s="72">
        <v>40374.706134259257</v>
      </c>
      <c r="L5353" s="72">
        <v>40374.706678240742</v>
      </c>
      <c r="M5353" t="s">
        <v>37737</v>
      </c>
      <c r="P5353" t="s">
        <v>15150</v>
      </c>
      <c r="Q5353" t="s">
        <v>37717</v>
      </c>
      <c r="R5353" t="s">
        <v>6737</v>
      </c>
      <c r="S5353" t="s">
        <v>6735</v>
      </c>
      <c r="U5353" t="s">
        <v>6736</v>
      </c>
      <c r="W5353" t="s">
        <v>6735</v>
      </c>
      <c r="X5353" t="s">
        <v>5287</v>
      </c>
    </row>
    <row r="5354" spans="1:24">
      <c r="A5354" t="s">
        <v>37738</v>
      </c>
      <c r="B5354" t="s">
        <v>37739</v>
      </c>
      <c r="C5354" t="s">
        <v>15019</v>
      </c>
      <c r="D5354" t="s">
        <v>16023</v>
      </c>
      <c r="E5354" t="s">
        <v>2793</v>
      </c>
      <c r="G5354" t="s">
        <v>8359</v>
      </c>
      <c r="H5354" t="s">
        <v>37740</v>
      </c>
      <c r="I5354" t="s">
        <v>15011</v>
      </c>
      <c r="J5354" t="s">
        <v>15022</v>
      </c>
      <c r="K5354" s="72">
        <v>42094.367175925923</v>
      </c>
      <c r="L5354" s="72">
        <v>42094.367175925923</v>
      </c>
      <c r="M5354" t="s">
        <v>36030</v>
      </c>
      <c r="P5354" t="s">
        <v>30772</v>
      </c>
      <c r="Q5354" t="s">
        <v>36032</v>
      </c>
      <c r="R5354" t="s">
        <v>2792</v>
      </c>
      <c r="S5354" t="s">
        <v>8381</v>
      </c>
      <c r="U5354" t="s">
        <v>8374</v>
      </c>
      <c r="W5354" t="s">
        <v>8370</v>
      </c>
      <c r="X5354" t="s">
        <v>8379</v>
      </c>
    </row>
    <row r="5355" spans="1:24">
      <c r="A5355" t="s">
        <v>37741</v>
      </c>
      <c r="B5355" t="s">
        <v>37742</v>
      </c>
      <c r="C5355" t="s">
        <v>15034</v>
      </c>
      <c r="D5355" t="s">
        <v>15288</v>
      </c>
      <c r="E5355" t="s">
        <v>15094</v>
      </c>
      <c r="G5355" t="s">
        <v>5738</v>
      </c>
      <c r="H5355" t="s">
        <v>37743</v>
      </c>
      <c r="I5355" t="s">
        <v>15011</v>
      </c>
      <c r="J5355" t="s">
        <v>15022</v>
      </c>
      <c r="K5355" s="72">
        <v>44209.510648148149</v>
      </c>
      <c r="L5355" s="72">
        <v>44209.510648148149</v>
      </c>
      <c r="M5355" t="s">
        <v>37744</v>
      </c>
      <c r="P5355" t="s">
        <v>37745</v>
      </c>
      <c r="Q5355" t="s">
        <v>37746</v>
      </c>
      <c r="R5355" t="s">
        <v>35</v>
      </c>
      <c r="S5355" t="s">
        <v>6919</v>
      </c>
      <c r="T5355" t="s">
        <v>37747</v>
      </c>
      <c r="U5355" t="s">
        <v>37748</v>
      </c>
      <c r="W5355" t="s">
        <v>12257</v>
      </c>
      <c r="X5355" t="s">
        <v>5761</v>
      </c>
    </row>
    <row r="5356" spans="1:24">
      <c r="A5356" t="s">
        <v>37749</v>
      </c>
      <c r="B5356" t="s">
        <v>3391</v>
      </c>
      <c r="C5356" t="s">
        <v>15019</v>
      </c>
      <c r="D5356" t="s">
        <v>5734</v>
      </c>
      <c r="E5356" t="s">
        <v>15125</v>
      </c>
      <c r="G5356" t="s">
        <v>3209</v>
      </c>
      <c r="H5356" t="s">
        <v>37750</v>
      </c>
      <c r="I5356" t="s">
        <v>15011</v>
      </c>
      <c r="J5356" t="s">
        <v>15022</v>
      </c>
      <c r="K5356" s="72">
        <v>39394.434247685182</v>
      </c>
      <c r="L5356" s="72">
        <v>39394.434247685182</v>
      </c>
      <c r="M5356" t="s">
        <v>37751</v>
      </c>
      <c r="P5356" t="s">
        <v>37733</v>
      </c>
      <c r="Q5356" t="s">
        <v>23613</v>
      </c>
      <c r="R5356" t="s">
        <v>35</v>
      </c>
      <c r="S5356" t="s">
        <v>3391</v>
      </c>
      <c r="U5356" t="s">
        <v>902</v>
      </c>
      <c r="V5356" t="s">
        <v>3391</v>
      </c>
      <c r="W5356" t="s">
        <v>3370</v>
      </c>
      <c r="X5356" t="s">
        <v>3390</v>
      </c>
    </row>
    <row r="5357" spans="1:24">
      <c r="A5357" t="s">
        <v>37752</v>
      </c>
      <c r="B5357" t="s">
        <v>10278</v>
      </c>
      <c r="C5357" t="s">
        <v>15019</v>
      </c>
      <c r="D5357" t="s">
        <v>5734</v>
      </c>
      <c r="E5357" t="s">
        <v>15125</v>
      </c>
      <c r="G5357" t="s">
        <v>10210</v>
      </c>
      <c r="H5357" t="s">
        <v>37753</v>
      </c>
      <c r="I5357" t="s">
        <v>15011</v>
      </c>
      <c r="J5357" t="s">
        <v>15022</v>
      </c>
      <c r="K5357" s="72">
        <v>40375.386435185188</v>
      </c>
      <c r="L5357" s="72">
        <v>40375.386435185188</v>
      </c>
      <c r="M5357" t="s">
        <v>37754</v>
      </c>
      <c r="P5357" t="s">
        <v>12517</v>
      </c>
      <c r="Q5357" t="s">
        <v>37755</v>
      </c>
      <c r="R5357" t="s">
        <v>35</v>
      </c>
      <c r="S5357" t="s">
        <v>10278</v>
      </c>
      <c r="U5357" t="s">
        <v>10243</v>
      </c>
      <c r="V5357" t="s">
        <v>10278</v>
      </c>
      <c r="W5357" t="s">
        <v>10275</v>
      </c>
      <c r="X5357" t="s">
        <v>10276</v>
      </c>
    </row>
    <row r="5358" spans="1:24">
      <c r="A5358" t="s">
        <v>37756</v>
      </c>
      <c r="B5358" t="s">
        <v>10281</v>
      </c>
      <c r="C5358" t="s">
        <v>15019</v>
      </c>
      <c r="D5358" t="s">
        <v>5734</v>
      </c>
      <c r="E5358" t="s">
        <v>15125</v>
      </c>
      <c r="G5358" t="s">
        <v>10210</v>
      </c>
      <c r="H5358" t="s">
        <v>37757</v>
      </c>
      <c r="I5358" t="s">
        <v>15011</v>
      </c>
      <c r="J5358" t="s">
        <v>15022</v>
      </c>
      <c r="K5358" s="72">
        <v>40375.386469907404</v>
      </c>
      <c r="L5358" s="72">
        <v>40375.386469907404</v>
      </c>
      <c r="M5358" t="s">
        <v>37758</v>
      </c>
      <c r="P5358" t="s">
        <v>12517</v>
      </c>
      <c r="Q5358" t="s">
        <v>37755</v>
      </c>
      <c r="R5358" t="s">
        <v>35</v>
      </c>
      <c r="S5358" t="s">
        <v>10281</v>
      </c>
      <c r="U5358" t="s">
        <v>10243</v>
      </c>
      <c r="V5358" t="s">
        <v>10281</v>
      </c>
      <c r="W5358" t="s">
        <v>10279</v>
      </c>
      <c r="X5358" t="s">
        <v>10280</v>
      </c>
    </row>
    <row r="5359" spans="1:24">
      <c r="A5359" t="s">
        <v>37759</v>
      </c>
      <c r="B5359" t="s">
        <v>10288</v>
      </c>
      <c r="C5359" t="s">
        <v>15019</v>
      </c>
      <c r="D5359" t="s">
        <v>5734</v>
      </c>
      <c r="E5359" t="s">
        <v>15125</v>
      </c>
      <c r="G5359" t="s">
        <v>10210</v>
      </c>
      <c r="H5359" t="s">
        <v>37760</v>
      </c>
      <c r="I5359" t="s">
        <v>15011</v>
      </c>
      <c r="J5359" t="s">
        <v>15022</v>
      </c>
      <c r="K5359" s="72">
        <v>40375.386504629627</v>
      </c>
      <c r="L5359" s="72">
        <v>40375.386504629627</v>
      </c>
      <c r="M5359" t="s">
        <v>37761</v>
      </c>
      <c r="P5359" t="s">
        <v>12517</v>
      </c>
      <c r="Q5359" t="s">
        <v>37755</v>
      </c>
      <c r="R5359" t="s">
        <v>35</v>
      </c>
      <c r="S5359" t="s">
        <v>10288</v>
      </c>
      <c r="U5359" t="s">
        <v>10243</v>
      </c>
      <c r="V5359" t="s">
        <v>10288</v>
      </c>
      <c r="W5359" t="s">
        <v>10286</v>
      </c>
      <c r="X5359" t="s">
        <v>10287</v>
      </c>
    </row>
    <row r="5360" spans="1:24">
      <c r="A5360" t="s">
        <v>37762</v>
      </c>
      <c r="B5360" t="s">
        <v>10270</v>
      </c>
      <c r="C5360" t="s">
        <v>15019</v>
      </c>
      <c r="D5360" t="s">
        <v>5734</v>
      </c>
      <c r="E5360" t="s">
        <v>15125</v>
      </c>
      <c r="G5360" t="s">
        <v>10210</v>
      </c>
      <c r="H5360" t="s">
        <v>37763</v>
      </c>
      <c r="I5360" t="s">
        <v>15011</v>
      </c>
      <c r="J5360" t="s">
        <v>15022</v>
      </c>
      <c r="K5360" s="72">
        <v>40375.38653935185</v>
      </c>
      <c r="L5360" s="72">
        <v>40375.38653935185</v>
      </c>
      <c r="M5360" t="s">
        <v>37764</v>
      </c>
      <c r="P5360" t="s">
        <v>12517</v>
      </c>
      <c r="Q5360" t="s">
        <v>37755</v>
      </c>
      <c r="R5360" t="s">
        <v>35</v>
      </c>
      <c r="S5360" t="s">
        <v>10270</v>
      </c>
      <c r="U5360" t="s">
        <v>10243</v>
      </c>
      <c r="V5360" t="s">
        <v>10270</v>
      </c>
      <c r="W5360" t="s">
        <v>10267</v>
      </c>
      <c r="X5360" t="s">
        <v>10268</v>
      </c>
    </row>
    <row r="5361" spans="1:24">
      <c r="A5361" t="s">
        <v>37765</v>
      </c>
      <c r="B5361" t="s">
        <v>5185</v>
      </c>
      <c r="C5361" t="s">
        <v>15019</v>
      </c>
      <c r="D5361" t="s">
        <v>5734</v>
      </c>
      <c r="E5361" t="s">
        <v>15125</v>
      </c>
      <c r="G5361" t="s">
        <v>5149</v>
      </c>
      <c r="H5361" t="s">
        <v>37766</v>
      </c>
      <c r="I5361" t="s">
        <v>15011</v>
      </c>
      <c r="J5361" t="s">
        <v>15022</v>
      </c>
      <c r="K5361" s="72">
        <v>40375.395219907405</v>
      </c>
      <c r="L5361" s="72">
        <v>40959.40766203704</v>
      </c>
      <c r="M5361" t="s">
        <v>37767</v>
      </c>
      <c r="P5361" t="s">
        <v>15128</v>
      </c>
      <c r="Q5361" t="s">
        <v>37768</v>
      </c>
      <c r="R5361" t="s">
        <v>35</v>
      </c>
      <c r="S5361" t="s">
        <v>5185</v>
      </c>
      <c r="V5361" t="s">
        <v>5185</v>
      </c>
      <c r="W5361" t="s">
        <v>5181</v>
      </c>
      <c r="X5361" t="s">
        <v>5184</v>
      </c>
    </row>
    <row r="5362" spans="1:24">
      <c r="A5362" t="s">
        <v>37769</v>
      </c>
      <c r="B5362" t="s">
        <v>5196</v>
      </c>
      <c r="C5362" t="s">
        <v>15019</v>
      </c>
      <c r="D5362" t="s">
        <v>5734</v>
      </c>
      <c r="E5362" t="s">
        <v>15125</v>
      </c>
      <c r="G5362" t="s">
        <v>5149</v>
      </c>
      <c r="H5362" t="s">
        <v>37770</v>
      </c>
      <c r="I5362" t="s">
        <v>15011</v>
      </c>
      <c r="J5362" t="s">
        <v>15022</v>
      </c>
      <c r="K5362" s="72">
        <v>40375.395300925928</v>
      </c>
      <c r="L5362" s="72">
        <v>40959.407870370371</v>
      </c>
      <c r="M5362" t="s">
        <v>37771</v>
      </c>
      <c r="P5362" t="s">
        <v>15128</v>
      </c>
      <c r="Q5362" t="s">
        <v>37768</v>
      </c>
      <c r="R5362" t="s">
        <v>35</v>
      </c>
      <c r="S5362" t="s">
        <v>5196</v>
      </c>
      <c r="V5362" t="s">
        <v>5196</v>
      </c>
      <c r="W5362" t="s">
        <v>5192</v>
      </c>
      <c r="X5362" t="s">
        <v>5195</v>
      </c>
    </row>
    <row r="5363" spans="1:24">
      <c r="A5363" t="s">
        <v>37772</v>
      </c>
      <c r="B5363" t="s">
        <v>5205</v>
      </c>
      <c r="C5363" t="s">
        <v>15019</v>
      </c>
      <c r="D5363" t="s">
        <v>5734</v>
      </c>
      <c r="E5363" t="s">
        <v>15125</v>
      </c>
      <c r="G5363" t="s">
        <v>5149</v>
      </c>
      <c r="H5363" t="s">
        <v>37773</v>
      </c>
      <c r="I5363" t="s">
        <v>15011</v>
      </c>
      <c r="J5363" t="s">
        <v>15022</v>
      </c>
      <c r="K5363" s="72">
        <v>40375.395370370374</v>
      </c>
      <c r="L5363" s="72">
        <v>40959.408067129632</v>
      </c>
      <c r="M5363" t="s">
        <v>37774</v>
      </c>
      <c r="P5363" t="s">
        <v>15128</v>
      </c>
      <c r="Q5363" t="s">
        <v>37768</v>
      </c>
      <c r="R5363" t="s">
        <v>35</v>
      </c>
      <c r="S5363" t="s">
        <v>5205</v>
      </c>
      <c r="V5363" t="s">
        <v>5205</v>
      </c>
      <c r="W5363" t="s">
        <v>5201</v>
      </c>
      <c r="X5363" t="s">
        <v>5204</v>
      </c>
    </row>
    <row r="5364" spans="1:24">
      <c r="A5364" t="s">
        <v>37775</v>
      </c>
      <c r="B5364" t="s">
        <v>5214</v>
      </c>
      <c r="C5364" t="s">
        <v>15019</v>
      </c>
      <c r="D5364" t="s">
        <v>5734</v>
      </c>
      <c r="E5364" t="s">
        <v>15125</v>
      </c>
      <c r="G5364" t="s">
        <v>5149</v>
      </c>
      <c r="H5364" t="s">
        <v>37776</v>
      </c>
      <c r="I5364" t="s">
        <v>15011</v>
      </c>
      <c r="J5364" t="s">
        <v>15022</v>
      </c>
      <c r="K5364" s="72">
        <v>40375.395428240743</v>
      </c>
      <c r="L5364" s="72">
        <v>40959.408252314817</v>
      </c>
      <c r="M5364" t="s">
        <v>37777</v>
      </c>
      <c r="P5364" t="s">
        <v>15128</v>
      </c>
      <c r="Q5364" t="s">
        <v>37768</v>
      </c>
      <c r="R5364" t="s">
        <v>35</v>
      </c>
      <c r="S5364" t="s">
        <v>5214</v>
      </c>
      <c r="V5364" t="s">
        <v>5214</v>
      </c>
      <c r="W5364" t="s">
        <v>5210</v>
      </c>
      <c r="X5364" t="s">
        <v>5213</v>
      </c>
    </row>
    <row r="5365" spans="1:24">
      <c r="A5365" t="s">
        <v>37778</v>
      </c>
      <c r="B5365" t="s">
        <v>5176</v>
      </c>
      <c r="C5365" t="s">
        <v>15019</v>
      </c>
      <c r="D5365" t="s">
        <v>5734</v>
      </c>
      <c r="E5365" t="s">
        <v>15125</v>
      </c>
      <c r="G5365" t="s">
        <v>5149</v>
      </c>
      <c r="H5365" t="s">
        <v>37779</v>
      </c>
      <c r="I5365" t="s">
        <v>15011</v>
      </c>
      <c r="J5365" t="s">
        <v>15022</v>
      </c>
      <c r="K5365" s="72">
        <v>40375.395532407405</v>
      </c>
      <c r="L5365" s="72">
        <v>40959.409317129626</v>
      </c>
      <c r="M5365" t="s">
        <v>37780</v>
      </c>
      <c r="P5365" t="s">
        <v>15128</v>
      </c>
      <c r="Q5365" t="s">
        <v>37768</v>
      </c>
      <c r="R5365" t="s">
        <v>35</v>
      </c>
      <c r="S5365" t="s">
        <v>5176</v>
      </c>
      <c r="V5365" t="s">
        <v>5176</v>
      </c>
      <c r="W5365" t="s">
        <v>5172</v>
      </c>
      <c r="X5365" t="s">
        <v>5175</v>
      </c>
    </row>
    <row r="5366" spans="1:24">
      <c r="A5366" t="s">
        <v>37781</v>
      </c>
      <c r="B5366" t="s">
        <v>5234</v>
      </c>
      <c r="C5366" t="s">
        <v>15019</v>
      </c>
      <c r="D5366" t="s">
        <v>5734</v>
      </c>
      <c r="E5366" t="s">
        <v>15125</v>
      </c>
      <c r="G5366" t="s">
        <v>5149</v>
      </c>
      <c r="H5366" t="s">
        <v>37782</v>
      </c>
      <c r="I5366" t="s">
        <v>15011</v>
      </c>
      <c r="J5366" t="s">
        <v>15022</v>
      </c>
      <c r="K5366" s="72">
        <v>40375.395682870374</v>
      </c>
      <c r="L5366" s="72">
        <v>40959.408900462964</v>
      </c>
      <c r="M5366" t="s">
        <v>37783</v>
      </c>
      <c r="P5366" t="s">
        <v>15128</v>
      </c>
      <c r="Q5366" t="s">
        <v>37768</v>
      </c>
      <c r="R5366" t="s">
        <v>35</v>
      </c>
      <c r="S5366" t="s">
        <v>5234</v>
      </c>
      <c r="V5366" t="s">
        <v>5234</v>
      </c>
      <c r="W5366" t="s">
        <v>5230</v>
      </c>
      <c r="X5366" t="s">
        <v>5233</v>
      </c>
    </row>
    <row r="5367" spans="1:24">
      <c r="A5367" t="s">
        <v>37784</v>
      </c>
      <c r="B5367" t="s">
        <v>3632</v>
      </c>
      <c r="C5367" t="s">
        <v>15019</v>
      </c>
      <c r="D5367" t="s">
        <v>15011</v>
      </c>
      <c r="E5367" t="s">
        <v>3788</v>
      </c>
      <c r="G5367" t="s">
        <v>3567</v>
      </c>
      <c r="H5367" t="s">
        <v>37785</v>
      </c>
      <c r="I5367" t="s">
        <v>15011</v>
      </c>
      <c r="J5367" t="s">
        <v>15022</v>
      </c>
      <c r="K5367" s="72">
        <v>40375.397106481483</v>
      </c>
      <c r="L5367" s="72">
        <v>40959.400439814817</v>
      </c>
      <c r="M5367" t="s">
        <v>37421</v>
      </c>
      <c r="P5367" t="s">
        <v>12517</v>
      </c>
      <c r="Q5367" t="s">
        <v>37786</v>
      </c>
      <c r="R5367" t="s">
        <v>35</v>
      </c>
      <c r="S5367" t="s">
        <v>3632</v>
      </c>
      <c r="U5367" t="s">
        <v>902</v>
      </c>
      <c r="V5367" t="s">
        <v>3632</v>
      </c>
      <c r="W5367" t="s">
        <v>3630</v>
      </c>
      <c r="X5367" t="s">
        <v>3631</v>
      </c>
    </row>
    <row r="5368" spans="1:24">
      <c r="A5368" t="s">
        <v>37787</v>
      </c>
      <c r="B5368" t="s">
        <v>3638</v>
      </c>
      <c r="C5368" t="s">
        <v>15019</v>
      </c>
      <c r="D5368" t="s">
        <v>15011</v>
      </c>
      <c r="E5368" t="s">
        <v>3788</v>
      </c>
      <c r="G5368" t="s">
        <v>3567</v>
      </c>
      <c r="H5368" t="s">
        <v>37788</v>
      </c>
      <c r="I5368" t="s">
        <v>15011</v>
      </c>
      <c r="J5368" t="s">
        <v>15022</v>
      </c>
      <c r="K5368" s="72">
        <v>40375.397337962961</v>
      </c>
      <c r="L5368" s="72">
        <v>40959.401203703703</v>
      </c>
      <c r="M5368" t="s">
        <v>37421</v>
      </c>
      <c r="P5368" t="s">
        <v>12517</v>
      </c>
      <c r="Q5368" t="s">
        <v>37786</v>
      </c>
      <c r="R5368" t="s">
        <v>35</v>
      </c>
      <c r="S5368" t="s">
        <v>3638</v>
      </c>
      <c r="U5368" t="s">
        <v>902</v>
      </c>
      <c r="V5368" t="s">
        <v>3638</v>
      </c>
      <c r="W5368" t="s">
        <v>3636</v>
      </c>
      <c r="X5368" t="s">
        <v>3637</v>
      </c>
    </row>
    <row r="5369" spans="1:24">
      <c r="A5369" t="s">
        <v>37789</v>
      </c>
      <c r="B5369" t="s">
        <v>3644</v>
      </c>
      <c r="C5369" t="s">
        <v>15019</v>
      </c>
      <c r="D5369" t="s">
        <v>15011</v>
      </c>
      <c r="E5369" t="s">
        <v>3788</v>
      </c>
      <c r="G5369" t="s">
        <v>3567</v>
      </c>
      <c r="H5369" t="s">
        <v>37790</v>
      </c>
      <c r="I5369" t="s">
        <v>15011</v>
      </c>
      <c r="J5369" t="s">
        <v>15022</v>
      </c>
      <c r="K5369" s="72">
        <v>40375.397476851853</v>
      </c>
      <c r="L5369" s="72">
        <v>40959.401504629626</v>
      </c>
      <c r="M5369" t="s">
        <v>37421</v>
      </c>
      <c r="P5369" t="s">
        <v>12517</v>
      </c>
      <c r="Q5369" t="s">
        <v>37786</v>
      </c>
      <c r="R5369" t="s">
        <v>35</v>
      </c>
      <c r="S5369" t="s">
        <v>3644</v>
      </c>
      <c r="U5369" t="s">
        <v>902</v>
      </c>
      <c r="V5369" t="s">
        <v>3644</v>
      </c>
      <c r="W5369" t="s">
        <v>3642</v>
      </c>
      <c r="X5369" t="s">
        <v>3643</v>
      </c>
    </row>
    <row r="5370" spans="1:24">
      <c r="A5370" t="s">
        <v>37791</v>
      </c>
      <c r="B5370" t="s">
        <v>3650</v>
      </c>
      <c r="C5370" t="s">
        <v>15019</v>
      </c>
      <c r="D5370" t="s">
        <v>15011</v>
      </c>
      <c r="E5370" t="s">
        <v>3788</v>
      </c>
      <c r="G5370" t="s">
        <v>3567</v>
      </c>
      <c r="H5370" t="s">
        <v>37792</v>
      </c>
      <c r="I5370" t="s">
        <v>15011</v>
      </c>
      <c r="J5370" t="s">
        <v>15022</v>
      </c>
      <c r="K5370" s="72">
        <v>40375.397685185184</v>
      </c>
      <c r="L5370" s="72">
        <v>40959.401770833334</v>
      </c>
      <c r="M5370" t="s">
        <v>37421</v>
      </c>
      <c r="P5370" t="s">
        <v>12517</v>
      </c>
      <c r="Q5370" t="s">
        <v>37786</v>
      </c>
      <c r="R5370" t="s">
        <v>35</v>
      </c>
      <c r="S5370" t="s">
        <v>3650</v>
      </c>
      <c r="U5370" t="s">
        <v>902</v>
      </c>
      <c r="V5370" t="s">
        <v>3650</v>
      </c>
      <c r="W5370" t="s">
        <v>3648</v>
      </c>
      <c r="X5370" t="s">
        <v>3649</v>
      </c>
    </row>
    <row r="5371" spans="1:24">
      <c r="A5371" t="s">
        <v>37793</v>
      </c>
      <c r="B5371" t="s">
        <v>3662</v>
      </c>
      <c r="C5371" t="s">
        <v>15019</v>
      </c>
      <c r="D5371" t="s">
        <v>15011</v>
      </c>
      <c r="E5371" t="s">
        <v>3788</v>
      </c>
      <c r="G5371" t="s">
        <v>3567</v>
      </c>
      <c r="H5371" t="s">
        <v>37794</v>
      </c>
      <c r="I5371" t="s">
        <v>15011</v>
      </c>
      <c r="J5371" t="s">
        <v>15022</v>
      </c>
      <c r="K5371" s="72">
        <v>40375.398206018515</v>
      </c>
      <c r="L5371" s="72">
        <v>40959.402233796296</v>
      </c>
      <c r="M5371" t="s">
        <v>37421</v>
      </c>
      <c r="P5371" t="s">
        <v>12517</v>
      </c>
      <c r="Q5371" t="s">
        <v>37786</v>
      </c>
      <c r="R5371" t="s">
        <v>35</v>
      </c>
      <c r="S5371" t="s">
        <v>3662</v>
      </c>
      <c r="U5371" t="s">
        <v>902</v>
      </c>
      <c r="V5371" t="s">
        <v>3662</v>
      </c>
      <c r="W5371" t="s">
        <v>3660</v>
      </c>
      <c r="X5371" t="s">
        <v>3661</v>
      </c>
    </row>
    <row r="5372" spans="1:24">
      <c r="A5372" t="s">
        <v>37795</v>
      </c>
      <c r="B5372" t="s">
        <v>3620</v>
      </c>
      <c r="C5372" t="s">
        <v>15019</v>
      </c>
      <c r="D5372" t="s">
        <v>15011</v>
      </c>
      <c r="E5372" t="s">
        <v>3788</v>
      </c>
      <c r="G5372" t="s">
        <v>3567</v>
      </c>
      <c r="H5372" t="s">
        <v>37796</v>
      </c>
      <c r="I5372" t="s">
        <v>15011</v>
      </c>
      <c r="J5372" t="s">
        <v>15022</v>
      </c>
      <c r="K5372" s="72">
        <v>40375.398275462961</v>
      </c>
      <c r="L5372" s="72">
        <v>40959.402511574073</v>
      </c>
      <c r="M5372" t="s">
        <v>37421</v>
      </c>
      <c r="P5372" t="s">
        <v>12517</v>
      </c>
      <c r="Q5372" t="s">
        <v>37786</v>
      </c>
      <c r="R5372" t="s">
        <v>35</v>
      </c>
      <c r="S5372" t="s">
        <v>3620</v>
      </c>
      <c r="U5372" t="s">
        <v>902</v>
      </c>
      <c r="V5372" t="s">
        <v>3620</v>
      </c>
      <c r="W5372" t="s">
        <v>3618</v>
      </c>
      <c r="X5372" t="s">
        <v>3619</v>
      </c>
    </row>
    <row r="5373" spans="1:24">
      <c r="A5373" t="s">
        <v>37797</v>
      </c>
      <c r="B5373" t="s">
        <v>3626</v>
      </c>
      <c r="C5373" t="s">
        <v>15019</v>
      </c>
      <c r="D5373" t="s">
        <v>15011</v>
      </c>
      <c r="E5373" t="s">
        <v>3788</v>
      </c>
      <c r="G5373" t="s">
        <v>3567</v>
      </c>
      <c r="H5373" t="s">
        <v>37798</v>
      </c>
      <c r="I5373" t="s">
        <v>15011</v>
      </c>
      <c r="J5373" t="s">
        <v>15022</v>
      </c>
      <c r="K5373" s="72">
        <v>40375.398344907408</v>
      </c>
      <c r="L5373" s="72">
        <v>40959.402743055558</v>
      </c>
      <c r="M5373" t="s">
        <v>37421</v>
      </c>
      <c r="P5373" t="s">
        <v>12517</v>
      </c>
      <c r="Q5373" t="s">
        <v>37786</v>
      </c>
      <c r="R5373" t="s">
        <v>35</v>
      </c>
      <c r="S5373" t="s">
        <v>3626</v>
      </c>
      <c r="U5373" t="s">
        <v>902</v>
      </c>
      <c r="V5373" t="s">
        <v>3626</v>
      </c>
      <c r="W5373" t="s">
        <v>3624</v>
      </c>
      <c r="X5373" t="s">
        <v>3625</v>
      </c>
    </row>
    <row r="5374" spans="1:24">
      <c r="A5374" t="s">
        <v>37799</v>
      </c>
      <c r="B5374" t="s">
        <v>3584</v>
      </c>
      <c r="C5374" t="s">
        <v>15019</v>
      </c>
      <c r="D5374" t="s">
        <v>15011</v>
      </c>
      <c r="E5374" t="s">
        <v>3788</v>
      </c>
      <c r="G5374" t="s">
        <v>3567</v>
      </c>
      <c r="H5374" t="s">
        <v>37800</v>
      </c>
      <c r="I5374" t="s">
        <v>15011</v>
      </c>
      <c r="J5374" t="s">
        <v>15022</v>
      </c>
      <c r="K5374" s="72">
        <v>40375.398634259262</v>
      </c>
      <c r="L5374" s="72">
        <v>40959.397777777776</v>
      </c>
      <c r="M5374" t="s">
        <v>37801</v>
      </c>
      <c r="P5374" t="s">
        <v>12517</v>
      </c>
      <c r="Q5374" t="s">
        <v>37786</v>
      </c>
      <c r="R5374" t="s">
        <v>35</v>
      </c>
      <c r="S5374" t="s">
        <v>3584</v>
      </c>
      <c r="U5374" t="s">
        <v>902</v>
      </c>
      <c r="V5374" t="s">
        <v>3584</v>
      </c>
      <c r="W5374" t="s">
        <v>3582</v>
      </c>
      <c r="X5374" t="s">
        <v>3583</v>
      </c>
    </row>
    <row r="5375" spans="1:24">
      <c r="A5375" t="s">
        <v>37802</v>
      </c>
      <c r="B5375" t="s">
        <v>3590</v>
      </c>
      <c r="C5375" t="s">
        <v>15019</v>
      </c>
      <c r="D5375" t="s">
        <v>15011</v>
      </c>
      <c r="E5375" t="s">
        <v>3788</v>
      </c>
      <c r="G5375" t="s">
        <v>3567</v>
      </c>
      <c r="H5375" t="s">
        <v>37803</v>
      </c>
      <c r="I5375" t="s">
        <v>15011</v>
      </c>
      <c r="J5375" t="s">
        <v>15022</v>
      </c>
      <c r="K5375" s="72">
        <v>40375.398657407408</v>
      </c>
      <c r="L5375" s="72">
        <v>40959.398090277777</v>
      </c>
      <c r="M5375" t="s">
        <v>37801</v>
      </c>
      <c r="P5375" t="s">
        <v>12517</v>
      </c>
      <c r="Q5375" t="s">
        <v>37786</v>
      </c>
      <c r="R5375" t="s">
        <v>35</v>
      </c>
      <c r="S5375" t="s">
        <v>3590</v>
      </c>
      <c r="U5375" t="s">
        <v>902</v>
      </c>
      <c r="V5375" t="s">
        <v>3590</v>
      </c>
      <c r="W5375" t="s">
        <v>3588</v>
      </c>
      <c r="X5375" t="s">
        <v>3589</v>
      </c>
    </row>
    <row r="5376" spans="1:24">
      <c r="A5376" t="s">
        <v>37804</v>
      </c>
      <c r="B5376" t="s">
        <v>3596</v>
      </c>
      <c r="C5376" t="s">
        <v>15019</v>
      </c>
      <c r="D5376" t="s">
        <v>15011</v>
      </c>
      <c r="E5376" t="s">
        <v>3788</v>
      </c>
      <c r="G5376" t="s">
        <v>3567</v>
      </c>
      <c r="H5376" t="s">
        <v>37805</v>
      </c>
      <c r="I5376" t="s">
        <v>15011</v>
      </c>
      <c r="J5376" t="s">
        <v>15022</v>
      </c>
      <c r="K5376" s="72">
        <v>40375.398680555554</v>
      </c>
      <c r="L5376" s="72">
        <v>40959.398368055554</v>
      </c>
      <c r="M5376" t="s">
        <v>37801</v>
      </c>
      <c r="P5376" t="s">
        <v>12517</v>
      </c>
      <c r="Q5376" t="s">
        <v>37786</v>
      </c>
      <c r="R5376" t="s">
        <v>35</v>
      </c>
      <c r="S5376" t="s">
        <v>3596</v>
      </c>
      <c r="U5376" t="s">
        <v>902</v>
      </c>
      <c r="V5376" t="s">
        <v>3596</v>
      </c>
      <c r="W5376" t="s">
        <v>3594</v>
      </c>
      <c r="X5376" t="s">
        <v>3595</v>
      </c>
    </row>
    <row r="5377" spans="1:24">
      <c r="A5377" t="s">
        <v>37806</v>
      </c>
      <c r="B5377" t="s">
        <v>3602</v>
      </c>
      <c r="C5377" t="s">
        <v>15019</v>
      </c>
      <c r="D5377" t="s">
        <v>15011</v>
      </c>
      <c r="E5377" t="s">
        <v>3788</v>
      </c>
      <c r="G5377" t="s">
        <v>3567</v>
      </c>
      <c r="H5377" t="s">
        <v>37807</v>
      </c>
      <c r="I5377" t="s">
        <v>15011</v>
      </c>
      <c r="J5377" t="s">
        <v>15022</v>
      </c>
      <c r="K5377" s="72">
        <v>40375.3987037037</v>
      </c>
      <c r="L5377" s="72">
        <v>40959.398668981485</v>
      </c>
      <c r="M5377" t="s">
        <v>37801</v>
      </c>
      <c r="P5377" t="s">
        <v>12517</v>
      </c>
      <c r="Q5377" t="s">
        <v>37786</v>
      </c>
      <c r="R5377" t="s">
        <v>35</v>
      </c>
      <c r="S5377" t="s">
        <v>3602</v>
      </c>
      <c r="U5377" t="s">
        <v>902</v>
      </c>
      <c r="V5377" t="s">
        <v>3602</v>
      </c>
      <c r="W5377" t="s">
        <v>3600</v>
      </c>
      <c r="X5377" t="s">
        <v>3601</v>
      </c>
    </row>
    <row r="5378" spans="1:24">
      <c r="A5378" t="s">
        <v>37808</v>
      </c>
      <c r="B5378" t="s">
        <v>3614</v>
      </c>
      <c r="C5378" t="s">
        <v>15019</v>
      </c>
      <c r="D5378" t="s">
        <v>15011</v>
      </c>
      <c r="E5378" t="s">
        <v>3788</v>
      </c>
      <c r="G5378" t="s">
        <v>3567</v>
      </c>
      <c r="H5378" t="s">
        <v>37809</v>
      </c>
      <c r="I5378" t="s">
        <v>15011</v>
      </c>
      <c r="J5378" t="s">
        <v>15022</v>
      </c>
      <c r="K5378" s="72">
        <v>40375.399039351854</v>
      </c>
      <c r="L5378" s="72">
        <v>40959.399618055555</v>
      </c>
      <c r="M5378" t="s">
        <v>37801</v>
      </c>
      <c r="P5378" t="s">
        <v>12517</v>
      </c>
      <c r="Q5378" t="s">
        <v>37786</v>
      </c>
      <c r="R5378" t="s">
        <v>35</v>
      </c>
      <c r="S5378" t="s">
        <v>3614</v>
      </c>
      <c r="U5378" t="s">
        <v>902</v>
      </c>
      <c r="V5378" t="s">
        <v>3614</v>
      </c>
      <c r="W5378" t="s">
        <v>3612</v>
      </c>
      <c r="X5378" t="s">
        <v>3613</v>
      </c>
    </row>
    <row r="5379" spans="1:24">
      <c r="A5379" t="s">
        <v>37810</v>
      </c>
      <c r="B5379" t="s">
        <v>37811</v>
      </c>
      <c r="C5379" t="s">
        <v>15019</v>
      </c>
      <c r="D5379" t="s">
        <v>15011</v>
      </c>
      <c r="E5379" t="s">
        <v>15043</v>
      </c>
      <c r="G5379" t="s">
        <v>6693</v>
      </c>
      <c r="H5379" t="s">
        <v>37812</v>
      </c>
      <c r="I5379" t="s">
        <v>15011</v>
      </c>
      <c r="J5379" t="s">
        <v>15918</v>
      </c>
      <c r="K5379" s="72">
        <v>44725.796030092592</v>
      </c>
      <c r="L5379" s="72">
        <v>44725.817974537036</v>
      </c>
      <c r="M5379" t="s">
        <v>37813</v>
      </c>
      <c r="P5379" t="s">
        <v>12517</v>
      </c>
      <c r="Q5379" t="s">
        <v>24578</v>
      </c>
      <c r="W5379" t="s">
        <v>37814</v>
      </c>
      <c r="X5379" t="s">
        <v>4905</v>
      </c>
    </row>
    <row r="5380" spans="1:24">
      <c r="A5380" t="s">
        <v>37815</v>
      </c>
      <c r="B5380" t="s">
        <v>3572</v>
      </c>
      <c r="C5380" t="s">
        <v>15019</v>
      </c>
      <c r="D5380" t="s">
        <v>15011</v>
      </c>
      <c r="E5380" t="s">
        <v>3788</v>
      </c>
      <c r="G5380" t="s">
        <v>3567</v>
      </c>
      <c r="H5380" t="s">
        <v>37816</v>
      </c>
      <c r="I5380" t="s">
        <v>15011</v>
      </c>
      <c r="J5380" t="s">
        <v>15022</v>
      </c>
      <c r="K5380" s="72">
        <v>40375.399074074077</v>
      </c>
      <c r="L5380" s="72">
        <v>40959.399907407409</v>
      </c>
      <c r="M5380" t="s">
        <v>37801</v>
      </c>
      <c r="P5380" t="s">
        <v>12517</v>
      </c>
      <c r="Q5380" t="s">
        <v>37786</v>
      </c>
      <c r="R5380" t="s">
        <v>35</v>
      </c>
      <c r="S5380" t="s">
        <v>3572</v>
      </c>
      <c r="U5380" t="s">
        <v>902</v>
      </c>
      <c r="V5380" t="s">
        <v>3572</v>
      </c>
      <c r="W5380" t="s">
        <v>3570</v>
      </c>
      <c r="X5380" t="s">
        <v>3571</v>
      </c>
    </row>
    <row r="5381" spans="1:24">
      <c r="A5381" t="s">
        <v>37817</v>
      </c>
      <c r="B5381" t="s">
        <v>3578</v>
      </c>
      <c r="C5381" t="s">
        <v>15019</v>
      </c>
      <c r="D5381" t="s">
        <v>15011</v>
      </c>
      <c r="E5381" t="s">
        <v>3788</v>
      </c>
      <c r="G5381" t="s">
        <v>3567</v>
      </c>
      <c r="H5381" t="s">
        <v>37818</v>
      </c>
      <c r="I5381" t="s">
        <v>15011</v>
      </c>
      <c r="J5381" t="s">
        <v>15022</v>
      </c>
      <c r="K5381" s="72">
        <v>40375.399155092593</v>
      </c>
      <c r="L5381" s="72">
        <v>40959.400173611109</v>
      </c>
      <c r="M5381" t="s">
        <v>37801</v>
      </c>
      <c r="P5381" t="s">
        <v>12517</v>
      </c>
      <c r="Q5381" t="s">
        <v>37786</v>
      </c>
      <c r="R5381" t="s">
        <v>35</v>
      </c>
      <c r="S5381" t="s">
        <v>3578</v>
      </c>
      <c r="U5381" t="s">
        <v>902</v>
      </c>
      <c r="V5381" t="s">
        <v>3578</v>
      </c>
      <c r="W5381" t="s">
        <v>3576</v>
      </c>
      <c r="X5381" t="s">
        <v>3577</v>
      </c>
    </row>
    <row r="5382" spans="1:24">
      <c r="A5382" t="s">
        <v>37819</v>
      </c>
      <c r="B5382" t="s">
        <v>37820</v>
      </c>
      <c r="C5382" t="s">
        <v>15019</v>
      </c>
      <c r="D5382" t="s">
        <v>15288</v>
      </c>
      <c r="E5382" t="s">
        <v>15094</v>
      </c>
      <c r="G5382" t="s">
        <v>5738</v>
      </c>
      <c r="H5382" t="s">
        <v>37821</v>
      </c>
      <c r="I5382" t="s">
        <v>15011</v>
      </c>
      <c r="J5382" t="s">
        <v>15022</v>
      </c>
      <c r="K5382" s="72">
        <v>44935.739027777781</v>
      </c>
      <c r="L5382" s="72">
        <v>44942.731539351851</v>
      </c>
      <c r="M5382" t="s">
        <v>37822</v>
      </c>
      <c r="P5382" t="s">
        <v>32860</v>
      </c>
      <c r="Q5382" t="s">
        <v>32861</v>
      </c>
      <c r="R5382" t="s">
        <v>5447</v>
      </c>
      <c r="S5382" t="s">
        <v>32860</v>
      </c>
      <c r="U5382" t="s">
        <v>32922</v>
      </c>
      <c r="W5382" t="s">
        <v>32860</v>
      </c>
      <c r="X5382" t="s">
        <v>32923</v>
      </c>
    </row>
    <row r="5383" spans="1:24">
      <c r="A5383" t="s">
        <v>37823</v>
      </c>
      <c r="B5383" t="s">
        <v>37824</v>
      </c>
      <c r="C5383" t="s">
        <v>15068</v>
      </c>
      <c r="D5383" t="s">
        <v>15081</v>
      </c>
      <c r="E5383" t="s">
        <v>2793</v>
      </c>
      <c r="G5383" t="s">
        <v>12636</v>
      </c>
      <c r="H5383" t="s">
        <v>37825</v>
      </c>
      <c r="I5383" t="s">
        <v>15011</v>
      </c>
      <c r="J5383" t="s">
        <v>37826</v>
      </c>
      <c r="K5383" s="72">
        <v>40378.327268518522</v>
      </c>
      <c r="L5383" s="72">
        <v>40378.327268518522</v>
      </c>
      <c r="M5383" t="s">
        <v>37827</v>
      </c>
      <c r="P5383" t="s">
        <v>28888</v>
      </c>
      <c r="Q5383" t="s">
        <v>30462</v>
      </c>
      <c r="R5383" t="s">
        <v>7401</v>
      </c>
      <c r="S5383" t="s">
        <v>7398</v>
      </c>
      <c r="T5383" t="s">
        <v>37828</v>
      </c>
      <c r="U5383" t="s">
        <v>12642</v>
      </c>
      <c r="W5383" t="s">
        <v>7394</v>
      </c>
      <c r="X5383" t="s">
        <v>7395</v>
      </c>
    </row>
    <row r="5384" spans="1:24">
      <c r="A5384" t="s">
        <v>37829</v>
      </c>
      <c r="B5384" t="s">
        <v>37830</v>
      </c>
      <c r="C5384" t="s">
        <v>15019</v>
      </c>
      <c r="D5384" t="s">
        <v>15118</v>
      </c>
      <c r="E5384" t="s">
        <v>15058</v>
      </c>
      <c r="G5384" t="s">
        <v>8717</v>
      </c>
      <c r="H5384" t="s">
        <v>37831</v>
      </c>
      <c r="I5384" t="s">
        <v>15011</v>
      </c>
      <c r="J5384" t="s">
        <v>15022</v>
      </c>
      <c r="K5384" s="72">
        <v>40378.455451388887</v>
      </c>
      <c r="L5384" s="72">
        <v>40378.455451388887</v>
      </c>
      <c r="P5384" t="s">
        <v>23828</v>
      </c>
      <c r="Q5384" t="s">
        <v>37828</v>
      </c>
      <c r="R5384" t="s">
        <v>458</v>
      </c>
      <c r="S5384" t="s">
        <v>8742</v>
      </c>
      <c r="W5384" t="s">
        <v>8740</v>
      </c>
      <c r="X5384" t="s">
        <v>8741</v>
      </c>
    </row>
    <row r="5385" spans="1:24">
      <c r="A5385" t="s">
        <v>37832</v>
      </c>
      <c r="B5385" t="s">
        <v>37833</v>
      </c>
      <c r="C5385" t="s">
        <v>15034</v>
      </c>
      <c r="D5385" t="s">
        <v>15147</v>
      </c>
      <c r="E5385" t="s">
        <v>15182</v>
      </c>
      <c r="G5385" t="s">
        <v>5289</v>
      </c>
      <c r="H5385" t="s">
        <v>37834</v>
      </c>
      <c r="I5385" t="s">
        <v>15011</v>
      </c>
      <c r="J5385" t="s">
        <v>37835</v>
      </c>
      <c r="K5385" s="72">
        <v>40378.535821759258</v>
      </c>
      <c r="L5385" s="72">
        <v>40378.535821759258</v>
      </c>
      <c r="M5385" t="s">
        <v>17346</v>
      </c>
      <c r="P5385" t="s">
        <v>17347</v>
      </c>
      <c r="Q5385" t="s">
        <v>37836</v>
      </c>
      <c r="R5385" t="s">
        <v>3188</v>
      </c>
      <c r="S5385" t="s">
        <v>37837</v>
      </c>
      <c r="T5385" t="s">
        <v>37828</v>
      </c>
      <c r="U5385" t="s">
        <v>5322</v>
      </c>
      <c r="W5385" t="s">
        <v>3187</v>
      </c>
      <c r="X5385" t="s">
        <v>5324</v>
      </c>
    </row>
    <row r="5386" spans="1:24">
      <c r="A5386" t="s">
        <v>37838</v>
      </c>
      <c r="B5386" t="s">
        <v>37839</v>
      </c>
      <c r="C5386" t="s">
        <v>15019</v>
      </c>
      <c r="D5386" t="s">
        <v>15147</v>
      </c>
      <c r="E5386" t="s">
        <v>15094</v>
      </c>
      <c r="G5386" t="s">
        <v>1797</v>
      </c>
      <c r="H5386" t="s">
        <v>37840</v>
      </c>
      <c r="I5386" t="s">
        <v>15011</v>
      </c>
      <c r="J5386" t="s">
        <v>15022</v>
      </c>
      <c r="K5386" s="72">
        <v>40379.630740740744</v>
      </c>
      <c r="L5386" s="72">
        <v>40379.633981481478</v>
      </c>
      <c r="M5386" t="s">
        <v>37841</v>
      </c>
      <c r="P5386" t="s">
        <v>33702</v>
      </c>
      <c r="Q5386" t="s">
        <v>37842</v>
      </c>
      <c r="R5386" t="s">
        <v>1801</v>
      </c>
      <c r="S5386" t="s">
        <v>1810</v>
      </c>
      <c r="W5386" t="s">
        <v>1808</v>
      </c>
      <c r="X5386" t="s">
        <v>1809</v>
      </c>
    </row>
    <row r="5387" spans="1:24">
      <c r="A5387" t="s">
        <v>37843</v>
      </c>
      <c r="B5387" t="s">
        <v>37844</v>
      </c>
      <c r="C5387" t="s">
        <v>15034</v>
      </c>
      <c r="D5387" t="s">
        <v>15069</v>
      </c>
      <c r="E5387" t="s">
        <v>15070</v>
      </c>
      <c r="F5387">
        <v>25</v>
      </c>
      <c r="G5387" t="s">
        <v>14972</v>
      </c>
      <c r="H5387" t="s">
        <v>37845</v>
      </c>
      <c r="I5387" t="s">
        <v>15011</v>
      </c>
      <c r="J5387" t="s">
        <v>37846</v>
      </c>
      <c r="K5387" s="72">
        <v>40381.283483796295</v>
      </c>
      <c r="L5387" s="72">
        <v>40381.291331018518</v>
      </c>
      <c r="P5387" t="s">
        <v>25300</v>
      </c>
      <c r="Q5387" t="s">
        <v>37462</v>
      </c>
      <c r="T5387" t="s">
        <v>37847</v>
      </c>
      <c r="U5387" t="s">
        <v>14974</v>
      </c>
      <c r="W5387" t="s">
        <v>14973</v>
      </c>
    </row>
    <row r="5388" spans="1:24">
      <c r="A5388" t="s">
        <v>37848</v>
      </c>
      <c r="B5388" t="s">
        <v>37849</v>
      </c>
      <c r="C5388" t="s">
        <v>15019</v>
      </c>
      <c r="D5388" t="s">
        <v>15011</v>
      </c>
      <c r="E5388" t="s">
        <v>3788</v>
      </c>
      <c r="G5388" t="s">
        <v>7957</v>
      </c>
      <c r="H5388" t="s">
        <v>37850</v>
      </c>
      <c r="I5388" t="s">
        <v>15011</v>
      </c>
      <c r="J5388" t="s">
        <v>15022</v>
      </c>
      <c r="K5388" s="72">
        <v>40381.623506944445</v>
      </c>
      <c r="L5388" s="72">
        <v>40381.623506944445</v>
      </c>
      <c r="M5388" t="s">
        <v>37851</v>
      </c>
      <c r="P5388" t="s">
        <v>7960</v>
      </c>
      <c r="Q5388" t="s">
        <v>37287</v>
      </c>
      <c r="R5388" t="s">
        <v>7960</v>
      </c>
      <c r="W5388" t="s">
        <v>7958</v>
      </c>
      <c r="X5388" t="s">
        <v>7966</v>
      </c>
    </row>
    <row r="5389" spans="1:24">
      <c r="A5389" t="s">
        <v>37852</v>
      </c>
      <c r="B5389" t="s">
        <v>37853</v>
      </c>
      <c r="C5389" t="s">
        <v>15019</v>
      </c>
      <c r="D5389" t="s">
        <v>5664</v>
      </c>
      <c r="E5389" t="s">
        <v>15028</v>
      </c>
      <c r="G5389" t="s">
        <v>503</v>
      </c>
      <c r="H5389" t="s">
        <v>37854</v>
      </c>
      <c r="I5389" t="s">
        <v>15011</v>
      </c>
      <c r="J5389" t="s">
        <v>15765</v>
      </c>
      <c r="K5389" s="72">
        <v>43263.726377314815</v>
      </c>
      <c r="L5389" s="72">
        <v>43263.735937500001</v>
      </c>
      <c r="M5389" t="s">
        <v>36874</v>
      </c>
      <c r="P5389" t="s">
        <v>36875</v>
      </c>
      <c r="Q5389" t="s">
        <v>37855</v>
      </c>
      <c r="R5389" t="s">
        <v>506</v>
      </c>
      <c r="S5389" t="s">
        <v>37853</v>
      </c>
      <c r="W5389" t="s">
        <v>37853</v>
      </c>
      <c r="X5389" t="s">
        <v>508</v>
      </c>
    </row>
    <row r="5390" spans="1:24">
      <c r="A5390" t="s">
        <v>37856</v>
      </c>
      <c r="B5390" t="s">
        <v>37857</v>
      </c>
      <c r="C5390" t="s">
        <v>15034</v>
      </c>
      <c r="D5390" t="s">
        <v>17022</v>
      </c>
      <c r="E5390" t="s">
        <v>2793</v>
      </c>
      <c r="G5390" t="s">
        <v>8411</v>
      </c>
      <c r="H5390" t="s">
        <v>37858</v>
      </c>
      <c r="I5390" t="s">
        <v>15011</v>
      </c>
      <c r="J5390" t="s">
        <v>16936</v>
      </c>
      <c r="K5390" s="72">
        <v>40382.480902777781</v>
      </c>
      <c r="L5390" s="72">
        <v>40382.481458333335</v>
      </c>
      <c r="M5390" t="s">
        <v>37859</v>
      </c>
      <c r="P5390" t="s">
        <v>37860</v>
      </c>
      <c r="Q5390" t="s">
        <v>37861</v>
      </c>
      <c r="R5390" t="s">
        <v>8421</v>
      </c>
      <c r="S5390" t="s">
        <v>8423</v>
      </c>
      <c r="T5390" t="s">
        <v>37862</v>
      </c>
      <c r="U5390" t="s">
        <v>8425</v>
      </c>
      <c r="W5390" t="s">
        <v>8423</v>
      </c>
      <c r="X5390" t="s">
        <v>8424</v>
      </c>
    </row>
    <row r="5391" spans="1:24">
      <c r="A5391" t="s">
        <v>37863</v>
      </c>
      <c r="B5391" t="s">
        <v>37688</v>
      </c>
      <c r="C5391" t="s">
        <v>15019</v>
      </c>
      <c r="D5391" t="s">
        <v>15081</v>
      </c>
      <c r="E5391" t="s">
        <v>15082</v>
      </c>
      <c r="G5391" t="s">
        <v>10629</v>
      </c>
      <c r="H5391" t="s">
        <v>37864</v>
      </c>
      <c r="I5391" t="s">
        <v>16829</v>
      </c>
      <c r="J5391" t="s">
        <v>15022</v>
      </c>
      <c r="K5391" s="72">
        <v>41770.559745370374</v>
      </c>
      <c r="L5391" s="72">
        <v>41770.559745370374</v>
      </c>
      <c r="P5391" t="s">
        <v>7274</v>
      </c>
      <c r="Q5391" t="s">
        <v>24175</v>
      </c>
      <c r="R5391" t="s">
        <v>35</v>
      </c>
      <c r="S5391" t="s">
        <v>427</v>
      </c>
      <c r="W5391" t="s">
        <v>10630</v>
      </c>
    </row>
    <row r="5392" spans="1:24">
      <c r="A5392" t="s">
        <v>37865</v>
      </c>
      <c r="B5392" t="s">
        <v>37866</v>
      </c>
      <c r="C5392" t="s">
        <v>15008</v>
      </c>
      <c r="D5392" t="s">
        <v>15011</v>
      </c>
      <c r="E5392" t="s">
        <v>15125</v>
      </c>
      <c r="G5392" t="s">
        <v>8198</v>
      </c>
      <c r="H5392" t="s">
        <v>37867</v>
      </c>
      <c r="I5392" t="s">
        <v>15011</v>
      </c>
      <c r="J5392" t="s">
        <v>37868</v>
      </c>
      <c r="K5392" s="72">
        <v>41939.598611111112</v>
      </c>
      <c r="L5392" s="72">
        <v>41939.598611111112</v>
      </c>
      <c r="M5392" t="s">
        <v>37869</v>
      </c>
      <c r="P5392" t="s">
        <v>15038</v>
      </c>
      <c r="Q5392" t="s">
        <v>22976</v>
      </c>
      <c r="R5392" t="s">
        <v>8208</v>
      </c>
      <c r="S5392" t="s">
        <v>8209</v>
      </c>
      <c r="T5392" t="s">
        <v>31013</v>
      </c>
      <c r="U5392" t="s">
        <v>8207</v>
      </c>
      <c r="V5392" t="s">
        <v>37870</v>
      </c>
      <c r="W5392" t="s">
        <v>8204</v>
      </c>
      <c r="X5392" t="s">
        <v>8206</v>
      </c>
    </row>
    <row r="5393" spans="1:24">
      <c r="A5393" t="s">
        <v>37871</v>
      </c>
      <c r="B5393" t="s">
        <v>37872</v>
      </c>
      <c r="C5393" t="s">
        <v>15019</v>
      </c>
      <c r="D5393" t="s">
        <v>15081</v>
      </c>
      <c r="E5393" t="s">
        <v>15082</v>
      </c>
      <c r="G5393" t="s">
        <v>10449</v>
      </c>
      <c r="H5393" t="s">
        <v>37873</v>
      </c>
      <c r="I5393" t="s">
        <v>15011</v>
      </c>
      <c r="J5393" t="s">
        <v>15022</v>
      </c>
      <c r="K5393" s="72">
        <v>44291.73641203704</v>
      </c>
      <c r="L5393" s="72">
        <v>44291.73641203704</v>
      </c>
      <c r="P5393" t="s">
        <v>7275</v>
      </c>
      <c r="Q5393" t="s">
        <v>15084</v>
      </c>
      <c r="R5393" t="s">
        <v>35</v>
      </c>
      <c r="S5393" t="s">
        <v>10454</v>
      </c>
      <c r="V5393" t="s">
        <v>37872</v>
      </c>
      <c r="W5393" t="s">
        <v>10453</v>
      </c>
      <c r="X5393" t="s">
        <v>35577</v>
      </c>
    </row>
    <row r="5394" spans="1:24">
      <c r="A5394" t="s">
        <v>37874</v>
      </c>
      <c r="B5394" t="s">
        <v>8258</v>
      </c>
      <c r="C5394" t="s">
        <v>15238</v>
      </c>
      <c r="D5394" t="s">
        <v>5734</v>
      </c>
      <c r="E5394" t="s">
        <v>15125</v>
      </c>
      <c r="G5394" t="s">
        <v>8256</v>
      </c>
      <c r="H5394" t="s">
        <v>37875</v>
      </c>
      <c r="I5394" t="s">
        <v>15011</v>
      </c>
      <c r="J5394" t="s">
        <v>27057</v>
      </c>
      <c r="K5394" s="72">
        <v>39056.65252314815</v>
      </c>
      <c r="L5394" s="72">
        <v>39392.325636574074</v>
      </c>
      <c r="M5394" t="s">
        <v>37876</v>
      </c>
      <c r="P5394" t="s">
        <v>26870</v>
      </c>
      <c r="Q5394" t="s">
        <v>37877</v>
      </c>
      <c r="R5394" t="s">
        <v>35</v>
      </c>
      <c r="S5394" t="s">
        <v>8258</v>
      </c>
      <c r="T5394" t="s">
        <v>37878</v>
      </c>
      <c r="V5394" t="s">
        <v>8258</v>
      </c>
      <c r="W5394" t="s">
        <v>8257</v>
      </c>
      <c r="X5394" t="s">
        <v>1599</v>
      </c>
    </row>
    <row r="5395" spans="1:24">
      <c r="A5395" t="s">
        <v>37879</v>
      </c>
      <c r="B5395" t="s">
        <v>37880</v>
      </c>
      <c r="C5395" t="s">
        <v>15008</v>
      </c>
      <c r="D5395" t="s">
        <v>5734</v>
      </c>
      <c r="E5395" t="s">
        <v>15125</v>
      </c>
      <c r="G5395" t="s">
        <v>3209</v>
      </c>
      <c r="H5395" t="s">
        <v>37881</v>
      </c>
      <c r="I5395" t="s">
        <v>15011</v>
      </c>
      <c r="J5395" t="s">
        <v>37882</v>
      </c>
      <c r="K5395" s="72">
        <v>40385.585914351854</v>
      </c>
      <c r="L5395" s="72">
        <v>40385.585914351854</v>
      </c>
      <c r="M5395" t="s">
        <v>37883</v>
      </c>
      <c r="P5395" t="s">
        <v>37884</v>
      </c>
      <c r="Q5395" t="s">
        <v>34944</v>
      </c>
      <c r="R5395" t="s">
        <v>904</v>
      </c>
      <c r="S5395" t="s">
        <v>3266</v>
      </c>
      <c r="T5395" t="s">
        <v>37885</v>
      </c>
      <c r="U5395" t="s">
        <v>902</v>
      </c>
      <c r="V5395" t="s">
        <v>37886</v>
      </c>
      <c r="W5395" t="s">
        <v>3215</v>
      </c>
      <c r="X5395" t="s">
        <v>3265</v>
      </c>
    </row>
    <row r="5396" spans="1:24">
      <c r="A5396" t="s">
        <v>37887</v>
      </c>
      <c r="B5396" t="s">
        <v>37888</v>
      </c>
      <c r="C5396" t="s">
        <v>15019</v>
      </c>
      <c r="D5396" t="s">
        <v>15069</v>
      </c>
      <c r="E5396" t="s">
        <v>15070</v>
      </c>
      <c r="F5396">
        <v>25</v>
      </c>
      <c r="G5396" t="s">
        <v>6012</v>
      </c>
      <c r="H5396" t="s">
        <v>37889</v>
      </c>
      <c r="I5396" t="s">
        <v>15011</v>
      </c>
      <c r="J5396" t="s">
        <v>15022</v>
      </c>
      <c r="K5396" s="72">
        <v>40386.386122685188</v>
      </c>
      <c r="L5396" s="72">
        <v>40386.386122685188</v>
      </c>
      <c r="M5396" t="s">
        <v>37890</v>
      </c>
      <c r="P5396" t="s">
        <v>8799</v>
      </c>
      <c r="Q5396" t="s">
        <v>37891</v>
      </c>
      <c r="R5396" t="s">
        <v>395</v>
      </c>
      <c r="S5396" t="s">
        <v>37892</v>
      </c>
      <c r="U5396" t="s">
        <v>6281</v>
      </c>
      <c r="W5396" t="s">
        <v>6279</v>
      </c>
      <c r="X5396" t="s">
        <v>6280</v>
      </c>
    </row>
    <row r="5397" spans="1:24">
      <c r="A5397" t="s">
        <v>37893</v>
      </c>
      <c r="B5397" t="s">
        <v>37894</v>
      </c>
      <c r="C5397" t="s">
        <v>15034</v>
      </c>
      <c r="D5397" t="s">
        <v>15147</v>
      </c>
      <c r="E5397" t="s">
        <v>15182</v>
      </c>
      <c r="G5397" t="s">
        <v>10323</v>
      </c>
      <c r="H5397" t="s">
        <v>37895</v>
      </c>
      <c r="I5397" t="s">
        <v>15011</v>
      </c>
      <c r="J5397" t="s">
        <v>15022</v>
      </c>
      <c r="K5397" s="72">
        <v>41705.385092592594</v>
      </c>
      <c r="L5397" s="72">
        <v>41705.385092592594</v>
      </c>
      <c r="M5397" t="s">
        <v>37896</v>
      </c>
      <c r="P5397" t="s">
        <v>16272</v>
      </c>
      <c r="Q5397" t="s">
        <v>37897</v>
      </c>
      <c r="R5397" t="s">
        <v>275</v>
      </c>
      <c r="S5397" t="s">
        <v>10352</v>
      </c>
      <c r="T5397" t="s">
        <v>15452</v>
      </c>
      <c r="U5397" t="s">
        <v>10351</v>
      </c>
      <c r="W5397" t="s">
        <v>7078</v>
      </c>
      <c r="X5397" t="s">
        <v>10350</v>
      </c>
    </row>
    <row r="5398" spans="1:24">
      <c r="A5398" t="s">
        <v>37898</v>
      </c>
      <c r="B5398" t="s">
        <v>37899</v>
      </c>
      <c r="C5398" t="s">
        <v>15019</v>
      </c>
      <c r="D5398" t="s">
        <v>5664</v>
      </c>
      <c r="E5398" t="s">
        <v>16189</v>
      </c>
      <c r="G5398" t="s">
        <v>10018</v>
      </c>
      <c r="H5398" t="s">
        <v>37900</v>
      </c>
      <c r="I5398" t="s">
        <v>15011</v>
      </c>
      <c r="J5398" t="s">
        <v>15022</v>
      </c>
      <c r="K5398" s="72">
        <v>42095.564780092594</v>
      </c>
      <c r="L5398" s="72">
        <v>42095.564780092594</v>
      </c>
      <c r="M5398" t="s">
        <v>37901</v>
      </c>
      <c r="P5398" t="s">
        <v>21740</v>
      </c>
      <c r="Q5398" t="s">
        <v>36615</v>
      </c>
      <c r="R5398" t="s">
        <v>35</v>
      </c>
      <c r="S5398" t="s">
        <v>10025</v>
      </c>
      <c r="U5398" t="s">
        <v>10024</v>
      </c>
      <c r="V5398" t="s">
        <v>10025</v>
      </c>
      <c r="W5398" t="s">
        <v>10023</v>
      </c>
      <c r="X5398" t="s">
        <v>10020</v>
      </c>
    </row>
    <row r="5399" spans="1:24">
      <c r="A5399" t="s">
        <v>37902</v>
      </c>
      <c r="B5399" t="s">
        <v>37903</v>
      </c>
      <c r="C5399" t="s">
        <v>15019</v>
      </c>
      <c r="D5399" t="s">
        <v>15081</v>
      </c>
      <c r="E5399" t="s">
        <v>15058</v>
      </c>
      <c r="G5399" t="s">
        <v>6841</v>
      </c>
      <c r="H5399" t="s">
        <v>37904</v>
      </c>
      <c r="I5399" t="s">
        <v>15011</v>
      </c>
      <c r="J5399" t="s">
        <v>15022</v>
      </c>
      <c r="K5399" s="72">
        <v>41950.559050925927</v>
      </c>
      <c r="L5399" s="72">
        <v>41950.559050925927</v>
      </c>
      <c r="M5399" t="s">
        <v>37905</v>
      </c>
      <c r="P5399" t="s">
        <v>6966</v>
      </c>
      <c r="Q5399" t="s">
        <v>27549</v>
      </c>
      <c r="W5399" t="s">
        <v>6966</v>
      </c>
      <c r="X5399" t="s">
        <v>3370</v>
      </c>
    </row>
    <row r="5400" spans="1:24">
      <c r="A5400" t="s">
        <v>37906</v>
      </c>
      <c r="B5400" t="s">
        <v>37907</v>
      </c>
      <c r="C5400" t="s">
        <v>15019</v>
      </c>
      <c r="D5400" t="s">
        <v>1792</v>
      </c>
      <c r="E5400" t="s">
        <v>15058</v>
      </c>
      <c r="G5400" t="s">
        <v>37908</v>
      </c>
      <c r="H5400" t="s">
        <v>37909</v>
      </c>
      <c r="I5400" t="s">
        <v>15011</v>
      </c>
      <c r="J5400" t="s">
        <v>27536</v>
      </c>
      <c r="K5400" s="72">
        <v>43504.392233796294</v>
      </c>
      <c r="L5400" s="72">
        <v>43504.394745370373</v>
      </c>
      <c r="M5400" t="s">
        <v>27537</v>
      </c>
      <c r="P5400" t="s">
        <v>16890</v>
      </c>
      <c r="Q5400" t="s">
        <v>23841</v>
      </c>
      <c r="R5400" t="s">
        <v>35</v>
      </c>
      <c r="S5400" t="s">
        <v>37907</v>
      </c>
      <c r="T5400" t="s">
        <v>27538</v>
      </c>
      <c r="V5400" t="s">
        <v>37907</v>
      </c>
      <c r="W5400" t="s">
        <v>7297</v>
      </c>
      <c r="X5400" t="s">
        <v>10111</v>
      </c>
    </row>
    <row r="5401" spans="1:24">
      <c r="A5401" t="s">
        <v>37910</v>
      </c>
      <c r="B5401" t="s">
        <v>37911</v>
      </c>
      <c r="C5401" t="s">
        <v>15776</v>
      </c>
      <c r="D5401" t="s">
        <v>15069</v>
      </c>
      <c r="E5401" t="s">
        <v>15070</v>
      </c>
      <c r="F5401">
        <v>25</v>
      </c>
      <c r="G5401" t="s">
        <v>6012</v>
      </c>
      <c r="H5401" t="s">
        <v>37912</v>
      </c>
      <c r="I5401" t="s">
        <v>15011</v>
      </c>
      <c r="J5401" t="s">
        <v>37913</v>
      </c>
      <c r="K5401" s="72">
        <v>41736.643935185188</v>
      </c>
      <c r="L5401" s="72">
        <v>41736.643935185188</v>
      </c>
      <c r="M5401" t="s">
        <v>37914</v>
      </c>
      <c r="P5401" t="s">
        <v>15350</v>
      </c>
      <c r="Q5401" t="s">
        <v>37915</v>
      </c>
      <c r="R5401" t="s">
        <v>395</v>
      </c>
      <c r="S5401" t="s">
        <v>37916</v>
      </c>
      <c r="T5401" t="s">
        <v>15980</v>
      </c>
      <c r="U5401" t="s">
        <v>6220</v>
      </c>
      <c r="W5401" t="s">
        <v>6219</v>
      </c>
      <c r="X5401" t="s">
        <v>2289</v>
      </c>
    </row>
    <row r="5402" spans="1:24">
      <c r="A5402" t="s">
        <v>37917</v>
      </c>
      <c r="B5402" t="s">
        <v>37918</v>
      </c>
      <c r="C5402" t="s">
        <v>15019</v>
      </c>
      <c r="D5402" t="s">
        <v>15069</v>
      </c>
      <c r="E5402" t="s">
        <v>15070</v>
      </c>
      <c r="F5402">
        <v>25</v>
      </c>
      <c r="G5402" t="s">
        <v>4601</v>
      </c>
      <c r="H5402" t="s">
        <v>37919</v>
      </c>
      <c r="I5402" t="s">
        <v>15011</v>
      </c>
      <c r="J5402" t="s">
        <v>15022</v>
      </c>
      <c r="K5402" s="72">
        <v>40386.540601851855</v>
      </c>
      <c r="L5402" s="72">
        <v>40414.597453703704</v>
      </c>
      <c r="M5402" t="s">
        <v>37920</v>
      </c>
      <c r="P5402" t="s">
        <v>1360</v>
      </c>
      <c r="Q5402" t="s">
        <v>37921</v>
      </c>
      <c r="R5402" t="s">
        <v>395</v>
      </c>
      <c r="S5402" t="s">
        <v>37922</v>
      </c>
      <c r="U5402" t="s">
        <v>4691</v>
      </c>
      <c r="W5402" t="s">
        <v>4702</v>
      </c>
      <c r="X5402" t="s">
        <v>4703</v>
      </c>
    </row>
    <row r="5403" spans="1:24">
      <c r="A5403" t="s">
        <v>37923</v>
      </c>
      <c r="B5403" t="s">
        <v>37924</v>
      </c>
      <c r="C5403" t="s">
        <v>15034</v>
      </c>
      <c r="D5403" t="s">
        <v>15069</v>
      </c>
      <c r="E5403" t="s">
        <v>15070</v>
      </c>
      <c r="F5403">
        <v>25</v>
      </c>
      <c r="G5403" t="s">
        <v>14382</v>
      </c>
      <c r="H5403" t="s">
        <v>37925</v>
      </c>
      <c r="I5403" t="s">
        <v>15011</v>
      </c>
      <c r="J5403" t="s">
        <v>16936</v>
      </c>
      <c r="K5403" s="72">
        <v>40386.545937499999</v>
      </c>
      <c r="L5403" s="72">
        <v>40386.545937499999</v>
      </c>
      <c r="M5403" t="s">
        <v>37926</v>
      </c>
      <c r="P5403" t="s">
        <v>15283</v>
      </c>
      <c r="Q5403" t="s">
        <v>37927</v>
      </c>
      <c r="R5403" t="s">
        <v>395</v>
      </c>
      <c r="S5403" t="s">
        <v>37928</v>
      </c>
      <c r="T5403" t="s">
        <v>35052</v>
      </c>
      <c r="U5403" t="s">
        <v>6224</v>
      </c>
      <c r="W5403" t="s">
        <v>14431</v>
      </c>
      <c r="X5403" t="s">
        <v>4757</v>
      </c>
    </row>
    <row r="5404" spans="1:24">
      <c r="A5404" t="s">
        <v>37929</v>
      </c>
      <c r="B5404" t="s">
        <v>37930</v>
      </c>
      <c r="C5404" t="s">
        <v>15019</v>
      </c>
      <c r="D5404" t="s">
        <v>5719</v>
      </c>
      <c r="E5404" t="s">
        <v>15009</v>
      </c>
      <c r="G5404" t="s">
        <v>12617</v>
      </c>
      <c r="H5404" t="s">
        <v>37931</v>
      </c>
      <c r="I5404" t="s">
        <v>15011</v>
      </c>
      <c r="J5404" t="s">
        <v>15022</v>
      </c>
      <c r="K5404" s="72">
        <v>40395.370000000003</v>
      </c>
      <c r="L5404" s="72">
        <v>40395.371446759258</v>
      </c>
      <c r="M5404" t="s">
        <v>37932</v>
      </c>
      <c r="P5404" t="s">
        <v>6977</v>
      </c>
      <c r="Q5404" t="s">
        <v>22353</v>
      </c>
      <c r="R5404" t="s">
        <v>74</v>
      </c>
      <c r="S5404" t="s">
        <v>12864</v>
      </c>
      <c r="U5404" t="s">
        <v>8536</v>
      </c>
      <c r="W5404" t="s">
        <v>8585</v>
      </c>
      <c r="X5404" t="s">
        <v>12863</v>
      </c>
    </row>
    <row r="5405" spans="1:24">
      <c r="A5405" t="s">
        <v>37933</v>
      </c>
      <c r="B5405" t="s">
        <v>37934</v>
      </c>
      <c r="C5405" t="s">
        <v>15019</v>
      </c>
      <c r="D5405" t="s">
        <v>5719</v>
      </c>
      <c r="E5405" t="s">
        <v>15009</v>
      </c>
      <c r="G5405" t="s">
        <v>12617</v>
      </c>
      <c r="H5405" t="s">
        <v>37935</v>
      </c>
      <c r="I5405" t="s">
        <v>15011</v>
      </c>
      <c r="J5405" t="s">
        <v>20843</v>
      </c>
      <c r="K5405" s="72">
        <v>40395.39916666667</v>
      </c>
      <c r="L5405" s="72">
        <v>40395.663182870368</v>
      </c>
      <c r="M5405" t="s">
        <v>37685</v>
      </c>
      <c r="P5405" t="s">
        <v>6977</v>
      </c>
      <c r="Q5405" t="s">
        <v>22353</v>
      </c>
      <c r="R5405" t="s">
        <v>74</v>
      </c>
      <c r="S5405" t="s">
        <v>12783</v>
      </c>
      <c r="U5405" t="s">
        <v>12775</v>
      </c>
      <c r="W5405" t="s">
        <v>12781</v>
      </c>
      <c r="X5405" t="s">
        <v>12782</v>
      </c>
    </row>
    <row r="5406" spans="1:24">
      <c r="A5406" t="s">
        <v>37936</v>
      </c>
      <c r="B5406" t="s">
        <v>37937</v>
      </c>
      <c r="C5406" t="s">
        <v>15019</v>
      </c>
      <c r="D5406" t="s">
        <v>1792</v>
      </c>
      <c r="E5406" t="s">
        <v>15058</v>
      </c>
      <c r="G5406" t="s">
        <v>6841</v>
      </c>
      <c r="H5406" t="s">
        <v>37938</v>
      </c>
      <c r="I5406" t="s">
        <v>15011</v>
      </c>
      <c r="J5406" t="s">
        <v>15022</v>
      </c>
      <c r="K5406" s="72">
        <v>40395.520185185182</v>
      </c>
      <c r="L5406" s="72">
        <v>40395.520185185182</v>
      </c>
      <c r="M5406" t="s">
        <v>37939</v>
      </c>
      <c r="P5406" t="s">
        <v>11274</v>
      </c>
      <c r="Q5406" t="s">
        <v>22353</v>
      </c>
      <c r="R5406" t="s">
        <v>2940</v>
      </c>
      <c r="U5406" t="s">
        <v>6790</v>
      </c>
      <c r="W5406" t="s">
        <v>7245</v>
      </c>
    </row>
    <row r="5407" spans="1:24">
      <c r="A5407" t="s">
        <v>37940</v>
      </c>
      <c r="B5407" t="s">
        <v>3399</v>
      </c>
      <c r="C5407" t="s">
        <v>15019</v>
      </c>
      <c r="D5407" t="s">
        <v>5734</v>
      </c>
      <c r="E5407" t="s">
        <v>15125</v>
      </c>
      <c r="G5407" t="s">
        <v>3209</v>
      </c>
      <c r="H5407" t="s">
        <v>37941</v>
      </c>
      <c r="I5407" t="s">
        <v>15011</v>
      </c>
      <c r="J5407" t="s">
        <v>15022</v>
      </c>
      <c r="K5407" s="72">
        <v>39485.362638888888</v>
      </c>
      <c r="L5407" s="72">
        <v>39485.362638888888</v>
      </c>
      <c r="M5407" t="s">
        <v>37942</v>
      </c>
      <c r="P5407" t="s">
        <v>37943</v>
      </c>
      <c r="Q5407" t="s">
        <v>23613</v>
      </c>
      <c r="R5407" t="s">
        <v>35</v>
      </c>
      <c r="S5407" t="s">
        <v>3399</v>
      </c>
      <c r="U5407" t="s">
        <v>902</v>
      </c>
      <c r="V5407" t="s">
        <v>3399</v>
      </c>
      <c r="W5407" t="s">
        <v>3370</v>
      </c>
      <c r="X5407" t="s">
        <v>3398</v>
      </c>
    </row>
    <row r="5408" spans="1:24">
      <c r="A5408" t="s">
        <v>37944</v>
      </c>
      <c r="B5408" t="s">
        <v>37945</v>
      </c>
      <c r="C5408" t="s">
        <v>15019</v>
      </c>
      <c r="D5408" t="s">
        <v>15069</v>
      </c>
      <c r="E5408" t="s">
        <v>15058</v>
      </c>
      <c r="G5408" t="s">
        <v>3037</v>
      </c>
      <c r="H5408" t="s">
        <v>37946</v>
      </c>
      <c r="I5408" t="s">
        <v>15011</v>
      </c>
      <c r="J5408" t="s">
        <v>15022</v>
      </c>
      <c r="K5408" s="72">
        <v>40395.64402777778</v>
      </c>
      <c r="L5408" s="72">
        <v>40395.644814814812</v>
      </c>
      <c r="P5408" t="s">
        <v>3189</v>
      </c>
      <c r="Q5408" t="s">
        <v>22353</v>
      </c>
      <c r="R5408" t="s">
        <v>3191</v>
      </c>
      <c r="S5408" t="s">
        <v>37947</v>
      </c>
      <c r="U5408" t="s">
        <v>3190</v>
      </c>
      <c r="W5408" t="s">
        <v>3189</v>
      </c>
    </row>
    <row r="5409" spans="1:24">
      <c r="A5409" t="s">
        <v>37948</v>
      </c>
      <c r="B5409" t="s">
        <v>37949</v>
      </c>
      <c r="C5409" t="s">
        <v>15034</v>
      </c>
      <c r="D5409" t="s">
        <v>15069</v>
      </c>
      <c r="E5409" t="s">
        <v>15070</v>
      </c>
      <c r="F5409">
        <v>25</v>
      </c>
      <c r="G5409" t="s">
        <v>4601</v>
      </c>
      <c r="H5409" t="s">
        <v>37950</v>
      </c>
      <c r="I5409" t="s">
        <v>15011</v>
      </c>
      <c r="J5409" t="s">
        <v>37951</v>
      </c>
      <c r="K5409" s="72">
        <v>40399.417766203704</v>
      </c>
      <c r="L5409" s="72">
        <v>40399.417766203704</v>
      </c>
      <c r="M5409" t="s">
        <v>17009</v>
      </c>
      <c r="P5409" t="s">
        <v>8799</v>
      </c>
      <c r="Q5409" t="s">
        <v>37952</v>
      </c>
      <c r="R5409" t="s">
        <v>395</v>
      </c>
      <c r="S5409" t="s">
        <v>37953</v>
      </c>
      <c r="T5409" t="s">
        <v>37954</v>
      </c>
      <c r="U5409" t="s">
        <v>4693</v>
      </c>
      <c r="W5409" t="s">
        <v>4692</v>
      </c>
      <c r="X5409" t="s">
        <v>1391</v>
      </c>
    </row>
    <row r="5410" spans="1:24">
      <c r="A5410" t="s">
        <v>37955</v>
      </c>
      <c r="B5410" t="s">
        <v>37956</v>
      </c>
      <c r="C5410" t="s">
        <v>15034</v>
      </c>
      <c r="D5410" t="s">
        <v>15069</v>
      </c>
      <c r="E5410" t="s">
        <v>15070</v>
      </c>
      <c r="F5410">
        <v>25</v>
      </c>
      <c r="G5410" t="s">
        <v>4601</v>
      </c>
      <c r="H5410" t="s">
        <v>37957</v>
      </c>
      <c r="I5410" t="s">
        <v>15011</v>
      </c>
      <c r="J5410" t="s">
        <v>37951</v>
      </c>
      <c r="K5410" s="72">
        <v>40399.41883101852</v>
      </c>
      <c r="L5410" s="72">
        <v>40399.41883101852</v>
      </c>
      <c r="M5410" t="s">
        <v>17009</v>
      </c>
      <c r="P5410" t="s">
        <v>37958</v>
      </c>
      <c r="Q5410" t="s">
        <v>37952</v>
      </c>
      <c r="R5410" t="s">
        <v>395</v>
      </c>
      <c r="S5410" t="s">
        <v>37959</v>
      </c>
      <c r="T5410" t="s">
        <v>37954</v>
      </c>
      <c r="U5410" t="s">
        <v>4695</v>
      </c>
      <c r="W5410" t="s">
        <v>4694</v>
      </c>
      <c r="X5410" t="s">
        <v>1391</v>
      </c>
    </row>
    <row r="5411" spans="1:24">
      <c r="A5411" t="s">
        <v>37960</v>
      </c>
      <c r="B5411" t="s">
        <v>37961</v>
      </c>
      <c r="C5411" t="s">
        <v>15019</v>
      </c>
      <c r="D5411" t="s">
        <v>15081</v>
      </c>
      <c r="E5411" t="s">
        <v>11416</v>
      </c>
      <c r="G5411" t="s">
        <v>11416</v>
      </c>
      <c r="H5411" t="s">
        <v>37962</v>
      </c>
      <c r="I5411" t="s">
        <v>15011</v>
      </c>
      <c r="J5411" t="s">
        <v>15022</v>
      </c>
      <c r="K5411" s="72">
        <v>41799.674814814818</v>
      </c>
      <c r="L5411" s="72">
        <v>41799.674814814818</v>
      </c>
      <c r="M5411" t="s">
        <v>37233</v>
      </c>
      <c r="P5411" t="s">
        <v>15344</v>
      </c>
      <c r="Q5411" t="s">
        <v>24774</v>
      </c>
      <c r="R5411" t="s">
        <v>197</v>
      </c>
      <c r="W5411" t="s">
        <v>1051</v>
      </c>
      <c r="X5411" t="s">
        <v>4307</v>
      </c>
    </row>
    <row r="5412" spans="1:24">
      <c r="A5412" t="s">
        <v>37963</v>
      </c>
      <c r="B5412" t="s">
        <v>37964</v>
      </c>
      <c r="C5412" t="s">
        <v>15034</v>
      </c>
      <c r="D5412" t="s">
        <v>15463</v>
      </c>
      <c r="E5412" t="s">
        <v>14281</v>
      </c>
      <c r="G5412" t="s">
        <v>7661</v>
      </c>
      <c r="H5412" t="s">
        <v>37965</v>
      </c>
      <c r="I5412" t="s">
        <v>15011</v>
      </c>
      <c r="J5412" t="s">
        <v>37966</v>
      </c>
      <c r="K5412" s="72">
        <v>40399.419988425929</v>
      </c>
      <c r="L5412" s="72">
        <v>40399.419988425929</v>
      </c>
      <c r="M5412" t="s">
        <v>37967</v>
      </c>
      <c r="P5412" t="s">
        <v>17354</v>
      </c>
      <c r="Q5412" t="s">
        <v>37297</v>
      </c>
      <c r="R5412" t="s">
        <v>449</v>
      </c>
      <c r="S5412" t="s">
        <v>7724</v>
      </c>
      <c r="T5412" t="s">
        <v>37968</v>
      </c>
      <c r="U5412" t="s">
        <v>7119</v>
      </c>
      <c r="W5412" t="s">
        <v>7724</v>
      </c>
      <c r="X5412" t="s">
        <v>7112</v>
      </c>
    </row>
    <row r="5413" spans="1:24">
      <c r="A5413" t="s">
        <v>37969</v>
      </c>
      <c r="B5413" t="s">
        <v>37970</v>
      </c>
      <c r="C5413" t="s">
        <v>15034</v>
      </c>
      <c r="D5413" t="s">
        <v>15069</v>
      </c>
      <c r="E5413" t="s">
        <v>15070</v>
      </c>
      <c r="F5413">
        <v>25</v>
      </c>
      <c r="G5413" t="s">
        <v>4601</v>
      </c>
      <c r="H5413" t="s">
        <v>37971</v>
      </c>
      <c r="I5413" t="s">
        <v>15011</v>
      </c>
      <c r="J5413" t="s">
        <v>37951</v>
      </c>
      <c r="K5413" s="72">
        <v>40399.420914351853</v>
      </c>
      <c r="L5413" s="72">
        <v>40399.420914351853</v>
      </c>
      <c r="M5413" t="s">
        <v>17009</v>
      </c>
      <c r="P5413" t="s">
        <v>8799</v>
      </c>
      <c r="Q5413" t="s">
        <v>37952</v>
      </c>
      <c r="R5413" t="s">
        <v>395</v>
      </c>
      <c r="S5413" t="s">
        <v>37972</v>
      </c>
      <c r="T5413" t="s">
        <v>37954</v>
      </c>
      <c r="U5413" t="s">
        <v>4697</v>
      </c>
      <c r="W5413" t="s">
        <v>4696</v>
      </c>
      <c r="X5413" t="s">
        <v>1391</v>
      </c>
    </row>
    <row r="5414" spans="1:24">
      <c r="A5414" t="s">
        <v>37973</v>
      </c>
      <c r="B5414" t="s">
        <v>37974</v>
      </c>
      <c r="C5414" t="s">
        <v>15034</v>
      </c>
      <c r="D5414" t="s">
        <v>15069</v>
      </c>
      <c r="E5414" t="s">
        <v>15070</v>
      </c>
      <c r="F5414">
        <v>25</v>
      </c>
      <c r="G5414" t="s">
        <v>4601</v>
      </c>
      <c r="H5414" t="s">
        <v>37975</v>
      </c>
      <c r="I5414" t="s">
        <v>15011</v>
      </c>
      <c r="J5414" t="s">
        <v>37951</v>
      </c>
      <c r="K5414" s="72">
        <v>40399.422314814816</v>
      </c>
      <c r="L5414" s="72">
        <v>40399.422314814816</v>
      </c>
      <c r="M5414" t="s">
        <v>17009</v>
      </c>
      <c r="P5414" t="s">
        <v>8799</v>
      </c>
      <c r="Q5414" t="s">
        <v>37952</v>
      </c>
      <c r="R5414" t="s">
        <v>395</v>
      </c>
      <c r="S5414" t="s">
        <v>37976</v>
      </c>
      <c r="T5414" t="s">
        <v>37954</v>
      </c>
      <c r="U5414" t="s">
        <v>4699</v>
      </c>
      <c r="W5414" t="s">
        <v>4698</v>
      </c>
      <c r="X5414" t="s">
        <v>1391</v>
      </c>
    </row>
    <row r="5415" spans="1:24">
      <c r="A5415" t="s">
        <v>37977</v>
      </c>
      <c r="B5415" t="s">
        <v>37978</v>
      </c>
      <c r="C5415" t="s">
        <v>15034</v>
      </c>
      <c r="D5415" t="s">
        <v>15069</v>
      </c>
      <c r="E5415" t="s">
        <v>15070</v>
      </c>
      <c r="F5415">
        <v>25</v>
      </c>
      <c r="G5415" t="s">
        <v>4601</v>
      </c>
      <c r="H5415" t="s">
        <v>37979</v>
      </c>
      <c r="I5415" t="s">
        <v>15011</v>
      </c>
      <c r="J5415" t="s">
        <v>37951</v>
      </c>
      <c r="K5415" s="72">
        <v>40399.42359953704</v>
      </c>
      <c r="L5415" s="72">
        <v>40399.42359953704</v>
      </c>
      <c r="M5415" t="s">
        <v>17009</v>
      </c>
      <c r="P5415" t="s">
        <v>8799</v>
      </c>
      <c r="Q5415" t="s">
        <v>37952</v>
      </c>
      <c r="R5415" t="s">
        <v>395</v>
      </c>
      <c r="S5415" t="s">
        <v>37980</v>
      </c>
      <c r="T5415" t="s">
        <v>37954</v>
      </c>
      <c r="U5415" t="s">
        <v>4701</v>
      </c>
      <c r="W5415" t="s">
        <v>4700</v>
      </c>
      <c r="X5415" t="s">
        <v>1391</v>
      </c>
    </row>
    <row r="5416" spans="1:24">
      <c r="A5416" t="s">
        <v>37981</v>
      </c>
      <c r="B5416" t="s">
        <v>10319</v>
      </c>
      <c r="C5416" t="s">
        <v>15019</v>
      </c>
      <c r="D5416" t="s">
        <v>37982</v>
      </c>
      <c r="E5416" t="s">
        <v>15058</v>
      </c>
      <c r="G5416" t="s">
        <v>10316</v>
      </c>
      <c r="H5416" t="s">
        <v>37983</v>
      </c>
      <c r="I5416" t="s">
        <v>15011</v>
      </c>
      <c r="J5416" t="s">
        <v>15022</v>
      </c>
      <c r="K5416" s="72">
        <v>39549.697337962964</v>
      </c>
      <c r="L5416" s="72">
        <v>39549.698414351849</v>
      </c>
      <c r="P5416" t="s">
        <v>37984</v>
      </c>
      <c r="Q5416" t="s">
        <v>37985</v>
      </c>
      <c r="R5416" t="s">
        <v>35</v>
      </c>
      <c r="S5416" t="s">
        <v>10319</v>
      </c>
      <c r="U5416" t="s">
        <v>10318</v>
      </c>
      <c r="V5416" t="s">
        <v>10319</v>
      </c>
      <c r="W5416" t="s">
        <v>10316</v>
      </c>
      <c r="X5416" t="s">
        <v>10317</v>
      </c>
    </row>
    <row r="5417" spans="1:24">
      <c r="A5417" t="s">
        <v>37986</v>
      </c>
      <c r="B5417" t="s">
        <v>37987</v>
      </c>
      <c r="C5417" t="s">
        <v>15019</v>
      </c>
      <c r="D5417" t="s">
        <v>15069</v>
      </c>
      <c r="E5417" t="s">
        <v>15070</v>
      </c>
      <c r="F5417">
        <v>25</v>
      </c>
      <c r="G5417" t="s">
        <v>14382</v>
      </c>
      <c r="H5417" t="s">
        <v>37988</v>
      </c>
      <c r="I5417" t="s">
        <v>15011</v>
      </c>
      <c r="J5417" t="s">
        <v>15022</v>
      </c>
      <c r="K5417" s="72">
        <v>40399.640706018516</v>
      </c>
      <c r="L5417" s="72">
        <v>40399.640706018516</v>
      </c>
      <c r="M5417" t="s">
        <v>37989</v>
      </c>
      <c r="P5417" t="s">
        <v>26089</v>
      </c>
      <c r="Q5417" t="s">
        <v>37990</v>
      </c>
      <c r="R5417" t="s">
        <v>1473</v>
      </c>
      <c r="S5417" t="s">
        <v>37991</v>
      </c>
      <c r="U5417" t="s">
        <v>14438</v>
      </c>
      <c r="W5417" t="s">
        <v>14437</v>
      </c>
      <c r="X5417" t="s">
        <v>6226</v>
      </c>
    </row>
    <row r="5418" spans="1:24">
      <c r="A5418" t="s">
        <v>37992</v>
      </c>
      <c r="B5418" t="s">
        <v>37993</v>
      </c>
      <c r="C5418" t="s">
        <v>15019</v>
      </c>
      <c r="D5418" t="s">
        <v>15069</v>
      </c>
      <c r="E5418" t="s">
        <v>15070</v>
      </c>
      <c r="F5418">
        <v>25</v>
      </c>
      <c r="G5418" t="s">
        <v>4601</v>
      </c>
      <c r="H5418" t="s">
        <v>37994</v>
      </c>
      <c r="I5418" t="s">
        <v>15011</v>
      </c>
      <c r="J5418" t="s">
        <v>15022</v>
      </c>
      <c r="K5418" s="72">
        <v>40400.433159722219</v>
      </c>
      <c r="L5418" s="72">
        <v>40408.431863425925</v>
      </c>
      <c r="M5418" t="s">
        <v>37995</v>
      </c>
      <c r="P5418" t="s">
        <v>37996</v>
      </c>
      <c r="Q5418" t="s">
        <v>37997</v>
      </c>
      <c r="R5418" t="s">
        <v>1473</v>
      </c>
      <c r="S5418" t="s">
        <v>37998</v>
      </c>
      <c r="U5418" t="s">
        <v>4678</v>
      </c>
      <c r="W5418" t="s">
        <v>4677</v>
      </c>
      <c r="X5418" t="s">
        <v>4603</v>
      </c>
    </row>
    <row r="5419" spans="1:24">
      <c r="A5419" t="s">
        <v>37999</v>
      </c>
      <c r="B5419" t="s">
        <v>38000</v>
      </c>
      <c r="C5419" t="s">
        <v>15019</v>
      </c>
      <c r="D5419" t="s">
        <v>15069</v>
      </c>
      <c r="E5419" t="s">
        <v>15070</v>
      </c>
      <c r="F5419">
        <v>25</v>
      </c>
      <c r="G5419" t="s">
        <v>6012</v>
      </c>
      <c r="H5419" t="s">
        <v>38001</v>
      </c>
      <c r="I5419" t="s">
        <v>15011</v>
      </c>
      <c r="J5419" t="s">
        <v>15022</v>
      </c>
      <c r="K5419" s="72">
        <v>40400.470439814817</v>
      </c>
      <c r="L5419" s="72">
        <v>40400.522627314815</v>
      </c>
      <c r="M5419" t="s">
        <v>38002</v>
      </c>
      <c r="P5419" t="s">
        <v>38003</v>
      </c>
      <c r="Q5419" t="s">
        <v>37997</v>
      </c>
      <c r="R5419" t="s">
        <v>1473</v>
      </c>
      <c r="S5419" t="s">
        <v>38004</v>
      </c>
      <c r="U5419" t="s">
        <v>6341</v>
      </c>
      <c r="W5419" t="s">
        <v>6340</v>
      </c>
      <c r="X5419" t="s">
        <v>2289</v>
      </c>
    </row>
    <row r="5420" spans="1:24">
      <c r="A5420" t="s">
        <v>38005</v>
      </c>
      <c r="B5420" t="s">
        <v>38006</v>
      </c>
      <c r="C5420" t="s">
        <v>15019</v>
      </c>
      <c r="D5420" t="s">
        <v>15081</v>
      </c>
      <c r="E5420" t="s">
        <v>15082</v>
      </c>
      <c r="G5420" t="s">
        <v>38007</v>
      </c>
      <c r="H5420" t="s">
        <v>38008</v>
      </c>
      <c r="I5420" t="s">
        <v>15011</v>
      </c>
      <c r="K5420" s="72">
        <v>44148.590057870373</v>
      </c>
      <c r="L5420" s="72">
        <v>44148.590057870373</v>
      </c>
      <c r="M5420" t="s">
        <v>38009</v>
      </c>
      <c r="P5420" t="s">
        <v>38010</v>
      </c>
      <c r="Q5420" t="s">
        <v>37447</v>
      </c>
      <c r="R5420" t="s">
        <v>186</v>
      </c>
      <c r="S5420" t="s">
        <v>38011</v>
      </c>
      <c r="U5420" t="s">
        <v>1514</v>
      </c>
      <c r="W5420" t="s">
        <v>38012</v>
      </c>
      <c r="X5420" t="s">
        <v>31872</v>
      </c>
    </row>
    <row r="5421" spans="1:24">
      <c r="A5421" t="s">
        <v>38013</v>
      </c>
      <c r="B5421" t="s">
        <v>38014</v>
      </c>
      <c r="C5421" t="s">
        <v>15019</v>
      </c>
      <c r="D5421" t="s">
        <v>15069</v>
      </c>
      <c r="E5421" t="s">
        <v>15058</v>
      </c>
      <c r="F5421">
        <v>25</v>
      </c>
      <c r="G5421" t="s">
        <v>3037</v>
      </c>
      <c r="H5421" t="s">
        <v>38015</v>
      </c>
      <c r="I5421" t="s">
        <v>15011</v>
      </c>
      <c r="J5421" t="s">
        <v>15022</v>
      </c>
      <c r="K5421" s="72">
        <v>40400.59815972222</v>
      </c>
      <c r="L5421" s="72">
        <v>40400.59815972222</v>
      </c>
      <c r="M5421" t="s">
        <v>38016</v>
      </c>
      <c r="P5421" t="s">
        <v>38003</v>
      </c>
      <c r="Q5421" t="s">
        <v>37997</v>
      </c>
      <c r="R5421" t="s">
        <v>1473</v>
      </c>
      <c r="S5421" t="s">
        <v>38017</v>
      </c>
      <c r="U5421" t="s">
        <v>3200</v>
      </c>
      <c r="W5421" t="s">
        <v>3199</v>
      </c>
    </row>
    <row r="5422" spans="1:24">
      <c r="A5422" t="s">
        <v>38018</v>
      </c>
      <c r="B5422" t="s">
        <v>38019</v>
      </c>
      <c r="C5422" t="s">
        <v>15019</v>
      </c>
      <c r="D5422" t="s">
        <v>15069</v>
      </c>
      <c r="E5422" t="s">
        <v>15070</v>
      </c>
      <c r="F5422">
        <v>25</v>
      </c>
      <c r="G5422" t="s">
        <v>6012</v>
      </c>
      <c r="H5422" t="s">
        <v>38020</v>
      </c>
      <c r="I5422" t="s">
        <v>15011</v>
      </c>
      <c r="J5422" t="s">
        <v>15022</v>
      </c>
      <c r="K5422" s="72">
        <v>40400.641701388886</v>
      </c>
      <c r="L5422" s="72">
        <v>40400.641701388886</v>
      </c>
      <c r="M5422" t="s">
        <v>38021</v>
      </c>
      <c r="P5422" t="s">
        <v>26070</v>
      </c>
      <c r="Q5422" t="s">
        <v>37997</v>
      </c>
      <c r="R5422" t="s">
        <v>1473</v>
      </c>
      <c r="S5422" t="s">
        <v>38022</v>
      </c>
      <c r="U5422" t="s">
        <v>6351</v>
      </c>
      <c r="V5422" t="s">
        <v>24345</v>
      </c>
      <c r="W5422" t="s">
        <v>6350</v>
      </c>
      <c r="X5422" t="s">
        <v>2289</v>
      </c>
    </row>
    <row r="5423" spans="1:24">
      <c r="A5423" t="s">
        <v>38023</v>
      </c>
      <c r="B5423" t="s">
        <v>38024</v>
      </c>
      <c r="C5423" t="s">
        <v>15019</v>
      </c>
      <c r="D5423" t="s">
        <v>15069</v>
      </c>
      <c r="E5423" t="s">
        <v>15070</v>
      </c>
      <c r="F5423">
        <v>25</v>
      </c>
      <c r="G5423" t="s">
        <v>14382</v>
      </c>
      <c r="H5423" t="s">
        <v>38025</v>
      </c>
      <c r="I5423" t="s">
        <v>15011</v>
      </c>
      <c r="J5423" t="s">
        <v>15022</v>
      </c>
      <c r="K5423" s="72">
        <v>40400.647615740738</v>
      </c>
      <c r="L5423" s="72">
        <v>40400.647615740738</v>
      </c>
      <c r="M5423" t="s">
        <v>26088</v>
      </c>
      <c r="P5423" t="s">
        <v>26089</v>
      </c>
      <c r="Q5423" t="s">
        <v>37997</v>
      </c>
      <c r="R5423" t="s">
        <v>1473</v>
      </c>
      <c r="S5423" t="s">
        <v>38026</v>
      </c>
      <c r="U5423" t="s">
        <v>14438</v>
      </c>
      <c r="W5423" t="s">
        <v>14439</v>
      </c>
      <c r="X5423" t="s">
        <v>6167</v>
      </c>
    </row>
    <row r="5424" spans="1:24">
      <c r="A5424" t="s">
        <v>38027</v>
      </c>
      <c r="B5424" t="s">
        <v>38028</v>
      </c>
      <c r="C5424" t="s">
        <v>15019</v>
      </c>
      <c r="D5424" t="s">
        <v>15069</v>
      </c>
      <c r="E5424" t="s">
        <v>15070</v>
      </c>
      <c r="F5424">
        <v>25</v>
      </c>
      <c r="G5424" t="s">
        <v>14382</v>
      </c>
      <c r="H5424" t="s">
        <v>38029</v>
      </c>
      <c r="I5424" t="s">
        <v>15011</v>
      </c>
      <c r="J5424" t="s">
        <v>15022</v>
      </c>
      <c r="K5424" s="72">
        <v>40400.651932870373</v>
      </c>
      <c r="L5424" s="72">
        <v>40400.651932870373</v>
      </c>
      <c r="M5424" t="s">
        <v>26095</v>
      </c>
      <c r="P5424" t="s">
        <v>26089</v>
      </c>
      <c r="Q5424" t="s">
        <v>37997</v>
      </c>
      <c r="R5424" t="s">
        <v>1473</v>
      </c>
      <c r="S5424" t="s">
        <v>38030</v>
      </c>
      <c r="U5424" t="s">
        <v>14441</v>
      </c>
      <c r="W5424" t="s">
        <v>14442</v>
      </c>
      <c r="X5424" t="s">
        <v>6226</v>
      </c>
    </row>
    <row r="5425" spans="1:24">
      <c r="A5425" t="s">
        <v>38031</v>
      </c>
      <c r="B5425" t="s">
        <v>38032</v>
      </c>
      <c r="C5425" t="s">
        <v>15019</v>
      </c>
      <c r="D5425" t="s">
        <v>15069</v>
      </c>
      <c r="E5425" t="s">
        <v>15070</v>
      </c>
      <c r="F5425">
        <v>25</v>
      </c>
      <c r="G5425" t="s">
        <v>4601</v>
      </c>
      <c r="H5425" t="s">
        <v>38033</v>
      </c>
      <c r="I5425" t="s">
        <v>15011</v>
      </c>
      <c r="J5425" t="s">
        <v>15022</v>
      </c>
      <c r="K5425" s="72">
        <v>40400.664282407408</v>
      </c>
      <c r="L5425" s="72">
        <v>40400.664282407408</v>
      </c>
      <c r="M5425" t="s">
        <v>38034</v>
      </c>
      <c r="P5425" t="s">
        <v>26113</v>
      </c>
      <c r="Q5425" t="s">
        <v>37997</v>
      </c>
      <c r="R5425" t="s">
        <v>1473</v>
      </c>
      <c r="S5425" t="s">
        <v>38035</v>
      </c>
      <c r="U5425" t="s">
        <v>4726</v>
      </c>
      <c r="V5425" t="s">
        <v>24345</v>
      </c>
      <c r="W5425" t="s">
        <v>4724</v>
      </c>
      <c r="X5425" t="s">
        <v>4725</v>
      </c>
    </row>
    <row r="5426" spans="1:24">
      <c r="A5426" t="s">
        <v>38036</v>
      </c>
      <c r="B5426" t="s">
        <v>38037</v>
      </c>
      <c r="C5426" t="s">
        <v>15019</v>
      </c>
      <c r="D5426" t="s">
        <v>15069</v>
      </c>
      <c r="E5426" t="s">
        <v>15058</v>
      </c>
      <c r="F5426">
        <v>25</v>
      </c>
      <c r="G5426" t="s">
        <v>13698</v>
      </c>
      <c r="H5426" t="s">
        <v>38038</v>
      </c>
      <c r="I5426" t="s">
        <v>15011</v>
      </c>
      <c r="J5426" t="s">
        <v>15022</v>
      </c>
      <c r="K5426" s="72">
        <v>40400.680405092593</v>
      </c>
      <c r="L5426" s="72">
        <v>40400.680405092593</v>
      </c>
      <c r="P5426" t="s">
        <v>38039</v>
      </c>
      <c r="Q5426" t="s">
        <v>37997</v>
      </c>
      <c r="R5426" t="s">
        <v>1473</v>
      </c>
      <c r="S5426" t="s">
        <v>38040</v>
      </c>
      <c r="U5426" t="s">
        <v>13719</v>
      </c>
      <c r="W5426" t="s">
        <v>13773</v>
      </c>
    </row>
    <row r="5427" spans="1:24">
      <c r="A5427" t="s">
        <v>38041</v>
      </c>
      <c r="B5427" t="s">
        <v>38042</v>
      </c>
      <c r="C5427" t="s">
        <v>15019</v>
      </c>
      <c r="D5427" t="s">
        <v>15069</v>
      </c>
      <c r="E5427" t="s">
        <v>15058</v>
      </c>
      <c r="F5427">
        <v>25</v>
      </c>
      <c r="G5427" t="s">
        <v>13698</v>
      </c>
      <c r="H5427" t="s">
        <v>38043</v>
      </c>
      <c r="I5427" t="s">
        <v>15011</v>
      </c>
      <c r="J5427" t="s">
        <v>15022</v>
      </c>
      <c r="K5427" s="72">
        <v>40400.681666666664</v>
      </c>
      <c r="L5427" s="72">
        <v>40400.681666666664</v>
      </c>
      <c r="P5427" t="s">
        <v>38039</v>
      </c>
      <c r="Q5427" t="s">
        <v>37997</v>
      </c>
      <c r="R5427" t="s">
        <v>1473</v>
      </c>
      <c r="S5427" t="s">
        <v>38044</v>
      </c>
      <c r="U5427" t="s">
        <v>13705</v>
      </c>
      <c r="W5427" t="s">
        <v>13772</v>
      </c>
    </row>
    <row r="5428" spans="1:24">
      <c r="A5428" t="s">
        <v>38045</v>
      </c>
      <c r="B5428" t="s">
        <v>38046</v>
      </c>
      <c r="C5428" t="s">
        <v>15019</v>
      </c>
      <c r="D5428" t="s">
        <v>15011</v>
      </c>
      <c r="E5428" t="s">
        <v>3788</v>
      </c>
      <c r="G5428" t="s">
        <v>12731</v>
      </c>
      <c r="H5428" t="s">
        <v>38047</v>
      </c>
      <c r="I5428" t="s">
        <v>15011</v>
      </c>
      <c r="J5428" t="s">
        <v>15022</v>
      </c>
      <c r="K5428" s="72">
        <v>41750.680902777778</v>
      </c>
      <c r="L5428" s="72">
        <v>41750.680902777778</v>
      </c>
      <c r="M5428" t="s">
        <v>38048</v>
      </c>
      <c r="P5428" t="s">
        <v>38049</v>
      </c>
      <c r="Q5428" t="s">
        <v>38050</v>
      </c>
      <c r="R5428" t="s">
        <v>35</v>
      </c>
      <c r="S5428" t="s">
        <v>12741</v>
      </c>
      <c r="U5428" t="s">
        <v>12733</v>
      </c>
      <c r="W5428" t="s">
        <v>12740</v>
      </c>
      <c r="X5428" t="s">
        <v>6704</v>
      </c>
    </row>
    <row r="5429" spans="1:24">
      <c r="A5429" t="s">
        <v>38051</v>
      </c>
      <c r="B5429" t="s">
        <v>38052</v>
      </c>
      <c r="C5429" t="s">
        <v>15019</v>
      </c>
      <c r="D5429" t="s">
        <v>15069</v>
      </c>
      <c r="E5429" t="s">
        <v>15058</v>
      </c>
      <c r="F5429">
        <v>25</v>
      </c>
      <c r="G5429" t="s">
        <v>13698</v>
      </c>
      <c r="H5429" t="s">
        <v>38053</v>
      </c>
      <c r="I5429" t="s">
        <v>15011</v>
      </c>
      <c r="J5429" t="s">
        <v>15022</v>
      </c>
      <c r="K5429" s="72">
        <v>40400.68236111111</v>
      </c>
      <c r="L5429" s="72">
        <v>40400.683703703704</v>
      </c>
      <c r="P5429" t="s">
        <v>38039</v>
      </c>
      <c r="Q5429" t="s">
        <v>37997</v>
      </c>
      <c r="R5429" t="s">
        <v>1473</v>
      </c>
      <c r="S5429" t="s">
        <v>38054</v>
      </c>
      <c r="U5429" t="s">
        <v>13716</v>
      </c>
      <c r="W5429" t="s">
        <v>13770</v>
      </c>
    </row>
    <row r="5430" spans="1:24">
      <c r="A5430" t="s">
        <v>38055</v>
      </c>
      <c r="B5430" t="s">
        <v>38056</v>
      </c>
      <c r="C5430" t="s">
        <v>15019</v>
      </c>
      <c r="D5430" t="s">
        <v>15069</v>
      </c>
      <c r="E5430" t="s">
        <v>15058</v>
      </c>
      <c r="F5430">
        <v>25</v>
      </c>
      <c r="G5430" t="s">
        <v>13698</v>
      </c>
      <c r="H5430" t="s">
        <v>38057</v>
      </c>
      <c r="I5430" t="s">
        <v>15011</v>
      </c>
      <c r="J5430" t="s">
        <v>15022</v>
      </c>
      <c r="K5430" s="72">
        <v>40400.68341435185</v>
      </c>
      <c r="L5430" s="72">
        <v>40400.68341435185</v>
      </c>
      <c r="P5430" t="s">
        <v>38039</v>
      </c>
      <c r="Q5430" t="s">
        <v>37997</v>
      </c>
      <c r="R5430" t="s">
        <v>1473</v>
      </c>
      <c r="S5430" t="s">
        <v>38058</v>
      </c>
      <c r="U5430" t="s">
        <v>4170</v>
      </c>
      <c r="W5430" t="s">
        <v>13771</v>
      </c>
    </row>
    <row r="5431" spans="1:24">
      <c r="A5431" t="s">
        <v>38059</v>
      </c>
      <c r="B5431" t="s">
        <v>38060</v>
      </c>
      <c r="C5431" t="s">
        <v>15019</v>
      </c>
      <c r="D5431" t="s">
        <v>15069</v>
      </c>
      <c r="E5431" t="s">
        <v>15058</v>
      </c>
      <c r="F5431">
        <v>25</v>
      </c>
      <c r="G5431" t="s">
        <v>13698</v>
      </c>
      <c r="H5431" t="s">
        <v>38061</v>
      </c>
      <c r="I5431" t="s">
        <v>15011</v>
      </c>
      <c r="J5431" t="s">
        <v>15022</v>
      </c>
      <c r="K5431" s="72">
        <v>40400.688391203701</v>
      </c>
      <c r="L5431" s="72">
        <v>40400.688391203701</v>
      </c>
      <c r="P5431" t="s">
        <v>38062</v>
      </c>
      <c r="Q5431" t="s">
        <v>37997</v>
      </c>
      <c r="R5431" t="s">
        <v>1473</v>
      </c>
      <c r="S5431" t="s">
        <v>38063</v>
      </c>
      <c r="U5431" t="s">
        <v>13719</v>
      </c>
      <c r="W5431" t="s">
        <v>13777</v>
      </c>
    </row>
    <row r="5432" spans="1:24">
      <c r="A5432" t="s">
        <v>38064</v>
      </c>
      <c r="B5432" t="s">
        <v>38065</v>
      </c>
      <c r="C5432" t="s">
        <v>15019</v>
      </c>
      <c r="D5432" t="s">
        <v>15069</v>
      </c>
      <c r="E5432" t="s">
        <v>15058</v>
      </c>
      <c r="F5432">
        <v>25</v>
      </c>
      <c r="G5432" t="s">
        <v>13698</v>
      </c>
      <c r="H5432" t="s">
        <v>38066</v>
      </c>
      <c r="I5432" t="s">
        <v>15011</v>
      </c>
      <c r="J5432" t="s">
        <v>15022</v>
      </c>
      <c r="K5432" s="72">
        <v>40400.689212962963</v>
      </c>
      <c r="L5432" s="72">
        <v>40400.689212962963</v>
      </c>
      <c r="P5432" t="s">
        <v>38062</v>
      </c>
      <c r="Q5432" t="s">
        <v>37997</v>
      </c>
      <c r="R5432" t="s">
        <v>1473</v>
      </c>
      <c r="S5432" t="s">
        <v>38067</v>
      </c>
      <c r="U5432" t="s">
        <v>13705</v>
      </c>
      <c r="W5432" t="s">
        <v>13776</v>
      </c>
    </row>
    <row r="5433" spans="1:24">
      <c r="A5433" t="s">
        <v>38068</v>
      </c>
      <c r="B5433" t="s">
        <v>38069</v>
      </c>
      <c r="C5433" t="s">
        <v>15019</v>
      </c>
      <c r="D5433" t="s">
        <v>15069</v>
      </c>
      <c r="E5433" t="s">
        <v>15058</v>
      </c>
      <c r="F5433">
        <v>25</v>
      </c>
      <c r="G5433" t="s">
        <v>13698</v>
      </c>
      <c r="H5433" t="s">
        <v>38070</v>
      </c>
      <c r="I5433" t="s">
        <v>15011</v>
      </c>
      <c r="J5433" t="s">
        <v>15022</v>
      </c>
      <c r="K5433" s="72">
        <v>40400.689803240741</v>
      </c>
      <c r="L5433" s="72">
        <v>40400.689803240741</v>
      </c>
      <c r="P5433" t="s">
        <v>38062</v>
      </c>
      <c r="Q5433" t="s">
        <v>37997</v>
      </c>
      <c r="R5433" t="s">
        <v>1473</v>
      </c>
      <c r="S5433" t="s">
        <v>38071</v>
      </c>
      <c r="U5433" t="s">
        <v>13716</v>
      </c>
      <c r="W5433" t="s">
        <v>13774</v>
      </c>
    </row>
    <row r="5434" spans="1:24">
      <c r="A5434" t="s">
        <v>38072</v>
      </c>
      <c r="B5434" t="s">
        <v>38073</v>
      </c>
      <c r="C5434" t="s">
        <v>15019</v>
      </c>
      <c r="D5434" t="s">
        <v>15069</v>
      </c>
      <c r="E5434" t="s">
        <v>15058</v>
      </c>
      <c r="F5434">
        <v>25</v>
      </c>
      <c r="G5434" t="s">
        <v>13698</v>
      </c>
      <c r="H5434" t="s">
        <v>38074</v>
      </c>
      <c r="I5434" t="s">
        <v>15011</v>
      </c>
      <c r="J5434" t="s">
        <v>15022</v>
      </c>
      <c r="K5434" s="72">
        <v>40400.69054398148</v>
      </c>
      <c r="L5434" s="72">
        <v>40400.69054398148</v>
      </c>
      <c r="P5434" t="s">
        <v>38062</v>
      </c>
      <c r="Q5434" t="s">
        <v>37997</v>
      </c>
      <c r="R5434" t="s">
        <v>1473</v>
      </c>
      <c r="S5434" t="s">
        <v>38075</v>
      </c>
      <c r="U5434" t="s">
        <v>4170</v>
      </c>
      <c r="W5434" t="s">
        <v>13775</v>
      </c>
    </row>
    <row r="5435" spans="1:24">
      <c r="A5435" t="s">
        <v>38076</v>
      </c>
      <c r="B5435" t="s">
        <v>10322</v>
      </c>
      <c r="C5435" t="s">
        <v>15019</v>
      </c>
      <c r="D5435" t="s">
        <v>37982</v>
      </c>
      <c r="E5435" t="s">
        <v>15058</v>
      </c>
      <c r="G5435" t="s">
        <v>10316</v>
      </c>
      <c r="H5435" t="s">
        <v>38077</v>
      </c>
      <c r="I5435" t="s">
        <v>15011</v>
      </c>
      <c r="J5435" t="s">
        <v>15022</v>
      </c>
      <c r="K5435" s="72">
        <v>39549.697384259256</v>
      </c>
      <c r="L5435" s="72">
        <v>39549.698645833334</v>
      </c>
      <c r="P5435" t="s">
        <v>37984</v>
      </c>
      <c r="Q5435" t="s">
        <v>37985</v>
      </c>
      <c r="R5435" t="s">
        <v>35</v>
      </c>
      <c r="S5435" t="s">
        <v>10322</v>
      </c>
      <c r="U5435" t="s">
        <v>10321</v>
      </c>
      <c r="V5435" t="s">
        <v>10322</v>
      </c>
      <c r="W5435" t="s">
        <v>10316</v>
      </c>
      <c r="X5435" t="s">
        <v>10320</v>
      </c>
    </row>
    <row r="5436" spans="1:24">
      <c r="A5436" t="s">
        <v>38078</v>
      </c>
      <c r="B5436" t="s">
        <v>38079</v>
      </c>
      <c r="C5436" t="s">
        <v>15034</v>
      </c>
      <c r="D5436" t="s">
        <v>15288</v>
      </c>
      <c r="E5436" t="s">
        <v>15094</v>
      </c>
      <c r="G5436" t="s">
        <v>5449</v>
      </c>
      <c r="H5436" t="s">
        <v>38080</v>
      </c>
      <c r="I5436" t="s">
        <v>15011</v>
      </c>
      <c r="J5436" t="s">
        <v>20052</v>
      </c>
      <c r="K5436" s="72">
        <v>41982.347743055558</v>
      </c>
      <c r="L5436" s="72">
        <v>41982.350266203706</v>
      </c>
      <c r="M5436" t="s">
        <v>20053</v>
      </c>
      <c r="P5436" t="s">
        <v>20054</v>
      </c>
      <c r="Q5436" t="s">
        <v>20055</v>
      </c>
      <c r="R5436" t="s">
        <v>35</v>
      </c>
      <c r="S5436" t="s">
        <v>5480</v>
      </c>
      <c r="T5436" t="s">
        <v>20056</v>
      </c>
      <c r="U5436" t="s">
        <v>2036</v>
      </c>
      <c r="W5436" t="s">
        <v>5480</v>
      </c>
      <c r="X5436" t="s">
        <v>5481</v>
      </c>
    </row>
    <row r="5437" spans="1:24">
      <c r="A5437" t="s">
        <v>38081</v>
      </c>
      <c r="B5437" t="s">
        <v>38082</v>
      </c>
      <c r="C5437" t="s">
        <v>15008</v>
      </c>
      <c r="D5437" t="s">
        <v>15081</v>
      </c>
      <c r="E5437" t="s">
        <v>15094</v>
      </c>
      <c r="G5437" t="s">
        <v>1828</v>
      </c>
      <c r="H5437" t="s">
        <v>38083</v>
      </c>
      <c r="I5437" t="s">
        <v>15011</v>
      </c>
      <c r="J5437" t="s">
        <v>38084</v>
      </c>
      <c r="K5437" s="72">
        <v>40401.583865740744</v>
      </c>
      <c r="L5437" s="72">
        <v>41823.416215277779</v>
      </c>
      <c r="M5437" t="s">
        <v>38085</v>
      </c>
      <c r="P5437" t="s">
        <v>38086</v>
      </c>
      <c r="Q5437" t="s">
        <v>38087</v>
      </c>
      <c r="R5437" t="s">
        <v>35</v>
      </c>
      <c r="S5437" t="s">
        <v>198</v>
      </c>
      <c r="T5437" t="s">
        <v>38088</v>
      </c>
      <c r="U5437" t="s">
        <v>1861</v>
      </c>
      <c r="W5437" t="s">
        <v>1860</v>
      </c>
      <c r="X5437" t="s">
        <v>1853</v>
      </c>
    </row>
    <row r="5438" spans="1:24">
      <c r="A5438" t="s">
        <v>38089</v>
      </c>
      <c r="B5438" t="s">
        <v>38090</v>
      </c>
      <c r="C5438" t="s">
        <v>15008</v>
      </c>
      <c r="D5438" t="s">
        <v>15081</v>
      </c>
      <c r="E5438" t="s">
        <v>15094</v>
      </c>
      <c r="G5438" t="s">
        <v>1828</v>
      </c>
      <c r="H5438" t="s">
        <v>38091</v>
      </c>
      <c r="I5438" t="s">
        <v>15011</v>
      </c>
      <c r="J5438" t="s">
        <v>38084</v>
      </c>
      <c r="K5438" s="72">
        <v>40401.583923611113</v>
      </c>
      <c r="L5438" s="72">
        <v>41823.416319444441</v>
      </c>
      <c r="M5438" t="s">
        <v>38092</v>
      </c>
      <c r="P5438" t="s">
        <v>38086</v>
      </c>
      <c r="Q5438" t="s">
        <v>38093</v>
      </c>
      <c r="R5438" t="s">
        <v>35</v>
      </c>
      <c r="S5438" t="s">
        <v>198</v>
      </c>
      <c r="T5438" t="s">
        <v>38088</v>
      </c>
      <c r="U5438" t="s">
        <v>1863</v>
      </c>
      <c r="W5438" t="s">
        <v>1862</v>
      </c>
      <c r="X5438" t="s">
        <v>1853</v>
      </c>
    </row>
    <row r="5439" spans="1:24">
      <c r="A5439" t="s">
        <v>38094</v>
      </c>
      <c r="B5439" t="s">
        <v>38095</v>
      </c>
      <c r="C5439" t="s">
        <v>15008</v>
      </c>
      <c r="D5439" t="s">
        <v>15081</v>
      </c>
      <c r="E5439" t="s">
        <v>15094</v>
      </c>
      <c r="G5439" t="s">
        <v>1828</v>
      </c>
      <c r="H5439" t="s">
        <v>38096</v>
      </c>
      <c r="I5439" t="s">
        <v>15011</v>
      </c>
      <c r="J5439" t="s">
        <v>38084</v>
      </c>
      <c r="K5439" s="72">
        <v>40401.584004629629</v>
      </c>
      <c r="L5439" s="72">
        <v>41823.416435185187</v>
      </c>
      <c r="M5439" t="s">
        <v>38097</v>
      </c>
      <c r="P5439" t="s">
        <v>38086</v>
      </c>
      <c r="Q5439" t="s">
        <v>19638</v>
      </c>
      <c r="R5439" t="s">
        <v>35</v>
      </c>
      <c r="S5439" t="s">
        <v>198</v>
      </c>
      <c r="T5439" t="s">
        <v>38088</v>
      </c>
      <c r="W5439" t="s">
        <v>1864</v>
      </c>
      <c r="X5439" t="s">
        <v>1865</v>
      </c>
    </row>
    <row r="5440" spans="1:24">
      <c r="A5440" t="s">
        <v>38098</v>
      </c>
      <c r="B5440" t="s">
        <v>38099</v>
      </c>
      <c r="C5440" t="s">
        <v>15019</v>
      </c>
      <c r="D5440" t="s">
        <v>15081</v>
      </c>
      <c r="E5440" t="s">
        <v>15082</v>
      </c>
      <c r="G5440" t="s">
        <v>12323</v>
      </c>
      <c r="H5440" t="s">
        <v>38100</v>
      </c>
      <c r="I5440" t="s">
        <v>15011</v>
      </c>
      <c r="J5440" t="s">
        <v>15022</v>
      </c>
      <c r="K5440" s="72">
        <v>40401.666597222225</v>
      </c>
      <c r="L5440" s="72">
        <v>40403.474016203705</v>
      </c>
      <c r="M5440" t="s">
        <v>24046</v>
      </c>
      <c r="P5440" t="s">
        <v>38101</v>
      </c>
      <c r="Q5440" t="s">
        <v>38102</v>
      </c>
      <c r="R5440" t="s">
        <v>35</v>
      </c>
      <c r="S5440" t="s">
        <v>12325</v>
      </c>
      <c r="V5440" t="s">
        <v>12325</v>
      </c>
      <c r="W5440" t="s">
        <v>12324</v>
      </c>
      <c r="X5440" t="s">
        <v>1729</v>
      </c>
    </row>
    <row r="5441" spans="1:24">
      <c r="A5441" t="s">
        <v>38103</v>
      </c>
      <c r="B5441" t="s">
        <v>38104</v>
      </c>
      <c r="C5441" t="s">
        <v>15019</v>
      </c>
      <c r="D5441" t="s">
        <v>15081</v>
      </c>
      <c r="E5441" t="s">
        <v>15082</v>
      </c>
      <c r="G5441" t="s">
        <v>10826</v>
      </c>
      <c r="H5441" t="s">
        <v>38105</v>
      </c>
      <c r="I5441" t="s">
        <v>15011</v>
      </c>
      <c r="J5441" t="s">
        <v>15022</v>
      </c>
      <c r="K5441" s="72">
        <v>40401.687372685185</v>
      </c>
      <c r="L5441" s="72">
        <v>40403.62127314815</v>
      </c>
      <c r="M5441" t="s">
        <v>24046</v>
      </c>
      <c r="P5441" t="s">
        <v>38106</v>
      </c>
      <c r="Q5441" t="s">
        <v>38102</v>
      </c>
      <c r="R5441" t="s">
        <v>35</v>
      </c>
      <c r="S5441" t="s">
        <v>10830</v>
      </c>
      <c r="V5441" t="s">
        <v>10830</v>
      </c>
      <c r="W5441" t="s">
        <v>10829</v>
      </c>
      <c r="X5441" t="s">
        <v>1729</v>
      </c>
    </row>
    <row r="5442" spans="1:24">
      <c r="A5442" t="s">
        <v>38107</v>
      </c>
      <c r="B5442" t="s">
        <v>38108</v>
      </c>
      <c r="C5442" t="s">
        <v>15019</v>
      </c>
      <c r="D5442" t="s">
        <v>15288</v>
      </c>
      <c r="E5442" t="s">
        <v>15094</v>
      </c>
      <c r="G5442" t="s">
        <v>9381</v>
      </c>
      <c r="H5442" t="s">
        <v>38109</v>
      </c>
      <c r="I5442" t="s">
        <v>15011</v>
      </c>
      <c r="J5442" t="s">
        <v>15022</v>
      </c>
      <c r="K5442" s="72">
        <v>40402.684710648151</v>
      </c>
      <c r="L5442" s="72">
        <v>40407.454432870371</v>
      </c>
      <c r="M5442" t="s">
        <v>38110</v>
      </c>
      <c r="P5442" t="s">
        <v>29857</v>
      </c>
      <c r="Q5442" t="s">
        <v>38111</v>
      </c>
      <c r="R5442" t="s">
        <v>5455</v>
      </c>
      <c r="S5442" t="s">
        <v>9408</v>
      </c>
      <c r="U5442" t="s">
        <v>9407</v>
      </c>
      <c r="W5442" t="s">
        <v>9406</v>
      </c>
      <c r="X5442" t="s">
        <v>5894</v>
      </c>
    </row>
    <row r="5443" spans="1:24">
      <c r="A5443" t="s">
        <v>38112</v>
      </c>
      <c r="B5443" t="s">
        <v>38113</v>
      </c>
      <c r="C5443" t="s">
        <v>15019</v>
      </c>
      <c r="D5443" t="s">
        <v>15081</v>
      </c>
      <c r="E5443" t="s">
        <v>15082</v>
      </c>
      <c r="G5443" t="s">
        <v>6813</v>
      </c>
      <c r="H5443" t="s">
        <v>38114</v>
      </c>
      <c r="I5443" t="s">
        <v>15011</v>
      </c>
      <c r="J5443" t="s">
        <v>15022</v>
      </c>
      <c r="K5443" s="72">
        <v>40402.718518518515</v>
      </c>
      <c r="L5443" s="72">
        <v>40402.718518518515</v>
      </c>
      <c r="M5443" t="s">
        <v>38115</v>
      </c>
      <c r="P5443" t="s">
        <v>24047</v>
      </c>
      <c r="Q5443" t="s">
        <v>38116</v>
      </c>
      <c r="R5443" t="s">
        <v>35</v>
      </c>
      <c r="S5443" t="s">
        <v>6817</v>
      </c>
      <c r="V5443" t="s">
        <v>6817</v>
      </c>
      <c r="W5443" t="s">
        <v>6816</v>
      </c>
      <c r="X5443" t="s">
        <v>1729</v>
      </c>
    </row>
    <row r="5444" spans="1:24">
      <c r="A5444" t="s">
        <v>38117</v>
      </c>
      <c r="B5444" t="s">
        <v>38118</v>
      </c>
      <c r="C5444" t="s">
        <v>16446</v>
      </c>
      <c r="D5444" t="s">
        <v>15081</v>
      </c>
      <c r="E5444" t="s">
        <v>15082</v>
      </c>
      <c r="G5444" t="s">
        <v>13275</v>
      </c>
      <c r="H5444" t="s">
        <v>38119</v>
      </c>
      <c r="I5444" t="s">
        <v>15011</v>
      </c>
      <c r="J5444" t="s">
        <v>27432</v>
      </c>
      <c r="K5444" s="72">
        <v>40402.730509259258</v>
      </c>
      <c r="L5444" s="72">
        <v>40402.730509259258</v>
      </c>
      <c r="M5444" t="s">
        <v>24046</v>
      </c>
      <c r="P5444" t="s">
        <v>38106</v>
      </c>
      <c r="Q5444" t="s">
        <v>27814</v>
      </c>
      <c r="R5444" t="s">
        <v>35</v>
      </c>
      <c r="S5444" t="s">
        <v>13289</v>
      </c>
      <c r="T5444" t="s">
        <v>38116</v>
      </c>
      <c r="V5444" t="s">
        <v>13289</v>
      </c>
      <c r="W5444" t="s">
        <v>13288</v>
      </c>
      <c r="X5444" t="s">
        <v>1729</v>
      </c>
    </row>
    <row r="5445" spans="1:24">
      <c r="A5445" t="s">
        <v>38120</v>
      </c>
      <c r="B5445" t="s">
        <v>38121</v>
      </c>
      <c r="C5445" t="s">
        <v>15034</v>
      </c>
      <c r="D5445" t="s">
        <v>15081</v>
      </c>
      <c r="E5445" t="s">
        <v>15082</v>
      </c>
      <c r="G5445" t="s">
        <v>5136</v>
      </c>
      <c r="H5445" t="s">
        <v>38122</v>
      </c>
      <c r="I5445" t="s">
        <v>15011</v>
      </c>
      <c r="J5445" t="s">
        <v>15022</v>
      </c>
      <c r="K5445" s="72">
        <v>40403.471342592595</v>
      </c>
      <c r="L5445" s="72">
        <v>40403.474085648151</v>
      </c>
      <c r="M5445" t="s">
        <v>24046</v>
      </c>
      <c r="P5445" t="s">
        <v>38101</v>
      </c>
      <c r="Q5445" t="s">
        <v>28152</v>
      </c>
      <c r="R5445" t="s">
        <v>35</v>
      </c>
      <c r="S5445" t="s">
        <v>5145</v>
      </c>
      <c r="T5445" t="s">
        <v>38123</v>
      </c>
      <c r="V5445" t="s">
        <v>5145</v>
      </c>
      <c r="W5445" t="s">
        <v>5144</v>
      </c>
      <c r="X5445" t="s">
        <v>1729</v>
      </c>
    </row>
    <row r="5446" spans="1:24">
      <c r="A5446" t="s">
        <v>38124</v>
      </c>
      <c r="B5446" t="s">
        <v>38125</v>
      </c>
      <c r="C5446" t="s">
        <v>15034</v>
      </c>
      <c r="D5446" t="s">
        <v>15081</v>
      </c>
      <c r="E5446" t="s">
        <v>15082</v>
      </c>
      <c r="G5446" t="s">
        <v>5136</v>
      </c>
      <c r="H5446" t="s">
        <v>38126</v>
      </c>
      <c r="I5446" t="s">
        <v>15011</v>
      </c>
      <c r="J5446" t="s">
        <v>15629</v>
      </c>
      <c r="K5446" s="72">
        <v>40403.621041666665</v>
      </c>
      <c r="L5446" s="72">
        <v>40403.621041666665</v>
      </c>
      <c r="M5446" t="s">
        <v>38127</v>
      </c>
      <c r="P5446" t="s">
        <v>38101</v>
      </c>
      <c r="Q5446" t="s">
        <v>38128</v>
      </c>
      <c r="R5446" t="s">
        <v>35</v>
      </c>
      <c r="S5446" t="s">
        <v>5148</v>
      </c>
      <c r="T5446" t="s">
        <v>38123</v>
      </c>
      <c r="V5446" t="s">
        <v>5148</v>
      </c>
      <c r="W5446" t="s">
        <v>5146</v>
      </c>
      <c r="X5446" t="s">
        <v>5147</v>
      </c>
    </row>
    <row r="5447" spans="1:24">
      <c r="A5447" t="s">
        <v>38129</v>
      </c>
      <c r="B5447" t="s">
        <v>38130</v>
      </c>
      <c r="C5447" t="s">
        <v>15034</v>
      </c>
      <c r="D5447" t="s">
        <v>15081</v>
      </c>
      <c r="E5447" t="s">
        <v>15082</v>
      </c>
      <c r="G5447" t="s">
        <v>10789</v>
      </c>
      <c r="H5447" t="s">
        <v>38131</v>
      </c>
      <c r="I5447" t="s">
        <v>15011</v>
      </c>
      <c r="J5447" t="s">
        <v>38132</v>
      </c>
      <c r="K5447" s="72">
        <v>40403.626215277778</v>
      </c>
      <c r="L5447" s="72">
        <v>40403.626215277778</v>
      </c>
      <c r="M5447" t="s">
        <v>24046</v>
      </c>
      <c r="P5447" t="s">
        <v>38101</v>
      </c>
      <c r="Q5447" t="s">
        <v>25766</v>
      </c>
      <c r="R5447" t="s">
        <v>35</v>
      </c>
      <c r="S5447" t="s">
        <v>10793</v>
      </c>
      <c r="T5447" t="s">
        <v>38123</v>
      </c>
      <c r="V5447" t="s">
        <v>10793</v>
      </c>
      <c r="W5447" t="s">
        <v>10792</v>
      </c>
      <c r="X5447" t="s">
        <v>1729</v>
      </c>
    </row>
    <row r="5448" spans="1:24">
      <c r="A5448" t="s">
        <v>38133</v>
      </c>
      <c r="B5448" t="s">
        <v>38134</v>
      </c>
      <c r="C5448" t="s">
        <v>15019</v>
      </c>
      <c r="D5448" t="s">
        <v>15081</v>
      </c>
      <c r="E5448" t="s">
        <v>15058</v>
      </c>
      <c r="G5448" t="s">
        <v>6841</v>
      </c>
      <c r="H5448" t="s">
        <v>38135</v>
      </c>
      <c r="I5448" t="s">
        <v>15011</v>
      </c>
      <c r="J5448" t="s">
        <v>15022</v>
      </c>
      <c r="K5448" s="72">
        <v>40403.632592592592</v>
      </c>
      <c r="L5448" s="72">
        <v>40403.632592592592</v>
      </c>
      <c r="M5448" t="s">
        <v>38136</v>
      </c>
      <c r="P5448" t="s">
        <v>27813</v>
      </c>
      <c r="Q5448" t="s">
        <v>38123</v>
      </c>
      <c r="R5448" t="s">
        <v>35</v>
      </c>
      <c r="W5448" t="s">
        <v>7359</v>
      </c>
      <c r="X5448" t="s">
        <v>1729</v>
      </c>
    </row>
    <row r="5449" spans="1:24">
      <c r="A5449" t="s">
        <v>38137</v>
      </c>
      <c r="B5449" t="s">
        <v>38138</v>
      </c>
      <c r="C5449" t="s">
        <v>15019</v>
      </c>
      <c r="D5449" t="s">
        <v>15081</v>
      </c>
      <c r="E5449" t="s">
        <v>15082</v>
      </c>
      <c r="G5449" t="s">
        <v>1727</v>
      </c>
      <c r="H5449" t="s">
        <v>38139</v>
      </c>
      <c r="I5449" t="s">
        <v>15011</v>
      </c>
      <c r="J5449" t="s">
        <v>15022</v>
      </c>
      <c r="K5449" s="72">
        <v>40403.666307870371</v>
      </c>
      <c r="L5449" s="72">
        <v>40403.673622685186</v>
      </c>
      <c r="M5449" t="s">
        <v>24046</v>
      </c>
      <c r="P5449" t="s">
        <v>38101</v>
      </c>
      <c r="Q5449" t="s">
        <v>38140</v>
      </c>
      <c r="R5449" t="s">
        <v>35</v>
      </c>
      <c r="S5449" t="s">
        <v>1730</v>
      </c>
      <c r="V5449" t="s">
        <v>1730</v>
      </c>
      <c r="W5449" t="s">
        <v>1728</v>
      </c>
      <c r="X5449" t="s">
        <v>1729</v>
      </c>
    </row>
    <row r="5450" spans="1:24">
      <c r="A5450" t="s">
        <v>38141</v>
      </c>
      <c r="B5450" t="s">
        <v>1291</v>
      </c>
      <c r="C5450" t="s">
        <v>15019</v>
      </c>
      <c r="D5450" t="s">
        <v>5664</v>
      </c>
      <c r="E5450" t="s">
        <v>15028</v>
      </c>
      <c r="G5450" t="s">
        <v>1262</v>
      </c>
      <c r="H5450" t="s">
        <v>38142</v>
      </c>
      <c r="I5450" t="s">
        <v>15011</v>
      </c>
      <c r="J5450" t="s">
        <v>15022</v>
      </c>
      <c r="K5450" s="72">
        <v>40403.710486111115</v>
      </c>
      <c r="L5450" s="72">
        <v>40403.710486111115</v>
      </c>
      <c r="M5450" t="s">
        <v>15331</v>
      </c>
      <c r="P5450" t="s">
        <v>15477</v>
      </c>
      <c r="Q5450" t="s">
        <v>15478</v>
      </c>
      <c r="R5450" t="s">
        <v>35</v>
      </c>
      <c r="S5450" t="s">
        <v>1291</v>
      </c>
      <c r="U5450" t="s">
        <v>771</v>
      </c>
      <c r="V5450" t="s">
        <v>1291</v>
      </c>
      <c r="W5450" t="s">
        <v>1282</v>
      </c>
      <c r="X5450" t="s">
        <v>81</v>
      </c>
    </row>
    <row r="5451" spans="1:24">
      <c r="A5451" t="s">
        <v>38143</v>
      </c>
      <c r="B5451" t="s">
        <v>1327</v>
      </c>
      <c r="C5451" t="s">
        <v>15019</v>
      </c>
      <c r="D5451" t="s">
        <v>5664</v>
      </c>
      <c r="E5451" t="s">
        <v>15028</v>
      </c>
      <c r="G5451" t="s">
        <v>1262</v>
      </c>
      <c r="H5451" t="s">
        <v>38144</v>
      </c>
      <c r="I5451" t="s">
        <v>15011</v>
      </c>
      <c r="J5451" t="s">
        <v>15022</v>
      </c>
      <c r="K5451" s="72">
        <v>40403.728958333333</v>
      </c>
      <c r="L5451" s="72">
        <v>40403.728958333333</v>
      </c>
      <c r="M5451" t="s">
        <v>15686</v>
      </c>
      <c r="P5451" t="s">
        <v>15787</v>
      </c>
      <c r="Q5451" t="s">
        <v>38140</v>
      </c>
      <c r="R5451" t="s">
        <v>35</v>
      </c>
      <c r="S5451" t="s">
        <v>1327</v>
      </c>
      <c r="U5451" t="s">
        <v>842</v>
      </c>
      <c r="V5451" t="s">
        <v>1327</v>
      </c>
      <c r="W5451" t="s">
        <v>1314</v>
      </c>
      <c r="X5451" t="s">
        <v>93</v>
      </c>
    </row>
    <row r="5452" spans="1:24">
      <c r="A5452" t="s">
        <v>38145</v>
      </c>
      <c r="B5452" t="s">
        <v>1329</v>
      </c>
      <c r="C5452" t="s">
        <v>15019</v>
      </c>
      <c r="D5452" t="s">
        <v>5664</v>
      </c>
      <c r="E5452" t="s">
        <v>15028</v>
      </c>
      <c r="G5452" t="s">
        <v>1262</v>
      </c>
      <c r="H5452" t="s">
        <v>38146</v>
      </c>
      <c r="I5452" t="s">
        <v>15011</v>
      </c>
      <c r="J5452" t="s">
        <v>15022</v>
      </c>
      <c r="K5452" s="72">
        <v>40403.732268518521</v>
      </c>
      <c r="L5452" s="72">
        <v>40403.732268518521</v>
      </c>
      <c r="M5452" t="s">
        <v>15686</v>
      </c>
      <c r="P5452" t="s">
        <v>15787</v>
      </c>
      <c r="Q5452" t="s">
        <v>38140</v>
      </c>
      <c r="R5452" t="s">
        <v>35</v>
      </c>
      <c r="S5452" t="s">
        <v>1329</v>
      </c>
      <c r="U5452" t="s">
        <v>842</v>
      </c>
      <c r="V5452" t="s">
        <v>1329</v>
      </c>
      <c r="W5452" t="s">
        <v>1314</v>
      </c>
      <c r="X5452" t="s">
        <v>420</v>
      </c>
    </row>
    <row r="5453" spans="1:24">
      <c r="A5453" t="s">
        <v>38147</v>
      </c>
      <c r="B5453" t="s">
        <v>3172</v>
      </c>
      <c r="C5453" t="s">
        <v>15019</v>
      </c>
      <c r="D5453" t="s">
        <v>15069</v>
      </c>
      <c r="E5453" t="s">
        <v>15058</v>
      </c>
      <c r="F5453">
        <v>25</v>
      </c>
      <c r="G5453" t="s">
        <v>3037</v>
      </c>
      <c r="H5453" t="s">
        <v>38148</v>
      </c>
      <c r="I5453" t="s">
        <v>15011</v>
      </c>
      <c r="J5453" t="s">
        <v>15022</v>
      </c>
      <c r="K5453" s="72">
        <v>40406.463576388887</v>
      </c>
      <c r="L5453" s="72">
        <v>40406.463576388887</v>
      </c>
      <c r="M5453" t="s">
        <v>38149</v>
      </c>
      <c r="P5453" t="s">
        <v>6143</v>
      </c>
      <c r="Q5453" t="s">
        <v>38150</v>
      </c>
      <c r="R5453" t="s">
        <v>1464</v>
      </c>
      <c r="S5453" t="s">
        <v>3172</v>
      </c>
      <c r="U5453" t="s">
        <v>1528</v>
      </c>
      <c r="V5453" t="s">
        <v>3172</v>
      </c>
      <c r="W5453" t="s">
        <v>3171</v>
      </c>
    </row>
    <row r="5454" spans="1:24">
      <c r="A5454" t="s">
        <v>38151</v>
      </c>
      <c r="B5454" t="s">
        <v>38152</v>
      </c>
      <c r="C5454" t="s">
        <v>15019</v>
      </c>
      <c r="D5454" t="s">
        <v>15118</v>
      </c>
      <c r="E5454" t="s">
        <v>15119</v>
      </c>
      <c r="G5454" t="s">
        <v>12079</v>
      </c>
      <c r="H5454" t="s">
        <v>38153</v>
      </c>
      <c r="I5454" t="s">
        <v>15011</v>
      </c>
      <c r="J5454" t="s">
        <v>15022</v>
      </c>
      <c r="K5454" s="72">
        <v>40406.54583333333</v>
      </c>
      <c r="L5454" s="72">
        <v>40406.605162037034</v>
      </c>
      <c r="M5454" t="s">
        <v>20219</v>
      </c>
      <c r="P5454" t="s">
        <v>16890</v>
      </c>
      <c r="Q5454" t="s">
        <v>38140</v>
      </c>
      <c r="R5454" t="s">
        <v>35</v>
      </c>
      <c r="S5454" t="s">
        <v>12147</v>
      </c>
      <c r="U5454" t="s">
        <v>12146</v>
      </c>
      <c r="V5454" t="s">
        <v>12147</v>
      </c>
      <c r="W5454" t="s">
        <v>12144</v>
      </c>
      <c r="X5454" t="s">
        <v>12145</v>
      </c>
    </row>
    <row r="5455" spans="1:24">
      <c r="A5455" t="s">
        <v>38154</v>
      </c>
      <c r="B5455" t="s">
        <v>38155</v>
      </c>
      <c r="C5455" t="s">
        <v>15019</v>
      </c>
      <c r="D5455" t="s">
        <v>15118</v>
      </c>
      <c r="E5455" t="s">
        <v>15119</v>
      </c>
      <c r="G5455" t="s">
        <v>12079</v>
      </c>
      <c r="H5455" t="s">
        <v>38156</v>
      </c>
      <c r="I5455" t="s">
        <v>15011</v>
      </c>
      <c r="J5455" t="s">
        <v>15022</v>
      </c>
      <c r="K5455" s="72">
        <v>40406.605023148149</v>
      </c>
      <c r="L5455" s="72">
        <v>40448.709976851853</v>
      </c>
      <c r="M5455" t="s">
        <v>38157</v>
      </c>
      <c r="P5455" t="s">
        <v>16890</v>
      </c>
      <c r="Q5455" t="s">
        <v>38140</v>
      </c>
      <c r="R5455" t="s">
        <v>35</v>
      </c>
      <c r="S5455" t="s">
        <v>12154</v>
      </c>
      <c r="U5455" t="s">
        <v>12150</v>
      </c>
      <c r="V5455" t="s">
        <v>12154</v>
      </c>
      <c r="W5455" t="s">
        <v>12152</v>
      </c>
      <c r="X5455" t="s">
        <v>12153</v>
      </c>
    </row>
    <row r="5456" spans="1:24">
      <c r="A5456" t="s">
        <v>38158</v>
      </c>
      <c r="B5456" t="s">
        <v>38159</v>
      </c>
      <c r="C5456" t="s">
        <v>15019</v>
      </c>
      <c r="D5456" t="s">
        <v>5719</v>
      </c>
      <c r="E5456" t="s">
        <v>15009</v>
      </c>
      <c r="G5456" t="s">
        <v>8436</v>
      </c>
      <c r="H5456" t="s">
        <v>38160</v>
      </c>
      <c r="I5456" t="s">
        <v>15011</v>
      </c>
      <c r="J5456" t="s">
        <v>15022</v>
      </c>
      <c r="K5456" s="72">
        <v>40407.723333333335</v>
      </c>
      <c r="L5456" s="72">
        <v>40407.734942129631</v>
      </c>
      <c r="M5456" t="s">
        <v>38161</v>
      </c>
      <c r="P5456" t="s">
        <v>28967</v>
      </c>
      <c r="Q5456" t="s">
        <v>38162</v>
      </c>
      <c r="R5456" t="s">
        <v>74</v>
      </c>
      <c r="S5456" t="s">
        <v>8581</v>
      </c>
      <c r="U5456" t="s">
        <v>8483</v>
      </c>
      <c r="W5456" t="s">
        <v>8576</v>
      </c>
      <c r="X5456" t="s">
        <v>8579</v>
      </c>
    </row>
    <row r="5457" spans="1:24">
      <c r="A5457" t="s">
        <v>38163</v>
      </c>
      <c r="B5457" t="s">
        <v>38164</v>
      </c>
      <c r="C5457" t="s">
        <v>15019</v>
      </c>
      <c r="D5457" t="s">
        <v>15069</v>
      </c>
      <c r="E5457" t="s">
        <v>15070</v>
      </c>
      <c r="F5457">
        <v>25</v>
      </c>
      <c r="G5457" t="s">
        <v>6012</v>
      </c>
      <c r="H5457" t="s">
        <v>38165</v>
      </c>
      <c r="I5457" t="s">
        <v>15011</v>
      </c>
      <c r="J5457" t="s">
        <v>15022</v>
      </c>
      <c r="K5457" s="72">
        <v>40408.550949074073</v>
      </c>
      <c r="L5457" s="72">
        <v>40408.550949074073</v>
      </c>
      <c r="M5457" t="s">
        <v>37995</v>
      </c>
      <c r="P5457" t="s">
        <v>15324</v>
      </c>
      <c r="Q5457" t="s">
        <v>38166</v>
      </c>
      <c r="R5457" t="s">
        <v>1473</v>
      </c>
      <c r="S5457" t="s">
        <v>38167</v>
      </c>
      <c r="U5457" t="s">
        <v>4678</v>
      </c>
      <c r="W5457" t="s">
        <v>6261</v>
      </c>
      <c r="X5457" t="s">
        <v>4603</v>
      </c>
    </row>
    <row r="5458" spans="1:24">
      <c r="A5458" t="s">
        <v>38168</v>
      </c>
      <c r="B5458" t="s">
        <v>38169</v>
      </c>
      <c r="C5458" t="s">
        <v>15019</v>
      </c>
      <c r="D5458" t="s">
        <v>15069</v>
      </c>
      <c r="E5458" t="s">
        <v>15070</v>
      </c>
      <c r="F5458">
        <v>25</v>
      </c>
      <c r="G5458" t="s">
        <v>4601</v>
      </c>
      <c r="H5458" t="s">
        <v>38170</v>
      </c>
      <c r="I5458" t="s">
        <v>15011</v>
      </c>
      <c r="J5458" t="s">
        <v>15022</v>
      </c>
      <c r="K5458" s="72">
        <v>40408.560972222222</v>
      </c>
      <c r="L5458" s="72">
        <v>40408.560972222222</v>
      </c>
      <c r="M5458" t="s">
        <v>26112</v>
      </c>
      <c r="P5458" t="s">
        <v>26113</v>
      </c>
      <c r="Q5458" t="s">
        <v>38166</v>
      </c>
      <c r="R5458" t="s">
        <v>1473</v>
      </c>
      <c r="S5458" t="s">
        <v>38171</v>
      </c>
      <c r="U5458" t="s">
        <v>4721</v>
      </c>
      <c r="V5458" t="s">
        <v>24345</v>
      </c>
      <c r="W5458" t="s">
        <v>4722</v>
      </c>
      <c r="X5458" t="s">
        <v>4723</v>
      </c>
    </row>
    <row r="5459" spans="1:24">
      <c r="A5459" t="s">
        <v>38172</v>
      </c>
      <c r="B5459" t="s">
        <v>38173</v>
      </c>
      <c r="C5459" t="s">
        <v>15019</v>
      </c>
      <c r="D5459" t="s">
        <v>15069</v>
      </c>
      <c r="E5459" t="s">
        <v>15058</v>
      </c>
      <c r="F5459">
        <v>25</v>
      </c>
      <c r="G5459" t="s">
        <v>12272</v>
      </c>
      <c r="H5459" t="s">
        <v>38174</v>
      </c>
      <c r="I5459" t="s">
        <v>15011</v>
      </c>
      <c r="J5459" t="s">
        <v>15022</v>
      </c>
      <c r="K5459" s="72">
        <v>40408.651319444441</v>
      </c>
      <c r="L5459" s="72">
        <v>40408.65252314815</v>
      </c>
      <c r="M5459" t="s">
        <v>38175</v>
      </c>
      <c r="P5459" t="s">
        <v>38176</v>
      </c>
      <c r="Q5459" t="s">
        <v>38166</v>
      </c>
      <c r="R5459" t="s">
        <v>1473</v>
      </c>
      <c r="S5459" t="s">
        <v>38177</v>
      </c>
      <c r="U5459" t="s">
        <v>12275</v>
      </c>
      <c r="W5459" t="s">
        <v>12277</v>
      </c>
      <c r="X5459" t="s">
        <v>12278</v>
      </c>
    </row>
    <row r="5460" spans="1:24">
      <c r="A5460" t="s">
        <v>38178</v>
      </c>
      <c r="B5460" t="s">
        <v>38179</v>
      </c>
      <c r="C5460" t="s">
        <v>15019</v>
      </c>
      <c r="D5460" t="s">
        <v>15069</v>
      </c>
      <c r="E5460" t="s">
        <v>15058</v>
      </c>
      <c r="G5460" t="s">
        <v>3545</v>
      </c>
      <c r="H5460" t="s">
        <v>38180</v>
      </c>
      <c r="I5460" t="s">
        <v>15011</v>
      </c>
      <c r="J5460" t="s">
        <v>15022</v>
      </c>
      <c r="K5460" s="72">
        <v>40408.651597222219</v>
      </c>
      <c r="L5460" s="72">
        <v>40408.651597222219</v>
      </c>
      <c r="P5460" t="s">
        <v>38176</v>
      </c>
      <c r="Q5460" t="s">
        <v>38166</v>
      </c>
      <c r="R5460" t="s">
        <v>1473</v>
      </c>
      <c r="S5460" t="s">
        <v>38181</v>
      </c>
      <c r="U5460" t="s">
        <v>3548</v>
      </c>
      <c r="W5460" t="s">
        <v>3551</v>
      </c>
      <c r="X5460" t="s">
        <v>3550</v>
      </c>
    </row>
    <row r="5461" spans="1:24">
      <c r="A5461" t="s">
        <v>38182</v>
      </c>
      <c r="B5461" t="s">
        <v>10913</v>
      </c>
      <c r="C5461" t="s">
        <v>15019</v>
      </c>
      <c r="D5461" t="s">
        <v>5719</v>
      </c>
      <c r="E5461" t="s">
        <v>15058</v>
      </c>
      <c r="G5461" t="s">
        <v>10903</v>
      </c>
      <c r="H5461" t="s">
        <v>38183</v>
      </c>
      <c r="I5461" t="s">
        <v>15011</v>
      </c>
      <c r="J5461" t="s">
        <v>15022</v>
      </c>
      <c r="K5461" s="72">
        <v>40408.708495370367</v>
      </c>
      <c r="L5461" s="72">
        <v>43097.428738425922</v>
      </c>
      <c r="M5461" t="s">
        <v>21190</v>
      </c>
      <c r="P5461" t="s">
        <v>5691</v>
      </c>
      <c r="Q5461" t="s">
        <v>38140</v>
      </c>
      <c r="R5461" t="s">
        <v>35</v>
      </c>
      <c r="S5461" t="s">
        <v>10913</v>
      </c>
      <c r="T5461" t="s">
        <v>15115</v>
      </c>
      <c r="U5461" t="s">
        <v>3185</v>
      </c>
      <c r="V5461" t="s">
        <v>10913</v>
      </c>
      <c r="W5461" t="s">
        <v>10912</v>
      </c>
      <c r="X5461" t="s">
        <v>10905</v>
      </c>
    </row>
    <row r="5462" spans="1:24">
      <c r="A5462" t="s">
        <v>38184</v>
      </c>
      <c r="B5462" t="s">
        <v>38185</v>
      </c>
      <c r="C5462" t="s">
        <v>15034</v>
      </c>
      <c r="D5462" t="s">
        <v>15069</v>
      </c>
      <c r="E5462" t="s">
        <v>15070</v>
      </c>
      <c r="F5462">
        <v>25</v>
      </c>
      <c r="G5462" t="s">
        <v>4601</v>
      </c>
      <c r="H5462" t="s">
        <v>38186</v>
      </c>
      <c r="I5462" t="s">
        <v>15011</v>
      </c>
      <c r="J5462" t="s">
        <v>38187</v>
      </c>
      <c r="K5462" s="72">
        <v>40408.718726851854</v>
      </c>
      <c r="L5462" s="72">
        <v>40938.796898148146</v>
      </c>
      <c r="M5462" t="s">
        <v>38188</v>
      </c>
      <c r="P5462" t="s">
        <v>25717</v>
      </c>
      <c r="Q5462" t="s">
        <v>30787</v>
      </c>
      <c r="R5462" t="s">
        <v>395</v>
      </c>
      <c r="S5462" t="s">
        <v>38189</v>
      </c>
      <c r="T5462" t="s">
        <v>38190</v>
      </c>
      <c r="U5462" t="s">
        <v>4669</v>
      </c>
      <c r="V5462" t="s">
        <v>38191</v>
      </c>
      <c r="W5462" t="s">
        <v>4668</v>
      </c>
      <c r="X5462" t="s">
        <v>1383</v>
      </c>
    </row>
    <row r="5463" spans="1:24">
      <c r="A5463" t="s">
        <v>38192</v>
      </c>
      <c r="B5463" t="s">
        <v>10915</v>
      </c>
      <c r="C5463" t="s">
        <v>15019</v>
      </c>
      <c r="D5463" t="s">
        <v>5719</v>
      </c>
      <c r="E5463" t="s">
        <v>15058</v>
      </c>
      <c r="G5463" t="s">
        <v>10903</v>
      </c>
      <c r="H5463" t="s">
        <v>38193</v>
      </c>
      <c r="I5463" t="s">
        <v>15011</v>
      </c>
      <c r="J5463" t="s">
        <v>15022</v>
      </c>
      <c r="K5463" s="72">
        <v>40408.730347222219</v>
      </c>
      <c r="L5463" s="72">
        <v>40409.65047453704</v>
      </c>
      <c r="M5463" t="s">
        <v>21190</v>
      </c>
      <c r="P5463" t="s">
        <v>5691</v>
      </c>
      <c r="Q5463" t="s">
        <v>38140</v>
      </c>
      <c r="R5463" t="s">
        <v>35</v>
      </c>
      <c r="S5463" t="s">
        <v>10915</v>
      </c>
      <c r="U5463" t="s">
        <v>3157</v>
      </c>
      <c r="V5463" t="s">
        <v>10915</v>
      </c>
      <c r="W5463" t="s">
        <v>10914</v>
      </c>
      <c r="X5463" t="s">
        <v>10905</v>
      </c>
    </row>
    <row r="5464" spans="1:24">
      <c r="A5464" t="s">
        <v>38194</v>
      </c>
      <c r="B5464" t="s">
        <v>10917</v>
      </c>
      <c r="C5464" t="s">
        <v>15019</v>
      </c>
      <c r="D5464" t="s">
        <v>5719</v>
      </c>
      <c r="E5464" t="s">
        <v>15058</v>
      </c>
      <c r="G5464" t="s">
        <v>10903</v>
      </c>
      <c r="H5464" t="s">
        <v>38195</v>
      </c>
      <c r="I5464" t="s">
        <v>15011</v>
      </c>
      <c r="J5464" t="s">
        <v>15022</v>
      </c>
      <c r="K5464" s="72">
        <v>40408.730914351851</v>
      </c>
      <c r="L5464" s="72">
        <v>42209.659571759257</v>
      </c>
      <c r="M5464" t="s">
        <v>21190</v>
      </c>
      <c r="P5464" t="s">
        <v>5691</v>
      </c>
      <c r="Q5464" t="s">
        <v>31223</v>
      </c>
      <c r="R5464" t="s">
        <v>35</v>
      </c>
      <c r="S5464" t="s">
        <v>10917</v>
      </c>
      <c r="T5464" t="s">
        <v>15115</v>
      </c>
      <c r="U5464" t="s">
        <v>3167</v>
      </c>
      <c r="V5464" t="s">
        <v>10917</v>
      </c>
      <c r="W5464" t="s">
        <v>10916</v>
      </c>
      <c r="X5464" t="s">
        <v>10905</v>
      </c>
    </row>
    <row r="5465" spans="1:24">
      <c r="A5465" t="s">
        <v>38196</v>
      </c>
      <c r="B5465" t="s">
        <v>6587</v>
      </c>
      <c r="C5465" t="s">
        <v>15019</v>
      </c>
      <c r="D5465" t="s">
        <v>5594</v>
      </c>
      <c r="E5465" t="s">
        <v>15094</v>
      </c>
      <c r="G5465" t="s">
        <v>6570</v>
      </c>
      <c r="H5465" t="s">
        <v>38197</v>
      </c>
      <c r="I5465" t="s">
        <v>15011</v>
      </c>
      <c r="J5465" t="s">
        <v>15022</v>
      </c>
      <c r="K5465" s="72">
        <v>42373.455567129633</v>
      </c>
      <c r="L5465" s="72">
        <v>42373.491805555554</v>
      </c>
      <c r="M5465" t="s">
        <v>38198</v>
      </c>
      <c r="P5465" t="s">
        <v>38199</v>
      </c>
      <c r="Q5465" t="s">
        <v>38200</v>
      </c>
      <c r="R5465" t="s">
        <v>6589</v>
      </c>
      <c r="S5465" t="s">
        <v>6587</v>
      </c>
      <c r="U5465" t="s">
        <v>6588</v>
      </c>
      <c r="W5465" t="s">
        <v>6587</v>
      </c>
      <c r="X5465" t="s">
        <v>2817</v>
      </c>
    </row>
    <row r="5466" spans="1:24">
      <c r="A5466" t="s">
        <v>38201</v>
      </c>
      <c r="B5466" t="s">
        <v>38202</v>
      </c>
      <c r="C5466" t="s">
        <v>15267</v>
      </c>
      <c r="D5466" t="s">
        <v>15147</v>
      </c>
      <c r="E5466" t="s">
        <v>15009</v>
      </c>
      <c r="G5466" t="s">
        <v>396</v>
      </c>
      <c r="H5466" t="s">
        <v>38203</v>
      </c>
      <c r="I5466" t="s">
        <v>15011</v>
      </c>
      <c r="J5466" t="s">
        <v>38204</v>
      </c>
      <c r="K5466" s="72">
        <v>41729.517696759256</v>
      </c>
      <c r="L5466" s="72">
        <v>41729.517696759256</v>
      </c>
      <c r="M5466" t="s">
        <v>38205</v>
      </c>
      <c r="P5466" t="s">
        <v>25599</v>
      </c>
      <c r="Q5466" t="s">
        <v>26616</v>
      </c>
      <c r="R5466" t="s">
        <v>35</v>
      </c>
      <c r="S5466" t="s">
        <v>434</v>
      </c>
      <c r="T5466" t="s">
        <v>25601</v>
      </c>
      <c r="V5466" t="s">
        <v>434</v>
      </c>
      <c r="W5466" t="s">
        <v>432</v>
      </c>
      <c r="X5466" t="s">
        <v>433</v>
      </c>
    </row>
    <row r="5467" spans="1:24">
      <c r="A5467" t="s">
        <v>38206</v>
      </c>
      <c r="B5467" t="s">
        <v>38207</v>
      </c>
      <c r="C5467" t="s">
        <v>16486</v>
      </c>
      <c r="D5467" t="s">
        <v>5719</v>
      </c>
      <c r="E5467" t="s">
        <v>15009</v>
      </c>
      <c r="G5467" t="s">
        <v>11848</v>
      </c>
      <c r="H5467" t="s">
        <v>38208</v>
      </c>
      <c r="I5467" t="s">
        <v>15011</v>
      </c>
      <c r="J5467" t="s">
        <v>38209</v>
      </c>
      <c r="K5467" s="72">
        <v>40409.465243055558</v>
      </c>
      <c r="L5467" s="72">
        <v>40409.465243055558</v>
      </c>
      <c r="M5467" t="s">
        <v>15331</v>
      </c>
      <c r="P5467" t="s">
        <v>30149</v>
      </c>
      <c r="Q5467" t="s">
        <v>38210</v>
      </c>
      <c r="R5467" t="s">
        <v>35</v>
      </c>
      <c r="S5467" t="s">
        <v>11881</v>
      </c>
      <c r="T5467" t="s">
        <v>38211</v>
      </c>
      <c r="U5467" t="s">
        <v>619</v>
      </c>
      <c r="V5467" t="s">
        <v>11881</v>
      </c>
      <c r="W5467" t="s">
        <v>11689</v>
      </c>
      <c r="X5467" t="s">
        <v>81</v>
      </c>
    </row>
    <row r="5468" spans="1:24">
      <c r="A5468" t="s">
        <v>38212</v>
      </c>
      <c r="B5468" t="s">
        <v>38213</v>
      </c>
      <c r="C5468" t="s">
        <v>15267</v>
      </c>
      <c r="D5468" t="s">
        <v>5719</v>
      </c>
      <c r="E5468" t="s">
        <v>15009</v>
      </c>
      <c r="G5468" t="s">
        <v>11848</v>
      </c>
      <c r="H5468" t="s">
        <v>38214</v>
      </c>
      <c r="I5468" t="s">
        <v>15011</v>
      </c>
      <c r="J5468" t="s">
        <v>30148</v>
      </c>
      <c r="K5468" s="72">
        <v>40409.466423611113</v>
      </c>
      <c r="L5468" s="72">
        <v>40409.466423611113</v>
      </c>
      <c r="M5468" t="s">
        <v>15331</v>
      </c>
      <c r="P5468" t="s">
        <v>30149</v>
      </c>
      <c r="Q5468" t="s">
        <v>38215</v>
      </c>
      <c r="R5468" t="s">
        <v>35</v>
      </c>
      <c r="S5468" t="s">
        <v>11885</v>
      </c>
      <c r="T5468" t="s">
        <v>38211</v>
      </c>
      <c r="U5468" t="s">
        <v>619</v>
      </c>
      <c r="V5468" t="s">
        <v>11885</v>
      </c>
      <c r="W5468" t="s">
        <v>11689</v>
      </c>
      <c r="X5468" t="s">
        <v>84</v>
      </c>
    </row>
    <row r="5469" spans="1:24">
      <c r="A5469" t="s">
        <v>38216</v>
      </c>
      <c r="B5469" t="s">
        <v>38217</v>
      </c>
      <c r="C5469" t="s">
        <v>16486</v>
      </c>
      <c r="D5469" t="s">
        <v>5719</v>
      </c>
      <c r="E5469" t="s">
        <v>15009</v>
      </c>
      <c r="G5469" t="s">
        <v>11848</v>
      </c>
      <c r="H5469" t="s">
        <v>38218</v>
      </c>
      <c r="I5469" t="s">
        <v>15011</v>
      </c>
      <c r="J5469" t="s">
        <v>38209</v>
      </c>
      <c r="K5469" s="72">
        <v>40409.467962962961</v>
      </c>
      <c r="L5469" s="72">
        <v>40409.467962962961</v>
      </c>
      <c r="M5469" t="s">
        <v>15331</v>
      </c>
      <c r="P5469" t="s">
        <v>38219</v>
      </c>
      <c r="Q5469" t="s">
        <v>23413</v>
      </c>
      <c r="R5469" t="s">
        <v>35</v>
      </c>
      <c r="S5469" t="s">
        <v>11884</v>
      </c>
      <c r="T5469" t="s">
        <v>38211</v>
      </c>
      <c r="U5469" t="s">
        <v>8608</v>
      </c>
      <c r="V5469" t="s">
        <v>11884</v>
      </c>
      <c r="W5469" t="s">
        <v>11689</v>
      </c>
      <c r="X5469" t="s">
        <v>81</v>
      </c>
    </row>
    <row r="5470" spans="1:24">
      <c r="A5470" t="s">
        <v>25875</v>
      </c>
      <c r="B5470" t="s">
        <v>8828</v>
      </c>
      <c r="C5470" t="s">
        <v>15019</v>
      </c>
      <c r="D5470" t="s">
        <v>5719</v>
      </c>
      <c r="E5470" t="s">
        <v>15009</v>
      </c>
      <c r="G5470" t="s">
        <v>8823</v>
      </c>
      <c r="H5470" t="s">
        <v>38220</v>
      </c>
      <c r="I5470" t="s">
        <v>15011</v>
      </c>
      <c r="J5470" t="s">
        <v>15022</v>
      </c>
      <c r="K5470" s="72">
        <v>40409.551053240742</v>
      </c>
      <c r="L5470" s="72">
        <v>40410.670428240737</v>
      </c>
      <c r="M5470" t="s">
        <v>38221</v>
      </c>
      <c r="P5470" t="s">
        <v>38222</v>
      </c>
      <c r="Q5470" t="s">
        <v>38223</v>
      </c>
      <c r="R5470" t="s">
        <v>35</v>
      </c>
      <c r="S5470" t="s">
        <v>8828</v>
      </c>
      <c r="V5470" t="s">
        <v>8828</v>
      </c>
      <c r="W5470" t="s">
        <v>8826</v>
      </c>
      <c r="X5470" t="s">
        <v>8827</v>
      </c>
    </row>
    <row r="5471" spans="1:24">
      <c r="A5471" t="s">
        <v>38224</v>
      </c>
      <c r="B5471" t="s">
        <v>38225</v>
      </c>
      <c r="C5471" t="s">
        <v>15019</v>
      </c>
      <c r="D5471" t="s">
        <v>5719</v>
      </c>
      <c r="E5471" t="s">
        <v>15526</v>
      </c>
      <c r="G5471" t="s">
        <v>6667</v>
      </c>
      <c r="H5471" t="s">
        <v>38226</v>
      </c>
      <c r="I5471" t="s">
        <v>15011</v>
      </c>
      <c r="J5471" t="s">
        <v>15022</v>
      </c>
      <c r="K5471" s="72">
        <v>40409.65351851852</v>
      </c>
      <c r="L5471" s="72">
        <v>40444.378148148149</v>
      </c>
      <c r="P5471" t="s">
        <v>17382</v>
      </c>
      <c r="Q5471" t="s">
        <v>15478</v>
      </c>
      <c r="R5471" t="s">
        <v>35</v>
      </c>
      <c r="S5471" t="s">
        <v>6677</v>
      </c>
      <c r="U5471" t="s">
        <v>6670</v>
      </c>
      <c r="W5471" t="s">
        <v>6677</v>
      </c>
      <c r="X5471" t="s">
        <v>6678</v>
      </c>
    </row>
    <row r="5472" spans="1:24">
      <c r="A5472" t="s">
        <v>38227</v>
      </c>
      <c r="B5472" t="s">
        <v>8943</v>
      </c>
      <c r="C5472" t="s">
        <v>15019</v>
      </c>
      <c r="D5472" t="s">
        <v>5719</v>
      </c>
      <c r="E5472" t="s">
        <v>15526</v>
      </c>
      <c r="G5472" t="s">
        <v>8860</v>
      </c>
      <c r="H5472" t="s">
        <v>38228</v>
      </c>
      <c r="I5472" t="s">
        <v>15011</v>
      </c>
      <c r="J5472" t="s">
        <v>15022</v>
      </c>
      <c r="K5472" s="72">
        <v>40409.70175925926</v>
      </c>
      <c r="L5472" s="72">
        <v>40443.427743055552</v>
      </c>
      <c r="P5472" t="s">
        <v>17382</v>
      </c>
      <c r="Q5472" t="s">
        <v>38211</v>
      </c>
      <c r="R5472" t="s">
        <v>35</v>
      </c>
      <c r="S5472" t="s">
        <v>8943</v>
      </c>
      <c r="U5472" t="s">
        <v>6670</v>
      </c>
      <c r="V5472" t="s">
        <v>8943</v>
      </c>
      <c r="W5472" t="s">
        <v>8941</v>
      </c>
      <c r="X5472" t="s">
        <v>8942</v>
      </c>
    </row>
    <row r="5473" spans="1:24">
      <c r="A5473" t="s">
        <v>38229</v>
      </c>
      <c r="B5473" t="s">
        <v>8822</v>
      </c>
      <c r="C5473" t="s">
        <v>15019</v>
      </c>
      <c r="D5473" t="s">
        <v>5719</v>
      </c>
      <c r="E5473" t="s">
        <v>15526</v>
      </c>
      <c r="G5473" t="s">
        <v>8820</v>
      </c>
      <c r="H5473" t="s">
        <v>38230</v>
      </c>
      <c r="I5473" t="s">
        <v>15011</v>
      </c>
      <c r="J5473" t="s">
        <v>15022</v>
      </c>
      <c r="K5473" s="72">
        <v>40409.702233796299</v>
      </c>
      <c r="L5473" s="72">
        <v>40444.371562499997</v>
      </c>
      <c r="M5473" t="s">
        <v>26059</v>
      </c>
      <c r="P5473" t="s">
        <v>17382</v>
      </c>
      <c r="Q5473" t="s">
        <v>15478</v>
      </c>
      <c r="R5473" t="s">
        <v>35</v>
      </c>
      <c r="S5473" t="s">
        <v>8822</v>
      </c>
      <c r="V5473" t="s">
        <v>8822</v>
      </c>
      <c r="W5473" t="s">
        <v>8821</v>
      </c>
      <c r="X5473" t="s">
        <v>6670</v>
      </c>
    </row>
    <row r="5474" spans="1:24">
      <c r="A5474" t="s">
        <v>38231</v>
      </c>
      <c r="B5474" t="s">
        <v>38232</v>
      </c>
      <c r="C5474" t="s">
        <v>15019</v>
      </c>
      <c r="D5474" t="s">
        <v>5719</v>
      </c>
      <c r="E5474" t="s">
        <v>15526</v>
      </c>
      <c r="G5474" t="s">
        <v>6667</v>
      </c>
      <c r="H5474" t="s">
        <v>38233</v>
      </c>
      <c r="I5474" t="s">
        <v>15011</v>
      </c>
      <c r="J5474" t="s">
        <v>15022</v>
      </c>
      <c r="K5474" s="72">
        <v>40409.708703703705</v>
      </c>
      <c r="L5474" s="72">
        <v>40444.371655092589</v>
      </c>
      <c r="P5474" t="s">
        <v>17382</v>
      </c>
      <c r="Q5474" t="s">
        <v>38211</v>
      </c>
      <c r="R5474" t="s">
        <v>35</v>
      </c>
      <c r="S5474" t="s">
        <v>6681</v>
      </c>
      <c r="U5474" t="s">
        <v>6670</v>
      </c>
      <c r="W5474" t="s">
        <v>6681</v>
      </c>
      <c r="X5474" t="s">
        <v>6682</v>
      </c>
    </row>
    <row r="5475" spans="1:24">
      <c r="A5475" t="s">
        <v>38234</v>
      </c>
      <c r="B5475" t="s">
        <v>9959</v>
      </c>
      <c r="C5475" t="s">
        <v>15034</v>
      </c>
      <c r="D5475" t="s">
        <v>5616</v>
      </c>
      <c r="E5475" t="s">
        <v>15020</v>
      </c>
      <c r="G5475" t="s">
        <v>9955</v>
      </c>
      <c r="H5475" t="s">
        <v>38235</v>
      </c>
      <c r="I5475" t="s">
        <v>15011</v>
      </c>
      <c r="J5475" t="s">
        <v>38236</v>
      </c>
      <c r="K5475" s="72">
        <v>40410.414027777777</v>
      </c>
      <c r="L5475" s="72">
        <v>40410.414027777777</v>
      </c>
      <c r="M5475" t="s">
        <v>15912</v>
      </c>
      <c r="P5475" t="s">
        <v>29728</v>
      </c>
      <c r="Q5475" t="s">
        <v>26400</v>
      </c>
      <c r="R5475" t="s">
        <v>35</v>
      </c>
      <c r="S5475" t="s">
        <v>9959</v>
      </c>
      <c r="T5475" t="s">
        <v>38237</v>
      </c>
      <c r="U5475" t="s">
        <v>9449</v>
      </c>
      <c r="V5475" t="s">
        <v>9959</v>
      </c>
      <c r="W5475" t="s">
        <v>9958</v>
      </c>
      <c r="X5475" t="s">
        <v>1504</v>
      </c>
    </row>
    <row r="5476" spans="1:24">
      <c r="A5476" t="s">
        <v>38238</v>
      </c>
      <c r="B5476" t="s">
        <v>9960</v>
      </c>
      <c r="C5476" t="s">
        <v>15019</v>
      </c>
      <c r="D5476" t="s">
        <v>5616</v>
      </c>
      <c r="E5476" t="s">
        <v>15020</v>
      </c>
      <c r="G5476" t="s">
        <v>9955</v>
      </c>
      <c r="H5476" t="s">
        <v>38239</v>
      </c>
      <c r="I5476" t="s">
        <v>15011</v>
      </c>
      <c r="J5476" t="s">
        <v>15022</v>
      </c>
      <c r="K5476" s="72">
        <v>40410.415798611109</v>
      </c>
      <c r="L5476" s="72">
        <v>40410.415798611109</v>
      </c>
      <c r="M5476" t="s">
        <v>15912</v>
      </c>
      <c r="P5476" t="s">
        <v>29728</v>
      </c>
      <c r="Q5476" t="s">
        <v>38237</v>
      </c>
      <c r="R5476" t="s">
        <v>35</v>
      </c>
      <c r="S5476" t="s">
        <v>9960</v>
      </c>
      <c r="U5476" t="s">
        <v>9449</v>
      </c>
      <c r="V5476" t="s">
        <v>9960</v>
      </c>
      <c r="W5476" t="s">
        <v>9958</v>
      </c>
      <c r="X5476" t="s">
        <v>7424</v>
      </c>
    </row>
    <row r="5477" spans="1:24">
      <c r="A5477" t="s">
        <v>38240</v>
      </c>
      <c r="B5477" t="s">
        <v>8832</v>
      </c>
      <c r="C5477" t="s">
        <v>15019</v>
      </c>
      <c r="D5477" t="s">
        <v>5719</v>
      </c>
      <c r="E5477" t="s">
        <v>15009</v>
      </c>
      <c r="G5477" t="s">
        <v>8823</v>
      </c>
      <c r="H5477" t="s">
        <v>38241</v>
      </c>
      <c r="I5477" t="s">
        <v>15011</v>
      </c>
      <c r="J5477" t="s">
        <v>15022</v>
      </c>
      <c r="K5477" s="72">
        <v>40410.668206018519</v>
      </c>
      <c r="L5477" s="72">
        <v>40410.669583333336</v>
      </c>
      <c r="M5477" t="s">
        <v>38221</v>
      </c>
      <c r="P5477" t="s">
        <v>38222</v>
      </c>
      <c r="Q5477" t="s">
        <v>38242</v>
      </c>
      <c r="R5477" t="s">
        <v>35</v>
      </c>
      <c r="S5477" t="s">
        <v>8832</v>
      </c>
      <c r="U5477" t="s">
        <v>8831</v>
      </c>
      <c r="V5477" t="s">
        <v>8832</v>
      </c>
      <c r="W5477" t="s">
        <v>8829</v>
      </c>
      <c r="X5477" t="s">
        <v>8830</v>
      </c>
    </row>
    <row r="5478" spans="1:24">
      <c r="A5478" t="s">
        <v>23807</v>
      </c>
      <c r="B5478" t="s">
        <v>8836</v>
      </c>
      <c r="C5478" t="s">
        <v>15019</v>
      </c>
      <c r="D5478" t="s">
        <v>5719</v>
      </c>
      <c r="E5478" t="s">
        <v>15009</v>
      </c>
      <c r="G5478" t="s">
        <v>8823</v>
      </c>
      <c r="H5478" t="s">
        <v>38243</v>
      </c>
      <c r="I5478" t="s">
        <v>15011</v>
      </c>
      <c r="J5478" t="s">
        <v>15022</v>
      </c>
      <c r="K5478" s="72">
        <v>40410.669768518521</v>
      </c>
      <c r="L5478" s="72">
        <v>40410.669768518521</v>
      </c>
      <c r="M5478" t="s">
        <v>38221</v>
      </c>
      <c r="P5478" t="s">
        <v>38222</v>
      </c>
      <c r="Q5478" t="s">
        <v>38242</v>
      </c>
      <c r="R5478" t="s">
        <v>35</v>
      </c>
      <c r="S5478" t="s">
        <v>8836</v>
      </c>
      <c r="U5478" t="s">
        <v>8835</v>
      </c>
      <c r="V5478" t="s">
        <v>8836</v>
      </c>
      <c r="W5478" t="s">
        <v>8833</v>
      </c>
      <c r="X5478" t="s">
        <v>8834</v>
      </c>
    </row>
    <row r="5479" spans="1:24">
      <c r="A5479" t="s">
        <v>38244</v>
      </c>
      <c r="B5479" t="s">
        <v>38245</v>
      </c>
      <c r="C5479" t="s">
        <v>15034</v>
      </c>
      <c r="D5479" t="s">
        <v>16023</v>
      </c>
      <c r="E5479" t="s">
        <v>2793</v>
      </c>
      <c r="G5479" t="s">
        <v>892</v>
      </c>
      <c r="H5479" t="s">
        <v>38246</v>
      </c>
      <c r="I5479" t="s">
        <v>15011</v>
      </c>
      <c r="J5479" t="s">
        <v>38247</v>
      </c>
      <c r="K5479" s="72">
        <v>40410.68241898148</v>
      </c>
      <c r="L5479" s="72">
        <v>40410.68241898148</v>
      </c>
      <c r="M5479" t="s">
        <v>36959</v>
      </c>
      <c r="P5479" t="s">
        <v>36960</v>
      </c>
      <c r="Q5479" t="s">
        <v>36964</v>
      </c>
      <c r="R5479" t="s">
        <v>895</v>
      </c>
      <c r="S5479" t="s">
        <v>893</v>
      </c>
      <c r="T5479" t="s">
        <v>38242</v>
      </c>
      <c r="W5479" t="s">
        <v>893</v>
      </c>
      <c r="X5479" t="s">
        <v>894</v>
      </c>
    </row>
    <row r="5480" spans="1:24">
      <c r="A5480" t="s">
        <v>38248</v>
      </c>
      <c r="B5480" t="s">
        <v>38249</v>
      </c>
      <c r="C5480" t="s">
        <v>15019</v>
      </c>
      <c r="D5480" t="s">
        <v>15288</v>
      </c>
      <c r="E5480" t="s">
        <v>15094</v>
      </c>
      <c r="G5480" t="s">
        <v>13667</v>
      </c>
      <c r="H5480" t="s">
        <v>38250</v>
      </c>
      <c r="I5480" t="s">
        <v>15011</v>
      </c>
      <c r="J5480" t="s">
        <v>15022</v>
      </c>
      <c r="K5480" s="72">
        <v>40414.813680555555</v>
      </c>
      <c r="L5480" s="72">
        <v>40415.563437500001</v>
      </c>
      <c r="M5480" t="s">
        <v>38251</v>
      </c>
      <c r="P5480" t="s">
        <v>38252</v>
      </c>
      <c r="Q5480" t="s">
        <v>38253</v>
      </c>
      <c r="R5480" t="s">
        <v>2123</v>
      </c>
      <c r="S5480" t="s">
        <v>13670</v>
      </c>
      <c r="U5480" t="s">
        <v>13671</v>
      </c>
      <c r="W5480" t="s">
        <v>13670</v>
      </c>
      <c r="X5480" t="s">
        <v>5287</v>
      </c>
    </row>
    <row r="5481" spans="1:24">
      <c r="A5481" t="s">
        <v>38254</v>
      </c>
      <c r="B5481" t="s">
        <v>38255</v>
      </c>
      <c r="C5481" t="s">
        <v>15019</v>
      </c>
      <c r="D5481" t="s">
        <v>15288</v>
      </c>
      <c r="E5481" t="s">
        <v>15058</v>
      </c>
      <c r="G5481" t="s">
        <v>12436</v>
      </c>
      <c r="H5481" t="s">
        <v>38256</v>
      </c>
      <c r="I5481" t="s">
        <v>15011</v>
      </c>
      <c r="J5481" t="s">
        <v>15022</v>
      </c>
      <c r="K5481" s="72">
        <v>40414.814560185187</v>
      </c>
      <c r="L5481" s="72">
        <v>40529.555277777778</v>
      </c>
      <c r="M5481" t="s">
        <v>38257</v>
      </c>
      <c r="P5481" t="s">
        <v>38258</v>
      </c>
      <c r="Q5481" t="s">
        <v>38253</v>
      </c>
      <c r="R5481" t="s">
        <v>2123</v>
      </c>
      <c r="W5481" t="s">
        <v>12474</v>
      </c>
    </row>
    <row r="5482" spans="1:24">
      <c r="A5482" t="s">
        <v>38259</v>
      </c>
      <c r="B5482" t="s">
        <v>38260</v>
      </c>
      <c r="C5482" t="s">
        <v>15019</v>
      </c>
      <c r="D5482" t="s">
        <v>15288</v>
      </c>
      <c r="E5482" t="s">
        <v>15058</v>
      </c>
      <c r="G5482" t="s">
        <v>6841</v>
      </c>
      <c r="H5482" t="s">
        <v>38261</v>
      </c>
      <c r="I5482" t="s">
        <v>15011</v>
      </c>
      <c r="J5482" t="s">
        <v>15022</v>
      </c>
      <c r="K5482" s="72">
        <v>40414.814942129633</v>
      </c>
      <c r="L5482" s="72">
        <v>40414.814942129633</v>
      </c>
      <c r="M5482" t="s">
        <v>38262</v>
      </c>
      <c r="P5482" t="s">
        <v>6994</v>
      </c>
      <c r="Q5482" t="s">
        <v>38253</v>
      </c>
      <c r="R5482" t="s">
        <v>2123</v>
      </c>
      <c r="W5482" t="s">
        <v>6994</v>
      </c>
    </row>
    <row r="5483" spans="1:24">
      <c r="A5483" t="s">
        <v>38263</v>
      </c>
      <c r="B5483" t="s">
        <v>38264</v>
      </c>
      <c r="C5483" t="s">
        <v>15019</v>
      </c>
      <c r="D5483" t="s">
        <v>15288</v>
      </c>
      <c r="E5483" t="s">
        <v>15058</v>
      </c>
      <c r="G5483" t="s">
        <v>12436</v>
      </c>
      <c r="H5483" t="s">
        <v>38265</v>
      </c>
      <c r="I5483" t="s">
        <v>15011</v>
      </c>
      <c r="J5483" t="s">
        <v>15022</v>
      </c>
      <c r="K5483" s="72">
        <v>40414.815601851849</v>
      </c>
      <c r="L5483" s="72">
        <v>40415.604224537034</v>
      </c>
      <c r="M5483" t="s">
        <v>38266</v>
      </c>
      <c r="P5483" t="s">
        <v>10871</v>
      </c>
      <c r="Q5483" t="s">
        <v>38267</v>
      </c>
      <c r="R5483" t="s">
        <v>12501</v>
      </c>
      <c r="W5483" t="s">
        <v>10871</v>
      </c>
    </row>
    <row r="5484" spans="1:24">
      <c r="A5484" t="s">
        <v>38268</v>
      </c>
      <c r="B5484" t="s">
        <v>38269</v>
      </c>
      <c r="C5484" t="s">
        <v>15019</v>
      </c>
      <c r="D5484" t="s">
        <v>15288</v>
      </c>
      <c r="E5484" t="s">
        <v>15094</v>
      </c>
      <c r="G5484" t="s">
        <v>5738</v>
      </c>
      <c r="H5484" t="s">
        <v>38270</v>
      </c>
      <c r="I5484" t="s">
        <v>15011</v>
      </c>
      <c r="J5484" t="s">
        <v>15022</v>
      </c>
      <c r="K5484" s="72">
        <v>40415.393252314818</v>
      </c>
      <c r="L5484" s="72">
        <v>40415.393252314818</v>
      </c>
      <c r="M5484" t="s">
        <v>38271</v>
      </c>
      <c r="P5484" t="s">
        <v>38272</v>
      </c>
      <c r="Q5484" t="s">
        <v>38267</v>
      </c>
      <c r="R5484" t="s">
        <v>5080</v>
      </c>
      <c r="S5484" t="s">
        <v>5845</v>
      </c>
      <c r="U5484" t="s">
        <v>5844</v>
      </c>
      <c r="W5484" t="s">
        <v>5842</v>
      </c>
      <c r="X5484" t="s">
        <v>5843</v>
      </c>
    </row>
    <row r="5485" spans="1:24">
      <c r="A5485" t="s">
        <v>38273</v>
      </c>
      <c r="B5485" t="s">
        <v>10000</v>
      </c>
      <c r="C5485" t="s">
        <v>15019</v>
      </c>
      <c r="D5485" t="s">
        <v>15081</v>
      </c>
      <c r="E5485" t="s">
        <v>15373</v>
      </c>
      <c r="G5485" t="s">
        <v>9999</v>
      </c>
      <c r="H5485" t="s">
        <v>38274</v>
      </c>
      <c r="I5485" t="s">
        <v>15011</v>
      </c>
      <c r="J5485" t="s">
        <v>23675</v>
      </c>
      <c r="K5485" s="72">
        <v>42146.683483796296</v>
      </c>
      <c r="L5485" s="72">
        <v>43195.620324074072</v>
      </c>
      <c r="M5485" t="s">
        <v>24024</v>
      </c>
      <c r="P5485" t="s">
        <v>15663</v>
      </c>
      <c r="Q5485" t="s">
        <v>23677</v>
      </c>
      <c r="R5485" t="s">
        <v>35</v>
      </c>
      <c r="T5485" t="s">
        <v>15115</v>
      </c>
      <c r="U5485" t="s">
        <v>939</v>
      </c>
      <c r="W5485" t="s">
        <v>10000</v>
      </c>
      <c r="X5485" t="s">
        <v>93</v>
      </c>
    </row>
    <row r="5486" spans="1:24">
      <c r="A5486" t="s">
        <v>38275</v>
      </c>
      <c r="B5486" t="s">
        <v>38276</v>
      </c>
      <c r="C5486" t="s">
        <v>15019</v>
      </c>
      <c r="D5486" t="s">
        <v>1792</v>
      </c>
      <c r="E5486" t="s">
        <v>15125</v>
      </c>
      <c r="G5486" t="s">
        <v>5005</v>
      </c>
      <c r="H5486" t="s">
        <v>38277</v>
      </c>
      <c r="I5486" t="s">
        <v>15011</v>
      </c>
      <c r="J5486" t="s">
        <v>15022</v>
      </c>
      <c r="K5486" s="72">
        <v>41941.517835648148</v>
      </c>
      <c r="L5486" s="72">
        <v>41941.517835648148</v>
      </c>
      <c r="P5486" t="s">
        <v>904</v>
      </c>
      <c r="Q5486" t="s">
        <v>29058</v>
      </c>
      <c r="R5486" t="s">
        <v>904</v>
      </c>
      <c r="S5486" t="s">
        <v>5007</v>
      </c>
      <c r="W5486" t="s">
        <v>5006</v>
      </c>
      <c r="X5486" t="s">
        <v>902</v>
      </c>
    </row>
    <row r="5487" spans="1:24">
      <c r="A5487" t="s">
        <v>38278</v>
      </c>
      <c r="B5487" t="s">
        <v>38279</v>
      </c>
      <c r="C5487" t="s">
        <v>15019</v>
      </c>
      <c r="D5487" t="s">
        <v>5734</v>
      </c>
      <c r="E5487" t="s">
        <v>15125</v>
      </c>
      <c r="G5487" t="s">
        <v>11191</v>
      </c>
      <c r="H5487" t="s">
        <v>38280</v>
      </c>
      <c r="I5487" t="s">
        <v>15011</v>
      </c>
      <c r="J5487" t="s">
        <v>15022</v>
      </c>
      <c r="K5487" s="72">
        <v>40415.520046296297</v>
      </c>
      <c r="L5487" s="72">
        <v>40959.409571759257</v>
      </c>
      <c r="M5487" t="s">
        <v>28992</v>
      </c>
      <c r="P5487" t="s">
        <v>15128</v>
      </c>
      <c r="Q5487" t="s">
        <v>38281</v>
      </c>
      <c r="R5487" t="s">
        <v>11193</v>
      </c>
      <c r="S5487" t="s">
        <v>11195</v>
      </c>
      <c r="U5487" t="s">
        <v>11197</v>
      </c>
      <c r="W5487" t="s">
        <v>11195</v>
      </c>
      <c r="X5487" t="s">
        <v>11196</v>
      </c>
    </row>
    <row r="5488" spans="1:24">
      <c r="A5488" t="s">
        <v>38282</v>
      </c>
      <c r="B5488" t="s">
        <v>38283</v>
      </c>
      <c r="C5488" t="s">
        <v>15019</v>
      </c>
      <c r="D5488" t="s">
        <v>15288</v>
      </c>
      <c r="E5488" t="s">
        <v>15094</v>
      </c>
      <c r="G5488" t="s">
        <v>13667</v>
      </c>
      <c r="H5488" t="s">
        <v>38284</v>
      </c>
      <c r="I5488" t="s">
        <v>15011</v>
      </c>
      <c r="J5488" t="s">
        <v>15022</v>
      </c>
      <c r="K5488" s="72">
        <v>40415.568194444444</v>
      </c>
      <c r="L5488" s="72">
        <v>40415.568194444444</v>
      </c>
      <c r="M5488" t="s">
        <v>38285</v>
      </c>
      <c r="P5488" t="s">
        <v>38252</v>
      </c>
      <c r="Q5488" t="s">
        <v>38253</v>
      </c>
      <c r="R5488" t="s">
        <v>2123</v>
      </c>
      <c r="S5488" t="s">
        <v>13668</v>
      </c>
      <c r="U5488" t="s">
        <v>13669</v>
      </c>
      <c r="W5488" t="s">
        <v>13668</v>
      </c>
      <c r="X5488" t="s">
        <v>5287</v>
      </c>
    </row>
    <row r="5489" spans="1:24">
      <c r="A5489" t="s">
        <v>38286</v>
      </c>
      <c r="B5489" t="s">
        <v>38287</v>
      </c>
      <c r="C5489" t="s">
        <v>15019</v>
      </c>
      <c r="D5489" t="s">
        <v>15288</v>
      </c>
      <c r="E5489" t="s">
        <v>15094</v>
      </c>
      <c r="G5489" t="s">
        <v>10871</v>
      </c>
      <c r="H5489" t="s">
        <v>38288</v>
      </c>
      <c r="I5489" t="s">
        <v>15011</v>
      </c>
      <c r="J5489" t="s">
        <v>15022</v>
      </c>
      <c r="K5489" s="72">
        <v>40415.601053240738</v>
      </c>
      <c r="L5489" s="72">
        <v>40415.601053240738</v>
      </c>
      <c r="M5489" t="s">
        <v>38289</v>
      </c>
      <c r="P5489" t="s">
        <v>10871</v>
      </c>
      <c r="Q5489" t="s">
        <v>38267</v>
      </c>
      <c r="R5489" t="s">
        <v>10875</v>
      </c>
      <c r="S5489" t="s">
        <v>38290</v>
      </c>
      <c r="U5489" t="s">
        <v>10874</v>
      </c>
      <c r="W5489" t="s">
        <v>10872</v>
      </c>
      <c r="X5489" t="s">
        <v>10873</v>
      </c>
    </row>
    <row r="5490" spans="1:24">
      <c r="A5490" t="s">
        <v>38291</v>
      </c>
      <c r="B5490" t="s">
        <v>5749</v>
      </c>
      <c r="C5490" t="s">
        <v>15008</v>
      </c>
      <c r="D5490" t="s">
        <v>5594</v>
      </c>
      <c r="E5490" t="s">
        <v>15094</v>
      </c>
      <c r="G5490" t="s">
        <v>5738</v>
      </c>
      <c r="H5490" t="s">
        <v>38292</v>
      </c>
      <c r="I5490" t="s">
        <v>15011</v>
      </c>
      <c r="J5490" t="s">
        <v>38293</v>
      </c>
      <c r="K5490" s="72">
        <v>41807.37290509259</v>
      </c>
      <c r="L5490" s="72">
        <v>41807.37290509259</v>
      </c>
      <c r="M5490" t="s">
        <v>38294</v>
      </c>
      <c r="P5490" t="s">
        <v>12263</v>
      </c>
      <c r="Q5490" t="s">
        <v>38295</v>
      </c>
      <c r="R5490" t="s">
        <v>35</v>
      </c>
      <c r="S5490" t="s">
        <v>5749</v>
      </c>
      <c r="T5490" t="s">
        <v>32757</v>
      </c>
      <c r="U5490" t="s">
        <v>5748</v>
      </c>
      <c r="V5490" t="s">
        <v>5749</v>
      </c>
      <c r="W5490" t="s">
        <v>5746</v>
      </c>
      <c r="X5490" t="s">
        <v>5747</v>
      </c>
    </row>
    <row r="5491" spans="1:24">
      <c r="A5491" t="s">
        <v>38296</v>
      </c>
      <c r="B5491" t="s">
        <v>38297</v>
      </c>
      <c r="C5491" t="s">
        <v>15019</v>
      </c>
      <c r="D5491" t="s">
        <v>15288</v>
      </c>
      <c r="E5491" t="s">
        <v>15058</v>
      </c>
      <c r="G5491" t="s">
        <v>12017</v>
      </c>
      <c r="H5491" t="s">
        <v>38298</v>
      </c>
      <c r="I5491" t="s">
        <v>15011</v>
      </c>
      <c r="J5491" t="s">
        <v>15022</v>
      </c>
      <c r="K5491" s="72">
        <v>40415.602476851855</v>
      </c>
      <c r="L5491" s="72">
        <v>40415.602476851855</v>
      </c>
      <c r="M5491" t="s">
        <v>38299</v>
      </c>
      <c r="P5491" t="s">
        <v>10871</v>
      </c>
      <c r="Q5491" t="s">
        <v>38267</v>
      </c>
      <c r="U5491" t="s">
        <v>10874</v>
      </c>
      <c r="W5491" t="s">
        <v>10872</v>
      </c>
      <c r="X5491" t="s">
        <v>10873</v>
      </c>
    </row>
    <row r="5492" spans="1:24">
      <c r="A5492" t="s">
        <v>38300</v>
      </c>
      <c r="B5492" t="s">
        <v>38301</v>
      </c>
      <c r="C5492" t="s">
        <v>15019</v>
      </c>
      <c r="D5492" t="s">
        <v>15288</v>
      </c>
      <c r="E5492" t="s">
        <v>15058</v>
      </c>
      <c r="G5492" t="s">
        <v>11216</v>
      </c>
      <c r="H5492" t="s">
        <v>38302</v>
      </c>
      <c r="I5492" t="s">
        <v>15011</v>
      </c>
      <c r="J5492" t="s">
        <v>38303</v>
      </c>
      <c r="K5492" s="72">
        <v>40415.611909722225</v>
      </c>
      <c r="L5492" s="72">
        <v>40415.611909722225</v>
      </c>
      <c r="M5492" t="s">
        <v>38304</v>
      </c>
      <c r="P5492" t="s">
        <v>10871</v>
      </c>
      <c r="Q5492" t="s">
        <v>38305</v>
      </c>
      <c r="W5492" t="s">
        <v>10871</v>
      </c>
    </row>
    <row r="5493" spans="1:24">
      <c r="A5493" t="s">
        <v>38306</v>
      </c>
      <c r="B5493" t="s">
        <v>38307</v>
      </c>
      <c r="C5493" t="s">
        <v>15019</v>
      </c>
      <c r="D5493" t="s">
        <v>1792</v>
      </c>
      <c r="E5493" t="s">
        <v>15082</v>
      </c>
      <c r="G5493" t="s">
        <v>14782</v>
      </c>
      <c r="H5493" t="s">
        <v>38308</v>
      </c>
      <c r="I5493" t="s">
        <v>15011</v>
      </c>
      <c r="J5493" t="s">
        <v>15022</v>
      </c>
      <c r="K5493" s="72">
        <v>40415.617442129631</v>
      </c>
      <c r="L5493" s="72">
        <v>40850.396724537037</v>
      </c>
      <c r="M5493" t="s">
        <v>38309</v>
      </c>
      <c r="P5493" t="s">
        <v>11274</v>
      </c>
      <c r="Q5493" t="s">
        <v>38190</v>
      </c>
      <c r="R5493" t="s">
        <v>2940</v>
      </c>
      <c r="S5493" t="s">
        <v>14795</v>
      </c>
      <c r="U5493" t="s">
        <v>7243</v>
      </c>
      <c r="W5493" t="s">
        <v>14822</v>
      </c>
      <c r="X5493" t="s">
        <v>7205</v>
      </c>
    </row>
    <row r="5494" spans="1:24">
      <c r="A5494" t="s">
        <v>38310</v>
      </c>
      <c r="B5494" t="s">
        <v>38311</v>
      </c>
      <c r="C5494" t="s">
        <v>15008</v>
      </c>
      <c r="D5494" t="s">
        <v>15011</v>
      </c>
      <c r="E5494" t="s">
        <v>3788</v>
      </c>
      <c r="G5494" t="s">
        <v>4888</v>
      </c>
      <c r="H5494" t="s">
        <v>38312</v>
      </c>
      <c r="I5494" t="s">
        <v>15011</v>
      </c>
      <c r="J5494" t="s">
        <v>18840</v>
      </c>
      <c r="K5494" s="72">
        <v>41941.494212962964</v>
      </c>
      <c r="L5494" s="72">
        <v>41941.494212962964</v>
      </c>
      <c r="M5494" t="s">
        <v>38313</v>
      </c>
      <c r="P5494" t="s">
        <v>15230</v>
      </c>
      <c r="Q5494" t="s">
        <v>38314</v>
      </c>
      <c r="R5494" t="s">
        <v>904</v>
      </c>
      <c r="T5494" t="s">
        <v>15849</v>
      </c>
      <c r="W5494" t="s">
        <v>4909</v>
      </c>
      <c r="X5494" t="s">
        <v>4905</v>
      </c>
    </row>
    <row r="5495" spans="1:24">
      <c r="A5495" t="s">
        <v>38315</v>
      </c>
      <c r="B5495" t="s">
        <v>11453</v>
      </c>
      <c r="C5495" t="s">
        <v>15008</v>
      </c>
      <c r="D5495" t="s">
        <v>16023</v>
      </c>
      <c r="E5495" t="s">
        <v>11416</v>
      </c>
      <c r="G5495" t="s">
        <v>11416</v>
      </c>
      <c r="H5495" t="s">
        <v>38316</v>
      </c>
      <c r="I5495" t="s">
        <v>15011</v>
      </c>
      <c r="J5495" t="s">
        <v>38317</v>
      </c>
      <c r="K5495" s="72">
        <v>40415.631064814814</v>
      </c>
      <c r="L5495" s="72">
        <v>40415.631365740737</v>
      </c>
      <c r="M5495" t="s">
        <v>38318</v>
      </c>
      <c r="P5495" t="s">
        <v>12263</v>
      </c>
      <c r="Q5495" t="s">
        <v>38319</v>
      </c>
      <c r="R5495" t="s">
        <v>35</v>
      </c>
      <c r="S5495" t="s">
        <v>11453</v>
      </c>
      <c r="T5495" t="s">
        <v>38320</v>
      </c>
      <c r="V5495" t="s">
        <v>11453</v>
      </c>
      <c r="W5495" t="s">
        <v>11451</v>
      </c>
      <c r="X5495" t="s">
        <v>11452</v>
      </c>
    </row>
    <row r="5496" spans="1:24">
      <c r="A5496" t="s">
        <v>38321</v>
      </c>
      <c r="B5496" t="s">
        <v>38322</v>
      </c>
      <c r="C5496" t="s">
        <v>15019</v>
      </c>
      <c r="D5496" t="s">
        <v>15088</v>
      </c>
      <c r="E5496" t="s">
        <v>15089</v>
      </c>
      <c r="F5496">
        <v>22</v>
      </c>
      <c r="G5496" t="s">
        <v>3917</v>
      </c>
      <c r="H5496" t="s">
        <v>38323</v>
      </c>
      <c r="I5496" t="s">
        <v>15011</v>
      </c>
      <c r="J5496" t="s">
        <v>15022</v>
      </c>
      <c r="K5496" s="72">
        <v>40415.728946759256</v>
      </c>
      <c r="L5496" s="72">
        <v>40416.373194444444</v>
      </c>
      <c r="P5496" t="s">
        <v>15256</v>
      </c>
      <c r="Q5496" t="s">
        <v>38324</v>
      </c>
      <c r="R5496" t="s">
        <v>4002</v>
      </c>
      <c r="S5496" t="s">
        <v>38325</v>
      </c>
      <c r="U5496" t="s">
        <v>4023</v>
      </c>
      <c r="W5496" t="s">
        <v>4022</v>
      </c>
      <c r="X5496" t="s">
        <v>3919</v>
      </c>
    </row>
    <row r="5497" spans="1:24">
      <c r="A5497" t="s">
        <v>38326</v>
      </c>
      <c r="B5497" t="s">
        <v>38327</v>
      </c>
      <c r="C5497" t="s">
        <v>15019</v>
      </c>
      <c r="D5497" t="s">
        <v>15088</v>
      </c>
      <c r="E5497" t="s">
        <v>15089</v>
      </c>
      <c r="F5497">
        <v>22</v>
      </c>
      <c r="G5497" t="s">
        <v>3917</v>
      </c>
      <c r="H5497" t="s">
        <v>38328</v>
      </c>
      <c r="I5497" t="s">
        <v>15011</v>
      </c>
      <c r="J5497" t="s">
        <v>15022</v>
      </c>
      <c r="K5497" s="72">
        <v>40415.729050925926</v>
      </c>
      <c r="L5497" s="72">
        <v>40416.37327546296</v>
      </c>
      <c r="P5497" t="s">
        <v>15256</v>
      </c>
      <c r="Q5497" t="s">
        <v>38324</v>
      </c>
      <c r="R5497" t="s">
        <v>4002</v>
      </c>
      <c r="S5497" t="s">
        <v>38329</v>
      </c>
      <c r="U5497" t="s">
        <v>4023</v>
      </c>
      <c r="W5497" t="s">
        <v>4026</v>
      </c>
      <c r="X5497" t="s">
        <v>3919</v>
      </c>
    </row>
    <row r="5498" spans="1:24">
      <c r="A5498" t="s">
        <v>38330</v>
      </c>
      <c r="B5498" t="s">
        <v>38331</v>
      </c>
      <c r="C5498" t="s">
        <v>15019</v>
      </c>
      <c r="D5498" t="s">
        <v>15088</v>
      </c>
      <c r="E5498" t="s">
        <v>15089</v>
      </c>
      <c r="F5498">
        <v>22</v>
      </c>
      <c r="G5498" t="s">
        <v>3917</v>
      </c>
      <c r="H5498" t="s">
        <v>38332</v>
      </c>
      <c r="I5498" t="s">
        <v>15011</v>
      </c>
      <c r="J5498" t="s">
        <v>15022</v>
      </c>
      <c r="K5498" s="72">
        <v>40415.729097222225</v>
      </c>
      <c r="L5498" s="72">
        <v>40416.373564814814</v>
      </c>
      <c r="P5498" t="s">
        <v>15256</v>
      </c>
      <c r="Q5498" t="s">
        <v>38324</v>
      </c>
      <c r="R5498" t="s">
        <v>4002</v>
      </c>
      <c r="S5498" t="s">
        <v>38333</v>
      </c>
      <c r="U5498" t="s">
        <v>4023</v>
      </c>
      <c r="W5498" t="s">
        <v>4027</v>
      </c>
      <c r="X5498" t="s">
        <v>3919</v>
      </c>
    </row>
    <row r="5499" spans="1:24">
      <c r="A5499" t="s">
        <v>38334</v>
      </c>
      <c r="B5499" t="s">
        <v>38335</v>
      </c>
      <c r="C5499" t="s">
        <v>15019</v>
      </c>
      <c r="D5499" t="s">
        <v>15069</v>
      </c>
      <c r="E5499" t="s">
        <v>15058</v>
      </c>
      <c r="G5499" t="s">
        <v>13698</v>
      </c>
      <c r="H5499" t="s">
        <v>38336</v>
      </c>
      <c r="I5499" t="s">
        <v>15011</v>
      </c>
      <c r="J5499" t="s">
        <v>15022</v>
      </c>
      <c r="K5499" s="72">
        <v>42045.659386574072</v>
      </c>
      <c r="L5499" s="72">
        <v>42045.659386574072</v>
      </c>
      <c r="M5499" t="s">
        <v>38337</v>
      </c>
      <c r="P5499" t="s">
        <v>38338</v>
      </c>
      <c r="Q5499" t="s">
        <v>38339</v>
      </c>
      <c r="R5499" t="s">
        <v>2255</v>
      </c>
      <c r="S5499" t="s">
        <v>13769</v>
      </c>
      <c r="W5499" t="s">
        <v>13768</v>
      </c>
      <c r="X5499" t="s">
        <v>2254</v>
      </c>
    </row>
    <row r="5500" spans="1:24">
      <c r="A5500" t="s">
        <v>38340</v>
      </c>
      <c r="B5500" t="s">
        <v>38341</v>
      </c>
      <c r="C5500" t="s">
        <v>15019</v>
      </c>
      <c r="D5500" t="s">
        <v>15088</v>
      </c>
      <c r="E5500" t="s">
        <v>15089</v>
      </c>
      <c r="F5500">
        <v>22</v>
      </c>
      <c r="G5500" t="s">
        <v>3917</v>
      </c>
      <c r="H5500" t="s">
        <v>38342</v>
      </c>
      <c r="I5500" t="s">
        <v>15011</v>
      </c>
      <c r="J5500" t="s">
        <v>15022</v>
      </c>
      <c r="K5500" s="72">
        <v>40416.374189814815</v>
      </c>
      <c r="L5500" s="72">
        <v>40416.374189814815</v>
      </c>
      <c r="P5500" t="s">
        <v>15256</v>
      </c>
      <c r="Q5500" t="s">
        <v>38324</v>
      </c>
      <c r="R5500" t="s">
        <v>4002</v>
      </c>
      <c r="S5500" t="s">
        <v>38343</v>
      </c>
      <c r="U5500" t="s">
        <v>4023</v>
      </c>
      <c r="W5500" t="s">
        <v>4028</v>
      </c>
      <c r="X5500" t="s">
        <v>3919</v>
      </c>
    </row>
    <row r="5501" spans="1:24">
      <c r="A5501" t="s">
        <v>38344</v>
      </c>
      <c r="B5501" t="s">
        <v>38345</v>
      </c>
      <c r="C5501" t="s">
        <v>15019</v>
      </c>
      <c r="D5501" t="s">
        <v>15088</v>
      </c>
      <c r="E5501" t="s">
        <v>15089</v>
      </c>
      <c r="F5501">
        <v>22</v>
      </c>
      <c r="G5501" t="s">
        <v>3917</v>
      </c>
      <c r="H5501" t="s">
        <v>38346</v>
      </c>
      <c r="I5501" t="s">
        <v>15011</v>
      </c>
      <c r="J5501" t="s">
        <v>15022</v>
      </c>
      <c r="K5501" s="72">
        <v>40416.374386574076</v>
      </c>
      <c r="L5501" s="72">
        <v>40416.374386574076</v>
      </c>
      <c r="P5501" t="s">
        <v>15256</v>
      </c>
      <c r="Q5501" t="s">
        <v>38324</v>
      </c>
      <c r="R5501" t="s">
        <v>4002</v>
      </c>
      <c r="S5501" t="s">
        <v>38347</v>
      </c>
      <c r="U5501" t="s">
        <v>4023</v>
      </c>
      <c r="W5501" t="s">
        <v>4024</v>
      </c>
      <c r="X5501" t="s">
        <v>3919</v>
      </c>
    </row>
    <row r="5502" spans="1:24">
      <c r="A5502" t="s">
        <v>38348</v>
      </c>
      <c r="B5502" t="s">
        <v>38349</v>
      </c>
      <c r="C5502" t="s">
        <v>15019</v>
      </c>
      <c r="D5502" t="s">
        <v>15088</v>
      </c>
      <c r="E5502" t="s">
        <v>15089</v>
      </c>
      <c r="F5502">
        <v>22</v>
      </c>
      <c r="G5502" t="s">
        <v>3917</v>
      </c>
      <c r="H5502" t="s">
        <v>38350</v>
      </c>
      <c r="I5502" t="s">
        <v>15011</v>
      </c>
      <c r="J5502" t="s">
        <v>15022</v>
      </c>
      <c r="K5502" s="72">
        <v>40416.374641203707</v>
      </c>
      <c r="L5502" s="72">
        <v>40416.374641203707</v>
      </c>
      <c r="P5502" t="s">
        <v>15256</v>
      </c>
      <c r="Q5502" t="s">
        <v>38324</v>
      </c>
      <c r="R5502" t="s">
        <v>4002</v>
      </c>
      <c r="S5502" t="s">
        <v>38351</v>
      </c>
      <c r="U5502" t="s">
        <v>4023</v>
      </c>
      <c r="W5502" t="s">
        <v>4025</v>
      </c>
      <c r="X5502" t="s">
        <v>3919</v>
      </c>
    </row>
    <row r="5503" spans="1:24">
      <c r="A5503" t="s">
        <v>38352</v>
      </c>
      <c r="B5503" t="s">
        <v>38353</v>
      </c>
      <c r="C5503" t="s">
        <v>15019</v>
      </c>
      <c r="D5503" t="s">
        <v>15088</v>
      </c>
      <c r="E5503" t="s">
        <v>15089</v>
      </c>
      <c r="F5503">
        <v>22</v>
      </c>
      <c r="G5503" t="s">
        <v>3917</v>
      </c>
      <c r="H5503" t="s">
        <v>38354</v>
      </c>
      <c r="I5503" t="s">
        <v>15011</v>
      </c>
      <c r="J5503" t="s">
        <v>15022</v>
      </c>
      <c r="K5503" s="72">
        <v>40416.374849537038</v>
      </c>
      <c r="L5503" s="72">
        <v>40416.374849537038</v>
      </c>
      <c r="P5503" t="s">
        <v>15256</v>
      </c>
      <c r="Q5503" t="s">
        <v>38324</v>
      </c>
      <c r="R5503" t="s">
        <v>4002</v>
      </c>
      <c r="S5503" t="s">
        <v>38355</v>
      </c>
      <c r="U5503" t="s">
        <v>4033</v>
      </c>
      <c r="W5503" t="s">
        <v>4032</v>
      </c>
      <c r="X5503" t="s">
        <v>3919</v>
      </c>
    </row>
    <row r="5504" spans="1:24">
      <c r="A5504" t="s">
        <v>38356</v>
      </c>
      <c r="B5504" t="s">
        <v>38357</v>
      </c>
      <c r="C5504" t="s">
        <v>15019</v>
      </c>
      <c r="D5504" t="s">
        <v>15088</v>
      </c>
      <c r="E5504" t="s">
        <v>15089</v>
      </c>
      <c r="F5504">
        <v>22</v>
      </c>
      <c r="G5504" t="s">
        <v>3917</v>
      </c>
      <c r="H5504" t="s">
        <v>38358</v>
      </c>
      <c r="I5504" t="s">
        <v>15011</v>
      </c>
      <c r="J5504" t="s">
        <v>15022</v>
      </c>
      <c r="K5504" s="72">
        <v>40416.375648148147</v>
      </c>
      <c r="L5504" s="72">
        <v>40416.375648148147</v>
      </c>
      <c r="P5504" t="s">
        <v>15256</v>
      </c>
      <c r="Q5504" t="s">
        <v>38324</v>
      </c>
      <c r="R5504" t="s">
        <v>4002</v>
      </c>
      <c r="S5504" t="s">
        <v>38359</v>
      </c>
      <c r="U5504" t="s">
        <v>4033</v>
      </c>
      <c r="W5504" t="s">
        <v>4036</v>
      </c>
      <c r="X5504" t="s">
        <v>3919</v>
      </c>
    </row>
    <row r="5505" spans="1:24">
      <c r="A5505" t="s">
        <v>38360</v>
      </c>
      <c r="B5505" t="s">
        <v>38361</v>
      </c>
      <c r="C5505" t="s">
        <v>15019</v>
      </c>
      <c r="D5505" t="s">
        <v>15088</v>
      </c>
      <c r="E5505" t="s">
        <v>15089</v>
      </c>
      <c r="F5505">
        <v>22</v>
      </c>
      <c r="G5505" t="s">
        <v>3917</v>
      </c>
      <c r="H5505" t="s">
        <v>38362</v>
      </c>
      <c r="I5505" t="s">
        <v>15011</v>
      </c>
      <c r="J5505" t="s">
        <v>15022</v>
      </c>
      <c r="K5505" s="72">
        <v>40416.375787037039</v>
      </c>
      <c r="L5505" s="72">
        <v>40416.375787037039</v>
      </c>
      <c r="P5505" t="s">
        <v>15256</v>
      </c>
      <c r="Q5505" t="s">
        <v>38324</v>
      </c>
      <c r="R5505" t="s">
        <v>4002</v>
      </c>
      <c r="S5505" t="s">
        <v>38363</v>
      </c>
      <c r="U5505" t="s">
        <v>4033</v>
      </c>
      <c r="W5505" t="s">
        <v>4037</v>
      </c>
      <c r="X5505" t="s">
        <v>3919</v>
      </c>
    </row>
    <row r="5506" spans="1:24">
      <c r="A5506" t="s">
        <v>38364</v>
      </c>
      <c r="B5506" t="s">
        <v>38365</v>
      </c>
      <c r="C5506" t="s">
        <v>15019</v>
      </c>
      <c r="D5506" t="s">
        <v>15088</v>
      </c>
      <c r="E5506" t="s">
        <v>15089</v>
      </c>
      <c r="F5506">
        <v>22</v>
      </c>
      <c r="G5506" t="s">
        <v>3917</v>
      </c>
      <c r="H5506" t="s">
        <v>38366</v>
      </c>
      <c r="I5506" t="s">
        <v>15011</v>
      </c>
      <c r="J5506" t="s">
        <v>15022</v>
      </c>
      <c r="K5506" s="72">
        <v>40416.375937500001</v>
      </c>
      <c r="L5506" s="72">
        <v>40416.375937500001</v>
      </c>
      <c r="P5506" t="s">
        <v>15256</v>
      </c>
      <c r="Q5506" t="s">
        <v>38324</v>
      </c>
      <c r="R5506" t="s">
        <v>4002</v>
      </c>
      <c r="S5506" t="s">
        <v>38367</v>
      </c>
      <c r="U5506" t="s">
        <v>4033</v>
      </c>
      <c r="W5506" t="s">
        <v>4038</v>
      </c>
      <c r="X5506" t="s">
        <v>3919</v>
      </c>
    </row>
    <row r="5507" spans="1:24">
      <c r="A5507" t="s">
        <v>38368</v>
      </c>
      <c r="B5507" t="s">
        <v>38369</v>
      </c>
      <c r="C5507" t="s">
        <v>15034</v>
      </c>
      <c r="D5507" t="s">
        <v>15069</v>
      </c>
      <c r="E5507" t="s">
        <v>15058</v>
      </c>
      <c r="F5507">
        <v>25</v>
      </c>
      <c r="G5507" t="s">
        <v>3037</v>
      </c>
      <c r="H5507" t="s">
        <v>38370</v>
      </c>
      <c r="I5507" t="s">
        <v>15011</v>
      </c>
      <c r="J5507" t="s">
        <v>38371</v>
      </c>
      <c r="K5507" s="72">
        <v>41729.69740740741</v>
      </c>
      <c r="L5507" s="72">
        <v>41729.69740740741</v>
      </c>
      <c r="M5507" t="s">
        <v>38372</v>
      </c>
      <c r="P5507" t="s">
        <v>6209</v>
      </c>
      <c r="Q5507" t="s">
        <v>38373</v>
      </c>
      <c r="R5507" t="s">
        <v>395</v>
      </c>
      <c r="S5507" t="s">
        <v>38374</v>
      </c>
      <c r="T5507" t="s">
        <v>24988</v>
      </c>
      <c r="V5507" t="s">
        <v>38375</v>
      </c>
      <c r="W5507" t="s">
        <v>3072</v>
      </c>
    </row>
    <row r="5508" spans="1:24">
      <c r="A5508" t="s">
        <v>38376</v>
      </c>
      <c r="B5508" t="s">
        <v>38377</v>
      </c>
      <c r="C5508" t="s">
        <v>15019</v>
      </c>
      <c r="D5508" t="s">
        <v>15088</v>
      </c>
      <c r="E5508" t="s">
        <v>15089</v>
      </c>
      <c r="F5508">
        <v>22</v>
      </c>
      <c r="G5508" t="s">
        <v>3917</v>
      </c>
      <c r="H5508" t="s">
        <v>38378</v>
      </c>
      <c r="I5508" t="s">
        <v>15011</v>
      </c>
      <c r="J5508" t="s">
        <v>15022</v>
      </c>
      <c r="K5508" s="72">
        <v>40416.376076388886</v>
      </c>
      <c r="L5508" s="72">
        <v>40416.376076388886</v>
      </c>
      <c r="P5508" t="s">
        <v>15256</v>
      </c>
      <c r="Q5508" t="s">
        <v>38324</v>
      </c>
      <c r="R5508" t="s">
        <v>4002</v>
      </c>
      <c r="S5508" t="s">
        <v>38379</v>
      </c>
      <c r="U5508" t="s">
        <v>4033</v>
      </c>
      <c r="W5508" t="s">
        <v>4034</v>
      </c>
      <c r="X5508" t="s">
        <v>3919</v>
      </c>
    </row>
    <row r="5509" spans="1:24">
      <c r="A5509" t="s">
        <v>38380</v>
      </c>
      <c r="B5509" t="s">
        <v>38381</v>
      </c>
      <c r="C5509" t="s">
        <v>15019</v>
      </c>
      <c r="D5509" t="s">
        <v>15088</v>
      </c>
      <c r="E5509" t="s">
        <v>15089</v>
      </c>
      <c r="F5509">
        <v>22</v>
      </c>
      <c r="G5509" t="s">
        <v>3917</v>
      </c>
      <c r="H5509" t="s">
        <v>38382</v>
      </c>
      <c r="I5509" t="s">
        <v>15011</v>
      </c>
      <c r="J5509" t="s">
        <v>15022</v>
      </c>
      <c r="K5509" s="72">
        <v>40416.376226851855</v>
      </c>
      <c r="L5509" s="72">
        <v>40416.376226851855</v>
      </c>
      <c r="P5509" t="s">
        <v>15256</v>
      </c>
      <c r="Q5509" t="s">
        <v>38324</v>
      </c>
      <c r="R5509" t="s">
        <v>4002</v>
      </c>
      <c r="S5509" t="s">
        <v>38383</v>
      </c>
      <c r="U5509" t="s">
        <v>4033</v>
      </c>
      <c r="W5509" t="s">
        <v>4035</v>
      </c>
      <c r="X5509" t="s">
        <v>3919</v>
      </c>
    </row>
    <row r="5510" spans="1:24">
      <c r="A5510" t="s">
        <v>38384</v>
      </c>
      <c r="B5510" t="s">
        <v>38385</v>
      </c>
      <c r="C5510" t="s">
        <v>15019</v>
      </c>
      <c r="D5510" t="s">
        <v>15088</v>
      </c>
      <c r="E5510" t="s">
        <v>15089</v>
      </c>
      <c r="F5510">
        <v>22</v>
      </c>
      <c r="G5510" t="s">
        <v>3917</v>
      </c>
      <c r="H5510" t="s">
        <v>38386</v>
      </c>
      <c r="I5510" t="s">
        <v>15011</v>
      </c>
      <c r="J5510" t="s">
        <v>15022</v>
      </c>
      <c r="K5510" s="72">
        <v>40416.386296296296</v>
      </c>
      <c r="L5510" s="72">
        <v>40416.41605324074</v>
      </c>
      <c r="P5510" t="s">
        <v>15256</v>
      </c>
      <c r="Q5510" t="s">
        <v>38324</v>
      </c>
      <c r="R5510" t="s">
        <v>4002</v>
      </c>
      <c r="S5510" t="s">
        <v>38387</v>
      </c>
      <c r="U5510" t="s">
        <v>4001</v>
      </c>
      <c r="W5510" t="s">
        <v>4043</v>
      </c>
      <c r="X5510" t="s">
        <v>3919</v>
      </c>
    </row>
    <row r="5511" spans="1:24">
      <c r="A5511" t="s">
        <v>38388</v>
      </c>
      <c r="B5511" t="s">
        <v>38389</v>
      </c>
      <c r="C5511" t="s">
        <v>15019</v>
      </c>
      <c r="D5511" t="s">
        <v>15088</v>
      </c>
      <c r="E5511" t="s">
        <v>15089</v>
      </c>
      <c r="F5511">
        <v>22</v>
      </c>
      <c r="G5511" t="s">
        <v>3917</v>
      </c>
      <c r="H5511" t="s">
        <v>38390</v>
      </c>
      <c r="I5511" t="s">
        <v>15011</v>
      </c>
      <c r="J5511" t="s">
        <v>15022</v>
      </c>
      <c r="K5511" s="72">
        <v>40416.415509259263</v>
      </c>
      <c r="L5511" s="72">
        <v>40416.415509259263</v>
      </c>
      <c r="P5511" t="s">
        <v>15256</v>
      </c>
      <c r="Q5511" t="s">
        <v>38324</v>
      </c>
      <c r="R5511" t="s">
        <v>4002</v>
      </c>
      <c r="S5511" t="s">
        <v>38391</v>
      </c>
      <c r="U5511" t="s">
        <v>4001</v>
      </c>
      <c r="W5511" t="s">
        <v>4044</v>
      </c>
      <c r="X5511" t="s">
        <v>3919</v>
      </c>
    </row>
    <row r="5512" spans="1:24">
      <c r="A5512" t="s">
        <v>38392</v>
      </c>
      <c r="B5512" t="s">
        <v>38393</v>
      </c>
      <c r="C5512" t="s">
        <v>15019</v>
      </c>
      <c r="D5512" t="s">
        <v>15088</v>
      </c>
      <c r="E5512" t="s">
        <v>15089</v>
      </c>
      <c r="F5512">
        <v>22</v>
      </c>
      <c r="G5512" t="s">
        <v>3917</v>
      </c>
      <c r="H5512" t="s">
        <v>38394</v>
      </c>
      <c r="I5512" t="s">
        <v>15011</v>
      </c>
      <c r="J5512" t="s">
        <v>15022</v>
      </c>
      <c r="K5512" s="72">
        <v>40416.4221875</v>
      </c>
      <c r="L5512" s="72">
        <v>40416.422384259262</v>
      </c>
      <c r="P5512" t="s">
        <v>15256</v>
      </c>
      <c r="Q5512" t="s">
        <v>38324</v>
      </c>
      <c r="R5512" t="s">
        <v>4002</v>
      </c>
      <c r="S5512" t="s">
        <v>38395</v>
      </c>
      <c r="U5512" t="s">
        <v>3973</v>
      </c>
      <c r="W5512" t="s">
        <v>4065</v>
      </c>
      <c r="X5512" t="s">
        <v>3919</v>
      </c>
    </row>
    <row r="5513" spans="1:24">
      <c r="A5513" t="s">
        <v>38396</v>
      </c>
      <c r="B5513" t="s">
        <v>38397</v>
      </c>
      <c r="C5513" t="s">
        <v>15019</v>
      </c>
      <c r="D5513" t="s">
        <v>15088</v>
      </c>
      <c r="E5513" t="s">
        <v>15089</v>
      </c>
      <c r="F5513">
        <v>22</v>
      </c>
      <c r="G5513" t="s">
        <v>3917</v>
      </c>
      <c r="H5513" t="s">
        <v>38398</v>
      </c>
      <c r="I5513" t="s">
        <v>15011</v>
      </c>
      <c r="J5513" t="s">
        <v>15022</v>
      </c>
      <c r="K5513" s="72">
        <v>40416.42392361111</v>
      </c>
      <c r="L5513" s="72">
        <v>40416.42392361111</v>
      </c>
      <c r="P5513" t="s">
        <v>15256</v>
      </c>
      <c r="Q5513" t="s">
        <v>38324</v>
      </c>
      <c r="R5513" t="s">
        <v>4002</v>
      </c>
      <c r="S5513" t="s">
        <v>38399</v>
      </c>
      <c r="U5513" t="s">
        <v>3973</v>
      </c>
      <c r="W5513" t="s">
        <v>4066</v>
      </c>
      <c r="X5513" t="s">
        <v>3919</v>
      </c>
    </row>
    <row r="5514" spans="1:24">
      <c r="A5514" t="s">
        <v>38400</v>
      </c>
      <c r="B5514" t="s">
        <v>38401</v>
      </c>
      <c r="C5514" t="s">
        <v>15019</v>
      </c>
      <c r="D5514" t="s">
        <v>15088</v>
      </c>
      <c r="E5514" t="s">
        <v>15089</v>
      </c>
      <c r="F5514">
        <v>22</v>
      </c>
      <c r="G5514" t="s">
        <v>3917</v>
      </c>
      <c r="H5514" t="s">
        <v>38402</v>
      </c>
      <c r="I5514" t="s">
        <v>15011</v>
      </c>
      <c r="J5514" t="s">
        <v>15022</v>
      </c>
      <c r="K5514" s="72">
        <v>40416.429027777776</v>
      </c>
      <c r="L5514" s="72">
        <v>40416.429027777776</v>
      </c>
      <c r="P5514" t="s">
        <v>15256</v>
      </c>
      <c r="Q5514" t="s">
        <v>38324</v>
      </c>
      <c r="R5514" t="s">
        <v>4002</v>
      </c>
      <c r="S5514" t="s">
        <v>38403</v>
      </c>
      <c r="U5514" t="s">
        <v>3847</v>
      </c>
      <c r="W5514" t="s">
        <v>4067</v>
      </c>
      <c r="X5514" t="s">
        <v>3919</v>
      </c>
    </row>
    <row r="5515" spans="1:24">
      <c r="A5515" t="s">
        <v>38404</v>
      </c>
      <c r="B5515" t="s">
        <v>38405</v>
      </c>
      <c r="C5515" t="s">
        <v>15019</v>
      </c>
      <c r="D5515" t="s">
        <v>15088</v>
      </c>
      <c r="E5515" t="s">
        <v>15089</v>
      </c>
      <c r="F5515">
        <v>22</v>
      </c>
      <c r="G5515" t="s">
        <v>3917</v>
      </c>
      <c r="H5515" t="s">
        <v>38406</v>
      </c>
      <c r="I5515" t="s">
        <v>15011</v>
      </c>
      <c r="J5515" t="s">
        <v>15022</v>
      </c>
      <c r="K5515" s="72">
        <v>40416.42931712963</v>
      </c>
      <c r="L5515" s="72">
        <v>40416.42931712963</v>
      </c>
      <c r="P5515" t="s">
        <v>15256</v>
      </c>
      <c r="Q5515" t="s">
        <v>38324</v>
      </c>
      <c r="R5515" t="s">
        <v>4002</v>
      </c>
      <c r="S5515" t="s">
        <v>38407</v>
      </c>
      <c r="U5515" t="s">
        <v>3847</v>
      </c>
      <c r="W5515" t="s">
        <v>4068</v>
      </c>
      <c r="X5515" t="s">
        <v>3919</v>
      </c>
    </row>
    <row r="5516" spans="1:24">
      <c r="A5516" t="s">
        <v>38408</v>
      </c>
      <c r="B5516" t="s">
        <v>38409</v>
      </c>
      <c r="C5516" t="s">
        <v>15019</v>
      </c>
      <c r="D5516" t="s">
        <v>15088</v>
      </c>
      <c r="E5516" t="s">
        <v>15089</v>
      </c>
      <c r="F5516">
        <v>22</v>
      </c>
      <c r="G5516" t="s">
        <v>3917</v>
      </c>
      <c r="H5516" t="s">
        <v>38410</v>
      </c>
      <c r="I5516" t="s">
        <v>15011</v>
      </c>
      <c r="J5516" t="s">
        <v>15022</v>
      </c>
      <c r="K5516" s="72">
        <v>40416.429560185185</v>
      </c>
      <c r="L5516" s="72">
        <v>40416.429560185185</v>
      </c>
      <c r="P5516" t="s">
        <v>15256</v>
      </c>
      <c r="Q5516" t="s">
        <v>38324</v>
      </c>
      <c r="R5516" t="s">
        <v>4002</v>
      </c>
      <c r="S5516" t="s">
        <v>38411</v>
      </c>
      <c r="U5516" t="s">
        <v>4004</v>
      </c>
      <c r="W5516" t="s">
        <v>4003</v>
      </c>
      <c r="X5516" t="s">
        <v>3919</v>
      </c>
    </row>
    <row r="5517" spans="1:24">
      <c r="A5517" t="s">
        <v>38412</v>
      </c>
      <c r="B5517" t="s">
        <v>38413</v>
      </c>
      <c r="C5517" t="s">
        <v>15019</v>
      </c>
      <c r="D5517" t="s">
        <v>5719</v>
      </c>
      <c r="E5517" t="s">
        <v>15526</v>
      </c>
      <c r="G5517" t="s">
        <v>6667</v>
      </c>
      <c r="H5517" t="s">
        <v>38414</v>
      </c>
      <c r="I5517" t="s">
        <v>15011</v>
      </c>
      <c r="J5517" t="s">
        <v>15022</v>
      </c>
      <c r="K5517" s="72">
        <v>40416.455277777779</v>
      </c>
      <c r="L5517" s="72">
        <v>40416.455277777779</v>
      </c>
      <c r="P5517" t="s">
        <v>17382</v>
      </c>
      <c r="Q5517" t="s">
        <v>38211</v>
      </c>
      <c r="R5517" t="s">
        <v>35</v>
      </c>
      <c r="S5517" t="s">
        <v>6673</v>
      </c>
      <c r="U5517" t="s">
        <v>6670</v>
      </c>
      <c r="W5517" t="s">
        <v>6673</v>
      </c>
      <c r="X5517" t="s">
        <v>6674</v>
      </c>
    </row>
    <row r="5518" spans="1:24">
      <c r="A5518" t="s">
        <v>38415</v>
      </c>
      <c r="B5518" t="s">
        <v>38416</v>
      </c>
      <c r="C5518" t="s">
        <v>15019</v>
      </c>
      <c r="D5518" t="s">
        <v>5719</v>
      </c>
      <c r="E5518" t="s">
        <v>15526</v>
      </c>
      <c r="G5518" t="s">
        <v>6667</v>
      </c>
      <c r="H5518" t="s">
        <v>38417</v>
      </c>
      <c r="I5518" t="s">
        <v>15011</v>
      </c>
      <c r="J5518" t="s">
        <v>15022</v>
      </c>
      <c r="K5518" s="72">
        <v>40416.463333333333</v>
      </c>
      <c r="L5518" s="72">
        <v>40416.463333333333</v>
      </c>
      <c r="P5518" t="s">
        <v>17382</v>
      </c>
      <c r="Q5518" t="s">
        <v>38211</v>
      </c>
      <c r="R5518" t="s">
        <v>35</v>
      </c>
      <c r="S5518" t="s">
        <v>6679</v>
      </c>
      <c r="U5518" t="s">
        <v>6670</v>
      </c>
      <c r="W5518" t="s">
        <v>6679</v>
      </c>
      <c r="X5518" t="s">
        <v>6680</v>
      </c>
    </row>
    <row r="5519" spans="1:24">
      <c r="A5519" t="s">
        <v>38418</v>
      </c>
      <c r="B5519" t="s">
        <v>38419</v>
      </c>
      <c r="C5519" t="s">
        <v>15019</v>
      </c>
      <c r="D5519" t="s">
        <v>5719</v>
      </c>
      <c r="E5519" t="s">
        <v>15526</v>
      </c>
      <c r="G5519" t="s">
        <v>6667</v>
      </c>
      <c r="H5519" t="s">
        <v>38420</v>
      </c>
      <c r="I5519" t="s">
        <v>15011</v>
      </c>
      <c r="J5519" t="s">
        <v>15022</v>
      </c>
      <c r="K5519" s="72">
        <v>40416.463391203702</v>
      </c>
      <c r="L5519" s="72">
        <v>40416.463391203702</v>
      </c>
      <c r="P5519" t="s">
        <v>17382</v>
      </c>
      <c r="Q5519" t="s">
        <v>38211</v>
      </c>
      <c r="R5519" t="s">
        <v>35</v>
      </c>
      <c r="S5519" t="s">
        <v>6675</v>
      </c>
      <c r="U5519" t="s">
        <v>6670</v>
      </c>
      <c r="W5519" t="s">
        <v>6675</v>
      </c>
      <c r="X5519" t="s">
        <v>6676</v>
      </c>
    </row>
    <row r="5520" spans="1:24">
      <c r="A5520" t="s">
        <v>38421</v>
      </c>
      <c r="B5520" t="s">
        <v>38422</v>
      </c>
      <c r="C5520" t="s">
        <v>15019</v>
      </c>
      <c r="D5520" t="s">
        <v>5719</v>
      </c>
      <c r="E5520" t="s">
        <v>15526</v>
      </c>
      <c r="G5520" t="s">
        <v>6667</v>
      </c>
      <c r="H5520" t="s">
        <v>38423</v>
      </c>
      <c r="I5520" t="s">
        <v>15011</v>
      </c>
      <c r="J5520" t="s">
        <v>15022</v>
      </c>
      <c r="K5520" s="72">
        <v>40416.463738425926</v>
      </c>
      <c r="L5520" s="72">
        <v>40416.463738425926</v>
      </c>
      <c r="P5520" t="s">
        <v>17382</v>
      </c>
      <c r="Q5520" t="s">
        <v>38211</v>
      </c>
      <c r="R5520" t="s">
        <v>35</v>
      </c>
      <c r="S5520" t="s">
        <v>6671</v>
      </c>
      <c r="U5520" t="s">
        <v>6670</v>
      </c>
      <c r="W5520" t="s">
        <v>6671</v>
      </c>
      <c r="X5520" t="s">
        <v>6672</v>
      </c>
    </row>
    <row r="5521" spans="1:24">
      <c r="A5521" t="s">
        <v>38424</v>
      </c>
      <c r="B5521" t="s">
        <v>38425</v>
      </c>
      <c r="C5521" t="s">
        <v>15019</v>
      </c>
      <c r="D5521" t="s">
        <v>5719</v>
      </c>
      <c r="E5521" t="s">
        <v>15526</v>
      </c>
      <c r="G5521" t="s">
        <v>6667</v>
      </c>
      <c r="H5521" t="s">
        <v>38426</v>
      </c>
      <c r="I5521" t="s">
        <v>15011</v>
      </c>
      <c r="J5521" t="s">
        <v>15022</v>
      </c>
      <c r="K5521" s="72">
        <v>40416.464050925926</v>
      </c>
      <c r="L5521" s="72">
        <v>40416.464050925926</v>
      </c>
      <c r="P5521" t="s">
        <v>17382</v>
      </c>
      <c r="Q5521" t="s">
        <v>38211</v>
      </c>
      <c r="R5521" t="s">
        <v>35</v>
      </c>
      <c r="S5521" t="s">
        <v>6668</v>
      </c>
      <c r="U5521" t="s">
        <v>6670</v>
      </c>
      <c r="W5521" t="s">
        <v>6668</v>
      </c>
      <c r="X5521" t="s">
        <v>6669</v>
      </c>
    </row>
    <row r="5522" spans="1:24">
      <c r="A5522" t="s">
        <v>38427</v>
      </c>
      <c r="B5522" t="s">
        <v>38428</v>
      </c>
      <c r="C5522" t="s">
        <v>15019</v>
      </c>
      <c r="D5522" t="s">
        <v>15088</v>
      </c>
      <c r="E5522" t="s">
        <v>15089</v>
      </c>
      <c r="F5522">
        <v>22</v>
      </c>
      <c r="G5522" t="s">
        <v>3917</v>
      </c>
      <c r="H5522" t="s">
        <v>38429</v>
      </c>
      <c r="I5522" t="s">
        <v>15011</v>
      </c>
      <c r="J5522" t="s">
        <v>15022</v>
      </c>
      <c r="K5522" s="72">
        <v>40416.467187499999</v>
      </c>
      <c r="L5522" s="72">
        <v>40416.467187499999</v>
      </c>
      <c r="P5522" t="s">
        <v>15256</v>
      </c>
      <c r="Q5522" t="s">
        <v>38324</v>
      </c>
      <c r="R5522" t="s">
        <v>4002</v>
      </c>
      <c r="S5522" t="s">
        <v>38430</v>
      </c>
      <c r="U5522" t="s">
        <v>4004</v>
      </c>
      <c r="W5522" t="s">
        <v>4005</v>
      </c>
      <c r="X5522" t="s">
        <v>3919</v>
      </c>
    </row>
    <row r="5523" spans="1:24">
      <c r="A5523" t="s">
        <v>38431</v>
      </c>
      <c r="B5523" t="s">
        <v>38432</v>
      </c>
      <c r="C5523" t="s">
        <v>15034</v>
      </c>
      <c r="D5523" t="s">
        <v>5594</v>
      </c>
      <c r="E5523" t="s">
        <v>15373</v>
      </c>
      <c r="G5523" t="s">
        <v>149</v>
      </c>
      <c r="H5523" t="s">
        <v>38433</v>
      </c>
      <c r="I5523" t="s">
        <v>15011</v>
      </c>
      <c r="J5523" t="s">
        <v>23962</v>
      </c>
      <c r="K5523" s="72">
        <v>41695.462337962963</v>
      </c>
      <c r="L5523" s="72">
        <v>41722.356064814812</v>
      </c>
      <c r="M5523" t="s">
        <v>23963</v>
      </c>
      <c r="P5523" t="s">
        <v>16139</v>
      </c>
      <c r="Q5523" t="s">
        <v>20470</v>
      </c>
      <c r="R5523" t="s">
        <v>275</v>
      </c>
      <c r="T5523" t="s">
        <v>23964</v>
      </c>
      <c r="W5523" t="s">
        <v>273</v>
      </c>
      <c r="X5523" t="s">
        <v>274</v>
      </c>
    </row>
    <row r="5524" spans="1:24">
      <c r="A5524" t="s">
        <v>38434</v>
      </c>
      <c r="B5524" t="s">
        <v>38435</v>
      </c>
      <c r="C5524" t="s">
        <v>15019</v>
      </c>
      <c r="D5524" t="s">
        <v>15088</v>
      </c>
      <c r="E5524" t="s">
        <v>15089</v>
      </c>
      <c r="F5524">
        <v>22</v>
      </c>
      <c r="G5524" t="s">
        <v>3917</v>
      </c>
      <c r="H5524" t="s">
        <v>38436</v>
      </c>
      <c r="I5524" t="s">
        <v>15011</v>
      </c>
      <c r="J5524" t="s">
        <v>15022</v>
      </c>
      <c r="K5524" s="72">
        <v>40416.471759259257</v>
      </c>
      <c r="L5524" s="72">
        <v>40416.471759259257</v>
      </c>
      <c r="P5524" t="s">
        <v>15256</v>
      </c>
      <c r="Q5524" t="s">
        <v>38324</v>
      </c>
      <c r="R5524" t="s">
        <v>4002</v>
      </c>
      <c r="S5524" t="s">
        <v>38437</v>
      </c>
      <c r="U5524" t="s">
        <v>4004</v>
      </c>
      <c r="W5524" t="s">
        <v>4006</v>
      </c>
      <c r="X5524" t="s">
        <v>3919</v>
      </c>
    </row>
    <row r="5525" spans="1:24">
      <c r="A5525" t="s">
        <v>38438</v>
      </c>
      <c r="B5525" t="s">
        <v>38439</v>
      </c>
      <c r="C5525" t="s">
        <v>15019</v>
      </c>
      <c r="D5525" t="s">
        <v>15088</v>
      </c>
      <c r="E5525" t="s">
        <v>15089</v>
      </c>
      <c r="F5525">
        <v>22</v>
      </c>
      <c r="G5525" t="s">
        <v>3917</v>
      </c>
      <c r="H5525" t="s">
        <v>38440</v>
      </c>
      <c r="I5525" t="s">
        <v>15011</v>
      </c>
      <c r="J5525" t="s">
        <v>15022</v>
      </c>
      <c r="K5525" s="72">
        <v>40416.472071759257</v>
      </c>
      <c r="L5525" s="72">
        <v>40416.472071759257</v>
      </c>
      <c r="P5525" t="s">
        <v>15256</v>
      </c>
      <c r="Q5525" t="s">
        <v>38324</v>
      </c>
      <c r="R5525" t="s">
        <v>4002</v>
      </c>
      <c r="S5525" t="s">
        <v>38441</v>
      </c>
      <c r="U5525" t="s">
        <v>3823</v>
      </c>
      <c r="W5525" t="s">
        <v>4010</v>
      </c>
      <c r="X5525" t="s">
        <v>3919</v>
      </c>
    </row>
    <row r="5526" spans="1:24">
      <c r="A5526" t="s">
        <v>38442</v>
      </c>
      <c r="B5526" t="s">
        <v>38443</v>
      </c>
      <c r="C5526" t="s">
        <v>15019</v>
      </c>
      <c r="D5526" t="s">
        <v>15088</v>
      </c>
      <c r="E5526" t="s">
        <v>15089</v>
      </c>
      <c r="F5526">
        <v>22</v>
      </c>
      <c r="G5526" t="s">
        <v>3917</v>
      </c>
      <c r="H5526" t="s">
        <v>38444</v>
      </c>
      <c r="I5526" t="s">
        <v>15011</v>
      </c>
      <c r="J5526" t="s">
        <v>15022</v>
      </c>
      <c r="K5526" s="72">
        <v>40416.472500000003</v>
      </c>
      <c r="L5526" s="72">
        <v>40416.472500000003</v>
      </c>
      <c r="P5526" t="s">
        <v>15256</v>
      </c>
      <c r="Q5526" t="s">
        <v>38324</v>
      </c>
      <c r="R5526" t="s">
        <v>4002</v>
      </c>
      <c r="S5526" t="s">
        <v>38445</v>
      </c>
      <c r="U5526" t="s">
        <v>3823</v>
      </c>
      <c r="W5526" t="s">
        <v>4009</v>
      </c>
      <c r="X5526" t="s">
        <v>3919</v>
      </c>
    </row>
    <row r="5527" spans="1:24">
      <c r="A5527" t="s">
        <v>38446</v>
      </c>
      <c r="B5527" t="s">
        <v>38447</v>
      </c>
      <c r="C5527" t="s">
        <v>15019</v>
      </c>
      <c r="D5527" t="s">
        <v>15088</v>
      </c>
      <c r="E5527" t="s">
        <v>15089</v>
      </c>
      <c r="F5527">
        <v>22</v>
      </c>
      <c r="G5527" t="s">
        <v>3917</v>
      </c>
      <c r="H5527" t="s">
        <v>38448</v>
      </c>
      <c r="I5527" t="s">
        <v>15011</v>
      </c>
      <c r="J5527" t="s">
        <v>15022</v>
      </c>
      <c r="K5527" s="72">
        <v>40416.472719907404</v>
      </c>
      <c r="L5527" s="72">
        <v>40416.472719907404</v>
      </c>
      <c r="P5527" t="s">
        <v>15256</v>
      </c>
      <c r="Q5527" t="s">
        <v>38324</v>
      </c>
      <c r="R5527" t="s">
        <v>4002</v>
      </c>
      <c r="S5527" t="s">
        <v>38449</v>
      </c>
      <c r="U5527" t="s">
        <v>3823</v>
      </c>
      <c r="W5527" t="s">
        <v>4008</v>
      </c>
      <c r="X5527" t="s">
        <v>3919</v>
      </c>
    </row>
    <row r="5528" spans="1:24">
      <c r="A5528" t="s">
        <v>38450</v>
      </c>
      <c r="B5528" t="s">
        <v>38451</v>
      </c>
      <c r="C5528" t="s">
        <v>15034</v>
      </c>
      <c r="D5528" t="s">
        <v>15463</v>
      </c>
      <c r="E5528" t="s">
        <v>15058</v>
      </c>
      <c r="G5528" t="s">
        <v>11216</v>
      </c>
      <c r="H5528" t="s">
        <v>38452</v>
      </c>
      <c r="I5528" t="s">
        <v>15011</v>
      </c>
      <c r="J5528" t="s">
        <v>38453</v>
      </c>
      <c r="K5528" s="72">
        <v>41709.408159722225</v>
      </c>
      <c r="L5528" s="72">
        <v>41709.552106481482</v>
      </c>
      <c r="M5528" t="s">
        <v>38454</v>
      </c>
      <c r="P5528" t="s">
        <v>38455</v>
      </c>
      <c r="Q5528" t="s">
        <v>38456</v>
      </c>
      <c r="R5528" t="s">
        <v>449</v>
      </c>
      <c r="T5528" t="s">
        <v>37210</v>
      </c>
      <c r="W5528" t="s">
        <v>7111</v>
      </c>
      <c r="X5528" t="s">
        <v>2148</v>
      </c>
    </row>
    <row r="5529" spans="1:24">
      <c r="A5529" t="s">
        <v>38457</v>
      </c>
      <c r="B5529" t="s">
        <v>38458</v>
      </c>
      <c r="C5529" t="s">
        <v>15019</v>
      </c>
      <c r="D5529" t="s">
        <v>15088</v>
      </c>
      <c r="E5529" t="s">
        <v>15089</v>
      </c>
      <c r="F5529">
        <v>22</v>
      </c>
      <c r="G5529" t="s">
        <v>3917</v>
      </c>
      <c r="H5529" t="s">
        <v>38459</v>
      </c>
      <c r="I5529" t="s">
        <v>15011</v>
      </c>
      <c r="J5529" t="s">
        <v>15022</v>
      </c>
      <c r="K5529" s="72">
        <v>40416.472986111112</v>
      </c>
      <c r="L5529" s="72">
        <v>40416.472986111112</v>
      </c>
      <c r="P5529" t="s">
        <v>15256</v>
      </c>
      <c r="Q5529" t="s">
        <v>38324</v>
      </c>
      <c r="R5529" t="s">
        <v>4002</v>
      </c>
      <c r="S5529" t="s">
        <v>38460</v>
      </c>
      <c r="U5529" t="s">
        <v>4014</v>
      </c>
      <c r="W5529" t="s">
        <v>4013</v>
      </c>
      <c r="X5529" t="s">
        <v>3919</v>
      </c>
    </row>
    <row r="5530" spans="1:24">
      <c r="A5530" t="s">
        <v>38461</v>
      </c>
      <c r="B5530" t="s">
        <v>38462</v>
      </c>
      <c r="C5530" t="s">
        <v>15019</v>
      </c>
      <c r="D5530" t="s">
        <v>15088</v>
      </c>
      <c r="E5530" t="s">
        <v>15089</v>
      </c>
      <c r="F5530">
        <v>22</v>
      </c>
      <c r="G5530" t="s">
        <v>3917</v>
      </c>
      <c r="H5530" t="s">
        <v>38463</v>
      </c>
      <c r="I5530" t="s">
        <v>15011</v>
      </c>
      <c r="J5530" t="s">
        <v>15022</v>
      </c>
      <c r="K5530" s="72">
        <v>40416.473263888889</v>
      </c>
      <c r="L5530" s="72">
        <v>40416.473263888889</v>
      </c>
      <c r="P5530" t="s">
        <v>15256</v>
      </c>
      <c r="Q5530" t="s">
        <v>38324</v>
      </c>
      <c r="R5530" t="s">
        <v>4002</v>
      </c>
      <c r="S5530" t="s">
        <v>38464</v>
      </c>
      <c r="U5530" t="s">
        <v>4014</v>
      </c>
      <c r="W5530" t="s">
        <v>4015</v>
      </c>
      <c r="X5530" t="s">
        <v>3919</v>
      </c>
    </row>
    <row r="5531" spans="1:24">
      <c r="A5531" t="s">
        <v>38465</v>
      </c>
      <c r="B5531" t="s">
        <v>38466</v>
      </c>
      <c r="C5531" t="s">
        <v>15019</v>
      </c>
      <c r="D5531" t="s">
        <v>15088</v>
      </c>
      <c r="E5531" t="s">
        <v>15089</v>
      </c>
      <c r="F5531">
        <v>22</v>
      </c>
      <c r="G5531" t="s">
        <v>3917</v>
      </c>
      <c r="H5531" t="s">
        <v>38467</v>
      </c>
      <c r="I5531" t="s">
        <v>15011</v>
      </c>
      <c r="J5531" t="s">
        <v>15022</v>
      </c>
      <c r="K5531" s="72">
        <v>40416.473576388889</v>
      </c>
      <c r="L5531" s="72">
        <v>40416.473576388889</v>
      </c>
      <c r="P5531" t="s">
        <v>15256</v>
      </c>
      <c r="Q5531" t="s">
        <v>38324</v>
      </c>
      <c r="R5531" t="s">
        <v>4002</v>
      </c>
      <c r="S5531" t="s">
        <v>38468</v>
      </c>
      <c r="U5531" t="s">
        <v>3914</v>
      </c>
      <c r="W5531" t="s">
        <v>4016</v>
      </c>
      <c r="X5531" t="s">
        <v>3919</v>
      </c>
    </row>
    <row r="5532" spans="1:24">
      <c r="A5532" t="s">
        <v>38469</v>
      </c>
      <c r="B5532" t="s">
        <v>38470</v>
      </c>
      <c r="C5532" t="s">
        <v>15019</v>
      </c>
      <c r="D5532" t="s">
        <v>15088</v>
      </c>
      <c r="E5532" t="s">
        <v>15089</v>
      </c>
      <c r="F5532">
        <v>22</v>
      </c>
      <c r="G5532" t="s">
        <v>3917</v>
      </c>
      <c r="H5532" t="s">
        <v>38471</v>
      </c>
      <c r="I5532" t="s">
        <v>15011</v>
      </c>
      <c r="J5532" t="s">
        <v>15022</v>
      </c>
      <c r="K5532" s="72">
        <v>40416.47384259259</v>
      </c>
      <c r="L5532" s="72">
        <v>40416.47384259259</v>
      </c>
      <c r="P5532" t="s">
        <v>15256</v>
      </c>
      <c r="Q5532" t="s">
        <v>38324</v>
      </c>
      <c r="R5532" t="s">
        <v>4002</v>
      </c>
      <c r="S5532" t="s">
        <v>38472</v>
      </c>
      <c r="U5532" t="s">
        <v>4019</v>
      </c>
      <c r="W5532" t="s">
        <v>4018</v>
      </c>
      <c r="X5532" t="s">
        <v>3919</v>
      </c>
    </row>
    <row r="5533" spans="1:24">
      <c r="A5533" t="s">
        <v>38473</v>
      </c>
      <c r="B5533" t="s">
        <v>38474</v>
      </c>
      <c r="C5533" t="s">
        <v>15019</v>
      </c>
      <c r="D5533" t="s">
        <v>15088</v>
      </c>
      <c r="E5533" t="s">
        <v>15089</v>
      </c>
      <c r="F5533">
        <v>22</v>
      </c>
      <c r="G5533" t="s">
        <v>3917</v>
      </c>
      <c r="H5533" t="s">
        <v>38475</v>
      </c>
      <c r="I5533" t="s">
        <v>15011</v>
      </c>
      <c r="J5533" t="s">
        <v>15022</v>
      </c>
      <c r="K5533" s="72">
        <v>40416.474120370367</v>
      </c>
      <c r="L5533" s="72">
        <v>40416.474120370367</v>
      </c>
      <c r="P5533" t="s">
        <v>15256</v>
      </c>
      <c r="Q5533" t="s">
        <v>38324</v>
      </c>
      <c r="R5533" t="s">
        <v>4002</v>
      </c>
      <c r="S5533" t="s">
        <v>38476</v>
      </c>
      <c r="U5533" t="s">
        <v>4030</v>
      </c>
      <c r="W5533" t="s">
        <v>4029</v>
      </c>
      <c r="X5533" t="s">
        <v>3919</v>
      </c>
    </row>
    <row r="5534" spans="1:24">
      <c r="A5534" t="s">
        <v>38477</v>
      </c>
      <c r="B5534" t="s">
        <v>38478</v>
      </c>
      <c r="C5534" t="s">
        <v>15019</v>
      </c>
      <c r="D5534" t="s">
        <v>15088</v>
      </c>
      <c r="E5534" t="s">
        <v>15089</v>
      </c>
      <c r="F5534">
        <v>22</v>
      </c>
      <c r="G5534" t="s">
        <v>3917</v>
      </c>
      <c r="H5534" t="s">
        <v>38479</v>
      </c>
      <c r="I5534" t="s">
        <v>15011</v>
      </c>
      <c r="J5534" t="s">
        <v>15022</v>
      </c>
      <c r="K5534" s="72">
        <v>40416.474988425929</v>
      </c>
      <c r="L5534" s="72">
        <v>40416.474988425929</v>
      </c>
      <c r="P5534" t="s">
        <v>15256</v>
      </c>
      <c r="Q5534" t="s">
        <v>38324</v>
      </c>
      <c r="R5534" t="s">
        <v>4002</v>
      </c>
      <c r="S5534" t="s">
        <v>38480</v>
      </c>
      <c r="U5534" t="s">
        <v>4030</v>
      </c>
      <c r="W5534" t="s">
        <v>4031</v>
      </c>
      <c r="X5534" t="s">
        <v>3919</v>
      </c>
    </row>
    <row r="5535" spans="1:24">
      <c r="A5535" t="s">
        <v>38481</v>
      </c>
      <c r="B5535" t="s">
        <v>38482</v>
      </c>
      <c r="C5535" t="s">
        <v>15019</v>
      </c>
      <c r="D5535" t="s">
        <v>15088</v>
      </c>
      <c r="E5535" t="s">
        <v>15089</v>
      </c>
      <c r="F5535">
        <v>22</v>
      </c>
      <c r="G5535" t="s">
        <v>3917</v>
      </c>
      <c r="H5535" t="s">
        <v>38483</v>
      </c>
      <c r="I5535" t="s">
        <v>15011</v>
      </c>
      <c r="J5535" t="s">
        <v>15022</v>
      </c>
      <c r="K5535" s="72">
        <v>40416.475277777776</v>
      </c>
      <c r="L5535" s="72">
        <v>40416.475277777776</v>
      </c>
      <c r="P5535" t="s">
        <v>15256</v>
      </c>
      <c r="Q5535" t="s">
        <v>38324</v>
      </c>
      <c r="R5535" t="s">
        <v>4002</v>
      </c>
      <c r="S5535" t="s">
        <v>38484</v>
      </c>
      <c r="U5535" t="s">
        <v>4040</v>
      </c>
      <c r="W5535" t="s">
        <v>4039</v>
      </c>
      <c r="X5535" t="s">
        <v>3919</v>
      </c>
    </row>
    <row r="5536" spans="1:24">
      <c r="A5536" t="s">
        <v>38485</v>
      </c>
      <c r="B5536" t="s">
        <v>38486</v>
      </c>
      <c r="C5536" t="s">
        <v>15019</v>
      </c>
      <c r="D5536" t="s">
        <v>15088</v>
      </c>
      <c r="E5536" t="s">
        <v>15089</v>
      </c>
      <c r="F5536">
        <v>22</v>
      </c>
      <c r="G5536" t="s">
        <v>3917</v>
      </c>
      <c r="H5536" t="s">
        <v>38487</v>
      </c>
      <c r="I5536" t="s">
        <v>15011</v>
      </c>
      <c r="J5536" t="s">
        <v>15022</v>
      </c>
      <c r="K5536" s="72">
        <v>40416.47552083333</v>
      </c>
      <c r="L5536" s="72">
        <v>40416.47552083333</v>
      </c>
      <c r="P5536" t="s">
        <v>15256</v>
      </c>
      <c r="Q5536" t="s">
        <v>38324</v>
      </c>
      <c r="R5536" t="s">
        <v>4002</v>
      </c>
      <c r="S5536" t="s">
        <v>38488</v>
      </c>
      <c r="U5536" t="s">
        <v>4040</v>
      </c>
      <c r="W5536" t="s">
        <v>4041</v>
      </c>
      <c r="X5536" t="s">
        <v>3919</v>
      </c>
    </row>
    <row r="5537" spans="1:24">
      <c r="A5537" t="s">
        <v>38489</v>
      </c>
      <c r="B5537" t="s">
        <v>38490</v>
      </c>
      <c r="C5537" t="s">
        <v>15019</v>
      </c>
      <c r="D5537" t="s">
        <v>15088</v>
      </c>
      <c r="E5537" t="s">
        <v>15089</v>
      </c>
      <c r="F5537">
        <v>22</v>
      </c>
      <c r="G5537" t="s">
        <v>3917</v>
      </c>
      <c r="H5537" t="s">
        <v>38491</v>
      </c>
      <c r="I5537" t="s">
        <v>15011</v>
      </c>
      <c r="J5537" t="s">
        <v>15022</v>
      </c>
      <c r="K5537" s="72">
        <v>40416.475740740738</v>
      </c>
      <c r="L5537" s="72">
        <v>40416.475740740738</v>
      </c>
      <c r="P5537" t="s">
        <v>15256</v>
      </c>
      <c r="Q5537" t="s">
        <v>38324</v>
      </c>
      <c r="R5537" t="s">
        <v>4002</v>
      </c>
      <c r="S5537" t="s">
        <v>38492</v>
      </c>
      <c r="U5537" t="s">
        <v>4051</v>
      </c>
      <c r="W5537" t="s">
        <v>4050</v>
      </c>
      <c r="X5537" t="s">
        <v>3919</v>
      </c>
    </row>
    <row r="5538" spans="1:24">
      <c r="A5538" t="s">
        <v>38493</v>
      </c>
      <c r="B5538" t="s">
        <v>38494</v>
      </c>
      <c r="C5538" t="s">
        <v>15019</v>
      </c>
      <c r="D5538" t="s">
        <v>15088</v>
      </c>
      <c r="E5538" t="s">
        <v>15089</v>
      </c>
      <c r="F5538">
        <v>22</v>
      </c>
      <c r="G5538" t="s">
        <v>3917</v>
      </c>
      <c r="H5538" t="s">
        <v>38495</v>
      </c>
      <c r="I5538" t="s">
        <v>15011</v>
      </c>
      <c r="J5538" t="s">
        <v>15022</v>
      </c>
      <c r="K5538" s="72">
        <v>40416.527013888888</v>
      </c>
      <c r="L5538" s="72">
        <v>40416.527013888888</v>
      </c>
      <c r="P5538" t="s">
        <v>15256</v>
      </c>
      <c r="Q5538" t="s">
        <v>38324</v>
      </c>
      <c r="R5538" t="s">
        <v>4002</v>
      </c>
      <c r="S5538" t="s">
        <v>38496</v>
      </c>
      <c r="U5538" t="s">
        <v>4051</v>
      </c>
      <c r="W5538" t="s">
        <v>4052</v>
      </c>
      <c r="X5538" t="s">
        <v>3919</v>
      </c>
    </row>
    <row r="5539" spans="1:24">
      <c r="A5539" t="s">
        <v>38497</v>
      </c>
      <c r="B5539" t="s">
        <v>38498</v>
      </c>
      <c r="C5539" t="s">
        <v>15019</v>
      </c>
      <c r="D5539" t="s">
        <v>15088</v>
      </c>
      <c r="E5539" t="s">
        <v>15089</v>
      </c>
      <c r="F5539">
        <v>22</v>
      </c>
      <c r="G5539" t="s">
        <v>3917</v>
      </c>
      <c r="H5539" t="s">
        <v>38499</v>
      </c>
      <c r="I5539" t="s">
        <v>15011</v>
      </c>
      <c r="J5539" t="s">
        <v>15022</v>
      </c>
      <c r="K5539" s="72">
        <v>40416.527384259258</v>
      </c>
      <c r="L5539" s="72">
        <v>40416.527384259258</v>
      </c>
      <c r="P5539" t="s">
        <v>15256</v>
      </c>
      <c r="Q5539" t="s">
        <v>38324</v>
      </c>
      <c r="R5539" t="s">
        <v>4002</v>
      </c>
      <c r="S5539" t="s">
        <v>38500</v>
      </c>
      <c r="U5539" t="s">
        <v>4059</v>
      </c>
      <c r="W5539" t="s">
        <v>4058</v>
      </c>
      <c r="X5539" t="s">
        <v>3919</v>
      </c>
    </row>
    <row r="5540" spans="1:24">
      <c r="A5540" t="s">
        <v>38501</v>
      </c>
      <c r="B5540" t="s">
        <v>38502</v>
      </c>
      <c r="C5540" t="s">
        <v>15019</v>
      </c>
      <c r="D5540" t="s">
        <v>15088</v>
      </c>
      <c r="E5540" t="s">
        <v>15089</v>
      </c>
      <c r="F5540">
        <v>22</v>
      </c>
      <c r="G5540" t="s">
        <v>3917</v>
      </c>
      <c r="H5540" t="s">
        <v>38503</v>
      </c>
      <c r="I5540" t="s">
        <v>15011</v>
      </c>
      <c r="J5540" t="s">
        <v>15022</v>
      </c>
      <c r="K5540" s="72">
        <v>40416.527627314812</v>
      </c>
      <c r="L5540" s="72">
        <v>40416.527627314812</v>
      </c>
      <c r="P5540" t="s">
        <v>15256</v>
      </c>
      <c r="Q5540" t="s">
        <v>38324</v>
      </c>
      <c r="R5540" t="s">
        <v>4002</v>
      </c>
      <c r="S5540" t="s">
        <v>38504</v>
      </c>
      <c r="U5540" t="s">
        <v>4059</v>
      </c>
      <c r="W5540" t="s">
        <v>4060</v>
      </c>
      <c r="X5540" t="s">
        <v>3919</v>
      </c>
    </row>
    <row r="5541" spans="1:24">
      <c r="A5541" t="s">
        <v>38505</v>
      </c>
      <c r="B5541" t="s">
        <v>38506</v>
      </c>
      <c r="C5541" t="s">
        <v>15019</v>
      </c>
      <c r="D5541" t="s">
        <v>15288</v>
      </c>
      <c r="E5541" t="s">
        <v>15094</v>
      </c>
      <c r="G5541" t="s">
        <v>14909</v>
      </c>
      <c r="H5541" t="s">
        <v>38507</v>
      </c>
      <c r="I5541" t="s">
        <v>15011</v>
      </c>
      <c r="J5541" t="s">
        <v>15022</v>
      </c>
      <c r="K5541" s="72">
        <v>40416.556643518517</v>
      </c>
      <c r="L5541" s="72">
        <v>40416.559421296297</v>
      </c>
      <c r="M5541" t="s">
        <v>35314</v>
      </c>
      <c r="P5541" t="s">
        <v>38508</v>
      </c>
      <c r="Q5541" t="s">
        <v>38509</v>
      </c>
      <c r="R5541" t="s">
        <v>5455</v>
      </c>
      <c r="S5541" t="s">
        <v>14912</v>
      </c>
      <c r="U5541" t="s">
        <v>1963</v>
      </c>
      <c r="W5541" t="s">
        <v>14918</v>
      </c>
      <c r="X5541" t="s">
        <v>14919</v>
      </c>
    </row>
    <row r="5542" spans="1:24">
      <c r="A5542" t="s">
        <v>38510</v>
      </c>
      <c r="B5542" t="s">
        <v>38511</v>
      </c>
      <c r="C5542" t="s">
        <v>15019</v>
      </c>
      <c r="D5542" t="s">
        <v>15088</v>
      </c>
      <c r="E5542" t="s">
        <v>15089</v>
      </c>
      <c r="F5542">
        <v>22</v>
      </c>
      <c r="G5542" t="s">
        <v>4095</v>
      </c>
      <c r="H5542" t="s">
        <v>38512</v>
      </c>
      <c r="I5542" t="s">
        <v>15011</v>
      </c>
      <c r="J5542" t="s">
        <v>15022</v>
      </c>
      <c r="K5542" s="72">
        <v>40416.572129629632</v>
      </c>
      <c r="L5542" s="72">
        <v>40416.572222222225</v>
      </c>
      <c r="P5542" t="s">
        <v>15256</v>
      </c>
      <c r="Q5542" t="s">
        <v>38324</v>
      </c>
      <c r="R5542" t="s">
        <v>4002</v>
      </c>
      <c r="S5542" t="s">
        <v>1442</v>
      </c>
      <c r="U5542" t="s">
        <v>4111</v>
      </c>
      <c r="W5542" t="s">
        <v>4121</v>
      </c>
      <c r="X5542" t="s">
        <v>3919</v>
      </c>
    </row>
    <row r="5543" spans="1:24">
      <c r="A5543" t="s">
        <v>38513</v>
      </c>
      <c r="B5543" t="s">
        <v>38514</v>
      </c>
      <c r="C5543" t="s">
        <v>15019</v>
      </c>
      <c r="D5543" t="s">
        <v>15088</v>
      </c>
      <c r="E5543" t="s">
        <v>15089</v>
      </c>
      <c r="F5543">
        <v>22</v>
      </c>
      <c r="G5543" t="s">
        <v>4095</v>
      </c>
      <c r="H5543" t="s">
        <v>38515</v>
      </c>
      <c r="I5543" t="s">
        <v>15011</v>
      </c>
      <c r="J5543" t="s">
        <v>15022</v>
      </c>
      <c r="K5543" s="72">
        <v>40416.577152777776</v>
      </c>
      <c r="L5543" s="72">
        <v>40416.577152777776</v>
      </c>
      <c r="P5543" t="s">
        <v>15256</v>
      </c>
      <c r="Q5543" t="s">
        <v>38324</v>
      </c>
      <c r="R5543" t="s">
        <v>4002</v>
      </c>
      <c r="S5543" t="s">
        <v>1442</v>
      </c>
      <c r="U5543" t="s">
        <v>4111</v>
      </c>
      <c r="W5543" t="s">
        <v>4125</v>
      </c>
      <c r="X5543" t="s">
        <v>3919</v>
      </c>
    </row>
    <row r="5544" spans="1:24">
      <c r="A5544" t="s">
        <v>38516</v>
      </c>
      <c r="B5544" t="s">
        <v>38517</v>
      </c>
      <c r="C5544" t="s">
        <v>15019</v>
      </c>
      <c r="D5544" t="s">
        <v>15088</v>
      </c>
      <c r="E5544" t="s">
        <v>15089</v>
      </c>
      <c r="F5544">
        <v>22</v>
      </c>
      <c r="G5544" t="s">
        <v>4095</v>
      </c>
      <c r="H5544" t="s">
        <v>38518</v>
      </c>
      <c r="I5544" t="s">
        <v>15011</v>
      </c>
      <c r="J5544" t="s">
        <v>15022</v>
      </c>
      <c r="K5544" s="72">
        <v>40416.577534722222</v>
      </c>
      <c r="L5544" s="72">
        <v>40416.577534722222</v>
      </c>
      <c r="P5544" t="s">
        <v>15256</v>
      </c>
      <c r="Q5544" t="s">
        <v>38324</v>
      </c>
      <c r="R5544" t="s">
        <v>4002</v>
      </c>
      <c r="S5544" t="s">
        <v>1442</v>
      </c>
      <c r="U5544" t="s">
        <v>4111</v>
      </c>
      <c r="W5544" t="s">
        <v>4110</v>
      </c>
      <c r="X5544" t="s">
        <v>3919</v>
      </c>
    </row>
    <row r="5545" spans="1:24">
      <c r="A5545" t="s">
        <v>38519</v>
      </c>
      <c r="B5545" t="s">
        <v>38520</v>
      </c>
      <c r="C5545" t="s">
        <v>15019</v>
      </c>
      <c r="D5545" t="s">
        <v>15088</v>
      </c>
      <c r="E5545" t="s">
        <v>15089</v>
      </c>
      <c r="F5545">
        <v>22</v>
      </c>
      <c r="G5545" t="s">
        <v>4095</v>
      </c>
      <c r="H5545" t="s">
        <v>38521</v>
      </c>
      <c r="I5545" t="s">
        <v>15011</v>
      </c>
      <c r="J5545" t="s">
        <v>15022</v>
      </c>
      <c r="K5545" s="72">
        <v>40416.577708333331</v>
      </c>
      <c r="L5545" s="72">
        <v>40416.577708333331</v>
      </c>
      <c r="P5545" t="s">
        <v>15256</v>
      </c>
      <c r="Q5545" t="s">
        <v>38324</v>
      </c>
      <c r="R5545" t="s">
        <v>4002</v>
      </c>
      <c r="S5545" t="s">
        <v>1442</v>
      </c>
      <c r="U5545" t="s">
        <v>4111</v>
      </c>
      <c r="W5545" t="s">
        <v>4114</v>
      </c>
      <c r="X5545" t="s">
        <v>3919</v>
      </c>
    </row>
    <row r="5546" spans="1:24">
      <c r="A5546" t="s">
        <v>38522</v>
      </c>
      <c r="B5546" t="s">
        <v>38523</v>
      </c>
      <c r="C5546" t="s">
        <v>15019</v>
      </c>
      <c r="D5546" t="s">
        <v>15088</v>
      </c>
      <c r="E5546" t="s">
        <v>15089</v>
      </c>
      <c r="F5546">
        <v>22</v>
      </c>
      <c r="G5546" t="s">
        <v>4095</v>
      </c>
      <c r="H5546" t="s">
        <v>38524</v>
      </c>
      <c r="I5546" t="s">
        <v>15011</v>
      </c>
      <c r="J5546" t="s">
        <v>15022</v>
      </c>
      <c r="K5546" s="72">
        <v>40416.578252314815</v>
      </c>
      <c r="L5546" s="72">
        <v>40416.578252314815</v>
      </c>
      <c r="P5546" t="s">
        <v>15256</v>
      </c>
      <c r="Q5546" t="s">
        <v>38324</v>
      </c>
      <c r="R5546" t="s">
        <v>4002</v>
      </c>
      <c r="S5546" t="s">
        <v>1442</v>
      </c>
      <c r="U5546" t="s">
        <v>4111</v>
      </c>
      <c r="W5546" t="s">
        <v>4117</v>
      </c>
      <c r="X5546" t="s">
        <v>3919</v>
      </c>
    </row>
    <row r="5547" spans="1:24">
      <c r="A5547" t="s">
        <v>38525</v>
      </c>
      <c r="B5547" t="s">
        <v>38526</v>
      </c>
      <c r="C5547" t="s">
        <v>15019</v>
      </c>
      <c r="D5547" t="s">
        <v>15088</v>
      </c>
      <c r="E5547" t="s">
        <v>15089</v>
      </c>
      <c r="F5547">
        <v>22</v>
      </c>
      <c r="G5547" t="s">
        <v>4095</v>
      </c>
      <c r="H5547" t="s">
        <v>38527</v>
      </c>
      <c r="I5547" t="s">
        <v>15011</v>
      </c>
      <c r="J5547" t="s">
        <v>15022</v>
      </c>
      <c r="K5547" s="72">
        <v>40416.578564814816</v>
      </c>
      <c r="L5547" s="72">
        <v>40416.578564814816</v>
      </c>
      <c r="P5547" t="s">
        <v>15256</v>
      </c>
      <c r="Q5547" t="s">
        <v>38324</v>
      </c>
      <c r="R5547" t="s">
        <v>4002</v>
      </c>
      <c r="S5547" t="s">
        <v>1442</v>
      </c>
      <c r="U5547" t="s">
        <v>4111</v>
      </c>
      <c r="W5547" t="s">
        <v>4119</v>
      </c>
      <c r="X5547" t="s">
        <v>3919</v>
      </c>
    </row>
    <row r="5548" spans="1:24">
      <c r="A5548" t="s">
        <v>38528</v>
      </c>
      <c r="B5548" t="s">
        <v>38529</v>
      </c>
      <c r="C5548" t="s">
        <v>15019</v>
      </c>
      <c r="D5548" t="s">
        <v>15088</v>
      </c>
      <c r="E5548" t="s">
        <v>15089</v>
      </c>
      <c r="F5548">
        <v>22</v>
      </c>
      <c r="G5548" t="s">
        <v>4095</v>
      </c>
      <c r="H5548" t="s">
        <v>38530</v>
      </c>
      <c r="I5548" t="s">
        <v>15011</v>
      </c>
      <c r="J5548" t="s">
        <v>15022</v>
      </c>
      <c r="K5548" s="72">
        <v>40416.579097222224</v>
      </c>
      <c r="L5548" s="72">
        <v>40416.579097222224</v>
      </c>
      <c r="P5548" t="s">
        <v>15256</v>
      </c>
      <c r="Q5548" t="s">
        <v>38324</v>
      </c>
      <c r="R5548" t="s">
        <v>4002</v>
      </c>
      <c r="S5548" t="s">
        <v>1442</v>
      </c>
      <c r="U5548" t="s">
        <v>4111</v>
      </c>
      <c r="W5548" t="s">
        <v>4123</v>
      </c>
      <c r="X5548" t="s">
        <v>3919</v>
      </c>
    </row>
    <row r="5549" spans="1:24">
      <c r="A5549" t="s">
        <v>38531</v>
      </c>
      <c r="B5549" t="s">
        <v>38532</v>
      </c>
      <c r="C5549" t="s">
        <v>15434</v>
      </c>
      <c r="D5549" t="s">
        <v>15069</v>
      </c>
      <c r="E5549" t="s">
        <v>15070</v>
      </c>
      <c r="F5549">
        <v>25</v>
      </c>
      <c r="G5549" t="s">
        <v>6425</v>
      </c>
      <c r="H5549" t="s">
        <v>38533</v>
      </c>
      <c r="I5549" t="s">
        <v>15011</v>
      </c>
      <c r="J5549" t="s">
        <v>15208</v>
      </c>
      <c r="K5549" s="72">
        <v>41813.655231481483</v>
      </c>
      <c r="L5549" s="72">
        <v>41813.655231481483</v>
      </c>
      <c r="M5549" t="s">
        <v>38534</v>
      </c>
      <c r="P5549" t="s">
        <v>15074</v>
      </c>
      <c r="Q5549" t="s">
        <v>26214</v>
      </c>
      <c r="R5549" t="s">
        <v>395</v>
      </c>
      <c r="S5549" t="s">
        <v>15211</v>
      </c>
      <c r="T5549" t="s">
        <v>15212</v>
      </c>
      <c r="U5549" t="s">
        <v>4713</v>
      </c>
      <c r="V5549" t="s">
        <v>15213</v>
      </c>
      <c r="W5549" t="s">
        <v>6435</v>
      </c>
      <c r="X5549" t="s">
        <v>1391</v>
      </c>
    </row>
    <row r="5550" spans="1:24">
      <c r="A5550" t="s">
        <v>32941</v>
      </c>
      <c r="B5550" t="s">
        <v>38535</v>
      </c>
      <c r="C5550" t="s">
        <v>15019</v>
      </c>
      <c r="D5550" t="s">
        <v>15088</v>
      </c>
      <c r="E5550" t="s">
        <v>15089</v>
      </c>
      <c r="F5550">
        <v>22</v>
      </c>
      <c r="G5550" t="s">
        <v>4095</v>
      </c>
      <c r="H5550" t="s">
        <v>38536</v>
      </c>
      <c r="I5550" t="s">
        <v>15011</v>
      </c>
      <c r="J5550" t="s">
        <v>15022</v>
      </c>
      <c r="K5550" s="72">
        <v>40416.579282407409</v>
      </c>
      <c r="L5550" s="72">
        <v>40416.579282407409</v>
      </c>
      <c r="P5550" t="s">
        <v>15256</v>
      </c>
      <c r="Q5550" t="s">
        <v>38324</v>
      </c>
      <c r="R5550" t="s">
        <v>4002</v>
      </c>
      <c r="S5550" t="s">
        <v>1442</v>
      </c>
      <c r="U5550" t="s">
        <v>4111</v>
      </c>
      <c r="W5550" t="s">
        <v>4126</v>
      </c>
      <c r="X5550" t="s">
        <v>3919</v>
      </c>
    </row>
    <row r="5551" spans="1:24">
      <c r="A5551" t="s">
        <v>38537</v>
      </c>
      <c r="B5551" t="s">
        <v>38538</v>
      </c>
      <c r="C5551" t="s">
        <v>15019</v>
      </c>
      <c r="D5551" t="s">
        <v>15088</v>
      </c>
      <c r="E5551" t="s">
        <v>15089</v>
      </c>
      <c r="F5551">
        <v>22</v>
      </c>
      <c r="G5551" t="s">
        <v>4095</v>
      </c>
      <c r="H5551" t="s">
        <v>38539</v>
      </c>
      <c r="I5551" t="s">
        <v>15011</v>
      </c>
      <c r="J5551" t="s">
        <v>15022</v>
      </c>
      <c r="K5551" s="72">
        <v>40416.579456018517</v>
      </c>
      <c r="L5551" s="72">
        <v>40416.579456018517</v>
      </c>
      <c r="P5551" t="s">
        <v>15256</v>
      </c>
      <c r="Q5551" t="s">
        <v>38324</v>
      </c>
      <c r="R5551" t="s">
        <v>4002</v>
      </c>
      <c r="S5551" t="s">
        <v>1442</v>
      </c>
      <c r="U5551" t="s">
        <v>4111</v>
      </c>
      <c r="W5551" t="s">
        <v>4127</v>
      </c>
      <c r="X5551" t="s">
        <v>3919</v>
      </c>
    </row>
    <row r="5552" spans="1:24">
      <c r="A5552" t="s">
        <v>38540</v>
      </c>
      <c r="B5552" t="s">
        <v>38541</v>
      </c>
      <c r="C5552" t="s">
        <v>15019</v>
      </c>
      <c r="D5552" t="s">
        <v>15088</v>
      </c>
      <c r="E5552" t="s">
        <v>15089</v>
      </c>
      <c r="F5552">
        <v>22</v>
      </c>
      <c r="G5552" t="s">
        <v>4095</v>
      </c>
      <c r="H5552" t="s">
        <v>38542</v>
      </c>
      <c r="I5552" t="s">
        <v>15011</v>
      </c>
      <c r="J5552" t="s">
        <v>15022</v>
      </c>
      <c r="K5552" s="72">
        <v>40416.579583333332</v>
      </c>
      <c r="L5552" s="72">
        <v>40416.579583333332</v>
      </c>
      <c r="P5552" t="s">
        <v>15256</v>
      </c>
      <c r="Q5552" t="s">
        <v>38324</v>
      </c>
      <c r="R5552" t="s">
        <v>4002</v>
      </c>
      <c r="S5552" t="s">
        <v>1442</v>
      </c>
      <c r="U5552" t="s">
        <v>4111</v>
      </c>
      <c r="W5552" t="s">
        <v>4112</v>
      </c>
      <c r="X5552" t="s">
        <v>3919</v>
      </c>
    </row>
    <row r="5553" spans="1:24">
      <c r="A5553" t="s">
        <v>38543</v>
      </c>
      <c r="B5553" t="s">
        <v>38544</v>
      </c>
      <c r="C5553" t="s">
        <v>15019</v>
      </c>
      <c r="D5553" t="s">
        <v>15088</v>
      </c>
      <c r="E5553" t="s">
        <v>15089</v>
      </c>
      <c r="F5553">
        <v>22</v>
      </c>
      <c r="G5553" t="s">
        <v>4095</v>
      </c>
      <c r="H5553" t="s">
        <v>38545</v>
      </c>
      <c r="I5553" t="s">
        <v>15011</v>
      </c>
      <c r="J5553" t="s">
        <v>15022</v>
      </c>
      <c r="K5553" s="72">
        <v>40416.579710648148</v>
      </c>
      <c r="L5553" s="72">
        <v>40416.579710648148</v>
      </c>
      <c r="P5553" t="s">
        <v>15256</v>
      </c>
      <c r="Q5553" t="s">
        <v>38324</v>
      </c>
      <c r="R5553" t="s">
        <v>4002</v>
      </c>
      <c r="S5553" t="s">
        <v>1442</v>
      </c>
      <c r="U5553" t="s">
        <v>4111</v>
      </c>
      <c r="W5553" t="s">
        <v>4113</v>
      </c>
      <c r="X5553" t="s">
        <v>3919</v>
      </c>
    </row>
    <row r="5554" spans="1:24">
      <c r="A5554" t="s">
        <v>38546</v>
      </c>
      <c r="B5554" t="s">
        <v>38547</v>
      </c>
      <c r="C5554" t="s">
        <v>15019</v>
      </c>
      <c r="D5554" t="s">
        <v>15088</v>
      </c>
      <c r="E5554" t="s">
        <v>15089</v>
      </c>
      <c r="F5554">
        <v>22</v>
      </c>
      <c r="G5554" t="s">
        <v>4095</v>
      </c>
      <c r="H5554" t="s">
        <v>38548</v>
      </c>
      <c r="I5554" t="s">
        <v>15011</v>
      </c>
      <c r="J5554" t="s">
        <v>15022</v>
      </c>
      <c r="K5554" s="72">
        <v>40416.579861111109</v>
      </c>
      <c r="L5554" s="72">
        <v>40416.579861111109</v>
      </c>
      <c r="P5554" t="s">
        <v>15256</v>
      </c>
      <c r="Q5554" t="s">
        <v>38324</v>
      </c>
      <c r="R5554" t="s">
        <v>4002</v>
      </c>
      <c r="S5554" t="s">
        <v>1442</v>
      </c>
      <c r="U5554" t="s">
        <v>4111</v>
      </c>
      <c r="W5554" t="s">
        <v>4115</v>
      </c>
      <c r="X5554" t="s">
        <v>3919</v>
      </c>
    </row>
    <row r="5555" spans="1:24">
      <c r="A5555" t="s">
        <v>38549</v>
      </c>
      <c r="B5555" t="s">
        <v>38550</v>
      </c>
      <c r="C5555" t="s">
        <v>15019</v>
      </c>
      <c r="D5555" t="s">
        <v>15088</v>
      </c>
      <c r="E5555" t="s">
        <v>15089</v>
      </c>
      <c r="F5555">
        <v>22</v>
      </c>
      <c r="G5555" t="s">
        <v>4095</v>
      </c>
      <c r="H5555" t="s">
        <v>38551</v>
      </c>
      <c r="I5555" t="s">
        <v>15011</v>
      </c>
      <c r="J5555" t="s">
        <v>15022</v>
      </c>
      <c r="K5555" s="72">
        <v>40416.580034722225</v>
      </c>
      <c r="L5555" s="72">
        <v>40416.580034722225</v>
      </c>
      <c r="P5555" t="s">
        <v>15256</v>
      </c>
      <c r="Q5555" t="s">
        <v>38324</v>
      </c>
      <c r="R5555" t="s">
        <v>4002</v>
      </c>
      <c r="S5555" t="s">
        <v>1442</v>
      </c>
      <c r="U5555" t="s">
        <v>4111</v>
      </c>
      <c r="W5555" t="s">
        <v>4116</v>
      </c>
      <c r="X5555" t="s">
        <v>3919</v>
      </c>
    </row>
    <row r="5556" spans="1:24">
      <c r="A5556" t="s">
        <v>38552</v>
      </c>
      <c r="B5556" t="s">
        <v>38553</v>
      </c>
      <c r="C5556" t="s">
        <v>15019</v>
      </c>
      <c r="D5556" t="s">
        <v>15088</v>
      </c>
      <c r="E5556" t="s">
        <v>15089</v>
      </c>
      <c r="F5556">
        <v>22</v>
      </c>
      <c r="G5556" t="s">
        <v>4095</v>
      </c>
      <c r="H5556" t="s">
        <v>38554</v>
      </c>
      <c r="I5556" t="s">
        <v>15011</v>
      </c>
      <c r="J5556" t="s">
        <v>15022</v>
      </c>
      <c r="K5556" s="72">
        <v>40416.580185185187</v>
      </c>
      <c r="L5556" s="72">
        <v>40416.580185185187</v>
      </c>
      <c r="P5556" t="s">
        <v>15256</v>
      </c>
      <c r="Q5556" t="s">
        <v>38324</v>
      </c>
      <c r="R5556" t="s">
        <v>4002</v>
      </c>
      <c r="S5556" t="s">
        <v>1442</v>
      </c>
      <c r="U5556" t="s">
        <v>4111</v>
      </c>
      <c r="W5556" t="s">
        <v>4118</v>
      </c>
      <c r="X5556" t="s">
        <v>3919</v>
      </c>
    </row>
    <row r="5557" spans="1:24">
      <c r="A5557" t="s">
        <v>38555</v>
      </c>
      <c r="B5557" t="s">
        <v>38556</v>
      </c>
      <c r="C5557" t="s">
        <v>15019</v>
      </c>
      <c r="D5557" t="s">
        <v>15088</v>
      </c>
      <c r="E5557" t="s">
        <v>15089</v>
      </c>
      <c r="F5557">
        <v>22</v>
      </c>
      <c r="G5557" t="s">
        <v>4095</v>
      </c>
      <c r="H5557" t="s">
        <v>38557</v>
      </c>
      <c r="I5557" t="s">
        <v>15011</v>
      </c>
      <c r="J5557" t="s">
        <v>15022</v>
      </c>
      <c r="K5557" s="72">
        <v>40416.580451388887</v>
      </c>
      <c r="L5557" s="72">
        <v>40416.580451388887</v>
      </c>
      <c r="P5557" t="s">
        <v>15256</v>
      </c>
      <c r="Q5557" t="s">
        <v>38324</v>
      </c>
      <c r="R5557" t="s">
        <v>4002</v>
      </c>
      <c r="S5557" t="s">
        <v>1442</v>
      </c>
      <c r="U5557" t="s">
        <v>4111</v>
      </c>
      <c r="W5557" t="s">
        <v>4120</v>
      </c>
      <c r="X5557" t="s">
        <v>3919</v>
      </c>
    </row>
    <row r="5558" spans="1:24">
      <c r="A5558" t="s">
        <v>38558</v>
      </c>
      <c r="B5558" t="s">
        <v>38559</v>
      </c>
      <c r="C5558" t="s">
        <v>15019</v>
      </c>
      <c r="D5558" t="s">
        <v>15088</v>
      </c>
      <c r="E5558" t="s">
        <v>15089</v>
      </c>
      <c r="F5558">
        <v>22</v>
      </c>
      <c r="G5558" t="s">
        <v>4095</v>
      </c>
      <c r="H5558" t="s">
        <v>38560</v>
      </c>
      <c r="I5558" t="s">
        <v>15011</v>
      </c>
      <c r="J5558" t="s">
        <v>15022</v>
      </c>
      <c r="K5558" s="72">
        <v>40416.580613425926</v>
      </c>
      <c r="L5558" s="72">
        <v>40416.580613425926</v>
      </c>
      <c r="P5558" t="s">
        <v>15256</v>
      </c>
      <c r="Q5558" t="s">
        <v>38324</v>
      </c>
      <c r="R5558" t="s">
        <v>4002</v>
      </c>
      <c r="S5558" t="s">
        <v>1442</v>
      </c>
      <c r="U5558" t="s">
        <v>4111</v>
      </c>
      <c r="W5558" t="s">
        <v>4122</v>
      </c>
      <c r="X5558" t="s">
        <v>3919</v>
      </c>
    </row>
    <row r="5559" spans="1:24">
      <c r="A5559" t="s">
        <v>38561</v>
      </c>
      <c r="B5559" t="s">
        <v>38562</v>
      </c>
      <c r="C5559" t="s">
        <v>15019</v>
      </c>
      <c r="D5559" t="s">
        <v>15088</v>
      </c>
      <c r="E5559" t="s">
        <v>15089</v>
      </c>
      <c r="F5559">
        <v>22</v>
      </c>
      <c r="G5559" t="s">
        <v>4095</v>
      </c>
      <c r="H5559" t="s">
        <v>38563</v>
      </c>
      <c r="I5559" t="s">
        <v>15011</v>
      </c>
      <c r="J5559" t="s">
        <v>15022</v>
      </c>
      <c r="K5559" s="72">
        <v>40416.581446759257</v>
      </c>
      <c r="L5559" s="72">
        <v>40416.581446759257</v>
      </c>
      <c r="P5559" t="s">
        <v>15256</v>
      </c>
      <c r="Q5559" t="s">
        <v>38324</v>
      </c>
      <c r="R5559" t="s">
        <v>4002</v>
      </c>
      <c r="S5559" t="s">
        <v>1442</v>
      </c>
      <c r="U5559" t="s">
        <v>4111</v>
      </c>
      <c r="W5559" t="s">
        <v>4124</v>
      </c>
      <c r="X5559" t="s">
        <v>3919</v>
      </c>
    </row>
    <row r="5560" spans="1:24">
      <c r="A5560" t="s">
        <v>38564</v>
      </c>
      <c r="B5560" t="s">
        <v>38565</v>
      </c>
      <c r="C5560" t="s">
        <v>15019</v>
      </c>
      <c r="D5560" t="s">
        <v>15088</v>
      </c>
      <c r="E5560" t="s">
        <v>15089</v>
      </c>
      <c r="F5560">
        <v>22</v>
      </c>
      <c r="G5560" t="s">
        <v>7530</v>
      </c>
      <c r="H5560" t="s">
        <v>38566</v>
      </c>
      <c r="I5560" t="s">
        <v>15011</v>
      </c>
      <c r="J5560" t="s">
        <v>15022</v>
      </c>
      <c r="K5560" s="72">
        <v>41807.717233796298</v>
      </c>
      <c r="L5560" s="72">
        <v>41807.717233796298</v>
      </c>
      <c r="Q5560" t="s">
        <v>15179</v>
      </c>
      <c r="U5560" t="s">
        <v>15019</v>
      </c>
      <c r="W5560" t="s">
        <v>7564</v>
      </c>
    </row>
    <row r="5561" spans="1:24">
      <c r="A5561" t="s">
        <v>38567</v>
      </c>
      <c r="B5561" t="s">
        <v>38568</v>
      </c>
      <c r="C5561" t="s">
        <v>15019</v>
      </c>
      <c r="D5561" t="s">
        <v>15081</v>
      </c>
      <c r="E5561" t="s">
        <v>15082</v>
      </c>
      <c r="G5561" t="s">
        <v>10635</v>
      </c>
      <c r="H5561" t="s">
        <v>38569</v>
      </c>
      <c r="I5561" t="s">
        <v>15011</v>
      </c>
      <c r="K5561" s="72">
        <v>44291.721585648149</v>
      </c>
      <c r="L5561" s="72">
        <v>44291.721585648149</v>
      </c>
      <c r="P5561" t="s">
        <v>11285</v>
      </c>
      <c r="Q5561" t="s">
        <v>15430</v>
      </c>
      <c r="R5561" t="s">
        <v>35</v>
      </c>
      <c r="S5561" t="s">
        <v>4535</v>
      </c>
      <c r="V5561" t="s">
        <v>38568</v>
      </c>
      <c r="W5561" t="s">
        <v>10670</v>
      </c>
      <c r="X5561" t="s">
        <v>38570</v>
      </c>
    </row>
    <row r="5562" spans="1:24">
      <c r="A5562" t="s">
        <v>38571</v>
      </c>
      <c r="B5562" t="s">
        <v>38572</v>
      </c>
      <c r="C5562" t="s">
        <v>15034</v>
      </c>
      <c r="D5562" t="s">
        <v>5594</v>
      </c>
      <c r="E5562" t="s">
        <v>15009</v>
      </c>
      <c r="G5562" t="s">
        <v>4549</v>
      </c>
      <c r="H5562" t="s">
        <v>38573</v>
      </c>
      <c r="I5562" t="s">
        <v>15011</v>
      </c>
      <c r="J5562" t="s">
        <v>15356</v>
      </c>
      <c r="K5562" s="72">
        <v>42009.622847222221</v>
      </c>
      <c r="L5562" s="72">
        <v>42009.622847222221</v>
      </c>
      <c r="M5562" t="s">
        <v>38574</v>
      </c>
      <c r="P5562" t="s">
        <v>12481</v>
      </c>
      <c r="Q5562" t="s">
        <v>15358</v>
      </c>
      <c r="R5562" t="s">
        <v>78</v>
      </c>
      <c r="S5562" t="s">
        <v>4557</v>
      </c>
      <c r="T5562" t="s">
        <v>15359</v>
      </c>
      <c r="V5562" t="s">
        <v>38575</v>
      </c>
      <c r="W5562" t="s">
        <v>4557</v>
      </c>
      <c r="X5562" t="s">
        <v>4558</v>
      </c>
    </row>
    <row r="5563" spans="1:24">
      <c r="A5563" t="s">
        <v>38576</v>
      </c>
      <c r="B5563" t="s">
        <v>38577</v>
      </c>
      <c r="C5563" t="s">
        <v>15019</v>
      </c>
      <c r="D5563" t="s">
        <v>23579</v>
      </c>
      <c r="E5563" t="s">
        <v>15094</v>
      </c>
      <c r="G5563" t="s">
        <v>13074</v>
      </c>
      <c r="H5563" t="s">
        <v>38578</v>
      </c>
      <c r="I5563" t="s">
        <v>15011</v>
      </c>
      <c r="J5563" t="s">
        <v>15022</v>
      </c>
      <c r="K5563" s="72">
        <v>44795.799907407411</v>
      </c>
      <c r="L5563" s="72">
        <v>44795.799907407411</v>
      </c>
      <c r="M5563" t="s">
        <v>32101</v>
      </c>
      <c r="P5563" t="s">
        <v>15098</v>
      </c>
      <c r="Q5563" t="s">
        <v>10585</v>
      </c>
      <c r="R5563" t="s">
        <v>38579</v>
      </c>
      <c r="S5563" t="s">
        <v>5826</v>
      </c>
      <c r="U5563" t="s">
        <v>5442</v>
      </c>
      <c r="V5563" t="s">
        <v>38580</v>
      </c>
      <c r="W5563" t="s">
        <v>38580</v>
      </c>
      <c r="X5563" t="s">
        <v>38581</v>
      </c>
    </row>
    <row r="5564" spans="1:24">
      <c r="A5564" t="s">
        <v>38582</v>
      </c>
      <c r="B5564" t="s">
        <v>38583</v>
      </c>
      <c r="C5564" t="s">
        <v>15068</v>
      </c>
      <c r="D5564" t="s">
        <v>15081</v>
      </c>
      <c r="E5564" t="s">
        <v>11416</v>
      </c>
      <c r="G5564" t="s">
        <v>11416</v>
      </c>
      <c r="H5564" t="s">
        <v>38584</v>
      </c>
      <c r="I5564" t="s">
        <v>15011</v>
      </c>
      <c r="J5564" t="s">
        <v>38585</v>
      </c>
      <c r="K5564" s="72">
        <v>41746.335069444445</v>
      </c>
      <c r="L5564" s="72">
        <v>41837.738009259258</v>
      </c>
      <c r="M5564" t="s">
        <v>38586</v>
      </c>
      <c r="P5564" t="s">
        <v>11980</v>
      </c>
      <c r="Q5564" t="s">
        <v>36031</v>
      </c>
      <c r="R5564" t="s">
        <v>35</v>
      </c>
      <c r="S5564" t="s">
        <v>198</v>
      </c>
      <c r="T5564" t="s">
        <v>38587</v>
      </c>
      <c r="W5564" t="s">
        <v>11530</v>
      </c>
      <c r="X5564" t="s">
        <v>941</v>
      </c>
    </row>
    <row r="5565" spans="1:24">
      <c r="A5565" t="s">
        <v>38588</v>
      </c>
      <c r="B5565" t="s">
        <v>38589</v>
      </c>
      <c r="C5565" t="s">
        <v>15238</v>
      </c>
      <c r="D5565" t="s">
        <v>15011</v>
      </c>
      <c r="E5565" t="s">
        <v>3788</v>
      </c>
      <c r="G5565" t="s">
        <v>3788</v>
      </c>
      <c r="H5565" t="s">
        <v>38590</v>
      </c>
      <c r="I5565" t="s">
        <v>15011</v>
      </c>
      <c r="J5565" t="s">
        <v>14987</v>
      </c>
      <c r="K5565" s="72">
        <v>41941.482314814813</v>
      </c>
      <c r="L5565" s="72">
        <v>41941.482314814813</v>
      </c>
      <c r="M5565" t="s">
        <v>38591</v>
      </c>
      <c r="P5565" t="s">
        <v>15230</v>
      </c>
      <c r="Q5565" t="s">
        <v>33755</v>
      </c>
      <c r="R5565" t="s">
        <v>904</v>
      </c>
      <c r="S5565" t="s">
        <v>3820</v>
      </c>
      <c r="T5565" t="s">
        <v>15301</v>
      </c>
      <c r="U5565" t="s">
        <v>3793</v>
      </c>
      <c r="W5565" t="s">
        <v>1429</v>
      </c>
      <c r="X5565" t="s">
        <v>3819</v>
      </c>
    </row>
    <row r="5566" spans="1:24">
      <c r="A5566" t="s">
        <v>38592</v>
      </c>
      <c r="B5566" t="s">
        <v>38593</v>
      </c>
      <c r="C5566" t="s">
        <v>15019</v>
      </c>
      <c r="D5566" t="s">
        <v>15081</v>
      </c>
      <c r="E5566" t="s">
        <v>15500</v>
      </c>
      <c r="H5566" t="s">
        <v>38594</v>
      </c>
      <c r="I5566" t="s">
        <v>15011</v>
      </c>
      <c r="K5566" s="72">
        <v>44573.501284722224</v>
      </c>
      <c r="L5566" s="72">
        <v>44573.501284722224</v>
      </c>
      <c r="P5566" t="s">
        <v>35694</v>
      </c>
      <c r="Q5566" t="s">
        <v>23295</v>
      </c>
    </row>
    <row r="5567" spans="1:24">
      <c r="A5567" t="s">
        <v>38595</v>
      </c>
      <c r="B5567" t="s">
        <v>38596</v>
      </c>
      <c r="C5567" t="s">
        <v>15008</v>
      </c>
      <c r="D5567" t="s">
        <v>5594</v>
      </c>
      <c r="E5567" t="s">
        <v>15373</v>
      </c>
      <c r="G5567" t="s">
        <v>937</v>
      </c>
      <c r="H5567" t="s">
        <v>38597</v>
      </c>
      <c r="I5567" t="s">
        <v>15011</v>
      </c>
      <c r="J5567" t="s">
        <v>38598</v>
      </c>
      <c r="K5567" s="72">
        <v>41950.413680555554</v>
      </c>
      <c r="L5567" s="72">
        <v>41950.413680555554</v>
      </c>
      <c r="M5567" t="s">
        <v>38599</v>
      </c>
      <c r="P5567" t="s">
        <v>16004</v>
      </c>
      <c r="Q5567" t="s">
        <v>16005</v>
      </c>
      <c r="R5567" t="s">
        <v>35</v>
      </c>
      <c r="S5567" t="s">
        <v>970</v>
      </c>
      <c r="T5567" t="s">
        <v>30176</v>
      </c>
      <c r="U5567" t="s">
        <v>939</v>
      </c>
      <c r="V5567" t="s">
        <v>970</v>
      </c>
      <c r="W5567" t="s">
        <v>969</v>
      </c>
      <c r="X5567" t="s">
        <v>758</v>
      </c>
    </row>
    <row r="5568" spans="1:24">
      <c r="A5568" t="s">
        <v>38600</v>
      </c>
      <c r="B5568" t="s">
        <v>38601</v>
      </c>
      <c r="C5568" t="s">
        <v>15008</v>
      </c>
      <c r="D5568" t="s">
        <v>5664</v>
      </c>
      <c r="E5568" t="s">
        <v>15028</v>
      </c>
      <c r="G5568" t="s">
        <v>9146</v>
      </c>
      <c r="H5568" t="s">
        <v>38602</v>
      </c>
      <c r="I5568" t="s">
        <v>15011</v>
      </c>
      <c r="J5568" t="s">
        <v>15156</v>
      </c>
      <c r="K5568" s="72">
        <v>42131.657199074078</v>
      </c>
      <c r="L5568" s="72">
        <v>42131.657199074078</v>
      </c>
      <c r="M5568" t="s">
        <v>15157</v>
      </c>
      <c r="P5568" t="s">
        <v>15158</v>
      </c>
      <c r="Q5568" t="s">
        <v>15159</v>
      </c>
      <c r="R5568" t="s">
        <v>197</v>
      </c>
      <c r="S5568" t="s">
        <v>9216</v>
      </c>
      <c r="T5568" t="s">
        <v>15160</v>
      </c>
      <c r="U5568" t="s">
        <v>9214</v>
      </c>
      <c r="W5568" t="s">
        <v>9213</v>
      </c>
      <c r="X5568" t="s">
        <v>773</v>
      </c>
    </row>
    <row r="5569" spans="1:24">
      <c r="A5569" t="s">
        <v>38603</v>
      </c>
      <c r="B5569" t="s">
        <v>38604</v>
      </c>
      <c r="C5569" t="s">
        <v>15019</v>
      </c>
      <c r="D5569" t="s">
        <v>15147</v>
      </c>
      <c r="E5569" t="s">
        <v>15526</v>
      </c>
      <c r="G5569" t="s">
        <v>12307</v>
      </c>
      <c r="H5569" t="s">
        <v>38605</v>
      </c>
      <c r="I5569" t="s">
        <v>15011</v>
      </c>
      <c r="J5569" t="s">
        <v>15022</v>
      </c>
      <c r="K5569" s="72">
        <v>43969.086539351854</v>
      </c>
      <c r="L5569" s="72">
        <v>43969.086539351854</v>
      </c>
      <c r="M5569" t="s">
        <v>38606</v>
      </c>
      <c r="P5569" t="s">
        <v>38607</v>
      </c>
      <c r="Q5569" t="s">
        <v>38608</v>
      </c>
      <c r="R5569" t="s">
        <v>78</v>
      </c>
      <c r="S5569" t="s">
        <v>38609</v>
      </c>
      <c r="U5569" t="s">
        <v>38610</v>
      </c>
      <c r="W5569" t="s">
        <v>38611</v>
      </c>
      <c r="X5569" t="s">
        <v>38612</v>
      </c>
    </row>
    <row r="5570" spans="1:24">
      <c r="A5570" t="s">
        <v>38613</v>
      </c>
      <c r="B5570" t="s">
        <v>38614</v>
      </c>
      <c r="C5570" t="s">
        <v>15008</v>
      </c>
      <c r="D5570" t="s">
        <v>5664</v>
      </c>
      <c r="E5570" t="s">
        <v>15028</v>
      </c>
      <c r="G5570" t="s">
        <v>9146</v>
      </c>
      <c r="H5570" t="s">
        <v>38615</v>
      </c>
      <c r="I5570" t="s">
        <v>15011</v>
      </c>
      <c r="J5570" t="s">
        <v>15156</v>
      </c>
      <c r="K5570" s="72">
        <v>42131.623206018521</v>
      </c>
      <c r="L5570" s="72">
        <v>42131.648194444446</v>
      </c>
      <c r="M5570" t="s">
        <v>15157</v>
      </c>
      <c r="P5570" t="s">
        <v>15158</v>
      </c>
      <c r="Q5570" t="s">
        <v>29407</v>
      </c>
      <c r="R5570" t="s">
        <v>197</v>
      </c>
      <c r="S5570" t="s">
        <v>9242</v>
      </c>
      <c r="T5570" t="s">
        <v>15160</v>
      </c>
      <c r="U5570" t="s">
        <v>9196</v>
      </c>
      <c r="W5570" t="s">
        <v>9235</v>
      </c>
      <c r="X5570" t="s">
        <v>773</v>
      </c>
    </row>
    <row r="5571" spans="1:24">
      <c r="A5571" t="s">
        <v>38616</v>
      </c>
      <c r="B5571" t="s">
        <v>38617</v>
      </c>
      <c r="C5571" t="s">
        <v>15019</v>
      </c>
      <c r="D5571" t="s">
        <v>5664</v>
      </c>
      <c r="E5571" t="s">
        <v>15028</v>
      </c>
      <c r="G5571" t="s">
        <v>697</v>
      </c>
      <c r="H5571" t="s">
        <v>38618</v>
      </c>
      <c r="I5571" t="s">
        <v>15011</v>
      </c>
      <c r="J5571" t="s">
        <v>15022</v>
      </c>
      <c r="K5571" s="72">
        <v>41939.401064814818</v>
      </c>
      <c r="L5571" s="72">
        <v>41939.402916666666</v>
      </c>
      <c r="M5571" t="s">
        <v>38619</v>
      </c>
      <c r="P5571" t="s">
        <v>38620</v>
      </c>
      <c r="Q5571" t="s">
        <v>38621</v>
      </c>
      <c r="R5571" t="s">
        <v>700</v>
      </c>
      <c r="S5571" t="s">
        <v>698</v>
      </c>
      <c r="U5571" t="s">
        <v>699</v>
      </c>
      <c r="W5571" t="s">
        <v>698</v>
      </c>
      <c r="X5571" t="s">
        <v>93</v>
      </c>
    </row>
    <row r="5572" spans="1:24">
      <c r="A5572" t="s">
        <v>38622</v>
      </c>
      <c r="B5572" t="s">
        <v>12380</v>
      </c>
      <c r="C5572" t="s">
        <v>15019</v>
      </c>
      <c r="D5572" t="s">
        <v>38623</v>
      </c>
      <c r="E5572" t="s">
        <v>15500</v>
      </c>
      <c r="G5572" t="s">
        <v>12380</v>
      </c>
      <c r="H5572" t="s">
        <v>38624</v>
      </c>
      <c r="I5572" t="s">
        <v>15011</v>
      </c>
      <c r="K5572" s="72">
        <v>44573.500787037039</v>
      </c>
      <c r="L5572" s="72">
        <v>44573.500787037039</v>
      </c>
      <c r="P5572" t="s">
        <v>15502</v>
      </c>
      <c r="Q5572" t="s">
        <v>38625</v>
      </c>
    </row>
    <row r="5573" spans="1:24">
      <c r="A5573" t="s">
        <v>38626</v>
      </c>
      <c r="B5573" t="s">
        <v>13143</v>
      </c>
      <c r="C5573" t="s">
        <v>15019</v>
      </c>
      <c r="D5573" t="s">
        <v>5719</v>
      </c>
      <c r="E5573" t="s">
        <v>15009</v>
      </c>
      <c r="G5573" t="s">
        <v>13078</v>
      </c>
      <c r="H5573" t="s">
        <v>38627</v>
      </c>
      <c r="I5573" t="s">
        <v>15011</v>
      </c>
      <c r="J5573" t="s">
        <v>15022</v>
      </c>
      <c r="K5573" s="72">
        <v>42516.46334490741</v>
      </c>
      <c r="L5573" s="72">
        <v>42516.46334490741</v>
      </c>
      <c r="M5573" t="s">
        <v>15589</v>
      </c>
      <c r="P5573" t="s">
        <v>38628</v>
      </c>
      <c r="Q5573" t="s">
        <v>38629</v>
      </c>
      <c r="R5573" t="s">
        <v>35</v>
      </c>
      <c r="S5573" t="s">
        <v>13143</v>
      </c>
      <c r="U5573" t="s">
        <v>13084</v>
      </c>
      <c r="V5573" t="s">
        <v>13143</v>
      </c>
      <c r="W5573" t="s">
        <v>13142</v>
      </c>
      <c r="X5573" t="s">
        <v>13087</v>
      </c>
    </row>
    <row r="5574" spans="1:24">
      <c r="A5574" t="s">
        <v>38630</v>
      </c>
      <c r="B5574" t="s">
        <v>38631</v>
      </c>
      <c r="C5574" t="s">
        <v>15019</v>
      </c>
      <c r="D5574" t="s">
        <v>15200</v>
      </c>
      <c r="E5574" t="s">
        <v>14281</v>
      </c>
      <c r="G5574" t="s">
        <v>7661</v>
      </c>
      <c r="H5574" t="s">
        <v>38632</v>
      </c>
      <c r="I5574" t="s">
        <v>15011</v>
      </c>
      <c r="J5574" t="s">
        <v>15022</v>
      </c>
      <c r="K5574" s="72">
        <v>42635.642094907409</v>
      </c>
      <c r="L5574" s="72">
        <v>43265.609884259262</v>
      </c>
      <c r="M5574" t="s">
        <v>24744</v>
      </c>
      <c r="P5574" t="s">
        <v>15098</v>
      </c>
      <c r="Q5574" t="s">
        <v>38633</v>
      </c>
      <c r="R5574" t="s">
        <v>449</v>
      </c>
      <c r="S5574" t="s">
        <v>7111</v>
      </c>
      <c r="T5574" t="s">
        <v>15204</v>
      </c>
      <c r="U5574" t="s">
        <v>7701</v>
      </c>
      <c r="W5574" t="s">
        <v>7742</v>
      </c>
      <c r="X5574" t="s">
        <v>7700</v>
      </c>
    </row>
    <row r="5575" spans="1:24">
      <c r="A5575" t="s">
        <v>38634</v>
      </c>
      <c r="B5575" t="s">
        <v>38635</v>
      </c>
      <c r="C5575" t="s">
        <v>15008</v>
      </c>
      <c r="D5575" t="s">
        <v>5664</v>
      </c>
      <c r="E5575" t="s">
        <v>15028</v>
      </c>
      <c r="G5575" t="s">
        <v>9146</v>
      </c>
      <c r="H5575" t="s">
        <v>38636</v>
      </c>
      <c r="I5575" t="s">
        <v>15011</v>
      </c>
      <c r="J5575" t="s">
        <v>15156</v>
      </c>
      <c r="K5575" s="72">
        <v>42131.65729166667</v>
      </c>
      <c r="L5575" s="72">
        <v>42131.65729166667</v>
      </c>
      <c r="M5575" t="s">
        <v>15157</v>
      </c>
      <c r="P5575" t="s">
        <v>15158</v>
      </c>
      <c r="Q5575" t="s">
        <v>15159</v>
      </c>
      <c r="R5575" t="s">
        <v>197</v>
      </c>
      <c r="S5575" t="s">
        <v>9218</v>
      </c>
      <c r="T5575" t="s">
        <v>15160</v>
      </c>
      <c r="U5575" t="s">
        <v>845</v>
      </c>
      <c r="W5575" t="s">
        <v>9217</v>
      </c>
      <c r="X5575" t="s">
        <v>758</v>
      </c>
    </row>
    <row r="5576" spans="1:24">
      <c r="A5576" t="s">
        <v>38637</v>
      </c>
      <c r="B5576" t="s">
        <v>38638</v>
      </c>
      <c r="C5576" t="s">
        <v>15034</v>
      </c>
      <c r="D5576" t="s">
        <v>15147</v>
      </c>
      <c r="E5576" t="s">
        <v>14653</v>
      </c>
      <c r="G5576" t="s">
        <v>339</v>
      </c>
      <c r="H5576" t="s">
        <v>38639</v>
      </c>
      <c r="I5576" t="s">
        <v>15011</v>
      </c>
      <c r="J5576" t="s">
        <v>35078</v>
      </c>
      <c r="K5576" s="72">
        <v>41827.701296296298</v>
      </c>
      <c r="L5576" s="72">
        <v>41827.701296296298</v>
      </c>
      <c r="M5576" t="s">
        <v>38640</v>
      </c>
      <c r="P5576" t="s">
        <v>27646</v>
      </c>
      <c r="Q5576" t="s">
        <v>38641</v>
      </c>
      <c r="R5576" t="s">
        <v>354</v>
      </c>
      <c r="S5576" t="s">
        <v>352</v>
      </c>
      <c r="T5576" t="s">
        <v>35081</v>
      </c>
      <c r="U5576" t="s">
        <v>353</v>
      </c>
      <c r="W5576" t="s">
        <v>352</v>
      </c>
      <c r="X5576" t="s">
        <v>130</v>
      </c>
    </row>
    <row r="5577" spans="1:24">
      <c r="A5577" t="s">
        <v>38642</v>
      </c>
      <c r="B5577" t="s">
        <v>13804</v>
      </c>
      <c r="C5577" t="s">
        <v>15008</v>
      </c>
      <c r="D5577" t="s">
        <v>15362</v>
      </c>
      <c r="E5577" t="s">
        <v>15363</v>
      </c>
      <c r="G5577" t="s">
        <v>13778</v>
      </c>
      <c r="H5577" t="s">
        <v>38643</v>
      </c>
      <c r="I5577" t="s">
        <v>15011</v>
      </c>
      <c r="J5577" t="s">
        <v>35763</v>
      </c>
      <c r="K5577" s="72">
        <v>41850.70585648148</v>
      </c>
      <c r="L5577" s="72">
        <v>41850.70585648148</v>
      </c>
      <c r="M5577" t="s">
        <v>15366</v>
      </c>
      <c r="P5577" t="s">
        <v>15367</v>
      </c>
      <c r="Q5577" t="s">
        <v>28856</v>
      </c>
      <c r="R5577" t="s">
        <v>35</v>
      </c>
      <c r="S5577" t="s">
        <v>13804</v>
      </c>
      <c r="T5577" t="s">
        <v>15369</v>
      </c>
      <c r="V5577" t="s">
        <v>13804</v>
      </c>
      <c r="W5577" t="s">
        <v>38644</v>
      </c>
      <c r="X5577" t="s">
        <v>13803</v>
      </c>
    </row>
    <row r="5578" spans="1:24">
      <c r="A5578" t="s">
        <v>38645</v>
      </c>
      <c r="B5578" t="s">
        <v>38646</v>
      </c>
      <c r="C5578" t="s">
        <v>15019</v>
      </c>
      <c r="D5578" t="s">
        <v>5616</v>
      </c>
      <c r="E5578" t="s">
        <v>15500</v>
      </c>
      <c r="G5578" t="s">
        <v>38646</v>
      </c>
      <c r="H5578" t="s">
        <v>38647</v>
      </c>
      <c r="I5578" t="s">
        <v>15011</v>
      </c>
      <c r="K5578" s="72">
        <v>44573.500648148147</v>
      </c>
      <c r="L5578" s="72">
        <v>44573.500648148147</v>
      </c>
      <c r="M5578" t="s">
        <v>38648</v>
      </c>
      <c r="P5578" t="s">
        <v>15502</v>
      </c>
      <c r="Q5578" t="s">
        <v>38649</v>
      </c>
    </row>
    <row r="5579" spans="1:24">
      <c r="A5579" t="s">
        <v>38650</v>
      </c>
      <c r="B5579" t="s">
        <v>38651</v>
      </c>
      <c r="C5579" t="s">
        <v>15034</v>
      </c>
      <c r="D5579" t="s">
        <v>15081</v>
      </c>
      <c r="E5579" t="s">
        <v>15082</v>
      </c>
      <c r="G5579" t="s">
        <v>10635</v>
      </c>
      <c r="H5579" t="s">
        <v>38652</v>
      </c>
      <c r="I5579" t="s">
        <v>15011</v>
      </c>
      <c r="J5579" t="s">
        <v>15555</v>
      </c>
      <c r="K5579" s="72">
        <v>44291.72042824074</v>
      </c>
      <c r="L5579" s="72">
        <v>44291.72042824074</v>
      </c>
      <c r="P5579" t="s">
        <v>7273</v>
      </c>
      <c r="Q5579" t="s">
        <v>38653</v>
      </c>
      <c r="R5579" t="s">
        <v>35</v>
      </c>
      <c r="S5579" t="s">
        <v>4535</v>
      </c>
      <c r="T5579" t="s">
        <v>15557</v>
      </c>
      <c r="W5579" t="s">
        <v>10667</v>
      </c>
    </row>
    <row r="5580" spans="1:24">
      <c r="A5580" t="s">
        <v>38654</v>
      </c>
      <c r="B5580" t="s">
        <v>38655</v>
      </c>
      <c r="C5580" t="s">
        <v>15068</v>
      </c>
      <c r="D5580" t="s">
        <v>15069</v>
      </c>
      <c r="E5580" t="s">
        <v>15070</v>
      </c>
      <c r="F5580">
        <v>25</v>
      </c>
      <c r="G5580" t="s">
        <v>13478</v>
      </c>
      <c r="H5580" t="s">
        <v>38656</v>
      </c>
      <c r="I5580" t="s">
        <v>15011</v>
      </c>
      <c r="J5580" t="s">
        <v>38657</v>
      </c>
      <c r="K5580" s="72">
        <v>41779.687106481484</v>
      </c>
      <c r="L5580" s="72">
        <v>41779.737939814811</v>
      </c>
      <c r="M5580" t="s">
        <v>23554</v>
      </c>
      <c r="P5580" t="s">
        <v>38658</v>
      </c>
      <c r="Q5580" t="s">
        <v>36476</v>
      </c>
      <c r="R5580" t="s">
        <v>395</v>
      </c>
      <c r="S5580" t="s">
        <v>38659</v>
      </c>
      <c r="T5580" t="s">
        <v>15980</v>
      </c>
      <c r="U5580" t="s">
        <v>13508</v>
      </c>
      <c r="W5580" t="s">
        <v>13532</v>
      </c>
      <c r="X5580" t="s">
        <v>2273</v>
      </c>
    </row>
    <row r="5581" spans="1:24">
      <c r="A5581" t="s">
        <v>38660</v>
      </c>
      <c r="B5581" t="s">
        <v>38661</v>
      </c>
      <c r="C5581" t="s">
        <v>15019</v>
      </c>
      <c r="D5581" t="s">
        <v>15088</v>
      </c>
      <c r="E5581" t="s">
        <v>15089</v>
      </c>
      <c r="F5581">
        <v>22</v>
      </c>
      <c r="G5581" t="s">
        <v>7530</v>
      </c>
      <c r="H5581" t="s">
        <v>38662</v>
      </c>
      <c r="I5581" t="s">
        <v>15011</v>
      </c>
      <c r="J5581" t="s">
        <v>15022</v>
      </c>
      <c r="K5581" s="72">
        <v>41807.717453703706</v>
      </c>
      <c r="L5581" s="72">
        <v>41807.717453703706</v>
      </c>
      <c r="Q5581" t="s">
        <v>15179</v>
      </c>
      <c r="U5581" t="s">
        <v>7615</v>
      </c>
      <c r="W5581" t="s">
        <v>7618</v>
      </c>
    </row>
    <row r="5582" spans="1:24">
      <c r="A5582" t="s">
        <v>38663</v>
      </c>
      <c r="B5582" t="s">
        <v>38664</v>
      </c>
      <c r="C5582" t="s">
        <v>15034</v>
      </c>
      <c r="D5582" t="s">
        <v>5664</v>
      </c>
      <c r="E5582" t="s">
        <v>15028</v>
      </c>
      <c r="G5582" t="s">
        <v>9146</v>
      </c>
      <c r="H5582" t="s">
        <v>38665</v>
      </c>
      <c r="I5582" t="s">
        <v>15011</v>
      </c>
      <c r="J5582" t="s">
        <v>38666</v>
      </c>
      <c r="K5582" s="72">
        <v>41878.533136574071</v>
      </c>
      <c r="L5582" s="72">
        <v>41878.533136574071</v>
      </c>
      <c r="M5582" t="s">
        <v>27279</v>
      </c>
      <c r="P5582" t="s">
        <v>7134</v>
      </c>
      <c r="Q5582" t="s">
        <v>38667</v>
      </c>
      <c r="R5582" t="s">
        <v>7135</v>
      </c>
      <c r="S5582" t="s">
        <v>9169</v>
      </c>
      <c r="T5582" t="s">
        <v>15610</v>
      </c>
      <c r="U5582" t="s">
        <v>9165</v>
      </c>
      <c r="W5582" t="s">
        <v>9167</v>
      </c>
      <c r="X5582" t="s">
        <v>9168</v>
      </c>
    </row>
    <row r="5583" spans="1:24">
      <c r="A5583" t="s">
        <v>38668</v>
      </c>
      <c r="B5583" t="s">
        <v>38669</v>
      </c>
      <c r="C5583" t="s">
        <v>15019</v>
      </c>
      <c r="D5583" t="s">
        <v>5734</v>
      </c>
      <c r="E5583" t="s">
        <v>15125</v>
      </c>
      <c r="G5583" t="s">
        <v>10210</v>
      </c>
      <c r="I5583" t="s">
        <v>15011</v>
      </c>
      <c r="J5583" t="s">
        <v>15022</v>
      </c>
      <c r="K5583" s="72">
        <v>41941.536562499998</v>
      </c>
      <c r="L5583" s="72">
        <v>41941.536562499998</v>
      </c>
      <c r="M5583" t="s">
        <v>38670</v>
      </c>
      <c r="P5583" t="s">
        <v>15230</v>
      </c>
      <c r="Q5583" t="s">
        <v>23780</v>
      </c>
      <c r="R5583" t="s">
        <v>904</v>
      </c>
      <c r="U5583" t="s">
        <v>10216</v>
      </c>
      <c r="W5583" t="s">
        <v>10228</v>
      </c>
      <c r="X5583" t="s">
        <v>10229</v>
      </c>
    </row>
    <row r="5584" spans="1:24">
      <c r="A5584" t="s">
        <v>38671</v>
      </c>
      <c r="B5584" t="s">
        <v>38672</v>
      </c>
      <c r="C5584" t="s">
        <v>15034</v>
      </c>
      <c r="D5584" t="s">
        <v>15069</v>
      </c>
      <c r="E5584" t="s">
        <v>15058</v>
      </c>
      <c r="F5584">
        <v>25</v>
      </c>
      <c r="G5584" t="s">
        <v>3037</v>
      </c>
      <c r="H5584" t="s">
        <v>38673</v>
      </c>
      <c r="I5584" t="s">
        <v>15011</v>
      </c>
      <c r="J5584" t="s">
        <v>38371</v>
      </c>
      <c r="K5584" s="72">
        <v>41729.696342592593</v>
      </c>
      <c r="L5584" s="72">
        <v>41729.697187500002</v>
      </c>
      <c r="M5584" t="s">
        <v>38674</v>
      </c>
      <c r="P5584" t="s">
        <v>6209</v>
      </c>
      <c r="Q5584" t="s">
        <v>38373</v>
      </c>
      <c r="R5584" t="s">
        <v>395</v>
      </c>
      <c r="S5584" t="s">
        <v>38374</v>
      </c>
      <c r="T5584" t="s">
        <v>24988</v>
      </c>
      <c r="V5584" t="s">
        <v>38375</v>
      </c>
      <c r="W5584" t="s">
        <v>3072</v>
      </c>
    </row>
    <row r="5585" spans="1:24">
      <c r="A5585" t="s">
        <v>38675</v>
      </c>
      <c r="B5585" t="s">
        <v>38676</v>
      </c>
      <c r="C5585" t="s">
        <v>15008</v>
      </c>
      <c r="D5585" t="s">
        <v>15469</v>
      </c>
      <c r="E5585" t="s">
        <v>15094</v>
      </c>
      <c r="G5585" t="s">
        <v>5352</v>
      </c>
      <c r="H5585" t="s">
        <v>38677</v>
      </c>
      <c r="I5585" t="s">
        <v>15011</v>
      </c>
      <c r="J5585" t="s">
        <v>38678</v>
      </c>
      <c r="K5585" s="72">
        <v>41831.571608796294</v>
      </c>
      <c r="L5585" s="72">
        <v>41831.571608796294</v>
      </c>
      <c r="M5585" t="s">
        <v>38679</v>
      </c>
      <c r="P5585" t="s">
        <v>7242</v>
      </c>
      <c r="Q5585" t="s">
        <v>19141</v>
      </c>
      <c r="R5585" t="s">
        <v>5358</v>
      </c>
      <c r="S5585" t="s">
        <v>38680</v>
      </c>
      <c r="T5585" t="s">
        <v>23305</v>
      </c>
      <c r="W5585" t="s">
        <v>5357</v>
      </c>
      <c r="X5585" t="s">
        <v>1830</v>
      </c>
    </row>
    <row r="5586" spans="1:24">
      <c r="A5586" t="s">
        <v>38681</v>
      </c>
      <c r="B5586" t="s">
        <v>38682</v>
      </c>
      <c r="C5586" t="s">
        <v>15019</v>
      </c>
      <c r="D5586" t="s">
        <v>5664</v>
      </c>
      <c r="E5586" t="s">
        <v>16189</v>
      </c>
      <c r="G5586" t="s">
        <v>10018</v>
      </c>
      <c r="H5586" t="s">
        <v>38683</v>
      </c>
      <c r="I5586" t="s">
        <v>15011</v>
      </c>
      <c r="J5586" t="s">
        <v>15022</v>
      </c>
      <c r="K5586" s="72">
        <v>42095.564872685187</v>
      </c>
      <c r="L5586" s="72">
        <v>42095.564872685187</v>
      </c>
      <c r="M5586" t="s">
        <v>37901</v>
      </c>
      <c r="P5586" t="s">
        <v>21740</v>
      </c>
      <c r="Q5586" t="s">
        <v>36615</v>
      </c>
      <c r="R5586" t="s">
        <v>35</v>
      </c>
      <c r="S5586" t="s">
        <v>10030</v>
      </c>
      <c r="U5586" t="s">
        <v>10024</v>
      </c>
      <c r="V5586" t="s">
        <v>10030</v>
      </c>
      <c r="W5586" t="s">
        <v>10029</v>
      </c>
      <c r="X5586" t="s">
        <v>10027</v>
      </c>
    </row>
    <row r="5587" spans="1:24">
      <c r="A5587" t="s">
        <v>38684</v>
      </c>
      <c r="B5587" t="s">
        <v>38685</v>
      </c>
      <c r="C5587" t="s">
        <v>15019</v>
      </c>
      <c r="D5587" t="s">
        <v>5616</v>
      </c>
      <c r="E5587" t="s">
        <v>15058</v>
      </c>
      <c r="G5587" t="s">
        <v>518</v>
      </c>
      <c r="H5587" t="s">
        <v>38686</v>
      </c>
      <c r="I5587" t="s">
        <v>15011</v>
      </c>
      <c r="J5587" t="s">
        <v>15022</v>
      </c>
      <c r="K5587" s="72">
        <v>41932.510081018518</v>
      </c>
      <c r="L5587" s="72">
        <v>41932.510081018518</v>
      </c>
      <c r="M5587" t="s">
        <v>23299</v>
      </c>
      <c r="P5587" t="s">
        <v>15672</v>
      </c>
      <c r="Q5587" t="s">
        <v>23301</v>
      </c>
      <c r="R5587" t="s">
        <v>35</v>
      </c>
      <c r="S5587" t="s">
        <v>674</v>
      </c>
      <c r="U5587" t="s">
        <v>522</v>
      </c>
      <c r="V5587" t="s">
        <v>674</v>
      </c>
      <c r="W5587" t="s">
        <v>673</v>
      </c>
    </row>
    <row r="5588" spans="1:24">
      <c r="A5588" t="s">
        <v>38687</v>
      </c>
      <c r="B5588" t="s">
        <v>38688</v>
      </c>
      <c r="C5588" t="s">
        <v>15019</v>
      </c>
      <c r="D5588" t="s">
        <v>16023</v>
      </c>
      <c r="E5588" t="s">
        <v>2793</v>
      </c>
      <c r="G5588" t="s">
        <v>8359</v>
      </c>
      <c r="H5588" t="s">
        <v>38689</v>
      </c>
      <c r="I5588" t="s">
        <v>15011</v>
      </c>
      <c r="J5588" t="s">
        <v>15022</v>
      </c>
      <c r="K5588" s="72">
        <v>42094.368090277778</v>
      </c>
      <c r="L5588" s="72">
        <v>42094.368090277778</v>
      </c>
      <c r="M5588" t="s">
        <v>36030</v>
      </c>
      <c r="P5588" t="s">
        <v>30772</v>
      </c>
      <c r="Q5588" t="s">
        <v>36032</v>
      </c>
      <c r="R5588" t="s">
        <v>2792</v>
      </c>
      <c r="S5588" t="s">
        <v>8399</v>
      </c>
      <c r="U5588" t="s">
        <v>8394</v>
      </c>
      <c r="W5588" t="s">
        <v>8391</v>
      </c>
      <c r="X5588" t="s">
        <v>8379</v>
      </c>
    </row>
    <row r="5589" spans="1:24">
      <c r="A5589" t="s">
        <v>38690</v>
      </c>
      <c r="B5589" t="s">
        <v>38691</v>
      </c>
      <c r="C5589" t="s">
        <v>15019</v>
      </c>
      <c r="D5589" t="s">
        <v>15081</v>
      </c>
      <c r="E5589" t="s">
        <v>15082</v>
      </c>
      <c r="G5589" t="s">
        <v>10589</v>
      </c>
      <c r="H5589" t="s">
        <v>38692</v>
      </c>
      <c r="I5589" t="s">
        <v>15011</v>
      </c>
      <c r="K5589" s="72">
        <v>44291.726238425923</v>
      </c>
      <c r="L5589" s="72">
        <v>44291.726238425923</v>
      </c>
      <c r="P5589" t="s">
        <v>11285</v>
      </c>
      <c r="Q5589" t="s">
        <v>15430</v>
      </c>
      <c r="R5589" t="s">
        <v>35</v>
      </c>
      <c r="S5589" t="s">
        <v>4535</v>
      </c>
      <c r="V5589" t="s">
        <v>38691</v>
      </c>
      <c r="W5589" t="s">
        <v>10602</v>
      </c>
      <c r="X5589" t="s">
        <v>38693</v>
      </c>
    </row>
    <row r="5590" spans="1:24">
      <c r="A5590" t="s">
        <v>38694</v>
      </c>
      <c r="B5590" t="s">
        <v>38695</v>
      </c>
      <c r="C5590" t="s">
        <v>15019</v>
      </c>
      <c r="D5590" t="s">
        <v>15081</v>
      </c>
      <c r="E5590" t="s">
        <v>11416</v>
      </c>
      <c r="G5590" t="s">
        <v>11416</v>
      </c>
      <c r="H5590" t="s">
        <v>38696</v>
      </c>
      <c r="I5590" t="s">
        <v>15011</v>
      </c>
      <c r="J5590" t="s">
        <v>15022</v>
      </c>
      <c r="K5590" s="72">
        <v>41954.577013888891</v>
      </c>
      <c r="L5590" s="72">
        <v>41954.577013888891</v>
      </c>
      <c r="M5590" t="s">
        <v>27369</v>
      </c>
      <c r="P5590" t="s">
        <v>32874</v>
      </c>
      <c r="Q5590" t="s">
        <v>27371</v>
      </c>
      <c r="R5590" t="s">
        <v>197</v>
      </c>
      <c r="W5590" t="s">
        <v>1049</v>
      </c>
      <c r="X5590" t="s">
        <v>962</v>
      </c>
    </row>
    <row r="5591" spans="1:24">
      <c r="A5591" t="s">
        <v>38697</v>
      </c>
      <c r="B5591" t="s">
        <v>38698</v>
      </c>
      <c r="C5591" t="s">
        <v>15019</v>
      </c>
      <c r="D5591" t="s">
        <v>15088</v>
      </c>
      <c r="E5591" t="s">
        <v>15089</v>
      </c>
      <c r="F5591">
        <v>22</v>
      </c>
      <c r="G5591" t="s">
        <v>7620</v>
      </c>
      <c r="H5591" t="s">
        <v>38699</v>
      </c>
      <c r="I5591" t="s">
        <v>15011</v>
      </c>
      <c r="J5591" t="s">
        <v>15022</v>
      </c>
      <c r="K5591" s="72">
        <v>41976.587210648147</v>
      </c>
      <c r="L5591" s="72">
        <v>41976.587210648147</v>
      </c>
      <c r="Q5591" t="s">
        <v>26795</v>
      </c>
      <c r="U5591" t="s">
        <v>7623</v>
      </c>
      <c r="W5591" t="s">
        <v>7625</v>
      </c>
    </row>
    <row r="5592" spans="1:24">
      <c r="A5592" t="s">
        <v>38700</v>
      </c>
      <c r="B5592" t="s">
        <v>38701</v>
      </c>
      <c r="C5592" t="s">
        <v>15019</v>
      </c>
      <c r="D5592" t="s">
        <v>5616</v>
      </c>
      <c r="E5592" t="s">
        <v>15020</v>
      </c>
      <c r="G5592" t="s">
        <v>9435</v>
      </c>
      <c r="H5592" t="s">
        <v>24404</v>
      </c>
      <c r="I5592" t="s">
        <v>15011</v>
      </c>
      <c r="J5592" t="s">
        <v>15022</v>
      </c>
      <c r="K5592" s="72">
        <v>42328.447962962964</v>
      </c>
      <c r="L5592" s="72">
        <v>42328.447962962964</v>
      </c>
      <c r="M5592" t="s">
        <v>15406</v>
      </c>
      <c r="P5592" t="s">
        <v>15824</v>
      </c>
      <c r="Q5592" t="s">
        <v>24405</v>
      </c>
      <c r="R5592" t="s">
        <v>35</v>
      </c>
      <c r="S5592" t="s">
        <v>9696</v>
      </c>
      <c r="U5592" t="s">
        <v>9685</v>
      </c>
      <c r="V5592" t="s">
        <v>9696</v>
      </c>
      <c r="W5592" t="s">
        <v>9695</v>
      </c>
      <c r="X5592" t="s">
        <v>1504</v>
      </c>
    </row>
    <row r="5593" spans="1:24">
      <c r="A5593" t="s">
        <v>38702</v>
      </c>
      <c r="B5593" t="s">
        <v>38703</v>
      </c>
      <c r="C5593" t="s">
        <v>15019</v>
      </c>
      <c r="D5593" t="s">
        <v>29791</v>
      </c>
      <c r="E5593" t="s">
        <v>16770</v>
      </c>
      <c r="G5593" t="s">
        <v>5062</v>
      </c>
      <c r="H5593" t="s">
        <v>38704</v>
      </c>
      <c r="I5593" t="s">
        <v>15011</v>
      </c>
      <c r="J5593" t="s">
        <v>15918</v>
      </c>
      <c r="K5593" s="72">
        <v>42601.491076388891</v>
      </c>
      <c r="L5593" s="72">
        <v>42601.609027777777</v>
      </c>
      <c r="P5593" t="s">
        <v>29793</v>
      </c>
      <c r="Q5593" t="s">
        <v>34266</v>
      </c>
      <c r="R5593" t="s">
        <v>35</v>
      </c>
      <c r="W5593" t="s">
        <v>5063</v>
      </c>
    </row>
    <row r="5594" spans="1:24">
      <c r="A5594" t="s">
        <v>38705</v>
      </c>
      <c r="B5594" t="s">
        <v>38706</v>
      </c>
      <c r="C5594" t="s">
        <v>16446</v>
      </c>
      <c r="D5594" t="s">
        <v>15288</v>
      </c>
      <c r="E5594" t="s">
        <v>15058</v>
      </c>
      <c r="G5594" t="s">
        <v>8267</v>
      </c>
      <c r="H5594" t="s">
        <v>38707</v>
      </c>
      <c r="I5594" t="s">
        <v>15011</v>
      </c>
      <c r="J5594" t="s">
        <v>31434</v>
      </c>
      <c r="K5594" s="72">
        <v>42073.323506944442</v>
      </c>
      <c r="L5594" s="72">
        <v>42079.357638888891</v>
      </c>
      <c r="P5594" t="s">
        <v>11100</v>
      </c>
      <c r="Q5594" t="s">
        <v>38708</v>
      </c>
      <c r="R5594" t="s">
        <v>5942</v>
      </c>
      <c r="S5594" t="s">
        <v>38709</v>
      </c>
      <c r="T5594" t="s">
        <v>16077</v>
      </c>
      <c r="V5594" t="s">
        <v>38710</v>
      </c>
      <c r="W5594" t="s">
        <v>8268</v>
      </c>
    </row>
    <row r="5595" spans="1:24">
      <c r="A5595" t="s">
        <v>38711</v>
      </c>
      <c r="B5595" t="s">
        <v>38712</v>
      </c>
      <c r="C5595" t="s">
        <v>15019</v>
      </c>
      <c r="D5595" t="s">
        <v>15081</v>
      </c>
      <c r="E5595" t="s">
        <v>15082</v>
      </c>
      <c r="G5595" t="s">
        <v>10589</v>
      </c>
      <c r="H5595" t="s">
        <v>38713</v>
      </c>
      <c r="I5595" t="s">
        <v>15011</v>
      </c>
      <c r="K5595" s="72">
        <v>44291.726712962962</v>
      </c>
      <c r="L5595" s="72">
        <v>44291.726712962962</v>
      </c>
      <c r="P5595" t="s">
        <v>11285</v>
      </c>
      <c r="Q5595" t="s">
        <v>15430</v>
      </c>
      <c r="R5595" t="s">
        <v>35</v>
      </c>
      <c r="S5595" t="s">
        <v>4535</v>
      </c>
      <c r="V5595" t="s">
        <v>38712</v>
      </c>
      <c r="W5595" t="s">
        <v>10602</v>
      </c>
      <c r="X5595" t="s">
        <v>24659</v>
      </c>
    </row>
    <row r="5596" spans="1:24">
      <c r="A5596" t="s">
        <v>38714</v>
      </c>
      <c r="B5596" t="s">
        <v>38715</v>
      </c>
      <c r="C5596" t="s">
        <v>15034</v>
      </c>
      <c r="D5596" t="s">
        <v>15069</v>
      </c>
      <c r="E5596" t="s">
        <v>15070</v>
      </c>
      <c r="F5596">
        <v>25</v>
      </c>
      <c r="G5596" t="s">
        <v>13478</v>
      </c>
      <c r="H5596" t="s">
        <v>38716</v>
      </c>
      <c r="I5596" t="s">
        <v>15011</v>
      </c>
      <c r="J5596" t="s">
        <v>33301</v>
      </c>
      <c r="K5596" s="72">
        <v>41756.43408564815</v>
      </c>
      <c r="L5596" s="72">
        <v>41756.43408564815</v>
      </c>
      <c r="M5596" t="s">
        <v>38717</v>
      </c>
      <c r="P5596" t="s">
        <v>38718</v>
      </c>
      <c r="Q5596" t="s">
        <v>37070</v>
      </c>
      <c r="R5596" t="s">
        <v>395</v>
      </c>
      <c r="S5596" t="s">
        <v>38719</v>
      </c>
      <c r="T5596" t="s">
        <v>15440</v>
      </c>
      <c r="U5596" t="s">
        <v>13536</v>
      </c>
      <c r="W5596" t="s">
        <v>13534</v>
      </c>
      <c r="X5596" t="s">
        <v>13535</v>
      </c>
    </row>
    <row r="5597" spans="1:24">
      <c r="A5597" t="s">
        <v>38720</v>
      </c>
      <c r="B5597" t="s">
        <v>3940</v>
      </c>
      <c r="C5597" t="s">
        <v>15019</v>
      </c>
      <c r="D5597" t="s">
        <v>15088</v>
      </c>
      <c r="E5597" t="s">
        <v>15089</v>
      </c>
      <c r="F5597">
        <v>22</v>
      </c>
      <c r="G5597" t="s">
        <v>3917</v>
      </c>
      <c r="H5597" t="s">
        <v>38721</v>
      </c>
      <c r="I5597" t="s">
        <v>15011</v>
      </c>
      <c r="J5597" t="s">
        <v>15022</v>
      </c>
      <c r="K5597" s="72">
        <v>42146.683622685188</v>
      </c>
      <c r="L5597" s="72">
        <v>42146.683622685188</v>
      </c>
      <c r="P5597" t="s">
        <v>15256</v>
      </c>
      <c r="Q5597" t="s">
        <v>23289</v>
      </c>
      <c r="R5597" t="s">
        <v>35</v>
      </c>
      <c r="S5597" t="s">
        <v>15258</v>
      </c>
      <c r="T5597" t="s">
        <v>15115</v>
      </c>
      <c r="U5597" t="s">
        <v>3933</v>
      </c>
      <c r="V5597" t="s">
        <v>38722</v>
      </c>
      <c r="W5597" t="s">
        <v>3940</v>
      </c>
      <c r="X5597" t="s">
        <v>3919</v>
      </c>
    </row>
    <row r="5598" spans="1:24">
      <c r="A5598" t="s">
        <v>38723</v>
      </c>
      <c r="B5598" t="s">
        <v>38724</v>
      </c>
      <c r="C5598" t="s">
        <v>15019</v>
      </c>
      <c r="D5598" t="s">
        <v>15081</v>
      </c>
      <c r="E5598" t="s">
        <v>15094</v>
      </c>
      <c r="G5598" t="s">
        <v>1828</v>
      </c>
      <c r="H5598" t="s">
        <v>38725</v>
      </c>
      <c r="I5598" t="s">
        <v>15011</v>
      </c>
      <c r="J5598" t="s">
        <v>15022</v>
      </c>
      <c r="K5598" s="72">
        <v>41829.473425925928</v>
      </c>
      <c r="L5598" s="72">
        <v>41829.497256944444</v>
      </c>
      <c r="M5598" t="s">
        <v>38726</v>
      </c>
      <c r="P5598" t="s">
        <v>7274</v>
      </c>
      <c r="Q5598" t="s">
        <v>38727</v>
      </c>
      <c r="R5598" t="s">
        <v>35</v>
      </c>
      <c r="S5598" t="s">
        <v>198</v>
      </c>
      <c r="W5598" t="s">
        <v>1871</v>
      </c>
      <c r="X5598" t="s">
        <v>1872</v>
      </c>
    </row>
    <row r="5599" spans="1:24">
      <c r="A5599" t="s">
        <v>38728</v>
      </c>
      <c r="B5599" t="s">
        <v>2386</v>
      </c>
      <c r="C5599" t="s">
        <v>15008</v>
      </c>
      <c r="D5599" t="s">
        <v>5664</v>
      </c>
      <c r="E5599" t="s">
        <v>15028</v>
      </c>
      <c r="G5599" t="s">
        <v>2344</v>
      </c>
      <c r="H5599" t="s">
        <v>38729</v>
      </c>
      <c r="I5599" t="s">
        <v>15011</v>
      </c>
      <c r="J5599" t="s">
        <v>15959</v>
      </c>
      <c r="K5599" s="72">
        <v>41787.586550925924</v>
      </c>
      <c r="L5599" s="72">
        <v>41787.586550925924</v>
      </c>
      <c r="M5599" t="s">
        <v>15960</v>
      </c>
      <c r="P5599" t="s">
        <v>38730</v>
      </c>
      <c r="Q5599" t="s">
        <v>15961</v>
      </c>
      <c r="R5599" t="s">
        <v>35</v>
      </c>
      <c r="S5599" t="s">
        <v>2386</v>
      </c>
      <c r="T5599" t="s">
        <v>15962</v>
      </c>
      <c r="U5599" t="s">
        <v>576</v>
      </c>
      <c r="V5599" t="s">
        <v>2386</v>
      </c>
      <c r="W5599" t="s">
        <v>2385</v>
      </c>
      <c r="X5599" t="s">
        <v>2356</v>
      </c>
    </row>
    <row r="5600" spans="1:24">
      <c r="A5600" t="s">
        <v>38731</v>
      </c>
      <c r="B5600" t="s">
        <v>38732</v>
      </c>
      <c r="C5600" t="s">
        <v>16446</v>
      </c>
      <c r="D5600" t="s">
        <v>15069</v>
      </c>
      <c r="E5600" t="s">
        <v>15058</v>
      </c>
      <c r="F5600">
        <v>25</v>
      </c>
      <c r="G5600" t="s">
        <v>3037</v>
      </c>
      <c r="H5600" t="s">
        <v>38733</v>
      </c>
      <c r="I5600" t="s">
        <v>15011</v>
      </c>
      <c r="J5600" t="s">
        <v>38734</v>
      </c>
      <c r="K5600" s="72">
        <v>41729.728935185187</v>
      </c>
      <c r="L5600" s="72">
        <v>41729.728935185187</v>
      </c>
      <c r="M5600" t="s">
        <v>38735</v>
      </c>
      <c r="P5600" t="s">
        <v>33327</v>
      </c>
      <c r="Q5600" t="s">
        <v>38736</v>
      </c>
      <c r="R5600" t="s">
        <v>395</v>
      </c>
      <c r="S5600" t="s">
        <v>38737</v>
      </c>
      <c r="T5600" t="s">
        <v>24988</v>
      </c>
      <c r="V5600" t="s">
        <v>38732</v>
      </c>
      <c r="W5600" t="s">
        <v>3091</v>
      </c>
    </row>
    <row r="5601" spans="1:24">
      <c r="A5601" t="s">
        <v>38738</v>
      </c>
      <c r="B5601" t="s">
        <v>38739</v>
      </c>
      <c r="C5601" t="s">
        <v>15019</v>
      </c>
      <c r="D5601" t="s">
        <v>15069</v>
      </c>
      <c r="E5601" t="s">
        <v>15132</v>
      </c>
      <c r="F5601">
        <v>25</v>
      </c>
      <c r="G5601" t="s">
        <v>1373</v>
      </c>
      <c r="H5601" t="s">
        <v>38740</v>
      </c>
      <c r="I5601" t="s">
        <v>15011</v>
      </c>
      <c r="J5601" t="s">
        <v>15677</v>
      </c>
      <c r="K5601" s="72">
        <v>42146.692650462966</v>
      </c>
      <c r="L5601" s="72">
        <v>44081.731898148151</v>
      </c>
      <c r="M5601" t="s">
        <v>38741</v>
      </c>
      <c r="P5601" t="s">
        <v>8799</v>
      </c>
      <c r="Q5601" t="s">
        <v>15854</v>
      </c>
      <c r="R5601" t="s">
        <v>395</v>
      </c>
      <c r="S5601" t="s">
        <v>34494</v>
      </c>
      <c r="T5601" t="s">
        <v>15681</v>
      </c>
      <c r="V5601" t="s">
        <v>34494</v>
      </c>
      <c r="W5601" t="s">
        <v>1374</v>
      </c>
      <c r="X5601" t="s">
        <v>38742</v>
      </c>
    </row>
    <row r="5602" spans="1:24">
      <c r="A5602" t="s">
        <v>38743</v>
      </c>
      <c r="B5602" t="s">
        <v>38744</v>
      </c>
      <c r="C5602" t="s">
        <v>15019</v>
      </c>
      <c r="D5602" t="s">
        <v>5734</v>
      </c>
      <c r="E5602" t="s">
        <v>15125</v>
      </c>
      <c r="G5602" t="s">
        <v>3209</v>
      </c>
      <c r="I5602" t="s">
        <v>15011</v>
      </c>
      <c r="J5602" t="s">
        <v>15022</v>
      </c>
      <c r="K5602" s="72">
        <v>42104.589155092595</v>
      </c>
      <c r="L5602" s="72">
        <v>42104.589155092595</v>
      </c>
      <c r="M5602" t="s">
        <v>38745</v>
      </c>
      <c r="P5602" t="s">
        <v>20892</v>
      </c>
      <c r="Q5602" t="s">
        <v>23527</v>
      </c>
      <c r="R5602" t="s">
        <v>35</v>
      </c>
      <c r="S5602" t="s">
        <v>3334</v>
      </c>
      <c r="U5602" t="s">
        <v>3333</v>
      </c>
      <c r="V5602" t="s">
        <v>3334</v>
      </c>
      <c r="W5602" t="s">
        <v>2154</v>
      </c>
      <c r="X5602" t="s">
        <v>2154</v>
      </c>
    </row>
    <row r="5603" spans="1:24">
      <c r="A5603" t="s">
        <v>38746</v>
      </c>
      <c r="B5603" t="s">
        <v>38747</v>
      </c>
      <c r="C5603" t="s">
        <v>15019</v>
      </c>
      <c r="D5603" t="s">
        <v>5734</v>
      </c>
      <c r="E5603" t="s">
        <v>15058</v>
      </c>
      <c r="G5603" t="s">
        <v>11896</v>
      </c>
      <c r="H5603" t="s">
        <v>38748</v>
      </c>
      <c r="I5603" t="s">
        <v>15011</v>
      </c>
      <c r="J5603" t="s">
        <v>15022</v>
      </c>
      <c r="K5603" s="72">
        <v>41725.690185185187</v>
      </c>
      <c r="L5603" s="72">
        <v>41725.690185185187</v>
      </c>
      <c r="M5603" t="s">
        <v>38749</v>
      </c>
      <c r="P5603" t="s">
        <v>28319</v>
      </c>
      <c r="Q5603" t="s">
        <v>28703</v>
      </c>
      <c r="R5603" t="s">
        <v>212</v>
      </c>
      <c r="S5603" t="s">
        <v>38750</v>
      </c>
      <c r="W5603" t="s">
        <v>11989</v>
      </c>
      <c r="X5603" t="s">
        <v>899</v>
      </c>
    </row>
    <row r="5604" spans="1:24">
      <c r="A5604" t="s">
        <v>38751</v>
      </c>
      <c r="B5604" t="s">
        <v>38752</v>
      </c>
      <c r="C5604" t="s">
        <v>15019</v>
      </c>
      <c r="D5604" t="s">
        <v>5734</v>
      </c>
      <c r="E5604" t="s">
        <v>15125</v>
      </c>
      <c r="G5604" t="s">
        <v>6705</v>
      </c>
      <c r="H5604" t="s">
        <v>38753</v>
      </c>
      <c r="I5604" t="s">
        <v>15011</v>
      </c>
      <c r="J5604" t="s">
        <v>15022</v>
      </c>
      <c r="K5604" s="72">
        <v>41954.734363425923</v>
      </c>
      <c r="L5604" s="72">
        <v>41954.734363425923</v>
      </c>
      <c r="M5604" t="s">
        <v>38754</v>
      </c>
      <c r="P5604" t="s">
        <v>16047</v>
      </c>
      <c r="Q5604" t="s">
        <v>16049</v>
      </c>
      <c r="R5604" t="s">
        <v>35</v>
      </c>
      <c r="S5604" t="s">
        <v>6727</v>
      </c>
      <c r="U5604" t="s">
        <v>6708</v>
      </c>
      <c r="V5604" t="s">
        <v>6727</v>
      </c>
      <c r="W5604" t="s">
        <v>6725</v>
      </c>
      <c r="X5604" t="s">
        <v>6726</v>
      </c>
    </row>
    <row r="5605" spans="1:24">
      <c r="A5605" t="s">
        <v>38755</v>
      </c>
      <c r="B5605" t="s">
        <v>38756</v>
      </c>
      <c r="C5605" t="s">
        <v>15019</v>
      </c>
      <c r="D5605" t="s">
        <v>15069</v>
      </c>
      <c r="E5605" t="s">
        <v>15132</v>
      </c>
      <c r="F5605">
        <v>25</v>
      </c>
      <c r="G5605" t="s">
        <v>1392</v>
      </c>
      <c r="H5605" t="s">
        <v>38757</v>
      </c>
      <c r="I5605" t="s">
        <v>15011</v>
      </c>
      <c r="K5605" s="72">
        <v>44458.628518518519</v>
      </c>
      <c r="L5605" s="72">
        <v>44459.490879629629</v>
      </c>
      <c r="M5605" t="s">
        <v>38758</v>
      </c>
      <c r="P5605" t="s">
        <v>28681</v>
      </c>
      <c r="Q5605" t="s">
        <v>28682</v>
      </c>
      <c r="R5605" t="s">
        <v>395</v>
      </c>
      <c r="S5605" t="s">
        <v>38759</v>
      </c>
      <c r="T5605" t="s">
        <v>15284</v>
      </c>
      <c r="U5605" t="s">
        <v>4706</v>
      </c>
      <c r="W5605" t="s">
        <v>38756</v>
      </c>
      <c r="X5605" t="s">
        <v>38760</v>
      </c>
    </row>
    <row r="5606" spans="1:24">
      <c r="A5606" t="s">
        <v>38761</v>
      </c>
      <c r="B5606" t="s">
        <v>38762</v>
      </c>
      <c r="C5606" t="s">
        <v>15019</v>
      </c>
      <c r="D5606" t="s">
        <v>15879</v>
      </c>
      <c r="E5606" t="s">
        <v>24691</v>
      </c>
      <c r="F5606">
        <v>22</v>
      </c>
      <c r="G5606" t="s">
        <v>24845</v>
      </c>
      <c r="H5606" t="s">
        <v>38763</v>
      </c>
      <c r="I5606" t="s">
        <v>15011</v>
      </c>
      <c r="K5606" s="72">
        <v>42748.697916666664</v>
      </c>
      <c r="L5606" s="72">
        <v>44207.96837962963</v>
      </c>
      <c r="P5606" t="s">
        <v>15098</v>
      </c>
      <c r="Q5606" t="s">
        <v>24749</v>
      </c>
      <c r="T5606" t="s">
        <v>24694</v>
      </c>
      <c r="U5606" t="s">
        <v>38764</v>
      </c>
      <c r="W5606" t="s">
        <v>38765</v>
      </c>
      <c r="X5606" t="s">
        <v>28942</v>
      </c>
    </row>
    <row r="5607" spans="1:24">
      <c r="A5607" t="s">
        <v>38766</v>
      </c>
      <c r="B5607" t="s">
        <v>38767</v>
      </c>
      <c r="C5607" t="s">
        <v>15019</v>
      </c>
      <c r="D5607" t="s">
        <v>1792</v>
      </c>
      <c r="E5607" t="s">
        <v>15082</v>
      </c>
      <c r="G5607" t="s">
        <v>13294</v>
      </c>
      <c r="H5607" t="s">
        <v>38768</v>
      </c>
      <c r="I5607" t="s">
        <v>15011</v>
      </c>
      <c r="J5607" t="s">
        <v>15022</v>
      </c>
      <c r="K5607" s="72">
        <v>41997.615694444445</v>
      </c>
      <c r="L5607" s="72">
        <v>42131.676412037035</v>
      </c>
      <c r="M5607" t="s">
        <v>38769</v>
      </c>
      <c r="P5607" t="s">
        <v>30659</v>
      </c>
      <c r="Q5607" t="s">
        <v>38770</v>
      </c>
      <c r="R5607" t="s">
        <v>35</v>
      </c>
      <c r="S5607" t="s">
        <v>13304</v>
      </c>
      <c r="U5607" t="s">
        <v>13303</v>
      </c>
      <c r="W5607" t="s">
        <v>13302</v>
      </c>
      <c r="X5607" t="s">
        <v>2030</v>
      </c>
    </row>
    <row r="5608" spans="1:24">
      <c r="A5608" t="s">
        <v>38771</v>
      </c>
      <c r="B5608" t="s">
        <v>13808</v>
      </c>
      <c r="C5608" t="s">
        <v>15034</v>
      </c>
      <c r="D5608" t="s">
        <v>15362</v>
      </c>
      <c r="E5608" t="s">
        <v>15363</v>
      </c>
      <c r="G5608" t="s">
        <v>13778</v>
      </c>
      <c r="H5608" t="s">
        <v>38772</v>
      </c>
      <c r="I5608" t="s">
        <v>15011</v>
      </c>
      <c r="J5608" t="s">
        <v>15365</v>
      </c>
      <c r="K5608" s="72">
        <v>41850.706226851849</v>
      </c>
      <c r="L5608" s="72">
        <v>41850.706226851849</v>
      </c>
      <c r="M5608" t="s">
        <v>15366</v>
      </c>
      <c r="P5608" t="s">
        <v>15367</v>
      </c>
      <c r="Q5608" t="s">
        <v>28856</v>
      </c>
      <c r="R5608" t="s">
        <v>35</v>
      </c>
      <c r="S5608" t="s">
        <v>13808</v>
      </c>
      <c r="T5608" t="s">
        <v>15369</v>
      </c>
      <c r="V5608" t="s">
        <v>13808</v>
      </c>
      <c r="W5608" t="s">
        <v>31227</v>
      </c>
      <c r="X5608" t="s">
        <v>9244</v>
      </c>
    </row>
    <row r="5609" spans="1:24">
      <c r="A5609" t="s">
        <v>38773</v>
      </c>
      <c r="B5609" t="s">
        <v>38774</v>
      </c>
      <c r="C5609" t="s">
        <v>15019</v>
      </c>
      <c r="D5609" t="s">
        <v>15081</v>
      </c>
      <c r="E5609" t="s">
        <v>15082</v>
      </c>
      <c r="G5609" t="s">
        <v>10635</v>
      </c>
      <c r="H5609" t="s">
        <v>38775</v>
      </c>
      <c r="I5609" t="s">
        <v>15011</v>
      </c>
      <c r="J5609" t="s">
        <v>15022</v>
      </c>
      <c r="K5609" s="72">
        <v>44291.720972222225</v>
      </c>
      <c r="L5609" s="72">
        <v>44291.720972222225</v>
      </c>
      <c r="P5609" t="s">
        <v>7275</v>
      </c>
      <c r="Q5609" t="s">
        <v>15084</v>
      </c>
      <c r="R5609" t="s">
        <v>35</v>
      </c>
      <c r="S5609" t="s">
        <v>10454</v>
      </c>
      <c r="V5609" t="s">
        <v>38774</v>
      </c>
      <c r="W5609" t="s">
        <v>10669</v>
      </c>
      <c r="X5609" t="s">
        <v>38776</v>
      </c>
    </row>
    <row r="5610" spans="1:24">
      <c r="A5610" t="s">
        <v>38777</v>
      </c>
      <c r="B5610" t="s">
        <v>38778</v>
      </c>
      <c r="C5610" t="s">
        <v>15019</v>
      </c>
      <c r="D5610" t="s">
        <v>15200</v>
      </c>
      <c r="E5610" t="s">
        <v>15082</v>
      </c>
      <c r="G5610" t="s">
        <v>10635</v>
      </c>
      <c r="H5610" t="s">
        <v>38779</v>
      </c>
      <c r="I5610" t="s">
        <v>15011</v>
      </c>
      <c r="J5610" t="s">
        <v>15202</v>
      </c>
      <c r="K5610" s="72">
        <v>42634.685949074075</v>
      </c>
      <c r="L5610" s="72">
        <v>43265.609340277777</v>
      </c>
      <c r="M5610" t="s">
        <v>15203</v>
      </c>
      <c r="P5610" t="s">
        <v>15098</v>
      </c>
      <c r="Q5610" t="s">
        <v>10585</v>
      </c>
      <c r="R5610" t="s">
        <v>35</v>
      </c>
      <c r="S5610" t="s">
        <v>10454</v>
      </c>
      <c r="T5610" t="s">
        <v>15204</v>
      </c>
      <c r="W5610" t="s">
        <v>10669</v>
      </c>
    </row>
    <row r="5611" spans="1:24">
      <c r="A5611" t="s">
        <v>38780</v>
      </c>
      <c r="B5611" t="s">
        <v>38781</v>
      </c>
      <c r="C5611" t="s">
        <v>15019</v>
      </c>
      <c r="D5611" t="s">
        <v>15011</v>
      </c>
      <c r="E5611" t="s">
        <v>3788</v>
      </c>
      <c r="G5611" t="s">
        <v>4888</v>
      </c>
      <c r="H5611" t="s">
        <v>38782</v>
      </c>
      <c r="I5611" t="s">
        <v>15011</v>
      </c>
      <c r="J5611" t="s">
        <v>15918</v>
      </c>
      <c r="K5611" s="72">
        <v>41941.5158912037</v>
      </c>
      <c r="L5611" s="72">
        <v>41941.5158912037</v>
      </c>
      <c r="M5611" t="s">
        <v>38783</v>
      </c>
      <c r="P5611" t="s">
        <v>15230</v>
      </c>
      <c r="Q5611" t="s">
        <v>38784</v>
      </c>
      <c r="R5611" t="s">
        <v>904</v>
      </c>
      <c r="S5611" t="s">
        <v>4979</v>
      </c>
      <c r="U5611" t="s">
        <v>4899</v>
      </c>
      <c r="W5611" t="s">
        <v>4977</v>
      </c>
      <c r="X5611" t="s">
        <v>4895</v>
      </c>
    </row>
    <row r="5612" spans="1:24">
      <c r="A5612" t="s">
        <v>38785</v>
      </c>
      <c r="B5612" t="s">
        <v>38786</v>
      </c>
      <c r="C5612" t="s">
        <v>15019</v>
      </c>
      <c r="D5612" t="s">
        <v>5594</v>
      </c>
      <c r="E5612" t="s">
        <v>14653</v>
      </c>
      <c r="G5612" t="s">
        <v>330</v>
      </c>
      <c r="H5612" t="s">
        <v>38787</v>
      </c>
      <c r="I5612" t="s">
        <v>15011</v>
      </c>
      <c r="J5612" t="s">
        <v>15022</v>
      </c>
      <c r="K5612" s="72">
        <v>44607.552094907405</v>
      </c>
      <c r="L5612" s="72">
        <v>44648.683703703704</v>
      </c>
      <c r="M5612" t="s">
        <v>38788</v>
      </c>
      <c r="P5612" t="s">
        <v>25686</v>
      </c>
      <c r="Q5612" t="s">
        <v>38789</v>
      </c>
      <c r="R5612" t="s">
        <v>32353</v>
      </c>
      <c r="W5612" t="s">
        <v>38790</v>
      </c>
      <c r="X5612" t="s">
        <v>38791</v>
      </c>
    </row>
    <row r="5613" spans="1:24">
      <c r="A5613" t="s">
        <v>38792</v>
      </c>
      <c r="B5613" t="s">
        <v>38793</v>
      </c>
      <c r="C5613" t="s">
        <v>15434</v>
      </c>
      <c r="D5613" t="s">
        <v>15069</v>
      </c>
      <c r="E5613" t="s">
        <v>15070</v>
      </c>
      <c r="F5613">
        <v>25</v>
      </c>
      <c r="G5613" t="s">
        <v>6012</v>
      </c>
      <c r="H5613" t="s">
        <v>38794</v>
      </c>
      <c r="I5613" t="s">
        <v>15011</v>
      </c>
      <c r="J5613" t="s">
        <v>37721</v>
      </c>
      <c r="K5613" s="72">
        <v>41736.646481481483</v>
      </c>
      <c r="L5613" s="72">
        <v>41736.646481481483</v>
      </c>
      <c r="M5613" t="s">
        <v>37722</v>
      </c>
      <c r="P5613" t="s">
        <v>15324</v>
      </c>
      <c r="Q5613" t="s">
        <v>15438</v>
      </c>
      <c r="R5613" t="s">
        <v>395</v>
      </c>
      <c r="S5613" t="s">
        <v>38795</v>
      </c>
      <c r="T5613" t="s">
        <v>15980</v>
      </c>
      <c r="U5613" t="s">
        <v>6248</v>
      </c>
      <c r="V5613" t="s">
        <v>38793</v>
      </c>
      <c r="W5613" t="s">
        <v>6247</v>
      </c>
      <c r="X5613" t="s">
        <v>6245</v>
      </c>
    </row>
    <row r="5614" spans="1:24">
      <c r="A5614" t="s">
        <v>38796</v>
      </c>
      <c r="B5614" t="s">
        <v>38797</v>
      </c>
      <c r="C5614" t="s">
        <v>15034</v>
      </c>
      <c r="D5614" t="s">
        <v>5616</v>
      </c>
      <c r="E5614" t="s">
        <v>15020</v>
      </c>
      <c r="G5614" t="s">
        <v>9435</v>
      </c>
      <c r="H5614" t="s">
        <v>38798</v>
      </c>
      <c r="I5614" t="s">
        <v>15011</v>
      </c>
      <c r="J5614" t="s">
        <v>27307</v>
      </c>
      <c r="K5614" s="72">
        <v>41746.389513888891</v>
      </c>
      <c r="L5614" s="72">
        <v>41746.389513888891</v>
      </c>
      <c r="M5614" t="s">
        <v>15406</v>
      </c>
      <c r="P5614" t="s">
        <v>15824</v>
      </c>
      <c r="Q5614" t="s">
        <v>27309</v>
      </c>
      <c r="R5614" t="s">
        <v>35</v>
      </c>
      <c r="S5614" t="s">
        <v>9710</v>
      </c>
      <c r="T5614" t="s">
        <v>27310</v>
      </c>
      <c r="U5614" t="s">
        <v>9685</v>
      </c>
      <c r="V5614" t="s">
        <v>9710</v>
      </c>
      <c r="W5614" t="s">
        <v>9709</v>
      </c>
      <c r="X5614" t="s">
        <v>7459</v>
      </c>
    </row>
    <row r="5615" spans="1:24">
      <c r="A5615" t="s">
        <v>38799</v>
      </c>
      <c r="B5615" t="s">
        <v>38800</v>
      </c>
      <c r="C5615" t="s">
        <v>15019</v>
      </c>
      <c r="D5615" t="s">
        <v>15081</v>
      </c>
      <c r="E5615" t="s">
        <v>14653</v>
      </c>
      <c r="G5615" t="s">
        <v>149</v>
      </c>
      <c r="H5615" t="s">
        <v>38801</v>
      </c>
      <c r="I5615" t="s">
        <v>15011</v>
      </c>
      <c r="J5615" t="s">
        <v>15022</v>
      </c>
      <c r="K5615" s="72">
        <v>41865.551805555559</v>
      </c>
      <c r="L5615" s="72">
        <v>41865.551805555559</v>
      </c>
      <c r="M5615" t="s">
        <v>24615</v>
      </c>
      <c r="P5615" t="s">
        <v>15278</v>
      </c>
      <c r="Q5615" t="s">
        <v>15279</v>
      </c>
      <c r="R5615" t="s">
        <v>197</v>
      </c>
      <c r="S5615" t="s">
        <v>198</v>
      </c>
      <c r="U5615" t="s">
        <v>196</v>
      </c>
      <c r="W5615" t="s">
        <v>192</v>
      </c>
      <c r="X5615" t="s">
        <v>195</v>
      </c>
    </row>
    <row r="5616" spans="1:24">
      <c r="A5616" t="s">
        <v>38802</v>
      </c>
      <c r="B5616" t="s">
        <v>38803</v>
      </c>
      <c r="C5616" t="s">
        <v>15019</v>
      </c>
      <c r="D5616" t="s">
        <v>15081</v>
      </c>
      <c r="E5616" t="s">
        <v>15094</v>
      </c>
      <c r="G5616" t="s">
        <v>1828</v>
      </c>
      <c r="H5616" t="s">
        <v>38804</v>
      </c>
      <c r="I5616" t="s">
        <v>15011</v>
      </c>
      <c r="J5616" t="s">
        <v>15022</v>
      </c>
      <c r="K5616" s="72">
        <v>41725.69091435185</v>
      </c>
      <c r="L5616" s="72">
        <v>41725.69091435185</v>
      </c>
      <c r="M5616" t="s">
        <v>38805</v>
      </c>
      <c r="P5616" t="s">
        <v>28319</v>
      </c>
      <c r="Q5616" t="s">
        <v>28690</v>
      </c>
      <c r="R5616" t="s">
        <v>212</v>
      </c>
      <c r="S5616" t="s">
        <v>38806</v>
      </c>
      <c r="W5616" t="s">
        <v>1840</v>
      </c>
      <c r="X5616" t="s">
        <v>1849</v>
      </c>
    </row>
    <row r="5617" spans="1:24">
      <c r="A5617" t="s">
        <v>38807</v>
      </c>
      <c r="B5617" t="s">
        <v>38808</v>
      </c>
      <c r="C5617" t="s">
        <v>15019</v>
      </c>
      <c r="D5617" t="s">
        <v>15081</v>
      </c>
      <c r="E5617" t="s">
        <v>15058</v>
      </c>
      <c r="G5617" t="s">
        <v>11896</v>
      </c>
      <c r="I5617" t="s">
        <v>15011</v>
      </c>
      <c r="J5617" t="s">
        <v>15022</v>
      </c>
      <c r="K5617" s="72">
        <v>41983.403425925928</v>
      </c>
      <c r="L5617" s="72">
        <v>41983.403425925928</v>
      </c>
      <c r="M5617" t="s">
        <v>38809</v>
      </c>
      <c r="P5617" t="s">
        <v>24496</v>
      </c>
      <c r="Q5617" t="s">
        <v>23920</v>
      </c>
      <c r="R5617" t="s">
        <v>275</v>
      </c>
      <c r="S5617" t="s">
        <v>198</v>
      </c>
      <c r="U5617" t="s">
        <v>11973</v>
      </c>
      <c r="W5617" t="s">
        <v>307</v>
      </c>
      <c r="X5617" t="s">
        <v>3370</v>
      </c>
    </row>
    <row r="5618" spans="1:24">
      <c r="A5618" t="s">
        <v>38810</v>
      </c>
      <c r="B5618" t="s">
        <v>38811</v>
      </c>
      <c r="C5618" t="s">
        <v>15034</v>
      </c>
      <c r="D5618" t="s">
        <v>15081</v>
      </c>
      <c r="E5618" t="s">
        <v>15082</v>
      </c>
      <c r="G5618" t="s">
        <v>14762</v>
      </c>
      <c r="H5618" t="s">
        <v>38812</v>
      </c>
      <c r="I5618" t="s">
        <v>15011</v>
      </c>
      <c r="J5618" t="s">
        <v>31821</v>
      </c>
      <c r="K5618" s="72">
        <v>41855.588773148149</v>
      </c>
      <c r="L5618" s="72">
        <v>41855.590486111112</v>
      </c>
      <c r="M5618" t="s">
        <v>38813</v>
      </c>
      <c r="P5618" t="s">
        <v>38814</v>
      </c>
      <c r="Q5618" t="s">
        <v>38815</v>
      </c>
      <c r="R5618" t="s">
        <v>186</v>
      </c>
      <c r="S5618" t="s">
        <v>12445</v>
      </c>
      <c r="T5618" t="s">
        <v>38816</v>
      </c>
      <c r="U5618" t="s">
        <v>12444</v>
      </c>
      <c r="W5618" t="s">
        <v>12442</v>
      </c>
      <c r="X5618" t="s">
        <v>12443</v>
      </c>
    </row>
    <row r="5619" spans="1:24">
      <c r="A5619" t="s">
        <v>38817</v>
      </c>
      <c r="B5619" t="s">
        <v>38818</v>
      </c>
      <c r="C5619" t="s">
        <v>15019</v>
      </c>
      <c r="D5619" t="s">
        <v>15081</v>
      </c>
      <c r="E5619" t="s">
        <v>15373</v>
      </c>
      <c r="G5619" t="s">
        <v>10001</v>
      </c>
      <c r="H5619" t="s">
        <v>38819</v>
      </c>
      <c r="I5619" t="s">
        <v>15011</v>
      </c>
      <c r="J5619" t="s">
        <v>23675</v>
      </c>
      <c r="K5619" s="72">
        <v>42354.759375000001</v>
      </c>
      <c r="L5619" s="72">
        <v>42354.80400462963</v>
      </c>
      <c r="M5619" t="s">
        <v>38820</v>
      </c>
      <c r="P5619" t="s">
        <v>38821</v>
      </c>
      <c r="Q5619" t="s">
        <v>38822</v>
      </c>
      <c r="R5619" t="s">
        <v>35</v>
      </c>
      <c r="U5619" t="s">
        <v>7006</v>
      </c>
      <c r="W5619" t="s">
        <v>7005</v>
      </c>
      <c r="X5619" t="s">
        <v>93</v>
      </c>
    </row>
    <row r="5620" spans="1:24">
      <c r="A5620" t="s">
        <v>38823</v>
      </c>
      <c r="B5620" t="s">
        <v>9526</v>
      </c>
      <c r="C5620" t="s">
        <v>15019</v>
      </c>
      <c r="D5620" t="s">
        <v>5616</v>
      </c>
      <c r="E5620" t="s">
        <v>15020</v>
      </c>
      <c r="G5620" t="s">
        <v>9435</v>
      </c>
      <c r="H5620" t="s">
        <v>38824</v>
      </c>
      <c r="I5620" t="s">
        <v>15011</v>
      </c>
      <c r="J5620" t="s">
        <v>15022</v>
      </c>
      <c r="K5620" s="72">
        <v>41950.412476851852</v>
      </c>
      <c r="L5620" s="72">
        <v>41950.412476851852</v>
      </c>
      <c r="M5620" t="s">
        <v>25403</v>
      </c>
      <c r="P5620" t="s">
        <v>25404</v>
      </c>
      <c r="Q5620" t="s">
        <v>38825</v>
      </c>
      <c r="R5620" t="s">
        <v>35</v>
      </c>
      <c r="S5620" t="s">
        <v>9526</v>
      </c>
      <c r="U5620" t="s">
        <v>9513</v>
      </c>
      <c r="V5620" t="s">
        <v>9526</v>
      </c>
      <c r="W5620" t="s">
        <v>9524</v>
      </c>
      <c r="X5620" t="s">
        <v>9525</v>
      </c>
    </row>
    <row r="5621" spans="1:24">
      <c r="A5621" t="s">
        <v>38826</v>
      </c>
      <c r="B5621" t="s">
        <v>38827</v>
      </c>
      <c r="C5621" t="s">
        <v>15008</v>
      </c>
      <c r="D5621" t="s">
        <v>5719</v>
      </c>
      <c r="E5621" t="s">
        <v>15009</v>
      </c>
      <c r="G5621" t="s">
        <v>5249</v>
      </c>
      <c r="H5621" t="s">
        <v>38828</v>
      </c>
      <c r="I5621" t="s">
        <v>15011</v>
      </c>
      <c r="J5621" t="s">
        <v>38829</v>
      </c>
      <c r="K5621" s="72">
        <v>41925.374201388891</v>
      </c>
      <c r="L5621" s="72">
        <v>41925.374201388891</v>
      </c>
      <c r="M5621" t="s">
        <v>38830</v>
      </c>
      <c r="P5621" t="s">
        <v>18914</v>
      </c>
      <c r="Q5621" t="s">
        <v>18915</v>
      </c>
      <c r="R5621" t="s">
        <v>458</v>
      </c>
      <c r="S5621" t="s">
        <v>5250</v>
      </c>
      <c r="T5621" t="s">
        <v>38831</v>
      </c>
      <c r="U5621" t="s">
        <v>5251</v>
      </c>
      <c r="V5621" t="s">
        <v>38832</v>
      </c>
      <c r="W5621" t="s">
        <v>5250</v>
      </c>
    </row>
    <row r="5622" spans="1:24">
      <c r="A5622" t="s">
        <v>38833</v>
      </c>
      <c r="B5622" t="s">
        <v>38834</v>
      </c>
      <c r="C5622" t="s">
        <v>15019</v>
      </c>
      <c r="D5622" t="s">
        <v>15147</v>
      </c>
      <c r="E5622" t="s">
        <v>15526</v>
      </c>
      <c r="G5622" t="s">
        <v>30200</v>
      </c>
      <c r="H5622" t="s">
        <v>30201</v>
      </c>
      <c r="I5622" t="s">
        <v>15011</v>
      </c>
      <c r="K5622" s="72">
        <v>44392.500405092593</v>
      </c>
      <c r="L5622" s="72">
        <v>44392.500405092593</v>
      </c>
      <c r="M5622" t="s">
        <v>30202</v>
      </c>
      <c r="P5622" t="s">
        <v>8113</v>
      </c>
      <c r="Q5622" t="s">
        <v>15645</v>
      </c>
      <c r="R5622" t="s">
        <v>30203</v>
      </c>
      <c r="S5622" t="s">
        <v>38834</v>
      </c>
      <c r="T5622" t="s">
        <v>15645</v>
      </c>
      <c r="W5622" t="s">
        <v>38834</v>
      </c>
      <c r="X5622" t="s">
        <v>420</v>
      </c>
    </row>
    <row r="5623" spans="1:24">
      <c r="A5623" t="s">
        <v>38835</v>
      </c>
      <c r="B5623" t="s">
        <v>38836</v>
      </c>
      <c r="C5623" t="s">
        <v>15019</v>
      </c>
      <c r="D5623" t="s">
        <v>5585</v>
      </c>
      <c r="E5623" t="s">
        <v>15009</v>
      </c>
      <c r="G5623" t="s">
        <v>8017</v>
      </c>
      <c r="H5623" t="s">
        <v>38837</v>
      </c>
      <c r="I5623" t="s">
        <v>15011</v>
      </c>
      <c r="J5623" t="s">
        <v>20513</v>
      </c>
      <c r="K5623" s="72">
        <v>41702.54582175926</v>
      </c>
      <c r="L5623" s="72">
        <v>41702.54582175926</v>
      </c>
      <c r="M5623" t="s">
        <v>38838</v>
      </c>
      <c r="P5623" t="s">
        <v>22720</v>
      </c>
      <c r="Q5623" t="s">
        <v>26061</v>
      </c>
      <c r="R5623" t="s">
        <v>7844</v>
      </c>
      <c r="S5623" t="s">
        <v>8032</v>
      </c>
      <c r="U5623" t="s">
        <v>8031</v>
      </c>
      <c r="W5623" t="s">
        <v>8029</v>
      </c>
      <c r="X5623" t="s">
        <v>8030</v>
      </c>
    </row>
    <row r="5624" spans="1:24">
      <c r="A5624" t="s">
        <v>38839</v>
      </c>
      <c r="B5624" t="s">
        <v>38840</v>
      </c>
      <c r="C5624" t="s">
        <v>15019</v>
      </c>
      <c r="D5624" t="s">
        <v>15200</v>
      </c>
      <c r="E5624" t="s">
        <v>15082</v>
      </c>
      <c r="G5624" t="s">
        <v>10529</v>
      </c>
      <c r="H5624" t="s">
        <v>38841</v>
      </c>
      <c r="I5624" t="s">
        <v>15011</v>
      </c>
      <c r="J5624" t="s">
        <v>15202</v>
      </c>
      <c r="K5624" s="72">
        <v>44795.800034722219</v>
      </c>
      <c r="L5624" s="72">
        <v>44795.800034722219</v>
      </c>
      <c r="M5624" t="s">
        <v>15203</v>
      </c>
      <c r="P5624" t="s">
        <v>15098</v>
      </c>
      <c r="Q5624" t="s">
        <v>10585</v>
      </c>
      <c r="R5624" t="s">
        <v>35</v>
      </c>
      <c r="S5624" t="s">
        <v>427</v>
      </c>
      <c r="T5624" t="s">
        <v>15204</v>
      </c>
      <c r="W5624" t="s">
        <v>38842</v>
      </c>
    </row>
    <row r="5625" spans="1:24">
      <c r="A5625" t="s">
        <v>38843</v>
      </c>
      <c r="B5625" t="s">
        <v>38844</v>
      </c>
      <c r="C5625" t="s">
        <v>15019</v>
      </c>
      <c r="D5625" t="s">
        <v>38845</v>
      </c>
      <c r="E5625" t="s">
        <v>15455</v>
      </c>
      <c r="G5625" t="s">
        <v>11563</v>
      </c>
      <c r="H5625" t="s">
        <v>38846</v>
      </c>
      <c r="I5625" t="s">
        <v>15011</v>
      </c>
      <c r="J5625" t="s">
        <v>38847</v>
      </c>
      <c r="K5625" s="72">
        <v>42635.477997685186</v>
      </c>
      <c r="L5625" s="72">
        <v>43571.808506944442</v>
      </c>
      <c r="M5625" t="s">
        <v>15947</v>
      </c>
      <c r="P5625" t="s">
        <v>15098</v>
      </c>
      <c r="Q5625" t="s">
        <v>15570</v>
      </c>
      <c r="R5625" t="s">
        <v>2180</v>
      </c>
      <c r="S5625" t="s">
        <v>11571</v>
      </c>
      <c r="T5625" t="s">
        <v>24707</v>
      </c>
      <c r="U5625" t="s">
        <v>11566</v>
      </c>
      <c r="W5625" t="s">
        <v>11571</v>
      </c>
      <c r="X5625" t="s">
        <v>11565</v>
      </c>
    </row>
    <row r="5626" spans="1:24">
      <c r="A5626" t="s">
        <v>38848</v>
      </c>
      <c r="B5626" t="s">
        <v>9883</v>
      </c>
      <c r="C5626" t="s">
        <v>15034</v>
      </c>
      <c r="D5626" t="s">
        <v>5616</v>
      </c>
      <c r="E5626" t="s">
        <v>15020</v>
      </c>
      <c r="G5626" t="s">
        <v>9435</v>
      </c>
      <c r="H5626" t="s">
        <v>38849</v>
      </c>
      <c r="I5626" t="s">
        <v>15011</v>
      </c>
      <c r="J5626" t="s">
        <v>24588</v>
      </c>
      <c r="K5626" s="72">
        <v>42146.692233796297</v>
      </c>
      <c r="L5626" s="72">
        <v>42146.692233796297</v>
      </c>
      <c r="M5626" t="s">
        <v>15912</v>
      </c>
      <c r="P5626" t="s">
        <v>24589</v>
      </c>
      <c r="Q5626" t="s">
        <v>20570</v>
      </c>
      <c r="R5626" t="s">
        <v>35</v>
      </c>
      <c r="S5626" t="s">
        <v>9883</v>
      </c>
      <c r="T5626" t="s">
        <v>15115</v>
      </c>
      <c r="U5626" t="s">
        <v>9685</v>
      </c>
      <c r="V5626" t="s">
        <v>9883</v>
      </c>
      <c r="W5626" t="s">
        <v>9882</v>
      </c>
      <c r="X5626" t="s">
        <v>1504</v>
      </c>
    </row>
    <row r="5627" spans="1:24">
      <c r="A5627" t="s">
        <v>38850</v>
      </c>
      <c r="B5627" t="s">
        <v>38851</v>
      </c>
      <c r="C5627" t="s">
        <v>15238</v>
      </c>
      <c r="D5627" t="s">
        <v>15069</v>
      </c>
      <c r="E5627" t="s">
        <v>15070</v>
      </c>
      <c r="F5627">
        <v>25</v>
      </c>
      <c r="G5627" t="s">
        <v>14382</v>
      </c>
      <c r="H5627" t="s">
        <v>38852</v>
      </c>
      <c r="I5627" t="s">
        <v>15011</v>
      </c>
      <c r="J5627" t="s">
        <v>32214</v>
      </c>
      <c r="K5627" s="72">
        <v>41680.603726851848</v>
      </c>
      <c r="L5627" s="72">
        <v>41680.603726851848</v>
      </c>
      <c r="M5627" t="s">
        <v>38853</v>
      </c>
      <c r="P5627" t="s">
        <v>18012</v>
      </c>
      <c r="Q5627" t="s">
        <v>25709</v>
      </c>
      <c r="R5627" t="s">
        <v>395</v>
      </c>
      <c r="S5627" t="s">
        <v>38854</v>
      </c>
      <c r="T5627" t="s">
        <v>38855</v>
      </c>
      <c r="U5627" t="s">
        <v>4654</v>
      </c>
      <c r="V5627" t="s">
        <v>38851</v>
      </c>
      <c r="W5627" t="s">
        <v>14426</v>
      </c>
      <c r="X5627" t="s">
        <v>6300</v>
      </c>
    </row>
    <row r="5628" spans="1:24">
      <c r="A5628" t="s">
        <v>38856</v>
      </c>
      <c r="B5628" t="s">
        <v>38857</v>
      </c>
      <c r="C5628" t="s">
        <v>15019</v>
      </c>
      <c r="D5628" t="s">
        <v>15081</v>
      </c>
      <c r="E5628" t="s">
        <v>11416</v>
      </c>
      <c r="G5628" t="s">
        <v>2188</v>
      </c>
      <c r="H5628" t="s">
        <v>38858</v>
      </c>
      <c r="I5628" t="s">
        <v>15011</v>
      </c>
      <c r="J5628" t="s">
        <v>15022</v>
      </c>
      <c r="K5628" s="72">
        <v>42108.314201388886</v>
      </c>
      <c r="L5628" s="72">
        <v>42108.314201388886</v>
      </c>
      <c r="M5628" t="s">
        <v>38859</v>
      </c>
      <c r="P5628" t="s">
        <v>21434</v>
      </c>
      <c r="Q5628" t="s">
        <v>24446</v>
      </c>
      <c r="R5628" t="s">
        <v>35</v>
      </c>
      <c r="S5628" t="s">
        <v>198</v>
      </c>
      <c r="W5628" t="s">
        <v>11535</v>
      </c>
      <c r="X5628" t="s">
        <v>10651</v>
      </c>
    </row>
    <row r="5629" spans="1:24">
      <c r="A5629" t="s">
        <v>38860</v>
      </c>
      <c r="B5629" t="s">
        <v>38861</v>
      </c>
      <c r="C5629" t="s">
        <v>15019</v>
      </c>
      <c r="D5629" t="s">
        <v>15011</v>
      </c>
      <c r="E5629" t="s">
        <v>3788</v>
      </c>
      <c r="G5629" t="s">
        <v>8198</v>
      </c>
      <c r="H5629" t="s">
        <v>38862</v>
      </c>
      <c r="I5629" t="s">
        <v>15011</v>
      </c>
      <c r="J5629" t="s">
        <v>27586</v>
      </c>
      <c r="K5629" s="72">
        <v>42146.688090277778</v>
      </c>
      <c r="L5629" s="72">
        <v>42146.691562499997</v>
      </c>
      <c r="M5629" t="s">
        <v>38863</v>
      </c>
      <c r="P5629" t="s">
        <v>12517</v>
      </c>
      <c r="Q5629" t="s">
        <v>38864</v>
      </c>
      <c r="R5629" t="s">
        <v>35</v>
      </c>
      <c r="T5629" t="s">
        <v>15115</v>
      </c>
      <c r="W5629" t="s">
        <v>8219</v>
      </c>
      <c r="X5629" t="s">
        <v>8220</v>
      </c>
    </row>
    <row r="5630" spans="1:24">
      <c r="A5630" t="s">
        <v>38865</v>
      </c>
      <c r="B5630" t="s">
        <v>38866</v>
      </c>
      <c r="C5630" t="s">
        <v>15034</v>
      </c>
      <c r="D5630" t="s">
        <v>1792</v>
      </c>
      <c r="E5630" t="s">
        <v>15082</v>
      </c>
      <c r="G5630" t="s">
        <v>13294</v>
      </c>
      <c r="H5630" t="s">
        <v>38867</v>
      </c>
      <c r="I5630" t="s">
        <v>15011</v>
      </c>
      <c r="J5630" t="s">
        <v>38868</v>
      </c>
      <c r="K5630" s="72">
        <v>41807.356678240743</v>
      </c>
      <c r="L5630" s="72">
        <v>41807.356678240743</v>
      </c>
      <c r="M5630" t="s">
        <v>38869</v>
      </c>
      <c r="P5630" t="s">
        <v>38870</v>
      </c>
      <c r="Q5630" t="s">
        <v>38871</v>
      </c>
      <c r="R5630" t="s">
        <v>10834</v>
      </c>
      <c r="S5630" t="s">
        <v>13298</v>
      </c>
      <c r="T5630" t="s">
        <v>38872</v>
      </c>
      <c r="U5630" t="s">
        <v>13297</v>
      </c>
      <c r="W5630" t="s">
        <v>13295</v>
      </c>
      <c r="X5630" t="s">
        <v>13296</v>
      </c>
    </row>
    <row r="5631" spans="1:24">
      <c r="A5631" t="s">
        <v>38873</v>
      </c>
      <c r="B5631" t="s">
        <v>38874</v>
      </c>
      <c r="C5631" t="s">
        <v>15019</v>
      </c>
      <c r="D5631" t="s">
        <v>15069</v>
      </c>
      <c r="E5631" t="s">
        <v>15058</v>
      </c>
      <c r="F5631">
        <v>25</v>
      </c>
      <c r="G5631" t="s">
        <v>5254</v>
      </c>
      <c r="H5631" t="s">
        <v>38875</v>
      </c>
      <c r="I5631" t="s">
        <v>15011</v>
      </c>
      <c r="J5631" t="s">
        <v>15022</v>
      </c>
      <c r="K5631" s="72">
        <v>41747.683067129627</v>
      </c>
      <c r="L5631" s="72">
        <v>41747.683067129627</v>
      </c>
      <c r="M5631" t="s">
        <v>38876</v>
      </c>
      <c r="P5631" t="s">
        <v>38877</v>
      </c>
      <c r="Q5631" t="s">
        <v>38878</v>
      </c>
      <c r="R5631" t="s">
        <v>1464</v>
      </c>
      <c r="S5631" t="s">
        <v>5269</v>
      </c>
      <c r="U5631" t="s">
        <v>1528</v>
      </c>
      <c r="V5631" t="s">
        <v>5269</v>
      </c>
      <c r="W5631" t="s">
        <v>5268</v>
      </c>
    </row>
    <row r="5632" spans="1:24">
      <c r="A5632" t="s">
        <v>38879</v>
      </c>
      <c r="B5632" t="s">
        <v>38880</v>
      </c>
      <c r="C5632" t="s">
        <v>15019</v>
      </c>
      <c r="D5632" t="s">
        <v>5668</v>
      </c>
      <c r="E5632" t="s">
        <v>15125</v>
      </c>
      <c r="G5632" t="s">
        <v>5947</v>
      </c>
      <c r="H5632" t="s">
        <v>38881</v>
      </c>
      <c r="I5632" t="s">
        <v>15011</v>
      </c>
      <c r="J5632" t="s">
        <v>38882</v>
      </c>
      <c r="K5632" s="72">
        <v>41947.445798611108</v>
      </c>
      <c r="L5632" s="72">
        <v>41947.445798611108</v>
      </c>
      <c r="M5632" t="s">
        <v>23663</v>
      </c>
      <c r="P5632" t="s">
        <v>23664</v>
      </c>
      <c r="Q5632" t="s">
        <v>23665</v>
      </c>
      <c r="R5632" t="s">
        <v>904</v>
      </c>
      <c r="S5632" t="s">
        <v>5957</v>
      </c>
      <c r="U5632" t="s">
        <v>5956</v>
      </c>
      <c r="W5632" t="s">
        <v>5955</v>
      </c>
      <c r="X5632" t="s">
        <v>5949</v>
      </c>
    </row>
    <row r="5633" spans="1:24">
      <c r="A5633" t="s">
        <v>38883</v>
      </c>
      <c r="B5633" t="s">
        <v>38884</v>
      </c>
      <c r="C5633" t="s">
        <v>15019</v>
      </c>
      <c r="D5633" t="s">
        <v>15288</v>
      </c>
      <c r="E5633" t="s">
        <v>15058</v>
      </c>
      <c r="G5633" t="s">
        <v>6841</v>
      </c>
      <c r="I5633" t="s">
        <v>15011</v>
      </c>
      <c r="J5633" t="s">
        <v>15022</v>
      </c>
      <c r="K5633" s="72">
        <v>41865.710497685184</v>
      </c>
      <c r="L5633" s="72">
        <v>41865.710497685184</v>
      </c>
      <c r="M5633" t="s">
        <v>38885</v>
      </c>
      <c r="P5633" t="s">
        <v>24961</v>
      </c>
      <c r="Q5633" t="s">
        <v>35727</v>
      </c>
      <c r="R5633" t="s">
        <v>5455</v>
      </c>
      <c r="W5633" t="s">
        <v>5909</v>
      </c>
    </row>
    <row r="5634" spans="1:24">
      <c r="A5634" t="s">
        <v>38886</v>
      </c>
      <c r="B5634" t="s">
        <v>38887</v>
      </c>
      <c r="C5634" t="s">
        <v>15019</v>
      </c>
      <c r="D5634" t="s">
        <v>15069</v>
      </c>
      <c r="E5634" t="s">
        <v>15058</v>
      </c>
      <c r="F5634">
        <v>25</v>
      </c>
      <c r="G5634" t="s">
        <v>3037</v>
      </c>
      <c r="H5634" t="s">
        <v>38888</v>
      </c>
      <c r="I5634" t="s">
        <v>15011</v>
      </c>
      <c r="J5634" t="s">
        <v>15022</v>
      </c>
      <c r="K5634" s="72">
        <v>41747.682696759257</v>
      </c>
      <c r="L5634" s="72">
        <v>41747.682696759257</v>
      </c>
      <c r="M5634" t="s">
        <v>38889</v>
      </c>
      <c r="P5634" t="s">
        <v>6143</v>
      </c>
      <c r="Q5634" t="s">
        <v>38878</v>
      </c>
      <c r="R5634" t="s">
        <v>1464</v>
      </c>
      <c r="S5634" t="s">
        <v>3170</v>
      </c>
      <c r="U5634" t="s">
        <v>1528</v>
      </c>
      <c r="V5634" t="s">
        <v>3170</v>
      </c>
      <c r="W5634" t="s">
        <v>3169</v>
      </c>
    </row>
    <row r="5635" spans="1:24">
      <c r="A5635" t="s">
        <v>38890</v>
      </c>
      <c r="B5635" t="s">
        <v>38891</v>
      </c>
      <c r="C5635" t="s">
        <v>15019</v>
      </c>
      <c r="D5635" t="s">
        <v>5719</v>
      </c>
      <c r="E5635" t="s">
        <v>15058</v>
      </c>
      <c r="G5635" t="s">
        <v>11767</v>
      </c>
      <c r="H5635" t="s">
        <v>38892</v>
      </c>
      <c r="I5635" t="s">
        <v>15011</v>
      </c>
      <c r="J5635" t="s">
        <v>15022</v>
      </c>
      <c r="K5635" s="72">
        <v>41782.681701388887</v>
      </c>
      <c r="L5635" s="72">
        <v>41782.681701388887</v>
      </c>
      <c r="M5635" t="s">
        <v>38893</v>
      </c>
      <c r="P5635" t="s">
        <v>38894</v>
      </c>
      <c r="Q5635" t="s">
        <v>26936</v>
      </c>
      <c r="R5635" t="s">
        <v>35</v>
      </c>
      <c r="S5635" t="s">
        <v>11831</v>
      </c>
      <c r="U5635" t="s">
        <v>3185</v>
      </c>
      <c r="V5635" t="s">
        <v>11831</v>
      </c>
      <c r="W5635" t="s">
        <v>11829</v>
      </c>
      <c r="X5635" t="s">
        <v>11830</v>
      </c>
    </row>
    <row r="5636" spans="1:24">
      <c r="A5636" t="s">
        <v>38895</v>
      </c>
      <c r="B5636" t="s">
        <v>38896</v>
      </c>
      <c r="C5636" t="s">
        <v>15019</v>
      </c>
      <c r="D5636" t="s">
        <v>5664</v>
      </c>
      <c r="E5636" t="s">
        <v>15028</v>
      </c>
      <c r="G5636" t="s">
        <v>503</v>
      </c>
      <c r="H5636" t="s">
        <v>38897</v>
      </c>
      <c r="I5636" t="s">
        <v>15011</v>
      </c>
      <c r="J5636" t="s">
        <v>15765</v>
      </c>
      <c r="K5636" s="72">
        <v>42662.588923611111</v>
      </c>
      <c r="L5636" s="72">
        <v>42667.449074074073</v>
      </c>
      <c r="M5636" t="s">
        <v>38898</v>
      </c>
      <c r="P5636" t="s">
        <v>38896</v>
      </c>
      <c r="Q5636" t="s">
        <v>15544</v>
      </c>
      <c r="R5636" t="s">
        <v>506</v>
      </c>
      <c r="T5636" t="s">
        <v>32445</v>
      </c>
      <c r="W5636" t="s">
        <v>38899</v>
      </c>
      <c r="X5636" t="s">
        <v>508</v>
      </c>
    </row>
    <row r="5637" spans="1:24">
      <c r="A5637" t="s">
        <v>38900</v>
      </c>
      <c r="B5637" t="s">
        <v>8915</v>
      </c>
      <c r="C5637" t="s">
        <v>15019</v>
      </c>
      <c r="D5637" t="s">
        <v>5719</v>
      </c>
      <c r="E5637" t="s">
        <v>15526</v>
      </c>
      <c r="G5637" t="s">
        <v>8860</v>
      </c>
      <c r="H5637" t="s">
        <v>38901</v>
      </c>
      <c r="I5637" t="s">
        <v>15011</v>
      </c>
      <c r="J5637" t="s">
        <v>15022</v>
      </c>
      <c r="K5637" s="72">
        <v>42506.485312500001</v>
      </c>
      <c r="L5637" s="72">
        <v>42506.485312500001</v>
      </c>
      <c r="M5637" t="s">
        <v>22536</v>
      </c>
      <c r="P5637" t="s">
        <v>458</v>
      </c>
      <c r="Q5637" t="s">
        <v>24784</v>
      </c>
      <c r="R5637" t="s">
        <v>458</v>
      </c>
      <c r="S5637" t="s">
        <v>8915</v>
      </c>
      <c r="U5637" t="s">
        <v>8917</v>
      </c>
      <c r="W5637" t="s">
        <v>8915</v>
      </c>
      <c r="X5637" t="s">
        <v>8916</v>
      </c>
    </row>
    <row r="5638" spans="1:24">
      <c r="A5638" t="s">
        <v>38902</v>
      </c>
      <c r="B5638" t="s">
        <v>38903</v>
      </c>
      <c r="C5638" t="s">
        <v>15019</v>
      </c>
      <c r="D5638" t="s">
        <v>15288</v>
      </c>
      <c r="E5638" t="s">
        <v>15094</v>
      </c>
      <c r="G5638" t="s">
        <v>1828</v>
      </c>
      <c r="H5638" t="s">
        <v>38904</v>
      </c>
      <c r="I5638" t="s">
        <v>15011</v>
      </c>
      <c r="J5638" t="s">
        <v>15022</v>
      </c>
      <c r="K5638" s="72">
        <v>41773.550578703704</v>
      </c>
      <c r="L5638" s="72">
        <v>41773.550578703704</v>
      </c>
      <c r="M5638" t="s">
        <v>38905</v>
      </c>
      <c r="P5638" t="s">
        <v>31451</v>
      </c>
      <c r="Q5638" t="s">
        <v>31452</v>
      </c>
      <c r="R5638" t="s">
        <v>186</v>
      </c>
      <c r="U5638" t="s">
        <v>1848</v>
      </c>
      <c r="W5638" t="s">
        <v>1840</v>
      </c>
      <c r="X5638" t="s">
        <v>1847</v>
      </c>
    </row>
    <row r="5639" spans="1:24">
      <c r="A5639" t="s">
        <v>38906</v>
      </c>
      <c r="B5639" t="s">
        <v>38907</v>
      </c>
      <c r="C5639" t="s">
        <v>15019</v>
      </c>
      <c r="D5639" t="s">
        <v>5719</v>
      </c>
      <c r="E5639" t="s">
        <v>15009</v>
      </c>
      <c r="G5639" t="s">
        <v>11837</v>
      </c>
      <c r="H5639" t="s">
        <v>38908</v>
      </c>
      <c r="I5639" t="s">
        <v>15011</v>
      </c>
      <c r="J5639" t="s">
        <v>15022</v>
      </c>
      <c r="K5639" s="72">
        <v>41929.619270833333</v>
      </c>
      <c r="L5639" s="72">
        <v>41929.619895833333</v>
      </c>
      <c r="M5639" t="s">
        <v>15643</v>
      </c>
      <c r="P5639" t="s">
        <v>15644</v>
      </c>
      <c r="Q5639" t="s">
        <v>23712</v>
      </c>
      <c r="R5639" t="s">
        <v>35</v>
      </c>
      <c r="S5639" t="s">
        <v>11839</v>
      </c>
      <c r="U5639" t="s">
        <v>689</v>
      </c>
      <c r="V5639" t="s">
        <v>11839</v>
      </c>
      <c r="W5639" t="s">
        <v>11838</v>
      </c>
      <c r="X5639" t="s">
        <v>8948</v>
      </c>
    </row>
    <row r="5640" spans="1:24">
      <c r="A5640" t="s">
        <v>38909</v>
      </c>
      <c r="B5640" t="s">
        <v>38910</v>
      </c>
      <c r="C5640" t="s">
        <v>15267</v>
      </c>
      <c r="D5640" t="s">
        <v>1792</v>
      </c>
      <c r="E5640" t="s">
        <v>15009</v>
      </c>
      <c r="G5640" t="s">
        <v>396</v>
      </c>
      <c r="H5640" t="s">
        <v>38911</v>
      </c>
      <c r="I5640" t="s">
        <v>15011</v>
      </c>
      <c r="J5640" t="s">
        <v>38204</v>
      </c>
      <c r="K5640" s="72">
        <v>41729.51699074074</v>
      </c>
      <c r="L5640" s="72">
        <v>41729.51699074074</v>
      </c>
      <c r="M5640" t="s">
        <v>38912</v>
      </c>
      <c r="P5640" t="s">
        <v>38913</v>
      </c>
      <c r="Q5640" t="s">
        <v>26801</v>
      </c>
      <c r="R5640" t="s">
        <v>35</v>
      </c>
      <c r="S5640" t="s">
        <v>436</v>
      </c>
      <c r="T5640" t="s">
        <v>25601</v>
      </c>
      <c r="V5640" t="s">
        <v>436</v>
      </c>
      <c r="W5640" t="s">
        <v>435</v>
      </c>
      <c r="X5640" t="s">
        <v>433</v>
      </c>
    </row>
    <row r="5641" spans="1:24">
      <c r="A5641" t="s">
        <v>38914</v>
      </c>
      <c r="B5641" t="s">
        <v>38915</v>
      </c>
      <c r="C5641" t="s">
        <v>15034</v>
      </c>
      <c r="D5641" t="s">
        <v>5594</v>
      </c>
      <c r="E5641" t="s">
        <v>15094</v>
      </c>
      <c r="G5641" t="s">
        <v>5738</v>
      </c>
      <c r="H5641" t="s">
        <v>38916</v>
      </c>
      <c r="I5641" t="s">
        <v>15011</v>
      </c>
      <c r="J5641" t="s">
        <v>38917</v>
      </c>
      <c r="K5641" s="72">
        <v>41807.372789351852</v>
      </c>
      <c r="L5641" s="72">
        <v>41807.374097222222</v>
      </c>
      <c r="M5641" t="s">
        <v>38918</v>
      </c>
      <c r="P5641" t="s">
        <v>12263</v>
      </c>
      <c r="Q5641" t="s">
        <v>38919</v>
      </c>
      <c r="R5641" t="s">
        <v>35</v>
      </c>
      <c r="S5641" t="s">
        <v>5752</v>
      </c>
      <c r="T5641" t="s">
        <v>32757</v>
      </c>
      <c r="U5641" t="s">
        <v>5741</v>
      </c>
      <c r="V5641" t="s">
        <v>5752</v>
      </c>
      <c r="W5641" t="s">
        <v>5750</v>
      </c>
      <c r="X5641" t="s">
        <v>5751</v>
      </c>
    </row>
    <row r="5642" spans="1:24">
      <c r="A5642" t="s">
        <v>38920</v>
      </c>
      <c r="B5642" t="s">
        <v>38921</v>
      </c>
      <c r="C5642" t="s">
        <v>15019</v>
      </c>
      <c r="D5642" t="s">
        <v>15336</v>
      </c>
      <c r="E5642" t="s">
        <v>15094</v>
      </c>
      <c r="G5642" t="s">
        <v>1828</v>
      </c>
      <c r="H5642" t="s">
        <v>38922</v>
      </c>
      <c r="I5642" t="s">
        <v>15011</v>
      </c>
      <c r="K5642" s="72">
        <v>41682.581006944441</v>
      </c>
      <c r="L5642" s="72">
        <v>41682.581006944441</v>
      </c>
      <c r="M5642" t="s">
        <v>38923</v>
      </c>
      <c r="P5642" t="s">
        <v>15874</v>
      </c>
      <c r="Q5642" t="s">
        <v>38924</v>
      </c>
      <c r="R5642" t="s">
        <v>324</v>
      </c>
      <c r="S5642" t="s">
        <v>2019</v>
      </c>
      <c r="W5642" t="s">
        <v>2019</v>
      </c>
      <c r="X5642" t="s">
        <v>93</v>
      </c>
    </row>
    <row r="5643" spans="1:24">
      <c r="A5643" t="s">
        <v>38925</v>
      </c>
      <c r="B5643" t="s">
        <v>2513</v>
      </c>
      <c r="C5643" t="s">
        <v>15776</v>
      </c>
      <c r="D5643" t="s">
        <v>5664</v>
      </c>
      <c r="E5643" t="s">
        <v>15028</v>
      </c>
      <c r="G5643" t="s">
        <v>2344</v>
      </c>
      <c r="H5643" t="s">
        <v>38926</v>
      </c>
      <c r="I5643" t="s">
        <v>15011</v>
      </c>
      <c r="J5643" t="s">
        <v>25102</v>
      </c>
      <c r="K5643" s="72">
        <v>41723.524837962963</v>
      </c>
      <c r="L5643" s="72">
        <v>41723.524837962963</v>
      </c>
      <c r="M5643" t="s">
        <v>25103</v>
      </c>
      <c r="P5643" t="s">
        <v>15780</v>
      </c>
      <c r="Q5643" t="s">
        <v>25104</v>
      </c>
      <c r="R5643" t="s">
        <v>35</v>
      </c>
      <c r="S5643" t="s">
        <v>2513</v>
      </c>
      <c r="T5643" t="s">
        <v>15782</v>
      </c>
      <c r="U5643" t="s">
        <v>2473</v>
      </c>
      <c r="V5643" t="s">
        <v>2513</v>
      </c>
      <c r="W5643" t="s">
        <v>2512</v>
      </c>
      <c r="X5643" t="s">
        <v>86</v>
      </c>
    </row>
    <row r="5644" spans="1:24">
      <c r="A5644" t="s">
        <v>38927</v>
      </c>
      <c r="B5644" t="s">
        <v>38928</v>
      </c>
      <c r="C5644" t="s">
        <v>15019</v>
      </c>
      <c r="D5644" t="s">
        <v>1792</v>
      </c>
      <c r="E5644" t="s">
        <v>11416</v>
      </c>
      <c r="G5644" t="s">
        <v>11416</v>
      </c>
      <c r="H5644" t="s">
        <v>38929</v>
      </c>
      <c r="I5644" t="s">
        <v>15011</v>
      </c>
      <c r="J5644" t="s">
        <v>15022</v>
      </c>
      <c r="K5644" s="72">
        <v>42122.508784722224</v>
      </c>
      <c r="L5644" s="72">
        <v>42122.508784722224</v>
      </c>
      <c r="M5644" t="s">
        <v>38930</v>
      </c>
      <c r="P5644" t="s">
        <v>23937</v>
      </c>
      <c r="Q5644" t="s">
        <v>35846</v>
      </c>
      <c r="R5644" t="s">
        <v>110</v>
      </c>
      <c r="S5644" t="s">
        <v>198</v>
      </c>
      <c r="W5644" t="s">
        <v>11540</v>
      </c>
      <c r="X5644" t="s">
        <v>93</v>
      </c>
    </row>
    <row r="5645" spans="1:24">
      <c r="A5645" t="s">
        <v>38931</v>
      </c>
      <c r="B5645" t="s">
        <v>38932</v>
      </c>
      <c r="C5645" t="s">
        <v>15019</v>
      </c>
      <c r="D5645" t="s">
        <v>15069</v>
      </c>
      <c r="E5645" t="s">
        <v>15058</v>
      </c>
      <c r="F5645">
        <v>25</v>
      </c>
      <c r="G5645" t="s">
        <v>1443</v>
      </c>
      <c r="H5645" t="s">
        <v>38933</v>
      </c>
      <c r="I5645" t="s">
        <v>15011</v>
      </c>
      <c r="J5645" t="s">
        <v>15022</v>
      </c>
      <c r="K5645" s="72">
        <v>42103.64271990741</v>
      </c>
      <c r="L5645" s="72">
        <v>42111.312222222223</v>
      </c>
      <c r="P5645" t="s">
        <v>15169</v>
      </c>
      <c r="Q5645" t="s">
        <v>15171</v>
      </c>
      <c r="R5645" t="s">
        <v>1446</v>
      </c>
      <c r="S5645" t="s">
        <v>1453</v>
      </c>
      <c r="U5645" t="s">
        <v>1454</v>
      </c>
      <c r="W5645" t="s">
        <v>1453</v>
      </c>
    </row>
    <row r="5646" spans="1:24">
      <c r="A5646" t="s">
        <v>38934</v>
      </c>
      <c r="B5646" t="s">
        <v>38935</v>
      </c>
      <c r="C5646" t="s">
        <v>15034</v>
      </c>
      <c r="D5646" t="s">
        <v>15088</v>
      </c>
      <c r="E5646" t="s">
        <v>15089</v>
      </c>
      <c r="F5646">
        <v>22</v>
      </c>
      <c r="G5646" t="s">
        <v>6478</v>
      </c>
      <c r="H5646" t="s">
        <v>38936</v>
      </c>
      <c r="I5646" t="s">
        <v>15011</v>
      </c>
      <c r="J5646" t="s">
        <v>15022</v>
      </c>
      <c r="K5646" s="72">
        <v>41857.62773148148</v>
      </c>
      <c r="L5646" s="72">
        <v>41857.62773148148</v>
      </c>
      <c r="P5646" t="s">
        <v>16387</v>
      </c>
      <c r="Q5646" t="s">
        <v>27303</v>
      </c>
      <c r="R5646" t="s">
        <v>5159</v>
      </c>
      <c r="S5646" t="s">
        <v>6532</v>
      </c>
      <c r="T5646" t="s">
        <v>15843</v>
      </c>
      <c r="U5646" t="s">
        <v>6527</v>
      </c>
      <c r="W5646" t="s">
        <v>6531</v>
      </c>
    </row>
    <row r="5647" spans="1:24">
      <c r="A5647" t="s">
        <v>38937</v>
      </c>
      <c r="B5647" t="s">
        <v>38938</v>
      </c>
      <c r="C5647" t="s">
        <v>15019</v>
      </c>
      <c r="D5647" t="s">
        <v>15454</v>
      </c>
      <c r="E5647" t="s">
        <v>15455</v>
      </c>
      <c r="G5647" t="s">
        <v>2168</v>
      </c>
      <c r="H5647" t="s">
        <v>38939</v>
      </c>
      <c r="I5647" t="s">
        <v>15011</v>
      </c>
      <c r="J5647" t="s">
        <v>15022</v>
      </c>
      <c r="K5647" s="72">
        <v>44051.60564814815</v>
      </c>
      <c r="L5647" s="72">
        <v>44051.60564814815</v>
      </c>
      <c r="M5647" t="s">
        <v>38940</v>
      </c>
      <c r="P5647" t="s">
        <v>2205</v>
      </c>
      <c r="Q5647" t="s">
        <v>38941</v>
      </c>
      <c r="R5647" t="s">
        <v>35</v>
      </c>
      <c r="S5647" t="s">
        <v>38942</v>
      </c>
      <c r="U5647" t="s">
        <v>38943</v>
      </c>
      <c r="W5647" t="s">
        <v>2205</v>
      </c>
      <c r="X5647" t="s">
        <v>38944</v>
      </c>
    </row>
    <row r="5648" spans="1:24">
      <c r="A5648" t="s">
        <v>38945</v>
      </c>
      <c r="B5648" t="s">
        <v>38946</v>
      </c>
      <c r="C5648" t="s">
        <v>15019</v>
      </c>
      <c r="D5648" t="s">
        <v>15362</v>
      </c>
      <c r="E5648" t="s">
        <v>15363</v>
      </c>
      <c r="G5648" t="s">
        <v>13778</v>
      </c>
      <c r="H5648" t="s">
        <v>38947</v>
      </c>
      <c r="I5648" t="s">
        <v>15011</v>
      </c>
      <c r="J5648" t="s">
        <v>15022</v>
      </c>
      <c r="K5648" s="72">
        <v>41870.41302083333</v>
      </c>
      <c r="L5648" s="72">
        <v>41870.460347222222</v>
      </c>
      <c r="M5648" t="s">
        <v>15886</v>
      </c>
      <c r="P5648" t="s">
        <v>7028</v>
      </c>
      <c r="Q5648" t="s">
        <v>32878</v>
      </c>
      <c r="R5648" t="s">
        <v>13822</v>
      </c>
      <c r="S5648" t="s">
        <v>13827</v>
      </c>
      <c r="W5648" t="s">
        <v>13827</v>
      </c>
      <c r="X5648" t="s">
        <v>13785</v>
      </c>
    </row>
    <row r="5649" spans="1:24">
      <c r="A5649" t="s">
        <v>38948</v>
      </c>
      <c r="B5649" t="s">
        <v>38949</v>
      </c>
      <c r="C5649" t="s">
        <v>15019</v>
      </c>
      <c r="D5649" t="s">
        <v>15081</v>
      </c>
      <c r="E5649" t="s">
        <v>15082</v>
      </c>
      <c r="G5649" t="s">
        <v>10589</v>
      </c>
      <c r="H5649" t="s">
        <v>38950</v>
      </c>
      <c r="I5649" t="s">
        <v>15011</v>
      </c>
      <c r="J5649" t="s">
        <v>15022</v>
      </c>
      <c r="K5649" s="72">
        <v>44291.725543981483</v>
      </c>
      <c r="L5649" s="72">
        <v>44291.725543981483</v>
      </c>
      <c r="P5649" t="s">
        <v>7275</v>
      </c>
      <c r="Q5649" t="s">
        <v>15084</v>
      </c>
      <c r="R5649" t="s">
        <v>35</v>
      </c>
      <c r="S5649" t="s">
        <v>10454</v>
      </c>
      <c r="V5649" t="s">
        <v>38949</v>
      </c>
      <c r="W5649" t="s">
        <v>10601</v>
      </c>
      <c r="X5649" t="s">
        <v>27763</v>
      </c>
    </row>
    <row r="5650" spans="1:24">
      <c r="A5650" t="s">
        <v>38951</v>
      </c>
      <c r="B5650" t="s">
        <v>14301</v>
      </c>
      <c r="C5650" t="s">
        <v>15019</v>
      </c>
      <c r="D5650" t="s">
        <v>5664</v>
      </c>
      <c r="E5650" t="s">
        <v>15028</v>
      </c>
      <c r="G5650" t="s">
        <v>14241</v>
      </c>
      <c r="H5650" t="s">
        <v>38952</v>
      </c>
      <c r="I5650" t="s">
        <v>15011</v>
      </c>
      <c r="J5650" t="s">
        <v>28930</v>
      </c>
      <c r="K5650" s="72">
        <v>44960.804918981485</v>
      </c>
      <c r="L5650" s="72">
        <v>44960.805162037039</v>
      </c>
      <c r="P5650" t="s">
        <v>14299</v>
      </c>
      <c r="Q5650" t="s">
        <v>38953</v>
      </c>
      <c r="R5650" t="s">
        <v>1709</v>
      </c>
      <c r="S5650" t="s">
        <v>14301</v>
      </c>
      <c r="U5650" t="s">
        <v>38954</v>
      </c>
      <c r="W5650" t="s">
        <v>14299</v>
      </c>
      <c r="X5650" t="s">
        <v>38955</v>
      </c>
    </row>
    <row r="5651" spans="1:24">
      <c r="A5651" t="s">
        <v>38956</v>
      </c>
      <c r="B5651" t="s">
        <v>13788</v>
      </c>
      <c r="C5651" t="s">
        <v>15034</v>
      </c>
      <c r="D5651" t="s">
        <v>15362</v>
      </c>
      <c r="E5651" t="s">
        <v>15363</v>
      </c>
      <c r="G5651" t="s">
        <v>13778</v>
      </c>
      <c r="H5651" t="s">
        <v>38957</v>
      </c>
      <c r="I5651" t="s">
        <v>15011</v>
      </c>
      <c r="J5651" t="s">
        <v>15365</v>
      </c>
      <c r="K5651" s="72">
        <v>41850.704583333332</v>
      </c>
      <c r="L5651" s="72">
        <v>41850.704583333332</v>
      </c>
      <c r="M5651" t="s">
        <v>15366</v>
      </c>
      <c r="P5651" t="s">
        <v>15367</v>
      </c>
      <c r="Q5651" t="s">
        <v>26536</v>
      </c>
      <c r="R5651" t="s">
        <v>35</v>
      </c>
      <c r="S5651" t="s">
        <v>13788</v>
      </c>
      <c r="T5651" t="s">
        <v>15369</v>
      </c>
      <c r="V5651" t="s">
        <v>13788</v>
      </c>
      <c r="W5651" t="s">
        <v>38958</v>
      </c>
      <c r="X5651" t="s">
        <v>13787</v>
      </c>
    </row>
    <row r="5652" spans="1:24">
      <c r="A5652" t="s">
        <v>38959</v>
      </c>
      <c r="B5652" t="s">
        <v>38960</v>
      </c>
      <c r="C5652" t="s">
        <v>15034</v>
      </c>
      <c r="D5652" t="s">
        <v>5664</v>
      </c>
      <c r="E5652" t="s">
        <v>16189</v>
      </c>
      <c r="G5652" t="s">
        <v>12652</v>
      </c>
      <c r="H5652" t="s">
        <v>38961</v>
      </c>
      <c r="I5652" t="s">
        <v>15011</v>
      </c>
      <c r="J5652" t="s">
        <v>31116</v>
      </c>
      <c r="K5652" s="72">
        <v>41844.427499999998</v>
      </c>
      <c r="L5652" s="72">
        <v>41844.427499999998</v>
      </c>
      <c r="M5652" t="s">
        <v>31117</v>
      </c>
      <c r="P5652" t="s">
        <v>16192</v>
      </c>
      <c r="Q5652" t="s">
        <v>31118</v>
      </c>
      <c r="R5652" t="s">
        <v>197</v>
      </c>
      <c r="S5652" t="s">
        <v>12659</v>
      </c>
      <c r="T5652" t="s">
        <v>28707</v>
      </c>
      <c r="U5652" t="s">
        <v>12657</v>
      </c>
      <c r="W5652" t="s">
        <v>7167</v>
      </c>
      <c r="X5652" t="s">
        <v>84</v>
      </c>
    </row>
    <row r="5653" spans="1:24">
      <c r="A5653" t="s">
        <v>38962</v>
      </c>
      <c r="B5653" t="s">
        <v>38963</v>
      </c>
      <c r="C5653" t="s">
        <v>15019</v>
      </c>
      <c r="D5653" t="s">
        <v>5594</v>
      </c>
      <c r="E5653" t="s">
        <v>15058</v>
      </c>
      <c r="G5653" t="s">
        <v>6841</v>
      </c>
      <c r="H5653" t="s">
        <v>38964</v>
      </c>
      <c r="I5653" t="s">
        <v>15011</v>
      </c>
      <c r="J5653" t="s">
        <v>15022</v>
      </c>
      <c r="K5653" s="72">
        <v>44678.160381944443</v>
      </c>
      <c r="L5653" s="72">
        <v>44678.160381944443</v>
      </c>
      <c r="M5653" t="s">
        <v>38965</v>
      </c>
      <c r="P5653" t="s">
        <v>24424</v>
      </c>
      <c r="Q5653" t="s">
        <v>38966</v>
      </c>
      <c r="R5653" t="s">
        <v>38967</v>
      </c>
      <c r="W5653" t="s">
        <v>24424</v>
      </c>
    </row>
    <row r="5654" spans="1:24">
      <c r="A5654" t="s">
        <v>38968</v>
      </c>
      <c r="B5654" t="s">
        <v>38969</v>
      </c>
      <c r="C5654" t="s">
        <v>15068</v>
      </c>
      <c r="D5654" t="s">
        <v>5664</v>
      </c>
      <c r="E5654" t="s">
        <v>15028</v>
      </c>
      <c r="G5654" t="s">
        <v>9146</v>
      </c>
      <c r="H5654" t="s">
        <v>38970</v>
      </c>
      <c r="I5654" t="s">
        <v>15011</v>
      </c>
      <c r="J5654" t="s">
        <v>15156</v>
      </c>
      <c r="K5654" s="72">
        <v>42131.666238425925</v>
      </c>
      <c r="L5654" s="72">
        <v>42131.666238425925</v>
      </c>
      <c r="M5654" t="s">
        <v>19083</v>
      </c>
      <c r="P5654" t="s">
        <v>15158</v>
      </c>
      <c r="Q5654" t="s">
        <v>19084</v>
      </c>
      <c r="R5654" t="s">
        <v>197</v>
      </c>
      <c r="S5654" t="s">
        <v>9274</v>
      </c>
      <c r="T5654" t="s">
        <v>15160</v>
      </c>
      <c r="U5654" t="s">
        <v>9257</v>
      </c>
      <c r="W5654" t="s">
        <v>7164</v>
      </c>
      <c r="X5654" t="s">
        <v>758</v>
      </c>
    </row>
    <row r="5655" spans="1:24">
      <c r="A5655" t="s">
        <v>38971</v>
      </c>
      <c r="B5655" t="s">
        <v>38972</v>
      </c>
      <c r="C5655" t="s">
        <v>15019</v>
      </c>
      <c r="D5655" t="s">
        <v>15088</v>
      </c>
      <c r="E5655" t="s">
        <v>15089</v>
      </c>
      <c r="F5655">
        <v>22</v>
      </c>
      <c r="G5655" t="s">
        <v>4377</v>
      </c>
      <c r="H5655" t="s">
        <v>38973</v>
      </c>
      <c r="I5655" t="s">
        <v>15011</v>
      </c>
      <c r="J5655" t="s">
        <v>15022</v>
      </c>
      <c r="K5655" s="72">
        <v>41732.594363425924</v>
      </c>
      <c r="L5655" s="72">
        <v>41732.594363425924</v>
      </c>
      <c r="P5655" t="s">
        <v>30888</v>
      </c>
      <c r="Q5655" t="s">
        <v>38974</v>
      </c>
      <c r="R5655" t="s">
        <v>4424</v>
      </c>
      <c r="S5655" t="s">
        <v>4425</v>
      </c>
      <c r="U5655" t="s">
        <v>4287</v>
      </c>
      <c r="V5655" t="s">
        <v>38972</v>
      </c>
      <c r="W5655" t="s">
        <v>4422</v>
      </c>
      <c r="X5655" t="s">
        <v>4423</v>
      </c>
    </row>
    <row r="5656" spans="1:24">
      <c r="A5656" t="s">
        <v>38975</v>
      </c>
      <c r="B5656" t="s">
        <v>11611</v>
      </c>
      <c r="C5656" t="s">
        <v>16244</v>
      </c>
      <c r="D5656" t="s">
        <v>5594</v>
      </c>
      <c r="E5656" t="s">
        <v>15094</v>
      </c>
      <c r="G5656" t="s">
        <v>11588</v>
      </c>
      <c r="H5656" t="s">
        <v>38976</v>
      </c>
      <c r="I5656" t="s">
        <v>15011</v>
      </c>
      <c r="J5656" t="s">
        <v>16246</v>
      </c>
      <c r="K5656" s="72">
        <v>39188.421550925923</v>
      </c>
      <c r="L5656" s="72">
        <v>39188.421724537038</v>
      </c>
      <c r="M5656" t="s">
        <v>38977</v>
      </c>
      <c r="P5656" t="s">
        <v>12263</v>
      </c>
      <c r="Q5656" t="s">
        <v>17498</v>
      </c>
      <c r="R5656" t="s">
        <v>35</v>
      </c>
      <c r="S5656" t="s">
        <v>11611</v>
      </c>
      <c r="V5656" t="s">
        <v>11611</v>
      </c>
      <c r="W5656" t="s">
        <v>11610</v>
      </c>
      <c r="X5656" t="s">
        <v>2080</v>
      </c>
    </row>
    <row r="5657" spans="1:24">
      <c r="A5657" t="s">
        <v>38978</v>
      </c>
      <c r="B5657" t="s">
        <v>38979</v>
      </c>
      <c r="C5657" t="s">
        <v>15019</v>
      </c>
      <c r="D5657" t="s">
        <v>15088</v>
      </c>
      <c r="E5657" t="s">
        <v>15089</v>
      </c>
      <c r="F5657">
        <v>22</v>
      </c>
      <c r="G5657" t="s">
        <v>4095</v>
      </c>
      <c r="H5657" t="s">
        <v>38980</v>
      </c>
      <c r="I5657" t="s">
        <v>15011</v>
      </c>
      <c r="J5657" t="s">
        <v>15022</v>
      </c>
      <c r="K5657" s="72">
        <v>40416.581979166665</v>
      </c>
      <c r="L5657" s="72">
        <v>40416.581979166665</v>
      </c>
      <c r="P5657" t="s">
        <v>15256</v>
      </c>
      <c r="Q5657" t="s">
        <v>38324</v>
      </c>
      <c r="R5657" t="s">
        <v>4002</v>
      </c>
      <c r="S5657" t="s">
        <v>1442</v>
      </c>
      <c r="U5657" t="s">
        <v>4033</v>
      </c>
      <c r="W5657" t="s">
        <v>4128</v>
      </c>
      <c r="X5657" t="s">
        <v>3919</v>
      </c>
    </row>
    <row r="5658" spans="1:24">
      <c r="A5658" t="s">
        <v>38981</v>
      </c>
      <c r="B5658" t="s">
        <v>38982</v>
      </c>
      <c r="C5658" t="s">
        <v>15019</v>
      </c>
      <c r="D5658" t="s">
        <v>15088</v>
      </c>
      <c r="E5658" t="s">
        <v>15089</v>
      </c>
      <c r="F5658">
        <v>22</v>
      </c>
      <c r="G5658" t="s">
        <v>4095</v>
      </c>
      <c r="H5658" t="s">
        <v>38983</v>
      </c>
      <c r="I5658" t="s">
        <v>15011</v>
      </c>
      <c r="J5658" t="s">
        <v>15022</v>
      </c>
      <c r="K5658" s="72">
        <v>40416.582187499997</v>
      </c>
      <c r="L5658" s="72">
        <v>40416.582187499997</v>
      </c>
      <c r="P5658" t="s">
        <v>15256</v>
      </c>
      <c r="Q5658" t="s">
        <v>38324</v>
      </c>
      <c r="R5658" t="s">
        <v>4002</v>
      </c>
      <c r="S5658" t="s">
        <v>1442</v>
      </c>
      <c r="U5658" t="s">
        <v>4033</v>
      </c>
      <c r="W5658" t="s">
        <v>4134</v>
      </c>
      <c r="X5658" t="s">
        <v>3919</v>
      </c>
    </row>
    <row r="5659" spans="1:24">
      <c r="A5659" t="s">
        <v>38984</v>
      </c>
      <c r="B5659" t="s">
        <v>9455</v>
      </c>
      <c r="C5659" t="s">
        <v>15019</v>
      </c>
      <c r="D5659" t="s">
        <v>5616</v>
      </c>
      <c r="E5659" t="s">
        <v>15020</v>
      </c>
      <c r="G5659" t="s">
        <v>9435</v>
      </c>
      <c r="H5659" t="s">
        <v>35480</v>
      </c>
      <c r="I5659" t="s">
        <v>15011</v>
      </c>
      <c r="J5659" t="s">
        <v>35481</v>
      </c>
      <c r="K5659" s="72">
        <v>42555.65048611111</v>
      </c>
      <c r="L5659" s="72">
        <v>42555.65048611111</v>
      </c>
      <c r="M5659" t="s">
        <v>35482</v>
      </c>
      <c r="P5659" t="s">
        <v>35483</v>
      </c>
      <c r="Q5659" t="s">
        <v>38985</v>
      </c>
      <c r="R5659" t="s">
        <v>35</v>
      </c>
      <c r="S5659" t="s">
        <v>9457</v>
      </c>
      <c r="U5659" t="s">
        <v>9453</v>
      </c>
      <c r="V5659" t="s">
        <v>9457</v>
      </c>
      <c r="W5659" t="s">
        <v>9455</v>
      </c>
      <c r="X5659" t="s">
        <v>9456</v>
      </c>
    </row>
    <row r="5660" spans="1:24">
      <c r="A5660" t="s">
        <v>38986</v>
      </c>
      <c r="B5660" t="s">
        <v>38987</v>
      </c>
      <c r="C5660" t="s">
        <v>15019</v>
      </c>
      <c r="D5660" t="s">
        <v>15088</v>
      </c>
      <c r="E5660" t="s">
        <v>15089</v>
      </c>
      <c r="F5660">
        <v>22</v>
      </c>
      <c r="G5660" t="s">
        <v>4095</v>
      </c>
      <c r="H5660" t="s">
        <v>38988</v>
      </c>
      <c r="I5660" t="s">
        <v>15011</v>
      </c>
      <c r="J5660" t="s">
        <v>15022</v>
      </c>
      <c r="K5660" s="72">
        <v>40416.582499999997</v>
      </c>
      <c r="L5660" s="72">
        <v>40416.582499999997</v>
      </c>
      <c r="P5660" t="s">
        <v>15256</v>
      </c>
      <c r="Q5660" t="s">
        <v>38324</v>
      </c>
      <c r="R5660" t="s">
        <v>4002</v>
      </c>
      <c r="S5660" t="s">
        <v>1442</v>
      </c>
      <c r="U5660" t="s">
        <v>4033</v>
      </c>
      <c r="W5660" t="s">
        <v>4138</v>
      </c>
      <c r="X5660" t="s">
        <v>3919</v>
      </c>
    </row>
    <row r="5661" spans="1:24">
      <c r="A5661" t="s">
        <v>38989</v>
      </c>
      <c r="B5661" t="s">
        <v>38990</v>
      </c>
      <c r="C5661" t="s">
        <v>15019</v>
      </c>
      <c r="D5661" t="s">
        <v>15088</v>
      </c>
      <c r="E5661" t="s">
        <v>15089</v>
      </c>
      <c r="F5661">
        <v>22</v>
      </c>
      <c r="G5661" t="s">
        <v>4095</v>
      </c>
      <c r="H5661" t="s">
        <v>38991</v>
      </c>
      <c r="I5661" t="s">
        <v>15011</v>
      </c>
      <c r="J5661" t="s">
        <v>15022</v>
      </c>
      <c r="K5661" s="72">
        <v>40416.582696759258</v>
      </c>
      <c r="L5661" s="72">
        <v>40416.582696759258</v>
      </c>
      <c r="P5661" t="s">
        <v>15256</v>
      </c>
      <c r="Q5661" t="s">
        <v>38324</v>
      </c>
      <c r="R5661" t="s">
        <v>4002</v>
      </c>
      <c r="S5661" t="s">
        <v>1442</v>
      </c>
      <c r="U5661" t="s">
        <v>4033</v>
      </c>
      <c r="W5661" t="s">
        <v>4140</v>
      </c>
      <c r="X5661" t="s">
        <v>3919</v>
      </c>
    </row>
    <row r="5662" spans="1:24">
      <c r="A5662" t="s">
        <v>38992</v>
      </c>
      <c r="B5662" t="s">
        <v>38993</v>
      </c>
      <c r="C5662" t="s">
        <v>15019</v>
      </c>
      <c r="D5662" t="s">
        <v>15463</v>
      </c>
      <c r="E5662" t="s">
        <v>15058</v>
      </c>
      <c r="G5662" t="s">
        <v>6841</v>
      </c>
      <c r="H5662" t="s">
        <v>38994</v>
      </c>
      <c r="I5662" t="s">
        <v>15011</v>
      </c>
      <c r="J5662" t="s">
        <v>15022</v>
      </c>
      <c r="K5662" s="72">
        <v>41865.584398148145</v>
      </c>
      <c r="L5662" s="72">
        <v>41865.584398148145</v>
      </c>
      <c r="M5662" t="s">
        <v>38995</v>
      </c>
      <c r="P5662" t="s">
        <v>6845</v>
      </c>
      <c r="Q5662" t="s">
        <v>15466</v>
      </c>
      <c r="R5662" t="s">
        <v>449</v>
      </c>
      <c r="S5662" t="s">
        <v>6622</v>
      </c>
      <c r="W5662" t="s">
        <v>6622</v>
      </c>
      <c r="X5662" t="s">
        <v>5287</v>
      </c>
    </row>
    <row r="5663" spans="1:24">
      <c r="A5663" t="s">
        <v>38996</v>
      </c>
      <c r="B5663" t="s">
        <v>38997</v>
      </c>
      <c r="C5663" t="s">
        <v>15019</v>
      </c>
      <c r="D5663" t="s">
        <v>15088</v>
      </c>
      <c r="E5663" t="s">
        <v>15089</v>
      </c>
      <c r="F5663">
        <v>22</v>
      </c>
      <c r="G5663" t="s">
        <v>4095</v>
      </c>
      <c r="H5663" t="s">
        <v>38998</v>
      </c>
      <c r="I5663" t="s">
        <v>15011</v>
      </c>
      <c r="J5663" t="s">
        <v>15022</v>
      </c>
      <c r="K5663" s="72">
        <v>40416.582881944443</v>
      </c>
      <c r="L5663" s="72">
        <v>40416.582881944443</v>
      </c>
      <c r="P5663" t="s">
        <v>15256</v>
      </c>
      <c r="Q5663" t="s">
        <v>38324</v>
      </c>
      <c r="R5663" t="s">
        <v>4002</v>
      </c>
      <c r="S5663" t="s">
        <v>1442</v>
      </c>
      <c r="U5663" t="s">
        <v>4033</v>
      </c>
      <c r="W5663" t="s">
        <v>4129</v>
      </c>
      <c r="X5663" t="s">
        <v>3919</v>
      </c>
    </row>
    <row r="5664" spans="1:24">
      <c r="A5664" t="s">
        <v>38999</v>
      </c>
      <c r="B5664" t="s">
        <v>39000</v>
      </c>
      <c r="C5664" t="s">
        <v>15019</v>
      </c>
      <c r="D5664" t="s">
        <v>15088</v>
      </c>
      <c r="E5664" t="s">
        <v>15089</v>
      </c>
      <c r="F5664">
        <v>22</v>
      </c>
      <c r="G5664" t="s">
        <v>4095</v>
      </c>
      <c r="H5664" t="s">
        <v>39001</v>
      </c>
      <c r="I5664" t="s">
        <v>15011</v>
      </c>
      <c r="J5664" t="s">
        <v>15022</v>
      </c>
      <c r="K5664" s="72">
        <v>40416.583067129628</v>
      </c>
      <c r="L5664" s="72">
        <v>40416.583067129628</v>
      </c>
      <c r="P5664" t="s">
        <v>15256</v>
      </c>
      <c r="Q5664" t="s">
        <v>38324</v>
      </c>
      <c r="R5664" t="s">
        <v>4002</v>
      </c>
      <c r="S5664" t="s">
        <v>1442</v>
      </c>
      <c r="U5664" t="s">
        <v>4033</v>
      </c>
      <c r="W5664" t="s">
        <v>4132</v>
      </c>
      <c r="X5664" t="s">
        <v>3919</v>
      </c>
    </row>
    <row r="5665" spans="1:24">
      <c r="A5665" t="s">
        <v>39002</v>
      </c>
      <c r="B5665" t="s">
        <v>39003</v>
      </c>
      <c r="C5665" t="s">
        <v>15019</v>
      </c>
      <c r="D5665" t="s">
        <v>15088</v>
      </c>
      <c r="E5665" t="s">
        <v>15089</v>
      </c>
      <c r="F5665">
        <v>22</v>
      </c>
      <c r="G5665" t="s">
        <v>4095</v>
      </c>
      <c r="H5665" t="s">
        <v>39004</v>
      </c>
      <c r="I5665" t="s">
        <v>15011</v>
      </c>
      <c r="J5665" t="s">
        <v>15022</v>
      </c>
      <c r="K5665" s="72">
        <v>40416.583379629628</v>
      </c>
      <c r="L5665" s="72">
        <v>40416.583379629628</v>
      </c>
      <c r="P5665" t="s">
        <v>15256</v>
      </c>
      <c r="Q5665" t="s">
        <v>38324</v>
      </c>
      <c r="R5665" t="s">
        <v>4002</v>
      </c>
      <c r="S5665" t="s">
        <v>1442</v>
      </c>
      <c r="U5665" t="s">
        <v>4033</v>
      </c>
      <c r="W5665" t="s">
        <v>4136</v>
      </c>
      <c r="X5665" t="s">
        <v>3919</v>
      </c>
    </row>
    <row r="5666" spans="1:24">
      <c r="A5666" t="s">
        <v>39005</v>
      </c>
      <c r="B5666" t="s">
        <v>39006</v>
      </c>
      <c r="C5666" t="s">
        <v>15019</v>
      </c>
      <c r="D5666" t="s">
        <v>15088</v>
      </c>
      <c r="E5666" t="s">
        <v>15089</v>
      </c>
      <c r="F5666">
        <v>22</v>
      </c>
      <c r="G5666" t="s">
        <v>4095</v>
      </c>
      <c r="H5666" t="s">
        <v>39007</v>
      </c>
      <c r="I5666" t="s">
        <v>15011</v>
      </c>
      <c r="J5666" t="s">
        <v>15022</v>
      </c>
      <c r="K5666" s="72">
        <v>40416.583611111113</v>
      </c>
      <c r="L5666" s="72">
        <v>40416.583611111113</v>
      </c>
      <c r="P5666" t="s">
        <v>15256</v>
      </c>
      <c r="Q5666" t="s">
        <v>38324</v>
      </c>
      <c r="R5666" t="s">
        <v>4002</v>
      </c>
      <c r="S5666" t="s">
        <v>1442</v>
      </c>
      <c r="U5666" t="s">
        <v>4033</v>
      </c>
      <c r="W5666" t="s">
        <v>4137</v>
      </c>
      <c r="X5666" t="s">
        <v>3919</v>
      </c>
    </row>
    <row r="5667" spans="1:24">
      <c r="A5667" t="s">
        <v>39008</v>
      </c>
      <c r="B5667" t="s">
        <v>39009</v>
      </c>
      <c r="C5667" t="s">
        <v>15019</v>
      </c>
      <c r="D5667" t="s">
        <v>15088</v>
      </c>
      <c r="E5667" t="s">
        <v>15089</v>
      </c>
      <c r="F5667">
        <v>22</v>
      </c>
      <c r="G5667" t="s">
        <v>4095</v>
      </c>
      <c r="H5667" t="s">
        <v>39010</v>
      </c>
      <c r="I5667" t="s">
        <v>15011</v>
      </c>
      <c r="J5667" t="s">
        <v>15022</v>
      </c>
      <c r="K5667" s="72">
        <v>40416.58390046296</v>
      </c>
      <c r="L5667" s="72">
        <v>40416.58390046296</v>
      </c>
      <c r="P5667" t="s">
        <v>15256</v>
      </c>
      <c r="Q5667" t="s">
        <v>38324</v>
      </c>
      <c r="R5667" t="s">
        <v>4002</v>
      </c>
      <c r="S5667" t="s">
        <v>1442</v>
      </c>
      <c r="U5667" t="s">
        <v>4033</v>
      </c>
      <c r="W5667" t="s">
        <v>4139</v>
      </c>
      <c r="X5667" t="s">
        <v>3919</v>
      </c>
    </row>
    <row r="5668" spans="1:24">
      <c r="A5668" t="s">
        <v>39011</v>
      </c>
      <c r="B5668" t="s">
        <v>39012</v>
      </c>
      <c r="C5668" t="s">
        <v>15019</v>
      </c>
      <c r="D5668" t="s">
        <v>15088</v>
      </c>
      <c r="E5668" t="s">
        <v>15089</v>
      </c>
      <c r="F5668">
        <v>22</v>
      </c>
      <c r="G5668" t="s">
        <v>4095</v>
      </c>
      <c r="H5668" t="s">
        <v>39013</v>
      </c>
      <c r="I5668" t="s">
        <v>15011</v>
      </c>
      <c r="J5668" t="s">
        <v>15022</v>
      </c>
      <c r="K5668" s="72">
        <v>40416.584178240744</v>
      </c>
      <c r="L5668" s="72">
        <v>40416.584178240744</v>
      </c>
      <c r="P5668" t="s">
        <v>15256</v>
      </c>
      <c r="Q5668" t="s">
        <v>38324</v>
      </c>
      <c r="R5668" t="s">
        <v>4002</v>
      </c>
      <c r="S5668" t="s">
        <v>1442</v>
      </c>
      <c r="U5668" t="s">
        <v>4033</v>
      </c>
      <c r="W5668" t="s">
        <v>4141</v>
      </c>
      <c r="X5668" t="s">
        <v>3919</v>
      </c>
    </row>
    <row r="5669" spans="1:24">
      <c r="A5669" t="s">
        <v>39014</v>
      </c>
      <c r="B5669" t="s">
        <v>39015</v>
      </c>
      <c r="C5669" t="s">
        <v>15019</v>
      </c>
      <c r="D5669" t="s">
        <v>15088</v>
      </c>
      <c r="E5669" t="s">
        <v>15089</v>
      </c>
      <c r="F5669">
        <v>22</v>
      </c>
      <c r="G5669" t="s">
        <v>4095</v>
      </c>
      <c r="H5669" t="s">
        <v>39016</v>
      </c>
      <c r="I5669" t="s">
        <v>15011</v>
      </c>
      <c r="J5669" t="s">
        <v>15022</v>
      </c>
      <c r="K5669" s="72">
        <v>40416.584340277775</v>
      </c>
      <c r="L5669" s="72">
        <v>40416.584340277775</v>
      </c>
      <c r="P5669" t="s">
        <v>15256</v>
      </c>
      <c r="Q5669" t="s">
        <v>38324</v>
      </c>
      <c r="R5669" t="s">
        <v>4002</v>
      </c>
      <c r="S5669" t="s">
        <v>1442</v>
      </c>
      <c r="U5669" t="s">
        <v>4033</v>
      </c>
      <c r="W5669" t="s">
        <v>4142</v>
      </c>
      <c r="X5669" t="s">
        <v>3919</v>
      </c>
    </row>
    <row r="5670" spans="1:24">
      <c r="A5670" t="s">
        <v>39017</v>
      </c>
      <c r="B5670" t="s">
        <v>39018</v>
      </c>
      <c r="C5670" t="s">
        <v>15019</v>
      </c>
      <c r="D5670" t="s">
        <v>15088</v>
      </c>
      <c r="E5670" t="s">
        <v>15089</v>
      </c>
      <c r="F5670">
        <v>22</v>
      </c>
      <c r="G5670" t="s">
        <v>4095</v>
      </c>
      <c r="H5670" t="s">
        <v>39019</v>
      </c>
      <c r="I5670" t="s">
        <v>15011</v>
      </c>
      <c r="J5670" t="s">
        <v>15022</v>
      </c>
      <c r="K5670" s="72">
        <v>40416.58457175926</v>
      </c>
      <c r="L5670" s="72">
        <v>40416.58457175926</v>
      </c>
      <c r="P5670" t="s">
        <v>15256</v>
      </c>
      <c r="Q5670" t="s">
        <v>38324</v>
      </c>
      <c r="R5670" t="s">
        <v>4002</v>
      </c>
      <c r="S5670" t="s">
        <v>1442</v>
      </c>
      <c r="U5670" t="s">
        <v>4033</v>
      </c>
      <c r="W5670" t="s">
        <v>4130</v>
      </c>
      <c r="X5670" t="s">
        <v>3919</v>
      </c>
    </row>
    <row r="5671" spans="1:24">
      <c r="A5671" t="s">
        <v>39020</v>
      </c>
      <c r="B5671" t="s">
        <v>39021</v>
      </c>
      <c r="C5671" t="s">
        <v>15019</v>
      </c>
      <c r="D5671" t="s">
        <v>15088</v>
      </c>
      <c r="E5671" t="s">
        <v>15089</v>
      </c>
      <c r="F5671">
        <v>22</v>
      </c>
      <c r="G5671" t="s">
        <v>4095</v>
      </c>
      <c r="H5671" t="s">
        <v>39022</v>
      </c>
      <c r="I5671" t="s">
        <v>15011</v>
      </c>
      <c r="J5671" t="s">
        <v>15022</v>
      </c>
      <c r="K5671" s="72">
        <v>40416.584965277776</v>
      </c>
      <c r="L5671" s="72">
        <v>40416.584965277776</v>
      </c>
      <c r="P5671" t="s">
        <v>15256</v>
      </c>
      <c r="Q5671" t="s">
        <v>38324</v>
      </c>
      <c r="R5671" t="s">
        <v>4002</v>
      </c>
      <c r="S5671" t="s">
        <v>1442</v>
      </c>
      <c r="U5671" t="s">
        <v>4033</v>
      </c>
      <c r="W5671" t="s">
        <v>4131</v>
      </c>
      <c r="X5671" t="s">
        <v>3919</v>
      </c>
    </row>
    <row r="5672" spans="1:24">
      <c r="A5672" t="s">
        <v>39023</v>
      </c>
      <c r="B5672" t="s">
        <v>39024</v>
      </c>
      <c r="C5672" t="s">
        <v>15019</v>
      </c>
      <c r="D5672" t="s">
        <v>15088</v>
      </c>
      <c r="E5672" t="s">
        <v>15089</v>
      </c>
      <c r="F5672">
        <v>22</v>
      </c>
      <c r="G5672" t="s">
        <v>4095</v>
      </c>
      <c r="H5672" t="s">
        <v>39025</v>
      </c>
      <c r="I5672" t="s">
        <v>15011</v>
      </c>
      <c r="J5672" t="s">
        <v>15022</v>
      </c>
      <c r="K5672" s="72">
        <v>40416.585277777776</v>
      </c>
      <c r="L5672" s="72">
        <v>40416.585277777776</v>
      </c>
      <c r="P5672" t="s">
        <v>15256</v>
      </c>
      <c r="Q5672" t="s">
        <v>38324</v>
      </c>
      <c r="R5672" t="s">
        <v>4002</v>
      </c>
      <c r="S5672" t="s">
        <v>1442</v>
      </c>
      <c r="U5672" t="s">
        <v>4033</v>
      </c>
      <c r="W5672" t="s">
        <v>4133</v>
      </c>
      <c r="X5672" t="s">
        <v>3919</v>
      </c>
    </row>
    <row r="5673" spans="1:24">
      <c r="A5673" t="s">
        <v>39026</v>
      </c>
      <c r="B5673" t="s">
        <v>39027</v>
      </c>
      <c r="C5673" t="s">
        <v>15019</v>
      </c>
      <c r="D5673" t="s">
        <v>15088</v>
      </c>
      <c r="E5673" t="s">
        <v>15089</v>
      </c>
      <c r="F5673">
        <v>22</v>
      </c>
      <c r="G5673" t="s">
        <v>4095</v>
      </c>
      <c r="H5673" t="s">
        <v>39028</v>
      </c>
      <c r="I5673" t="s">
        <v>15011</v>
      </c>
      <c r="J5673" t="s">
        <v>15022</v>
      </c>
      <c r="K5673" s="72">
        <v>40416.585416666669</v>
      </c>
      <c r="L5673" s="72">
        <v>40416.585416666669</v>
      </c>
      <c r="P5673" t="s">
        <v>15256</v>
      </c>
      <c r="Q5673" t="s">
        <v>38324</v>
      </c>
      <c r="R5673" t="s">
        <v>4002</v>
      </c>
      <c r="S5673" t="s">
        <v>1442</v>
      </c>
      <c r="U5673" t="s">
        <v>4033</v>
      </c>
      <c r="W5673" t="s">
        <v>4135</v>
      </c>
      <c r="X5673" t="s">
        <v>3919</v>
      </c>
    </row>
    <row r="5674" spans="1:24">
      <c r="A5674" t="s">
        <v>39029</v>
      </c>
      <c r="B5674" t="s">
        <v>39030</v>
      </c>
      <c r="C5674" t="s">
        <v>15019</v>
      </c>
      <c r="D5674" t="s">
        <v>15088</v>
      </c>
      <c r="E5674" t="s">
        <v>15089</v>
      </c>
      <c r="F5674">
        <v>22</v>
      </c>
      <c r="G5674" t="s">
        <v>4095</v>
      </c>
      <c r="H5674" t="s">
        <v>39031</v>
      </c>
      <c r="I5674" t="s">
        <v>15011</v>
      </c>
      <c r="J5674" t="s">
        <v>15022</v>
      </c>
      <c r="K5674" s="72">
        <v>40416.586134259262</v>
      </c>
      <c r="L5674" s="72">
        <v>40416.586134259262</v>
      </c>
      <c r="P5674" t="s">
        <v>15256</v>
      </c>
      <c r="Q5674" t="s">
        <v>38324</v>
      </c>
      <c r="R5674" t="s">
        <v>4002</v>
      </c>
      <c r="S5674" t="s">
        <v>1442</v>
      </c>
      <c r="U5674" t="s">
        <v>4144</v>
      </c>
      <c r="W5674" t="s">
        <v>4143</v>
      </c>
      <c r="X5674" t="s">
        <v>3919</v>
      </c>
    </row>
    <row r="5675" spans="1:24">
      <c r="A5675" t="s">
        <v>39032</v>
      </c>
      <c r="B5675" t="s">
        <v>39033</v>
      </c>
      <c r="C5675" t="s">
        <v>15019</v>
      </c>
      <c r="D5675" t="s">
        <v>15088</v>
      </c>
      <c r="E5675" t="s">
        <v>15089</v>
      </c>
      <c r="F5675">
        <v>22</v>
      </c>
      <c r="G5675" t="s">
        <v>4095</v>
      </c>
      <c r="H5675" t="s">
        <v>39034</v>
      </c>
      <c r="I5675" t="s">
        <v>15011</v>
      </c>
      <c r="J5675" t="s">
        <v>15022</v>
      </c>
      <c r="K5675" s="72">
        <v>40416.586493055554</v>
      </c>
      <c r="L5675" s="72">
        <v>40416.58730324074</v>
      </c>
      <c r="P5675" t="s">
        <v>15256</v>
      </c>
      <c r="Q5675" t="s">
        <v>38324</v>
      </c>
      <c r="R5675" t="s">
        <v>4002</v>
      </c>
      <c r="S5675" t="s">
        <v>1442</v>
      </c>
      <c r="U5675" t="s">
        <v>4144</v>
      </c>
      <c r="W5675" t="s">
        <v>4150</v>
      </c>
      <c r="X5675" t="s">
        <v>3919</v>
      </c>
    </row>
    <row r="5676" spans="1:24">
      <c r="A5676" t="s">
        <v>39035</v>
      </c>
      <c r="B5676" t="s">
        <v>39036</v>
      </c>
      <c r="C5676" t="s">
        <v>15019</v>
      </c>
      <c r="D5676" t="s">
        <v>15088</v>
      </c>
      <c r="E5676" t="s">
        <v>15089</v>
      </c>
      <c r="F5676">
        <v>22</v>
      </c>
      <c r="G5676" t="s">
        <v>4095</v>
      </c>
      <c r="H5676" t="s">
        <v>39037</v>
      </c>
      <c r="I5676" t="s">
        <v>15011</v>
      </c>
      <c r="J5676" t="s">
        <v>15022</v>
      </c>
      <c r="K5676" s="72">
        <v>40416.587094907409</v>
      </c>
      <c r="L5676" s="72">
        <v>40416.587094907409</v>
      </c>
      <c r="P5676" t="s">
        <v>15256</v>
      </c>
      <c r="Q5676" t="s">
        <v>38324</v>
      </c>
      <c r="R5676" t="s">
        <v>4002</v>
      </c>
      <c r="S5676" t="s">
        <v>1442</v>
      </c>
      <c r="U5676" t="s">
        <v>4144</v>
      </c>
      <c r="W5676" t="s">
        <v>4154</v>
      </c>
      <c r="X5676" t="s">
        <v>3919</v>
      </c>
    </row>
    <row r="5677" spans="1:24">
      <c r="A5677" t="s">
        <v>39038</v>
      </c>
      <c r="B5677" t="s">
        <v>39039</v>
      </c>
      <c r="C5677" t="s">
        <v>15019</v>
      </c>
      <c r="D5677" t="s">
        <v>15088</v>
      </c>
      <c r="E5677" t="s">
        <v>15089</v>
      </c>
      <c r="F5677">
        <v>22</v>
      </c>
      <c r="G5677" t="s">
        <v>4095</v>
      </c>
      <c r="H5677" t="s">
        <v>39040</v>
      </c>
      <c r="I5677" t="s">
        <v>15011</v>
      </c>
      <c r="J5677" t="s">
        <v>15022</v>
      </c>
      <c r="K5677" s="72">
        <v>40416.587696759256</v>
      </c>
      <c r="L5677" s="72">
        <v>40416.587696759256</v>
      </c>
      <c r="P5677" t="s">
        <v>15256</v>
      </c>
      <c r="Q5677" t="s">
        <v>38324</v>
      </c>
      <c r="R5677" t="s">
        <v>4002</v>
      </c>
      <c r="S5677" t="s">
        <v>1442</v>
      </c>
      <c r="U5677" t="s">
        <v>4144</v>
      </c>
      <c r="W5677" t="s">
        <v>4156</v>
      </c>
      <c r="X5677" t="s">
        <v>3919</v>
      </c>
    </row>
    <row r="5678" spans="1:24">
      <c r="A5678" t="s">
        <v>39041</v>
      </c>
      <c r="B5678" t="s">
        <v>39042</v>
      </c>
      <c r="C5678" t="s">
        <v>15019</v>
      </c>
      <c r="D5678" t="s">
        <v>15088</v>
      </c>
      <c r="E5678" t="s">
        <v>15089</v>
      </c>
      <c r="F5678">
        <v>22</v>
      </c>
      <c r="G5678" t="s">
        <v>4095</v>
      </c>
      <c r="H5678" t="s">
        <v>39043</v>
      </c>
      <c r="I5678" t="s">
        <v>15011</v>
      </c>
      <c r="J5678" t="s">
        <v>15022</v>
      </c>
      <c r="K5678" s="72">
        <v>40416.588321759256</v>
      </c>
      <c r="L5678" s="72">
        <v>40416.591493055559</v>
      </c>
      <c r="P5678" t="s">
        <v>15256</v>
      </c>
      <c r="Q5678" t="s">
        <v>38324</v>
      </c>
      <c r="R5678" t="s">
        <v>4002</v>
      </c>
      <c r="S5678" t="s">
        <v>1442</v>
      </c>
      <c r="U5678" t="s">
        <v>4144</v>
      </c>
      <c r="W5678" t="s">
        <v>4145</v>
      </c>
      <c r="X5678" t="s">
        <v>3919</v>
      </c>
    </row>
    <row r="5679" spans="1:24">
      <c r="A5679" t="s">
        <v>39044</v>
      </c>
      <c r="B5679" t="s">
        <v>39045</v>
      </c>
      <c r="C5679" t="s">
        <v>15019</v>
      </c>
      <c r="D5679" t="s">
        <v>15088</v>
      </c>
      <c r="E5679" t="s">
        <v>15089</v>
      </c>
      <c r="F5679">
        <v>22</v>
      </c>
      <c r="G5679" t="s">
        <v>4095</v>
      </c>
      <c r="H5679" t="s">
        <v>39046</v>
      </c>
      <c r="I5679" t="s">
        <v>15011</v>
      </c>
      <c r="J5679" t="s">
        <v>15022</v>
      </c>
      <c r="K5679" s="72">
        <v>40416.590740740743</v>
      </c>
      <c r="L5679" s="72">
        <v>40416.590740740743</v>
      </c>
      <c r="P5679" t="s">
        <v>15256</v>
      </c>
      <c r="Q5679" t="s">
        <v>38324</v>
      </c>
      <c r="R5679" t="s">
        <v>4002</v>
      </c>
      <c r="S5679" t="s">
        <v>1442</v>
      </c>
      <c r="U5679" t="s">
        <v>4144</v>
      </c>
      <c r="W5679" t="s">
        <v>4148</v>
      </c>
      <c r="X5679" t="s">
        <v>3919</v>
      </c>
    </row>
    <row r="5680" spans="1:24">
      <c r="A5680" t="s">
        <v>39047</v>
      </c>
      <c r="B5680" t="s">
        <v>39048</v>
      </c>
      <c r="C5680" t="s">
        <v>15019</v>
      </c>
      <c r="D5680" t="s">
        <v>15088</v>
      </c>
      <c r="E5680" t="s">
        <v>15089</v>
      </c>
      <c r="F5680">
        <v>22</v>
      </c>
      <c r="G5680" t="s">
        <v>4095</v>
      </c>
      <c r="H5680" t="s">
        <v>39049</v>
      </c>
      <c r="I5680" t="s">
        <v>15011</v>
      </c>
      <c r="J5680" t="s">
        <v>15022</v>
      </c>
      <c r="K5680" s="72">
        <v>40416.591134259259</v>
      </c>
      <c r="L5680" s="72">
        <v>40416.591284722221</v>
      </c>
      <c r="P5680" t="s">
        <v>15256</v>
      </c>
      <c r="Q5680" t="s">
        <v>38324</v>
      </c>
      <c r="R5680" t="s">
        <v>4002</v>
      </c>
      <c r="S5680" t="s">
        <v>1442</v>
      </c>
      <c r="U5680" t="s">
        <v>4144</v>
      </c>
      <c r="W5680" t="s">
        <v>4152</v>
      </c>
      <c r="X5680" t="s">
        <v>3919</v>
      </c>
    </row>
    <row r="5681" spans="1:24">
      <c r="A5681" t="s">
        <v>39050</v>
      </c>
      <c r="B5681" t="s">
        <v>39051</v>
      </c>
      <c r="C5681" t="s">
        <v>15019</v>
      </c>
      <c r="D5681" t="s">
        <v>15088</v>
      </c>
      <c r="E5681" t="s">
        <v>15089</v>
      </c>
      <c r="F5681">
        <v>22</v>
      </c>
      <c r="G5681" t="s">
        <v>4095</v>
      </c>
      <c r="H5681" t="s">
        <v>39052</v>
      </c>
      <c r="I5681" t="s">
        <v>15011</v>
      </c>
      <c r="J5681" t="s">
        <v>15022</v>
      </c>
      <c r="K5681" s="72">
        <v>40416.591979166667</v>
      </c>
      <c r="L5681" s="72">
        <v>40416.592905092592</v>
      </c>
      <c r="P5681" t="s">
        <v>15256</v>
      </c>
      <c r="Q5681" t="s">
        <v>38324</v>
      </c>
      <c r="R5681" t="s">
        <v>4002</v>
      </c>
      <c r="S5681" t="s">
        <v>1442</v>
      </c>
      <c r="U5681" t="s">
        <v>4144</v>
      </c>
      <c r="W5681" t="s">
        <v>4153</v>
      </c>
      <c r="X5681" t="s">
        <v>3919</v>
      </c>
    </row>
    <row r="5682" spans="1:24">
      <c r="A5682" t="s">
        <v>39053</v>
      </c>
      <c r="B5682" t="s">
        <v>39054</v>
      </c>
      <c r="C5682" t="s">
        <v>15019</v>
      </c>
      <c r="D5682" t="s">
        <v>15088</v>
      </c>
      <c r="E5682" t="s">
        <v>15089</v>
      </c>
      <c r="F5682">
        <v>22</v>
      </c>
      <c r="G5682" t="s">
        <v>4095</v>
      </c>
      <c r="H5682" t="s">
        <v>39055</v>
      </c>
      <c r="I5682" t="s">
        <v>15011</v>
      </c>
      <c r="J5682" t="s">
        <v>15022</v>
      </c>
      <c r="K5682" s="72">
        <v>40416.593402777777</v>
      </c>
      <c r="L5682" s="72">
        <v>40416.593402777777</v>
      </c>
      <c r="P5682" t="s">
        <v>15256</v>
      </c>
      <c r="Q5682" t="s">
        <v>38324</v>
      </c>
      <c r="R5682" t="s">
        <v>4002</v>
      </c>
      <c r="S5682" t="s">
        <v>1442</v>
      </c>
      <c r="U5682" t="s">
        <v>4144</v>
      </c>
      <c r="W5682" t="s">
        <v>4155</v>
      </c>
      <c r="X5682" t="s">
        <v>3919</v>
      </c>
    </row>
    <row r="5683" spans="1:24">
      <c r="A5683" t="s">
        <v>39056</v>
      </c>
      <c r="B5683" t="s">
        <v>39057</v>
      </c>
      <c r="C5683" t="s">
        <v>15019</v>
      </c>
      <c r="D5683" t="s">
        <v>15088</v>
      </c>
      <c r="E5683" t="s">
        <v>15089</v>
      </c>
      <c r="F5683">
        <v>22</v>
      </c>
      <c r="G5683" t="s">
        <v>4095</v>
      </c>
      <c r="H5683" t="s">
        <v>39058</v>
      </c>
      <c r="I5683" t="s">
        <v>15011</v>
      </c>
      <c r="J5683" t="s">
        <v>15022</v>
      </c>
      <c r="K5683" s="72">
        <v>40416.593900462962</v>
      </c>
      <c r="L5683" s="72">
        <v>40416.593900462962</v>
      </c>
      <c r="P5683" t="s">
        <v>15256</v>
      </c>
      <c r="Q5683" t="s">
        <v>38324</v>
      </c>
      <c r="R5683" t="s">
        <v>4002</v>
      </c>
      <c r="S5683" t="s">
        <v>1442</v>
      </c>
      <c r="U5683" t="s">
        <v>4144</v>
      </c>
      <c r="W5683" t="s">
        <v>4157</v>
      </c>
      <c r="X5683" t="s">
        <v>3919</v>
      </c>
    </row>
    <row r="5684" spans="1:24">
      <c r="A5684" t="s">
        <v>39059</v>
      </c>
      <c r="B5684" t="s">
        <v>39060</v>
      </c>
      <c r="C5684" t="s">
        <v>15019</v>
      </c>
      <c r="D5684" t="s">
        <v>15088</v>
      </c>
      <c r="E5684" t="s">
        <v>15089</v>
      </c>
      <c r="F5684">
        <v>22</v>
      </c>
      <c r="G5684" t="s">
        <v>4095</v>
      </c>
      <c r="H5684" t="s">
        <v>39061</v>
      </c>
      <c r="I5684" t="s">
        <v>15011</v>
      </c>
      <c r="J5684" t="s">
        <v>15022</v>
      </c>
      <c r="K5684" s="72">
        <v>40416.594293981485</v>
      </c>
      <c r="L5684" s="72">
        <v>40416.594293981485</v>
      </c>
      <c r="P5684" t="s">
        <v>15256</v>
      </c>
      <c r="Q5684" t="s">
        <v>38324</v>
      </c>
      <c r="R5684" t="s">
        <v>4002</v>
      </c>
      <c r="S5684" t="s">
        <v>1442</v>
      </c>
      <c r="U5684" t="s">
        <v>4144</v>
      </c>
      <c r="W5684" t="s">
        <v>4158</v>
      </c>
      <c r="X5684" t="s">
        <v>3919</v>
      </c>
    </row>
    <row r="5685" spans="1:24">
      <c r="A5685" t="s">
        <v>39062</v>
      </c>
      <c r="B5685" t="s">
        <v>39063</v>
      </c>
      <c r="C5685" t="s">
        <v>15019</v>
      </c>
      <c r="D5685" t="s">
        <v>15088</v>
      </c>
      <c r="E5685" t="s">
        <v>15089</v>
      </c>
      <c r="F5685">
        <v>22</v>
      </c>
      <c r="G5685" t="s">
        <v>4095</v>
      </c>
      <c r="H5685" t="s">
        <v>39064</v>
      </c>
      <c r="I5685" t="s">
        <v>15011</v>
      </c>
      <c r="J5685" t="s">
        <v>15022</v>
      </c>
      <c r="K5685" s="72">
        <v>40416.594837962963</v>
      </c>
      <c r="L5685" s="72">
        <v>40416.594837962963</v>
      </c>
      <c r="P5685" t="s">
        <v>15256</v>
      </c>
      <c r="Q5685" t="s">
        <v>38324</v>
      </c>
      <c r="R5685" t="s">
        <v>4002</v>
      </c>
      <c r="S5685" t="s">
        <v>1442</v>
      </c>
      <c r="U5685" t="s">
        <v>4144</v>
      </c>
      <c r="W5685" t="s">
        <v>4146</v>
      </c>
      <c r="X5685" t="s">
        <v>3919</v>
      </c>
    </row>
    <row r="5686" spans="1:24">
      <c r="A5686" t="s">
        <v>39065</v>
      </c>
      <c r="B5686" t="s">
        <v>39066</v>
      </c>
      <c r="C5686" t="s">
        <v>15019</v>
      </c>
      <c r="D5686" t="s">
        <v>15088</v>
      </c>
      <c r="E5686" t="s">
        <v>15089</v>
      </c>
      <c r="F5686">
        <v>22</v>
      </c>
      <c r="G5686" t="s">
        <v>4095</v>
      </c>
      <c r="H5686" t="s">
        <v>39067</v>
      </c>
      <c r="I5686" t="s">
        <v>15011</v>
      </c>
      <c r="J5686" t="s">
        <v>15022</v>
      </c>
      <c r="K5686" s="72">
        <v>40416.595335648148</v>
      </c>
      <c r="L5686" s="72">
        <v>40416.595335648148</v>
      </c>
      <c r="P5686" t="s">
        <v>15256</v>
      </c>
      <c r="Q5686" t="s">
        <v>38324</v>
      </c>
      <c r="R5686" t="s">
        <v>4002</v>
      </c>
      <c r="S5686" t="s">
        <v>1442</v>
      </c>
      <c r="U5686" t="s">
        <v>4144</v>
      </c>
      <c r="W5686" t="s">
        <v>4147</v>
      </c>
      <c r="X5686" t="s">
        <v>3919</v>
      </c>
    </row>
    <row r="5687" spans="1:24">
      <c r="A5687" t="s">
        <v>39068</v>
      </c>
      <c r="B5687" t="s">
        <v>39069</v>
      </c>
      <c r="C5687" t="s">
        <v>15019</v>
      </c>
      <c r="D5687" t="s">
        <v>15088</v>
      </c>
      <c r="E5687" t="s">
        <v>15089</v>
      </c>
      <c r="F5687">
        <v>22</v>
      </c>
      <c r="G5687" t="s">
        <v>4095</v>
      </c>
      <c r="H5687" t="s">
        <v>39070</v>
      </c>
      <c r="I5687" t="s">
        <v>15011</v>
      </c>
      <c r="J5687" t="s">
        <v>15022</v>
      </c>
      <c r="K5687" s="72">
        <v>40416.595671296294</v>
      </c>
      <c r="L5687" s="72">
        <v>40416.596226851849</v>
      </c>
      <c r="P5687" t="s">
        <v>15256</v>
      </c>
      <c r="Q5687" t="s">
        <v>38324</v>
      </c>
      <c r="R5687" t="s">
        <v>4002</v>
      </c>
      <c r="S5687" t="s">
        <v>1442</v>
      </c>
      <c r="U5687" t="s">
        <v>4144</v>
      </c>
      <c r="W5687" t="s">
        <v>4149</v>
      </c>
      <c r="X5687" t="s">
        <v>3919</v>
      </c>
    </row>
    <row r="5688" spans="1:24">
      <c r="A5688" t="s">
        <v>39071</v>
      </c>
      <c r="B5688" t="s">
        <v>14426</v>
      </c>
      <c r="C5688" t="s">
        <v>15019</v>
      </c>
      <c r="D5688" t="s">
        <v>15069</v>
      </c>
      <c r="E5688" t="s">
        <v>15132</v>
      </c>
      <c r="F5688">
        <v>25</v>
      </c>
      <c r="G5688" t="s">
        <v>1392</v>
      </c>
      <c r="H5688" t="s">
        <v>39072</v>
      </c>
      <c r="I5688" t="s">
        <v>15011</v>
      </c>
      <c r="J5688" t="s">
        <v>32214</v>
      </c>
      <c r="K5688" s="72">
        <v>44215.581342592595</v>
      </c>
      <c r="L5688" s="72">
        <v>44215.581886574073</v>
      </c>
      <c r="M5688" t="s">
        <v>18012</v>
      </c>
      <c r="P5688" t="s">
        <v>18012</v>
      </c>
      <c r="Q5688" t="s">
        <v>39073</v>
      </c>
      <c r="R5688" t="s">
        <v>395</v>
      </c>
      <c r="S5688" t="s">
        <v>38854</v>
      </c>
      <c r="T5688" t="s">
        <v>39073</v>
      </c>
      <c r="U5688" t="s">
        <v>4654</v>
      </c>
      <c r="V5688" t="s">
        <v>38851</v>
      </c>
      <c r="W5688" t="s">
        <v>14426</v>
      </c>
      <c r="X5688" t="s">
        <v>6300</v>
      </c>
    </row>
    <row r="5689" spans="1:24">
      <c r="A5689" t="s">
        <v>39074</v>
      </c>
      <c r="B5689" t="s">
        <v>39075</v>
      </c>
      <c r="C5689" t="s">
        <v>15019</v>
      </c>
      <c r="D5689" t="s">
        <v>15088</v>
      </c>
      <c r="E5689" t="s">
        <v>15089</v>
      </c>
      <c r="F5689">
        <v>22</v>
      </c>
      <c r="G5689" t="s">
        <v>4095</v>
      </c>
      <c r="H5689" t="s">
        <v>39076</v>
      </c>
      <c r="I5689" t="s">
        <v>15011</v>
      </c>
      <c r="J5689" t="s">
        <v>15022</v>
      </c>
      <c r="K5689" s="72">
        <v>40416.597037037034</v>
      </c>
      <c r="L5689" s="72">
        <v>40416.597037037034</v>
      </c>
      <c r="P5689" t="s">
        <v>15256</v>
      </c>
      <c r="Q5689" t="s">
        <v>38324</v>
      </c>
      <c r="R5689" t="s">
        <v>4002</v>
      </c>
      <c r="S5689" t="s">
        <v>1442</v>
      </c>
      <c r="U5689" t="s">
        <v>4144</v>
      </c>
      <c r="W5689" t="s">
        <v>4151</v>
      </c>
      <c r="X5689" t="s">
        <v>3919</v>
      </c>
    </row>
    <row r="5690" spans="1:24">
      <c r="A5690" t="s">
        <v>39077</v>
      </c>
      <c r="B5690" t="s">
        <v>39078</v>
      </c>
      <c r="C5690" t="s">
        <v>15019</v>
      </c>
      <c r="D5690" t="s">
        <v>15088</v>
      </c>
      <c r="E5690" t="s">
        <v>15089</v>
      </c>
      <c r="F5690">
        <v>22</v>
      </c>
      <c r="G5690" t="s">
        <v>4095</v>
      </c>
      <c r="H5690" t="s">
        <v>39079</v>
      </c>
      <c r="I5690" t="s">
        <v>15011</v>
      </c>
      <c r="J5690" t="s">
        <v>15022</v>
      </c>
      <c r="K5690" s="72">
        <v>40416.599212962959</v>
      </c>
      <c r="L5690" s="72">
        <v>40416.599687499998</v>
      </c>
      <c r="P5690" t="s">
        <v>15256</v>
      </c>
      <c r="Q5690" t="s">
        <v>38324</v>
      </c>
      <c r="R5690" t="s">
        <v>4002</v>
      </c>
      <c r="S5690" t="s">
        <v>1442</v>
      </c>
      <c r="U5690" t="s">
        <v>4160</v>
      </c>
      <c r="W5690" t="s">
        <v>4159</v>
      </c>
      <c r="X5690" t="s">
        <v>3919</v>
      </c>
    </row>
    <row r="5691" spans="1:24">
      <c r="A5691" t="s">
        <v>39080</v>
      </c>
      <c r="B5691" t="s">
        <v>39081</v>
      </c>
      <c r="C5691" t="s">
        <v>15019</v>
      </c>
      <c r="D5691" t="s">
        <v>15088</v>
      </c>
      <c r="E5691" t="s">
        <v>15089</v>
      </c>
      <c r="F5691">
        <v>22</v>
      </c>
      <c r="G5691" t="s">
        <v>4095</v>
      </c>
      <c r="H5691" t="s">
        <v>39082</v>
      </c>
      <c r="I5691" t="s">
        <v>15011</v>
      </c>
      <c r="J5691" t="s">
        <v>15022</v>
      </c>
      <c r="K5691" s="72">
        <v>40416.600127314814</v>
      </c>
      <c r="L5691" s="72">
        <v>40416.600127314814</v>
      </c>
      <c r="P5691" t="s">
        <v>15256</v>
      </c>
      <c r="Q5691" t="s">
        <v>38324</v>
      </c>
      <c r="R5691" t="s">
        <v>4002</v>
      </c>
      <c r="S5691" t="s">
        <v>1442</v>
      </c>
      <c r="U5691" t="s">
        <v>4160</v>
      </c>
      <c r="W5691" t="s">
        <v>4168</v>
      </c>
      <c r="X5691" t="s">
        <v>3919</v>
      </c>
    </row>
    <row r="5692" spans="1:24">
      <c r="A5692" t="s">
        <v>39083</v>
      </c>
      <c r="B5692" t="s">
        <v>39084</v>
      </c>
      <c r="C5692" t="s">
        <v>15019</v>
      </c>
      <c r="D5692" t="s">
        <v>15088</v>
      </c>
      <c r="E5692" t="s">
        <v>15089</v>
      </c>
      <c r="F5692">
        <v>22</v>
      </c>
      <c r="G5692" t="s">
        <v>4095</v>
      </c>
      <c r="H5692" t="s">
        <v>39085</v>
      </c>
      <c r="I5692" t="s">
        <v>15011</v>
      </c>
      <c r="J5692" t="s">
        <v>15022</v>
      </c>
      <c r="K5692" s="72">
        <v>40416.60052083333</v>
      </c>
      <c r="L5692" s="72">
        <v>40416.60052083333</v>
      </c>
      <c r="P5692" t="s">
        <v>15256</v>
      </c>
      <c r="Q5692" t="s">
        <v>38324</v>
      </c>
      <c r="R5692" t="s">
        <v>4002</v>
      </c>
      <c r="S5692" t="s">
        <v>1442</v>
      </c>
      <c r="U5692" t="s">
        <v>4160</v>
      </c>
      <c r="W5692" t="s">
        <v>4164</v>
      </c>
      <c r="X5692" t="s">
        <v>3919</v>
      </c>
    </row>
    <row r="5693" spans="1:24">
      <c r="A5693" t="s">
        <v>39086</v>
      </c>
      <c r="B5693" t="s">
        <v>39087</v>
      </c>
      <c r="C5693" t="s">
        <v>15019</v>
      </c>
      <c r="D5693" t="s">
        <v>15088</v>
      </c>
      <c r="E5693" t="s">
        <v>15089</v>
      </c>
      <c r="F5693">
        <v>22</v>
      </c>
      <c r="G5693" t="s">
        <v>4095</v>
      </c>
      <c r="H5693" t="s">
        <v>39088</v>
      </c>
      <c r="I5693" t="s">
        <v>15011</v>
      </c>
      <c r="J5693" t="s">
        <v>15022</v>
      </c>
      <c r="K5693" s="72">
        <v>40416.600925925923</v>
      </c>
      <c r="L5693" s="72">
        <v>40416.600925925923</v>
      </c>
      <c r="P5693" t="s">
        <v>15256</v>
      </c>
      <c r="Q5693" t="s">
        <v>38324</v>
      </c>
      <c r="R5693" t="s">
        <v>4002</v>
      </c>
      <c r="S5693" t="s">
        <v>1442</v>
      </c>
      <c r="U5693" t="s">
        <v>4160</v>
      </c>
      <c r="W5693" t="s">
        <v>4165</v>
      </c>
      <c r="X5693" t="s">
        <v>3919</v>
      </c>
    </row>
    <row r="5694" spans="1:24">
      <c r="A5694" t="s">
        <v>39089</v>
      </c>
      <c r="B5694" t="s">
        <v>39090</v>
      </c>
      <c r="C5694" t="s">
        <v>15019</v>
      </c>
      <c r="D5694" t="s">
        <v>15088</v>
      </c>
      <c r="E5694" t="s">
        <v>15089</v>
      </c>
      <c r="F5694">
        <v>22</v>
      </c>
      <c r="G5694" t="s">
        <v>4095</v>
      </c>
      <c r="H5694" t="s">
        <v>39091</v>
      </c>
      <c r="I5694" t="s">
        <v>15011</v>
      </c>
      <c r="J5694" t="s">
        <v>15022</v>
      </c>
      <c r="K5694" s="72">
        <v>40416.601388888892</v>
      </c>
      <c r="L5694" s="72">
        <v>40416.601388888892</v>
      </c>
      <c r="P5694" t="s">
        <v>15256</v>
      </c>
      <c r="Q5694" t="s">
        <v>38324</v>
      </c>
      <c r="R5694" t="s">
        <v>4002</v>
      </c>
      <c r="S5694" t="s">
        <v>1442</v>
      </c>
      <c r="U5694" t="s">
        <v>4160</v>
      </c>
      <c r="W5694" t="s">
        <v>4167</v>
      </c>
      <c r="X5694" t="s">
        <v>3919</v>
      </c>
    </row>
    <row r="5695" spans="1:24">
      <c r="A5695" t="s">
        <v>39092</v>
      </c>
      <c r="B5695" t="s">
        <v>39093</v>
      </c>
      <c r="C5695" t="s">
        <v>15019</v>
      </c>
      <c r="D5695" t="s">
        <v>15088</v>
      </c>
      <c r="E5695" t="s">
        <v>15089</v>
      </c>
      <c r="F5695">
        <v>22</v>
      </c>
      <c r="G5695" t="s">
        <v>4095</v>
      </c>
      <c r="H5695" t="s">
        <v>39094</v>
      </c>
      <c r="I5695" t="s">
        <v>15011</v>
      </c>
      <c r="J5695" t="s">
        <v>15022</v>
      </c>
      <c r="K5695" s="72">
        <v>40416.604537037034</v>
      </c>
      <c r="L5695" s="72">
        <v>40416.604537037034</v>
      </c>
      <c r="P5695" t="s">
        <v>15256</v>
      </c>
      <c r="Q5695" t="s">
        <v>38324</v>
      </c>
      <c r="R5695" t="s">
        <v>4002</v>
      </c>
      <c r="S5695" t="s">
        <v>1442</v>
      </c>
      <c r="U5695" t="s">
        <v>4170</v>
      </c>
      <c r="W5695" t="s">
        <v>4180</v>
      </c>
      <c r="X5695" t="s">
        <v>3919</v>
      </c>
    </row>
    <row r="5696" spans="1:24">
      <c r="A5696" t="s">
        <v>39095</v>
      </c>
      <c r="B5696" t="s">
        <v>39096</v>
      </c>
      <c r="C5696" t="s">
        <v>15019</v>
      </c>
      <c r="D5696" t="s">
        <v>15088</v>
      </c>
      <c r="E5696" t="s">
        <v>15089</v>
      </c>
      <c r="F5696">
        <v>22</v>
      </c>
      <c r="G5696" t="s">
        <v>4095</v>
      </c>
      <c r="H5696" t="s">
        <v>39097</v>
      </c>
      <c r="I5696" t="s">
        <v>15011</v>
      </c>
      <c r="J5696" t="s">
        <v>15022</v>
      </c>
      <c r="K5696" s="72">
        <v>40416.617592592593</v>
      </c>
      <c r="L5696" s="72">
        <v>40416.617592592593</v>
      </c>
      <c r="P5696" t="s">
        <v>15256</v>
      </c>
      <c r="Q5696" t="s">
        <v>38324</v>
      </c>
      <c r="R5696" t="s">
        <v>4002</v>
      </c>
      <c r="S5696" t="s">
        <v>1442</v>
      </c>
      <c r="U5696" t="s">
        <v>4170</v>
      </c>
      <c r="W5696" t="s">
        <v>4184</v>
      </c>
      <c r="X5696" t="s">
        <v>3919</v>
      </c>
    </row>
    <row r="5697" spans="1:24">
      <c r="A5697" t="s">
        <v>39098</v>
      </c>
      <c r="B5697" t="s">
        <v>39099</v>
      </c>
      <c r="C5697" t="s">
        <v>15019</v>
      </c>
      <c r="D5697" t="s">
        <v>15088</v>
      </c>
      <c r="E5697" t="s">
        <v>15089</v>
      </c>
      <c r="F5697">
        <v>22</v>
      </c>
      <c r="G5697" t="s">
        <v>4095</v>
      </c>
      <c r="H5697" t="s">
        <v>39100</v>
      </c>
      <c r="I5697" t="s">
        <v>15011</v>
      </c>
      <c r="J5697" t="s">
        <v>15022</v>
      </c>
      <c r="K5697" s="72">
        <v>40416.617812500001</v>
      </c>
      <c r="L5697" s="72">
        <v>40416.617812500001</v>
      </c>
      <c r="P5697" t="s">
        <v>15256</v>
      </c>
      <c r="Q5697" t="s">
        <v>38324</v>
      </c>
      <c r="R5697" t="s">
        <v>4002</v>
      </c>
      <c r="S5697" t="s">
        <v>1442</v>
      </c>
      <c r="U5697" t="s">
        <v>4170</v>
      </c>
      <c r="W5697" t="s">
        <v>4169</v>
      </c>
      <c r="X5697" t="s">
        <v>3919</v>
      </c>
    </row>
    <row r="5698" spans="1:24">
      <c r="A5698" t="s">
        <v>39101</v>
      </c>
      <c r="B5698" t="s">
        <v>39102</v>
      </c>
      <c r="C5698" t="s">
        <v>15019</v>
      </c>
      <c r="D5698" t="s">
        <v>15088</v>
      </c>
      <c r="E5698" t="s">
        <v>15089</v>
      </c>
      <c r="F5698">
        <v>22</v>
      </c>
      <c r="G5698" t="s">
        <v>4095</v>
      </c>
      <c r="H5698" t="s">
        <v>39103</v>
      </c>
      <c r="I5698" t="s">
        <v>15011</v>
      </c>
      <c r="J5698" t="s">
        <v>15022</v>
      </c>
      <c r="K5698" s="72">
        <v>40416.617986111109</v>
      </c>
      <c r="L5698" s="72">
        <v>40416.617986111109</v>
      </c>
      <c r="P5698" t="s">
        <v>15256</v>
      </c>
      <c r="Q5698" t="s">
        <v>38324</v>
      </c>
      <c r="R5698" t="s">
        <v>4002</v>
      </c>
      <c r="S5698" t="s">
        <v>1442</v>
      </c>
      <c r="U5698" t="s">
        <v>4170</v>
      </c>
      <c r="W5698" t="s">
        <v>4173</v>
      </c>
      <c r="X5698" t="s">
        <v>3919</v>
      </c>
    </row>
    <row r="5699" spans="1:24">
      <c r="A5699" t="s">
        <v>39104</v>
      </c>
      <c r="B5699" t="s">
        <v>39105</v>
      </c>
      <c r="C5699" t="s">
        <v>15019</v>
      </c>
      <c r="D5699" t="s">
        <v>15088</v>
      </c>
      <c r="E5699" t="s">
        <v>15089</v>
      </c>
      <c r="F5699">
        <v>22</v>
      </c>
      <c r="G5699" t="s">
        <v>4095</v>
      </c>
      <c r="H5699" t="s">
        <v>39106</v>
      </c>
      <c r="I5699" t="s">
        <v>15011</v>
      </c>
      <c r="J5699" t="s">
        <v>15022</v>
      </c>
      <c r="K5699" s="72">
        <v>40416.61818287037</v>
      </c>
      <c r="L5699" s="72">
        <v>40416.61818287037</v>
      </c>
      <c r="P5699" t="s">
        <v>15256</v>
      </c>
      <c r="Q5699" t="s">
        <v>38324</v>
      </c>
      <c r="R5699" t="s">
        <v>4002</v>
      </c>
      <c r="S5699" t="s">
        <v>1442</v>
      </c>
      <c r="U5699" t="s">
        <v>4170</v>
      </c>
      <c r="W5699" t="s">
        <v>4176</v>
      </c>
      <c r="X5699" t="s">
        <v>3919</v>
      </c>
    </row>
    <row r="5700" spans="1:24">
      <c r="A5700" t="s">
        <v>39107</v>
      </c>
      <c r="B5700" t="s">
        <v>39108</v>
      </c>
      <c r="C5700" t="s">
        <v>15019</v>
      </c>
      <c r="D5700" t="s">
        <v>15088</v>
      </c>
      <c r="E5700" t="s">
        <v>15089</v>
      </c>
      <c r="F5700">
        <v>22</v>
      </c>
      <c r="G5700" t="s">
        <v>4095</v>
      </c>
      <c r="H5700" t="s">
        <v>39109</v>
      </c>
      <c r="I5700" t="s">
        <v>15011</v>
      </c>
      <c r="J5700" t="s">
        <v>15022</v>
      </c>
      <c r="K5700" s="72">
        <v>40416.618344907409</v>
      </c>
      <c r="L5700" s="72">
        <v>40416.618344907409</v>
      </c>
      <c r="P5700" t="s">
        <v>15256</v>
      </c>
      <c r="Q5700" t="s">
        <v>38324</v>
      </c>
      <c r="R5700" t="s">
        <v>4002</v>
      </c>
      <c r="S5700" t="s">
        <v>1442</v>
      </c>
      <c r="U5700" t="s">
        <v>4170</v>
      </c>
      <c r="W5700" t="s">
        <v>4178</v>
      </c>
      <c r="X5700" t="s">
        <v>3919</v>
      </c>
    </row>
    <row r="5701" spans="1:24">
      <c r="A5701" t="s">
        <v>39110</v>
      </c>
      <c r="B5701" t="s">
        <v>39111</v>
      </c>
      <c r="C5701" t="s">
        <v>15019</v>
      </c>
      <c r="D5701" t="s">
        <v>15088</v>
      </c>
      <c r="E5701" t="s">
        <v>15089</v>
      </c>
      <c r="F5701">
        <v>22</v>
      </c>
      <c r="G5701" t="s">
        <v>4095</v>
      </c>
      <c r="H5701" t="s">
        <v>39112</v>
      </c>
      <c r="I5701" t="s">
        <v>15011</v>
      </c>
      <c r="J5701" t="s">
        <v>15022</v>
      </c>
      <c r="K5701" s="72">
        <v>40416.618611111109</v>
      </c>
      <c r="L5701" s="72">
        <v>40416.618611111109</v>
      </c>
      <c r="P5701" t="s">
        <v>15256</v>
      </c>
      <c r="Q5701" t="s">
        <v>38324</v>
      </c>
      <c r="R5701" t="s">
        <v>4002</v>
      </c>
      <c r="S5701" t="s">
        <v>1442</v>
      </c>
      <c r="U5701" t="s">
        <v>4170</v>
      </c>
      <c r="W5701" t="s">
        <v>4182</v>
      </c>
      <c r="X5701" t="s">
        <v>3919</v>
      </c>
    </row>
    <row r="5702" spans="1:24">
      <c r="A5702" t="s">
        <v>39113</v>
      </c>
      <c r="B5702" t="s">
        <v>39114</v>
      </c>
      <c r="C5702" t="s">
        <v>15019</v>
      </c>
      <c r="D5702" t="s">
        <v>15088</v>
      </c>
      <c r="E5702" t="s">
        <v>15089</v>
      </c>
      <c r="F5702">
        <v>22</v>
      </c>
      <c r="G5702" t="s">
        <v>4095</v>
      </c>
      <c r="H5702" t="s">
        <v>39115</v>
      </c>
      <c r="I5702" t="s">
        <v>15011</v>
      </c>
      <c r="J5702" t="s">
        <v>15022</v>
      </c>
      <c r="K5702" s="72">
        <v>40416.619131944448</v>
      </c>
      <c r="L5702" s="72">
        <v>40416.619131944448</v>
      </c>
      <c r="P5702" t="s">
        <v>15256</v>
      </c>
      <c r="Q5702" t="s">
        <v>38324</v>
      </c>
      <c r="R5702" t="s">
        <v>4002</v>
      </c>
      <c r="S5702" t="s">
        <v>1442</v>
      </c>
      <c r="U5702" t="s">
        <v>4170</v>
      </c>
      <c r="W5702" t="s">
        <v>4185</v>
      </c>
      <c r="X5702" t="s">
        <v>3919</v>
      </c>
    </row>
    <row r="5703" spans="1:24">
      <c r="A5703" t="s">
        <v>39116</v>
      </c>
      <c r="B5703" t="s">
        <v>39117</v>
      </c>
      <c r="C5703" t="s">
        <v>15019</v>
      </c>
      <c r="D5703" t="s">
        <v>15088</v>
      </c>
      <c r="E5703" t="s">
        <v>15089</v>
      </c>
      <c r="F5703">
        <v>22</v>
      </c>
      <c r="G5703" t="s">
        <v>4095</v>
      </c>
      <c r="H5703" t="s">
        <v>39118</v>
      </c>
      <c r="I5703" t="s">
        <v>15011</v>
      </c>
      <c r="J5703" t="s">
        <v>15022</v>
      </c>
      <c r="K5703" s="72">
        <v>40416.619259259256</v>
      </c>
      <c r="L5703" s="72">
        <v>40416.619259259256</v>
      </c>
      <c r="P5703" t="s">
        <v>15256</v>
      </c>
      <c r="Q5703" t="s">
        <v>38324</v>
      </c>
      <c r="R5703" t="s">
        <v>4002</v>
      </c>
      <c r="S5703" t="s">
        <v>1442</v>
      </c>
      <c r="U5703" t="s">
        <v>4170</v>
      </c>
      <c r="W5703" t="s">
        <v>4186</v>
      </c>
      <c r="X5703" t="s">
        <v>3919</v>
      </c>
    </row>
    <row r="5704" spans="1:24">
      <c r="A5704" t="s">
        <v>39119</v>
      </c>
      <c r="B5704" t="s">
        <v>39120</v>
      </c>
      <c r="C5704" t="s">
        <v>15019</v>
      </c>
      <c r="D5704" t="s">
        <v>15088</v>
      </c>
      <c r="E5704" t="s">
        <v>15089</v>
      </c>
      <c r="F5704">
        <v>22</v>
      </c>
      <c r="G5704" t="s">
        <v>4095</v>
      </c>
      <c r="H5704" t="s">
        <v>39121</v>
      </c>
      <c r="I5704" t="s">
        <v>15011</v>
      </c>
      <c r="J5704" t="s">
        <v>15022</v>
      </c>
      <c r="K5704" s="72">
        <v>40416.619386574072</v>
      </c>
      <c r="L5704" s="72">
        <v>40416.619386574072</v>
      </c>
      <c r="P5704" t="s">
        <v>15256</v>
      </c>
      <c r="Q5704" t="s">
        <v>38324</v>
      </c>
      <c r="R5704" t="s">
        <v>4002</v>
      </c>
      <c r="S5704" t="s">
        <v>1442</v>
      </c>
      <c r="U5704" t="s">
        <v>4170</v>
      </c>
      <c r="W5704" t="s">
        <v>4171</v>
      </c>
      <c r="X5704" t="s">
        <v>3919</v>
      </c>
    </row>
    <row r="5705" spans="1:24">
      <c r="A5705" t="s">
        <v>39122</v>
      </c>
      <c r="B5705" t="s">
        <v>39123</v>
      </c>
      <c r="C5705" t="s">
        <v>15019</v>
      </c>
      <c r="D5705" t="s">
        <v>15088</v>
      </c>
      <c r="E5705" t="s">
        <v>15089</v>
      </c>
      <c r="F5705">
        <v>22</v>
      </c>
      <c r="G5705" t="s">
        <v>4095</v>
      </c>
      <c r="H5705" t="s">
        <v>39124</v>
      </c>
      <c r="I5705" t="s">
        <v>15011</v>
      </c>
      <c r="J5705" t="s">
        <v>15022</v>
      </c>
      <c r="K5705" s="72">
        <v>40416.619525462964</v>
      </c>
      <c r="L5705" s="72">
        <v>40416.619525462964</v>
      </c>
      <c r="P5705" t="s">
        <v>15256</v>
      </c>
      <c r="Q5705" t="s">
        <v>38324</v>
      </c>
      <c r="R5705" t="s">
        <v>4002</v>
      </c>
      <c r="S5705" t="s">
        <v>1442</v>
      </c>
      <c r="U5705" t="s">
        <v>4170</v>
      </c>
      <c r="W5705" t="s">
        <v>4172</v>
      </c>
      <c r="X5705" t="s">
        <v>3919</v>
      </c>
    </row>
    <row r="5706" spans="1:24">
      <c r="A5706" t="s">
        <v>39125</v>
      </c>
      <c r="B5706" t="s">
        <v>39126</v>
      </c>
      <c r="C5706" t="s">
        <v>15019</v>
      </c>
      <c r="D5706" t="s">
        <v>15088</v>
      </c>
      <c r="E5706" t="s">
        <v>15089</v>
      </c>
      <c r="F5706">
        <v>22</v>
      </c>
      <c r="G5706" t="s">
        <v>4095</v>
      </c>
      <c r="H5706" t="s">
        <v>39127</v>
      </c>
      <c r="I5706" t="s">
        <v>15011</v>
      </c>
      <c r="J5706" t="s">
        <v>15022</v>
      </c>
      <c r="K5706" s="72">
        <v>40416.619710648149</v>
      </c>
      <c r="L5706" s="72">
        <v>40416.619710648149</v>
      </c>
      <c r="P5706" t="s">
        <v>15256</v>
      </c>
      <c r="Q5706" t="s">
        <v>38324</v>
      </c>
      <c r="R5706" t="s">
        <v>4002</v>
      </c>
      <c r="S5706" t="s">
        <v>1442</v>
      </c>
      <c r="U5706" t="s">
        <v>4170</v>
      </c>
      <c r="W5706" t="s">
        <v>4174</v>
      </c>
      <c r="X5706" t="s">
        <v>3919</v>
      </c>
    </row>
    <row r="5707" spans="1:24">
      <c r="A5707" t="s">
        <v>39128</v>
      </c>
      <c r="B5707" t="s">
        <v>39129</v>
      </c>
      <c r="C5707" t="s">
        <v>15019</v>
      </c>
      <c r="D5707" t="s">
        <v>15088</v>
      </c>
      <c r="E5707" t="s">
        <v>15089</v>
      </c>
      <c r="F5707">
        <v>22</v>
      </c>
      <c r="G5707" t="s">
        <v>4095</v>
      </c>
      <c r="H5707" t="s">
        <v>39130</v>
      </c>
      <c r="I5707" t="s">
        <v>15011</v>
      </c>
      <c r="J5707" t="s">
        <v>15022</v>
      </c>
      <c r="K5707" s="72">
        <v>40416.619849537034</v>
      </c>
      <c r="L5707" s="72">
        <v>40416.619849537034</v>
      </c>
      <c r="P5707" t="s">
        <v>15256</v>
      </c>
      <c r="Q5707" t="s">
        <v>38324</v>
      </c>
      <c r="R5707" t="s">
        <v>4002</v>
      </c>
      <c r="S5707" t="s">
        <v>1442</v>
      </c>
      <c r="U5707" t="s">
        <v>4170</v>
      </c>
      <c r="W5707" t="s">
        <v>4175</v>
      </c>
      <c r="X5707" t="s">
        <v>3919</v>
      </c>
    </row>
    <row r="5708" spans="1:24">
      <c r="A5708" t="s">
        <v>39131</v>
      </c>
      <c r="B5708" t="s">
        <v>39132</v>
      </c>
      <c r="C5708" t="s">
        <v>15019</v>
      </c>
      <c r="D5708" t="s">
        <v>15088</v>
      </c>
      <c r="E5708" t="s">
        <v>15089</v>
      </c>
      <c r="F5708">
        <v>22</v>
      </c>
      <c r="G5708" t="s">
        <v>4095</v>
      </c>
      <c r="H5708" t="s">
        <v>39133</v>
      </c>
      <c r="I5708" t="s">
        <v>15011</v>
      </c>
      <c r="J5708" t="s">
        <v>15022</v>
      </c>
      <c r="K5708" s="72">
        <v>40416.620011574072</v>
      </c>
      <c r="L5708" s="72">
        <v>40416.620011574072</v>
      </c>
      <c r="P5708" t="s">
        <v>15256</v>
      </c>
      <c r="Q5708" t="s">
        <v>38324</v>
      </c>
      <c r="R5708" t="s">
        <v>4002</v>
      </c>
      <c r="S5708" t="s">
        <v>1442</v>
      </c>
      <c r="U5708" t="s">
        <v>4170</v>
      </c>
      <c r="W5708" t="s">
        <v>4177</v>
      </c>
      <c r="X5708" t="s">
        <v>3919</v>
      </c>
    </row>
    <row r="5709" spans="1:24">
      <c r="A5709" t="s">
        <v>39134</v>
      </c>
      <c r="B5709" t="s">
        <v>39135</v>
      </c>
      <c r="C5709" t="s">
        <v>15019</v>
      </c>
      <c r="D5709" t="s">
        <v>15088</v>
      </c>
      <c r="E5709" t="s">
        <v>15089</v>
      </c>
      <c r="F5709">
        <v>22</v>
      </c>
      <c r="G5709" t="s">
        <v>4095</v>
      </c>
      <c r="H5709" t="s">
        <v>39136</v>
      </c>
      <c r="I5709" t="s">
        <v>15011</v>
      </c>
      <c r="J5709" t="s">
        <v>15022</v>
      </c>
      <c r="K5709" s="72">
        <v>40416.620219907411</v>
      </c>
      <c r="L5709" s="72">
        <v>40416.620219907411</v>
      </c>
      <c r="P5709" t="s">
        <v>15256</v>
      </c>
      <c r="Q5709" t="s">
        <v>38324</v>
      </c>
      <c r="R5709" t="s">
        <v>4002</v>
      </c>
      <c r="S5709" t="s">
        <v>1442</v>
      </c>
      <c r="U5709" t="s">
        <v>4170</v>
      </c>
      <c r="W5709" t="s">
        <v>4179</v>
      </c>
      <c r="X5709" t="s">
        <v>3919</v>
      </c>
    </row>
    <row r="5710" spans="1:24">
      <c r="A5710" t="s">
        <v>39137</v>
      </c>
      <c r="B5710" t="s">
        <v>39138</v>
      </c>
      <c r="C5710" t="s">
        <v>15019</v>
      </c>
      <c r="D5710" t="s">
        <v>15147</v>
      </c>
      <c r="E5710" t="s">
        <v>15526</v>
      </c>
      <c r="G5710" t="s">
        <v>79</v>
      </c>
      <c r="H5710" t="s">
        <v>39139</v>
      </c>
      <c r="I5710" t="s">
        <v>15011</v>
      </c>
      <c r="J5710" t="s">
        <v>15022</v>
      </c>
      <c r="K5710" s="72">
        <v>41691.656736111108</v>
      </c>
      <c r="L5710" s="72">
        <v>41691.656736111108</v>
      </c>
      <c r="M5710" t="s">
        <v>39140</v>
      </c>
      <c r="P5710" t="s">
        <v>15829</v>
      </c>
      <c r="Q5710" t="s">
        <v>39141</v>
      </c>
      <c r="R5710" t="s">
        <v>78</v>
      </c>
      <c r="S5710" t="s">
        <v>91</v>
      </c>
      <c r="U5710" t="s">
        <v>82</v>
      </c>
      <c r="V5710" t="s">
        <v>39142</v>
      </c>
      <c r="W5710" t="s">
        <v>88</v>
      </c>
      <c r="X5710" t="s">
        <v>86</v>
      </c>
    </row>
    <row r="5711" spans="1:24">
      <c r="A5711" t="s">
        <v>39143</v>
      </c>
      <c r="B5711" t="s">
        <v>39144</v>
      </c>
      <c r="C5711" t="s">
        <v>15019</v>
      </c>
      <c r="D5711" t="s">
        <v>15088</v>
      </c>
      <c r="E5711" t="s">
        <v>15089</v>
      </c>
      <c r="F5711">
        <v>22</v>
      </c>
      <c r="G5711" t="s">
        <v>4095</v>
      </c>
      <c r="H5711" t="s">
        <v>39145</v>
      </c>
      <c r="I5711" t="s">
        <v>15011</v>
      </c>
      <c r="J5711" t="s">
        <v>15022</v>
      </c>
      <c r="K5711" s="72">
        <v>40416.620347222219</v>
      </c>
      <c r="L5711" s="72">
        <v>40416.620347222219</v>
      </c>
      <c r="P5711" t="s">
        <v>15256</v>
      </c>
      <c r="Q5711" t="s">
        <v>38324</v>
      </c>
      <c r="R5711" t="s">
        <v>4002</v>
      </c>
      <c r="S5711" t="s">
        <v>1442</v>
      </c>
      <c r="U5711" t="s">
        <v>4170</v>
      </c>
      <c r="W5711" t="s">
        <v>4181</v>
      </c>
      <c r="X5711" t="s">
        <v>3919</v>
      </c>
    </row>
    <row r="5712" spans="1:24">
      <c r="A5712" t="s">
        <v>39146</v>
      </c>
      <c r="B5712" t="s">
        <v>39147</v>
      </c>
      <c r="C5712" t="s">
        <v>15019</v>
      </c>
      <c r="D5712" t="s">
        <v>15088</v>
      </c>
      <c r="E5712" t="s">
        <v>15089</v>
      </c>
      <c r="F5712">
        <v>22</v>
      </c>
      <c r="G5712" t="s">
        <v>4095</v>
      </c>
      <c r="H5712" t="s">
        <v>39148</v>
      </c>
      <c r="I5712" t="s">
        <v>15011</v>
      </c>
      <c r="J5712" t="s">
        <v>15022</v>
      </c>
      <c r="K5712" s="72">
        <v>40416.620555555557</v>
      </c>
      <c r="L5712" s="72">
        <v>40416.620555555557</v>
      </c>
      <c r="P5712" t="s">
        <v>15256</v>
      </c>
      <c r="Q5712" t="s">
        <v>38324</v>
      </c>
      <c r="R5712" t="s">
        <v>4002</v>
      </c>
      <c r="S5712" t="s">
        <v>1442</v>
      </c>
      <c r="U5712" t="s">
        <v>4170</v>
      </c>
      <c r="W5712" t="s">
        <v>4183</v>
      </c>
      <c r="X5712" t="s">
        <v>3919</v>
      </c>
    </row>
    <row r="5713" spans="1:24">
      <c r="A5713" t="s">
        <v>39149</v>
      </c>
      <c r="B5713" t="s">
        <v>39150</v>
      </c>
      <c r="C5713" t="s">
        <v>15019</v>
      </c>
      <c r="D5713" t="s">
        <v>15088</v>
      </c>
      <c r="E5713" t="s">
        <v>15089</v>
      </c>
      <c r="F5713">
        <v>22</v>
      </c>
      <c r="G5713" t="s">
        <v>4095</v>
      </c>
      <c r="H5713" t="s">
        <v>39151</v>
      </c>
      <c r="I5713" t="s">
        <v>15011</v>
      </c>
      <c r="J5713" t="s">
        <v>15022</v>
      </c>
      <c r="K5713" s="72">
        <v>40416.621030092596</v>
      </c>
      <c r="L5713" s="72">
        <v>40416.621030092596</v>
      </c>
      <c r="P5713" t="s">
        <v>15256</v>
      </c>
      <c r="Q5713" t="s">
        <v>38324</v>
      </c>
      <c r="R5713" t="s">
        <v>4002</v>
      </c>
      <c r="S5713" t="s">
        <v>1442</v>
      </c>
      <c r="U5713" t="s">
        <v>4188</v>
      </c>
      <c r="W5713" t="s">
        <v>4187</v>
      </c>
      <c r="X5713" t="s">
        <v>3919</v>
      </c>
    </row>
    <row r="5714" spans="1:24">
      <c r="A5714" t="s">
        <v>39152</v>
      </c>
      <c r="B5714" t="s">
        <v>39153</v>
      </c>
      <c r="C5714" t="s">
        <v>15019</v>
      </c>
      <c r="D5714" t="s">
        <v>15088</v>
      </c>
      <c r="E5714" t="s">
        <v>15089</v>
      </c>
      <c r="F5714">
        <v>22</v>
      </c>
      <c r="G5714" t="s">
        <v>4095</v>
      </c>
      <c r="H5714" t="s">
        <v>39154</v>
      </c>
      <c r="I5714" t="s">
        <v>15011</v>
      </c>
      <c r="J5714" t="s">
        <v>15022</v>
      </c>
      <c r="K5714" s="72">
        <v>40416.623715277776</v>
      </c>
      <c r="L5714" s="72">
        <v>40416.623715277776</v>
      </c>
      <c r="P5714" t="s">
        <v>15256</v>
      </c>
      <c r="Q5714" t="s">
        <v>38324</v>
      </c>
      <c r="R5714" t="s">
        <v>4002</v>
      </c>
      <c r="S5714" t="s">
        <v>1442</v>
      </c>
      <c r="U5714" t="s">
        <v>4188</v>
      </c>
      <c r="W5714" t="s">
        <v>4195</v>
      </c>
      <c r="X5714" t="s">
        <v>3919</v>
      </c>
    </row>
    <row r="5715" spans="1:24">
      <c r="A5715" t="s">
        <v>39155</v>
      </c>
      <c r="B5715" t="s">
        <v>39156</v>
      </c>
      <c r="C5715" t="s">
        <v>15019</v>
      </c>
      <c r="D5715" t="s">
        <v>15088</v>
      </c>
      <c r="E5715" t="s">
        <v>15089</v>
      </c>
      <c r="F5715">
        <v>22</v>
      </c>
      <c r="G5715" t="s">
        <v>4095</v>
      </c>
      <c r="H5715" t="s">
        <v>39157</v>
      </c>
      <c r="I5715" t="s">
        <v>15011</v>
      </c>
      <c r="J5715" t="s">
        <v>15022</v>
      </c>
      <c r="K5715" s="72">
        <v>40416.624328703707</v>
      </c>
      <c r="L5715" s="72">
        <v>40416.624328703707</v>
      </c>
      <c r="P5715" t="s">
        <v>15256</v>
      </c>
      <c r="Q5715" t="s">
        <v>38324</v>
      </c>
      <c r="R5715" t="s">
        <v>4002</v>
      </c>
      <c r="S5715" t="s">
        <v>1442</v>
      </c>
      <c r="U5715" t="s">
        <v>4188</v>
      </c>
      <c r="W5715" t="s">
        <v>4199</v>
      </c>
      <c r="X5715" t="s">
        <v>3919</v>
      </c>
    </row>
    <row r="5716" spans="1:24">
      <c r="A5716" t="s">
        <v>39158</v>
      </c>
      <c r="B5716" t="s">
        <v>39159</v>
      </c>
      <c r="C5716" t="s">
        <v>15019</v>
      </c>
      <c r="D5716" t="s">
        <v>15088</v>
      </c>
      <c r="E5716" t="s">
        <v>15089</v>
      </c>
      <c r="F5716">
        <v>22</v>
      </c>
      <c r="G5716" t="s">
        <v>4095</v>
      </c>
      <c r="H5716" t="s">
        <v>39160</v>
      </c>
      <c r="I5716" t="s">
        <v>15011</v>
      </c>
      <c r="J5716" t="s">
        <v>15022</v>
      </c>
      <c r="K5716" s="72">
        <v>40416.624675925923</v>
      </c>
      <c r="L5716" s="72">
        <v>40416.624675925923</v>
      </c>
      <c r="P5716" t="s">
        <v>15256</v>
      </c>
      <c r="Q5716" t="s">
        <v>38324</v>
      </c>
      <c r="R5716" t="s">
        <v>4002</v>
      </c>
      <c r="S5716" t="s">
        <v>1442</v>
      </c>
      <c r="U5716" t="s">
        <v>4188</v>
      </c>
      <c r="W5716" t="s">
        <v>4201</v>
      </c>
      <c r="X5716" t="s">
        <v>3919</v>
      </c>
    </row>
    <row r="5717" spans="1:24">
      <c r="A5717" t="s">
        <v>39161</v>
      </c>
      <c r="B5717" t="s">
        <v>39162</v>
      </c>
      <c r="C5717" t="s">
        <v>15019</v>
      </c>
      <c r="D5717" t="s">
        <v>15088</v>
      </c>
      <c r="E5717" t="s">
        <v>15089</v>
      </c>
      <c r="F5717">
        <v>22</v>
      </c>
      <c r="G5717" t="s">
        <v>4095</v>
      </c>
      <c r="H5717" t="s">
        <v>39163</v>
      </c>
      <c r="I5717" t="s">
        <v>15011</v>
      </c>
      <c r="J5717" t="s">
        <v>15022</v>
      </c>
      <c r="K5717" s="72">
        <v>40416.625138888892</v>
      </c>
      <c r="L5717" s="72">
        <v>40416.625138888892</v>
      </c>
      <c r="P5717" t="s">
        <v>15256</v>
      </c>
      <c r="Q5717" t="s">
        <v>38324</v>
      </c>
      <c r="R5717" t="s">
        <v>4002</v>
      </c>
      <c r="S5717" t="s">
        <v>1442</v>
      </c>
      <c r="U5717" t="s">
        <v>4188</v>
      </c>
      <c r="W5717" t="s">
        <v>4189</v>
      </c>
      <c r="X5717" t="s">
        <v>3919</v>
      </c>
    </row>
    <row r="5718" spans="1:24">
      <c r="A5718" t="s">
        <v>39164</v>
      </c>
      <c r="B5718" t="s">
        <v>39165</v>
      </c>
      <c r="C5718" t="s">
        <v>15019</v>
      </c>
      <c r="D5718" t="s">
        <v>15088</v>
      </c>
      <c r="E5718" t="s">
        <v>15089</v>
      </c>
      <c r="F5718">
        <v>22</v>
      </c>
      <c r="G5718" t="s">
        <v>4095</v>
      </c>
      <c r="H5718" t="s">
        <v>39166</v>
      </c>
      <c r="I5718" t="s">
        <v>15011</v>
      </c>
      <c r="J5718" t="s">
        <v>15022</v>
      </c>
      <c r="K5718" s="72">
        <v>40416.625717592593</v>
      </c>
      <c r="L5718" s="72">
        <v>40416.625717592593</v>
      </c>
      <c r="P5718" t="s">
        <v>15256</v>
      </c>
      <c r="Q5718" t="s">
        <v>38324</v>
      </c>
      <c r="R5718" t="s">
        <v>4002</v>
      </c>
      <c r="S5718" t="s">
        <v>1442</v>
      </c>
      <c r="U5718" t="s">
        <v>4188</v>
      </c>
      <c r="W5718" t="s">
        <v>4192</v>
      </c>
      <c r="X5718" t="s">
        <v>3919</v>
      </c>
    </row>
    <row r="5719" spans="1:24">
      <c r="A5719" t="s">
        <v>39167</v>
      </c>
      <c r="B5719" t="s">
        <v>39168</v>
      </c>
      <c r="C5719" t="s">
        <v>15019</v>
      </c>
      <c r="D5719" t="s">
        <v>15088</v>
      </c>
      <c r="E5719" t="s">
        <v>15089</v>
      </c>
      <c r="F5719">
        <v>22</v>
      </c>
      <c r="G5719" t="s">
        <v>4095</v>
      </c>
      <c r="H5719" t="s">
        <v>39169</v>
      </c>
      <c r="I5719" t="s">
        <v>15011</v>
      </c>
      <c r="J5719" t="s">
        <v>15022</v>
      </c>
      <c r="K5719" s="72">
        <v>40416.626238425924</v>
      </c>
      <c r="L5719" s="72">
        <v>40416.626238425924</v>
      </c>
      <c r="P5719" t="s">
        <v>15256</v>
      </c>
      <c r="Q5719" t="s">
        <v>38324</v>
      </c>
      <c r="R5719" t="s">
        <v>4002</v>
      </c>
      <c r="S5719" t="s">
        <v>1442</v>
      </c>
      <c r="U5719" t="s">
        <v>4188</v>
      </c>
      <c r="W5719" t="s">
        <v>4197</v>
      </c>
      <c r="X5719" t="s">
        <v>3919</v>
      </c>
    </row>
    <row r="5720" spans="1:24">
      <c r="A5720" t="s">
        <v>39170</v>
      </c>
      <c r="B5720" t="s">
        <v>39171</v>
      </c>
      <c r="C5720" t="s">
        <v>15019</v>
      </c>
      <c r="D5720" t="s">
        <v>15088</v>
      </c>
      <c r="E5720" t="s">
        <v>15089</v>
      </c>
      <c r="F5720">
        <v>22</v>
      </c>
      <c r="G5720" t="s">
        <v>4095</v>
      </c>
      <c r="H5720" t="s">
        <v>39172</v>
      </c>
      <c r="I5720" t="s">
        <v>15011</v>
      </c>
      <c r="J5720" t="s">
        <v>15022</v>
      </c>
      <c r="K5720" s="72">
        <v>40416.626689814817</v>
      </c>
      <c r="L5720" s="72">
        <v>40416.626875000002</v>
      </c>
      <c r="P5720" t="s">
        <v>15256</v>
      </c>
      <c r="Q5720" t="s">
        <v>38324</v>
      </c>
      <c r="R5720" t="s">
        <v>4002</v>
      </c>
      <c r="S5720" t="s">
        <v>1442</v>
      </c>
      <c r="U5720" t="s">
        <v>4188</v>
      </c>
      <c r="W5720" t="s">
        <v>4198</v>
      </c>
      <c r="X5720" t="s">
        <v>3919</v>
      </c>
    </row>
    <row r="5721" spans="1:24">
      <c r="A5721" t="s">
        <v>39173</v>
      </c>
      <c r="B5721" t="s">
        <v>39174</v>
      </c>
      <c r="C5721" t="s">
        <v>15019</v>
      </c>
      <c r="D5721" t="s">
        <v>15088</v>
      </c>
      <c r="E5721" t="s">
        <v>15089</v>
      </c>
      <c r="F5721">
        <v>22</v>
      </c>
      <c r="G5721" t="s">
        <v>4095</v>
      </c>
      <c r="H5721" t="s">
        <v>39175</v>
      </c>
      <c r="I5721" t="s">
        <v>15011</v>
      </c>
      <c r="J5721" t="s">
        <v>15022</v>
      </c>
      <c r="K5721" s="72">
        <v>40416.627685185187</v>
      </c>
      <c r="L5721" s="72">
        <v>40416.627685185187</v>
      </c>
      <c r="P5721" t="s">
        <v>15256</v>
      </c>
      <c r="Q5721" t="s">
        <v>38324</v>
      </c>
      <c r="R5721" t="s">
        <v>4002</v>
      </c>
      <c r="S5721" t="s">
        <v>1442</v>
      </c>
      <c r="U5721" t="s">
        <v>4188</v>
      </c>
      <c r="W5721" t="s">
        <v>4200</v>
      </c>
      <c r="X5721" t="s">
        <v>3919</v>
      </c>
    </row>
    <row r="5722" spans="1:24">
      <c r="A5722" t="s">
        <v>39176</v>
      </c>
      <c r="B5722" t="s">
        <v>39177</v>
      </c>
      <c r="C5722" t="s">
        <v>15019</v>
      </c>
      <c r="D5722" t="s">
        <v>15088</v>
      </c>
      <c r="E5722" t="s">
        <v>15089</v>
      </c>
      <c r="F5722">
        <v>22</v>
      </c>
      <c r="G5722" t="s">
        <v>4095</v>
      </c>
      <c r="H5722" t="s">
        <v>39178</v>
      </c>
      <c r="I5722" t="s">
        <v>15011</v>
      </c>
      <c r="J5722" t="s">
        <v>15022</v>
      </c>
      <c r="K5722" s="72">
        <v>40416.628101851849</v>
      </c>
      <c r="L5722" s="72">
        <v>40416.628101851849</v>
      </c>
      <c r="P5722" t="s">
        <v>15256</v>
      </c>
      <c r="Q5722" t="s">
        <v>38324</v>
      </c>
      <c r="R5722" t="s">
        <v>4002</v>
      </c>
      <c r="S5722" t="s">
        <v>1442</v>
      </c>
      <c r="U5722" t="s">
        <v>4188</v>
      </c>
      <c r="W5722" t="s">
        <v>4202</v>
      </c>
      <c r="X5722" t="s">
        <v>3919</v>
      </c>
    </row>
    <row r="5723" spans="1:24">
      <c r="A5723" t="s">
        <v>39179</v>
      </c>
      <c r="B5723" t="s">
        <v>39180</v>
      </c>
      <c r="C5723" t="s">
        <v>15019</v>
      </c>
      <c r="D5723" t="s">
        <v>15088</v>
      </c>
      <c r="E5723" t="s">
        <v>15089</v>
      </c>
      <c r="F5723">
        <v>22</v>
      </c>
      <c r="G5723" t="s">
        <v>4095</v>
      </c>
      <c r="H5723" t="s">
        <v>39181</v>
      </c>
      <c r="I5723" t="s">
        <v>15011</v>
      </c>
      <c r="J5723" t="s">
        <v>15022</v>
      </c>
      <c r="K5723" s="72">
        <v>40416.628657407404</v>
      </c>
      <c r="L5723" s="72">
        <v>40416.628657407404</v>
      </c>
      <c r="P5723" t="s">
        <v>15256</v>
      </c>
      <c r="Q5723" t="s">
        <v>38324</v>
      </c>
      <c r="R5723" t="s">
        <v>4002</v>
      </c>
      <c r="S5723" t="s">
        <v>1442</v>
      </c>
      <c r="U5723" t="s">
        <v>4188</v>
      </c>
      <c r="W5723" t="s">
        <v>4203</v>
      </c>
      <c r="X5723" t="s">
        <v>3919</v>
      </c>
    </row>
    <row r="5724" spans="1:24">
      <c r="A5724" t="s">
        <v>39182</v>
      </c>
      <c r="B5724" t="s">
        <v>39183</v>
      </c>
      <c r="C5724" t="s">
        <v>15019</v>
      </c>
      <c r="D5724" t="s">
        <v>15088</v>
      </c>
      <c r="E5724" t="s">
        <v>15089</v>
      </c>
      <c r="F5724">
        <v>22</v>
      </c>
      <c r="G5724" t="s">
        <v>4095</v>
      </c>
      <c r="H5724" t="s">
        <v>39184</v>
      </c>
      <c r="I5724" t="s">
        <v>15011</v>
      </c>
      <c r="J5724" t="s">
        <v>15022</v>
      </c>
      <c r="K5724" s="72">
        <v>40416.629108796296</v>
      </c>
      <c r="L5724" s="72">
        <v>40416.629108796296</v>
      </c>
      <c r="P5724" t="s">
        <v>15256</v>
      </c>
      <c r="Q5724" t="s">
        <v>38324</v>
      </c>
      <c r="R5724" t="s">
        <v>4002</v>
      </c>
      <c r="S5724" t="s">
        <v>1442</v>
      </c>
      <c r="U5724" t="s">
        <v>4188</v>
      </c>
      <c r="W5724" t="s">
        <v>4190</v>
      </c>
      <c r="X5724" t="s">
        <v>3919</v>
      </c>
    </row>
    <row r="5725" spans="1:24">
      <c r="A5725" t="s">
        <v>39185</v>
      </c>
      <c r="B5725" t="s">
        <v>39186</v>
      </c>
      <c r="C5725" t="s">
        <v>15019</v>
      </c>
      <c r="D5725" t="s">
        <v>15088</v>
      </c>
      <c r="E5725" t="s">
        <v>15089</v>
      </c>
      <c r="F5725">
        <v>22</v>
      </c>
      <c r="G5725" t="s">
        <v>4095</v>
      </c>
      <c r="H5725" t="s">
        <v>39187</v>
      </c>
      <c r="I5725" t="s">
        <v>15011</v>
      </c>
      <c r="J5725" t="s">
        <v>15022</v>
      </c>
      <c r="K5725" s="72">
        <v>40416.629537037035</v>
      </c>
      <c r="L5725" s="72">
        <v>40416.629537037035</v>
      </c>
      <c r="P5725" t="s">
        <v>15256</v>
      </c>
      <c r="Q5725" t="s">
        <v>38324</v>
      </c>
      <c r="R5725" t="s">
        <v>4002</v>
      </c>
      <c r="S5725" t="s">
        <v>1442</v>
      </c>
      <c r="U5725" t="s">
        <v>4188</v>
      </c>
      <c r="W5725" t="s">
        <v>4191</v>
      </c>
      <c r="X5725" t="s">
        <v>3919</v>
      </c>
    </row>
    <row r="5726" spans="1:24">
      <c r="A5726" t="s">
        <v>39188</v>
      </c>
      <c r="B5726" t="s">
        <v>39189</v>
      </c>
      <c r="C5726" t="s">
        <v>15019</v>
      </c>
      <c r="D5726" t="s">
        <v>15088</v>
      </c>
      <c r="E5726" t="s">
        <v>15089</v>
      </c>
      <c r="F5726">
        <v>22</v>
      </c>
      <c r="G5726" t="s">
        <v>4095</v>
      </c>
      <c r="H5726" t="s">
        <v>39190</v>
      </c>
      <c r="I5726" t="s">
        <v>15011</v>
      </c>
      <c r="J5726" t="s">
        <v>15022</v>
      </c>
      <c r="K5726" s="72">
        <v>40416.629849537036</v>
      </c>
      <c r="L5726" s="72">
        <v>40416.629953703705</v>
      </c>
      <c r="P5726" t="s">
        <v>15256</v>
      </c>
      <c r="Q5726" t="s">
        <v>38324</v>
      </c>
      <c r="R5726" t="s">
        <v>4002</v>
      </c>
      <c r="S5726" t="s">
        <v>1442</v>
      </c>
      <c r="U5726" t="s">
        <v>4194</v>
      </c>
      <c r="W5726" t="s">
        <v>4193</v>
      </c>
      <c r="X5726" t="s">
        <v>3919</v>
      </c>
    </row>
    <row r="5727" spans="1:24">
      <c r="A5727" t="s">
        <v>39191</v>
      </c>
      <c r="B5727" t="s">
        <v>39192</v>
      </c>
      <c r="C5727" t="s">
        <v>15019</v>
      </c>
      <c r="D5727" t="s">
        <v>15088</v>
      </c>
      <c r="E5727" t="s">
        <v>15089</v>
      </c>
      <c r="F5727">
        <v>22</v>
      </c>
      <c r="G5727" t="s">
        <v>4095</v>
      </c>
      <c r="H5727" t="s">
        <v>39193</v>
      </c>
      <c r="I5727" t="s">
        <v>15011</v>
      </c>
      <c r="J5727" t="s">
        <v>15022</v>
      </c>
      <c r="K5727" s="72">
        <v>40416.630393518521</v>
      </c>
      <c r="L5727" s="72">
        <v>40416.630393518521</v>
      </c>
      <c r="P5727" t="s">
        <v>15256</v>
      </c>
      <c r="Q5727" t="s">
        <v>38324</v>
      </c>
      <c r="R5727" t="s">
        <v>4002</v>
      </c>
      <c r="S5727" t="s">
        <v>1442</v>
      </c>
      <c r="U5727" t="s">
        <v>4188</v>
      </c>
      <c r="W5727" t="s">
        <v>4196</v>
      </c>
      <c r="X5727" t="s">
        <v>3919</v>
      </c>
    </row>
    <row r="5728" spans="1:24">
      <c r="A5728" t="s">
        <v>39194</v>
      </c>
      <c r="B5728" t="s">
        <v>39195</v>
      </c>
      <c r="C5728" t="s">
        <v>15019</v>
      </c>
      <c r="D5728" t="s">
        <v>15088</v>
      </c>
      <c r="E5728" t="s">
        <v>15089</v>
      </c>
      <c r="F5728">
        <v>22</v>
      </c>
      <c r="G5728" t="s">
        <v>4095</v>
      </c>
      <c r="H5728" t="s">
        <v>39196</v>
      </c>
      <c r="I5728" t="s">
        <v>15011</v>
      </c>
      <c r="J5728" t="s">
        <v>15022</v>
      </c>
      <c r="K5728" s="72">
        <v>40416.630879629629</v>
      </c>
      <c r="L5728" s="72">
        <v>40416.630879629629</v>
      </c>
      <c r="P5728" t="s">
        <v>15256</v>
      </c>
      <c r="Q5728" t="s">
        <v>38324</v>
      </c>
      <c r="R5728" t="s">
        <v>4002</v>
      </c>
      <c r="S5728" t="s">
        <v>1442</v>
      </c>
      <c r="U5728" t="s">
        <v>4001</v>
      </c>
      <c r="W5728" t="s">
        <v>4204</v>
      </c>
      <c r="X5728" t="s">
        <v>3919</v>
      </c>
    </row>
    <row r="5729" spans="1:24">
      <c r="A5729" t="s">
        <v>39197</v>
      </c>
      <c r="B5729" t="s">
        <v>9868</v>
      </c>
      <c r="C5729" t="s">
        <v>15019</v>
      </c>
      <c r="D5729" t="s">
        <v>5616</v>
      </c>
      <c r="E5729" t="s">
        <v>15020</v>
      </c>
      <c r="G5729" t="s">
        <v>9435</v>
      </c>
      <c r="H5729" t="s">
        <v>15864</v>
      </c>
      <c r="I5729" t="s">
        <v>15011</v>
      </c>
      <c r="J5729" t="s">
        <v>15865</v>
      </c>
      <c r="K5729" s="72">
        <v>42641.600104166668</v>
      </c>
      <c r="L5729" s="72">
        <v>42641.600729166668</v>
      </c>
      <c r="M5729" t="s">
        <v>15866</v>
      </c>
      <c r="P5729" t="s">
        <v>15867</v>
      </c>
      <c r="Q5729" t="s">
        <v>39198</v>
      </c>
      <c r="R5729" t="s">
        <v>35</v>
      </c>
      <c r="S5729" t="s">
        <v>9868</v>
      </c>
      <c r="U5729" t="s">
        <v>9848</v>
      </c>
      <c r="V5729" t="s">
        <v>9868</v>
      </c>
      <c r="W5729" t="s">
        <v>9867</v>
      </c>
      <c r="X5729" t="s">
        <v>1591</v>
      </c>
    </row>
    <row r="5730" spans="1:24">
      <c r="A5730" t="s">
        <v>39199</v>
      </c>
      <c r="B5730" t="s">
        <v>39200</v>
      </c>
      <c r="C5730" t="s">
        <v>15019</v>
      </c>
      <c r="D5730" t="s">
        <v>15088</v>
      </c>
      <c r="E5730" t="s">
        <v>15089</v>
      </c>
      <c r="F5730">
        <v>22</v>
      </c>
      <c r="G5730" t="s">
        <v>4095</v>
      </c>
      <c r="H5730" t="s">
        <v>39201</v>
      </c>
      <c r="I5730" t="s">
        <v>15011</v>
      </c>
      <c r="J5730" t="s">
        <v>15022</v>
      </c>
      <c r="K5730" s="72">
        <v>40416.631435185183</v>
      </c>
      <c r="L5730" s="72">
        <v>40416.631435185183</v>
      </c>
      <c r="P5730" t="s">
        <v>15256</v>
      </c>
      <c r="Q5730" t="s">
        <v>38324</v>
      </c>
      <c r="R5730" t="s">
        <v>4002</v>
      </c>
      <c r="S5730" t="s">
        <v>1442</v>
      </c>
      <c r="U5730" t="s">
        <v>4001</v>
      </c>
      <c r="W5730" t="s">
        <v>4210</v>
      </c>
      <c r="X5730" t="s">
        <v>3919</v>
      </c>
    </row>
    <row r="5731" spans="1:24">
      <c r="A5731" t="s">
        <v>39202</v>
      </c>
      <c r="B5731" t="s">
        <v>39203</v>
      </c>
      <c r="C5731" t="s">
        <v>15019</v>
      </c>
      <c r="D5731" t="s">
        <v>15088</v>
      </c>
      <c r="E5731" t="s">
        <v>15089</v>
      </c>
      <c r="F5731">
        <v>22</v>
      </c>
      <c r="G5731" t="s">
        <v>4095</v>
      </c>
      <c r="H5731" t="s">
        <v>39204</v>
      </c>
      <c r="I5731" t="s">
        <v>15011</v>
      </c>
      <c r="J5731" t="s">
        <v>15022</v>
      </c>
      <c r="K5731" s="72">
        <v>40416.631967592592</v>
      </c>
      <c r="L5731" s="72">
        <v>40416.631967592592</v>
      </c>
      <c r="P5731" t="s">
        <v>15256</v>
      </c>
      <c r="Q5731" t="s">
        <v>38324</v>
      </c>
      <c r="R5731" t="s">
        <v>4002</v>
      </c>
      <c r="S5731" t="s">
        <v>1442</v>
      </c>
      <c r="U5731" t="s">
        <v>4001</v>
      </c>
      <c r="W5731" t="s">
        <v>4214</v>
      </c>
      <c r="X5731" t="s">
        <v>3919</v>
      </c>
    </row>
    <row r="5732" spans="1:24">
      <c r="A5732" t="s">
        <v>39205</v>
      </c>
      <c r="B5732" t="s">
        <v>39206</v>
      </c>
      <c r="C5732" t="s">
        <v>15068</v>
      </c>
      <c r="D5732" t="s">
        <v>15288</v>
      </c>
      <c r="E5732" t="s">
        <v>15094</v>
      </c>
      <c r="G5732" t="s">
        <v>5738</v>
      </c>
      <c r="H5732" t="s">
        <v>39207</v>
      </c>
      <c r="I5732" t="s">
        <v>15011</v>
      </c>
      <c r="J5732" t="s">
        <v>39208</v>
      </c>
      <c r="K5732" s="72">
        <v>41982.347696759258</v>
      </c>
      <c r="L5732" s="72">
        <v>41982.350243055553</v>
      </c>
      <c r="M5732" t="s">
        <v>39209</v>
      </c>
      <c r="P5732" t="s">
        <v>20054</v>
      </c>
      <c r="Q5732" t="s">
        <v>28870</v>
      </c>
      <c r="R5732" t="s">
        <v>35</v>
      </c>
      <c r="S5732" t="s">
        <v>5785</v>
      </c>
      <c r="T5732" t="s">
        <v>20056</v>
      </c>
      <c r="U5732" t="s">
        <v>5787</v>
      </c>
      <c r="W5732" t="s">
        <v>5783</v>
      </c>
      <c r="X5732" t="s">
        <v>5781</v>
      </c>
    </row>
    <row r="5733" spans="1:24">
      <c r="A5733" t="s">
        <v>39210</v>
      </c>
      <c r="B5733" t="s">
        <v>39211</v>
      </c>
      <c r="C5733" t="s">
        <v>15776</v>
      </c>
      <c r="D5733" t="s">
        <v>15081</v>
      </c>
      <c r="E5733" t="s">
        <v>15094</v>
      </c>
      <c r="G5733" t="s">
        <v>1828</v>
      </c>
      <c r="H5733" t="s">
        <v>39212</v>
      </c>
      <c r="I5733" t="s">
        <v>15011</v>
      </c>
      <c r="J5733" t="s">
        <v>39213</v>
      </c>
      <c r="K5733" s="72">
        <v>42045.664375</v>
      </c>
      <c r="L5733" s="72">
        <v>42045.664375</v>
      </c>
      <c r="M5733" t="s">
        <v>28524</v>
      </c>
      <c r="P5733" t="s">
        <v>28525</v>
      </c>
      <c r="Q5733" t="s">
        <v>24475</v>
      </c>
      <c r="R5733" t="s">
        <v>35</v>
      </c>
      <c r="S5733" t="s">
        <v>198</v>
      </c>
      <c r="T5733" t="s">
        <v>38339</v>
      </c>
      <c r="U5733" t="s">
        <v>1841</v>
      </c>
      <c r="W5733" t="s">
        <v>1840</v>
      </c>
      <c r="X5733" t="s">
        <v>286</v>
      </c>
    </row>
    <row r="5734" spans="1:24">
      <c r="A5734" t="s">
        <v>39214</v>
      </c>
      <c r="B5734" t="s">
        <v>39215</v>
      </c>
      <c r="C5734" t="s">
        <v>15019</v>
      </c>
      <c r="D5734" t="s">
        <v>15088</v>
      </c>
      <c r="E5734" t="s">
        <v>15089</v>
      </c>
      <c r="F5734">
        <v>22</v>
      </c>
      <c r="G5734" t="s">
        <v>4095</v>
      </c>
      <c r="H5734" t="s">
        <v>39216</v>
      </c>
      <c r="I5734" t="s">
        <v>15011</v>
      </c>
      <c r="J5734" t="s">
        <v>15022</v>
      </c>
      <c r="K5734" s="72">
        <v>40416.632314814815</v>
      </c>
      <c r="L5734" s="72">
        <v>40416.632314814815</v>
      </c>
      <c r="P5734" t="s">
        <v>15256</v>
      </c>
      <c r="Q5734" t="s">
        <v>38324</v>
      </c>
      <c r="R5734" t="s">
        <v>4002</v>
      </c>
      <c r="S5734" t="s">
        <v>1442</v>
      </c>
      <c r="U5734" t="s">
        <v>4001</v>
      </c>
      <c r="W5734" t="s">
        <v>4216</v>
      </c>
      <c r="X5734" t="s">
        <v>3919</v>
      </c>
    </row>
    <row r="5735" spans="1:24">
      <c r="A5735" t="s">
        <v>39217</v>
      </c>
      <c r="B5735" t="s">
        <v>39218</v>
      </c>
      <c r="C5735" t="s">
        <v>15019</v>
      </c>
      <c r="D5735" t="s">
        <v>15088</v>
      </c>
      <c r="E5735" t="s">
        <v>15089</v>
      </c>
      <c r="F5735">
        <v>22</v>
      </c>
      <c r="G5735" t="s">
        <v>4095</v>
      </c>
      <c r="H5735" t="s">
        <v>39219</v>
      </c>
      <c r="I5735" t="s">
        <v>15011</v>
      </c>
      <c r="J5735" t="s">
        <v>15022</v>
      </c>
      <c r="K5735" s="72">
        <v>40416.632696759261</v>
      </c>
      <c r="L5735" s="72">
        <v>40416.632696759261</v>
      </c>
      <c r="P5735" t="s">
        <v>15256</v>
      </c>
      <c r="Q5735" t="s">
        <v>38324</v>
      </c>
      <c r="R5735" t="s">
        <v>4002</v>
      </c>
      <c r="S5735" t="s">
        <v>1442</v>
      </c>
      <c r="U5735" t="s">
        <v>4001</v>
      </c>
      <c r="W5735" t="s">
        <v>4205</v>
      </c>
      <c r="X5735" t="s">
        <v>3919</v>
      </c>
    </row>
    <row r="5736" spans="1:24">
      <c r="A5736" t="s">
        <v>39220</v>
      </c>
      <c r="B5736" t="s">
        <v>39221</v>
      </c>
      <c r="C5736" t="s">
        <v>15019</v>
      </c>
      <c r="D5736" t="s">
        <v>15088</v>
      </c>
      <c r="E5736" t="s">
        <v>15089</v>
      </c>
      <c r="F5736">
        <v>22</v>
      </c>
      <c r="G5736" t="s">
        <v>4095</v>
      </c>
      <c r="H5736" t="s">
        <v>39222</v>
      </c>
      <c r="I5736" t="s">
        <v>15011</v>
      </c>
      <c r="J5736" t="s">
        <v>15022</v>
      </c>
      <c r="K5736" s="72">
        <v>40416.633159722223</v>
      </c>
      <c r="L5736" s="72">
        <v>40416.63354166667</v>
      </c>
      <c r="P5736" t="s">
        <v>15256</v>
      </c>
      <c r="Q5736" t="s">
        <v>38324</v>
      </c>
      <c r="R5736" t="s">
        <v>4002</v>
      </c>
      <c r="S5736" t="s">
        <v>1442</v>
      </c>
      <c r="U5736" t="s">
        <v>4001</v>
      </c>
      <c r="W5736" t="s">
        <v>4208</v>
      </c>
      <c r="X5736" t="s">
        <v>3919</v>
      </c>
    </row>
    <row r="5737" spans="1:24">
      <c r="A5737" t="s">
        <v>39223</v>
      </c>
      <c r="B5737" t="s">
        <v>39224</v>
      </c>
      <c r="C5737" t="s">
        <v>15019</v>
      </c>
      <c r="D5737" t="s">
        <v>15088</v>
      </c>
      <c r="E5737" t="s">
        <v>15089</v>
      </c>
      <c r="F5737">
        <v>22</v>
      </c>
      <c r="G5737" t="s">
        <v>4095</v>
      </c>
      <c r="H5737" t="s">
        <v>39225</v>
      </c>
      <c r="I5737" t="s">
        <v>15011</v>
      </c>
      <c r="J5737" t="s">
        <v>15022</v>
      </c>
      <c r="K5737" s="72">
        <v>40416.633981481478</v>
      </c>
      <c r="L5737" s="72">
        <v>40416.633981481478</v>
      </c>
      <c r="P5737" t="s">
        <v>15256</v>
      </c>
      <c r="Q5737" t="s">
        <v>38324</v>
      </c>
      <c r="R5737" t="s">
        <v>4002</v>
      </c>
      <c r="S5737" t="s">
        <v>1442</v>
      </c>
      <c r="U5737" t="s">
        <v>4001</v>
      </c>
      <c r="W5737" t="s">
        <v>4212</v>
      </c>
      <c r="X5737" t="s">
        <v>3919</v>
      </c>
    </row>
    <row r="5738" spans="1:24">
      <c r="A5738" t="s">
        <v>39226</v>
      </c>
      <c r="B5738" t="s">
        <v>39227</v>
      </c>
      <c r="C5738" t="s">
        <v>15019</v>
      </c>
      <c r="D5738" t="s">
        <v>15088</v>
      </c>
      <c r="E5738" t="s">
        <v>15089</v>
      </c>
      <c r="F5738">
        <v>22</v>
      </c>
      <c r="G5738" t="s">
        <v>4095</v>
      </c>
      <c r="H5738" t="s">
        <v>39228</v>
      </c>
      <c r="I5738" t="s">
        <v>15011</v>
      </c>
      <c r="J5738" t="s">
        <v>15022</v>
      </c>
      <c r="K5738" s="72">
        <v>40416.635196759256</v>
      </c>
      <c r="L5738" s="72">
        <v>40416.635196759256</v>
      </c>
      <c r="P5738" t="s">
        <v>15256</v>
      </c>
      <c r="Q5738" t="s">
        <v>38324</v>
      </c>
      <c r="R5738" t="s">
        <v>4002</v>
      </c>
      <c r="S5738" t="s">
        <v>1442</v>
      </c>
      <c r="U5738" t="s">
        <v>4001</v>
      </c>
      <c r="W5738" t="s">
        <v>4213</v>
      </c>
      <c r="X5738" t="s">
        <v>3919</v>
      </c>
    </row>
    <row r="5739" spans="1:24">
      <c r="A5739" t="s">
        <v>39229</v>
      </c>
      <c r="B5739" t="s">
        <v>39230</v>
      </c>
      <c r="C5739" t="s">
        <v>15019</v>
      </c>
      <c r="D5739" t="s">
        <v>15088</v>
      </c>
      <c r="E5739" t="s">
        <v>15089</v>
      </c>
      <c r="F5739">
        <v>22</v>
      </c>
      <c r="G5739" t="s">
        <v>4095</v>
      </c>
      <c r="H5739" t="s">
        <v>39231</v>
      </c>
      <c r="I5739" t="s">
        <v>15011</v>
      </c>
      <c r="J5739" t="s">
        <v>15022</v>
      </c>
      <c r="K5739" s="72">
        <v>40416.635636574072</v>
      </c>
      <c r="L5739" s="72">
        <v>40416.635636574072</v>
      </c>
      <c r="P5739" t="s">
        <v>15256</v>
      </c>
      <c r="Q5739" t="s">
        <v>38324</v>
      </c>
      <c r="R5739" t="s">
        <v>4002</v>
      </c>
      <c r="S5739" t="s">
        <v>1442</v>
      </c>
      <c r="U5739" t="s">
        <v>4001</v>
      </c>
      <c r="W5739" t="s">
        <v>4215</v>
      </c>
      <c r="X5739" t="s">
        <v>3919</v>
      </c>
    </row>
    <row r="5740" spans="1:24">
      <c r="A5740" t="s">
        <v>39232</v>
      </c>
      <c r="B5740" t="s">
        <v>39233</v>
      </c>
      <c r="C5740" t="s">
        <v>15019</v>
      </c>
      <c r="D5740" t="s">
        <v>15088</v>
      </c>
      <c r="E5740" t="s">
        <v>15089</v>
      </c>
      <c r="F5740">
        <v>22</v>
      </c>
      <c r="G5740" t="s">
        <v>4095</v>
      </c>
      <c r="H5740" t="s">
        <v>39234</v>
      </c>
      <c r="I5740" t="s">
        <v>15011</v>
      </c>
      <c r="J5740" t="s">
        <v>15022</v>
      </c>
      <c r="K5740" s="72">
        <v>40416.636064814818</v>
      </c>
      <c r="L5740" s="72">
        <v>40416.636064814818</v>
      </c>
      <c r="P5740" t="s">
        <v>15256</v>
      </c>
      <c r="Q5740" t="s">
        <v>38324</v>
      </c>
      <c r="R5740" t="s">
        <v>4002</v>
      </c>
      <c r="S5740" t="s">
        <v>1442</v>
      </c>
      <c r="U5740" t="s">
        <v>4001</v>
      </c>
      <c r="W5740" t="s">
        <v>4217</v>
      </c>
      <c r="X5740" t="s">
        <v>3919</v>
      </c>
    </row>
    <row r="5741" spans="1:24">
      <c r="A5741" t="s">
        <v>39235</v>
      </c>
      <c r="B5741" t="s">
        <v>39236</v>
      </c>
      <c r="C5741" t="s">
        <v>15019</v>
      </c>
      <c r="D5741" t="s">
        <v>15088</v>
      </c>
      <c r="E5741" t="s">
        <v>15089</v>
      </c>
      <c r="F5741">
        <v>22</v>
      </c>
      <c r="G5741" t="s">
        <v>4095</v>
      </c>
      <c r="H5741" t="s">
        <v>39237</v>
      </c>
      <c r="I5741" t="s">
        <v>15011</v>
      </c>
      <c r="J5741" t="s">
        <v>15022</v>
      </c>
      <c r="K5741" s="72">
        <v>40416.636504629627</v>
      </c>
      <c r="L5741" s="72">
        <v>40416.636504629627</v>
      </c>
      <c r="P5741" t="s">
        <v>15256</v>
      </c>
      <c r="Q5741" t="s">
        <v>38324</v>
      </c>
      <c r="R5741" t="s">
        <v>4002</v>
      </c>
      <c r="S5741" t="s">
        <v>1442</v>
      </c>
      <c r="U5741" t="s">
        <v>4001</v>
      </c>
      <c r="W5741" t="s">
        <v>4218</v>
      </c>
      <c r="X5741" t="s">
        <v>3919</v>
      </c>
    </row>
    <row r="5742" spans="1:24">
      <c r="A5742" t="s">
        <v>39238</v>
      </c>
      <c r="B5742" t="s">
        <v>39239</v>
      </c>
      <c r="C5742" t="s">
        <v>15019</v>
      </c>
      <c r="D5742" t="s">
        <v>15088</v>
      </c>
      <c r="E5742" t="s">
        <v>15089</v>
      </c>
      <c r="F5742">
        <v>22</v>
      </c>
      <c r="G5742" t="s">
        <v>4095</v>
      </c>
      <c r="H5742" t="s">
        <v>39240</v>
      </c>
      <c r="I5742" t="s">
        <v>15011</v>
      </c>
      <c r="J5742" t="s">
        <v>15022</v>
      </c>
      <c r="K5742" s="72">
        <v>40416.636828703704</v>
      </c>
      <c r="L5742" s="72">
        <v>40416.636979166666</v>
      </c>
      <c r="P5742" t="s">
        <v>15256</v>
      </c>
      <c r="Q5742" t="s">
        <v>38324</v>
      </c>
      <c r="R5742" t="s">
        <v>4002</v>
      </c>
      <c r="S5742" t="s">
        <v>1442</v>
      </c>
      <c r="U5742" t="s">
        <v>4001</v>
      </c>
      <c r="W5742" t="s">
        <v>4206</v>
      </c>
      <c r="X5742" t="s">
        <v>3919</v>
      </c>
    </row>
    <row r="5743" spans="1:24">
      <c r="A5743" t="s">
        <v>39241</v>
      </c>
      <c r="B5743" t="s">
        <v>39242</v>
      </c>
      <c r="C5743" t="s">
        <v>15019</v>
      </c>
      <c r="D5743" t="s">
        <v>15088</v>
      </c>
      <c r="E5743" t="s">
        <v>15089</v>
      </c>
      <c r="F5743">
        <v>22</v>
      </c>
      <c r="G5743" t="s">
        <v>4095</v>
      </c>
      <c r="H5743" t="s">
        <v>39243</v>
      </c>
      <c r="I5743" t="s">
        <v>15011</v>
      </c>
      <c r="J5743" t="s">
        <v>15022</v>
      </c>
      <c r="K5743" s="72">
        <v>40416.637442129628</v>
      </c>
      <c r="L5743" s="72">
        <v>40416.637442129628</v>
      </c>
      <c r="P5743" t="s">
        <v>15256</v>
      </c>
      <c r="Q5743" t="s">
        <v>38324</v>
      </c>
      <c r="R5743" t="s">
        <v>4002</v>
      </c>
      <c r="S5743" t="s">
        <v>1442</v>
      </c>
      <c r="U5743" t="s">
        <v>4001</v>
      </c>
      <c r="W5743" t="s">
        <v>4207</v>
      </c>
      <c r="X5743" t="s">
        <v>3919</v>
      </c>
    </row>
    <row r="5744" spans="1:24">
      <c r="A5744" t="s">
        <v>39244</v>
      </c>
      <c r="B5744" t="s">
        <v>39245</v>
      </c>
      <c r="C5744" t="s">
        <v>15019</v>
      </c>
      <c r="D5744" t="s">
        <v>15088</v>
      </c>
      <c r="E5744" t="s">
        <v>15089</v>
      </c>
      <c r="F5744">
        <v>22</v>
      </c>
      <c r="G5744" t="s">
        <v>4095</v>
      </c>
      <c r="H5744" t="s">
        <v>39246</v>
      </c>
      <c r="I5744" t="s">
        <v>15011</v>
      </c>
      <c r="J5744" t="s">
        <v>15022</v>
      </c>
      <c r="K5744" s="72">
        <v>40416.637916666667</v>
      </c>
      <c r="L5744" s="72">
        <v>40416.637916666667</v>
      </c>
      <c r="P5744" t="s">
        <v>15256</v>
      </c>
      <c r="Q5744" t="s">
        <v>38324</v>
      </c>
      <c r="R5744" t="s">
        <v>4002</v>
      </c>
      <c r="S5744" t="s">
        <v>1442</v>
      </c>
      <c r="U5744" t="s">
        <v>4001</v>
      </c>
      <c r="W5744" t="s">
        <v>4209</v>
      </c>
      <c r="X5744" t="s">
        <v>3919</v>
      </c>
    </row>
    <row r="5745" spans="1:24">
      <c r="A5745" t="s">
        <v>39247</v>
      </c>
      <c r="B5745" t="s">
        <v>39248</v>
      </c>
      <c r="C5745" t="s">
        <v>15019</v>
      </c>
      <c r="D5745" t="s">
        <v>15088</v>
      </c>
      <c r="E5745" t="s">
        <v>15089</v>
      </c>
      <c r="F5745">
        <v>22</v>
      </c>
      <c r="G5745" t="s">
        <v>4095</v>
      </c>
      <c r="H5745" t="s">
        <v>39249</v>
      </c>
      <c r="I5745" t="s">
        <v>15011</v>
      </c>
      <c r="J5745" t="s">
        <v>15022</v>
      </c>
      <c r="K5745" s="72">
        <v>40416.638449074075</v>
      </c>
      <c r="L5745" s="72">
        <v>40416.638449074075</v>
      </c>
      <c r="P5745" t="s">
        <v>15256</v>
      </c>
      <c r="Q5745" t="s">
        <v>38324</v>
      </c>
      <c r="R5745" t="s">
        <v>4002</v>
      </c>
      <c r="S5745" t="s">
        <v>1442</v>
      </c>
      <c r="U5745" t="s">
        <v>4001</v>
      </c>
      <c r="W5745" t="s">
        <v>4211</v>
      </c>
      <c r="X5745" t="s">
        <v>3919</v>
      </c>
    </row>
    <row r="5746" spans="1:24">
      <c r="A5746" t="s">
        <v>39250</v>
      </c>
      <c r="B5746" t="s">
        <v>39251</v>
      </c>
      <c r="C5746" t="s">
        <v>15019</v>
      </c>
      <c r="D5746" t="s">
        <v>15088</v>
      </c>
      <c r="E5746" t="s">
        <v>15089</v>
      </c>
      <c r="F5746">
        <v>22</v>
      </c>
      <c r="G5746" t="s">
        <v>4095</v>
      </c>
      <c r="H5746" t="s">
        <v>39252</v>
      </c>
      <c r="I5746" t="s">
        <v>15011</v>
      </c>
      <c r="J5746" t="s">
        <v>15022</v>
      </c>
      <c r="K5746" s="72">
        <v>40416.63894675926</v>
      </c>
      <c r="L5746" s="72">
        <v>40416.639166666668</v>
      </c>
      <c r="P5746" t="s">
        <v>15256</v>
      </c>
      <c r="Q5746" t="s">
        <v>38324</v>
      </c>
      <c r="R5746" t="s">
        <v>4002</v>
      </c>
      <c r="S5746" t="s">
        <v>1442</v>
      </c>
      <c r="U5746" t="s">
        <v>4054</v>
      </c>
      <c r="W5746" t="s">
        <v>4219</v>
      </c>
      <c r="X5746" t="s">
        <v>3919</v>
      </c>
    </row>
    <row r="5747" spans="1:24">
      <c r="A5747" t="s">
        <v>39253</v>
      </c>
      <c r="B5747" t="s">
        <v>39254</v>
      </c>
      <c r="C5747" t="s">
        <v>15019</v>
      </c>
      <c r="D5747" t="s">
        <v>15088</v>
      </c>
      <c r="E5747" t="s">
        <v>15089</v>
      </c>
      <c r="F5747">
        <v>22</v>
      </c>
      <c r="G5747" t="s">
        <v>4095</v>
      </c>
      <c r="H5747" t="s">
        <v>39255</v>
      </c>
      <c r="I5747" t="s">
        <v>15011</v>
      </c>
      <c r="J5747" t="s">
        <v>15022</v>
      </c>
      <c r="K5747" s="72">
        <v>40416.640011574076</v>
      </c>
      <c r="L5747" s="72">
        <v>40416.640011574076</v>
      </c>
      <c r="P5747" t="s">
        <v>15256</v>
      </c>
      <c r="Q5747" t="s">
        <v>38324</v>
      </c>
      <c r="R5747" t="s">
        <v>4002</v>
      </c>
      <c r="S5747" t="s">
        <v>1442</v>
      </c>
      <c r="U5747" t="s">
        <v>4054</v>
      </c>
      <c r="W5747" t="s">
        <v>4222</v>
      </c>
      <c r="X5747" t="s">
        <v>3919</v>
      </c>
    </row>
    <row r="5748" spans="1:24">
      <c r="A5748" t="s">
        <v>39256</v>
      </c>
      <c r="B5748" t="s">
        <v>39257</v>
      </c>
      <c r="C5748" t="s">
        <v>15019</v>
      </c>
      <c r="D5748" t="s">
        <v>15088</v>
      </c>
      <c r="E5748" t="s">
        <v>15089</v>
      </c>
      <c r="F5748">
        <v>22</v>
      </c>
      <c r="G5748" t="s">
        <v>4095</v>
      </c>
      <c r="H5748" t="s">
        <v>39258</v>
      </c>
      <c r="I5748" t="s">
        <v>15011</v>
      </c>
      <c r="J5748" t="s">
        <v>15022</v>
      </c>
      <c r="K5748" s="72">
        <v>40416.640844907408</v>
      </c>
      <c r="L5748" s="72">
        <v>40416.640844907408</v>
      </c>
      <c r="P5748" t="s">
        <v>15256</v>
      </c>
      <c r="Q5748" t="s">
        <v>38324</v>
      </c>
      <c r="R5748" t="s">
        <v>4002</v>
      </c>
      <c r="S5748" t="s">
        <v>1442</v>
      </c>
      <c r="U5748" t="s">
        <v>4054</v>
      </c>
      <c r="W5748" t="s">
        <v>4225</v>
      </c>
      <c r="X5748" t="s">
        <v>3919</v>
      </c>
    </row>
    <row r="5749" spans="1:24">
      <c r="A5749" t="s">
        <v>39259</v>
      </c>
      <c r="B5749" t="s">
        <v>39260</v>
      </c>
      <c r="C5749" t="s">
        <v>15019</v>
      </c>
      <c r="D5749" t="s">
        <v>15088</v>
      </c>
      <c r="E5749" t="s">
        <v>15089</v>
      </c>
      <c r="F5749">
        <v>22</v>
      </c>
      <c r="G5749" t="s">
        <v>4095</v>
      </c>
      <c r="H5749" t="s">
        <v>39261</v>
      </c>
      <c r="I5749" t="s">
        <v>15011</v>
      </c>
      <c r="J5749" t="s">
        <v>15022</v>
      </c>
      <c r="K5749" s="72">
        <v>40416.641759259262</v>
      </c>
      <c r="L5749" s="72">
        <v>40416.641759259262</v>
      </c>
      <c r="P5749" t="s">
        <v>15256</v>
      </c>
      <c r="Q5749" t="s">
        <v>38324</v>
      </c>
      <c r="R5749" t="s">
        <v>4002</v>
      </c>
      <c r="S5749" t="s">
        <v>1442</v>
      </c>
      <c r="U5749" t="s">
        <v>4054</v>
      </c>
      <c r="W5749" t="s">
        <v>4227</v>
      </c>
      <c r="X5749" t="s">
        <v>3919</v>
      </c>
    </row>
    <row r="5750" spans="1:24">
      <c r="A5750" t="s">
        <v>39262</v>
      </c>
      <c r="B5750" t="s">
        <v>39263</v>
      </c>
      <c r="C5750" t="s">
        <v>15019</v>
      </c>
      <c r="D5750" t="s">
        <v>15088</v>
      </c>
      <c r="E5750" t="s">
        <v>15089</v>
      </c>
      <c r="F5750">
        <v>22</v>
      </c>
      <c r="G5750" t="s">
        <v>4095</v>
      </c>
      <c r="H5750" t="s">
        <v>39264</v>
      </c>
      <c r="I5750" t="s">
        <v>15011</v>
      </c>
      <c r="J5750" t="s">
        <v>15022</v>
      </c>
      <c r="K5750" s="72">
        <v>40416.642314814817</v>
      </c>
      <c r="L5750" s="72">
        <v>40416.642314814817</v>
      </c>
      <c r="P5750" t="s">
        <v>15256</v>
      </c>
      <c r="Q5750" t="s">
        <v>38324</v>
      </c>
      <c r="R5750" t="s">
        <v>4002</v>
      </c>
      <c r="S5750" t="s">
        <v>1442</v>
      </c>
      <c r="U5750" t="s">
        <v>4054</v>
      </c>
      <c r="W5750" t="s">
        <v>4220</v>
      </c>
      <c r="X5750" t="s">
        <v>3919</v>
      </c>
    </row>
    <row r="5751" spans="1:24">
      <c r="A5751" t="s">
        <v>39265</v>
      </c>
      <c r="B5751" t="s">
        <v>39266</v>
      </c>
      <c r="C5751" t="s">
        <v>15019</v>
      </c>
      <c r="D5751" t="s">
        <v>15088</v>
      </c>
      <c r="E5751" t="s">
        <v>15089</v>
      </c>
      <c r="F5751">
        <v>22</v>
      </c>
      <c r="G5751" t="s">
        <v>4095</v>
      </c>
      <c r="H5751" t="s">
        <v>39267</v>
      </c>
      <c r="I5751" t="s">
        <v>15011</v>
      </c>
      <c r="J5751" t="s">
        <v>15022</v>
      </c>
      <c r="K5751" s="72">
        <v>40416.643171296295</v>
      </c>
      <c r="L5751" s="72">
        <v>40416.643171296295</v>
      </c>
      <c r="P5751" t="s">
        <v>15256</v>
      </c>
      <c r="Q5751" t="s">
        <v>38324</v>
      </c>
      <c r="R5751" t="s">
        <v>4002</v>
      </c>
      <c r="S5751" t="s">
        <v>1442</v>
      </c>
      <c r="U5751" t="s">
        <v>4054</v>
      </c>
      <c r="W5751" t="s">
        <v>4221</v>
      </c>
      <c r="X5751" t="s">
        <v>3919</v>
      </c>
    </row>
    <row r="5752" spans="1:24">
      <c r="A5752" t="s">
        <v>39268</v>
      </c>
      <c r="B5752" t="s">
        <v>39269</v>
      </c>
      <c r="C5752" t="s">
        <v>15019</v>
      </c>
      <c r="D5752" t="s">
        <v>15088</v>
      </c>
      <c r="E5752" t="s">
        <v>15089</v>
      </c>
      <c r="F5752">
        <v>22</v>
      </c>
      <c r="G5752" t="s">
        <v>4095</v>
      </c>
      <c r="H5752" t="s">
        <v>39270</v>
      </c>
      <c r="I5752" t="s">
        <v>15011</v>
      </c>
      <c r="J5752" t="s">
        <v>15022</v>
      </c>
      <c r="K5752" s="72">
        <v>40416.643449074072</v>
      </c>
      <c r="L5752" s="72">
        <v>40416.643449074072</v>
      </c>
      <c r="P5752" t="s">
        <v>15256</v>
      </c>
      <c r="Q5752" t="s">
        <v>38324</v>
      </c>
      <c r="R5752" t="s">
        <v>4002</v>
      </c>
      <c r="S5752" t="s">
        <v>1442</v>
      </c>
      <c r="U5752" t="s">
        <v>4054</v>
      </c>
      <c r="W5752" t="s">
        <v>4223</v>
      </c>
      <c r="X5752" t="s">
        <v>3919</v>
      </c>
    </row>
    <row r="5753" spans="1:24">
      <c r="A5753" t="s">
        <v>39271</v>
      </c>
      <c r="B5753" t="s">
        <v>39272</v>
      </c>
      <c r="C5753" t="s">
        <v>15019</v>
      </c>
      <c r="D5753" t="s">
        <v>15088</v>
      </c>
      <c r="E5753" t="s">
        <v>15089</v>
      </c>
      <c r="F5753">
        <v>22</v>
      </c>
      <c r="G5753" t="s">
        <v>4095</v>
      </c>
      <c r="H5753" t="s">
        <v>39273</v>
      </c>
      <c r="I5753" t="s">
        <v>15011</v>
      </c>
      <c r="J5753" t="s">
        <v>15022</v>
      </c>
      <c r="K5753" s="72">
        <v>40416.644155092596</v>
      </c>
      <c r="L5753" s="72">
        <v>40416.644155092596</v>
      </c>
      <c r="P5753" t="s">
        <v>15256</v>
      </c>
      <c r="Q5753" t="s">
        <v>38324</v>
      </c>
      <c r="R5753" t="s">
        <v>4002</v>
      </c>
      <c r="S5753" t="s">
        <v>1442</v>
      </c>
      <c r="U5753" t="s">
        <v>4054</v>
      </c>
      <c r="W5753" t="s">
        <v>4224</v>
      </c>
      <c r="X5753" t="s">
        <v>3919</v>
      </c>
    </row>
    <row r="5754" spans="1:24">
      <c r="A5754" t="s">
        <v>39274</v>
      </c>
      <c r="B5754" t="s">
        <v>39275</v>
      </c>
      <c r="C5754" t="s">
        <v>15019</v>
      </c>
      <c r="D5754" t="s">
        <v>15088</v>
      </c>
      <c r="E5754" t="s">
        <v>15089</v>
      </c>
      <c r="F5754">
        <v>22</v>
      </c>
      <c r="G5754" t="s">
        <v>4095</v>
      </c>
      <c r="H5754" t="s">
        <v>39276</v>
      </c>
      <c r="I5754" t="s">
        <v>15011</v>
      </c>
      <c r="J5754" t="s">
        <v>15022</v>
      </c>
      <c r="K5754" s="72">
        <v>40416.644583333335</v>
      </c>
      <c r="L5754" s="72">
        <v>40416.644583333335</v>
      </c>
      <c r="P5754" t="s">
        <v>15256</v>
      </c>
      <c r="Q5754" t="s">
        <v>38324</v>
      </c>
      <c r="R5754" t="s">
        <v>4002</v>
      </c>
      <c r="S5754" t="s">
        <v>1442</v>
      </c>
      <c r="U5754" t="s">
        <v>4054</v>
      </c>
      <c r="W5754" t="s">
        <v>4226</v>
      </c>
      <c r="X5754" t="s">
        <v>3919</v>
      </c>
    </row>
    <row r="5755" spans="1:24">
      <c r="A5755" t="s">
        <v>39277</v>
      </c>
      <c r="B5755" t="s">
        <v>39278</v>
      </c>
      <c r="C5755" t="s">
        <v>15019</v>
      </c>
      <c r="D5755" t="s">
        <v>16023</v>
      </c>
      <c r="E5755" t="s">
        <v>2793</v>
      </c>
      <c r="G5755" t="s">
        <v>8359</v>
      </c>
      <c r="H5755" t="s">
        <v>39279</v>
      </c>
      <c r="I5755" t="s">
        <v>15011</v>
      </c>
      <c r="J5755" t="s">
        <v>15022</v>
      </c>
      <c r="K5755" s="72">
        <v>40417.642233796294</v>
      </c>
      <c r="L5755" s="72">
        <v>40417.657361111109</v>
      </c>
      <c r="M5755" t="s">
        <v>39280</v>
      </c>
      <c r="P5755" t="s">
        <v>39281</v>
      </c>
      <c r="Q5755" t="s">
        <v>39282</v>
      </c>
      <c r="R5755" t="s">
        <v>2792</v>
      </c>
      <c r="S5755" t="s">
        <v>8401</v>
      </c>
      <c r="U5755" t="s">
        <v>8374</v>
      </c>
      <c r="W5755" t="s">
        <v>8400</v>
      </c>
      <c r="X5755" t="s">
        <v>8371</v>
      </c>
    </row>
    <row r="5756" spans="1:24">
      <c r="A5756" t="s">
        <v>39283</v>
      </c>
      <c r="B5756" t="s">
        <v>39284</v>
      </c>
      <c r="C5756" t="s">
        <v>15019</v>
      </c>
      <c r="D5756" t="s">
        <v>16023</v>
      </c>
      <c r="E5756" t="s">
        <v>15058</v>
      </c>
      <c r="G5756" t="s">
        <v>12436</v>
      </c>
      <c r="H5756" t="s">
        <v>39285</v>
      </c>
      <c r="I5756" t="s">
        <v>15011</v>
      </c>
      <c r="J5756" t="s">
        <v>15022</v>
      </c>
      <c r="K5756" s="72">
        <v>40417.685694444444</v>
      </c>
      <c r="L5756" s="72">
        <v>40421.560879629629</v>
      </c>
      <c r="M5756" t="s">
        <v>39286</v>
      </c>
      <c r="P5756" t="s">
        <v>39281</v>
      </c>
      <c r="Q5756" t="s">
        <v>39282</v>
      </c>
      <c r="R5756" t="s">
        <v>2792</v>
      </c>
      <c r="W5756" t="s">
        <v>12493</v>
      </c>
    </row>
    <row r="5757" spans="1:24">
      <c r="A5757" t="s">
        <v>39287</v>
      </c>
      <c r="B5757" t="s">
        <v>3264</v>
      </c>
      <c r="C5757" t="s">
        <v>15034</v>
      </c>
      <c r="D5757" t="s">
        <v>5734</v>
      </c>
      <c r="E5757" t="s">
        <v>15125</v>
      </c>
      <c r="G5757" t="s">
        <v>3209</v>
      </c>
      <c r="H5757" t="s">
        <v>39288</v>
      </c>
      <c r="I5757" t="s">
        <v>15011</v>
      </c>
      <c r="J5757" t="s">
        <v>39289</v>
      </c>
      <c r="K5757" s="72">
        <v>40418.744340277779</v>
      </c>
      <c r="L5757" s="72">
        <v>40418.744340277779</v>
      </c>
      <c r="M5757" t="s">
        <v>39290</v>
      </c>
      <c r="P5757" t="s">
        <v>34683</v>
      </c>
      <c r="Q5757" t="s">
        <v>23613</v>
      </c>
      <c r="R5757" t="s">
        <v>35</v>
      </c>
      <c r="S5757" t="s">
        <v>3264</v>
      </c>
      <c r="T5757" t="s">
        <v>39291</v>
      </c>
      <c r="U5757" t="s">
        <v>902</v>
      </c>
      <c r="V5757" t="s">
        <v>3264</v>
      </c>
      <c r="W5757" t="s">
        <v>3215</v>
      </c>
      <c r="X5757" t="s">
        <v>3263</v>
      </c>
    </row>
    <row r="5758" spans="1:24">
      <c r="A5758" t="s">
        <v>39292</v>
      </c>
      <c r="B5758" t="s">
        <v>39293</v>
      </c>
      <c r="C5758" t="s">
        <v>15068</v>
      </c>
      <c r="D5758" t="s">
        <v>5734</v>
      </c>
      <c r="E5758" t="s">
        <v>15125</v>
      </c>
      <c r="G5758" t="s">
        <v>3209</v>
      </c>
      <c r="H5758" t="s">
        <v>39294</v>
      </c>
      <c r="I5758" t="s">
        <v>15011</v>
      </c>
      <c r="J5758" t="s">
        <v>39295</v>
      </c>
      <c r="K5758" s="72">
        <v>40418.762662037036</v>
      </c>
      <c r="L5758" s="72">
        <v>41102.292708333334</v>
      </c>
      <c r="M5758" t="s">
        <v>39296</v>
      </c>
      <c r="P5758" t="s">
        <v>30295</v>
      </c>
      <c r="Q5758" t="s">
        <v>23613</v>
      </c>
      <c r="R5758" t="s">
        <v>35</v>
      </c>
      <c r="S5758" t="s">
        <v>3539</v>
      </c>
      <c r="T5758" t="s">
        <v>39291</v>
      </c>
      <c r="U5758" t="s">
        <v>902</v>
      </c>
      <c r="V5758" t="s">
        <v>3539</v>
      </c>
      <c r="W5758" t="s">
        <v>3538</v>
      </c>
      <c r="X5758" t="s">
        <v>3408</v>
      </c>
    </row>
    <row r="5759" spans="1:24">
      <c r="A5759" t="s">
        <v>39297</v>
      </c>
      <c r="B5759" t="s">
        <v>39298</v>
      </c>
      <c r="C5759" t="s">
        <v>15008</v>
      </c>
      <c r="D5759" t="s">
        <v>15140</v>
      </c>
      <c r="E5759" t="s">
        <v>15526</v>
      </c>
      <c r="G5759" t="s">
        <v>8113</v>
      </c>
      <c r="H5759" t="s">
        <v>39299</v>
      </c>
      <c r="I5759" t="s">
        <v>15011</v>
      </c>
      <c r="J5759" t="s">
        <v>39300</v>
      </c>
      <c r="K5759" s="72">
        <v>40418.766956018517</v>
      </c>
      <c r="L5759" s="72">
        <v>40418.766956018517</v>
      </c>
      <c r="M5759" t="s">
        <v>15755</v>
      </c>
      <c r="P5759" t="s">
        <v>15756</v>
      </c>
      <c r="Q5759" t="s">
        <v>35087</v>
      </c>
      <c r="R5759" t="s">
        <v>35</v>
      </c>
      <c r="S5759" t="s">
        <v>8138</v>
      </c>
      <c r="T5759" t="s">
        <v>39291</v>
      </c>
      <c r="U5759" t="s">
        <v>8137</v>
      </c>
      <c r="V5759" t="s">
        <v>8138</v>
      </c>
      <c r="W5759" t="s">
        <v>8135</v>
      </c>
      <c r="X5759" t="s">
        <v>8136</v>
      </c>
    </row>
    <row r="5760" spans="1:24">
      <c r="A5760" t="s">
        <v>39301</v>
      </c>
      <c r="B5760" t="s">
        <v>39302</v>
      </c>
      <c r="C5760" t="s">
        <v>15008</v>
      </c>
      <c r="D5760" t="s">
        <v>15140</v>
      </c>
      <c r="E5760" t="s">
        <v>15526</v>
      </c>
      <c r="G5760" t="s">
        <v>8113</v>
      </c>
      <c r="H5760" t="s">
        <v>39303</v>
      </c>
      <c r="I5760" t="s">
        <v>15011</v>
      </c>
      <c r="J5760" t="s">
        <v>39300</v>
      </c>
      <c r="K5760" s="72">
        <v>40418.767743055556</v>
      </c>
      <c r="L5760" s="72">
        <v>40418.767743055556</v>
      </c>
      <c r="M5760" t="s">
        <v>15755</v>
      </c>
      <c r="P5760" t="s">
        <v>15756</v>
      </c>
      <c r="Q5760" t="s">
        <v>35087</v>
      </c>
      <c r="R5760" t="s">
        <v>35</v>
      </c>
      <c r="S5760" t="s">
        <v>8140</v>
      </c>
      <c r="T5760" t="s">
        <v>39291</v>
      </c>
      <c r="U5760" t="s">
        <v>8119</v>
      </c>
      <c r="V5760" t="s">
        <v>8140</v>
      </c>
      <c r="W5760" t="s">
        <v>8139</v>
      </c>
      <c r="X5760" t="s">
        <v>8136</v>
      </c>
    </row>
    <row r="5761" spans="1:24">
      <c r="A5761" t="s">
        <v>39304</v>
      </c>
      <c r="B5761" t="s">
        <v>39305</v>
      </c>
      <c r="C5761" t="s">
        <v>15068</v>
      </c>
      <c r="D5761" t="s">
        <v>5664</v>
      </c>
      <c r="E5761" t="s">
        <v>15028</v>
      </c>
      <c r="G5761" t="s">
        <v>9146</v>
      </c>
      <c r="H5761" t="s">
        <v>39306</v>
      </c>
      <c r="I5761" t="s">
        <v>15011</v>
      </c>
      <c r="J5761" t="s">
        <v>24009</v>
      </c>
      <c r="K5761" s="72">
        <v>42131.617002314815</v>
      </c>
      <c r="L5761" s="72">
        <v>42131.617002314815</v>
      </c>
      <c r="M5761" t="s">
        <v>15157</v>
      </c>
      <c r="P5761" t="s">
        <v>15158</v>
      </c>
      <c r="Q5761" t="s">
        <v>24010</v>
      </c>
      <c r="R5761" t="s">
        <v>197</v>
      </c>
      <c r="S5761" t="s">
        <v>9252</v>
      </c>
      <c r="T5761" t="s">
        <v>15160</v>
      </c>
      <c r="U5761" t="s">
        <v>9246</v>
      </c>
      <c r="W5761" t="s">
        <v>7162</v>
      </c>
      <c r="X5761" t="s">
        <v>773</v>
      </c>
    </row>
    <row r="5762" spans="1:24">
      <c r="A5762" t="s">
        <v>39307</v>
      </c>
      <c r="B5762" t="s">
        <v>39308</v>
      </c>
      <c r="C5762" t="s">
        <v>15008</v>
      </c>
      <c r="D5762" t="s">
        <v>15140</v>
      </c>
      <c r="E5762" t="s">
        <v>15526</v>
      </c>
      <c r="G5762" t="s">
        <v>8113</v>
      </c>
      <c r="H5762" t="s">
        <v>39309</v>
      </c>
      <c r="I5762" t="s">
        <v>15011</v>
      </c>
      <c r="J5762" t="s">
        <v>39300</v>
      </c>
      <c r="K5762" s="72">
        <v>40418.768877314818</v>
      </c>
      <c r="L5762" s="72">
        <v>40418.770787037036</v>
      </c>
      <c r="M5762" t="s">
        <v>15755</v>
      </c>
      <c r="P5762" t="s">
        <v>15756</v>
      </c>
      <c r="Q5762" t="s">
        <v>35087</v>
      </c>
      <c r="R5762" t="s">
        <v>35</v>
      </c>
      <c r="S5762" t="s">
        <v>8142</v>
      </c>
      <c r="T5762" t="s">
        <v>39291</v>
      </c>
      <c r="U5762" t="s">
        <v>3185</v>
      </c>
      <c r="V5762" t="s">
        <v>8142</v>
      </c>
      <c r="W5762" t="s">
        <v>8141</v>
      </c>
      <c r="X5762" t="s">
        <v>8136</v>
      </c>
    </row>
    <row r="5763" spans="1:24">
      <c r="A5763" t="s">
        <v>39310</v>
      </c>
      <c r="B5763" t="s">
        <v>39311</v>
      </c>
      <c r="C5763" t="s">
        <v>15008</v>
      </c>
      <c r="D5763" t="s">
        <v>15140</v>
      </c>
      <c r="E5763" t="s">
        <v>15526</v>
      </c>
      <c r="G5763" t="s">
        <v>8113</v>
      </c>
      <c r="H5763" t="s">
        <v>39312</v>
      </c>
      <c r="I5763" t="s">
        <v>15011</v>
      </c>
      <c r="J5763" t="s">
        <v>39300</v>
      </c>
      <c r="K5763" s="72">
        <v>40418.769849537035</v>
      </c>
      <c r="L5763" s="72">
        <v>40418.771087962959</v>
      </c>
      <c r="M5763" t="s">
        <v>15755</v>
      </c>
      <c r="P5763" t="s">
        <v>15756</v>
      </c>
      <c r="Q5763" t="s">
        <v>35087</v>
      </c>
      <c r="R5763" t="s">
        <v>35</v>
      </c>
      <c r="S5763" t="s">
        <v>8144</v>
      </c>
      <c r="T5763" t="s">
        <v>39291</v>
      </c>
      <c r="U5763" t="s">
        <v>3157</v>
      </c>
      <c r="V5763" t="s">
        <v>8144</v>
      </c>
      <c r="W5763" t="s">
        <v>8143</v>
      </c>
      <c r="X5763" t="s">
        <v>8136</v>
      </c>
    </row>
    <row r="5764" spans="1:24">
      <c r="A5764" t="s">
        <v>39313</v>
      </c>
      <c r="B5764" t="s">
        <v>39314</v>
      </c>
      <c r="C5764" t="s">
        <v>15008</v>
      </c>
      <c r="D5764" t="s">
        <v>15140</v>
      </c>
      <c r="E5764" t="s">
        <v>15526</v>
      </c>
      <c r="G5764" t="s">
        <v>8113</v>
      </c>
      <c r="H5764" t="s">
        <v>39315</v>
      </c>
      <c r="I5764" t="s">
        <v>15011</v>
      </c>
      <c r="J5764" t="s">
        <v>39316</v>
      </c>
      <c r="K5764" s="72">
        <v>40418.771886574075</v>
      </c>
      <c r="L5764" s="72">
        <v>40418.771886574075</v>
      </c>
      <c r="M5764" t="s">
        <v>15755</v>
      </c>
      <c r="P5764" t="s">
        <v>15756</v>
      </c>
      <c r="Q5764" t="s">
        <v>35087</v>
      </c>
      <c r="R5764" t="s">
        <v>35</v>
      </c>
      <c r="S5764" t="s">
        <v>8146</v>
      </c>
      <c r="T5764" t="s">
        <v>39291</v>
      </c>
      <c r="U5764" t="s">
        <v>3167</v>
      </c>
      <c r="V5764" t="s">
        <v>8146</v>
      </c>
      <c r="W5764" t="s">
        <v>8145</v>
      </c>
      <c r="X5764" t="s">
        <v>8136</v>
      </c>
    </row>
    <row r="5765" spans="1:24">
      <c r="A5765" t="s">
        <v>39317</v>
      </c>
      <c r="B5765" t="s">
        <v>28714</v>
      </c>
      <c r="C5765" t="s">
        <v>15019</v>
      </c>
      <c r="D5765" t="s">
        <v>15081</v>
      </c>
      <c r="E5765" t="s">
        <v>15082</v>
      </c>
      <c r="G5765" t="s">
        <v>10449</v>
      </c>
      <c r="H5765" t="s">
        <v>20354</v>
      </c>
      <c r="I5765" t="s">
        <v>15011</v>
      </c>
      <c r="J5765" t="s">
        <v>15202</v>
      </c>
      <c r="K5765" s="72">
        <v>43549.631388888891</v>
      </c>
      <c r="L5765" s="72">
        <v>43549.631388888891</v>
      </c>
      <c r="P5765" t="s">
        <v>11285</v>
      </c>
      <c r="Q5765" t="s">
        <v>20204</v>
      </c>
      <c r="R5765" t="s">
        <v>35</v>
      </c>
      <c r="S5765" t="s">
        <v>28714</v>
      </c>
      <c r="T5765" t="s">
        <v>20165</v>
      </c>
      <c r="V5765" t="s">
        <v>28714</v>
      </c>
      <c r="W5765" t="s">
        <v>10455</v>
      </c>
    </row>
    <row r="5766" spans="1:24">
      <c r="A5766" t="s">
        <v>39318</v>
      </c>
      <c r="B5766" t="s">
        <v>39319</v>
      </c>
      <c r="C5766" t="s">
        <v>15019</v>
      </c>
      <c r="D5766" t="s">
        <v>15069</v>
      </c>
      <c r="E5766" t="s">
        <v>15132</v>
      </c>
      <c r="F5766">
        <v>25</v>
      </c>
      <c r="G5766" t="s">
        <v>1357</v>
      </c>
      <c r="H5766" t="s">
        <v>39320</v>
      </c>
      <c r="I5766" t="s">
        <v>15011</v>
      </c>
      <c r="K5766" s="72">
        <v>42146.692719907405</v>
      </c>
      <c r="L5766" s="72">
        <v>42159.675798611112</v>
      </c>
      <c r="M5766" t="s">
        <v>39319</v>
      </c>
      <c r="Q5766" t="s">
        <v>39321</v>
      </c>
      <c r="R5766" t="s">
        <v>395</v>
      </c>
      <c r="S5766" t="s">
        <v>39322</v>
      </c>
      <c r="T5766" t="s">
        <v>15115</v>
      </c>
      <c r="V5766" t="s">
        <v>39322</v>
      </c>
      <c r="W5766" t="s">
        <v>1361</v>
      </c>
    </row>
    <row r="5767" spans="1:24">
      <c r="A5767" t="s">
        <v>39323</v>
      </c>
      <c r="B5767" t="s">
        <v>39324</v>
      </c>
      <c r="C5767" t="s">
        <v>15019</v>
      </c>
      <c r="D5767" t="s">
        <v>15081</v>
      </c>
      <c r="E5767" t="s">
        <v>15082</v>
      </c>
      <c r="G5767" t="s">
        <v>10635</v>
      </c>
      <c r="H5767" t="s">
        <v>39325</v>
      </c>
      <c r="I5767" t="s">
        <v>15011</v>
      </c>
      <c r="K5767" s="72">
        <v>44291.72215277778</v>
      </c>
      <c r="L5767" s="72">
        <v>44291.72215277778</v>
      </c>
      <c r="P5767" t="s">
        <v>11285</v>
      </c>
      <c r="Q5767" t="s">
        <v>15430</v>
      </c>
      <c r="R5767" t="s">
        <v>35</v>
      </c>
      <c r="S5767" t="s">
        <v>4535</v>
      </c>
      <c r="V5767" t="s">
        <v>39324</v>
      </c>
      <c r="W5767" t="s">
        <v>10670</v>
      </c>
      <c r="X5767" t="s">
        <v>39326</v>
      </c>
    </row>
    <row r="5768" spans="1:24">
      <c r="A5768" t="s">
        <v>39327</v>
      </c>
      <c r="B5768" t="s">
        <v>39328</v>
      </c>
      <c r="C5768" t="s">
        <v>15019</v>
      </c>
      <c r="D5768" t="s">
        <v>15081</v>
      </c>
      <c r="E5768" t="s">
        <v>28800</v>
      </c>
      <c r="G5768" t="s">
        <v>39329</v>
      </c>
      <c r="H5768" t="s">
        <v>39330</v>
      </c>
      <c r="I5768" t="s">
        <v>15011</v>
      </c>
      <c r="J5768" t="s">
        <v>15022</v>
      </c>
      <c r="K5768" s="72">
        <v>44741.667546296296</v>
      </c>
      <c r="L5768" s="72">
        <v>44820.761689814812</v>
      </c>
      <c r="M5768" t="s">
        <v>39331</v>
      </c>
      <c r="P5768" t="s">
        <v>39328</v>
      </c>
      <c r="Q5768" t="s">
        <v>39332</v>
      </c>
      <c r="R5768" t="s">
        <v>39333</v>
      </c>
      <c r="T5768" t="s">
        <v>39332</v>
      </c>
      <c r="U5768" t="s">
        <v>2154</v>
      </c>
      <c r="W5768" t="s">
        <v>39328</v>
      </c>
      <c r="X5768" t="s">
        <v>39334</v>
      </c>
    </row>
    <row r="5769" spans="1:24">
      <c r="A5769" t="s">
        <v>39335</v>
      </c>
      <c r="B5769" t="s">
        <v>39336</v>
      </c>
      <c r="C5769" t="s">
        <v>15019</v>
      </c>
      <c r="D5769" t="s">
        <v>15088</v>
      </c>
      <c r="E5769" t="s">
        <v>15089</v>
      </c>
      <c r="F5769">
        <v>22</v>
      </c>
      <c r="G5769" t="s">
        <v>7530</v>
      </c>
      <c r="H5769" t="s">
        <v>39337</v>
      </c>
      <c r="I5769" t="s">
        <v>15011</v>
      </c>
      <c r="J5769" t="s">
        <v>15022</v>
      </c>
      <c r="K5769" s="72">
        <v>41960.414467592593</v>
      </c>
      <c r="L5769" s="72">
        <v>41960.414467592593</v>
      </c>
      <c r="Q5769" t="s">
        <v>24625</v>
      </c>
      <c r="U5769" t="s">
        <v>3989</v>
      </c>
      <c r="W5769" t="s">
        <v>7587</v>
      </c>
    </row>
    <row r="5770" spans="1:24">
      <c r="A5770" t="s">
        <v>39338</v>
      </c>
      <c r="B5770" t="s">
        <v>39339</v>
      </c>
      <c r="C5770" t="s">
        <v>15034</v>
      </c>
      <c r="D5770" t="s">
        <v>15011</v>
      </c>
      <c r="E5770" t="s">
        <v>3788</v>
      </c>
      <c r="G5770" t="s">
        <v>12407</v>
      </c>
      <c r="I5770" t="s">
        <v>15011</v>
      </c>
      <c r="J5770" t="s">
        <v>15228</v>
      </c>
      <c r="K5770" s="72">
        <v>41941.519490740742</v>
      </c>
      <c r="L5770" s="72">
        <v>41941.519490740742</v>
      </c>
      <c r="M5770" t="s">
        <v>39340</v>
      </c>
      <c r="P5770" t="s">
        <v>15230</v>
      </c>
      <c r="Q5770" t="s">
        <v>15225</v>
      </c>
      <c r="R5770" t="s">
        <v>904</v>
      </c>
      <c r="S5770" t="s">
        <v>12417</v>
      </c>
      <c r="T5770" t="s">
        <v>15232</v>
      </c>
      <c r="U5770" t="s">
        <v>12410</v>
      </c>
      <c r="W5770" t="s">
        <v>12415</v>
      </c>
      <c r="X5770" t="s">
        <v>12416</v>
      </c>
    </row>
    <row r="5771" spans="1:24">
      <c r="A5771" t="s">
        <v>39341</v>
      </c>
      <c r="B5771" t="s">
        <v>5356</v>
      </c>
      <c r="C5771" t="s">
        <v>16244</v>
      </c>
      <c r="D5771" t="s">
        <v>5594</v>
      </c>
      <c r="E5771" t="s">
        <v>15094</v>
      </c>
      <c r="G5771" t="s">
        <v>5352</v>
      </c>
      <c r="H5771" t="s">
        <v>39342</v>
      </c>
      <c r="I5771" t="s">
        <v>15011</v>
      </c>
      <c r="J5771" t="s">
        <v>16246</v>
      </c>
      <c r="K5771" s="72">
        <v>39188.42087962963</v>
      </c>
      <c r="L5771" s="72">
        <v>39188.42087962963</v>
      </c>
      <c r="M5771" t="s">
        <v>39343</v>
      </c>
      <c r="P5771" t="s">
        <v>12263</v>
      </c>
      <c r="Q5771" t="s">
        <v>17498</v>
      </c>
      <c r="R5771" t="s">
        <v>35</v>
      </c>
      <c r="S5771" t="s">
        <v>5356</v>
      </c>
      <c r="U5771" t="s">
        <v>5355</v>
      </c>
      <c r="V5771" t="s">
        <v>5356</v>
      </c>
      <c r="W5771" t="s">
        <v>5353</v>
      </c>
      <c r="X5771" t="s">
        <v>5354</v>
      </c>
    </row>
    <row r="5772" spans="1:24">
      <c r="A5772" t="s">
        <v>39344</v>
      </c>
      <c r="B5772" t="s">
        <v>39345</v>
      </c>
      <c r="C5772" t="s">
        <v>15019</v>
      </c>
      <c r="D5772" t="s">
        <v>15454</v>
      </c>
      <c r="E5772" t="s">
        <v>15455</v>
      </c>
      <c r="G5772" t="s">
        <v>5076</v>
      </c>
      <c r="H5772" t="s">
        <v>39346</v>
      </c>
      <c r="I5772" t="s">
        <v>15011</v>
      </c>
      <c r="J5772" t="s">
        <v>15022</v>
      </c>
      <c r="K5772" s="72">
        <v>40418.798576388886</v>
      </c>
      <c r="L5772" s="72">
        <v>40418.79954861111</v>
      </c>
      <c r="M5772" t="s">
        <v>28577</v>
      </c>
      <c r="P5772" t="s">
        <v>19503</v>
      </c>
      <c r="Q5772" t="s">
        <v>39291</v>
      </c>
      <c r="R5772" t="s">
        <v>5090</v>
      </c>
      <c r="S5772" t="s">
        <v>5095</v>
      </c>
      <c r="U5772" t="s">
        <v>5086</v>
      </c>
      <c r="W5772" t="s">
        <v>5094</v>
      </c>
      <c r="X5772" t="s">
        <v>5089</v>
      </c>
    </row>
    <row r="5773" spans="1:24">
      <c r="A5773" t="s">
        <v>39347</v>
      </c>
      <c r="B5773" t="s">
        <v>39348</v>
      </c>
      <c r="C5773" t="s">
        <v>15019</v>
      </c>
      <c r="D5773" t="s">
        <v>15069</v>
      </c>
      <c r="E5773" t="s">
        <v>15058</v>
      </c>
      <c r="G5773" t="s">
        <v>6841</v>
      </c>
      <c r="I5773" t="s">
        <v>15011</v>
      </c>
      <c r="J5773" t="s">
        <v>15022</v>
      </c>
      <c r="K5773" s="72">
        <v>41976.584849537037</v>
      </c>
      <c r="L5773" s="72">
        <v>41976.584849537037</v>
      </c>
      <c r="M5773" t="s">
        <v>39349</v>
      </c>
      <c r="P5773" t="s">
        <v>39350</v>
      </c>
      <c r="Q5773" t="s">
        <v>39351</v>
      </c>
      <c r="R5773" t="s">
        <v>2237</v>
      </c>
      <c r="W5773" t="s">
        <v>30466</v>
      </c>
    </row>
    <row r="5774" spans="1:24">
      <c r="A5774" t="s">
        <v>39352</v>
      </c>
      <c r="B5774" t="s">
        <v>39353</v>
      </c>
      <c r="C5774" t="s">
        <v>15019</v>
      </c>
      <c r="D5774" t="s">
        <v>15454</v>
      </c>
      <c r="E5774" t="s">
        <v>15455</v>
      </c>
      <c r="G5774" t="s">
        <v>6625</v>
      </c>
      <c r="H5774" t="s">
        <v>39354</v>
      </c>
      <c r="I5774" t="s">
        <v>15011</v>
      </c>
      <c r="J5774" t="s">
        <v>15022</v>
      </c>
      <c r="K5774" s="72">
        <v>40418.806550925925</v>
      </c>
      <c r="L5774" s="72">
        <v>40418.806550925925</v>
      </c>
      <c r="M5774" t="s">
        <v>25913</v>
      </c>
      <c r="P5774" t="s">
        <v>19503</v>
      </c>
      <c r="Q5774" t="s">
        <v>39291</v>
      </c>
      <c r="R5774" t="s">
        <v>5080</v>
      </c>
      <c r="S5774" t="s">
        <v>6631</v>
      </c>
      <c r="U5774" t="s">
        <v>5657</v>
      </c>
      <c r="W5774" t="s">
        <v>6630</v>
      </c>
      <c r="X5774" t="s">
        <v>5085</v>
      </c>
    </row>
    <row r="5775" spans="1:24">
      <c r="A5775" t="s">
        <v>39355</v>
      </c>
      <c r="B5775" t="s">
        <v>38651</v>
      </c>
      <c r="C5775" t="s">
        <v>15019</v>
      </c>
      <c r="D5775" t="s">
        <v>15081</v>
      </c>
      <c r="E5775" t="s">
        <v>15082</v>
      </c>
      <c r="G5775" t="s">
        <v>10635</v>
      </c>
      <c r="H5775" t="s">
        <v>39356</v>
      </c>
      <c r="I5775" t="s">
        <v>16829</v>
      </c>
      <c r="J5775" t="s">
        <v>15022</v>
      </c>
      <c r="K5775" s="72">
        <v>40420.669351851851</v>
      </c>
      <c r="L5775" s="72">
        <v>40420.669791666667</v>
      </c>
      <c r="P5775" t="s">
        <v>7273</v>
      </c>
      <c r="Q5775" t="s">
        <v>38653</v>
      </c>
      <c r="R5775" t="s">
        <v>35</v>
      </c>
      <c r="S5775" t="s">
        <v>427</v>
      </c>
      <c r="W5775" t="s">
        <v>10667</v>
      </c>
    </row>
    <row r="5776" spans="1:24">
      <c r="A5776" t="s">
        <v>39357</v>
      </c>
      <c r="B5776" t="s">
        <v>39358</v>
      </c>
      <c r="C5776" t="s">
        <v>15019</v>
      </c>
      <c r="D5776" t="s">
        <v>5734</v>
      </c>
      <c r="E5776" t="s">
        <v>15058</v>
      </c>
      <c r="G5776" t="s">
        <v>12436</v>
      </c>
      <c r="H5776" t="s">
        <v>39359</v>
      </c>
      <c r="I5776" t="s">
        <v>15011</v>
      </c>
      <c r="J5776" t="s">
        <v>15022</v>
      </c>
      <c r="K5776" s="72">
        <v>40421.593136574076</v>
      </c>
      <c r="L5776" s="72">
        <v>40428.527708333335</v>
      </c>
      <c r="M5776" t="s">
        <v>39360</v>
      </c>
      <c r="P5776" t="s">
        <v>26450</v>
      </c>
      <c r="Q5776" t="s">
        <v>36031</v>
      </c>
      <c r="R5776" t="s">
        <v>35</v>
      </c>
      <c r="W5776" t="s">
        <v>12459</v>
      </c>
      <c r="X5776" t="s">
        <v>12460</v>
      </c>
    </row>
    <row r="5777" spans="1:24">
      <c r="A5777" t="s">
        <v>39361</v>
      </c>
      <c r="B5777" t="s">
        <v>39362</v>
      </c>
      <c r="C5777" t="s">
        <v>15019</v>
      </c>
      <c r="D5777" t="s">
        <v>15081</v>
      </c>
      <c r="E5777" t="s">
        <v>15094</v>
      </c>
      <c r="G5777" t="s">
        <v>1828</v>
      </c>
      <c r="H5777" t="s">
        <v>39363</v>
      </c>
      <c r="I5777" t="s">
        <v>15011</v>
      </c>
      <c r="J5777" t="s">
        <v>15022</v>
      </c>
      <c r="K5777" s="72">
        <v>40421.694409722222</v>
      </c>
      <c r="L5777" s="72">
        <v>40421.694594907407</v>
      </c>
      <c r="M5777" t="s">
        <v>39364</v>
      </c>
      <c r="P5777" t="s">
        <v>28525</v>
      </c>
      <c r="Q5777" t="s">
        <v>36031</v>
      </c>
      <c r="R5777" t="s">
        <v>35</v>
      </c>
      <c r="S5777" t="s">
        <v>198</v>
      </c>
      <c r="U5777" t="s">
        <v>1857</v>
      </c>
      <c r="W5777" t="s">
        <v>1982</v>
      </c>
      <c r="X5777" t="s">
        <v>1983</v>
      </c>
    </row>
    <row r="5778" spans="1:24">
      <c r="A5778" t="s">
        <v>39365</v>
      </c>
      <c r="B5778" t="s">
        <v>39366</v>
      </c>
      <c r="C5778" t="s">
        <v>15019</v>
      </c>
      <c r="D5778" t="s">
        <v>16023</v>
      </c>
      <c r="E5778" t="s">
        <v>2793</v>
      </c>
      <c r="G5778" t="s">
        <v>2793</v>
      </c>
      <c r="H5778" t="s">
        <v>39367</v>
      </c>
      <c r="I5778" t="s">
        <v>15011</v>
      </c>
      <c r="J5778" t="s">
        <v>15022</v>
      </c>
      <c r="K5778" s="72">
        <v>40422.362685185188</v>
      </c>
      <c r="L5778" s="72">
        <v>40422.362685185188</v>
      </c>
      <c r="M5778" t="s">
        <v>39368</v>
      </c>
      <c r="P5778" t="s">
        <v>39369</v>
      </c>
      <c r="Q5778" t="s">
        <v>39370</v>
      </c>
      <c r="R5778" t="s">
        <v>2852</v>
      </c>
      <c r="S5778" t="s">
        <v>2853</v>
      </c>
      <c r="W5778" t="s">
        <v>2850</v>
      </c>
      <c r="X5778" t="s">
        <v>2851</v>
      </c>
    </row>
    <row r="5779" spans="1:24">
      <c r="A5779" t="s">
        <v>39371</v>
      </c>
      <c r="B5779" t="s">
        <v>39372</v>
      </c>
      <c r="C5779" t="s">
        <v>15019</v>
      </c>
      <c r="D5779" t="s">
        <v>5734</v>
      </c>
      <c r="E5779" t="s">
        <v>15058</v>
      </c>
      <c r="G5779" t="s">
        <v>10112</v>
      </c>
      <c r="H5779" t="s">
        <v>39373</v>
      </c>
      <c r="I5779" t="s">
        <v>15011</v>
      </c>
      <c r="J5779" t="s">
        <v>15022</v>
      </c>
      <c r="K5779" s="72">
        <v>40422.450231481482</v>
      </c>
      <c r="L5779" s="72">
        <v>40422.46303240741</v>
      </c>
      <c r="M5779" t="s">
        <v>39374</v>
      </c>
      <c r="P5779" t="s">
        <v>39375</v>
      </c>
      <c r="Q5779" t="s">
        <v>39376</v>
      </c>
      <c r="R5779" t="s">
        <v>186</v>
      </c>
      <c r="S5779" t="s">
        <v>10173</v>
      </c>
      <c r="U5779" t="s">
        <v>10172</v>
      </c>
      <c r="W5779" t="s">
        <v>10170</v>
      </c>
      <c r="X5779" t="s">
        <v>10171</v>
      </c>
    </row>
    <row r="5780" spans="1:24">
      <c r="A5780" t="s">
        <v>39377</v>
      </c>
      <c r="B5780" t="s">
        <v>39378</v>
      </c>
      <c r="C5780" t="s">
        <v>15019</v>
      </c>
      <c r="D5780" t="s">
        <v>5734</v>
      </c>
      <c r="E5780" t="s">
        <v>15058</v>
      </c>
      <c r="G5780" t="s">
        <v>10205</v>
      </c>
      <c r="H5780" t="s">
        <v>39379</v>
      </c>
      <c r="I5780" t="s">
        <v>15011</v>
      </c>
      <c r="J5780" t="s">
        <v>15022</v>
      </c>
      <c r="K5780" s="72">
        <v>40422.455023148148</v>
      </c>
      <c r="L5780" s="72">
        <v>40422.474409722221</v>
      </c>
      <c r="M5780" t="s">
        <v>39380</v>
      </c>
      <c r="P5780" t="s">
        <v>39375</v>
      </c>
      <c r="Q5780" t="s">
        <v>39376</v>
      </c>
      <c r="R5780" t="s">
        <v>186</v>
      </c>
      <c r="S5780" t="s">
        <v>1442</v>
      </c>
      <c r="U5780" t="s">
        <v>10172</v>
      </c>
      <c r="W5780" t="s">
        <v>10206</v>
      </c>
      <c r="X5780" t="s">
        <v>10207</v>
      </c>
    </row>
    <row r="5781" spans="1:24">
      <c r="A5781" t="s">
        <v>39381</v>
      </c>
      <c r="B5781" t="s">
        <v>6644</v>
      </c>
      <c r="C5781" t="s">
        <v>15008</v>
      </c>
      <c r="D5781" t="s">
        <v>15469</v>
      </c>
      <c r="E5781" t="s">
        <v>15094</v>
      </c>
      <c r="G5781" t="s">
        <v>6641</v>
      </c>
      <c r="H5781" t="s">
        <v>39382</v>
      </c>
      <c r="I5781" t="s">
        <v>15011</v>
      </c>
      <c r="J5781" t="s">
        <v>39383</v>
      </c>
      <c r="K5781" s="72">
        <v>40423.566018518519</v>
      </c>
      <c r="L5781" s="72">
        <v>40423.65179398148</v>
      </c>
      <c r="M5781" t="s">
        <v>39384</v>
      </c>
      <c r="P5781" t="s">
        <v>39385</v>
      </c>
      <c r="Q5781" t="s">
        <v>28786</v>
      </c>
      <c r="R5781" t="s">
        <v>35</v>
      </c>
      <c r="S5781" t="s">
        <v>6644</v>
      </c>
      <c r="T5781" t="s">
        <v>39386</v>
      </c>
      <c r="U5781" t="s">
        <v>6643</v>
      </c>
      <c r="V5781" t="s">
        <v>6644</v>
      </c>
      <c r="W5781" t="s">
        <v>6642</v>
      </c>
    </row>
    <row r="5782" spans="1:24">
      <c r="A5782" t="s">
        <v>39387</v>
      </c>
      <c r="B5782" t="s">
        <v>2796</v>
      </c>
      <c r="C5782" t="s">
        <v>15034</v>
      </c>
      <c r="D5782" t="s">
        <v>15469</v>
      </c>
      <c r="E5782" t="s">
        <v>15094</v>
      </c>
      <c r="G5782" t="s">
        <v>2793</v>
      </c>
      <c r="H5782" t="s">
        <v>39388</v>
      </c>
      <c r="I5782" t="s">
        <v>15011</v>
      </c>
      <c r="J5782" t="s">
        <v>15786</v>
      </c>
      <c r="K5782" s="72">
        <v>40423.588275462964</v>
      </c>
      <c r="L5782" s="72">
        <v>40423.590405092589</v>
      </c>
      <c r="M5782" t="s">
        <v>39389</v>
      </c>
      <c r="P5782" t="s">
        <v>12263</v>
      </c>
      <c r="Q5782" t="s">
        <v>39390</v>
      </c>
      <c r="R5782" t="s">
        <v>35</v>
      </c>
      <c r="S5782" t="s">
        <v>2796</v>
      </c>
      <c r="T5782" t="s">
        <v>39386</v>
      </c>
      <c r="V5782" t="s">
        <v>2796</v>
      </c>
      <c r="W5782" t="s">
        <v>2794</v>
      </c>
      <c r="X5782" t="s">
        <v>2795</v>
      </c>
    </row>
    <row r="5783" spans="1:24">
      <c r="A5783" t="s">
        <v>39391</v>
      </c>
      <c r="B5783" t="s">
        <v>39392</v>
      </c>
      <c r="C5783" t="s">
        <v>16861</v>
      </c>
      <c r="D5783" t="s">
        <v>15469</v>
      </c>
      <c r="E5783" t="s">
        <v>15094</v>
      </c>
      <c r="G5783" t="s">
        <v>2793</v>
      </c>
      <c r="H5783" t="s">
        <v>39393</v>
      </c>
      <c r="I5783" t="s">
        <v>15011</v>
      </c>
      <c r="J5783" t="s">
        <v>39394</v>
      </c>
      <c r="K5783" s="72">
        <v>40423.606481481482</v>
      </c>
      <c r="L5783" s="72">
        <v>40423.60664351852</v>
      </c>
      <c r="M5783" t="s">
        <v>39395</v>
      </c>
      <c r="P5783" t="s">
        <v>20235</v>
      </c>
      <c r="Q5783" t="s">
        <v>24092</v>
      </c>
      <c r="R5783" t="s">
        <v>35</v>
      </c>
      <c r="S5783" t="s">
        <v>2987</v>
      </c>
      <c r="T5783" t="s">
        <v>39386</v>
      </c>
      <c r="U5783" t="s">
        <v>2986</v>
      </c>
      <c r="V5783" t="s">
        <v>2987</v>
      </c>
      <c r="W5783" t="s">
        <v>2985</v>
      </c>
      <c r="X5783" t="s">
        <v>2948</v>
      </c>
    </row>
    <row r="5784" spans="1:24">
      <c r="A5784" t="s">
        <v>39396</v>
      </c>
      <c r="B5784" t="s">
        <v>9309</v>
      </c>
      <c r="C5784" t="s">
        <v>16446</v>
      </c>
      <c r="D5784" t="s">
        <v>15469</v>
      </c>
      <c r="E5784" t="s">
        <v>15094</v>
      </c>
      <c r="G5784" t="s">
        <v>9304</v>
      </c>
      <c r="H5784" t="s">
        <v>39397</v>
      </c>
      <c r="I5784" t="s">
        <v>15011</v>
      </c>
      <c r="J5784" t="s">
        <v>39398</v>
      </c>
      <c r="K5784" s="72">
        <v>40423.644560185188</v>
      </c>
      <c r="L5784" s="72">
        <v>40423.657812500001</v>
      </c>
      <c r="M5784" t="s">
        <v>39399</v>
      </c>
      <c r="P5784" t="s">
        <v>20235</v>
      </c>
      <c r="Q5784" t="s">
        <v>24088</v>
      </c>
      <c r="R5784" t="s">
        <v>35</v>
      </c>
      <c r="S5784" t="s">
        <v>9309</v>
      </c>
      <c r="T5784" t="s">
        <v>39386</v>
      </c>
      <c r="U5784" t="s">
        <v>9306</v>
      </c>
      <c r="V5784" t="s">
        <v>9309</v>
      </c>
      <c r="W5784" t="s">
        <v>9308</v>
      </c>
    </row>
    <row r="5785" spans="1:24">
      <c r="A5785" t="s">
        <v>39400</v>
      </c>
      <c r="B5785" t="s">
        <v>9311</v>
      </c>
      <c r="C5785" t="s">
        <v>16446</v>
      </c>
      <c r="D5785" t="s">
        <v>15469</v>
      </c>
      <c r="E5785" t="s">
        <v>15094</v>
      </c>
      <c r="G5785" t="s">
        <v>9304</v>
      </c>
      <c r="H5785" t="s">
        <v>39401</v>
      </c>
      <c r="I5785" t="s">
        <v>15011</v>
      </c>
      <c r="J5785" t="s">
        <v>39398</v>
      </c>
      <c r="K5785" s="72">
        <v>40423.647800925923</v>
      </c>
      <c r="L5785" s="72">
        <v>40423.657384259262</v>
      </c>
      <c r="M5785" t="s">
        <v>39399</v>
      </c>
      <c r="P5785" t="s">
        <v>20235</v>
      </c>
      <c r="Q5785" t="s">
        <v>24088</v>
      </c>
      <c r="R5785" t="s">
        <v>35</v>
      </c>
      <c r="S5785" t="s">
        <v>9311</v>
      </c>
      <c r="T5785" t="s">
        <v>39386</v>
      </c>
      <c r="U5785" t="s">
        <v>9306</v>
      </c>
      <c r="V5785" t="s">
        <v>9311</v>
      </c>
      <c r="W5785" t="s">
        <v>9310</v>
      </c>
    </row>
    <row r="5786" spans="1:24">
      <c r="A5786" t="s">
        <v>39402</v>
      </c>
      <c r="B5786" t="s">
        <v>39403</v>
      </c>
      <c r="C5786" t="s">
        <v>15019</v>
      </c>
      <c r="D5786" t="s">
        <v>5719</v>
      </c>
      <c r="E5786" t="s">
        <v>15009</v>
      </c>
      <c r="G5786" t="s">
        <v>8436</v>
      </c>
      <c r="H5786" t="s">
        <v>39404</v>
      </c>
      <c r="I5786" t="s">
        <v>15011</v>
      </c>
      <c r="J5786" t="s">
        <v>15022</v>
      </c>
      <c r="K5786" s="72">
        <v>40427.605624999997</v>
      </c>
      <c r="L5786" s="72">
        <v>40429.474178240744</v>
      </c>
      <c r="M5786" t="s">
        <v>21717</v>
      </c>
      <c r="P5786" t="s">
        <v>6977</v>
      </c>
      <c r="Q5786" t="s">
        <v>39405</v>
      </c>
      <c r="R5786" t="s">
        <v>74</v>
      </c>
      <c r="S5786" t="s">
        <v>8448</v>
      </c>
      <c r="U5786" t="s">
        <v>8447</v>
      </c>
      <c r="W5786" t="s">
        <v>8445</v>
      </c>
      <c r="X5786" t="s">
        <v>8446</v>
      </c>
    </row>
    <row r="5787" spans="1:24">
      <c r="A5787" t="s">
        <v>39406</v>
      </c>
      <c r="B5787" t="s">
        <v>39407</v>
      </c>
      <c r="C5787" t="s">
        <v>15034</v>
      </c>
      <c r="D5787" t="s">
        <v>15463</v>
      </c>
      <c r="E5787" t="s">
        <v>15094</v>
      </c>
      <c r="G5787" t="s">
        <v>5128</v>
      </c>
      <c r="H5787" t="s">
        <v>39408</v>
      </c>
      <c r="I5787" t="s">
        <v>15011</v>
      </c>
      <c r="J5787" t="s">
        <v>20896</v>
      </c>
      <c r="K5787" s="72">
        <v>40428.381099537037</v>
      </c>
      <c r="L5787" s="72">
        <v>40428.411041666666</v>
      </c>
      <c r="M5787" t="s">
        <v>39409</v>
      </c>
      <c r="P5787" t="s">
        <v>39410</v>
      </c>
      <c r="Q5787" t="s">
        <v>39411</v>
      </c>
      <c r="R5787" t="s">
        <v>5132</v>
      </c>
      <c r="S5787" t="s">
        <v>5129</v>
      </c>
      <c r="T5787" t="s">
        <v>39412</v>
      </c>
      <c r="U5787" t="s">
        <v>5131</v>
      </c>
      <c r="W5787" t="s">
        <v>5129</v>
      </c>
      <c r="X5787" t="s">
        <v>5130</v>
      </c>
    </row>
    <row r="5788" spans="1:24">
      <c r="A5788" t="s">
        <v>39413</v>
      </c>
      <c r="B5788" t="s">
        <v>39414</v>
      </c>
      <c r="C5788" t="s">
        <v>15034</v>
      </c>
      <c r="D5788" t="s">
        <v>15463</v>
      </c>
      <c r="E5788" t="s">
        <v>15094</v>
      </c>
      <c r="G5788" t="s">
        <v>8682</v>
      </c>
      <c r="H5788" t="s">
        <v>39415</v>
      </c>
      <c r="I5788" t="s">
        <v>15011</v>
      </c>
      <c r="J5788" t="s">
        <v>26513</v>
      </c>
      <c r="K5788" s="72">
        <v>40428.417928240742</v>
      </c>
      <c r="L5788" s="72">
        <v>40428.417928240742</v>
      </c>
      <c r="M5788" t="s">
        <v>39416</v>
      </c>
      <c r="P5788" t="s">
        <v>17716</v>
      </c>
      <c r="Q5788" t="s">
        <v>34065</v>
      </c>
      <c r="R5788" t="s">
        <v>2204</v>
      </c>
      <c r="S5788" t="s">
        <v>8695</v>
      </c>
      <c r="T5788" t="s">
        <v>39412</v>
      </c>
      <c r="U5788" t="s">
        <v>8684</v>
      </c>
      <c r="W5788" t="s">
        <v>8695</v>
      </c>
      <c r="X5788" t="s">
        <v>8696</v>
      </c>
    </row>
    <row r="5789" spans="1:24">
      <c r="A5789" t="s">
        <v>39417</v>
      </c>
      <c r="B5789" t="s">
        <v>39418</v>
      </c>
      <c r="C5789" t="s">
        <v>15019</v>
      </c>
      <c r="D5789" t="s">
        <v>1792</v>
      </c>
      <c r="E5789" t="s">
        <v>15082</v>
      </c>
      <c r="G5789" t="s">
        <v>14782</v>
      </c>
      <c r="H5789" t="s">
        <v>39419</v>
      </c>
      <c r="I5789" t="s">
        <v>15011</v>
      </c>
      <c r="J5789" t="s">
        <v>15022</v>
      </c>
      <c r="K5789" s="72">
        <v>40429.633379629631</v>
      </c>
      <c r="L5789" s="72">
        <v>40850.396354166667</v>
      </c>
      <c r="M5789" t="s">
        <v>39420</v>
      </c>
      <c r="P5789" t="s">
        <v>11274</v>
      </c>
      <c r="Q5789" t="s">
        <v>39421</v>
      </c>
      <c r="R5789" t="s">
        <v>2940</v>
      </c>
      <c r="S5789" t="s">
        <v>14795</v>
      </c>
      <c r="U5789" t="s">
        <v>7243</v>
      </c>
      <c r="W5789" t="s">
        <v>7245</v>
      </c>
      <c r="X5789" t="s">
        <v>7205</v>
      </c>
    </row>
    <row r="5790" spans="1:24">
      <c r="A5790" t="s">
        <v>39422</v>
      </c>
      <c r="B5790" t="s">
        <v>39423</v>
      </c>
      <c r="C5790" t="s">
        <v>15019</v>
      </c>
      <c r="D5790" t="s">
        <v>1792</v>
      </c>
      <c r="E5790" t="s">
        <v>15082</v>
      </c>
      <c r="G5790" t="s">
        <v>14782</v>
      </c>
      <c r="H5790" t="s">
        <v>39424</v>
      </c>
      <c r="I5790" t="s">
        <v>15011</v>
      </c>
      <c r="J5790" t="s">
        <v>15022</v>
      </c>
      <c r="K5790" s="72">
        <v>40429.696423611109</v>
      </c>
      <c r="L5790" s="72">
        <v>40850.396921296298</v>
      </c>
      <c r="M5790" t="s">
        <v>39425</v>
      </c>
      <c r="P5790" t="s">
        <v>11274</v>
      </c>
      <c r="Q5790" t="s">
        <v>39421</v>
      </c>
      <c r="R5790" t="s">
        <v>2940</v>
      </c>
      <c r="S5790" t="s">
        <v>14795</v>
      </c>
      <c r="U5790" t="s">
        <v>7243</v>
      </c>
      <c r="W5790" t="s">
        <v>7253</v>
      </c>
      <c r="X5790" t="s">
        <v>7205</v>
      </c>
    </row>
    <row r="5791" spans="1:24">
      <c r="A5791" t="s">
        <v>39426</v>
      </c>
      <c r="B5791" t="s">
        <v>39427</v>
      </c>
      <c r="C5791" t="s">
        <v>15019</v>
      </c>
      <c r="D5791" t="s">
        <v>15463</v>
      </c>
      <c r="E5791" t="s">
        <v>14281</v>
      </c>
      <c r="G5791" t="s">
        <v>7661</v>
      </c>
      <c r="H5791" t="s">
        <v>39428</v>
      </c>
      <c r="I5791" t="s">
        <v>15011</v>
      </c>
      <c r="J5791" t="s">
        <v>15022</v>
      </c>
      <c r="K5791" s="72">
        <v>40429.7265162037</v>
      </c>
      <c r="L5791" s="72">
        <v>40429.731469907405</v>
      </c>
      <c r="M5791" t="s">
        <v>39429</v>
      </c>
      <c r="P5791" t="s">
        <v>17354</v>
      </c>
      <c r="Q5791" t="s">
        <v>39430</v>
      </c>
      <c r="R5791" t="s">
        <v>449</v>
      </c>
      <c r="S5791" t="s">
        <v>7725</v>
      </c>
      <c r="U5791" t="s">
        <v>7119</v>
      </c>
      <c r="W5791" t="s">
        <v>7725</v>
      </c>
      <c r="X5791" t="s">
        <v>7112</v>
      </c>
    </row>
    <row r="5792" spans="1:24">
      <c r="A5792" t="s">
        <v>39431</v>
      </c>
      <c r="B5792" t="s">
        <v>39432</v>
      </c>
      <c r="C5792" t="s">
        <v>15019</v>
      </c>
      <c r="D5792" t="s">
        <v>15362</v>
      </c>
      <c r="E5792" t="s">
        <v>15363</v>
      </c>
      <c r="G5792" t="s">
        <v>13778</v>
      </c>
      <c r="H5792" t="s">
        <v>39433</v>
      </c>
      <c r="I5792" t="s">
        <v>15011</v>
      </c>
      <c r="J5792" t="s">
        <v>15022</v>
      </c>
      <c r="K5792" s="72">
        <v>40430.443055555559</v>
      </c>
      <c r="L5792" s="72">
        <v>40430.443495370368</v>
      </c>
      <c r="M5792" t="s">
        <v>39434</v>
      </c>
      <c r="P5792" t="s">
        <v>14197</v>
      </c>
      <c r="Q5792" t="s">
        <v>30706</v>
      </c>
      <c r="R5792" t="s">
        <v>1801</v>
      </c>
      <c r="W5792" t="s">
        <v>14197</v>
      </c>
    </row>
    <row r="5793" spans="1:24">
      <c r="A5793" t="s">
        <v>39435</v>
      </c>
      <c r="B5793" t="s">
        <v>39436</v>
      </c>
      <c r="C5793" t="s">
        <v>15019</v>
      </c>
      <c r="D5793" t="s">
        <v>15118</v>
      </c>
      <c r="E5793" t="s">
        <v>15119</v>
      </c>
      <c r="G5793" t="s">
        <v>12079</v>
      </c>
      <c r="H5793" t="s">
        <v>39437</v>
      </c>
      <c r="I5793" t="s">
        <v>15011</v>
      </c>
      <c r="J5793" t="s">
        <v>15022</v>
      </c>
      <c r="K5793" s="72">
        <v>40430.573159722226</v>
      </c>
      <c r="L5793" s="72">
        <v>40430.577499999999</v>
      </c>
      <c r="M5793" t="s">
        <v>22560</v>
      </c>
      <c r="P5793" t="s">
        <v>23196</v>
      </c>
      <c r="Q5793" t="s">
        <v>30706</v>
      </c>
      <c r="R5793" t="s">
        <v>12107</v>
      </c>
      <c r="S5793" t="s">
        <v>12108</v>
      </c>
      <c r="W5793" t="s">
        <v>12105</v>
      </c>
      <c r="X5793" t="s">
        <v>12106</v>
      </c>
    </row>
    <row r="5794" spans="1:24">
      <c r="A5794" t="s">
        <v>39438</v>
      </c>
      <c r="B5794" t="s">
        <v>39439</v>
      </c>
      <c r="C5794" t="s">
        <v>15019</v>
      </c>
      <c r="D5794" t="s">
        <v>15088</v>
      </c>
      <c r="E5794" t="s">
        <v>15089</v>
      </c>
      <c r="F5794">
        <v>22</v>
      </c>
      <c r="G5794" t="s">
        <v>39440</v>
      </c>
      <c r="H5794" t="s">
        <v>15840</v>
      </c>
      <c r="I5794" t="s">
        <v>15011</v>
      </c>
      <c r="J5794" t="s">
        <v>15022</v>
      </c>
      <c r="K5794" s="72">
        <v>43252.608356481483</v>
      </c>
      <c r="L5794" s="72">
        <v>43252.609155092592</v>
      </c>
      <c r="P5794" t="s">
        <v>15663</v>
      </c>
      <c r="Q5794" t="s">
        <v>39441</v>
      </c>
      <c r="R5794" t="s">
        <v>35</v>
      </c>
      <c r="W5794" t="s">
        <v>39442</v>
      </c>
    </row>
    <row r="5795" spans="1:24">
      <c r="A5795" t="s">
        <v>39443</v>
      </c>
      <c r="B5795" t="s">
        <v>39444</v>
      </c>
      <c r="C5795" t="s">
        <v>15019</v>
      </c>
      <c r="D5795" t="s">
        <v>15118</v>
      </c>
      <c r="E5795" t="s">
        <v>15119</v>
      </c>
      <c r="G5795" t="s">
        <v>12079</v>
      </c>
      <c r="H5795" t="s">
        <v>39445</v>
      </c>
      <c r="I5795" t="s">
        <v>15011</v>
      </c>
      <c r="J5795" t="s">
        <v>15022</v>
      </c>
      <c r="K5795" s="72">
        <v>40430.579328703701</v>
      </c>
      <c r="L5795" s="72">
        <v>40430.585231481484</v>
      </c>
      <c r="M5795" t="s">
        <v>34451</v>
      </c>
      <c r="P5795" t="s">
        <v>23196</v>
      </c>
      <c r="Q5795" t="s">
        <v>30706</v>
      </c>
      <c r="R5795" t="s">
        <v>1442</v>
      </c>
      <c r="S5795" t="s">
        <v>1442</v>
      </c>
      <c r="U5795" t="s">
        <v>12085</v>
      </c>
      <c r="W5795" t="s">
        <v>12083</v>
      </c>
      <c r="X5795" t="s">
        <v>12084</v>
      </c>
    </row>
    <row r="5796" spans="1:24">
      <c r="A5796" t="s">
        <v>39446</v>
      </c>
      <c r="B5796" t="s">
        <v>14247</v>
      </c>
      <c r="C5796" t="s">
        <v>15019</v>
      </c>
      <c r="D5796" t="s">
        <v>5664</v>
      </c>
      <c r="E5796" t="s">
        <v>15028</v>
      </c>
      <c r="G5796" t="s">
        <v>14241</v>
      </c>
      <c r="H5796" t="s">
        <v>39447</v>
      </c>
      <c r="I5796" t="s">
        <v>15011</v>
      </c>
      <c r="J5796" t="s">
        <v>15022</v>
      </c>
      <c r="K5796" s="72">
        <v>40430.697881944441</v>
      </c>
      <c r="L5796" s="72">
        <v>40430.698541666665</v>
      </c>
      <c r="M5796" t="s">
        <v>39448</v>
      </c>
      <c r="P5796" t="s">
        <v>39449</v>
      </c>
      <c r="Q5796" t="s">
        <v>30706</v>
      </c>
      <c r="R5796" t="s">
        <v>35</v>
      </c>
      <c r="S5796" t="s">
        <v>14247</v>
      </c>
      <c r="U5796" t="s">
        <v>14243</v>
      </c>
      <c r="V5796" t="s">
        <v>14247</v>
      </c>
      <c r="W5796" t="s">
        <v>14245</v>
      </c>
      <c r="X5796" t="s">
        <v>14246</v>
      </c>
    </row>
    <row r="5797" spans="1:24">
      <c r="A5797" t="s">
        <v>39450</v>
      </c>
      <c r="B5797" t="s">
        <v>39451</v>
      </c>
      <c r="C5797" t="s">
        <v>15019</v>
      </c>
      <c r="D5797" t="s">
        <v>15463</v>
      </c>
      <c r="E5797" t="s">
        <v>15094</v>
      </c>
      <c r="G5797" t="s">
        <v>8682</v>
      </c>
      <c r="H5797" t="s">
        <v>39452</v>
      </c>
      <c r="I5797" t="s">
        <v>15011</v>
      </c>
      <c r="J5797" t="s">
        <v>15022</v>
      </c>
      <c r="K5797" s="72">
        <v>40431.340185185189</v>
      </c>
      <c r="L5797" s="72">
        <v>40431.343668981484</v>
      </c>
      <c r="M5797" t="s">
        <v>39453</v>
      </c>
      <c r="P5797" t="s">
        <v>5927</v>
      </c>
      <c r="Q5797" t="s">
        <v>39454</v>
      </c>
      <c r="R5797" t="s">
        <v>8685</v>
      </c>
      <c r="S5797" t="s">
        <v>39455</v>
      </c>
      <c r="U5797" t="s">
        <v>8684</v>
      </c>
      <c r="W5797" t="s">
        <v>6902</v>
      </c>
      <c r="X5797" t="s">
        <v>8683</v>
      </c>
    </row>
    <row r="5798" spans="1:24">
      <c r="A5798" t="s">
        <v>39456</v>
      </c>
      <c r="B5798" t="s">
        <v>39457</v>
      </c>
      <c r="C5798" t="s">
        <v>15019</v>
      </c>
      <c r="D5798" t="s">
        <v>15463</v>
      </c>
      <c r="E5798" t="s">
        <v>15058</v>
      </c>
      <c r="G5798" t="s">
        <v>11216</v>
      </c>
      <c r="H5798" t="s">
        <v>39458</v>
      </c>
      <c r="I5798" t="s">
        <v>15011</v>
      </c>
      <c r="J5798" t="s">
        <v>15022</v>
      </c>
      <c r="K5798" s="72">
        <v>40431.345231481479</v>
      </c>
      <c r="L5798" s="72">
        <v>40431.345231481479</v>
      </c>
      <c r="M5798" t="s">
        <v>39459</v>
      </c>
      <c r="P5798" t="s">
        <v>5927</v>
      </c>
      <c r="Q5798" t="s">
        <v>39454</v>
      </c>
      <c r="W5798" t="s">
        <v>6902</v>
      </c>
    </row>
    <row r="5799" spans="1:24">
      <c r="A5799" t="s">
        <v>39460</v>
      </c>
      <c r="B5799" t="s">
        <v>39461</v>
      </c>
      <c r="C5799" t="s">
        <v>15019</v>
      </c>
      <c r="D5799" t="s">
        <v>15463</v>
      </c>
      <c r="E5799" t="s">
        <v>15058</v>
      </c>
      <c r="G5799" t="s">
        <v>12436</v>
      </c>
      <c r="H5799" t="s">
        <v>39462</v>
      </c>
      <c r="I5799" t="s">
        <v>15011</v>
      </c>
      <c r="J5799" t="s">
        <v>15022</v>
      </c>
      <c r="K5799" s="72">
        <v>40431.348009259258</v>
      </c>
      <c r="L5799" s="72">
        <v>40431.348009259258</v>
      </c>
      <c r="M5799" t="s">
        <v>39463</v>
      </c>
      <c r="P5799" t="s">
        <v>5927</v>
      </c>
      <c r="Q5799" t="s">
        <v>39454</v>
      </c>
      <c r="W5799" t="s">
        <v>6902</v>
      </c>
    </row>
    <row r="5800" spans="1:24">
      <c r="A5800" t="s">
        <v>39464</v>
      </c>
      <c r="B5800" t="s">
        <v>39465</v>
      </c>
      <c r="C5800" t="s">
        <v>15019</v>
      </c>
      <c r="D5800" t="s">
        <v>15463</v>
      </c>
      <c r="E5800" t="s">
        <v>15058</v>
      </c>
      <c r="G5800" t="s">
        <v>6841</v>
      </c>
      <c r="H5800" t="s">
        <v>39466</v>
      </c>
      <c r="I5800" t="s">
        <v>15011</v>
      </c>
      <c r="J5800" t="s">
        <v>15022</v>
      </c>
      <c r="K5800" s="72">
        <v>40431.355011574073</v>
      </c>
      <c r="L5800" s="72">
        <v>40431.355011574073</v>
      </c>
      <c r="M5800" t="s">
        <v>39467</v>
      </c>
      <c r="P5800" t="s">
        <v>5927</v>
      </c>
      <c r="Q5800" t="s">
        <v>39454</v>
      </c>
      <c r="W5800" t="s">
        <v>6902</v>
      </c>
    </row>
    <row r="5801" spans="1:24">
      <c r="A5801" t="s">
        <v>39468</v>
      </c>
      <c r="B5801" t="s">
        <v>7974</v>
      </c>
      <c r="C5801" t="s">
        <v>15019</v>
      </c>
      <c r="D5801" t="s">
        <v>15081</v>
      </c>
      <c r="E5801" t="s">
        <v>15058</v>
      </c>
      <c r="G5801" t="s">
        <v>3535</v>
      </c>
      <c r="H5801" t="s">
        <v>39469</v>
      </c>
      <c r="I5801" t="s">
        <v>15011</v>
      </c>
      <c r="J5801" t="s">
        <v>15022</v>
      </c>
      <c r="K5801" s="72">
        <v>40431.377337962964</v>
      </c>
      <c r="L5801" s="72">
        <v>40431.378148148149</v>
      </c>
      <c r="M5801" t="s">
        <v>37310</v>
      </c>
      <c r="P5801" t="s">
        <v>10472</v>
      </c>
      <c r="Q5801" t="s">
        <v>30706</v>
      </c>
      <c r="R5801" t="s">
        <v>35</v>
      </c>
      <c r="S5801" t="s">
        <v>7974</v>
      </c>
      <c r="U5801" t="s">
        <v>902</v>
      </c>
      <c r="V5801" t="s">
        <v>7974</v>
      </c>
      <c r="W5801" t="s">
        <v>7972</v>
      </c>
      <c r="X5801" t="s">
        <v>7973</v>
      </c>
    </row>
    <row r="5802" spans="1:24">
      <c r="A5802" t="s">
        <v>39470</v>
      </c>
      <c r="B5802" t="s">
        <v>7976</v>
      </c>
      <c r="C5802" t="s">
        <v>15019</v>
      </c>
      <c r="D5802" t="s">
        <v>15081</v>
      </c>
      <c r="E5802" t="s">
        <v>15058</v>
      </c>
      <c r="G5802" t="s">
        <v>3535</v>
      </c>
      <c r="H5802" t="s">
        <v>39471</v>
      </c>
      <c r="I5802" t="s">
        <v>15011</v>
      </c>
      <c r="J5802" t="s">
        <v>15022</v>
      </c>
      <c r="K5802" s="72">
        <v>40431.378993055558</v>
      </c>
      <c r="L5802" s="72">
        <v>40431.378993055558</v>
      </c>
      <c r="M5802" t="s">
        <v>37310</v>
      </c>
      <c r="P5802" t="s">
        <v>10472</v>
      </c>
      <c r="Q5802" t="s">
        <v>30706</v>
      </c>
      <c r="R5802" t="s">
        <v>35</v>
      </c>
      <c r="S5802" t="s">
        <v>7976</v>
      </c>
      <c r="U5802" t="s">
        <v>902</v>
      </c>
      <c r="V5802" t="s">
        <v>7976</v>
      </c>
      <c r="W5802" t="s">
        <v>7972</v>
      </c>
      <c r="X5802" t="s">
        <v>7975</v>
      </c>
    </row>
    <row r="5803" spans="1:24">
      <c r="A5803" t="s">
        <v>39472</v>
      </c>
      <c r="B5803" t="s">
        <v>39473</v>
      </c>
      <c r="C5803" t="s">
        <v>15019</v>
      </c>
      <c r="D5803" t="s">
        <v>5616</v>
      </c>
      <c r="E5803" t="s">
        <v>15058</v>
      </c>
      <c r="G5803" t="s">
        <v>518</v>
      </c>
      <c r="H5803" t="s">
        <v>39474</v>
      </c>
      <c r="I5803" t="s">
        <v>15011</v>
      </c>
      <c r="J5803" t="s">
        <v>15022</v>
      </c>
      <c r="K5803" s="72">
        <v>40431.420312499999</v>
      </c>
      <c r="L5803" s="72">
        <v>40431.420312499999</v>
      </c>
      <c r="M5803" t="s">
        <v>18742</v>
      </c>
      <c r="P5803" t="s">
        <v>18196</v>
      </c>
      <c r="Q5803" t="s">
        <v>30706</v>
      </c>
      <c r="R5803" t="s">
        <v>186</v>
      </c>
      <c r="S5803" t="s">
        <v>521</v>
      </c>
      <c r="U5803" t="s">
        <v>522</v>
      </c>
      <c r="W5803" t="s">
        <v>521</v>
      </c>
    </row>
    <row r="5804" spans="1:24">
      <c r="A5804" t="s">
        <v>39475</v>
      </c>
      <c r="B5804" t="s">
        <v>39476</v>
      </c>
      <c r="C5804" t="s">
        <v>15019</v>
      </c>
      <c r="D5804" t="s">
        <v>5616</v>
      </c>
      <c r="E5804" t="s">
        <v>15058</v>
      </c>
      <c r="G5804" t="s">
        <v>518</v>
      </c>
      <c r="H5804" t="s">
        <v>39477</v>
      </c>
      <c r="I5804" t="s">
        <v>15011</v>
      </c>
      <c r="J5804" t="s">
        <v>15022</v>
      </c>
      <c r="K5804" s="72">
        <v>40431.421932870369</v>
      </c>
      <c r="L5804" s="72">
        <v>40431.421932870369</v>
      </c>
      <c r="M5804" t="s">
        <v>18742</v>
      </c>
      <c r="P5804" t="s">
        <v>18196</v>
      </c>
      <c r="Q5804" t="s">
        <v>30706</v>
      </c>
      <c r="R5804" t="s">
        <v>186</v>
      </c>
      <c r="S5804" t="s">
        <v>523</v>
      </c>
      <c r="U5804" t="s">
        <v>524</v>
      </c>
      <c r="W5804" t="s">
        <v>523</v>
      </c>
    </row>
    <row r="5805" spans="1:24">
      <c r="A5805" t="s">
        <v>39478</v>
      </c>
      <c r="B5805" t="s">
        <v>9897</v>
      </c>
      <c r="C5805" t="s">
        <v>15019</v>
      </c>
      <c r="D5805" t="s">
        <v>5616</v>
      </c>
      <c r="E5805" t="s">
        <v>15020</v>
      </c>
      <c r="G5805" t="s">
        <v>9435</v>
      </c>
      <c r="H5805" t="s">
        <v>20593</v>
      </c>
      <c r="I5805" t="s">
        <v>15011</v>
      </c>
      <c r="J5805" t="s">
        <v>20532</v>
      </c>
      <c r="K5805" s="72">
        <v>42242.413634259261</v>
      </c>
      <c r="L5805" s="72">
        <v>42242.413634259261</v>
      </c>
      <c r="M5805" t="s">
        <v>15406</v>
      </c>
      <c r="P5805" t="s">
        <v>24589</v>
      </c>
      <c r="Q5805" t="s">
        <v>15788</v>
      </c>
      <c r="R5805" t="s">
        <v>35</v>
      </c>
      <c r="S5805" t="s">
        <v>9897</v>
      </c>
      <c r="U5805" t="s">
        <v>9593</v>
      </c>
      <c r="V5805" t="s">
        <v>9897</v>
      </c>
      <c r="W5805" t="s">
        <v>9896</v>
      </c>
      <c r="X5805" t="s">
        <v>63</v>
      </c>
    </row>
    <row r="5806" spans="1:24">
      <c r="A5806" t="s">
        <v>39479</v>
      </c>
      <c r="B5806" t="s">
        <v>39480</v>
      </c>
      <c r="C5806" t="s">
        <v>15776</v>
      </c>
      <c r="D5806" t="s">
        <v>15069</v>
      </c>
      <c r="E5806" t="s">
        <v>15070</v>
      </c>
      <c r="F5806">
        <v>25</v>
      </c>
      <c r="G5806" t="s">
        <v>6012</v>
      </c>
      <c r="H5806" t="s">
        <v>39481</v>
      </c>
      <c r="I5806" t="s">
        <v>15011</v>
      </c>
      <c r="J5806" t="s">
        <v>39482</v>
      </c>
      <c r="K5806" s="72">
        <v>41729.699814814812</v>
      </c>
      <c r="L5806" s="72">
        <v>41729.699814814812</v>
      </c>
      <c r="M5806" t="s">
        <v>39483</v>
      </c>
      <c r="P5806" t="s">
        <v>15350</v>
      </c>
      <c r="Q5806" t="s">
        <v>37915</v>
      </c>
      <c r="R5806" t="s">
        <v>395</v>
      </c>
      <c r="S5806" t="s">
        <v>39484</v>
      </c>
      <c r="T5806" t="s">
        <v>23594</v>
      </c>
      <c r="U5806" t="s">
        <v>6205</v>
      </c>
      <c r="V5806" t="s">
        <v>39485</v>
      </c>
      <c r="W5806" t="s">
        <v>6204</v>
      </c>
      <c r="X5806" t="s">
        <v>1404</v>
      </c>
    </row>
    <row r="5807" spans="1:24">
      <c r="A5807" t="s">
        <v>39486</v>
      </c>
      <c r="B5807" t="s">
        <v>39487</v>
      </c>
      <c r="C5807" t="s">
        <v>15019</v>
      </c>
      <c r="D5807" t="s">
        <v>15069</v>
      </c>
      <c r="E5807" t="s">
        <v>15094</v>
      </c>
      <c r="G5807" t="s">
        <v>39488</v>
      </c>
      <c r="H5807" t="s">
        <v>39489</v>
      </c>
      <c r="I5807" t="s">
        <v>15011</v>
      </c>
      <c r="K5807" s="72">
        <v>43112.559513888889</v>
      </c>
      <c r="L5807" s="72">
        <v>44748.77716435185</v>
      </c>
      <c r="M5807" t="s">
        <v>39490</v>
      </c>
      <c r="P5807" t="s">
        <v>15098</v>
      </c>
      <c r="Q5807" t="s">
        <v>23607</v>
      </c>
      <c r="W5807" t="s">
        <v>39488</v>
      </c>
      <c r="X5807" t="s">
        <v>39491</v>
      </c>
    </row>
    <row r="5808" spans="1:24">
      <c r="A5808" t="s">
        <v>39492</v>
      </c>
      <c r="B5808" t="s">
        <v>39493</v>
      </c>
      <c r="C5808" t="s">
        <v>15019</v>
      </c>
      <c r="D5808" t="s">
        <v>15088</v>
      </c>
      <c r="E5808" t="s">
        <v>15089</v>
      </c>
      <c r="F5808">
        <v>22</v>
      </c>
      <c r="G5808" t="s">
        <v>4249</v>
      </c>
      <c r="H5808" t="s">
        <v>39494</v>
      </c>
      <c r="I5808" t="s">
        <v>15011</v>
      </c>
      <c r="J5808" t="s">
        <v>15022</v>
      </c>
      <c r="K5808" s="72">
        <v>41870.723078703704</v>
      </c>
      <c r="L5808" s="72">
        <v>41876.398356481484</v>
      </c>
      <c r="P5808" t="s">
        <v>24892</v>
      </c>
      <c r="Q5808" t="s">
        <v>29067</v>
      </c>
      <c r="R5808" t="s">
        <v>4279</v>
      </c>
      <c r="S5808" t="s">
        <v>39495</v>
      </c>
      <c r="U5808" t="s">
        <v>4257</v>
      </c>
      <c r="W5808" t="s">
        <v>4280</v>
      </c>
      <c r="X5808" t="s">
        <v>4278</v>
      </c>
    </row>
    <row r="5809" spans="1:24">
      <c r="A5809" t="s">
        <v>39496</v>
      </c>
      <c r="B5809" t="s">
        <v>71</v>
      </c>
      <c r="C5809" t="s">
        <v>15019</v>
      </c>
      <c r="D5809" t="s">
        <v>5664</v>
      </c>
      <c r="E5809" t="s">
        <v>15058</v>
      </c>
      <c r="G5809" t="s">
        <v>69</v>
      </c>
      <c r="H5809" t="s">
        <v>39497</v>
      </c>
      <c r="I5809" t="s">
        <v>15011</v>
      </c>
      <c r="J5809" t="s">
        <v>15022</v>
      </c>
      <c r="K5809" s="72">
        <v>40432.82949074074</v>
      </c>
      <c r="L5809" s="72">
        <v>40432.832557870373</v>
      </c>
      <c r="M5809" t="s">
        <v>39498</v>
      </c>
      <c r="P5809" t="s">
        <v>39499</v>
      </c>
      <c r="Q5809" t="s">
        <v>35660</v>
      </c>
      <c r="R5809" t="s">
        <v>35</v>
      </c>
      <c r="S5809" t="s">
        <v>71</v>
      </c>
      <c r="V5809" t="s">
        <v>71</v>
      </c>
      <c r="W5809" t="s">
        <v>70</v>
      </c>
    </row>
    <row r="5810" spans="1:24">
      <c r="A5810" t="s">
        <v>39500</v>
      </c>
      <c r="B5810" t="s">
        <v>39501</v>
      </c>
      <c r="C5810" t="s">
        <v>15019</v>
      </c>
      <c r="D5810" t="s">
        <v>5664</v>
      </c>
      <c r="E5810" t="s">
        <v>15028</v>
      </c>
      <c r="G5810" t="s">
        <v>10031</v>
      </c>
      <c r="H5810" t="s">
        <v>39502</v>
      </c>
      <c r="I5810" t="s">
        <v>15011</v>
      </c>
      <c r="K5810" s="72">
        <v>40434.902615740742</v>
      </c>
      <c r="L5810" s="72">
        <v>40434.905902777777</v>
      </c>
      <c r="M5810" t="s">
        <v>39503</v>
      </c>
      <c r="P5810" t="s">
        <v>10040</v>
      </c>
      <c r="Q5810" t="s">
        <v>39504</v>
      </c>
      <c r="R5810" t="s">
        <v>10042</v>
      </c>
      <c r="S5810" t="s">
        <v>10043</v>
      </c>
      <c r="U5810" t="s">
        <v>741</v>
      </c>
      <c r="W5810" t="s">
        <v>10040</v>
      </c>
      <c r="X5810" t="s">
        <v>10041</v>
      </c>
    </row>
    <row r="5811" spans="1:24">
      <c r="A5811" t="s">
        <v>39505</v>
      </c>
      <c r="B5811" t="s">
        <v>39506</v>
      </c>
      <c r="C5811" t="s">
        <v>15019</v>
      </c>
      <c r="D5811" t="s">
        <v>5664</v>
      </c>
      <c r="E5811" t="s">
        <v>15028</v>
      </c>
      <c r="G5811" t="s">
        <v>10031</v>
      </c>
      <c r="H5811" t="s">
        <v>39507</v>
      </c>
      <c r="I5811" t="s">
        <v>15011</v>
      </c>
      <c r="K5811" s="72">
        <v>40434.91265046296</v>
      </c>
      <c r="L5811" s="72">
        <v>40434.91265046296</v>
      </c>
      <c r="M5811" t="s">
        <v>39508</v>
      </c>
      <c r="P5811" t="s">
        <v>39509</v>
      </c>
      <c r="Q5811" t="s">
        <v>39504</v>
      </c>
      <c r="R5811" t="s">
        <v>10042</v>
      </c>
      <c r="S5811" t="s">
        <v>10070</v>
      </c>
      <c r="U5811" t="s">
        <v>842</v>
      </c>
      <c r="W5811" t="s">
        <v>10070</v>
      </c>
      <c r="X5811" t="s">
        <v>10071</v>
      </c>
    </row>
    <row r="5812" spans="1:24">
      <c r="A5812" t="s">
        <v>39510</v>
      </c>
      <c r="B5812" t="s">
        <v>39511</v>
      </c>
      <c r="C5812" t="s">
        <v>15019</v>
      </c>
      <c r="D5812" t="s">
        <v>5585</v>
      </c>
      <c r="E5812" t="s">
        <v>15009</v>
      </c>
      <c r="G5812" t="s">
        <v>13441</v>
      </c>
      <c r="H5812" t="s">
        <v>39512</v>
      </c>
      <c r="I5812" t="s">
        <v>15011</v>
      </c>
      <c r="J5812" t="s">
        <v>15022</v>
      </c>
      <c r="K5812" s="72">
        <v>40435.791400462964</v>
      </c>
      <c r="L5812" s="72">
        <v>40435.791400462964</v>
      </c>
      <c r="M5812" t="s">
        <v>39513</v>
      </c>
      <c r="P5812" t="s">
        <v>39514</v>
      </c>
      <c r="Q5812" t="s">
        <v>39515</v>
      </c>
      <c r="R5812" t="s">
        <v>7175</v>
      </c>
      <c r="S5812" t="s">
        <v>13442</v>
      </c>
      <c r="U5812" t="s">
        <v>13444</v>
      </c>
      <c r="W5812" t="s">
        <v>13442</v>
      </c>
      <c r="X5812" t="s">
        <v>13443</v>
      </c>
    </row>
    <row r="5813" spans="1:24">
      <c r="A5813" t="s">
        <v>39516</v>
      </c>
      <c r="B5813" t="s">
        <v>2392</v>
      </c>
      <c r="C5813" t="s">
        <v>15008</v>
      </c>
      <c r="D5813" t="s">
        <v>5664</v>
      </c>
      <c r="E5813" t="s">
        <v>15028</v>
      </c>
      <c r="G5813" t="s">
        <v>2344</v>
      </c>
      <c r="H5813" t="s">
        <v>39517</v>
      </c>
      <c r="I5813" t="s">
        <v>15011</v>
      </c>
      <c r="J5813" t="s">
        <v>15959</v>
      </c>
      <c r="K5813" s="72">
        <v>41787.586759259262</v>
      </c>
      <c r="L5813" s="72">
        <v>41787.586759259262</v>
      </c>
      <c r="M5813" t="s">
        <v>32932</v>
      </c>
      <c r="P5813" t="s">
        <v>15489</v>
      </c>
      <c r="Q5813" t="s">
        <v>32933</v>
      </c>
      <c r="R5813" t="s">
        <v>35</v>
      </c>
      <c r="S5813" t="s">
        <v>2392</v>
      </c>
      <c r="T5813" t="s">
        <v>15962</v>
      </c>
      <c r="U5813" t="s">
        <v>550</v>
      </c>
      <c r="V5813" t="s">
        <v>2392</v>
      </c>
      <c r="W5813" t="s">
        <v>2391</v>
      </c>
      <c r="X5813" t="s">
        <v>2356</v>
      </c>
    </row>
    <row r="5814" spans="1:24">
      <c r="A5814" t="s">
        <v>39518</v>
      </c>
      <c r="B5814" t="s">
        <v>39519</v>
      </c>
      <c r="C5814" t="s">
        <v>15019</v>
      </c>
      <c r="D5814" t="s">
        <v>15288</v>
      </c>
      <c r="E5814" t="s">
        <v>15058</v>
      </c>
      <c r="G5814" t="s">
        <v>6841</v>
      </c>
      <c r="H5814" t="s">
        <v>39520</v>
      </c>
      <c r="I5814" t="s">
        <v>15011</v>
      </c>
      <c r="J5814" t="s">
        <v>15022</v>
      </c>
      <c r="K5814" s="72">
        <v>42101.576678240737</v>
      </c>
      <c r="L5814" s="72">
        <v>42101.576678240737</v>
      </c>
      <c r="M5814" t="s">
        <v>39521</v>
      </c>
      <c r="P5814" t="s">
        <v>7318</v>
      </c>
      <c r="Q5814" t="s">
        <v>35589</v>
      </c>
      <c r="R5814" t="s">
        <v>7319</v>
      </c>
      <c r="W5814" t="s">
        <v>7318</v>
      </c>
    </row>
    <row r="5815" spans="1:24">
      <c r="A5815" t="s">
        <v>39522</v>
      </c>
      <c r="B5815" t="s">
        <v>39523</v>
      </c>
      <c r="C5815" t="s">
        <v>15019</v>
      </c>
      <c r="D5815" t="s">
        <v>15081</v>
      </c>
      <c r="E5815" t="s">
        <v>14653</v>
      </c>
      <c r="G5815" t="s">
        <v>149</v>
      </c>
      <c r="H5815" t="s">
        <v>39524</v>
      </c>
      <c r="I5815" t="s">
        <v>15011</v>
      </c>
      <c r="J5815" t="s">
        <v>15022</v>
      </c>
      <c r="K5815" s="72">
        <v>41824.546180555553</v>
      </c>
      <c r="L5815" s="72">
        <v>41824.549085648148</v>
      </c>
      <c r="M5815" t="s">
        <v>27569</v>
      </c>
      <c r="P5815" t="s">
        <v>7274</v>
      </c>
      <c r="Q5815" t="s">
        <v>27570</v>
      </c>
      <c r="R5815" t="s">
        <v>35</v>
      </c>
      <c r="S5815" t="s">
        <v>198</v>
      </c>
      <c r="U5815" t="s">
        <v>241</v>
      </c>
      <c r="W5815" t="s">
        <v>245</v>
      </c>
      <c r="X5815" t="s">
        <v>246</v>
      </c>
    </row>
    <row r="5816" spans="1:24">
      <c r="A5816" t="s">
        <v>39525</v>
      </c>
      <c r="B5816" t="s">
        <v>39526</v>
      </c>
      <c r="C5816" t="s">
        <v>15068</v>
      </c>
      <c r="D5816" t="s">
        <v>5664</v>
      </c>
      <c r="E5816" t="s">
        <v>15028</v>
      </c>
      <c r="G5816" t="s">
        <v>9146</v>
      </c>
      <c r="H5816" t="s">
        <v>39527</v>
      </c>
      <c r="I5816" t="s">
        <v>15011</v>
      </c>
      <c r="J5816" t="s">
        <v>15156</v>
      </c>
      <c r="K5816" s="72">
        <v>42131.666655092595</v>
      </c>
      <c r="L5816" s="72">
        <v>42131.666655092595</v>
      </c>
      <c r="M5816" t="s">
        <v>19083</v>
      </c>
      <c r="P5816" t="s">
        <v>15158</v>
      </c>
      <c r="Q5816" t="s">
        <v>19084</v>
      </c>
      <c r="R5816" t="s">
        <v>197</v>
      </c>
      <c r="S5816" t="s">
        <v>9269</v>
      </c>
      <c r="T5816" t="s">
        <v>15160</v>
      </c>
      <c r="U5816" t="s">
        <v>9268</v>
      </c>
      <c r="W5816" t="s">
        <v>7164</v>
      </c>
      <c r="X5816" t="s">
        <v>758</v>
      </c>
    </row>
    <row r="5817" spans="1:24">
      <c r="A5817" t="s">
        <v>39528</v>
      </c>
      <c r="B5817" t="s">
        <v>39529</v>
      </c>
      <c r="C5817" t="s">
        <v>15008</v>
      </c>
      <c r="D5817" t="s">
        <v>15069</v>
      </c>
      <c r="E5817" t="s">
        <v>15070</v>
      </c>
      <c r="F5817">
        <v>25</v>
      </c>
      <c r="G5817" t="s">
        <v>6012</v>
      </c>
      <c r="H5817" t="s">
        <v>39530</v>
      </c>
      <c r="I5817" t="s">
        <v>15011</v>
      </c>
      <c r="J5817" t="s">
        <v>15060</v>
      </c>
      <c r="K5817" s="72">
        <v>41919.698171296295</v>
      </c>
      <c r="L5817" s="72">
        <v>41919.698171296295</v>
      </c>
      <c r="M5817" t="s">
        <v>39531</v>
      </c>
      <c r="P5817" t="s">
        <v>15324</v>
      </c>
      <c r="Q5817" t="s">
        <v>15327</v>
      </c>
      <c r="R5817" t="s">
        <v>395</v>
      </c>
      <c r="S5817" t="s">
        <v>39532</v>
      </c>
      <c r="T5817" t="s">
        <v>39533</v>
      </c>
      <c r="U5817" t="s">
        <v>6251</v>
      </c>
      <c r="V5817" t="s">
        <v>39534</v>
      </c>
      <c r="W5817" t="s">
        <v>6250</v>
      </c>
      <c r="X5817" t="s">
        <v>6023</v>
      </c>
    </row>
    <row r="5818" spans="1:24">
      <c r="A5818" t="s">
        <v>39535</v>
      </c>
      <c r="B5818" t="s">
        <v>945</v>
      </c>
      <c r="C5818" t="s">
        <v>15238</v>
      </c>
      <c r="D5818" t="s">
        <v>5594</v>
      </c>
      <c r="E5818" t="s">
        <v>15373</v>
      </c>
      <c r="G5818" t="s">
        <v>937</v>
      </c>
      <c r="H5818" t="s">
        <v>39536</v>
      </c>
      <c r="I5818" t="s">
        <v>15011</v>
      </c>
      <c r="J5818" t="s">
        <v>39537</v>
      </c>
      <c r="K5818" s="72">
        <v>40436.365011574075</v>
      </c>
      <c r="L5818" s="72">
        <v>40896.394131944442</v>
      </c>
      <c r="M5818" t="s">
        <v>20905</v>
      </c>
      <c r="P5818" t="s">
        <v>12263</v>
      </c>
      <c r="Q5818" t="s">
        <v>39538</v>
      </c>
      <c r="R5818" t="s">
        <v>35</v>
      </c>
      <c r="S5818" t="s">
        <v>945</v>
      </c>
      <c r="T5818" t="s">
        <v>39539</v>
      </c>
      <c r="U5818" t="s">
        <v>946</v>
      </c>
      <c r="V5818" t="s">
        <v>945</v>
      </c>
      <c r="W5818" t="s">
        <v>943</v>
      </c>
      <c r="X5818" t="s">
        <v>941</v>
      </c>
    </row>
    <row r="5819" spans="1:24">
      <c r="A5819" t="s">
        <v>39540</v>
      </c>
      <c r="B5819" t="s">
        <v>948</v>
      </c>
      <c r="C5819" t="s">
        <v>15238</v>
      </c>
      <c r="D5819" t="s">
        <v>5594</v>
      </c>
      <c r="E5819" t="s">
        <v>15373</v>
      </c>
      <c r="G5819" t="s">
        <v>937</v>
      </c>
      <c r="H5819" t="s">
        <v>39541</v>
      </c>
      <c r="I5819" t="s">
        <v>15011</v>
      </c>
      <c r="J5819" t="s">
        <v>39537</v>
      </c>
      <c r="K5819" s="72">
        <v>40436.366898148146</v>
      </c>
      <c r="L5819" s="72">
        <v>40896.393935185188</v>
      </c>
      <c r="M5819" t="s">
        <v>20905</v>
      </c>
      <c r="P5819" t="s">
        <v>12263</v>
      </c>
      <c r="Q5819" t="s">
        <v>39542</v>
      </c>
      <c r="R5819" t="s">
        <v>35</v>
      </c>
      <c r="S5819" t="s">
        <v>948</v>
      </c>
      <c r="T5819" t="s">
        <v>39539</v>
      </c>
      <c r="U5819" t="s">
        <v>947</v>
      </c>
      <c r="V5819" t="s">
        <v>948</v>
      </c>
      <c r="W5819" t="s">
        <v>943</v>
      </c>
      <c r="X5819" t="s">
        <v>941</v>
      </c>
    </row>
    <row r="5820" spans="1:24">
      <c r="A5820" t="s">
        <v>39543</v>
      </c>
      <c r="B5820" t="s">
        <v>39544</v>
      </c>
      <c r="C5820" t="s">
        <v>15019</v>
      </c>
      <c r="D5820" t="s">
        <v>15454</v>
      </c>
      <c r="E5820" t="s">
        <v>15455</v>
      </c>
      <c r="G5820" t="s">
        <v>2168</v>
      </c>
      <c r="H5820" t="s">
        <v>39545</v>
      </c>
      <c r="I5820" t="s">
        <v>15011</v>
      </c>
      <c r="J5820" t="s">
        <v>15022</v>
      </c>
      <c r="K5820" s="72">
        <v>40438.371689814812</v>
      </c>
      <c r="L5820" s="72">
        <v>40438.37195601852</v>
      </c>
      <c r="M5820" t="s">
        <v>39546</v>
      </c>
      <c r="P5820" t="s">
        <v>17515</v>
      </c>
      <c r="Q5820" t="s">
        <v>17546</v>
      </c>
      <c r="R5820" t="s">
        <v>47</v>
      </c>
      <c r="S5820" t="s">
        <v>2186</v>
      </c>
      <c r="U5820" t="s">
        <v>2185</v>
      </c>
      <c r="W5820" t="s">
        <v>2190</v>
      </c>
      <c r="X5820" t="s">
        <v>2182</v>
      </c>
    </row>
    <row r="5821" spans="1:24">
      <c r="A5821" t="s">
        <v>39547</v>
      </c>
      <c r="B5821" t="s">
        <v>39548</v>
      </c>
      <c r="C5821" t="s">
        <v>15008</v>
      </c>
      <c r="D5821" t="s">
        <v>16023</v>
      </c>
      <c r="E5821" t="s">
        <v>2793</v>
      </c>
      <c r="G5821" t="s">
        <v>2793</v>
      </c>
      <c r="H5821" t="s">
        <v>39549</v>
      </c>
      <c r="I5821" t="s">
        <v>15011</v>
      </c>
      <c r="J5821" t="s">
        <v>39550</v>
      </c>
      <c r="K5821" s="72">
        <v>42026.626203703701</v>
      </c>
      <c r="L5821" s="72">
        <v>42026.628217592595</v>
      </c>
      <c r="M5821" t="s">
        <v>39551</v>
      </c>
      <c r="P5821" t="s">
        <v>16130</v>
      </c>
      <c r="Q5821" t="s">
        <v>39552</v>
      </c>
      <c r="R5821" t="s">
        <v>395</v>
      </c>
      <c r="S5821" t="s">
        <v>39553</v>
      </c>
      <c r="T5821" t="s">
        <v>39554</v>
      </c>
      <c r="U5821" t="s">
        <v>2919</v>
      </c>
      <c r="W5821" t="s">
        <v>2917</v>
      </c>
      <c r="X5821" t="s">
        <v>2918</v>
      </c>
    </row>
    <row r="5822" spans="1:24">
      <c r="A5822" t="s">
        <v>39555</v>
      </c>
      <c r="B5822" t="s">
        <v>39556</v>
      </c>
      <c r="C5822" t="s">
        <v>15019</v>
      </c>
      <c r="D5822" t="s">
        <v>15147</v>
      </c>
      <c r="E5822" t="s">
        <v>16189</v>
      </c>
      <c r="G5822" t="s">
        <v>12652</v>
      </c>
      <c r="H5822" t="s">
        <v>39557</v>
      </c>
      <c r="I5822" t="s">
        <v>15011</v>
      </c>
      <c r="J5822" t="s">
        <v>16246</v>
      </c>
      <c r="K5822" s="72">
        <v>40441.408599537041</v>
      </c>
      <c r="L5822" s="72">
        <v>40441.408599537041</v>
      </c>
      <c r="M5822" t="s">
        <v>39558</v>
      </c>
      <c r="P5822" t="s">
        <v>12162</v>
      </c>
      <c r="Q5822" t="s">
        <v>39559</v>
      </c>
      <c r="R5822" t="s">
        <v>7391</v>
      </c>
      <c r="S5822" t="s">
        <v>12681</v>
      </c>
      <c r="U5822" t="s">
        <v>12680</v>
      </c>
      <c r="W5822" t="s">
        <v>7390</v>
      </c>
      <c r="X5822" t="s">
        <v>81</v>
      </c>
    </row>
    <row r="5823" spans="1:24">
      <c r="A5823" t="s">
        <v>39560</v>
      </c>
      <c r="B5823" t="s">
        <v>39561</v>
      </c>
      <c r="C5823" t="s">
        <v>15019</v>
      </c>
      <c r="D5823" t="s">
        <v>15147</v>
      </c>
      <c r="E5823" t="s">
        <v>15058</v>
      </c>
      <c r="G5823" t="s">
        <v>6841</v>
      </c>
      <c r="H5823" t="s">
        <v>39562</v>
      </c>
      <c r="I5823" t="s">
        <v>15011</v>
      </c>
      <c r="J5823" t="s">
        <v>15022</v>
      </c>
      <c r="K5823" s="72">
        <v>40441.408715277779</v>
      </c>
      <c r="L5823" s="72">
        <v>40441.408715277779</v>
      </c>
      <c r="M5823" t="s">
        <v>39563</v>
      </c>
      <c r="P5823" t="s">
        <v>12162</v>
      </c>
      <c r="Q5823" t="s">
        <v>39559</v>
      </c>
      <c r="R5823" t="s">
        <v>7391</v>
      </c>
      <c r="W5823" t="s">
        <v>7390</v>
      </c>
      <c r="X5823" t="s">
        <v>758</v>
      </c>
    </row>
    <row r="5824" spans="1:24">
      <c r="A5824" t="s">
        <v>39564</v>
      </c>
      <c r="B5824" t="s">
        <v>39565</v>
      </c>
      <c r="C5824" t="s">
        <v>15019</v>
      </c>
      <c r="D5824" t="s">
        <v>15147</v>
      </c>
      <c r="E5824" t="s">
        <v>15058</v>
      </c>
      <c r="G5824" t="s">
        <v>12436</v>
      </c>
      <c r="H5824" t="s">
        <v>39566</v>
      </c>
      <c r="I5824" t="s">
        <v>15011</v>
      </c>
      <c r="J5824" t="s">
        <v>15022</v>
      </c>
      <c r="K5824" s="72">
        <v>40441.408865740741</v>
      </c>
      <c r="L5824" s="72">
        <v>40441.408865740741</v>
      </c>
      <c r="M5824" t="s">
        <v>39567</v>
      </c>
      <c r="P5824" t="s">
        <v>12162</v>
      </c>
      <c r="Q5824" t="s">
        <v>39559</v>
      </c>
      <c r="R5824" t="s">
        <v>7391</v>
      </c>
      <c r="W5824" t="s">
        <v>7390</v>
      </c>
      <c r="X5824" t="s">
        <v>81</v>
      </c>
    </row>
    <row r="5825" spans="1:24">
      <c r="A5825" t="s">
        <v>39568</v>
      </c>
      <c r="B5825" t="s">
        <v>10492</v>
      </c>
      <c r="C5825" t="s">
        <v>15267</v>
      </c>
      <c r="D5825" t="s">
        <v>15081</v>
      </c>
      <c r="E5825" t="s">
        <v>15082</v>
      </c>
      <c r="G5825" t="s">
        <v>10464</v>
      </c>
      <c r="H5825" t="s">
        <v>39569</v>
      </c>
      <c r="I5825" t="s">
        <v>15011</v>
      </c>
      <c r="J5825" t="s">
        <v>39570</v>
      </c>
      <c r="K5825" s="72">
        <v>40441.564513888887</v>
      </c>
      <c r="L5825" s="72">
        <v>40441.572013888886</v>
      </c>
      <c r="M5825" t="s">
        <v>39571</v>
      </c>
      <c r="P5825" t="s">
        <v>10472</v>
      </c>
      <c r="Q5825" t="s">
        <v>22372</v>
      </c>
      <c r="R5825" t="s">
        <v>35</v>
      </c>
      <c r="S5825" t="s">
        <v>10492</v>
      </c>
      <c r="T5825" t="s">
        <v>39572</v>
      </c>
      <c r="U5825" t="s">
        <v>10476</v>
      </c>
      <c r="V5825" t="s">
        <v>10492</v>
      </c>
      <c r="W5825" t="s">
        <v>10481</v>
      </c>
      <c r="X5825" t="s">
        <v>10490</v>
      </c>
    </row>
    <row r="5826" spans="1:24">
      <c r="A5826" t="s">
        <v>39573</v>
      </c>
      <c r="B5826" t="s">
        <v>10484</v>
      </c>
      <c r="C5826" t="s">
        <v>15267</v>
      </c>
      <c r="D5826" t="s">
        <v>15081</v>
      </c>
      <c r="E5826" t="s">
        <v>15082</v>
      </c>
      <c r="G5826" t="s">
        <v>10464</v>
      </c>
      <c r="H5826" t="s">
        <v>39574</v>
      </c>
      <c r="I5826" t="s">
        <v>15011</v>
      </c>
      <c r="J5826" t="s">
        <v>39570</v>
      </c>
      <c r="K5826" s="72">
        <v>40441.566979166666</v>
      </c>
      <c r="L5826" s="72">
        <v>40441.571689814817</v>
      </c>
      <c r="M5826" t="s">
        <v>39571</v>
      </c>
      <c r="P5826" t="s">
        <v>10472</v>
      </c>
      <c r="Q5826" t="s">
        <v>22372</v>
      </c>
      <c r="R5826" t="s">
        <v>35</v>
      </c>
      <c r="S5826" t="s">
        <v>10484</v>
      </c>
      <c r="T5826" t="s">
        <v>39572</v>
      </c>
      <c r="U5826" t="s">
        <v>10476</v>
      </c>
      <c r="V5826" t="s">
        <v>10484</v>
      </c>
      <c r="W5826" t="s">
        <v>10481</v>
      </c>
      <c r="X5826" t="s">
        <v>10482</v>
      </c>
    </row>
    <row r="5827" spans="1:24">
      <c r="A5827" t="s">
        <v>39575</v>
      </c>
      <c r="B5827" t="s">
        <v>10491</v>
      </c>
      <c r="C5827" t="s">
        <v>15034</v>
      </c>
      <c r="D5827" t="s">
        <v>15081</v>
      </c>
      <c r="E5827" t="s">
        <v>15082</v>
      </c>
      <c r="G5827" t="s">
        <v>10464</v>
      </c>
      <c r="H5827" t="s">
        <v>39576</v>
      </c>
      <c r="I5827" t="s">
        <v>15011</v>
      </c>
      <c r="J5827" t="s">
        <v>16936</v>
      </c>
      <c r="K5827" s="72">
        <v>40441.568287037036</v>
      </c>
      <c r="L5827" s="72">
        <v>40441.571296296293</v>
      </c>
      <c r="M5827" t="s">
        <v>39571</v>
      </c>
      <c r="P5827" t="s">
        <v>10472</v>
      </c>
      <c r="Q5827" t="s">
        <v>21813</v>
      </c>
      <c r="R5827" t="s">
        <v>35</v>
      </c>
      <c r="S5827" t="s">
        <v>10491</v>
      </c>
      <c r="T5827" t="s">
        <v>39572</v>
      </c>
      <c r="U5827" t="s">
        <v>902</v>
      </c>
      <c r="V5827" t="s">
        <v>10491</v>
      </c>
      <c r="W5827" t="s">
        <v>10481</v>
      </c>
      <c r="X5827" t="s">
        <v>10490</v>
      </c>
    </row>
    <row r="5828" spans="1:24">
      <c r="A5828" t="s">
        <v>39577</v>
      </c>
      <c r="B5828" t="s">
        <v>10483</v>
      </c>
      <c r="C5828" t="s">
        <v>15034</v>
      </c>
      <c r="D5828" t="s">
        <v>15081</v>
      </c>
      <c r="E5828" t="s">
        <v>15082</v>
      </c>
      <c r="G5828" t="s">
        <v>10464</v>
      </c>
      <c r="H5828" t="s">
        <v>39578</v>
      </c>
      <c r="I5828" t="s">
        <v>15011</v>
      </c>
      <c r="J5828" t="s">
        <v>16936</v>
      </c>
      <c r="K5828" s="72">
        <v>40441.570219907408</v>
      </c>
      <c r="L5828" s="72">
        <v>40441.571076388886</v>
      </c>
      <c r="M5828" t="s">
        <v>39571</v>
      </c>
      <c r="P5828" t="s">
        <v>10472</v>
      </c>
      <c r="Q5828" t="s">
        <v>21813</v>
      </c>
      <c r="R5828" t="s">
        <v>35</v>
      </c>
      <c r="S5828" t="s">
        <v>10483</v>
      </c>
      <c r="T5828" t="s">
        <v>39572</v>
      </c>
      <c r="U5828" t="s">
        <v>902</v>
      </c>
      <c r="V5828" t="s">
        <v>10483</v>
      </c>
      <c r="W5828" t="s">
        <v>10481</v>
      </c>
      <c r="X5828" t="s">
        <v>10482</v>
      </c>
    </row>
    <row r="5829" spans="1:24">
      <c r="A5829" t="s">
        <v>39579</v>
      </c>
      <c r="B5829" t="s">
        <v>39580</v>
      </c>
      <c r="C5829" t="s">
        <v>15019</v>
      </c>
      <c r="D5829" t="s">
        <v>5734</v>
      </c>
      <c r="E5829" t="s">
        <v>15058</v>
      </c>
      <c r="G5829" t="s">
        <v>11216</v>
      </c>
      <c r="H5829" t="s">
        <v>39581</v>
      </c>
      <c r="I5829" t="s">
        <v>15011</v>
      </c>
      <c r="J5829" t="s">
        <v>15022</v>
      </c>
      <c r="K5829" s="72">
        <v>40442.301585648151</v>
      </c>
      <c r="L5829" s="72">
        <v>40442.302754629629</v>
      </c>
      <c r="M5829" t="s">
        <v>39582</v>
      </c>
      <c r="P5829" t="s">
        <v>26800</v>
      </c>
      <c r="Q5829" t="s">
        <v>39583</v>
      </c>
      <c r="U5829" t="s">
        <v>11289</v>
      </c>
      <c r="W5829" t="s">
        <v>435</v>
      </c>
      <c r="X5829" t="s">
        <v>3370</v>
      </c>
    </row>
    <row r="5830" spans="1:24">
      <c r="A5830" t="s">
        <v>39584</v>
      </c>
      <c r="B5830" t="s">
        <v>5221</v>
      </c>
      <c r="C5830" t="s">
        <v>15019</v>
      </c>
      <c r="D5830" t="s">
        <v>5734</v>
      </c>
      <c r="E5830" t="s">
        <v>15125</v>
      </c>
      <c r="G5830" t="s">
        <v>5149</v>
      </c>
      <c r="H5830" t="s">
        <v>39585</v>
      </c>
      <c r="I5830" t="s">
        <v>15011</v>
      </c>
      <c r="J5830" t="s">
        <v>15022</v>
      </c>
      <c r="K5830" s="72">
        <v>40442.326874999999</v>
      </c>
      <c r="L5830" s="72">
        <v>40959.408703703702</v>
      </c>
      <c r="M5830" t="s">
        <v>39586</v>
      </c>
      <c r="P5830" t="s">
        <v>15128</v>
      </c>
      <c r="Q5830" t="s">
        <v>37442</v>
      </c>
      <c r="R5830" t="s">
        <v>35</v>
      </c>
      <c r="S5830" t="s">
        <v>5221</v>
      </c>
      <c r="U5830" t="s">
        <v>5164</v>
      </c>
      <c r="V5830" t="s">
        <v>5221</v>
      </c>
      <c r="W5830" t="s">
        <v>5219</v>
      </c>
      <c r="X5830" t="s">
        <v>5220</v>
      </c>
    </row>
    <row r="5831" spans="1:24">
      <c r="A5831" t="s">
        <v>39587</v>
      </c>
      <c r="B5831" t="s">
        <v>39588</v>
      </c>
      <c r="C5831" t="s">
        <v>15019</v>
      </c>
      <c r="D5831" t="s">
        <v>5594</v>
      </c>
      <c r="E5831" t="s">
        <v>15058</v>
      </c>
      <c r="G5831" t="s">
        <v>12436</v>
      </c>
      <c r="H5831" t="s">
        <v>39589</v>
      </c>
      <c r="I5831" t="s">
        <v>15011</v>
      </c>
      <c r="J5831" t="s">
        <v>15022</v>
      </c>
      <c r="K5831" s="72">
        <v>40442.331377314818</v>
      </c>
      <c r="L5831" s="72">
        <v>40442.347615740742</v>
      </c>
      <c r="M5831" t="s">
        <v>39590</v>
      </c>
      <c r="P5831" t="s">
        <v>17354</v>
      </c>
      <c r="Q5831" t="s">
        <v>39583</v>
      </c>
      <c r="R5831" t="s">
        <v>449</v>
      </c>
      <c r="U5831" t="s">
        <v>2148</v>
      </c>
      <c r="W5831" t="s">
        <v>7111</v>
      </c>
      <c r="X5831" t="s">
        <v>7112</v>
      </c>
    </row>
    <row r="5832" spans="1:24">
      <c r="A5832" t="s">
        <v>39591</v>
      </c>
      <c r="B5832" t="s">
        <v>39592</v>
      </c>
      <c r="C5832" t="s">
        <v>15019</v>
      </c>
      <c r="D5832" t="s">
        <v>5594</v>
      </c>
      <c r="E5832" t="s">
        <v>15058</v>
      </c>
      <c r="G5832" t="s">
        <v>6841</v>
      </c>
      <c r="H5832" t="s">
        <v>39593</v>
      </c>
      <c r="I5832" t="s">
        <v>15011</v>
      </c>
      <c r="J5832" t="s">
        <v>15022</v>
      </c>
      <c r="K5832" s="72">
        <v>40442.347743055558</v>
      </c>
      <c r="L5832" s="72">
        <v>40442.347743055558</v>
      </c>
      <c r="M5832" t="s">
        <v>39594</v>
      </c>
      <c r="P5832" t="s">
        <v>17354</v>
      </c>
      <c r="Q5832" t="s">
        <v>39583</v>
      </c>
      <c r="R5832" t="s">
        <v>449</v>
      </c>
      <c r="S5832" t="s">
        <v>7113</v>
      </c>
      <c r="U5832" t="s">
        <v>2148</v>
      </c>
      <c r="W5832" t="s">
        <v>7111</v>
      </c>
      <c r="X5832" t="s">
        <v>7112</v>
      </c>
    </row>
    <row r="5833" spans="1:24">
      <c r="A5833" t="s">
        <v>39595</v>
      </c>
      <c r="B5833" t="s">
        <v>39596</v>
      </c>
      <c r="C5833" t="s">
        <v>15019</v>
      </c>
      <c r="D5833" t="s">
        <v>15463</v>
      </c>
      <c r="E5833" t="s">
        <v>15058</v>
      </c>
      <c r="G5833" t="s">
        <v>11216</v>
      </c>
      <c r="H5833" t="s">
        <v>39597</v>
      </c>
      <c r="I5833" t="s">
        <v>15011</v>
      </c>
      <c r="J5833" t="s">
        <v>15022</v>
      </c>
      <c r="K5833" s="72">
        <v>40442.387499999997</v>
      </c>
      <c r="L5833" s="72">
        <v>40442.387499999997</v>
      </c>
      <c r="M5833" t="s">
        <v>39598</v>
      </c>
      <c r="P5833" t="s">
        <v>39599</v>
      </c>
      <c r="Q5833" t="s">
        <v>39583</v>
      </c>
      <c r="W5833" t="s">
        <v>7111</v>
      </c>
      <c r="X5833" t="s">
        <v>2148</v>
      </c>
    </row>
    <row r="5834" spans="1:24">
      <c r="A5834" t="s">
        <v>39600</v>
      </c>
      <c r="B5834" t="s">
        <v>39601</v>
      </c>
      <c r="C5834" t="s">
        <v>15238</v>
      </c>
      <c r="D5834" t="s">
        <v>5719</v>
      </c>
      <c r="E5834" t="s">
        <v>15009</v>
      </c>
      <c r="G5834" t="s">
        <v>12617</v>
      </c>
      <c r="H5834" t="s">
        <v>39602</v>
      </c>
      <c r="I5834" t="s">
        <v>15011</v>
      </c>
      <c r="J5834" t="s">
        <v>39603</v>
      </c>
      <c r="K5834" s="72">
        <v>40442.480381944442</v>
      </c>
      <c r="L5834" s="72">
        <v>40442.484837962962</v>
      </c>
      <c r="M5834" t="s">
        <v>39604</v>
      </c>
      <c r="P5834" t="s">
        <v>12617</v>
      </c>
      <c r="Q5834" t="s">
        <v>23508</v>
      </c>
      <c r="R5834" t="s">
        <v>4533</v>
      </c>
      <c r="S5834" t="s">
        <v>12956</v>
      </c>
      <c r="T5834" t="s">
        <v>39583</v>
      </c>
      <c r="U5834" t="s">
        <v>12950</v>
      </c>
      <c r="W5834" t="s">
        <v>12948</v>
      </c>
      <c r="X5834" t="s">
        <v>12955</v>
      </c>
    </row>
    <row r="5835" spans="1:24">
      <c r="A5835" t="s">
        <v>39605</v>
      </c>
      <c r="B5835" t="s">
        <v>39606</v>
      </c>
      <c r="C5835" t="s">
        <v>15034</v>
      </c>
      <c r="D5835" t="s">
        <v>5719</v>
      </c>
      <c r="E5835" t="s">
        <v>15009</v>
      </c>
      <c r="G5835" t="s">
        <v>12617</v>
      </c>
      <c r="H5835" t="s">
        <v>39607</v>
      </c>
      <c r="I5835" t="s">
        <v>15011</v>
      </c>
      <c r="J5835" t="s">
        <v>39603</v>
      </c>
      <c r="K5835" s="72">
        <v>40442.483182870368</v>
      </c>
      <c r="L5835" s="72">
        <v>40442.484618055554</v>
      </c>
      <c r="M5835" t="s">
        <v>39608</v>
      </c>
      <c r="P5835" t="s">
        <v>12617</v>
      </c>
      <c r="Q5835" t="s">
        <v>28780</v>
      </c>
      <c r="R5835" t="s">
        <v>12951</v>
      </c>
      <c r="S5835" t="s">
        <v>12954</v>
      </c>
      <c r="T5835" t="s">
        <v>39583</v>
      </c>
      <c r="U5835" t="s">
        <v>12950</v>
      </c>
      <c r="V5835" t="s">
        <v>39606</v>
      </c>
      <c r="W5835" t="s">
        <v>12948</v>
      </c>
      <c r="X5835" t="s">
        <v>12953</v>
      </c>
    </row>
    <row r="5836" spans="1:24">
      <c r="A5836" t="s">
        <v>39609</v>
      </c>
      <c r="B5836" t="s">
        <v>39610</v>
      </c>
      <c r="C5836" t="s">
        <v>15238</v>
      </c>
      <c r="D5836" t="s">
        <v>5719</v>
      </c>
      <c r="E5836" t="s">
        <v>15009</v>
      </c>
      <c r="G5836" t="s">
        <v>12617</v>
      </c>
      <c r="H5836" t="s">
        <v>39611</v>
      </c>
      <c r="I5836" t="s">
        <v>15011</v>
      </c>
      <c r="J5836" t="s">
        <v>39603</v>
      </c>
      <c r="K5836" s="72">
        <v>40442.484293981484</v>
      </c>
      <c r="L5836" s="72">
        <v>40442.484293981484</v>
      </c>
      <c r="M5836" t="s">
        <v>39612</v>
      </c>
      <c r="P5836" t="s">
        <v>12617</v>
      </c>
      <c r="Q5836" t="s">
        <v>25481</v>
      </c>
      <c r="R5836" t="s">
        <v>12951</v>
      </c>
      <c r="S5836" t="s">
        <v>12952</v>
      </c>
      <c r="T5836" t="s">
        <v>39583</v>
      </c>
      <c r="U5836" t="s">
        <v>12950</v>
      </c>
      <c r="V5836" t="s">
        <v>39610</v>
      </c>
      <c r="W5836" t="s">
        <v>12948</v>
      </c>
      <c r="X5836" t="s">
        <v>12949</v>
      </c>
    </row>
    <row r="5837" spans="1:24">
      <c r="A5837" t="s">
        <v>39613</v>
      </c>
      <c r="B5837" t="s">
        <v>39614</v>
      </c>
      <c r="C5837" t="s">
        <v>15019</v>
      </c>
      <c r="D5837" t="s">
        <v>5719</v>
      </c>
      <c r="E5837" t="s">
        <v>15058</v>
      </c>
      <c r="G5837" t="s">
        <v>6841</v>
      </c>
      <c r="H5837" t="s">
        <v>39615</v>
      </c>
      <c r="I5837" t="s">
        <v>15011</v>
      </c>
      <c r="J5837" t="s">
        <v>15022</v>
      </c>
      <c r="K5837" s="72">
        <v>40442.502650462964</v>
      </c>
      <c r="L5837" s="72">
        <v>40442.502650462964</v>
      </c>
      <c r="M5837" t="s">
        <v>39616</v>
      </c>
      <c r="P5837" t="s">
        <v>12617</v>
      </c>
      <c r="Q5837" t="s">
        <v>39583</v>
      </c>
      <c r="W5837" t="s">
        <v>7139</v>
      </c>
    </row>
    <row r="5838" spans="1:24">
      <c r="A5838" t="s">
        <v>39617</v>
      </c>
      <c r="B5838" t="s">
        <v>39618</v>
      </c>
      <c r="C5838" t="s">
        <v>15034</v>
      </c>
      <c r="D5838" t="s">
        <v>15069</v>
      </c>
      <c r="E5838" t="s">
        <v>10982</v>
      </c>
      <c r="F5838">
        <v>24</v>
      </c>
      <c r="G5838" t="s">
        <v>10927</v>
      </c>
      <c r="H5838" t="s">
        <v>39619</v>
      </c>
      <c r="I5838" t="s">
        <v>15011</v>
      </c>
      <c r="J5838" t="s">
        <v>39620</v>
      </c>
      <c r="K5838" s="72">
        <v>40442.617037037038</v>
      </c>
      <c r="L5838" s="72">
        <v>40442.622395833336</v>
      </c>
      <c r="P5838" t="s">
        <v>39621</v>
      </c>
      <c r="Q5838" t="s">
        <v>37436</v>
      </c>
      <c r="T5838" t="s">
        <v>39583</v>
      </c>
      <c r="W5838" t="s">
        <v>10928</v>
      </c>
    </row>
    <row r="5839" spans="1:24">
      <c r="A5839" t="s">
        <v>39622</v>
      </c>
      <c r="B5839" t="s">
        <v>39623</v>
      </c>
      <c r="C5839" t="s">
        <v>15019</v>
      </c>
      <c r="D5839" t="s">
        <v>15081</v>
      </c>
      <c r="E5839" t="s">
        <v>15082</v>
      </c>
      <c r="G5839" t="s">
        <v>6008</v>
      </c>
      <c r="H5839" t="s">
        <v>39624</v>
      </c>
      <c r="I5839" t="s">
        <v>15011</v>
      </c>
      <c r="J5839" t="s">
        <v>15022</v>
      </c>
      <c r="K5839" s="72">
        <v>40442.652997685182</v>
      </c>
      <c r="L5839" s="72">
        <v>40453.800474537034</v>
      </c>
      <c r="M5839" t="s">
        <v>39625</v>
      </c>
      <c r="P5839" t="s">
        <v>39626</v>
      </c>
      <c r="Q5839" t="s">
        <v>39627</v>
      </c>
      <c r="R5839" t="s">
        <v>186</v>
      </c>
      <c r="S5839" t="s">
        <v>6011</v>
      </c>
      <c r="W5839" t="s">
        <v>6009</v>
      </c>
      <c r="X5839" t="s">
        <v>6010</v>
      </c>
    </row>
    <row r="5840" spans="1:24">
      <c r="A5840" t="s">
        <v>39628</v>
      </c>
      <c r="B5840" t="s">
        <v>39629</v>
      </c>
      <c r="C5840" t="s">
        <v>15019</v>
      </c>
      <c r="D5840" t="s">
        <v>15118</v>
      </c>
      <c r="E5840" t="s">
        <v>15058</v>
      </c>
      <c r="G5840" t="s">
        <v>8717</v>
      </c>
      <c r="H5840" t="s">
        <v>39630</v>
      </c>
      <c r="I5840" t="s">
        <v>15011</v>
      </c>
      <c r="J5840" t="s">
        <v>15022</v>
      </c>
      <c r="K5840" s="72">
        <v>40443.288877314815</v>
      </c>
      <c r="L5840" s="72">
        <v>41085.727534722224</v>
      </c>
      <c r="P5840" t="s">
        <v>23828</v>
      </c>
      <c r="Q5840" t="s">
        <v>39631</v>
      </c>
      <c r="R5840" t="s">
        <v>458</v>
      </c>
      <c r="S5840" t="s">
        <v>8749</v>
      </c>
      <c r="V5840" t="s">
        <v>39632</v>
      </c>
      <c r="W5840" t="s">
        <v>8747</v>
      </c>
      <c r="X5840" t="s">
        <v>8748</v>
      </c>
    </row>
    <row r="5841" spans="1:24">
      <c r="A5841" t="s">
        <v>39633</v>
      </c>
      <c r="B5841" t="s">
        <v>39634</v>
      </c>
      <c r="C5841" t="s">
        <v>15019</v>
      </c>
      <c r="D5841" t="s">
        <v>5719</v>
      </c>
      <c r="E5841" t="s">
        <v>15058</v>
      </c>
      <c r="G5841" t="s">
        <v>11767</v>
      </c>
      <c r="H5841" t="s">
        <v>39635</v>
      </c>
      <c r="I5841" t="s">
        <v>15011</v>
      </c>
      <c r="J5841" t="s">
        <v>15022</v>
      </c>
      <c r="K5841" s="72">
        <v>40443.288981481484</v>
      </c>
      <c r="L5841" s="72">
        <v>40443.288981481484</v>
      </c>
      <c r="M5841" t="s">
        <v>23839</v>
      </c>
      <c r="P5841" t="s">
        <v>23840</v>
      </c>
      <c r="Q5841" t="s">
        <v>39631</v>
      </c>
      <c r="R5841" t="s">
        <v>458</v>
      </c>
      <c r="S5841" t="s">
        <v>11784</v>
      </c>
      <c r="U5841" t="s">
        <v>11785</v>
      </c>
      <c r="W5841" t="s">
        <v>11784</v>
      </c>
      <c r="X5841" t="s">
        <v>7417</v>
      </c>
    </row>
    <row r="5842" spans="1:24">
      <c r="A5842" t="s">
        <v>39636</v>
      </c>
      <c r="B5842" t="s">
        <v>39637</v>
      </c>
      <c r="C5842" t="s">
        <v>15034</v>
      </c>
      <c r="D5842" t="s">
        <v>15069</v>
      </c>
      <c r="E5842" t="s">
        <v>10982</v>
      </c>
      <c r="F5842">
        <v>25</v>
      </c>
      <c r="G5842" t="s">
        <v>12622</v>
      </c>
      <c r="H5842" t="s">
        <v>39638</v>
      </c>
      <c r="I5842" t="s">
        <v>15011</v>
      </c>
      <c r="J5842" t="s">
        <v>39639</v>
      </c>
      <c r="K5842" s="72">
        <v>40443.316967592589</v>
      </c>
      <c r="L5842" s="72">
        <v>41669.466006944444</v>
      </c>
      <c r="P5842" t="s">
        <v>39621</v>
      </c>
      <c r="Q5842" t="s">
        <v>37436</v>
      </c>
      <c r="R5842" t="s">
        <v>1953</v>
      </c>
      <c r="S5842" t="s">
        <v>12623</v>
      </c>
      <c r="T5842" t="s">
        <v>39631</v>
      </c>
      <c r="U5842" t="s">
        <v>8985</v>
      </c>
      <c r="W5842" t="s">
        <v>12622</v>
      </c>
    </row>
    <row r="5843" spans="1:24">
      <c r="A5843" t="s">
        <v>39640</v>
      </c>
      <c r="B5843" t="s">
        <v>8922</v>
      </c>
      <c r="C5843" t="s">
        <v>15019</v>
      </c>
      <c r="D5843" t="s">
        <v>5719</v>
      </c>
      <c r="E5843" t="s">
        <v>15526</v>
      </c>
      <c r="G5843" t="s">
        <v>8860</v>
      </c>
      <c r="H5843" t="s">
        <v>39641</v>
      </c>
      <c r="I5843" t="s">
        <v>15011</v>
      </c>
      <c r="J5843" t="s">
        <v>15022</v>
      </c>
      <c r="K5843" s="72">
        <v>40443.427557870367</v>
      </c>
      <c r="L5843" s="72">
        <v>40445.627141203702</v>
      </c>
      <c r="P5843" t="s">
        <v>17382</v>
      </c>
      <c r="Q5843" t="s">
        <v>39642</v>
      </c>
      <c r="R5843" t="s">
        <v>35</v>
      </c>
      <c r="S5843" t="s">
        <v>8922</v>
      </c>
      <c r="U5843" t="s">
        <v>6670</v>
      </c>
      <c r="V5843" t="s">
        <v>8922</v>
      </c>
      <c r="W5843" t="s">
        <v>8920</v>
      </c>
      <c r="X5843" t="s">
        <v>8921</v>
      </c>
    </row>
    <row r="5844" spans="1:24">
      <c r="A5844" t="s">
        <v>39643</v>
      </c>
      <c r="B5844" t="s">
        <v>39644</v>
      </c>
      <c r="C5844" t="s">
        <v>16244</v>
      </c>
      <c r="D5844" t="s">
        <v>15081</v>
      </c>
      <c r="E5844" t="s">
        <v>11416</v>
      </c>
      <c r="G5844" t="s">
        <v>11416</v>
      </c>
      <c r="H5844" t="s">
        <v>39645</v>
      </c>
      <c r="I5844" t="s">
        <v>15011</v>
      </c>
      <c r="J5844" t="s">
        <v>24473</v>
      </c>
      <c r="K5844" s="72">
        <v>41991.467291666668</v>
      </c>
      <c r="L5844" s="72">
        <v>41991.467291666668</v>
      </c>
      <c r="M5844" t="s">
        <v>39646</v>
      </c>
      <c r="P5844" t="s">
        <v>39647</v>
      </c>
      <c r="Q5844" t="s">
        <v>39648</v>
      </c>
      <c r="R5844" t="s">
        <v>35</v>
      </c>
      <c r="S5844" t="s">
        <v>198</v>
      </c>
      <c r="T5844" t="s">
        <v>24476</v>
      </c>
      <c r="U5844" t="s">
        <v>11507</v>
      </c>
      <c r="W5844" t="s">
        <v>11505</v>
      </c>
      <c r="X5844" t="s">
        <v>4300</v>
      </c>
    </row>
    <row r="5845" spans="1:24">
      <c r="A5845" t="s">
        <v>39649</v>
      </c>
      <c r="B5845" t="s">
        <v>39650</v>
      </c>
      <c r="C5845" t="s">
        <v>15034</v>
      </c>
      <c r="D5845" t="s">
        <v>16023</v>
      </c>
      <c r="E5845" t="s">
        <v>10982</v>
      </c>
      <c r="F5845">
        <v>24</v>
      </c>
      <c r="G5845" t="s">
        <v>3007</v>
      </c>
      <c r="H5845" t="s">
        <v>39651</v>
      </c>
      <c r="I5845" t="s">
        <v>15011</v>
      </c>
      <c r="J5845" t="s">
        <v>39603</v>
      </c>
      <c r="K5845" s="72">
        <v>40443.452546296299</v>
      </c>
      <c r="L5845" s="72">
        <v>40443.452777777777</v>
      </c>
      <c r="M5845" t="s">
        <v>39652</v>
      </c>
      <c r="P5845" t="s">
        <v>2793</v>
      </c>
      <c r="Q5845" t="s">
        <v>29538</v>
      </c>
      <c r="T5845" t="s">
        <v>39631</v>
      </c>
      <c r="W5845" t="s">
        <v>3007</v>
      </c>
    </row>
    <row r="5846" spans="1:24">
      <c r="A5846" t="s">
        <v>39653</v>
      </c>
      <c r="B5846" t="s">
        <v>39654</v>
      </c>
      <c r="C5846" t="s">
        <v>15034</v>
      </c>
      <c r="E5846" t="s">
        <v>15058</v>
      </c>
      <c r="G5846" t="s">
        <v>8702</v>
      </c>
      <c r="H5846" t="s">
        <v>39655</v>
      </c>
      <c r="I5846" t="s">
        <v>15011</v>
      </c>
      <c r="J5846" t="s">
        <v>17339</v>
      </c>
      <c r="K5846" s="72">
        <v>40443.543900462966</v>
      </c>
      <c r="L5846" s="72">
        <v>40443.579722222225</v>
      </c>
      <c r="M5846" t="s">
        <v>39656</v>
      </c>
      <c r="P5846" t="s">
        <v>17716</v>
      </c>
      <c r="Q5846" t="s">
        <v>37066</v>
      </c>
      <c r="R5846" t="s">
        <v>2204</v>
      </c>
      <c r="S5846" t="s">
        <v>8705</v>
      </c>
      <c r="T5846" t="s">
        <v>39631</v>
      </c>
      <c r="U5846" t="s">
        <v>8707</v>
      </c>
      <c r="W5846" t="s">
        <v>8705</v>
      </c>
      <c r="X5846" t="s">
        <v>8706</v>
      </c>
    </row>
    <row r="5847" spans="1:24">
      <c r="A5847" t="s">
        <v>39657</v>
      </c>
      <c r="B5847" t="s">
        <v>5253</v>
      </c>
      <c r="C5847" t="s">
        <v>15019</v>
      </c>
      <c r="D5847" t="s">
        <v>5719</v>
      </c>
      <c r="E5847" t="s">
        <v>15009</v>
      </c>
      <c r="G5847" t="s">
        <v>5249</v>
      </c>
      <c r="H5847" t="s">
        <v>39658</v>
      </c>
      <c r="I5847" t="s">
        <v>15011</v>
      </c>
      <c r="J5847" t="s">
        <v>15022</v>
      </c>
      <c r="K5847" s="72">
        <v>40443.598819444444</v>
      </c>
      <c r="L5847" s="72">
        <v>40443.601967592593</v>
      </c>
      <c r="M5847" t="s">
        <v>39659</v>
      </c>
      <c r="P5847" t="s">
        <v>39660</v>
      </c>
      <c r="Q5847" t="s">
        <v>39642</v>
      </c>
      <c r="R5847" t="s">
        <v>35</v>
      </c>
      <c r="S5847" t="s">
        <v>5253</v>
      </c>
      <c r="V5847" t="s">
        <v>5253</v>
      </c>
      <c r="W5847" t="s">
        <v>5252</v>
      </c>
      <c r="X5847" t="s">
        <v>520</v>
      </c>
    </row>
    <row r="5848" spans="1:24">
      <c r="A5848" t="s">
        <v>39661</v>
      </c>
      <c r="B5848" t="s">
        <v>39662</v>
      </c>
      <c r="C5848" t="s">
        <v>15019</v>
      </c>
      <c r="D5848" t="s">
        <v>15081</v>
      </c>
      <c r="E5848" t="s">
        <v>15082</v>
      </c>
      <c r="G5848" t="s">
        <v>10550</v>
      </c>
      <c r="H5848" t="s">
        <v>39663</v>
      </c>
      <c r="I5848" t="s">
        <v>16829</v>
      </c>
      <c r="J5848" t="s">
        <v>15022</v>
      </c>
      <c r="K5848" s="72">
        <v>40443.641238425924</v>
      </c>
      <c r="L5848" s="72">
        <v>40443.641238425924</v>
      </c>
      <c r="P5848" t="s">
        <v>7271</v>
      </c>
      <c r="Q5848" t="s">
        <v>24584</v>
      </c>
      <c r="R5848" t="s">
        <v>35</v>
      </c>
      <c r="W5848" t="s">
        <v>10551</v>
      </c>
    </row>
    <row r="5849" spans="1:24">
      <c r="A5849" t="s">
        <v>39664</v>
      </c>
      <c r="B5849" t="s">
        <v>39665</v>
      </c>
      <c r="C5849" t="s">
        <v>15019</v>
      </c>
      <c r="D5849" t="s">
        <v>15081</v>
      </c>
      <c r="E5849" t="s">
        <v>15082</v>
      </c>
      <c r="G5849" t="s">
        <v>13275</v>
      </c>
      <c r="H5849" t="s">
        <v>39666</v>
      </c>
      <c r="I5849" t="s">
        <v>15011</v>
      </c>
      <c r="J5849" t="s">
        <v>15022</v>
      </c>
      <c r="K5849" s="72">
        <v>42104.563194444447</v>
      </c>
      <c r="L5849" s="72">
        <v>42104.566655092596</v>
      </c>
      <c r="M5849" t="s">
        <v>39667</v>
      </c>
      <c r="P5849" t="s">
        <v>39668</v>
      </c>
      <c r="Q5849" t="s">
        <v>23527</v>
      </c>
      <c r="R5849" t="s">
        <v>6891</v>
      </c>
      <c r="S5849" t="s">
        <v>13280</v>
      </c>
      <c r="U5849" t="s">
        <v>13279</v>
      </c>
      <c r="W5849" t="s">
        <v>13276</v>
      </c>
      <c r="X5849" t="s">
        <v>1033</v>
      </c>
    </row>
    <row r="5850" spans="1:24">
      <c r="A5850" t="s">
        <v>39669</v>
      </c>
      <c r="B5850" t="s">
        <v>24580</v>
      </c>
      <c r="C5850" t="s">
        <v>15019</v>
      </c>
      <c r="D5850" t="s">
        <v>15081</v>
      </c>
      <c r="E5850" t="s">
        <v>15082</v>
      </c>
      <c r="G5850" t="s">
        <v>10674</v>
      </c>
      <c r="H5850" t="s">
        <v>39670</v>
      </c>
      <c r="I5850" t="s">
        <v>16829</v>
      </c>
      <c r="J5850" t="s">
        <v>15022</v>
      </c>
      <c r="K5850" s="72">
        <v>40443.641331018516</v>
      </c>
      <c r="L5850" s="72">
        <v>40443.641331018516</v>
      </c>
      <c r="P5850" t="s">
        <v>7271</v>
      </c>
      <c r="Q5850" t="s">
        <v>24584</v>
      </c>
      <c r="R5850" t="s">
        <v>35</v>
      </c>
      <c r="W5850" t="s">
        <v>10675</v>
      </c>
    </row>
    <row r="5851" spans="1:24">
      <c r="A5851" t="s">
        <v>39671</v>
      </c>
      <c r="B5851" t="s">
        <v>10909</v>
      </c>
      <c r="C5851" t="s">
        <v>15019</v>
      </c>
      <c r="D5851" t="s">
        <v>5719</v>
      </c>
      <c r="E5851" t="s">
        <v>15058</v>
      </c>
      <c r="G5851" t="s">
        <v>10903</v>
      </c>
      <c r="H5851" t="s">
        <v>39672</v>
      </c>
      <c r="I5851" t="s">
        <v>15011</v>
      </c>
      <c r="J5851" t="s">
        <v>15022</v>
      </c>
      <c r="K5851" s="72">
        <v>40444.446412037039</v>
      </c>
      <c r="L5851" s="72">
        <v>42209.659710648149</v>
      </c>
      <c r="M5851" t="s">
        <v>21190</v>
      </c>
      <c r="P5851" t="s">
        <v>5691</v>
      </c>
      <c r="Q5851" t="s">
        <v>31223</v>
      </c>
      <c r="R5851" t="s">
        <v>35</v>
      </c>
      <c r="S5851" t="s">
        <v>10909</v>
      </c>
      <c r="T5851" t="s">
        <v>15115</v>
      </c>
      <c r="U5851" t="s">
        <v>8137</v>
      </c>
      <c r="V5851" t="s">
        <v>10909</v>
      </c>
      <c r="W5851" t="s">
        <v>10908</v>
      </c>
      <c r="X5851" t="s">
        <v>10905</v>
      </c>
    </row>
    <row r="5852" spans="1:24">
      <c r="A5852" t="s">
        <v>39673</v>
      </c>
      <c r="B5852" t="s">
        <v>39674</v>
      </c>
      <c r="C5852" t="s">
        <v>15019</v>
      </c>
      <c r="D5852" t="s">
        <v>5664</v>
      </c>
      <c r="E5852" t="s">
        <v>15058</v>
      </c>
      <c r="G5852" t="s">
        <v>518</v>
      </c>
      <c r="H5852" t="s">
        <v>39675</v>
      </c>
      <c r="I5852" t="s">
        <v>15011</v>
      </c>
      <c r="J5852" t="s">
        <v>15022</v>
      </c>
      <c r="K5852" s="72">
        <v>40444.681863425925</v>
      </c>
      <c r="L5852" s="72">
        <v>40444.681863425925</v>
      </c>
      <c r="M5852" t="s">
        <v>39676</v>
      </c>
      <c r="P5852" t="s">
        <v>24620</v>
      </c>
      <c r="Q5852" t="s">
        <v>15961</v>
      </c>
      <c r="R5852" t="s">
        <v>35</v>
      </c>
      <c r="S5852" t="s">
        <v>620</v>
      </c>
      <c r="U5852" t="s">
        <v>520</v>
      </c>
      <c r="V5852" t="s">
        <v>620</v>
      </c>
      <c r="W5852" t="s">
        <v>618</v>
      </c>
    </row>
    <row r="5853" spans="1:24">
      <c r="A5853" t="s">
        <v>39677</v>
      </c>
      <c r="B5853" t="s">
        <v>39678</v>
      </c>
      <c r="C5853" t="s">
        <v>15019</v>
      </c>
      <c r="D5853" t="s">
        <v>5664</v>
      </c>
      <c r="E5853" t="s">
        <v>15058</v>
      </c>
      <c r="G5853" t="s">
        <v>518</v>
      </c>
      <c r="H5853" t="s">
        <v>39679</v>
      </c>
      <c r="I5853" t="s">
        <v>15011</v>
      </c>
      <c r="J5853" t="s">
        <v>15022</v>
      </c>
      <c r="K5853" s="72">
        <v>40444.697974537034</v>
      </c>
      <c r="L5853" s="72">
        <v>40444.709456018521</v>
      </c>
      <c r="M5853" t="s">
        <v>39680</v>
      </c>
      <c r="P5853" t="s">
        <v>24620</v>
      </c>
      <c r="Q5853" t="s">
        <v>39681</v>
      </c>
      <c r="R5853" t="s">
        <v>35</v>
      </c>
      <c r="S5853" t="s">
        <v>620</v>
      </c>
      <c r="U5853" t="s">
        <v>619</v>
      </c>
      <c r="V5853" t="s">
        <v>620</v>
      </c>
      <c r="W5853" t="s">
        <v>618</v>
      </c>
    </row>
    <row r="5854" spans="1:24">
      <c r="A5854" t="s">
        <v>39682</v>
      </c>
      <c r="B5854" t="s">
        <v>2722</v>
      </c>
      <c r="C5854" t="s">
        <v>15019</v>
      </c>
      <c r="D5854" t="s">
        <v>5719</v>
      </c>
      <c r="E5854" t="s">
        <v>15058</v>
      </c>
      <c r="G5854" t="s">
        <v>2685</v>
      </c>
      <c r="H5854" t="s">
        <v>39683</v>
      </c>
      <c r="I5854" t="s">
        <v>15011</v>
      </c>
      <c r="J5854" t="s">
        <v>15022</v>
      </c>
      <c r="K5854" s="72">
        <v>40445.543414351851</v>
      </c>
      <c r="L5854" s="72">
        <v>41816.550416666665</v>
      </c>
      <c r="M5854" t="s">
        <v>39684</v>
      </c>
      <c r="P5854" t="s">
        <v>39685</v>
      </c>
      <c r="Q5854" t="s">
        <v>38223</v>
      </c>
      <c r="R5854" t="s">
        <v>35</v>
      </c>
      <c r="S5854" t="s">
        <v>2722</v>
      </c>
      <c r="U5854" t="s">
        <v>2710</v>
      </c>
      <c r="V5854" t="s">
        <v>2722</v>
      </c>
      <c r="W5854" t="s">
        <v>2721</v>
      </c>
    </row>
    <row r="5855" spans="1:24">
      <c r="A5855" t="s">
        <v>39686</v>
      </c>
      <c r="B5855" t="s">
        <v>2328</v>
      </c>
      <c r="C5855" t="s">
        <v>15019</v>
      </c>
      <c r="D5855" t="s">
        <v>5719</v>
      </c>
      <c r="E5855" t="s">
        <v>15009</v>
      </c>
      <c r="G5855" t="s">
        <v>2322</v>
      </c>
      <c r="H5855" t="s">
        <v>39687</v>
      </c>
      <c r="I5855" t="s">
        <v>15011</v>
      </c>
      <c r="J5855" t="s">
        <v>15022</v>
      </c>
      <c r="K5855" s="72">
        <v>40445.580914351849</v>
      </c>
      <c r="L5855" s="72">
        <v>40445.610312500001</v>
      </c>
      <c r="M5855" t="s">
        <v>26059</v>
      </c>
      <c r="P5855" t="s">
        <v>39685</v>
      </c>
      <c r="Q5855" t="s">
        <v>38223</v>
      </c>
      <c r="R5855" t="s">
        <v>35</v>
      </c>
      <c r="S5855" t="s">
        <v>2328</v>
      </c>
      <c r="U5855" t="s">
        <v>2325</v>
      </c>
      <c r="V5855" t="s">
        <v>2328</v>
      </c>
      <c r="W5855" t="s">
        <v>2327</v>
      </c>
      <c r="X5855" t="s">
        <v>689</v>
      </c>
    </row>
    <row r="5856" spans="1:24">
      <c r="A5856" t="s">
        <v>39688</v>
      </c>
      <c r="B5856" t="s">
        <v>2326</v>
      </c>
      <c r="C5856" t="s">
        <v>15019</v>
      </c>
      <c r="D5856" t="s">
        <v>5719</v>
      </c>
      <c r="E5856" t="s">
        <v>15009</v>
      </c>
      <c r="G5856" t="s">
        <v>2322</v>
      </c>
      <c r="H5856" t="s">
        <v>39689</v>
      </c>
      <c r="I5856" t="s">
        <v>15011</v>
      </c>
      <c r="J5856" t="s">
        <v>15022</v>
      </c>
      <c r="K5856" s="72">
        <v>40445.611111111109</v>
      </c>
      <c r="L5856" s="72">
        <v>40445.611111111109</v>
      </c>
      <c r="M5856" t="s">
        <v>26059</v>
      </c>
      <c r="P5856" t="s">
        <v>39685</v>
      </c>
      <c r="Q5856" t="s">
        <v>39690</v>
      </c>
      <c r="R5856" t="s">
        <v>35</v>
      </c>
      <c r="S5856" t="s">
        <v>2326</v>
      </c>
      <c r="U5856" t="s">
        <v>2325</v>
      </c>
      <c r="V5856" t="s">
        <v>2326</v>
      </c>
      <c r="W5856" t="s">
        <v>2323</v>
      </c>
      <c r="X5856" t="s">
        <v>2324</v>
      </c>
    </row>
    <row r="5857" spans="1:24">
      <c r="A5857" t="s">
        <v>39691</v>
      </c>
      <c r="B5857" t="s">
        <v>13141</v>
      </c>
      <c r="C5857" t="s">
        <v>15019</v>
      </c>
      <c r="D5857" t="s">
        <v>5719</v>
      </c>
      <c r="E5857" t="s">
        <v>15009</v>
      </c>
      <c r="G5857" t="s">
        <v>13078</v>
      </c>
      <c r="H5857" t="s">
        <v>39692</v>
      </c>
      <c r="I5857" t="s">
        <v>15011</v>
      </c>
      <c r="J5857" t="s">
        <v>15022</v>
      </c>
      <c r="K5857" s="72">
        <v>40445.619328703702</v>
      </c>
      <c r="L5857" s="72">
        <v>40448.442256944443</v>
      </c>
      <c r="M5857" t="s">
        <v>15589</v>
      </c>
      <c r="P5857" t="s">
        <v>15113</v>
      </c>
      <c r="Q5857" t="s">
        <v>39690</v>
      </c>
      <c r="R5857" t="s">
        <v>35</v>
      </c>
      <c r="S5857" t="s">
        <v>13141</v>
      </c>
      <c r="U5857" t="s">
        <v>13140</v>
      </c>
      <c r="V5857" t="s">
        <v>13141</v>
      </c>
      <c r="W5857" t="s">
        <v>13139</v>
      </c>
      <c r="X5857" t="s">
        <v>13095</v>
      </c>
    </row>
    <row r="5858" spans="1:24">
      <c r="A5858" t="s">
        <v>39693</v>
      </c>
      <c r="B5858" t="s">
        <v>8925</v>
      </c>
      <c r="C5858" t="s">
        <v>15019</v>
      </c>
      <c r="D5858" t="s">
        <v>5719</v>
      </c>
      <c r="E5858" t="s">
        <v>15526</v>
      </c>
      <c r="G5858" t="s">
        <v>8860</v>
      </c>
      <c r="H5858" t="s">
        <v>39694</v>
      </c>
      <c r="I5858" t="s">
        <v>15011</v>
      </c>
      <c r="J5858" t="s">
        <v>15022</v>
      </c>
      <c r="K5858" s="72">
        <v>40445.626574074071</v>
      </c>
      <c r="L5858" s="72">
        <v>40445.626574074071</v>
      </c>
      <c r="P5858" t="s">
        <v>17382</v>
      </c>
      <c r="Q5858" t="s">
        <v>39690</v>
      </c>
      <c r="R5858" t="s">
        <v>35</v>
      </c>
      <c r="S5858" t="s">
        <v>8925</v>
      </c>
      <c r="U5858" t="s">
        <v>6670</v>
      </c>
      <c r="V5858" t="s">
        <v>8925</v>
      </c>
      <c r="W5858" t="s">
        <v>8923</v>
      </c>
      <c r="X5858" t="s">
        <v>8924</v>
      </c>
    </row>
    <row r="5859" spans="1:24">
      <c r="A5859" t="s">
        <v>39695</v>
      </c>
      <c r="B5859" t="s">
        <v>39696</v>
      </c>
      <c r="C5859" t="s">
        <v>15019</v>
      </c>
      <c r="D5859" t="s">
        <v>15362</v>
      </c>
      <c r="E5859" t="s">
        <v>15363</v>
      </c>
      <c r="G5859" t="s">
        <v>13778</v>
      </c>
      <c r="H5859" t="s">
        <v>39697</v>
      </c>
      <c r="I5859" t="s">
        <v>15011</v>
      </c>
      <c r="J5859" t="s">
        <v>15022</v>
      </c>
      <c r="K5859" s="72">
        <v>40448.695740740739</v>
      </c>
      <c r="L5859" s="72">
        <v>40448.696192129632</v>
      </c>
      <c r="M5859" t="s">
        <v>18406</v>
      </c>
      <c r="P5859" t="s">
        <v>18407</v>
      </c>
      <c r="Q5859" t="s">
        <v>38140</v>
      </c>
      <c r="R5859" t="s">
        <v>35</v>
      </c>
      <c r="S5859" t="s">
        <v>13866</v>
      </c>
      <c r="V5859" t="s">
        <v>13866</v>
      </c>
      <c r="W5859" t="s">
        <v>13865</v>
      </c>
      <c r="X5859" t="s">
        <v>1509</v>
      </c>
    </row>
    <row r="5860" spans="1:24">
      <c r="A5860" t="s">
        <v>39698</v>
      </c>
      <c r="B5860" t="s">
        <v>39699</v>
      </c>
      <c r="C5860" t="s">
        <v>15019</v>
      </c>
      <c r="D5860" t="s">
        <v>15118</v>
      </c>
      <c r="E5860" t="s">
        <v>15119</v>
      </c>
      <c r="G5860" t="s">
        <v>12079</v>
      </c>
      <c r="H5860" t="s">
        <v>39700</v>
      </c>
      <c r="I5860" t="s">
        <v>15011</v>
      </c>
      <c r="J5860" t="s">
        <v>15022</v>
      </c>
      <c r="K5860" s="72">
        <v>40448.710057870368</v>
      </c>
      <c r="L5860" s="72">
        <v>40448.710057870368</v>
      </c>
      <c r="M5860" t="s">
        <v>38157</v>
      </c>
      <c r="P5860" t="s">
        <v>16890</v>
      </c>
      <c r="Q5860" t="s">
        <v>38140</v>
      </c>
      <c r="R5860" t="s">
        <v>35</v>
      </c>
      <c r="S5860" t="s">
        <v>12151</v>
      </c>
      <c r="U5860" t="s">
        <v>12150</v>
      </c>
      <c r="V5860" t="s">
        <v>12151</v>
      </c>
      <c r="W5860" t="s">
        <v>12148</v>
      </c>
      <c r="X5860" t="s">
        <v>12149</v>
      </c>
    </row>
    <row r="5861" spans="1:24">
      <c r="A5861" t="s">
        <v>39701</v>
      </c>
      <c r="B5861" t="s">
        <v>39702</v>
      </c>
      <c r="C5861" t="s">
        <v>15019</v>
      </c>
      <c r="D5861" t="s">
        <v>5594</v>
      </c>
      <c r="E5861" t="s">
        <v>14281</v>
      </c>
      <c r="G5861" t="s">
        <v>7661</v>
      </c>
      <c r="H5861" t="s">
        <v>39703</v>
      </c>
      <c r="I5861" t="s">
        <v>15011</v>
      </c>
      <c r="J5861" t="s">
        <v>15022</v>
      </c>
      <c r="K5861" s="72">
        <v>40449.369085648148</v>
      </c>
      <c r="L5861" s="72">
        <v>40449.369085648148</v>
      </c>
      <c r="M5861" t="s">
        <v>39704</v>
      </c>
      <c r="P5861" t="s">
        <v>17354</v>
      </c>
      <c r="Q5861" t="s">
        <v>38456</v>
      </c>
      <c r="R5861" t="s">
        <v>449</v>
      </c>
      <c r="S5861" t="s">
        <v>7114</v>
      </c>
      <c r="U5861" t="s">
        <v>7701</v>
      </c>
      <c r="W5861" t="s">
        <v>7111</v>
      </c>
      <c r="X5861" t="s">
        <v>7700</v>
      </c>
    </row>
    <row r="5862" spans="1:24">
      <c r="A5862" t="s">
        <v>39705</v>
      </c>
      <c r="B5862" t="s">
        <v>39706</v>
      </c>
      <c r="C5862" t="s">
        <v>15019</v>
      </c>
      <c r="D5862" t="s">
        <v>5594</v>
      </c>
      <c r="E5862" t="s">
        <v>15058</v>
      </c>
      <c r="G5862" t="s">
        <v>6841</v>
      </c>
      <c r="H5862" t="s">
        <v>39707</v>
      </c>
      <c r="I5862" t="s">
        <v>15011</v>
      </c>
      <c r="J5862" t="s">
        <v>15022</v>
      </c>
      <c r="K5862" s="72">
        <v>40449.369826388887</v>
      </c>
      <c r="L5862" s="72">
        <v>40449.369826388887</v>
      </c>
      <c r="M5862" t="s">
        <v>39708</v>
      </c>
      <c r="P5862" t="s">
        <v>17354</v>
      </c>
      <c r="Q5862" t="s">
        <v>38456</v>
      </c>
      <c r="R5862" t="s">
        <v>449</v>
      </c>
      <c r="S5862" t="s">
        <v>7114</v>
      </c>
      <c r="W5862" t="s">
        <v>7111</v>
      </c>
      <c r="X5862" t="s">
        <v>7112</v>
      </c>
    </row>
    <row r="5863" spans="1:24">
      <c r="A5863" t="s">
        <v>39709</v>
      </c>
      <c r="B5863" t="s">
        <v>39710</v>
      </c>
      <c r="C5863" t="s">
        <v>15019</v>
      </c>
      <c r="D5863" t="s">
        <v>5594</v>
      </c>
      <c r="E5863" t="s">
        <v>15058</v>
      </c>
      <c r="G5863" t="s">
        <v>12436</v>
      </c>
      <c r="H5863" t="s">
        <v>39711</v>
      </c>
      <c r="I5863" t="s">
        <v>15011</v>
      </c>
      <c r="J5863" t="s">
        <v>15022</v>
      </c>
      <c r="K5863" s="72">
        <v>40449.37027777778</v>
      </c>
      <c r="L5863" s="72">
        <v>40449.37027777778</v>
      </c>
      <c r="M5863" t="s">
        <v>39712</v>
      </c>
      <c r="P5863" t="s">
        <v>17354</v>
      </c>
      <c r="Q5863" t="s">
        <v>38456</v>
      </c>
      <c r="R5863" t="s">
        <v>449</v>
      </c>
      <c r="S5863" t="s">
        <v>7114</v>
      </c>
      <c r="W5863" t="s">
        <v>7111</v>
      </c>
      <c r="X5863" t="s">
        <v>7112</v>
      </c>
    </row>
    <row r="5864" spans="1:24">
      <c r="A5864" t="s">
        <v>39713</v>
      </c>
      <c r="B5864" t="s">
        <v>39714</v>
      </c>
      <c r="C5864" t="s">
        <v>15019</v>
      </c>
      <c r="D5864" t="s">
        <v>15069</v>
      </c>
      <c r="E5864" t="s">
        <v>15058</v>
      </c>
      <c r="G5864" t="s">
        <v>1502</v>
      </c>
      <c r="H5864" t="s">
        <v>39715</v>
      </c>
      <c r="I5864" t="s">
        <v>15011</v>
      </c>
      <c r="J5864" t="s">
        <v>15022</v>
      </c>
      <c r="K5864" s="72">
        <v>40449.43341435185</v>
      </c>
      <c r="L5864" s="72">
        <v>40449.43341435185</v>
      </c>
      <c r="M5864" t="s">
        <v>39716</v>
      </c>
      <c r="P5864" t="s">
        <v>39717</v>
      </c>
      <c r="Q5864" t="s">
        <v>39718</v>
      </c>
      <c r="R5864" t="s">
        <v>35</v>
      </c>
      <c r="S5864" t="s">
        <v>1508</v>
      </c>
      <c r="U5864" t="s">
        <v>1507</v>
      </c>
      <c r="V5864" t="s">
        <v>1508</v>
      </c>
      <c r="W5864" t="s">
        <v>1506</v>
      </c>
      <c r="X5864" t="s">
        <v>1504</v>
      </c>
    </row>
    <row r="5865" spans="1:24">
      <c r="A5865" t="s">
        <v>39719</v>
      </c>
      <c r="B5865" t="s">
        <v>39720</v>
      </c>
      <c r="C5865" t="s">
        <v>15019</v>
      </c>
      <c r="D5865" t="s">
        <v>15069</v>
      </c>
      <c r="E5865" t="s">
        <v>15058</v>
      </c>
      <c r="G5865" t="s">
        <v>1502</v>
      </c>
      <c r="H5865" t="s">
        <v>39721</v>
      </c>
      <c r="I5865" t="s">
        <v>15011</v>
      </c>
      <c r="J5865" t="s">
        <v>15022</v>
      </c>
      <c r="K5865" s="72">
        <v>40449.434340277781</v>
      </c>
      <c r="L5865" s="72">
        <v>40449.434340277781</v>
      </c>
      <c r="M5865" t="s">
        <v>39716</v>
      </c>
      <c r="P5865" t="s">
        <v>39717</v>
      </c>
      <c r="Q5865" t="s">
        <v>39718</v>
      </c>
      <c r="R5865" t="s">
        <v>35</v>
      </c>
      <c r="S5865" t="s">
        <v>1511</v>
      </c>
      <c r="U5865" t="s">
        <v>1510</v>
      </c>
      <c r="V5865" t="s">
        <v>1511</v>
      </c>
      <c r="W5865" t="s">
        <v>1506</v>
      </c>
      <c r="X5865" t="s">
        <v>1509</v>
      </c>
    </row>
    <row r="5866" spans="1:24">
      <c r="A5866" t="s">
        <v>39722</v>
      </c>
      <c r="B5866" t="s">
        <v>10190</v>
      </c>
      <c r="C5866" t="s">
        <v>15019</v>
      </c>
      <c r="D5866" t="s">
        <v>5734</v>
      </c>
      <c r="E5866" t="s">
        <v>15058</v>
      </c>
      <c r="G5866" t="s">
        <v>10112</v>
      </c>
      <c r="H5866" t="s">
        <v>39723</v>
      </c>
      <c r="I5866" t="s">
        <v>15011</v>
      </c>
      <c r="J5866" t="s">
        <v>15022</v>
      </c>
      <c r="K5866" s="72">
        <v>40449.444178240738</v>
      </c>
      <c r="L5866" s="72">
        <v>40449.4455787037</v>
      </c>
      <c r="P5866" t="s">
        <v>39724</v>
      </c>
      <c r="Q5866" t="s">
        <v>38140</v>
      </c>
      <c r="R5866" t="s">
        <v>35</v>
      </c>
      <c r="S5866" t="s">
        <v>10190</v>
      </c>
      <c r="U5866" t="s">
        <v>10189</v>
      </c>
      <c r="V5866" t="s">
        <v>10190</v>
      </c>
      <c r="W5866" t="s">
        <v>10188</v>
      </c>
    </row>
    <row r="5867" spans="1:24">
      <c r="A5867" t="s">
        <v>39725</v>
      </c>
      <c r="B5867" t="s">
        <v>39726</v>
      </c>
      <c r="C5867" t="s">
        <v>15019</v>
      </c>
      <c r="D5867" t="s">
        <v>17127</v>
      </c>
      <c r="E5867" t="s">
        <v>10982</v>
      </c>
      <c r="G5867" t="s">
        <v>10778</v>
      </c>
      <c r="H5867" t="s">
        <v>39727</v>
      </c>
      <c r="I5867" t="s">
        <v>15011</v>
      </c>
      <c r="J5867" t="s">
        <v>15022</v>
      </c>
      <c r="K5867" s="72">
        <v>40449.662615740737</v>
      </c>
      <c r="L5867" s="72">
        <v>40449.662615740737</v>
      </c>
      <c r="M5867" t="s">
        <v>39728</v>
      </c>
      <c r="P5867" t="s">
        <v>17130</v>
      </c>
      <c r="Q5867" t="s">
        <v>39718</v>
      </c>
      <c r="R5867" t="s">
        <v>10770</v>
      </c>
      <c r="S5867" t="s">
        <v>10784</v>
      </c>
      <c r="U5867" t="s">
        <v>10407</v>
      </c>
      <c r="W5867" t="s">
        <v>10784</v>
      </c>
      <c r="X5867" t="s">
        <v>10785</v>
      </c>
    </row>
    <row r="5868" spans="1:24">
      <c r="A5868" t="s">
        <v>39729</v>
      </c>
      <c r="B5868" t="s">
        <v>39730</v>
      </c>
      <c r="C5868" t="s">
        <v>15019</v>
      </c>
      <c r="D5868" t="s">
        <v>17127</v>
      </c>
      <c r="E5868" t="s">
        <v>15058</v>
      </c>
      <c r="G5868" t="s">
        <v>10764</v>
      </c>
      <c r="H5868" t="s">
        <v>39731</v>
      </c>
      <c r="I5868" t="s">
        <v>15011</v>
      </c>
      <c r="J5868" t="s">
        <v>15022</v>
      </c>
      <c r="K5868" s="72">
        <v>40449.662673611114</v>
      </c>
      <c r="L5868" s="72">
        <v>40449.662673611114</v>
      </c>
      <c r="P5868" t="s">
        <v>10698</v>
      </c>
      <c r="Q5868" t="s">
        <v>39718</v>
      </c>
      <c r="R5868" t="s">
        <v>10770</v>
      </c>
      <c r="S5868" t="s">
        <v>10769</v>
      </c>
      <c r="W5868" t="s">
        <v>10769</v>
      </c>
      <c r="X5868" t="s">
        <v>3157</v>
      </c>
    </row>
    <row r="5869" spans="1:24">
      <c r="A5869" t="s">
        <v>39732</v>
      </c>
      <c r="B5869" t="s">
        <v>39733</v>
      </c>
      <c r="C5869" t="s">
        <v>15434</v>
      </c>
      <c r="D5869" t="s">
        <v>15081</v>
      </c>
      <c r="E5869" t="s">
        <v>15373</v>
      </c>
      <c r="G5869" t="s">
        <v>1064</v>
      </c>
      <c r="H5869" t="s">
        <v>39734</v>
      </c>
      <c r="I5869" t="s">
        <v>15011</v>
      </c>
      <c r="J5869" t="s">
        <v>39735</v>
      </c>
      <c r="K5869" s="72">
        <v>40450.34578703704</v>
      </c>
      <c r="L5869" s="72">
        <v>40450.34578703704</v>
      </c>
      <c r="M5869" t="s">
        <v>25782</v>
      </c>
      <c r="P5869" t="s">
        <v>5708</v>
      </c>
      <c r="Q5869" t="s">
        <v>39736</v>
      </c>
      <c r="R5869" t="s">
        <v>35</v>
      </c>
      <c r="T5869" t="s">
        <v>39737</v>
      </c>
      <c r="U5869" t="s">
        <v>1115</v>
      </c>
      <c r="W5869" t="s">
        <v>1112</v>
      </c>
      <c r="X5869" t="s">
        <v>1114</v>
      </c>
    </row>
    <row r="5870" spans="1:24">
      <c r="A5870" t="s">
        <v>39738</v>
      </c>
      <c r="B5870" t="s">
        <v>39739</v>
      </c>
      <c r="C5870" t="s">
        <v>15034</v>
      </c>
      <c r="D5870" t="s">
        <v>16023</v>
      </c>
      <c r="E5870" t="s">
        <v>2793</v>
      </c>
      <c r="G5870" t="s">
        <v>13455</v>
      </c>
      <c r="H5870" t="s">
        <v>39740</v>
      </c>
      <c r="I5870" t="s">
        <v>15011</v>
      </c>
      <c r="J5870" t="s">
        <v>39741</v>
      </c>
      <c r="K5870" s="72">
        <v>40450.430312500001</v>
      </c>
      <c r="L5870" s="72">
        <v>40450.430312500001</v>
      </c>
      <c r="M5870" t="s">
        <v>39742</v>
      </c>
      <c r="P5870" t="s">
        <v>39514</v>
      </c>
      <c r="Q5870" t="s">
        <v>39515</v>
      </c>
      <c r="R5870" t="s">
        <v>7175</v>
      </c>
      <c r="S5870" t="s">
        <v>13465</v>
      </c>
      <c r="T5870" t="s">
        <v>39743</v>
      </c>
      <c r="U5870" t="s">
        <v>130</v>
      </c>
      <c r="W5870" t="s">
        <v>13465</v>
      </c>
      <c r="X5870" t="s">
        <v>13463</v>
      </c>
    </row>
    <row r="5871" spans="1:24">
      <c r="A5871" t="s">
        <v>39744</v>
      </c>
      <c r="B5871" t="s">
        <v>39745</v>
      </c>
      <c r="C5871" t="s">
        <v>15019</v>
      </c>
      <c r="D5871" t="s">
        <v>15469</v>
      </c>
      <c r="E5871" t="s">
        <v>15094</v>
      </c>
      <c r="G5871" t="s">
        <v>5738</v>
      </c>
      <c r="H5871" t="s">
        <v>39746</v>
      </c>
      <c r="I5871" t="s">
        <v>15011</v>
      </c>
      <c r="J5871" t="s">
        <v>15022</v>
      </c>
      <c r="K5871" s="72">
        <v>40450.435844907406</v>
      </c>
      <c r="L5871" s="72">
        <v>40450.437141203707</v>
      </c>
      <c r="M5871" t="s">
        <v>39747</v>
      </c>
      <c r="P5871" t="s">
        <v>39748</v>
      </c>
      <c r="Q5871" t="s">
        <v>39749</v>
      </c>
      <c r="R5871" t="s">
        <v>395</v>
      </c>
      <c r="S5871" t="s">
        <v>39750</v>
      </c>
      <c r="U5871" t="s">
        <v>5862</v>
      </c>
      <c r="W5871" t="s">
        <v>5860</v>
      </c>
      <c r="X5871" t="s">
        <v>5861</v>
      </c>
    </row>
    <row r="5872" spans="1:24">
      <c r="A5872" t="s">
        <v>39751</v>
      </c>
      <c r="B5872" t="s">
        <v>39752</v>
      </c>
      <c r="C5872" t="s">
        <v>15034</v>
      </c>
      <c r="D5872" t="s">
        <v>5585</v>
      </c>
      <c r="E5872" t="s">
        <v>15058</v>
      </c>
      <c r="G5872" t="s">
        <v>6841</v>
      </c>
      <c r="H5872" t="s">
        <v>39753</v>
      </c>
      <c r="I5872" t="s">
        <v>15011</v>
      </c>
      <c r="J5872" t="s">
        <v>39754</v>
      </c>
      <c r="K5872" s="72">
        <v>40450.436724537038</v>
      </c>
      <c r="L5872" s="72">
        <v>40450.436724537038</v>
      </c>
      <c r="M5872" t="s">
        <v>39755</v>
      </c>
      <c r="P5872" t="s">
        <v>39756</v>
      </c>
      <c r="Q5872" t="s">
        <v>39757</v>
      </c>
      <c r="R5872" t="s">
        <v>7175</v>
      </c>
      <c r="T5872" t="s">
        <v>39743</v>
      </c>
      <c r="W5872" t="s">
        <v>7174</v>
      </c>
    </row>
    <row r="5873" spans="1:24">
      <c r="A5873" t="s">
        <v>39758</v>
      </c>
      <c r="B5873" t="s">
        <v>39759</v>
      </c>
      <c r="C5873" t="s">
        <v>15034</v>
      </c>
      <c r="D5873" t="s">
        <v>16023</v>
      </c>
      <c r="E5873" t="s">
        <v>2793</v>
      </c>
      <c r="G5873" t="s">
        <v>13455</v>
      </c>
      <c r="H5873" t="s">
        <v>39760</v>
      </c>
      <c r="I5873" t="s">
        <v>15011</v>
      </c>
      <c r="J5873" t="s">
        <v>39741</v>
      </c>
      <c r="K5873" s="72">
        <v>40450.439328703702</v>
      </c>
      <c r="L5873" s="72">
        <v>40450.439328703702</v>
      </c>
      <c r="M5873" t="s">
        <v>39761</v>
      </c>
      <c r="P5873" t="s">
        <v>39762</v>
      </c>
      <c r="Q5873" t="s">
        <v>39763</v>
      </c>
      <c r="R5873" t="s">
        <v>7175</v>
      </c>
      <c r="S5873" t="s">
        <v>13462</v>
      </c>
      <c r="T5873" t="s">
        <v>39743</v>
      </c>
      <c r="U5873" t="s">
        <v>13464</v>
      </c>
      <c r="W5873" t="s">
        <v>13462</v>
      </c>
      <c r="X5873" t="s">
        <v>13463</v>
      </c>
    </row>
    <row r="5874" spans="1:24">
      <c r="A5874" t="s">
        <v>39764</v>
      </c>
      <c r="B5874" t="s">
        <v>39765</v>
      </c>
      <c r="C5874" t="s">
        <v>15019</v>
      </c>
      <c r="D5874" t="s">
        <v>15081</v>
      </c>
      <c r="E5874" t="s">
        <v>15094</v>
      </c>
      <c r="G5874" t="s">
        <v>5738</v>
      </c>
      <c r="H5874" t="s">
        <v>39766</v>
      </c>
      <c r="I5874" t="s">
        <v>15011</v>
      </c>
      <c r="J5874" t="s">
        <v>39767</v>
      </c>
      <c r="K5874" s="72">
        <v>40451.437071759261</v>
      </c>
      <c r="L5874" s="72">
        <v>40451.437071759261</v>
      </c>
      <c r="M5874" t="s">
        <v>39768</v>
      </c>
      <c r="P5874" t="s">
        <v>14741</v>
      </c>
      <c r="Q5874" t="s">
        <v>39769</v>
      </c>
      <c r="R5874" t="s">
        <v>5455</v>
      </c>
      <c r="S5874" t="s">
        <v>5896</v>
      </c>
      <c r="U5874" t="s">
        <v>5895</v>
      </c>
      <c r="W5874" t="s">
        <v>5893</v>
      </c>
      <c r="X5874" t="s">
        <v>5894</v>
      </c>
    </row>
    <row r="5875" spans="1:24">
      <c r="A5875" t="s">
        <v>39770</v>
      </c>
      <c r="B5875" t="s">
        <v>39771</v>
      </c>
      <c r="C5875" t="s">
        <v>15019</v>
      </c>
      <c r="E5875" t="s">
        <v>15058</v>
      </c>
      <c r="G5875" t="s">
        <v>8702</v>
      </c>
      <c r="H5875" t="s">
        <v>39772</v>
      </c>
      <c r="I5875" t="s">
        <v>15011</v>
      </c>
      <c r="J5875" t="s">
        <v>17339</v>
      </c>
      <c r="K5875" s="72">
        <v>40451.440266203703</v>
      </c>
      <c r="L5875" s="72">
        <v>40451.440266203703</v>
      </c>
      <c r="M5875" t="s">
        <v>39656</v>
      </c>
      <c r="P5875" t="s">
        <v>17716</v>
      </c>
      <c r="Q5875" t="s">
        <v>39769</v>
      </c>
      <c r="R5875" t="s">
        <v>2204</v>
      </c>
      <c r="S5875" t="s">
        <v>8703</v>
      </c>
      <c r="U5875" t="s">
        <v>8704</v>
      </c>
      <c r="W5875" t="s">
        <v>8703</v>
      </c>
      <c r="X5875" t="s">
        <v>8680</v>
      </c>
    </row>
    <row r="5876" spans="1:24">
      <c r="A5876" t="s">
        <v>39773</v>
      </c>
      <c r="B5876" t="s">
        <v>390</v>
      </c>
      <c r="C5876" t="s">
        <v>15019</v>
      </c>
      <c r="D5876" t="s">
        <v>5585</v>
      </c>
      <c r="E5876" t="s">
        <v>15082</v>
      </c>
      <c r="G5876" t="s">
        <v>381</v>
      </c>
      <c r="H5876" t="s">
        <v>39774</v>
      </c>
      <c r="I5876" t="s">
        <v>15011</v>
      </c>
      <c r="J5876" t="s">
        <v>15022</v>
      </c>
      <c r="K5876" s="72">
        <v>40452.421759259261</v>
      </c>
      <c r="L5876" s="72">
        <v>40455.312141203707</v>
      </c>
      <c r="M5876" t="s">
        <v>39775</v>
      </c>
      <c r="P5876" t="s">
        <v>39776</v>
      </c>
      <c r="Q5876" t="s">
        <v>39777</v>
      </c>
      <c r="R5876" t="s">
        <v>35</v>
      </c>
      <c r="S5876" t="s">
        <v>390</v>
      </c>
      <c r="U5876" t="s">
        <v>384</v>
      </c>
      <c r="V5876" t="s">
        <v>390</v>
      </c>
      <c r="W5876" t="s">
        <v>388</v>
      </c>
      <c r="X5876" t="s">
        <v>389</v>
      </c>
    </row>
    <row r="5877" spans="1:24">
      <c r="A5877" t="s">
        <v>39778</v>
      </c>
      <c r="B5877" t="s">
        <v>39779</v>
      </c>
      <c r="C5877" t="s">
        <v>15019</v>
      </c>
      <c r="D5877" t="s">
        <v>15081</v>
      </c>
      <c r="E5877" t="s">
        <v>16189</v>
      </c>
      <c r="G5877" t="s">
        <v>10918</v>
      </c>
      <c r="H5877" t="s">
        <v>39780</v>
      </c>
      <c r="I5877" t="s">
        <v>15011</v>
      </c>
      <c r="J5877" t="s">
        <v>15022</v>
      </c>
      <c r="K5877" s="72">
        <v>40453.753819444442</v>
      </c>
      <c r="L5877" s="72">
        <v>40457.472268518519</v>
      </c>
      <c r="M5877" t="s">
        <v>39781</v>
      </c>
      <c r="P5877" t="s">
        <v>39782</v>
      </c>
      <c r="Q5877" t="s">
        <v>39783</v>
      </c>
      <c r="R5877" t="s">
        <v>186</v>
      </c>
      <c r="S5877" t="s">
        <v>10919</v>
      </c>
      <c r="W5877" t="s">
        <v>6944</v>
      </c>
      <c r="X5877" t="s">
        <v>84</v>
      </c>
    </row>
    <row r="5878" spans="1:24">
      <c r="A5878" t="s">
        <v>39784</v>
      </c>
      <c r="B5878" t="s">
        <v>39785</v>
      </c>
      <c r="C5878" t="s">
        <v>15019</v>
      </c>
      <c r="D5878" t="s">
        <v>15081</v>
      </c>
      <c r="E5878" t="s">
        <v>15058</v>
      </c>
      <c r="G5878" t="s">
        <v>6841</v>
      </c>
      <c r="H5878" t="s">
        <v>39786</v>
      </c>
      <c r="I5878" t="s">
        <v>15011</v>
      </c>
      <c r="J5878" t="s">
        <v>15022</v>
      </c>
      <c r="K5878" s="72">
        <v>40453.788726851853</v>
      </c>
      <c r="L5878" s="72">
        <v>40457.464398148149</v>
      </c>
      <c r="M5878" t="s">
        <v>39787</v>
      </c>
      <c r="P5878" t="s">
        <v>39782</v>
      </c>
      <c r="Q5878" t="s">
        <v>39783</v>
      </c>
      <c r="R5878" t="s">
        <v>186</v>
      </c>
      <c r="S5878" t="s">
        <v>6943</v>
      </c>
      <c r="W5878" t="s">
        <v>6944</v>
      </c>
    </row>
    <row r="5879" spans="1:24">
      <c r="A5879" t="s">
        <v>39788</v>
      </c>
      <c r="B5879" t="s">
        <v>39789</v>
      </c>
      <c r="C5879" t="s">
        <v>15019</v>
      </c>
      <c r="D5879" t="s">
        <v>15081</v>
      </c>
      <c r="E5879" t="s">
        <v>15058</v>
      </c>
      <c r="G5879" t="s">
        <v>6841</v>
      </c>
      <c r="H5879" t="s">
        <v>39790</v>
      </c>
      <c r="I5879" t="s">
        <v>15011</v>
      </c>
      <c r="J5879" t="s">
        <v>15022</v>
      </c>
      <c r="K5879" s="72">
        <v>40453.797175925924</v>
      </c>
      <c r="L5879" s="72">
        <v>40457.475405092591</v>
      </c>
      <c r="M5879" t="s">
        <v>39791</v>
      </c>
      <c r="P5879" t="s">
        <v>39626</v>
      </c>
      <c r="Q5879" t="s">
        <v>39627</v>
      </c>
      <c r="R5879" t="s">
        <v>186</v>
      </c>
      <c r="S5879" t="s">
        <v>6943</v>
      </c>
      <c r="W5879" t="s">
        <v>6009</v>
      </c>
    </row>
    <row r="5880" spans="1:24">
      <c r="A5880" t="s">
        <v>39792</v>
      </c>
      <c r="B5880" t="s">
        <v>39793</v>
      </c>
      <c r="C5880" t="s">
        <v>15019</v>
      </c>
      <c r="D5880" t="s">
        <v>15454</v>
      </c>
      <c r="E5880" t="s">
        <v>15455</v>
      </c>
      <c r="G5880" t="s">
        <v>6625</v>
      </c>
      <c r="H5880" t="s">
        <v>39794</v>
      </c>
      <c r="I5880" t="s">
        <v>15011</v>
      </c>
      <c r="J5880" t="s">
        <v>15022</v>
      </c>
      <c r="K5880" s="72">
        <v>40453.819513888891</v>
      </c>
      <c r="L5880" s="72">
        <v>40453.824062500003</v>
      </c>
      <c r="M5880" t="s">
        <v>25913</v>
      </c>
      <c r="P5880" t="s">
        <v>19503</v>
      </c>
      <c r="Q5880" t="s">
        <v>39795</v>
      </c>
      <c r="R5880" t="s">
        <v>5080</v>
      </c>
      <c r="S5880" t="s">
        <v>6628</v>
      </c>
      <c r="U5880" t="s">
        <v>1952</v>
      </c>
      <c r="W5880" t="s">
        <v>6626</v>
      </c>
      <c r="X5880" t="s">
        <v>5583</v>
      </c>
    </row>
    <row r="5881" spans="1:24">
      <c r="A5881" t="s">
        <v>39796</v>
      </c>
      <c r="B5881" t="s">
        <v>39797</v>
      </c>
      <c r="C5881" t="s">
        <v>15019</v>
      </c>
      <c r="D5881" t="s">
        <v>15454</v>
      </c>
      <c r="E5881" t="s">
        <v>15455</v>
      </c>
      <c r="G5881" t="s">
        <v>6625</v>
      </c>
      <c r="H5881" t="s">
        <v>39798</v>
      </c>
      <c r="I5881" t="s">
        <v>15011</v>
      </c>
      <c r="J5881" t="s">
        <v>15022</v>
      </c>
      <c r="K5881" s="72">
        <v>40453.821018518516</v>
      </c>
      <c r="L5881" s="72">
        <v>40453.82371527778</v>
      </c>
      <c r="M5881" t="s">
        <v>25913</v>
      </c>
      <c r="P5881" t="s">
        <v>19503</v>
      </c>
      <c r="Q5881" t="s">
        <v>39795</v>
      </c>
      <c r="R5881" t="s">
        <v>5080</v>
      </c>
      <c r="S5881" t="s">
        <v>6629</v>
      </c>
      <c r="U5881" t="s">
        <v>1843</v>
      </c>
      <c r="W5881" t="s">
        <v>6626</v>
      </c>
      <c r="X5881" t="s">
        <v>5583</v>
      </c>
    </row>
    <row r="5882" spans="1:24">
      <c r="A5882" t="s">
        <v>39799</v>
      </c>
      <c r="B5882" t="s">
        <v>39800</v>
      </c>
      <c r="C5882" t="s">
        <v>15019</v>
      </c>
      <c r="D5882" t="s">
        <v>15454</v>
      </c>
      <c r="E5882" t="s">
        <v>15455</v>
      </c>
      <c r="G5882" t="s">
        <v>5076</v>
      </c>
      <c r="H5882" t="s">
        <v>39801</v>
      </c>
      <c r="I5882" t="s">
        <v>15011</v>
      </c>
      <c r="J5882" t="s">
        <v>15022</v>
      </c>
      <c r="K5882" s="72">
        <v>40453.825439814813</v>
      </c>
      <c r="L5882" s="72">
        <v>40453.825439814813</v>
      </c>
      <c r="M5882" t="s">
        <v>28577</v>
      </c>
      <c r="P5882" t="s">
        <v>19503</v>
      </c>
      <c r="Q5882" t="s">
        <v>39795</v>
      </c>
      <c r="R5882" t="s">
        <v>5080</v>
      </c>
      <c r="S5882" t="s">
        <v>5081</v>
      </c>
      <c r="U5882" t="s">
        <v>5079</v>
      </c>
      <c r="W5882" t="s">
        <v>5077</v>
      </c>
      <c r="X5882" t="s">
        <v>5078</v>
      </c>
    </row>
    <row r="5883" spans="1:24">
      <c r="A5883" t="s">
        <v>39802</v>
      </c>
      <c r="B5883" t="s">
        <v>39803</v>
      </c>
      <c r="C5883" t="s">
        <v>15019</v>
      </c>
      <c r="D5883" t="s">
        <v>15454</v>
      </c>
      <c r="E5883" t="s">
        <v>15455</v>
      </c>
      <c r="G5883" t="s">
        <v>5105</v>
      </c>
      <c r="H5883" t="s">
        <v>39804</v>
      </c>
      <c r="I5883" t="s">
        <v>15011</v>
      </c>
      <c r="J5883" t="s">
        <v>15022</v>
      </c>
      <c r="K5883" s="72">
        <v>40453.8278587963</v>
      </c>
      <c r="L5883" s="72">
        <v>40453.8278587963</v>
      </c>
      <c r="M5883" t="s">
        <v>29363</v>
      </c>
      <c r="P5883" t="s">
        <v>19503</v>
      </c>
      <c r="Q5883" t="s">
        <v>39795</v>
      </c>
      <c r="R5883" t="s">
        <v>5080</v>
      </c>
      <c r="S5883" t="s">
        <v>5110</v>
      </c>
      <c r="U5883" t="s">
        <v>1952</v>
      </c>
      <c r="W5883" t="s">
        <v>5106</v>
      </c>
      <c r="X5883" t="s">
        <v>5107</v>
      </c>
    </row>
    <row r="5884" spans="1:24">
      <c r="A5884" t="s">
        <v>39805</v>
      </c>
      <c r="B5884" t="s">
        <v>39806</v>
      </c>
      <c r="C5884" t="s">
        <v>15019</v>
      </c>
      <c r="D5884" t="s">
        <v>15454</v>
      </c>
      <c r="E5884" t="s">
        <v>15455</v>
      </c>
      <c r="G5884" t="s">
        <v>5105</v>
      </c>
      <c r="H5884" t="s">
        <v>39807</v>
      </c>
      <c r="I5884" t="s">
        <v>15011</v>
      </c>
      <c r="J5884" t="s">
        <v>15022</v>
      </c>
      <c r="K5884" s="72">
        <v>40453.828750000001</v>
      </c>
      <c r="L5884" s="72">
        <v>40453.828750000001</v>
      </c>
      <c r="M5884" t="s">
        <v>29363</v>
      </c>
      <c r="P5884" t="s">
        <v>19503</v>
      </c>
      <c r="Q5884" t="s">
        <v>39795</v>
      </c>
      <c r="R5884" t="s">
        <v>5080</v>
      </c>
      <c r="S5884" t="s">
        <v>5109</v>
      </c>
      <c r="U5884" t="s">
        <v>5108</v>
      </c>
      <c r="W5884" t="s">
        <v>5106</v>
      </c>
      <c r="X5884" t="s">
        <v>5107</v>
      </c>
    </row>
    <row r="5885" spans="1:24">
      <c r="A5885" t="s">
        <v>39808</v>
      </c>
      <c r="B5885" t="s">
        <v>39809</v>
      </c>
      <c r="C5885" t="s">
        <v>15019</v>
      </c>
      <c r="D5885" t="s">
        <v>15454</v>
      </c>
      <c r="E5885" t="s">
        <v>15455</v>
      </c>
      <c r="G5885" t="s">
        <v>6625</v>
      </c>
      <c r="H5885" t="s">
        <v>39810</v>
      </c>
      <c r="I5885" t="s">
        <v>15011</v>
      </c>
      <c r="J5885" t="s">
        <v>15022</v>
      </c>
      <c r="K5885" s="72">
        <v>40453.830810185187</v>
      </c>
      <c r="L5885" s="72">
        <v>40453.830810185187</v>
      </c>
      <c r="M5885" t="s">
        <v>25913</v>
      </c>
      <c r="P5885" t="s">
        <v>19503</v>
      </c>
      <c r="Q5885" t="s">
        <v>39795</v>
      </c>
      <c r="R5885" t="s">
        <v>5080</v>
      </c>
      <c r="S5885" t="s">
        <v>6632</v>
      </c>
      <c r="U5885" t="s">
        <v>1952</v>
      </c>
      <c r="W5885" t="s">
        <v>6630</v>
      </c>
      <c r="X5885" t="s">
        <v>5085</v>
      </c>
    </row>
    <row r="5886" spans="1:24">
      <c r="A5886" t="s">
        <v>39811</v>
      </c>
      <c r="B5886" t="s">
        <v>39812</v>
      </c>
      <c r="C5886" t="s">
        <v>15019</v>
      </c>
      <c r="D5886" t="s">
        <v>15454</v>
      </c>
      <c r="E5886" t="s">
        <v>15455</v>
      </c>
      <c r="G5886" t="s">
        <v>2168</v>
      </c>
      <c r="H5886" t="s">
        <v>39813</v>
      </c>
      <c r="I5886" t="s">
        <v>15011</v>
      </c>
      <c r="J5886" t="s">
        <v>15022</v>
      </c>
      <c r="K5886" s="72">
        <v>40455.045949074076</v>
      </c>
      <c r="L5886" s="72">
        <v>40455.045949074076</v>
      </c>
      <c r="P5886" t="s">
        <v>2180</v>
      </c>
      <c r="Q5886" t="s">
        <v>39814</v>
      </c>
      <c r="R5886" t="s">
        <v>2180</v>
      </c>
      <c r="W5886" t="s">
        <v>2178</v>
      </c>
      <c r="X5886" t="s">
        <v>2179</v>
      </c>
    </row>
    <row r="5887" spans="1:24">
      <c r="A5887" t="s">
        <v>39815</v>
      </c>
      <c r="B5887" t="s">
        <v>39816</v>
      </c>
      <c r="C5887" t="s">
        <v>15019</v>
      </c>
      <c r="D5887" t="s">
        <v>15147</v>
      </c>
      <c r="E5887" t="s">
        <v>15455</v>
      </c>
      <c r="G5887" t="s">
        <v>6734</v>
      </c>
      <c r="H5887" t="s">
        <v>39817</v>
      </c>
      <c r="I5887" t="s">
        <v>15011</v>
      </c>
      <c r="J5887" t="s">
        <v>15022</v>
      </c>
      <c r="K5887" s="72">
        <v>40455.050694444442</v>
      </c>
      <c r="L5887" s="72">
        <v>40455.050694444442</v>
      </c>
      <c r="M5887" t="s">
        <v>29415</v>
      </c>
      <c r="P5887" t="s">
        <v>15150</v>
      </c>
      <c r="Q5887" t="s">
        <v>39814</v>
      </c>
      <c r="R5887" t="s">
        <v>2180</v>
      </c>
      <c r="S5887" t="s">
        <v>6753</v>
      </c>
      <c r="U5887" t="s">
        <v>6750</v>
      </c>
      <c r="W5887" t="s">
        <v>6751</v>
      </c>
      <c r="X5887" t="s">
        <v>6752</v>
      </c>
    </row>
    <row r="5888" spans="1:24">
      <c r="A5888" t="s">
        <v>39818</v>
      </c>
      <c r="B5888" t="s">
        <v>39819</v>
      </c>
      <c r="C5888" t="s">
        <v>15019</v>
      </c>
      <c r="D5888" t="s">
        <v>15118</v>
      </c>
      <c r="E5888" t="s">
        <v>15119</v>
      </c>
      <c r="G5888" t="s">
        <v>11377</v>
      </c>
      <c r="H5888" t="s">
        <v>39820</v>
      </c>
      <c r="I5888" t="s">
        <v>15011</v>
      </c>
      <c r="J5888" t="s">
        <v>15022</v>
      </c>
      <c r="K5888" s="72">
        <v>43480.631354166668</v>
      </c>
      <c r="L5888" s="72">
        <v>43480.631354166668</v>
      </c>
      <c r="M5888" t="s">
        <v>15966</v>
      </c>
      <c r="Q5888" t="s">
        <v>39821</v>
      </c>
      <c r="R5888" t="s">
        <v>15969</v>
      </c>
      <c r="U5888" t="s">
        <v>15971</v>
      </c>
      <c r="W5888" t="s">
        <v>39819</v>
      </c>
      <c r="X5888" t="s">
        <v>39822</v>
      </c>
    </row>
    <row r="5889" spans="1:24">
      <c r="A5889" t="s">
        <v>39823</v>
      </c>
      <c r="B5889" t="s">
        <v>385</v>
      </c>
      <c r="C5889" t="s">
        <v>15019</v>
      </c>
      <c r="D5889" t="s">
        <v>5585</v>
      </c>
      <c r="E5889" t="s">
        <v>15082</v>
      </c>
      <c r="G5889" t="s">
        <v>381</v>
      </c>
      <c r="H5889" t="s">
        <v>39824</v>
      </c>
      <c r="I5889" t="s">
        <v>15011</v>
      </c>
      <c r="J5889" t="s">
        <v>15022</v>
      </c>
      <c r="K5889" s="72">
        <v>40455.313692129632</v>
      </c>
      <c r="L5889" s="72">
        <v>40455.313692129632</v>
      </c>
      <c r="M5889" t="s">
        <v>39775</v>
      </c>
      <c r="P5889" t="s">
        <v>39776</v>
      </c>
      <c r="Q5889" t="s">
        <v>39777</v>
      </c>
      <c r="R5889" t="s">
        <v>35</v>
      </c>
      <c r="S5889" t="s">
        <v>385</v>
      </c>
      <c r="U5889" t="s">
        <v>384</v>
      </c>
      <c r="V5889" t="s">
        <v>385</v>
      </c>
      <c r="W5889" t="s">
        <v>382</v>
      </c>
      <c r="X5889" t="s">
        <v>383</v>
      </c>
    </row>
    <row r="5890" spans="1:24">
      <c r="A5890" t="s">
        <v>39825</v>
      </c>
      <c r="B5890" t="s">
        <v>387</v>
      </c>
      <c r="C5890" t="s">
        <v>15019</v>
      </c>
      <c r="D5890" t="s">
        <v>5585</v>
      </c>
      <c r="E5890" t="s">
        <v>15082</v>
      </c>
      <c r="G5890" t="s">
        <v>381</v>
      </c>
      <c r="H5890" t="s">
        <v>39826</v>
      </c>
      <c r="I5890" t="s">
        <v>15011</v>
      </c>
      <c r="J5890" t="s">
        <v>15022</v>
      </c>
      <c r="K5890" s="72">
        <v>40455.314293981479</v>
      </c>
      <c r="L5890" s="72">
        <v>40455.314293981479</v>
      </c>
      <c r="M5890" t="s">
        <v>39775</v>
      </c>
      <c r="P5890" t="s">
        <v>39776</v>
      </c>
      <c r="Q5890" t="s">
        <v>39777</v>
      </c>
      <c r="R5890" t="s">
        <v>35</v>
      </c>
      <c r="S5890" t="s">
        <v>387</v>
      </c>
      <c r="U5890" t="s">
        <v>384</v>
      </c>
      <c r="V5890" t="s">
        <v>387</v>
      </c>
      <c r="W5890" t="s">
        <v>382</v>
      </c>
      <c r="X5890" t="s">
        <v>386</v>
      </c>
    </row>
    <row r="5891" spans="1:24">
      <c r="A5891" t="s">
        <v>39827</v>
      </c>
      <c r="B5891" t="s">
        <v>392</v>
      </c>
      <c r="C5891" t="s">
        <v>15019</v>
      </c>
      <c r="D5891" t="s">
        <v>5585</v>
      </c>
      <c r="E5891" t="s">
        <v>15082</v>
      </c>
      <c r="G5891" t="s">
        <v>381</v>
      </c>
      <c r="H5891" t="s">
        <v>39828</v>
      </c>
      <c r="I5891" t="s">
        <v>15011</v>
      </c>
      <c r="J5891" t="s">
        <v>15022</v>
      </c>
      <c r="K5891" s="72">
        <v>40455.315011574072</v>
      </c>
      <c r="L5891" s="72">
        <v>40455.31527777778</v>
      </c>
      <c r="M5891" t="s">
        <v>39775</v>
      </c>
      <c r="P5891" t="s">
        <v>39776</v>
      </c>
      <c r="Q5891" t="s">
        <v>39777</v>
      </c>
      <c r="R5891" t="s">
        <v>35</v>
      </c>
      <c r="S5891" t="s">
        <v>392</v>
      </c>
      <c r="U5891" t="s">
        <v>384</v>
      </c>
      <c r="V5891" t="s">
        <v>392</v>
      </c>
      <c r="W5891" t="s">
        <v>388</v>
      </c>
      <c r="X5891" t="s">
        <v>391</v>
      </c>
    </row>
    <row r="5892" spans="1:24">
      <c r="A5892" t="s">
        <v>39829</v>
      </c>
      <c r="B5892" t="s">
        <v>39830</v>
      </c>
      <c r="C5892" t="s">
        <v>15019</v>
      </c>
      <c r="D5892" t="s">
        <v>5734</v>
      </c>
      <c r="E5892" t="s">
        <v>10982</v>
      </c>
      <c r="G5892" t="s">
        <v>6686</v>
      </c>
      <c r="H5892" t="s">
        <v>39831</v>
      </c>
      <c r="I5892" t="s">
        <v>15011</v>
      </c>
      <c r="J5892" t="s">
        <v>15022</v>
      </c>
      <c r="K5892" s="72">
        <v>40455.458958333336</v>
      </c>
      <c r="L5892" s="72">
        <v>40455.458958333336</v>
      </c>
      <c r="M5892" t="s">
        <v>39832</v>
      </c>
      <c r="P5892" t="s">
        <v>15568</v>
      </c>
      <c r="Q5892" t="s">
        <v>39833</v>
      </c>
      <c r="R5892" t="s">
        <v>6689</v>
      </c>
      <c r="S5892" t="s">
        <v>6687</v>
      </c>
      <c r="U5892" t="s">
        <v>6688</v>
      </c>
      <c r="W5892" t="s">
        <v>6687</v>
      </c>
      <c r="X5892" t="s">
        <v>1504</v>
      </c>
    </row>
    <row r="5893" spans="1:24">
      <c r="A5893" t="s">
        <v>39834</v>
      </c>
      <c r="B5893" t="s">
        <v>39835</v>
      </c>
      <c r="C5893" t="s">
        <v>15019</v>
      </c>
      <c r="D5893" t="s">
        <v>15088</v>
      </c>
      <c r="E5893" t="s">
        <v>15089</v>
      </c>
      <c r="F5893">
        <v>22</v>
      </c>
      <c r="G5893" t="s">
        <v>1768</v>
      </c>
      <c r="H5893" t="s">
        <v>39836</v>
      </c>
      <c r="I5893" t="s">
        <v>15011</v>
      </c>
      <c r="J5893" t="s">
        <v>15022</v>
      </c>
      <c r="K5893" s="72">
        <v>40456.291550925926</v>
      </c>
      <c r="L5893" s="72">
        <v>41407.694560185184</v>
      </c>
      <c r="P5893" t="s">
        <v>6845</v>
      </c>
      <c r="Q5893" t="s">
        <v>39837</v>
      </c>
      <c r="S5893" t="s">
        <v>1779</v>
      </c>
      <c r="W5893" t="s">
        <v>1777</v>
      </c>
      <c r="X5893" t="s">
        <v>1779</v>
      </c>
    </row>
    <row r="5894" spans="1:24">
      <c r="A5894" t="s">
        <v>39838</v>
      </c>
      <c r="B5894" t="s">
        <v>39839</v>
      </c>
      <c r="C5894" t="s">
        <v>15019</v>
      </c>
      <c r="D5894" t="s">
        <v>15088</v>
      </c>
      <c r="E5894" t="s">
        <v>15089</v>
      </c>
      <c r="F5894">
        <v>22</v>
      </c>
      <c r="G5894" t="s">
        <v>1768</v>
      </c>
      <c r="H5894" t="s">
        <v>39840</v>
      </c>
      <c r="I5894" t="s">
        <v>15011</v>
      </c>
      <c r="J5894" t="s">
        <v>15022</v>
      </c>
      <c r="K5894" s="72">
        <v>40456.292245370372</v>
      </c>
      <c r="L5894" s="72">
        <v>41407.695243055554</v>
      </c>
      <c r="P5894" t="s">
        <v>6845</v>
      </c>
      <c r="Q5894" t="s">
        <v>39837</v>
      </c>
      <c r="S5894" t="s">
        <v>1778</v>
      </c>
      <c r="W5894" t="s">
        <v>1777</v>
      </c>
      <c r="X5894" t="s">
        <v>1778</v>
      </c>
    </row>
    <row r="5895" spans="1:24">
      <c r="A5895" t="s">
        <v>39841</v>
      </c>
      <c r="B5895" t="s">
        <v>39842</v>
      </c>
      <c r="C5895" t="s">
        <v>15019</v>
      </c>
      <c r="D5895" t="s">
        <v>17022</v>
      </c>
      <c r="E5895" t="s">
        <v>2793</v>
      </c>
      <c r="G5895" t="s">
        <v>8411</v>
      </c>
      <c r="H5895" t="s">
        <v>39843</v>
      </c>
      <c r="I5895" t="s">
        <v>15011</v>
      </c>
      <c r="J5895" t="s">
        <v>15022</v>
      </c>
      <c r="K5895" s="72">
        <v>40456.34170138889</v>
      </c>
      <c r="L5895" s="72">
        <v>40456.346747685187</v>
      </c>
      <c r="M5895" t="s">
        <v>39844</v>
      </c>
      <c r="P5895" t="s">
        <v>39845</v>
      </c>
      <c r="Q5895" t="s">
        <v>39846</v>
      </c>
      <c r="R5895" t="s">
        <v>8421</v>
      </c>
      <c r="S5895" t="s">
        <v>8422</v>
      </c>
      <c r="U5895" t="s">
        <v>8420</v>
      </c>
      <c r="W5895" t="s">
        <v>8418</v>
      </c>
      <c r="X5895" t="s">
        <v>8419</v>
      </c>
    </row>
    <row r="5896" spans="1:24">
      <c r="A5896" t="s">
        <v>39847</v>
      </c>
      <c r="B5896" t="s">
        <v>13629</v>
      </c>
      <c r="C5896" t="s">
        <v>15034</v>
      </c>
      <c r="D5896" t="s">
        <v>1792</v>
      </c>
      <c r="E5896" t="s">
        <v>15058</v>
      </c>
      <c r="G5896" t="s">
        <v>13625</v>
      </c>
      <c r="H5896" t="s">
        <v>39848</v>
      </c>
      <c r="I5896" t="s">
        <v>15011</v>
      </c>
      <c r="J5896" t="s">
        <v>28150</v>
      </c>
      <c r="K5896" s="72">
        <v>40456.370925925927</v>
      </c>
      <c r="L5896" s="72">
        <v>40457.533738425926</v>
      </c>
      <c r="M5896" t="s">
        <v>39849</v>
      </c>
      <c r="P5896" t="s">
        <v>16890</v>
      </c>
      <c r="Q5896" t="s">
        <v>33101</v>
      </c>
      <c r="R5896" t="s">
        <v>35</v>
      </c>
      <c r="S5896" t="s">
        <v>13629</v>
      </c>
      <c r="T5896" t="s">
        <v>39850</v>
      </c>
      <c r="U5896" t="s">
        <v>10097</v>
      </c>
      <c r="V5896" t="s">
        <v>13629</v>
      </c>
      <c r="W5896" t="s">
        <v>13628</v>
      </c>
      <c r="X5896" t="s">
        <v>6866</v>
      </c>
    </row>
    <row r="5897" spans="1:24">
      <c r="A5897" t="s">
        <v>39851</v>
      </c>
      <c r="B5897" t="s">
        <v>39852</v>
      </c>
      <c r="C5897" t="s">
        <v>15019</v>
      </c>
      <c r="D5897" t="s">
        <v>1792</v>
      </c>
      <c r="E5897" t="s">
        <v>15125</v>
      </c>
      <c r="G5897" t="s">
        <v>3209</v>
      </c>
      <c r="I5897" t="s">
        <v>15011</v>
      </c>
      <c r="J5897" t="s">
        <v>15022</v>
      </c>
      <c r="K5897" s="72">
        <v>42110.420104166667</v>
      </c>
      <c r="L5897" s="72">
        <v>42110.684976851851</v>
      </c>
      <c r="M5897" t="s">
        <v>39853</v>
      </c>
      <c r="P5897" t="s">
        <v>39854</v>
      </c>
      <c r="Q5897" t="s">
        <v>35389</v>
      </c>
      <c r="R5897" t="s">
        <v>35</v>
      </c>
      <c r="S5897" t="s">
        <v>3527</v>
      </c>
      <c r="V5897" t="s">
        <v>3527</v>
      </c>
      <c r="W5897" t="s">
        <v>3526</v>
      </c>
      <c r="X5897" t="s">
        <v>2148</v>
      </c>
    </row>
    <row r="5898" spans="1:24">
      <c r="A5898" t="s">
        <v>39855</v>
      </c>
      <c r="B5898" t="s">
        <v>12359</v>
      </c>
      <c r="C5898" t="s">
        <v>16244</v>
      </c>
      <c r="D5898" t="s">
        <v>15088</v>
      </c>
      <c r="E5898" t="s">
        <v>15089</v>
      </c>
      <c r="F5898">
        <v>22</v>
      </c>
      <c r="G5898" t="s">
        <v>12352</v>
      </c>
      <c r="H5898" t="s">
        <v>39856</v>
      </c>
      <c r="I5898" t="s">
        <v>15011</v>
      </c>
      <c r="J5898" t="s">
        <v>16246</v>
      </c>
      <c r="K5898" s="72">
        <v>39188.420590277776</v>
      </c>
      <c r="L5898" s="72">
        <v>39479.634409722225</v>
      </c>
      <c r="P5898" t="s">
        <v>12263</v>
      </c>
      <c r="Q5898" t="s">
        <v>23725</v>
      </c>
      <c r="R5898" t="s">
        <v>35</v>
      </c>
      <c r="S5898" t="s">
        <v>12359</v>
      </c>
      <c r="V5898" t="s">
        <v>12359</v>
      </c>
      <c r="W5898" t="s">
        <v>12357</v>
      </c>
      <c r="X5898" t="s">
        <v>12358</v>
      </c>
    </row>
    <row r="5899" spans="1:24">
      <c r="A5899" t="s">
        <v>39857</v>
      </c>
      <c r="B5899" t="s">
        <v>39858</v>
      </c>
      <c r="C5899" t="s">
        <v>15019</v>
      </c>
      <c r="D5899" t="s">
        <v>15118</v>
      </c>
      <c r="E5899" t="s">
        <v>15058</v>
      </c>
      <c r="G5899" t="s">
        <v>8717</v>
      </c>
      <c r="H5899" t="s">
        <v>39859</v>
      </c>
      <c r="I5899" t="s">
        <v>15011</v>
      </c>
      <c r="J5899" t="s">
        <v>15022</v>
      </c>
      <c r="K5899" s="72">
        <v>40457.421759259261</v>
      </c>
      <c r="L5899" s="72">
        <v>40457.421759259261</v>
      </c>
      <c r="P5899" t="s">
        <v>23828</v>
      </c>
      <c r="Q5899" t="s">
        <v>39860</v>
      </c>
      <c r="R5899" t="s">
        <v>458</v>
      </c>
      <c r="S5899" t="s">
        <v>8746</v>
      </c>
      <c r="U5899" t="s">
        <v>8745</v>
      </c>
      <c r="W5899" t="s">
        <v>8743</v>
      </c>
      <c r="X5899" t="s">
        <v>8744</v>
      </c>
    </row>
    <row r="5900" spans="1:24">
      <c r="A5900" t="s">
        <v>39861</v>
      </c>
      <c r="B5900" t="s">
        <v>39862</v>
      </c>
      <c r="C5900" t="s">
        <v>15019</v>
      </c>
      <c r="D5900" t="s">
        <v>15081</v>
      </c>
      <c r="E5900" t="s">
        <v>15058</v>
      </c>
      <c r="G5900" t="s">
        <v>12436</v>
      </c>
      <c r="H5900" t="s">
        <v>39863</v>
      </c>
      <c r="I5900" t="s">
        <v>15011</v>
      </c>
      <c r="J5900" t="s">
        <v>15022</v>
      </c>
      <c r="K5900" s="72">
        <v>40457.461215277777</v>
      </c>
      <c r="L5900" s="72">
        <v>40494.672546296293</v>
      </c>
      <c r="M5900" t="s">
        <v>39864</v>
      </c>
      <c r="P5900" t="s">
        <v>39865</v>
      </c>
      <c r="Q5900" t="s">
        <v>39866</v>
      </c>
      <c r="R5900" t="s">
        <v>186</v>
      </c>
      <c r="S5900" t="s">
        <v>12530</v>
      </c>
      <c r="W5900" t="s">
        <v>12529</v>
      </c>
    </row>
    <row r="5901" spans="1:24">
      <c r="A5901" t="s">
        <v>39867</v>
      </c>
      <c r="B5901" t="s">
        <v>39868</v>
      </c>
      <c r="C5901" t="s">
        <v>15019</v>
      </c>
      <c r="D5901" t="s">
        <v>15081</v>
      </c>
      <c r="E5901" t="s">
        <v>15058</v>
      </c>
      <c r="G5901" t="s">
        <v>6841</v>
      </c>
      <c r="H5901" t="s">
        <v>39869</v>
      </c>
      <c r="I5901" t="s">
        <v>15011</v>
      </c>
      <c r="J5901" t="s">
        <v>15022</v>
      </c>
      <c r="K5901" s="72">
        <v>40457.475266203706</v>
      </c>
      <c r="L5901" s="72">
        <v>40457.475590277776</v>
      </c>
      <c r="M5901" t="s">
        <v>39870</v>
      </c>
      <c r="P5901" t="s">
        <v>39871</v>
      </c>
      <c r="Q5901" t="s">
        <v>39866</v>
      </c>
      <c r="R5901" t="s">
        <v>186</v>
      </c>
      <c r="S5901" t="s">
        <v>6943</v>
      </c>
      <c r="W5901" t="s">
        <v>6942</v>
      </c>
    </row>
    <row r="5902" spans="1:24">
      <c r="A5902" t="s">
        <v>39872</v>
      </c>
      <c r="B5902" t="s">
        <v>39873</v>
      </c>
      <c r="C5902" t="s">
        <v>15019</v>
      </c>
      <c r="D5902" t="s">
        <v>15879</v>
      </c>
      <c r="E5902" t="s">
        <v>24691</v>
      </c>
      <c r="F5902">
        <v>22</v>
      </c>
      <c r="G5902" t="s">
        <v>24845</v>
      </c>
      <c r="H5902" t="s">
        <v>38763</v>
      </c>
      <c r="I5902" t="s">
        <v>15011</v>
      </c>
      <c r="K5902" s="72">
        <v>42748.697048611109</v>
      </c>
      <c r="L5902" s="72">
        <v>44207.968773148146</v>
      </c>
      <c r="P5902" t="s">
        <v>15098</v>
      </c>
      <c r="Q5902" t="s">
        <v>24749</v>
      </c>
      <c r="T5902" t="s">
        <v>24694</v>
      </c>
      <c r="U5902" t="s">
        <v>39874</v>
      </c>
      <c r="W5902" t="s">
        <v>38765</v>
      </c>
      <c r="X5902" t="s">
        <v>28942</v>
      </c>
    </row>
    <row r="5903" spans="1:24">
      <c r="A5903" t="s">
        <v>39875</v>
      </c>
      <c r="B5903" t="s">
        <v>39876</v>
      </c>
      <c r="C5903" t="s">
        <v>15034</v>
      </c>
      <c r="D5903" t="s">
        <v>1792</v>
      </c>
      <c r="E5903" t="s">
        <v>15058</v>
      </c>
      <c r="G5903" t="s">
        <v>6841</v>
      </c>
      <c r="H5903" t="s">
        <v>39877</v>
      </c>
      <c r="I5903" t="s">
        <v>15011</v>
      </c>
      <c r="J5903" t="s">
        <v>39878</v>
      </c>
      <c r="K5903" s="72">
        <v>40458.573877314811</v>
      </c>
      <c r="L5903" s="72">
        <v>40458.573877314811</v>
      </c>
      <c r="M5903" t="s">
        <v>39879</v>
      </c>
      <c r="P5903" t="s">
        <v>11274</v>
      </c>
      <c r="Q5903" t="s">
        <v>33955</v>
      </c>
      <c r="R5903" t="s">
        <v>2940</v>
      </c>
      <c r="T5903" t="s">
        <v>39880</v>
      </c>
      <c r="U5903" t="s">
        <v>6956</v>
      </c>
      <c r="W5903" t="s">
        <v>6954</v>
      </c>
    </row>
    <row r="5904" spans="1:24">
      <c r="A5904" t="s">
        <v>39881</v>
      </c>
      <c r="B5904" t="s">
        <v>2082</v>
      </c>
      <c r="C5904" t="s">
        <v>15019</v>
      </c>
      <c r="D5904" t="s">
        <v>5594</v>
      </c>
      <c r="E5904" t="s">
        <v>15094</v>
      </c>
      <c r="G5904" t="s">
        <v>2056</v>
      </c>
      <c r="H5904" t="s">
        <v>39882</v>
      </c>
      <c r="I5904" t="s">
        <v>15011</v>
      </c>
      <c r="J5904" t="s">
        <v>15022</v>
      </c>
      <c r="K5904" s="72">
        <v>40459.412766203706</v>
      </c>
      <c r="L5904" s="72">
        <v>40459.579143518517</v>
      </c>
      <c r="M5904" t="s">
        <v>39883</v>
      </c>
      <c r="P5904" t="s">
        <v>12263</v>
      </c>
      <c r="Q5904" t="s">
        <v>39884</v>
      </c>
      <c r="R5904" t="s">
        <v>35</v>
      </c>
      <c r="S5904" t="s">
        <v>2082</v>
      </c>
      <c r="U5904" t="s">
        <v>2081</v>
      </c>
      <c r="V5904" t="s">
        <v>2082</v>
      </c>
      <c r="W5904" t="s">
        <v>2079</v>
      </c>
      <c r="X5904" t="s">
        <v>2080</v>
      </c>
    </row>
    <row r="5905" spans="1:24">
      <c r="A5905" t="s">
        <v>39885</v>
      </c>
      <c r="B5905" t="s">
        <v>11450</v>
      </c>
      <c r="C5905" t="s">
        <v>15019</v>
      </c>
      <c r="D5905" t="s">
        <v>16023</v>
      </c>
      <c r="E5905" t="s">
        <v>11416</v>
      </c>
      <c r="G5905" t="s">
        <v>11416</v>
      </c>
      <c r="I5905" t="s">
        <v>15011</v>
      </c>
      <c r="J5905" t="s">
        <v>15022</v>
      </c>
      <c r="K5905" s="72">
        <v>40459.421261574076</v>
      </c>
      <c r="L5905" s="72">
        <v>40459.421261574076</v>
      </c>
      <c r="N5905">
        <v>32</v>
      </c>
      <c r="P5905" t="s">
        <v>12263</v>
      </c>
      <c r="Q5905" t="s">
        <v>39884</v>
      </c>
      <c r="R5905" t="s">
        <v>35</v>
      </c>
      <c r="S5905" t="s">
        <v>11450</v>
      </c>
      <c r="U5905" t="s">
        <v>11449</v>
      </c>
      <c r="V5905" t="s">
        <v>11450</v>
      </c>
      <c r="W5905" t="s">
        <v>11448</v>
      </c>
      <c r="X5905" t="s">
        <v>93</v>
      </c>
    </row>
    <row r="5906" spans="1:24">
      <c r="A5906" t="s">
        <v>39886</v>
      </c>
      <c r="B5906" t="s">
        <v>8288</v>
      </c>
      <c r="C5906" t="s">
        <v>15019</v>
      </c>
      <c r="D5906" t="s">
        <v>5594</v>
      </c>
      <c r="E5906" t="s">
        <v>15094</v>
      </c>
      <c r="G5906" t="s">
        <v>8283</v>
      </c>
      <c r="H5906" t="s">
        <v>39887</v>
      </c>
      <c r="I5906" t="s">
        <v>15011</v>
      </c>
      <c r="J5906" t="s">
        <v>15022</v>
      </c>
      <c r="K5906" s="72">
        <v>40459.582662037035</v>
      </c>
      <c r="L5906" s="72">
        <v>40459.582662037035</v>
      </c>
      <c r="M5906" t="s">
        <v>39888</v>
      </c>
      <c r="P5906" t="s">
        <v>12263</v>
      </c>
      <c r="Q5906" t="s">
        <v>39884</v>
      </c>
      <c r="R5906" t="s">
        <v>35</v>
      </c>
      <c r="S5906" t="s">
        <v>8288</v>
      </c>
      <c r="U5906" t="s">
        <v>8285</v>
      </c>
      <c r="V5906" t="s">
        <v>8288</v>
      </c>
      <c r="W5906" t="s">
        <v>8287</v>
      </c>
    </row>
    <row r="5907" spans="1:24">
      <c r="A5907" t="s">
        <v>39889</v>
      </c>
      <c r="B5907" t="s">
        <v>39890</v>
      </c>
      <c r="C5907" t="s">
        <v>15008</v>
      </c>
      <c r="D5907" t="s">
        <v>15147</v>
      </c>
      <c r="E5907" t="s">
        <v>15455</v>
      </c>
      <c r="G5907" t="s">
        <v>6734</v>
      </c>
      <c r="H5907" t="s">
        <v>39891</v>
      </c>
      <c r="I5907" t="s">
        <v>15011</v>
      </c>
      <c r="J5907" t="s">
        <v>26513</v>
      </c>
      <c r="K5907" s="72">
        <v>40462.325671296298</v>
      </c>
      <c r="L5907" s="72">
        <v>40462.328796296293</v>
      </c>
      <c r="M5907" t="s">
        <v>39892</v>
      </c>
      <c r="P5907" t="s">
        <v>15150</v>
      </c>
      <c r="Q5907" t="s">
        <v>37717</v>
      </c>
      <c r="R5907" t="s">
        <v>6737</v>
      </c>
      <c r="S5907" t="s">
        <v>6735</v>
      </c>
      <c r="T5907" t="s">
        <v>39893</v>
      </c>
      <c r="U5907" t="s">
        <v>6736</v>
      </c>
      <c r="W5907" t="s">
        <v>6735</v>
      </c>
      <c r="X5907" t="s">
        <v>5287</v>
      </c>
    </row>
    <row r="5908" spans="1:24">
      <c r="A5908" t="s">
        <v>39894</v>
      </c>
      <c r="B5908" t="s">
        <v>3635</v>
      </c>
      <c r="C5908" t="s">
        <v>15019</v>
      </c>
      <c r="D5908" t="s">
        <v>15011</v>
      </c>
      <c r="E5908" t="s">
        <v>3788</v>
      </c>
      <c r="G5908" t="s">
        <v>3567</v>
      </c>
      <c r="H5908" t="s">
        <v>39895</v>
      </c>
      <c r="I5908" t="s">
        <v>15011</v>
      </c>
      <c r="J5908" t="s">
        <v>15022</v>
      </c>
      <c r="K5908" s="72">
        <v>40462.564120370371</v>
      </c>
      <c r="L5908" s="72">
        <v>40959.405046296299</v>
      </c>
      <c r="M5908" t="s">
        <v>37421</v>
      </c>
      <c r="P5908" t="s">
        <v>12517</v>
      </c>
      <c r="Q5908" t="s">
        <v>39896</v>
      </c>
      <c r="R5908" t="s">
        <v>35</v>
      </c>
      <c r="S5908" t="s">
        <v>3635</v>
      </c>
      <c r="U5908" t="s">
        <v>902</v>
      </c>
      <c r="V5908" t="s">
        <v>3635</v>
      </c>
      <c r="W5908" t="s">
        <v>3633</v>
      </c>
      <c r="X5908" t="s">
        <v>3634</v>
      </c>
    </row>
    <row r="5909" spans="1:24">
      <c r="A5909" t="s">
        <v>39897</v>
      </c>
      <c r="B5909" t="s">
        <v>3587</v>
      </c>
      <c r="C5909" t="s">
        <v>15019</v>
      </c>
      <c r="D5909" t="s">
        <v>15011</v>
      </c>
      <c r="E5909" t="s">
        <v>3788</v>
      </c>
      <c r="G5909" t="s">
        <v>3567</v>
      </c>
      <c r="H5909" t="s">
        <v>39898</v>
      </c>
      <c r="I5909" t="s">
        <v>15011</v>
      </c>
      <c r="J5909" t="s">
        <v>15022</v>
      </c>
      <c r="K5909" s="72">
        <v>40462.564629629633</v>
      </c>
      <c r="L5909" s="72">
        <v>40959.403009259258</v>
      </c>
      <c r="M5909" t="s">
        <v>37801</v>
      </c>
      <c r="P5909" t="s">
        <v>12517</v>
      </c>
      <c r="Q5909" t="s">
        <v>39896</v>
      </c>
      <c r="R5909" t="s">
        <v>35</v>
      </c>
      <c r="S5909" t="s">
        <v>3587</v>
      </c>
      <c r="U5909" t="s">
        <v>902</v>
      </c>
      <c r="V5909" t="s">
        <v>3587</v>
      </c>
      <c r="W5909" t="s">
        <v>3585</v>
      </c>
      <c r="X5909" t="s">
        <v>3586</v>
      </c>
    </row>
    <row r="5910" spans="1:24">
      <c r="A5910" t="s">
        <v>39899</v>
      </c>
      <c r="B5910" t="s">
        <v>4930</v>
      </c>
      <c r="C5910" t="s">
        <v>15019</v>
      </c>
      <c r="D5910" t="s">
        <v>15011</v>
      </c>
      <c r="E5910" t="s">
        <v>3788</v>
      </c>
      <c r="G5910" t="s">
        <v>4888</v>
      </c>
      <c r="H5910" t="s">
        <v>39900</v>
      </c>
      <c r="I5910" t="s">
        <v>15011</v>
      </c>
      <c r="J5910" t="s">
        <v>15022</v>
      </c>
      <c r="K5910" s="72">
        <v>40462.570127314815</v>
      </c>
      <c r="L5910" s="72">
        <v>40959.391481481478</v>
      </c>
      <c r="M5910" t="s">
        <v>39901</v>
      </c>
      <c r="P5910" t="s">
        <v>18510</v>
      </c>
      <c r="Q5910" t="s">
        <v>39896</v>
      </c>
      <c r="R5910" t="s">
        <v>35</v>
      </c>
      <c r="S5910" t="s">
        <v>4930</v>
      </c>
      <c r="U5910" t="s">
        <v>4916</v>
      </c>
      <c r="V5910" t="s">
        <v>4930</v>
      </c>
      <c r="W5910" t="s">
        <v>4928</v>
      </c>
      <c r="X5910" t="s">
        <v>4929</v>
      </c>
    </row>
    <row r="5911" spans="1:24">
      <c r="A5911" t="s">
        <v>39902</v>
      </c>
      <c r="B5911" t="s">
        <v>4954</v>
      </c>
      <c r="C5911" t="s">
        <v>15019</v>
      </c>
      <c r="D5911" t="s">
        <v>15011</v>
      </c>
      <c r="E5911" t="s">
        <v>3788</v>
      </c>
      <c r="G5911" t="s">
        <v>4888</v>
      </c>
      <c r="H5911" t="s">
        <v>39903</v>
      </c>
      <c r="I5911" t="s">
        <v>15011</v>
      </c>
      <c r="J5911" t="s">
        <v>15022</v>
      </c>
      <c r="K5911" s="72">
        <v>40462.574756944443</v>
      </c>
      <c r="L5911" s="72">
        <v>40959.3906712963</v>
      </c>
      <c r="M5911" t="s">
        <v>39904</v>
      </c>
      <c r="P5911" t="s">
        <v>18510</v>
      </c>
      <c r="Q5911" t="s">
        <v>39896</v>
      </c>
      <c r="R5911" t="s">
        <v>35</v>
      </c>
      <c r="S5911" t="s">
        <v>4954</v>
      </c>
      <c r="U5911" t="s">
        <v>4916</v>
      </c>
      <c r="V5911" t="s">
        <v>4954</v>
      </c>
      <c r="W5911" t="s">
        <v>4952</v>
      </c>
      <c r="X5911" t="s">
        <v>4953</v>
      </c>
    </row>
    <row r="5912" spans="1:24">
      <c r="A5912" t="s">
        <v>39905</v>
      </c>
      <c r="B5912" t="s">
        <v>39906</v>
      </c>
      <c r="C5912" t="s">
        <v>15019</v>
      </c>
      <c r="D5912" t="s">
        <v>15288</v>
      </c>
      <c r="E5912" t="s">
        <v>15094</v>
      </c>
      <c r="G5912" t="s">
        <v>5738</v>
      </c>
      <c r="H5912" t="s">
        <v>39907</v>
      </c>
      <c r="I5912" t="s">
        <v>15011</v>
      </c>
      <c r="J5912" t="s">
        <v>15022</v>
      </c>
      <c r="K5912" s="72">
        <v>44869.596875000003</v>
      </c>
      <c r="L5912" s="72">
        <v>44869.596875000003</v>
      </c>
      <c r="M5912" t="s">
        <v>39908</v>
      </c>
      <c r="P5912" t="s">
        <v>39909</v>
      </c>
      <c r="Q5912" t="s">
        <v>39910</v>
      </c>
      <c r="R5912" t="s">
        <v>5447</v>
      </c>
      <c r="S5912" t="s">
        <v>39911</v>
      </c>
      <c r="U5912" t="s">
        <v>5807</v>
      </c>
      <c r="W5912" t="s">
        <v>39912</v>
      </c>
      <c r="X5912" t="s">
        <v>32923</v>
      </c>
    </row>
    <row r="5913" spans="1:24">
      <c r="A5913" t="s">
        <v>39913</v>
      </c>
      <c r="B5913" t="s">
        <v>12207</v>
      </c>
      <c r="C5913" t="s">
        <v>15019</v>
      </c>
      <c r="D5913" t="s">
        <v>15011</v>
      </c>
      <c r="E5913" t="s">
        <v>3788</v>
      </c>
      <c r="G5913" t="s">
        <v>12201</v>
      </c>
      <c r="H5913" t="s">
        <v>39914</v>
      </c>
      <c r="I5913" t="s">
        <v>15011</v>
      </c>
      <c r="J5913" t="s">
        <v>15022</v>
      </c>
      <c r="K5913" s="72">
        <v>40462.578055555554</v>
      </c>
      <c r="L5913" s="72">
        <v>40478.622847222221</v>
      </c>
      <c r="M5913" t="s">
        <v>39915</v>
      </c>
      <c r="P5913" t="s">
        <v>12517</v>
      </c>
      <c r="Q5913" t="s">
        <v>39896</v>
      </c>
      <c r="R5913" t="s">
        <v>35</v>
      </c>
      <c r="S5913" t="s">
        <v>12207</v>
      </c>
      <c r="V5913" t="s">
        <v>12207</v>
      </c>
      <c r="W5913" t="s">
        <v>12206</v>
      </c>
      <c r="X5913" t="s">
        <v>6776</v>
      </c>
    </row>
    <row r="5914" spans="1:24">
      <c r="A5914" t="s">
        <v>39916</v>
      </c>
      <c r="B5914" t="s">
        <v>39917</v>
      </c>
      <c r="C5914" t="s">
        <v>15019</v>
      </c>
      <c r="D5914" t="s">
        <v>15081</v>
      </c>
      <c r="E5914" t="s">
        <v>15082</v>
      </c>
      <c r="G5914" t="s">
        <v>4812</v>
      </c>
      <c r="H5914" t="s">
        <v>39918</v>
      </c>
      <c r="I5914" t="s">
        <v>15011</v>
      </c>
      <c r="J5914" t="s">
        <v>15022</v>
      </c>
      <c r="K5914" s="72">
        <v>40462.669606481482</v>
      </c>
      <c r="L5914" s="72">
        <v>40498.565428240741</v>
      </c>
      <c r="M5914" t="s">
        <v>15798</v>
      </c>
      <c r="P5914" t="s">
        <v>39919</v>
      </c>
      <c r="Q5914" t="s">
        <v>39866</v>
      </c>
      <c r="R5914" t="s">
        <v>186</v>
      </c>
      <c r="S5914" t="s">
        <v>4822</v>
      </c>
      <c r="U5914" t="s">
        <v>1514</v>
      </c>
      <c r="W5914" t="s">
        <v>4822</v>
      </c>
      <c r="X5914" t="s">
        <v>286</v>
      </c>
    </row>
    <row r="5915" spans="1:24">
      <c r="A5915" t="s">
        <v>39920</v>
      </c>
      <c r="B5915" t="s">
        <v>39921</v>
      </c>
      <c r="C5915" t="s">
        <v>15019</v>
      </c>
      <c r="D5915" t="s">
        <v>15011</v>
      </c>
      <c r="E5915" t="s">
        <v>3788</v>
      </c>
      <c r="G5915" t="s">
        <v>6841</v>
      </c>
      <c r="H5915" t="s">
        <v>39922</v>
      </c>
      <c r="I5915" t="s">
        <v>15011</v>
      </c>
      <c r="J5915" t="s">
        <v>15022</v>
      </c>
      <c r="K5915" s="72">
        <v>40463.310069444444</v>
      </c>
      <c r="L5915" s="72">
        <v>40463.310069444444</v>
      </c>
      <c r="M5915" t="s">
        <v>39923</v>
      </c>
      <c r="P5915" t="s">
        <v>12517</v>
      </c>
      <c r="Q5915" t="s">
        <v>39896</v>
      </c>
      <c r="R5915" t="s">
        <v>35</v>
      </c>
      <c r="W5915" t="s">
        <v>7261</v>
      </c>
      <c r="X5915" t="s">
        <v>4953</v>
      </c>
    </row>
    <row r="5916" spans="1:24">
      <c r="A5916" t="s">
        <v>39924</v>
      </c>
      <c r="B5916" t="s">
        <v>39925</v>
      </c>
      <c r="C5916" t="s">
        <v>15019</v>
      </c>
      <c r="D5916" t="s">
        <v>15011</v>
      </c>
      <c r="E5916" t="s">
        <v>3788</v>
      </c>
      <c r="G5916" t="s">
        <v>6841</v>
      </c>
      <c r="H5916" t="s">
        <v>39926</v>
      </c>
      <c r="I5916" t="s">
        <v>15011</v>
      </c>
      <c r="J5916" t="s">
        <v>15022</v>
      </c>
      <c r="K5916" s="72">
        <v>40463.310694444444</v>
      </c>
      <c r="L5916" s="72">
        <v>40463.310694444444</v>
      </c>
      <c r="M5916" t="s">
        <v>39927</v>
      </c>
      <c r="P5916" t="s">
        <v>12517</v>
      </c>
      <c r="Q5916" t="s">
        <v>39896</v>
      </c>
      <c r="R5916" t="s">
        <v>35</v>
      </c>
      <c r="W5916" t="s">
        <v>7258</v>
      </c>
      <c r="X5916" t="s">
        <v>4929</v>
      </c>
    </row>
    <row r="5917" spans="1:24">
      <c r="A5917" t="s">
        <v>39928</v>
      </c>
      <c r="B5917" t="s">
        <v>39929</v>
      </c>
      <c r="C5917" t="s">
        <v>15034</v>
      </c>
      <c r="D5917" t="s">
        <v>5664</v>
      </c>
      <c r="E5917" t="s">
        <v>16189</v>
      </c>
      <c r="G5917" t="s">
        <v>7804</v>
      </c>
      <c r="H5917" t="s">
        <v>39930</v>
      </c>
      <c r="I5917" t="s">
        <v>15011</v>
      </c>
      <c r="J5917" t="s">
        <v>15786</v>
      </c>
      <c r="K5917" s="72">
        <v>40463.561481481483</v>
      </c>
      <c r="L5917" s="72">
        <v>40463.561481481483</v>
      </c>
      <c r="M5917" t="s">
        <v>39625</v>
      </c>
      <c r="P5917" t="s">
        <v>39931</v>
      </c>
      <c r="Q5917" t="s">
        <v>39627</v>
      </c>
      <c r="R5917" t="s">
        <v>186</v>
      </c>
      <c r="S5917" t="s">
        <v>7806</v>
      </c>
      <c r="T5917" t="s">
        <v>39932</v>
      </c>
      <c r="U5917" t="s">
        <v>7805</v>
      </c>
      <c r="W5917" t="s">
        <v>6942</v>
      </c>
      <c r="X5917" t="s">
        <v>240</v>
      </c>
    </row>
    <row r="5918" spans="1:24">
      <c r="A5918" t="s">
        <v>39933</v>
      </c>
      <c r="B5918" t="s">
        <v>39934</v>
      </c>
      <c r="C5918" t="s">
        <v>15019</v>
      </c>
      <c r="D5918" t="s">
        <v>5585</v>
      </c>
      <c r="E5918" t="s">
        <v>15009</v>
      </c>
      <c r="G5918" t="s">
        <v>8017</v>
      </c>
      <c r="H5918" t="s">
        <v>39935</v>
      </c>
      <c r="I5918" t="s">
        <v>15011</v>
      </c>
      <c r="J5918" t="s">
        <v>15022</v>
      </c>
      <c r="K5918" s="72">
        <v>40463.583194444444</v>
      </c>
      <c r="L5918" s="72">
        <v>40463.583194444444</v>
      </c>
      <c r="M5918" t="s">
        <v>39936</v>
      </c>
      <c r="P5918" t="s">
        <v>22720</v>
      </c>
      <c r="Q5918" t="s">
        <v>39937</v>
      </c>
      <c r="R5918" t="s">
        <v>8026</v>
      </c>
      <c r="S5918" t="s">
        <v>8027</v>
      </c>
      <c r="U5918" t="s">
        <v>8025</v>
      </c>
      <c r="W5918" t="s">
        <v>8024</v>
      </c>
      <c r="X5918" t="s">
        <v>8019</v>
      </c>
    </row>
    <row r="5919" spans="1:24">
      <c r="A5919" t="s">
        <v>39938</v>
      </c>
      <c r="B5919" t="s">
        <v>39939</v>
      </c>
      <c r="C5919" t="s">
        <v>15019</v>
      </c>
      <c r="D5919" t="s">
        <v>16023</v>
      </c>
      <c r="E5919" t="s">
        <v>16770</v>
      </c>
      <c r="G5919" t="s">
        <v>12543</v>
      </c>
      <c r="H5919" t="s">
        <v>39940</v>
      </c>
      <c r="I5919" t="s">
        <v>15011</v>
      </c>
      <c r="J5919" t="s">
        <v>15022</v>
      </c>
      <c r="K5919" s="72">
        <v>40463.668819444443</v>
      </c>
      <c r="L5919" s="72">
        <v>40479.686284722222</v>
      </c>
      <c r="P5919" t="s">
        <v>39941</v>
      </c>
      <c r="Q5919" t="s">
        <v>39942</v>
      </c>
      <c r="R5919" t="s">
        <v>35</v>
      </c>
      <c r="W5919" t="s">
        <v>12548</v>
      </c>
    </row>
    <row r="5920" spans="1:24">
      <c r="A5920" t="s">
        <v>39943</v>
      </c>
      <c r="B5920" t="s">
        <v>39944</v>
      </c>
      <c r="C5920" t="s">
        <v>15019</v>
      </c>
      <c r="D5920" t="s">
        <v>15118</v>
      </c>
      <c r="E5920" t="s">
        <v>15119</v>
      </c>
      <c r="G5920" t="s">
        <v>451</v>
      </c>
      <c r="H5920" t="s">
        <v>39945</v>
      </c>
      <c r="I5920" t="s">
        <v>15011</v>
      </c>
      <c r="J5920" t="s">
        <v>15022</v>
      </c>
      <c r="K5920" s="72">
        <v>40464.632453703707</v>
      </c>
      <c r="L5920" s="72">
        <v>40464.633761574078</v>
      </c>
      <c r="M5920" t="s">
        <v>39946</v>
      </c>
      <c r="P5920" t="s">
        <v>12079</v>
      </c>
      <c r="Q5920" t="s">
        <v>39947</v>
      </c>
      <c r="R5920" t="s">
        <v>35</v>
      </c>
      <c r="S5920" t="s">
        <v>452</v>
      </c>
      <c r="U5920" t="s">
        <v>454</v>
      </c>
      <c r="W5920" t="s">
        <v>452</v>
      </c>
      <c r="X5920" t="s">
        <v>453</v>
      </c>
    </row>
    <row r="5921" spans="1:24">
      <c r="A5921" t="s">
        <v>39948</v>
      </c>
      <c r="B5921" t="s">
        <v>39949</v>
      </c>
      <c r="C5921" t="s">
        <v>15034</v>
      </c>
      <c r="D5921" t="s">
        <v>5664</v>
      </c>
      <c r="E5921" t="s">
        <v>15020</v>
      </c>
      <c r="G5921" t="s">
        <v>10012</v>
      </c>
      <c r="H5921" t="s">
        <v>39950</v>
      </c>
      <c r="I5921" t="s">
        <v>15011</v>
      </c>
      <c r="J5921" t="s">
        <v>29362</v>
      </c>
      <c r="K5921" s="72">
        <v>40465.435358796298</v>
      </c>
      <c r="L5921" s="72">
        <v>40465.435358796298</v>
      </c>
      <c r="M5921" t="s">
        <v>39951</v>
      </c>
      <c r="P5921" t="s">
        <v>39952</v>
      </c>
      <c r="Q5921" t="s">
        <v>39953</v>
      </c>
      <c r="R5921" t="s">
        <v>10016</v>
      </c>
      <c r="S5921" t="s">
        <v>10017</v>
      </c>
      <c r="T5921" t="s">
        <v>39954</v>
      </c>
      <c r="U5921" t="s">
        <v>10015</v>
      </c>
      <c r="W5921" t="s">
        <v>10013</v>
      </c>
      <c r="X5921" t="s">
        <v>10014</v>
      </c>
    </row>
    <row r="5922" spans="1:24">
      <c r="A5922" t="s">
        <v>39955</v>
      </c>
      <c r="B5922" t="s">
        <v>39956</v>
      </c>
      <c r="C5922" t="s">
        <v>15019</v>
      </c>
      <c r="D5922" t="s">
        <v>15362</v>
      </c>
      <c r="E5922" t="s">
        <v>15363</v>
      </c>
      <c r="G5922" t="s">
        <v>13778</v>
      </c>
      <c r="H5922" t="s">
        <v>39957</v>
      </c>
      <c r="I5922" t="s">
        <v>15011</v>
      </c>
      <c r="J5922" t="s">
        <v>15022</v>
      </c>
      <c r="K5922" s="72">
        <v>40465.487210648149</v>
      </c>
      <c r="L5922" s="72">
        <v>40465.487210648149</v>
      </c>
      <c r="M5922" t="s">
        <v>18406</v>
      </c>
      <c r="P5922" t="s">
        <v>18407</v>
      </c>
      <c r="Q5922" t="s">
        <v>39958</v>
      </c>
      <c r="R5922" t="s">
        <v>35</v>
      </c>
      <c r="S5922" t="s">
        <v>13916</v>
      </c>
      <c r="V5922" t="s">
        <v>13916</v>
      </c>
      <c r="W5922" t="s">
        <v>13915</v>
      </c>
      <c r="X5922" t="s">
        <v>1509</v>
      </c>
    </row>
    <row r="5923" spans="1:24">
      <c r="A5923" t="s">
        <v>39959</v>
      </c>
      <c r="B5923" t="s">
        <v>39960</v>
      </c>
      <c r="C5923" t="s">
        <v>15034</v>
      </c>
      <c r="D5923" t="s">
        <v>15469</v>
      </c>
      <c r="E5923" t="s">
        <v>15094</v>
      </c>
      <c r="G5923" t="s">
        <v>2056</v>
      </c>
      <c r="H5923" t="s">
        <v>39961</v>
      </c>
      <c r="I5923" t="s">
        <v>15011</v>
      </c>
      <c r="J5923" t="s">
        <v>39962</v>
      </c>
      <c r="K5923" s="72">
        <v>40466.511886574073</v>
      </c>
      <c r="L5923" s="72">
        <v>40466.511886574073</v>
      </c>
      <c r="M5923" t="s">
        <v>39963</v>
      </c>
      <c r="P5923" t="s">
        <v>39964</v>
      </c>
      <c r="Q5923" t="s">
        <v>39965</v>
      </c>
      <c r="R5923" t="s">
        <v>2129</v>
      </c>
      <c r="S5923" t="s">
        <v>2130</v>
      </c>
      <c r="T5923" t="s">
        <v>39966</v>
      </c>
      <c r="U5923" t="s">
        <v>2128</v>
      </c>
      <c r="W5923" t="s">
        <v>2130</v>
      </c>
      <c r="X5923" t="s">
        <v>2127</v>
      </c>
    </row>
    <row r="5924" spans="1:24">
      <c r="A5924" t="s">
        <v>39967</v>
      </c>
      <c r="B5924" t="s">
        <v>39968</v>
      </c>
      <c r="C5924" t="s">
        <v>15019</v>
      </c>
      <c r="D5924" t="s">
        <v>5734</v>
      </c>
      <c r="E5924" t="s">
        <v>15125</v>
      </c>
      <c r="G5924" t="s">
        <v>5149</v>
      </c>
      <c r="H5924" t="s">
        <v>39969</v>
      </c>
      <c r="I5924" t="s">
        <v>15011</v>
      </c>
      <c r="J5924" t="s">
        <v>15022</v>
      </c>
      <c r="K5924" s="72">
        <v>42143.731365740743</v>
      </c>
      <c r="L5924" s="72">
        <v>42143.731365740743</v>
      </c>
      <c r="M5924" t="s">
        <v>39970</v>
      </c>
      <c r="P5924" t="s">
        <v>15128</v>
      </c>
      <c r="Q5924" t="s">
        <v>15129</v>
      </c>
      <c r="R5924" t="s">
        <v>35</v>
      </c>
      <c r="S5924" t="s">
        <v>5203</v>
      </c>
      <c r="U5924" t="s">
        <v>5164</v>
      </c>
      <c r="V5924" t="s">
        <v>5203</v>
      </c>
      <c r="W5924" t="s">
        <v>5201</v>
      </c>
      <c r="X5924" t="s">
        <v>5202</v>
      </c>
    </row>
    <row r="5925" spans="1:24">
      <c r="A5925" t="s">
        <v>39971</v>
      </c>
      <c r="B5925" t="s">
        <v>39972</v>
      </c>
      <c r="C5925" t="s">
        <v>15034</v>
      </c>
      <c r="D5925" t="s">
        <v>15469</v>
      </c>
      <c r="E5925" t="s">
        <v>15094</v>
      </c>
      <c r="G5925" t="s">
        <v>2056</v>
      </c>
      <c r="H5925" t="s">
        <v>39973</v>
      </c>
      <c r="I5925" t="s">
        <v>15011</v>
      </c>
      <c r="J5925" t="s">
        <v>39962</v>
      </c>
      <c r="K5925" s="72">
        <v>40466.516018518516</v>
      </c>
      <c r="L5925" s="72">
        <v>40466.516018518516</v>
      </c>
      <c r="M5925" t="s">
        <v>39963</v>
      </c>
      <c r="P5925" t="s">
        <v>39964</v>
      </c>
      <c r="Q5925" t="s">
        <v>39965</v>
      </c>
      <c r="R5925" t="s">
        <v>2129</v>
      </c>
      <c r="S5925" t="s">
        <v>2131</v>
      </c>
      <c r="T5925" t="s">
        <v>39966</v>
      </c>
      <c r="U5925" t="s">
        <v>2128</v>
      </c>
      <c r="W5925" t="s">
        <v>2131</v>
      </c>
      <c r="X5925" t="s">
        <v>2127</v>
      </c>
    </row>
    <row r="5926" spans="1:24">
      <c r="A5926" t="s">
        <v>39974</v>
      </c>
      <c r="B5926" t="s">
        <v>39975</v>
      </c>
      <c r="C5926" t="s">
        <v>15034</v>
      </c>
      <c r="D5926" t="s">
        <v>15469</v>
      </c>
      <c r="E5926" t="s">
        <v>15094</v>
      </c>
      <c r="G5926" t="s">
        <v>2056</v>
      </c>
      <c r="H5926" t="s">
        <v>39976</v>
      </c>
      <c r="I5926" t="s">
        <v>15011</v>
      </c>
      <c r="J5926" t="s">
        <v>39962</v>
      </c>
      <c r="K5926" s="72">
        <v>40466.518125000002</v>
      </c>
      <c r="L5926" s="72">
        <v>40466.518125000002</v>
      </c>
      <c r="M5926" t="s">
        <v>39963</v>
      </c>
      <c r="P5926" t="s">
        <v>39964</v>
      </c>
      <c r="Q5926" t="s">
        <v>39965</v>
      </c>
      <c r="R5926" t="s">
        <v>2129</v>
      </c>
      <c r="S5926" t="s">
        <v>2132</v>
      </c>
      <c r="T5926" t="s">
        <v>39966</v>
      </c>
      <c r="U5926" t="s">
        <v>2128</v>
      </c>
      <c r="W5926" t="s">
        <v>2132</v>
      </c>
      <c r="X5926" t="s">
        <v>2127</v>
      </c>
    </row>
    <row r="5927" spans="1:24">
      <c r="A5927" t="s">
        <v>39977</v>
      </c>
      <c r="B5927" t="s">
        <v>39978</v>
      </c>
      <c r="C5927" t="s">
        <v>15238</v>
      </c>
      <c r="D5927" t="s">
        <v>16705</v>
      </c>
      <c r="E5927" t="s">
        <v>15119</v>
      </c>
      <c r="G5927" t="s">
        <v>4789</v>
      </c>
      <c r="H5927" t="s">
        <v>39979</v>
      </c>
      <c r="I5927" t="s">
        <v>15011</v>
      </c>
      <c r="J5927" t="s">
        <v>39980</v>
      </c>
      <c r="K5927" s="72">
        <v>40471.429849537039</v>
      </c>
      <c r="L5927" s="72">
        <v>41669.462118055555</v>
      </c>
      <c r="M5927" t="s">
        <v>39981</v>
      </c>
      <c r="P5927" t="s">
        <v>30617</v>
      </c>
      <c r="Q5927" t="s">
        <v>39982</v>
      </c>
      <c r="R5927" t="s">
        <v>7853</v>
      </c>
      <c r="S5927" t="s">
        <v>7862</v>
      </c>
      <c r="T5927" t="s">
        <v>39983</v>
      </c>
      <c r="U5927" t="s">
        <v>7828</v>
      </c>
      <c r="V5927" t="s">
        <v>39978</v>
      </c>
      <c r="W5927" t="s">
        <v>7855</v>
      </c>
      <c r="X5927" t="s">
        <v>7861</v>
      </c>
    </row>
    <row r="5928" spans="1:24">
      <c r="A5928" t="s">
        <v>39984</v>
      </c>
      <c r="B5928" t="s">
        <v>39985</v>
      </c>
      <c r="C5928" t="s">
        <v>15034</v>
      </c>
      <c r="D5928" t="s">
        <v>16705</v>
      </c>
      <c r="E5928" t="s">
        <v>15119</v>
      </c>
      <c r="G5928" t="s">
        <v>4789</v>
      </c>
      <c r="H5928" t="s">
        <v>39986</v>
      </c>
      <c r="I5928" t="s">
        <v>15011</v>
      </c>
      <c r="J5928" t="s">
        <v>39987</v>
      </c>
      <c r="K5928" s="72">
        <v>40471.429930555554</v>
      </c>
      <c r="L5928" s="72">
        <v>40471.429930555554</v>
      </c>
      <c r="M5928" t="s">
        <v>39981</v>
      </c>
      <c r="P5928" t="s">
        <v>30617</v>
      </c>
      <c r="Q5928" t="s">
        <v>39988</v>
      </c>
      <c r="R5928" t="s">
        <v>7853</v>
      </c>
      <c r="S5928" t="s">
        <v>7860</v>
      </c>
      <c r="T5928" t="s">
        <v>39983</v>
      </c>
      <c r="U5928" t="s">
        <v>7828</v>
      </c>
      <c r="V5928" t="s">
        <v>39989</v>
      </c>
      <c r="W5928" t="s">
        <v>7855</v>
      </c>
      <c r="X5928" t="s">
        <v>7859</v>
      </c>
    </row>
    <row r="5929" spans="1:24">
      <c r="A5929" t="s">
        <v>39990</v>
      </c>
      <c r="B5929" t="s">
        <v>39991</v>
      </c>
      <c r="C5929" t="s">
        <v>15019</v>
      </c>
      <c r="D5929" t="s">
        <v>15118</v>
      </c>
      <c r="E5929" t="s">
        <v>15119</v>
      </c>
      <c r="G5929" t="s">
        <v>12079</v>
      </c>
      <c r="H5929" t="s">
        <v>39992</v>
      </c>
      <c r="I5929" t="s">
        <v>15011</v>
      </c>
      <c r="J5929" t="s">
        <v>15022</v>
      </c>
      <c r="K5929" s="72">
        <v>40473.357534722221</v>
      </c>
      <c r="L5929" s="72">
        <v>40473.458136574074</v>
      </c>
      <c r="P5929" t="s">
        <v>15074</v>
      </c>
      <c r="Q5929" t="s">
        <v>39993</v>
      </c>
      <c r="R5929" t="s">
        <v>4533</v>
      </c>
      <c r="S5929" t="s">
        <v>39994</v>
      </c>
      <c r="W5929" t="s">
        <v>12086</v>
      </c>
      <c r="X5929" t="s">
        <v>12087</v>
      </c>
    </row>
    <row r="5930" spans="1:24">
      <c r="A5930" t="s">
        <v>39995</v>
      </c>
      <c r="B5930" t="s">
        <v>39996</v>
      </c>
      <c r="C5930" t="s">
        <v>15034</v>
      </c>
      <c r="D5930" t="s">
        <v>5719</v>
      </c>
      <c r="E5930" t="s">
        <v>15009</v>
      </c>
      <c r="G5930" t="s">
        <v>8436</v>
      </c>
      <c r="H5930" t="s">
        <v>39997</v>
      </c>
      <c r="I5930" t="s">
        <v>15011</v>
      </c>
      <c r="J5930" t="s">
        <v>39998</v>
      </c>
      <c r="K5930" s="72">
        <v>40476.460972222223</v>
      </c>
      <c r="L5930" s="72">
        <v>40476.460972222223</v>
      </c>
      <c r="M5930" t="s">
        <v>39999</v>
      </c>
      <c r="P5930" t="s">
        <v>40000</v>
      </c>
      <c r="Q5930" t="s">
        <v>37968</v>
      </c>
      <c r="R5930" t="s">
        <v>6985</v>
      </c>
      <c r="T5930" t="s">
        <v>40001</v>
      </c>
      <c r="U5930" t="s">
        <v>8533</v>
      </c>
      <c r="W5930" t="s">
        <v>8531</v>
      </c>
      <c r="X5930" t="s">
        <v>8532</v>
      </c>
    </row>
    <row r="5931" spans="1:24">
      <c r="A5931" t="s">
        <v>40002</v>
      </c>
      <c r="B5931" t="s">
        <v>40003</v>
      </c>
      <c r="C5931" t="s">
        <v>15019</v>
      </c>
      <c r="D5931" t="s">
        <v>15147</v>
      </c>
      <c r="E5931" t="s">
        <v>15182</v>
      </c>
      <c r="G5931" t="s">
        <v>6804</v>
      </c>
      <c r="H5931" t="s">
        <v>40004</v>
      </c>
      <c r="I5931" t="s">
        <v>15011</v>
      </c>
      <c r="J5931" t="s">
        <v>15022</v>
      </c>
      <c r="K5931" s="72">
        <v>41898.546967592592</v>
      </c>
      <c r="L5931" s="72">
        <v>41898.546967592592</v>
      </c>
      <c r="M5931" t="s">
        <v>40005</v>
      </c>
      <c r="P5931" t="s">
        <v>26377</v>
      </c>
      <c r="Q5931" t="s">
        <v>28603</v>
      </c>
      <c r="R5931" t="s">
        <v>354</v>
      </c>
      <c r="S5931" t="s">
        <v>6808</v>
      </c>
      <c r="U5931" t="s">
        <v>6807</v>
      </c>
      <c r="W5931" t="s">
        <v>6805</v>
      </c>
      <c r="X5931" t="s">
        <v>6806</v>
      </c>
    </row>
    <row r="5932" spans="1:24">
      <c r="A5932" t="s">
        <v>40006</v>
      </c>
      <c r="B5932" t="s">
        <v>40007</v>
      </c>
      <c r="C5932" t="s">
        <v>15019</v>
      </c>
      <c r="D5932" t="s">
        <v>22737</v>
      </c>
      <c r="E5932" t="s">
        <v>16770</v>
      </c>
      <c r="G5932" t="s">
        <v>12543</v>
      </c>
      <c r="H5932" t="s">
        <v>40008</v>
      </c>
      <c r="I5932" t="s">
        <v>15011</v>
      </c>
      <c r="J5932" t="s">
        <v>15022</v>
      </c>
      <c r="K5932" s="72">
        <v>40477.668402777781</v>
      </c>
      <c r="L5932" s="72">
        <v>40479.617222222223</v>
      </c>
      <c r="P5932" t="s">
        <v>40009</v>
      </c>
      <c r="Q5932" t="s">
        <v>40010</v>
      </c>
      <c r="R5932" t="s">
        <v>35</v>
      </c>
      <c r="W5932" t="s">
        <v>12555</v>
      </c>
    </row>
    <row r="5933" spans="1:24">
      <c r="A5933" t="s">
        <v>40011</v>
      </c>
      <c r="B5933" t="s">
        <v>40012</v>
      </c>
      <c r="C5933" t="s">
        <v>15019</v>
      </c>
      <c r="D5933" t="s">
        <v>5616</v>
      </c>
      <c r="E5933" t="s">
        <v>16770</v>
      </c>
      <c r="G5933" t="s">
        <v>12543</v>
      </c>
      <c r="H5933" t="s">
        <v>40013</v>
      </c>
      <c r="I5933" t="s">
        <v>15011</v>
      </c>
      <c r="J5933" t="s">
        <v>15022</v>
      </c>
      <c r="K5933" s="72">
        <v>40477.678923611114</v>
      </c>
      <c r="L5933" s="72">
        <v>40479.685891203706</v>
      </c>
      <c r="P5933" t="s">
        <v>40014</v>
      </c>
      <c r="Q5933" t="s">
        <v>40010</v>
      </c>
      <c r="R5933" t="s">
        <v>35</v>
      </c>
      <c r="W5933" t="s">
        <v>12545</v>
      </c>
    </row>
    <row r="5934" spans="1:24">
      <c r="A5934" t="s">
        <v>40015</v>
      </c>
      <c r="B5934" t="s">
        <v>40016</v>
      </c>
      <c r="C5934" t="s">
        <v>15019</v>
      </c>
      <c r="D5934" t="s">
        <v>5666</v>
      </c>
      <c r="E5934" t="s">
        <v>16770</v>
      </c>
      <c r="G5934" t="s">
        <v>12543</v>
      </c>
      <c r="H5934" t="s">
        <v>40017</v>
      </c>
      <c r="I5934" t="s">
        <v>15011</v>
      </c>
      <c r="J5934" t="s">
        <v>15022</v>
      </c>
      <c r="K5934" s="72">
        <v>40477.70890046296</v>
      </c>
      <c r="L5934" s="72">
        <v>40479.657314814816</v>
      </c>
      <c r="P5934" t="s">
        <v>40018</v>
      </c>
      <c r="Q5934" t="s">
        <v>40010</v>
      </c>
      <c r="R5934" t="s">
        <v>35</v>
      </c>
      <c r="W5934" t="s">
        <v>12554</v>
      </c>
    </row>
    <row r="5935" spans="1:24">
      <c r="A5935" t="s">
        <v>40019</v>
      </c>
      <c r="B5935" t="s">
        <v>40020</v>
      </c>
      <c r="C5935" t="s">
        <v>15019</v>
      </c>
      <c r="D5935" t="s">
        <v>5668</v>
      </c>
      <c r="E5935" t="s">
        <v>16770</v>
      </c>
      <c r="G5935" t="s">
        <v>12543</v>
      </c>
      <c r="H5935" t="s">
        <v>40021</v>
      </c>
      <c r="I5935" t="s">
        <v>15011</v>
      </c>
      <c r="J5935" t="s">
        <v>15022</v>
      </c>
      <c r="K5935" s="72">
        <v>40477.713356481479</v>
      </c>
      <c r="L5935" s="72">
        <v>40479.686377314814</v>
      </c>
      <c r="P5935" t="s">
        <v>40022</v>
      </c>
      <c r="Q5935" t="s">
        <v>40010</v>
      </c>
      <c r="R5935" t="s">
        <v>35</v>
      </c>
      <c r="W5935" t="s">
        <v>7648</v>
      </c>
    </row>
    <row r="5936" spans="1:24">
      <c r="A5936" t="s">
        <v>40023</v>
      </c>
      <c r="B5936" t="s">
        <v>40024</v>
      </c>
      <c r="C5936" t="s">
        <v>15019</v>
      </c>
      <c r="D5936" t="s">
        <v>5585</v>
      </c>
      <c r="E5936" t="s">
        <v>16770</v>
      </c>
      <c r="G5936" t="s">
        <v>12543</v>
      </c>
      <c r="H5936" t="s">
        <v>40025</v>
      </c>
      <c r="I5936" t="s">
        <v>15011</v>
      </c>
      <c r="J5936" t="s">
        <v>15022</v>
      </c>
      <c r="K5936" s="72">
        <v>40479.44599537037</v>
      </c>
      <c r="L5936" s="72">
        <v>40479.657685185186</v>
      </c>
      <c r="P5936" t="s">
        <v>40026</v>
      </c>
      <c r="Q5936" t="s">
        <v>40027</v>
      </c>
      <c r="R5936" t="s">
        <v>35</v>
      </c>
      <c r="W5936" t="s">
        <v>12553</v>
      </c>
    </row>
    <row r="5937" spans="1:24">
      <c r="A5937" t="s">
        <v>40028</v>
      </c>
      <c r="B5937" t="s">
        <v>40029</v>
      </c>
      <c r="C5937" t="s">
        <v>15019</v>
      </c>
      <c r="D5937" t="s">
        <v>13716</v>
      </c>
      <c r="E5937" t="s">
        <v>16770</v>
      </c>
      <c r="G5937" t="s">
        <v>12543</v>
      </c>
      <c r="H5937" t="s">
        <v>40030</v>
      </c>
      <c r="I5937" t="s">
        <v>15011</v>
      </c>
      <c r="J5937" t="s">
        <v>15022</v>
      </c>
      <c r="K5937" s="72">
        <v>40479.464837962965</v>
      </c>
      <c r="L5937" s="72">
        <v>40479.657824074071</v>
      </c>
      <c r="P5937" t="s">
        <v>40031</v>
      </c>
      <c r="Q5937" t="s">
        <v>40027</v>
      </c>
      <c r="R5937" t="s">
        <v>35</v>
      </c>
      <c r="W5937" t="s">
        <v>12550</v>
      </c>
    </row>
    <row r="5938" spans="1:24">
      <c r="A5938" t="s">
        <v>40032</v>
      </c>
      <c r="B5938" t="s">
        <v>40033</v>
      </c>
      <c r="C5938" t="s">
        <v>15019</v>
      </c>
      <c r="D5938" t="s">
        <v>15104</v>
      </c>
      <c r="E5938" t="s">
        <v>16770</v>
      </c>
      <c r="G5938" t="s">
        <v>12543</v>
      </c>
      <c r="H5938" t="s">
        <v>40034</v>
      </c>
      <c r="I5938" t="s">
        <v>15011</v>
      </c>
      <c r="J5938" t="s">
        <v>15022</v>
      </c>
      <c r="K5938" s="72">
        <v>40479.564062500001</v>
      </c>
      <c r="L5938" s="72">
        <v>40479.65792824074</v>
      </c>
      <c r="P5938" t="s">
        <v>40035</v>
      </c>
      <c r="Q5938" t="s">
        <v>40027</v>
      </c>
      <c r="R5938" t="s">
        <v>35</v>
      </c>
      <c r="W5938" t="s">
        <v>12549</v>
      </c>
    </row>
    <row r="5939" spans="1:24">
      <c r="A5939" t="s">
        <v>40036</v>
      </c>
      <c r="B5939" t="s">
        <v>40037</v>
      </c>
      <c r="C5939" t="s">
        <v>15019</v>
      </c>
      <c r="D5939" t="s">
        <v>15011</v>
      </c>
      <c r="E5939" t="s">
        <v>16770</v>
      </c>
      <c r="G5939" t="s">
        <v>12543</v>
      </c>
      <c r="H5939" t="s">
        <v>40038</v>
      </c>
      <c r="I5939" t="s">
        <v>15011</v>
      </c>
      <c r="J5939" t="s">
        <v>15022</v>
      </c>
      <c r="K5939" s="72">
        <v>40479.613391203704</v>
      </c>
      <c r="L5939" s="72">
        <v>40479.658020833333</v>
      </c>
      <c r="P5939" t="s">
        <v>40031</v>
      </c>
      <c r="Q5939" t="s">
        <v>40027</v>
      </c>
      <c r="R5939" t="s">
        <v>35</v>
      </c>
      <c r="W5939" t="s">
        <v>12546</v>
      </c>
    </row>
    <row r="5940" spans="1:24">
      <c r="A5940" t="s">
        <v>40039</v>
      </c>
      <c r="B5940" t="s">
        <v>40040</v>
      </c>
      <c r="C5940" t="s">
        <v>15019</v>
      </c>
      <c r="D5940" t="s">
        <v>5666</v>
      </c>
      <c r="E5940" t="s">
        <v>16770</v>
      </c>
      <c r="G5940" t="s">
        <v>12543</v>
      </c>
      <c r="H5940" t="s">
        <v>40041</v>
      </c>
      <c r="I5940" t="s">
        <v>15011</v>
      </c>
      <c r="J5940" t="s">
        <v>15022</v>
      </c>
      <c r="K5940" s="72">
        <v>40479.650231481479</v>
      </c>
      <c r="L5940" s="72">
        <v>40479.719837962963</v>
      </c>
      <c r="P5940" t="s">
        <v>40042</v>
      </c>
      <c r="Q5940" t="s">
        <v>40010</v>
      </c>
      <c r="R5940" t="s">
        <v>35</v>
      </c>
      <c r="W5940" t="s">
        <v>12547</v>
      </c>
    </row>
    <row r="5941" spans="1:24">
      <c r="A5941" t="s">
        <v>40043</v>
      </c>
      <c r="B5941" t="s">
        <v>40044</v>
      </c>
      <c r="C5941" t="s">
        <v>16923</v>
      </c>
      <c r="D5941" t="s">
        <v>15069</v>
      </c>
      <c r="E5941" t="s">
        <v>15070</v>
      </c>
      <c r="F5941">
        <v>25</v>
      </c>
      <c r="G5941" t="s">
        <v>6436</v>
      </c>
      <c r="H5941" t="s">
        <v>40045</v>
      </c>
      <c r="I5941" t="s">
        <v>15011</v>
      </c>
      <c r="J5941" t="s">
        <v>40046</v>
      </c>
      <c r="K5941" s="72">
        <v>41729.723854166667</v>
      </c>
      <c r="L5941" s="72">
        <v>41729.723854166667</v>
      </c>
      <c r="M5941" t="s">
        <v>15323</v>
      </c>
      <c r="P5941" t="s">
        <v>15324</v>
      </c>
      <c r="Q5941" t="s">
        <v>15325</v>
      </c>
      <c r="R5941" t="s">
        <v>395</v>
      </c>
      <c r="S5941" t="s">
        <v>40047</v>
      </c>
      <c r="T5941" t="s">
        <v>15327</v>
      </c>
      <c r="U5941" t="s">
        <v>4671</v>
      </c>
      <c r="V5941" t="s">
        <v>40048</v>
      </c>
      <c r="W5941" t="s">
        <v>6444</v>
      </c>
      <c r="X5941" t="s">
        <v>2271</v>
      </c>
    </row>
    <row r="5942" spans="1:24">
      <c r="A5942" t="s">
        <v>40049</v>
      </c>
      <c r="B5942" t="s">
        <v>40050</v>
      </c>
      <c r="C5942" t="s">
        <v>15019</v>
      </c>
      <c r="D5942" t="s">
        <v>5668</v>
      </c>
      <c r="E5942" t="s">
        <v>16770</v>
      </c>
      <c r="G5942" t="s">
        <v>12543</v>
      </c>
      <c r="H5942" t="s">
        <v>40051</v>
      </c>
      <c r="I5942" t="s">
        <v>15011</v>
      </c>
      <c r="J5942" t="s">
        <v>15022</v>
      </c>
      <c r="K5942" s="72">
        <v>40479.687719907408</v>
      </c>
      <c r="L5942" s="72">
        <v>40479.69734953704</v>
      </c>
      <c r="P5942" t="s">
        <v>40052</v>
      </c>
      <c r="Q5942" t="s">
        <v>40010</v>
      </c>
      <c r="R5942" t="s">
        <v>35</v>
      </c>
      <c r="W5942" t="s">
        <v>12556</v>
      </c>
    </row>
    <row r="5943" spans="1:24">
      <c r="A5943" t="s">
        <v>40053</v>
      </c>
      <c r="B5943" t="s">
        <v>40054</v>
      </c>
      <c r="C5943" t="s">
        <v>15019</v>
      </c>
      <c r="D5943" t="s">
        <v>15879</v>
      </c>
      <c r="E5943" t="s">
        <v>16770</v>
      </c>
      <c r="G5943" t="s">
        <v>12543</v>
      </c>
      <c r="H5943" t="s">
        <v>40055</v>
      </c>
      <c r="I5943" t="s">
        <v>15011</v>
      </c>
      <c r="J5943" t="s">
        <v>15022</v>
      </c>
      <c r="K5943" s="72">
        <v>40479.719467592593</v>
      </c>
      <c r="L5943" s="72">
        <v>40479.719467592593</v>
      </c>
      <c r="P5943" t="s">
        <v>40056</v>
      </c>
      <c r="Q5943" t="s">
        <v>40027</v>
      </c>
      <c r="R5943" t="s">
        <v>35</v>
      </c>
      <c r="W5943" t="s">
        <v>12552</v>
      </c>
    </row>
    <row r="5944" spans="1:24">
      <c r="A5944" t="s">
        <v>40057</v>
      </c>
      <c r="B5944" t="s">
        <v>40058</v>
      </c>
      <c r="C5944" t="s">
        <v>15019</v>
      </c>
      <c r="D5944" t="s">
        <v>15118</v>
      </c>
      <c r="E5944" t="s">
        <v>16770</v>
      </c>
      <c r="G5944" t="s">
        <v>12543</v>
      </c>
      <c r="H5944" t="s">
        <v>40059</v>
      </c>
      <c r="I5944" t="s">
        <v>15011</v>
      </c>
      <c r="J5944" t="s">
        <v>15022</v>
      </c>
      <c r="K5944" s="72">
        <v>40479.720914351848</v>
      </c>
      <c r="L5944" s="72">
        <v>40479.720914351848</v>
      </c>
      <c r="P5944" t="s">
        <v>40060</v>
      </c>
      <c r="Q5944" t="s">
        <v>40027</v>
      </c>
      <c r="R5944" t="s">
        <v>35</v>
      </c>
      <c r="W5944" t="s">
        <v>12551</v>
      </c>
    </row>
    <row r="5945" spans="1:24">
      <c r="A5945" t="s">
        <v>40061</v>
      </c>
      <c r="B5945" t="s">
        <v>10256</v>
      </c>
      <c r="C5945" t="s">
        <v>15034</v>
      </c>
      <c r="D5945" t="s">
        <v>37982</v>
      </c>
      <c r="E5945" t="s">
        <v>15125</v>
      </c>
      <c r="G5945" t="s">
        <v>10210</v>
      </c>
      <c r="H5945" t="s">
        <v>40062</v>
      </c>
      <c r="I5945" t="s">
        <v>15011</v>
      </c>
      <c r="J5945" t="s">
        <v>40063</v>
      </c>
      <c r="K5945" s="72">
        <v>40484.365023148152</v>
      </c>
      <c r="L5945" s="72">
        <v>40484.365023148152</v>
      </c>
      <c r="P5945" t="s">
        <v>18899</v>
      </c>
      <c r="Q5945" t="s">
        <v>37985</v>
      </c>
      <c r="R5945" t="s">
        <v>35</v>
      </c>
      <c r="S5945" t="s">
        <v>10256</v>
      </c>
      <c r="T5945" t="s">
        <v>40064</v>
      </c>
      <c r="U5945" t="s">
        <v>10255</v>
      </c>
      <c r="V5945" t="s">
        <v>10256</v>
      </c>
      <c r="W5945" t="s">
        <v>10253</v>
      </c>
      <c r="X5945" t="s">
        <v>10254</v>
      </c>
    </row>
    <row r="5946" spans="1:24">
      <c r="A5946" t="s">
        <v>40065</v>
      </c>
      <c r="B5946" t="s">
        <v>40066</v>
      </c>
      <c r="C5946" t="s">
        <v>15019</v>
      </c>
      <c r="D5946" t="s">
        <v>15069</v>
      </c>
      <c r="E5946" t="s">
        <v>15009</v>
      </c>
      <c r="G5946" t="s">
        <v>13078</v>
      </c>
      <c r="H5946" t="s">
        <v>40067</v>
      </c>
      <c r="I5946" t="s">
        <v>15011</v>
      </c>
      <c r="J5946" t="s">
        <v>15022</v>
      </c>
      <c r="K5946" s="72">
        <v>40484.614224537036</v>
      </c>
      <c r="L5946" s="72">
        <v>40487.421249999999</v>
      </c>
      <c r="P5946" t="s">
        <v>40068</v>
      </c>
      <c r="Q5946" t="s">
        <v>40069</v>
      </c>
      <c r="R5946" t="s">
        <v>11995</v>
      </c>
      <c r="S5946" t="s">
        <v>13081</v>
      </c>
      <c r="W5946" t="s">
        <v>13079</v>
      </c>
      <c r="X5946" t="s">
        <v>13080</v>
      </c>
    </row>
    <row r="5947" spans="1:24">
      <c r="A5947" t="s">
        <v>40070</v>
      </c>
      <c r="B5947" t="s">
        <v>40071</v>
      </c>
      <c r="C5947" t="s">
        <v>15019</v>
      </c>
      <c r="D5947" t="s">
        <v>15069</v>
      </c>
      <c r="E5947" t="s">
        <v>15058</v>
      </c>
      <c r="G5947" t="s">
        <v>11990</v>
      </c>
      <c r="H5947" t="s">
        <v>40072</v>
      </c>
      <c r="I5947" t="s">
        <v>15011</v>
      </c>
      <c r="J5947" t="s">
        <v>15022</v>
      </c>
      <c r="K5947" s="72">
        <v>40484.614317129628</v>
      </c>
      <c r="L5947" s="72">
        <v>40490.415324074071</v>
      </c>
      <c r="P5947" t="s">
        <v>40068</v>
      </c>
      <c r="Q5947" t="s">
        <v>40069</v>
      </c>
      <c r="R5947" t="s">
        <v>11995</v>
      </c>
      <c r="S5947" t="s">
        <v>11996</v>
      </c>
      <c r="W5947" t="s">
        <v>11994</v>
      </c>
    </row>
    <row r="5948" spans="1:24">
      <c r="A5948" t="s">
        <v>40073</v>
      </c>
      <c r="B5948" t="s">
        <v>40074</v>
      </c>
      <c r="C5948" t="s">
        <v>15019</v>
      </c>
      <c r="D5948" t="s">
        <v>15463</v>
      </c>
      <c r="E5948" t="s">
        <v>14281</v>
      </c>
      <c r="G5948" t="s">
        <v>7661</v>
      </c>
      <c r="H5948" t="s">
        <v>40075</v>
      </c>
      <c r="I5948" t="s">
        <v>15011</v>
      </c>
      <c r="J5948" t="s">
        <v>15022</v>
      </c>
      <c r="K5948" s="72">
        <v>40487.557488425926</v>
      </c>
      <c r="L5948" s="72">
        <v>40490.379050925927</v>
      </c>
      <c r="M5948" t="s">
        <v>40076</v>
      </c>
      <c r="P5948" t="s">
        <v>17354</v>
      </c>
      <c r="Q5948" t="s">
        <v>40077</v>
      </c>
      <c r="R5948" t="s">
        <v>449</v>
      </c>
      <c r="S5948" t="s">
        <v>7664</v>
      </c>
      <c r="U5948" t="s">
        <v>7665</v>
      </c>
      <c r="W5948" t="s">
        <v>7664</v>
      </c>
      <c r="X5948" t="s">
        <v>7112</v>
      </c>
    </row>
    <row r="5949" spans="1:24">
      <c r="A5949" t="s">
        <v>40078</v>
      </c>
      <c r="B5949" t="s">
        <v>40079</v>
      </c>
      <c r="C5949" t="s">
        <v>15019</v>
      </c>
      <c r="D5949" t="s">
        <v>15069</v>
      </c>
      <c r="E5949" t="s">
        <v>15058</v>
      </c>
      <c r="G5949" t="s">
        <v>6841</v>
      </c>
      <c r="H5949" t="s">
        <v>40080</v>
      </c>
      <c r="I5949" t="s">
        <v>15011</v>
      </c>
      <c r="J5949" t="s">
        <v>15022</v>
      </c>
      <c r="K5949" s="72">
        <v>40491.604120370372</v>
      </c>
      <c r="L5949" s="72">
        <v>40491.604120370372</v>
      </c>
      <c r="M5949" t="s">
        <v>40081</v>
      </c>
      <c r="P5949" t="s">
        <v>7308</v>
      </c>
      <c r="Q5949" t="s">
        <v>40082</v>
      </c>
      <c r="R5949" t="s">
        <v>7310</v>
      </c>
      <c r="S5949" t="s">
        <v>7314</v>
      </c>
      <c r="U5949" t="s">
        <v>7313</v>
      </c>
      <c r="W5949" t="s">
        <v>7312</v>
      </c>
      <c r="X5949" t="s">
        <v>7309</v>
      </c>
    </row>
    <row r="5950" spans="1:24">
      <c r="A5950" t="s">
        <v>40083</v>
      </c>
      <c r="B5950" t="s">
        <v>40084</v>
      </c>
      <c r="C5950" t="s">
        <v>15019</v>
      </c>
      <c r="D5950" t="s">
        <v>16705</v>
      </c>
      <c r="E5950" t="s">
        <v>15119</v>
      </c>
      <c r="G5950" t="s">
        <v>4789</v>
      </c>
      <c r="H5950" t="s">
        <v>40085</v>
      </c>
      <c r="I5950" t="s">
        <v>15011</v>
      </c>
      <c r="J5950" t="s">
        <v>15022</v>
      </c>
      <c r="K5950" s="72">
        <v>40491.653877314813</v>
      </c>
      <c r="L5950" s="72">
        <v>40491.673425925925</v>
      </c>
      <c r="M5950" t="s">
        <v>40086</v>
      </c>
      <c r="P5950" t="s">
        <v>40087</v>
      </c>
      <c r="Q5950" t="s">
        <v>39937</v>
      </c>
      <c r="R5950" t="s">
        <v>7821</v>
      </c>
      <c r="S5950" t="s">
        <v>7822</v>
      </c>
      <c r="U5950" t="s">
        <v>7820</v>
      </c>
      <c r="W5950" t="s">
        <v>7818</v>
      </c>
      <c r="X5950" t="s">
        <v>7819</v>
      </c>
    </row>
    <row r="5951" spans="1:24">
      <c r="A5951" t="s">
        <v>40088</v>
      </c>
      <c r="B5951" t="s">
        <v>40089</v>
      </c>
      <c r="C5951" t="s">
        <v>15068</v>
      </c>
      <c r="D5951" t="s">
        <v>15069</v>
      </c>
      <c r="E5951" t="s">
        <v>15070</v>
      </c>
      <c r="F5951">
        <v>25</v>
      </c>
      <c r="G5951" t="s">
        <v>6012</v>
      </c>
      <c r="H5951" t="s">
        <v>40090</v>
      </c>
      <c r="I5951" t="s">
        <v>15011</v>
      </c>
      <c r="J5951" t="s">
        <v>38657</v>
      </c>
      <c r="K5951" s="72">
        <v>41779.686990740738</v>
      </c>
      <c r="L5951" s="72">
        <v>41779.686990740738</v>
      </c>
      <c r="M5951" t="s">
        <v>23554</v>
      </c>
      <c r="P5951" t="s">
        <v>38658</v>
      </c>
      <c r="Q5951" t="s">
        <v>36476</v>
      </c>
      <c r="R5951" t="s">
        <v>395</v>
      </c>
      <c r="S5951" t="s">
        <v>40091</v>
      </c>
      <c r="T5951" t="s">
        <v>39533</v>
      </c>
      <c r="U5951" t="s">
        <v>6224</v>
      </c>
      <c r="W5951" t="s">
        <v>6223</v>
      </c>
      <c r="X5951" t="s">
        <v>2273</v>
      </c>
    </row>
    <row r="5952" spans="1:24">
      <c r="A5952" t="s">
        <v>40092</v>
      </c>
      <c r="B5952" t="s">
        <v>40093</v>
      </c>
      <c r="C5952" t="s">
        <v>15019</v>
      </c>
      <c r="D5952" t="s">
        <v>16705</v>
      </c>
      <c r="E5952" t="s">
        <v>15119</v>
      </c>
      <c r="G5952" t="s">
        <v>4789</v>
      </c>
      <c r="H5952" t="s">
        <v>40094</v>
      </c>
      <c r="I5952" t="s">
        <v>15011</v>
      </c>
      <c r="J5952" t="s">
        <v>15022</v>
      </c>
      <c r="K5952" s="72">
        <v>40491.675729166665</v>
      </c>
      <c r="L5952" s="72">
        <v>40491.675729166665</v>
      </c>
      <c r="M5952" t="s">
        <v>40095</v>
      </c>
      <c r="P5952" t="s">
        <v>40087</v>
      </c>
      <c r="Q5952" t="s">
        <v>39937</v>
      </c>
      <c r="R5952" t="s">
        <v>7821</v>
      </c>
      <c r="S5952" t="s">
        <v>7825</v>
      </c>
      <c r="U5952" t="s">
        <v>7824</v>
      </c>
      <c r="W5952" t="s">
        <v>7823</v>
      </c>
      <c r="X5952" t="s">
        <v>7819</v>
      </c>
    </row>
    <row r="5953" spans="1:24">
      <c r="A5953" t="s">
        <v>40096</v>
      </c>
      <c r="B5953" t="s">
        <v>40097</v>
      </c>
      <c r="C5953" t="s">
        <v>15008</v>
      </c>
      <c r="D5953" t="s">
        <v>15081</v>
      </c>
      <c r="E5953" t="s">
        <v>11416</v>
      </c>
      <c r="G5953" t="s">
        <v>11416</v>
      </c>
      <c r="H5953" t="s">
        <v>40098</v>
      </c>
      <c r="I5953" t="s">
        <v>15011</v>
      </c>
      <c r="J5953" t="s">
        <v>27925</v>
      </c>
      <c r="K5953" s="72">
        <v>41900.460717592592</v>
      </c>
      <c r="L5953" s="72">
        <v>41900.460717592592</v>
      </c>
      <c r="M5953" t="s">
        <v>40099</v>
      </c>
      <c r="P5953" t="s">
        <v>5917</v>
      </c>
      <c r="Q5953" t="s">
        <v>27927</v>
      </c>
      <c r="R5953" t="s">
        <v>5455</v>
      </c>
      <c r="S5953" t="s">
        <v>11544</v>
      </c>
      <c r="T5953" t="s">
        <v>27371</v>
      </c>
      <c r="U5953" t="s">
        <v>11543</v>
      </c>
      <c r="W5953" t="s">
        <v>5917</v>
      </c>
      <c r="X5953" t="s">
        <v>5918</v>
      </c>
    </row>
    <row r="5954" spans="1:24">
      <c r="A5954" t="s">
        <v>40100</v>
      </c>
      <c r="B5954" t="s">
        <v>40101</v>
      </c>
      <c r="C5954" t="s">
        <v>15019</v>
      </c>
      <c r="D5954" t="s">
        <v>15011</v>
      </c>
      <c r="E5954" t="s">
        <v>15125</v>
      </c>
      <c r="G5954" t="s">
        <v>9010</v>
      </c>
      <c r="H5954" t="s">
        <v>40102</v>
      </c>
      <c r="I5954" t="s">
        <v>15011</v>
      </c>
      <c r="J5954" t="s">
        <v>15022</v>
      </c>
      <c r="K5954" s="72">
        <v>40492.556469907409</v>
      </c>
      <c r="L5954" s="72">
        <v>40493.619571759256</v>
      </c>
      <c r="M5954" t="s">
        <v>40103</v>
      </c>
      <c r="P5954" t="s">
        <v>15038</v>
      </c>
      <c r="Q5954" t="s">
        <v>22993</v>
      </c>
      <c r="R5954" t="s">
        <v>35</v>
      </c>
      <c r="V5954" t="s">
        <v>9013</v>
      </c>
      <c r="W5954" t="s">
        <v>9034</v>
      </c>
      <c r="X5954" t="s">
        <v>9035</v>
      </c>
    </row>
    <row r="5955" spans="1:24">
      <c r="A5955" t="s">
        <v>40104</v>
      </c>
      <c r="B5955" t="s">
        <v>12219</v>
      </c>
      <c r="C5955" t="s">
        <v>15019</v>
      </c>
      <c r="D5955" t="s">
        <v>15011</v>
      </c>
      <c r="E5955" t="s">
        <v>3788</v>
      </c>
      <c r="G5955" t="s">
        <v>12201</v>
      </c>
      <c r="H5955" t="s">
        <v>40105</v>
      </c>
      <c r="I5955" t="s">
        <v>15011</v>
      </c>
      <c r="J5955" t="s">
        <v>15022</v>
      </c>
      <c r="K5955" s="72">
        <v>40493.316076388888</v>
      </c>
      <c r="L5955" s="72">
        <v>40511.465856481482</v>
      </c>
      <c r="M5955" t="s">
        <v>40106</v>
      </c>
      <c r="P5955" t="s">
        <v>15038</v>
      </c>
      <c r="Q5955" t="s">
        <v>22993</v>
      </c>
      <c r="R5955" t="s">
        <v>35</v>
      </c>
      <c r="S5955" t="s">
        <v>12219</v>
      </c>
      <c r="V5955" t="s">
        <v>12219</v>
      </c>
      <c r="W5955" t="s">
        <v>12218</v>
      </c>
      <c r="X5955" t="s">
        <v>12216</v>
      </c>
    </row>
    <row r="5956" spans="1:24">
      <c r="A5956" t="s">
        <v>40107</v>
      </c>
      <c r="B5956" t="s">
        <v>909</v>
      </c>
      <c r="C5956" t="s">
        <v>15034</v>
      </c>
      <c r="D5956" t="s">
        <v>15011</v>
      </c>
      <c r="E5956" t="s">
        <v>3788</v>
      </c>
      <c r="G5956" t="s">
        <v>12731</v>
      </c>
      <c r="H5956" t="s">
        <v>40108</v>
      </c>
      <c r="I5956" t="s">
        <v>15011</v>
      </c>
      <c r="J5956" t="s">
        <v>18852</v>
      </c>
      <c r="K5956" s="72">
        <v>41710.549560185187</v>
      </c>
      <c r="L5956" s="72">
        <v>41710.567013888889</v>
      </c>
      <c r="M5956" t="s">
        <v>40109</v>
      </c>
      <c r="P5956" t="s">
        <v>15038</v>
      </c>
      <c r="Q5956" t="s">
        <v>24815</v>
      </c>
      <c r="R5956" t="s">
        <v>35</v>
      </c>
      <c r="S5956" t="s">
        <v>909</v>
      </c>
      <c r="T5956" t="s">
        <v>18855</v>
      </c>
      <c r="U5956" t="s">
        <v>12733</v>
      </c>
      <c r="V5956" t="s">
        <v>909</v>
      </c>
      <c r="W5956" t="s">
        <v>12752</v>
      </c>
      <c r="X5956" t="s">
        <v>908</v>
      </c>
    </row>
    <row r="5957" spans="1:24">
      <c r="A5957" t="s">
        <v>40110</v>
      </c>
      <c r="B5957" t="s">
        <v>40111</v>
      </c>
      <c r="C5957" t="s">
        <v>15019</v>
      </c>
      <c r="E5957" t="s">
        <v>15125</v>
      </c>
      <c r="G5957" t="s">
        <v>5046</v>
      </c>
      <c r="I5957" t="s">
        <v>15011</v>
      </c>
      <c r="J5957" t="s">
        <v>15022</v>
      </c>
      <c r="K5957" s="72">
        <v>40493.320983796293</v>
      </c>
      <c r="L5957" s="72">
        <v>40493.320983796293</v>
      </c>
      <c r="P5957" t="s">
        <v>15038</v>
      </c>
      <c r="Q5957" t="s">
        <v>40112</v>
      </c>
      <c r="R5957" t="s">
        <v>5010</v>
      </c>
      <c r="S5957" t="s">
        <v>5061</v>
      </c>
      <c r="U5957" t="s">
        <v>5060</v>
      </c>
      <c r="V5957" t="s">
        <v>40111</v>
      </c>
      <c r="W5957" t="s">
        <v>5059</v>
      </c>
    </row>
    <row r="5958" spans="1:24">
      <c r="A5958" t="s">
        <v>40113</v>
      </c>
      <c r="B5958" t="s">
        <v>4985</v>
      </c>
      <c r="C5958" t="s">
        <v>15019</v>
      </c>
      <c r="D5958" t="s">
        <v>15011</v>
      </c>
      <c r="E5958" t="s">
        <v>3788</v>
      </c>
      <c r="G5958" t="s">
        <v>4888</v>
      </c>
      <c r="H5958" t="s">
        <v>40114</v>
      </c>
      <c r="I5958" t="s">
        <v>15011</v>
      </c>
      <c r="J5958" t="s">
        <v>15022</v>
      </c>
      <c r="K5958" s="72">
        <v>40493.363321759258</v>
      </c>
      <c r="L5958" s="72">
        <v>40525.596574074072</v>
      </c>
      <c r="M5958" t="s">
        <v>40115</v>
      </c>
      <c r="P5958" t="s">
        <v>15038</v>
      </c>
      <c r="Q5958" t="s">
        <v>22993</v>
      </c>
      <c r="R5958" t="s">
        <v>35</v>
      </c>
      <c r="S5958" t="s">
        <v>4985</v>
      </c>
      <c r="U5958" t="s">
        <v>4984</v>
      </c>
      <c r="V5958" t="s">
        <v>4985</v>
      </c>
      <c r="W5958" t="s">
        <v>4982</v>
      </c>
      <c r="X5958" t="s">
        <v>4983</v>
      </c>
    </row>
    <row r="5959" spans="1:24">
      <c r="A5959" t="s">
        <v>40116</v>
      </c>
      <c r="B5959" t="s">
        <v>4987</v>
      </c>
      <c r="C5959" t="s">
        <v>15019</v>
      </c>
      <c r="D5959" t="s">
        <v>15011</v>
      </c>
      <c r="E5959" t="s">
        <v>3788</v>
      </c>
      <c r="G5959" t="s">
        <v>4888</v>
      </c>
      <c r="H5959" t="s">
        <v>40117</v>
      </c>
      <c r="I5959" t="s">
        <v>15011</v>
      </c>
      <c r="J5959" t="s">
        <v>15022</v>
      </c>
      <c r="K5959" s="72">
        <v>40493.390601851854</v>
      </c>
      <c r="L5959" s="72">
        <v>40525.596377314818</v>
      </c>
      <c r="M5959" t="s">
        <v>40118</v>
      </c>
      <c r="P5959" t="s">
        <v>15038</v>
      </c>
      <c r="Q5959" t="s">
        <v>22993</v>
      </c>
      <c r="R5959" t="s">
        <v>35</v>
      </c>
      <c r="S5959" t="s">
        <v>4987</v>
      </c>
      <c r="U5959" t="s">
        <v>4986</v>
      </c>
      <c r="V5959" t="s">
        <v>4987</v>
      </c>
      <c r="W5959" t="s">
        <v>4982</v>
      </c>
      <c r="X5959" t="s">
        <v>4983</v>
      </c>
    </row>
    <row r="5960" spans="1:24">
      <c r="A5960" t="s">
        <v>40119</v>
      </c>
      <c r="B5960" t="s">
        <v>4991</v>
      </c>
      <c r="C5960" t="s">
        <v>15019</v>
      </c>
      <c r="D5960" t="s">
        <v>15011</v>
      </c>
      <c r="E5960" t="s">
        <v>3788</v>
      </c>
      <c r="G5960" t="s">
        <v>4888</v>
      </c>
      <c r="I5960" t="s">
        <v>15011</v>
      </c>
      <c r="J5960" t="s">
        <v>15022</v>
      </c>
      <c r="K5960" s="72">
        <v>40493.445914351854</v>
      </c>
      <c r="L5960" s="72">
        <v>40493.445914351854</v>
      </c>
      <c r="P5960" t="s">
        <v>15038</v>
      </c>
      <c r="Q5960" t="s">
        <v>22993</v>
      </c>
      <c r="R5960" t="s">
        <v>35</v>
      </c>
      <c r="S5960" t="s">
        <v>4991</v>
      </c>
      <c r="U5960" t="s">
        <v>4990</v>
      </c>
      <c r="V5960" t="s">
        <v>4991</v>
      </c>
      <c r="W5960" t="s">
        <v>4988</v>
      </c>
      <c r="X5960" t="s">
        <v>4989</v>
      </c>
    </row>
    <row r="5961" spans="1:24">
      <c r="A5961" t="s">
        <v>40120</v>
      </c>
      <c r="B5961" t="s">
        <v>40121</v>
      </c>
      <c r="C5961" t="s">
        <v>15019</v>
      </c>
      <c r="E5961" t="s">
        <v>15125</v>
      </c>
      <c r="G5961" t="s">
        <v>5046</v>
      </c>
      <c r="I5961" t="s">
        <v>15011</v>
      </c>
      <c r="J5961" t="s">
        <v>15022</v>
      </c>
      <c r="K5961" s="72">
        <v>40493.452789351853</v>
      </c>
      <c r="L5961" s="72">
        <v>40525.332731481481</v>
      </c>
      <c r="P5961" t="s">
        <v>15038</v>
      </c>
      <c r="Q5961" t="s">
        <v>40112</v>
      </c>
      <c r="R5961" t="s">
        <v>5052</v>
      </c>
      <c r="S5961" t="s">
        <v>5058</v>
      </c>
      <c r="V5961" t="s">
        <v>40121</v>
      </c>
      <c r="W5961" t="s">
        <v>5056</v>
      </c>
      <c r="X5961" t="s">
        <v>5057</v>
      </c>
    </row>
    <row r="5962" spans="1:24">
      <c r="A5962" t="s">
        <v>40122</v>
      </c>
      <c r="B5962" t="s">
        <v>40123</v>
      </c>
      <c r="C5962" t="s">
        <v>15019</v>
      </c>
      <c r="E5962" t="s">
        <v>15125</v>
      </c>
      <c r="G5962" t="s">
        <v>5046</v>
      </c>
      <c r="I5962" t="s">
        <v>15011</v>
      </c>
      <c r="J5962" t="s">
        <v>15022</v>
      </c>
      <c r="K5962" s="72">
        <v>40493.457025462965</v>
      </c>
      <c r="L5962" s="72">
        <v>40493.458969907406</v>
      </c>
      <c r="P5962" t="s">
        <v>15038</v>
      </c>
      <c r="Q5962" t="s">
        <v>40112</v>
      </c>
      <c r="R5962" t="s">
        <v>5052</v>
      </c>
      <c r="S5962" t="s">
        <v>5055</v>
      </c>
      <c r="V5962" t="s">
        <v>40123</v>
      </c>
      <c r="W5962" t="s">
        <v>5054</v>
      </c>
    </row>
    <row r="5963" spans="1:24">
      <c r="A5963" t="s">
        <v>40124</v>
      </c>
      <c r="B5963" t="s">
        <v>40125</v>
      </c>
      <c r="C5963" t="s">
        <v>15019</v>
      </c>
      <c r="E5963" t="s">
        <v>15125</v>
      </c>
      <c r="G5963" t="s">
        <v>5046</v>
      </c>
      <c r="I5963" t="s">
        <v>15011</v>
      </c>
      <c r="J5963" t="s">
        <v>15022</v>
      </c>
      <c r="K5963" s="72">
        <v>40493.458865740744</v>
      </c>
      <c r="L5963" s="72">
        <v>40493.458865740744</v>
      </c>
      <c r="P5963" t="s">
        <v>15038</v>
      </c>
      <c r="Q5963" t="s">
        <v>40112</v>
      </c>
      <c r="R5963" t="s">
        <v>5052</v>
      </c>
      <c r="S5963" t="s">
        <v>5053</v>
      </c>
      <c r="V5963" t="s">
        <v>40125</v>
      </c>
      <c r="W5963" t="s">
        <v>5051</v>
      </c>
    </row>
    <row r="5964" spans="1:24">
      <c r="A5964" t="s">
        <v>40126</v>
      </c>
      <c r="B5964" t="s">
        <v>13093</v>
      </c>
      <c r="C5964" t="s">
        <v>15019</v>
      </c>
      <c r="D5964" t="s">
        <v>5719</v>
      </c>
      <c r="E5964" t="s">
        <v>15009</v>
      </c>
      <c r="G5964" t="s">
        <v>13078</v>
      </c>
      <c r="H5964" t="s">
        <v>40127</v>
      </c>
      <c r="I5964" t="s">
        <v>15011</v>
      </c>
      <c r="J5964" t="s">
        <v>15022</v>
      </c>
      <c r="K5964" s="72">
        <v>42244.371516203704</v>
      </c>
      <c r="L5964" s="72">
        <v>42244.378553240742</v>
      </c>
      <c r="M5964" t="s">
        <v>18635</v>
      </c>
      <c r="P5964" t="s">
        <v>40128</v>
      </c>
      <c r="Q5964" t="s">
        <v>31396</v>
      </c>
      <c r="R5964" t="s">
        <v>35</v>
      </c>
      <c r="S5964" t="s">
        <v>13093</v>
      </c>
      <c r="T5964" t="s">
        <v>15115</v>
      </c>
      <c r="U5964" t="s">
        <v>13090</v>
      </c>
      <c r="V5964" t="s">
        <v>13093</v>
      </c>
      <c r="W5964" t="s">
        <v>13092</v>
      </c>
      <c r="X5964" t="s">
        <v>13087</v>
      </c>
    </row>
    <row r="5965" spans="1:24">
      <c r="A5965" t="s">
        <v>40129</v>
      </c>
      <c r="B5965" t="s">
        <v>3673</v>
      </c>
      <c r="C5965" t="s">
        <v>15019</v>
      </c>
      <c r="D5965" t="s">
        <v>15011</v>
      </c>
      <c r="E5965" t="s">
        <v>3788</v>
      </c>
      <c r="G5965" t="s">
        <v>3567</v>
      </c>
      <c r="H5965" t="s">
        <v>40130</v>
      </c>
      <c r="I5965" t="s">
        <v>15011</v>
      </c>
      <c r="J5965" t="s">
        <v>15022</v>
      </c>
      <c r="K5965" s="72">
        <v>40493.607928240737</v>
      </c>
      <c r="L5965" s="72">
        <v>40494.597754629627</v>
      </c>
      <c r="M5965" t="s">
        <v>16741</v>
      </c>
      <c r="P5965" t="s">
        <v>15038</v>
      </c>
      <c r="Q5965" t="s">
        <v>40112</v>
      </c>
      <c r="R5965" t="s">
        <v>35</v>
      </c>
      <c r="S5965" t="s">
        <v>3673</v>
      </c>
      <c r="V5965" t="s">
        <v>3673</v>
      </c>
      <c r="W5965" t="s">
        <v>3672</v>
      </c>
      <c r="X5965" t="s">
        <v>3667</v>
      </c>
    </row>
    <row r="5966" spans="1:24">
      <c r="A5966" t="s">
        <v>40131</v>
      </c>
      <c r="B5966" t="s">
        <v>40132</v>
      </c>
      <c r="C5966" t="s">
        <v>15019</v>
      </c>
      <c r="D5966" t="s">
        <v>15088</v>
      </c>
      <c r="E5966" t="s">
        <v>15089</v>
      </c>
      <c r="F5966">
        <v>22</v>
      </c>
      <c r="G5966" t="s">
        <v>4249</v>
      </c>
      <c r="H5966" t="s">
        <v>40133</v>
      </c>
      <c r="I5966" t="s">
        <v>15011</v>
      </c>
      <c r="J5966" t="s">
        <v>15022</v>
      </c>
      <c r="K5966" s="72">
        <v>40494.471516203703</v>
      </c>
      <c r="L5966" s="72">
        <v>40494.471597222226</v>
      </c>
      <c r="P5966" t="s">
        <v>15256</v>
      </c>
      <c r="Q5966" t="s">
        <v>19630</v>
      </c>
      <c r="R5966" t="s">
        <v>4264</v>
      </c>
      <c r="S5966" t="s">
        <v>40134</v>
      </c>
      <c r="U5966" t="s">
        <v>4273</v>
      </c>
      <c r="V5966" t="s">
        <v>40132</v>
      </c>
      <c r="W5966" t="s">
        <v>4274</v>
      </c>
      <c r="X5966" t="s">
        <v>4251</v>
      </c>
    </row>
    <row r="5967" spans="1:24">
      <c r="A5967" t="s">
        <v>40135</v>
      </c>
      <c r="B5967" t="s">
        <v>3668</v>
      </c>
      <c r="C5967" t="s">
        <v>15019</v>
      </c>
      <c r="D5967" t="s">
        <v>15011</v>
      </c>
      <c r="E5967" t="s">
        <v>3788</v>
      </c>
      <c r="G5967" t="s">
        <v>3567</v>
      </c>
      <c r="H5967" t="s">
        <v>40136</v>
      </c>
      <c r="I5967" t="s">
        <v>15011</v>
      </c>
      <c r="J5967" t="s">
        <v>15022</v>
      </c>
      <c r="K5967" s="72">
        <v>40494.486516203702</v>
      </c>
      <c r="L5967" s="72">
        <v>40494.486516203702</v>
      </c>
      <c r="M5967" t="s">
        <v>40137</v>
      </c>
      <c r="P5967" t="s">
        <v>15038</v>
      </c>
      <c r="Q5967" t="s">
        <v>40112</v>
      </c>
      <c r="R5967" t="s">
        <v>35</v>
      </c>
      <c r="S5967" t="s">
        <v>3668</v>
      </c>
      <c r="V5967" t="s">
        <v>3668</v>
      </c>
      <c r="W5967" t="s">
        <v>3666</v>
      </c>
      <c r="X5967" t="s">
        <v>3667</v>
      </c>
    </row>
    <row r="5968" spans="1:24">
      <c r="A5968" t="s">
        <v>40138</v>
      </c>
      <c r="B5968" t="s">
        <v>40139</v>
      </c>
      <c r="C5968" t="s">
        <v>15019</v>
      </c>
      <c r="D5968" t="s">
        <v>15011</v>
      </c>
      <c r="E5968" t="s">
        <v>3788</v>
      </c>
      <c r="G5968" t="s">
        <v>3706</v>
      </c>
      <c r="H5968" t="s">
        <v>40140</v>
      </c>
      <c r="I5968" t="s">
        <v>15011</v>
      </c>
      <c r="J5968" t="s">
        <v>15022</v>
      </c>
      <c r="K5968" s="72">
        <v>40494.586469907408</v>
      </c>
      <c r="L5968" s="72">
        <v>40520.341215277775</v>
      </c>
      <c r="M5968" t="s">
        <v>40141</v>
      </c>
      <c r="P5968" t="s">
        <v>15038</v>
      </c>
      <c r="Q5968" t="s">
        <v>40142</v>
      </c>
      <c r="R5968" t="s">
        <v>35</v>
      </c>
      <c r="W5968" t="s">
        <v>3719</v>
      </c>
      <c r="X5968" t="s">
        <v>3720</v>
      </c>
    </row>
    <row r="5969" spans="1:24">
      <c r="A5969" t="s">
        <v>40143</v>
      </c>
      <c r="B5969" t="s">
        <v>40144</v>
      </c>
      <c r="C5969" t="s">
        <v>15019</v>
      </c>
      <c r="D5969" t="s">
        <v>15081</v>
      </c>
      <c r="E5969" t="s">
        <v>15058</v>
      </c>
      <c r="G5969" t="s">
        <v>6841</v>
      </c>
      <c r="H5969" t="s">
        <v>40145</v>
      </c>
      <c r="I5969" t="s">
        <v>15011</v>
      </c>
      <c r="J5969" t="s">
        <v>15022</v>
      </c>
      <c r="K5969" s="72">
        <v>40494.676504629628</v>
      </c>
      <c r="L5969" s="72">
        <v>42104.562847222223</v>
      </c>
      <c r="M5969" t="s">
        <v>40146</v>
      </c>
      <c r="P5969" t="s">
        <v>31823</v>
      </c>
      <c r="Q5969" t="s">
        <v>31824</v>
      </c>
      <c r="R5969" t="s">
        <v>186</v>
      </c>
      <c r="S5969" t="s">
        <v>6892</v>
      </c>
      <c r="W5969" t="s">
        <v>6892</v>
      </c>
    </row>
    <row r="5970" spans="1:24">
      <c r="A5970" t="s">
        <v>40147</v>
      </c>
      <c r="B5970" t="s">
        <v>40148</v>
      </c>
      <c r="C5970" t="s">
        <v>15068</v>
      </c>
      <c r="D5970" t="s">
        <v>15069</v>
      </c>
      <c r="E5970" t="s">
        <v>15070</v>
      </c>
      <c r="F5970">
        <v>25</v>
      </c>
      <c r="G5970" t="s">
        <v>6012</v>
      </c>
      <c r="H5970" t="s">
        <v>40149</v>
      </c>
      <c r="I5970" t="s">
        <v>15011</v>
      </c>
      <c r="J5970" t="s">
        <v>40150</v>
      </c>
      <c r="K5970" s="72">
        <v>41729.717766203707</v>
      </c>
      <c r="L5970" s="72">
        <v>41729.717766203707</v>
      </c>
      <c r="M5970" t="s">
        <v>24605</v>
      </c>
      <c r="P5970" t="s">
        <v>6209</v>
      </c>
      <c r="Q5970" t="s">
        <v>40151</v>
      </c>
      <c r="R5970" t="s">
        <v>395</v>
      </c>
      <c r="S5970" t="s">
        <v>40152</v>
      </c>
      <c r="T5970" t="s">
        <v>24988</v>
      </c>
      <c r="U5970" t="s">
        <v>6214</v>
      </c>
      <c r="V5970" t="s">
        <v>40153</v>
      </c>
      <c r="W5970" t="s">
        <v>6213</v>
      </c>
      <c r="X5970" t="s">
        <v>6023</v>
      </c>
    </row>
    <row r="5971" spans="1:24">
      <c r="A5971" t="s">
        <v>40154</v>
      </c>
      <c r="B5971" t="s">
        <v>4963</v>
      </c>
      <c r="C5971" t="s">
        <v>15034</v>
      </c>
      <c r="D5971" t="s">
        <v>15011</v>
      </c>
      <c r="E5971" t="s">
        <v>3788</v>
      </c>
      <c r="G5971" t="s">
        <v>4888</v>
      </c>
      <c r="H5971" t="s">
        <v>40155</v>
      </c>
      <c r="I5971" t="s">
        <v>15011</v>
      </c>
      <c r="J5971" t="s">
        <v>40156</v>
      </c>
      <c r="K5971" s="72">
        <v>40496.933634259258</v>
      </c>
      <c r="L5971" s="72">
        <v>40959.396423611113</v>
      </c>
      <c r="M5971" t="s">
        <v>40157</v>
      </c>
      <c r="P5971" t="s">
        <v>18510</v>
      </c>
      <c r="Q5971" t="s">
        <v>37442</v>
      </c>
      <c r="R5971" t="s">
        <v>35</v>
      </c>
      <c r="S5971" t="s">
        <v>4963</v>
      </c>
      <c r="T5971" t="s">
        <v>40158</v>
      </c>
      <c r="U5971" t="s">
        <v>4914</v>
      </c>
      <c r="V5971" t="s">
        <v>4963</v>
      </c>
      <c r="W5971" t="s">
        <v>4962</v>
      </c>
      <c r="X5971" t="s">
        <v>4905</v>
      </c>
    </row>
    <row r="5972" spans="1:24">
      <c r="A5972" t="s">
        <v>40159</v>
      </c>
      <c r="B5972" t="s">
        <v>4965</v>
      </c>
      <c r="C5972" t="s">
        <v>15034</v>
      </c>
      <c r="D5972" t="s">
        <v>15011</v>
      </c>
      <c r="E5972" t="s">
        <v>3788</v>
      </c>
      <c r="G5972" t="s">
        <v>4888</v>
      </c>
      <c r="H5972" t="s">
        <v>40160</v>
      </c>
      <c r="I5972" t="s">
        <v>15011</v>
      </c>
      <c r="J5972" t="s">
        <v>40156</v>
      </c>
      <c r="K5972" s="72">
        <v>40496.934629629628</v>
      </c>
      <c r="L5972" s="72">
        <v>40496.934629629628</v>
      </c>
      <c r="M5972" t="s">
        <v>40161</v>
      </c>
      <c r="P5972" t="s">
        <v>18510</v>
      </c>
      <c r="Q5972" t="s">
        <v>40162</v>
      </c>
      <c r="R5972" t="s">
        <v>35</v>
      </c>
      <c r="S5972" t="s">
        <v>4965</v>
      </c>
      <c r="T5972" t="s">
        <v>40158</v>
      </c>
      <c r="U5972" t="s">
        <v>4916</v>
      </c>
      <c r="V5972" t="s">
        <v>4965</v>
      </c>
      <c r="W5972" t="s">
        <v>4962</v>
      </c>
      <c r="X5972" t="s">
        <v>4905</v>
      </c>
    </row>
    <row r="5973" spans="1:24">
      <c r="A5973" t="s">
        <v>40163</v>
      </c>
      <c r="B5973" t="s">
        <v>40164</v>
      </c>
      <c r="C5973" t="s">
        <v>15034</v>
      </c>
      <c r="D5973" t="s">
        <v>5719</v>
      </c>
      <c r="E5973" t="s">
        <v>15009</v>
      </c>
      <c r="G5973" t="s">
        <v>13207</v>
      </c>
      <c r="H5973" t="s">
        <v>40165</v>
      </c>
      <c r="I5973" t="s">
        <v>15011</v>
      </c>
      <c r="J5973" t="s">
        <v>15356</v>
      </c>
      <c r="K5973" s="72">
        <v>42009.62300925926</v>
      </c>
      <c r="L5973" s="72">
        <v>42009.62300925926</v>
      </c>
      <c r="M5973" t="s">
        <v>15357</v>
      </c>
      <c r="P5973" t="s">
        <v>12481</v>
      </c>
      <c r="Q5973" t="s">
        <v>15358</v>
      </c>
      <c r="R5973" t="s">
        <v>78</v>
      </c>
      <c r="S5973" t="s">
        <v>13234</v>
      </c>
      <c r="T5973" t="s">
        <v>15359</v>
      </c>
      <c r="U5973" t="s">
        <v>13220</v>
      </c>
      <c r="V5973" t="s">
        <v>40166</v>
      </c>
      <c r="W5973" t="s">
        <v>13234</v>
      </c>
      <c r="X5973" t="s">
        <v>13238</v>
      </c>
    </row>
    <row r="5974" spans="1:24">
      <c r="A5974" t="s">
        <v>40167</v>
      </c>
      <c r="B5974" t="s">
        <v>40168</v>
      </c>
      <c r="C5974" t="s">
        <v>15019</v>
      </c>
      <c r="D5974" t="s">
        <v>15147</v>
      </c>
      <c r="E5974" t="s">
        <v>15182</v>
      </c>
      <c r="G5974" t="s">
        <v>15540</v>
      </c>
      <c r="H5974" t="s">
        <v>40169</v>
      </c>
      <c r="I5974" t="s">
        <v>15011</v>
      </c>
      <c r="J5974" t="s">
        <v>15022</v>
      </c>
      <c r="K5974" s="72">
        <v>42767.595208333332</v>
      </c>
      <c r="L5974" s="72">
        <v>43425.635335648149</v>
      </c>
      <c r="M5974" t="s">
        <v>15542</v>
      </c>
      <c r="P5974" t="s">
        <v>40170</v>
      </c>
      <c r="Q5974" t="s">
        <v>27484</v>
      </c>
      <c r="R5974" t="s">
        <v>15545</v>
      </c>
      <c r="S5974" t="s">
        <v>40171</v>
      </c>
      <c r="U5974" t="s">
        <v>4317</v>
      </c>
      <c r="W5974" t="s">
        <v>40172</v>
      </c>
      <c r="X5974" t="s">
        <v>15547</v>
      </c>
    </row>
    <row r="5975" spans="1:24">
      <c r="A5975" t="s">
        <v>40173</v>
      </c>
      <c r="B5975" t="s">
        <v>40174</v>
      </c>
      <c r="C5975" t="s">
        <v>15019</v>
      </c>
      <c r="D5975" t="s">
        <v>15088</v>
      </c>
      <c r="E5975" t="s">
        <v>15089</v>
      </c>
      <c r="F5975">
        <v>22</v>
      </c>
      <c r="G5975" t="s">
        <v>7620</v>
      </c>
      <c r="H5975" t="s">
        <v>40175</v>
      </c>
      <c r="I5975" t="s">
        <v>15011</v>
      </c>
      <c r="J5975" t="s">
        <v>15022</v>
      </c>
      <c r="K5975" s="72">
        <v>41976.587222222224</v>
      </c>
      <c r="L5975" s="72">
        <v>41976.587222222224</v>
      </c>
      <c r="Q5975" t="s">
        <v>26795</v>
      </c>
      <c r="U5975" t="s">
        <v>7623</v>
      </c>
      <c r="W5975" t="s">
        <v>7626</v>
      </c>
    </row>
    <row r="5976" spans="1:24">
      <c r="A5976" t="s">
        <v>40176</v>
      </c>
      <c r="B5976" t="s">
        <v>40177</v>
      </c>
      <c r="C5976" t="s">
        <v>15034</v>
      </c>
      <c r="D5976" t="s">
        <v>15069</v>
      </c>
      <c r="E5976" t="s">
        <v>15070</v>
      </c>
      <c r="F5976">
        <v>25</v>
      </c>
      <c r="G5976" t="s">
        <v>13478</v>
      </c>
      <c r="H5976" t="s">
        <v>40178</v>
      </c>
      <c r="I5976" t="s">
        <v>15011</v>
      </c>
      <c r="J5976" t="s">
        <v>33301</v>
      </c>
      <c r="K5976" s="72">
        <v>41756.435810185183</v>
      </c>
      <c r="L5976" s="72">
        <v>41756.435810185183</v>
      </c>
      <c r="M5976" t="s">
        <v>40179</v>
      </c>
      <c r="P5976" t="s">
        <v>24768</v>
      </c>
      <c r="Q5976" t="s">
        <v>40180</v>
      </c>
      <c r="R5976" t="s">
        <v>395</v>
      </c>
      <c r="S5976" t="s">
        <v>40181</v>
      </c>
      <c r="T5976" t="s">
        <v>30316</v>
      </c>
      <c r="U5976" t="s">
        <v>13560</v>
      </c>
      <c r="W5976" t="s">
        <v>13558</v>
      </c>
      <c r="X5976" t="s">
        <v>13559</v>
      </c>
    </row>
    <row r="5977" spans="1:24">
      <c r="A5977" t="s">
        <v>40182</v>
      </c>
      <c r="B5977" t="s">
        <v>40183</v>
      </c>
      <c r="C5977" t="s">
        <v>15034</v>
      </c>
      <c r="D5977" t="s">
        <v>15069</v>
      </c>
      <c r="E5977" t="s">
        <v>15070</v>
      </c>
      <c r="F5977">
        <v>25</v>
      </c>
      <c r="G5977" t="s">
        <v>6012</v>
      </c>
      <c r="H5977" t="s">
        <v>40184</v>
      </c>
      <c r="I5977" t="s">
        <v>15011</v>
      </c>
      <c r="J5977" t="s">
        <v>40185</v>
      </c>
      <c r="K5977" s="72">
        <v>41752.762824074074</v>
      </c>
      <c r="L5977" s="72">
        <v>41752.762824074074</v>
      </c>
      <c r="M5977" t="s">
        <v>33459</v>
      </c>
      <c r="P5977" t="s">
        <v>25096</v>
      </c>
      <c r="Q5977" t="s">
        <v>25097</v>
      </c>
      <c r="R5977" t="s">
        <v>395</v>
      </c>
      <c r="S5977" t="s">
        <v>40186</v>
      </c>
      <c r="T5977" t="s">
        <v>15522</v>
      </c>
      <c r="U5977" t="s">
        <v>6333</v>
      </c>
      <c r="V5977" t="s">
        <v>40187</v>
      </c>
      <c r="W5977" t="s">
        <v>6332</v>
      </c>
      <c r="X5977" t="s">
        <v>6314</v>
      </c>
    </row>
    <row r="5978" spans="1:24">
      <c r="A5978" t="s">
        <v>40188</v>
      </c>
      <c r="B5978" t="s">
        <v>40189</v>
      </c>
      <c r="C5978" t="s">
        <v>15019</v>
      </c>
      <c r="D5978" t="s">
        <v>15454</v>
      </c>
      <c r="E5978" t="s">
        <v>15455</v>
      </c>
      <c r="G5978" t="s">
        <v>40190</v>
      </c>
      <c r="H5978" t="s">
        <v>40191</v>
      </c>
      <c r="I5978" t="s">
        <v>15011</v>
      </c>
      <c r="J5978" t="s">
        <v>15924</v>
      </c>
      <c r="K5978" s="72">
        <v>44935.73777777778</v>
      </c>
      <c r="L5978" s="72">
        <v>44935.73777777778</v>
      </c>
      <c r="M5978" t="s">
        <v>40192</v>
      </c>
      <c r="P5978" t="s">
        <v>15922</v>
      </c>
      <c r="Q5978" t="s">
        <v>40193</v>
      </c>
      <c r="R5978" t="s">
        <v>47</v>
      </c>
      <c r="S5978" t="s">
        <v>40189</v>
      </c>
      <c r="U5978" t="s">
        <v>40194</v>
      </c>
      <c r="W5978" t="s">
        <v>40189</v>
      </c>
      <c r="X5978" t="s">
        <v>7122</v>
      </c>
    </row>
    <row r="5979" spans="1:24">
      <c r="A5979" t="s">
        <v>40195</v>
      </c>
      <c r="B5979" t="s">
        <v>9020</v>
      </c>
      <c r="C5979" t="s">
        <v>15034</v>
      </c>
      <c r="D5979" t="s">
        <v>15011</v>
      </c>
      <c r="E5979" t="s">
        <v>15125</v>
      </c>
      <c r="G5979" t="s">
        <v>9010</v>
      </c>
      <c r="H5979" t="s">
        <v>40196</v>
      </c>
      <c r="I5979" t="s">
        <v>15011</v>
      </c>
      <c r="J5979" t="s">
        <v>40156</v>
      </c>
      <c r="K5979" s="72">
        <v>40496.943738425929</v>
      </c>
      <c r="L5979" s="72">
        <v>40496.943738425929</v>
      </c>
      <c r="M5979" t="s">
        <v>40197</v>
      </c>
      <c r="P5979" t="s">
        <v>12517</v>
      </c>
      <c r="Q5979" t="s">
        <v>39896</v>
      </c>
      <c r="R5979" t="s">
        <v>35</v>
      </c>
      <c r="S5979" t="s">
        <v>9020</v>
      </c>
      <c r="T5979" t="s">
        <v>40158</v>
      </c>
      <c r="V5979" t="s">
        <v>9020</v>
      </c>
      <c r="W5979" t="s">
        <v>9019</v>
      </c>
      <c r="X5979" t="s">
        <v>9017</v>
      </c>
    </row>
    <row r="5980" spans="1:24">
      <c r="A5980" t="s">
        <v>40198</v>
      </c>
      <c r="B5980" t="s">
        <v>10284</v>
      </c>
      <c r="C5980" t="s">
        <v>15034</v>
      </c>
      <c r="D5980" t="s">
        <v>5734</v>
      </c>
      <c r="E5980" t="s">
        <v>15125</v>
      </c>
      <c r="G5980" t="s">
        <v>10210</v>
      </c>
      <c r="H5980" t="s">
        <v>40199</v>
      </c>
      <c r="I5980" t="s">
        <v>15011</v>
      </c>
      <c r="J5980" t="s">
        <v>40200</v>
      </c>
      <c r="K5980" s="72">
        <v>40496.945416666669</v>
      </c>
      <c r="L5980" s="72">
        <v>40496.945416666669</v>
      </c>
      <c r="M5980" t="s">
        <v>40201</v>
      </c>
      <c r="P5980" t="s">
        <v>12517</v>
      </c>
      <c r="Q5980" t="s">
        <v>37442</v>
      </c>
      <c r="R5980" t="s">
        <v>35</v>
      </c>
      <c r="S5980" t="s">
        <v>10284</v>
      </c>
      <c r="T5980" t="s">
        <v>40158</v>
      </c>
      <c r="U5980" t="s">
        <v>10216</v>
      </c>
      <c r="V5980" t="s">
        <v>10284</v>
      </c>
      <c r="W5980" t="s">
        <v>10282</v>
      </c>
      <c r="X5980" t="s">
        <v>10283</v>
      </c>
    </row>
    <row r="5981" spans="1:24">
      <c r="A5981" t="s">
        <v>40202</v>
      </c>
      <c r="B5981" t="s">
        <v>6787</v>
      </c>
      <c r="C5981" t="s">
        <v>15068</v>
      </c>
      <c r="D5981" t="s">
        <v>15011</v>
      </c>
      <c r="E5981" t="s">
        <v>3788</v>
      </c>
      <c r="G5981" t="s">
        <v>6766</v>
      </c>
      <c r="H5981" t="s">
        <v>40203</v>
      </c>
      <c r="I5981" t="s">
        <v>15011</v>
      </c>
      <c r="J5981" t="s">
        <v>18487</v>
      </c>
      <c r="K5981" s="72">
        <v>40496.946828703702</v>
      </c>
      <c r="L5981" s="72">
        <v>40959.393587962964</v>
      </c>
      <c r="M5981" t="s">
        <v>40204</v>
      </c>
      <c r="P5981" t="s">
        <v>12517</v>
      </c>
      <c r="Q5981" t="s">
        <v>40205</v>
      </c>
      <c r="R5981" t="s">
        <v>35</v>
      </c>
      <c r="S5981" t="s">
        <v>6787</v>
      </c>
      <c r="T5981" t="s">
        <v>40158</v>
      </c>
      <c r="V5981" t="s">
        <v>6787</v>
      </c>
      <c r="W5981" t="s">
        <v>6786</v>
      </c>
      <c r="X5981" t="s">
        <v>480</v>
      </c>
    </row>
    <row r="5982" spans="1:24">
      <c r="A5982" t="s">
        <v>40206</v>
      </c>
      <c r="B5982" t="s">
        <v>40207</v>
      </c>
      <c r="C5982" t="s">
        <v>15008</v>
      </c>
      <c r="D5982" t="s">
        <v>15011</v>
      </c>
      <c r="E5982" t="s">
        <v>3788</v>
      </c>
      <c r="G5982" t="s">
        <v>8198</v>
      </c>
      <c r="H5982" t="s">
        <v>40208</v>
      </c>
      <c r="I5982" t="s">
        <v>15011</v>
      </c>
      <c r="J5982" t="s">
        <v>27586</v>
      </c>
      <c r="K5982" s="72">
        <v>40497.038842592592</v>
      </c>
      <c r="L5982" s="72">
        <v>40497.038842592592</v>
      </c>
      <c r="M5982" t="s">
        <v>40209</v>
      </c>
      <c r="P5982" t="s">
        <v>12517</v>
      </c>
      <c r="Q5982" t="s">
        <v>37442</v>
      </c>
      <c r="R5982" t="s">
        <v>35</v>
      </c>
      <c r="T5982" t="s">
        <v>40210</v>
      </c>
      <c r="W5982" t="s">
        <v>8226</v>
      </c>
      <c r="X5982" t="s">
        <v>6704</v>
      </c>
    </row>
    <row r="5983" spans="1:24">
      <c r="A5983" t="s">
        <v>40211</v>
      </c>
      <c r="B5983" t="s">
        <v>40212</v>
      </c>
      <c r="C5983" t="s">
        <v>15019</v>
      </c>
      <c r="D5983" t="s">
        <v>26762</v>
      </c>
      <c r="E5983" t="s">
        <v>16770</v>
      </c>
      <c r="G5983" t="s">
        <v>1738</v>
      </c>
      <c r="H5983" t="s">
        <v>40213</v>
      </c>
      <c r="I5983" t="s">
        <v>15011</v>
      </c>
      <c r="J5983" t="s">
        <v>15022</v>
      </c>
      <c r="K5983" s="72">
        <v>40497.334351851852</v>
      </c>
      <c r="L5983" s="72">
        <v>40497.340162037035</v>
      </c>
      <c r="P5983" t="s">
        <v>26823</v>
      </c>
      <c r="Q5983" t="s">
        <v>24815</v>
      </c>
      <c r="R5983" t="s">
        <v>35</v>
      </c>
      <c r="V5983" t="s">
        <v>40214</v>
      </c>
      <c r="W5983" t="s">
        <v>1755</v>
      </c>
      <c r="X5983" t="s">
        <v>1756</v>
      </c>
    </row>
    <row r="5984" spans="1:24">
      <c r="A5984" t="s">
        <v>40215</v>
      </c>
      <c r="B5984" t="s">
        <v>40216</v>
      </c>
      <c r="C5984" t="s">
        <v>15019</v>
      </c>
      <c r="D5984" t="s">
        <v>15081</v>
      </c>
      <c r="E5984" t="s">
        <v>15082</v>
      </c>
      <c r="G5984" t="s">
        <v>4812</v>
      </c>
      <c r="H5984" t="s">
        <v>40217</v>
      </c>
      <c r="I5984" t="s">
        <v>15011</v>
      </c>
      <c r="J5984" t="s">
        <v>15022</v>
      </c>
      <c r="K5984" s="72">
        <v>40498.463935185187</v>
      </c>
      <c r="L5984" s="72">
        <v>40498.485520833332</v>
      </c>
      <c r="M5984" t="s">
        <v>15798</v>
      </c>
      <c r="P5984" t="s">
        <v>39919</v>
      </c>
      <c r="Q5984" t="s">
        <v>40218</v>
      </c>
      <c r="R5984" t="s">
        <v>186</v>
      </c>
      <c r="S5984" t="s">
        <v>4821</v>
      </c>
      <c r="U5984" t="s">
        <v>1514</v>
      </c>
      <c r="W5984" t="s">
        <v>4821</v>
      </c>
      <c r="X5984" t="s">
        <v>286</v>
      </c>
    </row>
    <row r="5985" spans="1:24">
      <c r="A5985" t="s">
        <v>40219</v>
      </c>
      <c r="B5985" t="s">
        <v>40220</v>
      </c>
      <c r="C5985" t="s">
        <v>15019</v>
      </c>
      <c r="D5985" t="s">
        <v>15081</v>
      </c>
      <c r="E5985" t="s">
        <v>15058</v>
      </c>
      <c r="G5985" t="s">
        <v>6841</v>
      </c>
      <c r="H5985" t="s">
        <v>40221</v>
      </c>
      <c r="I5985" t="s">
        <v>15011</v>
      </c>
      <c r="J5985" t="s">
        <v>15022</v>
      </c>
      <c r="K5985" s="72">
        <v>40498.474687499998</v>
      </c>
      <c r="L5985" s="72">
        <v>40675.392025462963</v>
      </c>
      <c r="M5985" t="s">
        <v>40222</v>
      </c>
      <c r="P5985" t="s">
        <v>40223</v>
      </c>
      <c r="Q5985" t="s">
        <v>40218</v>
      </c>
      <c r="R5985" t="s">
        <v>186</v>
      </c>
      <c r="W5985" t="s">
        <v>6884</v>
      </c>
      <c r="X5985" t="s">
        <v>6885</v>
      </c>
    </row>
    <row r="5986" spans="1:24">
      <c r="A5986" t="s">
        <v>40224</v>
      </c>
      <c r="B5986" t="s">
        <v>40225</v>
      </c>
      <c r="C5986" t="s">
        <v>16446</v>
      </c>
      <c r="D5986" t="s">
        <v>15069</v>
      </c>
      <c r="E5986" t="s">
        <v>15070</v>
      </c>
      <c r="F5986">
        <v>25</v>
      </c>
      <c r="G5986" t="s">
        <v>6012</v>
      </c>
      <c r="H5986" t="s">
        <v>40226</v>
      </c>
      <c r="I5986" t="s">
        <v>15011</v>
      </c>
      <c r="J5986" t="s">
        <v>40227</v>
      </c>
      <c r="K5986" s="72">
        <v>40498.541724537034</v>
      </c>
      <c r="L5986" s="72">
        <v>40498.561111111114</v>
      </c>
      <c r="M5986" t="s">
        <v>40228</v>
      </c>
      <c r="P5986" t="s">
        <v>15074</v>
      </c>
      <c r="Q5986" t="s">
        <v>23263</v>
      </c>
      <c r="R5986" t="s">
        <v>395</v>
      </c>
      <c r="S5986" t="s">
        <v>40229</v>
      </c>
      <c r="T5986" t="s">
        <v>40230</v>
      </c>
      <c r="U5986" t="s">
        <v>6214</v>
      </c>
      <c r="V5986" t="s">
        <v>40225</v>
      </c>
      <c r="W5986" t="s">
        <v>6315</v>
      </c>
      <c r="X5986" t="s">
        <v>6314</v>
      </c>
    </row>
    <row r="5987" spans="1:24">
      <c r="A5987" t="s">
        <v>40231</v>
      </c>
      <c r="B5987" t="s">
        <v>40232</v>
      </c>
      <c r="C5987" t="s">
        <v>15034</v>
      </c>
      <c r="D5987" t="s">
        <v>16023</v>
      </c>
      <c r="E5987" t="s">
        <v>2793</v>
      </c>
      <c r="G5987" t="s">
        <v>2793</v>
      </c>
      <c r="H5987" t="s">
        <v>40233</v>
      </c>
      <c r="I5987" t="s">
        <v>15011</v>
      </c>
      <c r="J5987" t="s">
        <v>30821</v>
      </c>
      <c r="K5987" s="72">
        <v>40498.588240740741</v>
      </c>
      <c r="L5987" s="72">
        <v>40498.618298611109</v>
      </c>
      <c r="M5987" t="s">
        <v>40234</v>
      </c>
      <c r="P5987" t="s">
        <v>40235</v>
      </c>
      <c r="Q5987" t="s">
        <v>26014</v>
      </c>
      <c r="R5987" t="s">
        <v>186</v>
      </c>
      <c r="S5987" t="s">
        <v>2801</v>
      </c>
      <c r="T5987" t="s">
        <v>40218</v>
      </c>
      <c r="U5987" t="s">
        <v>2803</v>
      </c>
      <c r="W5987" t="s">
        <v>2801</v>
      </c>
      <c r="X5987" t="s">
        <v>2802</v>
      </c>
    </row>
    <row r="5988" spans="1:24">
      <c r="A5988" t="s">
        <v>40236</v>
      </c>
      <c r="B5988" t="s">
        <v>40237</v>
      </c>
      <c r="C5988" t="s">
        <v>15034</v>
      </c>
      <c r="D5988" t="s">
        <v>15446</v>
      </c>
      <c r="E5988" t="s">
        <v>15094</v>
      </c>
      <c r="G5988" t="s">
        <v>12624</v>
      </c>
      <c r="H5988" t="s">
        <v>40238</v>
      </c>
      <c r="I5988" t="s">
        <v>15011</v>
      </c>
      <c r="J5988" t="s">
        <v>30821</v>
      </c>
      <c r="K5988" s="72">
        <v>40498.601724537039</v>
      </c>
      <c r="L5988" s="72">
        <v>40498.61859953704</v>
      </c>
      <c r="M5988" t="s">
        <v>40239</v>
      </c>
      <c r="P5988" t="s">
        <v>40240</v>
      </c>
      <c r="Q5988" t="s">
        <v>40241</v>
      </c>
      <c r="R5988" t="s">
        <v>186</v>
      </c>
      <c r="S5988" t="s">
        <v>12634</v>
      </c>
      <c r="T5988" t="s">
        <v>40218</v>
      </c>
      <c r="U5988" t="s">
        <v>12635</v>
      </c>
      <c r="W5988" t="s">
        <v>12634</v>
      </c>
      <c r="X5988" t="s">
        <v>2802</v>
      </c>
    </row>
    <row r="5989" spans="1:24">
      <c r="A5989" t="s">
        <v>40242</v>
      </c>
      <c r="B5989" t="s">
        <v>40243</v>
      </c>
      <c r="C5989" t="s">
        <v>15019</v>
      </c>
      <c r="D5989" t="s">
        <v>16023</v>
      </c>
      <c r="E5989" t="s">
        <v>2793</v>
      </c>
      <c r="G5989" t="s">
        <v>2793</v>
      </c>
      <c r="H5989" t="s">
        <v>40244</v>
      </c>
      <c r="I5989" t="s">
        <v>15011</v>
      </c>
      <c r="J5989" t="s">
        <v>15022</v>
      </c>
      <c r="K5989" s="72">
        <v>40498.696168981478</v>
      </c>
      <c r="L5989" s="72">
        <v>40498.696168981478</v>
      </c>
      <c r="M5989" t="s">
        <v>40245</v>
      </c>
      <c r="P5989" t="s">
        <v>40246</v>
      </c>
      <c r="Q5989" t="s">
        <v>40218</v>
      </c>
      <c r="R5989" t="s">
        <v>186</v>
      </c>
      <c r="S5989" t="s">
        <v>2807</v>
      </c>
      <c r="U5989" t="s">
        <v>2808</v>
      </c>
      <c r="W5989" t="s">
        <v>2807</v>
      </c>
      <c r="X5989" t="s">
        <v>2805</v>
      </c>
    </row>
    <row r="5990" spans="1:24">
      <c r="A5990" t="s">
        <v>40247</v>
      </c>
      <c r="B5990" t="s">
        <v>12758</v>
      </c>
      <c r="C5990" t="s">
        <v>15019</v>
      </c>
      <c r="D5990" t="s">
        <v>15011</v>
      </c>
      <c r="E5990" t="s">
        <v>3788</v>
      </c>
      <c r="G5990" t="s">
        <v>12754</v>
      </c>
      <c r="H5990" t="s">
        <v>40248</v>
      </c>
      <c r="I5990" t="s">
        <v>15011</v>
      </c>
      <c r="J5990" t="s">
        <v>15022</v>
      </c>
      <c r="K5990" s="72">
        <v>40499.368043981478</v>
      </c>
      <c r="L5990" s="72">
        <v>40499.368043981478</v>
      </c>
      <c r="P5990" t="s">
        <v>15038</v>
      </c>
      <c r="Q5990" t="s">
        <v>24815</v>
      </c>
      <c r="R5990" t="s">
        <v>35</v>
      </c>
      <c r="S5990" t="s">
        <v>12758</v>
      </c>
      <c r="U5990" t="s">
        <v>12757</v>
      </c>
      <c r="V5990" t="s">
        <v>12758</v>
      </c>
      <c r="W5990" t="s">
        <v>12755</v>
      </c>
      <c r="X5990" t="s">
        <v>12756</v>
      </c>
    </row>
    <row r="5991" spans="1:24">
      <c r="A5991" t="s">
        <v>40249</v>
      </c>
      <c r="B5991" t="s">
        <v>12760</v>
      </c>
      <c r="C5991" t="s">
        <v>15019</v>
      </c>
      <c r="D5991" t="s">
        <v>15011</v>
      </c>
      <c r="E5991" t="s">
        <v>3788</v>
      </c>
      <c r="G5991" t="s">
        <v>12754</v>
      </c>
      <c r="H5991" t="s">
        <v>40250</v>
      </c>
      <c r="I5991" t="s">
        <v>15011</v>
      </c>
      <c r="J5991" t="s">
        <v>15022</v>
      </c>
      <c r="K5991" s="72">
        <v>40499.368206018517</v>
      </c>
      <c r="L5991" s="72">
        <v>40499.368206018517</v>
      </c>
      <c r="P5991" t="s">
        <v>15038</v>
      </c>
      <c r="Q5991" t="s">
        <v>24815</v>
      </c>
      <c r="R5991" t="s">
        <v>35</v>
      </c>
      <c r="S5991" t="s">
        <v>12760</v>
      </c>
      <c r="U5991" t="s">
        <v>12757</v>
      </c>
      <c r="V5991" t="s">
        <v>12760</v>
      </c>
      <c r="W5991" t="s">
        <v>12759</v>
      </c>
      <c r="X5991" t="s">
        <v>12756</v>
      </c>
    </row>
    <row r="5992" spans="1:24">
      <c r="A5992" t="s">
        <v>40251</v>
      </c>
      <c r="B5992" t="s">
        <v>40252</v>
      </c>
      <c r="C5992" t="s">
        <v>15019</v>
      </c>
      <c r="D5992" t="s">
        <v>15088</v>
      </c>
      <c r="E5992" t="s">
        <v>15089</v>
      </c>
      <c r="F5992">
        <v>22</v>
      </c>
      <c r="G5992" t="s">
        <v>4095</v>
      </c>
      <c r="H5992" t="s">
        <v>40253</v>
      </c>
      <c r="I5992" t="s">
        <v>15011</v>
      </c>
      <c r="J5992" t="s">
        <v>15022</v>
      </c>
      <c r="K5992" s="72">
        <v>40500.709340277775</v>
      </c>
      <c r="L5992" s="72">
        <v>40500.709618055553</v>
      </c>
      <c r="P5992" t="s">
        <v>21586</v>
      </c>
      <c r="Q5992" t="s">
        <v>40254</v>
      </c>
      <c r="R5992" t="s">
        <v>4070</v>
      </c>
      <c r="S5992" t="s">
        <v>40255</v>
      </c>
      <c r="U5992" t="s">
        <v>4232</v>
      </c>
      <c r="W5992" t="s">
        <v>4231</v>
      </c>
      <c r="X5992" t="s">
        <v>3959</v>
      </c>
    </row>
    <row r="5993" spans="1:24">
      <c r="A5993" t="s">
        <v>40256</v>
      </c>
      <c r="B5993" t="s">
        <v>40257</v>
      </c>
      <c r="C5993" t="s">
        <v>15019</v>
      </c>
      <c r="D5993" t="s">
        <v>15088</v>
      </c>
      <c r="E5993" t="s">
        <v>15089</v>
      </c>
      <c r="F5993">
        <v>22</v>
      </c>
      <c r="G5993" t="s">
        <v>4095</v>
      </c>
      <c r="H5993" t="s">
        <v>40258</v>
      </c>
      <c r="I5993" t="s">
        <v>15011</v>
      </c>
      <c r="J5993" t="s">
        <v>15022</v>
      </c>
      <c r="K5993" s="72">
        <v>40500.710648148146</v>
      </c>
      <c r="L5993" s="72">
        <v>40500.710648148146</v>
      </c>
      <c r="P5993" t="s">
        <v>21586</v>
      </c>
      <c r="Q5993" t="s">
        <v>40254</v>
      </c>
      <c r="R5993" t="s">
        <v>4070</v>
      </c>
      <c r="S5993" t="s">
        <v>40259</v>
      </c>
      <c r="U5993" t="s">
        <v>4232</v>
      </c>
      <c r="W5993" t="s">
        <v>4240</v>
      </c>
      <c r="X5993" t="s">
        <v>3959</v>
      </c>
    </row>
    <row r="5994" spans="1:24">
      <c r="A5994" t="s">
        <v>40260</v>
      </c>
      <c r="B5994" t="s">
        <v>40261</v>
      </c>
      <c r="C5994" t="s">
        <v>15019</v>
      </c>
      <c r="D5994" t="s">
        <v>15088</v>
      </c>
      <c r="E5994" t="s">
        <v>15089</v>
      </c>
      <c r="F5994">
        <v>22</v>
      </c>
      <c r="G5994" t="s">
        <v>4095</v>
      </c>
      <c r="H5994" t="s">
        <v>40262</v>
      </c>
      <c r="I5994" t="s">
        <v>15011</v>
      </c>
      <c r="J5994" t="s">
        <v>15022</v>
      </c>
      <c r="K5994" s="72">
        <v>40500.711145833331</v>
      </c>
      <c r="L5994" s="72">
        <v>40500.711145833331</v>
      </c>
      <c r="P5994" t="s">
        <v>21586</v>
      </c>
      <c r="Q5994" t="s">
        <v>40254</v>
      </c>
      <c r="R5994" t="s">
        <v>4070</v>
      </c>
      <c r="S5994" t="s">
        <v>40263</v>
      </c>
      <c r="U5994" t="s">
        <v>4232</v>
      </c>
      <c r="W5994" t="s">
        <v>4241</v>
      </c>
      <c r="X5994" t="s">
        <v>3959</v>
      </c>
    </row>
    <row r="5995" spans="1:24">
      <c r="A5995" t="s">
        <v>40264</v>
      </c>
      <c r="B5995" t="s">
        <v>40265</v>
      </c>
      <c r="C5995" t="s">
        <v>15019</v>
      </c>
      <c r="D5995" t="s">
        <v>15088</v>
      </c>
      <c r="E5995" t="s">
        <v>15089</v>
      </c>
      <c r="F5995">
        <v>22</v>
      </c>
      <c r="G5995" t="s">
        <v>4095</v>
      </c>
      <c r="H5995" t="s">
        <v>40266</v>
      </c>
      <c r="I5995" t="s">
        <v>15011</v>
      </c>
      <c r="J5995" t="s">
        <v>15022</v>
      </c>
      <c r="K5995" s="72">
        <v>40500.711655092593</v>
      </c>
      <c r="L5995" s="72">
        <v>40500.711655092593</v>
      </c>
      <c r="P5995" t="s">
        <v>21586</v>
      </c>
      <c r="Q5995" t="s">
        <v>40254</v>
      </c>
      <c r="R5995" t="s">
        <v>4070</v>
      </c>
      <c r="S5995" t="s">
        <v>40267</v>
      </c>
      <c r="U5995" t="s">
        <v>4232</v>
      </c>
      <c r="W5995" t="s">
        <v>4242</v>
      </c>
      <c r="X5995" t="s">
        <v>3959</v>
      </c>
    </row>
    <row r="5996" spans="1:24">
      <c r="A5996" t="s">
        <v>40268</v>
      </c>
      <c r="B5996" t="s">
        <v>40269</v>
      </c>
      <c r="C5996" t="s">
        <v>15019</v>
      </c>
      <c r="D5996" t="s">
        <v>15088</v>
      </c>
      <c r="E5996" t="s">
        <v>15089</v>
      </c>
      <c r="F5996">
        <v>22</v>
      </c>
      <c r="G5996" t="s">
        <v>4095</v>
      </c>
      <c r="H5996" t="s">
        <v>40270</v>
      </c>
      <c r="I5996" t="s">
        <v>15011</v>
      </c>
      <c r="J5996" t="s">
        <v>15022</v>
      </c>
      <c r="K5996" s="72">
        <v>40500.714074074072</v>
      </c>
      <c r="L5996" s="72">
        <v>40500.714074074072</v>
      </c>
      <c r="P5996" t="s">
        <v>21586</v>
      </c>
      <c r="Q5996" t="s">
        <v>40254</v>
      </c>
      <c r="R5996" t="s">
        <v>4070</v>
      </c>
      <c r="S5996" t="s">
        <v>40271</v>
      </c>
      <c r="U5996" t="s">
        <v>4232</v>
      </c>
      <c r="W5996" t="s">
        <v>4243</v>
      </c>
      <c r="X5996" t="s">
        <v>3959</v>
      </c>
    </row>
    <row r="5997" spans="1:24">
      <c r="A5997" t="s">
        <v>40272</v>
      </c>
      <c r="B5997" t="s">
        <v>40273</v>
      </c>
      <c r="C5997" t="s">
        <v>15019</v>
      </c>
      <c r="D5997" t="s">
        <v>15088</v>
      </c>
      <c r="E5997" t="s">
        <v>15089</v>
      </c>
      <c r="F5997">
        <v>22</v>
      </c>
      <c r="G5997" t="s">
        <v>4095</v>
      </c>
      <c r="H5997" t="s">
        <v>40274</v>
      </c>
      <c r="I5997" t="s">
        <v>15011</v>
      </c>
      <c r="J5997" t="s">
        <v>15022</v>
      </c>
      <c r="K5997" s="72">
        <v>40500.714409722219</v>
      </c>
      <c r="L5997" s="72">
        <v>40500.714409722219</v>
      </c>
      <c r="P5997" t="s">
        <v>21586</v>
      </c>
      <c r="Q5997" t="s">
        <v>40254</v>
      </c>
      <c r="R5997" t="s">
        <v>4070</v>
      </c>
      <c r="S5997" t="s">
        <v>40275</v>
      </c>
      <c r="U5997" t="s">
        <v>4232</v>
      </c>
      <c r="W5997" t="s">
        <v>4244</v>
      </c>
      <c r="X5997" t="s">
        <v>3959</v>
      </c>
    </row>
    <row r="5998" spans="1:24">
      <c r="A5998" t="s">
        <v>40276</v>
      </c>
      <c r="B5998" t="s">
        <v>40277</v>
      </c>
      <c r="C5998" t="s">
        <v>15019</v>
      </c>
      <c r="D5998" t="s">
        <v>15088</v>
      </c>
      <c r="E5998" t="s">
        <v>15089</v>
      </c>
      <c r="F5998">
        <v>22</v>
      </c>
      <c r="G5998" t="s">
        <v>4095</v>
      </c>
      <c r="H5998" t="s">
        <v>40278</v>
      </c>
      <c r="I5998" t="s">
        <v>15011</v>
      </c>
      <c r="J5998" t="s">
        <v>15022</v>
      </c>
      <c r="K5998" s="72">
        <v>40500.71497685185</v>
      </c>
      <c r="L5998" s="72">
        <v>40500.71497685185</v>
      </c>
      <c r="P5998" t="s">
        <v>21586</v>
      </c>
      <c r="Q5998" t="s">
        <v>40254</v>
      </c>
      <c r="R5998" t="s">
        <v>4070</v>
      </c>
      <c r="S5998" t="s">
        <v>40279</v>
      </c>
      <c r="U5998" t="s">
        <v>4232</v>
      </c>
      <c r="W5998" t="s">
        <v>4245</v>
      </c>
      <c r="X5998" t="s">
        <v>3959</v>
      </c>
    </row>
    <row r="5999" spans="1:24">
      <c r="A5999" t="s">
        <v>40280</v>
      </c>
      <c r="B5999" t="s">
        <v>40281</v>
      </c>
      <c r="C5999" t="s">
        <v>15019</v>
      </c>
      <c r="D5999" t="s">
        <v>15088</v>
      </c>
      <c r="E5999" t="s">
        <v>15089</v>
      </c>
      <c r="F5999">
        <v>22</v>
      </c>
      <c r="G5999" t="s">
        <v>4095</v>
      </c>
      <c r="H5999" t="s">
        <v>40282</v>
      </c>
      <c r="I5999" t="s">
        <v>15011</v>
      </c>
      <c r="J5999" t="s">
        <v>15022</v>
      </c>
      <c r="K5999" s="72">
        <v>40500.715277777781</v>
      </c>
      <c r="L5999" s="72">
        <v>40500.715277777781</v>
      </c>
      <c r="P5999" t="s">
        <v>21586</v>
      </c>
      <c r="Q5999" t="s">
        <v>40254</v>
      </c>
      <c r="R5999" t="s">
        <v>4070</v>
      </c>
      <c r="S5999" t="s">
        <v>40283</v>
      </c>
      <c r="U5999" t="s">
        <v>4232</v>
      </c>
      <c r="W5999" t="s">
        <v>4246</v>
      </c>
      <c r="X5999" t="s">
        <v>3959</v>
      </c>
    </row>
    <row r="6000" spans="1:24">
      <c r="A6000" t="s">
        <v>40284</v>
      </c>
      <c r="B6000" t="s">
        <v>40285</v>
      </c>
      <c r="C6000" t="s">
        <v>15019</v>
      </c>
      <c r="D6000" t="s">
        <v>15088</v>
      </c>
      <c r="E6000" t="s">
        <v>15089</v>
      </c>
      <c r="F6000">
        <v>22</v>
      </c>
      <c r="G6000" t="s">
        <v>4095</v>
      </c>
      <c r="H6000" t="s">
        <v>40286</v>
      </c>
      <c r="I6000" t="s">
        <v>15011</v>
      </c>
      <c r="J6000" t="s">
        <v>15022</v>
      </c>
      <c r="K6000" s="72">
        <v>40500.715798611112</v>
      </c>
      <c r="L6000" s="72">
        <v>40500.715798611112</v>
      </c>
      <c r="P6000" t="s">
        <v>21586</v>
      </c>
      <c r="Q6000" t="s">
        <v>40254</v>
      </c>
      <c r="R6000" t="s">
        <v>4070</v>
      </c>
      <c r="S6000" t="s">
        <v>40287</v>
      </c>
      <c r="U6000" t="s">
        <v>4232</v>
      </c>
      <c r="W6000" t="s">
        <v>4233</v>
      </c>
      <c r="X6000" t="s">
        <v>3959</v>
      </c>
    </row>
    <row r="6001" spans="1:24">
      <c r="A6001" t="s">
        <v>40288</v>
      </c>
      <c r="B6001" t="s">
        <v>40289</v>
      </c>
      <c r="C6001" t="s">
        <v>15019</v>
      </c>
      <c r="D6001" t="s">
        <v>15088</v>
      </c>
      <c r="E6001" t="s">
        <v>15089</v>
      </c>
      <c r="F6001">
        <v>22</v>
      </c>
      <c r="G6001" t="s">
        <v>4095</v>
      </c>
      <c r="H6001" t="s">
        <v>40290</v>
      </c>
      <c r="I6001" t="s">
        <v>15011</v>
      </c>
      <c r="J6001" t="s">
        <v>15022</v>
      </c>
      <c r="K6001" s="72">
        <v>40500.716354166667</v>
      </c>
      <c r="L6001" s="72">
        <v>40500.716354166667</v>
      </c>
      <c r="P6001" t="s">
        <v>21586</v>
      </c>
      <c r="Q6001" t="s">
        <v>40254</v>
      </c>
      <c r="R6001" t="s">
        <v>4070</v>
      </c>
      <c r="S6001" t="s">
        <v>40291</v>
      </c>
      <c r="U6001" t="s">
        <v>4232</v>
      </c>
      <c r="W6001" t="s">
        <v>4234</v>
      </c>
      <c r="X6001" t="s">
        <v>3959</v>
      </c>
    </row>
    <row r="6002" spans="1:24">
      <c r="A6002" t="s">
        <v>40292</v>
      </c>
      <c r="B6002" t="s">
        <v>40293</v>
      </c>
      <c r="C6002" t="s">
        <v>15019</v>
      </c>
      <c r="D6002" t="s">
        <v>15088</v>
      </c>
      <c r="E6002" t="s">
        <v>15089</v>
      </c>
      <c r="F6002">
        <v>22</v>
      </c>
      <c r="G6002" t="s">
        <v>4095</v>
      </c>
      <c r="H6002" t="s">
        <v>40294</v>
      </c>
      <c r="I6002" t="s">
        <v>15011</v>
      </c>
      <c r="J6002" t="s">
        <v>15022</v>
      </c>
      <c r="K6002" s="72">
        <v>40500.717060185183</v>
      </c>
      <c r="L6002" s="72">
        <v>40500.717060185183</v>
      </c>
      <c r="P6002" t="s">
        <v>21586</v>
      </c>
      <c r="Q6002" t="s">
        <v>40254</v>
      </c>
      <c r="R6002" t="s">
        <v>4070</v>
      </c>
      <c r="S6002" t="s">
        <v>40295</v>
      </c>
      <c r="U6002" t="s">
        <v>4236</v>
      </c>
      <c r="W6002" t="s">
        <v>4235</v>
      </c>
      <c r="X6002" t="s">
        <v>3959</v>
      </c>
    </row>
    <row r="6003" spans="1:24">
      <c r="A6003" t="s">
        <v>40296</v>
      </c>
      <c r="B6003" t="s">
        <v>40297</v>
      </c>
      <c r="C6003" t="s">
        <v>15019</v>
      </c>
      <c r="D6003" t="s">
        <v>15088</v>
      </c>
      <c r="E6003" t="s">
        <v>15089</v>
      </c>
      <c r="F6003">
        <v>22</v>
      </c>
      <c r="G6003" t="s">
        <v>4095</v>
      </c>
      <c r="H6003" t="s">
        <v>40298</v>
      </c>
      <c r="I6003" t="s">
        <v>15011</v>
      </c>
      <c r="J6003" t="s">
        <v>15022</v>
      </c>
      <c r="K6003" s="72">
        <v>40500.717476851853</v>
      </c>
      <c r="L6003" s="72">
        <v>40500.717476851853</v>
      </c>
      <c r="P6003" t="s">
        <v>21586</v>
      </c>
      <c r="Q6003" t="s">
        <v>40254</v>
      </c>
      <c r="R6003" t="s">
        <v>4070</v>
      </c>
      <c r="S6003" t="s">
        <v>40299</v>
      </c>
      <c r="U6003" t="s">
        <v>4236</v>
      </c>
      <c r="W6003" t="s">
        <v>4237</v>
      </c>
      <c r="X6003" t="s">
        <v>3959</v>
      </c>
    </row>
    <row r="6004" spans="1:24">
      <c r="A6004" t="s">
        <v>40300</v>
      </c>
      <c r="B6004" t="s">
        <v>40301</v>
      </c>
      <c r="C6004" t="s">
        <v>15019</v>
      </c>
      <c r="D6004" t="s">
        <v>15088</v>
      </c>
      <c r="E6004" t="s">
        <v>15089</v>
      </c>
      <c r="F6004">
        <v>22</v>
      </c>
      <c r="G6004" t="s">
        <v>4095</v>
      </c>
      <c r="H6004" t="s">
        <v>40302</v>
      </c>
      <c r="I6004" t="s">
        <v>15011</v>
      </c>
      <c r="J6004" t="s">
        <v>15022</v>
      </c>
      <c r="K6004" s="72">
        <v>40500.717928240738</v>
      </c>
      <c r="L6004" s="72">
        <v>40500.717928240738</v>
      </c>
      <c r="P6004" t="s">
        <v>21586</v>
      </c>
      <c r="Q6004" t="s">
        <v>40254</v>
      </c>
      <c r="R6004" t="s">
        <v>4070</v>
      </c>
      <c r="S6004" t="s">
        <v>1442</v>
      </c>
      <c r="U6004" t="s">
        <v>4239</v>
      </c>
      <c r="W6004" t="s">
        <v>4238</v>
      </c>
      <c r="X6004" t="s">
        <v>3959</v>
      </c>
    </row>
    <row r="6005" spans="1:24">
      <c r="A6005" t="s">
        <v>40303</v>
      </c>
      <c r="B6005" t="s">
        <v>40304</v>
      </c>
      <c r="C6005" t="s">
        <v>15019</v>
      </c>
      <c r="D6005" t="s">
        <v>15088</v>
      </c>
      <c r="E6005" t="s">
        <v>15089</v>
      </c>
      <c r="F6005">
        <v>22</v>
      </c>
      <c r="G6005" t="s">
        <v>3917</v>
      </c>
      <c r="H6005" t="s">
        <v>40305</v>
      </c>
      <c r="I6005" t="s">
        <v>15011</v>
      </c>
      <c r="J6005" t="s">
        <v>15022</v>
      </c>
      <c r="K6005" s="72">
        <v>40500.718576388892</v>
      </c>
      <c r="L6005" s="72">
        <v>40500.718576388892</v>
      </c>
      <c r="P6005" t="s">
        <v>21586</v>
      </c>
      <c r="Q6005" t="s">
        <v>40254</v>
      </c>
      <c r="R6005" t="s">
        <v>4070</v>
      </c>
      <c r="S6005" t="s">
        <v>40306</v>
      </c>
      <c r="U6005" t="s">
        <v>3823</v>
      </c>
      <c r="W6005" t="s">
        <v>4069</v>
      </c>
      <c r="X6005" t="s">
        <v>3959</v>
      </c>
    </row>
    <row r="6006" spans="1:24">
      <c r="A6006" t="s">
        <v>40307</v>
      </c>
      <c r="B6006" t="s">
        <v>40308</v>
      </c>
      <c r="C6006" t="s">
        <v>15019</v>
      </c>
      <c r="D6006" t="s">
        <v>15088</v>
      </c>
      <c r="E6006" t="s">
        <v>15089</v>
      </c>
      <c r="F6006">
        <v>22</v>
      </c>
      <c r="G6006" t="s">
        <v>3917</v>
      </c>
      <c r="H6006" t="s">
        <v>40309</v>
      </c>
      <c r="I6006" t="s">
        <v>15011</v>
      </c>
      <c r="J6006" t="s">
        <v>15022</v>
      </c>
      <c r="K6006" s="72">
        <v>40500.719560185185</v>
      </c>
      <c r="L6006" s="72">
        <v>40500.719560185185</v>
      </c>
      <c r="P6006" t="s">
        <v>21586</v>
      </c>
      <c r="Q6006" t="s">
        <v>40254</v>
      </c>
      <c r="R6006" t="s">
        <v>4070</v>
      </c>
      <c r="S6006" t="s">
        <v>40310</v>
      </c>
      <c r="U6006" t="s">
        <v>4081</v>
      </c>
      <c r="W6006" t="s">
        <v>4080</v>
      </c>
      <c r="X6006" t="s">
        <v>3959</v>
      </c>
    </row>
    <row r="6007" spans="1:24">
      <c r="A6007" t="s">
        <v>40311</v>
      </c>
      <c r="B6007" t="s">
        <v>40312</v>
      </c>
      <c r="C6007" t="s">
        <v>15019</v>
      </c>
      <c r="D6007" t="s">
        <v>15088</v>
      </c>
      <c r="E6007" t="s">
        <v>15089</v>
      </c>
      <c r="F6007">
        <v>22</v>
      </c>
      <c r="G6007" t="s">
        <v>3917</v>
      </c>
      <c r="H6007" t="s">
        <v>40313</v>
      </c>
      <c r="I6007" t="s">
        <v>15011</v>
      </c>
      <c r="J6007" t="s">
        <v>15022</v>
      </c>
      <c r="K6007" s="72">
        <v>40500.720104166663</v>
      </c>
      <c r="L6007" s="72">
        <v>40500.720104166663</v>
      </c>
      <c r="P6007" t="s">
        <v>21586</v>
      </c>
      <c r="Q6007" t="s">
        <v>40254</v>
      </c>
      <c r="R6007" t="s">
        <v>4070</v>
      </c>
      <c r="S6007" t="s">
        <v>40314</v>
      </c>
      <c r="U6007" t="s">
        <v>4040</v>
      </c>
      <c r="W6007" t="s">
        <v>4086</v>
      </c>
      <c r="X6007" t="s">
        <v>3959</v>
      </c>
    </row>
    <row r="6008" spans="1:24">
      <c r="A6008" t="s">
        <v>40315</v>
      </c>
      <c r="B6008" t="s">
        <v>40316</v>
      </c>
      <c r="C6008" t="s">
        <v>15019</v>
      </c>
      <c r="D6008" t="s">
        <v>15088</v>
      </c>
      <c r="E6008" t="s">
        <v>15089</v>
      </c>
      <c r="F6008">
        <v>22</v>
      </c>
      <c r="G6008" t="s">
        <v>3917</v>
      </c>
      <c r="H6008" t="s">
        <v>40317</v>
      </c>
      <c r="I6008" t="s">
        <v>15011</v>
      </c>
      <c r="J6008" t="s">
        <v>15022</v>
      </c>
      <c r="K6008" s="72">
        <v>40500.720902777779</v>
      </c>
      <c r="L6008" s="72">
        <v>40500.720902777779</v>
      </c>
      <c r="P6008" t="s">
        <v>21586</v>
      </c>
      <c r="Q6008" t="s">
        <v>40254</v>
      </c>
      <c r="R6008" t="s">
        <v>4070</v>
      </c>
      <c r="S6008" t="s">
        <v>18782</v>
      </c>
      <c r="U6008" t="s">
        <v>4075</v>
      </c>
      <c r="W6008" t="s">
        <v>4087</v>
      </c>
      <c r="X6008" t="s">
        <v>3959</v>
      </c>
    </row>
    <row r="6009" spans="1:24">
      <c r="A6009" t="s">
        <v>40318</v>
      </c>
      <c r="B6009" t="s">
        <v>40319</v>
      </c>
      <c r="C6009" t="s">
        <v>15019</v>
      </c>
      <c r="D6009" t="s">
        <v>15088</v>
      </c>
      <c r="E6009" t="s">
        <v>15089</v>
      </c>
      <c r="F6009">
        <v>22</v>
      </c>
      <c r="G6009" t="s">
        <v>3917</v>
      </c>
      <c r="H6009" t="s">
        <v>40320</v>
      </c>
      <c r="I6009" t="s">
        <v>15011</v>
      </c>
      <c r="J6009" t="s">
        <v>15022</v>
      </c>
      <c r="K6009" s="72">
        <v>40500.721284722225</v>
      </c>
      <c r="L6009" s="72">
        <v>40500.721284722225</v>
      </c>
      <c r="P6009" t="s">
        <v>21586</v>
      </c>
      <c r="Q6009" t="s">
        <v>40254</v>
      </c>
      <c r="R6009" t="s">
        <v>4070</v>
      </c>
      <c r="S6009" t="s">
        <v>16152</v>
      </c>
      <c r="U6009" t="s">
        <v>3831</v>
      </c>
      <c r="W6009" t="s">
        <v>4088</v>
      </c>
      <c r="X6009" t="s">
        <v>3959</v>
      </c>
    </row>
    <row r="6010" spans="1:24">
      <c r="A6010" t="s">
        <v>40321</v>
      </c>
      <c r="B6010" t="s">
        <v>40322</v>
      </c>
      <c r="C6010" t="s">
        <v>15019</v>
      </c>
      <c r="D6010" t="s">
        <v>15088</v>
      </c>
      <c r="E6010" t="s">
        <v>15089</v>
      </c>
      <c r="F6010">
        <v>22</v>
      </c>
      <c r="G6010" t="s">
        <v>3917</v>
      </c>
      <c r="H6010" t="s">
        <v>40323</v>
      </c>
      <c r="I6010" t="s">
        <v>15011</v>
      </c>
      <c r="J6010" t="s">
        <v>15022</v>
      </c>
      <c r="K6010" s="72">
        <v>40500.721643518518</v>
      </c>
      <c r="L6010" s="72">
        <v>40500.721643518518</v>
      </c>
      <c r="P6010" t="s">
        <v>21586</v>
      </c>
      <c r="Q6010" t="s">
        <v>40254</v>
      </c>
      <c r="R6010" t="s">
        <v>4070</v>
      </c>
      <c r="S6010" t="s">
        <v>16142</v>
      </c>
      <c r="U6010" t="s">
        <v>3847</v>
      </c>
      <c r="W6010" t="s">
        <v>4089</v>
      </c>
      <c r="X6010" t="s">
        <v>3959</v>
      </c>
    </row>
    <row r="6011" spans="1:24">
      <c r="A6011" t="s">
        <v>40324</v>
      </c>
      <c r="B6011" t="s">
        <v>40325</v>
      </c>
      <c r="C6011" t="s">
        <v>15019</v>
      </c>
      <c r="D6011" t="s">
        <v>15088</v>
      </c>
      <c r="E6011" t="s">
        <v>15089</v>
      </c>
      <c r="F6011">
        <v>22</v>
      </c>
      <c r="G6011" t="s">
        <v>3917</v>
      </c>
      <c r="H6011" t="s">
        <v>40326</v>
      </c>
      <c r="I6011" t="s">
        <v>15011</v>
      </c>
      <c r="J6011" t="s">
        <v>15022</v>
      </c>
      <c r="K6011" s="72">
        <v>40500.722048611111</v>
      </c>
      <c r="L6011" s="72">
        <v>40500.722048611111</v>
      </c>
      <c r="P6011" t="s">
        <v>21586</v>
      </c>
      <c r="Q6011" t="s">
        <v>40254</v>
      </c>
      <c r="R6011" t="s">
        <v>4070</v>
      </c>
      <c r="S6011" t="s">
        <v>18653</v>
      </c>
      <c r="U6011" t="s">
        <v>3823</v>
      </c>
      <c r="W6011" t="s">
        <v>4090</v>
      </c>
      <c r="X6011" t="s">
        <v>3959</v>
      </c>
    </row>
    <row r="6012" spans="1:24">
      <c r="A6012" t="s">
        <v>40327</v>
      </c>
      <c r="B6012" t="s">
        <v>40328</v>
      </c>
      <c r="C6012" t="s">
        <v>15019</v>
      </c>
      <c r="D6012" t="s">
        <v>15088</v>
      </c>
      <c r="E6012" t="s">
        <v>15089</v>
      </c>
      <c r="F6012">
        <v>22</v>
      </c>
      <c r="G6012" t="s">
        <v>3917</v>
      </c>
      <c r="H6012" t="s">
        <v>40329</v>
      </c>
      <c r="I6012" t="s">
        <v>15011</v>
      </c>
      <c r="J6012" t="s">
        <v>15022</v>
      </c>
      <c r="K6012" s="72">
        <v>40500.722442129627</v>
      </c>
      <c r="L6012" s="72">
        <v>40500.722442129627</v>
      </c>
      <c r="P6012" t="s">
        <v>21586</v>
      </c>
      <c r="Q6012" t="s">
        <v>40254</v>
      </c>
      <c r="R6012" t="s">
        <v>4070</v>
      </c>
      <c r="S6012" t="s">
        <v>40330</v>
      </c>
      <c r="U6012" t="s">
        <v>4075</v>
      </c>
      <c r="W6012" t="s">
        <v>4091</v>
      </c>
      <c r="X6012" t="s">
        <v>3959</v>
      </c>
    </row>
    <row r="6013" spans="1:24">
      <c r="A6013" t="s">
        <v>40331</v>
      </c>
      <c r="B6013" t="s">
        <v>40332</v>
      </c>
      <c r="C6013" t="s">
        <v>15019</v>
      </c>
      <c r="D6013" t="s">
        <v>15081</v>
      </c>
      <c r="E6013" t="s">
        <v>15500</v>
      </c>
      <c r="H6013" t="s">
        <v>40333</v>
      </c>
      <c r="I6013" t="s">
        <v>15011</v>
      </c>
      <c r="K6013" s="72">
        <v>44573.501354166663</v>
      </c>
      <c r="L6013" s="72">
        <v>44573.501354166663</v>
      </c>
      <c r="P6013" t="s">
        <v>30144</v>
      </c>
      <c r="Q6013" t="s">
        <v>23295</v>
      </c>
    </row>
    <row r="6014" spans="1:24">
      <c r="A6014" t="s">
        <v>40334</v>
      </c>
      <c r="B6014" t="s">
        <v>40335</v>
      </c>
      <c r="C6014" t="s">
        <v>15019</v>
      </c>
      <c r="D6014" t="s">
        <v>15088</v>
      </c>
      <c r="E6014" t="s">
        <v>15089</v>
      </c>
      <c r="F6014">
        <v>22</v>
      </c>
      <c r="G6014" t="s">
        <v>3917</v>
      </c>
      <c r="H6014" t="s">
        <v>40336</v>
      </c>
      <c r="I6014" t="s">
        <v>15011</v>
      </c>
      <c r="J6014" t="s">
        <v>15022</v>
      </c>
      <c r="K6014" s="72">
        <v>40500.722974537035</v>
      </c>
      <c r="L6014" s="72">
        <v>40500.725821759261</v>
      </c>
      <c r="P6014" t="s">
        <v>21586</v>
      </c>
      <c r="Q6014" t="s">
        <v>40254</v>
      </c>
      <c r="R6014" t="s">
        <v>4070</v>
      </c>
      <c r="S6014" t="s">
        <v>40337</v>
      </c>
      <c r="U6014" t="s">
        <v>3831</v>
      </c>
      <c r="W6014" t="s">
        <v>4071</v>
      </c>
      <c r="X6014" t="s">
        <v>3959</v>
      </c>
    </row>
    <row r="6015" spans="1:24">
      <c r="A6015" t="s">
        <v>40338</v>
      </c>
      <c r="B6015" t="s">
        <v>40339</v>
      </c>
      <c r="C6015" t="s">
        <v>15019</v>
      </c>
      <c r="D6015" t="s">
        <v>15088</v>
      </c>
      <c r="E6015" t="s">
        <v>15089</v>
      </c>
      <c r="F6015">
        <v>22</v>
      </c>
      <c r="G6015" t="s">
        <v>3917</v>
      </c>
      <c r="H6015" t="s">
        <v>40340</v>
      </c>
      <c r="I6015" t="s">
        <v>15011</v>
      </c>
      <c r="J6015" t="s">
        <v>15022</v>
      </c>
      <c r="K6015" s="72">
        <v>40500.723321759258</v>
      </c>
      <c r="L6015" s="72">
        <v>40500.725648148145</v>
      </c>
      <c r="P6015" t="s">
        <v>21586</v>
      </c>
      <c r="Q6015" t="s">
        <v>40254</v>
      </c>
      <c r="R6015" t="s">
        <v>4070</v>
      </c>
      <c r="S6015" t="s">
        <v>17291</v>
      </c>
      <c r="U6015" t="s">
        <v>3847</v>
      </c>
      <c r="W6015" t="s">
        <v>4072</v>
      </c>
      <c r="X6015" t="s">
        <v>3959</v>
      </c>
    </row>
    <row r="6016" spans="1:24">
      <c r="A6016" t="s">
        <v>40341</v>
      </c>
      <c r="B6016" t="s">
        <v>40342</v>
      </c>
      <c r="C6016" t="s">
        <v>15019</v>
      </c>
      <c r="D6016" t="s">
        <v>15088</v>
      </c>
      <c r="E6016" t="s">
        <v>15089</v>
      </c>
      <c r="F6016">
        <v>22</v>
      </c>
      <c r="G6016" t="s">
        <v>3917</v>
      </c>
      <c r="H6016" t="s">
        <v>40343</v>
      </c>
      <c r="I6016" t="s">
        <v>15011</v>
      </c>
      <c r="J6016" t="s">
        <v>15022</v>
      </c>
      <c r="K6016" s="72">
        <v>40500.723587962966</v>
      </c>
      <c r="L6016" s="72">
        <v>40500.725428240738</v>
      </c>
      <c r="P6016" t="s">
        <v>21586</v>
      </c>
      <c r="Q6016" t="s">
        <v>40254</v>
      </c>
      <c r="R6016" t="s">
        <v>4070</v>
      </c>
      <c r="S6016" t="s">
        <v>18661</v>
      </c>
      <c r="U6016" t="s">
        <v>3823</v>
      </c>
      <c r="W6016" t="s">
        <v>4073</v>
      </c>
      <c r="X6016" t="s">
        <v>3959</v>
      </c>
    </row>
    <row r="6017" spans="1:24">
      <c r="A6017" t="s">
        <v>40344</v>
      </c>
      <c r="B6017" t="s">
        <v>40345</v>
      </c>
      <c r="C6017" t="s">
        <v>15019</v>
      </c>
      <c r="D6017" t="s">
        <v>15088</v>
      </c>
      <c r="E6017" t="s">
        <v>15089</v>
      </c>
      <c r="F6017">
        <v>22</v>
      </c>
      <c r="G6017" t="s">
        <v>3917</v>
      </c>
      <c r="H6017" t="s">
        <v>40346</v>
      </c>
      <c r="I6017" t="s">
        <v>15011</v>
      </c>
      <c r="J6017" t="s">
        <v>15022</v>
      </c>
      <c r="K6017" s="72">
        <v>40500.723993055559</v>
      </c>
      <c r="L6017" s="72">
        <v>40500.725208333337</v>
      </c>
      <c r="P6017" t="s">
        <v>21586</v>
      </c>
      <c r="Q6017" t="s">
        <v>40254</v>
      </c>
      <c r="R6017" t="s">
        <v>4070</v>
      </c>
      <c r="S6017" t="s">
        <v>40347</v>
      </c>
      <c r="U6017" t="s">
        <v>4075</v>
      </c>
      <c r="W6017" t="s">
        <v>4074</v>
      </c>
      <c r="X6017" t="s">
        <v>3959</v>
      </c>
    </row>
    <row r="6018" spans="1:24">
      <c r="A6018" t="s">
        <v>40348</v>
      </c>
      <c r="B6018" t="s">
        <v>40349</v>
      </c>
      <c r="C6018" t="s">
        <v>15019</v>
      </c>
      <c r="D6018" t="s">
        <v>15088</v>
      </c>
      <c r="E6018" t="s">
        <v>15089</v>
      </c>
      <c r="F6018">
        <v>22</v>
      </c>
      <c r="G6018" t="s">
        <v>3917</v>
      </c>
      <c r="H6018" t="s">
        <v>40350</v>
      </c>
      <c r="I6018" t="s">
        <v>15011</v>
      </c>
      <c r="J6018" t="s">
        <v>15022</v>
      </c>
      <c r="K6018" s="72">
        <v>40500.724293981482</v>
      </c>
      <c r="L6018" s="72">
        <v>40500.724930555552</v>
      </c>
      <c r="P6018" t="s">
        <v>21586</v>
      </c>
      <c r="Q6018" t="s">
        <v>40254</v>
      </c>
      <c r="R6018" t="s">
        <v>4070</v>
      </c>
      <c r="S6018" t="s">
        <v>40351</v>
      </c>
      <c r="U6018" t="s">
        <v>3831</v>
      </c>
      <c r="W6018" t="s">
        <v>4076</v>
      </c>
      <c r="X6018" t="s">
        <v>3959</v>
      </c>
    </row>
    <row r="6019" spans="1:24">
      <c r="A6019" t="s">
        <v>40352</v>
      </c>
      <c r="B6019" t="s">
        <v>40353</v>
      </c>
      <c r="C6019" t="s">
        <v>15267</v>
      </c>
      <c r="D6019" t="s">
        <v>15069</v>
      </c>
      <c r="E6019" t="s">
        <v>15070</v>
      </c>
      <c r="F6019">
        <v>25</v>
      </c>
      <c r="G6019" t="s">
        <v>13478</v>
      </c>
      <c r="H6019" t="s">
        <v>40354</v>
      </c>
      <c r="I6019" t="s">
        <v>15011</v>
      </c>
      <c r="J6019" t="s">
        <v>15322</v>
      </c>
      <c r="K6019" s="72">
        <v>41729.724733796298</v>
      </c>
      <c r="L6019" s="72">
        <v>41933.516446759262</v>
      </c>
      <c r="M6019" t="s">
        <v>15323</v>
      </c>
      <c r="P6019" t="s">
        <v>15324</v>
      </c>
      <c r="Q6019" t="s">
        <v>15325</v>
      </c>
      <c r="R6019" t="s">
        <v>395</v>
      </c>
      <c r="S6019" t="s">
        <v>40355</v>
      </c>
      <c r="T6019" t="s">
        <v>15327</v>
      </c>
      <c r="U6019" t="s">
        <v>13542</v>
      </c>
      <c r="W6019" t="s">
        <v>13541</v>
      </c>
      <c r="X6019" t="s">
        <v>2271</v>
      </c>
    </row>
    <row r="6020" spans="1:24">
      <c r="A6020" t="s">
        <v>40356</v>
      </c>
      <c r="B6020" t="s">
        <v>40357</v>
      </c>
      <c r="C6020" t="s">
        <v>15019</v>
      </c>
      <c r="D6020" t="s">
        <v>15088</v>
      </c>
      <c r="E6020" t="s">
        <v>15089</v>
      </c>
      <c r="F6020">
        <v>22</v>
      </c>
      <c r="G6020" t="s">
        <v>3917</v>
      </c>
      <c r="H6020" t="s">
        <v>40358</v>
      </c>
      <c r="I6020" t="s">
        <v>15011</v>
      </c>
      <c r="J6020" t="s">
        <v>15022</v>
      </c>
      <c r="K6020" s="72">
        <v>40500.724722222221</v>
      </c>
      <c r="L6020" s="72">
        <v>40500.724722222221</v>
      </c>
      <c r="P6020" t="s">
        <v>21586</v>
      </c>
      <c r="Q6020" t="s">
        <v>40254</v>
      </c>
      <c r="R6020" t="s">
        <v>4070</v>
      </c>
      <c r="S6020" t="s">
        <v>17294</v>
      </c>
      <c r="U6020" t="s">
        <v>3847</v>
      </c>
      <c r="W6020" t="s">
        <v>4077</v>
      </c>
      <c r="X6020" t="s">
        <v>3959</v>
      </c>
    </row>
    <row r="6021" spans="1:24">
      <c r="A6021" t="s">
        <v>40359</v>
      </c>
      <c r="B6021" t="s">
        <v>40360</v>
      </c>
      <c r="C6021" t="s">
        <v>15019</v>
      </c>
      <c r="D6021" t="s">
        <v>15088</v>
      </c>
      <c r="E6021" t="s">
        <v>15089</v>
      </c>
      <c r="F6021">
        <v>22</v>
      </c>
      <c r="G6021" t="s">
        <v>3917</v>
      </c>
      <c r="H6021" t="s">
        <v>40361</v>
      </c>
      <c r="I6021" t="s">
        <v>15011</v>
      </c>
      <c r="J6021" t="s">
        <v>15022</v>
      </c>
      <c r="K6021" s="72">
        <v>40500.726712962962</v>
      </c>
      <c r="L6021" s="72">
        <v>40500.726712962962</v>
      </c>
      <c r="P6021" t="s">
        <v>21586</v>
      </c>
      <c r="Q6021" t="s">
        <v>40254</v>
      </c>
      <c r="R6021" t="s">
        <v>4070</v>
      </c>
      <c r="S6021" t="s">
        <v>40362</v>
      </c>
      <c r="U6021" t="s">
        <v>3823</v>
      </c>
      <c r="W6021" t="s">
        <v>4078</v>
      </c>
      <c r="X6021" t="s">
        <v>3959</v>
      </c>
    </row>
    <row r="6022" spans="1:24">
      <c r="A6022" t="s">
        <v>40363</v>
      </c>
      <c r="B6022" t="s">
        <v>40364</v>
      </c>
      <c r="C6022" t="s">
        <v>15019</v>
      </c>
      <c r="D6022" t="s">
        <v>15088</v>
      </c>
      <c r="E6022" t="s">
        <v>15089</v>
      </c>
      <c r="F6022">
        <v>22</v>
      </c>
      <c r="G6022" t="s">
        <v>3917</v>
      </c>
      <c r="H6022" t="s">
        <v>40365</v>
      </c>
      <c r="I6022" t="s">
        <v>15011</v>
      </c>
      <c r="J6022" t="s">
        <v>15022</v>
      </c>
      <c r="K6022" s="72">
        <v>40500.727129629631</v>
      </c>
      <c r="L6022" s="72">
        <v>40500.727129629631</v>
      </c>
      <c r="P6022" t="s">
        <v>21586</v>
      </c>
      <c r="Q6022" t="s">
        <v>40254</v>
      </c>
      <c r="R6022" t="s">
        <v>4070</v>
      </c>
      <c r="S6022" t="s">
        <v>40366</v>
      </c>
      <c r="U6022" t="s">
        <v>3831</v>
      </c>
      <c r="W6022" t="s">
        <v>4079</v>
      </c>
      <c r="X6022" t="s">
        <v>3959</v>
      </c>
    </row>
    <row r="6023" spans="1:24">
      <c r="A6023" t="s">
        <v>40367</v>
      </c>
      <c r="B6023" t="s">
        <v>40368</v>
      </c>
      <c r="C6023" t="s">
        <v>15019</v>
      </c>
      <c r="D6023" t="s">
        <v>15088</v>
      </c>
      <c r="E6023" t="s">
        <v>15089</v>
      </c>
      <c r="F6023">
        <v>22</v>
      </c>
      <c r="G6023" t="s">
        <v>3917</v>
      </c>
      <c r="H6023" t="s">
        <v>40369</v>
      </c>
      <c r="I6023" t="s">
        <v>15011</v>
      </c>
      <c r="J6023" t="s">
        <v>15022</v>
      </c>
      <c r="K6023" s="72">
        <v>40500.727569444447</v>
      </c>
      <c r="L6023" s="72">
        <v>40500.727569444447</v>
      </c>
      <c r="P6023" t="s">
        <v>21586</v>
      </c>
      <c r="Q6023" t="s">
        <v>40254</v>
      </c>
      <c r="R6023" t="s">
        <v>4070</v>
      </c>
      <c r="S6023" t="s">
        <v>40370</v>
      </c>
      <c r="U6023" t="s">
        <v>3831</v>
      </c>
      <c r="W6023" t="s">
        <v>4082</v>
      </c>
      <c r="X6023" t="s">
        <v>3959</v>
      </c>
    </row>
    <row r="6024" spans="1:24">
      <c r="A6024" t="s">
        <v>40371</v>
      </c>
      <c r="B6024" t="s">
        <v>40372</v>
      </c>
      <c r="C6024" t="s">
        <v>15019</v>
      </c>
      <c r="D6024" t="s">
        <v>15088</v>
      </c>
      <c r="E6024" t="s">
        <v>15089</v>
      </c>
      <c r="F6024">
        <v>22</v>
      </c>
      <c r="G6024" t="s">
        <v>3917</v>
      </c>
      <c r="H6024" t="s">
        <v>40373</v>
      </c>
      <c r="I6024" t="s">
        <v>15011</v>
      </c>
      <c r="J6024" t="s">
        <v>15022</v>
      </c>
      <c r="K6024" s="72">
        <v>40500.727962962963</v>
      </c>
      <c r="L6024" s="72">
        <v>40500.727962962963</v>
      </c>
      <c r="P6024" t="s">
        <v>21586</v>
      </c>
      <c r="Q6024" t="s">
        <v>40254</v>
      </c>
      <c r="R6024" t="s">
        <v>4070</v>
      </c>
      <c r="S6024" t="s">
        <v>40374</v>
      </c>
      <c r="U6024" t="s">
        <v>3847</v>
      </c>
      <c r="W6024" t="s">
        <v>4083</v>
      </c>
      <c r="X6024" t="s">
        <v>3959</v>
      </c>
    </row>
    <row r="6025" spans="1:24">
      <c r="A6025" t="s">
        <v>40375</v>
      </c>
      <c r="B6025" t="s">
        <v>40376</v>
      </c>
      <c r="C6025" t="s">
        <v>15019</v>
      </c>
      <c r="D6025" t="s">
        <v>15088</v>
      </c>
      <c r="E6025" t="s">
        <v>15089</v>
      </c>
      <c r="F6025">
        <v>22</v>
      </c>
      <c r="G6025" t="s">
        <v>3917</v>
      </c>
      <c r="H6025" t="s">
        <v>40377</v>
      </c>
      <c r="I6025" t="s">
        <v>15011</v>
      </c>
      <c r="J6025" t="s">
        <v>15022</v>
      </c>
      <c r="K6025" s="72">
        <v>40500.728356481479</v>
      </c>
      <c r="L6025" s="72">
        <v>40500.728356481479</v>
      </c>
      <c r="P6025" t="s">
        <v>21586</v>
      </c>
      <c r="Q6025" t="s">
        <v>40254</v>
      </c>
      <c r="R6025" t="s">
        <v>4070</v>
      </c>
      <c r="S6025" t="s">
        <v>40378</v>
      </c>
      <c r="U6025" t="s">
        <v>3823</v>
      </c>
      <c r="W6025" t="s">
        <v>4084</v>
      </c>
      <c r="X6025" t="s">
        <v>3959</v>
      </c>
    </row>
    <row r="6026" spans="1:24">
      <c r="A6026" t="s">
        <v>40379</v>
      </c>
      <c r="B6026" t="s">
        <v>40380</v>
      </c>
      <c r="C6026" t="s">
        <v>15019</v>
      </c>
      <c r="D6026" t="s">
        <v>15088</v>
      </c>
      <c r="E6026" t="s">
        <v>15089</v>
      </c>
      <c r="F6026">
        <v>22</v>
      </c>
      <c r="G6026" t="s">
        <v>3917</v>
      </c>
      <c r="H6026" t="s">
        <v>40381</v>
      </c>
      <c r="I6026" t="s">
        <v>15011</v>
      </c>
      <c r="J6026" t="s">
        <v>15022</v>
      </c>
      <c r="K6026" s="72">
        <v>40500.728773148148</v>
      </c>
      <c r="L6026" s="72">
        <v>40500.728773148148</v>
      </c>
      <c r="P6026" t="s">
        <v>21586</v>
      </c>
      <c r="Q6026" t="s">
        <v>40254</v>
      </c>
      <c r="R6026" t="s">
        <v>4070</v>
      </c>
      <c r="S6026" t="s">
        <v>40382</v>
      </c>
      <c r="U6026" t="s">
        <v>4040</v>
      </c>
      <c r="W6026" t="s">
        <v>4085</v>
      </c>
      <c r="X6026" t="s">
        <v>3959</v>
      </c>
    </row>
    <row r="6027" spans="1:24">
      <c r="A6027" t="s">
        <v>40383</v>
      </c>
      <c r="B6027" t="s">
        <v>40384</v>
      </c>
      <c r="C6027" t="s">
        <v>15238</v>
      </c>
      <c r="D6027" t="s">
        <v>5734</v>
      </c>
      <c r="E6027" t="s">
        <v>15125</v>
      </c>
      <c r="G6027" t="s">
        <v>8994</v>
      </c>
      <c r="H6027" t="s">
        <v>40385</v>
      </c>
      <c r="I6027" t="s">
        <v>15011</v>
      </c>
      <c r="J6027" t="s">
        <v>40386</v>
      </c>
      <c r="K6027" s="72">
        <v>40501.322812500002</v>
      </c>
      <c r="L6027" s="72">
        <v>40501.322812500002</v>
      </c>
      <c r="M6027" t="s">
        <v>40387</v>
      </c>
      <c r="P6027" t="s">
        <v>23345</v>
      </c>
      <c r="Q6027" t="s">
        <v>23346</v>
      </c>
      <c r="R6027" t="s">
        <v>35</v>
      </c>
      <c r="S6027" t="s">
        <v>8997</v>
      </c>
      <c r="T6027" t="s">
        <v>40388</v>
      </c>
      <c r="U6027" t="s">
        <v>8998</v>
      </c>
      <c r="V6027" t="s">
        <v>8997</v>
      </c>
      <c r="W6027" t="s">
        <v>8995</v>
      </c>
      <c r="X6027" t="s">
        <v>8996</v>
      </c>
    </row>
    <row r="6028" spans="1:24">
      <c r="A6028" t="s">
        <v>40389</v>
      </c>
      <c r="B6028" t="s">
        <v>40390</v>
      </c>
      <c r="C6028" t="s">
        <v>15238</v>
      </c>
      <c r="D6028" t="s">
        <v>5734</v>
      </c>
      <c r="E6028" t="s">
        <v>15125</v>
      </c>
      <c r="G6028" t="s">
        <v>8994</v>
      </c>
      <c r="H6028" t="s">
        <v>40391</v>
      </c>
      <c r="I6028" t="s">
        <v>15011</v>
      </c>
      <c r="J6028" t="s">
        <v>40386</v>
      </c>
      <c r="K6028" s="72">
        <v>40501.324120370373</v>
      </c>
      <c r="L6028" s="72">
        <v>40501.324120370373</v>
      </c>
      <c r="M6028" t="s">
        <v>40392</v>
      </c>
      <c r="P6028" t="s">
        <v>23345</v>
      </c>
      <c r="Q6028" t="s">
        <v>23346</v>
      </c>
      <c r="R6028" t="s">
        <v>35</v>
      </c>
      <c r="S6028" t="s">
        <v>8997</v>
      </c>
      <c r="T6028" t="s">
        <v>40388</v>
      </c>
      <c r="U6028" t="s">
        <v>6699</v>
      </c>
      <c r="V6028" t="s">
        <v>8997</v>
      </c>
      <c r="W6028" t="s">
        <v>8995</v>
      </c>
      <c r="X6028" t="s">
        <v>8996</v>
      </c>
    </row>
    <row r="6029" spans="1:24">
      <c r="A6029" t="s">
        <v>40393</v>
      </c>
      <c r="B6029" t="s">
        <v>40394</v>
      </c>
      <c r="C6029" t="s">
        <v>15019</v>
      </c>
      <c r="D6029" t="s">
        <v>15081</v>
      </c>
      <c r="E6029" t="s">
        <v>15058</v>
      </c>
      <c r="G6029" t="s">
        <v>12436</v>
      </c>
      <c r="H6029" t="s">
        <v>40395</v>
      </c>
      <c r="I6029" t="s">
        <v>15011</v>
      </c>
      <c r="J6029" t="s">
        <v>15022</v>
      </c>
      <c r="K6029" s="72">
        <v>40501.675844907404</v>
      </c>
      <c r="L6029" s="72">
        <v>40501.675844907404</v>
      </c>
      <c r="M6029" t="s">
        <v>40396</v>
      </c>
      <c r="P6029" t="s">
        <v>38814</v>
      </c>
      <c r="Q6029" t="s">
        <v>40397</v>
      </c>
      <c r="R6029" t="s">
        <v>186</v>
      </c>
      <c r="S6029" t="s">
        <v>12445</v>
      </c>
      <c r="U6029" t="s">
        <v>12444</v>
      </c>
      <c r="W6029" t="s">
        <v>12442</v>
      </c>
      <c r="X6029" t="s">
        <v>12443</v>
      </c>
    </row>
    <row r="6030" spans="1:24">
      <c r="A6030" t="s">
        <v>40398</v>
      </c>
      <c r="B6030" t="s">
        <v>40399</v>
      </c>
      <c r="C6030" t="s">
        <v>15019</v>
      </c>
      <c r="D6030" t="s">
        <v>16023</v>
      </c>
      <c r="E6030" t="s">
        <v>2793</v>
      </c>
      <c r="G6030" t="s">
        <v>13455</v>
      </c>
      <c r="H6030" t="s">
        <v>40400</v>
      </c>
      <c r="I6030" t="s">
        <v>15011</v>
      </c>
      <c r="J6030" t="s">
        <v>15022</v>
      </c>
      <c r="K6030" s="72">
        <v>40504.57199074074</v>
      </c>
      <c r="L6030" s="72">
        <v>40505.273472222223</v>
      </c>
      <c r="M6030" t="s">
        <v>40401</v>
      </c>
      <c r="P6030" t="s">
        <v>40402</v>
      </c>
      <c r="Q6030" t="s">
        <v>40403</v>
      </c>
      <c r="R6030" t="s">
        <v>13467</v>
      </c>
      <c r="S6030" t="s">
        <v>40404</v>
      </c>
      <c r="W6030" t="s">
        <v>13466</v>
      </c>
      <c r="X6030" t="s">
        <v>2851</v>
      </c>
    </row>
    <row r="6031" spans="1:24">
      <c r="A6031" t="s">
        <v>40405</v>
      </c>
      <c r="B6031" t="s">
        <v>40406</v>
      </c>
      <c r="C6031" t="s">
        <v>15019</v>
      </c>
      <c r="D6031" t="s">
        <v>5719</v>
      </c>
      <c r="E6031" t="s">
        <v>15009</v>
      </c>
      <c r="G6031" t="s">
        <v>8436</v>
      </c>
      <c r="H6031" t="s">
        <v>40407</v>
      </c>
      <c r="I6031" t="s">
        <v>15011</v>
      </c>
      <c r="J6031" t="s">
        <v>15022</v>
      </c>
      <c r="K6031" s="72">
        <v>40505.450243055559</v>
      </c>
      <c r="L6031" s="72">
        <v>40528.617002314815</v>
      </c>
      <c r="M6031" t="s">
        <v>40408</v>
      </c>
      <c r="P6031" t="s">
        <v>34426</v>
      </c>
      <c r="Q6031" t="s">
        <v>40409</v>
      </c>
      <c r="R6031" t="s">
        <v>6985</v>
      </c>
      <c r="S6031" t="s">
        <v>8496</v>
      </c>
      <c r="U6031" t="s">
        <v>8495</v>
      </c>
      <c r="W6031" t="s">
        <v>8493</v>
      </c>
      <c r="X6031" t="s">
        <v>8494</v>
      </c>
    </row>
    <row r="6032" spans="1:24">
      <c r="A6032" t="s">
        <v>40410</v>
      </c>
      <c r="B6032" t="s">
        <v>40411</v>
      </c>
      <c r="C6032" t="s">
        <v>15019</v>
      </c>
      <c r="D6032" t="s">
        <v>15147</v>
      </c>
      <c r="E6032" t="s">
        <v>15526</v>
      </c>
      <c r="G6032" t="s">
        <v>366</v>
      </c>
      <c r="H6032" t="s">
        <v>40412</v>
      </c>
      <c r="I6032" t="s">
        <v>15011</v>
      </c>
      <c r="J6032" t="s">
        <v>15022</v>
      </c>
      <c r="K6032" s="72">
        <v>40506.562164351853</v>
      </c>
      <c r="L6032" s="72">
        <v>40507.471087962964</v>
      </c>
      <c r="M6032" t="s">
        <v>40413</v>
      </c>
      <c r="P6032" t="s">
        <v>14885</v>
      </c>
      <c r="Q6032" t="s">
        <v>40409</v>
      </c>
      <c r="R6032" t="s">
        <v>141</v>
      </c>
      <c r="S6032" t="s">
        <v>40414</v>
      </c>
      <c r="U6032" t="s">
        <v>369</v>
      </c>
      <c r="W6032" t="s">
        <v>367</v>
      </c>
      <c r="X6032" t="s">
        <v>368</v>
      </c>
    </row>
    <row r="6033" spans="1:24">
      <c r="A6033" t="s">
        <v>40415</v>
      </c>
      <c r="B6033" t="s">
        <v>40416</v>
      </c>
      <c r="C6033" t="s">
        <v>15019</v>
      </c>
      <c r="D6033" t="s">
        <v>15147</v>
      </c>
      <c r="E6033" t="s">
        <v>15058</v>
      </c>
      <c r="G6033" t="s">
        <v>6841</v>
      </c>
      <c r="H6033" t="s">
        <v>40417</v>
      </c>
      <c r="I6033" t="s">
        <v>15011</v>
      </c>
      <c r="J6033" t="s">
        <v>15022</v>
      </c>
      <c r="K6033" s="72">
        <v>40506.56391203704</v>
      </c>
      <c r="L6033" s="72">
        <v>40506.572164351855</v>
      </c>
      <c r="M6033" t="s">
        <v>40418</v>
      </c>
      <c r="P6033" t="s">
        <v>28350</v>
      </c>
      <c r="Q6033" t="s">
        <v>40409</v>
      </c>
      <c r="R6033" t="s">
        <v>141</v>
      </c>
      <c r="W6033" t="s">
        <v>6936</v>
      </c>
      <c r="X6033" t="s">
        <v>369</v>
      </c>
    </row>
    <row r="6034" spans="1:24">
      <c r="A6034" t="s">
        <v>40419</v>
      </c>
      <c r="B6034" t="s">
        <v>40420</v>
      </c>
      <c r="C6034" t="s">
        <v>15034</v>
      </c>
      <c r="D6034" t="s">
        <v>15081</v>
      </c>
      <c r="E6034" t="s">
        <v>15094</v>
      </c>
      <c r="G6034" t="s">
        <v>1828</v>
      </c>
      <c r="H6034" t="s">
        <v>40421</v>
      </c>
      <c r="I6034" t="s">
        <v>15011</v>
      </c>
      <c r="J6034" t="s">
        <v>40422</v>
      </c>
      <c r="K6034" s="72">
        <v>40507.400300925925</v>
      </c>
      <c r="L6034" s="72">
        <v>40507.400300925925</v>
      </c>
      <c r="M6034" t="s">
        <v>40423</v>
      </c>
      <c r="P6034" t="s">
        <v>40424</v>
      </c>
      <c r="Q6034" t="s">
        <v>38140</v>
      </c>
      <c r="R6034" t="s">
        <v>35</v>
      </c>
      <c r="S6034" t="s">
        <v>198</v>
      </c>
      <c r="T6034" t="s">
        <v>40425</v>
      </c>
      <c r="W6034" t="s">
        <v>1868</v>
      </c>
      <c r="X6034" t="s">
        <v>1867</v>
      </c>
    </row>
    <row r="6035" spans="1:24">
      <c r="A6035" t="s">
        <v>40426</v>
      </c>
      <c r="B6035" t="s">
        <v>40427</v>
      </c>
      <c r="C6035" t="s">
        <v>15034</v>
      </c>
      <c r="D6035" t="s">
        <v>15088</v>
      </c>
      <c r="E6035" t="s">
        <v>15089</v>
      </c>
      <c r="F6035">
        <v>22</v>
      </c>
      <c r="G6035" t="s">
        <v>5370</v>
      </c>
      <c r="H6035" t="s">
        <v>40428</v>
      </c>
      <c r="I6035" t="s">
        <v>15011</v>
      </c>
      <c r="J6035" t="s">
        <v>15022</v>
      </c>
      <c r="K6035" s="72">
        <v>41857.636064814818</v>
      </c>
      <c r="L6035" s="72">
        <v>41857.636064814818</v>
      </c>
      <c r="P6035" t="s">
        <v>15841</v>
      </c>
      <c r="Q6035" t="s">
        <v>15842</v>
      </c>
      <c r="R6035" t="s">
        <v>5159</v>
      </c>
      <c r="S6035" t="s">
        <v>5380</v>
      </c>
      <c r="T6035" t="s">
        <v>15843</v>
      </c>
      <c r="W6035" t="s">
        <v>5379</v>
      </c>
    </row>
    <row r="6036" spans="1:24">
      <c r="A6036" t="s">
        <v>40429</v>
      </c>
      <c r="B6036" t="s">
        <v>10308</v>
      </c>
      <c r="C6036" t="s">
        <v>15019</v>
      </c>
      <c r="D6036" t="s">
        <v>5734</v>
      </c>
      <c r="E6036" t="s">
        <v>15125</v>
      </c>
      <c r="G6036" t="s">
        <v>10306</v>
      </c>
      <c r="I6036" t="s">
        <v>15011</v>
      </c>
      <c r="J6036" t="s">
        <v>15022</v>
      </c>
      <c r="K6036" s="72">
        <v>40508.34988425926</v>
      </c>
      <c r="L6036" s="72">
        <v>40508.34988425926</v>
      </c>
      <c r="N6036">
        <v>32</v>
      </c>
      <c r="P6036" t="s">
        <v>28192</v>
      </c>
      <c r="Q6036" t="s">
        <v>40430</v>
      </c>
      <c r="R6036" t="s">
        <v>35</v>
      </c>
      <c r="S6036" t="s">
        <v>10308</v>
      </c>
      <c r="V6036" t="s">
        <v>10308</v>
      </c>
      <c r="W6036" t="s">
        <v>10307</v>
      </c>
    </row>
    <row r="6037" spans="1:24">
      <c r="A6037" t="s">
        <v>40431</v>
      </c>
      <c r="B6037" t="s">
        <v>40432</v>
      </c>
      <c r="C6037" t="s">
        <v>15019</v>
      </c>
      <c r="D6037" t="s">
        <v>15088</v>
      </c>
      <c r="E6037" t="s">
        <v>15089</v>
      </c>
      <c r="F6037">
        <v>22</v>
      </c>
      <c r="G6037" t="s">
        <v>3917</v>
      </c>
      <c r="H6037" t="s">
        <v>40433</v>
      </c>
      <c r="I6037" t="s">
        <v>15011</v>
      </c>
      <c r="J6037" t="s">
        <v>15022</v>
      </c>
      <c r="K6037" s="72">
        <v>40508.362719907411</v>
      </c>
      <c r="L6037" s="72">
        <v>40508.475856481484</v>
      </c>
      <c r="P6037" t="s">
        <v>21586</v>
      </c>
      <c r="Q6037" t="s">
        <v>40434</v>
      </c>
      <c r="R6037" t="s">
        <v>4070</v>
      </c>
      <c r="S6037" t="s">
        <v>18766</v>
      </c>
      <c r="U6037" t="s">
        <v>3823</v>
      </c>
      <c r="W6037" t="s">
        <v>4093</v>
      </c>
      <c r="X6037" t="s">
        <v>3959</v>
      </c>
    </row>
    <row r="6038" spans="1:24">
      <c r="A6038" t="s">
        <v>40435</v>
      </c>
      <c r="B6038" t="s">
        <v>3659</v>
      </c>
      <c r="C6038" t="s">
        <v>15068</v>
      </c>
      <c r="D6038" t="s">
        <v>15011</v>
      </c>
      <c r="E6038" t="s">
        <v>3788</v>
      </c>
      <c r="G6038" t="s">
        <v>3567</v>
      </c>
      <c r="H6038" t="s">
        <v>40436</v>
      </c>
      <c r="I6038" t="s">
        <v>15011</v>
      </c>
      <c r="J6038" t="s">
        <v>40437</v>
      </c>
      <c r="K6038" s="72">
        <v>40508.369571759256</v>
      </c>
      <c r="L6038" s="72">
        <v>40959.405960648146</v>
      </c>
      <c r="M6038" t="s">
        <v>37421</v>
      </c>
      <c r="P6038" t="s">
        <v>12517</v>
      </c>
      <c r="Q6038" t="s">
        <v>23980</v>
      </c>
      <c r="R6038" t="s">
        <v>35</v>
      </c>
      <c r="S6038" t="s">
        <v>3659</v>
      </c>
      <c r="T6038" t="s">
        <v>40430</v>
      </c>
      <c r="U6038" t="s">
        <v>902</v>
      </c>
      <c r="V6038" t="s">
        <v>3659</v>
      </c>
      <c r="W6038" t="s">
        <v>3657</v>
      </c>
      <c r="X6038" t="s">
        <v>3658</v>
      </c>
    </row>
    <row r="6039" spans="1:24">
      <c r="A6039" t="s">
        <v>40438</v>
      </c>
      <c r="B6039" t="s">
        <v>40439</v>
      </c>
      <c r="C6039" t="s">
        <v>15019</v>
      </c>
      <c r="D6039" t="s">
        <v>15088</v>
      </c>
      <c r="E6039" t="s">
        <v>15089</v>
      </c>
      <c r="F6039">
        <v>22</v>
      </c>
      <c r="G6039" t="s">
        <v>6478</v>
      </c>
      <c r="H6039" t="s">
        <v>40440</v>
      </c>
      <c r="I6039" t="s">
        <v>15011</v>
      </c>
      <c r="J6039" t="s">
        <v>15022</v>
      </c>
      <c r="K6039" s="72">
        <v>40508.397858796299</v>
      </c>
      <c r="L6039" s="72">
        <v>40508.397858796299</v>
      </c>
      <c r="P6039" t="s">
        <v>16387</v>
      </c>
      <c r="Q6039" t="s">
        <v>40254</v>
      </c>
      <c r="R6039" t="s">
        <v>4070</v>
      </c>
      <c r="U6039" t="s">
        <v>6525</v>
      </c>
      <c r="W6039" t="s">
        <v>6524</v>
      </c>
      <c r="X6039" t="s">
        <v>4431</v>
      </c>
    </row>
    <row r="6040" spans="1:24">
      <c r="A6040" t="s">
        <v>40441</v>
      </c>
      <c r="B6040" t="s">
        <v>40442</v>
      </c>
      <c r="C6040" t="s">
        <v>15019</v>
      </c>
      <c r="D6040" t="s">
        <v>15088</v>
      </c>
      <c r="E6040" t="s">
        <v>15089</v>
      </c>
      <c r="F6040">
        <v>22</v>
      </c>
      <c r="G6040" t="s">
        <v>6478</v>
      </c>
      <c r="H6040" t="s">
        <v>40443</v>
      </c>
      <c r="I6040" t="s">
        <v>15011</v>
      </c>
      <c r="J6040" t="s">
        <v>15022</v>
      </c>
      <c r="K6040" s="72">
        <v>40508.398055555554</v>
      </c>
      <c r="L6040" s="72">
        <v>40508.398055555554</v>
      </c>
      <c r="P6040" t="s">
        <v>16387</v>
      </c>
      <c r="Q6040" t="s">
        <v>40254</v>
      </c>
      <c r="R6040" t="s">
        <v>4070</v>
      </c>
      <c r="U6040" t="s">
        <v>6523</v>
      </c>
      <c r="W6040" t="s">
        <v>6522</v>
      </c>
      <c r="X6040" t="s">
        <v>4431</v>
      </c>
    </row>
    <row r="6041" spans="1:24">
      <c r="A6041" t="s">
        <v>40444</v>
      </c>
      <c r="B6041" t="s">
        <v>40445</v>
      </c>
      <c r="C6041" t="s">
        <v>15019</v>
      </c>
      <c r="D6041" t="s">
        <v>15088</v>
      </c>
      <c r="E6041" t="s">
        <v>15089</v>
      </c>
      <c r="F6041">
        <v>22</v>
      </c>
      <c r="G6041" t="s">
        <v>6478</v>
      </c>
      <c r="H6041" t="s">
        <v>40446</v>
      </c>
      <c r="I6041" t="s">
        <v>15011</v>
      </c>
      <c r="J6041" t="s">
        <v>15022</v>
      </c>
      <c r="K6041" s="72">
        <v>40508.398148148146</v>
      </c>
      <c r="L6041" s="72">
        <v>40508.398148148146</v>
      </c>
      <c r="P6041" t="s">
        <v>16387</v>
      </c>
      <c r="Q6041" t="s">
        <v>40254</v>
      </c>
      <c r="R6041" t="s">
        <v>4070</v>
      </c>
      <c r="U6041" t="s">
        <v>6484</v>
      </c>
      <c r="W6041" t="s">
        <v>6506</v>
      </c>
      <c r="X6041" t="s">
        <v>4431</v>
      </c>
    </row>
    <row r="6042" spans="1:24">
      <c r="A6042" t="s">
        <v>40447</v>
      </c>
      <c r="B6042" t="s">
        <v>40448</v>
      </c>
      <c r="C6042" t="s">
        <v>15019</v>
      </c>
      <c r="D6042" t="s">
        <v>5734</v>
      </c>
      <c r="E6042" t="s">
        <v>15058</v>
      </c>
      <c r="G6042" t="s">
        <v>6841</v>
      </c>
      <c r="H6042" t="s">
        <v>40449</v>
      </c>
      <c r="I6042" t="s">
        <v>15011</v>
      </c>
      <c r="J6042" t="s">
        <v>15022</v>
      </c>
      <c r="K6042" s="72">
        <v>41768.685277777775</v>
      </c>
      <c r="L6042" s="72">
        <v>41768.685277777775</v>
      </c>
      <c r="M6042" t="s">
        <v>40450</v>
      </c>
      <c r="P6042" t="s">
        <v>26139</v>
      </c>
      <c r="Q6042" t="s">
        <v>30248</v>
      </c>
      <c r="R6042" t="s">
        <v>2255</v>
      </c>
      <c r="W6042" t="s">
        <v>2253</v>
      </c>
    </row>
    <row r="6043" spans="1:24">
      <c r="A6043" t="s">
        <v>40451</v>
      </c>
      <c r="B6043" t="s">
        <v>40452</v>
      </c>
      <c r="C6043" t="s">
        <v>15776</v>
      </c>
      <c r="D6043" t="s">
        <v>15069</v>
      </c>
      <c r="E6043" t="s">
        <v>15070</v>
      </c>
      <c r="F6043">
        <v>25</v>
      </c>
      <c r="G6043" t="s">
        <v>6012</v>
      </c>
      <c r="H6043" t="s">
        <v>40453</v>
      </c>
      <c r="I6043" t="s">
        <v>15011</v>
      </c>
      <c r="J6043" t="s">
        <v>40454</v>
      </c>
      <c r="K6043" s="72">
        <v>41729.700729166667</v>
      </c>
      <c r="L6043" s="72">
        <v>41729.715011574073</v>
      </c>
      <c r="M6043" t="s">
        <v>23988</v>
      </c>
      <c r="P6043" t="s">
        <v>15350</v>
      </c>
      <c r="Q6043" t="s">
        <v>20627</v>
      </c>
      <c r="R6043" t="s">
        <v>395</v>
      </c>
      <c r="S6043" t="s">
        <v>40455</v>
      </c>
      <c r="T6043" t="s">
        <v>15327</v>
      </c>
      <c r="U6043" t="s">
        <v>2274</v>
      </c>
      <c r="W6043" t="s">
        <v>6209</v>
      </c>
      <c r="X6043" t="s">
        <v>6023</v>
      </c>
    </row>
    <row r="6044" spans="1:24">
      <c r="A6044" t="s">
        <v>40456</v>
      </c>
      <c r="B6044" t="s">
        <v>40457</v>
      </c>
      <c r="C6044" t="s">
        <v>15019</v>
      </c>
      <c r="D6044" t="s">
        <v>5616</v>
      </c>
      <c r="E6044" t="s">
        <v>15020</v>
      </c>
      <c r="G6044" t="s">
        <v>9435</v>
      </c>
      <c r="H6044" t="s">
        <v>40458</v>
      </c>
      <c r="I6044" t="s">
        <v>15011</v>
      </c>
      <c r="J6044" t="s">
        <v>15022</v>
      </c>
      <c r="K6044" s="72">
        <v>41925.639074074075</v>
      </c>
      <c r="L6044" s="72">
        <v>41925.639074074075</v>
      </c>
      <c r="M6044" t="s">
        <v>15023</v>
      </c>
      <c r="P6044" t="s">
        <v>15024</v>
      </c>
      <c r="Q6044" t="s">
        <v>15025</v>
      </c>
      <c r="R6044" t="s">
        <v>35</v>
      </c>
      <c r="S6044" t="s">
        <v>9591</v>
      </c>
      <c r="U6044" t="s">
        <v>9538</v>
      </c>
      <c r="V6044" t="s">
        <v>9591</v>
      </c>
      <c r="W6044" t="s">
        <v>9590</v>
      </c>
      <c r="X6044" t="s">
        <v>9518</v>
      </c>
    </row>
    <row r="6045" spans="1:24">
      <c r="A6045" t="s">
        <v>40459</v>
      </c>
      <c r="B6045" t="s">
        <v>40460</v>
      </c>
      <c r="C6045" t="s">
        <v>15019</v>
      </c>
      <c r="D6045" t="s">
        <v>15081</v>
      </c>
      <c r="E6045" t="s">
        <v>11416</v>
      </c>
      <c r="G6045" t="s">
        <v>2188</v>
      </c>
      <c r="H6045" t="s">
        <v>40461</v>
      </c>
      <c r="I6045" t="s">
        <v>15011</v>
      </c>
      <c r="J6045" t="s">
        <v>15022</v>
      </c>
      <c r="K6045" s="72">
        <v>42122.543726851851</v>
      </c>
      <c r="L6045" s="72">
        <v>42122.543726851851</v>
      </c>
      <c r="M6045" t="s">
        <v>40462</v>
      </c>
      <c r="P6045" t="s">
        <v>23937</v>
      </c>
      <c r="Q6045" t="s">
        <v>40463</v>
      </c>
      <c r="R6045" t="s">
        <v>110</v>
      </c>
      <c r="W6045" t="s">
        <v>12029</v>
      </c>
      <c r="X6045" t="s">
        <v>12030</v>
      </c>
    </row>
    <row r="6046" spans="1:24">
      <c r="A6046" t="s">
        <v>40464</v>
      </c>
      <c r="B6046" t="s">
        <v>2575</v>
      </c>
      <c r="C6046" t="s">
        <v>15008</v>
      </c>
      <c r="D6046" t="s">
        <v>5664</v>
      </c>
      <c r="E6046" t="s">
        <v>15028</v>
      </c>
      <c r="G6046" t="s">
        <v>2344</v>
      </c>
      <c r="H6046" t="s">
        <v>40465</v>
      </c>
      <c r="I6046" t="s">
        <v>15011</v>
      </c>
      <c r="J6046" t="s">
        <v>15959</v>
      </c>
      <c r="K6046" s="72">
        <v>41787.587094907409</v>
      </c>
      <c r="L6046" s="72">
        <v>41787.587094907409</v>
      </c>
      <c r="M6046" t="s">
        <v>35658</v>
      </c>
      <c r="P6046" t="s">
        <v>15905</v>
      </c>
      <c r="Q6046" t="s">
        <v>35660</v>
      </c>
      <c r="R6046" t="s">
        <v>35</v>
      </c>
      <c r="S6046" t="s">
        <v>2575</v>
      </c>
      <c r="T6046" t="s">
        <v>15962</v>
      </c>
      <c r="U6046" t="s">
        <v>550</v>
      </c>
      <c r="V6046" t="s">
        <v>2575</v>
      </c>
      <c r="W6046" t="s">
        <v>2574</v>
      </c>
      <c r="X6046" t="s">
        <v>2359</v>
      </c>
    </row>
    <row r="6047" spans="1:24">
      <c r="A6047" t="s">
        <v>40466</v>
      </c>
      <c r="B6047" t="s">
        <v>40467</v>
      </c>
      <c r="C6047" t="s">
        <v>15034</v>
      </c>
      <c r="D6047" t="s">
        <v>5734</v>
      </c>
      <c r="E6047" t="s">
        <v>15058</v>
      </c>
      <c r="G6047" t="s">
        <v>11216</v>
      </c>
      <c r="H6047" t="s">
        <v>40468</v>
      </c>
      <c r="I6047" t="s">
        <v>15011</v>
      </c>
      <c r="J6047" t="s">
        <v>30979</v>
      </c>
      <c r="K6047" s="72">
        <v>41946.41201388889</v>
      </c>
      <c r="L6047" s="72">
        <v>41946.41201388889</v>
      </c>
      <c r="M6047" t="s">
        <v>40469</v>
      </c>
      <c r="P6047" t="s">
        <v>30981</v>
      </c>
      <c r="Q6047" t="s">
        <v>40470</v>
      </c>
      <c r="R6047" t="s">
        <v>35</v>
      </c>
      <c r="T6047" t="s">
        <v>23970</v>
      </c>
      <c r="W6047" t="s">
        <v>3440</v>
      </c>
      <c r="X6047" t="s">
        <v>3444</v>
      </c>
    </row>
    <row r="6048" spans="1:24">
      <c r="A6048" t="s">
        <v>40471</v>
      </c>
      <c r="B6048" t="s">
        <v>40472</v>
      </c>
      <c r="C6048" t="s">
        <v>15019</v>
      </c>
      <c r="D6048" t="s">
        <v>5664</v>
      </c>
      <c r="E6048" t="s">
        <v>15028</v>
      </c>
      <c r="G6048" t="s">
        <v>2344</v>
      </c>
      <c r="H6048" t="s">
        <v>40473</v>
      </c>
      <c r="I6048" t="s">
        <v>15011</v>
      </c>
      <c r="J6048" t="s">
        <v>15022</v>
      </c>
      <c r="K6048" s="72">
        <v>41821.384652777779</v>
      </c>
      <c r="L6048" s="72">
        <v>41821.384652777779</v>
      </c>
      <c r="M6048" t="s">
        <v>15960</v>
      </c>
      <c r="P6048" t="s">
        <v>15489</v>
      </c>
      <c r="Q6048" t="s">
        <v>24325</v>
      </c>
      <c r="R6048" t="s">
        <v>35</v>
      </c>
      <c r="S6048" t="s">
        <v>2404</v>
      </c>
      <c r="U6048" t="s">
        <v>576</v>
      </c>
      <c r="V6048" t="s">
        <v>2404</v>
      </c>
      <c r="W6048" t="s">
        <v>2403</v>
      </c>
      <c r="X6048" t="s">
        <v>2359</v>
      </c>
    </row>
    <row r="6049" spans="1:24">
      <c r="A6049" t="s">
        <v>40474</v>
      </c>
      <c r="B6049" t="s">
        <v>40475</v>
      </c>
      <c r="C6049" t="s">
        <v>15019</v>
      </c>
      <c r="D6049" t="s">
        <v>15011</v>
      </c>
      <c r="E6049" t="s">
        <v>3788</v>
      </c>
      <c r="G6049" t="s">
        <v>6841</v>
      </c>
      <c r="H6049" t="s">
        <v>40476</v>
      </c>
      <c r="I6049" t="s">
        <v>15011</v>
      </c>
      <c r="J6049" t="s">
        <v>15022</v>
      </c>
      <c r="K6049" s="72">
        <v>40511.483599537038</v>
      </c>
      <c r="L6049" s="72">
        <v>40511.483599537038</v>
      </c>
      <c r="M6049" t="s">
        <v>40477</v>
      </c>
      <c r="P6049" t="s">
        <v>12517</v>
      </c>
      <c r="Q6049" t="s">
        <v>40430</v>
      </c>
      <c r="R6049" t="s">
        <v>35</v>
      </c>
      <c r="W6049" t="s">
        <v>7259</v>
      </c>
      <c r="X6049" t="s">
        <v>4895</v>
      </c>
    </row>
    <row r="6050" spans="1:24">
      <c r="A6050" t="s">
        <v>40478</v>
      </c>
      <c r="B6050" t="s">
        <v>40479</v>
      </c>
      <c r="C6050" t="s">
        <v>15019</v>
      </c>
      <c r="D6050" t="s">
        <v>15011</v>
      </c>
      <c r="E6050" t="s">
        <v>3788</v>
      </c>
      <c r="G6050" t="s">
        <v>8198</v>
      </c>
      <c r="H6050" t="s">
        <v>40480</v>
      </c>
      <c r="I6050" t="s">
        <v>15011</v>
      </c>
      <c r="J6050" t="s">
        <v>15022</v>
      </c>
      <c r="K6050" s="72">
        <v>40511.4840625</v>
      </c>
      <c r="L6050" s="72">
        <v>40511.4840625</v>
      </c>
      <c r="M6050" t="s">
        <v>40481</v>
      </c>
      <c r="P6050" t="s">
        <v>12517</v>
      </c>
      <c r="Q6050" t="s">
        <v>40430</v>
      </c>
      <c r="R6050" t="s">
        <v>35</v>
      </c>
      <c r="W6050" t="s">
        <v>8225</v>
      </c>
      <c r="X6050" t="s">
        <v>6698</v>
      </c>
    </row>
    <row r="6051" spans="1:24">
      <c r="A6051" t="s">
        <v>40482</v>
      </c>
      <c r="B6051" t="s">
        <v>3931</v>
      </c>
      <c r="C6051" t="s">
        <v>15019</v>
      </c>
      <c r="D6051" t="s">
        <v>15088</v>
      </c>
      <c r="E6051" t="s">
        <v>15089</v>
      </c>
      <c r="F6051">
        <v>22</v>
      </c>
      <c r="G6051" t="s">
        <v>3917</v>
      </c>
      <c r="H6051" t="s">
        <v>40483</v>
      </c>
      <c r="I6051" t="s">
        <v>15011</v>
      </c>
      <c r="J6051" t="s">
        <v>15022</v>
      </c>
      <c r="K6051" s="72">
        <v>42146.683587962965</v>
      </c>
      <c r="L6051" s="72">
        <v>42146.683587962965</v>
      </c>
      <c r="P6051" t="s">
        <v>15256</v>
      </c>
      <c r="Q6051" t="s">
        <v>23289</v>
      </c>
      <c r="R6051" t="s">
        <v>35</v>
      </c>
      <c r="S6051" t="s">
        <v>15258</v>
      </c>
      <c r="T6051" t="s">
        <v>15115</v>
      </c>
      <c r="U6051" t="s">
        <v>3826</v>
      </c>
      <c r="V6051" t="s">
        <v>40484</v>
      </c>
      <c r="W6051" t="s">
        <v>3931</v>
      </c>
      <c r="X6051" t="s">
        <v>3919</v>
      </c>
    </row>
    <row r="6052" spans="1:24">
      <c r="A6052" t="s">
        <v>40485</v>
      </c>
      <c r="B6052" t="s">
        <v>40486</v>
      </c>
      <c r="C6052" t="s">
        <v>15008</v>
      </c>
      <c r="D6052" t="s">
        <v>5719</v>
      </c>
      <c r="E6052" t="s">
        <v>15009</v>
      </c>
      <c r="G6052" t="s">
        <v>12617</v>
      </c>
      <c r="H6052" t="s">
        <v>40487</v>
      </c>
      <c r="I6052" t="s">
        <v>15011</v>
      </c>
      <c r="J6052" t="s">
        <v>40488</v>
      </c>
      <c r="K6052" s="72">
        <v>40512.73165509259</v>
      </c>
      <c r="L6052" s="72">
        <v>40512.73165509259</v>
      </c>
      <c r="M6052" t="s">
        <v>40489</v>
      </c>
      <c r="P6052" t="s">
        <v>40490</v>
      </c>
      <c r="Q6052" t="s">
        <v>40491</v>
      </c>
      <c r="R6052" t="s">
        <v>35</v>
      </c>
      <c r="S6052" t="s">
        <v>12907</v>
      </c>
      <c r="T6052" t="s">
        <v>40492</v>
      </c>
      <c r="U6052" t="s">
        <v>12906</v>
      </c>
      <c r="V6052" t="s">
        <v>12907</v>
      </c>
      <c r="W6052" t="s">
        <v>12904</v>
      </c>
      <c r="X6052" t="s">
        <v>12905</v>
      </c>
    </row>
    <row r="6053" spans="1:24">
      <c r="A6053" t="s">
        <v>40493</v>
      </c>
      <c r="B6053" t="s">
        <v>12919</v>
      </c>
      <c r="C6053" t="s">
        <v>15267</v>
      </c>
      <c r="D6053" t="s">
        <v>5616</v>
      </c>
      <c r="E6053" t="s">
        <v>15009</v>
      </c>
      <c r="G6053" t="s">
        <v>12617</v>
      </c>
      <c r="H6053" t="s">
        <v>40494</v>
      </c>
      <c r="I6053" t="s">
        <v>15011</v>
      </c>
      <c r="J6053" t="s">
        <v>40495</v>
      </c>
      <c r="K6053" s="72">
        <v>40513.401400462964</v>
      </c>
      <c r="L6053" s="72">
        <v>44785.723923611113</v>
      </c>
      <c r="M6053" t="s">
        <v>40496</v>
      </c>
      <c r="P6053" t="s">
        <v>40490</v>
      </c>
      <c r="Q6053" t="s">
        <v>40497</v>
      </c>
      <c r="R6053" t="s">
        <v>35</v>
      </c>
      <c r="S6053" t="s">
        <v>12919</v>
      </c>
      <c r="T6053" t="s">
        <v>40498</v>
      </c>
      <c r="U6053" t="s">
        <v>10678</v>
      </c>
      <c r="V6053" t="s">
        <v>12919</v>
      </c>
      <c r="W6053" t="s">
        <v>12918</v>
      </c>
      <c r="X6053" t="s">
        <v>9674</v>
      </c>
    </row>
    <row r="6054" spans="1:24">
      <c r="A6054" t="s">
        <v>40499</v>
      </c>
      <c r="B6054" t="s">
        <v>9602</v>
      </c>
      <c r="C6054" t="s">
        <v>15008</v>
      </c>
      <c r="D6054" t="s">
        <v>5616</v>
      </c>
      <c r="E6054" t="s">
        <v>15020</v>
      </c>
      <c r="G6054" t="s">
        <v>9435</v>
      </c>
      <c r="H6054" t="s">
        <v>40500</v>
      </c>
      <c r="I6054" t="s">
        <v>15011</v>
      </c>
      <c r="J6054" t="s">
        <v>27474</v>
      </c>
      <c r="K6054" s="72">
        <v>40513.403310185182</v>
      </c>
      <c r="L6054" s="72">
        <v>40513.403310185182</v>
      </c>
      <c r="M6054" t="s">
        <v>15406</v>
      </c>
      <c r="P6054" t="s">
        <v>15824</v>
      </c>
      <c r="Q6054" t="s">
        <v>34485</v>
      </c>
      <c r="R6054" t="s">
        <v>35</v>
      </c>
      <c r="S6054" t="s">
        <v>9602</v>
      </c>
      <c r="T6054" t="s">
        <v>40498</v>
      </c>
      <c r="U6054" t="s">
        <v>9593</v>
      </c>
      <c r="V6054" t="s">
        <v>9602</v>
      </c>
      <c r="W6054" t="s">
        <v>9601</v>
      </c>
      <c r="X6054" t="s">
        <v>7433</v>
      </c>
    </row>
    <row r="6055" spans="1:24">
      <c r="A6055" t="s">
        <v>40501</v>
      </c>
      <c r="B6055" t="s">
        <v>9604</v>
      </c>
      <c r="C6055" t="s">
        <v>15008</v>
      </c>
      <c r="D6055" t="s">
        <v>5616</v>
      </c>
      <c r="E6055" t="s">
        <v>15020</v>
      </c>
      <c r="G6055" t="s">
        <v>9435</v>
      </c>
      <c r="H6055" t="s">
        <v>40502</v>
      </c>
      <c r="I6055" t="s">
        <v>15011</v>
      </c>
      <c r="J6055" t="s">
        <v>27474</v>
      </c>
      <c r="K6055" s="72">
        <v>40513.403935185182</v>
      </c>
      <c r="L6055" s="72">
        <v>40513.403935185182</v>
      </c>
      <c r="M6055" t="s">
        <v>15406</v>
      </c>
      <c r="P6055" t="s">
        <v>15824</v>
      </c>
      <c r="Q6055" t="s">
        <v>34485</v>
      </c>
      <c r="R6055" t="s">
        <v>35</v>
      </c>
      <c r="S6055" t="s">
        <v>9604</v>
      </c>
      <c r="T6055" t="s">
        <v>40498</v>
      </c>
      <c r="U6055" t="s">
        <v>9593</v>
      </c>
      <c r="V6055" t="s">
        <v>9604</v>
      </c>
      <c r="W6055" t="s">
        <v>9603</v>
      </c>
      <c r="X6055" t="s">
        <v>63</v>
      </c>
    </row>
    <row r="6056" spans="1:24">
      <c r="A6056" t="s">
        <v>40503</v>
      </c>
      <c r="B6056" t="s">
        <v>9594</v>
      </c>
      <c r="C6056" t="s">
        <v>15008</v>
      </c>
      <c r="D6056" t="s">
        <v>5616</v>
      </c>
      <c r="E6056" t="s">
        <v>15020</v>
      </c>
      <c r="G6056" t="s">
        <v>9435</v>
      </c>
      <c r="H6056" t="s">
        <v>40504</v>
      </c>
      <c r="I6056" t="s">
        <v>15011</v>
      </c>
      <c r="J6056" t="s">
        <v>27474</v>
      </c>
      <c r="K6056" s="72">
        <v>40513.404456018521</v>
      </c>
      <c r="L6056" s="72">
        <v>40513.404456018521</v>
      </c>
      <c r="M6056" t="s">
        <v>15406</v>
      </c>
      <c r="P6056" t="s">
        <v>15824</v>
      </c>
      <c r="Q6056" t="s">
        <v>34485</v>
      </c>
      <c r="R6056" t="s">
        <v>35</v>
      </c>
      <c r="S6056" t="s">
        <v>9594</v>
      </c>
      <c r="T6056" t="s">
        <v>40498</v>
      </c>
      <c r="U6056" t="s">
        <v>9593</v>
      </c>
      <c r="V6056" t="s">
        <v>9594</v>
      </c>
      <c r="W6056" t="s">
        <v>9592</v>
      </c>
      <c r="X6056" t="s">
        <v>1504</v>
      </c>
    </row>
    <row r="6057" spans="1:24">
      <c r="A6057" t="s">
        <v>40505</v>
      </c>
      <c r="B6057" t="s">
        <v>9596</v>
      </c>
      <c r="C6057" t="s">
        <v>15008</v>
      </c>
      <c r="D6057" t="s">
        <v>5616</v>
      </c>
      <c r="E6057" t="s">
        <v>15020</v>
      </c>
      <c r="G6057" t="s">
        <v>9435</v>
      </c>
      <c r="H6057" t="s">
        <v>40506</v>
      </c>
      <c r="I6057" t="s">
        <v>15011</v>
      </c>
      <c r="J6057" t="s">
        <v>27474</v>
      </c>
      <c r="K6057" s="72">
        <v>40513.405034722222</v>
      </c>
      <c r="L6057" s="72">
        <v>40513.405034722222</v>
      </c>
      <c r="M6057" t="s">
        <v>15406</v>
      </c>
      <c r="P6057" t="s">
        <v>15824</v>
      </c>
      <c r="Q6057" t="s">
        <v>34485</v>
      </c>
      <c r="R6057" t="s">
        <v>35</v>
      </c>
      <c r="S6057" t="s">
        <v>9596</v>
      </c>
      <c r="T6057" t="s">
        <v>40498</v>
      </c>
      <c r="U6057" t="s">
        <v>9593</v>
      </c>
      <c r="V6057" t="s">
        <v>9596</v>
      </c>
      <c r="W6057" t="s">
        <v>9595</v>
      </c>
      <c r="X6057" t="s">
        <v>7424</v>
      </c>
    </row>
    <row r="6058" spans="1:24">
      <c r="A6058" t="s">
        <v>40507</v>
      </c>
      <c r="B6058" t="s">
        <v>9497</v>
      </c>
      <c r="C6058" t="s">
        <v>15434</v>
      </c>
      <c r="D6058" t="s">
        <v>5616</v>
      </c>
      <c r="E6058" t="s">
        <v>15020</v>
      </c>
      <c r="G6058" t="s">
        <v>9435</v>
      </c>
      <c r="H6058" t="s">
        <v>40508</v>
      </c>
      <c r="I6058" t="s">
        <v>15011</v>
      </c>
      <c r="J6058" t="s">
        <v>40509</v>
      </c>
      <c r="K6058" s="72">
        <v>40513.406331018516</v>
      </c>
      <c r="L6058" s="72">
        <v>41746.307083333333</v>
      </c>
      <c r="M6058" t="s">
        <v>15406</v>
      </c>
      <c r="P6058" t="s">
        <v>15024</v>
      </c>
      <c r="Q6058" t="s">
        <v>40510</v>
      </c>
      <c r="R6058" t="s">
        <v>35</v>
      </c>
      <c r="S6058" t="s">
        <v>9497</v>
      </c>
      <c r="T6058" t="s">
        <v>40498</v>
      </c>
      <c r="U6058" t="s">
        <v>9473</v>
      </c>
      <c r="V6058" t="s">
        <v>9497</v>
      </c>
      <c r="W6058" t="s">
        <v>9496</v>
      </c>
      <c r="X6058" t="s">
        <v>63</v>
      </c>
    </row>
    <row r="6059" spans="1:24">
      <c r="A6059" t="s">
        <v>40511</v>
      </c>
      <c r="B6059" t="s">
        <v>9474</v>
      </c>
      <c r="C6059" t="s">
        <v>15434</v>
      </c>
      <c r="D6059" t="s">
        <v>5616</v>
      </c>
      <c r="E6059" t="s">
        <v>15020</v>
      </c>
      <c r="G6059" t="s">
        <v>9435</v>
      </c>
      <c r="H6059" t="s">
        <v>40512</v>
      </c>
      <c r="I6059" t="s">
        <v>15011</v>
      </c>
      <c r="J6059" t="s">
        <v>40513</v>
      </c>
      <c r="K6059" s="72">
        <v>40513.407118055555</v>
      </c>
      <c r="L6059" s="72">
        <v>41746.304722222223</v>
      </c>
      <c r="M6059" t="s">
        <v>15406</v>
      </c>
      <c r="P6059" t="s">
        <v>15024</v>
      </c>
      <c r="Q6059" t="s">
        <v>40510</v>
      </c>
      <c r="R6059" t="s">
        <v>35</v>
      </c>
      <c r="S6059" t="s">
        <v>9474</v>
      </c>
      <c r="T6059" t="s">
        <v>40498</v>
      </c>
      <c r="U6059" t="s">
        <v>9473</v>
      </c>
      <c r="V6059" t="s">
        <v>9474</v>
      </c>
      <c r="W6059" t="s">
        <v>9472</v>
      </c>
      <c r="X6059" t="s">
        <v>1504</v>
      </c>
    </row>
    <row r="6060" spans="1:24">
      <c r="A6060" t="s">
        <v>40514</v>
      </c>
      <c r="B6060" t="s">
        <v>9481</v>
      </c>
      <c r="C6060" t="s">
        <v>15434</v>
      </c>
      <c r="D6060" t="s">
        <v>5616</v>
      </c>
      <c r="E6060" t="s">
        <v>15020</v>
      </c>
      <c r="G6060" t="s">
        <v>9435</v>
      </c>
      <c r="H6060" t="s">
        <v>40515</v>
      </c>
      <c r="I6060" t="s">
        <v>15011</v>
      </c>
      <c r="J6060" t="s">
        <v>40516</v>
      </c>
      <c r="K6060" s="72">
        <v>40513.408159722225</v>
      </c>
      <c r="L6060" s="72">
        <v>41746.305092592593</v>
      </c>
      <c r="M6060" t="s">
        <v>15406</v>
      </c>
      <c r="P6060" t="s">
        <v>15024</v>
      </c>
      <c r="Q6060" t="s">
        <v>40510</v>
      </c>
      <c r="R6060" t="s">
        <v>35</v>
      </c>
      <c r="S6060" t="s">
        <v>9481</v>
      </c>
      <c r="T6060" t="s">
        <v>40498</v>
      </c>
      <c r="U6060" t="s">
        <v>9473</v>
      </c>
      <c r="V6060" t="s">
        <v>9481</v>
      </c>
      <c r="W6060" t="s">
        <v>9480</v>
      </c>
      <c r="X6060" t="s">
        <v>7424</v>
      </c>
    </row>
    <row r="6061" spans="1:24">
      <c r="A6061" t="s">
        <v>40517</v>
      </c>
      <c r="B6061" t="s">
        <v>9485</v>
      </c>
      <c r="C6061" t="s">
        <v>15434</v>
      </c>
      <c r="D6061" t="s">
        <v>5616</v>
      </c>
      <c r="E6061" t="s">
        <v>15020</v>
      </c>
      <c r="G6061" t="s">
        <v>9435</v>
      </c>
      <c r="H6061" t="s">
        <v>40518</v>
      </c>
      <c r="I6061" t="s">
        <v>15011</v>
      </c>
      <c r="J6061" t="s">
        <v>40509</v>
      </c>
      <c r="K6061" s="72">
        <v>40513.408865740741</v>
      </c>
      <c r="L6061" s="72">
        <v>41746.305497685185</v>
      </c>
      <c r="M6061" t="s">
        <v>15406</v>
      </c>
      <c r="P6061" t="s">
        <v>15024</v>
      </c>
      <c r="Q6061" t="s">
        <v>40510</v>
      </c>
      <c r="R6061" t="s">
        <v>35</v>
      </c>
      <c r="S6061" t="s">
        <v>9485</v>
      </c>
      <c r="T6061" t="s">
        <v>40498</v>
      </c>
      <c r="U6061" t="s">
        <v>9473</v>
      </c>
      <c r="V6061" t="s">
        <v>9485</v>
      </c>
      <c r="W6061" t="s">
        <v>9484</v>
      </c>
      <c r="X6061" t="s">
        <v>1509</v>
      </c>
    </row>
    <row r="6062" spans="1:24">
      <c r="A6062" t="s">
        <v>40519</v>
      </c>
      <c r="B6062" t="s">
        <v>9489</v>
      </c>
      <c r="C6062" t="s">
        <v>15068</v>
      </c>
      <c r="D6062" t="s">
        <v>5616</v>
      </c>
      <c r="E6062" t="s">
        <v>15020</v>
      </c>
      <c r="G6062" t="s">
        <v>9435</v>
      </c>
      <c r="H6062" t="s">
        <v>40520</v>
      </c>
      <c r="I6062" t="s">
        <v>15011</v>
      </c>
      <c r="J6062" t="s">
        <v>40521</v>
      </c>
      <c r="K6062" s="72">
        <v>40513.409733796296</v>
      </c>
      <c r="L6062" s="72">
        <v>41746.305891203701</v>
      </c>
      <c r="M6062" t="s">
        <v>15406</v>
      </c>
      <c r="P6062" t="s">
        <v>15024</v>
      </c>
      <c r="Q6062" t="s">
        <v>40522</v>
      </c>
      <c r="R6062" t="s">
        <v>35</v>
      </c>
      <c r="S6062" t="s">
        <v>9489</v>
      </c>
      <c r="T6062" t="s">
        <v>40498</v>
      </c>
      <c r="U6062" t="s">
        <v>9473</v>
      </c>
      <c r="V6062" t="s">
        <v>9489</v>
      </c>
      <c r="W6062" t="s">
        <v>9488</v>
      </c>
      <c r="X6062" t="s">
        <v>7459</v>
      </c>
    </row>
    <row r="6063" spans="1:24">
      <c r="A6063" t="s">
        <v>40523</v>
      </c>
      <c r="B6063" t="s">
        <v>9511</v>
      </c>
      <c r="C6063" t="s">
        <v>15434</v>
      </c>
      <c r="D6063" t="s">
        <v>5616</v>
      </c>
      <c r="E6063" t="s">
        <v>15020</v>
      </c>
      <c r="G6063" t="s">
        <v>9435</v>
      </c>
      <c r="H6063" t="s">
        <v>40524</v>
      </c>
      <c r="I6063" t="s">
        <v>15011</v>
      </c>
      <c r="J6063" t="s">
        <v>40509</v>
      </c>
      <c r="K6063" s="72">
        <v>40513.41033564815</v>
      </c>
      <c r="L6063" s="72">
        <v>41746.30846064815</v>
      </c>
      <c r="M6063" t="s">
        <v>15406</v>
      </c>
      <c r="P6063" t="s">
        <v>15024</v>
      </c>
      <c r="Q6063" t="s">
        <v>15673</v>
      </c>
      <c r="R6063" t="s">
        <v>35</v>
      </c>
      <c r="S6063" t="s">
        <v>9511</v>
      </c>
      <c r="T6063" t="s">
        <v>40498</v>
      </c>
      <c r="U6063" t="s">
        <v>9473</v>
      </c>
      <c r="V6063" t="s">
        <v>9511</v>
      </c>
      <c r="W6063" t="s">
        <v>9510</v>
      </c>
      <c r="X6063" t="s">
        <v>63</v>
      </c>
    </row>
    <row r="6064" spans="1:24">
      <c r="A6064" t="s">
        <v>40525</v>
      </c>
      <c r="B6064" t="s">
        <v>9503</v>
      </c>
      <c r="C6064" t="s">
        <v>15434</v>
      </c>
      <c r="D6064" t="s">
        <v>5616</v>
      </c>
      <c r="E6064" t="s">
        <v>15020</v>
      </c>
      <c r="G6064" t="s">
        <v>9435</v>
      </c>
      <c r="H6064" t="s">
        <v>40526</v>
      </c>
      <c r="I6064" t="s">
        <v>15011</v>
      </c>
      <c r="J6064" t="s">
        <v>40509</v>
      </c>
      <c r="K6064" s="72">
        <v>40513.410983796297</v>
      </c>
      <c r="L6064" s="72">
        <v>41746.307557870372</v>
      </c>
      <c r="M6064" t="s">
        <v>15406</v>
      </c>
      <c r="P6064" t="s">
        <v>15024</v>
      </c>
      <c r="Q6064" t="s">
        <v>15673</v>
      </c>
      <c r="R6064" t="s">
        <v>35</v>
      </c>
      <c r="S6064" t="s">
        <v>9503</v>
      </c>
      <c r="T6064" t="s">
        <v>40498</v>
      </c>
      <c r="U6064" t="s">
        <v>9473</v>
      </c>
      <c r="V6064" t="s">
        <v>9503</v>
      </c>
      <c r="W6064" t="s">
        <v>9502</v>
      </c>
      <c r="X6064" t="s">
        <v>1504</v>
      </c>
    </row>
    <row r="6065" spans="1:24">
      <c r="A6065" t="s">
        <v>40527</v>
      </c>
      <c r="B6065" t="s">
        <v>9505</v>
      </c>
      <c r="C6065" t="s">
        <v>15434</v>
      </c>
      <c r="D6065" t="s">
        <v>5616</v>
      </c>
      <c r="E6065" t="s">
        <v>15020</v>
      </c>
      <c r="G6065" t="s">
        <v>9435</v>
      </c>
      <c r="H6065" t="s">
        <v>40528</v>
      </c>
      <c r="I6065" t="s">
        <v>15011</v>
      </c>
      <c r="J6065" t="s">
        <v>40509</v>
      </c>
      <c r="K6065" s="72">
        <v>40513.411516203705</v>
      </c>
      <c r="L6065" s="72">
        <v>41746.30777777778</v>
      </c>
      <c r="M6065" t="s">
        <v>15406</v>
      </c>
      <c r="P6065" t="s">
        <v>15024</v>
      </c>
      <c r="Q6065" t="s">
        <v>15673</v>
      </c>
      <c r="R6065" t="s">
        <v>35</v>
      </c>
      <c r="S6065" t="s">
        <v>9505</v>
      </c>
      <c r="T6065" t="s">
        <v>40529</v>
      </c>
      <c r="U6065" t="s">
        <v>9473</v>
      </c>
      <c r="V6065" t="s">
        <v>9505</v>
      </c>
      <c r="W6065" t="s">
        <v>9504</v>
      </c>
      <c r="X6065" t="s">
        <v>7424</v>
      </c>
    </row>
    <row r="6066" spans="1:24">
      <c r="A6066" t="s">
        <v>40530</v>
      </c>
      <c r="B6066" t="s">
        <v>9509</v>
      </c>
      <c r="C6066" t="s">
        <v>15434</v>
      </c>
      <c r="D6066" t="s">
        <v>5616</v>
      </c>
      <c r="E6066" t="s">
        <v>15020</v>
      </c>
      <c r="G6066" t="s">
        <v>9435</v>
      </c>
      <c r="H6066" t="s">
        <v>40531</v>
      </c>
      <c r="I6066" t="s">
        <v>15011</v>
      </c>
      <c r="J6066" t="s">
        <v>40509</v>
      </c>
      <c r="K6066" s="72">
        <v>40513.412175925929</v>
      </c>
      <c r="L6066" s="72">
        <v>41746.308194444442</v>
      </c>
      <c r="M6066" t="s">
        <v>15406</v>
      </c>
      <c r="P6066" t="s">
        <v>15024</v>
      </c>
      <c r="Q6066" t="s">
        <v>15673</v>
      </c>
      <c r="R6066" t="s">
        <v>35</v>
      </c>
      <c r="S6066" t="s">
        <v>9509</v>
      </c>
      <c r="T6066" t="s">
        <v>40498</v>
      </c>
      <c r="U6066" t="s">
        <v>9473</v>
      </c>
      <c r="V6066" t="s">
        <v>9509</v>
      </c>
      <c r="W6066" t="s">
        <v>9508</v>
      </c>
      <c r="X6066" t="s">
        <v>1509</v>
      </c>
    </row>
    <row r="6067" spans="1:24">
      <c r="A6067" t="s">
        <v>40532</v>
      </c>
      <c r="B6067" t="s">
        <v>40533</v>
      </c>
      <c r="C6067" t="s">
        <v>15019</v>
      </c>
      <c r="D6067" t="s">
        <v>15081</v>
      </c>
      <c r="E6067" t="s">
        <v>14653</v>
      </c>
      <c r="G6067" t="s">
        <v>149</v>
      </c>
      <c r="H6067" t="s">
        <v>40534</v>
      </c>
      <c r="I6067" t="s">
        <v>15011</v>
      </c>
      <c r="J6067" t="s">
        <v>15022</v>
      </c>
      <c r="K6067" s="72">
        <v>41848.642106481479</v>
      </c>
      <c r="L6067" s="72">
        <v>41848.642106481479</v>
      </c>
      <c r="M6067" t="s">
        <v>15401</v>
      </c>
      <c r="P6067" t="s">
        <v>7274</v>
      </c>
      <c r="Q6067" t="s">
        <v>40535</v>
      </c>
      <c r="R6067" t="s">
        <v>35</v>
      </c>
      <c r="S6067" t="s">
        <v>198</v>
      </c>
      <c r="U6067" t="s">
        <v>327</v>
      </c>
      <c r="W6067" t="s">
        <v>325</v>
      </c>
      <c r="X6067" t="s">
        <v>326</v>
      </c>
    </row>
    <row r="6068" spans="1:24">
      <c r="A6068" t="s">
        <v>40536</v>
      </c>
      <c r="B6068" t="s">
        <v>9616</v>
      </c>
      <c r="C6068" t="s">
        <v>15434</v>
      </c>
      <c r="D6068" t="s">
        <v>5616</v>
      </c>
      <c r="E6068" t="s">
        <v>15020</v>
      </c>
      <c r="G6068" t="s">
        <v>9435</v>
      </c>
      <c r="H6068" t="s">
        <v>40537</v>
      </c>
      <c r="I6068" t="s">
        <v>15011</v>
      </c>
      <c r="J6068" t="s">
        <v>40509</v>
      </c>
      <c r="K6068" s="72">
        <v>40513.412858796299</v>
      </c>
      <c r="L6068" s="72">
        <v>40513.412858796299</v>
      </c>
      <c r="M6068" t="s">
        <v>15406</v>
      </c>
      <c r="P6068" t="s">
        <v>15824</v>
      </c>
      <c r="Q6068" t="s">
        <v>40538</v>
      </c>
      <c r="R6068" t="s">
        <v>35</v>
      </c>
      <c r="S6068" t="s">
        <v>9616</v>
      </c>
      <c r="T6068" t="s">
        <v>40498</v>
      </c>
      <c r="U6068" t="s">
        <v>9593</v>
      </c>
      <c r="V6068" t="s">
        <v>9616</v>
      </c>
      <c r="W6068" t="s">
        <v>9615</v>
      </c>
      <c r="X6068" t="s">
        <v>63</v>
      </c>
    </row>
    <row r="6069" spans="1:24">
      <c r="A6069" t="s">
        <v>40539</v>
      </c>
      <c r="B6069" t="s">
        <v>9618</v>
      </c>
      <c r="C6069" t="s">
        <v>15008</v>
      </c>
      <c r="D6069" t="s">
        <v>5616</v>
      </c>
      <c r="E6069" t="s">
        <v>15020</v>
      </c>
      <c r="G6069" t="s">
        <v>9435</v>
      </c>
      <c r="H6069" t="s">
        <v>40540</v>
      </c>
      <c r="I6069" t="s">
        <v>15011</v>
      </c>
      <c r="J6069" t="s">
        <v>27474</v>
      </c>
      <c r="K6069" s="72">
        <v>40513.413958333331</v>
      </c>
      <c r="L6069" s="72">
        <v>40513.413958333331</v>
      </c>
      <c r="M6069" t="s">
        <v>15406</v>
      </c>
      <c r="P6069" t="s">
        <v>15824</v>
      </c>
      <c r="Q6069" t="s">
        <v>20570</v>
      </c>
      <c r="R6069" t="s">
        <v>35</v>
      </c>
      <c r="S6069" t="s">
        <v>9618</v>
      </c>
      <c r="T6069" t="s">
        <v>40498</v>
      </c>
      <c r="U6069" t="s">
        <v>9593</v>
      </c>
      <c r="V6069" t="s">
        <v>9618</v>
      </c>
      <c r="W6069" t="s">
        <v>9617</v>
      </c>
      <c r="X6069" t="s">
        <v>1504</v>
      </c>
    </row>
    <row r="6070" spans="1:24">
      <c r="A6070" t="s">
        <v>40541</v>
      </c>
      <c r="B6070" t="s">
        <v>9606</v>
      </c>
      <c r="C6070" t="s">
        <v>15434</v>
      </c>
      <c r="D6070" t="s">
        <v>5616</v>
      </c>
      <c r="E6070" t="s">
        <v>15020</v>
      </c>
      <c r="G6070" t="s">
        <v>9435</v>
      </c>
      <c r="H6070" t="s">
        <v>40542</v>
      </c>
      <c r="I6070" t="s">
        <v>15011</v>
      </c>
      <c r="J6070" t="s">
        <v>40509</v>
      </c>
      <c r="K6070" s="72">
        <v>40513.41542824074</v>
      </c>
      <c r="L6070" s="72">
        <v>40513.41542824074</v>
      </c>
      <c r="M6070" t="s">
        <v>15406</v>
      </c>
      <c r="P6070" t="s">
        <v>15824</v>
      </c>
      <c r="Q6070" t="s">
        <v>40543</v>
      </c>
      <c r="R6070" t="s">
        <v>35</v>
      </c>
      <c r="S6070" t="s">
        <v>9606</v>
      </c>
      <c r="T6070" t="s">
        <v>40498</v>
      </c>
      <c r="U6070" t="s">
        <v>9593</v>
      </c>
      <c r="V6070" t="s">
        <v>9606</v>
      </c>
      <c r="W6070" t="s">
        <v>9605</v>
      </c>
      <c r="X6070" t="s">
        <v>1504</v>
      </c>
    </row>
    <row r="6071" spans="1:24">
      <c r="A6071" t="s">
        <v>40544</v>
      </c>
      <c r="B6071" t="s">
        <v>9637</v>
      </c>
      <c r="C6071" t="s">
        <v>15068</v>
      </c>
      <c r="D6071" t="s">
        <v>5616</v>
      </c>
      <c r="E6071" t="s">
        <v>15020</v>
      </c>
      <c r="G6071" t="s">
        <v>9435</v>
      </c>
      <c r="H6071" t="s">
        <v>40545</v>
      </c>
      <c r="I6071" t="s">
        <v>15011</v>
      </c>
      <c r="J6071" t="s">
        <v>40521</v>
      </c>
      <c r="K6071" s="72">
        <v>40513.416122685187</v>
      </c>
      <c r="L6071" s="72">
        <v>40513.416122685187</v>
      </c>
      <c r="M6071" t="s">
        <v>15406</v>
      </c>
      <c r="P6071" t="s">
        <v>15824</v>
      </c>
      <c r="Q6071" t="s">
        <v>40546</v>
      </c>
      <c r="R6071" t="s">
        <v>35</v>
      </c>
      <c r="S6071" t="s">
        <v>9637</v>
      </c>
      <c r="T6071" t="s">
        <v>40498</v>
      </c>
      <c r="U6071" t="s">
        <v>9593</v>
      </c>
      <c r="V6071" t="s">
        <v>9637</v>
      </c>
      <c r="W6071" t="s">
        <v>9636</v>
      </c>
      <c r="X6071" t="s">
        <v>7421</v>
      </c>
    </row>
    <row r="6072" spans="1:24">
      <c r="A6072" t="s">
        <v>40547</v>
      </c>
      <c r="B6072" t="s">
        <v>9608</v>
      </c>
      <c r="C6072" t="s">
        <v>15434</v>
      </c>
      <c r="D6072" t="s">
        <v>5616</v>
      </c>
      <c r="E6072" t="s">
        <v>15020</v>
      </c>
      <c r="G6072" t="s">
        <v>9435</v>
      </c>
      <c r="H6072" t="s">
        <v>40548</v>
      </c>
      <c r="I6072" t="s">
        <v>15011</v>
      </c>
      <c r="J6072" t="s">
        <v>40509</v>
      </c>
      <c r="K6072" s="72">
        <v>40513.416805555556</v>
      </c>
      <c r="L6072" s="72">
        <v>40513.416805555556</v>
      </c>
      <c r="M6072" t="s">
        <v>15406</v>
      </c>
      <c r="P6072" t="s">
        <v>15824</v>
      </c>
      <c r="Q6072" t="s">
        <v>40538</v>
      </c>
      <c r="R6072" t="s">
        <v>35</v>
      </c>
      <c r="S6072" t="s">
        <v>9608</v>
      </c>
      <c r="T6072" t="s">
        <v>40498</v>
      </c>
      <c r="U6072" t="s">
        <v>9593</v>
      </c>
      <c r="V6072" t="s">
        <v>9608</v>
      </c>
      <c r="W6072" t="s">
        <v>9607</v>
      </c>
      <c r="X6072" t="s">
        <v>7424</v>
      </c>
    </row>
    <row r="6073" spans="1:24">
      <c r="A6073" t="s">
        <v>40549</v>
      </c>
      <c r="B6073" t="s">
        <v>9610</v>
      </c>
      <c r="C6073" t="s">
        <v>15434</v>
      </c>
      <c r="D6073" t="s">
        <v>5616</v>
      </c>
      <c r="E6073" t="s">
        <v>15020</v>
      </c>
      <c r="G6073" t="s">
        <v>9435</v>
      </c>
      <c r="H6073" t="s">
        <v>40550</v>
      </c>
      <c r="I6073" t="s">
        <v>15011</v>
      </c>
      <c r="J6073" t="s">
        <v>40509</v>
      </c>
      <c r="K6073" s="72">
        <v>40513.417349537034</v>
      </c>
      <c r="L6073" s="72">
        <v>40513.417349537034</v>
      </c>
      <c r="M6073" t="s">
        <v>15406</v>
      </c>
      <c r="P6073" t="s">
        <v>15824</v>
      </c>
      <c r="Q6073" t="s">
        <v>40538</v>
      </c>
      <c r="R6073" t="s">
        <v>35</v>
      </c>
      <c r="S6073" t="s">
        <v>9610</v>
      </c>
      <c r="T6073" t="s">
        <v>40498</v>
      </c>
      <c r="U6073" t="s">
        <v>9593</v>
      </c>
      <c r="V6073" t="s">
        <v>9610</v>
      </c>
      <c r="W6073" t="s">
        <v>9609</v>
      </c>
      <c r="X6073" t="s">
        <v>1509</v>
      </c>
    </row>
    <row r="6074" spans="1:24">
      <c r="A6074" t="s">
        <v>40551</v>
      </c>
      <c r="B6074" t="s">
        <v>9612</v>
      </c>
      <c r="C6074" t="s">
        <v>15068</v>
      </c>
      <c r="D6074" t="s">
        <v>5616</v>
      </c>
      <c r="E6074" t="s">
        <v>15020</v>
      </c>
      <c r="G6074" t="s">
        <v>9435</v>
      </c>
      <c r="H6074" t="s">
        <v>40552</v>
      </c>
      <c r="I6074" t="s">
        <v>15011</v>
      </c>
      <c r="J6074" t="s">
        <v>40521</v>
      </c>
      <c r="K6074" s="72">
        <v>40513.418344907404</v>
      </c>
      <c r="L6074" s="72">
        <v>40513.418344907404</v>
      </c>
      <c r="M6074" t="s">
        <v>15406</v>
      </c>
      <c r="P6074" t="s">
        <v>15824</v>
      </c>
      <c r="Q6074" t="s">
        <v>40553</v>
      </c>
      <c r="R6074" t="s">
        <v>35</v>
      </c>
      <c r="S6074" t="s">
        <v>9612</v>
      </c>
      <c r="T6074" t="s">
        <v>40498</v>
      </c>
      <c r="U6074" t="s">
        <v>9593</v>
      </c>
      <c r="V6074" t="s">
        <v>9612</v>
      </c>
      <c r="W6074" t="s">
        <v>9611</v>
      </c>
      <c r="X6074" t="s">
        <v>7459</v>
      </c>
    </row>
    <row r="6075" spans="1:24">
      <c r="A6075" t="s">
        <v>40554</v>
      </c>
      <c r="B6075" t="s">
        <v>9641</v>
      </c>
      <c r="C6075" t="s">
        <v>15068</v>
      </c>
      <c r="D6075" t="s">
        <v>5616</v>
      </c>
      <c r="E6075" t="s">
        <v>15020</v>
      </c>
      <c r="G6075" t="s">
        <v>9435</v>
      </c>
      <c r="H6075" t="s">
        <v>40555</v>
      </c>
      <c r="I6075" t="s">
        <v>15011</v>
      </c>
      <c r="J6075" t="s">
        <v>40521</v>
      </c>
      <c r="K6075" s="72">
        <v>40513.420914351853</v>
      </c>
      <c r="L6075" s="72">
        <v>40513.420914351853</v>
      </c>
      <c r="M6075" t="s">
        <v>15406</v>
      </c>
      <c r="P6075" t="s">
        <v>15824</v>
      </c>
      <c r="Q6075" t="s">
        <v>26199</v>
      </c>
      <c r="R6075" t="s">
        <v>35</v>
      </c>
      <c r="S6075" t="s">
        <v>9641</v>
      </c>
      <c r="T6075" t="s">
        <v>40498</v>
      </c>
      <c r="U6075" t="s">
        <v>9593</v>
      </c>
      <c r="V6075" t="s">
        <v>9641</v>
      </c>
      <c r="W6075" t="s">
        <v>9640</v>
      </c>
      <c r="X6075" t="s">
        <v>5480</v>
      </c>
    </row>
    <row r="6076" spans="1:24">
      <c r="A6076" t="s">
        <v>40556</v>
      </c>
      <c r="B6076" t="s">
        <v>9614</v>
      </c>
      <c r="C6076" t="s">
        <v>15068</v>
      </c>
      <c r="D6076" t="s">
        <v>5616</v>
      </c>
      <c r="E6076" t="s">
        <v>15020</v>
      </c>
      <c r="G6076" t="s">
        <v>9435</v>
      </c>
      <c r="H6076" t="s">
        <v>40557</v>
      </c>
      <c r="I6076" t="s">
        <v>15011</v>
      </c>
      <c r="J6076" t="s">
        <v>40521</v>
      </c>
      <c r="K6076" s="72">
        <v>40513.425150462965</v>
      </c>
      <c r="L6076" s="72">
        <v>40513.425150462965</v>
      </c>
      <c r="M6076" t="s">
        <v>15406</v>
      </c>
      <c r="P6076" t="s">
        <v>15824</v>
      </c>
      <c r="Q6076" t="s">
        <v>40553</v>
      </c>
      <c r="R6076" t="s">
        <v>35</v>
      </c>
      <c r="S6076" t="s">
        <v>9614</v>
      </c>
      <c r="T6076" t="s">
        <v>40498</v>
      </c>
      <c r="U6076" t="s">
        <v>9593</v>
      </c>
      <c r="V6076" t="s">
        <v>9614</v>
      </c>
      <c r="W6076" t="s">
        <v>9613</v>
      </c>
      <c r="X6076" t="s">
        <v>3014</v>
      </c>
    </row>
    <row r="6077" spans="1:24">
      <c r="A6077" t="s">
        <v>40558</v>
      </c>
      <c r="B6077" t="s">
        <v>9630</v>
      </c>
      <c r="C6077" t="s">
        <v>15008</v>
      </c>
      <c r="D6077" t="s">
        <v>5616</v>
      </c>
      <c r="E6077" t="s">
        <v>15020</v>
      </c>
      <c r="G6077" t="s">
        <v>9435</v>
      </c>
      <c r="H6077" t="s">
        <v>40559</v>
      </c>
      <c r="I6077" t="s">
        <v>15011</v>
      </c>
      <c r="J6077" t="s">
        <v>27474</v>
      </c>
      <c r="K6077" s="72">
        <v>40513.42664351852</v>
      </c>
      <c r="L6077" s="72">
        <v>40513.42664351852</v>
      </c>
      <c r="M6077" t="s">
        <v>15406</v>
      </c>
      <c r="P6077" t="s">
        <v>15824</v>
      </c>
      <c r="Q6077" t="s">
        <v>20570</v>
      </c>
      <c r="R6077" t="s">
        <v>35</v>
      </c>
      <c r="S6077" t="s">
        <v>9630</v>
      </c>
      <c r="T6077" t="s">
        <v>40498</v>
      </c>
      <c r="U6077" t="s">
        <v>9593</v>
      </c>
      <c r="V6077" t="s">
        <v>9630</v>
      </c>
      <c r="W6077" t="s">
        <v>9629</v>
      </c>
      <c r="X6077" t="s">
        <v>7433</v>
      </c>
    </row>
    <row r="6078" spans="1:24">
      <c r="A6078" t="s">
        <v>40560</v>
      </c>
      <c r="B6078" t="s">
        <v>9643</v>
      </c>
      <c r="C6078" t="s">
        <v>15434</v>
      </c>
      <c r="D6078" t="s">
        <v>5616</v>
      </c>
      <c r="E6078" t="s">
        <v>15020</v>
      </c>
      <c r="G6078" t="s">
        <v>9435</v>
      </c>
      <c r="H6078" t="s">
        <v>40561</v>
      </c>
      <c r="I6078" t="s">
        <v>15011</v>
      </c>
      <c r="J6078" t="s">
        <v>40509</v>
      </c>
      <c r="K6078" s="72">
        <v>40513.427604166667</v>
      </c>
      <c r="L6078" s="72">
        <v>40513.427604166667</v>
      </c>
      <c r="M6078" t="s">
        <v>15406</v>
      </c>
      <c r="P6078" t="s">
        <v>15824</v>
      </c>
      <c r="Q6078" t="s">
        <v>40538</v>
      </c>
      <c r="R6078" t="s">
        <v>35</v>
      </c>
      <c r="S6078" t="s">
        <v>9643</v>
      </c>
      <c r="T6078" t="s">
        <v>40498</v>
      </c>
      <c r="U6078" t="s">
        <v>9593</v>
      </c>
      <c r="V6078" t="s">
        <v>9643</v>
      </c>
      <c r="W6078" t="s">
        <v>9642</v>
      </c>
      <c r="X6078" t="s">
        <v>7433</v>
      </c>
    </row>
    <row r="6079" spans="1:24">
      <c r="A6079" t="s">
        <v>40562</v>
      </c>
      <c r="B6079" t="s">
        <v>9632</v>
      </c>
      <c r="C6079" t="s">
        <v>15008</v>
      </c>
      <c r="D6079" t="s">
        <v>5616</v>
      </c>
      <c r="E6079" t="s">
        <v>15020</v>
      </c>
      <c r="G6079" t="s">
        <v>9435</v>
      </c>
      <c r="H6079" t="s">
        <v>40563</v>
      </c>
      <c r="I6079" t="s">
        <v>15011</v>
      </c>
      <c r="J6079" t="s">
        <v>27474</v>
      </c>
      <c r="K6079" s="72">
        <v>40513.429652777777</v>
      </c>
      <c r="L6079" s="72">
        <v>40513.429652777777</v>
      </c>
      <c r="M6079" t="s">
        <v>15406</v>
      </c>
      <c r="P6079" t="s">
        <v>15824</v>
      </c>
      <c r="Q6079" t="s">
        <v>20570</v>
      </c>
      <c r="R6079" t="s">
        <v>35</v>
      </c>
      <c r="S6079" t="s">
        <v>9632</v>
      </c>
      <c r="T6079" t="s">
        <v>40498</v>
      </c>
      <c r="U6079" t="s">
        <v>9593</v>
      </c>
      <c r="V6079" t="s">
        <v>9632</v>
      </c>
      <c r="W6079" t="s">
        <v>9631</v>
      </c>
      <c r="X6079" t="s">
        <v>63</v>
      </c>
    </row>
    <row r="6080" spans="1:24">
      <c r="A6080" t="s">
        <v>40564</v>
      </c>
      <c r="B6080" t="s">
        <v>40565</v>
      </c>
      <c r="C6080" t="s">
        <v>15019</v>
      </c>
      <c r="D6080" t="s">
        <v>5734</v>
      </c>
      <c r="E6080" t="s">
        <v>15125</v>
      </c>
      <c r="G6080" t="s">
        <v>3209</v>
      </c>
      <c r="H6080" t="s">
        <v>40566</v>
      </c>
      <c r="I6080" t="s">
        <v>15011</v>
      </c>
      <c r="J6080" t="s">
        <v>15022</v>
      </c>
      <c r="K6080" s="72">
        <v>41682.458182870374</v>
      </c>
      <c r="L6080" s="72">
        <v>41682.45994212963</v>
      </c>
      <c r="M6080" t="s">
        <v>40567</v>
      </c>
      <c r="P6080" t="s">
        <v>40568</v>
      </c>
      <c r="Q6080" t="s">
        <v>40569</v>
      </c>
      <c r="R6080" t="s">
        <v>275</v>
      </c>
      <c r="S6080" t="s">
        <v>3363</v>
      </c>
      <c r="W6080" t="s">
        <v>2154</v>
      </c>
      <c r="X6080" t="s">
        <v>3362</v>
      </c>
    </row>
    <row r="6081" spans="1:24">
      <c r="A6081" t="s">
        <v>40570</v>
      </c>
      <c r="B6081" t="s">
        <v>9645</v>
      </c>
      <c r="C6081" t="s">
        <v>15008</v>
      </c>
      <c r="D6081" t="s">
        <v>5616</v>
      </c>
      <c r="E6081" t="s">
        <v>15020</v>
      </c>
      <c r="G6081" t="s">
        <v>9435</v>
      </c>
      <c r="H6081" t="s">
        <v>40571</v>
      </c>
      <c r="I6081" t="s">
        <v>15011</v>
      </c>
      <c r="J6081" t="s">
        <v>27474</v>
      </c>
      <c r="K6081" s="72">
        <v>40513.430405092593</v>
      </c>
      <c r="L6081" s="72">
        <v>40513.430405092593</v>
      </c>
      <c r="M6081" t="s">
        <v>15406</v>
      </c>
      <c r="P6081" t="s">
        <v>15824</v>
      </c>
      <c r="Q6081" t="s">
        <v>36303</v>
      </c>
      <c r="R6081" t="s">
        <v>35</v>
      </c>
      <c r="S6081" t="s">
        <v>9645</v>
      </c>
      <c r="T6081" t="s">
        <v>40498</v>
      </c>
      <c r="U6081" t="s">
        <v>9593</v>
      </c>
      <c r="V6081" t="s">
        <v>9645</v>
      </c>
      <c r="W6081" t="s">
        <v>9644</v>
      </c>
      <c r="X6081" t="s">
        <v>63</v>
      </c>
    </row>
    <row r="6082" spans="1:24">
      <c r="A6082" t="s">
        <v>40572</v>
      </c>
      <c r="B6082" t="s">
        <v>9639</v>
      </c>
      <c r="C6082" t="s">
        <v>15068</v>
      </c>
      <c r="D6082" t="s">
        <v>5616</v>
      </c>
      <c r="E6082" t="s">
        <v>15020</v>
      </c>
      <c r="G6082" t="s">
        <v>9435</v>
      </c>
      <c r="H6082" t="s">
        <v>40573</v>
      </c>
      <c r="I6082" t="s">
        <v>15011</v>
      </c>
      <c r="J6082" t="s">
        <v>40521</v>
      </c>
      <c r="K6082" s="72">
        <v>40513.431087962963</v>
      </c>
      <c r="L6082" s="72">
        <v>40513.431087962963</v>
      </c>
      <c r="M6082" t="s">
        <v>15406</v>
      </c>
      <c r="P6082" t="s">
        <v>15824</v>
      </c>
      <c r="Q6082" t="s">
        <v>26400</v>
      </c>
      <c r="R6082" t="s">
        <v>35</v>
      </c>
      <c r="S6082" t="s">
        <v>9639</v>
      </c>
      <c r="T6082" t="s">
        <v>40498</v>
      </c>
      <c r="U6082" t="s">
        <v>9593</v>
      </c>
      <c r="V6082" t="s">
        <v>9639</v>
      </c>
      <c r="W6082" t="s">
        <v>9638</v>
      </c>
      <c r="X6082" t="s">
        <v>1504</v>
      </c>
    </row>
    <row r="6083" spans="1:24">
      <c r="A6083" t="s">
        <v>40574</v>
      </c>
      <c r="B6083" t="s">
        <v>40575</v>
      </c>
      <c r="C6083" t="s">
        <v>15019</v>
      </c>
      <c r="D6083" t="s">
        <v>15088</v>
      </c>
      <c r="E6083" t="s">
        <v>15089</v>
      </c>
      <c r="F6083">
        <v>22</v>
      </c>
      <c r="G6083" t="s">
        <v>7530</v>
      </c>
      <c r="H6083" t="s">
        <v>40576</v>
      </c>
      <c r="I6083" t="s">
        <v>15011</v>
      </c>
      <c r="J6083" t="s">
        <v>15022</v>
      </c>
      <c r="K6083" s="72">
        <v>41821.523564814815</v>
      </c>
      <c r="L6083" s="72">
        <v>41821.523564814815</v>
      </c>
      <c r="Q6083" t="s">
        <v>24325</v>
      </c>
      <c r="U6083" t="s">
        <v>15019</v>
      </c>
      <c r="W6083" t="s">
        <v>7565</v>
      </c>
    </row>
    <row r="6084" spans="1:24">
      <c r="A6084" t="s">
        <v>40577</v>
      </c>
      <c r="B6084" t="s">
        <v>40578</v>
      </c>
      <c r="C6084" t="s">
        <v>15019</v>
      </c>
      <c r="D6084" t="s">
        <v>15147</v>
      </c>
      <c r="E6084" t="s">
        <v>15058</v>
      </c>
      <c r="G6084" t="s">
        <v>6841</v>
      </c>
      <c r="I6084" t="s">
        <v>15011</v>
      </c>
      <c r="J6084" t="s">
        <v>15022</v>
      </c>
      <c r="K6084" s="72">
        <v>42160.479050925926</v>
      </c>
      <c r="L6084" s="72">
        <v>42160.481898148151</v>
      </c>
      <c r="M6084" t="s">
        <v>40579</v>
      </c>
      <c r="P6084" t="s">
        <v>15150</v>
      </c>
      <c r="Q6084" t="s">
        <v>24145</v>
      </c>
      <c r="R6084" t="s">
        <v>47</v>
      </c>
      <c r="U6084" t="s">
        <v>6748</v>
      </c>
      <c r="W6084" t="s">
        <v>6747</v>
      </c>
    </row>
    <row r="6085" spans="1:24">
      <c r="A6085" t="s">
        <v>40580</v>
      </c>
      <c r="B6085" t="s">
        <v>40581</v>
      </c>
      <c r="C6085" t="s">
        <v>15068</v>
      </c>
      <c r="D6085" t="s">
        <v>5664</v>
      </c>
      <c r="E6085" t="s">
        <v>15028</v>
      </c>
      <c r="G6085" t="s">
        <v>9146</v>
      </c>
      <c r="H6085" t="s">
        <v>40582</v>
      </c>
      <c r="I6085" t="s">
        <v>15011</v>
      </c>
      <c r="J6085" t="s">
        <v>15444</v>
      </c>
      <c r="K6085" s="72">
        <v>42131.616307870368</v>
      </c>
      <c r="L6085" s="72">
        <v>42131.616307870368</v>
      </c>
      <c r="M6085" t="s">
        <v>15157</v>
      </c>
      <c r="P6085" t="s">
        <v>15158</v>
      </c>
      <c r="Q6085" t="s">
        <v>24010</v>
      </c>
      <c r="R6085" t="s">
        <v>197</v>
      </c>
      <c r="S6085" t="s">
        <v>9249</v>
      </c>
      <c r="T6085" t="s">
        <v>15160</v>
      </c>
      <c r="U6085" t="s">
        <v>9196</v>
      </c>
      <c r="W6085" t="s">
        <v>7162</v>
      </c>
      <c r="X6085" t="s">
        <v>758</v>
      </c>
    </row>
    <row r="6086" spans="1:24">
      <c r="A6086" t="s">
        <v>40583</v>
      </c>
      <c r="B6086" t="s">
        <v>39662</v>
      </c>
      <c r="C6086" t="s">
        <v>15008</v>
      </c>
      <c r="D6086" t="s">
        <v>15081</v>
      </c>
      <c r="E6086" t="s">
        <v>15082</v>
      </c>
      <c r="G6086" t="s">
        <v>10552</v>
      </c>
      <c r="H6086" t="s">
        <v>40584</v>
      </c>
      <c r="I6086" t="s">
        <v>15011</v>
      </c>
      <c r="J6086" t="s">
        <v>40585</v>
      </c>
      <c r="K6086" s="72">
        <v>44291.731354166666</v>
      </c>
      <c r="L6086" s="72">
        <v>44291.731354166666</v>
      </c>
      <c r="P6086" t="s">
        <v>7271</v>
      </c>
      <c r="Q6086" t="s">
        <v>24584</v>
      </c>
      <c r="R6086" t="s">
        <v>35</v>
      </c>
      <c r="S6086" t="s">
        <v>4535</v>
      </c>
      <c r="T6086" t="s">
        <v>24585</v>
      </c>
      <c r="W6086" t="s">
        <v>10551</v>
      </c>
    </row>
    <row r="6087" spans="1:24">
      <c r="A6087" t="s">
        <v>40586</v>
      </c>
      <c r="B6087" t="s">
        <v>40587</v>
      </c>
      <c r="C6087" t="s">
        <v>15019</v>
      </c>
      <c r="D6087" t="s">
        <v>15081</v>
      </c>
      <c r="E6087" t="s">
        <v>15082</v>
      </c>
      <c r="G6087" t="s">
        <v>10568</v>
      </c>
      <c r="H6087" t="s">
        <v>40588</v>
      </c>
      <c r="I6087" t="s">
        <v>15011</v>
      </c>
      <c r="K6087" s="72">
        <v>44291.729016203702</v>
      </c>
      <c r="L6087" s="72">
        <v>44291.729016203702</v>
      </c>
      <c r="P6087" t="s">
        <v>11285</v>
      </c>
      <c r="Q6087" t="s">
        <v>15430</v>
      </c>
      <c r="R6087" t="s">
        <v>35</v>
      </c>
      <c r="S6087" t="s">
        <v>4535</v>
      </c>
      <c r="V6087" t="s">
        <v>40587</v>
      </c>
      <c r="W6087" t="s">
        <v>10582</v>
      </c>
      <c r="X6087" t="s">
        <v>40589</v>
      </c>
    </row>
    <row r="6088" spans="1:24">
      <c r="A6088" t="s">
        <v>40590</v>
      </c>
      <c r="B6088" t="s">
        <v>9495</v>
      </c>
      <c r="C6088" t="s">
        <v>15434</v>
      </c>
      <c r="D6088" t="s">
        <v>5616</v>
      </c>
      <c r="E6088" t="s">
        <v>15020</v>
      </c>
      <c r="G6088" t="s">
        <v>9435</v>
      </c>
      <c r="H6088" t="s">
        <v>40591</v>
      </c>
      <c r="I6088" t="s">
        <v>15011</v>
      </c>
      <c r="J6088" t="s">
        <v>40509</v>
      </c>
      <c r="K6088" s="72">
        <v>40513.454641203702</v>
      </c>
      <c r="L6088" s="72">
        <v>41746.306828703702</v>
      </c>
      <c r="M6088" t="s">
        <v>15023</v>
      </c>
      <c r="P6088" t="s">
        <v>15024</v>
      </c>
      <c r="Q6088" t="s">
        <v>40543</v>
      </c>
      <c r="R6088" t="s">
        <v>35</v>
      </c>
      <c r="S6088" t="s">
        <v>9495</v>
      </c>
      <c r="T6088" t="s">
        <v>40498</v>
      </c>
      <c r="U6088" t="s">
        <v>9470</v>
      </c>
      <c r="V6088" t="s">
        <v>9495</v>
      </c>
      <c r="W6088" t="s">
        <v>9494</v>
      </c>
      <c r="X6088" t="s">
        <v>63</v>
      </c>
    </row>
    <row r="6089" spans="1:24">
      <c r="A6089" t="s">
        <v>40592</v>
      </c>
      <c r="B6089" t="s">
        <v>9471</v>
      </c>
      <c r="C6089" t="s">
        <v>15434</v>
      </c>
      <c r="D6089" t="s">
        <v>5616</v>
      </c>
      <c r="E6089" t="s">
        <v>15020</v>
      </c>
      <c r="G6089" t="s">
        <v>9435</v>
      </c>
      <c r="H6089" t="s">
        <v>40593</v>
      </c>
      <c r="I6089" t="s">
        <v>15011</v>
      </c>
      <c r="J6089" t="s">
        <v>40509</v>
      </c>
      <c r="K6089" s="72">
        <v>40513.457071759258</v>
      </c>
      <c r="L6089" s="72">
        <v>41746.304444444446</v>
      </c>
      <c r="M6089" t="s">
        <v>15023</v>
      </c>
      <c r="P6089" t="s">
        <v>15024</v>
      </c>
      <c r="Q6089" t="s">
        <v>40543</v>
      </c>
      <c r="R6089" t="s">
        <v>35</v>
      </c>
      <c r="S6089" t="s">
        <v>9471</v>
      </c>
      <c r="T6089" t="s">
        <v>40498</v>
      </c>
      <c r="U6089" t="s">
        <v>9470</v>
      </c>
      <c r="V6089" t="s">
        <v>9471</v>
      </c>
      <c r="W6089" t="s">
        <v>9469</v>
      </c>
      <c r="X6089" t="s">
        <v>1504</v>
      </c>
    </row>
    <row r="6090" spans="1:24">
      <c r="A6090" t="s">
        <v>40594</v>
      </c>
      <c r="B6090" t="s">
        <v>9479</v>
      </c>
      <c r="C6090" t="s">
        <v>15434</v>
      </c>
      <c r="D6090" t="s">
        <v>5616</v>
      </c>
      <c r="E6090" t="s">
        <v>15020</v>
      </c>
      <c r="G6090" t="s">
        <v>9435</v>
      </c>
      <c r="H6090" t="s">
        <v>40595</v>
      </c>
      <c r="I6090" t="s">
        <v>15011</v>
      </c>
      <c r="J6090" t="s">
        <v>40509</v>
      </c>
      <c r="K6090" s="72">
        <v>40513.457696759258</v>
      </c>
      <c r="L6090" s="72">
        <v>41746.304918981485</v>
      </c>
      <c r="M6090" t="s">
        <v>15023</v>
      </c>
      <c r="P6090" t="s">
        <v>15024</v>
      </c>
      <c r="Q6090" t="s">
        <v>40543</v>
      </c>
      <c r="R6090" t="s">
        <v>35</v>
      </c>
      <c r="S6090" t="s">
        <v>9479</v>
      </c>
      <c r="T6090" t="s">
        <v>40498</v>
      </c>
      <c r="U6090" t="s">
        <v>9470</v>
      </c>
      <c r="V6090" t="s">
        <v>9479</v>
      </c>
      <c r="W6090" t="s">
        <v>9478</v>
      </c>
      <c r="X6090" t="s">
        <v>7424</v>
      </c>
    </row>
    <row r="6091" spans="1:24">
      <c r="A6091" t="s">
        <v>40596</v>
      </c>
      <c r="B6091" t="s">
        <v>9483</v>
      </c>
      <c r="C6091" t="s">
        <v>15434</v>
      </c>
      <c r="D6091" t="s">
        <v>5616</v>
      </c>
      <c r="E6091" t="s">
        <v>15020</v>
      </c>
      <c r="G6091" t="s">
        <v>9435</v>
      </c>
      <c r="H6091" t="s">
        <v>40597</v>
      </c>
      <c r="I6091" t="s">
        <v>15011</v>
      </c>
      <c r="J6091" t="s">
        <v>40509</v>
      </c>
      <c r="K6091" s="72">
        <v>40513.45826388889</v>
      </c>
      <c r="L6091" s="72">
        <v>41746.305289351854</v>
      </c>
      <c r="M6091" t="s">
        <v>15023</v>
      </c>
      <c r="P6091" t="s">
        <v>15024</v>
      </c>
      <c r="Q6091" t="s">
        <v>40543</v>
      </c>
      <c r="R6091" t="s">
        <v>35</v>
      </c>
      <c r="S6091" t="s">
        <v>9483</v>
      </c>
      <c r="T6091" t="s">
        <v>40498</v>
      </c>
      <c r="U6091" t="s">
        <v>9470</v>
      </c>
      <c r="V6091" t="s">
        <v>9483</v>
      </c>
      <c r="W6091" t="s">
        <v>9482</v>
      </c>
      <c r="X6091" t="s">
        <v>1509</v>
      </c>
    </row>
    <row r="6092" spans="1:24">
      <c r="A6092" t="s">
        <v>40598</v>
      </c>
      <c r="B6092" t="s">
        <v>9487</v>
      </c>
      <c r="C6092" t="s">
        <v>15068</v>
      </c>
      <c r="D6092" t="s">
        <v>5616</v>
      </c>
      <c r="E6092" t="s">
        <v>15020</v>
      </c>
      <c r="G6092" t="s">
        <v>9435</v>
      </c>
      <c r="H6092" t="s">
        <v>40599</v>
      </c>
      <c r="I6092" t="s">
        <v>15011</v>
      </c>
      <c r="J6092" t="s">
        <v>40521</v>
      </c>
      <c r="K6092" s="72">
        <v>40513.458958333336</v>
      </c>
      <c r="L6092" s="72">
        <v>41746.30568287037</v>
      </c>
      <c r="M6092" t="s">
        <v>15023</v>
      </c>
      <c r="P6092" t="s">
        <v>15024</v>
      </c>
      <c r="Q6092" t="s">
        <v>40553</v>
      </c>
      <c r="R6092" t="s">
        <v>35</v>
      </c>
      <c r="S6092" t="s">
        <v>9487</v>
      </c>
      <c r="T6092" t="s">
        <v>40498</v>
      </c>
      <c r="U6092" t="s">
        <v>9470</v>
      </c>
      <c r="V6092" t="s">
        <v>9487</v>
      </c>
      <c r="W6092" t="s">
        <v>9486</v>
      </c>
      <c r="X6092" t="s">
        <v>7459</v>
      </c>
    </row>
    <row r="6093" spans="1:24">
      <c r="A6093" t="s">
        <v>40600</v>
      </c>
      <c r="B6093" t="s">
        <v>40601</v>
      </c>
      <c r="C6093" t="s">
        <v>15034</v>
      </c>
      <c r="D6093" t="s">
        <v>15011</v>
      </c>
      <c r="E6093" t="s">
        <v>3788</v>
      </c>
      <c r="G6093" t="s">
        <v>12731</v>
      </c>
      <c r="H6093" t="s">
        <v>40602</v>
      </c>
      <c r="I6093" t="s">
        <v>15011</v>
      </c>
      <c r="J6093" t="s">
        <v>18852</v>
      </c>
      <c r="K6093" s="72">
        <v>41710.549780092595</v>
      </c>
      <c r="L6093" s="72">
        <v>41710.567141203705</v>
      </c>
      <c r="M6093" t="s">
        <v>40109</v>
      </c>
      <c r="P6093" t="s">
        <v>15038</v>
      </c>
      <c r="Q6093" t="s">
        <v>16746</v>
      </c>
      <c r="R6093" t="s">
        <v>35</v>
      </c>
      <c r="S6093" t="s">
        <v>12753</v>
      </c>
      <c r="T6093" t="s">
        <v>18855</v>
      </c>
      <c r="U6093" t="s">
        <v>12733</v>
      </c>
      <c r="V6093" t="s">
        <v>12753</v>
      </c>
      <c r="W6093" t="s">
        <v>12752</v>
      </c>
      <c r="X6093" t="s">
        <v>908</v>
      </c>
    </row>
    <row r="6094" spans="1:24">
      <c r="A6094" t="s">
        <v>40603</v>
      </c>
      <c r="B6094" t="s">
        <v>9491</v>
      </c>
      <c r="C6094" t="s">
        <v>15068</v>
      </c>
      <c r="D6094" t="s">
        <v>5616</v>
      </c>
      <c r="E6094" t="s">
        <v>15020</v>
      </c>
      <c r="G6094" t="s">
        <v>9435</v>
      </c>
      <c r="H6094" t="s">
        <v>40604</v>
      </c>
      <c r="I6094" t="s">
        <v>15011</v>
      </c>
      <c r="J6094" t="s">
        <v>40521</v>
      </c>
      <c r="K6094" s="72">
        <v>40513.459583333337</v>
      </c>
      <c r="L6094" s="72">
        <v>41746.306087962963</v>
      </c>
      <c r="M6094" t="s">
        <v>15023</v>
      </c>
      <c r="P6094" t="s">
        <v>15024</v>
      </c>
      <c r="Q6094" t="s">
        <v>40553</v>
      </c>
      <c r="R6094" t="s">
        <v>35</v>
      </c>
      <c r="S6094" t="s">
        <v>9491</v>
      </c>
      <c r="T6094" t="s">
        <v>40498</v>
      </c>
      <c r="U6094" t="s">
        <v>9470</v>
      </c>
      <c r="V6094" t="s">
        <v>9491</v>
      </c>
      <c r="W6094" t="s">
        <v>9490</v>
      </c>
      <c r="X6094" t="s">
        <v>3014</v>
      </c>
    </row>
    <row r="6095" spans="1:24">
      <c r="A6095" t="s">
        <v>40605</v>
      </c>
      <c r="B6095" t="s">
        <v>9521</v>
      </c>
      <c r="C6095" t="s">
        <v>15434</v>
      </c>
      <c r="D6095" t="s">
        <v>5616</v>
      </c>
      <c r="E6095" t="s">
        <v>15020</v>
      </c>
      <c r="G6095" t="s">
        <v>9435</v>
      </c>
      <c r="H6095" t="s">
        <v>40606</v>
      </c>
      <c r="I6095" t="s">
        <v>15011</v>
      </c>
      <c r="J6095" t="s">
        <v>40509</v>
      </c>
      <c r="K6095" s="72">
        <v>40513.460127314815</v>
      </c>
      <c r="L6095" s="72">
        <v>41746.309201388889</v>
      </c>
      <c r="M6095" t="s">
        <v>15023</v>
      </c>
      <c r="P6095" t="s">
        <v>15024</v>
      </c>
      <c r="Q6095" t="s">
        <v>40543</v>
      </c>
      <c r="R6095" t="s">
        <v>35</v>
      </c>
      <c r="S6095" t="s">
        <v>9521</v>
      </c>
      <c r="T6095" t="s">
        <v>40498</v>
      </c>
      <c r="U6095" t="s">
        <v>9470</v>
      </c>
      <c r="V6095" t="s">
        <v>9521</v>
      </c>
      <c r="W6095" t="s">
        <v>9520</v>
      </c>
      <c r="X6095" t="s">
        <v>7433</v>
      </c>
    </row>
    <row r="6096" spans="1:24">
      <c r="A6096" t="s">
        <v>40607</v>
      </c>
      <c r="B6096" t="s">
        <v>40608</v>
      </c>
      <c r="C6096" t="s">
        <v>15019</v>
      </c>
      <c r="D6096" t="s">
        <v>15069</v>
      </c>
      <c r="E6096" t="s">
        <v>15070</v>
      </c>
      <c r="F6096">
        <v>25</v>
      </c>
      <c r="G6096" t="s">
        <v>6012</v>
      </c>
      <c r="H6096" t="s">
        <v>40609</v>
      </c>
      <c r="I6096" t="s">
        <v>15011</v>
      </c>
      <c r="J6096" t="s">
        <v>15022</v>
      </c>
      <c r="K6096" s="72">
        <v>41858.686736111114</v>
      </c>
      <c r="L6096" s="72">
        <v>41859.468043981484</v>
      </c>
      <c r="M6096" t="s">
        <v>40610</v>
      </c>
      <c r="P6096" t="s">
        <v>16780</v>
      </c>
      <c r="Q6096" t="s">
        <v>26833</v>
      </c>
      <c r="R6096" t="s">
        <v>395</v>
      </c>
      <c r="S6096" t="s">
        <v>40611</v>
      </c>
      <c r="U6096" t="s">
        <v>6338</v>
      </c>
      <c r="V6096" t="s">
        <v>40612</v>
      </c>
      <c r="W6096" t="s">
        <v>6337</v>
      </c>
      <c r="X6096" t="s">
        <v>4612</v>
      </c>
    </row>
    <row r="6097" spans="1:24">
      <c r="A6097" t="s">
        <v>40613</v>
      </c>
      <c r="B6097" t="s">
        <v>9516</v>
      </c>
      <c r="C6097" t="s">
        <v>15068</v>
      </c>
      <c r="D6097" t="s">
        <v>5616</v>
      </c>
      <c r="E6097" t="s">
        <v>15020</v>
      </c>
      <c r="G6097" t="s">
        <v>9435</v>
      </c>
      <c r="H6097" t="s">
        <v>40614</v>
      </c>
      <c r="I6097" t="s">
        <v>15011</v>
      </c>
      <c r="J6097" t="s">
        <v>40521</v>
      </c>
      <c r="K6097" s="72">
        <v>40513.461608796293</v>
      </c>
      <c r="L6097" s="72">
        <v>41746.308692129627</v>
      </c>
      <c r="M6097" t="s">
        <v>15023</v>
      </c>
      <c r="P6097" t="s">
        <v>15024</v>
      </c>
      <c r="Q6097" t="s">
        <v>26400</v>
      </c>
      <c r="R6097" t="s">
        <v>35</v>
      </c>
      <c r="S6097" t="s">
        <v>9516</v>
      </c>
      <c r="T6097" t="s">
        <v>40498</v>
      </c>
      <c r="U6097" t="s">
        <v>9470</v>
      </c>
      <c r="V6097" t="s">
        <v>9516</v>
      </c>
      <c r="W6097" t="s">
        <v>9515</v>
      </c>
      <c r="X6097" t="s">
        <v>1504</v>
      </c>
    </row>
    <row r="6098" spans="1:24">
      <c r="A6098" t="s">
        <v>40615</v>
      </c>
      <c r="B6098" t="s">
        <v>12406</v>
      </c>
      <c r="C6098" t="s">
        <v>15034</v>
      </c>
      <c r="D6098" t="s">
        <v>5616</v>
      </c>
      <c r="E6098" t="s">
        <v>15058</v>
      </c>
      <c r="G6098" t="s">
        <v>12402</v>
      </c>
      <c r="H6098" t="s">
        <v>40616</v>
      </c>
      <c r="I6098" t="s">
        <v>15011</v>
      </c>
      <c r="J6098" t="s">
        <v>24588</v>
      </c>
      <c r="K6098" s="72">
        <v>40513.463541666664</v>
      </c>
      <c r="L6098" s="72">
        <v>40513.463541666664</v>
      </c>
      <c r="M6098" t="s">
        <v>24414</v>
      </c>
      <c r="P6098" t="s">
        <v>40617</v>
      </c>
      <c r="Q6098" t="s">
        <v>40618</v>
      </c>
      <c r="R6098" t="s">
        <v>35</v>
      </c>
      <c r="S6098" t="s">
        <v>12406</v>
      </c>
      <c r="T6098" t="s">
        <v>40498</v>
      </c>
      <c r="U6098" t="s">
        <v>12405</v>
      </c>
      <c r="V6098" t="s">
        <v>12406</v>
      </c>
      <c r="W6098" t="s">
        <v>12403</v>
      </c>
      <c r="X6098" t="s">
        <v>12404</v>
      </c>
    </row>
    <row r="6099" spans="1:24">
      <c r="A6099" t="s">
        <v>40619</v>
      </c>
      <c r="B6099" t="s">
        <v>9755</v>
      </c>
      <c r="C6099" t="s">
        <v>15008</v>
      </c>
      <c r="D6099" t="s">
        <v>5616</v>
      </c>
      <c r="E6099" t="s">
        <v>15020</v>
      </c>
      <c r="G6099" t="s">
        <v>9435</v>
      </c>
      <c r="H6099" t="s">
        <v>40620</v>
      </c>
      <c r="I6099" t="s">
        <v>15011</v>
      </c>
      <c r="J6099" t="s">
        <v>27474</v>
      </c>
      <c r="K6099" s="72">
        <v>40513.473020833335</v>
      </c>
      <c r="L6099" s="72">
        <v>40513.473020833335</v>
      </c>
      <c r="M6099" t="s">
        <v>20143</v>
      </c>
      <c r="P6099" t="s">
        <v>17409</v>
      </c>
      <c r="Q6099" t="s">
        <v>34485</v>
      </c>
      <c r="R6099" t="s">
        <v>35</v>
      </c>
      <c r="S6099" t="s">
        <v>9755</v>
      </c>
      <c r="T6099" t="s">
        <v>40498</v>
      </c>
      <c r="U6099" t="s">
        <v>9438</v>
      </c>
      <c r="V6099" t="s">
        <v>9755</v>
      </c>
      <c r="W6099" t="s">
        <v>9754</v>
      </c>
      <c r="X6099" t="s">
        <v>7433</v>
      </c>
    </row>
    <row r="6100" spans="1:24">
      <c r="A6100" t="s">
        <v>40621</v>
      </c>
      <c r="B6100" t="s">
        <v>9774</v>
      </c>
      <c r="C6100" t="s">
        <v>15434</v>
      </c>
      <c r="D6100" t="s">
        <v>5616</v>
      </c>
      <c r="E6100" t="s">
        <v>15020</v>
      </c>
      <c r="G6100" t="s">
        <v>9435</v>
      </c>
      <c r="H6100" t="s">
        <v>40622</v>
      </c>
      <c r="I6100" t="s">
        <v>15011</v>
      </c>
      <c r="J6100" t="s">
        <v>40509</v>
      </c>
      <c r="K6100" s="72">
        <v>40513.473668981482</v>
      </c>
      <c r="L6100" s="72">
        <v>40513.473668981482</v>
      </c>
      <c r="M6100" t="s">
        <v>20143</v>
      </c>
      <c r="P6100" t="s">
        <v>17409</v>
      </c>
      <c r="Q6100" t="s">
        <v>40538</v>
      </c>
      <c r="R6100" t="s">
        <v>35</v>
      </c>
      <c r="S6100" t="s">
        <v>9774</v>
      </c>
      <c r="T6100" t="s">
        <v>40498</v>
      </c>
      <c r="U6100" t="s">
        <v>9438</v>
      </c>
      <c r="V6100" t="s">
        <v>9774</v>
      </c>
      <c r="W6100" t="s">
        <v>9773</v>
      </c>
      <c r="X6100" t="s">
        <v>63</v>
      </c>
    </row>
    <row r="6101" spans="1:24">
      <c r="A6101" t="s">
        <v>40623</v>
      </c>
      <c r="B6101" t="s">
        <v>9761</v>
      </c>
      <c r="C6101" t="s">
        <v>15434</v>
      </c>
      <c r="D6101" t="s">
        <v>5616</v>
      </c>
      <c r="E6101" t="s">
        <v>15020</v>
      </c>
      <c r="G6101" t="s">
        <v>9435</v>
      </c>
      <c r="H6101" t="s">
        <v>40624</v>
      </c>
      <c r="I6101" t="s">
        <v>15011</v>
      </c>
      <c r="J6101" t="s">
        <v>40509</v>
      </c>
      <c r="K6101" s="72">
        <v>40513.474224537036</v>
      </c>
      <c r="L6101" s="72">
        <v>40513.474224537036</v>
      </c>
      <c r="M6101" t="s">
        <v>20143</v>
      </c>
      <c r="P6101" t="s">
        <v>17409</v>
      </c>
      <c r="Q6101" t="s">
        <v>40538</v>
      </c>
      <c r="R6101" t="s">
        <v>35</v>
      </c>
      <c r="S6101" t="s">
        <v>9761</v>
      </c>
      <c r="T6101" t="s">
        <v>40498</v>
      </c>
      <c r="U6101" t="s">
        <v>9438</v>
      </c>
      <c r="V6101" t="s">
        <v>9761</v>
      </c>
      <c r="W6101" t="s">
        <v>9760</v>
      </c>
      <c r="X6101" t="s">
        <v>1504</v>
      </c>
    </row>
    <row r="6102" spans="1:24">
      <c r="A6102" t="s">
        <v>40625</v>
      </c>
      <c r="B6102" t="s">
        <v>9766</v>
      </c>
      <c r="C6102" t="s">
        <v>15434</v>
      </c>
      <c r="D6102" t="s">
        <v>5616</v>
      </c>
      <c r="E6102" t="s">
        <v>15020</v>
      </c>
      <c r="G6102" t="s">
        <v>9435</v>
      </c>
      <c r="H6102" t="s">
        <v>40626</v>
      </c>
      <c r="I6102" t="s">
        <v>15011</v>
      </c>
      <c r="J6102" t="s">
        <v>40509</v>
      </c>
      <c r="K6102" s="72">
        <v>40513.474918981483</v>
      </c>
      <c r="L6102" s="72">
        <v>40513.474918981483</v>
      </c>
      <c r="M6102" t="s">
        <v>20143</v>
      </c>
      <c r="P6102" t="s">
        <v>17409</v>
      </c>
      <c r="Q6102" t="s">
        <v>40538</v>
      </c>
      <c r="R6102" t="s">
        <v>35</v>
      </c>
      <c r="S6102" t="s">
        <v>9766</v>
      </c>
      <c r="T6102" t="s">
        <v>40498</v>
      </c>
      <c r="U6102" t="s">
        <v>9438</v>
      </c>
      <c r="V6102" t="s">
        <v>9766</v>
      </c>
      <c r="W6102" t="s">
        <v>9765</v>
      </c>
      <c r="X6102" t="s">
        <v>7424</v>
      </c>
    </row>
    <row r="6103" spans="1:24">
      <c r="A6103" t="s">
        <v>40627</v>
      </c>
      <c r="B6103" t="s">
        <v>9770</v>
      </c>
      <c r="C6103" t="s">
        <v>15434</v>
      </c>
      <c r="D6103" t="s">
        <v>5616</v>
      </c>
      <c r="E6103" t="s">
        <v>15020</v>
      </c>
      <c r="G6103" t="s">
        <v>9435</v>
      </c>
      <c r="H6103" t="s">
        <v>40628</v>
      </c>
      <c r="I6103" t="s">
        <v>15011</v>
      </c>
      <c r="J6103" t="s">
        <v>40509</v>
      </c>
      <c r="K6103" s="72">
        <v>40513.521157407406</v>
      </c>
      <c r="L6103" s="72">
        <v>40513.521157407406</v>
      </c>
      <c r="M6103" t="s">
        <v>20143</v>
      </c>
      <c r="P6103" t="s">
        <v>17409</v>
      </c>
      <c r="Q6103" t="s">
        <v>40538</v>
      </c>
      <c r="R6103" t="s">
        <v>35</v>
      </c>
      <c r="S6103" t="s">
        <v>9770</v>
      </c>
      <c r="T6103" t="s">
        <v>40498</v>
      </c>
      <c r="U6103" t="s">
        <v>9438</v>
      </c>
      <c r="V6103" t="s">
        <v>9770</v>
      </c>
      <c r="W6103" t="s">
        <v>9769</v>
      </c>
      <c r="X6103" t="s">
        <v>1509</v>
      </c>
    </row>
    <row r="6104" spans="1:24">
      <c r="A6104" t="s">
        <v>40629</v>
      </c>
      <c r="B6104" t="s">
        <v>1382</v>
      </c>
      <c r="C6104" t="s">
        <v>15019</v>
      </c>
      <c r="D6104" t="s">
        <v>15069</v>
      </c>
      <c r="E6104" t="s">
        <v>15132</v>
      </c>
      <c r="F6104">
        <v>25</v>
      </c>
      <c r="G6104" t="s">
        <v>1377</v>
      </c>
      <c r="H6104" t="s">
        <v>40630</v>
      </c>
      <c r="I6104" t="s">
        <v>15011</v>
      </c>
      <c r="K6104" s="72">
        <v>42179.674537037034</v>
      </c>
      <c r="L6104" s="72">
        <v>42179.680671296293</v>
      </c>
      <c r="M6104" t="s">
        <v>40631</v>
      </c>
      <c r="P6104" t="s">
        <v>15074</v>
      </c>
      <c r="Q6104" t="s">
        <v>30161</v>
      </c>
      <c r="R6104" t="s">
        <v>395</v>
      </c>
      <c r="S6104" t="s">
        <v>15521</v>
      </c>
      <c r="U6104" t="s">
        <v>1384</v>
      </c>
      <c r="V6104" t="s">
        <v>15523</v>
      </c>
      <c r="W6104" t="s">
        <v>1382</v>
      </c>
      <c r="X6104" t="s">
        <v>1383</v>
      </c>
    </row>
    <row r="6105" spans="1:24">
      <c r="A6105" t="s">
        <v>40632</v>
      </c>
      <c r="B6105" t="s">
        <v>40633</v>
      </c>
      <c r="C6105" t="s">
        <v>15019</v>
      </c>
      <c r="D6105" t="s">
        <v>15081</v>
      </c>
      <c r="E6105" t="s">
        <v>15082</v>
      </c>
      <c r="G6105" t="s">
        <v>10635</v>
      </c>
      <c r="H6105" t="s">
        <v>40634</v>
      </c>
      <c r="I6105" t="s">
        <v>15011</v>
      </c>
      <c r="K6105" s="72">
        <v>44291.722662037035</v>
      </c>
      <c r="L6105" s="72">
        <v>44291.722662037035</v>
      </c>
      <c r="P6105" t="s">
        <v>11285</v>
      </c>
      <c r="Q6105" t="s">
        <v>15430</v>
      </c>
      <c r="R6105" t="s">
        <v>35</v>
      </c>
      <c r="S6105" t="s">
        <v>4535</v>
      </c>
      <c r="V6105" t="s">
        <v>40633</v>
      </c>
      <c r="W6105" t="s">
        <v>10670</v>
      </c>
      <c r="X6105" t="s">
        <v>40635</v>
      </c>
    </row>
    <row r="6106" spans="1:24">
      <c r="A6106" t="s">
        <v>40636</v>
      </c>
      <c r="B6106" t="s">
        <v>9805</v>
      </c>
      <c r="C6106" t="s">
        <v>15008</v>
      </c>
      <c r="D6106" t="s">
        <v>5616</v>
      </c>
      <c r="E6106" t="s">
        <v>15020</v>
      </c>
      <c r="G6106" t="s">
        <v>9435</v>
      </c>
      <c r="H6106" t="s">
        <v>40637</v>
      </c>
      <c r="I6106" t="s">
        <v>15011</v>
      </c>
      <c r="J6106" t="s">
        <v>27474</v>
      </c>
      <c r="K6106" s="72">
        <v>40513.521701388891</v>
      </c>
      <c r="L6106" s="72">
        <v>40513.521701388891</v>
      </c>
      <c r="M6106" t="s">
        <v>20143</v>
      </c>
      <c r="P6106" t="s">
        <v>17409</v>
      </c>
      <c r="Q6106" t="s">
        <v>40638</v>
      </c>
      <c r="R6106" t="s">
        <v>35</v>
      </c>
      <c r="S6106" t="s">
        <v>9805</v>
      </c>
      <c r="T6106" t="s">
        <v>40498</v>
      </c>
      <c r="U6106" t="s">
        <v>9438</v>
      </c>
      <c r="V6106" t="s">
        <v>9805</v>
      </c>
      <c r="W6106" t="s">
        <v>9804</v>
      </c>
      <c r="X6106" t="s">
        <v>5480</v>
      </c>
    </row>
    <row r="6107" spans="1:24">
      <c r="A6107" t="s">
        <v>40639</v>
      </c>
      <c r="B6107" t="s">
        <v>9809</v>
      </c>
      <c r="C6107" t="s">
        <v>15434</v>
      </c>
      <c r="D6107" t="s">
        <v>5616</v>
      </c>
      <c r="E6107" t="s">
        <v>15020</v>
      </c>
      <c r="G6107" t="s">
        <v>9435</v>
      </c>
      <c r="H6107" t="s">
        <v>40640</v>
      </c>
      <c r="I6107" t="s">
        <v>15011</v>
      </c>
      <c r="J6107" t="s">
        <v>40509</v>
      </c>
      <c r="K6107" s="72">
        <v>40513.523587962962</v>
      </c>
      <c r="L6107" s="72">
        <v>40513.523587962962</v>
      </c>
      <c r="M6107" t="s">
        <v>20143</v>
      </c>
      <c r="P6107" t="s">
        <v>17409</v>
      </c>
      <c r="Q6107" t="s">
        <v>40538</v>
      </c>
      <c r="R6107" t="s">
        <v>35</v>
      </c>
      <c r="S6107" t="s">
        <v>9809</v>
      </c>
      <c r="T6107" t="s">
        <v>40498</v>
      </c>
      <c r="U6107" t="s">
        <v>9438</v>
      </c>
      <c r="V6107" t="s">
        <v>9809</v>
      </c>
      <c r="W6107" t="s">
        <v>9808</v>
      </c>
      <c r="X6107" t="s">
        <v>7433</v>
      </c>
    </row>
    <row r="6108" spans="1:24">
      <c r="A6108" t="s">
        <v>40641</v>
      </c>
      <c r="B6108" t="s">
        <v>9793</v>
      </c>
      <c r="C6108" t="s">
        <v>15434</v>
      </c>
      <c r="D6108" t="s">
        <v>5616</v>
      </c>
      <c r="E6108" t="s">
        <v>15020</v>
      </c>
      <c r="G6108" t="s">
        <v>9435</v>
      </c>
      <c r="H6108" t="s">
        <v>40642</v>
      </c>
      <c r="I6108" t="s">
        <v>15011</v>
      </c>
      <c r="J6108" t="s">
        <v>40509</v>
      </c>
      <c r="K6108" s="72">
        <v>40513.526469907411</v>
      </c>
      <c r="L6108" s="72">
        <v>40513.526469907411</v>
      </c>
      <c r="M6108" t="s">
        <v>20143</v>
      </c>
      <c r="P6108" t="s">
        <v>17409</v>
      </c>
      <c r="Q6108" t="s">
        <v>40538</v>
      </c>
      <c r="R6108" t="s">
        <v>35</v>
      </c>
      <c r="S6108" t="s">
        <v>9793</v>
      </c>
      <c r="T6108" t="s">
        <v>40498</v>
      </c>
      <c r="U6108" t="s">
        <v>9438</v>
      </c>
      <c r="V6108" t="s">
        <v>9793</v>
      </c>
      <c r="W6108" t="s">
        <v>9792</v>
      </c>
      <c r="X6108" t="s">
        <v>63</v>
      </c>
    </row>
    <row r="6109" spans="1:24">
      <c r="A6109" t="s">
        <v>40643</v>
      </c>
      <c r="B6109" t="s">
        <v>40644</v>
      </c>
      <c r="C6109" t="s">
        <v>15434</v>
      </c>
      <c r="D6109" t="s">
        <v>15463</v>
      </c>
      <c r="E6109" t="s">
        <v>14281</v>
      </c>
      <c r="G6109" t="s">
        <v>7661</v>
      </c>
      <c r="H6109" t="s">
        <v>40645</v>
      </c>
      <c r="I6109" t="s">
        <v>15011</v>
      </c>
      <c r="J6109" t="s">
        <v>40646</v>
      </c>
      <c r="K6109" s="72">
        <v>40514.536666666667</v>
      </c>
      <c r="L6109" s="72">
        <v>40514.536666666667</v>
      </c>
      <c r="M6109" t="s">
        <v>40647</v>
      </c>
      <c r="P6109" t="s">
        <v>17354</v>
      </c>
      <c r="Q6109" t="s">
        <v>40648</v>
      </c>
      <c r="R6109" t="s">
        <v>449</v>
      </c>
      <c r="S6109" t="s">
        <v>7677</v>
      </c>
      <c r="T6109" t="s">
        <v>40649</v>
      </c>
      <c r="U6109" t="s">
        <v>7676</v>
      </c>
      <c r="W6109" t="s">
        <v>7092</v>
      </c>
      <c r="X6109" t="s">
        <v>7112</v>
      </c>
    </row>
    <row r="6110" spans="1:24">
      <c r="A6110" t="s">
        <v>40650</v>
      </c>
      <c r="B6110" t="s">
        <v>40651</v>
      </c>
      <c r="C6110" t="s">
        <v>15019</v>
      </c>
      <c r="D6110" t="s">
        <v>15454</v>
      </c>
      <c r="E6110" t="s">
        <v>15455</v>
      </c>
      <c r="G6110" t="s">
        <v>5096</v>
      </c>
      <c r="H6110" t="s">
        <v>40652</v>
      </c>
      <c r="I6110" t="s">
        <v>15011</v>
      </c>
      <c r="J6110" t="s">
        <v>15022</v>
      </c>
      <c r="K6110" s="72">
        <v>40514.541168981479</v>
      </c>
      <c r="L6110" s="72">
        <v>40514.541168981479</v>
      </c>
      <c r="M6110" t="s">
        <v>19508</v>
      </c>
      <c r="P6110" t="s">
        <v>19503</v>
      </c>
      <c r="Q6110" t="s">
        <v>40653</v>
      </c>
      <c r="R6110" t="s">
        <v>5099</v>
      </c>
      <c r="S6110" t="s">
        <v>5102</v>
      </c>
      <c r="W6110" t="s">
        <v>5101</v>
      </c>
      <c r="X6110" t="s">
        <v>5098</v>
      </c>
    </row>
    <row r="6111" spans="1:24">
      <c r="A6111" t="s">
        <v>40654</v>
      </c>
      <c r="B6111" t="s">
        <v>9781</v>
      </c>
      <c r="C6111" t="s">
        <v>15434</v>
      </c>
      <c r="D6111" t="s">
        <v>5616</v>
      </c>
      <c r="E6111" t="s">
        <v>15020</v>
      </c>
      <c r="G6111" t="s">
        <v>9435</v>
      </c>
      <c r="H6111" t="s">
        <v>40655</v>
      </c>
      <c r="I6111" t="s">
        <v>15011</v>
      </c>
      <c r="J6111" t="s">
        <v>40509</v>
      </c>
      <c r="K6111" s="72">
        <v>40514.620405092595</v>
      </c>
      <c r="L6111" s="72">
        <v>40514.620405092595</v>
      </c>
      <c r="M6111" t="s">
        <v>20143</v>
      </c>
      <c r="P6111" t="s">
        <v>17409</v>
      </c>
      <c r="Q6111" t="s">
        <v>40538</v>
      </c>
      <c r="R6111" t="s">
        <v>35</v>
      </c>
      <c r="S6111" t="s">
        <v>9781</v>
      </c>
      <c r="T6111" t="s">
        <v>40656</v>
      </c>
      <c r="U6111" t="s">
        <v>9438</v>
      </c>
      <c r="V6111" t="s">
        <v>9781</v>
      </c>
      <c r="W6111" t="s">
        <v>9780</v>
      </c>
      <c r="X6111" t="s">
        <v>1504</v>
      </c>
    </row>
    <row r="6112" spans="1:24">
      <c r="A6112" t="s">
        <v>40657</v>
      </c>
      <c r="B6112" t="s">
        <v>9803</v>
      </c>
      <c r="C6112" t="s">
        <v>15068</v>
      </c>
      <c r="D6112" t="s">
        <v>5616</v>
      </c>
      <c r="E6112" t="s">
        <v>15020</v>
      </c>
      <c r="G6112" t="s">
        <v>9435</v>
      </c>
      <c r="H6112" t="s">
        <v>40658</v>
      </c>
      <c r="I6112" t="s">
        <v>15011</v>
      </c>
      <c r="J6112" t="s">
        <v>40659</v>
      </c>
      <c r="K6112" s="72">
        <v>40514.635324074072</v>
      </c>
      <c r="L6112" s="72">
        <v>40514.635324074072</v>
      </c>
      <c r="M6112" t="s">
        <v>20143</v>
      </c>
      <c r="P6112" t="s">
        <v>17409</v>
      </c>
      <c r="Q6112" t="s">
        <v>26400</v>
      </c>
      <c r="R6112" t="s">
        <v>35</v>
      </c>
      <c r="S6112" t="s">
        <v>9803</v>
      </c>
      <c r="T6112" t="s">
        <v>40656</v>
      </c>
      <c r="U6112" t="s">
        <v>9438</v>
      </c>
      <c r="V6112" t="s">
        <v>9803</v>
      </c>
      <c r="W6112" t="s">
        <v>9802</v>
      </c>
      <c r="X6112" t="s">
        <v>1504</v>
      </c>
    </row>
    <row r="6113" spans="1:24">
      <c r="A6113" t="s">
        <v>40660</v>
      </c>
      <c r="B6113" t="s">
        <v>9785</v>
      </c>
      <c r="C6113" t="s">
        <v>15434</v>
      </c>
      <c r="D6113" t="s">
        <v>5616</v>
      </c>
      <c r="E6113" t="s">
        <v>15020</v>
      </c>
      <c r="G6113" t="s">
        <v>9435</v>
      </c>
      <c r="H6113" t="s">
        <v>40661</v>
      </c>
      <c r="I6113" t="s">
        <v>15011</v>
      </c>
      <c r="J6113" t="s">
        <v>40509</v>
      </c>
      <c r="K6113" s="72">
        <v>40514.636122685188</v>
      </c>
      <c r="L6113" s="72">
        <v>40514.636122685188</v>
      </c>
      <c r="M6113" t="s">
        <v>20143</v>
      </c>
      <c r="P6113" t="s">
        <v>17409</v>
      </c>
      <c r="Q6113" t="s">
        <v>40538</v>
      </c>
      <c r="R6113" t="s">
        <v>35</v>
      </c>
      <c r="S6113" t="s">
        <v>9785</v>
      </c>
      <c r="T6113" t="s">
        <v>40656</v>
      </c>
      <c r="U6113" t="s">
        <v>9438</v>
      </c>
      <c r="V6113" t="s">
        <v>9785</v>
      </c>
      <c r="W6113" t="s">
        <v>9784</v>
      </c>
      <c r="X6113" t="s">
        <v>7424</v>
      </c>
    </row>
    <row r="6114" spans="1:24">
      <c r="A6114" t="s">
        <v>40662</v>
      </c>
      <c r="B6114" t="s">
        <v>9789</v>
      </c>
      <c r="C6114" t="s">
        <v>15434</v>
      </c>
      <c r="D6114" t="s">
        <v>5616</v>
      </c>
      <c r="E6114" t="s">
        <v>15020</v>
      </c>
      <c r="G6114" t="s">
        <v>9435</v>
      </c>
      <c r="H6114" t="s">
        <v>40663</v>
      </c>
      <c r="I6114" t="s">
        <v>15011</v>
      </c>
      <c r="J6114" t="s">
        <v>40509</v>
      </c>
      <c r="K6114" s="72">
        <v>40514.636782407404</v>
      </c>
      <c r="L6114" s="72">
        <v>40514.636782407404</v>
      </c>
      <c r="M6114" t="s">
        <v>20143</v>
      </c>
      <c r="P6114" t="s">
        <v>17409</v>
      </c>
      <c r="Q6114" t="s">
        <v>40538</v>
      </c>
      <c r="R6114" t="s">
        <v>35</v>
      </c>
      <c r="S6114" t="s">
        <v>9789</v>
      </c>
      <c r="T6114" t="s">
        <v>40656</v>
      </c>
      <c r="U6114" t="s">
        <v>9438</v>
      </c>
      <c r="V6114" t="s">
        <v>9789</v>
      </c>
      <c r="W6114" t="s">
        <v>9788</v>
      </c>
      <c r="X6114" t="s">
        <v>1509</v>
      </c>
    </row>
    <row r="6115" spans="1:24">
      <c r="A6115" t="s">
        <v>40664</v>
      </c>
      <c r="B6115" t="s">
        <v>14397</v>
      </c>
      <c r="C6115" t="s">
        <v>15008</v>
      </c>
      <c r="D6115" t="s">
        <v>15069</v>
      </c>
      <c r="E6115" t="s">
        <v>15070</v>
      </c>
      <c r="F6115">
        <v>25</v>
      </c>
      <c r="G6115" t="s">
        <v>14382</v>
      </c>
      <c r="H6115" t="s">
        <v>40665</v>
      </c>
      <c r="I6115" t="s">
        <v>15011</v>
      </c>
      <c r="J6115" t="s">
        <v>40666</v>
      </c>
      <c r="K6115" s="72">
        <v>41739.718472222223</v>
      </c>
      <c r="L6115" s="72">
        <v>41739.718472222223</v>
      </c>
      <c r="M6115" t="s">
        <v>40667</v>
      </c>
      <c r="P6115" t="s">
        <v>21038</v>
      </c>
      <c r="Q6115" t="s">
        <v>40668</v>
      </c>
      <c r="R6115" t="s">
        <v>1464</v>
      </c>
      <c r="S6115" t="s">
        <v>14397</v>
      </c>
      <c r="T6115" t="s">
        <v>40669</v>
      </c>
      <c r="U6115" t="s">
        <v>4654</v>
      </c>
      <c r="V6115" t="s">
        <v>14397</v>
      </c>
      <c r="W6115" t="s">
        <v>14395</v>
      </c>
      <c r="X6115" t="s">
        <v>14396</v>
      </c>
    </row>
    <row r="6116" spans="1:24">
      <c r="A6116" t="s">
        <v>40670</v>
      </c>
      <c r="B6116" t="s">
        <v>12909</v>
      </c>
      <c r="C6116" t="s">
        <v>15008</v>
      </c>
      <c r="D6116" t="s">
        <v>5719</v>
      </c>
      <c r="E6116" t="s">
        <v>15009</v>
      </c>
      <c r="G6116" t="s">
        <v>12617</v>
      </c>
      <c r="H6116" t="s">
        <v>40671</v>
      </c>
      <c r="I6116" t="s">
        <v>15011</v>
      </c>
      <c r="J6116" t="s">
        <v>40672</v>
      </c>
      <c r="K6116" s="72">
        <v>40514.63790509259</v>
      </c>
      <c r="L6116" s="72">
        <v>40514.63790509259</v>
      </c>
      <c r="M6116" t="s">
        <v>40496</v>
      </c>
      <c r="P6116" t="s">
        <v>40490</v>
      </c>
      <c r="Q6116" t="s">
        <v>40673</v>
      </c>
      <c r="R6116" t="s">
        <v>35</v>
      </c>
      <c r="S6116" t="s">
        <v>12909</v>
      </c>
      <c r="T6116" t="s">
        <v>40656</v>
      </c>
      <c r="U6116" t="s">
        <v>10678</v>
      </c>
      <c r="V6116" t="s">
        <v>12909</v>
      </c>
      <c r="W6116" t="s">
        <v>12908</v>
      </c>
      <c r="X6116" t="s">
        <v>7424</v>
      </c>
    </row>
    <row r="6117" spans="1:24">
      <c r="A6117" t="s">
        <v>40674</v>
      </c>
      <c r="B6117" t="s">
        <v>40675</v>
      </c>
      <c r="C6117" t="s">
        <v>15019</v>
      </c>
      <c r="D6117" t="s">
        <v>5734</v>
      </c>
      <c r="E6117" t="s">
        <v>15125</v>
      </c>
      <c r="G6117" t="s">
        <v>3209</v>
      </c>
      <c r="H6117" t="s">
        <v>40676</v>
      </c>
      <c r="I6117" t="s">
        <v>15011</v>
      </c>
      <c r="J6117" t="s">
        <v>15022</v>
      </c>
      <c r="K6117" s="72">
        <v>41767.396527777775</v>
      </c>
      <c r="L6117" s="72">
        <v>41778.663912037038</v>
      </c>
      <c r="M6117" t="s">
        <v>40677</v>
      </c>
      <c r="P6117" t="s">
        <v>40678</v>
      </c>
      <c r="Q6117" t="s">
        <v>26140</v>
      </c>
      <c r="R6117" t="s">
        <v>35</v>
      </c>
      <c r="S6117" t="s">
        <v>3351</v>
      </c>
      <c r="U6117" t="s">
        <v>902</v>
      </c>
      <c r="V6117" t="s">
        <v>3351</v>
      </c>
      <c r="W6117" t="s">
        <v>2154</v>
      </c>
      <c r="X6117" t="s">
        <v>3350</v>
      </c>
    </row>
    <row r="6118" spans="1:24">
      <c r="A6118" t="s">
        <v>40679</v>
      </c>
      <c r="B6118" t="s">
        <v>12911</v>
      </c>
      <c r="C6118" t="s">
        <v>15008</v>
      </c>
      <c r="D6118" t="s">
        <v>5719</v>
      </c>
      <c r="E6118" t="s">
        <v>15009</v>
      </c>
      <c r="G6118" t="s">
        <v>12617</v>
      </c>
      <c r="H6118" t="s">
        <v>40680</v>
      </c>
      <c r="I6118" t="s">
        <v>15011</v>
      </c>
      <c r="J6118" t="s">
        <v>40672</v>
      </c>
      <c r="K6118" s="72">
        <v>40514.638981481483</v>
      </c>
      <c r="L6118" s="72">
        <v>40514.638981481483</v>
      </c>
      <c r="M6118" t="s">
        <v>40496</v>
      </c>
      <c r="P6118" t="s">
        <v>40490</v>
      </c>
      <c r="Q6118" t="s">
        <v>40681</v>
      </c>
      <c r="R6118" t="s">
        <v>35</v>
      </c>
      <c r="S6118" t="s">
        <v>12911</v>
      </c>
      <c r="T6118" t="s">
        <v>40656</v>
      </c>
      <c r="U6118" t="s">
        <v>10678</v>
      </c>
      <c r="V6118" t="s">
        <v>12911</v>
      </c>
      <c r="W6118" t="s">
        <v>12910</v>
      </c>
      <c r="X6118" t="s">
        <v>1591</v>
      </c>
    </row>
    <row r="6119" spans="1:24">
      <c r="A6119" t="s">
        <v>40682</v>
      </c>
      <c r="B6119" t="s">
        <v>12917</v>
      </c>
      <c r="C6119" t="s">
        <v>15008</v>
      </c>
      <c r="D6119" t="s">
        <v>5719</v>
      </c>
      <c r="E6119" t="s">
        <v>15009</v>
      </c>
      <c r="G6119" t="s">
        <v>12617</v>
      </c>
      <c r="H6119" t="s">
        <v>40683</v>
      </c>
      <c r="I6119" t="s">
        <v>15011</v>
      </c>
      <c r="J6119" t="s">
        <v>40672</v>
      </c>
      <c r="K6119" s="72">
        <v>40514.639432870368</v>
      </c>
      <c r="L6119" s="72">
        <v>40514.639432870368</v>
      </c>
      <c r="M6119" t="s">
        <v>40496</v>
      </c>
      <c r="P6119" t="s">
        <v>40490</v>
      </c>
      <c r="Q6119" t="s">
        <v>36304</v>
      </c>
      <c r="R6119" t="s">
        <v>35</v>
      </c>
      <c r="S6119" t="s">
        <v>12917</v>
      </c>
      <c r="T6119" t="s">
        <v>40656</v>
      </c>
      <c r="U6119" t="s">
        <v>12914</v>
      </c>
      <c r="V6119" t="s">
        <v>12917</v>
      </c>
      <c r="W6119" t="s">
        <v>12916</v>
      </c>
      <c r="X6119" t="s">
        <v>12913</v>
      </c>
    </row>
    <row r="6120" spans="1:24">
      <c r="A6120" t="s">
        <v>40684</v>
      </c>
      <c r="B6120" t="s">
        <v>40685</v>
      </c>
      <c r="C6120" t="s">
        <v>15019</v>
      </c>
      <c r="D6120" t="s">
        <v>5734</v>
      </c>
      <c r="E6120" t="s">
        <v>15125</v>
      </c>
      <c r="G6120" t="s">
        <v>3209</v>
      </c>
      <c r="H6120" t="s">
        <v>40686</v>
      </c>
      <c r="I6120" t="s">
        <v>15011</v>
      </c>
      <c r="J6120" t="s">
        <v>15022</v>
      </c>
      <c r="K6120" s="72">
        <v>40514.669062499997</v>
      </c>
      <c r="L6120" s="72">
        <v>40519.591851851852</v>
      </c>
      <c r="M6120" t="s">
        <v>40687</v>
      </c>
      <c r="P6120" t="s">
        <v>40688</v>
      </c>
      <c r="Q6120" t="s">
        <v>40689</v>
      </c>
      <c r="R6120" t="s">
        <v>35</v>
      </c>
      <c r="U6120" t="s">
        <v>3378</v>
      </c>
      <c r="W6120" t="s">
        <v>3370</v>
      </c>
      <c r="X6120" t="s">
        <v>3370</v>
      </c>
    </row>
    <row r="6121" spans="1:24">
      <c r="A6121" t="s">
        <v>40690</v>
      </c>
      <c r="B6121" t="s">
        <v>12921</v>
      </c>
      <c r="C6121" t="s">
        <v>15008</v>
      </c>
      <c r="D6121" t="s">
        <v>5719</v>
      </c>
      <c r="E6121" t="s">
        <v>15009</v>
      </c>
      <c r="G6121" t="s">
        <v>12617</v>
      </c>
      <c r="H6121" t="s">
        <v>40691</v>
      </c>
      <c r="I6121" t="s">
        <v>15011</v>
      </c>
      <c r="J6121" t="s">
        <v>40672</v>
      </c>
      <c r="K6121" s="72">
        <v>40514.67119212963</v>
      </c>
      <c r="L6121" s="72">
        <v>40514.67119212963</v>
      </c>
      <c r="M6121" t="s">
        <v>40496</v>
      </c>
      <c r="P6121" t="s">
        <v>40490</v>
      </c>
      <c r="Q6121" t="s">
        <v>40681</v>
      </c>
      <c r="R6121" t="s">
        <v>35</v>
      </c>
      <c r="S6121" t="s">
        <v>12921</v>
      </c>
      <c r="T6121" t="s">
        <v>40656</v>
      </c>
      <c r="U6121" t="s">
        <v>10678</v>
      </c>
      <c r="V6121" t="s">
        <v>12921</v>
      </c>
      <c r="W6121" t="s">
        <v>12920</v>
      </c>
      <c r="X6121" t="s">
        <v>10087</v>
      </c>
    </row>
    <row r="6122" spans="1:24">
      <c r="A6122" t="s">
        <v>40692</v>
      </c>
      <c r="B6122" t="s">
        <v>40693</v>
      </c>
      <c r="C6122" t="s">
        <v>15034</v>
      </c>
      <c r="D6122" t="s">
        <v>5734</v>
      </c>
      <c r="E6122" t="s">
        <v>15125</v>
      </c>
      <c r="G6122" t="s">
        <v>8256</v>
      </c>
      <c r="H6122" t="s">
        <v>40694</v>
      </c>
      <c r="I6122" t="s">
        <v>15011</v>
      </c>
      <c r="J6122" t="s">
        <v>23978</v>
      </c>
      <c r="K6122" s="72">
        <v>42073.323750000003</v>
      </c>
      <c r="L6122" s="72">
        <v>42073.323750000003</v>
      </c>
      <c r="M6122" t="s">
        <v>40695</v>
      </c>
      <c r="P6122" t="s">
        <v>12517</v>
      </c>
      <c r="Q6122" t="s">
        <v>23980</v>
      </c>
      <c r="R6122" t="s">
        <v>35</v>
      </c>
      <c r="S6122" t="s">
        <v>8262</v>
      </c>
      <c r="T6122" t="s">
        <v>23981</v>
      </c>
      <c r="U6122" t="s">
        <v>8264</v>
      </c>
      <c r="V6122" t="s">
        <v>8262</v>
      </c>
      <c r="W6122" t="s">
        <v>8259</v>
      </c>
      <c r="X6122" t="s">
        <v>8263</v>
      </c>
    </row>
    <row r="6123" spans="1:24">
      <c r="A6123" t="s">
        <v>40696</v>
      </c>
      <c r="B6123" t="s">
        <v>12915</v>
      </c>
      <c r="C6123" t="s">
        <v>15008</v>
      </c>
      <c r="D6123" t="s">
        <v>5719</v>
      </c>
      <c r="E6123" t="s">
        <v>15009</v>
      </c>
      <c r="G6123" t="s">
        <v>12617</v>
      </c>
      <c r="H6123" t="s">
        <v>40697</v>
      </c>
      <c r="I6123" t="s">
        <v>15011</v>
      </c>
      <c r="J6123" t="s">
        <v>40672</v>
      </c>
      <c r="K6123" s="72">
        <v>40514.671643518515</v>
      </c>
      <c r="L6123" s="72">
        <v>40514.671643518515</v>
      </c>
      <c r="M6123" t="s">
        <v>40496</v>
      </c>
      <c r="P6123" t="s">
        <v>40490</v>
      </c>
      <c r="Q6123" t="s">
        <v>36304</v>
      </c>
      <c r="R6123" t="s">
        <v>35</v>
      </c>
      <c r="S6123" t="s">
        <v>12915</v>
      </c>
      <c r="T6123" t="s">
        <v>40656</v>
      </c>
      <c r="U6123" t="s">
        <v>12914</v>
      </c>
      <c r="V6123" t="s">
        <v>12915</v>
      </c>
      <c r="W6123" t="s">
        <v>12912</v>
      </c>
      <c r="X6123" t="s">
        <v>12913</v>
      </c>
    </row>
    <row r="6124" spans="1:24">
      <c r="A6124" t="s">
        <v>40698</v>
      </c>
      <c r="B6124" t="s">
        <v>40699</v>
      </c>
      <c r="C6124" t="s">
        <v>15008</v>
      </c>
      <c r="D6124" t="s">
        <v>5616</v>
      </c>
      <c r="E6124" t="s">
        <v>15020</v>
      </c>
      <c r="G6124" t="s">
        <v>9435</v>
      </c>
      <c r="H6124" t="s">
        <v>40700</v>
      </c>
      <c r="I6124" t="s">
        <v>15011</v>
      </c>
      <c r="J6124" t="s">
        <v>40701</v>
      </c>
      <c r="K6124" s="72">
        <v>40514.674085648148</v>
      </c>
      <c r="L6124" s="72">
        <v>40514.674085648148</v>
      </c>
      <c r="M6124" t="s">
        <v>40702</v>
      </c>
      <c r="P6124" t="s">
        <v>18196</v>
      </c>
      <c r="Q6124" t="s">
        <v>15460</v>
      </c>
      <c r="R6124" t="s">
        <v>186</v>
      </c>
      <c r="S6124" t="s">
        <v>9436</v>
      </c>
      <c r="T6124" t="s">
        <v>40656</v>
      </c>
      <c r="U6124" t="s">
        <v>9438</v>
      </c>
      <c r="W6124" t="s">
        <v>9436</v>
      </c>
      <c r="X6124" t="s">
        <v>9437</v>
      </c>
    </row>
    <row r="6125" spans="1:24">
      <c r="A6125" t="s">
        <v>40703</v>
      </c>
      <c r="B6125" t="s">
        <v>9501</v>
      </c>
      <c r="C6125" t="s">
        <v>15034</v>
      </c>
      <c r="D6125" t="s">
        <v>5616</v>
      </c>
      <c r="E6125" t="s">
        <v>15020</v>
      </c>
      <c r="G6125" t="s">
        <v>9435</v>
      </c>
      <c r="H6125" t="s">
        <v>40704</v>
      </c>
      <c r="I6125" t="s">
        <v>15011</v>
      </c>
      <c r="J6125" t="s">
        <v>24588</v>
      </c>
      <c r="K6125" s="72">
        <v>40514.674629629626</v>
      </c>
      <c r="L6125" s="72">
        <v>41746.307303240741</v>
      </c>
      <c r="M6125" t="s">
        <v>15023</v>
      </c>
      <c r="P6125" t="s">
        <v>15024</v>
      </c>
      <c r="Q6125" t="s">
        <v>40705</v>
      </c>
      <c r="R6125" t="s">
        <v>35</v>
      </c>
      <c r="S6125" t="s">
        <v>9501</v>
      </c>
      <c r="T6125" t="s">
        <v>40656</v>
      </c>
      <c r="U6125" t="s">
        <v>9470</v>
      </c>
      <c r="V6125" t="s">
        <v>9501</v>
      </c>
      <c r="W6125" t="s">
        <v>9500</v>
      </c>
      <c r="X6125" t="s">
        <v>7433</v>
      </c>
    </row>
    <row r="6126" spans="1:24">
      <c r="A6126" t="s">
        <v>40706</v>
      </c>
      <c r="B6126" t="s">
        <v>40707</v>
      </c>
      <c r="C6126" t="s">
        <v>15019</v>
      </c>
      <c r="D6126" t="s">
        <v>5594</v>
      </c>
      <c r="E6126" t="s">
        <v>15119</v>
      </c>
      <c r="G6126" t="s">
        <v>4549</v>
      </c>
      <c r="H6126" t="s">
        <v>40708</v>
      </c>
      <c r="I6126" t="s">
        <v>15011</v>
      </c>
      <c r="J6126" t="s">
        <v>15022</v>
      </c>
      <c r="K6126" s="72">
        <v>42585.470335648148</v>
      </c>
      <c r="L6126" s="72">
        <v>42585.549675925926</v>
      </c>
      <c r="M6126" t="s">
        <v>40709</v>
      </c>
      <c r="P6126" t="s">
        <v>15058</v>
      </c>
      <c r="Q6126" t="s">
        <v>40710</v>
      </c>
      <c r="R6126" t="s">
        <v>35</v>
      </c>
      <c r="U6126" t="s">
        <v>4552</v>
      </c>
      <c r="W6126" t="s">
        <v>4577</v>
      </c>
      <c r="X6126" t="s">
        <v>4578</v>
      </c>
    </row>
    <row r="6127" spans="1:24">
      <c r="A6127" t="s">
        <v>40711</v>
      </c>
      <c r="B6127" t="s">
        <v>40712</v>
      </c>
      <c r="C6127" t="s">
        <v>15019</v>
      </c>
      <c r="D6127" t="s">
        <v>15011</v>
      </c>
      <c r="E6127" t="s">
        <v>3788</v>
      </c>
      <c r="G6127" t="s">
        <v>8198</v>
      </c>
      <c r="H6127" t="s">
        <v>32022</v>
      </c>
      <c r="I6127" t="s">
        <v>15011</v>
      </c>
      <c r="J6127" t="s">
        <v>15022</v>
      </c>
      <c r="K6127" s="72">
        <v>42514.453611111108</v>
      </c>
      <c r="L6127" s="72">
        <v>42514.471608796295</v>
      </c>
      <c r="M6127" t="s">
        <v>40713</v>
      </c>
      <c r="P6127" t="s">
        <v>12517</v>
      </c>
      <c r="Q6127" t="s">
        <v>40714</v>
      </c>
      <c r="R6127" t="s">
        <v>35</v>
      </c>
      <c r="W6127" t="s">
        <v>8199</v>
      </c>
      <c r="X6127" t="s">
        <v>8200</v>
      </c>
    </row>
    <row r="6128" spans="1:24">
      <c r="A6128" t="s">
        <v>40715</v>
      </c>
      <c r="B6128" t="s">
        <v>648</v>
      </c>
      <c r="C6128" t="s">
        <v>15008</v>
      </c>
      <c r="D6128" t="s">
        <v>5719</v>
      </c>
      <c r="E6128" t="s">
        <v>15009</v>
      </c>
      <c r="G6128" t="s">
        <v>518</v>
      </c>
      <c r="H6128" t="s">
        <v>40716</v>
      </c>
      <c r="I6128" t="s">
        <v>15011</v>
      </c>
      <c r="J6128" t="s">
        <v>40717</v>
      </c>
      <c r="K6128" s="72">
        <v>41676.683344907404</v>
      </c>
      <c r="L6128" s="72">
        <v>41676.683344907404</v>
      </c>
      <c r="M6128" t="s">
        <v>40718</v>
      </c>
      <c r="P6128" t="s">
        <v>40719</v>
      </c>
      <c r="Q6128" t="s">
        <v>20260</v>
      </c>
      <c r="R6128" t="s">
        <v>35</v>
      </c>
      <c r="S6128" t="s">
        <v>648</v>
      </c>
      <c r="T6128" t="s">
        <v>36643</v>
      </c>
      <c r="U6128" t="s">
        <v>644</v>
      </c>
      <c r="V6128" t="s">
        <v>648</v>
      </c>
      <c r="W6128" t="s">
        <v>646</v>
      </c>
      <c r="X6128" t="s">
        <v>647</v>
      </c>
    </row>
    <row r="6129" spans="1:24">
      <c r="A6129" t="s">
        <v>40720</v>
      </c>
      <c r="B6129" t="s">
        <v>40721</v>
      </c>
      <c r="C6129" t="s">
        <v>15019</v>
      </c>
      <c r="D6129" t="s">
        <v>15081</v>
      </c>
      <c r="E6129" t="s">
        <v>15082</v>
      </c>
      <c r="G6129" t="s">
        <v>10635</v>
      </c>
      <c r="H6129" t="s">
        <v>40722</v>
      </c>
      <c r="I6129" t="s">
        <v>15011</v>
      </c>
      <c r="K6129" s="72">
        <v>44291.722719907404</v>
      </c>
      <c r="L6129" s="72">
        <v>44291.722719907404</v>
      </c>
      <c r="P6129" t="s">
        <v>11285</v>
      </c>
      <c r="Q6129" t="s">
        <v>15430</v>
      </c>
      <c r="R6129" t="s">
        <v>35</v>
      </c>
      <c r="S6129" t="s">
        <v>4535</v>
      </c>
      <c r="V6129" t="s">
        <v>40721</v>
      </c>
      <c r="W6129" t="s">
        <v>10670</v>
      </c>
      <c r="X6129" t="s">
        <v>40723</v>
      </c>
    </row>
    <row r="6130" spans="1:24">
      <c r="A6130" t="s">
        <v>40724</v>
      </c>
      <c r="B6130" t="s">
        <v>2088</v>
      </c>
      <c r="C6130" t="s">
        <v>16244</v>
      </c>
      <c r="D6130" t="s">
        <v>5594</v>
      </c>
      <c r="E6130" t="s">
        <v>15094</v>
      </c>
      <c r="G6130" t="s">
        <v>2056</v>
      </c>
      <c r="H6130" t="s">
        <v>40725</v>
      </c>
      <c r="I6130" t="s">
        <v>15011</v>
      </c>
      <c r="J6130" t="s">
        <v>16246</v>
      </c>
      <c r="K6130" s="72">
        <v>39196.726064814815</v>
      </c>
      <c r="L6130" s="72">
        <v>39196.726064814815</v>
      </c>
      <c r="M6130" t="s">
        <v>40726</v>
      </c>
      <c r="P6130" t="s">
        <v>12263</v>
      </c>
      <c r="Q6130" t="s">
        <v>40727</v>
      </c>
      <c r="R6130" t="s">
        <v>35</v>
      </c>
      <c r="S6130" t="s">
        <v>2088</v>
      </c>
      <c r="U6130" t="s">
        <v>2087</v>
      </c>
      <c r="V6130" t="s">
        <v>2088</v>
      </c>
      <c r="W6130" t="s">
        <v>2083</v>
      </c>
      <c r="X6130" t="s">
        <v>2084</v>
      </c>
    </row>
    <row r="6131" spans="1:24">
      <c r="A6131" t="s">
        <v>40728</v>
      </c>
      <c r="B6131" t="s">
        <v>40729</v>
      </c>
      <c r="C6131" t="s">
        <v>15019</v>
      </c>
      <c r="D6131" t="s">
        <v>5734</v>
      </c>
      <c r="E6131" t="s">
        <v>15125</v>
      </c>
      <c r="G6131" t="s">
        <v>888</v>
      </c>
      <c r="H6131" t="s">
        <v>40730</v>
      </c>
      <c r="I6131" t="s">
        <v>15011</v>
      </c>
      <c r="J6131" t="s">
        <v>15022</v>
      </c>
      <c r="K6131" s="72">
        <v>40514.680266203701</v>
      </c>
      <c r="L6131" s="72">
        <v>40514.680266203701</v>
      </c>
      <c r="M6131" t="s">
        <v>40731</v>
      </c>
      <c r="P6131" t="s">
        <v>12517</v>
      </c>
      <c r="Q6131" t="s">
        <v>40649</v>
      </c>
      <c r="R6131" t="s">
        <v>35</v>
      </c>
      <c r="S6131" t="s">
        <v>891</v>
      </c>
      <c r="W6131" t="s">
        <v>889</v>
      </c>
      <c r="X6131" t="s">
        <v>890</v>
      </c>
    </row>
    <row r="6132" spans="1:24">
      <c r="A6132" t="s">
        <v>40732</v>
      </c>
      <c r="B6132" t="s">
        <v>40733</v>
      </c>
      <c r="C6132" t="s">
        <v>15019</v>
      </c>
      <c r="D6132" t="s">
        <v>5664</v>
      </c>
      <c r="E6132" t="s">
        <v>15028</v>
      </c>
      <c r="G6132" t="s">
        <v>10031</v>
      </c>
      <c r="H6132" t="s">
        <v>40734</v>
      </c>
      <c r="I6132" t="s">
        <v>15011</v>
      </c>
      <c r="J6132" t="s">
        <v>15022</v>
      </c>
      <c r="K6132" s="72">
        <v>42450.642916666664</v>
      </c>
      <c r="L6132" s="72">
        <v>43671.617002314815</v>
      </c>
      <c r="M6132" t="s">
        <v>28299</v>
      </c>
      <c r="P6132" t="s">
        <v>30184</v>
      </c>
      <c r="Q6132" t="s">
        <v>40735</v>
      </c>
      <c r="R6132" t="s">
        <v>1264</v>
      </c>
      <c r="S6132" t="s">
        <v>10063</v>
      </c>
      <c r="T6132" t="s">
        <v>40736</v>
      </c>
      <c r="U6132" t="s">
        <v>726</v>
      </c>
      <c r="W6132" t="s">
        <v>10062</v>
      </c>
      <c r="X6132" t="s">
        <v>86</v>
      </c>
    </row>
    <row r="6133" spans="1:24">
      <c r="A6133" t="s">
        <v>40737</v>
      </c>
      <c r="B6133" t="s">
        <v>9598</v>
      </c>
      <c r="C6133" t="s">
        <v>15034</v>
      </c>
      <c r="D6133" t="s">
        <v>5616</v>
      </c>
      <c r="E6133" t="s">
        <v>15020</v>
      </c>
      <c r="G6133" t="s">
        <v>9435</v>
      </c>
      <c r="H6133" t="s">
        <v>28752</v>
      </c>
      <c r="I6133" t="s">
        <v>15011</v>
      </c>
      <c r="J6133" t="s">
        <v>24588</v>
      </c>
      <c r="K6133" s="72">
        <v>40514.686724537038</v>
      </c>
      <c r="L6133" s="72">
        <v>40514.686724537038</v>
      </c>
      <c r="M6133" t="s">
        <v>15406</v>
      </c>
      <c r="P6133" t="s">
        <v>15824</v>
      </c>
      <c r="Q6133" t="s">
        <v>40738</v>
      </c>
      <c r="R6133" t="s">
        <v>35</v>
      </c>
      <c r="S6133" t="s">
        <v>9598</v>
      </c>
      <c r="T6133" t="s">
        <v>40656</v>
      </c>
      <c r="U6133" t="s">
        <v>9593</v>
      </c>
      <c r="V6133" t="s">
        <v>9598</v>
      </c>
      <c r="W6133" t="s">
        <v>9597</v>
      </c>
      <c r="X6133" t="s">
        <v>5480</v>
      </c>
    </row>
    <row r="6134" spans="1:24">
      <c r="A6134" t="s">
        <v>40739</v>
      </c>
      <c r="B6134" t="s">
        <v>9622</v>
      </c>
      <c r="C6134" t="s">
        <v>15034</v>
      </c>
      <c r="D6134" t="s">
        <v>5616</v>
      </c>
      <c r="E6134" t="s">
        <v>15020</v>
      </c>
      <c r="G6134" t="s">
        <v>9435</v>
      </c>
      <c r="H6134" t="s">
        <v>40740</v>
      </c>
      <c r="I6134" t="s">
        <v>15011</v>
      </c>
      <c r="J6134" t="s">
        <v>24588</v>
      </c>
      <c r="K6134" s="72">
        <v>40514.688946759263</v>
      </c>
      <c r="L6134" s="72">
        <v>40514.688946759263</v>
      </c>
      <c r="M6134" t="s">
        <v>15406</v>
      </c>
      <c r="P6134" t="s">
        <v>15824</v>
      </c>
      <c r="Q6134" t="s">
        <v>40741</v>
      </c>
      <c r="R6134" t="s">
        <v>35</v>
      </c>
      <c r="S6134" t="s">
        <v>9622</v>
      </c>
      <c r="T6134" t="s">
        <v>40656</v>
      </c>
      <c r="U6134" t="s">
        <v>9593</v>
      </c>
      <c r="V6134" t="s">
        <v>9622</v>
      </c>
      <c r="W6134" t="s">
        <v>9621</v>
      </c>
      <c r="X6134" t="s">
        <v>7433</v>
      </c>
    </row>
    <row r="6135" spans="1:24">
      <c r="A6135" t="s">
        <v>40742</v>
      </c>
      <c r="B6135" t="s">
        <v>9813</v>
      </c>
      <c r="C6135" t="s">
        <v>15034</v>
      </c>
      <c r="D6135" t="s">
        <v>5616</v>
      </c>
      <c r="E6135" t="s">
        <v>15020</v>
      </c>
      <c r="G6135" t="s">
        <v>9435</v>
      </c>
      <c r="H6135" t="s">
        <v>40743</v>
      </c>
      <c r="I6135" t="s">
        <v>15011</v>
      </c>
      <c r="J6135" t="s">
        <v>24588</v>
      </c>
      <c r="K6135" s="72">
        <v>40514.699247685188</v>
      </c>
      <c r="L6135" s="72">
        <v>40514.699247685188</v>
      </c>
      <c r="M6135" t="s">
        <v>20143</v>
      </c>
      <c r="P6135" t="s">
        <v>17409</v>
      </c>
      <c r="Q6135" t="s">
        <v>40744</v>
      </c>
      <c r="R6135" t="s">
        <v>35</v>
      </c>
      <c r="S6135" t="s">
        <v>9813</v>
      </c>
      <c r="T6135" t="s">
        <v>40656</v>
      </c>
      <c r="U6135" t="s">
        <v>9438</v>
      </c>
      <c r="V6135" t="s">
        <v>9813</v>
      </c>
      <c r="W6135" t="s">
        <v>9812</v>
      </c>
      <c r="X6135" t="s">
        <v>63</v>
      </c>
    </row>
    <row r="6136" spans="1:24">
      <c r="A6136" t="s">
        <v>40745</v>
      </c>
      <c r="B6136" t="s">
        <v>40746</v>
      </c>
      <c r="C6136" t="s">
        <v>15019</v>
      </c>
      <c r="D6136" t="s">
        <v>15081</v>
      </c>
      <c r="E6136" t="s">
        <v>15058</v>
      </c>
      <c r="G6136" t="s">
        <v>12436</v>
      </c>
      <c r="I6136" t="s">
        <v>15011</v>
      </c>
      <c r="J6136" t="s">
        <v>15022</v>
      </c>
      <c r="K6136" s="72">
        <v>41890.763472222221</v>
      </c>
      <c r="L6136" s="72">
        <v>41890.765138888892</v>
      </c>
      <c r="M6136" t="s">
        <v>40747</v>
      </c>
      <c r="P6136" t="s">
        <v>27594</v>
      </c>
      <c r="Q6136" t="s">
        <v>27595</v>
      </c>
      <c r="R6136" t="s">
        <v>1977</v>
      </c>
      <c r="W6136" t="s">
        <v>6880</v>
      </c>
      <c r="X6136" t="s">
        <v>2148</v>
      </c>
    </row>
    <row r="6137" spans="1:24">
      <c r="A6137" t="s">
        <v>40748</v>
      </c>
      <c r="B6137" t="s">
        <v>12924</v>
      </c>
      <c r="C6137" t="s">
        <v>15008</v>
      </c>
      <c r="D6137" t="s">
        <v>5719</v>
      </c>
      <c r="E6137" t="s">
        <v>15009</v>
      </c>
      <c r="G6137" t="s">
        <v>12617</v>
      </c>
      <c r="H6137" t="s">
        <v>40749</v>
      </c>
      <c r="I6137" t="s">
        <v>15011</v>
      </c>
      <c r="J6137" t="s">
        <v>40672</v>
      </c>
      <c r="K6137" s="72">
        <v>40514.70034722222</v>
      </c>
      <c r="L6137" s="72">
        <v>40514.70034722222</v>
      </c>
      <c r="M6137" t="s">
        <v>40750</v>
      </c>
      <c r="P6137" t="s">
        <v>40490</v>
      </c>
      <c r="Q6137" t="s">
        <v>40681</v>
      </c>
      <c r="R6137" t="s">
        <v>35</v>
      </c>
      <c r="S6137" t="s">
        <v>12924</v>
      </c>
      <c r="T6137" t="s">
        <v>40656</v>
      </c>
      <c r="U6137" t="s">
        <v>12923</v>
      </c>
      <c r="V6137" t="s">
        <v>12924</v>
      </c>
      <c r="W6137" t="s">
        <v>12922</v>
      </c>
      <c r="X6137" t="s">
        <v>1591</v>
      </c>
    </row>
    <row r="6138" spans="1:24">
      <c r="A6138" t="s">
        <v>40751</v>
      </c>
      <c r="B6138" t="s">
        <v>12926</v>
      </c>
      <c r="C6138" t="s">
        <v>15008</v>
      </c>
      <c r="D6138" t="s">
        <v>5719</v>
      </c>
      <c r="E6138" t="s">
        <v>15009</v>
      </c>
      <c r="G6138" t="s">
        <v>12617</v>
      </c>
      <c r="H6138" t="s">
        <v>40752</v>
      </c>
      <c r="I6138" t="s">
        <v>15011</v>
      </c>
      <c r="J6138" t="s">
        <v>40672</v>
      </c>
      <c r="K6138" s="72">
        <v>40514.700844907406</v>
      </c>
      <c r="L6138" s="72">
        <v>40514.700844907406</v>
      </c>
      <c r="M6138" t="s">
        <v>40750</v>
      </c>
      <c r="P6138" t="s">
        <v>40490</v>
      </c>
      <c r="Q6138" t="s">
        <v>40681</v>
      </c>
      <c r="R6138" t="s">
        <v>35</v>
      </c>
      <c r="S6138" t="s">
        <v>12926</v>
      </c>
      <c r="T6138" t="s">
        <v>40656</v>
      </c>
      <c r="U6138" t="s">
        <v>12923</v>
      </c>
      <c r="V6138" t="s">
        <v>12926</v>
      </c>
      <c r="W6138" t="s">
        <v>12925</v>
      </c>
      <c r="X6138" t="s">
        <v>10087</v>
      </c>
    </row>
    <row r="6139" spans="1:24">
      <c r="A6139" t="s">
        <v>40753</v>
      </c>
      <c r="B6139" t="s">
        <v>9919</v>
      </c>
      <c r="C6139" t="s">
        <v>15008</v>
      </c>
      <c r="D6139" t="s">
        <v>5616</v>
      </c>
      <c r="E6139" t="s">
        <v>15020</v>
      </c>
      <c r="G6139" t="s">
        <v>9435</v>
      </c>
      <c r="H6139" t="s">
        <v>40754</v>
      </c>
      <c r="I6139" t="s">
        <v>15011</v>
      </c>
      <c r="J6139" t="s">
        <v>40672</v>
      </c>
      <c r="K6139" s="72">
        <v>40514.701631944445</v>
      </c>
      <c r="L6139" s="72">
        <v>40514.701631944445</v>
      </c>
      <c r="M6139" t="s">
        <v>40755</v>
      </c>
      <c r="P6139" t="s">
        <v>40756</v>
      </c>
      <c r="Q6139" t="s">
        <v>33716</v>
      </c>
      <c r="R6139" t="s">
        <v>35</v>
      </c>
      <c r="S6139" t="s">
        <v>9919</v>
      </c>
      <c r="T6139" t="s">
        <v>40656</v>
      </c>
      <c r="U6139" t="s">
        <v>9916</v>
      </c>
      <c r="V6139" t="s">
        <v>9919</v>
      </c>
      <c r="W6139" t="s">
        <v>9918</v>
      </c>
      <c r="X6139" t="s">
        <v>7433</v>
      </c>
    </row>
    <row r="6140" spans="1:24">
      <c r="A6140" t="s">
        <v>40757</v>
      </c>
      <c r="B6140" t="s">
        <v>9910</v>
      </c>
      <c r="C6140" t="s">
        <v>15008</v>
      </c>
      <c r="D6140" t="s">
        <v>5616</v>
      </c>
      <c r="E6140" t="s">
        <v>15020</v>
      </c>
      <c r="G6140" t="s">
        <v>9435</v>
      </c>
      <c r="H6140" t="s">
        <v>40758</v>
      </c>
      <c r="I6140" t="s">
        <v>15011</v>
      </c>
      <c r="J6140" t="s">
        <v>40672</v>
      </c>
      <c r="K6140" s="72">
        <v>40514.702037037037</v>
      </c>
      <c r="L6140" s="72">
        <v>40514.702037037037</v>
      </c>
      <c r="M6140" t="s">
        <v>40755</v>
      </c>
      <c r="P6140" t="s">
        <v>40759</v>
      </c>
      <c r="Q6140" t="s">
        <v>32582</v>
      </c>
      <c r="R6140" t="s">
        <v>35</v>
      </c>
      <c r="S6140" t="s">
        <v>9910</v>
      </c>
      <c r="T6140" t="s">
        <v>40656</v>
      </c>
      <c r="U6140" t="s">
        <v>9909</v>
      </c>
      <c r="V6140" t="s">
        <v>9910</v>
      </c>
      <c r="W6140" t="s">
        <v>9908</v>
      </c>
      <c r="X6140" t="s">
        <v>5480</v>
      </c>
    </row>
    <row r="6141" spans="1:24">
      <c r="A6141" t="s">
        <v>40760</v>
      </c>
      <c r="B6141" t="s">
        <v>9912</v>
      </c>
      <c r="C6141" t="s">
        <v>15008</v>
      </c>
      <c r="D6141" t="s">
        <v>5616</v>
      </c>
      <c r="E6141" t="s">
        <v>15020</v>
      </c>
      <c r="G6141" t="s">
        <v>9435</v>
      </c>
      <c r="H6141" t="s">
        <v>40761</v>
      </c>
      <c r="I6141" t="s">
        <v>15011</v>
      </c>
      <c r="J6141" t="s">
        <v>40672</v>
      </c>
      <c r="K6141" s="72">
        <v>40514.702488425923</v>
      </c>
      <c r="L6141" s="72">
        <v>40514.702488425923</v>
      </c>
      <c r="M6141" t="s">
        <v>40755</v>
      </c>
      <c r="P6141" t="s">
        <v>40759</v>
      </c>
      <c r="Q6141" t="s">
        <v>33716</v>
      </c>
      <c r="R6141" t="s">
        <v>35</v>
      </c>
      <c r="S6141" t="s">
        <v>9912</v>
      </c>
      <c r="T6141" t="s">
        <v>40656</v>
      </c>
      <c r="U6141" t="s">
        <v>9902</v>
      </c>
      <c r="V6141" t="s">
        <v>9912</v>
      </c>
      <c r="W6141" t="s">
        <v>9911</v>
      </c>
      <c r="X6141" t="s">
        <v>7433</v>
      </c>
    </row>
    <row r="6142" spans="1:24">
      <c r="A6142" t="s">
        <v>40762</v>
      </c>
      <c r="B6142" t="s">
        <v>9903</v>
      </c>
      <c r="C6142" t="s">
        <v>15008</v>
      </c>
      <c r="D6142" t="s">
        <v>5616</v>
      </c>
      <c r="E6142" t="s">
        <v>15020</v>
      </c>
      <c r="G6142" t="s">
        <v>9435</v>
      </c>
      <c r="H6142" t="s">
        <v>40763</v>
      </c>
      <c r="I6142" t="s">
        <v>15011</v>
      </c>
      <c r="J6142" t="s">
        <v>40672</v>
      </c>
      <c r="K6142" s="72">
        <v>40514.702974537038</v>
      </c>
      <c r="L6142" s="72">
        <v>40514.702974537038</v>
      </c>
      <c r="M6142" t="s">
        <v>40755</v>
      </c>
      <c r="P6142" t="s">
        <v>40759</v>
      </c>
      <c r="Q6142" t="s">
        <v>33716</v>
      </c>
      <c r="R6142" t="s">
        <v>35</v>
      </c>
      <c r="S6142" t="s">
        <v>9903</v>
      </c>
      <c r="T6142" t="s">
        <v>40656</v>
      </c>
      <c r="U6142" t="s">
        <v>9902</v>
      </c>
      <c r="V6142" t="s">
        <v>9903</v>
      </c>
      <c r="W6142" t="s">
        <v>9901</v>
      </c>
      <c r="X6142" t="s">
        <v>1504</v>
      </c>
    </row>
    <row r="6143" spans="1:24">
      <c r="A6143" t="s">
        <v>40764</v>
      </c>
      <c r="B6143" t="s">
        <v>9905</v>
      </c>
      <c r="C6143" t="s">
        <v>15008</v>
      </c>
      <c r="D6143" t="s">
        <v>5616</v>
      </c>
      <c r="E6143" t="s">
        <v>15020</v>
      </c>
      <c r="G6143" t="s">
        <v>9435</v>
      </c>
      <c r="H6143" t="s">
        <v>40765</v>
      </c>
      <c r="I6143" t="s">
        <v>15011</v>
      </c>
      <c r="J6143" t="s">
        <v>40672</v>
      </c>
      <c r="K6143" s="72">
        <v>40514.703368055554</v>
      </c>
      <c r="L6143" s="72">
        <v>40514.703368055554</v>
      </c>
      <c r="M6143" t="s">
        <v>40755</v>
      </c>
      <c r="P6143" t="s">
        <v>40759</v>
      </c>
      <c r="Q6143" t="s">
        <v>33716</v>
      </c>
      <c r="R6143" t="s">
        <v>35</v>
      </c>
      <c r="S6143" t="s">
        <v>9905</v>
      </c>
      <c r="T6143" t="s">
        <v>40656</v>
      </c>
      <c r="U6143" t="s">
        <v>9902</v>
      </c>
      <c r="V6143" t="s">
        <v>9905</v>
      </c>
      <c r="W6143" t="s">
        <v>9904</v>
      </c>
      <c r="X6143" t="s">
        <v>9476</v>
      </c>
    </row>
    <row r="6144" spans="1:24">
      <c r="A6144" t="s">
        <v>40766</v>
      </c>
      <c r="B6144" t="s">
        <v>9907</v>
      </c>
      <c r="C6144" t="s">
        <v>15008</v>
      </c>
      <c r="D6144" t="s">
        <v>5616</v>
      </c>
      <c r="E6144" t="s">
        <v>15020</v>
      </c>
      <c r="G6144" t="s">
        <v>9435</v>
      </c>
      <c r="H6144" t="s">
        <v>40767</v>
      </c>
      <c r="I6144" t="s">
        <v>15011</v>
      </c>
      <c r="J6144" t="s">
        <v>40672</v>
      </c>
      <c r="K6144" s="72">
        <v>40514.703819444447</v>
      </c>
      <c r="L6144" s="72">
        <v>40514.703819444447</v>
      </c>
      <c r="M6144" t="s">
        <v>40755</v>
      </c>
      <c r="P6144" t="s">
        <v>40759</v>
      </c>
      <c r="Q6144" t="s">
        <v>32582</v>
      </c>
      <c r="R6144" t="s">
        <v>35</v>
      </c>
      <c r="S6144" t="s">
        <v>9907</v>
      </c>
      <c r="T6144" t="s">
        <v>40656</v>
      </c>
      <c r="U6144" t="s">
        <v>9902</v>
      </c>
      <c r="V6144" t="s">
        <v>9907</v>
      </c>
      <c r="W6144" t="s">
        <v>9906</v>
      </c>
      <c r="X6144" t="s">
        <v>7424</v>
      </c>
    </row>
    <row r="6145" spans="1:24">
      <c r="A6145" t="s">
        <v>40768</v>
      </c>
      <c r="B6145" t="s">
        <v>9914</v>
      </c>
      <c r="C6145" t="s">
        <v>15008</v>
      </c>
      <c r="D6145" t="s">
        <v>5616</v>
      </c>
      <c r="E6145" t="s">
        <v>15020</v>
      </c>
      <c r="G6145" t="s">
        <v>9435</v>
      </c>
      <c r="H6145" t="s">
        <v>40769</v>
      </c>
      <c r="I6145" t="s">
        <v>15011</v>
      </c>
      <c r="J6145" t="s">
        <v>40672</v>
      </c>
      <c r="K6145" s="72">
        <v>40514.704236111109</v>
      </c>
      <c r="L6145" s="72">
        <v>40514.704236111109</v>
      </c>
      <c r="M6145" t="s">
        <v>40755</v>
      </c>
      <c r="P6145" t="s">
        <v>40759</v>
      </c>
      <c r="Q6145" t="s">
        <v>32582</v>
      </c>
      <c r="R6145" t="s">
        <v>35</v>
      </c>
      <c r="S6145" t="s">
        <v>9914</v>
      </c>
      <c r="T6145" t="s">
        <v>40656</v>
      </c>
      <c r="U6145" t="s">
        <v>9909</v>
      </c>
      <c r="V6145" t="s">
        <v>9914</v>
      </c>
      <c r="W6145" t="s">
        <v>9913</v>
      </c>
      <c r="X6145" t="s">
        <v>9674</v>
      </c>
    </row>
    <row r="6146" spans="1:24">
      <c r="A6146" t="s">
        <v>40770</v>
      </c>
      <c r="B6146" t="s">
        <v>9917</v>
      </c>
      <c r="C6146" t="s">
        <v>15008</v>
      </c>
      <c r="D6146" t="s">
        <v>5616</v>
      </c>
      <c r="E6146" t="s">
        <v>15020</v>
      </c>
      <c r="G6146" t="s">
        <v>9435</v>
      </c>
      <c r="H6146" t="s">
        <v>40771</v>
      </c>
      <c r="I6146" t="s">
        <v>15011</v>
      </c>
      <c r="J6146" t="s">
        <v>40672</v>
      </c>
      <c r="K6146" s="72">
        <v>40514.704791666663</v>
      </c>
      <c r="L6146" s="72">
        <v>40514.704791666663</v>
      </c>
      <c r="M6146" t="s">
        <v>40755</v>
      </c>
      <c r="P6146" t="s">
        <v>40756</v>
      </c>
      <c r="Q6146" t="s">
        <v>32582</v>
      </c>
      <c r="R6146" t="s">
        <v>35</v>
      </c>
      <c r="S6146" t="s">
        <v>9917</v>
      </c>
      <c r="T6146" t="s">
        <v>40656</v>
      </c>
      <c r="U6146" t="s">
        <v>9916</v>
      </c>
      <c r="V6146" t="s">
        <v>9917</v>
      </c>
      <c r="W6146" t="s">
        <v>9915</v>
      </c>
      <c r="X6146" t="s">
        <v>7424</v>
      </c>
    </row>
    <row r="6147" spans="1:24">
      <c r="A6147" t="s">
        <v>40772</v>
      </c>
      <c r="B6147" t="s">
        <v>9921</v>
      </c>
      <c r="C6147" t="s">
        <v>15008</v>
      </c>
      <c r="D6147" t="s">
        <v>5616</v>
      </c>
      <c r="E6147" t="s">
        <v>15020</v>
      </c>
      <c r="G6147" t="s">
        <v>9435</v>
      </c>
      <c r="H6147" t="s">
        <v>40773</v>
      </c>
      <c r="I6147" t="s">
        <v>15011</v>
      </c>
      <c r="J6147" t="s">
        <v>40672</v>
      </c>
      <c r="K6147" s="72">
        <v>40514.705266203702</v>
      </c>
      <c r="L6147" s="72">
        <v>40514.705266203702</v>
      </c>
      <c r="M6147" t="s">
        <v>40755</v>
      </c>
      <c r="P6147" t="s">
        <v>40756</v>
      </c>
      <c r="Q6147" t="s">
        <v>32582</v>
      </c>
      <c r="R6147" t="s">
        <v>35</v>
      </c>
      <c r="S6147" t="s">
        <v>9921</v>
      </c>
      <c r="T6147" t="s">
        <v>40656</v>
      </c>
      <c r="U6147" t="s">
        <v>9916</v>
      </c>
      <c r="V6147" t="s">
        <v>9921</v>
      </c>
      <c r="W6147" t="s">
        <v>9920</v>
      </c>
      <c r="X6147" t="s">
        <v>9674</v>
      </c>
    </row>
    <row r="6148" spans="1:24">
      <c r="A6148" t="s">
        <v>40774</v>
      </c>
      <c r="B6148" t="s">
        <v>9935</v>
      </c>
      <c r="C6148" t="s">
        <v>15008</v>
      </c>
      <c r="D6148" t="s">
        <v>5616</v>
      </c>
      <c r="E6148" t="s">
        <v>15020</v>
      </c>
      <c r="G6148" t="s">
        <v>9435</v>
      </c>
      <c r="H6148" t="s">
        <v>40775</v>
      </c>
      <c r="I6148" t="s">
        <v>15011</v>
      </c>
      <c r="J6148" t="s">
        <v>40672</v>
      </c>
      <c r="K6148" s="72">
        <v>40514.707002314812</v>
      </c>
      <c r="L6148" s="72">
        <v>40514.707002314812</v>
      </c>
      <c r="M6148" t="s">
        <v>32580</v>
      </c>
      <c r="P6148" t="s">
        <v>35145</v>
      </c>
      <c r="Q6148" t="s">
        <v>32582</v>
      </c>
      <c r="R6148" t="s">
        <v>35</v>
      </c>
      <c r="S6148" t="s">
        <v>9935</v>
      </c>
      <c r="T6148" t="s">
        <v>40656</v>
      </c>
      <c r="U6148" t="s">
        <v>9763</v>
      </c>
      <c r="V6148" t="s">
        <v>9935</v>
      </c>
      <c r="W6148" t="s">
        <v>9934</v>
      </c>
      <c r="X6148" t="s">
        <v>9674</v>
      </c>
    </row>
    <row r="6149" spans="1:24">
      <c r="A6149" t="s">
        <v>40776</v>
      </c>
      <c r="B6149" t="s">
        <v>12072</v>
      </c>
      <c r="C6149" t="s">
        <v>15034</v>
      </c>
      <c r="D6149" t="s">
        <v>5616</v>
      </c>
      <c r="E6149" t="s">
        <v>15020</v>
      </c>
      <c r="G6149" t="s">
        <v>12044</v>
      </c>
      <c r="H6149" t="s">
        <v>40777</v>
      </c>
      <c r="I6149" t="s">
        <v>15011</v>
      </c>
      <c r="J6149" t="s">
        <v>24588</v>
      </c>
      <c r="K6149" s="72">
        <v>40514.707673611112</v>
      </c>
      <c r="L6149" s="72">
        <v>40773.619456018518</v>
      </c>
      <c r="M6149" t="s">
        <v>32580</v>
      </c>
      <c r="P6149" t="s">
        <v>40778</v>
      </c>
      <c r="Q6149" t="s">
        <v>17930</v>
      </c>
      <c r="R6149" t="s">
        <v>35</v>
      </c>
      <c r="S6149" t="s">
        <v>12072</v>
      </c>
      <c r="T6149" t="s">
        <v>40656</v>
      </c>
      <c r="U6149" t="s">
        <v>12046</v>
      </c>
      <c r="V6149" t="s">
        <v>12072</v>
      </c>
      <c r="W6149" t="s">
        <v>12071</v>
      </c>
      <c r="X6149" t="s">
        <v>7459</v>
      </c>
    </row>
    <row r="6150" spans="1:24">
      <c r="A6150" t="s">
        <v>40779</v>
      </c>
      <c r="B6150" t="s">
        <v>9776</v>
      </c>
      <c r="C6150" t="s">
        <v>15267</v>
      </c>
      <c r="D6150" t="s">
        <v>5616</v>
      </c>
      <c r="E6150" t="s">
        <v>15020</v>
      </c>
      <c r="G6150" t="s">
        <v>9435</v>
      </c>
      <c r="H6150" t="s">
        <v>40780</v>
      </c>
      <c r="I6150" t="s">
        <v>15011</v>
      </c>
      <c r="J6150" t="s">
        <v>40781</v>
      </c>
      <c r="K6150" s="72">
        <v>40514.712465277778</v>
      </c>
      <c r="L6150" s="72">
        <v>40514.712465277778</v>
      </c>
      <c r="M6150" t="s">
        <v>27308</v>
      </c>
      <c r="P6150" t="s">
        <v>17409</v>
      </c>
      <c r="Q6150" t="s">
        <v>40510</v>
      </c>
      <c r="R6150" t="s">
        <v>35</v>
      </c>
      <c r="S6150" t="s">
        <v>9776</v>
      </c>
      <c r="T6150" t="s">
        <v>40656</v>
      </c>
      <c r="U6150" t="s">
        <v>9763</v>
      </c>
      <c r="V6150" t="s">
        <v>9776</v>
      </c>
      <c r="W6150" t="s">
        <v>9775</v>
      </c>
      <c r="X6150" t="s">
        <v>63</v>
      </c>
    </row>
    <row r="6151" spans="1:24">
      <c r="A6151" t="s">
        <v>40782</v>
      </c>
      <c r="B6151" t="s">
        <v>9764</v>
      </c>
      <c r="C6151" t="s">
        <v>15267</v>
      </c>
      <c r="D6151" t="s">
        <v>5616</v>
      </c>
      <c r="E6151" t="s">
        <v>15020</v>
      </c>
      <c r="G6151" t="s">
        <v>9435</v>
      </c>
      <c r="H6151" t="s">
        <v>40783</v>
      </c>
      <c r="I6151" t="s">
        <v>15011</v>
      </c>
      <c r="J6151" t="s">
        <v>40781</v>
      </c>
      <c r="K6151" s="72">
        <v>40514.713171296295</v>
      </c>
      <c r="L6151" s="72">
        <v>40514.713171296295</v>
      </c>
      <c r="M6151" t="s">
        <v>27308</v>
      </c>
      <c r="P6151" t="s">
        <v>17409</v>
      </c>
      <c r="Q6151" t="s">
        <v>40510</v>
      </c>
      <c r="R6151" t="s">
        <v>35</v>
      </c>
      <c r="S6151" t="s">
        <v>9764</v>
      </c>
      <c r="T6151" t="s">
        <v>40656</v>
      </c>
      <c r="U6151" t="s">
        <v>9763</v>
      </c>
      <c r="V6151" t="s">
        <v>9764</v>
      </c>
      <c r="W6151" t="s">
        <v>9762</v>
      </c>
      <c r="X6151" t="s">
        <v>1504</v>
      </c>
    </row>
    <row r="6152" spans="1:24">
      <c r="A6152" t="s">
        <v>40784</v>
      </c>
      <c r="B6152" t="s">
        <v>9799</v>
      </c>
      <c r="C6152" t="s">
        <v>15267</v>
      </c>
      <c r="D6152" t="s">
        <v>5616</v>
      </c>
      <c r="E6152" t="s">
        <v>15020</v>
      </c>
      <c r="G6152" t="s">
        <v>9435</v>
      </c>
      <c r="H6152" t="s">
        <v>40785</v>
      </c>
      <c r="I6152" t="s">
        <v>15011</v>
      </c>
      <c r="J6152" t="s">
        <v>40781</v>
      </c>
      <c r="K6152" s="72">
        <v>40514.713726851849</v>
      </c>
      <c r="L6152" s="72">
        <v>40514.713726851849</v>
      </c>
      <c r="M6152" t="s">
        <v>27308</v>
      </c>
      <c r="P6152" t="s">
        <v>17409</v>
      </c>
      <c r="Q6152" t="s">
        <v>33390</v>
      </c>
      <c r="R6152" t="s">
        <v>35</v>
      </c>
      <c r="S6152" t="s">
        <v>9799</v>
      </c>
      <c r="T6152" t="s">
        <v>40656</v>
      </c>
      <c r="U6152" t="s">
        <v>9763</v>
      </c>
      <c r="V6152" t="s">
        <v>9799</v>
      </c>
      <c r="W6152" t="s">
        <v>9798</v>
      </c>
      <c r="X6152" t="s">
        <v>7421</v>
      </c>
    </row>
    <row r="6153" spans="1:24">
      <c r="A6153" t="s">
        <v>40786</v>
      </c>
      <c r="B6153" t="s">
        <v>40787</v>
      </c>
      <c r="C6153" t="s">
        <v>16244</v>
      </c>
      <c r="D6153" t="s">
        <v>15069</v>
      </c>
      <c r="E6153" t="s">
        <v>15058</v>
      </c>
      <c r="F6153">
        <v>25</v>
      </c>
      <c r="G6153" t="s">
        <v>3037</v>
      </c>
      <c r="H6153" t="s">
        <v>40788</v>
      </c>
      <c r="I6153" t="s">
        <v>15011</v>
      </c>
      <c r="J6153" t="s">
        <v>16246</v>
      </c>
      <c r="K6153" s="72">
        <v>39059.633321759262</v>
      </c>
      <c r="L6153" s="72">
        <v>39059.633321759262</v>
      </c>
      <c r="M6153" t="s">
        <v>40789</v>
      </c>
      <c r="P6153" t="s">
        <v>15283</v>
      </c>
      <c r="Q6153" t="s">
        <v>31436</v>
      </c>
      <c r="R6153" t="s">
        <v>395</v>
      </c>
      <c r="S6153" t="s">
        <v>40790</v>
      </c>
      <c r="V6153" t="s">
        <v>40787</v>
      </c>
      <c r="W6153" t="s">
        <v>3106</v>
      </c>
    </row>
    <row r="6154" spans="1:24">
      <c r="A6154" t="s">
        <v>40791</v>
      </c>
      <c r="B6154" t="s">
        <v>9768</v>
      </c>
      <c r="C6154" t="s">
        <v>15267</v>
      </c>
      <c r="D6154" t="s">
        <v>5616</v>
      </c>
      <c r="E6154" t="s">
        <v>15020</v>
      </c>
      <c r="G6154" t="s">
        <v>9435</v>
      </c>
      <c r="H6154" t="s">
        <v>40792</v>
      </c>
      <c r="I6154" t="s">
        <v>15011</v>
      </c>
      <c r="J6154" t="s">
        <v>40781</v>
      </c>
      <c r="K6154" s="72">
        <v>40514.714259259257</v>
      </c>
      <c r="L6154" s="72">
        <v>40514.714259259257</v>
      </c>
      <c r="M6154" t="s">
        <v>27308</v>
      </c>
      <c r="P6154" t="s">
        <v>17409</v>
      </c>
      <c r="Q6154" t="s">
        <v>40510</v>
      </c>
      <c r="R6154" t="s">
        <v>35</v>
      </c>
      <c r="S6154" t="s">
        <v>9768</v>
      </c>
      <c r="T6154" t="s">
        <v>40656</v>
      </c>
      <c r="U6154" t="s">
        <v>9763</v>
      </c>
      <c r="V6154" t="s">
        <v>9768</v>
      </c>
      <c r="W6154" t="s">
        <v>9767</v>
      </c>
      <c r="X6154" t="s">
        <v>7424</v>
      </c>
    </row>
    <row r="6155" spans="1:24">
      <c r="A6155" t="s">
        <v>40793</v>
      </c>
      <c r="B6155" t="s">
        <v>9772</v>
      </c>
      <c r="C6155" t="s">
        <v>15267</v>
      </c>
      <c r="D6155" t="s">
        <v>5616</v>
      </c>
      <c r="E6155" t="s">
        <v>15020</v>
      </c>
      <c r="G6155" t="s">
        <v>9435</v>
      </c>
      <c r="H6155" t="s">
        <v>40794</v>
      </c>
      <c r="I6155" t="s">
        <v>15011</v>
      </c>
      <c r="J6155" t="s">
        <v>40781</v>
      </c>
      <c r="K6155" s="72">
        <v>40514.714849537035</v>
      </c>
      <c r="L6155" s="72">
        <v>40514.714849537035</v>
      </c>
      <c r="M6155" t="s">
        <v>27308</v>
      </c>
      <c r="P6155" t="s">
        <v>17409</v>
      </c>
      <c r="Q6155" t="s">
        <v>40510</v>
      </c>
      <c r="R6155" t="s">
        <v>35</v>
      </c>
      <c r="S6155" t="s">
        <v>9772</v>
      </c>
      <c r="T6155" t="s">
        <v>40656</v>
      </c>
      <c r="U6155" t="s">
        <v>9763</v>
      </c>
      <c r="V6155" t="s">
        <v>9772</v>
      </c>
      <c r="W6155" t="s">
        <v>9771</v>
      </c>
      <c r="X6155" t="s">
        <v>1509</v>
      </c>
    </row>
    <row r="6156" spans="1:24">
      <c r="A6156" t="s">
        <v>40795</v>
      </c>
      <c r="B6156" t="s">
        <v>9779</v>
      </c>
      <c r="C6156" t="s">
        <v>15008</v>
      </c>
      <c r="D6156" t="s">
        <v>5616</v>
      </c>
      <c r="E6156" t="s">
        <v>15020</v>
      </c>
      <c r="G6156" t="s">
        <v>9435</v>
      </c>
      <c r="H6156" t="s">
        <v>40796</v>
      </c>
      <c r="I6156" t="s">
        <v>15011</v>
      </c>
      <c r="J6156" t="s">
        <v>40797</v>
      </c>
      <c r="K6156" s="72">
        <v>40514.715324074074</v>
      </c>
      <c r="L6156" s="72">
        <v>40514.715324074074</v>
      </c>
      <c r="M6156" t="s">
        <v>27308</v>
      </c>
      <c r="P6156" t="s">
        <v>17409</v>
      </c>
      <c r="Q6156" t="s">
        <v>32036</v>
      </c>
      <c r="R6156" t="s">
        <v>35</v>
      </c>
      <c r="S6156" t="s">
        <v>9779</v>
      </c>
      <c r="T6156" t="s">
        <v>40656</v>
      </c>
      <c r="U6156" t="s">
        <v>9763</v>
      </c>
      <c r="V6156" t="s">
        <v>9779</v>
      </c>
      <c r="W6156" t="s">
        <v>9777</v>
      </c>
      <c r="X6156" t="s">
        <v>9778</v>
      </c>
    </row>
    <row r="6157" spans="1:24">
      <c r="A6157" t="s">
        <v>40798</v>
      </c>
      <c r="B6157" t="s">
        <v>9801</v>
      </c>
      <c r="C6157" t="s">
        <v>15008</v>
      </c>
      <c r="D6157" t="s">
        <v>5616</v>
      </c>
      <c r="E6157" t="s">
        <v>15020</v>
      </c>
      <c r="G6157" t="s">
        <v>9435</v>
      </c>
      <c r="H6157" t="s">
        <v>40799</v>
      </c>
      <c r="I6157" t="s">
        <v>15011</v>
      </c>
      <c r="J6157" t="s">
        <v>40797</v>
      </c>
      <c r="K6157" s="72">
        <v>40514.715752314813</v>
      </c>
      <c r="L6157" s="72">
        <v>40514.715752314813</v>
      </c>
      <c r="M6157" t="s">
        <v>27308</v>
      </c>
      <c r="P6157" t="s">
        <v>17409</v>
      </c>
      <c r="Q6157" t="s">
        <v>40800</v>
      </c>
      <c r="R6157" t="s">
        <v>35</v>
      </c>
      <c r="S6157" t="s">
        <v>9801</v>
      </c>
      <c r="T6157" t="s">
        <v>40656</v>
      </c>
      <c r="U6157" t="s">
        <v>9763</v>
      </c>
      <c r="V6157" t="s">
        <v>9801</v>
      </c>
      <c r="W6157" t="s">
        <v>9800</v>
      </c>
      <c r="X6157" t="s">
        <v>9778</v>
      </c>
    </row>
    <row r="6158" spans="1:24">
      <c r="A6158" t="s">
        <v>40801</v>
      </c>
      <c r="B6158" t="s">
        <v>9807</v>
      </c>
      <c r="C6158" t="s">
        <v>15068</v>
      </c>
      <c r="D6158" t="s">
        <v>5616</v>
      </c>
      <c r="E6158" t="s">
        <v>15020</v>
      </c>
      <c r="G6158" t="s">
        <v>9435</v>
      </c>
      <c r="H6158" t="s">
        <v>40802</v>
      </c>
      <c r="I6158" t="s">
        <v>15011</v>
      </c>
      <c r="J6158" t="s">
        <v>40803</v>
      </c>
      <c r="K6158" s="72">
        <v>40514.716331018521</v>
      </c>
      <c r="L6158" s="72">
        <v>40514.716331018521</v>
      </c>
      <c r="M6158" t="s">
        <v>27308</v>
      </c>
      <c r="P6158" t="s">
        <v>17409</v>
      </c>
      <c r="Q6158" t="s">
        <v>26199</v>
      </c>
      <c r="R6158" t="s">
        <v>35</v>
      </c>
      <c r="S6158" t="s">
        <v>9807</v>
      </c>
      <c r="T6158" t="s">
        <v>40656</v>
      </c>
      <c r="U6158" t="s">
        <v>9763</v>
      </c>
      <c r="V6158" t="s">
        <v>9807</v>
      </c>
      <c r="W6158" t="s">
        <v>9806</v>
      </c>
      <c r="X6158" t="s">
        <v>5480</v>
      </c>
    </row>
    <row r="6159" spans="1:24">
      <c r="A6159" t="s">
        <v>40804</v>
      </c>
      <c r="B6159" t="s">
        <v>9811</v>
      </c>
      <c r="C6159" t="s">
        <v>15267</v>
      </c>
      <c r="D6159" t="s">
        <v>5616</v>
      </c>
      <c r="E6159" t="s">
        <v>15020</v>
      </c>
      <c r="G6159" t="s">
        <v>9435</v>
      </c>
      <c r="H6159" t="s">
        <v>40805</v>
      </c>
      <c r="I6159" t="s">
        <v>15011</v>
      </c>
      <c r="J6159" t="s">
        <v>40781</v>
      </c>
      <c r="K6159" s="72">
        <v>40514.71707175926</v>
      </c>
      <c r="L6159" s="72">
        <v>40514.71707175926</v>
      </c>
      <c r="M6159" t="s">
        <v>27308</v>
      </c>
      <c r="P6159" t="s">
        <v>17409</v>
      </c>
      <c r="Q6159" t="s">
        <v>23539</v>
      </c>
      <c r="R6159" t="s">
        <v>35</v>
      </c>
      <c r="S6159" t="s">
        <v>9811</v>
      </c>
      <c r="T6159" t="s">
        <v>40656</v>
      </c>
      <c r="U6159" t="s">
        <v>9763</v>
      </c>
      <c r="V6159" t="s">
        <v>9811</v>
      </c>
      <c r="W6159" t="s">
        <v>9810</v>
      </c>
      <c r="X6159" t="s">
        <v>7433</v>
      </c>
    </row>
    <row r="6160" spans="1:24">
      <c r="A6160" t="s">
        <v>40806</v>
      </c>
      <c r="B6160" t="s">
        <v>40807</v>
      </c>
      <c r="C6160" t="s">
        <v>15019</v>
      </c>
      <c r="D6160" t="s">
        <v>1792</v>
      </c>
      <c r="E6160" t="s">
        <v>15082</v>
      </c>
      <c r="G6160" t="s">
        <v>14782</v>
      </c>
      <c r="H6160" t="s">
        <v>40808</v>
      </c>
      <c r="I6160" t="s">
        <v>15011</v>
      </c>
      <c r="J6160" t="s">
        <v>15022</v>
      </c>
      <c r="K6160" s="72">
        <v>44725.756840277776</v>
      </c>
      <c r="L6160" s="72">
        <v>44785.536782407406</v>
      </c>
      <c r="M6160" t="s">
        <v>40809</v>
      </c>
      <c r="P6160" t="s">
        <v>19553</v>
      </c>
      <c r="Q6160" t="s">
        <v>40810</v>
      </c>
      <c r="R6160" t="s">
        <v>272</v>
      </c>
      <c r="S6160" t="s">
        <v>40807</v>
      </c>
      <c r="T6160" t="s">
        <v>40810</v>
      </c>
      <c r="W6160" t="s">
        <v>40807</v>
      </c>
      <c r="X6160" t="s">
        <v>7380</v>
      </c>
    </row>
    <row r="6161" spans="1:24">
      <c r="A6161" t="s">
        <v>40811</v>
      </c>
      <c r="B6161" t="s">
        <v>9795</v>
      </c>
      <c r="C6161" t="s">
        <v>15267</v>
      </c>
      <c r="D6161" t="s">
        <v>5616</v>
      </c>
      <c r="E6161" t="s">
        <v>15020</v>
      </c>
      <c r="G6161" t="s">
        <v>9435</v>
      </c>
      <c r="H6161" t="s">
        <v>40812</v>
      </c>
      <c r="I6161" t="s">
        <v>15011</v>
      </c>
      <c r="J6161" t="s">
        <v>40781</v>
      </c>
      <c r="K6161" s="72">
        <v>40514.717581018522</v>
      </c>
      <c r="L6161" s="72">
        <v>40514.717581018522</v>
      </c>
      <c r="M6161" t="s">
        <v>27308</v>
      </c>
      <c r="P6161" t="s">
        <v>17409</v>
      </c>
      <c r="Q6161" t="s">
        <v>15673</v>
      </c>
      <c r="R6161" t="s">
        <v>35</v>
      </c>
      <c r="S6161" t="s">
        <v>9795</v>
      </c>
      <c r="T6161" t="s">
        <v>40656</v>
      </c>
      <c r="U6161" t="s">
        <v>9763</v>
      </c>
      <c r="V6161" t="s">
        <v>9795</v>
      </c>
      <c r="W6161" t="s">
        <v>9794</v>
      </c>
      <c r="X6161" t="s">
        <v>63</v>
      </c>
    </row>
    <row r="6162" spans="1:24">
      <c r="A6162" t="s">
        <v>40813</v>
      </c>
      <c r="B6162" t="s">
        <v>9783</v>
      </c>
      <c r="C6162" t="s">
        <v>15267</v>
      </c>
      <c r="D6162" t="s">
        <v>5616</v>
      </c>
      <c r="E6162" t="s">
        <v>15020</v>
      </c>
      <c r="G6162" t="s">
        <v>9435</v>
      </c>
      <c r="H6162" t="s">
        <v>40814</v>
      </c>
      <c r="I6162" t="s">
        <v>15011</v>
      </c>
      <c r="J6162" t="s">
        <v>40781</v>
      </c>
      <c r="K6162" s="72">
        <v>40514.71875</v>
      </c>
      <c r="L6162" s="72">
        <v>40514.71875</v>
      </c>
      <c r="M6162" t="s">
        <v>27308</v>
      </c>
      <c r="P6162" t="s">
        <v>17409</v>
      </c>
      <c r="Q6162" t="s">
        <v>15673</v>
      </c>
      <c r="R6162" t="s">
        <v>35</v>
      </c>
      <c r="S6162" t="s">
        <v>9783</v>
      </c>
      <c r="T6162" t="s">
        <v>40656</v>
      </c>
      <c r="U6162" t="s">
        <v>9763</v>
      </c>
      <c r="V6162" t="s">
        <v>9783</v>
      </c>
      <c r="W6162" t="s">
        <v>9782</v>
      </c>
      <c r="X6162" t="s">
        <v>1504</v>
      </c>
    </row>
    <row r="6163" spans="1:24">
      <c r="A6163" t="s">
        <v>40815</v>
      </c>
      <c r="B6163" t="s">
        <v>9787</v>
      </c>
      <c r="C6163" t="s">
        <v>15267</v>
      </c>
      <c r="D6163" t="s">
        <v>5616</v>
      </c>
      <c r="E6163" t="s">
        <v>15020</v>
      </c>
      <c r="G6163" t="s">
        <v>9435</v>
      </c>
      <c r="H6163" t="s">
        <v>40816</v>
      </c>
      <c r="I6163" t="s">
        <v>15011</v>
      </c>
      <c r="J6163" t="s">
        <v>40781</v>
      </c>
      <c r="K6163" s="72">
        <v>40514.719444444447</v>
      </c>
      <c r="L6163" s="72">
        <v>40514.719444444447</v>
      </c>
      <c r="M6163" t="s">
        <v>27308</v>
      </c>
      <c r="P6163" t="s">
        <v>17409</v>
      </c>
      <c r="Q6163" t="s">
        <v>15673</v>
      </c>
      <c r="R6163" t="s">
        <v>35</v>
      </c>
      <c r="S6163" t="s">
        <v>9787</v>
      </c>
      <c r="T6163" t="s">
        <v>40656</v>
      </c>
      <c r="U6163" t="s">
        <v>9763</v>
      </c>
      <c r="V6163" t="s">
        <v>9787</v>
      </c>
      <c r="W6163" t="s">
        <v>9786</v>
      </c>
      <c r="X6163" t="s">
        <v>7424</v>
      </c>
    </row>
    <row r="6164" spans="1:24">
      <c r="A6164" t="s">
        <v>40817</v>
      </c>
      <c r="B6164" t="s">
        <v>9791</v>
      </c>
      <c r="C6164" t="s">
        <v>15267</v>
      </c>
      <c r="D6164" t="s">
        <v>5616</v>
      </c>
      <c r="E6164" t="s">
        <v>15020</v>
      </c>
      <c r="G6164" t="s">
        <v>9435</v>
      </c>
      <c r="H6164" t="s">
        <v>40818</v>
      </c>
      <c r="I6164" t="s">
        <v>15011</v>
      </c>
      <c r="J6164" t="s">
        <v>40781</v>
      </c>
      <c r="K6164" s="72">
        <v>40514.719942129632</v>
      </c>
      <c r="L6164" s="72">
        <v>40514.719942129632</v>
      </c>
      <c r="M6164" t="s">
        <v>27308</v>
      </c>
      <c r="P6164" t="s">
        <v>17409</v>
      </c>
      <c r="Q6164" t="s">
        <v>15673</v>
      </c>
      <c r="R6164" t="s">
        <v>35</v>
      </c>
      <c r="S6164" t="s">
        <v>9791</v>
      </c>
      <c r="T6164" t="s">
        <v>40656</v>
      </c>
      <c r="U6164" t="s">
        <v>9763</v>
      </c>
      <c r="V6164" t="s">
        <v>9791</v>
      </c>
      <c r="W6164" t="s">
        <v>9790</v>
      </c>
      <c r="X6164" t="s">
        <v>1509</v>
      </c>
    </row>
    <row r="6165" spans="1:24">
      <c r="A6165" t="s">
        <v>40819</v>
      </c>
      <c r="B6165" t="s">
        <v>12068</v>
      </c>
      <c r="C6165" t="s">
        <v>15019</v>
      </c>
      <c r="D6165" t="s">
        <v>5616</v>
      </c>
      <c r="E6165" t="s">
        <v>15020</v>
      </c>
      <c r="G6165" t="s">
        <v>12044</v>
      </c>
      <c r="H6165" t="s">
        <v>40820</v>
      </c>
      <c r="I6165" t="s">
        <v>15011</v>
      </c>
      <c r="J6165" t="s">
        <v>15022</v>
      </c>
      <c r="K6165" s="72">
        <v>40514.723009259258</v>
      </c>
      <c r="L6165" s="72">
        <v>40773.618587962963</v>
      </c>
      <c r="M6165" t="s">
        <v>32580</v>
      </c>
      <c r="P6165" t="s">
        <v>40778</v>
      </c>
      <c r="Q6165" t="s">
        <v>40656</v>
      </c>
      <c r="R6165" t="s">
        <v>35</v>
      </c>
      <c r="S6165" t="s">
        <v>12068</v>
      </c>
      <c r="U6165" t="s">
        <v>12046</v>
      </c>
      <c r="V6165" t="s">
        <v>12068</v>
      </c>
      <c r="W6165" t="s">
        <v>12067</v>
      </c>
      <c r="X6165" t="s">
        <v>1587</v>
      </c>
    </row>
    <row r="6166" spans="1:24">
      <c r="A6166" t="s">
        <v>40821</v>
      </c>
      <c r="B6166" t="s">
        <v>12070</v>
      </c>
      <c r="C6166" t="s">
        <v>15019</v>
      </c>
      <c r="D6166" t="s">
        <v>5616</v>
      </c>
      <c r="E6166" t="s">
        <v>15020</v>
      </c>
      <c r="G6166" t="s">
        <v>12044</v>
      </c>
      <c r="H6166" t="s">
        <v>40822</v>
      </c>
      <c r="I6166" t="s">
        <v>15011</v>
      </c>
      <c r="J6166" t="s">
        <v>15022</v>
      </c>
      <c r="K6166" s="72">
        <v>40514.723680555559</v>
      </c>
      <c r="L6166" s="72">
        <v>40773.619004629632</v>
      </c>
      <c r="M6166" t="s">
        <v>32580</v>
      </c>
      <c r="P6166" t="s">
        <v>40778</v>
      </c>
      <c r="Q6166" t="s">
        <v>40656</v>
      </c>
      <c r="R6166" t="s">
        <v>35</v>
      </c>
      <c r="S6166" t="s">
        <v>12070</v>
      </c>
      <c r="U6166" t="s">
        <v>12046</v>
      </c>
      <c r="V6166" t="s">
        <v>12070</v>
      </c>
      <c r="W6166" t="s">
        <v>12069</v>
      </c>
      <c r="X6166" t="s">
        <v>1587</v>
      </c>
    </row>
    <row r="6167" spans="1:24">
      <c r="A6167" t="s">
        <v>40823</v>
      </c>
      <c r="B6167" t="s">
        <v>12066</v>
      </c>
      <c r="C6167" t="s">
        <v>15019</v>
      </c>
      <c r="D6167" t="s">
        <v>5616</v>
      </c>
      <c r="E6167" t="s">
        <v>15020</v>
      </c>
      <c r="G6167" t="s">
        <v>12044</v>
      </c>
      <c r="H6167" t="s">
        <v>40824</v>
      </c>
      <c r="I6167" t="s">
        <v>15011</v>
      </c>
      <c r="J6167" t="s">
        <v>15022</v>
      </c>
      <c r="K6167" s="72">
        <v>40514.72446759259</v>
      </c>
      <c r="L6167" s="72">
        <v>40773.616053240738</v>
      </c>
      <c r="M6167" t="s">
        <v>32580</v>
      </c>
      <c r="P6167" t="s">
        <v>40778</v>
      </c>
      <c r="Q6167" t="s">
        <v>40656</v>
      </c>
      <c r="R6167" t="s">
        <v>35</v>
      </c>
      <c r="S6167" t="s">
        <v>12066</v>
      </c>
      <c r="U6167" t="s">
        <v>12046</v>
      </c>
      <c r="V6167" t="s">
        <v>12066</v>
      </c>
      <c r="W6167" t="s">
        <v>12065</v>
      </c>
      <c r="X6167" t="s">
        <v>1587</v>
      </c>
    </row>
    <row r="6168" spans="1:24">
      <c r="A6168" t="s">
        <v>40825</v>
      </c>
      <c r="B6168" t="s">
        <v>4938</v>
      </c>
      <c r="C6168" t="s">
        <v>15019</v>
      </c>
      <c r="D6168" t="s">
        <v>15011</v>
      </c>
      <c r="E6168" t="s">
        <v>3788</v>
      </c>
      <c r="G6168" t="s">
        <v>4888</v>
      </c>
      <c r="H6168" t="s">
        <v>40826</v>
      </c>
      <c r="I6168" t="s">
        <v>15011</v>
      </c>
      <c r="J6168" t="s">
        <v>15022</v>
      </c>
      <c r="K6168" s="72">
        <v>40518.433437500003</v>
      </c>
      <c r="L6168" s="72">
        <v>40518.433437500003</v>
      </c>
      <c r="M6168" t="s">
        <v>40827</v>
      </c>
      <c r="P6168" t="s">
        <v>18510</v>
      </c>
      <c r="Q6168" t="s">
        <v>40828</v>
      </c>
      <c r="R6168" t="s">
        <v>35</v>
      </c>
      <c r="S6168" t="s">
        <v>4938</v>
      </c>
      <c r="U6168" t="s">
        <v>4916</v>
      </c>
      <c r="V6168" t="s">
        <v>4938</v>
      </c>
      <c r="W6168" t="s">
        <v>4935</v>
      </c>
      <c r="X6168" t="s">
        <v>4895</v>
      </c>
    </row>
    <row r="6169" spans="1:24">
      <c r="A6169" t="s">
        <v>40829</v>
      </c>
      <c r="B6169" t="s">
        <v>3608</v>
      </c>
      <c r="C6169" t="s">
        <v>15034</v>
      </c>
      <c r="D6169" t="s">
        <v>15011</v>
      </c>
      <c r="E6169" t="s">
        <v>3788</v>
      </c>
      <c r="G6169" t="s">
        <v>3567</v>
      </c>
      <c r="H6169" t="s">
        <v>40830</v>
      </c>
      <c r="I6169" t="s">
        <v>15011</v>
      </c>
      <c r="J6169" t="s">
        <v>18493</v>
      </c>
      <c r="K6169" s="72">
        <v>40518.434629629628</v>
      </c>
      <c r="L6169" s="72">
        <v>40959.399212962962</v>
      </c>
      <c r="M6169" t="s">
        <v>37801</v>
      </c>
      <c r="P6169" t="s">
        <v>12517</v>
      </c>
      <c r="Q6169" t="s">
        <v>37786</v>
      </c>
      <c r="R6169" t="s">
        <v>35</v>
      </c>
      <c r="S6169" t="s">
        <v>3608</v>
      </c>
      <c r="T6169" t="s">
        <v>40828</v>
      </c>
      <c r="U6169" t="s">
        <v>902</v>
      </c>
      <c r="V6169" t="s">
        <v>3608</v>
      </c>
      <c r="W6169" t="s">
        <v>3606</v>
      </c>
      <c r="X6169" t="s">
        <v>3607</v>
      </c>
    </row>
    <row r="6170" spans="1:24">
      <c r="A6170" t="s">
        <v>40831</v>
      </c>
      <c r="B6170" t="s">
        <v>40832</v>
      </c>
      <c r="C6170" t="s">
        <v>15034</v>
      </c>
      <c r="D6170" t="s">
        <v>1792</v>
      </c>
      <c r="E6170" t="s">
        <v>15082</v>
      </c>
      <c r="G6170" t="s">
        <v>14782</v>
      </c>
      <c r="H6170" t="s">
        <v>40833</v>
      </c>
      <c r="I6170" t="s">
        <v>15011</v>
      </c>
      <c r="J6170" t="s">
        <v>40834</v>
      </c>
      <c r="K6170" s="72">
        <v>40518.610092592593</v>
      </c>
      <c r="L6170" s="72">
        <v>40850.393067129633</v>
      </c>
      <c r="M6170" t="s">
        <v>40835</v>
      </c>
      <c r="P6170" t="s">
        <v>11274</v>
      </c>
      <c r="Q6170" t="s">
        <v>40836</v>
      </c>
      <c r="R6170" t="s">
        <v>2940</v>
      </c>
      <c r="S6170" t="s">
        <v>14798</v>
      </c>
      <c r="T6170" t="s">
        <v>40837</v>
      </c>
      <c r="U6170" t="s">
        <v>14787</v>
      </c>
      <c r="W6170" t="s">
        <v>7245</v>
      </c>
      <c r="X6170" t="s">
        <v>7205</v>
      </c>
    </row>
    <row r="6171" spans="1:24">
      <c r="A6171" t="s">
        <v>40838</v>
      </c>
      <c r="B6171" t="s">
        <v>40839</v>
      </c>
      <c r="C6171" t="s">
        <v>15034</v>
      </c>
      <c r="D6171" t="s">
        <v>5734</v>
      </c>
      <c r="E6171" t="s">
        <v>15125</v>
      </c>
      <c r="G6171" t="s">
        <v>3209</v>
      </c>
      <c r="H6171" t="s">
        <v>40840</v>
      </c>
      <c r="I6171" t="s">
        <v>15011</v>
      </c>
      <c r="J6171" t="s">
        <v>40841</v>
      </c>
      <c r="K6171" s="72">
        <v>40519.591620370367</v>
      </c>
      <c r="L6171" s="72">
        <v>40519.591620370367</v>
      </c>
      <c r="M6171" t="s">
        <v>40842</v>
      </c>
      <c r="P6171" t="s">
        <v>40843</v>
      </c>
      <c r="Q6171" t="s">
        <v>40844</v>
      </c>
      <c r="R6171" t="s">
        <v>35</v>
      </c>
      <c r="T6171" t="s">
        <v>40845</v>
      </c>
      <c r="U6171" t="s">
        <v>3377</v>
      </c>
      <c r="W6171" t="s">
        <v>3370</v>
      </c>
      <c r="X6171" t="s">
        <v>3370</v>
      </c>
    </row>
    <row r="6172" spans="1:24">
      <c r="A6172" t="s">
        <v>40846</v>
      </c>
      <c r="B6172" t="s">
        <v>9002</v>
      </c>
      <c r="C6172" t="s">
        <v>15008</v>
      </c>
      <c r="D6172" t="s">
        <v>5734</v>
      </c>
      <c r="E6172" t="s">
        <v>15125</v>
      </c>
      <c r="G6172" t="s">
        <v>8994</v>
      </c>
      <c r="H6172" t="s">
        <v>40847</v>
      </c>
      <c r="I6172" t="s">
        <v>15011</v>
      </c>
      <c r="J6172" t="s">
        <v>40848</v>
      </c>
      <c r="K6172" s="72">
        <v>40520.287534722222</v>
      </c>
      <c r="L6172" s="72">
        <v>40520.287534722222</v>
      </c>
      <c r="M6172" t="s">
        <v>40849</v>
      </c>
      <c r="P6172" t="s">
        <v>12517</v>
      </c>
      <c r="Q6172" t="s">
        <v>28583</v>
      </c>
      <c r="R6172" t="s">
        <v>35</v>
      </c>
      <c r="S6172" t="s">
        <v>9002</v>
      </c>
      <c r="T6172" t="s">
        <v>40850</v>
      </c>
      <c r="U6172" t="s">
        <v>8998</v>
      </c>
      <c r="V6172" t="s">
        <v>9002</v>
      </c>
      <c r="W6172" t="s">
        <v>8999</v>
      </c>
      <c r="X6172" t="s">
        <v>8996</v>
      </c>
    </row>
    <row r="6173" spans="1:24">
      <c r="A6173" t="s">
        <v>40851</v>
      </c>
      <c r="B6173" t="s">
        <v>20932</v>
      </c>
      <c r="C6173" t="s">
        <v>15034</v>
      </c>
      <c r="D6173" t="s">
        <v>15069</v>
      </c>
      <c r="E6173" t="s">
        <v>10982</v>
      </c>
      <c r="F6173">
        <v>24</v>
      </c>
      <c r="G6173" t="s">
        <v>11120</v>
      </c>
      <c r="H6173" t="s">
        <v>40852</v>
      </c>
      <c r="I6173" t="s">
        <v>15011</v>
      </c>
      <c r="J6173" t="s">
        <v>40853</v>
      </c>
      <c r="K6173" s="72">
        <v>44051.742002314815</v>
      </c>
      <c r="L6173" s="72">
        <v>44051.742002314815</v>
      </c>
      <c r="M6173" t="s">
        <v>16825</v>
      </c>
      <c r="P6173" t="s">
        <v>11142</v>
      </c>
      <c r="Q6173" t="s">
        <v>15625</v>
      </c>
      <c r="S6173" t="s">
        <v>40854</v>
      </c>
      <c r="T6173" t="s">
        <v>31903</v>
      </c>
      <c r="U6173" t="s">
        <v>11138</v>
      </c>
      <c r="W6173" t="s">
        <v>11142</v>
      </c>
      <c r="X6173" t="s">
        <v>11143</v>
      </c>
    </row>
    <row r="6174" spans="1:24">
      <c r="A6174" t="s">
        <v>40855</v>
      </c>
      <c r="B6174" t="s">
        <v>40856</v>
      </c>
      <c r="C6174" t="s">
        <v>15019</v>
      </c>
      <c r="D6174" t="s">
        <v>15081</v>
      </c>
      <c r="E6174" t="s">
        <v>15094</v>
      </c>
      <c r="G6174" t="s">
        <v>1828</v>
      </c>
      <c r="H6174" t="s">
        <v>40857</v>
      </c>
      <c r="I6174" t="s">
        <v>15011</v>
      </c>
      <c r="J6174" t="s">
        <v>15022</v>
      </c>
      <c r="K6174" s="72">
        <v>41983.403356481482</v>
      </c>
      <c r="L6174" s="72">
        <v>41983.403356481482</v>
      </c>
      <c r="M6174" t="s">
        <v>40858</v>
      </c>
      <c r="P6174" t="s">
        <v>23919</v>
      </c>
      <c r="Q6174" t="s">
        <v>23920</v>
      </c>
      <c r="R6174" t="s">
        <v>275</v>
      </c>
      <c r="U6174" t="s">
        <v>1958</v>
      </c>
      <c r="W6174" t="s">
        <v>307</v>
      </c>
      <c r="X6174" t="s">
        <v>1957</v>
      </c>
    </row>
    <row r="6175" spans="1:24">
      <c r="A6175" t="s">
        <v>40859</v>
      </c>
      <c r="B6175" t="s">
        <v>14657</v>
      </c>
      <c r="C6175" t="s">
        <v>15019</v>
      </c>
      <c r="D6175" t="s">
        <v>15011</v>
      </c>
      <c r="E6175" t="s">
        <v>15125</v>
      </c>
      <c r="G6175" t="s">
        <v>14655</v>
      </c>
      <c r="H6175" t="s">
        <v>40860</v>
      </c>
      <c r="I6175" t="s">
        <v>15011</v>
      </c>
      <c r="J6175" t="s">
        <v>15022</v>
      </c>
      <c r="K6175" s="72">
        <v>39583.666446759256</v>
      </c>
      <c r="L6175" s="72">
        <v>39583.666585648149</v>
      </c>
      <c r="M6175" t="s">
        <v>40861</v>
      </c>
      <c r="P6175" t="s">
        <v>34631</v>
      </c>
      <c r="Q6175" t="s">
        <v>40862</v>
      </c>
      <c r="R6175" t="s">
        <v>35</v>
      </c>
      <c r="S6175" t="s">
        <v>14657</v>
      </c>
      <c r="V6175" t="s">
        <v>14657</v>
      </c>
      <c r="W6175" t="s">
        <v>14655</v>
      </c>
      <c r="X6175" t="s">
        <v>14656</v>
      </c>
    </row>
    <row r="6176" spans="1:24">
      <c r="A6176" t="s">
        <v>40863</v>
      </c>
      <c r="B6176" t="s">
        <v>40864</v>
      </c>
      <c r="C6176" t="s">
        <v>15019</v>
      </c>
      <c r="D6176" t="s">
        <v>5719</v>
      </c>
      <c r="E6176" t="s">
        <v>15009</v>
      </c>
      <c r="G6176" t="s">
        <v>12617</v>
      </c>
      <c r="H6176" t="s">
        <v>40865</v>
      </c>
      <c r="I6176" t="s">
        <v>15011</v>
      </c>
      <c r="J6176" t="s">
        <v>15022</v>
      </c>
      <c r="K6176" s="72">
        <v>40520.548321759263</v>
      </c>
      <c r="L6176" s="72">
        <v>40520.548321759263</v>
      </c>
      <c r="M6176" t="s">
        <v>21717</v>
      </c>
      <c r="P6176" t="s">
        <v>6977</v>
      </c>
      <c r="Q6176" t="s">
        <v>40845</v>
      </c>
      <c r="R6176" t="s">
        <v>74</v>
      </c>
      <c r="S6176" t="s">
        <v>12770</v>
      </c>
      <c r="U6176" t="s">
        <v>8447</v>
      </c>
      <c r="W6176" t="s">
        <v>8445</v>
      </c>
      <c r="X6176" t="s">
        <v>12769</v>
      </c>
    </row>
    <row r="6177" spans="1:24">
      <c r="A6177" t="s">
        <v>40866</v>
      </c>
      <c r="B6177" t="s">
        <v>40867</v>
      </c>
      <c r="C6177" t="s">
        <v>15019</v>
      </c>
      <c r="D6177" t="s">
        <v>17127</v>
      </c>
      <c r="E6177" t="s">
        <v>10982</v>
      </c>
      <c r="G6177" t="s">
        <v>10698</v>
      </c>
      <c r="H6177" t="s">
        <v>40868</v>
      </c>
      <c r="I6177" t="s">
        <v>15011</v>
      </c>
      <c r="J6177" t="s">
        <v>15022</v>
      </c>
      <c r="K6177" s="72">
        <v>40520.614074074074</v>
      </c>
      <c r="L6177" s="72">
        <v>40520.614074074074</v>
      </c>
      <c r="M6177" t="s">
        <v>40869</v>
      </c>
      <c r="P6177" t="s">
        <v>17130</v>
      </c>
      <c r="Q6177" t="s">
        <v>40870</v>
      </c>
      <c r="R6177" t="s">
        <v>10752</v>
      </c>
      <c r="S6177" t="s">
        <v>10755</v>
      </c>
      <c r="U6177" t="s">
        <v>10717</v>
      </c>
      <c r="W6177" t="s">
        <v>10753</v>
      </c>
      <c r="X6177" t="s">
        <v>10754</v>
      </c>
    </row>
    <row r="6178" spans="1:24">
      <c r="A6178" t="s">
        <v>40871</v>
      </c>
      <c r="B6178" t="s">
        <v>40872</v>
      </c>
      <c r="C6178" t="s">
        <v>15019</v>
      </c>
      <c r="D6178" t="s">
        <v>15147</v>
      </c>
      <c r="E6178" t="s">
        <v>15182</v>
      </c>
      <c r="G6178" t="s">
        <v>14311</v>
      </c>
      <c r="H6178" t="s">
        <v>40873</v>
      </c>
      <c r="I6178" t="s">
        <v>15011</v>
      </c>
      <c r="J6178" t="s">
        <v>15022</v>
      </c>
      <c r="K6178" s="72">
        <v>40521.650497685187</v>
      </c>
      <c r="L6178" s="72">
        <v>40522.715543981481</v>
      </c>
      <c r="M6178" t="s">
        <v>40874</v>
      </c>
      <c r="P6178" t="s">
        <v>40875</v>
      </c>
      <c r="Q6178" t="s">
        <v>40876</v>
      </c>
      <c r="R6178" t="s">
        <v>125</v>
      </c>
      <c r="S6178" t="s">
        <v>14336</v>
      </c>
      <c r="U6178" t="s">
        <v>14333</v>
      </c>
      <c r="W6178" t="s">
        <v>14335</v>
      </c>
      <c r="X6178" t="s">
        <v>6963</v>
      </c>
    </row>
    <row r="6179" spans="1:24">
      <c r="A6179" t="s">
        <v>40877</v>
      </c>
      <c r="B6179" t="s">
        <v>40878</v>
      </c>
      <c r="C6179" t="s">
        <v>15019</v>
      </c>
      <c r="D6179" t="s">
        <v>1792</v>
      </c>
      <c r="E6179" t="s">
        <v>15058</v>
      </c>
      <c r="G6179" t="s">
        <v>11896</v>
      </c>
      <c r="H6179" t="s">
        <v>40879</v>
      </c>
      <c r="I6179" t="s">
        <v>15011</v>
      </c>
      <c r="J6179" t="s">
        <v>15022</v>
      </c>
      <c r="K6179" s="72">
        <v>40521.671643518515</v>
      </c>
      <c r="L6179" s="72">
        <v>40522.41474537037</v>
      </c>
      <c r="M6179" t="s">
        <v>40880</v>
      </c>
      <c r="P6179" t="s">
        <v>40875</v>
      </c>
      <c r="Q6179" t="s">
        <v>40876</v>
      </c>
      <c r="R6179" t="s">
        <v>125</v>
      </c>
      <c r="S6179" t="s">
        <v>6962</v>
      </c>
      <c r="U6179" t="s">
        <v>6964</v>
      </c>
      <c r="W6179" t="s">
        <v>6962</v>
      </c>
      <c r="X6179" t="s">
        <v>6963</v>
      </c>
    </row>
    <row r="6180" spans="1:24">
      <c r="A6180" t="s">
        <v>40881</v>
      </c>
      <c r="B6180" t="s">
        <v>40882</v>
      </c>
      <c r="C6180" t="s">
        <v>15019</v>
      </c>
      <c r="D6180" t="s">
        <v>15147</v>
      </c>
      <c r="E6180" t="s">
        <v>15182</v>
      </c>
      <c r="G6180" t="s">
        <v>14311</v>
      </c>
      <c r="H6180" t="s">
        <v>40883</v>
      </c>
      <c r="I6180" t="s">
        <v>15011</v>
      </c>
      <c r="J6180" t="s">
        <v>15022</v>
      </c>
      <c r="K6180" s="72">
        <v>40521.739074074074</v>
      </c>
      <c r="L6180" s="72">
        <v>40522.654722222222</v>
      </c>
      <c r="M6180" t="s">
        <v>40874</v>
      </c>
      <c r="P6180" t="s">
        <v>40875</v>
      </c>
      <c r="Q6180" t="s">
        <v>40876</v>
      </c>
      <c r="R6180" t="s">
        <v>125</v>
      </c>
      <c r="S6180" t="s">
        <v>14334</v>
      </c>
      <c r="U6180" t="s">
        <v>14333</v>
      </c>
      <c r="W6180" t="s">
        <v>14332</v>
      </c>
      <c r="X6180" t="s">
        <v>6963</v>
      </c>
    </row>
    <row r="6181" spans="1:24">
      <c r="A6181" t="s">
        <v>40884</v>
      </c>
      <c r="B6181" t="s">
        <v>40885</v>
      </c>
      <c r="C6181" t="s">
        <v>15019</v>
      </c>
      <c r="D6181" t="s">
        <v>1792</v>
      </c>
      <c r="E6181" t="s">
        <v>15058</v>
      </c>
      <c r="G6181" t="s">
        <v>6841</v>
      </c>
      <c r="H6181" t="s">
        <v>40886</v>
      </c>
      <c r="I6181" t="s">
        <v>15011</v>
      </c>
      <c r="J6181" t="s">
        <v>15022</v>
      </c>
      <c r="K6181" s="72">
        <v>40521.750856481478</v>
      </c>
      <c r="L6181" s="72">
        <v>40521.750856481478</v>
      </c>
      <c r="M6181" t="s">
        <v>40887</v>
      </c>
      <c r="P6181" t="s">
        <v>40875</v>
      </c>
      <c r="Q6181" t="s">
        <v>40876</v>
      </c>
      <c r="R6181" t="s">
        <v>125</v>
      </c>
      <c r="S6181" t="s">
        <v>6962</v>
      </c>
      <c r="U6181" t="s">
        <v>6964</v>
      </c>
      <c r="W6181" t="s">
        <v>6962</v>
      </c>
      <c r="X6181" t="s">
        <v>6963</v>
      </c>
    </row>
    <row r="6182" spans="1:24">
      <c r="A6182" t="s">
        <v>40888</v>
      </c>
      <c r="B6182" t="s">
        <v>40889</v>
      </c>
      <c r="C6182" t="s">
        <v>15019</v>
      </c>
      <c r="D6182" t="s">
        <v>1792</v>
      </c>
      <c r="E6182" t="s">
        <v>15058</v>
      </c>
      <c r="G6182" t="s">
        <v>12436</v>
      </c>
      <c r="H6182" t="s">
        <v>40890</v>
      </c>
      <c r="I6182" t="s">
        <v>15011</v>
      </c>
      <c r="J6182" t="s">
        <v>15022</v>
      </c>
      <c r="K6182" s="72">
        <v>40521.769560185188</v>
      </c>
      <c r="L6182" s="72">
        <v>40521.769560185188</v>
      </c>
      <c r="M6182" t="s">
        <v>40891</v>
      </c>
      <c r="P6182" t="s">
        <v>40875</v>
      </c>
      <c r="Q6182" t="s">
        <v>40876</v>
      </c>
      <c r="R6182" t="s">
        <v>125</v>
      </c>
      <c r="S6182" t="s">
        <v>6962</v>
      </c>
      <c r="U6182" t="s">
        <v>6964</v>
      </c>
      <c r="W6182" t="s">
        <v>6962</v>
      </c>
      <c r="X6182" t="s">
        <v>6963</v>
      </c>
    </row>
    <row r="6183" spans="1:24">
      <c r="A6183" t="s">
        <v>40892</v>
      </c>
      <c r="B6183" t="s">
        <v>7782</v>
      </c>
      <c r="C6183" t="s">
        <v>16244</v>
      </c>
      <c r="E6183" t="s">
        <v>27680</v>
      </c>
      <c r="F6183">
        <v>28</v>
      </c>
      <c r="G6183" t="s">
        <v>7773</v>
      </c>
      <c r="H6183" t="s">
        <v>40893</v>
      </c>
      <c r="I6183" t="s">
        <v>15011</v>
      </c>
      <c r="J6183" t="s">
        <v>16246</v>
      </c>
      <c r="K6183" s="72">
        <v>39093.401817129627</v>
      </c>
      <c r="L6183" s="72">
        <v>40074.424363425926</v>
      </c>
      <c r="P6183" t="s">
        <v>14924</v>
      </c>
      <c r="Q6183" t="s">
        <v>27674</v>
      </c>
      <c r="R6183" t="s">
        <v>35</v>
      </c>
      <c r="S6183" t="s">
        <v>7782</v>
      </c>
      <c r="V6183" t="s">
        <v>7782</v>
      </c>
      <c r="W6183" t="s">
        <v>7774</v>
      </c>
      <c r="X6183" t="s">
        <v>7781</v>
      </c>
    </row>
    <row r="6184" spans="1:24">
      <c r="A6184" t="s">
        <v>40894</v>
      </c>
      <c r="B6184" t="s">
        <v>40895</v>
      </c>
      <c r="C6184" t="s">
        <v>15019</v>
      </c>
      <c r="D6184" t="s">
        <v>15147</v>
      </c>
      <c r="E6184" t="s">
        <v>15058</v>
      </c>
      <c r="G6184" t="s">
        <v>6841</v>
      </c>
      <c r="H6184" t="s">
        <v>40896</v>
      </c>
      <c r="I6184" t="s">
        <v>15011</v>
      </c>
      <c r="J6184" t="s">
        <v>15022</v>
      </c>
      <c r="K6184" s="72">
        <v>40522.419479166667</v>
      </c>
      <c r="L6184" s="72">
        <v>40522.419479166667</v>
      </c>
      <c r="M6184" t="s">
        <v>40897</v>
      </c>
      <c r="P6184" t="s">
        <v>40875</v>
      </c>
      <c r="Q6184" t="s">
        <v>40876</v>
      </c>
      <c r="R6184" t="s">
        <v>125</v>
      </c>
      <c r="S6184" t="s">
        <v>1442</v>
      </c>
      <c r="W6184" t="s">
        <v>7023</v>
      </c>
    </row>
    <row r="6185" spans="1:24">
      <c r="A6185" t="s">
        <v>40898</v>
      </c>
      <c r="B6185" t="s">
        <v>40899</v>
      </c>
      <c r="C6185" t="s">
        <v>15019</v>
      </c>
      <c r="D6185" t="s">
        <v>15454</v>
      </c>
      <c r="E6185" t="s">
        <v>15455</v>
      </c>
      <c r="G6185" t="s">
        <v>2168</v>
      </c>
      <c r="H6185" t="s">
        <v>40900</v>
      </c>
      <c r="I6185" t="s">
        <v>15011</v>
      </c>
      <c r="J6185" t="s">
        <v>15924</v>
      </c>
      <c r="K6185" s="72">
        <v>42445.484050925923</v>
      </c>
      <c r="L6185" s="72">
        <v>42445.498842592591</v>
      </c>
      <c r="M6185" t="s">
        <v>25472</v>
      </c>
      <c r="P6185" t="s">
        <v>15459</v>
      </c>
      <c r="Q6185" t="s">
        <v>40901</v>
      </c>
      <c r="R6185" t="s">
        <v>35</v>
      </c>
      <c r="S6185" t="s">
        <v>2217</v>
      </c>
      <c r="U6185" t="s">
        <v>2218</v>
      </c>
      <c r="W6185" t="s">
        <v>2214</v>
      </c>
      <c r="X6185" t="s">
        <v>2215</v>
      </c>
    </row>
    <row r="6186" spans="1:24">
      <c r="A6186" t="s">
        <v>40902</v>
      </c>
      <c r="B6186" t="s">
        <v>40903</v>
      </c>
      <c r="C6186" t="s">
        <v>15019</v>
      </c>
      <c r="D6186" t="s">
        <v>5734</v>
      </c>
      <c r="E6186" t="s">
        <v>15058</v>
      </c>
      <c r="G6186" t="s">
        <v>11216</v>
      </c>
      <c r="H6186" t="s">
        <v>40904</v>
      </c>
      <c r="I6186" t="s">
        <v>15011</v>
      </c>
      <c r="J6186" t="s">
        <v>15022</v>
      </c>
      <c r="K6186" s="72">
        <v>40522.552800925929</v>
      </c>
      <c r="L6186" s="72">
        <v>40522.552800925929</v>
      </c>
      <c r="M6186" t="s">
        <v>40905</v>
      </c>
      <c r="P6186" t="s">
        <v>40875</v>
      </c>
      <c r="Q6186" t="s">
        <v>40876</v>
      </c>
      <c r="R6186" t="s">
        <v>125</v>
      </c>
      <c r="S6186" t="s">
        <v>1442</v>
      </c>
      <c r="W6186" t="s">
        <v>6962</v>
      </c>
    </row>
    <row r="6187" spans="1:24">
      <c r="A6187" t="s">
        <v>40906</v>
      </c>
      <c r="B6187" t="s">
        <v>10110</v>
      </c>
      <c r="C6187" t="s">
        <v>15019</v>
      </c>
      <c r="D6187" t="s">
        <v>15362</v>
      </c>
      <c r="E6187" t="s">
        <v>15058</v>
      </c>
      <c r="G6187" t="s">
        <v>10099</v>
      </c>
      <c r="H6187" t="s">
        <v>40907</v>
      </c>
      <c r="I6187" t="s">
        <v>15011</v>
      </c>
      <c r="J6187" t="s">
        <v>15022</v>
      </c>
      <c r="K6187" s="72">
        <v>40522.610555555555</v>
      </c>
      <c r="L6187" s="72">
        <v>40522.610555555555</v>
      </c>
      <c r="M6187" t="s">
        <v>40908</v>
      </c>
      <c r="P6187" t="s">
        <v>40909</v>
      </c>
      <c r="Q6187" t="s">
        <v>40910</v>
      </c>
      <c r="R6187" t="s">
        <v>35</v>
      </c>
      <c r="S6187" t="s">
        <v>10110</v>
      </c>
      <c r="U6187" t="s">
        <v>902</v>
      </c>
      <c r="V6187" t="s">
        <v>10110</v>
      </c>
      <c r="W6187" t="s">
        <v>7296</v>
      </c>
      <c r="X6187" t="s">
        <v>10108</v>
      </c>
    </row>
    <row r="6188" spans="1:24">
      <c r="A6188" t="s">
        <v>40911</v>
      </c>
      <c r="B6188" t="s">
        <v>10109</v>
      </c>
      <c r="C6188" t="s">
        <v>16486</v>
      </c>
      <c r="D6188" t="s">
        <v>15362</v>
      </c>
      <c r="E6188" t="s">
        <v>15058</v>
      </c>
      <c r="G6188" t="s">
        <v>10099</v>
      </c>
      <c r="H6188" t="s">
        <v>40912</v>
      </c>
      <c r="I6188" t="s">
        <v>15011</v>
      </c>
      <c r="J6188" t="s">
        <v>40913</v>
      </c>
      <c r="K6188" s="72">
        <v>40522.610648148147</v>
      </c>
      <c r="L6188" s="72">
        <v>40522.610648148147</v>
      </c>
      <c r="M6188" t="s">
        <v>40908</v>
      </c>
      <c r="P6188" t="s">
        <v>40909</v>
      </c>
      <c r="Q6188" t="s">
        <v>21883</v>
      </c>
      <c r="R6188" t="s">
        <v>35</v>
      </c>
      <c r="S6188" t="s">
        <v>10109</v>
      </c>
      <c r="T6188" t="s">
        <v>16310</v>
      </c>
      <c r="U6188" t="s">
        <v>3271</v>
      </c>
      <c r="V6188" t="s">
        <v>10109</v>
      </c>
      <c r="W6188" t="s">
        <v>7296</v>
      </c>
      <c r="X6188" t="s">
        <v>10108</v>
      </c>
    </row>
    <row r="6189" spans="1:24">
      <c r="A6189" t="s">
        <v>40914</v>
      </c>
      <c r="B6189" t="s">
        <v>10315</v>
      </c>
      <c r="C6189" t="s">
        <v>15019</v>
      </c>
      <c r="D6189" t="s">
        <v>5734</v>
      </c>
      <c r="E6189" t="s">
        <v>15125</v>
      </c>
      <c r="G6189" t="s">
        <v>10313</v>
      </c>
      <c r="I6189" t="s">
        <v>15011</v>
      </c>
      <c r="J6189" t="s">
        <v>15022</v>
      </c>
      <c r="K6189" s="72">
        <v>40525.33284722222</v>
      </c>
      <c r="L6189" s="72">
        <v>40525.33284722222</v>
      </c>
      <c r="P6189" t="s">
        <v>15038</v>
      </c>
      <c r="Q6189" t="s">
        <v>40915</v>
      </c>
      <c r="R6189" t="s">
        <v>35</v>
      </c>
      <c r="S6189" t="s">
        <v>10315</v>
      </c>
      <c r="V6189" t="s">
        <v>10315</v>
      </c>
      <c r="W6189" t="s">
        <v>10314</v>
      </c>
    </row>
    <row r="6190" spans="1:24">
      <c r="A6190" t="s">
        <v>40916</v>
      </c>
      <c r="B6190" t="s">
        <v>11617</v>
      </c>
      <c r="C6190" t="s">
        <v>15019</v>
      </c>
      <c r="D6190" t="s">
        <v>15011</v>
      </c>
      <c r="E6190" t="s">
        <v>3788</v>
      </c>
      <c r="G6190" t="s">
        <v>11615</v>
      </c>
      <c r="H6190" t="s">
        <v>40917</v>
      </c>
      <c r="I6190" t="s">
        <v>15011</v>
      </c>
      <c r="J6190" t="s">
        <v>15022</v>
      </c>
      <c r="K6190" s="72">
        <v>40525.339884259258</v>
      </c>
      <c r="L6190" s="72">
        <v>40525.339884259258</v>
      </c>
      <c r="P6190" t="s">
        <v>15038</v>
      </c>
      <c r="Q6190" t="s">
        <v>22993</v>
      </c>
      <c r="R6190" t="s">
        <v>35</v>
      </c>
      <c r="S6190" t="s">
        <v>11617</v>
      </c>
      <c r="V6190" t="s">
        <v>11617</v>
      </c>
      <c r="W6190" t="s">
        <v>11616</v>
      </c>
      <c r="X6190" t="s">
        <v>908</v>
      </c>
    </row>
    <row r="6191" spans="1:24">
      <c r="A6191" t="s">
        <v>40918</v>
      </c>
      <c r="B6191" t="s">
        <v>11619</v>
      </c>
      <c r="C6191" t="s">
        <v>15019</v>
      </c>
      <c r="D6191" t="s">
        <v>15011</v>
      </c>
      <c r="E6191" t="s">
        <v>3788</v>
      </c>
      <c r="G6191" t="s">
        <v>11615</v>
      </c>
      <c r="H6191" t="s">
        <v>40919</v>
      </c>
      <c r="I6191" t="s">
        <v>15011</v>
      </c>
      <c r="J6191" t="s">
        <v>15022</v>
      </c>
      <c r="K6191" s="72">
        <v>40525.340046296296</v>
      </c>
      <c r="L6191" s="72">
        <v>40525.561423611114</v>
      </c>
      <c r="P6191" t="s">
        <v>15038</v>
      </c>
      <c r="Q6191" t="s">
        <v>22993</v>
      </c>
      <c r="R6191" t="s">
        <v>35</v>
      </c>
      <c r="S6191" t="s">
        <v>11619</v>
      </c>
      <c r="V6191" t="s">
        <v>11619</v>
      </c>
      <c r="W6191" t="s">
        <v>11618</v>
      </c>
      <c r="X6191" t="s">
        <v>908</v>
      </c>
    </row>
    <row r="6192" spans="1:24">
      <c r="A6192" t="s">
        <v>40920</v>
      </c>
      <c r="B6192" t="s">
        <v>7788</v>
      </c>
      <c r="C6192" t="s">
        <v>16244</v>
      </c>
      <c r="E6192" t="s">
        <v>27680</v>
      </c>
      <c r="F6192">
        <v>28</v>
      </c>
      <c r="G6192" t="s">
        <v>7773</v>
      </c>
      <c r="H6192" t="s">
        <v>40921</v>
      </c>
      <c r="I6192" t="s">
        <v>15011</v>
      </c>
      <c r="J6192" t="s">
        <v>16246</v>
      </c>
      <c r="K6192" s="72">
        <v>39093.402789351851</v>
      </c>
      <c r="L6192" s="72">
        <v>40074.424479166664</v>
      </c>
      <c r="P6192" t="s">
        <v>14924</v>
      </c>
      <c r="Q6192" t="s">
        <v>27674</v>
      </c>
      <c r="R6192" t="s">
        <v>35</v>
      </c>
      <c r="S6192" t="s">
        <v>7788</v>
      </c>
      <c r="V6192" t="s">
        <v>7788</v>
      </c>
      <c r="W6192" t="s">
        <v>7774</v>
      </c>
      <c r="X6192" t="s">
        <v>7787</v>
      </c>
    </row>
    <row r="6193" spans="1:24">
      <c r="A6193" t="s">
        <v>40922</v>
      </c>
      <c r="B6193" t="s">
        <v>4936</v>
      </c>
      <c r="C6193" t="s">
        <v>15008</v>
      </c>
      <c r="D6193" t="s">
        <v>15011</v>
      </c>
      <c r="E6193" t="s">
        <v>3788</v>
      </c>
      <c r="G6193" t="s">
        <v>4888</v>
      </c>
      <c r="H6193" t="s">
        <v>40923</v>
      </c>
      <c r="I6193" t="s">
        <v>15011</v>
      </c>
      <c r="J6193" t="s">
        <v>40924</v>
      </c>
      <c r="K6193" s="72">
        <v>40525.572141203702</v>
      </c>
      <c r="L6193" s="72">
        <v>40525.572141203702</v>
      </c>
      <c r="M6193" t="s">
        <v>40925</v>
      </c>
      <c r="P6193" t="s">
        <v>18510</v>
      </c>
      <c r="Q6193" t="s">
        <v>37786</v>
      </c>
      <c r="R6193" t="s">
        <v>35</v>
      </c>
      <c r="S6193" t="s">
        <v>4936</v>
      </c>
      <c r="T6193" t="s">
        <v>40926</v>
      </c>
      <c r="U6193" t="s">
        <v>4914</v>
      </c>
      <c r="V6193" t="s">
        <v>4936</v>
      </c>
      <c r="W6193" t="s">
        <v>4935</v>
      </c>
      <c r="X6193" t="s">
        <v>4895</v>
      </c>
    </row>
    <row r="6194" spans="1:24">
      <c r="A6194" t="s">
        <v>40927</v>
      </c>
      <c r="B6194" t="s">
        <v>40928</v>
      </c>
      <c r="C6194" t="s">
        <v>15019</v>
      </c>
      <c r="D6194" t="s">
        <v>5734</v>
      </c>
      <c r="E6194" t="s">
        <v>15125</v>
      </c>
      <c r="G6194" t="s">
        <v>3209</v>
      </c>
      <c r="H6194" t="s">
        <v>40929</v>
      </c>
      <c r="I6194" t="s">
        <v>15011</v>
      </c>
      <c r="J6194" t="s">
        <v>15022</v>
      </c>
      <c r="K6194" s="72">
        <v>40526.32607638889</v>
      </c>
      <c r="L6194" s="72">
        <v>40526.328194444446</v>
      </c>
      <c r="M6194" t="s">
        <v>40930</v>
      </c>
      <c r="P6194" t="s">
        <v>40843</v>
      </c>
      <c r="Q6194" t="s">
        <v>40931</v>
      </c>
      <c r="R6194" t="s">
        <v>35</v>
      </c>
      <c r="U6194" t="s">
        <v>3375</v>
      </c>
      <c r="W6194" t="s">
        <v>3370</v>
      </c>
      <c r="X6194" t="s">
        <v>3370</v>
      </c>
    </row>
    <row r="6195" spans="1:24">
      <c r="A6195" t="s">
        <v>40932</v>
      </c>
      <c r="B6195" t="s">
        <v>40933</v>
      </c>
      <c r="C6195" t="s">
        <v>15434</v>
      </c>
      <c r="D6195" t="s">
        <v>15011</v>
      </c>
      <c r="E6195" t="s">
        <v>3788</v>
      </c>
      <c r="G6195" t="s">
        <v>3706</v>
      </c>
      <c r="H6195" t="s">
        <v>40934</v>
      </c>
      <c r="I6195" t="s">
        <v>15011</v>
      </c>
      <c r="J6195" t="s">
        <v>40935</v>
      </c>
      <c r="K6195" s="72">
        <v>40526.450381944444</v>
      </c>
      <c r="L6195" s="72">
        <v>40526.450381944444</v>
      </c>
      <c r="M6195" t="s">
        <v>40936</v>
      </c>
      <c r="P6195" t="s">
        <v>26870</v>
      </c>
      <c r="Q6195" t="s">
        <v>17419</v>
      </c>
      <c r="R6195" t="s">
        <v>35</v>
      </c>
      <c r="T6195" t="s">
        <v>40926</v>
      </c>
      <c r="W6195" t="s">
        <v>3719</v>
      </c>
      <c r="X6195" t="s">
        <v>3721</v>
      </c>
    </row>
    <row r="6196" spans="1:24">
      <c r="A6196" t="s">
        <v>40937</v>
      </c>
      <c r="B6196" t="s">
        <v>812</v>
      </c>
      <c r="C6196" t="s">
        <v>15019</v>
      </c>
      <c r="D6196" t="s">
        <v>5664</v>
      </c>
      <c r="E6196" t="s">
        <v>15028</v>
      </c>
      <c r="G6196" t="s">
        <v>697</v>
      </c>
      <c r="H6196" t="s">
        <v>40938</v>
      </c>
      <c r="I6196" t="s">
        <v>15011</v>
      </c>
      <c r="J6196" t="s">
        <v>15022</v>
      </c>
      <c r="K6196" s="72">
        <v>40527.364699074074</v>
      </c>
      <c r="L6196" s="72">
        <v>40529.488622685189</v>
      </c>
      <c r="M6196" t="s">
        <v>15331</v>
      </c>
      <c r="P6196" t="s">
        <v>18797</v>
      </c>
      <c r="Q6196" t="s">
        <v>16157</v>
      </c>
      <c r="R6196" t="s">
        <v>35</v>
      </c>
      <c r="S6196" t="s">
        <v>812</v>
      </c>
      <c r="U6196" t="s">
        <v>763</v>
      </c>
      <c r="V6196" t="s">
        <v>812</v>
      </c>
      <c r="W6196" t="s">
        <v>796</v>
      </c>
      <c r="X6196" t="s">
        <v>811</v>
      </c>
    </row>
    <row r="6197" spans="1:24">
      <c r="A6197" t="s">
        <v>40939</v>
      </c>
      <c r="B6197" t="s">
        <v>40940</v>
      </c>
      <c r="C6197" t="s">
        <v>15008</v>
      </c>
      <c r="D6197" t="s">
        <v>15081</v>
      </c>
      <c r="E6197" t="s">
        <v>15082</v>
      </c>
      <c r="G6197" t="s">
        <v>4295</v>
      </c>
      <c r="H6197" t="s">
        <v>40941</v>
      </c>
      <c r="I6197" t="s">
        <v>15011</v>
      </c>
      <c r="J6197" t="s">
        <v>40942</v>
      </c>
      <c r="K6197" s="72">
        <v>41809.468935185185</v>
      </c>
      <c r="L6197" s="72">
        <v>41809.468935185185</v>
      </c>
      <c r="M6197" t="s">
        <v>16156</v>
      </c>
      <c r="P6197" t="s">
        <v>16139</v>
      </c>
      <c r="Q6197" t="s">
        <v>40943</v>
      </c>
      <c r="R6197" t="s">
        <v>197</v>
      </c>
      <c r="S6197" t="s">
        <v>4311</v>
      </c>
      <c r="T6197" t="s">
        <v>26503</v>
      </c>
      <c r="U6197" t="s">
        <v>4308</v>
      </c>
      <c r="W6197" t="s">
        <v>4310</v>
      </c>
      <c r="X6197" t="s">
        <v>4307</v>
      </c>
    </row>
    <row r="6198" spans="1:24">
      <c r="A6198" t="s">
        <v>40944</v>
      </c>
      <c r="B6198" t="s">
        <v>7792</v>
      </c>
      <c r="C6198" t="s">
        <v>16244</v>
      </c>
      <c r="E6198" t="s">
        <v>27680</v>
      </c>
      <c r="F6198">
        <v>28</v>
      </c>
      <c r="G6198" t="s">
        <v>7773</v>
      </c>
      <c r="H6198" t="s">
        <v>40945</v>
      </c>
      <c r="I6198" t="s">
        <v>15011</v>
      </c>
      <c r="J6198" t="s">
        <v>16246</v>
      </c>
      <c r="K6198" s="72">
        <v>39093.403391203705</v>
      </c>
      <c r="L6198" s="72">
        <v>40074.42459490741</v>
      </c>
      <c r="P6198" t="s">
        <v>14924</v>
      </c>
      <c r="Q6198" t="s">
        <v>27674</v>
      </c>
      <c r="R6198" t="s">
        <v>35</v>
      </c>
      <c r="S6198" t="s">
        <v>7792</v>
      </c>
      <c r="V6198" t="s">
        <v>7792</v>
      </c>
      <c r="W6198" t="s">
        <v>7774</v>
      </c>
      <c r="X6198" t="s">
        <v>7791</v>
      </c>
    </row>
    <row r="6199" spans="1:24">
      <c r="A6199" t="s">
        <v>40946</v>
      </c>
      <c r="B6199" t="s">
        <v>814</v>
      </c>
      <c r="C6199" t="s">
        <v>15019</v>
      </c>
      <c r="D6199" t="s">
        <v>5664</v>
      </c>
      <c r="E6199" t="s">
        <v>15028</v>
      </c>
      <c r="G6199" t="s">
        <v>697</v>
      </c>
      <c r="H6199" t="s">
        <v>40947</v>
      </c>
      <c r="I6199" t="s">
        <v>15011</v>
      </c>
      <c r="J6199" t="s">
        <v>15022</v>
      </c>
      <c r="K6199" s="72">
        <v>40527.365798611114</v>
      </c>
      <c r="L6199" s="72">
        <v>40529.487060185187</v>
      </c>
      <c r="M6199" t="s">
        <v>15331</v>
      </c>
      <c r="P6199" t="s">
        <v>18797</v>
      </c>
      <c r="Q6199" t="s">
        <v>16157</v>
      </c>
      <c r="R6199" t="s">
        <v>35</v>
      </c>
      <c r="S6199" t="s">
        <v>814</v>
      </c>
      <c r="U6199" t="s">
        <v>763</v>
      </c>
      <c r="V6199" t="s">
        <v>814</v>
      </c>
      <c r="W6199" t="s">
        <v>796</v>
      </c>
      <c r="X6199" t="s">
        <v>813</v>
      </c>
    </row>
    <row r="6200" spans="1:24">
      <c r="A6200" t="s">
        <v>40948</v>
      </c>
      <c r="B6200" t="s">
        <v>40949</v>
      </c>
      <c r="C6200" t="s">
        <v>15019</v>
      </c>
      <c r="D6200" t="s">
        <v>15069</v>
      </c>
      <c r="E6200" t="s">
        <v>15058</v>
      </c>
      <c r="F6200">
        <v>25</v>
      </c>
      <c r="G6200" t="s">
        <v>12650</v>
      </c>
      <c r="H6200" t="s">
        <v>40950</v>
      </c>
      <c r="I6200" t="s">
        <v>15011</v>
      </c>
      <c r="J6200" t="s">
        <v>15022</v>
      </c>
      <c r="K6200" s="72">
        <v>40527.626134259262</v>
      </c>
      <c r="L6200" s="72">
        <v>40527.649074074077</v>
      </c>
      <c r="P6200" t="s">
        <v>40951</v>
      </c>
      <c r="Q6200" t="s">
        <v>16157</v>
      </c>
      <c r="R6200" t="s">
        <v>395</v>
      </c>
      <c r="V6200" t="s">
        <v>40952</v>
      </c>
      <c r="W6200" t="s">
        <v>12651</v>
      </c>
    </row>
    <row r="6201" spans="1:24">
      <c r="A6201" t="s">
        <v>40953</v>
      </c>
      <c r="B6201" t="s">
        <v>40954</v>
      </c>
      <c r="C6201" t="s">
        <v>15019</v>
      </c>
      <c r="D6201" t="s">
        <v>5664</v>
      </c>
      <c r="E6201" t="s">
        <v>16189</v>
      </c>
      <c r="G6201" t="s">
        <v>1574</v>
      </c>
      <c r="H6201" t="s">
        <v>40955</v>
      </c>
      <c r="I6201" t="s">
        <v>15011</v>
      </c>
      <c r="J6201" t="s">
        <v>15022</v>
      </c>
      <c r="K6201" s="72">
        <v>40528.438287037039</v>
      </c>
      <c r="L6201" s="72">
        <v>40563.430636574078</v>
      </c>
      <c r="M6201" t="s">
        <v>22283</v>
      </c>
      <c r="P6201" t="s">
        <v>22284</v>
      </c>
      <c r="Q6201" t="s">
        <v>40956</v>
      </c>
      <c r="R6201" t="s">
        <v>1577</v>
      </c>
      <c r="S6201" t="s">
        <v>1575</v>
      </c>
      <c r="W6201" t="s">
        <v>1575</v>
      </c>
      <c r="X6201" t="s">
        <v>1576</v>
      </c>
    </row>
    <row r="6202" spans="1:24">
      <c r="A6202" t="s">
        <v>40957</v>
      </c>
      <c r="B6202" t="s">
        <v>40958</v>
      </c>
      <c r="C6202" t="s">
        <v>15019</v>
      </c>
      <c r="D6202" t="s">
        <v>5664</v>
      </c>
      <c r="E6202" t="s">
        <v>15058</v>
      </c>
      <c r="G6202" t="s">
        <v>6841</v>
      </c>
      <c r="H6202" t="s">
        <v>40959</v>
      </c>
      <c r="I6202" t="s">
        <v>15011</v>
      </c>
      <c r="J6202" t="s">
        <v>15022</v>
      </c>
      <c r="K6202" s="72">
        <v>40528.466747685183</v>
      </c>
      <c r="L6202" s="72">
        <v>40528.466747685183</v>
      </c>
      <c r="M6202" t="s">
        <v>40960</v>
      </c>
      <c r="P6202" t="s">
        <v>22284</v>
      </c>
      <c r="Q6202" t="s">
        <v>40956</v>
      </c>
      <c r="R6202" t="s">
        <v>6868</v>
      </c>
      <c r="W6202" t="s">
        <v>1575</v>
      </c>
      <c r="X6202" t="s">
        <v>6867</v>
      </c>
    </row>
    <row r="6203" spans="1:24">
      <c r="A6203" t="s">
        <v>40961</v>
      </c>
      <c r="B6203" t="s">
        <v>40962</v>
      </c>
      <c r="C6203" t="s">
        <v>15034</v>
      </c>
      <c r="D6203" t="s">
        <v>16023</v>
      </c>
      <c r="E6203" t="s">
        <v>2793</v>
      </c>
      <c r="G6203" t="s">
        <v>2793</v>
      </c>
      <c r="H6203" t="s">
        <v>40963</v>
      </c>
      <c r="I6203" t="s">
        <v>15011</v>
      </c>
      <c r="J6203" t="s">
        <v>35602</v>
      </c>
      <c r="K6203" s="72">
        <v>41960.333668981482</v>
      </c>
      <c r="L6203" s="72">
        <v>41960.333668981482</v>
      </c>
      <c r="M6203" t="s">
        <v>40964</v>
      </c>
      <c r="P6203" t="s">
        <v>16130</v>
      </c>
      <c r="Q6203" t="s">
        <v>18174</v>
      </c>
      <c r="R6203" t="s">
        <v>395</v>
      </c>
      <c r="S6203" t="s">
        <v>40965</v>
      </c>
      <c r="T6203" t="s">
        <v>16133</v>
      </c>
      <c r="U6203" t="s">
        <v>2922</v>
      </c>
      <c r="W6203" t="s">
        <v>2920</v>
      </c>
      <c r="X6203" t="s">
        <v>2921</v>
      </c>
    </row>
    <row r="6204" spans="1:24">
      <c r="A6204" t="s">
        <v>40966</v>
      </c>
      <c r="B6204" t="s">
        <v>12060</v>
      </c>
      <c r="C6204" t="s">
        <v>15019</v>
      </c>
      <c r="D6204" t="s">
        <v>5616</v>
      </c>
      <c r="E6204" t="s">
        <v>15020</v>
      </c>
      <c r="G6204" t="s">
        <v>12044</v>
      </c>
      <c r="H6204" t="s">
        <v>40967</v>
      </c>
      <c r="I6204" t="s">
        <v>15011</v>
      </c>
      <c r="J6204" t="s">
        <v>15022</v>
      </c>
      <c r="K6204" s="72">
        <v>40528.55127314815</v>
      </c>
      <c r="L6204" s="72">
        <v>40528.55127314815</v>
      </c>
      <c r="M6204" t="s">
        <v>17924</v>
      </c>
      <c r="P6204" t="s">
        <v>17925</v>
      </c>
      <c r="Q6204" t="s">
        <v>40968</v>
      </c>
      <c r="R6204" t="s">
        <v>35</v>
      </c>
      <c r="S6204" t="s">
        <v>12060</v>
      </c>
      <c r="U6204" t="s">
        <v>9449</v>
      </c>
      <c r="V6204" t="s">
        <v>12060</v>
      </c>
      <c r="W6204" t="s">
        <v>12059</v>
      </c>
      <c r="X6204" t="s">
        <v>7424</v>
      </c>
    </row>
    <row r="6205" spans="1:24">
      <c r="A6205" t="s">
        <v>40969</v>
      </c>
      <c r="B6205" t="s">
        <v>40970</v>
      </c>
      <c r="C6205" t="s">
        <v>15238</v>
      </c>
      <c r="D6205" t="s">
        <v>15081</v>
      </c>
      <c r="E6205" t="s">
        <v>15373</v>
      </c>
      <c r="G6205" t="s">
        <v>1064</v>
      </c>
      <c r="H6205" t="s">
        <v>40971</v>
      </c>
      <c r="I6205" t="s">
        <v>15011</v>
      </c>
      <c r="J6205" t="s">
        <v>40972</v>
      </c>
      <c r="K6205" s="72">
        <v>41991.448125000003</v>
      </c>
      <c r="L6205" s="72">
        <v>41991.449675925927</v>
      </c>
      <c r="M6205" t="s">
        <v>40973</v>
      </c>
      <c r="P6205" t="s">
        <v>28525</v>
      </c>
      <c r="Q6205" t="s">
        <v>40974</v>
      </c>
      <c r="R6205" t="s">
        <v>35</v>
      </c>
      <c r="S6205" t="s">
        <v>198</v>
      </c>
      <c r="T6205" t="s">
        <v>16096</v>
      </c>
      <c r="U6205" t="s">
        <v>1092</v>
      </c>
      <c r="W6205" t="s">
        <v>1091</v>
      </c>
      <c r="X6205" t="s">
        <v>286</v>
      </c>
    </row>
    <row r="6206" spans="1:24">
      <c r="A6206" t="s">
        <v>40975</v>
      </c>
      <c r="B6206" t="s">
        <v>14644</v>
      </c>
      <c r="C6206" t="s">
        <v>15019</v>
      </c>
      <c r="D6206" t="s">
        <v>15081</v>
      </c>
      <c r="E6206" t="s">
        <v>14653</v>
      </c>
      <c r="G6206" t="s">
        <v>14467</v>
      </c>
      <c r="H6206" t="s">
        <v>40976</v>
      </c>
      <c r="I6206" t="s">
        <v>15011</v>
      </c>
      <c r="J6206" t="s">
        <v>15022</v>
      </c>
      <c r="K6206" s="72">
        <v>40528.573958333334</v>
      </c>
      <c r="L6206" s="72">
        <v>41471.282337962963</v>
      </c>
      <c r="M6206" t="s">
        <v>18115</v>
      </c>
      <c r="P6206" t="s">
        <v>11285</v>
      </c>
      <c r="Q6206" t="s">
        <v>35052</v>
      </c>
      <c r="R6206" t="s">
        <v>35</v>
      </c>
      <c r="S6206" t="s">
        <v>14644</v>
      </c>
      <c r="U6206" t="s">
        <v>14643</v>
      </c>
      <c r="V6206" t="s">
        <v>14644</v>
      </c>
      <c r="W6206" t="s">
        <v>14568</v>
      </c>
      <c r="X6206" t="s">
        <v>14642</v>
      </c>
    </row>
    <row r="6207" spans="1:24">
      <c r="A6207" t="s">
        <v>40977</v>
      </c>
      <c r="B6207" t="s">
        <v>14593</v>
      </c>
      <c r="C6207" t="s">
        <v>15034</v>
      </c>
      <c r="D6207" t="s">
        <v>15081</v>
      </c>
      <c r="E6207" t="s">
        <v>14653</v>
      </c>
      <c r="G6207" t="s">
        <v>14467</v>
      </c>
      <c r="H6207" t="s">
        <v>40978</v>
      </c>
      <c r="I6207" t="s">
        <v>15011</v>
      </c>
      <c r="J6207" t="s">
        <v>25841</v>
      </c>
      <c r="K6207" s="72">
        <v>40528.578182870369</v>
      </c>
      <c r="L6207" s="72">
        <v>40528.578182870369</v>
      </c>
      <c r="M6207" t="s">
        <v>18115</v>
      </c>
      <c r="P6207" t="s">
        <v>11285</v>
      </c>
      <c r="Q6207" t="s">
        <v>35052</v>
      </c>
      <c r="R6207" t="s">
        <v>35</v>
      </c>
      <c r="S6207" t="s">
        <v>14593</v>
      </c>
      <c r="T6207" t="s">
        <v>40968</v>
      </c>
      <c r="U6207" t="s">
        <v>14592</v>
      </c>
      <c r="V6207" t="s">
        <v>14593</v>
      </c>
      <c r="W6207" t="s">
        <v>14568</v>
      </c>
      <c r="X6207" t="s">
        <v>14587</v>
      </c>
    </row>
    <row r="6208" spans="1:24">
      <c r="A6208" t="s">
        <v>40979</v>
      </c>
      <c r="B6208" t="s">
        <v>40980</v>
      </c>
      <c r="C6208" t="s">
        <v>15019</v>
      </c>
      <c r="D6208" t="s">
        <v>1792</v>
      </c>
      <c r="E6208" t="s">
        <v>15058</v>
      </c>
      <c r="G6208" t="s">
        <v>12436</v>
      </c>
      <c r="H6208" t="s">
        <v>40981</v>
      </c>
      <c r="I6208" t="s">
        <v>15011</v>
      </c>
      <c r="J6208" t="s">
        <v>15022</v>
      </c>
      <c r="K6208" s="72">
        <v>40528.630856481483</v>
      </c>
      <c r="L6208" s="72">
        <v>40528.630856481483</v>
      </c>
      <c r="M6208" t="s">
        <v>40982</v>
      </c>
      <c r="P6208" t="s">
        <v>22284</v>
      </c>
      <c r="Q6208" t="s">
        <v>40956</v>
      </c>
      <c r="R6208" t="s">
        <v>6868</v>
      </c>
      <c r="W6208" t="s">
        <v>1575</v>
      </c>
    </row>
    <row r="6209" spans="1:24">
      <c r="A6209" t="s">
        <v>40983</v>
      </c>
      <c r="B6209" t="s">
        <v>7776</v>
      </c>
      <c r="C6209" t="s">
        <v>16244</v>
      </c>
      <c r="E6209" t="s">
        <v>27680</v>
      </c>
      <c r="F6209">
        <v>28</v>
      </c>
      <c r="G6209" t="s">
        <v>7773</v>
      </c>
      <c r="H6209" t="s">
        <v>40984</v>
      </c>
      <c r="I6209" t="s">
        <v>15011</v>
      </c>
      <c r="J6209" t="s">
        <v>16246</v>
      </c>
      <c r="K6209" s="72">
        <v>39093.404027777775</v>
      </c>
      <c r="L6209" s="72">
        <v>40074.424687500003</v>
      </c>
      <c r="P6209" t="s">
        <v>14924</v>
      </c>
      <c r="Q6209" t="s">
        <v>27674</v>
      </c>
      <c r="R6209" t="s">
        <v>35</v>
      </c>
      <c r="S6209" t="s">
        <v>7776</v>
      </c>
      <c r="V6209" t="s">
        <v>7776</v>
      </c>
      <c r="W6209" t="s">
        <v>7774</v>
      </c>
      <c r="X6209" t="s">
        <v>7775</v>
      </c>
    </row>
    <row r="6210" spans="1:24">
      <c r="A6210" t="s">
        <v>40985</v>
      </c>
      <c r="B6210" t="s">
        <v>2353</v>
      </c>
      <c r="C6210" t="s">
        <v>16446</v>
      </c>
      <c r="D6210" t="s">
        <v>5664</v>
      </c>
      <c r="E6210" t="s">
        <v>15028</v>
      </c>
      <c r="G6210" t="s">
        <v>2344</v>
      </c>
      <c r="H6210" t="s">
        <v>40986</v>
      </c>
      <c r="I6210" t="s">
        <v>15011</v>
      </c>
      <c r="J6210" t="s">
        <v>40987</v>
      </c>
      <c r="K6210" s="72">
        <v>40529.470497685186</v>
      </c>
      <c r="L6210" s="72">
        <v>40529.470497685186</v>
      </c>
      <c r="M6210" t="s">
        <v>40988</v>
      </c>
      <c r="P6210" t="s">
        <v>40989</v>
      </c>
      <c r="Q6210" t="s">
        <v>40990</v>
      </c>
      <c r="R6210" t="s">
        <v>35</v>
      </c>
      <c r="S6210" t="s">
        <v>2353</v>
      </c>
      <c r="T6210" t="s">
        <v>40991</v>
      </c>
      <c r="U6210" t="s">
        <v>576</v>
      </c>
      <c r="V6210" t="s">
        <v>2353</v>
      </c>
      <c r="W6210" t="s">
        <v>2352</v>
      </c>
      <c r="X6210" t="s">
        <v>64</v>
      </c>
    </row>
    <row r="6211" spans="1:24">
      <c r="A6211" t="s">
        <v>40992</v>
      </c>
      <c r="B6211" t="s">
        <v>2351</v>
      </c>
      <c r="C6211" t="s">
        <v>15434</v>
      </c>
      <c r="D6211" t="s">
        <v>5664</v>
      </c>
      <c r="E6211" t="s">
        <v>15028</v>
      </c>
      <c r="G6211" t="s">
        <v>2344</v>
      </c>
      <c r="H6211" t="s">
        <v>40993</v>
      </c>
      <c r="I6211" t="s">
        <v>15011</v>
      </c>
      <c r="J6211" t="s">
        <v>40994</v>
      </c>
      <c r="K6211" s="72">
        <v>40529.471365740741</v>
      </c>
      <c r="L6211" s="72">
        <v>40529.471365740741</v>
      </c>
      <c r="M6211" t="s">
        <v>40988</v>
      </c>
      <c r="P6211" t="s">
        <v>40989</v>
      </c>
      <c r="Q6211" t="s">
        <v>40995</v>
      </c>
      <c r="R6211" t="s">
        <v>35</v>
      </c>
      <c r="S6211" t="s">
        <v>2351</v>
      </c>
      <c r="T6211" t="s">
        <v>40991</v>
      </c>
      <c r="U6211" t="s">
        <v>563</v>
      </c>
      <c r="V6211" t="s">
        <v>2351</v>
      </c>
      <c r="W6211" t="s">
        <v>2349</v>
      </c>
      <c r="X6211" t="s">
        <v>2350</v>
      </c>
    </row>
    <row r="6212" spans="1:24">
      <c r="A6212" t="s">
        <v>40996</v>
      </c>
      <c r="B6212" t="s">
        <v>2354</v>
      </c>
      <c r="C6212" t="s">
        <v>16446</v>
      </c>
      <c r="D6212" t="s">
        <v>5664</v>
      </c>
      <c r="E6212" t="s">
        <v>15028</v>
      </c>
      <c r="G6212" t="s">
        <v>2344</v>
      </c>
      <c r="H6212" t="s">
        <v>40997</v>
      </c>
      <c r="I6212" t="s">
        <v>15011</v>
      </c>
      <c r="J6212" t="s">
        <v>40987</v>
      </c>
      <c r="K6212" s="72">
        <v>40529.472013888888</v>
      </c>
      <c r="L6212" s="72">
        <v>40529.472013888888</v>
      </c>
      <c r="M6212" t="s">
        <v>40988</v>
      </c>
      <c r="P6212" t="s">
        <v>40989</v>
      </c>
      <c r="Q6212" t="s">
        <v>34004</v>
      </c>
      <c r="R6212" t="s">
        <v>35</v>
      </c>
      <c r="S6212" t="s">
        <v>2354</v>
      </c>
      <c r="T6212" t="s">
        <v>40991</v>
      </c>
      <c r="U6212" t="s">
        <v>576</v>
      </c>
      <c r="V6212" t="s">
        <v>2354</v>
      </c>
      <c r="W6212" t="s">
        <v>2352</v>
      </c>
      <c r="X6212" t="s">
        <v>2350</v>
      </c>
    </row>
    <row r="6213" spans="1:24">
      <c r="A6213" t="s">
        <v>40998</v>
      </c>
      <c r="B6213" t="s">
        <v>2348</v>
      </c>
      <c r="C6213" t="s">
        <v>15068</v>
      </c>
      <c r="D6213" t="s">
        <v>5664</v>
      </c>
      <c r="E6213" t="s">
        <v>15028</v>
      </c>
      <c r="G6213" t="s">
        <v>2344</v>
      </c>
      <c r="H6213" t="s">
        <v>40999</v>
      </c>
      <c r="I6213" t="s">
        <v>15011</v>
      </c>
      <c r="J6213" t="s">
        <v>15765</v>
      </c>
      <c r="K6213" s="72">
        <v>40529.472939814812</v>
      </c>
      <c r="L6213" s="72">
        <v>40532.373449074075</v>
      </c>
      <c r="M6213" t="s">
        <v>40988</v>
      </c>
      <c r="P6213" t="s">
        <v>40989</v>
      </c>
      <c r="Q6213" t="s">
        <v>41000</v>
      </c>
      <c r="R6213" t="s">
        <v>35</v>
      </c>
      <c r="S6213" t="s">
        <v>2348</v>
      </c>
      <c r="T6213" t="s">
        <v>40991</v>
      </c>
      <c r="U6213" t="s">
        <v>550</v>
      </c>
      <c r="V6213" t="s">
        <v>2348</v>
      </c>
      <c r="W6213" t="s">
        <v>2346</v>
      </c>
      <c r="X6213" t="s">
        <v>2347</v>
      </c>
    </row>
    <row r="6214" spans="1:24">
      <c r="A6214" t="s">
        <v>41001</v>
      </c>
      <c r="B6214" t="s">
        <v>2436</v>
      </c>
      <c r="C6214" t="s">
        <v>15068</v>
      </c>
      <c r="D6214" t="s">
        <v>5664</v>
      </c>
      <c r="E6214" t="s">
        <v>15028</v>
      </c>
      <c r="G6214" t="s">
        <v>2344</v>
      </c>
      <c r="H6214" t="s">
        <v>41002</v>
      </c>
      <c r="I6214" t="s">
        <v>15011</v>
      </c>
      <c r="J6214" t="s">
        <v>15765</v>
      </c>
      <c r="K6214" s="72">
        <v>40529.475208333337</v>
      </c>
      <c r="L6214" s="72">
        <v>40532.389039351852</v>
      </c>
      <c r="M6214" t="s">
        <v>41003</v>
      </c>
      <c r="P6214" t="s">
        <v>22671</v>
      </c>
      <c r="Q6214" t="s">
        <v>41004</v>
      </c>
      <c r="R6214" t="s">
        <v>35</v>
      </c>
      <c r="S6214" t="s">
        <v>2436</v>
      </c>
      <c r="T6214" t="s">
        <v>40991</v>
      </c>
      <c r="U6214" t="s">
        <v>550</v>
      </c>
      <c r="V6214" t="s">
        <v>2436</v>
      </c>
      <c r="W6214" t="s">
        <v>2435</v>
      </c>
      <c r="X6214" t="s">
        <v>81</v>
      </c>
    </row>
    <row r="6215" spans="1:24">
      <c r="A6215" t="s">
        <v>41005</v>
      </c>
      <c r="B6215" t="s">
        <v>2426</v>
      </c>
      <c r="C6215" t="s">
        <v>15776</v>
      </c>
      <c r="D6215" t="s">
        <v>5664</v>
      </c>
      <c r="E6215" t="s">
        <v>15028</v>
      </c>
      <c r="G6215" t="s">
        <v>2344</v>
      </c>
      <c r="H6215" t="s">
        <v>41006</v>
      </c>
      <c r="I6215" t="s">
        <v>15011</v>
      </c>
      <c r="J6215" t="s">
        <v>41007</v>
      </c>
      <c r="K6215" s="72">
        <v>40529.476307870369</v>
      </c>
      <c r="L6215" s="72">
        <v>40529.504351851851</v>
      </c>
      <c r="M6215" t="s">
        <v>41008</v>
      </c>
      <c r="P6215" t="s">
        <v>22671</v>
      </c>
      <c r="Q6215" t="s">
        <v>41009</v>
      </c>
      <c r="R6215" t="s">
        <v>35</v>
      </c>
      <c r="S6215" t="s">
        <v>2426</v>
      </c>
      <c r="T6215" t="s">
        <v>40991</v>
      </c>
      <c r="U6215" t="s">
        <v>550</v>
      </c>
      <c r="V6215" t="s">
        <v>2426</v>
      </c>
      <c r="W6215" t="s">
        <v>2425</v>
      </c>
      <c r="X6215" t="s">
        <v>81</v>
      </c>
    </row>
    <row r="6216" spans="1:24">
      <c r="A6216" t="s">
        <v>41010</v>
      </c>
      <c r="B6216" t="s">
        <v>2427</v>
      </c>
      <c r="C6216" t="s">
        <v>15776</v>
      </c>
      <c r="D6216" t="s">
        <v>5664</v>
      </c>
      <c r="E6216" t="s">
        <v>15028</v>
      </c>
      <c r="G6216" t="s">
        <v>2344</v>
      </c>
      <c r="H6216" t="s">
        <v>41011</v>
      </c>
      <c r="I6216" t="s">
        <v>15011</v>
      </c>
      <c r="J6216" t="s">
        <v>41012</v>
      </c>
      <c r="K6216" s="72">
        <v>40529.478356481479</v>
      </c>
      <c r="L6216" s="72">
        <v>40529.50509259259</v>
      </c>
      <c r="M6216" t="s">
        <v>41008</v>
      </c>
      <c r="P6216" t="s">
        <v>22671</v>
      </c>
      <c r="Q6216" t="s">
        <v>41013</v>
      </c>
      <c r="R6216" t="s">
        <v>35</v>
      </c>
      <c r="S6216" t="s">
        <v>2427</v>
      </c>
      <c r="T6216" t="s">
        <v>40991</v>
      </c>
      <c r="U6216" t="s">
        <v>550</v>
      </c>
      <c r="V6216" t="s">
        <v>2427</v>
      </c>
      <c r="W6216" t="s">
        <v>2425</v>
      </c>
      <c r="X6216" t="s">
        <v>84</v>
      </c>
    </row>
    <row r="6217" spans="1:24">
      <c r="A6217" t="s">
        <v>41014</v>
      </c>
      <c r="B6217" t="s">
        <v>2428</v>
      </c>
      <c r="C6217" t="s">
        <v>15776</v>
      </c>
      <c r="D6217" t="s">
        <v>5664</v>
      </c>
      <c r="E6217" t="s">
        <v>15028</v>
      </c>
      <c r="G6217" t="s">
        <v>2344</v>
      </c>
      <c r="H6217" t="s">
        <v>41015</v>
      </c>
      <c r="I6217" t="s">
        <v>15011</v>
      </c>
      <c r="J6217" t="s">
        <v>41012</v>
      </c>
      <c r="K6217" s="72">
        <v>40529.479166666664</v>
      </c>
      <c r="L6217" s="72">
        <v>40554.561724537038</v>
      </c>
      <c r="M6217" t="s">
        <v>41008</v>
      </c>
      <c r="P6217" t="s">
        <v>22671</v>
      </c>
      <c r="Q6217" t="s">
        <v>41013</v>
      </c>
      <c r="R6217" t="s">
        <v>35</v>
      </c>
      <c r="S6217" t="s">
        <v>2428</v>
      </c>
      <c r="T6217" t="s">
        <v>40991</v>
      </c>
      <c r="U6217" t="s">
        <v>550</v>
      </c>
      <c r="V6217" t="s">
        <v>2428</v>
      </c>
      <c r="W6217" t="s">
        <v>2425</v>
      </c>
      <c r="X6217" t="s">
        <v>86</v>
      </c>
    </row>
    <row r="6218" spans="1:24">
      <c r="A6218" t="s">
        <v>41016</v>
      </c>
      <c r="B6218" t="s">
        <v>2433</v>
      </c>
      <c r="C6218" t="s">
        <v>15034</v>
      </c>
      <c r="D6218" t="s">
        <v>5664</v>
      </c>
      <c r="E6218" t="s">
        <v>15028</v>
      </c>
      <c r="G6218" t="s">
        <v>2344</v>
      </c>
      <c r="H6218" t="s">
        <v>41017</v>
      </c>
      <c r="I6218" t="s">
        <v>15011</v>
      </c>
      <c r="J6218" t="s">
        <v>24588</v>
      </c>
      <c r="K6218" s="72">
        <v>40529.480185185188</v>
      </c>
      <c r="L6218" s="72">
        <v>40529.480185185188</v>
      </c>
      <c r="M6218" t="s">
        <v>41008</v>
      </c>
      <c r="P6218" t="s">
        <v>41018</v>
      </c>
      <c r="Q6218" t="s">
        <v>41019</v>
      </c>
      <c r="R6218" t="s">
        <v>35</v>
      </c>
      <c r="S6218" t="s">
        <v>2433</v>
      </c>
      <c r="T6218" t="s">
        <v>40991</v>
      </c>
      <c r="U6218" t="s">
        <v>563</v>
      </c>
      <c r="V6218" t="s">
        <v>2433</v>
      </c>
      <c r="W6218" t="s">
        <v>2429</v>
      </c>
      <c r="X6218" t="s">
        <v>93</v>
      </c>
    </row>
    <row r="6219" spans="1:24">
      <c r="A6219" t="s">
        <v>41020</v>
      </c>
      <c r="B6219" t="s">
        <v>818</v>
      </c>
      <c r="C6219" t="s">
        <v>15034</v>
      </c>
      <c r="D6219" t="s">
        <v>5664</v>
      </c>
      <c r="E6219" t="s">
        <v>15028</v>
      </c>
      <c r="G6219" t="s">
        <v>697</v>
      </c>
      <c r="H6219" t="s">
        <v>41021</v>
      </c>
      <c r="I6219" t="s">
        <v>15011</v>
      </c>
      <c r="J6219" t="s">
        <v>41022</v>
      </c>
      <c r="K6219" s="72">
        <v>40529.490428240744</v>
      </c>
      <c r="L6219" s="72">
        <v>40529.535879629628</v>
      </c>
      <c r="M6219" t="s">
        <v>15331</v>
      </c>
      <c r="P6219" t="s">
        <v>18797</v>
      </c>
      <c r="Q6219" t="s">
        <v>35101</v>
      </c>
      <c r="R6219" t="s">
        <v>35</v>
      </c>
      <c r="S6219" t="s">
        <v>818</v>
      </c>
      <c r="T6219" t="s">
        <v>41023</v>
      </c>
      <c r="U6219" t="s">
        <v>763</v>
      </c>
      <c r="V6219" t="s">
        <v>818</v>
      </c>
      <c r="W6219" t="s">
        <v>796</v>
      </c>
      <c r="X6219" t="s">
        <v>98</v>
      </c>
    </row>
    <row r="6220" spans="1:24">
      <c r="A6220" t="s">
        <v>41024</v>
      </c>
      <c r="B6220" t="s">
        <v>11149</v>
      </c>
      <c r="C6220" t="s">
        <v>15019</v>
      </c>
      <c r="D6220" t="s">
        <v>15069</v>
      </c>
      <c r="E6220" t="s">
        <v>10982</v>
      </c>
      <c r="F6220">
        <v>24</v>
      </c>
      <c r="G6220" t="s">
        <v>11120</v>
      </c>
      <c r="H6220" t="s">
        <v>41025</v>
      </c>
      <c r="I6220" t="s">
        <v>15011</v>
      </c>
      <c r="J6220" t="s">
        <v>15022</v>
      </c>
      <c r="K6220" s="72">
        <v>41779.624756944446</v>
      </c>
      <c r="L6220" s="72">
        <v>41779.624756944446</v>
      </c>
      <c r="M6220" t="s">
        <v>41026</v>
      </c>
      <c r="P6220" t="s">
        <v>16517</v>
      </c>
      <c r="Q6220" t="s">
        <v>34143</v>
      </c>
      <c r="R6220" t="s">
        <v>395</v>
      </c>
      <c r="S6220" t="s">
        <v>41027</v>
      </c>
      <c r="U6220" t="s">
        <v>11150</v>
      </c>
      <c r="W6220" t="s">
        <v>11149</v>
      </c>
      <c r="X6220" t="s">
        <v>11145</v>
      </c>
    </row>
    <row r="6221" spans="1:24">
      <c r="A6221" t="s">
        <v>41028</v>
      </c>
      <c r="B6221" t="s">
        <v>41029</v>
      </c>
      <c r="C6221" t="s">
        <v>15434</v>
      </c>
      <c r="D6221" t="s">
        <v>15147</v>
      </c>
      <c r="E6221" t="s">
        <v>15182</v>
      </c>
      <c r="G6221" t="s">
        <v>10323</v>
      </c>
      <c r="H6221" t="s">
        <v>41030</v>
      </c>
      <c r="I6221" t="s">
        <v>15011</v>
      </c>
      <c r="J6221" t="s">
        <v>41031</v>
      </c>
      <c r="K6221" s="72">
        <v>42114.517835648148</v>
      </c>
      <c r="L6221" s="72">
        <v>42114.524560185186</v>
      </c>
      <c r="M6221" t="s">
        <v>41032</v>
      </c>
      <c r="P6221" t="s">
        <v>16272</v>
      </c>
      <c r="Q6221" t="s">
        <v>41033</v>
      </c>
      <c r="R6221" t="s">
        <v>275</v>
      </c>
      <c r="S6221" t="s">
        <v>28073</v>
      </c>
      <c r="T6221" t="s">
        <v>41034</v>
      </c>
      <c r="U6221" t="s">
        <v>10339</v>
      </c>
      <c r="W6221" t="s">
        <v>7075</v>
      </c>
      <c r="X6221" t="s">
        <v>10338</v>
      </c>
    </row>
    <row r="6222" spans="1:24">
      <c r="A6222" t="s">
        <v>41035</v>
      </c>
      <c r="B6222" t="s">
        <v>41036</v>
      </c>
      <c r="C6222" t="s">
        <v>15776</v>
      </c>
      <c r="D6222" t="s">
        <v>5664</v>
      </c>
      <c r="E6222" t="s">
        <v>15028</v>
      </c>
      <c r="G6222" t="s">
        <v>12286</v>
      </c>
      <c r="H6222" t="s">
        <v>41037</v>
      </c>
      <c r="I6222" t="s">
        <v>15011</v>
      </c>
      <c r="J6222" t="s">
        <v>15156</v>
      </c>
      <c r="K6222" s="72">
        <v>42131.619884259257</v>
      </c>
      <c r="L6222" s="72">
        <v>42131.620081018518</v>
      </c>
      <c r="M6222" t="s">
        <v>15157</v>
      </c>
      <c r="P6222" t="s">
        <v>15158</v>
      </c>
      <c r="Q6222" t="s">
        <v>16286</v>
      </c>
      <c r="R6222" t="s">
        <v>197</v>
      </c>
      <c r="S6222" t="s">
        <v>12301</v>
      </c>
      <c r="T6222" t="s">
        <v>15160</v>
      </c>
      <c r="U6222" t="s">
        <v>9196</v>
      </c>
      <c r="W6222" t="s">
        <v>12297</v>
      </c>
      <c r="X6222" t="s">
        <v>758</v>
      </c>
    </row>
    <row r="6223" spans="1:24">
      <c r="A6223" t="s">
        <v>41038</v>
      </c>
      <c r="B6223" t="s">
        <v>10259</v>
      </c>
      <c r="C6223" t="s">
        <v>15019</v>
      </c>
      <c r="D6223" t="s">
        <v>5734</v>
      </c>
      <c r="E6223" t="s">
        <v>15125</v>
      </c>
      <c r="G6223" t="s">
        <v>10210</v>
      </c>
      <c r="H6223" t="s">
        <v>30318</v>
      </c>
      <c r="I6223" t="s">
        <v>15011</v>
      </c>
      <c r="J6223" t="s">
        <v>15022</v>
      </c>
      <c r="K6223" s="72">
        <v>42209.615891203706</v>
      </c>
      <c r="L6223" s="72">
        <v>42209.615891203706</v>
      </c>
      <c r="M6223" t="s">
        <v>41039</v>
      </c>
      <c r="P6223" t="s">
        <v>12517</v>
      </c>
      <c r="Q6223" t="s">
        <v>30320</v>
      </c>
      <c r="R6223" t="s">
        <v>35</v>
      </c>
      <c r="U6223" t="s">
        <v>10216</v>
      </c>
      <c r="W6223" t="s">
        <v>10259</v>
      </c>
      <c r="X6223" t="s">
        <v>10260</v>
      </c>
    </row>
    <row r="6224" spans="1:24">
      <c r="A6224" t="s">
        <v>41040</v>
      </c>
      <c r="B6224" t="s">
        <v>11554</v>
      </c>
      <c r="C6224" t="s">
        <v>15019</v>
      </c>
      <c r="D6224" t="s">
        <v>15147</v>
      </c>
      <c r="E6224" t="s">
        <v>15182</v>
      </c>
      <c r="G6224" t="s">
        <v>11553</v>
      </c>
      <c r="H6224" t="s">
        <v>41041</v>
      </c>
      <c r="I6224" t="s">
        <v>15011</v>
      </c>
      <c r="J6224" t="s">
        <v>15022</v>
      </c>
      <c r="K6224" s="72">
        <v>42660.492129629631</v>
      </c>
      <c r="L6224" s="72">
        <v>42662.494942129626</v>
      </c>
      <c r="M6224" t="s">
        <v>41042</v>
      </c>
      <c r="P6224" t="s">
        <v>41043</v>
      </c>
      <c r="Q6224" t="s">
        <v>41044</v>
      </c>
      <c r="R6224" t="s">
        <v>4318</v>
      </c>
      <c r="S6224" t="s">
        <v>11554</v>
      </c>
      <c r="U6224" t="s">
        <v>4317</v>
      </c>
      <c r="W6224" t="s">
        <v>11554</v>
      </c>
      <c r="X6224" t="s">
        <v>4319</v>
      </c>
    </row>
    <row r="6225" spans="1:24">
      <c r="A6225" t="s">
        <v>41045</v>
      </c>
      <c r="B6225" t="s">
        <v>41046</v>
      </c>
      <c r="C6225" t="s">
        <v>15034</v>
      </c>
      <c r="D6225" t="s">
        <v>5594</v>
      </c>
      <c r="E6225" t="s">
        <v>15058</v>
      </c>
      <c r="G6225" t="s">
        <v>6841</v>
      </c>
      <c r="H6225" t="s">
        <v>41047</v>
      </c>
      <c r="I6225" t="s">
        <v>15011</v>
      </c>
      <c r="J6225" t="s">
        <v>41048</v>
      </c>
      <c r="K6225" s="72">
        <v>41789.496296296296</v>
      </c>
      <c r="L6225" s="72">
        <v>41789.496296296296</v>
      </c>
      <c r="M6225" t="s">
        <v>35615</v>
      </c>
      <c r="P6225" t="s">
        <v>12263</v>
      </c>
      <c r="Q6225" t="s">
        <v>41009</v>
      </c>
      <c r="R6225" t="s">
        <v>35</v>
      </c>
      <c r="S6225" t="s">
        <v>167</v>
      </c>
      <c r="T6225" t="s">
        <v>25758</v>
      </c>
      <c r="U6225" t="s">
        <v>164</v>
      </c>
      <c r="V6225" t="s">
        <v>167</v>
      </c>
      <c r="W6225" t="s">
        <v>166</v>
      </c>
      <c r="X6225" t="s">
        <v>163</v>
      </c>
    </row>
    <row r="6226" spans="1:24">
      <c r="A6226" t="s">
        <v>41049</v>
      </c>
      <c r="B6226" t="s">
        <v>41050</v>
      </c>
      <c r="C6226" t="s">
        <v>15019</v>
      </c>
      <c r="D6226" t="s">
        <v>15088</v>
      </c>
      <c r="E6226" t="s">
        <v>15089</v>
      </c>
      <c r="F6226">
        <v>22</v>
      </c>
      <c r="G6226" t="s">
        <v>7620</v>
      </c>
      <c r="H6226" t="s">
        <v>41051</v>
      </c>
      <c r="I6226" t="s">
        <v>15011</v>
      </c>
      <c r="J6226" t="s">
        <v>15022</v>
      </c>
      <c r="K6226" s="72">
        <v>41961.696250000001</v>
      </c>
      <c r="L6226" s="72">
        <v>41961.696250000001</v>
      </c>
      <c r="Q6226" t="s">
        <v>15091</v>
      </c>
      <c r="U6226" t="s">
        <v>7630</v>
      </c>
      <c r="W6226" t="s">
        <v>3951</v>
      </c>
    </row>
    <row r="6227" spans="1:24">
      <c r="A6227" t="s">
        <v>41052</v>
      </c>
      <c r="B6227" t="s">
        <v>3928</v>
      </c>
      <c r="C6227" t="s">
        <v>15019</v>
      </c>
      <c r="D6227" t="s">
        <v>15088</v>
      </c>
      <c r="E6227" t="s">
        <v>15089</v>
      </c>
      <c r="F6227">
        <v>22</v>
      </c>
      <c r="G6227" t="s">
        <v>3917</v>
      </c>
      <c r="H6227" t="s">
        <v>41053</v>
      </c>
      <c r="I6227" t="s">
        <v>15011</v>
      </c>
      <c r="J6227" t="s">
        <v>15022</v>
      </c>
      <c r="K6227" s="72">
        <v>42146.683576388888</v>
      </c>
      <c r="L6227" s="72">
        <v>42146.683576388888</v>
      </c>
      <c r="P6227" t="s">
        <v>15256</v>
      </c>
      <c r="Q6227" t="s">
        <v>16070</v>
      </c>
      <c r="R6227" t="s">
        <v>35</v>
      </c>
      <c r="S6227" t="s">
        <v>15258</v>
      </c>
      <c r="T6227" t="s">
        <v>15115</v>
      </c>
      <c r="U6227" t="s">
        <v>15019</v>
      </c>
      <c r="V6227" t="s">
        <v>41054</v>
      </c>
      <c r="W6227" t="s">
        <v>3928</v>
      </c>
      <c r="X6227" t="s">
        <v>3919</v>
      </c>
    </row>
    <row r="6228" spans="1:24">
      <c r="A6228" t="s">
        <v>41055</v>
      </c>
      <c r="B6228" t="s">
        <v>41056</v>
      </c>
      <c r="C6228" t="s">
        <v>15019</v>
      </c>
      <c r="D6228" t="s">
        <v>15088</v>
      </c>
      <c r="E6228" t="s">
        <v>15089</v>
      </c>
      <c r="F6228">
        <v>22</v>
      </c>
      <c r="G6228" t="s">
        <v>41057</v>
      </c>
      <c r="H6228" t="s">
        <v>23700</v>
      </c>
      <c r="I6228" t="s">
        <v>15011</v>
      </c>
      <c r="J6228" t="s">
        <v>19705</v>
      </c>
      <c r="K6228" s="72">
        <v>43252.602824074071</v>
      </c>
      <c r="L6228" s="72">
        <v>43252.607268518521</v>
      </c>
      <c r="P6228" t="s">
        <v>15663</v>
      </c>
      <c r="Q6228" t="s">
        <v>39441</v>
      </c>
      <c r="R6228" t="s">
        <v>35</v>
      </c>
      <c r="U6228" t="s">
        <v>6520</v>
      </c>
      <c r="W6228" t="s">
        <v>6516</v>
      </c>
      <c r="X6228" t="s">
        <v>4431</v>
      </c>
    </row>
    <row r="6229" spans="1:24">
      <c r="A6229" t="s">
        <v>41058</v>
      </c>
      <c r="B6229" t="s">
        <v>41059</v>
      </c>
      <c r="C6229" t="s">
        <v>15019</v>
      </c>
      <c r="D6229" t="s">
        <v>15081</v>
      </c>
      <c r="E6229" t="s">
        <v>15082</v>
      </c>
      <c r="G6229" t="s">
        <v>14762</v>
      </c>
      <c r="H6229" t="s">
        <v>41060</v>
      </c>
      <c r="I6229" t="s">
        <v>15011</v>
      </c>
      <c r="J6229" t="s">
        <v>15022</v>
      </c>
      <c r="K6229" s="72">
        <v>41971.622199074074</v>
      </c>
      <c r="L6229" s="72">
        <v>41971.622199074074</v>
      </c>
      <c r="M6229" t="s">
        <v>41061</v>
      </c>
      <c r="P6229" t="s">
        <v>41062</v>
      </c>
      <c r="Q6229" t="s">
        <v>28056</v>
      </c>
      <c r="R6229" t="s">
        <v>186</v>
      </c>
      <c r="S6229" t="s">
        <v>14763</v>
      </c>
      <c r="U6229" t="s">
        <v>4500</v>
      </c>
      <c r="W6229" t="s">
        <v>12446</v>
      </c>
      <c r="X6229" t="s">
        <v>6898</v>
      </c>
    </row>
    <row r="6230" spans="1:24">
      <c r="A6230" t="s">
        <v>41063</v>
      </c>
      <c r="B6230" t="s">
        <v>41064</v>
      </c>
      <c r="C6230" t="s">
        <v>15019</v>
      </c>
      <c r="D6230" t="s">
        <v>15011</v>
      </c>
      <c r="E6230" t="s">
        <v>35134</v>
      </c>
      <c r="G6230" t="s">
        <v>41065</v>
      </c>
      <c r="I6230" t="s">
        <v>15011</v>
      </c>
      <c r="K6230" s="72">
        <v>44209.751446759263</v>
      </c>
      <c r="L6230" s="72">
        <v>44209.751446759263</v>
      </c>
      <c r="M6230" t="s">
        <v>41066</v>
      </c>
      <c r="P6230" t="s">
        <v>41067</v>
      </c>
      <c r="Q6230" t="s">
        <v>24555</v>
      </c>
      <c r="R6230" t="s">
        <v>41068</v>
      </c>
      <c r="T6230" t="s">
        <v>24555</v>
      </c>
      <c r="W6230" t="s">
        <v>41069</v>
      </c>
    </row>
    <row r="6231" spans="1:24">
      <c r="A6231" t="s">
        <v>41070</v>
      </c>
      <c r="B6231" t="s">
        <v>41071</v>
      </c>
      <c r="C6231" t="s">
        <v>15019</v>
      </c>
      <c r="D6231" t="s">
        <v>15011</v>
      </c>
      <c r="E6231" t="s">
        <v>3788</v>
      </c>
      <c r="G6231" t="s">
        <v>3788</v>
      </c>
      <c r="H6231" t="s">
        <v>41072</v>
      </c>
      <c r="I6231" t="s">
        <v>15011</v>
      </c>
      <c r="J6231" t="s">
        <v>15022</v>
      </c>
      <c r="K6231" s="72">
        <v>41941.48238425926</v>
      </c>
      <c r="L6231" s="72">
        <v>41941.48238425926</v>
      </c>
      <c r="M6231" t="s">
        <v>41073</v>
      </c>
      <c r="P6231" t="s">
        <v>15230</v>
      </c>
      <c r="Q6231" t="s">
        <v>41074</v>
      </c>
      <c r="R6231" t="s">
        <v>904</v>
      </c>
      <c r="S6231" t="s">
        <v>3805</v>
      </c>
      <c r="T6231" t="s">
        <v>41075</v>
      </c>
      <c r="U6231" t="s">
        <v>3793</v>
      </c>
      <c r="W6231" t="s">
        <v>1429</v>
      </c>
      <c r="X6231" t="s">
        <v>3804</v>
      </c>
    </row>
    <row r="6232" spans="1:24">
      <c r="A6232" t="s">
        <v>41076</v>
      </c>
      <c r="B6232" t="s">
        <v>2086</v>
      </c>
      <c r="C6232" t="s">
        <v>16244</v>
      </c>
      <c r="D6232" t="s">
        <v>5594</v>
      </c>
      <c r="E6232" t="s">
        <v>15094</v>
      </c>
      <c r="G6232" t="s">
        <v>2056</v>
      </c>
      <c r="H6232" t="s">
        <v>41077</v>
      </c>
      <c r="I6232" t="s">
        <v>15011</v>
      </c>
      <c r="J6232" t="s">
        <v>16246</v>
      </c>
      <c r="K6232" s="72">
        <v>39196.726006944446</v>
      </c>
      <c r="L6232" s="72">
        <v>39196.726006944446</v>
      </c>
      <c r="M6232" t="s">
        <v>40726</v>
      </c>
      <c r="P6232" t="s">
        <v>12263</v>
      </c>
      <c r="Q6232" t="s">
        <v>40727</v>
      </c>
      <c r="R6232" t="s">
        <v>35</v>
      </c>
      <c r="S6232" t="s">
        <v>2086</v>
      </c>
      <c r="U6232" t="s">
        <v>2085</v>
      </c>
      <c r="V6232" t="s">
        <v>2086</v>
      </c>
      <c r="W6232" t="s">
        <v>2083</v>
      </c>
      <c r="X6232" t="s">
        <v>2084</v>
      </c>
    </row>
    <row r="6233" spans="1:24">
      <c r="A6233" t="s">
        <v>41078</v>
      </c>
      <c r="B6233" t="s">
        <v>7784</v>
      </c>
      <c r="C6233" t="s">
        <v>16244</v>
      </c>
      <c r="E6233" t="s">
        <v>27680</v>
      </c>
      <c r="F6233">
        <v>28</v>
      </c>
      <c r="G6233" t="s">
        <v>7773</v>
      </c>
      <c r="H6233" t="s">
        <v>41079</v>
      </c>
      <c r="I6233" t="s">
        <v>15011</v>
      </c>
      <c r="J6233" t="s">
        <v>16246</v>
      </c>
      <c r="K6233" s="72">
        <v>39093.404594907406</v>
      </c>
      <c r="L6233" s="72">
        <v>40074.424768518518</v>
      </c>
      <c r="P6233" t="s">
        <v>14924</v>
      </c>
      <c r="Q6233" t="s">
        <v>27674</v>
      </c>
      <c r="R6233" t="s">
        <v>35</v>
      </c>
      <c r="S6233" t="s">
        <v>7784</v>
      </c>
      <c r="V6233" t="s">
        <v>7784</v>
      </c>
      <c r="W6233" t="s">
        <v>7774</v>
      </c>
      <c r="X6233" t="s">
        <v>7783</v>
      </c>
    </row>
    <row r="6234" spans="1:24">
      <c r="A6234" t="s">
        <v>41080</v>
      </c>
      <c r="B6234" t="s">
        <v>41081</v>
      </c>
      <c r="C6234" t="s">
        <v>16446</v>
      </c>
      <c r="D6234" t="s">
        <v>37137</v>
      </c>
      <c r="E6234" t="s">
        <v>16770</v>
      </c>
      <c r="G6234" t="s">
        <v>14902</v>
      </c>
      <c r="H6234" t="s">
        <v>41082</v>
      </c>
      <c r="I6234" t="s">
        <v>15011</v>
      </c>
      <c r="J6234" t="s">
        <v>41083</v>
      </c>
      <c r="K6234" s="72">
        <v>40529.496608796297</v>
      </c>
      <c r="L6234" s="72">
        <v>40529.503287037034</v>
      </c>
      <c r="P6234" t="s">
        <v>41084</v>
      </c>
      <c r="Q6234" t="s">
        <v>31436</v>
      </c>
      <c r="R6234" t="s">
        <v>14904</v>
      </c>
      <c r="T6234" t="s">
        <v>41023</v>
      </c>
      <c r="W6234" t="s">
        <v>14903</v>
      </c>
      <c r="X6234" t="s">
        <v>14745</v>
      </c>
    </row>
    <row r="6235" spans="1:24">
      <c r="A6235" t="s">
        <v>41085</v>
      </c>
      <c r="B6235" t="s">
        <v>41086</v>
      </c>
      <c r="C6235" t="s">
        <v>15019</v>
      </c>
      <c r="D6235" t="s">
        <v>15288</v>
      </c>
      <c r="E6235" t="s">
        <v>15058</v>
      </c>
      <c r="G6235" t="s">
        <v>6841</v>
      </c>
      <c r="H6235" t="s">
        <v>41087</v>
      </c>
      <c r="I6235" t="s">
        <v>15011</v>
      </c>
      <c r="J6235" t="s">
        <v>15022</v>
      </c>
      <c r="K6235" s="72">
        <v>40529.625902777778</v>
      </c>
      <c r="L6235" s="72">
        <v>40529.625902777778</v>
      </c>
      <c r="M6235" t="s">
        <v>38262</v>
      </c>
      <c r="P6235" t="s">
        <v>7171</v>
      </c>
      <c r="Q6235" t="s">
        <v>41023</v>
      </c>
      <c r="R6235" t="s">
        <v>2123</v>
      </c>
      <c r="W6235" t="s">
        <v>7171</v>
      </c>
    </row>
    <row r="6236" spans="1:24">
      <c r="A6236" t="s">
        <v>41088</v>
      </c>
      <c r="B6236" t="s">
        <v>2434</v>
      </c>
      <c r="C6236" t="s">
        <v>15034</v>
      </c>
      <c r="D6236" t="s">
        <v>5664</v>
      </c>
      <c r="E6236" t="s">
        <v>15028</v>
      </c>
      <c r="G6236" t="s">
        <v>2344</v>
      </c>
      <c r="H6236" t="s">
        <v>41089</v>
      </c>
      <c r="I6236" t="s">
        <v>15011</v>
      </c>
      <c r="J6236" t="s">
        <v>24588</v>
      </c>
      <c r="K6236" s="72">
        <v>40532.374872685185</v>
      </c>
      <c r="L6236" s="72">
        <v>40532.374872685185</v>
      </c>
      <c r="M6236" t="s">
        <v>41008</v>
      </c>
      <c r="P6236" t="s">
        <v>41018</v>
      </c>
      <c r="Q6236" t="s">
        <v>41019</v>
      </c>
      <c r="R6236" t="s">
        <v>35</v>
      </c>
      <c r="S6236" t="s">
        <v>2434</v>
      </c>
      <c r="T6236" t="s">
        <v>41090</v>
      </c>
      <c r="U6236" t="s">
        <v>563</v>
      </c>
      <c r="V6236" t="s">
        <v>2434</v>
      </c>
      <c r="W6236" t="s">
        <v>2429</v>
      </c>
      <c r="X6236" t="s">
        <v>420</v>
      </c>
    </row>
    <row r="6237" spans="1:24">
      <c r="A6237" t="s">
        <v>41091</v>
      </c>
      <c r="B6237" t="s">
        <v>2430</v>
      </c>
      <c r="C6237" t="s">
        <v>15034</v>
      </c>
      <c r="D6237" t="s">
        <v>5664</v>
      </c>
      <c r="E6237" t="s">
        <v>15028</v>
      </c>
      <c r="G6237" t="s">
        <v>2344</v>
      </c>
      <c r="H6237" t="s">
        <v>41092</v>
      </c>
      <c r="I6237" t="s">
        <v>15011</v>
      </c>
      <c r="J6237" t="s">
        <v>24588</v>
      </c>
      <c r="K6237" s="72">
        <v>40532.37605324074</v>
      </c>
      <c r="L6237" s="72">
        <v>40532.37605324074</v>
      </c>
      <c r="M6237" t="s">
        <v>41008</v>
      </c>
      <c r="P6237" t="s">
        <v>41018</v>
      </c>
      <c r="Q6237" t="s">
        <v>41019</v>
      </c>
      <c r="R6237" t="s">
        <v>35</v>
      </c>
      <c r="S6237" t="s">
        <v>2430</v>
      </c>
      <c r="T6237" t="s">
        <v>41090</v>
      </c>
      <c r="U6237" t="s">
        <v>563</v>
      </c>
      <c r="V6237" t="s">
        <v>2430</v>
      </c>
      <c r="W6237" t="s">
        <v>2429</v>
      </c>
      <c r="X6237" t="s">
        <v>81</v>
      </c>
    </row>
    <row r="6238" spans="1:24">
      <c r="A6238" t="s">
        <v>41093</v>
      </c>
      <c r="B6238" t="s">
        <v>2431</v>
      </c>
      <c r="C6238" t="s">
        <v>15034</v>
      </c>
      <c r="D6238" t="s">
        <v>5664</v>
      </c>
      <c r="E6238" t="s">
        <v>15028</v>
      </c>
      <c r="G6238" t="s">
        <v>2344</v>
      </c>
      <c r="H6238" t="s">
        <v>41094</v>
      </c>
      <c r="I6238" t="s">
        <v>15011</v>
      </c>
      <c r="J6238" t="s">
        <v>15022</v>
      </c>
      <c r="K6238" s="72">
        <v>40532.378379629627</v>
      </c>
      <c r="L6238" s="72">
        <v>40532.378379629627</v>
      </c>
      <c r="M6238" t="s">
        <v>41008</v>
      </c>
      <c r="P6238" t="s">
        <v>41018</v>
      </c>
      <c r="Q6238" t="s">
        <v>41019</v>
      </c>
      <c r="R6238" t="s">
        <v>35</v>
      </c>
      <c r="S6238" t="s">
        <v>2431</v>
      </c>
      <c r="T6238" t="s">
        <v>41090</v>
      </c>
      <c r="U6238" t="s">
        <v>563</v>
      </c>
      <c r="V6238" t="s">
        <v>2431</v>
      </c>
      <c r="W6238" t="s">
        <v>2429</v>
      </c>
      <c r="X6238" t="s">
        <v>84</v>
      </c>
    </row>
    <row r="6239" spans="1:24">
      <c r="A6239" t="s">
        <v>41095</v>
      </c>
      <c r="B6239" t="s">
        <v>2432</v>
      </c>
      <c r="C6239" t="s">
        <v>15034</v>
      </c>
      <c r="D6239" t="s">
        <v>5664</v>
      </c>
      <c r="E6239" t="s">
        <v>15028</v>
      </c>
      <c r="G6239" t="s">
        <v>2344</v>
      </c>
      <c r="H6239" t="s">
        <v>41096</v>
      </c>
      <c r="I6239" t="s">
        <v>15011</v>
      </c>
      <c r="J6239" t="s">
        <v>24588</v>
      </c>
      <c r="K6239" s="72">
        <v>40532.379027777781</v>
      </c>
      <c r="L6239" s="72">
        <v>40532.379027777781</v>
      </c>
      <c r="M6239" t="s">
        <v>41008</v>
      </c>
      <c r="P6239" t="s">
        <v>41018</v>
      </c>
      <c r="Q6239" t="s">
        <v>41019</v>
      </c>
      <c r="R6239" t="s">
        <v>35</v>
      </c>
      <c r="S6239" t="s">
        <v>2432</v>
      </c>
      <c r="T6239" t="s">
        <v>41090</v>
      </c>
      <c r="U6239" t="s">
        <v>563</v>
      </c>
      <c r="V6239" t="s">
        <v>2432</v>
      </c>
      <c r="W6239" t="s">
        <v>2429</v>
      </c>
      <c r="X6239" t="s">
        <v>86</v>
      </c>
    </row>
    <row r="6240" spans="1:24">
      <c r="A6240" t="s">
        <v>41097</v>
      </c>
      <c r="B6240" t="s">
        <v>2441</v>
      </c>
      <c r="C6240" t="s">
        <v>16446</v>
      </c>
      <c r="D6240" t="s">
        <v>5664</v>
      </c>
      <c r="E6240" t="s">
        <v>15028</v>
      </c>
      <c r="G6240" t="s">
        <v>2344</v>
      </c>
      <c r="H6240" t="s">
        <v>41098</v>
      </c>
      <c r="I6240" t="s">
        <v>15011</v>
      </c>
      <c r="J6240" t="s">
        <v>41099</v>
      </c>
      <c r="K6240" s="72">
        <v>40532.395995370367</v>
      </c>
      <c r="L6240" s="72">
        <v>40532.395995370367</v>
      </c>
      <c r="M6240" t="s">
        <v>41003</v>
      </c>
      <c r="P6240" t="s">
        <v>22671</v>
      </c>
      <c r="Q6240" t="s">
        <v>24135</v>
      </c>
      <c r="R6240" t="s">
        <v>35</v>
      </c>
      <c r="S6240" t="s">
        <v>2441</v>
      </c>
      <c r="T6240" t="s">
        <v>41090</v>
      </c>
      <c r="U6240" t="s">
        <v>576</v>
      </c>
      <c r="V6240" t="s">
        <v>2441</v>
      </c>
      <c r="W6240" t="s">
        <v>2437</v>
      </c>
      <c r="X6240" t="s">
        <v>93</v>
      </c>
    </row>
    <row r="6241" spans="1:24">
      <c r="A6241" t="s">
        <v>41100</v>
      </c>
      <c r="B6241" t="s">
        <v>2442</v>
      </c>
      <c r="C6241" t="s">
        <v>16446</v>
      </c>
      <c r="D6241" t="s">
        <v>5664</v>
      </c>
      <c r="E6241" t="s">
        <v>15028</v>
      </c>
      <c r="G6241" t="s">
        <v>2344</v>
      </c>
      <c r="H6241" t="s">
        <v>41101</v>
      </c>
      <c r="I6241" t="s">
        <v>15011</v>
      </c>
      <c r="J6241" t="s">
        <v>41102</v>
      </c>
      <c r="K6241" s="72">
        <v>40532.408182870371</v>
      </c>
      <c r="L6241" s="72">
        <v>40532.408182870371</v>
      </c>
      <c r="M6241" t="s">
        <v>41003</v>
      </c>
      <c r="P6241" t="s">
        <v>22671</v>
      </c>
      <c r="Q6241" t="s">
        <v>24135</v>
      </c>
      <c r="R6241" t="s">
        <v>35</v>
      </c>
      <c r="S6241" t="s">
        <v>2442</v>
      </c>
      <c r="T6241" t="s">
        <v>41090</v>
      </c>
      <c r="U6241" t="s">
        <v>576</v>
      </c>
      <c r="V6241" t="s">
        <v>2442</v>
      </c>
      <c r="W6241" t="s">
        <v>2437</v>
      </c>
      <c r="X6241" t="s">
        <v>420</v>
      </c>
    </row>
    <row r="6242" spans="1:24">
      <c r="A6242" t="s">
        <v>41103</v>
      </c>
      <c r="B6242" t="s">
        <v>2438</v>
      </c>
      <c r="C6242" t="s">
        <v>16446</v>
      </c>
      <c r="D6242" t="s">
        <v>5664</v>
      </c>
      <c r="E6242" t="s">
        <v>15028</v>
      </c>
      <c r="G6242" t="s">
        <v>2344</v>
      </c>
      <c r="H6242" t="s">
        <v>41104</v>
      </c>
      <c r="I6242" t="s">
        <v>15011</v>
      </c>
      <c r="J6242" t="s">
        <v>41105</v>
      </c>
      <c r="K6242" s="72">
        <v>40532.408738425926</v>
      </c>
      <c r="L6242" s="72">
        <v>40532.408738425926</v>
      </c>
      <c r="M6242" t="s">
        <v>41003</v>
      </c>
      <c r="P6242" t="s">
        <v>22671</v>
      </c>
      <c r="Q6242" t="s">
        <v>24135</v>
      </c>
      <c r="R6242" t="s">
        <v>35</v>
      </c>
      <c r="S6242" t="s">
        <v>2438</v>
      </c>
      <c r="T6242" t="s">
        <v>41090</v>
      </c>
      <c r="U6242" t="s">
        <v>576</v>
      </c>
      <c r="V6242" t="s">
        <v>2438</v>
      </c>
      <c r="W6242" t="s">
        <v>2437</v>
      </c>
      <c r="X6242" t="s">
        <v>81</v>
      </c>
    </row>
    <row r="6243" spans="1:24">
      <c r="A6243" t="s">
        <v>41106</v>
      </c>
      <c r="B6243" t="s">
        <v>2439</v>
      </c>
      <c r="C6243" t="s">
        <v>16446</v>
      </c>
      <c r="D6243" t="s">
        <v>5664</v>
      </c>
      <c r="E6243" t="s">
        <v>15028</v>
      </c>
      <c r="G6243" t="s">
        <v>2344</v>
      </c>
      <c r="H6243" t="s">
        <v>41107</v>
      </c>
      <c r="I6243" t="s">
        <v>15011</v>
      </c>
      <c r="J6243" t="s">
        <v>41105</v>
      </c>
      <c r="K6243" s="72">
        <v>40532.409953703704</v>
      </c>
      <c r="L6243" s="72">
        <v>40532.409953703704</v>
      </c>
      <c r="M6243" t="s">
        <v>41003</v>
      </c>
      <c r="P6243" t="s">
        <v>22671</v>
      </c>
      <c r="Q6243" t="s">
        <v>24135</v>
      </c>
      <c r="R6243" t="s">
        <v>35</v>
      </c>
      <c r="S6243" t="s">
        <v>2439</v>
      </c>
      <c r="T6243" t="s">
        <v>41090</v>
      </c>
      <c r="U6243" t="s">
        <v>576</v>
      </c>
      <c r="V6243" t="s">
        <v>2439</v>
      </c>
      <c r="W6243" t="s">
        <v>2437</v>
      </c>
      <c r="X6243" t="s">
        <v>84</v>
      </c>
    </row>
    <row r="6244" spans="1:24">
      <c r="A6244" t="s">
        <v>41108</v>
      </c>
      <c r="B6244" t="s">
        <v>7790</v>
      </c>
      <c r="C6244" t="s">
        <v>16244</v>
      </c>
      <c r="E6244" t="s">
        <v>27680</v>
      </c>
      <c r="F6244">
        <v>28</v>
      </c>
      <c r="G6244" t="s">
        <v>7773</v>
      </c>
      <c r="H6244" t="s">
        <v>41109</v>
      </c>
      <c r="I6244" t="s">
        <v>15011</v>
      </c>
      <c r="J6244" t="s">
        <v>16246</v>
      </c>
      <c r="K6244" s="72">
        <v>39093.40519675926</v>
      </c>
      <c r="L6244" s="72">
        <v>40074.424849537034</v>
      </c>
      <c r="P6244" t="s">
        <v>14924</v>
      </c>
      <c r="Q6244" t="s">
        <v>27674</v>
      </c>
      <c r="R6244" t="s">
        <v>35</v>
      </c>
      <c r="S6244" t="s">
        <v>7790</v>
      </c>
      <c r="V6244" t="s">
        <v>7790</v>
      </c>
      <c r="W6244" t="s">
        <v>7774</v>
      </c>
      <c r="X6244" t="s">
        <v>7789</v>
      </c>
    </row>
    <row r="6245" spans="1:24">
      <c r="A6245" t="s">
        <v>41110</v>
      </c>
      <c r="B6245" t="s">
        <v>2440</v>
      </c>
      <c r="C6245" t="s">
        <v>16446</v>
      </c>
      <c r="D6245" t="s">
        <v>5664</v>
      </c>
      <c r="E6245" t="s">
        <v>15028</v>
      </c>
      <c r="G6245" t="s">
        <v>2344</v>
      </c>
      <c r="H6245" t="s">
        <v>41111</v>
      </c>
      <c r="I6245" t="s">
        <v>15011</v>
      </c>
      <c r="J6245" t="s">
        <v>41105</v>
      </c>
      <c r="K6245" s="72">
        <v>40532.410416666666</v>
      </c>
      <c r="L6245" s="72">
        <v>40532.410416666666</v>
      </c>
      <c r="M6245" t="s">
        <v>41003</v>
      </c>
      <c r="P6245" t="s">
        <v>22671</v>
      </c>
      <c r="Q6245" t="s">
        <v>24135</v>
      </c>
      <c r="R6245" t="s">
        <v>35</v>
      </c>
      <c r="S6245" t="s">
        <v>2440</v>
      </c>
      <c r="T6245" t="s">
        <v>41090</v>
      </c>
      <c r="U6245" t="s">
        <v>576</v>
      </c>
      <c r="V6245" t="s">
        <v>2440</v>
      </c>
      <c r="W6245" t="s">
        <v>2437</v>
      </c>
      <c r="X6245" t="s">
        <v>86</v>
      </c>
    </row>
    <row r="6246" spans="1:24">
      <c r="A6246" t="s">
        <v>41112</v>
      </c>
      <c r="B6246" t="s">
        <v>2419</v>
      </c>
      <c r="C6246" t="s">
        <v>15034</v>
      </c>
      <c r="D6246" t="s">
        <v>5664</v>
      </c>
      <c r="E6246" t="s">
        <v>15028</v>
      </c>
      <c r="G6246" t="s">
        <v>2344</v>
      </c>
      <c r="H6246" t="s">
        <v>41113</v>
      </c>
      <c r="I6246" t="s">
        <v>15011</v>
      </c>
      <c r="J6246" t="s">
        <v>24588</v>
      </c>
      <c r="K6246" s="72">
        <v>40532.414386574077</v>
      </c>
      <c r="L6246" s="72">
        <v>40532.416585648149</v>
      </c>
      <c r="M6246" t="s">
        <v>41003</v>
      </c>
      <c r="P6246" t="s">
        <v>41114</v>
      </c>
      <c r="Q6246" t="s">
        <v>34019</v>
      </c>
      <c r="R6246" t="s">
        <v>35</v>
      </c>
      <c r="S6246" t="s">
        <v>2419</v>
      </c>
      <c r="T6246" t="s">
        <v>41090</v>
      </c>
      <c r="U6246" t="s">
        <v>563</v>
      </c>
      <c r="V6246" t="s">
        <v>2419</v>
      </c>
      <c r="W6246" t="s">
        <v>2417</v>
      </c>
      <c r="X6246" t="s">
        <v>2418</v>
      </c>
    </row>
    <row r="6247" spans="1:24">
      <c r="A6247" t="s">
        <v>41115</v>
      </c>
      <c r="B6247" t="s">
        <v>2421</v>
      </c>
      <c r="C6247" t="s">
        <v>15034</v>
      </c>
      <c r="D6247" t="s">
        <v>5664</v>
      </c>
      <c r="E6247" t="s">
        <v>15028</v>
      </c>
      <c r="G6247" t="s">
        <v>2344</v>
      </c>
      <c r="H6247" t="s">
        <v>41116</v>
      </c>
      <c r="I6247" t="s">
        <v>15011</v>
      </c>
      <c r="J6247" t="s">
        <v>24588</v>
      </c>
      <c r="K6247" s="72">
        <v>40532.416770833333</v>
      </c>
      <c r="L6247" s="72">
        <v>40532.416770833333</v>
      </c>
      <c r="M6247" t="s">
        <v>41003</v>
      </c>
      <c r="P6247" t="s">
        <v>41114</v>
      </c>
      <c r="Q6247" t="s">
        <v>33716</v>
      </c>
      <c r="R6247" t="s">
        <v>35</v>
      </c>
      <c r="S6247" t="s">
        <v>2421</v>
      </c>
      <c r="T6247" t="s">
        <v>41090</v>
      </c>
      <c r="U6247" t="s">
        <v>576</v>
      </c>
      <c r="V6247" t="s">
        <v>2421</v>
      </c>
      <c r="W6247" t="s">
        <v>2420</v>
      </c>
      <c r="X6247" t="s">
        <v>2418</v>
      </c>
    </row>
    <row r="6248" spans="1:24">
      <c r="A6248" t="s">
        <v>41117</v>
      </c>
      <c r="B6248" t="s">
        <v>3952</v>
      </c>
      <c r="C6248" t="s">
        <v>15019</v>
      </c>
      <c r="D6248" t="s">
        <v>15088</v>
      </c>
      <c r="E6248" t="s">
        <v>15089</v>
      </c>
      <c r="F6248">
        <v>22</v>
      </c>
      <c r="G6248" t="s">
        <v>3917</v>
      </c>
      <c r="H6248" t="s">
        <v>41118</v>
      </c>
      <c r="I6248" t="s">
        <v>15011</v>
      </c>
      <c r="J6248" t="s">
        <v>15022</v>
      </c>
      <c r="K6248" s="72">
        <v>42146.683668981481</v>
      </c>
      <c r="L6248" s="72">
        <v>42146.683668981481</v>
      </c>
      <c r="P6248" t="s">
        <v>15256</v>
      </c>
      <c r="Q6248" t="s">
        <v>23289</v>
      </c>
      <c r="R6248" t="s">
        <v>35</v>
      </c>
      <c r="S6248" t="s">
        <v>15258</v>
      </c>
      <c r="T6248" t="s">
        <v>15115</v>
      </c>
      <c r="U6248" t="s">
        <v>3831</v>
      </c>
      <c r="V6248" t="s">
        <v>41119</v>
      </c>
      <c r="W6248" t="s">
        <v>3952</v>
      </c>
      <c r="X6248" t="s">
        <v>3919</v>
      </c>
    </row>
    <row r="6249" spans="1:24">
      <c r="A6249" t="s">
        <v>41120</v>
      </c>
      <c r="B6249" t="s">
        <v>2422</v>
      </c>
      <c r="C6249" t="s">
        <v>16446</v>
      </c>
      <c r="D6249" t="s">
        <v>5664</v>
      </c>
      <c r="E6249" t="s">
        <v>15028</v>
      </c>
      <c r="G6249" t="s">
        <v>2344</v>
      </c>
      <c r="H6249" t="s">
        <v>41121</v>
      </c>
      <c r="I6249" t="s">
        <v>15011</v>
      </c>
      <c r="J6249" t="s">
        <v>40987</v>
      </c>
      <c r="K6249" s="72">
        <v>40532.417986111112</v>
      </c>
      <c r="L6249" s="72">
        <v>40532.417986111112</v>
      </c>
      <c r="M6249" t="s">
        <v>41003</v>
      </c>
      <c r="P6249" t="s">
        <v>41114</v>
      </c>
      <c r="Q6249" t="s">
        <v>41122</v>
      </c>
      <c r="R6249" t="s">
        <v>35</v>
      </c>
      <c r="S6249" t="s">
        <v>2422</v>
      </c>
      <c r="T6249" t="s">
        <v>41090</v>
      </c>
      <c r="U6249" t="s">
        <v>576</v>
      </c>
      <c r="V6249" t="s">
        <v>2422</v>
      </c>
      <c r="W6249" t="s">
        <v>2420</v>
      </c>
      <c r="X6249" t="s">
        <v>86</v>
      </c>
    </row>
    <row r="6250" spans="1:24">
      <c r="A6250" t="s">
        <v>41123</v>
      </c>
      <c r="B6250" t="s">
        <v>2424</v>
      </c>
      <c r="C6250" t="s">
        <v>16446</v>
      </c>
      <c r="D6250" t="s">
        <v>5664</v>
      </c>
      <c r="E6250" t="s">
        <v>15028</v>
      </c>
      <c r="G6250" t="s">
        <v>2344</v>
      </c>
      <c r="H6250" t="s">
        <v>41124</v>
      </c>
      <c r="I6250" t="s">
        <v>15011</v>
      </c>
      <c r="J6250" t="s">
        <v>40987</v>
      </c>
      <c r="K6250" s="72">
        <v>40532.429236111115</v>
      </c>
      <c r="L6250" s="72">
        <v>40532.429236111115</v>
      </c>
      <c r="M6250" t="s">
        <v>41003</v>
      </c>
      <c r="P6250" t="s">
        <v>41125</v>
      </c>
      <c r="Q6250" t="s">
        <v>41126</v>
      </c>
      <c r="R6250" t="s">
        <v>35</v>
      </c>
      <c r="S6250" t="s">
        <v>2424</v>
      </c>
      <c r="T6250" t="s">
        <v>41090</v>
      </c>
      <c r="U6250" t="s">
        <v>576</v>
      </c>
      <c r="V6250" t="s">
        <v>2424</v>
      </c>
      <c r="W6250" t="s">
        <v>2423</v>
      </c>
      <c r="X6250" t="s">
        <v>86</v>
      </c>
    </row>
    <row r="6251" spans="1:24">
      <c r="A6251" t="s">
        <v>41127</v>
      </c>
      <c r="B6251" t="s">
        <v>41128</v>
      </c>
      <c r="C6251" t="s">
        <v>15034</v>
      </c>
      <c r="D6251" t="s">
        <v>5664</v>
      </c>
      <c r="E6251" t="s">
        <v>15028</v>
      </c>
      <c r="G6251" t="s">
        <v>8270</v>
      </c>
      <c r="H6251" t="s">
        <v>41129</v>
      </c>
      <c r="I6251" t="s">
        <v>15011</v>
      </c>
      <c r="J6251" t="s">
        <v>15629</v>
      </c>
      <c r="K6251" s="72">
        <v>41744.417118055557</v>
      </c>
      <c r="L6251" s="72">
        <v>41744.417118055557</v>
      </c>
      <c r="M6251" t="s">
        <v>41130</v>
      </c>
      <c r="P6251" t="s">
        <v>8271</v>
      </c>
      <c r="Q6251" t="s">
        <v>18554</v>
      </c>
      <c r="R6251" t="s">
        <v>8273</v>
      </c>
      <c r="S6251" t="s">
        <v>8271</v>
      </c>
      <c r="T6251" t="s">
        <v>15782</v>
      </c>
      <c r="U6251" t="s">
        <v>689</v>
      </c>
      <c r="W6251" t="s">
        <v>8271</v>
      </c>
      <c r="X6251" t="s">
        <v>8272</v>
      </c>
    </row>
    <row r="6252" spans="1:24">
      <c r="A6252" t="s">
        <v>41131</v>
      </c>
      <c r="B6252" t="s">
        <v>7796</v>
      </c>
      <c r="C6252" t="s">
        <v>16244</v>
      </c>
      <c r="E6252" t="s">
        <v>27680</v>
      </c>
      <c r="F6252">
        <v>28</v>
      </c>
      <c r="G6252" t="s">
        <v>7773</v>
      </c>
      <c r="H6252" t="s">
        <v>41132</v>
      </c>
      <c r="I6252" t="s">
        <v>15011</v>
      </c>
      <c r="J6252" t="s">
        <v>16246</v>
      </c>
      <c r="K6252" s="72">
        <v>39093.405914351853</v>
      </c>
      <c r="L6252" s="72">
        <v>40074.424930555557</v>
      </c>
      <c r="P6252" t="s">
        <v>14924</v>
      </c>
      <c r="Q6252" t="s">
        <v>27674</v>
      </c>
      <c r="R6252" t="s">
        <v>35</v>
      </c>
      <c r="S6252" t="s">
        <v>7796</v>
      </c>
      <c r="V6252" t="s">
        <v>7796</v>
      </c>
      <c r="W6252" t="s">
        <v>7774</v>
      </c>
      <c r="X6252" t="s">
        <v>7795</v>
      </c>
    </row>
    <row r="6253" spans="1:24">
      <c r="A6253" t="s">
        <v>41133</v>
      </c>
      <c r="B6253" t="s">
        <v>41134</v>
      </c>
      <c r="C6253" t="s">
        <v>15019</v>
      </c>
      <c r="D6253" t="s">
        <v>15147</v>
      </c>
      <c r="E6253" t="s">
        <v>15182</v>
      </c>
      <c r="G6253" t="s">
        <v>5285</v>
      </c>
      <c r="H6253" t="s">
        <v>41135</v>
      </c>
      <c r="I6253" t="s">
        <v>15011</v>
      </c>
      <c r="J6253" t="s">
        <v>15022</v>
      </c>
      <c r="K6253" s="72">
        <v>40532.443541666667</v>
      </c>
      <c r="L6253" s="72">
        <v>40534.475127314814</v>
      </c>
      <c r="M6253" t="s">
        <v>41136</v>
      </c>
      <c r="P6253" t="s">
        <v>35472</v>
      </c>
      <c r="Q6253" t="s">
        <v>41137</v>
      </c>
      <c r="R6253" t="s">
        <v>1801</v>
      </c>
      <c r="S6253" t="s">
        <v>5334</v>
      </c>
      <c r="U6253" t="s">
        <v>5333</v>
      </c>
      <c r="W6253" t="s">
        <v>5331</v>
      </c>
      <c r="X6253" t="s">
        <v>5332</v>
      </c>
    </row>
    <row r="6254" spans="1:24">
      <c r="A6254" t="s">
        <v>41138</v>
      </c>
      <c r="B6254" t="s">
        <v>14054</v>
      </c>
      <c r="C6254" t="s">
        <v>15019</v>
      </c>
      <c r="D6254" t="s">
        <v>15362</v>
      </c>
      <c r="E6254" t="s">
        <v>15363</v>
      </c>
      <c r="G6254" t="s">
        <v>13778</v>
      </c>
      <c r="H6254" t="s">
        <v>41139</v>
      </c>
      <c r="I6254" t="s">
        <v>15011</v>
      </c>
      <c r="J6254" t="s">
        <v>40227</v>
      </c>
      <c r="K6254" s="72">
        <v>42146.692974537036</v>
      </c>
      <c r="L6254" s="72">
        <v>42146.692974537036</v>
      </c>
      <c r="M6254" t="s">
        <v>15743</v>
      </c>
      <c r="P6254" t="s">
        <v>15744</v>
      </c>
      <c r="Q6254" t="s">
        <v>41140</v>
      </c>
      <c r="R6254" t="s">
        <v>35</v>
      </c>
      <c r="S6254" t="s">
        <v>14055</v>
      </c>
      <c r="T6254" t="s">
        <v>15115</v>
      </c>
      <c r="V6254" t="s">
        <v>14055</v>
      </c>
      <c r="W6254" t="s">
        <v>14054</v>
      </c>
      <c r="X6254" t="s">
        <v>1509</v>
      </c>
    </row>
    <row r="6255" spans="1:24">
      <c r="A6255" t="s">
        <v>41141</v>
      </c>
      <c r="B6255" t="s">
        <v>7800</v>
      </c>
      <c r="C6255" t="s">
        <v>16244</v>
      </c>
      <c r="E6255" t="s">
        <v>27680</v>
      </c>
      <c r="F6255">
        <v>28</v>
      </c>
      <c r="G6255" t="s">
        <v>7773</v>
      </c>
      <c r="H6255" t="s">
        <v>41142</v>
      </c>
      <c r="I6255" t="s">
        <v>15011</v>
      </c>
      <c r="J6255" t="s">
        <v>16246</v>
      </c>
      <c r="K6255" s="72">
        <v>39093.406782407408</v>
      </c>
      <c r="L6255" s="72">
        <v>40074.425011574072</v>
      </c>
      <c r="P6255" t="s">
        <v>14924</v>
      </c>
      <c r="Q6255" t="s">
        <v>27674</v>
      </c>
      <c r="R6255" t="s">
        <v>35</v>
      </c>
      <c r="S6255" t="s">
        <v>7800</v>
      </c>
      <c r="V6255" t="s">
        <v>7800</v>
      </c>
      <c r="W6255" t="s">
        <v>7774</v>
      </c>
      <c r="X6255" t="s">
        <v>7799</v>
      </c>
    </row>
    <row r="6256" spans="1:24">
      <c r="A6256" t="s">
        <v>41143</v>
      </c>
      <c r="B6256" t="s">
        <v>2571</v>
      </c>
      <c r="C6256" t="s">
        <v>16446</v>
      </c>
      <c r="D6256" t="s">
        <v>5664</v>
      </c>
      <c r="E6256" t="s">
        <v>15028</v>
      </c>
      <c r="G6256" t="s">
        <v>2344</v>
      </c>
      <c r="H6256" t="s">
        <v>41144</v>
      </c>
      <c r="I6256" t="s">
        <v>15011</v>
      </c>
      <c r="J6256" t="s">
        <v>41145</v>
      </c>
      <c r="K6256" s="72">
        <v>40532.471076388887</v>
      </c>
      <c r="L6256" s="72">
        <v>40532.548634259256</v>
      </c>
      <c r="M6256" t="s">
        <v>41146</v>
      </c>
      <c r="P6256" t="s">
        <v>41147</v>
      </c>
      <c r="Q6256" t="s">
        <v>27190</v>
      </c>
      <c r="R6256" t="s">
        <v>35</v>
      </c>
      <c r="S6256" t="s">
        <v>2571</v>
      </c>
      <c r="T6256" t="s">
        <v>41090</v>
      </c>
      <c r="U6256" t="s">
        <v>550</v>
      </c>
      <c r="V6256" t="s">
        <v>2571</v>
      </c>
      <c r="W6256" t="s">
        <v>2569</v>
      </c>
      <c r="X6256" t="s">
        <v>2570</v>
      </c>
    </row>
    <row r="6257" spans="1:24">
      <c r="A6257" t="s">
        <v>41148</v>
      </c>
      <c r="B6257" t="s">
        <v>2591</v>
      </c>
      <c r="C6257" t="s">
        <v>15008</v>
      </c>
      <c r="D6257" t="s">
        <v>5664</v>
      </c>
      <c r="E6257" t="s">
        <v>15028</v>
      </c>
      <c r="G6257" t="s">
        <v>2344</v>
      </c>
      <c r="H6257" t="s">
        <v>41149</v>
      </c>
      <c r="I6257" t="s">
        <v>15011</v>
      </c>
      <c r="J6257" t="s">
        <v>41150</v>
      </c>
      <c r="K6257" s="72">
        <v>40532.474560185183</v>
      </c>
      <c r="L6257" s="72">
        <v>40532.474560185183</v>
      </c>
      <c r="M6257" t="s">
        <v>41146</v>
      </c>
      <c r="P6257" t="s">
        <v>41151</v>
      </c>
      <c r="Q6257" t="s">
        <v>18743</v>
      </c>
      <c r="R6257" t="s">
        <v>35</v>
      </c>
      <c r="S6257" t="s">
        <v>2591</v>
      </c>
      <c r="T6257" t="s">
        <v>41090</v>
      </c>
      <c r="U6257" t="s">
        <v>550</v>
      </c>
      <c r="V6257" t="s">
        <v>2591</v>
      </c>
      <c r="W6257" t="s">
        <v>2590</v>
      </c>
      <c r="X6257" t="s">
        <v>86</v>
      </c>
    </row>
    <row r="6258" spans="1:24">
      <c r="A6258" t="s">
        <v>41152</v>
      </c>
      <c r="B6258" t="s">
        <v>3611</v>
      </c>
      <c r="C6258" t="s">
        <v>15068</v>
      </c>
      <c r="D6258" t="s">
        <v>15011</v>
      </c>
      <c r="E6258" t="s">
        <v>3788</v>
      </c>
      <c r="G6258" t="s">
        <v>3567</v>
      </c>
      <c r="H6258" t="s">
        <v>41153</v>
      </c>
      <c r="I6258" t="s">
        <v>15011</v>
      </c>
      <c r="J6258" t="s">
        <v>41154</v>
      </c>
      <c r="K6258" s="72">
        <v>40532.486400462964</v>
      </c>
      <c r="L6258" s="72">
        <v>40959.404097222221</v>
      </c>
      <c r="M6258" t="s">
        <v>37801</v>
      </c>
      <c r="P6258" t="s">
        <v>12517</v>
      </c>
      <c r="Q6258" t="s">
        <v>23980</v>
      </c>
      <c r="R6258" t="s">
        <v>35</v>
      </c>
      <c r="S6258" t="s">
        <v>3611</v>
      </c>
      <c r="T6258" t="s">
        <v>41155</v>
      </c>
      <c r="U6258" t="s">
        <v>902</v>
      </c>
      <c r="V6258" t="s">
        <v>3611</v>
      </c>
      <c r="W6258" t="s">
        <v>3609</v>
      </c>
      <c r="X6258" t="s">
        <v>3610</v>
      </c>
    </row>
    <row r="6259" spans="1:24">
      <c r="A6259" t="s">
        <v>41156</v>
      </c>
      <c r="B6259" t="s">
        <v>2593</v>
      </c>
      <c r="C6259" t="s">
        <v>15008</v>
      </c>
      <c r="D6259" t="s">
        <v>5664</v>
      </c>
      <c r="E6259" t="s">
        <v>15028</v>
      </c>
      <c r="G6259" t="s">
        <v>2344</v>
      </c>
      <c r="H6259" t="s">
        <v>41157</v>
      </c>
      <c r="I6259" t="s">
        <v>15011</v>
      </c>
      <c r="J6259" t="s">
        <v>41158</v>
      </c>
      <c r="K6259" s="72">
        <v>40532.547210648147</v>
      </c>
      <c r="L6259" s="72">
        <v>40532.548761574071</v>
      </c>
      <c r="M6259" t="s">
        <v>41146</v>
      </c>
      <c r="P6259" t="s">
        <v>41159</v>
      </c>
      <c r="Q6259" t="s">
        <v>33919</v>
      </c>
      <c r="R6259" t="s">
        <v>35</v>
      </c>
      <c r="S6259" t="s">
        <v>2593</v>
      </c>
      <c r="T6259" t="s">
        <v>41090</v>
      </c>
      <c r="U6259" t="s">
        <v>576</v>
      </c>
      <c r="V6259" t="s">
        <v>2593</v>
      </c>
      <c r="W6259" t="s">
        <v>2592</v>
      </c>
      <c r="X6259" t="s">
        <v>86</v>
      </c>
    </row>
    <row r="6260" spans="1:24">
      <c r="A6260" t="s">
        <v>41160</v>
      </c>
      <c r="B6260" t="s">
        <v>41161</v>
      </c>
      <c r="C6260" t="s">
        <v>15034</v>
      </c>
      <c r="D6260" t="s">
        <v>5719</v>
      </c>
      <c r="E6260" t="s">
        <v>15009</v>
      </c>
      <c r="G6260" t="s">
        <v>13207</v>
      </c>
      <c r="H6260" t="s">
        <v>41162</v>
      </c>
      <c r="I6260" t="s">
        <v>15011</v>
      </c>
      <c r="J6260" t="s">
        <v>15060</v>
      </c>
      <c r="K6260" s="72">
        <v>41887.343009259261</v>
      </c>
      <c r="L6260" s="72">
        <v>41887.343009259261</v>
      </c>
      <c r="M6260" t="s">
        <v>18679</v>
      </c>
      <c r="P6260" t="s">
        <v>22583</v>
      </c>
      <c r="Q6260" t="s">
        <v>33556</v>
      </c>
      <c r="R6260" t="s">
        <v>458</v>
      </c>
      <c r="S6260" t="s">
        <v>13210</v>
      </c>
      <c r="T6260" t="s">
        <v>41163</v>
      </c>
      <c r="U6260" t="s">
        <v>13209</v>
      </c>
      <c r="V6260" t="s">
        <v>41164</v>
      </c>
      <c r="W6260" t="s">
        <v>13210</v>
      </c>
      <c r="X6260" t="s">
        <v>2324</v>
      </c>
    </row>
    <row r="6261" spans="1:24">
      <c r="A6261" t="s">
        <v>41165</v>
      </c>
      <c r="B6261" t="s">
        <v>41166</v>
      </c>
      <c r="C6261" t="s">
        <v>15034</v>
      </c>
      <c r="D6261" t="s">
        <v>5664</v>
      </c>
      <c r="E6261" t="s">
        <v>15028</v>
      </c>
      <c r="G6261" t="s">
        <v>2344</v>
      </c>
      <c r="H6261" t="s">
        <v>41167</v>
      </c>
      <c r="I6261" t="s">
        <v>15011</v>
      </c>
      <c r="J6261" t="s">
        <v>24588</v>
      </c>
      <c r="K6261" s="72">
        <v>40532.561284722222</v>
      </c>
      <c r="L6261" s="72">
        <v>40532.561284722222</v>
      </c>
      <c r="M6261" t="s">
        <v>41146</v>
      </c>
      <c r="P6261" t="s">
        <v>36995</v>
      </c>
      <c r="Q6261" t="s">
        <v>41168</v>
      </c>
      <c r="R6261" t="s">
        <v>2543</v>
      </c>
      <c r="S6261" t="s">
        <v>36997</v>
      </c>
      <c r="T6261" t="s">
        <v>41090</v>
      </c>
      <c r="U6261" t="s">
        <v>576</v>
      </c>
      <c r="W6261" t="s">
        <v>2542</v>
      </c>
      <c r="X6261" t="s">
        <v>86</v>
      </c>
    </row>
    <row r="6262" spans="1:24">
      <c r="A6262" t="s">
        <v>41169</v>
      </c>
      <c r="B6262" t="s">
        <v>41170</v>
      </c>
      <c r="C6262" t="s">
        <v>15019</v>
      </c>
      <c r="E6262" t="s">
        <v>15058</v>
      </c>
      <c r="G6262" t="s">
        <v>10844</v>
      </c>
      <c r="H6262" t="s">
        <v>41171</v>
      </c>
      <c r="I6262" t="s">
        <v>15011</v>
      </c>
      <c r="J6262" t="s">
        <v>15022</v>
      </c>
      <c r="K6262" s="72">
        <v>41690.417013888888</v>
      </c>
      <c r="L6262" s="72">
        <v>41690.417013888888</v>
      </c>
      <c r="P6262" t="s">
        <v>26339</v>
      </c>
      <c r="Q6262" t="s">
        <v>41172</v>
      </c>
      <c r="R6262" t="s">
        <v>395</v>
      </c>
      <c r="S6262" t="s">
        <v>41173</v>
      </c>
      <c r="W6262" t="s">
        <v>7058</v>
      </c>
      <c r="X6262" t="s">
        <v>6467</v>
      </c>
    </row>
    <row r="6263" spans="1:24">
      <c r="A6263" t="s">
        <v>41174</v>
      </c>
      <c r="B6263" t="s">
        <v>7778</v>
      </c>
      <c r="C6263" t="s">
        <v>16244</v>
      </c>
      <c r="E6263" t="s">
        <v>27680</v>
      </c>
      <c r="F6263">
        <v>28</v>
      </c>
      <c r="G6263" t="s">
        <v>7773</v>
      </c>
      <c r="H6263" t="s">
        <v>41175</v>
      </c>
      <c r="I6263" t="s">
        <v>15011</v>
      </c>
      <c r="J6263" t="s">
        <v>16246</v>
      </c>
      <c r="K6263" s="72">
        <v>39093.407500000001</v>
      </c>
      <c r="L6263" s="72">
        <v>40074.425092592595</v>
      </c>
      <c r="P6263" t="s">
        <v>14924</v>
      </c>
      <c r="Q6263" t="s">
        <v>27674</v>
      </c>
      <c r="R6263" t="s">
        <v>35</v>
      </c>
      <c r="S6263" t="s">
        <v>7778</v>
      </c>
      <c r="V6263" t="s">
        <v>7778</v>
      </c>
      <c r="W6263" t="s">
        <v>7774</v>
      </c>
      <c r="X6263" t="s">
        <v>7777</v>
      </c>
    </row>
    <row r="6264" spans="1:24">
      <c r="A6264" t="s">
        <v>41176</v>
      </c>
      <c r="B6264" t="s">
        <v>2596</v>
      </c>
      <c r="C6264" t="s">
        <v>15008</v>
      </c>
      <c r="D6264" t="s">
        <v>5664</v>
      </c>
      <c r="E6264" t="s">
        <v>15028</v>
      </c>
      <c r="G6264" t="s">
        <v>2344</v>
      </c>
      <c r="H6264" t="s">
        <v>41177</v>
      </c>
      <c r="I6264" t="s">
        <v>15011</v>
      </c>
      <c r="J6264" t="s">
        <v>41178</v>
      </c>
      <c r="K6264" s="72">
        <v>40532.591840277775</v>
      </c>
      <c r="L6264" s="72">
        <v>40532.591840277775</v>
      </c>
      <c r="M6264" t="s">
        <v>36994</v>
      </c>
      <c r="P6264" t="s">
        <v>41179</v>
      </c>
      <c r="Q6264" t="s">
        <v>33919</v>
      </c>
      <c r="R6264" t="s">
        <v>35</v>
      </c>
      <c r="S6264" t="s">
        <v>2596</v>
      </c>
      <c r="T6264" t="s">
        <v>41090</v>
      </c>
      <c r="U6264" t="s">
        <v>842</v>
      </c>
      <c r="V6264" t="s">
        <v>2596</v>
      </c>
      <c r="W6264" t="s">
        <v>2594</v>
      </c>
      <c r="X6264" t="s">
        <v>86</v>
      </c>
    </row>
    <row r="6265" spans="1:24">
      <c r="A6265" t="s">
        <v>41180</v>
      </c>
      <c r="B6265" t="s">
        <v>41181</v>
      </c>
      <c r="C6265" t="s">
        <v>15019</v>
      </c>
      <c r="D6265" t="s">
        <v>15081</v>
      </c>
      <c r="E6265" t="s">
        <v>14653</v>
      </c>
      <c r="G6265" t="s">
        <v>14467</v>
      </c>
      <c r="H6265" t="s">
        <v>41182</v>
      </c>
      <c r="I6265" t="s">
        <v>15011</v>
      </c>
      <c r="J6265" t="s">
        <v>15022</v>
      </c>
      <c r="K6265" s="72">
        <v>41954.577291666668</v>
      </c>
      <c r="L6265" s="72">
        <v>41954.577291666668</v>
      </c>
      <c r="M6265" t="s">
        <v>41183</v>
      </c>
      <c r="P6265" t="s">
        <v>32874</v>
      </c>
      <c r="Q6265" t="s">
        <v>27371</v>
      </c>
      <c r="R6265" t="s">
        <v>197</v>
      </c>
      <c r="U6265" t="s">
        <v>14548</v>
      </c>
      <c r="W6265" t="s">
        <v>1049</v>
      </c>
      <c r="X6265" t="s">
        <v>14549</v>
      </c>
    </row>
    <row r="6266" spans="1:24">
      <c r="A6266" t="s">
        <v>41184</v>
      </c>
      <c r="B6266" t="s">
        <v>2598</v>
      </c>
      <c r="C6266" t="s">
        <v>15008</v>
      </c>
      <c r="D6266" t="s">
        <v>5664</v>
      </c>
      <c r="E6266" t="s">
        <v>15028</v>
      </c>
      <c r="G6266" t="s">
        <v>2344</v>
      </c>
      <c r="H6266" t="s">
        <v>41185</v>
      </c>
      <c r="I6266" t="s">
        <v>15011</v>
      </c>
      <c r="J6266" t="s">
        <v>41158</v>
      </c>
      <c r="K6266" s="72">
        <v>40532.59270833333</v>
      </c>
      <c r="L6266" s="72">
        <v>40532.59270833333</v>
      </c>
      <c r="M6266" t="s">
        <v>36994</v>
      </c>
      <c r="P6266" t="s">
        <v>41186</v>
      </c>
      <c r="Q6266" t="s">
        <v>41187</v>
      </c>
      <c r="R6266" t="s">
        <v>35</v>
      </c>
      <c r="S6266" t="s">
        <v>2598</v>
      </c>
      <c r="T6266" t="s">
        <v>41090</v>
      </c>
      <c r="U6266" t="s">
        <v>703</v>
      </c>
      <c r="V6266" t="s">
        <v>2598</v>
      </c>
      <c r="W6266" t="s">
        <v>2597</v>
      </c>
      <c r="X6266" t="s">
        <v>86</v>
      </c>
    </row>
    <row r="6267" spans="1:24">
      <c r="A6267" t="s">
        <v>41188</v>
      </c>
      <c r="B6267" t="s">
        <v>2600</v>
      </c>
      <c r="C6267" t="s">
        <v>15008</v>
      </c>
      <c r="D6267" t="s">
        <v>5664</v>
      </c>
      <c r="E6267" t="s">
        <v>15028</v>
      </c>
      <c r="G6267" t="s">
        <v>2344</v>
      </c>
      <c r="H6267" t="s">
        <v>41189</v>
      </c>
      <c r="I6267" t="s">
        <v>15011</v>
      </c>
      <c r="J6267" t="s">
        <v>41158</v>
      </c>
      <c r="K6267" s="72">
        <v>40532.593599537038</v>
      </c>
      <c r="L6267" s="72">
        <v>40532.593599537038</v>
      </c>
      <c r="M6267" t="s">
        <v>36994</v>
      </c>
      <c r="P6267" t="s">
        <v>41190</v>
      </c>
      <c r="Q6267" t="s">
        <v>41191</v>
      </c>
      <c r="R6267" t="s">
        <v>35</v>
      </c>
      <c r="S6267" t="s">
        <v>2600</v>
      </c>
      <c r="T6267" t="s">
        <v>41090</v>
      </c>
      <c r="U6267" t="s">
        <v>845</v>
      </c>
      <c r="V6267" t="s">
        <v>2600</v>
      </c>
      <c r="W6267" t="s">
        <v>2599</v>
      </c>
      <c r="X6267" t="s">
        <v>86</v>
      </c>
    </row>
    <row r="6268" spans="1:24">
      <c r="A6268" t="s">
        <v>41192</v>
      </c>
      <c r="B6268" t="s">
        <v>41193</v>
      </c>
      <c r="C6268" t="s">
        <v>15019</v>
      </c>
      <c r="D6268" t="s">
        <v>15288</v>
      </c>
      <c r="E6268" t="s">
        <v>15094</v>
      </c>
      <c r="G6268" t="s">
        <v>5738</v>
      </c>
      <c r="H6268" t="s">
        <v>41194</v>
      </c>
      <c r="I6268" t="s">
        <v>15011</v>
      </c>
      <c r="J6268" t="s">
        <v>15022</v>
      </c>
      <c r="K6268" s="72">
        <v>40532.608171296299</v>
      </c>
      <c r="L6268" s="72">
        <v>42146.684247685182</v>
      </c>
      <c r="M6268" t="s">
        <v>41195</v>
      </c>
      <c r="P6268" t="s">
        <v>5884</v>
      </c>
      <c r="Q6268" t="s">
        <v>41196</v>
      </c>
      <c r="R6268" t="s">
        <v>2123</v>
      </c>
      <c r="S6268" t="s">
        <v>5886</v>
      </c>
      <c r="T6268" t="s">
        <v>15115</v>
      </c>
      <c r="U6268" t="s">
        <v>5882</v>
      </c>
      <c r="W6268" t="s">
        <v>5884</v>
      </c>
      <c r="X6268" t="s">
        <v>5885</v>
      </c>
    </row>
    <row r="6269" spans="1:24">
      <c r="A6269" t="s">
        <v>41197</v>
      </c>
      <c r="B6269" t="s">
        <v>7780</v>
      </c>
      <c r="C6269" t="s">
        <v>16244</v>
      </c>
      <c r="E6269" t="s">
        <v>27680</v>
      </c>
      <c r="F6269">
        <v>28</v>
      </c>
      <c r="G6269" t="s">
        <v>7773</v>
      </c>
      <c r="H6269" t="s">
        <v>41198</v>
      </c>
      <c r="I6269" t="s">
        <v>15011</v>
      </c>
      <c r="J6269" t="s">
        <v>16246</v>
      </c>
      <c r="K6269" s="72">
        <v>39093.408113425925</v>
      </c>
      <c r="L6269" s="72">
        <v>40074.42523148148</v>
      </c>
      <c r="P6269" t="s">
        <v>14924</v>
      </c>
      <c r="Q6269" t="s">
        <v>27674</v>
      </c>
      <c r="R6269" t="s">
        <v>35</v>
      </c>
      <c r="S6269" t="s">
        <v>7780</v>
      </c>
      <c r="V6269" t="s">
        <v>7780</v>
      </c>
      <c r="W6269" t="s">
        <v>7774</v>
      </c>
      <c r="X6269" t="s">
        <v>7779</v>
      </c>
    </row>
    <row r="6270" spans="1:24">
      <c r="A6270" t="s">
        <v>41199</v>
      </c>
      <c r="B6270" t="s">
        <v>2548</v>
      </c>
      <c r="C6270" t="s">
        <v>15008</v>
      </c>
      <c r="D6270" t="s">
        <v>5664</v>
      </c>
      <c r="E6270" t="s">
        <v>15028</v>
      </c>
      <c r="G6270" t="s">
        <v>2344</v>
      </c>
      <c r="H6270" t="s">
        <v>41200</v>
      </c>
      <c r="I6270" t="s">
        <v>15011</v>
      </c>
      <c r="J6270" t="s">
        <v>41201</v>
      </c>
      <c r="K6270" s="72">
        <v>40532.613425925927</v>
      </c>
      <c r="L6270" s="72">
        <v>40532.613425925927</v>
      </c>
      <c r="M6270" t="s">
        <v>41202</v>
      </c>
      <c r="P6270" t="s">
        <v>23282</v>
      </c>
      <c r="Q6270" t="s">
        <v>31856</v>
      </c>
      <c r="R6270" t="s">
        <v>35</v>
      </c>
      <c r="S6270" t="s">
        <v>2548</v>
      </c>
      <c r="T6270" t="s">
        <v>41090</v>
      </c>
      <c r="U6270" t="s">
        <v>550</v>
      </c>
      <c r="V6270" t="s">
        <v>2548</v>
      </c>
      <c r="W6270" t="s">
        <v>2547</v>
      </c>
      <c r="X6270" t="s">
        <v>758</v>
      </c>
    </row>
    <row r="6271" spans="1:24">
      <c r="A6271" t="s">
        <v>41203</v>
      </c>
      <c r="B6271" t="s">
        <v>2552</v>
      </c>
      <c r="C6271" t="s">
        <v>15434</v>
      </c>
      <c r="D6271" t="s">
        <v>5664</v>
      </c>
      <c r="E6271" t="s">
        <v>15028</v>
      </c>
      <c r="G6271" t="s">
        <v>2344</v>
      </c>
      <c r="H6271" t="s">
        <v>41204</v>
      </c>
      <c r="I6271" t="s">
        <v>15011</v>
      </c>
      <c r="J6271" t="s">
        <v>41205</v>
      </c>
      <c r="K6271" s="72">
        <v>40532.614849537036</v>
      </c>
      <c r="L6271" s="72">
        <v>40532.614849537036</v>
      </c>
      <c r="M6271" t="s">
        <v>41202</v>
      </c>
      <c r="P6271" t="s">
        <v>23282</v>
      </c>
      <c r="Q6271" t="s">
        <v>41206</v>
      </c>
      <c r="R6271" t="s">
        <v>35</v>
      </c>
      <c r="S6271" t="s">
        <v>2552</v>
      </c>
      <c r="T6271" t="s">
        <v>41090</v>
      </c>
      <c r="U6271" t="s">
        <v>563</v>
      </c>
      <c r="V6271" t="s">
        <v>2552</v>
      </c>
      <c r="W6271" t="s">
        <v>2549</v>
      </c>
      <c r="X6271" t="s">
        <v>93</v>
      </c>
    </row>
    <row r="6272" spans="1:24">
      <c r="A6272" t="s">
        <v>41207</v>
      </c>
      <c r="B6272" t="s">
        <v>2550</v>
      </c>
      <c r="C6272" t="s">
        <v>15267</v>
      </c>
      <c r="D6272" t="s">
        <v>5664</v>
      </c>
      <c r="E6272" t="s">
        <v>15028</v>
      </c>
      <c r="G6272" t="s">
        <v>2344</v>
      </c>
      <c r="H6272" t="s">
        <v>41208</v>
      </c>
      <c r="I6272" t="s">
        <v>15011</v>
      </c>
      <c r="J6272" t="s">
        <v>41209</v>
      </c>
      <c r="K6272" s="72">
        <v>40532.615497685183</v>
      </c>
      <c r="L6272" s="72">
        <v>40532.615497685183</v>
      </c>
      <c r="M6272" t="s">
        <v>41202</v>
      </c>
      <c r="P6272" t="s">
        <v>23282</v>
      </c>
      <c r="Q6272" t="s">
        <v>26691</v>
      </c>
      <c r="R6272" t="s">
        <v>35</v>
      </c>
      <c r="S6272" t="s">
        <v>2550</v>
      </c>
      <c r="T6272" t="s">
        <v>41090</v>
      </c>
      <c r="U6272" t="s">
        <v>563</v>
      </c>
      <c r="V6272" t="s">
        <v>2550</v>
      </c>
      <c r="W6272" t="s">
        <v>2549</v>
      </c>
      <c r="X6272" t="s">
        <v>758</v>
      </c>
    </row>
    <row r="6273" spans="1:24">
      <c r="A6273" t="s">
        <v>41210</v>
      </c>
      <c r="B6273" t="s">
        <v>41211</v>
      </c>
      <c r="C6273" t="s">
        <v>15019</v>
      </c>
      <c r="D6273" t="s">
        <v>15288</v>
      </c>
      <c r="E6273" t="s">
        <v>15058</v>
      </c>
      <c r="G6273" t="s">
        <v>6841</v>
      </c>
      <c r="H6273" t="s">
        <v>41212</v>
      </c>
      <c r="I6273" t="s">
        <v>15011</v>
      </c>
      <c r="J6273" t="s">
        <v>15022</v>
      </c>
      <c r="K6273" s="72">
        <v>40532.617731481485</v>
      </c>
      <c r="L6273" s="72">
        <v>40535.281724537039</v>
      </c>
      <c r="M6273" t="s">
        <v>41213</v>
      </c>
      <c r="P6273" t="s">
        <v>5884</v>
      </c>
      <c r="Q6273" t="s">
        <v>41023</v>
      </c>
      <c r="R6273" t="s">
        <v>2123</v>
      </c>
      <c r="S6273" t="s">
        <v>5886</v>
      </c>
      <c r="U6273" t="s">
        <v>5882</v>
      </c>
      <c r="W6273" t="s">
        <v>5884</v>
      </c>
      <c r="X6273" t="s">
        <v>7214</v>
      </c>
    </row>
    <row r="6274" spans="1:24">
      <c r="A6274" t="s">
        <v>41214</v>
      </c>
      <c r="B6274" t="s">
        <v>2551</v>
      </c>
      <c r="C6274" t="s">
        <v>15267</v>
      </c>
      <c r="D6274" t="s">
        <v>5664</v>
      </c>
      <c r="E6274" t="s">
        <v>15028</v>
      </c>
      <c r="G6274" t="s">
        <v>2344</v>
      </c>
      <c r="H6274" t="s">
        <v>41215</v>
      </c>
      <c r="I6274" t="s">
        <v>15011</v>
      </c>
      <c r="J6274" t="s">
        <v>41209</v>
      </c>
      <c r="K6274" s="72">
        <v>40532.632569444446</v>
      </c>
      <c r="L6274" s="72">
        <v>40532.632569444446</v>
      </c>
      <c r="M6274" t="s">
        <v>41202</v>
      </c>
      <c r="P6274" t="s">
        <v>23282</v>
      </c>
      <c r="Q6274" t="s">
        <v>26691</v>
      </c>
      <c r="R6274" t="s">
        <v>35</v>
      </c>
      <c r="S6274" t="s">
        <v>2551</v>
      </c>
      <c r="T6274" t="s">
        <v>41090</v>
      </c>
      <c r="U6274" t="s">
        <v>563</v>
      </c>
      <c r="V6274" t="s">
        <v>2551</v>
      </c>
      <c r="W6274" t="s">
        <v>2549</v>
      </c>
      <c r="X6274" t="s">
        <v>2449</v>
      </c>
    </row>
    <row r="6275" spans="1:24">
      <c r="A6275" t="s">
        <v>41216</v>
      </c>
      <c r="B6275" t="s">
        <v>2554</v>
      </c>
      <c r="C6275" t="s">
        <v>15267</v>
      </c>
      <c r="D6275" t="s">
        <v>5664</v>
      </c>
      <c r="E6275" t="s">
        <v>15028</v>
      </c>
      <c r="G6275" t="s">
        <v>2344</v>
      </c>
      <c r="H6275" t="s">
        <v>41217</v>
      </c>
      <c r="I6275" t="s">
        <v>15011</v>
      </c>
      <c r="J6275" t="s">
        <v>41209</v>
      </c>
      <c r="K6275" s="72">
        <v>40532.633043981485</v>
      </c>
      <c r="L6275" s="72">
        <v>40532.633043981485</v>
      </c>
      <c r="M6275" t="s">
        <v>41202</v>
      </c>
      <c r="P6275" t="s">
        <v>23282</v>
      </c>
      <c r="Q6275" t="s">
        <v>26691</v>
      </c>
      <c r="R6275" t="s">
        <v>35</v>
      </c>
      <c r="S6275" t="s">
        <v>2554</v>
      </c>
      <c r="T6275" t="s">
        <v>41090</v>
      </c>
      <c r="U6275" t="s">
        <v>576</v>
      </c>
      <c r="V6275" t="s">
        <v>2554</v>
      </c>
      <c r="W6275" t="s">
        <v>2553</v>
      </c>
      <c r="X6275" t="s">
        <v>758</v>
      </c>
    </row>
    <row r="6276" spans="1:24">
      <c r="A6276" t="s">
        <v>41218</v>
      </c>
      <c r="B6276" t="s">
        <v>2555</v>
      </c>
      <c r="C6276" t="s">
        <v>15267</v>
      </c>
      <c r="D6276" t="s">
        <v>5664</v>
      </c>
      <c r="E6276" t="s">
        <v>15028</v>
      </c>
      <c r="G6276" t="s">
        <v>2344</v>
      </c>
      <c r="H6276" t="s">
        <v>41219</v>
      </c>
      <c r="I6276" t="s">
        <v>15011</v>
      </c>
      <c r="J6276" t="s">
        <v>41209</v>
      </c>
      <c r="K6276" s="72">
        <v>40532.633634259262</v>
      </c>
      <c r="L6276" s="72">
        <v>40532.633634259262</v>
      </c>
      <c r="M6276" t="s">
        <v>41202</v>
      </c>
      <c r="P6276" t="s">
        <v>23282</v>
      </c>
      <c r="Q6276" t="s">
        <v>26691</v>
      </c>
      <c r="R6276" t="s">
        <v>35</v>
      </c>
      <c r="S6276" t="s">
        <v>2555</v>
      </c>
      <c r="T6276" t="s">
        <v>41090</v>
      </c>
      <c r="U6276" t="s">
        <v>576</v>
      </c>
      <c r="V6276" t="s">
        <v>2555</v>
      </c>
      <c r="W6276" t="s">
        <v>2553</v>
      </c>
      <c r="X6276" t="s">
        <v>773</v>
      </c>
    </row>
    <row r="6277" spans="1:24">
      <c r="A6277" t="s">
        <v>41220</v>
      </c>
      <c r="B6277" t="s">
        <v>2556</v>
      </c>
      <c r="C6277" t="s">
        <v>15267</v>
      </c>
      <c r="D6277" t="s">
        <v>5664</v>
      </c>
      <c r="E6277" t="s">
        <v>15028</v>
      </c>
      <c r="G6277" t="s">
        <v>2344</v>
      </c>
      <c r="H6277" t="s">
        <v>41221</v>
      </c>
      <c r="I6277" t="s">
        <v>15011</v>
      </c>
      <c r="J6277" t="s">
        <v>41209</v>
      </c>
      <c r="K6277" s="72">
        <v>40532.634155092594</v>
      </c>
      <c r="L6277" s="72">
        <v>40532.634155092594</v>
      </c>
      <c r="M6277" t="s">
        <v>41202</v>
      </c>
      <c r="P6277" t="s">
        <v>23282</v>
      </c>
      <c r="Q6277" t="s">
        <v>26691</v>
      </c>
      <c r="R6277" t="s">
        <v>35</v>
      </c>
      <c r="S6277" t="s">
        <v>2556</v>
      </c>
      <c r="T6277" t="s">
        <v>41090</v>
      </c>
      <c r="U6277" t="s">
        <v>576</v>
      </c>
      <c r="V6277" t="s">
        <v>2556</v>
      </c>
      <c r="W6277" t="s">
        <v>2553</v>
      </c>
      <c r="X6277" t="s">
        <v>420</v>
      </c>
    </row>
    <row r="6278" spans="1:24">
      <c r="A6278" t="s">
        <v>41222</v>
      </c>
      <c r="B6278" t="s">
        <v>2452</v>
      </c>
      <c r="C6278" t="s">
        <v>16446</v>
      </c>
      <c r="D6278" t="s">
        <v>5664</v>
      </c>
      <c r="E6278" t="s">
        <v>15028</v>
      </c>
      <c r="G6278" t="s">
        <v>2344</v>
      </c>
      <c r="H6278" t="s">
        <v>41223</v>
      </c>
      <c r="I6278" t="s">
        <v>15011</v>
      </c>
      <c r="J6278" t="s">
        <v>41224</v>
      </c>
      <c r="K6278" s="72">
        <v>40532.635115740741</v>
      </c>
      <c r="L6278" s="72">
        <v>40532.635115740741</v>
      </c>
      <c r="M6278" t="s">
        <v>41202</v>
      </c>
      <c r="P6278" t="s">
        <v>23309</v>
      </c>
      <c r="Q6278" t="s">
        <v>22598</v>
      </c>
      <c r="R6278" t="s">
        <v>35</v>
      </c>
      <c r="S6278" t="s">
        <v>2452</v>
      </c>
      <c r="T6278" t="s">
        <v>41090</v>
      </c>
      <c r="U6278" t="s">
        <v>563</v>
      </c>
      <c r="V6278" t="s">
        <v>2452</v>
      </c>
      <c r="W6278" t="s">
        <v>2451</v>
      </c>
      <c r="X6278" t="s">
        <v>758</v>
      </c>
    </row>
    <row r="6279" spans="1:24">
      <c r="A6279" t="s">
        <v>41225</v>
      </c>
      <c r="B6279" t="s">
        <v>41226</v>
      </c>
      <c r="C6279" t="s">
        <v>15019</v>
      </c>
      <c r="D6279" t="s">
        <v>15088</v>
      </c>
      <c r="E6279" t="s">
        <v>15089</v>
      </c>
      <c r="F6279">
        <v>22</v>
      </c>
      <c r="G6279" t="s">
        <v>3917</v>
      </c>
      <c r="H6279" t="s">
        <v>41227</v>
      </c>
      <c r="I6279" t="s">
        <v>15011</v>
      </c>
      <c r="J6279" t="s">
        <v>15022</v>
      </c>
      <c r="K6279" s="72">
        <v>42908.645567129628</v>
      </c>
      <c r="L6279" s="72">
        <v>42908.645567129628</v>
      </c>
      <c r="P6279" t="s">
        <v>15256</v>
      </c>
      <c r="Q6279" t="s">
        <v>41228</v>
      </c>
      <c r="R6279" t="s">
        <v>35</v>
      </c>
      <c r="U6279" t="s">
        <v>4030</v>
      </c>
      <c r="V6279" t="s">
        <v>41229</v>
      </c>
      <c r="W6279" t="s">
        <v>41226</v>
      </c>
      <c r="X6279" t="s">
        <v>3919</v>
      </c>
    </row>
    <row r="6280" spans="1:24">
      <c r="A6280" t="s">
        <v>41230</v>
      </c>
      <c r="B6280" t="s">
        <v>2453</v>
      </c>
      <c r="C6280" t="s">
        <v>15434</v>
      </c>
      <c r="D6280" t="s">
        <v>5664</v>
      </c>
      <c r="E6280" t="s">
        <v>15028</v>
      </c>
      <c r="G6280" t="s">
        <v>2344</v>
      </c>
      <c r="H6280" t="s">
        <v>41231</v>
      </c>
      <c r="I6280" t="s">
        <v>15011</v>
      </c>
      <c r="J6280" t="s">
        <v>41232</v>
      </c>
      <c r="K6280" s="72">
        <v>40532.656782407408</v>
      </c>
      <c r="L6280" s="72">
        <v>40532.656782407408</v>
      </c>
      <c r="M6280" t="s">
        <v>41202</v>
      </c>
      <c r="P6280" t="s">
        <v>23309</v>
      </c>
      <c r="Q6280" t="s">
        <v>30469</v>
      </c>
      <c r="R6280" t="s">
        <v>35</v>
      </c>
      <c r="S6280" t="s">
        <v>2453</v>
      </c>
      <c r="T6280" t="s">
        <v>41090</v>
      </c>
      <c r="U6280" t="s">
        <v>563</v>
      </c>
      <c r="V6280" t="s">
        <v>2453</v>
      </c>
      <c r="W6280" t="s">
        <v>2451</v>
      </c>
      <c r="X6280" t="s">
        <v>2449</v>
      </c>
    </row>
    <row r="6281" spans="1:24">
      <c r="A6281" t="s">
        <v>41233</v>
      </c>
      <c r="B6281" t="s">
        <v>7786</v>
      </c>
      <c r="C6281" t="s">
        <v>16244</v>
      </c>
      <c r="E6281" t="s">
        <v>27680</v>
      </c>
      <c r="F6281">
        <v>28</v>
      </c>
      <c r="G6281" t="s">
        <v>7773</v>
      </c>
      <c r="H6281" t="s">
        <v>41234</v>
      </c>
      <c r="I6281" t="s">
        <v>15011</v>
      </c>
      <c r="J6281" t="s">
        <v>16246</v>
      </c>
      <c r="K6281" s="72">
        <v>39093.408900462964</v>
      </c>
      <c r="L6281" s="72">
        <v>40074.425312500003</v>
      </c>
      <c r="P6281" t="s">
        <v>14924</v>
      </c>
      <c r="Q6281" t="s">
        <v>27674</v>
      </c>
      <c r="R6281" t="s">
        <v>35</v>
      </c>
      <c r="S6281" t="s">
        <v>7786</v>
      </c>
      <c r="V6281" t="s">
        <v>7786</v>
      </c>
      <c r="W6281" t="s">
        <v>7774</v>
      </c>
      <c r="X6281" t="s">
        <v>7785</v>
      </c>
    </row>
    <row r="6282" spans="1:24">
      <c r="A6282" t="s">
        <v>41235</v>
      </c>
      <c r="B6282" t="s">
        <v>2455</v>
      </c>
      <c r="C6282" t="s">
        <v>16446</v>
      </c>
      <c r="D6282" t="s">
        <v>5664</v>
      </c>
      <c r="E6282" t="s">
        <v>15028</v>
      </c>
      <c r="G6282" t="s">
        <v>2344</v>
      </c>
      <c r="H6282" t="s">
        <v>41236</v>
      </c>
      <c r="I6282" t="s">
        <v>15011</v>
      </c>
      <c r="J6282" t="s">
        <v>41224</v>
      </c>
      <c r="K6282" s="72">
        <v>40532.658402777779</v>
      </c>
      <c r="L6282" s="72">
        <v>40532.658402777779</v>
      </c>
      <c r="M6282" t="s">
        <v>41202</v>
      </c>
      <c r="P6282" t="s">
        <v>23309</v>
      </c>
      <c r="Q6282" t="s">
        <v>23321</v>
      </c>
      <c r="R6282" t="s">
        <v>35</v>
      </c>
      <c r="S6282" t="s">
        <v>2455</v>
      </c>
      <c r="T6282" t="s">
        <v>41090</v>
      </c>
      <c r="U6282" t="s">
        <v>576</v>
      </c>
      <c r="V6282" t="s">
        <v>2455</v>
      </c>
      <c r="W6282" t="s">
        <v>2454</v>
      </c>
      <c r="X6282" t="s">
        <v>758</v>
      </c>
    </row>
    <row r="6283" spans="1:24">
      <c r="A6283" t="s">
        <v>41237</v>
      </c>
      <c r="B6283" t="s">
        <v>2456</v>
      </c>
      <c r="C6283" t="s">
        <v>16446</v>
      </c>
      <c r="D6283" t="s">
        <v>5664</v>
      </c>
      <c r="E6283" t="s">
        <v>15028</v>
      </c>
      <c r="G6283" t="s">
        <v>2344</v>
      </c>
      <c r="H6283" t="s">
        <v>41238</v>
      </c>
      <c r="I6283" t="s">
        <v>15011</v>
      </c>
      <c r="J6283" t="s">
        <v>41224</v>
      </c>
      <c r="K6283" s="72">
        <v>40532.658900462964</v>
      </c>
      <c r="L6283" s="72">
        <v>40532.658900462964</v>
      </c>
      <c r="M6283" t="s">
        <v>41202</v>
      </c>
      <c r="P6283" t="s">
        <v>23309</v>
      </c>
      <c r="Q6283" t="s">
        <v>23321</v>
      </c>
      <c r="R6283" t="s">
        <v>35</v>
      </c>
      <c r="S6283" t="s">
        <v>2456</v>
      </c>
      <c r="T6283" t="s">
        <v>41090</v>
      </c>
      <c r="U6283" t="s">
        <v>576</v>
      </c>
      <c r="V6283" t="s">
        <v>2456</v>
      </c>
      <c r="W6283" t="s">
        <v>2454</v>
      </c>
      <c r="X6283" t="s">
        <v>2449</v>
      </c>
    </row>
    <row r="6284" spans="1:24">
      <c r="A6284" t="s">
        <v>41239</v>
      </c>
      <c r="B6284" t="s">
        <v>2457</v>
      </c>
      <c r="C6284" t="s">
        <v>15008</v>
      </c>
      <c r="D6284" t="s">
        <v>5664</v>
      </c>
      <c r="E6284" t="s">
        <v>15028</v>
      </c>
      <c r="G6284" t="s">
        <v>2344</v>
      </c>
      <c r="H6284" t="s">
        <v>41240</v>
      </c>
      <c r="I6284" t="s">
        <v>15011</v>
      </c>
      <c r="J6284" t="s">
        <v>41201</v>
      </c>
      <c r="K6284" s="72">
        <v>40532.659398148149</v>
      </c>
      <c r="L6284" s="72">
        <v>40532.659398148149</v>
      </c>
      <c r="M6284" t="s">
        <v>41202</v>
      </c>
      <c r="P6284" t="s">
        <v>23309</v>
      </c>
      <c r="Q6284" t="s">
        <v>29317</v>
      </c>
      <c r="R6284" t="s">
        <v>35</v>
      </c>
      <c r="S6284" t="s">
        <v>2457</v>
      </c>
      <c r="T6284" t="s">
        <v>41090</v>
      </c>
      <c r="U6284" t="s">
        <v>576</v>
      </c>
      <c r="V6284" t="s">
        <v>2457</v>
      </c>
      <c r="W6284" t="s">
        <v>2454</v>
      </c>
      <c r="X6284" t="s">
        <v>420</v>
      </c>
    </row>
    <row r="6285" spans="1:24">
      <c r="A6285" t="s">
        <v>41241</v>
      </c>
      <c r="B6285" t="s">
        <v>2448</v>
      </c>
      <c r="C6285" t="s">
        <v>16446</v>
      </c>
      <c r="D6285" t="s">
        <v>5664</v>
      </c>
      <c r="E6285" t="s">
        <v>15028</v>
      </c>
      <c r="G6285" t="s">
        <v>2344</v>
      </c>
      <c r="H6285" t="s">
        <v>41242</v>
      </c>
      <c r="I6285" t="s">
        <v>15011</v>
      </c>
      <c r="J6285" t="s">
        <v>41224</v>
      </c>
      <c r="K6285" s="72">
        <v>40532.659930555557</v>
      </c>
      <c r="L6285" s="72">
        <v>40532.659930555557</v>
      </c>
      <c r="M6285" t="s">
        <v>41202</v>
      </c>
      <c r="P6285" t="s">
        <v>23309</v>
      </c>
      <c r="Q6285" t="s">
        <v>22598</v>
      </c>
      <c r="R6285" t="s">
        <v>35</v>
      </c>
      <c r="S6285" t="s">
        <v>2448</v>
      </c>
      <c r="T6285" t="s">
        <v>41090</v>
      </c>
      <c r="U6285" t="s">
        <v>550</v>
      </c>
      <c r="V6285" t="s">
        <v>2448</v>
      </c>
      <c r="W6285" t="s">
        <v>2447</v>
      </c>
      <c r="X6285" t="s">
        <v>758</v>
      </c>
    </row>
    <row r="6286" spans="1:24">
      <c r="A6286" t="s">
        <v>41243</v>
      </c>
      <c r="B6286" t="s">
        <v>2450</v>
      </c>
      <c r="C6286" t="s">
        <v>16446</v>
      </c>
      <c r="D6286" t="s">
        <v>5664</v>
      </c>
      <c r="E6286" t="s">
        <v>15028</v>
      </c>
      <c r="G6286" t="s">
        <v>2344</v>
      </c>
      <c r="H6286" t="s">
        <v>41244</v>
      </c>
      <c r="I6286" t="s">
        <v>15011</v>
      </c>
      <c r="J6286" t="s">
        <v>41224</v>
      </c>
      <c r="K6286" s="72">
        <v>40532.660601851851</v>
      </c>
      <c r="L6286" s="72">
        <v>40532.660601851851</v>
      </c>
      <c r="M6286" t="s">
        <v>41202</v>
      </c>
      <c r="P6286" t="s">
        <v>23309</v>
      </c>
      <c r="Q6286" t="s">
        <v>23321</v>
      </c>
      <c r="R6286" t="s">
        <v>35</v>
      </c>
      <c r="S6286" t="s">
        <v>2450</v>
      </c>
      <c r="T6286" t="s">
        <v>41090</v>
      </c>
      <c r="U6286" t="s">
        <v>550</v>
      </c>
      <c r="V6286" t="s">
        <v>2450</v>
      </c>
      <c r="W6286" t="s">
        <v>2447</v>
      </c>
      <c r="X6286" t="s">
        <v>2449</v>
      </c>
    </row>
    <row r="6287" spans="1:24">
      <c r="A6287" t="s">
        <v>41245</v>
      </c>
      <c r="B6287" t="s">
        <v>7794</v>
      </c>
      <c r="C6287" t="s">
        <v>16244</v>
      </c>
      <c r="E6287" t="s">
        <v>27680</v>
      </c>
      <c r="F6287">
        <v>28</v>
      </c>
      <c r="G6287" t="s">
        <v>7773</v>
      </c>
      <c r="H6287" t="s">
        <v>41246</v>
      </c>
      <c r="I6287" t="s">
        <v>15011</v>
      </c>
      <c r="J6287" t="s">
        <v>16246</v>
      </c>
      <c r="K6287" s="72">
        <v>39093.409687500003</v>
      </c>
      <c r="L6287" s="72">
        <v>40074.425393518519</v>
      </c>
      <c r="P6287" t="s">
        <v>14924</v>
      </c>
      <c r="Q6287" t="s">
        <v>27674</v>
      </c>
      <c r="R6287" t="s">
        <v>35</v>
      </c>
      <c r="S6287" t="s">
        <v>7794</v>
      </c>
      <c r="V6287" t="s">
        <v>7794</v>
      </c>
      <c r="W6287" t="s">
        <v>7774</v>
      </c>
      <c r="X6287" t="s">
        <v>7793</v>
      </c>
    </row>
    <row r="6288" spans="1:24">
      <c r="A6288" t="s">
        <v>41247</v>
      </c>
      <c r="B6288" t="s">
        <v>14310</v>
      </c>
      <c r="C6288" t="s">
        <v>15019</v>
      </c>
      <c r="D6288" t="s">
        <v>15069</v>
      </c>
      <c r="E6288" t="s">
        <v>15132</v>
      </c>
      <c r="F6288">
        <v>25</v>
      </c>
      <c r="G6288" t="s">
        <v>14309</v>
      </c>
      <c r="H6288" t="s">
        <v>41248</v>
      </c>
      <c r="I6288" t="s">
        <v>15011</v>
      </c>
      <c r="K6288" s="72">
        <v>42146.692569444444</v>
      </c>
      <c r="L6288" s="72">
        <v>43265.472187500003</v>
      </c>
      <c r="M6288" t="s">
        <v>41249</v>
      </c>
      <c r="P6288" t="s">
        <v>23384</v>
      </c>
      <c r="Q6288" t="s">
        <v>15115</v>
      </c>
      <c r="R6288" t="s">
        <v>395</v>
      </c>
      <c r="S6288" t="s">
        <v>41250</v>
      </c>
      <c r="T6288" t="s">
        <v>28941</v>
      </c>
      <c r="V6288" t="s">
        <v>41250</v>
      </c>
      <c r="W6288" t="s">
        <v>14310</v>
      </c>
      <c r="X6288" t="s">
        <v>41251</v>
      </c>
    </row>
    <row r="6289" spans="1:24">
      <c r="A6289" t="s">
        <v>41252</v>
      </c>
      <c r="B6289" t="s">
        <v>7798</v>
      </c>
      <c r="C6289" t="s">
        <v>16244</v>
      </c>
      <c r="E6289" t="s">
        <v>27680</v>
      </c>
      <c r="F6289">
        <v>28</v>
      </c>
      <c r="G6289" t="s">
        <v>7773</v>
      </c>
      <c r="H6289" t="s">
        <v>41253</v>
      </c>
      <c r="I6289" t="s">
        <v>15011</v>
      </c>
      <c r="J6289" t="s">
        <v>16246</v>
      </c>
      <c r="K6289" s="72">
        <v>39093.410254629627</v>
      </c>
      <c r="L6289" s="72">
        <v>40074.425497685188</v>
      </c>
      <c r="P6289" t="s">
        <v>14924</v>
      </c>
      <c r="Q6289" t="s">
        <v>27674</v>
      </c>
      <c r="R6289" t="s">
        <v>35</v>
      </c>
      <c r="S6289" t="s">
        <v>7798</v>
      </c>
      <c r="V6289" t="s">
        <v>7798</v>
      </c>
      <c r="W6289" t="s">
        <v>7774</v>
      </c>
      <c r="X6289" t="s">
        <v>7797</v>
      </c>
    </row>
    <row r="6290" spans="1:24">
      <c r="A6290" t="s">
        <v>41254</v>
      </c>
      <c r="B6290" t="s">
        <v>14837</v>
      </c>
      <c r="C6290" t="s">
        <v>15019</v>
      </c>
      <c r="D6290" t="s">
        <v>1792</v>
      </c>
      <c r="E6290" t="s">
        <v>15082</v>
      </c>
      <c r="G6290" t="s">
        <v>14782</v>
      </c>
      <c r="H6290" t="s">
        <v>41255</v>
      </c>
      <c r="I6290" t="s">
        <v>15011</v>
      </c>
      <c r="J6290" t="s">
        <v>26631</v>
      </c>
      <c r="K6290" s="72">
        <v>42146.69190972222</v>
      </c>
      <c r="L6290" s="72">
        <v>42146.69190972222</v>
      </c>
      <c r="M6290" t="s">
        <v>33507</v>
      </c>
      <c r="P6290" t="s">
        <v>14837</v>
      </c>
      <c r="Q6290" t="s">
        <v>41256</v>
      </c>
      <c r="R6290" t="s">
        <v>272</v>
      </c>
      <c r="S6290" t="s">
        <v>14837</v>
      </c>
      <c r="T6290" t="s">
        <v>15115</v>
      </c>
      <c r="W6290" t="s">
        <v>14837</v>
      </c>
      <c r="X6290" t="s">
        <v>7382</v>
      </c>
    </row>
    <row r="6291" spans="1:24">
      <c r="A6291" t="s">
        <v>41257</v>
      </c>
      <c r="B6291" t="s">
        <v>41258</v>
      </c>
      <c r="C6291" t="s">
        <v>15034</v>
      </c>
      <c r="D6291" t="s">
        <v>5664</v>
      </c>
      <c r="E6291" t="s">
        <v>15028</v>
      </c>
      <c r="G6291" t="s">
        <v>2344</v>
      </c>
      <c r="H6291" t="s">
        <v>41259</v>
      </c>
      <c r="I6291" t="s">
        <v>15011</v>
      </c>
      <c r="J6291" t="s">
        <v>24588</v>
      </c>
      <c r="K6291" s="72">
        <v>40532.703993055555</v>
      </c>
      <c r="L6291" s="72">
        <v>40532.703993055555</v>
      </c>
      <c r="M6291" t="s">
        <v>15779</v>
      </c>
      <c r="P6291" t="s">
        <v>2609</v>
      </c>
      <c r="Q6291" t="s">
        <v>34440</v>
      </c>
      <c r="R6291" t="s">
        <v>1709</v>
      </c>
      <c r="S6291" t="s">
        <v>2624</v>
      </c>
      <c r="T6291" t="s">
        <v>41090</v>
      </c>
      <c r="U6291" t="s">
        <v>2612</v>
      </c>
      <c r="W6291" t="s">
        <v>2609</v>
      </c>
      <c r="X6291" t="s">
        <v>86</v>
      </c>
    </row>
    <row r="6292" spans="1:24">
      <c r="A6292" t="s">
        <v>41260</v>
      </c>
      <c r="B6292" t="s">
        <v>41261</v>
      </c>
      <c r="C6292" t="s">
        <v>15034</v>
      </c>
      <c r="D6292" t="s">
        <v>5664</v>
      </c>
      <c r="E6292" t="s">
        <v>15028</v>
      </c>
      <c r="G6292" t="s">
        <v>2344</v>
      </c>
      <c r="H6292" t="s">
        <v>41262</v>
      </c>
      <c r="I6292" t="s">
        <v>15011</v>
      </c>
      <c r="J6292" t="s">
        <v>24588</v>
      </c>
      <c r="K6292" s="72">
        <v>40533.636828703704</v>
      </c>
      <c r="L6292" s="72">
        <v>40533.636828703704</v>
      </c>
      <c r="M6292" t="s">
        <v>41263</v>
      </c>
      <c r="P6292" t="s">
        <v>2609</v>
      </c>
      <c r="Q6292" t="s">
        <v>29932</v>
      </c>
      <c r="R6292" t="s">
        <v>1709</v>
      </c>
      <c r="S6292" t="s">
        <v>2634</v>
      </c>
      <c r="T6292" t="s">
        <v>41264</v>
      </c>
      <c r="U6292" t="s">
        <v>2612</v>
      </c>
      <c r="W6292" t="s">
        <v>2609</v>
      </c>
      <c r="X6292" t="s">
        <v>2491</v>
      </c>
    </row>
    <row r="6293" spans="1:24">
      <c r="A6293" t="s">
        <v>41265</v>
      </c>
      <c r="B6293" t="s">
        <v>41266</v>
      </c>
      <c r="C6293" t="s">
        <v>15034</v>
      </c>
      <c r="D6293" t="s">
        <v>5664</v>
      </c>
      <c r="E6293" t="s">
        <v>15028</v>
      </c>
      <c r="G6293" t="s">
        <v>2344</v>
      </c>
      <c r="H6293" t="s">
        <v>41267</v>
      </c>
      <c r="I6293" t="s">
        <v>15011</v>
      </c>
      <c r="J6293" t="s">
        <v>24588</v>
      </c>
      <c r="K6293" s="72">
        <v>40533.637337962966</v>
      </c>
      <c r="L6293" s="72">
        <v>40533.637337962966</v>
      </c>
      <c r="M6293" t="s">
        <v>41263</v>
      </c>
      <c r="P6293" t="s">
        <v>2609</v>
      </c>
      <c r="Q6293" t="s">
        <v>29932</v>
      </c>
      <c r="R6293" t="s">
        <v>1709</v>
      </c>
      <c r="S6293" t="s">
        <v>2617</v>
      </c>
      <c r="T6293" t="s">
        <v>41264</v>
      </c>
      <c r="U6293" t="s">
        <v>2612</v>
      </c>
      <c r="W6293" t="s">
        <v>2609</v>
      </c>
      <c r="X6293" t="s">
        <v>81</v>
      </c>
    </row>
    <row r="6294" spans="1:24">
      <c r="A6294" t="s">
        <v>41268</v>
      </c>
      <c r="B6294" t="s">
        <v>41269</v>
      </c>
      <c r="C6294" t="s">
        <v>15034</v>
      </c>
      <c r="D6294" t="s">
        <v>5664</v>
      </c>
      <c r="E6294" t="s">
        <v>15028</v>
      </c>
      <c r="G6294" t="s">
        <v>2344</v>
      </c>
      <c r="H6294" t="s">
        <v>41270</v>
      </c>
      <c r="I6294" t="s">
        <v>15011</v>
      </c>
      <c r="J6294" t="s">
        <v>24588</v>
      </c>
      <c r="K6294" s="72">
        <v>40533.637754629628</v>
      </c>
      <c r="L6294" s="72">
        <v>40533.637754629628</v>
      </c>
      <c r="M6294" t="s">
        <v>41263</v>
      </c>
      <c r="P6294" t="s">
        <v>2609</v>
      </c>
      <c r="Q6294" t="s">
        <v>29932</v>
      </c>
      <c r="R6294" t="s">
        <v>1709</v>
      </c>
      <c r="S6294" t="s">
        <v>2619</v>
      </c>
      <c r="T6294" t="s">
        <v>41264</v>
      </c>
      <c r="U6294" t="s">
        <v>2612</v>
      </c>
      <c r="W6294" t="s">
        <v>2609</v>
      </c>
      <c r="X6294" t="s">
        <v>84</v>
      </c>
    </row>
    <row r="6295" spans="1:24">
      <c r="A6295" t="s">
        <v>41271</v>
      </c>
      <c r="B6295" t="s">
        <v>41272</v>
      </c>
      <c r="C6295" t="s">
        <v>15034</v>
      </c>
      <c r="D6295" t="s">
        <v>5664</v>
      </c>
      <c r="E6295" t="s">
        <v>15028</v>
      </c>
      <c r="G6295" t="s">
        <v>2344</v>
      </c>
      <c r="H6295" t="s">
        <v>41273</v>
      </c>
      <c r="I6295" t="s">
        <v>15011</v>
      </c>
      <c r="J6295" t="s">
        <v>24588</v>
      </c>
      <c r="K6295" s="72">
        <v>40533.638136574074</v>
      </c>
      <c r="L6295" s="72">
        <v>40533.638136574074</v>
      </c>
      <c r="M6295" t="s">
        <v>41263</v>
      </c>
      <c r="P6295" t="s">
        <v>2609</v>
      </c>
      <c r="Q6295" t="s">
        <v>29932</v>
      </c>
      <c r="R6295" t="s">
        <v>1709</v>
      </c>
      <c r="S6295" t="s">
        <v>2624</v>
      </c>
      <c r="T6295" t="s">
        <v>41264</v>
      </c>
      <c r="U6295" t="s">
        <v>2612</v>
      </c>
      <c r="W6295" t="s">
        <v>2609</v>
      </c>
      <c r="X6295" t="s">
        <v>86</v>
      </c>
    </row>
    <row r="6296" spans="1:24">
      <c r="A6296" t="s">
        <v>41274</v>
      </c>
      <c r="B6296" t="s">
        <v>41275</v>
      </c>
      <c r="C6296" t="s">
        <v>15034</v>
      </c>
      <c r="D6296" t="s">
        <v>5664</v>
      </c>
      <c r="E6296" t="s">
        <v>15028</v>
      </c>
      <c r="G6296" t="s">
        <v>2344</v>
      </c>
      <c r="H6296" t="s">
        <v>41276</v>
      </c>
      <c r="I6296" t="s">
        <v>15011</v>
      </c>
      <c r="J6296" t="s">
        <v>24588</v>
      </c>
      <c r="K6296" s="72">
        <v>40533.638541666667</v>
      </c>
      <c r="L6296" s="72">
        <v>40533.638541666667</v>
      </c>
      <c r="M6296" t="s">
        <v>41263</v>
      </c>
      <c r="P6296" t="s">
        <v>2609</v>
      </c>
      <c r="Q6296" t="s">
        <v>29932</v>
      </c>
      <c r="R6296" t="s">
        <v>1709</v>
      </c>
      <c r="S6296" t="s">
        <v>2628</v>
      </c>
      <c r="T6296" t="s">
        <v>41264</v>
      </c>
      <c r="U6296" t="s">
        <v>2612</v>
      </c>
      <c r="W6296" t="s">
        <v>2609</v>
      </c>
      <c r="X6296" t="s">
        <v>93</v>
      </c>
    </row>
    <row r="6297" spans="1:24">
      <c r="A6297" t="s">
        <v>41277</v>
      </c>
      <c r="B6297" t="s">
        <v>41278</v>
      </c>
      <c r="C6297" t="s">
        <v>15034</v>
      </c>
      <c r="D6297" t="s">
        <v>5664</v>
      </c>
      <c r="E6297" t="s">
        <v>15028</v>
      </c>
      <c r="G6297" t="s">
        <v>2344</v>
      </c>
      <c r="H6297" t="s">
        <v>41279</v>
      </c>
      <c r="I6297" t="s">
        <v>15011</v>
      </c>
      <c r="J6297" t="s">
        <v>24588</v>
      </c>
      <c r="K6297" s="72">
        <v>40533.638935185183</v>
      </c>
      <c r="L6297" s="72">
        <v>40533.638935185183</v>
      </c>
      <c r="M6297" t="s">
        <v>41263</v>
      </c>
      <c r="P6297" t="s">
        <v>2609</v>
      </c>
      <c r="Q6297" t="s">
        <v>29932</v>
      </c>
      <c r="R6297" t="s">
        <v>1709</v>
      </c>
      <c r="S6297" t="s">
        <v>2630</v>
      </c>
      <c r="T6297" t="s">
        <v>41264</v>
      </c>
      <c r="U6297" t="s">
        <v>2612</v>
      </c>
      <c r="W6297" t="s">
        <v>2609</v>
      </c>
      <c r="X6297" t="s">
        <v>420</v>
      </c>
    </row>
    <row r="6298" spans="1:24">
      <c r="A6298" t="s">
        <v>41280</v>
      </c>
      <c r="B6298" t="s">
        <v>41281</v>
      </c>
      <c r="C6298" t="s">
        <v>15034</v>
      </c>
      <c r="D6298" t="s">
        <v>5664</v>
      </c>
      <c r="E6298" t="s">
        <v>15028</v>
      </c>
      <c r="G6298" t="s">
        <v>2344</v>
      </c>
      <c r="H6298" t="s">
        <v>41282</v>
      </c>
      <c r="I6298" t="s">
        <v>15011</v>
      </c>
      <c r="J6298" t="s">
        <v>24588</v>
      </c>
      <c r="K6298" s="72">
        <v>40533.639351851853</v>
      </c>
      <c r="L6298" s="72">
        <v>40533.639351851853</v>
      </c>
      <c r="M6298" t="s">
        <v>41263</v>
      </c>
      <c r="P6298" t="s">
        <v>2609</v>
      </c>
      <c r="Q6298" t="s">
        <v>29932</v>
      </c>
      <c r="R6298" t="s">
        <v>1709</v>
      </c>
      <c r="S6298" t="s">
        <v>2632</v>
      </c>
      <c r="T6298" t="s">
        <v>41264</v>
      </c>
      <c r="U6298" t="s">
        <v>2612</v>
      </c>
      <c r="W6298" t="s">
        <v>2609</v>
      </c>
      <c r="X6298" t="s">
        <v>2488</v>
      </c>
    </row>
    <row r="6299" spans="1:24">
      <c r="A6299" t="s">
        <v>41283</v>
      </c>
      <c r="B6299" t="s">
        <v>41284</v>
      </c>
      <c r="C6299" t="s">
        <v>15034</v>
      </c>
      <c r="D6299" t="s">
        <v>5664</v>
      </c>
      <c r="E6299" t="s">
        <v>15028</v>
      </c>
      <c r="G6299" t="s">
        <v>2344</v>
      </c>
      <c r="H6299" t="s">
        <v>41285</v>
      </c>
      <c r="I6299" t="s">
        <v>15011</v>
      </c>
      <c r="J6299" t="s">
        <v>24588</v>
      </c>
      <c r="K6299" s="72">
        <v>40533.639745370368</v>
      </c>
      <c r="L6299" s="72">
        <v>40533.639745370368</v>
      </c>
      <c r="M6299" t="s">
        <v>41263</v>
      </c>
      <c r="P6299" t="s">
        <v>2609</v>
      </c>
      <c r="Q6299" t="s">
        <v>29932</v>
      </c>
      <c r="R6299" t="s">
        <v>1709</v>
      </c>
      <c r="S6299" t="s">
        <v>2613</v>
      </c>
      <c r="T6299" t="s">
        <v>41264</v>
      </c>
      <c r="U6299" t="s">
        <v>2612</v>
      </c>
      <c r="W6299" t="s">
        <v>2609</v>
      </c>
      <c r="X6299" t="s">
        <v>2496</v>
      </c>
    </row>
    <row r="6300" spans="1:24">
      <c r="A6300" t="s">
        <v>41286</v>
      </c>
      <c r="B6300" t="s">
        <v>41287</v>
      </c>
      <c r="C6300" t="s">
        <v>15034</v>
      </c>
      <c r="D6300" t="s">
        <v>15088</v>
      </c>
      <c r="E6300" t="s">
        <v>15089</v>
      </c>
      <c r="F6300">
        <v>22</v>
      </c>
      <c r="G6300" t="s">
        <v>6478</v>
      </c>
      <c r="H6300" t="s">
        <v>41288</v>
      </c>
      <c r="I6300" t="s">
        <v>15011</v>
      </c>
      <c r="J6300" t="s">
        <v>15022</v>
      </c>
      <c r="K6300" s="72">
        <v>41857.627824074072</v>
      </c>
      <c r="L6300" s="72">
        <v>41857.627824074072</v>
      </c>
      <c r="P6300" t="s">
        <v>16387</v>
      </c>
      <c r="Q6300" t="s">
        <v>27303</v>
      </c>
      <c r="R6300" t="s">
        <v>5159</v>
      </c>
      <c r="S6300" t="s">
        <v>6534</v>
      </c>
      <c r="T6300" t="s">
        <v>15843</v>
      </c>
      <c r="U6300" t="s">
        <v>6527</v>
      </c>
      <c r="W6300" t="s">
        <v>6533</v>
      </c>
    </row>
    <row r="6301" spans="1:24">
      <c r="A6301" t="s">
        <v>41289</v>
      </c>
      <c r="B6301" t="s">
        <v>41290</v>
      </c>
      <c r="C6301" t="s">
        <v>15019</v>
      </c>
      <c r="D6301" t="s">
        <v>15081</v>
      </c>
      <c r="E6301" t="s">
        <v>15082</v>
      </c>
      <c r="G6301" t="s">
        <v>10635</v>
      </c>
      <c r="H6301" t="s">
        <v>41291</v>
      </c>
      <c r="I6301" t="s">
        <v>15011</v>
      </c>
      <c r="K6301" s="72">
        <v>44291.723229166666</v>
      </c>
      <c r="L6301" s="72">
        <v>44291.723229166666</v>
      </c>
      <c r="P6301" t="s">
        <v>11285</v>
      </c>
      <c r="Q6301" t="s">
        <v>15430</v>
      </c>
      <c r="R6301" t="s">
        <v>35</v>
      </c>
      <c r="S6301" t="s">
        <v>4535</v>
      </c>
      <c r="V6301" t="s">
        <v>41290</v>
      </c>
      <c r="W6301" t="s">
        <v>10670</v>
      </c>
      <c r="X6301" t="s">
        <v>41292</v>
      </c>
    </row>
    <row r="6302" spans="1:24">
      <c r="A6302" t="s">
        <v>41293</v>
      </c>
      <c r="B6302" t="s">
        <v>41294</v>
      </c>
      <c r="C6302" t="s">
        <v>15034</v>
      </c>
      <c r="D6302" t="s">
        <v>5664</v>
      </c>
      <c r="E6302" t="s">
        <v>15028</v>
      </c>
      <c r="G6302" t="s">
        <v>2344</v>
      </c>
      <c r="H6302" t="s">
        <v>41295</v>
      </c>
      <c r="I6302" t="s">
        <v>15011</v>
      </c>
      <c r="J6302" t="s">
        <v>24588</v>
      </c>
      <c r="K6302" s="72">
        <v>40533.640393518515</v>
      </c>
      <c r="L6302" s="72">
        <v>40533.640393518515</v>
      </c>
      <c r="M6302" t="s">
        <v>41263</v>
      </c>
      <c r="P6302" t="s">
        <v>2609</v>
      </c>
      <c r="Q6302" t="s">
        <v>29932</v>
      </c>
      <c r="R6302" t="s">
        <v>1709</v>
      </c>
      <c r="S6302" t="s">
        <v>2626</v>
      </c>
      <c r="T6302" t="s">
        <v>41264</v>
      </c>
      <c r="U6302" t="s">
        <v>2612</v>
      </c>
      <c r="W6302" t="s">
        <v>2609</v>
      </c>
      <c r="X6302" t="s">
        <v>98</v>
      </c>
    </row>
    <row r="6303" spans="1:24">
      <c r="A6303" t="s">
        <v>41296</v>
      </c>
      <c r="B6303" t="s">
        <v>41297</v>
      </c>
      <c r="C6303" t="s">
        <v>15034</v>
      </c>
      <c r="D6303" t="s">
        <v>5664</v>
      </c>
      <c r="E6303" t="s">
        <v>15028</v>
      </c>
      <c r="G6303" t="s">
        <v>2344</v>
      </c>
      <c r="H6303" t="s">
        <v>41298</v>
      </c>
      <c r="I6303" t="s">
        <v>15011</v>
      </c>
      <c r="J6303" t="s">
        <v>24588</v>
      </c>
      <c r="K6303" s="72">
        <v>40533.640798611108</v>
      </c>
      <c r="L6303" s="72">
        <v>40533.640798611108</v>
      </c>
      <c r="M6303" t="s">
        <v>41263</v>
      </c>
      <c r="P6303" t="s">
        <v>2609</v>
      </c>
      <c r="Q6303" t="s">
        <v>35052</v>
      </c>
      <c r="R6303" t="s">
        <v>1709</v>
      </c>
      <c r="S6303" t="s">
        <v>2620</v>
      </c>
      <c r="T6303" t="s">
        <v>41264</v>
      </c>
      <c r="U6303" t="s">
        <v>2612</v>
      </c>
      <c r="W6303" t="s">
        <v>2609</v>
      </c>
      <c r="X6303" t="s">
        <v>84</v>
      </c>
    </row>
    <row r="6304" spans="1:24">
      <c r="A6304" t="s">
        <v>41299</v>
      </c>
      <c r="B6304" t="s">
        <v>41300</v>
      </c>
      <c r="C6304" t="s">
        <v>16446</v>
      </c>
      <c r="D6304" t="s">
        <v>5664</v>
      </c>
      <c r="E6304" t="s">
        <v>15028</v>
      </c>
      <c r="G6304" t="s">
        <v>2344</v>
      </c>
      <c r="H6304" t="s">
        <v>41301</v>
      </c>
      <c r="I6304" t="s">
        <v>15011</v>
      </c>
      <c r="J6304" t="s">
        <v>41302</v>
      </c>
      <c r="K6304" s="72">
        <v>40533.642384259256</v>
      </c>
      <c r="L6304" s="72">
        <v>40533.642384259256</v>
      </c>
      <c r="M6304" t="s">
        <v>41303</v>
      </c>
      <c r="P6304" t="s">
        <v>2644</v>
      </c>
      <c r="Q6304" t="s">
        <v>23321</v>
      </c>
      <c r="R6304" t="s">
        <v>1709</v>
      </c>
      <c r="S6304" t="s">
        <v>2655</v>
      </c>
      <c r="T6304" t="s">
        <v>41264</v>
      </c>
      <c r="U6304" t="s">
        <v>709</v>
      </c>
      <c r="V6304" t="s">
        <v>41300</v>
      </c>
      <c r="W6304" t="s">
        <v>2644</v>
      </c>
      <c r="X6304" t="s">
        <v>2488</v>
      </c>
    </row>
    <row r="6305" spans="1:24">
      <c r="A6305" t="s">
        <v>41304</v>
      </c>
      <c r="B6305" t="s">
        <v>28937</v>
      </c>
      <c r="C6305" t="s">
        <v>15434</v>
      </c>
      <c r="D6305" t="s">
        <v>5664</v>
      </c>
      <c r="E6305" t="s">
        <v>15028</v>
      </c>
      <c r="G6305" t="s">
        <v>2344</v>
      </c>
      <c r="H6305" t="s">
        <v>41305</v>
      </c>
      <c r="I6305" t="s">
        <v>15011</v>
      </c>
      <c r="J6305" t="s">
        <v>41306</v>
      </c>
      <c r="K6305" s="72">
        <v>40533.643020833333</v>
      </c>
      <c r="L6305" s="72">
        <v>40533.643020833333</v>
      </c>
      <c r="M6305" t="s">
        <v>41303</v>
      </c>
      <c r="P6305" t="s">
        <v>2644</v>
      </c>
      <c r="Q6305" t="s">
        <v>23321</v>
      </c>
      <c r="R6305" t="s">
        <v>1709</v>
      </c>
      <c r="S6305" t="s">
        <v>2647</v>
      </c>
      <c r="T6305" t="s">
        <v>41264</v>
      </c>
      <c r="U6305" t="s">
        <v>2646</v>
      </c>
      <c r="V6305" t="s">
        <v>28937</v>
      </c>
      <c r="W6305" t="s">
        <v>2644</v>
      </c>
      <c r="X6305" t="s">
        <v>81</v>
      </c>
    </row>
    <row r="6306" spans="1:24">
      <c r="A6306" t="s">
        <v>41307</v>
      </c>
      <c r="B6306" t="s">
        <v>28947</v>
      </c>
      <c r="C6306" t="s">
        <v>15434</v>
      </c>
      <c r="D6306" t="s">
        <v>5664</v>
      </c>
      <c r="E6306" t="s">
        <v>15028</v>
      </c>
      <c r="G6306" t="s">
        <v>2344</v>
      </c>
      <c r="H6306" t="s">
        <v>41308</v>
      </c>
      <c r="I6306" t="s">
        <v>15011</v>
      </c>
      <c r="J6306" t="s">
        <v>41306</v>
      </c>
      <c r="K6306" s="72">
        <v>40533.643530092595</v>
      </c>
      <c r="L6306" s="72">
        <v>40533.643530092595</v>
      </c>
      <c r="M6306" t="s">
        <v>41303</v>
      </c>
      <c r="P6306" t="s">
        <v>2644</v>
      </c>
      <c r="Q6306" t="s">
        <v>23321</v>
      </c>
      <c r="R6306" t="s">
        <v>1709</v>
      </c>
      <c r="S6306" t="s">
        <v>2650</v>
      </c>
      <c r="T6306" t="s">
        <v>41264</v>
      </c>
      <c r="U6306" t="s">
        <v>2646</v>
      </c>
      <c r="V6306" t="s">
        <v>28947</v>
      </c>
      <c r="W6306" t="s">
        <v>2644</v>
      </c>
      <c r="X6306" t="s">
        <v>84</v>
      </c>
    </row>
    <row r="6307" spans="1:24">
      <c r="A6307" t="s">
        <v>41309</v>
      </c>
      <c r="B6307" t="s">
        <v>28951</v>
      </c>
      <c r="C6307" t="s">
        <v>15434</v>
      </c>
      <c r="D6307" t="s">
        <v>5664</v>
      </c>
      <c r="E6307" t="s">
        <v>15028</v>
      </c>
      <c r="G6307" t="s">
        <v>2344</v>
      </c>
      <c r="H6307" t="s">
        <v>41310</v>
      </c>
      <c r="I6307" t="s">
        <v>15011</v>
      </c>
      <c r="J6307" t="s">
        <v>41306</v>
      </c>
      <c r="K6307" s="72">
        <v>40533.64403935185</v>
      </c>
      <c r="L6307" s="72">
        <v>40533.64403935185</v>
      </c>
      <c r="M6307" t="s">
        <v>41303</v>
      </c>
      <c r="P6307" t="s">
        <v>2644</v>
      </c>
      <c r="Q6307" t="s">
        <v>25681</v>
      </c>
      <c r="R6307" t="s">
        <v>1709</v>
      </c>
      <c r="S6307" t="s">
        <v>2651</v>
      </c>
      <c r="T6307" t="s">
        <v>41264</v>
      </c>
      <c r="U6307" t="s">
        <v>2646</v>
      </c>
      <c r="V6307" t="s">
        <v>28951</v>
      </c>
      <c r="W6307" t="s">
        <v>2644</v>
      </c>
      <c r="X6307" t="s">
        <v>86</v>
      </c>
    </row>
    <row r="6308" spans="1:24">
      <c r="A6308" t="s">
        <v>41311</v>
      </c>
      <c r="B6308" t="s">
        <v>41312</v>
      </c>
      <c r="C6308" t="s">
        <v>16446</v>
      </c>
      <c r="D6308" t="s">
        <v>5664</v>
      </c>
      <c r="E6308" t="s">
        <v>15028</v>
      </c>
      <c r="G6308" t="s">
        <v>2344</v>
      </c>
      <c r="H6308" t="s">
        <v>41313</v>
      </c>
      <c r="I6308" t="s">
        <v>15011</v>
      </c>
      <c r="J6308" t="s">
        <v>41302</v>
      </c>
      <c r="K6308" s="72">
        <v>40533.644606481481</v>
      </c>
      <c r="L6308" s="72">
        <v>40533.644606481481</v>
      </c>
      <c r="M6308" t="s">
        <v>41303</v>
      </c>
      <c r="P6308" t="s">
        <v>2644</v>
      </c>
      <c r="Q6308" t="s">
        <v>23321</v>
      </c>
      <c r="R6308" t="s">
        <v>1709</v>
      </c>
      <c r="S6308" t="s">
        <v>2652</v>
      </c>
      <c r="T6308" t="s">
        <v>41264</v>
      </c>
      <c r="U6308" t="s">
        <v>709</v>
      </c>
      <c r="V6308" t="s">
        <v>41312</v>
      </c>
      <c r="W6308" t="s">
        <v>2644</v>
      </c>
      <c r="X6308" t="s">
        <v>98</v>
      </c>
    </row>
    <row r="6309" spans="1:24">
      <c r="A6309" t="s">
        <v>41314</v>
      </c>
      <c r="B6309" t="s">
        <v>28955</v>
      </c>
      <c r="C6309" t="s">
        <v>15434</v>
      </c>
      <c r="D6309" t="s">
        <v>5664</v>
      </c>
      <c r="E6309" t="s">
        <v>15028</v>
      </c>
      <c r="G6309" t="s">
        <v>2344</v>
      </c>
      <c r="H6309" t="s">
        <v>41315</v>
      </c>
      <c r="I6309" t="s">
        <v>15011</v>
      </c>
      <c r="J6309" t="s">
        <v>41306</v>
      </c>
      <c r="K6309" s="72">
        <v>40533.645324074074</v>
      </c>
      <c r="L6309" s="72">
        <v>40533.645324074074</v>
      </c>
      <c r="M6309" t="s">
        <v>41303</v>
      </c>
      <c r="P6309" t="s">
        <v>2644</v>
      </c>
      <c r="Q6309" t="s">
        <v>23321</v>
      </c>
      <c r="R6309" t="s">
        <v>1709</v>
      </c>
      <c r="S6309" t="s">
        <v>2653</v>
      </c>
      <c r="T6309" t="s">
        <v>41264</v>
      </c>
      <c r="U6309" t="s">
        <v>2646</v>
      </c>
      <c r="V6309" t="s">
        <v>28955</v>
      </c>
      <c r="W6309" t="s">
        <v>2644</v>
      </c>
      <c r="X6309" t="s">
        <v>93</v>
      </c>
    </row>
    <row r="6310" spans="1:24">
      <c r="A6310" t="s">
        <v>41316</v>
      </c>
      <c r="B6310" t="s">
        <v>28933</v>
      </c>
      <c r="C6310" t="s">
        <v>15267</v>
      </c>
      <c r="D6310" t="s">
        <v>5664</v>
      </c>
      <c r="E6310" t="s">
        <v>15028</v>
      </c>
      <c r="G6310" t="s">
        <v>2344</v>
      </c>
      <c r="H6310" t="s">
        <v>41317</v>
      </c>
      <c r="I6310" t="s">
        <v>15011</v>
      </c>
      <c r="J6310" t="s">
        <v>41318</v>
      </c>
      <c r="K6310" s="72">
        <v>40533.645844907405</v>
      </c>
      <c r="L6310" s="72">
        <v>40533.645844907405</v>
      </c>
      <c r="M6310" t="s">
        <v>41303</v>
      </c>
      <c r="P6310" t="s">
        <v>2644</v>
      </c>
      <c r="Q6310" t="s">
        <v>25057</v>
      </c>
      <c r="R6310" t="s">
        <v>1709</v>
      </c>
      <c r="S6310" t="s">
        <v>2654</v>
      </c>
      <c r="T6310" t="s">
        <v>41264</v>
      </c>
      <c r="U6310" t="s">
        <v>2646</v>
      </c>
      <c r="V6310" t="s">
        <v>28933</v>
      </c>
      <c r="W6310" t="s">
        <v>2644</v>
      </c>
      <c r="X6310" t="s">
        <v>420</v>
      </c>
    </row>
    <row r="6311" spans="1:24">
      <c r="A6311" t="s">
        <v>41319</v>
      </c>
      <c r="B6311" t="s">
        <v>41320</v>
      </c>
      <c r="C6311" t="s">
        <v>15008</v>
      </c>
      <c r="D6311" t="s">
        <v>5664</v>
      </c>
      <c r="E6311" t="s">
        <v>15028</v>
      </c>
      <c r="G6311" t="s">
        <v>2344</v>
      </c>
      <c r="H6311" t="s">
        <v>41321</v>
      </c>
      <c r="I6311" t="s">
        <v>15011</v>
      </c>
      <c r="J6311" t="s">
        <v>41322</v>
      </c>
      <c r="K6311" s="72">
        <v>40533.647175925929</v>
      </c>
      <c r="L6311" s="72">
        <v>40533.647175925929</v>
      </c>
      <c r="M6311" t="s">
        <v>41303</v>
      </c>
      <c r="P6311" t="s">
        <v>2644</v>
      </c>
      <c r="Q6311" t="s">
        <v>41323</v>
      </c>
      <c r="R6311" t="s">
        <v>1709</v>
      </c>
      <c r="S6311" t="s">
        <v>2645</v>
      </c>
      <c r="T6311" t="s">
        <v>41264</v>
      </c>
      <c r="U6311" t="s">
        <v>709</v>
      </c>
      <c r="V6311" t="s">
        <v>41320</v>
      </c>
      <c r="W6311" t="s">
        <v>2644</v>
      </c>
      <c r="X6311" t="s">
        <v>2496</v>
      </c>
    </row>
    <row r="6312" spans="1:24">
      <c r="A6312" t="s">
        <v>41324</v>
      </c>
      <c r="B6312" t="s">
        <v>3480</v>
      </c>
      <c r="C6312" t="s">
        <v>15019</v>
      </c>
      <c r="D6312" t="s">
        <v>5734</v>
      </c>
      <c r="E6312" t="s">
        <v>15125</v>
      </c>
      <c r="G6312" t="s">
        <v>3209</v>
      </c>
      <c r="H6312" t="s">
        <v>41325</v>
      </c>
      <c r="I6312" t="s">
        <v>15011</v>
      </c>
      <c r="J6312" t="s">
        <v>15022</v>
      </c>
      <c r="K6312" s="72">
        <v>39394.436550925922</v>
      </c>
      <c r="L6312" s="72">
        <v>39394.436550925922</v>
      </c>
      <c r="M6312" t="s">
        <v>41326</v>
      </c>
      <c r="P6312" t="s">
        <v>30450</v>
      </c>
      <c r="Q6312" t="s">
        <v>23613</v>
      </c>
      <c r="R6312" t="s">
        <v>35</v>
      </c>
      <c r="S6312" t="s">
        <v>3480</v>
      </c>
      <c r="U6312" t="s">
        <v>902</v>
      </c>
      <c r="V6312" t="s">
        <v>3480</v>
      </c>
      <c r="W6312" t="s">
        <v>3440</v>
      </c>
      <c r="X6312" t="s">
        <v>3479</v>
      </c>
    </row>
    <row r="6313" spans="1:24">
      <c r="A6313" t="s">
        <v>41327</v>
      </c>
      <c r="B6313" t="s">
        <v>41328</v>
      </c>
      <c r="C6313" t="s">
        <v>15034</v>
      </c>
      <c r="D6313" t="s">
        <v>5664</v>
      </c>
      <c r="E6313" t="s">
        <v>15028</v>
      </c>
      <c r="G6313" t="s">
        <v>2344</v>
      </c>
      <c r="H6313" t="s">
        <v>41329</v>
      </c>
      <c r="I6313" t="s">
        <v>15011</v>
      </c>
      <c r="J6313" t="s">
        <v>24588</v>
      </c>
      <c r="K6313" s="72">
        <v>40533.647743055553</v>
      </c>
      <c r="L6313" s="72">
        <v>40533.647743055553</v>
      </c>
      <c r="M6313" t="s">
        <v>41303</v>
      </c>
      <c r="P6313" t="s">
        <v>2644</v>
      </c>
      <c r="Q6313" t="s">
        <v>34251</v>
      </c>
      <c r="R6313" t="s">
        <v>1709</v>
      </c>
      <c r="S6313" t="s">
        <v>2656</v>
      </c>
      <c r="T6313" t="s">
        <v>41264</v>
      </c>
      <c r="U6313" t="s">
        <v>709</v>
      </c>
      <c r="W6313" t="s">
        <v>2644</v>
      </c>
      <c r="X6313" t="s">
        <v>2488</v>
      </c>
    </row>
    <row r="6314" spans="1:24">
      <c r="A6314" t="s">
        <v>41330</v>
      </c>
      <c r="B6314" t="s">
        <v>3593</v>
      </c>
      <c r="C6314" t="s">
        <v>15019</v>
      </c>
      <c r="D6314" t="s">
        <v>15011</v>
      </c>
      <c r="E6314" t="s">
        <v>3788</v>
      </c>
      <c r="G6314" t="s">
        <v>3567</v>
      </c>
      <c r="H6314" t="s">
        <v>41331</v>
      </c>
      <c r="I6314" t="s">
        <v>15011</v>
      </c>
      <c r="J6314" t="s">
        <v>15022</v>
      </c>
      <c r="K6314" s="72">
        <v>40533.723981481482</v>
      </c>
      <c r="L6314" s="72">
        <v>40959.403240740743</v>
      </c>
      <c r="M6314" t="s">
        <v>37801</v>
      </c>
      <c r="P6314" t="s">
        <v>12517</v>
      </c>
      <c r="Q6314" t="s">
        <v>41155</v>
      </c>
      <c r="R6314" t="s">
        <v>35</v>
      </c>
      <c r="S6314" t="s">
        <v>3593</v>
      </c>
      <c r="U6314" t="s">
        <v>902</v>
      </c>
      <c r="V6314" t="s">
        <v>3593</v>
      </c>
      <c r="W6314" t="s">
        <v>3591</v>
      </c>
      <c r="X6314" t="s">
        <v>3592</v>
      </c>
    </row>
    <row r="6315" spans="1:24">
      <c r="A6315" t="s">
        <v>41332</v>
      </c>
      <c r="B6315" t="s">
        <v>3599</v>
      </c>
      <c r="C6315" t="s">
        <v>15068</v>
      </c>
      <c r="D6315" t="s">
        <v>15011</v>
      </c>
      <c r="E6315" t="s">
        <v>3788</v>
      </c>
      <c r="G6315" t="s">
        <v>3567</v>
      </c>
      <c r="H6315" t="s">
        <v>41333</v>
      </c>
      <c r="I6315" t="s">
        <v>15011</v>
      </c>
      <c r="J6315" t="s">
        <v>41334</v>
      </c>
      <c r="K6315" s="72">
        <v>40533.72583333333</v>
      </c>
      <c r="L6315" s="72">
        <v>40959.403495370374</v>
      </c>
      <c r="M6315" t="s">
        <v>37801</v>
      </c>
      <c r="P6315" t="s">
        <v>12517</v>
      </c>
      <c r="Q6315" t="s">
        <v>28978</v>
      </c>
      <c r="R6315" t="s">
        <v>35</v>
      </c>
      <c r="S6315" t="s">
        <v>3599</v>
      </c>
      <c r="T6315" t="s">
        <v>41155</v>
      </c>
      <c r="U6315" t="s">
        <v>902</v>
      </c>
      <c r="V6315" t="s">
        <v>3599</v>
      </c>
      <c r="W6315" t="s">
        <v>3597</v>
      </c>
      <c r="X6315" t="s">
        <v>3598</v>
      </c>
    </row>
    <row r="6316" spans="1:24">
      <c r="A6316" t="s">
        <v>41335</v>
      </c>
      <c r="B6316" t="s">
        <v>3605</v>
      </c>
      <c r="C6316" t="s">
        <v>15019</v>
      </c>
      <c r="D6316" t="s">
        <v>15011</v>
      </c>
      <c r="E6316" t="s">
        <v>3788</v>
      </c>
      <c r="G6316" t="s">
        <v>3567</v>
      </c>
      <c r="H6316" t="s">
        <v>41336</v>
      </c>
      <c r="I6316" t="s">
        <v>15011</v>
      </c>
      <c r="J6316" t="s">
        <v>15022</v>
      </c>
      <c r="K6316" s="72">
        <v>40533.726840277777</v>
      </c>
      <c r="L6316" s="72">
        <v>40959.403819444444</v>
      </c>
      <c r="M6316" t="s">
        <v>37801</v>
      </c>
      <c r="P6316" t="s">
        <v>12517</v>
      </c>
      <c r="Q6316" t="s">
        <v>41155</v>
      </c>
      <c r="R6316" t="s">
        <v>35</v>
      </c>
      <c r="S6316" t="s">
        <v>3605</v>
      </c>
      <c r="U6316" t="s">
        <v>902</v>
      </c>
      <c r="V6316" t="s">
        <v>3605</v>
      </c>
      <c r="W6316" t="s">
        <v>3603</v>
      </c>
      <c r="X6316" t="s">
        <v>3604</v>
      </c>
    </row>
    <row r="6317" spans="1:24">
      <c r="A6317" t="s">
        <v>41337</v>
      </c>
      <c r="B6317" t="s">
        <v>3617</v>
      </c>
      <c r="C6317" t="s">
        <v>15019</v>
      </c>
      <c r="D6317" t="s">
        <v>15011</v>
      </c>
      <c r="E6317" t="s">
        <v>3788</v>
      </c>
      <c r="G6317" t="s">
        <v>3567</v>
      </c>
      <c r="H6317" t="s">
        <v>41338</v>
      </c>
      <c r="I6317" t="s">
        <v>15011</v>
      </c>
      <c r="J6317" t="s">
        <v>15022</v>
      </c>
      <c r="K6317" s="72">
        <v>40533.727465277778</v>
      </c>
      <c r="L6317" s="72">
        <v>40959.404340277775</v>
      </c>
      <c r="M6317" t="s">
        <v>37801</v>
      </c>
      <c r="P6317" t="s">
        <v>12517</v>
      </c>
      <c r="Q6317" t="s">
        <v>41155</v>
      </c>
      <c r="R6317" t="s">
        <v>35</v>
      </c>
      <c r="S6317" t="s">
        <v>3617</v>
      </c>
      <c r="U6317" t="s">
        <v>902</v>
      </c>
      <c r="V6317" t="s">
        <v>3617</v>
      </c>
      <c r="W6317" t="s">
        <v>3615</v>
      </c>
      <c r="X6317" t="s">
        <v>3616</v>
      </c>
    </row>
    <row r="6318" spans="1:24">
      <c r="A6318" t="s">
        <v>41339</v>
      </c>
      <c r="B6318" t="s">
        <v>3623</v>
      </c>
      <c r="C6318" t="s">
        <v>15008</v>
      </c>
      <c r="D6318" t="s">
        <v>15011</v>
      </c>
      <c r="E6318" t="s">
        <v>3788</v>
      </c>
      <c r="G6318" t="s">
        <v>3567</v>
      </c>
      <c r="H6318" t="s">
        <v>41340</v>
      </c>
      <c r="I6318" t="s">
        <v>15011</v>
      </c>
      <c r="J6318" t="s">
        <v>41341</v>
      </c>
      <c r="K6318" s="72">
        <v>40533.728414351855</v>
      </c>
      <c r="L6318" s="72">
        <v>40959.40662037037</v>
      </c>
      <c r="M6318" t="s">
        <v>37421</v>
      </c>
      <c r="P6318" t="s">
        <v>12517</v>
      </c>
      <c r="Q6318" t="s">
        <v>29119</v>
      </c>
      <c r="R6318" t="s">
        <v>35</v>
      </c>
      <c r="S6318" t="s">
        <v>3623</v>
      </c>
      <c r="T6318" t="s">
        <v>41155</v>
      </c>
      <c r="U6318" t="s">
        <v>902</v>
      </c>
      <c r="V6318" t="s">
        <v>3623</v>
      </c>
      <c r="W6318" t="s">
        <v>3621</v>
      </c>
      <c r="X6318" t="s">
        <v>3622</v>
      </c>
    </row>
    <row r="6319" spans="1:24">
      <c r="A6319" t="s">
        <v>41342</v>
      </c>
      <c r="B6319" t="s">
        <v>3506</v>
      </c>
      <c r="C6319" t="s">
        <v>15019</v>
      </c>
      <c r="D6319" t="s">
        <v>5734</v>
      </c>
      <c r="E6319" t="s">
        <v>15125</v>
      </c>
      <c r="G6319" t="s">
        <v>3209</v>
      </c>
      <c r="H6319" t="s">
        <v>41343</v>
      </c>
      <c r="I6319" t="s">
        <v>15011</v>
      </c>
      <c r="J6319" t="s">
        <v>15022</v>
      </c>
      <c r="K6319" s="72">
        <v>39394.436666666668</v>
      </c>
      <c r="L6319" s="72">
        <v>39394.436666666668</v>
      </c>
      <c r="M6319" t="s">
        <v>41344</v>
      </c>
      <c r="P6319" t="s">
        <v>30450</v>
      </c>
      <c r="Q6319" t="s">
        <v>23613</v>
      </c>
      <c r="R6319" t="s">
        <v>35</v>
      </c>
      <c r="S6319" t="s">
        <v>3506</v>
      </c>
      <c r="U6319" t="s">
        <v>902</v>
      </c>
      <c r="V6319" t="s">
        <v>3506</v>
      </c>
      <c r="W6319" t="s">
        <v>3440</v>
      </c>
      <c r="X6319" t="s">
        <v>3505</v>
      </c>
    </row>
    <row r="6320" spans="1:24">
      <c r="A6320" t="s">
        <v>41345</v>
      </c>
      <c r="B6320" t="s">
        <v>3581</v>
      </c>
      <c r="C6320" t="s">
        <v>15019</v>
      </c>
      <c r="D6320" t="s">
        <v>15011</v>
      </c>
      <c r="E6320" t="s">
        <v>3788</v>
      </c>
      <c r="G6320" t="s">
        <v>3567</v>
      </c>
      <c r="H6320" t="s">
        <v>41346</v>
      </c>
      <c r="I6320" t="s">
        <v>15011</v>
      </c>
      <c r="J6320" t="s">
        <v>15022</v>
      </c>
      <c r="K6320" s="72">
        <v>40533.72896990741</v>
      </c>
      <c r="L6320" s="72">
        <v>40959.404803240737</v>
      </c>
      <c r="M6320" t="s">
        <v>37801</v>
      </c>
      <c r="P6320" t="s">
        <v>12517</v>
      </c>
      <c r="Q6320" t="s">
        <v>41155</v>
      </c>
      <c r="R6320" t="s">
        <v>35</v>
      </c>
      <c r="S6320" t="s">
        <v>3581</v>
      </c>
      <c r="U6320" t="s">
        <v>902</v>
      </c>
      <c r="V6320" t="s">
        <v>3581</v>
      </c>
      <c r="W6320" t="s">
        <v>3579</v>
      </c>
      <c r="X6320" t="s">
        <v>3580</v>
      </c>
    </row>
    <row r="6321" spans="1:24">
      <c r="A6321" t="s">
        <v>41347</v>
      </c>
      <c r="B6321" t="s">
        <v>3575</v>
      </c>
      <c r="C6321" t="s">
        <v>15008</v>
      </c>
      <c r="D6321" t="s">
        <v>15011</v>
      </c>
      <c r="E6321" t="s">
        <v>3788</v>
      </c>
      <c r="G6321" t="s">
        <v>3567</v>
      </c>
      <c r="H6321" t="s">
        <v>41348</v>
      </c>
      <c r="I6321" t="s">
        <v>15011</v>
      </c>
      <c r="J6321" t="s">
        <v>41341</v>
      </c>
      <c r="K6321" s="72">
        <v>40533.72991898148</v>
      </c>
      <c r="L6321" s="72">
        <v>40959.404594907406</v>
      </c>
      <c r="M6321" t="s">
        <v>37801</v>
      </c>
      <c r="P6321" t="s">
        <v>12517</v>
      </c>
      <c r="Q6321" t="s">
        <v>30398</v>
      </c>
      <c r="R6321" t="s">
        <v>35</v>
      </c>
      <c r="S6321" t="s">
        <v>3575</v>
      </c>
      <c r="T6321" t="s">
        <v>41155</v>
      </c>
      <c r="U6321" t="s">
        <v>902</v>
      </c>
      <c r="V6321" t="s">
        <v>3575</v>
      </c>
      <c r="W6321" t="s">
        <v>3573</v>
      </c>
      <c r="X6321" t="s">
        <v>3574</v>
      </c>
    </row>
    <row r="6322" spans="1:24">
      <c r="A6322" t="s">
        <v>41349</v>
      </c>
      <c r="B6322" t="s">
        <v>3641</v>
      </c>
      <c r="C6322" t="s">
        <v>15019</v>
      </c>
      <c r="D6322" t="s">
        <v>15011</v>
      </c>
      <c r="E6322" t="s">
        <v>3788</v>
      </c>
      <c r="G6322" t="s">
        <v>3567</v>
      </c>
      <c r="H6322" t="s">
        <v>41350</v>
      </c>
      <c r="I6322" t="s">
        <v>15011</v>
      </c>
      <c r="J6322" t="s">
        <v>15022</v>
      </c>
      <c r="K6322" s="72">
        <v>40533.73064814815</v>
      </c>
      <c r="L6322" s="72">
        <v>40959.40519675926</v>
      </c>
      <c r="M6322" t="s">
        <v>37421</v>
      </c>
      <c r="P6322" t="s">
        <v>12517</v>
      </c>
      <c r="Q6322" t="s">
        <v>41155</v>
      </c>
      <c r="R6322" t="s">
        <v>35</v>
      </c>
      <c r="S6322" t="s">
        <v>3641</v>
      </c>
      <c r="U6322" t="s">
        <v>902</v>
      </c>
      <c r="V6322" t="s">
        <v>3641</v>
      </c>
      <c r="W6322" t="s">
        <v>3639</v>
      </c>
      <c r="X6322" t="s">
        <v>3640</v>
      </c>
    </row>
    <row r="6323" spans="1:24">
      <c r="A6323" t="s">
        <v>41351</v>
      </c>
      <c r="B6323" t="s">
        <v>3647</v>
      </c>
      <c r="C6323" t="s">
        <v>15068</v>
      </c>
      <c r="D6323" t="s">
        <v>15011</v>
      </c>
      <c r="E6323" t="s">
        <v>3788</v>
      </c>
      <c r="G6323" t="s">
        <v>3567</v>
      </c>
      <c r="H6323" t="s">
        <v>41352</v>
      </c>
      <c r="I6323" t="s">
        <v>15011</v>
      </c>
      <c r="J6323" t="s">
        <v>41334</v>
      </c>
      <c r="K6323" s="72">
        <v>40533.73232638889</v>
      </c>
      <c r="L6323" s="72">
        <v>40959.405474537038</v>
      </c>
      <c r="M6323" t="s">
        <v>37421</v>
      </c>
      <c r="P6323" t="s">
        <v>12517</v>
      </c>
      <c r="Q6323" t="s">
        <v>28978</v>
      </c>
      <c r="R6323" t="s">
        <v>35</v>
      </c>
      <c r="S6323" t="s">
        <v>3647</v>
      </c>
      <c r="T6323" t="s">
        <v>41155</v>
      </c>
      <c r="U6323" t="s">
        <v>902</v>
      </c>
      <c r="V6323" t="s">
        <v>3647</v>
      </c>
      <c r="W6323" t="s">
        <v>3645</v>
      </c>
      <c r="X6323" t="s">
        <v>3646</v>
      </c>
    </row>
    <row r="6324" spans="1:24">
      <c r="A6324" t="s">
        <v>41353</v>
      </c>
      <c r="B6324" t="s">
        <v>3653</v>
      </c>
      <c r="C6324" t="s">
        <v>15019</v>
      </c>
      <c r="D6324" t="s">
        <v>15011</v>
      </c>
      <c r="E6324" t="s">
        <v>3788</v>
      </c>
      <c r="G6324" t="s">
        <v>3567</v>
      </c>
      <c r="H6324" t="s">
        <v>41354</v>
      </c>
      <c r="I6324" t="s">
        <v>15011</v>
      </c>
      <c r="J6324" t="s">
        <v>15022</v>
      </c>
      <c r="K6324" s="72">
        <v>40533.737395833334</v>
      </c>
      <c r="L6324" s="72">
        <v>40959.405694444446</v>
      </c>
      <c r="M6324" t="s">
        <v>37421</v>
      </c>
      <c r="P6324" t="s">
        <v>12517</v>
      </c>
      <c r="Q6324" t="s">
        <v>41155</v>
      </c>
      <c r="R6324" t="s">
        <v>35</v>
      </c>
      <c r="S6324" t="s">
        <v>3653</v>
      </c>
      <c r="U6324" t="s">
        <v>902</v>
      </c>
      <c r="V6324" t="s">
        <v>3653</v>
      </c>
      <c r="W6324" t="s">
        <v>3651</v>
      </c>
      <c r="X6324" t="s">
        <v>3652</v>
      </c>
    </row>
    <row r="6325" spans="1:24">
      <c r="A6325" t="s">
        <v>41355</v>
      </c>
      <c r="B6325" t="s">
        <v>3665</v>
      </c>
      <c r="C6325" t="s">
        <v>15019</v>
      </c>
      <c r="D6325" t="s">
        <v>15011</v>
      </c>
      <c r="E6325" t="s">
        <v>3788</v>
      </c>
      <c r="G6325" t="s">
        <v>3567</v>
      </c>
      <c r="H6325" t="s">
        <v>41356</v>
      </c>
      <c r="I6325" t="s">
        <v>15011</v>
      </c>
      <c r="J6325" t="s">
        <v>15022</v>
      </c>
      <c r="K6325" s="72">
        <v>40533.738611111112</v>
      </c>
      <c r="L6325" s="72">
        <v>40959.406238425923</v>
      </c>
      <c r="M6325" t="s">
        <v>37421</v>
      </c>
      <c r="P6325" t="s">
        <v>12517</v>
      </c>
      <c r="Q6325" t="s">
        <v>41155</v>
      </c>
      <c r="R6325" t="s">
        <v>35</v>
      </c>
      <c r="S6325" t="s">
        <v>3665</v>
      </c>
      <c r="U6325" t="s">
        <v>902</v>
      </c>
      <c r="V6325" t="s">
        <v>3665</v>
      </c>
      <c r="W6325" t="s">
        <v>3663</v>
      </c>
      <c r="X6325" t="s">
        <v>3664</v>
      </c>
    </row>
    <row r="6326" spans="1:24">
      <c r="A6326" t="s">
        <v>41357</v>
      </c>
      <c r="B6326" t="s">
        <v>3629</v>
      </c>
      <c r="C6326" t="s">
        <v>15019</v>
      </c>
      <c r="D6326" t="s">
        <v>15011</v>
      </c>
      <c r="E6326" t="s">
        <v>3788</v>
      </c>
      <c r="G6326" t="s">
        <v>3567</v>
      </c>
      <c r="H6326" t="s">
        <v>41358</v>
      </c>
      <c r="I6326" t="s">
        <v>15011</v>
      </c>
      <c r="J6326" t="s">
        <v>15022</v>
      </c>
      <c r="K6326" s="72">
        <v>40533.739340277774</v>
      </c>
      <c r="L6326" s="72">
        <v>40959.406817129631</v>
      </c>
      <c r="M6326" t="s">
        <v>37421</v>
      </c>
      <c r="P6326" t="s">
        <v>12517</v>
      </c>
      <c r="Q6326" t="s">
        <v>41155</v>
      </c>
      <c r="R6326" t="s">
        <v>35</v>
      </c>
      <c r="S6326" t="s">
        <v>3629</v>
      </c>
      <c r="U6326" t="s">
        <v>902</v>
      </c>
      <c r="V6326" t="s">
        <v>3629</v>
      </c>
      <c r="W6326" t="s">
        <v>3627</v>
      </c>
      <c r="X6326" t="s">
        <v>3628</v>
      </c>
    </row>
    <row r="6327" spans="1:24">
      <c r="A6327" t="s">
        <v>41359</v>
      </c>
      <c r="B6327" t="s">
        <v>4939</v>
      </c>
      <c r="C6327" t="s">
        <v>15019</v>
      </c>
      <c r="D6327" t="s">
        <v>15011</v>
      </c>
      <c r="E6327" t="s">
        <v>3788</v>
      </c>
      <c r="G6327" t="s">
        <v>4888</v>
      </c>
      <c r="H6327" t="s">
        <v>41360</v>
      </c>
      <c r="I6327" t="s">
        <v>15011</v>
      </c>
      <c r="J6327" t="s">
        <v>15022</v>
      </c>
      <c r="K6327" s="72">
        <v>40534.521307870367</v>
      </c>
      <c r="L6327" s="72">
        <v>40534.521307870367</v>
      </c>
      <c r="M6327" t="s">
        <v>41361</v>
      </c>
      <c r="P6327" t="s">
        <v>12517</v>
      </c>
      <c r="Q6327" t="s">
        <v>41362</v>
      </c>
      <c r="R6327" t="s">
        <v>35</v>
      </c>
      <c r="S6327" t="s">
        <v>4939</v>
      </c>
      <c r="U6327" t="s">
        <v>4917</v>
      </c>
      <c r="V6327" t="s">
        <v>4939</v>
      </c>
      <c r="W6327" t="s">
        <v>4935</v>
      </c>
      <c r="X6327" t="s">
        <v>4895</v>
      </c>
    </row>
    <row r="6328" spans="1:24">
      <c r="A6328" t="s">
        <v>41363</v>
      </c>
      <c r="B6328" t="s">
        <v>4937</v>
      </c>
      <c r="C6328" t="s">
        <v>15019</v>
      </c>
      <c r="D6328" t="s">
        <v>15011</v>
      </c>
      <c r="E6328" t="s">
        <v>3788</v>
      </c>
      <c r="G6328" t="s">
        <v>4888</v>
      </c>
      <c r="H6328" t="s">
        <v>41364</v>
      </c>
      <c r="I6328" t="s">
        <v>15011</v>
      </c>
      <c r="J6328" t="s">
        <v>15022</v>
      </c>
      <c r="K6328" s="72">
        <v>40534.522511574076</v>
      </c>
      <c r="L6328" s="72">
        <v>40534.52516203704</v>
      </c>
      <c r="M6328" t="s">
        <v>41365</v>
      </c>
      <c r="P6328" t="s">
        <v>12517</v>
      </c>
      <c r="Q6328" t="s">
        <v>41362</v>
      </c>
      <c r="R6328" t="s">
        <v>35</v>
      </c>
      <c r="S6328" t="s">
        <v>4937</v>
      </c>
      <c r="U6328" t="s">
        <v>4915</v>
      </c>
      <c r="V6328" t="s">
        <v>4937</v>
      </c>
      <c r="W6328" t="s">
        <v>4935</v>
      </c>
      <c r="X6328" t="s">
        <v>4895</v>
      </c>
    </row>
    <row r="6329" spans="1:24">
      <c r="A6329" t="s">
        <v>41366</v>
      </c>
      <c r="B6329" t="s">
        <v>41367</v>
      </c>
      <c r="C6329" t="s">
        <v>15019</v>
      </c>
      <c r="D6329" t="s">
        <v>15011</v>
      </c>
      <c r="E6329" t="s">
        <v>15125</v>
      </c>
      <c r="G6329" t="s">
        <v>6686</v>
      </c>
      <c r="H6329" t="s">
        <v>41368</v>
      </c>
      <c r="I6329" t="s">
        <v>15011</v>
      </c>
      <c r="J6329" t="s">
        <v>15022</v>
      </c>
      <c r="K6329" s="72">
        <v>40534.523217592592</v>
      </c>
      <c r="L6329" s="72">
        <v>40570.395312499997</v>
      </c>
      <c r="M6329" t="s">
        <v>41369</v>
      </c>
      <c r="P6329" t="s">
        <v>12517</v>
      </c>
      <c r="Q6329" t="s">
        <v>41362</v>
      </c>
      <c r="R6329" t="s">
        <v>5965</v>
      </c>
      <c r="S6329" t="s">
        <v>6691</v>
      </c>
      <c r="W6329" t="s">
        <v>6691</v>
      </c>
      <c r="X6329" t="s">
        <v>6692</v>
      </c>
    </row>
    <row r="6330" spans="1:24">
      <c r="A6330" t="s">
        <v>41370</v>
      </c>
      <c r="B6330" t="s">
        <v>41371</v>
      </c>
      <c r="C6330" t="s">
        <v>15019</v>
      </c>
      <c r="D6330" t="s">
        <v>15081</v>
      </c>
      <c r="E6330" t="s">
        <v>15058</v>
      </c>
      <c r="G6330" t="s">
        <v>12436</v>
      </c>
      <c r="I6330" t="s">
        <v>15011</v>
      </c>
      <c r="J6330" t="s">
        <v>15022</v>
      </c>
      <c r="K6330" s="72">
        <v>41865.553599537037</v>
      </c>
      <c r="L6330" s="72">
        <v>41865.553599537037</v>
      </c>
      <c r="M6330" t="s">
        <v>41372</v>
      </c>
      <c r="P6330" t="s">
        <v>15278</v>
      </c>
      <c r="Q6330" t="s">
        <v>15279</v>
      </c>
      <c r="R6330" t="s">
        <v>197</v>
      </c>
      <c r="W6330" t="s">
        <v>6002</v>
      </c>
    </row>
    <row r="6331" spans="1:24">
      <c r="A6331" t="s">
        <v>41373</v>
      </c>
      <c r="B6331" t="s">
        <v>41374</v>
      </c>
      <c r="C6331" t="s">
        <v>15019</v>
      </c>
      <c r="D6331" t="s">
        <v>15088</v>
      </c>
      <c r="E6331" t="s">
        <v>15089</v>
      </c>
      <c r="F6331">
        <v>22</v>
      </c>
      <c r="G6331" t="s">
        <v>4094</v>
      </c>
      <c r="H6331" t="s">
        <v>41375</v>
      </c>
      <c r="I6331" t="s">
        <v>15011</v>
      </c>
      <c r="J6331" t="s">
        <v>15022</v>
      </c>
      <c r="K6331" s="72">
        <v>40534.581956018519</v>
      </c>
      <c r="L6331" s="72">
        <v>40534.617673611108</v>
      </c>
      <c r="P6331" t="s">
        <v>21586</v>
      </c>
      <c r="Q6331" t="s">
        <v>41376</v>
      </c>
      <c r="R6331" t="s">
        <v>4070</v>
      </c>
      <c r="S6331" t="s">
        <v>40306</v>
      </c>
      <c r="U6331" t="s">
        <v>3823</v>
      </c>
      <c r="W6331" t="s">
        <v>4069</v>
      </c>
      <c r="X6331" t="s">
        <v>3959</v>
      </c>
    </row>
    <row r="6332" spans="1:24">
      <c r="A6332" t="s">
        <v>41377</v>
      </c>
      <c r="B6332" t="s">
        <v>41378</v>
      </c>
      <c r="C6332" t="s">
        <v>15019</v>
      </c>
      <c r="D6332" t="s">
        <v>5734</v>
      </c>
      <c r="E6332" t="s">
        <v>15058</v>
      </c>
      <c r="G6332" t="s">
        <v>11216</v>
      </c>
      <c r="H6332" t="s">
        <v>41379</v>
      </c>
      <c r="I6332" t="s">
        <v>15011</v>
      </c>
      <c r="J6332" t="s">
        <v>15022</v>
      </c>
      <c r="K6332" s="72">
        <v>40535.29210648148</v>
      </c>
      <c r="L6332" s="72">
        <v>40535.29210648148</v>
      </c>
      <c r="M6332" t="s">
        <v>41380</v>
      </c>
      <c r="P6332" t="s">
        <v>11260</v>
      </c>
      <c r="Q6332" t="s">
        <v>41381</v>
      </c>
      <c r="R6332" t="s">
        <v>2123</v>
      </c>
      <c r="W6332" t="s">
        <v>11260</v>
      </c>
    </row>
    <row r="6333" spans="1:24">
      <c r="A6333" t="s">
        <v>41382</v>
      </c>
      <c r="B6333" t="s">
        <v>41383</v>
      </c>
      <c r="C6333" t="s">
        <v>15019</v>
      </c>
      <c r="D6333" t="s">
        <v>15081</v>
      </c>
      <c r="E6333" t="s">
        <v>15082</v>
      </c>
      <c r="G6333" t="s">
        <v>10635</v>
      </c>
      <c r="H6333" t="s">
        <v>41384</v>
      </c>
      <c r="I6333" t="s">
        <v>15011</v>
      </c>
      <c r="K6333" s="72">
        <v>44291.72152777778</v>
      </c>
      <c r="L6333" s="72">
        <v>44291.72152777778</v>
      </c>
      <c r="P6333" t="s">
        <v>11285</v>
      </c>
      <c r="Q6333" t="s">
        <v>15430</v>
      </c>
      <c r="R6333" t="s">
        <v>35</v>
      </c>
      <c r="S6333" t="s">
        <v>4535</v>
      </c>
      <c r="V6333" t="s">
        <v>41383</v>
      </c>
      <c r="W6333" t="s">
        <v>10670</v>
      </c>
      <c r="X6333" t="s">
        <v>41385</v>
      </c>
    </row>
    <row r="6334" spans="1:24">
      <c r="A6334" t="s">
        <v>41386</v>
      </c>
      <c r="B6334" t="s">
        <v>4966</v>
      </c>
      <c r="C6334" t="s">
        <v>15034</v>
      </c>
      <c r="D6334" t="s">
        <v>15011</v>
      </c>
      <c r="E6334" t="s">
        <v>3788</v>
      </c>
      <c r="G6334" t="s">
        <v>4888</v>
      </c>
      <c r="H6334" t="s">
        <v>41387</v>
      </c>
      <c r="I6334" t="s">
        <v>15011</v>
      </c>
      <c r="J6334" t="s">
        <v>41388</v>
      </c>
      <c r="K6334" s="72">
        <v>40548.698194444441</v>
      </c>
      <c r="L6334" s="72">
        <v>40548.698194444441</v>
      </c>
      <c r="M6334" t="s">
        <v>41389</v>
      </c>
      <c r="P6334" t="s">
        <v>12517</v>
      </c>
      <c r="Q6334" t="s">
        <v>40430</v>
      </c>
      <c r="R6334" t="s">
        <v>35</v>
      </c>
      <c r="S6334" t="s">
        <v>4966</v>
      </c>
      <c r="T6334" t="s">
        <v>41390</v>
      </c>
      <c r="U6334" t="s">
        <v>4917</v>
      </c>
      <c r="V6334" t="s">
        <v>4966</v>
      </c>
      <c r="W6334" t="s">
        <v>4962</v>
      </c>
      <c r="X6334" t="s">
        <v>4905</v>
      </c>
    </row>
    <row r="6335" spans="1:24">
      <c r="A6335" t="s">
        <v>41391</v>
      </c>
      <c r="B6335" t="s">
        <v>4964</v>
      </c>
      <c r="C6335" t="s">
        <v>15019</v>
      </c>
      <c r="D6335" t="s">
        <v>15011</v>
      </c>
      <c r="E6335" t="s">
        <v>3788</v>
      </c>
      <c r="G6335" t="s">
        <v>4888</v>
      </c>
      <c r="H6335" t="s">
        <v>41392</v>
      </c>
      <c r="I6335" t="s">
        <v>15011</v>
      </c>
      <c r="J6335" t="s">
        <v>15022</v>
      </c>
      <c r="K6335" s="72">
        <v>40549.40896990741</v>
      </c>
      <c r="L6335" s="72">
        <v>40549.40896990741</v>
      </c>
      <c r="M6335" t="s">
        <v>41393</v>
      </c>
      <c r="P6335" t="s">
        <v>12517</v>
      </c>
      <c r="Q6335" t="s">
        <v>41390</v>
      </c>
      <c r="R6335" t="s">
        <v>35</v>
      </c>
      <c r="S6335" t="s">
        <v>4964</v>
      </c>
      <c r="U6335" t="s">
        <v>4915</v>
      </c>
      <c r="V6335" t="s">
        <v>4964</v>
      </c>
      <c r="W6335" t="s">
        <v>4962</v>
      </c>
      <c r="X6335" t="s">
        <v>4905</v>
      </c>
    </row>
    <row r="6336" spans="1:24">
      <c r="A6336" t="s">
        <v>41394</v>
      </c>
      <c r="B6336" t="s">
        <v>4958</v>
      </c>
      <c r="C6336" t="s">
        <v>15019</v>
      </c>
      <c r="D6336" t="s">
        <v>15011</v>
      </c>
      <c r="E6336" t="s">
        <v>3788</v>
      </c>
      <c r="G6336" t="s">
        <v>4888</v>
      </c>
      <c r="H6336" t="s">
        <v>41395</v>
      </c>
      <c r="I6336" t="s">
        <v>15011</v>
      </c>
      <c r="J6336" t="s">
        <v>15022</v>
      </c>
      <c r="K6336" s="72">
        <v>40549.545393518521</v>
      </c>
      <c r="L6336" s="72">
        <v>40549.545393518521</v>
      </c>
      <c r="M6336" t="s">
        <v>41396</v>
      </c>
      <c r="P6336" t="s">
        <v>12517</v>
      </c>
      <c r="Q6336" t="s">
        <v>41390</v>
      </c>
      <c r="R6336" t="s">
        <v>35</v>
      </c>
      <c r="S6336" t="s">
        <v>4958</v>
      </c>
      <c r="U6336" t="s">
        <v>4916</v>
      </c>
      <c r="V6336" t="s">
        <v>4958</v>
      </c>
      <c r="W6336" t="s">
        <v>4956</v>
      </c>
      <c r="X6336" t="s">
        <v>4903</v>
      </c>
    </row>
    <row r="6337" spans="1:24">
      <c r="A6337" t="s">
        <v>41397</v>
      </c>
      <c r="B6337" t="s">
        <v>4950</v>
      </c>
      <c r="C6337" t="s">
        <v>15019</v>
      </c>
      <c r="D6337" t="s">
        <v>15011</v>
      </c>
      <c r="E6337" t="s">
        <v>3788</v>
      </c>
      <c r="G6337" t="s">
        <v>4888</v>
      </c>
      <c r="H6337" t="s">
        <v>41398</v>
      </c>
      <c r="I6337" t="s">
        <v>15011</v>
      </c>
      <c r="J6337" t="s">
        <v>15022</v>
      </c>
      <c r="K6337" s="72">
        <v>40549.612222222226</v>
      </c>
      <c r="L6337" s="72">
        <v>40549.612222222226</v>
      </c>
      <c r="M6337" t="s">
        <v>41399</v>
      </c>
      <c r="P6337" t="s">
        <v>12517</v>
      </c>
      <c r="Q6337" t="s">
        <v>41390</v>
      </c>
      <c r="R6337" t="s">
        <v>35</v>
      </c>
      <c r="S6337" t="s">
        <v>4950</v>
      </c>
      <c r="U6337" t="s">
        <v>4916</v>
      </c>
      <c r="V6337" t="s">
        <v>4950</v>
      </c>
      <c r="W6337" t="s">
        <v>4940</v>
      </c>
      <c r="X6337" t="s">
        <v>4941</v>
      </c>
    </row>
    <row r="6338" spans="1:24">
      <c r="A6338" t="s">
        <v>41400</v>
      </c>
      <c r="B6338" t="s">
        <v>41401</v>
      </c>
      <c r="C6338" t="s">
        <v>15019</v>
      </c>
      <c r="D6338" t="s">
        <v>15081</v>
      </c>
      <c r="E6338" t="s">
        <v>15500</v>
      </c>
      <c r="H6338" t="s">
        <v>41402</v>
      </c>
      <c r="I6338" t="s">
        <v>15011</v>
      </c>
      <c r="K6338" s="72">
        <v>44573.501215277778</v>
      </c>
      <c r="L6338" s="72">
        <v>44573.501215277778</v>
      </c>
      <c r="P6338" t="s">
        <v>35694</v>
      </c>
      <c r="Q6338" t="s">
        <v>23295</v>
      </c>
    </row>
    <row r="6339" spans="1:24">
      <c r="A6339" t="s">
        <v>41403</v>
      </c>
      <c r="B6339" t="s">
        <v>4931</v>
      </c>
      <c r="C6339" t="s">
        <v>15034</v>
      </c>
      <c r="D6339" t="s">
        <v>15011</v>
      </c>
      <c r="E6339" t="s">
        <v>3788</v>
      </c>
      <c r="G6339" t="s">
        <v>4888</v>
      </c>
      <c r="H6339" t="s">
        <v>41404</v>
      </c>
      <c r="I6339" t="s">
        <v>15011</v>
      </c>
      <c r="J6339" t="s">
        <v>41388</v>
      </c>
      <c r="K6339" s="72">
        <v>40549.625185185185</v>
      </c>
      <c r="L6339" s="72">
        <v>40959.391863425924</v>
      </c>
      <c r="M6339" t="s">
        <v>41405</v>
      </c>
      <c r="P6339" t="s">
        <v>12517</v>
      </c>
      <c r="Q6339" t="s">
        <v>39896</v>
      </c>
      <c r="R6339" t="s">
        <v>35</v>
      </c>
      <c r="S6339" t="s">
        <v>4931</v>
      </c>
      <c r="T6339" t="s">
        <v>41390</v>
      </c>
      <c r="U6339" t="s">
        <v>4917</v>
      </c>
      <c r="V6339" t="s">
        <v>4931</v>
      </c>
      <c r="W6339" t="s">
        <v>4928</v>
      </c>
      <c r="X6339" t="s">
        <v>4929</v>
      </c>
    </row>
    <row r="6340" spans="1:24">
      <c r="A6340" t="s">
        <v>41406</v>
      </c>
      <c r="B6340" t="s">
        <v>4934</v>
      </c>
      <c r="C6340" t="s">
        <v>15019</v>
      </c>
      <c r="D6340" t="s">
        <v>15011</v>
      </c>
      <c r="E6340" t="s">
        <v>3788</v>
      </c>
      <c r="G6340" t="s">
        <v>4888</v>
      </c>
      <c r="H6340" t="s">
        <v>41407</v>
      </c>
      <c r="I6340" t="s">
        <v>15011</v>
      </c>
      <c r="J6340" t="s">
        <v>15022</v>
      </c>
      <c r="K6340" s="72">
        <v>40549.642372685186</v>
      </c>
      <c r="L6340" s="72">
        <v>40549.642372685186</v>
      </c>
      <c r="M6340" t="s">
        <v>41408</v>
      </c>
      <c r="P6340" t="s">
        <v>12517</v>
      </c>
      <c r="Q6340" t="s">
        <v>41390</v>
      </c>
      <c r="R6340" t="s">
        <v>35</v>
      </c>
      <c r="S6340" t="s">
        <v>4934</v>
      </c>
      <c r="U6340" t="s">
        <v>4917</v>
      </c>
      <c r="V6340" t="s">
        <v>4934</v>
      </c>
      <c r="W6340" t="s">
        <v>4932</v>
      </c>
      <c r="X6340" t="s">
        <v>4901</v>
      </c>
    </row>
    <row r="6341" spans="1:24">
      <c r="A6341" t="s">
        <v>41409</v>
      </c>
      <c r="B6341" t="s">
        <v>4955</v>
      </c>
      <c r="C6341" t="s">
        <v>15034</v>
      </c>
      <c r="D6341" t="s">
        <v>15011</v>
      </c>
      <c r="E6341" t="s">
        <v>3788</v>
      </c>
      <c r="G6341" t="s">
        <v>4888</v>
      </c>
      <c r="H6341" t="s">
        <v>41410</v>
      </c>
      <c r="I6341" t="s">
        <v>15011</v>
      </c>
      <c r="J6341" t="s">
        <v>41388</v>
      </c>
      <c r="K6341" s="72">
        <v>40549.661273148151</v>
      </c>
      <c r="L6341" s="72">
        <v>40959.391122685185</v>
      </c>
      <c r="M6341" t="s">
        <v>41411</v>
      </c>
      <c r="P6341" t="s">
        <v>18510</v>
      </c>
      <c r="Q6341" t="s">
        <v>39896</v>
      </c>
      <c r="R6341" t="s">
        <v>35</v>
      </c>
      <c r="S6341" t="s">
        <v>4955</v>
      </c>
      <c r="T6341" t="s">
        <v>41390</v>
      </c>
      <c r="U6341" t="s">
        <v>4917</v>
      </c>
      <c r="V6341" t="s">
        <v>4955</v>
      </c>
      <c r="W6341" t="s">
        <v>4952</v>
      </c>
      <c r="X6341" t="s">
        <v>4953</v>
      </c>
    </row>
    <row r="6342" spans="1:24">
      <c r="A6342" t="s">
        <v>41412</v>
      </c>
      <c r="B6342" t="s">
        <v>4959</v>
      </c>
      <c r="C6342" t="s">
        <v>15019</v>
      </c>
      <c r="D6342" t="s">
        <v>15011</v>
      </c>
      <c r="E6342" t="s">
        <v>3788</v>
      </c>
      <c r="G6342" t="s">
        <v>4888</v>
      </c>
      <c r="H6342" t="s">
        <v>41413</v>
      </c>
      <c r="I6342" t="s">
        <v>15011</v>
      </c>
      <c r="J6342" t="s">
        <v>15022</v>
      </c>
      <c r="K6342" s="72">
        <v>40549.680127314816</v>
      </c>
      <c r="L6342" s="72">
        <v>40549.680127314816</v>
      </c>
      <c r="M6342" t="s">
        <v>41414</v>
      </c>
      <c r="P6342" t="s">
        <v>12517</v>
      </c>
      <c r="Q6342" t="s">
        <v>41390</v>
      </c>
      <c r="R6342" t="s">
        <v>35</v>
      </c>
      <c r="S6342" t="s">
        <v>4959</v>
      </c>
      <c r="U6342" t="s">
        <v>4917</v>
      </c>
      <c r="V6342" t="s">
        <v>4959</v>
      </c>
      <c r="W6342" t="s">
        <v>4956</v>
      </c>
      <c r="X6342" t="s">
        <v>4903</v>
      </c>
    </row>
    <row r="6343" spans="1:24">
      <c r="A6343" t="s">
        <v>41415</v>
      </c>
      <c r="B6343" t="s">
        <v>4927</v>
      </c>
      <c r="C6343" t="s">
        <v>15019</v>
      </c>
      <c r="D6343" t="s">
        <v>15011</v>
      </c>
      <c r="E6343" t="s">
        <v>3788</v>
      </c>
      <c r="G6343" t="s">
        <v>4888</v>
      </c>
      <c r="H6343" t="s">
        <v>41416</v>
      </c>
      <c r="I6343" t="s">
        <v>15011</v>
      </c>
      <c r="J6343" t="s">
        <v>15022</v>
      </c>
      <c r="K6343" s="72">
        <v>40549.695474537039</v>
      </c>
      <c r="L6343" s="72">
        <v>40549.695474537039</v>
      </c>
      <c r="M6343" t="s">
        <v>41417</v>
      </c>
      <c r="P6343" t="s">
        <v>12517</v>
      </c>
      <c r="Q6343" t="s">
        <v>41390</v>
      </c>
      <c r="R6343" t="s">
        <v>35</v>
      </c>
      <c r="S6343" t="s">
        <v>4927</v>
      </c>
      <c r="U6343" t="s">
        <v>4916</v>
      </c>
      <c r="V6343" t="s">
        <v>4927</v>
      </c>
      <c r="W6343" t="s">
        <v>4918</v>
      </c>
      <c r="X6343" t="s">
        <v>4900</v>
      </c>
    </row>
    <row r="6344" spans="1:24">
      <c r="A6344" t="s">
        <v>41418</v>
      </c>
      <c r="B6344" t="s">
        <v>4957</v>
      </c>
      <c r="C6344" t="s">
        <v>15034</v>
      </c>
      <c r="D6344" t="s">
        <v>15011</v>
      </c>
      <c r="E6344" t="s">
        <v>3788</v>
      </c>
      <c r="G6344" t="s">
        <v>4888</v>
      </c>
      <c r="H6344" t="s">
        <v>41419</v>
      </c>
      <c r="I6344" t="s">
        <v>15011</v>
      </c>
      <c r="J6344" t="s">
        <v>41420</v>
      </c>
      <c r="K6344" s="72">
        <v>40549.699201388888</v>
      </c>
      <c r="L6344" s="72">
        <v>40959.39576388889</v>
      </c>
      <c r="M6344" t="s">
        <v>41421</v>
      </c>
      <c r="P6344" t="s">
        <v>12517</v>
      </c>
      <c r="Q6344" t="s">
        <v>37786</v>
      </c>
      <c r="R6344" t="s">
        <v>35</v>
      </c>
      <c r="S6344" t="s">
        <v>4957</v>
      </c>
      <c r="T6344" t="s">
        <v>41390</v>
      </c>
      <c r="U6344" t="s">
        <v>4914</v>
      </c>
      <c r="V6344" t="s">
        <v>4957</v>
      </c>
      <c r="W6344" t="s">
        <v>4956</v>
      </c>
      <c r="X6344" t="s">
        <v>4903</v>
      </c>
    </row>
    <row r="6345" spans="1:24">
      <c r="A6345" t="s">
        <v>41422</v>
      </c>
      <c r="B6345" t="s">
        <v>4933</v>
      </c>
      <c r="C6345" t="s">
        <v>15034</v>
      </c>
      <c r="D6345" t="s">
        <v>15011</v>
      </c>
      <c r="E6345" t="s">
        <v>3788</v>
      </c>
      <c r="G6345" t="s">
        <v>4888</v>
      </c>
      <c r="H6345" t="s">
        <v>41423</v>
      </c>
      <c r="I6345" t="s">
        <v>15011</v>
      </c>
      <c r="J6345" t="s">
        <v>41424</v>
      </c>
      <c r="K6345" s="72">
        <v>40550.437916666669</v>
      </c>
      <c r="L6345" s="72">
        <v>40550.437916666669</v>
      </c>
      <c r="M6345" t="s">
        <v>41425</v>
      </c>
      <c r="P6345" t="s">
        <v>12517</v>
      </c>
      <c r="Q6345" t="s">
        <v>41426</v>
      </c>
      <c r="R6345" t="s">
        <v>35</v>
      </c>
      <c r="S6345" t="s">
        <v>4933</v>
      </c>
      <c r="T6345" t="s">
        <v>41427</v>
      </c>
      <c r="U6345" t="s">
        <v>4914</v>
      </c>
      <c r="V6345" t="s">
        <v>4933</v>
      </c>
      <c r="W6345" t="s">
        <v>4932</v>
      </c>
      <c r="X6345" t="s">
        <v>4901</v>
      </c>
    </row>
    <row r="6346" spans="1:24">
      <c r="A6346" t="s">
        <v>41428</v>
      </c>
      <c r="B6346" t="s">
        <v>4924</v>
      </c>
      <c r="C6346" t="s">
        <v>15034</v>
      </c>
      <c r="D6346" t="s">
        <v>15011</v>
      </c>
      <c r="E6346" t="s">
        <v>3788</v>
      </c>
      <c r="G6346" t="s">
        <v>4888</v>
      </c>
      <c r="H6346" t="s">
        <v>41429</v>
      </c>
      <c r="I6346" t="s">
        <v>15011</v>
      </c>
      <c r="J6346" t="s">
        <v>41424</v>
      </c>
      <c r="K6346" s="72">
        <v>40550.445729166669</v>
      </c>
      <c r="L6346" s="72">
        <v>40550.445729166669</v>
      </c>
      <c r="M6346" t="s">
        <v>41430</v>
      </c>
      <c r="P6346" t="s">
        <v>12517</v>
      </c>
      <c r="Q6346" t="s">
        <v>41426</v>
      </c>
      <c r="R6346" t="s">
        <v>35</v>
      </c>
      <c r="S6346" t="s">
        <v>4924</v>
      </c>
      <c r="T6346" t="s">
        <v>41431</v>
      </c>
      <c r="U6346" t="s">
        <v>4923</v>
      </c>
      <c r="V6346" t="s">
        <v>4924</v>
      </c>
      <c r="W6346" t="s">
        <v>4918</v>
      </c>
      <c r="X6346" t="s">
        <v>4900</v>
      </c>
    </row>
    <row r="6347" spans="1:24">
      <c r="A6347" t="s">
        <v>41432</v>
      </c>
      <c r="B6347" t="s">
        <v>4920</v>
      </c>
      <c r="C6347" t="s">
        <v>15034</v>
      </c>
      <c r="D6347" t="s">
        <v>15011</v>
      </c>
      <c r="E6347" t="s">
        <v>3788</v>
      </c>
      <c r="G6347" t="s">
        <v>4888</v>
      </c>
      <c r="H6347" t="s">
        <v>41433</v>
      </c>
      <c r="I6347" t="s">
        <v>15011</v>
      </c>
      <c r="J6347" t="s">
        <v>41434</v>
      </c>
      <c r="K6347" s="72">
        <v>40550.448900462965</v>
      </c>
      <c r="L6347" s="72">
        <v>40550.448900462965</v>
      </c>
      <c r="M6347" t="s">
        <v>41435</v>
      </c>
      <c r="P6347" t="s">
        <v>12517</v>
      </c>
      <c r="Q6347" t="s">
        <v>41426</v>
      </c>
      <c r="R6347" t="s">
        <v>35</v>
      </c>
      <c r="S6347" t="s">
        <v>4920</v>
      </c>
      <c r="T6347" t="s">
        <v>41431</v>
      </c>
      <c r="U6347" t="s">
        <v>4919</v>
      </c>
      <c r="V6347" t="s">
        <v>4920</v>
      </c>
      <c r="W6347" t="s">
        <v>4918</v>
      </c>
      <c r="X6347" t="s">
        <v>4900</v>
      </c>
    </row>
    <row r="6348" spans="1:24">
      <c r="A6348" t="s">
        <v>41436</v>
      </c>
      <c r="B6348" t="s">
        <v>4922</v>
      </c>
      <c r="C6348" t="s">
        <v>15034</v>
      </c>
      <c r="D6348" t="s">
        <v>15011</v>
      </c>
      <c r="E6348" t="s">
        <v>3788</v>
      </c>
      <c r="G6348" t="s">
        <v>4888</v>
      </c>
      <c r="H6348" t="s">
        <v>41437</v>
      </c>
      <c r="I6348" t="s">
        <v>15011</v>
      </c>
      <c r="J6348" t="s">
        <v>41424</v>
      </c>
      <c r="K6348" s="72">
        <v>40550.453518518516</v>
      </c>
      <c r="L6348" s="72">
        <v>40550.453518518516</v>
      </c>
      <c r="M6348" t="s">
        <v>41438</v>
      </c>
      <c r="P6348" t="s">
        <v>12517</v>
      </c>
      <c r="Q6348" t="s">
        <v>37786</v>
      </c>
      <c r="R6348" t="s">
        <v>35</v>
      </c>
      <c r="S6348" t="s">
        <v>4922</v>
      </c>
      <c r="T6348" t="s">
        <v>41431</v>
      </c>
      <c r="U6348" t="s">
        <v>4921</v>
      </c>
      <c r="V6348" t="s">
        <v>4922</v>
      </c>
      <c r="W6348" t="s">
        <v>4918</v>
      </c>
      <c r="X6348" t="s">
        <v>4900</v>
      </c>
    </row>
    <row r="6349" spans="1:24">
      <c r="A6349" t="s">
        <v>41439</v>
      </c>
      <c r="B6349" t="s">
        <v>4944</v>
      </c>
      <c r="C6349" t="s">
        <v>15034</v>
      </c>
      <c r="D6349" t="s">
        <v>15011</v>
      </c>
      <c r="E6349" t="s">
        <v>3788</v>
      </c>
      <c r="G6349" t="s">
        <v>4888</v>
      </c>
      <c r="H6349" t="s">
        <v>41440</v>
      </c>
      <c r="I6349" t="s">
        <v>15011</v>
      </c>
      <c r="J6349" t="s">
        <v>41424</v>
      </c>
      <c r="K6349" s="72">
        <v>40550.456388888888</v>
      </c>
      <c r="L6349" s="72">
        <v>40959.396724537037</v>
      </c>
      <c r="M6349" t="s">
        <v>41441</v>
      </c>
      <c r="P6349" t="s">
        <v>12517</v>
      </c>
      <c r="Q6349" t="s">
        <v>37786</v>
      </c>
      <c r="R6349" t="s">
        <v>35</v>
      </c>
      <c r="S6349" t="s">
        <v>4944</v>
      </c>
      <c r="T6349" t="s">
        <v>41431</v>
      </c>
      <c r="U6349" t="s">
        <v>4923</v>
      </c>
      <c r="V6349" t="s">
        <v>4944</v>
      </c>
      <c r="W6349" t="s">
        <v>4940</v>
      </c>
      <c r="X6349" t="s">
        <v>4941</v>
      </c>
    </row>
    <row r="6350" spans="1:24">
      <c r="A6350" t="s">
        <v>41442</v>
      </c>
      <c r="B6350" t="s">
        <v>4942</v>
      </c>
      <c r="C6350" t="s">
        <v>15034</v>
      </c>
      <c r="D6350" t="s">
        <v>15011</v>
      </c>
      <c r="E6350" t="s">
        <v>3788</v>
      </c>
      <c r="G6350" t="s">
        <v>4888</v>
      </c>
      <c r="H6350" t="s">
        <v>41443</v>
      </c>
      <c r="I6350" t="s">
        <v>15011</v>
      </c>
      <c r="J6350" t="s">
        <v>41424</v>
      </c>
      <c r="K6350" s="72">
        <v>40550.457488425927</v>
      </c>
      <c r="L6350" s="72">
        <v>40959.397094907406</v>
      </c>
      <c r="M6350" t="s">
        <v>41444</v>
      </c>
      <c r="P6350" t="s">
        <v>12517</v>
      </c>
      <c r="Q6350" t="s">
        <v>37786</v>
      </c>
      <c r="R6350" t="s">
        <v>35</v>
      </c>
      <c r="S6350" t="s">
        <v>4942</v>
      </c>
      <c r="T6350" t="s">
        <v>41431</v>
      </c>
      <c r="U6350" t="s">
        <v>4919</v>
      </c>
      <c r="V6350" t="s">
        <v>4942</v>
      </c>
      <c r="W6350" t="s">
        <v>4940</v>
      </c>
      <c r="X6350" t="s">
        <v>4941</v>
      </c>
    </row>
    <row r="6351" spans="1:24">
      <c r="A6351" t="s">
        <v>41445</v>
      </c>
      <c r="B6351" t="s">
        <v>4943</v>
      </c>
      <c r="C6351" t="s">
        <v>15034</v>
      </c>
      <c r="D6351" t="s">
        <v>15011</v>
      </c>
      <c r="E6351" t="s">
        <v>3788</v>
      </c>
      <c r="G6351" t="s">
        <v>4888</v>
      </c>
      <c r="H6351" t="s">
        <v>41446</v>
      </c>
      <c r="I6351" t="s">
        <v>15011</v>
      </c>
      <c r="J6351" t="s">
        <v>41424</v>
      </c>
      <c r="K6351" s="72">
        <v>40550.458298611113</v>
      </c>
      <c r="L6351" s="72">
        <v>40983.472650462965</v>
      </c>
      <c r="M6351" t="s">
        <v>41447</v>
      </c>
      <c r="P6351" t="s">
        <v>12517</v>
      </c>
      <c r="Q6351" t="s">
        <v>37786</v>
      </c>
      <c r="R6351" t="s">
        <v>35</v>
      </c>
      <c r="S6351" t="s">
        <v>4943</v>
      </c>
      <c r="T6351" t="s">
        <v>41431</v>
      </c>
      <c r="U6351" t="s">
        <v>4921</v>
      </c>
      <c r="V6351" t="s">
        <v>4943</v>
      </c>
      <c r="W6351" t="s">
        <v>4940</v>
      </c>
      <c r="X6351" t="s">
        <v>4941</v>
      </c>
    </row>
    <row r="6352" spans="1:24">
      <c r="A6352" t="s">
        <v>41448</v>
      </c>
      <c r="B6352" t="s">
        <v>4926</v>
      </c>
      <c r="C6352" t="s">
        <v>15019</v>
      </c>
      <c r="D6352" t="s">
        <v>15011</v>
      </c>
      <c r="E6352" t="s">
        <v>3788</v>
      </c>
      <c r="G6352" t="s">
        <v>4888</v>
      </c>
      <c r="H6352" t="s">
        <v>41449</v>
      </c>
      <c r="I6352" t="s">
        <v>15011</v>
      </c>
      <c r="J6352" t="s">
        <v>41424</v>
      </c>
      <c r="K6352" s="72">
        <v>40550.536747685182</v>
      </c>
      <c r="L6352" s="72">
        <v>40550.536747685182</v>
      </c>
      <c r="M6352" t="s">
        <v>41450</v>
      </c>
      <c r="P6352" t="s">
        <v>12517</v>
      </c>
      <c r="Q6352" t="s">
        <v>41431</v>
      </c>
      <c r="R6352" t="s">
        <v>35</v>
      </c>
      <c r="S6352" t="s">
        <v>4926</v>
      </c>
      <c r="U6352" t="s">
        <v>4925</v>
      </c>
      <c r="V6352" t="s">
        <v>4926</v>
      </c>
      <c r="W6352" t="s">
        <v>4918</v>
      </c>
      <c r="X6352" t="s">
        <v>4900</v>
      </c>
    </row>
    <row r="6353" spans="1:24">
      <c r="A6353" t="s">
        <v>41451</v>
      </c>
      <c r="B6353" t="s">
        <v>7977</v>
      </c>
      <c r="C6353" t="s">
        <v>16861</v>
      </c>
      <c r="D6353" t="s">
        <v>15081</v>
      </c>
      <c r="E6353" t="s">
        <v>15058</v>
      </c>
      <c r="G6353" t="s">
        <v>3535</v>
      </c>
      <c r="H6353" t="s">
        <v>41452</v>
      </c>
      <c r="I6353" t="s">
        <v>15011</v>
      </c>
      <c r="J6353" t="s">
        <v>41453</v>
      </c>
      <c r="K6353" s="72">
        <v>40553.652881944443</v>
      </c>
      <c r="L6353" s="72">
        <v>40553.652881944443</v>
      </c>
      <c r="M6353" t="s">
        <v>37310</v>
      </c>
      <c r="P6353" t="s">
        <v>10472</v>
      </c>
      <c r="Q6353" t="s">
        <v>30801</v>
      </c>
      <c r="R6353" t="s">
        <v>35</v>
      </c>
      <c r="S6353" t="s">
        <v>7977</v>
      </c>
      <c r="T6353" t="s">
        <v>41454</v>
      </c>
      <c r="U6353" t="s">
        <v>7973</v>
      </c>
      <c r="V6353" t="s">
        <v>7977</v>
      </c>
      <c r="W6353" t="s">
        <v>7972</v>
      </c>
    </row>
    <row r="6354" spans="1:24">
      <c r="A6354" t="s">
        <v>41455</v>
      </c>
      <c r="B6354" t="s">
        <v>41456</v>
      </c>
      <c r="C6354" t="s">
        <v>15034</v>
      </c>
      <c r="D6354" t="s">
        <v>15140</v>
      </c>
      <c r="E6354" t="s">
        <v>15125</v>
      </c>
      <c r="G6354" t="s">
        <v>9075</v>
      </c>
      <c r="H6354" t="s">
        <v>41457</v>
      </c>
      <c r="I6354" t="s">
        <v>15011</v>
      </c>
      <c r="J6354" t="s">
        <v>26212</v>
      </c>
      <c r="K6354" s="72">
        <v>40554.608287037037</v>
      </c>
      <c r="L6354" s="72">
        <v>40554.608287037037</v>
      </c>
      <c r="P6354" t="s">
        <v>18899</v>
      </c>
      <c r="Q6354" t="s">
        <v>37621</v>
      </c>
      <c r="T6354" t="s">
        <v>41458</v>
      </c>
      <c r="V6354" t="s">
        <v>41459</v>
      </c>
      <c r="W6354" t="s">
        <v>9079</v>
      </c>
      <c r="X6354" t="s">
        <v>8728</v>
      </c>
    </row>
    <row r="6355" spans="1:24">
      <c r="A6355" t="s">
        <v>41460</v>
      </c>
      <c r="B6355" t="s">
        <v>41461</v>
      </c>
      <c r="C6355" t="s">
        <v>15019</v>
      </c>
      <c r="D6355" t="s">
        <v>15069</v>
      </c>
      <c r="E6355" t="s">
        <v>15070</v>
      </c>
      <c r="F6355">
        <v>25</v>
      </c>
      <c r="G6355" t="s">
        <v>6012</v>
      </c>
      <c r="H6355" t="s">
        <v>41462</v>
      </c>
      <c r="I6355" t="s">
        <v>15011</v>
      </c>
      <c r="J6355" t="s">
        <v>15022</v>
      </c>
      <c r="K6355" s="72">
        <v>40556.37263888889</v>
      </c>
      <c r="L6355" s="72">
        <v>40556.37263888889</v>
      </c>
      <c r="M6355" t="s">
        <v>26076</v>
      </c>
      <c r="P6355" t="s">
        <v>26070</v>
      </c>
      <c r="Q6355" t="s">
        <v>41463</v>
      </c>
      <c r="R6355" t="s">
        <v>1473</v>
      </c>
      <c r="S6355" t="s">
        <v>41464</v>
      </c>
      <c r="U6355" t="s">
        <v>6345</v>
      </c>
      <c r="V6355" t="s">
        <v>24345</v>
      </c>
      <c r="W6355" t="s">
        <v>6344</v>
      </c>
      <c r="X6355" t="s">
        <v>4705</v>
      </c>
    </row>
    <row r="6356" spans="1:24">
      <c r="A6356" t="s">
        <v>41465</v>
      </c>
      <c r="B6356" t="s">
        <v>4359</v>
      </c>
      <c r="C6356" t="s">
        <v>15019</v>
      </c>
      <c r="D6356" t="s">
        <v>5728</v>
      </c>
      <c r="E6356" t="s">
        <v>2793</v>
      </c>
      <c r="G6356" t="s">
        <v>4320</v>
      </c>
      <c r="H6356" t="s">
        <v>41466</v>
      </c>
      <c r="I6356" t="s">
        <v>15011</v>
      </c>
      <c r="J6356" t="s">
        <v>15022</v>
      </c>
      <c r="K6356" s="72">
        <v>40556.643553240741</v>
      </c>
      <c r="L6356" s="72">
        <v>40560.679918981485</v>
      </c>
      <c r="M6356" t="s">
        <v>41467</v>
      </c>
      <c r="P6356" t="s">
        <v>41468</v>
      </c>
      <c r="Q6356" t="s">
        <v>41463</v>
      </c>
      <c r="R6356" t="s">
        <v>35</v>
      </c>
      <c r="S6356" t="s">
        <v>4359</v>
      </c>
      <c r="U6356" t="s">
        <v>4354</v>
      </c>
      <c r="V6356" t="s">
        <v>4359</v>
      </c>
      <c r="W6356" t="s">
        <v>4358</v>
      </c>
      <c r="X6356" t="s">
        <v>4353</v>
      </c>
    </row>
    <row r="6357" spans="1:24">
      <c r="A6357" t="s">
        <v>41469</v>
      </c>
      <c r="B6357" t="s">
        <v>4355</v>
      </c>
      <c r="C6357" t="s">
        <v>15019</v>
      </c>
      <c r="D6357" t="s">
        <v>5728</v>
      </c>
      <c r="E6357" t="s">
        <v>2793</v>
      </c>
      <c r="G6357" t="s">
        <v>4320</v>
      </c>
      <c r="H6357" t="s">
        <v>41470</v>
      </c>
      <c r="I6357" t="s">
        <v>15011</v>
      </c>
      <c r="J6357" t="s">
        <v>15022</v>
      </c>
      <c r="K6357" s="72">
        <v>40556.644988425927</v>
      </c>
      <c r="L6357" s="72">
        <v>40560.679652777777</v>
      </c>
      <c r="M6357" t="s">
        <v>41471</v>
      </c>
      <c r="P6357" t="s">
        <v>41472</v>
      </c>
      <c r="Q6357" t="s">
        <v>41473</v>
      </c>
      <c r="R6357" t="s">
        <v>35</v>
      </c>
      <c r="S6357" t="s">
        <v>4355</v>
      </c>
      <c r="U6357" t="s">
        <v>4354</v>
      </c>
      <c r="V6357" t="s">
        <v>4355</v>
      </c>
      <c r="W6357" t="s">
        <v>4352</v>
      </c>
      <c r="X6357" t="s">
        <v>4353</v>
      </c>
    </row>
    <row r="6358" spans="1:24">
      <c r="A6358" t="s">
        <v>41474</v>
      </c>
      <c r="B6358" t="s">
        <v>3515</v>
      </c>
      <c r="C6358" t="s">
        <v>15019</v>
      </c>
      <c r="D6358" t="s">
        <v>5734</v>
      </c>
      <c r="E6358" t="s">
        <v>15125</v>
      </c>
      <c r="G6358" t="s">
        <v>3209</v>
      </c>
      <c r="H6358" t="s">
        <v>41475</v>
      </c>
      <c r="I6358" t="s">
        <v>15011</v>
      </c>
      <c r="J6358" t="s">
        <v>15022</v>
      </c>
      <c r="K6358" s="72">
        <v>39394.436886574076</v>
      </c>
      <c r="L6358" s="72">
        <v>39394.436886574076</v>
      </c>
      <c r="M6358" t="s">
        <v>41476</v>
      </c>
      <c r="P6358" t="s">
        <v>41477</v>
      </c>
      <c r="Q6358" t="s">
        <v>23613</v>
      </c>
      <c r="R6358" t="s">
        <v>35</v>
      </c>
      <c r="S6358" t="s">
        <v>3515</v>
      </c>
      <c r="U6358" t="s">
        <v>902</v>
      </c>
      <c r="V6358" t="s">
        <v>3515</v>
      </c>
      <c r="W6358" t="s">
        <v>3440</v>
      </c>
      <c r="X6358" t="s">
        <v>3514</v>
      </c>
    </row>
    <row r="6359" spans="1:24">
      <c r="A6359" t="s">
        <v>41478</v>
      </c>
      <c r="B6359" t="s">
        <v>41479</v>
      </c>
      <c r="C6359" t="s">
        <v>15008</v>
      </c>
      <c r="D6359" t="s">
        <v>16023</v>
      </c>
      <c r="E6359" t="s">
        <v>2793</v>
      </c>
      <c r="G6359" t="s">
        <v>2793</v>
      </c>
      <c r="H6359" t="s">
        <v>41480</v>
      </c>
      <c r="I6359" t="s">
        <v>15011</v>
      </c>
      <c r="J6359" t="s">
        <v>15629</v>
      </c>
      <c r="K6359" s="72">
        <v>40560.341296296298</v>
      </c>
      <c r="L6359" s="72">
        <v>40562.455312500002</v>
      </c>
      <c r="M6359" t="s">
        <v>41481</v>
      </c>
      <c r="P6359" t="s">
        <v>41482</v>
      </c>
      <c r="Q6359" t="s">
        <v>35441</v>
      </c>
      <c r="R6359" t="s">
        <v>395</v>
      </c>
      <c r="S6359" t="s">
        <v>41483</v>
      </c>
      <c r="T6359" t="s">
        <v>41484</v>
      </c>
      <c r="U6359" t="s">
        <v>3003</v>
      </c>
      <c r="W6359" t="s">
        <v>3002</v>
      </c>
      <c r="X6359" t="s">
        <v>2996</v>
      </c>
    </row>
    <row r="6360" spans="1:24">
      <c r="A6360" t="s">
        <v>41485</v>
      </c>
      <c r="B6360" t="s">
        <v>4357</v>
      </c>
      <c r="C6360" t="s">
        <v>15019</v>
      </c>
      <c r="D6360" t="s">
        <v>5728</v>
      </c>
      <c r="E6360" t="s">
        <v>2793</v>
      </c>
      <c r="G6360" t="s">
        <v>4320</v>
      </c>
      <c r="H6360" t="s">
        <v>41486</v>
      </c>
      <c r="I6360" t="s">
        <v>15011</v>
      </c>
      <c r="J6360" t="s">
        <v>15022</v>
      </c>
      <c r="K6360" s="72">
        <v>40560.663206018522</v>
      </c>
      <c r="L6360" s="72">
        <v>40560.678680555553</v>
      </c>
      <c r="M6360" t="s">
        <v>41487</v>
      </c>
      <c r="P6360" t="s">
        <v>41488</v>
      </c>
      <c r="Q6360" t="s">
        <v>41489</v>
      </c>
      <c r="R6360" t="s">
        <v>35</v>
      </c>
      <c r="S6360" t="s">
        <v>4357</v>
      </c>
      <c r="U6360" t="s">
        <v>4356</v>
      </c>
      <c r="V6360" t="s">
        <v>4357</v>
      </c>
      <c r="W6360" t="s">
        <v>4352</v>
      </c>
      <c r="X6360" t="s">
        <v>4353</v>
      </c>
    </row>
    <row r="6361" spans="1:24">
      <c r="A6361" t="s">
        <v>41490</v>
      </c>
      <c r="B6361" t="s">
        <v>4360</v>
      </c>
      <c r="C6361" t="s">
        <v>15019</v>
      </c>
      <c r="D6361" t="s">
        <v>5728</v>
      </c>
      <c r="E6361" t="s">
        <v>2793</v>
      </c>
      <c r="G6361" t="s">
        <v>4320</v>
      </c>
      <c r="H6361" t="s">
        <v>41491</v>
      </c>
      <c r="I6361" t="s">
        <v>15011</v>
      </c>
      <c r="J6361" t="s">
        <v>15022</v>
      </c>
      <c r="K6361" s="72">
        <v>40560.679085648146</v>
      </c>
      <c r="L6361" s="72">
        <v>40560.679085648146</v>
      </c>
      <c r="M6361" t="s">
        <v>36264</v>
      </c>
      <c r="P6361" t="s">
        <v>36265</v>
      </c>
      <c r="Q6361" t="s">
        <v>41489</v>
      </c>
      <c r="R6361" t="s">
        <v>35</v>
      </c>
      <c r="S6361" t="s">
        <v>4360</v>
      </c>
      <c r="U6361" t="s">
        <v>4356</v>
      </c>
      <c r="V6361" t="s">
        <v>4360</v>
      </c>
      <c r="W6361" t="s">
        <v>4358</v>
      </c>
      <c r="X6361" t="s">
        <v>4353</v>
      </c>
    </row>
    <row r="6362" spans="1:24">
      <c r="A6362" t="s">
        <v>41492</v>
      </c>
      <c r="B6362" t="s">
        <v>41493</v>
      </c>
      <c r="C6362" t="s">
        <v>15019</v>
      </c>
      <c r="D6362" t="s">
        <v>5734</v>
      </c>
      <c r="E6362" t="s">
        <v>15058</v>
      </c>
      <c r="G6362" t="s">
        <v>6841</v>
      </c>
      <c r="H6362" t="s">
        <v>41494</v>
      </c>
      <c r="I6362" t="s">
        <v>15011</v>
      </c>
      <c r="J6362" t="s">
        <v>15022</v>
      </c>
      <c r="K6362" s="72">
        <v>40560.684988425928</v>
      </c>
      <c r="L6362" s="72">
        <v>40560.694305555553</v>
      </c>
      <c r="M6362" t="s">
        <v>34770</v>
      </c>
      <c r="P6362" t="s">
        <v>41495</v>
      </c>
      <c r="Q6362" t="s">
        <v>41489</v>
      </c>
      <c r="R6362" t="s">
        <v>35</v>
      </c>
      <c r="U6362" t="s">
        <v>7357</v>
      </c>
      <c r="W6362" t="s">
        <v>7356</v>
      </c>
      <c r="X6362" t="s">
        <v>3370</v>
      </c>
    </row>
    <row r="6363" spans="1:24">
      <c r="A6363" t="s">
        <v>41496</v>
      </c>
      <c r="B6363" t="s">
        <v>41497</v>
      </c>
      <c r="C6363" t="s">
        <v>16446</v>
      </c>
      <c r="D6363" t="s">
        <v>15081</v>
      </c>
      <c r="E6363" t="s">
        <v>15058</v>
      </c>
      <c r="G6363" t="s">
        <v>6841</v>
      </c>
      <c r="H6363" t="s">
        <v>41498</v>
      </c>
      <c r="I6363" t="s">
        <v>15011</v>
      </c>
      <c r="J6363" t="s">
        <v>41499</v>
      </c>
      <c r="K6363" s="72">
        <v>40561.391689814816</v>
      </c>
      <c r="L6363" s="72">
        <v>40561.391689814816</v>
      </c>
      <c r="M6363" t="s">
        <v>41500</v>
      </c>
      <c r="P6363" t="s">
        <v>41501</v>
      </c>
      <c r="Q6363" t="s">
        <v>21495</v>
      </c>
      <c r="R6363" t="s">
        <v>35</v>
      </c>
      <c r="T6363" t="s">
        <v>41502</v>
      </c>
      <c r="W6363" t="s">
        <v>7269</v>
      </c>
    </row>
    <row r="6364" spans="1:24">
      <c r="A6364" t="s">
        <v>41503</v>
      </c>
      <c r="B6364" t="s">
        <v>41504</v>
      </c>
      <c r="C6364" t="s">
        <v>16446</v>
      </c>
      <c r="D6364" t="s">
        <v>15081</v>
      </c>
      <c r="E6364" t="s">
        <v>15058</v>
      </c>
      <c r="G6364" t="s">
        <v>6841</v>
      </c>
      <c r="H6364" t="s">
        <v>41505</v>
      </c>
      <c r="I6364" t="s">
        <v>15011</v>
      </c>
      <c r="J6364" t="s">
        <v>41499</v>
      </c>
      <c r="K6364" s="72">
        <v>40561.39534722222</v>
      </c>
      <c r="L6364" s="72">
        <v>40561.39534722222</v>
      </c>
      <c r="M6364" t="s">
        <v>41506</v>
      </c>
      <c r="P6364" t="s">
        <v>24948</v>
      </c>
      <c r="Q6364" t="s">
        <v>21495</v>
      </c>
      <c r="R6364" t="s">
        <v>35</v>
      </c>
      <c r="T6364" t="s">
        <v>41502</v>
      </c>
      <c r="W6364" t="s">
        <v>7269</v>
      </c>
    </row>
    <row r="6365" spans="1:24">
      <c r="A6365" t="s">
        <v>41507</v>
      </c>
      <c r="B6365" t="s">
        <v>41508</v>
      </c>
      <c r="C6365" t="s">
        <v>15019</v>
      </c>
      <c r="D6365" t="s">
        <v>5734</v>
      </c>
      <c r="E6365" t="s">
        <v>15125</v>
      </c>
      <c r="G6365" t="s">
        <v>3209</v>
      </c>
      <c r="H6365" t="s">
        <v>41509</v>
      </c>
      <c r="I6365" t="s">
        <v>15011</v>
      </c>
      <c r="J6365" t="s">
        <v>15022</v>
      </c>
      <c r="K6365" s="72">
        <v>41708.379780092589</v>
      </c>
      <c r="L6365" s="72">
        <v>41708.403437499997</v>
      </c>
      <c r="M6365" t="s">
        <v>41510</v>
      </c>
      <c r="P6365" t="s">
        <v>27129</v>
      </c>
      <c r="Q6365" t="s">
        <v>27130</v>
      </c>
      <c r="R6365" t="s">
        <v>35</v>
      </c>
      <c r="S6365" t="s">
        <v>3291</v>
      </c>
      <c r="U6365" t="s">
        <v>902</v>
      </c>
      <c r="V6365" t="s">
        <v>3291</v>
      </c>
      <c r="W6365" t="s">
        <v>2148</v>
      </c>
      <c r="X6365" t="s">
        <v>3290</v>
      </c>
    </row>
    <row r="6366" spans="1:24">
      <c r="A6366" t="s">
        <v>41511</v>
      </c>
      <c r="B6366" t="s">
        <v>41512</v>
      </c>
      <c r="C6366" t="s">
        <v>15034</v>
      </c>
      <c r="D6366" t="s">
        <v>15011</v>
      </c>
      <c r="E6366" t="s">
        <v>15125</v>
      </c>
      <c r="G6366" t="s">
        <v>5008</v>
      </c>
      <c r="H6366" t="s">
        <v>41513</v>
      </c>
      <c r="I6366" t="s">
        <v>15011</v>
      </c>
      <c r="J6366" t="s">
        <v>41514</v>
      </c>
      <c r="K6366" s="72">
        <v>40563.330925925926</v>
      </c>
      <c r="L6366" s="72">
        <v>40563.444351851853</v>
      </c>
      <c r="M6366" t="s">
        <v>41515</v>
      </c>
      <c r="P6366" t="s">
        <v>18510</v>
      </c>
      <c r="Q6366" t="s">
        <v>41516</v>
      </c>
      <c r="R6366" t="s">
        <v>5010</v>
      </c>
      <c r="S6366" t="s">
        <v>5017</v>
      </c>
      <c r="T6366" t="s">
        <v>41517</v>
      </c>
      <c r="U6366" t="s">
        <v>5016</v>
      </c>
      <c r="V6366" t="s">
        <v>41512</v>
      </c>
      <c r="W6366" t="s">
        <v>5015</v>
      </c>
      <c r="X6366" t="s">
        <v>5012</v>
      </c>
    </row>
    <row r="6367" spans="1:24">
      <c r="A6367" t="s">
        <v>41518</v>
      </c>
      <c r="B6367" t="s">
        <v>41519</v>
      </c>
      <c r="C6367" t="s">
        <v>15019</v>
      </c>
      <c r="D6367" t="s">
        <v>15011</v>
      </c>
      <c r="E6367" t="s">
        <v>15125</v>
      </c>
      <c r="G6367" t="s">
        <v>5008</v>
      </c>
      <c r="H6367" t="s">
        <v>41520</v>
      </c>
      <c r="I6367" t="s">
        <v>15011</v>
      </c>
      <c r="J6367" t="s">
        <v>15022</v>
      </c>
      <c r="K6367" s="72">
        <v>40563.437986111108</v>
      </c>
      <c r="L6367" s="72">
        <v>40563.455000000002</v>
      </c>
      <c r="M6367" t="s">
        <v>41521</v>
      </c>
      <c r="P6367" t="s">
        <v>41522</v>
      </c>
      <c r="Q6367" t="s">
        <v>41517</v>
      </c>
      <c r="R6367" t="s">
        <v>5010</v>
      </c>
      <c r="S6367" t="s">
        <v>5028</v>
      </c>
      <c r="U6367" t="s">
        <v>5027</v>
      </c>
      <c r="V6367" t="s">
        <v>41519</v>
      </c>
      <c r="W6367" t="s">
        <v>5026</v>
      </c>
      <c r="X6367" t="s">
        <v>5023</v>
      </c>
    </row>
    <row r="6368" spans="1:24">
      <c r="A6368" t="s">
        <v>41523</v>
      </c>
      <c r="B6368" t="s">
        <v>41524</v>
      </c>
      <c r="C6368" t="s">
        <v>15019</v>
      </c>
      <c r="D6368" t="s">
        <v>15011</v>
      </c>
      <c r="E6368" t="s">
        <v>15125</v>
      </c>
      <c r="G6368" t="s">
        <v>5008</v>
      </c>
      <c r="H6368" t="s">
        <v>41525</v>
      </c>
      <c r="I6368" t="s">
        <v>15011</v>
      </c>
      <c r="J6368" t="s">
        <v>15022</v>
      </c>
      <c r="K6368" s="72">
        <v>40563.438043981485</v>
      </c>
      <c r="L6368" s="72">
        <v>40563.455092592594</v>
      </c>
      <c r="M6368" t="s">
        <v>41526</v>
      </c>
      <c r="P6368" t="s">
        <v>41522</v>
      </c>
      <c r="Q6368" t="s">
        <v>41517</v>
      </c>
      <c r="R6368" t="s">
        <v>5010</v>
      </c>
      <c r="S6368" t="s">
        <v>5045</v>
      </c>
      <c r="U6368" t="s">
        <v>5044</v>
      </c>
      <c r="V6368" t="s">
        <v>41524</v>
      </c>
      <c r="W6368" t="s">
        <v>5043</v>
      </c>
      <c r="X6368" t="s">
        <v>5023</v>
      </c>
    </row>
    <row r="6369" spans="1:24">
      <c r="A6369" t="s">
        <v>41527</v>
      </c>
      <c r="B6369" t="s">
        <v>41528</v>
      </c>
      <c r="C6369" t="s">
        <v>15019</v>
      </c>
      <c r="D6369" t="s">
        <v>15011</v>
      </c>
      <c r="E6369" t="s">
        <v>15125</v>
      </c>
      <c r="G6369" t="s">
        <v>5008</v>
      </c>
      <c r="H6369" t="s">
        <v>41529</v>
      </c>
      <c r="I6369" t="s">
        <v>15011</v>
      </c>
      <c r="J6369" t="s">
        <v>15022</v>
      </c>
      <c r="K6369" s="72">
        <v>40563.438113425924</v>
      </c>
      <c r="L6369" s="72">
        <v>40563.438113425924</v>
      </c>
      <c r="M6369" t="s">
        <v>41526</v>
      </c>
      <c r="P6369" t="s">
        <v>41522</v>
      </c>
      <c r="Q6369" t="s">
        <v>41517</v>
      </c>
      <c r="R6369" t="s">
        <v>5010</v>
      </c>
      <c r="S6369" t="s">
        <v>5042</v>
      </c>
      <c r="U6369" t="s">
        <v>5024</v>
      </c>
      <c r="V6369" t="s">
        <v>41528</v>
      </c>
      <c r="W6369" t="s">
        <v>5041</v>
      </c>
      <c r="X6369" t="s">
        <v>5023</v>
      </c>
    </row>
    <row r="6370" spans="1:24">
      <c r="A6370" t="s">
        <v>41530</v>
      </c>
      <c r="B6370" t="s">
        <v>41531</v>
      </c>
      <c r="C6370" t="s">
        <v>15019</v>
      </c>
      <c r="D6370" t="s">
        <v>15011</v>
      </c>
      <c r="E6370" t="s">
        <v>15125</v>
      </c>
      <c r="G6370" t="s">
        <v>5008</v>
      </c>
      <c r="H6370" t="s">
        <v>41532</v>
      </c>
      <c r="I6370" t="s">
        <v>15011</v>
      </c>
      <c r="J6370" t="s">
        <v>15022</v>
      </c>
      <c r="K6370" s="72">
        <v>40563.43822916667</v>
      </c>
      <c r="L6370" s="72">
        <v>40563.448564814818</v>
      </c>
      <c r="M6370" t="s">
        <v>41521</v>
      </c>
      <c r="P6370" t="s">
        <v>41522</v>
      </c>
      <c r="Q6370" t="s">
        <v>41517</v>
      </c>
      <c r="R6370" t="s">
        <v>5010</v>
      </c>
      <c r="S6370" t="s">
        <v>5025</v>
      </c>
      <c r="U6370" t="s">
        <v>5024</v>
      </c>
      <c r="V6370" t="s">
        <v>41531</v>
      </c>
      <c r="W6370" t="s">
        <v>5022</v>
      </c>
      <c r="X6370" t="s">
        <v>5023</v>
      </c>
    </row>
    <row r="6371" spans="1:24">
      <c r="A6371" t="s">
        <v>41533</v>
      </c>
      <c r="B6371" t="s">
        <v>41534</v>
      </c>
      <c r="C6371" t="s">
        <v>15019</v>
      </c>
      <c r="D6371" t="s">
        <v>15011</v>
      </c>
      <c r="E6371" t="s">
        <v>15125</v>
      </c>
      <c r="G6371" t="s">
        <v>5008</v>
      </c>
      <c r="H6371" t="s">
        <v>41535</v>
      </c>
      <c r="I6371" t="s">
        <v>15011</v>
      </c>
      <c r="J6371" t="s">
        <v>41514</v>
      </c>
      <c r="K6371" s="72">
        <v>40563.438333333332</v>
      </c>
      <c r="L6371" s="72">
        <v>40563.444155092591</v>
      </c>
      <c r="M6371" t="s">
        <v>41515</v>
      </c>
      <c r="P6371" t="s">
        <v>18510</v>
      </c>
      <c r="Q6371" t="s">
        <v>41517</v>
      </c>
      <c r="R6371" t="s">
        <v>5010</v>
      </c>
      <c r="S6371" t="s">
        <v>5021</v>
      </c>
      <c r="U6371" t="s">
        <v>5020</v>
      </c>
      <c r="V6371" t="s">
        <v>41534</v>
      </c>
      <c r="W6371" t="s">
        <v>5018</v>
      </c>
      <c r="X6371" t="s">
        <v>5019</v>
      </c>
    </row>
    <row r="6372" spans="1:24">
      <c r="A6372" t="s">
        <v>41536</v>
      </c>
      <c r="B6372" t="s">
        <v>41537</v>
      </c>
      <c r="C6372" t="s">
        <v>15034</v>
      </c>
      <c r="D6372" t="s">
        <v>15081</v>
      </c>
      <c r="E6372" t="s">
        <v>15082</v>
      </c>
      <c r="G6372" t="s">
        <v>13275</v>
      </c>
      <c r="H6372" t="s">
        <v>41538</v>
      </c>
      <c r="I6372" t="s">
        <v>15011</v>
      </c>
      <c r="J6372" t="s">
        <v>41539</v>
      </c>
      <c r="K6372" s="72">
        <v>42136.634282407409</v>
      </c>
      <c r="L6372" s="72">
        <v>42136.634282407409</v>
      </c>
      <c r="M6372" t="s">
        <v>41540</v>
      </c>
      <c r="P6372" t="s">
        <v>39668</v>
      </c>
      <c r="Q6372" t="s">
        <v>23527</v>
      </c>
      <c r="R6372" t="s">
        <v>6891</v>
      </c>
      <c r="S6372" t="s">
        <v>13278</v>
      </c>
      <c r="T6372" t="s">
        <v>24757</v>
      </c>
      <c r="U6372" t="s">
        <v>13277</v>
      </c>
      <c r="W6372" t="s">
        <v>13276</v>
      </c>
      <c r="X6372" t="s">
        <v>1033</v>
      </c>
    </row>
    <row r="6373" spans="1:24">
      <c r="A6373" t="s">
        <v>41541</v>
      </c>
      <c r="B6373" t="s">
        <v>41542</v>
      </c>
      <c r="C6373" t="s">
        <v>15019</v>
      </c>
      <c r="D6373" t="s">
        <v>15011</v>
      </c>
      <c r="E6373" t="s">
        <v>15125</v>
      </c>
      <c r="G6373" t="s">
        <v>5008</v>
      </c>
      <c r="H6373" t="s">
        <v>41543</v>
      </c>
      <c r="I6373" t="s">
        <v>15011</v>
      </c>
      <c r="J6373" t="s">
        <v>41514</v>
      </c>
      <c r="K6373" s="72">
        <v>40563.438402777778</v>
      </c>
      <c r="L6373" s="72">
        <v>40563.593009259261</v>
      </c>
      <c r="M6373" t="s">
        <v>41544</v>
      </c>
      <c r="P6373" t="s">
        <v>18510</v>
      </c>
      <c r="Q6373" t="s">
        <v>41517</v>
      </c>
      <c r="R6373" t="s">
        <v>5010</v>
      </c>
      <c r="S6373" t="s">
        <v>5040</v>
      </c>
      <c r="U6373" t="s">
        <v>5039</v>
      </c>
      <c r="V6373" t="s">
        <v>41542</v>
      </c>
      <c r="W6373" t="s">
        <v>5037</v>
      </c>
      <c r="X6373" t="s">
        <v>5038</v>
      </c>
    </row>
    <row r="6374" spans="1:24">
      <c r="A6374" t="s">
        <v>41545</v>
      </c>
      <c r="B6374" t="s">
        <v>41546</v>
      </c>
      <c r="C6374" t="s">
        <v>15019</v>
      </c>
      <c r="D6374" t="s">
        <v>15011</v>
      </c>
      <c r="E6374" t="s">
        <v>15125</v>
      </c>
      <c r="G6374" t="s">
        <v>5008</v>
      </c>
      <c r="H6374" t="s">
        <v>41547</v>
      </c>
      <c r="I6374" t="s">
        <v>15011</v>
      </c>
      <c r="J6374" t="s">
        <v>15022</v>
      </c>
      <c r="K6374" s="72">
        <v>40563.438472222224</v>
      </c>
      <c r="L6374" s="72">
        <v>40563.54278935185</v>
      </c>
      <c r="M6374" t="s">
        <v>41544</v>
      </c>
      <c r="P6374" t="s">
        <v>41522</v>
      </c>
      <c r="Q6374" t="s">
        <v>41517</v>
      </c>
      <c r="R6374" t="s">
        <v>5010</v>
      </c>
      <c r="S6374" t="s">
        <v>5032</v>
      </c>
      <c r="U6374" t="s">
        <v>5031</v>
      </c>
      <c r="V6374" t="s">
        <v>41546</v>
      </c>
      <c r="W6374" t="s">
        <v>5029</v>
      </c>
      <c r="X6374" t="s">
        <v>5030</v>
      </c>
    </row>
    <row r="6375" spans="1:24">
      <c r="A6375" t="s">
        <v>41548</v>
      </c>
      <c r="B6375" t="s">
        <v>41549</v>
      </c>
      <c r="C6375" t="s">
        <v>15008</v>
      </c>
      <c r="D6375" t="s">
        <v>15011</v>
      </c>
      <c r="E6375" t="s">
        <v>15125</v>
      </c>
      <c r="G6375" t="s">
        <v>5008</v>
      </c>
      <c r="H6375" t="s">
        <v>41550</v>
      </c>
      <c r="I6375" t="s">
        <v>15011</v>
      </c>
      <c r="J6375" t="s">
        <v>41551</v>
      </c>
      <c r="K6375" s="72">
        <v>40563.43854166667</v>
      </c>
      <c r="L6375" s="72">
        <v>40563.43854166667</v>
      </c>
      <c r="M6375" t="s">
        <v>41552</v>
      </c>
      <c r="P6375" t="s">
        <v>41522</v>
      </c>
      <c r="Q6375" t="s">
        <v>41553</v>
      </c>
      <c r="R6375" t="s">
        <v>5010</v>
      </c>
      <c r="S6375" t="s">
        <v>5036</v>
      </c>
      <c r="T6375" t="s">
        <v>41517</v>
      </c>
      <c r="U6375" t="s">
        <v>5035</v>
      </c>
      <c r="V6375" t="s">
        <v>41549</v>
      </c>
      <c r="W6375" t="s">
        <v>5033</v>
      </c>
      <c r="X6375" t="s">
        <v>5034</v>
      </c>
    </row>
    <row r="6376" spans="1:24">
      <c r="A6376" t="s">
        <v>41554</v>
      </c>
      <c r="B6376" t="s">
        <v>41555</v>
      </c>
      <c r="C6376" t="s">
        <v>15019</v>
      </c>
      <c r="D6376" t="s">
        <v>15011</v>
      </c>
      <c r="E6376" t="s">
        <v>15125</v>
      </c>
      <c r="G6376" t="s">
        <v>5008</v>
      </c>
      <c r="H6376" t="s">
        <v>41556</v>
      </c>
      <c r="I6376" t="s">
        <v>15011</v>
      </c>
      <c r="J6376" t="s">
        <v>41514</v>
      </c>
      <c r="K6376" s="72">
        <v>40563.438611111109</v>
      </c>
      <c r="L6376" s="72">
        <v>40563.44427083333</v>
      </c>
      <c r="M6376" t="s">
        <v>41515</v>
      </c>
      <c r="P6376" t="s">
        <v>18510</v>
      </c>
      <c r="Q6376" t="s">
        <v>41517</v>
      </c>
      <c r="R6376" t="s">
        <v>5010</v>
      </c>
      <c r="S6376" t="s">
        <v>5014</v>
      </c>
      <c r="U6376" t="s">
        <v>5013</v>
      </c>
      <c r="V6376" t="s">
        <v>41555</v>
      </c>
      <c r="W6376" t="s">
        <v>5011</v>
      </c>
      <c r="X6376" t="s">
        <v>5012</v>
      </c>
    </row>
    <row r="6377" spans="1:24">
      <c r="A6377" t="s">
        <v>41557</v>
      </c>
      <c r="B6377" t="s">
        <v>41558</v>
      </c>
      <c r="C6377" t="s">
        <v>15019</v>
      </c>
      <c r="D6377" t="s">
        <v>5594</v>
      </c>
      <c r="E6377" t="s">
        <v>15373</v>
      </c>
      <c r="G6377" t="s">
        <v>1164</v>
      </c>
      <c r="H6377" t="s">
        <v>41559</v>
      </c>
      <c r="I6377" t="s">
        <v>15011</v>
      </c>
      <c r="J6377" t="s">
        <v>15022</v>
      </c>
      <c r="K6377" s="72">
        <v>44271.585509259261</v>
      </c>
      <c r="L6377" s="72">
        <v>44271.612326388888</v>
      </c>
      <c r="M6377" t="s">
        <v>41560</v>
      </c>
      <c r="P6377" t="s">
        <v>16004</v>
      </c>
      <c r="Q6377" t="s">
        <v>32842</v>
      </c>
      <c r="R6377" t="s">
        <v>35</v>
      </c>
      <c r="S6377" t="s">
        <v>41561</v>
      </c>
      <c r="U6377" t="s">
        <v>1204</v>
      </c>
      <c r="V6377" t="s">
        <v>41561</v>
      </c>
      <c r="W6377" t="s">
        <v>1203</v>
      </c>
      <c r="X6377" t="s">
        <v>93</v>
      </c>
    </row>
    <row r="6378" spans="1:24">
      <c r="A6378" t="s">
        <v>41562</v>
      </c>
      <c r="B6378" t="s">
        <v>41563</v>
      </c>
      <c r="C6378" t="s">
        <v>15068</v>
      </c>
      <c r="D6378" t="s">
        <v>15081</v>
      </c>
      <c r="E6378" t="s">
        <v>14653</v>
      </c>
      <c r="G6378" t="s">
        <v>149</v>
      </c>
      <c r="H6378" t="s">
        <v>41564</v>
      </c>
      <c r="I6378" t="s">
        <v>15011</v>
      </c>
      <c r="J6378" t="s">
        <v>41565</v>
      </c>
      <c r="K6378" s="72">
        <v>40563.467013888891</v>
      </c>
      <c r="L6378" s="72">
        <v>40563.467013888891</v>
      </c>
      <c r="M6378" t="s">
        <v>41566</v>
      </c>
      <c r="P6378" t="s">
        <v>7273</v>
      </c>
      <c r="Q6378" t="s">
        <v>41567</v>
      </c>
      <c r="R6378" t="s">
        <v>35</v>
      </c>
      <c r="S6378" t="s">
        <v>261</v>
      </c>
      <c r="T6378" t="s">
        <v>41568</v>
      </c>
      <c r="U6378" t="s">
        <v>262</v>
      </c>
      <c r="W6378" t="s">
        <v>261</v>
      </c>
      <c r="X6378" t="s">
        <v>243</v>
      </c>
    </row>
    <row r="6379" spans="1:24">
      <c r="A6379" t="s">
        <v>41569</v>
      </c>
      <c r="B6379" t="s">
        <v>41570</v>
      </c>
      <c r="C6379" t="s">
        <v>15019</v>
      </c>
      <c r="D6379" t="s">
        <v>5719</v>
      </c>
      <c r="E6379" t="s">
        <v>15009</v>
      </c>
      <c r="G6379" t="s">
        <v>8436</v>
      </c>
      <c r="H6379" t="s">
        <v>41571</v>
      </c>
      <c r="I6379" t="s">
        <v>15011</v>
      </c>
      <c r="J6379" t="s">
        <v>15022</v>
      </c>
      <c r="K6379" s="72">
        <v>40563.514305555553</v>
      </c>
      <c r="L6379" s="72">
        <v>40563.514305555553</v>
      </c>
      <c r="M6379" t="s">
        <v>25809</v>
      </c>
      <c r="P6379" t="s">
        <v>6977</v>
      </c>
      <c r="Q6379" t="s">
        <v>41572</v>
      </c>
      <c r="R6379" t="s">
        <v>74</v>
      </c>
      <c r="S6379" t="s">
        <v>8547</v>
      </c>
      <c r="U6379" t="s">
        <v>8465</v>
      </c>
      <c r="W6379" t="s">
        <v>8538</v>
      </c>
      <c r="X6379" t="s">
        <v>8546</v>
      </c>
    </row>
    <row r="6380" spans="1:24">
      <c r="A6380" t="s">
        <v>41573</v>
      </c>
      <c r="B6380" t="s">
        <v>41574</v>
      </c>
      <c r="C6380" t="s">
        <v>15019</v>
      </c>
      <c r="D6380" t="s">
        <v>15011</v>
      </c>
      <c r="E6380" t="s">
        <v>15125</v>
      </c>
      <c r="G6380" t="s">
        <v>5008</v>
      </c>
      <c r="H6380" t="s">
        <v>41575</v>
      </c>
      <c r="I6380" t="s">
        <v>15011</v>
      </c>
      <c r="J6380" t="s">
        <v>41514</v>
      </c>
      <c r="K6380" s="72">
        <v>40563.623692129629</v>
      </c>
      <c r="L6380" s="72">
        <v>40563.623935185184</v>
      </c>
      <c r="M6380" t="s">
        <v>41515</v>
      </c>
      <c r="P6380" t="s">
        <v>18510</v>
      </c>
      <c r="Q6380" t="s">
        <v>41517</v>
      </c>
      <c r="R6380" t="s">
        <v>5010</v>
      </c>
      <c r="W6380" t="s">
        <v>5009</v>
      </c>
    </row>
    <row r="6381" spans="1:24">
      <c r="A6381" t="s">
        <v>41576</v>
      </c>
      <c r="B6381" t="s">
        <v>10277</v>
      </c>
      <c r="C6381" t="s">
        <v>15019</v>
      </c>
      <c r="D6381" t="s">
        <v>5734</v>
      </c>
      <c r="E6381" t="s">
        <v>15125</v>
      </c>
      <c r="G6381" t="s">
        <v>10210</v>
      </c>
      <c r="H6381" t="s">
        <v>41577</v>
      </c>
      <c r="I6381" t="s">
        <v>15011</v>
      </c>
      <c r="J6381" t="s">
        <v>15022</v>
      </c>
      <c r="K6381" s="72">
        <v>40563.652256944442</v>
      </c>
      <c r="L6381" s="72">
        <v>40563.652256944442</v>
      </c>
      <c r="M6381" t="s">
        <v>41578</v>
      </c>
      <c r="P6381" t="s">
        <v>12517</v>
      </c>
      <c r="Q6381" t="s">
        <v>41568</v>
      </c>
      <c r="R6381" t="s">
        <v>35</v>
      </c>
      <c r="S6381" t="s">
        <v>10277</v>
      </c>
      <c r="U6381" t="s">
        <v>10216</v>
      </c>
      <c r="V6381" t="s">
        <v>10277</v>
      </c>
      <c r="W6381" t="s">
        <v>10275</v>
      </c>
      <c r="X6381" t="s">
        <v>10276</v>
      </c>
    </row>
    <row r="6382" spans="1:24">
      <c r="A6382" t="s">
        <v>41579</v>
      </c>
      <c r="B6382" t="s">
        <v>10299</v>
      </c>
      <c r="C6382" t="s">
        <v>15019</v>
      </c>
      <c r="D6382" t="s">
        <v>5734</v>
      </c>
      <c r="E6382" t="s">
        <v>15125</v>
      </c>
      <c r="G6382" t="s">
        <v>10210</v>
      </c>
      <c r="H6382" t="s">
        <v>30318</v>
      </c>
      <c r="I6382" t="s">
        <v>15011</v>
      </c>
      <c r="J6382" t="s">
        <v>15022</v>
      </c>
      <c r="K6382" s="72">
        <v>40563.662349537037</v>
      </c>
      <c r="L6382" s="72">
        <v>40563.662349537037</v>
      </c>
      <c r="M6382" t="s">
        <v>41580</v>
      </c>
      <c r="P6382" t="s">
        <v>12517</v>
      </c>
      <c r="Q6382" t="s">
        <v>41581</v>
      </c>
      <c r="R6382" t="s">
        <v>35</v>
      </c>
      <c r="S6382" t="s">
        <v>10299</v>
      </c>
      <c r="U6382" t="s">
        <v>10216</v>
      </c>
      <c r="V6382" t="s">
        <v>10299</v>
      </c>
      <c r="W6382" t="s">
        <v>10297</v>
      </c>
      <c r="X6382" t="s">
        <v>10298</v>
      </c>
    </row>
    <row r="6383" spans="1:24">
      <c r="A6383" t="s">
        <v>41582</v>
      </c>
      <c r="B6383" t="s">
        <v>41583</v>
      </c>
      <c r="C6383" t="s">
        <v>15019</v>
      </c>
      <c r="D6383" t="s">
        <v>15081</v>
      </c>
      <c r="E6383" t="s">
        <v>16189</v>
      </c>
      <c r="G6383" t="s">
        <v>3746</v>
      </c>
      <c r="H6383" t="s">
        <v>41584</v>
      </c>
      <c r="I6383" t="s">
        <v>15011</v>
      </c>
      <c r="J6383" t="s">
        <v>15022</v>
      </c>
      <c r="K6383" s="72">
        <v>40563.68949074074</v>
      </c>
      <c r="L6383" s="72">
        <v>40563.68949074074</v>
      </c>
      <c r="M6383" t="s">
        <v>22283</v>
      </c>
      <c r="P6383" t="s">
        <v>3747</v>
      </c>
      <c r="Q6383" t="s">
        <v>41585</v>
      </c>
      <c r="R6383" t="s">
        <v>1577</v>
      </c>
      <c r="S6383" t="s">
        <v>3749</v>
      </c>
      <c r="U6383" t="s">
        <v>3748</v>
      </c>
      <c r="W6383" t="s">
        <v>3747</v>
      </c>
      <c r="X6383" t="s">
        <v>81</v>
      </c>
    </row>
    <row r="6384" spans="1:24">
      <c r="A6384" t="s">
        <v>41586</v>
      </c>
      <c r="B6384" t="s">
        <v>41587</v>
      </c>
      <c r="C6384" t="s">
        <v>15019</v>
      </c>
      <c r="D6384" t="s">
        <v>15081</v>
      </c>
      <c r="E6384" t="s">
        <v>16189</v>
      </c>
      <c r="G6384" t="s">
        <v>3746</v>
      </c>
      <c r="H6384" t="s">
        <v>41588</v>
      </c>
      <c r="I6384" t="s">
        <v>15011</v>
      </c>
      <c r="J6384" t="s">
        <v>15022</v>
      </c>
      <c r="K6384" s="72">
        <v>40563.69159722222</v>
      </c>
      <c r="L6384" s="72">
        <v>40563.69159722222</v>
      </c>
      <c r="M6384" t="s">
        <v>22283</v>
      </c>
      <c r="P6384" t="s">
        <v>3747</v>
      </c>
      <c r="Q6384" t="s">
        <v>41585</v>
      </c>
      <c r="R6384" t="s">
        <v>1577</v>
      </c>
      <c r="S6384" t="s">
        <v>3750</v>
      </c>
      <c r="U6384" t="s">
        <v>3748</v>
      </c>
      <c r="W6384" t="s">
        <v>3747</v>
      </c>
      <c r="X6384" t="s">
        <v>84</v>
      </c>
    </row>
    <row r="6385" spans="1:24">
      <c r="A6385" t="s">
        <v>41589</v>
      </c>
      <c r="B6385" t="s">
        <v>41590</v>
      </c>
      <c r="C6385" t="s">
        <v>15019</v>
      </c>
      <c r="D6385" t="s">
        <v>15081</v>
      </c>
      <c r="E6385" t="s">
        <v>16189</v>
      </c>
      <c r="G6385" t="s">
        <v>3746</v>
      </c>
      <c r="H6385" t="s">
        <v>41591</v>
      </c>
      <c r="I6385" t="s">
        <v>15011</v>
      </c>
      <c r="J6385" t="s">
        <v>15022</v>
      </c>
      <c r="K6385" s="72">
        <v>40563.692418981482</v>
      </c>
      <c r="L6385" s="72">
        <v>40563.692418981482</v>
      </c>
      <c r="M6385" t="s">
        <v>22283</v>
      </c>
      <c r="P6385" t="s">
        <v>3747</v>
      </c>
      <c r="Q6385" t="s">
        <v>41585</v>
      </c>
      <c r="R6385" t="s">
        <v>1577</v>
      </c>
      <c r="S6385" t="s">
        <v>3751</v>
      </c>
      <c r="U6385" t="s">
        <v>3748</v>
      </c>
      <c r="W6385" t="s">
        <v>3747</v>
      </c>
      <c r="X6385" t="s">
        <v>86</v>
      </c>
    </row>
    <row r="6386" spans="1:24">
      <c r="A6386" t="s">
        <v>41592</v>
      </c>
      <c r="B6386" t="s">
        <v>41593</v>
      </c>
      <c r="C6386" t="s">
        <v>15019</v>
      </c>
      <c r="D6386" t="s">
        <v>15081</v>
      </c>
      <c r="E6386" t="s">
        <v>15082</v>
      </c>
      <c r="G6386" t="s">
        <v>10635</v>
      </c>
      <c r="H6386" t="s">
        <v>41594</v>
      </c>
      <c r="I6386" t="s">
        <v>15011</v>
      </c>
      <c r="K6386" s="72">
        <v>44291.723414351851</v>
      </c>
      <c r="L6386" s="72">
        <v>44291.723414351851</v>
      </c>
      <c r="P6386" t="s">
        <v>11285</v>
      </c>
      <c r="Q6386" t="s">
        <v>15430</v>
      </c>
      <c r="R6386" t="s">
        <v>35</v>
      </c>
      <c r="S6386" t="s">
        <v>4535</v>
      </c>
      <c r="V6386" t="s">
        <v>41593</v>
      </c>
      <c r="W6386" t="s">
        <v>10670</v>
      </c>
      <c r="X6386" t="s">
        <v>41595</v>
      </c>
    </row>
    <row r="6387" spans="1:24">
      <c r="A6387" t="s">
        <v>41596</v>
      </c>
      <c r="B6387" t="s">
        <v>41597</v>
      </c>
      <c r="C6387" t="s">
        <v>15019</v>
      </c>
      <c r="D6387" t="s">
        <v>15088</v>
      </c>
      <c r="E6387" t="s">
        <v>15089</v>
      </c>
      <c r="F6387">
        <v>22</v>
      </c>
      <c r="G6387" t="s">
        <v>7620</v>
      </c>
      <c r="H6387" t="s">
        <v>41598</v>
      </c>
      <c r="I6387" t="s">
        <v>15011</v>
      </c>
      <c r="J6387" t="s">
        <v>15022</v>
      </c>
      <c r="K6387" s="72">
        <v>41961.696516203701</v>
      </c>
      <c r="L6387" s="72">
        <v>41961.696516203701</v>
      </c>
      <c r="Q6387" t="s">
        <v>15091</v>
      </c>
      <c r="U6387" t="s">
        <v>7633</v>
      </c>
      <c r="W6387" t="s">
        <v>7598</v>
      </c>
    </row>
    <row r="6388" spans="1:24">
      <c r="A6388" t="s">
        <v>41599</v>
      </c>
      <c r="B6388" t="s">
        <v>10263</v>
      </c>
      <c r="C6388" t="s">
        <v>15019</v>
      </c>
      <c r="D6388" t="s">
        <v>5734</v>
      </c>
      <c r="E6388" t="s">
        <v>15125</v>
      </c>
      <c r="G6388" t="s">
        <v>10210</v>
      </c>
      <c r="H6388" t="s">
        <v>30318</v>
      </c>
      <c r="I6388" t="s">
        <v>15011</v>
      </c>
      <c r="J6388" t="s">
        <v>15022</v>
      </c>
      <c r="K6388" s="72">
        <v>42209.656469907408</v>
      </c>
      <c r="L6388" s="72">
        <v>42209.668043981481</v>
      </c>
      <c r="M6388" t="s">
        <v>41600</v>
      </c>
      <c r="P6388" t="s">
        <v>12517</v>
      </c>
      <c r="Q6388" t="s">
        <v>30320</v>
      </c>
      <c r="R6388" t="s">
        <v>35</v>
      </c>
      <c r="U6388" t="s">
        <v>10216</v>
      </c>
      <c r="W6388" t="s">
        <v>10263</v>
      </c>
      <c r="X6388" t="s">
        <v>10264</v>
      </c>
    </row>
    <row r="6389" spans="1:24">
      <c r="A6389" t="s">
        <v>41601</v>
      </c>
      <c r="B6389" t="s">
        <v>41602</v>
      </c>
      <c r="C6389" t="s">
        <v>15019</v>
      </c>
      <c r="D6389" t="s">
        <v>15069</v>
      </c>
      <c r="E6389" t="s">
        <v>15058</v>
      </c>
      <c r="F6389">
        <v>25</v>
      </c>
      <c r="G6389" t="s">
        <v>13643</v>
      </c>
      <c r="H6389" t="s">
        <v>41603</v>
      </c>
      <c r="I6389" t="s">
        <v>15011</v>
      </c>
      <c r="J6389" t="s">
        <v>15022</v>
      </c>
      <c r="K6389" s="72">
        <v>41898.358067129629</v>
      </c>
      <c r="L6389" s="72">
        <v>41898.358067129629</v>
      </c>
      <c r="M6389" t="s">
        <v>41604</v>
      </c>
      <c r="P6389" t="s">
        <v>27671</v>
      </c>
      <c r="Q6389" t="s">
        <v>41605</v>
      </c>
      <c r="R6389" t="s">
        <v>1464</v>
      </c>
      <c r="S6389" t="s">
        <v>13648</v>
      </c>
      <c r="U6389" t="s">
        <v>13647</v>
      </c>
      <c r="V6389" t="s">
        <v>13648</v>
      </c>
      <c r="W6389" t="s">
        <v>13646</v>
      </c>
      <c r="X6389" t="s">
        <v>1528</v>
      </c>
    </row>
    <row r="6390" spans="1:24">
      <c r="A6390" t="s">
        <v>41606</v>
      </c>
      <c r="B6390" t="s">
        <v>11447</v>
      </c>
      <c r="C6390" t="s">
        <v>15019</v>
      </c>
      <c r="D6390" t="s">
        <v>16023</v>
      </c>
      <c r="E6390" t="s">
        <v>11416</v>
      </c>
      <c r="G6390" t="s">
        <v>11416</v>
      </c>
      <c r="H6390" t="s">
        <v>41607</v>
      </c>
      <c r="I6390" t="s">
        <v>15011</v>
      </c>
      <c r="J6390" t="s">
        <v>15022</v>
      </c>
      <c r="K6390" s="72">
        <v>39552.647847222222</v>
      </c>
      <c r="L6390" s="72">
        <v>41134.414537037039</v>
      </c>
      <c r="M6390" t="s">
        <v>41608</v>
      </c>
      <c r="P6390" t="s">
        <v>12263</v>
      </c>
      <c r="Q6390" t="s">
        <v>16561</v>
      </c>
      <c r="R6390" t="s">
        <v>35</v>
      </c>
      <c r="S6390" t="s">
        <v>11447</v>
      </c>
      <c r="V6390" t="s">
        <v>11447</v>
      </c>
      <c r="W6390" t="s">
        <v>11445</v>
      </c>
      <c r="X6390" t="s">
        <v>11446</v>
      </c>
    </row>
    <row r="6391" spans="1:24">
      <c r="A6391" t="s">
        <v>41609</v>
      </c>
      <c r="B6391" t="s">
        <v>41610</v>
      </c>
      <c r="C6391" t="s">
        <v>15019</v>
      </c>
      <c r="D6391" t="s">
        <v>37137</v>
      </c>
      <c r="E6391" t="s">
        <v>15058</v>
      </c>
      <c r="G6391" t="s">
        <v>5126</v>
      </c>
      <c r="H6391" t="s">
        <v>41611</v>
      </c>
      <c r="I6391" t="s">
        <v>15011</v>
      </c>
      <c r="J6391" t="s">
        <v>15022</v>
      </c>
      <c r="K6391" s="72">
        <v>40564.563356481478</v>
      </c>
      <c r="L6391" s="72">
        <v>40567.46166666667</v>
      </c>
      <c r="M6391" t="s">
        <v>41612</v>
      </c>
      <c r="P6391" t="s">
        <v>25300</v>
      </c>
      <c r="Q6391" t="s">
        <v>41613</v>
      </c>
      <c r="R6391" t="s">
        <v>35</v>
      </c>
      <c r="W6391" t="s">
        <v>5127</v>
      </c>
    </row>
    <row r="6392" spans="1:24">
      <c r="A6392" t="s">
        <v>41614</v>
      </c>
      <c r="B6392" t="s">
        <v>41615</v>
      </c>
      <c r="C6392" t="s">
        <v>15019</v>
      </c>
      <c r="D6392" t="s">
        <v>5734</v>
      </c>
      <c r="E6392" t="s">
        <v>15058</v>
      </c>
      <c r="G6392" t="s">
        <v>10112</v>
      </c>
      <c r="H6392" t="s">
        <v>41616</v>
      </c>
      <c r="I6392" t="s">
        <v>15011</v>
      </c>
      <c r="J6392" t="s">
        <v>26914</v>
      </c>
      <c r="K6392" s="72">
        <v>40564.573194444441</v>
      </c>
      <c r="L6392" s="72">
        <v>40564.574166666665</v>
      </c>
      <c r="M6392" t="s">
        <v>41617</v>
      </c>
      <c r="P6392" t="s">
        <v>25300</v>
      </c>
      <c r="Q6392" t="s">
        <v>41613</v>
      </c>
      <c r="U6392" t="s">
        <v>10187</v>
      </c>
      <c r="W6392" t="s">
        <v>10184</v>
      </c>
    </row>
    <row r="6393" spans="1:24">
      <c r="A6393" t="s">
        <v>41618</v>
      </c>
      <c r="B6393" t="s">
        <v>41619</v>
      </c>
      <c r="C6393" t="s">
        <v>15019</v>
      </c>
      <c r="D6393" t="s">
        <v>15463</v>
      </c>
      <c r="E6393" t="s">
        <v>14281</v>
      </c>
      <c r="G6393" t="s">
        <v>7661</v>
      </c>
      <c r="H6393" t="s">
        <v>41620</v>
      </c>
      <c r="I6393" t="s">
        <v>15011</v>
      </c>
      <c r="J6393" t="s">
        <v>15022</v>
      </c>
      <c r="K6393" s="72">
        <v>40564.613032407404</v>
      </c>
      <c r="L6393" s="72">
        <v>40568.624143518522</v>
      </c>
      <c r="M6393" t="s">
        <v>41621</v>
      </c>
      <c r="P6393" t="s">
        <v>17354</v>
      </c>
      <c r="Q6393" t="s">
        <v>41622</v>
      </c>
      <c r="R6393" t="s">
        <v>449</v>
      </c>
      <c r="S6393" t="s">
        <v>7735</v>
      </c>
      <c r="U6393" t="s">
        <v>7734</v>
      </c>
      <c r="W6393" t="s">
        <v>7733</v>
      </c>
      <c r="X6393" t="s">
        <v>7686</v>
      </c>
    </row>
    <row r="6394" spans="1:24">
      <c r="A6394" t="s">
        <v>41623</v>
      </c>
      <c r="B6394" t="s">
        <v>41624</v>
      </c>
      <c r="C6394" t="s">
        <v>15019</v>
      </c>
      <c r="D6394" t="s">
        <v>26762</v>
      </c>
      <c r="E6394" t="s">
        <v>16770</v>
      </c>
      <c r="G6394" t="s">
        <v>1738</v>
      </c>
      <c r="H6394" t="s">
        <v>41625</v>
      </c>
      <c r="I6394" t="s">
        <v>15011</v>
      </c>
      <c r="J6394" t="s">
        <v>26779</v>
      </c>
      <c r="K6394" s="72">
        <v>40568.550046296295</v>
      </c>
      <c r="L6394" s="72">
        <v>40568.550046296295</v>
      </c>
      <c r="P6394" t="s">
        <v>26823</v>
      </c>
      <c r="Q6394" t="s">
        <v>41626</v>
      </c>
      <c r="R6394" t="s">
        <v>35</v>
      </c>
      <c r="V6394" t="s">
        <v>41627</v>
      </c>
      <c r="W6394" t="s">
        <v>1755</v>
      </c>
      <c r="X6394" t="s">
        <v>1754</v>
      </c>
    </row>
    <row r="6395" spans="1:24">
      <c r="A6395" t="s">
        <v>41628</v>
      </c>
      <c r="B6395" t="s">
        <v>2319</v>
      </c>
      <c r="C6395" t="s">
        <v>15019</v>
      </c>
      <c r="D6395" t="s">
        <v>15081</v>
      </c>
      <c r="E6395" t="s">
        <v>15058</v>
      </c>
      <c r="G6395" t="s">
        <v>2305</v>
      </c>
      <c r="H6395" t="s">
        <v>41629</v>
      </c>
      <c r="I6395" t="s">
        <v>15011</v>
      </c>
      <c r="J6395" t="s">
        <v>15022</v>
      </c>
      <c r="K6395" s="72">
        <v>40568.585277777776</v>
      </c>
      <c r="L6395" s="72">
        <v>40569.968425925923</v>
      </c>
      <c r="P6395" t="s">
        <v>41630</v>
      </c>
      <c r="Q6395" t="s">
        <v>41626</v>
      </c>
      <c r="R6395" t="s">
        <v>35</v>
      </c>
      <c r="S6395" t="s">
        <v>2319</v>
      </c>
      <c r="U6395" t="s">
        <v>2318</v>
      </c>
      <c r="V6395" t="s">
        <v>2319</v>
      </c>
      <c r="W6395" t="s">
        <v>2316</v>
      </c>
      <c r="X6395" t="s">
        <v>2317</v>
      </c>
    </row>
    <row r="6396" spans="1:24">
      <c r="A6396" t="s">
        <v>41631</v>
      </c>
      <c r="B6396" t="s">
        <v>2321</v>
      </c>
      <c r="C6396" t="s">
        <v>15019</v>
      </c>
      <c r="D6396" t="s">
        <v>15081</v>
      </c>
      <c r="E6396" t="s">
        <v>15058</v>
      </c>
      <c r="G6396" t="s">
        <v>2305</v>
      </c>
      <c r="H6396" t="s">
        <v>41632</v>
      </c>
      <c r="I6396" t="s">
        <v>15011</v>
      </c>
      <c r="J6396" t="s">
        <v>15022</v>
      </c>
      <c r="K6396" s="72">
        <v>40568.586481481485</v>
      </c>
      <c r="L6396" s="72">
        <v>40569.968460648146</v>
      </c>
      <c r="P6396" t="s">
        <v>41630</v>
      </c>
      <c r="Q6396" t="s">
        <v>41626</v>
      </c>
      <c r="R6396" t="s">
        <v>35</v>
      </c>
      <c r="S6396" t="s">
        <v>2321</v>
      </c>
      <c r="U6396" t="s">
        <v>2318</v>
      </c>
      <c r="V6396" t="s">
        <v>2321</v>
      </c>
      <c r="W6396" t="s">
        <v>2316</v>
      </c>
      <c r="X6396" t="s">
        <v>2320</v>
      </c>
    </row>
    <row r="6397" spans="1:24">
      <c r="A6397" t="s">
        <v>41633</v>
      </c>
      <c r="B6397" t="s">
        <v>2309</v>
      </c>
      <c r="C6397" t="s">
        <v>15019</v>
      </c>
      <c r="D6397" t="s">
        <v>15081</v>
      </c>
      <c r="E6397" t="s">
        <v>15058</v>
      </c>
      <c r="G6397" t="s">
        <v>2305</v>
      </c>
      <c r="H6397" t="s">
        <v>41634</v>
      </c>
      <c r="I6397" t="s">
        <v>15011</v>
      </c>
      <c r="J6397" t="s">
        <v>15022</v>
      </c>
      <c r="K6397" s="72">
        <v>40568.588831018518</v>
      </c>
      <c r="L6397" s="72">
        <v>40569.968344907407</v>
      </c>
      <c r="P6397" t="s">
        <v>16220</v>
      </c>
      <c r="Q6397" t="s">
        <v>41626</v>
      </c>
      <c r="R6397" t="s">
        <v>35</v>
      </c>
      <c r="S6397" t="s">
        <v>2309</v>
      </c>
      <c r="U6397" t="s">
        <v>2308</v>
      </c>
      <c r="V6397" t="s">
        <v>2309</v>
      </c>
      <c r="W6397" t="s">
        <v>2306</v>
      </c>
      <c r="X6397" t="s">
        <v>2307</v>
      </c>
    </row>
    <row r="6398" spans="1:24">
      <c r="A6398" t="s">
        <v>41635</v>
      </c>
      <c r="B6398" t="s">
        <v>2315</v>
      </c>
      <c r="C6398" t="s">
        <v>15019</v>
      </c>
      <c r="D6398" t="s">
        <v>15081</v>
      </c>
      <c r="E6398" t="s">
        <v>15058</v>
      </c>
      <c r="G6398" t="s">
        <v>2305</v>
      </c>
      <c r="H6398" t="s">
        <v>41636</v>
      </c>
      <c r="I6398" t="s">
        <v>15011</v>
      </c>
      <c r="J6398" t="s">
        <v>15022</v>
      </c>
      <c r="K6398" s="72">
        <v>40568.591064814813</v>
      </c>
      <c r="L6398" s="72">
        <v>40569.968310185184</v>
      </c>
      <c r="P6398" t="s">
        <v>16220</v>
      </c>
      <c r="Q6398" t="s">
        <v>41626</v>
      </c>
      <c r="R6398" t="s">
        <v>35</v>
      </c>
      <c r="S6398" t="s">
        <v>2315</v>
      </c>
      <c r="U6398" t="s">
        <v>2308</v>
      </c>
      <c r="V6398" t="s">
        <v>2315</v>
      </c>
      <c r="W6398" t="s">
        <v>2306</v>
      </c>
      <c r="X6398" t="s">
        <v>2314</v>
      </c>
    </row>
    <row r="6399" spans="1:24">
      <c r="A6399" t="s">
        <v>41637</v>
      </c>
      <c r="B6399" t="s">
        <v>41638</v>
      </c>
      <c r="C6399" t="s">
        <v>15034</v>
      </c>
      <c r="D6399" t="s">
        <v>5616</v>
      </c>
      <c r="E6399" t="s">
        <v>15020</v>
      </c>
      <c r="G6399" t="s">
        <v>9435</v>
      </c>
      <c r="H6399" t="s">
        <v>41639</v>
      </c>
      <c r="I6399" t="s">
        <v>15011</v>
      </c>
      <c r="J6399" t="s">
        <v>27307</v>
      </c>
      <c r="K6399" s="72">
        <v>41746.389664351853</v>
      </c>
      <c r="L6399" s="72">
        <v>41746.389664351853</v>
      </c>
      <c r="M6399" t="s">
        <v>15406</v>
      </c>
      <c r="P6399" t="s">
        <v>15824</v>
      </c>
      <c r="Q6399" t="s">
        <v>27309</v>
      </c>
      <c r="R6399" t="s">
        <v>35</v>
      </c>
      <c r="S6399" t="s">
        <v>9718</v>
      </c>
      <c r="T6399" t="s">
        <v>27310</v>
      </c>
      <c r="U6399" t="s">
        <v>9685</v>
      </c>
      <c r="V6399" t="s">
        <v>9718</v>
      </c>
      <c r="W6399" t="s">
        <v>9717</v>
      </c>
      <c r="X6399" t="s">
        <v>1591</v>
      </c>
    </row>
    <row r="6400" spans="1:24">
      <c r="A6400" t="s">
        <v>41640</v>
      </c>
      <c r="B6400" t="s">
        <v>3537</v>
      </c>
      <c r="C6400" t="s">
        <v>15019</v>
      </c>
      <c r="D6400" t="s">
        <v>5734</v>
      </c>
      <c r="E6400" t="s">
        <v>15125</v>
      </c>
      <c r="G6400" t="s">
        <v>3209</v>
      </c>
      <c r="H6400" t="s">
        <v>41641</v>
      </c>
      <c r="I6400" t="s">
        <v>15011</v>
      </c>
      <c r="J6400" t="s">
        <v>15022</v>
      </c>
      <c r="K6400" s="72">
        <v>39394.438900462963</v>
      </c>
      <c r="L6400" s="72">
        <v>39394.438900462963</v>
      </c>
      <c r="M6400" t="s">
        <v>41642</v>
      </c>
      <c r="P6400" t="s">
        <v>41643</v>
      </c>
      <c r="Q6400" t="s">
        <v>23613</v>
      </c>
      <c r="R6400" t="s">
        <v>35</v>
      </c>
      <c r="S6400" t="s">
        <v>3537</v>
      </c>
      <c r="U6400" t="s">
        <v>902</v>
      </c>
      <c r="V6400" t="s">
        <v>3537</v>
      </c>
      <c r="W6400" t="s">
        <v>3535</v>
      </c>
      <c r="X6400" t="s">
        <v>3536</v>
      </c>
    </row>
    <row r="6401" spans="1:24">
      <c r="A6401" t="s">
        <v>41644</v>
      </c>
      <c r="B6401" t="s">
        <v>2311</v>
      </c>
      <c r="C6401" t="s">
        <v>15019</v>
      </c>
      <c r="D6401" t="s">
        <v>15081</v>
      </c>
      <c r="E6401" t="s">
        <v>15058</v>
      </c>
      <c r="G6401" t="s">
        <v>2305</v>
      </c>
      <c r="H6401" t="s">
        <v>41645</v>
      </c>
      <c r="I6401" t="s">
        <v>15011</v>
      </c>
      <c r="J6401" t="s">
        <v>15022</v>
      </c>
      <c r="K6401" s="72">
        <v>40568.591226851851</v>
      </c>
      <c r="L6401" s="72">
        <v>40569.968263888892</v>
      </c>
      <c r="P6401" t="s">
        <v>16220</v>
      </c>
      <c r="Q6401" t="s">
        <v>41626</v>
      </c>
      <c r="R6401" t="s">
        <v>35</v>
      </c>
      <c r="S6401" t="s">
        <v>2311</v>
      </c>
      <c r="U6401" t="s">
        <v>2308</v>
      </c>
      <c r="V6401" t="s">
        <v>2311</v>
      </c>
      <c r="W6401" t="s">
        <v>2306</v>
      </c>
      <c r="X6401" t="s">
        <v>2310</v>
      </c>
    </row>
    <row r="6402" spans="1:24">
      <c r="A6402" t="s">
        <v>41646</v>
      </c>
      <c r="B6402" t="s">
        <v>2313</v>
      </c>
      <c r="C6402" t="s">
        <v>15019</v>
      </c>
      <c r="D6402" t="s">
        <v>15081</v>
      </c>
      <c r="E6402" t="s">
        <v>15058</v>
      </c>
      <c r="G6402" t="s">
        <v>2305</v>
      </c>
      <c r="H6402" t="s">
        <v>41647</v>
      </c>
      <c r="I6402" t="s">
        <v>15011</v>
      </c>
      <c r="J6402" t="s">
        <v>15022</v>
      </c>
      <c r="K6402" s="72">
        <v>40568.591354166667</v>
      </c>
      <c r="L6402" s="72">
        <v>40569.96837962963</v>
      </c>
      <c r="P6402" t="s">
        <v>16220</v>
      </c>
      <c r="Q6402" t="s">
        <v>41626</v>
      </c>
      <c r="R6402" t="s">
        <v>35</v>
      </c>
      <c r="S6402" t="s">
        <v>2313</v>
      </c>
      <c r="U6402" t="s">
        <v>2308</v>
      </c>
      <c r="V6402" t="s">
        <v>2313</v>
      </c>
      <c r="W6402" t="s">
        <v>2306</v>
      </c>
      <c r="X6402" t="s">
        <v>2312</v>
      </c>
    </row>
    <row r="6403" spans="1:24">
      <c r="A6403" t="s">
        <v>41648</v>
      </c>
      <c r="B6403" t="s">
        <v>41649</v>
      </c>
      <c r="C6403" t="s">
        <v>15019</v>
      </c>
      <c r="D6403" t="s">
        <v>16023</v>
      </c>
      <c r="E6403" t="s">
        <v>2793</v>
      </c>
      <c r="G6403" t="s">
        <v>2793</v>
      </c>
      <c r="H6403" t="s">
        <v>41650</v>
      </c>
      <c r="I6403" t="s">
        <v>15011</v>
      </c>
      <c r="J6403" t="s">
        <v>15022</v>
      </c>
      <c r="K6403" s="72">
        <v>40570.565775462965</v>
      </c>
      <c r="L6403" s="72">
        <v>40583.442349537036</v>
      </c>
      <c r="M6403" t="s">
        <v>41651</v>
      </c>
      <c r="P6403" t="s">
        <v>41652</v>
      </c>
      <c r="Q6403" t="s">
        <v>41653</v>
      </c>
      <c r="R6403" t="s">
        <v>2824</v>
      </c>
      <c r="S6403" t="s">
        <v>2892</v>
      </c>
      <c r="U6403" t="s">
        <v>2894</v>
      </c>
      <c r="W6403" t="s">
        <v>2892</v>
      </c>
      <c r="X6403" t="s">
        <v>2893</v>
      </c>
    </row>
    <row r="6404" spans="1:24">
      <c r="A6404" t="s">
        <v>41654</v>
      </c>
      <c r="B6404" t="s">
        <v>41655</v>
      </c>
      <c r="C6404" t="s">
        <v>15019</v>
      </c>
      <c r="D6404" t="s">
        <v>16023</v>
      </c>
      <c r="E6404" t="s">
        <v>2793</v>
      </c>
      <c r="G6404" t="s">
        <v>2793</v>
      </c>
      <c r="H6404" t="s">
        <v>41656</v>
      </c>
      <c r="I6404" t="s">
        <v>15011</v>
      </c>
      <c r="J6404" t="s">
        <v>15022</v>
      </c>
      <c r="K6404" s="72">
        <v>40570.569513888891</v>
      </c>
      <c r="L6404" s="72">
        <v>40570.569513888891</v>
      </c>
      <c r="M6404" t="s">
        <v>41651</v>
      </c>
      <c r="P6404" t="s">
        <v>36804</v>
      </c>
      <c r="Q6404" t="s">
        <v>41653</v>
      </c>
      <c r="R6404" t="s">
        <v>2824</v>
      </c>
      <c r="S6404" t="s">
        <v>2899</v>
      </c>
      <c r="U6404" t="s">
        <v>2901</v>
      </c>
      <c r="W6404" t="s">
        <v>2899</v>
      </c>
      <c r="X6404" t="s">
        <v>2900</v>
      </c>
    </row>
    <row r="6405" spans="1:24">
      <c r="A6405" t="s">
        <v>41657</v>
      </c>
      <c r="B6405" t="s">
        <v>41658</v>
      </c>
      <c r="C6405" t="s">
        <v>15019</v>
      </c>
      <c r="D6405" t="s">
        <v>15069</v>
      </c>
      <c r="E6405" t="s">
        <v>15070</v>
      </c>
      <c r="F6405">
        <v>25</v>
      </c>
      <c r="G6405" t="s">
        <v>6012</v>
      </c>
      <c r="H6405" t="s">
        <v>41659</v>
      </c>
      <c r="I6405" t="s">
        <v>15011</v>
      </c>
      <c r="J6405" t="s">
        <v>15022</v>
      </c>
      <c r="K6405" s="72">
        <v>40570.642048611109</v>
      </c>
      <c r="L6405" s="72">
        <v>41702.515567129631</v>
      </c>
      <c r="M6405" t="s">
        <v>41660</v>
      </c>
      <c r="P6405" t="s">
        <v>25906</v>
      </c>
      <c r="Q6405" t="s">
        <v>25907</v>
      </c>
      <c r="R6405" t="s">
        <v>395</v>
      </c>
      <c r="S6405" t="s">
        <v>41661</v>
      </c>
      <c r="T6405" t="s">
        <v>25909</v>
      </c>
      <c r="U6405" t="s">
        <v>6292</v>
      </c>
      <c r="W6405" t="s">
        <v>6291</v>
      </c>
      <c r="X6405" t="s">
        <v>6093</v>
      </c>
    </row>
    <row r="6406" spans="1:24">
      <c r="A6406" t="s">
        <v>41662</v>
      </c>
      <c r="B6406" t="s">
        <v>6428</v>
      </c>
      <c r="C6406" t="s">
        <v>15019</v>
      </c>
      <c r="D6406" t="s">
        <v>15069</v>
      </c>
      <c r="E6406" t="s">
        <v>15070</v>
      </c>
      <c r="F6406">
        <v>25</v>
      </c>
      <c r="G6406" t="s">
        <v>6425</v>
      </c>
      <c r="H6406" t="s">
        <v>41663</v>
      </c>
      <c r="I6406" t="s">
        <v>15011</v>
      </c>
      <c r="J6406" t="s">
        <v>15022</v>
      </c>
      <c r="K6406" s="72">
        <v>40570.643645833334</v>
      </c>
      <c r="L6406" s="72">
        <v>40570.643645833334</v>
      </c>
      <c r="M6406" t="s">
        <v>41664</v>
      </c>
      <c r="P6406" t="s">
        <v>41665</v>
      </c>
      <c r="Q6406" t="s">
        <v>41666</v>
      </c>
      <c r="R6406" t="s">
        <v>1464</v>
      </c>
      <c r="S6406" t="s">
        <v>6428</v>
      </c>
      <c r="U6406" t="s">
        <v>4637</v>
      </c>
      <c r="V6406" t="s">
        <v>6428</v>
      </c>
      <c r="W6406" t="s">
        <v>6426</v>
      </c>
      <c r="X6406" t="s">
        <v>6427</v>
      </c>
    </row>
    <row r="6407" spans="1:24">
      <c r="A6407" t="s">
        <v>41667</v>
      </c>
      <c r="B6407" t="s">
        <v>6086</v>
      </c>
      <c r="C6407" t="s">
        <v>15019</v>
      </c>
      <c r="D6407" t="s">
        <v>15069</v>
      </c>
      <c r="E6407" t="s">
        <v>15070</v>
      </c>
      <c r="F6407">
        <v>25</v>
      </c>
      <c r="G6407" t="s">
        <v>6012</v>
      </c>
      <c r="H6407" t="s">
        <v>41668</v>
      </c>
      <c r="I6407" t="s">
        <v>15011</v>
      </c>
      <c r="J6407" t="s">
        <v>15022</v>
      </c>
      <c r="K6407" s="72">
        <v>40570.64539351852</v>
      </c>
      <c r="L6407" s="72">
        <v>40897.245219907411</v>
      </c>
      <c r="P6407" t="s">
        <v>18949</v>
      </c>
      <c r="Q6407" t="s">
        <v>41666</v>
      </c>
      <c r="R6407" t="s">
        <v>1464</v>
      </c>
      <c r="S6407" t="s">
        <v>6086</v>
      </c>
      <c r="U6407" t="s">
        <v>6085</v>
      </c>
      <c r="V6407" t="s">
        <v>6086</v>
      </c>
      <c r="W6407" t="s">
        <v>6084</v>
      </c>
      <c r="X6407" t="s">
        <v>2271</v>
      </c>
    </row>
    <row r="6408" spans="1:24">
      <c r="A6408" t="s">
        <v>41669</v>
      </c>
      <c r="B6408" t="s">
        <v>41670</v>
      </c>
      <c r="C6408" t="s">
        <v>15019</v>
      </c>
      <c r="D6408" t="s">
        <v>15081</v>
      </c>
      <c r="E6408" t="s">
        <v>15082</v>
      </c>
      <c r="G6408" t="s">
        <v>10589</v>
      </c>
      <c r="H6408" t="s">
        <v>41671</v>
      </c>
      <c r="I6408" t="s">
        <v>15011</v>
      </c>
      <c r="J6408" t="s">
        <v>15022</v>
      </c>
      <c r="K6408" s="72">
        <v>44291.725486111114</v>
      </c>
      <c r="L6408" s="72">
        <v>44291.725486111114</v>
      </c>
      <c r="P6408" t="s">
        <v>7275</v>
      </c>
      <c r="Q6408" t="s">
        <v>15084</v>
      </c>
      <c r="R6408" t="s">
        <v>35</v>
      </c>
      <c r="S6408" t="s">
        <v>10454</v>
      </c>
      <c r="V6408" t="s">
        <v>41670</v>
      </c>
      <c r="W6408" t="s">
        <v>10601</v>
      </c>
      <c r="X6408" t="s">
        <v>41672</v>
      </c>
    </row>
    <row r="6409" spans="1:24">
      <c r="A6409" t="s">
        <v>41673</v>
      </c>
      <c r="B6409" t="s">
        <v>14399</v>
      </c>
      <c r="C6409" t="s">
        <v>15019</v>
      </c>
      <c r="D6409" t="s">
        <v>15069</v>
      </c>
      <c r="E6409" t="s">
        <v>15070</v>
      </c>
      <c r="F6409">
        <v>25</v>
      </c>
      <c r="G6409" t="s">
        <v>14382</v>
      </c>
      <c r="H6409" t="s">
        <v>41674</v>
      </c>
      <c r="I6409" t="s">
        <v>15011</v>
      </c>
      <c r="J6409" t="s">
        <v>15022</v>
      </c>
      <c r="K6409" s="72">
        <v>40570.666944444441</v>
      </c>
      <c r="L6409" s="72">
        <v>40570.666944444441</v>
      </c>
      <c r="M6409" t="s">
        <v>18971</v>
      </c>
      <c r="P6409" t="s">
        <v>6172</v>
      </c>
      <c r="Q6409" t="s">
        <v>41666</v>
      </c>
      <c r="R6409" t="s">
        <v>1464</v>
      </c>
      <c r="S6409" t="s">
        <v>14399</v>
      </c>
      <c r="U6409" t="s">
        <v>4654</v>
      </c>
      <c r="V6409" t="s">
        <v>14399</v>
      </c>
      <c r="W6409" t="s">
        <v>14398</v>
      </c>
      <c r="X6409" t="s">
        <v>4583</v>
      </c>
    </row>
    <row r="6410" spans="1:24">
      <c r="A6410" t="s">
        <v>41675</v>
      </c>
      <c r="B6410" t="s">
        <v>41676</v>
      </c>
      <c r="C6410" t="s">
        <v>15019</v>
      </c>
      <c r="D6410" t="s">
        <v>5594</v>
      </c>
      <c r="E6410" t="s">
        <v>15094</v>
      </c>
      <c r="G6410" t="s">
        <v>2056</v>
      </c>
      <c r="H6410" t="s">
        <v>41677</v>
      </c>
      <c r="I6410" t="s">
        <v>15011</v>
      </c>
      <c r="J6410" t="s">
        <v>15022</v>
      </c>
      <c r="K6410" s="72">
        <v>40571.63894675926</v>
      </c>
      <c r="L6410" s="72">
        <v>40571.63894675926</v>
      </c>
      <c r="M6410" t="s">
        <v>41678</v>
      </c>
      <c r="P6410" t="s">
        <v>41679</v>
      </c>
      <c r="Q6410" t="s">
        <v>41680</v>
      </c>
      <c r="R6410" t="s">
        <v>2104</v>
      </c>
      <c r="S6410" t="s">
        <v>2105</v>
      </c>
      <c r="U6410" t="s">
        <v>2103</v>
      </c>
      <c r="W6410" t="s">
        <v>2101</v>
      </c>
      <c r="X6410" t="s">
        <v>2102</v>
      </c>
    </row>
    <row r="6411" spans="1:24">
      <c r="A6411" t="s">
        <v>41681</v>
      </c>
      <c r="B6411" t="s">
        <v>10249</v>
      </c>
      <c r="C6411" t="s">
        <v>15034</v>
      </c>
      <c r="D6411" t="s">
        <v>5734</v>
      </c>
      <c r="E6411" t="s">
        <v>15125</v>
      </c>
      <c r="G6411" t="s">
        <v>10210</v>
      </c>
      <c r="H6411" t="s">
        <v>41682</v>
      </c>
      <c r="I6411" t="s">
        <v>15011</v>
      </c>
      <c r="J6411" t="s">
        <v>41683</v>
      </c>
      <c r="K6411" s="72">
        <v>40574.36582175926</v>
      </c>
      <c r="L6411" s="72">
        <v>40574.36582175926</v>
      </c>
      <c r="M6411" t="s">
        <v>41684</v>
      </c>
      <c r="P6411" t="s">
        <v>12517</v>
      </c>
      <c r="Q6411" t="s">
        <v>20580</v>
      </c>
      <c r="R6411" t="s">
        <v>35</v>
      </c>
      <c r="S6411" t="s">
        <v>10249</v>
      </c>
      <c r="T6411" t="s">
        <v>41685</v>
      </c>
      <c r="U6411" t="s">
        <v>10248</v>
      </c>
      <c r="V6411" t="s">
        <v>10249</v>
      </c>
      <c r="W6411" t="s">
        <v>10244</v>
      </c>
      <c r="X6411" t="s">
        <v>10245</v>
      </c>
    </row>
    <row r="6412" spans="1:24">
      <c r="A6412" t="s">
        <v>41686</v>
      </c>
      <c r="B6412" t="s">
        <v>10247</v>
      </c>
      <c r="C6412" t="s">
        <v>15034</v>
      </c>
      <c r="D6412" t="s">
        <v>5734</v>
      </c>
      <c r="E6412" t="s">
        <v>15125</v>
      </c>
      <c r="G6412" t="s">
        <v>10210</v>
      </c>
      <c r="H6412" t="s">
        <v>41687</v>
      </c>
      <c r="I6412" t="s">
        <v>15011</v>
      </c>
      <c r="J6412" t="s">
        <v>41683</v>
      </c>
      <c r="K6412" s="72">
        <v>40574.367094907408</v>
      </c>
      <c r="L6412" s="72">
        <v>40574.367094907408</v>
      </c>
      <c r="M6412" t="s">
        <v>41688</v>
      </c>
      <c r="P6412" t="s">
        <v>12517</v>
      </c>
      <c r="Q6412" t="s">
        <v>20580</v>
      </c>
      <c r="R6412" t="s">
        <v>35</v>
      </c>
      <c r="S6412" t="s">
        <v>10247</v>
      </c>
      <c r="T6412" t="s">
        <v>41685</v>
      </c>
      <c r="U6412" t="s">
        <v>10246</v>
      </c>
      <c r="V6412" t="s">
        <v>10247</v>
      </c>
      <c r="W6412" t="s">
        <v>10244</v>
      </c>
      <c r="X6412" t="s">
        <v>10245</v>
      </c>
    </row>
    <row r="6413" spans="1:24">
      <c r="A6413" t="s">
        <v>41689</v>
      </c>
      <c r="B6413" t="s">
        <v>41690</v>
      </c>
      <c r="C6413" t="s">
        <v>15019</v>
      </c>
      <c r="D6413" t="s">
        <v>15069</v>
      </c>
      <c r="E6413" t="s">
        <v>10982</v>
      </c>
      <c r="F6413">
        <v>24</v>
      </c>
      <c r="G6413" t="s">
        <v>11116</v>
      </c>
      <c r="H6413" t="s">
        <v>41691</v>
      </c>
      <c r="I6413" t="s">
        <v>15011</v>
      </c>
      <c r="J6413" t="s">
        <v>15022</v>
      </c>
      <c r="K6413" s="72">
        <v>40576.537638888891</v>
      </c>
      <c r="L6413" s="72">
        <v>40576.537638888891</v>
      </c>
      <c r="M6413" t="s">
        <v>41692</v>
      </c>
      <c r="P6413" t="s">
        <v>24069</v>
      </c>
      <c r="Q6413" t="s">
        <v>41693</v>
      </c>
      <c r="W6413" t="s">
        <v>11119</v>
      </c>
    </row>
    <row r="6414" spans="1:24">
      <c r="A6414" t="s">
        <v>41694</v>
      </c>
      <c r="B6414" t="s">
        <v>41695</v>
      </c>
      <c r="C6414" t="s">
        <v>15019</v>
      </c>
      <c r="D6414" t="s">
        <v>17127</v>
      </c>
      <c r="E6414" t="s">
        <v>10982</v>
      </c>
      <c r="G6414" t="s">
        <v>10698</v>
      </c>
      <c r="H6414" t="s">
        <v>41696</v>
      </c>
      <c r="I6414" t="s">
        <v>15011</v>
      </c>
      <c r="J6414" t="s">
        <v>15022</v>
      </c>
      <c r="K6414" s="72">
        <v>40576.5387962963</v>
      </c>
      <c r="L6414" s="72">
        <v>40576.545289351852</v>
      </c>
      <c r="M6414" t="s">
        <v>41697</v>
      </c>
      <c r="P6414" t="s">
        <v>17130</v>
      </c>
      <c r="Q6414" t="s">
        <v>41698</v>
      </c>
      <c r="R6414" t="s">
        <v>10763</v>
      </c>
      <c r="S6414" t="s">
        <v>10761</v>
      </c>
      <c r="U6414" t="s">
        <v>10762</v>
      </c>
      <c r="W6414" t="s">
        <v>10761</v>
      </c>
      <c r="X6414" t="s">
        <v>8148</v>
      </c>
    </row>
    <row r="6415" spans="1:24">
      <c r="A6415" t="s">
        <v>41699</v>
      </c>
      <c r="B6415" t="s">
        <v>41700</v>
      </c>
      <c r="C6415" t="s">
        <v>15019</v>
      </c>
      <c r="D6415" t="s">
        <v>5719</v>
      </c>
      <c r="E6415" t="s">
        <v>10982</v>
      </c>
      <c r="G6415" t="s">
        <v>10771</v>
      </c>
      <c r="H6415" t="s">
        <v>41701</v>
      </c>
      <c r="I6415" t="s">
        <v>15011</v>
      </c>
      <c r="J6415" t="s">
        <v>15022</v>
      </c>
      <c r="K6415" s="72">
        <v>40576.545092592591</v>
      </c>
      <c r="L6415" s="72">
        <v>40576.597719907404</v>
      </c>
      <c r="P6415" t="s">
        <v>17130</v>
      </c>
      <c r="Q6415" t="s">
        <v>41702</v>
      </c>
      <c r="R6415" t="s">
        <v>10763</v>
      </c>
      <c r="S6415" t="s">
        <v>10772</v>
      </c>
      <c r="U6415" t="s">
        <v>10773</v>
      </c>
      <c r="W6415" t="s">
        <v>10772</v>
      </c>
    </row>
    <row r="6416" spans="1:24">
      <c r="A6416" t="s">
        <v>41703</v>
      </c>
      <c r="B6416" t="s">
        <v>41704</v>
      </c>
      <c r="C6416" t="s">
        <v>15019</v>
      </c>
      <c r="D6416" t="s">
        <v>19060</v>
      </c>
      <c r="E6416" t="s">
        <v>16770</v>
      </c>
      <c r="G6416" t="s">
        <v>4776</v>
      </c>
      <c r="H6416" t="s">
        <v>41705</v>
      </c>
      <c r="I6416" t="s">
        <v>15011</v>
      </c>
      <c r="J6416" t="s">
        <v>15022</v>
      </c>
      <c r="K6416" s="72">
        <v>40577.361331018517</v>
      </c>
      <c r="L6416" s="72">
        <v>40581.443541666667</v>
      </c>
      <c r="P6416" t="s">
        <v>4776</v>
      </c>
      <c r="Q6416" t="s">
        <v>41706</v>
      </c>
      <c r="R6416" t="s">
        <v>4780</v>
      </c>
      <c r="S6416" t="s">
        <v>41707</v>
      </c>
      <c r="U6416" t="s">
        <v>4779</v>
      </c>
      <c r="W6416" t="s">
        <v>4777</v>
      </c>
      <c r="X6416" t="s">
        <v>4778</v>
      </c>
    </row>
    <row r="6417" spans="1:24">
      <c r="A6417" t="s">
        <v>41708</v>
      </c>
      <c r="B6417" t="s">
        <v>41709</v>
      </c>
      <c r="C6417" t="s">
        <v>15019</v>
      </c>
      <c r="D6417" t="s">
        <v>19060</v>
      </c>
      <c r="E6417" t="s">
        <v>16770</v>
      </c>
      <c r="G6417" t="s">
        <v>4776</v>
      </c>
      <c r="H6417" t="s">
        <v>41710</v>
      </c>
      <c r="I6417" t="s">
        <v>15011</v>
      </c>
      <c r="J6417" t="s">
        <v>15022</v>
      </c>
      <c r="K6417" s="72">
        <v>40577.369004629632</v>
      </c>
      <c r="L6417" s="72">
        <v>40618.483055555553</v>
      </c>
      <c r="P6417" t="s">
        <v>4776</v>
      </c>
      <c r="Q6417" t="s">
        <v>41706</v>
      </c>
      <c r="R6417" t="s">
        <v>4780</v>
      </c>
      <c r="S6417" t="s">
        <v>41707</v>
      </c>
      <c r="U6417" t="s">
        <v>4779</v>
      </c>
      <c r="W6417" t="s">
        <v>4777</v>
      </c>
      <c r="X6417" t="s">
        <v>4781</v>
      </c>
    </row>
    <row r="6418" spans="1:24">
      <c r="A6418" t="s">
        <v>41711</v>
      </c>
      <c r="B6418" t="s">
        <v>41712</v>
      </c>
      <c r="C6418" t="s">
        <v>15034</v>
      </c>
      <c r="D6418" t="s">
        <v>5734</v>
      </c>
      <c r="E6418" t="s">
        <v>15058</v>
      </c>
      <c r="G6418" t="s">
        <v>11216</v>
      </c>
      <c r="H6418" t="s">
        <v>41713</v>
      </c>
      <c r="I6418" t="s">
        <v>15011</v>
      </c>
      <c r="J6418" t="s">
        <v>40422</v>
      </c>
      <c r="K6418" s="72">
        <v>40577.390300925923</v>
      </c>
      <c r="L6418" s="72">
        <v>40577.390300925923</v>
      </c>
      <c r="M6418" t="s">
        <v>41714</v>
      </c>
      <c r="P6418" t="s">
        <v>2316</v>
      </c>
      <c r="Q6418" t="s">
        <v>41517</v>
      </c>
      <c r="R6418" t="s">
        <v>35</v>
      </c>
      <c r="T6418" t="s">
        <v>41715</v>
      </c>
      <c r="U6418" t="s">
        <v>10156</v>
      </c>
      <c r="W6418" t="s">
        <v>2316</v>
      </c>
    </row>
    <row r="6419" spans="1:24">
      <c r="A6419" t="s">
        <v>41716</v>
      </c>
      <c r="B6419" t="s">
        <v>41717</v>
      </c>
      <c r="C6419" t="s">
        <v>15034</v>
      </c>
      <c r="D6419" t="s">
        <v>5734</v>
      </c>
      <c r="E6419" t="s">
        <v>15058</v>
      </c>
      <c r="G6419" t="s">
        <v>11216</v>
      </c>
      <c r="H6419" t="s">
        <v>41718</v>
      </c>
      <c r="I6419" t="s">
        <v>15011</v>
      </c>
      <c r="J6419" t="s">
        <v>40422</v>
      </c>
      <c r="K6419" s="72">
        <v>40577.390451388892</v>
      </c>
      <c r="L6419" s="72">
        <v>40577.390451388892</v>
      </c>
      <c r="M6419" t="s">
        <v>41719</v>
      </c>
      <c r="P6419" t="s">
        <v>7273</v>
      </c>
      <c r="Q6419" t="s">
        <v>41517</v>
      </c>
      <c r="R6419" t="s">
        <v>35</v>
      </c>
      <c r="T6419" t="s">
        <v>41715</v>
      </c>
      <c r="U6419" t="s">
        <v>10133</v>
      </c>
      <c r="W6419" t="s">
        <v>7273</v>
      </c>
    </row>
    <row r="6420" spans="1:24">
      <c r="A6420" t="s">
        <v>41720</v>
      </c>
      <c r="B6420" t="s">
        <v>41721</v>
      </c>
      <c r="C6420" t="s">
        <v>15019</v>
      </c>
      <c r="D6420" t="s">
        <v>5594</v>
      </c>
      <c r="E6420" t="s">
        <v>15082</v>
      </c>
      <c r="G6420" t="s">
        <v>13203</v>
      </c>
      <c r="H6420" t="s">
        <v>41722</v>
      </c>
      <c r="I6420" t="s">
        <v>15011</v>
      </c>
      <c r="J6420" t="s">
        <v>15022</v>
      </c>
      <c r="K6420" s="72">
        <v>40581.296412037038</v>
      </c>
      <c r="L6420" s="72">
        <v>40581.296412037038</v>
      </c>
      <c r="M6420" t="s">
        <v>20106</v>
      </c>
      <c r="P6420" t="s">
        <v>13205</v>
      </c>
      <c r="Q6420" t="s">
        <v>41723</v>
      </c>
      <c r="R6420" t="s">
        <v>35</v>
      </c>
      <c r="S6420" t="s">
        <v>13205</v>
      </c>
      <c r="W6420" t="s">
        <v>13205</v>
      </c>
      <c r="X6420" t="s">
        <v>13206</v>
      </c>
    </row>
    <row r="6421" spans="1:24">
      <c r="A6421" t="s">
        <v>41724</v>
      </c>
      <c r="B6421" t="s">
        <v>9519</v>
      </c>
      <c r="C6421" t="s">
        <v>15019</v>
      </c>
      <c r="D6421" t="s">
        <v>5616</v>
      </c>
      <c r="E6421" t="s">
        <v>15020</v>
      </c>
      <c r="G6421" t="s">
        <v>9435</v>
      </c>
      <c r="H6421" t="s">
        <v>41725</v>
      </c>
      <c r="I6421" t="s">
        <v>15011</v>
      </c>
      <c r="J6421" t="s">
        <v>15022</v>
      </c>
      <c r="K6421" s="72">
        <v>40581.665694444448</v>
      </c>
      <c r="L6421" s="72">
        <v>41746.308969907404</v>
      </c>
      <c r="M6421" t="s">
        <v>15023</v>
      </c>
      <c r="P6421" t="s">
        <v>15024</v>
      </c>
      <c r="Q6421" t="s">
        <v>41726</v>
      </c>
      <c r="R6421" t="s">
        <v>35</v>
      </c>
      <c r="S6421" t="s">
        <v>9519</v>
      </c>
      <c r="U6421" t="s">
        <v>9470</v>
      </c>
      <c r="V6421" t="s">
        <v>9519</v>
      </c>
      <c r="W6421" t="s">
        <v>9517</v>
      </c>
      <c r="X6421" t="s">
        <v>9518</v>
      </c>
    </row>
    <row r="6422" spans="1:24">
      <c r="A6422" t="s">
        <v>41727</v>
      </c>
      <c r="B6422" t="s">
        <v>41728</v>
      </c>
      <c r="C6422" t="s">
        <v>15019</v>
      </c>
      <c r="D6422" t="s">
        <v>5616</v>
      </c>
      <c r="E6422" t="s">
        <v>16770</v>
      </c>
      <c r="G6422" t="s">
        <v>12616</v>
      </c>
      <c r="H6422" t="s">
        <v>41729</v>
      </c>
      <c r="I6422" t="s">
        <v>15011</v>
      </c>
      <c r="J6422" t="s">
        <v>15022</v>
      </c>
      <c r="K6422" s="72">
        <v>40583.400023148148</v>
      </c>
      <c r="L6422" s="72">
        <v>40603.426249999997</v>
      </c>
      <c r="M6422" t="s">
        <v>41730</v>
      </c>
      <c r="P6422" t="s">
        <v>15038</v>
      </c>
      <c r="Q6422" t="s">
        <v>41731</v>
      </c>
      <c r="R6422" t="s">
        <v>35</v>
      </c>
      <c r="V6422" t="s">
        <v>41728</v>
      </c>
      <c r="W6422" t="s">
        <v>12617</v>
      </c>
    </row>
    <row r="6423" spans="1:24">
      <c r="A6423" t="s">
        <v>41732</v>
      </c>
      <c r="B6423" t="s">
        <v>41733</v>
      </c>
      <c r="C6423" t="s">
        <v>15019</v>
      </c>
      <c r="D6423" t="s">
        <v>15088</v>
      </c>
      <c r="E6423" t="s">
        <v>15089</v>
      </c>
      <c r="F6423">
        <v>22</v>
      </c>
      <c r="G6423" t="s">
        <v>4094</v>
      </c>
      <c r="H6423" t="s">
        <v>41734</v>
      </c>
      <c r="I6423" t="s">
        <v>15011</v>
      </c>
      <c r="J6423" t="s">
        <v>15022</v>
      </c>
      <c r="K6423" s="72">
        <v>40585.442361111112</v>
      </c>
      <c r="L6423" s="72">
        <v>40585.442361111112</v>
      </c>
      <c r="P6423" t="s">
        <v>21586</v>
      </c>
      <c r="Q6423" t="s">
        <v>41735</v>
      </c>
      <c r="R6423" t="s">
        <v>4070</v>
      </c>
      <c r="S6423" t="s">
        <v>40337</v>
      </c>
      <c r="U6423" t="s">
        <v>3831</v>
      </c>
      <c r="W6423" t="s">
        <v>4071</v>
      </c>
      <c r="X6423" t="s">
        <v>3959</v>
      </c>
    </row>
    <row r="6424" spans="1:24">
      <c r="A6424" t="s">
        <v>41736</v>
      </c>
      <c r="B6424" t="s">
        <v>41737</v>
      </c>
      <c r="C6424" t="s">
        <v>15019</v>
      </c>
      <c r="D6424" t="s">
        <v>15088</v>
      </c>
      <c r="E6424" t="s">
        <v>15089</v>
      </c>
      <c r="F6424">
        <v>22</v>
      </c>
      <c r="G6424" t="s">
        <v>4094</v>
      </c>
      <c r="H6424" t="s">
        <v>41738</v>
      </c>
      <c r="I6424" t="s">
        <v>15011</v>
      </c>
      <c r="J6424" t="s">
        <v>15022</v>
      </c>
      <c r="K6424" s="72">
        <v>40585.442372685182</v>
      </c>
      <c r="L6424" s="72">
        <v>40585.442372685182</v>
      </c>
      <c r="P6424" t="s">
        <v>21586</v>
      </c>
      <c r="Q6424" t="s">
        <v>41735</v>
      </c>
      <c r="R6424" t="s">
        <v>4070</v>
      </c>
      <c r="S6424" t="s">
        <v>17291</v>
      </c>
      <c r="U6424" t="s">
        <v>3847</v>
      </c>
      <c r="W6424" t="s">
        <v>4072</v>
      </c>
      <c r="X6424" t="s">
        <v>3959</v>
      </c>
    </row>
    <row r="6425" spans="1:24">
      <c r="A6425" t="s">
        <v>41739</v>
      </c>
      <c r="B6425" t="s">
        <v>41740</v>
      </c>
      <c r="C6425" t="s">
        <v>15008</v>
      </c>
      <c r="D6425" t="s">
        <v>5719</v>
      </c>
      <c r="E6425" t="s">
        <v>15009</v>
      </c>
      <c r="G6425" t="s">
        <v>8436</v>
      </c>
      <c r="H6425" t="s">
        <v>41741</v>
      </c>
      <c r="I6425" t="s">
        <v>15011</v>
      </c>
      <c r="J6425" t="s">
        <v>41742</v>
      </c>
      <c r="K6425" s="72">
        <v>42079.336655092593</v>
      </c>
      <c r="L6425" s="72">
        <v>42079.336655092593</v>
      </c>
      <c r="M6425" t="s">
        <v>31043</v>
      </c>
      <c r="P6425" t="s">
        <v>6977</v>
      </c>
      <c r="Q6425" t="s">
        <v>25970</v>
      </c>
      <c r="R6425" t="s">
        <v>74</v>
      </c>
      <c r="S6425" t="s">
        <v>8575</v>
      </c>
      <c r="T6425" t="s">
        <v>16077</v>
      </c>
      <c r="U6425" t="s">
        <v>8536</v>
      </c>
      <c r="V6425" t="s">
        <v>41743</v>
      </c>
      <c r="W6425" t="s">
        <v>8573</v>
      </c>
      <c r="X6425" t="s">
        <v>8574</v>
      </c>
    </row>
    <row r="6426" spans="1:24">
      <c r="A6426" t="s">
        <v>41744</v>
      </c>
      <c r="B6426" t="s">
        <v>41745</v>
      </c>
      <c r="C6426" t="s">
        <v>15019</v>
      </c>
      <c r="D6426" t="s">
        <v>15088</v>
      </c>
      <c r="E6426" t="s">
        <v>15089</v>
      </c>
      <c r="F6426">
        <v>22</v>
      </c>
      <c r="G6426" t="s">
        <v>4094</v>
      </c>
      <c r="H6426" t="s">
        <v>41746</v>
      </c>
      <c r="I6426" t="s">
        <v>15011</v>
      </c>
      <c r="J6426" t="s">
        <v>15022</v>
      </c>
      <c r="K6426" s="72">
        <v>40585.442384259259</v>
      </c>
      <c r="L6426" s="72">
        <v>40585.442384259259</v>
      </c>
      <c r="P6426" t="s">
        <v>21586</v>
      </c>
      <c r="Q6426" t="s">
        <v>41735</v>
      </c>
      <c r="R6426" t="s">
        <v>4070</v>
      </c>
      <c r="S6426" t="s">
        <v>18661</v>
      </c>
      <c r="U6426" t="s">
        <v>3823</v>
      </c>
      <c r="W6426" t="s">
        <v>4073</v>
      </c>
      <c r="X6426" t="s">
        <v>3959</v>
      </c>
    </row>
    <row r="6427" spans="1:24">
      <c r="A6427" t="s">
        <v>41747</v>
      </c>
      <c r="B6427" t="s">
        <v>41748</v>
      </c>
      <c r="C6427" t="s">
        <v>15019</v>
      </c>
      <c r="D6427" t="s">
        <v>15088</v>
      </c>
      <c r="E6427" t="s">
        <v>15089</v>
      </c>
      <c r="F6427">
        <v>22</v>
      </c>
      <c r="G6427" t="s">
        <v>4094</v>
      </c>
      <c r="H6427" t="s">
        <v>41749</v>
      </c>
      <c r="I6427" t="s">
        <v>15011</v>
      </c>
      <c r="J6427" t="s">
        <v>15022</v>
      </c>
      <c r="K6427" s="72">
        <v>40585.442395833335</v>
      </c>
      <c r="L6427" s="72">
        <v>40585.442395833335</v>
      </c>
      <c r="P6427" t="s">
        <v>21586</v>
      </c>
      <c r="Q6427" t="s">
        <v>41735</v>
      </c>
      <c r="R6427" t="s">
        <v>4070</v>
      </c>
      <c r="S6427" t="s">
        <v>40347</v>
      </c>
      <c r="U6427" t="s">
        <v>4075</v>
      </c>
      <c r="W6427" t="s">
        <v>4074</v>
      </c>
      <c r="X6427" t="s">
        <v>3959</v>
      </c>
    </row>
    <row r="6428" spans="1:24">
      <c r="A6428" t="s">
        <v>41750</v>
      </c>
      <c r="B6428" t="s">
        <v>41751</v>
      </c>
      <c r="C6428" t="s">
        <v>15019</v>
      </c>
      <c r="D6428" t="s">
        <v>15088</v>
      </c>
      <c r="E6428" t="s">
        <v>15089</v>
      </c>
      <c r="F6428">
        <v>22</v>
      </c>
      <c r="G6428" t="s">
        <v>4094</v>
      </c>
      <c r="H6428" t="s">
        <v>41752</v>
      </c>
      <c r="I6428" t="s">
        <v>15011</v>
      </c>
      <c r="J6428" t="s">
        <v>15022</v>
      </c>
      <c r="K6428" s="72">
        <v>40585.442407407405</v>
      </c>
      <c r="L6428" s="72">
        <v>40585.442407407405</v>
      </c>
      <c r="P6428" t="s">
        <v>21586</v>
      </c>
      <c r="Q6428" t="s">
        <v>41735</v>
      </c>
      <c r="R6428" t="s">
        <v>4070</v>
      </c>
      <c r="S6428" t="s">
        <v>40351</v>
      </c>
      <c r="U6428" t="s">
        <v>3831</v>
      </c>
      <c r="W6428" t="s">
        <v>4076</v>
      </c>
      <c r="X6428" t="s">
        <v>3959</v>
      </c>
    </row>
    <row r="6429" spans="1:24">
      <c r="A6429" t="s">
        <v>41753</v>
      </c>
      <c r="B6429" t="s">
        <v>41754</v>
      </c>
      <c r="C6429" t="s">
        <v>15019</v>
      </c>
      <c r="D6429" t="s">
        <v>15088</v>
      </c>
      <c r="E6429" t="s">
        <v>15089</v>
      </c>
      <c r="F6429">
        <v>22</v>
      </c>
      <c r="G6429" t="s">
        <v>4094</v>
      </c>
      <c r="H6429" t="s">
        <v>41755</v>
      </c>
      <c r="I6429" t="s">
        <v>15011</v>
      </c>
      <c r="J6429" t="s">
        <v>15022</v>
      </c>
      <c r="K6429" s="72">
        <v>40585.442418981482</v>
      </c>
      <c r="L6429" s="72">
        <v>40585.442418981482</v>
      </c>
      <c r="P6429" t="s">
        <v>21586</v>
      </c>
      <c r="Q6429" t="s">
        <v>41735</v>
      </c>
      <c r="R6429" t="s">
        <v>4070</v>
      </c>
      <c r="S6429" t="s">
        <v>17294</v>
      </c>
      <c r="U6429" t="s">
        <v>3847</v>
      </c>
      <c r="W6429" t="s">
        <v>4077</v>
      </c>
      <c r="X6429" t="s">
        <v>3959</v>
      </c>
    </row>
    <row r="6430" spans="1:24">
      <c r="A6430" t="s">
        <v>41756</v>
      </c>
      <c r="B6430" t="s">
        <v>41757</v>
      </c>
      <c r="C6430" t="s">
        <v>15019</v>
      </c>
      <c r="D6430" t="s">
        <v>15088</v>
      </c>
      <c r="E6430" t="s">
        <v>15089</v>
      </c>
      <c r="F6430">
        <v>22</v>
      </c>
      <c r="G6430" t="s">
        <v>4094</v>
      </c>
      <c r="H6430" t="s">
        <v>41758</v>
      </c>
      <c r="I6430" t="s">
        <v>15011</v>
      </c>
      <c r="J6430" t="s">
        <v>15022</v>
      </c>
      <c r="K6430" s="72">
        <v>40585.442430555559</v>
      </c>
      <c r="L6430" s="72">
        <v>40585.442430555559</v>
      </c>
      <c r="P6430" t="s">
        <v>21586</v>
      </c>
      <c r="Q6430" t="s">
        <v>41735</v>
      </c>
      <c r="R6430" t="s">
        <v>4070</v>
      </c>
      <c r="S6430" t="s">
        <v>40362</v>
      </c>
      <c r="U6430" t="s">
        <v>3823</v>
      </c>
      <c r="W6430" t="s">
        <v>4078</v>
      </c>
      <c r="X6430" t="s">
        <v>3959</v>
      </c>
    </row>
    <row r="6431" spans="1:24">
      <c r="A6431" t="s">
        <v>41759</v>
      </c>
      <c r="B6431" t="s">
        <v>41760</v>
      </c>
      <c r="C6431" t="s">
        <v>15019</v>
      </c>
      <c r="D6431" t="s">
        <v>15088</v>
      </c>
      <c r="E6431" t="s">
        <v>15089</v>
      </c>
      <c r="F6431">
        <v>22</v>
      </c>
      <c r="G6431" t="s">
        <v>4094</v>
      </c>
      <c r="H6431" t="s">
        <v>41761</v>
      </c>
      <c r="I6431" t="s">
        <v>15011</v>
      </c>
      <c r="J6431" t="s">
        <v>15022</v>
      </c>
      <c r="K6431" s="72">
        <v>40585.442442129628</v>
      </c>
      <c r="L6431" s="72">
        <v>40585.442442129628</v>
      </c>
      <c r="P6431" t="s">
        <v>21586</v>
      </c>
      <c r="Q6431" t="s">
        <v>41735</v>
      </c>
      <c r="R6431" t="s">
        <v>4070</v>
      </c>
      <c r="S6431" t="s">
        <v>40366</v>
      </c>
      <c r="U6431" t="s">
        <v>3831</v>
      </c>
      <c r="W6431" t="s">
        <v>4079</v>
      </c>
      <c r="X6431" t="s">
        <v>3959</v>
      </c>
    </row>
    <row r="6432" spans="1:24">
      <c r="A6432" t="s">
        <v>41762</v>
      </c>
      <c r="B6432" t="s">
        <v>41763</v>
      </c>
      <c r="C6432" t="s">
        <v>15019</v>
      </c>
      <c r="D6432" t="s">
        <v>15088</v>
      </c>
      <c r="E6432" t="s">
        <v>15089</v>
      </c>
      <c r="F6432">
        <v>22</v>
      </c>
      <c r="G6432" t="s">
        <v>4094</v>
      </c>
      <c r="H6432" t="s">
        <v>41764</v>
      </c>
      <c r="I6432" t="s">
        <v>15011</v>
      </c>
      <c r="J6432" t="s">
        <v>15022</v>
      </c>
      <c r="K6432" s="72">
        <v>40585.442453703705</v>
      </c>
      <c r="L6432" s="72">
        <v>40585.442453703705</v>
      </c>
      <c r="P6432" t="s">
        <v>21586</v>
      </c>
      <c r="Q6432" t="s">
        <v>41735</v>
      </c>
      <c r="R6432" t="s">
        <v>4070</v>
      </c>
      <c r="S6432" t="s">
        <v>40310</v>
      </c>
      <c r="U6432" t="s">
        <v>4081</v>
      </c>
      <c r="W6432" t="s">
        <v>4080</v>
      </c>
      <c r="X6432" t="s">
        <v>3959</v>
      </c>
    </row>
    <row r="6433" spans="1:24">
      <c r="A6433" t="s">
        <v>41765</v>
      </c>
      <c r="B6433" t="s">
        <v>41766</v>
      </c>
      <c r="C6433" t="s">
        <v>15019</v>
      </c>
      <c r="D6433" t="s">
        <v>15088</v>
      </c>
      <c r="E6433" t="s">
        <v>15089</v>
      </c>
      <c r="F6433">
        <v>22</v>
      </c>
      <c r="G6433" t="s">
        <v>4094</v>
      </c>
      <c r="H6433" t="s">
        <v>41767</v>
      </c>
      <c r="I6433" t="s">
        <v>15011</v>
      </c>
      <c r="J6433" t="s">
        <v>15022</v>
      </c>
      <c r="K6433" s="72">
        <v>40585.442476851851</v>
      </c>
      <c r="L6433" s="72">
        <v>40585.442476851851</v>
      </c>
      <c r="P6433" t="s">
        <v>21586</v>
      </c>
      <c r="Q6433" t="s">
        <v>41735</v>
      </c>
      <c r="R6433" t="s">
        <v>4070</v>
      </c>
      <c r="S6433" t="s">
        <v>40370</v>
      </c>
      <c r="U6433" t="s">
        <v>3831</v>
      </c>
      <c r="W6433" t="s">
        <v>4082</v>
      </c>
      <c r="X6433" t="s">
        <v>3959</v>
      </c>
    </row>
    <row r="6434" spans="1:24">
      <c r="A6434" t="s">
        <v>41768</v>
      </c>
      <c r="B6434" t="s">
        <v>41769</v>
      </c>
      <c r="C6434" t="s">
        <v>15019</v>
      </c>
      <c r="D6434" t="s">
        <v>15069</v>
      </c>
      <c r="E6434" t="s">
        <v>15058</v>
      </c>
      <c r="F6434">
        <v>25</v>
      </c>
      <c r="G6434" t="s">
        <v>3037</v>
      </c>
      <c r="H6434" t="s">
        <v>41770</v>
      </c>
      <c r="I6434" t="s">
        <v>15011</v>
      </c>
      <c r="J6434" t="s">
        <v>15022</v>
      </c>
      <c r="K6434" s="72">
        <v>41933.540509259263</v>
      </c>
      <c r="L6434" s="72">
        <v>41933.540509259263</v>
      </c>
      <c r="M6434" t="s">
        <v>41771</v>
      </c>
      <c r="P6434" t="s">
        <v>41772</v>
      </c>
      <c r="Q6434" t="s">
        <v>27262</v>
      </c>
      <c r="R6434" t="s">
        <v>395</v>
      </c>
      <c r="S6434" t="s">
        <v>41773</v>
      </c>
      <c r="W6434" t="s">
        <v>3071</v>
      </c>
    </row>
    <row r="6435" spans="1:24">
      <c r="A6435" t="s">
        <v>41774</v>
      </c>
      <c r="B6435" t="s">
        <v>3487</v>
      </c>
      <c r="C6435" t="s">
        <v>15019</v>
      </c>
      <c r="D6435" t="s">
        <v>5734</v>
      </c>
      <c r="E6435" t="s">
        <v>15125</v>
      </c>
      <c r="G6435" t="s">
        <v>3209</v>
      </c>
      <c r="H6435" t="s">
        <v>41775</v>
      </c>
      <c r="I6435" t="s">
        <v>15011</v>
      </c>
      <c r="J6435" t="s">
        <v>15022</v>
      </c>
      <c r="K6435" s="72">
        <v>39394.4371875</v>
      </c>
      <c r="L6435" s="72">
        <v>39394.4371875</v>
      </c>
      <c r="M6435" t="s">
        <v>41776</v>
      </c>
      <c r="P6435" t="s">
        <v>41777</v>
      </c>
      <c r="Q6435" t="s">
        <v>23613</v>
      </c>
      <c r="R6435" t="s">
        <v>35</v>
      </c>
      <c r="S6435" t="s">
        <v>3487</v>
      </c>
      <c r="U6435" t="s">
        <v>902</v>
      </c>
      <c r="V6435" t="s">
        <v>3487</v>
      </c>
      <c r="W6435" t="s">
        <v>3440</v>
      </c>
      <c r="X6435" t="s">
        <v>3486</v>
      </c>
    </row>
    <row r="6436" spans="1:24">
      <c r="A6436" t="s">
        <v>41778</v>
      </c>
      <c r="B6436" t="s">
        <v>41779</v>
      </c>
      <c r="C6436" t="s">
        <v>15019</v>
      </c>
      <c r="D6436" t="s">
        <v>15088</v>
      </c>
      <c r="E6436" t="s">
        <v>15089</v>
      </c>
      <c r="F6436">
        <v>22</v>
      </c>
      <c r="G6436" t="s">
        <v>4094</v>
      </c>
      <c r="H6436" t="s">
        <v>41780</v>
      </c>
      <c r="I6436" t="s">
        <v>15011</v>
      </c>
      <c r="J6436" t="s">
        <v>15022</v>
      </c>
      <c r="K6436" s="72">
        <v>40585.442488425928</v>
      </c>
      <c r="L6436" s="72">
        <v>40585.442488425928</v>
      </c>
      <c r="P6436" t="s">
        <v>21586</v>
      </c>
      <c r="Q6436" t="s">
        <v>41735</v>
      </c>
      <c r="R6436" t="s">
        <v>4070</v>
      </c>
      <c r="S6436" t="s">
        <v>40374</v>
      </c>
      <c r="U6436" t="s">
        <v>3847</v>
      </c>
      <c r="W6436" t="s">
        <v>4083</v>
      </c>
      <c r="X6436" t="s">
        <v>3959</v>
      </c>
    </row>
    <row r="6437" spans="1:24">
      <c r="A6437" t="s">
        <v>41781</v>
      </c>
      <c r="B6437" t="s">
        <v>41782</v>
      </c>
      <c r="C6437" t="s">
        <v>15019</v>
      </c>
      <c r="D6437" t="s">
        <v>15088</v>
      </c>
      <c r="E6437" t="s">
        <v>15089</v>
      </c>
      <c r="F6437">
        <v>22</v>
      </c>
      <c r="G6437" t="s">
        <v>4094</v>
      </c>
      <c r="H6437" t="s">
        <v>41783</v>
      </c>
      <c r="I6437" t="s">
        <v>15011</v>
      </c>
      <c r="J6437" t="s">
        <v>15022</v>
      </c>
      <c r="K6437" s="72">
        <v>40585.442499999997</v>
      </c>
      <c r="L6437" s="72">
        <v>40585.442499999997</v>
      </c>
      <c r="P6437" t="s">
        <v>21586</v>
      </c>
      <c r="Q6437" t="s">
        <v>41735</v>
      </c>
      <c r="R6437" t="s">
        <v>4070</v>
      </c>
      <c r="S6437" t="s">
        <v>40378</v>
      </c>
      <c r="U6437" t="s">
        <v>3823</v>
      </c>
      <c r="W6437" t="s">
        <v>4084</v>
      </c>
      <c r="X6437" t="s">
        <v>3959</v>
      </c>
    </row>
    <row r="6438" spans="1:24">
      <c r="A6438" t="s">
        <v>41784</v>
      </c>
      <c r="B6438" t="s">
        <v>41785</v>
      </c>
      <c r="C6438" t="s">
        <v>15019</v>
      </c>
      <c r="D6438" t="s">
        <v>15088</v>
      </c>
      <c r="E6438" t="s">
        <v>15089</v>
      </c>
      <c r="F6438">
        <v>22</v>
      </c>
      <c r="G6438" t="s">
        <v>4094</v>
      </c>
      <c r="H6438" t="s">
        <v>41786</v>
      </c>
      <c r="I6438" t="s">
        <v>15011</v>
      </c>
      <c r="J6438" t="s">
        <v>15022</v>
      </c>
      <c r="K6438" s="72">
        <v>40585.442511574074</v>
      </c>
      <c r="L6438" s="72">
        <v>40585.442511574074</v>
      </c>
      <c r="P6438" t="s">
        <v>21586</v>
      </c>
      <c r="Q6438" t="s">
        <v>41735</v>
      </c>
      <c r="R6438" t="s">
        <v>4070</v>
      </c>
      <c r="S6438" t="s">
        <v>40382</v>
      </c>
      <c r="U6438" t="s">
        <v>4040</v>
      </c>
      <c r="W6438" t="s">
        <v>4085</v>
      </c>
      <c r="X6438" t="s">
        <v>3959</v>
      </c>
    </row>
    <row r="6439" spans="1:24">
      <c r="A6439" t="s">
        <v>41787</v>
      </c>
      <c r="B6439" t="s">
        <v>41788</v>
      </c>
      <c r="C6439" t="s">
        <v>15019</v>
      </c>
      <c r="D6439" t="s">
        <v>15088</v>
      </c>
      <c r="E6439" t="s">
        <v>15089</v>
      </c>
      <c r="F6439">
        <v>22</v>
      </c>
      <c r="G6439" t="s">
        <v>4094</v>
      </c>
      <c r="H6439" t="s">
        <v>41789</v>
      </c>
      <c r="I6439" t="s">
        <v>15011</v>
      </c>
      <c r="J6439" t="s">
        <v>15022</v>
      </c>
      <c r="K6439" s="72">
        <v>40585.442523148151</v>
      </c>
      <c r="L6439" s="72">
        <v>40585.442523148151</v>
      </c>
      <c r="P6439" t="s">
        <v>21586</v>
      </c>
      <c r="Q6439" t="s">
        <v>41735</v>
      </c>
      <c r="R6439" t="s">
        <v>4070</v>
      </c>
      <c r="S6439" t="s">
        <v>40314</v>
      </c>
      <c r="U6439" t="s">
        <v>4040</v>
      </c>
      <c r="W6439" t="s">
        <v>4086</v>
      </c>
      <c r="X6439" t="s">
        <v>3959</v>
      </c>
    </row>
    <row r="6440" spans="1:24">
      <c r="A6440" t="s">
        <v>41790</v>
      </c>
      <c r="B6440" t="s">
        <v>41791</v>
      </c>
      <c r="C6440" t="s">
        <v>15019</v>
      </c>
      <c r="D6440" t="s">
        <v>15088</v>
      </c>
      <c r="E6440" t="s">
        <v>15089</v>
      </c>
      <c r="F6440">
        <v>22</v>
      </c>
      <c r="G6440" t="s">
        <v>4094</v>
      </c>
      <c r="H6440" t="s">
        <v>41792</v>
      </c>
      <c r="I6440" t="s">
        <v>15011</v>
      </c>
      <c r="J6440" t="s">
        <v>15022</v>
      </c>
      <c r="K6440" s="72">
        <v>40585.442546296297</v>
      </c>
      <c r="L6440" s="72">
        <v>40585.442546296297</v>
      </c>
      <c r="P6440" t="s">
        <v>21586</v>
      </c>
      <c r="Q6440" t="s">
        <v>41735</v>
      </c>
      <c r="R6440" t="s">
        <v>4070</v>
      </c>
      <c r="S6440" t="s">
        <v>18782</v>
      </c>
      <c r="U6440" t="s">
        <v>4075</v>
      </c>
      <c r="W6440" t="s">
        <v>4087</v>
      </c>
      <c r="X6440" t="s">
        <v>3959</v>
      </c>
    </row>
    <row r="6441" spans="1:24">
      <c r="A6441" t="s">
        <v>41793</v>
      </c>
      <c r="B6441" t="s">
        <v>41794</v>
      </c>
      <c r="C6441" t="s">
        <v>15019</v>
      </c>
      <c r="D6441" t="s">
        <v>15088</v>
      </c>
      <c r="E6441" t="s">
        <v>15089</v>
      </c>
      <c r="F6441">
        <v>22</v>
      </c>
      <c r="G6441" t="s">
        <v>4094</v>
      </c>
      <c r="H6441" t="s">
        <v>41795</v>
      </c>
      <c r="I6441" t="s">
        <v>15011</v>
      </c>
      <c r="J6441" t="s">
        <v>15022</v>
      </c>
      <c r="K6441" s="72">
        <v>40585.442557870374</v>
      </c>
      <c r="L6441" s="72">
        <v>40585.442557870374</v>
      </c>
      <c r="P6441" t="s">
        <v>21586</v>
      </c>
      <c r="Q6441" t="s">
        <v>41735</v>
      </c>
      <c r="R6441" t="s">
        <v>4070</v>
      </c>
      <c r="S6441" t="s">
        <v>16152</v>
      </c>
      <c r="U6441" t="s">
        <v>3831</v>
      </c>
      <c r="W6441" t="s">
        <v>4088</v>
      </c>
      <c r="X6441" t="s">
        <v>3959</v>
      </c>
    </row>
    <row r="6442" spans="1:24">
      <c r="A6442" t="s">
        <v>41796</v>
      </c>
      <c r="B6442" t="s">
        <v>41797</v>
      </c>
      <c r="C6442" t="s">
        <v>15019</v>
      </c>
      <c r="D6442" t="s">
        <v>15081</v>
      </c>
      <c r="E6442" t="s">
        <v>14653</v>
      </c>
      <c r="G6442" t="s">
        <v>149</v>
      </c>
      <c r="H6442" t="s">
        <v>41798</v>
      </c>
      <c r="I6442" t="s">
        <v>15011</v>
      </c>
      <c r="J6442" t="s">
        <v>15022</v>
      </c>
      <c r="K6442" s="72">
        <v>41848.642025462963</v>
      </c>
      <c r="L6442" s="72">
        <v>41848.642025462963</v>
      </c>
      <c r="M6442" t="s">
        <v>41799</v>
      </c>
      <c r="P6442" t="s">
        <v>7274</v>
      </c>
      <c r="Q6442" t="s">
        <v>40535</v>
      </c>
      <c r="R6442" t="s">
        <v>35</v>
      </c>
      <c r="S6442" t="s">
        <v>198</v>
      </c>
      <c r="U6442" t="s">
        <v>319</v>
      </c>
      <c r="W6442" t="s">
        <v>318</v>
      </c>
      <c r="X6442" t="s">
        <v>316</v>
      </c>
    </row>
    <row r="6443" spans="1:24">
      <c r="A6443" t="s">
        <v>41800</v>
      </c>
      <c r="B6443" t="s">
        <v>41801</v>
      </c>
      <c r="C6443" t="s">
        <v>15019</v>
      </c>
      <c r="D6443" t="s">
        <v>15088</v>
      </c>
      <c r="E6443" t="s">
        <v>15089</v>
      </c>
      <c r="F6443">
        <v>22</v>
      </c>
      <c r="G6443" t="s">
        <v>4094</v>
      </c>
      <c r="H6443" t="s">
        <v>41802</v>
      </c>
      <c r="I6443" t="s">
        <v>15011</v>
      </c>
      <c r="J6443" t="s">
        <v>15022</v>
      </c>
      <c r="K6443" s="72">
        <v>40585.442569444444</v>
      </c>
      <c r="L6443" s="72">
        <v>40585.442569444444</v>
      </c>
      <c r="P6443" t="s">
        <v>21586</v>
      </c>
      <c r="Q6443" t="s">
        <v>41735</v>
      </c>
      <c r="R6443" t="s">
        <v>4070</v>
      </c>
      <c r="S6443" t="s">
        <v>16142</v>
      </c>
      <c r="U6443" t="s">
        <v>3847</v>
      </c>
      <c r="W6443" t="s">
        <v>4089</v>
      </c>
      <c r="X6443" t="s">
        <v>3959</v>
      </c>
    </row>
    <row r="6444" spans="1:24">
      <c r="A6444" t="s">
        <v>41803</v>
      </c>
      <c r="B6444" t="s">
        <v>41804</v>
      </c>
      <c r="C6444" t="s">
        <v>15019</v>
      </c>
      <c r="D6444" t="s">
        <v>15088</v>
      </c>
      <c r="E6444" t="s">
        <v>15089</v>
      </c>
      <c r="F6444">
        <v>22</v>
      </c>
      <c r="G6444" t="s">
        <v>4094</v>
      </c>
      <c r="H6444" t="s">
        <v>41805</v>
      </c>
      <c r="I6444" t="s">
        <v>15011</v>
      </c>
      <c r="J6444" t="s">
        <v>15022</v>
      </c>
      <c r="K6444" s="72">
        <v>40585.44258101852</v>
      </c>
      <c r="L6444" s="72">
        <v>40585.44258101852</v>
      </c>
      <c r="P6444" t="s">
        <v>21586</v>
      </c>
      <c r="Q6444" t="s">
        <v>41735</v>
      </c>
      <c r="R6444" t="s">
        <v>4070</v>
      </c>
      <c r="S6444" t="s">
        <v>18653</v>
      </c>
      <c r="U6444" t="s">
        <v>3823</v>
      </c>
      <c r="W6444" t="s">
        <v>4090</v>
      </c>
      <c r="X6444" t="s">
        <v>3959</v>
      </c>
    </row>
    <row r="6445" spans="1:24">
      <c r="A6445" t="s">
        <v>41806</v>
      </c>
      <c r="B6445" t="s">
        <v>41807</v>
      </c>
      <c r="C6445" t="s">
        <v>15019</v>
      </c>
      <c r="D6445" t="s">
        <v>15088</v>
      </c>
      <c r="E6445" t="s">
        <v>15089</v>
      </c>
      <c r="F6445">
        <v>22</v>
      </c>
      <c r="G6445" t="s">
        <v>4094</v>
      </c>
      <c r="H6445" t="s">
        <v>41808</v>
      </c>
      <c r="I6445" t="s">
        <v>15011</v>
      </c>
      <c r="J6445" t="s">
        <v>15022</v>
      </c>
      <c r="K6445" s="72">
        <v>40585.44259259259</v>
      </c>
      <c r="L6445" s="72">
        <v>40585.44259259259</v>
      </c>
      <c r="P6445" t="s">
        <v>21586</v>
      </c>
      <c r="Q6445" t="s">
        <v>41735</v>
      </c>
      <c r="R6445" t="s">
        <v>4070</v>
      </c>
      <c r="S6445" t="s">
        <v>40330</v>
      </c>
      <c r="U6445" t="s">
        <v>4075</v>
      </c>
      <c r="W6445" t="s">
        <v>4091</v>
      </c>
      <c r="X6445" t="s">
        <v>3959</v>
      </c>
    </row>
    <row r="6446" spans="1:24">
      <c r="A6446" t="s">
        <v>41809</v>
      </c>
      <c r="B6446" t="s">
        <v>41810</v>
      </c>
      <c r="C6446" t="s">
        <v>15019</v>
      </c>
      <c r="D6446" t="s">
        <v>15088</v>
      </c>
      <c r="E6446" t="s">
        <v>15089</v>
      </c>
      <c r="F6446">
        <v>22</v>
      </c>
      <c r="G6446" t="s">
        <v>4247</v>
      </c>
      <c r="H6446" t="s">
        <v>41811</v>
      </c>
      <c r="I6446" t="s">
        <v>15011</v>
      </c>
      <c r="J6446" t="s">
        <v>15022</v>
      </c>
      <c r="K6446" s="72">
        <v>40585.442604166667</v>
      </c>
      <c r="L6446" s="72">
        <v>40585.442604166667</v>
      </c>
      <c r="P6446" t="s">
        <v>21586</v>
      </c>
      <c r="Q6446" t="s">
        <v>41735</v>
      </c>
      <c r="R6446" t="s">
        <v>4070</v>
      </c>
      <c r="S6446" t="s">
        <v>40255</v>
      </c>
      <c r="U6446" t="s">
        <v>4232</v>
      </c>
      <c r="W6446" t="s">
        <v>4231</v>
      </c>
      <c r="X6446" t="s">
        <v>3959</v>
      </c>
    </row>
    <row r="6447" spans="1:24">
      <c r="A6447" t="s">
        <v>41812</v>
      </c>
      <c r="B6447" t="s">
        <v>3491</v>
      </c>
      <c r="C6447" t="s">
        <v>15019</v>
      </c>
      <c r="D6447" t="s">
        <v>5734</v>
      </c>
      <c r="E6447" t="s">
        <v>15125</v>
      </c>
      <c r="G6447" t="s">
        <v>3209</v>
      </c>
      <c r="H6447" t="s">
        <v>41813</v>
      </c>
      <c r="I6447" t="s">
        <v>15011</v>
      </c>
      <c r="J6447" t="s">
        <v>15022</v>
      </c>
      <c r="K6447" s="72">
        <v>39394.437256944446</v>
      </c>
      <c r="L6447" s="72">
        <v>39394.437256944446</v>
      </c>
      <c r="M6447" t="s">
        <v>41814</v>
      </c>
      <c r="P6447" t="s">
        <v>41815</v>
      </c>
      <c r="Q6447" t="s">
        <v>23613</v>
      </c>
      <c r="R6447" t="s">
        <v>35</v>
      </c>
      <c r="S6447" t="s">
        <v>3491</v>
      </c>
      <c r="U6447" t="s">
        <v>902</v>
      </c>
      <c r="V6447" t="s">
        <v>3491</v>
      </c>
      <c r="W6447" t="s">
        <v>3440</v>
      </c>
      <c r="X6447" t="s">
        <v>3490</v>
      </c>
    </row>
    <row r="6448" spans="1:24">
      <c r="A6448" t="s">
        <v>41816</v>
      </c>
      <c r="B6448" t="s">
        <v>41817</v>
      </c>
      <c r="C6448" t="s">
        <v>15019</v>
      </c>
      <c r="D6448" t="s">
        <v>15088</v>
      </c>
      <c r="E6448" t="s">
        <v>15089</v>
      </c>
      <c r="F6448">
        <v>22</v>
      </c>
      <c r="G6448" t="s">
        <v>4247</v>
      </c>
      <c r="H6448" t="s">
        <v>41818</v>
      </c>
      <c r="I6448" t="s">
        <v>15011</v>
      </c>
      <c r="J6448" t="s">
        <v>15022</v>
      </c>
      <c r="K6448" s="72">
        <v>40585.442615740743</v>
      </c>
      <c r="L6448" s="72">
        <v>40585.442615740743</v>
      </c>
      <c r="P6448" t="s">
        <v>21586</v>
      </c>
      <c r="Q6448" t="s">
        <v>41735</v>
      </c>
      <c r="R6448" t="s">
        <v>4070</v>
      </c>
      <c r="S6448" t="s">
        <v>40287</v>
      </c>
      <c r="U6448" t="s">
        <v>4232</v>
      </c>
      <c r="W6448" t="s">
        <v>4233</v>
      </c>
      <c r="X6448" t="s">
        <v>3959</v>
      </c>
    </row>
    <row r="6449" spans="1:24">
      <c r="A6449" t="s">
        <v>41819</v>
      </c>
      <c r="B6449" t="s">
        <v>41820</v>
      </c>
      <c r="C6449" t="s">
        <v>15019</v>
      </c>
      <c r="D6449" t="s">
        <v>15088</v>
      </c>
      <c r="E6449" t="s">
        <v>15089</v>
      </c>
      <c r="F6449">
        <v>22</v>
      </c>
      <c r="G6449" t="s">
        <v>4247</v>
      </c>
      <c r="H6449" t="s">
        <v>41821</v>
      </c>
      <c r="I6449" t="s">
        <v>15011</v>
      </c>
      <c r="J6449" t="s">
        <v>15022</v>
      </c>
      <c r="K6449" s="72">
        <v>40585.442627314813</v>
      </c>
      <c r="L6449" s="72">
        <v>40585.442627314813</v>
      </c>
      <c r="P6449" t="s">
        <v>21586</v>
      </c>
      <c r="Q6449" t="s">
        <v>41735</v>
      </c>
      <c r="R6449" t="s">
        <v>4070</v>
      </c>
      <c r="S6449" t="s">
        <v>40291</v>
      </c>
      <c r="U6449" t="s">
        <v>4232</v>
      </c>
      <c r="W6449" t="s">
        <v>4234</v>
      </c>
      <c r="X6449" t="s">
        <v>3959</v>
      </c>
    </row>
    <row r="6450" spans="1:24">
      <c r="A6450" t="s">
        <v>41822</v>
      </c>
      <c r="B6450" t="s">
        <v>41823</v>
      </c>
      <c r="C6450" t="s">
        <v>15019</v>
      </c>
      <c r="D6450" t="s">
        <v>15088</v>
      </c>
      <c r="E6450" t="s">
        <v>15089</v>
      </c>
      <c r="F6450">
        <v>22</v>
      </c>
      <c r="G6450" t="s">
        <v>4247</v>
      </c>
      <c r="H6450" t="s">
        <v>41824</v>
      </c>
      <c r="I6450" t="s">
        <v>15011</v>
      </c>
      <c r="J6450" t="s">
        <v>15022</v>
      </c>
      <c r="K6450" s="72">
        <v>40585.44263888889</v>
      </c>
      <c r="L6450" s="72">
        <v>40585.44263888889</v>
      </c>
      <c r="P6450" t="s">
        <v>21586</v>
      </c>
      <c r="Q6450" t="s">
        <v>41735</v>
      </c>
      <c r="R6450" t="s">
        <v>4070</v>
      </c>
      <c r="S6450" t="s">
        <v>40295</v>
      </c>
      <c r="U6450" t="s">
        <v>4236</v>
      </c>
      <c r="W6450" t="s">
        <v>4235</v>
      </c>
      <c r="X6450" t="s">
        <v>3959</v>
      </c>
    </row>
    <row r="6451" spans="1:24">
      <c r="A6451" t="s">
        <v>41825</v>
      </c>
      <c r="B6451" t="s">
        <v>41826</v>
      </c>
      <c r="C6451" t="s">
        <v>15019</v>
      </c>
      <c r="D6451" t="s">
        <v>15088</v>
      </c>
      <c r="E6451" t="s">
        <v>15089</v>
      </c>
      <c r="F6451">
        <v>22</v>
      </c>
      <c r="G6451" t="s">
        <v>4247</v>
      </c>
      <c r="H6451" t="s">
        <v>41827</v>
      </c>
      <c r="I6451" t="s">
        <v>15011</v>
      </c>
      <c r="J6451" t="s">
        <v>15022</v>
      </c>
      <c r="K6451" s="72">
        <v>40585.442650462966</v>
      </c>
      <c r="L6451" s="72">
        <v>40585.442650462966</v>
      </c>
      <c r="P6451" t="s">
        <v>21586</v>
      </c>
      <c r="Q6451" t="s">
        <v>41735</v>
      </c>
      <c r="R6451" t="s">
        <v>4070</v>
      </c>
      <c r="S6451" t="s">
        <v>40299</v>
      </c>
      <c r="U6451" t="s">
        <v>4236</v>
      </c>
      <c r="W6451" t="s">
        <v>4237</v>
      </c>
      <c r="X6451" t="s">
        <v>3959</v>
      </c>
    </row>
    <row r="6452" spans="1:24">
      <c r="A6452" t="s">
        <v>41828</v>
      </c>
      <c r="B6452" t="s">
        <v>41829</v>
      </c>
      <c r="C6452" t="s">
        <v>15019</v>
      </c>
      <c r="D6452" t="s">
        <v>15088</v>
      </c>
      <c r="E6452" t="s">
        <v>15089</v>
      </c>
      <c r="F6452">
        <v>22</v>
      </c>
      <c r="G6452" t="s">
        <v>4247</v>
      </c>
      <c r="H6452" t="s">
        <v>41830</v>
      </c>
      <c r="I6452" t="s">
        <v>15011</v>
      </c>
      <c r="J6452" t="s">
        <v>15022</v>
      </c>
      <c r="K6452" s="72">
        <v>40585.442662037036</v>
      </c>
      <c r="L6452" s="72">
        <v>40585.442662037036</v>
      </c>
      <c r="P6452" t="s">
        <v>21586</v>
      </c>
      <c r="Q6452" t="s">
        <v>41735</v>
      </c>
      <c r="R6452" t="s">
        <v>4070</v>
      </c>
      <c r="S6452" t="s">
        <v>1442</v>
      </c>
      <c r="U6452" t="s">
        <v>4239</v>
      </c>
      <c r="W6452" t="s">
        <v>4238</v>
      </c>
      <c r="X6452" t="s">
        <v>3959</v>
      </c>
    </row>
    <row r="6453" spans="1:24">
      <c r="A6453" t="s">
        <v>41831</v>
      </c>
      <c r="B6453" t="s">
        <v>41832</v>
      </c>
      <c r="C6453" t="s">
        <v>15019</v>
      </c>
      <c r="D6453" t="s">
        <v>15088</v>
      </c>
      <c r="E6453" t="s">
        <v>15089</v>
      </c>
      <c r="F6453">
        <v>22</v>
      </c>
      <c r="G6453" t="s">
        <v>4247</v>
      </c>
      <c r="H6453" t="s">
        <v>41833</v>
      </c>
      <c r="I6453" t="s">
        <v>15011</v>
      </c>
      <c r="J6453" t="s">
        <v>15022</v>
      </c>
      <c r="K6453" s="72">
        <v>40585.442673611113</v>
      </c>
      <c r="L6453" s="72">
        <v>40585.442673611113</v>
      </c>
      <c r="P6453" t="s">
        <v>21586</v>
      </c>
      <c r="Q6453" t="s">
        <v>41735</v>
      </c>
      <c r="R6453" t="s">
        <v>4070</v>
      </c>
      <c r="S6453" t="s">
        <v>40259</v>
      </c>
      <c r="U6453" t="s">
        <v>4232</v>
      </c>
      <c r="W6453" t="s">
        <v>4240</v>
      </c>
      <c r="X6453" t="s">
        <v>3959</v>
      </c>
    </row>
    <row r="6454" spans="1:24">
      <c r="A6454" t="s">
        <v>41834</v>
      </c>
      <c r="B6454" t="s">
        <v>41835</v>
      </c>
      <c r="C6454" t="s">
        <v>15019</v>
      </c>
      <c r="D6454" t="s">
        <v>15088</v>
      </c>
      <c r="E6454" t="s">
        <v>15089</v>
      </c>
      <c r="F6454">
        <v>22</v>
      </c>
      <c r="G6454" t="s">
        <v>4247</v>
      </c>
      <c r="H6454" t="s">
        <v>41836</v>
      </c>
      <c r="I6454" t="s">
        <v>15011</v>
      </c>
      <c r="J6454" t="s">
        <v>15022</v>
      </c>
      <c r="K6454" s="72">
        <v>40585.442685185182</v>
      </c>
      <c r="L6454" s="72">
        <v>40585.442685185182</v>
      </c>
      <c r="P6454" t="s">
        <v>21586</v>
      </c>
      <c r="Q6454" t="s">
        <v>41735</v>
      </c>
      <c r="R6454" t="s">
        <v>4070</v>
      </c>
      <c r="S6454" t="s">
        <v>40263</v>
      </c>
      <c r="U6454" t="s">
        <v>4232</v>
      </c>
      <c r="W6454" t="s">
        <v>4241</v>
      </c>
      <c r="X6454" t="s">
        <v>3959</v>
      </c>
    </row>
    <row r="6455" spans="1:24">
      <c r="A6455" t="s">
        <v>41837</v>
      </c>
      <c r="B6455" t="s">
        <v>41838</v>
      </c>
      <c r="C6455" t="s">
        <v>15019</v>
      </c>
      <c r="D6455" t="s">
        <v>15088</v>
      </c>
      <c r="E6455" t="s">
        <v>15089</v>
      </c>
      <c r="F6455">
        <v>22</v>
      </c>
      <c r="G6455" t="s">
        <v>4247</v>
      </c>
      <c r="H6455" t="s">
        <v>41839</v>
      </c>
      <c r="I6455" t="s">
        <v>15011</v>
      </c>
      <c r="J6455" t="s">
        <v>15022</v>
      </c>
      <c r="K6455" s="72">
        <v>40585.442696759259</v>
      </c>
      <c r="L6455" s="72">
        <v>40585.442696759259</v>
      </c>
      <c r="P6455" t="s">
        <v>21586</v>
      </c>
      <c r="Q6455" t="s">
        <v>41735</v>
      </c>
      <c r="R6455" t="s">
        <v>4070</v>
      </c>
      <c r="S6455" t="s">
        <v>40267</v>
      </c>
      <c r="U6455" t="s">
        <v>4232</v>
      </c>
      <c r="W6455" t="s">
        <v>4242</v>
      </c>
      <c r="X6455" t="s">
        <v>3959</v>
      </c>
    </row>
    <row r="6456" spans="1:24">
      <c r="A6456" t="s">
        <v>41840</v>
      </c>
      <c r="B6456" t="s">
        <v>41841</v>
      </c>
      <c r="C6456" t="s">
        <v>15776</v>
      </c>
      <c r="D6456" t="s">
        <v>5594</v>
      </c>
      <c r="E6456" t="s">
        <v>10982</v>
      </c>
      <c r="G6456" t="s">
        <v>10698</v>
      </c>
      <c r="H6456" t="s">
        <v>41842</v>
      </c>
      <c r="I6456" t="s">
        <v>15011</v>
      </c>
      <c r="J6456" t="s">
        <v>41843</v>
      </c>
      <c r="K6456" s="72">
        <v>42073.361805555556</v>
      </c>
      <c r="L6456" s="72">
        <v>42079.357719907406</v>
      </c>
      <c r="M6456" t="s">
        <v>41844</v>
      </c>
      <c r="P6456" t="s">
        <v>17130</v>
      </c>
      <c r="Q6456" t="s">
        <v>27255</v>
      </c>
      <c r="R6456" t="s">
        <v>5942</v>
      </c>
      <c r="S6456" t="s">
        <v>29840</v>
      </c>
      <c r="T6456" t="s">
        <v>16077</v>
      </c>
      <c r="U6456" t="s">
        <v>10717</v>
      </c>
      <c r="V6456" t="s">
        <v>41845</v>
      </c>
      <c r="W6456" t="s">
        <v>7348</v>
      </c>
      <c r="X6456" t="s">
        <v>10710</v>
      </c>
    </row>
    <row r="6457" spans="1:24">
      <c r="A6457" t="s">
        <v>41846</v>
      </c>
      <c r="B6457" t="s">
        <v>41847</v>
      </c>
      <c r="C6457" t="s">
        <v>15019</v>
      </c>
      <c r="D6457" t="s">
        <v>15088</v>
      </c>
      <c r="E6457" t="s">
        <v>15089</v>
      </c>
      <c r="F6457">
        <v>22</v>
      </c>
      <c r="G6457" t="s">
        <v>4247</v>
      </c>
      <c r="H6457" t="s">
        <v>41848</v>
      </c>
      <c r="I6457" t="s">
        <v>15011</v>
      </c>
      <c r="J6457" t="s">
        <v>15022</v>
      </c>
      <c r="K6457" s="72">
        <v>40585.442708333336</v>
      </c>
      <c r="L6457" s="72">
        <v>40585.442708333336</v>
      </c>
      <c r="P6457" t="s">
        <v>21586</v>
      </c>
      <c r="Q6457" t="s">
        <v>41735</v>
      </c>
      <c r="R6457" t="s">
        <v>4070</v>
      </c>
      <c r="S6457" t="s">
        <v>40271</v>
      </c>
      <c r="U6457" t="s">
        <v>4232</v>
      </c>
      <c r="W6457" t="s">
        <v>4243</v>
      </c>
      <c r="X6457" t="s">
        <v>3959</v>
      </c>
    </row>
    <row r="6458" spans="1:24">
      <c r="A6458" t="s">
        <v>41849</v>
      </c>
      <c r="B6458" t="s">
        <v>41850</v>
      </c>
      <c r="C6458" t="s">
        <v>15019</v>
      </c>
      <c r="D6458" t="s">
        <v>15088</v>
      </c>
      <c r="E6458" t="s">
        <v>15089</v>
      </c>
      <c r="F6458">
        <v>22</v>
      </c>
      <c r="G6458" t="s">
        <v>4247</v>
      </c>
      <c r="H6458" t="s">
        <v>41851</v>
      </c>
      <c r="I6458" t="s">
        <v>15011</v>
      </c>
      <c r="J6458" t="s">
        <v>15022</v>
      </c>
      <c r="K6458" s="72">
        <v>40585.442719907405</v>
      </c>
      <c r="L6458" s="72">
        <v>40585.442719907405</v>
      </c>
      <c r="P6458" t="s">
        <v>21586</v>
      </c>
      <c r="Q6458" t="s">
        <v>41735</v>
      </c>
      <c r="R6458" t="s">
        <v>4070</v>
      </c>
      <c r="S6458" t="s">
        <v>40275</v>
      </c>
      <c r="U6458" t="s">
        <v>4232</v>
      </c>
      <c r="W6458" t="s">
        <v>4244</v>
      </c>
      <c r="X6458" t="s">
        <v>3959</v>
      </c>
    </row>
    <row r="6459" spans="1:24">
      <c r="A6459" t="s">
        <v>41852</v>
      </c>
      <c r="B6459" t="s">
        <v>3927</v>
      </c>
      <c r="C6459" t="s">
        <v>15019</v>
      </c>
      <c r="D6459" t="s">
        <v>15088</v>
      </c>
      <c r="E6459" t="s">
        <v>15089</v>
      </c>
      <c r="F6459">
        <v>22</v>
      </c>
      <c r="G6459" t="s">
        <v>3917</v>
      </c>
      <c r="H6459" t="s">
        <v>24624</v>
      </c>
      <c r="I6459" t="s">
        <v>15011</v>
      </c>
      <c r="J6459" t="s">
        <v>15022</v>
      </c>
      <c r="K6459" s="72">
        <v>42494.662824074076</v>
      </c>
      <c r="L6459" s="72">
        <v>42494.662824074076</v>
      </c>
      <c r="Q6459" t="s">
        <v>41853</v>
      </c>
      <c r="U6459" t="s">
        <v>15019</v>
      </c>
      <c r="W6459" t="s">
        <v>3927</v>
      </c>
    </row>
    <row r="6460" spans="1:24">
      <c r="A6460" t="s">
        <v>41854</v>
      </c>
      <c r="B6460" t="s">
        <v>42</v>
      </c>
      <c r="C6460" t="s">
        <v>16244</v>
      </c>
      <c r="D6460" t="s">
        <v>15081</v>
      </c>
      <c r="E6460" t="s">
        <v>15058</v>
      </c>
      <c r="G6460" t="s">
        <v>40</v>
      </c>
      <c r="H6460" t="s">
        <v>41855</v>
      </c>
      <c r="I6460" t="s">
        <v>15011</v>
      </c>
      <c r="J6460" t="s">
        <v>16246</v>
      </c>
      <c r="K6460" s="72">
        <v>38861.59778935185</v>
      </c>
      <c r="L6460" s="72">
        <v>38891.463159722225</v>
      </c>
      <c r="M6460" t="s">
        <v>41856</v>
      </c>
      <c r="P6460" t="s">
        <v>26978</v>
      </c>
      <c r="Q6460" t="s">
        <v>17467</v>
      </c>
      <c r="R6460" t="s">
        <v>35</v>
      </c>
      <c r="S6460" t="s">
        <v>42</v>
      </c>
      <c r="V6460" t="s">
        <v>42</v>
      </c>
      <c r="W6460" t="s">
        <v>41</v>
      </c>
    </row>
    <row r="6461" spans="1:24">
      <c r="A6461" t="s">
        <v>41857</v>
      </c>
      <c r="B6461" t="s">
        <v>41858</v>
      </c>
      <c r="C6461" t="s">
        <v>15019</v>
      </c>
      <c r="D6461" t="s">
        <v>15088</v>
      </c>
      <c r="E6461" t="s">
        <v>15089</v>
      </c>
      <c r="F6461">
        <v>22</v>
      </c>
      <c r="G6461" t="s">
        <v>4247</v>
      </c>
      <c r="H6461" t="s">
        <v>41859</v>
      </c>
      <c r="I6461" t="s">
        <v>15011</v>
      </c>
      <c r="J6461" t="s">
        <v>15022</v>
      </c>
      <c r="K6461" s="72">
        <v>40585.442731481482</v>
      </c>
      <c r="L6461" s="72">
        <v>40585.442731481482</v>
      </c>
      <c r="P6461" t="s">
        <v>21586</v>
      </c>
      <c r="Q6461" t="s">
        <v>41735</v>
      </c>
      <c r="R6461" t="s">
        <v>4070</v>
      </c>
      <c r="S6461" t="s">
        <v>40279</v>
      </c>
      <c r="U6461" t="s">
        <v>4232</v>
      </c>
      <c r="W6461" t="s">
        <v>4245</v>
      </c>
      <c r="X6461" t="s">
        <v>3959</v>
      </c>
    </row>
    <row r="6462" spans="1:24">
      <c r="A6462" t="s">
        <v>41860</v>
      </c>
      <c r="B6462" t="s">
        <v>41861</v>
      </c>
      <c r="C6462" t="s">
        <v>15019</v>
      </c>
      <c r="D6462" t="s">
        <v>15088</v>
      </c>
      <c r="E6462" t="s">
        <v>15089</v>
      </c>
      <c r="F6462">
        <v>22</v>
      </c>
      <c r="G6462" t="s">
        <v>4247</v>
      </c>
      <c r="H6462" t="s">
        <v>41862</v>
      </c>
      <c r="I6462" t="s">
        <v>15011</v>
      </c>
      <c r="J6462" t="s">
        <v>15022</v>
      </c>
      <c r="K6462" s="72">
        <v>40585.442743055559</v>
      </c>
      <c r="L6462" s="72">
        <v>40585.442743055559</v>
      </c>
      <c r="P6462" t="s">
        <v>21586</v>
      </c>
      <c r="Q6462" t="s">
        <v>41735</v>
      </c>
      <c r="R6462" t="s">
        <v>4070</v>
      </c>
      <c r="S6462" t="s">
        <v>40283</v>
      </c>
      <c r="U6462" t="s">
        <v>4232</v>
      </c>
      <c r="W6462" t="s">
        <v>4246</v>
      </c>
      <c r="X6462" t="s">
        <v>3959</v>
      </c>
    </row>
    <row r="6463" spans="1:24">
      <c r="A6463" t="s">
        <v>41863</v>
      </c>
      <c r="B6463" t="s">
        <v>41864</v>
      </c>
      <c r="C6463" t="s">
        <v>15238</v>
      </c>
      <c r="D6463" t="s">
        <v>15081</v>
      </c>
      <c r="E6463" t="s">
        <v>15058</v>
      </c>
      <c r="G6463" t="s">
        <v>6841</v>
      </c>
      <c r="H6463" t="s">
        <v>41865</v>
      </c>
      <c r="I6463" t="s">
        <v>15011</v>
      </c>
      <c r="J6463" t="s">
        <v>22296</v>
      </c>
      <c r="K6463" s="72">
        <v>40591.865925925929</v>
      </c>
      <c r="L6463" s="72">
        <v>40591.865925925929</v>
      </c>
      <c r="M6463" t="s">
        <v>41866</v>
      </c>
      <c r="P6463" t="s">
        <v>5708</v>
      </c>
      <c r="Q6463" t="s">
        <v>21112</v>
      </c>
      <c r="R6463" t="s">
        <v>35</v>
      </c>
      <c r="T6463" t="s">
        <v>41867</v>
      </c>
      <c r="W6463" t="s">
        <v>7239</v>
      </c>
    </row>
    <row r="6464" spans="1:24">
      <c r="A6464" t="s">
        <v>41868</v>
      </c>
      <c r="B6464" t="s">
        <v>41869</v>
      </c>
      <c r="C6464" t="s">
        <v>15019</v>
      </c>
      <c r="D6464" t="s">
        <v>15069</v>
      </c>
      <c r="E6464" t="s">
        <v>15094</v>
      </c>
      <c r="G6464" t="s">
        <v>41869</v>
      </c>
      <c r="H6464" t="s">
        <v>41870</v>
      </c>
      <c r="I6464" t="s">
        <v>15011</v>
      </c>
      <c r="K6464" s="72">
        <v>44314.764849537038</v>
      </c>
      <c r="L6464" s="72">
        <v>44314.767071759263</v>
      </c>
      <c r="M6464" t="s">
        <v>41871</v>
      </c>
      <c r="P6464" t="s">
        <v>15098</v>
      </c>
      <c r="Q6464" t="s">
        <v>32836</v>
      </c>
      <c r="W6464" t="s">
        <v>41869</v>
      </c>
      <c r="X6464" t="s">
        <v>5657</v>
      </c>
    </row>
    <row r="6465" spans="1:24">
      <c r="A6465" t="s">
        <v>41872</v>
      </c>
      <c r="B6465" t="s">
        <v>4949</v>
      </c>
      <c r="C6465" t="s">
        <v>15034</v>
      </c>
      <c r="D6465" t="s">
        <v>15011</v>
      </c>
      <c r="E6465" t="s">
        <v>3788</v>
      </c>
      <c r="G6465" t="s">
        <v>4888</v>
      </c>
      <c r="H6465" t="s">
        <v>41873</v>
      </c>
      <c r="I6465" t="s">
        <v>15011</v>
      </c>
      <c r="J6465" t="s">
        <v>31030</v>
      </c>
      <c r="K6465" s="72">
        <v>40596.683495370373</v>
      </c>
      <c r="L6465" s="72">
        <v>40959.394247685188</v>
      </c>
      <c r="M6465" t="s">
        <v>41874</v>
      </c>
      <c r="P6465" t="s">
        <v>12517</v>
      </c>
      <c r="Q6465" t="s">
        <v>41431</v>
      </c>
      <c r="R6465" t="s">
        <v>35</v>
      </c>
      <c r="S6465" t="s">
        <v>4949</v>
      </c>
      <c r="T6465" t="s">
        <v>41875</v>
      </c>
      <c r="U6465" t="s">
        <v>4925</v>
      </c>
      <c r="V6465" t="s">
        <v>4949</v>
      </c>
      <c r="W6465" t="s">
        <v>4940</v>
      </c>
      <c r="X6465" t="s">
        <v>4941</v>
      </c>
    </row>
    <row r="6466" spans="1:24">
      <c r="A6466" t="s">
        <v>41876</v>
      </c>
      <c r="B6466" t="s">
        <v>41877</v>
      </c>
      <c r="C6466" t="s">
        <v>15034</v>
      </c>
      <c r="D6466" t="s">
        <v>15081</v>
      </c>
      <c r="E6466" t="s">
        <v>15082</v>
      </c>
      <c r="G6466" t="s">
        <v>10568</v>
      </c>
      <c r="H6466" t="s">
        <v>41878</v>
      </c>
      <c r="I6466" t="s">
        <v>15011</v>
      </c>
      <c r="J6466" t="s">
        <v>41879</v>
      </c>
      <c r="K6466" s="72">
        <v>40602.575740740744</v>
      </c>
      <c r="L6466" s="72">
        <v>40611.517256944448</v>
      </c>
      <c r="M6466" t="s">
        <v>41880</v>
      </c>
      <c r="P6466" t="s">
        <v>38010</v>
      </c>
      <c r="Q6466" t="s">
        <v>32899</v>
      </c>
      <c r="R6466" t="s">
        <v>186</v>
      </c>
      <c r="S6466" t="s">
        <v>10573</v>
      </c>
      <c r="T6466" t="s">
        <v>41881</v>
      </c>
      <c r="U6466" t="s">
        <v>1514</v>
      </c>
      <c r="W6466" t="s">
        <v>10573</v>
      </c>
      <c r="X6466" t="s">
        <v>286</v>
      </c>
    </row>
    <row r="6467" spans="1:24">
      <c r="A6467" t="s">
        <v>41882</v>
      </c>
      <c r="B6467" t="s">
        <v>41883</v>
      </c>
      <c r="C6467" t="s">
        <v>15034</v>
      </c>
      <c r="D6467" t="s">
        <v>15088</v>
      </c>
      <c r="E6467" t="s">
        <v>15089</v>
      </c>
      <c r="F6467">
        <v>22</v>
      </c>
      <c r="G6467" t="s">
        <v>3917</v>
      </c>
      <c r="H6467" t="s">
        <v>41884</v>
      </c>
      <c r="I6467" t="s">
        <v>15011</v>
      </c>
      <c r="J6467" t="s">
        <v>25658</v>
      </c>
      <c r="K6467" s="72">
        <v>40602.593298611115</v>
      </c>
      <c r="L6467" s="72">
        <v>40602.593449074076</v>
      </c>
      <c r="P6467" t="s">
        <v>15256</v>
      </c>
      <c r="Q6467" t="s">
        <v>31690</v>
      </c>
      <c r="R6467" t="s">
        <v>4002</v>
      </c>
      <c r="S6467" t="s">
        <v>41885</v>
      </c>
      <c r="T6467" t="s">
        <v>41886</v>
      </c>
      <c r="U6467" t="s">
        <v>4001</v>
      </c>
      <c r="V6467" t="s">
        <v>41887</v>
      </c>
      <c r="W6467" t="s">
        <v>4045</v>
      </c>
      <c r="X6467" t="s">
        <v>3919</v>
      </c>
    </row>
    <row r="6468" spans="1:24">
      <c r="A6468" t="s">
        <v>41888</v>
      </c>
      <c r="B6468" t="s">
        <v>41889</v>
      </c>
      <c r="C6468" t="s">
        <v>15019</v>
      </c>
      <c r="D6468" t="s">
        <v>5734</v>
      </c>
      <c r="E6468" t="s">
        <v>15058</v>
      </c>
      <c r="G6468" t="s">
        <v>11216</v>
      </c>
      <c r="H6468" t="s">
        <v>41890</v>
      </c>
      <c r="I6468" t="s">
        <v>15011</v>
      </c>
      <c r="J6468" t="s">
        <v>15022</v>
      </c>
      <c r="K6468" s="72">
        <v>40604.595231481479</v>
      </c>
      <c r="L6468" s="72">
        <v>40604.612708333334</v>
      </c>
      <c r="M6468" t="s">
        <v>41891</v>
      </c>
      <c r="P6468" t="s">
        <v>7134</v>
      </c>
      <c r="Q6468" t="s">
        <v>41892</v>
      </c>
      <c r="R6468" t="s">
        <v>35</v>
      </c>
      <c r="W6468" t="s">
        <v>3384</v>
      </c>
      <c r="X6468" t="s">
        <v>3370</v>
      </c>
    </row>
    <row r="6469" spans="1:24">
      <c r="A6469" t="s">
        <v>41893</v>
      </c>
      <c r="B6469" t="s">
        <v>41894</v>
      </c>
      <c r="C6469" t="s">
        <v>15019</v>
      </c>
      <c r="D6469" t="s">
        <v>5734</v>
      </c>
      <c r="E6469" t="s">
        <v>15058</v>
      </c>
      <c r="G6469" t="s">
        <v>11216</v>
      </c>
      <c r="H6469" t="s">
        <v>41895</v>
      </c>
      <c r="I6469" t="s">
        <v>15011</v>
      </c>
      <c r="J6469" t="s">
        <v>15022</v>
      </c>
      <c r="K6469" s="72">
        <v>40604.613958333335</v>
      </c>
      <c r="L6469" s="72">
        <v>40604.613958333335</v>
      </c>
      <c r="M6469" t="s">
        <v>41896</v>
      </c>
      <c r="P6469" t="s">
        <v>7134</v>
      </c>
      <c r="Q6469" t="s">
        <v>41892</v>
      </c>
      <c r="R6469" t="s">
        <v>35</v>
      </c>
      <c r="W6469" t="s">
        <v>3390</v>
      </c>
      <c r="X6469" t="s">
        <v>3370</v>
      </c>
    </row>
    <row r="6470" spans="1:24">
      <c r="A6470" t="s">
        <v>41897</v>
      </c>
      <c r="B6470" t="s">
        <v>2642</v>
      </c>
      <c r="C6470" t="s">
        <v>15019</v>
      </c>
      <c r="D6470" t="s">
        <v>5664</v>
      </c>
      <c r="E6470" t="s">
        <v>15028</v>
      </c>
      <c r="G6470" t="s">
        <v>2344</v>
      </c>
      <c r="H6470" t="s">
        <v>41898</v>
      </c>
      <c r="I6470" t="s">
        <v>15011</v>
      </c>
      <c r="J6470" t="s">
        <v>15022</v>
      </c>
      <c r="K6470" s="72">
        <v>42353.487511574072</v>
      </c>
      <c r="L6470" s="72">
        <v>42353.487511574072</v>
      </c>
      <c r="M6470" t="s">
        <v>17857</v>
      </c>
      <c r="P6470" t="s">
        <v>2635</v>
      </c>
      <c r="Q6470" t="s">
        <v>30038</v>
      </c>
      <c r="R6470" t="s">
        <v>1709</v>
      </c>
      <c r="S6470" t="s">
        <v>2642</v>
      </c>
      <c r="U6470" t="s">
        <v>2614</v>
      </c>
      <c r="W6470" t="s">
        <v>2635</v>
      </c>
      <c r="X6470" t="s">
        <v>93</v>
      </c>
    </row>
    <row r="6471" spans="1:24">
      <c r="A6471" t="s">
        <v>41899</v>
      </c>
      <c r="B6471" t="s">
        <v>41900</v>
      </c>
      <c r="C6471" t="s">
        <v>15019</v>
      </c>
      <c r="D6471" t="s">
        <v>15081</v>
      </c>
      <c r="E6471" t="s">
        <v>17019</v>
      </c>
      <c r="G6471" t="s">
        <v>4831</v>
      </c>
      <c r="H6471" t="s">
        <v>41901</v>
      </c>
      <c r="I6471" t="s">
        <v>15011</v>
      </c>
      <c r="J6471" t="s">
        <v>15022</v>
      </c>
      <c r="K6471" s="72">
        <v>40605.463634259257</v>
      </c>
      <c r="L6471" s="72">
        <v>40605.476076388892</v>
      </c>
      <c r="M6471" t="s">
        <v>29764</v>
      </c>
      <c r="P6471" t="s">
        <v>26242</v>
      </c>
      <c r="Q6471" t="s">
        <v>41902</v>
      </c>
      <c r="R6471" t="s">
        <v>269</v>
      </c>
      <c r="S6471" t="s">
        <v>4865</v>
      </c>
      <c r="U6471" t="s">
        <v>4864</v>
      </c>
      <c r="W6471" t="s">
        <v>4440</v>
      </c>
      <c r="X6471" t="s">
        <v>4843</v>
      </c>
    </row>
    <row r="6472" spans="1:24">
      <c r="A6472" t="s">
        <v>41903</v>
      </c>
      <c r="B6472" t="s">
        <v>41904</v>
      </c>
      <c r="C6472" t="s">
        <v>15019</v>
      </c>
      <c r="D6472" t="s">
        <v>15081</v>
      </c>
      <c r="E6472" t="s">
        <v>17019</v>
      </c>
      <c r="G6472" t="s">
        <v>4831</v>
      </c>
      <c r="H6472" t="s">
        <v>41905</v>
      </c>
      <c r="I6472" t="s">
        <v>15011</v>
      </c>
      <c r="J6472" t="s">
        <v>15022</v>
      </c>
      <c r="K6472" s="72">
        <v>40605.472627314812</v>
      </c>
      <c r="L6472" s="72">
        <v>40605.476747685185</v>
      </c>
      <c r="M6472" t="s">
        <v>29764</v>
      </c>
      <c r="P6472" t="s">
        <v>26242</v>
      </c>
      <c r="Q6472" t="s">
        <v>41902</v>
      </c>
      <c r="R6472" t="s">
        <v>269</v>
      </c>
      <c r="S6472" t="s">
        <v>4859</v>
      </c>
      <c r="U6472" t="s">
        <v>4858</v>
      </c>
      <c r="W6472" t="s">
        <v>4440</v>
      </c>
      <c r="X6472" t="s">
        <v>4843</v>
      </c>
    </row>
    <row r="6473" spans="1:24">
      <c r="A6473" t="s">
        <v>41906</v>
      </c>
      <c r="B6473" t="s">
        <v>2167</v>
      </c>
      <c r="C6473" t="s">
        <v>15019</v>
      </c>
      <c r="D6473" t="s">
        <v>26762</v>
      </c>
      <c r="E6473" t="s">
        <v>16770</v>
      </c>
      <c r="G6473" t="s">
        <v>2166</v>
      </c>
      <c r="H6473" t="s">
        <v>41907</v>
      </c>
      <c r="I6473" t="s">
        <v>15011</v>
      </c>
      <c r="J6473" t="s">
        <v>15022</v>
      </c>
      <c r="K6473" s="72">
        <v>40606.518009259256</v>
      </c>
      <c r="L6473" s="72">
        <v>40606.615381944444</v>
      </c>
      <c r="M6473" t="s">
        <v>41908</v>
      </c>
      <c r="P6473" t="s">
        <v>15038</v>
      </c>
      <c r="Q6473" t="s">
        <v>41909</v>
      </c>
      <c r="R6473" t="s">
        <v>35</v>
      </c>
      <c r="S6473" t="s">
        <v>2167</v>
      </c>
      <c r="V6473" t="s">
        <v>2167</v>
      </c>
      <c r="W6473" t="s">
        <v>2166</v>
      </c>
    </row>
    <row r="6474" spans="1:24">
      <c r="A6474" t="s">
        <v>41910</v>
      </c>
      <c r="B6474" t="s">
        <v>1737</v>
      </c>
      <c r="C6474" t="s">
        <v>15019</v>
      </c>
      <c r="D6474" t="s">
        <v>17494</v>
      </c>
      <c r="E6474" t="s">
        <v>16770</v>
      </c>
      <c r="G6474" t="s">
        <v>1735</v>
      </c>
      <c r="H6474" t="s">
        <v>41911</v>
      </c>
      <c r="I6474" t="s">
        <v>15011</v>
      </c>
      <c r="J6474" t="s">
        <v>15022</v>
      </c>
      <c r="K6474" s="72">
        <v>40606.610381944447</v>
      </c>
      <c r="L6474" s="72">
        <v>40680.369456018518</v>
      </c>
      <c r="M6474" t="s">
        <v>41912</v>
      </c>
      <c r="P6474" t="s">
        <v>15038</v>
      </c>
      <c r="Q6474" t="s">
        <v>41909</v>
      </c>
      <c r="R6474" t="s">
        <v>35</v>
      </c>
      <c r="S6474" t="s">
        <v>1737</v>
      </c>
      <c r="V6474" t="s">
        <v>1737</v>
      </c>
      <c r="W6474" t="s">
        <v>1736</v>
      </c>
    </row>
    <row r="6475" spans="1:24">
      <c r="A6475" t="s">
        <v>41913</v>
      </c>
      <c r="B6475" t="s">
        <v>41914</v>
      </c>
      <c r="C6475" t="s">
        <v>15019</v>
      </c>
      <c r="D6475" t="s">
        <v>15469</v>
      </c>
      <c r="E6475" t="s">
        <v>15455</v>
      </c>
      <c r="G6475" t="s">
        <v>43</v>
      </c>
      <c r="H6475" t="s">
        <v>41915</v>
      </c>
      <c r="I6475" t="s">
        <v>15011</v>
      </c>
      <c r="J6475" t="s">
        <v>15022</v>
      </c>
      <c r="K6475" s="72">
        <v>40606.637175925927</v>
      </c>
      <c r="L6475" s="72">
        <v>40606.637175925927</v>
      </c>
      <c r="M6475" t="s">
        <v>41916</v>
      </c>
      <c r="P6475" t="s">
        <v>28785</v>
      </c>
      <c r="Q6475" t="s">
        <v>41917</v>
      </c>
      <c r="R6475" t="s">
        <v>35</v>
      </c>
      <c r="U6475" t="s">
        <v>50</v>
      </c>
      <c r="W6475" t="s">
        <v>48</v>
      </c>
      <c r="X6475" t="s">
        <v>49</v>
      </c>
    </row>
    <row r="6476" spans="1:24">
      <c r="A6476" t="s">
        <v>41918</v>
      </c>
      <c r="B6476" t="s">
        <v>41919</v>
      </c>
      <c r="C6476" t="s">
        <v>15019</v>
      </c>
      <c r="D6476" t="s">
        <v>15469</v>
      </c>
      <c r="E6476" t="s">
        <v>15094</v>
      </c>
      <c r="G6476" t="s">
        <v>2108</v>
      </c>
      <c r="H6476" t="s">
        <v>41920</v>
      </c>
      <c r="I6476" t="s">
        <v>15011</v>
      </c>
      <c r="J6476" t="s">
        <v>15022</v>
      </c>
      <c r="K6476" s="72">
        <v>40606.637303240743</v>
      </c>
      <c r="L6476" s="72">
        <v>40609.655717592592</v>
      </c>
      <c r="M6476" t="s">
        <v>41921</v>
      </c>
      <c r="P6476" t="s">
        <v>2109</v>
      </c>
      <c r="Q6476" t="s">
        <v>41922</v>
      </c>
      <c r="R6476" t="s">
        <v>35</v>
      </c>
      <c r="S6476" t="s">
        <v>2112</v>
      </c>
      <c r="U6476" t="s">
        <v>2111</v>
      </c>
      <c r="W6476" t="s">
        <v>2109</v>
      </c>
      <c r="X6476" t="s">
        <v>2110</v>
      </c>
    </row>
    <row r="6477" spans="1:24">
      <c r="A6477" t="s">
        <v>41923</v>
      </c>
      <c r="B6477" t="s">
        <v>41924</v>
      </c>
      <c r="C6477" t="s">
        <v>15008</v>
      </c>
      <c r="D6477" t="s">
        <v>15469</v>
      </c>
      <c r="E6477" t="s">
        <v>15455</v>
      </c>
      <c r="G6477" t="s">
        <v>9290</v>
      </c>
      <c r="H6477" t="s">
        <v>41925</v>
      </c>
      <c r="I6477" t="s">
        <v>15011</v>
      </c>
      <c r="J6477" t="s">
        <v>41926</v>
      </c>
      <c r="K6477" s="72">
        <v>40606.637407407405</v>
      </c>
      <c r="L6477" s="72">
        <v>40606.637407407405</v>
      </c>
      <c r="M6477" t="s">
        <v>41927</v>
      </c>
      <c r="P6477" t="s">
        <v>41928</v>
      </c>
      <c r="Q6477" t="s">
        <v>28786</v>
      </c>
      <c r="R6477" t="s">
        <v>9293</v>
      </c>
      <c r="S6477" t="s">
        <v>41929</v>
      </c>
      <c r="T6477" t="s">
        <v>41917</v>
      </c>
      <c r="U6477" t="s">
        <v>9292</v>
      </c>
      <c r="V6477" t="s">
        <v>41924</v>
      </c>
      <c r="W6477" t="s">
        <v>9291</v>
      </c>
      <c r="X6477" t="s">
        <v>6854</v>
      </c>
    </row>
    <row r="6478" spans="1:24">
      <c r="A6478" t="s">
        <v>41930</v>
      </c>
      <c r="B6478" t="s">
        <v>41931</v>
      </c>
      <c r="C6478" t="s">
        <v>15019</v>
      </c>
      <c r="D6478" t="s">
        <v>5719</v>
      </c>
      <c r="E6478" t="s">
        <v>15009</v>
      </c>
      <c r="G6478" t="s">
        <v>12617</v>
      </c>
      <c r="H6478" t="s">
        <v>41932</v>
      </c>
      <c r="I6478" t="s">
        <v>15011</v>
      </c>
      <c r="J6478" t="s">
        <v>15022</v>
      </c>
      <c r="K6478" s="72">
        <v>40609.392372685186</v>
      </c>
      <c r="L6478" s="72">
        <v>40938.797106481485</v>
      </c>
      <c r="M6478" t="s">
        <v>22464</v>
      </c>
      <c r="P6478" t="s">
        <v>6977</v>
      </c>
      <c r="Q6478" t="s">
        <v>22767</v>
      </c>
      <c r="R6478" t="s">
        <v>74</v>
      </c>
      <c r="S6478" t="s">
        <v>12843</v>
      </c>
      <c r="U6478" t="s">
        <v>8550</v>
      </c>
      <c r="V6478" t="s">
        <v>41933</v>
      </c>
      <c r="W6478" t="s">
        <v>8548</v>
      </c>
      <c r="X6478" t="s">
        <v>12842</v>
      </c>
    </row>
    <row r="6479" spans="1:24">
      <c r="A6479" t="s">
        <v>41934</v>
      </c>
      <c r="B6479" t="s">
        <v>41935</v>
      </c>
      <c r="C6479" t="s">
        <v>15019</v>
      </c>
      <c r="D6479" t="s">
        <v>5719</v>
      </c>
      <c r="E6479" t="s">
        <v>15058</v>
      </c>
      <c r="G6479" t="s">
        <v>6841</v>
      </c>
      <c r="H6479" t="s">
        <v>41936</v>
      </c>
      <c r="I6479" t="s">
        <v>15011</v>
      </c>
      <c r="J6479" t="s">
        <v>15022</v>
      </c>
      <c r="K6479" s="72">
        <v>40609.451296296298</v>
      </c>
      <c r="L6479" s="72">
        <v>40609.457777777781</v>
      </c>
      <c r="M6479" t="s">
        <v>41937</v>
      </c>
      <c r="P6479" t="s">
        <v>3017</v>
      </c>
      <c r="Q6479" t="s">
        <v>22767</v>
      </c>
      <c r="R6479" t="s">
        <v>3021</v>
      </c>
      <c r="S6479" t="s">
        <v>41938</v>
      </c>
      <c r="W6479" t="s">
        <v>3018</v>
      </c>
      <c r="X6479" t="s">
        <v>6941</v>
      </c>
    </row>
    <row r="6480" spans="1:24">
      <c r="A6480" t="s">
        <v>41939</v>
      </c>
      <c r="B6480" t="s">
        <v>41940</v>
      </c>
      <c r="C6480" t="s">
        <v>15019</v>
      </c>
      <c r="D6480" t="s">
        <v>5719</v>
      </c>
      <c r="E6480" t="s">
        <v>15526</v>
      </c>
      <c r="G6480" t="s">
        <v>3017</v>
      </c>
      <c r="H6480" t="s">
        <v>41941</v>
      </c>
      <c r="I6480" t="s">
        <v>15011</v>
      </c>
      <c r="J6480" t="s">
        <v>15022</v>
      </c>
      <c r="K6480" s="72">
        <v>40609.457662037035</v>
      </c>
      <c r="L6480" s="72">
        <v>40609.457662037035</v>
      </c>
      <c r="M6480" t="s">
        <v>41942</v>
      </c>
      <c r="P6480" t="s">
        <v>23757</v>
      </c>
      <c r="Q6480" t="s">
        <v>23758</v>
      </c>
      <c r="R6480" t="s">
        <v>3021</v>
      </c>
      <c r="S6480" t="s">
        <v>41938</v>
      </c>
      <c r="U6480" t="s">
        <v>3020</v>
      </c>
      <c r="V6480" t="s">
        <v>23754</v>
      </c>
      <c r="W6480" t="s">
        <v>3018</v>
      </c>
      <c r="X6480" t="s">
        <v>3019</v>
      </c>
    </row>
    <row r="6481" spans="1:24">
      <c r="A6481" t="s">
        <v>41943</v>
      </c>
      <c r="B6481" t="s">
        <v>41944</v>
      </c>
      <c r="C6481" t="s">
        <v>15019</v>
      </c>
      <c r="D6481" t="s">
        <v>15288</v>
      </c>
      <c r="E6481" t="s">
        <v>15094</v>
      </c>
      <c r="G6481" t="s">
        <v>9381</v>
      </c>
      <c r="H6481" t="s">
        <v>41945</v>
      </c>
      <c r="I6481" t="s">
        <v>15011</v>
      </c>
      <c r="J6481" t="s">
        <v>15022</v>
      </c>
      <c r="K6481" s="72">
        <v>40609.570011574076</v>
      </c>
      <c r="L6481" s="72">
        <v>40609.570011574076</v>
      </c>
      <c r="M6481" t="s">
        <v>41946</v>
      </c>
      <c r="P6481" t="s">
        <v>29857</v>
      </c>
      <c r="Q6481" t="s">
        <v>41947</v>
      </c>
      <c r="R6481" t="s">
        <v>5455</v>
      </c>
      <c r="S6481" t="s">
        <v>9414</v>
      </c>
      <c r="U6481" t="s">
        <v>9413</v>
      </c>
      <c r="W6481" t="s">
        <v>9409</v>
      </c>
      <c r="X6481" t="s">
        <v>5894</v>
      </c>
    </row>
    <row r="6482" spans="1:24">
      <c r="A6482" t="s">
        <v>41948</v>
      </c>
      <c r="B6482" t="s">
        <v>41949</v>
      </c>
      <c r="C6482" t="s">
        <v>15019</v>
      </c>
      <c r="D6482" t="s">
        <v>15088</v>
      </c>
      <c r="E6482" t="s">
        <v>15089</v>
      </c>
      <c r="F6482">
        <v>22</v>
      </c>
      <c r="G6482" t="s">
        <v>7530</v>
      </c>
      <c r="H6482" t="s">
        <v>41950</v>
      </c>
      <c r="I6482" t="s">
        <v>15011</v>
      </c>
      <c r="J6482" t="s">
        <v>15022</v>
      </c>
      <c r="K6482" s="72">
        <v>41807.717499999999</v>
      </c>
      <c r="L6482" s="72">
        <v>41807.717499999999</v>
      </c>
      <c r="Q6482" t="s">
        <v>15179</v>
      </c>
      <c r="U6482" t="s">
        <v>3987</v>
      </c>
      <c r="W6482" t="s">
        <v>7554</v>
      </c>
    </row>
    <row r="6483" spans="1:24">
      <c r="A6483" t="s">
        <v>41951</v>
      </c>
      <c r="B6483" t="s">
        <v>41952</v>
      </c>
      <c r="C6483" t="s">
        <v>15019</v>
      </c>
      <c r="D6483" t="s">
        <v>41953</v>
      </c>
      <c r="E6483" t="s">
        <v>15058</v>
      </c>
      <c r="G6483" t="s">
        <v>12326</v>
      </c>
      <c r="H6483" t="s">
        <v>41954</v>
      </c>
      <c r="I6483" t="s">
        <v>15011</v>
      </c>
      <c r="K6483" s="72">
        <v>42146.670972222222</v>
      </c>
      <c r="L6483" s="72">
        <v>42863.669363425928</v>
      </c>
      <c r="M6483" t="s">
        <v>41955</v>
      </c>
      <c r="P6483" t="s">
        <v>5691</v>
      </c>
      <c r="Q6483" t="s">
        <v>15536</v>
      </c>
      <c r="R6483" t="s">
        <v>35</v>
      </c>
      <c r="T6483" t="s">
        <v>15115</v>
      </c>
      <c r="V6483" t="s">
        <v>10913</v>
      </c>
      <c r="W6483" t="s">
        <v>10912</v>
      </c>
    </row>
    <row r="6484" spans="1:24">
      <c r="A6484" t="s">
        <v>41956</v>
      </c>
      <c r="B6484" t="s">
        <v>41957</v>
      </c>
      <c r="C6484" t="s">
        <v>15068</v>
      </c>
      <c r="D6484" t="s">
        <v>5664</v>
      </c>
      <c r="E6484" t="s">
        <v>15363</v>
      </c>
      <c r="G6484" t="s">
        <v>13778</v>
      </c>
      <c r="H6484" t="s">
        <v>41958</v>
      </c>
      <c r="I6484" t="s">
        <v>15011</v>
      </c>
      <c r="J6484" t="s">
        <v>15156</v>
      </c>
      <c r="K6484" s="72">
        <v>42131.618634259263</v>
      </c>
      <c r="L6484" s="72">
        <v>42131.618634259263</v>
      </c>
      <c r="M6484" t="s">
        <v>15157</v>
      </c>
      <c r="P6484" t="s">
        <v>16285</v>
      </c>
      <c r="Q6484" t="s">
        <v>41959</v>
      </c>
      <c r="R6484" t="s">
        <v>197</v>
      </c>
      <c r="S6484" t="s">
        <v>13847</v>
      </c>
      <c r="T6484" t="s">
        <v>15160</v>
      </c>
      <c r="W6484" t="s">
        <v>13847</v>
      </c>
      <c r="X6484" t="s">
        <v>13848</v>
      </c>
    </row>
    <row r="6485" spans="1:24">
      <c r="A6485" t="s">
        <v>41960</v>
      </c>
      <c r="B6485" t="s">
        <v>41961</v>
      </c>
      <c r="C6485" t="s">
        <v>15068</v>
      </c>
      <c r="D6485" t="s">
        <v>5734</v>
      </c>
      <c r="E6485" t="s">
        <v>15125</v>
      </c>
      <c r="G6485" t="s">
        <v>10210</v>
      </c>
      <c r="H6485" t="s">
        <v>41962</v>
      </c>
      <c r="I6485" t="s">
        <v>15011</v>
      </c>
      <c r="J6485" t="s">
        <v>41963</v>
      </c>
      <c r="K6485" s="72">
        <v>42073.323807870373</v>
      </c>
      <c r="L6485" s="72">
        <v>42073.323807870373</v>
      </c>
      <c r="M6485" t="s">
        <v>41964</v>
      </c>
      <c r="P6485" t="s">
        <v>12517</v>
      </c>
      <c r="Q6485" t="s">
        <v>41965</v>
      </c>
      <c r="R6485" t="s">
        <v>35</v>
      </c>
      <c r="S6485" t="s">
        <v>8262</v>
      </c>
      <c r="T6485" t="s">
        <v>23981</v>
      </c>
      <c r="U6485" t="s">
        <v>10243</v>
      </c>
      <c r="V6485" t="s">
        <v>8262</v>
      </c>
      <c r="W6485" t="s">
        <v>10251</v>
      </c>
      <c r="X6485" t="s">
        <v>10252</v>
      </c>
    </row>
    <row r="6486" spans="1:24">
      <c r="A6486" t="s">
        <v>41966</v>
      </c>
      <c r="B6486" t="s">
        <v>41967</v>
      </c>
      <c r="C6486" t="s">
        <v>15019</v>
      </c>
      <c r="D6486" t="s">
        <v>5734</v>
      </c>
      <c r="E6486" t="s">
        <v>15009</v>
      </c>
      <c r="G6486" t="s">
        <v>13450</v>
      </c>
      <c r="H6486" t="s">
        <v>41968</v>
      </c>
      <c r="I6486" t="s">
        <v>15011</v>
      </c>
      <c r="J6486" t="s">
        <v>15022</v>
      </c>
      <c r="K6486" s="72">
        <v>44658.788310185184</v>
      </c>
      <c r="L6486" s="72">
        <v>44658.788310185184</v>
      </c>
      <c r="M6486" t="s">
        <v>41969</v>
      </c>
      <c r="P6486" t="s">
        <v>41970</v>
      </c>
      <c r="Q6486" t="s">
        <v>41971</v>
      </c>
      <c r="R6486" t="s">
        <v>41972</v>
      </c>
      <c r="U6486" t="s">
        <v>41973</v>
      </c>
      <c r="W6486" t="s">
        <v>41974</v>
      </c>
      <c r="X6486" t="s">
        <v>41975</v>
      </c>
    </row>
    <row r="6487" spans="1:24">
      <c r="A6487" t="s">
        <v>41976</v>
      </c>
      <c r="B6487" t="s">
        <v>41977</v>
      </c>
      <c r="C6487" t="s">
        <v>15019</v>
      </c>
      <c r="D6487" t="s">
        <v>15081</v>
      </c>
      <c r="E6487" t="s">
        <v>15094</v>
      </c>
      <c r="G6487" t="s">
        <v>1828</v>
      </c>
      <c r="H6487" t="s">
        <v>41978</v>
      </c>
      <c r="I6487" t="s">
        <v>15011</v>
      </c>
      <c r="J6487" t="s">
        <v>15022</v>
      </c>
      <c r="K6487" s="72">
        <v>41954.575821759259</v>
      </c>
      <c r="L6487" s="72">
        <v>41954.575821759259</v>
      </c>
      <c r="M6487" t="s">
        <v>41979</v>
      </c>
      <c r="P6487" t="s">
        <v>25858</v>
      </c>
      <c r="Q6487" t="s">
        <v>15379</v>
      </c>
      <c r="R6487" t="s">
        <v>197</v>
      </c>
      <c r="W6487" t="s">
        <v>1959</v>
      </c>
      <c r="X6487" t="s">
        <v>1963</v>
      </c>
    </row>
    <row r="6488" spans="1:24">
      <c r="A6488" t="s">
        <v>41980</v>
      </c>
      <c r="B6488" t="s">
        <v>41981</v>
      </c>
      <c r="C6488" t="s">
        <v>15019</v>
      </c>
      <c r="D6488" t="s">
        <v>15081</v>
      </c>
      <c r="E6488" t="s">
        <v>17019</v>
      </c>
      <c r="G6488" t="s">
        <v>4831</v>
      </c>
      <c r="H6488" t="s">
        <v>41982</v>
      </c>
      <c r="I6488" t="s">
        <v>15011</v>
      </c>
      <c r="J6488" t="s">
        <v>16246</v>
      </c>
      <c r="K6488" s="72">
        <v>44607.553090277775</v>
      </c>
      <c r="L6488" s="72">
        <v>44820.767627314817</v>
      </c>
      <c r="M6488" t="s">
        <v>41983</v>
      </c>
      <c r="P6488" t="s">
        <v>25686</v>
      </c>
      <c r="Q6488" t="s">
        <v>41984</v>
      </c>
      <c r="R6488" t="s">
        <v>32353</v>
      </c>
      <c r="S6488" t="s">
        <v>32349</v>
      </c>
      <c r="U6488" t="s">
        <v>4876</v>
      </c>
      <c r="W6488" t="s">
        <v>32349</v>
      </c>
      <c r="X6488" t="s">
        <v>11387</v>
      </c>
    </row>
    <row r="6489" spans="1:24">
      <c r="A6489" t="s">
        <v>41985</v>
      </c>
      <c r="B6489" t="s">
        <v>41986</v>
      </c>
      <c r="C6489" t="s">
        <v>15019</v>
      </c>
      <c r="D6489" t="s">
        <v>15069</v>
      </c>
      <c r="E6489" t="s">
        <v>10982</v>
      </c>
      <c r="F6489">
        <v>24</v>
      </c>
      <c r="G6489" t="s">
        <v>3697</v>
      </c>
      <c r="H6489" t="s">
        <v>41987</v>
      </c>
      <c r="I6489" t="s">
        <v>15011</v>
      </c>
      <c r="J6489" t="s">
        <v>15022</v>
      </c>
      <c r="K6489" s="72">
        <v>44051.741944444446</v>
      </c>
      <c r="L6489" s="72">
        <v>44051.741944444446</v>
      </c>
      <c r="M6489" t="s">
        <v>41988</v>
      </c>
      <c r="P6489" t="s">
        <v>41989</v>
      </c>
      <c r="Q6489" t="s">
        <v>41990</v>
      </c>
      <c r="R6489" t="s">
        <v>395</v>
      </c>
      <c r="S6489" t="s">
        <v>41991</v>
      </c>
      <c r="W6489" t="s">
        <v>41992</v>
      </c>
      <c r="X6489" t="s">
        <v>41993</v>
      </c>
    </row>
    <row r="6490" spans="1:24">
      <c r="A6490" t="s">
        <v>41994</v>
      </c>
      <c r="B6490" t="s">
        <v>41995</v>
      </c>
      <c r="C6490" t="s">
        <v>15019</v>
      </c>
      <c r="D6490" t="s">
        <v>15069</v>
      </c>
      <c r="E6490" t="s">
        <v>15058</v>
      </c>
      <c r="F6490">
        <v>25</v>
      </c>
      <c r="G6490" t="s">
        <v>3037</v>
      </c>
      <c r="H6490" t="s">
        <v>41996</v>
      </c>
      <c r="I6490" t="s">
        <v>15011</v>
      </c>
      <c r="J6490" t="s">
        <v>15022</v>
      </c>
      <c r="K6490" s="72">
        <v>42103.642280092594</v>
      </c>
      <c r="L6490" s="72">
        <v>42103.642280092594</v>
      </c>
      <c r="M6490" t="s">
        <v>22007</v>
      </c>
      <c r="P6490" t="s">
        <v>15169</v>
      </c>
      <c r="Q6490" t="s">
        <v>15171</v>
      </c>
      <c r="R6490" t="s">
        <v>1446</v>
      </c>
      <c r="S6490" t="s">
        <v>3049</v>
      </c>
      <c r="U6490" t="s">
        <v>1531</v>
      </c>
      <c r="W6490" t="s">
        <v>3049</v>
      </c>
    </row>
    <row r="6491" spans="1:24">
      <c r="A6491" t="s">
        <v>41997</v>
      </c>
      <c r="B6491" t="s">
        <v>41998</v>
      </c>
      <c r="C6491" t="s">
        <v>15019</v>
      </c>
      <c r="D6491" t="s">
        <v>1792</v>
      </c>
      <c r="E6491" t="s">
        <v>15058</v>
      </c>
      <c r="G6491" t="s">
        <v>6841</v>
      </c>
      <c r="H6491" t="s">
        <v>41999</v>
      </c>
      <c r="I6491" t="s">
        <v>15011</v>
      </c>
      <c r="J6491" t="s">
        <v>15022</v>
      </c>
      <c r="K6491" s="72">
        <v>42052.385740740741</v>
      </c>
      <c r="L6491" s="72">
        <v>42052.385740740741</v>
      </c>
      <c r="M6491" t="s">
        <v>42000</v>
      </c>
      <c r="P6491" t="s">
        <v>11274</v>
      </c>
      <c r="Q6491" t="s">
        <v>42001</v>
      </c>
      <c r="R6491" t="s">
        <v>2940</v>
      </c>
      <c r="W6491" t="s">
        <v>7245</v>
      </c>
    </row>
    <row r="6492" spans="1:24">
      <c r="A6492" t="s">
        <v>42002</v>
      </c>
      <c r="B6492" t="s">
        <v>42003</v>
      </c>
      <c r="C6492" t="s">
        <v>15068</v>
      </c>
      <c r="D6492" t="s">
        <v>15069</v>
      </c>
      <c r="E6492" t="s">
        <v>15070</v>
      </c>
      <c r="F6492">
        <v>25</v>
      </c>
      <c r="G6492" t="s">
        <v>13478</v>
      </c>
      <c r="H6492" t="s">
        <v>42004</v>
      </c>
      <c r="I6492" t="s">
        <v>15011</v>
      </c>
      <c r="J6492" t="s">
        <v>42005</v>
      </c>
      <c r="K6492" s="72">
        <v>41756.435034722221</v>
      </c>
      <c r="L6492" s="72">
        <v>41756.435219907406</v>
      </c>
      <c r="M6492" t="s">
        <v>42006</v>
      </c>
      <c r="P6492" t="s">
        <v>15324</v>
      </c>
      <c r="Q6492" t="s">
        <v>31800</v>
      </c>
      <c r="R6492" t="s">
        <v>395</v>
      </c>
      <c r="S6492" t="s">
        <v>42007</v>
      </c>
      <c r="T6492" t="s">
        <v>30316</v>
      </c>
      <c r="U6492" t="s">
        <v>13550</v>
      </c>
      <c r="V6492" t="s">
        <v>42008</v>
      </c>
      <c r="W6492" t="s">
        <v>13551</v>
      </c>
      <c r="X6492" t="s">
        <v>6258</v>
      </c>
    </row>
    <row r="6493" spans="1:24">
      <c r="A6493" t="s">
        <v>42009</v>
      </c>
      <c r="B6493" t="s">
        <v>42010</v>
      </c>
      <c r="C6493" t="s">
        <v>15034</v>
      </c>
      <c r="D6493" t="s">
        <v>15069</v>
      </c>
      <c r="E6493" t="s">
        <v>15070</v>
      </c>
      <c r="F6493">
        <v>25</v>
      </c>
      <c r="G6493" t="s">
        <v>6425</v>
      </c>
      <c r="H6493" t="s">
        <v>42011</v>
      </c>
      <c r="I6493" t="s">
        <v>15011</v>
      </c>
      <c r="J6493" t="s">
        <v>16093</v>
      </c>
      <c r="K6493" s="72">
        <v>41822.617361111108</v>
      </c>
      <c r="L6493" s="72">
        <v>41822.617361111108</v>
      </c>
      <c r="M6493" t="s">
        <v>27098</v>
      </c>
      <c r="P6493" t="s">
        <v>8799</v>
      </c>
      <c r="Q6493" t="s">
        <v>29278</v>
      </c>
      <c r="R6493" t="s">
        <v>395</v>
      </c>
      <c r="S6493" t="s">
        <v>21647</v>
      </c>
      <c r="T6493" t="s">
        <v>21646</v>
      </c>
      <c r="U6493" t="s">
        <v>6224</v>
      </c>
      <c r="W6493" t="s">
        <v>6433</v>
      </c>
      <c r="X6493" t="s">
        <v>1391</v>
      </c>
    </row>
    <row r="6494" spans="1:24">
      <c r="A6494" t="s">
        <v>42012</v>
      </c>
      <c r="B6494" t="s">
        <v>42013</v>
      </c>
      <c r="C6494" t="s">
        <v>15019</v>
      </c>
      <c r="D6494" t="s">
        <v>5664</v>
      </c>
      <c r="E6494" t="s">
        <v>15028</v>
      </c>
      <c r="G6494" t="s">
        <v>14241</v>
      </c>
      <c r="H6494" t="s">
        <v>42014</v>
      </c>
      <c r="I6494" t="s">
        <v>15011</v>
      </c>
      <c r="J6494" t="s">
        <v>28930</v>
      </c>
      <c r="K6494" s="72">
        <v>43789.611296296294</v>
      </c>
      <c r="L6494" s="72">
        <v>43789.626851851855</v>
      </c>
      <c r="M6494" t="s">
        <v>42015</v>
      </c>
      <c r="P6494" t="s">
        <v>42016</v>
      </c>
      <c r="Q6494" t="s">
        <v>42017</v>
      </c>
      <c r="R6494" t="s">
        <v>1709</v>
      </c>
      <c r="S6494" t="s">
        <v>42013</v>
      </c>
      <c r="U6494" t="s">
        <v>526</v>
      </c>
      <c r="W6494" t="s">
        <v>42016</v>
      </c>
      <c r="X6494" t="s">
        <v>38955</v>
      </c>
    </row>
    <row r="6495" spans="1:24">
      <c r="A6495" t="s">
        <v>42018</v>
      </c>
      <c r="B6495" t="s">
        <v>42019</v>
      </c>
      <c r="C6495" t="s">
        <v>15008</v>
      </c>
      <c r="D6495" t="s">
        <v>5719</v>
      </c>
      <c r="E6495" t="s">
        <v>15058</v>
      </c>
      <c r="G6495" t="s">
        <v>11691</v>
      </c>
      <c r="H6495" t="s">
        <v>42020</v>
      </c>
      <c r="I6495" t="s">
        <v>15011</v>
      </c>
      <c r="J6495" t="s">
        <v>15383</v>
      </c>
      <c r="K6495" s="72">
        <v>42038.508217592593</v>
      </c>
      <c r="L6495" s="72">
        <v>42038.508217592593</v>
      </c>
      <c r="M6495" t="s">
        <v>42021</v>
      </c>
      <c r="P6495" t="s">
        <v>12481</v>
      </c>
      <c r="Q6495" t="s">
        <v>15358</v>
      </c>
      <c r="R6495" t="s">
        <v>78</v>
      </c>
      <c r="S6495" t="s">
        <v>11754</v>
      </c>
      <c r="T6495" t="s">
        <v>15385</v>
      </c>
      <c r="U6495" t="s">
        <v>11753</v>
      </c>
      <c r="V6495" t="s">
        <v>42022</v>
      </c>
      <c r="W6495" t="s">
        <v>11754</v>
      </c>
      <c r="X6495" t="s">
        <v>8137</v>
      </c>
    </row>
    <row r="6496" spans="1:24">
      <c r="A6496" t="s">
        <v>42023</v>
      </c>
      <c r="B6496" t="s">
        <v>42024</v>
      </c>
      <c r="C6496" t="s">
        <v>15034</v>
      </c>
      <c r="D6496" t="s">
        <v>5616</v>
      </c>
      <c r="E6496" t="s">
        <v>15020</v>
      </c>
      <c r="G6496" t="s">
        <v>9435</v>
      </c>
      <c r="H6496" t="s">
        <v>42025</v>
      </c>
      <c r="I6496" t="s">
        <v>15011</v>
      </c>
      <c r="J6496" t="s">
        <v>27307</v>
      </c>
      <c r="K6496" s="72">
        <v>41746.389432870368</v>
      </c>
      <c r="L6496" s="72">
        <v>41746.389432870368</v>
      </c>
      <c r="M6496" t="s">
        <v>15406</v>
      </c>
      <c r="P6496" t="s">
        <v>15824</v>
      </c>
      <c r="Q6496" t="s">
        <v>30067</v>
      </c>
      <c r="R6496" t="s">
        <v>35</v>
      </c>
      <c r="S6496" t="s">
        <v>9706</v>
      </c>
      <c r="T6496" t="s">
        <v>27310</v>
      </c>
      <c r="U6496" t="s">
        <v>9685</v>
      </c>
      <c r="V6496" t="s">
        <v>9706</v>
      </c>
      <c r="W6496" t="s">
        <v>9705</v>
      </c>
      <c r="X6496" t="s">
        <v>9525</v>
      </c>
    </row>
    <row r="6497" spans="1:24">
      <c r="A6497" t="s">
        <v>42026</v>
      </c>
      <c r="B6497" t="s">
        <v>42027</v>
      </c>
      <c r="C6497" t="s">
        <v>15019</v>
      </c>
      <c r="D6497" t="s">
        <v>15463</v>
      </c>
      <c r="E6497" t="s">
        <v>15058</v>
      </c>
      <c r="G6497" t="s">
        <v>6841</v>
      </c>
      <c r="H6497" t="s">
        <v>42028</v>
      </c>
      <c r="I6497" t="s">
        <v>15011</v>
      </c>
      <c r="J6497" t="s">
        <v>15022</v>
      </c>
      <c r="K6497" s="72">
        <v>44607.553148148145</v>
      </c>
      <c r="L6497" s="72">
        <v>44607.553148148145</v>
      </c>
      <c r="M6497" t="s">
        <v>42029</v>
      </c>
      <c r="P6497" t="s">
        <v>25686</v>
      </c>
      <c r="Q6497" t="s">
        <v>42030</v>
      </c>
      <c r="R6497" t="s">
        <v>32353</v>
      </c>
      <c r="W6497" t="s">
        <v>32349</v>
      </c>
    </row>
    <row r="6498" spans="1:24">
      <c r="A6498" t="s">
        <v>42031</v>
      </c>
      <c r="B6498" t="s">
        <v>42032</v>
      </c>
      <c r="C6498" t="s">
        <v>15019</v>
      </c>
      <c r="D6498" t="s">
        <v>15081</v>
      </c>
      <c r="E6498" t="s">
        <v>15094</v>
      </c>
      <c r="G6498" t="s">
        <v>1828</v>
      </c>
      <c r="H6498" t="s">
        <v>42033</v>
      </c>
      <c r="I6498" t="s">
        <v>15011</v>
      </c>
      <c r="J6498" t="s">
        <v>15022</v>
      </c>
      <c r="K6498" s="72">
        <v>41890.763622685183</v>
      </c>
      <c r="L6498" s="72">
        <v>41890.764745370368</v>
      </c>
      <c r="M6498" t="s">
        <v>42034</v>
      </c>
      <c r="P6498" t="s">
        <v>27594</v>
      </c>
      <c r="Q6498" t="s">
        <v>27595</v>
      </c>
      <c r="R6498" t="s">
        <v>1977</v>
      </c>
      <c r="S6498" t="s">
        <v>198</v>
      </c>
      <c r="W6498" t="s">
        <v>1975</v>
      </c>
      <c r="X6498" t="s">
        <v>1976</v>
      </c>
    </row>
    <row r="6499" spans="1:24">
      <c r="A6499" t="s">
        <v>42035</v>
      </c>
      <c r="B6499" t="s">
        <v>42036</v>
      </c>
      <c r="C6499" t="s">
        <v>15019</v>
      </c>
      <c r="D6499" t="s">
        <v>5616</v>
      </c>
      <c r="E6499" t="s">
        <v>15020</v>
      </c>
      <c r="G6499" t="s">
        <v>9435</v>
      </c>
      <c r="H6499" t="s">
        <v>42037</v>
      </c>
      <c r="I6499" t="s">
        <v>15011</v>
      </c>
      <c r="J6499" t="s">
        <v>20569</v>
      </c>
      <c r="K6499" s="72">
        <v>42558.414687500001</v>
      </c>
      <c r="L6499" s="72">
        <v>42558.421863425923</v>
      </c>
      <c r="M6499" t="s">
        <v>30071</v>
      </c>
      <c r="P6499" t="s">
        <v>42038</v>
      </c>
      <c r="Q6499" t="s">
        <v>42039</v>
      </c>
      <c r="R6499" t="s">
        <v>9954</v>
      </c>
      <c r="S6499" t="s">
        <v>42040</v>
      </c>
      <c r="U6499" t="s">
        <v>9953</v>
      </c>
      <c r="V6499" t="s">
        <v>42040</v>
      </c>
      <c r="W6499" t="s">
        <v>9952</v>
      </c>
      <c r="X6499" t="s">
        <v>7424</v>
      </c>
    </row>
    <row r="6500" spans="1:24">
      <c r="A6500" t="s">
        <v>42041</v>
      </c>
      <c r="B6500" t="s">
        <v>42042</v>
      </c>
      <c r="C6500" t="s">
        <v>15034</v>
      </c>
      <c r="D6500" t="s">
        <v>15069</v>
      </c>
      <c r="E6500" t="s">
        <v>15070</v>
      </c>
      <c r="F6500">
        <v>25</v>
      </c>
      <c r="G6500" t="s">
        <v>6012</v>
      </c>
      <c r="H6500" t="s">
        <v>42043</v>
      </c>
      <c r="I6500" t="s">
        <v>15011</v>
      </c>
      <c r="J6500" t="s">
        <v>42044</v>
      </c>
      <c r="K6500" s="72">
        <v>41764.587071759262</v>
      </c>
      <c r="L6500" s="72">
        <v>41764.587071759262</v>
      </c>
      <c r="M6500" t="s">
        <v>33476</v>
      </c>
      <c r="P6500" t="s">
        <v>18609</v>
      </c>
      <c r="Q6500" t="s">
        <v>20044</v>
      </c>
      <c r="R6500" t="s">
        <v>1446</v>
      </c>
      <c r="S6500" t="s">
        <v>6025</v>
      </c>
      <c r="T6500" t="s">
        <v>42045</v>
      </c>
      <c r="U6500" t="s">
        <v>4608</v>
      </c>
      <c r="W6500" t="s">
        <v>6025</v>
      </c>
      <c r="X6500" t="s">
        <v>4607</v>
      </c>
    </row>
    <row r="6501" spans="1:24">
      <c r="A6501" t="s">
        <v>42046</v>
      </c>
      <c r="B6501" t="s">
        <v>42047</v>
      </c>
      <c r="C6501" t="s">
        <v>15008</v>
      </c>
      <c r="D6501" t="s">
        <v>15069</v>
      </c>
      <c r="E6501" t="s">
        <v>15058</v>
      </c>
      <c r="F6501">
        <v>25</v>
      </c>
      <c r="G6501" t="s">
        <v>3037</v>
      </c>
      <c r="H6501" t="s">
        <v>42048</v>
      </c>
      <c r="I6501" t="s">
        <v>15011</v>
      </c>
      <c r="J6501" t="s">
        <v>42049</v>
      </c>
      <c r="K6501" s="72">
        <v>41729.695752314816</v>
      </c>
      <c r="L6501" s="72">
        <v>41729.695752314816</v>
      </c>
      <c r="M6501" t="s">
        <v>42050</v>
      </c>
      <c r="P6501" t="s">
        <v>6202</v>
      </c>
      <c r="Q6501" t="s">
        <v>22891</v>
      </c>
      <c r="R6501" t="s">
        <v>395</v>
      </c>
      <c r="S6501" t="s">
        <v>42051</v>
      </c>
      <c r="T6501" t="s">
        <v>24988</v>
      </c>
      <c r="V6501" t="s">
        <v>42052</v>
      </c>
      <c r="W6501" t="s">
        <v>3070</v>
      </c>
    </row>
    <row r="6502" spans="1:24">
      <c r="A6502" t="s">
        <v>42053</v>
      </c>
      <c r="B6502" t="s">
        <v>42054</v>
      </c>
      <c r="C6502" t="s">
        <v>15034</v>
      </c>
      <c r="D6502" t="s">
        <v>1792</v>
      </c>
      <c r="E6502" t="s">
        <v>15125</v>
      </c>
      <c r="G6502" t="s">
        <v>1607</v>
      </c>
      <c r="I6502" t="s">
        <v>15011</v>
      </c>
      <c r="J6502" t="s">
        <v>42055</v>
      </c>
      <c r="K6502" s="72">
        <v>41947.438321759262</v>
      </c>
      <c r="L6502" s="72">
        <v>41947.439143518517</v>
      </c>
      <c r="M6502" t="s">
        <v>42056</v>
      </c>
      <c r="P6502" t="s">
        <v>15230</v>
      </c>
      <c r="Q6502" t="s">
        <v>18921</v>
      </c>
      <c r="R6502" t="s">
        <v>904</v>
      </c>
      <c r="S6502" t="s">
        <v>1617</v>
      </c>
      <c r="T6502" t="s">
        <v>15738</v>
      </c>
      <c r="U6502" t="s">
        <v>1616</v>
      </c>
      <c r="W6502" t="s">
        <v>1615</v>
      </c>
      <c r="X6502" t="s">
        <v>1596</v>
      </c>
    </row>
    <row r="6503" spans="1:24">
      <c r="A6503" t="s">
        <v>42057</v>
      </c>
      <c r="B6503" t="s">
        <v>3929</v>
      </c>
      <c r="C6503" t="s">
        <v>15019</v>
      </c>
      <c r="D6503" t="s">
        <v>15088</v>
      </c>
      <c r="E6503" t="s">
        <v>15089</v>
      </c>
      <c r="F6503">
        <v>22</v>
      </c>
      <c r="G6503" t="s">
        <v>3917</v>
      </c>
      <c r="H6503" t="s">
        <v>42058</v>
      </c>
      <c r="I6503" t="s">
        <v>15011</v>
      </c>
      <c r="J6503" t="s">
        <v>15022</v>
      </c>
      <c r="K6503" s="72">
        <v>42146.683576388888</v>
      </c>
      <c r="L6503" s="72">
        <v>42146.683576388888</v>
      </c>
      <c r="P6503" t="s">
        <v>15256</v>
      </c>
      <c r="Q6503" t="s">
        <v>23289</v>
      </c>
      <c r="R6503" t="s">
        <v>35</v>
      </c>
      <c r="S6503" t="s">
        <v>15258</v>
      </c>
      <c r="T6503" t="s">
        <v>15115</v>
      </c>
      <c r="U6503" t="s">
        <v>3826</v>
      </c>
      <c r="V6503" t="s">
        <v>42059</v>
      </c>
      <c r="W6503" t="s">
        <v>3929</v>
      </c>
      <c r="X6503" t="s">
        <v>3919</v>
      </c>
    </row>
    <row r="6504" spans="1:24">
      <c r="A6504" t="s">
        <v>42060</v>
      </c>
      <c r="B6504" t="s">
        <v>42061</v>
      </c>
      <c r="C6504" t="s">
        <v>15019</v>
      </c>
      <c r="D6504" t="s">
        <v>15081</v>
      </c>
      <c r="E6504" t="s">
        <v>15094</v>
      </c>
      <c r="G6504" t="s">
        <v>1828</v>
      </c>
      <c r="H6504" t="s">
        <v>42062</v>
      </c>
      <c r="I6504" t="s">
        <v>15011</v>
      </c>
      <c r="J6504" t="s">
        <v>15022</v>
      </c>
      <c r="K6504" s="72">
        <v>41740.588645833333</v>
      </c>
      <c r="L6504" s="72">
        <v>41740.588645833333</v>
      </c>
      <c r="M6504" t="s">
        <v>42063</v>
      </c>
      <c r="P6504" t="s">
        <v>15874</v>
      </c>
      <c r="Q6504" t="s">
        <v>31843</v>
      </c>
      <c r="R6504" t="s">
        <v>324</v>
      </c>
      <c r="S6504" t="s">
        <v>198</v>
      </c>
      <c r="W6504" t="s">
        <v>1892</v>
      </c>
      <c r="X6504" t="s">
        <v>1830</v>
      </c>
    </row>
    <row r="6505" spans="1:24">
      <c r="A6505" t="s">
        <v>42064</v>
      </c>
      <c r="B6505" t="s">
        <v>7080</v>
      </c>
      <c r="C6505" t="s">
        <v>15019</v>
      </c>
      <c r="D6505" t="s">
        <v>15147</v>
      </c>
      <c r="E6505" t="s">
        <v>15182</v>
      </c>
      <c r="G6505" t="s">
        <v>10323</v>
      </c>
      <c r="H6505" t="s">
        <v>42065</v>
      </c>
      <c r="I6505" t="s">
        <v>15011</v>
      </c>
      <c r="J6505" t="s">
        <v>15022</v>
      </c>
      <c r="K6505" s="72">
        <v>42146.691979166666</v>
      </c>
      <c r="L6505" s="72">
        <v>42146.691979166666</v>
      </c>
      <c r="M6505" t="s">
        <v>42066</v>
      </c>
      <c r="P6505" t="s">
        <v>42067</v>
      </c>
      <c r="Q6505" t="s">
        <v>42068</v>
      </c>
      <c r="R6505" t="s">
        <v>275</v>
      </c>
      <c r="S6505" t="s">
        <v>10354</v>
      </c>
      <c r="T6505" t="s">
        <v>15115</v>
      </c>
      <c r="U6505" t="s">
        <v>10353</v>
      </c>
      <c r="V6505" t="s">
        <v>10354</v>
      </c>
      <c r="W6505" t="s">
        <v>7080</v>
      </c>
      <c r="X6505" t="s">
        <v>10325</v>
      </c>
    </row>
    <row r="6506" spans="1:24">
      <c r="A6506" t="s">
        <v>42069</v>
      </c>
      <c r="B6506" t="s">
        <v>42070</v>
      </c>
      <c r="C6506" t="s">
        <v>15019</v>
      </c>
      <c r="D6506" t="s">
        <v>15200</v>
      </c>
      <c r="E6506" t="s">
        <v>15082</v>
      </c>
      <c r="G6506" t="s">
        <v>10568</v>
      </c>
      <c r="H6506" t="s">
        <v>42071</v>
      </c>
      <c r="I6506" t="s">
        <v>15011</v>
      </c>
      <c r="J6506" t="s">
        <v>15202</v>
      </c>
      <c r="K6506" s="72">
        <v>42634.68540509259</v>
      </c>
      <c r="L6506" s="72">
        <v>43265.609155092592</v>
      </c>
      <c r="M6506" t="s">
        <v>15203</v>
      </c>
      <c r="P6506" t="s">
        <v>15098</v>
      </c>
      <c r="Q6506" t="s">
        <v>10585</v>
      </c>
      <c r="R6506" t="s">
        <v>35</v>
      </c>
      <c r="S6506" t="s">
        <v>10583</v>
      </c>
      <c r="T6506" t="s">
        <v>15204</v>
      </c>
      <c r="V6506" t="s">
        <v>10583</v>
      </c>
      <c r="W6506" t="s">
        <v>10582</v>
      </c>
    </row>
    <row r="6507" spans="1:24">
      <c r="A6507" t="s">
        <v>42072</v>
      </c>
      <c r="B6507" t="s">
        <v>42073</v>
      </c>
      <c r="C6507" t="s">
        <v>15034</v>
      </c>
      <c r="D6507" t="s">
        <v>1792</v>
      </c>
      <c r="E6507" t="s">
        <v>15125</v>
      </c>
      <c r="G6507" t="s">
        <v>1607</v>
      </c>
      <c r="H6507" t="s">
        <v>42074</v>
      </c>
      <c r="I6507" t="s">
        <v>15011</v>
      </c>
      <c r="J6507" t="s">
        <v>15228</v>
      </c>
      <c r="K6507" s="72">
        <v>41947.437731481485</v>
      </c>
      <c r="L6507" s="72">
        <v>41947.437731481485</v>
      </c>
      <c r="M6507" t="s">
        <v>42075</v>
      </c>
      <c r="P6507" t="s">
        <v>15230</v>
      </c>
      <c r="Q6507" t="s">
        <v>42076</v>
      </c>
      <c r="R6507" t="s">
        <v>904</v>
      </c>
      <c r="S6507" t="s">
        <v>1629</v>
      </c>
      <c r="T6507" t="s">
        <v>15318</v>
      </c>
      <c r="U6507" t="s">
        <v>1621</v>
      </c>
      <c r="W6507" t="s">
        <v>1620</v>
      </c>
      <c r="X6507" t="s">
        <v>1599</v>
      </c>
    </row>
    <row r="6508" spans="1:24">
      <c r="A6508" t="s">
        <v>42077</v>
      </c>
      <c r="B6508" t="s">
        <v>42078</v>
      </c>
      <c r="C6508" t="s">
        <v>15019</v>
      </c>
      <c r="D6508" t="s">
        <v>15081</v>
      </c>
      <c r="E6508" t="s">
        <v>15094</v>
      </c>
      <c r="G6508" t="s">
        <v>1828</v>
      </c>
      <c r="H6508" t="s">
        <v>42079</v>
      </c>
      <c r="I6508" t="s">
        <v>15011</v>
      </c>
      <c r="J6508" t="s">
        <v>15022</v>
      </c>
      <c r="K6508" s="72">
        <v>41829.473599537036</v>
      </c>
      <c r="L6508" s="72">
        <v>41829.497499999998</v>
      </c>
      <c r="M6508" t="s">
        <v>42080</v>
      </c>
      <c r="P6508" t="s">
        <v>7274</v>
      </c>
      <c r="Q6508" t="s">
        <v>29831</v>
      </c>
      <c r="R6508" t="s">
        <v>35</v>
      </c>
      <c r="S6508" t="s">
        <v>198</v>
      </c>
      <c r="W6508" t="s">
        <v>1875</v>
      </c>
      <c r="X6508" t="s">
        <v>1876</v>
      </c>
    </row>
    <row r="6509" spans="1:24">
      <c r="A6509" t="s">
        <v>42081</v>
      </c>
      <c r="B6509" t="s">
        <v>42082</v>
      </c>
      <c r="C6509" t="s">
        <v>15019</v>
      </c>
      <c r="D6509" t="s">
        <v>15069</v>
      </c>
      <c r="E6509" t="s">
        <v>15500</v>
      </c>
      <c r="F6509">
        <v>25</v>
      </c>
      <c r="G6509" t="s">
        <v>1408</v>
      </c>
      <c r="H6509" t="s">
        <v>42083</v>
      </c>
      <c r="I6509" t="s">
        <v>15011</v>
      </c>
      <c r="K6509" s="72">
        <v>44573.501018518517</v>
      </c>
      <c r="L6509" s="72">
        <v>44573.501018518517</v>
      </c>
      <c r="M6509" t="s">
        <v>42084</v>
      </c>
      <c r="P6509" t="s">
        <v>30301</v>
      </c>
      <c r="Q6509" t="s">
        <v>42085</v>
      </c>
      <c r="R6509" t="s">
        <v>1410</v>
      </c>
      <c r="W6509" t="s">
        <v>1409</v>
      </c>
    </row>
    <row r="6510" spans="1:24">
      <c r="A6510" t="s">
        <v>42086</v>
      </c>
      <c r="B6510" t="s">
        <v>42087</v>
      </c>
      <c r="C6510" t="s">
        <v>15008</v>
      </c>
      <c r="D6510" t="s">
        <v>5664</v>
      </c>
      <c r="E6510" t="s">
        <v>15028</v>
      </c>
      <c r="G6510" t="s">
        <v>9146</v>
      </c>
      <c r="H6510" t="s">
        <v>42088</v>
      </c>
      <c r="I6510" t="s">
        <v>15011</v>
      </c>
      <c r="J6510" t="s">
        <v>15156</v>
      </c>
      <c r="K6510" s="72">
        <v>42131.658009259256</v>
      </c>
      <c r="L6510" s="72">
        <v>42131.658009259256</v>
      </c>
      <c r="M6510" t="s">
        <v>15157</v>
      </c>
      <c r="P6510" t="s">
        <v>15158</v>
      </c>
      <c r="Q6510" t="s">
        <v>16324</v>
      </c>
      <c r="R6510" t="s">
        <v>197</v>
      </c>
      <c r="S6510" t="s">
        <v>9212</v>
      </c>
      <c r="T6510" t="s">
        <v>15160</v>
      </c>
      <c r="U6510" t="s">
        <v>9188</v>
      </c>
      <c r="W6510" t="s">
        <v>9210</v>
      </c>
      <c r="X6510" t="s">
        <v>773</v>
      </c>
    </row>
    <row r="6511" spans="1:24">
      <c r="A6511" t="s">
        <v>42089</v>
      </c>
      <c r="B6511" t="s">
        <v>42090</v>
      </c>
      <c r="C6511" t="s">
        <v>15019</v>
      </c>
      <c r="D6511" t="s">
        <v>1792</v>
      </c>
      <c r="E6511" t="s">
        <v>15058</v>
      </c>
      <c r="G6511" t="s">
        <v>6841</v>
      </c>
      <c r="H6511" t="s">
        <v>42091</v>
      </c>
      <c r="I6511" t="s">
        <v>15011</v>
      </c>
      <c r="J6511" t="s">
        <v>15022</v>
      </c>
      <c r="K6511" s="72">
        <v>42074.41646990741</v>
      </c>
      <c r="L6511" s="72">
        <v>42074.41646990741</v>
      </c>
      <c r="M6511" t="s">
        <v>42092</v>
      </c>
      <c r="P6511" t="s">
        <v>22346</v>
      </c>
      <c r="Q6511" t="s">
        <v>42093</v>
      </c>
      <c r="R6511" t="s">
        <v>35</v>
      </c>
      <c r="W6511" t="s">
        <v>7292</v>
      </c>
    </row>
    <row r="6512" spans="1:24">
      <c r="A6512" t="s">
        <v>42094</v>
      </c>
      <c r="B6512" t="s">
        <v>2367</v>
      </c>
      <c r="C6512" t="s">
        <v>15034</v>
      </c>
      <c r="D6512" t="s">
        <v>5664</v>
      </c>
      <c r="E6512" t="s">
        <v>15028</v>
      </c>
      <c r="G6512" t="s">
        <v>2344</v>
      </c>
      <c r="H6512" t="s">
        <v>42095</v>
      </c>
      <c r="I6512" t="s">
        <v>15011</v>
      </c>
      <c r="J6512" t="s">
        <v>42096</v>
      </c>
      <c r="K6512" s="72">
        <v>41787.586388888885</v>
      </c>
      <c r="L6512" s="72">
        <v>41787.586388888885</v>
      </c>
      <c r="M6512" t="s">
        <v>15960</v>
      </c>
      <c r="P6512" t="s">
        <v>24798</v>
      </c>
      <c r="Q6512" t="s">
        <v>42097</v>
      </c>
      <c r="R6512" t="s">
        <v>35</v>
      </c>
      <c r="S6512" t="s">
        <v>2367</v>
      </c>
      <c r="T6512" t="s">
        <v>24799</v>
      </c>
      <c r="U6512" t="s">
        <v>563</v>
      </c>
      <c r="V6512" t="s">
        <v>2367</v>
      </c>
      <c r="W6512" t="s">
        <v>2365</v>
      </c>
      <c r="X6512" t="s">
        <v>2366</v>
      </c>
    </row>
    <row r="6513" spans="1:24">
      <c r="A6513" t="s">
        <v>42098</v>
      </c>
      <c r="B6513" t="s">
        <v>42099</v>
      </c>
      <c r="C6513" t="s">
        <v>15019</v>
      </c>
      <c r="D6513" t="s">
        <v>5664</v>
      </c>
      <c r="E6513" t="s">
        <v>15028</v>
      </c>
      <c r="G6513" t="s">
        <v>1262</v>
      </c>
      <c r="H6513" t="s">
        <v>42100</v>
      </c>
      <c r="I6513" t="s">
        <v>15011</v>
      </c>
      <c r="J6513" t="s">
        <v>15786</v>
      </c>
      <c r="K6513" s="72">
        <v>42816.692719907405</v>
      </c>
      <c r="L6513" s="72">
        <v>42816.695162037038</v>
      </c>
      <c r="M6513" t="s">
        <v>15686</v>
      </c>
      <c r="P6513" t="s">
        <v>15787</v>
      </c>
      <c r="Q6513" t="s">
        <v>42101</v>
      </c>
      <c r="R6513" t="s">
        <v>35</v>
      </c>
      <c r="S6513" t="s">
        <v>1323</v>
      </c>
      <c r="U6513" t="s">
        <v>1316</v>
      </c>
      <c r="V6513" t="s">
        <v>1323</v>
      </c>
      <c r="W6513" t="s">
        <v>1314</v>
      </c>
      <c r="X6513" t="s">
        <v>84</v>
      </c>
    </row>
    <row r="6514" spans="1:24">
      <c r="A6514" t="s">
        <v>42102</v>
      </c>
      <c r="B6514" t="s">
        <v>42103</v>
      </c>
      <c r="C6514" t="s">
        <v>15019</v>
      </c>
      <c r="D6514" t="s">
        <v>5616</v>
      </c>
      <c r="E6514" t="s">
        <v>15020</v>
      </c>
      <c r="G6514" t="s">
        <v>9435</v>
      </c>
      <c r="H6514" t="s">
        <v>42104</v>
      </c>
      <c r="I6514" t="s">
        <v>15011</v>
      </c>
      <c r="J6514" t="s">
        <v>15022</v>
      </c>
      <c r="K6514" s="72">
        <v>41925.639282407406</v>
      </c>
      <c r="L6514" s="72">
        <v>41925.639282407406</v>
      </c>
      <c r="M6514" t="s">
        <v>15023</v>
      </c>
      <c r="P6514" t="s">
        <v>15024</v>
      </c>
      <c r="Q6514" t="s">
        <v>15025</v>
      </c>
      <c r="R6514" t="s">
        <v>35</v>
      </c>
      <c r="S6514" t="s">
        <v>9584</v>
      </c>
      <c r="U6514" t="s">
        <v>9538</v>
      </c>
      <c r="V6514" t="s">
        <v>9584</v>
      </c>
      <c r="W6514" t="s">
        <v>9583</v>
      </c>
      <c r="X6514" t="s">
        <v>9525</v>
      </c>
    </row>
    <row r="6515" spans="1:24">
      <c r="A6515" t="s">
        <v>42105</v>
      </c>
      <c r="B6515" t="s">
        <v>24443</v>
      </c>
      <c r="C6515" t="s">
        <v>15068</v>
      </c>
      <c r="D6515" t="s">
        <v>15081</v>
      </c>
      <c r="E6515" t="s">
        <v>11416</v>
      </c>
      <c r="G6515" t="s">
        <v>11416</v>
      </c>
      <c r="H6515" t="s">
        <v>42106</v>
      </c>
      <c r="I6515" t="s">
        <v>15011</v>
      </c>
      <c r="J6515" t="s">
        <v>42107</v>
      </c>
      <c r="K6515" s="72">
        <v>44648.582662037035</v>
      </c>
      <c r="L6515" s="72">
        <v>44648.582662037035</v>
      </c>
      <c r="M6515" t="s">
        <v>24445</v>
      </c>
      <c r="P6515" t="s">
        <v>21454</v>
      </c>
      <c r="Q6515" t="s">
        <v>18878</v>
      </c>
      <c r="R6515" t="s">
        <v>35</v>
      </c>
      <c r="T6515" t="s">
        <v>42108</v>
      </c>
      <c r="U6515" t="s">
        <v>11532</v>
      </c>
      <c r="W6515" t="s">
        <v>11535</v>
      </c>
      <c r="X6515" t="s">
        <v>10651</v>
      </c>
    </row>
    <row r="6516" spans="1:24">
      <c r="A6516" t="s">
        <v>42109</v>
      </c>
      <c r="B6516" t="s">
        <v>14979</v>
      </c>
      <c r="C6516" t="s">
        <v>15019</v>
      </c>
      <c r="D6516" t="s">
        <v>15081</v>
      </c>
      <c r="E6516" t="s">
        <v>15058</v>
      </c>
      <c r="H6516" t="s">
        <v>42110</v>
      </c>
      <c r="I6516" t="s">
        <v>15011</v>
      </c>
      <c r="J6516" t="s">
        <v>15992</v>
      </c>
      <c r="K6516" s="72">
        <v>42291.52615740741</v>
      </c>
      <c r="L6516" s="72">
        <v>42291.541481481479</v>
      </c>
      <c r="M6516" t="s">
        <v>42111</v>
      </c>
      <c r="P6516" t="s">
        <v>15994</v>
      </c>
      <c r="Q6516" t="s">
        <v>15995</v>
      </c>
      <c r="R6516" t="s">
        <v>35</v>
      </c>
      <c r="W6516" t="s">
        <v>14979</v>
      </c>
    </row>
    <row r="6517" spans="1:24">
      <c r="A6517" t="s">
        <v>42112</v>
      </c>
      <c r="B6517" t="s">
        <v>42113</v>
      </c>
      <c r="C6517" t="s">
        <v>15019</v>
      </c>
      <c r="D6517" t="s">
        <v>15081</v>
      </c>
      <c r="E6517" t="s">
        <v>15082</v>
      </c>
      <c r="G6517" t="s">
        <v>10589</v>
      </c>
      <c r="H6517" t="s">
        <v>42114</v>
      </c>
      <c r="I6517" t="s">
        <v>15011</v>
      </c>
      <c r="K6517" s="72">
        <v>44305.576631944445</v>
      </c>
      <c r="L6517" s="72">
        <v>44305.576631944445</v>
      </c>
      <c r="P6517" t="s">
        <v>11285</v>
      </c>
      <c r="Q6517" t="s">
        <v>15430</v>
      </c>
      <c r="R6517" t="s">
        <v>35</v>
      </c>
      <c r="S6517" t="s">
        <v>4535</v>
      </c>
      <c r="V6517" t="s">
        <v>42113</v>
      </c>
      <c r="W6517" t="s">
        <v>10602</v>
      </c>
      <c r="X6517" t="s">
        <v>42115</v>
      </c>
    </row>
    <row r="6518" spans="1:24">
      <c r="A6518" t="s">
        <v>42116</v>
      </c>
      <c r="B6518" t="s">
        <v>42117</v>
      </c>
      <c r="C6518" t="s">
        <v>15019</v>
      </c>
      <c r="D6518" t="s">
        <v>15081</v>
      </c>
      <c r="E6518" t="s">
        <v>15082</v>
      </c>
      <c r="G6518" t="s">
        <v>10589</v>
      </c>
      <c r="H6518" t="s">
        <v>42118</v>
      </c>
      <c r="I6518" t="s">
        <v>15011</v>
      </c>
      <c r="K6518" s="72">
        <v>44291.726979166669</v>
      </c>
      <c r="L6518" s="72">
        <v>44291.726979166669</v>
      </c>
      <c r="P6518" t="s">
        <v>11285</v>
      </c>
      <c r="Q6518" t="s">
        <v>15430</v>
      </c>
      <c r="R6518" t="s">
        <v>35</v>
      </c>
      <c r="S6518" t="s">
        <v>4535</v>
      </c>
      <c r="V6518" t="s">
        <v>42117</v>
      </c>
      <c r="W6518" t="s">
        <v>10602</v>
      </c>
      <c r="X6518" t="s">
        <v>18845</v>
      </c>
    </row>
    <row r="6519" spans="1:24">
      <c r="A6519" t="s">
        <v>42119</v>
      </c>
      <c r="B6519" t="s">
        <v>2345</v>
      </c>
      <c r="C6519" t="s">
        <v>15019</v>
      </c>
      <c r="D6519" t="s">
        <v>5664</v>
      </c>
      <c r="E6519" t="s">
        <v>15028</v>
      </c>
      <c r="G6519" t="s">
        <v>2344</v>
      </c>
      <c r="H6519" t="s">
        <v>42120</v>
      </c>
      <c r="I6519" t="s">
        <v>15011</v>
      </c>
      <c r="J6519" t="s">
        <v>15959</v>
      </c>
      <c r="K6519" s="72">
        <v>42270.415416666663</v>
      </c>
      <c r="L6519" s="72">
        <v>42270.437268518515</v>
      </c>
      <c r="M6519" t="s">
        <v>42121</v>
      </c>
      <c r="P6519" t="s">
        <v>42122</v>
      </c>
      <c r="Q6519" t="s">
        <v>42123</v>
      </c>
      <c r="R6519" t="s">
        <v>186</v>
      </c>
      <c r="S6519" t="s">
        <v>2345</v>
      </c>
      <c r="U6519" t="s">
        <v>576</v>
      </c>
      <c r="V6519" t="s">
        <v>2345</v>
      </c>
      <c r="W6519" t="s">
        <v>2345</v>
      </c>
      <c r="X6519" t="s">
        <v>86</v>
      </c>
    </row>
    <row r="6520" spans="1:24">
      <c r="A6520" t="s">
        <v>42124</v>
      </c>
      <c r="B6520" t="s">
        <v>14274</v>
      </c>
      <c r="C6520" t="s">
        <v>15019</v>
      </c>
      <c r="D6520" t="s">
        <v>5664</v>
      </c>
      <c r="E6520" t="s">
        <v>15028</v>
      </c>
      <c r="G6520" t="s">
        <v>14241</v>
      </c>
      <c r="H6520" t="s">
        <v>42125</v>
      </c>
      <c r="I6520" t="s">
        <v>15011</v>
      </c>
      <c r="J6520" t="s">
        <v>17800</v>
      </c>
      <c r="K6520" s="72">
        <v>42146.674143518518</v>
      </c>
      <c r="L6520" s="72">
        <v>42146.674143518518</v>
      </c>
      <c r="M6520" t="s">
        <v>28299</v>
      </c>
      <c r="P6520" t="s">
        <v>15336</v>
      </c>
      <c r="Q6520" t="s">
        <v>20787</v>
      </c>
      <c r="R6520" t="s">
        <v>1264</v>
      </c>
      <c r="S6520" t="s">
        <v>14270</v>
      </c>
      <c r="T6520" t="s">
        <v>15115</v>
      </c>
      <c r="U6520" t="s">
        <v>726</v>
      </c>
      <c r="W6520" t="s">
        <v>14274</v>
      </c>
      <c r="X6520" t="s">
        <v>86</v>
      </c>
    </row>
    <row r="6521" spans="1:24">
      <c r="A6521" t="s">
        <v>42126</v>
      </c>
      <c r="B6521" t="s">
        <v>42127</v>
      </c>
      <c r="C6521" t="s">
        <v>15019</v>
      </c>
      <c r="D6521" t="s">
        <v>5719</v>
      </c>
      <c r="E6521" t="s">
        <v>15009</v>
      </c>
      <c r="G6521" t="s">
        <v>13078</v>
      </c>
      <c r="H6521" t="s">
        <v>42128</v>
      </c>
      <c r="I6521" t="s">
        <v>15011</v>
      </c>
      <c r="J6521" t="s">
        <v>15022</v>
      </c>
      <c r="K6521" s="72">
        <v>44700.57402777778</v>
      </c>
      <c r="L6521" s="72">
        <v>44700.575810185182</v>
      </c>
      <c r="M6521" t="s">
        <v>15589</v>
      </c>
      <c r="P6521" t="s">
        <v>15590</v>
      </c>
      <c r="Q6521" t="s">
        <v>42129</v>
      </c>
      <c r="R6521" t="s">
        <v>35</v>
      </c>
      <c r="S6521" t="s">
        <v>42130</v>
      </c>
      <c r="U6521" t="s">
        <v>30290</v>
      </c>
      <c r="V6521" t="s">
        <v>42130</v>
      </c>
      <c r="W6521" t="s">
        <v>42127</v>
      </c>
      <c r="X6521" t="s">
        <v>42131</v>
      </c>
    </row>
    <row r="6522" spans="1:24">
      <c r="A6522" t="s">
        <v>42132</v>
      </c>
      <c r="B6522" t="s">
        <v>42133</v>
      </c>
      <c r="C6522" t="s">
        <v>15034</v>
      </c>
      <c r="D6522" t="s">
        <v>15069</v>
      </c>
      <c r="E6522" t="s">
        <v>15070</v>
      </c>
      <c r="F6522">
        <v>25</v>
      </c>
      <c r="G6522" t="s">
        <v>4601</v>
      </c>
      <c r="H6522" t="s">
        <v>42134</v>
      </c>
      <c r="I6522" t="s">
        <v>15011</v>
      </c>
      <c r="J6522" t="s">
        <v>15240</v>
      </c>
      <c r="K6522" s="72">
        <v>41736.647557870368</v>
      </c>
      <c r="L6522" s="72">
        <v>41736.647557870368</v>
      </c>
      <c r="M6522" t="s">
        <v>42135</v>
      </c>
      <c r="P6522" t="s">
        <v>15324</v>
      </c>
      <c r="Q6522" t="s">
        <v>15520</v>
      </c>
      <c r="R6522" t="s">
        <v>395</v>
      </c>
      <c r="S6522" t="s">
        <v>42136</v>
      </c>
      <c r="T6522" t="s">
        <v>15980</v>
      </c>
      <c r="U6522" t="s">
        <v>2272</v>
      </c>
      <c r="V6522" t="s">
        <v>42137</v>
      </c>
      <c r="W6522" t="s">
        <v>4674</v>
      </c>
      <c r="X6522" t="s">
        <v>1383</v>
      </c>
    </row>
    <row r="6523" spans="1:24">
      <c r="A6523" t="s">
        <v>42138</v>
      </c>
      <c r="B6523" t="s">
        <v>42139</v>
      </c>
      <c r="C6523" t="s">
        <v>15019</v>
      </c>
      <c r="E6523" t="s">
        <v>15058</v>
      </c>
      <c r="G6523" t="s">
        <v>13698</v>
      </c>
      <c r="H6523" t="s">
        <v>42140</v>
      </c>
      <c r="I6523" t="s">
        <v>15011</v>
      </c>
      <c r="J6523" t="s">
        <v>15022</v>
      </c>
      <c r="K6523" s="72">
        <v>41929.615914351853</v>
      </c>
      <c r="L6523" s="72">
        <v>41929.615914351853</v>
      </c>
      <c r="M6523" t="s">
        <v>32128</v>
      </c>
      <c r="P6523" t="s">
        <v>23492</v>
      </c>
      <c r="Q6523" t="s">
        <v>23493</v>
      </c>
      <c r="R6523" t="s">
        <v>2237</v>
      </c>
      <c r="S6523" t="s">
        <v>13700</v>
      </c>
      <c r="U6523" t="s">
        <v>1680</v>
      </c>
      <c r="W6523" t="s">
        <v>13700</v>
      </c>
      <c r="X6523" t="s">
        <v>13701</v>
      </c>
    </row>
    <row r="6524" spans="1:24">
      <c r="A6524" t="s">
        <v>42141</v>
      </c>
      <c r="B6524" t="s">
        <v>11808</v>
      </c>
      <c r="C6524" t="s">
        <v>15034</v>
      </c>
      <c r="D6524" t="s">
        <v>5719</v>
      </c>
      <c r="E6524" t="s">
        <v>15058</v>
      </c>
      <c r="G6524" t="s">
        <v>11767</v>
      </c>
      <c r="H6524" t="s">
        <v>42142</v>
      </c>
      <c r="I6524" t="s">
        <v>15011</v>
      </c>
      <c r="J6524" t="s">
        <v>37304</v>
      </c>
      <c r="K6524" s="72">
        <v>41676.683564814812</v>
      </c>
      <c r="L6524" s="72">
        <v>41676.683564814812</v>
      </c>
      <c r="M6524" t="s">
        <v>21190</v>
      </c>
      <c r="P6524" t="s">
        <v>5691</v>
      </c>
      <c r="Q6524" t="s">
        <v>38140</v>
      </c>
      <c r="R6524" t="s">
        <v>35</v>
      </c>
      <c r="S6524" t="s">
        <v>11808</v>
      </c>
      <c r="T6524" t="s">
        <v>36643</v>
      </c>
      <c r="U6524" t="s">
        <v>1680</v>
      </c>
      <c r="V6524" t="s">
        <v>11808</v>
      </c>
      <c r="W6524" t="s">
        <v>11807</v>
      </c>
      <c r="X6524" t="s">
        <v>10905</v>
      </c>
    </row>
    <row r="6525" spans="1:24">
      <c r="A6525" t="s">
        <v>42143</v>
      </c>
      <c r="B6525" t="s">
        <v>42144</v>
      </c>
      <c r="C6525" t="s">
        <v>15019</v>
      </c>
      <c r="D6525" t="s">
        <v>15088</v>
      </c>
      <c r="E6525" t="s">
        <v>15089</v>
      </c>
      <c r="F6525">
        <v>22</v>
      </c>
      <c r="G6525" t="s">
        <v>7530</v>
      </c>
      <c r="H6525" t="s">
        <v>42145</v>
      </c>
      <c r="I6525" t="s">
        <v>15011</v>
      </c>
      <c r="J6525" t="s">
        <v>15022</v>
      </c>
      <c r="K6525" s="72">
        <v>41890.529918981483</v>
      </c>
      <c r="L6525" s="72">
        <v>41890.529918981483</v>
      </c>
      <c r="Q6525" t="s">
        <v>24805</v>
      </c>
      <c r="U6525" t="s">
        <v>3914</v>
      </c>
      <c r="W6525" t="s">
        <v>7562</v>
      </c>
    </row>
    <row r="6526" spans="1:24">
      <c r="A6526" t="s">
        <v>42146</v>
      </c>
      <c r="B6526" t="s">
        <v>42147</v>
      </c>
      <c r="C6526" t="s">
        <v>15019</v>
      </c>
      <c r="D6526" t="s">
        <v>15081</v>
      </c>
      <c r="E6526" t="s">
        <v>15082</v>
      </c>
      <c r="G6526" t="s">
        <v>10559</v>
      </c>
      <c r="H6526" t="s">
        <v>42148</v>
      </c>
      <c r="I6526" t="s">
        <v>15011</v>
      </c>
      <c r="K6526" s="72">
        <v>44291.730486111112</v>
      </c>
      <c r="L6526" s="72">
        <v>44291.730486111112</v>
      </c>
      <c r="P6526" t="s">
        <v>11285</v>
      </c>
      <c r="Q6526" t="s">
        <v>15084</v>
      </c>
      <c r="R6526" t="s">
        <v>35</v>
      </c>
      <c r="S6526" t="s">
        <v>4535</v>
      </c>
      <c r="U6526" t="s">
        <v>42149</v>
      </c>
      <c r="V6526" t="s">
        <v>42147</v>
      </c>
      <c r="W6526" t="s">
        <v>10563</v>
      </c>
    </row>
    <row r="6527" spans="1:24">
      <c r="A6527" t="s">
        <v>42150</v>
      </c>
      <c r="B6527" t="s">
        <v>42151</v>
      </c>
      <c r="C6527" t="s">
        <v>15019</v>
      </c>
      <c r="D6527" t="s">
        <v>15081</v>
      </c>
      <c r="E6527" t="s">
        <v>15082</v>
      </c>
      <c r="G6527" t="s">
        <v>10464</v>
      </c>
      <c r="H6527" t="s">
        <v>42152</v>
      </c>
      <c r="I6527" t="s">
        <v>15011</v>
      </c>
      <c r="K6527" s="72">
        <v>44291.732731481483</v>
      </c>
      <c r="L6527" s="72">
        <v>44291.732731481483</v>
      </c>
      <c r="P6527" t="s">
        <v>7275</v>
      </c>
      <c r="Q6527" t="s">
        <v>15084</v>
      </c>
      <c r="R6527" t="s">
        <v>35</v>
      </c>
      <c r="S6527" t="s">
        <v>4535</v>
      </c>
      <c r="V6527" t="s">
        <v>42151</v>
      </c>
      <c r="W6527" t="s">
        <v>10525</v>
      </c>
      <c r="X6527" t="s">
        <v>42153</v>
      </c>
    </row>
    <row r="6528" spans="1:24">
      <c r="A6528" t="s">
        <v>42154</v>
      </c>
      <c r="B6528" t="s">
        <v>42155</v>
      </c>
      <c r="C6528" t="s">
        <v>15019</v>
      </c>
      <c r="D6528" t="s">
        <v>15147</v>
      </c>
      <c r="E6528" t="s">
        <v>15182</v>
      </c>
      <c r="G6528" t="s">
        <v>15183</v>
      </c>
      <c r="H6528" t="s">
        <v>42156</v>
      </c>
      <c r="I6528" t="s">
        <v>15011</v>
      </c>
      <c r="K6528" s="72">
        <v>44326.021261574075</v>
      </c>
      <c r="L6528" s="72">
        <v>44377.54378472222</v>
      </c>
      <c r="M6528" t="s">
        <v>42157</v>
      </c>
      <c r="P6528" t="s">
        <v>15186</v>
      </c>
      <c r="Q6528" t="s">
        <v>15187</v>
      </c>
      <c r="R6528" t="s">
        <v>15188</v>
      </c>
      <c r="S6528" t="s">
        <v>42155</v>
      </c>
      <c r="T6528" t="s">
        <v>15190</v>
      </c>
      <c r="W6528" t="s">
        <v>42155</v>
      </c>
      <c r="X6528" t="s">
        <v>42158</v>
      </c>
    </row>
    <row r="6529" spans="1:24">
      <c r="A6529" t="s">
        <v>42159</v>
      </c>
      <c r="B6529" t="s">
        <v>42160</v>
      </c>
      <c r="C6529" t="s">
        <v>15019</v>
      </c>
      <c r="D6529" t="s">
        <v>5664</v>
      </c>
      <c r="E6529" t="s">
        <v>15028</v>
      </c>
      <c r="G6529" t="s">
        <v>697</v>
      </c>
      <c r="H6529" t="s">
        <v>42161</v>
      </c>
      <c r="I6529" t="s">
        <v>15011</v>
      </c>
      <c r="J6529" t="s">
        <v>15022</v>
      </c>
      <c r="K6529" s="72">
        <v>41983.579247685186</v>
      </c>
      <c r="L6529" s="72">
        <v>41983.579398148147</v>
      </c>
      <c r="M6529" t="s">
        <v>15331</v>
      </c>
      <c r="P6529" t="s">
        <v>15332</v>
      </c>
      <c r="Q6529" t="s">
        <v>42162</v>
      </c>
      <c r="R6529" t="s">
        <v>35</v>
      </c>
      <c r="S6529" t="s">
        <v>866</v>
      </c>
      <c r="U6529" t="s">
        <v>726</v>
      </c>
      <c r="V6529" t="s">
        <v>866</v>
      </c>
      <c r="W6529" t="s">
        <v>855</v>
      </c>
      <c r="X6529" t="s">
        <v>93</v>
      </c>
    </row>
    <row r="6530" spans="1:24">
      <c r="A6530" t="s">
        <v>42163</v>
      </c>
      <c r="B6530" t="s">
        <v>42164</v>
      </c>
      <c r="C6530" t="s">
        <v>15019</v>
      </c>
      <c r="D6530" t="s">
        <v>15088</v>
      </c>
      <c r="E6530" t="s">
        <v>15089</v>
      </c>
      <c r="F6530">
        <v>22</v>
      </c>
      <c r="G6530" t="s">
        <v>7530</v>
      </c>
      <c r="H6530" t="s">
        <v>42165</v>
      </c>
      <c r="I6530" t="s">
        <v>15011</v>
      </c>
      <c r="J6530" t="s">
        <v>15022</v>
      </c>
      <c r="K6530" s="72">
        <v>41807.717638888891</v>
      </c>
      <c r="L6530" s="72">
        <v>41807.717638888891</v>
      </c>
      <c r="Q6530" t="s">
        <v>15179</v>
      </c>
      <c r="U6530" t="s">
        <v>4081</v>
      </c>
      <c r="W6530" t="s">
        <v>7576</v>
      </c>
    </row>
    <row r="6531" spans="1:24">
      <c r="A6531" t="s">
        <v>42166</v>
      </c>
      <c r="B6531" t="s">
        <v>42167</v>
      </c>
      <c r="C6531" t="s">
        <v>15019</v>
      </c>
      <c r="D6531" t="s">
        <v>16023</v>
      </c>
      <c r="E6531" t="s">
        <v>2793</v>
      </c>
      <c r="G6531" t="s">
        <v>8359</v>
      </c>
      <c r="H6531" t="s">
        <v>42168</v>
      </c>
      <c r="I6531" t="s">
        <v>15011</v>
      </c>
      <c r="J6531" t="s">
        <v>15022</v>
      </c>
      <c r="K6531" s="72">
        <v>42094.368217592593</v>
      </c>
      <c r="L6531" s="72">
        <v>42094.368217592593</v>
      </c>
      <c r="M6531" t="s">
        <v>42169</v>
      </c>
      <c r="P6531" t="s">
        <v>30772</v>
      </c>
      <c r="Q6531" t="s">
        <v>36032</v>
      </c>
      <c r="R6531" t="s">
        <v>2792</v>
      </c>
      <c r="S6531" t="s">
        <v>8397</v>
      </c>
      <c r="U6531" t="s">
        <v>8394</v>
      </c>
      <c r="W6531" t="s">
        <v>8391</v>
      </c>
      <c r="X6531" t="s">
        <v>8376</v>
      </c>
    </row>
    <row r="6532" spans="1:24">
      <c r="A6532" t="s">
        <v>42170</v>
      </c>
      <c r="B6532" t="s">
        <v>42171</v>
      </c>
      <c r="C6532" t="s">
        <v>15019</v>
      </c>
      <c r="D6532" t="s">
        <v>15147</v>
      </c>
      <c r="E6532" t="s">
        <v>15182</v>
      </c>
      <c r="G6532" t="s">
        <v>11350</v>
      </c>
      <c r="H6532" t="s">
        <v>42172</v>
      </c>
      <c r="I6532" t="s">
        <v>15011</v>
      </c>
      <c r="J6532" t="s">
        <v>15022</v>
      </c>
      <c r="K6532" s="72">
        <v>44678.160312499997</v>
      </c>
      <c r="L6532" s="72">
        <v>44678.160312499997</v>
      </c>
      <c r="M6532" t="s">
        <v>42173</v>
      </c>
      <c r="P6532" t="s">
        <v>24424</v>
      </c>
      <c r="Q6532" t="s">
        <v>42174</v>
      </c>
      <c r="R6532" t="s">
        <v>38967</v>
      </c>
      <c r="U6532" t="s">
        <v>42175</v>
      </c>
      <c r="W6532" t="s">
        <v>24424</v>
      </c>
      <c r="X6532" t="s">
        <v>42176</v>
      </c>
    </row>
    <row r="6533" spans="1:24">
      <c r="A6533" t="s">
        <v>42177</v>
      </c>
      <c r="B6533" t="s">
        <v>42178</v>
      </c>
      <c r="C6533" t="s">
        <v>15019</v>
      </c>
      <c r="D6533" t="s">
        <v>5719</v>
      </c>
      <c r="E6533" t="s">
        <v>15009</v>
      </c>
      <c r="G6533" t="s">
        <v>12617</v>
      </c>
      <c r="H6533" t="s">
        <v>42179</v>
      </c>
      <c r="I6533" t="s">
        <v>15011</v>
      </c>
      <c r="J6533" t="s">
        <v>15022</v>
      </c>
      <c r="K6533" s="72">
        <v>41768.749062499999</v>
      </c>
      <c r="L6533" s="72">
        <v>41768.749062499999</v>
      </c>
      <c r="M6533" t="s">
        <v>25278</v>
      </c>
      <c r="P6533" t="s">
        <v>42180</v>
      </c>
      <c r="Q6533" t="s">
        <v>42181</v>
      </c>
      <c r="R6533" t="s">
        <v>35</v>
      </c>
      <c r="S6533" t="s">
        <v>12988</v>
      </c>
      <c r="U6533" t="s">
        <v>12987</v>
      </c>
      <c r="V6533" t="s">
        <v>12988</v>
      </c>
      <c r="W6533" t="s">
        <v>7185</v>
      </c>
      <c r="X6533" t="s">
        <v>12986</v>
      </c>
    </row>
    <row r="6534" spans="1:24">
      <c r="A6534" t="s">
        <v>42182</v>
      </c>
      <c r="B6534" t="s">
        <v>42183</v>
      </c>
      <c r="C6534" t="s">
        <v>15019</v>
      </c>
      <c r="D6534" t="s">
        <v>15011</v>
      </c>
      <c r="E6534" t="s">
        <v>3788</v>
      </c>
      <c r="G6534" t="s">
        <v>7957</v>
      </c>
      <c r="I6534" t="s">
        <v>15011</v>
      </c>
      <c r="J6534" t="s">
        <v>15022</v>
      </c>
      <c r="K6534" s="72">
        <v>41814.286921296298</v>
      </c>
      <c r="L6534" s="72">
        <v>41814.287094907406</v>
      </c>
      <c r="M6534" t="s">
        <v>42184</v>
      </c>
      <c r="P6534" t="s">
        <v>7960</v>
      </c>
      <c r="Q6534" t="s">
        <v>26503</v>
      </c>
      <c r="R6534" t="s">
        <v>7962</v>
      </c>
      <c r="W6534" t="s">
        <v>7971</v>
      </c>
      <c r="X6534" t="s">
        <v>7964</v>
      </c>
    </row>
    <row r="6535" spans="1:24">
      <c r="A6535" t="s">
        <v>42185</v>
      </c>
      <c r="B6535" t="s">
        <v>42186</v>
      </c>
      <c r="C6535" t="s">
        <v>15019</v>
      </c>
      <c r="D6535" t="s">
        <v>15088</v>
      </c>
      <c r="E6535" t="s">
        <v>15089</v>
      </c>
      <c r="F6535">
        <v>22</v>
      </c>
      <c r="G6535" t="s">
        <v>4249</v>
      </c>
      <c r="H6535" t="s">
        <v>42187</v>
      </c>
      <c r="I6535" t="s">
        <v>15011</v>
      </c>
      <c r="J6535" t="s">
        <v>15022</v>
      </c>
      <c r="K6535" s="72">
        <v>41870.723171296297</v>
      </c>
      <c r="L6535" s="72">
        <v>41876.398402777777</v>
      </c>
      <c r="P6535" t="s">
        <v>24892</v>
      </c>
      <c r="Q6535" t="s">
        <v>29067</v>
      </c>
      <c r="R6535" t="s">
        <v>4279</v>
      </c>
      <c r="S6535" t="s">
        <v>42188</v>
      </c>
      <c r="U6535" t="s">
        <v>4273</v>
      </c>
      <c r="W6535" t="s">
        <v>4281</v>
      </c>
      <c r="X6535" t="s">
        <v>4278</v>
      </c>
    </row>
    <row r="6536" spans="1:24">
      <c r="A6536" t="s">
        <v>42189</v>
      </c>
      <c r="B6536" t="s">
        <v>42190</v>
      </c>
      <c r="C6536" t="s">
        <v>15008</v>
      </c>
      <c r="D6536" t="s">
        <v>15011</v>
      </c>
      <c r="E6536" t="s">
        <v>3788</v>
      </c>
      <c r="G6536" t="s">
        <v>8198</v>
      </c>
      <c r="H6536" t="s">
        <v>42191</v>
      </c>
      <c r="I6536" t="s">
        <v>15011</v>
      </c>
      <c r="J6536" t="s">
        <v>26839</v>
      </c>
      <c r="K6536" s="72">
        <v>41941.518738425926</v>
      </c>
      <c r="L6536" s="72">
        <v>41941.518738425926</v>
      </c>
      <c r="M6536" t="s">
        <v>42192</v>
      </c>
      <c r="P6536" t="s">
        <v>15230</v>
      </c>
      <c r="Q6536" t="s">
        <v>15300</v>
      </c>
      <c r="R6536" t="s">
        <v>904</v>
      </c>
      <c r="T6536" t="s">
        <v>26842</v>
      </c>
      <c r="W6536" t="s">
        <v>1429</v>
      </c>
      <c r="X6536" t="s">
        <v>8236</v>
      </c>
    </row>
    <row r="6537" spans="1:24">
      <c r="A6537" t="s">
        <v>42193</v>
      </c>
      <c r="B6537" t="s">
        <v>42194</v>
      </c>
      <c r="C6537" t="s">
        <v>15238</v>
      </c>
      <c r="D6537" t="s">
        <v>15069</v>
      </c>
      <c r="E6537" t="s">
        <v>15070</v>
      </c>
      <c r="F6537">
        <v>25</v>
      </c>
      <c r="G6537" t="s">
        <v>13478</v>
      </c>
      <c r="H6537" t="s">
        <v>42195</v>
      </c>
      <c r="I6537" t="s">
        <v>15011</v>
      </c>
      <c r="J6537" t="s">
        <v>42196</v>
      </c>
      <c r="K6537" s="72">
        <v>41756.434548611112</v>
      </c>
      <c r="L6537" s="72">
        <v>41756.434548611112</v>
      </c>
      <c r="M6537" t="s">
        <v>31001</v>
      </c>
      <c r="P6537" t="s">
        <v>23262</v>
      </c>
      <c r="Q6537" t="s">
        <v>25097</v>
      </c>
      <c r="R6537" t="s">
        <v>395</v>
      </c>
      <c r="S6537" t="s">
        <v>42197</v>
      </c>
      <c r="T6537" t="s">
        <v>15440</v>
      </c>
      <c r="U6537" t="s">
        <v>13545</v>
      </c>
      <c r="V6537" t="s">
        <v>42198</v>
      </c>
      <c r="W6537" t="s">
        <v>13544</v>
      </c>
      <c r="X6537" t="s">
        <v>2289</v>
      </c>
    </row>
    <row r="6538" spans="1:24">
      <c r="A6538" t="s">
        <v>42199</v>
      </c>
      <c r="B6538" t="s">
        <v>28715</v>
      </c>
      <c r="C6538" t="s">
        <v>15019</v>
      </c>
      <c r="D6538" t="s">
        <v>15568</v>
      </c>
      <c r="E6538" t="s">
        <v>15082</v>
      </c>
      <c r="G6538" t="s">
        <v>42200</v>
      </c>
      <c r="H6538" t="s">
        <v>42201</v>
      </c>
      <c r="I6538" t="s">
        <v>15011</v>
      </c>
      <c r="J6538" t="s">
        <v>15202</v>
      </c>
      <c r="K6538" s="72">
        <v>44305.546805555554</v>
      </c>
      <c r="L6538" s="72">
        <v>44305.546805555554</v>
      </c>
      <c r="M6538" t="s">
        <v>15203</v>
      </c>
      <c r="P6538" t="s">
        <v>15098</v>
      </c>
      <c r="Q6538" t="s">
        <v>35732</v>
      </c>
      <c r="R6538" t="s">
        <v>35</v>
      </c>
      <c r="S6538" t="s">
        <v>10454</v>
      </c>
      <c r="W6538" t="s">
        <v>16112</v>
      </c>
    </row>
    <row r="6539" spans="1:24">
      <c r="A6539" t="s">
        <v>42202</v>
      </c>
      <c r="B6539" t="s">
        <v>42203</v>
      </c>
      <c r="C6539" t="s">
        <v>15019</v>
      </c>
      <c r="D6539" t="s">
        <v>1792</v>
      </c>
      <c r="E6539" t="s">
        <v>11416</v>
      </c>
      <c r="G6539" t="s">
        <v>11416</v>
      </c>
      <c r="H6539" t="s">
        <v>42204</v>
      </c>
      <c r="I6539" t="s">
        <v>15011</v>
      </c>
      <c r="J6539" t="s">
        <v>15022</v>
      </c>
      <c r="K6539" s="72">
        <v>42122.510185185187</v>
      </c>
      <c r="L6539" s="72">
        <v>42122.510185185187</v>
      </c>
      <c r="M6539" t="s">
        <v>42205</v>
      </c>
      <c r="P6539" t="s">
        <v>23937</v>
      </c>
      <c r="Q6539" t="s">
        <v>42206</v>
      </c>
      <c r="R6539" t="s">
        <v>110</v>
      </c>
      <c r="S6539" t="s">
        <v>198</v>
      </c>
      <c r="W6539" t="s">
        <v>11551</v>
      </c>
      <c r="X6539" t="s">
        <v>11549</v>
      </c>
    </row>
    <row r="6540" spans="1:24">
      <c r="A6540" t="s">
        <v>42207</v>
      </c>
      <c r="B6540" t="s">
        <v>42208</v>
      </c>
      <c r="C6540" t="s">
        <v>15019</v>
      </c>
      <c r="D6540" t="s">
        <v>5594</v>
      </c>
      <c r="E6540" t="s">
        <v>15373</v>
      </c>
      <c r="G6540" t="s">
        <v>1064</v>
      </c>
      <c r="H6540" t="s">
        <v>42209</v>
      </c>
      <c r="I6540" t="s">
        <v>15011</v>
      </c>
      <c r="J6540" t="s">
        <v>15022</v>
      </c>
      <c r="K6540" s="72">
        <v>43969.110856481479</v>
      </c>
      <c r="L6540" s="72">
        <v>43969.110856481479</v>
      </c>
      <c r="M6540" t="s">
        <v>15580</v>
      </c>
      <c r="P6540" t="s">
        <v>10579</v>
      </c>
      <c r="Q6540" t="s">
        <v>42210</v>
      </c>
      <c r="R6540" t="s">
        <v>152</v>
      </c>
      <c r="S6540" t="s">
        <v>281</v>
      </c>
      <c r="U6540" t="s">
        <v>1087</v>
      </c>
      <c r="W6540" t="s">
        <v>42211</v>
      </c>
      <c r="X6540" t="s">
        <v>973</v>
      </c>
    </row>
    <row r="6541" spans="1:24">
      <c r="A6541" t="s">
        <v>42212</v>
      </c>
      <c r="B6541" t="s">
        <v>42213</v>
      </c>
      <c r="C6541" t="s">
        <v>15034</v>
      </c>
      <c r="D6541" t="s">
        <v>5719</v>
      </c>
      <c r="E6541" t="s">
        <v>15058</v>
      </c>
      <c r="G6541" t="s">
        <v>11767</v>
      </c>
      <c r="H6541" t="s">
        <v>42214</v>
      </c>
      <c r="I6541" t="s">
        <v>15011</v>
      </c>
      <c r="J6541" t="s">
        <v>15202</v>
      </c>
      <c r="K6541" s="72">
        <v>41778.585497685184</v>
      </c>
      <c r="L6541" s="72">
        <v>41778.585497685184</v>
      </c>
      <c r="M6541" t="s">
        <v>21190</v>
      </c>
      <c r="P6541" t="s">
        <v>5691</v>
      </c>
      <c r="Q6541" t="s">
        <v>42215</v>
      </c>
      <c r="R6541" t="s">
        <v>35</v>
      </c>
      <c r="S6541" t="s">
        <v>11820</v>
      </c>
      <c r="T6541" t="s">
        <v>42216</v>
      </c>
      <c r="U6541" t="s">
        <v>3157</v>
      </c>
      <c r="V6541" t="s">
        <v>11820</v>
      </c>
      <c r="W6541" t="s">
        <v>11819</v>
      </c>
      <c r="X6541" t="s">
        <v>10905</v>
      </c>
    </row>
    <row r="6542" spans="1:24">
      <c r="A6542" t="s">
        <v>42217</v>
      </c>
      <c r="B6542" t="s">
        <v>42218</v>
      </c>
      <c r="C6542" t="s">
        <v>15019</v>
      </c>
      <c r="D6542" t="s">
        <v>15088</v>
      </c>
      <c r="E6542" t="s">
        <v>15089</v>
      </c>
      <c r="F6542">
        <v>22</v>
      </c>
      <c r="G6542" t="s">
        <v>7530</v>
      </c>
      <c r="H6542" t="s">
        <v>42219</v>
      </c>
      <c r="I6542" t="s">
        <v>15011</v>
      </c>
      <c r="J6542" t="s">
        <v>15022</v>
      </c>
      <c r="K6542" s="72">
        <v>41960.425034722219</v>
      </c>
      <c r="L6542" s="72">
        <v>41960.425034722219</v>
      </c>
      <c r="Q6542" t="s">
        <v>24625</v>
      </c>
      <c r="U6542" t="s">
        <v>15019</v>
      </c>
      <c r="W6542" t="s">
        <v>3923</v>
      </c>
    </row>
    <row r="6543" spans="1:24">
      <c r="A6543" t="s">
        <v>42220</v>
      </c>
      <c r="B6543" t="s">
        <v>42221</v>
      </c>
      <c r="C6543" t="s">
        <v>15034</v>
      </c>
      <c r="D6543" t="s">
        <v>15011</v>
      </c>
      <c r="E6543" t="s">
        <v>3788</v>
      </c>
      <c r="G6543" t="s">
        <v>4888</v>
      </c>
      <c r="I6543" t="s">
        <v>15011</v>
      </c>
      <c r="J6543" t="s">
        <v>18840</v>
      </c>
      <c r="K6543" s="72">
        <v>41941.487523148149</v>
      </c>
      <c r="L6543" s="72">
        <v>41941.487708333334</v>
      </c>
      <c r="M6543" t="s">
        <v>42222</v>
      </c>
      <c r="P6543" t="s">
        <v>15230</v>
      </c>
      <c r="Q6543" t="s">
        <v>15300</v>
      </c>
      <c r="R6543" t="s">
        <v>904</v>
      </c>
      <c r="S6543" t="s">
        <v>4896</v>
      </c>
      <c r="T6543" t="s">
        <v>15849</v>
      </c>
      <c r="U6543" t="s">
        <v>4899</v>
      </c>
      <c r="W6543" t="s">
        <v>4897</v>
      </c>
      <c r="X6543" t="s">
        <v>4895</v>
      </c>
    </row>
    <row r="6544" spans="1:24">
      <c r="A6544" t="s">
        <v>42223</v>
      </c>
      <c r="B6544" t="s">
        <v>42224</v>
      </c>
      <c r="C6544" t="s">
        <v>15034</v>
      </c>
      <c r="D6544" t="s">
        <v>16023</v>
      </c>
      <c r="E6544" t="s">
        <v>2793</v>
      </c>
      <c r="G6544" t="s">
        <v>2793</v>
      </c>
      <c r="H6544" t="s">
        <v>42225</v>
      </c>
      <c r="I6544" t="s">
        <v>15011</v>
      </c>
      <c r="J6544" t="s">
        <v>35602</v>
      </c>
      <c r="K6544" s="72">
        <v>41960.333032407405</v>
      </c>
      <c r="L6544" s="72">
        <v>42674.601886574077</v>
      </c>
      <c r="M6544" t="s">
        <v>32392</v>
      </c>
      <c r="P6544" t="s">
        <v>16130</v>
      </c>
      <c r="Q6544" t="s">
        <v>20016</v>
      </c>
      <c r="R6544" t="s">
        <v>395</v>
      </c>
      <c r="S6544" t="s">
        <v>42226</v>
      </c>
      <c r="T6544" t="s">
        <v>16133</v>
      </c>
      <c r="U6544" t="s">
        <v>2904</v>
      </c>
      <c r="W6544" t="s">
        <v>2926</v>
      </c>
      <c r="X6544" t="s">
        <v>2903</v>
      </c>
    </row>
    <row r="6545" spans="1:24">
      <c r="A6545" t="s">
        <v>42227</v>
      </c>
      <c r="B6545" t="s">
        <v>42228</v>
      </c>
      <c r="C6545" t="s">
        <v>15019</v>
      </c>
      <c r="D6545" t="s">
        <v>1792</v>
      </c>
      <c r="E6545" t="s">
        <v>15125</v>
      </c>
      <c r="G6545" t="s">
        <v>5046</v>
      </c>
      <c r="H6545" t="s">
        <v>42229</v>
      </c>
      <c r="I6545" t="s">
        <v>15011</v>
      </c>
      <c r="J6545" t="s">
        <v>15022</v>
      </c>
      <c r="K6545" s="72">
        <v>41941.517743055556</v>
      </c>
      <c r="L6545" s="72">
        <v>41941.517743055556</v>
      </c>
      <c r="P6545" t="s">
        <v>15230</v>
      </c>
      <c r="Q6545" t="s">
        <v>29058</v>
      </c>
      <c r="R6545" t="s">
        <v>904</v>
      </c>
      <c r="S6545" t="s">
        <v>5050</v>
      </c>
      <c r="W6545" t="s">
        <v>5049</v>
      </c>
    </row>
    <row r="6546" spans="1:24">
      <c r="A6546" t="s">
        <v>42230</v>
      </c>
      <c r="B6546" t="s">
        <v>42231</v>
      </c>
      <c r="C6546" t="s">
        <v>15019</v>
      </c>
      <c r="D6546" t="s">
        <v>15081</v>
      </c>
      <c r="E6546" t="s">
        <v>15058</v>
      </c>
      <c r="G6546" t="s">
        <v>11216</v>
      </c>
      <c r="I6546" t="s">
        <v>15011</v>
      </c>
      <c r="J6546" t="s">
        <v>15022</v>
      </c>
      <c r="K6546" s="72">
        <v>41710.460810185185</v>
      </c>
      <c r="L6546" s="72">
        <v>41710.460810185185</v>
      </c>
      <c r="M6546" t="s">
        <v>42232</v>
      </c>
      <c r="P6546" t="s">
        <v>15874</v>
      </c>
      <c r="Q6546" t="s">
        <v>27982</v>
      </c>
      <c r="R6546" t="s">
        <v>324</v>
      </c>
      <c r="U6546" t="s">
        <v>11290</v>
      </c>
      <c r="W6546" t="s">
        <v>11290</v>
      </c>
      <c r="X6546" t="s">
        <v>3370</v>
      </c>
    </row>
    <row r="6547" spans="1:24">
      <c r="A6547" t="s">
        <v>42233</v>
      </c>
      <c r="B6547" t="s">
        <v>42234</v>
      </c>
      <c r="C6547" t="s">
        <v>15019</v>
      </c>
      <c r="D6547" t="s">
        <v>15081</v>
      </c>
      <c r="E6547" t="s">
        <v>15082</v>
      </c>
      <c r="G6547" t="s">
        <v>10464</v>
      </c>
      <c r="H6547" t="s">
        <v>42235</v>
      </c>
      <c r="I6547" t="s">
        <v>15011</v>
      </c>
      <c r="K6547" s="72">
        <v>44291.735393518517</v>
      </c>
      <c r="L6547" s="72">
        <v>44291.735393518517</v>
      </c>
      <c r="P6547" t="s">
        <v>11285</v>
      </c>
      <c r="Q6547" t="s">
        <v>15430</v>
      </c>
      <c r="R6547" t="s">
        <v>35</v>
      </c>
      <c r="S6547" t="s">
        <v>4535</v>
      </c>
      <c r="V6547" t="s">
        <v>42234</v>
      </c>
      <c r="W6547" t="s">
        <v>10527</v>
      </c>
      <c r="X6547" t="s">
        <v>28698</v>
      </c>
    </row>
    <row r="6548" spans="1:24">
      <c r="A6548" t="s">
        <v>42236</v>
      </c>
      <c r="B6548" t="s">
        <v>42237</v>
      </c>
      <c r="C6548" t="s">
        <v>15019</v>
      </c>
      <c r="D6548" t="s">
        <v>15362</v>
      </c>
      <c r="E6548" t="s">
        <v>15363</v>
      </c>
      <c r="G6548" t="s">
        <v>13778</v>
      </c>
      <c r="H6548" t="s">
        <v>42238</v>
      </c>
      <c r="I6548" t="s">
        <v>15011</v>
      </c>
      <c r="J6548" t="s">
        <v>15022</v>
      </c>
      <c r="K6548" s="72">
        <v>41899.327152777776</v>
      </c>
      <c r="L6548" s="72">
        <v>41899.328148148146</v>
      </c>
      <c r="M6548" t="s">
        <v>15886</v>
      </c>
      <c r="P6548" t="s">
        <v>7028</v>
      </c>
      <c r="Q6548" t="s">
        <v>42239</v>
      </c>
      <c r="R6548" t="s">
        <v>13822</v>
      </c>
      <c r="S6548" t="s">
        <v>13823</v>
      </c>
      <c r="W6548" t="s">
        <v>13823</v>
      </c>
      <c r="X6548" t="s">
        <v>13782</v>
      </c>
    </row>
    <row r="6549" spans="1:24">
      <c r="A6549" t="s">
        <v>42240</v>
      </c>
      <c r="B6549" t="s">
        <v>42241</v>
      </c>
      <c r="C6549" t="s">
        <v>15019</v>
      </c>
      <c r="D6549" t="s">
        <v>15088</v>
      </c>
      <c r="E6549" t="s">
        <v>15089</v>
      </c>
      <c r="F6549">
        <v>22</v>
      </c>
      <c r="G6549" t="s">
        <v>7620</v>
      </c>
      <c r="H6549" t="s">
        <v>42242</v>
      </c>
      <c r="I6549" t="s">
        <v>15011</v>
      </c>
      <c r="J6549" t="s">
        <v>15022</v>
      </c>
      <c r="K6549" s="72">
        <v>41961.696574074071</v>
      </c>
      <c r="L6549" s="72">
        <v>41961.696574074071</v>
      </c>
      <c r="Q6549" t="s">
        <v>15091</v>
      </c>
      <c r="U6549" t="s">
        <v>7624</v>
      </c>
      <c r="W6549" t="s">
        <v>7627</v>
      </c>
    </row>
    <row r="6550" spans="1:24">
      <c r="A6550" t="s">
        <v>42243</v>
      </c>
      <c r="B6550" t="s">
        <v>42244</v>
      </c>
      <c r="C6550" t="s">
        <v>15034</v>
      </c>
      <c r="D6550" t="s">
        <v>15011</v>
      </c>
      <c r="E6550" t="s">
        <v>3788</v>
      </c>
      <c r="G6550" t="s">
        <v>12731</v>
      </c>
      <c r="I6550" t="s">
        <v>15011</v>
      </c>
      <c r="J6550" t="s">
        <v>33695</v>
      </c>
      <c r="K6550" s="72">
        <v>42123.366018518522</v>
      </c>
      <c r="L6550" s="72">
        <v>42123.366585648146</v>
      </c>
      <c r="M6550" t="s">
        <v>42245</v>
      </c>
      <c r="P6550" t="s">
        <v>15230</v>
      </c>
      <c r="Q6550" t="s">
        <v>33697</v>
      </c>
      <c r="R6550" t="s">
        <v>904</v>
      </c>
      <c r="S6550" t="s">
        <v>12746</v>
      </c>
      <c r="T6550" t="s">
        <v>30989</v>
      </c>
      <c r="U6550" t="s">
        <v>902</v>
      </c>
      <c r="W6550" t="s">
        <v>12744</v>
      </c>
      <c r="X6550" t="s">
        <v>6704</v>
      </c>
    </row>
    <row r="6551" spans="1:24">
      <c r="A6551" t="s">
        <v>42246</v>
      </c>
      <c r="B6551" t="s">
        <v>42247</v>
      </c>
      <c r="C6551" t="s">
        <v>15019</v>
      </c>
      <c r="D6551" t="s">
        <v>15088</v>
      </c>
      <c r="E6551" t="s">
        <v>15089</v>
      </c>
      <c r="F6551">
        <v>22</v>
      </c>
      <c r="G6551" t="s">
        <v>7530</v>
      </c>
      <c r="H6551" t="s">
        <v>42248</v>
      </c>
      <c r="I6551" t="s">
        <v>15011</v>
      </c>
      <c r="J6551" t="s">
        <v>15022</v>
      </c>
      <c r="K6551" s="72">
        <v>41807.717291666668</v>
      </c>
      <c r="L6551" s="72">
        <v>41807.717291666668</v>
      </c>
      <c r="Q6551" t="s">
        <v>15179</v>
      </c>
      <c r="U6551" t="s">
        <v>3847</v>
      </c>
      <c r="W6551" t="s">
        <v>7609</v>
      </c>
    </row>
    <row r="6552" spans="1:24">
      <c r="A6552" t="s">
        <v>42249</v>
      </c>
      <c r="B6552" t="s">
        <v>42250</v>
      </c>
      <c r="C6552" t="s">
        <v>15019</v>
      </c>
      <c r="D6552" t="s">
        <v>15088</v>
      </c>
      <c r="E6552" t="s">
        <v>15089</v>
      </c>
      <c r="F6552">
        <v>22</v>
      </c>
      <c r="G6552" t="s">
        <v>7530</v>
      </c>
      <c r="H6552" t="s">
        <v>42251</v>
      </c>
      <c r="I6552" t="s">
        <v>15011</v>
      </c>
      <c r="J6552" t="s">
        <v>15022</v>
      </c>
      <c r="K6552" s="72">
        <v>41821.532210648147</v>
      </c>
      <c r="L6552" s="72">
        <v>41821.532210648147</v>
      </c>
      <c r="Q6552" t="s">
        <v>24325</v>
      </c>
      <c r="U6552" t="s">
        <v>7537</v>
      </c>
      <c r="W6552" t="s">
        <v>7538</v>
      </c>
    </row>
    <row r="6553" spans="1:24">
      <c r="A6553" t="s">
        <v>42252</v>
      </c>
      <c r="B6553" t="s">
        <v>42253</v>
      </c>
      <c r="C6553" t="s">
        <v>15019</v>
      </c>
      <c r="D6553" t="s">
        <v>5664</v>
      </c>
      <c r="E6553" t="s">
        <v>15028</v>
      </c>
      <c r="G6553" t="s">
        <v>14241</v>
      </c>
      <c r="H6553" t="s">
        <v>42254</v>
      </c>
      <c r="I6553" t="s">
        <v>15011</v>
      </c>
      <c r="J6553" t="s">
        <v>17800</v>
      </c>
      <c r="K6553" s="72">
        <v>42626.613252314812</v>
      </c>
      <c r="L6553" s="72">
        <v>42626.628877314812</v>
      </c>
      <c r="M6553" t="s">
        <v>28299</v>
      </c>
      <c r="P6553" t="s">
        <v>15336</v>
      </c>
      <c r="Q6553" t="s">
        <v>42255</v>
      </c>
      <c r="R6553" t="s">
        <v>1264</v>
      </c>
      <c r="S6553" t="s">
        <v>14272</v>
      </c>
      <c r="U6553" t="s">
        <v>14273</v>
      </c>
      <c r="W6553" t="s">
        <v>14269</v>
      </c>
      <c r="X6553" t="s">
        <v>86</v>
      </c>
    </row>
    <row r="6554" spans="1:24">
      <c r="A6554" t="s">
        <v>42256</v>
      </c>
      <c r="B6554" t="s">
        <v>42257</v>
      </c>
      <c r="C6554" t="s">
        <v>15019</v>
      </c>
      <c r="D6554" t="s">
        <v>15362</v>
      </c>
      <c r="E6554" t="s">
        <v>15363</v>
      </c>
      <c r="G6554" t="s">
        <v>13778</v>
      </c>
      <c r="H6554" t="s">
        <v>42258</v>
      </c>
      <c r="I6554" t="s">
        <v>15011</v>
      </c>
      <c r="J6554" t="s">
        <v>15022</v>
      </c>
      <c r="K6554" s="72">
        <v>44810.557280092595</v>
      </c>
      <c r="L6554" s="72">
        <v>44810.572256944448</v>
      </c>
      <c r="M6554" t="s">
        <v>15743</v>
      </c>
      <c r="P6554" t="s">
        <v>15744</v>
      </c>
      <c r="Q6554" t="s">
        <v>42259</v>
      </c>
      <c r="R6554" t="s">
        <v>35</v>
      </c>
      <c r="S6554" t="s">
        <v>42260</v>
      </c>
      <c r="V6554" t="s">
        <v>42260</v>
      </c>
      <c r="W6554" t="s">
        <v>42257</v>
      </c>
      <c r="X6554" t="s">
        <v>1509</v>
      </c>
    </row>
    <row r="6555" spans="1:24">
      <c r="A6555" t="s">
        <v>42261</v>
      </c>
      <c r="B6555" t="s">
        <v>2402</v>
      </c>
      <c r="C6555" t="s">
        <v>15008</v>
      </c>
      <c r="D6555" t="s">
        <v>5664</v>
      </c>
      <c r="E6555" t="s">
        <v>15028</v>
      </c>
      <c r="G6555" t="s">
        <v>2344</v>
      </c>
      <c r="H6555" t="s">
        <v>42262</v>
      </c>
      <c r="I6555" t="s">
        <v>15011</v>
      </c>
      <c r="J6555" t="s">
        <v>15959</v>
      </c>
      <c r="K6555" s="72">
        <v>41787.586701388886</v>
      </c>
      <c r="L6555" s="72">
        <v>41787.586701388886</v>
      </c>
      <c r="M6555" t="s">
        <v>15960</v>
      </c>
      <c r="P6555" t="s">
        <v>15489</v>
      </c>
      <c r="Q6555" t="s">
        <v>15961</v>
      </c>
      <c r="R6555" t="s">
        <v>35</v>
      </c>
      <c r="S6555" t="s">
        <v>2402</v>
      </c>
      <c r="T6555" t="s">
        <v>15962</v>
      </c>
      <c r="U6555" t="s">
        <v>576</v>
      </c>
      <c r="V6555" t="s">
        <v>2402</v>
      </c>
      <c r="W6555" t="s">
        <v>2401</v>
      </c>
      <c r="X6555" t="s">
        <v>2356</v>
      </c>
    </row>
    <row r="6556" spans="1:24">
      <c r="A6556" t="s">
        <v>42263</v>
      </c>
      <c r="B6556" t="s">
        <v>42264</v>
      </c>
      <c r="C6556" t="s">
        <v>15019</v>
      </c>
      <c r="D6556" t="s">
        <v>15081</v>
      </c>
      <c r="E6556" t="s">
        <v>15082</v>
      </c>
      <c r="G6556" t="s">
        <v>10635</v>
      </c>
      <c r="H6556" t="s">
        <v>42265</v>
      </c>
      <c r="I6556" t="s">
        <v>15011</v>
      </c>
      <c r="K6556" s="72">
        <v>44291.722777777781</v>
      </c>
      <c r="L6556" s="72">
        <v>44291.722777777781</v>
      </c>
      <c r="P6556" t="s">
        <v>11285</v>
      </c>
      <c r="Q6556" t="s">
        <v>15430</v>
      </c>
      <c r="R6556" t="s">
        <v>35</v>
      </c>
      <c r="S6556" t="s">
        <v>4535</v>
      </c>
      <c r="V6556" t="s">
        <v>42264</v>
      </c>
      <c r="W6556" t="s">
        <v>10670</v>
      </c>
      <c r="X6556" t="s">
        <v>42266</v>
      </c>
    </row>
    <row r="6557" spans="1:24">
      <c r="A6557" t="s">
        <v>42267</v>
      </c>
      <c r="B6557" t="s">
        <v>42268</v>
      </c>
      <c r="C6557" t="s">
        <v>15019</v>
      </c>
      <c r="D6557" t="s">
        <v>15081</v>
      </c>
      <c r="E6557" t="s">
        <v>15082</v>
      </c>
      <c r="G6557" t="s">
        <v>10449</v>
      </c>
      <c r="H6557" t="s">
        <v>42269</v>
      </c>
      <c r="I6557" t="s">
        <v>15011</v>
      </c>
      <c r="J6557" t="s">
        <v>15022</v>
      </c>
      <c r="K6557" s="72">
        <v>44291.736203703702</v>
      </c>
      <c r="L6557" s="72">
        <v>44291.736203703702</v>
      </c>
      <c r="P6557" t="s">
        <v>7275</v>
      </c>
      <c r="Q6557" t="s">
        <v>15084</v>
      </c>
      <c r="R6557" t="s">
        <v>35</v>
      </c>
      <c r="S6557" t="s">
        <v>10454</v>
      </c>
      <c r="V6557" t="s">
        <v>42268</v>
      </c>
      <c r="W6557" t="s">
        <v>10453</v>
      </c>
      <c r="X6557" t="s">
        <v>27558</v>
      </c>
    </row>
    <row r="6558" spans="1:24">
      <c r="A6558" t="s">
        <v>42270</v>
      </c>
      <c r="B6558" t="s">
        <v>42271</v>
      </c>
      <c r="C6558" t="s">
        <v>15034</v>
      </c>
      <c r="D6558" t="s">
        <v>5594</v>
      </c>
      <c r="E6558" t="s">
        <v>15058</v>
      </c>
      <c r="G6558" t="s">
        <v>6841</v>
      </c>
      <c r="H6558" t="s">
        <v>42272</v>
      </c>
      <c r="I6558" t="s">
        <v>15011</v>
      </c>
      <c r="J6558" t="s">
        <v>39998</v>
      </c>
      <c r="K6558" s="72">
        <v>40609.628437500003</v>
      </c>
      <c r="L6558" s="72">
        <v>40609.628437500003</v>
      </c>
      <c r="M6558" t="s">
        <v>36405</v>
      </c>
      <c r="P6558" t="s">
        <v>17354</v>
      </c>
      <c r="Q6558" t="s">
        <v>26014</v>
      </c>
      <c r="R6558" t="s">
        <v>449</v>
      </c>
      <c r="S6558" t="s">
        <v>7115</v>
      </c>
      <c r="T6558" t="s">
        <v>41947</v>
      </c>
      <c r="W6558" t="s">
        <v>7111</v>
      </c>
      <c r="X6558" t="s">
        <v>7112</v>
      </c>
    </row>
    <row r="6559" spans="1:24">
      <c r="A6559" t="s">
        <v>42273</v>
      </c>
      <c r="B6559" t="s">
        <v>42274</v>
      </c>
      <c r="C6559" t="s">
        <v>15019</v>
      </c>
      <c r="D6559" t="s">
        <v>15011</v>
      </c>
      <c r="E6559" t="s">
        <v>3788</v>
      </c>
      <c r="G6559" t="s">
        <v>7418</v>
      </c>
      <c r="H6559" t="s">
        <v>42275</v>
      </c>
      <c r="I6559" t="s">
        <v>15011</v>
      </c>
      <c r="J6559" t="s">
        <v>15022</v>
      </c>
      <c r="K6559" s="72">
        <v>40610.588391203702</v>
      </c>
      <c r="L6559" s="72">
        <v>40610.588391203702</v>
      </c>
      <c r="M6559" t="s">
        <v>42276</v>
      </c>
      <c r="P6559" t="s">
        <v>1416</v>
      </c>
      <c r="Q6559" t="s">
        <v>42277</v>
      </c>
      <c r="R6559" t="s">
        <v>1416</v>
      </c>
      <c r="W6559" t="s">
        <v>1414</v>
      </c>
      <c r="X6559" t="s">
        <v>1415</v>
      </c>
    </row>
    <row r="6560" spans="1:24">
      <c r="A6560" t="s">
        <v>42278</v>
      </c>
      <c r="B6560" t="s">
        <v>42279</v>
      </c>
      <c r="C6560" t="s">
        <v>15019</v>
      </c>
      <c r="D6560" t="s">
        <v>15011</v>
      </c>
      <c r="E6560" t="s">
        <v>3788</v>
      </c>
      <c r="G6560" t="s">
        <v>6841</v>
      </c>
      <c r="H6560" t="s">
        <v>42280</v>
      </c>
      <c r="I6560" t="s">
        <v>15011</v>
      </c>
      <c r="J6560" t="s">
        <v>15022</v>
      </c>
      <c r="K6560" s="72">
        <v>40610.588425925926</v>
      </c>
      <c r="L6560" s="72">
        <v>40610.588425925926</v>
      </c>
      <c r="M6560" t="s">
        <v>42281</v>
      </c>
      <c r="P6560" t="s">
        <v>1416</v>
      </c>
      <c r="Q6560" t="s">
        <v>42277</v>
      </c>
      <c r="R6560" t="s">
        <v>1416</v>
      </c>
      <c r="W6560" t="s">
        <v>1414</v>
      </c>
      <c r="X6560" t="s">
        <v>1415</v>
      </c>
    </row>
    <row r="6561" spans="1:24">
      <c r="A6561" t="s">
        <v>42282</v>
      </c>
      <c r="B6561" t="s">
        <v>42283</v>
      </c>
      <c r="C6561" t="s">
        <v>15019</v>
      </c>
      <c r="D6561" t="s">
        <v>15011</v>
      </c>
      <c r="E6561" t="s">
        <v>3788</v>
      </c>
      <c r="G6561" t="s">
        <v>12436</v>
      </c>
      <c r="H6561" t="s">
        <v>42284</v>
      </c>
      <c r="I6561" t="s">
        <v>15011</v>
      </c>
      <c r="J6561" t="s">
        <v>15022</v>
      </c>
      <c r="K6561" s="72">
        <v>40610.588449074072</v>
      </c>
      <c r="L6561" s="72">
        <v>40610.588449074072</v>
      </c>
      <c r="M6561" t="s">
        <v>42285</v>
      </c>
      <c r="P6561" t="s">
        <v>1416</v>
      </c>
      <c r="Q6561" t="s">
        <v>42277</v>
      </c>
      <c r="R6561" t="s">
        <v>1416</v>
      </c>
      <c r="W6561" t="s">
        <v>1414</v>
      </c>
      <c r="X6561" t="s">
        <v>1415</v>
      </c>
    </row>
    <row r="6562" spans="1:24">
      <c r="A6562" t="s">
        <v>42286</v>
      </c>
      <c r="B6562" t="s">
        <v>42287</v>
      </c>
      <c r="C6562" t="s">
        <v>15019</v>
      </c>
      <c r="D6562" t="s">
        <v>15011</v>
      </c>
      <c r="E6562" t="s">
        <v>3788</v>
      </c>
      <c r="G6562" t="s">
        <v>1426</v>
      </c>
      <c r="H6562" t="s">
        <v>42288</v>
      </c>
      <c r="I6562" t="s">
        <v>15011</v>
      </c>
      <c r="J6562" t="s">
        <v>15022</v>
      </c>
      <c r="K6562" s="72">
        <v>40610.588541666664</v>
      </c>
      <c r="L6562" s="72">
        <v>40610.588541666664</v>
      </c>
      <c r="M6562" t="s">
        <v>42289</v>
      </c>
      <c r="P6562" t="s">
        <v>1416</v>
      </c>
      <c r="Q6562" t="s">
        <v>42277</v>
      </c>
      <c r="R6562" t="s">
        <v>1416</v>
      </c>
      <c r="W6562" t="s">
        <v>1414</v>
      </c>
      <c r="X6562" t="s">
        <v>1415</v>
      </c>
    </row>
    <row r="6563" spans="1:24">
      <c r="A6563" t="s">
        <v>42290</v>
      </c>
      <c r="B6563" t="s">
        <v>42291</v>
      </c>
      <c r="C6563" t="s">
        <v>15019</v>
      </c>
      <c r="D6563" t="s">
        <v>15011</v>
      </c>
      <c r="E6563" t="s">
        <v>3788</v>
      </c>
      <c r="G6563" t="s">
        <v>1411</v>
      </c>
      <c r="H6563" t="s">
        <v>42292</v>
      </c>
      <c r="I6563" t="s">
        <v>15011</v>
      </c>
      <c r="J6563" t="s">
        <v>15022</v>
      </c>
      <c r="K6563" s="72">
        <v>40610.588576388887</v>
      </c>
      <c r="L6563" s="72">
        <v>40610.588576388887</v>
      </c>
      <c r="M6563" t="s">
        <v>42293</v>
      </c>
      <c r="P6563" t="s">
        <v>1416</v>
      </c>
      <c r="Q6563" t="s">
        <v>42294</v>
      </c>
      <c r="R6563" t="s">
        <v>1416</v>
      </c>
      <c r="W6563" t="s">
        <v>1414</v>
      </c>
      <c r="X6563" t="s">
        <v>1415</v>
      </c>
    </row>
    <row r="6564" spans="1:24">
      <c r="A6564" t="s">
        <v>42295</v>
      </c>
      <c r="B6564" t="s">
        <v>42296</v>
      </c>
      <c r="C6564" t="s">
        <v>15019</v>
      </c>
      <c r="D6564" t="s">
        <v>15011</v>
      </c>
      <c r="E6564" t="s">
        <v>3788</v>
      </c>
      <c r="G6564" t="s">
        <v>7418</v>
      </c>
      <c r="H6564" t="s">
        <v>42297</v>
      </c>
      <c r="I6564" t="s">
        <v>15011</v>
      </c>
      <c r="J6564" t="s">
        <v>15022</v>
      </c>
      <c r="K6564" s="72">
        <v>40610.589409722219</v>
      </c>
      <c r="L6564" s="72">
        <v>40610.589409722219</v>
      </c>
      <c r="M6564" t="s">
        <v>42298</v>
      </c>
      <c r="P6564" t="s">
        <v>1416</v>
      </c>
      <c r="Q6564" t="s">
        <v>42277</v>
      </c>
      <c r="R6564" t="s">
        <v>1416</v>
      </c>
      <c r="W6564" t="s">
        <v>1417</v>
      </c>
      <c r="X6564" t="s">
        <v>1418</v>
      </c>
    </row>
    <row r="6565" spans="1:24">
      <c r="A6565" t="s">
        <v>42299</v>
      </c>
      <c r="B6565" t="s">
        <v>42300</v>
      </c>
      <c r="C6565" t="s">
        <v>15019</v>
      </c>
      <c r="D6565" t="s">
        <v>15011</v>
      </c>
      <c r="E6565" t="s">
        <v>3788</v>
      </c>
      <c r="G6565" t="s">
        <v>6841</v>
      </c>
      <c r="H6565" t="s">
        <v>42301</v>
      </c>
      <c r="I6565" t="s">
        <v>15011</v>
      </c>
      <c r="J6565" t="s">
        <v>15022</v>
      </c>
      <c r="K6565" s="72">
        <v>40610.589479166665</v>
      </c>
      <c r="L6565" s="72">
        <v>40610.589479166665</v>
      </c>
      <c r="M6565" t="s">
        <v>42302</v>
      </c>
      <c r="P6565" t="s">
        <v>1416</v>
      </c>
      <c r="Q6565" t="s">
        <v>42277</v>
      </c>
      <c r="R6565" t="s">
        <v>1416</v>
      </c>
      <c r="W6565" t="s">
        <v>1417</v>
      </c>
      <c r="X6565" t="s">
        <v>1418</v>
      </c>
    </row>
    <row r="6566" spans="1:24">
      <c r="A6566" t="s">
        <v>42303</v>
      </c>
      <c r="B6566" t="s">
        <v>42304</v>
      </c>
      <c r="C6566" t="s">
        <v>15019</v>
      </c>
      <c r="D6566" t="s">
        <v>15011</v>
      </c>
      <c r="E6566" t="s">
        <v>3788</v>
      </c>
      <c r="G6566" t="s">
        <v>12436</v>
      </c>
      <c r="H6566" t="s">
        <v>42305</v>
      </c>
      <c r="I6566" t="s">
        <v>15011</v>
      </c>
      <c r="J6566" t="s">
        <v>15022</v>
      </c>
      <c r="K6566" s="72">
        <v>40610.589502314811</v>
      </c>
      <c r="L6566" s="72">
        <v>40610.589502314811</v>
      </c>
      <c r="M6566" t="s">
        <v>42306</v>
      </c>
      <c r="P6566" t="s">
        <v>1416</v>
      </c>
      <c r="Q6566" t="s">
        <v>42277</v>
      </c>
      <c r="R6566" t="s">
        <v>1416</v>
      </c>
      <c r="W6566" t="s">
        <v>1417</v>
      </c>
      <c r="X6566" t="s">
        <v>1418</v>
      </c>
    </row>
    <row r="6567" spans="1:24">
      <c r="A6567" t="s">
        <v>42307</v>
      </c>
      <c r="B6567" t="s">
        <v>42308</v>
      </c>
      <c r="C6567" t="s">
        <v>15019</v>
      </c>
      <c r="D6567" t="s">
        <v>15011</v>
      </c>
      <c r="E6567" t="s">
        <v>3788</v>
      </c>
      <c r="G6567" t="s">
        <v>1411</v>
      </c>
      <c r="H6567" t="s">
        <v>42309</v>
      </c>
      <c r="I6567" t="s">
        <v>15011</v>
      </c>
      <c r="J6567" t="s">
        <v>15022</v>
      </c>
      <c r="K6567" s="72">
        <v>40610.589583333334</v>
      </c>
      <c r="L6567" s="72">
        <v>40610.589583333334</v>
      </c>
      <c r="M6567" t="s">
        <v>42310</v>
      </c>
      <c r="P6567" t="s">
        <v>1416</v>
      </c>
      <c r="Q6567" t="s">
        <v>42311</v>
      </c>
      <c r="R6567" t="s">
        <v>1416</v>
      </c>
      <c r="W6567" t="s">
        <v>1417</v>
      </c>
      <c r="X6567" t="s">
        <v>1418</v>
      </c>
    </row>
    <row r="6568" spans="1:24">
      <c r="A6568" t="s">
        <v>42312</v>
      </c>
      <c r="B6568" t="s">
        <v>42313</v>
      </c>
      <c r="C6568" t="s">
        <v>15019</v>
      </c>
      <c r="D6568" t="s">
        <v>15011</v>
      </c>
      <c r="E6568" t="s">
        <v>3788</v>
      </c>
      <c r="G6568" t="s">
        <v>1426</v>
      </c>
      <c r="H6568" t="s">
        <v>42314</v>
      </c>
      <c r="I6568" t="s">
        <v>15011</v>
      </c>
      <c r="J6568" t="s">
        <v>15022</v>
      </c>
      <c r="K6568" s="72">
        <v>40610.589618055557</v>
      </c>
      <c r="L6568" s="72">
        <v>41669.466469907406</v>
      </c>
      <c r="M6568" t="s">
        <v>42315</v>
      </c>
      <c r="P6568" t="s">
        <v>1416</v>
      </c>
      <c r="Q6568" t="s">
        <v>42311</v>
      </c>
      <c r="R6568" t="s">
        <v>1416</v>
      </c>
      <c r="W6568" t="s">
        <v>1417</v>
      </c>
      <c r="X6568" t="s">
        <v>1418</v>
      </c>
    </row>
    <row r="6569" spans="1:24">
      <c r="A6569" t="s">
        <v>42316</v>
      </c>
      <c r="B6569" t="s">
        <v>42317</v>
      </c>
      <c r="C6569" t="s">
        <v>15019</v>
      </c>
      <c r="D6569" t="s">
        <v>15011</v>
      </c>
      <c r="E6569" t="s">
        <v>3788</v>
      </c>
      <c r="G6569" t="s">
        <v>7418</v>
      </c>
      <c r="H6569" t="s">
        <v>42318</v>
      </c>
      <c r="I6569" t="s">
        <v>15011</v>
      </c>
      <c r="J6569" t="s">
        <v>15022</v>
      </c>
      <c r="K6569" s="72">
        <v>40610.59134259259</v>
      </c>
      <c r="L6569" s="72">
        <v>40610.59134259259</v>
      </c>
      <c r="M6569" t="s">
        <v>42319</v>
      </c>
      <c r="P6569" t="s">
        <v>1416</v>
      </c>
      <c r="Q6569" t="s">
        <v>42320</v>
      </c>
      <c r="R6569" t="s">
        <v>1416</v>
      </c>
      <c r="W6569" t="s">
        <v>1419</v>
      </c>
      <c r="X6569" t="s">
        <v>1420</v>
      </c>
    </row>
    <row r="6570" spans="1:24">
      <c r="A6570" t="s">
        <v>42321</v>
      </c>
      <c r="B6570" t="s">
        <v>42322</v>
      </c>
      <c r="C6570" t="s">
        <v>15019</v>
      </c>
      <c r="D6570" t="s">
        <v>15011</v>
      </c>
      <c r="E6570" t="s">
        <v>3788</v>
      </c>
      <c r="G6570" t="s">
        <v>6841</v>
      </c>
      <c r="H6570" t="s">
        <v>42323</v>
      </c>
      <c r="I6570" t="s">
        <v>15011</v>
      </c>
      <c r="J6570" t="s">
        <v>15022</v>
      </c>
      <c r="K6570" s="72">
        <v>40610.591365740744</v>
      </c>
      <c r="L6570" s="72">
        <v>40610.591365740744</v>
      </c>
      <c r="M6570" t="s">
        <v>42324</v>
      </c>
      <c r="P6570" t="s">
        <v>1416</v>
      </c>
      <c r="Q6570" t="s">
        <v>42320</v>
      </c>
      <c r="R6570" t="s">
        <v>1416</v>
      </c>
      <c r="W6570" t="s">
        <v>1419</v>
      </c>
      <c r="X6570" t="s">
        <v>1420</v>
      </c>
    </row>
    <row r="6571" spans="1:24">
      <c r="A6571" t="s">
        <v>42325</v>
      </c>
      <c r="B6571" t="s">
        <v>42326</v>
      </c>
      <c r="C6571" t="s">
        <v>15019</v>
      </c>
      <c r="D6571" t="s">
        <v>15011</v>
      </c>
      <c r="E6571" t="s">
        <v>3788</v>
      </c>
      <c r="G6571" t="s">
        <v>12436</v>
      </c>
      <c r="H6571" t="s">
        <v>42327</v>
      </c>
      <c r="I6571" t="s">
        <v>15011</v>
      </c>
      <c r="J6571" t="s">
        <v>15022</v>
      </c>
      <c r="K6571" s="72">
        <v>40610.59138888889</v>
      </c>
      <c r="L6571" s="72">
        <v>40610.59138888889</v>
      </c>
      <c r="M6571" t="s">
        <v>42328</v>
      </c>
      <c r="P6571" t="s">
        <v>1416</v>
      </c>
      <c r="Q6571" t="s">
        <v>42320</v>
      </c>
      <c r="R6571" t="s">
        <v>1416</v>
      </c>
      <c r="W6571" t="s">
        <v>1419</v>
      </c>
      <c r="X6571" t="s">
        <v>1420</v>
      </c>
    </row>
    <row r="6572" spans="1:24">
      <c r="A6572" t="s">
        <v>42329</v>
      </c>
      <c r="B6572" t="s">
        <v>42330</v>
      </c>
      <c r="C6572" t="s">
        <v>15019</v>
      </c>
      <c r="D6572" t="s">
        <v>15011</v>
      </c>
      <c r="E6572" t="s">
        <v>3788</v>
      </c>
      <c r="G6572" t="s">
        <v>1411</v>
      </c>
      <c r="H6572" t="s">
        <v>42331</v>
      </c>
      <c r="I6572" t="s">
        <v>15011</v>
      </c>
      <c r="J6572" t="s">
        <v>15022</v>
      </c>
      <c r="K6572" s="72">
        <v>40610.591412037036</v>
      </c>
      <c r="L6572" s="72">
        <v>40610.591412037036</v>
      </c>
      <c r="M6572" t="s">
        <v>42332</v>
      </c>
      <c r="P6572" t="s">
        <v>1416</v>
      </c>
      <c r="Q6572" t="s">
        <v>42311</v>
      </c>
      <c r="R6572" t="s">
        <v>1416</v>
      </c>
      <c r="W6572" t="s">
        <v>1419</v>
      </c>
      <c r="X6572" t="s">
        <v>1420</v>
      </c>
    </row>
    <row r="6573" spans="1:24">
      <c r="A6573" t="s">
        <v>42333</v>
      </c>
      <c r="B6573" t="s">
        <v>42334</v>
      </c>
      <c r="C6573" t="s">
        <v>15019</v>
      </c>
      <c r="D6573" t="s">
        <v>15011</v>
      </c>
      <c r="E6573" t="s">
        <v>3788</v>
      </c>
      <c r="G6573" t="s">
        <v>1426</v>
      </c>
      <c r="H6573" t="s">
        <v>42335</v>
      </c>
      <c r="I6573" t="s">
        <v>15011</v>
      </c>
      <c r="J6573" t="s">
        <v>15022</v>
      </c>
      <c r="K6573" s="72">
        <v>40610.591458333336</v>
      </c>
      <c r="L6573" s="72">
        <v>41669.466608796298</v>
      </c>
      <c r="M6573" t="s">
        <v>42336</v>
      </c>
      <c r="P6573" t="s">
        <v>1416</v>
      </c>
      <c r="Q6573" t="s">
        <v>42311</v>
      </c>
      <c r="R6573" t="s">
        <v>1416</v>
      </c>
      <c r="W6573" t="s">
        <v>1419</v>
      </c>
      <c r="X6573" t="s">
        <v>1420</v>
      </c>
    </row>
    <row r="6574" spans="1:24">
      <c r="A6574" t="s">
        <v>42337</v>
      </c>
      <c r="B6574" t="s">
        <v>42338</v>
      </c>
      <c r="C6574" t="s">
        <v>15019</v>
      </c>
      <c r="D6574" t="s">
        <v>15011</v>
      </c>
      <c r="E6574" t="s">
        <v>3788</v>
      </c>
      <c r="G6574" t="s">
        <v>1411</v>
      </c>
      <c r="H6574" t="s">
        <v>42339</v>
      </c>
      <c r="I6574" t="s">
        <v>15011</v>
      </c>
      <c r="J6574" t="s">
        <v>15022</v>
      </c>
      <c r="K6574" s="72">
        <v>40610.592187499999</v>
      </c>
      <c r="L6574" s="72">
        <v>40610.592187499999</v>
      </c>
      <c r="M6574" t="s">
        <v>42340</v>
      </c>
      <c r="P6574" t="s">
        <v>1416</v>
      </c>
      <c r="Q6574" t="s">
        <v>34730</v>
      </c>
      <c r="R6574" t="s">
        <v>1416</v>
      </c>
      <c r="S6574" t="s">
        <v>1423</v>
      </c>
      <c r="W6574" t="s">
        <v>1421</v>
      </c>
      <c r="X6574" t="s">
        <v>1422</v>
      </c>
    </row>
    <row r="6575" spans="1:24">
      <c r="A6575" t="s">
        <v>42341</v>
      </c>
      <c r="B6575" t="s">
        <v>42342</v>
      </c>
      <c r="C6575" t="s">
        <v>15019</v>
      </c>
      <c r="D6575" t="s">
        <v>15011</v>
      </c>
      <c r="E6575" t="s">
        <v>3788</v>
      </c>
      <c r="G6575" t="s">
        <v>6841</v>
      </c>
      <c r="H6575" t="s">
        <v>42343</v>
      </c>
      <c r="I6575" t="s">
        <v>15011</v>
      </c>
      <c r="J6575" t="s">
        <v>15022</v>
      </c>
      <c r="K6575" s="72">
        <v>40610.592222222222</v>
      </c>
      <c r="L6575" s="72">
        <v>40610.592222222222</v>
      </c>
      <c r="M6575" t="s">
        <v>42344</v>
      </c>
      <c r="P6575" t="s">
        <v>1416</v>
      </c>
      <c r="Q6575" t="s">
        <v>34730</v>
      </c>
      <c r="R6575" t="s">
        <v>1416</v>
      </c>
      <c r="S6575" t="s">
        <v>1423</v>
      </c>
      <c r="W6575" t="s">
        <v>1421</v>
      </c>
      <c r="X6575" t="s">
        <v>1422</v>
      </c>
    </row>
    <row r="6576" spans="1:24">
      <c r="A6576" t="s">
        <v>42345</v>
      </c>
      <c r="B6576" t="s">
        <v>42346</v>
      </c>
      <c r="C6576" t="s">
        <v>15019</v>
      </c>
      <c r="D6576" t="s">
        <v>15011</v>
      </c>
      <c r="E6576" t="s">
        <v>3788</v>
      </c>
      <c r="G6576" t="s">
        <v>7418</v>
      </c>
      <c r="H6576" t="s">
        <v>42347</v>
      </c>
      <c r="I6576" t="s">
        <v>15011</v>
      </c>
      <c r="J6576" t="s">
        <v>15022</v>
      </c>
      <c r="K6576" s="72">
        <v>40610.592268518521</v>
      </c>
      <c r="L6576" s="72">
        <v>40610.592268518521</v>
      </c>
      <c r="M6576" t="s">
        <v>42348</v>
      </c>
      <c r="P6576" t="s">
        <v>1416</v>
      </c>
      <c r="Q6576" t="s">
        <v>34730</v>
      </c>
      <c r="R6576" t="s">
        <v>1416</v>
      </c>
      <c r="S6576" t="s">
        <v>1423</v>
      </c>
      <c r="W6576" t="s">
        <v>1421</v>
      </c>
      <c r="X6576" t="s">
        <v>1422</v>
      </c>
    </row>
    <row r="6577" spans="1:24">
      <c r="A6577" t="s">
        <v>42349</v>
      </c>
      <c r="B6577" t="s">
        <v>42350</v>
      </c>
      <c r="C6577" t="s">
        <v>15019</v>
      </c>
      <c r="D6577" t="s">
        <v>15011</v>
      </c>
      <c r="E6577" t="s">
        <v>3788</v>
      </c>
      <c r="G6577" t="s">
        <v>12436</v>
      </c>
      <c r="H6577" t="s">
        <v>42351</v>
      </c>
      <c r="I6577" t="s">
        <v>15011</v>
      </c>
      <c r="J6577" t="s">
        <v>15022</v>
      </c>
      <c r="K6577" s="72">
        <v>40610.592291666668</v>
      </c>
      <c r="L6577" s="72">
        <v>40610.592291666668</v>
      </c>
      <c r="M6577" t="s">
        <v>42352</v>
      </c>
      <c r="P6577" t="s">
        <v>1416</v>
      </c>
      <c r="Q6577" t="s">
        <v>34730</v>
      </c>
      <c r="R6577" t="s">
        <v>1416</v>
      </c>
      <c r="S6577" t="s">
        <v>1423</v>
      </c>
      <c r="W6577" t="s">
        <v>1421</v>
      </c>
      <c r="X6577" t="s">
        <v>1422</v>
      </c>
    </row>
    <row r="6578" spans="1:24">
      <c r="A6578" t="s">
        <v>42353</v>
      </c>
      <c r="B6578" t="s">
        <v>42354</v>
      </c>
      <c r="C6578" t="s">
        <v>15019</v>
      </c>
      <c r="D6578" t="s">
        <v>15011</v>
      </c>
      <c r="E6578" t="s">
        <v>3788</v>
      </c>
      <c r="G6578" t="s">
        <v>1426</v>
      </c>
      <c r="H6578" t="s">
        <v>42355</v>
      </c>
      <c r="I6578" t="s">
        <v>15011</v>
      </c>
      <c r="J6578" t="s">
        <v>15022</v>
      </c>
      <c r="K6578" s="72">
        <v>40610.592418981483</v>
      </c>
      <c r="L6578" s="72">
        <v>41669.466770833336</v>
      </c>
      <c r="M6578" t="s">
        <v>42356</v>
      </c>
      <c r="P6578" t="s">
        <v>1416</v>
      </c>
      <c r="Q6578" t="s">
        <v>34730</v>
      </c>
      <c r="R6578" t="s">
        <v>1416</v>
      </c>
      <c r="S6578" t="s">
        <v>1423</v>
      </c>
      <c r="W6578" t="s">
        <v>1421</v>
      </c>
      <c r="X6578" t="s">
        <v>1422</v>
      </c>
    </row>
    <row r="6579" spans="1:24">
      <c r="A6579" t="s">
        <v>42357</v>
      </c>
      <c r="B6579" t="s">
        <v>42358</v>
      </c>
      <c r="C6579" t="s">
        <v>15019</v>
      </c>
      <c r="D6579" t="s">
        <v>15011</v>
      </c>
      <c r="E6579" t="s">
        <v>3788</v>
      </c>
      <c r="G6579" t="s">
        <v>12436</v>
      </c>
      <c r="H6579" t="s">
        <v>42359</v>
      </c>
      <c r="I6579" t="s">
        <v>15011</v>
      </c>
      <c r="J6579" t="s">
        <v>15022</v>
      </c>
      <c r="K6579" s="72">
        <v>40610.59412037037</v>
      </c>
      <c r="L6579" s="72">
        <v>40610.59412037037</v>
      </c>
      <c r="M6579" t="s">
        <v>42360</v>
      </c>
      <c r="P6579" t="s">
        <v>1416</v>
      </c>
      <c r="Q6579" t="s">
        <v>42277</v>
      </c>
      <c r="R6579" t="s">
        <v>1416</v>
      </c>
      <c r="W6579" t="s">
        <v>1424</v>
      </c>
      <c r="X6579" t="s">
        <v>1425</v>
      </c>
    </row>
    <row r="6580" spans="1:24">
      <c r="A6580" t="s">
        <v>42361</v>
      </c>
      <c r="B6580" t="s">
        <v>42362</v>
      </c>
      <c r="C6580" t="s">
        <v>15019</v>
      </c>
      <c r="D6580" t="s">
        <v>15011</v>
      </c>
      <c r="E6580" t="s">
        <v>3788</v>
      </c>
      <c r="G6580" t="s">
        <v>7418</v>
      </c>
      <c r="H6580" t="s">
        <v>42363</v>
      </c>
      <c r="I6580" t="s">
        <v>15011</v>
      </c>
      <c r="J6580" t="s">
        <v>15022</v>
      </c>
      <c r="K6580" s="72">
        <v>40610.594143518516</v>
      </c>
      <c r="L6580" s="72">
        <v>40610.594143518516</v>
      </c>
      <c r="M6580" t="s">
        <v>42364</v>
      </c>
      <c r="P6580" t="s">
        <v>1416</v>
      </c>
      <c r="Q6580" t="s">
        <v>42277</v>
      </c>
      <c r="R6580" t="s">
        <v>1416</v>
      </c>
      <c r="W6580" t="s">
        <v>1424</v>
      </c>
      <c r="X6580" t="s">
        <v>1425</v>
      </c>
    </row>
    <row r="6581" spans="1:24">
      <c r="A6581" t="s">
        <v>42365</v>
      </c>
      <c r="B6581" t="s">
        <v>42366</v>
      </c>
      <c r="C6581" t="s">
        <v>15019</v>
      </c>
      <c r="D6581" t="s">
        <v>15011</v>
      </c>
      <c r="E6581" t="s">
        <v>3788</v>
      </c>
      <c r="G6581" t="s">
        <v>6841</v>
      </c>
      <c r="H6581" t="s">
        <v>42367</v>
      </c>
      <c r="I6581" t="s">
        <v>15011</v>
      </c>
      <c r="J6581" t="s">
        <v>15022</v>
      </c>
      <c r="K6581" s="72">
        <v>40610.594166666669</v>
      </c>
      <c r="L6581" s="72">
        <v>40610.594166666669</v>
      </c>
      <c r="M6581" t="s">
        <v>42368</v>
      </c>
      <c r="P6581" t="s">
        <v>1416</v>
      </c>
      <c r="Q6581" t="s">
        <v>42277</v>
      </c>
      <c r="R6581" t="s">
        <v>1416</v>
      </c>
      <c r="W6581" t="s">
        <v>1424</v>
      </c>
      <c r="X6581" t="s">
        <v>1425</v>
      </c>
    </row>
    <row r="6582" spans="1:24">
      <c r="A6582" t="s">
        <v>42369</v>
      </c>
      <c r="B6582" t="s">
        <v>42370</v>
      </c>
      <c r="C6582" t="s">
        <v>15019</v>
      </c>
      <c r="D6582" t="s">
        <v>15011</v>
      </c>
      <c r="E6582" t="s">
        <v>3788</v>
      </c>
      <c r="G6582" t="s">
        <v>1426</v>
      </c>
      <c r="H6582" t="s">
        <v>42371</v>
      </c>
      <c r="I6582" t="s">
        <v>15011</v>
      </c>
      <c r="J6582" t="s">
        <v>15022</v>
      </c>
      <c r="K6582" s="72">
        <v>40610.594201388885</v>
      </c>
      <c r="L6582" s="72">
        <v>41669.466921296298</v>
      </c>
      <c r="M6582" t="s">
        <v>42372</v>
      </c>
      <c r="P6582" t="s">
        <v>1416</v>
      </c>
      <c r="Q6582" t="s">
        <v>42311</v>
      </c>
      <c r="R6582" t="s">
        <v>1416</v>
      </c>
      <c r="W6582" t="s">
        <v>1424</v>
      </c>
      <c r="X6582" t="s">
        <v>1425</v>
      </c>
    </row>
    <row r="6583" spans="1:24">
      <c r="A6583" t="s">
        <v>42373</v>
      </c>
      <c r="B6583" t="s">
        <v>42374</v>
      </c>
      <c r="C6583" t="s">
        <v>15019</v>
      </c>
      <c r="D6583" t="s">
        <v>15011</v>
      </c>
      <c r="E6583" t="s">
        <v>3788</v>
      </c>
      <c r="G6583" t="s">
        <v>1411</v>
      </c>
      <c r="H6583" t="s">
        <v>42375</v>
      </c>
      <c r="I6583" t="s">
        <v>15011</v>
      </c>
      <c r="J6583" t="s">
        <v>15022</v>
      </c>
      <c r="K6583" s="72">
        <v>40610.594212962962</v>
      </c>
      <c r="L6583" s="72">
        <v>40610.594212962962</v>
      </c>
      <c r="M6583" t="s">
        <v>42376</v>
      </c>
      <c r="P6583" t="s">
        <v>1416</v>
      </c>
      <c r="Q6583" t="s">
        <v>42311</v>
      </c>
      <c r="R6583" t="s">
        <v>1416</v>
      </c>
      <c r="W6583" t="s">
        <v>1424</v>
      </c>
      <c r="X6583" t="s">
        <v>1425</v>
      </c>
    </row>
    <row r="6584" spans="1:24">
      <c r="A6584" t="s">
        <v>42377</v>
      </c>
      <c r="B6584" t="s">
        <v>42378</v>
      </c>
      <c r="C6584" t="s">
        <v>15019</v>
      </c>
      <c r="D6584" t="s">
        <v>5719</v>
      </c>
      <c r="E6584" t="s">
        <v>15009</v>
      </c>
      <c r="G6584" t="s">
        <v>8436</v>
      </c>
      <c r="H6584" t="s">
        <v>42379</v>
      </c>
      <c r="I6584" t="s">
        <v>15011</v>
      </c>
      <c r="J6584" t="s">
        <v>15022</v>
      </c>
      <c r="K6584" s="72">
        <v>40610.612847222219</v>
      </c>
      <c r="L6584" s="72">
        <v>40610.661736111113</v>
      </c>
      <c r="M6584" t="s">
        <v>26128</v>
      </c>
      <c r="P6584" t="s">
        <v>6977</v>
      </c>
      <c r="Q6584" t="s">
        <v>41947</v>
      </c>
      <c r="R6584" t="s">
        <v>74</v>
      </c>
      <c r="S6584" t="s">
        <v>8513</v>
      </c>
      <c r="U6584" t="s">
        <v>8451</v>
      </c>
      <c r="W6584" t="s">
        <v>8511</v>
      </c>
      <c r="X6584" t="s">
        <v>8512</v>
      </c>
    </row>
    <row r="6585" spans="1:24">
      <c r="A6585" t="s">
        <v>42380</v>
      </c>
      <c r="B6585" t="s">
        <v>42381</v>
      </c>
      <c r="C6585" t="s">
        <v>15019</v>
      </c>
      <c r="D6585" t="s">
        <v>5594</v>
      </c>
      <c r="E6585" t="s">
        <v>15058</v>
      </c>
      <c r="G6585" t="s">
        <v>11216</v>
      </c>
      <c r="H6585" t="s">
        <v>42382</v>
      </c>
      <c r="I6585" t="s">
        <v>15011</v>
      </c>
      <c r="J6585" t="s">
        <v>15022</v>
      </c>
      <c r="K6585" s="72">
        <v>40611.44017361111</v>
      </c>
      <c r="L6585" s="72">
        <v>40611.44017361111</v>
      </c>
      <c r="M6585" t="s">
        <v>42383</v>
      </c>
      <c r="P6585" t="s">
        <v>17130</v>
      </c>
      <c r="Q6585" t="s">
        <v>42384</v>
      </c>
      <c r="W6585" t="s">
        <v>11259</v>
      </c>
    </row>
    <row r="6586" spans="1:24">
      <c r="A6586" t="s">
        <v>42385</v>
      </c>
      <c r="B6586" t="s">
        <v>42386</v>
      </c>
      <c r="C6586" t="s">
        <v>15019</v>
      </c>
      <c r="D6586" t="s">
        <v>5594</v>
      </c>
      <c r="E6586" t="s">
        <v>10982</v>
      </c>
      <c r="G6586" t="s">
        <v>10698</v>
      </c>
      <c r="H6586" t="s">
        <v>42387</v>
      </c>
      <c r="I6586" t="s">
        <v>15011</v>
      </c>
      <c r="J6586" t="s">
        <v>15022</v>
      </c>
      <c r="K6586" s="72">
        <v>40612.566678240742</v>
      </c>
      <c r="L6586" s="72">
        <v>40612.575127314813</v>
      </c>
      <c r="M6586" t="s">
        <v>42388</v>
      </c>
      <c r="P6586" t="s">
        <v>17130</v>
      </c>
      <c r="Q6586" t="s">
        <v>42384</v>
      </c>
      <c r="R6586" t="s">
        <v>10718</v>
      </c>
      <c r="S6586" t="s">
        <v>10719</v>
      </c>
      <c r="U6586" t="s">
        <v>10717</v>
      </c>
      <c r="W6586" t="s">
        <v>10716</v>
      </c>
      <c r="X6586" t="s">
        <v>10710</v>
      </c>
    </row>
    <row r="6587" spans="1:24">
      <c r="A6587" t="s">
        <v>42389</v>
      </c>
      <c r="B6587" t="s">
        <v>42390</v>
      </c>
      <c r="C6587" t="s">
        <v>15019</v>
      </c>
      <c r="D6587" t="s">
        <v>5594</v>
      </c>
      <c r="E6587" t="s">
        <v>10982</v>
      </c>
      <c r="G6587" t="s">
        <v>10698</v>
      </c>
      <c r="H6587" t="s">
        <v>42391</v>
      </c>
      <c r="I6587" t="s">
        <v>15011</v>
      </c>
      <c r="J6587" t="s">
        <v>15022</v>
      </c>
      <c r="K6587" s="72">
        <v>40612.567395833335</v>
      </c>
      <c r="L6587" s="72">
        <v>40612.567395833335</v>
      </c>
      <c r="M6587" t="s">
        <v>42392</v>
      </c>
      <c r="P6587" t="s">
        <v>17130</v>
      </c>
      <c r="Q6587" t="s">
        <v>42384</v>
      </c>
      <c r="R6587" t="s">
        <v>10752</v>
      </c>
      <c r="S6587" t="s">
        <v>10750</v>
      </c>
      <c r="U6587" t="s">
        <v>10717</v>
      </c>
      <c r="W6587" t="s">
        <v>10750</v>
      </c>
      <c r="X6587" t="s">
        <v>10751</v>
      </c>
    </row>
    <row r="6588" spans="1:24">
      <c r="A6588" t="s">
        <v>42393</v>
      </c>
      <c r="B6588" t="s">
        <v>42394</v>
      </c>
      <c r="C6588" t="s">
        <v>15019</v>
      </c>
      <c r="D6588" t="s">
        <v>5734</v>
      </c>
      <c r="E6588" t="s">
        <v>15125</v>
      </c>
      <c r="G6588" t="s">
        <v>3209</v>
      </c>
      <c r="H6588" t="s">
        <v>42395</v>
      </c>
      <c r="I6588" t="s">
        <v>15011</v>
      </c>
      <c r="J6588" t="s">
        <v>15022</v>
      </c>
      <c r="K6588" s="72">
        <v>40612.570196759261</v>
      </c>
      <c r="L6588" s="72">
        <v>40624.352106481485</v>
      </c>
      <c r="M6588" t="s">
        <v>42396</v>
      </c>
      <c r="P6588" t="s">
        <v>42397</v>
      </c>
      <c r="Q6588" t="s">
        <v>42398</v>
      </c>
      <c r="R6588" t="s">
        <v>35</v>
      </c>
      <c r="U6588" t="s">
        <v>902</v>
      </c>
      <c r="V6588" t="s">
        <v>42399</v>
      </c>
      <c r="W6588" t="s">
        <v>3519</v>
      </c>
      <c r="X6588" t="s">
        <v>3519</v>
      </c>
    </row>
    <row r="6589" spans="1:24">
      <c r="A6589" t="s">
        <v>42400</v>
      </c>
      <c r="B6589" t="s">
        <v>42401</v>
      </c>
      <c r="C6589" t="s">
        <v>15019</v>
      </c>
      <c r="D6589" t="s">
        <v>5734</v>
      </c>
      <c r="E6589" t="s">
        <v>15058</v>
      </c>
      <c r="G6589" t="s">
        <v>11216</v>
      </c>
      <c r="H6589" t="s">
        <v>42402</v>
      </c>
      <c r="I6589" t="s">
        <v>15011</v>
      </c>
      <c r="J6589" t="s">
        <v>15022</v>
      </c>
      <c r="K6589" s="72">
        <v>40612.571597222224</v>
      </c>
      <c r="L6589" s="72">
        <v>40624.352164351854</v>
      </c>
      <c r="M6589" t="s">
        <v>42403</v>
      </c>
      <c r="P6589" t="s">
        <v>42404</v>
      </c>
      <c r="Q6589" t="s">
        <v>42398</v>
      </c>
      <c r="R6589" t="s">
        <v>35</v>
      </c>
      <c r="U6589" t="s">
        <v>902</v>
      </c>
      <c r="V6589" t="s">
        <v>42405</v>
      </c>
      <c r="W6589" t="s">
        <v>3519</v>
      </c>
      <c r="X6589" t="s">
        <v>3519</v>
      </c>
    </row>
    <row r="6590" spans="1:24">
      <c r="A6590" t="s">
        <v>42406</v>
      </c>
      <c r="B6590" t="s">
        <v>42407</v>
      </c>
      <c r="C6590" t="s">
        <v>15019</v>
      </c>
      <c r="D6590" t="s">
        <v>5719</v>
      </c>
      <c r="E6590" t="s">
        <v>15058</v>
      </c>
      <c r="G6590" t="s">
        <v>11691</v>
      </c>
      <c r="H6590" t="s">
        <v>42408</v>
      </c>
      <c r="I6590" t="s">
        <v>15011</v>
      </c>
      <c r="J6590" t="s">
        <v>15022</v>
      </c>
      <c r="K6590" s="72">
        <v>40619.609305555554</v>
      </c>
      <c r="L6590" s="72">
        <v>41816.551365740743</v>
      </c>
      <c r="P6590" t="s">
        <v>22583</v>
      </c>
      <c r="Q6590" t="s">
        <v>42409</v>
      </c>
      <c r="R6590" t="s">
        <v>458</v>
      </c>
      <c r="S6590" t="s">
        <v>11695</v>
      </c>
      <c r="U6590" t="s">
        <v>11696</v>
      </c>
      <c r="W6590" t="s">
        <v>11695</v>
      </c>
      <c r="X6590" t="s">
        <v>11693</v>
      </c>
    </row>
    <row r="6591" spans="1:24">
      <c r="A6591" t="s">
        <v>42410</v>
      </c>
      <c r="B6591" t="s">
        <v>42411</v>
      </c>
      <c r="C6591" t="s">
        <v>15019</v>
      </c>
      <c r="D6591" t="s">
        <v>5734</v>
      </c>
      <c r="E6591" t="s">
        <v>15058</v>
      </c>
      <c r="G6591" t="s">
        <v>12436</v>
      </c>
      <c r="H6591" t="s">
        <v>42412</v>
      </c>
      <c r="I6591" t="s">
        <v>15011</v>
      </c>
      <c r="J6591" t="s">
        <v>15022</v>
      </c>
      <c r="K6591" s="72">
        <v>40620.405162037037</v>
      </c>
      <c r="L6591" s="72">
        <v>40620.406273148146</v>
      </c>
      <c r="M6591" t="s">
        <v>42413</v>
      </c>
      <c r="P6591" t="s">
        <v>42414</v>
      </c>
      <c r="Q6591" t="s">
        <v>42415</v>
      </c>
      <c r="R6591" t="s">
        <v>110</v>
      </c>
      <c r="W6591" t="s">
        <v>442</v>
      </c>
    </row>
    <row r="6592" spans="1:24">
      <c r="A6592" t="s">
        <v>42416</v>
      </c>
      <c r="B6592" t="s">
        <v>42417</v>
      </c>
      <c r="C6592" t="s">
        <v>15019</v>
      </c>
      <c r="E6592" t="s">
        <v>15058</v>
      </c>
      <c r="G6592" t="s">
        <v>8678</v>
      </c>
      <c r="H6592" t="s">
        <v>42418</v>
      </c>
      <c r="I6592" t="s">
        <v>15011</v>
      </c>
      <c r="J6592" t="s">
        <v>17339</v>
      </c>
      <c r="K6592" s="72">
        <v>40623.538981481484</v>
      </c>
      <c r="L6592" s="72">
        <v>40623.538981481484</v>
      </c>
      <c r="M6592" t="s">
        <v>42419</v>
      </c>
      <c r="P6592" t="s">
        <v>17716</v>
      </c>
      <c r="Q6592" t="s">
        <v>42420</v>
      </c>
      <c r="R6592" t="s">
        <v>2204</v>
      </c>
      <c r="S6592" t="s">
        <v>8679</v>
      </c>
      <c r="U6592" t="s">
        <v>8681</v>
      </c>
      <c r="W6592" t="s">
        <v>8679</v>
      </c>
      <c r="X6592" t="s">
        <v>8680</v>
      </c>
    </row>
    <row r="6593" spans="1:24">
      <c r="A6593" t="s">
        <v>42421</v>
      </c>
      <c r="B6593" t="s">
        <v>42422</v>
      </c>
      <c r="C6593" t="s">
        <v>15019</v>
      </c>
      <c r="D6593" t="s">
        <v>15147</v>
      </c>
      <c r="E6593" t="s">
        <v>16189</v>
      </c>
      <c r="G6593" t="s">
        <v>12652</v>
      </c>
      <c r="H6593" t="s">
        <v>42423</v>
      </c>
      <c r="I6593" t="s">
        <v>15011</v>
      </c>
      <c r="J6593" t="s">
        <v>19398</v>
      </c>
      <c r="K6593" s="72">
        <v>40625.437326388892</v>
      </c>
      <c r="L6593" s="72">
        <v>40625.437326388892</v>
      </c>
      <c r="M6593" t="s">
        <v>42424</v>
      </c>
      <c r="P6593" t="s">
        <v>12162</v>
      </c>
      <c r="Q6593" t="s">
        <v>42425</v>
      </c>
      <c r="R6593" t="s">
        <v>7391</v>
      </c>
      <c r="S6593" t="s">
        <v>12697</v>
      </c>
      <c r="U6593" t="s">
        <v>12680</v>
      </c>
      <c r="W6593" t="s">
        <v>7392</v>
      </c>
      <c r="X6593" t="s">
        <v>81</v>
      </c>
    </row>
    <row r="6594" spans="1:24">
      <c r="A6594" t="s">
        <v>42426</v>
      </c>
      <c r="B6594" t="s">
        <v>42427</v>
      </c>
      <c r="C6594" t="s">
        <v>15019</v>
      </c>
      <c r="D6594" t="s">
        <v>15147</v>
      </c>
      <c r="E6594" t="s">
        <v>15058</v>
      </c>
      <c r="G6594" t="s">
        <v>12436</v>
      </c>
      <c r="H6594" t="s">
        <v>42428</v>
      </c>
      <c r="I6594" t="s">
        <v>15011</v>
      </c>
      <c r="J6594" t="s">
        <v>15022</v>
      </c>
      <c r="K6594" s="72">
        <v>40625.48474537037</v>
      </c>
      <c r="L6594" s="72">
        <v>40625.48474537037</v>
      </c>
      <c r="M6594" t="s">
        <v>42429</v>
      </c>
      <c r="P6594" t="s">
        <v>12162</v>
      </c>
      <c r="Q6594" t="s">
        <v>42425</v>
      </c>
      <c r="R6594" t="s">
        <v>7391</v>
      </c>
      <c r="W6594" t="s">
        <v>7392</v>
      </c>
      <c r="X6594" t="s">
        <v>81</v>
      </c>
    </row>
    <row r="6595" spans="1:24">
      <c r="A6595" t="s">
        <v>42430</v>
      </c>
      <c r="B6595" t="s">
        <v>42431</v>
      </c>
      <c r="C6595" t="s">
        <v>15019</v>
      </c>
      <c r="D6595" t="s">
        <v>15147</v>
      </c>
      <c r="E6595" t="s">
        <v>15058</v>
      </c>
      <c r="G6595" t="s">
        <v>6841</v>
      </c>
      <c r="H6595" t="s">
        <v>42432</v>
      </c>
      <c r="I6595" t="s">
        <v>15011</v>
      </c>
      <c r="J6595" t="s">
        <v>15022</v>
      </c>
      <c r="K6595" s="72">
        <v>40625.486400462964</v>
      </c>
      <c r="L6595" s="72">
        <v>40625.486400462964</v>
      </c>
      <c r="M6595" t="s">
        <v>42433</v>
      </c>
      <c r="P6595" t="s">
        <v>12162</v>
      </c>
      <c r="Q6595" t="s">
        <v>42425</v>
      </c>
      <c r="R6595" t="s">
        <v>7391</v>
      </c>
      <c r="W6595" t="s">
        <v>7392</v>
      </c>
      <c r="X6595" t="s">
        <v>758</v>
      </c>
    </row>
    <row r="6596" spans="1:24">
      <c r="A6596" t="s">
        <v>42434</v>
      </c>
      <c r="B6596" t="s">
        <v>42435</v>
      </c>
      <c r="C6596" t="s">
        <v>15019</v>
      </c>
      <c r="D6596" t="s">
        <v>15081</v>
      </c>
      <c r="E6596" t="s">
        <v>15082</v>
      </c>
      <c r="G6596" t="s">
        <v>10794</v>
      </c>
      <c r="H6596" t="s">
        <v>42436</v>
      </c>
      <c r="I6596" t="s">
        <v>15011</v>
      </c>
      <c r="J6596" t="s">
        <v>15022</v>
      </c>
      <c r="K6596" s="72">
        <v>40632.746481481481</v>
      </c>
      <c r="L6596" s="72">
        <v>40633.507430555554</v>
      </c>
      <c r="M6596" t="s">
        <v>42437</v>
      </c>
      <c r="P6596" t="s">
        <v>6893</v>
      </c>
      <c r="Q6596" t="s">
        <v>42438</v>
      </c>
      <c r="R6596" t="s">
        <v>186</v>
      </c>
      <c r="S6596" t="s">
        <v>10797</v>
      </c>
      <c r="U6596" t="s">
        <v>10796</v>
      </c>
      <c r="W6596" t="s">
        <v>6893</v>
      </c>
      <c r="X6596" t="s">
        <v>10795</v>
      </c>
    </row>
    <row r="6597" spans="1:24">
      <c r="A6597" t="s">
        <v>42439</v>
      </c>
      <c r="B6597" t="s">
        <v>42440</v>
      </c>
      <c r="C6597" t="s">
        <v>15019</v>
      </c>
      <c r="D6597" t="s">
        <v>5734</v>
      </c>
      <c r="E6597" t="s">
        <v>15125</v>
      </c>
      <c r="G6597" t="s">
        <v>3209</v>
      </c>
      <c r="H6597" t="s">
        <v>42441</v>
      </c>
      <c r="I6597" t="s">
        <v>15011</v>
      </c>
      <c r="J6597" t="s">
        <v>15022</v>
      </c>
      <c r="K6597" s="72">
        <v>40633.445671296293</v>
      </c>
      <c r="L6597" s="72">
        <v>40633.568483796298</v>
      </c>
      <c r="M6597" t="s">
        <v>42442</v>
      </c>
      <c r="P6597" t="s">
        <v>34275</v>
      </c>
      <c r="Q6597" t="s">
        <v>42443</v>
      </c>
      <c r="R6597" t="s">
        <v>35</v>
      </c>
      <c r="U6597" t="s">
        <v>902</v>
      </c>
      <c r="W6597" t="s">
        <v>3520</v>
      </c>
      <c r="X6597" t="s">
        <v>3523</v>
      </c>
    </row>
    <row r="6598" spans="1:24">
      <c r="A6598" t="s">
        <v>42444</v>
      </c>
      <c r="B6598" t="s">
        <v>42445</v>
      </c>
      <c r="C6598" t="s">
        <v>15034</v>
      </c>
      <c r="D6598" t="s">
        <v>15088</v>
      </c>
      <c r="E6598" t="s">
        <v>15089</v>
      </c>
      <c r="F6598">
        <v>22</v>
      </c>
      <c r="G6598" t="s">
        <v>6478</v>
      </c>
      <c r="H6598" t="s">
        <v>42446</v>
      </c>
      <c r="I6598" t="s">
        <v>15011</v>
      </c>
      <c r="J6598" t="s">
        <v>15022</v>
      </c>
      <c r="K6598" s="72">
        <v>41857.626747685186</v>
      </c>
      <c r="L6598" s="72">
        <v>41857.626747685186</v>
      </c>
      <c r="P6598" t="s">
        <v>16387</v>
      </c>
      <c r="Q6598" t="s">
        <v>27303</v>
      </c>
      <c r="R6598" t="s">
        <v>5159</v>
      </c>
      <c r="S6598" t="s">
        <v>6564</v>
      </c>
      <c r="T6598" t="s">
        <v>15843</v>
      </c>
      <c r="U6598" t="s">
        <v>6527</v>
      </c>
      <c r="W6598" t="s">
        <v>6563</v>
      </c>
    </row>
    <row r="6599" spans="1:24">
      <c r="A6599" t="s">
        <v>42447</v>
      </c>
      <c r="B6599" t="s">
        <v>42448</v>
      </c>
      <c r="C6599" t="s">
        <v>15019</v>
      </c>
      <c r="D6599" t="s">
        <v>5664</v>
      </c>
      <c r="E6599" t="s">
        <v>15028</v>
      </c>
      <c r="G6599" t="s">
        <v>7918</v>
      </c>
      <c r="H6599" t="s">
        <v>42449</v>
      </c>
      <c r="I6599" t="s">
        <v>15011</v>
      </c>
      <c r="J6599" t="s">
        <v>33138</v>
      </c>
      <c r="K6599" s="72">
        <v>40633.450127314813</v>
      </c>
      <c r="L6599" s="72">
        <v>40633.450127314813</v>
      </c>
      <c r="M6599" t="s">
        <v>15331</v>
      </c>
      <c r="P6599" t="s">
        <v>16595</v>
      </c>
      <c r="Q6599" t="s">
        <v>42443</v>
      </c>
      <c r="R6599" t="s">
        <v>35</v>
      </c>
      <c r="S6599" t="s">
        <v>7941</v>
      </c>
      <c r="U6599" t="s">
        <v>7931</v>
      </c>
      <c r="V6599" t="s">
        <v>7941</v>
      </c>
      <c r="W6599" t="s">
        <v>7919</v>
      </c>
      <c r="X6599" t="s">
        <v>84</v>
      </c>
    </row>
    <row r="6600" spans="1:24">
      <c r="A6600" t="s">
        <v>42450</v>
      </c>
      <c r="B6600" t="s">
        <v>42451</v>
      </c>
      <c r="C6600" t="s">
        <v>15019</v>
      </c>
      <c r="D6600" t="s">
        <v>15081</v>
      </c>
      <c r="E6600" t="s">
        <v>15058</v>
      </c>
      <c r="G6600" t="s">
        <v>6841</v>
      </c>
      <c r="I6600" t="s">
        <v>15011</v>
      </c>
      <c r="J6600" t="s">
        <v>15022</v>
      </c>
      <c r="K6600" s="72">
        <v>40633.509386574071</v>
      </c>
      <c r="L6600" s="72">
        <v>40633.509386574071</v>
      </c>
      <c r="M6600" t="s">
        <v>42452</v>
      </c>
      <c r="P6600" t="s">
        <v>6893</v>
      </c>
      <c r="Q6600" t="s">
        <v>42453</v>
      </c>
      <c r="R6600" t="s">
        <v>186</v>
      </c>
      <c r="S6600" t="s">
        <v>6894</v>
      </c>
      <c r="W6600" t="s">
        <v>6893</v>
      </c>
    </row>
    <row r="6601" spans="1:24">
      <c r="A6601" t="s">
        <v>42454</v>
      </c>
      <c r="B6601" t="s">
        <v>42455</v>
      </c>
      <c r="C6601" t="s">
        <v>15019</v>
      </c>
      <c r="D6601" t="s">
        <v>15081</v>
      </c>
      <c r="E6601" t="s">
        <v>15058</v>
      </c>
      <c r="G6601" t="s">
        <v>12436</v>
      </c>
      <c r="I6601" t="s">
        <v>15011</v>
      </c>
      <c r="J6601" t="s">
        <v>15022</v>
      </c>
      <c r="K6601" s="72">
        <v>40633.511134259257</v>
      </c>
      <c r="L6601" s="72">
        <v>40633.511134259257</v>
      </c>
      <c r="M6601" t="s">
        <v>42456</v>
      </c>
      <c r="P6601" t="s">
        <v>6893</v>
      </c>
      <c r="Q6601" t="s">
        <v>42453</v>
      </c>
      <c r="R6601" t="s">
        <v>186</v>
      </c>
      <c r="S6601" t="s">
        <v>6894</v>
      </c>
      <c r="W6601" t="s">
        <v>6893</v>
      </c>
    </row>
    <row r="6602" spans="1:24">
      <c r="A6602" t="s">
        <v>42457</v>
      </c>
      <c r="B6602" t="s">
        <v>42458</v>
      </c>
      <c r="C6602" t="s">
        <v>15019</v>
      </c>
      <c r="D6602" t="s">
        <v>15088</v>
      </c>
      <c r="E6602" t="s">
        <v>15089</v>
      </c>
      <c r="F6602">
        <v>22</v>
      </c>
      <c r="G6602" t="s">
        <v>6478</v>
      </c>
      <c r="H6602" t="s">
        <v>42459</v>
      </c>
      <c r="I6602" t="s">
        <v>15011</v>
      </c>
      <c r="J6602" t="s">
        <v>15022</v>
      </c>
      <c r="K6602" s="72">
        <v>40637.295069444444</v>
      </c>
      <c r="L6602" s="72">
        <v>40638.449571759258</v>
      </c>
      <c r="P6602" t="s">
        <v>16387</v>
      </c>
      <c r="Q6602" t="s">
        <v>17174</v>
      </c>
      <c r="R6602" t="s">
        <v>35</v>
      </c>
      <c r="U6602" t="s">
        <v>6484</v>
      </c>
      <c r="W6602" t="s">
        <v>6485</v>
      </c>
      <c r="X6602" t="s">
        <v>4431</v>
      </c>
    </row>
    <row r="6603" spans="1:24">
      <c r="A6603" t="s">
        <v>42460</v>
      </c>
      <c r="B6603" t="s">
        <v>10148</v>
      </c>
      <c r="C6603" t="s">
        <v>16446</v>
      </c>
      <c r="D6603" t="s">
        <v>5734</v>
      </c>
      <c r="E6603" t="s">
        <v>15058</v>
      </c>
      <c r="G6603" t="s">
        <v>10112</v>
      </c>
      <c r="H6603" t="s">
        <v>42461</v>
      </c>
      <c r="I6603" t="s">
        <v>15011</v>
      </c>
      <c r="J6603" t="s">
        <v>42462</v>
      </c>
      <c r="K6603" s="72">
        <v>38965.667407407411</v>
      </c>
      <c r="L6603" s="72">
        <v>38965.667407407411</v>
      </c>
      <c r="M6603" t="s">
        <v>42463</v>
      </c>
      <c r="P6603" t="s">
        <v>42464</v>
      </c>
      <c r="Q6603" t="s">
        <v>16451</v>
      </c>
      <c r="R6603" t="s">
        <v>35</v>
      </c>
      <c r="S6603" t="s">
        <v>10148</v>
      </c>
      <c r="T6603" t="s">
        <v>19870</v>
      </c>
      <c r="U6603" t="s">
        <v>10147</v>
      </c>
      <c r="V6603" t="s">
        <v>10148</v>
      </c>
      <c r="W6603" t="s">
        <v>10113</v>
      </c>
    </row>
    <row r="6604" spans="1:24">
      <c r="A6604" t="s">
        <v>42465</v>
      </c>
      <c r="B6604" t="s">
        <v>42466</v>
      </c>
      <c r="C6604" t="s">
        <v>15019</v>
      </c>
      <c r="D6604" t="s">
        <v>15088</v>
      </c>
      <c r="E6604" t="s">
        <v>15089</v>
      </c>
      <c r="F6604">
        <v>22</v>
      </c>
      <c r="G6604" t="s">
        <v>6478</v>
      </c>
      <c r="H6604" t="s">
        <v>42467</v>
      </c>
      <c r="I6604" t="s">
        <v>15011</v>
      </c>
      <c r="J6604" t="s">
        <v>15022</v>
      </c>
      <c r="K6604" s="72">
        <v>40637.295219907406</v>
      </c>
      <c r="L6604" s="72">
        <v>40638.449664351851</v>
      </c>
      <c r="P6604" t="s">
        <v>16387</v>
      </c>
      <c r="Q6604" t="s">
        <v>17174</v>
      </c>
      <c r="R6604" t="s">
        <v>35</v>
      </c>
      <c r="U6604" t="s">
        <v>6483</v>
      </c>
      <c r="W6604" t="s">
        <v>6485</v>
      </c>
      <c r="X6604" t="s">
        <v>6482</v>
      </c>
    </row>
    <row r="6605" spans="1:24">
      <c r="A6605" t="s">
        <v>42468</v>
      </c>
      <c r="B6605" t="s">
        <v>42469</v>
      </c>
      <c r="C6605" t="s">
        <v>15019</v>
      </c>
      <c r="D6605" t="s">
        <v>15088</v>
      </c>
      <c r="E6605" t="s">
        <v>15089</v>
      </c>
      <c r="F6605">
        <v>22</v>
      </c>
      <c r="G6605" t="s">
        <v>6478</v>
      </c>
      <c r="H6605" t="s">
        <v>42470</v>
      </c>
      <c r="I6605" t="s">
        <v>15011</v>
      </c>
      <c r="J6605" t="s">
        <v>15022</v>
      </c>
      <c r="K6605" s="72">
        <v>40637.295347222222</v>
      </c>
      <c r="L6605" s="72">
        <v>40638.449756944443</v>
      </c>
      <c r="P6605" t="s">
        <v>16387</v>
      </c>
      <c r="Q6605" t="s">
        <v>17174</v>
      </c>
      <c r="R6605" t="s">
        <v>35</v>
      </c>
      <c r="U6605" t="s">
        <v>6481</v>
      </c>
      <c r="W6605" t="s">
        <v>6485</v>
      </c>
      <c r="X6605" t="s">
        <v>6480</v>
      </c>
    </row>
    <row r="6606" spans="1:24">
      <c r="A6606" t="s">
        <v>42471</v>
      </c>
      <c r="B6606" t="s">
        <v>3193</v>
      </c>
      <c r="C6606" t="s">
        <v>15019</v>
      </c>
      <c r="D6606" t="s">
        <v>15069</v>
      </c>
      <c r="E6606" t="s">
        <v>15058</v>
      </c>
      <c r="F6606">
        <v>25</v>
      </c>
      <c r="G6606" t="s">
        <v>3037</v>
      </c>
      <c r="H6606" t="s">
        <v>42472</v>
      </c>
      <c r="I6606" t="s">
        <v>15011</v>
      </c>
      <c r="J6606" t="s">
        <v>15022</v>
      </c>
      <c r="K6606" s="72">
        <v>40637.524560185186</v>
      </c>
      <c r="L6606" s="72">
        <v>41190.7425</v>
      </c>
      <c r="M6606" t="s">
        <v>42473</v>
      </c>
      <c r="P6606" t="s">
        <v>42474</v>
      </c>
      <c r="Q6606" t="s">
        <v>17174</v>
      </c>
      <c r="R6606" t="s">
        <v>1464</v>
      </c>
      <c r="S6606" t="s">
        <v>3193</v>
      </c>
      <c r="V6606" t="s">
        <v>3193</v>
      </c>
      <c r="W6606" t="s">
        <v>3192</v>
      </c>
    </row>
    <row r="6607" spans="1:24">
      <c r="A6607" t="s">
        <v>42475</v>
      </c>
      <c r="B6607" t="s">
        <v>3158</v>
      </c>
      <c r="C6607" t="s">
        <v>15019</v>
      </c>
      <c r="D6607" t="s">
        <v>15069</v>
      </c>
      <c r="E6607" t="s">
        <v>15058</v>
      </c>
      <c r="F6607">
        <v>25</v>
      </c>
      <c r="G6607" t="s">
        <v>3037</v>
      </c>
      <c r="H6607" t="s">
        <v>42476</v>
      </c>
      <c r="I6607" t="s">
        <v>15011</v>
      </c>
      <c r="J6607" t="s">
        <v>15022</v>
      </c>
      <c r="K6607" s="72">
        <v>40637.555196759262</v>
      </c>
      <c r="L6607" s="72">
        <v>40638.306388888886</v>
      </c>
      <c r="M6607" t="s">
        <v>42477</v>
      </c>
      <c r="P6607" t="s">
        <v>17173</v>
      </c>
      <c r="Q6607" t="s">
        <v>17174</v>
      </c>
      <c r="R6607" t="s">
        <v>1464</v>
      </c>
      <c r="S6607" t="s">
        <v>3158</v>
      </c>
      <c r="U6607" t="s">
        <v>3157</v>
      </c>
      <c r="V6607" t="s">
        <v>3158</v>
      </c>
      <c r="W6607" t="s">
        <v>3156</v>
      </c>
    </row>
    <row r="6608" spans="1:24">
      <c r="A6608" t="s">
        <v>42478</v>
      </c>
      <c r="B6608" t="s">
        <v>8430</v>
      </c>
      <c r="C6608" t="s">
        <v>15019</v>
      </c>
      <c r="D6608" t="s">
        <v>15069</v>
      </c>
      <c r="E6608" t="s">
        <v>15058</v>
      </c>
      <c r="F6608">
        <v>25</v>
      </c>
      <c r="G6608" t="s">
        <v>8426</v>
      </c>
      <c r="H6608" t="s">
        <v>42479</v>
      </c>
      <c r="I6608" t="s">
        <v>15011</v>
      </c>
      <c r="J6608" t="s">
        <v>15022</v>
      </c>
      <c r="K6608" s="72">
        <v>40637.614606481482</v>
      </c>
      <c r="L6608" s="72">
        <v>40638.358912037038</v>
      </c>
      <c r="P6608" t="s">
        <v>17173</v>
      </c>
      <c r="Q6608" t="s">
        <v>17174</v>
      </c>
      <c r="R6608" t="s">
        <v>1464</v>
      </c>
      <c r="S6608" t="s">
        <v>8430</v>
      </c>
      <c r="U6608" t="s">
        <v>1445</v>
      </c>
      <c r="V6608" t="s">
        <v>8430</v>
      </c>
      <c r="W6608" t="s">
        <v>8427</v>
      </c>
    </row>
    <row r="6609" spans="1:24">
      <c r="A6609" t="s">
        <v>42480</v>
      </c>
      <c r="B6609" t="s">
        <v>8429</v>
      </c>
      <c r="C6609" t="s">
        <v>15019</v>
      </c>
      <c r="D6609" t="s">
        <v>15069</v>
      </c>
      <c r="E6609" t="s">
        <v>15058</v>
      </c>
      <c r="F6609">
        <v>25</v>
      </c>
      <c r="G6609" t="s">
        <v>8426</v>
      </c>
      <c r="H6609" t="s">
        <v>42481</v>
      </c>
      <c r="I6609" t="s">
        <v>15011</v>
      </c>
      <c r="J6609" t="s">
        <v>15022</v>
      </c>
      <c r="K6609" s="72">
        <v>40638.306076388886</v>
      </c>
      <c r="L6609" s="72">
        <v>40638.359097222223</v>
      </c>
      <c r="P6609" t="s">
        <v>17173</v>
      </c>
      <c r="Q6609" t="s">
        <v>17174</v>
      </c>
      <c r="R6609" t="s">
        <v>1464</v>
      </c>
      <c r="S6609" t="s">
        <v>8429</v>
      </c>
      <c r="U6609" t="s">
        <v>8428</v>
      </c>
      <c r="V6609" t="s">
        <v>8429</v>
      </c>
      <c r="W6609" t="s">
        <v>8427</v>
      </c>
    </row>
    <row r="6610" spans="1:24">
      <c r="A6610" t="s">
        <v>42482</v>
      </c>
      <c r="B6610" t="s">
        <v>42483</v>
      </c>
      <c r="C6610" t="s">
        <v>15267</v>
      </c>
      <c r="D6610" t="s">
        <v>15081</v>
      </c>
      <c r="E6610" t="s">
        <v>11416</v>
      </c>
      <c r="G6610" t="s">
        <v>11416</v>
      </c>
      <c r="H6610" t="s">
        <v>42484</v>
      </c>
      <c r="I6610" t="s">
        <v>15011</v>
      </c>
      <c r="J6610" t="s">
        <v>42485</v>
      </c>
      <c r="K6610" s="72">
        <v>41991.467731481483</v>
      </c>
      <c r="L6610" s="72">
        <v>41991.467731481483</v>
      </c>
      <c r="M6610" t="s">
        <v>24474</v>
      </c>
      <c r="P6610" t="s">
        <v>2316</v>
      </c>
      <c r="Q6610" t="s">
        <v>24475</v>
      </c>
      <c r="R6610" t="s">
        <v>35</v>
      </c>
      <c r="S6610" t="s">
        <v>198</v>
      </c>
      <c r="T6610" t="s">
        <v>24476</v>
      </c>
      <c r="U6610" t="s">
        <v>11506</v>
      </c>
      <c r="W6610" t="s">
        <v>11505</v>
      </c>
      <c r="X6610" t="s">
        <v>4307</v>
      </c>
    </row>
    <row r="6611" spans="1:24">
      <c r="A6611" t="s">
        <v>42486</v>
      </c>
      <c r="B6611" t="s">
        <v>8432</v>
      </c>
      <c r="C6611" t="s">
        <v>15019</v>
      </c>
      <c r="D6611" t="s">
        <v>15069</v>
      </c>
      <c r="E6611" t="s">
        <v>15058</v>
      </c>
      <c r="F6611">
        <v>25</v>
      </c>
      <c r="G6611" t="s">
        <v>8426</v>
      </c>
      <c r="H6611" t="s">
        <v>42487</v>
      </c>
      <c r="I6611" t="s">
        <v>15011</v>
      </c>
      <c r="J6611" t="s">
        <v>15022</v>
      </c>
      <c r="K6611" s="72">
        <v>40638.306168981479</v>
      </c>
      <c r="L6611" s="72">
        <v>40638.359039351853</v>
      </c>
      <c r="P6611" t="s">
        <v>17173</v>
      </c>
      <c r="Q6611" t="s">
        <v>17174</v>
      </c>
      <c r="R6611" t="s">
        <v>1464</v>
      </c>
      <c r="S6611" t="s">
        <v>8432</v>
      </c>
      <c r="U6611" t="s">
        <v>1452</v>
      </c>
      <c r="V6611" t="s">
        <v>8432</v>
      </c>
      <c r="W6611" t="s">
        <v>8427</v>
      </c>
    </row>
    <row r="6612" spans="1:24">
      <c r="A6612" t="s">
        <v>42488</v>
      </c>
      <c r="B6612" t="s">
        <v>8431</v>
      </c>
      <c r="C6612" t="s">
        <v>15019</v>
      </c>
      <c r="D6612" t="s">
        <v>15069</v>
      </c>
      <c r="E6612" t="s">
        <v>15058</v>
      </c>
      <c r="F6612">
        <v>25</v>
      </c>
      <c r="G6612" t="s">
        <v>8426</v>
      </c>
      <c r="H6612" t="s">
        <v>42489</v>
      </c>
      <c r="I6612" t="s">
        <v>15011</v>
      </c>
      <c r="J6612" t="s">
        <v>15022</v>
      </c>
      <c r="K6612" s="72">
        <v>40638.306226851855</v>
      </c>
      <c r="L6612" s="72">
        <v>40638.358969907407</v>
      </c>
      <c r="P6612" t="s">
        <v>17173</v>
      </c>
      <c r="Q6612" t="s">
        <v>17174</v>
      </c>
      <c r="R6612" t="s">
        <v>1464</v>
      </c>
      <c r="S6612" t="s">
        <v>8431</v>
      </c>
      <c r="U6612" t="s">
        <v>1448</v>
      </c>
      <c r="V6612" t="s">
        <v>8431</v>
      </c>
      <c r="W6612" t="s">
        <v>8427</v>
      </c>
    </row>
    <row r="6613" spans="1:24">
      <c r="A6613" t="s">
        <v>42490</v>
      </c>
      <c r="B6613" t="s">
        <v>42491</v>
      </c>
      <c r="C6613" t="s">
        <v>15019</v>
      </c>
      <c r="D6613" t="s">
        <v>5719</v>
      </c>
      <c r="E6613" t="s">
        <v>15009</v>
      </c>
      <c r="G6613" t="s">
        <v>12617</v>
      </c>
      <c r="H6613" t="s">
        <v>42492</v>
      </c>
      <c r="I6613" t="s">
        <v>15011</v>
      </c>
      <c r="J6613" t="s">
        <v>15022</v>
      </c>
      <c r="K6613" s="72">
        <v>40638.448761574073</v>
      </c>
      <c r="L6613" s="72">
        <v>40638.448761574073</v>
      </c>
      <c r="M6613" t="s">
        <v>22464</v>
      </c>
      <c r="P6613" t="s">
        <v>6977</v>
      </c>
      <c r="Q6613" t="s">
        <v>17174</v>
      </c>
      <c r="R6613" t="s">
        <v>74</v>
      </c>
      <c r="S6613" t="s">
        <v>12779</v>
      </c>
      <c r="U6613" t="s">
        <v>8451</v>
      </c>
      <c r="W6613" t="s">
        <v>12777</v>
      </c>
      <c r="X6613" t="s">
        <v>12778</v>
      </c>
    </row>
    <row r="6614" spans="1:24">
      <c r="A6614" t="s">
        <v>42493</v>
      </c>
      <c r="B6614" t="s">
        <v>42494</v>
      </c>
      <c r="C6614" t="s">
        <v>15019</v>
      </c>
      <c r="D6614" t="s">
        <v>15081</v>
      </c>
      <c r="E6614" t="s">
        <v>15058</v>
      </c>
      <c r="G6614" t="s">
        <v>6841</v>
      </c>
      <c r="H6614" t="s">
        <v>42495</v>
      </c>
      <c r="I6614" t="s">
        <v>15011</v>
      </c>
      <c r="J6614" t="s">
        <v>15022</v>
      </c>
      <c r="K6614" s="72">
        <v>40639.347708333335</v>
      </c>
      <c r="L6614" s="72">
        <v>42104.5627662037</v>
      </c>
      <c r="M6614" t="s">
        <v>42496</v>
      </c>
      <c r="P6614" t="s">
        <v>42497</v>
      </c>
      <c r="Q6614" t="s">
        <v>42498</v>
      </c>
      <c r="R6614" t="s">
        <v>6891</v>
      </c>
      <c r="S6614" t="s">
        <v>6890</v>
      </c>
      <c r="W6614" t="s">
        <v>6890</v>
      </c>
    </row>
    <row r="6615" spans="1:24">
      <c r="A6615" t="s">
        <v>42499</v>
      </c>
      <c r="B6615" t="s">
        <v>42500</v>
      </c>
      <c r="C6615" t="s">
        <v>15019</v>
      </c>
      <c r="D6615" t="s">
        <v>15081</v>
      </c>
      <c r="E6615" t="s">
        <v>15058</v>
      </c>
      <c r="G6615" t="s">
        <v>12436</v>
      </c>
      <c r="H6615" t="s">
        <v>42501</v>
      </c>
      <c r="I6615" t="s">
        <v>15011</v>
      </c>
      <c r="J6615" t="s">
        <v>15022</v>
      </c>
      <c r="K6615" s="72">
        <v>40639.369166666664</v>
      </c>
      <c r="L6615" s="72">
        <v>42104.562951388885</v>
      </c>
      <c r="M6615" t="s">
        <v>42502</v>
      </c>
      <c r="P6615" t="s">
        <v>42503</v>
      </c>
      <c r="Q6615" t="s">
        <v>42498</v>
      </c>
      <c r="R6615" t="s">
        <v>6891</v>
      </c>
      <c r="S6615" t="s">
        <v>12448</v>
      </c>
      <c r="W6615" t="s">
        <v>12448</v>
      </c>
    </row>
    <row r="6616" spans="1:24">
      <c r="A6616" t="s">
        <v>42504</v>
      </c>
      <c r="B6616" t="s">
        <v>42505</v>
      </c>
      <c r="C6616" t="s">
        <v>15019</v>
      </c>
      <c r="D6616" t="s">
        <v>15081</v>
      </c>
      <c r="E6616" t="s">
        <v>15082</v>
      </c>
      <c r="G6616" t="s">
        <v>10800</v>
      </c>
      <c r="H6616" t="s">
        <v>42506</v>
      </c>
      <c r="I6616" t="s">
        <v>15011</v>
      </c>
      <c r="J6616" t="s">
        <v>15022</v>
      </c>
      <c r="K6616" s="72">
        <v>40639.373773148145</v>
      </c>
      <c r="L6616" s="72">
        <v>42104.563055555554</v>
      </c>
      <c r="M6616" t="s">
        <v>39667</v>
      </c>
      <c r="P6616" t="s">
        <v>42507</v>
      </c>
      <c r="Q6616" t="s">
        <v>42508</v>
      </c>
      <c r="R6616" t="s">
        <v>6891</v>
      </c>
      <c r="S6616" t="s">
        <v>10803</v>
      </c>
      <c r="U6616" t="s">
        <v>10802</v>
      </c>
      <c r="W6616" t="s">
        <v>10801</v>
      </c>
      <c r="X6616" t="s">
        <v>1033</v>
      </c>
    </row>
    <row r="6617" spans="1:24">
      <c r="A6617" t="s">
        <v>42509</v>
      </c>
      <c r="B6617" t="s">
        <v>42510</v>
      </c>
      <c r="C6617" t="s">
        <v>15008</v>
      </c>
      <c r="D6617" t="s">
        <v>5594</v>
      </c>
      <c r="E6617" t="s">
        <v>15058</v>
      </c>
      <c r="G6617" t="s">
        <v>11896</v>
      </c>
      <c r="H6617" t="s">
        <v>42511</v>
      </c>
      <c r="I6617" t="s">
        <v>15011</v>
      </c>
      <c r="J6617" t="s">
        <v>42512</v>
      </c>
      <c r="K6617" s="72">
        <v>40639.470937500002</v>
      </c>
      <c r="L6617" s="72">
        <v>42026.625393518516</v>
      </c>
      <c r="M6617" t="s">
        <v>42513</v>
      </c>
      <c r="P6617" t="s">
        <v>31578</v>
      </c>
      <c r="Q6617" t="s">
        <v>31579</v>
      </c>
      <c r="R6617" t="s">
        <v>400</v>
      </c>
      <c r="S6617" t="s">
        <v>11952</v>
      </c>
      <c r="T6617" t="s">
        <v>42514</v>
      </c>
      <c r="U6617" t="s">
        <v>6952</v>
      </c>
      <c r="W6617" t="s">
        <v>6950</v>
      </c>
      <c r="X6617" t="s">
        <v>6951</v>
      </c>
    </row>
    <row r="6618" spans="1:24">
      <c r="A6618" t="s">
        <v>42515</v>
      </c>
      <c r="B6618" t="s">
        <v>42516</v>
      </c>
      <c r="C6618" t="s">
        <v>15008</v>
      </c>
      <c r="D6618" t="s">
        <v>5594</v>
      </c>
      <c r="E6618" t="s">
        <v>15373</v>
      </c>
      <c r="G6618" t="s">
        <v>1064</v>
      </c>
      <c r="H6618" t="s">
        <v>42517</v>
      </c>
      <c r="I6618" t="s">
        <v>15011</v>
      </c>
      <c r="J6618" t="s">
        <v>42512</v>
      </c>
      <c r="K6618" s="72">
        <v>40639.471412037034</v>
      </c>
      <c r="L6618" s="72">
        <v>42026.624537037038</v>
      </c>
      <c r="M6618" t="s">
        <v>31577</v>
      </c>
      <c r="P6618" t="s">
        <v>31578</v>
      </c>
      <c r="Q6618" t="s">
        <v>31603</v>
      </c>
      <c r="R6618" t="s">
        <v>400</v>
      </c>
      <c r="S6618" t="s">
        <v>1160</v>
      </c>
      <c r="T6618" t="s">
        <v>42514</v>
      </c>
      <c r="W6618" t="s">
        <v>1159</v>
      </c>
      <c r="X6618" t="s">
        <v>81</v>
      </c>
    </row>
    <row r="6619" spans="1:24">
      <c r="A6619" t="s">
        <v>42518</v>
      </c>
      <c r="B6619" t="s">
        <v>42519</v>
      </c>
      <c r="C6619" t="s">
        <v>15238</v>
      </c>
      <c r="D6619" t="s">
        <v>15147</v>
      </c>
      <c r="E6619" t="s">
        <v>15009</v>
      </c>
      <c r="G6619" t="s">
        <v>396</v>
      </c>
      <c r="H6619" t="s">
        <v>42520</v>
      </c>
      <c r="I6619" t="s">
        <v>15011</v>
      </c>
      <c r="J6619" t="s">
        <v>15786</v>
      </c>
      <c r="K6619" s="72">
        <v>40639.472060185188</v>
      </c>
      <c r="L6619" s="72">
        <v>40639.472060185188</v>
      </c>
      <c r="M6619" t="s">
        <v>42521</v>
      </c>
      <c r="P6619" t="s">
        <v>28009</v>
      </c>
      <c r="Q6619" t="s">
        <v>28010</v>
      </c>
      <c r="R6619" t="s">
        <v>425</v>
      </c>
      <c r="S6619" t="s">
        <v>42522</v>
      </c>
      <c r="T6619" t="s">
        <v>42514</v>
      </c>
      <c r="U6619" t="s">
        <v>424</v>
      </c>
      <c r="W6619" t="s">
        <v>422</v>
      </c>
      <c r="X6619" t="s">
        <v>423</v>
      </c>
    </row>
    <row r="6620" spans="1:24">
      <c r="A6620" t="s">
        <v>42523</v>
      </c>
      <c r="B6620" t="s">
        <v>42524</v>
      </c>
      <c r="C6620" t="s">
        <v>15238</v>
      </c>
      <c r="D6620" t="s">
        <v>15147</v>
      </c>
      <c r="E6620" t="s">
        <v>15182</v>
      </c>
      <c r="G6620" t="s">
        <v>10323</v>
      </c>
      <c r="H6620" t="s">
        <v>42525</v>
      </c>
      <c r="I6620" t="s">
        <v>15011</v>
      </c>
      <c r="J6620" t="s">
        <v>15786</v>
      </c>
      <c r="K6620" s="72">
        <v>40639.472685185188</v>
      </c>
      <c r="L6620" s="72">
        <v>40639.472685185188</v>
      </c>
      <c r="M6620" t="s">
        <v>27879</v>
      </c>
      <c r="P6620" t="s">
        <v>16272</v>
      </c>
      <c r="Q6620" t="s">
        <v>42526</v>
      </c>
      <c r="R6620" t="s">
        <v>275</v>
      </c>
      <c r="S6620" t="s">
        <v>42527</v>
      </c>
      <c r="T6620" t="s">
        <v>42514</v>
      </c>
      <c r="U6620" t="s">
        <v>10337</v>
      </c>
      <c r="W6620" t="s">
        <v>10335</v>
      </c>
      <c r="X6620" t="s">
        <v>10336</v>
      </c>
    </row>
    <row r="6621" spans="1:24">
      <c r="A6621" t="s">
        <v>42528</v>
      </c>
      <c r="B6621" t="s">
        <v>13331</v>
      </c>
      <c r="C6621" t="s">
        <v>15019</v>
      </c>
      <c r="D6621" t="s">
        <v>15088</v>
      </c>
      <c r="E6621" t="s">
        <v>15089</v>
      </c>
      <c r="F6621">
        <v>22</v>
      </c>
      <c r="G6621" t="s">
        <v>13324</v>
      </c>
      <c r="H6621" t="s">
        <v>42529</v>
      </c>
      <c r="I6621" t="s">
        <v>15011</v>
      </c>
      <c r="J6621" t="s">
        <v>16246</v>
      </c>
      <c r="K6621" s="72">
        <v>40640.278182870374</v>
      </c>
      <c r="L6621" s="72">
        <v>40640.282430555555</v>
      </c>
      <c r="P6621" t="s">
        <v>12263</v>
      </c>
      <c r="Q6621" t="s">
        <v>42530</v>
      </c>
      <c r="R6621" t="s">
        <v>35</v>
      </c>
      <c r="S6621" t="s">
        <v>13331</v>
      </c>
      <c r="V6621" t="s">
        <v>13331</v>
      </c>
      <c r="W6621" t="s">
        <v>13325</v>
      </c>
      <c r="X6621" t="s">
        <v>4431</v>
      </c>
    </row>
    <row r="6622" spans="1:24">
      <c r="A6622" t="s">
        <v>42531</v>
      </c>
      <c r="B6622" t="s">
        <v>42532</v>
      </c>
      <c r="C6622" t="s">
        <v>16861</v>
      </c>
      <c r="D6622" t="s">
        <v>15081</v>
      </c>
      <c r="E6622" t="s">
        <v>15082</v>
      </c>
      <c r="G6622" t="s">
        <v>10375</v>
      </c>
      <c r="H6622" t="s">
        <v>42533</v>
      </c>
      <c r="I6622" t="s">
        <v>15011</v>
      </c>
      <c r="J6622" t="s">
        <v>42534</v>
      </c>
      <c r="K6622" s="72">
        <v>40644.433564814812</v>
      </c>
      <c r="L6622" s="72">
        <v>40644.433564814812</v>
      </c>
      <c r="M6622" t="s">
        <v>42535</v>
      </c>
      <c r="P6622" t="s">
        <v>6895</v>
      </c>
      <c r="Q6622" t="s">
        <v>42536</v>
      </c>
      <c r="R6622" t="s">
        <v>186</v>
      </c>
      <c r="S6622" t="s">
        <v>10380</v>
      </c>
      <c r="T6622" t="s">
        <v>42537</v>
      </c>
      <c r="W6622" t="s">
        <v>6895</v>
      </c>
      <c r="X6622" t="s">
        <v>4496</v>
      </c>
    </row>
    <row r="6623" spans="1:24">
      <c r="A6623" t="s">
        <v>42538</v>
      </c>
      <c r="B6623" t="s">
        <v>42539</v>
      </c>
      <c r="C6623" t="s">
        <v>15034</v>
      </c>
      <c r="D6623" t="s">
        <v>15081</v>
      </c>
      <c r="E6623" t="s">
        <v>15082</v>
      </c>
      <c r="G6623" t="s">
        <v>10375</v>
      </c>
      <c r="H6623" t="s">
        <v>42540</v>
      </c>
      <c r="I6623" t="s">
        <v>15011</v>
      </c>
      <c r="J6623" t="s">
        <v>42541</v>
      </c>
      <c r="K6623" s="72">
        <v>40644.436979166669</v>
      </c>
      <c r="L6623" s="72">
        <v>40644.436979166669</v>
      </c>
      <c r="M6623" t="s">
        <v>42535</v>
      </c>
      <c r="P6623" t="s">
        <v>20834</v>
      </c>
      <c r="Q6623" t="s">
        <v>42542</v>
      </c>
      <c r="R6623" t="s">
        <v>186</v>
      </c>
      <c r="S6623" t="s">
        <v>10379</v>
      </c>
      <c r="T6623" t="s">
        <v>42537</v>
      </c>
      <c r="W6623" t="s">
        <v>10378</v>
      </c>
      <c r="X6623" t="s">
        <v>4496</v>
      </c>
    </row>
    <row r="6624" spans="1:24">
      <c r="A6624" t="s">
        <v>42543</v>
      </c>
      <c r="B6624" t="s">
        <v>42544</v>
      </c>
      <c r="C6624" t="s">
        <v>15019</v>
      </c>
      <c r="D6624" t="s">
        <v>15147</v>
      </c>
      <c r="E6624" t="s">
        <v>15182</v>
      </c>
      <c r="G6624" t="s">
        <v>5289</v>
      </c>
      <c r="H6624" t="s">
        <v>42545</v>
      </c>
      <c r="I6624" t="s">
        <v>15011</v>
      </c>
      <c r="J6624" t="s">
        <v>15022</v>
      </c>
      <c r="K6624" s="72">
        <v>40644.708078703705</v>
      </c>
      <c r="L6624" s="72">
        <v>40644.708078703705</v>
      </c>
      <c r="M6624" t="s">
        <v>42546</v>
      </c>
      <c r="P6624" t="s">
        <v>42547</v>
      </c>
      <c r="Q6624" t="s">
        <v>42548</v>
      </c>
      <c r="R6624" t="s">
        <v>5293</v>
      </c>
      <c r="S6624" t="s">
        <v>5294</v>
      </c>
      <c r="U6624" t="s">
        <v>5292</v>
      </c>
      <c r="W6624" t="s">
        <v>5290</v>
      </c>
      <c r="X6624" t="s">
        <v>5291</v>
      </c>
    </row>
    <row r="6625" spans="1:24">
      <c r="A6625" t="s">
        <v>42549</v>
      </c>
      <c r="B6625" t="s">
        <v>42550</v>
      </c>
      <c r="C6625" t="s">
        <v>15019</v>
      </c>
      <c r="D6625" t="s">
        <v>5719</v>
      </c>
      <c r="E6625" t="s">
        <v>15009</v>
      </c>
      <c r="G6625" t="s">
        <v>13207</v>
      </c>
      <c r="H6625" t="s">
        <v>42551</v>
      </c>
      <c r="I6625" t="s">
        <v>15011</v>
      </c>
      <c r="J6625" t="s">
        <v>15022</v>
      </c>
      <c r="K6625" s="72">
        <v>40645.521851851852</v>
      </c>
      <c r="L6625" s="72">
        <v>41085.725937499999</v>
      </c>
      <c r="M6625" t="s">
        <v>22378</v>
      </c>
      <c r="P6625" t="s">
        <v>18914</v>
      </c>
      <c r="Q6625" t="s">
        <v>22392</v>
      </c>
      <c r="R6625" t="s">
        <v>458</v>
      </c>
      <c r="S6625" t="s">
        <v>13232</v>
      </c>
      <c r="U6625" t="s">
        <v>13214</v>
      </c>
      <c r="V6625" t="s">
        <v>22397</v>
      </c>
      <c r="W6625" t="s">
        <v>13232</v>
      </c>
      <c r="X6625" t="s">
        <v>13222</v>
      </c>
    </row>
    <row r="6626" spans="1:24">
      <c r="A6626" t="s">
        <v>42552</v>
      </c>
      <c r="B6626" t="s">
        <v>42553</v>
      </c>
      <c r="C6626" t="s">
        <v>15776</v>
      </c>
      <c r="D6626" t="s">
        <v>5734</v>
      </c>
      <c r="E6626" t="s">
        <v>15125</v>
      </c>
      <c r="G6626" t="s">
        <v>10210</v>
      </c>
      <c r="I6626" t="s">
        <v>15011</v>
      </c>
      <c r="J6626" t="s">
        <v>29185</v>
      </c>
      <c r="K6626" s="72">
        <v>41941.536874999998</v>
      </c>
      <c r="L6626" s="72">
        <v>41941.536874999998</v>
      </c>
      <c r="M6626" t="s">
        <v>42554</v>
      </c>
      <c r="P6626" t="s">
        <v>15230</v>
      </c>
      <c r="Q6626" t="s">
        <v>27377</v>
      </c>
      <c r="R6626" t="s">
        <v>904</v>
      </c>
      <c r="T6626" t="s">
        <v>15300</v>
      </c>
      <c r="U6626" t="s">
        <v>10216</v>
      </c>
      <c r="W6626" t="s">
        <v>10236</v>
      </c>
      <c r="X6626" t="s">
        <v>10237</v>
      </c>
    </row>
    <row r="6627" spans="1:24">
      <c r="A6627" t="s">
        <v>42555</v>
      </c>
      <c r="B6627" t="s">
        <v>42556</v>
      </c>
      <c r="C6627" t="s">
        <v>15267</v>
      </c>
      <c r="D6627" t="s">
        <v>15081</v>
      </c>
      <c r="E6627" t="s">
        <v>15082</v>
      </c>
      <c r="G6627" t="s">
        <v>4484</v>
      </c>
      <c r="H6627" t="s">
        <v>42557</v>
      </c>
      <c r="I6627" t="s">
        <v>15011</v>
      </c>
      <c r="J6627" t="s">
        <v>42558</v>
      </c>
      <c r="K6627" s="72">
        <v>40646.405347222222</v>
      </c>
      <c r="L6627" s="72">
        <v>40646.405347222222</v>
      </c>
      <c r="M6627" t="s">
        <v>42559</v>
      </c>
      <c r="P6627" t="s">
        <v>18121</v>
      </c>
      <c r="Q6627" t="s">
        <v>27792</v>
      </c>
      <c r="R6627" t="s">
        <v>186</v>
      </c>
      <c r="S6627" t="s">
        <v>4489</v>
      </c>
      <c r="T6627" t="s">
        <v>42560</v>
      </c>
      <c r="W6627" t="s">
        <v>4488</v>
      </c>
      <c r="X6627" t="s">
        <v>758</v>
      </c>
    </row>
    <row r="6628" spans="1:24">
      <c r="A6628" t="s">
        <v>42561</v>
      </c>
      <c r="B6628" t="s">
        <v>42562</v>
      </c>
      <c r="C6628" t="s">
        <v>15034</v>
      </c>
      <c r="D6628" t="s">
        <v>1792</v>
      </c>
      <c r="E6628" t="s">
        <v>15082</v>
      </c>
      <c r="G6628" t="s">
        <v>11358</v>
      </c>
      <c r="H6628" t="s">
        <v>42563</v>
      </c>
      <c r="I6628" t="s">
        <v>15011</v>
      </c>
      <c r="J6628" t="s">
        <v>42564</v>
      </c>
      <c r="K6628" s="72">
        <v>40646.408993055556</v>
      </c>
      <c r="L6628" s="72">
        <v>40646.408993055556</v>
      </c>
      <c r="M6628" t="s">
        <v>42565</v>
      </c>
      <c r="P6628" t="s">
        <v>42566</v>
      </c>
      <c r="Q6628" t="s">
        <v>42567</v>
      </c>
      <c r="R6628" t="s">
        <v>11369</v>
      </c>
      <c r="S6628" t="s">
        <v>11370</v>
      </c>
      <c r="T6628" t="s">
        <v>42560</v>
      </c>
      <c r="U6628" t="s">
        <v>7243</v>
      </c>
      <c r="W6628" t="s">
        <v>11367</v>
      </c>
      <c r="X6628" t="s">
        <v>11368</v>
      </c>
    </row>
    <row r="6629" spans="1:24">
      <c r="A6629" t="s">
        <v>42568</v>
      </c>
      <c r="B6629" t="s">
        <v>42569</v>
      </c>
      <c r="C6629" t="s">
        <v>15019</v>
      </c>
      <c r="D6629" t="s">
        <v>5719</v>
      </c>
      <c r="E6629" t="s">
        <v>15058</v>
      </c>
      <c r="G6629" t="s">
        <v>13651</v>
      </c>
      <c r="H6629" t="s">
        <v>42570</v>
      </c>
      <c r="I6629" t="s">
        <v>15011</v>
      </c>
      <c r="J6629" t="s">
        <v>15022</v>
      </c>
      <c r="K6629" s="72">
        <v>40647.536215277774</v>
      </c>
      <c r="L6629" s="72">
        <v>41085.727268518516</v>
      </c>
      <c r="P6629" t="s">
        <v>18914</v>
      </c>
      <c r="Q6629" t="s">
        <v>42571</v>
      </c>
      <c r="R6629" t="s">
        <v>458</v>
      </c>
      <c r="S6629" t="s">
        <v>13662</v>
      </c>
      <c r="U6629" t="s">
        <v>13664</v>
      </c>
      <c r="V6629" t="s">
        <v>42572</v>
      </c>
      <c r="W6629" t="s">
        <v>13662</v>
      </c>
      <c r="X6629" t="s">
        <v>13663</v>
      </c>
    </row>
    <row r="6630" spans="1:24">
      <c r="A6630" t="s">
        <v>42573</v>
      </c>
      <c r="B6630" t="s">
        <v>42574</v>
      </c>
      <c r="C6630" t="s">
        <v>15019</v>
      </c>
      <c r="D6630" t="s">
        <v>5719</v>
      </c>
      <c r="E6630" t="s">
        <v>15058</v>
      </c>
      <c r="G6630" t="s">
        <v>13651</v>
      </c>
      <c r="H6630" t="s">
        <v>42575</v>
      </c>
      <c r="I6630" t="s">
        <v>15011</v>
      </c>
      <c r="J6630" t="s">
        <v>15022</v>
      </c>
      <c r="K6630" s="72">
        <v>40647.539895833332</v>
      </c>
      <c r="L6630" s="72">
        <v>41085.727337962962</v>
      </c>
      <c r="P6630" t="s">
        <v>18914</v>
      </c>
      <c r="Q6630" t="s">
        <v>42571</v>
      </c>
      <c r="R6630" t="s">
        <v>458</v>
      </c>
      <c r="S6630" t="s">
        <v>13665</v>
      </c>
      <c r="U6630" t="s">
        <v>13666</v>
      </c>
      <c r="V6630" t="s">
        <v>42576</v>
      </c>
      <c r="W6630" t="s">
        <v>13665</v>
      </c>
      <c r="X6630" t="s">
        <v>13663</v>
      </c>
    </row>
    <row r="6631" spans="1:24">
      <c r="A6631" t="s">
        <v>42577</v>
      </c>
      <c r="B6631" t="s">
        <v>42578</v>
      </c>
      <c r="C6631" t="s">
        <v>15019</v>
      </c>
      <c r="D6631" t="s">
        <v>5719</v>
      </c>
      <c r="E6631" t="s">
        <v>15058</v>
      </c>
      <c r="G6631" t="s">
        <v>13651</v>
      </c>
      <c r="H6631" t="s">
        <v>42579</v>
      </c>
      <c r="I6631" t="s">
        <v>15011</v>
      </c>
      <c r="J6631" t="s">
        <v>15022</v>
      </c>
      <c r="K6631" s="72">
        <v>40647.542928240742</v>
      </c>
      <c r="L6631" s="72">
        <v>41085.727129629631</v>
      </c>
      <c r="P6631" t="s">
        <v>18914</v>
      </c>
      <c r="Q6631" t="s">
        <v>42571</v>
      </c>
      <c r="R6631" t="s">
        <v>458</v>
      </c>
      <c r="S6631" t="s">
        <v>13657</v>
      </c>
      <c r="U6631" t="s">
        <v>13659</v>
      </c>
      <c r="V6631" t="s">
        <v>42580</v>
      </c>
      <c r="W6631" t="s">
        <v>13657</v>
      </c>
      <c r="X6631" t="s">
        <v>13658</v>
      </c>
    </row>
    <row r="6632" spans="1:24">
      <c r="A6632" t="s">
        <v>42581</v>
      </c>
      <c r="B6632" t="s">
        <v>42582</v>
      </c>
      <c r="C6632" t="s">
        <v>15019</v>
      </c>
      <c r="D6632" t="s">
        <v>5719</v>
      </c>
      <c r="E6632" t="s">
        <v>15058</v>
      </c>
      <c r="G6632" t="s">
        <v>13651</v>
      </c>
      <c r="H6632" t="s">
        <v>42583</v>
      </c>
      <c r="I6632" t="s">
        <v>15011</v>
      </c>
      <c r="J6632" t="s">
        <v>15022</v>
      </c>
      <c r="K6632" s="72">
        <v>40647.544768518521</v>
      </c>
      <c r="L6632" s="72">
        <v>41085.727199074077</v>
      </c>
      <c r="P6632" t="s">
        <v>18914</v>
      </c>
      <c r="Q6632" t="s">
        <v>42571</v>
      </c>
      <c r="R6632" t="s">
        <v>458</v>
      </c>
      <c r="S6632" t="s">
        <v>13660</v>
      </c>
      <c r="U6632" t="s">
        <v>13661</v>
      </c>
      <c r="V6632" t="s">
        <v>42584</v>
      </c>
      <c r="W6632" t="s">
        <v>13660</v>
      </c>
      <c r="X6632" t="s">
        <v>13658</v>
      </c>
    </row>
    <row r="6633" spans="1:24">
      <c r="A6633" t="s">
        <v>42585</v>
      </c>
      <c r="B6633" t="s">
        <v>42586</v>
      </c>
      <c r="C6633" t="s">
        <v>15019</v>
      </c>
      <c r="D6633" t="s">
        <v>5719</v>
      </c>
      <c r="E6633" t="s">
        <v>15009</v>
      </c>
      <c r="G6633" t="s">
        <v>13207</v>
      </c>
      <c r="H6633" t="s">
        <v>42587</v>
      </c>
      <c r="I6633" t="s">
        <v>15011</v>
      </c>
      <c r="J6633" t="s">
        <v>15022</v>
      </c>
      <c r="K6633" s="72">
        <v>40648.27615740741</v>
      </c>
      <c r="L6633" s="72">
        <v>41085.726018518515</v>
      </c>
      <c r="M6633" t="s">
        <v>22378</v>
      </c>
      <c r="P6633" t="s">
        <v>18914</v>
      </c>
      <c r="Q6633" t="s">
        <v>22392</v>
      </c>
      <c r="R6633" t="s">
        <v>458</v>
      </c>
      <c r="S6633" t="s">
        <v>13232</v>
      </c>
      <c r="U6633" t="s">
        <v>13216</v>
      </c>
      <c r="V6633" t="s">
        <v>22397</v>
      </c>
      <c r="W6633" t="s">
        <v>13232</v>
      </c>
      <c r="X6633" t="s">
        <v>13223</v>
      </c>
    </row>
    <row r="6634" spans="1:24">
      <c r="A6634" t="s">
        <v>42588</v>
      </c>
      <c r="B6634" t="s">
        <v>42589</v>
      </c>
      <c r="C6634" t="s">
        <v>15019</v>
      </c>
      <c r="D6634" t="s">
        <v>5719</v>
      </c>
      <c r="E6634" t="s">
        <v>15009</v>
      </c>
      <c r="G6634" t="s">
        <v>13207</v>
      </c>
      <c r="H6634" t="s">
        <v>42590</v>
      </c>
      <c r="I6634" t="s">
        <v>15011</v>
      </c>
      <c r="J6634" t="s">
        <v>15022</v>
      </c>
      <c r="K6634" s="72">
        <v>40648.276261574072</v>
      </c>
      <c r="L6634" s="72">
        <v>41085.726087962961</v>
      </c>
      <c r="M6634" t="s">
        <v>22378</v>
      </c>
      <c r="P6634" t="s">
        <v>18914</v>
      </c>
      <c r="Q6634" t="s">
        <v>22392</v>
      </c>
      <c r="R6634" t="s">
        <v>458</v>
      </c>
      <c r="S6634" t="s">
        <v>13232</v>
      </c>
      <c r="U6634" t="s">
        <v>13218</v>
      </c>
      <c r="V6634" t="s">
        <v>22397</v>
      </c>
      <c r="W6634" t="s">
        <v>13232</v>
      </c>
      <c r="X6634" t="s">
        <v>13224</v>
      </c>
    </row>
    <row r="6635" spans="1:24">
      <c r="A6635" t="s">
        <v>42591</v>
      </c>
      <c r="B6635" t="s">
        <v>42592</v>
      </c>
      <c r="C6635" t="s">
        <v>15019</v>
      </c>
      <c r="D6635" t="s">
        <v>5719</v>
      </c>
      <c r="E6635" t="s">
        <v>15009</v>
      </c>
      <c r="G6635" t="s">
        <v>13207</v>
      </c>
      <c r="H6635" t="s">
        <v>42593</v>
      </c>
      <c r="I6635" t="s">
        <v>15011</v>
      </c>
      <c r="J6635" t="s">
        <v>15022</v>
      </c>
      <c r="K6635" s="72">
        <v>40648.28979166667</v>
      </c>
      <c r="L6635" s="72">
        <v>41085.726377314815</v>
      </c>
      <c r="M6635" t="s">
        <v>22378</v>
      </c>
      <c r="P6635" t="s">
        <v>18914</v>
      </c>
      <c r="Q6635" t="s">
        <v>22392</v>
      </c>
      <c r="R6635" t="s">
        <v>458</v>
      </c>
      <c r="S6635" t="s">
        <v>13233</v>
      </c>
      <c r="U6635" t="s">
        <v>13214</v>
      </c>
      <c r="V6635" t="s">
        <v>22401</v>
      </c>
      <c r="W6635" t="s">
        <v>13233</v>
      </c>
      <c r="X6635" t="s">
        <v>13227</v>
      </c>
    </row>
    <row r="6636" spans="1:24">
      <c r="A6636" t="s">
        <v>42594</v>
      </c>
      <c r="B6636" t="s">
        <v>42595</v>
      </c>
      <c r="C6636" t="s">
        <v>15019</v>
      </c>
      <c r="D6636" t="s">
        <v>5719</v>
      </c>
      <c r="E6636" t="s">
        <v>15009</v>
      </c>
      <c r="G6636" t="s">
        <v>13207</v>
      </c>
      <c r="H6636" t="s">
        <v>42596</v>
      </c>
      <c r="I6636" t="s">
        <v>15011</v>
      </c>
      <c r="J6636" t="s">
        <v>15022</v>
      </c>
      <c r="K6636" s="72">
        <v>40648.301087962966</v>
      </c>
      <c r="L6636" s="72">
        <v>41085.726458333331</v>
      </c>
      <c r="M6636" t="s">
        <v>22378</v>
      </c>
      <c r="P6636" t="s">
        <v>18914</v>
      </c>
      <c r="Q6636" t="s">
        <v>22392</v>
      </c>
      <c r="R6636" t="s">
        <v>458</v>
      </c>
      <c r="S6636" t="s">
        <v>13233</v>
      </c>
      <c r="U6636" t="s">
        <v>13216</v>
      </c>
      <c r="V6636" t="s">
        <v>22401</v>
      </c>
      <c r="W6636" t="s">
        <v>13233</v>
      </c>
      <c r="X6636" t="s">
        <v>13228</v>
      </c>
    </row>
    <row r="6637" spans="1:24">
      <c r="A6637" t="s">
        <v>42597</v>
      </c>
      <c r="B6637" t="s">
        <v>42598</v>
      </c>
      <c r="C6637" t="s">
        <v>15019</v>
      </c>
      <c r="D6637" t="s">
        <v>5719</v>
      </c>
      <c r="E6637" t="s">
        <v>15009</v>
      </c>
      <c r="G6637" t="s">
        <v>13207</v>
      </c>
      <c r="H6637" t="s">
        <v>42599</v>
      </c>
      <c r="I6637" t="s">
        <v>15011</v>
      </c>
      <c r="J6637" t="s">
        <v>15022</v>
      </c>
      <c r="K6637" s="72">
        <v>40648.303483796299</v>
      </c>
      <c r="L6637" s="72">
        <v>41085.726527777777</v>
      </c>
      <c r="M6637" t="s">
        <v>22378</v>
      </c>
      <c r="P6637" t="s">
        <v>18914</v>
      </c>
      <c r="Q6637" t="s">
        <v>22392</v>
      </c>
      <c r="R6637" t="s">
        <v>458</v>
      </c>
      <c r="S6637" t="s">
        <v>13233</v>
      </c>
      <c r="U6637" t="s">
        <v>13218</v>
      </c>
      <c r="V6637" t="s">
        <v>22401</v>
      </c>
      <c r="W6637" t="s">
        <v>13233</v>
      </c>
      <c r="X6637" t="s">
        <v>13229</v>
      </c>
    </row>
    <row r="6638" spans="1:24">
      <c r="A6638" t="s">
        <v>42600</v>
      </c>
      <c r="B6638" t="s">
        <v>42601</v>
      </c>
      <c r="C6638" t="s">
        <v>15019</v>
      </c>
      <c r="D6638" t="s">
        <v>5719</v>
      </c>
      <c r="E6638" t="s">
        <v>15009</v>
      </c>
      <c r="G6638" t="s">
        <v>13207</v>
      </c>
      <c r="H6638" t="s">
        <v>42602</v>
      </c>
      <c r="I6638" t="s">
        <v>15011</v>
      </c>
      <c r="J6638" t="s">
        <v>15022</v>
      </c>
      <c r="K6638" s="72">
        <v>40648.30872685185</v>
      </c>
      <c r="L6638" s="72">
        <v>41085.726157407407</v>
      </c>
      <c r="M6638" t="s">
        <v>22378</v>
      </c>
      <c r="P6638" t="s">
        <v>18914</v>
      </c>
      <c r="Q6638" t="s">
        <v>22392</v>
      </c>
      <c r="R6638" t="s">
        <v>458</v>
      </c>
      <c r="S6638" t="s">
        <v>13231</v>
      </c>
      <c r="U6638" t="s">
        <v>13214</v>
      </c>
      <c r="V6638" t="s">
        <v>22393</v>
      </c>
      <c r="W6638" t="s">
        <v>13231</v>
      </c>
      <c r="X6638" t="s">
        <v>13213</v>
      </c>
    </row>
    <row r="6639" spans="1:24">
      <c r="A6639" t="s">
        <v>42603</v>
      </c>
      <c r="B6639" t="s">
        <v>42604</v>
      </c>
      <c r="C6639" t="s">
        <v>15019</v>
      </c>
      <c r="D6639" t="s">
        <v>15469</v>
      </c>
      <c r="E6639" t="s">
        <v>15094</v>
      </c>
      <c r="G6639" t="s">
        <v>6570</v>
      </c>
      <c r="H6639" t="s">
        <v>42605</v>
      </c>
      <c r="I6639" t="s">
        <v>15011</v>
      </c>
      <c r="J6639" t="s">
        <v>31065</v>
      </c>
      <c r="K6639" s="72">
        <v>42962.452835648146</v>
      </c>
      <c r="L6639" s="72">
        <v>42962.467002314814</v>
      </c>
      <c r="M6639" t="s">
        <v>34790</v>
      </c>
      <c r="P6639" t="s">
        <v>28720</v>
      </c>
      <c r="Q6639" t="s">
        <v>42606</v>
      </c>
      <c r="R6639" t="s">
        <v>2123</v>
      </c>
      <c r="W6639" t="s">
        <v>42607</v>
      </c>
      <c r="X6639" t="s">
        <v>2122</v>
      </c>
    </row>
    <row r="6640" spans="1:24">
      <c r="A6640" t="s">
        <v>42608</v>
      </c>
      <c r="B6640" t="s">
        <v>10122</v>
      </c>
      <c r="C6640" t="s">
        <v>16446</v>
      </c>
      <c r="D6640" t="s">
        <v>5734</v>
      </c>
      <c r="E6640" t="s">
        <v>15058</v>
      </c>
      <c r="G6640" t="s">
        <v>10112</v>
      </c>
      <c r="H6640" t="s">
        <v>42609</v>
      </c>
      <c r="I6640" t="s">
        <v>15011</v>
      </c>
      <c r="J6640" t="s">
        <v>42610</v>
      </c>
      <c r="K6640" s="72">
        <v>39056.652407407404</v>
      </c>
      <c r="L6640" s="72">
        <v>39056.652407407404</v>
      </c>
      <c r="M6640" t="s">
        <v>42611</v>
      </c>
      <c r="P6640" t="s">
        <v>39724</v>
      </c>
      <c r="Q6640" t="s">
        <v>16451</v>
      </c>
      <c r="R6640" t="s">
        <v>35</v>
      </c>
      <c r="S6640" t="s">
        <v>10122</v>
      </c>
      <c r="T6640" t="s">
        <v>37878</v>
      </c>
      <c r="U6640" t="s">
        <v>10120</v>
      </c>
      <c r="V6640" t="s">
        <v>10122</v>
      </c>
      <c r="W6640" t="s">
        <v>10113</v>
      </c>
    </row>
    <row r="6641" spans="1:24">
      <c r="A6641" t="s">
        <v>42612</v>
      </c>
      <c r="B6641" t="s">
        <v>42613</v>
      </c>
      <c r="C6641" t="s">
        <v>15019</v>
      </c>
      <c r="D6641" t="s">
        <v>5719</v>
      </c>
      <c r="E6641" t="s">
        <v>15009</v>
      </c>
      <c r="G6641" t="s">
        <v>13207</v>
      </c>
      <c r="H6641" t="s">
        <v>42614</v>
      </c>
      <c r="I6641" t="s">
        <v>15011</v>
      </c>
      <c r="J6641" t="s">
        <v>15022</v>
      </c>
      <c r="K6641" s="72">
        <v>40648.309710648151</v>
      </c>
      <c r="L6641" s="72">
        <v>41085.726226851853</v>
      </c>
      <c r="M6641" t="s">
        <v>22378</v>
      </c>
      <c r="P6641" t="s">
        <v>18914</v>
      </c>
      <c r="Q6641" t="s">
        <v>22392</v>
      </c>
      <c r="R6641" t="s">
        <v>458</v>
      </c>
      <c r="S6641" t="s">
        <v>13231</v>
      </c>
      <c r="U6641" t="s">
        <v>13216</v>
      </c>
      <c r="V6641" t="s">
        <v>22393</v>
      </c>
      <c r="W6641" t="s">
        <v>13231</v>
      </c>
      <c r="X6641" t="s">
        <v>13215</v>
      </c>
    </row>
    <row r="6642" spans="1:24">
      <c r="A6642" t="s">
        <v>42615</v>
      </c>
      <c r="B6642" t="s">
        <v>42616</v>
      </c>
      <c r="C6642" t="s">
        <v>15019</v>
      </c>
      <c r="D6642" t="s">
        <v>5719</v>
      </c>
      <c r="E6642" t="s">
        <v>15009</v>
      </c>
      <c r="G6642" t="s">
        <v>13207</v>
      </c>
      <c r="H6642" t="s">
        <v>42617</v>
      </c>
      <c r="I6642" t="s">
        <v>15011</v>
      </c>
      <c r="J6642" t="s">
        <v>15022</v>
      </c>
      <c r="K6642" s="72">
        <v>40648.3122337963</v>
      </c>
      <c r="L6642" s="72">
        <v>41085.7262962963</v>
      </c>
      <c r="M6642" t="s">
        <v>22378</v>
      </c>
      <c r="P6642" t="s">
        <v>18914</v>
      </c>
      <c r="Q6642" t="s">
        <v>22392</v>
      </c>
      <c r="R6642" t="s">
        <v>458</v>
      </c>
      <c r="S6642" t="s">
        <v>13231</v>
      </c>
      <c r="U6642" t="s">
        <v>13218</v>
      </c>
      <c r="V6642" t="s">
        <v>22393</v>
      </c>
      <c r="W6642" t="s">
        <v>13231</v>
      </c>
      <c r="X6642" t="s">
        <v>13217</v>
      </c>
    </row>
    <row r="6643" spans="1:24">
      <c r="A6643" t="s">
        <v>42618</v>
      </c>
      <c r="B6643" t="s">
        <v>19553</v>
      </c>
      <c r="C6643" t="s">
        <v>15019</v>
      </c>
      <c r="D6643" t="s">
        <v>1792</v>
      </c>
      <c r="E6643" t="s">
        <v>15082</v>
      </c>
      <c r="G6643" t="s">
        <v>14782</v>
      </c>
      <c r="H6643" t="s">
        <v>42619</v>
      </c>
      <c r="I6643" t="s">
        <v>15011</v>
      </c>
      <c r="J6643" t="s">
        <v>15022</v>
      </c>
      <c r="K6643" s="72">
        <v>42173.398020833331</v>
      </c>
      <c r="L6643" s="72">
        <v>42179.653807870367</v>
      </c>
      <c r="M6643" t="s">
        <v>42620</v>
      </c>
      <c r="P6643" t="s">
        <v>10697</v>
      </c>
      <c r="Q6643" t="s">
        <v>42621</v>
      </c>
      <c r="R6643" t="s">
        <v>272</v>
      </c>
      <c r="S6643" t="s">
        <v>14833</v>
      </c>
      <c r="W6643" t="s">
        <v>10697</v>
      </c>
      <c r="X6643" t="s">
        <v>12533</v>
      </c>
    </row>
    <row r="6644" spans="1:24">
      <c r="A6644" t="s">
        <v>42622</v>
      </c>
      <c r="B6644" t="s">
        <v>42623</v>
      </c>
      <c r="C6644" t="s">
        <v>15019</v>
      </c>
      <c r="D6644" t="s">
        <v>5719</v>
      </c>
      <c r="E6644" t="s">
        <v>15526</v>
      </c>
      <c r="G6644" t="s">
        <v>8860</v>
      </c>
      <c r="H6644" t="s">
        <v>42624</v>
      </c>
      <c r="I6644" t="s">
        <v>15011</v>
      </c>
      <c r="J6644" t="s">
        <v>15022</v>
      </c>
      <c r="K6644" s="72">
        <v>40648.428425925929</v>
      </c>
      <c r="L6644" s="72">
        <v>40938.796840277777</v>
      </c>
      <c r="P6644" t="s">
        <v>18914</v>
      </c>
      <c r="Q6644" t="s">
        <v>42560</v>
      </c>
      <c r="R6644" t="s">
        <v>458</v>
      </c>
      <c r="S6644" t="s">
        <v>8870</v>
      </c>
      <c r="U6644" t="s">
        <v>8871</v>
      </c>
      <c r="V6644" t="s">
        <v>42625</v>
      </c>
      <c r="W6644" t="s">
        <v>8870</v>
      </c>
      <c r="X6644" t="s">
        <v>8744</v>
      </c>
    </row>
    <row r="6645" spans="1:24">
      <c r="A6645" t="s">
        <v>42626</v>
      </c>
      <c r="B6645" t="s">
        <v>42627</v>
      </c>
      <c r="C6645" t="s">
        <v>15019</v>
      </c>
      <c r="D6645" t="s">
        <v>15088</v>
      </c>
      <c r="E6645" t="s">
        <v>15089</v>
      </c>
      <c r="F6645">
        <v>22</v>
      </c>
      <c r="G6645" t="s">
        <v>7530</v>
      </c>
      <c r="H6645" t="s">
        <v>42628</v>
      </c>
      <c r="I6645" t="s">
        <v>15011</v>
      </c>
      <c r="J6645" t="s">
        <v>15022</v>
      </c>
      <c r="K6645" s="72">
        <v>41807.717303240737</v>
      </c>
      <c r="L6645" s="72">
        <v>41807.717303240737</v>
      </c>
      <c r="Q6645" t="s">
        <v>15179</v>
      </c>
      <c r="U6645" t="s">
        <v>7615</v>
      </c>
      <c r="W6645" t="s">
        <v>7614</v>
      </c>
    </row>
    <row r="6646" spans="1:24">
      <c r="A6646" t="s">
        <v>42629</v>
      </c>
      <c r="B6646" t="s">
        <v>42630</v>
      </c>
      <c r="C6646" t="s">
        <v>15776</v>
      </c>
      <c r="D6646" t="s">
        <v>15069</v>
      </c>
      <c r="E6646" t="s">
        <v>15070</v>
      </c>
      <c r="F6646">
        <v>25</v>
      </c>
      <c r="G6646" t="s">
        <v>14382</v>
      </c>
      <c r="H6646" t="s">
        <v>42631</v>
      </c>
      <c r="I6646" t="s">
        <v>15011</v>
      </c>
      <c r="J6646" t="s">
        <v>42632</v>
      </c>
      <c r="K6646" s="72">
        <v>41729.726944444446</v>
      </c>
      <c r="L6646" s="72">
        <v>41729.726944444446</v>
      </c>
      <c r="M6646" t="s">
        <v>42633</v>
      </c>
      <c r="P6646" t="s">
        <v>42634</v>
      </c>
      <c r="Q6646" t="s">
        <v>40522</v>
      </c>
      <c r="R6646" t="s">
        <v>395</v>
      </c>
      <c r="S6646" t="s">
        <v>42635</v>
      </c>
      <c r="T6646" t="s">
        <v>23265</v>
      </c>
      <c r="U6646" t="s">
        <v>6267</v>
      </c>
      <c r="V6646" t="s">
        <v>42630</v>
      </c>
      <c r="W6646" t="s">
        <v>14424</v>
      </c>
      <c r="X6646" t="s">
        <v>4583</v>
      </c>
    </row>
    <row r="6647" spans="1:24">
      <c r="A6647" t="s">
        <v>42636</v>
      </c>
      <c r="B6647" t="s">
        <v>42637</v>
      </c>
      <c r="C6647" t="s">
        <v>15008</v>
      </c>
      <c r="D6647" t="s">
        <v>15454</v>
      </c>
      <c r="E6647" t="s">
        <v>15455</v>
      </c>
      <c r="G6647" t="s">
        <v>2168</v>
      </c>
      <c r="H6647" t="s">
        <v>42638</v>
      </c>
      <c r="I6647" t="s">
        <v>15011</v>
      </c>
      <c r="J6647" t="s">
        <v>42639</v>
      </c>
      <c r="K6647" s="72">
        <v>41802.677939814814</v>
      </c>
      <c r="L6647" s="72">
        <v>41802.677939814814</v>
      </c>
      <c r="M6647" t="s">
        <v>32113</v>
      </c>
      <c r="P6647" t="s">
        <v>15459</v>
      </c>
      <c r="Q6647" t="s">
        <v>20814</v>
      </c>
      <c r="R6647" t="s">
        <v>35</v>
      </c>
      <c r="S6647" t="s">
        <v>2208</v>
      </c>
      <c r="T6647" t="s">
        <v>27357</v>
      </c>
      <c r="U6647" t="s">
        <v>2212</v>
      </c>
      <c r="W6647" t="s">
        <v>2205</v>
      </c>
      <c r="X6647" t="s">
        <v>2206</v>
      </c>
    </row>
    <row r="6648" spans="1:24">
      <c r="A6648" t="s">
        <v>42640</v>
      </c>
      <c r="B6648" t="s">
        <v>42641</v>
      </c>
      <c r="C6648" t="s">
        <v>15019</v>
      </c>
      <c r="D6648" t="s">
        <v>15118</v>
      </c>
      <c r="E6648" t="s">
        <v>15058</v>
      </c>
      <c r="G6648" t="s">
        <v>8717</v>
      </c>
      <c r="H6648" t="s">
        <v>42642</v>
      </c>
      <c r="I6648" t="s">
        <v>15011</v>
      </c>
      <c r="J6648" t="s">
        <v>15022</v>
      </c>
      <c r="K6648" s="72">
        <v>40648.428518518522</v>
      </c>
      <c r="L6648" s="72">
        <v>40648.428518518522</v>
      </c>
      <c r="P6648" t="s">
        <v>29031</v>
      </c>
      <c r="Q6648" t="s">
        <v>42560</v>
      </c>
      <c r="R6648" t="s">
        <v>458</v>
      </c>
      <c r="S6648" t="s">
        <v>8739</v>
      </c>
      <c r="W6648" t="s">
        <v>8735</v>
      </c>
      <c r="X6648" t="s">
        <v>8738</v>
      </c>
    </row>
    <row r="6649" spans="1:24">
      <c r="A6649" t="s">
        <v>42643</v>
      </c>
      <c r="B6649" t="s">
        <v>42644</v>
      </c>
      <c r="C6649" t="s">
        <v>15019</v>
      </c>
      <c r="D6649" t="s">
        <v>5585</v>
      </c>
      <c r="E6649" t="s">
        <v>16770</v>
      </c>
      <c r="G6649" t="s">
        <v>4776</v>
      </c>
      <c r="H6649" t="s">
        <v>42645</v>
      </c>
      <c r="I6649" t="s">
        <v>15011</v>
      </c>
      <c r="J6649" t="s">
        <v>15022</v>
      </c>
      <c r="K6649" s="72">
        <v>40659.672465277778</v>
      </c>
      <c r="L6649" s="72">
        <v>40659.672465277778</v>
      </c>
      <c r="P6649" t="s">
        <v>26846</v>
      </c>
      <c r="Q6649" t="s">
        <v>42646</v>
      </c>
      <c r="R6649" t="s">
        <v>35</v>
      </c>
      <c r="S6649" t="s">
        <v>4784</v>
      </c>
      <c r="V6649" t="s">
        <v>4784</v>
      </c>
      <c r="W6649" t="s">
        <v>4782</v>
      </c>
    </row>
    <row r="6650" spans="1:24">
      <c r="A6650" t="s">
        <v>42647</v>
      </c>
      <c r="B6650" t="s">
        <v>42648</v>
      </c>
      <c r="C6650" t="s">
        <v>15019</v>
      </c>
      <c r="D6650" t="s">
        <v>19069</v>
      </c>
      <c r="E6650" t="s">
        <v>16770</v>
      </c>
      <c r="G6650" t="s">
        <v>4807</v>
      </c>
      <c r="H6650" t="s">
        <v>42649</v>
      </c>
      <c r="I6650" t="s">
        <v>15011</v>
      </c>
      <c r="J6650" t="s">
        <v>15022</v>
      </c>
      <c r="K6650" s="72">
        <v>40659.672546296293</v>
      </c>
      <c r="L6650" s="72">
        <v>40659.672546296293</v>
      </c>
      <c r="P6650" t="s">
        <v>28573</v>
      </c>
      <c r="Q6650" t="s">
        <v>42646</v>
      </c>
      <c r="R6650" t="s">
        <v>35</v>
      </c>
      <c r="S6650" t="s">
        <v>4784</v>
      </c>
      <c r="V6650" t="s">
        <v>4784</v>
      </c>
      <c r="W6650" t="s">
        <v>4782</v>
      </c>
      <c r="X6650" t="s">
        <v>4789</v>
      </c>
    </row>
    <row r="6651" spans="1:24">
      <c r="A6651" t="s">
        <v>42650</v>
      </c>
      <c r="B6651" t="s">
        <v>42651</v>
      </c>
      <c r="C6651" t="s">
        <v>15019</v>
      </c>
      <c r="D6651" t="s">
        <v>19069</v>
      </c>
      <c r="E6651" t="s">
        <v>16770</v>
      </c>
      <c r="G6651" t="s">
        <v>5074</v>
      </c>
      <c r="H6651" t="s">
        <v>42652</v>
      </c>
      <c r="I6651" t="s">
        <v>15011</v>
      </c>
      <c r="J6651" t="s">
        <v>15022</v>
      </c>
      <c r="K6651" s="72">
        <v>40659.672673611109</v>
      </c>
      <c r="L6651" s="72">
        <v>40659.672673611109</v>
      </c>
      <c r="P6651" t="s">
        <v>28562</v>
      </c>
      <c r="Q6651" t="s">
        <v>42646</v>
      </c>
      <c r="R6651" t="s">
        <v>35</v>
      </c>
      <c r="S6651" t="s">
        <v>4784</v>
      </c>
      <c r="V6651" t="s">
        <v>4784</v>
      </c>
      <c r="W6651" t="s">
        <v>4782</v>
      </c>
    </row>
    <row r="6652" spans="1:24">
      <c r="A6652" t="s">
        <v>42653</v>
      </c>
      <c r="B6652" t="s">
        <v>42654</v>
      </c>
      <c r="C6652" t="s">
        <v>15019</v>
      </c>
      <c r="D6652" t="s">
        <v>19069</v>
      </c>
      <c r="E6652" t="s">
        <v>16770</v>
      </c>
      <c r="G6652" t="s">
        <v>5074</v>
      </c>
      <c r="H6652" t="s">
        <v>42655</v>
      </c>
      <c r="I6652" t="s">
        <v>15011</v>
      </c>
      <c r="J6652" t="s">
        <v>15022</v>
      </c>
      <c r="K6652" s="72">
        <v>40659.673101851855</v>
      </c>
      <c r="L6652" s="72">
        <v>40659.673101851855</v>
      </c>
      <c r="P6652" t="s">
        <v>28562</v>
      </c>
      <c r="Q6652" t="s">
        <v>42646</v>
      </c>
      <c r="R6652" t="s">
        <v>35</v>
      </c>
      <c r="S6652" t="s">
        <v>4784</v>
      </c>
      <c r="V6652" t="s">
        <v>4784</v>
      </c>
      <c r="W6652" t="s">
        <v>4782</v>
      </c>
    </row>
    <row r="6653" spans="1:24">
      <c r="A6653" t="s">
        <v>42656</v>
      </c>
      <c r="B6653" t="s">
        <v>42657</v>
      </c>
      <c r="C6653" t="s">
        <v>15019</v>
      </c>
      <c r="D6653" t="s">
        <v>15011</v>
      </c>
      <c r="E6653" t="s">
        <v>16770</v>
      </c>
      <c r="G6653" t="s">
        <v>5243</v>
      </c>
      <c r="H6653" t="s">
        <v>42658</v>
      </c>
      <c r="I6653" t="s">
        <v>15011</v>
      </c>
      <c r="J6653" t="s">
        <v>15022</v>
      </c>
      <c r="K6653" s="72">
        <v>40659.673217592594</v>
      </c>
      <c r="L6653" s="72">
        <v>40659.673217592594</v>
      </c>
      <c r="P6653" t="s">
        <v>26852</v>
      </c>
      <c r="Q6653" t="s">
        <v>42659</v>
      </c>
      <c r="R6653" t="s">
        <v>35</v>
      </c>
      <c r="S6653" t="s">
        <v>4784</v>
      </c>
      <c r="V6653" t="s">
        <v>4784</v>
      </c>
      <c r="W6653" t="s">
        <v>4791</v>
      </c>
    </row>
    <row r="6654" spans="1:24">
      <c r="A6654" t="s">
        <v>42660</v>
      </c>
      <c r="B6654" t="s">
        <v>42661</v>
      </c>
      <c r="C6654" t="s">
        <v>15019</v>
      </c>
      <c r="D6654" t="s">
        <v>26777</v>
      </c>
      <c r="E6654" t="s">
        <v>16770</v>
      </c>
      <c r="G6654" t="s">
        <v>1738</v>
      </c>
      <c r="H6654" t="s">
        <v>42662</v>
      </c>
      <c r="I6654" t="s">
        <v>15011</v>
      </c>
      <c r="J6654" t="s">
        <v>15022</v>
      </c>
      <c r="K6654" s="72">
        <v>40659.673368055555</v>
      </c>
      <c r="L6654" s="72">
        <v>40676.726354166669</v>
      </c>
      <c r="P6654" t="s">
        <v>1738</v>
      </c>
      <c r="Q6654" t="s">
        <v>42659</v>
      </c>
      <c r="R6654" t="s">
        <v>35</v>
      </c>
      <c r="S6654" t="s">
        <v>1752</v>
      </c>
      <c r="V6654" t="s">
        <v>1752</v>
      </c>
      <c r="W6654" t="s">
        <v>1746</v>
      </c>
      <c r="X6654" t="s">
        <v>1738</v>
      </c>
    </row>
    <row r="6655" spans="1:24">
      <c r="A6655" t="s">
        <v>42663</v>
      </c>
      <c r="B6655" t="s">
        <v>42664</v>
      </c>
      <c r="C6655" t="s">
        <v>15034</v>
      </c>
      <c r="D6655" t="s">
        <v>15147</v>
      </c>
      <c r="E6655" t="s">
        <v>15182</v>
      </c>
      <c r="G6655" t="s">
        <v>14311</v>
      </c>
      <c r="H6655" t="s">
        <v>42665</v>
      </c>
      <c r="I6655" t="s">
        <v>15011</v>
      </c>
      <c r="J6655" t="s">
        <v>42666</v>
      </c>
      <c r="K6655" s="72">
        <v>40661.65384259259</v>
      </c>
      <c r="L6655" s="72">
        <v>41471.306215277778</v>
      </c>
      <c r="M6655" t="s">
        <v>42667</v>
      </c>
      <c r="P6655" t="s">
        <v>21784</v>
      </c>
      <c r="Q6655" t="s">
        <v>42668</v>
      </c>
      <c r="R6655" t="s">
        <v>14358</v>
      </c>
      <c r="S6655" t="s">
        <v>14359</v>
      </c>
      <c r="T6655" t="s">
        <v>42669</v>
      </c>
      <c r="W6655" t="s">
        <v>14357</v>
      </c>
      <c r="X6655" t="s">
        <v>14354</v>
      </c>
    </row>
    <row r="6656" spans="1:24">
      <c r="A6656" t="s">
        <v>42670</v>
      </c>
      <c r="B6656" t="s">
        <v>42671</v>
      </c>
      <c r="C6656" t="s">
        <v>15019</v>
      </c>
      <c r="D6656" t="s">
        <v>16023</v>
      </c>
      <c r="E6656" t="s">
        <v>2793</v>
      </c>
      <c r="G6656" t="s">
        <v>8359</v>
      </c>
      <c r="H6656" t="s">
        <v>42672</v>
      </c>
      <c r="I6656" t="s">
        <v>15011</v>
      </c>
      <c r="J6656" t="s">
        <v>15022</v>
      </c>
      <c r="K6656" s="72">
        <v>42094.367905092593</v>
      </c>
      <c r="L6656" s="72">
        <v>42094.367905092593</v>
      </c>
      <c r="M6656" t="s">
        <v>42673</v>
      </c>
      <c r="P6656" t="s">
        <v>30772</v>
      </c>
      <c r="Q6656" t="s">
        <v>36032</v>
      </c>
      <c r="R6656" t="s">
        <v>2792</v>
      </c>
      <c r="S6656" t="s">
        <v>8398</v>
      </c>
      <c r="U6656" t="s">
        <v>8392</v>
      </c>
      <c r="W6656" t="s">
        <v>8391</v>
      </c>
      <c r="X6656" t="s">
        <v>8379</v>
      </c>
    </row>
    <row r="6657" spans="1:24">
      <c r="A6657" t="s">
        <v>42674</v>
      </c>
      <c r="B6657" t="s">
        <v>42675</v>
      </c>
      <c r="C6657" t="s">
        <v>15019</v>
      </c>
      <c r="D6657" t="s">
        <v>15081</v>
      </c>
      <c r="E6657" t="s">
        <v>15082</v>
      </c>
      <c r="G6657" t="s">
        <v>4484</v>
      </c>
      <c r="H6657" t="s">
        <v>42676</v>
      </c>
      <c r="I6657" t="s">
        <v>15011</v>
      </c>
      <c r="J6657" t="s">
        <v>15022</v>
      </c>
      <c r="K6657" s="72">
        <v>40661.684363425928</v>
      </c>
      <c r="L6657" s="72">
        <v>40673.551886574074</v>
      </c>
      <c r="M6657" t="s">
        <v>42677</v>
      </c>
      <c r="P6657" t="s">
        <v>4485</v>
      </c>
      <c r="Q6657" t="s">
        <v>42678</v>
      </c>
      <c r="R6657" t="s">
        <v>186</v>
      </c>
      <c r="S6657" t="s">
        <v>4487</v>
      </c>
      <c r="W6657" t="s">
        <v>4485</v>
      </c>
      <c r="X6657" t="s">
        <v>4486</v>
      </c>
    </row>
    <row r="6658" spans="1:24">
      <c r="A6658" t="s">
        <v>42679</v>
      </c>
      <c r="B6658" t="s">
        <v>11898</v>
      </c>
      <c r="C6658" t="s">
        <v>16446</v>
      </c>
      <c r="D6658" t="s">
        <v>15081</v>
      </c>
      <c r="E6658" t="s">
        <v>15058</v>
      </c>
      <c r="G6658" t="s">
        <v>11896</v>
      </c>
      <c r="H6658" t="s">
        <v>42680</v>
      </c>
      <c r="I6658" t="s">
        <v>15011</v>
      </c>
      <c r="J6658" t="s">
        <v>42681</v>
      </c>
      <c r="K6658" s="72">
        <v>40665.621099537035</v>
      </c>
      <c r="L6658" s="72">
        <v>40665.621099537035</v>
      </c>
      <c r="M6658" t="s">
        <v>42682</v>
      </c>
      <c r="P6658" t="s">
        <v>11285</v>
      </c>
      <c r="Q6658" t="s">
        <v>16981</v>
      </c>
      <c r="R6658" t="s">
        <v>35</v>
      </c>
      <c r="S6658" t="s">
        <v>11898</v>
      </c>
      <c r="T6658" t="s">
        <v>42683</v>
      </c>
      <c r="V6658" t="s">
        <v>11898</v>
      </c>
      <c r="W6658" t="s">
        <v>6872</v>
      </c>
      <c r="X6658" t="s">
        <v>11897</v>
      </c>
    </row>
    <row r="6659" spans="1:24">
      <c r="A6659" t="s">
        <v>42684</v>
      </c>
      <c r="B6659" t="s">
        <v>9102</v>
      </c>
      <c r="C6659" t="s">
        <v>15267</v>
      </c>
      <c r="D6659" t="s">
        <v>15081</v>
      </c>
      <c r="E6659" t="s">
        <v>15094</v>
      </c>
      <c r="G6659" t="s">
        <v>9090</v>
      </c>
      <c r="H6659" t="s">
        <v>42685</v>
      </c>
      <c r="I6659" t="s">
        <v>15011</v>
      </c>
      <c r="J6659" t="s">
        <v>42686</v>
      </c>
      <c r="K6659" s="72">
        <v>40665.622152777774</v>
      </c>
      <c r="L6659" s="72">
        <v>40665.622152777774</v>
      </c>
      <c r="M6659" t="s">
        <v>42687</v>
      </c>
      <c r="P6659" t="s">
        <v>11285</v>
      </c>
      <c r="Q6659" t="s">
        <v>16451</v>
      </c>
      <c r="R6659" t="s">
        <v>35</v>
      </c>
      <c r="S6659" t="s">
        <v>9102</v>
      </c>
      <c r="T6659" t="s">
        <v>42683</v>
      </c>
      <c r="U6659" t="s">
        <v>9101</v>
      </c>
      <c r="V6659" t="s">
        <v>9102</v>
      </c>
      <c r="W6659" t="s">
        <v>9091</v>
      </c>
    </row>
    <row r="6660" spans="1:24">
      <c r="A6660" t="s">
        <v>42688</v>
      </c>
      <c r="B6660" t="s">
        <v>9100</v>
      </c>
      <c r="C6660" t="s">
        <v>15034</v>
      </c>
      <c r="D6660" t="s">
        <v>15081</v>
      </c>
      <c r="E6660" t="s">
        <v>15094</v>
      </c>
      <c r="G6660" t="s">
        <v>9090</v>
      </c>
      <c r="H6660" t="s">
        <v>42689</v>
      </c>
      <c r="I6660" t="s">
        <v>15011</v>
      </c>
      <c r="J6660" t="s">
        <v>42690</v>
      </c>
      <c r="K6660" s="72">
        <v>40665.623159722221</v>
      </c>
      <c r="L6660" s="72">
        <v>40665.623159722221</v>
      </c>
      <c r="M6660" t="s">
        <v>42687</v>
      </c>
      <c r="P6660" t="s">
        <v>11285</v>
      </c>
      <c r="Q6660" t="s">
        <v>36933</v>
      </c>
      <c r="R6660" t="s">
        <v>35</v>
      </c>
      <c r="S6660" t="s">
        <v>9100</v>
      </c>
      <c r="T6660" t="s">
        <v>42683</v>
      </c>
      <c r="U6660" t="s">
        <v>9099</v>
      </c>
      <c r="V6660" t="s">
        <v>9100</v>
      </c>
      <c r="W6660" t="s">
        <v>9091</v>
      </c>
      <c r="X6660" t="s">
        <v>9098</v>
      </c>
    </row>
    <row r="6661" spans="1:24">
      <c r="A6661" t="s">
        <v>42691</v>
      </c>
      <c r="B6661" t="s">
        <v>9103</v>
      </c>
      <c r="C6661" t="s">
        <v>15267</v>
      </c>
      <c r="D6661" t="s">
        <v>15081</v>
      </c>
      <c r="E6661" t="s">
        <v>15094</v>
      </c>
      <c r="G6661" t="s">
        <v>9090</v>
      </c>
      <c r="H6661" t="s">
        <v>42692</v>
      </c>
      <c r="I6661" t="s">
        <v>15011</v>
      </c>
      <c r="J6661" t="s">
        <v>42693</v>
      </c>
      <c r="K6661" s="72">
        <v>40665.624259259261</v>
      </c>
      <c r="L6661" s="72">
        <v>40665.624259259261</v>
      </c>
      <c r="M6661" t="s">
        <v>42687</v>
      </c>
      <c r="P6661" t="s">
        <v>11285</v>
      </c>
      <c r="Q6661" t="s">
        <v>16451</v>
      </c>
      <c r="R6661" t="s">
        <v>35</v>
      </c>
      <c r="S6661" t="s">
        <v>9103</v>
      </c>
      <c r="T6661" t="s">
        <v>42683</v>
      </c>
      <c r="U6661" t="s">
        <v>9101</v>
      </c>
      <c r="V6661" t="s">
        <v>9103</v>
      </c>
      <c r="W6661" t="s">
        <v>9091</v>
      </c>
    </row>
    <row r="6662" spans="1:24">
      <c r="A6662" t="s">
        <v>42694</v>
      </c>
      <c r="B6662" t="s">
        <v>9094</v>
      </c>
      <c r="C6662" t="s">
        <v>15434</v>
      </c>
      <c r="D6662" t="s">
        <v>15081</v>
      </c>
      <c r="E6662" t="s">
        <v>15094</v>
      </c>
      <c r="G6662" t="s">
        <v>9090</v>
      </c>
      <c r="H6662" t="s">
        <v>42695</v>
      </c>
      <c r="I6662" t="s">
        <v>15011</v>
      </c>
      <c r="J6662" t="s">
        <v>42696</v>
      </c>
      <c r="K6662" s="72">
        <v>40665.629050925927</v>
      </c>
      <c r="L6662" s="72">
        <v>40665.629050925927</v>
      </c>
      <c r="M6662" t="s">
        <v>42687</v>
      </c>
      <c r="P6662" t="s">
        <v>11285</v>
      </c>
      <c r="Q6662" t="s">
        <v>25467</v>
      </c>
      <c r="R6662" t="s">
        <v>35</v>
      </c>
      <c r="S6662" t="s">
        <v>9094</v>
      </c>
      <c r="T6662" t="s">
        <v>42683</v>
      </c>
      <c r="U6662" t="s">
        <v>9093</v>
      </c>
      <c r="V6662" t="s">
        <v>9094</v>
      </c>
      <c r="W6662" t="s">
        <v>9091</v>
      </c>
      <c r="X6662" t="s">
        <v>9092</v>
      </c>
    </row>
    <row r="6663" spans="1:24">
      <c r="A6663" t="s">
        <v>42697</v>
      </c>
      <c r="B6663" t="s">
        <v>9097</v>
      </c>
      <c r="C6663" t="s">
        <v>15434</v>
      </c>
      <c r="D6663" t="s">
        <v>15081</v>
      </c>
      <c r="E6663" t="s">
        <v>15094</v>
      </c>
      <c r="G6663" t="s">
        <v>9090</v>
      </c>
      <c r="H6663" t="s">
        <v>42698</v>
      </c>
      <c r="I6663" t="s">
        <v>15011</v>
      </c>
      <c r="J6663" t="s">
        <v>42696</v>
      </c>
      <c r="K6663" s="72">
        <v>40665.630219907405</v>
      </c>
      <c r="L6663" s="72">
        <v>40665.630219907405</v>
      </c>
      <c r="M6663" t="s">
        <v>42687</v>
      </c>
      <c r="P6663" t="s">
        <v>11285</v>
      </c>
      <c r="Q6663" t="s">
        <v>25467</v>
      </c>
      <c r="R6663" t="s">
        <v>35</v>
      </c>
      <c r="S6663" t="s">
        <v>9097</v>
      </c>
      <c r="T6663" t="s">
        <v>42683</v>
      </c>
      <c r="U6663" t="s">
        <v>9096</v>
      </c>
      <c r="V6663" t="s">
        <v>9097</v>
      </c>
      <c r="W6663" t="s">
        <v>9091</v>
      </c>
      <c r="X6663" t="s">
        <v>9095</v>
      </c>
    </row>
    <row r="6664" spans="1:24">
      <c r="A6664" t="s">
        <v>42699</v>
      </c>
      <c r="B6664" t="s">
        <v>10199</v>
      </c>
      <c r="C6664" t="s">
        <v>15267</v>
      </c>
      <c r="D6664" t="s">
        <v>5734</v>
      </c>
      <c r="E6664" t="s">
        <v>15058</v>
      </c>
      <c r="G6664" t="s">
        <v>10112</v>
      </c>
      <c r="H6664" t="s">
        <v>42700</v>
      </c>
      <c r="I6664" t="s">
        <v>15011</v>
      </c>
      <c r="J6664" t="s">
        <v>42701</v>
      </c>
      <c r="K6664" s="72">
        <v>40666.449756944443</v>
      </c>
      <c r="L6664" s="72">
        <v>40666.449756944443</v>
      </c>
      <c r="M6664" t="s">
        <v>42702</v>
      </c>
      <c r="P6664" t="s">
        <v>42703</v>
      </c>
      <c r="Q6664" t="s">
        <v>33101</v>
      </c>
      <c r="R6664" t="s">
        <v>35</v>
      </c>
      <c r="S6664" t="s">
        <v>10199</v>
      </c>
      <c r="T6664" t="s">
        <v>42704</v>
      </c>
      <c r="U6664" t="s">
        <v>10198</v>
      </c>
      <c r="V6664" t="s">
        <v>10199</v>
      </c>
      <c r="W6664" t="s">
        <v>10112</v>
      </c>
    </row>
    <row r="6665" spans="1:24">
      <c r="A6665" t="s">
        <v>42705</v>
      </c>
      <c r="B6665" t="s">
        <v>42706</v>
      </c>
      <c r="C6665" t="s">
        <v>15034</v>
      </c>
      <c r="D6665" t="s">
        <v>5719</v>
      </c>
      <c r="E6665" t="s">
        <v>15009</v>
      </c>
      <c r="G6665" t="s">
        <v>13207</v>
      </c>
      <c r="H6665" t="s">
        <v>42707</v>
      </c>
      <c r="I6665" t="s">
        <v>15011</v>
      </c>
      <c r="J6665" t="s">
        <v>15356</v>
      </c>
      <c r="K6665" s="72">
        <v>42009.622881944444</v>
      </c>
      <c r="L6665" s="72">
        <v>42009.622881944444</v>
      </c>
      <c r="M6665" t="s">
        <v>15357</v>
      </c>
      <c r="P6665" t="s">
        <v>12481</v>
      </c>
      <c r="Q6665" t="s">
        <v>15358</v>
      </c>
      <c r="R6665" t="s">
        <v>78</v>
      </c>
      <c r="S6665" t="s">
        <v>13234</v>
      </c>
      <c r="T6665" t="s">
        <v>15359</v>
      </c>
      <c r="U6665" t="s">
        <v>13214</v>
      </c>
      <c r="V6665" t="s">
        <v>42708</v>
      </c>
      <c r="W6665" t="s">
        <v>13234</v>
      </c>
      <c r="X6665" t="s">
        <v>13235</v>
      </c>
    </row>
    <row r="6666" spans="1:24">
      <c r="A6666" t="s">
        <v>42709</v>
      </c>
      <c r="B6666" t="s">
        <v>10202</v>
      </c>
      <c r="C6666" t="s">
        <v>16244</v>
      </c>
      <c r="E6666" t="s">
        <v>15058</v>
      </c>
      <c r="G6666" t="s">
        <v>10112</v>
      </c>
      <c r="H6666" t="s">
        <v>42710</v>
      </c>
      <c r="I6666" t="s">
        <v>15011</v>
      </c>
      <c r="J6666" t="s">
        <v>16246</v>
      </c>
      <c r="K6666" s="72">
        <v>38864.60670138889</v>
      </c>
      <c r="L6666" s="72">
        <v>40449.443912037037</v>
      </c>
      <c r="P6666" t="s">
        <v>39724</v>
      </c>
      <c r="Q6666" t="s">
        <v>16864</v>
      </c>
      <c r="R6666" t="s">
        <v>35</v>
      </c>
      <c r="S6666" t="s">
        <v>10202</v>
      </c>
      <c r="U6666" t="s">
        <v>10201</v>
      </c>
      <c r="V6666" t="s">
        <v>10202</v>
      </c>
      <c r="W6666" t="s">
        <v>10200</v>
      </c>
    </row>
    <row r="6667" spans="1:24">
      <c r="A6667" t="s">
        <v>42711</v>
      </c>
      <c r="B6667" t="s">
        <v>42712</v>
      </c>
      <c r="C6667" t="s">
        <v>15034</v>
      </c>
      <c r="D6667" t="s">
        <v>5616</v>
      </c>
      <c r="E6667" t="s">
        <v>15020</v>
      </c>
      <c r="G6667" t="s">
        <v>9435</v>
      </c>
      <c r="H6667" t="s">
        <v>42713</v>
      </c>
      <c r="I6667" t="s">
        <v>15011</v>
      </c>
      <c r="J6667" t="s">
        <v>27307</v>
      </c>
      <c r="K6667" s="72">
        <v>41746.389965277776</v>
      </c>
      <c r="L6667" s="72">
        <v>41746.389965277776</v>
      </c>
      <c r="M6667" t="s">
        <v>15406</v>
      </c>
      <c r="P6667" t="s">
        <v>15824</v>
      </c>
      <c r="Q6667" t="s">
        <v>27309</v>
      </c>
      <c r="R6667" t="s">
        <v>35</v>
      </c>
      <c r="S6667" t="s">
        <v>9735</v>
      </c>
      <c r="T6667" t="s">
        <v>27310</v>
      </c>
      <c r="U6667" t="s">
        <v>9685</v>
      </c>
      <c r="V6667" t="s">
        <v>9735</v>
      </c>
      <c r="W6667" t="s">
        <v>9734</v>
      </c>
      <c r="X6667" t="s">
        <v>63</v>
      </c>
    </row>
    <row r="6668" spans="1:24">
      <c r="A6668" t="s">
        <v>42714</v>
      </c>
      <c r="B6668" t="s">
        <v>885</v>
      </c>
      <c r="C6668" t="s">
        <v>15034</v>
      </c>
      <c r="D6668" t="s">
        <v>5719</v>
      </c>
      <c r="E6668" t="s">
        <v>16770</v>
      </c>
      <c r="G6668" t="s">
        <v>882</v>
      </c>
      <c r="H6668" t="s">
        <v>42715</v>
      </c>
      <c r="I6668" t="s">
        <v>15011</v>
      </c>
      <c r="J6668" t="s">
        <v>42716</v>
      </c>
      <c r="K6668" s="72">
        <v>40667.305902777778</v>
      </c>
      <c r="L6668" s="72">
        <v>40689.623483796298</v>
      </c>
      <c r="M6668" t="s">
        <v>42717</v>
      </c>
      <c r="P6668" t="s">
        <v>15038</v>
      </c>
      <c r="Q6668" t="s">
        <v>41731</v>
      </c>
      <c r="R6668" t="s">
        <v>35</v>
      </c>
      <c r="S6668" t="s">
        <v>885</v>
      </c>
      <c r="T6668" t="s">
        <v>42718</v>
      </c>
      <c r="V6668" t="s">
        <v>885</v>
      </c>
      <c r="W6668" t="s">
        <v>882</v>
      </c>
    </row>
    <row r="6669" spans="1:24">
      <c r="A6669" t="s">
        <v>42719</v>
      </c>
      <c r="B6669" t="s">
        <v>42720</v>
      </c>
      <c r="C6669" t="s">
        <v>15019</v>
      </c>
      <c r="D6669" t="s">
        <v>15081</v>
      </c>
      <c r="E6669" t="s">
        <v>15082</v>
      </c>
      <c r="G6669" t="s">
        <v>10589</v>
      </c>
      <c r="H6669" t="s">
        <v>42721</v>
      </c>
      <c r="I6669" t="s">
        <v>15011</v>
      </c>
      <c r="J6669" t="s">
        <v>15022</v>
      </c>
      <c r="K6669" s="72">
        <v>44291.725115740737</v>
      </c>
      <c r="L6669" s="72">
        <v>44291.725115740737</v>
      </c>
      <c r="P6669" t="s">
        <v>7275</v>
      </c>
      <c r="Q6669" t="s">
        <v>15084</v>
      </c>
      <c r="R6669" t="s">
        <v>35</v>
      </c>
      <c r="S6669" t="s">
        <v>10454</v>
      </c>
      <c r="V6669" t="s">
        <v>42720</v>
      </c>
      <c r="W6669" t="s">
        <v>10601</v>
      </c>
      <c r="X6669" t="s">
        <v>15085</v>
      </c>
    </row>
    <row r="6670" spans="1:24">
      <c r="A6670" t="s">
        <v>42722</v>
      </c>
      <c r="B6670" t="s">
        <v>42723</v>
      </c>
      <c r="C6670" t="s">
        <v>15019</v>
      </c>
      <c r="D6670" t="s">
        <v>5594</v>
      </c>
      <c r="E6670" t="s">
        <v>15182</v>
      </c>
      <c r="G6670" t="s">
        <v>3752</v>
      </c>
      <c r="H6670" t="s">
        <v>42724</v>
      </c>
      <c r="I6670" t="s">
        <v>15011</v>
      </c>
      <c r="J6670" t="s">
        <v>15022</v>
      </c>
      <c r="K6670" s="72">
        <v>41878.381435185183</v>
      </c>
      <c r="L6670" s="72">
        <v>41878.381435185183</v>
      </c>
      <c r="M6670" t="s">
        <v>26022</v>
      </c>
      <c r="P6670" t="s">
        <v>26023</v>
      </c>
      <c r="Q6670" t="s">
        <v>26024</v>
      </c>
      <c r="R6670" t="s">
        <v>35</v>
      </c>
      <c r="S6670" t="s">
        <v>3755</v>
      </c>
      <c r="U6670" t="s">
        <v>3754</v>
      </c>
      <c r="V6670" t="s">
        <v>3755</v>
      </c>
      <c r="W6670" t="s">
        <v>3753</v>
      </c>
      <c r="X6670" t="s">
        <v>941</v>
      </c>
    </row>
    <row r="6671" spans="1:24">
      <c r="A6671" t="s">
        <v>42725</v>
      </c>
      <c r="B6671" t="s">
        <v>42726</v>
      </c>
      <c r="C6671" t="s">
        <v>15019</v>
      </c>
      <c r="D6671" t="s">
        <v>5664</v>
      </c>
      <c r="E6671" t="s">
        <v>15028</v>
      </c>
      <c r="G6671" t="s">
        <v>697</v>
      </c>
      <c r="H6671" t="s">
        <v>42727</v>
      </c>
      <c r="I6671" t="s">
        <v>15011</v>
      </c>
      <c r="J6671" t="s">
        <v>15022</v>
      </c>
      <c r="K6671" s="72">
        <v>41859.351215277777</v>
      </c>
      <c r="L6671" s="72">
        <v>41859.351215277777</v>
      </c>
      <c r="M6671" t="s">
        <v>15686</v>
      </c>
      <c r="P6671" t="s">
        <v>33426</v>
      </c>
      <c r="Q6671" t="s">
        <v>42728</v>
      </c>
      <c r="R6671" t="s">
        <v>35</v>
      </c>
      <c r="S6671" t="s">
        <v>847</v>
      </c>
      <c r="U6671" t="s">
        <v>842</v>
      </c>
      <c r="V6671" t="s">
        <v>847</v>
      </c>
      <c r="W6671" t="s">
        <v>841</v>
      </c>
      <c r="X6671" t="s">
        <v>84</v>
      </c>
    </row>
    <row r="6672" spans="1:24">
      <c r="A6672" t="s">
        <v>42729</v>
      </c>
      <c r="B6672" t="s">
        <v>42730</v>
      </c>
      <c r="C6672" t="s">
        <v>15019</v>
      </c>
      <c r="D6672" t="s">
        <v>15011</v>
      </c>
      <c r="E6672" t="s">
        <v>16770</v>
      </c>
      <c r="G6672" t="s">
        <v>5243</v>
      </c>
      <c r="H6672" t="s">
        <v>42731</v>
      </c>
      <c r="I6672" t="s">
        <v>15011</v>
      </c>
      <c r="J6672" t="s">
        <v>15022</v>
      </c>
      <c r="K6672" s="72">
        <v>40667.438159722224</v>
      </c>
      <c r="L6672" s="72">
        <v>40675.520300925928</v>
      </c>
      <c r="P6672" t="s">
        <v>26852</v>
      </c>
      <c r="Q6672" t="s">
        <v>19072</v>
      </c>
      <c r="R6672" t="s">
        <v>35</v>
      </c>
      <c r="V6672" t="s">
        <v>19073</v>
      </c>
      <c r="W6672" t="s">
        <v>4790</v>
      </c>
    </row>
    <row r="6673" spans="1:24">
      <c r="A6673" t="s">
        <v>42732</v>
      </c>
      <c r="B6673" t="s">
        <v>42733</v>
      </c>
      <c r="C6673" t="s">
        <v>15019</v>
      </c>
      <c r="D6673" t="s">
        <v>15081</v>
      </c>
      <c r="E6673" t="s">
        <v>15373</v>
      </c>
      <c r="G6673" t="s">
        <v>1064</v>
      </c>
      <c r="H6673" t="s">
        <v>42734</v>
      </c>
      <c r="I6673" t="s">
        <v>15011</v>
      </c>
      <c r="J6673" t="s">
        <v>42735</v>
      </c>
      <c r="K6673" s="72">
        <v>43424.445208333331</v>
      </c>
      <c r="L6673" s="72">
        <v>43424.446053240739</v>
      </c>
      <c r="M6673" t="s">
        <v>34169</v>
      </c>
      <c r="P6673" t="s">
        <v>7273</v>
      </c>
      <c r="Q6673" t="s">
        <v>42736</v>
      </c>
      <c r="R6673" t="s">
        <v>35</v>
      </c>
      <c r="S6673" t="s">
        <v>198</v>
      </c>
      <c r="U6673" t="s">
        <v>1098</v>
      </c>
      <c r="W6673" t="s">
        <v>42733</v>
      </c>
      <c r="X6673" t="s">
        <v>1124</v>
      </c>
    </row>
    <row r="6674" spans="1:24">
      <c r="A6674" t="s">
        <v>42737</v>
      </c>
      <c r="B6674" t="s">
        <v>42738</v>
      </c>
      <c r="C6674" t="s">
        <v>15019</v>
      </c>
      <c r="D6674" t="s">
        <v>5585</v>
      </c>
      <c r="E6674" t="s">
        <v>16770</v>
      </c>
      <c r="G6674" t="s">
        <v>4776</v>
      </c>
      <c r="H6674" t="s">
        <v>42739</v>
      </c>
      <c r="I6674" t="s">
        <v>15011</v>
      </c>
      <c r="J6674" t="s">
        <v>15022</v>
      </c>
      <c r="K6674" s="72">
        <v>40667.43849537037</v>
      </c>
      <c r="L6674" s="72">
        <v>40953.693749999999</v>
      </c>
      <c r="P6674" t="s">
        <v>26846</v>
      </c>
      <c r="Q6674" t="s">
        <v>19072</v>
      </c>
      <c r="R6674" t="s">
        <v>35</v>
      </c>
      <c r="V6674" t="s">
        <v>19073</v>
      </c>
      <c r="W6674" t="s">
        <v>4790</v>
      </c>
    </row>
    <row r="6675" spans="1:24">
      <c r="A6675" t="s">
        <v>42740</v>
      </c>
      <c r="B6675" t="s">
        <v>42741</v>
      </c>
      <c r="C6675" t="s">
        <v>15019</v>
      </c>
      <c r="D6675" t="s">
        <v>1792</v>
      </c>
      <c r="E6675" t="s">
        <v>16770</v>
      </c>
      <c r="G6675" t="s">
        <v>4807</v>
      </c>
      <c r="H6675" t="s">
        <v>42742</v>
      </c>
      <c r="I6675" t="s">
        <v>15011</v>
      </c>
      <c r="J6675" t="s">
        <v>15022</v>
      </c>
      <c r="K6675" s="72">
        <v>40667.44767361111</v>
      </c>
      <c r="L6675" s="72">
        <v>40675.527233796296</v>
      </c>
      <c r="P6675" t="s">
        <v>19071</v>
      </c>
      <c r="Q6675" t="s">
        <v>19072</v>
      </c>
      <c r="R6675" t="s">
        <v>35</v>
      </c>
      <c r="V6675" t="s">
        <v>19073</v>
      </c>
      <c r="W6675" t="s">
        <v>4790</v>
      </c>
      <c r="X6675" t="s">
        <v>4809</v>
      </c>
    </row>
    <row r="6676" spans="1:24">
      <c r="A6676" t="s">
        <v>42743</v>
      </c>
      <c r="B6676" t="s">
        <v>42744</v>
      </c>
      <c r="C6676" t="s">
        <v>15019</v>
      </c>
      <c r="D6676" t="s">
        <v>1792</v>
      </c>
      <c r="E6676" t="s">
        <v>16770</v>
      </c>
      <c r="G6676" t="s">
        <v>4807</v>
      </c>
      <c r="H6676" t="s">
        <v>42745</v>
      </c>
      <c r="I6676" t="s">
        <v>15011</v>
      </c>
      <c r="J6676" t="s">
        <v>15022</v>
      </c>
      <c r="K6676" s="72">
        <v>40667.447766203702</v>
      </c>
      <c r="L6676" s="72">
        <v>40675.527129629627</v>
      </c>
      <c r="P6676" t="s">
        <v>19071</v>
      </c>
      <c r="Q6676" t="s">
        <v>19072</v>
      </c>
      <c r="R6676" t="s">
        <v>35</v>
      </c>
      <c r="V6676" t="s">
        <v>19073</v>
      </c>
      <c r="W6676" t="s">
        <v>4790</v>
      </c>
      <c r="X6676" t="s">
        <v>4808</v>
      </c>
    </row>
    <row r="6677" spans="1:24">
      <c r="A6677" t="s">
        <v>42746</v>
      </c>
      <c r="B6677" t="s">
        <v>42747</v>
      </c>
      <c r="C6677" t="s">
        <v>15034</v>
      </c>
      <c r="D6677" t="s">
        <v>15118</v>
      </c>
      <c r="E6677" t="s">
        <v>15119</v>
      </c>
      <c r="G6677" t="s">
        <v>12178</v>
      </c>
      <c r="H6677" t="s">
        <v>42748</v>
      </c>
      <c r="I6677" t="s">
        <v>15011</v>
      </c>
      <c r="J6677" t="s">
        <v>30838</v>
      </c>
      <c r="K6677" s="72">
        <v>40667.511458333334</v>
      </c>
      <c r="L6677" s="72">
        <v>41085.72693287037</v>
      </c>
      <c r="M6677" t="s">
        <v>42749</v>
      </c>
      <c r="P6677" t="s">
        <v>18914</v>
      </c>
      <c r="Q6677" t="s">
        <v>42560</v>
      </c>
      <c r="R6677" t="s">
        <v>458</v>
      </c>
      <c r="S6677" t="s">
        <v>12179</v>
      </c>
      <c r="U6677" t="s">
        <v>12181</v>
      </c>
      <c r="V6677" t="s">
        <v>42750</v>
      </c>
      <c r="W6677" t="s">
        <v>12179</v>
      </c>
      <c r="X6677" t="s">
        <v>12180</v>
      </c>
    </row>
    <row r="6678" spans="1:24">
      <c r="A6678" t="s">
        <v>42751</v>
      </c>
      <c r="B6678" t="s">
        <v>42752</v>
      </c>
      <c r="C6678" t="s">
        <v>15019</v>
      </c>
      <c r="D6678" t="s">
        <v>5664</v>
      </c>
      <c r="E6678" t="s">
        <v>15058</v>
      </c>
      <c r="G6678" t="s">
        <v>518</v>
      </c>
      <c r="H6678" t="s">
        <v>42753</v>
      </c>
      <c r="I6678" t="s">
        <v>15011</v>
      </c>
      <c r="J6678" t="s">
        <v>15022</v>
      </c>
      <c r="K6678" s="72">
        <v>42006.543819444443</v>
      </c>
      <c r="L6678" s="72">
        <v>42006.543819444443</v>
      </c>
      <c r="M6678" t="s">
        <v>20452</v>
      </c>
      <c r="P6678" t="s">
        <v>24388</v>
      </c>
      <c r="Q6678" t="s">
        <v>27542</v>
      </c>
      <c r="R6678" t="s">
        <v>35</v>
      </c>
      <c r="S6678" t="s">
        <v>583</v>
      </c>
      <c r="U6678" t="s">
        <v>576</v>
      </c>
      <c r="V6678" t="s">
        <v>583</v>
      </c>
      <c r="W6678" t="s">
        <v>582</v>
      </c>
    </row>
    <row r="6679" spans="1:24">
      <c r="A6679" t="s">
        <v>42754</v>
      </c>
      <c r="B6679" t="s">
        <v>42755</v>
      </c>
      <c r="C6679" t="s">
        <v>15034</v>
      </c>
      <c r="D6679" t="s">
        <v>15118</v>
      </c>
      <c r="E6679" t="s">
        <v>15119</v>
      </c>
      <c r="G6679" t="s">
        <v>12178</v>
      </c>
      <c r="H6679" t="s">
        <v>42756</v>
      </c>
      <c r="I6679" t="s">
        <v>15011</v>
      </c>
      <c r="J6679" t="s">
        <v>30838</v>
      </c>
      <c r="K6679" s="72">
        <v>40667.522268518522</v>
      </c>
      <c r="L6679" s="72">
        <v>41085.7266087963</v>
      </c>
      <c r="M6679" t="s">
        <v>42749</v>
      </c>
      <c r="P6679" t="s">
        <v>18914</v>
      </c>
      <c r="Q6679" t="s">
        <v>42560</v>
      </c>
      <c r="R6679" t="s">
        <v>458</v>
      </c>
      <c r="S6679" t="s">
        <v>12182</v>
      </c>
      <c r="T6679" t="s">
        <v>19072</v>
      </c>
      <c r="U6679" t="s">
        <v>12183</v>
      </c>
      <c r="V6679" t="s">
        <v>42757</v>
      </c>
      <c r="W6679" t="s">
        <v>12182</v>
      </c>
      <c r="X6679" t="s">
        <v>12180</v>
      </c>
    </row>
    <row r="6680" spans="1:24">
      <c r="A6680" t="s">
        <v>42758</v>
      </c>
      <c r="B6680" t="s">
        <v>8332</v>
      </c>
      <c r="C6680" t="s">
        <v>15019</v>
      </c>
      <c r="D6680" t="s">
        <v>5664</v>
      </c>
      <c r="E6680" t="s">
        <v>15028</v>
      </c>
      <c r="G6680" t="s">
        <v>8310</v>
      </c>
      <c r="H6680" t="s">
        <v>42759</v>
      </c>
      <c r="I6680" t="s">
        <v>15011</v>
      </c>
      <c r="J6680" t="s">
        <v>15022</v>
      </c>
      <c r="K6680" s="72">
        <v>40668.424074074072</v>
      </c>
      <c r="L6680" s="72">
        <v>40668.424074074072</v>
      </c>
      <c r="M6680" t="s">
        <v>42760</v>
      </c>
      <c r="P6680" t="s">
        <v>19793</v>
      </c>
      <c r="Q6680" t="s">
        <v>42761</v>
      </c>
      <c r="R6680" t="s">
        <v>35</v>
      </c>
      <c r="S6680" t="s">
        <v>8332</v>
      </c>
      <c r="U6680" t="s">
        <v>689</v>
      </c>
      <c r="V6680" t="s">
        <v>8332</v>
      </c>
      <c r="W6680" t="s">
        <v>8330</v>
      </c>
      <c r="X6680" t="s">
        <v>8331</v>
      </c>
    </row>
    <row r="6681" spans="1:24">
      <c r="A6681" t="s">
        <v>42762</v>
      </c>
      <c r="B6681" t="s">
        <v>42763</v>
      </c>
      <c r="C6681" t="s">
        <v>15034</v>
      </c>
      <c r="D6681" t="s">
        <v>15147</v>
      </c>
      <c r="E6681" t="s">
        <v>15094</v>
      </c>
      <c r="G6681" t="s">
        <v>1797</v>
      </c>
      <c r="H6681" t="s">
        <v>42764</v>
      </c>
      <c r="I6681" t="s">
        <v>15011</v>
      </c>
      <c r="J6681" t="s">
        <v>15022</v>
      </c>
      <c r="K6681" s="72">
        <v>40669.511967592596</v>
      </c>
      <c r="L6681" s="72">
        <v>40669.511967592596</v>
      </c>
      <c r="M6681" t="s">
        <v>34850</v>
      </c>
      <c r="P6681" t="s">
        <v>34851</v>
      </c>
      <c r="Q6681" t="s">
        <v>42765</v>
      </c>
      <c r="R6681" t="s">
        <v>1801</v>
      </c>
      <c r="S6681" t="s">
        <v>1804</v>
      </c>
      <c r="T6681" t="s">
        <v>42766</v>
      </c>
      <c r="W6681" t="s">
        <v>1804</v>
      </c>
      <c r="X6681" t="s">
        <v>1805</v>
      </c>
    </row>
    <row r="6682" spans="1:24">
      <c r="A6682" t="s">
        <v>42767</v>
      </c>
      <c r="B6682" t="s">
        <v>42768</v>
      </c>
      <c r="C6682" t="s">
        <v>15019</v>
      </c>
      <c r="D6682" t="s">
        <v>15081</v>
      </c>
      <c r="E6682" t="s">
        <v>15082</v>
      </c>
      <c r="G6682" t="s">
        <v>4812</v>
      </c>
      <c r="H6682" t="s">
        <v>42769</v>
      </c>
      <c r="I6682" t="s">
        <v>15011</v>
      </c>
      <c r="J6682" t="s">
        <v>15022</v>
      </c>
      <c r="K6682" s="72">
        <v>40672.626828703702</v>
      </c>
      <c r="L6682" s="72">
        <v>40673.495798611111</v>
      </c>
      <c r="M6682" t="s">
        <v>15798</v>
      </c>
      <c r="P6682" t="s">
        <v>42770</v>
      </c>
      <c r="Q6682" t="s">
        <v>42771</v>
      </c>
      <c r="R6682" t="s">
        <v>186</v>
      </c>
      <c r="S6682" t="s">
        <v>4826</v>
      </c>
      <c r="U6682" t="s">
        <v>1514</v>
      </c>
      <c r="W6682" t="s">
        <v>4826</v>
      </c>
      <c r="X6682" t="s">
        <v>4496</v>
      </c>
    </row>
    <row r="6683" spans="1:24">
      <c r="A6683" t="s">
        <v>42772</v>
      </c>
      <c r="B6683" t="s">
        <v>42773</v>
      </c>
      <c r="C6683" t="s">
        <v>15019</v>
      </c>
      <c r="D6683" t="s">
        <v>5734</v>
      </c>
      <c r="E6683" t="s">
        <v>15058</v>
      </c>
      <c r="G6683" t="s">
        <v>12436</v>
      </c>
      <c r="H6683" t="s">
        <v>42774</v>
      </c>
      <c r="I6683" t="s">
        <v>15011</v>
      </c>
      <c r="J6683" t="s">
        <v>15022</v>
      </c>
      <c r="K6683" s="72">
        <v>40673.477581018517</v>
      </c>
      <c r="L6683" s="72">
        <v>40673.477581018517</v>
      </c>
      <c r="M6683" t="s">
        <v>42775</v>
      </c>
      <c r="P6683" t="s">
        <v>6881</v>
      </c>
      <c r="Q6683" t="s">
        <v>42776</v>
      </c>
      <c r="R6683" t="s">
        <v>186</v>
      </c>
      <c r="W6683" t="s">
        <v>6881</v>
      </c>
      <c r="X6683" t="s">
        <v>81</v>
      </c>
    </row>
    <row r="6684" spans="1:24">
      <c r="A6684" t="s">
        <v>42777</v>
      </c>
      <c r="B6684" t="s">
        <v>42778</v>
      </c>
      <c r="C6684" t="s">
        <v>15019</v>
      </c>
      <c r="D6684" t="s">
        <v>15088</v>
      </c>
      <c r="E6684" t="s">
        <v>15089</v>
      </c>
      <c r="F6684">
        <v>22</v>
      </c>
      <c r="G6684" t="s">
        <v>7530</v>
      </c>
      <c r="H6684" t="s">
        <v>42779</v>
      </c>
      <c r="I6684" t="s">
        <v>15011</v>
      </c>
      <c r="J6684" t="s">
        <v>15022</v>
      </c>
      <c r="K6684" s="72">
        <v>41807.717615740738</v>
      </c>
      <c r="L6684" s="72">
        <v>41807.717615740738</v>
      </c>
      <c r="Q6684" t="s">
        <v>15179</v>
      </c>
      <c r="U6684" t="s">
        <v>7546</v>
      </c>
      <c r="W6684" t="s">
        <v>7550</v>
      </c>
    </row>
    <row r="6685" spans="1:24">
      <c r="A6685" t="s">
        <v>42780</v>
      </c>
      <c r="B6685" t="s">
        <v>42781</v>
      </c>
      <c r="C6685" t="s">
        <v>15019</v>
      </c>
      <c r="D6685" t="s">
        <v>15081</v>
      </c>
      <c r="E6685" t="s">
        <v>15058</v>
      </c>
      <c r="G6685" t="s">
        <v>6841</v>
      </c>
      <c r="H6685" t="s">
        <v>42782</v>
      </c>
      <c r="I6685" t="s">
        <v>15011</v>
      </c>
      <c r="J6685" t="s">
        <v>15022</v>
      </c>
      <c r="K6685" s="72">
        <v>40673.477696759262</v>
      </c>
      <c r="L6685" s="72">
        <v>40673.477696759262</v>
      </c>
      <c r="M6685" t="s">
        <v>42783</v>
      </c>
      <c r="P6685" t="s">
        <v>6881</v>
      </c>
      <c r="Q6685" t="s">
        <v>42776</v>
      </c>
      <c r="R6685" t="s">
        <v>186</v>
      </c>
      <c r="U6685" t="s">
        <v>6882</v>
      </c>
      <c r="W6685" t="s">
        <v>6881</v>
      </c>
    </row>
    <row r="6686" spans="1:24">
      <c r="A6686" t="s">
        <v>42784</v>
      </c>
      <c r="B6686" t="s">
        <v>42785</v>
      </c>
      <c r="C6686" t="s">
        <v>15019</v>
      </c>
      <c r="D6686" t="s">
        <v>15081</v>
      </c>
      <c r="E6686" t="s">
        <v>15082</v>
      </c>
      <c r="G6686" t="s">
        <v>10449</v>
      </c>
      <c r="H6686" t="s">
        <v>42786</v>
      </c>
      <c r="I6686" t="s">
        <v>15011</v>
      </c>
      <c r="J6686" t="s">
        <v>15022</v>
      </c>
      <c r="K6686" s="72">
        <v>44291.735868055555</v>
      </c>
      <c r="L6686" s="72">
        <v>44291.735868055555</v>
      </c>
      <c r="P6686" t="s">
        <v>7275</v>
      </c>
      <c r="Q6686" t="s">
        <v>15084</v>
      </c>
      <c r="R6686" t="s">
        <v>35</v>
      </c>
      <c r="S6686" t="s">
        <v>10454</v>
      </c>
      <c r="V6686" t="s">
        <v>42785</v>
      </c>
      <c r="W6686" t="s">
        <v>10453</v>
      </c>
      <c r="X6686" t="s">
        <v>32703</v>
      </c>
    </row>
    <row r="6687" spans="1:24">
      <c r="A6687" t="s">
        <v>42787</v>
      </c>
      <c r="B6687" t="s">
        <v>42788</v>
      </c>
      <c r="C6687" t="s">
        <v>15019</v>
      </c>
      <c r="D6687" t="s">
        <v>15081</v>
      </c>
      <c r="E6687" t="s">
        <v>15082</v>
      </c>
      <c r="G6687" t="s">
        <v>4812</v>
      </c>
      <c r="H6687" t="s">
        <v>42789</v>
      </c>
      <c r="I6687" t="s">
        <v>15011</v>
      </c>
      <c r="J6687" t="s">
        <v>15022</v>
      </c>
      <c r="K6687" s="72">
        <v>40673.496018518519</v>
      </c>
      <c r="L6687" s="72">
        <v>40673.538865740738</v>
      </c>
      <c r="M6687" t="s">
        <v>42790</v>
      </c>
      <c r="P6687" t="s">
        <v>32006</v>
      </c>
      <c r="Q6687" t="s">
        <v>42791</v>
      </c>
      <c r="R6687" t="s">
        <v>186</v>
      </c>
      <c r="S6687" t="s">
        <v>4823</v>
      </c>
      <c r="U6687" t="s">
        <v>1514</v>
      </c>
      <c r="W6687" t="s">
        <v>4823</v>
      </c>
      <c r="X6687" t="s">
        <v>4496</v>
      </c>
    </row>
    <row r="6688" spans="1:24">
      <c r="A6688" t="s">
        <v>42792</v>
      </c>
      <c r="B6688" t="s">
        <v>42793</v>
      </c>
      <c r="C6688" t="s">
        <v>15019</v>
      </c>
      <c r="D6688" t="s">
        <v>15081</v>
      </c>
      <c r="E6688" t="s">
        <v>15082</v>
      </c>
      <c r="G6688" t="s">
        <v>4812</v>
      </c>
      <c r="H6688" t="s">
        <v>42794</v>
      </c>
      <c r="I6688" t="s">
        <v>15011</v>
      </c>
      <c r="J6688" t="s">
        <v>15022</v>
      </c>
      <c r="K6688" s="72">
        <v>40673.501111111109</v>
      </c>
      <c r="L6688" s="72">
        <v>40673.537939814814</v>
      </c>
      <c r="M6688" t="s">
        <v>42790</v>
      </c>
      <c r="P6688" t="s">
        <v>32006</v>
      </c>
      <c r="Q6688" t="s">
        <v>42791</v>
      </c>
      <c r="R6688" t="s">
        <v>186</v>
      </c>
      <c r="S6688" t="s">
        <v>4823</v>
      </c>
      <c r="U6688" t="s">
        <v>1514</v>
      </c>
      <c r="W6688" t="s">
        <v>4823</v>
      </c>
      <c r="X6688" t="s">
        <v>4496</v>
      </c>
    </row>
    <row r="6689" spans="1:24">
      <c r="A6689" t="s">
        <v>42795</v>
      </c>
      <c r="B6689" t="s">
        <v>42796</v>
      </c>
      <c r="C6689" t="s">
        <v>15019</v>
      </c>
      <c r="D6689" t="s">
        <v>15147</v>
      </c>
      <c r="E6689" t="s">
        <v>15058</v>
      </c>
      <c r="G6689" t="s">
        <v>12436</v>
      </c>
      <c r="H6689" t="s">
        <v>42797</v>
      </c>
      <c r="I6689" t="s">
        <v>15011</v>
      </c>
      <c r="J6689" t="s">
        <v>38303</v>
      </c>
      <c r="K6689" s="72">
        <v>40673.555335648147</v>
      </c>
      <c r="L6689" s="72">
        <v>40675.357581018521</v>
      </c>
      <c r="M6689" t="s">
        <v>42798</v>
      </c>
      <c r="P6689" t="s">
        <v>7082</v>
      </c>
      <c r="Q6689" t="s">
        <v>42799</v>
      </c>
      <c r="R6689" t="s">
        <v>4881</v>
      </c>
      <c r="S6689" t="s">
        <v>7890</v>
      </c>
      <c r="W6689" t="s">
        <v>7082</v>
      </c>
      <c r="X6689" t="s">
        <v>7083</v>
      </c>
    </row>
    <row r="6690" spans="1:24">
      <c r="A6690" t="s">
        <v>42800</v>
      </c>
      <c r="B6690" t="s">
        <v>42801</v>
      </c>
      <c r="C6690" t="s">
        <v>15019</v>
      </c>
      <c r="D6690" t="s">
        <v>15147</v>
      </c>
      <c r="E6690" t="s">
        <v>15058</v>
      </c>
      <c r="G6690" t="s">
        <v>6841</v>
      </c>
      <c r="H6690" t="s">
        <v>42802</v>
      </c>
      <c r="I6690" t="s">
        <v>15011</v>
      </c>
      <c r="J6690" t="s">
        <v>15022</v>
      </c>
      <c r="K6690" s="72">
        <v>40673.555497685185</v>
      </c>
      <c r="L6690" s="72">
        <v>40675.357407407406</v>
      </c>
      <c r="M6690" t="s">
        <v>42803</v>
      </c>
      <c r="P6690" t="s">
        <v>7082</v>
      </c>
      <c r="Q6690" t="s">
        <v>42799</v>
      </c>
      <c r="R6690" t="s">
        <v>4881</v>
      </c>
      <c r="W6690" t="s">
        <v>7082</v>
      </c>
      <c r="X6690" t="s">
        <v>7083</v>
      </c>
    </row>
    <row r="6691" spans="1:24">
      <c r="A6691" t="s">
        <v>42804</v>
      </c>
      <c r="B6691" t="s">
        <v>42805</v>
      </c>
      <c r="C6691" t="s">
        <v>15019</v>
      </c>
      <c r="D6691" t="s">
        <v>15147</v>
      </c>
      <c r="E6691" t="s">
        <v>15182</v>
      </c>
      <c r="G6691" t="s">
        <v>7888</v>
      </c>
      <c r="H6691" t="s">
        <v>42806</v>
      </c>
      <c r="I6691" t="s">
        <v>15011</v>
      </c>
      <c r="J6691" t="s">
        <v>15022</v>
      </c>
      <c r="K6691" s="72">
        <v>40673.55568287037</v>
      </c>
      <c r="L6691" s="72">
        <v>40680.439976851849</v>
      </c>
      <c r="M6691" t="s">
        <v>42807</v>
      </c>
      <c r="P6691" t="s">
        <v>7082</v>
      </c>
      <c r="Q6691" t="s">
        <v>42799</v>
      </c>
      <c r="R6691" t="s">
        <v>4881</v>
      </c>
      <c r="S6691" t="s">
        <v>7890</v>
      </c>
      <c r="U6691" t="s">
        <v>7889</v>
      </c>
      <c r="W6691" t="s">
        <v>7082</v>
      </c>
      <c r="X6691" t="s">
        <v>7083</v>
      </c>
    </row>
    <row r="6692" spans="1:24">
      <c r="A6692" t="s">
        <v>42808</v>
      </c>
      <c r="B6692" t="s">
        <v>42809</v>
      </c>
      <c r="C6692" t="s">
        <v>15019</v>
      </c>
      <c r="D6692" t="s">
        <v>15118</v>
      </c>
      <c r="E6692" t="s">
        <v>15119</v>
      </c>
      <c r="G6692" t="s">
        <v>12380</v>
      </c>
      <c r="H6692" t="s">
        <v>42810</v>
      </c>
      <c r="I6692" t="s">
        <v>15011</v>
      </c>
      <c r="J6692" t="s">
        <v>15022</v>
      </c>
      <c r="K6692" s="72">
        <v>40674.353020833332</v>
      </c>
      <c r="L6692" s="72">
        <v>40676.267557870371</v>
      </c>
      <c r="M6692" t="s">
        <v>42811</v>
      </c>
      <c r="P6692" t="s">
        <v>12162</v>
      </c>
      <c r="Q6692" t="s">
        <v>42812</v>
      </c>
      <c r="R6692" t="s">
        <v>7391</v>
      </c>
      <c r="S6692" t="s">
        <v>12384</v>
      </c>
      <c r="U6692" t="s">
        <v>12386</v>
      </c>
      <c r="W6692" t="s">
        <v>12384</v>
      </c>
      <c r="X6692" t="s">
        <v>12385</v>
      </c>
    </row>
    <row r="6693" spans="1:24">
      <c r="A6693" t="s">
        <v>42813</v>
      </c>
      <c r="B6693" t="s">
        <v>42814</v>
      </c>
      <c r="C6693" t="s">
        <v>15019</v>
      </c>
      <c r="D6693" t="s">
        <v>15118</v>
      </c>
      <c r="E6693" t="s">
        <v>15119</v>
      </c>
      <c r="G6693" t="s">
        <v>12079</v>
      </c>
      <c r="H6693" t="s">
        <v>42815</v>
      </c>
      <c r="I6693" t="s">
        <v>15011</v>
      </c>
      <c r="J6693" t="s">
        <v>15022</v>
      </c>
      <c r="K6693" s="72">
        <v>40674.360231481478</v>
      </c>
      <c r="L6693" s="72">
        <v>40674.360231481478</v>
      </c>
      <c r="M6693" t="s">
        <v>24139</v>
      </c>
      <c r="P6693" t="s">
        <v>12162</v>
      </c>
      <c r="Q6693" t="s">
        <v>42812</v>
      </c>
      <c r="R6693" t="s">
        <v>7391</v>
      </c>
      <c r="U6693" t="s">
        <v>12166</v>
      </c>
      <c r="W6693" t="s">
        <v>12162</v>
      </c>
      <c r="X6693" t="s">
        <v>12139</v>
      </c>
    </row>
    <row r="6694" spans="1:24">
      <c r="A6694" t="s">
        <v>42816</v>
      </c>
      <c r="B6694" t="s">
        <v>42817</v>
      </c>
      <c r="C6694" t="s">
        <v>16446</v>
      </c>
      <c r="D6694" t="s">
        <v>15069</v>
      </c>
      <c r="E6694" t="s">
        <v>15070</v>
      </c>
      <c r="F6694">
        <v>25</v>
      </c>
      <c r="G6694" t="s">
        <v>6012</v>
      </c>
      <c r="H6694" t="s">
        <v>42818</v>
      </c>
      <c r="I6694" t="s">
        <v>15011</v>
      </c>
      <c r="J6694" t="s">
        <v>42819</v>
      </c>
      <c r="K6694" s="72">
        <v>41752.762349537035</v>
      </c>
      <c r="L6694" s="72">
        <v>41752.762349537035</v>
      </c>
      <c r="M6694" t="s">
        <v>42820</v>
      </c>
      <c r="P6694" t="s">
        <v>15074</v>
      </c>
      <c r="Q6694" t="s">
        <v>15242</v>
      </c>
      <c r="R6694" t="s">
        <v>395</v>
      </c>
      <c r="S6694" t="s">
        <v>42821</v>
      </c>
      <c r="T6694" t="s">
        <v>37229</v>
      </c>
      <c r="U6694" t="s">
        <v>4693</v>
      </c>
      <c r="V6694" t="s">
        <v>42817</v>
      </c>
      <c r="W6694" t="s">
        <v>6331</v>
      </c>
      <c r="X6694" t="s">
        <v>1404</v>
      </c>
    </row>
    <row r="6695" spans="1:24">
      <c r="A6695" t="s">
        <v>42822</v>
      </c>
      <c r="B6695" t="s">
        <v>42823</v>
      </c>
      <c r="C6695" t="s">
        <v>15019</v>
      </c>
      <c r="D6695" t="s">
        <v>15118</v>
      </c>
      <c r="E6695" t="s">
        <v>15119</v>
      </c>
      <c r="G6695" t="s">
        <v>12079</v>
      </c>
      <c r="H6695" t="s">
        <v>42824</v>
      </c>
      <c r="I6695" t="s">
        <v>15011</v>
      </c>
      <c r="J6695" t="s">
        <v>15022</v>
      </c>
      <c r="K6695" s="72">
        <v>40674.36074074074</v>
      </c>
      <c r="L6695" s="72">
        <v>40674.36074074074</v>
      </c>
      <c r="M6695" t="s">
        <v>24139</v>
      </c>
      <c r="P6695" t="s">
        <v>12162</v>
      </c>
      <c r="Q6695" t="s">
        <v>42812</v>
      </c>
      <c r="R6695" t="s">
        <v>7391</v>
      </c>
      <c r="U6695" t="s">
        <v>12166</v>
      </c>
      <c r="W6695" t="s">
        <v>12162</v>
      </c>
      <c r="X6695" t="s">
        <v>12165</v>
      </c>
    </row>
    <row r="6696" spans="1:24">
      <c r="A6696" t="s">
        <v>42825</v>
      </c>
      <c r="B6696" t="s">
        <v>2595</v>
      </c>
      <c r="C6696" t="s">
        <v>15019</v>
      </c>
      <c r="D6696" t="s">
        <v>5664</v>
      </c>
      <c r="E6696" t="s">
        <v>15028</v>
      </c>
      <c r="G6696" t="s">
        <v>2344</v>
      </c>
      <c r="H6696" t="s">
        <v>42826</v>
      </c>
      <c r="I6696" t="s">
        <v>15011</v>
      </c>
      <c r="J6696" t="s">
        <v>15022</v>
      </c>
      <c r="K6696" s="72">
        <v>40674.468206018515</v>
      </c>
      <c r="L6696" s="72">
        <v>40674.468206018515</v>
      </c>
      <c r="M6696" t="s">
        <v>36994</v>
      </c>
      <c r="P6696" t="s">
        <v>41179</v>
      </c>
      <c r="Q6696" t="s">
        <v>42812</v>
      </c>
      <c r="R6696" t="s">
        <v>35</v>
      </c>
      <c r="S6696" t="s">
        <v>2595</v>
      </c>
      <c r="U6696" t="s">
        <v>842</v>
      </c>
      <c r="V6696" t="s">
        <v>2595</v>
      </c>
      <c r="W6696" t="s">
        <v>2594</v>
      </c>
      <c r="X6696" t="s">
        <v>81</v>
      </c>
    </row>
    <row r="6697" spans="1:24">
      <c r="A6697" t="s">
        <v>42827</v>
      </c>
      <c r="B6697" t="s">
        <v>42828</v>
      </c>
      <c r="C6697" t="s">
        <v>15019</v>
      </c>
      <c r="D6697" t="s">
        <v>1792</v>
      </c>
      <c r="E6697" t="s">
        <v>15058</v>
      </c>
      <c r="G6697" t="s">
        <v>6841</v>
      </c>
      <c r="H6697" t="s">
        <v>42829</v>
      </c>
      <c r="I6697" t="s">
        <v>15011</v>
      </c>
      <c r="J6697" t="s">
        <v>15022</v>
      </c>
      <c r="K6697" s="72">
        <v>40681.382199074076</v>
      </c>
      <c r="L6697" s="72">
        <v>40681.392928240741</v>
      </c>
      <c r="M6697" t="s">
        <v>42830</v>
      </c>
      <c r="P6697" t="s">
        <v>12450</v>
      </c>
      <c r="Q6697" t="s">
        <v>42831</v>
      </c>
      <c r="R6697" t="s">
        <v>35</v>
      </c>
      <c r="W6697" t="s">
        <v>922</v>
      </c>
      <c r="X6697" t="s">
        <v>3213</v>
      </c>
    </row>
    <row r="6698" spans="1:24">
      <c r="A6698" t="s">
        <v>42832</v>
      </c>
      <c r="B6698" t="s">
        <v>14778</v>
      </c>
      <c r="C6698" t="s">
        <v>15019</v>
      </c>
      <c r="D6698" t="s">
        <v>17494</v>
      </c>
      <c r="E6698" t="s">
        <v>16770</v>
      </c>
      <c r="G6698" t="s">
        <v>14768</v>
      </c>
      <c r="H6698" t="s">
        <v>42833</v>
      </c>
      <c r="I6698" t="s">
        <v>15011</v>
      </c>
      <c r="J6698" t="s">
        <v>15022</v>
      </c>
      <c r="K6698" s="72">
        <v>40681.592870370368</v>
      </c>
      <c r="L6698" s="72">
        <v>40681.598726851851</v>
      </c>
      <c r="M6698" t="s">
        <v>42834</v>
      </c>
      <c r="P6698" t="s">
        <v>15038</v>
      </c>
      <c r="Q6698" t="s">
        <v>42835</v>
      </c>
      <c r="R6698" t="s">
        <v>14771</v>
      </c>
      <c r="S6698" t="s">
        <v>14778</v>
      </c>
      <c r="V6698" t="s">
        <v>14778</v>
      </c>
      <c r="W6698" t="s">
        <v>14776</v>
      </c>
      <c r="X6698" t="s">
        <v>14777</v>
      </c>
    </row>
    <row r="6699" spans="1:24">
      <c r="A6699" t="s">
        <v>42836</v>
      </c>
      <c r="B6699" t="s">
        <v>14772</v>
      </c>
      <c r="C6699" t="s">
        <v>15019</v>
      </c>
      <c r="D6699" t="s">
        <v>17494</v>
      </c>
      <c r="E6699" t="s">
        <v>16770</v>
      </c>
      <c r="G6699" t="s">
        <v>14768</v>
      </c>
      <c r="H6699" t="s">
        <v>42837</v>
      </c>
      <c r="I6699" t="s">
        <v>15011</v>
      </c>
      <c r="J6699" t="s">
        <v>15022</v>
      </c>
      <c r="K6699" s="72">
        <v>40681.597673611112</v>
      </c>
      <c r="L6699" s="72">
        <v>40681.59884259259</v>
      </c>
      <c r="M6699" t="s">
        <v>42834</v>
      </c>
      <c r="P6699" t="s">
        <v>15038</v>
      </c>
      <c r="Q6699" t="s">
        <v>42831</v>
      </c>
      <c r="R6699" t="s">
        <v>14771</v>
      </c>
      <c r="S6699" t="s">
        <v>14772</v>
      </c>
      <c r="V6699" t="s">
        <v>14772</v>
      </c>
      <c r="W6699" t="s">
        <v>14769</v>
      </c>
      <c r="X6699" t="s">
        <v>14770</v>
      </c>
    </row>
    <row r="6700" spans="1:24">
      <c r="A6700" t="s">
        <v>42838</v>
      </c>
      <c r="B6700" t="s">
        <v>14781</v>
      </c>
      <c r="C6700" t="s">
        <v>15019</v>
      </c>
      <c r="D6700" t="s">
        <v>17494</v>
      </c>
      <c r="E6700" t="s">
        <v>16770</v>
      </c>
      <c r="G6700" t="s">
        <v>14768</v>
      </c>
      <c r="H6700" t="s">
        <v>42839</v>
      </c>
      <c r="I6700" t="s">
        <v>15011</v>
      </c>
      <c r="J6700" t="s">
        <v>15022</v>
      </c>
      <c r="K6700" s="72">
        <v>40681.600416666668</v>
      </c>
      <c r="L6700" s="72">
        <v>40681.600416666668</v>
      </c>
      <c r="M6700" t="s">
        <v>42834</v>
      </c>
      <c r="P6700" t="s">
        <v>15038</v>
      </c>
      <c r="Q6700" t="s">
        <v>42831</v>
      </c>
      <c r="R6700" t="s">
        <v>14771</v>
      </c>
      <c r="S6700" t="s">
        <v>14781</v>
      </c>
      <c r="V6700" t="s">
        <v>14781</v>
      </c>
      <c r="W6700" t="s">
        <v>14779</v>
      </c>
      <c r="X6700" t="s">
        <v>14780</v>
      </c>
    </row>
    <row r="6701" spans="1:24">
      <c r="A6701" t="s">
        <v>42840</v>
      </c>
      <c r="B6701" t="s">
        <v>14775</v>
      </c>
      <c r="C6701" t="s">
        <v>15019</v>
      </c>
      <c r="D6701" t="s">
        <v>17494</v>
      </c>
      <c r="E6701" t="s">
        <v>16770</v>
      </c>
      <c r="G6701" t="s">
        <v>14768</v>
      </c>
      <c r="H6701" t="s">
        <v>42841</v>
      </c>
      <c r="I6701" t="s">
        <v>15011</v>
      </c>
      <c r="J6701" t="s">
        <v>15022</v>
      </c>
      <c r="K6701" s="72">
        <v>40681.619710648149</v>
      </c>
      <c r="L6701" s="72">
        <v>40681.619710648149</v>
      </c>
      <c r="M6701" t="s">
        <v>42834</v>
      </c>
      <c r="P6701" t="s">
        <v>15038</v>
      </c>
      <c r="Q6701" t="s">
        <v>42831</v>
      </c>
      <c r="R6701" t="s">
        <v>14771</v>
      </c>
      <c r="S6701" t="s">
        <v>14775</v>
      </c>
      <c r="V6701" t="s">
        <v>14775</v>
      </c>
      <c r="W6701" t="s">
        <v>14773</v>
      </c>
      <c r="X6701" t="s">
        <v>14774</v>
      </c>
    </row>
    <row r="6702" spans="1:24">
      <c r="A6702" t="s">
        <v>42842</v>
      </c>
      <c r="B6702" t="s">
        <v>42843</v>
      </c>
      <c r="C6702" t="s">
        <v>15019</v>
      </c>
      <c r="D6702" t="s">
        <v>15069</v>
      </c>
      <c r="E6702" t="s">
        <v>15070</v>
      </c>
      <c r="F6702">
        <v>25</v>
      </c>
      <c r="G6702" t="s">
        <v>4601</v>
      </c>
      <c r="H6702" t="s">
        <v>42844</v>
      </c>
      <c r="I6702" t="s">
        <v>15011</v>
      </c>
      <c r="J6702" t="s">
        <v>15022</v>
      </c>
      <c r="K6702" s="72">
        <v>41939.413090277776</v>
      </c>
      <c r="L6702" s="72">
        <v>41939.413090277776</v>
      </c>
      <c r="M6702" t="s">
        <v>15415</v>
      </c>
      <c r="P6702" t="s">
        <v>15416</v>
      </c>
      <c r="Q6702" t="s">
        <v>15417</v>
      </c>
      <c r="R6702" t="s">
        <v>395</v>
      </c>
      <c r="S6702" t="s">
        <v>42845</v>
      </c>
      <c r="U6702" t="s">
        <v>4708</v>
      </c>
      <c r="W6702" t="s">
        <v>4707</v>
      </c>
      <c r="X6702" t="s">
        <v>2271</v>
      </c>
    </row>
    <row r="6703" spans="1:24">
      <c r="A6703" t="s">
        <v>42846</v>
      </c>
      <c r="B6703" t="s">
        <v>31261</v>
      </c>
      <c r="C6703" t="s">
        <v>15019</v>
      </c>
      <c r="D6703" t="s">
        <v>15081</v>
      </c>
      <c r="E6703" t="s">
        <v>15082</v>
      </c>
      <c r="G6703" t="s">
        <v>10617</v>
      </c>
      <c r="H6703" t="s">
        <v>42847</v>
      </c>
      <c r="I6703" t="s">
        <v>16829</v>
      </c>
      <c r="J6703" t="s">
        <v>15022</v>
      </c>
      <c r="K6703" s="72">
        <v>41770.539074074077</v>
      </c>
      <c r="L6703" s="72">
        <v>41770.539074074077</v>
      </c>
      <c r="P6703" t="s">
        <v>7274</v>
      </c>
      <c r="Q6703" t="s">
        <v>24175</v>
      </c>
      <c r="R6703" t="s">
        <v>35</v>
      </c>
      <c r="S6703" t="s">
        <v>427</v>
      </c>
      <c r="W6703" t="s">
        <v>10620</v>
      </c>
    </row>
    <row r="6704" spans="1:24">
      <c r="A6704" t="s">
        <v>42848</v>
      </c>
      <c r="B6704" t="s">
        <v>42849</v>
      </c>
      <c r="C6704" t="s">
        <v>15008</v>
      </c>
      <c r="D6704" t="s">
        <v>15288</v>
      </c>
      <c r="E6704" t="s">
        <v>15094</v>
      </c>
      <c r="G6704" t="s">
        <v>5738</v>
      </c>
      <c r="H6704" t="s">
        <v>42850</v>
      </c>
      <c r="I6704" t="s">
        <v>15011</v>
      </c>
      <c r="J6704" t="s">
        <v>28868</v>
      </c>
      <c r="K6704" s="72">
        <v>41982.347488425927</v>
      </c>
      <c r="L6704" s="72">
        <v>41982.350127314814</v>
      </c>
      <c r="M6704" t="s">
        <v>42851</v>
      </c>
      <c r="P6704" t="s">
        <v>20054</v>
      </c>
      <c r="Q6704" t="s">
        <v>28870</v>
      </c>
      <c r="R6704" t="s">
        <v>35</v>
      </c>
      <c r="S6704" t="s">
        <v>5778</v>
      </c>
      <c r="T6704" t="s">
        <v>20056</v>
      </c>
      <c r="U6704" t="s">
        <v>5780</v>
      </c>
      <c r="W6704" t="s">
        <v>5775</v>
      </c>
      <c r="X6704" t="s">
        <v>5779</v>
      </c>
    </row>
    <row r="6705" spans="1:24">
      <c r="A6705" t="s">
        <v>42852</v>
      </c>
      <c r="B6705" t="s">
        <v>28881</v>
      </c>
      <c r="C6705" t="s">
        <v>15019</v>
      </c>
      <c r="D6705" t="s">
        <v>15081</v>
      </c>
      <c r="E6705" t="s">
        <v>15082</v>
      </c>
      <c r="G6705" t="s">
        <v>10617</v>
      </c>
      <c r="H6705" t="s">
        <v>42853</v>
      </c>
      <c r="I6705" t="s">
        <v>16829</v>
      </c>
      <c r="J6705" t="s">
        <v>15022</v>
      </c>
      <c r="K6705" s="72">
        <v>40682.462106481478</v>
      </c>
      <c r="L6705" s="72">
        <v>40682.462106481478</v>
      </c>
      <c r="P6705" t="s">
        <v>7273</v>
      </c>
      <c r="Q6705" t="s">
        <v>28883</v>
      </c>
      <c r="R6705" t="s">
        <v>35</v>
      </c>
      <c r="S6705" t="s">
        <v>427</v>
      </c>
      <c r="W6705" t="s">
        <v>10619</v>
      </c>
    </row>
    <row r="6706" spans="1:24">
      <c r="A6706" t="s">
        <v>42854</v>
      </c>
      <c r="B6706" t="s">
        <v>42855</v>
      </c>
      <c r="C6706" t="s">
        <v>15019</v>
      </c>
      <c r="D6706" t="s">
        <v>5719</v>
      </c>
      <c r="E6706" t="s">
        <v>15009</v>
      </c>
      <c r="G6706" t="s">
        <v>9422</v>
      </c>
      <c r="H6706" t="s">
        <v>42856</v>
      </c>
      <c r="I6706" t="s">
        <v>15011</v>
      </c>
      <c r="J6706" t="s">
        <v>15022</v>
      </c>
      <c r="K6706" s="72">
        <v>40682.492997685185</v>
      </c>
      <c r="L6706" s="72">
        <v>40687.558310185188</v>
      </c>
      <c r="M6706" t="s">
        <v>42857</v>
      </c>
      <c r="P6706" t="s">
        <v>42858</v>
      </c>
      <c r="Q6706" t="s">
        <v>17168</v>
      </c>
      <c r="R6706" t="s">
        <v>1044</v>
      </c>
      <c r="S6706" t="s">
        <v>9425</v>
      </c>
      <c r="U6706" t="s">
        <v>9422</v>
      </c>
      <c r="V6706" t="s">
        <v>42855</v>
      </c>
      <c r="W6706" t="s">
        <v>9423</v>
      </c>
      <c r="X6706" t="s">
        <v>9424</v>
      </c>
    </row>
    <row r="6707" spans="1:24">
      <c r="A6707" t="s">
        <v>42859</v>
      </c>
      <c r="B6707" t="s">
        <v>42860</v>
      </c>
      <c r="C6707" t="s">
        <v>15019</v>
      </c>
      <c r="D6707" t="s">
        <v>5719</v>
      </c>
      <c r="E6707" t="s">
        <v>15009</v>
      </c>
      <c r="G6707" t="s">
        <v>12569</v>
      </c>
      <c r="H6707" t="s">
        <v>42861</v>
      </c>
      <c r="I6707" t="s">
        <v>15011</v>
      </c>
      <c r="J6707" t="s">
        <v>15022</v>
      </c>
      <c r="K6707" s="72">
        <v>40682.584131944444</v>
      </c>
      <c r="L6707" s="72">
        <v>40687.564432870371</v>
      </c>
      <c r="M6707" t="s">
        <v>42862</v>
      </c>
      <c r="P6707" t="s">
        <v>42858</v>
      </c>
      <c r="Q6707" t="s">
        <v>17168</v>
      </c>
      <c r="R6707" t="s">
        <v>12573</v>
      </c>
      <c r="S6707" t="s">
        <v>12574</v>
      </c>
      <c r="U6707" t="s">
        <v>12569</v>
      </c>
      <c r="W6707" t="s">
        <v>12572</v>
      </c>
      <c r="X6707" t="s">
        <v>10706</v>
      </c>
    </row>
    <row r="6708" spans="1:24">
      <c r="A6708" t="s">
        <v>42863</v>
      </c>
      <c r="B6708" t="s">
        <v>42864</v>
      </c>
      <c r="C6708" t="s">
        <v>15019</v>
      </c>
      <c r="D6708" t="s">
        <v>15081</v>
      </c>
      <c r="E6708" t="s">
        <v>14653</v>
      </c>
      <c r="G6708" t="s">
        <v>149</v>
      </c>
      <c r="H6708" t="s">
        <v>42865</v>
      </c>
      <c r="I6708" t="s">
        <v>15011</v>
      </c>
      <c r="J6708" t="s">
        <v>15022</v>
      </c>
      <c r="K6708" s="72">
        <v>40682.720486111109</v>
      </c>
      <c r="L6708" s="72">
        <v>40682.720486111109</v>
      </c>
      <c r="M6708" t="s">
        <v>42866</v>
      </c>
      <c r="P6708" t="s">
        <v>7273</v>
      </c>
      <c r="Q6708" t="s">
        <v>28883</v>
      </c>
      <c r="R6708" t="s">
        <v>35</v>
      </c>
      <c r="S6708" t="s">
        <v>198</v>
      </c>
      <c r="U6708" t="s">
        <v>319</v>
      </c>
      <c r="W6708" t="s">
        <v>320</v>
      </c>
      <c r="X6708" t="s">
        <v>316</v>
      </c>
    </row>
    <row r="6709" spans="1:24">
      <c r="A6709" t="s">
        <v>42867</v>
      </c>
      <c r="B6709" t="s">
        <v>42868</v>
      </c>
      <c r="C6709" t="s">
        <v>15019</v>
      </c>
      <c r="D6709" t="s">
        <v>15288</v>
      </c>
      <c r="E6709" t="s">
        <v>15094</v>
      </c>
      <c r="G6709" t="s">
        <v>5738</v>
      </c>
      <c r="H6709" t="s">
        <v>42869</v>
      </c>
      <c r="I6709" t="s">
        <v>15011</v>
      </c>
      <c r="J6709" t="s">
        <v>15022</v>
      </c>
      <c r="K6709" s="72">
        <v>40686.36347222222</v>
      </c>
      <c r="L6709" s="72">
        <v>40686.413518518515</v>
      </c>
      <c r="M6709" t="s">
        <v>22231</v>
      </c>
      <c r="P6709" t="s">
        <v>42870</v>
      </c>
      <c r="Q6709" t="s">
        <v>42871</v>
      </c>
      <c r="R6709" t="s">
        <v>5447</v>
      </c>
      <c r="S6709" t="s">
        <v>5867</v>
      </c>
      <c r="U6709" t="s">
        <v>5807</v>
      </c>
      <c r="W6709" t="s">
        <v>5865</v>
      </c>
      <c r="X6709" t="s">
        <v>5866</v>
      </c>
    </row>
    <row r="6710" spans="1:24">
      <c r="A6710" t="s">
        <v>42872</v>
      </c>
      <c r="B6710" t="s">
        <v>42873</v>
      </c>
      <c r="C6710" t="s">
        <v>15019</v>
      </c>
      <c r="D6710" t="s">
        <v>15288</v>
      </c>
      <c r="E6710" t="s">
        <v>15058</v>
      </c>
      <c r="G6710" t="s">
        <v>6841</v>
      </c>
      <c r="I6710" t="s">
        <v>15011</v>
      </c>
      <c r="J6710" t="s">
        <v>15022</v>
      </c>
      <c r="K6710" s="72">
        <v>40686.363645833335</v>
      </c>
      <c r="L6710" s="72">
        <v>40686.412858796299</v>
      </c>
      <c r="M6710" t="s">
        <v>42874</v>
      </c>
      <c r="P6710" t="s">
        <v>42870</v>
      </c>
      <c r="Q6710" t="s">
        <v>42871</v>
      </c>
      <c r="R6710" t="s">
        <v>5447</v>
      </c>
      <c r="S6710" t="s">
        <v>5867</v>
      </c>
      <c r="W6710" t="s">
        <v>5865</v>
      </c>
    </row>
    <row r="6711" spans="1:24">
      <c r="A6711" t="s">
        <v>42875</v>
      </c>
      <c r="B6711" t="s">
        <v>42876</v>
      </c>
      <c r="C6711" t="s">
        <v>15019</v>
      </c>
      <c r="D6711" t="s">
        <v>15288</v>
      </c>
      <c r="E6711" t="s">
        <v>15094</v>
      </c>
      <c r="G6711" t="s">
        <v>5449</v>
      </c>
      <c r="H6711" t="s">
        <v>42877</v>
      </c>
      <c r="I6711" t="s">
        <v>15011</v>
      </c>
      <c r="J6711" t="s">
        <v>15022</v>
      </c>
      <c r="K6711" s="72">
        <v>40686.388425925928</v>
      </c>
      <c r="L6711" s="72">
        <v>40686.413182870368</v>
      </c>
      <c r="M6711" t="s">
        <v>17564</v>
      </c>
      <c r="P6711" t="s">
        <v>42870</v>
      </c>
      <c r="Q6711" t="s">
        <v>42871</v>
      </c>
      <c r="R6711" t="s">
        <v>5447</v>
      </c>
      <c r="S6711" t="s">
        <v>5707</v>
      </c>
      <c r="U6711" t="s">
        <v>1843</v>
      </c>
      <c r="W6711" t="s">
        <v>5707</v>
      </c>
      <c r="X6711" t="s">
        <v>5636</v>
      </c>
    </row>
    <row r="6712" spans="1:24">
      <c r="A6712" t="s">
        <v>42878</v>
      </c>
      <c r="B6712" t="s">
        <v>42879</v>
      </c>
      <c r="C6712" t="s">
        <v>15019</v>
      </c>
      <c r="D6712" t="s">
        <v>15288</v>
      </c>
      <c r="E6712" t="s">
        <v>15094</v>
      </c>
      <c r="G6712" t="s">
        <v>5449</v>
      </c>
      <c r="H6712" t="s">
        <v>42880</v>
      </c>
      <c r="I6712" t="s">
        <v>15011</v>
      </c>
      <c r="J6712" t="s">
        <v>15022</v>
      </c>
      <c r="K6712" s="72">
        <v>40686.406747685185</v>
      </c>
      <c r="L6712" s="72">
        <v>40686.41302083333</v>
      </c>
      <c r="M6712" t="s">
        <v>42881</v>
      </c>
      <c r="P6712" t="s">
        <v>42870</v>
      </c>
      <c r="Q6712" t="s">
        <v>42871</v>
      </c>
      <c r="R6712" t="s">
        <v>5447</v>
      </c>
      <c r="S6712" t="s">
        <v>5730</v>
      </c>
      <c r="U6712" t="s">
        <v>1831</v>
      </c>
      <c r="W6712" t="s">
        <v>5730</v>
      </c>
      <c r="X6712" t="s">
        <v>5729</v>
      </c>
    </row>
    <row r="6713" spans="1:24">
      <c r="A6713" t="s">
        <v>42882</v>
      </c>
      <c r="B6713" t="s">
        <v>42883</v>
      </c>
      <c r="C6713" t="s">
        <v>15019</v>
      </c>
      <c r="D6713" t="s">
        <v>5719</v>
      </c>
      <c r="E6713" t="s">
        <v>15009</v>
      </c>
      <c r="G6713" t="s">
        <v>8436</v>
      </c>
      <c r="H6713" t="s">
        <v>42884</v>
      </c>
      <c r="I6713" t="s">
        <v>15011</v>
      </c>
      <c r="J6713" t="s">
        <v>15022</v>
      </c>
      <c r="K6713" s="72">
        <v>40687.586319444446</v>
      </c>
      <c r="L6713" s="72">
        <v>40687.635092592594</v>
      </c>
      <c r="M6713" t="s">
        <v>26366</v>
      </c>
      <c r="P6713" t="s">
        <v>6977</v>
      </c>
      <c r="Q6713" t="s">
        <v>42885</v>
      </c>
      <c r="R6713" t="s">
        <v>74</v>
      </c>
      <c r="S6713" t="s">
        <v>8440</v>
      </c>
      <c r="U6713" t="s">
        <v>8439</v>
      </c>
      <c r="W6713" t="s">
        <v>8437</v>
      </c>
      <c r="X6713" t="s">
        <v>8438</v>
      </c>
    </row>
    <row r="6714" spans="1:24">
      <c r="A6714" t="s">
        <v>42886</v>
      </c>
      <c r="B6714" t="s">
        <v>887</v>
      </c>
      <c r="C6714" t="s">
        <v>15019</v>
      </c>
      <c r="D6714" t="s">
        <v>5719</v>
      </c>
      <c r="E6714" t="s">
        <v>16770</v>
      </c>
      <c r="G6714" t="s">
        <v>882</v>
      </c>
      <c r="H6714" t="s">
        <v>42887</v>
      </c>
      <c r="I6714" t="s">
        <v>15011</v>
      </c>
      <c r="J6714" t="s">
        <v>15022</v>
      </c>
      <c r="K6714" s="72">
        <v>40688.423576388886</v>
      </c>
      <c r="L6714" s="72">
        <v>40689.623379629629</v>
      </c>
      <c r="M6714" t="s">
        <v>42888</v>
      </c>
      <c r="P6714" t="s">
        <v>15038</v>
      </c>
      <c r="Q6714" t="s">
        <v>42889</v>
      </c>
      <c r="R6714" t="s">
        <v>35</v>
      </c>
      <c r="S6714" t="s">
        <v>887</v>
      </c>
      <c r="V6714" t="s">
        <v>887</v>
      </c>
      <c r="W6714" t="s">
        <v>886</v>
      </c>
    </row>
    <row r="6715" spans="1:24">
      <c r="A6715" t="s">
        <v>42890</v>
      </c>
      <c r="B6715" t="s">
        <v>42891</v>
      </c>
      <c r="C6715" t="s">
        <v>15019</v>
      </c>
      <c r="D6715" t="s">
        <v>5719</v>
      </c>
      <c r="E6715" t="s">
        <v>15058</v>
      </c>
      <c r="G6715" t="s">
        <v>7413</v>
      </c>
      <c r="H6715" t="s">
        <v>42892</v>
      </c>
      <c r="I6715" t="s">
        <v>15011</v>
      </c>
      <c r="J6715" t="s">
        <v>15022</v>
      </c>
      <c r="K6715" s="72">
        <v>40688.434965277775</v>
      </c>
      <c r="L6715" s="72">
        <v>40688.434965277775</v>
      </c>
      <c r="M6715" t="s">
        <v>23839</v>
      </c>
      <c r="P6715" t="s">
        <v>23770</v>
      </c>
      <c r="Q6715" t="s">
        <v>42889</v>
      </c>
      <c r="R6715" t="s">
        <v>458</v>
      </c>
      <c r="W6715" t="s">
        <v>7416</v>
      </c>
      <c r="X6715" t="s">
        <v>7417</v>
      </c>
    </row>
    <row r="6716" spans="1:24">
      <c r="A6716" t="s">
        <v>42893</v>
      </c>
      <c r="B6716" t="s">
        <v>6140</v>
      </c>
      <c r="C6716" t="s">
        <v>15019</v>
      </c>
      <c r="D6716" t="s">
        <v>15069</v>
      </c>
      <c r="E6716" t="s">
        <v>15070</v>
      </c>
      <c r="F6716">
        <v>25</v>
      </c>
      <c r="G6716" t="s">
        <v>6012</v>
      </c>
      <c r="H6716" t="s">
        <v>42894</v>
      </c>
      <c r="I6716" t="s">
        <v>15011</v>
      </c>
      <c r="J6716" t="s">
        <v>15022</v>
      </c>
      <c r="K6716" s="72">
        <v>40688.628182870372</v>
      </c>
      <c r="L6716" s="72">
        <v>40688.628182870372</v>
      </c>
      <c r="M6716" t="s">
        <v>42895</v>
      </c>
      <c r="P6716" t="s">
        <v>6135</v>
      </c>
      <c r="Q6716" t="s">
        <v>42889</v>
      </c>
      <c r="R6716" t="s">
        <v>1464</v>
      </c>
      <c r="S6716" t="s">
        <v>6140</v>
      </c>
      <c r="U6716" t="s">
        <v>6139</v>
      </c>
      <c r="V6716" t="s">
        <v>6140</v>
      </c>
      <c r="W6716" t="s">
        <v>6135</v>
      </c>
      <c r="X6716" t="s">
        <v>6136</v>
      </c>
    </row>
    <row r="6717" spans="1:24">
      <c r="A6717" t="s">
        <v>42896</v>
      </c>
      <c r="B6717" t="s">
        <v>6138</v>
      </c>
      <c r="C6717" t="s">
        <v>15019</v>
      </c>
      <c r="D6717" t="s">
        <v>15069</v>
      </c>
      <c r="E6717" t="s">
        <v>15070</v>
      </c>
      <c r="F6717">
        <v>25</v>
      </c>
      <c r="G6717" t="s">
        <v>6012</v>
      </c>
      <c r="H6717" t="s">
        <v>42897</v>
      </c>
      <c r="I6717" t="s">
        <v>15011</v>
      </c>
      <c r="J6717" t="s">
        <v>15022</v>
      </c>
      <c r="K6717" s="72">
        <v>40688.628275462965</v>
      </c>
      <c r="L6717" s="72">
        <v>40688.628275462965</v>
      </c>
      <c r="M6717" t="s">
        <v>42895</v>
      </c>
      <c r="P6717" t="s">
        <v>6135</v>
      </c>
      <c r="Q6717" t="s">
        <v>42889</v>
      </c>
      <c r="R6717" t="s">
        <v>1464</v>
      </c>
      <c r="S6717" t="s">
        <v>6138</v>
      </c>
      <c r="U6717" t="s">
        <v>6137</v>
      </c>
      <c r="V6717" t="s">
        <v>6138</v>
      </c>
      <c r="W6717" t="s">
        <v>6135</v>
      </c>
      <c r="X6717" t="s">
        <v>6136</v>
      </c>
    </row>
    <row r="6718" spans="1:24">
      <c r="A6718" t="s">
        <v>42898</v>
      </c>
      <c r="B6718" t="s">
        <v>3162</v>
      </c>
      <c r="C6718" t="s">
        <v>15019</v>
      </c>
      <c r="D6718" t="s">
        <v>15069</v>
      </c>
      <c r="E6718" t="s">
        <v>15058</v>
      </c>
      <c r="F6718">
        <v>25</v>
      </c>
      <c r="G6718" t="s">
        <v>3037</v>
      </c>
      <c r="H6718" t="s">
        <v>42899</v>
      </c>
      <c r="I6718" t="s">
        <v>15011</v>
      </c>
      <c r="J6718" t="s">
        <v>15022</v>
      </c>
      <c r="K6718" s="72">
        <v>40688.63554398148</v>
      </c>
      <c r="L6718" s="72">
        <v>40688.639594907407</v>
      </c>
      <c r="M6718" t="s">
        <v>42900</v>
      </c>
      <c r="P6718" t="s">
        <v>6135</v>
      </c>
      <c r="Q6718" t="s">
        <v>42889</v>
      </c>
      <c r="R6718" t="s">
        <v>1464</v>
      </c>
      <c r="S6718" t="s">
        <v>3162</v>
      </c>
      <c r="U6718" t="s">
        <v>1528</v>
      </c>
      <c r="V6718" t="s">
        <v>3162</v>
      </c>
      <c r="W6718" t="s">
        <v>3161</v>
      </c>
    </row>
    <row r="6719" spans="1:24">
      <c r="A6719" t="s">
        <v>42901</v>
      </c>
      <c r="B6719" t="s">
        <v>42902</v>
      </c>
      <c r="C6719" t="s">
        <v>15008</v>
      </c>
      <c r="D6719" t="s">
        <v>5719</v>
      </c>
      <c r="E6719" t="s">
        <v>15009</v>
      </c>
      <c r="G6719" t="s">
        <v>8436</v>
      </c>
      <c r="H6719" t="s">
        <v>42903</v>
      </c>
      <c r="I6719" t="s">
        <v>15011</v>
      </c>
      <c r="J6719" t="s">
        <v>42904</v>
      </c>
      <c r="K6719" s="72">
        <v>40689.336608796293</v>
      </c>
      <c r="L6719" s="72">
        <v>40689.336608796293</v>
      </c>
      <c r="M6719" t="s">
        <v>15835</v>
      </c>
      <c r="P6719" t="s">
        <v>6977</v>
      </c>
      <c r="Q6719" t="s">
        <v>40434</v>
      </c>
      <c r="R6719" t="s">
        <v>74</v>
      </c>
      <c r="S6719" t="s">
        <v>8568</v>
      </c>
      <c r="T6719" t="s">
        <v>42905</v>
      </c>
      <c r="U6719" t="s">
        <v>8536</v>
      </c>
      <c r="W6719" t="s">
        <v>8566</v>
      </c>
      <c r="X6719" t="s">
        <v>8567</v>
      </c>
    </row>
    <row r="6720" spans="1:24">
      <c r="A6720" t="s">
        <v>42906</v>
      </c>
      <c r="B6720" t="s">
        <v>42907</v>
      </c>
      <c r="C6720" t="s">
        <v>15034</v>
      </c>
      <c r="D6720" t="s">
        <v>5719</v>
      </c>
      <c r="E6720" t="s">
        <v>15009</v>
      </c>
      <c r="G6720" t="s">
        <v>8436</v>
      </c>
      <c r="H6720" t="s">
        <v>42908</v>
      </c>
      <c r="I6720" t="s">
        <v>15011</v>
      </c>
      <c r="J6720" t="s">
        <v>15786</v>
      </c>
      <c r="K6720" s="72">
        <v>40689.336747685185</v>
      </c>
      <c r="L6720" s="72">
        <v>40689.336747685185</v>
      </c>
      <c r="M6720" t="s">
        <v>31043</v>
      </c>
      <c r="P6720" t="s">
        <v>6977</v>
      </c>
      <c r="Q6720" t="s">
        <v>26561</v>
      </c>
      <c r="R6720" t="s">
        <v>74</v>
      </c>
      <c r="S6720" t="s">
        <v>8604</v>
      </c>
      <c r="T6720" t="s">
        <v>42905</v>
      </c>
      <c r="U6720" t="s">
        <v>8455</v>
      </c>
      <c r="W6720" t="s">
        <v>8603</v>
      </c>
      <c r="X6720" t="s">
        <v>8454</v>
      </c>
    </row>
    <row r="6721" spans="1:24">
      <c r="A6721" t="s">
        <v>42909</v>
      </c>
      <c r="B6721" t="s">
        <v>42910</v>
      </c>
      <c r="C6721" t="s">
        <v>15034</v>
      </c>
      <c r="D6721" t="s">
        <v>5719</v>
      </c>
      <c r="E6721" t="s">
        <v>15009</v>
      </c>
      <c r="G6721" t="s">
        <v>8436</v>
      </c>
      <c r="H6721" t="s">
        <v>42911</v>
      </c>
      <c r="I6721" t="s">
        <v>15011</v>
      </c>
      <c r="J6721" t="s">
        <v>15786</v>
      </c>
      <c r="K6721" s="72">
        <v>40689.336898148147</v>
      </c>
      <c r="L6721" s="72">
        <v>40689.336898148147</v>
      </c>
      <c r="M6721" t="s">
        <v>26033</v>
      </c>
      <c r="P6721" t="s">
        <v>6977</v>
      </c>
      <c r="Q6721" t="s">
        <v>42912</v>
      </c>
      <c r="R6721" t="s">
        <v>74</v>
      </c>
      <c r="S6721" t="s">
        <v>8578</v>
      </c>
      <c r="T6721" t="s">
        <v>42905</v>
      </c>
      <c r="U6721" t="s">
        <v>8536</v>
      </c>
      <c r="W6721" t="s">
        <v>8576</v>
      </c>
      <c r="X6721" t="s">
        <v>8577</v>
      </c>
    </row>
    <row r="6722" spans="1:24">
      <c r="A6722" t="s">
        <v>42913</v>
      </c>
      <c r="B6722" t="s">
        <v>42914</v>
      </c>
      <c r="C6722" t="s">
        <v>16446</v>
      </c>
      <c r="D6722" t="s">
        <v>1792</v>
      </c>
      <c r="E6722" t="s">
        <v>15058</v>
      </c>
      <c r="G6722" t="s">
        <v>9434</v>
      </c>
      <c r="H6722" t="s">
        <v>42915</v>
      </c>
      <c r="I6722" t="s">
        <v>15011</v>
      </c>
      <c r="J6722" t="s">
        <v>42916</v>
      </c>
      <c r="K6722" s="72">
        <v>40690.607939814814</v>
      </c>
      <c r="L6722" s="72">
        <v>40690.607939814814</v>
      </c>
      <c r="M6722" t="s">
        <v>42917</v>
      </c>
      <c r="P6722" t="s">
        <v>42918</v>
      </c>
      <c r="Q6722" t="s">
        <v>26470</v>
      </c>
      <c r="R6722" t="s">
        <v>35</v>
      </c>
      <c r="T6722" t="s">
        <v>42919</v>
      </c>
      <c r="V6722" t="s">
        <v>42914</v>
      </c>
      <c r="W6722" t="s">
        <v>3408</v>
      </c>
    </row>
    <row r="6723" spans="1:24">
      <c r="A6723" t="s">
        <v>42920</v>
      </c>
      <c r="B6723" t="s">
        <v>8150</v>
      </c>
      <c r="C6723" t="s">
        <v>15019</v>
      </c>
      <c r="D6723" t="s">
        <v>15140</v>
      </c>
      <c r="E6723" t="s">
        <v>15526</v>
      </c>
      <c r="G6723" t="s">
        <v>8113</v>
      </c>
      <c r="H6723" t="s">
        <v>42921</v>
      </c>
      <c r="I6723" t="s">
        <v>15011</v>
      </c>
      <c r="J6723" t="s">
        <v>15022</v>
      </c>
      <c r="K6723" s="72">
        <v>40693.476180555554</v>
      </c>
      <c r="L6723" s="72">
        <v>40693.496307870373</v>
      </c>
      <c r="M6723" t="s">
        <v>30924</v>
      </c>
      <c r="P6723" t="s">
        <v>30925</v>
      </c>
      <c r="Q6723" t="s">
        <v>42922</v>
      </c>
      <c r="R6723" t="s">
        <v>35</v>
      </c>
      <c r="S6723" t="s">
        <v>8150</v>
      </c>
      <c r="U6723" t="s">
        <v>8149</v>
      </c>
      <c r="V6723" t="s">
        <v>8150</v>
      </c>
      <c r="W6723" t="s">
        <v>8147</v>
      </c>
      <c r="X6723" t="s">
        <v>8148</v>
      </c>
    </row>
    <row r="6724" spans="1:24">
      <c r="A6724" t="s">
        <v>42923</v>
      </c>
      <c r="B6724" t="s">
        <v>10679</v>
      </c>
      <c r="C6724" t="s">
        <v>15019</v>
      </c>
      <c r="D6724" t="s">
        <v>5719</v>
      </c>
      <c r="E6724" t="s">
        <v>15009</v>
      </c>
      <c r="G6724" t="s">
        <v>10676</v>
      </c>
      <c r="H6724" t="s">
        <v>42924</v>
      </c>
      <c r="I6724" t="s">
        <v>15011</v>
      </c>
      <c r="J6724" t="s">
        <v>40672</v>
      </c>
      <c r="K6724" s="72">
        <v>40693.49658564815</v>
      </c>
      <c r="L6724" s="72">
        <v>40693.49658564815</v>
      </c>
      <c r="M6724" t="s">
        <v>42925</v>
      </c>
      <c r="P6724" t="s">
        <v>42926</v>
      </c>
      <c r="Q6724" t="s">
        <v>42922</v>
      </c>
      <c r="R6724" t="s">
        <v>35</v>
      </c>
      <c r="S6724" t="s">
        <v>10679</v>
      </c>
      <c r="U6724" t="s">
        <v>10678</v>
      </c>
      <c r="V6724" t="s">
        <v>10679</v>
      </c>
      <c r="W6724" t="s">
        <v>10677</v>
      </c>
      <c r="X6724" t="s">
        <v>7424</v>
      </c>
    </row>
    <row r="6725" spans="1:24">
      <c r="A6725" t="s">
        <v>42927</v>
      </c>
      <c r="B6725" t="s">
        <v>42928</v>
      </c>
      <c r="C6725" t="s">
        <v>15019</v>
      </c>
      <c r="D6725" t="s">
        <v>5719</v>
      </c>
      <c r="E6725" t="s">
        <v>15009</v>
      </c>
      <c r="G6725" t="s">
        <v>8436</v>
      </c>
      <c r="H6725" t="s">
        <v>42929</v>
      </c>
      <c r="I6725" t="s">
        <v>15011</v>
      </c>
      <c r="J6725" t="s">
        <v>15022</v>
      </c>
      <c r="K6725" s="72">
        <v>40694.389050925929</v>
      </c>
      <c r="L6725" s="72">
        <v>40694.389050925929</v>
      </c>
      <c r="M6725" t="s">
        <v>42930</v>
      </c>
      <c r="P6725" t="s">
        <v>24382</v>
      </c>
      <c r="Q6725" t="s">
        <v>36746</v>
      </c>
      <c r="R6725" t="s">
        <v>74</v>
      </c>
      <c r="S6725" t="s">
        <v>8474</v>
      </c>
      <c r="U6725" t="s">
        <v>8472</v>
      </c>
      <c r="W6725" t="s">
        <v>8470</v>
      </c>
      <c r="X6725" t="s">
        <v>8471</v>
      </c>
    </row>
    <row r="6726" spans="1:24">
      <c r="A6726" t="s">
        <v>42931</v>
      </c>
      <c r="B6726" t="s">
        <v>42932</v>
      </c>
      <c r="C6726" t="s">
        <v>15034</v>
      </c>
      <c r="D6726" t="s">
        <v>15081</v>
      </c>
      <c r="E6726" t="s">
        <v>14653</v>
      </c>
      <c r="G6726" t="s">
        <v>14467</v>
      </c>
      <c r="H6726" t="s">
        <v>42933</v>
      </c>
      <c r="I6726" t="s">
        <v>15011</v>
      </c>
      <c r="J6726" t="s">
        <v>42934</v>
      </c>
      <c r="K6726" s="72">
        <v>41954.576724537037</v>
      </c>
      <c r="L6726" s="72">
        <v>41954.576724537037</v>
      </c>
      <c r="M6726" t="s">
        <v>42935</v>
      </c>
      <c r="P6726" t="s">
        <v>42936</v>
      </c>
      <c r="Q6726" t="s">
        <v>30366</v>
      </c>
      <c r="R6726" t="s">
        <v>197</v>
      </c>
      <c r="T6726" t="s">
        <v>15379</v>
      </c>
      <c r="U6726" t="s">
        <v>14548</v>
      </c>
      <c r="W6726" t="s">
        <v>1047</v>
      </c>
      <c r="X6726" t="s">
        <v>14549</v>
      </c>
    </row>
    <row r="6727" spans="1:24">
      <c r="A6727" t="s">
        <v>42937</v>
      </c>
      <c r="B6727" t="s">
        <v>11906</v>
      </c>
      <c r="C6727" t="s">
        <v>15238</v>
      </c>
      <c r="D6727" t="s">
        <v>15081</v>
      </c>
      <c r="E6727" t="s">
        <v>15058</v>
      </c>
      <c r="G6727" t="s">
        <v>11896</v>
      </c>
      <c r="H6727" t="s">
        <v>42938</v>
      </c>
      <c r="I6727" t="s">
        <v>15011</v>
      </c>
      <c r="J6727" t="s">
        <v>42939</v>
      </c>
      <c r="K6727" s="72">
        <v>39033.661909722221</v>
      </c>
      <c r="L6727" s="72">
        <v>39033.661909722221</v>
      </c>
      <c r="M6727" t="s">
        <v>42940</v>
      </c>
      <c r="P6727" t="s">
        <v>21882</v>
      </c>
      <c r="Q6727" t="s">
        <v>20204</v>
      </c>
      <c r="R6727" t="s">
        <v>35</v>
      </c>
      <c r="S6727" t="s">
        <v>11906</v>
      </c>
      <c r="T6727" t="s">
        <v>25172</v>
      </c>
      <c r="V6727" t="s">
        <v>11906</v>
      </c>
      <c r="W6727" t="s">
        <v>11902</v>
      </c>
      <c r="X6727" t="s">
        <v>11905</v>
      </c>
    </row>
    <row r="6728" spans="1:24">
      <c r="A6728" t="s">
        <v>42941</v>
      </c>
      <c r="B6728" t="s">
        <v>10177</v>
      </c>
      <c r="C6728" t="s">
        <v>15434</v>
      </c>
      <c r="D6728" t="s">
        <v>1792</v>
      </c>
      <c r="E6728" t="s">
        <v>15058</v>
      </c>
      <c r="G6728" t="s">
        <v>10112</v>
      </c>
      <c r="H6728" t="s">
        <v>42942</v>
      </c>
      <c r="I6728" t="s">
        <v>15011</v>
      </c>
      <c r="J6728" t="s">
        <v>42943</v>
      </c>
      <c r="K6728" s="72">
        <v>40697.415358796294</v>
      </c>
      <c r="L6728" s="72">
        <v>40697.417256944442</v>
      </c>
      <c r="M6728" t="s">
        <v>42944</v>
      </c>
      <c r="P6728" t="s">
        <v>42945</v>
      </c>
      <c r="Q6728" t="s">
        <v>42946</v>
      </c>
      <c r="R6728" t="s">
        <v>35</v>
      </c>
      <c r="S6728" t="s">
        <v>10177</v>
      </c>
      <c r="T6728" t="s">
        <v>42947</v>
      </c>
      <c r="V6728" t="s">
        <v>10177</v>
      </c>
      <c r="W6728" t="s">
        <v>10175</v>
      </c>
      <c r="X6728" t="s">
        <v>10176</v>
      </c>
    </row>
    <row r="6729" spans="1:24">
      <c r="A6729" t="s">
        <v>42948</v>
      </c>
      <c r="B6729" t="s">
        <v>12052</v>
      </c>
      <c r="C6729" t="s">
        <v>15019</v>
      </c>
      <c r="D6729" t="s">
        <v>5616</v>
      </c>
      <c r="E6729" t="s">
        <v>15020</v>
      </c>
      <c r="G6729" t="s">
        <v>12044</v>
      </c>
      <c r="H6729" t="s">
        <v>42949</v>
      </c>
      <c r="I6729" t="s">
        <v>15011</v>
      </c>
      <c r="J6729" t="s">
        <v>15022</v>
      </c>
      <c r="K6729" s="72">
        <v>40701.474872685183</v>
      </c>
      <c r="L6729" s="72">
        <v>40752.279988425929</v>
      </c>
      <c r="M6729" t="s">
        <v>17924</v>
      </c>
      <c r="P6729" t="s">
        <v>42950</v>
      </c>
      <c r="Q6729" t="s">
        <v>42951</v>
      </c>
      <c r="R6729" t="s">
        <v>35</v>
      </c>
      <c r="S6729" t="s">
        <v>12052</v>
      </c>
      <c r="U6729" t="s">
        <v>12049</v>
      </c>
      <c r="V6729" t="s">
        <v>12052</v>
      </c>
      <c r="W6729" t="s">
        <v>12051</v>
      </c>
      <c r="X6729" t="s">
        <v>9476</v>
      </c>
    </row>
    <row r="6730" spans="1:24">
      <c r="A6730" t="s">
        <v>42952</v>
      </c>
      <c r="B6730" t="s">
        <v>9851</v>
      </c>
      <c r="C6730" t="s">
        <v>15019</v>
      </c>
      <c r="D6730" t="s">
        <v>5616</v>
      </c>
      <c r="E6730" t="s">
        <v>15020</v>
      </c>
      <c r="G6730" t="s">
        <v>9435</v>
      </c>
      <c r="H6730" t="s">
        <v>42953</v>
      </c>
      <c r="I6730" t="s">
        <v>15011</v>
      </c>
      <c r="J6730" t="s">
        <v>15022</v>
      </c>
      <c r="K6730" s="72">
        <v>40701.59516203704</v>
      </c>
      <c r="L6730" s="72">
        <v>40701.59516203704</v>
      </c>
      <c r="M6730" t="s">
        <v>15866</v>
      </c>
      <c r="P6730" t="s">
        <v>15867</v>
      </c>
      <c r="Q6730" t="s">
        <v>42954</v>
      </c>
      <c r="R6730" t="s">
        <v>35</v>
      </c>
      <c r="S6730" t="s">
        <v>9851</v>
      </c>
      <c r="U6730" t="s">
        <v>9848</v>
      </c>
      <c r="V6730" t="s">
        <v>9851</v>
      </c>
      <c r="W6730" t="s">
        <v>9850</v>
      </c>
      <c r="X6730" t="s">
        <v>5480</v>
      </c>
    </row>
    <row r="6731" spans="1:24">
      <c r="A6731" t="s">
        <v>42955</v>
      </c>
      <c r="B6731" t="s">
        <v>9853</v>
      </c>
      <c r="C6731" t="s">
        <v>15019</v>
      </c>
      <c r="D6731" t="s">
        <v>5616</v>
      </c>
      <c r="E6731" t="s">
        <v>15020</v>
      </c>
      <c r="G6731" t="s">
        <v>9435</v>
      </c>
      <c r="H6731" t="s">
        <v>42956</v>
      </c>
      <c r="I6731" t="s">
        <v>15011</v>
      </c>
      <c r="J6731" t="s">
        <v>15022</v>
      </c>
      <c r="K6731" s="72">
        <v>40701.59584490741</v>
      </c>
      <c r="L6731" s="72">
        <v>40701.59584490741</v>
      </c>
      <c r="M6731" t="s">
        <v>15866</v>
      </c>
      <c r="P6731" t="s">
        <v>15867</v>
      </c>
      <c r="Q6731" t="s">
        <v>42954</v>
      </c>
      <c r="R6731" t="s">
        <v>35</v>
      </c>
      <c r="S6731" t="s">
        <v>9853</v>
      </c>
      <c r="U6731" t="s">
        <v>9848</v>
      </c>
      <c r="V6731" t="s">
        <v>9853</v>
      </c>
      <c r="W6731" t="s">
        <v>9852</v>
      </c>
      <c r="X6731" t="s">
        <v>63</v>
      </c>
    </row>
    <row r="6732" spans="1:24">
      <c r="A6732" t="s">
        <v>42957</v>
      </c>
      <c r="B6732" t="s">
        <v>9849</v>
      </c>
      <c r="C6732" t="s">
        <v>15019</v>
      </c>
      <c r="D6732" t="s">
        <v>5616</v>
      </c>
      <c r="E6732" t="s">
        <v>15020</v>
      </c>
      <c r="G6732" t="s">
        <v>9435</v>
      </c>
      <c r="H6732" t="s">
        <v>42958</v>
      </c>
      <c r="I6732" t="s">
        <v>15011</v>
      </c>
      <c r="J6732" t="s">
        <v>15022</v>
      </c>
      <c r="K6732" s="72">
        <v>40701.59642361111</v>
      </c>
      <c r="L6732" s="72">
        <v>40701.59642361111</v>
      </c>
      <c r="M6732" t="s">
        <v>15866</v>
      </c>
      <c r="P6732" t="s">
        <v>15867</v>
      </c>
      <c r="Q6732" t="s">
        <v>42954</v>
      </c>
      <c r="R6732" t="s">
        <v>35</v>
      </c>
      <c r="S6732" t="s">
        <v>9849</v>
      </c>
      <c r="U6732" t="s">
        <v>9848</v>
      </c>
      <c r="V6732" t="s">
        <v>9849</v>
      </c>
      <c r="W6732" t="s">
        <v>9847</v>
      </c>
      <c r="X6732" t="s">
        <v>7424</v>
      </c>
    </row>
    <row r="6733" spans="1:24">
      <c r="A6733" t="s">
        <v>42959</v>
      </c>
      <c r="B6733" t="s">
        <v>42960</v>
      </c>
      <c r="C6733" t="s">
        <v>15019</v>
      </c>
      <c r="D6733" t="s">
        <v>15081</v>
      </c>
      <c r="E6733" t="s">
        <v>15094</v>
      </c>
      <c r="G6733" t="s">
        <v>1828</v>
      </c>
      <c r="H6733" t="s">
        <v>42961</v>
      </c>
      <c r="I6733" t="s">
        <v>15011</v>
      </c>
      <c r="J6733" t="s">
        <v>42962</v>
      </c>
      <c r="K6733" s="72">
        <v>43424.445115740738</v>
      </c>
      <c r="L6733" s="72">
        <v>43424.445949074077</v>
      </c>
      <c r="M6733" t="s">
        <v>42963</v>
      </c>
      <c r="P6733" t="s">
        <v>7273</v>
      </c>
      <c r="Q6733" t="s">
        <v>42964</v>
      </c>
      <c r="R6733" t="s">
        <v>35</v>
      </c>
      <c r="S6733" t="s">
        <v>198</v>
      </c>
      <c r="W6733" t="s">
        <v>42960</v>
      </c>
      <c r="X6733" t="s">
        <v>42965</v>
      </c>
    </row>
    <row r="6734" spans="1:24">
      <c r="A6734" t="s">
        <v>42966</v>
      </c>
      <c r="B6734" t="s">
        <v>9620</v>
      </c>
      <c r="C6734" t="s">
        <v>15019</v>
      </c>
      <c r="D6734" t="s">
        <v>5616</v>
      </c>
      <c r="E6734" t="s">
        <v>15020</v>
      </c>
      <c r="G6734" t="s">
        <v>9435</v>
      </c>
      <c r="H6734" t="s">
        <v>42967</v>
      </c>
      <c r="I6734" t="s">
        <v>15011</v>
      </c>
      <c r="J6734" t="s">
        <v>15022</v>
      </c>
      <c r="K6734" s="72">
        <v>40701.596747685187</v>
      </c>
      <c r="L6734" s="72">
        <v>40701.596747685187</v>
      </c>
      <c r="M6734" t="s">
        <v>15406</v>
      </c>
      <c r="P6734" t="s">
        <v>15824</v>
      </c>
      <c r="Q6734" t="s">
        <v>42954</v>
      </c>
      <c r="R6734" t="s">
        <v>35</v>
      </c>
      <c r="S6734" t="s">
        <v>9620</v>
      </c>
      <c r="U6734" t="s">
        <v>9593</v>
      </c>
      <c r="V6734" t="s">
        <v>9620</v>
      </c>
      <c r="W6734" t="s">
        <v>9619</v>
      </c>
      <c r="X6734" t="s">
        <v>7424</v>
      </c>
    </row>
    <row r="6735" spans="1:24">
      <c r="A6735" t="s">
        <v>42968</v>
      </c>
      <c r="B6735" t="s">
        <v>12047</v>
      </c>
      <c r="C6735" t="s">
        <v>15019</v>
      </c>
      <c r="D6735" t="s">
        <v>5616</v>
      </c>
      <c r="E6735" t="s">
        <v>15020</v>
      </c>
      <c r="G6735" t="s">
        <v>12044</v>
      </c>
      <c r="H6735" t="s">
        <v>42969</v>
      </c>
      <c r="I6735" t="s">
        <v>15011</v>
      </c>
      <c r="J6735" t="s">
        <v>15022</v>
      </c>
      <c r="K6735" s="72">
        <v>40701.607800925929</v>
      </c>
      <c r="L6735" s="72">
        <v>40703.678124999999</v>
      </c>
      <c r="M6735" t="s">
        <v>32580</v>
      </c>
      <c r="P6735" t="s">
        <v>40778</v>
      </c>
      <c r="Q6735" t="s">
        <v>42954</v>
      </c>
      <c r="R6735" t="s">
        <v>35</v>
      </c>
      <c r="S6735" t="s">
        <v>12047</v>
      </c>
      <c r="U6735" t="s">
        <v>12046</v>
      </c>
      <c r="V6735" t="s">
        <v>12047</v>
      </c>
      <c r="W6735" t="s">
        <v>12045</v>
      </c>
      <c r="X6735" t="s">
        <v>7459</v>
      </c>
    </row>
    <row r="6736" spans="1:24">
      <c r="A6736" t="s">
        <v>42970</v>
      </c>
      <c r="B6736" t="s">
        <v>42971</v>
      </c>
      <c r="C6736" t="s">
        <v>15019</v>
      </c>
      <c r="D6736" t="s">
        <v>5594</v>
      </c>
      <c r="E6736" t="s">
        <v>15058</v>
      </c>
      <c r="G6736" t="s">
        <v>4530</v>
      </c>
      <c r="H6736" t="s">
        <v>42972</v>
      </c>
      <c r="I6736" t="s">
        <v>15011</v>
      </c>
      <c r="J6736" t="s">
        <v>15022</v>
      </c>
      <c r="K6736" s="72">
        <v>40701.628680555557</v>
      </c>
      <c r="L6736" s="72">
        <v>40701.628680555557</v>
      </c>
      <c r="M6736" t="s">
        <v>22560</v>
      </c>
      <c r="P6736" t="s">
        <v>4549</v>
      </c>
      <c r="Q6736" t="s">
        <v>42973</v>
      </c>
      <c r="R6736" t="s">
        <v>4545</v>
      </c>
      <c r="S6736" t="s">
        <v>4542</v>
      </c>
      <c r="U6736" t="s">
        <v>4544</v>
      </c>
      <c r="W6736" t="s">
        <v>4542</v>
      </c>
      <c r="X6736" t="s">
        <v>4543</v>
      </c>
    </row>
    <row r="6737" spans="1:24">
      <c r="A6737" t="s">
        <v>42974</v>
      </c>
      <c r="B6737" t="s">
        <v>42975</v>
      </c>
      <c r="C6737" t="s">
        <v>15019</v>
      </c>
      <c r="D6737" t="s">
        <v>5719</v>
      </c>
      <c r="E6737" t="s">
        <v>15009</v>
      </c>
      <c r="G6737" t="s">
        <v>12617</v>
      </c>
      <c r="H6737" t="s">
        <v>42976</v>
      </c>
      <c r="I6737" t="s">
        <v>15011</v>
      </c>
      <c r="J6737" t="s">
        <v>15022</v>
      </c>
      <c r="K6737" s="72">
        <v>40701.628969907404</v>
      </c>
      <c r="L6737" s="72">
        <v>40701.628969907404</v>
      </c>
      <c r="M6737" t="s">
        <v>42977</v>
      </c>
      <c r="P6737" t="s">
        <v>42978</v>
      </c>
      <c r="Q6737" t="s">
        <v>42979</v>
      </c>
      <c r="R6737" t="s">
        <v>1464</v>
      </c>
      <c r="S6737" t="s">
        <v>12836</v>
      </c>
      <c r="U6737" t="s">
        <v>12835</v>
      </c>
      <c r="W6737" t="s">
        <v>8538</v>
      </c>
      <c r="X6737" t="s">
        <v>12834</v>
      </c>
    </row>
    <row r="6738" spans="1:24">
      <c r="A6738" t="s">
        <v>42980</v>
      </c>
      <c r="B6738" t="s">
        <v>42981</v>
      </c>
      <c r="C6738" t="s">
        <v>15019</v>
      </c>
      <c r="D6738" t="s">
        <v>15362</v>
      </c>
      <c r="E6738" t="s">
        <v>15363</v>
      </c>
      <c r="G6738" t="s">
        <v>13778</v>
      </c>
      <c r="H6738" t="s">
        <v>42982</v>
      </c>
      <c r="I6738" t="s">
        <v>15011</v>
      </c>
      <c r="J6738" t="s">
        <v>15022</v>
      </c>
      <c r="K6738" s="72">
        <v>40701.748136574075</v>
      </c>
      <c r="L6738" s="72">
        <v>40701.748136574075</v>
      </c>
      <c r="M6738" t="s">
        <v>18406</v>
      </c>
      <c r="P6738" t="s">
        <v>18407</v>
      </c>
      <c r="Q6738" t="s">
        <v>19219</v>
      </c>
      <c r="R6738" t="s">
        <v>35</v>
      </c>
      <c r="S6738" t="s">
        <v>13968</v>
      </c>
      <c r="V6738" t="s">
        <v>13968</v>
      </c>
      <c r="W6738" t="s">
        <v>13967</v>
      </c>
      <c r="X6738" t="s">
        <v>1509</v>
      </c>
    </row>
    <row r="6739" spans="1:24">
      <c r="A6739" t="s">
        <v>42983</v>
      </c>
      <c r="B6739" t="s">
        <v>42984</v>
      </c>
      <c r="C6739" t="s">
        <v>15019</v>
      </c>
      <c r="D6739" t="s">
        <v>15081</v>
      </c>
      <c r="E6739" t="s">
        <v>15082</v>
      </c>
      <c r="G6739" t="s">
        <v>10464</v>
      </c>
      <c r="H6739" t="s">
        <v>42985</v>
      </c>
      <c r="I6739" t="s">
        <v>15011</v>
      </c>
      <c r="K6739" s="72">
        <v>44291.733472222222</v>
      </c>
      <c r="L6739" s="72">
        <v>44291.733472222222</v>
      </c>
      <c r="P6739" t="s">
        <v>11285</v>
      </c>
      <c r="Q6739" t="s">
        <v>15430</v>
      </c>
      <c r="R6739" t="s">
        <v>35</v>
      </c>
      <c r="S6739" t="s">
        <v>4535</v>
      </c>
      <c r="V6739" t="s">
        <v>42984</v>
      </c>
      <c r="W6739" t="s">
        <v>10527</v>
      </c>
      <c r="X6739" t="s">
        <v>42986</v>
      </c>
    </row>
    <row r="6740" spans="1:24">
      <c r="A6740" t="s">
        <v>42987</v>
      </c>
      <c r="B6740" t="s">
        <v>42988</v>
      </c>
      <c r="C6740" t="s">
        <v>15019</v>
      </c>
      <c r="D6740" t="s">
        <v>15362</v>
      </c>
      <c r="E6740" t="s">
        <v>15363</v>
      </c>
      <c r="G6740" t="s">
        <v>13778</v>
      </c>
      <c r="H6740" t="s">
        <v>42989</v>
      </c>
      <c r="I6740" t="s">
        <v>15011</v>
      </c>
      <c r="J6740" t="s">
        <v>15022</v>
      </c>
      <c r="K6740" s="72">
        <v>40701.75277777778</v>
      </c>
      <c r="L6740" s="72">
        <v>40701.75277777778</v>
      </c>
      <c r="M6740" t="s">
        <v>18406</v>
      </c>
      <c r="P6740" t="s">
        <v>18407</v>
      </c>
      <c r="Q6740" t="s">
        <v>19219</v>
      </c>
      <c r="R6740" t="s">
        <v>35</v>
      </c>
      <c r="S6740" t="s">
        <v>13982</v>
      </c>
      <c r="V6740" t="s">
        <v>13982</v>
      </c>
      <c r="W6740" t="s">
        <v>13981</v>
      </c>
      <c r="X6740" t="s">
        <v>1509</v>
      </c>
    </row>
    <row r="6741" spans="1:24">
      <c r="A6741" t="s">
        <v>42990</v>
      </c>
      <c r="B6741" t="s">
        <v>42991</v>
      </c>
      <c r="C6741" t="s">
        <v>15019</v>
      </c>
      <c r="D6741" t="s">
        <v>1792</v>
      </c>
      <c r="E6741" t="s">
        <v>15058</v>
      </c>
      <c r="G6741" t="s">
        <v>6841</v>
      </c>
      <c r="H6741" t="s">
        <v>42992</v>
      </c>
      <c r="I6741" t="s">
        <v>15011</v>
      </c>
      <c r="J6741" t="s">
        <v>15022</v>
      </c>
      <c r="K6741" s="72">
        <v>40702.606446759259</v>
      </c>
      <c r="L6741" s="72">
        <v>40702.606446759259</v>
      </c>
      <c r="M6741" t="s">
        <v>42993</v>
      </c>
      <c r="P6741" t="s">
        <v>42994</v>
      </c>
      <c r="Q6741" t="s">
        <v>42995</v>
      </c>
      <c r="R6741" t="s">
        <v>35</v>
      </c>
      <c r="W6741" t="s">
        <v>437</v>
      </c>
    </row>
    <row r="6742" spans="1:24">
      <c r="A6742" t="s">
        <v>42996</v>
      </c>
      <c r="B6742" t="s">
        <v>42997</v>
      </c>
      <c r="C6742" t="s">
        <v>15019</v>
      </c>
      <c r="D6742" t="s">
        <v>1792</v>
      </c>
      <c r="E6742" t="s">
        <v>15058</v>
      </c>
      <c r="G6742" t="s">
        <v>12436</v>
      </c>
      <c r="H6742" t="s">
        <v>42998</v>
      </c>
      <c r="I6742" t="s">
        <v>15011</v>
      </c>
      <c r="J6742" t="s">
        <v>15022</v>
      </c>
      <c r="K6742" s="72">
        <v>40702.610752314817</v>
      </c>
      <c r="L6742" s="72">
        <v>40702.610752314817</v>
      </c>
      <c r="M6742" t="s">
        <v>42999</v>
      </c>
      <c r="P6742" t="s">
        <v>42994</v>
      </c>
      <c r="Q6742" t="s">
        <v>42995</v>
      </c>
      <c r="R6742" t="s">
        <v>35</v>
      </c>
      <c r="W6742" t="s">
        <v>437</v>
      </c>
    </row>
    <row r="6743" spans="1:24">
      <c r="A6743" t="s">
        <v>43000</v>
      </c>
      <c r="B6743" t="s">
        <v>43001</v>
      </c>
      <c r="C6743" t="s">
        <v>15019</v>
      </c>
      <c r="D6743" t="s">
        <v>5664</v>
      </c>
      <c r="E6743" t="s">
        <v>15058</v>
      </c>
      <c r="G6743" t="s">
        <v>2685</v>
      </c>
      <c r="H6743" t="s">
        <v>43002</v>
      </c>
      <c r="I6743" t="s">
        <v>15011</v>
      </c>
      <c r="J6743" t="s">
        <v>15022</v>
      </c>
      <c r="K6743" s="72">
        <v>40703.452615740738</v>
      </c>
      <c r="L6743" s="72">
        <v>40703.452615740738</v>
      </c>
      <c r="P6743" t="s">
        <v>43003</v>
      </c>
      <c r="Q6743" t="s">
        <v>42979</v>
      </c>
      <c r="R6743" t="s">
        <v>2603</v>
      </c>
      <c r="S6743" t="s">
        <v>2760</v>
      </c>
      <c r="U6743" t="s">
        <v>2762</v>
      </c>
      <c r="W6743" t="s">
        <v>2760</v>
      </c>
      <c r="X6743" t="s">
        <v>2761</v>
      </c>
    </row>
    <row r="6744" spans="1:24">
      <c r="A6744" t="s">
        <v>43004</v>
      </c>
      <c r="B6744" t="s">
        <v>43005</v>
      </c>
      <c r="C6744" t="s">
        <v>15019</v>
      </c>
      <c r="D6744" t="s">
        <v>5664</v>
      </c>
      <c r="E6744" t="s">
        <v>15028</v>
      </c>
      <c r="G6744" t="s">
        <v>2344</v>
      </c>
      <c r="H6744" t="s">
        <v>43006</v>
      </c>
      <c r="I6744" t="s">
        <v>15011</v>
      </c>
      <c r="J6744" t="s">
        <v>15022</v>
      </c>
      <c r="K6744" s="72">
        <v>40703.453865740739</v>
      </c>
      <c r="L6744" s="72">
        <v>40703.453865740739</v>
      </c>
      <c r="M6744" t="s">
        <v>43007</v>
      </c>
      <c r="P6744" t="s">
        <v>43008</v>
      </c>
      <c r="Q6744" t="s">
        <v>42979</v>
      </c>
      <c r="R6744" t="s">
        <v>2603</v>
      </c>
      <c r="S6744" t="s">
        <v>2604</v>
      </c>
      <c r="U6744" t="s">
        <v>2602</v>
      </c>
      <c r="W6744" t="s">
        <v>2601</v>
      </c>
      <c r="X6744" t="s">
        <v>81</v>
      </c>
    </row>
    <row r="6745" spans="1:24">
      <c r="A6745" t="s">
        <v>43009</v>
      </c>
      <c r="B6745" t="s">
        <v>10081</v>
      </c>
      <c r="C6745" t="s">
        <v>15019</v>
      </c>
      <c r="D6745" t="s">
        <v>5616</v>
      </c>
      <c r="E6745" t="s">
        <v>15020</v>
      </c>
      <c r="G6745" t="s">
        <v>10072</v>
      </c>
      <c r="H6745" t="s">
        <v>43010</v>
      </c>
      <c r="I6745" t="s">
        <v>15011</v>
      </c>
      <c r="J6745" t="s">
        <v>15022</v>
      </c>
      <c r="K6745" s="72">
        <v>40704.526018518518</v>
      </c>
      <c r="L6745" s="72">
        <v>40704.526469907411</v>
      </c>
      <c r="M6745" t="s">
        <v>43011</v>
      </c>
      <c r="P6745" t="s">
        <v>43012</v>
      </c>
      <c r="Q6745" t="s">
        <v>17803</v>
      </c>
      <c r="R6745" t="s">
        <v>35</v>
      </c>
      <c r="S6745" t="s">
        <v>10081</v>
      </c>
      <c r="U6745" t="s">
        <v>10080</v>
      </c>
      <c r="V6745" t="s">
        <v>10081</v>
      </c>
      <c r="W6745" t="s">
        <v>10078</v>
      </c>
      <c r="X6745" t="s">
        <v>10079</v>
      </c>
    </row>
    <row r="6746" spans="1:24">
      <c r="A6746" t="s">
        <v>43013</v>
      </c>
      <c r="B6746" t="s">
        <v>11927</v>
      </c>
      <c r="C6746" t="s">
        <v>15434</v>
      </c>
      <c r="D6746" t="s">
        <v>15081</v>
      </c>
      <c r="E6746" t="s">
        <v>15058</v>
      </c>
      <c r="G6746" t="s">
        <v>11896</v>
      </c>
      <c r="H6746" t="s">
        <v>43014</v>
      </c>
      <c r="I6746" t="s">
        <v>15011</v>
      </c>
      <c r="J6746" t="s">
        <v>43015</v>
      </c>
      <c r="K6746" s="72">
        <v>39033.654166666667</v>
      </c>
      <c r="L6746" s="72">
        <v>39033.654166666667</v>
      </c>
      <c r="M6746" t="s">
        <v>43016</v>
      </c>
      <c r="P6746" t="s">
        <v>21882</v>
      </c>
      <c r="Q6746" t="s">
        <v>20204</v>
      </c>
      <c r="R6746" t="s">
        <v>35</v>
      </c>
      <c r="S6746" t="s">
        <v>11927</v>
      </c>
      <c r="T6746" t="s">
        <v>30742</v>
      </c>
      <c r="V6746" t="s">
        <v>11927</v>
      </c>
      <c r="W6746" t="s">
        <v>11921</v>
      </c>
      <c r="X6746" t="s">
        <v>11926</v>
      </c>
    </row>
    <row r="6747" spans="1:24">
      <c r="A6747" t="s">
        <v>43017</v>
      </c>
      <c r="B6747" t="s">
        <v>8946</v>
      </c>
      <c r="C6747" t="s">
        <v>15019</v>
      </c>
      <c r="D6747" t="s">
        <v>5719</v>
      </c>
      <c r="E6747" t="s">
        <v>15526</v>
      </c>
      <c r="G6747" t="s">
        <v>8860</v>
      </c>
      <c r="H6747" t="s">
        <v>43018</v>
      </c>
      <c r="I6747" t="s">
        <v>15011</v>
      </c>
      <c r="J6747" t="s">
        <v>15022</v>
      </c>
      <c r="K6747" s="72">
        <v>40708.571550925924</v>
      </c>
      <c r="L6747" s="72">
        <v>40708.571550925924</v>
      </c>
      <c r="P6747" t="s">
        <v>17382</v>
      </c>
      <c r="Q6747" t="s">
        <v>43019</v>
      </c>
      <c r="R6747" t="s">
        <v>35</v>
      </c>
      <c r="S6747" t="s">
        <v>8946</v>
      </c>
      <c r="U6747" t="s">
        <v>6670</v>
      </c>
      <c r="V6747" t="s">
        <v>8946</v>
      </c>
      <c r="W6747" t="s">
        <v>8944</v>
      </c>
      <c r="X6747" t="s">
        <v>8945</v>
      </c>
    </row>
    <row r="6748" spans="1:24">
      <c r="A6748" t="s">
        <v>43020</v>
      </c>
      <c r="B6748" t="s">
        <v>10907</v>
      </c>
      <c r="C6748" t="s">
        <v>15019</v>
      </c>
      <c r="D6748" t="s">
        <v>5719</v>
      </c>
      <c r="E6748" t="s">
        <v>15058</v>
      </c>
      <c r="G6748" t="s">
        <v>10903</v>
      </c>
      <c r="H6748" t="s">
        <v>43021</v>
      </c>
      <c r="I6748" t="s">
        <v>15011</v>
      </c>
      <c r="J6748" t="s">
        <v>15022</v>
      </c>
      <c r="K6748" s="72">
        <v>40708.57172453704</v>
      </c>
      <c r="L6748" s="72">
        <v>40708.57172453704</v>
      </c>
      <c r="M6748" t="s">
        <v>21190</v>
      </c>
      <c r="P6748" t="s">
        <v>5691</v>
      </c>
      <c r="Q6748" t="s">
        <v>43019</v>
      </c>
      <c r="R6748" t="s">
        <v>35</v>
      </c>
      <c r="S6748" t="s">
        <v>10907</v>
      </c>
      <c r="U6748" t="s">
        <v>10906</v>
      </c>
      <c r="V6748" t="s">
        <v>10907</v>
      </c>
      <c r="W6748" t="s">
        <v>10904</v>
      </c>
      <c r="X6748" t="s">
        <v>10905</v>
      </c>
    </row>
    <row r="6749" spans="1:24">
      <c r="A6749" t="s">
        <v>43022</v>
      </c>
      <c r="B6749" t="s">
        <v>43023</v>
      </c>
      <c r="C6749" t="s">
        <v>15008</v>
      </c>
      <c r="D6749" t="s">
        <v>5719</v>
      </c>
      <c r="E6749" t="s">
        <v>15009</v>
      </c>
      <c r="G6749" t="s">
        <v>12617</v>
      </c>
      <c r="H6749" t="s">
        <v>43024</v>
      </c>
      <c r="I6749" t="s">
        <v>15011</v>
      </c>
      <c r="J6749" t="s">
        <v>43025</v>
      </c>
      <c r="K6749" s="72">
        <v>40708.622164351851</v>
      </c>
      <c r="L6749" s="72">
        <v>40708.622164351851</v>
      </c>
      <c r="M6749" t="s">
        <v>43026</v>
      </c>
      <c r="P6749" t="s">
        <v>40068</v>
      </c>
      <c r="Q6749" t="s">
        <v>40069</v>
      </c>
      <c r="R6749" t="s">
        <v>11995</v>
      </c>
      <c r="S6749" t="s">
        <v>12897</v>
      </c>
      <c r="T6749" t="s">
        <v>43027</v>
      </c>
      <c r="U6749" t="s">
        <v>8503</v>
      </c>
      <c r="W6749" t="s">
        <v>12896</v>
      </c>
      <c r="X6749" t="s">
        <v>12844</v>
      </c>
    </row>
    <row r="6750" spans="1:24">
      <c r="A6750" t="s">
        <v>43028</v>
      </c>
      <c r="B6750" t="s">
        <v>43029</v>
      </c>
      <c r="C6750" t="s">
        <v>15019</v>
      </c>
      <c r="D6750" t="s">
        <v>5719</v>
      </c>
      <c r="E6750" t="s">
        <v>15009</v>
      </c>
      <c r="G6750" t="s">
        <v>11848</v>
      </c>
      <c r="H6750" t="s">
        <v>43030</v>
      </c>
      <c r="I6750" t="s">
        <v>15011</v>
      </c>
      <c r="J6750" t="s">
        <v>15022</v>
      </c>
      <c r="K6750" s="72">
        <v>40708.67796296296</v>
      </c>
      <c r="L6750" s="72">
        <v>40708.67796296296</v>
      </c>
      <c r="M6750" t="s">
        <v>43031</v>
      </c>
      <c r="P6750" t="s">
        <v>43032</v>
      </c>
      <c r="Q6750" t="s">
        <v>42979</v>
      </c>
      <c r="R6750" t="s">
        <v>1464</v>
      </c>
      <c r="S6750" t="s">
        <v>11876</v>
      </c>
      <c r="W6750" t="s">
        <v>11876</v>
      </c>
      <c r="X6750" t="s">
        <v>522</v>
      </c>
    </row>
    <row r="6751" spans="1:24">
      <c r="A6751" t="s">
        <v>43033</v>
      </c>
      <c r="B6751" t="s">
        <v>43034</v>
      </c>
      <c r="C6751" t="s">
        <v>15019</v>
      </c>
      <c r="D6751" t="s">
        <v>5719</v>
      </c>
      <c r="E6751" t="s">
        <v>15009</v>
      </c>
      <c r="G6751" t="s">
        <v>11848</v>
      </c>
      <c r="H6751" t="s">
        <v>43035</v>
      </c>
      <c r="I6751" t="s">
        <v>15011</v>
      </c>
      <c r="J6751" t="s">
        <v>15022</v>
      </c>
      <c r="K6751" s="72">
        <v>40708.680659722224</v>
      </c>
      <c r="L6751" s="72">
        <v>40708.680659722224</v>
      </c>
      <c r="M6751" t="s">
        <v>43036</v>
      </c>
      <c r="P6751" t="s">
        <v>43032</v>
      </c>
      <c r="Q6751" t="s">
        <v>42979</v>
      </c>
      <c r="R6751" t="s">
        <v>1464</v>
      </c>
      <c r="S6751" t="s">
        <v>11875</v>
      </c>
      <c r="W6751" t="s">
        <v>11875</v>
      </c>
      <c r="X6751" t="s">
        <v>522</v>
      </c>
    </row>
    <row r="6752" spans="1:24">
      <c r="A6752" t="s">
        <v>43037</v>
      </c>
      <c r="B6752" t="s">
        <v>2546</v>
      </c>
      <c r="C6752" t="s">
        <v>15019</v>
      </c>
      <c r="D6752" t="s">
        <v>5664</v>
      </c>
      <c r="E6752" t="s">
        <v>15028</v>
      </c>
      <c r="G6752" t="s">
        <v>2344</v>
      </c>
      <c r="H6752" t="s">
        <v>43038</v>
      </c>
      <c r="I6752" t="s">
        <v>15011</v>
      </c>
      <c r="J6752" t="s">
        <v>15022</v>
      </c>
      <c r="K6752" s="72">
        <v>40708.73065972222</v>
      </c>
      <c r="L6752" s="72">
        <v>40773.670324074075</v>
      </c>
      <c r="M6752" t="s">
        <v>41202</v>
      </c>
      <c r="P6752" t="s">
        <v>23282</v>
      </c>
      <c r="Q6752" t="s">
        <v>43019</v>
      </c>
      <c r="R6752" t="s">
        <v>35</v>
      </c>
      <c r="S6752" t="s">
        <v>2546</v>
      </c>
      <c r="U6752" t="s">
        <v>550</v>
      </c>
      <c r="V6752" t="s">
        <v>2546</v>
      </c>
      <c r="W6752" t="s">
        <v>2545</v>
      </c>
      <c r="X6752" t="s">
        <v>2418</v>
      </c>
    </row>
    <row r="6753" spans="1:24">
      <c r="A6753" t="s">
        <v>43039</v>
      </c>
      <c r="B6753" t="s">
        <v>43040</v>
      </c>
      <c r="C6753" t="s">
        <v>15019</v>
      </c>
      <c r="D6753" t="s">
        <v>15069</v>
      </c>
      <c r="E6753" t="s">
        <v>15058</v>
      </c>
      <c r="F6753">
        <v>25</v>
      </c>
      <c r="G6753" t="s">
        <v>3037</v>
      </c>
      <c r="H6753" t="s">
        <v>43041</v>
      </c>
      <c r="I6753" t="s">
        <v>15011</v>
      </c>
      <c r="J6753" t="s">
        <v>15022</v>
      </c>
      <c r="K6753" s="72">
        <v>40709.570069444446</v>
      </c>
      <c r="L6753" s="72">
        <v>41101.72797453704</v>
      </c>
      <c r="M6753" t="s">
        <v>43042</v>
      </c>
      <c r="P6753" t="s">
        <v>38718</v>
      </c>
      <c r="Q6753" t="s">
        <v>43043</v>
      </c>
      <c r="R6753" t="s">
        <v>395</v>
      </c>
      <c r="S6753" t="s">
        <v>43044</v>
      </c>
      <c r="V6753" t="s">
        <v>43045</v>
      </c>
      <c r="W6753" t="s">
        <v>3081</v>
      </c>
    </row>
    <row r="6754" spans="1:24">
      <c r="A6754" t="s">
        <v>43046</v>
      </c>
      <c r="B6754" t="s">
        <v>43047</v>
      </c>
      <c r="C6754" t="s">
        <v>15019</v>
      </c>
      <c r="D6754" t="s">
        <v>5719</v>
      </c>
      <c r="E6754" t="s">
        <v>15009</v>
      </c>
      <c r="G6754" t="s">
        <v>10410</v>
      </c>
      <c r="H6754" t="s">
        <v>43048</v>
      </c>
      <c r="I6754" t="s">
        <v>15011</v>
      </c>
      <c r="J6754" t="s">
        <v>15022</v>
      </c>
      <c r="K6754" s="72">
        <v>40710.63453703704</v>
      </c>
      <c r="L6754" s="72">
        <v>40710.63453703704</v>
      </c>
      <c r="M6754" t="s">
        <v>43049</v>
      </c>
      <c r="P6754" t="s">
        <v>43050</v>
      </c>
      <c r="Q6754" t="s">
        <v>43043</v>
      </c>
      <c r="R6754" t="s">
        <v>1464</v>
      </c>
      <c r="S6754" t="s">
        <v>10417</v>
      </c>
      <c r="W6754" t="s">
        <v>10416</v>
      </c>
      <c r="X6754" t="s">
        <v>10414</v>
      </c>
    </row>
    <row r="6755" spans="1:24">
      <c r="A6755" t="s">
        <v>43051</v>
      </c>
      <c r="B6755" t="s">
        <v>10102</v>
      </c>
      <c r="C6755" t="s">
        <v>16446</v>
      </c>
      <c r="D6755" t="s">
        <v>15362</v>
      </c>
      <c r="E6755" t="s">
        <v>15058</v>
      </c>
      <c r="G6755" t="s">
        <v>10099</v>
      </c>
      <c r="H6755" t="s">
        <v>43052</v>
      </c>
      <c r="I6755" t="s">
        <v>15011</v>
      </c>
      <c r="J6755" t="s">
        <v>43053</v>
      </c>
      <c r="K6755" s="72">
        <v>40711.457870370374</v>
      </c>
      <c r="L6755" s="72">
        <v>40711.457870370374</v>
      </c>
      <c r="M6755" t="s">
        <v>43054</v>
      </c>
      <c r="P6755" t="s">
        <v>16890</v>
      </c>
      <c r="Q6755" t="s">
        <v>34411</v>
      </c>
      <c r="R6755" t="s">
        <v>35</v>
      </c>
      <c r="S6755" t="s">
        <v>10102</v>
      </c>
      <c r="T6755" t="s">
        <v>43055</v>
      </c>
      <c r="V6755" t="s">
        <v>10102</v>
      </c>
      <c r="W6755" t="s">
        <v>7287</v>
      </c>
      <c r="X6755" t="s">
        <v>6870</v>
      </c>
    </row>
    <row r="6756" spans="1:24">
      <c r="A6756" t="s">
        <v>43056</v>
      </c>
      <c r="B6756" t="s">
        <v>43057</v>
      </c>
      <c r="C6756" t="s">
        <v>15019</v>
      </c>
      <c r="D6756" t="s">
        <v>26777</v>
      </c>
      <c r="E6756" t="s">
        <v>16770</v>
      </c>
      <c r="G6756" t="s">
        <v>1738</v>
      </c>
      <c r="H6756" t="s">
        <v>43058</v>
      </c>
      <c r="I6756" t="s">
        <v>15011</v>
      </c>
      <c r="J6756" t="s">
        <v>15022</v>
      </c>
      <c r="K6756" s="72">
        <v>40714.559942129628</v>
      </c>
      <c r="L6756" s="72">
        <v>40736.418275462966</v>
      </c>
      <c r="P6756" t="s">
        <v>1738</v>
      </c>
      <c r="Q6756" t="s">
        <v>43059</v>
      </c>
      <c r="R6756" t="s">
        <v>35</v>
      </c>
      <c r="S6756" t="s">
        <v>1748</v>
      </c>
      <c r="V6756" t="s">
        <v>1748</v>
      </c>
      <c r="W6756" t="s">
        <v>1746</v>
      </c>
      <c r="X6756" t="s">
        <v>1738</v>
      </c>
    </row>
    <row r="6757" spans="1:24">
      <c r="A6757" t="s">
        <v>43060</v>
      </c>
      <c r="B6757" t="s">
        <v>43061</v>
      </c>
      <c r="C6757" t="s">
        <v>15019</v>
      </c>
      <c r="D6757" t="s">
        <v>15011</v>
      </c>
      <c r="E6757" t="s">
        <v>16770</v>
      </c>
      <c r="G6757" t="s">
        <v>5243</v>
      </c>
      <c r="H6757" t="s">
        <v>43062</v>
      </c>
      <c r="I6757" t="s">
        <v>15011</v>
      </c>
      <c r="J6757" t="s">
        <v>15022</v>
      </c>
      <c r="K6757" s="72">
        <v>40714.560729166667</v>
      </c>
      <c r="L6757" s="72">
        <v>40736.418865740743</v>
      </c>
      <c r="P6757" t="s">
        <v>26852</v>
      </c>
      <c r="Q6757" t="s">
        <v>43059</v>
      </c>
      <c r="R6757" t="s">
        <v>35</v>
      </c>
      <c r="S6757" t="s">
        <v>1741</v>
      </c>
      <c r="V6757" t="s">
        <v>1741</v>
      </c>
      <c r="W6757" t="s">
        <v>4782</v>
      </c>
    </row>
    <row r="6758" spans="1:24">
      <c r="A6758" t="s">
        <v>43063</v>
      </c>
      <c r="B6758" t="s">
        <v>43064</v>
      </c>
      <c r="C6758" t="s">
        <v>15019</v>
      </c>
      <c r="D6758" t="s">
        <v>19069</v>
      </c>
      <c r="E6758" t="s">
        <v>16770</v>
      </c>
      <c r="G6758" t="s">
        <v>5074</v>
      </c>
      <c r="H6758" t="s">
        <v>43065</v>
      </c>
      <c r="I6758" t="s">
        <v>15011</v>
      </c>
      <c r="J6758" t="s">
        <v>15022</v>
      </c>
      <c r="K6758" s="72">
        <v>40714.560833333337</v>
      </c>
      <c r="L6758" s="72">
        <v>40732.720856481479</v>
      </c>
      <c r="P6758" t="s">
        <v>28562</v>
      </c>
      <c r="Q6758" t="s">
        <v>43059</v>
      </c>
      <c r="R6758" t="s">
        <v>35</v>
      </c>
      <c r="S6758" t="s">
        <v>1741</v>
      </c>
      <c r="V6758" t="s">
        <v>1741</v>
      </c>
      <c r="W6758" t="s">
        <v>4782</v>
      </c>
    </row>
    <row r="6759" spans="1:24">
      <c r="A6759" t="s">
        <v>43066</v>
      </c>
      <c r="B6759" t="s">
        <v>43067</v>
      </c>
      <c r="C6759" t="s">
        <v>15019</v>
      </c>
      <c r="D6759" t="s">
        <v>19069</v>
      </c>
      <c r="E6759" t="s">
        <v>16770</v>
      </c>
      <c r="G6759" t="s">
        <v>4807</v>
      </c>
      <c r="H6759" t="s">
        <v>43068</v>
      </c>
      <c r="I6759" t="s">
        <v>15011</v>
      </c>
      <c r="J6759" t="s">
        <v>15022</v>
      </c>
      <c r="K6759" s="72">
        <v>40714.560949074075</v>
      </c>
      <c r="L6759" s="72">
        <v>40732.720833333333</v>
      </c>
      <c r="P6759" t="s">
        <v>28573</v>
      </c>
      <c r="Q6759" t="s">
        <v>43059</v>
      </c>
      <c r="R6759" t="s">
        <v>35</v>
      </c>
      <c r="S6759" t="s">
        <v>1741</v>
      </c>
      <c r="V6759" t="s">
        <v>1741</v>
      </c>
      <c r="W6759" t="s">
        <v>4782</v>
      </c>
      <c r="X6759" t="s">
        <v>4789</v>
      </c>
    </row>
    <row r="6760" spans="1:24">
      <c r="A6760" t="s">
        <v>43069</v>
      </c>
      <c r="B6760" t="s">
        <v>11907</v>
      </c>
      <c r="C6760" t="s">
        <v>15238</v>
      </c>
      <c r="D6760" t="s">
        <v>15081</v>
      </c>
      <c r="E6760" t="s">
        <v>15058</v>
      </c>
      <c r="G6760" t="s">
        <v>11896</v>
      </c>
      <c r="H6760" t="s">
        <v>43070</v>
      </c>
      <c r="I6760" t="s">
        <v>15011</v>
      </c>
      <c r="J6760" t="s">
        <v>42939</v>
      </c>
      <c r="K6760" s="72">
        <v>39033.661643518521</v>
      </c>
      <c r="L6760" s="72">
        <v>39033.661643518521</v>
      </c>
      <c r="M6760" t="s">
        <v>43071</v>
      </c>
      <c r="P6760" t="s">
        <v>11285</v>
      </c>
      <c r="Q6760" t="s">
        <v>16981</v>
      </c>
      <c r="R6760" t="s">
        <v>35</v>
      </c>
      <c r="S6760" t="s">
        <v>11907</v>
      </c>
      <c r="T6760" t="s">
        <v>25172</v>
      </c>
      <c r="V6760" t="s">
        <v>11907</v>
      </c>
      <c r="W6760" t="s">
        <v>11902</v>
      </c>
      <c r="X6760" t="s">
        <v>11905</v>
      </c>
    </row>
    <row r="6761" spans="1:24">
      <c r="A6761" t="s">
        <v>43072</v>
      </c>
      <c r="B6761" t="s">
        <v>43073</v>
      </c>
      <c r="C6761" t="s">
        <v>15019</v>
      </c>
      <c r="D6761" t="s">
        <v>5585</v>
      </c>
      <c r="E6761" t="s">
        <v>16770</v>
      </c>
      <c r="G6761" t="s">
        <v>4776</v>
      </c>
      <c r="H6761" t="s">
        <v>43074</v>
      </c>
      <c r="I6761" t="s">
        <v>15011</v>
      </c>
      <c r="J6761" t="s">
        <v>15022</v>
      </c>
      <c r="K6761" s="72">
        <v>40714.561053240737</v>
      </c>
      <c r="L6761" s="72">
        <v>40732.720810185187</v>
      </c>
      <c r="P6761" t="s">
        <v>26846</v>
      </c>
      <c r="Q6761" t="s">
        <v>43059</v>
      </c>
      <c r="R6761" t="s">
        <v>35</v>
      </c>
      <c r="S6761" t="s">
        <v>1741</v>
      </c>
      <c r="V6761" t="s">
        <v>1741</v>
      </c>
      <c r="W6761" t="s">
        <v>4782</v>
      </c>
    </row>
    <row r="6762" spans="1:24">
      <c r="A6762" t="s">
        <v>43075</v>
      </c>
      <c r="B6762" t="s">
        <v>10250</v>
      </c>
      <c r="C6762" t="s">
        <v>15019</v>
      </c>
      <c r="D6762" t="s">
        <v>5734</v>
      </c>
      <c r="E6762" t="s">
        <v>15125</v>
      </c>
      <c r="G6762" t="s">
        <v>10210</v>
      </c>
      <c r="H6762" t="s">
        <v>43076</v>
      </c>
      <c r="I6762" t="s">
        <v>15011</v>
      </c>
      <c r="J6762" t="s">
        <v>15022</v>
      </c>
      <c r="K6762" s="72">
        <v>40721.428587962961</v>
      </c>
      <c r="L6762" s="72">
        <v>40721.448842592596</v>
      </c>
      <c r="M6762" t="s">
        <v>43077</v>
      </c>
      <c r="P6762" t="s">
        <v>12517</v>
      </c>
      <c r="Q6762" t="s">
        <v>43078</v>
      </c>
      <c r="R6762" t="s">
        <v>35</v>
      </c>
      <c r="S6762" t="s">
        <v>10250</v>
      </c>
      <c r="U6762" t="s">
        <v>10243</v>
      </c>
      <c r="V6762" t="s">
        <v>10250</v>
      </c>
      <c r="W6762" t="s">
        <v>10244</v>
      </c>
      <c r="X6762" t="s">
        <v>10245</v>
      </c>
    </row>
    <row r="6763" spans="1:24">
      <c r="A6763" t="s">
        <v>43079</v>
      </c>
      <c r="B6763" t="s">
        <v>43080</v>
      </c>
      <c r="C6763" t="s">
        <v>15034</v>
      </c>
      <c r="D6763" t="s">
        <v>15081</v>
      </c>
      <c r="E6763" t="s">
        <v>15082</v>
      </c>
      <c r="G6763" t="s">
        <v>10449</v>
      </c>
      <c r="H6763" t="s">
        <v>43081</v>
      </c>
      <c r="I6763" t="s">
        <v>15011</v>
      </c>
      <c r="J6763" t="s">
        <v>18493</v>
      </c>
      <c r="K6763" s="72">
        <v>40721.700243055559</v>
      </c>
      <c r="L6763" s="72">
        <v>40913.602731481478</v>
      </c>
      <c r="M6763" t="s">
        <v>43082</v>
      </c>
      <c r="P6763" t="s">
        <v>6881</v>
      </c>
      <c r="Q6763" t="s">
        <v>43083</v>
      </c>
      <c r="R6763" t="s">
        <v>186</v>
      </c>
      <c r="S6763" t="s">
        <v>10450</v>
      </c>
      <c r="T6763" t="s">
        <v>43084</v>
      </c>
      <c r="W6763" t="s">
        <v>6881</v>
      </c>
      <c r="X6763" t="s">
        <v>81</v>
      </c>
    </row>
    <row r="6764" spans="1:24">
      <c r="A6764" t="s">
        <v>43085</v>
      </c>
      <c r="B6764" t="s">
        <v>43086</v>
      </c>
      <c r="C6764" t="s">
        <v>15019</v>
      </c>
      <c r="D6764" t="s">
        <v>15081</v>
      </c>
      <c r="E6764" t="s">
        <v>15058</v>
      </c>
      <c r="G6764" t="s">
        <v>6841</v>
      </c>
      <c r="H6764" t="s">
        <v>43087</v>
      </c>
      <c r="I6764" t="s">
        <v>15011</v>
      </c>
      <c r="J6764" t="s">
        <v>15022</v>
      </c>
      <c r="K6764" s="72">
        <v>41701.441921296297</v>
      </c>
      <c r="L6764" s="72">
        <v>41701.448125000003</v>
      </c>
      <c r="M6764" t="s">
        <v>23157</v>
      </c>
      <c r="P6764" t="s">
        <v>43088</v>
      </c>
      <c r="Q6764" t="s">
        <v>23159</v>
      </c>
      <c r="R6764" t="s">
        <v>197</v>
      </c>
      <c r="W6764" t="s">
        <v>7152</v>
      </c>
    </row>
    <row r="6765" spans="1:24">
      <c r="A6765" t="s">
        <v>43089</v>
      </c>
      <c r="B6765" t="s">
        <v>3907</v>
      </c>
      <c r="C6765" t="s">
        <v>15019</v>
      </c>
      <c r="D6765" t="s">
        <v>15088</v>
      </c>
      <c r="E6765" t="s">
        <v>15089</v>
      </c>
      <c r="F6765">
        <v>22</v>
      </c>
      <c r="G6765" t="s">
        <v>3821</v>
      </c>
      <c r="H6765" t="s">
        <v>43090</v>
      </c>
      <c r="I6765" t="s">
        <v>15011</v>
      </c>
      <c r="J6765" t="s">
        <v>15022</v>
      </c>
      <c r="K6765" s="72">
        <v>40723.33320601852</v>
      </c>
      <c r="L6765" s="72">
        <v>40723.33320601852</v>
      </c>
      <c r="P6765" t="s">
        <v>15614</v>
      </c>
      <c r="Q6765" t="s">
        <v>43091</v>
      </c>
      <c r="R6765" t="s">
        <v>35</v>
      </c>
      <c r="S6765" t="s">
        <v>3907</v>
      </c>
      <c r="U6765" t="s">
        <v>3847</v>
      </c>
      <c r="V6765" t="s">
        <v>3907</v>
      </c>
      <c r="W6765" t="s">
        <v>3906</v>
      </c>
    </row>
    <row r="6766" spans="1:24">
      <c r="A6766" t="s">
        <v>43092</v>
      </c>
      <c r="B6766" t="s">
        <v>43093</v>
      </c>
      <c r="C6766" t="s">
        <v>15019</v>
      </c>
      <c r="D6766" t="s">
        <v>15088</v>
      </c>
      <c r="E6766" t="s">
        <v>15089</v>
      </c>
      <c r="F6766">
        <v>22</v>
      </c>
      <c r="G6766" t="s">
        <v>4248</v>
      </c>
      <c r="H6766" t="s">
        <v>43094</v>
      </c>
      <c r="I6766" t="s">
        <v>15011</v>
      </c>
      <c r="J6766" t="s">
        <v>15022</v>
      </c>
      <c r="K6766" s="72">
        <v>40723.358831018515</v>
      </c>
      <c r="L6766" s="72">
        <v>40723.358831018515</v>
      </c>
      <c r="P6766" t="s">
        <v>15614</v>
      </c>
      <c r="Q6766" t="s">
        <v>43091</v>
      </c>
      <c r="R6766" t="s">
        <v>35</v>
      </c>
      <c r="S6766" t="s">
        <v>3905</v>
      </c>
      <c r="U6766" t="s">
        <v>3847</v>
      </c>
      <c r="V6766" t="s">
        <v>3907</v>
      </c>
      <c r="W6766" t="s">
        <v>3904</v>
      </c>
    </row>
    <row r="6767" spans="1:24">
      <c r="A6767" t="s">
        <v>43095</v>
      </c>
      <c r="B6767" t="s">
        <v>3905</v>
      </c>
      <c r="C6767" t="s">
        <v>15019</v>
      </c>
      <c r="D6767" t="s">
        <v>15088</v>
      </c>
      <c r="E6767" t="s">
        <v>15089</v>
      </c>
      <c r="F6767">
        <v>22</v>
      </c>
      <c r="G6767" t="s">
        <v>3821</v>
      </c>
      <c r="H6767" t="s">
        <v>43096</v>
      </c>
      <c r="I6767" t="s">
        <v>15011</v>
      </c>
      <c r="J6767" t="s">
        <v>15022</v>
      </c>
      <c r="K6767" s="72">
        <v>40723.359930555554</v>
      </c>
      <c r="L6767" s="72">
        <v>40723.359930555554</v>
      </c>
      <c r="P6767" t="s">
        <v>15614</v>
      </c>
      <c r="Q6767" t="s">
        <v>43091</v>
      </c>
      <c r="R6767" t="s">
        <v>35</v>
      </c>
      <c r="S6767" t="s">
        <v>3905</v>
      </c>
      <c r="U6767" t="s">
        <v>3847</v>
      </c>
      <c r="V6767" t="s">
        <v>3905</v>
      </c>
      <c r="W6767" t="s">
        <v>3904</v>
      </c>
    </row>
    <row r="6768" spans="1:24">
      <c r="A6768" t="s">
        <v>43097</v>
      </c>
      <c r="B6768" t="s">
        <v>43098</v>
      </c>
      <c r="C6768" t="s">
        <v>15019</v>
      </c>
      <c r="D6768" t="s">
        <v>15088</v>
      </c>
      <c r="E6768" t="s">
        <v>15089</v>
      </c>
      <c r="F6768">
        <v>22</v>
      </c>
      <c r="G6768" t="s">
        <v>7530</v>
      </c>
      <c r="H6768" t="s">
        <v>43099</v>
      </c>
      <c r="I6768" t="s">
        <v>15011</v>
      </c>
      <c r="J6768" t="s">
        <v>15022</v>
      </c>
      <c r="K6768" s="72">
        <v>41807.717268518521</v>
      </c>
      <c r="L6768" s="72">
        <v>41807.717268518521</v>
      </c>
      <c r="Q6768" t="s">
        <v>15179</v>
      </c>
      <c r="U6768" t="s">
        <v>7591</v>
      </c>
      <c r="W6768" t="s">
        <v>7590</v>
      </c>
    </row>
    <row r="6769" spans="1:24">
      <c r="A6769" t="s">
        <v>43100</v>
      </c>
      <c r="B6769" t="s">
        <v>13795</v>
      </c>
      <c r="C6769" t="s">
        <v>15034</v>
      </c>
      <c r="D6769" t="s">
        <v>15362</v>
      </c>
      <c r="E6769" t="s">
        <v>15363</v>
      </c>
      <c r="G6769" t="s">
        <v>13778</v>
      </c>
      <c r="H6769" t="s">
        <v>43101</v>
      </c>
      <c r="I6769" t="s">
        <v>15011</v>
      </c>
      <c r="J6769" t="s">
        <v>15365</v>
      </c>
      <c r="K6769" s="72">
        <v>41850.705196759256</v>
      </c>
      <c r="L6769" s="72">
        <v>41850.705196759256</v>
      </c>
      <c r="M6769" t="s">
        <v>15366</v>
      </c>
      <c r="P6769" t="s">
        <v>15367</v>
      </c>
      <c r="Q6769" t="s">
        <v>23235</v>
      </c>
      <c r="R6769" t="s">
        <v>35</v>
      </c>
      <c r="S6769" t="s">
        <v>13795</v>
      </c>
      <c r="T6769" t="s">
        <v>15369</v>
      </c>
      <c r="V6769" t="s">
        <v>13795</v>
      </c>
      <c r="W6769" t="s">
        <v>43102</v>
      </c>
      <c r="X6769" t="s">
        <v>13780</v>
      </c>
    </row>
    <row r="6770" spans="1:24">
      <c r="A6770" t="s">
        <v>43103</v>
      </c>
      <c r="B6770" t="s">
        <v>13815</v>
      </c>
      <c r="C6770" t="s">
        <v>15034</v>
      </c>
      <c r="D6770" t="s">
        <v>15362</v>
      </c>
      <c r="E6770" t="s">
        <v>15363</v>
      </c>
      <c r="G6770" t="s">
        <v>13778</v>
      </c>
      <c r="H6770" t="s">
        <v>43104</v>
      </c>
      <c r="I6770" t="s">
        <v>15011</v>
      </c>
      <c r="J6770" t="s">
        <v>15365</v>
      </c>
      <c r="K6770" s="72">
        <v>41850.706782407404</v>
      </c>
      <c r="L6770" s="72">
        <v>41850.706782407404</v>
      </c>
      <c r="M6770" t="s">
        <v>15366</v>
      </c>
      <c r="P6770" t="s">
        <v>15367</v>
      </c>
      <c r="Q6770" t="s">
        <v>28856</v>
      </c>
      <c r="R6770" t="s">
        <v>35</v>
      </c>
      <c r="S6770" t="s">
        <v>13815</v>
      </c>
      <c r="T6770" t="s">
        <v>15369</v>
      </c>
      <c r="V6770" t="s">
        <v>13815</v>
      </c>
      <c r="W6770" t="s">
        <v>43105</v>
      </c>
      <c r="X6770" t="s">
        <v>9244</v>
      </c>
    </row>
    <row r="6771" spans="1:24">
      <c r="A6771" t="s">
        <v>43106</v>
      </c>
      <c r="B6771" t="s">
        <v>43107</v>
      </c>
      <c r="C6771" t="s">
        <v>15034</v>
      </c>
      <c r="D6771" t="s">
        <v>5616</v>
      </c>
      <c r="E6771" t="s">
        <v>15020</v>
      </c>
      <c r="G6771" t="s">
        <v>9435</v>
      </c>
      <c r="H6771" t="s">
        <v>43108</v>
      </c>
      <c r="I6771" t="s">
        <v>15011</v>
      </c>
      <c r="J6771" t="s">
        <v>27307</v>
      </c>
      <c r="K6771" s="72">
        <v>41746.389317129629</v>
      </c>
      <c r="L6771" s="72">
        <v>41746.389317129629</v>
      </c>
      <c r="M6771" t="s">
        <v>15406</v>
      </c>
      <c r="P6771" t="s">
        <v>15824</v>
      </c>
      <c r="Q6771" t="s">
        <v>30067</v>
      </c>
      <c r="R6771" t="s">
        <v>35</v>
      </c>
      <c r="S6771" t="s">
        <v>9694</v>
      </c>
      <c r="T6771" t="s">
        <v>27310</v>
      </c>
      <c r="U6771" t="s">
        <v>9685</v>
      </c>
      <c r="V6771" t="s">
        <v>9694</v>
      </c>
      <c r="W6771" t="s">
        <v>9693</v>
      </c>
      <c r="X6771" t="s">
        <v>63</v>
      </c>
    </row>
    <row r="6772" spans="1:24">
      <c r="A6772" t="s">
        <v>43109</v>
      </c>
      <c r="B6772" t="s">
        <v>43110</v>
      </c>
      <c r="C6772" t="s">
        <v>16861</v>
      </c>
      <c r="D6772" t="s">
        <v>5585</v>
      </c>
      <c r="E6772" t="s">
        <v>15009</v>
      </c>
      <c r="G6772" t="s">
        <v>8017</v>
      </c>
      <c r="H6772" t="s">
        <v>43111</v>
      </c>
      <c r="I6772" t="s">
        <v>15011</v>
      </c>
      <c r="J6772" t="s">
        <v>43112</v>
      </c>
      <c r="K6772" s="72">
        <v>40723.617523148147</v>
      </c>
      <c r="L6772" s="72">
        <v>40723.617523148147</v>
      </c>
      <c r="M6772" t="s">
        <v>43113</v>
      </c>
      <c r="P6772" t="s">
        <v>22720</v>
      </c>
      <c r="Q6772" t="s">
        <v>43114</v>
      </c>
      <c r="R6772" t="s">
        <v>8026</v>
      </c>
      <c r="S6772" t="s">
        <v>8034</v>
      </c>
      <c r="T6772" t="s">
        <v>43115</v>
      </c>
      <c r="U6772" t="s">
        <v>8025</v>
      </c>
      <c r="V6772" t="s">
        <v>43110</v>
      </c>
      <c r="W6772" t="s">
        <v>8033</v>
      </c>
      <c r="X6772" t="s">
        <v>4556</v>
      </c>
    </row>
    <row r="6773" spans="1:24">
      <c r="A6773" t="s">
        <v>43116</v>
      </c>
      <c r="B6773" t="s">
        <v>43117</v>
      </c>
      <c r="C6773" t="s">
        <v>15008</v>
      </c>
      <c r="D6773" t="s">
        <v>15118</v>
      </c>
      <c r="E6773" t="s">
        <v>15119</v>
      </c>
      <c r="G6773" t="s">
        <v>11302</v>
      </c>
      <c r="H6773" t="s">
        <v>43118</v>
      </c>
      <c r="I6773" t="s">
        <v>15011</v>
      </c>
      <c r="J6773" t="s">
        <v>43119</v>
      </c>
      <c r="K6773" s="72">
        <v>40724.277002314811</v>
      </c>
      <c r="L6773" s="72">
        <v>40724.277002314811</v>
      </c>
      <c r="M6773" t="s">
        <v>17840</v>
      </c>
      <c r="P6773" t="s">
        <v>12079</v>
      </c>
      <c r="Q6773" t="s">
        <v>35942</v>
      </c>
      <c r="R6773" t="s">
        <v>11312</v>
      </c>
      <c r="S6773" t="s">
        <v>11334</v>
      </c>
      <c r="T6773" t="s">
        <v>43120</v>
      </c>
      <c r="W6773" t="s">
        <v>11332</v>
      </c>
      <c r="X6773" t="s">
        <v>11333</v>
      </c>
    </row>
    <row r="6774" spans="1:24">
      <c r="A6774" t="s">
        <v>43121</v>
      </c>
      <c r="B6774" t="s">
        <v>43122</v>
      </c>
      <c r="C6774" t="s">
        <v>15008</v>
      </c>
      <c r="D6774" t="s">
        <v>15118</v>
      </c>
      <c r="E6774" t="s">
        <v>15119</v>
      </c>
      <c r="G6774" t="s">
        <v>11302</v>
      </c>
      <c r="H6774" t="s">
        <v>43123</v>
      </c>
      <c r="I6774" t="s">
        <v>15011</v>
      </c>
      <c r="J6774" t="s">
        <v>43124</v>
      </c>
      <c r="K6774" s="72">
        <v>40724.27851851852</v>
      </c>
      <c r="L6774" s="72">
        <v>40724.27851851852</v>
      </c>
      <c r="M6774" t="s">
        <v>17840</v>
      </c>
      <c r="P6774" t="s">
        <v>12079</v>
      </c>
      <c r="Q6774" t="s">
        <v>35942</v>
      </c>
      <c r="R6774" t="s">
        <v>11312</v>
      </c>
      <c r="S6774" t="s">
        <v>11340</v>
      </c>
      <c r="T6774" t="s">
        <v>43120</v>
      </c>
      <c r="W6774" t="s">
        <v>11338</v>
      </c>
      <c r="X6774" t="s">
        <v>11339</v>
      </c>
    </row>
    <row r="6775" spans="1:24">
      <c r="A6775" t="s">
        <v>43125</v>
      </c>
      <c r="B6775" t="s">
        <v>43126</v>
      </c>
      <c r="C6775" t="s">
        <v>15008</v>
      </c>
      <c r="D6775" t="s">
        <v>15118</v>
      </c>
      <c r="E6775" t="s">
        <v>15119</v>
      </c>
      <c r="G6775" t="s">
        <v>11302</v>
      </c>
      <c r="H6775" t="s">
        <v>43127</v>
      </c>
      <c r="I6775" t="s">
        <v>15011</v>
      </c>
      <c r="J6775" t="s">
        <v>43124</v>
      </c>
      <c r="K6775" s="72">
        <v>40724.287916666668</v>
      </c>
      <c r="L6775" s="72">
        <v>40724.287916666668</v>
      </c>
      <c r="M6775" t="s">
        <v>17840</v>
      </c>
      <c r="P6775" t="s">
        <v>12079</v>
      </c>
      <c r="Q6775" t="s">
        <v>35942</v>
      </c>
      <c r="R6775" t="s">
        <v>11312</v>
      </c>
      <c r="S6775" t="s">
        <v>11316</v>
      </c>
      <c r="T6775" t="s">
        <v>43120</v>
      </c>
      <c r="W6775" t="s">
        <v>11314</v>
      </c>
      <c r="X6775" t="s">
        <v>11315</v>
      </c>
    </row>
    <row r="6776" spans="1:24">
      <c r="A6776" t="s">
        <v>43128</v>
      </c>
      <c r="B6776" t="s">
        <v>43129</v>
      </c>
      <c r="C6776" t="s">
        <v>15008</v>
      </c>
      <c r="D6776" t="s">
        <v>15118</v>
      </c>
      <c r="E6776" t="s">
        <v>15119</v>
      </c>
      <c r="G6776" t="s">
        <v>11302</v>
      </c>
      <c r="H6776" t="s">
        <v>43130</v>
      </c>
      <c r="I6776" t="s">
        <v>15011</v>
      </c>
      <c r="J6776" t="s">
        <v>43124</v>
      </c>
      <c r="K6776" s="72">
        <v>40724.293796296297</v>
      </c>
      <c r="L6776" s="72">
        <v>40724.293796296297</v>
      </c>
      <c r="M6776" t="s">
        <v>17840</v>
      </c>
      <c r="P6776" t="s">
        <v>12079</v>
      </c>
      <c r="Q6776" t="s">
        <v>35942</v>
      </c>
      <c r="R6776" t="s">
        <v>11312</v>
      </c>
      <c r="S6776" t="s">
        <v>11319</v>
      </c>
      <c r="T6776" t="s">
        <v>43120</v>
      </c>
      <c r="W6776" t="s">
        <v>11317</v>
      </c>
      <c r="X6776" t="s">
        <v>11318</v>
      </c>
    </row>
    <row r="6777" spans="1:24">
      <c r="A6777" t="s">
        <v>43131</v>
      </c>
      <c r="B6777" t="s">
        <v>43132</v>
      </c>
      <c r="C6777" t="s">
        <v>15008</v>
      </c>
      <c r="D6777" t="s">
        <v>15118</v>
      </c>
      <c r="E6777" t="s">
        <v>15119</v>
      </c>
      <c r="G6777" t="s">
        <v>11302</v>
      </c>
      <c r="H6777" t="s">
        <v>43133</v>
      </c>
      <c r="I6777" t="s">
        <v>15011</v>
      </c>
      <c r="J6777" t="s">
        <v>43124</v>
      </c>
      <c r="K6777" s="72">
        <v>40724.296099537038</v>
      </c>
      <c r="L6777" s="72">
        <v>40724.296099537038</v>
      </c>
      <c r="M6777" t="s">
        <v>17840</v>
      </c>
      <c r="P6777" t="s">
        <v>12079</v>
      </c>
      <c r="Q6777" t="s">
        <v>35942</v>
      </c>
      <c r="R6777" t="s">
        <v>11312</v>
      </c>
      <c r="S6777" t="s">
        <v>11331</v>
      </c>
      <c r="T6777" t="s">
        <v>43120</v>
      </c>
      <c r="W6777" t="s">
        <v>11329</v>
      </c>
      <c r="X6777" t="s">
        <v>11330</v>
      </c>
    </row>
    <row r="6778" spans="1:24">
      <c r="A6778" t="s">
        <v>43134</v>
      </c>
      <c r="B6778" t="s">
        <v>43135</v>
      </c>
      <c r="C6778" t="s">
        <v>15008</v>
      </c>
      <c r="D6778" t="s">
        <v>15118</v>
      </c>
      <c r="E6778" t="s">
        <v>15119</v>
      </c>
      <c r="G6778" t="s">
        <v>11302</v>
      </c>
      <c r="H6778" t="s">
        <v>43136</v>
      </c>
      <c r="I6778" t="s">
        <v>15011</v>
      </c>
      <c r="J6778" t="s">
        <v>43124</v>
      </c>
      <c r="K6778" s="72">
        <v>40724.300381944442</v>
      </c>
      <c r="L6778" s="72">
        <v>40724.300381944442</v>
      </c>
      <c r="M6778" t="s">
        <v>17840</v>
      </c>
      <c r="P6778" t="s">
        <v>12079</v>
      </c>
      <c r="Q6778" t="s">
        <v>35942</v>
      </c>
      <c r="R6778" t="s">
        <v>11312</v>
      </c>
      <c r="S6778" t="s">
        <v>11337</v>
      </c>
      <c r="T6778" t="s">
        <v>43120</v>
      </c>
      <c r="W6778" t="s">
        <v>11335</v>
      </c>
      <c r="X6778" t="s">
        <v>11336</v>
      </c>
    </row>
    <row r="6779" spans="1:24">
      <c r="A6779" t="s">
        <v>43137</v>
      </c>
      <c r="B6779" t="s">
        <v>43138</v>
      </c>
      <c r="C6779" t="s">
        <v>15008</v>
      </c>
      <c r="D6779" t="s">
        <v>15118</v>
      </c>
      <c r="E6779" t="s">
        <v>15119</v>
      </c>
      <c r="G6779" t="s">
        <v>11302</v>
      </c>
      <c r="H6779" t="s">
        <v>43139</v>
      </c>
      <c r="I6779" t="s">
        <v>15011</v>
      </c>
      <c r="J6779" t="s">
        <v>43124</v>
      </c>
      <c r="K6779" s="72">
        <v>40724.30327546296</v>
      </c>
      <c r="L6779" s="72">
        <v>40724.30327546296</v>
      </c>
      <c r="M6779" t="s">
        <v>17840</v>
      </c>
      <c r="P6779" t="s">
        <v>12079</v>
      </c>
      <c r="Q6779" t="s">
        <v>35942</v>
      </c>
      <c r="R6779" t="s">
        <v>11312</v>
      </c>
      <c r="S6779" t="s">
        <v>11343</v>
      </c>
      <c r="T6779" t="s">
        <v>43120</v>
      </c>
      <c r="W6779" t="s">
        <v>11341</v>
      </c>
      <c r="X6779" t="s">
        <v>11342</v>
      </c>
    </row>
    <row r="6780" spans="1:24">
      <c r="A6780" t="s">
        <v>43140</v>
      </c>
      <c r="B6780" t="s">
        <v>43141</v>
      </c>
      <c r="C6780" t="s">
        <v>15008</v>
      </c>
      <c r="D6780" t="s">
        <v>15118</v>
      </c>
      <c r="E6780" t="s">
        <v>15119</v>
      </c>
      <c r="G6780" t="s">
        <v>11302</v>
      </c>
      <c r="H6780" t="s">
        <v>43142</v>
      </c>
      <c r="I6780" t="s">
        <v>15011</v>
      </c>
      <c r="J6780" t="s">
        <v>43124</v>
      </c>
      <c r="K6780" s="72">
        <v>40724.310381944444</v>
      </c>
      <c r="L6780" s="72">
        <v>40724.310381944444</v>
      </c>
      <c r="M6780" t="s">
        <v>17840</v>
      </c>
      <c r="P6780" t="s">
        <v>12079</v>
      </c>
      <c r="Q6780" t="s">
        <v>35942</v>
      </c>
      <c r="R6780" t="s">
        <v>11312</v>
      </c>
      <c r="S6780" t="s">
        <v>11349</v>
      </c>
      <c r="T6780" t="s">
        <v>43120</v>
      </c>
      <c r="W6780" t="s">
        <v>11347</v>
      </c>
      <c r="X6780" t="s">
        <v>11348</v>
      </c>
    </row>
    <row r="6781" spans="1:24">
      <c r="A6781" t="s">
        <v>43143</v>
      </c>
      <c r="B6781" t="s">
        <v>11928</v>
      </c>
      <c r="C6781" t="s">
        <v>15238</v>
      </c>
      <c r="D6781" t="s">
        <v>15081</v>
      </c>
      <c r="E6781" t="s">
        <v>15058</v>
      </c>
      <c r="G6781" t="s">
        <v>11896</v>
      </c>
      <c r="H6781" t="s">
        <v>43144</v>
      </c>
      <c r="I6781" t="s">
        <v>15011</v>
      </c>
      <c r="J6781" t="s">
        <v>42939</v>
      </c>
      <c r="K6781" s="72">
        <v>39033.656134259261</v>
      </c>
      <c r="L6781" s="72">
        <v>39033.656134259261</v>
      </c>
      <c r="M6781" t="s">
        <v>43145</v>
      </c>
      <c r="P6781" t="s">
        <v>11285</v>
      </c>
      <c r="Q6781" t="s">
        <v>19870</v>
      </c>
      <c r="R6781" t="s">
        <v>35</v>
      </c>
      <c r="S6781" t="s">
        <v>11928</v>
      </c>
      <c r="T6781" t="s">
        <v>25172</v>
      </c>
      <c r="V6781" t="s">
        <v>11928</v>
      </c>
      <c r="W6781" t="s">
        <v>11921</v>
      </c>
      <c r="X6781" t="s">
        <v>11926</v>
      </c>
    </row>
    <row r="6782" spans="1:24">
      <c r="A6782" t="s">
        <v>43146</v>
      </c>
      <c r="B6782" t="s">
        <v>43147</v>
      </c>
      <c r="C6782" t="s">
        <v>15008</v>
      </c>
      <c r="D6782" t="s">
        <v>15118</v>
      </c>
      <c r="E6782" t="s">
        <v>15119</v>
      </c>
      <c r="G6782" t="s">
        <v>11302</v>
      </c>
      <c r="H6782" t="s">
        <v>43148</v>
      </c>
      <c r="I6782" t="s">
        <v>15011</v>
      </c>
      <c r="J6782" t="s">
        <v>43124</v>
      </c>
      <c r="K6782" s="72">
        <v>40724.312083333331</v>
      </c>
      <c r="L6782" s="72">
        <v>40724.312083333331</v>
      </c>
      <c r="M6782" t="s">
        <v>17840</v>
      </c>
      <c r="P6782" t="s">
        <v>12079</v>
      </c>
      <c r="Q6782" t="s">
        <v>35942</v>
      </c>
      <c r="R6782" t="s">
        <v>11312</v>
      </c>
      <c r="S6782" t="s">
        <v>11322</v>
      </c>
      <c r="T6782" t="s">
        <v>43120</v>
      </c>
      <c r="W6782" t="s">
        <v>11320</v>
      </c>
      <c r="X6782" t="s">
        <v>11321</v>
      </c>
    </row>
    <row r="6783" spans="1:24">
      <c r="A6783" t="s">
        <v>43149</v>
      </c>
      <c r="B6783" t="s">
        <v>43150</v>
      </c>
      <c r="C6783" t="s">
        <v>15008</v>
      </c>
      <c r="D6783" t="s">
        <v>15118</v>
      </c>
      <c r="E6783" t="s">
        <v>15119</v>
      </c>
      <c r="G6783" t="s">
        <v>11302</v>
      </c>
      <c r="H6783" t="s">
        <v>43151</v>
      </c>
      <c r="I6783" t="s">
        <v>15011</v>
      </c>
      <c r="J6783" t="s">
        <v>43124</v>
      </c>
      <c r="K6783" s="72">
        <v>40724.314247685186</v>
      </c>
      <c r="L6783" s="72">
        <v>40724.314247685186</v>
      </c>
      <c r="M6783" t="s">
        <v>17840</v>
      </c>
      <c r="P6783" t="s">
        <v>12079</v>
      </c>
      <c r="Q6783" t="s">
        <v>35942</v>
      </c>
      <c r="R6783" t="s">
        <v>11312</v>
      </c>
      <c r="S6783" t="s">
        <v>11313</v>
      </c>
      <c r="T6783" t="s">
        <v>43120</v>
      </c>
      <c r="W6783" t="s">
        <v>11310</v>
      </c>
      <c r="X6783" t="s">
        <v>11311</v>
      </c>
    </row>
    <row r="6784" spans="1:24">
      <c r="A6784" t="s">
        <v>43152</v>
      </c>
      <c r="B6784" t="s">
        <v>43153</v>
      </c>
      <c r="C6784" t="s">
        <v>15008</v>
      </c>
      <c r="D6784" t="s">
        <v>15118</v>
      </c>
      <c r="E6784" t="s">
        <v>15119</v>
      </c>
      <c r="G6784" t="s">
        <v>11302</v>
      </c>
      <c r="H6784" t="s">
        <v>43154</v>
      </c>
      <c r="I6784" t="s">
        <v>15011</v>
      </c>
      <c r="J6784" t="s">
        <v>43124</v>
      </c>
      <c r="K6784" s="72">
        <v>40724.322731481479</v>
      </c>
      <c r="L6784" s="72">
        <v>40724.322731481479</v>
      </c>
      <c r="M6784" t="s">
        <v>17840</v>
      </c>
      <c r="P6784" t="s">
        <v>12079</v>
      </c>
      <c r="Q6784" t="s">
        <v>35942</v>
      </c>
      <c r="R6784" t="s">
        <v>11312</v>
      </c>
      <c r="S6784" t="s">
        <v>11325</v>
      </c>
      <c r="T6784" t="s">
        <v>43120</v>
      </c>
      <c r="W6784" t="s">
        <v>11323</v>
      </c>
      <c r="X6784" t="s">
        <v>11324</v>
      </c>
    </row>
    <row r="6785" spans="1:24">
      <c r="A6785" t="s">
        <v>43155</v>
      </c>
      <c r="B6785" t="s">
        <v>43156</v>
      </c>
      <c r="C6785" t="s">
        <v>15008</v>
      </c>
      <c r="D6785" t="s">
        <v>15118</v>
      </c>
      <c r="E6785" t="s">
        <v>15119</v>
      </c>
      <c r="G6785" t="s">
        <v>11302</v>
      </c>
      <c r="H6785" t="s">
        <v>43157</v>
      </c>
      <c r="I6785" t="s">
        <v>15011</v>
      </c>
      <c r="J6785" t="s">
        <v>43124</v>
      </c>
      <c r="K6785" s="72">
        <v>40724.323472222219</v>
      </c>
      <c r="L6785" s="72">
        <v>40724.323472222219</v>
      </c>
      <c r="M6785" t="s">
        <v>17840</v>
      </c>
      <c r="P6785" t="s">
        <v>12079</v>
      </c>
      <c r="Q6785" t="s">
        <v>35942</v>
      </c>
      <c r="R6785" t="s">
        <v>11312</v>
      </c>
      <c r="S6785" t="s">
        <v>11346</v>
      </c>
      <c r="T6785" t="s">
        <v>43120</v>
      </c>
      <c r="W6785" t="s">
        <v>11344</v>
      </c>
      <c r="X6785" t="s">
        <v>11345</v>
      </c>
    </row>
    <row r="6786" spans="1:24">
      <c r="A6786" t="s">
        <v>43158</v>
      </c>
      <c r="B6786" t="s">
        <v>43159</v>
      </c>
      <c r="C6786" t="s">
        <v>15019</v>
      </c>
      <c r="D6786" t="s">
        <v>15147</v>
      </c>
      <c r="E6786" t="s">
        <v>15058</v>
      </c>
      <c r="G6786" t="s">
        <v>5939</v>
      </c>
      <c r="H6786" t="s">
        <v>43160</v>
      </c>
      <c r="I6786" t="s">
        <v>15011</v>
      </c>
      <c r="J6786" t="s">
        <v>15022</v>
      </c>
      <c r="K6786" s="72">
        <v>40724.476446759261</v>
      </c>
      <c r="L6786" s="72">
        <v>40724.476446759261</v>
      </c>
      <c r="M6786" t="s">
        <v>43161</v>
      </c>
      <c r="P6786" t="s">
        <v>17130</v>
      </c>
      <c r="Q6786" t="s">
        <v>27255</v>
      </c>
      <c r="R6786" t="s">
        <v>5942</v>
      </c>
      <c r="S6786" t="s">
        <v>43162</v>
      </c>
      <c r="W6786" t="s">
        <v>5940</v>
      </c>
      <c r="X6786" t="s">
        <v>5941</v>
      </c>
    </row>
    <row r="6787" spans="1:24">
      <c r="A6787" t="s">
        <v>43163</v>
      </c>
      <c r="B6787" t="s">
        <v>43164</v>
      </c>
      <c r="C6787" t="s">
        <v>15019</v>
      </c>
      <c r="D6787" t="s">
        <v>5734</v>
      </c>
      <c r="E6787" t="s">
        <v>15125</v>
      </c>
      <c r="G6787" t="s">
        <v>3209</v>
      </c>
      <c r="H6787" t="s">
        <v>43165</v>
      </c>
      <c r="I6787" t="s">
        <v>15011</v>
      </c>
      <c r="J6787" t="s">
        <v>15022</v>
      </c>
      <c r="K6787" s="72">
        <v>40724.65185185185</v>
      </c>
      <c r="L6787" s="72">
        <v>40724.65421296296</v>
      </c>
      <c r="M6787" t="s">
        <v>43166</v>
      </c>
      <c r="P6787" t="s">
        <v>43167</v>
      </c>
      <c r="Q6787" t="s">
        <v>43168</v>
      </c>
      <c r="R6787" t="s">
        <v>35</v>
      </c>
      <c r="U6787" t="s">
        <v>902</v>
      </c>
      <c r="V6787" t="s">
        <v>43164</v>
      </c>
      <c r="W6787" t="s">
        <v>3215</v>
      </c>
      <c r="X6787" t="s">
        <v>3224</v>
      </c>
    </row>
    <row r="6788" spans="1:24">
      <c r="A6788" t="s">
        <v>43169</v>
      </c>
      <c r="B6788" t="s">
        <v>1676</v>
      </c>
      <c r="C6788" t="s">
        <v>15019</v>
      </c>
      <c r="D6788" t="s">
        <v>15088</v>
      </c>
      <c r="E6788" t="s">
        <v>15089</v>
      </c>
      <c r="F6788">
        <v>22</v>
      </c>
      <c r="G6788" t="s">
        <v>1674</v>
      </c>
      <c r="H6788" t="s">
        <v>43170</v>
      </c>
      <c r="I6788" t="s">
        <v>15011</v>
      </c>
      <c r="J6788" t="s">
        <v>15022</v>
      </c>
      <c r="K6788" s="72">
        <v>40728.416365740741</v>
      </c>
      <c r="L6788" s="72">
        <v>40729.328298611108</v>
      </c>
      <c r="P6788" t="s">
        <v>11261</v>
      </c>
      <c r="Q6788" t="s">
        <v>19648</v>
      </c>
      <c r="R6788" t="s">
        <v>35</v>
      </c>
      <c r="S6788" t="s">
        <v>1676</v>
      </c>
      <c r="V6788" t="s">
        <v>1676</v>
      </c>
      <c r="W6788" t="s">
        <v>1675</v>
      </c>
      <c r="X6788" t="s">
        <v>1561</v>
      </c>
    </row>
    <row r="6789" spans="1:24">
      <c r="A6789" t="s">
        <v>43171</v>
      </c>
      <c r="B6789" t="s">
        <v>10687</v>
      </c>
      <c r="C6789" t="s">
        <v>15019</v>
      </c>
      <c r="D6789" t="s">
        <v>1792</v>
      </c>
      <c r="E6789" t="s">
        <v>11588</v>
      </c>
      <c r="G6789" t="s">
        <v>10684</v>
      </c>
      <c r="H6789" t="s">
        <v>43172</v>
      </c>
      <c r="I6789" t="s">
        <v>15011</v>
      </c>
      <c r="J6789" t="s">
        <v>15022</v>
      </c>
      <c r="K6789" s="72">
        <v>40729.323125000003</v>
      </c>
      <c r="L6789" s="72">
        <v>40729.324108796296</v>
      </c>
      <c r="M6789" t="s">
        <v>43173</v>
      </c>
      <c r="P6789" t="s">
        <v>11261</v>
      </c>
      <c r="Q6789" t="s">
        <v>19648</v>
      </c>
      <c r="R6789" t="s">
        <v>35</v>
      </c>
      <c r="S6789" t="s">
        <v>10687</v>
      </c>
      <c r="V6789" t="s">
        <v>10687</v>
      </c>
      <c r="W6789" t="s">
        <v>10685</v>
      </c>
      <c r="X6789" t="s">
        <v>10686</v>
      </c>
    </row>
    <row r="6790" spans="1:24">
      <c r="A6790" t="s">
        <v>43174</v>
      </c>
      <c r="B6790" t="s">
        <v>43175</v>
      </c>
      <c r="C6790" t="s">
        <v>15019</v>
      </c>
      <c r="D6790" t="s">
        <v>15147</v>
      </c>
      <c r="E6790" t="s">
        <v>15058</v>
      </c>
      <c r="G6790" t="s">
        <v>11888</v>
      </c>
      <c r="H6790" t="s">
        <v>43176</v>
      </c>
      <c r="I6790" t="s">
        <v>15011</v>
      </c>
      <c r="J6790" t="s">
        <v>15022</v>
      </c>
      <c r="K6790" s="72">
        <v>40729.499282407407</v>
      </c>
      <c r="L6790" s="72">
        <v>40729.499282407407</v>
      </c>
      <c r="P6790" t="s">
        <v>17130</v>
      </c>
      <c r="Q6790" t="s">
        <v>25506</v>
      </c>
      <c r="R6790" t="s">
        <v>5942</v>
      </c>
      <c r="S6790" t="s">
        <v>11892</v>
      </c>
      <c r="U6790" t="s">
        <v>11891</v>
      </c>
      <c r="W6790" t="s">
        <v>11889</v>
      </c>
      <c r="X6790" t="s">
        <v>11890</v>
      </c>
    </row>
    <row r="6791" spans="1:24">
      <c r="A6791" t="s">
        <v>43177</v>
      </c>
      <c r="B6791" t="s">
        <v>43178</v>
      </c>
      <c r="C6791" t="s">
        <v>15019</v>
      </c>
      <c r="D6791" t="s">
        <v>15463</v>
      </c>
      <c r="E6791" t="s">
        <v>14281</v>
      </c>
      <c r="G6791" t="s">
        <v>7661</v>
      </c>
      <c r="H6791" t="s">
        <v>43179</v>
      </c>
      <c r="I6791" t="s">
        <v>15011</v>
      </c>
      <c r="J6791" t="s">
        <v>15022</v>
      </c>
      <c r="K6791" s="72">
        <v>40730.274791666663</v>
      </c>
      <c r="L6791" s="72">
        <v>40730.274791666663</v>
      </c>
      <c r="M6791" t="s">
        <v>43180</v>
      </c>
      <c r="P6791" t="s">
        <v>17354</v>
      </c>
      <c r="Q6791" t="s">
        <v>25506</v>
      </c>
      <c r="R6791" t="s">
        <v>449</v>
      </c>
      <c r="S6791" t="s">
        <v>7692</v>
      </c>
      <c r="U6791" t="s">
        <v>7691</v>
      </c>
      <c r="W6791" t="s">
        <v>7109</v>
      </c>
      <c r="X6791" t="s">
        <v>7690</v>
      </c>
    </row>
    <row r="6792" spans="1:24">
      <c r="A6792" t="s">
        <v>43181</v>
      </c>
      <c r="B6792" t="s">
        <v>11900</v>
      </c>
      <c r="C6792" t="s">
        <v>16446</v>
      </c>
      <c r="D6792" t="s">
        <v>15081</v>
      </c>
      <c r="E6792" t="s">
        <v>15058</v>
      </c>
      <c r="G6792" t="s">
        <v>11896</v>
      </c>
      <c r="H6792" t="s">
        <v>43182</v>
      </c>
      <c r="I6792" t="s">
        <v>15011</v>
      </c>
      <c r="J6792" t="s">
        <v>43183</v>
      </c>
      <c r="K6792" s="72">
        <v>39033.662210648145</v>
      </c>
      <c r="L6792" s="72">
        <v>39033.662210648145</v>
      </c>
      <c r="M6792" t="s">
        <v>43184</v>
      </c>
      <c r="P6792" t="s">
        <v>11285</v>
      </c>
      <c r="Q6792" t="s">
        <v>20010</v>
      </c>
      <c r="R6792" t="s">
        <v>35</v>
      </c>
      <c r="S6792" t="s">
        <v>11900</v>
      </c>
      <c r="T6792" t="s">
        <v>25172</v>
      </c>
      <c r="V6792" t="s">
        <v>11900</v>
      </c>
      <c r="W6792" t="s">
        <v>6872</v>
      </c>
      <c r="X6792" t="s">
        <v>11899</v>
      </c>
    </row>
    <row r="6793" spans="1:24">
      <c r="A6793" t="s">
        <v>43185</v>
      </c>
      <c r="B6793" t="s">
        <v>43186</v>
      </c>
      <c r="C6793" t="s">
        <v>15019</v>
      </c>
      <c r="D6793" t="s">
        <v>5585</v>
      </c>
      <c r="E6793" t="s">
        <v>16770</v>
      </c>
      <c r="G6793" t="s">
        <v>4776</v>
      </c>
      <c r="H6793" t="s">
        <v>43187</v>
      </c>
      <c r="I6793" t="s">
        <v>15011</v>
      </c>
      <c r="J6793" t="s">
        <v>15022</v>
      </c>
      <c r="K6793" s="72">
        <v>40732.58766203704</v>
      </c>
      <c r="L6793" s="72">
        <v>40732.588750000003</v>
      </c>
      <c r="P6793" t="s">
        <v>26846</v>
      </c>
      <c r="Q6793" t="s">
        <v>43188</v>
      </c>
      <c r="R6793" t="s">
        <v>35</v>
      </c>
      <c r="S6793" t="s">
        <v>4793</v>
      </c>
      <c r="V6793" t="s">
        <v>4793</v>
      </c>
      <c r="W6793" t="s">
        <v>4791</v>
      </c>
      <c r="X6793" t="s">
        <v>4776</v>
      </c>
    </row>
    <row r="6794" spans="1:24">
      <c r="A6794" t="s">
        <v>43189</v>
      </c>
      <c r="B6794" t="s">
        <v>43190</v>
      </c>
      <c r="C6794" t="s">
        <v>15019</v>
      </c>
      <c r="D6794" t="s">
        <v>19069</v>
      </c>
      <c r="E6794" t="s">
        <v>16770</v>
      </c>
      <c r="G6794" t="s">
        <v>5074</v>
      </c>
      <c r="H6794" t="s">
        <v>43191</v>
      </c>
      <c r="I6794" t="s">
        <v>15011</v>
      </c>
      <c r="J6794" t="s">
        <v>15022</v>
      </c>
      <c r="K6794" s="72">
        <v>40732.587962962964</v>
      </c>
      <c r="L6794" s="72">
        <v>40732.588634259257</v>
      </c>
      <c r="P6794" t="s">
        <v>28562</v>
      </c>
      <c r="Q6794" t="s">
        <v>43192</v>
      </c>
      <c r="R6794" t="s">
        <v>35</v>
      </c>
      <c r="S6794" t="s">
        <v>4793</v>
      </c>
      <c r="V6794" t="s">
        <v>4793</v>
      </c>
      <c r="W6794" t="s">
        <v>4791</v>
      </c>
    </row>
    <row r="6795" spans="1:24">
      <c r="A6795" t="s">
        <v>43193</v>
      </c>
      <c r="B6795" t="s">
        <v>43194</v>
      </c>
      <c r="C6795" t="s">
        <v>15019</v>
      </c>
      <c r="D6795" t="s">
        <v>26777</v>
      </c>
      <c r="E6795" t="s">
        <v>16770</v>
      </c>
      <c r="G6795" t="s">
        <v>1738</v>
      </c>
      <c r="H6795" t="s">
        <v>43195</v>
      </c>
      <c r="I6795" t="s">
        <v>15011</v>
      </c>
      <c r="J6795" t="s">
        <v>15022</v>
      </c>
      <c r="K6795" s="72">
        <v>40732.720960648148</v>
      </c>
      <c r="L6795" s="72">
        <v>40732.720960648148</v>
      </c>
      <c r="P6795" t="s">
        <v>1738</v>
      </c>
      <c r="Q6795" t="s">
        <v>43196</v>
      </c>
      <c r="R6795" t="s">
        <v>35</v>
      </c>
      <c r="S6795" t="s">
        <v>1741</v>
      </c>
      <c r="V6795" t="s">
        <v>1741</v>
      </c>
      <c r="W6795" t="s">
        <v>1739</v>
      </c>
      <c r="X6795" t="s">
        <v>1738</v>
      </c>
    </row>
    <row r="6796" spans="1:24">
      <c r="A6796" t="s">
        <v>43197</v>
      </c>
      <c r="B6796" t="s">
        <v>43198</v>
      </c>
      <c r="C6796" t="s">
        <v>15019</v>
      </c>
      <c r="D6796" t="s">
        <v>26777</v>
      </c>
      <c r="E6796" t="s">
        <v>16770</v>
      </c>
      <c r="G6796" t="s">
        <v>1738</v>
      </c>
      <c r="H6796" t="s">
        <v>43199</v>
      </c>
      <c r="I6796" t="s">
        <v>15011</v>
      </c>
      <c r="J6796" t="s">
        <v>15022</v>
      </c>
      <c r="K6796" s="72">
        <v>40732.721585648149</v>
      </c>
      <c r="L6796" s="72">
        <v>40732.721585648149</v>
      </c>
      <c r="P6796" t="s">
        <v>1738</v>
      </c>
      <c r="Q6796" t="s">
        <v>43168</v>
      </c>
      <c r="R6796" t="s">
        <v>35</v>
      </c>
      <c r="S6796" t="s">
        <v>1751</v>
      </c>
      <c r="V6796" t="s">
        <v>1751</v>
      </c>
      <c r="W6796" t="s">
        <v>1746</v>
      </c>
      <c r="X6796" t="s">
        <v>1738</v>
      </c>
    </row>
    <row r="6797" spans="1:24">
      <c r="A6797" t="s">
        <v>43200</v>
      </c>
      <c r="B6797" t="s">
        <v>1734</v>
      </c>
      <c r="C6797" t="s">
        <v>15019</v>
      </c>
      <c r="D6797" t="s">
        <v>1792</v>
      </c>
      <c r="E6797" t="s">
        <v>11416</v>
      </c>
      <c r="G6797" t="s">
        <v>1731</v>
      </c>
      <c r="H6797" t="s">
        <v>43201</v>
      </c>
      <c r="I6797" t="s">
        <v>15011</v>
      </c>
      <c r="J6797" t="s">
        <v>15022</v>
      </c>
      <c r="K6797" s="72">
        <v>40735.651909722219</v>
      </c>
      <c r="L6797" s="72">
        <v>40735.651909722219</v>
      </c>
      <c r="M6797" t="s">
        <v>33066</v>
      </c>
      <c r="P6797" t="s">
        <v>43202</v>
      </c>
      <c r="Q6797" t="s">
        <v>43203</v>
      </c>
      <c r="R6797" t="s">
        <v>35</v>
      </c>
      <c r="S6797" t="s">
        <v>1734</v>
      </c>
      <c r="V6797" t="s">
        <v>1734</v>
      </c>
      <c r="W6797" t="s">
        <v>1732</v>
      </c>
      <c r="X6797" t="s">
        <v>1733</v>
      </c>
    </row>
    <row r="6798" spans="1:24">
      <c r="A6798" t="s">
        <v>43204</v>
      </c>
      <c r="B6798" t="s">
        <v>43205</v>
      </c>
      <c r="C6798" t="s">
        <v>15019</v>
      </c>
      <c r="D6798" t="s">
        <v>5734</v>
      </c>
      <c r="E6798" t="s">
        <v>15058</v>
      </c>
      <c r="G6798" t="s">
        <v>12436</v>
      </c>
      <c r="H6798" t="s">
        <v>43206</v>
      </c>
      <c r="I6798" t="s">
        <v>15011</v>
      </c>
      <c r="J6798" t="s">
        <v>15022</v>
      </c>
      <c r="K6798" s="72">
        <v>40736.296979166669</v>
      </c>
      <c r="L6798" s="72">
        <v>40736.296979166669</v>
      </c>
      <c r="M6798" t="s">
        <v>43207</v>
      </c>
      <c r="P6798" t="s">
        <v>43208</v>
      </c>
      <c r="Q6798" t="s">
        <v>43209</v>
      </c>
      <c r="R6798" t="s">
        <v>35</v>
      </c>
      <c r="S6798" t="s">
        <v>2156</v>
      </c>
      <c r="U6798" t="s">
        <v>12478</v>
      </c>
      <c r="V6798" t="s">
        <v>2156</v>
      </c>
      <c r="W6798" t="s">
        <v>12477</v>
      </c>
      <c r="X6798" t="s">
        <v>902</v>
      </c>
    </row>
    <row r="6799" spans="1:24">
      <c r="A6799" t="s">
        <v>43210</v>
      </c>
      <c r="B6799" t="s">
        <v>2767</v>
      </c>
      <c r="C6799" t="s">
        <v>15019</v>
      </c>
      <c r="D6799" t="s">
        <v>15081</v>
      </c>
      <c r="E6799" t="s">
        <v>15094</v>
      </c>
      <c r="G6799" t="s">
        <v>2764</v>
      </c>
      <c r="H6799" t="s">
        <v>43211</v>
      </c>
      <c r="I6799" t="s">
        <v>15011</v>
      </c>
      <c r="J6799" t="s">
        <v>15022</v>
      </c>
      <c r="K6799" s="72">
        <v>40736.61346064815</v>
      </c>
      <c r="L6799" s="72">
        <v>40745.293391203704</v>
      </c>
      <c r="M6799" t="s">
        <v>43212</v>
      </c>
      <c r="P6799" t="s">
        <v>43213</v>
      </c>
      <c r="Q6799" t="s">
        <v>43214</v>
      </c>
      <c r="R6799" t="s">
        <v>35</v>
      </c>
      <c r="S6799" t="s">
        <v>2767</v>
      </c>
      <c r="U6799" t="s">
        <v>2766</v>
      </c>
      <c r="V6799" t="s">
        <v>2767</v>
      </c>
      <c r="W6799" t="s">
        <v>2765</v>
      </c>
      <c r="X6799" t="s">
        <v>93</v>
      </c>
    </row>
    <row r="6800" spans="1:24">
      <c r="A6800" t="s">
        <v>43215</v>
      </c>
      <c r="B6800" t="s">
        <v>3287</v>
      </c>
      <c r="C6800" t="s">
        <v>15019</v>
      </c>
      <c r="D6800" t="s">
        <v>5734</v>
      </c>
      <c r="E6800" t="s">
        <v>15125</v>
      </c>
      <c r="G6800" t="s">
        <v>3209</v>
      </c>
      <c r="H6800" t="s">
        <v>43216</v>
      </c>
      <c r="I6800" t="s">
        <v>15011</v>
      </c>
      <c r="J6800" t="s">
        <v>15022</v>
      </c>
      <c r="K6800" s="72">
        <v>40737.420277777775</v>
      </c>
      <c r="L6800" s="72">
        <v>40737.442696759259</v>
      </c>
      <c r="M6800" t="s">
        <v>43217</v>
      </c>
      <c r="P6800" t="s">
        <v>29022</v>
      </c>
      <c r="Q6800" t="s">
        <v>43218</v>
      </c>
      <c r="R6800" t="s">
        <v>35</v>
      </c>
      <c r="S6800" t="s">
        <v>3287</v>
      </c>
      <c r="U6800" t="s">
        <v>902</v>
      </c>
      <c r="V6800" t="s">
        <v>3287</v>
      </c>
      <c r="W6800" t="s">
        <v>2148</v>
      </c>
      <c r="X6800" t="s">
        <v>3286</v>
      </c>
    </row>
    <row r="6801" spans="1:24">
      <c r="A6801" t="s">
        <v>43219</v>
      </c>
      <c r="B6801" t="s">
        <v>3367</v>
      </c>
      <c r="C6801" t="s">
        <v>15019</v>
      </c>
      <c r="D6801" t="s">
        <v>5734</v>
      </c>
      <c r="E6801" t="s">
        <v>15125</v>
      </c>
      <c r="G6801" t="s">
        <v>3209</v>
      </c>
      <c r="H6801" t="s">
        <v>43220</v>
      </c>
      <c r="I6801" t="s">
        <v>15011</v>
      </c>
      <c r="J6801" t="s">
        <v>15022</v>
      </c>
      <c r="K6801" s="72">
        <v>40737.474861111114</v>
      </c>
      <c r="L6801" s="72">
        <v>40737.474861111114</v>
      </c>
      <c r="M6801" t="s">
        <v>43221</v>
      </c>
      <c r="P6801" t="s">
        <v>24577</v>
      </c>
      <c r="Q6801" t="s">
        <v>43218</v>
      </c>
      <c r="R6801" t="s">
        <v>35</v>
      </c>
      <c r="S6801" t="s">
        <v>3367</v>
      </c>
      <c r="U6801" t="s">
        <v>902</v>
      </c>
      <c r="V6801" t="s">
        <v>3367</v>
      </c>
      <c r="W6801" t="s">
        <v>2154</v>
      </c>
      <c r="X6801" t="s">
        <v>3366</v>
      </c>
    </row>
    <row r="6802" spans="1:24">
      <c r="A6802" t="s">
        <v>43222</v>
      </c>
      <c r="B6802" t="s">
        <v>2982</v>
      </c>
      <c r="C6802" t="s">
        <v>15019</v>
      </c>
      <c r="D6802" t="s">
        <v>15469</v>
      </c>
      <c r="E6802" t="s">
        <v>15094</v>
      </c>
      <c r="G6802" t="s">
        <v>2793</v>
      </c>
      <c r="H6802" t="s">
        <v>43223</v>
      </c>
      <c r="I6802" t="s">
        <v>15011</v>
      </c>
      <c r="J6802" t="s">
        <v>15022</v>
      </c>
      <c r="K6802" s="72">
        <v>40737.630208333336</v>
      </c>
      <c r="L6802" s="72">
        <v>40737.630208333336</v>
      </c>
      <c r="M6802" t="s">
        <v>43224</v>
      </c>
      <c r="P6802" t="s">
        <v>20235</v>
      </c>
      <c r="Q6802" t="s">
        <v>43225</v>
      </c>
      <c r="R6802" t="s">
        <v>35</v>
      </c>
      <c r="S6802" t="s">
        <v>2982</v>
      </c>
      <c r="U6802" t="s">
        <v>2984</v>
      </c>
      <c r="V6802" t="s">
        <v>2982</v>
      </c>
      <c r="W6802" t="s">
        <v>2982</v>
      </c>
      <c r="X6802" t="s">
        <v>2983</v>
      </c>
    </row>
    <row r="6803" spans="1:24">
      <c r="A6803" t="s">
        <v>43226</v>
      </c>
      <c r="B6803" t="s">
        <v>13458</v>
      </c>
      <c r="C6803" t="s">
        <v>15019</v>
      </c>
      <c r="D6803" t="s">
        <v>16023</v>
      </c>
      <c r="E6803" t="s">
        <v>2793</v>
      </c>
      <c r="G6803" t="s">
        <v>13455</v>
      </c>
      <c r="H6803" t="s">
        <v>43227</v>
      </c>
      <c r="I6803" t="s">
        <v>15011</v>
      </c>
      <c r="J6803" t="s">
        <v>15022</v>
      </c>
      <c r="K6803" s="72">
        <v>40737.632349537038</v>
      </c>
      <c r="L6803" s="72">
        <v>40737.632349537038</v>
      </c>
      <c r="M6803" t="s">
        <v>43228</v>
      </c>
      <c r="P6803" t="s">
        <v>43229</v>
      </c>
      <c r="Q6803" t="s">
        <v>43230</v>
      </c>
      <c r="R6803" t="s">
        <v>35</v>
      </c>
      <c r="S6803" t="s">
        <v>13458</v>
      </c>
      <c r="V6803" t="s">
        <v>13458</v>
      </c>
      <c r="W6803" t="s">
        <v>13456</v>
      </c>
      <c r="X6803" t="s">
        <v>13457</v>
      </c>
    </row>
    <row r="6804" spans="1:24">
      <c r="A6804" t="s">
        <v>43231</v>
      </c>
      <c r="B6804" t="s">
        <v>43232</v>
      </c>
      <c r="C6804" t="s">
        <v>15019</v>
      </c>
      <c r="D6804" t="s">
        <v>15069</v>
      </c>
      <c r="E6804" t="s">
        <v>15058</v>
      </c>
      <c r="G6804" t="s">
        <v>9312</v>
      </c>
      <c r="H6804" t="s">
        <v>43233</v>
      </c>
      <c r="I6804" t="s">
        <v>15011</v>
      </c>
      <c r="J6804" t="s">
        <v>15022</v>
      </c>
      <c r="K6804" s="72">
        <v>40738.317777777775</v>
      </c>
      <c r="L6804" s="72">
        <v>40738.317777777775</v>
      </c>
      <c r="M6804" t="s">
        <v>43234</v>
      </c>
      <c r="P6804" t="s">
        <v>34025</v>
      </c>
      <c r="Q6804" t="s">
        <v>43218</v>
      </c>
      <c r="R6804" t="s">
        <v>9319</v>
      </c>
      <c r="S6804" t="s">
        <v>9320</v>
      </c>
      <c r="W6804" t="s">
        <v>9317</v>
      </c>
      <c r="X6804" t="s">
        <v>9318</v>
      </c>
    </row>
    <row r="6805" spans="1:24">
      <c r="A6805" t="s">
        <v>43235</v>
      </c>
      <c r="B6805" t="s">
        <v>43236</v>
      </c>
      <c r="C6805" t="s">
        <v>15019</v>
      </c>
      <c r="D6805" t="s">
        <v>15147</v>
      </c>
      <c r="E6805" t="s">
        <v>15526</v>
      </c>
      <c r="G6805" t="s">
        <v>138</v>
      </c>
      <c r="H6805" t="s">
        <v>43237</v>
      </c>
      <c r="I6805" t="s">
        <v>15011</v>
      </c>
      <c r="J6805" t="s">
        <v>15022</v>
      </c>
      <c r="K6805" s="72">
        <v>40738.389490740738</v>
      </c>
      <c r="L6805" s="72">
        <v>40738.389490740738</v>
      </c>
      <c r="M6805" t="s">
        <v>43238</v>
      </c>
      <c r="P6805" t="s">
        <v>43239</v>
      </c>
      <c r="Q6805" t="s">
        <v>43240</v>
      </c>
      <c r="R6805" t="s">
        <v>144</v>
      </c>
      <c r="S6805" t="s">
        <v>145</v>
      </c>
      <c r="W6805" t="s">
        <v>143</v>
      </c>
      <c r="X6805" t="s">
        <v>115</v>
      </c>
    </row>
    <row r="6806" spans="1:24">
      <c r="A6806" t="s">
        <v>43241</v>
      </c>
      <c r="B6806" t="s">
        <v>43242</v>
      </c>
      <c r="C6806" t="s">
        <v>15019</v>
      </c>
      <c r="D6806" t="s">
        <v>15147</v>
      </c>
      <c r="E6806" t="s">
        <v>15526</v>
      </c>
      <c r="G6806" t="s">
        <v>366</v>
      </c>
      <c r="H6806" t="s">
        <v>43243</v>
      </c>
      <c r="I6806" t="s">
        <v>15011</v>
      </c>
      <c r="J6806" t="s">
        <v>15022</v>
      </c>
      <c r="K6806" s="72">
        <v>40738.390613425923</v>
      </c>
      <c r="L6806" s="72">
        <v>40738.390613425923</v>
      </c>
      <c r="M6806" t="s">
        <v>43238</v>
      </c>
      <c r="P6806" t="s">
        <v>43244</v>
      </c>
      <c r="Q6806" t="s">
        <v>43240</v>
      </c>
      <c r="R6806" t="s">
        <v>144</v>
      </c>
      <c r="S6806" t="s">
        <v>145</v>
      </c>
      <c r="W6806" t="s">
        <v>143</v>
      </c>
      <c r="X6806" t="s">
        <v>115</v>
      </c>
    </row>
    <row r="6807" spans="1:24">
      <c r="A6807" t="s">
        <v>43245</v>
      </c>
      <c r="B6807" t="s">
        <v>43246</v>
      </c>
      <c r="C6807" t="s">
        <v>15019</v>
      </c>
      <c r="D6807" t="s">
        <v>5616</v>
      </c>
      <c r="E6807" t="s">
        <v>15020</v>
      </c>
      <c r="G6807" t="s">
        <v>9435</v>
      </c>
      <c r="H6807" t="s">
        <v>43247</v>
      </c>
      <c r="I6807" t="s">
        <v>15011</v>
      </c>
      <c r="J6807" t="s">
        <v>15022</v>
      </c>
      <c r="K6807" s="72">
        <v>40738.39335648148</v>
      </c>
      <c r="L6807" s="72">
        <v>40738.39335648148</v>
      </c>
      <c r="M6807" t="s">
        <v>43248</v>
      </c>
      <c r="P6807" t="s">
        <v>43249</v>
      </c>
      <c r="Q6807" t="s">
        <v>43240</v>
      </c>
      <c r="R6807" t="s">
        <v>275</v>
      </c>
      <c r="S6807" t="s">
        <v>9447</v>
      </c>
      <c r="U6807" t="s">
        <v>9444</v>
      </c>
      <c r="W6807" t="s">
        <v>9443</v>
      </c>
      <c r="X6807" t="s">
        <v>63</v>
      </c>
    </row>
    <row r="6808" spans="1:24">
      <c r="A6808" t="s">
        <v>43250</v>
      </c>
      <c r="B6808" t="s">
        <v>43251</v>
      </c>
      <c r="C6808" t="s">
        <v>15019</v>
      </c>
      <c r="D6808" t="s">
        <v>5616</v>
      </c>
      <c r="E6808" t="s">
        <v>15020</v>
      </c>
      <c r="G6808" t="s">
        <v>9435</v>
      </c>
      <c r="H6808" t="s">
        <v>43252</v>
      </c>
      <c r="I6808" t="s">
        <v>15011</v>
      </c>
      <c r="J6808" t="s">
        <v>15022</v>
      </c>
      <c r="K6808" s="72">
        <v>40738.393819444442</v>
      </c>
      <c r="L6808" s="72">
        <v>40738.393819444442</v>
      </c>
      <c r="M6808" t="s">
        <v>43248</v>
      </c>
      <c r="P6808" t="s">
        <v>43253</v>
      </c>
      <c r="Q6808" t="s">
        <v>43240</v>
      </c>
      <c r="R6808" t="s">
        <v>275</v>
      </c>
      <c r="S6808" t="s">
        <v>9445</v>
      </c>
      <c r="U6808" t="s">
        <v>9444</v>
      </c>
      <c r="W6808" t="s">
        <v>9443</v>
      </c>
      <c r="X6808" t="s">
        <v>1504</v>
      </c>
    </row>
    <row r="6809" spans="1:24">
      <c r="A6809" t="s">
        <v>43254</v>
      </c>
      <c r="B6809" t="s">
        <v>43255</v>
      </c>
      <c r="C6809" t="s">
        <v>15019</v>
      </c>
      <c r="D6809" t="s">
        <v>5616</v>
      </c>
      <c r="E6809" t="s">
        <v>15020</v>
      </c>
      <c r="G6809" t="s">
        <v>9435</v>
      </c>
      <c r="H6809" t="s">
        <v>43256</v>
      </c>
      <c r="I6809" t="s">
        <v>15011</v>
      </c>
      <c r="J6809" t="s">
        <v>15022</v>
      </c>
      <c r="K6809" s="72">
        <v>40738.394560185188</v>
      </c>
      <c r="L6809" s="72">
        <v>40738.394560185188</v>
      </c>
      <c r="M6809" t="s">
        <v>43248</v>
      </c>
      <c r="P6809" t="s">
        <v>43253</v>
      </c>
      <c r="Q6809" t="s">
        <v>43240</v>
      </c>
      <c r="R6809" t="s">
        <v>275</v>
      </c>
      <c r="S6809" t="s">
        <v>9446</v>
      </c>
      <c r="U6809" t="s">
        <v>9444</v>
      </c>
      <c r="W6809" t="s">
        <v>9443</v>
      </c>
      <c r="X6809" t="s">
        <v>7424</v>
      </c>
    </row>
    <row r="6810" spans="1:24">
      <c r="A6810" t="s">
        <v>43257</v>
      </c>
      <c r="B6810" t="s">
        <v>43258</v>
      </c>
      <c r="C6810" t="s">
        <v>15019</v>
      </c>
      <c r="D6810" t="s">
        <v>5616</v>
      </c>
      <c r="E6810" t="s">
        <v>15058</v>
      </c>
      <c r="G6810" t="s">
        <v>518</v>
      </c>
      <c r="H6810" t="s">
        <v>43259</v>
      </c>
      <c r="I6810" t="s">
        <v>15011</v>
      </c>
      <c r="J6810" t="s">
        <v>15022</v>
      </c>
      <c r="K6810" s="72">
        <v>40738.399062500001</v>
      </c>
      <c r="L6810" s="72">
        <v>40738.399062500001</v>
      </c>
      <c r="M6810" t="s">
        <v>43260</v>
      </c>
      <c r="P6810" t="s">
        <v>43261</v>
      </c>
      <c r="Q6810" t="s">
        <v>43240</v>
      </c>
      <c r="R6810" t="s">
        <v>275</v>
      </c>
      <c r="S6810" t="s">
        <v>43262</v>
      </c>
      <c r="U6810" t="s">
        <v>526</v>
      </c>
      <c r="W6810" t="s">
        <v>687</v>
      </c>
    </row>
    <row r="6811" spans="1:24">
      <c r="A6811" t="s">
        <v>43263</v>
      </c>
      <c r="B6811" t="s">
        <v>2492</v>
      </c>
      <c r="C6811" t="s">
        <v>15776</v>
      </c>
      <c r="D6811" t="s">
        <v>5664</v>
      </c>
      <c r="E6811" t="s">
        <v>15028</v>
      </c>
      <c r="G6811" t="s">
        <v>2344</v>
      </c>
      <c r="H6811" t="s">
        <v>43264</v>
      </c>
      <c r="I6811" t="s">
        <v>15011</v>
      </c>
      <c r="J6811" t="s">
        <v>43265</v>
      </c>
      <c r="K6811" s="72">
        <v>41723.523460648146</v>
      </c>
      <c r="L6811" s="72">
        <v>41723.523460648146</v>
      </c>
      <c r="M6811" t="s">
        <v>25103</v>
      </c>
      <c r="P6811" t="s">
        <v>15780</v>
      </c>
      <c r="Q6811" t="s">
        <v>25104</v>
      </c>
      <c r="R6811" t="s">
        <v>35</v>
      </c>
      <c r="S6811" t="s">
        <v>2492</v>
      </c>
      <c r="T6811" t="s">
        <v>15782</v>
      </c>
      <c r="U6811" t="s">
        <v>2473</v>
      </c>
      <c r="V6811" t="s">
        <v>2492</v>
      </c>
      <c r="W6811" t="s">
        <v>2490</v>
      </c>
      <c r="X6811" t="s">
        <v>2491</v>
      </c>
    </row>
    <row r="6812" spans="1:24">
      <c r="A6812" t="s">
        <v>43266</v>
      </c>
      <c r="B6812" t="s">
        <v>43267</v>
      </c>
      <c r="C6812" t="s">
        <v>15019</v>
      </c>
      <c r="D6812" t="s">
        <v>5616</v>
      </c>
      <c r="E6812" t="s">
        <v>15058</v>
      </c>
      <c r="G6812" t="s">
        <v>518</v>
      </c>
      <c r="H6812" t="s">
        <v>43268</v>
      </c>
      <c r="I6812" t="s">
        <v>15011</v>
      </c>
      <c r="J6812" t="s">
        <v>15022</v>
      </c>
      <c r="K6812" s="72">
        <v>40738.399398148147</v>
      </c>
      <c r="L6812" s="72">
        <v>40738.399398148147</v>
      </c>
      <c r="M6812" t="s">
        <v>43260</v>
      </c>
      <c r="P6812" t="s">
        <v>43269</v>
      </c>
      <c r="Q6812" t="s">
        <v>43240</v>
      </c>
      <c r="R6812" t="s">
        <v>275</v>
      </c>
      <c r="S6812" t="s">
        <v>43270</v>
      </c>
      <c r="U6812" t="s">
        <v>526</v>
      </c>
      <c r="W6812" t="s">
        <v>662</v>
      </c>
    </row>
    <row r="6813" spans="1:24">
      <c r="A6813" t="s">
        <v>43271</v>
      </c>
      <c r="B6813" t="s">
        <v>43272</v>
      </c>
      <c r="C6813" t="s">
        <v>15019</v>
      </c>
      <c r="D6813" t="s">
        <v>15069</v>
      </c>
      <c r="E6813" t="s">
        <v>15070</v>
      </c>
      <c r="F6813">
        <v>25</v>
      </c>
      <c r="G6813" t="s">
        <v>13478</v>
      </c>
      <c r="H6813" t="s">
        <v>43273</v>
      </c>
      <c r="I6813" t="s">
        <v>15011</v>
      </c>
      <c r="J6813" t="s">
        <v>15022</v>
      </c>
      <c r="K6813" s="72">
        <v>40738.491284722222</v>
      </c>
      <c r="L6813" s="72">
        <v>40738.491284722222</v>
      </c>
      <c r="M6813" t="s">
        <v>43274</v>
      </c>
      <c r="P6813" t="s">
        <v>31050</v>
      </c>
      <c r="Q6813" t="s">
        <v>43275</v>
      </c>
      <c r="R6813" t="s">
        <v>1473</v>
      </c>
      <c r="U6813" t="s">
        <v>13583</v>
      </c>
      <c r="W6813" t="s">
        <v>13581</v>
      </c>
      <c r="X6813" t="s">
        <v>13582</v>
      </c>
    </row>
    <row r="6814" spans="1:24">
      <c r="A6814" t="s">
        <v>43276</v>
      </c>
      <c r="B6814" t="s">
        <v>43277</v>
      </c>
      <c r="C6814" t="s">
        <v>15019</v>
      </c>
      <c r="D6814" t="s">
        <v>15069</v>
      </c>
      <c r="E6814" t="s">
        <v>15125</v>
      </c>
      <c r="G6814" t="s">
        <v>1762</v>
      </c>
      <c r="H6814" t="s">
        <v>43278</v>
      </c>
      <c r="I6814" t="s">
        <v>15011</v>
      </c>
      <c r="J6814" t="s">
        <v>15022</v>
      </c>
      <c r="K6814" s="72">
        <v>40739.439039351855</v>
      </c>
      <c r="L6814" s="72">
        <v>40739.444722222222</v>
      </c>
      <c r="P6814" t="s">
        <v>43279</v>
      </c>
      <c r="Q6814" t="s">
        <v>43214</v>
      </c>
      <c r="R6814" t="s">
        <v>1766</v>
      </c>
      <c r="S6814" t="s">
        <v>1767</v>
      </c>
      <c r="U6814" t="s">
        <v>1765</v>
      </c>
      <c r="W6814" t="s">
        <v>1763</v>
      </c>
      <c r="X6814" t="s">
        <v>1764</v>
      </c>
    </row>
    <row r="6815" spans="1:24">
      <c r="A6815" t="s">
        <v>43280</v>
      </c>
      <c r="B6815" t="s">
        <v>43281</v>
      </c>
      <c r="C6815" t="s">
        <v>15019</v>
      </c>
      <c r="D6815" t="s">
        <v>15069</v>
      </c>
      <c r="E6815" t="s">
        <v>15070</v>
      </c>
      <c r="F6815">
        <v>25</v>
      </c>
      <c r="G6815" t="s">
        <v>4601</v>
      </c>
      <c r="H6815" t="s">
        <v>43282</v>
      </c>
      <c r="I6815" t="s">
        <v>15011</v>
      </c>
      <c r="J6815" t="s">
        <v>15022</v>
      </c>
      <c r="K6815" s="72">
        <v>40742.632719907408</v>
      </c>
      <c r="L6815" s="72">
        <v>40742.633483796293</v>
      </c>
      <c r="M6815" t="s">
        <v>43283</v>
      </c>
      <c r="P6815" t="s">
        <v>4658</v>
      </c>
      <c r="Q6815" t="s">
        <v>43284</v>
      </c>
      <c r="R6815" t="s">
        <v>395</v>
      </c>
      <c r="S6815" t="s">
        <v>43285</v>
      </c>
      <c r="U6815" t="s">
        <v>4659</v>
      </c>
      <c r="V6815" t="s">
        <v>24345</v>
      </c>
      <c r="W6815" t="s">
        <v>4658</v>
      </c>
      <c r="X6815" t="s">
        <v>4607</v>
      </c>
    </row>
    <row r="6816" spans="1:24">
      <c r="A6816" t="s">
        <v>43286</v>
      </c>
      <c r="B6816" t="s">
        <v>43287</v>
      </c>
      <c r="C6816" t="s">
        <v>15238</v>
      </c>
      <c r="D6816" t="s">
        <v>15069</v>
      </c>
      <c r="E6816" t="s">
        <v>15070</v>
      </c>
      <c r="F6816">
        <v>25</v>
      </c>
      <c r="G6816" t="s">
        <v>4601</v>
      </c>
      <c r="H6816" t="s">
        <v>43288</v>
      </c>
      <c r="I6816" t="s">
        <v>15011</v>
      </c>
      <c r="J6816" t="s">
        <v>43289</v>
      </c>
      <c r="K6816" s="72">
        <v>40742.673796296294</v>
      </c>
      <c r="L6816" s="72">
        <v>40742.675949074073</v>
      </c>
      <c r="M6816" t="s">
        <v>43290</v>
      </c>
      <c r="P6816" t="s">
        <v>43291</v>
      </c>
      <c r="Q6816" t="s">
        <v>26995</v>
      </c>
      <c r="R6816" t="s">
        <v>395</v>
      </c>
      <c r="S6816" t="s">
        <v>43292</v>
      </c>
      <c r="T6816" t="s">
        <v>43293</v>
      </c>
      <c r="U6816" t="s">
        <v>4689</v>
      </c>
      <c r="W6816" t="s">
        <v>4687</v>
      </c>
      <c r="X6816" t="s">
        <v>4688</v>
      </c>
    </row>
    <row r="6817" spans="1:24">
      <c r="A6817" t="s">
        <v>43294</v>
      </c>
      <c r="B6817" t="s">
        <v>11925</v>
      </c>
      <c r="C6817" t="s">
        <v>15238</v>
      </c>
      <c r="D6817" t="s">
        <v>15081</v>
      </c>
      <c r="E6817" t="s">
        <v>15058</v>
      </c>
      <c r="G6817" t="s">
        <v>11896</v>
      </c>
      <c r="H6817" t="s">
        <v>43295</v>
      </c>
      <c r="I6817" t="s">
        <v>15011</v>
      </c>
      <c r="J6817" t="s">
        <v>42939</v>
      </c>
      <c r="K6817" s="72">
        <v>39033.65520833333</v>
      </c>
      <c r="L6817" s="72">
        <v>39033.65520833333</v>
      </c>
      <c r="M6817" t="s">
        <v>43296</v>
      </c>
      <c r="P6817" t="s">
        <v>11285</v>
      </c>
      <c r="Q6817" t="s">
        <v>19870</v>
      </c>
      <c r="R6817" t="s">
        <v>35</v>
      </c>
      <c r="S6817" t="s">
        <v>11925</v>
      </c>
      <c r="T6817" t="s">
        <v>25172</v>
      </c>
      <c r="V6817" t="s">
        <v>11925</v>
      </c>
      <c r="W6817" t="s">
        <v>11921</v>
      </c>
      <c r="X6817" t="s">
        <v>11924</v>
      </c>
    </row>
    <row r="6818" spans="1:24">
      <c r="A6818" t="s">
        <v>43297</v>
      </c>
      <c r="B6818" t="s">
        <v>43298</v>
      </c>
      <c r="C6818" t="s">
        <v>15238</v>
      </c>
      <c r="D6818" t="s">
        <v>15069</v>
      </c>
      <c r="E6818" t="s">
        <v>15070</v>
      </c>
      <c r="F6818">
        <v>25</v>
      </c>
      <c r="G6818" t="s">
        <v>4601</v>
      </c>
      <c r="H6818" t="s">
        <v>43299</v>
      </c>
      <c r="I6818" t="s">
        <v>15011</v>
      </c>
      <c r="J6818" t="s">
        <v>43289</v>
      </c>
      <c r="K6818" s="72">
        <v>40742.675243055557</v>
      </c>
      <c r="L6818" s="72">
        <v>40742.676064814812</v>
      </c>
      <c r="M6818" t="s">
        <v>43300</v>
      </c>
      <c r="P6818" t="s">
        <v>43291</v>
      </c>
      <c r="Q6818" t="s">
        <v>26995</v>
      </c>
      <c r="R6818" t="s">
        <v>395</v>
      </c>
      <c r="S6818" t="s">
        <v>43292</v>
      </c>
      <c r="T6818" t="s">
        <v>43293</v>
      </c>
      <c r="U6818" t="s">
        <v>4689</v>
      </c>
      <c r="W6818" t="s">
        <v>4687</v>
      </c>
      <c r="X6818" t="s">
        <v>4688</v>
      </c>
    </row>
    <row r="6819" spans="1:24">
      <c r="A6819" t="s">
        <v>43301</v>
      </c>
      <c r="B6819" t="s">
        <v>43302</v>
      </c>
      <c r="C6819" t="s">
        <v>15019</v>
      </c>
      <c r="D6819" t="s">
        <v>15011</v>
      </c>
      <c r="E6819" t="s">
        <v>3788</v>
      </c>
      <c r="G6819" t="s">
        <v>7957</v>
      </c>
      <c r="H6819" t="s">
        <v>43303</v>
      </c>
      <c r="I6819" t="s">
        <v>15011</v>
      </c>
      <c r="J6819" t="s">
        <v>15022</v>
      </c>
      <c r="K6819" s="72">
        <v>40743.303749999999</v>
      </c>
      <c r="L6819" s="72">
        <v>40743.303749999999</v>
      </c>
      <c r="M6819" t="s">
        <v>43304</v>
      </c>
      <c r="P6819" t="s">
        <v>7960</v>
      </c>
      <c r="Q6819" t="s">
        <v>43305</v>
      </c>
      <c r="R6819" t="s">
        <v>7960</v>
      </c>
      <c r="W6819" t="s">
        <v>7969</v>
      </c>
      <c r="X6819" t="s">
        <v>7970</v>
      </c>
    </row>
    <row r="6820" spans="1:24">
      <c r="A6820" t="s">
        <v>43306</v>
      </c>
      <c r="B6820" t="s">
        <v>10273</v>
      </c>
      <c r="C6820" t="s">
        <v>15034</v>
      </c>
      <c r="D6820" t="s">
        <v>5734</v>
      </c>
      <c r="E6820" t="s">
        <v>15125</v>
      </c>
      <c r="G6820" t="s">
        <v>10210</v>
      </c>
      <c r="H6820" t="s">
        <v>43307</v>
      </c>
      <c r="I6820" t="s">
        <v>15011</v>
      </c>
      <c r="J6820" t="s">
        <v>43308</v>
      </c>
      <c r="K6820" s="72">
        <v>40743.304502314815</v>
      </c>
      <c r="L6820" s="72">
        <v>40743.304502314815</v>
      </c>
      <c r="M6820" t="s">
        <v>43309</v>
      </c>
      <c r="P6820" t="s">
        <v>12517</v>
      </c>
      <c r="Q6820" t="s">
        <v>39896</v>
      </c>
      <c r="R6820" t="s">
        <v>35</v>
      </c>
      <c r="S6820" t="s">
        <v>10273</v>
      </c>
      <c r="T6820" t="s">
        <v>43310</v>
      </c>
      <c r="U6820" t="s">
        <v>10216</v>
      </c>
      <c r="V6820" t="s">
        <v>10273</v>
      </c>
      <c r="W6820" t="s">
        <v>10271</v>
      </c>
      <c r="X6820" t="s">
        <v>10272</v>
      </c>
    </row>
    <row r="6821" spans="1:24">
      <c r="A6821" t="s">
        <v>43311</v>
      </c>
      <c r="B6821" t="s">
        <v>10274</v>
      </c>
      <c r="C6821" t="s">
        <v>15034</v>
      </c>
      <c r="D6821" t="s">
        <v>5734</v>
      </c>
      <c r="E6821" t="s">
        <v>15125</v>
      </c>
      <c r="G6821" t="s">
        <v>10210</v>
      </c>
      <c r="H6821" t="s">
        <v>43312</v>
      </c>
      <c r="I6821" t="s">
        <v>15011</v>
      </c>
      <c r="J6821" t="s">
        <v>43313</v>
      </c>
      <c r="K6821" s="72">
        <v>40743.305300925924</v>
      </c>
      <c r="L6821" s="72">
        <v>40743.305300925924</v>
      </c>
      <c r="M6821" t="s">
        <v>43314</v>
      </c>
      <c r="P6821" t="s">
        <v>12517</v>
      </c>
      <c r="Q6821" t="s">
        <v>37755</v>
      </c>
      <c r="R6821" t="s">
        <v>35</v>
      </c>
      <c r="S6821" t="s">
        <v>10274</v>
      </c>
      <c r="T6821" t="s">
        <v>43310</v>
      </c>
      <c r="U6821" t="s">
        <v>10243</v>
      </c>
      <c r="V6821" t="s">
        <v>10274</v>
      </c>
      <c r="W6821" t="s">
        <v>10271</v>
      </c>
      <c r="X6821" t="s">
        <v>10272</v>
      </c>
    </row>
    <row r="6822" spans="1:24">
      <c r="A6822" t="s">
        <v>43315</v>
      </c>
      <c r="B6822" t="s">
        <v>10296</v>
      </c>
      <c r="C6822" t="s">
        <v>15034</v>
      </c>
      <c r="D6822" t="s">
        <v>5734</v>
      </c>
      <c r="E6822" t="s">
        <v>15125</v>
      </c>
      <c r="G6822" t="s">
        <v>10210</v>
      </c>
      <c r="H6822" t="s">
        <v>43316</v>
      </c>
      <c r="I6822" t="s">
        <v>15011</v>
      </c>
      <c r="J6822" t="s">
        <v>43308</v>
      </c>
      <c r="K6822" s="72">
        <v>40743.306215277778</v>
      </c>
      <c r="L6822" s="72">
        <v>40743.306215277778</v>
      </c>
      <c r="M6822" t="s">
        <v>43317</v>
      </c>
      <c r="P6822" t="s">
        <v>15128</v>
      </c>
      <c r="Q6822" t="s">
        <v>39896</v>
      </c>
      <c r="R6822" t="s">
        <v>35</v>
      </c>
      <c r="S6822" t="s">
        <v>10296</v>
      </c>
      <c r="T6822" t="s">
        <v>43310</v>
      </c>
      <c r="U6822" t="s">
        <v>10216</v>
      </c>
      <c r="V6822" t="s">
        <v>10296</v>
      </c>
      <c r="W6822" t="s">
        <v>10294</v>
      </c>
      <c r="X6822" t="s">
        <v>10295</v>
      </c>
    </row>
    <row r="6823" spans="1:24">
      <c r="A6823" t="s">
        <v>43318</v>
      </c>
      <c r="B6823" t="s">
        <v>43319</v>
      </c>
      <c r="C6823" t="s">
        <v>16446</v>
      </c>
      <c r="D6823" t="s">
        <v>26762</v>
      </c>
      <c r="E6823" t="s">
        <v>16770</v>
      </c>
      <c r="G6823" t="s">
        <v>1738</v>
      </c>
      <c r="H6823" t="s">
        <v>43320</v>
      </c>
      <c r="I6823" t="s">
        <v>15011</v>
      </c>
      <c r="J6823" t="s">
        <v>43321</v>
      </c>
      <c r="K6823" s="72">
        <v>40743.656898148147</v>
      </c>
      <c r="L6823" s="72">
        <v>40743.656898148147</v>
      </c>
      <c r="P6823" t="s">
        <v>27103</v>
      </c>
      <c r="Q6823" t="s">
        <v>43322</v>
      </c>
      <c r="R6823" t="s">
        <v>35</v>
      </c>
      <c r="T6823" t="s">
        <v>43323</v>
      </c>
      <c r="V6823" t="s">
        <v>43324</v>
      </c>
      <c r="W6823" t="s">
        <v>1753</v>
      </c>
      <c r="X6823" t="s">
        <v>1754</v>
      </c>
    </row>
    <row r="6824" spans="1:24">
      <c r="A6824" t="s">
        <v>43325</v>
      </c>
      <c r="B6824" t="s">
        <v>43326</v>
      </c>
      <c r="C6824" t="s">
        <v>15034</v>
      </c>
      <c r="D6824" t="s">
        <v>26762</v>
      </c>
      <c r="E6824" t="s">
        <v>16770</v>
      </c>
      <c r="G6824" t="s">
        <v>1738</v>
      </c>
      <c r="H6824" t="s">
        <v>43327</v>
      </c>
      <c r="I6824" t="s">
        <v>15011</v>
      </c>
      <c r="J6824" t="s">
        <v>15786</v>
      </c>
      <c r="K6824" s="72">
        <v>40743.664884259262</v>
      </c>
      <c r="L6824" s="72">
        <v>40743.664884259262</v>
      </c>
      <c r="P6824" t="s">
        <v>27103</v>
      </c>
      <c r="Q6824" t="s">
        <v>43328</v>
      </c>
      <c r="R6824" t="s">
        <v>35</v>
      </c>
      <c r="T6824" t="s">
        <v>43323</v>
      </c>
      <c r="V6824" t="s">
        <v>43329</v>
      </c>
      <c r="W6824" t="s">
        <v>1753</v>
      </c>
      <c r="X6824" t="s">
        <v>1754</v>
      </c>
    </row>
    <row r="6825" spans="1:24">
      <c r="A6825" t="s">
        <v>43330</v>
      </c>
      <c r="B6825" t="s">
        <v>43331</v>
      </c>
      <c r="C6825" t="s">
        <v>15008</v>
      </c>
      <c r="D6825" t="s">
        <v>15147</v>
      </c>
      <c r="E6825" t="s">
        <v>15526</v>
      </c>
      <c r="G6825" t="s">
        <v>79</v>
      </c>
      <c r="H6825" t="s">
        <v>43332</v>
      </c>
      <c r="I6825" t="s">
        <v>15011</v>
      </c>
      <c r="J6825" t="s">
        <v>42512</v>
      </c>
      <c r="K6825" s="72">
        <v>40743.666250000002</v>
      </c>
      <c r="L6825" s="72">
        <v>40743.666250000002</v>
      </c>
      <c r="M6825" t="s">
        <v>43333</v>
      </c>
      <c r="P6825" t="s">
        <v>28554</v>
      </c>
      <c r="Q6825" t="s">
        <v>32407</v>
      </c>
      <c r="R6825" t="s">
        <v>95</v>
      </c>
      <c r="S6825" t="s">
        <v>96</v>
      </c>
      <c r="T6825" t="s">
        <v>43323</v>
      </c>
      <c r="U6825" t="s">
        <v>94</v>
      </c>
      <c r="W6825" t="s">
        <v>92</v>
      </c>
      <c r="X6825" t="s">
        <v>93</v>
      </c>
    </row>
    <row r="6826" spans="1:24">
      <c r="A6826" t="s">
        <v>43334</v>
      </c>
      <c r="B6826" t="s">
        <v>43335</v>
      </c>
      <c r="C6826" t="s">
        <v>15019</v>
      </c>
      <c r="D6826" t="s">
        <v>15463</v>
      </c>
      <c r="E6826" t="s">
        <v>15094</v>
      </c>
      <c r="G6826" t="s">
        <v>6609</v>
      </c>
      <c r="H6826" t="s">
        <v>43336</v>
      </c>
      <c r="I6826" t="s">
        <v>15011</v>
      </c>
      <c r="J6826" t="s">
        <v>15022</v>
      </c>
      <c r="K6826" s="72">
        <v>40745.568692129629</v>
      </c>
      <c r="L6826" s="72">
        <v>40745.573206018518</v>
      </c>
      <c r="M6826" t="s">
        <v>43337</v>
      </c>
      <c r="P6826" t="s">
        <v>6845</v>
      </c>
      <c r="Q6826" t="s">
        <v>43338</v>
      </c>
      <c r="R6826" t="s">
        <v>449</v>
      </c>
      <c r="S6826" t="s">
        <v>6624</v>
      </c>
      <c r="U6826" t="s">
        <v>1843</v>
      </c>
      <c r="W6826" t="s">
        <v>6624</v>
      </c>
      <c r="X6826" t="s">
        <v>6621</v>
      </c>
    </row>
    <row r="6827" spans="1:24">
      <c r="A6827" t="s">
        <v>43339</v>
      </c>
      <c r="B6827" t="s">
        <v>43340</v>
      </c>
      <c r="C6827" t="s">
        <v>15034</v>
      </c>
      <c r="D6827" t="s">
        <v>15069</v>
      </c>
      <c r="E6827" t="s">
        <v>10982</v>
      </c>
      <c r="F6827">
        <v>24</v>
      </c>
      <c r="G6827" t="s">
        <v>11120</v>
      </c>
      <c r="H6827" t="s">
        <v>43341</v>
      </c>
      <c r="I6827" t="s">
        <v>15011</v>
      </c>
      <c r="J6827" t="s">
        <v>43342</v>
      </c>
      <c r="K6827" s="72">
        <v>44271.585381944446</v>
      </c>
      <c r="L6827" s="72">
        <v>44271.585381944446</v>
      </c>
      <c r="M6827" t="s">
        <v>43343</v>
      </c>
      <c r="P6827" t="s">
        <v>16523</v>
      </c>
      <c r="Q6827" t="s">
        <v>43344</v>
      </c>
      <c r="R6827" t="s">
        <v>395</v>
      </c>
      <c r="S6827" t="s">
        <v>43345</v>
      </c>
      <c r="T6827" t="s">
        <v>32844</v>
      </c>
      <c r="U6827" t="s">
        <v>2248</v>
      </c>
      <c r="W6827" t="s">
        <v>43346</v>
      </c>
      <c r="X6827" t="s">
        <v>2242</v>
      </c>
    </row>
    <row r="6828" spans="1:24">
      <c r="A6828" t="s">
        <v>43347</v>
      </c>
      <c r="B6828" t="s">
        <v>43348</v>
      </c>
      <c r="C6828" t="s">
        <v>15019</v>
      </c>
      <c r="D6828" t="s">
        <v>15463</v>
      </c>
      <c r="E6828" t="s">
        <v>15058</v>
      </c>
      <c r="G6828" t="s">
        <v>6841</v>
      </c>
      <c r="H6828" t="s">
        <v>43349</v>
      </c>
      <c r="I6828" t="s">
        <v>15011</v>
      </c>
      <c r="J6828" t="s">
        <v>15022</v>
      </c>
      <c r="K6828" s="72">
        <v>40745.586909722224</v>
      </c>
      <c r="L6828" s="72">
        <v>40745.586909722224</v>
      </c>
      <c r="M6828" t="s">
        <v>43350</v>
      </c>
      <c r="P6828" t="s">
        <v>6845</v>
      </c>
      <c r="Q6828" t="s">
        <v>43338</v>
      </c>
      <c r="R6828" t="s">
        <v>449</v>
      </c>
      <c r="S6828" t="s">
        <v>6624</v>
      </c>
      <c r="W6828" t="s">
        <v>6624</v>
      </c>
      <c r="X6828" t="s">
        <v>2872</v>
      </c>
    </row>
    <row r="6829" spans="1:24">
      <c r="A6829" t="s">
        <v>43351</v>
      </c>
      <c r="B6829" t="s">
        <v>43352</v>
      </c>
      <c r="C6829" t="s">
        <v>16446</v>
      </c>
      <c r="D6829" t="s">
        <v>15069</v>
      </c>
      <c r="E6829" t="s">
        <v>15070</v>
      </c>
      <c r="F6829">
        <v>25</v>
      </c>
      <c r="G6829" t="s">
        <v>6012</v>
      </c>
      <c r="H6829" t="s">
        <v>43353</v>
      </c>
      <c r="I6829" t="s">
        <v>15011</v>
      </c>
      <c r="J6829" t="s">
        <v>26333</v>
      </c>
      <c r="K6829" s="72">
        <v>41729.729224537034</v>
      </c>
      <c r="L6829" s="72">
        <v>41729.729224537034</v>
      </c>
      <c r="M6829" t="s">
        <v>15437</v>
      </c>
      <c r="P6829" t="s">
        <v>15324</v>
      </c>
      <c r="Q6829" t="s">
        <v>38736</v>
      </c>
      <c r="R6829" t="s">
        <v>395</v>
      </c>
      <c r="S6829" t="s">
        <v>43354</v>
      </c>
      <c r="T6829" t="s">
        <v>23265</v>
      </c>
      <c r="U6829" t="s">
        <v>6241</v>
      </c>
      <c r="V6829" t="s">
        <v>43352</v>
      </c>
      <c r="W6829" t="s">
        <v>6240</v>
      </c>
      <c r="X6829" t="s">
        <v>6027</v>
      </c>
    </row>
    <row r="6830" spans="1:24">
      <c r="A6830" t="s">
        <v>43355</v>
      </c>
      <c r="B6830" t="s">
        <v>43356</v>
      </c>
      <c r="C6830" t="s">
        <v>15019</v>
      </c>
      <c r="D6830" t="s">
        <v>15463</v>
      </c>
      <c r="E6830" t="s">
        <v>15058</v>
      </c>
      <c r="G6830" t="s">
        <v>12436</v>
      </c>
      <c r="H6830" t="s">
        <v>43357</v>
      </c>
      <c r="I6830" t="s">
        <v>15011</v>
      </c>
      <c r="J6830" t="s">
        <v>15022</v>
      </c>
      <c r="K6830" s="72">
        <v>40745.587002314816</v>
      </c>
      <c r="L6830" s="72">
        <v>40750.299837962964</v>
      </c>
      <c r="M6830" t="s">
        <v>28226</v>
      </c>
      <c r="P6830" t="s">
        <v>6845</v>
      </c>
      <c r="Q6830" t="s">
        <v>43338</v>
      </c>
      <c r="R6830" t="s">
        <v>449</v>
      </c>
      <c r="S6830" t="s">
        <v>12528</v>
      </c>
      <c r="W6830" t="s">
        <v>12527</v>
      </c>
    </row>
    <row r="6831" spans="1:24">
      <c r="A6831" t="s">
        <v>43358</v>
      </c>
      <c r="B6831" t="s">
        <v>14932</v>
      </c>
      <c r="C6831" t="s">
        <v>15019</v>
      </c>
      <c r="E6831" t="s">
        <v>14924</v>
      </c>
      <c r="F6831">
        <v>28</v>
      </c>
      <c r="G6831" t="s">
        <v>14924</v>
      </c>
      <c r="H6831" t="s">
        <v>43359</v>
      </c>
      <c r="I6831" t="s">
        <v>15011</v>
      </c>
      <c r="J6831" t="s">
        <v>16246</v>
      </c>
      <c r="K6831" s="72">
        <v>40745.621064814812</v>
      </c>
      <c r="L6831" s="72">
        <v>40745.621064814812</v>
      </c>
      <c r="P6831" t="s">
        <v>14924</v>
      </c>
      <c r="Q6831" t="s">
        <v>43338</v>
      </c>
      <c r="W6831" t="s">
        <v>14932</v>
      </c>
    </row>
    <row r="6832" spans="1:24">
      <c r="A6832" t="s">
        <v>43360</v>
      </c>
      <c r="B6832" t="s">
        <v>43361</v>
      </c>
      <c r="C6832" t="s">
        <v>15019</v>
      </c>
      <c r="D6832" t="s">
        <v>15081</v>
      </c>
      <c r="E6832" t="s">
        <v>15094</v>
      </c>
      <c r="G6832" t="s">
        <v>1828</v>
      </c>
      <c r="H6832" t="s">
        <v>43362</v>
      </c>
      <c r="I6832" t="s">
        <v>15011</v>
      </c>
      <c r="J6832" t="s">
        <v>15022</v>
      </c>
      <c r="K6832" s="72">
        <v>40749.375300925924</v>
      </c>
      <c r="L6832" s="72">
        <v>40749.375300925924</v>
      </c>
      <c r="M6832" t="s">
        <v>43363</v>
      </c>
      <c r="P6832" t="s">
        <v>4440</v>
      </c>
      <c r="Q6832" t="s">
        <v>43364</v>
      </c>
      <c r="R6832" t="s">
        <v>212</v>
      </c>
      <c r="S6832" t="s">
        <v>198</v>
      </c>
      <c r="U6832" t="s">
        <v>1930</v>
      </c>
      <c r="W6832" t="s">
        <v>1928</v>
      </c>
      <c r="X6832" t="s">
        <v>1929</v>
      </c>
    </row>
    <row r="6833" spans="1:24">
      <c r="A6833" t="s">
        <v>43365</v>
      </c>
      <c r="B6833" t="s">
        <v>43366</v>
      </c>
      <c r="C6833" t="s">
        <v>15019</v>
      </c>
      <c r="D6833" t="s">
        <v>15081</v>
      </c>
      <c r="E6833" t="s">
        <v>15094</v>
      </c>
      <c r="G6833" t="s">
        <v>1828</v>
      </c>
      <c r="H6833" t="s">
        <v>43367</v>
      </c>
      <c r="I6833" t="s">
        <v>15011</v>
      </c>
      <c r="J6833" t="s">
        <v>15022</v>
      </c>
      <c r="K6833" s="72">
        <v>40749.375416666669</v>
      </c>
      <c r="L6833" s="72">
        <v>40749.375416666669</v>
      </c>
      <c r="M6833" t="s">
        <v>43368</v>
      </c>
      <c r="P6833" t="s">
        <v>4440</v>
      </c>
      <c r="Q6833" t="s">
        <v>43364</v>
      </c>
      <c r="R6833" t="s">
        <v>212</v>
      </c>
      <c r="S6833" t="s">
        <v>198</v>
      </c>
      <c r="U6833" t="s">
        <v>2006</v>
      </c>
      <c r="W6833" t="s">
        <v>1803</v>
      </c>
      <c r="X6833" t="s">
        <v>2005</v>
      </c>
    </row>
    <row r="6834" spans="1:24">
      <c r="A6834" t="s">
        <v>43369</v>
      </c>
      <c r="B6834" t="s">
        <v>43370</v>
      </c>
      <c r="C6834" t="s">
        <v>15019</v>
      </c>
      <c r="D6834" t="s">
        <v>15081</v>
      </c>
      <c r="E6834" t="s">
        <v>15094</v>
      </c>
      <c r="G6834" t="s">
        <v>14284</v>
      </c>
      <c r="H6834" t="s">
        <v>43371</v>
      </c>
      <c r="I6834" t="s">
        <v>15011</v>
      </c>
      <c r="J6834" t="s">
        <v>15022</v>
      </c>
      <c r="K6834" s="72">
        <v>40749.375520833331</v>
      </c>
      <c r="L6834" s="72">
        <v>41670.312708333331</v>
      </c>
      <c r="M6834" t="s">
        <v>43363</v>
      </c>
      <c r="P6834" t="s">
        <v>4440</v>
      </c>
      <c r="Q6834" t="s">
        <v>43364</v>
      </c>
      <c r="R6834" t="s">
        <v>212</v>
      </c>
      <c r="S6834" t="s">
        <v>198</v>
      </c>
      <c r="U6834" t="s">
        <v>2002</v>
      </c>
      <c r="W6834" t="s">
        <v>14288</v>
      </c>
      <c r="X6834" t="s">
        <v>2001</v>
      </c>
    </row>
    <row r="6835" spans="1:24">
      <c r="A6835" t="s">
        <v>43372</v>
      </c>
      <c r="B6835" t="s">
        <v>43373</v>
      </c>
      <c r="C6835" t="s">
        <v>15019</v>
      </c>
      <c r="D6835" t="s">
        <v>15081</v>
      </c>
      <c r="E6835" t="s">
        <v>15094</v>
      </c>
      <c r="G6835" t="s">
        <v>14284</v>
      </c>
      <c r="H6835" t="s">
        <v>43374</v>
      </c>
      <c r="I6835" t="s">
        <v>15011</v>
      </c>
      <c r="J6835" t="s">
        <v>15022</v>
      </c>
      <c r="K6835" s="72">
        <v>40749.375659722224</v>
      </c>
      <c r="L6835" s="72">
        <v>40749.375659722224</v>
      </c>
      <c r="M6835" t="s">
        <v>43375</v>
      </c>
      <c r="P6835" t="s">
        <v>4440</v>
      </c>
      <c r="Q6835" t="s">
        <v>43364</v>
      </c>
      <c r="R6835" t="s">
        <v>212</v>
      </c>
      <c r="S6835" t="s">
        <v>198</v>
      </c>
      <c r="U6835" t="s">
        <v>14290</v>
      </c>
      <c r="W6835" t="s">
        <v>14289</v>
      </c>
      <c r="X6835" t="s">
        <v>2005</v>
      </c>
    </row>
    <row r="6836" spans="1:24">
      <c r="A6836" t="s">
        <v>43376</v>
      </c>
      <c r="B6836" t="s">
        <v>43377</v>
      </c>
      <c r="C6836" t="s">
        <v>15019</v>
      </c>
      <c r="D6836" t="s">
        <v>15081</v>
      </c>
      <c r="E6836" t="s">
        <v>15094</v>
      </c>
      <c r="G6836" t="s">
        <v>1828</v>
      </c>
      <c r="H6836" t="s">
        <v>43378</v>
      </c>
      <c r="I6836" t="s">
        <v>15011</v>
      </c>
      <c r="J6836" t="s">
        <v>15022</v>
      </c>
      <c r="K6836" s="72">
        <v>40749.375763888886</v>
      </c>
      <c r="L6836" s="72">
        <v>41670.312523148146</v>
      </c>
      <c r="M6836" t="s">
        <v>43379</v>
      </c>
      <c r="P6836" t="s">
        <v>4440</v>
      </c>
      <c r="Q6836" t="s">
        <v>43364</v>
      </c>
      <c r="R6836" t="s">
        <v>212</v>
      </c>
      <c r="S6836" t="s">
        <v>198</v>
      </c>
      <c r="U6836" t="s">
        <v>1967</v>
      </c>
      <c r="W6836" t="s">
        <v>1965</v>
      </c>
      <c r="X6836" t="s">
        <v>1966</v>
      </c>
    </row>
    <row r="6837" spans="1:24">
      <c r="A6837" t="s">
        <v>43380</v>
      </c>
      <c r="B6837" t="s">
        <v>43381</v>
      </c>
      <c r="C6837" t="s">
        <v>15019</v>
      </c>
      <c r="D6837" t="s">
        <v>15081</v>
      </c>
      <c r="E6837" t="s">
        <v>14653</v>
      </c>
      <c r="G6837" t="s">
        <v>149</v>
      </c>
      <c r="H6837" t="s">
        <v>43382</v>
      </c>
      <c r="I6837" t="s">
        <v>15011</v>
      </c>
      <c r="J6837" t="s">
        <v>15022</v>
      </c>
      <c r="K6837" s="72">
        <v>40749.375960648147</v>
      </c>
      <c r="L6837" s="72">
        <v>40749.375960648147</v>
      </c>
      <c r="M6837" t="s">
        <v>43383</v>
      </c>
      <c r="P6837" t="s">
        <v>4440</v>
      </c>
      <c r="Q6837" t="s">
        <v>43384</v>
      </c>
      <c r="R6837" t="s">
        <v>212</v>
      </c>
      <c r="S6837" t="s">
        <v>198</v>
      </c>
      <c r="U6837" t="s">
        <v>219</v>
      </c>
      <c r="W6837" t="s">
        <v>234</v>
      </c>
      <c r="X6837" t="s">
        <v>235</v>
      </c>
    </row>
    <row r="6838" spans="1:24">
      <c r="A6838" t="s">
        <v>43385</v>
      </c>
      <c r="B6838" t="s">
        <v>43386</v>
      </c>
      <c r="C6838" t="s">
        <v>15019</v>
      </c>
      <c r="D6838" t="s">
        <v>15081</v>
      </c>
      <c r="E6838" t="s">
        <v>14653</v>
      </c>
      <c r="G6838" t="s">
        <v>149</v>
      </c>
      <c r="H6838" t="s">
        <v>43387</v>
      </c>
      <c r="I6838" t="s">
        <v>15011</v>
      </c>
      <c r="J6838" t="s">
        <v>15022</v>
      </c>
      <c r="K6838" s="72">
        <v>40749.376064814816</v>
      </c>
      <c r="L6838" s="72">
        <v>40749.376064814816</v>
      </c>
      <c r="M6838" t="s">
        <v>43383</v>
      </c>
      <c r="P6838" t="s">
        <v>4440</v>
      </c>
      <c r="Q6838" t="s">
        <v>43384</v>
      </c>
      <c r="R6838" t="s">
        <v>212</v>
      </c>
      <c r="S6838" t="s">
        <v>198</v>
      </c>
      <c r="U6838" t="s">
        <v>219</v>
      </c>
      <c r="W6838" t="s">
        <v>230</v>
      </c>
      <c r="X6838" t="s">
        <v>231</v>
      </c>
    </row>
    <row r="6839" spans="1:24">
      <c r="A6839" t="s">
        <v>43388</v>
      </c>
      <c r="B6839" t="s">
        <v>43389</v>
      </c>
      <c r="C6839" t="s">
        <v>15019</v>
      </c>
      <c r="D6839" t="s">
        <v>15088</v>
      </c>
      <c r="E6839" t="s">
        <v>15089</v>
      </c>
      <c r="F6839">
        <v>22</v>
      </c>
      <c r="G6839" t="s">
        <v>7530</v>
      </c>
      <c r="H6839" t="s">
        <v>43390</v>
      </c>
      <c r="I6839" t="s">
        <v>15011</v>
      </c>
      <c r="J6839" t="s">
        <v>15022</v>
      </c>
      <c r="K6839" s="72">
        <v>41890.530023148145</v>
      </c>
      <c r="L6839" s="72">
        <v>41890.530023148145</v>
      </c>
      <c r="Q6839" t="s">
        <v>24805</v>
      </c>
      <c r="U6839" t="s">
        <v>3914</v>
      </c>
      <c r="W6839" t="s">
        <v>7563</v>
      </c>
    </row>
    <row r="6840" spans="1:24">
      <c r="A6840" t="s">
        <v>43391</v>
      </c>
      <c r="B6840" t="s">
        <v>43392</v>
      </c>
      <c r="C6840" t="s">
        <v>15034</v>
      </c>
      <c r="D6840" t="s">
        <v>5719</v>
      </c>
      <c r="E6840" t="s">
        <v>15009</v>
      </c>
      <c r="G6840" t="s">
        <v>13207</v>
      </c>
      <c r="H6840" t="s">
        <v>43393</v>
      </c>
      <c r="I6840" t="s">
        <v>15011</v>
      </c>
      <c r="J6840" t="s">
        <v>15356</v>
      </c>
      <c r="K6840" s="72">
        <v>42009.623564814814</v>
      </c>
      <c r="L6840" s="72">
        <v>42009.623564814814</v>
      </c>
      <c r="M6840" t="s">
        <v>15357</v>
      </c>
      <c r="P6840" t="s">
        <v>12481</v>
      </c>
      <c r="Q6840" t="s">
        <v>15358</v>
      </c>
      <c r="R6840" t="s">
        <v>78</v>
      </c>
      <c r="S6840" t="s">
        <v>13249</v>
      </c>
      <c r="T6840" t="s">
        <v>15359</v>
      </c>
      <c r="U6840" t="s">
        <v>13244</v>
      </c>
      <c r="V6840" t="s">
        <v>43394</v>
      </c>
      <c r="W6840" t="s">
        <v>13249</v>
      </c>
      <c r="X6840" t="s">
        <v>13256</v>
      </c>
    </row>
    <row r="6841" spans="1:24">
      <c r="A6841" t="s">
        <v>43395</v>
      </c>
      <c r="B6841" t="s">
        <v>43396</v>
      </c>
      <c r="C6841" t="s">
        <v>15019</v>
      </c>
      <c r="D6841" t="s">
        <v>15081</v>
      </c>
      <c r="E6841" t="s">
        <v>15082</v>
      </c>
      <c r="G6841" t="s">
        <v>10464</v>
      </c>
      <c r="H6841" t="s">
        <v>43397</v>
      </c>
      <c r="I6841" t="s">
        <v>15011</v>
      </c>
      <c r="K6841" s="72">
        <v>44291.733391203707</v>
      </c>
      <c r="L6841" s="72">
        <v>44291.733391203707</v>
      </c>
      <c r="P6841" t="s">
        <v>11285</v>
      </c>
      <c r="Q6841" t="s">
        <v>15430</v>
      </c>
      <c r="R6841" t="s">
        <v>35</v>
      </c>
      <c r="S6841" t="s">
        <v>4535</v>
      </c>
      <c r="V6841" t="s">
        <v>43396</v>
      </c>
      <c r="W6841" t="s">
        <v>10527</v>
      </c>
      <c r="X6841" t="s">
        <v>43398</v>
      </c>
    </row>
    <row r="6842" spans="1:24">
      <c r="A6842" t="s">
        <v>43399</v>
      </c>
      <c r="B6842" t="s">
        <v>11923</v>
      </c>
      <c r="C6842" t="s">
        <v>15238</v>
      </c>
      <c r="D6842" t="s">
        <v>15081</v>
      </c>
      <c r="E6842" t="s">
        <v>15058</v>
      </c>
      <c r="G6842" t="s">
        <v>11896</v>
      </c>
      <c r="H6842" t="s">
        <v>43400</v>
      </c>
      <c r="I6842" t="s">
        <v>15011</v>
      </c>
      <c r="J6842" t="s">
        <v>42939</v>
      </c>
      <c r="K6842" s="72">
        <v>39033.654664351852</v>
      </c>
      <c r="L6842" s="72">
        <v>39033.654664351852</v>
      </c>
      <c r="M6842" t="s">
        <v>43401</v>
      </c>
      <c r="P6842" t="s">
        <v>17466</v>
      </c>
      <c r="Q6842" t="s">
        <v>43402</v>
      </c>
      <c r="R6842" t="s">
        <v>35</v>
      </c>
      <c r="S6842" t="s">
        <v>11923</v>
      </c>
      <c r="T6842" t="s">
        <v>43403</v>
      </c>
      <c r="V6842" t="s">
        <v>11923</v>
      </c>
      <c r="W6842" t="s">
        <v>11921</v>
      </c>
      <c r="X6842" t="s">
        <v>11922</v>
      </c>
    </row>
    <row r="6843" spans="1:24">
      <c r="A6843" t="s">
        <v>43404</v>
      </c>
      <c r="B6843" t="s">
        <v>43405</v>
      </c>
      <c r="C6843" t="s">
        <v>15019</v>
      </c>
      <c r="D6843" t="s">
        <v>15081</v>
      </c>
      <c r="E6843" t="s">
        <v>14653</v>
      </c>
      <c r="G6843" t="s">
        <v>149</v>
      </c>
      <c r="H6843" t="s">
        <v>43406</v>
      </c>
      <c r="I6843" t="s">
        <v>15011</v>
      </c>
      <c r="J6843" t="s">
        <v>15022</v>
      </c>
      <c r="K6843" s="72">
        <v>40749.376168981478</v>
      </c>
      <c r="L6843" s="72">
        <v>40749.376168981478</v>
      </c>
      <c r="M6843" t="s">
        <v>43383</v>
      </c>
      <c r="P6843" t="s">
        <v>4440</v>
      </c>
      <c r="Q6843" t="s">
        <v>43384</v>
      </c>
      <c r="R6843" t="s">
        <v>212</v>
      </c>
      <c r="S6843" t="s">
        <v>198</v>
      </c>
      <c r="U6843" t="s">
        <v>219</v>
      </c>
      <c r="W6843" t="s">
        <v>222</v>
      </c>
      <c r="X6843" t="s">
        <v>223</v>
      </c>
    </row>
    <row r="6844" spans="1:24">
      <c r="A6844" t="s">
        <v>43407</v>
      </c>
      <c r="B6844" t="s">
        <v>43408</v>
      </c>
      <c r="C6844" t="s">
        <v>15019</v>
      </c>
      <c r="D6844" t="s">
        <v>15081</v>
      </c>
      <c r="E6844" t="s">
        <v>15094</v>
      </c>
      <c r="G6844" t="s">
        <v>1828</v>
      </c>
      <c r="H6844" t="s">
        <v>43409</v>
      </c>
      <c r="I6844" t="s">
        <v>15011</v>
      </c>
      <c r="J6844" t="s">
        <v>15022</v>
      </c>
      <c r="K6844" s="72">
        <v>40749.376273148147</v>
      </c>
      <c r="L6844" s="72">
        <v>40749.376273148147</v>
      </c>
      <c r="M6844" t="s">
        <v>43363</v>
      </c>
      <c r="P6844" t="s">
        <v>4440</v>
      </c>
      <c r="Q6844" t="s">
        <v>43364</v>
      </c>
      <c r="R6844" t="s">
        <v>212</v>
      </c>
      <c r="S6844" t="s">
        <v>198</v>
      </c>
      <c r="U6844" t="s">
        <v>2002</v>
      </c>
      <c r="W6844" t="s">
        <v>2000</v>
      </c>
      <c r="X6844" t="s">
        <v>2001</v>
      </c>
    </row>
    <row r="6845" spans="1:24">
      <c r="A6845" t="s">
        <v>43410</v>
      </c>
      <c r="B6845" t="s">
        <v>43411</v>
      </c>
      <c r="C6845" t="s">
        <v>15019</v>
      </c>
      <c r="D6845" t="s">
        <v>15081</v>
      </c>
      <c r="E6845" t="s">
        <v>15373</v>
      </c>
      <c r="G6845" t="s">
        <v>937</v>
      </c>
      <c r="H6845" t="s">
        <v>43412</v>
      </c>
      <c r="I6845" t="s">
        <v>15011</v>
      </c>
      <c r="J6845" t="s">
        <v>15022</v>
      </c>
      <c r="K6845" s="72">
        <v>40749.376377314817</v>
      </c>
      <c r="L6845" s="72">
        <v>40749.376377314817</v>
      </c>
      <c r="M6845" t="s">
        <v>43383</v>
      </c>
      <c r="P6845" t="s">
        <v>4440</v>
      </c>
      <c r="Q6845" t="s">
        <v>43364</v>
      </c>
      <c r="R6845" t="s">
        <v>212</v>
      </c>
      <c r="S6845" t="s">
        <v>198</v>
      </c>
      <c r="U6845" t="s">
        <v>989</v>
      </c>
      <c r="W6845" t="s">
        <v>974</v>
      </c>
      <c r="X6845" t="s">
        <v>988</v>
      </c>
    </row>
    <row r="6846" spans="1:24">
      <c r="A6846" t="s">
        <v>43413</v>
      </c>
      <c r="B6846" t="s">
        <v>43414</v>
      </c>
      <c r="C6846" t="s">
        <v>15019</v>
      </c>
      <c r="D6846" t="s">
        <v>15081</v>
      </c>
      <c r="E6846" t="s">
        <v>15373</v>
      </c>
      <c r="G6846" t="s">
        <v>937</v>
      </c>
      <c r="H6846" t="s">
        <v>43415</v>
      </c>
      <c r="I6846" t="s">
        <v>15011</v>
      </c>
      <c r="J6846" t="s">
        <v>15022</v>
      </c>
      <c r="K6846" s="72">
        <v>40749.376527777778</v>
      </c>
      <c r="L6846" s="72">
        <v>40749.376527777778</v>
      </c>
      <c r="M6846" t="s">
        <v>43383</v>
      </c>
      <c r="P6846" t="s">
        <v>4440</v>
      </c>
      <c r="Q6846" t="s">
        <v>43364</v>
      </c>
      <c r="R6846" t="s">
        <v>212</v>
      </c>
      <c r="S6846" t="s">
        <v>198</v>
      </c>
      <c r="U6846" t="s">
        <v>989</v>
      </c>
      <c r="W6846" t="s">
        <v>974</v>
      </c>
      <c r="X6846" t="s">
        <v>988</v>
      </c>
    </row>
    <row r="6847" spans="1:24">
      <c r="A6847" t="s">
        <v>43416</v>
      </c>
      <c r="B6847" t="s">
        <v>43417</v>
      </c>
      <c r="C6847" t="s">
        <v>15019</v>
      </c>
      <c r="D6847" t="s">
        <v>15081</v>
      </c>
      <c r="E6847" t="s">
        <v>11416</v>
      </c>
      <c r="G6847" t="s">
        <v>11416</v>
      </c>
      <c r="H6847" t="s">
        <v>43418</v>
      </c>
      <c r="I6847" t="s">
        <v>15011</v>
      </c>
      <c r="J6847" t="s">
        <v>15022</v>
      </c>
      <c r="K6847" s="72">
        <v>40749.376620370371</v>
      </c>
      <c r="L6847" s="72">
        <v>40749.376620370371</v>
      </c>
      <c r="M6847" t="s">
        <v>43419</v>
      </c>
      <c r="P6847" t="s">
        <v>4440</v>
      </c>
      <c r="Q6847" t="s">
        <v>43364</v>
      </c>
      <c r="R6847" t="s">
        <v>212</v>
      </c>
      <c r="S6847" t="s">
        <v>198</v>
      </c>
      <c r="U6847" t="s">
        <v>2188</v>
      </c>
      <c r="W6847" t="s">
        <v>11505</v>
      </c>
      <c r="X6847" t="s">
        <v>11526</v>
      </c>
    </row>
    <row r="6848" spans="1:24">
      <c r="A6848" t="s">
        <v>43420</v>
      </c>
      <c r="B6848" t="s">
        <v>43421</v>
      </c>
      <c r="C6848" t="s">
        <v>15019</v>
      </c>
      <c r="D6848" t="s">
        <v>15081</v>
      </c>
      <c r="E6848" t="s">
        <v>14653</v>
      </c>
      <c r="G6848" t="s">
        <v>149</v>
      </c>
      <c r="H6848" t="s">
        <v>43422</v>
      </c>
      <c r="I6848" t="s">
        <v>15011</v>
      </c>
      <c r="J6848" t="s">
        <v>15022</v>
      </c>
      <c r="K6848" s="72">
        <v>40749.376759259256</v>
      </c>
      <c r="L6848" s="72">
        <v>40749.376759259256</v>
      </c>
      <c r="M6848" t="s">
        <v>43423</v>
      </c>
      <c r="P6848" t="s">
        <v>4440</v>
      </c>
      <c r="Q6848" t="s">
        <v>43424</v>
      </c>
      <c r="R6848" t="s">
        <v>212</v>
      </c>
      <c r="S6848" t="s">
        <v>198</v>
      </c>
      <c r="U6848" t="s">
        <v>219</v>
      </c>
      <c r="W6848" t="s">
        <v>217</v>
      </c>
      <c r="X6848" t="s">
        <v>218</v>
      </c>
    </row>
    <row r="6849" spans="1:24">
      <c r="A6849" t="s">
        <v>43425</v>
      </c>
      <c r="B6849" t="s">
        <v>43426</v>
      </c>
      <c r="C6849" t="s">
        <v>15019</v>
      </c>
      <c r="D6849" t="s">
        <v>15081</v>
      </c>
      <c r="E6849" t="s">
        <v>14653</v>
      </c>
      <c r="G6849" t="s">
        <v>149</v>
      </c>
      <c r="H6849" t="s">
        <v>43427</v>
      </c>
      <c r="I6849" t="s">
        <v>15011</v>
      </c>
      <c r="J6849" t="s">
        <v>15022</v>
      </c>
      <c r="K6849" s="72">
        <v>40749.376863425925</v>
      </c>
      <c r="L6849" s="72">
        <v>40749.376863425925</v>
      </c>
      <c r="M6849" t="s">
        <v>43423</v>
      </c>
      <c r="P6849" t="s">
        <v>4440</v>
      </c>
      <c r="Q6849" t="s">
        <v>43424</v>
      </c>
      <c r="R6849" t="s">
        <v>212</v>
      </c>
      <c r="S6849" t="s">
        <v>198</v>
      </c>
      <c r="U6849" t="s">
        <v>219</v>
      </c>
      <c r="W6849" t="s">
        <v>220</v>
      </c>
      <c r="X6849" t="s">
        <v>221</v>
      </c>
    </row>
    <row r="6850" spans="1:24">
      <c r="A6850" t="s">
        <v>43428</v>
      </c>
      <c r="B6850" t="s">
        <v>43429</v>
      </c>
      <c r="C6850" t="s">
        <v>15019</v>
      </c>
      <c r="D6850" t="s">
        <v>15081</v>
      </c>
      <c r="E6850" t="s">
        <v>14653</v>
      </c>
      <c r="G6850" t="s">
        <v>149</v>
      </c>
      <c r="H6850" t="s">
        <v>43430</v>
      </c>
      <c r="I6850" t="s">
        <v>15011</v>
      </c>
      <c r="J6850" t="s">
        <v>15022</v>
      </c>
      <c r="K6850" s="72">
        <v>40749.37703703704</v>
      </c>
      <c r="L6850" s="72">
        <v>40749.37703703704</v>
      </c>
      <c r="M6850" t="s">
        <v>43431</v>
      </c>
      <c r="P6850" t="s">
        <v>4440</v>
      </c>
      <c r="Q6850" t="s">
        <v>43424</v>
      </c>
      <c r="R6850" t="s">
        <v>212</v>
      </c>
      <c r="S6850" t="s">
        <v>198</v>
      </c>
      <c r="U6850" t="s">
        <v>219</v>
      </c>
      <c r="W6850" t="s">
        <v>224</v>
      </c>
      <c r="X6850" t="s">
        <v>225</v>
      </c>
    </row>
    <row r="6851" spans="1:24">
      <c r="A6851" t="s">
        <v>43432</v>
      </c>
      <c r="B6851" t="s">
        <v>43433</v>
      </c>
      <c r="C6851" t="s">
        <v>15019</v>
      </c>
      <c r="D6851" t="s">
        <v>15081</v>
      </c>
      <c r="E6851" t="s">
        <v>14653</v>
      </c>
      <c r="G6851" t="s">
        <v>149</v>
      </c>
      <c r="H6851" t="s">
        <v>43434</v>
      </c>
      <c r="I6851" t="s">
        <v>15011</v>
      </c>
      <c r="J6851" t="s">
        <v>15022</v>
      </c>
      <c r="K6851" s="72">
        <v>40749.377164351848</v>
      </c>
      <c r="L6851" s="72">
        <v>40749.377164351848</v>
      </c>
      <c r="M6851" t="s">
        <v>43431</v>
      </c>
      <c r="P6851" t="s">
        <v>4440</v>
      </c>
      <c r="Q6851" t="s">
        <v>43424</v>
      </c>
      <c r="R6851" t="s">
        <v>212</v>
      </c>
      <c r="S6851" t="s">
        <v>198</v>
      </c>
      <c r="U6851" t="s">
        <v>219</v>
      </c>
      <c r="W6851" t="s">
        <v>228</v>
      </c>
      <c r="X6851" t="s">
        <v>229</v>
      </c>
    </row>
    <row r="6852" spans="1:24">
      <c r="A6852" t="s">
        <v>43435</v>
      </c>
      <c r="B6852" t="s">
        <v>43436</v>
      </c>
      <c r="C6852" t="s">
        <v>15019</v>
      </c>
      <c r="D6852" t="s">
        <v>15081</v>
      </c>
      <c r="E6852" t="s">
        <v>15094</v>
      </c>
      <c r="G6852" t="s">
        <v>14284</v>
      </c>
      <c r="H6852" t="s">
        <v>43437</v>
      </c>
      <c r="I6852" t="s">
        <v>15011</v>
      </c>
      <c r="J6852" t="s">
        <v>15022</v>
      </c>
      <c r="K6852" s="72">
        <v>40749.377280092594</v>
      </c>
      <c r="L6852" s="72">
        <v>40749.377280092594</v>
      </c>
      <c r="M6852" t="s">
        <v>43368</v>
      </c>
      <c r="P6852" t="s">
        <v>4440</v>
      </c>
      <c r="Q6852" t="s">
        <v>43424</v>
      </c>
      <c r="R6852" t="s">
        <v>212</v>
      </c>
      <c r="S6852" t="s">
        <v>198</v>
      </c>
      <c r="U6852" t="s">
        <v>14287</v>
      </c>
      <c r="W6852" t="s">
        <v>14285</v>
      </c>
      <c r="X6852" t="s">
        <v>14286</v>
      </c>
    </row>
    <row r="6853" spans="1:24">
      <c r="A6853" t="s">
        <v>43438</v>
      </c>
      <c r="B6853" t="s">
        <v>43439</v>
      </c>
      <c r="C6853" t="s">
        <v>15019</v>
      </c>
      <c r="D6853" t="s">
        <v>15081</v>
      </c>
      <c r="E6853" t="s">
        <v>15094</v>
      </c>
      <c r="G6853" t="s">
        <v>14284</v>
      </c>
      <c r="H6853" t="s">
        <v>43440</v>
      </c>
      <c r="I6853" t="s">
        <v>15011</v>
      </c>
      <c r="J6853" t="s">
        <v>15022</v>
      </c>
      <c r="K6853" s="72">
        <v>40749.377384259256</v>
      </c>
      <c r="L6853" s="72">
        <v>40749.377384259256</v>
      </c>
      <c r="M6853" t="s">
        <v>43368</v>
      </c>
      <c r="P6853" t="s">
        <v>4440</v>
      </c>
      <c r="Q6853" t="s">
        <v>43424</v>
      </c>
      <c r="R6853" t="s">
        <v>212</v>
      </c>
      <c r="S6853" t="s">
        <v>198</v>
      </c>
      <c r="U6853" t="s">
        <v>14287</v>
      </c>
      <c r="W6853" t="s">
        <v>6845</v>
      </c>
      <c r="X6853" t="s">
        <v>14288</v>
      </c>
    </row>
    <row r="6854" spans="1:24">
      <c r="A6854" t="s">
        <v>43441</v>
      </c>
      <c r="B6854" t="s">
        <v>43442</v>
      </c>
      <c r="C6854" t="s">
        <v>15019</v>
      </c>
      <c r="D6854" t="s">
        <v>15081</v>
      </c>
      <c r="E6854" t="s">
        <v>14653</v>
      </c>
      <c r="G6854" t="s">
        <v>149</v>
      </c>
      <c r="H6854" t="s">
        <v>43443</v>
      </c>
      <c r="I6854" t="s">
        <v>15011</v>
      </c>
      <c r="J6854" t="s">
        <v>15022</v>
      </c>
      <c r="K6854" s="72">
        <v>40749.377488425926</v>
      </c>
      <c r="L6854" s="72">
        <v>40749.377488425926</v>
      </c>
      <c r="M6854" t="s">
        <v>43431</v>
      </c>
      <c r="P6854" t="s">
        <v>4440</v>
      </c>
      <c r="Q6854" t="s">
        <v>43424</v>
      </c>
      <c r="R6854" t="s">
        <v>212</v>
      </c>
      <c r="S6854" t="s">
        <v>198</v>
      </c>
      <c r="U6854" t="s">
        <v>219</v>
      </c>
      <c r="W6854" t="s">
        <v>226</v>
      </c>
      <c r="X6854" t="s">
        <v>227</v>
      </c>
    </row>
    <row r="6855" spans="1:24">
      <c r="A6855" t="s">
        <v>43444</v>
      </c>
      <c r="B6855" t="s">
        <v>43445</v>
      </c>
      <c r="C6855" t="s">
        <v>15019</v>
      </c>
      <c r="D6855" t="s">
        <v>15081</v>
      </c>
      <c r="E6855" t="s">
        <v>14653</v>
      </c>
      <c r="G6855" t="s">
        <v>149</v>
      </c>
      <c r="H6855" t="s">
        <v>43446</v>
      </c>
      <c r="I6855" t="s">
        <v>15011</v>
      </c>
      <c r="J6855" t="s">
        <v>15022</v>
      </c>
      <c r="K6855" s="72">
        <v>40749.377638888887</v>
      </c>
      <c r="L6855" s="72">
        <v>40749.377638888887</v>
      </c>
      <c r="M6855" t="s">
        <v>43383</v>
      </c>
      <c r="P6855" t="s">
        <v>4440</v>
      </c>
      <c r="Q6855" t="s">
        <v>43384</v>
      </c>
      <c r="R6855" t="s">
        <v>212</v>
      </c>
      <c r="S6855" t="s">
        <v>198</v>
      </c>
      <c r="U6855" t="s">
        <v>219</v>
      </c>
      <c r="W6855" t="s">
        <v>232</v>
      </c>
      <c r="X6855" t="s">
        <v>233</v>
      </c>
    </row>
    <row r="6856" spans="1:24">
      <c r="A6856" t="s">
        <v>43447</v>
      </c>
      <c r="B6856" t="s">
        <v>43448</v>
      </c>
      <c r="C6856" t="s">
        <v>15019</v>
      </c>
      <c r="D6856" t="s">
        <v>15081</v>
      </c>
      <c r="E6856" t="s">
        <v>17019</v>
      </c>
      <c r="G6856" t="s">
        <v>4831</v>
      </c>
      <c r="H6856" t="s">
        <v>43449</v>
      </c>
      <c r="I6856" t="s">
        <v>15011</v>
      </c>
      <c r="J6856" t="s">
        <v>15022</v>
      </c>
      <c r="K6856" s="72">
        <v>40749.378298611111</v>
      </c>
      <c r="L6856" s="72">
        <v>40749.378298611111</v>
      </c>
      <c r="M6856" t="s">
        <v>43450</v>
      </c>
      <c r="P6856" t="s">
        <v>4440</v>
      </c>
      <c r="Q6856" t="s">
        <v>43364</v>
      </c>
      <c r="R6856" t="s">
        <v>212</v>
      </c>
      <c r="S6856" t="s">
        <v>4866</v>
      </c>
      <c r="W6856" t="s">
        <v>4440</v>
      </c>
      <c r="X6856" t="s">
        <v>4843</v>
      </c>
    </row>
    <row r="6857" spans="1:24">
      <c r="A6857" t="s">
        <v>43451</v>
      </c>
      <c r="B6857" t="s">
        <v>43452</v>
      </c>
      <c r="C6857" t="s">
        <v>15019</v>
      </c>
      <c r="D6857" t="s">
        <v>15463</v>
      </c>
      <c r="E6857" t="s">
        <v>15058</v>
      </c>
      <c r="G6857" t="s">
        <v>6841</v>
      </c>
      <c r="H6857" t="s">
        <v>43453</v>
      </c>
      <c r="I6857" t="s">
        <v>15011</v>
      </c>
      <c r="J6857" t="s">
        <v>15022</v>
      </c>
      <c r="K6857" s="72">
        <v>40750.287060185183</v>
      </c>
      <c r="L6857" s="72">
        <v>40750.287060185183</v>
      </c>
      <c r="M6857" t="s">
        <v>43454</v>
      </c>
      <c r="P6857" t="s">
        <v>6845</v>
      </c>
      <c r="Q6857" t="s">
        <v>43455</v>
      </c>
      <c r="R6857" t="s">
        <v>449</v>
      </c>
      <c r="S6857" t="s">
        <v>6620</v>
      </c>
      <c r="W6857" t="s">
        <v>6620</v>
      </c>
      <c r="X6857" t="s">
        <v>2872</v>
      </c>
    </row>
    <row r="6858" spans="1:24">
      <c r="A6858" t="s">
        <v>43456</v>
      </c>
      <c r="B6858" t="s">
        <v>43457</v>
      </c>
      <c r="C6858" t="s">
        <v>15019</v>
      </c>
      <c r="D6858" t="s">
        <v>15463</v>
      </c>
      <c r="E6858" t="s">
        <v>15094</v>
      </c>
      <c r="G6858" t="s">
        <v>6609</v>
      </c>
      <c r="H6858" t="s">
        <v>43458</v>
      </c>
      <c r="I6858" t="s">
        <v>15011</v>
      </c>
      <c r="J6858" t="s">
        <v>15022</v>
      </c>
      <c r="K6858" s="72">
        <v>40750.299409722225</v>
      </c>
      <c r="L6858" s="72">
        <v>40750.299409722225</v>
      </c>
      <c r="M6858" t="s">
        <v>43459</v>
      </c>
      <c r="P6858" t="s">
        <v>6845</v>
      </c>
      <c r="Q6858" t="s">
        <v>43455</v>
      </c>
      <c r="R6858" t="s">
        <v>449</v>
      </c>
      <c r="S6858" t="s">
        <v>6620</v>
      </c>
      <c r="U6858" t="s">
        <v>1843</v>
      </c>
      <c r="W6858" t="s">
        <v>6620</v>
      </c>
      <c r="X6858" t="s">
        <v>6621</v>
      </c>
    </row>
    <row r="6859" spans="1:24">
      <c r="A6859" t="s">
        <v>43460</v>
      </c>
      <c r="B6859" t="s">
        <v>43461</v>
      </c>
      <c r="C6859" t="s">
        <v>15019</v>
      </c>
      <c r="D6859" t="s">
        <v>15463</v>
      </c>
      <c r="E6859" t="s">
        <v>14281</v>
      </c>
      <c r="G6859" t="s">
        <v>7661</v>
      </c>
      <c r="H6859" t="s">
        <v>43462</v>
      </c>
      <c r="I6859" t="s">
        <v>15011</v>
      </c>
      <c r="J6859" t="s">
        <v>15022</v>
      </c>
      <c r="K6859" s="72">
        <v>40750.569513888891</v>
      </c>
      <c r="L6859" s="72">
        <v>40750.569513888891</v>
      </c>
      <c r="M6859" t="s">
        <v>43463</v>
      </c>
      <c r="P6859" t="s">
        <v>17354</v>
      </c>
      <c r="Q6859" t="s">
        <v>43455</v>
      </c>
      <c r="R6859" t="s">
        <v>449</v>
      </c>
      <c r="S6859" t="s">
        <v>7730</v>
      </c>
      <c r="U6859" t="s">
        <v>7119</v>
      </c>
      <c r="W6859" t="s">
        <v>7730</v>
      </c>
      <c r="X6859" t="s">
        <v>7112</v>
      </c>
    </row>
    <row r="6860" spans="1:24">
      <c r="A6860" t="s">
        <v>43464</v>
      </c>
      <c r="B6860" t="s">
        <v>43465</v>
      </c>
      <c r="C6860" t="s">
        <v>15434</v>
      </c>
      <c r="D6860" t="s">
        <v>15081</v>
      </c>
      <c r="E6860" t="s">
        <v>15082</v>
      </c>
      <c r="G6860" t="s">
        <v>4812</v>
      </c>
      <c r="H6860" t="s">
        <v>43466</v>
      </c>
      <c r="I6860" t="s">
        <v>15011</v>
      </c>
      <c r="J6860" t="s">
        <v>43467</v>
      </c>
      <c r="K6860" s="72">
        <v>40751.297268518516</v>
      </c>
      <c r="L6860" s="72">
        <v>40751.297268518516</v>
      </c>
      <c r="M6860" t="s">
        <v>42790</v>
      </c>
      <c r="P6860" t="s">
        <v>32006</v>
      </c>
      <c r="Q6860" t="s">
        <v>43468</v>
      </c>
      <c r="R6860" t="s">
        <v>186</v>
      </c>
      <c r="S6860" t="s">
        <v>4818</v>
      </c>
      <c r="T6860" t="s">
        <v>43469</v>
      </c>
      <c r="U6860" t="s">
        <v>1514</v>
      </c>
      <c r="W6860" t="s">
        <v>4818</v>
      </c>
      <c r="X6860" t="s">
        <v>286</v>
      </c>
    </row>
    <row r="6861" spans="1:24">
      <c r="A6861" t="s">
        <v>43470</v>
      </c>
      <c r="B6861" t="s">
        <v>43471</v>
      </c>
      <c r="C6861" t="s">
        <v>15019</v>
      </c>
      <c r="D6861" t="s">
        <v>15081</v>
      </c>
      <c r="E6861" t="s">
        <v>15082</v>
      </c>
      <c r="G6861" t="s">
        <v>43472</v>
      </c>
      <c r="H6861" t="s">
        <v>43473</v>
      </c>
      <c r="I6861" t="s">
        <v>15011</v>
      </c>
      <c r="K6861" s="72">
        <v>44351.525763888887</v>
      </c>
      <c r="L6861" s="72">
        <v>44351.525763888887</v>
      </c>
      <c r="M6861" t="s">
        <v>43474</v>
      </c>
      <c r="P6861" t="s">
        <v>32006</v>
      </c>
      <c r="Q6861" t="s">
        <v>43475</v>
      </c>
      <c r="R6861" t="s">
        <v>186</v>
      </c>
      <c r="S6861" t="s">
        <v>43476</v>
      </c>
      <c r="U6861" t="s">
        <v>1514</v>
      </c>
      <c r="W6861" t="s">
        <v>43477</v>
      </c>
      <c r="X6861" t="s">
        <v>43478</v>
      </c>
    </row>
    <row r="6862" spans="1:24">
      <c r="A6862" t="s">
        <v>43479</v>
      </c>
      <c r="B6862" t="s">
        <v>14584</v>
      </c>
      <c r="C6862" t="s">
        <v>15238</v>
      </c>
      <c r="D6862" t="s">
        <v>15081</v>
      </c>
      <c r="E6862" t="s">
        <v>14653</v>
      </c>
      <c r="G6862" t="s">
        <v>14467</v>
      </c>
      <c r="H6862" t="s">
        <v>43480</v>
      </c>
      <c r="I6862" t="s">
        <v>15011</v>
      </c>
      <c r="J6862" t="s">
        <v>15629</v>
      </c>
      <c r="K6862" s="72">
        <v>39091.699918981481</v>
      </c>
      <c r="L6862" s="72">
        <v>39581.58121527778</v>
      </c>
      <c r="M6862" t="s">
        <v>43481</v>
      </c>
      <c r="P6862" t="s">
        <v>43482</v>
      </c>
      <c r="Q6862" t="s">
        <v>21883</v>
      </c>
      <c r="R6862" t="s">
        <v>35</v>
      </c>
      <c r="S6862" t="s">
        <v>14584</v>
      </c>
      <c r="T6862" t="s">
        <v>43483</v>
      </c>
      <c r="U6862" t="s">
        <v>14583</v>
      </c>
      <c r="V6862" t="s">
        <v>14584</v>
      </c>
      <c r="W6862" t="s">
        <v>14568</v>
      </c>
      <c r="X6862" t="s">
        <v>14582</v>
      </c>
    </row>
    <row r="6863" spans="1:24">
      <c r="A6863" t="s">
        <v>43484</v>
      </c>
      <c r="B6863" t="s">
        <v>43485</v>
      </c>
      <c r="C6863" t="s">
        <v>15019</v>
      </c>
      <c r="D6863" t="s">
        <v>15081</v>
      </c>
      <c r="E6863" t="s">
        <v>15058</v>
      </c>
      <c r="G6863" t="s">
        <v>6841</v>
      </c>
      <c r="I6863" t="s">
        <v>15011</v>
      </c>
      <c r="J6863" t="s">
        <v>15022</v>
      </c>
      <c r="K6863" s="72">
        <v>40752.470254629632</v>
      </c>
      <c r="L6863" s="72">
        <v>40752.470254629632</v>
      </c>
      <c r="M6863" t="s">
        <v>43486</v>
      </c>
      <c r="P6863" t="s">
        <v>43487</v>
      </c>
      <c r="Q6863" t="s">
        <v>43488</v>
      </c>
      <c r="R6863" t="s">
        <v>186</v>
      </c>
      <c r="U6863" t="s">
        <v>6882</v>
      </c>
      <c r="W6863" t="s">
        <v>6896</v>
      </c>
    </row>
    <row r="6864" spans="1:24">
      <c r="A6864" t="s">
        <v>43489</v>
      </c>
      <c r="B6864" t="s">
        <v>43490</v>
      </c>
      <c r="C6864" t="s">
        <v>15019</v>
      </c>
      <c r="D6864" t="s">
        <v>1792</v>
      </c>
      <c r="E6864" t="s">
        <v>15082</v>
      </c>
      <c r="G6864" t="s">
        <v>14782</v>
      </c>
      <c r="H6864" t="s">
        <v>43491</v>
      </c>
      <c r="I6864" t="s">
        <v>15011</v>
      </c>
      <c r="J6864" t="s">
        <v>15022</v>
      </c>
      <c r="K6864" s="72">
        <v>40753.418252314812</v>
      </c>
      <c r="L6864" s="72">
        <v>40850.396851851852</v>
      </c>
      <c r="M6864" t="s">
        <v>43492</v>
      </c>
      <c r="P6864" t="s">
        <v>11274</v>
      </c>
      <c r="Q6864" t="s">
        <v>43493</v>
      </c>
      <c r="R6864" t="s">
        <v>2940</v>
      </c>
      <c r="S6864" t="s">
        <v>7250</v>
      </c>
      <c r="U6864" t="s">
        <v>7243</v>
      </c>
      <c r="W6864" t="s">
        <v>7249</v>
      </c>
      <c r="X6864" t="s">
        <v>7205</v>
      </c>
    </row>
    <row r="6865" spans="1:24">
      <c r="A6865" t="s">
        <v>43494</v>
      </c>
      <c r="B6865" t="s">
        <v>43495</v>
      </c>
      <c r="C6865" t="s">
        <v>15019</v>
      </c>
      <c r="D6865" t="s">
        <v>1792</v>
      </c>
      <c r="E6865" t="s">
        <v>15058</v>
      </c>
      <c r="G6865" t="s">
        <v>6841</v>
      </c>
      <c r="H6865" t="s">
        <v>43496</v>
      </c>
      <c r="I6865" t="s">
        <v>15011</v>
      </c>
      <c r="J6865" t="s">
        <v>15022</v>
      </c>
      <c r="K6865" s="72">
        <v>40753.458101851851</v>
      </c>
      <c r="L6865" s="72">
        <v>40753.458101851851</v>
      </c>
      <c r="M6865" t="s">
        <v>43497</v>
      </c>
      <c r="P6865" t="s">
        <v>33773</v>
      </c>
      <c r="Q6865" t="s">
        <v>43493</v>
      </c>
      <c r="R6865" t="s">
        <v>2940</v>
      </c>
      <c r="S6865" t="s">
        <v>7250</v>
      </c>
      <c r="U6865" t="s">
        <v>5716</v>
      </c>
      <c r="W6865" t="s">
        <v>7249</v>
      </c>
      <c r="X6865" t="s">
        <v>7205</v>
      </c>
    </row>
    <row r="6866" spans="1:24">
      <c r="A6866" t="s">
        <v>43498</v>
      </c>
      <c r="B6866" t="s">
        <v>43499</v>
      </c>
      <c r="C6866" t="s">
        <v>15019</v>
      </c>
      <c r="D6866" t="s">
        <v>15069</v>
      </c>
      <c r="E6866" t="s">
        <v>10982</v>
      </c>
      <c r="F6866">
        <v>24</v>
      </c>
      <c r="G6866" t="s">
        <v>11116</v>
      </c>
      <c r="H6866" t="s">
        <v>43500</v>
      </c>
      <c r="I6866" t="s">
        <v>15011</v>
      </c>
      <c r="J6866" t="s">
        <v>15022</v>
      </c>
      <c r="K6866" s="72">
        <v>40753.634884259256</v>
      </c>
      <c r="L6866" s="72">
        <v>40753.634884259256</v>
      </c>
      <c r="M6866" t="s">
        <v>43501</v>
      </c>
      <c r="P6866" t="s">
        <v>11100</v>
      </c>
      <c r="Q6866" t="s">
        <v>43493</v>
      </c>
      <c r="W6866" t="s">
        <v>11117</v>
      </c>
    </row>
    <row r="6867" spans="1:24">
      <c r="A6867" t="s">
        <v>43502</v>
      </c>
      <c r="B6867" t="s">
        <v>3422</v>
      </c>
      <c r="C6867" t="s">
        <v>15019</v>
      </c>
      <c r="D6867" t="s">
        <v>5734</v>
      </c>
      <c r="E6867" t="s">
        <v>15125</v>
      </c>
      <c r="G6867" t="s">
        <v>3209</v>
      </c>
      <c r="H6867" t="s">
        <v>43503</v>
      </c>
      <c r="I6867" t="s">
        <v>15011</v>
      </c>
      <c r="J6867" t="s">
        <v>15022</v>
      </c>
      <c r="K6867" s="72">
        <v>40758.330706018518</v>
      </c>
      <c r="L6867" s="72">
        <v>40758.330706018518</v>
      </c>
      <c r="M6867" t="s">
        <v>43504</v>
      </c>
      <c r="P6867" t="s">
        <v>43505</v>
      </c>
      <c r="Q6867" t="s">
        <v>43506</v>
      </c>
      <c r="R6867" t="s">
        <v>35</v>
      </c>
      <c r="S6867" t="s">
        <v>3422</v>
      </c>
      <c r="U6867" t="s">
        <v>3421</v>
      </c>
      <c r="V6867" t="s">
        <v>3422</v>
      </c>
      <c r="W6867" t="s">
        <v>3408</v>
      </c>
      <c r="X6867" t="s">
        <v>3408</v>
      </c>
    </row>
    <row r="6868" spans="1:24">
      <c r="A6868" t="s">
        <v>43507</v>
      </c>
      <c r="B6868" t="s">
        <v>3415</v>
      </c>
      <c r="C6868" t="s">
        <v>15019</v>
      </c>
      <c r="D6868" t="s">
        <v>5734</v>
      </c>
      <c r="E6868" t="s">
        <v>15125</v>
      </c>
      <c r="G6868" t="s">
        <v>3209</v>
      </c>
      <c r="H6868" t="s">
        <v>43508</v>
      </c>
      <c r="I6868" t="s">
        <v>15011</v>
      </c>
      <c r="J6868" t="s">
        <v>15022</v>
      </c>
      <c r="K6868" s="72">
        <v>40758.332280092596</v>
      </c>
      <c r="L6868" s="72">
        <v>40758.332280092596</v>
      </c>
      <c r="M6868" t="s">
        <v>43509</v>
      </c>
      <c r="P6868" t="s">
        <v>43505</v>
      </c>
      <c r="Q6868" t="s">
        <v>43506</v>
      </c>
      <c r="R6868" t="s">
        <v>35</v>
      </c>
      <c r="S6868" t="s">
        <v>3415</v>
      </c>
      <c r="U6868" t="s">
        <v>3414</v>
      </c>
      <c r="V6868" t="s">
        <v>3415</v>
      </c>
      <c r="W6868" t="s">
        <v>3408</v>
      </c>
      <c r="X6868" t="s">
        <v>3408</v>
      </c>
    </row>
    <row r="6869" spans="1:24">
      <c r="A6869" t="s">
        <v>43510</v>
      </c>
      <c r="B6869" t="s">
        <v>43511</v>
      </c>
      <c r="C6869" t="s">
        <v>15019</v>
      </c>
      <c r="D6869" t="s">
        <v>15454</v>
      </c>
      <c r="E6869" t="s">
        <v>25298</v>
      </c>
      <c r="G6869" t="s">
        <v>2168</v>
      </c>
      <c r="H6869" t="s">
        <v>43512</v>
      </c>
      <c r="I6869" t="s">
        <v>15011</v>
      </c>
      <c r="J6869" t="s">
        <v>15022</v>
      </c>
      <c r="K6869" s="72">
        <v>40758.515752314815</v>
      </c>
      <c r="L6869" s="72">
        <v>40758.516053240739</v>
      </c>
      <c r="M6869" t="s">
        <v>43513</v>
      </c>
      <c r="P6869" t="s">
        <v>17515</v>
      </c>
      <c r="Q6869" t="s">
        <v>43514</v>
      </c>
      <c r="R6869" t="s">
        <v>47</v>
      </c>
      <c r="S6869" t="s">
        <v>2186</v>
      </c>
      <c r="U6869" t="s">
        <v>2187</v>
      </c>
      <c r="W6869" t="s">
        <v>2181</v>
      </c>
      <c r="X6869" t="s">
        <v>2182</v>
      </c>
    </row>
    <row r="6870" spans="1:24">
      <c r="A6870" t="s">
        <v>43515</v>
      </c>
      <c r="B6870" t="s">
        <v>43516</v>
      </c>
      <c r="C6870" t="s">
        <v>15019</v>
      </c>
      <c r="D6870" t="s">
        <v>15147</v>
      </c>
      <c r="E6870" t="s">
        <v>15094</v>
      </c>
      <c r="G6870" t="s">
        <v>1797</v>
      </c>
      <c r="H6870" t="s">
        <v>43517</v>
      </c>
      <c r="I6870" t="s">
        <v>15011</v>
      </c>
      <c r="J6870" t="s">
        <v>15022</v>
      </c>
      <c r="K6870" s="72">
        <v>40759.282847222225</v>
      </c>
      <c r="L6870" s="72">
        <v>40759.283576388887</v>
      </c>
      <c r="M6870" t="s">
        <v>43518</v>
      </c>
      <c r="P6870" t="s">
        <v>43519</v>
      </c>
      <c r="Q6870" t="s">
        <v>43506</v>
      </c>
      <c r="R6870" t="s">
        <v>1826</v>
      </c>
      <c r="S6870" t="s">
        <v>1827</v>
      </c>
      <c r="W6870" t="s">
        <v>1824</v>
      </c>
      <c r="X6870" t="s">
        <v>1825</v>
      </c>
    </row>
    <row r="6871" spans="1:24">
      <c r="A6871" t="s">
        <v>43520</v>
      </c>
      <c r="B6871" t="s">
        <v>43521</v>
      </c>
      <c r="C6871" t="s">
        <v>15019</v>
      </c>
      <c r="D6871" t="s">
        <v>15288</v>
      </c>
      <c r="E6871" t="s">
        <v>15094</v>
      </c>
      <c r="G6871" t="s">
        <v>5738</v>
      </c>
      <c r="H6871" t="s">
        <v>43522</v>
      </c>
      <c r="I6871" t="s">
        <v>15011</v>
      </c>
      <c r="J6871" t="s">
        <v>15022</v>
      </c>
      <c r="K6871" s="72">
        <v>40759.406307870369</v>
      </c>
      <c r="L6871" s="72">
        <v>40759.407152777778</v>
      </c>
      <c r="M6871" t="s">
        <v>43523</v>
      </c>
      <c r="P6871" t="s">
        <v>38272</v>
      </c>
      <c r="Q6871" t="s">
        <v>43524</v>
      </c>
      <c r="R6871" t="s">
        <v>5080</v>
      </c>
      <c r="S6871" t="s">
        <v>5846</v>
      </c>
      <c r="U6871" t="s">
        <v>5848</v>
      </c>
      <c r="W6871" t="s">
        <v>5846</v>
      </c>
      <c r="X6871" t="s">
        <v>5847</v>
      </c>
    </row>
    <row r="6872" spans="1:24">
      <c r="A6872" t="s">
        <v>43525</v>
      </c>
      <c r="B6872" t="s">
        <v>43526</v>
      </c>
      <c r="C6872" t="s">
        <v>16446</v>
      </c>
      <c r="D6872" t="s">
        <v>26762</v>
      </c>
      <c r="E6872" t="s">
        <v>16770</v>
      </c>
      <c r="G6872" t="s">
        <v>1738</v>
      </c>
      <c r="H6872" t="s">
        <v>43527</v>
      </c>
      <c r="I6872" t="s">
        <v>15011</v>
      </c>
      <c r="J6872" t="s">
        <v>43528</v>
      </c>
      <c r="K6872" s="72">
        <v>40759.700902777775</v>
      </c>
      <c r="L6872" s="72">
        <v>40759.700902777775</v>
      </c>
      <c r="P6872" t="s">
        <v>26823</v>
      </c>
      <c r="Q6872" t="s">
        <v>24190</v>
      </c>
      <c r="R6872" t="s">
        <v>35</v>
      </c>
      <c r="T6872" t="s">
        <v>43529</v>
      </c>
      <c r="V6872" t="s">
        <v>43530</v>
      </c>
      <c r="W6872" t="s">
        <v>1755</v>
      </c>
      <c r="X6872" t="s">
        <v>1756</v>
      </c>
    </row>
    <row r="6873" spans="1:24">
      <c r="A6873" t="s">
        <v>43531</v>
      </c>
      <c r="B6873" t="s">
        <v>43532</v>
      </c>
      <c r="C6873" t="s">
        <v>15019</v>
      </c>
      <c r="D6873" t="s">
        <v>1792</v>
      </c>
      <c r="E6873" t="s">
        <v>15058</v>
      </c>
      <c r="G6873" t="s">
        <v>6841</v>
      </c>
      <c r="H6873" t="s">
        <v>43533</v>
      </c>
      <c r="I6873" t="s">
        <v>15011</v>
      </c>
      <c r="J6873" t="s">
        <v>15022</v>
      </c>
      <c r="K6873" s="72">
        <v>40760.641435185185</v>
      </c>
      <c r="L6873" s="72">
        <v>40808.654803240737</v>
      </c>
      <c r="M6873" t="s">
        <v>43534</v>
      </c>
      <c r="P6873" t="s">
        <v>43535</v>
      </c>
      <c r="Q6873" t="s">
        <v>43536</v>
      </c>
      <c r="R6873" t="s">
        <v>2940</v>
      </c>
      <c r="S6873" t="s">
        <v>7244</v>
      </c>
      <c r="U6873" t="s">
        <v>5716</v>
      </c>
      <c r="W6873" t="s">
        <v>7244</v>
      </c>
      <c r="X6873" t="s">
        <v>5715</v>
      </c>
    </row>
    <row r="6874" spans="1:24">
      <c r="A6874" t="s">
        <v>43537</v>
      </c>
      <c r="B6874" t="s">
        <v>43538</v>
      </c>
      <c r="C6874" t="s">
        <v>15034</v>
      </c>
      <c r="D6874" t="s">
        <v>1792</v>
      </c>
      <c r="E6874" t="s">
        <v>15058</v>
      </c>
      <c r="G6874" t="s">
        <v>6841</v>
      </c>
      <c r="H6874" t="s">
        <v>43539</v>
      </c>
      <c r="I6874" t="s">
        <v>15011</v>
      </c>
      <c r="J6874" t="s">
        <v>22017</v>
      </c>
      <c r="K6874" s="72">
        <v>40760.642013888886</v>
      </c>
      <c r="L6874" s="72">
        <v>40808.654710648145</v>
      </c>
      <c r="M6874" t="s">
        <v>43540</v>
      </c>
      <c r="P6874" t="s">
        <v>11274</v>
      </c>
      <c r="Q6874" t="s">
        <v>39421</v>
      </c>
      <c r="R6874" t="s">
        <v>2940</v>
      </c>
      <c r="T6874" t="s">
        <v>43536</v>
      </c>
      <c r="W6874" t="s">
        <v>7245</v>
      </c>
      <c r="X6874" t="s">
        <v>7246</v>
      </c>
    </row>
    <row r="6875" spans="1:24">
      <c r="A6875" t="s">
        <v>43541</v>
      </c>
      <c r="B6875" t="s">
        <v>14618</v>
      </c>
      <c r="C6875" t="s">
        <v>16446</v>
      </c>
      <c r="D6875" t="s">
        <v>15081</v>
      </c>
      <c r="E6875" t="s">
        <v>14653</v>
      </c>
      <c r="G6875" t="s">
        <v>14467</v>
      </c>
      <c r="H6875" t="s">
        <v>43542</v>
      </c>
      <c r="I6875" t="s">
        <v>15011</v>
      </c>
      <c r="J6875" t="s">
        <v>43543</v>
      </c>
      <c r="K6875" s="72">
        <v>39091.699814814812</v>
      </c>
      <c r="L6875" s="72">
        <v>39581.581388888888</v>
      </c>
      <c r="M6875" t="s">
        <v>43481</v>
      </c>
      <c r="P6875" t="s">
        <v>43482</v>
      </c>
      <c r="Q6875" t="s">
        <v>21883</v>
      </c>
      <c r="R6875" t="s">
        <v>35</v>
      </c>
      <c r="S6875" t="s">
        <v>14618</v>
      </c>
      <c r="T6875" t="s">
        <v>43483</v>
      </c>
      <c r="U6875" t="s">
        <v>14583</v>
      </c>
      <c r="V6875" t="s">
        <v>14618</v>
      </c>
      <c r="W6875" t="s">
        <v>14568</v>
      </c>
      <c r="X6875" t="s">
        <v>14617</v>
      </c>
    </row>
    <row r="6876" spans="1:24">
      <c r="A6876" t="s">
        <v>43544</v>
      </c>
      <c r="B6876" t="s">
        <v>43545</v>
      </c>
      <c r="C6876" t="s">
        <v>15019</v>
      </c>
      <c r="D6876" t="s">
        <v>5585</v>
      </c>
      <c r="E6876" t="s">
        <v>16770</v>
      </c>
      <c r="G6876" t="s">
        <v>4776</v>
      </c>
      <c r="H6876" t="s">
        <v>43546</v>
      </c>
      <c r="I6876" t="s">
        <v>15011</v>
      </c>
      <c r="J6876" t="s">
        <v>15022</v>
      </c>
      <c r="K6876" s="72">
        <v>40763.346261574072</v>
      </c>
      <c r="L6876" s="72">
        <v>40763.346261574072</v>
      </c>
      <c r="P6876" t="s">
        <v>26846</v>
      </c>
      <c r="Q6876" t="s">
        <v>43547</v>
      </c>
      <c r="R6876" t="s">
        <v>35</v>
      </c>
      <c r="S6876" t="s">
        <v>4799</v>
      </c>
      <c r="V6876" t="s">
        <v>4799</v>
      </c>
      <c r="W6876" t="s">
        <v>1744</v>
      </c>
      <c r="X6876" t="s">
        <v>4776</v>
      </c>
    </row>
    <row r="6877" spans="1:24">
      <c r="A6877" t="s">
        <v>43548</v>
      </c>
      <c r="B6877" t="s">
        <v>43549</v>
      </c>
      <c r="C6877" t="s">
        <v>15019</v>
      </c>
      <c r="D6877" t="s">
        <v>26762</v>
      </c>
      <c r="E6877" t="s">
        <v>16770</v>
      </c>
      <c r="G6877" t="s">
        <v>1738</v>
      </c>
      <c r="H6877" t="s">
        <v>43550</v>
      </c>
      <c r="I6877" t="s">
        <v>15011</v>
      </c>
      <c r="J6877" t="s">
        <v>15022</v>
      </c>
      <c r="K6877" s="72">
        <v>40763.516597222224</v>
      </c>
      <c r="L6877" s="72">
        <v>40780.628692129627</v>
      </c>
      <c r="P6877" t="s">
        <v>1738</v>
      </c>
      <c r="Q6877" t="s">
        <v>43547</v>
      </c>
      <c r="R6877" t="s">
        <v>35</v>
      </c>
      <c r="S6877" t="s">
        <v>1745</v>
      </c>
      <c r="V6877" t="s">
        <v>1745</v>
      </c>
      <c r="W6877" t="s">
        <v>1744</v>
      </c>
      <c r="X6877" t="s">
        <v>1738</v>
      </c>
    </row>
    <row r="6878" spans="1:24">
      <c r="A6878" t="s">
        <v>43551</v>
      </c>
      <c r="B6878" t="s">
        <v>43552</v>
      </c>
      <c r="C6878" t="s">
        <v>15019</v>
      </c>
      <c r="D6878" t="s">
        <v>19060</v>
      </c>
      <c r="E6878" t="s">
        <v>16770</v>
      </c>
      <c r="G6878" t="s">
        <v>5980</v>
      </c>
      <c r="H6878" t="s">
        <v>43553</v>
      </c>
      <c r="I6878" t="s">
        <v>15011</v>
      </c>
      <c r="J6878" t="s">
        <v>15022</v>
      </c>
      <c r="K6878" s="72">
        <v>40763.544872685183</v>
      </c>
      <c r="L6878" s="72">
        <v>40780.587430555555</v>
      </c>
      <c r="P6878" t="s">
        <v>5243</v>
      </c>
      <c r="Q6878" t="s">
        <v>43547</v>
      </c>
      <c r="R6878" t="s">
        <v>35</v>
      </c>
      <c r="S6878" t="s">
        <v>5988</v>
      </c>
      <c r="V6878" t="s">
        <v>5988</v>
      </c>
      <c r="W6878" t="s">
        <v>1744</v>
      </c>
      <c r="X6878" t="s">
        <v>4778</v>
      </c>
    </row>
    <row r="6879" spans="1:24">
      <c r="A6879" t="s">
        <v>43554</v>
      </c>
      <c r="B6879" t="s">
        <v>43555</v>
      </c>
      <c r="C6879" t="s">
        <v>15019</v>
      </c>
      <c r="D6879" t="s">
        <v>19060</v>
      </c>
      <c r="E6879" t="s">
        <v>16770</v>
      </c>
      <c r="G6879" t="s">
        <v>5980</v>
      </c>
      <c r="H6879" t="s">
        <v>43556</v>
      </c>
      <c r="I6879" t="s">
        <v>15011</v>
      </c>
      <c r="J6879" t="s">
        <v>15022</v>
      </c>
      <c r="K6879" s="72">
        <v>40763.567118055558</v>
      </c>
      <c r="L6879" s="72">
        <v>40780.580312500002</v>
      </c>
      <c r="P6879" t="s">
        <v>5243</v>
      </c>
      <c r="Q6879" t="s">
        <v>43547</v>
      </c>
      <c r="R6879" t="s">
        <v>35</v>
      </c>
      <c r="S6879" t="s">
        <v>5988</v>
      </c>
      <c r="V6879" t="s">
        <v>5988</v>
      </c>
      <c r="W6879" t="s">
        <v>1744</v>
      </c>
      <c r="X6879" t="s">
        <v>4789</v>
      </c>
    </row>
    <row r="6880" spans="1:24">
      <c r="A6880" t="s">
        <v>43557</v>
      </c>
      <c r="B6880" t="s">
        <v>43558</v>
      </c>
      <c r="C6880" t="s">
        <v>15019</v>
      </c>
      <c r="D6880" t="s">
        <v>19060</v>
      </c>
      <c r="E6880" t="s">
        <v>16770</v>
      </c>
      <c r="G6880" t="s">
        <v>5980</v>
      </c>
      <c r="H6880" t="s">
        <v>43559</v>
      </c>
      <c r="I6880" t="s">
        <v>15011</v>
      </c>
      <c r="J6880" t="s">
        <v>15022</v>
      </c>
      <c r="K6880" s="72">
        <v>40766.276875000003</v>
      </c>
      <c r="L6880" s="72">
        <v>40780.583587962959</v>
      </c>
      <c r="P6880" t="s">
        <v>5243</v>
      </c>
      <c r="Q6880" t="s">
        <v>43547</v>
      </c>
      <c r="R6880" t="s">
        <v>35</v>
      </c>
      <c r="S6880" t="s">
        <v>5988</v>
      </c>
      <c r="V6880" t="s">
        <v>5988</v>
      </c>
      <c r="W6880" t="s">
        <v>1744</v>
      </c>
      <c r="X6880" t="s">
        <v>5989</v>
      </c>
    </row>
    <row r="6881" spans="1:24">
      <c r="A6881" t="s">
        <v>43560</v>
      </c>
      <c r="B6881" t="s">
        <v>43561</v>
      </c>
      <c r="C6881" t="s">
        <v>15019</v>
      </c>
      <c r="D6881" t="s">
        <v>15069</v>
      </c>
      <c r="E6881" t="s">
        <v>15058</v>
      </c>
      <c r="F6881">
        <v>25</v>
      </c>
      <c r="G6881" t="s">
        <v>3037</v>
      </c>
      <c r="H6881" t="s">
        <v>43562</v>
      </c>
      <c r="I6881" t="s">
        <v>15011</v>
      </c>
      <c r="J6881" t="s">
        <v>15022</v>
      </c>
      <c r="K6881" s="72">
        <v>40766.324467592596</v>
      </c>
      <c r="L6881" s="72">
        <v>40938.796122685184</v>
      </c>
      <c r="M6881" t="s">
        <v>43563</v>
      </c>
      <c r="P6881" t="s">
        <v>25096</v>
      </c>
      <c r="Q6881" t="s">
        <v>43564</v>
      </c>
      <c r="R6881" t="s">
        <v>395</v>
      </c>
      <c r="S6881" t="s">
        <v>43565</v>
      </c>
      <c r="V6881" t="s">
        <v>43566</v>
      </c>
      <c r="W6881" t="s">
        <v>3119</v>
      </c>
    </row>
    <row r="6882" spans="1:24">
      <c r="A6882" t="s">
        <v>43567</v>
      </c>
      <c r="B6882" t="s">
        <v>43568</v>
      </c>
      <c r="C6882" t="s">
        <v>15019</v>
      </c>
      <c r="D6882" t="s">
        <v>15288</v>
      </c>
      <c r="E6882" t="s">
        <v>15094</v>
      </c>
      <c r="G6882" t="s">
        <v>10871</v>
      </c>
      <c r="H6882" t="s">
        <v>43569</v>
      </c>
      <c r="I6882" t="s">
        <v>15011</v>
      </c>
      <c r="J6882" t="s">
        <v>15022</v>
      </c>
      <c r="K6882" s="72">
        <v>40766.41238425926</v>
      </c>
      <c r="L6882" s="72">
        <v>40766.41238425926</v>
      </c>
      <c r="M6882" t="s">
        <v>43570</v>
      </c>
      <c r="P6882" t="s">
        <v>10871</v>
      </c>
      <c r="Q6882" t="s">
        <v>43571</v>
      </c>
      <c r="R6882" t="s">
        <v>395</v>
      </c>
      <c r="S6882" t="s">
        <v>43572</v>
      </c>
      <c r="U6882" t="s">
        <v>10878</v>
      </c>
      <c r="W6882" t="s">
        <v>10876</v>
      </c>
      <c r="X6882" t="s">
        <v>10877</v>
      </c>
    </row>
    <row r="6883" spans="1:24">
      <c r="A6883" t="s">
        <v>43573</v>
      </c>
      <c r="B6883" t="s">
        <v>43574</v>
      </c>
      <c r="C6883" t="s">
        <v>15019</v>
      </c>
      <c r="D6883" t="s">
        <v>19069</v>
      </c>
      <c r="E6883" t="s">
        <v>16770</v>
      </c>
      <c r="G6883" t="s">
        <v>5074</v>
      </c>
      <c r="H6883" t="s">
        <v>43575</v>
      </c>
      <c r="I6883" t="s">
        <v>15011</v>
      </c>
      <c r="J6883" t="s">
        <v>15022</v>
      </c>
      <c r="K6883" s="72">
        <v>40766.529490740744</v>
      </c>
      <c r="L6883" s="72">
        <v>40780.62127314815</v>
      </c>
      <c r="P6883" t="s">
        <v>28562</v>
      </c>
      <c r="Q6883" t="s">
        <v>43547</v>
      </c>
      <c r="R6883" t="s">
        <v>35</v>
      </c>
      <c r="S6883" t="s">
        <v>4799</v>
      </c>
      <c r="V6883" t="s">
        <v>4799</v>
      </c>
      <c r="W6883" t="s">
        <v>1744</v>
      </c>
      <c r="X6883" t="s">
        <v>5075</v>
      </c>
    </row>
    <row r="6884" spans="1:24">
      <c r="A6884" t="s">
        <v>43576</v>
      </c>
      <c r="B6884" t="s">
        <v>43577</v>
      </c>
      <c r="C6884" t="s">
        <v>15238</v>
      </c>
      <c r="D6884" t="s">
        <v>15069</v>
      </c>
      <c r="E6884" t="s">
        <v>15070</v>
      </c>
      <c r="F6884">
        <v>25</v>
      </c>
      <c r="G6884" t="s">
        <v>4601</v>
      </c>
      <c r="H6884" t="s">
        <v>43578</v>
      </c>
      <c r="I6884" t="s">
        <v>15011</v>
      </c>
      <c r="J6884" t="s">
        <v>43579</v>
      </c>
      <c r="K6884" s="72">
        <v>40766.564120370371</v>
      </c>
      <c r="L6884" s="72">
        <v>40767.755185185182</v>
      </c>
      <c r="M6884" t="s">
        <v>43580</v>
      </c>
      <c r="P6884" t="s">
        <v>43581</v>
      </c>
      <c r="Q6884" t="s">
        <v>43582</v>
      </c>
      <c r="R6884" t="s">
        <v>395</v>
      </c>
      <c r="S6884" t="s">
        <v>43583</v>
      </c>
      <c r="T6884" t="s">
        <v>43584</v>
      </c>
      <c r="U6884" t="s">
        <v>4691</v>
      </c>
      <c r="V6884" t="s">
        <v>43585</v>
      </c>
      <c r="W6884" t="s">
        <v>4690</v>
      </c>
      <c r="X6884" t="s">
        <v>4629</v>
      </c>
    </row>
    <row r="6885" spans="1:24">
      <c r="A6885" t="s">
        <v>43586</v>
      </c>
      <c r="B6885" t="s">
        <v>43587</v>
      </c>
      <c r="C6885" t="s">
        <v>15034</v>
      </c>
      <c r="D6885" t="s">
        <v>15069</v>
      </c>
      <c r="E6885" t="s">
        <v>15070</v>
      </c>
      <c r="F6885">
        <v>25</v>
      </c>
      <c r="G6885" t="s">
        <v>13478</v>
      </c>
      <c r="H6885" t="s">
        <v>43588</v>
      </c>
      <c r="I6885" t="s">
        <v>15011</v>
      </c>
      <c r="J6885" t="s">
        <v>33301</v>
      </c>
      <c r="K6885" s="72">
        <v>41756.435706018521</v>
      </c>
      <c r="L6885" s="72">
        <v>41756.435706018521</v>
      </c>
      <c r="M6885" t="s">
        <v>43589</v>
      </c>
      <c r="P6885" t="s">
        <v>24768</v>
      </c>
      <c r="Q6885" t="s">
        <v>43590</v>
      </c>
      <c r="R6885" t="s">
        <v>395</v>
      </c>
      <c r="S6885" t="s">
        <v>43591</v>
      </c>
      <c r="T6885" t="s">
        <v>30316</v>
      </c>
      <c r="U6885" t="s">
        <v>13492</v>
      </c>
      <c r="W6885" t="s">
        <v>13556</v>
      </c>
      <c r="X6885" t="s">
        <v>13557</v>
      </c>
    </row>
    <row r="6886" spans="1:24">
      <c r="A6886" t="s">
        <v>43592</v>
      </c>
      <c r="B6886" t="s">
        <v>43593</v>
      </c>
      <c r="C6886" t="s">
        <v>15019</v>
      </c>
      <c r="D6886" t="s">
        <v>15069</v>
      </c>
      <c r="E6886" t="s">
        <v>15058</v>
      </c>
      <c r="F6886">
        <v>25</v>
      </c>
      <c r="G6886" t="s">
        <v>13698</v>
      </c>
      <c r="H6886" t="s">
        <v>43594</v>
      </c>
      <c r="I6886" t="s">
        <v>15011</v>
      </c>
      <c r="J6886" t="s">
        <v>15022</v>
      </c>
      <c r="K6886" s="72">
        <v>40766.598344907405</v>
      </c>
      <c r="L6886" s="72">
        <v>41102.293240740742</v>
      </c>
      <c r="P6886" t="s">
        <v>43595</v>
      </c>
      <c r="Q6886" t="s">
        <v>25097</v>
      </c>
      <c r="R6886" t="s">
        <v>395</v>
      </c>
      <c r="S6886" t="s">
        <v>43596</v>
      </c>
      <c r="U6886" t="s">
        <v>4170</v>
      </c>
      <c r="V6886" t="s">
        <v>43597</v>
      </c>
      <c r="W6886" t="s">
        <v>13738</v>
      </c>
    </row>
    <row r="6887" spans="1:24">
      <c r="A6887" t="s">
        <v>43598</v>
      </c>
      <c r="B6887" t="s">
        <v>43599</v>
      </c>
      <c r="C6887" t="s">
        <v>15019</v>
      </c>
      <c r="D6887" t="s">
        <v>15069</v>
      </c>
      <c r="E6887" t="s">
        <v>15058</v>
      </c>
      <c r="F6887">
        <v>25</v>
      </c>
      <c r="G6887" t="s">
        <v>13259</v>
      </c>
      <c r="H6887" t="s">
        <v>43600</v>
      </c>
      <c r="I6887" t="s">
        <v>15011</v>
      </c>
      <c r="J6887" t="s">
        <v>15022</v>
      </c>
      <c r="K6887" s="72">
        <v>40766.634247685186</v>
      </c>
      <c r="L6887" s="72">
        <v>40766.634247685186</v>
      </c>
      <c r="P6887" t="s">
        <v>30794</v>
      </c>
      <c r="Q6887" t="s">
        <v>43564</v>
      </c>
      <c r="R6887" t="s">
        <v>395</v>
      </c>
      <c r="S6887" t="s">
        <v>43601</v>
      </c>
      <c r="U6887" t="s">
        <v>3157</v>
      </c>
      <c r="V6887" t="s">
        <v>36564</v>
      </c>
      <c r="W6887" t="s">
        <v>13266</v>
      </c>
    </row>
    <row r="6888" spans="1:24">
      <c r="A6888" t="s">
        <v>43602</v>
      </c>
      <c r="B6888" t="s">
        <v>43603</v>
      </c>
      <c r="C6888" t="s">
        <v>15019</v>
      </c>
      <c r="D6888" t="s">
        <v>15069</v>
      </c>
      <c r="E6888" t="s">
        <v>10982</v>
      </c>
      <c r="F6888">
        <v>25</v>
      </c>
      <c r="G6888" t="s">
        <v>2261</v>
      </c>
      <c r="H6888" t="s">
        <v>43604</v>
      </c>
      <c r="I6888" t="s">
        <v>15011</v>
      </c>
      <c r="J6888" t="s">
        <v>15022</v>
      </c>
      <c r="K6888" s="72">
        <v>40767.325185185182</v>
      </c>
      <c r="L6888" s="72">
        <v>40784.602847222224</v>
      </c>
      <c r="M6888" t="s">
        <v>43605</v>
      </c>
      <c r="P6888" t="s">
        <v>43606</v>
      </c>
      <c r="Q6888" t="s">
        <v>25097</v>
      </c>
      <c r="R6888" t="s">
        <v>395</v>
      </c>
      <c r="S6888" t="s">
        <v>43607</v>
      </c>
      <c r="U6888" t="s">
        <v>2299</v>
      </c>
      <c r="W6888" t="s">
        <v>1788</v>
      </c>
      <c r="X6888" t="s">
        <v>2273</v>
      </c>
    </row>
    <row r="6889" spans="1:24">
      <c r="A6889" t="s">
        <v>43608</v>
      </c>
      <c r="B6889" t="s">
        <v>43609</v>
      </c>
      <c r="C6889" t="s">
        <v>15019</v>
      </c>
      <c r="D6889" t="s">
        <v>15088</v>
      </c>
      <c r="E6889" t="s">
        <v>15089</v>
      </c>
      <c r="F6889">
        <v>22</v>
      </c>
      <c r="G6889" t="s">
        <v>4249</v>
      </c>
      <c r="H6889" t="s">
        <v>43610</v>
      </c>
      <c r="I6889" t="s">
        <v>15011</v>
      </c>
      <c r="J6889" t="s">
        <v>15022</v>
      </c>
      <c r="K6889" s="72">
        <v>40767.469282407408</v>
      </c>
      <c r="L6889" s="72">
        <v>41103.302210648151</v>
      </c>
      <c r="P6889" t="s">
        <v>24892</v>
      </c>
      <c r="Q6889" t="s">
        <v>43611</v>
      </c>
      <c r="R6889" t="s">
        <v>4253</v>
      </c>
      <c r="S6889" t="s">
        <v>43612</v>
      </c>
      <c r="U6889" t="s">
        <v>4261</v>
      </c>
      <c r="V6889" t="s">
        <v>43613</v>
      </c>
      <c r="W6889" t="s">
        <v>4260</v>
      </c>
      <c r="X6889" t="s">
        <v>4251</v>
      </c>
    </row>
    <row r="6890" spans="1:24">
      <c r="A6890" t="s">
        <v>43614</v>
      </c>
      <c r="B6890" t="s">
        <v>43615</v>
      </c>
      <c r="C6890" t="s">
        <v>15019</v>
      </c>
      <c r="D6890" t="s">
        <v>15069</v>
      </c>
      <c r="E6890" t="s">
        <v>15058</v>
      </c>
      <c r="F6890">
        <v>25</v>
      </c>
      <c r="G6890" t="s">
        <v>3037</v>
      </c>
      <c r="H6890" t="s">
        <v>43616</v>
      </c>
      <c r="I6890" t="s">
        <v>15011</v>
      </c>
      <c r="J6890" t="s">
        <v>15022</v>
      </c>
      <c r="K6890" s="72">
        <v>40767.481874999998</v>
      </c>
      <c r="L6890" s="72">
        <v>40767.481874999998</v>
      </c>
      <c r="M6890" t="s">
        <v>43617</v>
      </c>
      <c r="P6890" t="s">
        <v>25096</v>
      </c>
      <c r="Q6890" t="s">
        <v>25097</v>
      </c>
      <c r="R6890" t="s">
        <v>395</v>
      </c>
      <c r="S6890" t="s">
        <v>43618</v>
      </c>
      <c r="W6890" t="s">
        <v>3118</v>
      </c>
    </row>
    <row r="6891" spans="1:24">
      <c r="A6891" t="s">
        <v>43619</v>
      </c>
      <c r="B6891" t="s">
        <v>43620</v>
      </c>
      <c r="C6891" t="s">
        <v>15019</v>
      </c>
      <c r="D6891" t="s">
        <v>15069</v>
      </c>
      <c r="E6891" t="s">
        <v>15070</v>
      </c>
      <c r="F6891">
        <v>25</v>
      </c>
      <c r="G6891" t="s">
        <v>6436</v>
      </c>
      <c r="H6891" t="s">
        <v>43621</v>
      </c>
      <c r="I6891" t="s">
        <v>15011</v>
      </c>
      <c r="J6891" t="s">
        <v>15022</v>
      </c>
      <c r="K6891" s="72">
        <v>40767.549930555557</v>
      </c>
      <c r="L6891" s="72">
        <v>40784.48159722222</v>
      </c>
      <c r="M6891" t="s">
        <v>43622</v>
      </c>
      <c r="P6891" t="s">
        <v>25096</v>
      </c>
      <c r="Q6891" t="s">
        <v>43564</v>
      </c>
      <c r="R6891" t="s">
        <v>395</v>
      </c>
      <c r="S6891" t="s">
        <v>43623</v>
      </c>
      <c r="U6891" t="s">
        <v>1384</v>
      </c>
      <c r="W6891" t="s">
        <v>6455</v>
      </c>
      <c r="X6891" t="s">
        <v>6314</v>
      </c>
    </row>
    <row r="6892" spans="1:24">
      <c r="A6892" t="s">
        <v>43624</v>
      </c>
      <c r="B6892" t="s">
        <v>14586</v>
      </c>
      <c r="C6892" t="s">
        <v>15238</v>
      </c>
      <c r="D6892" t="s">
        <v>15081</v>
      </c>
      <c r="E6892" t="s">
        <v>14653</v>
      </c>
      <c r="G6892" t="s">
        <v>14467</v>
      </c>
      <c r="H6892" t="s">
        <v>43625</v>
      </c>
      <c r="I6892" t="s">
        <v>15011</v>
      </c>
      <c r="J6892" t="s">
        <v>15629</v>
      </c>
      <c r="K6892" s="72">
        <v>39091.69972222222</v>
      </c>
      <c r="L6892" s="72">
        <v>39581.581250000003</v>
      </c>
      <c r="M6892" t="s">
        <v>43481</v>
      </c>
      <c r="P6892" t="s">
        <v>43482</v>
      </c>
      <c r="Q6892" t="s">
        <v>21883</v>
      </c>
      <c r="R6892" t="s">
        <v>35</v>
      </c>
      <c r="S6892" t="s">
        <v>14586</v>
      </c>
      <c r="T6892" t="s">
        <v>43483</v>
      </c>
      <c r="U6892" t="s">
        <v>14583</v>
      </c>
      <c r="V6892" t="s">
        <v>14586</v>
      </c>
      <c r="W6892" t="s">
        <v>14568</v>
      </c>
      <c r="X6892" t="s">
        <v>14585</v>
      </c>
    </row>
    <row r="6893" spans="1:24">
      <c r="A6893" t="s">
        <v>43626</v>
      </c>
      <c r="B6893" t="s">
        <v>43627</v>
      </c>
      <c r="C6893" t="s">
        <v>15019</v>
      </c>
      <c r="D6893" t="s">
        <v>15069</v>
      </c>
      <c r="E6893" t="s">
        <v>10982</v>
      </c>
      <c r="F6893">
        <v>25</v>
      </c>
      <c r="G6893" t="s">
        <v>2261</v>
      </c>
      <c r="H6893" t="s">
        <v>43628</v>
      </c>
      <c r="I6893" t="s">
        <v>15011</v>
      </c>
      <c r="J6893" t="s">
        <v>15022</v>
      </c>
      <c r="K6893" s="72">
        <v>40767.603518518517</v>
      </c>
      <c r="L6893" s="72">
        <v>40784.612314814818</v>
      </c>
      <c r="M6893" t="s">
        <v>43629</v>
      </c>
      <c r="P6893" t="s">
        <v>43606</v>
      </c>
      <c r="Q6893" t="s">
        <v>25097</v>
      </c>
      <c r="R6893" t="s">
        <v>395</v>
      </c>
      <c r="S6893" t="s">
        <v>43630</v>
      </c>
      <c r="U6893" t="s">
        <v>2299</v>
      </c>
      <c r="W6893" t="s">
        <v>1786</v>
      </c>
      <c r="X6893" t="s">
        <v>2273</v>
      </c>
    </row>
    <row r="6894" spans="1:24">
      <c r="A6894" t="s">
        <v>43631</v>
      </c>
      <c r="B6894" t="s">
        <v>43632</v>
      </c>
      <c r="C6894" t="s">
        <v>15019</v>
      </c>
      <c r="D6894" t="s">
        <v>15069</v>
      </c>
      <c r="E6894" t="s">
        <v>15070</v>
      </c>
      <c r="F6894">
        <v>25</v>
      </c>
      <c r="G6894" t="s">
        <v>4601</v>
      </c>
      <c r="H6894" t="s">
        <v>43633</v>
      </c>
      <c r="I6894" t="s">
        <v>15011</v>
      </c>
      <c r="J6894" t="s">
        <v>15022</v>
      </c>
      <c r="K6894" s="72">
        <v>40770.33284722222</v>
      </c>
      <c r="L6894" s="72">
        <v>41971.620891203704</v>
      </c>
      <c r="M6894" t="s">
        <v>23081</v>
      </c>
      <c r="P6894" t="s">
        <v>1374</v>
      </c>
      <c r="Q6894" t="s">
        <v>43634</v>
      </c>
      <c r="R6894" t="s">
        <v>395</v>
      </c>
      <c r="S6894" t="s">
        <v>43635</v>
      </c>
      <c r="U6894" t="s">
        <v>4684</v>
      </c>
      <c r="W6894" t="s">
        <v>4683</v>
      </c>
      <c r="X6894" t="s">
        <v>4680</v>
      </c>
    </row>
    <row r="6895" spans="1:24">
      <c r="A6895" t="s">
        <v>43636</v>
      </c>
      <c r="B6895" t="s">
        <v>43637</v>
      </c>
      <c r="C6895" t="s">
        <v>15019</v>
      </c>
      <c r="D6895" t="s">
        <v>15069</v>
      </c>
      <c r="E6895" t="s">
        <v>15070</v>
      </c>
      <c r="F6895">
        <v>25</v>
      </c>
      <c r="G6895" t="s">
        <v>4601</v>
      </c>
      <c r="H6895" t="s">
        <v>43638</v>
      </c>
      <c r="I6895" t="s">
        <v>15011</v>
      </c>
      <c r="J6895" t="s">
        <v>16246</v>
      </c>
      <c r="K6895" s="72">
        <v>40770.379305555558</v>
      </c>
      <c r="L6895" s="72">
        <v>41971.620949074073</v>
      </c>
      <c r="M6895" t="s">
        <v>43639</v>
      </c>
      <c r="P6895" t="s">
        <v>1374</v>
      </c>
      <c r="Q6895" t="s">
        <v>43634</v>
      </c>
      <c r="R6895" t="s">
        <v>395</v>
      </c>
      <c r="S6895" t="s">
        <v>43640</v>
      </c>
      <c r="U6895" t="s">
        <v>4681</v>
      </c>
      <c r="W6895" t="s">
        <v>4685</v>
      </c>
      <c r="X6895" t="s">
        <v>4680</v>
      </c>
    </row>
    <row r="6896" spans="1:24">
      <c r="A6896" t="s">
        <v>43641</v>
      </c>
      <c r="B6896" t="s">
        <v>43642</v>
      </c>
      <c r="C6896" t="s">
        <v>15068</v>
      </c>
      <c r="D6896" t="s">
        <v>15069</v>
      </c>
      <c r="E6896" t="s">
        <v>15070</v>
      </c>
      <c r="F6896">
        <v>25</v>
      </c>
      <c r="G6896" t="s">
        <v>4601</v>
      </c>
      <c r="H6896" t="s">
        <v>43643</v>
      </c>
      <c r="I6896" t="s">
        <v>15011</v>
      </c>
      <c r="J6896" t="s">
        <v>43644</v>
      </c>
      <c r="K6896" s="72">
        <v>41729.722627314812</v>
      </c>
      <c r="L6896" s="72">
        <v>41729.722627314812</v>
      </c>
      <c r="M6896" t="s">
        <v>43645</v>
      </c>
      <c r="P6896" t="s">
        <v>15324</v>
      </c>
      <c r="Q6896" t="s">
        <v>26231</v>
      </c>
      <c r="R6896" t="s">
        <v>395</v>
      </c>
      <c r="S6896" t="s">
        <v>43646</v>
      </c>
      <c r="T6896" t="s">
        <v>23265</v>
      </c>
      <c r="U6896" t="s">
        <v>4671</v>
      </c>
      <c r="V6896" t="s">
        <v>43647</v>
      </c>
      <c r="W6896" t="s">
        <v>4670</v>
      </c>
      <c r="X6896" t="s">
        <v>4607</v>
      </c>
    </row>
    <row r="6897" spans="1:24">
      <c r="A6897" t="s">
        <v>43648</v>
      </c>
      <c r="B6897" t="s">
        <v>43649</v>
      </c>
      <c r="C6897" t="s">
        <v>15019</v>
      </c>
      <c r="D6897" t="s">
        <v>15069</v>
      </c>
      <c r="E6897" t="s">
        <v>15058</v>
      </c>
      <c r="F6897">
        <v>25</v>
      </c>
      <c r="G6897" t="s">
        <v>3037</v>
      </c>
      <c r="H6897" t="s">
        <v>43650</v>
      </c>
      <c r="I6897" t="s">
        <v>15011</v>
      </c>
      <c r="J6897" t="s">
        <v>23373</v>
      </c>
      <c r="K6897" s="72">
        <v>40770.391840277778</v>
      </c>
      <c r="L6897" s="72">
        <v>40770.391840277778</v>
      </c>
      <c r="M6897" t="s">
        <v>23074</v>
      </c>
      <c r="P6897" t="s">
        <v>1374</v>
      </c>
      <c r="Q6897" t="s">
        <v>43634</v>
      </c>
      <c r="R6897" t="s">
        <v>395</v>
      </c>
      <c r="S6897" t="s">
        <v>43651</v>
      </c>
      <c r="W6897" t="s">
        <v>3097</v>
      </c>
    </row>
    <row r="6898" spans="1:24">
      <c r="A6898" t="s">
        <v>43652</v>
      </c>
      <c r="B6898" t="s">
        <v>43653</v>
      </c>
      <c r="C6898" t="s">
        <v>15019</v>
      </c>
      <c r="D6898" t="s">
        <v>15069</v>
      </c>
      <c r="E6898" t="s">
        <v>15058</v>
      </c>
      <c r="F6898">
        <v>25</v>
      </c>
      <c r="G6898" t="s">
        <v>2261</v>
      </c>
      <c r="H6898" t="s">
        <v>43654</v>
      </c>
      <c r="I6898" t="s">
        <v>15011</v>
      </c>
      <c r="J6898" t="s">
        <v>15022</v>
      </c>
      <c r="K6898" s="72">
        <v>40772.301296296297</v>
      </c>
      <c r="L6898" s="72">
        <v>40772.301296296297</v>
      </c>
      <c r="P6898" t="s">
        <v>23262</v>
      </c>
      <c r="Q6898" t="s">
        <v>43634</v>
      </c>
      <c r="R6898" t="s">
        <v>395</v>
      </c>
      <c r="S6898" t="s">
        <v>43655</v>
      </c>
      <c r="U6898" t="s">
        <v>2267</v>
      </c>
      <c r="W6898" t="s">
        <v>2279</v>
      </c>
      <c r="X6898" t="s">
        <v>2280</v>
      </c>
    </row>
    <row r="6899" spans="1:24">
      <c r="A6899" t="s">
        <v>43656</v>
      </c>
      <c r="B6899" t="s">
        <v>43657</v>
      </c>
      <c r="C6899" t="s">
        <v>15019</v>
      </c>
      <c r="D6899" t="s">
        <v>15069</v>
      </c>
      <c r="E6899" t="s">
        <v>15058</v>
      </c>
      <c r="F6899">
        <v>25</v>
      </c>
      <c r="G6899" t="s">
        <v>2261</v>
      </c>
      <c r="H6899" t="s">
        <v>43658</v>
      </c>
      <c r="I6899" t="s">
        <v>15011</v>
      </c>
      <c r="J6899" t="s">
        <v>15022</v>
      </c>
      <c r="K6899" s="72">
        <v>40772.322847222225</v>
      </c>
      <c r="L6899" s="72">
        <v>40772.322847222225</v>
      </c>
      <c r="P6899" t="s">
        <v>23262</v>
      </c>
      <c r="Q6899" t="s">
        <v>43634</v>
      </c>
      <c r="R6899" t="s">
        <v>395</v>
      </c>
      <c r="S6899" t="s">
        <v>43659</v>
      </c>
      <c r="U6899" t="s">
        <v>2283</v>
      </c>
      <c r="W6899" t="s">
        <v>2281</v>
      </c>
      <c r="X6899" t="s">
        <v>2282</v>
      </c>
    </row>
    <row r="6900" spans="1:24">
      <c r="A6900" t="s">
        <v>43660</v>
      </c>
      <c r="B6900" t="s">
        <v>43661</v>
      </c>
      <c r="C6900" t="s">
        <v>15019</v>
      </c>
      <c r="E6900" t="s">
        <v>15058</v>
      </c>
      <c r="G6900" t="s">
        <v>10842</v>
      </c>
      <c r="H6900" t="s">
        <v>43662</v>
      </c>
      <c r="I6900" t="s">
        <v>15011</v>
      </c>
      <c r="J6900" t="s">
        <v>15022</v>
      </c>
      <c r="K6900" s="72">
        <v>40772.387013888889</v>
      </c>
      <c r="L6900" s="72">
        <v>41127.406805555554</v>
      </c>
      <c r="P6900" t="s">
        <v>43663</v>
      </c>
      <c r="Q6900" t="s">
        <v>43091</v>
      </c>
      <c r="R6900" t="s">
        <v>395</v>
      </c>
      <c r="S6900" t="s">
        <v>43664</v>
      </c>
      <c r="V6900" t="s">
        <v>43665</v>
      </c>
      <c r="W6900" t="s">
        <v>10843</v>
      </c>
    </row>
    <row r="6901" spans="1:24">
      <c r="A6901" t="s">
        <v>43666</v>
      </c>
      <c r="B6901" t="s">
        <v>43667</v>
      </c>
      <c r="C6901" t="s">
        <v>15019</v>
      </c>
      <c r="D6901" t="s">
        <v>15069</v>
      </c>
      <c r="E6901" t="s">
        <v>15058</v>
      </c>
      <c r="G6901" t="s">
        <v>393</v>
      </c>
      <c r="H6901" t="s">
        <v>43668</v>
      </c>
      <c r="I6901" t="s">
        <v>15011</v>
      </c>
      <c r="J6901" t="s">
        <v>15022</v>
      </c>
      <c r="K6901" s="72">
        <v>40772.390729166669</v>
      </c>
      <c r="L6901" s="72">
        <v>41102.293171296296</v>
      </c>
      <c r="M6901" t="s">
        <v>43669</v>
      </c>
      <c r="P6901" t="s">
        <v>15058</v>
      </c>
      <c r="Q6901" t="s">
        <v>43670</v>
      </c>
      <c r="R6901" t="s">
        <v>395</v>
      </c>
      <c r="S6901" t="s">
        <v>43671</v>
      </c>
      <c r="V6901" t="s">
        <v>43672</v>
      </c>
      <c r="W6901" t="s">
        <v>394</v>
      </c>
    </row>
    <row r="6902" spans="1:24">
      <c r="A6902" t="s">
        <v>43673</v>
      </c>
      <c r="B6902" t="s">
        <v>8931</v>
      </c>
      <c r="C6902" t="s">
        <v>15019</v>
      </c>
      <c r="D6902" t="s">
        <v>5719</v>
      </c>
      <c r="E6902" t="s">
        <v>15526</v>
      </c>
      <c r="G6902" t="s">
        <v>8860</v>
      </c>
      <c r="H6902" t="s">
        <v>43674</v>
      </c>
      <c r="I6902" t="s">
        <v>15011</v>
      </c>
      <c r="J6902" t="s">
        <v>15022</v>
      </c>
      <c r="K6902" s="72">
        <v>40773.607152777775</v>
      </c>
      <c r="L6902" s="72">
        <v>40773.607152777775</v>
      </c>
      <c r="P6902" t="s">
        <v>17382</v>
      </c>
      <c r="Q6902" t="s">
        <v>20552</v>
      </c>
      <c r="R6902" t="s">
        <v>35</v>
      </c>
      <c r="S6902" t="s">
        <v>8931</v>
      </c>
      <c r="U6902" t="s">
        <v>6670</v>
      </c>
      <c r="V6902" t="s">
        <v>8931</v>
      </c>
      <c r="W6902" t="s">
        <v>8929</v>
      </c>
      <c r="X6902" t="s">
        <v>8930</v>
      </c>
    </row>
    <row r="6903" spans="1:24">
      <c r="A6903" t="s">
        <v>43675</v>
      </c>
      <c r="B6903" t="s">
        <v>43676</v>
      </c>
      <c r="C6903" t="s">
        <v>15034</v>
      </c>
      <c r="D6903" t="s">
        <v>5719</v>
      </c>
      <c r="E6903" t="s">
        <v>15009</v>
      </c>
      <c r="G6903" t="s">
        <v>13207</v>
      </c>
      <c r="H6903" t="s">
        <v>43677</v>
      </c>
      <c r="I6903" t="s">
        <v>15011</v>
      </c>
      <c r="J6903" t="s">
        <v>15356</v>
      </c>
      <c r="K6903" s="72">
        <v>42009.623368055552</v>
      </c>
      <c r="L6903" s="72">
        <v>42009.623368055552</v>
      </c>
      <c r="M6903" t="s">
        <v>15357</v>
      </c>
      <c r="P6903" t="s">
        <v>12481</v>
      </c>
      <c r="Q6903" t="s">
        <v>15358</v>
      </c>
      <c r="R6903" t="s">
        <v>78</v>
      </c>
      <c r="S6903" t="s">
        <v>13249</v>
      </c>
      <c r="T6903" t="s">
        <v>15359</v>
      </c>
      <c r="U6903" t="s">
        <v>13218</v>
      </c>
      <c r="V6903" t="s">
        <v>43678</v>
      </c>
      <c r="W6903" t="s">
        <v>13249</v>
      </c>
      <c r="X6903" t="s">
        <v>13252</v>
      </c>
    </row>
    <row r="6904" spans="1:24">
      <c r="A6904" t="s">
        <v>43679</v>
      </c>
      <c r="B6904" t="s">
        <v>12074</v>
      </c>
      <c r="C6904" t="s">
        <v>15019</v>
      </c>
      <c r="D6904" t="s">
        <v>5616</v>
      </c>
      <c r="E6904" t="s">
        <v>15020</v>
      </c>
      <c r="G6904" t="s">
        <v>12044</v>
      </c>
      <c r="H6904" t="s">
        <v>43680</v>
      </c>
      <c r="I6904" t="s">
        <v>15011</v>
      </c>
      <c r="J6904" t="s">
        <v>15022</v>
      </c>
      <c r="K6904" s="72">
        <v>40773.619756944441</v>
      </c>
      <c r="L6904" s="72">
        <v>40773.619756944441</v>
      </c>
      <c r="M6904" t="s">
        <v>32580</v>
      </c>
      <c r="P6904" t="s">
        <v>40778</v>
      </c>
      <c r="Q6904" t="s">
        <v>20607</v>
      </c>
      <c r="R6904" t="s">
        <v>35</v>
      </c>
      <c r="S6904" t="s">
        <v>12074</v>
      </c>
      <c r="U6904" t="s">
        <v>12046</v>
      </c>
      <c r="V6904" t="s">
        <v>12074</v>
      </c>
      <c r="W6904" t="s">
        <v>12073</v>
      </c>
      <c r="X6904" t="s">
        <v>1591</v>
      </c>
    </row>
    <row r="6905" spans="1:24">
      <c r="A6905" t="s">
        <v>43681</v>
      </c>
      <c r="B6905" t="s">
        <v>43682</v>
      </c>
      <c r="C6905" t="s">
        <v>15019</v>
      </c>
      <c r="D6905" t="s">
        <v>5664</v>
      </c>
      <c r="E6905" t="s">
        <v>15058</v>
      </c>
      <c r="G6905" t="s">
        <v>2685</v>
      </c>
      <c r="H6905" t="s">
        <v>43683</v>
      </c>
      <c r="I6905" t="s">
        <v>15011</v>
      </c>
      <c r="J6905" t="s">
        <v>15022</v>
      </c>
      <c r="K6905" s="72">
        <v>40773.62263888889</v>
      </c>
      <c r="L6905" s="72">
        <v>40773.62263888889</v>
      </c>
      <c r="P6905" t="s">
        <v>25680</v>
      </c>
      <c r="Q6905" t="s">
        <v>43019</v>
      </c>
      <c r="R6905" t="s">
        <v>1709</v>
      </c>
      <c r="S6905" t="s">
        <v>2747</v>
      </c>
      <c r="W6905" t="s">
        <v>2745</v>
      </c>
    </row>
    <row r="6906" spans="1:24">
      <c r="A6906" t="s">
        <v>43684</v>
      </c>
      <c r="B6906" t="s">
        <v>43685</v>
      </c>
      <c r="C6906" t="s">
        <v>15019</v>
      </c>
      <c r="D6906" t="s">
        <v>5664</v>
      </c>
      <c r="E6906" t="s">
        <v>15028</v>
      </c>
      <c r="G6906" t="s">
        <v>2344</v>
      </c>
      <c r="H6906" t="s">
        <v>43686</v>
      </c>
      <c r="I6906" t="s">
        <v>15011</v>
      </c>
      <c r="J6906" t="s">
        <v>15022</v>
      </c>
      <c r="K6906" s="72">
        <v>40773.684224537035</v>
      </c>
      <c r="L6906" s="72">
        <v>40773.688692129632</v>
      </c>
      <c r="M6906" t="s">
        <v>41303</v>
      </c>
      <c r="P6906" t="s">
        <v>2644</v>
      </c>
      <c r="Q6906" t="s">
        <v>20552</v>
      </c>
      <c r="R6906" t="s">
        <v>1709</v>
      </c>
      <c r="S6906" t="s">
        <v>2649</v>
      </c>
      <c r="U6906" t="s">
        <v>2648</v>
      </c>
      <c r="W6906" t="s">
        <v>2644</v>
      </c>
      <c r="X6906" t="s">
        <v>84</v>
      </c>
    </row>
    <row r="6907" spans="1:24">
      <c r="A6907" t="s">
        <v>43687</v>
      </c>
      <c r="B6907" t="s">
        <v>43688</v>
      </c>
      <c r="C6907" t="s">
        <v>15019</v>
      </c>
      <c r="D6907" t="s">
        <v>5664</v>
      </c>
      <c r="E6907" t="s">
        <v>15028</v>
      </c>
      <c r="G6907" t="s">
        <v>14241</v>
      </c>
      <c r="H6907" t="s">
        <v>43689</v>
      </c>
      <c r="I6907" t="s">
        <v>15011</v>
      </c>
      <c r="J6907" t="s">
        <v>15022</v>
      </c>
      <c r="K6907" s="72">
        <v>40773.68990740741</v>
      </c>
      <c r="L6907" s="72">
        <v>40773.690706018519</v>
      </c>
      <c r="M6907" t="s">
        <v>28931</v>
      </c>
      <c r="P6907" t="s">
        <v>2644</v>
      </c>
      <c r="Q6907" t="s">
        <v>43019</v>
      </c>
      <c r="R6907" t="s">
        <v>1709</v>
      </c>
      <c r="S6907" t="s">
        <v>2649</v>
      </c>
      <c r="U6907" t="s">
        <v>2648</v>
      </c>
      <c r="W6907" t="s">
        <v>2644</v>
      </c>
      <c r="X6907" t="s">
        <v>84</v>
      </c>
    </row>
    <row r="6908" spans="1:24">
      <c r="A6908" t="s">
        <v>43690</v>
      </c>
      <c r="B6908" t="s">
        <v>43691</v>
      </c>
      <c r="C6908" t="s">
        <v>15019</v>
      </c>
      <c r="D6908" t="s">
        <v>5719</v>
      </c>
      <c r="E6908" t="s">
        <v>15009</v>
      </c>
      <c r="G6908" t="s">
        <v>12617</v>
      </c>
      <c r="H6908" t="s">
        <v>43692</v>
      </c>
      <c r="I6908" t="s">
        <v>15011</v>
      </c>
      <c r="J6908" t="s">
        <v>15022</v>
      </c>
      <c r="K6908" s="72">
        <v>40774.677488425928</v>
      </c>
      <c r="L6908" s="72">
        <v>40774.677488425928</v>
      </c>
      <c r="M6908" t="s">
        <v>43693</v>
      </c>
      <c r="P6908" t="s">
        <v>43694</v>
      </c>
      <c r="Q6908" t="s">
        <v>43695</v>
      </c>
      <c r="S6908" t="s">
        <v>12871</v>
      </c>
      <c r="U6908" t="s">
        <v>12870</v>
      </c>
      <c r="W6908" t="s">
        <v>12868</v>
      </c>
      <c r="X6908" t="s">
        <v>12869</v>
      </c>
    </row>
    <row r="6909" spans="1:24">
      <c r="A6909" t="s">
        <v>43696</v>
      </c>
      <c r="B6909" t="s">
        <v>43697</v>
      </c>
      <c r="C6909" t="s">
        <v>15019</v>
      </c>
      <c r="D6909" t="s">
        <v>5719</v>
      </c>
      <c r="E6909" t="s">
        <v>15009</v>
      </c>
      <c r="G6909" t="s">
        <v>11848</v>
      </c>
      <c r="H6909" t="s">
        <v>43698</v>
      </c>
      <c r="I6909" t="s">
        <v>15011</v>
      </c>
      <c r="J6909" t="s">
        <v>15022</v>
      </c>
      <c r="K6909" s="72">
        <v>40774.677673611113</v>
      </c>
      <c r="L6909" s="72">
        <v>41393.588414351849</v>
      </c>
      <c r="M6909" t="s">
        <v>43699</v>
      </c>
      <c r="P6909" t="s">
        <v>43700</v>
      </c>
      <c r="Q6909" t="s">
        <v>43695</v>
      </c>
      <c r="R6909" t="s">
        <v>458</v>
      </c>
      <c r="S6909" t="s">
        <v>11870</v>
      </c>
      <c r="U6909" t="s">
        <v>11874</v>
      </c>
      <c r="W6909" t="s">
        <v>11870</v>
      </c>
    </row>
    <row r="6910" spans="1:24">
      <c r="A6910" t="s">
        <v>43701</v>
      </c>
      <c r="B6910" t="s">
        <v>43702</v>
      </c>
      <c r="C6910" t="s">
        <v>15019</v>
      </c>
      <c r="D6910" t="s">
        <v>5734</v>
      </c>
      <c r="E6910" t="s">
        <v>15043</v>
      </c>
      <c r="G6910" t="s">
        <v>43703</v>
      </c>
      <c r="I6910" t="s">
        <v>15011</v>
      </c>
      <c r="J6910" t="s">
        <v>15022</v>
      </c>
      <c r="K6910" s="72">
        <v>43752.770694444444</v>
      </c>
      <c r="L6910" s="72">
        <v>43752.770694444444</v>
      </c>
      <c r="M6910" t="s">
        <v>43704</v>
      </c>
      <c r="P6910" t="s">
        <v>43705</v>
      </c>
      <c r="Q6910" t="s">
        <v>15047</v>
      </c>
      <c r="W6910" t="s">
        <v>43703</v>
      </c>
      <c r="X6910" t="s">
        <v>43703</v>
      </c>
    </row>
    <row r="6911" spans="1:24">
      <c r="A6911" t="s">
        <v>43706</v>
      </c>
      <c r="B6911" t="s">
        <v>14630</v>
      </c>
      <c r="C6911" t="s">
        <v>15238</v>
      </c>
      <c r="D6911" t="s">
        <v>15081</v>
      </c>
      <c r="E6911" t="s">
        <v>14653</v>
      </c>
      <c r="G6911" t="s">
        <v>14467</v>
      </c>
      <c r="H6911" t="s">
        <v>43707</v>
      </c>
      <c r="I6911" t="s">
        <v>15011</v>
      </c>
      <c r="J6911" t="s">
        <v>15629</v>
      </c>
      <c r="K6911" s="72">
        <v>39091.699641203704</v>
      </c>
      <c r="L6911" s="72">
        <v>39581.581284722219</v>
      </c>
      <c r="M6911" t="s">
        <v>43481</v>
      </c>
      <c r="P6911" t="s">
        <v>43482</v>
      </c>
      <c r="Q6911" t="s">
        <v>21883</v>
      </c>
      <c r="R6911" t="s">
        <v>35</v>
      </c>
      <c r="S6911" t="s">
        <v>14630</v>
      </c>
      <c r="T6911" t="s">
        <v>43483</v>
      </c>
      <c r="U6911" t="s">
        <v>14583</v>
      </c>
      <c r="V6911" t="s">
        <v>14630</v>
      </c>
      <c r="W6911" t="s">
        <v>14568</v>
      </c>
      <c r="X6911" t="s">
        <v>14629</v>
      </c>
    </row>
    <row r="6912" spans="1:24">
      <c r="A6912" t="s">
        <v>43708</v>
      </c>
      <c r="B6912" t="s">
        <v>43709</v>
      </c>
      <c r="C6912" t="s">
        <v>15019</v>
      </c>
      <c r="D6912" t="s">
        <v>5719</v>
      </c>
      <c r="E6912" t="s">
        <v>15009</v>
      </c>
      <c r="G6912" t="s">
        <v>11848</v>
      </c>
      <c r="H6912" t="s">
        <v>43710</v>
      </c>
      <c r="I6912" t="s">
        <v>15011</v>
      </c>
      <c r="J6912" t="s">
        <v>15022</v>
      </c>
      <c r="K6912" s="72">
        <v>40774.677847222221</v>
      </c>
      <c r="L6912" s="72">
        <v>40774.677847222221</v>
      </c>
      <c r="M6912" t="s">
        <v>43699</v>
      </c>
      <c r="P6912" t="s">
        <v>43700</v>
      </c>
      <c r="Q6912" t="s">
        <v>43695</v>
      </c>
      <c r="R6912" t="s">
        <v>458</v>
      </c>
      <c r="S6912" t="s">
        <v>11872</v>
      </c>
      <c r="U6912" t="s">
        <v>11871</v>
      </c>
      <c r="W6912" t="s">
        <v>11870</v>
      </c>
    </row>
    <row r="6913" spans="1:24">
      <c r="A6913" t="s">
        <v>43711</v>
      </c>
      <c r="B6913" t="s">
        <v>43712</v>
      </c>
      <c r="C6913" t="s">
        <v>15019</v>
      </c>
      <c r="D6913" t="s">
        <v>5719</v>
      </c>
      <c r="E6913" t="s">
        <v>15009</v>
      </c>
      <c r="G6913" t="s">
        <v>11848</v>
      </c>
      <c r="H6913" t="s">
        <v>43713</v>
      </c>
      <c r="I6913" t="s">
        <v>15011</v>
      </c>
      <c r="J6913" t="s">
        <v>15022</v>
      </c>
      <c r="K6913" s="72">
        <v>40774.67796296296</v>
      </c>
      <c r="L6913" s="72">
        <v>40774.67796296296</v>
      </c>
      <c r="M6913" t="s">
        <v>43699</v>
      </c>
      <c r="P6913" t="s">
        <v>43700</v>
      </c>
      <c r="Q6913" t="s">
        <v>43695</v>
      </c>
      <c r="R6913" t="s">
        <v>458</v>
      </c>
      <c r="S6913" t="s">
        <v>11872</v>
      </c>
      <c r="U6913" t="s">
        <v>11873</v>
      </c>
      <c r="W6913" t="s">
        <v>11870</v>
      </c>
    </row>
    <row r="6914" spans="1:24">
      <c r="A6914" t="s">
        <v>43714</v>
      </c>
      <c r="B6914" t="s">
        <v>43715</v>
      </c>
      <c r="C6914" t="s">
        <v>15019</v>
      </c>
      <c r="D6914" t="s">
        <v>15147</v>
      </c>
      <c r="E6914" t="s">
        <v>15058</v>
      </c>
      <c r="G6914" t="s">
        <v>6841</v>
      </c>
      <c r="H6914" t="s">
        <v>43716</v>
      </c>
      <c r="I6914" t="s">
        <v>15011</v>
      </c>
      <c r="J6914" t="s">
        <v>15022</v>
      </c>
      <c r="K6914" s="72">
        <v>40774.678078703706</v>
      </c>
      <c r="L6914" s="72">
        <v>40774.678078703706</v>
      </c>
      <c r="M6914" t="s">
        <v>43717</v>
      </c>
      <c r="P6914" t="s">
        <v>43718</v>
      </c>
      <c r="Q6914" t="s">
        <v>43695</v>
      </c>
      <c r="R6914" t="s">
        <v>3729</v>
      </c>
      <c r="W6914" t="s">
        <v>5961</v>
      </c>
      <c r="X6914" t="s">
        <v>7027</v>
      </c>
    </row>
    <row r="6915" spans="1:24">
      <c r="A6915" t="s">
        <v>43719</v>
      </c>
      <c r="B6915" t="s">
        <v>43720</v>
      </c>
      <c r="C6915" t="s">
        <v>15019</v>
      </c>
      <c r="D6915" t="s">
        <v>5594</v>
      </c>
      <c r="E6915" t="s">
        <v>15058</v>
      </c>
      <c r="G6915" t="s">
        <v>4530</v>
      </c>
      <c r="H6915" t="s">
        <v>43721</v>
      </c>
      <c r="I6915" t="s">
        <v>15011</v>
      </c>
      <c r="J6915" t="s">
        <v>15022</v>
      </c>
      <c r="K6915" s="72">
        <v>40774.678298611114</v>
      </c>
      <c r="L6915" s="72">
        <v>40774.678298611114</v>
      </c>
      <c r="M6915" t="s">
        <v>22560</v>
      </c>
      <c r="P6915" t="s">
        <v>15324</v>
      </c>
      <c r="Q6915" t="s">
        <v>43571</v>
      </c>
      <c r="R6915" t="s">
        <v>4533</v>
      </c>
      <c r="S6915" t="s">
        <v>43722</v>
      </c>
      <c r="W6915" t="s">
        <v>4531</v>
      </c>
      <c r="X6915" t="s">
        <v>4532</v>
      </c>
    </row>
    <row r="6916" spans="1:24">
      <c r="A6916" t="s">
        <v>43723</v>
      </c>
      <c r="B6916" t="s">
        <v>43724</v>
      </c>
      <c r="C6916" t="s">
        <v>15019</v>
      </c>
      <c r="D6916" t="s">
        <v>5719</v>
      </c>
      <c r="E6916" t="s">
        <v>15009</v>
      </c>
      <c r="G6916" t="s">
        <v>9422</v>
      </c>
      <c r="H6916" t="s">
        <v>43725</v>
      </c>
      <c r="I6916" t="s">
        <v>15011</v>
      </c>
      <c r="J6916" t="s">
        <v>15022</v>
      </c>
      <c r="K6916" s="72">
        <v>40774.678425925929</v>
      </c>
      <c r="L6916" s="72">
        <v>40774.678425925929</v>
      </c>
      <c r="M6916" t="s">
        <v>43726</v>
      </c>
      <c r="P6916" t="s">
        <v>42858</v>
      </c>
      <c r="Q6916" t="s">
        <v>43571</v>
      </c>
      <c r="R6916" t="s">
        <v>1044</v>
      </c>
      <c r="S6916" t="s">
        <v>9430</v>
      </c>
      <c r="U6916" t="s">
        <v>9422</v>
      </c>
      <c r="W6916" t="s">
        <v>9428</v>
      </c>
      <c r="X6916" t="s">
        <v>9429</v>
      </c>
    </row>
    <row r="6917" spans="1:24">
      <c r="A6917" t="s">
        <v>43727</v>
      </c>
      <c r="B6917" t="s">
        <v>43728</v>
      </c>
      <c r="C6917" t="s">
        <v>15019</v>
      </c>
      <c r="D6917" t="s">
        <v>15147</v>
      </c>
      <c r="E6917" t="s">
        <v>15526</v>
      </c>
      <c r="G6917" t="s">
        <v>112</v>
      </c>
      <c r="H6917" t="s">
        <v>43729</v>
      </c>
      <c r="I6917" t="s">
        <v>15011</v>
      </c>
      <c r="J6917" t="s">
        <v>15022</v>
      </c>
      <c r="K6917" s="72">
        <v>40774.678553240738</v>
      </c>
      <c r="L6917" s="72">
        <v>40774.678553240738</v>
      </c>
      <c r="M6917" t="s">
        <v>43730</v>
      </c>
      <c r="P6917" t="s">
        <v>112</v>
      </c>
      <c r="Q6917" t="s">
        <v>22049</v>
      </c>
      <c r="R6917" t="s">
        <v>120</v>
      </c>
      <c r="S6917" t="s">
        <v>121</v>
      </c>
      <c r="U6917" t="s">
        <v>119</v>
      </c>
      <c r="W6917" t="s">
        <v>117</v>
      </c>
      <c r="X6917" t="s">
        <v>118</v>
      </c>
    </row>
    <row r="6918" spans="1:24">
      <c r="A6918" t="s">
        <v>43731</v>
      </c>
      <c r="B6918" t="s">
        <v>43732</v>
      </c>
      <c r="C6918" t="s">
        <v>15019</v>
      </c>
      <c r="D6918" t="s">
        <v>15147</v>
      </c>
      <c r="E6918" t="s">
        <v>15526</v>
      </c>
      <c r="G6918" t="s">
        <v>14885</v>
      </c>
      <c r="H6918" t="s">
        <v>43733</v>
      </c>
      <c r="I6918" t="s">
        <v>15011</v>
      </c>
      <c r="J6918" t="s">
        <v>15022</v>
      </c>
      <c r="K6918" s="72">
        <v>40774.67863425926</v>
      </c>
      <c r="L6918" s="72">
        <v>40774.67863425926</v>
      </c>
      <c r="M6918" t="s">
        <v>43730</v>
      </c>
      <c r="P6918" t="s">
        <v>14885</v>
      </c>
      <c r="Q6918" t="s">
        <v>22049</v>
      </c>
      <c r="R6918" t="s">
        <v>120</v>
      </c>
      <c r="S6918" t="s">
        <v>14887</v>
      </c>
      <c r="U6918" t="s">
        <v>119</v>
      </c>
      <c r="W6918" t="s">
        <v>117</v>
      </c>
      <c r="X6918" t="s">
        <v>14886</v>
      </c>
    </row>
    <row r="6919" spans="1:24">
      <c r="A6919" t="s">
        <v>43734</v>
      </c>
      <c r="B6919" t="s">
        <v>43735</v>
      </c>
      <c r="C6919" t="s">
        <v>15034</v>
      </c>
      <c r="D6919" t="s">
        <v>15069</v>
      </c>
      <c r="E6919" t="s">
        <v>15070</v>
      </c>
      <c r="F6919">
        <v>25</v>
      </c>
      <c r="G6919" t="s">
        <v>6012</v>
      </c>
      <c r="H6919" t="s">
        <v>43736</v>
      </c>
      <c r="I6919" t="s">
        <v>15011</v>
      </c>
      <c r="J6919" t="s">
        <v>43737</v>
      </c>
      <c r="K6919" s="72">
        <v>40777.552152777775</v>
      </c>
      <c r="L6919" s="72">
        <v>40777.552152777775</v>
      </c>
      <c r="M6919" t="s">
        <v>38717</v>
      </c>
      <c r="P6919" t="s">
        <v>38718</v>
      </c>
      <c r="Q6919" t="s">
        <v>43043</v>
      </c>
      <c r="R6919" t="s">
        <v>395</v>
      </c>
      <c r="S6919" t="s">
        <v>43738</v>
      </c>
      <c r="T6919" t="s">
        <v>43739</v>
      </c>
      <c r="U6919" t="s">
        <v>6236</v>
      </c>
      <c r="W6919" t="s">
        <v>6235</v>
      </c>
      <c r="X6919" t="s">
        <v>1367</v>
      </c>
    </row>
    <row r="6920" spans="1:24">
      <c r="A6920" t="s">
        <v>43740</v>
      </c>
      <c r="B6920" t="s">
        <v>43741</v>
      </c>
      <c r="C6920" t="s">
        <v>15019</v>
      </c>
      <c r="D6920" t="s">
        <v>15069</v>
      </c>
      <c r="E6920" t="s">
        <v>15132</v>
      </c>
      <c r="F6920">
        <v>25</v>
      </c>
      <c r="G6920" t="s">
        <v>12333</v>
      </c>
      <c r="H6920" t="s">
        <v>43742</v>
      </c>
      <c r="I6920" t="s">
        <v>15011</v>
      </c>
      <c r="K6920" s="72">
        <v>44458.639328703706</v>
      </c>
      <c r="L6920" s="72">
        <v>44459.492395833331</v>
      </c>
      <c r="M6920" t="s">
        <v>35545</v>
      </c>
      <c r="P6920" t="s">
        <v>28681</v>
      </c>
      <c r="Q6920" t="s">
        <v>28682</v>
      </c>
      <c r="R6920" t="s">
        <v>395</v>
      </c>
      <c r="S6920" t="s">
        <v>43743</v>
      </c>
      <c r="T6920" t="s">
        <v>28682</v>
      </c>
      <c r="W6920" t="s">
        <v>43741</v>
      </c>
    </row>
    <row r="6921" spans="1:24">
      <c r="A6921" t="s">
        <v>43744</v>
      </c>
      <c r="B6921" t="s">
        <v>43745</v>
      </c>
      <c r="C6921" t="s">
        <v>15034</v>
      </c>
      <c r="D6921" t="s">
        <v>15069</v>
      </c>
      <c r="E6921" t="s">
        <v>15070</v>
      </c>
      <c r="F6921">
        <v>25</v>
      </c>
      <c r="G6921" t="s">
        <v>6012</v>
      </c>
      <c r="H6921" t="s">
        <v>43746</v>
      </c>
      <c r="I6921" t="s">
        <v>15011</v>
      </c>
      <c r="J6921" t="s">
        <v>43747</v>
      </c>
      <c r="K6921" s="72">
        <v>40779.431145833332</v>
      </c>
      <c r="L6921" s="72">
        <v>40779.431967592594</v>
      </c>
      <c r="M6921" t="s">
        <v>43748</v>
      </c>
      <c r="P6921" t="s">
        <v>43749</v>
      </c>
      <c r="Q6921" t="s">
        <v>43750</v>
      </c>
      <c r="R6921" t="s">
        <v>395</v>
      </c>
      <c r="S6921" t="s">
        <v>43751</v>
      </c>
      <c r="T6921" t="s">
        <v>43752</v>
      </c>
      <c r="U6921" t="s">
        <v>6230</v>
      </c>
      <c r="W6921" t="s">
        <v>6229</v>
      </c>
      <c r="X6921" t="s">
        <v>4612</v>
      </c>
    </row>
    <row r="6922" spans="1:24">
      <c r="A6922" t="s">
        <v>43753</v>
      </c>
      <c r="B6922" t="s">
        <v>43754</v>
      </c>
      <c r="C6922" t="s">
        <v>15019</v>
      </c>
      <c r="D6922" t="s">
        <v>1792</v>
      </c>
      <c r="E6922" t="s">
        <v>10982</v>
      </c>
      <c r="F6922">
        <v>24</v>
      </c>
      <c r="G6922" t="s">
        <v>37193</v>
      </c>
      <c r="H6922" t="s">
        <v>43755</v>
      </c>
      <c r="I6922" t="s">
        <v>15011</v>
      </c>
      <c r="J6922" t="s">
        <v>15022</v>
      </c>
      <c r="K6922" s="72">
        <v>44051.742210648146</v>
      </c>
      <c r="L6922" s="72">
        <v>44051.742210648146</v>
      </c>
      <c r="M6922" t="s">
        <v>37195</v>
      </c>
      <c r="P6922" t="s">
        <v>15324</v>
      </c>
      <c r="Q6922" t="s">
        <v>37196</v>
      </c>
      <c r="S6922" t="s">
        <v>43756</v>
      </c>
      <c r="W6922" t="s">
        <v>43756</v>
      </c>
      <c r="X6922" t="s">
        <v>11100</v>
      </c>
    </row>
    <row r="6923" spans="1:24">
      <c r="A6923" t="s">
        <v>43757</v>
      </c>
      <c r="B6923" t="s">
        <v>3923</v>
      </c>
      <c r="C6923" t="s">
        <v>15019</v>
      </c>
      <c r="D6923" t="s">
        <v>15088</v>
      </c>
      <c r="E6923" t="s">
        <v>15089</v>
      </c>
      <c r="F6923">
        <v>22</v>
      </c>
      <c r="G6923" t="s">
        <v>3917</v>
      </c>
      <c r="H6923" t="s">
        <v>42219</v>
      </c>
      <c r="I6923" t="s">
        <v>15011</v>
      </c>
      <c r="J6923" t="s">
        <v>15022</v>
      </c>
      <c r="K6923" s="72">
        <v>42494.662222222221</v>
      </c>
      <c r="L6923" s="72">
        <v>42494.662222222221</v>
      </c>
      <c r="Q6923" t="s">
        <v>41853</v>
      </c>
      <c r="U6923" t="s">
        <v>15019</v>
      </c>
      <c r="W6923" t="s">
        <v>3923</v>
      </c>
    </row>
    <row r="6924" spans="1:24">
      <c r="A6924" t="s">
        <v>43758</v>
      </c>
      <c r="B6924" t="s">
        <v>43759</v>
      </c>
      <c r="C6924" t="s">
        <v>15019</v>
      </c>
      <c r="D6924" t="s">
        <v>15081</v>
      </c>
      <c r="E6924" t="s">
        <v>15082</v>
      </c>
      <c r="G6924" t="s">
        <v>10568</v>
      </c>
      <c r="H6924" t="s">
        <v>43760</v>
      </c>
      <c r="I6924" t="s">
        <v>15011</v>
      </c>
      <c r="K6924" s="72">
        <v>44291.728032407409</v>
      </c>
      <c r="L6924" s="72">
        <v>44291.728032407409</v>
      </c>
      <c r="P6924" t="s">
        <v>11285</v>
      </c>
      <c r="Q6924" t="s">
        <v>15430</v>
      </c>
      <c r="R6924" t="s">
        <v>35</v>
      </c>
      <c r="S6924" t="s">
        <v>4535</v>
      </c>
      <c r="V6924" t="s">
        <v>43759</v>
      </c>
      <c r="W6924" t="s">
        <v>10582</v>
      </c>
      <c r="X6924" t="s">
        <v>24659</v>
      </c>
    </row>
    <row r="6925" spans="1:24">
      <c r="A6925" t="s">
        <v>43761</v>
      </c>
      <c r="B6925" t="s">
        <v>43762</v>
      </c>
      <c r="C6925" t="s">
        <v>15019</v>
      </c>
      <c r="D6925" t="s">
        <v>15081</v>
      </c>
      <c r="E6925" t="s">
        <v>15058</v>
      </c>
      <c r="G6925" t="s">
        <v>6841</v>
      </c>
      <c r="H6925" t="s">
        <v>43763</v>
      </c>
      <c r="I6925" t="s">
        <v>15011</v>
      </c>
      <c r="J6925" t="s">
        <v>16246</v>
      </c>
      <c r="K6925" s="72">
        <v>44305.546493055554</v>
      </c>
      <c r="L6925" s="72">
        <v>44305.546493055554</v>
      </c>
      <c r="M6925" t="s">
        <v>43764</v>
      </c>
      <c r="P6925" t="s">
        <v>16112</v>
      </c>
      <c r="Q6925" t="s">
        <v>35732</v>
      </c>
      <c r="R6925" t="s">
        <v>35</v>
      </c>
      <c r="U6925" t="s">
        <v>43765</v>
      </c>
      <c r="W6925" t="s">
        <v>43762</v>
      </c>
      <c r="X6925" t="s">
        <v>6885</v>
      </c>
    </row>
    <row r="6926" spans="1:24">
      <c r="A6926" t="s">
        <v>43766</v>
      </c>
      <c r="B6926" t="s">
        <v>43767</v>
      </c>
      <c r="C6926" t="s">
        <v>15034</v>
      </c>
      <c r="D6926" t="s">
        <v>15088</v>
      </c>
      <c r="E6926" t="s">
        <v>15089</v>
      </c>
      <c r="F6926">
        <v>22</v>
      </c>
      <c r="G6926" t="s">
        <v>5370</v>
      </c>
      <c r="H6926" t="s">
        <v>43768</v>
      </c>
      <c r="I6926" t="s">
        <v>15011</v>
      </c>
      <c r="J6926" t="s">
        <v>15022</v>
      </c>
      <c r="K6926" s="72">
        <v>41857.63616898148</v>
      </c>
      <c r="L6926" s="72">
        <v>41857.63616898148</v>
      </c>
      <c r="P6926" t="s">
        <v>35797</v>
      </c>
      <c r="Q6926" t="s">
        <v>27303</v>
      </c>
      <c r="R6926" t="s">
        <v>5159</v>
      </c>
      <c r="S6926" t="s">
        <v>5392</v>
      </c>
      <c r="T6926" t="s">
        <v>15843</v>
      </c>
      <c r="W6926" t="s">
        <v>5391</v>
      </c>
    </row>
    <row r="6927" spans="1:24">
      <c r="A6927" t="s">
        <v>43769</v>
      </c>
      <c r="B6927" t="s">
        <v>43770</v>
      </c>
      <c r="C6927" t="s">
        <v>15019</v>
      </c>
      <c r="D6927" t="s">
        <v>15088</v>
      </c>
      <c r="E6927" t="s">
        <v>15089</v>
      </c>
      <c r="F6927">
        <v>22</v>
      </c>
      <c r="G6927" t="s">
        <v>7530</v>
      </c>
      <c r="H6927" t="s">
        <v>43771</v>
      </c>
      <c r="I6927" t="s">
        <v>15011</v>
      </c>
      <c r="J6927" t="s">
        <v>15022</v>
      </c>
      <c r="K6927" s="72">
        <v>41821.525949074072</v>
      </c>
      <c r="L6927" s="72">
        <v>41821.525949074072</v>
      </c>
      <c r="Q6927" t="s">
        <v>24325</v>
      </c>
      <c r="U6927" t="s">
        <v>7591</v>
      </c>
      <c r="W6927" t="s">
        <v>7592</v>
      </c>
    </row>
    <row r="6928" spans="1:24">
      <c r="A6928" t="s">
        <v>43772</v>
      </c>
      <c r="B6928" t="s">
        <v>551</v>
      </c>
      <c r="C6928" t="s">
        <v>15034</v>
      </c>
      <c r="D6928" t="s">
        <v>5664</v>
      </c>
      <c r="E6928" t="s">
        <v>15058</v>
      </c>
      <c r="G6928" t="s">
        <v>518</v>
      </c>
      <c r="H6928" t="s">
        <v>43773</v>
      </c>
      <c r="I6928" t="s">
        <v>15011</v>
      </c>
      <c r="J6928" t="s">
        <v>24454</v>
      </c>
      <c r="K6928" s="72">
        <v>41835.339594907404</v>
      </c>
      <c r="L6928" s="72">
        <v>41835.339594907404</v>
      </c>
      <c r="M6928" t="s">
        <v>28846</v>
      </c>
      <c r="P6928" t="s">
        <v>20453</v>
      </c>
      <c r="Q6928" t="s">
        <v>15961</v>
      </c>
      <c r="R6928" t="s">
        <v>35</v>
      </c>
      <c r="S6928" t="s">
        <v>551</v>
      </c>
      <c r="T6928" t="s">
        <v>24389</v>
      </c>
      <c r="U6928" t="s">
        <v>550</v>
      </c>
      <c r="V6928" t="s">
        <v>551</v>
      </c>
      <c r="W6928" t="s">
        <v>549</v>
      </c>
    </row>
    <row r="6929" spans="1:24">
      <c r="A6929" t="s">
        <v>43774</v>
      </c>
      <c r="B6929" t="s">
        <v>11918</v>
      </c>
      <c r="C6929" t="s">
        <v>16244</v>
      </c>
      <c r="D6929" t="s">
        <v>1792</v>
      </c>
      <c r="E6929" t="s">
        <v>15058</v>
      </c>
      <c r="G6929" t="s">
        <v>11896</v>
      </c>
      <c r="H6929" t="s">
        <v>43775</v>
      </c>
      <c r="I6929" t="s">
        <v>15011</v>
      </c>
      <c r="J6929" t="s">
        <v>16246</v>
      </c>
      <c r="K6929" s="72">
        <v>39317.470266203702</v>
      </c>
      <c r="L6929" s="72">
        <v>39317.47111111111</v>
      </c>
      <c r="M6929" t="s">
        <v>43776</v>
      </c>
      <c r="P6929" t="s">
        <v>12263</v>
      </c>
      <c r="Q6929" t="s">
        <v>43777</v>
      </c>
      <c r="R6929" t="s">
        <v>35</v>
      </c>
      <c r="S6929" t="s">
        <v>11918</v>
      </c>
      <c r="U6929" t="s">
        <v>11913</v>
      </c>
      <c r="V6929" t="s">
        <v>11918</v>
      </c>
      <c r="W6929" t="s">
        <v>11917</v>
      </c>
    </row>
    <row r="6930" spans="1:24">
      <c r="A6930" t="s">
        <v>43778</v>
      </c>
      <c r="B6930" t="s">
        <v>1974</v>
      </c>
      <c r="C6930" t="s">
        <v>15238</v>
      </c>
      <c r="D6930" t="s">
        <v>15081</v>
      </c>
      <c r="E6930" t="s">
        <v>15094</v>
      </c>
      <c r="G6930" t="s">
        <v>1828</v>
      </c>
      <c r="H6930" t="s">
        <v>43779</v>
      </c>
      <c r="I6930" t="s">
        <v>15011</v>
      </c>
      <c r="J6930" t="s">
        <v>16936</v>
      </c>
      <c r="K6930" s="72">
        <v>39468.56659722222</v>
      </c>
      <c r="L6930" s="72">
        <v>39468.620578703703</v>
      </c>
      <c r="M6930" t="s">
        <v>43780</v>
      </c>
      <c r="P6930" t="s">
        <v>26978</v>
      </c>
      <c r="Q6930" t="s">
        <v>21883</v>
      </c>
      <c r="R6930" t="s">
        <v>35</v>
      </c>
      <c r="S6930" t="s">
        <v>1974</v>
      </c>
      <c r="T6930" t="s">
        <v>16452</v>
      </c>
      <c r="U6930" t="s">
        <v>1973</v>
      </c>
      <c r="V6930" t="s">
        <v>1974</v>
      </c>
      <c r="W6930" t="s">
        <v>1968</v>
      </c>
      <c r="X6930" t="s">
        <v>1972</v>
      </c>
    </row>
    <row r="6931" spans="1:24">
      <c r="A6931" t="s">
        <v>43781</v>
      </c>
      <c r="B6931" t="s">
        <v>43782</v>
      </c>
      <c r="C6931" t="s">
        <v>15019</v>
      </c>
      <c r="E6931" t="s">
        <v>10982</v>
      </c>
      <c r="F6931">
        <v>24</v>
      </c>
      <c r="G6931" t="s">
        <v>2261</v>
      </c>
      <c r="H6931" t="s">
        <v>43783</v>
      </c>
      <c r="I6931" t="s">
        <v>15011</v>
      </c>
      <c r="J6931" t="s">
        <v>43784</v>
      </c>
      <c r="K6931" s="72">
        <v>40780.396840277775</v>
      </c>
      <c r="L6931" s="72">
        <v>40780.397418981483</v>
      </c>
      <c r="M6931" t="s">
        <v>43785</v>
      </c>
      <c r="P6931" t="s">
        <v>11100</v>
      </c>
      <c r="Q6931" t="s">
        <v>43786</v>
      </c>
      <c r="R6931" t="s">
        <v>2268</v>
      </c>
      <c r="S6931" t="s">
        <v>2269</v>
      </c>
      <c r="U6931" t="s">
        <v>2267</v>
      </c>
      <c r="V6931" t="s">
        <v>43782</v>
      </c>
      <c r="W6931" t="s">
        <v>2265</v>
      </c>
      <c r="X6931" t="s">
        <v>2266</v>
      </c>
    </row>
    <row r="6932" spans="1:24">
      <c r="A6932" t="s">
        <v>43787</v>
      </c>
      <c r="B6932" t="s">
        <v>43788</v>
      </c>
      <c r="C6932" t="s">
        <v>15019</v>
      </c>
      <c r="D6932" t="s">
        <v>15069</v>
      </c>
      <c r="E6932" t="s">
        <v>15070</v>
      </c>
      <c r="F6932">
        <v>25</v>
      </c>
      <c r="G6932" t="s">
        <v>6012</v>
      </c>
      <c r="H6932" t="s">
        <v>43789</v>
      </c>
      <c r="I6932" t="s">
        <v>15011</v>
      </c>
      <c r="J6932" t="s">
        <v>15022</v>
      </c>
      <c r="K6932" s="72">
        <v>40780.470462962963</v>
      </c>
      <c r="L6932" s="72">
        <v>40780.471053240741</v>
      </c>
      <c r="M6932" t="s">
        <v>43790</v>
      </c>
      <c r="P6932" t="s">
        <v>43749</v>
      </c>
      <c r="Q6932" t="s">
        <v>43791</v>
      </c>
      <c r="R6932" t="s">
        <v>395</v>
      </c>
      <c r="S6932" t="s">
        <v>43792</v>
      </c>
      <c r="U6932" t="s">
        <v>6232</v>
      </c>
      <c r="W6932" t="s">
        <v>6231</v>
      </c>
      <c r="X6932" t="s">
        <v>4612</v>
      </c>
    </row>
    <row r="6933" spans="1:24">
      <c r="A6933" t="s">
        <v>43793</v>
      </c>
      <c r="B6933" t="s">
        <v>43794</v>
      </c>
      <c r="C6933" t="s">
        <v>15019</v>
      </c>
      <c r="D6933" t="s">
        <v>15069</v>
      </c>
      <c r="E6933" t="s">
        <v>15058</v>
      </c>
      <c r="G6933" t="s">
        <v>8814</v>
      </c>
      <c r="H6933" t="s">
        <v>43795</v>
      </c>
      <c r="I6933" t="s">
        <v>15011</v>
      </c>
      <c r="J6933" t="s">
        <v>15022</v>
      </c>
      <c r="K6933" s="72">
        <v>40780.538622685184</v>
      </c>
      <c r="L6933" s="72">
        <v>40780.538622685184</v>
      </c>
      <c r="P6933" t="s">
        <v>17207</v>
      </c>
      <c r="Q6933" t="s">
        <v>43786</v>
      </c>
      <c r="S6933" t="s">
        <v>8819</v>
      </c>
      <c r="U6933" t="s">
        <v>8818</v>
      </c>
      <c r="W6933" t="s">
        <v>8817</v>
      </c>
    </row>
    <row r="6934" spans="1:24">
      <c r="A6934" t="s">
        <v>43796</v>
      </c>
      <c r="B6934" t="s">
        <v>43797</v>
      </c>
      <c r="C6934" t="s">
        <v>15019</v>
      </c>
      <c r="D6934" t="s">
        <v>15069</v>
      </c>
      <c r="E6934" t="s">
        <v>15058</v>
      </c>
      <c r="F6934">
        <v>25</v>
      </c>
      <c r="G6934" t="s">
        <v>13698</v>
      </c>
      <c r="H6934" t="s">
        <v>43798</v>
      </c>
      <c r="I6934" t="s">
        <v>15011</v>
      </c>
      <c r="J6934" t="s">
        <v>15022</v>
      </c>
      <c r="K6934" s="72">
        <v>40784.353819444441</v>
      </c>
      <c r="L6934" s="72">
        <v>40938.7971412037</v>
      </c>
      <c r="P6934" t="s">
        <v>43595</v>
      </c>
      <c r="Q6934" t="s">
        <v>25097</v>
      </c>
      <c r="R6934" t="s">
        <v>395</v>
      </c>
      <c r="S6934" t="s">
        <v>43799</v>
      </c>
      <c r="U6934" t="s">
        <v>13730</v>
      </c>
      <c r="V6934" t="s">
        <v>43800</v>
      </c>
      <c r="W6934" t="s">
        <v>13740</v>
      </c>
    </row>
    <row r="6935" spans="1:24">
      <c r="A6935" t="s">
        <v>43801</v>
      </c>
      <c r="B6935" t="s">
        <v>43802</v>
      </c>
      <c r="C6935" t="s">
        <v>15019</v>
      </c>
      <c r="D6935" t="s">
        <v>15069</v>
      </c>
      <c r="E6935" t="s">
        <v>15058</v>
      </c>
      <c r="F6935">
        <v>25</v>
      </c>
      <c r="G6935" t="s">
        <v>13698</v>
      </c>
      <c r="H6935" t="s">
        <v>43803</v>
      </c>
      <c r="I6935" t="s">
        <v>15011</v>
      </c>
      <c r="J6935" t="s">
        <v>15022</v>
      </c>
      <c r="K6935" s="72">
        <v>40784.35392361111</v>
      </c>
      <c r="L6935" s="72">
        <v>40938.796087962961</v>
      </c>
      <c r="P6935" t="s">
        <v>43595</v>
      </c>
      <c r="Q6935" t="s">
        <v>25097</v>
      </c>
      <c r="R6935" t="s">
        <v>395</v>
      </c>
      <c r="S6935" t="s">
        <v>43804</v>
      </c>
      <c r="U6935" t="s">
        <v>13719</v>
      </c>
      <c r="V6935" t="s">
        <v>43805</v>
      </c>
      <c r="W6935" t="s">
        <v>13741</v>
      </c>
    </row>
    <row r="6936" spans="1:24">
      <c r="A6936" t="s">
        <v>43806</v>
      </c>
      <c r="B6936" t="s">
        <v>43807</v>
      </c>
      <c r="C6936" t="s">
        <v>15019</v>
      </c>
      <c r="D6936" t="s">
        <v>15069</v>
      </c>
      <c r="E6936" t="s">
        <v>15058</v>
      </c>
      <c r="F6936">
        <v>25</v>
      </c>
      <c r="G6936" t="s">
        <v>13698</v>
      </c>
      <c r="H6936" t="s">
        <v>43808</v>
      </c>
      <c r="I6936" t="s">
        <v>15011</v>
      </c>
      <c r="J6936" t="s">
        <v>15022</v>
      </c>
      <c r="K6936" s="72">
        <v>40784.354016203702</v>
      </c>
      <c r="L6936" s="72">
        <v>40938.796087962961</v>
      </c>
      <c r="P6936" t="s">
        <v>43595</v>
      </c>
      <c r="Q6936" t="s">
        <v>25097</v>
      </c>
      <c r="R6936" t="s">
        <v>395</v>
      </c>
      <c r="S6936" t="s">
        <v>43809</v>
      </c>
      <c r="U6936" t="s">
        <v>13716</v>
      </c>
      <c r="V6936" t="s">
        <v>43810</v>
      </c>
      <c r="W6936" t="s">
        <v>13739</v>
      </c>
    </row>
    <row r="6937" spans="1:24">
      <c r="A6937" t="s">
        <v>43811</v>
      </c>
      <c r="B6937" t="s">
        <v>43812</v>
      </c>
      <c r="C6937" t="s">
        <v>15019</v>
      </c>
      <c r="D6937" t="s">
        <v>15069</v>
      </c>
      <c r="E6937" t="s">
        <v>15058</v>
      </c>
      <c r="F6937">
        <v>25</v>
      </c>
      <c r="G6937" t="s">
        <v>13698</v>
      </c>
      <c r="H6937" t="s">
        <v>43813</v>
      </c>
      <c r="I6937" t="s">
        <v>15011</v>
      </c>
      <c r="J6937" t="s">
        <v>15022</v>
      </c>
      <c r="K6937" s="72">
        <v>40784.354097222225</v>
      </c>
      <c r="L6937" s="72">
        <v>40938.796099537038</v>
      </c>
      <c r="P6937" t="s">
        <v>43595</v>
      </c>
      <c r="Q6937" t="s">
        <v>25097</v>
      </c>
      <c r="R6937" t="s">
        <v>395</v>
      </c>
      <c r="S6937" t="s">
        <v>43814</v>
      </c>
      <c r="U6937" t="s">
        <v>13705</v>
      </c>
      <c r="V6937" t="s">
        <v>43815</v>
      </c>
      <c r="W6937" t="s">
        <v>13742</v>
      </c>
    </row>
    <row r="6938" spans="1:24">
      <c r="A6938" t="s">
        <v>43816</v>
      </c>
      <c r="B6938" t="s">
        <v>43817</v>
      </c>
      <c r="C6938" t="s">
        <v>15034</v>
      </c>
      <c r="D6938" t="s">
        <v>15454</v>
      </c>
      <c r="E6938" t="s">
        <v>15058</v>
      </c>
      <c r="G6938" t="s">
        <v>12436</v>
      </c>
      <c r="H6938" t="s">
        <v>43818</v>
      </c>
      <c r="I6938" t="s">
        <v>15011</v>
      </c>
      <c r="J6938" t="s">
        <v>26914</v>
      </c>
      <c r="K6938" s="72">
        <v>40784.702280092592</v>
      </c>
      <c r="L6938" s="72">
        <v>40784.702696759261</v>
      </c>
      <c r="M6938" t="s">
        <v>43819</v>
      </c>
      <c r="P6938" t="s">
        <v>15459</v>
      </c>
      <c r="Q6938" t="s">
        <v>33748</v>
      </c>
      <c r="R6938" t="s">
        <v>35</v>
      </c>
      <c r="T6938" t="s">
        <v>43820</v>
      </c>
      <c r="W6938" t="s">
        <v>2205</v>
      </c>
    </row>
    <row r="6939" spans="1:24">
      <c r="A6939" t="s">
        <v>43821</v>
      </c>
      <c r="B6939" t="s">
        <v>43822</v>
      </c>
      <c r="C6939" t="s">
        <v>15068</v>
      </c>
      <c r="D6939" t="s">
        <v>15081</v>
      </c>
      <c r="E6939" t="s">
        <v>15058</v>
      </c>
      <c r="G6939" t="s">
        <v>6841</v>
      </c>
      <c r="H6939" t="s">
        <v>43823</v>
      </c>
      <c r="I6939" t="s">
        <v>15011</v>
      </c>
      <c r="J6939" t="s">
        <v>43824</v>
      </c>
      <c r="K6939" s="72">
        <v>40806.396006944444</v>
      </c>
      <c r="L6939" s="72">
        <v>40806.396006944444</v>
      </c>
      <c r="M6939" t="s">
        <v>43825</v>
      </c>
      <c r="P6939" t="s">
        <v>7273</v>
      </c>
      <c r="Q6939" t="s">
        <v>31609</v>
      </c>
      <c r="R6939" t="s">
        <v>35</v>
      </c>
      <c r="T6939" t="s">
        <v>43826</v>
      </c>
      <c r="W6939" t="s">
        <v>7273</v>
      </c>
    </row>
    <row r="6940" spans="1:24">
      <c r="A6940" t="s">
        <v>43827</v>
      </c>
      <c r="B6940" t="s">
        <v>10291</v>
      </c>
      <c r="C6940" t="s">
        <v>15019</v>
      </c>
      <c r="D6940" t="s">
        <v>5734</v>
      </c>
      <c r="E6940" t="s">
        <v>15125</v>
      </c>
      <c r="G6940" t="s">
        <v>10210</v>
      </c>
      <c r="H6940" t="s">
        <v>43828</v>
      </c>
      <c r="I6940" t="s">
        <v>15011</v>
      </c>
      <c r="J6940" t="s">
        <v>15022</v>
      </c>
      <c r="K6940" s="72">
        <v>40809.432152777779</v>
      </c>
      <c r="L6940" s="72">
        <v>40809.432152777779</v>
      </c>
      <c r="M6940" t="s">
        <v>43829</v>
      </c>
      <c r="P6940" t="s">
        <v>15128</v>
      </c>
      <c r="Q6940" t="s">
        <v>43830</v>
      </c>
      <c r="R6940" t="s">
        <v>35</v>
      </c>
      <c r="S6940" t="s">
        <v>10291</v>
      </c>
      <c r="U6940" t="s">
        <v>10216</v>
      </c>
      <c r="V6940" t="s">
        <v>10291</v>
      </c>
      <c r="W6940" t="s">
        <v>10289</v>
      </c>
      <c r="X6940" t="s">
        <v>10290</v>
      </c>
    </row>
    <row r="6941" spans="1:24">
      <c r="A6941" t="s">
        <v>43831</v>
      </c>
      <c r="B6941" t="s">
        <v>4951</v>
      </c>
      <c r="C6941" t="s">
        <v>15019</v>
      </c>
      <c r="D6941" t="s">
        <v>15011</v>
      </c>
      <c r="E6941" t="s">
        <v>3788</v>
      </c>
      <c r="G6941" t="s">
        <v>4888</v>
      </c>
      <c r="H6941" t="s">
        <v>43832</v>
      </c>
      <c r="I6941" t="s">
        <v>15011</v>
      </c>
      <c r="J6941" t="s">
        <v>15022</v>
      </c>
      <c r="K6941" s="72">
        <v>40809.44809027778</v>
      </c>
      <c r="L6941" s="72">
        <v>40959.392557870371</v>
      </c>
      <c r="M6941" t="s">
        <v>43833</v>
      </c>
      <c r="P6941" t="s">
        <v>12517</v>
      </c>
      <c r="Q6941" t="s">
        <v>43830</v>
      </c>
      <c r="R6941" t="s">
        <v>35</v>
      </c>
      <c r="S6941" t="s">
        <v>4951</v>
      </c>
      <c r="U6941" t="s">
        <v>4917</v>
      </c>
      <c r="V6941" t="s">
        <v>4951</v>
      </c>
      <c r="W6941" t="s">
        <v>4940</v>
      </c>
      <c r="X6941" t="s">
        <v>4941</v>
      </c>
    </row>
    <row r="6942" spans="1:24">
      <c r="A6942" t="s">
        <v>43834</v>
      </c>
      <c r="B6942" t="s">
        <v>43835</v>
      </c>
      <c r="C6942" t="s">
        <v>15019</v>
      </c>
      <c r="D6942" t="s">
        <v>15011</v>
      </c>
      <c r="E6942" t="s">
        <v>3788</v>
      </c>
      <c r="G6942" t="s">
        <v>6841</v>
      </c>
      <c r="H6942" t="s">
        <v>43836</v>
      </c>
      <c r="I6942" t="s">
        <v>15011</v>
      </c>
      <c r="J6942" t="s">
        <v>15022</v>
      </c>
      <c r="K6942" s="72">
        <v>40809.450173611112</v>
      </c>
      <c r="L6942" s="72">
        <v>40809.450173611112</v>
      </c>
      <c r="M6942" t="s">
        <v>43837</v>
      </c>
      <c r="P6942" t="s">
        <v>12517</v>
      </c>
      <c r="Q6942" t="s">
        <v>43830</v>
      </c>
      <c r="R6942" t="s">
        <v>35</v>
      </c>
      <c r="W6942" t="s">
        <v>7260</v>
      </c>
      <c r="X6942" t="s">
        <v>4941</v>
      </c>
    </row>
    <row r="6943" spans="1:24">
      <c r="A6943" t="s">
        <v>43838</v>
      </c>
      <c r="B6943" t="s">
        <v>43839</v>
      </c>
      <c r="C6943" t="s">
        <v>15034</v>
      </c>
      <c r="D6943" t="s">
        <v>15011</v>
      </c>
      <c r="E6943" t="s">
        <v>3788</v>
      </c>
      <c r="G6943" t="s">
        <v>12201</v>
      </c>
      <c r="H6943" t="s">
        <v>43840</v>
      </c>
      <c r="I6943" t="s">
        <v>15011</v>
      </c>
      <c r="J6943" t="s">
        <v>43841</v>
      </c>
      <c r="K6943" s="72">
        <v>40809.45144675926</v>
      </c>
      <c r="L6943" s="72">
        <v>40809.45144675926</v>
      </c>
      <c r="P6943" t="s">
        <v>12517</v>
      </c>
      <c r="Q6943" t="s">
        <v>29136</v>
      </c>
      <c r="R6943" t="s">
        <v>35</v>
      </c>
      <c r="S6943" t="s">
        <v>12205</v>
      </c>
      <c r="T6943" t="s">
        <v>43830</v>
      </c>
      <c r="V6943" t="s">
        <v>12205</v>
      </c>
      <c r="W6943" t="s">
        <v>12204</v>
      </c>
      <c r="X6943" t="s">
        <v>3708</v>
      </c>
    </row>
    <row r="6944" spans="1:24">
      <c r="A6944" t="s">
        <v>43842</v>
      </c>
      <c r="B6944" t="s">
        <v>43843</v>
      </c>
      <c r="C6944" t="s">
        <v>15034</v>
      </c>
      <c r="D6944" t="s">
        <v>15011</v>
      </c>
      <c r="E6944" t="s">
        <v>3788</v>
      </c>
      <c r="G6944" t="s">
        <v>4888</v>
      </c>
      <c r="H6944" t="s">
        <v>43844</v>
      </c>
      <c r="I6944" t="s">
        <v>15011</v>
      </c>
      <c r="J6944" t="s">
        <v>18840</v>
      </c>
      <c r="K6944" s="72">
        <v>41941.488125000003</v>
      </c>
      <c r="L6944" s="72">
        <v>41941.488125000003</v>
      </c>
      <c r="M6944" t="s">
        <v>43845</v>
      </c>
      <c r="P6944" t="s">
        <v>15230</v>
      </c>
      <c r="Q6944" t="s">
        <v>43846</v>
      </c>
      <c r="R6944" t="s">
        <v>904</v>
      </c>
      <c r="S6944" t="s">
        <v>4906</v>
      </c>
      <c r="T6944" t="s">
        <v>15849</v>
      </c>
      <c r="U6944" t="s">
        <v>4899</v>
      </c>
      <c r="W6944" t="s">
        <v>4897</v>
      </c>
      <c r="X6944" t="s">
        <v>4905</v>
      </c>
    </row>
    <row r="6945" spans="1:24">
      <c r="A6945" t="s">
        <v>43847</v>
      </c>
      <c r="B6945" t="s">
        <v>10269</v>
      </c>
      <c r="C6945" t="s">
        <v>15019</v>
      </c>
      <c r="D6945" t="s">
        <v>5734</v>
      </c>
      <c r="E6945" t="s">
        <v>15125</v>
      </c>
      <c r="G6945" t="s">
        <v>10210</v>
      </c>
      <c r="H6945" t="s">
        <v>43848</v>
      </c>
      <c r="I6945" t="s">
        <v>15011</v>
      </c>
      <c r="J6945" t="s">
        <v>15022</v>
      </c>
      <c r="K6945" s="72">
        <v>40809.456956018519</v>
      </c>
      <c r="L6945" s="72">
        <v>40809.456956018519</v>
      </c>
      <c r="M6945" t="s">
        <v>43849</v>
      </c>
      <c r="P6945" t="s">
        <v>12517</v>
      </c>
      <c r="Q6945" t="s">
        <v>25929</v>
      </c>
      <c r="R6945" t="s">
        <v>35</v>
      </c>
      <c r="S6945" t="s">
        <v>10269</v>
      </c>
      <c r="U6945" t="s">
        <v>10216</v>
      </c>
      <c r="V6945" t="s">
        <v>10269</v>
      </c>
      <c r="W6945" t="s">
        <v>10267</v>
      </c>
      <c r="X6945" t="s">
        <v>10268</v>
      </c>
    </row>
    <row r="6946" spans="1:24">
      <c r="A6946" t="s">
        <v>43850</v>
      </c>
      <c r="B6946" t="s">
        <v>43851</v>
      </c>
      <c r="C6946" t="s">
        <v>15238</v>
      </c>
      <c r="D6946" t="s">
        <v>5585</v>
      </c>
      <c r="E6946" t="s">
        <v>16770</v>
      </c>
      <c r="G6946" t="s">
        <v>4469</v>
      </c>
      <c r="H6946" t="s">
        <v>43852</v>
      </c>
      <c r="I6946" t="s">
        <v>15011</v>
      </c>
      <c r="J6946" t="s">
        <v>43853</v>
      </c>
      <c r="K6946" s="72">
        <v>41729.36996527778</v>
      </c>
      <c r="L6946" s="72">
        <v>41729.36996527778</v>
      </c>
      <c r="P6946" t="s">
        <v>4469</v>
      </c>
      <c r="Q6946" t="s">
        <v>25294</v>
      </c>
      <c r="R6946" t="s">
        <v>4473</v>
      </c>
      <c r="T6946" t="s">
        <v>25601</v>
      </c>
      <c r="U6946" t="s">
        <v>4472</v>
      </c>
      <c r="W6946" t="s">
        <v>522</v>
      </c>
    </row>
    <row r="6947" spans="1:24">
      <c r="A6947" t="s">
        <v>43854</v>
      </c>
      <c r="B6947" t="s">
        <v>1971</v>
      </c>
      <c r="C6947" t="s">
        <v>15238</v>
      </c>
      <c r="D6947" t="s">
        <v>15081</v>
      </c>
      <c r="E6947" t="s">
        <v>15094</v>
      </c>
      <c r="G6947" t="s">
        <v>1828</v>
      </c>
      <c r="H6947" t="s">
        <v>43855</v>
      </c>
      <c r="I6947" t="s">
        <v>15011</v>
      </c>
      <c r="J6947" t="s">
        <v>16936</v>
      </c>
      <c r="K6947" s="72">
        <v>39468.566805555558</v>
      </c>
      <c r="L6947" s="72">
        <v>39468.62059027778</v>
      </c>
      <c r="M6947" t="s">
        <v>43780</v>
      </c>
      <c r="P6947" t="s">
        <v>26978</v>
      </c>
      <c r="Q6947" t="s">
        <v>21883</v>
      </c>
      <c r="R6947" t="s">
        <v>35</v>
      </c>
      <c r="S6947" t="s">
        <v>1971</v>
      </c>
      <c r="T6947" t="s">
        <v>16452</v>
      </c>
      <c r="U6947" t="s">
        <v>1970</v>
      </c>
      <c r="V6947" t="s">
        <v>1971</v>
      </c>
      <c r="W6947" t="s">
        <v>1968</v>
      </c>
      <c r="X6947" t="s">
        <v>1969</v>
      </c>
    </row>
    <row r="6948" spans="1:24">
      <c r="A6948" t="s">
        <v>43856</v>
      </c>
      <c r="B6948" t="s">
        <v>43857</v>
      </c>
      <c r="C6948" t="s">
        <v>15019</v>
      </c>
      <c r="D6948" t="s">
        <v>15081</v>
      </c>
      <c r="E6948" t="s">
        <v>14653</v>
      </c>
      <c r="G6948" t="s">
        <v>14467</v>
      </c>
      <c r="H6948" t="s">
        <v>43858</v>
      </c>
      <c r="I6948" t="s">
        <v>15011</v>
      </c>
      <c r="J6948" t="s">
        <v>15022</v>
      </c>
      <c r="K6948" s="72">
        <v>40816.571967592594</v>
      </c>
      <c r="L6948" s="72">
        <v>40816.571967592594</v>
      </c>
      <c r="M6948" t="s">
        <v>31302</v>
      </c>
      <c r="P6948" t="s">
        <v>43859</v>
      </c>
      <c r="Q6948" t="s">
        <v>43860</v>
      </c>
      <c r="R6948" t="s">
        <v>35</v>
      </c>
      <c r="S6948" t="s">
        <v>14581</v>
      </c>
      <c r="U6948" t="s">
        <v>3370</v>
      </c>
      <c r="W6948" t="s">
        <v>14568</v>
      </c>
      <c r="X6948" t="s">
        <v>14580</v>
      </c>
    </row>
    <row r="6949" spans="1:24">
      <c r="A6949" t="s">
        <v>43861</v>
      </c>
      <c r="B6949" t="s">
        <v>6771</v>
      </c>
      <c r="C6949" t="s">
        <v>15008</v>
      </c>
      <c r="D6949" t="s">
        <v>15011</v>
      </c>
      <c r="E6949" t="s">
        <v>3788</v>
      </c>
      <c r="G6949" t="s">
        <v>6766</v>
      </c>
      <c r="H6949" t="s">
        <v>43862</v>
      </c>
      <c r="I6949" t="s">
        <v>15011</v>
      </c>
      <c r="J6949" t="s">
        <v>43863</v>
      </c>
      <c r="K6949" s="72">
        <v>40819.66443287037</v>
      </c>
      <c r="L6949" s="72">
        <v>40819.66443287037</v>
      </c>
      <c r="M6949" t="s">
        <v>43864</v>
      </c>
      <c r="P6949" t="s">
        <v>12517</v>
      </c>
      <c r="Q6949" t="s">
        <v>40205</v>
      </c>
      <c r="R6949" t="s">
        <v>35</v>
      </c>
      <c r="S6949" t="s">
        <v>6771</v>
      </c>
      <c r="T6949" t="s">
        <v>43865</v>
      </c>
      <c r="V6949" t="s">
        <v>6771</v>
      </c>
      <c r="W6949" t="s">
        <v>6770</v>
      </c>
      <c r="X6949" t="s">
        <v>3708</v>
      </c>
    </row>
    <row r="6950" spans="1:24">
      <c r="A6950" t="s">
        <v>43866</v>
      </c>
      <c r="B6950" t="s">
        <v>43867</v>
      </c>
      <c r="C6950" t="s">
        <v>15019</v>
      </c>
      <c r="D6950" t="s">
        <v>15147</v>
      </c>
      <c r="E6950" t="s">
        <v>15058</v>
      </c>
      <c r="G6950" t="s">
        <v>12436</v>
      </c>
      <c r="H6950" t="s">
        <v>43868</v>
      </c>
      <c r="I6950" t="s">
        <v>15011</v>
      </c>
      <c r="J6950" t="s">
        <v>15022</v>
      </c>
      <c r="K6950" s="72">
        <v>40820.459930555553</v>
      </c>
      <c r="L6950" s="72">
        <v>40820.461481481485</v>
      </c>
      <c r="M6950" t="s">
        <v>43869</v>
      </c>
      <c r="P6950" t="s">
        <v>43870</v>
      </c>
      <c r="Q6950" t="s">
        <v>43871</v>
      </c>
      <c r="R6950" t="s">
        <v>125</v>
      </c>
      <c r="W6950" t="s">
        <v>122</v>
      </c>
      <c r="X6950" t="s">
        <v>119</v>
      </c>
    </row>
    <row r="6951" spans="1:24">
      <c r="A6951" t="s">
        <v>43872</v>
      </c>
      <c r="B6951" t="s">
        <v>43873</v>
      </c>
      <c r="C6951" t="s">
        <v>15019</v>
      </c>
      <c r="D6951" t="s">
        <v>15147</v>
      </c>
      <c r="E6951" t="s">
        <v>15526</v>
      </c>
      <c r="G6951" t="s">
        <v>14885</v>
      </c>
      <c r="H6951" t="s">
        <v>43874</v>
      </c>
      <c r="I6951" t="s">
        <v>15011</v>
      </c>
      <c r="J6951" t="s">
        <v>15022</v>
      </c>
      <c r="K6951" s="72">
        <v>40820.479120370372</v>
      </c>
      <c r="L6951" s="72">
        <v>40820.480219907404</v>
      </c>
      <c r="M6951" t="s">
        <v>43875</v>
      </c>
      <c r="P6951" t="s">
        <v>26393</v>
      </c>
      <c r="Q6951" t="s">
        <v>43876</v>
      </c>
      <c r="R6951" t="s">
        <v>125</v>
      </c>
      <c r="S6951" t="s">
        <v>14896</v>
      </c>
      <c r="U6951" t="s">
        <v>124</v>
      </c>
      <c r="W6951" t="s">
        <v>122</v>
      </c>
      <c r="X6951" t="s">
        <v>14895</v>
      </c>
    </row>
    <row r="6952" spans="1:24">
      <c r="A6952" t="s">
        <v>43877</v>
      </c>
      <c r="B6952" t="s">
        <v>43878</v>
      </c>
      <c r="C6952" t="s">
        <v>15019</v>
      </c>
      <c r="D6952" t="s">
        <v>15147</v>
      </c>
      <c r="E6952" t="s">
        <v>15526</v>
      </c>
      <c r="G6952" t="s">
        <v>112</v>
      </c>
      <c r="H6952" t="s">
        <v>43879</v>
      </c>
      <c r="I6952" t="s">
        <v>15011</v>
      </c>
      <c r="J6952" t="s">
        <v>15022</v>
      </c>
      <c r="K6952" s="72">
        <v>40820.482974537037</v>
      </c>
      <c r="L6952" s="72">
        <v>40820.482974537037</v>
      </c>
      <c r="M6952" t="s">
        <v>43875</v>
      </c>
      <c r="P6952" t="s">
        <v>26393</v>
      </c>
      <c r="Q6952" t="s">
        <v>43876</v>
      </c>
      <c r="R6952" t="s">
        <v>125</v>
      </c>
      <c r="S6952" t="s">
        <v>128</v>
      </c>
      <c r="U6952" t="s">
        <v>124</v>
      </c>
      <c r="W6952" t="s">
        <v>122</v>
      </c>
      <c r="X6952" t="s">
        <v>127</v>
      </c>
    </row>
    <row r="6953" spans="1:24">
      <c r="A6953" t="s">
        <v>43880</v>
      </c>
      <c r="B6953" t="s">
        <v>43881</v>
      </c>
      <c r="C6953" t="s">
        <v>15019</v>
      </c>
      <c r="D6953" t="s">
        <v>15147</v>
      </c>
      <c r="E6953" t="s">
        <v>15526</v>
      </c>
      <c r="G6953" t="s">
        <v>112</v>
      </c>
      <c r="H6953" t="s">
        <v>43882</v>
      </c>
      <c r="I6953" t="s">
        <v>15011</v>
      </c>
      <c r="J6953" t="s">
        <v>15022</v>
      </c>
      <c r="K6953" s="72">
        <v>40820.4843287037</v>
      </c>
      <c r="L6953" s="72">
        <v>40820.485312500001</v>
      </c>
      <c r="M6953" t="s">
        <v>43875</v>
      </c>
      <c r="P6953" t="s">
        <v>26393</v>
      </c>
      <c r="Q6953" t="s">
        <v>43876</v>
      </c>
      <c r="R6953" t="s">
        <v>125</v>
      </c>
      <c r="S6953" t="s">
        <v>126</v>
      </c>
      <c r="U6953" t="s">
        <v>124</v>
      </c>
      <c r="W6953" t="s">
        <v>122</v>
      </c>
      <c r="X6953" t="s">
        <v>123</v>
      </c>
    </row>
    <row r="6954" spans="1:24">
      <c r="A6954" t="s">
        <v>43883</v>
      </c>
      <c r="B6954" t="s">
        <v>43884</v>
      </c>
      <c r="C6954" t="s">
        <v>15019</v>
      </c>
      <c r="D6954" t="s">
        <v>5719</v>
      </c>
      <c r="E6954" t="s">
        <v>15009</v>
      </c>
      <c r="G6954" t="s">
        <v>13078</v>
      </c>
      <c r="H6954" t="s">
        <v>20267</v>
      </c>
      <c r="I6954" t="s">
        <v>15011</v>
      </c>
      <c r="J6954" t="s">
        <v>15022</v>
      </c>
      <c r="K6954" s="72">
        <v>42824.397303240738</v>
      </c>
      <c r="L6954" s="72">
        <v>42824.397303240738</v>
      </c>
      <c r="M6954" t="s">
        <v>15589</v>
      </c>
      <c r="P6954" t="s">
        <v>15113</v>
      </c>
      <c r="Q6954" t="s">
        <v>20268</v>
      </c>
      <c r="R6954" t="s">
        <v>35</v>
      </c>
      <c r="S6954" t="s">
        <v>43885</v>
      </c>
      <c r="U6954" t="s">
        <v>43886</v>
      </c>
      <c r="V6954" t="s">
        <v>43885</v>
      </c>
      <c r="W6954" t="s">
        <v>43884</v>
      </c>
      <c r="X6954" t="s">
        <v>13098</v>
      </c>
    </row>
    <row r="6955" spans="1:24">
      <c r="A6955" t="s">
        <v>43887</v>
      </c>
      <c r="B6955" t="s">
        <v>43888</v>
      </c>
      <c r="C6955" t="s">
        <v>15019</v>
      </c>
      <c r="D6955" t="s">
        <v>15147</v>
      </c>
      <c r="E6955" t="s">
        <v>15058</v>
      </c>
      <c r="G6955" t="s">
        <v>6841</v>
      </c>
      <c r="H6955" t="s">
        <v>43889</v>
      </c>
      <c r="I6955" t="s">
        <v>15011</v>
      </c>
      <c r="J6955" t="s">
        <v>15022</v>
      </c>
      <c r="K6955" s="72">
        <v>40820.487222222226</v>
      </c>
      <c r="L6955" s="72">
        <v>40820.532465277778</v>
      </c>
      <c r="M6955" t="s">
        <v>43890</v>
      </c>
      <c r="P6955" t="s">
        <v>26393</v>
      </c>
      <c r="Q6955" t="s">
        <v>43891</v>
      </c>
      <c r="R6955" t="s">
        <v>125</v>
      </c>
      <c r="W6955" t="s">
        <v>122</v>
      </c>
      <c r="X6955" t="s">
        <v>119</v>
      </c>
    </row>
    <row r="6956" spans="1:24">
      <c r="A6956" t="s">
        <v>43892</v>
      </c>
      <c r="B6956" t="s">
        <v>10196</v>
      </c>
      <c r="C6956" t="s">
        <v>15019</v>
      </c>
      <c r="D6956" t="s">
        <v>5668</v>
      </c>
      <c r="E6956" t="s">
        <v>15058</v>
      </c>
      <c r="G6956" t="s">
        <v>10112</v>
      </c>
      <c r="H6956" t="s">
        <v>43893</v>
      </c>
      <c r="I6956" t="s">
        <v>15011</v>
      </c>
      <c r="J6956" t="s">
        <v>15022</v>
      </c>
      <c r="K6956" s="72">
        <v>40821.666759259257</v>
      </c>
      <c r="L6956" s="72">
        <v>40821.667303240742</v>
      </c>
      <c r="P6956" t="s">
        <v>43894</v>
      </c>
      <c r="Q6956" t="s">
        <v>32714</v>
      </c>
      <c r="R6956" t="s">
        <v>1464</v>
      </c>
      <c r="S6956" t="s">
        <v>10196</v>
      </c>
      <c r="U6956" t="s">
        <v>10195</v>
      </c>
      <c r="V6956" t="s">
        <v>10196</v>
      </c>
      <c r="W6956" t="s">
        <v>10194</v>
      </c>
    </row>
    <row r="6957" spans="1:24">
      <c r="A6957" t="s">
        <v>43895</v>
      </c>
      <c r="B6957" t="s">
        <v>9072</v>
      </c>
      <c r="C6957" t="s">
        <v>15019</v>
      </c>
      <c r="D6957" t="s">
        <v>5668</v>
      </c>
      <c r="E6957" t="s">
        <v>15058</v>
      </c>
      <c r="G6957" t="s">
        <v>9065</v>
      </c>
      <c r="H6957" t="s">
        <v>43896</v>
      </c>
      <c r="I6957" t="s">
        <v>15011</v>
      </c>
      <c r="J6957" t="s">
        <v>15022</v>
      </c>
      <c r="K6957" s="72">
        <v>40821.666932870372</v>
      </c>
      <c r="L6957" s="72">
        <v>40821.667372685188</v>
      </c>
      <c r="P6957" t="s">
        <v>32713</v>
      </c>
      <c r="Q6957" t="s">
        <v>32714</v>
      </c>
      <c r="R6957" t="s">
        <v>1464</v>
      </c>
      <c r="S6957" t="s">
        <v>9072</v>
      </c>
      <c r="U6957" t="s">
        <v>9071</v>
      </c>
      <c r="V6957" t="s">
        <v>9072</v>
      </c>
      <c r="W6957" t="s">
        <v>9069</v>
      </c>
      <c r="X6957" t="s">
        <v>9070</v>
      </c>
    </row>
    <row r="6958" spans="1:24">
      <c r="A6958" t="s">
        <v>43897</v>
      </c>
      <c r="B6958" t="s">
        <v>6769</v>
      </c>
      <c r="C6958" t="s">
        <v>15008</v>
      </c>
      <c r="D6958" t="s">
        <v>15011</v>
      </c>
      <c r="E6958" t="s">
        <v>3788</v>
      </c>
      <c r="G6958" t="s">
        <v>6766</v>
      </c>
      <c r="H6958" t="s">
        <v>43898</v>
      </c>
      <c r="I6958" t="s">
        <v>15011</v>
      </c>
      <c r="J6958" t="s">
        <v>43899</v>
      </c>
      <c r="K6958" s="72">
        <v>40822.464687500003</v>
      </c>
      <c r="L6958" s="72">
        <v>40822.464687500003</v>
      </c>
      <c r="M6958" t="s">
        <v>43900</v>
      </c>
      <c r="P6958" t="s">
        <v>12517</v>
      </c>
      <c r="Q6958" t="s">
        <v>34188</v>
      </c>
      <c r="R6958" t="s">
        <v>35</v>
      </c>
      <c r="S6958" t="s">
        <v>6769</v>
      </c>
      <c r="T6958" t="s">
        <v>43901</v>
      </c>
      <c r="V6958" t="s">
        <v>6769</v>
      </c>
      <c r="W6958" t="s">
        <v>6767</v>
      </c>
      <c r="X6958" t="s">
        <v>6768</v>
      </c>
    </row>
    <row r="6959" spans="1:24">
      <c r="A6959" t="s">
        <v>43902</v>
      </c>
      <c r="B6959" t="s">
        <v>6777</v>
      </c>
      <c r="C6959" t="s">
        <v>15068</v>
      </c>
      <c r="D6959" t="s">
        <v>15011</v>
      </c>
      <c r="E6959" t="s">
        <v>3788</v>
      </c>
      <c r="G6959" t="s">
        <v>6766</v>
      </c>
      <c r="H6959" t="s">
        <v>43903</v>
      </c>
      <c r="I6959" t="s">
        <v>15011</v>
      </c>
      <c r="J6959" t="s">
        <v>43904</v>
      </c>
      <c r="K6959" s="72">
        <v>40822.465578703705</v>
      </c>
      <c r="L6959" s="72">
        <v>40822.465578703705</v>
      </c>
      <c r="M6959" t="s">
        <v>43905</v>
      </c>
      <c r="P6959" t="s">
        <v>12517</v>
      </c>
      <c r="Q6959" t="s">
        <v>40205</v>
      </c>
      <c r="R6959" t="s">
        <v>35</v>
      </c>
      <c r="S6959" t="s">
        <v>6777</v>
      </c>
      <c r="T6959" t="s">
        <v>43901</v>
      </c>
      <c r="V6959" t="s">
        <v>6777</v>
      </c>
      <c r="W6959" t="s">
        <v>6775</v>
      </c>
      <c r="X6959" t="s">
        <v>6776</v>
      </c>
    </row>
    <row r="6960" spans="1:24">
      <c r="A6960" t="s">
        <v>43906</v>
      </c>
      <c r="B6960" t="s">
        <v>6774</v>
      </c>
      <c r="C6960" t="s">
        <v>15008</v>
      </c>
      <c r="D6960" t="s">
        <v>15011</v>
      </c>
      <c r="E6960" t="s">
        <v>3788</v>
      </c>
      <c r="G6960" t="s">
        <v>6766</v>
      </c>
      <c r="H6960" t="s">
        <v>43907</v>
      </c>
      <c r="I6960" t="s">
        <v>15011</v>
      </c>
      <c r="J6960" t="s">
        <v>43863</v>
      </c>
      <c r="K6960" s="72">
        <v>40822.466423611113</v>
      </c>
      <c r="L6960" s="72">
        <v>40822.466423611113</v>
      </c>
      <c r="M6960" t="s">
        <v>43908</v>
      </c>
      <c r="P6960" t="s">
        <v>12517</v>
      </c>
      <c r="Q6960" t="s">
        <v>34188</v>
      </c>
      <c r="R6960" t="s">
        <v>35</v>
      </c>
      <c r="S6960" t="s">
        <v>6774</v>
      </c>
      <c r="T6960" t="s">
        <v>43901</v>
      </c>
      <c r="V6960" t="s">
        <v>6774</v>
      </c>
      <c r="W6960" t="s">
        <v>6772</v>
      </c>
      <c r="X6960" t="s">
        <v>6773</v>
      </c>
    </row>
    <row r="6961" spans="1:24">
      <c r="A6961" t="s">
        <v>43909</v>
      </c>
      <c r="B6961" t="s">
        <v>6779</v>
      </c>
      <c r="C6961" t="s">
        <v>15034</v>
      </c>
      <c r="D6961" t="s">
        <v>15011</v>
      </c>
      <c r="E6961" t="s">
        <v>3788</v>
      </c>
      <c r="G6961" t="s">
        <v>6766</v>
      </c>
      <c r="H6961" t="s">
        <v>43910</v>
      </c>
      <c r="I6961" t="s">
        <v>15011</v>
      </c>
      <c r="J6961" t="s">
        <v>31030</v>
      </c>
      <c r="K6961" s="72">
        <v>40822.467222222222</v>
      </c>
      <c r="L6961" s="72">
        <v>40822.467222222222</v>
      </c>
      <c r="M6961" t="s">
        <v>43911</v>
      </c>
      <c r="P6961" t="s">
        <v>12517</v>
      </c>
      <c r="Q6961" t="s">
        <v>34188</v>
      </c>
      <c r="R6961" t="s">
        <v>35</v>
      </c>
      <c r="S6961" t="s">
        <v>6779</v>
      </c>
      <c r="T6961" t="s">
        <v>43901</v>
      </c>
      <c r="V6961" t="s">
        <v>6779</v>
      </c>
      <c r="W6961" t="s">
        <v>6778</v>
      </c>
      <c r="X6961" t="s">
        <v>3710</v>
      </c>
    </row>
    <row r="6962" spans="1:24">
      <c r="A6962" t="s">
        <v>43912</v>
      </c>
      <c r="B6962" t="s">
        <v>6781</v>
      </c>
      <c r="C6962" t="s">
        <v>15034</v>
      </c>
      <c r="D6962" t="s">
        <v>15011</v>
      </c>
      <c r="E6962" t="s">
        <v>3788</v>
      </c>
      <c r="G6962" t="s">
        <v>6766</v>
      </c>
      <c r="H6962" t="s">
        <v>43913</v>
      </c>
      <c r="I6962" t="s">
        <v>15011</v>
      </c>
      <c r="J6962" t="s">
        <v>31030</v>
      </c>
      <c r="K6962" s="72">
        <v>40822.468009259261</v>
      </c>
      <c r="L6962" s="72">
        <v>40822.468009259261</v>
      </c>
      <c r="M6962" t="s">
        <v>43914</v>
      </c>
      <c r="P6962" t="s">
        <v>12517</v>
      </c>
      <c r="Q6962" t="s">
        <v>40205</v>
      </c>
      <c r="R6962" t="s">
        <v>35</v>
      </c>
      <c r="S6962" t="s">
        <v>6781</v>
      </c>
      <c r="T6962" t="s">
        <v>43901</v>
      </c>
      <c r="V6962" t="s">
        <v>6781</v>
      </c>
      <c r="W6962" t="s">
        <v>6780</v>
      </c>
      <c r="X6962" t="s">
        <v>3722</v>
      </c>
    </row>
    <row r="6963" spans="1:24">
      <c r="A6963" t="s">
        <v>43915</v>
      </c>
      <c r="B6963" t="s">
        <v>6785</v>
      </c>
      <c r="C6963" t="s">
        <v>15008</v>
      </c>
      <c r="D6963" t="s">
        <v>15011</v>
      </c>
      <c r="E6963" t="s">
        <v>3788</v>
      </c>
      <c r="G6963" t="s">
        <v>6766</v>
      </c>
      <c r="H6963" t="s">
        <v>43916</v>
      </c>
      <c r="I6963" t="s">
        <v>15011</v>
      </c>
      <c r="J6963" t="s">
        <v>43863</v>
      </c>
      <c r="K6963" s="72">
        <v>40822.468784722223</v>
      </c>
      <c r="L6963" s="72">
        <v>40822.468784722223</v>
      </c>
      <c r="M6963" t="s">
        <v>43917</v>
      </c>
      <c r="P6963" t="s">
        <v>12517</v>
      </c>
      <c r="Q6963" t="s">
        <v>40205</v>
      </c>
      <c r="R6963" t="s">
        <v>35</v>
      </c>
      <c r="S6963" t="s">
        <v>6785</v>
      </c>
      <c r="T6963" t="s">
        <v>43901</v>
      </c>
      <c r="V6963" t="s">
        <v>6785</v>
      </c>
      <c r="W6963" t="s">
        <v>6784</v>
      </c>
      <c r="X6963" t="s">
        <v>3711</v>
      </c>
    </row>
    <row r="6964" spans="1:24">
      <c r="A6964" t="s">
        <v>43918</v>
      </c>
      <c r="B6964" t="s">
        <v>43919</v>
      </c>
      <c r="C6964" t="s">
        <v>15008</v>
      </c>
      <c r="D6964" t="s">
        <v>16023</v>
      </c>
      <c r="E6964" t="s">
        <v>2793</v>
      </c>
      <c r="G6964" t="s">
        <v>2793</v>
      </c>
      <c r="H6964" t="s">
        <v>43920</v>
      </c>
      <c r="I6964" t="s">
        <v>15011</v>
      </c>
      <c r="J6964" t="s">
        <v>43921</v>
      </c>
      <c r="K6964" s="72">
        <v>40823.719305555554</v>
      </c>
      <c r="L6964" s="72">
        <v>40823.719305555554</v>
      </c>
      <c r="M6964" t="s">
        <v>43922</v>
      </c>
      <c r="P6964" t="s">
        <v>43923</v>
      </c>
      <c r="Q6964" t="s">
        <v>43924</v>
      </c>
      <c r="R6964" t="s">
        <v>2824</v>
      </c>
      <c r="S6964" t="s">
        <v>2887</v>
      </c>
      <c r="T6964" t="s">
        <v>43925</v>
      </c>
      <c r="U6964" t="s">
        <v>2889</v>
      </c>
      <c r="W6964" t="s">
        <v>2887</v>
      </c>
      <c r="X6964" t="s">
        <v>2888</v>
      </c>
    </row>
    <row r="6965" spans="1:24">
      <c r="A6965" t="s">
        <v>43926</v>
      </c>
      <c r="B6965" t="s">
        <v>43927</v>
      </c>
      <c r="C6965" t="s">
        <v>16446</v>
      </c>
      <c r="D6965" t="s">
        <v>16023</v>
      </c>
      <c r="E6965" t="s">
        <v>2793</v>
      </c>
      <c r="G6965" t="s">
        <v>2793</v>
      </c>
      <c r="H6965" t="s">
        <v>43928</v>
      </c>
      <c r="I6965" t="s">
        <v>15011</v>
      </c>
      <c r="J6965" t="s">
        <v>43929</v>
      </c>
      <c r="K6965" s="72">
        <v>40823.719733796293</v>
      </c>
      <c r="L6965" s="72">
        <v>40823.719733796293</v>
      </c>
      <c r="M6965" t="s">
        <v>36803</v>
      </c>
      <c r="P6965" t="s">
        <v>41652</v>
      </c>
      <c r="Q6965" t="s">
        <v>43930</v>
      </c>
      <c r="R6965" t="s">
        <v>2824</v>
      </c>
      <c r="S6965" t="s">
        <v>2890</v>
      </c>
      <c r="T6965" t="s">
        <v>43931</v>
      </c>
      <c r="U6965" t="s">
        <v>2891</v>
      </c>
      <c r="W6965" t="s">
        <v>2890</v>
      </c>
      <c r="X6965" t="s">
        <v>2888</v>
      </c>
    </row>
    <row r="6966" spans="1:24">
      <c r="A6966" t="s">
        <v>43932</v>
      </c>
      <c r="B6966" t="s">
        <v>1150</v>
      </c>
      <c r="C6966" t="s">
        <v>15267</v>
      </c>
      <c r="D6966" t="s">
        <v>15081</v>
      </c>
      <c r="E6966" t="s">
        <v>15373</v>
      </c>
      <c r="G6966" t="s">
        <v>1064</v>
      </c>
      <c r="H6966" t="s">
        <v>43933</v>
      </c>
      <c r="I6966" t="s">
        <v>15011</v>
      </c>
      <c r="J6966" t="s">
        <v>43934</v>
      </c>
      <c r="K6966" s="72">
        <v>40827.570509259262</v>
      </c>
      <c r="L6966" s="72">
        <v>40827.570509259262</v>
      </c>
      <c r="M6966" t="s">
        <v>17776</v>
      </c>
      <c r="P6966" t="s">
        <v>17777</v>
      </c>
      <c r="Q6966" t="s">
        <v>16451</v>
      </c>
      <c r="R6966" t="s">
        <v>35</v>
      </c>
      <c r="S6966" t="s">
        <v>1150</v>
      </c>
      <c r="T6966" t="s">
        <v>43935</v>
      </c>
      <c r="U6966" t="s">
        <v>1133</v>
      </c>
      <c r="V6966" t="s">
        <v>1150</v>
      </c>
      <c r="W6966" t="s">
        <v>1132</v>
      </c>
      <c r="X6966" t="s">
        <v>997</v>
      </c>
    </row>
    <row r="6967" spans="1:24">
      <c r="A6967" t="s">
        <v>43936</v>
      </c>
      <c r="B6967" t="s">
        <v>1134</v>
      </c>
      <c r="C6967" t="s">
        <v>15267</v>
      </c>
      <c r="D6967" t="s">
        <v>15081</v>
      </c>
      <c r="E6967" t="s">
        <v>15373</v>
      </c>
      <c r="G6967" t="s">
        <v>1064</v>
      </c>
      <c r="H6967" t="s">
        <v>43937</v>
      </c>
      <c r="I6967" t="s">
        <v>15011</v>
      </c>
      <c r="J6967" t="s">
        <v>43938</v>
      </c>
      <c r="K6967" s="72">
        <v>40827.5705787037</v>
      </c>
      <c r="L6967" s="72">
        <v>40827.5705787037</v>
      </c>
      <c r="M6967" t="s">
        <v>17776</v>
      </c>
      <c r="P6967" t="s">
        <v>17777</v>
      </c>
      <c r="Q6967" t="s">
        <v>19522</v>
      </c>
      <c r="R6967" t="s">
        <v>35</v>
      </c>
      <c r="S6967" t="s">
        <v>1134</v>
      </c>
      <c r="T6967" t="s">
        <v>43935</v>
      </c>
      <c r="U6967" t="s">
        <v>1133</v>
      </c>
      <c r="V6967" t="s">
        <v>1134</v>
      </c>
      <c r="W6967" t="s">
        <v>1132</v>
      </c>
      <c r="X6967" t="s">
        <v>758</v>
      </c>
    </row>
    <row r="6968" spans="1:24">
      <c r="A6968" t="s">
        <v>43939</v>
      </c>
      <c r="B6968" t="s">
        <v>1140</v>
      </c>
      <c r="C6968" t="s">
        <v>15267</v>
      </c>
      <c r="D6968" t="s">
        <v>15081</v>
      </c>
      <c r="E6968" t="s">
        <v>15373</v>
      </c>
      <c r="G6968" t="s">
        <v>1064</v>
      </c>
      <c r="H6968" t="s">
        <v>43940</v>
      </c>
      <c r="I6968" t="s">
        <v>15011</v>
      </c>
      <c r="J6968" t="s">
        <v>43938</v>
      </c>
      <c r="K6968" s="72">
        <v>40827.570659722223</v>
      </c>
      <c r="L6968" s="72">
        <v>40827.570659722223</v>
      </c>
      <c r="M6968" t="s">
        <v>17776</v>
      </c>
      <c r="P6968" t="s">
        <v>17777</v>
      </c>
      <c r="Q6968" t="s">
        <v>19522</v>
      </c>
      <c r="R6968" t="s">
        <v>35</v>
      </c>
      <c r="S6968" t="s">
        <v>1140</v>
      </c>
      <c r="T6968" t="s">
        <v>43935</v>
      </c>
      <c r="U6968" t="s">
        <v>1133</v>
      </c>
      <c r="V6968" t="s">
        <v>1140</v>
      </c>
      <c r="W6968" t="s">
        <v>1132</v>
      </c>
      <c r="X6968" t="s">
        <v>773</v>
      </c>
    </row>
    <row r="6969" spans="1:24">
      <c r="A6969" t="s">
        <v>43941</v>
      </c>
      <c r="B6969" t="s">
        <v>1145</v>
      </c>
      <c r="C6969" t="s">
        <v>15267</v>
      </c>
      <c r="D6969" t="s">
        <v>15081</v>
      </c>
      <c r="E6969" t="s">
        <v>15373</v>
      </c>
      <c r="G6969" t="s">
        <v>1064</v>
      </c>
      <c r="H6969" t="s">
        <v>43942</v>
      </c>
      <c r="I6969" t="s">
        <v>15011</v>
      </c>
      <c r="J6969" t="s">
        <v>43938</v>
      </c>
      <c r="K6969" s="72">
        <v>40827.570740740739</v>
      </c>
      <c r="L6969" s="72">
        <v>40827.570740740739</v>
      </c>
      <c r="M6969" t="s">
        <v>17776</v>
      </c>
      <c r="P6969" t="s">
        <v>17777</v>
      </c>
      <c r="Q6969" t="s">
        <v>16451</v>
      </c>
      <c r="R6969" t="s">
        <v>35</v>
      </c>
      <c r="S6969" t="s">
        <v>1145</v>
      </c>
      <c r="T6969" t="s">
        <v>43935</v>
      </c>
      <c r="U6969" t="s">
        <v>1133</v>
      </c>
      <c r="V6969" t="s">
        <v>1145</v>
      </c>
      <c r="W6969" t="s">
        <v>1132</v>
      </c>
      <c r="X6969" t="s">
        <v>990</v>
      </c>
    </row>
    <row r="6970" spans="1:24">
      <c r="A6970" t="s">
        <v>43943</v>
      </c>
      <c r="B6970" t="s">
        <v>998</v>
      </c>
      <c r="C6970" t="s">
        <v>15267</v>
      </c>
      <c r="D6970" t="s">
        <v>15081</v>
      </c>
      <c r="E6970" t="s">
        <v>15373</v>
      </c>
      <c r="G6970" t="s">
        <v>937</v>
      </c>
      <c r="H6970" t="s">
        <v>43944</v>
      </c>
      <c r="I6970" t="s">
        <v>15011</v>
      </c>
      <c r="J6970" t="s">
        <v>43938</v>
      </c>
      <c r="K6970" s="72">
        <v>40827.570810185185</v>
      </c>
      <c r="L6970" s="72">
        <v>40827.570810185185</v>
      </c>
      <c r="M6970" t="s">
        <v>17776</v>
      </c>
      <c r="P6970" t="s">
        <v>17777</v>
      </c>
      <c r="Q6970" t="s">
        <v>16451</v>
      </c>
      <c r="R6970" t="s">
        <v>35</v>
      </c>
      <c r="S6970" t="s">
        <v>998</v>
      </c>
      <c r="T6970" t="s">
        <v>43935</v>
      </c>
      <c r="U6970" t="s">
        <v>939</v>
      </c>
      <c r="V6970" t="s">
        <v>998</v>
      </c>
      <c r="W6970" t="s">
        <v>974</v>
      </c>
      <c r="X6970" t="s">
        <v>997</v>
      </c>
    </row>
    <row r="6971" spans="1:24">
      <c r="A6971" t="s">
        <v>43945</v>
      </c>
      <c r="B6971" t="s">
        <v>975</v>
      </c>
      <c r="C6971" t="s">
        <v>15267</v>
      </c>
      <c r="D6971" t="s">
        <v>15081</v>
      </c>
      <c r="E6971" t="s">
        <v>15373</v>
      </c>
      <c r="G6971" t="s">
        <v>937</v>
      </c>
      <c r="H6971" t="s">
        <v>43946</v>
      </c>
      <c r="I6971" t="s">
        <v>15011</v>
      </c>
      <c r="J6971" t="s">
        <v>43947</v>
      </c>
      <c r="K6971" s="72">
        <v>40827.570879629631</v>
      </c>
      <c r="L6971" s="72">
        <v>40827.570879629631</v>
      </c>
      <c r="M6971" t="s">
        <v>17776</v>
      </c>
      <c r="P6971" t="s">
        <v>17777</v>
      </c>
      <c r="Q6971" t="s">
        <v>20010</v>
      </c>
      <c r="R6971" t="s">
        <v>35</v>
      </c>
      <c r="S6971" t="s">
        <v>975</v>
      </c>
      <c r="T6971" t="s">
        <v>43935</v>
      </c>
      <c r="U6971" t="s">
        <v>939</v>
      </c>
      <c r="V6971" t="s">
        <v>975</v>
      </c>
      <c r="W6971" t="s">
        <v>974</v>
      </c>
      <c r="X6971" t="s">
        <v>758</v>
      </c>
    </row>
    <row r="6972" spans="1:24">
      <c r="A6972" t="s">
        <v>43948</v>
      </c>
      <c r="B6972" t="s">
        <v>983</v>
      </c>
      <c r="C6972" t="s">
        <v>15267</v>
      </c>
      <c r="D6972" t="s">
        <v>15081</v>
      </c>
      <c r="E6972" t="s">
        <v>15373</v>
      </c>
      <c r="G6972" t="s">
        <v>937</v>
      </c>
      <c r="H6972" t="s">
        <v>43949</v>
      </c>
      <c r="I6972" t="s">
        <v>15011</v>
      </c>
      <c r="J6972" t="s">
        <v>43950</v>
      </c>
      <c r="K6972" s="72">
        <v>40827.570960648147</v>
      </c>
      <c r="L6972" s="72">
        <v>40827.570960648147</v>
      </c>
      <c r="M6972" t="s">
        <v>17776</v>
      </c>
      <c r="P6972" t="s">
        <v>17777</v>
      </c>
      <c r="Q6972" t="s">
        <v>19656</v>
      </c>
      <c r="R6972" t="s">
        <v>35</v>
      </c>
      <c r="S6972" t="s">
        <v>983</v>
      </c>
      <c r="T6972" t="s">
        <v>43935</v>
      </c>
      <c r="U6972" t="s">
        <v>939</v>
      </c>
      <c r="V6972" t="s">
        <v>983</v>
      </c>
      <c r="W6972" t="s">
        <v>974</v>
      </c>
      <c r="X6972" t="s">
        <v>773</v>
      </c>
    </row>
    <row r="6973" spans="1:24">
      <c r="A6973" t="s">
        <v>43951</v>
      </c>
      <c r="B6973" t="s">
        <v>991</v>
      </c>
      <c r="C6973" t="s">
        <v>15267</v>
      </c>
      <c r="D6973" t="s">
        <v>15081</v>
      </c>
      <c r="E6973" t="s">
        <v>15373</v>
      </c>
      <c r="G6973" t="s">
        <v>937</v>
      </c>
      <c r="H6973" t="s">
        <v>43952</v>
      </c>
      <c r="I6973" t="s">
        <v>15011</v>
      </c>
      <c r="J6973" t="s">
        <v>43953</v>
      </c>
      <c r="K6973" s="72">
        <v>40827.571030092593</v>
      </c>
      <c r="L6973" s="72">
        <v>40827.571030092593</v>
      </c>
      <c r="M6973" t="s">
        <v>17776</v>
      </c>
      <c r="P6973" t="s">
        <v>17777</v>
      </c>
      <c r="Q6973" t="s">
        <v>16451</v>
      </c>
      <c r="R6973" t="s">
        <v>35</v>
      </c>
      <c r="S6973" t="s">
        <v>991</v>
      </c>
      <c r="T6973" t="s">
        <v>43935</v>
      </c>
      <c r="U6973" t="s">
        <v>939</v>
      </c>
      <c r="V6973" t="s">
        <v>991</v>
      </c>
      <c r="W6973" t="s">
        <v>974</v>
      </c>
      <c r="X6973" t="s">
        <v>990</v>
      </c>
    </row>
    <row r="6974" spans="1:24">
      <c r="A6974" t="s">
        <v>43954</v>
      </c>
      <c r="B6974" t="s">
        <v>1012</v>
      </c>
      <c r="C6974" t="s">
        <v>15267</v>
      </c>
      <c r="D6974" t="s">
        <v>15081</v>
      </c>
      <c r="E6974" t="s">
        <v>15373</v>
      </c>
      <c r="G6974" t="s">
        <v>937</v>
      </c>
      <c r="H6974" t="s">
        <v>43955</v>
      </c>
      <c r="I6974" t="s">
        <v>15011</v>
      </c>
      <c r="J6974" t="s">
        <v>43956</v>
      </c>
      <c r="K6974" s="72">
        <v>40827.571122685185</v>
      </c>
      <c r="L6974" s="72">
        <v>40827.571122685185</v>
      </c>
      <c r="M6974" t="s">
        <v>17776</v>
      </c>
      <c r="P6974" t="s">
        <v>17777</v>
      </c>
      <c r="Q6974" t="s">
        <v>21883</v>
      </c>
      <c r="R6974" t="s">
        <v>35</v>
      </c>
      <c r="S6974" t="s">
        <v>1012</v>
      </c>
      <c r="T6974" t="s">
        <v>43935</v>
      </c>
      <c r="U6974" t="s">
        <v>1004</v>
      </c>
      <c r="V6974" t="s">
        <v>1012</v>
      </c>
      <c r="W6974" t="s">
        <v>1003</v>
      </c>
      <c r="X6974" t="s">
        <v>997</v>
      </c>
    </row>
    <row r="6975" spans="1:24">
      <c r="A6975" t="s">
        <v>43957</v>
      </c>
      <c r="B6975" t="s">
        <v>1005</v>
      </c>
      <c r="C6975" t="s">
        <v>15267</v>
      </c>
      <c r="D6975" t="s">
        <v>15081</v>
      </c>
      <c r="E6975" t="s">
        <v>15373</v>
      </c>
      <c r="G6975" t="s">
        <v>937</v>
      </c>
      <c r="H6975" t="s">
        <v>43958</v>
      </c>
      <c r="I6975" t="s">
        <v>15011</v>
      </c>
      <c r="J6975" t="s">
        <v>43938</v>
      </c>
      <c r="K6975" s="72">
        <v>40827.57136574074</v>
      </c>
      <c r="L6975" s="72">
        <v>40827.571585648147</v>
      </c>
      <c r="M6975" t="s">
        <v>17776</v>
      </c>
      <c r="P6975" t="s">
        <v>17777</v>
      </c>
      <c r="Q6975" t="s">
        <v>16451</v>
      </c>
      <c r="R6975" t="s">
        <v>35</v>
      </c>
      <c r="S6975" t="s">
        <v>1005</v>
      </c>
      <c r="T6975" t="s">
        <v>43935</v>
      </c>
      <c r="U6975" t="s">
        <v>1004</v>
      </c>
      <c r="V6975" t="s">
        <v>1005</v>
      </c>
      <c r="W6975" t="s">
        <v>1003</v>
      </c>
      <c r="X6975" t="s">
        <v>758</v>
      </c>
    </row>
    <row r="6976" spans="1:24">
      <c r="A6976" t="s">
        <v>43959</v>
      </c>
      <c r="B6976" t="s">
        <v>1008</v>
      </c>
      <c r="C6976" t="s">
        <v>15267</v>
      </c>
      <c r="D6976" t="s">
        <v>15081</v>
      </c>
      <c r="E6976" t="s">
        <v>15373</v>
      </c>
      <c r="G6976" t="s">
        <v>937</v>
      </c>
      <c r="H6976" t="s">
        <v>43960</v>
      </c>
      <c r="I6976" t="s">
        <v>15011</v>
      </c>
      <c r="J6976" t="s">
        <v>43938</v>
      </c>
      <c r="K6976" s="72">
        <v>40827.571446759262</v>
      </c>
      <c r="L6976" s="72">
        <v>40827.571446759262</v>
      </c>
      <c r="M6976" t="s">
        <v>17776</v>
      </c>
      <c r="P6976" t="s">
        <v>17777</v>
      </c>
      <c r="Q6976" t="s">
        <v>16451</v>
      </c>
      <c r="R6976" t="s">
        <v>35</v>
      </c>
      <c r="S6976" t="s">
        <v>1008</v>
      </c>
      <c r="T6976" t="s">
        <v>43935</v>
      </c>
      <c r="U6976" t="s">
        <v>1004</v>
      </c>
      <c r="V6976" t="s">
        <v>1008</v>
      </c>
      <c r="W6976" t="s">
        <v>1003</v>
      </c>
      <c r="X6976" t="s">
        <v>773</v>
      </c>
    </row>
    <row r="6977" spans="1:24">
      <c r="A6977" t="s">
        <v>43961</v>
      </c>
      <c r="B6977" t="s">
        <v>1010</v>
      </c>
      <c r="C6977" t="s">
        <v>15267</v>
      </c>
      <c r="D6977" t="s">
        <v>15081</v>
      </c>
      <c r="E6977" t="s">
        <v>15373</v>
      </c>
      <c r="G6977" t="s">
        <v>937</v>
      </c>
      <c r="H6977" t="s">
        <v>43962</v>
      </c>
      <c r="I6977" t="s">
        <v>15011</v>
      </c>
      <c r="J6977" t="s">
        <v>43938</v>
      </c>
      <c r="K6977" s="72">
        <v>40827.571666666663</v>
      </c>
      <c r="L6977" s="72">
        <v>40827.571666666663</v>
      </c>
      <c r="M6977" t="s">
        <v>17776</v>
      </c>
      <c r="P6977" t="s">
        <v>17777</v>
      </c>
      <c r="Q6977" t="s">
        <v>16451</v>
      </c>
      <c r="R6977" t="s">
        <v>35</v>
      </c>
      <c r="S6977" t="s">
        <v>1010</v>
      </c>
      <c r="T6977" t="s">
        <v>43935</v>
      </c>
      <c r="U6977" t="s">
        <v>1004</v>
      </c>
      <c r="V6977" t="s">
        <v>1010</v>
      </c>
      <c r="W6977" t="s">
        <v>1003</v>
      </c>
      <c r="X6977" t="s">
        <v>990</v>
      </c>
    </row>
    <row r="6978" spans="1:24">
      <c r="A6978" t="s">
        <v>43963</v>
      </c>
      <c r="B6978" t="s">
        <v>1215</v>
      </c>
      <c r="C6978" t="s">
        <v>15434</v>
      </c>
      <c r="D6978" t="s">
        <v>15081</v>
      </c>
      <c r="E6978" t="s">
        <v>15373</v>
      </c>
      <c r="G6978" t="s">
        <v>1164</v>
      </c>
      <c r="H6978" t="s">
        <v>43964</v>
      </c>
      <c r="I6978" t="s">
        <v>15011</v>
      </c>
      <c r="J6978" t="s">
        <v>43965</v>
      </c>
      <c r="K6978" s="72">
        <v>40827.571770833332</v>
      </c>
      <c r="L6978" s="72">
        <v>44305.545844907407</v>
      </c>
      <c r="M6978" t="s">
        <v>17776</v>
      </c>
      <c r="P6978" t="s">
        <v>17777</v>
      </c>
      <c r="Q6978" t="s">
        <v>19522</v>
      </c>
      <c r="R6978" t="s">
        <v>35</v>
      </c>
      <c r="S6978" t="s">
        <v>1215</v>
      </c>
      <c r="T6978" t="s">
        <v>43935</v>
      </c>
      <c r="U6978" t="s">
        <v>1214</v>
      </c>
      <c r="V6978" t="s">
        <v>1215</v>
      </c>
      <c r="W6978" t="s">
        <v>1211</v>
      </c>
    </row>
    <row r="6979" spans="1:24">
      <c r="A6979" t="s">
        <v>43966</v>
      </c>
      <c r="B6979" t="s">
        <v>12646</v>
      </c>
      <c r="C6979" t="s">
        <v>15068</v>
      </c>
      <c r="D6979" t="s">
        <v>15081</v>
      </c>
      <c r="E6979" t="s">
        <v>15373</v>
      </c>
      <c r="G6979" t="s">
        <v>12643</v>
      </c>
      <c r="H6979" t="s">
        <v>43967</v>
      </c>
      <c r="I6979" t="s">
        <v>15011</v>
      </c>
      <c r="J6979" t="s">
        <v>35731</v>
      </c>
      <c r="K6979" s="72">
        <v>40827.571863425925</v>
      </c>
      <c r="L6979" s="72">
        <v>44305.545347222222</v>
      </c>
      <c r="M6979" t="s">
        <v>17776</v>
      </c>
      <c r="P6979" t="s">
        <v>11285</v>
      </c>
      <c r="Q6979" t="s">
        <v>43968</v>
      </c>
      <c r="R6979" t="s">
        <v>35</v>
      </c>
      <c r="S6979" t="s">
        <v>12646</v>
      </c>
      <c r="T6979" t="s">
        <v>43935</v>
      </c>
      <c r="U6979" t="s">
        <v>12645</v>
      </c>
      <c r="V6979" t="s">
        <v>12646</v>
      </c>
      <c r="W6979" t="s">
        <v>12644</v>
      </c>
      <c r="X6979" t="s">
        <v>43969</v>
      </c>
    </row>
    <row r="6980" spans="1:24">
      <c r="A6980" t="s">
        <v>43970</v>
      </c>
      <c r="B6980" t="s">
        <v>10735</v>
      </c>
      <c r="C6980" t="s">
        <v>15008</v>
      </c>
      <c r="D6980" t="s">
        <v>17127</v>
      </c>
      <c r="E6980" t="s">
        <v>10982</v>
      </c>
      <c r="G6980" t="s">
        <v>10698</v>
      </c>
      <c r="H6980" t="s">
        <v>43971</v>
      </c>
      <c r="I6980" t="s">
        <v>15011</v>
      </c>
      <c r="J6980" t="s">
        <v>43972</v>
      </c>
      <c r="K6980" s="72">
        <v>40827.737037037034</v>
      </c>
      <c r="L6980" s="72">
        <v>40827.737037037034</v>
      </c>
      <c r="M6980" t="s">
        <v>17129</v>
      </c>
      <c r="P6980" t="s">
        <v>17130</v>
      </c>
      <c r="Q6980" t="s">
        <v>35972</v>
      </c>
      <c r="R6980" t="s">
        <v>35</v>
      </c>
      <c r="S6980" t="s">
        <v>10735</v>
      </c>
      <c r="T6980" t="s">
        <v>43935</v>
      </c>
      <c r="U6980" t="s">
        <v>10407</v>
      </c>
      <c r="V6980" t="s">
        <v>10735</v>
      </c>
      <c r="W6980" t="s">
        <v>10734</v>
      </c>
      <c r="X6980" t="s">
        <v>8148</v>
      </c>
    </row>
    <row r="6981" spans="1:24">
      <c r="A6981" t="s">
        <v>43973</v>
      </c>
      <c r="B6981" t="s">
        <v>10737</v>
      </c>
      <c r="C6981" t="s">
        <v>15008</v>
      </c>
      <c r="D6981" t="s">
        <v>17127</v>
      </c>
      <c r="E6981" t="s">
        <v>10982</v>
      </c>
      <c r="G6981" t="s">
        <v>10698</v>
      </c>
      <c r="H6981" t="s">
        <v>43974</v>
      </c>
      <c r="I6981" t="s">
        <v>15011</v>
      </c>
      <c r="J6981" t="s">
        <v>43972</v>
      </c>
      <c r="K6981" s="72">
        <v>40827.737476851849</v>
      </c>
      <c r="L6981" s="72">
        <v>40827.737476851849</v>
      </c>
      <c r="M6981" t="s">
        <v>17129</v>
      </c>
      <c r="P6981" t="s">
        <v>17130</v>
      </c>
      <c r="Q6981" t="s">
        <v>35972</v>
      </c>
      <c r="R6981" t="s">
        <v>35</v>
      </c>
      <c r="S6981" t="s">
        <v>10737</v>
      </c>
      <c r="T6981" t="s">
        <v>43935</v>
      </c>
      <c r="U6981" t="s">
        <v>10407</v>
      </c>
      <c r="V6981" t="s">
        <v>10737</v>
      </c>
      <c r="W6981" t="s">
        <v>10736</v>
      </c>
      <c r="X6981" t="s">
        <v>8148</v>
      </c>
    </row>
    <row r="6982" spans="1:24">
      <c r="A6982" t="s">
        <v>43975</v>
      </c>
      <c r="B6982" t="s">
        <v>10741</v>
      </c>
      <c r="C6982" t="s">
        <v>15034</v>
      </c>
      <c r="D6982" t="s">
        <v>17127</v>
      </c>
      <c r="E6982" t="s">
        <v>10982</v>
      </c>
      <c r="G6982" t="s">
        <v>10698</v>
      </c>
      <c r="H6982" t="s">
        <v>43976</v>
      </c>
      <c r="I6982" t="s">
        <v>15011</v>
      </c>
      <c r="J6982" t="s">
        <v>43977</v>
      </c>
      <c r="K6982" s="72">
        <v>40827.738055555557</v>
      </c>
      <c r="L6982" s="72">
        <v>40827.738055555557</v>
      </c>
      <c r="M6982" t="s">
        <v>17129</v>
      </c>
      <c r="P6982" t="s">
        <v>17130</v>
      </c>
      <c r="Q6982" t="s">
        <v>43978</v>
      </c>
      <c r="R6982" t="s">
        <v>35</v>
      </c>
      <c r="S6982" t="s">
        <v>10741</v>
      </c>
      <c r="T6982" t="s">
        <v>43935</v>
      </c>
      <c r="U6982" t="s">
        <v>10740</v>
      </c>
      <c r="V6982" t="s">
        <v>10741</v>
      </c>
      <c r="W6982" t="s">
        <v>10738</v>
      </c>
      <c r="X6982" t="s">
        <v>10739</v>
      </c>
    </row>
    <row r="6983" spans="1:24">
      <c r="A6983" t="s">
        <v>43979</v>
      </c>
      <c r="B6983" t="s">
        <v>43980</v>
      </c>
      <c r="C6983" t="s">
        <v>15434</v>
      </c>
      <c r="D6983" t="s">
        <v>17127</v>
      </c>
      <c r="E6983" t="s">
        <v>10982</v>
      </c>
      <c r="G6983" t="s">
        <v>10405</v>
      </c>
      <c r="H6983" t="s">
        <v>43981</v>
      </c>
      <c r="I6983" t="s">
        <v>15011</v>
      </c>
      <c r="J6983" t="s">
        <v>43982</v>
      </c>
      <c r="K6983" s="72">
        <v>40828.427708333336</v>
      </c>
      <c r="L6983" s="72">
        <v>40828.427708333336</v>
      </c>
      <c r="M6983" t="s">
        <v>43983</v>
      </c>
      <c r="P6983" t="s">
        <v>43984</v>
      </c>
      <c r="Q6983" t="s">
        <v>43985</v>
      </c>
      <c r="R6983" t="s">
        <v>10408</v>
      </c>
      <c r="S6983" t="s">
        <v>43986</v>
      </c>
      <c r="T6983" t="s">
        <v>43987</v>
      </c>
      <c r="U6983" t="s">
        <v>10407</v>
      </c>
      <c r="V6983" t="s">
        <v>43980</v>
      </c>
      <c r="W6983" t="s">
        <v>10406</v>
      </c>
      <c r="X6983" t="s">
        <v>8148</v>
      </c>
    </row>
    <row r="6984" spans="1:24">
      <c r="A6984" t="s">
        <v>43988</v>
      </c>
      <c r="B6984" t="s">
        <v>43989</v>
      </c>
      <c r="C6984" t="s">
        <v>15019</v>
      </c>
      <c r="D6984" t="s">
        <v>5719</v>
      </c>
      <c r="E6984" t="s">
        <v>15526</v>
      </c>
      <c r="G6984" t="s">
        <v>8860</v>
      </c>
      <c r="H6984" t="s">
        <v>43990</v>
      </c>
      <c r="I6984" t="s">
        <v>15011</v>
      </c>
      <c r="J6984" t="s">
        <v>15022</v>
      </c>
      <c r="K6984" s="72">
        <v>40828.628692129627</v>
      </c>
      <c r="L6984" s="72">
        <v>40828.697025462963</v>
      </c>
      <c r="P6984" t="s">
        <v>25789</v>
      </c>
      <c r="Q6984" t="s">
        <v>43991</v>
      </c>
      <c r="R6984" t="s">
        <v>458</v>
      </c>
      <c r="S6984" t="s">
        <v>8867</v>
      </c>
      <c r="U6984" t="s">
        <v>8869</v>
      </c>
      <c r="W6984" t="s">
        <v>8867</v>
      </c>
      <c r="X6984" t="s">
        <v>8868</v>
      </c>
    </row>
    <row r="6985" spans="1:24">
      <c r="A6985" t="s">
        <v>43992</v>
      </c>
      <c r="B6985" t="s">
        <v>43993</v>
      </c>
      <c r="C6985" t="s">
        <v>15019</v>
      </c>
      <c r="D6985" t="s">
        <v>5719</v>
      </c>
      <c r="E6985" t="s">
        <v>15058</v>
      </c>
      <c r="G6985" t="s">
        <v>6821</v>
      </c>
      <c r="H6985" t="s">
        <v>43994</v>
      </c>
      <c r="I6985" t="s">
        <v>15011</v>
      </c>
      <c r="J6985" t="s">
        <v>15022</v>
      </c>
      <c r="K6985" s="72">
        <v>40828.689432870371</v>
      </c>
      <c r="L6985" s="72">
        <v>40828.689432870371</v>
      </c>
      <c r="P6985" t="s">
        <v>43995</v>
      </c>
      <c r="Q6985" t="s">
        <v>43991</v>
      </c>
      <c r="R6985" t="s">
        <v>458</v>
      </c>
      <c r="S6985" t="s">
        <v>6825</v>
      </c>
      <c r="U6985" t="s">
        <v>6827</v>
      </c>
      <c r="W6985" t="s">
        <v>6825</v>
      </c>
      <c r="X6985" t="s">
        <v>6826</v>
      </c>
    </row>
    <row r="6986" spans="1:24">
      <c r="A6986" t="s">
        <v>43996</v>
      </c>
      <c r="B6986" t="s">
        <v>43997</v>
      </c>
      <c r="C6986" t="s">
        <v>15019</v>
      </c>
      <c r="D6986" t="s">
        <v>5719</v>
      </c>
      <c r="E6986" t="s">
        <v>15058</v>
      </c>
      <c r="G6986" t="s">
        <v>11767</v>
      </c>
      <c r="H6986" t="s">
        <v>43998</v>
      </c>
      <c r="I6986" t="s">
        <v>15011</v>
      </c>
      <c r="J6986" t="s">
        <v>15022</v>
      </c>
      <c r="K6986" s="72">
        <v>40828.695567129631</v>
      </c>
      <c r="L6986" s="72">
        <v>40828.695567129631</v>
      </c>
      <c r="M6986" t="s">
        <v>43999</v>
      </c>
      <c r="P6986" t="s">
        <v>43995</v>
      </c>
      <c r="Q6986" t="s">
        <v>43991</v>
      </c>
      <c r="R6986" t="s">
        <v>458</v>
      </c>
      <c r="S6986" t="s">
        <v>11768</v>
      </c>
      <c r="U6986" t="s">
        <v>11769</v>
      </c>
      <c r="W6986" t="s">
        <v>11768</v>
      </c>
      <c r="X6986" t="s">
        <v>9040</v>
      </c>
    </row>
    <row r="6987" spans="1:24">
      <c r="A6987" t="s">
        <v>44000</v>
      </c>
      <c r="B6987" t="s">
        <v>44001</v>
      </c>
      <c r="C6987" t="s">
        <v>15034</v>
      </c>
      <c r="D6987" t="s">
        <v>15011</v>
      </c>
      <c r="E6987" t="s">
        <v>3788</v>
      </c>
      <c r="G6987" t="s">
        <v>12407</v>
      </c>
      <c r="I6987" t="s">
        <v>15011</v>
      </c>
      <c r="J6987" t="s">
        <v>15228</v>
      </c>
      <c r="K6987" s="72">
        <v>41941.519583333335</v>
      </c>
      <c r="L6987" s="72">
        <v>41941.519583333335</v>
      </c>
      <c r="M6987" t="s">
        <v>44002</v>
      </c>
      <c r="P6987" t="s">
        <v>15230</v>
      </c>
      <c r="Q6987" t="s">
        <v>29035</v>
      </c>
      <c r="R6987" t="s">
        <v>904</v>
      </c>
      <c r="S6987" t="s">
        <v>12420</v>
      </c>
      <c r="T6987" t="s">
        <v>15232</v>
      </c>
      <c r="U6987" t="s">
        <v>12410</v>
      </c>
      <c r="W6987" t="s">
        <v>12418</v>
      </c>
      <c r="X6987" t="s">
        <v>12419</v>
      </c>
    </row>
    <row r="6988" spans="1:24">
      <c r="A6988" t="s">
        <v>44003</v>
      </c>
      <c r="B6988" t="s">
        <v>44004</v>
      </c>
      <c r="C6988" t="s">
        <v>15776</v>
      </c>
      <c r="D6988" t="s">
        <v>5719</v>
      </c>
      <c r="E6988" t="s">
        <v>15363</v>
      </c>
      <c r="G6988" t="s">
        <v>3741</v>
      </c>
      <c r="H6988" t="s">
        <v>44005</v>
      </c>
      <c r="I6988" t="s">
        <v>15011</v>
      </c>
      <c r="J6988" t="s">
        <v>44006</v>
      </c>
      <c r="K6988" s="72">
        <v>40833.567002314812</v>
      </c>
      <c r="L6988" s="72">
        <v>40833.584305555552</v>
      </c>
      <c r="M6988" t="s">
        <v>44007</v>
      </c>
      <c r="P6988" t="s">
        <v>18352</v>
      </c>
      <c r="Q6988" t="s">
        <v>31183</v>
      </c>
      <c r="R6988" t="s">
        <v>3745</v>
      </c>
      <c r="S6988" t="s">
        <v>3744</v>
      </c>
      <c r="T6988" t="s">
        <v>44008</v>
      </c>
      <c r="W6988" t="s">
        <v>3742</v>
      </c>
      <c r="X6988" t="s">
        <v>3743</v>
      </c>
    </row>
    <row r="6989" spans="1:24">
      <c r="A6989" t="s">
        <v>44009</v>
      </c>
      <c r="B6989" t="s">
        <v>44010</v>
      </c>
      <c r="C6989" t="s">
        <v>15034</v>
      </c>
      <c r="D6989" t="s">
        <v>1792</v>
      </c>
      <c r="E6989" t="s">
        <v>15082</v>
      </c>
      <c r="G6989" t="s">
        <v>14782</v>
      </c>
      <c r="H6989" t="s">
        <v>44011</v>
      </c>
      <c r="I6989" t="s">
        <v>15011</v>
      </c>
      <c r="J6989" t="s">
        <v>44012</v>
      </c>
      <c r="K6989" s="72">
        <v>40833.669548611113</v>
      </c>
      <c r="L6989" s="72">
        <v>40850.396620370368</v>
      </c>
      <c r="M6989" t="s">
        <v>44013</v>
      </c>
      <c r="P6989" t="s">
        <v>11274</v>
      </c>
      <c r="Q6989" t="s">
        <v>43536</v>
      </c>
      <c r="R6989" t="s">
        <v>2940</v>
      </c>
      <c r="S6989" t="s">
        <v>14797</v>
      </c>
      <c r="T6989" t="s">
        <v>44008</v>
      </c>
      <c r="U6989" t="s">
        <v>14791</v>
      </c>
      <c r="W6989" t="s">
        <v>7245</v>
      </c>
      <c r="X6989" t="s">
        <v>7205</v>
      </c>
    </row>
    <row r="6990" spans="1:24">
      <c r="A6990" t="s">
        <v>44014</v>
      </c>
      <c r="B6990" t="s">
        <v>9507</v>
      </c>
      <c r="C6990" t="s">
        <v>15019</v>
      </c>
      <c r="D6990" t="s">
        <v>5616</v>
      </c>
      <c r="E6990" t="s">
        <v>15020</v>
      </c>
      <c r="G6990" t="s">
        <v>9435</v>
      </c>
      <c r="H6990" t="s">
        <v>44015</v>
      </c>
      <c r="I6990" t="s">
        <v>15011</v>
      </c>
      <c r="J6990" t="s">
        <v>15022</v>
      </c>
      <c r="K6990" s="72">
        <v>40835.63925925926</v>
      </c>
      <c r="L6990" s="72">
        <v>41746.307997685188</v>
      </c>
      <c r="M6990" t="s">
        <v>15406</v>
      </c>
      <c r="P6990" t="s">
        <v>15024</v>
      </c>
      <c r="Q6990" t="s">
        <v>32714</v>
      </c>
      <c r="R6990" t="s">
        <v>35</v>
      </c>
      <c r="S6990" t="s">
        <v>9507</v>
      </c>
      <c r="U6990" t="s">
        <v>9473</v>
      </c>
      <c r="V6990" t="s">
        <v>9507</v>
      </c>
      <c r="W6990" t="s">
        <v>9506</v>
      </c>
      <c r="X6990" t="s">
        <v>5480</v>
      </c>
    </row>
    <row r="6991" spans="1:24">
      <c r="A6991" t="s">
        <v>44016</v>
      </c>
      <c r="B6991" t="s">
        <v>2156</v>
      </c>
      <c r="C6991" t="s">
        <v>15034</v>
      </c>
      <c r="D6991" t="s">
        <v>5734</v>
      </c>
      <c r="E6991" t="s">
        <v>15058</v>
      </c>
      <c r="G6991" t="s">
        <v>2153</v>
      </c>
      <c r="H6991" t="s">
        <v>44017</v>
      </c>
      <c r="I6991" t="s">
        <v>15011</v>
      </c>
      <c r="J6991" t="s">
        <v>44018</v>
      </c>
      <c r="K6991" s="72">
        <v>40836.525810185187</v>
      </c>
      <c r="L6991" s="72">
        <v>40836.525810185187</v>
      </c>
      <c r="M6991" t="s">
        <v>44019</v>
      </c>
      <c r="P6991" t="s">
        <v>43208</v>
      </c>
      <c r="Q6991" t="s">
        <v>43209</v>
      </c>
      <c r="R6991" t="s">
        <v>35</v>
      </c>
      <c r="S6991" t="s">
        <v>2156</v>
      </c>
      <c r="T6991" t="s">
        <v>44020</v>
      </c>
      <c r="U6991" t="s">
        <v>2155</v>
      </c>
      <c r="V6991" t="s">
        <v>2156</v>
      </c>
      <c r="W6991" t="s">
        <v>2154</v>
      </c>
      <c r="X6991" t="s">
        <v>902</v>
      </c>
    </row>
    <row r="6992" spans="1:24">
      <c r="A6992" t="s">
        <v>44021</v>
      </c>
      <c r="B6992" t="s">
        <v>44022</v>
      </c>
      <c r="C6992" t="s">
        <v>15034</v>
      </c>
      <c r="D6992" t="s">
        <v>15454</v>
      </c>
      <c r="E6992" t="s">
        <v>15455</v>
      </c>
      <c r="G6992" t="s">
        <v>2168</v>
      </c>
      <c r="H6992" t="s">
        <v>44023</v>
      </c>
      <c r="I6992" t="s">
        <v>15011</v>
      </c>
      <c r="J6992" t="s">
        <v>44024</v>
      </c>
      <c r="K6992" s="72">
        <v>40856.473229166666</v>
      </c>
      <c r="L6992" s="72">
        <v>40856.494710648149</v>
      </c>
      <c r="M6992" t="s">
        <v>44025</v>
      </c>
      <c r="P6992" t="s">
        <v>17515</v>
      </c>
      <c r="Q6992" t="s">
        <v>44026</v>
      </c>
      <c r="R6992" t="s">
        <v>47</v>
      </c>
      <c r="S6992" t="s">
        <v>2198</v>
      </c>
      <c r="T6992" t="s">
        <v>44027</v>
      </c>
      <c r="U6992" t="s">
        <v>2188</v>
      </c>
      <c r="W6992" t="s">
        <v>2196</v>
      </c>
      <c r="X6992" t="s">
        <v>2197</v>
      </c>
    </row>
    <row r="6993" spans="1:24">
      <c r="A6993" t="s">
        <v>44028</v>
      </c>
      <c r="B6993" t="s">
        <v>44029</v>
      </c>
      <c r="C6993" t="s">
        <v>15034</v>
      </c>
      <c r="D6993" t="s">
        <v>15454</v>
      </c>
      <c r="E6993" t="s">
        <v>15455</v>
      </c>
      <c r="G6993" t="s">
        <v>2168</v>
      </c>
      <c r="H6993" t="s">
        <v>44030</v>
      </c>
      <c r="I6993" t="s">
        <v>15011</v>
      </c>
      <c r="J6993" t="s">
        <v>44031</v>
      </c>
      <c r="K6993" s="72">
        <v>40856.479456018518</v>
      </c>
      <c r="L6993" s="72">
        <v>40856.497349537036</v>
      </c>
      <c r="M6993" t="s">
        <v>44032</v>
      </c>
      <c r="P6993" t="s">
        <v>17515</v>
      </c>
      <c r="Q6993" t="s">
        <v>44026</v>
      </c>
      <c r="R6993" t="s">
        <v>47</v>
      </c>
      <c r="S6993" t="s">
        <v>2198</v>
      </c>
      <c r="T6993" t="s">
        <v>44027</v>
      </c>
      <c r="W6993" t="s">
        <v>2196</v>
      </c>
      <c r="X6993" t="s">
        <v>2197</v>
      </c>
    </row>
    <row r="6994" spans="1:24">
      <c r="A6994" t="s">
        <v>44033</v>
      </c>
      <c r="B6994" t="s">
        <v>44034</v>
      </c>
      <c r="C6994" t="s">
        <v>16923</v>
      </c>
      <c r="D6994" t="s">
        <v>15147</v>
      </c>
      <c r="E6994" t="s">
        <v>15009</v>
      </c>
      <c r="G6994" t="s">
        <v>396</v>
      </c>
      <c r="H6994" t="s">
        <v>44035</v>
      </c>
      <c r="I6994" t="s">
        <v>15011</v>
      </c>
      <c r="J6994" t="s">
        <v>44036</v>
      </c>
      <c r="K6994" s="72">
        <v>40857.465289351851</v>
      </c>
      <c r="L6994" s="72">
        <v>42026.625960648147</v>
      </c>
      <c r="M6994" t="s">
        <v>20099</v>
      </c>
      <c r="P6994" t="s">
        <v>20100</v>
      </c>
      <c r="Q6994" t="s">
        <v>20101</v>
      </c>
      <c r="R6994" t="s">
        <v>400</v>
      </c>
      <c r="S6994" t="s">
        <v>404</v>
      </c>
      <c r="T6994" t="s">
        <v>44037</v>
      </c>
      <c r="V6994" t="s">
        <v>44034</v>
      </c>
      <c r="W6994" t="s">
        <v>397</v>
      </c>
      <c r="X6994" t="s">
        <v>403</v>
      </c>
    </row>
    <row r="6995" spans="1:24">
      <c r="A6995" t="s">
        <v>44038</v>
      </c>
      <c r="B6995" t="s">
        <v>44039</v>
      </c>
      <c r="C6995" t="s">
        <v>15267</v>
      </c>
      <c r="D6995" t="s">
        <v>15147</v>
      </c>
      <c r="E6995" t="s">
        <v>15009</v>
      </c>
      <c r="G6995" t="s">
        <v>396</v>
      </c>
      <c r="H6995" t="s">
        <v>44040</v>
      </c>
      <c r="I6995" t="s">
        <v>15011</v>
      </c>
      <c r="J6995" t="s">
        <v>44041</v>
      </c>
      <c r="K6995" s="72">
        <v>40857.467870370368</v>
      </c>
      <c r="L6995" s="72">
        <v>42026.633437500001</v>
      </c>
      <c r="M6995" t="s">
        <v>44042</v>
      </c>
      <c r="P6995" t="s">
        <v>20100</v>
      </c>
      <c r="Q6995" t="s">
        <v>44043</v>
      </c>
      <c r="R6995" t="s">
        <v>400</v>
      </c>
      <c r="S6995" t="s">
        <v>410</v>
      </c>
      <c r="T6995" t="s">
        <v>44044</v>
      </c>
      <c r="V6995" t="s">
        <v>44039</v>
      </c>
      <c r="W6995" t="s">
        <v>409</v>
      </c>
      <c r="X6995" t="s">
        <v>403</v>
      </c>
    </row>
    <row r="6996" spans="1:24">
      <c r="A6996" t="s">
        <v>44045</v>
      </c>
      <c r="B6996" t="s">
        <v>44046</v>
      </c>
      <c r="C6996" t="s">
        <v>16923</v>
      </c>
      <c r="D6996" t="s">
        <v>15147</v>
      </c>
      <c r="E6996" t="s">
        <v>15009</v>
      </c>
      <c r="G6996" t="s">
        <v>396</v>
      </c>
      <c r="H6996" t="s">
        <v>44047</v>
      </c>
      <c r="I6996" t="s">
        <v>15011</v>
      </c>
      <c r="J6996" t="s">
        <v>44048</v>
      </c>
      <c r="K6996" s="72">
        <v>40857.47142361111</v>
      </c>
      <c r="L6996" s="72">
        <v>42026.626342592594</v>
      </c>
      <c r="M6996" t="s">
        <v>20099</v>
      </c>
      <c r="P6996" t="s">
        <v>20100</v>
      </c>
      <c r="Q6996" t="s">
        <v>20101</v>
      </c>
      <c r="R6996" t="s">
        <v>400</v>
      </c>
      <c r="S6996" t="s">
        <v>406</v>
      </c>
      <c r="T6996" t="s">
        <v>44044</v>
      </c>
      <c r="V6996" t="s">
        <v>44046</v>
      </c>
      <c r="W6996" t="s">
        <v>397</v>
      </c>
      <c r="X6996" t="s">
        <v>405</v>
      </c>
    </row>
    <row r="6997" spans="1:24">
      <c r="A6997" t="s">
        <v>44049</v>
      </c>
      <c r="B6997" t="s">
        <v>44050</v>
      </c>
      <c r="C6997" t="s">
        <v>15034</v>
      </c>
      <c r="D6997" t="s">
        <v>15147</v>
      </c>
      <c r="E6997" t="s">
        <v>15009</v>
      </c>
      <c r="G6997" t="s">
        <v>396</v>
      </c>
      <c r="H6997" t="s">
        <v>44051</v>
      </c>
      <c r="I6997" t="s">
        <v>15011</v>
      </c>
      <c r="J6997" t="s">
        <v>44052</v>
      </c>
      <c r="K6997" s="72">
        <v>40857.473819444444</v>
      </c>
      <c r="L6997" s="72">
        <v>42026.630127314813</v>
      </c>
      <c r="M6997" t="s">
        <v>20099</v>
      </c>
      <c r="P6997" t="s">
        <v>20100</v>
      </c>
      <c r="Q6997" t="s">
        <v>34988</v>
      </c>
      <c r="R6997" t="s">
        <v>400</v>
      </c>
      <c r="S6997" t="s">
        <v>401</v>
      </c>
      <c r="T6997" t="s">
        <v>44044</v>
      </c>
      <c r="U6997" t="s">
        <v>399</v>
      </c>
      <c r="W6997" t="s">
        <v>397</v>
      </c>
      <c r="X6997" t="s">
        <v>398</v>
      </c>
    </row>
    <row r="6998" spans="1:24">
      <c r="A6998" t="s">
        <v>44053</v>
      </c>
      <c r="B6998" t="s">
        <v>44054</v>
      </c>
      <c r="C6998" t="s">
        <v>15034</v>
      </c>
      <c r="D6998" t="s">
        <v>15147</v>
      </c>
      <c r="E6998" t="s">
        <v>15009</v>
      </c>
      <c r="G6998" t="s">
        <v>396</v>
      </c>
      <c r="H6998" t="s">
        <v>44055</v>
      </c>
      <c r="I6998" t="s">
        <v>15011</v>
      </c>
      <c r="J6998" t="s">
        <v>44052</v>
      </c>
      <c r="K6998" s="72">
        <v>40857.475659722222</v>
      </c>
      <c r="L6998" s="72">
        <v>42026.630937499998</v>
      </c>
      <c r="M6998" t="s">
        <v>20099</v>
      </c>
      <c r="P6998" t="s">
        <v>20100</v>
      </c>
      <c r="Q6998" t="s">
        <v>35559</v>
      </c>
      <c r="R6998" t="s">
        <v>400</v>
      </c>
      <c r="S6998" t="s">
        <v>408</v>
      </c>
      <c r="T6998" t="s">
        <v>44044</v>
      </c>
      <c r="W6998" t="s">
        <v>397</v>
      </c>
      <c r="X6998" t="s">
        <v>407</v>
      </c>
    </row>
    <row r="6999" spans="1:24">
      <c r="A6999" t="s">
        <v>44056</v>
      </c>
      <c r="B6999" t="s">
        <v>44057</v>
      </c>
      <c r="C6999" t="s">
        <v>15019</v>
      </c>
      <c r="D6999" t="s">
        <v>15069</v>
      </c>
      <c r="E6999" t="s">
        <v>15132</v>
      </c>
      <c r="F6999">
        <v>25</v>
      </c>
      <c r="G6999" t="s">
        <v>1500</v>
      </c>
      <c r="H6999" t="s">
        <v>44058</v>
      </c>
      <c r="I6999" t="s">
        <v>15011</v>
      </c>
      <c r="J6999" t="s">
        <v>15022</v>
      </c>
      <c r="K6999" s="72">
        <v>42146.692604166667</v>
      </c>
      <c r="L6999" s="72">
        <v>42146.692604166667</v>
      </c>
      <c r="P6999" t="s">
        <v>6172</v>
      </c>
      <c r="Q6999" t="s">
        <v>36452</v>
      </c>
      <c r="R6999" t="s">
        <v>1464</v>
      </c>
      <c r="S6999" t="s">
        <v>1465</v>
      </c>
      <c r="T6999" t="s">
        <v>15115</v>
      </c>
      <c r="U6999" t="s">
        <v>1463</v>
      </c>
      <c r="V6999" t="s">
        <v>1465</v>
      </c>
      <c r="W6999" t="s">
        <v>1462</v>
      </c>
    </row>
    <row r="7000" spans="1:24">
      <c r="A7000" t="s">
        <v>44059</v>
      </c>
      <c r="B7000" t="s">
        <v>44060</v>
      </c>
      <c r="C7000" t="s">
        <v>15068</v>
      </c>
      <c r="D7000" t="s">
        <v>5664</v>
      </c>
      <c r="E7000" t="s">
        <v>15028</v>
      </c>
      <c r="G7000" t="s">
        <v>9146</v>
      </c>
      <c r="H7000" t="s">
        <v>44061</v>
      </c>
      <c r="I7000" t="s">
        <v>15011</v>
      </c>
      <c r="J7000" t="s">
        <v>15156</v>
      </c>
      <c r="K7000" s="72">
        <v>42131.666550925926</v>
      </c>
      <c r="L7000" s="72">
        <v>42131.666550925926</v>
      </c>
      <c r="M7000" t="s">
        <v>19083</v>
      </c>
      <c r="P7000" t="s">
        <v>15158</v>
      </c>
      <c r="Q7000" t="s">
        <v>19084</v>
      </c>
      <c r="R7000" t="s">
        <v>197</v>
      </c>
      <c r="S7000" t="s">
        <v>9270</v>
      </c>
      <c r="T7000" t="s">
        <v>15160</v>
      </c>
      <c r="U7000" t="s">
        <v>9260</v>
      </c>
      <c r="W7000" t="s">
        <v>7164</v>
      </c>
      <c r="X7000" t="s">
        <v>758</v>
      </c>
    </row>
    <row r="7001" spans="1:24">
      <c r="A7001" t="s">
        <v>44062</v>
      </c>
      <c r="B7001" t="s">
        <v>44063</v>
      </c>
      <c r="C7001" t="s">
        <v>15034</v>
      </c>
      <c r="D7001" t="s">
        <v>15081</v>
      </c>
      <c r="E7001" t="s">
        <v>15373</v>
      </c>
      <c r="G7001" t="s">
        <v>1064</v>
      </c>
      <c r="H7001" t="s">
        <v>44064</v>
      </c>
      <c r="I7001" t="s">
        <v>15011</v>
      </c>
      <c r="J7001" t="s">
        <v>44065</v>
      </c>
      <c r="K7001" s="72">
        <v>39513.717569444445</v>
      </c>
      <c r="L7001" s="72">
        <v>39910.417685185188</v>
      </c>
      <c r="M7001" t="s">
        <v>17782</v>
      </c>
      <c r="P7001" t="s">
        <v>17777</v>
      </c>
      <c r="Q7001" t="s">
        <v>18116</v>
      </c>
      <c r="R7001" t="s">
        <v>35</v>
      </c>
      <c r="S7001" t="s">
        <v>1152</v>
      </c>
      <c r="T7001" t="s">
        <v>37836</v>
      </c>
      <c r="U7001" t="s">
        <v>1151</v>
      </c>
      <c r="V7001" t="s">
        <v>1150</v>
      </c>
      <c r="W7001" t="s">
        <v>1132</v>
      </c>
      <c r="X7001" t="s">
        <v>997</v>
      </c>
    </row>
    <row r="7002" spans="1:24">
      <c r="A7002" t="s">
        <v>44066</v>
      </c>
      <c r="B7002" t="s">
        <v>44067</v>
      </c>
      <c r="C7002" t="s">
        <v>15267</v>
      </c>
      <c r="D7002" t="s">
        <v>15147</v>
      </c>
      <c r="E7002" t="s">
        <v>15009</v>
      </c>
      <c r="G7002" t="s">
        <v>396</v>
      </c>
      <c r="H7002" t="s">
        <v>44068</v>
      </c>
      <c r="I7002" t="s">
        <v>15011</v>
      </c>
      <c r="J7002" t="s">
        <v>44041</v>
      </c>
      <c r="K7002" s="72">
        <v>40857.478831018518</v>
      </c>
      <c r="L7002" s="72">
        <v>42026.631412037037</v>
      </c>
      <c r="M7002" t="s">
        <v>44042</v>
      </c>
      <c r="P7002" t="s">
        <v>20100</v>
      </c>
      <c r="Q7002" t="s">
        <v>44043</v>
      </c>
      <c r="R7002" t="s">
        <v>400</v>
      </c>
      <c r="S7002" t="s">
        <v>413</v>
      </c>
      <c r="T7002" t="s">
        <v>44044</v>
      </c>
      <c r="V7002" t="s">
        <v>44067</v>
      </c>
      <c r="W7002" t="s">
        <v>409</v>
      </c>
      <c r="X7002" t="s">
        <v>412</v>
      </c>
    </row>
    <row r="7003" spans="1:24">
      <c r="A7003" t="s">
        <v>44069</v>
      </c>
      <c r="B7003" t="s">
        <v>44070</v>
      </c>
      <c r="C7003" t="s">
        <v>15267</v>
      </c>
      <c r="D7003" t="s">
        <v>15147</v>
      </c>
      <c r="E7003" t="s">
        <v>15009</v>
      </c>
      <c r="G7003" t="s">
        <v>396</v>
      </c>
      <c r="H7003" t="s">
        <v>44071</v>
      </c>
      <c r="I7003" t="s">
        <v>15011</v>
      </c>
      <c r="J7003" t="s">
        <v>44072</v>
      </c>
      <c r="K7003" s="72">
        <v>40857.480752314812</v>
      </c>
      <c r="L7003" s="72">
        <v>42026.631863425922</v>
      </c>
      <c r="M7003" t="s">
        <v>44042</v>
      </c>
      <c r="P7003" t="s">
        <v>20100</v>
      </c>
      <c r="Q7003" t="s">
        <v>44043</v>
      </c>
      <c r="R7003" t="s">
        <v>400</v>
      </c>
      <c r="S7003" t="s">
        <v>411</v>
      </c>
      <c r="T7003" t="s">
        <v>44044</v>
      </c>
      <c r="V7003" t="s">
        <v>44070</v>
      </c>
      <c r="W7003" t="s">
        <v>409</v>
      </c>
      <c r="X7003" t="s">
        <v>405</v>
      </c>
    </row>
    <row r="7004" spans="1:24">
      <c r="A7004" t="s">
        <v>44073</v>
      </c>
      <c r="B7004" t="s">
        <v>44074</v>
      </c>
      <c r="C7004" t="s">
        <v>15019</v>
      </c>
      <c r="D7004" t="s">
        <v>15362</v>
      </c>
      <c r="E7004" t="s">
        <v>15363</v>
      </c>
      <c r="G7004" t="s">
        <v>13778</v>
      </c>
      <c r="H7004" t="s">
        <v>44075</v>
      </c>
      <c r="I7004" t="s">
        <v>15011</v>
      </c>
      <c r="J7004" t="s">
        <v>15022</v>
      </c>
      <c r="K7004" s="72">
        <v>40862.741122685184</v>
      </c>
      <c r="L7004" s="72">
        <v>40862.741122685184</v>
      </c>
      <c r="M7004" t="s">
        <v>18406</v>
      </c>
      <c r="P7004" t="s">
        <v>18407</v>
      </c>
      <c r="Q7004" t="s">
        <v>44076</v>
      </c>
      <c r="R7004" t="s">
        <v>35</v>
      </c>
      <c r="S7004" t="s">
        <v>14004</v>
      </c>
      <c r="V7004" t="s">
        <v>14004</v>
      </c>
      <c r="W7004" t="s">
        <v>14003</v>
      </c>
      <c r="X7004" t="s">
        <v>1509</v>
      </c>
    </row>
    <row r="7005" spans="1:24">
      <c r="A7005" t="s">
        <v>44077</v>
      </c>
      <c r="B7005" t="s">
        <v>44078</v>
      </c>
      <c r="C7005" t="s">
        <v>15019</v>
      </c>
      <c r="D7005" t="s">
        <v>15362</v>
      </c>
      <c r="E7005" t="s">
        <v>15363</v>
      </c>
      <c r="G7005" t="s">
        <v>13778</v>
      </c>
      <c r="H7005" t="s">
        <v>44079</v>
      </c>
      <c r="I7005" t="s">
        <v>15011</v>
      </c>
      <c r="J7005" t="s">
        <v>15022</v>
      </c>
      <c r="K7005" s="72">
        <v>40862.741793981484</v>
      </c>
      <c r="L7005" s="72">
        <v>40862.741793981484</v>
      </c>
      <c r="M7005" t="s">
        <v>18406</v>
      </c>
      <c r="P7005" t="s">
        <v>18407</v>
      </c>
      <c r="Q7005" t="s">
        <v>44076</v>
      </c>
      <c r="R7005" t="s">
        <v>35</v>
      </c>
      <c r="S7005" t="s">
        <v>14008</v>
      </c>
      <c r="V7005" t="s">
        <v>14008</v>
      </c>
      <c r="W7005" t="s">
        <v>14007</v>
      </c>
      <c r="X7005" t="s">
        <v>1509</v>
      </c>
    </row>
    <row r="7006" spans="1:24">
      <c r="A7006" t="s">
        <v>44080</v>
      </c>
      <c r="B7006" t="s">
        <v>44081</v>
      </c>
      <c r="C7006" t="s">
        <v>15019</v>
      </c>
      <c r="D7006" t="s">
        <v>15288</v>
      </c>
      <c r="E7006" t="s">
        <v>15094</v>
      </c>
      <c r="G7006" t="s">
        <v>5738</v>
      </c>
      <c r="H7006" t="s">
        <v>44082</v>
      </c>
      <c r="I7006" t="s">
        <v>15011</v>
      </c>
      <c r="J7006" t="s">
        <v>15022</v>
      </c>
      <c r="K7006" s="72">
        <v>40863.660138888888</v>
      </c>
      <c r="L7006" s="72">
        <v>40868.681527777779</v>
      </c>
      <c r="M7006" t="s">
        <v>44083</v>
      </c>
      <c r="P7006" t="s">
        <v>38272</v>
      </c>
      <c r="Q7006" t="s">
        <v>44084</v>
      </c>
      <c r="R7006" t="s">
        <v>5851</v>
      </c>
      <c r="S7006" t="s">
        <v>5849</v>
      </c>
      <c r="U7006" t="s">
        <v>5850</v>
      </c>
      <c r="W7006" t="s">
        <v>5849</v>
      </c>
      <c r="X7006" t="s">
        <v>5847</v>
      </c>
    </row>
    <row r="7007" spans="1:24">
      <c r="A7007" t="s">
        <v>44085</v>
      </c>
      <c r="B7007" t="s">
        <v>926</v>
      </c>
      <c r="C7007" t="s">
        <v>15434</v>
      </c>
      <c r="D7007" t="s">
        <v>1792</v>
      </c>
      <c r="E7007" t="s">
        <v>15009</v>
      </c>
      <c r="G7007" t="s">
        <v>922</v>
      </c>
      <c r="H7007" t="s">
        <v>44086</v>
      </c>
      <c r="I7007" t="s">
        <v>15011</v>
      </c>
      <c r="J7007" t="s">
        <v>44087</v>
      </c>
      <c r="K7007" s="72">
        <v>40863.662557870368</v>
      </c>
      <c r="L7007" s="72">
        <v>41012.412557870368</v>
      </c>
      <c r="M7007" t="s">
        <v>44088</v>
      </c>
      <c r="P7007" t="s">
        <v>12450</v>
      </c>
      <c r="Q7007" t="s">
        <v>44089</v>
      </c>
      <c r="R7007" t="s">
        <v>35</v>
      </c>
      <c r="S7007" t="s">
        <v>926</v>
      </c>
      <c r="T7007" t="s">
        <v>44090</v>
      </c>
      <c r="V7007" t="s">
        <v>926</v>
      </c>
      <c r="W7007" t="s">
        <v>925</v>
      </c>
      <c r="X7007" t="s">
        <v>758</v>
      </c>
    </row>
    <row r="7008" spans="1:24">
      <c r="A7008" t="s">
        <v>44091</v>
      </c>
      <c r="B7008" t="s">
        <v>927</v>
      </c>
      <c r="C7008" t="s">
        <v>15434</v>
      </c>
      <c r="D7008" t="s">
        <v>1792</v>
      </c>
      <c r="E7008" t="s">
        <v>15009</v>
      </c>
      <c r="G7008" t="s">
        <v>922</v>
      </c>
      <c r="H7008" t="s">
        <v>44092</v>
      </c>
      <c r="I7008" t="s">
        <v>15011</v>
      </c>
      <c r="J7008" t="s">
        <v>44087</v>
      </c>
      <c r="K7008" s="72">
        <v>40863.66269675926</v>
      </c>
      <c r="L7008" s="72">
        <v>41012.412662037037</v>
      </c>
      <c r="M7008" t="s">
        <v>44088</v>
      </c>
      <c r="P7008" t="s">
        <v>12450</v>
      </c>
      <c r="Q7008" t="s">
        <v>44093</v>
      </c>
      <c r="R7008" t="s">
        <v>35</v>
      </c>
      <c r="S7008" t="s">
        <v>927</v>
      </c>
      <c r="T7008" t="s">
        <v>44090</v>
      </c>
      <c r="V7008" t="s">
        <v>927</v>
      </c>
      <c r="W7008" t="s">
        <v>925</v>
      </c>
      <c r="X7008" t="s">
        <v>86</v>
      </c>
    </row>
    <row r="7009" spans="1:24">
      <c r="A7009" t="s">
        <v>44094</v>
      </c>
      <c r="B7009" t="s">
        <v>929</v>
      </c>
      <c r="C7009" t="s">
        <v>15267</v>
      </c>
      <c r="D7009" t="s">
        <v>1792</v>
      </c>
      <c r="E7009" t="s">
        <v>15009</v>
      </c>
      <c r="G7009" t="s">
        <v>922</v>
      </c>
      <c r="H7009" t="s">
        <v>44095</v>
      </c>
      <c r="I7009" t="s">
        <v>15011</v>
      </c>
      <c r="J7009" t="s">
        <v>44096</v>
      </c>
      <c r="K7009" s="72">
        <v>40863.662835648145</v>
      </c>
      <c r="L7009" s="72">
        <v>40863.686539351853</v>
      </c>
      <c r="M7009" t="s">
        <v>44097</v>
      </c>
      <c r="P7009" t="s">
        <v>12450</v>
      </c>
      <c r="Q7009" t="s">
        <v>23872</v>
      </c>
      <c r="R7009" t="s">
        <v>35</v>
      </c>
      <c r="S7009" t="s">
        <v>929</v>
      </c>
      <c r="T7009" t="s">
        <v>44098</v>
      </c>
      <c r="V7009" t="s">
        <v>929</v>
      </c>
      <c r="W7009" t="s">
        <v>928</v>
      </c>
      <c r="X7009" t="s">
        <v>758</v>
      </c>
    </row>
    <row r="7010" spans="1:24">
      <c r="A7010" t="s">
        <v>44099</v>
      </c>
      <c r="B7010" t="s">
        <v>930</v>
      </c>
      <c r="C7010" t="s">
        <v>15267</v>
      </c>
      <c r="D7010" t="s">
        <v>1792</v>
      </c>
      <c r="E7010" t="s">
        <v>15009</v>
      </c>
      <c r="G7010" t="s">
        <v>922</v>
      </c>
      <c r="H7010" t="s">
        <v>44100</v>
      </c>
      <c r="I7010" t="s">
        <v>15011</v>
      </c>
      <c r="J7010" t="s">
        <v>44096</v>
      </c>
      <c r="K7010" s="72">
        <v>40863.662962962961</v>
      </c>
      <c r="L7010" s="72">
        <v>40863.686643518522</v>
      </c>
      <c r="M7010" t="s">
        <v>44097</v>
      </c>
      <c r="P7010" t="s">
        <v>12450</v>
      </c>
      <c r="Q7010" t="s">
        <v>44093</v>
      </c>
      <c r="R7010" t="s">
        <v>35</v>
      </c>
      <c r="S7010" t="s">
        <v>930</v>
      </c>
      <c r="T7010" t="s">
        <v>44098</v>
      </c>
      <c r="V7010" t="s">
        <v>930</v>
      </c>
      <c r="W7010" t="s">
        <v>928</v>
      </c>
      <c r="X7010" t="s">
        <v>86</v>
      </c>
    </row>
    <row r="7011" spans="1:24">
      <c r="A7011" t="s">
        <v>44101</v>
      </c>
      <c r="B7011" t="s">
        <v>44102</v>
      </c>
      <c r="C7011" t="s">
        <v>15019</v>
      </c>
      <c r="D7011" t="s">
        <v>15463</v>
      </c>
      <c r="E7011" t="s">
        <v>14281</v>
      </c>
      <c r="G7011" t="s">
        <v>7661</v>
      </c>
      <c r="H7011" t="s">
        <v>44103</v>
      </c>
      <c r="I7011" t="s">
        <v>15011</v>
      </c>
      <c r="J7011" t="s">
        <v>15022</v>
      </c>
      <c r="K7011" s="72">
        <v>40865.703923611109</v>
      </c>
      <c r="L7011" s="72">
        <v>43068.488576388889</v>
      </c>
      <c r="M7011" t="s">
        <v>44104</v>
      </c>
      <c r="P7011" t="s">
        <v>17354</v>
      </c>
      <c r="Q7011" t="s">
        <v>44105</v>
      </c>
      <c r="R7011" t="s">
        <v>449</v>
      </c>
      <c r="S7011" t="s">
        <v>7727</v>
      </c>
      <c r="T7011" t="s">
        <v>26005</v>
      </c>
      <c r="U7011" t="s">
        <v>7693</v>
      </c>
      <c r="V7011" t="s">
        <v>7727</v>
      </c>
      <c r="W7011" t="s">
        <v>7726</v>
      </c>
      <c r="X7011" t="s">
        <v>7687</v>
      </c>
    </row>
    <row r="7012" spans="1:24">
      <c r="A7012" t="s">
        <v>44106</v>
      </c>
      <c r="B7012" t="s">
        <v>44107</v>
      </c>
      <c r="C7012" t="s">
        <v>15008</v>
      </c>
      <c r="D7012" t="s">
        <v>15454</v>
      </c>
      <c r="E7012" t="s">
        <v>15455</v>
      </c>
      <c r="G7012" t="s">
        <v>2168</v>
      </c>
      <c r="H7012" t="s">
        <v>44108</v>
      </c>
      <c r="I7012" t="s">
        <v>15011</v>
      </c>
      <c r="J7012" t="s">
        <v>15924</v>
      </c>
      <c r="K7012" s="72">
        <v>41802.677372685182</v>
      </c>
      <c r="L7012" s="72">
        <v>42146.684548611112</v>
      </c>
      <c r="M7012" t="s">
        <v>15458</v>
      </c>
      <c r="P7012" t="s">
        <v>15459</v>
      </c>
      <c r="Q7012" t="s">
        <v>27356</v>
      </c>
      <c r="R7012" t="s">
        <v>35</v>
      </c>
      <c r="S7012" t="s">
        <v>2208</v>
      </c>
      <c r="T7012" t="s">
        <v>15115</v>
      </c>
      <c r="U7012" t="s">
        <v>2211</v>
      </c>
      <c r="W7012" t="s">
        <v>2205</v>
      </c>
      <c r="X7012" t="s">
        <v>2213</v>
      </c>
    </row>
    <row r="7013" spans="1:24">
      <c r="A7013" t="s">
        <v>44109</v>
      </c>
      <c r="B7013" t="s">
        <v>44110</v>
      </c>
      <c r="C7013" t="s">
        <v>15019</v>
      </c>
      <c r="D7013" t="s">
        <v>15288</v>
      </c>
      <c r="E7013" t="s">
        <v>15058</v>
      </c>
      <c r="G7013" t="s">
        <v>6841</v>
      </c>
      <c r="H7013" t="s">
        <v>44111</v>
      </c>
      <c r="I7013" t="s">
        <v>15011</v>
      </c>
      <c r="J7013" t="s">
        <v>15022</v>
      </c>
      <c r="K7013" s="72">
        <v>40868.681608796294</v>
      </c>
      <c r="L7013" s="72">
        <v>40868.681608796294</v>
      </c>
      <c r="M7013" t="s">
        <v>44112</v>
      </c>
      <c r="P7013" t="s">
        <v>38272</v>
      </c>
      <c r="Q7013" t="s">
        <v>44084</v>
      </c>
      <c r="R7013" t="s">
        <v>5851</v>
      </c>
      <c r="U7013" t="s">
        <v>5850</v>
      </c>
      <c r="W7013" t="s">
        <v>5849</v>
      </c>
      <c r="X7013" t="s">
        <v>5847</v>
      </c>
    </row>
    <row r="7014" spans="1:24">
      <c r="A7014" t="s">
        <v>44113</v>
      </c>
      <c r="B7014" t="s">
        <v>44114</v>
      </c>
      <c r="C7014" t="s">
        <v>15019</v>
      </c>
      <c r="D7014" t="s">
        <v>5594</v>
      </c>
      <c r="E7014" t="s">
        <v>15058</v>
      </c>
      <c r="G7014" t="s">
        <v>12436</v>
      </c>
      <c r="H7014" t="s">
        <v>44115</v>
      </c>
      <c r="I7014" t="s">
        <v>15011</v>
      </c>
      <c r="J7014" t="s">
        <v>15022</v>
      </c>
      <c r="K7014" s="72">
        <v>40868.681701388887</v>
      </c>
      <c r="L7014" s="72">
        <v>40868.681701388887</v>
      </c>
      <c r="M7014" t="s">
        <v>44116</v>
      </c>
      <c r="P7014" t="s">
        <v>38272</v>
      </c>
      <c r="Q7014" t="s">
        <v>44117</v>
      </c>
      <c r="R7014" t="s">
        <v>5851</v>
      </c>
      <c r="W7014" t="s">
        <v>5849</v>
      </c>
    </row>
    <row r="7015" spans="1:24">
      <c r="A7015" t="s">
        <v>44118</v>
      </c>
      <c r="B7015" t="s">
        <v>44119</v>
      </c>
      <c r="C7015" t="s">
        <v>15019</v>
      </c>
      <c r="D7015" t="s">
        <v>15288</v>
      </c>
      <c r="E7015" t="s">
        <v>15058</v>
      </c>
      <c r="G7015" t="s">
        <v>11216</v>
      </c>
      <c r="H7015" t="s">
        <v>44120</v>
      </c>
      <c r="I7015" t="s">
        <v>15011</v>
      </c>
      <c r="J7015" t="s">
        <v>15022</v>
      </c>
      <c r="K7015" s="72">
        <v>40868.681770833333</v>
      </c>
      <c r="L7015" s="72">
        <v>40868.681770833333</v>
      </c>
      <c r="M7015" t="s">
        <v>44121</v>
      </c>
      <c r="P7015" t="s">
        <v>44122</v>
      </c>
      <c r="Q7015" t="s">
        <v>44123</v>
      </c>
      <c r="R7015" t="s">
        <v>35</v>
      </c>
      <c r="W7015" t="s">
        <v>11239</v>
      </c>
    </row>
    <row r="7016" spans="1:24">
      <c r="A7016" t="s">
        <v>44124</v>
      </c>
      <c r="B7016" t="s">
        <v>2690</v>
      </c>
      <c r="C7016" t="s">
        <v>15019</v>
      </c>
      <c r="D7016" t="s">
        <v>5664</v>
      </c>
      <c r="E7016" t="s">
        <v>15058</v>
      </c>
      <c r="G7016" t="s">
        <v>2685</v>
      </c>
      <c r="H7016" t="s">
        <v>44125</v>
      </c>
      <c r="I7016" t="s">
        <v>15011</v>
      </c>
      <c r="J7016" t="s">
        <v>15022</v>
      </c>
      <c r="K7016" s="72">
        <v>40872.745266203703</v>
      </c>
      <c r="L7016" s="72">
        <v>40872.745266203703</v>
      </c>
      <c r="P7016" t="s">
        <v>15780</v>
      </c>
      <c r="Q7016" t="s">
        <v>18070</v>
      </c>
      <c r="R7016" t="s">
        <v>35</v>
      </c>
      <c r="S7016" t="s">
        <v>2690</v>
      </c>
      <c r="U7016" t="s">
        <v>2689</v>
      </c>
      <c r="V7016" t="s">
        <v>2690</v>
      </c>
      <c r="W7016" t="s">
        <v>2688</v>
      </c>
    </row>
    <row r="7017" spans="1:24">
      <c r="A7017" t="s">
        <v>44126</v>
      </c>
      <c r="B7017" t="s">
        <v>2700</v>
      </c>
      <c r="C7017" t="s">
        <v>15019</v>
      </c>
      <c r="D7017" t="s">
        <v>5664</v>
      </c>
      <c r="E7017" t="s">
        <v>15058</v>
      </c>
      <c r="G7017" t="s">
        <v>2685</v>
      </c>
      <c r="H7017" t="s">
        <v>44127</v>
      </c>
      <c r="I7017" t="s">
        <v>15011</v>
      </c>
      <c r="J7017" t="s">
        <v>15022</v>
      </c>
      <c r="K7017" s="72">
        <v>40872.74527777778</v>
      </c>
      <c r="L7017" s="72">
        <v>40872.74527777778</v>
      </c>
      <c r="P7017" t="s">
        <v>15780</v>
      </c>
      <c r="Q7017" t="s">
        <v>18070</v>
      </c>
      <c r="R7017" t="s">
        <v>35</v>
      </c>
      <c r="S7017" t="s">
        <v>2700</v>
      </c>
      <c r="U7017" t="s">
        <v>2689</v>
      </c>
      <c r="V7017" t="s">
        <v>2700</v>
      </c>
      <c r="W7017" t="s">
        <v>2699</v>
      </c>
    </row>
    <row r="7018" spans="1:24">
      <c r="A7018" t="s">
        <v>44128</v>
      </c>
      <c r="B7018" t="s">
        <v>44129</v>
      </c>
      <c r="C7018" t="s">
        <v>15019</v>
      </c>
      <c r="D7018" t="s">
        <v>5594</v>
      </c>
      <c r="E7018" t="s">
        <v>10982</v>
      </c>
      <c r="G7018" t="s">
        <v>10698</v>
      </c>
      <c r="H7018" t="s">
        <v>44130</v>
      </c>
      <c r="I7018" t="s">
        <v>15011</v>
      </c>
      <c r="J7018" t="s">
        <v>15022</v>
      </c>
      <c r="K7018" s="72">
        <v>42114.537939814814</v>
      </c>
      <c r="L7018" s="72">
        <v>42114.537939814814</v>
      </c>
      <c r="M7018" t="s">
        <v>44131</v>
      </c>
      <c r="P7018" t="s">
        <v>17130</v>
      </c>
      <c r="Q7018" t="s">
        <v>30336</v>
      </c>
      <c r="R7018" t="s">
        <v>5942</v>
      </c>
      <c r="S7018" t="s">
        <v>44132</v>
      </c>
      <c r="U7018" t="s">
        <v>10717</v>
      </c>
      <c r="W7018" t="s">
        <v>7348</v>
      </c>
      <c r="X7018" t="s">
        <v>10710</v>
      </c>
    </row>
    <row r="7019" spans="1:24">
      <c r="A7019" t="s">
        <v>44133</v>
      </c>
      <c r="B7019" t="s">
        <v>44134</v>
      </c>
      <c r="C7019" t="s">
        <v>15019</v>
      </c>
      <c r="D7019" t="s">
        <v>15147</v>
      </c>
      <c r="E7019" t="s">
        <v>15526</v>
      </c>
      <c r="G7019" t="s">
        <v>12307</v>
      </c>
      <c r="H7019" t="s">
        <v>44135</v>
      </c>
      <c r="I7019" t="s">
        <v>15011</v>
      </c>
      <c r="J7019" t="s">
        <v>15022</v>
      </c>
      <c r="K7019" s="72">
        <v>43969.086608796293</v>
      </c>
      <c r="L7019" s="72">
        <v>43969.086608796293</v>
      </c>
      <c r="M7019" t="s">
        <v>44136</v>
      </c>
      <c r="P7019" t="s">
        <v>38607</v>
      </c>
      <c r="Q7019" t="s">
        <v>44137</v>
      </c>
      <c r="R7019" t="s">
        <v>78</v>
      </c>
      <c r="S7019" t="s">
        <v>44138</v>
      </c>
      <c r="U7019" t="s">
        <v>38610</v>
      </c>
      <c r="W7019" t="s">
        <v>44139</v>
      </c>
      <c r="X7019" t="s">
        <v>38612</v>
      </c>
    </row>
    <row r="7020" spans="1:24">
      <c r="A7020" t="s">
        <v>44140</v>
      </c>
      <c r="B7020" t="s">
        <v>44141</v>
      </c>
      <c r="C7020" t="s">
        <v>15034</v>
      </c>
      <c r="D7020" t="s">
        <v>5664</v>
      </c>
      <c r="E7020" t="s">
        <v>15028</v>
      </c>
      <c r="G7020" t="s">
        <v>10031</v>
      </c>
      <c r="H7020" t="s">
        <v>44142</v>
      </c>
      <c r="I7020" t="s">
        <v>15011</v>
      </c>
      <c r="J7020" t="s">
        <v>35024</v>
      </c>
      <c r="K7020" s="72">
        <v>41781.370474537034</v>
      </c>
      <c r="L7020" s="72">
        <v>42881.388518518521</v>
      </c>
      <c r="M7020" t="s">
        <v>19016</v>
      </c>
      <c r="P7020" t="s">
        <v>19017</v>
      </c>
      <c r="Q7020" t="s">
        <v>28301</v>
      </c>
      <c r="R7020" t="s">
        <v>1264</v>
      </c>
      <c r="S7020" t="s">
        <v>10065</v>
      </c>
      <c r="T7020" t="s">
        <v>27269</v>
      </c>
      <c r="U7020" t="s">
        <v>1271</v>
      </c>
      <c r="W7020" t="s">
        <v>10064</v>
      </c>
      <c r="X7020" t="s">
        <v>81</v>
      </c>
    </row>
    <row r="7021" spans="1:24">
      <c r="A7021" t="s">
        <v>44143</v>
      </c>
      <c r="B7021" t="s">
        <v>44144</v>
      </c>
      <c r="C7021" t="s">
        <v>15068</v>
      </c>
      <c r="D7021" t="s">
        <v>15069</v>
      </c>
      <c r="E7021" t="s">
        <v>15070</v>
      </c>
      <c r="F7021">
        <v>25</v>
      </c>
      <c r="G7021" t="s">
        <v>6012</v>
      </c>
      <c r="H7021" t="s">
        <v>44145</v>
      </c>
      <c r="I7021" t="s">
        <v>15011</v>
      </c>
      <c r="J7021" t="s">
        <v>44146</v>
      </c>
      <c r="K7021" s="72">
        <v>41729.720347222225</v>
      </c>
      <c r="L7021" s="72">
        <v>41729.720347222225</v>
      </c>
      <c r="M7021" t="s">
        <v>24547</v>
      </c>
      <c r="P7021" t="s">
        <v>23555</v>
      </c>
      <c r="Q7021" t="s">
        <v>44147</v>
      </c>
      <c r="R7021" t="s">
        <v>395</v>
      </c>
      <c r="S7021" t="s">
        <v>44148</v>
      </c>
      <c r="T7021" t="s">
        <v>44149</v>
      </c>
      <c r="U7021" t="s">
        <v>4654</v>
      </c>
      <c r="V7021" t="s">
        <v>44150</v>
      </c>
      <c r="W7021" t="s">
        <v>6225</v>
      </c>
      <c r="X7021" t="s">
        <v>6226</v>
      </c>
    </row>
    <row r="7022" spans="1:24">
      <c r="A7022" t="s">
        <v>44151</v>
      </c>
      <c r="B7022" t="s">
        <v>44152</v>
      </c>
      <c r="C7022" t="s">
        <v>15008</v>
      </c>
      <c r="D7022" t="s">
        <v>5594</v>
      </c>
      <c r="E7022" t="s">
        <v>15373</v>
      </c>
      <c r="G7022" t="s">
        <v>1164</v>
      </c>
      <c r="H7022" t="s">
        <v>44153</v>
      </c>
      <c r="I7022" t="s">
        <v>15011</v>
      </c>
      <c r="J7022" t="s">
        <v>44154</v>
      </c>
      <c r="K7022" s="72">
        <v>41756.465428240743</v>
      </c>
      <c r="L7022" s="72">
        <v>41756.465428240743</v>
      </c>
      <c r="M7022" t="s">
        <v>15580</v>
      </c>
      <c r="P7022" t="s">
        <v>44155</v>
      </c>
      <c r="Q7022" t="s">
        <v>30124</v>
      </c>
      <c r="R7022" t="s">
        <v>152</v>
      </c>
      <c r="S7022" t="s">
        <v>281</v>
      </c>
      <c r="T7022" t="s">
        <v>27394</v>
      </c>
      <c r="U7022" t="s">
        <v>1207</v>
      </c>
      <c r="W7022" t="s">
        <v>1206</v>
      </c>
    </row>
    <row r="7023" spans="1:24">
      <c r="A7023" t="s">
        <v>44156</v>
      </c>
      <c r="B7023" t="s">
        <v>44157</v>
      </c>
      <c r="C7023" t="s">
        <v>15019</v>
      </c>
      <c r="D7023" t="s">
        <v>24663</v>
      </c>
      <c r="E7023" t="s">
        <v>15119</v>
      </c>
      <c r="G7023" t="s">
        <v>1706</v>
      </c>
      <c r="H7023" t="s">
        <v>44158</v>
      </c>
      <c r="I7023" t="s">
        <v>15011</v>
      </c>
      <c r="J7023" t="s">
        <v>15918</v>
      </c>
      <c r="K7023" s="72">
        <v>43532.686840277776</v>
      </c>
      <c r="L7023" s="72">
        <v>43539.582835648151</v>
      </c>
      <c r="M7023" t="s">
        <v>44159</v>
      </c>
      <c r="Q7023" t="s">
        <v>44160</v>
      </c>
      <c r="R7023" t="s">
        <v>1709</v>
      </c>
      <c r="S7023" t="s">
        <v>44161</v>
      </c>
      <c r="W7023" t="s">
        <v>1707</v>
      </c>
      <c r="X7023" t="s">
        <v>44162</v>
      </c>
    </row>
    <row r="7024" spans="1:24">
      <c r="A7024" t="s">
        <v>44163</v>
      </c>
      <c r="B7024" t="s">
        <v>12591</v>
      </c>
      <c r="C7024" t="s">
        <v>16244</v>
      </c>
      <c r="E7024" t="s">
        <v>44164</v>
      </c>
      <c r="G7024" t="s">
        <v>12588</v>
      </c>
      <c r="I7024" t="s">
        <v>15011</v>
      </c>
      <c r="J7024" t="s">
        <v>16246</v>
      </c>
      <c r="K7024" s="72">
        <v>39188.423657407409</v>
      </c>
      <c r="L7024" s="72">
        <v>39188.423657407409</v>
      </c>
      <c r="N7024">
        <v>32</v>
      </c>
      <c r="P7024" t="s">
        <v>12263</v>
      </c>
      <c r="Q7024" t="s">
        <v>23725</v>
      </c>
      <c r="R7024" t="s">
        <v>35</v>
      </c>
      <c r="S7024" t="s">
        <v>12591</v>
      </c>
      <c r="U7024" t="s">
        <v>12590</v>
      </c>
      <c r="V7024" t="s">
        <v>12591</v>
      </c>
      <c r="W7024" t="s">
        <v>12589</v>
      </c>
    </row>
    <row r="7025" spans="1:24">
      <c r="A7025" t="s">
        <v>44165</v>
      </c>
      <c r="B7025" t="s">
        <v>44166</v>
      </c>
      <c r="C7025" t="s">
        <v>15434</v>
      </c>
      <c r="D7025" t="s">
        <v>15069</v>
      </c>
      <c r="E7025" t="s">
        <v>15070</v>
      </c>
      <c r="F7025">
        <v>25</v>
      </c>
      <c r="G7025" t="s">
        <v>6012</v>
      </c>
      <c r="H7025" t="s">
        <v>44167</v>
      </c>
      <c r="I7025" t="s">
        <v>15011</v>
      </c>
      <c r="J7025" t="s">
        <v>44168</v>
      </c>
      <c r="K7025" s="72">
        <v>40882.54109953704</v>
      </c>
      <c r="L7025" s="72">
        <v>40882.541944444441</v>
      </c>
      <c r="M7025" t="s">
        <v>44169</v>
      </c>
      <c r="P7025" t="s">
        <v>15074</v>
      </c>
      <c r="Q7025" t="s">
        <v>15242</v>
      </c>
      <c r="R7025" t="s">
        <v>395</v>
      </c>
      <c r="S7025" t="s">
        <v>44170</v>
      </c>
      <c r="T7025" t="s">
        <v>44171</v>
      </c>
      <c r="U7025" t="s">
        <v>6320</v>
      </c>
      <c r="V7025" t="s">
        <v>44166</v>
      </c>
      <c r="W7025" t="s">
        <v>6319</v>
      </c>
      <c r="X7025" t="s">
        <v>6317</v>
      </c>
    </row>
    <row r="7026" spans="1:24">
      <c r="A7026" t="s">
        <v>44172</v>
      </c>
      <c r="B7026" t="s">
        <v>44173</v>
      </c>
      <c r="C7026" t="s">
        <v>15238</v>
      </c>
      <c r="D7026" t="s">
        <v>15069</v>
      </c>
      <c r="E7026" t="s">
        <v>15070</v>
      </c>
      <c r="F7026">
        <v>25</v>
      </c>
      <c r="G7026" t="s">
        <v>6012</v>
      </c>
      <c r="H7026" t="s">
        <v>44174</v>
      </c>
      <c r="I7026" t="s">
        <v>15011</v>
      </c>
      <c r="J7026" t="s">
        <v>16936</v>
      </c>
      <c r="K7026" s="72">
        <v>40882.541562500002</v>
      </c>
      <c r="L7026" s="72">
        <v>40882.541817129626</v>
      </c>
      <c r="M7026" t="s">
        <v>44169</v>
      </c>
      <c r="P7026" t="s">
        <v>15074</v>
      </c>
      <c r="Q7026" t="s">
        <v>15242</v>
      </c>
      <c r="R7026" t="s">
        <v>395</v>
      </c>
      <c r="S7026" t="s">
        <v>44175</v>
      </c>
      <c r="T7026" t="s">
        <v>44171</v>
      </c>
      <c r="U7026" t="s">
        <v>6318</v>
      </c>
      <c r="V7026" t="s">
        <v>44173</v>
      </c>
      <c r="W7026" t="s">
        <v>6316</v>
      </c>
      <c r="X7026" t="s">
        <v>6317</v>
      </c>
    </row>
    <row r="7027" spans="1:24">
      <c r="A7027" t="s">
        <v>44176</v>
      </c>
      <c r="B7027" t="s">
        <v>44177</v>
      </c>
      <c r="C7027" t="s">
        <v>15034</v>
      </c>
      <c r="D7027" t="s">
        <v>15081</v>
      </c>
      <c r="E7027" t="s">
        <v>15373</v>
      </c>
      <c r="G7027" t="s">
        <v>1064</v>
      </c>
      <c r="H7027" t="s">
        <v>44178</v>
      </c>
      <c r="I7027" t="s">
        <v>15011</v>
      </c>
      <c r="J7027" t="s">
        <v>44065</v>
      </c>
      <c r="K7027" s="72">
        <v>39513.717638888891</v>
      </c>
      <c r="L7027" s="72">
        <v>39910.417719907404</v>
      </c>
      <c r="M7027" t="s">
        <v>17782</v>
      </c>
      <c r="P7027" t="s">
        <v>17777</v>
      </c>
      <c r="Q7027" t="s">
        <v>18116</v>
      </c>
      <c r="R7027" t="s">
        <v>35</v>
      </c>
      <c r="S7027" t="s">
        <v>1136</v>
      </c>
      <c r="T7027" t="s">
        <v>37836</v>
      </c>
      <c r="U7027" t="s">
        <v>1135</v>
      </c>
      <c r="V7027" t="s">
        <v>1134</v>
      </c>
      <c r="W7027" t="s">
        <v>1132</v>
      </c>
      <c r="X7027" t="s">
        <v>758</v>
      </c>
    </row>
    <row r="7028" spans="1:24">
      <c r="A7028" t="s">
        <v>44179</v>
      </c>
      <c r="B7028" t="s">
        <v>44180</v>
      </c>
      <c r="C7028" t="s">
        <v>15019</v>
      </c>
      <c r="D7028" t="s">
        <v>5594</v>
      </c>
      <c r="E7028" t="s">
        <v>15058</v>
      </c>
      <c r="G7028" t="s">
        <v>2240</v>
      </c>
      <c r="I7028" t="s">
        <v>15011</v>
      </c>
      <c r="J7028" t="s">
        <v>15022</v>
      </c>
      <c r="K7028" s="72">
        <v>40890.420960648145</v>
      </c>
      <c r="L7028" s="72">
        <v>40890.420960648145</v>
      </c>
      <c r="N7028">
        <v>32</v>
      </c>
      <c r="P7028" t="s">
        <v>44181</v>
      </c>
      <c r="Q7028" t="s">
        <v>44182</v>
      </c>
      <c r="R7028" t="s">
        <v>395</v>
      </c>
      <c r="S7028" t="s">
        <v>44183</v>
      </c>
      <c r="W7028" t="s">
        <v>2257</v>
      </c>
    </row>
    <row r="7029" spans="1:24">
      <c r="A7029" t="s">
        <v>44184</v>
      </c>
      <c r="B7029" t="s">
        <v>44185</v>
      </c>
      <c r="C7029" t="s">
        <v>15019</v>
      </c>
      <c r="D7029" t="s">
        <v>15069</v>
      </c>
      <c r="E7029" t="s">
        <v>15070</v>
      </c>
      <c r="F7029">
        <v>25</v>
      </c>
      <c r="G7029" t="s">
        <v>4601</v>
      </c>
      <c r="H7029" t="s">
        <v>44186</v>
      </c>
      <c r="I7029" t="s">
        <v>15011</v>
      </c>
      <c r="J7029" t="s">
        <v>15022</v>
      </c>
      <c r="K7029" s="72">
        <v>40890.630243055559</v>
      </c>
      <c r="L7029" s="72">
        <v>40890.644270833334</v>
      </c>
      <c r="M7029" t="s">
        <v>44187</v>
      </c>
      <c r="P7029" t="s">
        <v>44188</v>
      </c>
      <c r="Q7029" t="s">
        <v>44189</v>
      </c>
      <c r="R7029" t="s">
        <v>395</v>
      </c>
      <c r="S7029" t="s">
        <v>44190</v>
      </c>
      <c r="U7029" t="s">
        <v>4626</v>
      </c>
      <c r="V7029" t="s">
        <v>44191</v>
      </c>
      <c r="W7029" t="s">
        <v>4660</v>
      </c>
      <c r="X7029" t="s">
        <v>4607</v>
      </c>
    </row>
    <row r="7030" spans="1:24">
      <c r="A7030" t="s">
        <v>44192</v>
      </c>
      <c r="B7030" t="s">
        <v>44193</v>
      </c>
      <c r="C7030" t="s">
        <v>15019</v>
      </c>
      <c r="D7030" t="s">
        <v>15069</v>
      </c>
      <c r="E7030" t="s">
        <v>15058</v>
      </c>
      <c r="F7030">
        <v>25</v>
      </c>
      <c r="G7030" t="s">
        <v>1443</v>
      </c>
      <c r="H7030" t="s">
        <v>44194</v>
      </c>
      <c r="I7030" t="s">
        <v>15011</v>
      </c>
      <c r="J7030" t="s">
        <v>15022</v>
      </c>
      <c r="K7030" s="72">
        <v>40891.395173611112</v>
      </c>
      <c r="L7030" s="72">
        <v>40891.395173611112</v>
      </c>
      <c r="P7030" t="s">
        <v>23262</v>
      </c>
      <c r="Q7030" t="s">
        <v>44195</v>
      </c>
      <c r="R7030" t="s">
        <v>395</v>
      </c>
      <c r="S7030" t="s">
        <v>44196</v>
      </c>
      <c r="U7030" t="s">
        <v>1463</v>
      </c>
      <c r="V7030" t="s">
        <v>22886</v>
      </c>
      <c r="W7030" t="s">
        <v>1482</v>
      </c>
    </row>
    <row r="7031" spans="1:24">
      <c r="A7031" t="s">
        <v>44197</v>
      </c>
      <c r="B7031" t="s">
        <v>44198</v>
      </c>
      <c r="C7031" t="s">
        <v>15019</v>
      </c>
      <c r="D7031" t="s">
        <v>15069</v>
      </c>
      <c r="E7031" t="s">
        <v>15058</v>
      </c>
      <c r="F7031">
        <v>25</v>
      </c>
      <c r="G7031" t="s">
        <v>1443</v>
      </c>
      <c r="H7031" t="s">
        <v>44199</v>
      </c>
      <c r="I7031" t="s">
        <v>15011</v>
      </c>
      <c r="J7031" t="s">
        <v>15022</v>
      </c>
      <c r="K7031" s="72">
        <v>40891.395231481481</v>
      </c>
      <c r="L7031" s="72">
        <v>40891.395231481481</v>
      </c>
      <c r="P7031" t="s">
        <v>23262</v>
      </c>
      <c r="Q7031" t="s">
        <v>44195</v>
      </c>
      <c r="R7031" t="s">
        <v>395</v>
      </c>
      <c r="S7031" t="s">
        <v>44200</v>
      </c>
      <c r="U7031" t="s">
        <v>1470</v>
      </c>
      <c r="V7031" t="s">
        <v>22893</v>
      </c>
      <c r="W7031" t="s">
        <v>1486</v>
      </c>
    </row>
    <row r="7032" spans="1:24">
      <c r="A7032" t="s">
        <v>44201</v>
      </c>
      <c r="B7032" t="s">
        <v>44202</v>
      </c>
      <c r="C7032" t="s">
        <v>15019</v>
      </c>
      <c r="D7032" t="s">
        <v>15069</v>
      </c>
      <c r="E7032" t="s">
        <v>15058</v>
      </c>
      <c r="F7032">
        <v>25</v>
      </c>
      <c r="G7032" t="s">
        <v>1443</v>
      </c>
      <c r="H7032" t="s">
        <v>44203</v>
      </c>
      <c r="I7032" t="s">
        <v>15011</v>
      </c>
      <c r="J7032" t="s">
        <v>15022</v>
      </c>
      <c r="K7032" s="72">
        <v>40891.395300925928</v>
      </c>
      <c r="L7032" s="72">
        <v>40891.395300925928</v>
      </c>
      <c r="P7032" t="s">
        <v>23262</v>
      </c>
      <c r="Q7032" t="s">
        <v>44195</v>
      </c>
      <c r="R7032" t="s">
        <v>395</v>
      </c>
      <c r="S7032" t="s">
        <v>44204</v>
      </c>
      <c r="U7032" t="s">
        <v>1467</v>
      </c>
      <c r="V7032" t="s">
        <v>22893</v>
      </c>
      <c r="W7032" t="s">
        <v>1484</v>
      </c>
    </row>
    <row r="7033" spans="1:24">
      <c r="A7033" t="s">
        <v>44205</v>
      </c>
      <c r="B7033" t="s">
        <v>44206</v>
      </c>
      <c r="C7033" t="s">
        <v>15019</v>
      </c>
      <c r="D7033" t="s">
        <v>5594</v>
      </c>
      <c r="E7033" t="s">
        <v>15119</v>
      </c>
      <c r="G7033" t="s">
        <v>5967</v>
      </c>
      <c r="H7033" t="s">
        <v>44207</v>
      </c>
      <c r="I7033" t="s">
        <v>15011</v>
      </c>
      <c r="J7033" t="s">
        <v>15022</v>
      </c>
      <c r="K7033" s="72">
        <v>40891.524259259262</v>
      </c>
      <c r="L7033" s="72">
        <v>40891.524259259262</v>
      </c>
      <c r="M7033" t="s">
        <v>44208</v>
      </c>
      <c r="P7033" t="s">
        <v>44209</v>
      </c>
      <c r="Q7033" t="s">
        <v>44210</v>
      </c>
      <c r="R7033" t="s">
        <v>5971</v>
      </c>
      <c r="S7033" t="s">
        <v>5968</v>
      </c>
      <c r="U7033" t="s">
        <v>5970</v>
      </c>
      <c r="W7033" t="s">
        <v>5968</v>
      </c>
      <c r="X7033" t="s">
        <v>5969</v>
      </c>
    </row>
    <row r="7034" spans="1:24">
      <c r="A7034" t="s">
        <v>44211</v>
      </c>
      <c r="B7034" t="s">
        <v>44212</v>
      </c>
      <c r="C7034" t="s">
        <v>15034</v>
      </c>
      <c r="D7034" t="s">
        <v>15069</v>
      </c>
      <c r="E7034" t="s">
        <v>15058</v>
      </c>
      <c r="F7034">
        <v>25</v>
      </c>
      <c r="G7034" t="s">
        <v>3037</v>
      </c>
      <c r="H7034" t="s">
        <v>44213</v>
      </c>
      <c r="I7034" t="s">
        <v>15011</v>
      </c>
      <c r="J7034" t="s">
        <v>28850</v>
      </c>
      <c r="K7034" s="72">
        <v>41752.754155092596</v>
      </c>
      <c r="L7034" s="72">
        <v>41752.754155092596</v>
      </c>
      <c r="M7034" t="s">
        <v>44214</v>
      </c>
      <c r="P7034" t="s">
        <v>25096</v>
      </c>
      <c r="Q7034" t="s">
        <v>34898</v>
      </c>
      <c r="R7034" t="s">
        <v>395</v>
      </c>
      <c r="S7034" t="s">
        <v>44215</v>
      </c>
      <c r="T7034" t="s">
        <v>15273</v>
      </c>
      <c r="V7034" t="s">
        <v>44212</v>
      </c>
      <c r="W7034" t="s">
        <v>3120</v>
      </c>
    </row>
    <row r="7035" spans="1:24">
      <c r="A7035" t="s">
        <v>44216</v>
      </c>
      <c r="B7035" t="s">
        <v>44217</v>
      </c>
      <c r="C7035" t="s">
        <v>15019</v>
      </c>
      <c r="D7035" t="s">
        <v>15088</v>
      </c>
      <c r="E7035" t="s">
        <v>15089</v>
      </c>
      <c r="F7035">
        <v>22</v>
      </c>
      <c r="G7035" t="s">
        <v>3917</v>
      </c>
      <c r="H7035" t="s">
        <v>44218</v>
      </c>
      <c r="I7035" t="s">
        <v>15011</v>
      </c>
      <c r="J7035" t="s">
        <v>15022</v>
      </c>
      <c r="K7035" s="72">
        <v>40892.801793981482</v>
      </c>
      <c r="L7035" s="72">
        <v>40896.671967592592</v>
      </c>
      <c r="P7035" t="s">
        <v>15256</v>
      </c>
      <c r="Q7035" t="s">
        <v>44219</v>
      </c>
      <c r="R7035" t="s">
        <v>4049</v>
      </c>
      <c r="S7035" t="s">
        <v>44220</v>
      </c>
      <c r="U7035" t="s">
        <v>3831</v>
      </c>
      <c r="W7035" t="s">
        <v>4048</v>
      </c>
      <c r="X7035" t="s">
        <v>3919</v>
      </c>
    </row>
    <row r="7036" spans="1:24">
      <c r="A7036" t="s">
        <v>44221</v>
      </c>
      <c r="B7036" t="s">
        <v>44222</v>
      </c>
      <c r="C7036" t="s">
        <v>15019</v>
      </c>
      <c r="D7036" t="s">
        <v>15081</v>
      </c>
      <c r="E7036" t="s">
        <v>2793</v>
      </c>
      <c r="G7036" t="s">
        <v>12636</v>
      </c>
      <c r="H7036" t="s">
        <v>44223</v>
      </c>
      <c r="I7036" t="s">
        <v>15011</v>
      </c>
      <c r="J7036" t="s">
        <v>15022</v>
      </c>
      <c r="K7036" s="72">
        <v>40893.64099537037</v>
      </c>
      <c r="L7036" s="72">
        <v>40893.64099537037</v>
      </c>
      <c r="M7036" t="s">
        <v>37827</v>
      </c>
      <c r="P7036" t="s">
        <v>28888</v>
      </c>
      <c r="Q7036" t="s">
        <v>44224</v>
      </c>
      <c r="R7036" t="s">
        <v>7401</v>
      </c>
      <c r="S7036" t="s">
        <v>12641</v>
      </c>
      <c r="U7036" t="s">
        <v>12640</v>
      </c>
      <c r="W7036" t="s">
        <v>12639</v>
      </c>
      <c r="X7036" t="s">
        <v>7395</v>
      </c>
    </row>
    <row r="7037" spans="1:24">
      <c r="A7037" t="s">
        <v>44225</v>
      </c>
      <c r="B7037" t="s">
        <v>44226</v>
      </c>
      <c r="C7037" t="s">
        <v>15019</v>
      </c>
      <c r="D7037" t="s">
        <v>5719</v>
      </c>
      <c r="E7037" t="s">
        <v>15526</v>
      </c>
      <c r="G7037" t="s">
        <v>3017</v>
      </c>
      <c r="H7037" t="s">
        <v>44227</v>
      </c>
      <c r="I7037" t="s">
        <v>15011</v>
      </c>
      <c r="J7037" t="s">
        <v>15022</v>
      </c>
      <c r="K7037" s="72">
        <v>40893.676180555558</v>
      </c>
      <c r="L7037" s="72">
        <v>40938.796909722223</v>
      </c>
      <c r="M7037" t="s">
        <v>44228</v>
      </c>
      <c r="P7037" t="s">
        <v>23757</v>
      </c>
      <c r="Q7037" t="s">
        <v>44210</v>
      </c>
      <c r="R7037" t="s">
        <v>3021</v>
      </c>
      <c r="S7037" t="s">
        <v>3030</v>
      </c>
      <c r="U7037" t="s">
        <v>3029</v>
      </c>
      <c r="V7037" t="s">
        <v>44229</v>
      </c>
      <c r="W7037" t="s">
        <v>3027</v>
      </c>
      <c r="X7037" t="s">
        <v>3028</v>
      </c>
    </row>
    <row r="7038" spans="1:24">
      <c r="A7038" t="s">
        <v>44230</v>
      </c>
      <c r="B7038" t="s">
        <v>44231</v>
      </c>
      <c r="C7038" t="s">
        <v>15019</v>
      </c>
      <c r="D7038" t="s">
        <v>5719</v>
      </c>
      <c r="E7038" t="s">
        <v>15526</v>
      </c>
      <c r="G7038" t="s">
        <v>3017</v>
      </c>
      <c r="H7038" t="s">
        <v>44232</v>
      </c>
      <c r="I7038" t="s">
        <v>15011</v>
      </c>
      <c r="J7038" t="s">
        <v>15022</v>
      </c>
      <c r="K7038" s="72">
        <v>40893.692129629628</v>
      </c>
      <c r="L7038" s="72">
        <v>40938.796898148146</v>
      </c>
      <c r="M7038" t="s">
        <v>44228</v>
      </c>
      <c r="P7038" t="s">
        <v>23757</v>
      </c>
      <c r="Q7038" t="s">
        <v>44210</v>
      </c>
      <c r="R7038" t="s">
        <v>3021</v>
      </c>
      <c r="S7038" t="s">
        <v>3032</v>
      </c>
      <c r="U7038" t="s">
        <v>3029</v>
      </c>
      <c r="V7038" t="s">
        <v>44233</v>
      </c>
      <c r="W7038" t="s">
        <v>3027</v>
      </c>
      <c r="X7038" t="s">
        <v>3031</v>
      </c>
    </row>
    <row r="7039" spans="1:24">
      <c r="A7039" t="s">
        <v>44234</v>
      </c>
      <c r="B7039" t="s">
        <v>44235</v>
      </c>
      <c r="C7039" t="s">
        <v>15019</v>
      </c>
      <c r="D7039" t="s">
        <v>5734</v>
      </c>
      <c r="E7039" t="s">
        <v>15058</v>
      </c>
      <c r="G7039" t="s">
        <v>6841</v>
      </c>
      <c r="H7039" t="s">
        <v>44236</v>
      </c>
      <c r="I7039" t="s">
        <v>15011</v>
      </c>
      <c r="J7039" t="s">
        <v>15022</v>
      </c>
      <c r="K7039" s="72">
        <v>40893.695173611108</v>
      </c>
      <c r="L7039" s="72">
        <v>40893.695173611108</v>
      </c>
      <c r="M7039" t="s">
        <v>44237</v>
      </c>
      <c r="P7039" t="s">
        <v>23757</v>
      </c>
      <c r="Q7039" t="s">
        <v>44210</v>
      </c>
      <c r="R7039" t="s">
        <v>3021</v>
      </c>
      <c r="W7039" t="s">
        <v>7403</v>
      </c>
    </row>
    <row r="7040" spans="1:24">
      <c r="A7040" t="s">
        <v>44238</v>
      </c>
      <c r="B7040" t="s">
        <v>10448</v>
      </c>
      <c r="C7040" t="s">
        <v>15019</v>
      </c>
      <c r="D7040" t="s">
        <v>5616</v>
      </c>
      <c r="E7040" t="s">
        <v>15058</v>
      </c>
      <c r="G7040" t="s">
        <v>10446</v>
      </c>
      <c r="H7040" t="s">
        <v>44239</v>
      </c>
      <c r="I7040" t="s">
        <v>15011</v>
      </c>
      <c r="J7040" t="s">
        <v>15022</v>
      </c>
      <c r="K7040" s="72">
        <v>40896.648877314816</v>
      </c>
      <c r="L7040" s="72">
        <v>41746.421539351853</v>
      </c>
      <c r="M7040" t="s">
        <v>44240</v>
      </c>
      <c r="P7040" t="s">
        <v>44241</v>
      </c>
      <c r="Q7040" t="s">
        <v>44242</v>
      </c>
      <c r="R7040" t="s">
        <v>35</v>
      </c>
      <c r="S7040" t="s">
        <v>10448</v>
      </c>
      <c r="V7040" t="s">
        <v>10448</v>
      </c>
      <c r="W7040" t="s">
        <v>10447</v>
      </c>
    </row>
    <row r="7041" spans="1:24">
      <c r="A7041" t="s">
        <v>44243</v>
      </c>
      <c r="B7041" t="s">
        <v>44244</v>
      </c>
      <c r="C7041" t="s">
        <v>15034</v>
      </c>
      <c r="D7041" t="s">
        <v>15011</v>
      </c>
      <c r="E7041" t="s">
        <v>3788</v>
      </c>
      <c r="G7041" t="s">
        <v>3706</v>
      </c>
      <c r="H7041" t="s">
        <v>44245</v>
      </c>
      <c r="I7041" t="s">
        <v>15011</v>
      </c>
      <c r="J7041" t="s">
        <v>17606</v>
      </c>
      <c r="K7041" s="72">
        <v>40896.735995370371</v>
      </c>
      <c r="L7041" s="72">
        <v>40896.735995370371</v>
      </c>
      <c r="M7041" t="s">
        <v>44246</v>
      </c>
      <c r="P7041" t="s">
        <v>15038</v>
      </c>
      <c r="Q7041" t="s">
        <v>22976</v>
      </c>
      <c r="R7041" t="s">
        <v>35</v>
      </c>
      <c r="T7041" t="s">
        <v>44247</v>
      </c>
      <c r="W7041" t="s">
        <v>3725</v>
      </c>
      <c r="X7041" t="s">
        <v>3720</v>
      </c>
    </row>
    <row r="7042" spans="1:24">
      <c r="A7042" t="s">
        <v>44248</v>
      </c>
      <c r="B7042" t="s">
        <v>44249</v>
      </c>
      <c r="C7042" t="s">
        <v>15019</v>
      </c>
      <c r="D7042" t="s">
        <v>5664</v>
      </c>
      <c r="E7042" t="s">
        <v>15028</v>
      </c>
      <c r="G7042" t="s">
        <v>697</v>
      </c>
      <c r="H7042" t="s">
        <v>44250</v>
      </c>
      <c r="I7042" t="s">
        <v>15011</v>
      </c>
      <c r="J7042" t="s">
        <v>15022</v>
      </c>
      <c r="K7042" s="72">
        <v>40897.459687499999</v>
      </c>
      <c r="L7042" s="72">
        <v>40897.459687499999</v>
      </c>
      <c r="M7042" t="s">
        <v>15331</v>
      </c>
      <c r="P7042" t="s">
        <v>33315</v>
      </c>
      <c r="Q7042" t="s">
        <v>39648</v>
      </c>
      <c r="R7042" t="s">
        <v>35</v>
      </c>
      <c r="S7042" t="s">
        <v>838</v>
      </c>
      <c r="U7042" t="s">
        <v>522</v>
      </c>
      <c r="V7042" t="s">
        <v>838</v>
      </c>
      <c r="W7042" t="s">
        <v>832</v>
      </c>
      <c r="X7042" t="s">
        <v>93</v>
      </c>
    </row>
    <row r="7043" spans="1:24">
      <c r="A7043" t="s">
        <v>44251</v>
      </c>
      <c r="B7043" t="s">
        <v>44252</v>
      </c>
      <c r="C7043" t="s">
        <v>15019</v>
      </c>
      <c r="D7043" t="s">
        <v>5664</v>
      </c>
      <c r="E7043" t="s">
        <v>15028</v>
      </c>
      <c r="G7043" t="s">
        <v>697</v>
      </c>
      <c r="H7043" t="s">
        <v>44253</v>
      </c>
      <c r="I7043" t="s">
        <v>15011</v>
      </c>
      <c r="J7043" t="s">
        <v>15022</v>
      </c>
      <c r="K7043" s="72">
        <v>40897.459791666668</v>
      </c>
      <c r="L7043" s="72">
        <v>40897.459791666668</v>
      </c>
      <c r="M7043" t="s">
        <v>15331</v>
      </c>
      <c r="P7043" t="s">
        <v>33315</v>
      </c>
      <c r="Q7043" t="s">
        <v>39648</v>
      </c>
      <c r="R7043" t="s">
        <v>35</v>
      </c>
      <c r="S7043" t="s">
        <v>837</v>
      </c>
      <c r="U7043" t="s">
        <v>520</v>
      </c>
      <c r="V7043" t="s">
        <v>837</v>
      </c>
      <c r="W7043" t="s">
        <v>832</v>
      </c>
      <c r="X7043" t="s">
        <v>93</v>
      </c>
    </row>
    <row r="7044" spans="1:24">
      <c r="A7044" t="s">
        <v>44254</v>
      </c>
      <c r="B7044" t="s">
        <v>44255</v>
      </c>
      <c r="C7044" t="s">
        <v>15019</v>
      </c>
      <c r="D7044" t="s">
        <v>5664</v>
      </c>
      <c r="E7044" t="s">
        <v>15028</v>
      </c>
      <c r="G7044" t="s">
        <v>697</v>
      </c>
      <c r="H7044" t="s">
        <v>44256</v>
      </c>
      <c r="I7044" t="s">
        <v>15011</v>
      </c>
      <c r="J7044" t="s">
        <v>15022</v>
      </c>
      <c r="K7044" s="72">
        <v>40897.45989583333</v>
      </c>
      <c r="L7044" s="72">
        <v>40897.45989583333</v>
      </c>
      <c r="M7044" t="s">
        <v>15331</v>
      </c>
      <c r="P7044" t="s">
        <v>33315</v>
      </c>
      <c r="Q7044" t="s">
        <v>39648</v>
      </c>
      <c r="R7044" t="s">
        <v>35</v>
      </c>
      <c r="S7044" t="s">
        <v>840</v>
      </c>
      <c r="U7044" t="s">
        <v>522</v>
      </c>
      <c r="V7044" t="s">
        <v>840</v>
      </c>
      <c r="W7044" t="s">
        <v>832</v>
      </c>
      <c r="X7044" t="s">
        <v>780</v>
      </c>
    </row>
    <row r="7045" spans="1:24">
      <c r="A7045" t="s">
        <v>44257</v>
      </c>
      <c r="B7045" t="s">
        <v>44258</v>
      </c>
      <c r="C7045" t="s">
        <v>15019</v>
      </c>
      <c r="D7045" t="s">
        <v>5664</v>
      </c>
      <c r="E7045" t="s">
        <v>15028</v>
      </c>
      <c r="G7045" t="s">
        <v>697</v>
      </c>
      <c r="H7045" t="s">
        <v>44259</v>
      </c>
      <c r="I7045" t="s">
        <v>15011</v>
      </c>
      <c r="J7045" t="s">
        <v>15022</v>
      </c>
      <c r="K7045" s="72">
        <v>40897.460034722222</v>
      </c>
      <c r="L7045" s="72">
        <v>40897.460034722222</v>
      </c>
      <c r="M7045" t="s">
        <v>15331</v>
      </c>
      <c r="P7045" t="s">
        <v>33315</v>
      </c>
      <c r="Q7045" t="s">
        <v>39648</v>
      </c>
      <c r="R7045" t="s">
        <v>35</v>
      </c>
      <c r="S7045" t="s">
        <v>839</v>
      </c>
      <c r="U7045" t="s">
        <v>520</v>
      </c>
      <c r="V7045" t="s">
        <v>839</v>
      </c>
      <c r="W7045" t="s">
        <v>832</v>
      </c>
      <c r="X7045" t="s">
        <v>780</v>
      </c>
    </row>
    <row r="7046" spans="1:24">
      <c r="A7046" t="s">
        <v>44260</v>
      </c>
      <c r="B7046" t="s">
        <v>6158</v>
      </c>
      <c r="C7046" t="s">
        <v>15034</v>
      </c>
      <c r="D7046" t="s">
        <v>15069</v>
      </c>
      <c r="E7046" t="s">
        <v>15070</v>
      </c>
      <c r="F7046">
        <v>25</v>
      </c>
      <c r="G7046" t="s">
        <v>6012</v>
      </c>
      <c r="H7046" t="s">
        <v>44261</v>
      </c>
      <c r="I7046" t="s">
        <v>15011</v>
      </c>
      <c r="J7046" t="s">
        <v>44262</v>
      </c>
      <c r="K7046" s="72">
        <v>40898.358391203707</v>
      </c>
      <c r="L7046" s="72">
        <v>40898.358391203707</v>
      </c>
      <c r="M7046" t="s">
        <v>44263</v>
      </c>
      <c r="P7046" t="s">
        <v>6143</v>
      </c>
      <c r="Q7046" t="s">
        <v>44264</v>
      </c>
      <c r="R7046" t="s">
        <v>1464</v>
      </c>
      <c r="S7046" t="s">
        <v>6158</v>
      </c>
      <c r="T7046" t="s">
        <v>44242</v>
      </c>
      <c r="U7046" t="s">
        <v>6157</v>
      </c>
      <c r="V7046" t="s">
        <v>6158</v>
      </c>
      <c r="W7046" t="s">
        <v>6156</v>
      </c>
      <c r="X7046" t="s">
        <v>2289</v>
      </c>
    </row>
    <row r="7047" spans="1:24">
      <c r="A7047" t="s">
        <v>44265</v>
      </c>
      <c r="B7047" t="s">
        <v>44266</v>
      </c>
      <c r="C7047" t="s">
        <v>15019</v>
      </c>
      <c r="D7047" t="s">
        <v>15081</v>
      </c>
      <c r="E7047" t="s">
        <v>15094</v>
      </c>
      <c r="G7047" t="s">
        <v>1828</v>
      </c>
      <c r="H7047" t="s">
        <v>44267</v>
      </c>
      <c r="I7047" t="s">
        <v>15011</v>
      </c>
      <c r="J7047" t="s">
        <v>15022</v>
      </c>
      <c r="K7047" s="72">
        <v>40898.384826388887</v>
      </c>
      <c r="L7047" s="72">
        <v>41823.416805555556</v>
      </c>
      <c r="M7047" t="s">
        <v>44268</v>
      </c>
      <c r="P7047" t="s">
        <v>38086</v>
      </c>
      <c r="Q7047" t="s">
        <v>44269</v>
      </c>
      <c r="R7047" t="s">
        <v>35</v>
      </c>
      <c r="S7047" t="s">
        <v>198</v>
      </c>
      <c r="W7047" t="s">
        <v>1886</v>
      </c>
      <c r="X7047" t="s">
        <v>1887</v>
      </c>
    </row>
    <row r="7048" spans="1:24">
      <c r="A7048" t="s">
        <v>44270</v>
      </c>
      <c r="B7048" t="s">
        <v>2444</v>
      </c>
      <c r="C7048" t="s">
        <v>15019</v>
      </c>
      <c r="D7048" t="s">
        <v>5664</v>
      </c>
      <c r="E7048" t="s">
        <v>15028</v>
      </c>
      <c r="G7048" t="s">
        <v>2344</v>
      </c>
      <c r="H7048" t="s">
        <v>44271</v>
      </c>
      <c r="I7048" t="s">
        <v>15011</v>
      </c>
      <c r="J7048" t="s">
        <v>15022</v>
      </c>
      <c r="K7048" s="72">
        <v>40898.673356481479</v>
      </c>
      <c r="L7048" s="72">
        <v>40898.673356481479</v>
      </c>
      <c r="M7048" t="s">
        <v>41202</v>
      </c>
      <c r="P7048" t="s">
        <v>44272</v>
      </c>
      <c r="Q7048" t="s">
        <v>44273</v>
      </c>
      <c r="R7048" t="s">
        <v>35</v>
      </c>
      <c r="S7048" t="s">
        <v>2444</v>
      </c>
      <c r="U7048" t="s">
        <v>576</v>
      </c>
      <c r="V7048" t="s">
        <v>2444</v>
      </c>
      <c r="W7048" t="s">
        <v>2443</v>
      </c>
      <c r="X7048" t="s">
        <v>2418</v>
      </c>
    </row>
    <row r="7049" spans="1:24">
      <c r="A7049" t="s">
        <v>44274</v>
      </c>
      <c r="B7049" t="s">
        <v>2446</v>
      </c>
      <c r="C7049" t="s">
        <v>15034</v>
      </c>
      <c r="D7049" t="s">
        <v>5664</v>
      </c>
      <c r="E7049" t="s">
        <v>15028</v>
      </c>
      <c r="G7049" t="s">
        <v>2344</v>
      </c>
      <c r="H7049" t="s">
        <v>44275</v>
      </c>
      <c r="I7049" t="s">
        <v>15011</v>
      </c>
      <c r="J7049" t="s">
        <v>44276</v>
      </c>
      <c r="K7049" s="72">
        <v>40898.673495370371</v>
      </c>
      <c r="L7049" s="72">
        <v>40898.673495370371</v>
      </c>
      <c r="M7049" t="s">
        <v>41202</v>
      </c>
      <c r="P7049" t="s">
        <v>44272</v>
      </c>
      <c r="Q7049" t="s">
        <v>43019</v>
      </c>
      <c r="R7049" t="s">
        <v>35</v>
      </c>
      <c r="S7049" t="s">
        <v>2446</v>
      </c>
      <c r="T7049" t="s">
        <v>44273</v>
      </c>
      <c r="U7049" t="s">
        <v>576</v>
      </c>
      <c r="V7049" t="s">
        <v>2446</v>
      </c>
      <c r="W7049" t="s">
        <v>2443</v>
      </c>
      <c r="X7049" t="s">
        <v>2445</v>
      </c>
    </row>
    <row r="7050" spans="1:24">
      <c r="A7050" t="s">
        <v>44277</v>
      </c>
      <c r="B7050" t="s">
        <v>44278</v>
      </c>
      <c r="C7050" t="s">
        <v>15008</v>
      </c>
      <c r="D7050" t="s">
        <v>15081</v>
      </c>
      <c r="E7050" t="s">
        <v>15094</v>
      </c>
      <c r="G7050" t="s">
        <v>1828</v>
      </c>
      <c r="H7050" t="s">
        <v>44279</v>
      </c>
      <c r="I7050" t="s">
        <v>15011</v>
      </c>
      <c r="J7050" t="s">
        <v>44280</v>
      </c>
      <c r="K7050" s="72">
        <v>40903.437210648146</v>
      </c>
      <c r="L7050" s="72">
        <v>40903.437210648146</v>
      </c>
      <c r="M7050" t="s">
        <v>40423</v>
      </c>
      <c r="P7050" t="s">
        <v>40424</v>
      </c>
      <c r="Q7050" t="s">
        <v>38140</v>
      </c>
      <c r="R7050" t="s">
        <v>35</v>
      </c>
      <c r="S7050" t="s">
        <v>198</v>
      </c>
      <c r="T7050" t="s">
        <v>44281</v>
      </c>
      <c r="W7050" t="s">
        <v>1866</v>
      </c>
      <c r="X7050" t="s">
        <v>1867</v>
      </c>
    </row>
    <row r="7051" spans="1:24">
      <c r="A7051" t="s">
        <v>44282</v>
      </c>
      <c r="B7051" t="s">
        <v>874</v>
      </c>
      <c r="C7051" t="s">
        <v>15034</v>
      </c>
      <c r="D7051" t="s">
        <v>5664</v>
      </c>
      <c r="E7051" t="s">
        <v>15028</v>
      </c>
      <c r="G7051" t="s">
        <v>697</v>
      </c>
      <c r="H7051" t="s">
        <v>44283</v>
      </c>
      <c r="I7051" t="s">
        <v>15011</v>
      </c>
      <c r="J7051" t="s">
        <v>34387</v>
      </c>
      <c r="K7051" s="72">
        <v>40905.564965277779</v>
      </c>
      <c r="L7051" s="72">
        <v>40905.641585648147</v>
      </c>
      <c r="M7051" t="s">
        <v>15331</v>
      </c>
      <c r="P7051" t="s">
        <v>33367</v>
      </c>
      <c r="Q7051" t="s">
        <v>17004</v>
      </c>
      <c r="R7051" t="s">
        <v>35</v>
      </c>
      <c r="S7051" t="s">
        <v>874</v>
      </c>
      <c r="T7051" t="s">
        <v>44284</v>
      </c>
      <c r="U7051" t="s">
        <v>805</v>
      </c>
      <c r="V7051" t="s">
        <v>874</v>
      </c>
      <c r="W7051" t="s">
        <v>868</v>
      </c>
      <c r="X7051" t="s">
        <v>758</v>
      </c>
    </row>
    <row r="7052" spans="1:24">
      <c r="A7052" t="s">
        <v>44285</v>
      </c>
      <c r="B7052" t="s">
        <v>44286</v>
      </c>
      <c r="C7052" t="s">
        <v>16923</v>
      </c>
      <c r="D7052" t="s">
        <v>5664</v>
      </c>
      <c r="E7052" t="s">
        <v>15028</v>
      </c>
      <c r="G7052" t="s">
        <v>697</v>
      </c>
      <c r="H7052" t="s">
        <v>44287</v>
      </c>
      <c r="I7052" t="s">
        <v>15011</v>
      </c>
      <c r="J7052" t="s">
        <v>44288</v>
      </c>
      <c r="K7052" s="72">
        <v>40905.565150462964</v>
      </c>
      <c r="L7052" s="72">
        <v>40905.641875000001</v>
      </c>
      <c r="M7052" t="s">
        <v>15331</v>
      </c>
      <c r="P7052" t="s">
        <v>33367</v>
      </c>
      <c r="Q7052" t="s">
        <v>16891</v>
      </c>
      <c r="R7052" t="s">
        <v>35</v>
      </c>
      <c r="S7052" t="s">
        <v>875</v>
      </c>
      <c r="T7052" t="s">
        <v>44284</v>
      </c>
      <c r="U7052" t="s">
        <v>771</v>
      </c>
      <c r="V7052" t="s">
        <v>875</v>
      </c>
      <c r="W7052" t="s">
        <v>868</v>
      </c>
      <c r="X7052" t="s">
        <v>758</v>
      </c>
    </row>
    <row r="7053" spans="1:24">
      <c r="A7053" t="s">
        <v>44289</v>
      </c>
      <c r="B7053" t="s">
        <v>44290</v>
      </c>
      <c r="C7053" t="s">
        <v>15068</v>
      </c>
      <c r="D7053" t="s">
        <v>15069</v>
      </c>
      <c r="E7053" t="s">
        <v>10982</v>
      </c>
      <c r="F7053">
        <v>24</v>
      </c>
      <c r="G7053" t="s">
        <v>11105</v>
      </c>
      <c r="H7053" t="s">
        <v>44291</v>
      </c>
      <c r="I7053" t="s">
        <v>15011</v>
      </c>
      <c r="J7053" t="s">
        <v>44292</v>
      </c>
      <c r="K7053" s="72">
        <v>41988.473449074074</v>
      </c>
      <c r="L7053" s="72">
        <v>41988.473449074074</v>
      </c>
      <c r="M7053" t="s">
        <v>44293</v>
      </c>
      <c r="P7053" t="s">
        <v>43663</v>
      </c>
      <c r="Q7053" t="s">
        <v>44294</v>
      </c>
      <c r="R7053" t="s">
        <v>395</v>
      </c>
      <c r="S7053" t="s">
        <v>44295</v>
      </c>
      <c r="T7053" t="s">
        <v>20956</v>
      </c>
      <c r="U7053" t="s">
        <v>2267</v>
      </c>
      <c r="V7053" t="s">
        <v>44296</v>
      </c>
      <c r="W7053" t="s">
        <v>12022</v>
      </c>
      <c r="X7053" t="s">
        <v>2273</v>
      </c>
    </row>
    <row r="7054" spans="1:24">
      <c r="A7054" t="s">
        <v>44297</v>
      </c>
      <c r="B7054" t="s">
        <v>44298</v>
      </c>
      <c r="C7054" t="s">
        <v>16486</v>
      </c>
      <c r="D7054" t="s">
        <v>5664</v>
      </c>
      <c r="E7054" t="s">
        <v>15028</v>
      </c>
      <c r="G7054" t="s">
        <v>697</v>
      </c>
      <c r="H7054" t="s">
        <v>44299</v>
      </c>
      <c r="I7054" t="s">
        <v>15011</v>
      </c>
      <c r="J7054" t="s">
        <v>44300</v>
      </c>
      <c r="K7054" s="72">
        <v>40905.565254629626</v>
      </c>
      <c r="L7054" s="72">
        <v>40905.641956018517</v>
      </c>
      <c r="M7054" t="s">
        <v>15331</v>
      </c>
      <c r="P7054" t="s">
        <v>33367</v>
      </c>
      <c r="Q7054" t="s">
        <v>16891</v>
      </c>
      <c r="R7054" t="s">
        <v>35</v>
      </c>
      <c r="S7054" t="s">
        <v>870</v>
      </c>
      <c r="T7054" t="s">
        <v>44284</v>
      </c>
      <c r="U7054" t="s">
        <v>763</v>
      </c>
      <c r="V7054" t="s">
        <v>870</v>
      </c>
      <c r="W7054" t="s">
        <v>868</v>
      </c>
      <c r="X7054" t="s">
        <v>758</v>
      </c>
    </row>
    <row r="7055" spans="1:24">
      <c r="A7055" t="s">
        <v>44301</v>
      </c>
      <c r="B7055" t="s">
        <v>44302</v>
      </c>
      <c r="C7055" t="s">
        <v>15008</v>
      </c>
      <c r="D7055" t="s">
        <v>5664</v>
      </c>
      <c r="E7055" t="s">
        <v>15028</v>
      </c>
      <c r="G7055" t="s">
        <v>697</v>
      </c>
      <c r="H7055" t="s">
        <v>44303</v>
      </c>
      <c r="I7055" t="s">
        <v>15011</v>
      </c>
      <c r="J7055" t="s">
        <v>44304</v>
      </c>
      <c r="K7055" s="72">
        <v>40905.565381944441</v>
      </c>
      <c r="L7055" s="72">
        <v>40905.64203703704</v>
      </c>
      <c r="M7055" t="s">
        <v>15331</v>
      </c>
      <c r="P7055" t="s">
        <v>33367</v>
      </c>
      <c r="Q7055" t="s">
        <v>33368</v>
      </c>
      <c r="R7055" t="s">
        <v>35</v>
      </c>
      <c r="S7055" t="s">
        <v>872</v>
      </c>
      <c r="T7055" t="s">
        <v>44284</v>
      </c>
      <c r="U7055" t="s">
        <v>805</v>
      </c>
      <c r="V7055" t="s">
        <v>872</v>
      </c>
      <c r="W7055" t="s">
        <v>868</v>
      </c>
      <c r="X7055" t="s">
        <v>758</v>
      </c>
    </row>
    <row r="7056" spans="1:24">
      <c r="A7056" t="s">
        <v>44305</v>
      </c>
      <c r="B7056" t="s">
        <v>44306</v>
      </c>
      <c r="C7056" t="s">
        <v>15008</v>
      </c>
      <c r="D7056" t="s">
        <v>5664</v>
      </c>
      <c r="E7056" t="s">
        <v>15028</v>
      </c>
      <c r="G7056" t="s">
        <v>697</v>
      </c>
      <c r="H7056" t="s">
        <v>44307</v>
      </c>
      <c r="I7056" t="s">
        <v>15011</v>
      </c>
      <c r="J7056" t="s">
        <v>44304</v>
      </c>
      <c r="K7056" s="72">
        <v>40905.565497685187</v>
      </c>
      <c r="L7056" s="72">
        <v>40905.642199074071</v>
      </c>
      <c r="M7056" t="s">
        <v>15331</v>
      </c>
      <c r="P7056" t="s">
        <v>33367</v>
      </c>
      <c r="Q7056" t="s">
        <v>33368</v>
      </c>
      <c r="R7056" t="s">
        <v>35</v>
      </c>
      <c r="S7056" t="s">
        <v>879</v>
      </c>
      <c r="T7056" t="s">
        <v>44284</v>
      </c>
      <c r="U7056" t="s">
        <v>805</v>
      </c>
      <c r="V7056" t="s">
        <v>879</v>
      </c>
      <c r="W7056" t="s">
        <v>868</v>
      </c>
      <c r="X7056" t="s">
        <v>773</v>
      </c>
    </row>
    <row r="7057" spans="1:24">
      <c r="A7057" t="s">
        <v>44308</v>
      </c>
      <c r="B7057" t="s">
        <v>44309</v>
      </c>
      <c r="C7057" t="s">
        <v>15008</v>
      </c>
      <c r="D7057" t="s">
        <v>5664</v>
      </c>
      <c r="E7057" t="s">
        <v>15028</v>
      </c>
      <c r="G7057" t="s">
        <v>697</v>
      </c>
      <c r="H7057" t="s">
        <v>44310</v>
      </c>
      <c r="I7057" t="s">
        <v>15011</v>
      </c>
      <c r="J7057" t="s">
        <v>44304</v>
      </c>
      <c r="K7057" s="72">
        <v>40905.565625000003</v>
      </c>
      <c r="L7057" s="72">
        <v>40905.642280092594</v>
      </c>
      <c r="M7057" t="s">
        <v>15331</v>
      </c>
      <c r="P7057" t="s">
        <v>33367</v>
      </c>
      <c r="Q7057" t="s">
        <v>33368</v>
      </c>
      <c r="R7057" t="s">
        <v>35</v>
      </c>
      <c r="S7057" t="s">
        <v>873</v>
      </c>
      <c r="T7057" t="s">
        <v>44284</v>
      </c>
      <c r="U7057" t="s">
        <v>805</v>
      </c>
      <c r="V7057" t="s">
        <v>873</v>
      </c>
      <c r="W7057" t="s">
        <v>868</v>
      </c>
      <c r="X7057" t="s">
        <v>758</v>
      </c>
    </row>
    <row r="7058" spans="1:24">
      <c r="A7058" t="s">
        <v>44311</v>
      </c>
      <c r="B7058" t="s">
        <v>44312</v>
      </c>
      <c r="C7058" t="s">
        <v>15008</v>
      </c>
      <c r="D7058" t="s">
        <v>5664</v>
      </c>
      <c r="E7058" t="s">
        <v>15028</v>
      </c>
      <c r="G7058" t="s">
        <v>697</v>
      </c>
      <c r="H7058" t="s">
        <v>44313</v>
      </c>
      <c r="I7058" t="s">
        <v>15011</v>
      </c>
      <c r="J7058" t="s">
        <v>44304</v>
      </c>
      <c r="K7058" s="72">
        <v>40905.565763888888</v>
      </c>
      <c r="L7058" s="72">
        <v>40905.642395833333</v>
      </c>
      <c r="M7058" t="s">
        <v>15331</v>
      </c>
      <c r="P7058" t="s">
        <v>33367</v>
      </c>
      <c r="Q7058" t="s">
        <v>33368</v>
      </c>
      <c r="R7058" t="s">
        <v>35</v>
      </c>
      <c r="S7058" t="s">
        <v>880</v>
      </c>
      <c r="T7058" t="s">
        <v>44284</v>
      </c>
      <c r="U7058" t="s">
        <v>805</v>
      </c>
      <c r="V7058" t="s">
        <v>880</v>
      </c>
      <c r="W7058" t="s">
        <v>868</v>
      </c>
      <c r="X7058" t="s">
        <v>773</v>
      </c>
    </row>
    <row r="7059" spans="1:24">
      <c r="A7059" t="s">
        <v>44314</v>
      </c>
      <c r="B7059" t="s">
        <v>44315</v>
      </c>
      <c r="C7059" t="s">
        <v>15068</v>
      </c>
      <c r="D7059" t="s">
        <v>5664</v>
      </c>
      <c r="E7059" t="s">
        <v>15028</v>
      </c>
      <c r="G7059" t="s">
        <v>697</v>
      </c>
      <c r="H7059" t="s">
        <v>44316</v>
      </c>
      <c r="I7059" t="s">
        <v>15011</v>
      </c>
      <c r="J7059" t="s">
        <v>44317</v>
      </c>
      <c r="K7059" s="72">
        <v>40905.56585648148</v>
      </c>
      <c r="L7059" s="72">
        <v>40905.642465277779</v>
      </c>
      <c r="M7059" t="s">
        <v>15331</v>
      </c>
      <c r="P7059" t="s">
        <v>33367</v>
      </c>
      <c r="Q7059" t="s">
        <v>44318</v>
      </c>
      <c r="R7059" t="s">
        <v>35</v>
      </c>
      <c r="S7059" t="s">
        <v>881</v>
      </c>
      <c r="T7059" t="s">
        <v>44284</v>
      </c>
      <c r="U7059" t="s">
        <v>771</v>
      </c>
      <c r="V7059" t="s">
        <v>881</v>
      </c>
      <c r="W7059" t="s">
        <v>868</v>
      </c>
      <c r="X7059" t="s">
        <v>773</v>
      </c>
    </row>
    <row r="7060" spans="1:24">
      <c r="A7060" t="s">
        <v>44319</v>
      </c>
      <c r="B7060" t="s">
        <v>44320</v>
      </c>
      <c r="C7060" t="s">
        <v>16244</v>
      </c>
      <c r="D7060" t="s">
        <v>5664</v>
      </c>
      <c r="E7060" t="s">
        <v>15028</v>
      </c>
      <c r="G7060" t="s">
        <v>697</v>
      </c>
      <c r="H7060" t="s">
        <v>44321</v>
      </c>
      <c r="I7060" t="s">
        <v>15011</v>
      </c>
      <c r="J7060" t="s">
        <v>44322</v>
      </c>
      <c r="K7060" s="72">
        <v>40905.565983796296</v>
      </c>
      <c r="L7060" s="72">
        <v>40905.642546296294</v>
      </c>
      <c r="M7060" t="s">
        <v>15331</v>
      </c>
      <c r="P7060" t="s">
        <v>33367</v>
      </c>
      <c r="Q7060" t="s">
        <v>28106</v>
      </c>
      <c r="R7060" t="s">
        <v>35</v>
      </c>
      <c r="S7060" t="s">
        <v>877</v>
      </c>
      <c r="T7060" t="s">
        <v>44284</v>
      </c>
      <c r="U7060" t="s">
        <v>763</v>
      </c>
      <c r="V7060" t="s">
        <v>877</v>
      </c>
      <c r="W7060" t="s">
        <v>868</v>
      </c>
      <c r="X7060" t="s">
        <v>773</v>
      </c>
    </row>
    <row r="7061" spans="1:24">
      <c r="A7061" t="s">
        <v>44323</v>
      </c>
      <c r="B7061" t="s">
        <v>44324</v>
      </c>
      <c r="C7061" t="s">
        <v>15019</v>
      </c>
      <c r="D7061" t="s">
        <v>15362</v>
      </c>
      <c r="E7061" t="s">
        <v>15363</v>
      </c>
      <c r="G7061" t="s">
        <v>13778</v>
      </c>
      <c r="H7061" t="s">
        <v>44325</v>
      </c>
      <c r="I7061" t="s">
        <v>15011</v>
      </c>
      <c r="J7061" t="s">
        <v>15022</v>
      </c>
      <c r="K7061" s="72">
        <v>40907.499212962961</v>
      </c>
      <c r="L7061" s="72">
        <v>40907.499212962961</v>
      </c>
      <c r="M7061" t="s">
        <v>15331</v>
      </c>
      <c r="P7061" t="s">
        <v>16392</v>
      </c>
      <c r="Q7061" t="s">
        <v>44326</v>
      </c>
      <c r="R7061" t="s">
        <v>35</v>
      </c>
      <c r="S7061" t="s">
        <v>14183</v>
      </c>
      <c r="U7061" t="s">
        <v>1509</v>
      </c>
      <c r="V7061" t="s">
        <v>14183</v>
      </c>
      <c r="W7061" t="s">
        <v>14182</v>
      </c>
      <c r="X7061" t="s">
        <v>14171</v>
      </c>
    </row>
    <row r="7062" spans="1:24">
      <c r="A7062" t="s">
        <v>44327</v>
      </c>
      <c r="B7062" t="s">
        <v>13171</v>
      </c>
      <c r="C7062" t="s">
        <v>15019</v>
      </c>
      <c r="D7062" t="s">
        <v>5719</v>
      </c>
      <c r="E7062" t="s">
        <v>15009</v>
      </c>
      <c r="G7062" t="s">
        <v>13078</v>
      </c>
      <c r="H7062" t="s">
        <v>44328</v>
      </c>
      <c r="I7062" t="s">
        <v>15011</v>
      </c>
      <c r="J7062" t="s">
        <v>15022</v>
      </c>
      <c r="K7062" s="72">
        <v>40910.544016203705</v>
      </c>
      <c r="L7062" s="72">
        <v>40910.544016203705</v>
      </c>
      <c r="M7062" t="s">
        <v>15589</v>
      </c>
      <c r="P7062" t="s">
        <v>15590</v>
      </c>
      <c r="Q7062" t="s">
        <v>44284</v>
      </c>
      <c r="R7062" t="s">
        <v>35</v>
      </c>
      <c r="S7062" t="s">
        <v>13171</v>
      </c>
      <c r="U7062" t="s">
        <v>13164</v>
      </c>
      <c r="V7062" t="s">
        <v>13171</v>
      </c>
      <c r="W7062" t="s">
        <v>13170</v>
      </c>
      <c r="X7062" t="s">
        <v>13095</v>
      </c>
    </row>
    <row r="7063" spans="1:24">
      <c r="A7063" t="s">
        <v>44329</v>
      </c>
      <c r="B7063" t="s">
        <v>44330</v>
      </c>
      <c r="C7063" t="s">
        <v>15034</v>
      </c>
      <c r="D7063" t="s">
        <v>5585</v>
      </c>
      <c r="E7063" t="s">
        <v>15009</v>
      </c>
      <c r="G7063" t="s">
        <v>13441</v>
      </c>
      <c r="H7063" t="s">
        <v>44331</v>
      </c>
      <c r="I7063" t="s">
        <v>15011</v>
      </c>
      <c r="J7063" t="s">
        <v>15022</v>
      </c>
      <c r="K7063" s="72">
        <v>40912.463414351849</v>
      </c>
      <c r="L7063" s="72">
        <v>40912.463414351849</v>
      </c>
      <c r="M7063" t="s">
        <v>44332</v>
      </c>
      <c r="P7063" t="s">
        <v>39762</v>
      </c>
      <c r="Q7063" t="s">
        <v>39504</v>
      </c>
      <c r="R7063" t="s">
        <v>7175</v>
      </c>
      <c r="S7063" t="s">
        <v>13445</v>
      </c>
      <c r="T7063" t="s">
        <v>44333</v>
      </c>
      <c r="U7063" t="s">
        <v>13444</v>
      </c>
      <c r="W7063" t="s">
        <v>13445</v>
      </c>
      <c r="X7063" t="s">
        <v>13443</v>
      </c>
    </row>
    <row r="7064" spans="1:24">
      <c r="A7064" t="s">
        <v>44334</v>
      </c>
      <c r="B7064" t="s">
        <v>44335</v>
      </c>
      <c r="C7064" t="s">
        <v>15019</v>
      </c>
      <c r="D7064" t="s">
        <v>15081</v>
      </c>
      <c r="E7064" t="s">
        <v>15082</v>
      </c>
      <c r="G7064" t="s">
        <v>10559</v>
      </c>
      <c r="H7064" t="s">
        <v>44336</v>
      </c>
      <c r="I7064" t="s">
        <v>15011</v>
      </c>
      <c r="J7064" t="s">
        <v>15022</v>
      </c>
      <c r="K7064" s="72">
        <v>40912.494687500002</v>
      </c>
      <c r="L7064" s="72">
        <v>44291.729930555557</v>
      </c>
      <c r="P7064" t="s">
        <v>7275</v>
      </c>
      <c r="Q7064" t="s">
        <v>44337</v>
      </c>
      <c r="R7064" t="s">
        <v>35</v>
      </c>
      <c r="S7064" t="s">
        <v>10454</v>
      </c>
      <c r="W7064" t="s">
        <v>10562</v>
      </c>
    </row>
    <row r="7065" spans="1:24">
      <c r="A7065" t="s">
        <v>44338</v>
      </c>
      <c r="B7065" t="s">
        <v>44339</v>
      </c>
      <c r="C7065" t="s">
        <v>15019</v>
      </c>
      <c r="D7065" t="s">
        <v>15081</v>
      </c>
      <c r="E7065" t="s">
        <v>15094</v>
      </c>
      <c r="G7065" t="s">
        <v>1828</v>
      </c>
      <c r="H7065" t="s">
        <v>44340</v>
      </c>
      <c r="I7065" t="s">
        <v>15011</v>
      </c>
      <c r="J7065" t="s">
        <v>15022</v>
      </c>
      <c r="K7065" s="72">
        <v>40912.607291666667</v>
      </c>
      <c r="L7065" s="72">
        <v>40912.607291666667</v>
      </c>
      <c r="M7065" t="s">
        <v>44341</v>
      </c>
      <c r="P7065" t="s">
        <v>7273</v>
      </c>
      <c r="Q7065" t="s">
        <v>44342</v>
      </c>
      <c r="R7065" t="s">
        <v>35</v>
      </c>
      <c r="S7065" t="s">
        <v>198</v>
      </c>
      <c r="W7065" t="s">
        <v>1912</v>
      </c>
      <c r="X7065" t="s">
        <v>1913</v>
      </c>
    </row>
    <row r="7066" spans="1:24">
      <c r="A7066" t="s">
        <v>44343</v>
      </c>
      <c r="B7066" t="s">
        <v>44344</v>
      </c>
      <c r="C7066" t="s">
        <v>15019</v>
      </c>
      <c r="D7066" t="s">
        <v>15081</v>
      </c>
      <c r="E7066" t="s">
        <v>15082</v>
      </c>
      <c r="G7066" t="s">
        <v>4812</v>
      </c>
      <c r="H7066" t="s">
        <v>44345</v>
      </c>
      <c r="I7066" t="s">
        <v>15011</v>
      </c>
      <c r="J7066" t="s">
        <v>15022</v>
      </c>
      <c r="K7066" s="72">
        <v>40912.633171296293</v>
      </c>
      <c r="L7066" s="72">
        <v>40912.633171296293</v>
      </c>
      <c r="M7066" t="s">
        <v>44346</v>
      </c>
      <c r="P7066" t="s">
        <v>32006</v>
      </c>
      <c r="Q7066" t="s">
        <v>44347</v>
      </c>
      <c r="R7066" t="s">
        <v>186</v>
      </c>
      <c r="S7066" t="s">
        <v>4820</v>
      </c>
      <c r="U7066" t="s">
        <v>1514</v>
      </c>
      <c r="W7066" t="s">
        <v>4820</v>
      </c>
      <c r="X7066" t="s">
        <v>286</v>
      </c>
    </row>
    <row r="7067" spans="1:24">
      <c r="A7067" t="s">
        <v>44348</v>
      </c>
      <c r="B7067" t="s">
        <v>44349</v>
      </c>
      <c r="C7067" t="s">
        <v>15019</v>
      </c>
      <c r="D7067" t="s">
        <v>16023</v>
      </c>
      <c r="E7067" t="s">
        <v>11416</v>
      </c>
      <c r="G7067" t="s">
        <v>11416</v>
      </c>
      <c r="H7067" t="s">
        <v>44350</v>
      </c>
      <c r="I7067" t="s">
        <v>15011</v>
      </c>
      <c r="J7067" t="s">
        <v>15022</v>
      </c>
      <c r="K7067" s="72">
        <v>40913.471273148149</v>
      </c>
      <c r="L7067" s="72">
        <v>40913.471273148149</v>
      </c>
      <c r="M7067" t="s">
        <v>44351</v>
      </c>
      <c r="P7067" t="s">
        <v>21339</v>
      </c>
      <c r="Q7067" t="s">
        <v>44352</v>
      </c>
      <c r="R7067" t="s">
        <v>186</v>
      </c>
      <c r="S7067" t="s">
        <v>11495</v>
      </c>
      <c r="W7067" t="s">
        <v>11495</v>
      </c>
      <c r="X7067" t="s">
        <v>1036</v>
      </c>
    </row>
    <row r="7068" spans="1:24">
      <c r="A7068" t="s">
        <v>44353</v>
      </c>
      <c r="B7068" t="s">
        <v>44354</v>
      </c>
      <c r="C7068" t="s">
        <v>15019</v>
      </c>
      <c r="D7068" t="s">
        <v>16023</v>
      </c>
      <c r="E7068" t="s">
        <v>15094</v>
      </c>
      <c r="G7068" t="s">
        <v>9348</v>
      </c>
      <c r="H7068" t="s">
        <v>44355</v>
      </c>
      <c r="I7068" t="s">
        <v>15011</v>
      </c>
      <c r="J7068" t="s">
        <v>15022</v>
      </c>
      <c r="K7068" s="72">
        <v>40913.471412037034</v>
      </c>
      <c r="L7068" s="72">
        <v>40913.471412037034</v>
      </c>
      <c r="M7068" t="s">
        <v>44356</v>
      </c>
      <c r="P7068" t="s">
        <v>44357</v>
      </c>
      <c r="Q7068" t="s">
        <v>44352</v>
      </c>
      <c r="R7068" t="s">
        <v>186</v>
      </c>
      <c r="S7068" t="s">
        <v>9349</v>
      </c>
      <c r="W7068" t="s">
        <v>9349</v>
      </c>
      <c r="X7068" t="s">
        <v>941</v>
      </c>
    </row>
    <row r="7069" spans="1:24">
      <c r="A7069" t="s">
        <v>44358</v>
      </c>
      <c r="B7069" t="s">
        <v>44359</v>
      </c>
      <c r="C7069" t="s">
        <v>15019</v>
      </c>
      <c r="D7069" t="s">
        <v>16023</v>
      </c>
      <c r="E7069" t="s">
        <v>11416</v>
      </c>
      <c r="G7069" t="s">
        <v>11416</v>
      </c>
      <c r="H7069" t="s">
        <v>44360</v>
      </c>
      <c r="I7069" t="s">
        <v>15011</v>
      </c>
      <c r="J7069" t="s">
        <v>15022</v>
      </c>
      <c r="K7069" s="72">
        <v>40913.47148148148</v>
      </c>
      <c r="L7069" s="72">
        <v>40913.47148148148</v>
      </c>
      <c r="M7069" t="s">
        <v>44351</v>
      </c>
      <c r="P7069" t="s">
        <v>21339</v>
      </c>
      <c r="Q7069" t="s">
        <v>44352</v>
      </c>
      <c r="R7069" t="s">
        <v>186</v>
      </c>
      <c r="S7069" t="s">
        <v>11494</v>
      </c>
      <c r="W7069" t="s">
        <v>11494</v>
      </c>
      <c r="X7069" t="s">
        <v>941</v>
      </c>
    </row>
    <row r="7070" spans="1:24">
      <c r="A7070" t="s">
        <v>44361</v>
      </c>
      <c r="B7070" t="s">
        <v>44362</v>
      </c>
      <c r="C7070" t="s">
        <v>15238</v>
      </c>
      <c r="D7070" t="s">
        <v>15147</v>
      </c>
      <c r="E7070" t="s">
        <v>15526</v>
      </c>
      <c r="G7070" t="s">
        <v>12307</v>
      </c>
      <c r="H7070" t="s">
        <v>44363</v>
      </c>
      <c r="I7070" t="s">
        <v>15011</v>
      </c>
      <c r="J7070" t="s">
        <v>44364</v>
      </c>
      <c r="K7070" s="72">
        <v>40913.631064814814</v>
      </c>
      <c r="L7070" s="72">
        <v>40913.631064814814</v>
      </c>
      <c r="M7070" t="s">
        <v>24355</v>
      </c>
      <c r="P7070" t="s">
        <v>27944</v>
      </c>
      <c r="Q7070" t="s">
        <v>24357</v>
      </c>
      <c r="R7070" t="s">
        <v>125</v>
      </c>
      <c r="S7070" t="s">
        <v>12320</v>
      </c>
      <c r="T7070" t="s">
        <v>44365</v>
      </c>
      <c r="W7070" t="s">
        <v>7364</v>
      </c>
      <c r="X7070" t="s">
        <v>81</v>
      </c>
    </row>
    <row r="7071" spans="1:24">
      <c r="A7071" t="s">
        <v>44366</v>
      </c>
      <c r="B7071" t="s">
        <v>44367</v>
      </c>
      <c r="C7071" t="s">
        <v>15238</v>
      </c>
      <c r="D7071" t="s">
        <v>15147</v>
      </c>
      <c r="E7071" t="s">
        <v>15526</v>
      </c>
      <c r="G7071" t="s">
        <v>12307</v>
      </c>
      <c r="H7071" t="s">
        <v>44368</v>
      </c>
      <c r="I7071" t="s">
        <v>15011</v>
      </c>
      <c r="J7071" t="s">
        <v>44364</v>
      </c>
      <c r="K7071" s="72">
        <v>40913.631712962961</v>
      </c>
      <c r="L7071" s="72">
        <v>40913.631712962961</v>
      </c>
      <c r="M7071" t="s">
        <v>24355</v>
      </c>
      <c r="P7071" t="s">
        <v>27944</v>
      </c>
      <c r="Q7071" t="s">
        <v>24357</v>
      </c>
      <c r="R7071" t="s">
        <v>125</v>
      </c>
      <c r="S7071" t="s">
        <v>12321</v>
      </c>
      <c r="T7071" t="s">
        <v>44365</v>
      </c>
      <c r="W7071" t="s">
        <v>7364</v>
      </c>
      <c r="X7071" t="s">
        <v>84</v>
      </c>
    </row>
    <row r="7072" spans="1:24">
      <c r="A7072" t="s">
        <v>44369</v>
      </c>
      <c r="B7072" t="s">
        <v>44370</v>
      </c>
      <c r="C7072" t="s">
        <v>15238</v>
      </c>
      <c r="D7072" t="s">
        <v>15147</v>
      </c>
      <c r="E7072" t="s">
        <v>15526</v>
      </c>
      <c r="G7072" t="s">
        <v>12307</v>
      </c>
      <c r="H7072" t="s">
        <v>44371</v>
      </c>
      <c r="I7072" t="s">
        <v>15011</v>
      </c>
      <c r="J7072" t="s">
        <v>44364</v>
      </c>
      <c r="K7072" s="72">
        <v>40913.632291666669</v>
      </c>
      <c r="L7072" s="72">
        <v>40913.632291666669</v>
      </c>
      <c r="M7072" t="s">
        <v>24355</v>
      </c>
      <c r="P7072" t="s">
        <v>27944</v>
      </c>
      <c r="Q7072" t="s">
        <v>24357</v>
      </c>
      <c r="R7072" t="s">
        <v>125</v>
      </c>
      <c r="S7072" t="s">
        <v>12322</v>
      </c>
      <c r="T7072" t="s">
        <v>44365</v>
      </c>
      <c r="W7072" t="s">
        <v>7364</v>
      </c>
      <c r="X7072" t="s">
        <v>86</v>
      </c>
    </row>
    <row r="7073" spans="1:24">
      <c r="A7073" t="s">
        <v>44372</v>
      </c>
      <c r="B7073" t="s">
        <v>44373</v>
      </c>
      <c r="C7073" t="s">
        <v>15034</v>
      </c>
      <c r="D7073" t="s">
        <v>15088</v>
      </c>
      <c r="E7073" t="s">
        <v>15089</v>
      </c>
      <c r="F7073">
        <v>22</v>
      </c>
      <c r="G7073" t="s">
        <v>6478</v>
      </c>
      <c r="H7073" t="s">
        <v>44374</v>
      </c>
      <c r="I7073" t="s">
        <v>15011</v>
      </c>
      <c r="J7073" t="s">
        <v>15022</v>
      </c>
      <c r="K7073" s="72">
        <v>41857.628275462965</v>
      </c>
      <c r="L7073" s="72">
        <v>41857.628275462965</v>
      </c>
      <c r="P7073" t="s">
        <v>16387</v>
      </c>
      <c r="Q7073" t="s">
        <v>27303</v>
      </c>
      <c r="R7073" t="s">
        <v>5159</v>
      </c>
      <c r="S7073" t="s">
        <v>6542</v>
      </c>
      <c r="T7073" t="s">
        <v>15843</v>
      </c>
      <c r="U7073" t="s">
        <v>6527</v>
      </c>
      <c r="W7073" t="s">
        <v>6541</v>
      </c>
    </row>
    <row r="7074" spans="1:24">
      <c r="A7074" t="s">
        <v>44375</v>
      </c>
      <c r="B7074" t="s">
        <v>44376</v>
      </c>
      <c r="C7074" t="s">
        <v>15019</v>
      </c>
      <c r="D7074" t="s">
        <v>5737</v>
      </c>
      <c r="E7074" t="s">
        <v>15043</v>
      </c>
      <c r="G7074" t="s">
        <v>44377</v>
      </c>
      <c r="H7074" t="s">
        <v>44378</v>
      </c>
      <c r="I7074" t="s">
        <v>15011</v>
      </c>
      <c r="K7074" s="72">
        <v>44403.84233796296</v>
      </c>
      <c r="L7074" s="72">
        <v>44403.847083333334</v>
      </c>
      <c r="M7074" t="s">
        <v>44379</v>
      </c>
      <c r="P7074" t="s">
        <v>44380</v>
      </c>
      <c r="Q7074" t="s">
        <v>44381</v>
      </c>
      <c r="R7074" t="s">
        <v>44382</v>
      </c>
      <c r="S7074" t="s">
        <v>44383</v>
      </c>
      <c r="U7074" t="s">
        <v>44384</v>
      </c>
      <c r="V7074" t="s">
        <v>44383</v>
      </c>
      <c r="W7074" t="s">
        <v>44385</v>
      </c>
      <c r="X7074" t="s">
        <v>44386</v>
      </c>
    </row>
    <row r="7075" spans="1:24">
      <c r="A7075" t="s">
        <v>44387</v>
      </c>
      <c r="B7075" t="s">
        <v>44388</v>
      </c>
      <c r="C7075" t="s">
        <v>15068</v>
      </c>
      <c r="D7075" t="s">
        <v>15011</v>
      </c>
      <c r="E7075" t="s">
        <v>3788</v>
      </c>
      <c r="G7075" t="s">
        <v>10941</v>
      </c>
      <c r="I7075" t="s">
        <v>15011</v>
      </c>
      <c r="J7075" t="s">
        <v>44389</v>
      </c>
      <c r="K7075" s="72">
        <v>42040.429270833331</v>
      </c>
      <c r="L7075" s="72">
        <v>42040.429270833331</v>
      </c>
      <c r="M7075" t="s">
        <v>44390</v>
      </c>
      <c r="P7075" t="s">
        <v>15230</v>
      </c>
      <c r="Q7075" t="s">
        <v>44391</v>
      </c>
      <c r="R7075" t="s">
        <v>904</v>
      </c>
      <c r="S7075" t="s">
        <v>10945</v>
      </c>
      <c r="T7075" t="s">
        <v>15562</v>
      </c>
      <c r="U7075" t="s">
        <v>10944</v>
      </c>
      <c r="W7075" t="s">
        <v>10942</v>
      </c>
      <c r="X7075" t="s">
        <v>10943</v>
      </c>
    </row>
    <row r="7076" spans="1:24">
      <c r="A7076" t="s">
        <v>44392</v>
      </c>
      <c r="B7076" t="s">
        <v>44393</v>
      </c>
      <c r="C7076" t="s">
        <v>15019</v>
      </c>
      <c r="D7076" t="s">
        <v>15088</v>
      </c>
      <c r="E7076" t="s">
        <v>15089</v>
      </c>
      <c r="F7076">
        <v>22</v>
      </c>
      <c r="G7076" t="s">
        <v>5370</v>
      </c>
      <c r="H7076" t="s">
        <v>44394</v>
      </c>
      <c r="I7076" t="s">
        <v>15011</v>
      </c>
      <c r="J7076" t="s">
        <v>16246</v>
      </c>
      <c r="K7076" s="72">
        <v>42426.501793981479</v>
      </c>
      <c r="L7076" s="72">
        <v>42426.593391203707</v>
      </c>
      <c r="P7076" t="s">
        <v>28670</v>
      </c>
      <c r="Q7076" t="s">
        <v>28671</v>
      </c>
      <c r="R7076" t="s">
        <v>35</v>
      </c>
      <c r="S7076" t="s">
        <v>5416</v>
      </c>
      <c r="V7076" t="s">
        <v>44395</v>
      </c>
      <c r="W7076" t="s">
        <v>5415</v>
      </c>
    </row>
    <row r="7077" spans="1:24">
      <c r="A7077" t="s">
        <v>44396</v>
      </c>
      <c r="B7077" t="s">
        <v>44397</v>
      </c>
      <c r="C7077" t="s">
        <v>15019</v>
      </c>
      <c r="D7077" t="s">
        <v>15088</v>
      </c>
      <c r="E7077" t="s">
        <v>15089</v>
      </c>
      <c r="F7077">
        <v>22</v>
      </c>
      <c r="G7077" t="s">
        <v>7530</v>
      </c>
      <c r="H7077" t="s">
        <v>44398</v>
      </c>
      <c r="I7077" t="s">
        <v>15011</v>
      </c>
      <c r="J7077" t="s">
        <v>15022</v>
      </c>
      <c r="K7077" s="72">
        <v>41821.530810185184</v>
      </c>
      <c r="L7077" s="72">
        <v>41821.530810185184</v>
      </c>
      <c r="Q7077" t="s">
        <v>15179</v>
      </c>
      <c r="U7077" t="s">
        <v>7615</v>
      </c>
      <c r="W7077" t="s">
        <v>7616</v>
      </c>
    </row>
    <row r="7078" spans="1:24">
      <c r="A7078" t="s">
        <v>44399</v>
      </c>
      <c r="B7078" t="s">
        <v>2579</v>
      </c>
      <c r="C7078" t="s">
        <v>15008</v>
      </c>
      <c r="D7078" t="s">
        <v>5664</v>
      </c>
      <c r="E7078" t="s">
        <v>15028</v>
      </c>
      <c r="G7078" t="s">
        <v>2344</v>
      </c>
      <c r="H7078" t="s">
        <v>44400</v>
      </c>
      <c r="I7078" t="s">
        <v>15011</v>
      </c>
      <c r="J7078" t="s">
        <v>15959</v>
      </c>
      <c r="K7078" s="72">
        <v>41787.587048611109</v>
      </c>
      <c r="L7078" s="72">
        <v>41787.587048611109</v>
      </c>
      <c r="M7078" t="s">
        <v>35658</v>
      </c>
      <c r="P7078" t="s">
        <v>44401</v>
      </c>
      <c r="Q7078" t="s">
        <v>35660</v>
      </c>
      <c r="R7078" t="s">
        <v>35</v>
      </c>
      <c r="S7078" t="s">
        <v>2579</v>
      </c>
      <c r="T7078" t="s">
        <v>15962</v>
      </c>
      <c r="U7078" t="s">
        <v>563</v>
      </c>
      <c r="V7078" t="s">
        <v>2579</v>
      </c>
      <c r="W7078" t="s">
        <v>2578</v>
      </c>
      <c r="X7078" t="s">
        <v>2356</v>
      </c>
    </row>
    <row r="7079" spans="1:24">
      <c r="A7079" t="s">
        <v>44402</v>
      </c>
      <c r="B7079" t="s">
        <v>9057</v>
      </c>
      <c r="C7079" t="s">
        <v>16244</v>
      </c>
      <c r="E7079" t="s">
        <v>44164</v>
      </c>
      <c r="G7079" t="s">
        <v>9042</v>
      </c>
      <c r="I7079" t="s">
        <v>15011</v>
      </c>
      <c r="J7079" t="s">
        <v>16246</v>
      </c>
      <c r="K7079" s="72">
        <v>39188.423310185186</v>
      </c>
      <c r="L7079" s="72">
        <v>39188.423310185186</v>
      </c>
      <c r="N7079">
        <v>32</v>
      </c>
      <c r="P7079" t="s">
        <v>12263</v>
      </c>
      <c r="Q7079" t="s">
        <v>23725</v>
      </c>
      <c r="R7079" t="s">
        <v>35</v>
      </c>
      <c r="S7079" t="s">
        <v>9057</v>
      </c>
      <c r="V7079" t="s">
        <v>9057</v>
      </c>
      <c r="W7079" t="s">
        <v>9055</v>
      </c>
      <c r="X7079" t="s">
        <v>9056</v>
      </c>
    </row>
    <row r="7080" spans="1:24">
      <c r="A7080" t="s">
        <v>44403</v>
      </c>
      <c r="B7080" t="s">
        <v>44404</v>
      </c>
      <c r="C7080" t="s">
        <v>15034</v>
      </c>
      <c r="D7080" t="s">
        <v>15081</v>
      </c>
      <c r="E7080" t="s">
        <v>15373</v>
      </c>
      <c r="G7080" t="s">
        <v>1064</v>
      </c>
      <c r="H7080" t="s">
        <v>44405</v>
      </c>
      <c r="I7080" t="s">
        <v>15011</v>
      </c>
      <c r="J7080" t="s">
        <v>44065</v>
      </c>
      <c r="K7080" s="72">
        <v>39513.71770833333</v>
      </c>
      <c r="L7080" s="72">
        <v>39910.417754629627</v>
      </c>
      <c r="M7080" t="s">
        <v>17782</v>
      </c>
      <c r="P7080" t="s">
        <v>17777</v>
      </c>
      <c r="Q7080" t="s">
        <v>18116</v>
      </c>
      <c r="R7080" t="s">
        <v>35</v>
      </c>
      <c r="S7080" t="s">
        <v>1141</v>
      </c>
      <c r="T7080" t="s">
        <v>37836</v>
      </c>
      <c r="U7080" t="s">
        <v>1135</v>
      </c>
      <c r="V7080" t="s">
        <v>1140</v>
      </c>
      <c r="W7080" t="s">
        <v>1132</v>
      </c>
      <c r="X7080" t="s">
        <v>773</v>
      </c>
    </row>
    <row r="7081" spans="1:24">
      <c r="A7081" t="s">
        <v>44406</v>
      </c>
      <c r="B7081" t="s">
        <v>44407</v>
      </c>
      <c r="C7081" t="s">
        <v>15019</v>
      </c>
      <c r="D7081" t="s">
        <v>15069</v>
      </c>
      <c r="E7081" t="s">
        <v>15070</v>
      </c>
      <c r="F7081">
        <v>25</v>
      </c>
      <c r="G7081" t="s">
        <v>6012</v>
      </c>
      <c r="H7081" t="s">
        <v>44408</v>
      </c>
      <c r="I7081" t="s">
        <v>15011</v>
      </c>
      <c r="J7081" t="s">
        <v>15022</v>
      </c>
      <c r="K7081" s="72">
        <v>40914.518796296295</v>
      </c>
      <c r="L7081" s="72">
        <v>40914.518796296295</v>
      </c>
      <c r="M7081" t="s">
        <v>37890</v>
      </c>
      <c r="P7081" t="s">
        <v>8799</v>
      </c>
      <c r="Q7081" t="s">
        <v>44409</v>
      </c>
      <c r="R7081" t="s">
        <v>395</v>
      </c>
      <c r="S7081" t="s">
        <v>44410</v>
      </c>
      <c r="U7081" t="s">
        <v>6283</v>
      </c>
      <c r="W7081" t="s">
        <v>6282</v>
      </c>
      <c r="X7081" t="s">
        <v>6280</v>
      </c>
    </row>
    <row r="7082" spans="1:24">
      <c r="A7082" t="s">
        <v>44411</v>
      </c>
      <c r="B7082" t="s">
        <v>44412</v>
      </c>
      <c r="C7082" t="s">
        <v>15019</v>
      </c>
      <c r="D7082" t="s">
        <v>15147</v>
      </c>
      <c r="E7082" t="s">
        <v>15182</v>
      </c>
      <c r="G7082" t="s">
        <v>10323</v>
      </c>
      <c r="H7082" t="s">
        <v>44413</v>
      </c>
      <c r="I7082" t="s">
        <v>15011</v>
      </c>
      <c r="J7082" t="s">
        <v>15022</v>
      </c>
      <c r="K7082" s="72">
        <v>40918.416631944441</v>
      </c>
      <c r="L7082" s="72">
        <v>40918.416631944441</v>
      </c>
      <c r="M7082" t="s">
        <v>21783</v>
      </c>
      <c r="P7082" t="s">
        <v>21784</v>
      </c>
      <c r="Q7082" t="s">
        <v>44414</v>
      </c>
      <c r="R7082" t="s">
        <v>125</v>
      </c>
      <c r="S7082" t="s">
        <v>10367</v>
      </c>
      <c r="U7082" t="s">
        <v>10366</v>
      </c>
      <c r="W7082" t="s">
        <v>10364</v>
      </c>
      <c r="X7082" t="s">
        <v>10365</v>
      </c>
    </row>
    <row r="7083" spans="1:24">
      <c r="A7083" t="s">
        <v>44415</v>
      </c>
      <c r="B7083" t="s">
        <v>44416</v>
      </c>
      <c r="C7083" t="s">
        <v>15019</v>
      </c>
      <c r="D7083" t="s">
        <v>15147</v>
      </c>
      <c r="E7083" t="s">
        <v>15058</v>
      </c>
      <c r="G7083" t="s">
        <v>5920</v>
      </c>
      <c r="H7083" t="s">
        <v>44417</v>
      </c>
      <c r="I7083" t="s">
        <v>15011</v>
      </c>
      <c r="J7083" t="s">
        <v>15022</v>
      </c>
      <c r="K7083" s="72">
        <v>40918.416805555556</v>
      </c>
      <c r="L7083" s="72">
        <v>40918.416805555556</v>
      </c>
      <c r="M7083" t="s">
        <v>44418</v>
      </c>
      <c r="P7083" t="s">
        <v>21784</v>
      </c>
      <c r="Q7083" t="s">
        <v>44414</v>
      </c>
      <c r="R7083" t="s">
        <v>125</v>
      </c>
      <c r="S7083" t="s">
        <v>5921</v>
      </c>
      <c r="U7083" t="s">
        <v>5923</v>
      </c>
      <c r="W7083" t="s">
        <v>5921</v>
      </c>
      <c r="X7083" t="s">
        <v>5922</v>
      </c>
    </row>
    <row r="7084" spans="1:24">
      <c r="A7084" t="s">
        <v>44419</v>
      </c>
      <c r="B7084" t="s">
        <v>44420</v>
      </c>
      <c r="C7084" t="s">
        <v>15776</v>
      </c>
      <c r="D7084" t="s">
        <v>15069</v>
      </c>
      <c r="E7084" t="s">
        <v>15070</v>
      </c>
      <c r="F7084">
        <v>25</v>
      </c>
      <c r="G7084" t="s">
        <v>13478</v>
      </c>
      <c r="H7084" t="s">
        <v>44421</v>
      </c>
      <c r="I7084" t="s">
        <v>15011</v>
      </c>
      <c r="J7084" t="s">
        <v>42632</v>
      </c>
      <c r="K7084" s="72">
        <v>41729.727511574078</v>
      </c>
      <c r="L7084" s="72">
        <v>41729.727511574078</v>
      </c>
      <c r="M7084" t="s">
        <v>42633</v>
      </c>
      <c r="P7084" t="s">
        <v>44422</v>
      </c>
      <c r="Q7084" t="s">
        <v>25450</v>
      </c>
      <c r="R7084" t="s">
        <v>395</v>
      </c>
      <c r="S7084" t="s">
        <v>44423</v>
      </c>
      <c r="T7084" t="s">
        <v>23265</v>
      </c>
      <c r="U7084" t="s">
        <v>6267</v>
      </c>
      <c r="V7084" t="s">
        <v>44420</v>
      </c>
      <c r="W7084" t="s">
        <v>13554</v>
      </c>
    </row>
    <row r="7085" spans="1:24">
      <c r="A7085" t="s">
        <v>44424</v>
      </c>
      <c r="B7085" t="s">
        <v>44425</v>
      </c>
      <c r="C7085" t="s">
        <v>15019</v>
      </c>
      <c r="D7085" t="s">
        <v>5664</v>
      </c>
      <c r="E7085" t="s">
        <v>15028</v>
      </c>
      <c r="G7085" t="s">
        <v>2344</v>
      </c>
      <c r="H7085" t="s">
        <v>44426</v>
      </c>
      <c r="I7085" t="s">
        <v>15011</v>
      </c>
      <c r="J7085" t="s">
        <v>15022</v>
      </c>
      <c r="K7085" s="72">
        <v>40919.394618055558</v>
      </c>
      <c r="L7085" s="72">
        <v>40919.394618055558</v>
      </c>
      <c r="M7085" t="s">
        <v>17857</v>
      </c>
      <c r="P7085" t="s">
        <v>2635</v>
      </c>
      <c r="Q7085" t="s">
        <v>35092</v>
      </c>
      <c r="R7085" t="s">
        <v>1709</v>
      </c>
      <c r="S7085" t="s">
        <v>2638</v>
      </c>
      <c r="U7085" t="s">
        <v>2614</v>
      </c>
      <c r="W7085" t="s">
        <v>2635</v>
      </c>
      <c r="X7085" t="s">
        <v>2172</v>
      </c>
    </row>
    <row r="7086" spans="1:24">
      <c r="A7086" t="s">
        <v>44427</v>
      </c>
      <c r="B7086" t="s">
        <v>44428</v>
      </c>
      <c r="C7086" t="s">
        <v>15019</v>
      </c>
      <c r="D7086" t="s">
        <v>5664</v>
      </c>
      <c r="E7086" t="s">
        <v>15028</v>
      </c>
      <c r="G7086" t="s">
        <v>2344</v>
      </c>
      <c r="H7086" t="s">
        <v>44429</v>
      </c>
      <c r="I7086" t="s">
        <v>15011</v>
      </c>
      <c r="J7086" t="s">
        <v>15022</v>
      </c>
      <c r="K7086" s="72">
        <v>40919.394687499997</v>
      </c>
      <c r="L7086" s="72">
        <v>40919.394687499997</v>
      </c>
      <c r="M7086" t="s">
        <v>17857</v>
      </c>
      <c r="P7086" t="s">
        <v>2635</v>
      </c>
      <c r="Q7086" t="s">
        <v>35092</v>
      </c>
      <c r="R7086" t="s">
        <v>1709</v>
      </c>
      <c r="S7086" t="s">
        <v>2636</v>
      </c>
      <c r="U7086" t="s">
        <v>2614</v>
      </c>
      <c r="W7086" t="s">
        <v>2635</v>
      </c>
      <c r="X7086" t="s">
        <v>81</v>
      </c>
    </row>
    <row r="7087" spans="1:24">
      <c r="A7087" t="s">
        <v>44430</v>
      </c>
      <c r="B7087" t="s">
        <v>44431</v>
      </c>
      <c r="C7087" t="s">
        <v>15019</v>
      </c>
      <c r="D7087" t="s">
        <v>5664</v>
      </c>
      <c r="E7087" t="s">
        <v>15028</v>
      </c>
      <c r="G7087" t="s">
        <v>2344</v>
      </c>
      <c r="H7087" t="s">
        <v>44432</v>
      </c>
      <c r="I7087" t="s">
        <v>15011</v>
      </c>
      <c r="J7087" t="s">
        <v>15022</v>
      </c>
      <c r="K7087" s="72">
        <v>40919.394733796296</v>
      </c>
      <c r="L7087" s="72">
        <v>40919.394733796296</v>
      </c>
      <c r="M7087" t="s">
        <v>17857</v>
      </c>
      <c r="P7087" t="s">
        <v>2635</v>
      </c>
      <c r="Q7087" t="s">
        <v>35092</v>
      </c>
      <c r="R7087" t="s">
        <v>1709</v>
      </c>
      <c r="S7087" t="s">
        <v>2640</v>
      </c>
      <c r="U7087" t="s">
        <v>2614</v>
      </c>
      <c r="W7087" t="s">
        <v>2635</v>
      </c>
      <c r="X7087" t="s">
        <v>86</v>
      </c>
    </row>
    <row r="7088" spans="1:24">
      <c r="A7088" t="s">
        <v>44433</v>
      </c>
      <c r="B7088" t="s">
        <v>1406</v>
      </c>
      <c r="C7088" t="s">
        <v>15019</v>
      </c>
      <c r="D7088" t="s">
        <v>15069</v>
      </c>
      <c r="E7088" t="s">
        <v>15132</v>
      </c>
      <c r="F7088">
        <v>25</v>
      </c>
      <c r="G7088" t="s">
        <v>1406</v>
      </c>
      <c r="H7088" t="s">
        <v>19024</v>
      </c>
      <c r="I7088" t="s">
        <v>15011</v>
      </c>
      <c r="K7088" s="72">
        <v>42494.454699074071</v>
      </c>
      <c r="L7088" s="72">
        <v>42494.454699074071</v>
      </c>
      <c r="M7088" t="s">
        <v>1389</v>
      </c>
      <c r="Q7088" t="s">
        <v>41853</v>
      </c>
      <c r="R7088" t="s">
        <v>35</v>
      </c>
      <c r="V7088" t="s">
        <v>1406</v>
      </c>
      <c r="W7088" t="s">
        <v>1406</v>
      </c>
    </row>
    <row r="7089" spans="1:24">
      <c r="A7089" t="s">
        <v>44434</v>
      </c>
      <c r="B7089" t="s">
        <v>44435</v>
      </c>
      <c r="C7089" t="s">
        <v>15019</v>
      </c>
      <c r="D7089" t="s">
        <v>5664</v>
      </c>
      <c r="E7089" t="s">
        <v>15028</v>
      </c>
      <c r="G7089" t="s">
        <v>2344</v>
      </c>
      <c r="H7089" t="s">
        <v>15029</v>
      </c>
      <c r="I7089" t="s">
        <v>15011</v>
      </c>
      <c r="J7089" t="s">
        <v>15022</v>
      </c>
      <c r="K7089" s="72">
        <v>40919.394988425927</v>
      </c>
      <c r="L7089" s="72">
        <v>40919.394988425927</v>
      </c>
      <c r="M7089" t="s">
        <v>15030</v>
      </c>
      <c r="P7089" t="s">
        <v>2609</v>
      </c>
      <c r="Q7089" t="s">
        <v>35092</v>
      </c>
      <c r="R7089" t="s">
        <v>1709</v>
      </c>
      <c r="S7089" t="s">
        <v>2621</v>
      </c>
      <c r="U7089" t="s">
        <v>2614</v>
      </c>
      <c r="W7089" t="s">
        <v>2609</v>
      </c>
      <c r="X7089" t="s">
        <v>2172</v>
      </c>
    </row>
    <row r="7090" spans="1:24">
      <c r="A7090" t="s">
        <v>44436</v>
      </c>
      <c r="B7090" t="s">
        <v>44437</v>
      </c>
      <c r="C7090" t="s">
        <v>15019</v>
      </c>
      <c r="D7090" t="s">
        <v>5664</v>
      </c>
      <c r="E7090" t="s">
        <v>15028</v>
      </c>
      <c r="G7090" t="s">
        <v>2344</v>
      </c>
      <c r="H7090" t="s">
        <v>44438</v>
      </c>
      <c r="I7090" t="s">
        <v>15011</v>
      </c>
      <c r="J7090" t="s">
        <v>15022</v>
      </c>
      <c r="K7090" s="72">
        <v>40919.395046296297</v>
      </c>
      <c r="L7090" s="72">
        <v>42815.663182870368</v>
      </c>
      <c r="M7090" t="s">
        <v>15030</v>
      </c>
      <c r="P7090" t="s">
        <v>2609</v>
      </c>
      <c r="Q7090" t="s">
        <v>35092</v>
      </c>
      <c r="R7090" t="s">
        <v>1709</v>
      </c>
      <c r="S7090" t="s">
        <v>2615</v>
      </c>
      <c r="T7090" t="s">
        <v>44439</v>
      </c>
      <c r="U7090" t="s">
        <v>2614</v>
      </c>
      <c r="W7090" t="s">
        <v>2609</v>
      </c>
      <c r="X7090" t="s">
        <v>81</v>
      </c>
    </row>
    <row r="7091" spans="1:24">
      <c r="A7091" t="s">
        <v>44440</v>
      </c>
      <c r="B7091" t="s">
        <v>44441</v>
      </c>
      <c r="C7091" t="s">
        <v>15019</v>
      </c>
      <c r="D7091" t="s">
        <v>5664</v>
      </c>
      <c r="E7091" t="s">
        <v>15028</v>
      </c>
      <c r="G7091" t="s">
        <v>2344</v>
      </c>
      <c r="H7091" t="s">
        <v>44442</v>
      </c>
      <c r="I7091" t="s">
        <v>15011</v>
      </c>
      <c r="J7091" t="s">
        <v>15022</v>
      </c>
      <c r="K7091" s="72">
        <v>40919.395092592589</v>
      </c>
      <c r="L7091" s="72">
        <v>40919.395092592589</v>
      </c>
      <c r="M7091" t="s">
        <v>15030</v>
      </c>
      <c r="P7091" t="s">
        <v>2609</v>
      </c>
      <c r="Q7091" t="s">
        <v>35092</v>
      </c>
      <c r="R7091" t="s">
        <v>1709</v>
      </c>
      <c r="S7091" t="s">
        <v>2622</v>
      </c>
      <c r="U7091" t="s">
        <v>2614</v>
      </c>
      <c r="W7091" t="s">
        <v>2609</v>
      </c>
      <c r="X7091" t="s">
        <v>86</v>
      </c>
    </row>
    <row r="7092" spans="1:24">
      <c r="A7092" t="s">
        <v>44443</v>
      </c>
      <c r="B7092" t="s">
        <v>44444</v>
      </c>
      <c r="C7092" t="s">
        <v>15019</v>
      </c>
      <c r="D7092" t="s">
        <v>5664</v>
      </c>
      <c r="E7092" t="s">
        <v>15058</v>
      </c>
      <c r="G7092" t="s">
        <v>2685</v>
      </c>
      <c r="H7092" t="s">
        <v>44445</v>
      </c>
      <c r="I7092" t="s">
        <v>15011</v>
      </c>
      <c r="J7092" t="s">
        <v>15022</v>
      </c>
      <c r="K7092" s="72">
        <v>40919.395150462966</v>
      </c>
      <c r="L7092" s="72">
        <v>40919.395150462966</v>
      </c>
      <c r="P7092" t="s">
        <v>44446</v>
      </c>
      <c r="Q7092" t="s">
        <v>35092</v>
      </c>
      <c r="R7092" t="s">
        <v>1709</v>
      </c>
      <c r="S7092" t="s">
        <v>2758</v>
      </c>
      <c r="W7092" t="s">
        <v>2757</v>
      </c>
    </row>
    <row r="7093" spans="1:24">
      <c r="A7093" t="s">
        <v>44447</v>
      </c>
      <c r="B7093" t="s">
        <v>44448</v>
      </c>
      <c r="C7093" t="s">
        <v>15019</v>
      </c>
      <c r="D7093" t="s">
        <v>5664</v>
      </c>
      <c r="E7093" t="s">
        <v>15058</v>
      </c>
      <c r="G7093" t="s">
        <v>2685</v>
      </c>
      <c r="H7093" t="s">
        <v>44449</v>
      </c>
      <c r="I7093" t="s">
        <v>15011</v>
      </c>
      <c r="J7093" t="s">
        <v>15022</v>
      </c>
      <c r="K7093" s="72">
        <v>40919.395196759258</v>
      </c>
      <c r="L7093" s="72">
        <v>40919.395196759258</v>
      </c>
      <c r="P7093" t="s">
        <v>44446</v>
      </c>
      <c r="Q7093" t="s">
        <v>35092</v>
      </c>
      <c r="R7093" t="s">
        <v>1709</v>
      </c>
      <c r="S7093" t="s">
        <v>2759</v>
      </c>
      <c r="W7093" t="s">
        <v>2757</v>
      </c>
    </row>
    <row r="7094" spans="1:24">
      <c r="A7094" t="s">
        <v>44450</v>
      </c>
      <c r="B7094" t="s">
        <v>44451</v>
      </c>
      <c r="C7094" t="s">
        <v>15019</v>
      </c>
      <c r="D7094" t="s">
        <v>5664</v>
      </c>
      <c r="E7094" t="s">
        <v>15058</v>
      </c>
      <c r="G7094" t="s">
        <v>2685</v>
      </c>
      <c r="H7094" t="s">
        <v>44452</v>
      </c>
      <c r="I7094" t="s">
        <v>15011</v>
      </c>
      <c r="J7094" t="s">
        <v>15022</v>
      </c>
      <c r="K7094" s="72">
        <v>40919.395254629628</v>
      </c>
      <c r="L7094" s="72">
        <v>41869.383796296293</v>
      </c>
      <c r="P7094" t="s">
        <v>34439</v>
      </c>
      <c r="Q7094" t="s">
        <v>35092</v>
      </c>
      <c r="R7094" t="s">
        <v>1709</v>
      </c>
      <c r="S7094" t="s">
        <v>2751</v>
      </c>
      <c r="W7094" t="s">
        <v>2750</v>
      </c>
    </row>
    <row r="7095" spans="1:24">
      <c r="A7095" t="s">
        <v>44453</v>
      </c>
      <c r="B7095" t="s">
        <v>9967</v>
      </c>
      <c r="C7095" t="s">
        <v>15019</v>
      </c>
      <c r="D7095" t="s">
        <v>5594</v>
      </c>
      <c r="E7095" t="s">
        <v>15094</v>
      </c>
      <c r="G7095" t="s">
        <v>1965</v>
      </c>
      <c r="H7095" t="s">
        <v>44454</v>
      </c>
      <c r="I7095" t="s">
        <v>15011</v>
      </c>
      <c r="J7095" t="s">
        <v>15022</v>
      </c>
      <c r="K7095" s="72">
        <v>40920.391562500001</v>
      </c>
      <c r="L7095" s="72">
        <v>40920.391562500001</v>
      </c>
      <c r="M7095" t="s">
        <v>44455</v>
      </c>
      <c r="P7095" t="s">
        <v>12263</v>
      </c>
      <c r="Q7095" t="s">
        <v>44456</v>
      </c>
      <c r="R7095" t="s">
        <v>35</v>
      </c>
      <c r="S7095" t="s">
        <v>9967</v>
      </c>
      <c r="U7095" t="s">
        <v>6855</v>
      </c>
      <c r="V7095" t="s">
        <v>9967</v>
      </c>
      <c r="W7095" t="s">
        <v>9965</v>
      </c>
      <c r="X7095" t="s">
        <v>9966</v>
      </c>
    </row>
    <row r="7096" spans="1:24">
      <c r="A7096" t="s">
        <v>44457</v>
      </c>
      <c r="B7096" t="s">
        <v>44458</v>
      </c>
      <c r="C7096" t="s">
        <v>15034</v>
      </c>
      <c r="D7096" t="s">
        <v>5585</v>
      </c>
      <c r="E7096" t="s">
        <v>16770</v>
      </c>
      <c r="G7096" t="s">
        <v>4469</v>
      </c>
      <c r="H7096" t="s">
        <v>44459</v>
      </c>
      <c r="I7096" t="s">
        <v>15011</v>
      </c>
      <c r="J7096" t="s">
        <v>30188</v>
      </c>
      <c r="K7096" s="72">
        <v>41723.331423611111</v>
      </c>
      <c r="L7096" s="72">
        <v>41746.424895833334</v>
      </c>
      <c r="P7096" t="s">
        <v>4469</v>
      </c>
      <c r="Q7096" t="s">
        <v>27255</v>
      </c>
      <c r="R7096" t="s">
        <v>4471</v>
      </c>
      <c r="T7096" t="s">
        <v>27256</v>
      </c>
      <c r="U7096" t="s">
        <v>44460</v>
      </c>
      <c r="V7096" t="s">
        <v>44460</v>
      </c>
      <c r="W7096" t="s">
        <v>709</v>
      </c>
      <c r="X7096" t="s">
        <v>4470</v>
      </c>
    </row>
    <row r="7097" spans="1:24">
      <c r="A7097" t="s">
        <v>44461</v>
      </c>
      <c r="B7097" t="s">
        <v>44462</v>
      </c>
      <c r="C7097" t="s">
        <v>15019</v>
      </c>
      <c r="D7097" t="s">
        <v>15088</v>
      </c>
      <c r="E7097" t="s">
        <v>15089</v>
      </c>
      <c r="F7097">
        <v>22</v>
      </c>
      <c r="G7097" t="s">
        <v>3917</v>
      </c>
      <c r="H7097" t="s">
        <v>44463</v>
      </c>
      <c r="I7097" t="s">
        <v>15011</v>
      </c>
      <c r="J7097" t="s">
        <v>15022</v>
      </c>
      <c r="K7097" s="72">
        <v>40924.656307870369</v>
      </c>
      <c r="L7097" s="72">
        <v>40924.656307870369</v>
      </c>
      <c r="P7097" t="s">
        <v>15256</v>
      </c>
      <c r="Q7097" t="s">
        <v>44464</v>
      </c>
      <c r="S7097" t="s">
        <v>3993</v>
      </c>
      <c r="U7097" t="s">
        <v>3973</v>
      </c>
      <c r="W7097" t="s">
        <v>3993</v>
      </c>
      <c r="X7097" t="s">
        <v>3959</v>
      </c>
    </row>
    <row r="7098" spans="1:24">
      <c r="A7098" t="s">
        <v>44465</v>
      </c>
      <c r="B7098" t="s">
        <v>44466</v>
      </c>
      <c r="C7098" t="s">
        <v>15019</v>
      </c>
      <c r="D7098" t="s">
        <v>15088</v>
      </c>
      <c r="E7098" t="s">
        <v>15089</v>
      </c>
      <c r="F7098">
        <v>22</v>
      </c>
      <c r="G7098" t="s">
        <v>3917</v>
      </c>
      <c r="H7098" t="s">
        <v>44467</v>
      </c>
      <c r="I7098" t="s">
        <v>15011</v>
      </c>
      <c r="J7098" t="s">
        <v>15022</v>
      </c>
      <c r="K7098" s="72">
        <v>40924.656400462962</v>
      </c>
      <c r="L7098" s="72">
        <v>40924.656400462962</v>
      </c>
      <c r="P7098" t="s">
        <v>15256</v>
      </c>
      <c r="Q7098" t="s">
        <v>44468</v>
      </c>
      <c r="S7098" t="s">
        <v>3986</v>
      </c>
      <c r="U7098" t="s">
        <v>3987</v>
      </c>
      <c r="W7098" t="s">
        <v>3986</v>
      </c>
      <c r="X7098" t="s">
        <v>3959</v>
      </c>
    </row>
    <row r="7099" spans="1:24">
      <c r="A7099" t="s">
        <v>44469</v>
      </c>
      <c r="B7099" t="s">
        <v>44470</v>
      </c>
      <c r="C7099" t="s">
        <v>15019</v>
      </c>
      <c r="D7099" t="s">
        <v>15088</v>
      </c>
      <c r="E7099" t="s">
        <v>15089</v>
      </c>
      <c r="F7099">
        <v>22</v>
      </c>
      <c r="G7099" t="s">
        <v>3917</v>
      </c>
      <c r="H7099" t="s">
        <v>44471</v>
      </c>
      <c r="I7099" t="s">
        <v>15011</v>
      </c>
      <c r="J7099" t="s">
        <v>15022</v>
      </c>
      <c r="K7099" s="72">
        <v>40924.656539351854</v>
      </c>
      <c r="L7099" s="72">
        <v>40924.656539351854</v>
      </c>
      <c r="P7099" t="s">
        <v>15256</v>
      </c>
      <c r="Q7099" t="s">
        <v>44468</v>
      </c>
      <c r="S7099" t="s">
        <v>3988</v>
      </c>
      <c r="U7099" t="s">
        <v>3989</v>
      </c>
      <c r="W7099" t="s">
        <v>3988</v>
      </c>
      <c r="X7099" t="s">
        <v>3959</v>
      </c>
    </row>
    <row r="7100" spans="1:24">
      <c r="A7100" t="s">
        <v>44472</v>
      </c>
      <c r="B7100" t="s">
        <v>44473</v>
      </c>
      <c r="C7100" t="s">
        <v>15019</v>
      </c>
      <c r="D7100" t="s">
        <v>15088</v>
      </c>
      <c r="E7100" t="s">
        <v>15089</v>
      </c>
      <c r="F7100">
        <v>22</v>
      </c>
      <c r="G7100" t="s">
        <v>3917</v>
      </c>
      <c r="H7100" t="s">
        <v>44474</v>
      </c>
      <c r="I7100" t="s">
        <v>15011</v>
      </c>
      <c r="J7100" t="s">
        <v>15022</v>
      </c>
      <c r="K7100" s="72">
        <v>40924.656608796293</v>
      </c>
      <c r="L7100" s="72">
        <v>40924.656608796293</v>
      </c>
      <c r="P7100" t="s">
        <v>15256</v>
      </c>
      <c r="Q7100" t="s">
        <v>44464</v>
      </c>
      <c r="S7100" t="s">
        <v>3991</v>
      </c>
      <c r="U7100" t="s">
        <v>3831</v>
      </c>
      <c r="W7100" t="s">
        <v>3991</v>
      </c>
      <c r="X7100" t="s">
        <v>3959</v>
      </c>
    </row>
    <row r="7101" spans="1:24">
      <c r="A7101" t="s">
        <v>30190</v>
      </c>
      <c r="B7101" t="s">
        <v>44475</v>
      </c>
      <c r="C7101" t="s">
        <v>15019</v>
      </c>
      <c r="D7101" t="s">
        <v>15088</v>
      </c>
      <c r="E7101" t="s">
        <v>15089</v>
      </c>
      <c r="F7101">
        <v>22</v>
      </c>
      <c r="G7101" t="s">
        <v>3917</v>
      </c>
      <c r="H7101" t="s">
        <v>44476</v>
      </c>
      <c r="I7101" t="s">
        <v>15011</v>
      </c>
      <c r="J7101" t="s">
        <v>15022</v>
      </c>
      <c r="K7101" s="72">
        <v>40924.656678240739</v>
      </c>
      <c r="L7101" s="72">
        <v>40924.656678240739</v>
      </c>
      <c r="P7101" t="s">
        <v>15256</v>
      </c>
      <c r="Q7101" t="s">
        <v>44464</v>
      </c>
      <c r="S7101" t="s">
        <v>3992</v>
      </c>
      <c r="U7101" t="s">
        <v>3831</v>
      </c>
      <c r="W7101" t="s">
        <v>3992</v>
      </c>
      <c r="X7101" t="s">
        <v>3959</v>
      </c>
    </row>
    <row r="7102" spans="1:24">
      <c r="A7102" t="s">
        <v>44477</v>
      </c>
      <c r="B7102" t="s">
        <v>11208</v>
      </c>
      <c r="C7102" t="s">
        <v>15019</v>
      </c>
      <c r="D7102" t="s">
        <v>5594</v>
      </c>
      <c r="E7102" t="s">
        <v>15058</v>
      </c>
      <c r="G7102" t="s">
        <v>11200</v>
      </c>
      <c r="H7102" t="s">
        <v>44478</v>
      </c>
      <c r="I7102" t="s">
        <v>15011</v>
      </c>
      <c r="J7102" t="s">
        <v>15022</v>
      </c>
      <c r="K7102" s="72">
        <v>40924.659016203703</v>
      </c>
      <c r="L7102" s="72">
        <v>40924.659016203703</v>
      </c>
      <c r="P7102" t="s">
        <v>34297</v>
      </c>
      <c r="Q7102" t="s">
        <v>44464</v>
      </c>
      <c r="R7102" t="s">
        <v>35</v>
      </c>
      <c r="S7102" t="s">
        <v>11208</v>
      </c>
      <c r="V7102" t="s">
        <v>11208</v>
      </c>
      <c r="W7102" t="s">
        <v>11206</v>
      </c>
      <c r="X7102" t="s">
        <v>11207</v>
      </c>
    </row>
    <row r="7103" spans="1:24">
      <c r="A7103" t="s">
        <v>44479</v>
      </c>
      <c r="B7103" t="s">
        <v>2694</v>
      </c>
      <c r="C7103" t="s">
        <v>15019</v>
      </c>
      <c r="D7103" t="s">
        <v>5664</v>
      </c>
      <c r="E7103" t="s">
        <v>15058</v>
      </c>
      <c r="G7103" t="s">
        <v>2685</v>
      </c>
      <c r="H7103" t="s">
        <v>44480</v>
      </c>
      <c r="I7103" t="s">
        <v>15011</v>
      </c>
      <c r="J7103" t="s">
        <v>15022</v>
      </c>
      <c r="K7103" s="72">
        <v>40924.659074074072</v>
      </c>
      <c r="L7103" s="72">
        <v>40924.659074074072</v>
      </c>
      <c r="P7103" t="s">
        <v>15780</v>
      </c>
      <c r="Q7103" t="s">
        <v>44464</v>
      </c>
      <c r="R7103" t="s">
        <v>35</v>
      </c>
      <c r="S7103" t="s">
        <v>2694</v>
      </c>
      <c r="V7103" t="s">
        <v>2694</v>
      </c>
      <c r="W7103" t="s">
        <v>2693</v>
      </c>
    </row>
    <row r="7104" spans="1:24">
      <c r="A7104" t="s">
        <v>44481</v>
      </c>
      <c r="B7104" t="s">
        <v>10480</v>
      </c>
      <c r="C7104" t="s">
        <v>15019</v>
      </c>
      <c r="D7104" t="s">
        <v>15081</v>
      </c>
      <c r="E7104" t="s">
        <v>15082</v>
      </c>
      <c r="G7104" t="s">
        <v>10464</v>
      </c>
      <c r="H7104" t="s">
        <v>44482</v>
      </c>
      <c r="I7104" t="s">
        <v>15011</v>
      </c>
      <c r="J7104" t="s">
        <v>15022</v>
      </c>
      <c r="K7104" s="72">
        <v>40925.41578703704</v>
      </c>
      <c r="L7104" s="72">
        <v>40925.41578703704</v>
      </c>
      <c r="M7104" t="s">
        <v>44483</v>
      </c>
      <c r="P7104" t="s">
        <v>10472</v>
      </c>
      <c r="Q7104" t="s">
        <v>44484</v>
      </c>
      <c r="R7104" t="s">
        <v>35</v>
      </c>
      <c r="S7104" t="s">
        <v>10480</v>
      </c>
      <c r="U7104" t="s">
        <v>10479</v>
      </c>
      <c r="V7104" t="s">
        <v>10480</v>
      </c>
      <c r="W7104" t="s">
        <v>10475</v>
      </c>
      <c r="X7104" t="s">
        <v>10478</v>
      </c>
    </row>
    <row r="7105" spans="1:24">
      <c r="A7105" t="s">
        <v>44485</v>
      </c>
      <c r="B7105" t="s">
        <v>15682</v>
      </c>
      <c r="C7105" t="s">
        <v>16446</v>
      </c>
      <c r="D7105" t="s">
        <v>15069</v>
      </c>
      <c r="E7105" t="s">
        <v>15070</v>
      </c>
      <c r="F7105">
        <v>25</v>
      </c>
      <c r="G7105" t="s">
        <v>6012</v>
      </c>
      <c r="H7105" t="s">
        <v>44486</v>
      </c>
      <c r="I7105" t="s">
        <v>15011</v>
      </c>
      <c r="J7105" t="s">
        <v>44487</v>
      </c>
      <c r="K7105" s="72">
        <v>40926.420266203706</v>
      </c>
      <c r="L7105" s="72">
        <v>40926.450266203705</v>
      </c>
      <c r="M7105" t="s">
        <v>26832</v>
      </c>
      <c r="P7105" t="s">
        <v>15074</v>
      </c>
      <c r="Q7105" t="s">
        <v>15271</v>
      </c>
      <c r="R7105" t="s">
        <v>395</v>
      </c>
      <c r="S7105" t="s">
        <v>15680</v>
      </c>
      <c r="T7105" t="s">
        <v>44488</v>
      </c>
      <c r="U7105" t="s">
        <v>4717</v>
      </c>
      <c r="V7105" t="s">
        <v>15682</v>
      </c>
      <c r="W7105" t="s">
        <v>6323</v>
      </c>
      <c r="X7105" t="s">
        <v>4716</v>
      </c>
    </row>
    <row r="7106" spans="1:24">
      <c r="A7106" t="s">
        <v>44489</v>
      </c>
      <c r="B7106" t="s">
        <v>44490</v>
      </c>
      <c r="C7106" t="s">
        <v>15008</v>
      </c>
      <c r="D7106" t="s">
        <v>15069</v>
      </c>
      <c r="E7106" t="s">
        <v>15070</v>
      </c>
      <c r="F7106">
        <v>25</v>
      </c>
      <c r="G7106" t="s">
        <v>6012</v>
      </c>
      <c r="H7106" t="s">
        <v>44491</v>
      </c>
      <c r="I7106" t="s">
        <v>15011</v>
      </c>
      <c r="J7106" t="s">
        <v>16960</v>
      </c>
      <c r="K7106" s="72">
        <v>40926.421655092592</v>
      </c>
      <c r="L7106" s="72">
        <v>41858.68681712963</v>
      </c>
      <c r="M7106" t="s">
        <v>26832</v>
      </c>
      <c r="P7106" t="s">
        <v>15074</v>
      </c>
      <c r="Q7106" t="s">
        <v>44492</v>
      </c>
      <c r="R7106" t="s">
        <v>395</v>
      </c>
      <c r="S7106" t="s">
        <v>44493</v>
      </c>
      <c r="T7106" t="s">
        <v>44488</v>
      </c>
      <c r="U7106" t="s">
        <v>6329</v>
      </c>
      <c r="W7106" t="s">
        <v>6330</v>
      </c>
      <c r="X7106" t="s">
        <v>4716</v>
      </c>
    </row>
    <row r="7107" spans="1:24">
      <c r="A7107" t="s">
        <v>44494</v>
      </c>
      <c r="B7107" t="s">
        <v>44495</v>
      </c>
      <c r="C7107" t="s">
        <v>15019</v>
      </c>
      <c r="D7107" t="s">
        <v>5719</v>
      </c>
      <c r="E7107" t="s">
        <v>15058</v>
      </c>
      <c r="G7107" t="s">
        <v>6841</v>
      </c>
      <c r="H7107" t="s">
        <v>44496</v>
      </c>
      <c r="I7107" t="s">
        <v>15011</v>
      </c>
      <c r="J7107" t="s">
        <v>15022</v>
      </c>
      <c r="K7107" s="72">
        <v>40928.348807870374</v>
      </c>
      <c r="L7107" s="72">
        <v>40928.348807870374</v>
      </c>
      <c r="M7107" t="s">
        <v>44497</v>
      </c>
      <c r="P7107" t="s">
        <v>6968</v>
      </c>
      <c r="Q7107" t="s">
        <v>44498</v>
      </c>
      <c r="R7107" t="s">
        <v>74</v>
      </c>
      <c r="W7107" t="s">
        <v>6968</v>
      </c>
      <c r="X7107" t="s">
        <v>6969</v>
      </c>
    </row>
    <row r="7108" spans="1:24">
      <c r="A7108" t="s">
        <v>44499</v>
      </c>
      <c r="B7108" t="s">
        <v>44500</v>
      </c>
      <c r="C7108" t="s">
        <v>15034</v>
      </c>
      <c r="D7108" t="s">
        <v>15288</v>
      </c>
      <c r="E7108" t="s">
        <v>15094</v>
      </c>
      <c r="G7108" t="s">
        <v>5417</v>
      </c>
      <c r="H7108" t="s">
        <v>44501</v>
      </c>
      <c r="I7108" t="s">
        <v>15011</v>
      </c>
      <c r="J7108" t="s">
        <v>44502</v>
      </c>
      <c r="K7108" s="72">
        <v>40936.413587962961</v>
      </c>
      <c r="L7108" s="72">
        <v>40936.413587962961</v>
      </c>
      <c r="M7108" t="s">
        <v>44503</v>
      </c>
      <c r="P7108" t="s">
        <v>7171</v>
      </c>
      <c r="Q7108" t="s">
        <v>41196</v>
      </c>
      <c r="R7108" t="s">
        <v>2123</v>
      </c>
      <c r="S7108" t="s">
        <v>5425</v>
      </c>
      <c r="T7108" t="s">
        <v>44504</v>
      </c>
      <c r="U7108" t="s">
        <v>5423</v>
      </c>
      <c r="W7108" t="s">
        <v>5424</v>
      </c>
      <c r="X7108" t="s">
        <v>420</v>
      </c>
    </row>
    <row r="7109" spans="1:24">
      <c r="A7109" t="s">
        <v>44505</v>
      </c>
      <c r="B7109" t="s">
        <v>3369</v>
      </c>
      <c r="C7109" t="s">
        <v>15019</v>
      </c>
      <c r="D7109" t="s">
        <v>5734</v>
      </c>
      <c r="E7109" t="s">
        <v>15125</v>
      </c>
      <c r="G7109" t="s">
        <v>3209</v>
      </c>
      <c r="H7109" t="s">
        <v>44506</v>
      </c>
      <c r="I7109" t="s">
        <v>15011</v>
      </c>
      <c r="J7109" t="s">
        <v>15022</v>
      </c>
      <c r="K7109" s="72">
        <v>40938.326203703706</v>
      </c>
      <c r="L7109" s="72">
        <v>40938.326203703706</v>
      </c>
      <c r="M7109" t="s">
        <v>44507</v>
      </c>
      <c r="P7109" t="s">
        <v>24577</v>
      </c>
      <c r="Q7109" t="s">
        <v>44508</v>
      </c>
      <c r="R7109" t="s">
        <v>35</v>
      </c>
      <c r="S7109" t="s">
        <v>3369</v>
      </c>
      <c r="U7109" t="s">
        <v>902</v>
      </c>
      <c r="V7109" t="s">
        <v>3369</v>
      </c>
      <c r="W7109" t="s">
        <v>2154</v>
      </c>
      <c r="X7109" t="s">
        <v>3368</v>
      </c>
    </row>
    <row r="7110" spans="1:24">
      <c r="A7110" t="s">
        <v>44509</v>
      </c>
      <c r="B7110" t="s">
        <v>44510</v>
      </c>
      <c r="C7110" t="s">
        <v>15238</v>
      </c>
      <c r="D7110" t="s">
        <v>15069</v>
      </c>
      <c r="E7110" t="s">
        <v>15070</v>
      </c>
      <c r="F7110">
        <v>25</v>
      </c>
      <c r="G7110" t="s">
        <v>14382</v>
      </c>
      <c r="H7110" t="s">
        <v>44511</v>
      </c>
      <c r="I7110" t="s">
        <v>15011</v>
      </c>
      <c r="J7110" t="s">
        <v>24386</v>
      </c>
      <c r="K7110" s="72">
        <v>40938.341990740744</v>
      </c>
      <c r="L7110" s="72">
        <v>40938.341990740744</v>
      </c>
      <c r="M7110" t="s">
        <v>44512</v>
      </c>
      <c r="P7110" t="s">
        <v>15283</v>
      </c>
      <c r="Q7110" t="s">
        <v>23385</v>
      </c>
      <c r="R7110" t="s">
        <v>395</v>
      </c>
      <c r="S7110" t="s">
        <v>15537</v>
      </c>
      <c r="T7110" t="s">
        <v>44513</v>
      </c>
      <c r="U7110" t="s">
        <v>4654</v>
      </c>
      <c r="V7110" t="s">
        <v>44510</v>
      </c>
      <c r="W7110" t="s">
        <v>1394</v>
      </c>
      <c r="X7110" t="s">
        <v>6300</v>
      </c>
    </row>
    <row r="7111" spans="1:24">
      <c r="A7111" t="s">
        <v>44514</v>
      </c>
      <c r="B7111" t="s">
        <v>44515</v>
      </c>
      <c r="C7111" t="s">
        <v>16446</v>
      </c>
      <c r="D7111" t="s">
        <v>15069</v>
      </c>
      <c r="E7111" t="s">
        <v>15070</v>
      </c>
      <c r="F7111">
        <v>25</v>
      </c>
      <c r="G7111" t="s">
        <v>14382</v>
      </c>
      <c r="H7111" t="s">
        <v>44516</v>
      </c>
      <c r="I7111" t="s">
        <v>15011</v>
      </c>
      <c r="J7111" t="s">
        <v>44517</v>
      </c>
      <c r="K7111" s="72">
        <v>40938.342083333337</v>
      </c>
      <c r="L7111" s="72">
        <v>40938.342083333337</v>
      </c>
      <c r="M7111" t="s">
        <v>44518</v>
      </c>
      <c r="P7111" t="s">
        <v>15283</v>
      </c>
      <c r="Q7111" t="s">
        <v>31436</v>
      </c>
      <c r="R7111" t="s">
        <v>395</v>
      </c>
      <c r="S7111" t="s">
        <v>44519</v>
      </c>
      <c r="T7111" t="s">
        <v>44513</v>
      </c>
      <c r="U7111" t="s">
        <v>4654</v>
      </c>
      <c r="V7111" t="s">
        <v>44515</v>
      </c>
      <c r="W7111" t="s">
        <v>14427</v>
      </c>
      <c r="X7111" t="s">
        <v>4705</v>
      </c>
    </row>
    <row r="7112" spans="1:24">
      <c r="A7112" t="s">
        <v>44520</v>
      </c>
      <c r="B7112" t="s">
        <v>44521</v>
      </c>
      <c r="C7112" t="s">
        <v>15034</v>
      </c>
      <c r="D7112" t="s">
        <v>15069</v>
      </c>
      <c r="E7112" t="s">
        <v>15070</v>
      </c>
      <c r="F7112">
        <v>25</v>
      </c>
      <c r="G7112" t="s">
        <v>14382</v>
      </c>
      <c r="H7112" t="s">
        <v>44522</v>
      </c>
      <c r="I7112" t="s">
        <v>15011</v>
      </c>
      <c r="J7112" t="s">
        <v>24386</v>
      </c>
      <c r="K7112" s="72">
        <v>40938.342175925929</v>
      </c>
      <c r="L7112" s="72">
        <v>40938.342175925929</v>
      </c>
      <c r="M7112" t="s">
        <v>44523</v>
      </c>
      <c r="P7112" t="s">
        <v>15283</v>
      </c>
      <c r="Q7112" t="s">
        <v>44524</v>
      </c>
      <c r="R7112" t="s">
        <v>395</v>
      </c>
      <c r="S7112" t="s">
        <v>44519</v>
      </c>
      <c r="T7112" t="s">
        <v>44513</v>
      </c>
      <c r="U7112" t="s">
        <v>4654</v>
      </c>
      <c r="V7112" t="s">
        <v>44515</v>
      </c>
      <c r="W7112" t="s">
        <v>14428</v>
      </c>
      <c r="X7112" t="s">
        <v>4705</v>
      </c>
    </row>
    <row r="7113" spans="1:24">
      <c r="A7113" t="s">
        <v>44525</v>
      </c>
      <c r="B7113" t="s">
        <v>44526</v>
      </c>
      <c r="C7113" t="s">
        <v>15019</v>
      </c>
      <c r="D7113" t="s">
        <v>15069</v>
      </c>
      <c r="E7113" t="s">
        <v>15058</v>
      </c>
      <c r="F7113">
        <v>25</v>
      </c>
      <c r="G7113" t="s">
        <v>1526</v>
      </c>
      <c r="I7113" t="s">
        <v>15011</v>
      </c>
      <c r="J7113" t="s">
        <v>15022</v>
      </c>
      <c r="K7113" s="72">
        <v>40938.398287037038</v>
      </c>
      <c r="L7113" s="72">
        <v>40938.398287037038</v>
      </c>
      <c r="P7113" t="s">
        <v>15283</v>
      </c>
      <c r="Q7113" t="s">
        <v>44527</v>
      </c>
      <c r="R7113" t="s">
        <v>395</v>
      </c>
      <c r="S7113" t="s">
        <v>44528</v>
      </c>
      <c r="U7113" t="s">
        <v>1545</v>
      </c>
      <c r="W7113" t="s">
        <v>1546</v>
      </c>
    </row>
    <row r="7114" spans="1:24">
      <c r="A7114" t="s">
        <v>44529</v>
      </c>
      <c r="B7114" t="s">
        <v>2957</v>
      </c>
      <c r="C7114" t="s">
        <v>15019</v>
      </c>
      <c r="D7114" t="s">
        <v>5664</v>
      </c>
      <c r="E7114" t="s">
        <v>2793</v>
      </c>
      <c r="G7114" t="s">
        <v>2793</v>
      </c>
      <c r="H7114" t="s">
        <v>44530</v>
      </c>
      <c r="I7114" t="s">
        <v>15011</v>
      </c>
      <c r="J7114" t="s">
        <v>15022</v>
      </c>
      <c r="K7114" s="72">
        <v>40940.61346064815</v>
      </c>
      <c r="L7114" s="72">
        <v>40940.61346064815</v>
      </c>
      <c r="M7114" t="s">
        <v>15686</v>
      </c>
      <c r="P7114" t="s">
        <v>16890</v>
      </c>
      <c r="Q7114" t="s">
        <v>44273</v>
      </c>
      <c r="R7114" t="s">
        <v>35</v>
      </c>
      <c r="S7114" t="s">
        <v>2957</v>
      </c>
      <c r="U7114" t="s">
        <v>2956</v>
      </c>
      <c r="V7114" t="s">
        <v>2957</v>
      </c>
      <c r="W7114" t="s">
        <v>2954</v>
      </c>
      <c r="X7114" t="s">
        <v>2955</v>
      </c>
    </row>
    <row r="7115" spans="1:24">
      <c r="A7115" t="s">
        <v>44531</v>
      </c>
      <c r="B7115" t="s">
        <v>2959</v>
      </c>
      <c r="C7115" t="s">
        <v>15019</v>
      </c>
      <c r="D7115" t="s">
        <v>5664</v>
      </c>
      <c r="E7115" t="s">
        <v>2793</v>
      </c>
      <c r="G7115" t="s">
        <v>2793</v>
      </c>
      <c r="H7115" t="s">
        <v>44532</v>
      </c>
      <c r="I7115" t="s">
        <v>15011</v>
      </c>
      <c r="J7115" t="s">
        <v>15022</v>
      </c>
      <c r="K7115" s="72">
        <v>40940.613645833335</v>
      </c>
      <c r="L7115" s="72">
        <v>40940.613645833335</v>
      </c>
      <c r="M7115" t="s">
        <v>15686</v>
      </c>
      <c r="P7115" t="s">
        <v>16890</v>
      </c>
      <c r="Q7115" t="s">
        <v>44273</v>
      </c>
      <c r="R7115" t="s">
        <v>35</v>
      </c>
      <c r="S7115" t="s">
        <v>2959</v>
      </c>
      <c r="U7115" t="s">
        <v>2958</v>
      </c>
      <c r="V7115" t="s">
        <v>2959</v>
      </c>
      <c r="W7115" t="s">
        <v>2954</v>
      </c>
      <c r="X7115" t="s">
        <v>2955</v>
      </c>
    </row>
    <row r="7116" spans="1:24">
      <c r="A7116" t="s">
        <v>44533</v>
      </c>
      <c r="B7116" t="s">
        <v>2961</v>
      </c>
      <c r="C7116" t="s">
        <v>15019</v>
      </c>
      <c r="D7116" t="s">
        <v>5664</v>
      </c>
      <c r="E7116" t="s">
        <v>2793</v>
      </c>
      <c r="G7116" t="s">
        <v>2793</v>
      </c>
      <c r="H7116" t="s">
        <v>44534</v>
      </c>
      <c r="I7116" t="s">
        <v>15011</v>
      </c>
      <c r="J7116" t="s">
        <v>15022</v>
      </c>
      <c r="K7116" s="72">
        <v>40940.613761574074</v>
      </c>
      <c r="L7116" s="72">
        <v>40940.613761574074</v>
      </c>
      <c r="M7116" t="s">
        <v>15686</v>
      </c>
      <c r="P7116" t="s">
        <v>16890</v>
      </c>
      <c r="Q7116" t="s">
        <v>44273</v>
      </c>
      <c r="R7116" t="s">
        <v>35</v>
      </c>
      <c r="S7116" t="s">
        <v>2961</v>
      </c>
      <c r="U7116" t="s">
        <v>2960</v>
      </c>
      <c r="V7116" t="s">
        <v>2961</v>
      </c>
      <c r="W7116" t="s">
        <v>2954</v>
      </c>
      <c r="X7116" t="s">
        <v>2955</v>
      </c>
    </row>
    <row r="7117" spans="1:24">
      <c r="A7117" t="s">
        <v>44535</v>
      </c>
      <c r="B7117" t="s">
        <v>44536</v>
      </c>
      <c r="C7117" t="s">
        <v>15019</v>
      </c>
      <c r="D7117" t="s">
        <v>15081</v>
      </c>
      <c r="E7117" t="s">
        <v>15082</v>
      </c>
      <c r="G7117" t="s">
        <v>10635</v>
      </c>
      <c r="H7117" t="s">
        <v>44537</v>
      </c>
      <c r="I7117" t="s">
        <v>15011</v>
      </c>
      <c r="K7117" s="72">
        <v>44291.722268518519</v>
      </c>
      <c r="L7117" s="72">
        <v>44291.722268518519</v>
      </c>
      <c r="P7117" t="s">
        <v>11285</v>
      </c>
      <c r="Q7117" t="s">
        <v>15430</v>
      </c>
      <c r="R7117" t="s">
        <v>35</v>
      </c>
      <c r="S7117" t="s">
        <v>4535</v>
      </c>
      <c r="V7117" t="s">
        <v>44536</v>
      </c>
      <c r="W7117" t="s">
        <v>10670</v>
      </c>
      <c r="X7117" t="s">
        <v>44538</v>
      </c>
    </row>
    <row r="7118" spans="1:24">
      <c r="A7118" t="s">
        <v>44539</v>
      </c>
      <c r="B7118" t="s">
        <v>44540</v>
      </c>
      <c r="C7118" t="s">
        <v>15034</v>
      </c>
      <c r="D7118" t="s">
        <v>15081</v>
      </c>
      <c r="E7118" t="s">
        <v>15373</v>
      </c>
      <c r="G7118" t="s">
        <v>1064</v>
      </c>
      <c r="H7118" t="s">
        <v>44541</v>
      </c>
      <c r="I7118" t="s">
        <v>15011</v>
      </c>
      <c r="J7118" t="s">
        <v>44065</v>
      </c>
      <c r="K7118" s="72">
        <v>39513.717766203707</v>
      </c>
      <c r="L7118" s="72">
        <v>39910.41778935185</v>
      </c>
      <c r="M7118" t="s">
        <v>17782</v>
      </c>
      <c r="P7118" t="s">
        <v>17777</v>
      </c>
      <c r="Q7118" t="s">
        <v>18116</v>
      </c>
      <c r="R7118" t="s">
        <v>35</v>
      </c>
      <c r="S7118" t="s">
        <v>1146</v>
      </c>
      <c r="T7118" t="s">
        <v>37836</v>
      </c>
      <c r="U7118" t="s">
        <v>1135</v>
      </c>
      <c r="V7118" t="s">
        <v>1145</v>
      </c>
      <c r="W7118" t="s">
        <v>1132</v>
      </c>
      <c r="X7118" t="s">
        <v>990</v>
      </c>
    </row>
    <row r="7119" spans="1:24">
      <c r="A7119" t="s">
        <v>44542</v>
      </c>
      <c r="B7119" t="s">
        <v>44543</v>
      </c>
      <c r="C7119" t="s">
        <v>15019</v>
      </c>
      <c r="D7119" t="s">
        <v>5664</v>
      </c>
      <c r="E7119" t="s">
        <v>15020</v>
      </c>
      <c r="G7119" t="s">
        <v>10800</v>
      </c>
      <c r="H7119" t="s">
        <v>44544</v>
      </c>
      <c r="I7119" t="s">
        <v>15011</v>
      </c>
      <c r="J7119" t="s">
        <v>15022</v>
      </c>
      <c r="K7119" s="72">
        <v>40940.738043981481</v>
      </c>
      <c r="L7119" s="72">
        <v>40940.738043981481</v>
      </c>
      <c r="M7119" t="s">
        <v>15331</v>
      </c>
      <c r="P7119" t="s">
        <v>44545</v>
      </c>
      <c r="Q7119" t="s">
        <v>44456</v>
      </c>
      <c r="R7119" t="s">
        <v>35</v>
      </c>
      <c r="S7119" t="s">
        <v>10823</v>
      </c>
      <c r="U7119" t="s">
        <v>741</v>
      </c>
      <c r="V7119" t="s">
        <v>10823</v>
      </c>
      <c r="W7119" t="s">
        <v>10821</v>
      </c>
      <c r="X7119" t="s">
        <v>10822</v>
      </c>
    </row>
    <row r="7120" spans="1:24">
      <c r="A7120" t="s">
        <v>44546</v>
      </c>
      <c r="B7120" t="s">
        <v>44547</v>
      </c>
      <c r="C7120" t="s">
        <v>15019</v>
      </c>
      <c r="D7120" t="s">
        <v>15362</v>
      </c>
      <c r="E7120" t="s">
        <v>15363</v>
      </c>
      <c r="G7120" t="s">
        <v>13778</v>
      </c>
      <c r="H7120" t="s">
        <v>44548</v>
      </c>
      <c r="I7120" t="s">
        <v>15011</v>
      </c>
      <c r="J7120" t="s">
        <v>15022</v>
      </c>
      <c r="K7120" s="72">
        <v>40941.489236111112</v>
      </c>
      <c r="L7120" s="72">
        <v>40941.489236111112</v>
      </c>
      <c r="M7120" t="s">
        <v>18406</v>
      </c>
      <c r="P7120" t="s">
        <v>18407</v>
      </c>
      <c r="Q7120" t="s">
        <v>44549</v>
      </c>
      <c r="R7120" t="s">
        <v>35</v>
      </c>
      <c r="S7120" t="s">
        <v>13870</v>
      </c>
      <c r="V7120" t="s">
        <v>13870</v>
      </c>
      <c r="W7120" t="s">
        <v>13869</v>
      </c>
      <c r="X7120" t="s">
        <v>1509</v>
      </c>
    </row>
    <row r="7121" spans="1:24">
      <c r="A7121" t="s">
        <v>44550</v>
      </c>
      <c r="B7121" t="s">
        <v>44551</v>
      </c>
      <c r="C7121" t="s">
        <v>15034</v>
      </c>
      <c r="D7121" t="s">
        <v>15069</v>
      </c>
      <c r="E7121" t="s">
        <v>15070</v>
      </c>
      <c r="F7121">
        <v>25</v>
      </c>
      <c r="G7121" t="s">
        <v>14382</v>
      </c>
      <c r="H7121" t="s">
        <v>44552</v>
      </c>
      <c r="I7121" t="s">
        <v>15011</v>
      </c>
      <c r="J7121" t="s">
        <v>15786</v>
      </c>
      <c r="K7121" s="72">
        <v>40947.538414351853</v>
      </c>
      <c r="L7121" s="72">
        <v>40947.539351851854</v>
      </c>
      <c r="M7121" t="s">
        <v>44553</v>
      </c>
      <c r="P7121" t="s">
        <v>37316</v>
      </c>
      <c r="Q7121" t="s">
        <v>37317</v>
      </c>
      <c r="R7121" t="s">
        <v>1473</v>
      </c>
      <c r="S7121" t="s">
        <v>44554</v>
      </c>
      <c r="T7121" t="s">
        <v>44555</v>
      </c>
      <c r="U7121" t="s">
        <v>14423</v>
      </c>
      <c r="V7121" t="s">
        <v>24345</v>
      </c>
      <c r="W7121" t="s">
        <v>14421</v>
      </c>
      <c r="X7121" t="s">
        <v>14422</v>
      </c>
    </row>
    <row r="7122" spans="1:24">
      <c r="A7122" t="s">
        <v>44556</v>
      </c>
      <c r="B7122" t="s">
        <v>44557</v>
      </c>
      <c r="C7122" t="s">
        <v>15034</v>
      </c>
      <c r="D7122" t="s">
        <v>5719</v>
      </c>
      <c r="E7122" t="s">
        <v>15009</v>
      </c>
      <c r="G7122" t="s">
        <v>13207</v>
      </c>
      <c r="H7122" t="s">
        <v>44558</v>
      </c>
      <c r="I7122" t="s">
        <v>15011</v>
      </c>
      <c r="J7122" t="s">
        <v>15356</v>
      </c>
      <c r="K7122" s="72">
        <v>42009.623194444444</v>
      </c>
      <c r="L7122" s="72">
        <v>42009.623194444444</v>
      </c>
      <c r="M7122" t="s">
        <v>15357</v>
      </c>
      <c r="P7122" t="s">
        <v>12481</v>
      </c>
      <c r="Q7122" t="s">
        <v>15358</v>
      </c>
      <c r="R7122" t="s">
        <v>78</v>
      </c>
      <c r="S7122" t="s">
        <v>13234</v>
      </c>
      <c r="T7122" t="s">
        <v>15359</v>
      </c>
      <c r="U7122" t="s">
        <v>13246</v>
      </c>
      <c r="V7122" t="s">
        <v>44559</v>
      </c>
      <c r="W7122" t="s">
        <v>13234</v>
      </c>
      <c r="X7122" t="s">
        <v>13245</v>
      </c>
    </row>
    <row r="7123" spans="1:24">
      <c r="A7123" t="s">
        <v>44560</v>
      </c>
      <c r="B7123" t="s">
        <v>44561</v>
      </c>
      <c r="C7123" t="s">
        <v>15019</v>
      </c>
      <c r="D7123" t="s">
        <v>15081</v>
      </c>
      <c r="E7123" t="s">
        <v>15082</v>
      </c>
      <c r="G7123" t="s">
        <v>10457</v>
      </c>
      <c r="H7123" t="s">
        <v>44562</v>
      </c>
      <c r="I7123" t="s">
        <v>15011</v>
      </c>
      <c r="J7123" t="s">
        <v>15022</v>
      </c>
      <c r="K7123" s="72">
        <v>40947.675254629627</v>
      </c>
      <c r="L7123" s="72">
        <v>44291.735671296294</v>
      </c>
      <c r="P7123" t="s">
        <v>7275</v>
      </c>
      <c r="Q7123" t="s">
        <v>44563</v>
      </c>
      <c r="R7123" t="s">
        <v>35</v>
      </c>
      <c r="S7123" t="s">
        <v>10454</v>
      </c>
      <c r="W7123" t="s">
        <v>10461</v>
      </c>
    </row>
    <row r="7124" spans="1:24">
      <c r="A7124" t="s">
        <v>44564</v>
      </c>
      <c r="B7124" t="s">
        <v>44565</v>
      </c>
      <c r="C7124" t="s">
        <v>15019</v>
      </c>
      <c r="E7124" t="s">
        <v>16262</v>
      </c>
      <c r="G7124" t="s">
        <v>14937</v>
      </c>
      <c r="I7124" t="s">
        <v>15011</v>
      </c>
      <c r="J7124" t="s">
        <v>15022</v>
      </c>
      <c r="K7124" s="72">
        <v>40948.554502314815</v>
      </c>
      <c r="L7124" s="72">
        <v>40948.554502314815</v>
      </c>
      <c r="Q7124" t="s">
        <v>44566</v>
      </c>
      <c r="W7124" t="s">
        <v>14937</v>
      </c>
    </row>
    <row r="7125" spans="1:24">
      <c r="A7125" t="s">
        <v>44567</v>
      </c>
      <c r="B7125" t="s">
        <v>44568</v>
      </c>
      <c r="C7125" t="s">
        <v>15019</v>
      </c>
      <c r="E7125" t="s">
        <v>16262</v>
      </c>
      <c r="G7125" t="s">
        <v>14938</v>
      </c>
      <c r="I7125" t="s">
        <v>15011</v>
      </c>
      <c r="J7125" t="s">
        <v>15022</v>
      </c>
      <c r="K7125" s="72">
        <v>40948.555127314816</v>
      </c>
      <c r="L7125" s="72">
        <v>40948.555127314816</v>
      </c>
      <c r="Q7125" t="s">
        <v>44566</v>
      </c>
      <c r="W7125" t="s">
        <v>14938</v>
      </c>
    </row>
    <row r="7126" spans="1:24">
      <c r="A7126" t="s">
        <v>44569</v>
      </c>
      <c r="B7126" t="s">
        <v>7982</v>
      </c>
      <c r="C7126" t="s">
        <v>15019</v>
      </c>
      <c r="D7126" t="s">
        <v>5664</v>
      </c>
      <c r="E7126" t="s">
        <v>15058</v>
      </c>
      <c r="G7126" t="s">
        <v>7980</v>
      </c>
      <c r="H7126" t="s">
        <v>44570</v>
      </c>
      <c r="I7126" t="s">
        <v>15011</v>
      </c>
      <c r="J7126" t="s">
        <v>15022</v>
      </c>
      <c r="K7126" s="72">
        <v>40952.689895833333</v>
      </c>
      <c r="L7126" s="72">
        <v>40952.689895833333</v>
      </c>
      <c r="P7126" t="s">
        <v>18018</v>
      </c>
      <c r="Q7126" t="s">
        <v>44571</v>
      </c>
      <c r="R7126" t="s">
        <v>35</v>
      </c>
      <c r="S7126" t="s">
        <v>7982</v>
      </c>
      <c r="V7126" t="s">
        <v>7982</v>
      </c>
      <c r="W7126" t="s">
        <v>7981</v>
      </c>
    </row>
    <row r="7127" spans="1:24">
      <c r="A7127" t="s">
        <v>44572</v>
      </c>
      <c r="B7127" t="s">
        <v>3395</v>
      </c>
      <c r="C7127" t="s">
        <v>15019</v>
      </c>
      <c r="D7127" t="s">
        <v>5734</v>
      </c>
      <c r="E7127" t="s">
        <v>15125</v>
      </c>
      <c r="G7127" t="s">
        <v>3209</v>
      </c>
      <c r="H7127" t="s">
        <v>44573</v>
      </c>
      <c r="I7127" t="s">
        <v>15011</v>
      </c>
      <c r="J7127" t="s">
        <v>15022</v>
      </c>
      <c r="K7127" s="72">
        <v>40953.579108796293</v>
      </c>
      <c r="L7127" s="72">
        <v>40953.579108796293</v>
      </c>
      <c r="M7127" t="s">
        <v>44574</v>
      </c>
      <c r="P7127" t="s">
        <v>44575</v>
      </c>
      <c r="Q7127" t="s">
        <v>44576</v>
      </c>
      <c r="R7127" t="s">
        <v>35</v>
      </c>
      <c r="S7127" t="s">
        <v>3395</v>
      </c>
      <c r="U7127" t="s">
        <v>902</v>
      </c>
      <c r="V7127" t="s">
        <v>3395</v>
      </c>
      <c r="W7127" t="s">
        <v>3370</v>
      </c>
      <c r="X7127" t="s">
        <v>3394</v>
      </c>
    </row>
    <row r="7128" spans="1:24">
      <c r="A7128" t="s">
        <v>44577</v>
      </c>
      <c r="B7128" t="s">
        <v>44578</v>
      </c>
      <c r="C7128" t="s">
        <v>15019</v>
      </c>
      <c r="D7128" t="s">
        <v>5585</v>
      </c>
      <c r="E7128" t="s">
        <v>16770</v>
      </c>
      <c r="G7128" t="s">
        <v>4776</v>
      </c>
      <c r="H7128" t="s">
        <v>44579</v>
      </c>
      <c r="I7128" t="s">
        <v>15011</v>
      </c>
      <c r="J7128" t="s">
        <v>15022</v>
      </c>
      <c r="K7128" s="72">
        <v>40953.673460648148</v>
      </c>
      <c r="L7128" s="72">
        <v>40953.673460648148</v>
      </c>
      <c r="P7128" t="s">
        <v>26846</v>
      </c>
      <c r="Q7128" t="s">
        <v>19078</v>
      </c>
      <c r="R7128" t="s">
        <v>35</v>
      </c>
      <c r="V7128" t="s">
        <v>19079</v>
      </c>
      <c r="W7128" t="s">
        <v>4790</v>
      </c>
    </row>
    <row r="7129" spans="1:24">
      <c r="A7129" t="s">
        <v>44580</v>
      </c>
      <c r="B7129" t="s">
        <v>44581</v>
      </c>
      <c r="C7129" t="s">
        <v>15019</v>
      </c>
      <c r="D7129" t="s">
        <v>1792</v>
      </c>
      <c r="E7129" t="s">
        <v>16770</v>
      </c>
      <c r="G7129" t="s">
        <v>4807</v>
      </c>
      <c r="H7129" t="s">
        <v>44582</v>
      </c>
      <c r="I7129" t="s">
        <v>15011</v>
      </c>
      <c r="J7129" t="s">
        <v>15022</v>
      </c>
      <c r="K7129" s="72">
        <v>40953.673668981479</v>
      </c>
      <c r="L7129" s="72">
        <v>40953.673668981479</v>
      </c>
      <c r="P7129" t="s">
        <v>19071</v>
      </c>
      <c r="Q7129" t="s">
        <v>19078</v>
      </c>
      <c r="R7129" t="s">
        <v>35</v>
      </c>
      <c r="V7129" t="s">
        <v>19079</v>
      </c>
      <c r="W7129" t="s">
        <v>4790</v>
      </c>
      <c r="X7129" t="s">
        <v>4808</v>
      </c>
    </row>
    <row r="7130" spans="1:24">
      <c r="A7130" t="s">
        <v>44583</v>
      </c>
      <c r="B7130" t="s">
        <v>44584</v>
      </c>
      <c r="C7130" t="s">
        <v>15019</v>
      </c>
      <c r="D7130" t="s">
        <v>1792</v>
      </c>
      <c r="E7130" t="s">
        <v>16770</v>
      </c>
      <c r="G7130" t="s">
        <v>4807</v>
      </c>
      <c r="H7130" t="s">
        <v>44585</v>
      </c>
      <c r="I7130" t="s">
        <v>15011</v>
      </c>
      <c r="J7130" t="s">
        <v>15022</v>
      </c>
      <c r="K7130" s="72">
        <v>40953.674421296295</v>
      </c>
      <c r="L7130" s="72">
        <v>40953.674421296295</v>
      </c>
      <c r="P7130" t="s">
        <v>19071</v>
      </c>
      <c r="Q7130" t="s">
        <v>19078</v>
      </c>
      <c r="R7130" t="s">
        <v>35</v>
      </c>
      <c r="V7130" t="s">
        <v>19079</v>
      </c>
      <c r="W7130" t="s">
        <v>4790</v>
      </c>
      <c r="X7130" t="s">
        <v>4809</v>
      </c>
    </row>
    <row r="7131" spans="1:24">
      <c r="A7131" t="s">
        <v>44586</v>
      </c>
      <c r="B7131" t="s">
        <v>44587</v>
      </c>
      <c r="C7131" t="s">
        <v>15019</v>
      </c>
      <c r="D7131" t="s">
        <v>15011</v>
      </c>
      <c r="E7131" t="s">
        <v>16770</v>
      </c>
      <c r="G7131" t="s">
        <v>5243</v>
      </c>
      <c r="H7131" t="s">
        <v>44588</v>
      </c>
      <c r="I7131" t="s">
        <v>15011</v>
      </c>
      <c r="J7131" t="s">
        <v>15022</v>
      </c>
      <c r="K7131" s="72">
        <v>40953.69190972222</v>
      </c>
      <c r="L7131" s="72">
        <v>40953.69190972222</v>
      </c>
      <c r="P7131" t="s">
        <v>26852</v>
      </c>
      <c r="Q7131" t="s">
        <v>19078</v>
      </c>
      <c r="R7131" t="s">
        <v>35</v>
      </c>
      <c r="V7131" t="s">
        <v>19079</v>
      </c>
      <c r="W7131" t="s">
        <v>4790</v>
      </c>
    </row>
    <row r="7132" spans="1:24">
      <c r="A7132" t="s">
        <v>44589</v>
      </c>
      <c r="B7132" t="s">
        <v>44590</v>
      </c>
      <c r="C7132" t="s">
        <v>15019</v>
      </c>
      <c r="D7132" t="s">
        <v>5734</v>
      </c>
      <c r="E7132" t="s">
        <v>15058</v>
      </c>
      <c r="G7132" t="s">
        <v>11216</v>
      </c>
      <c r="H7132" t="s">
        <v>44591</v>
      </c>
      <c r="I7132" t="s">
        <v>15011</v>
      </c>
      <c r="J7132" t="s">
        <v>15022</v>
      </c>
      <c r="K7132" s="72">
        <v>42026.620451388888</v>
      </c>
      <c r="L7132" s="72">
        <v>42026.620451388888</v>
      </c>
      <c r="M7132" t="s">
        <v>44592</v>
      </c>
      <c r="P7132" t="s">
        <v>26758</v>
      </c>
      <c r="Q7132" t="s">
        <v>26701</v>
      </c>
      <c r="R7132" t="s">
        <v>35</v>
      </c>
      <c r="W7132" t="s">
        <v>6961</v>
      </c>
      <c r="X7132" t="s">
        <v>2154</v>
      </c>
    </row>
    <row r="7133" spans="1:24">
      <c r="A7133" t="s">
        <v>44593</v>
      </c>
      <c r="B7133" t="s">
        <v>44594</v>
      </c>
      <c r="C7133" t="s">
        <v>15019</v>
      </c>
      <c r="D7133" t="s">
        <v>5664</v>
      </c>
      <c r="E7133" t="s">
        <v>15058</v>
      </c>
      <c r="G7133" t="s">
        <v>2685</v>
      </c>
      <c r="H7133" t="s">
        <v>44595</v>
      </c>
      <c r="I7133" t="s">
        <v>15011</v>
      </c>
      <c r="J7133" t="s">
        <v>15022</v>
      </c>
      <c r="K7133" s="72">
        <v>40956.453599537039</v>
      </c>
      <c r="L7133" s="72">
        <v>41071.54582175926</v>
      </c>
      <c r="P7133" t="s">
        <v>44596</v>
      </c>
      <c r="Q7133" t="s">
        <v>44597</v>
      </c>
      <c r="R7133" t="s">
        <v>710</v>
      </c>
      <c r="S7133" t="s">
        <v>2736</v>
      </c>
      <c r="U7133" t="s">
        <v>2738</v>
      </c>
      <c r="W7133" t="s">
        <v>2736</v>
      </c>
      <c r="X7133" t="s">
        <v>2737</v>
      </c>
    </row>
    <row r="7134" spans="1:24">
      <c r="A7134" t="s">
        <v>44598</v>
      </c>
      <c r="B7134" t="s">
        <v>44599</v>
      </c>
      <c r="C7134" t="s">
        <v>15019</v>
      </c>
      <c r="D7134" t="s">
        <v>5664</v>
      </c>
      <c r="E7134" t="s">
        <v>15028</v>
      </c>
      <c r="G7134" t="s">
        <v>697</v>
      </c>
      <c r="H7134" t="s">
        <v>44600</v>
      </c>
      <c r="I7134" t="s">
        <v>15011</v>
      </c>
      <c r="J7134" t="s">
        <v>15022</v>
      </c>
      <c r="K7134" s="72">
        <v>40956.457546296297</v>
      </c>
      <c r="L7134" s="72">
        <v>41071.547164351854</v>
      </c>
      <c r="M7134" t="s">
        <v>44601</v>
      </c>
      <c r="P7134" t="s">
        <v>44602</v>
      </c>
      <c r="Q7134" t="s">
        <v>44597</v>
      </c>
      <c r="R7134" t="s">
        <v>710</v>
      </c>
      <c r="S7134" t="s">
        <v>718</v>
      </c>
      <c r="U7134" t="s">
        <v>709</v>
      </c>
      <c r="W7134" t="s">
        <v>708</v>
      </c>
      <c r="X7134" t="s">
        <v>717</v>
      </c>
    </row>
    <row r="7135" spans="1:24">
      <c r="A7135" t="s">
        <v>44603</v>
      </c>
      <c r="B7135" t="s">
        <v>44604</v>
      </c>
      <c r="C7135" t="s">
        <v>15019</v>
      </c>
      <c r="D7135" t="s">
        <v>5664</v>
      </c>
      <c r="E7135" t="s">
        <v>15028</v>
      </c>
      <c r="G7135" t="s">
        <v>697</v>
      </c>
      <c r="H7135" t="s">
        <v>44605</v>
      </c>
      <c r="I7135" t="s">
        <v>15011</v>
      </c>
      <c r="J7135" t="s">
        <v>15022</v>
      </c>
      <c r="K7135" s="72">
        <v>40956.462361111109</v>
      </c>
      <c r="L7135" s="72">
        <v>41071.565937500003</v>
      </c>
      <c r="M7135" t="s">
        <v>44601</v>
      </c>
      <c r="P7135" t="s">
        <v>44602</v>
      </c>
      <c r="Q7135" t="s">
        <v>44597</v>
      </c>
      <c r="R7135" t="s">
        <v>710</v>
      </c>
      <c r="S7135" t="s">
        <v>721</v>
      </c>
      <c r="U7135" t="s">
        <v>709</v>
      </c>
      <c r="W7135" t="s">
        <v>708</v>
      </c>
      <c r="X7135" t="s">
        <v>720</v>
      </c>
    </row>
    <row r="7136" spans="1:24">
      <c r="A7136" t="s">
        <v>44606</v>
      </c>
      <c r="B7136" t="s">
        <v>44607</v>
      </c>
      <c r="C7136" t="s">
        <v>15019</v>
      </c>
      <c r="D7136" t="s">
        <v>5664</v>
      </c>
      <c r="E7136" t="s">
        <v>15028</v>
      </c>
      <c r="G7136" t="s">
        <v>697</v>
      </c>
      <c r="H7136" t="s">
        <v>44608</v>
      </c>
      <c r="I7136" t="s">
        <v>15011</v>
      </c>
      <c r="J7136" t="s">
        <v>15022</v>
      </c>
      <c r="K7136" s="72">
        <v>40956.465636574074</v>
      </c>
      <c r="L7136" s="72">
        <v>41071.56627314815</v>
      </c>
      <c r="M7136" t="s">
        <v>44601</v>
      </c>
      <c r="P7136" t="s">
        <v>44602</v>
      </c>
      <c r="Q7136" t="s">
        <v>44597</v>
      </c>
      <c r="R7136" t="s">
        <v>710</v>
      </c>
      <c r="S7136" t="s">
        <v>713</v>
      </c>
      <c r="U7136" t="s">
        <v>709</v>
      </c>
      <c r="W7136" t="s">
        <v>708</v>
      </c>
      <c r="X7136" t="s">
        <v>712</v>
      </c>
    </row>
    <row r="7137" spans="1:24">
      <c r="A7137" t="s">
        <v>44609</v>
      </c>
      <c r="B7137" t="s">
        <v>44610</v>
      </c>
      <c r="C7137" t="s">
        <v>15019</v>
      </c>
      <c r="D7137" t="s">
        <v>5664</v>
      </c>
      <c r="E7137" t="s">
        <v>15028</v>
      </c>
      <c r="G7137" t="s">
        <v>697</v>
      </c>
      <c r="H7137" t="s">
        <v>44611</v>
      </c>
      <c r="I7137" t="s">
        <v>15011</v>
      </c>
      <c r="J7137" t="s">
        <v>15022</v>
      </c>
      <c r="K7137" s="72">
        <v>40956.600856481484</v>
      </c>
      <c r="L7137" s="72">
        <v>41071.566643518519</v>
      </c>
      <c r="M7137" t="s">
        <v>44601</v>
      </c>
      <c r="P7137" t="s">
        <v>44602</v>
      </c>
      <c r="Q7137" t="s">
        <v>44597</v>
      </c>
      <c r="R7137" t="s">
        <v>710</v>
      </c>
      <c r="S7137" t="s">
        <v>716</v>
      </c>
      <c r="U7137" t="s">
        <v>709</v>
      </c>
      <c r="W7137" t="s">
        <v>708</v>
      </c>
      <c r="X7137" t="s">
        <v>715</v>
      </c>
    </row>
    <row r="7138" spans="1:24">
      <c r="A7138" t="s">
        <v>44612</v>
      </c>
      <c r="B7138" t="s">
        <v>44613</v>
      </c>
      <c r="C7138" t="s">
        <v>15019</v>
      </c>
      <c r="D7138" t="s">
        <v>5664</v>
      </c>
      <c r="E7138" t="s">
        <v>15028</v>
      </c>
      <c r="G7138" t="s">
        <v>697</v>
      </c>
      <c r="H7138" t="s">
        <v>44614</v>
      </c>
      <c r="I7138" t="s">
        <v>15011</v>
      </c>
      <c r="J7138" t="s">
        <v>15022</v>
      </c>
      <c r="K7138" s="72">
        <v>40956.603425925925</v>
      </c>
      <c r="L7138" s="72">
        <v>41071.566990740743</v>
      </c>
      <c r="M7138" t="s">
        <v>44601</v>
      </c>
      <c r="P7138" t="s">
        <v>44602</v>
      </c>
      <c r="Q7138" t="s">
        <v>44597</v>
      </c>
      <c r="R7138" t="s">
        <v>710</v>
      </c>
      <c r="S7138" t="s">
        <v>722</v>
      </c>
      <c r="U7138" t="s">
        <v>709</v>
      </c>
      <c r="W7138" t="s">
        <v>708</v>
      </c>
      <c r="X7138" t="s">
        <v>420</v>
      </c>
    </row>
    <row r="7139" spans="1:24">
      <c r="A7139" t="s">
        <v>44615</v>
      </c>
      <c r="B7139" t="s">
        <v>44616</v>
      </c>
      <c r="C7139" t="s">
        <v>15019</v>
      </c>
      <c r="D7139" t="s">
        <v>5664</v>
      </c>
      <c r="E7139" t="s">
        <v>15028</v>
      </c>
      <c r="G7139" t="s">
        <v>697</v>
      </c>
      <c r="H7139" t="s">
        <v>44617</v>
      </c>
      <c r="I7139" t="s">
        <v>15011</v>
      </c>
      <c r="J7139" t="s">
        <v>15022</v>
      </c>
      <c r="K7139" s="72">
        <v>40956.610069444447</v>
      </c>
      <c r="L7139" s="72">
        <v>41071.57267361111</v>
      </c>
      <c r="M7139" t="s">
        <v>44601</v>
      </c>
      <c r="P7139" t="s">
        <v>44602</v>
      </c>
      <c r="Q7139" t="s">
        <v>44597</v>
      </c>
      <c r="R7139" t="s">
        <v>710</v>
      </c>
      <c r="S7139" t="s">
        <v>719</v>
      </c>
      <c r="U7139" t="s">
        <v>709</v>
      </c>
      <c r="W7139" t="s">
        <v>708</v>
      </c>
      <c r="X7139" t="s">
        <v>93</v>
      </c>
    </row>
    <row r="7140" spans="1:24">
      <c r="A7140" t="s">
        <v>27257</v>
      </c>
      <c r="B7140" t="s">
        <v>44618</v>
      </c>
      <c r="C7140" t="s">
        <v>15019</v>
      </c>
      <c r="D7140" t="s">
        <v>5664</v>
      </c>
      <c r="E7140" t="s">
        <v>15028</v>
      </c>
      <c r="G7140" t="s">
        <v>697</v>
      </c>
      <c r="H7140" t="s">
        <v>44619</v>
      </c>
      <c r="I7140" t="s">
        <v>15011</v>
      </c>
      <c r="J7140" t="s">
        <v>15022</v>
      </c>
      <c r="K7140" s="72">
        <v>40956.610613425924</v>
      </c>
      <c r="L7140" s="72">
        <v>41071.573009259257</v>
      </c>
      <c r="M7140" t="s">
        <v>44601</v>
      </c>
      <c r="P7140" t="s">
        <v>44602</v>
      </c>
      <c r="Q7140" t="s">
        <v>44597</v>
      </c>
      <c r="R7140" t="s">
        <v>710</v>
      </c>
      <c r="S7140" t="s">
        <v>711</v>
      </c>
      <c r="U7140" t="s">
        <v>709</v>
      </c>
      <c r="W7140" t="s">
        <v>708</v>
      </c>
      <c r="X7140" t="s">
        <v>81</v>
      </c>
    </row>
    <row r="7141" spans="1:24">
      <c r="A7141" t="s">
        <v>44460</v>
      </c>
      <c r="B7141" t="s">
        <v>44620</v>
      </c>
      <c r="C7141" t="s">
        <v>15019</v>
      </c>
      <c r="D7141" t="s">
        <v>5664</v>
      </c>
      <c r="E7141" t="s">
        <v>15028</v>
      </c>
      <c r="G7141" t="s">
        <v>697</v>
      </c>
      <c r="H7141" t="s">
        <v>44621</v>
      </c>
      <c r="I7141" t="s">
        <v>15011</v>
      </c>
      <c r="J7141" t="s">
        <v>15022</v>
      </c>
      <c r="K7141" s="72">
        <v>40956.611030092594</v>
      </c>
      <c r="L7141" s="72">
        <v>41071.573460648149</v>
      </c>
      <c r="M7141" t="s">
        <v>44601</v>
      </c>
      <c r="P7141" t="s">
        <v>44602</v>
      </c>
      <c r="Q7141" t="s">
        <v>44597</v>
      </c>
      <c r="R7141" t="s">
        <v>710</v>
      </c>
      <c r="S7141" t="s">
        <v>714</v>
      </c>
      <c r="U7141" t="s">
        <v>709</v>
      </c>
      <c r="W7141" t="s">
        <v>708</v>
      </c>
      <c r="X7141" t="s">
        <v>86</v>
      </c>
    </row>
    <row r="7142" spans="1:24">
      <c r="A7142" t="s">
        <v>44622</v>
      </c>
      <c r="B7142" t="s">
        <v>44623</v>
      </c>
      <c r="C7142" t="s">
        <v>15019</v>
      </c>
      <c r="D7142" t="s">
        <v>5664</v>
      </c>
      <c r="E7142" t="s">
        <v>15058</v>
      </c>
      <c r="G7142" t="s">
        <v>2685</v>
      </c>
      <c r="H7142" t="s">
        <v>44624</v>
      </c>
      <c r="I7142" t="s">
        <v>15011</v>
      </c>
      <c r="J7142" t="s">
        <v>15022</v>
      </c>
      <c r="K7142" s="72">
        <v>40956.644108796296</v>
      </c>
      <c r="L7142" s="72">
        <v>41071.573831018519</v>
      </c>
      <c r="P7142" t="s">
        <v>44625</v>
      </c>
      <c r="Q7142" t="s">
        <v>44597</v>
      </c>
      <c r="R7142" t="s">
        <v>710</v>
      </c>
      <c r="S7142" t="s">
        <v>2741</v>
      </c>
      <c r="U7142" t="s">
        <v>2740</v>
      </c>
      <c r="W7142" t="s">
        <v>2741</v>
      </c>
      <c r="X7142" t="s">
        <v>2737</v>
      </c>
    </row>
    <row r="7143" spans="1:24">
      <c r="A7143" t="s">
        <v>44626</v>
      </c>
      <c r="B7143" t="s">
        <v>44627</v>
      </c>
      <c r="C7143" t="s">
        <v>15019</v>
      </c>
      <c r="D7143" t="s">
        <v>5719</v>
      </c>
      <c r="E7143" t="s">
        <v>15009</v>
      </c>
      <c r="G7143" t="s">
        <v>12617</v>
      </c>
      <c r="H7143" t="s">
        <v>44628</v>
      </c>
      <c r="I7143" t="s">
        <v>15011</v>
      </c>
      <c r="J7143" t="s">
        <v>15022</v>
      </c>
      <c r="K7143" s="72">
        <v>40956.742928240739</v>
      </c>
      <c r="L7143" s="72">
        <v>40956.74496527778</v>
      </c>
      <c r="M7143" t="s">
        <v>44629</v>
      </c>
      <c r="P7143" t="s">
        <v>6968</v>
      </c>
      <c r="Q7143" t="s">
        <v>44597</v>
      </c>
      <c r="R7143" t="s">
        <v>74</v>
      </c>
      <c r="S7143" t="s">
        <v>12789</v>
      </c>
      <c r="U7143" t="s">
        <v>8451</v>
      </c>
      <c r="W7143" t="s">
        <v>12787</v>
      </c>
      <c r="X7143" t="s">
        <v>12788</v>
      </c>
    </row>
    <row r="7144" spans="1:24">
      <c r="A7144" t="s">
        <v>44630</v>
      </c>
      <c r="B7144" t="s">
        <v>44631</v>
      </c>
      <c r="C7144" t="s">
        <v>15019</v>
      </c>
      <c r="D7144" t="s">
        <v>15288</v>
      </c>
      <c r="E7144" t="s">
        <v>15094</v>
      </c>
      <c r="G7144" t="s">
        <v>5738</v>
      </c>
      <c r="H7144" t="s">
        <v>44632</v>
      </c>
      <c r="I7144" t="s">
        <v>15011</v>
      </c>
      <c r="J7144" t="s">
        <v>15022</v>
      </c>
      <c r="K7144" s="72">
        <v>40959.36515046296</v>
      </c>
      <c r="L7144" s="72">
        <v>40959.36515046296</v>
      </c>
      <c r="M7144" t="s">
        <v>44633</v>
      </c>
      <c r="P7144" t="s">
        <v>11262</v>
      </c>
      <c r="Q7144" t="s">
        <v>44634</v>
      </c>
      <c r="R7144" t="s">
        <v>2180</v>
      </c>
      <c r="S7144" t="s">
        <v>5879</v>
      </c>
      <c r="U7144" t="s">
        <v>5878</v>
      </c>
      <c r="W7144" t="s">
        <v>5876</v>
      </c>
      <c r="X7144" t="s">
        <v>5877</v>
      </c>
    </row>
    <row r="7145" spans="1:24">
      <c r="A7145" t="s">
        <v>44635</v>
      </c>
      <c r="B7145" t="s">
        <v>44636</v>
      </c>
      <c r="C7145" t="s">
        <v>15019</v>
      </c>
      <c r="D7145" t="s">
        <v>15288</v>
      </c>
      <c r="E7145" t="s">
        <v>15094</v>
      </c>
      <c r="G7145" t="s">
        <v>7520</v>
      </c>
      <c r="H7145" t="s">
        <v>44637</v>
      </c>
      <c r="I7145" t="s">
        <v>15011</v>
      </c>
      <c r="J7145" t="s">
        <v>15022</v>
      </c>
      <c r="K7145" s="72">
        <v>40959.365277777775</v>
      </c>
      <c r="L7145" s="72">
        <v>40959.365277777775</v>
      </c>
      <c r="M7145" t="s">
        <v>44638</v>
      </c>
      <c r="P7145" t="s">
        <v>7524</v>
      </c>
      <c r="Q7145" t="s">
        <v>44634</v>
      </c>
      <c r="R7145" t="s">
        <v>7524</v>
      </c>
      <c r="S7145" t="s">
        <v>7525</v>
      </c>
      <c r="U7145" t="s">
        <v>7523</v>
      </c>
      <c r="W7145" t="s">
        <v>7521</v>
      </c>
      <c r="X7145" t="s">
        <v>7522</v>
      </c>
    </row>
    <row r="7146" spans="1:24">
      <c r="A7146" t="s">
        <v>44639</v>
      </c>
      <c r="B7146" t="s">
        <v>44640</v>
      </c>
      <c r="C7146" t="s">
        <v>15019</v>
      </c>
      <c r="D7146" t="s">
        <v>15288</v>
      </c>
      <c r="E7146" t="s">
        <v>15094</v>
      </c>
      <c r="G7146" t="s">
        <v>5738</v>
      </c>
      <c r="H7146" t="s">
        <v>44641</v>
      </c>
      <c r="I7146" t="s">
        <v>15011</v>
      </c>
      <c r="J7146" t="s">
        <v>15022</v>
      </c>
      <c r="K7146" s="72">
        <v>40959.365381944444</v>
      </c>
      <c r="L7146" s="72">
        <v>40959.365381944444</v>
      </c>
      <c r="M7146" t="s">
        <v>44642</v>
      </c>
      <c r="P7146" t="s">
        <v>5854</v>
      </c>
      <c r="Q7146" t="s">
        <v>44634</v>
      </c>
      <c r="R7146" t="s">
        <v>5854</v>
      </c>
      <c r="S7146" t="s">
        <v>5855</v>
      </c>
      <c r="U7146" t="s">
        <v>5853</v>
      </c>
      <c r="W7146" t="s">
        <v>5852</v>
      </c>
      <c r="X7146" t="s">
        <v>5287</v>
      </c>
    </row>
    <row r="7147" spans="1:24">
      <c r="A7147" t="s">
        <v>44643</v>
      </c>
      <c r="B7147" t="s">
        <v>44644</v>
      </c>
      <c r="C7147" t="s">
        <v>15019</v>
      </c>
      <c r="D7147" t="s">
        <v>15288</v>
      </c>
      <c r="E7147" t="s">
        <v>15058</v>
      </c>
      <c r="G7147" t="s">
        <v>11216</v>
      </c>
      <c r="H7147" t="s">
        <v>44645</v>
      </c>
      <c r="I7147" t="s">
        <v>15011</v>
      </c>
      <c r="J7147" t="s">
        <v>15022</v>
      </c>
      <c r="K7147" s="72">
        <v>40959.365532407406</v>
      </c>
      <c r="L7147" s="72">
        <v>40959.365532407406</v>
      </c>
      <c r="M7147" t="s">
        <v>44646</v>
      </c>
      <c r="P7147" t="s">
        <v>5854</v>
      </c>
      <c r="Q7147" t="s">
        <v>44634</v>
      </c>
      <c r="W7147" t="s">
        <v>5852</v>
      </c>
    </row>
    <row r="7148" spans="1:24">
      <c r="A7148" t="s">
        <v>44647</v>
      </c>
      <c r="B7148" t="s">
        <v>44648</v>
      </c>
      <c r="C7148" t="s">
        <v>15019</v>
      </c>
      <c r="D7148" t="s">
        <v>15288</v>
      </c>
      <c r="E7148" t="s">
        <v>15058</v>
      </c>
      <c r="G7148" t="s">
        <v>6841</v>
      </c>
      <c r="H7148" t="s">
        <v>44649</v>
      </c>
      <c r="I7148" t="s">
        <v>15011</v>
      </c>
      <c r="J7148" t="s">
        <v>15022</v>
      </c>
      <c r="K7148" s="72">
        <v>40959.365613425929</v>
      </c>
      <c r="L7148" s="72">
        <v>40959.365613425929</v>
      </c>
      <c r="M7148" t="s">
        <v>44650</v>
      </c>
      <c r="P7148" t="s">
        <v>5854</v>
      </c>
      <c r="Q7148" t="s">
        <v>44634</v>
      </c>
      <c r="R7148" t="s">
        <v>5854</v>
      </c>
      <c r="W7148" t="s">
        <v>5852</v>
      </c>
    </row>
    <row r="7149" spans="1:24">
      <c r="A7149" t="s">
        <v>44651</v>
      </c>
      <c r="B7149" t="s">
        <v>44652</v>
      </c>
      <c r="C7149" t="s">
        <v>15034</v>
      </c>
      <c r="D7149" t="s">
        <v>5719</v>
      </c>
      <c r="E7149" t="s">
        <v>15009</v>
      </c>
      <c r="G7149" t="s">
        <v>13207</v>
      </c>
      <c r="H7149" t="s">
        <v>44653</v>
      </c>
      <c r="I7149" t="s">
        <v>15011</v>
      </c>
      <c r="J7149" t="s">
        <v>15356</v>
      </c>
      <c r="K7149" s="72">
        <v>42009.623148148145</v>
      </c>
      <c r="L7149" s="72">
        <v>42009.623148148145</v>
      </c>
      <c r="M7149" t="s">
        <v>15357</v>
      </c>
      <c r="P7149" t="s">
        <v>12481</v>
      </c>
      <c r="Q7149" t="s">
        <v>15358</v>
      </c>
      <c r="R7149" t="s">
        <v>78</v>
      </c>
      <c r="S7149" t="s">
        <v>13234</v>
      </c>
      <c r="T7149" t="s">
        <v>15359</v>
      </c>
      <c r="U7149" t="s">
        <v>13244</v>
      </c>
      <c r="V7149" t="s">
        <v>44654</v>
      </c>
      <c r="W7149" t="s">
        <v>13234</v>
      </c>
      <c r="X7149" t="s">
        <v>13243</v>
      </c>
    </row>
    <row r="7150" spans="1:24">
      <c r="A7150" t="s">
        <v>44655</v>
      </c>
      <c r="B7150" t="s">
        <v>14269</v>
      </c>
      <c r="C7150" t="s">
        <v>15019</v>
      </c>
      <c r="D7150" t="s">
        <v>5664</v>
      </c>
      <c r="E7150" t="s">
        <v>15028</v>
      </c>
      <c r="G7150" t="s">
        <v>14241</v>
      </c>
      <c r="H7150" t="s">
        <v>44656</v>
      </c>
      <c r="I7150" t="s">
        <v>15011</v>
      </c>
      <c r="J7150" t="s">
        <v>17800</v>
      </c>
      <c r="K7150" s="72">
        <v>42146.674085648148</v>
      </c>
      <c r="L7150" s="72">
        <v>42146.674085648148</v>
      </c>
      <c r="M7150" t="s">
        <v>28299</v>
      </c>
      <c r="P7150" t="s">
        <v>15336</v>
      </c>
      <c r="Q7150" t="s">
        <v>16101</v>
      </c>
      <c r="R7150" t="s">
        <v>1264</v>
      </c>
      <c r="S7150" t="s">
        <v>14270</v>
      </c>
      <c r="T7150" t="s">
        <v>15115</v>
      </c>
      <c r="U7150" t="s">
        <v>741</v>
      </c>
      <c r="W7150" t="s">
        <v>14269</v>
      </c>
      <c r="X7150" t="s">
        <v>86</v>
      </c>
    </row>
    <row r="7151" spans="1:24">
      <c r="A7151" t="s">
        <v>44657</v>
      </c>
      <c r="B7151" t="s">
        <v>44658</v>
      </c>
      <c r="C7151" t="s">
        <v>15019</v>
      </c>
      <c r="D7151" t="s">
        <v>15069</v>
      </c>
      <c r="E7151" t="s">
        <v>15132</v>
      </c>
      <c r="F7151">
        <v>25</v>
      </c>
      <c r="G7151" t="s">
        <v>44659</v>
      </c>
      <c r="H7151" t="s">
        <v>44660</v>
      </c>
      <c r="I7151" t="s">
        <v>15011</v>
      </c>
      <c r="K7151" s="72">
        <v>44431.568356481483</v>
      </c>
      <c r="L7151" s="72">
        <v>44458.629074074073</v>
      </c>
      <c r="M7151" t="s">
        <v>44661</v>
      </c>
      <c r="P7151" t="s">
        <v>28681</v>
      </c>
      <c r="Q7151" t="s">
        <v>28682</v>
      </c>
      <c r="R7151" t="s">
        <v>395</v>
      </c>
      <c r="S7151" t="s">
        <v>44662</v>
      </c>
      <c r="T7151" t="s">
        <v>28682</v>
      </c>
      <c r="U7151" t="s">
        <v>44663</v>
      </c>
      <c r="W7151" t="s">
        <v>44664</v>
      </c>
      <c r="X7151" t="s">
        <v>6271</v>
      </c>
    </row>
    <row r="7152" spans="1:24">
      <c r="A7152" t="s">
        <v>44665</v>
      </c>
      <c r="B7152" t="s">
        <v>44666</v>
      </c>
      <c r="C7152" t="s">
        <v>15019</v>
      </c>
      <c r="D7152" t="s">
        <v>15081</v>
      </c>
      <c r="E7152" t="s">
        <v>15082</v>
      </c>
      <c r="G7152" t="s">
        <v>10589</v>
      </c>
      <c r="H7152" t="s">
        <v>44667</v>
      </c>
      <c r="I7152" t="s">
        <v>15011</v>
      </c>
      <c r="K7152" s="72">
        <v>44291.7262962963</v>
      </c>
      <c r="L7152" s="72">
        <v>44291.7262962963</v>
      </c>
      <c r="P7152" t="s">
        <v>11285</v>
      </c>
      <c r="Q7152" t="s">
        <v>15430</v>
      </c>
      <c r="R7152" t="s">
        <v>35</v>
      </c>
      <c r="S7152" t="s">
        <v>4535</v>
      </c>
      <c r="V7152" t="s">
        <v>44666</v>
      </c>
      <c r="W7152" t="s">
        <v>10602</v>
      </c>
      <c r="X7152" t="s">
        <v>25477</v>
      </c>
    </row>
    <row r="7153" spans="1:24">
      <c r="A7153" t="s">
        <v>44668</v>
      </c>
      <c r="B7153" t="s">
        <v>9058</v>
      </c>
      <c r="C7153" t="s">
        <v>16244</v>
      </c>
      <c r="E7153" t="s">
        <v>44164</v>
      </c>
      <c r="G7153" t="s">
        <v>9042</v>
      </c>
      <c r="I7153" t="s">
        <v>15011</v>
      </c>
      <c r="J7153" t="s">
        <v>16246</v>
      </c>
      <c r="K7153" s="72">
        <v>39188.423379629632</v>
      </c>
      <c r="L7153" s="72">
        <v>39188.423379629632</v>
      </c>
      <c r="N7153">
        <v>32</v>
      </c>
      <c r="P7153" t="s">
        <v>12263</v>
      </c>
      <c r="Q7153" t="s">
        <v>23725</v>
      </c>
      <c r="R7153" t="s">
        <v>35</v>
      </c>
      <c r="S7153" t="s">
        <v>9058</v>
      </c>
      <c r="V7153" t="s">
        <v>9058</v>
      </c>
      <c r="W7153" t="s">
        <v>9055</v>
      </c>
    </row>
    <row r="7154" spans="1:24">
      <c r="A7154" t="s">
        <v>44669</v>
      </c>
      <c r="B7154" t="s">
        <v>6649</v>
      </c>
      <c r="C7154" t="s">
        <v>15434</v>
      </c>
      <c r="D7154" t="s">
        <v>15081</v>
      </c>
      <c r="E7154" t="s">
        <v>15094</v>
      </c>
      <c r="G7154" t="s">
        <v>6645</v>
      </c>
      <c r="H7154" t="s">
        <v>44670</v>
      </c>
      <c r="I7154" t="s">
        <v>15011</v>
      </c>
      <c r="J7154" t="s">
        <v>44671</v>
      </c>
      <c r="K7154" s="72">
        <v>39468.566990740743</v>
      </c>
      <c r="L7154" s="72">
        <v>39468.620648148149</v>
      </c>
      <c r="M7154" t="s">
        <v>44672</v>
      </c>
      <c r="P7154" t="s">
        <v>44673</v>
      </c>
      <c r="Q7154" t="s">
        <v>21883</v>
      </c>
      <c r="R7154" t="s">
        <v>35</v>
      </c>
      <c r="S7154" t="s">
        <v>6649</v>
      </c>
      <c r="T7154" t="s">
        <v>16452</v>
      </c>
      <c r="V7154" t="s">
        <v>6649</v>
      </c>
      <c r="W7154" t="s">
        <v>6648</v>
      </c>
      <c r="X7154" t="s">
        <v>1969</v>
      </c>
    </row>
    <row r="7155" spans="1:24">
      <c r="A7155" t="s">
        <v>44674</v>
      </c>
      <c r="B7155" t="s">
        <v>44675</v>
      </c>
      <c r="C7155" t="s">
        <v>15019</v>
      </c>
      <c r="D7155" t="s">
        <v>5719</v>
      </c>
      <c r="E7155" t="s">
        <v>15009</v>
      </c>
      <c r="G7155" t="s">
        <v>9422</v>
      </c>
      <c r="H7155" t="s">
        <v>44676</v>
      </c>
      <c r="I7155" t="s">
        <v>15011</v>
      </c>
      <c r="J7155" t="s">
        <v>15022</v>
      </c>
      <c r="K7155" s="72">
        <v>40959.369120370371</v>
      </c>
      <c r="L7155" s="72">
        <v>40959.369120370371</v>
      </c>
      <c r="M7155" t="s">
        <v>44677</v>
      </c>
      <c r="P7155" t="s">
        <v>12617</v>
      </c>
      <c r="Q7155" t="s">
        <v>44678</v>
      </c>
      <c r="R7155" t="s">
        <v>1044</v>
      </c>
      <c r="S7155" t="s">
        <v>9427</v>
      </c>
      <c r="U7155" t="s">
        <v>9422</v>
      </c>
      <c r="W7155" t="s">
        <v>9426</v>
      </c>
      <c r="X7155" t="s">
        <v>9424</v>
      </c>
    </row>
    <row r="7156" spans="1:24">
      <c r="A7156" t="s">
        <v>44679</v>
      </c>
      <c r="B7156" t="s">
        <v>44680</v>
      </c>
      <c r="C7156" t="s">
        <v>15019</v>
      </c>
      <c r="D7156" t="s">
        <v>15081</v>
      </c>
      <c r="E7156" t="s">
        <v>2793</v>
      </c>
      <c r="G7156" t="s">
        <v>12636</v>
      </c>
      <c r="H7156" t="s">
        <v>44681</v>
      </c>
      <c r="I7156" t="s">
        <v>15011</v>
      </c>
      <c r="J7156" t="s">
        <v>15022</v>
      </c>
      <c r="K7156" s="72">
        <v>40959.370138888888</v>
      </c>
      <c r="L7156" s="72">
        <v>40959.370138888888</v>
      </c>
      <c r="M7156" t="s">
        <v>44682</v>
      </c>
      <c r="P7156" t="s">
        <v>44683</v>
      </c>
      <c r="Q7156" t="s">
        <v>44684</v>
      </c>
      <c r="R7156" t="s">
        <v>6904</v>
      </c>
      <c r="S7156" t="s">
        <v>6903</v>
      </c>
      <c r="W7156" t="s">
        <v>6903</v>
      </c>
      <c r="X7156" t="s">
        <v>12637</v>
      </c>
    </row>
    <row r="7157" spans="1:24">
      <c r="A7157" t="s">
        <v>44685</v>
      </c>
      <c r="B7157" t="s">
        <v>44686</v>
      </c>
      <c r="C7157" t="s">
        <v>15019</v>
      </c>
      <c r="D7157" t="s">
        <v>16023</v>
      </c>
      <c r="E7157" t="s">
        <v>15058</v>
      </c>
      <c r="G7157" t="s">
        <v>6841</v>
      </c>
      <c r="H7157" t="s">
        <v>44687</v>
      </c>
      <c r="I7157" t="s">
        <v>15011</v>
      </c>
      <c r="J7157" t="s">
        <v>15022</v>
      </c>
      <c r="K7157" s="72">
        <v>40959.370254629626</v>
      </c>
      <c r="L7157" s="72">
        <v>40959.370254629626</v>
      </c>
      <c r="M7157" t="s">
        <v>44688</v>
      </c>
      <c r="P7157" t="s">
        <v>44683</v>
      </c>
      <c r="Q7157" t="s">
        <v>44689</v>
      </c>
      <c r="R7157" t="s">
        <v>6904</v>
      </c>
      <c r="S7157" t="s">
        <v>6903</v>
      </c>
      <c r="W7157" t="s">
        <v>6903</v>
      </c>
    </row>
    <row r="7158" spans="1:24">
      <c r="A7158" t="s">
        <v>44690</v>
      </c>
      <c r="B7158" t="s">
        <v>2825</v>
      </c>
      <c r="C7158" t="s">
        <v>15019</v>
      </c>
      <c r="D7158" t="s">
        <v>16023</v>
      </c>
      <c r="E7158" t="s">
        <v>2793</v>
      </c>
      <c r="G7158" t="s">
        <v>2793</v>
      </c>
      <c r="H7158" t="s">
        <v>44691</v>
      </c>
      <c r="I7158" t="s">
        <v>15011</v>
      </c>
      <c r="J7158" t="s">
        <v>15022</v>
      </c>
      <c r="K7158" s="72">
        <v>42240.458773148152</v>
      </c>
      <c r="L7158" s="72">
        <v>42241.46130787037</v>
      </c>
      <c r="M7158" t="s">
        <v>44692</v>
      </c>
      <c r="P7158" t="s">
        <v>44693</v>
      </c>
      <c r="Q7158" t="s">
        <v>44694</v>
      </c>
      <c r="R7158" t="s">
        <v>35</v>
      </c>
      <c r="S7158" t="s">
        <v>2827</v>
      </c>
      <c r="U7158" t="s">
        <v>2826</v>
      </c>
      <c r="V7158" t="s">
        <v>2827</v>
      </c>
      <c r="W7158" t="s">
        <v>2825</v>
      </c>
      <c r="X7158" t="s">
        <v>2459</v>
      </c>
    </row>
    <row r="7159" spans="1:24">
      <c r="A7159" t="s">
        <v>44695</v>
      </c>
      <c r="B7159" t="s">
        <v>2771</v>
      </c>
      <c r="C7159" t="s">
        <v>15034</v>
      </c>
      <c r="D7159" t="s">
        <v>15288</v>
      </c>
      <c r="E7159" t="s">
        <v>15094</v>
      </c>
      <c r="G7159" t="s">
        <v>2768</v>
      </c>
      <c r="H7159" t="s">
        <v>44696</v>
      </c>
      <c r="I7159" t="s">
        <v>15011</v>
      </c>
      <c r="J7159" t="s">
        <v>37835</v>
      </c>
      <c r="K7159" s="72">
        <v>40959.592673611114</v>
      </c>
      <c r="L7159" s="72">
        <v>40959.592673611114</v>
      </c>
      <c r="M7159" t="s">
        <v>44697</v>
      </c>
      <c r="P7159" t="s">
        <v>2769</v>
      </c>
      <c r="Q7159" t="s">
        <v>44698</v>
      </c>
      <c r="R7159" t="s">
        <v>35</v>
      </c>
      <c r="S7159" t="s">
        <v>2771</v>
      </c>
      <c r="T7159" t="s">
        <v>44699</v>
      </c>
      <c r="V7159" t="s">
        <v>2771</v>
      </c>
      <c r="W7159" t="s">
        <v>2769</v>
      </c>
      <c r="X7159" t="s">
        <v>2770</v>
      </c>
    </row>
    <row r="7160" spans="1:24">
      <c r="A7160" t="s">
        <v>44700</v>
      </c>
      <c r="B7160" t="s">
        <v>44701</v>
      </c>
      <c r="C7160" t="s">
        <v>15019</v>
      </c>
      <c r="D7160" t="s">
        <v>15288</v>
      </c>
      <c r="E7160" t="s">
        <v>15058</v>
      </c>
      <c r="G7160" t="s">
        <v>60</v>
      </c>
      <c r="H7160" t="s">
        <v>44702</v>
      </c>
      <c r="I7160" t="s">
        <v>15011</v>
      </c>
      <c r="J7160" t="s">
        <v>15022</v>
      </c>
      <c r="K7160" s="72">
        <v>40959.607118055559</v>
      </c>
      <c r="L7160" s="72">
        <v>40959.607118055559</v>
      </c>
      <c r="M7160" t="s">
        <v>44703</v>
      </c>
      <c r="Q7160" t="s">
        <v>44634</v>
      </c>
      <c r="W7160" t="s">
        <v>60</v>
      </c>
    </row>
    <row r="7161" spans="1:24">
      <c r="A7161" t="s">
        <v>44704</v>
      </c>
      <c r="B7161" t="s">
        <v>44705</v>
      </c>
      <c r="C7161" t="s">
        <v>15019</v>
      </c>
      <c r="D7161" t="s">
        <v>15069</v>
      </c>
      <c r="E7161" t="s">
        <v>15070</v>
      </c>
      <c r="F7161">
        <v>25</v>
      </c>
      <c r="G7161" t="s">
        <v>6012</v>
      </c>
      <c r="H7161" t="s">
        <v>44706</v>
      </c>
      <c r="I7161" t="s">
        <v>15011</v>
      </c>
      <c r="J7161" t="s">
        <v>15022</v>
      </c>
      <c r="K7161" s="72">
        <v>40961.658541666664</v>
      </c>
      <c r="L7161" s="72">
        <v>40961.658541666664</v>
      </c>
      <c r="M7161" t="s">
        <v>44707</v>
      </c>
      <c r="P7161" t="s">
        <v>44708</v>
      </c>
      <c r="Q7161" t="s">
        <v>44709</v>
      </c>
      <c r="R7161" t="s">
        <v>1473</v>
      </c>
      <c r="S7161" t="s">
        <v>44710</v>
      </c>
      <c r="U7161" t="s">
        <v>6198</v>
      </c>
      <c r="W7161" t="s">
        <v>6196</v>
      </c>
      <c r="X7161" t="s">
        <v>6197</v>
      </c>
    </row>
    <row r="7162" spans="1:24">
      <c r="A7162" t="s">
        <v>44711</v>
      </c>
      <c r="B7162" t="s">
        <v>44712</v>
      </c>
      <c r="C7162" t="s">
        <v>15019</v>
      </c>
      <c r="D7162" t="s">
        <v>15069</v>
      </c>
      <c r="E7162" t="s">
        <v>15058</v>
      </c>
      <c r="F7162">
        <v>25</v>
      </c>
      <c r="G7162" t="s">
        <v>3037</v>
      </c>
      <c r="H7162" t="s">
        <v>44713</v>
      </c>
      <c r="I7162" t="s">
        <v>15011</v>
      </c>
      <c r="J7162" t="s">
        <v>15022</v>
      </c>
      <c r="K7162" s="72">
        <v>40961.660520833335</v>
      </c>
      <c r="L7162" s="72">
        <v>40961.660520833335</v>
      </c>
      <c r="M7162" t="s">
        <v>44714</v>
      </c>
      <c r="P7162" t="s">
        <v>44708</v>
      </c>
      <c r="Q7162" t="s">
        <v>44715</v>
      </c>
      <c r="R7162" t="s">
        <v>1473</v>
      </c>
      <c r="S7162" t="s">
        <v>44716</v>
      </c>
      <c r="W7162" t="s">
        <v>3060</v>
      </c>
    </row>
    <row r="7163" spans="1:24">
      <c r="A7163" t="s">
        <v>44717</v>
      </c>
      <c r="B7163" t="s">
        <v>44718</v>
      </c>
      <c r="C7163" t="s">
        <v>15019</v>
      </c>
      <c r="D7163" t="s">
        <v>15081</v>
      </c>
      <c r="E7163" t="s">
        <v>15058</v>
      </c>
      <c r="G7163" t="s">
        <v>6841</v>
      </c>
      <c r="H7163" t="s">
        <v>44719</v>
      </c>
      <c r="I7163" t="s">
        <v>15011</v>
      </c>
      <c r="J7163" t="s">
        <v>15022</v>
      </c>
      <c r="K7163" s="72">
        <v>40961.67832175926</v>
      </c>
      <c r="L7163" s="72">
        <v>40961.67832175926</v>
      </c>
      <c r="M7163" t="s">
        <v>44720</v>
      </c>
      <c r="P7163" t="s">
        <v>15874</v>
      </c>
      <c r="Q7163" t="s">
        <v>44721</v>
      </c>
      <c r="R7163" t="s">
        <v>324</v>
      </c>
      <c r="W7163" t="s">
        <v>7336</v>
      </c>
    </row>
    <row r="7164" spans="1:24">
      <c r="A7164" t="s">
        <v>44722</v>
      </c>
      <c r="B7164" t="s">
        <v>44723</v>
      </c>
      <c r="C7164" t="s">
        <v>15019</v>
      </c>
      <c r="D7164" t="s">
        <v>15081</v>
      </c>
      <c r="E7164" t="s">
        <v>15058</v>
      </c>
      <c r="G7164" t="s">
        <v>12436</v>
      </c>
      <c r="H7164" t="s">
        <v>44724</v>
      </c>
      <c r="I7164" t="s">
        <v>15011</v>
      </c>
      <c r="J7164" t="s">
        <v>15022</v>
      </c>
      <c r="K7164" s="72">
        <v>40961.678425925929</v>
      </c>
      <c r="L7164" s="72">
        <v>40961.678425925929</v>
      </c>
      <c r="M7164" t="s">
        <v>44725</v>
      </c>
      <c r="P7164" t="s">
        <v>15874</v>
      </c>
      <c r="Q7164" t="s">
        <v>17956</v>
      </c>
      <c r="R7164" t="s">
        <v>324</v>
      </c>
      <c r="W7164" t="s">
        <v>7336</v>
      </c>
    </row>
    <row r="7165" spans="1:24">
      <c r="A7165" t="s">
        <v>44726</v>
      </c>
      <c r="B7165" t="s">
        <v>44727</v>
      </c>
      <c r="C7165" t="s">
        <v>15019</v>
      </c>
      <c r="D7165" t="s">
        <v>15081</v>
      </c>
      <c r="E7165" t="s">
        <v>15058</v>
      </c>
      <c r="G7165" t="s">
        <v>11216</v>
      </c>
      <c r="H7165" t="s">
        <v>44728</v>
      </c>
      <c r="I7165" t="s">
        <v>15011</v>
      </c>
      <c r="J7165" t="s">
        <v>15022</v>
      </c>
      <c r="K7165" s="72">
        <v>40961.678564814814</v>
      </c>
      <c r="L7165" s="72">
        <v>40961.678564814814</v>
      </c>
      <c r="M7165" t="s">
        <v>44729</v>
      </c>
      <c r="P7165" t="s">
        <v>15874</v>
      </c>
      <c r="Q7165" t="s">
        <v>44730</v>
      </c>
      <c r="W7165" t="s">
        <v>7336</v>
      </c>
    </row>
    <row r="7166" spans="1:24">
      <c r="A7166" t="s">
        <v>44731</v>
      </c>
      <c r="B7166" t="s">
        <v>44732</v>
      </c>
      <c r="C7166" t="s">
        <v>15019</v>
      </c>
      <c r="D7166" t="s">
        <v>15081</v>
      </c>
      <c r="E7166" t="s">
        <v>15082</v>
      </c>
      <c r="G7166" t="s">
        <v>11645</v>
      </c>
      <c r="H7166" t="s">
        <v>44733</v>
      </c>
      <c r="I7166" t="s">
        <v>15011</v>
      </c>
      <c r="J7166" t="s">
        <v>15022</v>
      </c>
      <c r="K7166" s="72">
        <v>40961.682581018518</v>
      </c>
      <c r="L7166" s="72">
        <v>40961.682581018518</v>
      </c>
      <c r="M7166" t="s">
        <v>44734</v>
      </c>
      <c r="P7166" t="s">
        <v>15874</v>
      </c>
      <c r="Q7166" t="s">
        <v>20359</v>
      </c>
      <c r="R7166" t="s">
        <v>324</v>
      </c>
      <c r="S7166" t="s">
        <v>11666</v>
      </c>
      <c r="W7166" t="s">
        <v>11666</v>
      </c>
      <c r="X7166" t="s">
        <v>322</v>
      </c>
    </row>
    <row r="7167" spans="1:24">
      <c r="A7167" t="s">
        <v>44735</v>
      </c>
      <c r="B7167" t="s">
        <v>44736</v>
      </c>
      <c r="C7167" t="s">
        <v>15019</v>
      </c>
      <c r="D7167" t="s">
        <v>15081</v>
      </c>
      <c r="E7167" t="s">
        <v>15058</v>
      </c>
      <c r="G7167" t="s">
        <v>6841</v>
      </c>
      <c r="H7167" t="s">
        <v>44737</v>
      </c>
      <c r="I7167" t="s">
        <v>15011</v>
      </c>
      <c r="J7167" t="s">
        <v>15022</v>
      </c>
      <c r="K7167" s="72">
        <v>40961.683819444443</v>
      </c>
      <c r="L7167" s="72">
        <v>40961.683819444443</v>
      </c>
      <c r="M7167" t="s">
        <v>44738</v>
      </c>
      <c r="P7167" t="s">
        <v>15874</v>
      </c>
      <c r="Q7167" t="s">
        <v>44721</v>
      </c>
      <c r="R7167" t="s">
        <v>324</v>
      </c>
      <c r="W7167" t="s">
        <v>7335</v>
      </c>
    </row>
    <row r="7168" spans="1:24">
      <c r="A7168" t="s">
        <v>44739</v>
      </c>
      <c r="B7168" t="s">
        <v>44740</v>
      </c>
      <c r="C7168" t="s">
        <v>15019</v>
      </c>
      <c r="D7168" t="s">
        <v>15081</v>
      </c>
      <c r="E7168" t="s">
        <v>15058</v>
      </c>
      <c r="G7168" t="s">
        <v>11216</v>
      </c>
      <c r="H7168" t="s">
        <v>44741</v>
      </c>
      <c r="I7168" t="s">
        <v>15011</v>
      </c>
      <c r="J7168" t="s">
        <v>15022</v>
      </c>
      <c r="K7168" s="72">
        <v>40961.683900462966</v>
      </c>
      <c r="L7168" s="72">
        <v>40961.683900462966</v>
      </c>
      <c r="M7168" t="s">
        <v>44742</v>
      </c>
      <c r="P7168" t="s">
        <v>15874</v>
      </c>
      <c r="Q7168" t="s">
        <v>44730</v>
      </c>
      <c r="W7168" t="s">
        <v>7335</v>
      </c>
    </row>
    <row r="7169" spans="1:24">
      <c r="A7169" t="s">
        <v>44743</v>
      </c>
      <c r="B7169" t="s">
        <v>44744</v>
      </c>
      <c r="C7169" t="s">
        <v>15008</v>
      </c>
      <c r="D7169" t="s">
        <v>16023</v>
      </c>
      <c r="E7169" t="s">
        <v>2793</v>
      </c>
      <c r="G7169" t="s">
        <v>2793</v>
      </c>
      <c r="H7169" t="s">
        <v>44745</v>
      </c>
      <c r="I7169" t="s">
        <v>15011</v>
      </c>
      <c r="J7169" t="s">
        <v>44746</v>
      </c>
      <c r="K7169" s="72">
        <v>41960.333101851851</v>
      </c>
      <c r="L7169" s="72">
        <v>41960.333101851851</v>
      </c>
      <c r="M7169" t="s">
        <v>44747</v>
      </c>
      <c r="P7169" t="s">
        <v>16130</v>
      </c>
      <c r="Q7169" t="s">
        <v>17383</v>
      </c>
      <c r="R7169" t="s">
        <v>395</v>
      </c>
      <c r="S7169" t="s">
        <v>44748</v>
      </c>
      <c r="T7169" t="s">
        <v>16133</v>
      </c>
      <c r="U7169" t="s">
        <v>2907</v>
      </c>
      <c r="W7169" t="s">
        <v>2905</v>
      </c>
      <c r="X7169" t="s">
        <v>2906</v>
      </c>
    </row>
    <row r="7170" spans="1:24">
      <c r="A7170" t="s">
        <v>44749</v>
      </c>
      <c r="B7170" t="s">
        <v>1295</v>
      </c>
      <c r="C7170" t="s">
        <v>15034</v>
      </c>
      <c r="D7170" t="s">
        <v>5664</v>
      </c>
      <c r="E7170" t="s">
        <v>15028</v>
      </c>
      <c r="G7170" t="s">
        <v>1262</v>
      </c>
      <c r="H7170" t="s">
        <v>44750</v>
      </c>
      <c r="I7170" t="s">
        <v>15011</v>
      </c>
      <c r="J7170" t="s">
        <v>15786</v>
      </c>
      <c r="K7170" s="72">
        <v>41744.417187500003</v>
      </c>
      <c r="L7170" s="72">
        <v>41744.417187500003</v>
      </c>
      <c r="M7170" t="s">
        <v>15331</v>
      </c>
      <c r="P7170" t="s">
        <v>15477</v>
      </c>
      <c r="Q7170" t="s">
        <v>23038</v>
      </c>
      <c r="R7170" t="s">
        <v>35</v>
      </c>
      <c r="S7170" t="s">
        <v>1295</v>
      </c>
      <c r="T7170" t="s">
        <v>15782</v>
      </c>
      <c r="U7170" t="s">
        <v>805</v>
      </c>
      <c r="V7170" t="s">
        <v>1295</v>
      </c>
      <c r="W7170" t="s">
        <v>1282</v>
      </c>
      <c r="X7170" t="s">
        <v>84</v>
      </c>
    </row>
    <row r="7171" spans="1:24">
      <c r="A7171" t="s">
        <v>44751</v>
      </c>
      <c r="B7171" t="s">
        <v>44752</v>
      </c>
      <c r="C7171" t="s">
        <v>15019</v>
      </c>
      <c r="D7171" t="s">
        <v>15081</v>
      </c>
      <c r="E7171" t="s">
        <v>15058</v>
      </c>
      <c r="G7171" t="s">
        <v>12436</v>
      </c>
      <c r="H7171" t="s">
        <v>44753</v>
      </c>
      <c r="I7171" t="s">
        <v>15011</v>
      </c>
      <c r="J7171" t="s">
        <v>15022</v>
      </c>
      <c r="K7171" s="72">
        <v>40961.683981481481</v>
      </c>
      <c r="L7171" s="72">
        <v>40961.683981481481</v>
      </c>
      <c r="M7171" t="s">
        <v>44754</v>
      </c>
      <c r="P7171" t="s">
        <v>15874</v>
      </c>
      <c r="Q7171" t="s">
        <v>17956</v>
      </c>
      <c r="R7171" t="s">
        <v>324</v>
      </c>
      <c r="W7171" t="s">
        <v>7335</v>
      </c>
    </row>
    <row r="7172" spans="1:24">
      <c r="A7172" t="s">
        <v>44755</v>
      </c>
      <c r="B7172" t="s">
        <v>44756</v>
      </c>
      <c r="C7172" t="s">
        <v>15019</v>
      </c>
      <c r="D7172" t="s">
        <v>15081</v>
      </c>
      <c r="E7172" t="s">
        <v>15082</v>
      </c>
      <c r="G7172" t="s">
        <v>10824</v>
      </c>
      <c r="H7172" t="s">
        <v>44757</v>
      </c>
      <c r="I7172" t="s">
        <v>15011</v>
      </c>
      <c r="J7172" t="s">
        <v>15022</v>
      </c>
      <c r="K7172" s="72">
        <v>40967.281898148147</v>
      </c>
      <c r="L7172" s="72">
        <v>40967.281898148147</v>
      </c>
      <c r="M7172" t="s">
        <v>44758</v>
      </c>
      <c r="P7172" t="s">
        <v>15874</v>
      </c>
      <c r="Q7172" t="s">
        <v>44759</v>
      </c>
      <c r="R7172" t="s">
        <v>324</v>
      </c>
      <c r="S7172" t="s">
        <v>10825</v>
      </c>
      <c r="W7172" t="s">
        <v>10825</v>
      </c>
      <c r="X7172" t="s">
        <v>7904</v>
      </c>
    </row>
    <row r="7173" spans="1:24">
      <c r="A7173" t="s">
        <v>44760</v>
      </c>
      <c r="B7173" t="s">
        <v>44761</v>
      </c>
      <c r="C7173" t="s">
        <v>15019</v>
      </c>
      <c r="D7173" t="s">
        <v>15081</v>
      </c>
      <c r="E7173" t="s">
        <v>15058</v>
      </c>
      <c r="G7173" t="s">
        <v>6841</v>
      </c>
      <c r="H7173" t="s">
        <v>44762</v>
      </c>
      <c r="I7173" t="s">
        <v>15011</v>
      </c>
      <c r="J7173" t="s">
        <v>15022</v>
      </c>
      <c r="K7173" s="72">
        <v>40967.281990740739</v>
      </c>
      <c r="L7173" s="72">
        <v>40967.281990740739</v>
      </c>
      <c r="M7173" t="s">
        <v>44763</v>
      </c>
      <c r="P7173" t="s">
        <v>15874</v>
      </c>
      <c r="Q7173" t="s">
        <v>44764</v>
      </c>
      <c r="R7173" t="s">
        <v>324</v>
      </c>
      <c r="W7173" t="s">
        <v>7341</v>
      </c>
    </row>
    <row r="7174" spans="1:24">
      <c r="A7174" t="s">
        <v>44765</v>
      </c>
      <c r="B7174" t="s">
        <v>44766</v>
      </c>
      <c r="C7174" t="s">
        <v>15019</v>
      </c>
      <c r="D7174" t="s">
        <v>15081</v>
      </c>
      <c r="E7174" t="s">
        <v>15058</v>
      </c>
      <c r="G7174" t="s">
        <v>11216</v>
      </c>
      <c r="H7174" t="s">
        <v>44767</v>
      </c>
      <c r="I7174" t="s">
        <v>15011</v>
      </c>
      <c r="J7174" t="s">
        <v>15022</v>
      </c>
      <c r="K7174" s="72">
        <v>40967.282094907408</v>
      </c>
      <c r="L7174" s="72">
        <v>40967.282094907408</v>
      </c>
      <c r="M7174" t="s">
        <v>44768</v>
      </c>
      <c r="P7174" t="s">
        <v>15874</v>
      </c>
      <c r="Q7174" t="s">
        <v>44769</v>
      </c>
      <c r="W7174" t="s">
        <v>7341</v>
      </c>
    </row>
    <row r="7175" spans="1:24">
      <c r="A7175" t="s">
        <v>44770</v>
      </c>
      <c r="B7175" t="s">
        <v>44771</v>
      </c>
      <c r="C7175" t="s">
        <v>15019</v>
      </c>
      <c r="D7175" t="s">
        <v>15081</v>
      </c>
      <c r="E7175" t="s">
        <v>15082</v>
      </c>
      <c r="G7175" t="s">
        <v>7891</v>
      </c>
      <c r="H7175" t="s">
        <v>44772</v>
      </c>
      <c r="I7175" t="s">
        <v>15011</v>
      </c>
      <c r="J7175" t="s">
        <v>15022</v>
      </c>
      <c r="K7175" s="72">
        <v>40967.283587962964</v>
      </c>
      <c r="L7175" s="72">
        <v>40967.283587962964</v>
      </c>
      <c r="M7175" t="s">
        <v>44773</v>
      </c>
      <c r="P7175" t="s">
        <v>15874</v>
      </c>
      <c r="Q7175" t="s">
        <v>44759</v>
      </c>
      <c r="R7175" t="s">
        <v>324</v>
      </c>
      <c r="S7175" t="s">
        <v>7903</v>
      </c>
      <c r="W7175" t="s">
        <v>7903</v>
      </c>
      <c r="X7175" t="s">
        <v>7904</v>
      </c>
    </row>
    <row r="7176" spans="1:24">
      <c r="A7176" t="s">
        <v>44774</v>
      </c>
      <c r="B7176" t="s">
        <v>44775</v>
      </c>
      <c r="C7176" t="s">
        <v>15019</v>
      </c>
      <c r="D7176" t="s">
        <v>15081</v>
      </c>
      <c r="E7176" t="s">
        <v>15058</v>
      </c>
      <c r="G7176" t="s">
        <v>11216</v>
      </c>
      <c r="H7176" t="s">
        <v>44776</v>
      </c>
      <c r="I7176" t="s">
        <v>15011</v>
      </c>
      <c r="J7176" t="s">
        <v>15022</v>
      </c>
      <c r="K7176" s="72">
        <v>40967.283842592595</v>
      </c>
      <c r="L7176" s="72">
        <v>40982.670578703706</v>
      </c>
      <c r="M7176" t="s">
        <v>44777</v>
      </c>
      <c r="P7176" t="s">
        <v>15874</v>
      </c>
      <c r="Q7176" t="s">
        <v>44730</v>
      </c>
      <c r="W7176" t="s">
        <v>7342</v>
      </c>
    </row>
    <row r="7177" spans="1:24">
      <c r="A7177" t="s">
        <v>44778</v>
      </c>
      <c r="B7177" t="s">
        <v>44779</v>
      </c>
      <c r="C7177" t="s">
        <v>15019</v>
      </c>
      <c r="D7177" t="s">
        <v>15081</v>
      </c>
      <c r="E7177" t="s">
        <v>15058</v>
      </c>
      <c r="G7177" t="s">
        <v>11216</v>
      </c>
      <c r="H7177" t="s">
        <v>44780</v>
      </c>
      <c r="I7177" t="s">
        <v>15011</v>
      </c>
      <c r="J7177" t="s">
        <v>15022</v>
      </c>
      <c r="K7177" s="72">
        <v>40967.291041666664</v>
      </c>
      <c r="L7177" s="72">
        <v>40967.378391203703</v>
      </c>
      <c r="M7177" t="s">
        <v>44781</v>
      </c>
      <c r="P7177" t="s">
        <v>15874</v>
      </c>
      <c r="Q7177" t="s">
        <v>44730</v>
      </c>
      <c r="W7177" t="s">
        <v>7344</v>
      </c>
    </row>
    <row r="7178" spans="1:24">
      <c r="A7178" t="s">
        <v>44782</v>
      </c>
      <c r="B7178" t="s">
        <v>44783</v>
      </c>
      <c r="C7178" t="s">
        <v>15019</v>
      </c>
      <c r="D7178" t="s">
        <v>15081</v>
      </c>
      <c r="E7178" t="s">
        <v>15058</v>
      </c>
      <c r="G7178" t="s">
        <v>6841</v>
      </c>
      <c r="H7178" t="s">
        <v>44784</v>
      </c>
      <c r="I7178" t="s">
        <v>15011</v>
      </c>
      <c r="J7178" t="s">
        <v>15022</v>
      </c>
      <c r="K7178" s="72">
        <v>40967.29115740741</v>
      </c>
      <c r="L7178" s="72">
        <v>40967.378587962965</v>
      </c>
      <c r="M7178" t="s">
        <v>44785</v>
      </c>
      <c r="P7178" t="s">
        <v>15874</v>
      </c>
      <c r="Q7178" t="s">
        <v>17956</v>
      </c>
      <c r="R7178" t="s">
        <v>324</v>
      </c>
      <c r="W7178" t="s">
        <v>7344</v>
      </c>
    </row>
    <row r="7179" spans="1:24">
      <c r="A7179" t="s">
        <v>44786</v>
      </c>
      <c r="B7179" t="s">
        <v>44787</v>
      </c>
      <c r="C7179" t="s">
        <v>15019</v>
      </c>
      <c r="D7179" t="s">
        <v>15081</v>
      </c>
      <c r="E7179" t="s">
        <v>15373</v>
      </c>
      <c r="G7179" t="s">
        <v>937</v>
      </c>
      <c r="H7179" t="s">
        <v>44788</v>
      </c>
      <c r="I7179" t="s">
        <v>15011</v>
      </c>
      <c r="J7179" t="s">
        <v>15022</v>
      </c>
      <c r="K7179" s="72">
        <v>40967.376886574071</v>
      </c>
      <c r="L7179" s="72">
        <v>40967.376886574071</v>
      </c>
      <c r="M7179" t="s">
        <v>44789</v>
      </c>
      <c r="P7179" t="s">
        <v>15874</v>
      </c>
      <c r="Q7179" t="s">
        <v>17956</v>
      </c>
      <c r="R7179" t="s">
        <v>324</v>
      </c>
      <c r="S7179" t="s">
        <v>281</v>
      </c>
      <c r="U7179" t="s">
        <v>1062</v>
      </c>
      <c r="W7179" t="s">
        <v>1061</v>
      </c>
      <c r="X7179" t="s">
        <v>322</v>
      </c>
    </row>
    <row r="7180" spans="1:24">
      <c r="A7180" t="s">
        <v>44790</v>
      </c>
      <c r="B7180" t="s">
        <v>44791</v>
      </c>
      <c r="C7180" t="s">
        <v>15019</v>
      </c>
      <c r="D7180" t="s">
        <v>15081</v>
      </c>
      <c r="E7180" t="s">
        <v>15373</v>
      </c>
      <c r="G7180" t="s">
        <v>1164</v>
      </c>
      <c r="H7180" t="s">
        <v>44792</v>
      </c>
      <c r="I7180" t="s">
        <v>15011</v>
      </c>
      <c r="J7180" t="s">
        <v>15022</v>
      </c>
      <c r="K7180" s="72">
        <v>40967.377546296295</v>
      </c>
      <c r="L7180" s="72">
        <v>40967.377546296295</v>
      </c>
      <c r="M7180" t="s">
        <v>44793</v>
      </c>
      <c r="P7180" t="s">
        <v>15874</v>
      </c>
      <c r="Q7180" t="s">
        <v>17956</v>
      </c>
      <c r="R7180" t="s">
        <v>324</v>
      </c>
      <c r="S7180" t="s">
        <v>281</v>
      </c>
      <c r="U7180" t="s">
        <v>1258</v>
      </c>
      <c r="W7180" t="s">
        <v>1257</v>
      </c>
      <c r="X7180" t="s">
        <v>322</v>
      </c>
    </row>
    <row r="7181" spans="1:24">
      <c r="A7181" t="s">
        <v>44794</v>
      </c>
      <c r="B7181" t="s">
        <v>44795</v>
      </c>
      <c r="C7181" t="s">
        <v>15019</v>
      </c>
      <c r="D7181" t="s">
        <v>15081</v>
      </c>
      <c r="E7181" t="s">
        <v>15058</v>
      </c>
      <c r="G7181" t="s">
        <v>11896</v>
      </c>
      <c r="H7181" t="s">
        <v>44796</v>
      </c>
      <c r="I7181" t="s">
        <v>15011</v>
      </c>
      <c r="J7181" t="s">
        <v>15022</v>
      </c>
      <c r="K7181" s="72">
        <v>40967.37777777778</v>
      </c>
      <c r="L7181" s="72">
        <v>40967.37777777778</v>
      </c>
      <c r="M7181" t="s">
        <v>44797</v>
      </c>
      <c r="P7181" t="s">
        <v>15874</v>
      </c>
      <c r="Q7181" t="s">
        <v>17956</v>
      </c>
      <c r="R7181" t="s">
        <v>324</v>
      </c>
      <c r="S7181" t="s">
        <v>11545</v>
      </c>
      <c r="W7181" t="s">
        <v>11988</v>
      </c>
      <c r="X7181" t="s">
        <v>322</v>
      </c>
    </row>
    <row r="7182" spans="1:24">
      <c r="A7182" t="s">
        <v>44798</v>
      </c>
      <c r="B7182" t="s">
        <v>44799</v>
      </c>
      <c r="C7182" t="s">
        <v>15019</v>
      </c>
      <c r="D7182" t="s">
        <v>15081</v>
      </c>
      <c r="E7182" t="s">
        <v>15373</v>
      </c>
      <c r="G7182" t="s">
        <v>937</v>
      </c>
      <c r="H7182" t="s">
        <v>44800</v>
      </c>
      <c r="I7182" t="s">
        <v>15011</v>
      </c>
      <c r="J7182" t="s">
        <v>15022</v>
      </c>
      <c r="K7182" s="72">
        <v>40967.379201388889</v>
      </c>
      <c r="L7182" s="72">
        <v>40967.379201388889</v>
      </c>
      <c r="M7182" t="s">
        <v>44801</v>
      </c>
      <c r="P7182" t="s">
        <v>15874</v>
      </c>
      <c r="Q7182" t="s">
        <v>44764</v>
      </c>
      <c r="R7182" t="s">
        <v>324</v>
      </c>
      <c r="S7182" t="s">
        <v>281</v>
      </c>
      <c r="U7182" t="s">
        <v>1060</v>
      </c>
      <c r="W7182" t="s">
        <v>1059</v>
      </c>
      <c r="X7182" t="s">
        <v>322</v>
      </c>
    </row>
    <row r="7183" spans="1:24">
      <c r="A7183" t="s">
        <v>44802</v>
      </c>
      <c r="B7183" t="s">
        <v>44803</v>
      </c>
      <c r="C7183" t="s">
        <v>15019</v>
      </c>
      <c r="D7183" t="s">
        <v>15081</v>
      </c>
      <c r="E7183" t="s">
        <v>15058</v>
      </c>
      <c r="G7183" t="s">
        <v>6841</v>
      </c>
      <c r="H7183" t="s">
        <v>44804</v>
      </c>
      <c r="I7183" t="s">
        <v>15011</v>
      </c>
      <c r="J7183" t="s">
        <v>15022</v>
      </c>
      <c r="K7183" s="72">
        <v>40969.642824074072</v>
      </c>
      <c r="L7183" s="72">
        <v>40969.642824074072</v>
      </c>
      <c r="M7183" t="s">
        <v>44805</v>
      </c>
      <c r="P7183" t="s">
        <v>44806</v>
      </c>
      <c r="Q7183" t="s">
        <v>44807</v>
      </c>
      <c r="R7183" t="s">
        <v>1464</v>
      </c>
      <c r="W7183" t="s">
        <v>7386</v>
      </c>
    </row>
    <row r="7184" spans="1:24">
      <c r="A7184" t="s">
        <v>44808</v>
      </c>
      <c r="B7184" t="s">
        <v>3397</v>
      </c>
      <c r="C7184" t="s">
        <v>15019</v>
      </c>
      <c r="D7184" t="s">
        <v>5734</v>
      </c>
      <c r="E7184" t="s">
        <v>15125</v>
      </c>
      <c r="G7184" t="s">
        <v>3209</v>
      </c>
      <c r="H7184" t="s">
        <v>44809</v>
      </c>
      <c r="I7184" t="s">
        <v>15011</v>
      </c>
      <c r="J7184" t="s">
        <v>15022</v>
      </c>
      <c r="K7184" s="72">
        <v>40969.642962962964</v>
      </c>
      <c r="L7184" s="72">
        <v>40969.642962962964</v>
      </c>
      <c r="M7184" t="s">
        <v>44810</v>
      </c>
      <c r="P7184" t="s">
        <v>44575</v>
      </c>
      <c r="Q7184" t="s">
        <v>44576</v>
      </c>
      <c r="R7184" t="s">
        <v>35</v>
      </c>
      <c r="S7184" t="s">
        <v>3397</v>
      </c>
      <c r="U7184" t="s">
        <v>902</v>
      </c>
      <c r="V7184" t="s">
        <v>3397</v>
      </c>
      <c r="W7184" t="s">
        <v>3370</v>
      </c>
      <c r="X7184" t="s">
        <v>3396</v>
      </c>
    </row>
    <row r="7185" spans="1:24">
      <c r="A7185" t="s">
        <v>44811</v>
      </c>
      <c r="B7185" t="s">
        <v>44812</v>
      </c>
      <c r="C7185" t="s">
        <v>15034</v>
      </c>
      <c r="D7185" t="s">
        <v>15288</v>
      </c>
      <c r="E7185" t="s">
        <v>15094</v>
      </c>
      <c r="G7185" t="s">
        <v>5449</v>
      </c>
      <c r="H7185" t="s">
        <v>44813</v>
      </c>
      <c r="I7185" t="s">
        <v>15011</v>
      </c>
      <c r="J7185" t="s">
        <v>20052</v>
      </c>
      <c r="K7185" s="72">
        <v>41982.350868055553</v>
      </c>
      <c r="L7185" s="72">
        <v>41982.350868055553</v>
      </c>
      <c r="M7185" t="s">
        <v>25463</v>
      </c>
      <c r="P7185" t="s">
        <v>20054</v>
      </c>
      <c r="Q7185" t="s">
        <v>26225</v>
      </c>
      <c r="R7185" t="s">
        <v>35</v>
      </c>
      <c r="S7185" t="s">
        <v>5611</v>
      </c>
      <c r="T7185" t="s">
        <v>20056</v>
      </c>
      <c r="U7185" t="s">
        <v>5496</v>
      </c>
      <c r="W7185" t="s">
        <v>5611</v>
      </c>
      <c r="X7185" t="s">
        <v>5612</v>
      </c>
    </row>
    <row r="7186" spans="1:24">
      <c r="A7186" t="s">
        <v>44814</v>
      </c>
      <c r="B7186" t="s">
        <v>44815</v>
      </c>
      <c r="C7186" t="s">
        <v>15019</v>
      </c>
      <c r="D7186" t="s">
        <v>15069</v>
      </c>
      <c r="E7186" t="s">
        <v>15058</v>
      </c>
      <c r="F7186">
        <v>25</v>
      </c>
      <c r="G7186" t="s">
        <v>3037</v>
      </c>
      <c r="H7186" t="s">
        <v>44816</v>
      </c>
      <c r="I7186" t="s">
        <v>15011</v>
      </c>
      <c r="J7186" t="s">
        <v>15022</v>
      </c>
      <c r="K7186" s="72">
        <v>40970.559479166666</v>
      </c>
      <c r="L7186" s="72">
        <v>40970.559479166666</v>
      </c>
      <c r="M7186" t="s">
        <v>44817</v>
      </c>
      <c r="P7186" t="s">
        <v>44818</v>
      </c>
      <c r="Q7186" t="s">
        <v>21699</v>
      </c>
      <c r="R7186" t="s">
        <v>395</v>
      </c>
      <c r="S7186" t="s">
        <v>44819</v>
      </c>
      <c r="V7186" t="s">
        <v>44815</v>
      </c>
      <c r="W7186" t="s">
        <v>3065</v>
      </c>
    </row>
    <row r="7187" spans="1:24">
      <c r="A7187" t="s">
        <v>44820</v>
      </c>
      <c r="B7187" t="s">
        <v>44821</v>
      </c>
      <c r="C7187" t="s">
        <v>15019</v>
      </c>
      <c r="D7187" t="s">
        <v>5664</v>
      </c>
      <c r="E7187" t="s">
        <v>15028</v>
      </c>
      <c r="G7187" t="s">
        <v>2344</v>
      </c>
      <c r="H7187" t="s">
        <v>44822</v>
      </c>
      <c r="I7187" t="s">
        <v>15011</v>
      </c>
      <c r="J7187" t="s">
        <v>15022</v>
      </c>
      <c r="K7187" s="72">
        <v>40975.320833333331</v>
      </c>
      <c r="L7187" s="72">
        <v>40975.320833333331</v>
      </c>
      <c r="M7187" t="s">
        <v>44823</v>
      </c>
      <c r="P7187" t="s">
        <v>44824</v>
      </c>
      <c r="Q7187" t="s">
        <v>44825</v>
      </c>
      <c r="R7187" t="s">
        <v>275</v>
      </c>
      <c r="S7187" t="s">
        <v>2467</v>
      </c>
      <c r="U7187" t="s">
        <v>550</v>
      </c>
      <c r="W7187" t="s">
        <v>2467</v>
      </c>
      <c r="X7187" t="s">
        <v>81</v>
      </c>
    </row>
    <row r="7188" spans="1:24">
      <c r="A7188" t="s">
        <v>44826</v>
      </c>
      <c r="B7188" t="s">
        <v>44827</v>
      </c>
      <c r="C7188" t="s">
        <v>15019</v>
      </c>
      <c r="D7188" t="s">
        <v>5664</v>
      </c>
      <c r="E7188" t="s">
        <v>15058</v>
      </c>
      <c r="G7188" t="s">
        <v>518</v>
      </c>
      <c r="H7188" t="s">
        <v>44828</v>
      </c>
      <c r="I7188" t="s">
        <v>15011</v>
      </c>
      <c r="J7188" t="s">
        <v>15022</v>
      </c>
      <c r="K7188" s="72">
        <v>40975.320925925924</v>
      </c>
      <c r="L7188" s="72">
        <v>40975.320925925924</v>
      </c>
      <c r="M7188" t="s">
        <v>44829</v>
      </c>
      <c r="P7188" t="s">
        <v>44830</v>
      </c>
      <c r="Q7188" t="s">
        <v>44825</v>
      </c>
      <c r="R7188" t="s">
        <v>275</v>
      </c>
      <c r="S7188" t="s">
        <v>641</v>
      </c>
      <c r="U7188" t="s">
        <v>538</v>
      </c>
      <c r="W7188" t="s">
        <v>641</v>
      </c>
    </row>
    <row r="7189" spans="1:24">
      <c r="A7189" t="s">
        <v>44831</v>
      </c>
      <c r="B7189" t="s">
        <v>44832</v>
      </c>
      <c r="C7189" t="s">
        <v>15019</v>
      </c>
      <c r="D7189" t="s">
        <v>5664</v>
      </c>
      <c r="E7189" t="s">
        <v>15028</v>
      </c>
      <c r="G7189" t="s">
        <v>2344</v>
      </c>
      <c r="H7189" t="s">
        <v>44833</v>
      </c>
      <c r="I7189" t="s">
        <v>15011</v>
      </c>
      <c r="J7189" t="s">
        <v>15022</v>
      </c>
      <c r="K7189" s="72">
        <v>40975.32099537037</v>
      </c>
      <c r="L7189" s="72">
        <v>40975.32099537037</v>
      </c>
      <c r="M7189" t="s">
        <v>44823</v>
      </c>
      <c r="P7189" t="s">
        <v>44824</v>
      </c>
      <c r="Q7189" t="s">
        <v>44834</v>
      </c>
      <c r="R7189" t="s">
        <v>275</v>
      </c>
      <c r="S7189" t="s">
        <v>2468</v>
      </c>
      <c r="U7189" t="s">
        <v>550</v>
      </c>
      <c r="W7189" t="s">
        <v>2468</v>
      </c>
      <c r="X7189" t="s">
        <v>86</v>
      </c>
    </row>
    <row r="7190" spans="1:24">
      <c r="A7190" t="s">
        <v>44835</v>
      </c>
      <c r="B7190" t="s">
        <v>44836</v>
      </c>
      <c r="C7190" t="s">
        <v>15019</v>
      </c>
      <c r="D7190" t="s">
        <v>5585</v>
      </c>
      <c r="E7190" t="s">
        <v>15009</v>
      </c>
      <c r="G7190" t="s">
        <v>14204</v>
      </c>
      <c r="H7190" t="s">
        <v>44837</v>
      </c>
      <c r="I7190" t="s">
        <v>15011</v>
      </c>
      <c r="J7190" t="s">
        <v>15022</v>
      </c>
      <c r="K7190" s="72">
        <v>40975.322893518518</v>
      </c>
      <c r="L7190" s="72">
        <v>40975.322893518518</v>
      </c>
      <c r="M7190" t="s">
        <v>44838</v>
      </c>
      <c r="P7190" t="s">
        <v>16100</v>
      </c>
      <c r="Q7190" t="s">
        <v>44839</v>
      </c>
      <c r="R7190" t="s">
        <v>5965</v>
      </c>
      <c r="S7190" t="s">
        <v>44840</v>
      </c>
      <c r="U7190" t="s">
        <v>14207</v>
      </c>
      <c r="W7190" t="s">
        <v>14208</v>
      </c>
      <c r="X7190" t="s">
        <v>14209</v>
      </c>
    </row>
    <row r="7191" spans="1:24">
      <c r="A7191" t="s">
        <v>44841</v>
      </c>
      <c r="B7191" t="s">
        <v>44842</v>
      </c>
      <c r="C7191" t="s">
        <v>15019</v>
      </c>
      <c r="D7191" t="s">
        <v>15069</v>
      </c>
      <c r="E7191" t="s">
        <v>15070</v>
      </c>
      <c r="F7191">
        <v>25</v>
      </c>
      <c r="G7191" t="s">
        <v>13478</v>
      </c>
      <c r="H7191" t="s">
        <v>44843</v>
      </c>
      <c r="I7191" t="s">
        <v>15011</v>
      </c>
      <c r="J7191" t="s">
        <v>15022</v>
      </c>
      <c r="K7191" s="72">
        <v>41946.568958333337</v>
      </c>
      <c r="L7191" s="72">
        <v>41946.568958333337</v>
      </c>
      <c r="M7191" t="s">
        <v>15519</v>
      </c>
      <c r="P7191" t="s">
        <v>15074</v>
      </c>
      <c r="Q7191" t="s">
        <v>23970</v>
      </c>
      <c r="R7191" t="s">
        <v>395</v>
      </c>
      <c r="S7191" t="s">
        <v>32780</v>
      </c>
      <c r="U7191" t="s">
        <v>13570</v>
      </c>
      <c r="W7191" t="s">
        <v>13569</v>
      </c>
      <c r="X7191" t="s">
        <v>1383</v>
      </c>
    </row>
    <row r="7192" spans="1:24">
      <c r="A7192" t="s">
        <v>44844</v>
      </c>
      <c r="B7192" t="s">
        <v>44845</v>
      </c>
      <c r="C7192" t="s">
        <v>15019</v>
      </c>
      <c r="D7192" t="s">
        <v>17127</v>
      </c>
      <c r="E7192" t="s">
        <v>10982</v>
      </c>
      <c r="G7192" t="s">
        <v>10778</v>
      </c>
      <c r="H7192" t="s">
        <v>44846</v>
      </c>
      <c r="I7192" t="s">
        <v>15011</v>
      </c>
      <c r="J7192" t="s">
        <v>15022</v>
      </c>
      <c r="K7192" s="72">
        <v>40975.324444444443</v>
      </c>
      <c r="L7192" s="72">
        <v>40975.324444444443</v>
      </c>
      <c r="M7192" t="s">
        <v>17269</v>
      </c>
      <c r="P7192" t="s">
        <v>17130</v>
      </c>
      <c r="Q7192" t="s">
        <v>44847</v>
      </c>
      <c r="R7192" t="s">
        <v>10788</v>
      </c>
      <c r="S7192" t="s">
        <v>10786</v>
      </c>
      <c r="U7192" t="s">
        <v>10407</v>
      </c>
      <c r="W7192" t="s">
        <v>10786</v>
      </c>
      <c r="X7192" t="s">
        <v>10787</v>
      </c>
    </row>
    <row r="7193" spans="1:24">
      <c r="A7193" t="s">
        <v>44848</v>
      </c>
      <c r="B7193" t="s">
        <v>44849</v>
      </c>
      <c r="C7193" t="s">
        <v>15019</v>
      </c>
      <c r="D7193" t="s">
        <v>5719</v>
      </c>
      <c r="E7193" t="s">
        <v>15058</v>
      </c>
      <c r="G7193" t="s">
        <v>6841</v>
      </c>
      <c r="H7193" t="s">
        <v>44850</v>
      </c>
      <c r="I7193" t="s">
        <v>15011</v>
      </c>
      <c r="J7193" t="s">
        <v>15022</v>
      </c>
      <c r="K7193" s="72">
        <v>40976.739259259259</v>
      </c>
      <c r="L7193" s="72">
        <v>40976.739259259259</v>
      </c>
      <c r="M7193" t="s">
        <v>44851</v>
      </c>
      <c r="P7193" t="s">
        <v>6977</v>
      </c>
      <c r="Q7193" t="s">
        <v>44684</v>
      </c>
      <c r="R7193" t="s">
        <v>74</v>
      </c>
      <c r="W7193" t="s">
        <v>6977</v>
      </c>
      <c r="X7193" t="s">
        <v>6981</v>
      </c>
    </row>
    <row r="7194" spans="1:24">
      <c r="A7194" t="s">
        <v>44852</v>
      </c>
      <c r="B7194" t="s">
        <v>44853</v>
      </c>
      <c r="C7194" t="s">
        <v>15019</v>
      </c>
      <c r="D7194" t="s">
        <v>15081</v>
      </c>
      <c r="E7194" t="s">
        <v>15058</v>
      </c>
      <c r="G7194" t="s">
        <v>6841</v>
      </c>
      <c r="H7194" t="s">
        <v>44854</v>
      </c>
      <c r="I7194" t="s">
        <v>15011</v>
      </c>
      <c r="J7194" t="s">
        <v>15022</v>
      </c>
      <c r="K7194" s="72">
        <v>40977.318425925929</v>
      </c>
      <c r="L7194" s="72">
        <v>40977.318425925929</v>
      </c>
      <c r="M7194" t="s">
        <v>44855</v>
      </c>
      <c r="P7194" t="s">
        <v>44856</v>
      </c>
      <c r="Q7194" t="s">
        <v>44857</v>
      </c>
      <c r="R7194" t="s">
        <v>7054</v>
      </c>
      <c r="S7194" t="s">
        <v>7052</v>
      </c>
      <c r="U7194" t="s">
        <v>7053</v>
      </c>
      <c r="W7194" t="s">
        <v>7052</v>
      </c>
    </row>
    <row r="7195" spans="1:24">
      <c r="A7195" t="s">
        <v>44858</v>
      </c>
      <c r="B7195" t="s">
        <v>44859</v>
      </c>
      <c r="C7195" t="s">
        <v>15019</v>
      </c>
      <c r="D7195" t="s">
        <v>15081</v>
      </c>
      <c r="E7195" t="s">
        <v>15082</v>
      </c>
      <c r="G7195" t="s">
        <v>10568</v>
      </c>
      <c r="H7195" t="s">
        <v>44860</v>
      </c>
      <c r="I7195" t="s">
        <v>15011</v>
      </c>
      <c r="J7195" t="s">
        <v>15022</v>
      </c>
      <c r="K7195" s="72">
        <v>40977.318807870368</v>
      </c>
      <c r="L7195" s="72">
        <v>40977.324120370373</v>
      </c>
      <c r="M7195" t="s">
        <v>44861</v>
      </c>
      <c r="P7195" t="s">
        <v>44856</v>
      </c>
      <c r="Q7195" t="s">
        <v>44862</v>
      </c>
      <c r="R7195" t="s">
        <v>7054</v>
      </c>
      <c r="S7195" t="s">
        <v>10578</v>
      </c>
      <c r="U7195" t="s">
        <v>7053</v>
      </c>
      <c r="W7195" t="s">
        <v>7052</v>
      </c>
      <c r="X7195" t="s">
        <v>10577</v>
      </c>
    </row>
    <row r="7196" spans="1:24">
      <c r="A7196" t="s">
        <v>44863</v>
      </c>
      <c r="B7196" t="s">
        <v>2974</v>
      </c>
      <c r="C7196" t="s">
        <v>15019</v>
      </c>
      <c r="D7196" t="s">
        <v>16023</v>
      </c>
      <c r="E7196" t="s">
        <v>11416</v>
      </c>
      <c r="G7196" t="s">
        <v>2793</v>
      </c>
      <c r="H7196" t="s">
        <v>44864</v>
      </c>
      <c r="I7196" t="s">
        <v>15011</v>
      </c>
      <c r="J7196" t="s">
        <v>15022</v>
      </c>
      <c r="K7196" s="72">
        <v>42146.692152777781</v>
      </c>
      <c r="L7196" s="72">
        <v>42146.692152777781</v>
      </c>
      <c r="M7196" t="s">
        <v>44865</v>
      </c>
      <c r="P7196" t="s">
        <v>15663</v>
      </c>
      <c r="Q7196" t="s">
        <v>23527</v>
      </c>
      <c r="R7196" t="s">
        <v>35</v>
      </c>
      <c r="T7196" t="s">
        <v>15115</v>
      </c>
      <c r="U7196" t="s">
        <v>2976</v>
      </c>
      <c r="W7196" t="s">
        <v>2974</v>
      </c>
      <c r="X7196" t="s">
        <v>2975</v>
      </c>
    </row>
    <row r="7197" spans="1:24">
      <c r="A7197" t="s">
        <v>44866</v>
      </c>
      <c r="B7197" t="s">
        <v>44867</v>
      </c>
      <c r="C7197" t="s">
        <v>15008</v>
      </c>
      <c r="D7197" t="s">
        <v>15081</v>
      </c>
      <c r="E7197" t="s">
        <v>11416</v>
      </c>
      <c r="G7197" t="s">
        <v>2188</v>
      </c>
      <c r="H7197" t="s">
        <v>44868</v>
      </c>
      <c r="I7197" t="s">
        <v>15011</v>
      </c>
      <c r="J7197" t="s">
        <v>44869</v>
      </c>
      <c r="K7197" s="72">
        <v>42108.314131944448</v>
      </c>
      <c r="L7197" s="72">
        <v>42108.314131944448</v>
      </c>
      <c r="M7197" t="s">
        <v>38859</v>
      </c>
      <c r="P7197" t="s">
        <v>21434</v>
      </c>
      <c r="Q7197" t="s">
        <v>18878</v>
      </c>
      <c r="R7197" t="s">
        <v>35</v>
      </c>
      <c r="S7197" t="s">
        <v>198</v>
      </c>
      <c r="T7197" t="s">
        <v>24446</v>
      </c>
      <c r="W7197" t="s">
        <v>11531</v>
      </c>
      <c r="X7197" t="s">
        <v>4300</v>
      </c>
    </row>
    <row r="7198" spans="1:24">
      <c r="A7198" t="s">
        <v>44870</v>
      </c>
      <c r="B7198" t="s">
        <v>44871</v>
      </c>
      <c r="C7198" t="s">
        <v>15019</v>
      </c>
      <c r="D7198" t="s">
        <v>15088</v>
      </c>
      <c r="E7198" t="s">
        <v>15089</v>
      </c>
      <c r="F7198">
        <v>22</v>
      </c>
      <c r="G7198" t="s">
        <v>7530</v>
      </c>
      <c r="H7198" t="s">
        <v>44872</v>
      </c>
      <c r="I7198" t="s">
        <v>15011</v>
      </c>
      <c r="J7198" t="s">
        <v>15022</v>
      </c>
      <c r="K7198" s="72">
        <v>42124.515381944446</v>
      </c>
      <c r="L7198" s="72">
        <v>42124.515381944446</v>
      </c>
      <c r="Q7198" t="s">
        <v>15064</v>
      </c>
      <c r="U7198" t="s">
        <v>7557</v>
      </c>
      <c r="W7198" t="s">
        <v>7556</v>
      </c>
    </row>
    <row r="7199" spans="1:24">
      <c r="A7199" t="s">
        <v>44873</v>
      </c>
      <c r="B7199" t="s">
        <v>2076</v>
      </c>
      <c r="C7199" t="s">
        <v>15019</v>
      </c>
      <c r="D7199" t="s">
        <v>5594</v>
      </c>
      <c r="E7199" t="s">
        <v>15094</v>
      </c>
      <c r="G7199" t="s">
        <v>2056</v>
      </c>
      <c r="H7199" t="s">
        <v>44874</v>
      </c>
      <c r="I7199" t="s">
        <v>15011</v>
      </c>
      <c r="J7199" t="s">
        <v>15022</v>
      </c>
      <c r="K7199" s="72">
        <v>40981.606886574074</v>
      </c>
      <c r="L7199" s="72">
        <v>40987.68240740741</v>
      </c>
      <c r="M7199" t="s">
        <v>44875</v>
      </c>
      <c r="P7199" t="s">
        <v>12263</v>
      </c>
      <c r="Q7199" t="s">
        <v>44876</v>
      </c>
      <c r="R7199" t="s">
        <v>35</v>
      </c>
      <c r="S7199" t="s">
        <v>2076</v>
      </c>
      <c r="V7199" t="s">
        <v>2076</v>
      </c>
      <c r="W7199" t="s">
        <v>2073</v>
      </c>
      <c r="X7199" t="s">
        <v>93</v>
      </c>
    </row>
    <row r="7200" spans="1:24">
      <c r="A7200" t="s">
        <v>44877</v>
      </c>
      <c r="B7200" t="s">
        <v>44878</v>
      </c>
      <c r="C7200" t="s">
        <v>15019</v>
      </c>
      <c r="D7200" t="s">
        <v>15081</v>
      </c>
      <c r="E7200" t="s">
        <v>15500</v>
      </c>
      <c r="H7200" t="s">
        <v>44879</v>
      </c>
      <c r="I7200" t="s">
        <v>15011</v>
      </c>
      <c r="K7200" s="72">
        <v>44573.501481481479</v>
      </c>
      <c r="L7200" s="72">
        <v>44573.501481481479</v>
      </c>
      <c r="P7200" t="s">
        <v>23294</v>
      </c>
      <c r="Q7200" t="s">
        <v>23295</v>
      </c>
    </row>
    <row r="7201" spans="1:24">
      <c r="A7201" t="s">
        <v>44880</v>
      </c>
      <c r="B7201" t="s">
        <v>44881</v>
      </c>
      <c r="C7201" t="s">
        <v>15008</v>
      </c>
      <c r="D7201" t="s">
        <v>5594</v>
      </c>
      <c r="E7201" t="s">
        <v>14281</v>
      </c>
      <c r="G7201" t="s">
        <v>7661</v>
      </c>
      <c r="H7201" t="s">
        <v>44882</v>
      </c>
      <c r="I7201" t="s">
        <v>15011</v>
      </c>
      <c r="J7201" t="s">
        <v>44883</v>
      </c>
      <c r="K7201" s="72">
        <v>40981.649004629631</v>
      </c>
      <c r="L7201" s="72">
        <v>40981.649004629631</v>
      </c>
      <c r="M7201" t="s">
        <v>44884</v>
      </c>
      <c r="P7201" t="s">
        <v>17354</v>
      </c>
      <c r="Q7201" t="s">
        <v>36406</v>
      </c>
      <c r="R7201" t="s">
        <v>449</v>
      </c>
      <c r="S7201" t="s">
        <v>7120</v>
      </c>
      <c r="T7201" t="s">
        <v>44876</v>
      </c>
      <c r="U7201" t="s">
        <v>7119</v>
      </c>
      <c r="W7201" t="s">
        <v>7118</v>
      </c>
      <c r="X7201" t="s">
        <v>7736</v>
      </c>
    </row>
    <row r="7202" spans="1:24">
      <c r="A7202" t="s">
        <v>44885</v>
      </c>
      <c r="B7202" t="s">
        <v>2075</v>
      </c>
      <c r="C7202" t="s">
        <v>15019</v>
      </c>
      <c r="D7202" t="s">
        <v>5594</v>
      </c>
      <c r="E7202" t="s">
        <v>15094</v>
      </c>
      <c r="G7202" t="s">
        <v>2056</v>
      </c>
      <c r="H7202" t="s">
        <v>44886</v>
      </c>
      <c r="I7202" t="s">
        <v>15011</v>
      </c>
      <c r="J7202" t="s">
        <v>15022</v>
      </c>
      <c r="K7202" s="72">
        <v>40981.663298611114</v>
      </c>
      <c r="L7202" s="72">
        <v>40987.682326388887</v>
      </c>
      <c r="M7202" t="s">
        <v>44887</v>
      </c>
      <c r="P7202" t="s">
        <v>12263</v>
      </c>
      <c r="Q7202" t="s">
        <v>44876</v>
      </c>
      <c r="R7202" t="s">
        <v>35</v>
      </c>
      <c r="S7202" t="s">
        <v>2075</v>
      </c>
      <c r="U7202" t="s">
        <v>2074</v>
      </c>
      <c r="V7202" t="s">
        <v>2075</v>
      </c>
      <c r="W7202" t="s">
        <v>2073</v>
      </c>
      <c r="X7202" t="s">
        <v>93</v>
      </c>
    </row>
    <row r="7203" spans="1:24">
      <c r="A7203" t="s">
        <v>44888</v>
      </c>
      <c r="B7203" t="s">
        <v>12076</v>
      </c>
      <c r="C7203" t="s">
        <v>15019</v>
      </c>
      <c r="D7203" t="s">
        <v>5616</v>
      </c>
      <c r="E7203" t="s">
        <v>15020</v>
      </c>
      <c r="G7203" t="s">
        <v>12044</v>
      </c>
      <c r="H7203" t="s">
        <v>44889</v>
      </c>
      <c r="I7203" t="s">
        <v>15011</v>
      </c>
      <c r="J7203" t="s">
        <v>15022</v>
      </c>
      <c r="K7203" s="72">
        <v>40982.656238425923</v>
      </c>
      <c r="L7203" s="72">
        <v>40982.661736111113</v>
      </c>
      <c r="M7203" t="s">
        <v>32580</v>
      </c>
      <c r="P7203" t="s">
        <v>40778</v>
      </c>
      <c r="Q7203" t="s">
        <v>20622</v>
      </c>
      <c r="R7203" t="s">
        <v>35</v>
      </c>
      <c r="S7203" t="s">
        <v>12076</v>
      </c>
      <c r="U7203" t="s">
        <v>12046</v>
      </c>
      <c r="V7203" t="s">
        <v>12076</v>
      </c>
      <c r="W7203" t="s">
        <v>12075</v>
      </c>
      <c r="X7203" t="s">
        <v>9674</v>
      </c>
    </row>
    <row r="7204" spans="1:24">
      <c r="A7204" t="s">
        <v>44890</v>
      </c>
      <c r="B7204" t="s">
        <v>44891</v>
      </c>
      <c r="C7204" t="s">
        <v>15008</v>
      </c>
      <c r="D7204" t="s">
        <v>15454</v>
      </c>
      <c r="E7204" t="s">
        <v>15455</v>
      </c>
      <c r="G7204" t="s">
        <v>2168</v>
      </c>
      <c r="H7204" t="s">
        <v>44892</v>
      </c>
      <c r="I7204" t="s">
        <v>15011</v>
      </c>
      <c r="J7204" t="s">
        <v>15924</v>
      </c>
      <c r="K7204" s="72">
        <v>41802.677569444444</v>
      </c>
      <c r="L7204" s="72">
        <v>41802.677569444444</v>
      </c>
      <c r="M7204" t="s">
        <v>44893</v>
      </c>
      <c r="P7204" t="s">
        <v>15459</v>
      </c>
      <c r="Q7204" t="s">
        <v>27356</v>
      </c>
      <c r="R7204" t="s">
        <v>35</v>
      </c>
      <c r="S7204" t="s">
        <v>2208</v>
      </c>
      <c r="T7204" t="s">
        <v>27357</v>
      </c>
      <c r="U7204" t="s">
        <v>2210</v>
      </c>
      <c r="W7204" t="s">
        <v>2205</v>
      </c>
      <c r="X7204" t="s">
        <v>2213</v>
      </c>
    </row>
    <row r="7205" spans="1:24">
      <c r="A7205" t="s">
        <v>44894</v>
      </c>
      <c r="B7205" t="s">
        <v>44895</v>
      </c>
      <c r="C7205" t="s">
        <v>15008</v>
      </c>
      <c r="D7205" t="s">
        <v>5719</v>
      </c>
      <c r="E7205" t="s">
        <v>15009</v>
      </c>
      <c r="G7205" t="s">
        <v>8436</v>
      </c>
      <c r="H7205" t="s">
        <v>44896</v>
      </c>
      <c r="I7205" t="s">
        <v>15011</v>
      </c>
      <c r="J7205" t="s">
        <v>15012</v>
      </c>
      <c r="K7205" s="72">
        <v>41976.603888888887</v>
      </c>
      <c r="L7205" s="72">
        <v>41976.603888888887</v>
      </c>
      <c r="M7205" t="s">
        <v>44897</v>
      </c>
      <c r="P7205" t="s">
        <v>44898</v>
      </c>
      <c r="Q7205" t="s">
        <v>15015</v>
      </c>
      <c r="R7205" t="s">
        <v>35</v>
      </c>
      <c r="S7205" t="s">
        <v>8655</v>
      </c>
      <c r="T7205" t="s">
        <v>15016</v>
      </c>
      <c r="U7205" t="s">
        <v>8621</v>
      </c>
      <c r="V7205" t="s">
        <v>8655</v>
      </c>
      <c r="W7205" t="s">
        <v>8653</v>
      </c>
      <c r="X7205" t="s">
        <v>8654</v>
      </c>
    </row>
    <row r="7206" spans="1:24">
      <c r="A7206" t="s">
        <v>44899</v>
      </c>
      <c r="B7206" t="s">
        <v>44900</v>
      </c>
      <c r="C7206" t="s">
        <v>15019</v>
      </c>
      <c r="D7206" t="s">
        <v>15147</v>
      </c>
      <c r="E7206" t="s">
        <v>15182</v>
      </c>
      <c r="G7206" t="s">
        <v>10323</v>
      </c>
      <c r="H7206" t="s">
        <v>44901</v>
      </c>
      <c r="I7206" t="s">
        <v>15011</v>
      </c>
      <c r="J7206" t="s">
        <v>41031</v>
      </c>
      <c r="K7206" s="72">
        <v>44942.726446759261</v>
      </c>
      <c r="L7206" s="72">
        <v>44942.726446759261</v>
      </c>
      <c r="M7206" t="s">
        <v>44902</v>
      </c>
      <c r="P7206" t="s">
        <v>16272</v>
      </c>
      <c r="Q7206" t="s">
        <v>44903</v>
      </c>
      <c r="R7206" t="s">
        <v>275</v>
      </c>
      <c r="U7206" t="s">
        <v>44904</v>
      </c>
      <c r="W7206" t="s">
        <v>44905</v>
      </c>
      <c r="X7206" t="s">
        <v>44906</v>
      </c>
    </row>
    <row r="7207" spans="1:24">
      <c r="A7207" t="s">
        <v>44907</v>
      </c>
      <c r="B7207" t="s">
        <v>44908</v>
      </c>
      <c r="C7207" t="s">
        <v>15019</v>
      </c>
      <c r="D7207" t="s">
        <v>15081</v>
      </c>
      <c r="E7207" t="s">
        <v>15058</v>
      </c>
      <c r="G7207" t="s">
        <v>6841</v>
      </c>
      <c r="H7207" t="s">
        <v>44909</v>
      </c>
      <c r="I7207" t="s">
        <v>15011</v>
      </c>
      <c r="J7207" t="s">
        <v>15022</v>
      </c>
      <c r="K7207" s="72">
        <v>40982.670659722222</v>
      </c>
      <c r="L7207" s="72">
        <v>40982.670659722222</v>
      </c>
      <c r="M7207" t="s">
        <v>44910</v>
      </c>
      <c r="P7207" t="s">
        <v>15874</v>
      </c>
      <c r="Q7207" t="s">
        <v>44911</v>
      </c>
      <c r="R7207" t="s">
        <v>324</v>
      </c>
      <c r="W7207" t="s">
        <v>7333</v>
      </c>
    </row>
    <row r="7208" spans="1:24">
      <c r="A7208" t="s">
        <v>44912</v>
      </c>
      <c r="B7208" t="s">
        <v>44913</v>
      </c>
      <c r="C7208" t="s">
        <v>15019</v>
      </c>
      <c r="D7208" t="s">
        <v>1792</v>
      </c>
      <c r="E7208" t="s">
        <v>15082</v>
      </c>
      <c r="G7208" t="s">
        <v>14782</v>
      </c>
      <c r="H7208" t="s">
        <v>44914</v>
      </c>
      <c r="I7208" t="s">
        <v>15011</v>
      </c>
      <c r="J7208" t="s">
        <v>15022</v>
      </c>
      <c r="K7208" s="72">
        <v>40982.939004629632</v>
      </c>
      <c r="L7208" s="72">
        <v>40982.939004629632</v>
      </c>
      <c r="M7208" t="s">
        <v>40835</v>
      </c>
      <c r="P7208" t="s">
        <v>11274</v>
      </c>
      <c r="Q7208" t="s">
        <v>44915</v>
      </c>
      <c r="R7208" t="s">
        <v>2940</v>
      </c>
      <c r="S7208" t="s">
        <v>14801</v>
      </c>
      <c r="U7208" t="s">
        <v>14787</v>
      </c>
      <c r="W7208" t="s">
        <v>7245</v>
      </c>
      <c r="X7208" t="s">
        <v>7205</v>
      </c>
    </row>
    <row r="7209" spans="1:24">
      <c r="A7209" t="s">
        <v>44916</v>
      </c>
      <c r="B7209" t="s">
        <v>44917</v>
      </c>
      <c r="C7209" t="s">
        <v>15019</v>
      </c>
      <c r="D7209" t="s">
        <v>15081</v>
      </c>
      <c r="E7209" t="s">
        <v>15082</v>
      </c>
      <c r="G7209" t="s">
        <v>10449</v>
      </c>
      <c r="H7209" t="s">
        <v>44918</v>
      </c>
      <c r="I7209" t="s">
        <v>15011</v>
      </c>
      <c r="J7209" t="s">
        <v>15022</v>
      </c>
      <c r="K7209" s="72">
        <v>44291.736655092594</v>
      </c>
      <c r="L7209" s="72">
        <v>44291.736655092594</v>
      </c>
      <c r="P7209" t="s">
        <v>7275</v>
      </c>
      <c r="Q7209" t="s">
        <v>15084</v>
      </c>
      <c r="R7209" t="s">
        <v>35</v>
      </c>
      <c r="S7209" t="s">
        <v>10454</v>
      </c>
      <c r="V7209" t="s">
        <v>44917</v>
      </c>
      <c r="W7209" t="s">
        <v>10453</v>
      </c>
      <c r="X7209" t="s">
        <v>33854</v>
      </c>
    </row>
    <row r="7210" spans="1:24">
      <c r="A7210" t="s">
        <v>44919</v>
      </c>
      <c r="B7210" t="s">
        <v>4946</v>
      </c>
      <c r="C7210" t="s">
        <v>15019</v>
      </c>
      <c r="D7210" t="s">
        <v>15011</v>
      </c>
      <c r="E7210" t="s">
        <v>3788</v>
      </c>
      <c r="G7210" t="s">
        <v>4888</v>
      </c>
      <c r="H7210" t="s">
        <v>44920</v>
      </c>
      <c r="I7210" t="s">
        <v>15011</v>
      </c>
      <c r="J7210" t="s">
        <v>15022</v>
      </c>
      <c r="K7210" s="72">
        <v>40983.472754629627</v>
      </c>
      <c r="L7210" s="72">
        <v>40983.472754629627</v>
      </c>
      <c r="M7210" t="s">
        <v>44921</v>
      </c>
      <c r="P7210" t="s">
        <v>12517</v>
      </c>
      <c r="Q7210" t="s">
        <v>44922</v>
      </c>
      <c r="R7210" t="s">
        <v>35</v>
      </c>
      <c r="S7210" t="s">
        <v>4946</v>
      </c>
      <c r="U7210" t="s">
        <v>4945</v>
      </c>
      <c r="V7210" t="s">
        <v>4946</v>
      </c>
      <c r="W7210" t="s">
        <v>4940</v>
      </c>
      <c r="X7210" t="s">
        <v>4941</v>
      </c>
    </row>
    <row r="7211" spans="1:24">
      <c r="A7211" t="s">
        <v>44923</v>
      </c>
      <c r="B7211" t="s">
        <v>4948</v>
      </c>
      <c r="C7211" t="s">
        <v>15019</v>
      </c>
      <c r="D7211" t="s">
        <v>15011</v>
      </c>
      <c r="E7211" t="s">
        <v>3788</v>
      </c>
      <c r="G7211" t="s">
        <v>4888</v>
      </c>
      <c r="H7211" t="s">
        <v>44924</v>
      </c>
      <c r="I7211" t="s">
        <v>15011</v>
      </c>
      <c r="J7211" t="s">
        <v>15022</v>
      </c>
      <c r="K7211" s="72">
        <v>40983.47283564815</v>
      </c>
      <c r="L7211" s="72">
        <v>40983.47283564815</v>
      </c>
      <c r="M7211" t="s">
        <v>44925</v>
      </c>
      <c r="P7211" t="s">
        <v>12517</v>
      </c>
      <c r="Q7211" t="s">
        <v>44922</v>
      </c>
      <c r="R7211" t="s">
        <v>35</v>
      </c>
      <c r="S7211" t="s">
        <v>4948</v>
      </c>
      <c r="U7211" t="s">
        <v>4947</v>
      </c>
      <c r="V7211" t="s">
        <v>4948</v>
      </c>
      <c r="W7211" t="s">
        <v>4940</v>
      </c>
      <c r="X7211" t="s">
        <v>4941</v>
      </c>
    </row>
    <row r="7212" spans="1:24">
      <c r="A7212" t="s">
        <v>44926</v>
      </c>
      <c r="B7212" t="s">
        <v>44927</v>
      </c>
      <c r="C7212" t="s">
        <v>15019</v>
      </c>
      <c r="D7212" t="s">
        <v>15069</v>
      </c>
      <c r="E7212" t="s">
        <v>15058</v>
      </c>
      <c r="F7212">
        <v>25</v>
      </c>
      <c r="G7212" t="s">
        <v>12575</v>
      </c>
      <c r="H7212" t="s">
        <v>44928</v>
      </c>
      <c r="I7212" t="s">
        <v>15011</v>
      </c>
      <c r="J7212" t="s">
        <v>15022</v>
      </c>
      <c r="K7212" s="72">
        <v>40983.595347222225</v>
      </c>
      <c r="L7212" s="72">
        <v>40983.595347222225</v>
      </c>
      <c r="P7212" t="s">
        <v>16780</v>
      </c>
      <c r="Q7212" t="s">
        <v>44929</v>
      </c>
      <c r="R7212" t="s">
        <v>395</v>
      </c>
      <c r="S7212" t="s">
        <v>44930</v>
      </c>
      <c r="W7212" t="s">
        <v>12577</v>
      </c>
    </row>
    <row r="7213" spans="1:24">
      <c r="A7213" t="s">
        <v>44931</v>
      </c>
      <c r="B7213" t="s">
        <v>44932</v>
      </c>
      <c r="C7213" t="s">
        <v>15068</v>
      </c>
      <c r="D7213" t="s">
        <v>15069</v>
      </c>
      <c r="E7213" t="s">
        <v>15058</v>
      </c>
      <c r="F7213">
        <v>25</v>
      </c>
      <c r="G7213" t="s">
        <v>2261</v>
      </c>
      <c r="H7213" t="s">
        <v>44933</v>
      </c>
      <c r="I7213" t="s">
        <v>15011</v>
      </c>
      <c r="J7213" t="s">
        <v>17151</v>
      </c>
      <c r="K7213" s="72">
        <v>40983.595625000002</v>
      </c>
      <c r="L7213" s="72">
        <v>40983.595625000002</v>
      </c>
      <c r="P7213" t="s">
        <v>16780</v>
      </c>
      <c r="Q7213" t="s">
        <v>22849</v>
      </c>
      <c r="R7213" t="s">
        <v>395</v>
      </c>
      <c r="S7213" t="s">
        <v>44934</v>
      </c>
      <c r="T7213" t="s">
        <v>44929</v>
      </c>
      <c r="U7213" t="s">
        <v>2296</v>
      </c>
      <c r="V7213" t="s">
        <v>44932</v>
      </c>
      <c r="W7213" t="s">
        <v>2294</v>
      </c>
      <c r="X7213" t="s">
        <v>2273</v>
      </c>
    </row>
    <row r="7214" spans="1:24">
      <c r="A7214" t="s">
        <v>44935</v>
      </c>
      <c r="B7214" t="s">
        <v>27525</v>
      </c>
      <c r="C7214" t="s">
        <v>15068</v>
      </c>
      <c r="D7214" t="s">
        <v>15069</v>
      </c>
      <c r="E7214" t="s">
        <v>15058</v>
      </c>
      <c r="F7214">
        <v>25</v>
      </c>
      <c r="G7214" t="s">
        <v>2261</v>
      </c>
      <c r="H7214" t="s">
        <v>44936</v>
      </c>
      <c r="I7214" t="s">
        <v>15011</v>
      </c>
      <c r="J7214" t="s">
        <v>17151</v>
      </c>
      <c r="K7214" s="72">
        <v>40983.595752314817</v>
      </c>
      <c r="L7214" s="72">
        <v>40983.595752314817</v>
      </c>
      <c r="P7214" t="s">
        <v>16780</v>
      </c>
      <c r="Q7214" t="s">
        <v>22849</v>
      </c>
      <c r="R7214" t="s">
        <v>395</v>
      </c>
      <c r="S7214" t="s">
        <v>27524</v>
      </c>
      <c r="T7214" t="s">
        <v>44929</v>
      </c>
      <c r="U7214" t="s">
        <v>2296</v>
      </c>
      <c r="V7214" t="s">
        <v>27525</v>
      </c>
      <c r="W7214" t="s">
        <v>2297</v>
      </c>
      <c r="X7214" t="s">
        <v>2273</v>
      </c>
    </row>
    <row r="7215" spans="1:24">
      <c r="A7215" t="s">
        <v>44937</v>
      </c>
      <c r="B7215" t="s">
        <v>44938</v>
      </c>
      <c r="C7215" t="s">
        <v>15068</v>
      </c>
      <c r="D7215" t="s">
        <v>15069</v>
      </c>
      <c r="E7215" t="s">
        <v>15058</v>
      </c>
      <c r="F7215">
        <v>25</v>
      </c>
      <c r="G7215" t="s">
        <v>2261</v>
      </c>
      <c r="H7215" t="s">
        <v>44939</v>
      </c>
      <c r="I7215" t="s">
        <v>15011</v>
      </c>
      <c r="J7215" t="s">
        <v>17151</v>
      </c>
      <c r="K7215" s="72">
        <v>40983.59584490741</v>
      </c>
      <c r="L7215" s="72">
        <v>40983.59584490741</v>
      </c>
      <c r="P7215" t="s">
        <v>16780</v>
      </c>
      <c r="Q7215" t="s">
        <v>22849</v>
      </c>
      <c r="R7215" t="s">
        <v>395</v>
      </c>
      <c r="S7215" t="s">
        <v>44940</v>
      </c>
      <c r="T7215" t="s">
        <v>44929</v>
      </c>
      <c r="U7215" t="s">
        <v>2296</v>
      </c>
      <c r="V7215" t="s">
        <v>44938</v>
      </c>
      <c r="W7215" t="s">
        <v>2298</v>
      </c>
      <c r="X7215" t="s">
        <v>2273</v>
      </c>
    </row>
    <row r="7216" spans="1:24">
      <c r="A7216" t="s">
        <v>44941</v>
      </c>
      <c r="B7216" t="s">
        <v>9013</v>
      </c>
      <c r="C7216" t="s">
        <v>15008</v>
      </c>
      <c r="D7216" t="s">
        <v>15011</v>
      </c>
      <c r="E7216" t="s">
        <v>15125</v>
      </c>
      <c r="G7216" t="s">
        <v>9010</v>
      </c>
      <c r="H7216" t="s">
        <v>44942</v>
      </c>
      <c r="I7216" t="s">
        <v>15011</v>
      </c>
      <c r="J7216" t="s">
        <v>44943</v>
      </c>
      <c r="K7216" s="72">
        <v>40983.598564814813</v>
      </c>
      <c r="L7216" s="72">
        <v>40983.598564814813</v>
      </c>
      <c r="M7216" t="s">
        <v>44944</v>
      </c>
      <c r="P7216" t="s">
        <v>12517</v>
      </c>
      <c r="Q7216" t="s">
        <v>39896</v>
      </c>
      <c r="R7216" t="s">
        <v>35</v>
      </c>
      <c r="S7216" t="s">
        <v>9013</v>
      </c>
      <c r="T7216" t="s">
        <v>44922</v>
      </c>
      <c r="V7216" t="s">
        <v>9013</v>
      </c>
      <c r="W7216" t="s">
        <v>9011</v>
      </c>
      <c r="X7216" t="s">
        <v>9012</v>
      </c>
    </row>
    <row r="7217" spans="1:24">
      <c r="A7217" t="s">
        <v>44945</v>
      </c>
      <c r="B7217" t="s">
        <v>9018</v>
      </c>
      <c r="C7217" t="s">
        <v>15008</v>
      </c>
      <c r="D7217" t="s">
        <v>15011</v>
      </c>
      <c r="E7217" t="s">
        <v>15125</v>
      </c>
      <c r="G7217" t="s">
        <v>9010</v>
      </c>
      <c r="H7217" t="s">
        <v>44946</v>
      </c>
      <c r="I7217" t="s">
        <v>15011</v>
      </c>
      <c r="J7217" t="s">
        <v>44943</v>
      </c>
      <c r="K7217" s="72">
        <v>40983.598622685182</v>
      </c>
      <c r="L7217" s="72">
        <v>40983.598622685182</v>
      </c>
      <c r="M7217" t="s">
        <v>44947</v>
      </c>
      <c r="P7217" t="s">
        <v>12517</v>
      </c>
      <c r="Q7217" t="s">
        <v>39896</v>
      </c>
      <c r="R7217" t="s">
        <v>35</v>
      </c>
      <c r="S7217" t="s">
        <v>9018</v>
      </c>
      <c r="T7217" t="s">
        <v>44922</v>
      </c>
      <c r="V7217" t="s">
        <v>9018</v>
      </c>
      <c r="W7217" t="s">
        <v>9016</v>
      </c>
      <c r="X7217" t="s">
        <v>9017</v>
      </c>
    </row>
    <row r="7218" spans="1:24">
      <c r="A7218" t="s">
        <v>44948</v>
      </c>
      <c r="B7218" t="s">
        <v>9026</v>
      </c>
      <c r="C7218" t="s">
        <v>15008</v>
      </c>
      <c r="D7218" t="s">
        <v>15011</v>
      </c>
      <c r="E7218" t="s">
        <v>15125</v>
      </c>
      <c r="G7218" t="s">
        <v>9010</v>
      </c>
      <c r="H7218" t="s">
        <v>44949</v>
      </c>
      <c r="I7218" t="s">
        <v>15011</v>
      </c>
      <c r="J7218" t="s">
        <v>44950</v>
      </c>
      <c r="K7218" s="72">
        <v>40983.598668981482</v>
      </c>
      <c r="L7218" s="72">
        <v>40983.598668981482</v>
      </c>
      <c r="M7218" t="s">
        <v>44951</v>
      </c>
      <c r="P7218" t="s">
        <v>12517</v>
      </c>
      <c r="Q7218" t="s">
        <v>44952</v>
      </c>
      <c r="R7218" t="s">
        <v>35</v>
      </c>
      <c r="S7218" t="s">
        <v>9026</v>
      </c>
      <c r="T7218" t="s">
        <v>44922</v>
      </c>
      <c r="V7218" t="s">
        <v>9026</v>
      </c>
      <c r="W7218" t="s">
        <v>9024</v>
      </c>
      <c r="X7218" t="s">
        <v>9025</v>
      </c>
    </row>
    <row r="7219" spans="1:24">
      <c r="A7219" t="s">
        <v>44953</v>
      </c>
      <c r="B7219" t="s">
        <v>9031</v>
      </c>
      <c r="C7219" t="s">
        <v>15034</v>
      </c>
      <c r="D7219" t="s">
        <v>15011</v>
      </c>
      <c r="E7219" t="s">
        <v>15125</v>
      </c>
      <c r="G7219" t="s">
        <v>9010</v>
      </c>
      <c r="H7219" t="s">
        <v>44954</v>
      </c>
      <c r="I7219" t="s">
        <v>15011</v>
      </c>
      <c r="J7219" t="s">
        <v>44955</v>
      </c>
      <c r="K7219" s="72">
        <v>40983.598749999997</v>
      </c>
      <c r="L7219" s="72">
        <v>40983.598749999997</v>
      </c>
      <c r="M7219" t="s">
        <v>44956</v>
      </c>
      <c r="P7219" t="s">
        <v>12517</v>
      </c>
      <c r="Q7219" t="s">
        <v>25929</v>
      </c>
      <c r="R7219" t="s">
        <v>35</v>
      </c>
      <c r="S7219" t="s">
        <v>9031</v>
      </c>
      <c r="T7219" t="s">
        <v>44922</v>
      </c>
      <c r="V7219" t="s">
        <v>9031</v>
      </c>
      <c r="W7219" t="s">
        <v>9029</v>
      </c>
      <c r="X7219" t="s">
        <v>9030</v>
      </c>
    </row>
    <row r="7220" spans="1:24">
      <c r="A7220" t="s">
        <v>44957</v>
      </c>
      <c r="B7220" t="s">
        <v>44958</v>
      </c>
      <c r="C7220" t="s">
        <v>15019</v>
      </c>
      <c r="D7220" t="s">
        <v>1792</v>
      </c>
      <c r="E7220" t="s">
        <v>15082</v>
      </c>
      <c r="G7220" t="s">
        <v>11358</v>
      </c>
      <c r="H7220" t="s">
        <v>44959</v>
      </c>
      <c r="I7220" t="s">
        <v>15011</v>
      </c>
      <c r="J7220" t="s">
        <v>15022</v>
      </c>
      <c r="K7220" s="72">
        <v>40983.669953703706</v>
      </c>
      <c r="L7220" s="72">
        <v>40983.77684027778</v>
      </c>
      <c r="M7220" t="s">
        <v>44960</v>
      </c>
      <c r="P7220" t="s">
        <v>12523</v>
      </c>
      <c r="Q7220" t="s">
        <v>44961</v>
      </c>
      <c r="R7220" t="s">
        <v>7282</v>
      </c>
      <c r="S7220" t="s">
        <v>11366</v>
      </c>
      <c r="W7220" t="s">
        <v>7284</v>
      </c>
      <c r="X7220" t="s">
        <v>11365</v>
      </c>
    </row>
    <row r="7221" spans="1:24">
      <c r="A7221" t="s">
        <v>44962</v>
      </c>
      <c r="B7221" t="s">
        <v>44963</v>
      </c>
      <c r="C7221" t="s">
        <v>15019</v>
      </c>
      <c r="D7221" t="s">
        <v>15081</v>
      </c>
      <c r="E7221" t="s">
        <v>15058</v>
      </c>
      <c r="G7221" t="s">
        <v>12436</v>
      </c>
      <c r="H7221" t="s">
        <v>44964</v>
      </c>
      <c r="I7221" t="s">
        <v>15011</v>
      </c>
      <c r="J7221" t="s">
        <v>15022</v>
      </c>
      <c r="K7221" s="72">
        <v>40983.670069444444</v>
      </c>
      <c r="L7221" s="72">
        <v>40983.776932870373</v>
      </c>
      <c r="M7221" t="s">
        <v>44965</v>
      </c>
      <c r="P7221" t="s">
        <v>12523</v>
      </c>
      <c r="Q7221" t="s">
        <v>44966</v>
      </c>
      <c r="R7221" t="s">
        <v>2940</v>
      </c>
      <c r="W7221" t="s">
        <v>12523</v>
      </c>
    </row>
    <row r="7222" spans="1:24">
      <c r="A7222" t="s">
        <v>44967</v>
      </c>
      <c r="B7222" t="s">
        <v>44968</v>
      </c>
      <c r="C7222" t="s">
        <v>15019</v>
      </c>
      <c r="D7222" t="s">
        <v>1792</v>
      </c>
      <c r="E7222" t="s">
        <v>15058</v>
      </c>
      <c r="G7222" t="s">
        <v>6841</v>
      </c>
      <c r="H7222" t="s">
        <v>44969</v>
      </c>
      <c r="I7222" t="s">
        <v>15011</v>
      </c>
      <c r="J7222" t="s">
        <v>15022</v>
      </c>
      <c r="K7222" s="72">
        <v>40983.670266203706</v>
      </c>
      <c r="L7222" s="72">
        <v>40983.777002314811</v>
      </c>
      <c r="M7222" t="s">
        <v>44970</v>
      </c>
      <c r="P7222" t="s">
        <v>12523</v>
      </c>
      <c r="Q7222" t="s">
        <v>44961</v>
      </c>
      <c r="R7222" t="s">
        <v>7282</v>
      </c>
      <c r="S7222" t="s">
        <v>7285</v>
      </c>
      <c r="W7222" t="s">
        <v>7284</v>
      </c>
      <c r="X7222" t="s">
        <v>2154</v>
      </c>
    </row>
    <row r="7223" spans="1:24">
      <c r="A7223" t="s">
        <v>44971</v>
      </c>
      <c r="B7223" t="s">
        <v>44972</v>
      </c>
      <c r="C7223" t="s">
        <v>15019</v>
      </c>
      <c r="D7223" t="s">
        <v>15081</v>
      </c>
      <c r="E7223" t="s">
        <v>15058</v>
      </c>
      <c r="G7223" t="s">
        <v>11896</v>
      </c>
      <c r="H7223" t="s">
        <v>44973</v>
      </c>
      <c r="I7223" t="s">
        <v>15011</v>
      </c>
      <c r="J7223" t="s">
        <v>15022</v>
      </c>
      <c r="K7223" s="72">
        <v>40983.685277777775</v>
      </c>
      <c r="L7223" s="72">
        <v>40983.685277777775</v>
      </c>
      <c r="M7223" t="s">
        <v>44974</v>
      </c>
      <c r="P7223" t="s">
        <v>6999</v>
      </c>
      <c r="Q7223" t="s">
        <v>44975</v>
      </c>
      <c r="R7223" t="s">
        <v>152</v>
      </c>
      <c r="S7223" t="s">
        <v>281</v>
      </c>
      <c r="W7223" t="s">
        <v>11961</v>
      </c>
      <c r="X7223" t="s">
        <v>3370</v>
      </c>
    </row>
    <row r="7224" spans="1:24">
      <c r="A7224" t="s">
        <v>44976</v>
      </c>
      <c r="B7224" t="s">
        <v>44977</v>
      </c>
      <c r="C7224" t="s">
        <v>15019</v>
      </c>
      <c r="D7224" t="s">
        <v>5594</v>
      </c>
      <c r="E7224" t="s">
        <v>11588</v>
      </c>
      <c r="G7224" t="s">
        <v>3681</v>
      </c>
      <c r="H7224" t="s">
        <v>44978</v>
      </c>
      <c r="I7224" t="s">
        <v>15011</v>
      </c>
      <c r="J7224" t="s">
        <v>15022</v>
      </c>
      <c r="K7224" s="72">
        <v>40983.685300925928</v>
      </c>
      <c r="L7224" s="72">
        <v>40983.685300925928</v>
      </c>
      <c r="M7224" t="s">
        <v>44979</v>
      </c>
      <c r="P7224" t="s">
        <v>44980</v>
      </c>
      <c r="Q7224" t="s">
        <v>44981</v>
      </c>
      <c r="R7224" t="s">
        <v>1054</v>
      </c>
      <c r="S7224" t="s">
        <v>281</v>
      </c>
      <c r="W7224" t="s">
        <v>3695</v>
      </c>
      <c r="X7224" t="s">
        <v>1248</v>
      </c>
    </row>
    <row r="7225" spans="1:24">
      <c r="A7225" t="s">
        <v>44982</v>
      </c>
      <c r="B7225" t="s">
        <v>44983</v>
      </c>
      <c r="C7225" t="s">
        <v>15019</v>
      </c>
      <c r="D7225" t="s">
        <v>5594</v>
      </c>
      <c r="E7225" t="s">
        <v>15373</v>
      </c>
      <c r="G7225" t="s">
        <v>1164</v>
      </c>
      <c r="H7225" t="s">
        <v>44984</v>
      </c>
      <c r="I7225" t="s">
        <v>15011</v>
      </c>
      <c r="J7225" t="s">
        <v>15022</v>
      </c>
      <c r="K7225" s="72">
        <v>40983.686018518521</v>
      </c>
      <c r="L7225" s="72">
        <v>40983.686018518521</v>
      </c>
      <c r="M7225" t="s">
        <v>44985</v>
      </c>
      <c r="P7225" t="s">
        <v>44980</v>
      </c>
      <c r="Q7225" t="s">
        <v>44981</v>
      </c>
      <c r="R7225" t="s">
        <v>1054</v>
      </c>
      <c r="S7225" t="s">
        <v>281</v>
      </c>
      <c r="W7225" t="s">
        <v>1247</v>
      </c>
      <c r="X7225" t="s">
        <v>1248</v>
      </c>
    </row>
    <row r="7226" spans="1:24">
      <c r="A7226" t="s">
        <v>44986</v>
      </c>
      <c r="B7226" t="s">
        <v>44987</v>
      </c>
      <c r="C7226" t="s">
        <v>15019</v>
      </c>
      <c r="D7226" t="s">
        <v>5594</v>
      </c>
      <c r="E7226" t="s">
        <v>15373</v>
      </c>
      <c r="G7226" t="s">
        <v>937</v>
      </c>
      <c r="H7226" t="s">
        <v>44988</v>
      </c>
      <c r="I7226" t="s">
        <v>15011</v>
      </c>
      <c r="J7226" t="s">
        <v>15022</v>
      </c>
      <c r="K7226" s="72">
        <v>40983.687118055554</v>
      </c>
      <c r="L7226" s="72">
        <v>40983.687118055554</v>
      </c>
      <c r="M7226" t="s">
        <v>44985</v>
      </c>
      <c r="P7226" t="s">
        <v>44980</v>
      </c>
      <c r="Q7226" t="s">
        <v>44981</v>
      </c>
      <c r="R7226" t="s">
        <v>1054</v>
      </c>
      <c r="S7226" t="s">
        <v>281</v>
      </c>
      <c r="W7226" t="s">
        <v>1053</v>
      </c>
      <c r="X7226" t="s">
        <v>1018</v>
      </c>
    </row>
    <row r="7227" spans="1:24">
      <c r="A7227" t="s">
        <v>44989</v>
      </c>
      <c r="B7227" t="s">
        <v>14931</v>
      </c>
      <c r="C7227" t="s">
        <v>15019</v>
      </c>
      <c r="E7227" t="s">
        <v>14924</v>
      </c>
      <c r="F7227">
        <v>28</v>
      </c>
      <c r="G7227" t="s">
        <v>14924</v>
      </c>
      <c r="H7227" t="s">
        <v>44990</v>
      </c>
      <c r="I7227" t="s">
        <v>15011</v>
      </c>
      <c r="J7227" t="s">
        <v>44991</v>
      </c>
      <c r="K7227" s="72">
        <v>42163.394155092596</v>
      </c>
      <c r="L7227" s="72">
        <v>42163.394861111112</v>
      </c>
      <c r="P7227" t="s">
        <v>14924</v>
      </c>
      <c r="Q7227" t="s">
        <v>15750</v>
      </c>
      <c r="T7227" t="s">
        <v>15751</v>
      </c>
      <c r="W7227" t="s">
        <v>14931</v>
      </c>
    </row>
    <row r="7228" spans="1:24">
      <c r="A7228" t="s">
        <v>44992</v>
      </c>
      <c r="B7228" t="s">
        <v>44993</v>
      </c>
      <c r="C7228" t="s">
        <v>15019</v>
      </c>
      <c r="D7228" t="s">
        <v>15081</v>
      </c>
      <c r="E7228" t="s">
        <v>15082</v>
      </c>
      <c r="G7228" t="s">
        <v>10568</v>
      </c>
      <c r="H7228" t="s">
        <v>44994</v>
      </c>
      <c r="I7228" t="s">
        <v>15011</v>
      </c>
      <c r="K7228" s="72">
        <v>44291.728888888887</v>
      </c>
      <c r="L7228" s="72">
        <v>44291.728888888887</v>
      </c>
      <c r="P7228" t="s">
        <v>11285</v>
      </c>
      <c r="Q7228" t="s">
        <v>15430</v>
      </c>
      <c r="R7228" t="s">
        <v>35</v>
      </c>
      <c r="S7228" t="s">
        <v>4535</v>
      </c>
      <c r="V7228" t="s">
        <v>44993</v>
      </c>
      <c r="W7228" t="s">
        <v>10582</v>
      </c>
      <c r="X7228" t="s">
        <v>44995</v>
      </c>
    </row>
    <row r="7229" spans="1:24">
      <c r="A7229" t="s">
        <v>44996</v>
      </c>
      <c r="B7229" t="s">
        <v>2471</v>
      </c>
      <c r="C7229" t="s">
        <v>15008</v>
      </c>
      <c r="D7229" t="s">
        <v>5664</v>
      </c>
      <c r="E7229" t="s">
        <v>15028</v>
      </c>
      <c r="G7229" t="s">
        <v>2344</v>
      </c>
      <c r="H7229" t="s">
        <v>44997</v>
      </c>
      <c r="I7229" t="s">
        <v>15011</v>
      </c>
      <c r="J7229" t="s">
        <v>44998</v>
      </c>
      <c r="K7229" s="72">
        <v>41723.522581018522</v>
      </c>
      <c r="L7229" s="72">
        <v>41723.522581018522</v>
      </c>
      <c r="M7229" t="s">
        <v>44999</v>
      </c>
      <c r="P7229" t="s">
        <v>15780</v>
      </c>
      <c r="Q7229" t="s">
        <v>44464</v>
      </c>
      <c r="R7229" t="s">
        <v>35</v>
      </c>
      <c r="S7229" t="s">
        <v>2471</v>
      </c>
      <c r="T7229" t="s">
        <v>15782</v>
      </c>
      <c r="U7229" t="s">
        <v>2470</v>
      </c>
      <c r="V7229" t="s">
        <v>2471</v>
      </c>
      <c r="W7229" t="s">
        <v>2469</v>
      </c>
      <c r="X7229" t="s">
        <v>93</v>
      </c>
    </row>
    <row r="7230" spans="1:24">
      <c r="A7230" t="s">
        <v>45000</v>
      </c>
      <c r="B7230" t="s">
        <v>10696</v>
      </c>
      <c r="C7230" t="s">
        <v>15019</v>
      </c>
      <c r="D7230" t="s">
        <v>5734</v>
      </c>
      <c r="E7230" t="s">
        <v>15058</v>
      </c>
      <c r="G7230" t="s">
        <v>10696</v>
      </c>
      <c r="H7230" t="s">
        <v>45001</v>
      </c>
      <c r="I7230" t="s">
        <v>15011</v>
      </c>
      <c r="J7230" t="s">
        <v>15022</v>
      </c>
      <c r="K7230" s="72">
        <v>42179.642858796295</v>
      </c>
      <c r="L7230" s="72">
        <v>42179.652974537035</v>
      </c>
      <c r="M7230" t="s">
        <v>45002</v>
      </c>
      <c r="P7230" t="s">
        <v>10697</v>
      </c>
      <c r="Q7230" t="s">
        <v>30161</v>
      </c>
      <c r="R7230" t="s">
        <v>272</v>
      </c>
      <c r="S7230" t="s">
        <v>10697</v>
      </c>
      <c r="W7230" t="s">
        <v>10696</v>
      </c>
    </row>
    <row r="7231" spans="1:24">
      <c r="A7231" t="s">
        <v>45003</v>
      </c>
      <c r="B7231" t="s">
        <v>9060</v>
      </c>
      <c r="C7231" t="s">
        <v>16244</v>
      </c>
      <c r="E7231" t="s">
        <v>44164</v>
      </c>
      <c r="G7231" t="s">
        <v>9042</v>
      </c>
      <c r="I7231" t="s">
        <v>15011</v>
      </c>
      <c r="J7231" t="s">
        <v>16246</v>
      </c>
      <c r="K7231" s="72">
        <v>39188.423460648148</v>
      </c>
      <c r="L7231" s="72">
        <v>39188.423460648148</v>
      </c>
      <c r="N7231">
        <v>32</v>
      </c>
      <c r="P7231" t="s">
        <v>12263</v>
      </c>
      <c r="Q7231" t="s">
        <v>23725</v>
      </c>
      <c r="R7231" t="s">
        <v>35</v>
      </c>
      <c r="S7231" t="s">
        <v>9060</v>
      </c>
      <c r="V7231" t="s">
        <v>9060</v>
      </c>
      <c r="W7231" t="s">
        <v>9059</v>
      </c>
    </row>
    <row r="7232" spans="1:24">
      <c r="A7232" t="s">
        <v>45004</v>
      </c>
      <c r="B7232" t="s">
        <v>45005</v>
      </c>
      <c r="C7232" t="s">
        <v>15019</v>
      </c>
      <c r="D7232" t="s">
        <v>5594</v>
      </c>
      <c r="E7232" t="s">
        <v>15373</v>
      </c>
      <c r="G7232" t="s">
        <v>1164</v>
      </c>
      <c r="H7232" t="s">
        <v>45006</v>
      </c>
      <c r="I7232" t="s">
        <v>15011</v>
      </c>
      <c r="J7232" t="s">
        <v>15022</v>
      </c>
      <c r="K7232" s="72">
        <v>40983.753032407411</v>
      </c>
      <c r="L7232" s="72">
        <v>40983.753032407411</v>
      </c>
      <c r="M7232" t="s">
        <v>15580</v>
      </c>
      <c r="P7232" t="s">
        <v>6999</v>
      </c>
      <c r="Q7232" t="s">
        <v>17919</v>
      </c>
      <c r="R7232" t="s">
        <v>152</v>
      </c>
      <c r="S7232" t="s">
        <v>281</v>
      </c>
      <c r="U7232" t="s">
        <v>1225</v>
      </c>
      <c r="W7232" t="s">
        <v>1223</v>
      </c>
      <c r="X7232" t="s">
        <v>1224</v>
      </c>
    </row>
    <row r="7233" spans="1:24">
      <c r="A7233" t="s">
        <v>45007</v>
      </c>
      <c r="B7233" t="s">
        <v>45008</v>
      </c>
      <c r="C7233" t="s">
        <v>15019</v>
      </c>
      <c r="D7233" t="s">
        <v>5594</v>
      </c>
      <c r="E7233" t="s">
        <v>15373</v>
      </c>
      <c r="G7233" t="s">
        <v>937</v>
      </c>
      <c r="H7233" t="s">
        <v>45009</v>
      </c>
      <c r="I7233" t="s">
        <v>15011</v>
      </c>
      <c r="J7233" t="s">
        <v>15022</v>
      </c>
      <c r="K7233" s="72">
        <v>40983.754733796297</v>
      </c>
      <c r="L7233" s="72">
        <v>40983.754733796297</v>
      </c>
      <c r="M7233" t="s">
        <v>15580</v>
      </c>
      <c r="P7233" t="s">
        <v>6999</v>
      </c>
      <c r="Q7233" t="s">
        <v>17919</v>
      </c>
      <c r="R7233" t="s">
        <v>152</v>
      </c>
      <c r="S7233" t="s">
        <v>281</v>
      </c>
      <c r="U7233" t="s">
        <v>1028</v>
      </c>
      <c r="W7233" t="s">
        <v>1027</v>
      </c>
      <c r="X7233" t="s">
        <v>973</v>
      </c>
    </row>
    <row r="7234" spans="1:24">
      <c r="A7234" t="s">
        <v>45010</v>
      </c>
      <c r="B7234" t="s">
        <v>45011</v>
      </c>
      <c r="C7234" t="s">
        <v>15019</v>
      </c>
      <c r="D7234" t="s">
        <v>5594</v>
      </c>
      <c r="E7234" t="s">
        <v>11588</v>
      </c>
      <c r="G7234" t="s">
        <v>3681</v>
      </c>
      <c r="H7234" t="s">
        <v>45012</v>
      </c>
      <c r="I7234" t="s">
        <v>15011</v>
      </c>
      <c r="J7234" t="s">
        <v>15022</v>
      </c>
      <c r="K7234" s="72">
        <v>40983.764062499999</v>
      </c>
      <c r="L7234" s="72">
        <v>40983.764062499999</v>
      </c>
      <c r="M7234" t="s">
        <v>17989</v>
      </c>
      <c r="P7234" t="s">
        <v>6999</v>
      </c>
      <c r="Q7234" t="s">
        <v>45013</v>
      </c>
      <c r="R7234" t="s">
        <v>152</v>
      </c>
      <c r="S7234" t="s">
        <v>281</v>
      </c>
      <c r="W7234" t="s">
        <v>3693</v>
      </c>
      <c r="X7234" t="s">
        <v>3694</v>
      </c>
    </row>
    <row r="7235" spans="1:24">
      <c r="A7235" t="s">
        <v>45014</v>
      </c>
      <c r="B7235" t="s">
        <v>45015</v>
      </c>
      <c r="C7235" t="s">
        <v>15019</v>
      </c>
      <c r="D7235" t="s">
        <v>15081</v>
      </c>
      <c r="E7235" t="s">
        <v>15058</v>
      </c>
      <c r="G7235" t="s">
        <v>6841</v>
      </c>
      <c r="H7235" t="s">
        <v>45016</v>
      </c>
      <c r="I7235" t="s">
        <v>15011</v>
      </c>
      <c r="J7235" t="s">
        <v>15022</v>
      </c>
      <c r="K7235" s="72">
        <v>40983.76462962963</v>
      </c>
      <c r="L7235" s="72">
        <v>41339.499699074076</v>
      </c>
      <c r="M7235" t="s">
        <v>45017</v>
      </c>
      <c r="P7235" t="s">
        <v>6999</v>
      </c>
      <c r="Q7235" t="s">
        <v>44975</v>
      </c>
      <c r="R7235" t="s">
        <v>152</v>
      </c>
      <c r="W7235" t="s">
        <v>6999</v>
      </c>
      <c r="X7235" t="s">
        <v>3370</v>
      </c>
    </row>
    <row r="7236" spans="1:24">
      <c r="A7236" t="s">
        <v>45018</v>
      </c>
      <c r="B7236" t="s">
        <v>45019</v>
      </c>
      <c r="C7236" t="s">
        <v>15019</v>
      </c>
      <c r="D7236" t="s">
        <v>15081</v>
      </c>
      <c r="E7236" t="s">
        <v>15082</v>
      </c>
      <c r="G7236" t="s">
        <v>10589</v>
      </c>
      <c r="H7236" t="s">
        <v>45020</v>
      </c>
      <c r="I7236" t="s">
        <v>15011</v>
      </c>
      <c r="J7236" t="s">
        <v>15022</v>
      </c>
      <c r="K7236" s="72">
        <v>40983.767627314817</v>
      </c>
      <c r="L7236" s="72">
        <v>40983.767627314817</v>
      </c>
      <c r="P7236" t="s">
        <v>6999</v>
      </c>
      <c r="Q7236" t="s">
        <v>45021</v>
      </c>
      <c r="R7236" t="s">
        <v>152</v>
      </c>
      <c r="S7236" t="s">
        <v>10593</v>
      </c>
      <c r="W7236" t="s">
        <v>6999</v>
      </c>
    </row>
    <row r="7237" spans="1:24">
      <c r="A7237" t="s">
        <v>45022</v>
      </c>
      <c r="B7237" t="s">
        <v>45023</v>
      </c>
      <c r="C7237" t="s">
        <v>15019</v>
      </c>
      <c r="D7237" t="s">
        <v>15011</v>
      </c>
      <c r="E7237" t="s">
        <v>3788</v>
      </c>
      <c r="G7237" t="s">
        <v>10933</v>
      </c>
      <c r="H7237" t="s">
        <v>45024</v>
      </c>
      <c r="I7237" t="s">
        <v>15011</v>
      </c>
      <c r="J7237" t="s">
        <v>15022</v>
      </c>
      <c r="K7237" s="72">
        <v>40987.367199074077</v>
      </c>
      <c r="L7237" s="72">
        <v>40987.368935185186</v>
      </c>
      <c r="M7237" t="s">
        <v>45025</v>
      </c>
      <c r="P7237" t="s">
        <v>12517</v>
      </c>
      <c r="Q7237" t="s">
        <v>45026</v>
      </c>
      <c r="R7237" t="s">
        <v>35</v>
      </c>
      <c r="S7237" t="s">
        <v>10936</v>
      </c>
      <c r="U7237" t="s">
        <v>902</v>
      </c>
      <c r="W7237" t="s">
        <v>10934</v>
      </c>
      <c r="X7237" t="s">
        <v>10935</v>
      </c>
    </row>
    <row r="7238" spans="1:24">
      <c r="A7238" t="s">
        <v>45027</v>
      </c>
      <c r="B7238" t="s">
        <v>45028</v>
      </c>
      <c r="C7238" t="s">
        <v>15019</v>
      </c>
      <c r="D7238" t="s">
        <v>15011</v>
      </c>
      <c r="E7238" t="s">
        <v>3788</v>
      </c>
      <c r="G7238" t="s">
        <v>10933</v>
      </c>
      <c r="H7238" t="s">
        <v>45029</v>
      </c>
      <c r="I7238" t="s">
        <v>15011</v>
      </c>
      <c r="J7238" t="s">
        <v>15022</v>
      </c>
      <c r="K7238" s="72">
        <v>40987.36791666667</v>
      </c>
      <c r="L7238" s="72">
        <v>40987.368993055556</v>
      </c>
      <c r="M7238" t="s">
        <v>45030</v>
      </c>
      <c r="P7238" t="s">
        <v>12517</v>
      </c>
      <c r="Q7238" t="s">
        <v>45026</v>
      </c>
      <c r="R7238" t="s">
        <v>35</v>
      </c>
      <c r="S7238" t="s">
        <v>10936</v>
      </c>
      <c r="U7238" t="s">
        <v>902</v>
      </c>
      <c r="W7238" t="s">
        <v>10937</v>
      </c>
      <c r="X7238" t="s">
        <v>10938</v>
      </c>
    </row>
    <row r="7239" spans="1:24">
      <c r="A7239" t="s">
        <v>45031</v>
      </c>
      <c r="B7239" t="s">
        <v>45032</v>
      </c>
      <c r="C7239" t="s">
        <v>15019</v>
      </c>
      <c r="D7239" t="s">
        <v>15011</v>
      </c>
      <c r="E7239" t="s">
        <v>3788</v>
      </c>
      <c r="G7239" t="s">
        <v>10933</v>
      </c>
      <c r="H7239" t="s">
        <v>45033</v>
      </c>
      <c r="I7239" t="s">
        <v>15011</v>
      </c>
      <c r="J7239" t="s">
        <v>15022</v>
      </c>
      <c r="K7239" s="72">
        <v>40987.368078703701</v>
      </c>
      <c r="L7239" s="72">
        <v>40987.369027777779</v>
      </c>
      <c r="M7239" t="s">
        <v>45034</v>
      </c>
      <c r="P7239" t="s">
        <v>12517</v>
      </c>
      <c r="Q7239" t="s">
        <v>45026</v>
      </c>
      <c r="R7239" t="s">
        <v>35</v>
      </c>
      <c r="S7239" t="s">
        <v>10936</v>
      </c>
      <c r="U7239" t="s">
        <v>902</v>
      </c>
      <c r="W7239" t="s">
        <v>10939</v>
      </c>
      <c r="X7239" t="s">
        <v>10940</v>
      </c>
    </row>
    <row r="7240" spans="1:24">
      <c r="A7240" t="s">
        <v>45035</v>
      </c>
      <c r="B7240" t="s">
        <v>6833</v>
      </c>
      <c r="C7240" t="s">
        <v>15019</v>
      </c>
      <c r="D7240" t="s">
        <v>5719</v>
      </c>
      <c r="E7240" t="s">
        <v>15058</v>
      </c>
      <c r="G7240" t="s">
        <v>6821</v>
      </c>
      <c r="H7240" t="s">
        <v>45036</v>
      </c>
      <c r="I7240" t="s">
        <v>15011</v>
      </c>
      <c r="J7240" t="s">
        <v>15022</v>
      </c>
      <c r="K7240" s="72">
        <v>40988.586180555554</v>
      </c>
      <c r="L7240" s="72">
        <v>40988.586180555554</v>
      </c>
      <c r="P7240" t="s">
        <v>45037</v>
      </c>
      <c r="Q7240" t="s">
        <v>45038</v>
      </c>
      <c r="R7240" t="s">
        <v>35</v>
      </c>
      <c r="S7240" t="s">
        <v>6833</v>
      </c>
      <c r="U7240" t="s">
        <v>6832</v>
      </c>
      <c r="V7240" t="s">
        <v>6833</v>
      </c>
      <c r="W7240" t="s">
        <v>6830</v>
      </c>
      <c r="X7240" t="s">
        <v>6831</v>
      </c>
    </row>
    <row r="7241" spans="1:24">
      <c r="A7241" t="s">
        <v>45039</v>
      </c>
      <c r="B7241" t="s">
        <v>45040</v>
      </c>
      <c r="C7241" t="s">
        <v>16244</v>
      </c>
      <c r="D7241" t="s">
        <v>15069</v>
      </c>
      <c r="E7241" t="s">
        <v>15070</v>
      </c>
      <c r="F7241">
        <v>25</v>
      </c>
      <c r="G7241" t="s">
        <v>6012</v>
      </c>
      <c r="H7241" t="s">
        <v>45041</v>
      </c>
      <c r="I7241" t="s">
        <v>15011</v>
      </c>
      <c r="J7241" t="s">
        <v>45042</v>
      </c>
      <c r="K7241" s="72">
        <v>42040.461898148147</v>
      </c>
      <c r="L7241" s="72">
        <v>42040.461898148147</v>
      </c>
      <c r="M7241" t="s">
        <v>37914</v>
      </c>
      <c r="P7241" t="s">
        <v>15350</v>
      </c>
      <c r="Q7241" t="s">
        <v>37915</v>
      </c>
      <c r="R7241" t="s">
        <v>395</v>
      </c>
      <c r="S7241" t="s">
        <v>45043</v>
      </c>
      <c r="T7241" t="s">
        <v>45044</v>
      </c>
      <c r="U7241" t="s">
        <v>6218</v>
      </c>
      <c r="V7241" t="s">
        <v>45045</v>
      </c>
      <c r="W7241" t="s">
        <v>6217</v>
      </c>
      <c r="X7241" t="s">
        <v>2289</v>
      </c>
    </row>
    <row r="7242" spans="1:24">
      <c r="A7242" t="s">
        <v>45046</v>
      </c>
      <c r="B7242" t="s">
        <v>45047</v>
      </c>
      <c r="C7242" t="s">
        <v>15034</v>
      </c>
      <c r="D7242" t="s">
        <v>15069</v>
      </c>
      <c r="E7242" t="s">
        <v>15070</v>
      </c>
      <c r="F7242">
        <v>25</v>
      </c>
      <c r="G7242" t="s">
        <v>6436</v>
      </c>
      <c r="H7242" t="s">
        <v>45048</v>
      </c>
      <c r="I7242" t="s">
        <v>15011</v>
      </c>
      <c r="J7242" t="s">
        <v>45049</v>
      </c>
      <c r="K7242" s="72">
        <v>40991.294074074074</v>
      </c>
      <c r="L7242" s="72">
        <v>41102.293321759258</v>
      </c>
      <c r="M7242" t="s">
        <v>45050</v>
      </c>
      <c r="P7242" t="s">
        <v>25096</v>
      </c>
      <c r="Q7242" t="s">
        <v>43564</v>
      </c>
      <c r="R7242" t="s">
        <v>395</v>
      </c>
      <c r="S7242" t="s">
        <v>45051</v>
      </c>
      <c r="T7242" t="s">
        <v>45052</v>
      </c>
      <c r="U7242" t="s">
        <v>4671</v>
      </c>
      <c r="V7242" t="s">
        <v>45053</v>
      </c>
      <c r="W7242" t="s">
        <v>6456</v>
      </c>
      <c r="X7242" t="s">
        <v>6314</v>
      </c>
    </row>
    <row r="7243" spans="1:24">
      <c r="A7243" t="s">
        <v>45054</v>
      </c>
      <c r="B7243" t="s">
        <v>5000</v>
      </c>
      <c r="C7243" t="s">
        <v>15019</v>
      </c>
      <c r="D7243" t="s">
        <v>5719</v>
      </c>
      <c r="E7243" t="s">
        <v>15009</v>
      </c>
      <c r="G7243" t="s">
        <v>4996</v>
      </c>
      <c r="H7243" t="s">
        <v>45055</v>
      </c>
      <c r="I7243" t="s">
        <v>15011</v>
      </c>
      <c r="J7243" t="s">
        <v>15022</v>
      </c>
      <c r="K7243" s="72">
        <v>40991.338171296295</v>
      </c>
      <c r="L7243" s="72">
        <v>40991.338171296295</v>
      </c>
      <c r="M7243" t="s">
        <v>17264</v>
      </c>
      <c r="P7243" t="s">
        <v>17265</v>
      </c>
      <c r="Q7243" t="s">
        <v>45056</v>
      </c>
      <c r="R7243" t="s">
        <v>35</v>
      </c>
      <c r="S7243" t="s">
        <v>5000</v>
      </c>
      <c r="V7243" t="s">
        <v>5000</v>
      </c>
      <c r="W7243" t="s">
        <v>4999</v>
      </c>
      <c r="X7243" t="s">
        <v>524</v>
      </c>
    </row>
    <row r="7244" spans="1:24">
      <c r="A7244" t="s">
        <v>45057</v>
      </c>
      <c r="B7244" t="s">
        <v>45058</v>
      </c>
      <c r="C7244" t="s">
        <v>15008</v>
      </c>
      <c r="D7244" t="s">
        <v>15069</v>
      </c>
      <c r="E7244" t="s">
        <v>15070</v>
      </c>
      <c r="F7244">
        <v>25</v>
      </c>
      <c r="G7244" t="s">
        <v>6012</v>
      </c>
      <c r="H7244" t="s">
        <v>45059</v>
      </c>
      <c r="I7244" t="s">
        <v>15011</v>
      </c>
      <c r="J7244" t="s">
        <v>32076</v>
      </c>
      <c r="K7244" s="72">
        <v>40991.472546296296</v>
      </c>
      <c r="L7244" s="72">
        <v>40991.472546296296</v>
      </c>
      <c r="M7244" t="s">
        <v>45060</v>
      </c>
      <c r="P7244" t="s">
        <v>8799</v>
      </c>
      <c r="Q7244" t="s">
        <v>37927</v>
      </c>
      <c r="R7244" t="s">
        <v>395</v>
      </c>
      <c r="S7244" t="s">
        <v>45061</v>
      </c>
      <c r="T7244" t="s">
        <v>31651</v>
      </c>
      <c r="U7244" t="s">
        <v>6224</v>
      </c>
      <c r="V7244" t="s">
        <v>45062</v>
      </c>
      <c r="W7244" t="s">
        <v>1399</v>
      </c>
      <c r="X7244" t="s">
        <v>6115</v>
      </c>
    </row>
    <row r="7245" spans="1:24">
      <c r="A7245" t="s">
        <v>45063</v>
      </c>
      <c r="B7245" t="s">
        <v>45064</v>
      </c>
      <c r="C7245" t="s">
        <v>16446</v>
      </c>
      <c r="D7245" t="s">
        <v>15069</v>
      </c>
      <c r="E7245" t="s">
        <v>15070</v>
      </c>
      <c r="F7245">
        <v>25</v>
      </c>
      <c r="G7245" t="s">
        <v>6012</v>
      </c>
      <c r="H7245" t="s">
        <v>45065</v>
      </c>
      <c r="I7245" t="s">
        <v>15011</v>
      </c>
      <c r="J7245" t="s">
        <v>45066</v>
      </c>
      <c r="K7245" s="72">
        <v>40991.472627314812</v>
      </c>
      <c r="L7245" s="72">
        <v>40991.472627314812</v>
      </c>
      <c r="M7245" t="s">
        <v>31661</v>
      </c>
      <c r="P7245" t="s">
        <v>8799</v>
      </c>
      <c r="Q7245" t="s">
        <v>45067</v>
      </c>
      <c r="R7245" t="s">
        <v>395</v>
      </c>
      <c r="S7245" t="s">
        <v>45068</v>
      </c>
      <c r="T7245" t="s">
        <v>31651</v>
      </c>
      <c r="U7245" t="s">
        <v>6056</v>
      </c>
      <c r="V7245" t="s">
        <v>45069</v>
      </c>
      <c r="W7245" t="s">
        <v>6277</v>
      </c>
      <c r="X7245" t="s">
        <v>6276</v>
      </c>
    </row>
    <row r="7246" spans="1:24">
      <c r="A7246" t="s">
        <v>45070</v>
      </c>
      <c r="B7246" t="s">
        <v>45071</v>
      </c>
      <c r="C7246" t="s">
        <v>15034</v>
      </c>
      <c r="D7246" t="s">
        <v>15069</v>
      </c>
      <c r="E7246" t="s">
        <v>15070</v>
      </c>
      <c r="F7246">
        <v>25</v>
      </c>
      <c r="G7246" t="s">
        <v>6012</v>
      </c>
      <c r="H7246" t="s">
        <v>45072</v>
      </c>
      <c r="I7246" t="s">
        <v>15011</v>
      </c>
      <c r="J7246" t="s">
        <v>32076</v>
      </c>
      <c r="K7246" s="72">
        <v>40991.472708333335</v>
      </c>
      <c r="L7246" s="72">
        <v>40991.472708333335</v>
      </c>
      <c r="M7246" t="s">
        <v>45060</v>
      </c>
      <c r="P7246" t="s">
        <v>8799</v>
      </c>
      <c r="Q7246" t="s">
        <v>30706</v>
      </c>
      <c r="R7246" t="s">
        <v>395</v>
      </c>
      <c r="S7246" t="s">
        <v>45073</v>
      </c>
      <c r="T7246" t="s">
        <v>31651</v>
      </c>
      <c r="U7246" t="s">
        <v>6287</v>
      </c>
      <c r="V7246" t="s">
        <v>45074</v>
      </c>
      <c r="W7246" t="s">
        <v>6288</v>
      </c>
      <c r="X7246" t="s">
        <v>6115</v>
      </c>
    </row>
    <row r="7247" spans="1:24">
      <c r="A7247" t="s">
        <v>45075</v>
      </c>
      <c r="B7247" t="s">
        <v>45076</v>
      </c>
      <c r="C7247" t="s">
        <v>15034</v>
      </c>
      <c r="D7247" t="s">
        <v>5664</v>
      </c>
      <c r="E7247" t="s">
        <v>15028</v>
      </c>
      <c r="G7247" t="s">
        <v>2344</v>
      </c>
      <c r="H7247" t="s">
        <v>37377</v>
      </c>
      <c r="I7247" t="s">
        <v>15011</v>
      </c>
      <c r="J7247" t="s">
        <v>15217</v>
      </c>
      <c r="K7247" s="72">
        <v>40994.371736111112</v>
      </c>
      <c r="L7247" s="72">
        <v>40994.371736111112</v>
      </c>
      <c r="M7247" t="s">
        <v>15218</v>
      </c>
      <c r="P7247" t="s">
        <v>2635</v>
      </c>
      <c r="Q7247" t="s">
        <v>35092</v>
      </c>
      <c r="R7247" t="s">
        <v>1709</v>
      </c>
      <c r="S7247" t="s">
        <v>2639</v>
      </c>
      <c r="T7247" t="s">
        <v>45077</v>
      </c>
      <c r="U7247" t="s">
        <v>2612</v>
      </c>
      <c r="W7247" t="s">
        <v>2635</v>
      </c>
      <c r="X7247" t="s">
        <v>2172</v>
      </c>
    </row>
    <row r="7248" spans="1:24">
      <c r="A7248" t="s">
        <v>45078</v>
      </c>
      <c r="B7248" t="s">
        <v>45079</v>
      </c>
      <c r="C7248" t="s">
        <v>15034</v>
      </c>
      <c r="D7248" t="s">
        <v>5664</v>
      </c>
      <c r="E7248" t="s">
        <v>15028</v>
      </c>
      <c r="G7248" t="s">
        <v>2344</v>
      </c>
      <c r="H7248" t="s">
        <v>15216</v>
      </c>
      <c r="I7248" t="s">
        <v>15011</v>
      </c>
      <c r="J7248" t="s">
        <v>15217</v>
      </c>
      <c r="K7248" s="72">
        <v>40994.371805555558</v>
      </c>
      <c r="L7248" s="72">
        <v>40994.371805555558</v>
      </c>
      <c r="M7248" t="s">
        <v>15218</v>
      </c>
      <c r="P7248" t="s">
        <v>2635</v>
      </c>
      <c r="Q7248" t="s">
        <v>35092</v>
      </c>
      <c r="R7248" t="s">
        <v>1709</v>
      </c>
      <c r="S7248" t="s">
        <v>2637</v>
      </c>
      <c r="T7248" t="s">
        <v>35093</v>
      </c>
      <c r="U7248" t="s">
        <v>2612</v>
      </c>
      <c r="W7248" t="s">
        <v>2635</v>
      </c>
      <c r="X7248" t="s">
        <v>81</v>
      </c>
    </row>
    <row r="7249" spans="1:24">
      <c r="A7249" t="s">
        <v>45080</v>
      </c>
      <c r="B7249" t="s">
        <v>45081</v>
      </c>
      <c r="C7249" t="s">
        <v>15034</v>
      </c>
      <c r="D7249" t="s">
        <v>5664</v>
      </c>
      <c r="E7249" t="s">
        <v>15028</v>
      </c>
      <c r="G7249" t="s">
        <v>2344</v>
      </c>
      <c r="H7249" t="s">
        <v>35091</v>
      </c>
      <c r="I7249" t="s">
        <v>15011</v>
      </c>
      <c r="J7249" t="s">
        <v>15217</v>
      </c>
      <c r="K7249" s="72">
        <v>40994.37190972222</v>
      </c>
      <c r="L7249" s="72">
        <v>40994.37190972222</v>
      </c>
      <c r="M7249" t="s">
        <v>15218</v>
      </c>
      <c r="P7249" t="s">
        <v>2635</v>
      </c>
      <c r="Q7249" t="s">
        <v>35092</v>
      </c>
      <c r="R7249" t="s">
        <v>1709</v>
      </c>
      <c r="S7249" t="s">
        <v>2641</v>
      </c>
      <c r="T7249" t="s">
        <v>35093</v>
      </c>
      <c r="U7249" t="s">
        <v>2612</v>
      </c>
      <c r="W7249" t="s">
        <v>2635</v>
      </c>
      <c r="X7249" t="s">
        <v>86</v>
      </c>
    </row>
    <row r="7250" spans="1:24">
      <c r="A7250" t="s">
        <v>45082</v>
      </c>
      <c r="B7250" t="s">
        <v>45083</v>
      </c>
      <c r="C7250" t="s">
        <v>15019</v>
      </c>
      <c r="D7250" t="s">
        <v>15288</v>
      </c>
      <c r="E7250" t="s">
        <v>15094</v>
      </c>
      <c r="G7250" t="s">
        <v>12617</v>
      </c>
      <c r="H7250" t="s">
        <v>45084</v>
      </c>
      <c r="I7250" t="s">
        <v>15011</v>
      </c>
      <c r="J7250" t="s">
        <v>15022</v>
      </c>
      <c r="K7250" s="72">
        <v>40995.38559027778</v>
      </c>
      <c r="L7250" s="72">
        <v>40995.38559027778</v>
      </c>
      <c r="M7250" t="s">
        <v>45085</v>
      </c>
      <c r="P7250" t="s">
        <v>45086</v>
      </c>
      <c r="Q7250" t="s">
        <v>45087</v>
      </c>
      <c r="R7250" t="s">
        <v>5854</v>
      </c>
      <c r="S7250" t="s">
        <v>12940</v>
      </c>
      <c r="U7250" t="s">
        <v>12942</v>
      </c>
      <c r="W7250" t="s">
        <v>12940</v>
      </c>
      <c r="X7250" t="s">
        <v>12941</v>
      </c>
    </row>
    <row r="7251" spans="1:24">
      <c r="A7251" t="s">
        <v>45088</v>
      </c>
      <c r="B7251" t="s">
        <v>45089</v>
      </c>
      <c r="C7251" t="s">
        <v>15019</v>
      </c>
      <c r="D7251" t="s">
        <v>1792</v>
      </c>
      <c r="E7251" t="s">
        <v>11588</v>
      </c>
      <c r="G7251" t="s">
        <v>10684</v>
      </c>
      <c r="H7251" t="s">
        <v>45090</v>
      </c>
      <c r="I7251" t="s">
        <v>15011</v>
      </c>
      <c r="J7251" t="s">
        <v>15022</v>
      </c>
      <c r="K7251" s="72">
        <v>40995.385775462964</v>
      </c>
      <c r="L7251" s="72">
        <v>40995.385775462964</v>
      </c>
      <c r="P7251" t="s">
        <v>45086</v>
      </c>
      <c r="Q7251" t="s">
        <v>45091</v>
      </c>
      <c r="R7251" t="s">
        <v>5854</v>
      </c>
      <c r="S7251" t="s">
        <v>10690</v>
      </c>
      <c r="U7251" t="s">
        <v>10689</v>
      </c>
      <c r="W7251" t="s">
        <v>10688</v>
      </c>
    </row>
    <row r="7252" spans="1:24">
      <c r="A7252" t="s">
        <v>45092</v>
      </c>
      <c r="B7252" t="s">
        <v>45093</v>
      </c>
      <c r="C7252" t="s">
        <v>15019</v>
      </c>
      <c r="D7252" t="s">
        <v>1792</v>
      </c>
      <c r="E7252" t="s">
        <v>15058</v>
      </c>
      <c r="G7252" t="s">
        <v>11182</v>
      </c>
      <c r="H7252" t="s">
        <v>45094</v>
      </c>
      <c r="I7252" t="s">
        <v>15011</v>
      </c>
      <c r="J7252" t="s">
        <v>15022</v>
      </c>
      <c r="K7252" s="72">
        <v>40995.38585648148</v>
      </c>
      <c r="L7252" s="72">
        <v>40995.38585648148</v>
      </c>
      <c r="P7252" t="s">
        <v>45086</v>
      </c>
      <c r="Q7252" t="s">
        <v>45091</v>
      </c>
      <c r="R7252" t="s">
        <v>5854</v>
      </c>
      <c r="S7252" t="s">
        <v>11185</v>
      </c>
      <c r="W7252" t="s">
        <v>11184</v>
      </c>
    </row>
    <row r="7253" spans="1:24">
      <c r="A7253" t="s">
        <v>45095</v>
      </c>
      <c r="B7253" t="s">
        <v>45096</v>
      </c>
      <c r="C7253" t="s">
        <v>15019</v>
      </c>
      <c r="D7253" t="s">
        <v>15463</v>
      </c>
      <c r="E7253" t="s">
        <v>14281</v>
      </c>
      <c r="G7253" t="s">
        <v>7661</v>
      </c>
      <c r="H7253" t="s">
        <v>45097</v>
      </c>
      <c r="I7253" t="s">
        <v>15011</v>
      </c>
      <c r="J7253" t="s">
        <v>15022</v>
      </c>
      <c r="K7253" s="72">
        <v>40995.38690972222</v>
      </c>
      <c r="L7253" s="72">
        <v>40995.387187499997</v>
      </c>
      <c r="M7253" t="s">
        <v>45098</v>
      </c>
      <c r="P7253" t="s">
        <v>17354</v>
      </c>
      <c r="Q7253" t="s">
        <v>45099</v>
      </c>
      <c r="R7253" t="s">
        <v>449</v>
      </c>
      <c r="S7253" t="s">
        <v>7127</v>
      </c>
      <c r="U7253" t="s">
        <v>7738</v>
      </c>
      <c r="W7253" t="s">
        <v>7121</v>
      </c>
      <c r="X7253" t="s">
        <v>7125</v>
      </c>
    </row>
    <row r="7254" spans="1:24">
      <c r="A7254" t="s">
        <v>45100</v>
      </c>
      <c r="B7254" t="s">
        <v>45101</v>
      </c>
      <c r="C7254" t="s">
        <v>15019</v>
      </c>
      <c r="D7254" t="s">
        <v>15463</v>
      </c>
      <c r="E7254" t="s">
        <v>15058</v>
      </c>
      <c r="G7254" t="s">
        <v>6841</v>
      </c>
      <c r="H7254" t="s">
        <v>45102</v>
      </c>
      <c r="I7254" t="s">
        <v>15011</v>
      </c>
      <c r="J7254" t="s">
        <v>15022</v>
      </c>
      <c r="K7254" s="72">
        <v>40995.386979166666</v>
      </c>
      <c r="L7254" s="72">
        <v>40995.386979166666</v>
      </c>
      <c r="M7254" t="s">
        <v>45103</v>
      </c>
      <c r="P7254" t="s">
        <v>17354</v>
      </c>
      <c r="Q7254" t="s">
        <v>45099</v>
      </c>
      <c r="R7254" t="s">
        <v>449</v>
      </c>
      <c r="S7254" t="s">
        <v>7127</v>
      </c>
      <c r="U7254" t="s">
        <v>7126</v>
      </c>
      <c r="W7254" t="s">
        <v>7121</v>
      </c>
      <c r="X7254" t="s">
        <v>7125</v>
      </c>
    </row>
    <row r="7255" spans="1:24">
      <c r="A7255" t="s">
        <v>45104</v>
      </c>
      <c r="B7255" t="s">
        <v>1305</v>
      </c>
      <c r="C7255" t="s">
        <v>15019</v>
      </c>
      <c r="D7255" t="s">
        <v>5664</v>
      </c>
      <c r="E7255" t="s">
        <v>15028</v>
      </c>
      <c r="G7255" t="s">
        <v>1262</v>
      </c>
      <c r="H7255" t="s">
        <v>45105</v>
      </c>
      <c r="I7255" t="s">
        <v>15011</v>
      </c>
      <c r="J7255" t="s">
        <v>15022</v>
      </c>
      <c r="K7255" s="72">
        <v>40995.552210648151</v>
      </c>
      <c r="L7255" s="72">
        <v>40995.552210648151</v>
      </c>
      <c r="M7255" t="s">
        <v>15686</v>
      </c>
      <c r="P7255" t="s">
        <v>21084</v>
      </c>
      <c r="Q7255" t="s">
        <v>45106</v>
      </c>
      <c r="R7255" t="s">
        <v>35</v>
      </c>
      <c r="S7255" t="s">
        <v>1305</v>
      </c>
      <c r="U7255" t="s">
        <v>1304</v>
      </c>
      <c r="V7255" t="s">
        <v>1305</v>
      </c>
      <c r="W7255" t="s">
        <v>1303</v>
      </c>
      <c r="X7255" t="s">
        <v>81</v>
      </c>
    </row>
    <row r="7256" spans="1:24">
      <c r="A7256" t="s">
        <v>45107</v>
      </c>
      <c r="B7256" t="s">
        <v>45108</v>
      </c>
      <c r="C7256" t="s">
        <v>15019</v>
      </c>
      <c r="D7256" t="s">
        <v>5719</v>
      </c>
      <c r="E7256" t="s">
        <v>15363</v>
      </c>
      <c r="G7256" t="s">
        <v>3741</v>
      </c>
      <c r="H7256" t="s">
        <v>45109</v>
      </c>
      <c r="I7256" t="s">
        <v>15011</v>
      </c>
      <c r="J7256" t="s">
        <v>15022</v>
      </c>
      <c r="K7256" s="72">
        <v>41932.483425925922</v>
      </c>
      <c r="L7256" s="72">
        <v>41932.483425925922</v>
      </c>
      <c r="M7256" t="s">
        <v>44007</v>
      </c>
      <c r="P7256" t="s">
        <v>45110</v>
      </c>
      <c r="Q7256" t="s">
        <v>23301</v>
      </c>
      <c r="R7256" t="s">
        <v>1464</v>
      </c>
      <c r="S7256" t="s">
        <v>3744</v>
      </c>
      <c r="W7256" t="s">
        <v>3742</v>
      </c>
      <c r="X7256" t="s">
        <v>3743</v>
      </c>
    </row>
    <row r="7257" spans="1:24">
      <c r="A7257" t="s">
        <v>45111</v>
      </c>
      <c r="B7257" t="s">
        <v>1310</v>
      </c>
      <c r="C7257" t="s">
        <v>15019</v>
      </c>
      <c r="D7257" t="s">
        <v>5664</v>
      </c>
      <c r="E7257" t="s">
        <v>15028</v>
      </c>
      <c r="G7257" t="s">
        <v>1262</v>
      </c>
      <c r="H7257" t="s">
        <v>45112</v>
      </c>
      <c r="I7257" t="s">
        <v>15011</v>
      </c>
      <c r="J7257" t="s">
        <v>15022</v>
      </c>
      <c r="K7257" s="72">
        <v>40995.552372685182</v>
      </c>
      <c r="L7257" s="72">
        <v>40995.552372685182</v>
      </c>
      <c r="M7257" t="s">
        <v>15686</v>
      </c>
      <c r="P7257" t="s">
        <v>21084</v>
      </c>
      <c r="Q7257" t="s">
        <v>45106</v>
      </c>
      <c r="R7257" t="s">
        <v>35</v>
      </c>
      <c r="S7257" t="s">
        <v>1310</v>
      </c>
      <c r="U7257" t="s">
        <v>1304</v>
      </c>
      <c r="V7257" t="s">
        <v>1310</v>
      </c>
      <c r="W7257" t="s">
        <v>1303</v>
      </c>
      <c r="X7257" t="s">
        <v>84</v>
      </c>
    </row>
    <row r="7258" spans="1:24">
      <c r="A7258" t="s">
        <v>45113</v>
      </c>
      <c r="B7258" t="s">
        <v>1307</v>
      </c>
      <c r="C7258" t="s">
        <v>15019</v>
      </c>
      <c r="D7258" t="s">
        <v>5664</v>
      </c>
      <c r="E7258" t="s">
        <v>15028</v>
      </c>
      <c r="G7258" t="s">
        <v>1262</v>
      </c>
      <c r="H7258" t="s">
        <v>45114</v>
      </c>
      <c r="I7258" t="s">
        <v>15011</v>
      </c>
      <c r="J7258" t="s">
        <v>15022</v>
      </c>
      <c r="K7258" s="72">
        <v>40995.552511574075</v>
      </c>
      <c r="L7258" s="72">
        <v>43213.393888888888</v>
      </c>
      <c r="M7258" t="s">
        <v>15686</v>
      </c>
      <c r="P7258" t="s">
        <v>21084</v>
      </c>
      <c r="Q7258" t="s">
        <v>45106</v>
      </c>
      <c r="R7258" t="s">
        <v>35</v>
      </c>
      <c r="S7258" t="s">
        <v>1307</v>
      </c>
      <c r="U7258" t="s">
        <v>1306</v>
      </c>
      <c r="V7258" t="s">
        <v>1307</v>
      </c>
      <c r="W7258" t="s">
        <v>1303</v>
      </c>
      <c r="X7258" t="s">
        <v>81</v>
      </c>
    </row>
    <row r="7259" spans="1:24">
      <c r="A7259" t="s">
        <v>45115</v>
      </c>
      <c r="B7259" t="s">
        <v>1311</v>
      </c>
      <c r="C7259" t="s">
        <v>15019</v>
      </c>
      <c r="D7259" t="s">
        <v>5664</v>
      </c>
      <c r="E7259" t="s">
        <v>15028</v>
      </c>
      <c r="G7259" t="s">
        <v>1262</v>
      </c>
      <c r="H7259" t="s">
        <v>45116</v>
      </c>
      <c r="I7259" t="s">
        <v>15011</v>
      </c>
      <c r="J7259" t="s">
        <v>15022</v>
      </c>
      <c r="K7259" s="72">
        <v>40995.552719907406</v>
      </c>
      <c r="L7259" s="72">
        <v>40995.552719907406</v>
      </c>
      <c r="M7259" t="s">
        <v>15686</v>
      </c>
      <c r="P7259" t="s">
        <v>21084</v>
      </c>
      <c r="Q7259" t="s">
        <v>45106</v>
      </c>
      <c r="R7259" t="s">
        <v>35</v>
      </c>
      <c r="S7259" t="s">
        <v>1311</v>
      </c>
      <c r="U7259" t="s">
        <v>1306</v>
      </c>
      <c r="V7259" t="s">
        <v>1311</v>
      </c>
      <c r="W7259" t="s">
        <v>1303</v>
      </c>
      <c r="X7259" t="s">
        <v>84</v>
      </c>
    </row>
    <row r="7260" spans="1:24">
      <c r="A7260" t="s">
        <v>45117</v>
      </c>
      <c r="B7260" t="s">
        <v>45118</v>
      </c>
      <c r="C7260" t="s">
        <v>15019</v>
      </c>
      <c r="D7260" t="s">
        <v>5734</v>
      </c>
      <c r="E7260" t="s">
        <v>15125</v>
      </c>
      <c r="G7260" t="s">
        <v>10422</v>
      </c>
      <c r="H7260" t="s">
        <v>45119</v>
      </c>
      <c r="I7260" t="s">
        <v>15011</v>
      </c>
      <c r="J7260" t="s">
        <v>15022</v>
      </c>
      <c r="K7260" s="72">
        <v>40996.708032407405</v>
      </c>
      <c r="L7260" s="72">
        <v>40996.708032407405</v>
      </c>
      <c r="M7260" t="s">
        <v>45120</v>
      </c>
      <c r="P7260" t="s">
        <v>45121</v>
      </c>
      <c r="Q7260" t="s">
        <v>45122</v>
      </c>
      <c r="R7260" t="s">
        <v>35</v>
      </c>
      <c r="S7260" t="s">
        <v>10426</v>
      </c>
      <c r="W7260" t="s">
        <v>10424</v>
      </c>
      <c r="X7260" t="s">
        <v>10434</v>
      </c>
    </row>
    <row r="7261" spans="1:24">
      <c r="A7261" t="s">
        <v>45123</v>
      </c>
      <c r="B7261" t="s">
        <v>45124</v>
      </c>
      <c r="C7261" t="s">
        <v>15019</v>
      </c>
      <c r="D7261" t="s">
        <v>5734</v>
      </c>
      <c r="E7261" t="s">
        <v>15125</v>
      </c>
      <c r="G7261" t="s">
        <v>10422</v>
      </c>
      <c r="H7261" t="s">
        <v>45125</v>
      </c>
      <c r="I7261" t="s">
        <v>15011</v>
      </c>
      <c r="J7261" t="s">
        <v>15022</v>
      </c>
      <c r="K7261" s="72">
        <v>40996.708171296297</v>
      </c>
      <c r="L7261" s="72">
        <v>40996.708171296297</v>
      </c>
      <c r="M7261" t="s">
        <v>45126</v>
      </c>
      <c r="P7261" t="s">
        <v>45121</v>
      </c>
      <c r="Q7261" t="s">
        <v>45127</v>
      </c>
      <c r="R7261" t="s">
        <v>35</v>
      </c>
      <c r="S7261" t="s">
        <v>10426</v>
      </c>
      <c r="W7261" t="s">
        <v>10424</v>
      </c>
      <c r="X7261" t="s">
        <v>10428</v>
      </c>
    </row>
    <row r="7262" spans="1:24">
      <c r="A7262" t="s">
        <v>45128</v>
      </c>
      <c r="B7262" t="s">
        <v>45129</v>
      </c>
      <c r="C7262" t="s">
        <v>15019</v>
      </c>
      <c r="D7262" t="s">
        <v>5734</v>
      </c>
      <c r="E7262" t="s">
        <v>15125</v>
      </c>
      <c r="G7262" t="s">
        <v>10422</v>
      </c>
      <c r="H7262" t="s">
        <v>45130</v>
      </c>
      <c r="I7262" t="s">
        <v>15011</v>
      </c>
      <c r="J7262" t="s">
        <v>15022</v>
      </c>
      <c r="K7262" s="72">
        <v>40996.708726851852</v>
      </c>
      <c r="L7262" s="72">
        <v>40996.708726851852</v>
      </c>
      <c r="M7262" t="s">
        <v>45131</v>
      </c>
      <c r="P7262" t="s">
        <v>45121</v>
      </c>
      <c r="Q7262" t="s">
        <v>45127</v>
      </c>
      <c r="R7262" t="s">
        <v>35</v>
      </c>
      <c r="S7262" t="s">
        <v>10426</v>
      </c>
      <c r="W7262" t="s">
        <v>10424</v>
      </c>
      <c r="X7262" t="s">
        <v>10433</v>
      </c>
    </row>
    <row r="7263" spans="1:24">
      <c r="A7263" t="s">
        <v>45132</v>
      </c>
      <c r="B7263" t="s">
        <v>45133</v>
      </c>
      <c r="C7263" t="s">
        <v>15019</v>
      </c>
      <c r="D7263" t="s">
        <v>5734</v>
      </c>
      <c r="E7263" t="s">
        <v>15125</v>
      </c>
      <c r="G7263" t="s">
        <v>10422</v>
      </c>
      <c r="H7263" t="s">
        <v>45134</v>
      </c>
      <c r="I7263" t="s">
        <v>15011</v>
      </c>
      <c r="J7263" t="s">
        <v>15022</v>
      </c>
      <c r="K7263" s="72">
        <v>40996.708819444444</v>
      </c>
      <c r="L7263" s="72">
        <v>40996.708819444444</v>
      </c>
      <c r="M7263" t="s">
        <v>45135</v>
      </c>
      <c r="P7263" t="s">
        <v>45121</v>
      </c>
      <c r="Q7263" t="s">
        <v>45127</v>
      </c>
      <c r="R7263" t="s">
        <v>35</v>
      </c>
      <c r="S7263" t="s">
        <v>10426</v>
      </c>
      <c r="W7263" t="s">
        <v>10424</v>
      </c>
      <c r="X7263" t="s">
        <v>10427</v>
      </c>
    </row>
    <row r="7264" spans="1:24">
      <c r="A7264" t="s">
        <v>45136</v>
      </c>
      <c r="B7264" t="s">
        <v>45137</v>
      </c>
      <c r="C7264" t="s">
        <v>15019</v>
      </c>
      <c r="D7264" t="s">
        <v>5734</v>
      </c>
      <c r="E7264" t="s">
        <v>15125</v>
      </c>
      <c r="G7264" t="s">
        <v>10422</v>
      </c>
      <c r="H7264" t="s">
        <v>45138</v>
      </c>
      <c r="I7264" t="s">
        <v>15011</v>
      </c>
      <c r="J7264" t="s">
        <v>15022</v>
      </c>
      <c r="K7264" s="72">
        <v>40996.70888888889</v>
      </c>
      <c r="L7264" s="72">
        <v>40996.70888888889</v>
      </c>
      <c r="M7264" t="s">
        <v>45139</v>
      </c>
      <c r="P7264" t="s">
        <v>45121</v>
      </c>
      <c r="Q7264" t="s">
        <v>45127</v>
      </c>
      <c r="R7264" t="s">
        <v>35</v>
      </c>
      <c r="S7264" t="s">
        <v>10426</v>
      </c>
      <c r="W7264" t="s">
        <v>10424</v>
      </c>
      <c r="X7264" t="s">
        <v>10429</v>
      </c>
    </row>
    <row r="7265" spans="1:24">
      <c r="A7265" t="s">
        <v>45140</v>
      </c>
      <c r="B7265" t="s">
        <v>45141</v>
      </c>
      <c r="C7265" t="s">
        <v>15019</v>
      </c>
      <c r="D7265" t="s">
        <v>5734</v>
      </c>
      <c r="E7265" t="s">
        <v>15125</v>
      </c>
      <c r="G7265" t="s">
        <v>10422</v>
      </c>
      <c r="H7265" t="s">
        <v>45142</v>
      </c>
      <c r="I7265" t="s">
        <v>15011</v>
      </c>
      <c r="J7265" t="s">
        <v>15022</v>
      </c>
      <c r="K7265" s="72">
        <v>40996.708993055552</v>
      </c>
      <c r="L7265" s="72">
        <v>40996.708993055552</v>
      </c>
      <c r="M7265" t="s">
        <v>45143</v>
      </c>
      <c r="P7265" t="s">
        <v>45121</v>
      </c>
      <c r="Q7265" t="s">
        <v>45127</v>
      </c>
      <c r="R7265" t="s">
        <v>35</v>
      </c>
      <c r="S7265" t="s">
        <v>10426</v>
      </c>
      <c r="W7265" t="s">
        <v>10424</v>
      </c>
      <c r="X7265" t="s">
        <v>10430</v>
      </c>
    </row>
    <row r="7266" spans="1:24">
      <c r="A7266" t="s">
        <v>45144</v>
      </c>
      <c r="B7266" t="s">
        <v>45145</v>
      </c>
      <c r="C7266" t="s">
        <v>15019</v>
      </c>
      <c r="D7266" t="s">
        <v>5734</v>
      </c>
      <c r="E7266" t="s">
        <v>15125</v>
      </c>
      <c r="G7266" t="s">
        <v>10422</v>
      </c>
      <c r="H7266" t="s">
        <v>45146</v>
      </c>
      <c r="I7266" t="s">
        <v>15011</v>
      </c>
      <c r="J7266" t="s">
        <v>15022</v>
      </c>
      <c r="K7266" s="72">
        <v>40996.709085648145</v>
      </c>
      <c r="L7266" s="72">
        <v>40996.709085648145</v>
      </c>
      <c r="M7266" t="s">
        <v>45147</v>
      </c>
      <c r="P7266" t="s">
        <v>45121</v>
      </c>
      <c r="Q7266" t="s">
        <v>45127</v>
      </c>
      <c r="R7266" t="s">
        <v>35</v>
      </c>
      <c r="S7266" t="s">
        <v>10426</v>
      </c>
      <c r="W7266" t="s">
        <v>10424</v>
      </c>
      <c r="X7266" t="s">
        <v>10425</v>
      </c>
    </row>
    <row r="7267" spans="1:24">
      <c r="A7267" t="s">
        <v>45148</v>
      </c>
      <c r="B7267" t="s">
        <v>45149</v>
      </c>
      <c r="C7267" t="s">
        <v>15019</v>
      </c>
      <c r="D7267" t="s">
        <v>15081</v>
      </c>
      <c r="E7267" t="s">
        <v>15082</v>
      </c>
      <c r="G7267" t="s">
        <v>10464</v>
      </c>
      <c r="H7267" t="s">
        <v>45150</v>
      </c>
      <c r="I7267" t="s">
        <v>15011</v>
      </c>
      <c r="K7267" s="72">
        <v>44291.73332175926</v>
      </c>
      <c r="L7267" s="72">
        <v>44291.73332175926</v>
      </c>
      <c r="P7267" t="s">
        <v>11285</v>
      </c>
      <c r="Q7267" t="s">
        <v>15430</v>
      </c>
      <c r="R7267" t="s">
        <v>35</v>
      </c>
      <c r="S7267" t="s">
        <v>4535</v>
      </c>
      <c r="V7267" t="s">
        <v>45149</v>
      </c>
      <c r="W7267" t="s">
        <v>10527</v>
      </c>
      <c r="X7267" t="s">
        <v>45151</v>
      </c>
    </row>
    <row r="7268" spans="1:24">
      <c r="A7268" t="s">
        <v>45152</v>
      </c>
      <c r="B7268" t="s">
        <v>45153</v>
      </c>
      <c r="C7268" t="s">
        <v>15034</v>
      </c>
      <c r="D7268" t="s">
        <v>17127</v>
      </c>
      <c r="E7268" t="s">
        <v>10982</v>
      </c>
      <c r="G7268" t="s">
        <v>10698</v>
      </c>
      <c r="H7268" t="s">
        <v>45154</v>
      </c>
      <c r="I7268" t="s">
        <v>15011</v>
      </c>
      <c r="J7268" t="s">
        <v>45155</v>
      </c>
      <c r="K7268" s="72">
        <v>41001.400266203702</v>
      </c>
      <c r="L7268" s="72">
        <v>41001.400266203702</v>
      </c>
      <c r="M7268" t="s">
        <v>45156</v>
      </c>
      <c r="P7268" t="s">
        <v>17130</v>
      </c>
      <c r="Q7268" t="s">
        <v>40845</v>
      </c>
      <c r="R7268" t="s">
        <v>10752</v>
      </c>
      <c r="S7268" t="s">
        <v>10755</v>
      </c>
      <c r="T7268" t="s">
        <v>45157</v>
      </c>
      <c r="U7268" t="s">
        <v>10717</v>
      </c>
      <c r="V7268" t="s">
        <v>45158</v>
      </c>
      <c r="W7268" t="s">
        <v>10756</v>
      </c>
      <c r="X7268" t="s">
        <v>10700</v>
      </c>
    </row>
    <row r="7269" spans="1:24">
      <c r="A7269" t="s">
        <v>45159</v>
      </c>
      <c r="B7269" t="s">
        <v>45160</v>
      </c>
      <c r="C7269" t="s">
        <v>15019</v>
      </c>
      <c r="D7269" t="s">
        <v>15081</v>
      </c>
      <c r="E7269" t="s">
        <v>15058</v>
      </c>
      <c r="G7269" t="s">
        <v>6841</v>
      </c>
      <c r="H7269" t="s">
        <v>45161</v>
      </c>
      <c r="I7269" t="s">
        <v>15011</v>
      </c>
      <c r="J7269" t="s">
        <v>15022</v>
      </c>
      <c r="K7269" s="72">
        <v>41002.573240740741</v>
      </c>
      <c r="L7269" s="72">
        <v>41002.573240740741</v>
      </c>
      <c r="M7269" t="s">
        <v>45162</v>
      </c>
      <c r="P7269" t="s">
        <v>15874</v>
      </c>
      <c r="Q7269" t="s">
        <v>44721</v>
      </c>
      <c r="R7269" t="s">
        <v>324</v>
      </c>
      <c r="W7269" t="s">
        <v>7342</v>
      </c>
    </row>
    <row r="7270" spans="1:24">
      <c r="A7270" t="s">
        <v>45163</v>
      </c>
      <c r="B7270" t="s">
        <v>45164</v>
      </c>
      <c r="C7270" t="s">
        <v>15019</v>
      </c>
      <c r="D7270" t="s">
        <v>15081</v>
      </c>
      <c r="E7270" t="s">
        <v>15058</v>
      </c>
      <c r="G7270" t="s">
        <v>12436</v>
      </c>
      <c r="H7270" t="s">
        <v>45165</v>
      </c>
      <c r="I7270" t="s">
        <v>15011</v>
      </c>
      <c r="J7270" t="s">
        <v>15022</v>
      </c>
      <c r="K7270" s="72">
        <v>41002.573321759257</v>
      </c>
      <c r="L7270" s="72">
        <v>41002.573321759257</v>
      </c>
      <c r="M7270" t="s">
        <v>45166</v>
      </c>
      <c r="P7270" t="s">
        <v>15874</v>
      </c>
      <c r="Q7270" t="s">
        <v>17956</v>
      </c>
      <c r="R7270" t="s">
        <v>324</v>
      </c>
      <c r="W7270" t="s">
        <v>7342</v>
      </c>
    </row>
    <row r="7271" spans="1:24">
      <c r="A7271" t="s">
        <v>45167</v>
      </c>
      <c r="B7271" t="s">
        <v>45168</v>
      </c>
      <c r="C7271" t="s">
        <v>15068</v>
      </c>
      <c r="D7271" t="s">
        <v>15081</v>
      </c>
      <c r="E7271" t="s">
        <v>15058</v>
      </c>
      <c r="G7271" t="s">
        <v>6841</v>
      </c>
      <c r="H7271" t="s">
        <v>45169</v>
      </c>
      <c r="I7271" t="s">
        <v>15011</v>
      </c>
      <c r="J7271" t="s">
        <v>45170</v>
      </c>
      <c r="K7271" s="72">
        <v>41011.625324074077</v>
      </c>
      <c r="L7271" s="72">
        <v>41011.643495370372</v>
      </c>
      <c r="M7271" t="s">
        <v>45171</v>
      </c>
      <c r="P7271" t="s">
        <v>17612</v>
      </c>
      <c r="Q7271" t="s">
        <v>35236</v>
      </c>
      <c r="R7271" t="s">
        <v>35</v>
      </c>
      <c r="T7271" t="s">
        <v>45172</v>
      </c>
      <c r="W7271" t="s">
        <v>7276</v>
      </c>
      <c r="X7271" t="s">
        <v>3427</v>
      </c>
    </row>
    <row r="7272" spans="1:24">
      <c r="A7272" t="s">
        <v>45173</v>
      </c>
      <c r="B7272" t="s">
        <v>45174</v>
      </c>
      <c r="C7272" t="s">
        <v>15019</v>
      </c>
      <c r="D7272" t="s">
        <v>15069</v>
      </c>
      <c r="E7272" t="s">
        <v>15058</v>
      </c>
      <c r="F7272">
        <v>25</v>
      </c>
      <c r="G7272" t="s">
        <v>11182</v>
      </c>
      <c r="H7272" t="s">
        <v>45175</v>
      </c>
      <c r="I7272" t="s">
        <v>15011</v>
      </c>
      <c r="J7272" t="s">
        <v>15022</v>
      </c>
      <c r="K7272" s="72">
        <v>41015.310983796298</v>
      </c>
      <c r="L7272" s="72">
        <v>41015.310983796298</v>
      </c>
      <c r="P7272" t="s">
        <v>45176</v>
      </c>
      <c r="Q7272" t="s">
        <v>45177</v>
      </c>
      <c r="R7272" t="s">
        <v>395</v>
      </c>
      <c r="S7272" t="s">
        <v>45178</v>
      </c>
      <c r="W7272" t="s">
        <v>11183</v>
      </c>
    </row>
    <row r="7273" spans="1:24">
      <c r="A7273" t="s">
        <v>45179</v>
      </c>
      <c r="B7273" t="s">
        <v>8417</v>
      </c>
      <c r="C7273" t="s">
        <v>15019</v>
      </c>
      <c r="D7273" t="s">
        <v>17022</v>
      </c>
      <c r="E7273" t="s">
        <v>2793</v>
      </c>
      <c r="G7273" t="s">
        <v>8411</v>
      </c>
      <c r="H7273" t="s">
        <v>45180</v>
      </c>
      <c r="I7273" t="s">
        <v>15011</v>
      </c>
      <c r="J7273" t="s">
        <v>15022</v>
      </c>
      <c r="K7273" s="72">
        <v>41015.311307870368</v>
      </c>
      <c r="L7273" s="72">
        <v>41015.311307870368</v>
      </c>
      <c r="M7273" t="s">
        <v>45181</v>
      </c>
      <c r="P7273" t="s">
        <v>45182</v>
      </c>
      <c r="Q7273" t="s">
        <v>45177</v>
      </c>
      <c r="R7273" t="s">
        <v>35</v>
      </c>
      <c r="S7273" t="s">
        <v>8417</v>
      </c>
      <c r="W7273" t="s">
        <v>8415</v>
      </c>
      <c r="X7273" t="s">
        <v>8416</v>
      </c>
    </row>
    <row r="7274" spans="1:24">
      <c r="A7274" t="s">
        <v>45183</v>
      </c>
      <c r="B7274" t="s">
        <v>1194</v>
      </c>
      <c r="C7274" t="s">
        <v>15008</v>
      </c>
      <c r="D7274" t="s">
        <v>5594</v>
      </c>
      <c r="E7274" t="s">
        <v>15373</v>
      </c>
      <c r="G7274" t="s">
        <v>1164</v>
      </c>
      <c r="H7274" t="s">
        <v>45184</v>
      </c>
      <c r="I7274" t="s">
        <v>15011</v>
      </c>
      <c r="J7274" t="s">
        <v>45185</v>
      </c>
      <c r="K7274" s="72">
        <v>41016.294930555552</v>
      </c>
      <c r="L7274" s="72">
        <v>41016.295277777775</v>
      </c>
      <c r="M7274" t="s">
        <v>45186</v>
      </c>
      <c r="P7274" t="s">
        <v>12263</v>
      </c>
      <c r="Q7274" t="s">
        <v>35957</v>
      </c>
      <c r="R7274" t="s">
        <v>35</v>
      </c>
      <c r="S7274" t="s">
        <v>1194</v>
      </c>
      <c r="T7274" t="s">
        <v>45187</v>
      </c>
      <c r="U7274" t="s">
        <v>1193</v>
      </c>
      <c r="V7274" t="s">
        <v>1194</v>
      </c>
      <c r="W7274" t="s">
        <v>1190</v>
      </c>
      <c r="X7274" t="s">
        <v>93</v>
      </c>
    </row>
    <row r="7275" spans="1:24">
      <c r="A7275" t="s">
        <v>45188</v>
      </c>
      <c r="B7275" t="s">
        <v>1192</v>
      </c>
      <c r="C7275" t="s">
        <v>15008</v>
      </c>
      <c r="D7275" t="s">
        <v>5594</v>
      </c>
      <c r="E7275" t="s">
        <v>15373</v>
      </c>
      <c r="G7275" t="s">
        <v>1164</v>
      </c>
      <c r="H7275" t="s">
        <v>45189</v>
      </c>
      <c r="I7275" t="s">
        <v>15011</v>
      </c>
      <c r="J7275" t="s">
        <v>45185</v>
      </c>
      <c r="K7275" s="72">
        <v>41016.295057870368</v>
      </c>
      <c r="L7275" s="72">
        <v>41016.295057870368</v>
      </c>
      <c r="M7275" t="s">
        <v>45186</v>
      </c>
      <c r="P7275" t="s">
        <v>12263</v>
      </c>
      <c r="Q7275" t="s">
        <v>35957</v>
      </c>
      <c r="R7275" t="s">
        <v>35</v>
      </c>
      <c r="S7275" t="s">
        <v>1192</v>
      </c>
      <c r="T7275" t="s">
        <v>45187</v>
      </c>
      <c r="U7275" t="s">
        <v>1191</v>
      </c>
      <c r="V7275" t="s">
        <v>1192</v>
      </c>
      <c r="W7275" t="s">
        <v>1190</v>
      </c>
      <c r="X7275" t="s">
        <v>93</v>
      </c>
    </row>
    <row r="7276" spans="1:24">
      <c r="A7276" t="s">
        <v>45190</v>
      </c>
      <c r="B7276" t="s">
        <v>45191</v>
      </c>
      <c r="C7276" t="s">
        <v>15019</v>
      </c>
      <c r="D7276" t="s">
        <v>5719</v>
      </c>
      <c r="E7276" t="s">
        <v>15009</v>
      </c>
      <c r="G7276" t="s">
        <v>5031</v>
      </c>
      <c r="H7276" t="s">
        <v>15642</v>
      </c>
      <c r="I7276" t="s">
        <v>15011</v>
      </c>
      <c r="J7276" t="s">
        <v>15022</v>
      </c>
      <c r="K7276" s="72">
        <v>44392.846898148149</v>
      </c>
      <c r="L7276" s="72">
        <v>44392.846898148149</v>
      </c>
      <c r="M7276" t="s">
        <v>15643</v>
      </c>
      <c r="P7276" t="s">
        <v>15644</v>
      </c>
      <c r="Q7276" t="s">
        <v>15645</v>
      </c>
      <c r="R7276" t="s">
        <v>35</v>
      </c>
      <c r="S7276" t="s">
        <v>45192</v>
      </c>
      <c r="T7276" t="s">
        <v>15645</v>
      </c>
      <c r="U7276" t="s">
        <v>45193</v>
      </c>
      <c r="W7276" t="s">
        <v>45194</v>
      </c>
      <c r="X7276" t="s">
        <v>15649</v>
      </c>
    </row>
    <row r="7277" spans="1:24">
      <c r="A7277" t="s">
        <v>45195</v>
      </c>
      <c r="B7277" t="s">
        <v>45196</v>
      </c>
      <c r="C7277" t="s">
        <v>15019</v>
      </c>
      <c r="D7277" t="s">
        <v>5719</v>
      </c>
      <c r="E7277" t="s">
        <v>15009</v>
      </c>
      <c r="G7277" t="s">
        <v>11848</v>
      </c>
      <c r="H7277" t="s">
        <v>45197</v>
      </c>
      <c r="I7277" t="s">
        <v>15011</v>
      </c>
      <c r="J7277" t="s">
        <v>15022</v>
      </c>
      <c r="K7277" s="72">
        <v>41995.605312500003</v>
      </c>
      <c r="L7277" s="72">
        <v>41995.605312500003</v>
      </c>
      <c r="M7277" t="s">
        <v>15331</v>
      </c>
      <c r="P7277" t="s">
        <v>33408</v>
      </c>
      <c r="Q7277" t="s">
        <v>38770</v>
      </c>
      <c r="R7277" t="s">
        <v>35</v>
      </c>
      <c r="S7277" t="s">
        <v>11886</v>
      </c>
      <c r="U7277" t="s">
        <v>619</v>
      </c>
      <c r="V7277" t="s">
        <v>11886</v>
      </c>
      <c r="W7277" t="s">
        <v>11689</v>
      </c>
      <c r="X7277" t="s">
        <v>86</v>
      </c>
    </row>
    <row r="7278" spans="1:24">
      <c r="A7278" t="s">
        <v>45198</v>
      </c>
      <c r="B7278" t="s">
        <v>45199</v>
      </c>
      <c r="C7278" t="s">
        <v>15019</v>
      </c>
      <c r="D7278" t="s">
        <v>15088</v>
      </c>
      <c r="E7278" t="s">
        <v>15089</v>
      </c>
      <c r="F7278">
        <v>22</v>
      </c>
      <c r="G7278" t="s">
        <v>3917</v>
      </c>
      <c r="H7278" t="s">
        <v>45200</v>
      </c>
      <c r="I7278" t="s">
        <v>15011</v>
      </c>
      <c r="J7278" t="s">
        <v>15022</v>
      </c>
      <c r="K7278" s="72">
        <v>41016.720891203702</v>
      </c>
      <c r="L7278" s="72">
        <v>41016.720891203702</v>
      </c>
      <c r="P7278" t="s">
        <v>15256</v>
      </c>
      <c r="Q7278" t="s">
        <v>45201</v>
      </c>
      <c r="S7278" t="s">
        <v>3990</v>
      </c>
      <c r="U7278" t="s">
        <v>3933</v>
      </c>
      <c r="W7278" t="s">
        <v>3990</v>
      </c>
      <c r="X7278" t="s">
        <v>3959</v>
      </c>
    </row>
    <row r="7279" spans="1:24">
      <c r="A7279" t="s">
        <v>45202</v>
      </c>
      <c r="B7279" t="s">
        <v>45203</v>
      </c>
      <c r="C7279" t="s">
        <v>15019</v>
      </c>
      <c r="D7279" t="s">
        <v>15088</v>
      </c>
      <c r="E7279" t="s">
        <v>15089</v>
      </c>
      <c r="F7279">
        <v>22</v>
      </c>
      <c r="G7279" t="s">
        <v>7530</v>
      </c>
      <c r="H7279" t="s">
        <v>45204</v>
      </c>
      <c r="I7279" t="s">
        <v>15011</v>
      </c>
      <c r="J7279" t="s">
        <v>15022</v>
      </c>
      <c r="K7279" s="72">
        <v>42124.518819444442</v>
      </c>
      <c r="L7279" s="72">
        <v>42124.518819444442</v>
      </c>
      <c r="Q7279" t="s">
        <v>15064</v>
      </c>
      <c r="U7279" t="s">
        <v>4019</v>
      </c>
      <c r="W7279" t="s">
        <v>7577</v>
      </c>
    </row>
    <row r="7280" spans="1:24">
      <c r="A7280" t="s">
        <v>45205</v>
      </c>
      <c r="B7280" t="s">
        <v>45206</v>
      </c>
      <c r="C7280" t="s">
        <v>15019</v>
      </c>
      <c r="D7280" t="s">
        <v>5734</v>
      </c>
      <c r="E7280" t="s">
        <v>15058</v>
      </c>
      <c r="G7280" t="s">
        <v>10112</v>
      </c>
      <c r="H7280" t="s">
        <v>45207</v>
      </c>
      <c r="I7280" t="s">
        <v>15011</v>
      </c>
      <c r="J7280" t="s">
        <v>15022</v>
      </c>
      <c r="K7280" s="72">
        <v>41022.588750000003</v>
      </c>
      <c r="L7280" s="72">
        <v>41022.588750000003</v>
      </c>
      <c r="M7280" t="s">
        <v>45208</v>
      </c>
      <c r="P7280" t="s">
        <v>15874</v>
      </c>
      <c r="Q7280" t="s">
        <v>45209</v>
      </c>
      <c r="R7280" t="s">
        <v>324</v>
      </c>
      <c r="S7280" t="s">
        <v>45210</v>
      </c>
      <c r="U7280" t="s">
        <v>10161</v>
      </c>
      <c r="W7280" t="s">
        <v>10155</v>
      </c>
    </row>
    <row r="7281" spans="1:24">
      <c r="A7281" t="s">
        <v>45211</v>
      </c>
      <c r="B7281" t="s">
        <v>45212</v>
      </c>
      <c r="C7281" t="s">
        <v>15019</v>
      </c>
      <c r="D7281" t="s">
        <v>5734</v>
      </c>
      <c r="E7281" t="s">
        <v>15058</v>
      </c>
      <c r="G7281" t="s">
        <v>11216</v>
      </c>
      <c r="H7281" t="s">
        <v>45213</v>
      </c>
      <c r="I7281" t="s">
        <v>15011</v>
      </c>
      <c r="J7281" t="s">
        <v>15022</v>
      </c>
      <c r="K7281" s="72">
        <v>41022.588877314818</v>
      </c>
      <c r="L7281" s="72">
        <v>41022.588877314818</v>
      </c>
      <c r="M7281" t="s">
        <v>45214</v>
      </c>
      <c r="P7281" t="s">
        <v>15874</v>
      </c>
      <c r="Q7281" t="s">
        <v>45209</v>
      </c>
      <c r="R7281" t="s">
        <v>324</v>
      </c>
      <c r="U7281" t="s">
        <v>11294</v>
      </c>
      <c r="W7281" t="s">
        <v>11292</v>
      </c>
    </row>
    <row r="7282" spans="1:24">
      <c r="A7282" t="s">
        <v>45215</v>
      </c>
      <c r="B7282" t="s">
        <v>45216</v>
      </c>
      <c r="C7282" t="s">
        <v>15019</v>
      </c>
      <c r="D7282" t="s">
        <v>15081</v>
      </c>
      <c r="E7282" t="s">
        <v>11416</v>
      </c>
      <c r="G7282" t="s">
        <v>11416</v>
      </c>
      <c r="H7282" t="s">
        <v>45217</v>
      </c>
      <c r="I7282" t="s">
        <v>15011</v>
      </c>
      <c r="J7282" t="s">
        <v>15022</v>
      </c>
      <c r="K7282" s="72">
        <v>41799.677083333336</v>
      </c>
      <c r="L7282" s="72">
        <v>41799.677083333336</v>
      </c>
      <c r="M7282" t="s">
        <v>24409</v>
      </c>
      <c r="P7282" t="s">
        <v>31849</v>
      </c>
      <c r="Q7282" t="s">
        <v>24411</v>
      </c>
      <c r="R7282" t="s">
        <v>197</v>
      </c>
      <c r="W7282" t="s">
        <v>1049</v>
      </c>
      <c r="X7282" t="s">
        <v>4307</v>
      </c>
    </row>
    <row r="7283" spans="1:24">
      <c r="A7283" t="s">
        <v>45218</v>
      </c>
      <c r="B7283" t="s">
        <v>45219</v>
      </c>
      <c r="C7283" t="s">
        <v>15008</v>
      </c>
      <c r="D7283" t="s">
        <v>5664</v>
      </c>
      <c r="E7283" t="s">
        <v>15028</v>
      </c>
      <c r="G7283" t="s">
        <v>9146</v>
      </c>
      <c r="H7283" t="s">
        <v>45220</v>
      </c>
      <c r="I7283" t="s">
        <v>15011</v>
      </c>
      <c r="J7283" t="s">
        <v>15156</v>
      </c>
      <c r="K7283" s="72">
        <v>42131.656828703701</v>
      </c>
      <c r="L7283" s="72">
        <v>42131.656828703701</v>
      </c>
      <c r="M7283" t="s">
        <v>15157</v>
      </c>
      <c r="P7283" t="s">
        <v>15158</v>
      </c>
      <c r="Q7283" t="s">
        <v>29407</v>
      </c>
      <c r="R7283" t="s">
        <v>197</v>
      </c>
      <c r="S7283" t="s">
        <v>9206</v>
      </c>
      <c r="T7283" t="s">
        <v>15160</v>
      </c>
      <c r="U7283" t="s">
        <v>9204</v>
      </c>
      <c r="W7283" t="s">
        <v>9203</v>
      </c>
      <c r="X7283" t="s">
        <v>773</v>
      </c>
    </row>
    <row r="7284" spans="1:24">
      <c r="A7284" t="s">
        <v>45221</v>
      </c>
      <c r="B7284" t="s">
        <v>7478</v>
      </c>
      <c r="C7284" t="s">
        <v>15019</v>
      </c>
      <c r="D7284" t="s">
        <v>5616</v>
      </c>
      <c r="E7284" t="s">
        <v>15020</v>
      </c>
      <c r="G7284" t="s">
        <v>7475</v>
      </c>
      <c r="H7284" t="s">
        <v>45222</v>
      </c>
      <c r="I7284" t="s">
        <v>15011</v>
      </c>
      <c r="J7284" t="s">
        <v>15022</v>
      </c>
      <c r="K7284" s="72">
        <v>42146.692175925928</v>
      </c>
      <c r="L7284" s="72">
        <v>42146.692175925928</v>
      </c>
      <c r="M7284" t="s">
        <v>36893</v>
      </c>
      <c r="P7284" t="s">
        <v>20112</v>
      </c>
      <c r="Q7284" t="s">
        <v>45223</v>
      </c>
      <c r="R7284" t="s">
        <v>35</v>
      </c>
      <c r="S7284" t="s">
        <v>7478</v>
      </c>
      <c r="T7284" t="s">
        <v>15115</v>
      </c>
      <c r="U7284" t="s">
        <v>7477</v>
      </c>
      <c r="V7284" t="s">
        <v>7478</v>
      </c>
      <c r="W7284" t="s">
        <v>7476</v>
      </c>
      <c r="X7284" t="s">
        <v>1504</v>
      </c>
    </row>
    <row r="7285" spans="1:24">
      <c r="A7285" t="s">
        <v>45224</v>
      </c>
      <c r="B7285" t="s">
        <v>45225</v>
      </c>
      <c r="C7285" t="s">
        <v>15019</v>
      </c>
      <c r="D7285" t="s">
        <v>15147</v>
      </c>
      <c r="E7285" t="s">
        <v>15455</v>
      </c>
      <c r="G7285" t="s">
        <v>11563</v>
      </c>
      <c r="H7285" t="s">
        <v>45226</v>
      </c>
      <c r="I7285" t="s">
        <v>15011</v>
      </c>
      <c r="J7285" t="s">
        <v>15022</v>
      </c>
      <c r="K7285" s="72">
        <v>42146.684398148151</v>
      </c>
      <c r="L7285" s="72">
        <v>42146.684398148151</v>
      </c>
      <c r="M7285" t="s">
        <v>45227</v>
      </c>
      <c r="P7285" t="s">
        <v>29389</v>
      </c>
      <c r="Q7285" t="s">
        <v>23305</v>
      </c>
      <c r="R7285" t="s">
        <v>2180</v>
      </c>
      <c r="S7285" t="s">
        <v>11570</v>
      </c>
      <c r="T7285" t="s">
        <v>15115</v>
      </c>
      <c r="U7285" t="s">
        <v>11566</v>
      </c>
      <c r="W7285" t="s">
        <v>11570</v>
      </c>
      <c r="X7285" t="s">
        <v>11565</v>
      </c>
    </row>
    <row r="7286" spans="1:24">
      <c r="A7286" t="s">
        <v>45228</v>
      </c>
      <c r="B7286" t="s">
        <v>45229</v>
      </c>
      <c r="C7286" t="s">
        <v>15008</v>
      </c>
      <c r="D7286" t="s">
        <v>15081</v>
      </c>
      <c r="E7286" t="s">
        <v>15373</v>
      </c>
      <c r="G7286" t="s">
        <v>11555</v>
      </c>
      <c r="H7286" t="s">
        <v>45230</v>
      </c>
      <c r="I7286" t="s">
        <v>15011</v>
      </c>
      <c r="J7286" t="s">
        <v>45231</v>
      </c>
      <c r="K7286" s="72">
        <v>42132.359849537039</v>
      </c>
      <c r="L7286" s="72">
        <v>42132.359849537039</v>
      </c>
      <c r="M7286" t="s">
        <v>17198</v>
      </c>
      <c r="P7286" t="s">
        <v>7275</v>
      </c>
      <c r="Q7286" t="s">
        <v>45232</v>
      </c>
      <c r="R7286" t="s">
        <v>35</v>
      </c>
      <c r="S7286" t="s">
        <v>11558</v>
      </c>
      <c r="T7286" t="s">
        <v>29040</v>
      </c>
      <c r="U7286" t="s">
        <v>11557</v>
      </c>
      <c r="W7286" t="s">
        <v>11556</v>
      </c>
      <c r="X7286" t="s">
        <v>7370</v>
      </c>
    </row>
    <row r="7287" spans="1:24">
      <c r="A7287" t="s">
        <v>45233</v>
      </c>
      <c r="B7287" t="s">
        <v>45234</v>
      </c>
      <c r="C7287" t="s">
        <v>15019</v>
      </c>
      <c r="D7287" t="s">
        <v>15081</v>
      </c>
      <c r="E7287" t="s">
        <v>15373</v>
      </c>
      <c r="G7287" t="s">
        <v>1164</v>
      </c>
      <c r="H7287" t="s">
        <v>45235</v>
      </c>
      <c r="I7287" t="s">
        <v>15011</v>
      </c>
      <c r="J7287" t="s">
        <v>15022</v>
      </c>
      <c r="K7287" s="72">
        <v>41799.677372685182</v>
      </c>
      <c r="L7287" s="72">
        <v>41799.677372685182</v>
      </c>
      <c r="M7287" t="s">
        <v>37233</v>
      </c>
      <c r="P7287" t="s">
        <v>37234</v>
      </c>
      <c r="Q7287" t="s">
        <v>15345</v>
      </c>
      <c r="R7287" t="s">
        <v>197</v>
      </c>
      <c r="U7287" t="s">
        <v>1245</v>
      </c>
      <c r="W7287" t="s">
        <v>1051</v>
      </c>
    </row>
    <row r="7288" spans="1:24">
      <c r="A7288" t="s">
        <v>45236</v>
      </c>
      <c r="B7288" t="s">
        <v>45237</v>
      </c>
      <c r="C7288" t="s">
        <v>15019</v>
      </c>
      <c r="D7288" t="s">
        <v>5719</v>
      </c>
      <c r="E7288" t="s">
        <v>15009</v>
      </c>
      <c r="G7288" t="s">
        <v>12617</v>
      </c>
      <c r="H7288" t="s">
        <v>45238</v>
      </c>
      <c r="I7288" t="s">
        <v>15011</v>
      </c>
      <c r="J7288" t="s">
        <v>15022</v>
      </c>
      <c r="K7288" s="72">
        <v>41935.696250000001</v>
      </c>
      <c r="L7288" s="72">
        <v>41939.550092592595</v>
      </c>
      <c r="M7288" t="s">
        <v>45239</v>
      </c>
      <c r="P7288" t="s">
        <v>21421</v>
      </c>
      <c r="Q7288" t="s">
        <v>45240</v>
      </c>
      <c r="R7288" t="s">
        <v>7015</v>
      </c>
      <c r="S7288" t="s">
        <v>13007</v>
      </c>
      <c r="U7288" t="s">
        <v>13006</v>
      </c>
      <c r="V7288" t="s">
        <v>45241</v>
      </c>
      <c r="W7288" t="s">
        <v>13004</v>
      </c>
      <c r="X7288" t="s">
        <v>13005</v>
      </c>
    </row>
    <row r="7289" spans="1:24">
      <c r="A7289" t="s">
        <v>45242</v>
      </c>
      <c r="B7289" t="s">
        <v>45243</v>
      </c>
      <c r="C7289" t="s">
        <v>15019</v>
      </c>
      <c r="D7289" t="s">
        <v>15081</v>
      </c>
      <c r="E7289" t="s">
        <v>15082</v>
      </c>
      <c r="G7289" t="s">
        <v>10589</v>
      </c>
      <c r="H7289" t="s">
        <v>45244</v>
      </c>
      <c r="I7289" t="s">
        <v>15011</v>
      </c>
      <c r="K7289" s="72">
        <v>44291.726111111115</v>
      </c>
      <c r="L7289" s="72">
        <v>44291.726111111115</v>
      </c>
      <c r="P7289" t="s">
        <v>11285</v>
      </c>
      <c r="Q7289" t="s">
        <v>15430</v>
      </c>
      <c r="R7289" t="s">
        <v>35</v>
      </c>
      <c r="S7289" t="s">
        <v>4535</v>
      </c>
      <c r="V7289" t="s">
        <v>45243</v>
      </c>
      <c r="W7289" t="s">
        <v>10602</v>
      </c>
      <c r="X7289" t="s">
        <v>45245</v>
      </c>
    </row>
    <row r="7290" spans="1:24">
      <c r="A7290" t="s">
        <v>45246</v>
      </c>
      <c r="B7290" t="s">
        <v>45247</v>
      </c>
      <c r="C7290" t="s">
        <v>15019</v>
      </c>
      <c r="D7290" t="s">
        <v>5664</v>
      </c>
      <c r="E7290" t="s">
        <v>15028</v>
      </c>
      <c r="G7290" t="s">
        <v>2344</v>
      </c>
      <c r="H7290" t="s">
        <v>45248</v>
      </c>
      <c r="I7290" t="s">
        <v>15011</v>
      </c>
      <c r="J7290" t="s">
        <v>15022</v>
      </c>
      <c r="K7290" s="72">
        <v>42006.54346064815</v>
      </c>
      <c r="L7290" s="72">
        <v>42006.54346064815</v>
      </c>
      <c r="M7290" t="s">
        <v>15904</v>
      </c>
      <c r="P7290" t="s">
        <v>44401</v>
      </c>
      <c r="Q7290" t="s">
        <v>15906</v>
      </c>
      <c r="R7290" t="s">
        <v>35</v>
      </c>
      <c r="S7290" t="s">
        <v>2583</v>
      </c>
      <c r="U7290" t="s">
        <v>563</v>
      </c>
      <c r="V7290" t="s">
        <v>2583</v>
      </c>
      <c r="W7290" t="s">
        <v>2582</v>
      </c>
      <c r="X7290" t="s">
        <v>2359</v>
      </c>
    </row>
    <row r="7291" spans="1:24">
      <c r="A7291" t="s">
        <v>45249</v>
      </c>
      <c r="B7291" t="s">
        <v>45250</v>
      </c>
      <c r="C7291" t="s">
        <v>15019</v>
      </c>
      <c r="D7291" t="s">
        <v>17127</v>
      </c>
      <c r="E7291" t="s">
        <v>10982</v>
      </c>
      <c r="G7291" t="s">
        <v>10698</v>
      </c>
      <c r="H7291" t="s">
        <v>45251</v>
      </c>
      <c r="I7291" t="s">
        <v>15011</v>
      </c>
      <c r="J7291" t="s">
        <v>15022</v>
      </c>
      <c r="K7291" s="72">
        <v>41815.576956018522</v>
      </c>
      <c r="L7291" s="72">
        <v>41815.576956018522</v>
      </c>
      <c r="M7291" t="s">
        <v>45252</v>
      </c>
      <c r="P7291" t="s">
        <v>17130</v>
      </c>
      <c r="Q7291" t="s">
        <v>45253</v>
      </c>
      <c r="R7291" t="s">
        <v>35</v>
      </c>
      <c r="S7291" t="s">
        <v>10748</v>
      </c>
      <c r="U7291" t="s">
        <v>10407</v>
      </c>
      <c r="V7291" t="s">
        <v>10748</v>
      </c>
      <c r="W7291" t="s">
        <v>10746</v>
      </c>
      <c r="X7291" t="s">
        <v>10747</v>
      </c>
    </row>
    <row r="7292" spans="1:24">
      <c r="A7292" t="s">
        <v>45254</v>
      </c>
      <c r="B7292" t="s">
        <v>45255</v>
      </c>
      <c r="C7292" t="s">
        <v>15034</v>
      </c>
      <c r="D7292" t="s">
        <v>15011</v>
      </c>
      <c r="E7292" t="s">
        <v>3788</v>
      </c>
      <c r="G7292" t="s">
        <v>12534</v>
      </c>
      <c r="I7292" t="s">
        <v>15011</v>
      </c>
      <c r="J7292" t="s">
        <v>26839</v>
      </c>
      <c r="K7292" s="72">
        <v>41941.525520833333</v>
      </c>
      <c r="L7292" s="72">
        <v>41941.525520833333</v>
      </c>
      <c r="M7292" t="s">
        <v>32123</v>
      </c>
      <c r="P7292" t="s">
        <v>15230</v>
      </c>
      <c r="Q7292" t="s">
        <v>45256</v>
      </c>
      <c r="R7292" t="s">
        <v>904</v>
      </c>
      <c r="T7292" t="s">
        <v>26842</v>
      </c>
      <c r="W7292" t="s">
        <v>1429</v>
      </c>
      <c r="X7292" t="s">
        <v>8235</v>
      </c>
    </row>
    <row r="7293" spans="1:24">
      <c r="A7293" t="s">
        <v>45257</v>
      </c>
      <c r="B7293" t="s">
        <v>45258</v>
      </c>
      <c r="C7293" t="s">
        <v>15776</v>
      </c>
      <c r="D7293" t="s">
        <v>15069</v>
      </c>
      <c r="E7293" t="s">
        <v>15070</v>
      </c>
      <c r="F7293">
        <v>25</v>
      </c>
      <c r="G7293" t="s">
        <v>6436</v>
      </c>
      <c r="H7293" t="s">
        <v>45259</v>
      </c>
      <c r="I7293" t="s">
        <v>15011</v>
      </c>
      <c r="J7293" t="s">
        <v>45260</v>
      </c>
      <c r="K7293" s="72">
        <v>41729.719282407408</v>
      </c>
      <c r="L7293" s="72">
        <v>41729.719282407408</v>
      </c>
      <c r="M7293" t="s">
        <v>36475</v>
      </c>
      <c r="P7293" t="s">
        <v>6209</v>
      </c>
      <c r="Q7293" t="s">
        <v>36476</v>
      </c>
      <c r="R7293" t="s">
        <v>395</v>
      </c>
      <c r="S7293" t="s">
        <v>45261</v>
      </c>
      <c r="T7293" t="s">
        <v>24988</v>
      </c>
      <c r="U7293" t="s">
        <v>6214</v>
      </c>
      <c r="V7293" t="s">
        <v>45262</v>
      </c>
      <c r="W7293" t="s">
        <v>6442</v>
      </c>
      <c r="X7293" t="s">
        <v>2273</v>
      </c>
    </row>
    <row r="7294" spans="1:24">
      <c r="A7294" t="s">
        <v>45263</v>
      </c>
      <c r="B7294" t="s">
        <v>24173</v>
      </c>
      <c r="C7294" t="s">
        <v>15019</v>
      </c>
      <c r="D7294" t="s">
        <v>15081</v>
      </c>
      <c r="E7294" t="s">
        <v>15082</v>
      </c>
      <c r="G7294" t="s">
        <v>10635</v>
      </c>
      <c r="H7294" t="s">
        <v>45264</v>
      </c>
      <c r="I7294" t="s">
        <v>16829</v>
      </c>
      <c r="J7294" t="s">
        <v>15022</v>
      </c>
      <c r="K7294" s="72">
        <v>41770.539201388892</v>
      </c>
      <c r="L7294" s="72">
        <v>41770.539201388892</v>
      </c>
      <c r="P7294" t="s">
        <v>7274</v>
      </c>
      <c r="Q7294" t="s">
        <v>24175</v>
      </c>
      <c r="R7294" t="s">
        <v>35</v>
      </c>
      <c r="S7294" t="s">
        <v>427</v>
      </c>
      <c r="W7294" t="s">
        <v>10668</v>
      </c>
    </row>
    <row r="7295" spans="1:24">
      <c r="A7295" t="s">
        <v>45265</v>
      </c>
      <c r="B7295" t="s">
        <v>16115</v>
      </c>
      <c r="C7295" t="s">
        <v>15019</v>
      </c>
      <c r="D7295" t="s">
        <v>15200</v>
      </c>
      <c r="E7295" t="s">
        <v>45266</v>
      </c>
      <c r="G7295" t="s">
        <v>45267</v>
      </c>
      <c r="H7295" t="s">
        <v>45268</v>
      </c>
      <c r="I7295" t="s">
        <v>15011</v>
      </c>
      <c r="J7295" t="s">
        <v>24737</v>
      </c>
      <c r="K7295" s="72">
        <v>44308.677314814813</v>
      </c>
      <c r="L7295" s="72">
        <v>44347.764560185184</v>
      </c>
      <c r="M7295" t="s">
        <v>15203</v>
      </c>
      <c r="P7295" t="s">
        <v>15098</v>
      </c>
      <c r="Q7295" t="s">
        <v>16113</v>
      </c>
      <c r="R7295" t="s">
        <v>35</v>
      </c>
      <c r="S7295" t="s">
        <v>16114</v>
      </c>
      <c r="V7295" t="s">
        <v>16114</v>
      </c>
      <c r="W7295" t="s">
        <v>16115</v>
      </c>
    </row>
    <row r="7296" spans="1:24">
      <c r="A7296" t="s">
        <v>45269</v>
      </c>
      <c r="B7296" t="s">
        <v>45270</v>
      </c>
      <c r="C7296" t="s">
        <v>15019</v>
      </c>
      <c r="D7296" t="s">
        <v>15069</v>
      </c>
      <c r="E7296" t="s">
        <v>15132</v>
      </c>
      <c r="F7296">
        <v>25</v>
      </c>
      <c r="G7296" t="s">
        <v>1386</v>
      </c>
      <c r="H7296" t="s">
        <v>45271</v>
      </c>
      <c r="I7296" t="s">
        <v>15011</v>
      </c>
      <c r="K7296" s="72">
        <v>42146.692673611113</v>
      </c>
      <c r="L7296" s="72">
        <v>42146.692673611113</v>
      </c>
      <c r="M7296" t="s">
        <v>45272</v>
      </c>
      <c r="R7296" t="s">
        <v>395</v>
      </c>
      <c r="S7296" t="s">
        <v>18175</v>
      </c>
      <c r="T7296" t="s">
        <v>15115</v>
      </c>
      <c r="V7296" t="s">
        <v>18175</v>
      </c>
      <c r="W7296" t="s">
        <v>1387</v>
      </c>
    </row>
    <row r="7297" spans="1:24">
      <c r="A7297" t="s">
        <v>45273</v>
      </c>
      <c r="B7297" t="s">
        <v>45274</v>
      </c>
      <c r="C7297" t="s">
        <v>15776</v>
      </c>
      <c r="D7297" t="s">
        <v>15069</v>
      </c>
      <c r="E7297" t="s">
        <v>15070</v>
      </c>
      <c r="F7297">
        <v>25</v>
      </c>
      <c r="G7297" t="s">
        <v>6012</v>
      </c>
      <c r="H7297" t="s">
        <v>45275</v>
      </c>
      <c r="I7297" t="s">
        <v>15011</v>
      </c>
      <c r="J7297" t="s">
        <v>45276</v>
      </c>
      <c r="K7297" s="72">
        <v>41750.563356481478</v>
      </c>
      <c r="L7297" s="72">
        <v>41750.563356481478</v>
      </c>
      <c r="M7297" t="s">
        <v>45277</v>
      </c>
      <c r="P7297" t="s">
        <v>31239</v>
      </c>
      <c r="Q7297" t="s">
        <v>45278</v>
      </c>
      <c r="R7297" t="s">
        <v>395</v>
      </c>
      <c r="S7297" t="s">
        <v>45279</v>
      </c>
      <c r="T7297" t="s">
        <v>30343</v>
      </c>
      <c r="U7297" t="s">
        <v>2276</v>
      </c>
      <c r="W7297" t="s">
        <v>6227</v>
      </c>
      <c r="X7297" t="s">
        <v>6228</v>
      </c>
    </row>
    <row r="7298" spans="1:24">
      <c r="A7298" t="s">
        <v>45280</v>
      </c>
      <c r="B7298" t="s">
        <v>45281</v>
      </c>
      <c r="C7298" t="s">
        <v>15238</v>
      </c>
      <c r="D7298" t="s">
        <v>15288</v>
      </c>
      <c r="E7298" t="s">
        <v>15094</v>
      </c>
      <c r="G7298" t="s">
        <v>5738</v>
      </c>
      <c r="H7298" t="s">
        <v>45282</v>
      </c>
      <c r="I7298" t="s">
        <v>15011</v>
      </c>
      <c r="J7298" t="s">
        <v>45283</v>
      </c>
      <c r="K7298" s="72">
        <v>41900.460266203707</v>
      </c>
      <c r="L7298" s="72">
        <v>41900.460266203707</v>
      </c>
      <c r="M7298" t="s">
        <v>22171</v>
      </c>
      <c r="P7298" t="s">
        <v>15292</v>
      </c>
      <c r="Q7298" t="s">
        <v>22137</v>
      </c>
      <c r="R7298" t="s">
        <v>35</v>
      </c>
      <c r="S7298" t="s">
        <v>5808</v>
      </c>
      <c r="T7298" t="s">
        <v>27371</v>
      </c>
      <c r="U7298" t="s">
        <v>5807</v>
      </c>
      <c r="W7298" t="s">
        <v>5823</v>
      </c>
      <c r="X7298" t="s">
        <v>5814</v>
      </c>
    </row>
    <row r="7299" spans="1:24">
      <c r="A7299" t="s">
        <v>45284</v>
      </c>
      <c r="B7299" t="s">
        <v>45285</v>
      </c>
      <c r="C7299" t="s">
        <v>15068</v>
      </c>
      <c r="D7299" t="s">
        <v>5664</v>
      </c>
      <c r="E7299" t="s">
        <v>15028</v>
      </c>
      <c r="G7299" t="s">
        <v>9146</v>
      </c>
      <c r="H7299" t="s">
        <v>45286</v>
      </c>
      <c r="I7299" t="s">
        <v>15011</v>
      </c>
      <c r="J7299" t="s">
        <v>15156</v>
      </c>
      <c r="K7299" s="72">
        <v>42131.666851851849</v>
      </c>
      <c r="L7299" s="72">
        <v>42131.667002314818</v>
      </c>
      <c r="M7299" t="s">
        <v>19083</v>
      </c>
      <c r="P7299" t="s">
        <v>15158</v>
      </c>
      <c r="Q7299" t="s">
        <v>19084</v>
      </c>
      <c r="R7299" t="s">
        <v>197</v>
      </c>
      <c r="S7299" t="s">
        <v>9280</v>
      </c>
      <c r="T7299" t="s">
        <v>15160</v>
      </c>
      <c r="U7299" t="s">
        <v>9279</v>
      </c>
      <c r="W7299" t="s">
        <v>7164</v>
      </c>
      <c r="X7299" t="s">
        <v>758</v>
      </c>
    </row>
    <row r="7300" spans="1:24">
      <c r="A7300" t="s">
        <v>45287</v>
      </c>
      <c r="B7300" t="s">
        <v>45288</v>
      </c>
      <c r="C7300" t="s">
        <v>15019</v>
      </c>
      <c r="D7300" t="s">
        <v>5594</v>
      </c>
      <c r="E7300" t="s">
        <v>14653</v>
      </c>
      <c r="G7300" t="s">
        <v>339</v>
      </c>
      <c r="H7300" t="s">
        <v>45289</v>
      </c>
      <c r="I7300" t="s">
        <v>15011</v>
      </c>
      <c r="J7300" t="s">
        <v>15022</v>
      </c>
      <c r="K7300" s="72">
        <v>41778.543703703705</v>
      </c>
      <c r="L7300" s="72">
        <v>41778.543703703705</v>
      </c>
      <c r="M7300" t="s">
        <v>45290</v>
      </c>
      <c r="P7300" t="s">
        <v>16004</v>
      </c>
      <c r="Q7300" t="s">
        <v>45291</v>
      </c>
      <c r="R7300" t="s">
        <v>35</v>
      </c>
      <c r="S7300" t="s">
        <v>351</v>
      </c>
      <c r="U7300" t="s">
        <v>350</v>
      </c>
      <c r="V7300" t="s">
        <v>351</v>
      </c>
      <c r="W7300" t="s">
        <v>349</v>
      </c>
      <c r="X7300" t="s">
        <v>308</v>
      </c>
    </row>
    <row r="7301" spans="1:24">
      <c r="A7301" t="s">
        <v>45292</v>
      </c>
      <c r="B7301" t="s">
        <v>45293</v>
      </c>
      <c r="C7301" t="s">
        <v>15019</v>
      </c>
      <c r="D7301" t="s">
        <v>5664</v>
      </c>
      <c r="E7301" t="s">
        <v>15028</v>
      </c>
      <c r="G7301" t="s">
        <v>2344</v>
      </c>
      <c r="H7301" t="s">
        <v>45294</v>
      </c>
      <c r="I7301" t="s">
        <v>15011</v>
      </c>
      <c r="J7301" t="s">
        <v>15022</v>
      </c>
      <c r="K7301" s="72">
        <v>42887.672361111108</v>
      </c>
      <c r="L7301" s="72">
        <v>42887.673958333333</v>
      </c>
      <c r="M7301" t="s">
        <v>45295</v>
      </c>
      <c r="P7301" t="s">
        <v>45296</v>
      </c>
      <c r="Q7301" t="s">
        <v>45297</v>
      </c>
      <c r="R7301" t="s">
        <v>1709</v>
      </c>
      <c r="S7301" t="s">
        <v>45293</v>
      </c>
      <c r="U7301" t="s">
        <v>576</v>
      </c>
      <c r="W7301" t="s">
        <v>45296</v>
      </c>
      <c r="X7301" t="s">
        <v>84</v>
      </c>
    </row>
    <row r="7302" spans="1:24">
      <c r="A7302" t="s">
        <v>45298</v>
      </c>
      <c r="B7302" t="s">
        <v>45299</v>
      </c>
      <c r="C7302" t="s">
        <v>15068</v>
      </c>
      <c r="D7302" t="s">
        <v>15069</v>
      </c>
      <c r="E7302" t="s">
        <v>15070</v>
      </c>
      <c r="F7302">
        <v>25</v>
      </c>
      <c r="G7302" t="s">
        <v>6012</v>
      </c>
      <c r="H7302" t="s">
        <v>45300</v>
      </c>
      <c r="I7302" t="s">
        <v>15011</v>
      </c>
      <c r="J7302" t="s">
        <v>15072</v>
      </c>
      <c r="K7302" s="72">
        <v>41752.755844907406</v>
      </c>
      <c r="L7302" s="72">
        <v>41752.755844907406</v>
      </c>
      <c r="M7302" t="s">
        <v>15073</v>
      </c>
      <c r="P7302" t="s">
        <v>15074</v>
      </c>
      <c r="Q7302" t="s">
        <v>15075</v>
      </c>
      <c r="R7302" t="s">
        <v>395</v>
      </c>
      <c r="S7302" t="s">
        <v>45301</v>
      </c>
      <c r="T7302" t="s">
        <v>15077</v>
      </c>
      <c r="U7302" t="s">
        <v>6211</v>
      </c>
      <c r="V7302" t="s">
        <v>45302</v>
      </c>
      <c r="W7302" t="s">
        <v>6312</v>
      </c>
      <c r="X7302" t="s">
        <v>2254</v>
      </c>
    </row>
    <row r="7303" spans="1:24">
      <c r="A7303" t="s">
        <v>45303</v>
      </c>
      <c r="B7303" t="s">
        <v>45304</v>
      </c>
      <c r="C7303" t="s">
        <v>15008</v>
      </c>
      <c r="D7303" t="s">
        <v>15069</v>
      </c>
      <c r="E7303" t="s">
        <v>15070</v>
      </c>
      <c r="F7303">
        <v>25</v>
      </c>
      <c r="G7303" t="s">
        <v>6012</v>
      </c>
      <c r="H7303" t="s">
        <v>45305</v>
      </c>
      <c r="I7303" t="s">
        <v>15011</v>
      </c>
      <c r="J7303" t="s">
        <v>34896</v>
      </c>
      <c r="K7303" s="72">
        <v>41752.763055555559</v>
      </c>
      <c r="L7303" s="72">
        <v>41752.763055555559</v>
      </c>
      <c r="M7303" t="s">
        <v>34897</v>
      </c>
      <c r="P7303" t="s">
        <v>25096</v>
      </c>
      <c r="Q7303" t="s">
        <v>34898</v>
      </c>
      <c r="R7303" t="s">
        <v>395</v>
      </c>
      <c r="S7303" t="s">
        <v>45306</v>
      </c>
      <c r="T7303" t="s">
        <v>15522</v>
      </c>
      <c r="U7303" t="s">
        <v>6241</v>
      </c>
      <c r="V7303" t="s">
        <v>45304</v>
      </c>
      <c r="W7303" t="s">
        <v>6334</v>
      </c>
      <c r="X7303" t="s">
        <v>4583</v>
      </c>
    </row>
    <row r="7304" spans="1:24">
      <c r="A7304" t="s">
        <v>45307</v>
      </c>
      <c r="B7304" t="s">
        <v>45308</v>
      </c>
      <c r="C7304" t="s">
        <v>15019</v>
      </c>
      <c r="D7304" t="s">
        <v>15081</v>
      </c>
      <c r="E7304" t="s">
        <v>15082</v>
      </c>
      <c r="G7304" t="s">
        <v>11645</v>
      </c>
      <c r="H7304" t="s">
        <v>45309</v>
      </c>
      <c r="I7304" t="s">
        <v>15011</v>
      </c>
      <c r="J7304" t="s">
        <v>15022</v>
      </c>
      <c r="K7304" s="72">
        <v>41740.586504629631</v>
      </c>
      <c r="L7304" s="72">
        <v>41740.586504629631</v>
      </c>
      <c r="M7304" t="s">
        <v>45310</v>
      </c>
      <c r="P7304" t="s">
        <v>15874</v>
      </c>
      <c r="Q7304" t="s">
        <v>45311</v>
      </c>
      <c r="R7304" t="s">
        <v>324</v>
      </c>
      <c r="S7304" t="s">
        <v>11673</v>
      </c>
      <c r="U7304" t="s">
        <v>3427</v>
      </c>
      <c r="W7304" t="s">
        <v>7339</v>
      </c>
      <c r="X7304" t="s">
        <v>322</v>
      </c>
    </row>
    <row r="7305" spans="1:24">
      <c r="A7305" t="s">
        <v>45312</v>
      </c>
      <c r="B7305" t="s">
        <v>45313</v>
      </c>
      <c r="C7305" t="s">
        <v>15267</v>
      </c>
      <c r="D7305" t="s">
        <v>15069</v>
      </c>
      <c r="E7305" t="s">
        <v>15070</v>
      </c>
      <c r="F7305">
        <v>25</v>
      </c>
      <c r="G7305" t="s">
        <v>6425</v>
      </c>
      <c r="H7305" t="s">
        <v>45314</v>
      </c>
      <c r="I7305" t="s">
        <v>15011</v>
      </c>
      <c r="J7305" t="s">
        <v>15208</v>
      </c>
      <c r="K7305" s="72">
        <v>41813.655428240738</v>
      </c>
      <c r="L7305" s="72">
        <v>41813.655428240738</v>
      </c>
      <c r="M7305" t="s">
        <v>38534</v>
      </c>
      <c r="P7305" t="s">
        <v>15074</v>
      </c>
      <c r="Q7305" t="s">
        <v>26214</v>
      </c>
      <c r="R7305" t="s">
        <v>395</v>
      </c>
      <c r="S7305" t="s">
        <v>15211</v>
      </c>
      <c r="T7305" t="s">
        <v>15212</v>
      </c>
      <c r="U7305" t="s">
        <v>4713</v>
      </c>
      <c r="V7305" t="s">
        <v>15213</v>
      </c>
      <c r="W7305" t="s">
        <v>6435</v>
      </c>
      <c r="X7305" t="s">
        <v>1391</v>
      </c>
    </row>
    <row r="7306" spans="1:24">
      <c r="A7306" t="s">
        <v>45315</v>
      </c>
      <c r="B7306" t="s">
        <v>45316</v>
      </c>
      <c r="C7306" t="s">
        <v>15019</v>
      </c>
      <c r="D7306" t="s">
        <v>15081</v>
      </c>
      <c r="E7306" t="s">
        <v>14653</v>
      </c>
      <c r="G7306" t="s">
        <v>14467</v>
      </c>
      <c r="H7306" t="s">
        <v>45317</v>
      </c>
      <c r="I7306" t="s">
        <v>15011</v>
      </c>
      <c r="J7306" t="s">
        <v>15022</v>
      </c>
      <c r="K7306" s="72">
        <v>41954.577233796299</v>
      </c>
      <c r="L7306" s="72">
        <v>41954.577233796299</v>
      </c>
      <c r="M7306" t="s">
        <v>41183</v>
      </c>
      <c r="P7306" t="s">
        <v>32874</v>
      </c>
      <c r="Q7306" t="s">
        <v>27371</v>
      </c>
      <c r="R7306" t="s">
        <v>197</v>
      </c>
      <c r="U7306" t="s">
        <v>14548</v>
      </c>
      <c r="W7306" t="s">
        <v>1049</v>
      </c>
      <c r="X7306" t="s">
        <v>14547</v>
      </c>
    </row>
    <row r="7307" spans="1:24">
      <c r="A7307" t="s">
        <v>45318</v>
      </c>
      <c r="B7307" t="s">
        <v>2515</v>
      </c>
      <c r="C7307" t="s">
        <v>15776</v>
      </c>
      <c r="D7307" t="s">
        <v>5664</v>
      </c>
      <c r="E7307" t="s">
        <v>15028</v>
      </c>
      <c r="G7307" t="s">
        <v>2344</v>
      </c>
      <c r="H7307" t="s">
        <v>45319</v>
      </c>
      <c r="I7307" t="s">
        <v>15011</v>
      </c>
      <c r="J7307" t="s">
        <v>25102</v>
      </c>
      <c r="K7307" s="72">
        <v>41723.524976851855</v>
      </c>
      <c r="L7307" s="72">
        <v>41723.525717592594</v>
      </c>
      <c r="M7307" t="s">
        <v>15779</v>
      </c>
      <c r="P7307" t="s">
        <v>15780</v>
      </c>
      <c r="Q7307" t="s">
        <v>18021</v>
      </c>
      <c r="R7307" t="s">
        <v>35</v>
      </c>
      <c r="S7307" t="s">
        <v>2515</v>
      </c>
      <c r="T7307" t="s">
        <v>15782</v>
      </c>
      <c r="U7307" t="s">
        <v>2476</v>
      </c>
      <c r="V7307" t="s">
        <v>2515</v>
      </c>
      <c r="W7307" t="s">
        <v>2514</v>
      </c>
      <c r="X7307" t="s">
        <v>86</v>
      </c>
    </row>
    <row r="7308" spans="1:24">
      <c r="A7308" t="s">
        <v>45320</v>
      </c>
      <c r="B7308" t="s">
        <v>45321</v>
      </c>
      <c r="C7308" t="s">
        <v>15008</v>
      </c>
      <c r="D7308" t="s">
        <v>15011</v>
      </c>
      <c r="E7308" t="s">
        <v>3788</v>
      </c>
      <c r="G7308" t="s">
        <v>1426</v>
      </c>
      <c r="H7308" t="s">
        <v>45322</v>
      </c>
      <c r="I7308" t="s">
        <v>15011</v>
      </c>
      <c r="J7308" t="s">
        <v>45323</v>
      </c>
      <c r="K7308" s="72">
        <v>41941.486689814818</v>
      </c>
      <c r="L7308" s="72">
        <v>41941.486689814818</v>
      </c>
      <c r="M7308" t="s">
        <v>45324</v>
      </c>
      <c r="P7308" t="s">
        <v>15230</v>
      </c>
      <c r="Q7308" t="s">
        <v>23780</v>
      </c>
      <c r="R7308" t="s">
        <v>904</v>
      </c>
      <c r="T7308" t="s">
        <v>25507</v>
      </c>
      <c r="W7308" t="s">
        <v>1429</v>
      </c>
      <c r="X7308" t="s">
        <v>1436</v>
      </c>
    </row>
    <row r="7309" spans="1:24">
      <c r="A7309" t="s">
        <v>45325</v>
      </c>
      <c r="B7309" t="s">
        <v>45326</v>
      </c>
      <c r="C7309" t="s">
        <v>15008</v>
      </c>
      <c r="D7309" t="s">
        <v>5719</v>
      </c>
      <c r="E7309" t="s">
        <v>15058</v>
      </c>
      <c r="G7309" t="s">
        <v>8713</v>
      </c>
      <c r="I7309" t="s">
        <v>15011</v>
      </c>
      <c r="J7309" t="s">
        <v>45327</v>
      </c>
      <c r="K7309" s="72">
        <v>42038.556828703702</v>
      </c>
      <c r="L7309" s="72">
        <v>42038.556828703702</v>
      </c>
      <c r="M7309" t="s">
        <v>45328</v>
      </c>
      <c r="P7309" t="s">
        <v>12481</v>
      </c>
      <c r="Q7309" t="s">
        <v>15358</v>
      </c>
      <c r="R7309" t="s">
        <v>78</v>
      </c>
      <c r="S7309" t="s">
        <v>8716</v>
      </c>
      <c r="T7309" t="s">
        <v>15385</v>
      </c>
      <c r="U7309" t="s">
        <v>5347</v>
      </c>
      <c r="V7309" t="s">
        <v>45329</v>
      </c>
      <c r="W7309" t="s">
        <v>8716</v>
      </c>
      <c r="X7309" t="s">
        <v>8715</v>
      </c>
    </row>
    <row r="7310" spans="1:24">
      <c r="A7310" t="s">
        <v>45330</v>
      </c>
      <c r="B7310" t="s">
        <v>45331</v>
      </c>
      <c r="C7310" t="s">
        <v>15019</v>
      </c>
      <c r="D7310" t="s">
        <v>5664</v>
      </c>
      <c r="E7310" t="s">
        <v>15028</v>
      </c>
      <c r="G7310" t="s">
        <v>10031</v>
      </c>
      <c r="H7310" t="s">
        <v>45332</v>
      </c>
      <c r="I7310" t="s">
        <v>15011</v>
      </c>
      <c r="J7310" t="s">
        <v>15022</v>
      </c>
      <c r="K7310" s="72">
        <v>41928.532337962963</v>
      </c>
      <c r="L7310" s="72">
        <v>41928.532337962963</v>
      </c>
      <c r="M7310" t="s">
        <v>19016</v>
      </c>
      <c r="P7310" t="s">
        <v>19017</v>
      </c>
      <c r="Q7310" t="s">
        <v>23493</v>
      </c>
      <c r="R7310" t="s">
        <v>1264</v>
      </c>
      <c r="S7310" t="s">
        <v>10069</v>
      </c>
      <c r="U7310" t="s">
        <v>1271</v>
      </c>
      <c r="W7310" t="s">
        <v>10067</v>
      </c>
      <c r="X7310" t="s">
        <v>86</v>
      </c>
    </row>
    <row r="7311" spans="1:24">
      <c r="A7311" t="s">
        <v>45333</v>
      </c>
      <c r="B7311" t="s">
        <v>45334</v>
      </c>
      <c r="C7311" t="s">
        <v>15019</v>
      </c>
      <c r="D7311" t="s">
        <v>15081</v>
      </c>
      <c r="E7311" t="s">
        <v>15082</v>
      </c>
      <c r="G7311" t="s">
        <v>10464</v>
      </c>
      <c r="H7311" t="s">
        <v>45335</v>
      </c>
      <c r="I7311" t="s">
        <v>15011</v>
      </c>
      <c r="K7311" s="72">
        <v>44291.733541666668</v>
      </c>
      <c r="L7311" s="72">
        <v>44291.733541666668</v>
      </c>
      <c r="P7311" t="s">
        <v>11285</v>
      </c>
      <c r="Q7311" t="s">
        <v>15430</v>
      </c>
      <c r="R7311" t="s">
        <v>35</v>
      </c>
      <c r="S7311" t="s">
        <v>4535</v>
      </c>
      <c r="V7311" t="s">
        <v>45334</v>
      </c>
      <c r="W7311" t="s">
        <v>10527</v>
      </c>
      <c r="X7311" t="s">
        <v>24611</v>
      </c>
    </row>
    <row r="7312" spans="1:24">
      <c r="A7312" t="s">
        <v>45336</v>
      </c>
      <c r="B7312" t="s">
        <v>45337</v>
      </c>
      <c r="C7312" t="s">
        <v>15034</v>
      </c>
      <c r="D7312" t="s">
        <v>5664</v>
      </c>
      <c r="E7312" t="s">
        <v>15028</v>
      </c>
      <c r="G7312" t="s">
        <v>2344</v>
      </c>
      <c r="H7312" t="s">
        <v>45338</v>
      </c>
      <c r="I7312" t="s">
        <v>15011</v>
      </c>
      <c r="J7312" t="s">
        <v>15487</v>
      </c>
      <c r="K7312" s="72">
        <v>42010.635196759256</v>
      </c>
      <c r="L7312" s="72">
        <v>42010.635196759256</v>
      </c>
      <c r="M7312" t="s">
        <v>15488</v>
      </c>
      <c r="P7312" t="s">
        <v>15489</v>
      </c>
      <c r="Q7312" t="s">
        <v>15490</v>
      </c>
      <c r="R7312" t="s">
        <v>35</v>
      </c>
      <c r="S7312" t="s">
        <v>2400</v>
      </c>
      <c r="T7312" t="s">
        <v>15491</v>
      </c>
      <c r="U7312" t="s">
        <v>563</v>
      </c>
      <c r="V7312" t="s">
        <v>2400</v>
      </c>
      <c r="W7312" t="s">
        <v>2399</v>
      </c>
      <c r="X7312" t="s">
        <v>2359</v>
      </c>
    </row>
    <row r="7313" spans="1:24">
      <c r="A7313" t="s">
        <v>45339</v>
      </c>
      <c r="B7313" t="s">
        <v>45340</v>
      </c>
      <c r="C7313" t="s">
        <v>15238</v>
      </c>
      <c r="D7313" t="s">
        <v>5594</v>
      </c>
      <c r="E7313" t="s">
        <v>15058</v>
      </c>
      <c r="G7313" t="s">
        <v>6841</v>
      </c>
      <c r="H7313" t="s">
        <v>45341</v>
      </c>
      <c r="I7313" t="s">
        <v>15011</v>
      </c>
      <c r="J7313" t="s">
        <v>41048</v>
      </c>
      <c r="K7313" s="72">
        <v>41788.67291666667</v>
      </c>
      <c r="L7313" s="72">
        <v>41789.494583333333</v>
      </c>
      <c r="M7313" t="s">
        <v>25756</v>
      </c>
      <c r="P7313" t="s">
        <v>12263</v>
      </c>
      <c r="Q7313" t="s">
        <v>27700</v>
      </c>
      <c r="R7313" t="s">
        <v>35</v>
      </c>
      <c r="S7313" t="s">
        <v>945</v>
      </c>
      <c r="T7313" t="s">
        <v>25758</v>
      </c>
      <c r="U7313" t="s">
        <v>939</v>
      </c>
      <c r="V7313" t="s">
        <v>945</v>
      </c>
      <c r="W7313" t="s">
        <v>943</v>
      </c>
      <c r="X7313" t="s">
        <v>941</v>
      </c>
    </row>
    <row r="7314" spans="1:24">
      <c r="A7314" t="s">
        <v>45342</v>
      </c>
      <c r="B7314" t="s">
        <v>45343</v>
      </c>
      <c r="C7314" t="s">
        <v>15019</v>
      </c>
      <c r="D7314" t="s">
        <v>5664</v>
      </c>
      <c r="E7314" t="s">
        <v>15028</v>
      </c>
      <c r="G7314" t="s">
        <v>14658</v>
      </c>
      <c r="H7314" t="s">
        <v>45344</v>
      </c>
      <c r="I7314" t="s">
        <v>15011</v>
      </c>
      <c r="J7314" t="s">
        <v>15022</v>
      </c>
      <c r="K7314" s="72">
        <v>41708.566250000003</v>
      </c>
      <c r="L7314" s="72">
        <v>41708.566250000003</v>
      </c>
      <c r="M7314" t="s">
        <v>45345</v>
      </c>
      <c r="P7314" t="s">
        <v>15955</v>
      </c>
      <c r="Q7314" t="s">
        <v>45346</v>
      </c>
      <c r="R7314" t="s">
        <v>7046</v>
      </c>
      <c r="S7314" t="s">
        <v>14660</v>
      </c>
      <c r="U7314" t="s">
        <v>2952</v>
      </c>
      <c r="W7314" t="s">
        <v>7045</v>
      </c>
      <c r="X7314" t="s">
        <v>14659</v>
      </c>
    </row>
    <row r="7315" spans="1:24">
      <c r="A7315" t="s">
        <v>45347</v>
      </c>
      <c r="B7315" t="s">
        <v>45348</v>
      </c>
      <c r="C7315" t="s">
        <v>16446</v>
      </c>
      <c r="D7315" t="s">
        <v>15069</v>
      </c>
      <c r="E7315" t="s">
        <v>15070</v>
      </c>
      <c r="F7315">
        <v>25</v>
      </c>
      <c r="G7315" t="s">
        <v>6012</v>
      </c>
      <c r="H7315" t="s">
        <v>45349</v>
      </c>
      <c r="I7315" t="s">
        <v>15011</v>
      </c>
      <c r="J7315" t="s">
        <v>45350</v>
      </c>
      <c r="K7315" s="72">
        <v>41736.646967592591</v>
      </c>
      <c r="L7315" s="72">
        <v>42821.627314814818</v>
      </c>
      <c r="M7315" t="s">
        <v>42006</v>
      </c>
      <c r="P7315" t="s">
        <v>15324</v>
      </c>
      <c r="Q7315" t="s">
        <v>38736</v>
      </c>
      <c r="R7315" t="s">
        <v>395</v>
      </c>
      <c r="S7315" t="s">
        <v>45351</v>
      </c>
      <c r="T7315" t="s">
        <v>30125</v>
      </c>
      <c r="U7315" t="s">
        <v>4676</v>
      </c>
      <c r="V7315" t="s">
        <v>45348</v>
      </c>
      <c r="W7315" t="s">
        <v>6257</v>
      </c>
      <c r="X7315" t="s">
        <v>6258</v>
      </c>
    </row>
    <row r="7316" spans="1:24">
      <c r="A7316" t="s">
        <v>45352</v>
      </c>
      <c r="B7316" t="s">
        <v>2380</v>
      </c>
      <c r="C7316" t="s">
        <v>15008</v>
      </c>
      <c r="D7316" t="s">
        <v>5664</v>
      </c>
      <c r="E7316" t="s">
        <v>15028</v>
      </c>
      <c r="G7316" t="s">
        <v>2344</v>
      </c>
      <c r="H7316" t="s">
        <v>45353</v>
      </c>
      <c r="I7316" t="s">
        <v>15011</v>
      </c>
      <c r="J7316" t="s">
        <v>15959</v>
      </c>
      <c r="K7316" s="72">
        <v>41787.586527777778</v>
      </c>
      <c r="L7316" s="72">
        <v>41787.586527777778</v>
      </c>
      <c r="M7316" t="s">
        <v>15960</v>
      </c>
      <c r="P7316" t="s">
        <v>38730</v>
      </c>
      <c r="Q7316" t="s">
        <v>15961</v>
      </c>
      <c r="R7316" t="s">
        <v>35</v>
      </c>
      <c r="S7316" t="s">
        <v>2380</v>
      </c>
      <c r="T7316" t="s">
        <v>15962</v>
      </c>
      <c r="U7316" t="s">
        <v>563</v>
      </c>
      <c r="V7316" t="s">
        <v>2380</v>
      </c>
      <c r="W7316" t="s">
        <v>2379</v>
      </c>
      <c r="X7316" t="s">
        <v>2356</v>
      </c>
    </row>
    <row r="7317" spans="1:24">
      <c r="A7317" t="s">
        <v>45354</v>
      </c>
      <c r="B7317" t="s">
        <v>45355</v>
      </c>
      <c r="C7317" t="s">
        <v>15019</v>
      </c>
      <c r="D7317" t="s">
        <v>15088</v>
      </c>
      <c r="E7317" t="s">
        <v>15089</v>
      </c>
      <c r="F7317">
        <v>22</v>
      </c>
      <c r="G7317" t="s">
        <v>7620</v>
      </c>
      <c r="H7317" t="s">
        <v>45356</v>
      </c>
      <c r="I7317" t="s">
        <v>15011</v>
      </c>
      <c r="J7317" t="s">
        <v>15022</v>
      </c>
      <c r="K7317" s="72">
        <v>41961.696226851855</v>
      </c>
      <c r="L7317" s="72">
        <v>41961.696226851855</v>
      </c>
      <c r="Q7317" t="s">
        <v>15091</v>
      </c>
      <c r="U7317" t="s">
        <v>7624</v>
      </c>
      <c r="W7317" t="s">
        <v>7590</v>
      </c>
    </row>
    <row r="7318" spans="1:24">
      <c r="A7318" t="s">
        <v>45357</v>
      </c>
      <c r="B7318" t="s">
        <v>45358</v>
      </c>
      <c r="C7318" t="s">
        <v>15019</v>
      </c>
      <c r="D7318" t="s">
        <v>15081</v>
      </c>
      <c r="E7318" t="s">
        <v>15082</v>
      </c>
      <c r="G7318" t="s">
        <v>10529</v>
      </c>
      <c r="H7318" t="s">
        <v>45359</v>
      </c>
      <c r="I7318" t="s">
        <v>15011</v>
      </c>
      <c r="J7318" t="s">
        <v>15022</v>
      </c>
      <c r="K7318" s="72">
        <v>44291.732106481482</v>
      </c>
      <c r="L7318" s="72">
        <v>44291.732106481482</v>
      </c>
      <c r="P7318" t="s">
        <v>7274</v>
      </c>
      <c r="Q7318" t="s">
        <v>25592</v>
      </c>
      <c r="R7318" t="s">
        <v>35</v>
      </c>
      <c r="S7318" t="s">
        <v>4535</v>
      </c>
      <c r="U7318" t="s">
        <v>45360</v>
      </c>
      <c r="V7318" t="s">
        <v>45360</v>
      </c>
      <c r="W7318" t="s">
        <v>10539</v>
      </c>
      <c r="X7318" t="s">
        <v>45361</v>
      </c>
    </row>
    <row r="7319" spans="1:24">
      <c r="A7319" t="s">
        <v>45362</v>
      </c>
      <c r="B7319" t="s">
        <v>45363</v>
      </c>
      <c r="C7319" t="s">
        <v>15008</v>
      </c>
      <c r="D7319" t="s">
        <v>15011</v>
      </c>
      <c r="E7319" t="s">
        <v>3788</v>
      </c>
      <c r="G7319" t="s">
        <v>1426</v>
      </c>
      <c r="H7319" t="s">
        <v>45364</v>
      </c>
      <c r="I7319" t="s">
        <v>15011</v>
      </c>
      <c r="J7319" t="s">
        <v>15847</v>
      </c>
      <c r="K7319" s="72">
        <v>41941.486446759256</v>
      </c>
      <c r="L7319" s="72">
        <v>41941.486446759256</v>
      </c>
      <c r="M7319" t="s">
        <v>45365</v>
      </c>
      <c r="P7319" t="s">
        <v>15230</v>
      </c>
      <c r="Q7319" t="s">
        <v>15225</v>
      </c>
      <c r="R7319" t="s">
        <v>904</v>
      </c>
      <c r="T7319" t="s">
        <v>15849</v>
      </c>
      <c r="W7319" t="s">
        <v>1429</v>
      </c>
      <c r="X7319" t="s">
        <v>1432</v>
      </c>
    </row>
    <row r="7320" spans="1:24">
      <c r="A7320" t="s">
        <v>45366</v>
      </c>
      <c r="B7320" t="s">
        <v>45367</v>
      </c>
      <c r="C7320" t="s">
        <v>15019</v>
      </c>
      <c r="D7320" t="s">
        <v>15454</v>
      </c>
      <c r="E7320" t="s">
        <v>15455</v>
      </c>
      <c r="G7320" t="s">
        <v>43</v>
      </c>
      <c r="H7320" t="s">
        <v>45368</v>
      </c>
      <c r="I7320" t="s">
        <v>15011</v>
      </c>
      <c r="J7320" t="s">
        <v>15022</v>
      </c>
      <c r="K7320" s="72">
        <v>41773.729953703703</v>
      </c>
      <c r="L7320" s="72">
        <v>41773.730983796297</v>
      </c>
      <c r="M7320" t="s">
        <v>45369</v>
      </c>
      <c r="P7320" t="s">
        <v>28785</v>
      </c>
      <c r="Q7320" t="s">
        <v>45370</v>
      </c>
      <c r="R7320" t="s">
        <v>59</v>
      </c>
      <c r="S7320" t="s">
        <v>44</v>
      </c>
      <c r="U7320" t="s">
        <v>58</v>
      </c>
      <c r="W7320" t="s">
        <v>56</v>
      </c>
      <c r="X7320" t="s">
        <v>57</v>
      </c>
    </row>
    <row r="7321" spans="1:24">
      <c r="A7321" t="s">
        <v>45371</v>
      </c>
      <c r="B7321" t="s">
        <v>45372</v>
      </c>
      <c r="C7321" t="s">
        <v>15019</v>
      </c>
      <c r="D7321" t="s">
        <v>5719</v>
      </c>
      <c r="E7321" t="s">
        <v>15058</v>
      </c>
      <c r="G7321" t="s">
        <v>6841</v>
      </c>
      <c r="I7321" t="s">
        <v>15011</v>
      </c>
      <c r="J7321" t="s">
        <v>15022</v>
      </c>
      <c r="K7321" s="72">
        <v>43969.070092592592</v>
      </c>
      <c r="L7321" s="72">
        <v>43969.071180555555</v>
      </c>
      <c r="M7321" t="s">
        <v>45373</v>
      </c>
      <c r="P7321" t="s">
        <v>15696</v>
      </c>
      <c r="Q7321" t="s">
        <v>45374</v>
      </c>
      <c r="R7321" t="s">
        <v>15698</v>
      </c>
      <c r="U7321" t="s">
        <v>15699</v>
      </c>
      <c r="W7321" t="s">
        <v>45375</v>
      </c>
    </row>
    <row r="7322" spans="1:24">
      <c r="A7322" t="s">
        <v>45376</v>
      </c>
      <c r="B7322" t="s">
        <v>45377</v>
      </c>
      <c r="C7322" t="s">
        <v>15019</v>
      </c>
      <c r="D7322" t="s">
        <v>15081</v>
      </c>
      <c r="E7322" t="s">
        <v>15058</v>
      </c>
      <c r="G7322" t="s">
        <v>6841</v>
      </c>
      <c r="H7322" t="s">
        <v>45378</v>
      </c>
      <c r="I7322" t="s">
        <v>15011</v>
      </c>
      <c r="J7322" t="s">
        <v>15022</v>
      </c>
      <c r="K7322" s="72">
        <v>41946.397569444445</v>
      </c>
      <c r="L7322" s="72">
        <v>41946.397569444445</v>
      </c>
      <c r="M7322" t="s">
        <v>45379</v>
      </c>
      <c r="P7322" t="s">
        <v>11285</v>
      </c>
      <c r="Q7322" t="s">
        <v>45380</v>
      </c>
      <c r="R7322" t="s">
        <v>35</v>
      </c>
      <c r="U7322" t="s">
        <v>7278</v>
      </c>
      <c r="W7322" t="s">
        <v>7280</v>
      </c>
      <c r="X7322" t="s">
        <v>7235</v>
      </c>
    </row>
    <row r="7323" spans="1:24">
      <c r="A7323" t="s">
        <v>45381</v>
      </c>
      <c r="B7323" t="s">
        <v>45382</v>
      </c>
      <c r="C7323" t="s">
        <v>15019</v>
      </c>
      <c r="D7323" t="s">
        <v>15011</v>
      </c>
      <c r="E7323" t="s">
        <v>3788</v>
      </c>
      <c r="G7323" t="s">
        <v>8198</v>
      </c>
      <c r="H7323" t="s">
        <v>45383</v>
      </c>
      <c r="I7323" t="s">
        <v>15011</v>
      </c>
      <c r="J7323" t="s">
        <v>15918</v>
      </c>
      <c r="K7323" s="72">
        <v>41941.518935185188</v>
      </c>
      <c r="L7323" s="72">
        <v>41941.518935185188</v>
      </c>
      <c r="M7323" t="s">
        <v>45384</v>
      </c>
      <c r="P7323" t="s">
        <v>15230</v>
      </c>
      <c r="Q7323" t="s">
        <v>25507</v>
      </c>
      <c r="R7323" t="s">
        <v>904</v>
      </c>
      <c r="W7323" t="s">
        <v>1429</v>
      </c>
      <c r="X7323" t="s">
        <v>8232</v>
      </c>
    </row>
    <row r="7324" spans="1:24">
      <c r="A7324" t="s">
        <v>45385</v>
      </c>
      <c r="B7324" t="s">
        <v>45386</v>
      </c>
      <c r="C7324" t="s">
        <v>15034</v>
      </c>
      <c r="D7324" t="s">
        <v>15081</v>
      </c>
      <c r="E7324" t="s">
        <v>15082</v>
      </c>
      <c r="G7324" t="s">
        <v>13275</v>
      </c>
      <c r="H7324" t="s">
        <v>45387</v>
      </c>
      <c r="I7324" t="s">
        <v>15011</v>
      </c>
      <c r="J7324" t="s">
        <v>45388</v>
      </c>
      <c r="K7324" s="72">
        <v>42124.510752314818</v>
      </c>
      <c r="L7324" s="72">
        <v>42124.510752314818</v>
      </c>
      <c r="M7324" t="s">
        <v>33359</v>
      </c>
      <c r="P7324" t="s">
        <v>43088</v>
      </c>
      <c r="Q7324" t="s">
        <v>45389</v>
      </c>
      <c r="R7324" t="s">
        <v>197</v>
      </c>
      <c r="S7324" t="s">
        <v>13283</v>
      </c>
      <c r="T7324" t="s">
        <v>15064</v>
      </c>
      <c r="W7324" t="s">
        <v>13283</v>
      </c>
      <c r="X7324" t="s">
        <v>13284</v>
      </c>
    </row>
    <row r="7325" spans="1:24">
      <c r="A7325" t="s">
        <v>45390</v>
      </c>
      <c r="B7325" t="s">
        <v>45391</v>
      </c>
      <c r="C7325" t="s">
        <v>15019</v>
      </c>
      <c r="D7325" t="s">
        <v>15147</v>
      </c>
      <c r="E7325" t="s">
        <v>15009</v>
      </c>
      <c r="G7325" t="s">
        <v>7371</v>
      </c>
      <c r="H7325" t="s">
        <v>45392</v>
      </c>
      <c r="I7325" t="s">
        <v>15011</v>
      </c>
      <c r="K7325" s="72">
        <v>44403.536377314813</v>
      </c>
      <c r="L7325" s="72">
        <v>44403.536377314813</v>
      </c>
      <c r="M7325" t="s">
        <v>33353</v>
      </c>
      <c r="P7325" t="s">
        <v>18140</v>
      </c>
      <c r="Q7325" t="s">
        <v>15894</v>
      </c>
      <c r="R7325" t="s">
        <v>12039</v>
      </c>
      <c r="U7325" t="s">
        <v>93</v>
      </c>
      <c r="W7325" t="s">
        <v>15889</v>
      </c>
      <c r="X7325" t="s">
        <v>18144</v>
      </c>
    </row>
    <row r="7326" spans="1:24">
      <c r="A7326" t="s">
        <v>45393</v>
      </c>
      <c r="B7326" t="s">
        <v>3921</v>
      </c>
      <c r="C7326" t="s">
        <v>15019</v>
      </c>
      <c r="D7326" t="s">
        <v>15088</v>
      </c>
      <c r="E7326" t="s">
        <v>15089</v>
      </c>
      <c r="F7326">
        <v>22</v>
      </c>
      <c r="G7326" t="s">
        <v>3917</v>
      </c>
      <c r="H7326" t="s">
        <v>45394</v>
      </c>
      <c r="I7326" t="s">
        <v>15011</v>
      </c>
      <c r="J7326" t="s">
        <v>15022</v>
      </c>
      <c r="K7326" s="72">
        <v>42545.573819444442</v>
      </c>
      <c r="L7326" s="72">
        <v>42545.57608796296</v>
      </c>
      <c r="P7326" t="s">
        <v>15256</v>
      </c>
      <c r="Q7326" t="s">
        <v>45395</v>
      </c>
      <c r="U7326" t="s">
        <v>3914</v>
      </c>
      <c r="V7326" t="s">
        <v>45396</v>
      </c>
      <c r="W7326" t="s">
        <v>3921</v>
      </c>
    </row>
    <row r="7327" spans="1:24">
      <c r="A7327" t="s">
        <v>45397</v>
      </c>
      <c r="B7327" t="s">
        <v>14885</v>
      </c>
      <c r="C7327" t="s">
        <v>15019</v>
      </c>
      <c r="D7327" t="s">
        <v>15147</v>
      </c>
      <c r="E7327" t="s">
        <v>15526</v>
      </c>
      <c r="G7327" t="s">
        <v>14885</v>
      </c>
      <c r="H7327" t="s">
        <v>45398</v>
      </c>
      <c r="I7327" t="s">
        <v>15011</v>
      </c>
      <c r="J7327" t="s">
        <v>16246</v>
      </c>
      <c r="K7327" s="72">
        <v>42146.692442129628</v>
      </c>
      <c r="L7327" s="72">
        <v>42146.692442129628</v>
      </c>
      <c r="M7327" t="s">
        <v>45399</v>
      </c>
      <c r="P7327" t="s">
        <v>14885</v>
      </c>
      <c r="Q7327" t="s">
        <v>45400</v>
      </c>
      <c r="R7327" t="s">
        <v>517</v>
      </c>
      <c r="S7327" t="s">
        <v>14894</v>
      </c>
      <c r="T7327" t="s">
        <v>15115</v>
      </c>
      <c r="U7327" t="s">
        <v>115</v>
      </c>
      <c r="W7327" t="s">
        <v>14892</v>
      </c>
      <c r="X7327" t="s">
        <v>14893</v>
      </c>
    </row>
    <row r="7328" spans="1:24">
      <c r="A7328" t="s">
        <v>45401</v>
      </c>
      <c r="B7328" t="s">
        <v>45402</v>
      </c>
      <c r="C7328" t="s">
        <v>15019</v>
      </c>
      <c r="D7328" t="s">
        <v>15147</v>
      </c>
      <c r="E7328" t="s">
        <v>16189</v>
      </c>
      <c r="G7328" t="s">
        <v>12652</v>
      </c>
      <c r="H7328" t="s">
        <v>45403</v>
      </c>
      <c r="I7328" t="s">
        <v>15011</v>
      </c>
      <c r="J7328" t="s">
        <v>15022</v>
      </c>
      <c r="K7328" s="72">
        <v>41878.629664351851</v>
      </c>
      <c r="L7328" s="72">
        <v>41878.629664351851</v>
      </c>
      <c r="M7328" t="s">
        <v>45404</v>
      </c>
      <c r="P7328" t="s">
        <v>31537</v>
      </c>
      <c r="R7328" t="s">
        <v>35</v>
      </c>
      <c r="S7328" t="s">
        <v>7329</v>
      </c>
      <c r="T7328" t="s">
        <v>31538</v>
      </c>
      <c r="W7328" t="s">
        <v>7328</v>
      </c>
      <c r="X7328" t="s">
        <v>4300</v>
      </c>
    </row>
    <row r="7329" spans="1:24">
      <c r="A7329" t="s">
        <v>45405</v>
      </c>
      <c r="B7329" t="s">
        <v>3936</v>
      </c>
      <c r="C7329" t="s">
        <v>15019</v>
      </c>
      <c r="D7329" t="s">
        <v>15088</v>
      </c>
      <c r="E7329" t="s">
        <v>15089</v>
      </c>
      <c r="F7329">
        <v>22</v>
      </c>
      <c r="G7329" t="s">
        <v>3917</v>
      </c>
      <c r="H7329" t="s">
        <v>45406</v>
      </c>
      <c r="I7329" t="s">
        <v>15011</v>
      </c>
      <c r="J7329" t="s">
        <v>15022</v>
      </c>
      <c r="K7329" s="72">
        <v>42146.683611111112</v>
      </c>
      <c r="L7329" s="72">
        <v>42146.683611111112</v>
      </c>
      <c r="P7329" t="s">
        <v>15256</v>
      </c>
      <c r="Q7329" t="s">
        <v>23289</v>
      </c>
      <c r="R7329" t="s">
        <v>35</v>
      </c>
      <c r="S7329" t="s">
        <v>15258</v>
      </c>
      <c r="T7329" t="s">
        <v>15115</v>
      </c>
      <c r="U7329" t="s">
        <v>3933</v>
      </c>
      <c r="V7329" t="s">
        <v>45407</v>
      </c>
      <c r="W7329" t="s">
        <v>3936</v>
      </c>
      <c r="X7329" t="s">
        <v>3919</v>
      </c>
    </row>
    <row r="7330" spans="1:24">
      <c r="A7330" t="s">
        <v>45408</v>
      </c>
      <c r="B7330" t="s">
        <v>45409</v>
      </c>
      <c r="C7330" t="s">
        <v>15019</v>
      </c>
      <c r="D7330" t="s">
        <v>15081</v>
      </c>
      <c r="E7330" t="s">
        <v>15082</v>
      </c>
      <c r="G7330" t="s">
        <v>10449</v>
      </c>
      <c r="H7330" t="s">
        <v>45410</v>
      </c>
      <c r="I7330" t="s">
        <v>15011</v>
      </c>
      <c r="K7330" s="72">
        <v>44291.737511574072</v>
      </c>
      <c r="L7330" s="72">
        <v>44291.737511574072</v>
      </c>
      <c r="P7330" t="s">
        <v>11285</v>
      </c>
      <c r="Q7330" t="s">
        <v>15430</v>
      </c>
      <c r="R7330" t="s">
        <v>35</v>
      </c>
      <c r="S7330" t="s">
        <v>4535</v>
      </c>
      <c r="V7330" t="s">
        <v>45409</v>
      </c>
      <c r="W7330" t="s">
        <v>10455</v>
      </c>
      <c r="X7330" t="s">
        <v>45411</v>
      </c>
    </row>
    <row r="7331" spans="1:24">
      <c r="A7331" t="s">
        <v>45412</v>
      </c>
      <c r="B7331" t="s">
        <v>45413</v>
      </c>
      <c r="C7331" t="s">
        <v>15019</v>
      </c>
      <c r="D7331" t="s">
        <v>15288</v>
      </c>
      <c r="E7331" t="s">
        <v>15094</v>
      </c>
      <c r="G7331" t="s">
        <v>5449</v>
      </c>
      <c r="H7331" t="s">
        <v>45414</v>
      </c>
      <c r="I7331" t="s">
        <v>15011</v>
      </c>
      <c r="J7331" t="s">
        <v>15022</v>
      </c>
      <c r="K7331" s="72">
        <v>44935.739398148151</v>
      </c>
      <c r="L7331" s="72">
        <v>44942.732094907406</v>
      </c>
      <c r="M7331" t="s">
        <v>45415</v>
      </c>
      <c r="P7331" t="s">
        <v>32860</v>
      </c>
      <c r="Q7331" t="s">
        <v>32861</v>
      </c>
      <c r="R7331" t="s">
        <v>5447</v>
      </c>
      <c r="S7331" t="s">
        <v>45416</v>
      </c>
      <c r="U7331" t="s">
        <v>5657</v>
      </c>
      <c r="W7331" t="s">
        <v>45416</v>
      </c>
      <c r="X7331" t="s">
        <v>45417</v>
      </c>
    </row>
    <row r="7332" spans="1:24">
      <c r="A7332" t="s">
        <v>45418</v>
      </c>
      <c r="B7332" t="s">
        <v>45419</v>
      </c>
      <c r="C7332" t="s">
        <v>15034</v>
      </c>
      <c r="D7332" t="s">
        <v>15069</v>
      </c>
      <c r="E7332" t="s">
        <v>15058</v>
      </c>
      <c r="F7332">
        <v>25</v>
      </c>
      <c r="G7332" t="s">
        <v>3037</v>
      </c>
      <c r="H7332" t="s">
        <v>45420</v>
      </c>
      <c r="I7332" t="s">
        <v>15011</v>
      </c>
      <c r="J7332" t="s">
        <v>28850</v>
      </c>
      <c r="K7332" s="72">
        <v>41752.754444444443</v>
      </c>
      <c r="L7332" s="72">
        <v>41752.754444444443</v>
      </c>
      <c r="M7332" t="s">
        <v>45421</v>
      </c>
      <c r="P7332" t="s">
        <v>16780</v>
      </c>
      <c r="Q7332" t="s">
        <v>22895</v>
      </c>
      <c r="R7332" t="s">
        <v>395</v>
      </c>
      <c r="S7332" t="s">
        <v>45422</v>
      </c>
      <c r="T7332" t="s">
        <v>15273</v>
      </c>
      <c r="V7332" t="s">
        <v>45419</v>
      </c>
      <c r="W7332" t="s">
        <v>3122</v>
      </c>
    </row>
    <row r="7333" spans="1:24">
      <c r="A7333" t="s">
        <v>45423</v>
      </c>
      <c r="B7333" t="s">
        <v>45424</v>
      </c>
      <c r="C7333" t="s">
        <v>15008</v>
      </c>
      <c r="D7333" t="s">
        <v>5594</v>
      </c>
      <c r="E7333" t="s">
        <v>15373</v>
      </c>
      <c r="G7333" t="s">
        <v>937</v>
      </c>
      <c r="H7333" t="s">
        <v>45425</v>
      </c>
      <c r="I7333" t="s">
        <v>15011</v>
      </c>
      <c r="J7333" t="s">
        <v>38598</v>
      </c>
      <c r="K7333" s="72">
        <v>41950.413599537038</v>
      </c>
      <c r="L7333" s="72">
        <v>41950.413599537038</v>
      </c>
      <c r="M7333" t="s">
        <v>38599</v>
      </c>
      <c r="P7333" t="s">
        <v>16004</v>
      </c>
      <c r="Q7333" t="s">
        <v>16005</v>
      </c>
      <c r="R7333" t="s">
        <v>35</v>
      </c>
      <c r="S7333" t="s">
        <v>971</v>
      </c>
      <c r="T7333" t="s">
        <v>30176</v>
      </c>
      <c r="U7333" t="s">
        <v>939</v>
      </c>
      <c r="V7333" t="s">
        <v>971</v>
      </c>
      <c r="W7333" t="s">
        <v>969</v>
      </c>
      <c r="X7333" t="s">
        <v>941</v>
      </c>
    </row>
    <row r="7334" spans="1:24">
      <c r="A7334" t="s">
        <v>45426</v>
      </c>
      <c r="B7334" t="s">
        <v>45427</v>
      </c>
      <c r="C7334" t="s">
        <v>15008</v>
      </c>
      <c r="D7334" t="s">
        <v>15069</v>
      </c>
      <c r="E7334" t="s">
        <v>15070</v>
      </c>
      <c r="F7334">
        <v>25</v>
      </c>
      <c r="G7334" t="s">
        <v>4601</v>
      </c>
      <c r="H7334" t="s">
        <v>45428</v>
      </c>
      <c r="I7334" t="s">
        <v>15011</v>
      </c>
      <c r="J7334" t="s">
        <v>25113</v>
      </c>
      <c r="K7334" s="72">
        <v>41752.762048611112</v>
      </c>
      <c r="L7334" s="72">
        <v>41752.762048611112</v>
      </c>
      <c r="M7334" t="s">
        <v>45429</v>
      </c>
      <c r="P7334" t="s">
        <v>15074</v>
      </c>
      <c r="Q7334" t="s">
        <v>25115</v>
      </c>
      <c r="R7334" t="s">
        <v>395</v>
      </c>
      <c r="S7334" t="s">
        <v>25116</v>
      </c>
      <c r="T7334" t="s">
        <v>15522</v>
      </c>
      <c r="U7334" t="s">
        <v>4719</v>
      </c>
      <c r="V7334" t="s">
        <v>25117</v>
      </c>
      <c r="W7334" t="s">
        <v>4718</v>
      </c>
      <c r="X7334" t="s">
        <v>4716</v>
      </c>
    </row>
    <row r="7335" spans="1:24">
      <c r="A7335" t="s">
        <v>45430</v>
      </c>
      <c r="B7335" t="s">
        <v>45431</v>
      </c>
      <c r="C7335" t="s">
        <v>15019</v>
      </c>
      <c r="D7335" t="s">
        <v>5734</v>
      </c>
      <c r="E7335" t="s">
        <v>15125</v>
      </c>
      <c r="G7335" t="s">
        <v>5149</v>
      </c>
      <c r="H7335" t="s">
        <v>45432</v>
      </c>
      <c r="I7335" t="s">
        <v>15011</v>
      </c>
      <c r="J7335" t="s">
        <v>15022</v>
      </c>
      <c r="K7335" s="72">
        <v>42143.731493055559</v>
      </c>
      <c r="L7335" s="72">
        <v>42143.731493055559</v>
      </c>
      <c r="M7335" t="s">
        <v>45433</v>
      </c>
      <c r="P7335" t="s">
        <v>15128</v>
      </c>
      <c r="Q7335" t="s">
        <v>15129</v>
      </c>
      <c r="R7335" t="s">
        <v>35</v>
      </c>
      <c r="S7335" t="s">
        <v>5232</v>
      </c>
      <c r="U7335" t="s">
        <v>5164</v>
      </c>
      <c r="V7335" t="s">
        <v>5232</v>
      </c>
      <c r="W7335" t="s">
        <v>5230</v>
      </c>
      <c r="X7335" t="s">
        <v>5231</v>
      </c>
    </row>
    <row r="7336" spans="1:24">
      <c r="A7336" t="s">
        <v>45434</v>
      </c>
      <c r="B7336" t="s">
        <v>45435</v>
      </c>
      <c r="C7336" t="s">
        <v>15034</v>
      </c>
      <c r="D7336" t="s">
        <v>15088</v>
      </c>
      <c r="E7336" t="s">
        <v>15089</v>
      </c>
      <c r="F7336">
        <v>22</v>
      </c>
      <c r="G7336" t="s">
        <v>6478</v>
      </c>
      <c r="H7336" t="s">
        <v>45436</v>
      </c>
      <c r="I7336" t="s">
        <v>15011</v>
      </c>
      <c r="J7336" t="s">
        <v>15022</v>
      </c>
      <c r="K7336" s="72">
        <v>41857.627974537034</v>
      </c>
      <c r="L7336" s="72">
        <v>41857.627974537034</v>
      </c>
      <c r="P7336" t="s">
        <v>16387</v>
      </c>
      <c r="Q7336" t="s">
        <v>27303</v>
      </c>
      <c r="R7336" t="s">
        <v>5159</v>
      </c>
      <c r="S7336" t="s">
        <v>6530</v>
      </c>
      <c r="T7336" t="s">
        <v>15843</v>
      </c>
      <c r="U7336" t="s">
        <v>6527</v>
      </c>
      <c r="W7336" t="s">
        <v>6529</v>
      </c>
    </row>
    <row r="7337" spans="1:24">
      <c r="A7337" t="s">
        <v>45437</v>
      </c>
      <c r="B7337" t="s">
        <v>45438</v>
      </c>
      <c r="C7337" t="s">
        <v>15019</v>
      </c>
      <c r="D7337" t="s">
        <v>15147</v>
      </c>
      <c r="E7337" t="s">
        <v>15182</v>
      </c>
      <c r="G7337" t="s">
        <v>5289</v>
      </c>
      <c r="H7337" t="s">
        <v>45439</v>
      </c>
      <c r="I7337" t="s">
        <v>15011</v>
      </c>
      <c r="J7337" t="s">
        <v>15022</v>
      </c>
      <c r="K7337" s="72">
        <v>41946.409097222226</v>
      </c>
      <c r="L7337" s="72">
        <v>41946.409282407411</v>
      </c>
      <c r="M7337" t="s">
        <v>45440</v>
      </c>
      <c r="P7337" t="s">
        <v>17347</v>
      </c>
      <c r="Q7337" t="s">
        <v>45441</v>
      </c>
      <c r="R7337" t="s">
        <v>354</v>
      </c>
      <c r="S7337" t="s">
        <v>45442</v>
      </c>
      <c r="U7337" t="s">
        <v>5319</v>
      </c>
      <c r="W7337" t="s">
        <v>3187</v>
      </c>
      <c r="X7337" t="s">
        <v>5318</v>
      </c>
    </row>
    <row r="7338" spans="1:24">
      <c r="A7338" t="s">
        <v>45443</v>
      </c>
      <c r="B7338" t="s">
        <v>45444</v>
      </c>
      <c r="C7338" t="s">
        <v>15019</v>
      </c>
      <c r="D7338" t="s">
        <v>5734</v>
      </c>
      <c r="E7338" t="s">
        <v>15058</v>
      </c>
      <c r="G7338" t="s">
        <v>11216</v>
      </c>
      <c r="I7338" t="s">
        <v>15011</v>
      </c>
      <c r="J7338" t="s">
        <v>15022</v>
      </c>
      <c r="K7338" s="72">
        <v>41698.635231481479</v>
      </c>
      <c r="L7338" s="72">
        <v>41698.635231481479</v>
      </c>
      <c r="M7338" t="s">
        <v>45445</v>
      </c>
      <c r="P7338" t="s">
        <v>30659</v>
      </c>
      <c r="Q7338" t="s">
        <v>34351</v>
      </c>
      <c r="R7338" t="s">
        <v>35</v>
      </c>
      <c r="U7338" t="s">
        <v>11296</v>
      </c>
      <c r="W7338" t="s">
        <v>7378</v>
      </c>
      <c r="X7338" t="s">
        <v>3408</v>
      </c>
    </row>
    <row r="7339" spans="1:24">
      <c r="A7339" t="s">
        <v>45446</v>
      </c>
      <c r="B7339" t="s">
        <v>45447</v>
      </c>
      <c r="C7339" t="s">
        <v>15019</v>
      </c>
      <c r="D7339" t="s">
        <v>5734</v>
      </c>
      <c r="E7339" t="s">
        <v>15058</v>
      </c>
      <c r="G7339" t="s">
        <v>12436</v>
      </c>
      <c r="H7339" t="s">
        <v>45448</v>
      </c>
      <c r="I7339" t="s">
        <v>15011</v>
      </c>
      <c r="J7339" t="s">
        <v>15022</v>
      </c>
      <c r="K7339" s="72">
        <v>41954.732939814814</v>
      </c>
      <c r="L7339" s="72">
        <v>41954.732939814814</v>
      </c>
      <c r="M7339" t="s">
        <v>45449</v>
      </c>
      <c r="P7339" t="s">
        <v>16047</v>
      </c>
      <c r="Q7339" t="s">
        <v>16049</v>
      </c>
      <c r="R7339" t="s">
        <v>35</v>
      </c>
      <c r="U7339" t="s">
        <v>6708</v>
      </c>
      <c r="W7339" t="s">
        <v>12482</v>
      </c>
      <c r="X7339" t="s">
        <v>6707</v>
      </c>
    </row>
    <row r="7340" spans="1:24">
      <c r="A7340" t="s">
        <v>45450</v>
      </c>
      <c r="B7340" t="s">
        <v>45451</v>
      </c>
      <c r="C7340" t="s">
        <v>15389</v>
      </c>
      <c r="D7340" t="s">
        <v>15390</v>
      </c>
      <c r="E7340" t="s">
        <v>45452</v>
      </c>
      <c r="G7340" t="s">
        <v>45453</v>
      </c>
      <c r="I7340" t="s">
        <v>15011</v>
      </c>
      <c r="J7340" t="s">
        <v>15022</v>
      </c>
      <c r="K7340" s="72">
        <v>43966.88040509259</v>
      </c>
      <c r="L7340" s="72">
        <v>43969.043773148151</v>
      </c>
      <c r="M7340" t="s">
        <v>45454</v>
      </c>
      <c r="P7340" t="s">
        <v>15395</v>
      </c>
      <c r="Q7340" t="s">
        <v>15396</v>
      </c>
      <c r="T7340" t="s">
        <v>15396</v>
      </c>
      <c r="V7340" t="s">
        <v>45451</v>
      </c>
      <c r="W7340" t="s">
        <v>45455</v>
      </c>
    </row>
    <row r="7341" spans="1:24">
      <c r="A7341" t="s">
        <v>45456</v>
      </c>
      <c r="B7341" t="s">
        <v>45457</v>
      </c>
      <c r="C7341" t="s">
        <v>15019</v>
      </c>
      <c r="D7341" t="s">
        <v>15088</v>
      </c>
      <c r="E7341" t="s">
        <v>15089</v>
      </c>
      <c r="F7341">
        <v>22</v>
      </c>
      <c r="G7341" t="s">
        <v>7620</v>
      </c>
      <c r="H7341" t="s">
        <v>45458</v>
      </c>
      <c r="I7341" t="s">
        <v>15011</v>
      </c>
      <c r="J7341" t="s">
        <v>15022</v>
      </c>
      <c r="K7341" s="72">
        <v>41961.696562500001</v>
      </c>
      <c r="L7341" s="72">
        <v>41961.696562500001</v>
      </c>
      <c r="Q7341" t="s">
        <v>15091</v>
      </c>
      <c r="U7341" t="s">
        <v>7633</v>
      </c>
      <c r="W7341" t="s">
        <v>7634</v>
      </c>
    </row>
    <row r="7342" spans="1:24">
      <c r="A7342" t="s">
        <v>45459</v>
      </c>
      <c r="B7342" t="s">
        <v>45460</v>
      </c>
      <c r="C7342" t="s">
        <v>15019</v>
      </c>
      <c r="D7342" t="s">
        <v>15288</v>
      </c>
      <c r="E7342" t="s">
        <v>15094</v>
      </c>
      <c r="G7342" t="s">
        <v>45461</v>
      </c>
      <c r="H7342" t="s">
        <v>45462</v>
      </c>
      <c r="I7342" t="s">
        <v>15011</v>
      </c>
      <c r="J7342" t="s">
        <v>15022</v>
      </c>
      <c r="K7342" s="72">
        <v>43069.672152777777</v>
      </c>
      <c r="L7342" s="72">
        <v>43069.67255787037</v>
      </c>
      <c r="M7342" t="s">
        <v>29175</v>
      </c>
      <c r="P7342" t="s">
        <v>10871</v>
      </c>
      <c r="Q7342" t="s">
        <v>45463</v>
      </c>
      <c r="R7342" t="s">
        <v>10880</v>
      </c>
      <c r="U7342" t="s">
        <v>10874</v>
      </c>
      <c r="W7342" t="s">
        <v>45464</v>
      </c>
      <c r="X7342" t="s">
        <v>45465</v>
      </c>
    </row>
    <row r="7343" spans="1:24">
      <c r="A7343" t="s">
        <v>45466</v>
      </c>
      <c r="B7343" t="s">
        <v>45467</v>
      </c>
      <c r="C7343" t="s">
        <v>15019</v>
      </c>
      <c r="D7343" t="s">
        <v>5734</v>
      </c>
      <c r="E7343" t="s">
        <v>15058</v>
      </c>
      <c r="G7343" t="s">
        <v>12436</v>
      </c>
      <c r="H7343" t="s">
        <v>45468</v>
      </c>
      <c r="I7343" t="s">
        <v>15011</v>
      </c>
      <c r="J7343" t="s">
        <v>15022</v>
      </c>
      <c r="K7343" s="72">
        <v>42122.511446759258</v>
      </c>
      <c r="L7343" s="72">
        <v>42122.511446759258</v>
      </c>
      <c r="M7343" t="s">
        <v>45469</v>
      </c>
      <c r="P7343" t="s">
        <v>23937</v>
      </c>
      <c r="Q7343" t="s">
        <v>26409</v>
      </c>
      <c r="R7343" t="s">
        <v>110</v>
      </c>
      <c r="U7343" t="s">
        <v>7192</v>
      </c>
      <c r="W7343" t="s">
        <v>426</v>
      </c>
      <c r="X7343" t="s">
        <v>3213</v>
      </c>
    </row>
    <row r="7344" spans="1:24">
      <c r="A7344" t="s">
        <v>45470</v>
      </c>
      <c r="B7344" t="s">
        <v>45471</v>
      </c>
      <c r="C7344" t="s">
        <v>15019</v>
      </c>
      <c r="D7344" t="s">
        <v>15081</v>
      </c>
      <c r="E7344" t="s">
        <v>15500</v>
      </c>
      <c r="H7344" t="s">
        <v>45472</v>
      </c>
      <c r="I7344" t="s">
        <v>15011</v>
      </c>
      <c r="K7344" s="72">
        <v>44573.501250000001</v>
      </c>
      <c r="L7344" s="72">
        <v>44573.501250000001</v>
      </c>
      <c r="P7344" t="s">
        <v>35694</v>
      </c>
      <c r="Q7344" t="s">
        <v>23295</v>
      </c>
    </row>
    <row r="7345" spans="1:24">
      <c r="A7345" t="s">
        <v>45473</v>
      </c>
      <c r="B7345" t="s">
        <v>45474</v>
      </c>
      <c r="C7345" t="s">
        <v>15019</v>
      </c>
      <c r="D7345" t="s">
        <v>5594</v>
      </c>
      <c r="E7345" t="s">
        <v>15094</v>
      </c>
      <c r="G7345" t="s">
        <v>5417</v>
      </c>
      <c r="H7345" t="s">
        <v>45475</v>
      </c>
      <c r="I7345" t="s">
        <v>15011</v>
      </c>
      <c r="J7345" t="s">
        <v>15022</v>
      </c>
      <c r="K7345" s="72">
        <v>43668.793113425927</v>
      </c>
      <c r="L7345" s="72">
        <v>43668.793842592589</v>
      </c>
      <c r="M7345" t="s">
        <v>45476</v>
      </c>
      <c r="P7345" t="s">
        <v>45477</v>
      </c>
      <c r="Q7345" t="s">
        <v>15514</v>
      </c>
      <c r="R7345" t="s">
        <v>6589</v>
      </c>
      <c r="S7345" t="s">
        <v>45474</v>
      </c>
      <c r="U7345" t="s">
        <v>45478</v>
      </c>
      <c r="W7345" t="s">
        <v>45474</v>
      </c>
      <c r="X7345" t="s">
        <v>2817</v>
      </c>
    </row>
    <row r="7346" spans="1:24">
      <c r="A7346" t="s">
        <v>45479</v>
      </c>
      <c r="B7346" t="s">
        <v>3951</v>
      </c>
      <c r="C7346" t="s">
        <v>15019</v>
      </c>
      <c r="D7346" t="s">
        <v>15088</v>
      </c>
      <c r="E7346" t="s">
        <v>15089</v>
      </c>
      <c r="F7346">
        <v>22</v>
      </c>
      <c r="G7346" t="s">
        <v>3917</v>
      </c>
      <c r="H7346" t="s">
        <v>45480</v>
      </c>
      <c r="I7346" t="s">
        <v>15011</v>
      </c>
      <c r="J7346" t="s">
        <v>15022</v>
      </c>
      <c r="K7346" s="72">
        <v>42146.683657407404</v>
      </c>
      <c r="L7346" s="72">
        <v>42146.683657407404</v>
      </c>
      <c r="P7346" t="s">
        <v>15256</v>
      </c>
      <c r="Q7346" t="s">
        <v>23289</v>
      </c>
      <c r="R7346" t="s">
        <v>35</v>
      </c>
      <c r="S7346" t="s">
        <v>15258</v>
      </c>
      <c r="T7346" t="s">
        <v>15115</v>
      </c>
      <c r="U7346" t="s">
        <v>3831</v>
      </c>
      <c r="V7346" t="s">
        <v>45481</v>
      </c>
      <c r="W7346" t="s">
        <v>3951</v>
      </c>
      <c r="X7346" t="s">
        <v>3919</v>
      </c>
    </row>
    <row r="7347" spans="1:24">
      <c r="A7347" t="s">
        <v>45482</v>
      </c>
      <c r="B7347" t="s">
        <v>45483</v>
      </c>
      <c r="C7347" t="s">
        <v>15019</v>
      </c>
      <c r="D7347" t="s">
        <v>15088</v>
      </c>
      <c r="E7347" t="s">
        <v>15089</v>
      </c>
      <c r="F7347">
        <v>22</v>
      </c>
      <c r="G7347" t="s">
        <v>7620</v>
      </c>
      <c r="H7347" t="s">
        <v>45484</v>
      </c>
      <c r="I7347" t="s">
        <v>15011</v>
      </c>
      <c r="J7347" t="s">
        <v>15022</v>
      </c>
      <c r="K7347" s="72">
        <v>41961.696481481478</v>
      </c>
      <c r="L7347" s="72">
        <v>41961.696481481478</v>
      </c>
      <c r="Q7347" t="s">
        <v>15091</v>
      </c>
      <c r="U7347" t="s">
        <v>7624</v>
      </c>
      <c r="W7347" t="s">
        <v>7625</v>
      </c>
    </row>
    <row r="7348" spans="1:24">
      <c r="A7348" t="s">
        <v>45485</v>
      </c>
      <c r="B7348" t="s">
        <v>6929</v>
      </c>
      <c r="C7348" t="s">
        <v>15019</v>
      </c>
      <c r="D7348" t="s">
        <v>5594</v>
      </c>
      <c r="E7348" t="s">
        <v>15058</v>
      </c>
      <c r="G7348" t="s">
        <v>6841</v>
      </c>
      <c r="H7348" t="s">
        <v>45486</v>
      </c>
      <c r="I7348" t="s">
        <v>15011</v>
      </c>
      <c r="J7348" t="s">
        <v>16246</v>
      </c>
      <c r="K7348" s="72">
        <v>42146.67082175926</v>
      </c>
      <c r="L7348" s="72">
        <v>42146.67082175926</v>
      </c>
      <c r="M7348" t="s">
        <v>45487</v>
      </c>
      <c r="P7348" t="s">
        <v>15663</v>
      </c>
      <c r="Q7348" t="s">
        <v>23677</v>
      </c>
      <c r="R7348" t="s">
        <v>35</v>
      </c>
      <c r="T7348" t="s">
        <v>15115</v>
      </c>
      <c r="U7348" t="s">
        <v>1056</v>
      </c>
      <c r="W7348" t="s">
        <v>6929</v>
      </c>
      <c r="X7348" t="s">
        <v>6930</v>
      </c>
    </row>
    <row r="7349" spans="1:24">
      <c r="A7349" t="s">
        <v>45488</v>
      </c>
      <c r="B7349" t="s">
        <v>45489</v>
      </c>
      <c r="C7349" t="s">
        <v>15019</v>
      </c>
      <c r="D7349" t="s">
        <v>15081</v>
      </c>
      <c r="E7349" t="s">
        <v>15082</v>
      </c>
      <c r="G7349" t="s">
        <v>10635</v>
      </c>
      <c r="H7349" t="s">
        <v>45490</v>
      </c>
      <c r="I7349" t="s">
        <v>15011</v>
      </c>
      <c r="K7349" s="72">
        <v>44291.722430555557</v>
      </c>
      <c r="L7349" s="72">
        <v>44291.722430555557</v>
      </c>
      <c r="P7349" t="s">
        <v>11285</v>
      </c>
      <c r="Q7349" t="s">
        <v>15084</v>
      </c>
      <c r="R7349" t="s">
        <v>35</v>
      </c>
      <c r="S7349" t="s">
        <v>45489</v>
      </c>
      <c r="V7349" t="s">
        <v>45489</v>
      </c>
      <c r="W7349" t="s">
        <v>10670</v>
      </c>
      <c r="X7349" t="s">
        <v>45491</v>
      </c>
    </row>
    <row r="7350" spans="1:24">
      <c r="A7350" t="s">
        <v>45492</v>
      </c>
      <c r="B7350" t="s">
        <v>11139</v>
      </c>
      <c r="C7350" t="s">
        <v>15034</v>
      </c>
      <c r="D7350" t="s">
        <v>15069</v>
      </c>
      <c r="E7350" t="s">
        <v>10982</v>
      </c>
      <c r="F7350">
        <v>24</v>
      </c>
      <c r="G7350" t="s">
        <v>11120</v>
      </c>
      <c r="H7350" t="s">
        <v>45493</v>
      </c>
      <c r="I7350" t="s">
        <v>15011</v>
      </c>
      <c r="J7350" t="s">
        <v>15623</v>
      </c>
      <c r="K7350" s="72">
        <v>44051.7421412037</v>
      </c>
      <c r="L7350" s="72">
        <v>44051.7421412037</v>
      </c>
      <c r="M7350" t="s">
        <v>15624</v>
      </c>
      <c r="P7350" t="s">
        <v>11139</v>
      </c>
      <c r="Q7350" t="s">
        <v>16826</v>
      </c>
      <c r="T7350" t="s">
        <v>15626</v>
      </c>
      <c r="U7350" t="s">
        <v>11140</v>
      </c>
      <c r="W7350" t="s">
        <v>11139</v>
      </c>
    </row>
    <row r="7351" spans="1:24">
      <c r="A7351" t="s">
        <v>45494</v>
      </c>
      <c r="B7351" t="s">
        <v>45495</v>
      </c>
      <c r="C7351" t="s">
        <v>15034</v>
      </c>
      <c r="D7351" t="s">
        <v>5734</v>
      </c>
      <c r="E7351" t="s">
        <v>15125</v>
      </c>
      <c r="G7351" t="s">
        <v>3209</v>
      </c>
      <c r="H7351" t="s">
        <v>45496</v>
      </c>
      <c r="I7351" t="s">
        <v>15011</v>
      </c>
      <c r="J7351" t="s">
        <v>15060</v>
      </c>
      <c r="K7351" s="72">
        <v>42030.335185185184</v>
      </c>
      <c r="L7351" s="72">
        <v>42030.335821759261</v>
      </c>
      <c r="M7351" t="s">
        <v>45497</v>
      </c>
      <c r="P7351" t="s">
        <v>26185</v>
      </c>
      <c r="Q7351" t="s">
        <v>24701</v>
      </c>
      <c r="R7351" t="s">
        <v>35</v>
      </c>
      <c r="S7351" t="s">
        <v>3341</v>
      </c>
      <c r="T7351" t="s">
        <v>45498</v>
      </c>
      <c r="U7351" t="s">
        <v>902</v>
      </c>
      <c r="V7351" t="s">
        <v>3341</v>
      </c>
      <c r="W7351" t="s">
        <v>2154</v>
      </c>
      <c r="X7351" t="s">
        <v>3340</v>
      </c>
    </row>
    <row r="7352" spans="1:24">
      <c r="A7352" t="s">
        <v>45499</v>
      </c>
      <c r="B7352" t="s">
        <v>45500</v>
      </c>
      <c r="C7352" t="s">
        <v>15019</v>
      </c>
      <c r="D7352" t="s">
        <v>15081</v>
      </c>
      <c r="E7352" t="s">
        <v>15082</v>
      </c>
      <c r="G7352" t="s">
        <v>10635</v>
      </c>
      <c r="H7352" t="s">
        <v>45501</v>
      </c>
      <c r="I7352" t="s">
        <v>15011</v>
      </c>
      <c r="J7352" t="s">
        <v>15022</v>
      </c>
      <c r="K7352" s="72">
        <v>44291.721145833333</v>
      </c>
      <c r="L7352" s="72">
        <v>44291.721145833333</v>
      </c>
      <c r="P7352" t="s">
        <v>7275</v>
      </c>
      <c r="Q7352" t="s">
        <v>15084</v>
      </c>
      <c r="R7352" t="s">
        <v>35</v>
      </c>
      <c r="S7352" t="s">
        <v>10454</v>
      </c>
      <c r="V7352" t="s">
        <v>45500</v>
      </c>
      <c r="W7352" t="s">
        <v>10669</v>
      </c>
      <c r="X7352" t="s">
        <v>45502</v>
      </c>
    </row>
    <row r="7353" spans="1:24">
      <c r="A7353" t="s">
        <v>45503</v>
      </c>
      <c r="B7353" t="s">
        <v>45504</v>
      </c>
      <c r="C7353" t="s">
        <v>16446</v>
      </c>
      <c r="D7353" t="s">
        <v>15069</v>
      </c>
      <c r="E7353" t="s">
        <v>15070</v>
      </c>
      <c r="F7353">
        <v>25</v>
      </c>
      <c r="G7353" t="s">
        <v>6425</v>
      </c>
      <c r="H7353" t="s">
        <v>45505</v>
      </c>
      <c r="I7353" t="s">
        <v>15011</v>
      </c>
      <c r="J7353" t="s">
        <v>15208</v>
      </c>
      <c r="K7353" s="72">
        <v>41813.654942129629</v>
      </c>
      <c r="L7353" s="72">
        <v>41813.654942129629</v>
      </c>
      <c r="M7353" t="s">
        <v>15209</v>
      </c>
      <c r="P7353" t="s">
        <v>15074</v>
      </c>
      <c r="Q7353" t="s">
        <v>26214</v>
      </c>
      <c r="R7353" t="s">
        <v>395</v>
      </c>
      <c r="S7353" t="s">
        <v>15211</v>
      </c>
      <c r="T7353" t="s">
        <v>15212</v>
      </c>
      <c r="U7353" t="s">
        <v>4713</v>
      </c>
      <c r="V7353" t="s">
        <v>15213</v>
      </c>
      <c r="W7353" t="s">
        <v>6435</v>
      </c>
      <c r="X7353" t="s">
        <v>1391</v>
      </c>
    </row>
    <row r="7354" spans="1:24">
      <c r="A7354" t="s">
        <v>45506</v>
      </c>
      <c r="B7354" t="s">
        <v>9047</v>
      </c>
      <c r="C7354" t="s">
        <v>16244</v>
      </c>
      <c r="E7354" t="s">
        <v>44164</v>
      </c>
      <c r="G7354" t="s">
        <v>9042</v>
      </c>
      <c r="I7354" t="s">
        <v>15011</v>
      </c>
      <c r="J7354" t="s">
        <v>16246</v>
      </c>
      <c r="K7354" s="72">
        <v>39188.422303240739</v>
      </c>
      <c r="L7354" s="72">
        <v>39188.422303240739</v>
      </c>
      <c r="N7354">
        <v>32</v>
      </c>
      <c r="P7354" t="s">
        <v>12263</v>
      </c>
      <c r="Q7354" t="s">
        <v>23725</v>
      </c>
      <c r="R7354" t="s">
        <v>35</v>
      </c>
      <c r="S7354" t="s">
        <v>9047</v>
      </c>
      <c r="V7354" t="s">
        <v>9047</v>
      </c>
      <c r="W7354" t="s">
        <v>9045</v>
      </c>
    </row>
    <row r="7355" spans="1:24">
      <c r="A7355" t="s">
        <v>45507</v>
      </c>
      <c r="B7355" t="s">
        <v>45508</v>
      </c>
      <c r="C7355" t="s">
        <v>15019</v>
      </c>
      <c r="D7355" t="s">
        <v>15081</v>
      </c>
      <c r="E7355" t="s">
        <v>15058</v>
      </c>
      <c r="G7355" t="s">
        <v>6841</v>
      </c>
      <c r="H7355" t="s">
        <v>45509</v>
      </c>
      <c r="I7355" t="s">
        <v>15011</v>
      </c>
      <c r="J7355" t="s">
        <v>15022</v>
      </c>
      <c r="K7355" s="72">
        <v>41022.588946759257</v>
      </c>
      <c r="L7355" s="72">
        <v>41022.588946759257</v>
      </c>
      <c r="M7355" t="s">
        <v>45510</v>
      </c>
      <c r="P7355" t="s">
        <v>15874</v>
      </c>
      <c r="Q7355" t="s">
        <v>45209</v>
      </c>
      <c r="R7355" t="s">
        <v>324</v>
      </c>
      <c r="W7355" t="s">
        <v>7343</v>
      </c>
      <c r="X7355" t="s">
        <v>3370</v>
      </c>
    </row>
    <row r="7356" spans="1:24">
      <c r="A7356" t="s">
        <v>45511</v>
      </c>
      <c r="B7356" t="s">
        <v>45512</v>
      </c>
      <c r="C7356" t="s">
        <v>15019</v>
      </c>
      <c r="D7356" t="s">
        <v>15081</v>
      </c>
      <c r="E7356" t="s">
        <v>15058</v>
      </c>
      <c r="G7356" t="s">
        <v>12436</v>
      </c>
      <c r="H7356" t="s">
        <v>45513</v>
      </c>
      <c r="I7356" t="s">
        <v>15011</v>
      </c>
      <c r="J7356" t="s">
        <v>15022</v>
      </c>
      <c r="K7356" s="72">
        <v>41022.589189814818</v>
      </c>
      <c r="L7356" s="72">
        <v>41022.589189814818</v>
      </c>
      <c r="M7356" t="s">
        <v>45514</v>
      </c>
      <c r="P7356" t="s">
        <v>15874</v>
      </c>
      <c r="Q7356" t="s">
        <v>45209</v>
      </c>
      <c r="R7356" t="s">
        <v>35</v>
      </c>
      <c r="W7356" t="s">
        <v>7343</v>
      </c>
      <c r="X7356" t="s">
        <v>3370</v>
      </c>
    </row>
    <row r="7357" spans="1:24">
      <c r="A7357" t="s">
        <v>45515</v>
      </c>
      <c r="B7357" t="s">
        <v>45516</v>
      </c>
      <c r="C7357" t="s">
        <v>15019</v>
      </c>
      <c r="D7357" t="s">
        <v>16023</v>
      </c>
      <c r="E7357" t="s">
        <v>2793</v>
      </c>
      <c r="G7357" t="s">
        <v>2793</v>
      </c>
      <c r="H7357" t="s">
        <v>45517</v>
      </c>
      <c r="I7357" t="s">
        <v>15011</v>
      </c>
      <c r="J7357" t="s">
        <v>15022</v>
      </c>
      <c r="K7357" s="72">
        <v>41022.712222222224</v>
      </c>
      <c r="L7357" s="72">
        <v>41022.712222222224</v>
      </c>
      <c r="M7357" t="s">
        <v>45518</v>
      </c>
      <c r="P7357" t="s">
        <v>11274</v>
      </c>
      <c r="Q7357" t="s">
        <v>24491</v>
      </c>
      <c r="R7357" t="s">
        <v>35</v>
      </c>
      <c r="S7357" t="s">
        <v>2936</v>
      </c>
      <c r="W7357" t="s">
        <v>2934</v>
      </c>
      <c r="X7357" t="s">
        <v>2935</v>
      </c>
    </row>
    <row r="7358" spans="1:24">
      <c r="A7358" t="s">
        <v>45519</v>
      </c>
      <c r="B7358" t="s">
        <v>45520</v>
      </c>
      <c r="C7358" t="s">
        <v>15019</v>
      </c>
      <c r="D7358" t="s">
        <v>16023</v>
      </c>
      <c r="E7358" t="s">
        <v>2793</v>
      </c>
      <c r="G7358" t="s">
        <v>2793</v>
      </c>
      <c r="H7358" t="s">
        <v>45521</v>
      </c>
      <c r="I7358" t="s">
        <v>15011</v>
      </c>
      <c r="J7358" t="s">
        <v>15022</v>
      </c>
      <c r="K7358" s="72">
        <v>41022.76295138889</v>
      </c>
      <c r="L7358" s="72">
        <v>41022.76295138889</v>
      </c>
      <c r="M7358" t="s">
        <v>45522</v>
      </c>
      <c r="P7358" t="s">
        <v>45523</v>
      </c>
      <c r="Q7358" t="s">
        <v>45524</v>
      </c>
      <c r="R7358" t="s">
        <v>186</v>
      </c>
      <c r="S7358" t="s">
        <v>2809</v>
      </c>
      <c r="U7358" t="s">
        <v>2811</v>
      </c>
      <c r="W7358" t="s">
        <v>2809</v>
      </c>
      <c r="X7358" t="s">
        <v>2810</v>
      </c>
    </row>
    <row r="7359" spans="1:24">
      <c r="A7359" t="s">
        <v>45525</v>
      </c>
      <c r="B7359" t="s">
        <v>45526</v>
      </c>
      <c r="C7359" t="s">
        <v>15019</v>
      </c>
      <c r="D7359" t="s">
        <v>17022</v>
      </c>
      <c r="E7359" t="s">
        <v>2793</v>
      </c>
      <c r="G7359" t="s">
        <v>8411</v>
      </c>
      <c r="H7359" t="s">
        <v>45527</v>
      </c>
      <c r="I7359" t="s">
        <v>15011</v>
      </c>
      <c r="J7359" t="s">
        <v>15022</v>
      </c>
      <c r="K7359" s="72">
        <v>41022.76357638889</v>
      </c>
      <c r="L7359" s="72">
        <v>41022.76357638889</v>
      </c>
      <c r="M7359" t="s">
        <v>45528</v>
      </c>
      <c r="P7359" t="s">
        <v>45529</v>
      </c>
      <c r="Q7359" t="s">
        <v>45530</v>
      </c>
      <c r="R7359" t="s">
        <v>186</v>
      </c>
      <c r="S7359" t="s">
        <v>8412</v>
      </c>
      <c r="U7359" t="s">
        <v>8414</v>
      </c>
      <c r="W7359" t="s">
        <v>8412</v>
      </c>
      <c r="X7359" t="s">
        <v>8413</v>
      </c>
    </row>
    <row r="7360" spans="1:24">
      <c r="A7360" t="s">
        <v>45531</v>
      </c>
      <c r="B7360" t="s">
        <v>45532</v>
      </c>
      <c r="C7360" t="s">
        <v>15034</v>
      </c>
      <c r="D7360" t="s">
        <v>5719</v>
      </c>
      <c r="E7360" t="s">
        <v>15009</v>
      </c>
      <c r="G7360" t="s">
        <v>12617</v>
      </c>
      <c r="H7360" t="s">
        <v>45533</v>
      </c>
      <c r="I7360" t="s">
        <v>15011</v>
      </c>
      <c r="J7360" t="s">
        <v>45534</v>
      </c>
      <c r="K7360" s="72">
        <v>41022.772569444445</v>
      </c>
      <c r="L7360" s="72">
        <v>41022.772569444445</v>
      </c>
      <c r="M7360" t="s">
        <v>22464</v>
      </c>
      <c r="P7360" t="s">
        <v>6977</v>
      </c>
      <c r="Q7360" t="s">
        <v>44684</v>
      </c>
      <c r="R7360" t="s">
        <v>74</v>
      </c>
      <c r="S7360" t="s">
        <v>12847</v>
      </c>
      <c r="T7360" t="s">
        <v>45535</v>
      </c>
      <c r="U7360" t="s">
        <v>8536</v>
      </c>
      <c r="V7360" t="s">
        <v>45536</v>
      </c>
      <c r="W7360" t="s">
        <v>8548</v>
      </c>
      <c r="X7360" t="s">
        <v>8552</v>
      </c>
    </row>
    <row r="7361" spans="1:24">
      <c r="A7361" t="s">
        <v>45537</v>
      </c>
      <c r="B7361" t="s">
        <v>45538</v>
      </c>
      <c r="C7361" t="s">
        <v>15019</v>
      </c>
      <c r="D7361" t="s">
        <v>5719</v>
      </c>
      <c r="E7361" t="s">
        <v>15009</v>
      </c>
      <c r="G7361" t="s">
        <v>8436</v>
      </c>
      <c r="H7361" t="s">
        <v>45539</v>
      </c>
      <c r="I7361" t="s">
        <v>15011</v>
      </c>
      <c r="J7361" t="s">
        <v>15022</v>
      </c>
      <c r="K7361" s="72">
        <v>41023.307106481479</v>
      </c>
      <c r="L7361" s="72">
        <v>41023.307106481479</v>
      </c>
      <c r="M7361" t="s">
        <v>25809</v>
      </c>
      <c r="P7361" t="s">
        <v>6977</v>
      </c>
      <c r="Q7361" t="s">
        <v>45540</v>
      </c>
      <c r="R7361" t="s">
        <v>74</v>
      </c>
      <c r="S7361" t="s">
        <v>8537</v>
      </c>
      <c r="U7361" t="s">
        <v>8536</v>
      </c>
      <c r="W7361" t="s">
        <v>8534</v>
      </c>
      <c r="X7361" t="s">
        <v>8535</v>
      </c>
    </row>
    <row r="7362" spans="1:24">
      <c r="A7362" t="s">
        <v>45541</v>
      </c>
      <c r="B7362" t="s">
        <v>45542</v>
      </c>
      <c r="C7362" t="s">
        <v>15019</v>
      </c>
      <c r="D7362" t="s">
        <v>37137</v>
      </c>
      <c r="E7362" t="s">
        <v>16770</v>
      </c>
      <c r="G7362" t="s">
        <v>7636</v>
      </c>
      <c r="H7362" t="s">
        <v>45543</v>
      </c>
      <c r="I7362" t="s">
        <v>15011</v>
      </c>
      <c r="J7362" t="s">
        <v>15022</v>
      </c>
      <c r="K7362" s="72">
        <v>41024.407268518517</v>
      </c>
      <c r="L7362" s="72">
        <v>41024.738912037035</v>
      </c>
      <c r="P7362" t="s">
        <v>37139</v>
      </c>
      <c r="Q7362" t="s">
        <v>45544</v>
      </c>
      <c r="R7362" t="s">
        <v>35</v>
      </c>
      <c r="W7362" t="s">
        <v>7644</v>
      </c>
    </row>
    <row r="7363" spans="1:24">
      <c r="A7363" t="s">
        <v>45545</v>
      </c>
      <c r="B7363" t="s">
        <v>45546</v>
      </c>
      <c r="C7363" t="s">
        <v>15019</v>
      </c>
      <c r="D7363" t="s">
        <v>5734</v>
      </c>
      <c r="E7363" t="s">
        <v>15058</v>
      </c>
      <c r="G7363" t="s">
        <v>11216</v>
      </c>
      <c r="H7363" t="s">
        <v>45547</v>
      </c>
      <c r="I7363" t="s">
        <v>15011</v>
      </c>
      <c r="J7363" t="s">
        <v>15022</v>
      </c>
      <c r="K7363" s="72">
        <v>41024.69804398148</v>
      </c>
      <c r="L7363" s="72">
        <v>41024.69804398148</v>
      </c>
      <c r="M7363" t="s">
        <v>45548</v>
      </c>
      <c r="P7363" t="s">
        <v>15874</v>
      </c>
      <c r="Q7363" t="s">
        <v>45549</v>
      </c>
      <c r="R7363" t="s">
        <v>324</v>
      </c>
      <c r="U7363" t="s">
        <v>11293</v>
      </c>
      <c r="W7363" t="s">
        <v>11292</v>
      </c>
    </row>
    <row r="7364" spans="1:24">
      <c r="A7364" t="s">
        <v>45550</v>
      </c>
      <c r="B7364" t="s">
        <v>45551</v>
      </c>
      <c r="C7364" t="s">
        <v>15019</v>
      </c>
      <c r="D7364" t="s">
        <v>5734</v>
      </c>
      <c r="E7364" t="s">
        <v>15058</v>
      </c>
      <c r="G7364" t="s">
        <v>10112</v>
      </c>
      <c r="H7364" t="s">
        <v>45552</v>
      </c>
      <c r="I7364" t="s">
        <v>15011</v>
      </c>
      <c r="J7364" t="s">
        <v>15022</v>
      </c>
      <c r="K7364" s="72">
        <v>41024.698136574072</v>
      </c>
      <c r="L7364" s="72">
        <v>41024.698136574072</v>
      </c>
      <c r="M7364" t="s">
        <v>45553</v>
      </c>
      <c r="P7364" t="s">
        <v>15874</v>
      </c>
      <c r="Q7364" t="s">
        <v>45549</v>
      </c>
      <c r="R7364" t="s">
        <v>324</v>
      </c>
      <c r="S7364" t="s">
        <v>45554</v>
      </c>
      <c r="U7364" t="s">
        <v>10158</v>
      </c>
      <c r="W7364" t="s">
        <v>10155</v>
      </c>
    </row>
    <row r="7365" spans="1:24">
      <c r="A7365" t="s">
        <v>45555</v>
      </c>
      <c r="B7365" t="s">
        <v>45556</v>
      </c>
      <c r="C7365" t="s">
        <v>15068</v>
      </c>
      <c r="D7365" t="s">
        <v>15081</v>
      </c>
      <c r="E7365" t="s">
        <v>15373</v>
      </c>
      <c r="G7365" t="s">
        <v>1064</v>
      </c>
      <c r="H7365" t="s">
        <v>45557</v>
      </c>
      <c r="I7365" t="s">
        <v>15011</v>
      </c>
      <c r="J7365" t="s">
        <v>42735</v>
      </c>
      <c r="K7365" s="72">
        <v>41859.476145833331</v>
      </c>
      <c r="L7365" s="72">
        <v>41859.552384259259</v>
      </c>
      <c r="M7365" t="s">
        <v>34169</v>
      </c>
      <c r="P7365" t="s">
        <v>7273</v>
      </c>
      <c r="Q7365" t="s">
        <v>34171</v>
      </c>
      <c r="R7365" t="s">
        <v>35</v>
      </c>
      <c r="S7365" t="s">
        <v>198</v>
      </c>
      <c r="T7365" t="s">
        <v>34172</v>
      </c>
      <c r="U7365" t="s">
        <v>1098</v>
      </c>
      <c r="W7365" t="s">
        <v>1121</v>
      </c>
      <c r="X7365" t="s">
        <v>286</v>
      </c>
    </row>
    <row r="7366" spans="1:24">
      <c r="A7366" t="s">
        <v>45558</v>
      </c>
      <c r="B7366" t="s">
        <v>45559</v>
      </c>
      <c r="C7366" t="s">
        <v>15019</v>
      </c>
      <c r="D7366" t="s">
        <v>16705</v>
      </c>
      <c r="E7366" t="s">
        <v>15119</v>
      </c>
      <c r="G7366" t="s">
        <v>4789</v>
      </c>
      <c r="H7366" t="s">
        <v>45560</v>
      </c>
      <c r="I7366" t="s">
        <v>15011</v>
      </c>
      <c r="J7366" t="s">
        <v>15022</v>
      </c>
      <c r="K7366" s="72">
        <v>41025.283946759257</v>
      </c>
      <c r="L7366" s="72">
        <v>41040.731215277781</v>
      </c>
      <c r="M7366" t="s">
        <v>45561</v>
      </c>
      <c r="P7366" t="s">
        <v>16708</v>
      </c>
      <c r="Q7366" t="s">
        <v>45562</v>
      </c>
      <c r="R7366" t="s">
        <v>7844</v>
      </c>
      <c r="S7366" t="s">
        <v>7849</v>
      </c>
      <c r="U7366" t="s">
        <v>7848</v>
      </c>
      <c r="W7366" t="s">
        <v>7846</v>
      </c>
      <c r="X7366" t="s">
        <v>7847</v>
      </c>
    </row>
    <row r="7367" spans="1:24">
      <c r="A7367" t="s">
        <v>45563</v>
      </c>
      <c r="B7367" t="s">
        <v>45564</v>
      </c>
      <c r="C7367" t="s">
        <v>15034</v>
      </c>
      <c r="D7367" t="s">
        <v>15288</v>
      </c>
      <c r="E7367" t="s">
        <v>15094</v>
      </c>
      <c r="G7367" t="s">
        <v>5449</v>
      </c>
      <c r="H7367" t="s">
        <v>45565</v>
      </c>
      <c r="I7367" t="s">
        <v>15011</v>
      </c>
      <c r="J7367" t="s">
        <v>19868</v>
      </c>
      <c r="K7367" s="72">
        <v>41025.470069444447</v>
      </c>
      <c r="L7367" s="72">
        <v>41025.470069444447</v>
      </c>
      <c r="M7367" t="s">
        <v>17564</v>
      </c>
      <c r="P7367" t="s">
        <v>15292</v>
      </c>
      <c r="Q7367" t="s">
        <v>19404</v>
      </c>
      <c r="R7367" t="s">
        <v>35</v>
      </c>
      <c r="S7367" t="s">
        <v>1792</v>
      </c>
      <c r="T7367" t="s">
        <v>45566</v>
      </c>
      <c r="U7367" t="s">
        <v>5584</v>
      </c>
      <c r="W7367" t="s">
        <v>1792</v>
      </c>
      <c r="X7367" t="s">
        <v>5583</v>
      </c>
    </row>
    <row r="7368" spans="1:24">
      <c r="A7368" t="s">
        <v>45567</v>
      </c>
      <c r="B7368" t="s">
        <v>45568</v>
      </c>
      <c r="C7368" t="s">
        <v>15019</v>
      </c>
      <c r="D7368" t="s">
        <v>15336</v>
      </c>
      <c r="E7368" t="s">
        <v>15182</v>
      </c>
      <c r="G7368" t="s">
        <v>10323</v>
      </c>
      <c r="H7368" t="s">
        <v>45569</v>
      </c>
      <c r="I7368" t="s">
        <v>15011</v>
      </c>
      <c r="J7368" t="s">
        <v>38847</v>
      </c>
      <c r="K7368" s="72">
        <v>42635.456979166665</v>
      </c>
      <c r="L7368" s="72">
        <v>43571.808923611112</v>
      </c>
      <c r="M7368" t="s">
        <v>15947</v>
      </c>
      <c r="P7368" t="s">
        <v>15098</v>
      </c>
      <c r="Q7368" t="s">
        <v>38633</v>
      </c>
      <c r="R7368" t="s">
        <v>1054</v>
      </c>
      <c r="S7368" t="s">
        <v>7345</v>
      </c>
      <c r="T7368" t="s">
        <v>24707</v>
      </c>
      <c r="U7368" t="s">
        <v>10357</v>
      </c>
      <c r="W7368" t="s">
        <v>7345</v>
      </c>
      <c r="X7368" t="s">
        <v>10356</v>
      </c>
    </row>
    <row r="7369" spans="1:24">
      <c r="A7369" t="s">
        <v>45570</v>
      </c>
      <c r="B7369" t="s">
        <v>45571</v>
      </c>
      <c r="C7369" t="s">
        <v>15034</v>
      </c>
      <c r="D7369" t="s">
        <v>15081</v>
      </c>
      <c r="E7369" t="s">
        <v>15373</v>
      </c>
      <c r="G7369" t="s">
        <v>937</v>
      </c>
      <c r="H7369" t="s">
        <v>45572</v>
      </c>
      <c r="I7369" t="s">
        <v>15011</v>
      </c>
      <c r="J7369" t="s">
        <v>44065</v>
      </c>
      <c r="K7369" s="72">
        <v>39513.717835648145</v>
      </c>
      <c r="L7369" s="72">
        <v>39910.417870370373</v>
      </c>
      <c r="M7369" t="s">
        <v>17782</v>
      </c>
      <c r="P7369" t="s">
        <v>17777</v>
      </c>
      <c r="Q7369" t="s">
        <v>18116</v>
      </c>
      <c r="R7369" t="s">
        <v>35</v>
      </c>
      <c r="S7369" t="s">
        <v>999</v>
      </c>
      <c r="T7369" t="s">
        <v>37836</v>
      </c>
      <c r="U7369" t="s">
        <v>977</v>
      </c>
      <c r="V7369" t="s">
        <v>998</v>
      </c>
      <c r="W7369" t="s">
        <v>974</v>
      </c>
      <c r="X7369" t="s">
        <v>997</v>
      </c>
    </row>
    <row r="7370" spans="1:24">
      <c r="A7370" t="s">
        <v>45573</v>
      </c>
      <c r="B7370" t="s">
        <v>45574</v>
      </c>
      <c r="C7370" t="s">
        <v>15034</v>
      </c>
      <c r="D7370" t="s">
        <v>15288</v>
      </c>
      <c r="E7370" t="s">
        <v>15094</v>
      </c>
      <c r="G7370" t="s">
        <v>5449</v>
      </c>
      <c r="H7370" t="s">
        <v>45575</v>
      </c>
      <c r="I7370" t="s">
        <v>15011</v>
      </c>
      <c r="J7370" t="s">
        <v>19868</v>
      </c>
      <c r="K7370" s="72">
        <v>41025.470150462963</v>
      </c>
      <c r="L7370" s="72">
        <v>41025.470150462963</v>
      </c>
      <c r="M7370" t="s">
        <v>17564</v>
      </c>
      <c r="P7370" t="s">
        <v>15292</v>
      </c>
      <c r="Q7370" t="s">
        <v>19404</v>
      </c>
      <c r="R7370" t="s">
        <v>35</v>
      </c>
      <c r="S7370" t="s">
        <v>5585</v>
      </c>
      <c r="T7370" t="s">
        <v>45566</v>
      </c>
      <c r="U7370" t="s">
        <v>5587</v>
      </c>
      <c r="W7370" t="s">
        <v>5585</v>
      </c>
      <c r="X7370" t="s">
        <v>5586</v>
      </c>
    </row>
    <row r="7371" spans="1:24">
      <c r="A7371" t="s">
        <v>45576</v>
      </c>
      <c r="B7371" t="s">
        <v>45577</v>
      </c>
      <c r="C7371" t="s">
        <v>15034</v>
      </c>
      <c r="D7371" t="s">
        <v>15288</v>
      </c>
      <c r="E7371" t="s">
        <v>15094</v>
      </c>
      <c r="G7371" t="s">
        <v>5449</v>
      </c>
      <c r="H7371" t="s">
        <v>45578</v>
      </c>
      <c r="I7371" t="s">
        <v>15011</v>
      </c>
      <c r="J7371" t="s">
        <v>19868</v>
      </c>
      <c r="K7371" s="72">
        <v>41025.470254629632</v>
      </c>
      <c r="L7371" s="72">
        <v>41025.470254629632</v>
      </c>
      <c r="M7371" t="s">
        <v>17564</v>
      </c>
      <c r="P7371" t="s">
        <v>15292</v>
      </c>
      <c r="Q7371" t="s">
        <v>19978</v>
      </c>
      <c r="R7371" t="s">
        <v>35</v>
      </c>
      <c r="S7371" t="s">
        <v>5594</v>
      </c>
      <c r="T7371" t="s">
        <v>45566</v>
      </c>
      <c r="U7371" t="s">
        <v>5596</v>
      </c>
      <c r="W7371" t="s">
        <v>5594</v>
      </c>
      <c r="X7371" t="s">
        <v>5595</v>
      </c>
    </row>
    <row r="7372" spans="1:24">
      <c r="A7372" t="s">
        <v>45579</v>
      </c>
      <c r="B7372" t="s">
        <v>45580</v>
      </c>
      <c r="C7372" t="s">
        <v>15034</v>
      </c>
      <c r="D7372" t="s">
        <v>15288</v>
      </c>
      <c r="E7372" t="s">
        <v>15094</v>
      </c>
      <c r="G7372" t="s">
        <v>5449</v>
      </c>
      <c r="H7372" t="s">
        <v>45581</v>
      </c>
      <c r="I7372" t="s">
        <v>15011</v>
      </c>
      <c r="J7372" t="s">
        <v>19868</v>
      </c>
      <c r="K7372" s="72">
        <v>41025.470324074071</v>
      </c>
      <c r="L7372" s="72">
        <v>41025.470324074071</v>
      </c>
      <c r="M7372" t="s">
        <v>17564</v>
      </c>
      <c r="P7372" t="s">
        <v>15292</v>
      </c>
      <c r="Q7372" t="s">
        <v>19404</v>
      </c>
      <c r="R7372" t="s">
        <v>35</v>
      </c>
      <c r="S7372" t="s">
        <v>5616</v>
      </c>
      <c r="T7372" t="s">
        <v>45566</v>
      </c>
      <c r="U7372" t="s">
        <v>5596</v>
      </c>
      <c r="W7372" t="s">
        <v>5616</v>
      </c>
      <c r="X7372" t="s">
        <v>5586</v>
      </c>
    </row>
    <row r="7373" spans="1:24">
      <c r="A7373" t="s">
        <v>45582</v>
      </c>
      <c r="B7373" t="s">
        <v>45583</v>
      </c>
      <c r="C7373" t="s">
        <v>15034</v>
      </c>
      <c r="D7373" t="s">
        <v>15288</v>
      </c>
      <c r="E7373" t="s">
        <v>15094</v>
      </c>
      <c r="G7373" t="s">
        <v>5449</v>
      </c>
      <c r="H7373" t="s">
        <v>45584</v>
      </c>
      <c r="I7373" t="s">
        <v>15011</v>
      </c>
      <c r="J7373" t="s">
        <v>19868</v>
      </c>
      <c r="K7373" s="72">
        <v>41025.470393518517</v>
      </c>
      <c r="L7373" s="72">
        <v>41025.470393518517</v>
      </c>
      <c r="M7373" t="s">
        <v>17564</v>
      </c>
      <c r="P7373" t="s">
        <v>15292</v>
      </c>
      <c r="Q7373" t="s">
        <v>19404</v>
      </c>
      <c r="R7373" t="s">
        <v>35</v>
      </c>
      <c r="S7373" t="s">
        <v>5662</v>
      </c>
      <c r="T7373" t="s">
        <v>45566</v>
      </c>
      <c r="U7373" t="s">
        <v>5596</v>
      </c>
      <c r="W7373" t="s">
        <v>5662</v>
      </c>
      <c r="X7373" t="s">
        <v>5663</v>
      </c>
    </row>
    <row r="7374" spans="1:24">
      <c r="A7374" t="s">
        <v>45585</v>
      </c>
      <c r="B7374" t="s">
        <v>45586</v>
      </c>
      <c r="C7374" t="s">
        <v>15034</v>
      </c>
      <c r="D7374" t="s">
        <v>15288</v>
      </c>
      <c r="E7374" t="s">
        <v>15094</v>
      </c>
      <c r="G7374" t="s">
        <v>5449</v>
      </c>
      <c r="H7374" t="s">
        <v>45587</v>
      </c>
      <c r="I7374" t="s">
        <v>15011</v>
      </c>
      <c r="J7374" t="s">
        <v>19868</v>
      </c>
      <c r="K7374" s="72">
        <v>41025.470497685186</v>
      </c>
      <c r="L7374" s="72">
        <v>41025.470497685186</v>
      </c>
      <c r="M7374" t="s">
        <v>17564</v>
      </c>
      <c r="P7374" t="s">
        <v>15292</v>
      </c>
      <c r="Q7374" t="s">
        <v>19404</v>
      </c>
      <c r="R7374" t="s">
        <v>35</v>
      </c>
      <c r="S7374" t="s">
        <v>5664</v>
      </c>
      <c r="T7374" t="s">
        <v>45566</v>
      </c>
      <c r="U7374" t="s">
        <v>5596</v>
      </c>
      <c r="W7374" t="s">
        <v>5664</v>
      </c>
      <c r="X7374" t="s">
        <v>5665</v>
      </c>
    </row>
    <row r="7375" spans="1:24">
      <c r="A7375" t="s">
        <v>45588</v>
      </c>
      <c r="B7375" t="s">
        <v>45589</v>
      </c>
      <c r="C7375" t="s">
        <v>15034</v>
      </c>
      <c r="D7375" t="s">
        <v>15288</v>
      </c>
      <c r="E7375" t="s">
        <v>15094</v>
      </c>
      <c r="G7375" t="s">
        <v>5449</v>
      </c>
      <c r="H7375" t="s">
        <v>45590</v>
      </c>
      <c r="I7375" t="s">
        <v>15011</v>
      </c>
      <c r="J7375" t="s">
        <v>19868</v>
      </c>
      <c r="K7375" s="72">
        <v>41025.470555555556</v>
      </c>
      <c r="L7375" s="72">
        <v>41025.470555555556</v>
      </c>
      <c r="M7375" t="s">
        <v>42881</v>
      </c>
      <c r="P7375" t="s">
        <v>15292</v>
      </c>
      <c r="Q7375" t="s">
        <v>19978</v>
      </c>
      <c r="R7375" t="s">
        <v>35</v>
      </c>
      <c r="S7375" t="s">
        <v>5668</v>
      </c>
      <c r="T7375" t="s">
        <v>45566</v>
      </c>
      <c r="U7375" t="s">
        <v>5669</v>
      </c>
      <c r="W7375" t="s">
        <v>5668</v>
      </c>
      <c r="X7375" t="s">
        <v>5507</v>
      </c>
    </row>
    <row r="7376" spans="1:24">
      <c r="A7376" t="s">
        <v>45591</v>
      </c>
      <c r="B7376" t="s">
        <v>45592</v>
      </c>
      <c r="C7376" t="s">
        <v>15034</v>
      </c>
      <c r="D7376" t="s">
        <v>15288</v>
      </c>
      <c r="E7376" t="s">
        <v>15094</v>
      </c>
      <c r="G7376" t="s">
        <v>5449</v>
      </c>
      <c r="H7376" t="s">
        <v>45593</v>
      </c>
      <c r="I7376" t="s">
        <v>15011</v>
      </c>
      <c r="J7376" t="s">
        <v>19868</v>
      </c>
      <c r="K7376" s="72">
        <v>41025.470717592594</v>
      </c>
      <c r="L7376" s="72">
        <v>41025.470717592594</v>
      </c>
      <c r="M7376" t="s">
        <v>42881</v>
      </c>
      <c r="P7376" t="s">
        <v>15292</v>
      </c>
      <c r="Q7376" t="s">
        <v>19404</v>
      </c>
      <c r="R7376" t="s">
        <v>35</v>
      </c>
      <c r="S7376" t="s">
        <v>5728</v>
      </c>
      <c r="T7376" t="s">
        <v>45566</v>
      </c>
      <c r="U7376" t="s">
        <v>1831</v>
      </c>
      <c r="W7376" t="s">
        <v>5728</v>
      </c>
      <c r="X7376" t="s">
        <v>5729</v>
      </c>
    </row>
    <row r="7377" spans="1:24">
      <c r="A7377" t="s">
        <v>45594</v>
      </c>
      <c r="B7377" t="s">
        <v>45595</v>
      </c>
      <c r="C7377" t="s">
        <v>15034</v>
      </c>
      <c r="D7377" t="s">
        <v>15288</v>
      </c>
      <c r="E7377" t="s">
        <v>15094</v>
      </c>
      <c r="G7377" t="s">
        <v>5449</v>
      </c>
      <c r="H7377" t="s">
        <v>45596</v>
      </c>
      <c r="I7377" t="s">
        <v>15011</v>
      </c>
      <c r="J7377" t="s">
        <v>19868</v>
      </c>
      <c r="K7377" s="72">
        <v>41025.470775462964</v>
      </c>
      <c r="L7377" s="72">
        <v>41025.470775462964</v>
      </c>
      <c r="M7377" t="s">
        <v>17564</v>
      </c>
      <c r="P7377" t="s">
        <v>15292</v>
      </c>
      <c r="Q7377" t="s">
        <v>19404</v>
      </c>
      <c r="R7377" t="s">
        <v>35</v>
      </c>
      <c r="S7377" t="s">
        <v>5734</v>
      </c>
      <c r="T7377" t="s">
        <v>45566</v>
      </c>
      <c r="U7377" t="s">
        <v>5736</v>
      </c>
      <c r="W7377" t="s">
        <v>5734</v>
      </c>
      <c r="X7377" t="s">
        <v>5735</v>
      </c>
    </row>
    <row r="7378" spans="1:24">
      <c r="A7378" t="s">
        <v>45597</v>
      </c>
      <c r="B7378" t="s">
        <v>45598</v>
      </c>
      <c r="C7378" t="s">
        <v>15034</v>
      </c>
      <c r="D7378" t="s">
        <v>15288</v>
      </c>
      <c r="E7378" t="s">
        <v>15094</v>
      </c>
      <c r="G7378" t="s">
        <v>5449</v>
      </c>
      <c r="H7378" t="s">
        <v>45599</v>
      </c>
      <c r="I7378" t="s">
        <v>15011</v>
      </c>
      <c r="J7378" t="s">
        <v>19868</v>
      </c>
      <c r="K7378" s="72">
        <v>41025.47084490741</v>
      </c>
      <c r="L7378" s="72">
        <v>41025.47084490741</v>
      </c>
      <c r="M7378" t="s">
        <v>17564</v>
      </c>
      <c r="P7378" t="s">
        <v>15292</v>
      </c>
      <c r="Q7378" t="s">
        <v>19404</v>
      </c>
      <c r="R7378" t="s">
        <v>35</v>
      </c>
      <c r="S7378" t="s">
        <v>5737</v>
      </c>
      <c r="T7378" t="s">
        <v>45566</v>
      </c>
      <c r="U7378" t="s">
        <v>5587</v>
      </c>
      <c r="W7378" t="s">
        <v>5737</v>
      </c>
      <c r="X7378" t="s">
        <v>5595</v>
      </c>
    </row>
    <row r="7379" spans="1:24">
      <c r="A7379" t="s">
        <v>45600</v>
      </c>
      <c r="B7379" t="s">
        <v>45601</v>
      </c>
      <c r="C7379" t="s">
        <v>15034</v>
      </c>
      <c r="D7379" t="s">
        <v>15288</v>
      </c>
      <c r="E7379" t="s">
        <v>15058</v>
      </c>
      <c r="G7379" t="s">
        <v>6841</v>
      </c>
      <c r="H7379" t="s">
        <v>45602</v>
      </c>
      <c r="I7379" t="s">
        <v>15011</v>
      </c>
      <c r="J7379" t="s">
        <v>45603</v>
      </c>
      <c r="K7379" s="72">
        <v>41025.471250000002</v>
      </c>
      <c r="L7379" s="72">
        <v>41025.471250000002</v>
      </c>
      <c r="M7379" t="s">
        <v>45604</v>
      </c>
      <c r="P7379" t="s">
        <v>15292</v>
      </c>
      <c r="Q7379" t="s">
        <v>22127</v>
      </c>
      <c r="R7379" t="s">
        <v>35</v>
      </c>
      <c r="T7379" t="s">
        <v>45605</v>
      </c>
      <c r="U7379" t="s">
        <v>6924</v>
      </c>
      <c r="W7379" t="s">
        <v>5805</v>
      </c>
    </row>
    <row r="7380" spans="1:24">
      <c r="A7380" t="s">
        <v>45606</v>
      </c>
      <c r="B7380" t="s">
        <v>45607</v>
      </c>
      <c r="C7380" t="s">
        <v>15034</v>
      </c>
      <c r="D7380" t="s">
        <v>5585</v>
      </c>
      <c r="E7380" t="s">
        <v>15009</v>
      </c>
      <c r="G7380" t="s">
        <v>8017</v>
      </c>
      <c r="H7380" t="s">
        <v>45608</v>
      </c>
      <c r="I7380" t="s">
        <v>15011</v>
      </c>
      <c r="J7380" t="s">
        <v>17910</v>
      </c>
      <c r="K7380" s="72">
        <v>41026.682002314818</v>
      </c>
      <c r="L7380" s="72">
        <v>41026.682002314818</v>
      </c>
      <c r="M7380" t="s">
        <v>44838</v>
      </c>
      <c r="P7380" t="s">
        <v>22720</v>
      </c>
      <c r="Q7380" t="s">
        <v>44839</v>
      </c>
      <c r="R7380" t="s">
        <v>5965</v>
      </c>
      <c r="S7380" t="s">
        <v>45609</v>
      </c>
      <c r="T7380" t="s">
        <v>45610</v>
      </c>
      <c r="U7380" t="s">
        <v>8020</v>
      </c>
      <c r="W7380" t="s">
        <v>8018</v>
      </c>
      <c r="X7380" t="s">
        <v>8019</v>
      </c>
    </row>
    <row r="7381" spans="1:24">
      <c r="A7381" t="s">
        <v>45611</v>
      </c>
      <c r="B7381" t="s">
        <v>45612</v>
      </c>
      <c r="C7381" t="s">
        <v>15019</v>
      </c>
      <c r="D7381" t="s">
        <v>1792</v>
      </c>
      <c r="E7381" t="s">
        <v>11416</v>
      </c>
      <c r="G7381" t="s">
        <v>11385</v>
      </c>
      <c r="H7381" t="s">
        <v>45613</v>
      </c>
      <c r="I7381" t="s">
        <v>15011</v>
      </c>
      <c r="J7381" t="s">
        <v>19663</v>
      </c>
      <c r="K7381" s="72">
        <v>42146.692083333335</v>
      </c>
      <c r="L7381" s="72">
        <v>42576.410034722219</v>
      </c>
      <c r="M7381" t="s">
        <v>45614</v>
      </c>
      <c r="P7381" t="s">
        <v>11386</v>
      </c>
      <c r="Q7381" t="s">
        <v>42068</v>
      </c>
      <c r="R7381" t="s">
        <v>11388</v>
      </c>
      <c r="T7381" t="s">
        <v>15115</v>
      </c>
      <c r="W7381" t="s">
        <v>11386</v>
      </c>
      <c r="X7381" t="s">
        <v>11387</v>
      </c>
    </row>
    <row r="7382" spans="1:24">
      <c r="A7382" t="s">
        <v>45615</v>
      </c>
      <c r="B7382" t="s">
        <v>45616</v>
      </c>
      <c r="C7382" t="s">
        <v>15019</v>
      </c>
      <c r="D7382" t="s">
        <v>5594</v>
      </c>
      <c r="E7382" t="s">
        <v>15182</v>
      </c>
      <c r="G7382" t="s">
        <v>14311</v>
      </c>
      <c r="H7382" t="s">
        <v>45617</v>
      </c>
      <c r="I7382" t="s">
        <v>15011</v>
      </c>
      <c r="J7382" t="s">
        <v>15022</v>
      </c>
      <c r="K7382" s="72">
        <v>41026.683437500003</v>
      </c>
      <c r="L7382" s="72">
        <v>41026.683437500003</v>
      </c>
      <c r="M7382" t="s">
        <v>45618</v>
      </c>
      <c r="P7382" t="s">
        <v>45619</v>
      </c>
      <c r="Q7382" t="s">
        <v>45620</v>
      </c>
      <c r="R7382" t="s">
        <v>14340</v>
      </c>
      <c r="S7382" t="s">
        <v>14341</v>
      </c>
      <c r="U7382" t="s">
        <v>14339</v>
      </c>
      <c r="W7382" t="s">
        <v>14337</v>
      </c>
      <c r="X7382" t="s">
        <v>14338</v>
      </c>
    </row>
    <row r="7383" spans="1:24">
      <c r="A7383" t="s">
        <v>45621</v>
      </c>
      <c r="B7383" t="s">
        <v>1550</v>
      </c>
      <c r="C7383" t="s">
        <v>15238</v>
      </c>
      <c r="D7383" t="s">
        <v>5594</v>
      </c>
      <c r="E7383" t="s">
        <v>15094</v>
      </c>
      <c r="G7383" t="s">
        <v>1548</v>
      </c>
      <c r="H7383" t="s">
        <v>45622</v>
      </c>
      <c r="I7383" t="s">
        <v>15011</v>
      </c>
      <c r="J7383" t="s">
        <v>15786</v>
      </c>
      <c r="K7383" s="72">
        <v>41029.353194444448</v>
      </c>
      <c r="L7383" s="72">
        <v>41029.353194444448</v>
      </c>
      <c r="M7383" t="s">
        <v>45623</v>
      </c>
      <c r="P7383" t="s">
        <v>12263</v>
      </c>
      <c r="Q7383" t="s">
        <v>23362</v>
      </c>
      <c r="R7383" t="s">
        <v>35</v>
      </c>
      <c r="S7383" t="s">
        <v>1550</v>
      </c>
      <c r="T7383" t="s">
        <v>45624</v>
      </c>
      <c r="V7383" t="s">
        <v>1550</v>
      </c>
      <c r="W7383" t="s">
        <v>1549</v>
      </c>
    </row>
    <row r="7384" spans="1:24">
      <c r="A7384" t="s">
        <v>45625</v>
      </c>
      <c r="B7384" t="s">
        <v>45626</v>
      </c>
      <c r="C7384" t="s">
        <v>15019</v>
      </c>
      <c r="D7384" t="s">
        <v>5719</v>
      </c>
      <c r="E7384" t="s">
        <v>15009</v>
      </c>
      <c r="G7384" t="s">
        <v>2322</v>
      </c>
      <c r="H7384" t="s">
        <v>45627</v>
      </c>
      <c r="I7384" t="s">
        <v>15011</v>
      </c>
      <c r="J7384" t="s">
        <v>15022</v>
      </c>
      <c r="K7384" s="72">
        <v>41031.559861111113</v>
      </c>
      <c r="L7384" s="72">
        <v>41031.559861111113</v>
      </c>
      <c r="M7384" t="s">
        <v>45628</v>
      </c>
      <c r="P7384" t="s">
        <v>45629</v>
      </c>
      <c r="Q7384" t="s">
        <v>45630</v>
      </c>
      <c r="R7384" t="s">
        <v>275</v>
      </c>
      <c r="S7384" t="s">
        <v>2329</v>
      </c>
      <c r="U7384" t="s">
        <v>689</v>
      </c>
      <c r="W7384" t="s">
        <v>2329</v>
      </c>
    </row>
    <row r="7385" spans="1:24">
      <c r="A7385" t="s">
        <v>45631</v>
      </c>
      <c r="B7385" t="s">
        <v>45632</v>
      </c>
      <c r="C7385" t="s">
        <v>15034</v>
      </c>
      <c r="D7385" t="s">
        <v>15288</v>
      </c>
      <c r="E7385" t="s">
        <v>15094</v>
      </c>
      <c r="G7385" t="s">
        <v>5449</v>
      </c>
      <c r="H7385" t="s">
        <v>45633</v>
      </c>
      <c r="I7385" t="s">
        <v>15011</v>
      </c>
      <c r="J7385" t="s">
        <v>20052</v>
      </c>
      <c r="K7385" s="72">
        <v>41982.350717592592</v>
      </c>
      <c r="L7385" s="72">
        <v>41982.350717592592</v>
      </c>
      <c r="M7385" t="s">
        <v>25463</v>
      </c>
      <c r="P7385" t="s">
        <v>20054</v>
      </c>
      <c r="Q7385" t="s">
        <v>20055</v>
      </c>
      <c r="R7385" t="s">
        <v>35</v>
      </c>
      <c r="S7385" t="s">
        <v>5604</v>
      </c>
      <c r="T7385" t="s">
        <v>20056</v>
      </c>
      <c r="U7385" t="s">
        <v>5605</v>
      </c>
      <c r="W7385" t="s">
        <v>5604</v>
      </c>
      <c r="X7385" t="s">
        <v>5605</v>
      </c>
    </row>
    <row r="7386" spans="1:24">
      <c r="A7386" t="s">
        <v>45634</v>
      </c>
      <c r="B7386" t="s">
        <v>45635</v>
      </c>
      <c r="C7386" t="s">
        <v>15019</v>
      </c>
      <c r="D7386" t="s">
        <v>15081</v>
      </c>
      <c r="E7386" t="s">
        <v>15058</v>
      </c>
      <c r="G7386" t="s">
        <v>11896</v>
      </c>
      <c r="I7386" t="s">
        <v>15011</v>
      </c>
      <c r="J7386" t="s">
        <v>15022</v>
      </c>
      <c r="K7386" s="72">
        <v>41954.575925925928</v>
      </c>
      <c r="L7386" s="72">
        <v>41954.575925925928</v>
      </c>
      <c r="M7386" t="s">
        <v>45636</v>
      </c>
      <c r="P7386" t="s">
        <v>34339</v>
      </c>
      <c r="Q7386" t="s">
        <v>15379</v>
      </c>
      <c r="R7386" t="s">
        <v>197</v>
      </c>
      <c r="S7386" t="s">
        <v>198</v>
      </c>
      <c r="U7386" t="s">
        <v>11971</v>
      </c>
      <c r="W7386" t="s">
        <v>1047</v>
      </c>
      <c r="X7386" t="s">
        <v>3370</v>
      </c>
    </row>
    <row r="7387" spans="1:24">
      <c r="A7387" t="s">
        <v>45637</v>
      </c>
      <c r="B7387" t="s">
        <v>45638</v>
      </c>
      <c r="C7387" t="s">
        <v>15019</v>
      </c>
      <c r="D7387" t="s">
        <v>5719</v>
      </c>
      <c r="E7387" t="s">
        <v>15058</v>
      </c>
      <c r="G7387" t="s">
        <v>2685</v>
      </c>
      <c r="H7387" t="s">
        <v>45639</v>
      </c>
      <c r="I7387" t="s">
        <v>15011</v>
      </c>
      <c r="J7387" t="s">
        <v>15022</v>
      </c>
      <c r="K7387" s="72">
        <v>41031.560011574074</v>
      </c>
      <c r="L7387" s="72">
        <v>41031.560011574074</v>
      </c>
      <c r="P7387" t="s">
        <v>45629</v>
      </c>
      <c r="Q7387" t="s">
        <v>45630</v>
      </c>
      <c r="R7387" t="s">
        <v>275</v>
      </c>
      <c r="S7387" t="s">
        <v>2763</v>
      </c>
      <c r="W7387" t="s">
        <v>2763</v>
      </c>
    </row>
    <row r="7388" spans="1:24">
      <c r="A7388" t="s">
        <v>45640</v>
      </c>
      <c r="B7388" t="s">
        <v>45641</v>
      </c>
      <c r="C7388" t="s">
        <v>15019</v>
      </c>
      <c r="D7388" t="s">
        <v>5719</v>
      </c>
      <c r="E7388" t="s">
        <v>15058</v>
      </c>
      <c r="G7388" t="s">
        <v>11691</v>
      </c>
      <c r="H7388" t="s">
        <v>45642</v>
      </c>
      <c r="I7388" t="s">
        <v>15011</v>
      </c>
      <c r="J7388" t="s">
        <v>15022</v>
      </c>
      <c r="K7388" s="72">
        <v>41031.56009259259</v>
      </c>
      <c r="L7388" s="72">
        <v>41031.56009259259</v>
      </c>
      <c r="M7388" t="s">
        <v>35085</v>
      </c>
      <c r="P7388" t="s">
        <v>45629</v>
      </c>
      <c r="Q7388" t="s">
        <v>45630</v>
      </c>
      <c r="R7388" t="s">
        <v>275</v>
      </c>
      <c r="S7388" t="s">
        <v>11758</v>
      </c>
      <c r="W7388" t="s">
        <v>11758</v>
      </c>
      <c r="X7388" t="s">
        <v>11759</v>
      </c>
    </row>
    <row r="7389" spans="1:24">
      <c r="A7389" t="s">
        <v>45643</v>
      </c>
      <c r="B7389" t="s">
        <v>45644</v>
      </c>
      <c r="C7389" t="s">
        <v>15068</v>
      </c>
      <c r="D7389" t="s">
        <v>15081</v>
      </c>
      <c r="E7389" t="s">
        <v>15094</v>
      </c>
      <c r="G7389" t="s">
        <v>1828</v>
      </c>
      <c r="H7389" t="s">
        <v>45645</v>
      </c>
      <c r="I7389" t="s">
        <v>15011</v>
      </c>
      <c r="J7389" t="s">
        <v>45646</v>
      </c>
      <c r="K7389" s="72">
        <v>41031.706435185188</v>
      </c>
      <c r="L7389" s="72">
        <v>41823.416087962964</v>
      </c>
      <c r="M7389" t="s">
        <v>45647</v>
      </c>
      <c r="P7389" t="s">
        <v>45648</v>
      </c>
      <c r="Q7389" t="s">
        <v>45649</v>
      </c>
      <c r="R7389" t="s">
        <v>35</v>
      </c>
      <c r="S7389" t="s">
        <v>198</v>
      </c>
      <c r="T7389" t="s">
        <v>45650</v>
      </c>
      <c r="W7389" t="s">
        <v>1858</v>
      </c>
      <c r="X7389" t="s">
        <v>1859</v>
      </c>
    </row>
    <row r="7390" spans="1:24">
      <c r="A7390" t="s">
        <v>45651</v>
      </c>
      <c r="B7390" t="s">
        <v>45652</v>
      </c>
      <c r="C7390" t="s">
        <v>15019</v>
      </c>
      <c r="D7390" t="s">
        <v>15081</v>
      </c>
      <c r="E7390" t="s">
        <v>15094</v>
      </c>
      <c r="G7390" t="s">
        <v>1828</v>
      </c>
      <c r="H7390" t="s">
        <v>45653</v>
      </c>
      <c r="I7390" t="s">
        <v>15011</v>
      </c>
      <c r="J7390" t="s">
        <v>15022</v>
      </c>
      <c r="K7390" s="72">
        <v>41031.706516203703</v>
      </c>
      <c r="L7390" s="72">
        <v>41823.416689814818</v>
      </c>
      <c r="M7390" t="s">
        <v>45654</v>
      </c>
      <c r="P7390" t="s">
        <v>45655</v>
      </c>
      <c r="Q7390" t="s">
        <v>45650</v>
      </c>
      <c r="R7390" t="s">
        <v>35</v>
      </c>
      <c r="S7390" t="s">
        <v>198</v>
      </c>
      <c r="U7390" t="s">
        <v>1882</v>
      </c>
      <c r="W7390" t="s">
        <v>1881</v>
      </c>
      <c r="X7390" t="s">
        <v>1853</v>
      </c>
    </row>
    <row r="7391" spans="1:24">
      <c r="A7391" t="s">
        <v>45656</v>
      </c>
      <c r="B7391" t="s">
        <v>45657</v>
      </c>
      <c r="C7391" t="s">
        <v>15019</v>
      </c>
      <c r="D7391" t="s">
        <v>15081</v>
      </c>
      <c r="E7391" t="s">
        <v>14653</v>
      </c>
      <c r="G7391" t="s">
        <v>149</v>
      </c>
      <c r="H7391" t="s">
        <v>45658</v>
      </c>
      <c r="I7391" t="s">
        <v>15011</v>
      </c>
      <c r="J7391" t="s">
        <v>15022</v>
      </c>
      <c r="K7391" s="72">
        <v>41031.706770833334</v>
      </c>
      <c r="L7391" s="72">
        <v>41824.508437500001</v>
      </c>
      <c r="M7391" t="s">
        <v>19132</v>
      </c>
      <c r="P7391" t="s">
        <v>45659</v>
      </c>
      <c r="Q7391" t="s">
        <v>15556</v>
      </c>
      <c r="R7391" t="s">
        <v>35</v>
      </c>
      <c r="S7391" t="s">
        <v>198</v>
      </c>
      <c r="U7391" t="s">
        <v>210</v>
      </c>
      <c r="W7391" t="s">
        <v>247</v>
      </c>
      <c r="X7391" t="s">
        <v>248</v>
      </c>
    </row>
    <row r="7392" spans="1:24">
      <c r="A7392" t="s">
        <v>45660</v>
      </c>
      <c r="B7392" t="s">
        <v>45661</v>
      </c>
      <c r="C7392" t="s">
        <v>15068</v>
      </c>
      <c r="D7392" t="s">
        <v>15081</v>
      </c>
      <c r="E7392" t="s">
        <v>14653</v>
      </c>
      <c r="G7392" t="s">
        <v>149</v>
      </c>
      <c r="H7392" t="s">
        <v>45662</v>
      </c>
      <c r="I7392" t="s">
        <v>15011</v>
      </c>
      <c r="J7392" t="s">
        <v>45663</v>
      </c>
      <c r="K7392" s="72">
        <v>41031.707013888888</v>
      </c>
      <c r="L7392" s="72">
        <v>41031.707013888888</v>
      </c>
      <c r="M7392" t="s">
        <v>19132</v>
      </c>
      <c r="P7392" t="s">
        <v>7273</v>
      </c>
      <c r="Q7392" t="s">
        <v>19638</v>
      </c>
      <c r="R7392" t="s">
        <v>35</v>
      </c>
      <c r="S7392" t="s">
        <v>198</v>
      </c>
      <c r="T7392" t="s">
        <v>15556</v>
      </c>
      <c r="U7392" t="s">
        <v>252</v>
      </c>
      <c r="W7392" t="s">
        <v>255</v>
      </c>
      <c r="X7392" t="s">
        <v>248</v>
      </c>
    </row>
    <row r="7393" spans="1:24">
      <c r="A7393" t="s">
        <v>45664</v>
      </c>
      <c r="B7393" t="s">
        <v>45665</v>
      </c>
      <c r="C7393" t="s">
        <v>15068</v>
      </c>
      <c r="D7393" t="s">
        <v>5594</v>
      </c>
      <c r="E7393" t="s">
        <v>14653</v>
      </c>
      <c r="G7393" t="s">
        <v>149</v>
      </c>
      <c r="H7393" t="s">
        <v>45666</v>
      </c>
      <c r="I7393" t="s">
        <v>15011</v>
      </c>
      <c r="J7393" t="s">
        <v>45663</v>
      </c>
      <c r="K7393" s="72">
        <v>41031.70716435185</v>
      </c>
      <c r="L7393" s="72">
        <v>41031.70716435185</v>
      </c>
      <c r="M7393" t="s">
        <v>19132</v>
      </c>
      <c r="P7393" t="s">
        <v>7273</v>
      </c>
      <c r="Q7393" t="s">
        <v>19638</v>
      </c>
      <c r="R7393" t="s">
        <v>35</v>
      </c>
      <c r="S7393" t="s">
        <v>198</v>
      </c>
      <c r="T7393" t="s">
        <v>15556</v>
      </c>
      <c r="U7393" t="s">
        <v>210</v>
      </c>
      <c r="W7393" t="s">
        <v>263</v>
      </c>
      <c r="X7393" t="s">
        <v>248</v>
      </c>
    </row>
    <row r="7394" spans="1:24">
      <c r="A7394" t="s">
        <v>45667</v>
      </c>
      <c r="B7394" t="s">
        <v>45668</v>
      </c>
      <c r="C7394" t="s">
        <v>15068</v>
      </c>
      <c r="D7394" t="s">
        <v>15081</v>
      </c>
      <c r="E7394" t="s">
        <v>14653</v>
      </c>
      <c r="G7394" t="s">
        <v>149</v>
      </c>
      <c r="H7394" t="s">
        <v>45669</v>
      </c>
      <c r="I7394" t="s">
        <v>15011</v>
      </c>
      <c r="J7394" t="s">
        <v>45663</v>
      </c>
      <c r="K7394" s="72">
        <v>41031.707268518519</v>
      </c>
      <c r="L7394" s="72">
        <v>41031.707268518519</v>
      </c>
      <c r="M7394" t="s">
        <v>19132</v>
      </c>
      <c r="P7394" t="s">
        <v>7273</v>
      </c>
      <c r="Q7394" t="s">
        <v>45670</v>
      </c>
      <c r="R7394" t="s">
        <v>35</v>
      </c>
      <c r="S7394" t="s">
        <v>198</v>
      </c>
      <c r="T7394" t="s">
        <v>15556</v>
      </c>
      <c r="U7394" t="s">
        <v>252</v>
      </c>
      <c r="W7394" t="s">
        <v>264</v>
      </c>
      <c r="X7394" t="s">
        <v>265</v>
      </c>
    </row>
    <row r="7395" spans="1:24">
      <c r="A7395" t="s">
        <v>45671</v>
      </c>
      <c r="B7395" t="s">
        <v>45672</v>
      </c>
      <c r="C7395" t="s">
        <v>15068</v>
      </c>
      <c r="D7395" t="s">
        <v>15081</v>
      </c>
      <c r="E7395" t="s">
        <v>14653</v>
      </c>
      <c r="G7395" t="s">
        <v>149</v>
      </c>
      <c r="H7395" t="s">
        <v>45673</v>
      </c>
      <c r="I7395" t="s">
        <v>15011</v>
      </c>
      <c r="J7395" t="s">
        <v>45674</v>
      </c>
      <c r="K7395" s="72">
        <v>41031.707349537035</v>
      </c>
      <c r="L7395" s="72">
        <v>41031.707349537035</v>
      </c>
      <c r="M7395" t="s">
        <v>19132</v>
      </c>
      <c r="P7395" t="s">
        <v>7273</v>
      </c>
      <c r="Q7395" t="s">
        <v>38653</v>
      </c>
      <c r="R7395" t="s">
        <v>35</v>
      </c>
      <c r="S7395" t="s">
        <v>259</v>
      </c>
      <c r="T7395" t="s">
        <v>15556</v>
      </c>
      <c r="U7395" t="s">
        <v>260</v>
      </c>
      <c r="W7395" t="s">
        <v>259</v>
      </c>
      <c r="X7395" t="s">
        <v>240</v>
      </c>
    </row>
    <row r="7396" spans="1:24">
      <c r="A7396" t="s">
        <v>45675</v>
      </c>
      <c r="B7396" t="s">
        <v>45676</v>
      </c>
      <c r="C7396" t="s">
        <v>15019</v>
      </c>
      <c r="D7396" t="s">
        <v>15081</v>
      </c>
      <c r="E7396" t="s">
        <v>14653</v>
      </c>
      <c r="G7396" t="s">
        <v>149</v>
      </c>
      <c r="H7396" t="s">
        <v>45677</v>
      </c>
      <c r="I7396" t="s">
        <v>15011</v>
      </c>
      <c r="J7396" t="s">
        <v>15022</v>
      </c>
      <c r="K7396" s="72">
        <v>41031.707442129627</v>
      </c>
      <c r="L7396" s="72">
        <v>41824.508530092593</v>
      </c>
      <c r="M7396" t="s">
        <v>19132</v>
      </c>
      <c r="P7396" t="s">
        <v>45659</v>
      </c>
      <c r="Q7396" t="s">
        <v>15556</v>
      </c>
      <c r="R7396" t="s">
        <v>35</v>
      </c>
      <c r="S7396" t="s">
        <v>198</v>
      </c>
      <c r="U7396" t="s">
        <v>210</v>
      </c>
      <c r="W7396" t="s">
        <v>249</v>
      </c>
      <c r="X7396" t="s">
        <v>250</v>
      </c>
    </row>
    <row r="7397" spans="1:24">
      <c r="A7397" t="s">
        <v>45678</v>
      </c>
      <c r="B7397" t="s">
        <v>45679</v>
      </c>
      <c r="C7397" t="s">
        <v>15019</v>
      </c>
      <c r="D7397" t="s">
        <v>15081</v>
      </c>
      <c r="E7397" t="s">
        <v>14653</v>
      </c>
      <c r="G7397" t="s">
        <v>149</v>
      </c>
      <c r="H7397" t="s">
        <v>45680</v>
      </c>
      <c r="I7397" t="s">
        <v>15011</v>
      </c>
      <c r="J7397" t="s">
        <v>15022</v>
      </c>
      <c r="K7397" s="72">
        <v>41031.707546296297</v>
      </c>
      <c r="L7397" s="72">
        <v>41031.707546296297</v>
      </c>
      <c r="M7397" t="s">
        <v>19132</v>
      </c>
      <c r="P7397" t="s">
        <v>7272</v>
      </c>
      <c r="Q7397" t="s">
        <v>15556</v>
      </c>
      <c r="R7397" t="s">
        <v>35</v>
      </c>
      <c r="S7397" t="s">
        <v>198</v>
      </c>
      <c r="U7397" t="s">
        <v>252</v>
      </c>
      <c r="W7397" t="s">
        <v>251</v>
      </c>
      <c r="X7397" t="s">
        <v>248</v>
      </c>
    </row>
    <row r="7398" spans="1:24">
      <c r="A7398" t="s">
        <v>45681</v>
      </c>
      <c r="B7398" t="s">
        <v>45682</v>
      </c>
      <c r="C7398" t="s">
        <v>15019</v>
      </c>
      <c r="D7398" t="s">
        <v>15081</v>
      </c>
      <c r="E7398" t="s">
        <v>14653</v>
      </c>
      <c r="G7398" t="s">
        <v>149</v>
      </c>
      <c r="H7398" t="s">
        <v>45683</v>
      </c>
      <c r="I7398" t="s">
        <v>15011</v>
      </c>
      <c r="J7398" t="s">
        <v>15022</v>
      </c>
      <c r="K7398" s="72">
        <v>41031.707662037035</v>
      </c>
      <c r="L7398" s="72">
        <v>41031.707662037035</v>
      </c>
      <c r="M7398" t="s">
        <v>19132</v>
      </c>
      <c r="P7398" t="s">
        <v>7272</v>
      </c>
      <c r="Q7398" t="s">
        <v>15556</v>
      </c>
      <c r="R7398" t="s">
        <v>35</v>
      </c>
      <c r="S7398" t="s">
        <v>198</v>
      </c>
      <c r="U7398" t="s">
        <v>252</v>
      </c>
      <c r="W7398" t="s">
        <v>253</v>
      </c>
      <c r="X7398" t="s">
        <v>250</v>
      </c>
    </row>
    <row r="7399" spans="1:24">
      <c r="A7399" t="s">
        <v>45684</v>
      </c>
      <c r="B7399" t="s">
        <v>45685</v>
      </c>
      <c r="C7399" t="s">
        <v>15019</v>
      </c>
      <c r="D7399" t="s">
        <v>15081</v>
      </c>
      <c r="E7399" t="s">
        <v>15373</v>
      </c>
      <c r="G7399" t="s">
        <v>1064</v>
      </c>
      <c r="H7399" t="s">
        <v>45686</v>
      </c>
      <c r="I7399" t="s">
        <v>15011</v>
      </c>
      <c r="J7399" t="s">
        <v>15022</v>
      </c>
      <c r="K7399" s="72">
        <v>41031.707777777781</v>
      </c>
      <c r="L7399" s="72">
        <v>41031.707777777781</v>
      </c>
      <c r="M7399" t="s">
        <v>34169</v>
      </c>
      <c r="P7399" t="s">
        <v>7272</v>
      </c>
      <c r="Q7399" t="s">
        <v>15556</v>
      </c>
      <c r="R7399" t="s">
        <v>35</v>
      </c>
      <c r="S7399" t="s">
        <v>198</v>
      </c>
      <c r="U7399" t="s">
        <v>1098</v>
      </c>
      <c r="W7399" t="s">
        <v>1097</v>
      </c>
      <c r="X7399" t="s">
        <v>286</v>
      </c>
    </row>
    <row r="7400" spans="1:24">
      <c r="A7400" t="s">
        <v>45687</v>
      </c>
      <c r="B7400" t="s">
        <v>45688</v>
      </c>
      <c r="C7400" t="s">
        <v>16244</v>
      </c>
      <c r="D7400" t="s">
        <v>15081</v>
      </c>
      <c r="E7400" t="s">
        <v>15373</v>
      </c>
      <c r="G7400" t="s">
        <v>1064</v>
      </c>
      <c r="H7400" t="s">
        <v>45689</v>
      </c>
      <c r="I7400" t="s">
        <v>15011</v>
      </c>
      <c r="J7400" t="s">
        <v>45690</v>
      </c>
      <c r="K7400" s="72">
        <v>41031.707928240743</v>
      </c>
      <c r="L7400" s="72">
        <v>41031.707928240743</v>
      </c>
      <c r="M7400" t="s">
        <v>34169</v>
      </c>
      <c r="P7400" t="s">
        <v>7273</v>
      </c>
      <c r="Q7400" t="s">
        <v>19638</v>
      </c>
      <c r="R7400" t="s">
        <v>35</v>
      </c>
      <c r="S7400" t="s">
        <v>198</v>
      </c>
      <c r="T7400" t="s">
        <v>15556</v>
      </c>
      <c r="U7400" t="s">
        <v>1120</v>
      </c>
      <c r="W7400" t="s">
        <v>1119</v>
      </c>
      <c r="X7400" t="s">
        <v>286</v>
      </c>
    </row>
    <row r="7401" spans="1:24">
      <c r="A7401" t="s">
        <v>45691</v>
      </c>
      <c r="B7401" t="s">
        <v>15553</v>
      </c>
      <c r="C7401" t="s">
        <v>15019</v>
      </c>
      <c r="D7401" t="s">
        <v>15081</v>
      </c>
      <c r="E7401" t="s">
        <v>15082</v>
      </c>
      <c r="G7401" t="s">
        <v>10529</v>
      </c>
      <c r="H7401" t="s">
        <v>45692</v>
      </c>
      <c r="I7401" t="s">
        <v>16829</v>
      </c>
      <c r="J7401" t="s">
        <v>15022</v>
      </c>
      <c r="K7401" s="72">
        <v>41031.708287037036</v>
      </c>
      <c r="L7401" s="72">
        <v>41031.708287037036</v>
      </c>
      <c r="P7401" t="s">
        <v>7272</v>
      </c>
      <c r="Q7401" t="s">
        <v>15556</v>
      </c>
      <c r="R7401" t="s">
        <v>35</v>
      </c>
      <c r="S7401" t="s">
        <v>427</v>
      </c>
      <c r="W7401" t="s">
        <v>10537</v>
      </c>
    </row>
    <row r="7402" spans="1:24">
      <c r="A7402" t="s">
        <v>45693</v>
      </c>
      <c r="B7402" t="s">
        <v>45694</v>
      </c>
      <c r="C7402" t="s">
        <v>15019</v>
      </c>
      <c r="D7402" t="s">
        <v>15081</v>
      </c>
      <c r="E7402" t="s">
        <v>15082</v>
      </c>
      <c r="G7402" t="s">
        <v>10617</v>
      </c>
      <c r="H7402" t="s">
        <v>45695</v>
      </c>
      <c r="I7402" t="s">
        <v>16829</v>
      </c>
      <c r="J7402" t="s">
        <v>15022</v>
      </c>
      <c r="K7402" s="72">
        <v>41031.708356481482</v>
      </c>
      <c r="L7402" s="72">
        <v>41031.708356481482</v>
      </c>
      <c r="P7402" t="s">
        <v>7272</v>
      </c>
      <c r="Q7402" t="s">
        <v>15556</v>
      </c>
      <c r="R7402" t="s">
        <v>35</v>
      </c>
      <c r="S7402" t="s">
        <v>427</v>
      </c>
      <c r="W7402" t="s">
        <v>10618</v>
      </c>
    </row>
    <row r="7403" spans="1:24">
      <c r="A7403" t="s">
        <v>45696</v>
      </c>
      <c r="B7403" t="s">
        <v>28859</v>
      </c>
      <c r="C7403" t="s">
        <v>15019</v>
      </c>
      <c r="D7403" t="s">
        <v>15081</v>
      </c>
      <c r="E7403" t="s">
        <v>15082</v>
      </c>
      <c r="G7403" t="s">
        <v>10462</v>
      </c>
      <c r="H7403" t="s">
        <v>45697</v>
      </c>
      <c r="I7403" t="s">
        <v>16829</v>
      </c>
      <c r="J7403" t="s">
        <v>15022</v>
      </c>
      <c r="K7403" s="72">
        <v>41031.708518518521</v>
      </c>
      <c r="L7403" s="72">
        <v>41031.708518518521</v>
      </c>
      <c r="P7403" t="s">
        <v>7272</v>
      </c>
      <c r="Q7403" t="s">
        <v>15556</v>
      </c>
      <c r="R7403" t="s">
        <v>35</v>
      </c>
      <c r="S7403" t="s">
        <v>427</v>
      </c>
      <c r="W7403" t="s">
        <v>10463</v>
      </c>
    </row>
    <row r="7404" spans="1:24">
      <c r="A7404" t="s">
        <v>45698</v>
      </c>
      <c r="B7404" t="s">
        <v>3383</v>
      </c>
      <c r="C7404" t="s">
        <v>15019</v>
      </c>
      <c r="D7404" t="s">
        <v>5734</v>
      </c>
      <c r="E7404" t="s">
        <v>15125</v>
      </c>
      <c r="G7404" t="s">
        <v>3209</v>
      </c>
      <c r="H7404" t="s">
        <v>45699</v>
      </c>
      <c r="I7404" t="s">
        <v>15011</v>
      </c>
      <c r="J7404" t="s">
        <v>15022</v>
      </c>
      <c r="K7404" s="72">
        <v>41032.40662037037</v>
      </c>
      <c r="L7404" s="72">
        <v>41079.488634259258</v>
      </c>
      <c r="M7404" t="s">
        <v>45700</v>
      </c>
      <c r="P7404" t="s">
        <v>45701</v>
      </c>
      <c r="Q7404" t="s">
        <v>45702</v>
      </c>
      <c r="R7404" t="s">
        <v>35</v>
      </c>
      <c r="S7404" t="s">
        <v>3383</v>
      </c>
      <c r="U7404" t="s">
        <v>902</v>
      </c>
      <c r="V7404" t="s">
        <v>3383</v>
      </c>
      <c r="W7404" t="s">
        <v>3370</v>
      </c>
      <c r="X7404" t="s">
        <v>3382</v>
      </c>
    </row>
    <row r="7405" spans="1:24">
      <c r="A7405" t="s">
        <v>45703</v>
      </c>
      <c r="B7405" t="s">
        <v>45704</v>
      </c>
      <c r="C7405" t="s">
        <v>15238</v>
      </c>
      <c r="D7405" t="s">
        <v>15069</v>
      </c>
      <c r="E7405" t="s">
        <v>15070</v>
      </c>
      <c r="F7405">
        <v>25</v>
      </c>
      <c r="G7405" t="s">
        <v>6012</v>
      </c>
      <c r="H7405" t="s">
        <v>45705</v>
      </c>
      <c r="I7405" t="s">
        <v>15011</v>
      </c>
      <c r="J7405" t="s">
        <v>30731</v>
      </c>
      <c r="K7405" s="72">
        <v>41037.454236111109</v>
      </c>
      <c r="L7405" s="72">
        <v>41037.454236111109</v>
      </c>
      <c r="M7405" t="s">
        <v>45706</v>
      </c>
      <c r="P7405" t="s">
        <v>45707</v>
      </c>
      <c r="Q7405" t="s">
        <v>24040</v>
      </c>
      <c r="R7405" t="s">
        <v>395</v>
      </c>
      <c r="S7405" t="s">
        <v>45708</v>
      </c>
      <c r="T7405" t="s">
        <v>45709</v>
      </c>
      <c r="U7405" t="s">
        <v>6192</v>
      </c>
      <c r="V7405" t="s">
        <v>45704</v>
      </c>
      <c r="W7405" t="s">
        <v>6190</v>
      </c>
      <c r="X7405" t="s">
        <v>6191</v>
      </c>
    </row>
    <row r="7406" spans="1:24">
      <c r="A7406" t="s">
        <v>45710</v>
      </c>
      <c r="B7406" t="s">
        <v>45711</v>
      </c>
      <c r="C7406" t="s">
        <v>15019</v>
      </c>
      <c r="D7406" t="s">
        <v>15081</v>
      </c>
      <c r="E7406" t="s">
        <v>15082</v>
      </c>
      <c r="G7406" t="s">
        <v>4812</v>
      </c>
      <c r="H7406" t="s">
        <v>45712</v>
      </c>
      <c r="I7406" t="s">
        <v>15011</v>
      </c>
      <c r="J7406" t="s">
        <v>15022</v>
      </c>
      <c r="K7406" s="72">
        <v>41040.674479166664</v>
      </c>
      <c r="L7406" s="72">
        <v>41040.674479166664</v>
      </c>
      <c r="M7406" t="s">
        <v>45713</v>
      </c>
      <c r="P7406" t="s">
        <v>45714</v>
      </c>
      <c r="Q7406" t="s">
        <v>45715</v>
      </c>
      <c r="R7406" t="s">
        <v>186</v>
      </c>
      <c r="S7406" t="s">
        <v>4817</v>
      </c>
      <c r="W7406" t="s">
        <v>4815</v>
      </c>
      <c r="X7406" t="s">
        <v>4816</v>
      </c>
    </row>
    <row r="7407" spans="1:24">
      <c r="A7407" t="s">
        <v>45716</v>
      </c>
      <c r="B7407" t="s">
        <v>45717</v>
      </c>
      <c r="C7407" t="s">
        <v>15019</v>
      </c>
      <c r="D7407" t="s">
        <v>5734</v>
      </c>
      <c r="E7407" t="s">
        <v>15058</v>
      </c>
      <c r="G7407" t="s">
        <v>12436</v>
      </c>
      <c r="H7407" t="s">
        <v>45718</v>
      </c>
      <c r="I7407" t="s">
        <v>15011</v>
      </c>
      <c r="J7407" t="s">
        <v>15022</v>
      </c>
      <c r="K7407" s="72">
        <v>41040.675046296295</v>
      </c>
      <c r="L7407" s="72">
        <v>41040.676388888889</v>
      </c>
      <c r="M7407" t="s">
        <v>45719</v>
      </c>
      <c r="P7407" t="s">
        <v>45714</v>
      </c>
      <c r="Q7407" t="s">
        <v>45715</v>
      </c>
      <c r="R7407" t="s">
        <v>186</v>
      </c>
      <c r="W7407" t="s">
        <v>4815</v>
      </c>
    </row>
    <row r="7408" spans="1:24">
      <c r="A7408" t="s">
        <v>45720</v>
      </c>
      <c r="B7408" t="s">
        <v>45721</v>
      </c>
      <c r="C7408" t="s">
        <v>15019</v>
      </c>
      <c r="D7408" t="s">
        <v>15081</v>
      </c>
      <c r="E7408" t="s">
        <v>15058</v>
      </c>
      <c r="G7408" t="s">
        <v>6841</v>
      </c>
      <c r="H7408" t="s">
        <v>45722</v>
      </c>
      <c r="I7408" t="s">
        <v>15011</v>
      </c>
      <c r="J7408" t="s">
        <v>15022</v>
      </c>
      <c r="K7408" s="72">
        <v>41040.675138888888</v>
      </c>
      <c r="L7408" s="72">
        <v>41040.676481481481</v>
      </c>
      <c r="M7408" t="s">
        <v>45723</v>
      </c>
      <c r="P7408" t="s">
        <v>45714</v>
      </c>
      <c r="Q7408" t="s">
        <v>45715</v>
      </c>
      <c r="R7408" t="s">
        <v>186</v>
      </c>
      <c r="W7408" t="s">
        <v>4815</v>
      </c>
    </row>
    <row r="7409" spans="1:24">
      <c r="A7409" t="s">
        <v>45724</v>
      </c>
      <c r="B7409" t="s">
        <v>45725</v>
      </c>
      <c r="C7409" t="s">
        <v>15019</v>
      </c>
      <c r="D7409" t="s">
        <v>1792</v>
      </c>
      <c r="E7409" t="s">
        <v>15082</v>
      </c>
      <c r="G7409" t="s">
        <v>14782</v>
      </c>
      <c r="H7409" t="s">
        <v>45726</v>
      </c>
      <c r="I7409" t="s">
        <v>15011</v>
      </c>
      <c r="J7409" t="s">
        <v>15022</v>
      </c>
      <c r="K7409" s="72">
        <v>41040.681574074071</v>
      </c>
      <c r="L7409" s="72">
        <v>41040.681574074071</v>
      </c>
      <c r="M7409" t="s">
        <v>45727</v>
      </c>
      <c r="P7409" t="s">
        <v>45728</v>
      </c>
      <c r="Q7409" t="s">
        <v>45729</v>
      </c>
      <c r="R7409" t="s">
        <v>2940</v>
      </c>
      <c r="S7409" t="s">
        <v>14784</v>
      </c>
      <c r="U7409" t="s">
        <v>14783</v>
      </c>
      <c r="W7409" t="s">
        <v>7022</v>
      </c>
      <c r="X7409" t="s">
        <v>5712</v>
      </c>
    </row>
    <row r="7410" spans="1:24">
      <c r="A7410" t="s">
        <v>45730</v>
      </c>
      <c r="B7410" t="s">
        <v>45731</v>
      </c>
      <c r="C7410" t="s">
        <v>15019</v>
      </c>
      <c r="D7410" t="s">
        <v>1792</v>
      </c>
      <c r="E7410" t="s">
        <v>15058</v>
      </c>
      <c r="G7410" t="s">
        <v>6841</v>
      </c>
      <c r="H7410" t="s">
        <v>45732</v>
      </c>
      <c r="I7410" t="s">
        <v>15011</v>
      </c>
      <c r="J7410" t="s">
        <v>15022</v>
      </c>
      <c r="K7410" s="72">
        <v>41040.681759259256</v>
      </c>
      <c r="L7410" s="72">
        <v>41040.681759259256</v>
      </c>
      <c r="M7410" t="s">
        <v>45733</v>
      </c>
      <c r="P7410" t="s">
        <v>45734</v>
      </c>
      <c r="Q7410" t="s">
        <v>45735</v>
      </c>
      <c r="R7410" t="s">
        <v>2940</v>
      </c>
      <c r="W7410" t="s">
        <v>7022</v>
      </c>
    </row>
    <row r="7411" spans="1:24">
      <c r="A7411" t="s">
        <v>45736</v>
      </c>
      <c r="B7411" t="s">
        <v>45737</v>
      </c>
      <c r="C7411" t="s">
        <v>15019</v>
      </c>
      <c r="D7411" t="s">
        <v>1792</v>
      </c>
      <c r="E7411" t="s">
        <v>15058</v>
      </c>
      <c r="G7411" t="s">
        <v>6841</v>
      </c>
      <c r="H7411" t="s">
        <v>45738</v>
      </c>
      <c r="I7411" t="s">
        <v>15011</v>
      </c>
      <c r="J7411" t="s">
        <v>15022</v>
      </c>
      <c r="K7411" s="72">
        <v>41040.681828703702</v>
      </c>
      <c r="L7411" s="72">
        <v>41040.681828703702</v>
      </c>
      <c r="M7411" t="s">
        <v>45739</v>
      </c>
      <c r="P7411" t="s">
        <v>45740</v>
      </c>
      <c r="Q7411" t="s">
        <v>45735</v>
      </c>
      <c r="R7411" t="s">
        <v>2940</v>
      </c>
      <c r="W7411" t="s">
        <v>5711</v>
      </c>
    </row>
    <row r="7412" spans="1:24">
      <c r="A7412" t="s">
        <v>45741</v>
      </c>
      <c r="B7412" t="s">
        <v>45742</v>
      </c>
      <c r="C7412" t="s">
        <v>15019</v>
      </c>
      <c r="D7412" t="s">
        <v>15081</v>
      </c>
      <c r="E7412" t="s">
        <v>15058</v>
      </c>
      <c r="G7412" t="s">
        <v>12436</v>
      </c>
      <c r="H7412" t="s">
        <v>45743</v>
      </c>
      <c r="I7412" t="s">
        <v>15011</v>
      </c>
      <c r="J7412" t="s">
        <v>15022</v>
      </c>
      <c r="K7412" s="72">
        <v>41040.681932870371</v>
      </c>
      <c r="L7412" s="72">
        <v>41040.681932870371</v>
      </c>
      <c r="M7412" t="s">
        <v>45744</v>
      </c>
      <c r="P7412" t="s">
        <v>45745</v>
      </c>
      <c r="Q7412" t="s">
        <v>45735</v>
      </c>
      <c r="R7412" t="s">
        <v>2940</v>
      </c>
      <c r="W7412" t="s">
        <v>5711</v>
      </c>
    </row>
    <row r="7413" spans="1:24">
      <c r="A7413" t="s">
        <v>45746</v>
      </c>
      <c r="B7413" t="s">
        <v>45747</v>
      </c>
      <c r="C7413" t="s">
        <v>15019</v>
      </c>
      <c r="D7413" t="s">
        <v>15081</v>
      </c>
      <c r="E7413" t="s">
        <v>15058</v>
      </c>
      <c r="G7413" t="s">
        <v>12436</v>
      </c>
      <c r="H7413" t="s">
        <v>45748</v>
      </c>
      <c r="I7413" t="s">
        <v>15011</v>
      </c>
      <c r="J7413" t="s">
        <v>15022</v>
      </c>
      <c r="K7413" s="72">
        <v>41040.682037037041</v>
      </c>
      <c r="L7413" s="72">
        <v>41040.682037037041</v>
      </c>
      <c r="M7413" t="s">
        <v>45744</v>
      </c>
      <c r="P7413" t="s">
        <v>45749</v>
      </c>
      <c r="Q7413" t="s">
        <v>45735</v>
      </c>
      <c r="R7413" t="s">
        <v>2940</v>
      </c>
      <c r="W7413" t="s">
        <v>7022</v>
      </c>
    </row>
    <row r="7414" spans="1:24">
      <c r="A7414" t="s">
        <v>45750</v>
      </c>
      <c r="B7414" t="s">
        <v>45751</v>
      </c>
      <c r="C7414" t="s">
        <v>15034</v>
      </c>
      <c r="D7414" t="s">
        <v>15081</v>
      </c>
      <c r="E7414" t="s">
        <v>15373</v>
      </c>
      <c r="G7414" t="s">
        <v>937</v>
      </c>
      <c r="H7414" t="s">
        <v>45752</v>
      </c>
      <c r="I7414" t="s">
        <v>15011</v>
      </c>
      <c r="J7414" t="s">
        <v>44065</v>
      </c>
      <c r="K7414" s="72">
        <v>39513.717905092592</v>
      </c>
      <c r="L7414" s="72">
        <v>39910.417893518519</v>
      </c>
      <c r="M7414" t="s">
        <v>17782</v>
      </c>
      <c r="P7414" t="s">
        <v>17777</v>
      </c>
      <c r="Q7414" t="s">
        <v>18116</v>
      </c>
      <c r="R7414" t="s">
        <v>35</v>
      </c>
      <c r="S7414" t="s">
        <v>978</v>
      </c>
      <c r="T7414" t="s">
        <v>37836</v>
      </c>
      <c r="U7414" t="s">
        <v>977</v>
      </c>
      <c r="V7414" t="s">
        <v>975</v>
      </c>
      <c r="W7414" t="s">
        <v>974</v>
      </c>
      <c r="X7414" t="s">
        <v>758</v>
      </c>
    </row>
    <row r="7415" spans="1:24">
      <c r="A7415" t="s">
        <v>45753</v>
      </c>
      <c r="B7415" t="s">
        <v>45754</v>
      </c>
      <c r="C7415" t="s">
        <v>15019</v>
      </c>
      <c r="D7415" t="s">
        <v>5734</v>
      </c>
      <c r="E7415" t="s">
        <v>15058</v>
      </c>
      <c r="G7415" t="s">
        <v>11216</v>
      </c>
      <c r="H7415" t="s">
        <v>45755</v>
      </c>
      <c r="I7415" t="s">
        <v>15011</v>
      </c>
      <c r="J7415" t="s">
        <v>15022</v>
      </c>
      <c r="K7415" s="72">
        <v>41040.682164351849</v>
      </c>
      <c r="L7415" s="72">
        <v>41040.682164351849</v>
      </c>
      <c r="M7415" t="s">
        <v>45756</v>
      </c>
      <c r="P7415" t="s">
        <v>45757</v>
      </c>
      <c r="Q7415" t="s">
        <v>45735</v>
      </c>
      <c r="W7415" t="s">
        <v>11249</v>
      </c>
      <c r="X7415" t="s">
        <v>3370</v>
      </c>
    </row>
    <row r="7416" spans="1:24">
      <c r="A7416" t="s">
        <v>45758</v>
      </c>
      <c r="B7416" t="s">
        <v>45759</v>
      </c>
      <c r="C7416" t="s">
        <v>15034</v>
      </c>
      <c r="D7416" t="s">
        <v>15288</v>
      </c>
      <c r="E7416" t="s">
        <v>15094</v>
      </c>
      <c r="G7416" t="s">
        <v>12617</v>
      </c>
      <c r="H7416" t="s">
        <v>45760</v>
      </c>
      <c r="I7416" t="s">
        <v>15011</v>
      </c>
      <c r="J7416" t="s">
        <v>45761</v>
      </c>
      <c r="K7416" s="72">
        <v>41040.682349537034</v>
      </c>
      <c r="L7416" s="72">
        <v>41040.682349537034</v>
      </c>
      <c r="M7416" t="s">
        <v>43890</v>
      </c>
      <c r="P7416" t="s">
        <v>45086</v>
      </c>
      <c r="Q7416" t="s">
        <v>45762</v>
      </c>
      <c r="R7416" t="s">
        <v>5854</v>
      </c>
      <c r="S7416" t="s">
        <v>12943</v>
      </c>
      <c r="T7416" t="s">
        <v>45702</v>
      </c>
      <c r="U7416" t="s">
        <v>12944</v>
      </c>
      <c r="W7416" t="s">
        <v>12943</v>
      </c>
      <c r="X7416" t="s">
        <v>12941</v>
      </c>
    </row>
    <row r="7417" spans="1:24">
      <c r="A7417" t="s">
        <v>45763</v>
      </c>
      <c r="B7417" t="s">
        <v>45764</v>
      </c>
      <c r="C7417" t="s">
        <v>15068</v>
      </c>
      <c r="D7417" t="s">
        <v>5594</v>
      </c>
      <c r="E7417" t="s">
        <v>15094</v>
      </c>
      <c r="G7417" t="s">
        <v>2056</v>
      </c>
      <c r="H7417" t="s">
        <v>45765</v>
      </c>
      <c r="I7417" t="s">
        <v>15011</v>
      </c>
      <c r="J7417" t="s">
        <v>45766</v>
      </c>
      <c r="K7417" s="72">
        <v>41043.33222222222</v>
      </c>
      <c r="L7417" s="72">
        <v>41043.33222222222</v>
      </c>
      <c r="M7417" t="s">
        <v>45767</v>
      </c>
      <c r="P7417" t="s">
        <v>45768</v>
      </c>
      <c r="Q7417" t="s">
        <v>39965</v>
      </c>
      <c r="R7417" t="s">
        <v>2123</v>
      </c>
      <c r="S7417" t="s">
        <v>2121</v>
      </c>
      <c r="T7417" t="s">
        <v>45769</v>
      </c>
      <c r="W7417" t="s">
        <v>2121</v>
      </c>
      <c r="X7417" t="s">
        <v>2122</v>
      </c>
    </row>
    <row r="7418" spans="1:24">
      <c r="A7418" t="s">
        <v>45770</v>
      </c>
      <c r="B7418" t="s">
        <v>3262</v>
      </c>
      <c r="C7418" t="s">
        <v>15034</v>
      </c>
      <c r="D7418" t="s">
        <v>5734</v>
      </c>
      <c r="E7418" t="s">
        <v>15125</v>
      </c>
      <c r="G7418" t="s">
        <v>3209</v>
      </c>
      <c r="H7418" t="s">
        <v>45771</v>
      </c>
      <c r="I7418" t="s">
        <v>15011</v>
      </c>
      <c r="J7418" t="s">
        <v>30167</v>
      </c>
      <c r="K7418" s="72">
        <v>41043.720405092594</v>
      </c>
      <c r="L7418" s="72">
        <v>41043.720405092594</v>
      </c>
      <c r="M7418" t="s">
        <v>45772</v>
      </c>
      <c r="P7418" t="s">
        <v>45773</v>
      </c>
      <c r="Q7418" t="s">
        <v>45774</v>
      </c>
      <c r="R7418" t="s">
        <v>35</v>
      </c>
      <c r="S7418" t="s">
        <v>3262</v>
      </c>
      <c r="T7418" t="s">
        <v>30027</v>
      </c>
      <c r="U7418" t="s">
        <v>902</v>
      </c>
      <c r="V7418" t="s">
        <v>3262</v>
      </c>
      <c r="W7418" t="s">
        <v>3215</v>
      </c>
      <c r="X7418" t="s">
        <v>3261</v>
      </c>
    </row>
    <row r="7419" spans="1:24">
      <c r="A7419" t="s">
        <v>45775</v>
      </c>
      <c r="B7419" t="s">
        <v>30022</v>
      </c>
      <c r="C7419" t="s">
        <v>15019</v>
      </c>
      <c r="D7419" t="s">
        <v>15081</v>
      </c>
      <c r="E7419" t="s">
        <v>15082</v>
      </c>
      <c r="G7419" t="s">
        <v>10622</v>
      </c>
      <c r="H7419" t="s">
        <v>45776</v>
      </c>
      <c r="I7419" t="s">
        <v>16829</v>
      </c>
      <c r="J7419" t="s">
        <v>15022</v>
      </c>
      <c r="K7419" s="72">
        <v>41043.720902777779</v>
      </c>
      <c r="L7419" s="72">
        <v>41043.720902777779</v>
      </c>
      <c r="P7419" t="s">
        <v>30026</v>
      </c>
      <c r="Q7419" t="s">
        <v>30027</v>
      </c>
      <c r="R7419" t="s">
        <v>35</v>
      </c>
      <c r="W7419" t="s">
        <v>10625</v>
      </c>
      <c r="X7419" t="s">
        <v>4500</v>
      </c>
    </row>
    <row r="7420" spans="1:24">
      <c r="A7420" t="s">
        <v>45777</v>
      </c>
      <c r="B7420" t="s">
        <v>45778</v>
      </c>
      <c r="C7420" t="s">
        <v>15434</v>
      </c>
      <c r="D7420" t="s">
        <v>15081</v>
      </c>
      <c r="E7420" t="s">
        <v>15373</v>
      </c>
      <c r="G7420" t="s">
        <v>1064</v>
      </c>
      <c r="H7420" t="s">
        <v>45779</v>
      </c>
      <c r="I7420" t="s">
        <v>15011</v>
      </c>
      <c r="J7420" t="s">
        <v>45780</v>
      </c>
      <c r="K7420" s="72">
        <v>41043.721006944441</v>
      </c>
      <c r="L7420" s="72">
        <v>41043.721006944441</v>
      </c>
      <c r="M7420" t="s">
        <v>45781</v>
      </c>
      <c r="P7420" t="s">
        <v>45782</v>
      </c>
      <c r="Q7420" t="s">
        <v>25353</v>
      </c>
      <c r="R7420" t="s">
        <v>35</v>
      </c>
      <c r="T7420" t="s">
        <v>30027</v>
      </c>
      <c r="U7420" t="s">
        <v>1110</v>
      </c>
      <c r="W7420" t="s">
        <v>1103</v>
      </c>
      <c r="X7420" t="s">
        <v>1109</v>
      </c>
    </row>
    <row r="7421" spans="1:24">
      <c r="A7421" t="s">
        <v>45783</v>
      </c>
      <c r="B7421" t="s">
        <v>45784</v>
      </c>
      <c r="C7421" t="s">
        <v>15267</v>
      </c>
      <c r="D7421" t="s">
        <v>15081</v>
      </c>
      <c r="E7421" t="s">
        <v>11416</v>
      </c>
      <c r="G7421" t="s">
        <v>11416</v>
      </c>
      <c r="H7421" t="s">
        <v>45785</v>
      </c>
      <c r="I7421" t="s">
        <v>15011</v>
      </c>
      <c r="J7421" t="s">
        <v>45786</v>
      </c>
      <c r="K7421" s="72">
        <v>41043.721134259256</v>
      </c>
      <c r="L7421" s="72">
        <v>41043.721134259256</v>
      </c>
      <c r="M7421" t="s">
        <v>32640</v>
      </c>
      <c r="P7421" t="s">
        <v>45782</v>
      </c>
      <c r="Q7421" t="s">
        <v>45787</v>
      </c>
      <c r="R7421" t="s">
        <v>35</v>
      </c>
      <c r="T7421" t="s">
        <v>30027</v>
      </c>
      <c r="U7421" t="s">
        <v>11484</v>
      </c>
      <c r="W7421" t="s">
        <v>11482</v>
      </c>
      <c r="X7421" t="s">
        <v>11483</v>
      </c>
    </row>
    <row r="7422" spans="1:24">
      <c r="A7422" t="s">
        <v>45788</v>
      </c>
      <c r="B7422" t="s">
        <v>45789</v>
      </c>
      <c r="C7422" t="s">
        <v>16446</v>
      </c>
      <c r="D7422" t="s">
        <v>15081</v>
      </c>
      <c r="E7422" t="s">
        <v>14653</v>
      </c>
      <c r="G7422" t="s">
        <v>14467</v>
      </c>
      <c r="H7422" t="s">
        <v>45790</v>
      </c>
      <c r="I7422" t="s">
        <v>15011</v>
      </c>
      <c r="J7422" t="s">
        <v>45791</v>
      </c>
      <c r="K7422" s="72">
        <v>41043.721238425926</v>
      </c>
      <c r="L7422" s="72">
        <v>41043.721238425926</v>
      </c>
      <c r="M7422" t="s">
        <v>25351</v>
      </c>
      <c r="P7422" t="s">
        <v>45792</v>
      </c>
      <c r="Q7422" t="s">
        <v>25353</v>
      </c>
      <c r="R7422" t="s">
        <v>35</v>
      </c>
      <c r="T7422" t="s">
        <v>30027</v>
      </c>
      <c r="W7422" t="s">
        <v>14561</v>
      </c>
      <c r="X7422" t="s">
        <v>14562</v>
      </c>
    </row>
    <row r="7423" spans="1:24">
      <c r="A7423" t="s">
        <v>45793</v>
      </c>
      <c r="B7423" t="s">
        <v>45794</v>
      </c>
      <c r="C7423" t="s">
        <v>16446</v>
      </c>
      <c r="D7423" t="s">
        <v>15081</v>
      </c>
      <c r="E7423" t="s">
        <v>11416</v>
      </c>
      <c r="G7423" t="s">
        <v>11416</v>
      </c>
      <c r="H7423" t="s">
        <v>45795</v>
      </c>
      <c r="I7423" t="s">
        <v>15011</v>
      </c>
      <c r="J7423" t="s">
        <v>45796</v>
      </c>
      <c r="K7423" s="72">
        <v>41043.721365740741</v>
      </c>
      <c r="L7423" s="72">
        <v>41043.721365740741</v>
      </c>
      <c r="M7423" t="s">
        <v>32640</v>
      </c>
      <c r="P7423" t="s">
        <v>45782</v>
      </c>
      <c r="Q7423" t="s">
        <v>21495</v>
      </c>
      <c r="R7423" t="s">
        <v>35</v>
      </c>
      <c r="T7423" t="s">
        <v>30027</v>
      </c>
      <c r="U7423" t="s">
        <v>11484</v>
      </c>
      <c r="W7423" t="s">
        <v>11485</v>
      </c>
      <c r="X7423" t="s">
        <v>941</v>
      </c>
    </row>
    <row r="7424" spans="1:24">
      <c r="A7424" t="s">
        <v>45797</v>
      </c>
      <c r="B7424" t="s">
        <v>45798</v>
      </c>
      <c r="C7424" t="s">
        <v>16446</v>
      </c>
      <c r="D7424" t="s">
        <v>15081</v>
      </c>
      <c r="E7424" t="s">
        <v>14653</v>
      </c>
      <c r="G7424" t="s">
        <v>330</v>
      </c>
      <c r="H7424" t="s">
        <v>45799</v>
      </c>
      <c r="I7424" t="s">
        <v>15011</v>
      </c>
      <c r="J7424" t="s">
        <v>45800</v>
      </c>
      <c r="K7424" s="72">
        <v>41043.721446759257</v>
      </c>
      <c r="L7424" s="72">
        <v>41043.721446759257</v>
      </c>
      <c r="M7424" t="s">
        <v>45801</v>
      </c>
      <c r="P7424" t="s">
        <v>12515</v>
      </c>
      <c r="Q7424" t="s">
        <v>20215</v>
      </c>
      <c r="R7424" t="s">
        <v>35</v>
      </c>
      <c r="T7424" t="s">
        <v>30027</v>
      </c>
      <c r="W7424" t="s">
        <v>334</v>
      </c>
      <c r="X7424" t="s">
        <v>335</v>
      </c>
    </row>
    <row r="7425" spans="1:24">
      <c r="A7425" t="s">
        <v>45802</v>
      </c>
      <c r="B7425" t="s">
        <v>3250</v>
      </c>
      <c r="C7425" t="s">
        <v>15019</v>
      </c>
      <c r="D7425" t="s">
        <v>5734</v>
      </c>
      <c r="E7425" t="s">
        <v>15125</v>
      </c>
      <c r="G7425" t="s">
        <v>3209</v>
      </c>
      <c r="H7425" t="s">
        <v>45803</v>
      </c>
      <c r="I7425" t="s">
        <v>15011</v>
      </c>
      <c r="J7425" t="s">
        <v>15022</v>
      </c>
      <c r="K7425" s="72">
        <v>41044.3825</v>
      </c>
      <c r="L7425" s="72">
        <v>41044.3825</v>
      </c>
      <c r="M7425" t="s">
        <v>45804</v>
      </c>
      <c r="P7425" t="s">
        <v>30868</v>
      </c>
      <c r="Q7425" t="s">
        <v>45805</v>
      </c>
      <c r="R7425" t="s">
        <v>35</v>
      </c>
      <c r="S7425" t="s">
        <v>3250</v>
      </c>
      <c r="U7425" t="s">
        <v>902</v>
      </c>
      <c r="V7425" t="s">
        <v>3250</v>
      </c>
      <c r="W7425" t="s">
        <v>3215</v>
      </c>
      <c r="X7425" t="s">
        <v>3249</v>
      </c>
    </row>
    <row r="7426" spans="1:24">
      <c r="A7426" t="s">
        <v>45806</v>
      </c>
      <c r="B7426" t="s">
        <v>3247</v>
      </c>
      <c r="C7426" t="s">
        <v>15019</v>
      </c>
      <c r="D7426" t="s">
        <v>5734</v>
      </c>
      <c r="E7426" t="s">
        <v>15125</v>
      </c>
      <c r="G7426" t="s">
        <v>3209</v>
      </c>
      <c r="H7426" t="s">
        <v>45807</v>
      </c>
      <c r="I7426" t="s">
        <v>15011</v>
      </c>
      <c r="J7426" t="s">
        <v>15022</v>
      </c>
      <c r="K7426" s="72">
        <v>41044.382557870369</v>
      </c>
      <c r="L7426" s="72">
        <v>41044.382557870369</v>
      </c>
      <c r="M7426" t="s">
        <v>45808</v>
      </c>
      <c r="P7426" t="s">
        <v>30868</v>
      </c>
      <c r="Q7426" t="s">
        <v>45805</v>
      </c>
      <c r="R7426" t="s">
        <v>35</v>
      </c>
      <c r="S7426" t="s">
        <v>3247</v>
      </c>
      <c r="U7426" t="s">
        <v>902</v>
      </c>
      <c r="V7426" t="s">
        <v>3247</v>
      </c>
      <c r="W7426" t="s">
        <v>3215</v>
      </c>
      <c r="X7426" t="s">
        <v>3246</v>
      </c>
    </row>
    <row r="7427" spans="1:24">
      <c r="A7427" t="s">
        <v>45809</v>
      </c>
      <c r="B7427" t="s">
        <v>45810</v>
      </c>
      <c r="C7427" t="s">
        <v>15019</v>
      </c>
      <c r="D7427" t="s">
        <v>15081</v>
      </c>
      <c r="E7427" t="s">
        <v>15058</v>
      </c>
      <c r="G7427" t="s">
        <v>6841</v>
      </c>
      <c r="H7427" t="s">
        <v>45811</v>
      </c>
      <c r="I7427" t="s">
        <v>15011</v>
      </c>
      <c r="J7427" t="s">
        <v>15022</v>
      </c>
      <c r="K7427" s="72">
        <v>41044.784016203703</v>
      </c>
      <c r="L7427" s="72">
        <v>41045.732002314813</v>
      </c>
      <c r="M7427" t="s">
        <v>45812</v>
      </c>
      <c r="P7427" t="s">
        <v>45813</v>
      </c>
      <c r="Q7427" t="s">
        <v>45814</v>
      </c>
      <c r="R7427" t="s">
        <v>35</v>
      </c>
      <c r="W7427" t="s">
        <v>7238</v>
      </c>
      <c r="X7427" t="s">
        <v>6885</v>
      </c>
    </row>
    <row r="7428" spans="1:24">
      <c r="A7428" t="s">
        <v>45815</v>
      </c>
      <c r="B7428" t="s">
        <v>45816</v>
      </c>
      <c r="C7428" t="s">
        <v>15019</v>
      </c>
      <c r="D7428" t="s">
        <v>5734</v>
      </c>
      <c r="E7428" t="s">
        <v>15058</v>
      </c>
      <c r="G7428" t="s">
        <v>11216</v>
      </c>
      <c r="H7428" t="s">
        <v>45817</v>
      </c>
      <c r="I7428" t="s">
        <v>15011</v>
      </c>
      <c r="J7428" t="s">
        <v>15022</v>
      </c>
      <c r="K7428" s="72">
        <v>41044.784108796295</v>
      </c>
      <c r="L7428" s="72">
        <v>41045.732106481482</v>
      </c>
      <c r="M7428" t="s">
        <v>45818</v>
      </c>
      <c r="P7428" t="s">
        <v>45813</v>
      </c>
      <c r="Q7428" t="s">
        <v>45814</v>
      </c>
      <c r="R7428" t="s">
        <v>35</v>
      </c>
      <c r="U7428" t="s">
        <v>11219</v>
      </c>
      <c r="W7428" t="s">
        <v>11218</v>
      </c>
      <c r="X7428" t="s">
        <v>3427</v>
      </c>
    </row>
    <row r="7429" spans="1:24">
      <c r="A7429" t="s">
        <v>45819</v>
      </c>
      <c r="B7429" t="s">
        <v>11909</v>
      </c>
      <c r="C7429" t="s">
        <v>15019</v>
      </c>
      <c r="D7429" t="s">
        <v>15081</v>
      </c>
      <c r="E7429" t="s">
        <v>15058</v>
      </c>
      <c r="G7429" t="s">
        <v>11896</v>
      </c>
      <c r="H7429" t="s">
        <v>45820</v>
      </c>
      <c r="I7429" t="s">
        <v>15011</v>
      </c>
      <c r="J7429" t="s">
        <v>15022</v>
      </c>
      <c r="K7429" s="72">
        <v>41044.784178240741</v>
      </c>
      <c r="L7429" s="72">
        <v>41045.732673611114</v>
      </c>
      <c r="M7429" t="s">
        <v>45821</v>
      </c>
      <c r="P7429" t="s">
        <v>45813</v>
      </c>
      <c r="Q7429" t="s">
        <v>45814</v>
      </c>
      <c r="R7429" t="s">
        <v>35</v>
      </c>
      <c r="S7429" t="s">
        <v>11909</v>
      </c>
      <c r="V7429" t="s">
        <v>11909</v>
      </c>
      <c r="W7429" t="s">
        <v>11902</v>
      </c>
      <c r="X7429" t="s">
        <v>11908</v>
      </c>
    </row>
    <row r="7430" spans="1:24">
      <c r="A7430" t="s">
        <v>45822</v>
      </c>
      <c r="B7430" t="s">
        <v>1111</v>
      </c>
      <c r="C7430" t="s">
        <v>15019</v>
      </c>
      <c r="D7430" t="s">
        <v>15081</v>
      </c>
      <c r="E7430" t="s">
        <v>15373</v>
      </c>
      <c r="G7430" t="s">
        <v>1064</v>
      </c>
      <c r="H7430" t="s">
        <v>45823</v>
      </c>
      <c r="I7430" t="s">
        <v>15011</v>
      </c>
      <c r="J7430" t="s">
        <v>15022</v>
      </c>
      <c r="K7430" s="72">
        <v>41044.78429398148</v>
      </c>
      <c r="L7430" s="72">
        <v>41045.732824074075</v>
      </c>
      <c r="M7430" t="s">
        <v>45824</v>
      </c>
      <c r="P7430" t="s">
        <v>45813</v>
      </c>
      <c r="Q7430" t="s">
        <v>45814</v>
      </c>
      <c r="R7430" t="s">
        <v>35</v>
      </c>
      <c r="S7430" t="s">
        <v>1111</v>
      </c>
      <c r="U7430" t="s">
        <v>1110</v>
      </c>
      <c r="V7430" t="s">
        <v>1111</v>
      </c>
      <c r="W7430" t="s">
        <v>1103</v>
      </c>
      <c r="X7430" t="s">
        <v>1109</v>
      </c>
    </row>
    <row r="7431" spans="1:24">
      <c r="A7431" t="s">
        <v>45825</v>
      </c>
      <c r="B7431" t="s">
        <v>45826</v>
      </c>
      <c r="C7431" t="s">
        <v>15019</v>
      </c>
      <c r="D7431" t="s">
        <v>15081</v>
      </c>
      <c r="E7431" t="s">
        <v>11416</v>
      </c>
      <c r="G7431" t="s">
        <v>11416</v>
      </c>
      <c r="H7431" t="s">
        <v>45827</v>
      </c>
      <c r="I7431" t="s">
        <v>15011</v>
      </c>
      <c r="J7431" t="s">
        <v>15022</v>
      </c>
      <c r="K7431" s="72">
        <v>41044.784583333334</v>
      </c>
      <c r="L7431" s="72">
        <v>41045.732928240737</v>
      </c>
      <c r="M7431" t="s">
        <v>45828</v>
      </c>
      <c r="P7431" t="s">
        <v>45813</v>
      </c>
      <c r="Q7431" t="s">
        <v>45814</v>
      </c>
      <c r="R7431" t="s">
        <v>35</v>
      </c>
      <c r="U7431" t="s">
        <v>11502</v>
      </c>
      <c r="W7431" t="s">
        <v>11500</v>
      </c>
      <c r="X7431" t="s">
        <v>11501</v>
      </c>
    </row>
    <row r="7432" spans="1:24">
      <c r="A7432" t="s">
        <v>45829</v>
      </c>
      <c r="B7432" t="s">
        <v>45830</v>
      </c>
      <c r="C7432" t="s">
        <v>15019</v>
      </c>
      <c r="D7432" t="s">
        <v>15081</v>
      </c>
      <c r="E7432" t="s">
        <v>15082</v>
      </c>
      <c r="G7432" t="s">
        <v>10559</v>
      </c>
      <c r="H7432" t="s">
        <v>45831</v>
      </c>
      <c r="I7432" t="s">
        <v>15011</v>
      </c>
      <c r="K7432" s="72">
        <v>44291.730717592596</v>
      </c>
      <c r="L7432" s="72">
        <v>44291.730717592596</v>
      </c>
      <c r="P7432" t="s">
        <v>11285</v>
      </c>
      <c r="Q7432" t="s">
        <v>15084</v>
      </c>
      <c r="R7432" t="s">
        <v>35</v>
      </c>
      <c r="S7432" t="s">
        <v>4535</v>
      </c>
      <c r="U7432" t="s">
        <v>40723</v>
      </c>
      <c r="V7432" t="s">
        <v>45830</v>
      </c>
      <c r="W7432" t="s">
        <v>10563</v>
      </c>
    </row>
    <row r="7433" spans="1:24">
      <c r="A7433" t="s">
        <v>45832</v>
      </c>
      <c r="B7433" t="s">
        <v>45833</v>
      </c>
      <c r="C7433" t="s">
        <v>15019</v>
      </c>
      <c r="D7433" t="s">
        <v>15879</v>
      </c>
      <c r="E7433" t="s">
        <v>24691</v>
      </c>
      <c r="F7433">
        <v>22</v>
      </c>
      <c r="G7433" t="s">
        <v>24845</v>
      </c>
      <c r="H7433" t="s">
        <v>45834</v>
      </c>
      <c r="I7433" t="s">
        <v>15011</v>
      </c>
      <c r="K7433" s="72">
        <v>42748.6955787037</v>
      </c>
      <c r="L7433" s="72">
        <v>44207.968634259261</v>
      </c>
      <c r="P7433" t="s">
        <v>15098</v>
      </c>
      <c r="Q7433" t="s">
        <v>24749</v>
      </c>
      <c r="T7433" t="s">
        <v>24694</v>
      </c>
      <c r="U7433" t="s">
        <v>24750</v>
      </c>
      <c r="W7433" t="s">
        <v>28942</v>
      </c>
      <c r="X7433" t="s">
        <v>45835</v>
      </c>
    </row>
    <row r="7434" spans="1:24">
      <c r="A7434" t="s">
        <v>45836</v>
      </c>
      <c r="B7434" t="s">
        <v>45837</v>
      </c>
      <c r="C7434" t="s">
        <v>15019</v>
      </c>
      <c r="D7434" t="s">
        <v>15088</v>
      </c>
      <c r="E7434" t="s">
        <v>15089</v>
      </c>
      <c r="F7434">
        <v>22</v>
      </c>
      <c r="G7434" t="s">
        <v>7530</v>
      </c>
      <c r="H7434" t="s">
        <v>45838</v>
      </c>
      <c r="I7434" t="s">
        <v>15011</v>
      </c>
      <c r="J7434" t="s">
        <v>15022</v>
      </c>
      <c r="K7434" s="72">
        <v>42124.515451388892</v>
      </c>
      <c r="L7434" s="72">
        <v>42124.515451388892</v>
      </c>
      <c r="Q7434" t="s">
        <v>15064</v>
      </c>
      <c r="U7434" t="s">
        <v>7557</v>
      </c>
      <c r="W7434" t="s">
        <v>7559</v>
      </c>
    </row>
    <row r="7435" spans="1:24">
      <c r="A7435" t="s">
        <v>45839</v>
      </c>
      <c r="B7435" t="s">
        <v>45840</v>
      </c>
      <c r="C7435" t="s">
        <v>15008</v>
      </c>
      <c r="D7435" t="s">
        <v>15069</v>
      </c>
      <c r="E7435" t="s">
        <v>15070</v>
      </c>
      <c r="F7435">
        <v>25</v>
      </c>
      <c r="G7435" t="s">
        <v>14382</v>
      </c>
      <c r="H7435" t="s">
        <v>45841</v>
      </c>
      <c r="I7435" t="s">
        <v>15011</v>
      </c>
      <c r="J7435" t="s">
        <v>45842</v>
      </c>
      <c r="K7435" s="72">
        <v>42109.350636574076</v>
      </c>
      <c r="L7435" s="72">
        <v>42109.350636574076</v>
      </c>
      <c r="M7435" t="s">
        <v>45843</v>
      </c>
      <c r="P7435" t="s">
        <v>15416</v>
      </c>
      <c r="Q7435" t="s">
        <v>34904</v>
      </c>
      <c r="R7435" t="s">
        <v>395</v>
      </c>
      <c r="S7435" t="s">
        <v>45844</v>
      </c>
      <c r="T7435" t="s">
        <v>45845</v>
      </c>
      <c r="U7435" t="s">
        <v>6267</v>
      </c>
      <c r="W7435" t="s">
        <v>14434</v>
      </c>
      <c r="X7435" t="s">
        <v>6226</v>
      </c>
    </row>
    <row r="7436" spans="1:24">
      <c r="A7436" t="s">
        <v>45846</v>
      </c>
      <c r="B7436" t="s">
        <v>9044</v>
      </c>
      <c r="C7436" t="s">
        <v>16244</v>
      </c>
      <c r="E7436" t="s">
        <v>44164</v>
      </c>
      <c r="G7436" t="s">
        <v>9042</v>
      </c>
      <c r="I7436" t="s">
        <v>15011</v>
      </c>
      <c r="J7436" t="s">
        <v>16246</v>
      </c>
      <c r="K7436" s="72">
        <v>39188.4221412037</v>
      </c>
      <c r="L7436" s="72">
        <v>39188.4221412037</v>
      </c>
      <c r="N7436">
        <v>32</v>
      </c>
      <c r="P7436" t="s">
        <v>12263</v>
      </c>
      <c r="Q7436" t="s">
        <v>23725</v>
      </c>
      <c r="R7436" t="s">
        <v>35</v>
      </c>
      <c r="S7436" t="s">
        <v>9044</v>
      </c>
      <c r="V7436" t="s">
        <v>9044</v>
      </c>
      <c r="W7436" t="s">
        <v>9043</v>
      </c>
    </row>
    <row r="7437" spans="1:24">
      <c r="A7437" t="s">
        <v>45847</v>
      </c>
      <c r="B7437" t="s">
        <v>45848</v>
      </c>
      <c r="C7437" t="s">
        <v>15019</v>
      </c>
      <c r="D7437" t="s">
        <v>15081</v>
      </c>
      <c r="E7437" t="s">
        <v>11416</v>
      </c>
      <c r="G7437" t="s">
        <v>11416</v>
      </c>
      <c r="H7437" t="s">
        <v>45849</v>
      </c>
      <c r="I7437" t="s">
        <v>15011</v>
      </c>
      <c r="J7437" t="s">
        <v>15022</v>
      </c>
      <c r="K7437" s="72">
        <v>41044.784675925926</v>
      </c>
      <c r="L7437" s="72">
        <v>41045.733715277776</v>
      </c>
      <c r="M7437" t="s">
        <v>45828</v>
      </c>
      <c r="P7437" t="s">
        <v>45813</v>
      </c>
      <c r="Q7437" t="s">
        <v>45814</v>
      </c>
      <c r="R7437" t="s">
        <v>35</v>
      </c>
      <c r="U7437" t="s">
        <v>11502</v>
      </c>
      <c r="W7437" t="s">
        <v>11503</v>
      </c>
      <c r="X7437" t="s">
        <v>11504</v>
      </c>
    </row>
    <row r="7438" spans="1:24">
      <c r="A7438" t="s">
        <v>45850</v>
      </c>
      <c r="B7438" t="s">
        <v>3938</v>
      </c>
      <c r="C7438" t="s">
        <v>15019</v>
      </c>
      <c r="D7438" t="s">
        <v>15088</v>
      </c>
      <c r="E7438" t="s">
        <v>15089</v>
      </c>
      <c r="F7438">
        <v>22</v>
      </c>
      <c r="G7438" t="s">
        <v>3917</v>
      </c>
      <c r="H7438" t="s">
        <v>45851</v>
      </c>
      <c r="I7438" t="s">
        <v>15011</v>
      </c>
      <c r="J7438" t="s">
        <v>15022</v>
      </c>
      <c r="K7438" s="72">
        <v>42146.683622685188</v>
      </c>
      <c r="L7438" s="72">
        <v>42146.683622685188</v>
      </c>
      <c r="P7438" t="s">
        <v>15256</v>
      </c>
      <c r="Q7438" t="s">
        <v>23289</v>
      </c>
      <c r="R7438" t="s">
        <v>35</v>
      </c>
      <c r="S7438" t="s">
        <v>15258</v>
      </c>
      <c r="T7438" t="s">
        <v>15115</v>
      </c>
      <c r="U7438" t="s">
        <v>3831</v>
      </c>
      <c r="V7438" t="s">
        <v>45852</v>
      </c>
      <c r="W7438" t="s">
        <v>3938</v>
      </c>
      <c r="X7438" t="s">
        <v>3919</v>
      </c>
    </row>
    <row r="7439" spans="1:24">
      <c r="A7439" t="s">
        <v>45853</v>
      </c>
      <c r="B7439" t="s">
        <v>45854</v>
      </c>
      <c r="C7439" t="s">
        <v>16446</v>
      </c>
      <c r="D7439" t="s">
        <v>15069</v>
      </c>
      <c r="E7439" t="s">
        <v>15070</v>
      </c>
      <c r="F7439">
        <v>25</v>
      </c>
      <c r="G7439" t="s">
        <v>13478</v>
      </c>
      <c r="H7439" t="s">
        <v>45855</v>
      </c>
      <c r="I7439" t="s">
        <v>15011</v>
      </c>
      <c r="J7439" t="s">
        <v>45856</v>
      </c>
      <c r="K7439" s="72">
        <v>41756.436562499999</v>
      </c>
      <c r="L7439" s="72">
        <v>41756.436562499999</v>
      </c>
      <c r="M7439" t="s">
        <v>15241</v>
      </c>
      <c r="P7439" t="s">
        <v>15074</v>
      </c>
      <c r="Q7439" t="s">
        <v>15242</v>
      </c>
      <c r="R7439" t="s">
        <v>395</v>
      </c>
      <c r="S7439" t="s">
        <v>45857</v>
      </c>
      <c r="T7439" t="s">
        <v>30316</v>
      </c>
      <c r="U7439" t="s">
        <v>6308</v>
      </c>
      <c r="V7439" t="s">
        <v>45854</v>
      </c>
      <c r="W7439" t="s">
        <v>13567</v>
      </c>
      <c r="X7439" t="s">
        <v>6307</v>
      </c>
    </row>
    <row r="7440" spans="1:24">
      <c r="A7440" t="s">
        <v>45858</v>
      </c>
      <c r="B7440" t="s">
        <v>11614</v>
      </c>
      <c r="C7440" t="s">
        <v>15019</v>
      </c>
      <c r="D7440" t="s">
        <v>15081</v>
      </c>
      <c r="E7440" t="s">
        <v>11588</v>
      </c>
      <c r="G7440" t="s">
        <v>11588</v>
      </c>
      <c r="H7440" t="s">
        <v>45859</v>
      </c>
      <c r="I7440" t="s">
        <v>15011</v>
      </c>
      <c r="J7440" t="s">
        <v>15022</v>
      </c>
      <c r="K7440" s="72">
        <v>41044.784756944442</v>
      </c>
      <c r="L7440" s="72">
        <v>41045.733819444446</v>
      </c>
      <c r="M7440" t="s">
        <v>45860</v>
      </c>
      <c r="P7440" t="s">
        <v>45813</v>
      </c>
      <c r="Q7440" t="s">
        <v>45814</v>
      </c>
      <c r="R7440" t="s">
        <v>35</v>
      </c>
      <c r="S7440" t="s">
        <v>11614</v>
      </c>
      <c r="V7440" t="s">
        <v>11614</v>
      </c>
      <c r="W7440" t="s">
        <v>11613</v>
      </c>
    </row>
    <row r="7441" spans="1:24">
      <c r="A7441" t="s">
        <v>45861</v>
      </c>
      <c r="B7441" t="s">
        <v>45862</v>
      </c>
      <c r="C7441" t="s">
        <v>15238</v>
      </c>
      <c r="D7441" t="s">
        <v>15081</v>
      </c>
      <c r="E7441" t="s">
        <v>15058</v>
      </c>
      <c r="G7441" t="s">
        <v>12436</v>
      </c>
      <c r="H7441" t="s">
        <v>45863</v>
      </c>
      <c r="I7441" t="s">
        <v>15011</v>
      </c>
      <c r="J7441" t="s">
        <v>17151</v>
      </c>
      <c r="K7441" s="72">
        <v>41044.785115740742</v>
      </c>
      <c r="L7441" s="72">
        <v>41044.785115740742</v>
      </c>
      <c r="M7441" t="s">
        <v>45864</v>
      </c>
      <c r="P7441" t="s">
        <v>12522</v>
      </c>
      <c r="Q7441" t="s">
        <v>16451</v>
      </c>
      <c r="R7441" t="s">
        <v>35</v>
      </c>
      <c r="T7441" t="s">
        <v>45865</v>
      </c>
      <c r="W7441" t="s">
        <v>12522</v>
      </c>
    </row>
    <row r="7442" spans="1:24">
      <c r="A7442" t="s">
        <v>45866</v>
      </c>
      <c r="B7442" t="s">
        <v>45867</v>
      </c>
      <c r="C7442" t="s">
        <v>15034</v>
      </c>
      <c r="D7442" t="s">
        <v>15469</v>
      </c>
      <c r="E7442" t="s">
        <v>15094</v>
      </c>
      <c r="G7442" t="s">
        <v>9381</v>
      </c>
      <c r="H7442" t="s">
        <v>45868</v>
      </c>
      <c r="I7442" t="s">
        <v>15011</v>
      </c>
      <c r="J7442" t="s">
        <v>29855</v>
      </c>
      <c r="K7442" s="72">
        <v>41045.545127314814</v>
      </c>
      <c r="L7442" s="72">
        <v>43228.612199074072</v>
      </c>
      <c r="M7442" t="s">
        <v>45869</v>
      </c>
      <c r="P7442" t="s">
        <v>45870</v>
      </c>
      <c r="Q7442" t="s">
        <v>45871</v>
      </c>
      <c r="R7442" t="s">
        <v>395</v>
      </c>
      <c r="S7442" t="s">
        <v>45872</v>
      </c>
      <c r="T7442" t="s">
        <v>15115</v>
      </c>
      <c r="W7442" t="s">
        <v>9398</v>
      </c>
      <c r="X7442" t="s">
        <v>93</v>
      </c>
    </row>
    <row r="7443" spans="1:24">
      <c r="A7443" t="s">
        <v>45873</v>
      </c>
      <c r="B7443" t="s">
        <v>14560</v>
      </c>
      <c r="C7443" t="s">
        <v>15019</v>
      </c>
      <c r="D7443" t="s">
        <v>15081</v>
      </c>
      <c r="E7443" t="s">
        <v>14653</v>
      </c>
      <c r="G7443" t="s">
        <v>14467</v>
      </c>
      <c r="H7443" t="s">
        <v>45874</v>
      </c>
      <c r="I7443" t="s">
        <v>15011</v>
      </c>
      <c r="J7443" t="s">
        <v>15022</v>
      </c>
      <c r="K7443" s="72">
        <v>41045.731874999998</v>
      </c>
      <c r="L7443" s="72">
        <v>41045.731874999998</v>
      </c>
      <c r="M7443" t="s">
        <v>45875</v>
      </c>
      <c r="P7443" t="s">
        <v>45813</v>
      </c>
      <c r="Q7443" t="s">
        <v>45814</v>
      </c>
      <c r="R7443" t="s">
        <v>35</v>
      </c>
      <c r="S7443" t="s">
        <v>14560</v>
      </c>
      <c r="U7443" t="s">
        <v>14559</v>
      </c>
      <c r="V7443" t="s">
        <v>14560</v>
      </c>
      <c r="W7443" t="s">
        <v>9328</v>
      </c>
      <c r="X7443" t="s">
        <v>14558</v>
      </c>
    </row>
    <row r="7444" spans="1:24">
      <c r="A7444" t="s">
        <v>45876</v>
      </c>
      <c r="B7444" t="s">
        <v>45877</v>
      </c>
      <c r="C7444" t="s">
        <v>15019</v>
      </c>
      <c r="D7444" t="s">
        <v>5664</v>
      </c>
      <c r="E7444" t="s">
        <v>15028</v>
      </c>
      <c r="G7444" t="s">
        <v>2344</v>
      </c>
      <c r="H7444" t="s">
        <v>45878</v>
      </c>
      <c r="I7444" t="s">
        <v>15011</v>
      </c>
      <c r="J7444" t="s">
        <v>15022</v>
      </c>
      <c r="K7444" s="72">
        <v>41054.730486111112</v>
      </c>
      <c r="L7444" s="72">
        <v>41054.731874999998</v>
      </c>
      <c r="M7444" t="s">
        <v>45879</v>
      </c>
      <c r="P7444" t="s">
        <v>45880</v>
      </c>
      <c r="Q7444" t="s">
        <v>45881</v>
      </c>
      <c r="R7444" t="s">
        <v>1709</v>
      </c>
      <c r="S7444" t="s">
        <v>2679</v>
      </c>
      <c r="U7444" t="s">
        <v>2676</v>
      </c>
      <c r="W7444" t="s">
        <v>2675</v>
      </c>
      <c r="X7444" t="s">
        <v>86</v>
      </c>
    </row>
    <row r="7445" spans="1:24">
      <c r="A7445" t="s">
        <v>45882</v>
      </c>
      <c r="B7445" t="s">
        <v>45883</v>
      </c>
      <c r="C7445" t="s">
        <v>15008</v>
      </c>
      <c r="D7445" t="s">
        <v>15069</v>
      </c>
      <c r="E7445" t="s">
        <v>15070</v>
      </c>
      <c r="F7445">
        <v>25</v>
      </c>
      <c r="G7445" t="s">
        <v>4601</v>
      </c>
      <c r="H7445" t="s">
        <v>45884</v>
      </c>
      <c r="I7445" t="s">
        <v>15011</v>
      </c>
      <c r="J7445" t="s">
        <v>45885</v>
      </c>
      <c r="K7445" s="72">
        <v>41729.717164351852</v>
      </c>
      <c r="L7445" s="72">
        <v>41729.717164351852</v>
      </c>
      <c r="M7445" t="s">
        <v>45886</v>
      </c>
      <c r="P7445" t="s">
        <v>6209</v>
      </c>
      <c r="Q7445" t="s">
        <v>22060</v>
      </c>
      <c r="R7445" t="s">
        <v>395</v>
      </c>
      <c r="S7445" t="s">
        <v>45887</v>
      </c>
      <c r="T7445" t="s">
        <v>33329</v>
      </c>
      <c r="U7445" t="s">
        <v>2276</v>
      </c>
      <c r="W7445" t="s">
        <v>4662</v>
      </c>
      <c r="X7445" t="s">
        <v>1383</v>
      </c>
    </row>
    <row r="7446" spans="1:24">
      <c r="A7446" t="s">
        <v>45888</v>
      </c>
      <c r="B7446" t="s">
        <v>45889</v>
      </c>
      <c r="C7446" t="s">
        <v>15019</v>
      </c>
      <c r="D7446" t="s">
        <v>5664</v>
      </c>
      <c r="E7446" t="s">
        <v>15028</v>
      </c>
      <c r="G7446" t="s">
        <v>2344</v>
      </c>
      <c r="H7446" t="s">
        <v>45890</v>
      </c>
      <c r="I7446" t="s">
        <v>15011</v>
      </c>
      <c r="J7446" t="s">
        <v>15022</v>
      </c>
      <c r="K7446" s="72">
        <v>41054.73060185185</v>
      </c>
      <c r="L7446" s="72">
        <v>41054.731620370374</v>
      </c>
      <c r="M7446" t="s">
        <v>45879</v>
      </c>
      <c r="P7446" t="s">
        <v>45880</v>
      </c>
      <c r="Q7446" t="s">
        <v>45881</v>
      </c>
      <c r="R7446" t="s">
        <v>1709</v>
      </c>
      <c r="S7446" t="s">
        <v>2678</v>
      </c>
      <c r="U7446" t="s">
        <v>2676</v>
      </c>
      <c r="W7446" t="s">
        <v>2675</v>
      </c>
      <c r="X7446" t="s">
        <v>84</v>
      </c>
    </row>
    <row r="7447" spans="1:24">
      <c r="A7447" t="s">
        <v>45891</v>
      </c>
      <c r="B7447" t="s">
        <v>45892</v>
      </c>
      <c r="C7447" t="s">
        <v>15019</v>
      </c>
      <c r="D7447" t="s">
        <v>5664</v>
      </c>
      <c r="E7447" t="s">
        <v>15028</v>
      </c>
      <c r="G7447" t="s">
        <v>2344</v>
      </c>
      <c r="H7447" t="s">
        <v>45893</v>
      </c>
      <c r="I7447" t="s">
        <v>15011</v>
      </c>
      <c r="J7447" t="s">
        <v>15022</v>
      </c>
      <c r="K7447" s="72">
        <v>41054.731365740743</v>
      </c>
      <c r="L7447" s="72">
        <v>41054.731365740743</v>
      </c>
      <c r="M7447" t="s">
        <v>45879</v>
      </c>
      <c r="P7447" t="s">
        <v>45880</v>
      </c>
      <c r="Q7447" t="s">
        <v>45881</v>
      </c>
      <c r="R7447" t="s">
        <v>1709</v>
      </c>
      <c r="S7447" t="s">
        <v>2677</v>
      </c>
      <c r="U7447" t="s">
        <v>2676</v>
      </c>
      <c r="W7447" t="s">
        <v>2675</v>
      </c>
      <c r="X7447" t="s">
        <v>81</v>
      </c>
    </row>
    <row r="7448" spans="1:24">
      <c r="A7448" t="s">
        <v>45894</v>
      </c>
      <c r="B7448" t="s">
        <v>45895</v>
      </c>
      <c r="C7448" t="s">
        <v>15019</v>
      </c>
      <c r="D7448" t="s">
        <v>5664</v>
      </c>
      <c r="E7448" t="s">
        <v>15028</v>
      </c>
      <c r="G7448" t="s">
        <v>2344</v>
      </c>
      <c r="H7448" t="s">
        <v>45896</v>
      </c>
      <c r="I7448" t="s">
        <v>15011</v>
      </c>
      <c r="J7448" t="s">
        <v>15022</v>
      </c>
      <c r="K7448" s="72">
        <v>41054.732025462959</v>
      </c>
      <c r="L7448" s="72">
        <v>41054.732025462959</v>
      </c>
      <c r="M7448" t="s">
        <v>45897</v>
      </c>
      <c r="P7448" t="s">
        <v>45898</v>
      </c>
      <c r="Q7448" t="s">
        <v>45881</v>
      </c>
      <c r="R7448" t="s">
        <v>1709</v>
      </c>
      <c r="S7448" t="s">
        <v>2660</v>
      </c>
      <c r="U7448" t="s">
        <v>771</v>
      </c>
      <c r="W7448" t="s">
        <v>2659</v>
      </c>
      <c r="X7448" t="s">
        <v>81</v>
      </c>
    </row>
    <row r="7449" spans="1:24">
      <c r="A7449" t="s">
        <v>45899</v>
      </c>
      <c r="B7449" t="s">
        <v>45900</v>
      </c>
      <c r="C7449" t="s">
        <v>15019</v>
      </c>
      <c r="D7449" t="s">
        <v>5664</v>
      </c>
      <c r="E7449" t="s">
        <v>15058</v>
      </c>
      <c r="G7449" t="s">
        <v>2685</v>
      </c>
      <c r="H7449" t="s">
        <v>45901</v>
      </c>
      <c r="I7449" t="s">
        <v>15011</v>
      </c>
      <c r="J7449" t="s">
        <v>15022</v>
      </c>
      <c r="K7449" s="72">
        <v>41054.732118055559</v>
      </c>
      <c r="L7449" s="72">
        <v>41054.732118055559</v>
      </c>
      <c r="P7449" t="s">
        <v>45902</v>
      </c>
      <c r="Q7449" t="s">
        <v>45881</v>
      </c>
      <c r="R7449" t="s">
        <v>1709</v>
      </c>
      <c r="S7449" t="s">
        <v>2749</v>
      </c>
      <c r="W7449" t="s">
        <v>2748</v>
      </c>
    </row>
    <row r="7450" spans="1:24">
      <c r="A7450" t="s">
        <v>45903</v>
      </c>
      <c r="B7450" t="s">
        <v>45904</v>
      </c>
      <c r="C7450" t="s">
        <v>15019</v>
      </c>
      <c r="D7450" t="s">
        <v>5664</v>
      </c>
      <c r="E7450" t="s">
        <v>15028</v>
      </c>
      <c r="G7450" t="s">
        <v>2344</v>
      </c>
      <c r="H7450" t="s">
        <v>45905</v>
      </c>
      <c r="I7450" t="s">
        <v>15011</v>
      </c>
      <c r="J7450" t="s">
        <v>15022</v>
      </c>
      <c r="K7450" s="72">
        <v>41054.732222222221</v>
      </c>
      <c r="L7450" s="72">
        <v>41054.732222222221</v>
      </c>
      <c r="M7450" t="s">
        <v>45897</v>
      </c>
      <c r="P7450" t="s">
        <v>45898</v>
      </c>
      <c r="Q7450" t="s">
        <v>45881</v>
      </c>
      <c r="R7450" t="s">
        <v>1709</v>
      </c>
      <c r="S7450" t="s">
        <v>2662</v>
      </c>
      <c r="U7450" t="s">
        <v>771</v>
      </c>
      <c r="W7450" t="s">
        <v>2659</v>
      </c>
      <c r="X7450" t="s">
        <v>84</v>
      </c>
    </row>
    <row r="7451" spans="1:24">
      <c r="A7451" t="s">
        <v>45906</v>
      </c>
      <c r="B7451" t="s">
        <v>45907</v>
      </c>
      <c r="C7451" t="s">
        <v>15019</v>
      </c>
      <c r="D7451" t="s">
        <v>5664</v>
      </c>
      <c r="E7451" t="s">
        <v>15028</v>
      </c>
      <c r="G7451" t="s">
        <v>2344</v>
      </c>
      <c r="H7451" t="s">
        <v>45908</v>
      </c>
      <c r="I7451" t="s">
        <v>15011</v>
      </c>
      <c r="J7451" t="s">
        <v>15022</v>
      </c>
      <c r="K7451" s="72">
        <v>41054.732361111113</v>
      </c>
      <c r="L7451" s="72">
        <v>41054.732361111113</v>
      </c>
      <c r="M7451" t="s">
        <v>45897</v>
      </c>
      <c r="P7451" t="s">
        <v>45898</v>
      </c>
      <c r="Q7451" t="s">
        <v>45881</v>
      </c>
      <c r="R7451" t="s">
        <v>1709</v>
      </c>
      <c r="S7451" t="s">
        <v>2664</v>
      </c>
      <c r="U7451" t="s">
        <v>771</v>
      </c>
      <c r="W7451" t="s">
        <v>2659</v>
      </c>
      <c r="X7451" t="s">
        <v>86</v>
      </c>
    </row>
    <row r="7452" spans="1:24">
      <c r="A7452" t="s">
        <v>45909</v>
      </c>
      <c r="B7452" t="s">
        <v>45910</v>
      </c>
      <c r="C7452" t="s">
        <v>15019</v>
      </c>
      <c r="D7452" t="s">
        <v>5664</v>
      </c>
      <c r="E7452" t="s">
        <v>15028</v>
      </c>
      <c r="G7452" t="s">
        <v>2344</v>
      </c>
      <c r="H7452" t="s">
        <v>45911</v>
      </c>
      <c r="I7452" t="s">
        <v>15011</v>
      </c>
      <c r="J7452" t="s">
        <v>15022</v>
      </c>
      <c r="K7452" s="72">
        <v>41054.732499999998</v>
      </c>
      <c r="L7452" s="72">
        <v>41054.732499999998</v>
      </c>
      <c r="M7452" t="s">
        <v>45897</v>
      </c>
      <c r="P7452" t="s">
        <v>45898</v>
      </c>
      <c r="Q7452" t="s">
        <v>45881</v>
      </c>
      <c r="R7452" t="s">
        <v>1709</v>
      </c>
      <c r="S7452" t="s">
        <v>2661</v>
      </c>
      <c r="U7452" t="s">
        <v>771</v>
      </c>
      <c r="W7452" t="s">
        <v>2659</v>
      </c>
      <c r="X7452" t="s">
        <v>81</v>
      </c>
    </row>
    <row r="7453" spans="1:24">
      <c r="A7453" t="s">
        <v>45912</v>
      </c>
      <c r="B7453" t="s">
        <v>45913</v>
      </c>
      <c r="C7453" t="s">
        <v>15019</v>
      </c>
      <c r="D7453" t="s">
        <v>5664</v>
      </c>
      <c r="E7453" t="s">
        <v>15028</v>
      </c>
      <c r="G7453" t="s">
        <v>2344</v>
      </c>
      <c r="H7453" t="s">
        <v>45914</v>
      </c>
      <c r="I7453" t="s">
        <v>15011</v>
      </c>
      <c r="J7453" t="s">
        <v>15022</v>
      </c>
      <c r="K7453" s="72">
        <v>41054.732581018521</v>
      </c>
      <c r="L7453" s="72">
        <v>41054.732581018521</v>
      </c>
      <c r="M7453" t="s">
        <v>45897</v>
      </c>
      <c r="P7453" t="s">
        <v>45898</v>
      </c>
      <c r="Q7453" t="s">
        <v>45881</v>
      </c>
      <c r="R7453" t="s">
        <v>1709</v>
      </c>
      <c r="S7453" t="s">
        <v>2663</v>
      </c>
      <c r="U7453" t="s">
        <v>771</v>
      </c>
      <c r="W7453" t="s">
        <v>2659</v>
      </c>
      <c r="X7453" t="s">
        <v>84</v>
      </c>
    </row>
    <row r="7454" spans="1:24">
      <c r="A7454" t="s">
        <v>45915</v>
      </c>
      <c r="B7454" t="s">
        <v>45916</v>
      </c>
      <c r="C7454" t="s">
        <v>15019</v>
      </c>
      <c r="D7454" t="s">
        <v>5664</v>
      </c>
      <c r="E7454" t="s">
        <v>15028</v>
      </c>
      <c r="G7454" t="s">
        <v>2344</v>
      </c>
      <c r="H7454" t="s">
        <v>45917</v>
      </c>
      <c r="I7454" t="s">
        <v>15011</v>
      </c>
      <c r="J7454" t="s">
        <v>15022</v>
      </c>
      <c r="K7454" s="72">
        <v>41054.732685185183</v>
      </c>
      <c r="L7454" s="72">
        <v>41054.732685185183</v>
      </c>
      <c r="M7454" t="s">
        <v>45897</v>
      </c>
      <c r="P7454" t="s">
        <v>45898</v>
      </c>
      <c r="Q7454" t="s">
        <v>45881</v>
      </c>
      <c r="R7454" t="s">
        <v>1709</v>
      </c>
      <c r="S7454" t="s">
        <v>2665</v>
      </c>
      <c r="U7454" t="s">
        <v>771</v>
      </c>
      <c r="W7454" t="s">
        <v>2659</v>
      </c>
      <c r="X7454" t="s">
        <v>86</v>
      </c>
    </row>
    <row r="7455" spans="1:24">
      <c r="A7455" t="s">
        <v>45918</v>
      </c>
      <c r="B7455" t="s">
        <v>45919</v>
      </c>
      <c r="C7455" t="s">
        <v>15019</v>
      </c>
      <c r="D7455" t="s">
        <v>5664</v>
      </c>
      <c r="E7455" t="s">
        <v>15028</v>
      </c>
      <c r="G7455" t="s">
        <v>9146</v>
      </c>
      <c r="H7455" t="s">
        <v>45920</v>
      </c>
      <c r="I7455" t="s">
        <v>15011</v>
      </c>
      <c r="J7455" t="s">
        <v>15022</v>
      </c>
      <c r="K7455" s="72">
        <v>41878.533020833333</v>
      </c>
      <c r="L7455" s="72">
        <v>41878.533020833333</v>
      </c>
      <c r="M7455" t="s">
        <v>27279</v>
      </c>
      <c r="P7455" t="s">
        <v>7134</v>
      </c>
      <c r="Q7455" t="s">
        <v>15610</v>
      </c>
      <c r="R7455" t="s">
        <v>7135</v>
      </c>
      <c r="S7455" t="s">
        <v>9171</v>
      </c>
      <c r="U7455" t="s">
        <v>9165</v>
      </c>
      <c r="W7455" t="s">
        <v>9170</v>
      </c>
      <c r="X7455" t="s">
        <v>84</v>
      </c>
    </row>
    <row r="7456" spans="1:24">
      <c r="A7456" t="s">
        <v>45921</v>
      </c>
      <c r="B7456" t="s">
        <v>45922</v>
      </c>
      <c r="C7456" t="s">
        <v>15019</v>
      </c>
      <c r="D7456" t="s">
        <v>5719</v>
      </c>
      <c r="E7456" t="s">
        <v>15058</v>
      </c>
      <c r="G7456" t="s">
        <v>8049</v>
      </c>
      <c r="H7456" t="s">
        <v>45923</v>
      </c>
      <c r="I7456" t="s">
        <v>15011</v>
      </c>
      <c r="J7456" t="s">
        <v>15022</v>
      </c>
      <c r="K7456" s="72">
        <v>41057.730729166666</v>
      </c>
      <c r="L7456" s="72">
        <v>41057.730729166666</v>
      </c>
      <c r="M7456" t="s">
        <v>18913</v>
      </c>
      <c r="P7456" t="s">
        <v>18914</v>
      </c>
      <c r="Q7456" t="s">
        <v>45924</v>
      </c>
      <c r="R7456" t="s">
        <v>458</v>
      </c>
      <c r="S7456" t="s">
        <v>8053</v>
      </c>
      <c r="U7456" t="s">
        <v>6842</v>
      </c>
      <c r="V7456" t="s">
        <v>45922</v>
      </c>
      <c r="W7456" t="s">
        <v>8053</v>
      </c>
      <c r="X7456" t="s">
        <v>8040</v>
      </c>
    </row>
    <row r="7457" spans="1:24">
      <c r="A7457" t="s">
        <v>45925</v>
      </c>
      <c r="B7457" t="s">
        <v>45926</v>
      </c>
      <c r="C7457" t="s">
        <v>15019</v>
      </c>
      <c r="D7457" t="s">
        <v>5719</v>
      </c>
      <c r="E7457" t="s">
        <v>15526</v>
      </c>
      <c r="G7457" t="s">
        <v>8860</v>
      </c>
      <c r="H7457" t="s">
        <v>45927</v>
      </c>
      <c r="I7457" t="s">
        <v>15011</v>
      </c>
      <c r="J7457" t="s">
        <v>15022</v>
      </c>
      <c r="K7457" s="72">
        <v>41057.731041666666</v>
      </c>
      <c r="L7457" s="72">
        <v>41057.731041666666</v>
      </c>
      <c r="P7457" t="s">
        <v>18914</v>
      </c>
      <c r="Q7457" t="s">
        <v>45924</v>
      </c>
      <c r="R7457" t="s">
        <v>458</v>
      </c>
      <c r="S7457" t="s">
        <v>8872</v>
      </c>
      <c r="U7457" t="s">
        <v>8871</v>
      </c>
      <c r="V7457" t="s">
        <v>45926</v>
      </c>
      <c r="W7457" t="s">
        <v>8872</v>
      </c>
      <c r="X7457" t="s">
        <v>8873</v>
      </c>
    </row>
    <row r="7458" spans="1:24">
      <c r="A7458" t="s">
        <v>45928</v>
      </c>
      <c r="B7458" t="s">
        <v>45929</v>
      </c>
      <c r="C7458" t="s">
        <v>15019</v>
      </c>
      <c r="D7458" t="s">
        <v>15288</v>
      </c>
      <c r="E7458" t="s">
        <v>15058</v>
      </c>
      <c r="G7458" t="s">
        <v>6841</v>
      </c>
      <c r="H7458" t="s">
        <v>45930</v>
      </c>
      <c r="I7458" t="s">
        <v>15011</v>
      </c>
      <c r="J7458" t="s">
        <v>15022</v>
      </c>
      <c r="K7458" s="72">
        <v>41057.732141203705</v>
      </c>
      <c r="L7458" s="72">
        <v>41057.732141203705</v>
      </c>
      <c r="M7458" t="s">
        <v>45931</v>
      </c>
      <c r="P7458" t="s">
        <v>11100</v>
      </c>
      <c r="Q7458" t="s">
        <v>45924</v>
      </c>
      <c r="R7458" t="s">
        <v>5942</v>
      </c>
      <c r="W7458" t="s">
        <v>7348</v>
      </c>
    </row>
    <row r="7459" spans="1:24">
      <c r="A7459" t="s">
        <v>45932</v>
      </c>
      <c r="B7459" t="s">
        <v>3303</v>
      </c>
      <c r="C7459" t="s">
        <v>15019</v>
      </c>
      <c r="D7459" t="s">
        <v>5734</v>
      </c>
      <c r="E7459" t="s">
        <v>15125</v>
      </c>
      <c r="G7459" t="s">
        <v>3209</v>
      </c>
      <c r="H7459" t="s">
        <v>45933</v>
      </c>
      <c r="I7459" t="s">
        <v>15011</v>
      </c>
      <c r="J7459" t="s">
        <v>15022</v>
      </c>
      <c r="K7459" s="72">
        <v>41057.732407407406</v>
      </c>
      <c r="L7459" s="72">
        <v>41057.732407407406</v>
      </c>
      <c r="M7459" t="s">
        <v>45934</v>
      </c>
      <c r="P7459" t="s">
        <v>18225</v>
      </c>
      <c r="Q7459" t="s">
        <v>45924</v>
      </c>
      <c r="R7459" t="s">
        <v>35</v>
      </c>
      <c r="S7459" t="s">
        <v>3303</v>
      </c>
      <c r="U7459" t="s">
        <v>902</v>
      </c>
      <c r="V7459" t="s">
        <v>3303</v>
      </c>
      <c r="W7459" t="s">
        <v>2148</v>
      </c>
      <c r="X7459" t="s">
        <v>3302</v>
      </c>
    </row>
    <row r="7460" spans="1:24">
      <c r="A7460" t="s">
        <v>45935</v>
      </c>
      <c r="B7460" t="s">
        <v>45936</v>
      </c>
      <c r="C7460" t="s">
        <v>15238</v>
      </c>
      <c r="D7460" t="s">
        <v>15288</v>
      </c>
      <c r="E7460" t="s">
        <v>15058</v>
      </c>
      <c r="G7460" t="s">
        <v>6841</v>
      </c>
      <c r="H7460" t="s">
        <v>45937</v>
      </c>
      <c r="I7460" t="s">
        <v>15011</v>
      </c>
      <c r="J7460" t="s">
        <v>27037</v>
      </c>
      <c r="K7460" s="72">
        <v>41057.732546296298</v>
      </c>
      <c r="L7460" s="72">
        <v>41157.465590277781</v>
      </c>
      <c r="M7460" t="s">
        <v>45938</v>
      </c>
      <c r="P7460" t="s">
        <v>11100</v>
      </c>
      <c r="Q7460" t="s">
        <v>31436</v>
      </c>
      <c r="R7460" t="s">
        <v>5942</v>
      </c>
      <c r="T7460" t="s">
        <v>45924</v>
      </c>
      <c r="U7460" t="s">
        <v>7138</v>
      </c>
      <c r="W7460" t="s">
        <v>7136</v>
      </c>
      <c r="X7460" t="s">
        <v>7137</v>
      </c>
    </row>
    <row r="7461" spans="1:24">
      <c r="A7461" t="s">
        <v>45939</v>
      </c>
      <c r="B7461" t="s">
        <v>45940</v>
      </c>
      <c r="C7461" t="s">
        <v>15776</v>
      </c>
      <c r="D7461" t="s">
        <v>5585</v>
      </c>
      <c r="E7461" t="s">
        <v>15009</v>
      </c>
      <c r="G7461" t="s">
        <v>14204</v>
      </c>
      <c r="H7461" t="s">
        <v>45941</v>
      </c>
      <c r="I7461" t="s">
        <v>15011</v>
      </c>
      <c r="J7461" t="s">
        <v>45942</v>
      </c>
      <c r="K7461" s="72">
        <v>41057.736203703702</v>
      </c>
      <c r="L7461" s="72">
        <v>41057.736203703702</v>
      </c>
      <c r="M7461" t="s">
        <v>43113</v>
      </c>
      <c r="P7461" t="s">
        <v>16100</v>
      </c>
      <c r="Q7461" t="s">
        <v>45943</v>
      </c>
      <c r="R7461" t="s">
        <v>8026</v>
      </c>
      <c r="S7461" t="s">
        <v>14224</v>
      </c>
      <c r="T7461" t="s">
        <v>45924</v>
      </c>
      <c r="U7461" t="s">
        <v>14223</v>
      </c>
      <c r="V7461" t="s">
        <v>45944</v>
      </c>
      <c r="W7461" t="s">
        <v>14222</v>
      </c>
      <c r="X7461" t="s">
        <v>14209</v>
      </c>
    </row>
    <row r="7462" spans="1:24">
      <c r="A7462" t="s">
        <v>45945</v>
      </c>
      <c r="B7462" t="s">
        <v>45946</v>
      </c>
      <c r="C7462" t="s">
        <v>15034</v>
      </c>
      <c r="D7462" t="s">
        <v>5585</v>
      </c>
      <c r="E7462" t="s">
        <v>15009</v>
      </c>
      <c r="G7462" t="s">
        <v>14204</v>
      </c>
      <c r="H7462" t="s">
        <v>45947</v>
      </c>
      <c r="I7462" t="s">
        <v>15011</v>
      </c>
      <c r="J7462" t="s">
        <v>45948</v>
      </c>
      <c r="K7462" s="72">
        <v>41057.736354166664</v>
      </c>
      <c r="L7462" s="72">
        <v>41057.736354166664</v>
      </c>
      <c r="M7462" t="s">
        <v>39936</v>
      </c>
      <c r="P7462" t="s">
        <v>16100</v>
      </c>
      <c r="Q7462" t="s">
        <v>39937</v>
      </c>
      <c r="R7462" t="s">
        <v>8026</v>
      </c>
      <c r="S7462" t="s">
        <v>14217</v>
      </c>
      <c r="T7462" t="s">
        <v>25260</v>
      </c>
      <c r="U7462" t="s">
        <v>14216</v>
      </c>
      <c r="W7462" t="s">
        <v>14214</v>
      </c>
      <c r="X7462" t="s">
        <v>14215</v>
      </c>
    </row>
    <row r="7463" spans="1:24">
      <c r="A7463" t="s">
        <v>45949</v>
      </c>
      <c r="B7463" t="s">
        <v>45950</v>
      </c>
      <c r="C7463" t="s">
        <v>15019</v>
      </c>
      <c r="D7463" t="s">
        <v>15118</v>
      </c>
      <c r="E7463" t="s">
        <v>15119</v>
      </c>
      <c r="G7463" t="s">
        <v>12079</v>
      </c>
      <c r="H7463" t="s">
        <v>45951</v>
      </c>
      <c r="I7463" t="s">
        <v>15011</v>
      </c>
      <c r="J7463" t="s">
        <v>15022</v>
      </c>
      <c r="K7463" s="72">
        <v>41058.71199074074</v>
      </c>
      <c r="L7463" s="72">
        <v>41058.725995370369</v>
      </c>
      <c r="M7463" t="s">
        <v>45952</v>
      </c>
      <c r="P7463" t="s">
        <v>45953</v>
      </c>
      <c r="Q7463" t="s">
        <v>45954</v>
      </c>
      <c r="R7463" t="s">
        <v>35</v>
      </c>
      <c r="S7463" t="s">
        <v>12157</v>
      </c>
      <c r="U7463" t="s">
        <v>11446</v>
      </c>
      <c r="V7463" t="s">
        <v>12157</v>
      </c>
      <c r="W7463" t="s">
        <v>12155</v>
      </c>
      <c r="X7463" t="s">
        <v>12156</v>
      </c>
    </row>
    <row r="7464" spans="1:24">
      <c r="A7464" t="s">
        <v>45955</v>
      </c>
      <c r="B7464" t="s">
        <v>821</v>
      </c>
      <c r="C7464" t="s">
        <v>15034</v>
      </c>
      <c r="D7464" t="s">
        <v>5664</v>
      </c>
      <c r="E7464" t="s">
        <v>15028</v>
      </c>
      <c r="G7464" t="s">
        <v>697</v>
      </c>
      <c r="H7464" t="s">
        <v>45956</v>
      </c>
      <c r="I7464" t="s">
        <v>15011</v>
      </c>
      <c r="J7464" t="s">
        <v>29362</v>
      </c>
      <c r="K7464" s="72">
        <v>41064.747175925928</v>
      </c>
      <c r="L7464" s="72">
        <v>41064.747175925928</v>
      </c>
      <c r="M7464" t="s">
        <v>15686</v>
      </c>
      <c r="P7464" t="s">
        <v>45957</v>
      </c>
      <c r="Q7464" t="s">
        <v>24857</v>
      </c>
      <c r="R7464" t="s">
        <v>35</v>
      </c>
      <c r="S7464" t="s">
        <v>821</v>
      </c>
      <c r="T7464" t="s">
        <v>45958</v>
      </c>
      <c r="U7464" t="s">
        <v>785</v>
      </c>
      <c r="V7464" t="s">
        <v>821</v>
      </c>
      <c r="W7464" t="s">
        <v>820</v>
      </c>
      <c r="X7464" t="s">
        <v>758</v>
      </c>
    </row>
    <row r="7465" spans="1:24">
      <c r="A7465" t="s">
        <v>45959</v>
      </c>
      <c r="B7465" t="s">
        <v>11158</v>
      </c>
      <c r="C7465" t="s">
        <v>15019</v>
      </c>
      <c r="D7465" t="s">
        <v>15069</v>
      </c>
      <c r="E7465" t="s">
        <v>10982</v>
      </c>
      <c r="F7465">
        <v>24</v>
      </c>
      <c r="G7465" t="s">
        <v>11120</v>
      </c>
      <c r="H7465" t="s">
        <v>45960</v>
      </c>
      <c r="I7465" t="s">
        <v>15011</v>
      </c>
      <c r="J7465" t="s">
        <v>15022</v>
      </c>
      <c r="K7465" s="72">
        <v>41064.768784722219</v>
      </c>
      <c r="L7465" s="72">
        <v>41702.518506944441</v>
      </c>
      <c r="M7465" t="s">
        <v>45961</v>
      </c>
      <c r="P7465" t="s">
        <v>16523</v>
      </c>
      <c r="Q7465" t="s">
        <v>16542</v>
      </c>
      <c r="R7465" t="s">
        <v>395</v>
      </c>
      <c r="S7465" t="s">
        <v>45962</v>
      </c>
      <c r="U7465" t="s">
        <v>11159</v>
      </c>
      <c r="W7465" t="s">
        <v>11158</v>
      </c>
      <c r="X7465" t="s">
        <v>2242</v>
      </c>
    </row>
    <row r="7466" spans="1:24">
      <c r="A7466" t="s">
        <v>45963</v>
      </c>
      <c r="B7466" t="s">
        <v>11161</v>
      </c>
      <c r="C7466" t="s">
        <v>15019</v>
      </c>
      <c r="D7466" t="s">
        <v>15069</v>
      </c>
      <c r="E7466" t="s">
        <v>10982</v>
      </c>
      <c r="F7466">
        <v>24</v>
      </c>
      <c r="G7466" t="s">
        <v>11120</v>
      </c>
      <c r="H7466" t="s">
        <v>45964</v>
      </c>
      <c r="I7466" t="s">
        <v>15011</v>
      </c>
      <c r="J7466" t="s">
        <v>15022</v>
      </c>
      <c r="K7466" s="72">
        <v>41064.768958333334</v>
      </c>
      <c r="L7466" s="72">
        <v>41702.518865740742</v>
      </c>
      <c r="M7466" t="s">
        <v>45965</v>
      </c>
      <c r="P7466" t="s">
        <v>16523</v>
      </c>
      <c r="Q7466" t="s">
        <v>16542</v>
      </c>
      <c r="R7466" t="s">
        <v>395</v>
      </c>
      <c r="S7466" t="s">
        <v>45966</v>
      </c>
      <c r="U7466" t="s">
        <v>11155</v>
      </c>
      <c r="W7466" t="s">
        <v>11161</v>
      </c>
      <c r="X7466" t="s">
        <v>2242</v>
      </c>
    </row>
    <row r="7467" spans="1:24">
      <c r="A7467" t="s">
        <v>45967</v>
      </c>
      <c r="B7467" t="s">
        <v>11170</v>
      </c>
      <c r="C7467" t="s">
        <v>15019</v>
      </c>
      <c r="D7467" t="s">
        <v>15069</v>
      </c>
      <c r="E7467" t="s">
        <v>10982</v>
      </c>
      <c r="F7467">
        <v>24</v>
      </c>
      <c r="G7467" t="s">
        <v>11120</v>
      </c>
      <c r="H7467" t="s">
        <v>45968</v>
      </c>
      <c r="I7467" t="s">
        <v>15011</v>
      </c>
      <c r="J7467" t="s">
        <v>15022</v>
      </c>
      <c r="K7467" s="72">
        <v>41064.769016203703</v>
      </c>
      <c r="L7467" s="72">
        <v>41702.522002314814</v>
      </c>
      <c r="M7467" t="s">
        <v>17325</v>
      </c>
      <c r="P7467" t="s">
        <v>16523</v>
      </c>
      <c r="Q7467" t="s">
        <v>16590</v>
      </c>
      <c r="R7467" t="s">
        <v>395</v>
      </c>
      <c r="S7467" t="s">
        <v>45969</v>
      </c>
      <c r="U7467" t="s">
        <v>11159</v>
      </c>
      <c r="W7467" t="s">
        <v>11170</v>
      </c>
      <c r="X7467" t="s">
        <v>2242</v>
      </c>
    </row>
    <row r="7468" spans="1:24">
      <c r="A7468" t="s">
        <v>45970</v>
      </c>
      <c r="B7468" t="s">
        <v>11172</v>
      </c>
      <c r="C7468" t="s">
        <v>15019</v>
      </c>
      <c r="D7468" t="s">
        <v>15069</v>
      </c>
      <c r="E7468" t="s">
        <v>10982</v>
      </c>
      <c r="F7468">
        <v>24</v>
      </c>
      <c r="G7468" t="s">
        <v>11120</v>
      </c>
      <c r="H7468" t="s">
        <v>45971</v>
      </c>
      <c r="I7468" t="s">
        <v>15011</v>
      </c>
      <c r="J7468" t="s">
        <v>15022</v>
      </c>
      <c r="K7468" s="72">
        <v>41064.769085648149</v>
      </c>
      <c r="L7468" s="72">
        <v>41702.522349537037</v>
      </c>
      <c r="M7468" t="s">
        <v>45972</v>
      </c>
      <c r="P7468" t="s">
        <v>12263</v>
      </c>
      <c r="Q7468" t="s">
        <v>16590</v>
      </c>
      <c r="R7468" t="s">
        <v>395</v>
      </c>
      <c r="S7468" t="s">
        <v>45973</v>
      </c>
      <c r="U7468" t="s">
        <v>11148</v>
      </c>
      <c r="W7468" t="s">
        <v>11172</v>
      </c>
      <c r="X7468" t="s">
        <v>2242</v>
      </c>
    </row>
    <row r="7469" spans="1:24">
      <c r="A7469" t="s">
        <v>45974</v>
      </c>
      <c r="B7469" t="s">
        <v>11173</v>
      </c>
      <c r="C7469" t="s">
        <v>15019</v>
      </c>
      <c r="D7469" t="s">
        <v>15069</v>
      </c>
      <c r="E7469" t="s">
        <v>10982</v>
      </c>
      <c r="F7469">
        <v>24</v>
      </c>
      <c r="G7469" t="s">
        <v>11120</v>
      </c>
      <c r="H7469" t="s">
        <v>45975</v>
      </c>
      <c r="I7469" t="s">
        <v>15011</v>
      </c>
      <c r="J7469" t="s">
        <v>15022</v>
      </c>
      <c r="K7469" s="72">
        <v>41064.769155092596</v>
      </c>
      <c r="L7469" s="72">
        <v>41702.522523148145</v>
      </c>
      <c r="M7469" t="s">
        <v>45976</v>
      </c>
      <c r="P7469" t="s">
        <v>12263</v>
      </c>
      <c r="Q7469" t="s">
        <v>16590</v>
      </c>
      <c r="R7469" t="s">
        <v>395</v>
      </c>
      <c r="S7469" t="s">
        <v>17586</v>
      </c>
      <c r="U7469" t="s">
        <v>11155</v>
      </c>
      <c r="W7469" t="s">
        <v>11173</v>
      </c>
      <c r="X7469" t="s">
        <v>2242</v>
      </c>
    </row>
    <row r="7470" spans="1:24">
      <c r="A7470" t="s">
        <v>45977</v>
      </c>
      <c r="B7470" t="s">
        <v>45978</v>
      </c>
      <c r="C7470" t="s">
        <v>15019</v>
      </c>
      <c r="D7470" t="s">
        <v>15081</v>
      </c>
      <c r="E7470" t="s">
        <v>15082</v>
      </c>
      <c r="G7470" t="s">
        <v>10589</v>
      </c>
      <c r="H7470" t="s">
        <v>45979</v>
      </c>
      <c r="I7470" t="s">
        <v>15011</v>
      </c>
      <c r="K7470" s="72">
        <v>44291.727048611108</v>
      </c>
      <c r="L7470" s="72">
        <v>44291.727048611108</v>
      </c>
      <c r="P7470" t="s">
        <v>11285</v>
      </c>
      <c r="Q7470" t="s">
        <v>15430</v>
      </c>
      <c r="R7470" t="s">
        <v>35</v>
      </c>
      <c r="S7470" t="s">
        <v>4535</v>
      </c>
      <c r="V7470" t="s">
        <v>45978</v>
      </c>
      <c r="W7470" t="s">
        <v>10602</v>
      </c>
      <c r="X7470" t="s">
        <v>45980</v>
      </c>
    </row>
    <row r="7471" spans="1:24">
      <c r="A7471" t="s">
        <v>45981</v>
      </c>
      <c r="B7471" t="s">
        <v>45982</v>
      </c>
      <c r="C7471" t="s">
        <v>15034</v>
      </c>
      <c r="D7471" t="s">
        <v>15081</v>
      </c>
      <c r="E7471" t="s">
        <v>15373</v>
      </c>
      <c r="G7471" t="s">
        <v>937</v>
      </c>
      <c r="H7471" t="s">
        <v>45983</v>
      </c>
      <c r="I7471" t="s">
        <v>15011</v>
      </c>
      <c r="J7471" t="s">
        <v>44065</v>
      </c>
      <c r="K7471" s="72">
        <v>39513.717974537038</v>
      </c>
      <c r="L7471" s="72">
        <v>39910.417928240742</v>
      </c>
      <c r="M7471" t="s">
        <v>17782</v>
      </c>
      <c r="P7471" t="s">
        <v>17777</v>
      </c>
      <c r="Q7471" t="s">
        <v>18116</v>
      </c>
      <c r="R7471" t="s">
        <v>35</v>
      </c>
      <c r="S7471" t="s">
        <v>984</v>
      </c>
      <c r="T7471" t="s">
        <v>37836</v>
      </c>
      <c r="U7471" t="s">
        <v>977</v>
      </c>
      <c r="V7471" t="s">
        <v>983</v>
      </c>
      <c r="W7471" t="s">
        <v>974</v>
      </c>
      <c r="X7471" t="s">
        <v>773</v>
      </c>
    </row>
    <row r="7472" spans="1:24">
      <c r="A7472" t="s">
        <v>45984</v>
      </c>
      <c r="B7472" t="s">
        <v>4969</v>
      </c>
      <c r="C7472" t="s">
        <v>15019</v>
      </c>
      <c r="D7472" t="s">
        <v>15011</v>
      </c>
      <c r="E7472" t="s">
        <v>3788</v>
      </c>
      <c r="G7472" t="s">
        <v>4888</v>
      </c>
      <c r="H7472" t="s">
        <v>45985</v>
      </c>
      <c r="I7472" t="s">
        <v>15011</v>
      </c>
      <c r="J7472" t="s">
        <v>15022</v>
      </c>
      <c r="K7472" s="72">
        <v>41065.663819444446</v>
      </c>
      <c r="L7472" s="72">
        <v>41065.663819444446</v>
      </c>
      <c r="M7472" t="s">
        <v>45986</v>
      </c>
      <c r="P7472" t="s">
        <v>12517</v>
      </c>
      <c r="Q7472" t="s">
        <v>45987</v>
      </c>
      <c r="R7472" t="s">
        <v>35</v>
      </c>
      <c r="S7472" t="s">
        <v>4969</v>
      </c>
      <c r="U7472" t="s">
        <v>4968</v>
      </c>
      <c r="V7472" t="s">
        <v>4969</v>
      </c>
      <c r="W7472" t="s">
        <v>4967</v>
      </c>
      <c r="X7472" t="s">
        <v>4895</v>
      </c>
    </row>
    <row r="7473" spans="1:24">
      <c r="A7473" t="s">
        <v>45988</v>
      </c>
      <c r="B7473" t="s">
        <v>45989</v>
      </c>
      <c r="C7473" t="s">
        <v>15019</v>
      </c>
      <c r="D7473" t="s">
        <v>15362</v>
      </c>
      <c r="E7473" t="s">
        <v>15363</v>
      </c>
      <c r="G7473" t="s">
        <v>13778</v>
      </c>
      <c r="H7473" t="s">
        <v>45990</v>
      </c>
      <c r="I7473" t="s">
        <v>15011</v>
      </c>
      <c r="J7473" t="s">
        <v>15022</v>
      </c>
      <c r="K7473" s="72">
        <v>41067.715740740743</v>
      </c>
      <c r="L7473" s="72">
        <v>41067.715740740743</v>
      </c>
      <c r="M7473" t="s">
        <v>18406</v>
      </c>
      <c r="P7473" t="s">
        <v>18407</v>
      </c>
      <c r="Q7473" t="s">
        <v>45991</v>
      </c>
      <c r="R7473" t="s">
        <v>35</v>
      </c>
      <c r="S7473" t="s">
        <v>13872</v>
      </c>
      <c r="V7473" t="s">
        <v>13872</v>
      </c>
      <c r="W7473" t="s">
        <v>13871</v>
      </c>
      <c r="X7473" t="s">
        <v>1509</v>
      </c>
    </row>
    <row r="7474" spans="1:24">
      <c r="A7474" t="s">
        <v>45992</v>
      </c>
      <c r="B7474" t="s">
        <v>45993</v>
      </c>
      <c r="C7474" t="s">
        <v>15034</v>
      </c>
      <c r="D7474" t="s">
        <v>15362</v>
      </c>
      <c r="E7474" t="s">
        <v>15363</v>
      </c>
      <c r="G7474" t="s">
        <v>13778</v>
      </c>
      <c r="H7474" t="s">
        <v>45994</v>
      </c>
      <c r="I7474" t="s">
        <v>15011</v>
      </c>
      <c r="J7474" t="s">
        <v>42564</v>
      </c>
      <c r="K7474" s="72">
        <v>41068.691828703704</v>
      </c>
      <c r="L7474" s="72">
        <v>41068.691828703704</v>
      </c>
      <c r="M7474" t="s">
        <v>18406</v>
      </c>
      <c r="P7474" t="s">
        <v>18407</v>
      </c>
      <c r="Q7474" t="s">
        <v>19219</v>
      </c>
      <c r="R7474" t="s">
        <v>35</v>
      </c>
      <c r="S7474" t="s">
        <v>13970</v>
      </c>
      <c r="T7474" t="s">
        <v>45995</v>
      </c>
      <c r="V7474" t="s">
        <v>13970</v>
      </c>
      <c r="W7474" t="s">
        <v>13969</v>
      </c>
      <c r="X7474" t="s">
        <v>1509</v>
      </c>
    </row>
    <row r="7475" spans="1:24">
      <c r="A7475" t="s">
        <v>45996</v>
      </c>
      <c r="B7475" t="s">
        <v>45997</v>
      </c>
      <c r="C7475" t="s">
        <v>15019</v>
      </c>
      <c r="D7475" t="s">
        <v>15069</v>
      </c>
      <c r="E7475" t="s">
        <v>15132</v>
      </c>
      <c r="F7475">
        <v>25</v>
      </c>
      <c r="G7475" t="s">
        <v>45998</v>
      </c>
      <c r="H7475" t="s">
        <v>45999</v>
      </c>
      <c r="I7475" t="s">
        <v>15011</v>
      </c>
      <c r="J7475" t="s">
        <v>15022</v>
      </c>
      <c r="K7475" s="72">
        <v>43669.536215277774</v>
      </c>
      <c r="L7475" s="72">
        <v>43669.53943287037</v>
      </c>
      <c r="M7475" t="s">
        <v>46000</v>
      </c>
      <c r="P7475" t="s">
        <v>15513</v>
      </c>
      <c r="Q7475" t="s">
        <v>46001</v>
      </c>
      <c r="R7475" t="s">
        <v>1359</v>
      </c>
      <c r="S7475" t="s">
        <v>45997</v>
      </c>
      <c r="V7475" t="s">
        <v>45997</v>
      </c>
      <c r="W7475" t="s">
        <v>45997</v>
      </c>
    </row>
    <row r="7476" spans="1:24">
      <c r="A7476" t="s">
        <v>46002</v>
      </c>
      <c r="B7476" t="s">
        <v>46003</v>
      </c>
      <c r="C7476" t="s">
        <v>15034</v>
      </c>
      <c r="D7476" t="s">
        <v>15362</v>
      </c>
      <c r="E7476" t="s">
        <v>15363</v>
      </c>
      <c r="G7476" t="s">
        <v>13778</v>
      </c>
      <c r="H7476" t="s">
        <v>46004</v>
      </c>
      <c r="I7476" t="s">
        <v>15011</v>
      </c>
      <c r="J7476" t="s">
        <v>34387</v>
      </c>
      <c r="K7476" s="72">
        <v>41068.691990740743</v>
      </c>
      <c r="L7476" s="72">
        <v>41068.691990740743</v>
      </c>
      <c r="M7476" t="s">
        <v>18406</v>
      </c>
      <c r="P7476" t="s">
        <v>18407</v>
      </c>
      <c r="Q7476" t="s">
        <v>19219</v>
      </c>
      <c r="R7476" t="s">
        <v>35</v>
      </c>
      <c r="S7476" t="s">
        <v>13956</v>
      </c>
      <c r="T7476" t="s">
        <v>45995</v>
      </c>
      <c r="V7476" t="s">
        <v>13956</v>
      </c>
      <c r="W7476" t="s">
        <v>13955</v>
      </c>
      <c r="X7476" t="s">
        <v>1509</v>
      </c>
    </row>
    <row r="7477" spans="1:24">
      <c r="A7477" t="s">
        <v>46005</v>
      </c>
      <c r="B7477" t="s">
        <v>4971</v>
      </c>
      <c r="C7477" t="s">
        <v>15019</v>
      </c>
      <c r="D7477" t="s">
        <v>15011</v>
      </c>
      <c r="E7477" t="s">
        <v>3788</v>
      </c>
      <c r="G7477" t="s">
        <v>4888</v>
      </c>
      <c r="H7477" t="s">
        <v>46006</v>
      </c>
      <c r="I7477" t="s">
        <v>15011</v>
      </c>
      <c r="J7477" t="s">
        <v>15022</v>
      </c>
      <c r="K7477" s="72">
        <v>41071.581157407411</v>
      </c>
      <c r="L7477" s="72">
        <v>41071.581157407411</v>
      </c>
      <c r="M7477" t="s">
        <v>46007</v>
      </c>
      <c r="P7477" t="s">
        <v>12517</v>
      </c>
      <c r="Q7477" t="s">
        <v>45987</v>
      </c>
      <c r="R7477" t="s">
        <v>35</v>
      </c>
      <c r="S7477" t="s">
        <v>4971</v>
      </c>
      <c r="U7477" t="s">
        <v>4968</v>
      </c>
      <c r="V7477" t="s">
        <v>4971</v>
      </c>
      <c r="W7477" t="s">
        <v>4970</v>
      </c>
      <c r="X7477" t="s">
        <v>4905</v>
      </c>
    </row>
    <row r="7478" spans="1:24">
      <c r="A7478" t="s">
        <v>46008</v>
      </c>
      <c r="B7478" t="s">
        <v>5831</v>
      </c>
      <c r="C7478" t="s">
        <v>15019</v>
      </c>
      <c r="D7478" t="s">
        <v>15288</v>
      </c>
      <c r="E7478" t="s">
        <v>15094</v>
      </c>
      <c r="G7478" t="s">
        <v>13074</v>
      </c>
      <c r="H7478" t="s">
        <v>46009</v>
      </c>
      <c r="I7478" t="s">
        <v>15011</v>
      </c>
      <c r="J7478" t="s">
        <v>15290</v>
      </c>
      <c r="K7478" s="72">
        <v>42276.662349537037</v>
      </c>
      <c r="L7478" s="72">
        <v>42276.701516203706</v>
      </c>
      <c r="M7478" t="s">
        <v>15291</v>
      </c>
      <c r="P7478" t="s">
        <v>15292</v>
      </c>
      <c r="Q7478" t="s">
        <v>15293</v>
      </c>
      <c r="R7478" t="s">
        <v>35</v>
      </c>
      <c r="S7478" t="s">
        <v>5828</v>
      </c>
      <c r="U7478" t="s">
        <v>5442</v>
      </c>
      <c r="W7478" t="s">
        <v>5831</v>
      </c>
      <c r="X7478" t="s">
        <v>5814</v>
      </c>
    </row>
    <row r="7479" spans="1:24">
      <c r="A7479" t="s">
        <v>46010</v>
      </c>
      <c r="B7479" t="s">
        <v>46011</v>
      </c>
      <c r="C7479" t="s">
        <v>15034</v>
      </c>
      <c r="D7479" t="s">
        <v>5664</v>
      </c>
      <c r="E7479" t="s">
        <v>15028</v>
      </c>
      <c r="G7479" t="s">
        <v>697</v>
      </c>
      <c r="H7479" t="s">
        <v>46012</v>
      </c>
      <c r="I7479" t="s">
        <v>15011</v>
      </c>
      <c r="J7479" t="s">
        <v>15786</v>
      </c>
      <c r="K7479" s="72">
        <v>41071.619606481479</v>
      </c>
      <c r="L7479" s="72">
        <v>41072.464791666665</v>
      </c>
      <c r="M7479" t="s">
        <v>46013</v>
      </c>
      <c r="P7479" t="s">
        <v>46014</v>
      </c>
      <c r="Q7479" t="s">
        <v>44597</v>
      </c>
      <c r="R7479" t="s">
        <v>710</v>
      </c>
      <c r="S7479" t="s">
        <v>736</v>
      </c>
      <c r="T7479" t="s">
        <v>46015</v>
      </c>
      <c r="U7479" t="s">
        <v>731</v>
      </c>
      <c r="W7479" t="s">
        <v>730</v>
      </c>
      <c r="X7479" t="s">
        <v>717</v>
      </c>
    </row>
    <row r="7480" spans="1:24">
      <c r="A7480" t="s">
        <v>46016</v>
      </c>
      <c r="B7480" t="s">
        <v>46017</v>
      </c>
      <c r="C7480" t="s">
        <v>15034</v>
      </c>
      <c r="D7480" t="s">
        <v>5664</v>
      </c>
      <c r="E7480" t="s">
        <v>15028</v>
      </c>
      <c r="G7480" t="s">
        <v>697</v>
      </c>
      <c r="H7480" t="s">
        <v>46018</v>
      </c>
      <c r="I7480" t="s">
        <v>15011</v>
      </c>
      <c r="J7480" t="s">
        <v>15786</v>
      </c>
      <c r="K7480" s="72">
        <v>41071.62394675926</v>
      </c>
      <c r="L7480" s="72">
        <v>41072.464814814812</v>
      </c>
      <c r="M7480" t="s">
        <v>46013</v>
      </c>
      <c r="P7480" t="s">
        <v>46014</v>
      </c>
      <c r="Q7480" t="s">
        <v>44597</v>
      </c>
      <c r="R7480" t="s">
        <v>710</v>
      </c>
      <c r="S7480" t="s">
        <v>738</v>
      </c>
      <c r="T7480" t="s">
        <v>46015</v>
      </c>
      <c r="U7480" t="s">
        <v>731</v>
      </c>
      <c r="W7480" t="s">
        <v>730</v>
      </c>
      <c r="X7480" t="s">
        <v>720</v>
      </c>
    </row>
    <row r="7481" spans="1:24">
      <c r="A7481" t="s">
        <v>46019</v>
      </c>
      <c r="B7481" t="s">
        <v>46020</v>
      </c>
      <c r="C7481" t="s">
        <v>15034</v>
      </c>
      <c r="D7481" t="s">
        <v>5664</v>
      </c>
      <c r="E7481" t="s">
        <v>15028</v>
      </c>
      <c r="G7481" t="s">
        <v>697</v>
      </c>
      <c r="H7481" t="s">
        <v>46021</v>
      </c>
      <c r="I7481" t="s">
        <v>15011</v>
      </c>
      <c r="J7481" t="s">
        <v>15786</v>
      </c>
      <c r="K7481" s="72">
        <v>41071.626875000002</v>
      </c>
      <c r="L7481" s="72">
        <v>41072.464837962965</v>
      </c>
      <c r="M7481" t="s">
        <v>46013</v>
      </c>
      <c r="P7481" t="s">
        <v>46014</v>
      </c>
      <c r="Q7481" t="s">
        <v>44597</v>
      </c>
      <c r="R7481" t="s">
        <v>710</v>
      </c>
      <c r="S7481" t="s">
        <v>733</v>
      </c>
      <c r="T7481" t="s">
        <v>46015</v>
      </c>
      <c r="U7481" t="s">
        <v>731</v>
      </c>
      <c r="W7481" t="s">
        <v>730</v>
      </c>
      <c r="X7481" t="s">
        <v>712</v>
      </c>
    </row>
    <row r="7482" spans="1:24">
      <c r="A7482" t="s">
        <v>46022</v>
      </c>
      <c r="B7482" t="s">
        <v>46023</v>
      </c>
      <c r="C7482" t="s">
        <v>15034</v>
      </c>
      <c r="D7482" t="s">
        <v>5664</v>
      </c>
      <c r="E7482" t="s">
        <v>15028</v>
      </c>
      <c r="G7482" t="s">
        <v>697</v>
      </c>
      <c r="H7482" t="s">
        <v>46024</v>
      </c>
      <c r="I7482" t="s">
        <v>15011</v>
      </c>
      <c r="J7482" t="s">
        <v>15786</v>
      </c>
      <c r="K7482" s="72">
        <v>41071.62939814815</v>
      </c>
      <c r="L7482" s="72">
        <v>41072.464849537035</v>
      </c>
      <c r="M7482" t="s">
        <v>46013</v>
      </c>
      <c r="P7482" t="s">
        <v>46014</v>
      </c>
      <c r="Q7482" t="s">
        <v>44597</v>
      </c>
      <c r="R7482" t="s">
        <v>710</v>
      </c>
      <c r="S7482" t="s">
        <v>735</v>
      </c>
      <c r="T7482" t="s">
        <v>46015</v>
      </c>
      <c r="U7482" t="s">
        <v>731</v>
      </c>
      <c r="W7482" t="s">
        <v>730</v>
      </c>
      <c r="X7482" t="s">
        <v>715</v>
      </c>
    </row>
    <row r="7483" spans="1:24">
      <c r="A7483" t="s">
        <v>46025</v>
      </c>
      <c r="B7483" t="s">
        <v>46026</v>
      </c>
      <c r="C7483" t="s">
        <v>15034</v>
      </c>
      <c r="D7483" t="s">
        <v>5664</v>
      </c>
      <c r="E7483" t="s">
        <v>15028</v>
      </c>
      <c r="G7483" t="s">
        <v>697</v>
      </c>
      <c r="H7483" t="s">
        <v>46027</v>
      </c>
      <c r="I7483" t="s">
        <v>15011</v>
      </c>
      <c r="J7483" t="s">
        <v>15786</v>
      </c>
      <c r="K7483" s="72">
        <v>41071.642048611109</v>
      </c>
      <c r="L7483" s="72">
        <v>41072.464872685188</v>
      </c>
      <c r="M7483" t="s">
        <v>46013</v>
      </c>
      <c r="P7483" t="s">
        <v>46014</v>
      </c>
      <c r="Q7483" t="s">
        <v>44597</v>
      </c>
      <c r="R7483" t="s">
        <v>710</v>
      </c>
      <c r="S7483" t="s">
        <v>737</v>
      </c>
      <c r="T7483" t="s">
        <v>46015</v>
      </c>
      <c r="U7483" t="s">
        <v>731</v>
      </c>
      <c r="W7483" t="s">
        <v>730</v>
      </c>
      <c r="X7483" t="s">
        <v>93</v>
      </c>
    </row>
    <row r="7484" spans="1:24">
      <c r="A7484" t="s">
        <v>46028</v>
      </c>
      <c r="B7484" t="s">
        <v>46029</v>
      </c>
      <c r="C7484" t="s">
        <v>15034</v>
      </c>
      <c r="D7484" t="s">
        <v>5664</v>
      </c>
      <c r="E7484" t="s">
        <v>15028</v>
      </c>
      <c r="G7484" t="s">
        <v>697</v>
      </c>
      <c r="H7484" t="s">
        <v>46030</v>
      </c>
      <c r="I7484" t="s">
        <v>15011</v>
      </c>
      <c r="J7484" t="s">
        <v>15786</v>
      </c>
      <c r="K7484" s="72">
        <v>41071.643437500003</v>
      </c>
      <c r="L7484" s="72">
        <v>41072.464895833335</v>
      </c>
      <c r="M7484" t="s">
        <v>46013</v>
      </c>
      <c r="P7484" t="s">
        <v>46014</v>
      </c>
      <c r="Q7484" t="s">
        <v>44597</v>
      </c>
      <c r="R7484" t="s">
        <v>710</v>
      </c>
      <c r="S7484" t="s">
        <v>739</v>
      </c>
      <c r="T7484" t="s">
        <v>46015</v>
      </c>
      <c r="U7484" t="s">
        <v>731</v>
      </c>
      <c r="W7484" t="s">
        <v>730</v>
      </c>
      <c r="X7484" t="s">
        <v>420</v>
      </c>
    </row>
    <row r="7485" spans="1:24">
      <c r="A7485" t="s">
        <v>46031</v>
      </c>
      <c r="B7485" t="s">
        <v>46032</v>
      </c>
      <c r="C7485" t="s">
        <v>15034</v>
      </c>
      <c r="D7485" t="s">
        <v>5664</v>
      </c>
      <c r="E7485" t="s">
        <v>15028</v>
      </c>
      <c r="G7485" t="s">
        <v>697</v>
      </c>
      <c r="H7485" t="s">
        <v>46033</v>
      </c>
      <c r="I7485" t="s">
        <v>15011</v>
      </c>
      <c r="J7485" t="s">
        <v>15786</v>
      </c>
      <c r="K7485" s="72">
        <v>41071.64502314815</v>
      </c>
      <c r="L7485" s="72">
        <v>41072.464918981481</v>
      </c>
      <c r="M7485" t="s">
        <v>46013</v>
      </c>
      <c r="P7485" t="s">
        <v>46014</v>
      </c>
      <c r="Q7485" t="s">
        <v>44597</v>
      </c>
      <c r="R7485" t="s">
        <v>710</v>
      </c>
      <c r="S7485" t="s">
        <v>732</v>
      </c>
      <c r="T7485" t="s">
        <v>46015</v>
      </c>
      <c r="U7485" t="s">
        <v>731</v>
      </c>
      <c r="W7485" t="s">
        <v>730</v>
      </c>
      <c r="X7485" t="s">
        <v>81</v>
      </c>
    </row>
    <row r="7486" spans="1:24">
      <c r="A7486" t="s">
        <v>46034</v>
      </c>
      <c r="B7486" t="s">
        <v>46035</v>
      </c>
      <c r="C7486" t="s">
        <v>15034</v>
      </c>
      <c r="D7486" t="s">
        <v>5664</v>
      </c>
      <c r="E7486" t="s">
        <v>15028</v>
      </c>
      <c r="G7486" t="s">
        <v>697</v>
      </c>
      <c r="H7486" t="s">
        <v>46036</v>
      </c>
      <c r="I7486" t="s">
        <v>15011</v>
      </c>
      <c r="J7486" t="s">
        <v>15786</v>
      </c>
      <c r="K7486" s="72">
        <v>41071.646354166667</v>
      </c>
      <c r="L7486" s="72">
        <v>41072.464942129627</v>
      </c>
      <c r="M7486" t="s">
        <v>46013</v>
      </c>
      <c r="P7486" t="s">
        <v>46014</v>
      </c>
      <c r="Q7486" t="s">
        <v>44597</v>
      </c>
      <c r="R7486" t="s">
        <v>710</v>
      </c>
      <c r="S7486" t="s">
        <v>734</v>
      </c>
      <c r="T7486" t="s">
        <v>46015</v>
      </c>
      <c r="U7486" t="s">
        <v>731</v>
      </c>
      <c r="W7486" t="s">
        <v>730</v>
      </c>
      <c r="X7486" t="s">
        <v>86</v>
      </c>
    </row>
    <row r="7487" spans="1:24">
      <c r="A7487" t="s">
        <v>46037</v>
      </c>
      <c r="B7487" t="s">
        <v>46038</v>
      </c>
      <c r="C7487" t="s">
        <v>16446</v>
      </c>
      <c r="D7487" t="s">
        <v>15069</v>
      </c>
      <c r="E7487" t="s">
        <v>15070</v>
      </c>
      <c r="F7487">
        <v>25</v>
      </c>
      <c r="G7487" t="s">
        <v>4601</v>
      </c>
      <c r="H7487" t="s">
        <v>46039</v>
      </c>
      <c r="I7487" t="s">
        <v>15011</v>
      </c>
      <c r="J7487" t="s">
        <v>46040</v>
      </c>
      <c r="K7487" s="72">
        <v>41072.739594907405</v>
      </c>
      <c r="L7487" s="72">
        <v>41072.739594907405</v>
      </c>
      <c r="M7487" t="s">
        <v>46041</v>
      </c>
      <c r="P7487" t="s">
        <v>43581</v>
      </c>
      <c r="Q7487" t="s">
        <v>43582</v>
      </c>
      <c r="R7487" t="s">
        <v>395</v>
      </c>
      <c r="S7487" t="s">
        <v>43583</v>
      </c>
      <c r="T7487" t="s">
        <v>45924</v>
      </c>
      <c r="U7487" t="s">
        <v>4691</v>
      </c>
      <c r="V7487" t="s">
        <v>43585</v>
      </c>
      <c r="W7487" t="s">
        <v>4690</v>
      </c>
      <c r="X7487" t="s">
        <v>4629</v>
      </c>
    </row>
    <row r="7488" spans="1:24">
      <c r="A7488" t="s">
        <v>46042</v>
      </c>
      <c r="B7488" t="s">
        <v>46043</v>
      </c>
      <c r="C7488" t="s">
        <v>15019</v>
      </c>
      <c r="D7488" t="s">
        <v>15081</v>
      </c>
      <c r="E7488" t="s">
        <v>15058</v>
      </c>
      <c r="G7488" t="s">
        <v>6841</v>
      </c>
      <c r="H7488" t="s">
        <v>46044</v>
      </c>
      <c r="I7488" t="s">
        <v>15011</v>
      </c>
      <c r="J7488" t="s">
        <v>15022</v>
      </c>
      <c r="K7488" s="72">
        <v>41073.313668981478</v>
      </c>
      <c r="L7488" s="72">
        <v>41306.608576388891</v>
      </c>
      <c r="M7488" t="s">
        <v>46045</v>
      </c>
      <c r="P7488" t="s">
        <v>17022</v>
      </c>
      <c r="Q7488" t="s">
        <v>46046</v>
      </c>
      <c r="R7488" t="s">
        <v>4881</v>
      </c>
      <c r="W7488" t="s">
        <v>7388</v>
      </c>
      <c r="X7488" t="s">
        <v>286</v>
      </c>
    </row>
    <row r="7489" spans="1:24">
      <c r="A7489" t="s">
        <v>46047</v>
      </c>
      <c r="B7489" t="s">
        <v>46048</v>
      </c>
      <c r="C7489" t="s">
        <v>15019</v>
      </c>
      <c r="D7489" t="s">
        <v>15104</v>
      </c>
      <c r="E7489" t="s">
        <v>15058</v>
      </c>
      <c r="G7489" t="s">
        <v>12436</v>
      </c>
      <c r="H7489" t="s">
        <v>46049</v>
      </c>
      <c r="I7489" t="s">
        <v>15011</v>
      </c>
      <c r="J7489" t="s">
        <v>15022</v>
      </c>
      <c r="K7489" s="72">
        <v>41073.313750000001</v>
      </c>
      <c r="L7489" s="72">
        <v>41306.608761574076</v>
      </c>
      <c r="M7489" t="s">
        <v>46050</v>
      </c>
      <c r="P7489" t="s">
        <v>17022</v>
      </c>
      <c r="Q7489" t="s">
        <v>46046</v>
      </c>
      <c r="R7489" t="s">
        <v>4881</v>
      </c>
      <c r="W7489" t="s">
        <v>4878</v>
      </c>
    </row>
    <row r="7490" spans="1:24">
      <c r="A7490" t="s">
        <v>46051</v>
      </c>
      <c r="B7490" t="s">
        <v>492</v>
      </c>
      <c r="C7490" t="s">
        <v>15019</v>
      </c>
      <c r="D7490" t="s">
        <v>5734</v>
      </c>
      <c r="E7490" t="s">
        <v>3788</v>
      </c>
      <c r="G7490" t="s">
        <v>484</v>
      </c>
      <c r="H7490" t="s">
        <v>46052</v>
      </c>
      <c r="I7490" t="s">
        <v>15011</v>
      </c>
      <c r="J7490" t="s">
        <v>15022</v>
      </c>
      <c r="K7490" s="72">
        <v>41073.554884259262</v>
      </c>
      <c r="L7490" s="72">
        <v>41073.554884259262</v>
      </c>
      <c r="P7490" t="s">
        <v>494</v>
      </c>
      <c r="Q7490" t="s">
        <v>17696</v>
      </c>
      <c r="R7490" t="s">
        <v>35</v>
      </c>
      <c r="S7490" t="s">
        <v>492</v>
      </c>
      <c r="V7490" t="s">
        <v>492</v>
      </c>
      <c r="W7490" t="s">
        <v>490</v>
      </c>
      <c r="X7490" t="s">
        <v>491</v>
      </c>
    </row>
    <row r="7491" spans="1:24">
      <c r="A7491" t="s">
        <v>46053</v>
      </c>
      <c r="B7491" t="s">
        <v>493</v>
      </c>
      <c r="C7491" t="s">
        <v>15019</v>
      </c>
      <c r="D7491" t="s">
        <v>5734</v>
      </c>
      <c r="E7491" t="s">
        <v>3788</v>
      </c>
      <c r="G7491" t="s">
        <v>484</v>
      </c>
      <c r="H7491" t="s">
        <v>46054</v>
      </c>
      <c r="I7491" t="s">
        <v>15011</v>
      </c>
      <c r="J7491" t="s">
        <v>15022</v>
      </c>
      <c r="K7491" s="72">
        <v>41073.555046296293</v>
      </c>
      <c r="L7491" s="72">
        <v>41073.555046296293</v>
      </c>
      <c r="P7491" t="s">
        <v>494</v>
      </c>
      <c r="Q7491" t="s">
        <v>17696</v>
      </c>
      <c r="R7491" t="s">
        <v>35</v>
      </c>
      <c r="S7491" t="s">
        <v>493</v>
      </c>
      <c r="V7491" t="s">
        <v>493</v>
      </c>
      <c r="W7491" t="s">
        <v>490</v>
      </c>
      <c r="X7491" t="s">
        <v>488</v>
      </c>
    </row>
    <row r="7492" spans="1:24">
      <c r="A7492" t="s">
        <v>46055</v>
      </c>
      <c r="B7492" t="s">
        <v>497</v>
      </c>
      <c r="C7492" t="s">
        <v>15019</v>
      </c>
      <c r="D7492" t="s">
        <v>5734</v>
      </c>
      <c r="E7492" t="s">
        <v>3788</v>
      </c>
      <c r="G7492" t="s">
        <v>484</v>
      </c>
      <c r="H7492" t="s">
        <v>46056</v>
      </c>
      <c r="I7492" t="s">
        <v>15011</v>
      </c>
      <c r="J7492" t="s">
        <v>15022</v>
      </c>
      <c r="K7492" s="72">
        <v>41073.555138888885</v>
      </c>
      <c r="L7492" s="72">
        <v>41073.555393518516</v>
      </c>
      <c r="P7492" t="s">
        <v>494</v>
      </c>
      <c r="Q7492" t="s">
        <v>17696</v>
      </c>
      <c r="R7492" t="s">
        <v>35</v>
      </c>
      <c r="S7492" t="s">
        <v>497</v>
      </c>
      <c r="U7492" t="s">
        <v>496</v>
      </c>
      <c r="V7492" t="s">
        <v>497</v>
      </c>
      <c r="W7492" t="s">
        <v>494</v>
      </c>
      <c r="X7492" t="s">
        <v>495</v>
      </c>
    </row>
    <row r="7493" spans="1:24">
      <c r="A7493" t="s">
        <v>46057</v>
      </c>
      <c r="B7493" t="s">
        <v>499</v>
      </c>
      <c r="C7493" t="s">
        <v>15019</v>
      </c>
      <c r="D7493" t="s">
        <v>5734</v>
      </c>
      <c r="E7493" t="s">
        <v>3788</v>
      </c>
      <c r="G7493" t="s">
        <v>484</v>
      </c>
      <c r="H7493" t="s">
        <v>46058</v>
      </c>
      <c r="I7493" t="s">
        <v>15011</v>
      </c>
      <c r="J7493" t="s">
        <v>15022</v>
      </c>
      <c r="K7493" s="72">
        <v>41073.555520833332</v>
      </c>
      <c r="L7493" s="72">
        <v>41073.555520833332</v>
      </c>
      <c r="P7493" t="s">
        <v>494</v>
      </c>
      <c r="Q7493" t="s">
        <v>17696</v>
      </c>
      <c r="R7493" t="s">
        <v>35</v>
      </c>
      <c r="S7493" t="s">
        <v>499</v>
      </c>
      <c r="U7493" t="s">
        <v>498</v>
      </c>
      <c r="V7493" t="s">
        <v>499</v>
      </c>
      <c r="W7493" t="s">
        <v>494</v>
      </c>
      <c r="X7493" t="s">
        <v>495</v>
      </c>
    </row>
    <row r="7494" spans="1:24">
      <c r="A7494" t="s">
        <v>46059</v>
      </c>
      <c r="B7494" t="s">
        <v>46060</v>
      </c>
      <c r="C7494" t="s">
        <v>15019</v>
      </c>
      <c r="D7494" t="s">
        <v>15081</v>
      </c>
      <c r="E7494" t="s">
        <v>14653</v>
      </c>
      <c r="G7494" t="s">
        <v>14467</v>
      </c>
      <c r="H7494" t="s">
        <v>46061</v>
      </c>
      <c r="I7494" t="s">
        <v>15011</v>
      </c>
      <c r="J7494" t="s">
        <v>15022</v>
      </c>
      <c r="K7494" s="72">
        <v>43063.49422453704</v>
      </c>
      <c r="L7494" s="72">
        <v>43063.495694444442</v>
      </c>
      <c r="M7494" t="s">
        <v>18115</v>
      </c>
      <c r="P7494" t="s">
        <v>11285</v>
      </c>
      <c r="Q7494" t="s">
        <v>46062</v>
      </c>
      <c r="R7494" t="s">
        <v>35</v>
      </c>
      <c r="S7494" t="s">
        <v>46060</v>
      </c>
      <c r="U7494" t="s">
        <v>46063</v>
      </c>
      <c r="V7494" t="s">
        <v>46060</v>
      </c>
      <c r="W7494" t="s">
        <v>14568</v>
      </c>
      <c r="X7494" t="s">
        <v>14619</v>
      </c>
    </row>
    <row r="7495" spans="1:24">
      <c r="A7495" t="s">
        <v>46064</v>
      </c>
      <c r="B7495" t="s">
        <v>46065</v>
      </c>
      <c r="C7495" t="s">
        <v>15034</v>
      </c>
      <c r="D7495" t="s">
        <v>15069</v>
      </c>
      <c r="E7495" t="s">
        <v>15070</v>
      </c>
      <c r="F7495">
        <v>25</v>
      </c>
      <c r="G7495" t="s">
        <v>6012</v>
      </c>
      <c r="H7495" t="s">
        <v>46066</v>
      </c>
      <c r="I7495" t="s">
        <v>15011</v>
      </c>
      <c r="J7495" t="s">
        <v>15060</v>
      </c>
      <c r="K7495" s="72">
        <v>42037.538622685184</v>
      </c>
      <c r="L7495" s="72">
        <v>42037.538622685184</v>
      </c>
      <c r="M7495" t="s">
        <v>46067</v>
      </c>
      <c r="P7495" t="s">
        <v>15416</v>
      </c>
      <c r="Q7495" t="s">
        <v>34904</v>
      </c>
      <c r="R7495" t="s">
        <v>395</v>
      </c>
      <c r="S7495" t="s">
        <v>46068</v>
      </c>
      <c r="T7495" t="s">
        <v>25261</v>
      </c>
      <c r="U7495" t="s">
        <v>6267</v>
      </c>
      <c r="V7495" t="s">
        <v>46069</v>
      </c>
      <c r="W7495" t="s">
        <v>6302</v>
      </c>
      <c r="X7495" t="s">
        <v>6226</v>
      </c>
    </row>
    <row r="7496" spans="1:24">
      <c r="A7496" t="s">
        <v>46070</v>
      </c>
      <c r="B7496" t="s">
        <v>3678</v>
      </c>
      <c r="C7496" t="s">
        <v>15019</v>
      </c>
      <c r="D7496" t="s">
        <v>5734</v>
      </c>
      <c r="E7496" t="s">
        <v>3788</v>
      </c>
      <c r="G7496" t="s">
        <v>3567</v>
      </c>
      <c r="H7496" t="s">
        <v>46071</v>
      </c>
      <c r="I7496" t="s">
        <v>15011</v>
      </c>
      <c r="J7496" t="s">
        <v>15022</v>
      </c>
      <c r="K7496" s="72">
        <v>41073.555625000001</v>
      </c>
      <c r="L7496" s="72">
        <v>41073.555625000001</v>
      </c>
      <c r="P7496" t="s">
        <v>494</v>
      </c>
      <c r="Q7496" t="s">
        <v>17696</v>
      </c>
      <c r="R7496" t="s">
        <v>35</v>
      </c>
      <c r="S7496" t="s">
        <v>3678</v>
      </c>
      <c r="U7496" t="s">
        <v>498</v>
      </c>
      <c r="V7496" t="s">
        <v>3678</v>
      </c>
      <c r="W7496" t="s">
        <v>3676</v>
      </c>
      <c r="X7496" t="s">
        <v>495</v>
      </c>
    </row>
    <row r="7497" spans="1:24">
      <c r="A7497" t="s">
        <v>46072</v>
      </c>
      <c r="B7497" t="s">
        <v>3677</v>
      </c>
      <c r="C7497" t="s">
        <v>15019</v>
      </c>
      <c r="D7497" t="s">
        <v>5734</v>
      </c>
      <c r="E7497" t="s">
        <v>3788</v>
      </c>
      <c r="G7497" t="s">
        <v>3567</v>
      </c>
      <c r="H7497" t="s">
        <v>46073</v>
      </c>
      <c r="I7497" t="s">
        <v>15011</v>
      </c>
      <c r="J7497" t="s">
        <v>15022</v>
      </c>
      <c r="K7497" s="72">
        <v>41073.55572916667</v>
      </c>
      <c r="L7497" s="72">
        <v>41073.555833333332</v>
      </c>
      <c r="P7497" t="s">
        <v>494</v>
      </c>
      <c r="Q7497" t="s">
        <v>17696</v>
      </c>
      <c r="R7497" t="s">
        <v>35</v>
      </c>
      <c r="S7497" t="s">
        <v>3677</v>
      </c>
      <c r="U7497" t="s">
        <v>496</v>
      </c>
      <c r="V7497" t="s">
        <v>3677</v>
      </c>
      <c r="W7497" t="s">
        <v>3676</v>
      </c>
      <c r="X7497" t="s">
        <v>495</v>
      </c>
    </row>
    <row r="7498" spans="1:24">
      <c r="A7498" t="s">
        <v>46074</v>
      </c>
      <c r="B7498" t="s">
        <v>46075</v>
      </c>
      <c r="C7498" t="s">
        <v>15008</v>
      </c>
      <c r="D7498" t="s">
        <v>15069</v>
      </c>
      <c r="E7498" t="s">
        <v>15070</v>
      </c>
      <c r="F7498">
        <v>25</v>
      </c>
      <c r="G7498" t="s">
        <v>4601</v>
      </c>
      <c r="H7498" t="s">
        <v>46076</v>
      </c>
      <c r="I7498" t="s">
        <v>15011</v>
      </c>
      <c r="J7498" t="s">
        <v>46077</v>
      </c>
      <c r="K7498" s="72">
        <v>41729.717465277776</v>
      </c>
      <c r="L7498" s="72">
        <v>41729.717465277776</v>
      </c>
      <c r="M7498" t="s">
        <v>46078</v>
      </c>
      <c r="P7498" t="s">
        <v>6209</v>
      </c>
      <c r="Q7498" t="s">
        <v>22060</v>
      </c>
      <c r="R7498" t="s">
        <v>395</v>
      </c>
      <c r="S7498" t="s">
        <v>45887</v>
      </c>
      <c r="T7498" t="s">
        <v>33329</v>
      </c>
      <c r="U7498" t="s">
        <v>2276</v>
      </c>
      <c r="W7498" t="s">
        <v>4662</v>
      </c>
      <c r="X7498" t="s">
        <v>1383</v>
      </c>
    </row>
    <row r="7499" spans="1:24">
      <c r="A7499" t="s">
        <v>46079</v>
      </c>
      <c r="B7499" t="s">
        <v>46080</v>
      </c>
      <c r="C7499" t="s">
        <v>15019</v>
      </c>
      <c r="D7499" t="s">
        <v>15463</v>
      </c>
      <c r="E7499" t="s">
        <v>14281</v>
      </c>
      <c r="G7499" t="s">
        <v>7661</v>
      </c>
      <c r="H7499" t="s">
        <v>46081</v>
      </c>
      <c r="I7499" t="s">
        <v>15011</v>
      </c>
      <c r="J7499" t="s">
        <v>15022</v>
      </c>
      <c r="K7499" s="72">
        <v>41822.348668981482</v>
      </c>
      <c r="L7499" s="72">
        <v>41822.348668981482</v>
      </c>
      <c r="M7499" t="s">
        <v>46082</v>
      </c>
      <c r="P7499" t="s">
        <v>17354</v>
      </c>
      <c r="Q7499" t="s">
        <v>25521</v>
      </c>
      <c r="R7499" t="s">
        <v>449</v>
      </c>
      <c r="S7499" t="s">
        <v>7709</v>
      </c>
      <c r="U7499" t="s">
        <v>7708</v>
      </c>
      <c r="W7499" t="s">
        <v>7111</v>
      </c>
      <c r="X7499" t="s">
        <v>7703</v>
      </c>
    </row>
    <row r="7500" spans="1:24">
      <c r="A7500" t="s">
        <v>46083</v>
      </c>
      <c r="B7500" t="s">
        <v>46084</v>
      </c>
      <c r="C7500" t="s">
        <v>15776</v>
      </c>
      <c r="D7500" t="s">
        <v>15069</v>
      </c>
      <c r="E7500" t="s">
        <v>15070</v>
      </c>
      <c r="F7500">
        <v>25</v>
      </c>
      <c r="G7500" t="s">
        <v>6012</v>
      </c>
      <c r="H7500" t="s">
        <v>46085</v>
      </c>
      <c r="I7500" t="s">
        <v>15011</v>
      </c>
      <c r="J7500" t="s">
        <v>39482</v>
      </c>
      <c r="K7500" s="72">
        <v>41729.699236111112</v>
      </c>
      <c r="L7500" s="72">
        <v>41729.699236111112</v>
      </c>
      <c r="M7500" t="s">
        <v>39483</v>
      </c>
      <c r="P7500" t="s">
        <v>15350</v>
      </c>
      <c r="Q7500" t="s">
        <v>17551</v>
      </c>
      <c r="R7500" t="s">
        <v>395</v>
      </c>
      <c r="S7500" t="s">
        <v>46086</v>
      </c>
      <c r="T7500" t="s">
        <v>23594</v>
      </c>
      <c r="U7500" t="s">
        <v>6203</v>
      </c>
      <c r="V7500" t="s">
        <v>46087</v>
      </c>
      <c r="W7500" t="s">
        <v>6202</v>
      </c>
      <c r="X7500" t="s">
        <v>1404</v>
      </c>
    </row>
    <row r="7501" spans="1:24">
      <c r="A7501" t="s">
        <v>46088</v>
      </c>
      <c r="B7501" t="s">
        <v>46089</v>
      </c>
      <c r="C7501" t="s">
        <v>15019</v>
      </c>
      <c r="D7501" t="s">
        <v>15069</v>
      </c>
      <c r="E7501" t="s">
        <v>10982</v>
      </c>
      <c r="F7501">
        <v>24</v>
      </c>
      <c r="G7501" t="s">
        <v>11120</v>
      </c>
      <c r="H7501" t="s">
        <v>46090</v>
      </c>
      <c r="I7501" t="s">
        <v>15011</v>
      </c>
      <c r="J7501" t="s">
        <v>15022</v>
      </c>
      <c r="K7501" s="72">
        <v>41074.550069444442</v>
      </c>
      <c r="L7501" s="72">
        <v>41074.550069444442</v>
      </c>
      <c r="M7501" t="s">
        <v>46091</v>
      </c>
      <c r="P7501" t="s">
        <v>46092</v>
      </c>
      <c r="Q7501" t="s">
        <v>17281</v>
      </c>
      <c r="U7501" t="s">
        <v>11153</v>
      </c>
      <c r="W7501" t="s">
        <v>11151</v>
      </c>
    </row>
    <row r="7502" spans="1:24">
      <c r="A7502" t="s">
        <v>46093</v>
      </c>
      <c r="B7502" t="s">
        <v>46094</v>
      </c>
      <c r="C7502" t="s">
        <v>15019</v>
      </c>
      <c r="D7502" t="s">
        <v>15069</v>
      </c>
      <c r="E7502" t="s">
        <v>10982</v>
      </c>
      <c r="F7502">
        <v>24</v>
      </c>
      <c r="G7502" t="s">
        <v>11120</v>
      </c>
      <c r="H7502" t="s">
        <v>46095</v>
      </c>
      <c r="I7502" t="s">
        <v>15011</v>
      </c>
      <c r="J7502" t="s">
        <v>15022</v>
      </c>
      <c r="K7502" s="72">
        <v>41074.550196759257</v>
      </c>
      <c r="L7502" s="72">
        <v>41074.550196759257</v>
      </c>
      <c r="M7502" t="s">
        <v>46096</v>
      </c>
      <c r="P7502" t="s">
        <v>46094</v>
      </c>
      <c r="Q7502" t="s">
        <v>17281</v>
      </c>
      <c r="U7502" t="s">
        <v>11152</v>
      </c>
      <c r="W7502" t="s">
        <v>11151</v>
      </c>
    </row>
    <row r="7503" spans="1:24">
      <c r="A7503" t="s">
        <v>46097</v>
      </c>
      <c r="B7503" t="s">
        <v>46092</v>
      </c>
      <c r="C7503" t="s">
        <v>15019</v>
      </c>
      <c r="D7503" t="s">
        <v>15069</v>
      </c>
      <c r="E7503" t="s">
        <v>10982</v>
      </c>
      <c r="F7503">
        <v>24</v>
      </c>
      <c r="G7503" t="s">
        <v>11120</v>
      </c>
      <c r="H7503" t="s">
        <v>46098</v>
      </c>
      <c r="I7503" t="s">
        <v>15011</v>
      </c>
      <c r="J7503" t="s">
        <v>15022</v>
      </c>
      <c r="K7503" s="72">
        <v>41074.550335648149</v>
      </c>
      <c r="L7503" s="72">
        <v>41074.550335648149</v>
      </c>
      <c r="M7503" t="s">
        <v>46099</v>
      </c>
      <c r="P7503" t="s">
        <v>46092</v>
      </c>
      <c r="Q7503" t="s">
        <v>17281</v>
      </c>
      <c r="U7503" t="s">
        <v>11153</v>
      </c>
      <c r="W7503" t="s">
        <v>11151</v>
      </c>
    </row>
    <row r="7504" spans="1:24">
      <c r="A7504" t="s">
        <v>46100</v>
      </c>
      <c r="B7504" t="s">
        <v>446</v>
      </c>
      <c r="C7504" t="s">
        <v>15019</v>
      </c>
      <c r="D7504" t="s">
        <v>15069</v>
      </c>
      <c r="E7504" t="s">
        <v>10982</v>
      </c>
      <c r="F7504">
        <v>24</v>
      </c>
      <c r="G7504" t="s">
        <v>11120</v>
      </c>
      <c r="H7504" t="s">
        <v>46101</v>
      </c>
      <c r="I7504" t="s">
        <v>15011</v>
      </c>
      <c r="J7504" t="s">
        <v>15022</v>
      </c>
      <c r="K7504" s="72">
        <v>41074.550451388888</v>
      </c>
      <c r="L7504" s="72">
        <v>41074.550451388888</v>
      </c>
      <c r="M7504" t="s">
        <v>46102</v>
      </c>
      <c r="P7504" t="s">
        <v>46103</v>
      </c>
      <c r="Q7504" t="s">
        <v>46104</v>
      </c>
      <c r="U7504" t="s">
        <v>11132</v>
      </c>
      <c r="W7504" t="s">
        <v>446</v>
      </c>
    </row>
    <row r="7505" spans="1:24">
      <c r="A7505" t="s">
        <v>46105</v>
      </c>
      <c r="B7505" t="s">
        <v>2245</v>
      </c>
      <c r="C7505" t="s">
        <v>15019</v>
      </c>
      <c r="D7505" t="s">
        <v>15069</v>
      </c>
      <c r="E7505" t="s">
        <v>10982</v>
      </c>
      <c r="F7505">
        <v>24</v>
      </c>
      <c r="G7505" t="s">
        <v>2240</v>
      </c>
      <c r="H7505" t="s">
        <v>46106</v>
      </c>
      <c r="I7505" t="s">
        <v>15011</v>
      </c>
      <c r="J7505" t="s">
        <v>15022</v>
      </c>
      <c r="K7505" s="72">
        <v>41074.550567129627</v>
      </c>
      <c r="L7505" s="72">
        <v>41074.550567129627</v>
      </c>
      <c r="M7505" t="s">
        <v>46107</v>
      </c>
      <c r="P7505" t="s">
        <v>12263</v>
      </c>
      <c r="Q7505" t="s">
        <v>17560</v>
      </c>
      <c r="R7505" t="s">
        <v>2244</v>
      </c>
      <c r="S7505" t="s">
        <v>1442</v>
      </c>
      <c r="U7505" t="s">
        <v>2246</v>
      </c>
      <c r="W7505" t="s">
        <v>2245</v>
      </c>
      <c r="X7505" t="s">
        <v>2242</v>
      </c>
    </row>
    <row r="7506" spans="1:24">
      <c r="A7506" t="s">
        <v>46108</v>
      </c>
      <c r="B7506" t="s">
        <v>2247</v>
      </c>
      <c r="C7506" t="s">
        <v>15019</v>
      </c>
      <c r="D7506" t="s">
        <v>15069</v>
      </c>
      <c r="E7506" t="s">
        <v>10982</v>
      </c>
      <c r="F7506">
        <v>24</v>
      </c>
      <c r="G7506" t="s">
        <v>2240</v>
      </c>
      <c r="H7506" t="s">
        <v>46109</v>
      </c>
      <c r="I7506" t="s">
        <v>15011</v>
      </c>
      <c r="J7506" t="s">
        <v>15022</v>
      </c>
      <c r="K7506" s="72">
        <v>41074.550682870373</v>
      </c>
      <c r="L7506" s="72">
        <v>41074.550775462965</v>
      </c>
      <c r="M7506" t="s">
        <v>46110</v>
      </c>
      <c r="P7506" t="s">
        <v>12263</v>
      </c>
      <c r="Q7506" t="s">
        <v>17560</v>
      </c>
      <c r="R7506" t="s">
        <v>2244</v>
      </c>
      <c r="S7506" t="s">
        <v>1442</v>
      </c>
      <c r="U7506" t="s">
        <v>2248</v>
      </c>
      <c r="W7506" t="s">
        <v>2247</v>
      </c>
      <c r="X7506" t="s">
        <v>2242</v>
      </c>
    </row>
    <row r="7507" spans="1:24">
      <c r="A7507" t="s">
        <v>46111</v>
      </c>
      <c r="B7507" t="s">
        <v>46112</v>
      </c>
      <c r="C7507" t="s">
        <v>15019</v>
      </c>
      <c r="D7507" t="s">
        <v>37137</v>
      </c>
      <c r="E7507" t="s">
        <v>16770</v>
      </c>
      <c r="G7507" t="s">
        <v>7636</v>
      </c>
      <c r="H7507" t="s">
        <v>46113</v>
      </c>
      <c r="I7507" t="s">
        <v>15011</v>
      </c>
      <c r="J7507" t="s">
        <v>15022</v>
      </c>
      <c r="K7507" s="72">
        <v>41074.661377314813</v>
      </c>
      <c r="L7507" s="72">
        <v>41074.661377314813</v>
      </c>
      <c r="P7507" t="s">
        <v>37139</v>
      </c>
      <c r="Q7507" t="s">
        <v>46114</v>
      </c>
      <c r="R7507" t="s">
        <v>35</v>
      </c>
      <c r="W7507" t="s">
        <v>7643</v>
      </c>
    </row>
    <row r="7508" spans="1:24">
      <c r="A7508" t="s">
        <v>46115</v>
      </c>
      <c r="B7508" t="s">
        <v>14934</v>
      </c>
      <c r="C7508" t="s">
        <v>15019</v>
      </c>
      <c r="E7508" t="s">
        <v>14924</v>
      </c>
      <c r="F7508">
        <v>28</v>
      </c>
      <c r="G7508" t="s">
        <v>14924</v>
      </c>
      <c r="H7508" t="s">
        <v>46116</v>
      </c>
      <c r="I7508" t="s">
        <v>15011</v>
      </c>
      <c r="J7508" t="s">
        <v>15022</v>
      </c>
      <c r="K7508" s="72">
        <v>41075.440486111111</v>
      </c>
      <c r="L7508" s="72">
        <v>41075.440486111111</v>
      </c>
      <c r="P7508" t="s">
        <v>14924</v>
      </c>
      <c r="Q7508" t="s">
        <v>46117</v>
      </c>
      <c r="W7508" t="s">
        <v>14934</v>
      </c>
    </row>
    <row r="7509" spans="1:24">
      <c r="A7509" t="s">
        <v>46118</v>
      </c>
      <c r="B7509" t="s">
        <v>14933</v>
      </c>
      <c r="C7509" t="s">
        <v>15019</v>
      </c>
      <c r="E7509" t="s">
        <v>14924</v>
      </c>
      <c r="F7509">
        <v>28</v>
      </c>
      <c r="G7509" t="s">
        <v>14924</v>
      </c>
      <c r="H7509" t="s">
        <v>46119</v>
      </c>
      <c r="I7509" t="s">
        <v>15011</v>
      </c>
      <c r="J7509" t="s">
        <v>15022</v>
      </c>
      <c r="K7509" s="72">
        <v>41075.574745370373</v>
      </c>
      <c r="L7509" s="72">
        <v>41075.574745370373</v>
      </c>
      <c r="P7509" t="s">
        <v>14924</v>
      </c>
      <c r="Q7509" t="s">
        <v>46117</v>
      </c>
      <c r="W7509" t="s">
        <v>14933</v>
      </c>
    </row>
    <row r="7510" spans="1:24">
      <c r="A7510" t="s">
        <v>46120</v>
      </c>
      <c r="B7510" t="s">
        <v>1684</v>
      </c>
      <c r="C7510" t="s">
        <v>15019</v>
      </c>
      <c r="D7510" t="s">
        <v>15088</v>
      </c>
      <c r="E7510" t="s">
        <v>15125</v>
      </c>
      <c r="G7510" t="s">
        <v>1677</v>
      </c>
      <c r="H7510" t="s">
        <v>46121</v>
      </c>
      <c r="I7510" t="s">
        <v>15011</v>
      </c>
      <c r="J7510" t="s">
        <v>15022</v>
      </c>
      <c r="K7510" s="72">
        <v>41078.36173611111</v>
      </c>
      <c r="L7510" s="72">
        <v>41100.565324074072</v>
      </c>
      <c r="P7510" t="s">
        <v>36532</v>
      </c>
      <c r="Q7510" t="s">
        <v>46122</v>
      </c>
      <c r="R7510" t="s">
        <v>35</v>
      </c>
      <c r="S7510" t="s">
        <v>1684</v>
      </c>
      <c r="U7510" t="s">
        <v>1683</v>
      </c>
      <c r="V7510" t="s">
        <v>1684</v>
      </c>
      <c r="W7510" t="s">
        <v>1681</v>
      </c>
      <c r="X7510" t="s">
        <v>1682</v>
      </c>
    </row>
    <row r="7511" spans="1:24">
      <c r="A7511" t="s">
        <v>46123</v>
      </c>
      <c r="B7511" t="s">
        <v>1688</v>
      </c>
      <c r="C7511" t="s">
        <v>15019</v>
      </c>
      <c r="D7511" t="s">
        <v>15088</v>
      </c>
      <c r="E7511" t="s">
        <v>15125</v>
      </c>
      <c r="G7511" t="s">
        <v>1677</v>
      </c>
      <c r="H7511" t="s">
        <v>46124</v>
      </c>
      <c r="I7511" t="s">
        <v>15011</v>
      </c>
      <c r="J7511" t="s">
        <v>15022</v>
      </c>
      <c r="K7511" s="72">
        <v>41078.361840277779</v>
      </c>
      <c r="L7511" s="72">
        <v>41100.565266203703</v>
      </c>
      <c r="P7511" t="s">
        <v>36532</v>
      </c>
      <c r="Q7511" t="s">
        <v>46122</v>
      </c>
      <c r="R7511" t="s">
        <v>35</v>
      </c>
      <c r="S7511" t="s">
        <v>1688</v>
      </c>
      <c r="U7511" t="s">
        <v>1687</v>
      </c>
      <c r="V7511" t="s">
        <v>1688</v>
      </c>
      <c r="W7511" t="s">
        <v>1685</v>
      </c>
      <c r="X7511" t="s">
        <v>1686</v>
      </c>
    </row>
    <row r="7512" spans="1:24">
      <c r="A7512" t="s">
        <v>46125</v>
      </c>
      <c r="B7512" t="s">
        <v>1692</v>
      </c>
      <c r="C7512" t="s">
        <v>15019</v>
      </c>
      <c r="D7512" t="s">
        <v>15088</v>
      </c>
      <c r="E7512" t="s">
        <v>15125</v>
      </c>
      <c r="G7512" t="s">
        <v>1677</v>
      </c>
      <c r="H7512" t="s">
        <v>46126</v>
      </c>
      <c r="I7512" t="s">
        <v>15011</v>
      </c>
      <c r="J7512" t="s">
        <v>15022</v>
      </c>
      <c r="K7512" s="72">
        <v>41078.361932870372</v>
      </c>
      <c r="L7512" s="72">
        <v>41100.565381944441</v>
      </c>
      <c r="P7512" t="s">
        <v>36532</v>
      </c>
      <c r="Q7512" t="s">
        <v>46122</v>
      </c>
      <c r="R7512" t="s">
        <v>35</v>
      </c>
      <c r="S7512" t="s">
        <v>1692</v>
      </c>
      <c r="U7512" t="s">
        <v>1691</v>
      </c>
      <c r="V7512" t="s">
        <v>1692</v>
      </c>
      <c r="W7512" t="s">
        <v>1689</v>
      </c>
      <c r="X7512" t="s">
        <v>1690</v>
      </c>
    </row>
    <row r="7513" spans="1:24">
      <c r="A7513" t="s">
        <v>46127</v>
      </c>
      <c r="B7513" t="s">
        <v>46128</v>
      </c>
      <c r="C7513" t="s">
        <v>15019</v>
      </c>
      <c r="D7513" t="s">
        <v>5594</v>
      </c>
      <c r="E7513" t="s">
        <v>15182</v>
      </c>
      <c r="G7513" t="s">
        <v>3752</v>
      </c>
      <c r="H7513" t="s">
        <v>46129</v>
      </c>
      <c r="I7513" t="s">
        <v>15011</v>
      </c>
      <c r="J7513" t="s">
        <v>15022</v>
      </c>
      <c r="K7513" s="72">
        <v>41878.381689814814</v>
      </c>
      <c r="L7513" s="72">
        <v>41878.381689814814</v>
      </c>
      <c r="M7513" t="s">
        <v>26022</v>
      </c>
      <c r="P7513" t="s">
        <v>26023</v>
      </c>
      <c r="Q7513" t="s">
        <v>26024</v>
      </c>
      <c r="R7513" t="s">
        <v>35</v>
      </c>
      <c r="S7513" t="s">
        <v>3759</v>
      </c>
      <c r="U7513" t="s">
        <v>3754</v>
      </c>
      <c r="V7513" t="s">
        <v>3759</v>
      </c>
      <c r="W7513" t="s">
        <v>3753</v>
      </c>
      <c r="X7513" t="s">
        <v>3758</v>
      </c>
    </row>
    <row r="7514" spans="1:24">
      <c r="A7514" t="s">
        <v>46130</v>
      </c>
      <c r="B7514" t="s">
        <v>46131</v>
      </c>
      <c r="C7514" t="s">
        <v>15019</v>
      </c>
      <c r="D7514" t="s">
        <v>5594</v>
      </c>
      <c r="E7514" t="s">
        <v>15119</v>
      </c>
      <c r="G7514" t="s">
        <v>4549</v>
      </c>
      <c r="H7514" t="s">
        <v>46132</v>
      </c>
      <c r="I7514" t="s">
        <v>15011</v>
      </c>
      <c r="J7514" t="s">
        <v>15022</v>
      </c>
      <c r="K7514" s="72">
        <v>41782.686388888891</v>
      </c>
      <c r="L7514" s="72">
        <v>41782.686388888891</v>
      </c>
      <c r="M7514" t="s">
        <v>30629</v>
      </c>
      <c r="P7514" t="s">
        <v>15058</v>
      </c>
      <c r="Q7514" t="s">
        <v>26936</v>
      </c>
      <c r="R7514" t="s">
        <v>395</v>
      </c>
      <c r="S7514" t="s">
        <v>46133</v>
      </c>
      <c r="U7514" t="s">
        <v>4560</v>
      </c>
      <c r="W7514" t="s">
        <v>4561</v>
      </c>
      <c r="X7514" t="s">
        <v>4556</v>
      </c>
    </row>
    <row r="7515" spans="1:24">
      <c r="A7515" t="s">
        <v>46134</v>
      </c>
      <c r="B7515" t="s">
        <v>507</v>
      </c>
      <c r="C7515" t="s">
        <v>15019</v>
      </c>
      <c r="D7515" t="s">
        <v>5664</v>
      </c>
      <c r="E7515" t="s">
        <v>15028</v>
      </c>
      <c r="G7515" t="s">
        <v>503</v>
      </c>
      <c r="H7515" t="s">
        <v>46135</v>
      </c>
      <c r="I7515" t="s">
        <v>15011</v>
      </c>
      <c r="J7515" t="s">
        <v>15765</v>
      </c>
      <c r="K7515" s="72">
        <v>42146.673715277779</v>
      </c>
      <c r="L7515" s="72">
        <v>43504.373877314814</v>
      </c>
      <c r="M7515" t="s">
        <v>27399</v>
      </c>
      <c r="P7515" t="s">
        <v>507</v>
      </c>
      <c r="Q7515" t="s">
        <v>31396</v>
      </c>
      <c r="R7515" t="s">
        <v>506</v>
      </c>
      <c r="S7515" t="s">
        <v>46136</v>
      </c>
      <c r="T7515" t="s">
        <v>15115</v>
      </c>
      <c r="W7515" t="s">
        <v>507</v>
      </c>
      <c r="X7515" t="s">
        <v>46137</v>
      </c>
    </row>
    <row r="7516" spans="1:24">
      <c r="A7516" t="s">
        <v>46138</v>
      </c>
      <c r="B7516" t="s">
        <v>46139</v>
      </c>
      <c r="C7516" t="s">
        <v>15019</v>
      </c>
      <c r="D7516" t="s">
        <v>15081</v>
      </c>
      <c r="E7516" t="s">
        <v>15373</v>
      </c>
      <c r="G7516" t="s">
        <v>1064</v>
      </c>
      <c r="H7516" t="s">
        <v>46140</v>
      </c>
      <c r="I7516" t="s">
        <v>15011</v>
      </c>
      <c r="J7516" t="s">
        <v>15022</v>
      </c>
      <c r="K7516" s="72">
        <v>41983.403229166666</v>
      </c>
      <c r="L7516" s="72">
        <v>41983.403229166666</v>
      </c>
      <c r="M7516" t="s">
        <v>24495</v>
      </c>
      <c r="P7516" t="s">
        <v>46141</v>
      </c>
      <c r="Q7516" t="s">
        <v>23920</v>
      </c>
      <c r="R7516" t="s">
        <v>275</v>
      </c>
      <c r="U7516" t="s">
        <v>1158</v>
      </c>
      <c r="W7516" t="s">
        <v>307</v>
      </c>
      <c r="X7516" t="s">
        <v>1157</v>
      </c>
    </row>
    <row r="7517" spans="1:24">
      <c r="A7517" t="s">
        <v>46142</v>
      </c>
      <c r="B7517" t="s">
        <v>9052</v>
      </c>
      <c r="C7517" t="s">
        <v>16244</v>
      </c>
      <c r="E7517" t="s">
        <v>44164</v>
      </c>
      <c r="G7517" t="s">
        <v>9042</v>
      </c>
      <c r="I7517" t="s">
        <v>15011</v>
      </c>
      <c r="J7517" t="s">
        <v>16246</v>
      </c>
      <c r="K7517" s="72">
        <v>39188.423194444447</v>
      </c>
      <c r="L7517" s="72">
        <v>39188.423194444447</v>
      </c>
      <c r="N7517">
        <v>32</v>
      </c>
      <c r="P7517" t="s">
        <v>12263</v>
      </c>
      <c r="Q7517" t="s">
        <v>23725</v>
      </c>
      <c r="R7517" t="s">
        <v>35</v>
      </c>
      <c r="S7517" t="s">
        <v>9052</v>
      </c>
      <c r="V7517" t="s">
        <v>9052</v>
      </c>
      <c r="W7517" t="s">
        <v>9051</v>
      </c>
    </row>
    <row r="7518" spans="1:24">
      <c r="A7518" t="s">
        <v>46143</v>
      </c>
      <c r="B7518" t="s">
        <v>46144</v>
      </c>
      <c r="C7518" t="s">
        <v>15034</v>
      </c>
      <c r="D7518" t="s">
        <v>15081</v>
      </c>
      <c r="E7518" t="s">
        <v>15373</v>
      </c>
      <c r="G7518" t="s">
        <v>937</v>
      </c>
      <c r="H7518" t="s">
        <v>46145</v>
      </c>
      <c r="I7518" t="s">
        <v>15011</v>
      </c>
      <c r="J7518" t="s">
        <v>44065</v>
      </c>
      <c r="K7518" s="72">
        <v>39513.718043981484</v>
      </c>
      <c r="L7518" s="72">
        <v>39910.417962962965</v>
      </c>
      <c r="M7518" t="s">
        <v>17782</v>
      </c>
      <c r="P7518" t="s">
        <v>17777</v>
      </c>
      <c r="Q7518" t="s">
        <v>18116</v>
      </c>
      <c r="R7518" t="s">
        <v>35</v>
      </c>
      <c r="S7518" t="s">
        <v>992</v>
      </c>
      <c r="T7518" t="s">
        <v>37836</v>
      </c>
      <c r="U7518" t="s">
        <v>977</v>
      </c>
      <c r="V7518" t="s">
        <v>991</v>
      </c>
      <c r="W7518" t="s">
        <v>974</v>
      </c>
      <c r="X7518" t="s">
        <v>990</v>
      </c>
    </row>
    <row r="7519" spans="1:24">
      <c r="A7519" t="s">
        <v>46146</v>
      </c>
      <c r="B7519" t="s">
        <v>46147</v>
      </c>
      <c r="C7519" t="s">
        <v>15019</v>
      </c>
      <c r="D7519" t="s">
        <v>15069</v>
      </c>
      <c r="E7519" t="s">
        <v>15058</v>
      </c>
      <c r="F7519">
        <v>25</v>
      </c>
      <c r="G7519" t="s">
        <v>1443</v>
      </c>
      <c r="H7519" t="s">
        <v>46148</v>
      </c>
      <c r="I7519" t="s">
        <v>15011</v>
      </c>
      <c r="J7519" t="s">
        <v>15022</v>
      </c>
      <c r="K7519" s="72">
        <v>41078.712592592594</v>
      </c>
      <c r="L7519" s="72">
        <v>41081.672291666669</v>
      </c>
      <c r="P7519" t="s">
        <v>38718</v>
      </c>
      <c r="Q7519" t="s">
        <v>46149</v>
      </c>
      <c r="R7519" t="s">
        <v>395</v>
      </c>
      <c r="S7519" t="s">
        <v>46150</v>
      </c>
      <c r="U7519" t="s">
        <v>1463</v>
      </c>
      <c r="W7519" t="s">
        <v>1488</v>
      </c>
    </row>
    <row r="7520" spans="1:24">
      <c r="A7520" t="s">
        <v>46151</v>
      </c>
      <c r="B7520" t="s">
        <v>46152</v>
      </c>
      <c r="C7520" t="s">
        <v>15019</v>
      </c>
      <c r="D7520" t="s">
        <v>15069</v>
      </c>
      <c r="E7520" t="s">
        <v>15058</v>
      </c>
      <c r="F7520">
        <v>25</v>
      </c>
      <c r="G7520" t="s">
        <v>1443</v>
      </c>
      <c r="H7520" t="s">
        <v>46153</v>
      </c>
      <c r="I7520" t="s">
        <v>15011</v>
      </c>
      <c r="J7520" t="s">
        <v>15022</v>
      </c>
      <c r="K7520" s="72">
        <v>41078.712777777779</v>
      </c>
      <c r="L7520" s="72">
        <v>41081.672361111108</v>
      </c>
      <c r="P7520" t="s">
        <v>38718</v>
      </c>
      <c r="Q7520" t="s">
        <v>46149</v>
      </c>
      <c r="R7520" t="s">
        <v>395</v>
      </c>
      <c r="S7520" t="s">
        <v>46154</v>
      </c>
      <c r="U7520" t="s">
        <v>1470</v>
      </c>
      <c r="W7520" t="s">
        <v>1489</v>
      </c>
    </row>
    <row r="7521" spans="1:24">
      <c r="A7521" t="s">
        <v>46155</v>
      </c>
      <c r="B7521" t="s">
        <v>3248</v>
      </c>
      <c r="C7521" t="s">
        <v>15019</v>
      </c>
      <c r="D7521" t="s">
        <v>5734</v>
      </c>
      <c r="E7521" t="s">
        <v>15125</v>
      </c>
      <c r="G7521" t="s">
        <v>3209</v>
      </c>
      <c r="H7521" t="s">
        <v>46156</v>
      </c>
      <c r="I7521" t="s">
        <v>15011</v>
      </c>
      <c r="J7521" t="s">
        <v>15022</v>
      </c>
      <c r="K7521" s="72">
        <v>41079.488715277781</v>
      </c>
      <c r="L7521" s="72">
        <v>41079.488715277781</v>
      </c>
      <c r="M7521" t="s">
        <v>46157</v>
      </c>
      <c r="P7521" t="s">
        <v>30868</v>
      </c>
      <c r="Q7521" t="s">
        <v>45702</v>
      </c>
      <c r="R7521" t="s">
        <v>35</v>
      </c>
      <c r="S7521" t="s">
        <v>3248</v>
      </c>
      <c r="U7521" t="s">
        <v>902</v>
      </c>
      <c r="V7521" t="s">
        <v>3248</v>
      </c>
      <c r="W7521" t="s">
        <v>3215</v>
      </c>
      <c r="X7521" t="s">
        <v>3246</v>
      </c>
    </row>
    <row r="7522" spans="1:24">
      <c r="A7522" t="s">
        <v>46158</v>
      </c>
      <c r="B7522" t="s">
        <v>10151</v>
      </c>
      <c r="C7522" t="s">
        <v>15019</v>
      </c>
      <c r="D7522" t="s">
        <v>5734</v>
      </c>
      <c r="E7522" t="s">
        <v>15058</v>
      </c>
      <c r="G7522" t="s">
        <v>10112</v>
      </c>
      <c r="H7522" t="s">
        <v>46159</v>
      </c>
      <c r="I7522" t="s">
        <v>15011</v>
      </c>
      <c r="J7522" t="s">
        <v>15022</v>
      </c>
      <c r="K7522" s="72">
        <v>41080.709710648145</v>
      </c>
      <c r="L7522" s="72">
        <v>41080.709710648145</v>
      </c>
      <c r="M7522" t="s">
        <v>46160</v>
      </c>
      <c r="P7522" t="s">
        <v>7275</v>
      </c>
      <c r="Q7522" t="s">
        <v>46161</v>
      </c>
      <c r="R7522" t="s">
        <v>35</v>
      </c>
      <c r="S7522" t="s">
        <v>10151</v>
      </c>
      <c r="U7522" t="s">
        <v>10150</v>
      </c>
      <c r="V7522" t="s">
        <v>10151</v>
      </c>
      <c r="W7522" t="s">
        <v>10113</v>
      </c>
    </row>
    <row r="7523" spans="1:24">
      <c r="A7523" t="s">
        <v>46162</v>
      </c>
      <c r="B7523" t="s">
        <v>46163</v>
      </c>
      <c r="C7523" t="s">
        <v>15034</v>
      </c>
      <c r="D7523" t="s">
        <v>15069</v>
      </c>
      <c r="E7523" t="s">
        <v>15070</v>
      </c>
      <c r="F7523">
        <v>25</v>
      </c>
      <c r="G7523" t="s">
        <v>14382</v>
      </c>
      <c r="H7523" t="s">
        <v>46164</v>
      </c>
      <c r="I7523" t="s">
        <v>15011</v>
      </c>
      <c r="J7523" t="s">
        <v>21873</v>
      </c>
      <c r="K7523" s="72">
        <v>41081.672442129631</v>
      </c>
      <c r="L7523" s="72">
        <v>41101.727835648147</v>
      </c>
      <c r="M7523" t="s">
        <v>46165</v>
      </c>
      <c r="P7523" t="s">
        <v>38718</v>
      </c>
      <c r="Q7523" t="s">
        <v>46166</v>
      </c>
      <c r="R7523" t="s">
        <v>395</v>
      </c>
      <c r="S7523" t="s">
        <v>46167</v>
      </c>
      <c r="T7523" t="s">
        <v>46168</v>
      </c>
      <c r="U7523" t="s">
        <v>14420</v>
      </c>
      <c r="V7523" t="s">
        <v>46169</v>
      </c>
      <c r="W7523" t="s">
        <v>14419</v>
      </c>
      <c r="X7523" t="s">
        <v>1383</v>
      </c>
    </row>
    <row r="7524" spans="1:24">
      <c r="A7524" t="s">
        <v>46170</v>
      </c>
      <c r="B7524" t="s">
        <v>46171</v>
      </c>
      <c r="C7524" t="s">
        <v>15019</v>
      </c>
      <c r="D7524" t="s">
        <v>16705</v>
      </c>
      <c r="E7524" t="s">
        <v>15058</v>
      </c>
      <c r="G7524" t="s">
        <v>8717</v>
      </c>
      <c r="H7524" t="s">
        <v>46172</v>
      </c>
      <c r="I7524" t="s">
        <v>15011</v>
      </c>
      <c r="J7524" t="s">
        <v>15022</v>
      </c>
      <c r="K7524" s="72">
        <v>41928.533425925925</v>
      </c>
      <c r="L7524" s="72">
        <v>41928.533425925925</v>
      </c>
      <c r="M7524" t="s">
        <v>46173</v>
      </c>
      <c r="P7524" t="s">
        <v>17207</v>
      </c>
      <c r="Q7524" t="s">
        <v>46174</v>
      </c>
      <c r="R7524" t="s">
        <v>904</v>
      </c>
      <c r="S7524" t="s">
        <v>8802</v>
      </c>
      <c r="U7524" t="s">
        <v>8804</v>
      </c>
      <c r="W7524" t="s">
        <v>8802</v>
      </c>
      <c r="X7524" t="s">
        <v>8803</v>
      </c>
    </row>
    <row r="7525" spans="1:24">
      <c r="A7525" t="s">
        <v>46175</v>
      </c>
      <c r="B7525" t="s">
        <v>46176</v>
      </c>
      <c r="C7525" t="s">
        <v>15034</v>
      </c>
      <c r="D7525" t="s">
        <v>15069</v>
      </c>
      <c r="E7525" t="s">
        <v>15070</v>
      </c>
      <c r="F7525">
        <v>25</v>
      </c>
      <c r="G7525" t="s">
        <v>14382</v>
      </c>
      <c r="H7525" t="s">
        <v>46177</v>
      </c>
      <c r="I7525" t="s">
        <v>15011</v>
      </c>
      <c r="J7525" t="s">
        <v>21873</v>
      </c>
      <c r="K7525" s="72">
        <v>41081.673587962963</v>
      </c>
      <c r="L7525" s="72">
        <v>41101.727916666663</v>
      </c>
      <c r="M7525" t="s">
        <v>46178</v>
      </c>
      <c r="P7525" t="s">
        <v>38718</v>
      </c>
      <c r="Q7525" t="s">
        <v>46166</v>
      </c>
      <c r="R7525" t="s">
        <v>395</v>
      </c>
      <c r="S7525" t="s">
        <v>46167</v>
      </c>
      <c r="T7525" t="s">
        <v>46168</v>
      </c>
      <c r="U7525" t="s">
        <v>14420</v>
      </c>
      <c r="V7525" t="s">
        <v>46169</v>
      </c>
      <c r="W7525" t="s">
        <v>14419</v>
      </c>
      <c r="X7525" t="s">
        <v>1383</v>
      </c>
    </row>
    <row r="7526" spans="1:24">
      <c r="A7526" t="s">
        <v>46179</v>
      </c>
      <c r="B7526" t="s">
        <v>46180</v>
      </c>
      <c r="C7526" t="s">
        <v>15019</v>
      </c>
      <c r="D7526" t="s">
        <v>1792</v>
      </c>
      <c r="E7526" t="s">
        <v>15082</v>
      </c>
      <c r="G7526" t="s">
        <v>13294</v>
      </c>
      <c r="H7526" t="s">
        <v>46181</v>
      </c>
      <c r="I7526" t="s">
        <v>15011</v>
      </c>
      <c r="J7526" t="s">
        <v>15022</v>
      </c>
      <c r="K7526" s="72">
        <v>41081.678819444445</v>
      </c>
      <c r="L7526" s="72">
        <v>42131.680069444446</v>
      </c>
      <c r="M7526" t="s">
        <v>30658</v>
      </c>
      <c r="P7526" t="s">
        <v>30659</v>
      </c>
      <c r="Q7526" t="s">
        <v>46182</v>
      </c>
      <c r="R7526" t="s">
        <v>35</v>
      </c>
      <c r="S7526" t="s">
        <v>13307</v>
      </c>
      <c r="W7526" t="s">
        <v>2029</v>
      </c>
      <c r="X7526" t="s">
        <v>2030</v>
      </c>
    </row>
    <row r="7527" spans="1:24">
      <c r="A7527" t="s">
        <v>46183</v>
      </c>
      <c r="B7527" t="s">
        <v>46184</v>
      </c>
      <c r="C7527" t="s">
        <v>15019</v>
      </c>
      <c r="D7527" t="s">
        <v>5664</v>
      </c>
      <c r="E7527" t="s">
        <v>15028</v>
      </c>
      <c r="G7527" t="s">
        <v>2344</v>
      </c>
      <c r="H7527" t="s">
        <v>46185</v>
      </c>
      <c r="I7527" t="s">
        <v>15011</v>
      </c>
      <c r="J7527" t="s">
        <v>15022</v>
      </c>
      <c r="K7527" s="72">
        <v>41082.712418981479</v>
      </c>
      <c r="L7527" s="72">
        <v>41082.712418981479</v>
      </c>
      <c r="M7527" t="s">
        <v>46186</v>
      </c>
      <c r="P7527" t="s">
        <v>46187</v>
      </c>
      <c r="Q7527" t="s">
        <v>46188</v>
      </c>
      <c r="R7527" t="s">
        <v>2607</v>
      </c>
      <c r="S7527" t="s">
        <v>2608</v>
      </c>
      <c r="U7527" t="s">
        <v>522</v>
      </c>
      <c r="W7527" t="s">
        <v>2605</v>
      </c>
      <c r="X7527" t="s">
        <v>2606</v>
      </c>
    </row>
    <row r="7528" spans="1:24">
      <c r="A7528" t="s">
        <v>46189</v>
      </c>
      <c r="B7528" t="s">
        <v>46190</v>
      </c>
      <c r="C7528" t="s">
        <v>15019</v>
      </c>
      <c r="D7528" t="s">
        <v>5585</v>
      </c>
      <c r="E7528" t="s">
        <v>15009</v>
      </c>
      <c r="G7528" t="s">
        <v>14204</v>
      </c>
      <c r="H7528" t="s">
        <v>46191</v>
      </c>
      <c r="I7528" t="s">
        <v>15011</v>
      </c>
      <c r="J7528" t="s">
        <v>15022</v>
      </c>
      <c r="K7528" s="72">
        <v>41082.761944444443</v>
      </c>
      <c r="L7528" s="72">
        <v>41669.461770833332</v>
      </c>
      <c r="M7528" t="s">
        <v>46192</v>
      </c>
      <c r="P7528" t="s">
        <v>16100</v>
      </c>
      <c r="Q7528" t="s">
        <v>45943</v>
      </c>
      <c r="R7528" t="s">
        <v>7853</v>
      </c>
      <c r="S7528" t="s">
        <v>14225</v>
      </c>
      <c r="U7528" t="s">
        <v>14212</v>
      </c>
      <c r="W7528" t="s">
        <v>14225</v>
      </c>
      <c r="X7528" t="s">
        <v>14226</v>
      </c>
    </row>
    <row r="7529" spans="1:24">
      <c r="A7529" t="s">
        <v>46193</v>
      </c>
      <c r="B7529" t="s">
        <v>46194</v>
      </c>
      <c r="C7529" t="s">
        <v>15019</v>
      </c>
      <c r="D7529" t="s">
        <v>5585</v>
      </c>
      <c r="E7529" t="s">
        <v>15009</v>
      </c>
      <c r="G7529" t="s">
        <v>14204</v>
      </c>
      <c r="H7529" t="s">
        <v>46195</v>
      </c>
      <c r="I7529" t="s">
        <v>15011</v>
      </c>
      <c r="J7529" t="s">
        <v>15022</v>
      </c>
      <c r="K7529" s="72">
        <v>41082.762071759258</v>
      </c>
      <c r="L7529" s="72">
        <v>41669.461956018517</v>
      </c>
      <c r="M7529" t="s">
        <v>46192</v>
      </c>
      <c r="P7529" t="s">
        <v>16100</v>
      </c>
      <c r="Q7529" t="s">
        <v>45943</v>
      </c>
      <c r="R7529" t="s">
        <v>7853</v>
      </c>
      <c r="S7529" t="s">
        <v>14227</v>
      </c>
      <c r="U7529" t="s">
        <v>14212</v>
      </c>
      <c r="W7529" t="s">
        <v>14227</v>
      </c>
      <c r="X7529" t="s">
        <v>14226</v>
      </c>
    </row>
    <row r="7530" spans="1:24">
      <c r="A7530" t="s">
        <v>46196</v>
      </c>
      <c r="B7530" t="s">
        <v>46197</v>
      </c>
      <c r="C7530" t="s">
        <v>15019</v>
      </c>
      <c r="D7530" t="s">
        <v>5719</v>
      </c>
      <c r="E7530" t="s">
        <v>15058</v>
      </c>
      <c r="G7530" t="s">
        <v>8049</v>
      </c>
      <c r="H7530" t="s">
        <v>46198</v>
      </c>
      <c r="I7530" t="s">
        <v>15011</v>
      </c>
      <c r="J7530" t="s">
        <v>15022</v>
      </c>
      <c r="K7530" s="72">
        <v>41085.685717592591</v>
      </c>
      <c r="L7530" s="72">
        <v>41085.685717592591</v>
      </c>
      <c r="M7530" t="s">
        <v>18913</v>
      </c>
      <c r="P7530" t="s">
        <v>18914</v>
      </c>
      <c r="Q7530" t="s">
        <v>45924</v>
      </c>
      <c r="R7530" t="s">
        <v>458</v>
      </c>
      <c r="S7530" t="s">
        <v>8055</v>
      </c>
      <c r="U7530" t="s">
        <v>6842</v>
      </c>
      <c r="V7530" t="s">
        <v>46197</v>
      </c>
      <c r="W7530" t="s">
        <v>8055</v>
      </c>
      <c r="X7530" t="s">
        <v>8044</v>
      </c>
    </row>
    <row r="7531" spans="1:24">
      <c r="A7531" t="s">
        <v>46199</v>
      </c>
      <c r="B7531" t="s">
        <v>46200</v>
      </c>
      <c r="C7531" t="s">
        <v>15019</v>
      </c>
      <c r="D7531" t="s">
        <v>5719</v>
      </c>
      <c r="E7531" t="s">
        <v>15058</v>
      </c>
      <c r="G7531" t="s">
        <v>8049</v>
      </c>
      <c r="H7531" t="s">
        <v>46201</v>
      </c>
      <c r="I7531" t="s">
        <v>15011</v>
      </c>
      <c r="J7531" t="s">
        <v>15022</v>
      </c>
      <c r="K7531" s="72">
        <v>41085.685879629629</v>
      </c>
      <c r="L7531" s="72">
        <v>41085.685879629629</v>
      </c>
      <c r="M7531" t="s">
        <v>18913</v>
      </c>
      <c r="P7531" t="s">
        <v>18914</v>
      </c>
      <c r="Q7531" t="s">
        <v>45924</v>
      </c>
      <c r="R7531" t="s">
        <v>458</v>
      </c>
      <c r="S7531" t="s">
        <v>8056</v>
      </c>
      <c r="U7531" t="s">
        <v>6842</v>
      </c>
      <c r="V7531" t="s">
        <v>46200</v>
      </c>
      <c r="W7531" t="s">
        <v>8056</v>
      </c>
      <c r="X7531" t="s">
        <v>8046</v>
      </c>
    </row>
    <row r="7532" spans="1:24">
      <c r="A7532" t="s">
        <v>46202</v>
      </c>
      <c r="B7532" t="s">
        <v>46203</v>
      </c>
      <c r="C7532" t="s">
        <v>15019</v>
      </c>
      <c r="D7532" t="s">
        <v>5719</v>
      </c>
      <c r="E7532" t="s">
        <v>15058</v>
      </c>
      <c r="G7532" t="s">
        <v>8049</v>
      </c>
      <c r="H7532" t="s">
        <v>46204</v>
      </c>
      <c r="I7532" t="s">
        <v>15011</v>
      </c>
      <c r="J7532" t="s">
        <v>15022</v>
      </c>
      <c r="K7532" s="72">
        <v>41085.686331018522</v>
      </c>
      <c r="L7532" s="72">
        <v>41085.686331018522</v>
      </c>
      <c r="M7532" t="s">
        <v>18913</v>
      </c>
      <c r="P7532" t="s">
        <v>18914</v>
      </c>
      <c r="Q7532" t="s">
        <v>45924</v>
      </c>
      <c r="R7532" t="s">
        <v>458</v>
      </c>
      <c r="S7532" t="s">
        <v>8057</v>
      </c>
      <c r="U7532" t="s">
        <v>6842</v>
      </c>
      <c r="V7532" t="s">
        <v>46203</v>
      </c>
      <c r="W7532" t="s">
        <v>8057</v>
      </c>
      <c r="X7532" t="s">
        <v>8058</v>
      </c>
    </row>
    <row r="7533" spans="1:24">
      <c r="A7533" t="s">
        <v>46205</v>
      </c>
      <c r="B7533" t="s">
        <v>46206</v>
      </c>
      <c r="C7533" t="s">
        <v>15034</v>
      </c>
      <c r="D7533" t="s">
        <v>5719</v>
      </c>
      <c r="E7533" t="s">
        <v>15058</v>
      </c>
      <c r="G7533" t="s">
        <v>11691</v>
      </c>
      <c r="H7533" t="s">
        <v>46207</v>
      </c>
      <c r="I7533" t="s">
        <v>15011</v>
      </c>
      <c r="J7533" t="s">
        <v>17388</v>
      </c>
      <c r="K7533" s="72">
        <v>41085.723275462966</v>
      </c>
      <c r="L7533" s="72">
        <v>41085.723275462966</v>
      </c>
      <c r="M7533" t="s">
        <v>27728</v>
      </c>
      <c r="P7533" t="s">
        <v>18914</v>
      </c>
      <c r="Q7533" t="s">
        <v>46208</v>
      </c>
      <c r="R7533" t="s">
        <v>458</v>
      </c>
      <c r="S7533" t="s">
        <v>11726</v>
      </c>
      <c r="T7533" t="s">
        <v>16564</v>
      </c>
      <c r="U7533" t="s">
        <v>11727</v>
      </c>
      <c r="V7533" t="s">
        <v>46209</v>
      </c>
      <c r="W7533" t="s">
        <v>11726</v>
      </c>
      <c r="X7533" t="s">
        <v>8051</v>
      </c>
    </row>
    <row r="7534" spans="1:24">
      <c r="A7534" t="s">
        <v>46210</v>
      </c>
      <c r="B7534" t="s">
        <v>46211</v>
      </c>
      <c r="C7534" t="s">
        <v>15034</v>
      </c>
      <c r="D7534" t="s">
        <v>5719</v>
      </c>
      <c r="E7534" t="s">
        <v>15058</v>
      </c>
      <c r="G7534" t="s">
        <v>11691</v>
      </c>
      <c r="H7534" t="s">
        <v>46212</v>
      </c>
      <c r="I7534" t="s">
        <v>15011</v>
      </c>
      <c r="J7534" t="s">
        <v>17388</v>
      </c>
      <c r="K7534" s="72">
        <v>41085.72457175926</v>
      </c>
      <c r="L7534" s="72">
        <v>41085.72457175926</v>
      </c>
      <c r="M7534" t="s">
        <v>27728</v>
      </c>
      <c r="P7534" t="s">
        <v>18914</v>
      </c>
      <c r="Q7534" t="s">
        <v>46213</v>
      </c>
      <c r="R7534" t="s">
        <v>458</v>
      </c>
      <c r="S7534" t="s">
        <v>11730</v>
      </c>
      <c r="T7534" t="s">
        <v>25757</v>
      </c>
      <c r="U7534" t="s">
        <v>11731</v>
      </c>
      <c r="V7534" t="s">
        <v>46214</v>
      </c>
      <c r="W7534" t="s">
        <v>11730</v>
      </c>
      <c r="X7534" t="s">
        <v>8051</v>
      </c>
    </row>
    <row r="7535" spans="1:24">
      <c r="A7535" t="s">
        <v>46215</v>
      </c>
      <c r="B7535" t="s">
        <v>46216</v>
      </c>
      <c r="C7535" t="s">
        <v>15019</v>
      </c>
      <c r="D7535" t="s">
        <v>5719</v>
      </c>
      <c r="E7535" t="s">
        <v>15058</v>
      </c>
      <c r="G7535" t="s">
        <v>11691</v>
      </c>
      <c r="H7535" t="s">
        <v>46217</v>
      </c>
      <c r="I7535" t="s">
        <v>15011</v>
      </c>
      <c r="J7535" t="s">
        <v>15022</v>
      </c>
      <c r="K7535" s="72">
        <v>41085.724652777775</v>
      </c>
      <c r="L7535" s="72">
        <v>41085.724652777775</v>
      </c>
      <c r="M7535" t="s">
        <v>27728</v>
      </c>
      <c r="P7535" t="s">
        <v>18914</v>
      </c>
      <c r="Q7535" t="s">
        <v>25757</v>
      </c>
      <c r="R7535" t="s">
        <v>458</v>
      </c>
      <c r="S7535" t="s">
        <v>11732</v>
      </c>
      <c r="U7535" t="s">
        <v>11733</v>
      </c>
      <c r="V7535" t="s">
        <v>46218</v>
      </c>
      <c r="W7535" t="s">
        <v>11732</v>
      </c>
      <c r="X7535" t="s">
        <v>8051</v>
      </c>
    </row>
    <row r="7536" spans="1:24">
      <c r="A7536" t="s">
        <v>46219</v>
      </c>
      <c r="B7536" t="s">
        <v>46220</v>
      </c>
      <c r="C7536" t="s">
        <v>15019</v>
      </c>
      <c r="D7536" t="s">
        <v>5719</v>
      </c>
      <c r="E7536" t="s">
        <v>15058</v>
      </c>
      <c r="G7536" t="s">
        <v>11691</v>
      </c>
      <c r="H7536" t="s">
        <v>46221</v>
      </c>
      <c r="I7536" t="s">
        <v>15011</v>
      </c>
      <c r="J7536" t="s">
        <v>15022</v>
      </c>
      <c r="K7536" s="72">
        <v>41085.724733796298</v>
      </c>
      <c r="L7536" s="72">
        <v>41085.724733796298</v>
      </c>
      <c r="M7536" t="s">
        <v>27728</v>
      </c>
      <c r="P7536" t="s">
        <v>18914</v>
      </c>
      <c r="Q7536" t="s">
        <v>25757</v>
      </c>
      <c r="R7536" t="s">
        <v>458</v>
      </c>
      <c r="S7536" t="s">
        <v>11728</v>
      </c>
      <c r="U7536" t="s">
        <v>11729</v>
      </c>
      <c r="V7536" t="s">
        <v>46222</v>
      </c>
      <c r="W7536" t="s">
        <v>11728</v>
      </c>
      <c r="X7536" t="s">
        <v>8051</v>
      </c>
    </row>
    <row r="7537" spans="1:24">
      <c r="A7537" t="s">
        <v>46223</v>
      </c>
      <c r="B7537" t="s">
        <v>46224</v>
      </c>
      <c r="C7537" t="s">
        <v>15019</v>
      </c>
      <c r="D7537" t="s">
        <v>5719</v>
      </c>
      <c r="E7537" t="s">
        <v>15058</v>
      </c>
      <c r="G7537" t="s">
        <v>11691</v>
      </c>
      <c r="H7537" t="s">
        <v>46225</v>
      </c>
      <c r="I7537" t="s">
        <v>15011</v>
      </c>
      <c r="J7537" t="s">
        <v>15022</v>
      </c>
      <c r="K7537" s="72">
        <v>41085.724803240744</v>
      </c>
      <c r="L7537" s="72">
        <v>41085.724803240744</v>
      </c>
      <c r="M7537" t="s">
        <v>27728</v>
      </c>
      <c r="P7537" t="s">
        <v>18914</v>
      </c>
      <c r="Q7537" t="s">
        <v>25757</v>
      </c>
      <c r="R7537" t="s">
        <v>458</v>
      </c>
      <c r="S7537" t="s">
        <v>11734</v>
      </c>
      <c r="U7537" t="s">
        <v>11735</v>
      </c>
      <c r="V7537" t="s">
        <v>46226</v>
      </c>
      <c r="W7537" t="s">
        <v>11734</v>
      </c>
      <c r="X7537" t="s">
        <v>8051</v>
      </c>
    </row>
    <row r="7538" spans="1:24">
      <c r="A7538" t="s">
        <v>46227</v>
      </c>
      <c r="B7538" t="s">
        <v>46228</v>
      </c>
      <c r="C7538" t="s">
        <v>15019</v>
      </c>
      <c r="D7538" t="s">
        <v>5719</v>
      </c>
      <c r="E7538" t="s">
        <v>15058</v>
      </c>
      <c r="G7538" t="s">
        <v>11691</v>
      </c>
      <c r="H7538" t="s">
        <v>46229</v>
      </c>
      <c r="I7538" t="s">
        <v>15011</v>
      </c>
      <c r="J7538" t="s">
        <v>15022</v>
      </c>
      <c r="K7538" s="72">
        <v>41085.72488425926</v>
      </c>
      <c r="L7538" s="72">
        <v>41085.72488425926</v>
      </c>
      <c r="M7538" t="s">
        <v>27728</v>
      </c>
      <c r="P7538" t="s">
        <v>18914</v>
      </c>
      <c r="Q7538" t="s">
        <v>25757</v>
      </c>
      <c r="R7538" t="s">
        <v>458</v>
      </c>
      <c r="S7538" t="s">
        <v>11724</v>
      </c>
      <c r="U7538" t="s">
        <v>11725</v>
      </c>
      <c r="V7538" t="s">
        <v>46230</v>
      </c>
      <c r="W7538" t="s">
        <v>11724</v>
      </c>
      <c r="X7538" t="s">
        <v>8051</v>
      </c>
    </row>
    <row r="7539" spans="1:24">
      <c r="A7539" t="s">
        <v>46231</v>
      </c>
      <c r="B7539" t="s">
        <v>46232</v>
      </c>
      <c r="C7539" t="s">
        <v>15068</v>
      </c>
      <c r="D7539" t="s">
        <v>5664</v>
      </c>
      <c r="E7539" t="s">
        <v>15028</v>
      </c>
      <c r="G7539" t="s">
        <v>9146</v>
      </c>
      <c r="H7539" t="s">
        <v>46233</v>
      </c>
      <c r="I7539" t="s">
        <v>15011</v>
      </c>
      <c r="J7539" t="s">
        <v>15444</v>
      </c>
      <c r="K7539" s="72">
        <v>42131.615601851852</v>
      </c>
      <c r="L7539" s="72">
        <v>42131.615601851852</v>
      </c>
      <c r="M7539" t="s">
        <v>15157</v>
      </c>
      <c r="P7539" t="s">
        <v>15158</v>
      </c>
      <c r="Q7539" t="s">
        <v>46234</v>
      </c>
      <c r="R7539" t="s">
        <v>197</v>
      </c>
      <c r="S7539" t="s">
        <v>9234</v>
      </c>
      <c r="T7539" t="s">
        <v>15160</v>
      </c>
      <c r="U7539" t="s">
        <v>9196</v>
      </c>
      <c r="W7539" t="s">
        <v>9232</v>
      </c>
      <c r="X7539" t="s">
        <v>773</v>
      </c>
    </row>
    <row r="7540" spans="1:24">
      <c r="A7540" t="s">
        <v>46235</v>
      </c>
      <c r="B7540" t="s">
        <v>46236</v>
      </c>
      <c r="C7540" t="s">
        <v>15034</v>
      </c>
      <c r="D7540" t="s">
        <v>16705</v>
      </c>
      <c r="E7540" t="s">
        <v>15058</v>
      </c>
      <c r="G7540" t="s">
        <v>8717</v>
      </c>
      <c r="H7540" t="s">
        <v>46237</v>
      </c>
      <c r="I7540" t="s">
        <v>15011</v>
      </c>
      <c r="J7540" t="s">
        <v>19463</v>
      </c>
      <c r="K7540" s="72">
        <v>41086.372916666667</v>
      </c>
      <c r="L7540" s="72">
        <v>41086.372916666667</v>
      </c>
      <c r="M7540" t="s">
        <v>46238</v>
      </c>
      <c r="P7540" t="s">
        <v>18899</v>
      </c>
      <c r="Q7540" t="s">
        <v>37621</v>
      </c>
      <c r="R7540" t="s">
        <v>5942</v>
      </c>
      <c r="S7540" t="s">
        <v>46239</v>
      </c>
      <c r="U7540" t="s">
        <v>8720</v>
      </c>
      <c r="V7540" t="s">
        <v>46236</v>
      </c>
      <c r="W7540" t="s">
        <v>8722</v>
      </c>
      <c r="X7540" t="s">
        <v>8730</v>
      </c>
    </row>
    <row r="7541" spans="1:24">
      <c r="A7541" t="s">
        <v>46240</v>
      </c>
      <c r="B7541" t="s">
        <v>46241</v>
      </c>
      <c r="C7541" t="s">
        <v>15034</v>
      </c>
      <c r="D7541" t="s">
        <v>16705</v>
      </c>
      <c r="E7541" t="s">
        <v>15058</v>
      </c>
      <c r="G7541" t="s">
        <v>5947</v>
      </c>
      <c r="H7541" t="s">
        <v>46242</v>
      </c>
      <c r="I7541" t="s">
        <v>15011</v>
      </c>
      <c r="J7541" t="s">
        <v>19463</v>
      </c>
      <c r="K7541" s="72">
        <v>41086.373090277775</v>
      </c>
      <c r="L7541" s="72">
        <v>41086.373090277775</v>
      </c>
      <c r="M7541" t="s">
        <v>46243</v>
      </c>
      <c r="P7541" t="s">
        <v>43718</v>
      </c>
      <c r="Q7541" t="s">
        <v>43695</v>
      </c>
      <c r="R7541" t="s">
        <v>3729</v>
      </c>
      <c r="S7541" t="s">
        <v>5963</v>
      </c>
      <c r="T7541" t="s">
        <v>46244</v>
      </c>
      <c r="U7541" t="s">
        <v>5962</v>
      </c>
      <c r="W7541" t="s">
        <v>5961</v>
      </c>
      <c r="X7541" t="s">
        <v>715</v>
      </c>
    </row>
    <row r="7542" spans="1:24">
      <c r="A7542" t="s">
        <v>46245</v>
      </c>
      <c r="B7542" t="s">
        <v>46246</v>
      </c>
      <c r="C7542" t="s">
        <v>16244</v>
      </c>
      <c r="D7542" t="s">
        <v>16705</v>
      </c>
      <c r="E7542" t="s">
        <v>15058</v>
      </c>
      <c r="G7542" t="s">
        <v>5947</v>
      </c>
      <c r="H7542" t="s">
        <v>46247</v>
      </c>
      <c r="I7542" t="s">
        <v>15011</v>
      </c>
      <c r="J7542" t="s">
        <v>46248</v>
      </c>
      <c r="K7542" s="72">
        <v>41086.373217592591</v>
      </c>
      <c r="L7542" s="72">
        <v>41086.373217592591</v>
      </c>
      <c r="M7542" t="s">
        <v>46249</v>
      </c>
      <c r="P7542" t="s">
        <v>43718</v>
      </c>
      <c r="Q7542" t="s">
        <v>46250</v>
      </c>
      <c r="R7542" t="s">
        <v>5965</v>
      </c>
      <c r="S7542" t="s">
        <v>5964</v>
      </c>
      <c r="T7542" t="s">
        <v>46244</v>
      </c>
      <c r="U7542" t="s">
        <v>5962</v>
      </c>
      <c r="V7542" t="s">
        <v>46251</v>
      </c>
      <c r="W7542" t="s">
        <v>5964</v>
      </c>
      <c r="X7542" t="s">
        <v>715</v>
      </c>
    </row>
    <row r="7543" spans="1:24">
      <c r="A7543" t="s">
        <v>46252</v>
      </c>
      <c r="B7543" t="s">
        <v>46253</v>
      </c>
      <c r="C7543" t="s">
        <v>15008</v>
      </c>
      <c r="D7543" t="s">
        <v>16705</v>
      </c>
      <c r="E7543" t="s">
        <v>15058</v>
      </c>
      <c r="G7543" t="s">
        <v>5947</v>
      </c>
      <c r="H7543" t="s">
        <v>46254</v>
      </c>
      <c r="I7543" t="s">
        <v>15011</v>
      </c>
      <c r="J7543" t="s">
        <v>46255</v>
      </c>
      <c r="K7543" s="72">
        <v>41086.37332175926</v>
      </c>
      <c r="L7543" s="72">
        <v>41086.37332175926</v>
      </c>
      <c r="M7543" t="s">
        <v>46249</v>
      </c>
      <c r="P7543" t="s">
        <v>46256</v>
      </c>
      <c r="Q7543" t="s">
        <v>26009</v>
      </c>
      <c r="R7543" t="s">
        <v>904</v>
      </c>
      <c r="S7543" t="s">
        <v>5966</v>
      </c>
      <c r="T7543" t="s">
        <v>46244</v>
      </c>
      <c r="U7543" t="s">
        <v>5962</v>
      </c>
      <c r="W7543" t="s">
        <v>5966</v>
      </c>
      <c r="X7543" t="s">
        <v>715</v>
      </c>
    </row>
    <row r="7544" spans="1:24">
      <c r="A7544" t="s">
        <v>46257</v>
      </c>
      <c r="B7544" t="s">
        <v>46258</v>
      </c>
      <c r="C7544" t="s">
        <v>15034</v>
      </c>
      <c r="D7544" t="s">
        <v>16705</v>
      </c>
      <c r="E7544" t="s">
        <v>15058</v>
      </c>
      <c r="G7544" t="s">
        <v>8717</v>
      </c>
      <c r="H7544" t="s">
        <v>46259</v>
      </c>
      <c r="I7544" t="s">
        <v>15011</v>
      </c>
      <c r="J7544" t="s">
        <v>19463</v>
      </c>
      <c r="K7544" s="72">
        <v>41086.373425925929</v>
      </c>
      <c r="L7544" s="72">
        <v>41086.373425925929</v>
      </c>
      <c r="M7544" t="s">
        <v>46238</v>
      </c>
      <c r="P7544" t="s">
        <v>46260</v>
      </c>
      <c r="Q7544" t="s">
        <v>46261</v>
      </c>
      <c r="R7544" t="s">
        <v>5942</v>
      </c>
      <c r="S7544" t="s">
        <v>46239</v>
      </c>
      <c r="T7544" t="s">
        <v>46244</v>
      </c>
      <c r="U7544" t="s">
        <v>8724</v>
      </c>
      <c r="V7544" t="s">
        <v>46258</v>
      </c>
      <c r="W7544" t="s">
        <v>8722</v>
      </c>
      <c r="X7544" t="s">
        <v>8723</v>
      </c>
    </row>
    <row r="7545" spans="1:24">
      <c r="A7545" t="s">
        <v>46262</v>
      </c>
      <c r="B7545" t="s">
        <v>46263</v>
      </c>
      <c r="C7545" t="s">
        <v>15034</v>
      </c>
      <c r="D7545" t="s">
        <v>16705</v>
      </c>
      <c r="E7545" t="s">
        <v>15058</v>
      </c>
      <c r="G7545" t="s">
        <v>8717</v>
      </c>
      <c r="H7545" t="s">
        <v>46264</v>
      </c>
      <c r="I7545" t="s">
        <v>15011</v>
      </c>
      <c r="J7545" t="s">
        <v>19463</v>
      </c>
      <c r="K7545" s="72">
        <v>41086.37358796296</v>
      </c>
      <c r="L7545" s="72">
        <v>41086.37358796296</v>
      </c>
      <c r="M7545" t="s">
        <v>46238</v>
      </c>
      <c r="P7545" t="s">
        <v>46260</v>
      </c>
      <c r="Q7545" t="s">
        <v>46261</v>
      </c>
      <c r="R7545" t="s">
        <v>5942</v>
      </c>
      <c r="S7545" t="s">
        <v>46239</v>
      </c>
      <c r="T7545" t="s">
        <v>46244</v>
      </c>
      <c r="U7545" t="s">
        <v>8729</v>
      </c>
      <c r="V7545" t="s">
        <v>46263</v>
      </c>
      <c r="W7545" t="s">
        <v>8722</v>
      </c>
      <c r="X7545" t="s">
        <v>8728</v>
      </c>
    </row>
    <row r="7546" spans="1:24">
      <c r="A7546" t="s">
        <v>46265</v>
      </c>
      <c r="B7546" t="s">
        <v>46266</v>
      </c>
      <c r="C7546" t="s">
        <v>15034</v>
      </c>
      <c r="D7546" t="s">
        <v>16705</v>
      </c>
      <c r="E7546" t="s">
        <v>15058</v>
      </c>
      <c r="G7546" t="s">
        <v>8717</v>
      </c>
      <c r="H7546" t="s">
        <v>46267</v>
      </c>
      <c r="I7546" t="s">
        <v>15011</v>
      </c>
      <c r="J7546" t="s">
        <v>19463</v>
      </c>
      <c r="K7546" s="72">
        <v>41086.373657407406</v>
      </c>
      <c r="L7546" s="72">
        <v>41086.373657407406</v>
      </c>
      <c r="M7546" t="s">
        <v>17260</v>
      </c>
      <c r="P7546" t="s">
        <v>17207</v>
      </c>
      <c r="Q7546" t="s">
        <v>46268</v>
      </c>
      <c r="R7546" t="s">
        <v>8754</v>
      </c>
      <c r="S7546" t="s">
        <v>8752</v>
      </c>
      <c r="T7546" t="s">
        <v>46244</v>
      </c>
      <c r="W7546" t="s">
        <v>8752</v>
      </c>
      <c r="X7546" t="s">
        <v>8753</v>
      </c>
    </row>
    <row r="7547" spans="1:24">
      <c r="A7547" t="s">
        <v>46269</v>
      </c>
      <c r="B7547" t="s">
        <v>46270</v>
      </c>
      <c r="C7547" t="s">
        <v>15434</v>
      </c>
      <c r="D7547" t="s">
        <v>16705</v>
      </c>
      <c r="E7547" t="s">
        <v>15058</v>
      </c>
      <c r="G7547" t="s">
        <v>8717</v>
      </c>
      <c r="H7547" t="s">
        <v>46271</v>
      </c>
      <c r="I7547" t="s">
        <v>15011</v>
      </c>
      <c r="J7547" t="s">
        <v>46272</v>
      </c>
      <c r="K7547" s="72">
        <v>41086.373761574076</v>
      </c>
      <c r="L7547" s="72">
        <v>41717.687476851854</v>
      </c>
      <c r="M7547" t="s">
        <v>17206</v>
      </c>
      <c r="P7547" t="s">
        <v>17207</v>
      </c>
      <c r="Q7547" t="s">
        <v>23829</v>
      </c>
      <c r="R7547" t="s">
        <v>8763</v>
      </c>
      <c r="S7547" t="s">
        <v>8764</v>
      </c>
      <c r="T7547" t="s">
        <v>46244</v>
      </c>
      <c r="U7547" t="s">
        <v>8762</v>
      </c>
      <c r="V7547" t="s">
        <v>46270</v>
      </c>
      <c r="W7547" t="s">
        <v>8755</v>
      </c>
      <c r="X7547" t="s">
        <v>8761</v>
      </c>
    </row>
    <row r="7548" spans="1:24">
      <c r="A7548" t="s">
        <v>46273</v>
      </c>
      <c r="B7548" t="s">
        <v>46274</v>
      </c>
      <c r="C7548" t="s">
        <v>15238</v>
      </c>
      <c r="D7548" t="s">
        <v>16705</v>
      </c>
      <c r="E7548" t="s">
        <v>15058</v>
      </c>
      <c r="G7548" t="s">
        <v>8717</v>
      </c>
      <c r="H7548" t="s">
        <v>46275</v>
      </c>
      <c r="I7548" t="s">
        <v>15011</v>
      </c>
      <c r="J7548" t="s">
        <v>19463</v>
      </c>
      <c r="K7548" s="72">
        <v>41086.375462962962</v>
      </c>
      <c r="L7548" s="72">
        <v>41086.375462962962</v>
      </c>
      <c r="P7548" t="s">
        <v>17207</v>
      </c>
      <c r="Q7548" t="s">
        <v>23829</v>
      </c>
      <c r="R7548" t="s">
        <v>8792</v>
      </c>
      <c r="S7548" t="s">
        <v>46276</v>
      </c>
      <c r="T7548" t="s">
        <v>46244</v>
      </c>
      <c r="U7548" t="s">
        <v>8791</v>
      </c>
      <c r="W7548" t="s">
        <v>8789</v>
      </c>
      <c r="X7548" t="s">
        <v>8790</v>
      </c>
    </row>
    <row r="7549" spans="1:24">
      <c r="A7549" t="s">
        <v>46277</v>
      </c>
      <c r="B7549" t="s">
        <v>1289</v>
      </c>
      <c r="C7549" t="s">
        <v>15034</v>
      </c>
      <c r="D7549" t="s">
        <v>5664</v>
      </c>
      <c r="E7549" t="s">
        <v>15028</v>
      </c>
      <c r="G7549" t="s">
        <v>1262</v>
      </c>
      <c r="H7549" t="s">
        <v>46278</v>
      </c>
      <c r="I7549" t="s">
        <v>15011</v>
      </c>
      <c r="J7549" t="s">
        <v>15629</v>
      </c>
      <c r="K7549" s="72">
        <v>41744.417291666665</v>
      </c>
      <c r="L7549" s="72">
        <v>41744.417291666665</v>
      </c>
      <c r="M7549" t="s">
        <v>15331</v>
      </c>
      <c r="P7549" t="s">
        <v>15477</v>
      </c>
      <c r="Q7549" t="s">
        <v>46279</v>
      </c>
      <c r="R7549" t="s">
        <v>35</v>
      </c>
      <c r="S7549" t="s">
        <v>1289</v>
      </c>
      <c r="T7549" t="s">
        <v>15782</v>
      </c>
      <c r="U7549" t="s">
        <v>805</v>
      </c>
      <c r="V7549" t="s">
        <v>1289</v>
      </c>
      <c r="W7549" t="s">
        <v>1282</v>
      </c>
      <c r="X7549" t="s">
        <v>81</v>
      </c>
    </row>
    <row r="7550" spans="1:24">
      <c r="A7550" t="s">
        <v>46280</v>
      </c>
      <c r="B7550" t="s">
        <v>46281</v>
      </c>
      <c r="C7550" t="s">
        <v>15034</v>
      </c>
      <c r="D7550" t="s">
        <v>15081</v>
      </c>
      <c r="E7550" t="s">
        <v>15373</v>
      </c>
      <c r="G7550" t="s">
        <v>937</v>
      </c>
      <c r="H7550" t="s">
        <v>46282</v>
      </c>
      <c r="I7550" t="s">
        <v>15011</v>
      </c>
      <c r="J7550" t="s">
        <v>44065</v>
      </c>
      <c r="K7550" s="72">
        <v>39513.718101851853</v>
      </c>
      <c r="L7550" s="72">
        <v>39910.417986111112</v>
      </c>
      <c r="M7550" t="s">
        <v>17782</v>
      </c>
      <c r="P7550" t="s">
        <v>17777</v>
      </c>
      <c r="Q7550" t="s">
        <v>18116</v>
      </c>
      <c r="R7550" t="s">
        <v>35</v>
      </c>
      <c r="S7550" t="s">
        <v>1013</v>
      </c>
      <c r="T7550" t="s">
        <v>37836</v>
      </c>
      <c r="U7550" t="s">
        <v>1006</v>
      </c>
      <c r="V7550" t="s">
        <v>1012</v>
      </c>
      <c r="W7550" t="s">
        <v>1003</v>
      </c>
      <c r="X7550" t="s">
        <v>997</v>
      </c>
    </row>
    <row r="7551" spans="1:24">
      <c r="A7551" t="s">
        <v>46283</v>
      </c>
      <c r="B7551" t="s">
        <v>46284</v>
      </c>
      <c r="C7551" t="s">
        <v>15238</v>
      </c>
      <c r="D7551" t="s">
        <v>16705</v>
      </c>
      <c r="E7551" t="s">
        <v>15058</v>
      </c>
      <c r="G7551" t="s">
        <v>8717</v>
      </c>
      <c r="H7551" t="s">
        <v>46285</v>
      </c>
      <c r="I7551" t="s">
        <v>15011</v>
      </c>
      <c r="J7551" t="s">
        <v>19463</v>
      </c>
      <c r="K7551" s="72">
        <v>41086.375532407408</v>
      </c>
      <c r="L7551" s="72">
        <v>41086.375532407408</v>
      </c>
      <c r="P7551" t="s">
        <v>17207</v>
      </c>
      <c r="Q7551" t="s">
        <v>23829</v>
      </c>
      <c r="R7551" t="s">
        <v>8792</v>
      </c>
      <c r="S7551" t="s">
        <v>46286</v>
      </c>
      <c r="T7551" t="s">
        <v>46244</v>
      </c>
      <c r="U7551" t="s">
        <v>8791</v>
      </c>
      <c r="W7551" t="s">
        <v>8789</v>
      </c>
      <c r="X7551" t="s">
        <v>8793</v>
      </c>
    </row>
    <row r="7552" spans="1:24">
      <c r="A7552" t="s">
        <v>46287</v>
      </c>
      <c r="B7552" t="s">
        <v>46288</v>
      </c>
      <c r="C7552" t="s">
        <v>15008</v>
      </c>
      <c r="D7552" t="s">
        <v>15140</v>
      </c>
      <c r="E7552" t="s">
        <v>15058</v>
      </c>
      <c r="G7552" t="s">
        <v>8717</v>
      </c>
      <c r="H7552" t="s">
        <v>46289</v>
      </c>
      <c r="I7552" t="s">
        <v>15011</v>
      </c>
      <c r="J7552" t="s">
        <v>46290</v>
      </c>
      <c r="K7552" s="72">
        <v>41086.375833333332</v>
      </c>
      <c r="L7552" s="72">
        <v>41086.375833333332</v>
      </c>
      <c r="M7552" t="s">
        <v>46291</v>
      </c>
      <c r="P7552" t="s">
        <v>17207</v>
      </c>
      <c r="Q7552" t="s">
        <v>43209</v>
      </c>
      <c r="R7552" t="s">
        <v>8782</v>
      </c>
      <c r="S7552" t="s">
        <v>8813</v>
      </c>
      <c r="T7552" t="s">
        <v>46244</v>
      </c>
      <c r="U7552" t="s">
        <v>8784</v>
      </c>
      <c r="W7552" t="s">
        <v>8811</v>
      </c>
      <c r="X7552" t="s">
        <v>8812</v>
      </c>
    </row>
    <row r="7553" spans="1:24">
      <c r="A7553" t="s">
        <v>46292</v>
      </c>
      <c r="B7553" t="s">
        <v>46293</v>
      </c>
      <c r="C7553" t="s">
        <v>15238</v>
      </c>
      <c r="D7553" t="s">
        <v>16705</v>
      </c>
      <c r="E7553" t="s">
        <v>15058</v>
      </c>
      <c r="G7553" t="s">
        <v>8002</v>
      </c>
      <c r="H7553" t="s">
        <v>46294</v>
      </c>
      <c r="I7553" t="s">
        <v>15011</v>
      </c>
      <c r="J7553" t="s">
        <v>19463</v>
      </c>
      <c r="K7553" s="72">
        <v>41086.375891203701</v>
      </c>
      <c r="L7553" s="72">
        <v>41226.360474537039</v>
      </c>
      <c r="M7553" t="s">
        <v>46295</v>
      </c>
      <c r="P7553" t="s">
        <v>8002</v>
      </c>
      <c r="Q7553" t="s">
        <v>23224</v>
      </c>
      <c r="R7553" t="s">
        <v>8005</v>
      </c>
      <c r="S7553" t="s">
        <v>8008</v>
      </c>
      <c r="T7553" t="s">
        <v>46244</v>
      </c>
      <c r="W7553" t="s">
        <v>8007</v>
      </c>
      <c r="X7553" t="s">
        <v>8004</v>
      </c>
    </row>
    <row r="7554" spans="1:24">
      <c r="A7554" t="s">
        <v>46296</v>
      </c>
      <c r="B7554" t="s">
        <v>46297</v>
      </c>
      <c r="C7554" t="s">
        <v>15019</v>
      </c>
      <c r="D7554" t="s">
        <v>15081</v>
      </c>
      <c r="E7554" t="s">
        <v>15373</v>
      </c>
      <c r="G7554" t="s">
        <v>937</v>
      </c>
      <c r="H7554" t="s">
        <v>46298</v>
      </c>
      <c r="I7554" t="s">
        <v>15011</v>
      </c>
      <c r="J7554" t="s">
        <v>15022</v>
      </c>
      <c r="K7554" s="72">
        <v>41954.576898148145</v>
      </c>
      <c r="L7554" s="72">
        <v>41954.576898148145</v>
      </c>
      <c r="M7554" t="s">
        <v>27369</v>
      </c>
      <c r="P7554" t="s">
        <v>46299</v>
      </c>
      <c r="Q7554" t="s">
        <v>27371</v>
      </c>
      <c r="R7554" t="s">
        <v>197</v>
      </c>
      <c r="U7554" t="s">
        <v>1048</v>
      </c>
      <c r="W7554" t="s">
        <v>1049</v>
      </c>
      <c r="X7554" t="s">
        <v>286</v>
      </c>
    </row>
    <row r="7555" spans="1:24">
      <c r="A7555" t="s">
        <v>46300</v>
      </c>
      <c r="B7555" t="s">
        <v>46301</v>
      </c>
      <c r="C7555" t="s">
        <v>15019</v>
      </c>
      <c r="D7555" t="s">
        <v>15081</v>
      </c>
      <c r="E7555" t="s">
        <v>15094</v>
      </c>
      <c r="G7555" t="s">
        <v>2056</v>
      </c>
      <c r="H7555" t="s">
        <v>46302</v>
      </c>
      <c r="I7555" t="s">
        <v>15011</v>
      </c>
      <c r="J7555" t="s">
        <v>15022</v>
      </c>
      <c r="K7555" s="72">
        <v>41088.53224537037</v>
      </c>
      <c r="L7555" s="72">
        <v>41088.53224537037</v>
      </c>
      <c r="M7555" t="s">
        <v>46303</v>
      </c>
      <c r="P7555" t="s">
        <v>43213</v>
      </c>
      <c r="Q7555" t="s">
        <v>46304</v>
      </c>
      <c r="R7555" t="s">
        <v>1977</v>
      </c>
      <c r="S7555" t="s">
        <v>2124</v>
      </c>
      <c r="W7555" t="s">
        <v>2124</v>
      </c>
      <c r="X7555" t="s">
        <v>93</v>
      </c>
    </row>
    <row r="7556" spans="1:24">
      <c r="A7556" t="s">
        <v>46305</v>
      </c>
      <c r="B7556" t="s">
        <v>46306</v>
      </c>
      <c r="C7556" t="s">
        <v>15434</v>
      </c>
      <c r="D7556" t="s">
        <v>15069</v>
      </c>
      <c r="E7556" t="s">
        <v>15058</v>
      </c>
      <c r="F7556">
        <v>25</v>
      </c>
      <c r="G7556" t="s">
        <v>1443</v>
      </c>
      <c r="H7556" t="s">
        <v>46307</v>
      </c>
      <c r="I7556" t="s">
        <v>15011</v>
      </c>
      <c r="J7556" t="s">
        <v>46308</v>
      </c>
      <c r="K7556" s="72">
        <v>41089.562164351853</v>
      </c>
      <c r="L7556" s="72">
        <v>41089.562164351853</v>
      </c>
      <c r="P7556" t="s">
        <v>15283</v>
      </c>
      <c r="Q7556" t="s">
        <v>23250</v>
      </c>
      <c r="R7556" t="s">
        <v>395</v>
      </c>
      <c r="S7556" t="s">
        <v>46309</v>
      </c>
      <c r="T7556" t="s">
        <v>17926</v>
      </c>
      <c r="U7556" t="s">
        <v>1497</v>
      </c>
      <c r="V7556" t="s">
        <v>46310</v>
      </c>
      <c r="W7556" t="s">
        <v>1496</v>
      </c>
    </row>
    <row r="7557" spans="1:24">
      <c r="A7557" t="s">
        <v>46311</v>
      </c>
      <c r="B7557" t="s">
        <v>46312</v>
      </c>
      <c r="C7557" t="s">
        <v>15019</v>
      </c>
      <c r="D7557" t="s">
        <v>5664</v>
      </c>
      <c r="E7557" t="s">
        <v>15058</v>
      </c>
      <c r="G7557" t="s">
        <v>12436</v>
      </c>
      <c r="I7557" t="s">
        <v>15011</v>
      </c>
      <c r="J7557" t="s">
        <v>15022</v>
      </c>
      <c r="K7557" s="72">
        <v>41092.414456018516</v>
      </c>
      <c r="L7557" s="72">
        <v>41095.457789351851</v>
      </c>
      <c r="M7557" t="s">
        <v>46313</v>
      </c>
      <c r="P7557" t="s">
        <v>18816</v>
      </c>
      <c r="Q7557" t="s">
        <v>46314</v>
      </c>
      <c r="R7557" t="s">
        <v>7015</v>
      </c>
      <c r="U7557" t="s">
        <v>12454</v>
      </c>
      <c r="W7557" t="s">
        <v>7034</v>
      </c>
    </row>
    <row r="7558" spans="1:24">
      <c r="A7558" t="s">
        <v>46315</v>
      </c>
      <c r="B7558" t="s">
        <v>46316</v>
      </c>
      <c r="C7558" t="s">
        <v>15019</v>
      </c>
      <c r="D7558" t="s">
        <v>5719</v>
      </c>
      <c r="E7558" t="s">
        <v>15058</v>
      </c>
      <c r="G7558" t="s">
        <v>6841</v>
      </c>
      <c r="I7558" t="s">
        <v>15011</v>
      </c>
      <c r="J7558" t="s">
        <v>15022</v>
      </c>
      <c r="K7558" s="72">
        <v>41092.414583333331</v>
      </c>
      <c r="L7558" s="72">
        <v>41095.457916666666</v>
      </c>
      <c r="M7558" t="s">
        <v>46317</v>
      </c>
      <c r="P7558" t="s">
        <v>18816</v>
      </c>
      <c r="Q7558" t="s">
        <v>46314</v>
      </c>
      <c r="R7558" t="s">
        <v>7015</v>
      </c>
      <c r="W7558" t="s">
        <v>7034</v>
      </c>
      <c r="X7558" t="s">
        <v>7035</v>
      </c>
    </row>
    <row r="7559" spans="1:24">
      <c r="A7559" t="s">
        <v>46318</v>
      </c>
      <c r="B7559" t="s">
        <v>46319</v>
      </c>
      <c r="C7559" t="s">
        <v>15019</v>
      </c>
      <c r="D7559" t="s">
        <v>5664</v>
      </c>
      <c r="E7559" t="s">
        <v>15058</v>
      </c>
      <c r="G7559" t="s">
        <v>12436</v>
      </c>
      <c r="I7559" t="s">
        <v>15011</v>
      </c>
      <c r="J7559" t="s">
        <v>15022</v>
      </c>
      <c r="K7559" s="72">
        <v>41092.414722222224</v>
      </c>
      <c r="L7559" s="72">
        <v>41095.458032407405</v>
      </c>
      <c r="M7559" t="s">
        <v>46320</v>
      </c>
      <c r="P7559" t="s">
        <v>18816</v>
      </c>
      <c r="Q7559" t="s">
        <v>46314</v>
      </c>
      <c r="R7559" t="s">
        <v>7015</v>
      </c>
      <c r="U7559" t="s">
        <v>12466</v>
      </c>
      <c r="W7559" t="s">
        <v>7034</v>
      </c>
    </row>
    <row r="7560" spans="1:24">
      <c r="A7560" t="s">
        <v>46321</v>
      </c>
      <c r="B7560" t="s">
        <v>46322</v>
      </c>
      <c r="C7560" t="s">
        <v>15019</v>
      </c>
      <c r="D7560" t="s">
        <v>5664</v>
      </c>
      <c r="E7560" t="s">
        <v>15058</v>
      </c>
      <c r="G7560" t="s">
        <v>12436</v>
      </c>
      <c r="I7560" t="s">
        <v>15011</v>
      </c>
      <c r="J7560" t="s">
        <v>15022</v>
      </c>
      <c r="K7560" s="72">
        <v>41092.415324074071</v>
      </c>
      <c r="L7560" s="72">
        <v>41095.458171296297</v>
      </c>
      <c r="M7560" t="s">
        <v>46323</v>
      </c>
      <c r="P7560" t="s">
        <v>18816</v>
      </c>
      <c r="Q7560" t="s">
        <v>46314</v>
      </c>
      <c r="R7560" t="s">
        <v>7015</v>
      </c>
      <c r="U7560" t="s">
        <v>12465</v>
      </c>
      <c r="W7560" t="s">
        <v>7034</v>
      </c>
    </row>
    <row r="7561" spans="1:24">
      <c r="A7561" t="s">
        <v>46324</v>
      </c>
      <c r="B7561" t="s">
        <v>46325</v>
      </c>
      <c r="C7561" t="s">
        <v>15019</v>
      </c>
      <c r="D7561" t="s">
        <v>5664</v>
      </c>
      <c r="E7561" t="s">
        <v>15058</v>
      </c>
      <c r="G7561" t="s">
        <v>12436</v>
      </c>
      <c r="I7561" t="s">
        <v>15011</v>
      </c>
      <c r="J7561" t="s">
        <v>15022</v>
      </c>
      <c r="K7561" s="72">
        <v>41092.416585648149</v>
      </c>
      <c r="L7561" s="72">
        <v>41095.458310185182</v>
      </c>
      <c r="M7561" t="s">
        <v>46326</v>
      </c>
      <c r="P7561" t="s">
        <v>18816</v>
      </c>
      <c r="Q7561" t="s">
        <v>46314</v>
      </c>
      <c r="R7561" t="s">
        <v>7015</v>
      </c>
      <c r="U7561" t="s">
        <v>12468</v>
      </c>
      <c r="W7561" t="s">
        <v>7034</v>
      </c>
    </row>
    <row r="7562" spans="1:24">
      <c r="A7562" t="s">
        <v>46327</v>
      </c>
      <c r="B7562" t="s">
        <v>46328</v>
      </c>
      <c r="C7562" t="s">
        <v>15034</v>
      </c>
      <c r="D7562" t="s">
        <v>5719</v>
      </c>
      <c r="E7562" t="s">
        <v>15009</v>
      </c>
      <c r="G7562" t="s">
        <v>8436</v>
      </c>
      <c r="H7562" t="s">
        <v>46329</v>
      </c>
      <c r="I7562" t="s">
        <v>15011</v>
      </c>
      <c r="J7562" t="s">
        <v>16456</v>
      </c>
      <c r="K7562" s="72">
        <v>41092.417013888888</v>
      </c>
      <c r="L7562" s="72">
        <v>41092.417013888888</v>
      </c>
      <c r="M7562" t="s">
        <v>42930</v>
      </c>
      <c r="P7562" t="s">
        <v>24382</v>
      </c>
      <c r="Q7562" t="s">
        <v>37672</v>
      </c>
      <c r="R7562" t="s">
        <v>74</v>
      </c>
      <c r="S7562" t="s">
        <v>8473</v>
      </c>
      <c r="T7562" t="s">
        <v>22810</v>
      </c>
      <c r="U7562" t="s">
        <v>8472</v>
      </c>
      <c r="W7562" t="s">
        <v>8470</v>
      </c>
      <c r="X7562" t="s">
        <v>8471</v>
      </c>
    </row>
    <row r="7563" spans="1:24">
      <c r="A7563" t="s">
        <v>46330</v>
      </c>
      <c r="B7563" t="s">
        <v>46331</v>
      </c>
      <c r="C7563" t="s">
        <v>15034</v>
      </c>
      <c r="D7563" t="s">
        <v>5719</v>
      </c>
      <c r="E7563" t="s">
        <v>15009</v>
      </c>
      <c r="G7563" t="s">
        <v>8436</v>
      </c>
      <c r="H7563" t="s">
        <v>46332</v>
      </c>
      <c r="I7563" t="s">
        <v>15011</v>
      </c>
      <c r="J7563" t="s">
        <v>16456</v>
      </c>
      <c r="K7563" s="72">
        <v>41092.417083333334</v>
      </c>
      <c r="L7563" s="72">
        <v>41092.417083333334</v>
      </c>
      <c r="M7563" t="s">
        <v>46333</v>
      </c>
      <c r="P7563" t="s">
        <v>6968</v>
      </c>
      <c r="Q7563" t="s">
        <v>44498</v>
      </c>
      <c r="R7563" t="s">
        <v>74</v>
      </c>
      <c r="S7563" t="s">
        <v>8460</v>
      </c>
      <c r="T7563" t="s">
        <v>22810</v>
      </c>
      <c r="U7563" t="s">
        <v>8459</v>
      </c>
      <c r="W7563" t="s">
        <v>8457</v>
      </c>
      <c r="X7563" t="s">
        <v>8458</v>
      </c>
    </row>
    <row r="7564" spans="1:24">
      <c r="A7564" t="s">
        <v>46334</v>
      </c>
      <c r="B7564" t="s">
        <v>12985</v>
      </c>
      <c r="C7564" t="s">
        <v>15034</v>
      </c>
      <c r="D7564" t="s">
        <v>5719</v>
      </c>
      <c r="E7564" t="s">
        <v>15009</v>
      </c>
      <c r="G7564" t="s">
        <v>12617</v>
      </c>
      <c r="H7564" t="s">
        <v>46335</v>
      </c>
      <c r="I7564" t="s">
        <v>15011</v>
      </c>
      <c r="J7564" t="s">
        <v>16456</v>
      </c>
      <c r="K7564" s="72">
        <v>41092.417210648149</v>
      </c>
      <c r="L7564" s="72">
        <v>41092.417210648149</v>
      </c>
      <c r="M7564" t="s">
        <v>46336</v>
      </c>
      <c r="P7564" t="s">
        <v>25279</v>
      </c>
      <c r="Q7564" t="s">
        <v>46337</v>
      </c>
      <c r="R7564" t="s">
        <v>35</v>
      </c>
      <c r="S7564" t="s">
        <v>12985</v>
      </c>
      <c r="T7564" t="s">
        <v>22810</v>
      </c>
      <c r="U7564" t="s">
        <v>12984</v>
      </c>
      <c r="V7564" t="s">
        <v>12985</v>
      </c>
      <c r="W7564" t="s">
        <v>12982</v>
      </c>
      <c r="X7564" t="s">
        <v>12983</v>
      </c>
    </row>
    <row r="7565" spans="1:24">
      <c r="A7565" t="s">
        <v>46338</v>
      </c>
      <c r="B7565" t="s">
        <v>9624</v>
      </c>
      <c r="C7565" t="s">
        <v>15019</v>
      </c>
      <c r="D7565" t="s">
        <v>5616</v>
      </c>
      <c r="E7565" t="s">
        <v>15020</v>
      </c>
      <c r="G7565" t="s">
        <v>9435</v>
      </c>
      <c r="H7565" t="s">
        <v>46339</v>
      </c>
      <c r="I7565" t="s">
        <v>15011</v>
      </c>
      <c r="J7565" t="s">
        <v>15022</v>
      </c>
      <c r="K7565" s="72">
        <v>41093.524282407408</v>
      </c>
      <c r="L7565" s="72">
        <v>41093.524282407408</v>
      </c>
      <c r="M7565" t="s">
        <v>15406</v>
      </c>
      <c r="P7565" t="s">
        <v>15824</v>
      </c>
      <c r="Q7565" t="s">
        <v>44527</v>
      </c>
      <c r="R7565" t="s">
        <v>35</v>
      </c>
      <c r="S7565" t="s">
        <v>9624</v>
      </c>
      <c r="U7565" t="s">
        <v>9593</v>
      </c>
      <c r="V7565" t="s">
        <v>9624</v>
      </c>
      <c r="W7565" t="s">
        <v>9623</v>
      </c>
      <c r="X7565" t="s">
        <v>1504</v>
      </c>
    </row>
    <row r="7566" spans="1:24">
      <c r="A7566" t="s">
        <v>46340</v>
      </c>
      <c r="B7566" t="s">
        <v>9628</v>
      </c>
      <c r="C7566" t="s">
        <v>15019</v>
      </c>
      <c r="D7566" t="s">
        <v>5616</v>
      </c>
      <c r="E7566" t="s">
        <v>15020</v>
      </c>
      <c r="G7566" t="s">
        <v>9435</v>
      </c>
      <c r="H7566" t="s">
        <v>46341</v>
      </c>
      <c r="I7566" t="s">
        <v>15011</v>
      </c>
      <c r="J7566" t="s">
        <v>15918</v>
      </c>
      <c r="K7566" s="72">
        <v>41093.524444444447</v>
      </c>
      <c r="L7566" s="72">
        <v>41093.524444444447</v>
      </c>
      <c r="M7566" t="s">
        <v>15406</v>
      </c>
      <c r="P7566" t="s">
        <v>15824</v>
      </c>
      <c r="Q7566" t="s">
        <v>44527</v>
      </c>
      <c r="R7566" t="s">
        <v>35</v>
      </c>
      <c r="S7566" t="s">
        <v>9628</v>
      </c>
      <c r="U7566" t="s">
        <v>9593</v>
      </c>
      <c r="V7566" t="s">
        <v>9628</v>
      </c>
      <c r="W7566" t="s">
        <v>9627</v>
      </c>
      <c r="X7566" t="s">
        <v>1509</v>
      </c>
    </row>
    <row r="7567" spans="1:24">
      <c r="A7567" t="s">
        <v>46342</v>
      </c>
      <c r="B7567" t="s">
        <v>46343</v>
      </c>
      <c r="C7567" t="s">
        <v>15238</v>
      </c>
      <c r="D7567" t="s">
        <v>15362</v>
      </c>
      <c r="E7567" t="s">
        <v>15058</v>
      </c>
      <c r="G7567" t="s">
        <v>6841</v>
      </c>
      <c r="H7567" t="s">
        <v>46344</v>
      </c>
      <c r="I7567" t="s">
        <v>15011</v>
      </c>
      <c r="J7567" t="s">
        <v>34882</v>
      </c>
      <c r="K7567" s="72">
        <v>41095.427210648151</v>
      </c>
      <c r="L7567" s="72">
        <v>41095.427210648151</v>
      </c>
      <c r="M7567" t="s">
        <v>46345</v>
      </c>
      <c r="P7567" t="s">
        <v>16890</v>
      </c>
      <c r="Q7567" t="s">
        <v>21203</v>
      </c>
      <c r="R7567" t="s">
        <v>35</v>
      </c>
      <c r="T7567" t="s">
        <v>46346</v>
      </c>
      <c r="W7567" t="s">
        <v>7287</v>
      </c>
      <c r="X7567" t="s">
        <v>6870</v>
      </c>
    </row>
    <row r="7568" spans="1:24">
      <c r="A7568" t="s">
        <v>46347</v>
      </c>
      <c r="B7568" t="s">
        <v>46348</v>
      </c>
      <c r="C7568" t="s">
        <v>15019</v>
      </c>
      <c r="D7568" t="s">
        <v>5734</v>
      </c>
      <c r="E7568" t="s">
        <v>15125</v>
      </c>
      <c r="G7568" t="s">
        <v>10210</v>
      </c>
      <c r="H7568" t="s">
        <v>46349</v>
      </c>
      <c r="I7568" t="s">
        <v>15011</v>
      </c>
      <c r="J7568" t="s">
        <v>15022</v>
      </c>
      <c r="K7568" s="72">
        <v>41095.427395833336</v>
      </c>
      <c r="L7568" s="72">
        <v>41095.427395833336</v>
      </c>
      <c r="M7568" t="s">
        <v>46350</v>
      </c>
      <c r="P7568" t="s">
        <v>12517</v>
      </c>
      <c r="Q7568" t="s">
        <v>46351</v>
      </c>
      <c r="R7568" t="s">
        <v>35</v>
      </c>
      <c r="U7568" t="s">
        <v>10243</v>
      </c>
      <c r="W7568" t="s">
        <v>10240</v>
      </c>
      <c r="X7568" t="s">
        <v>10241</v>
      </c>
    </row>
    <row r="7569" spans="1:24">
      <c r="A7569" t="s">
        <v>46352</v>
      </c>
      <c r="B7569" t="s">
        <v>46353</v>
      </c>
      <c r="C7569" t="s">
        <v>15019</v>
      </c>
      <c r="D7569" t="s">
        <v>1792</v>
      </c>
      <c r="E7569" t="s">
        <v>15058</v>
      </c>
      <c r="G7569" t="s">
        <v>6841</v>
      </c>
      <c r="H7569" t="s">
        <v>46354</v>
      </c>
      <c r="I7569" t="s">
        <v>15011</v>
      </c>
      <c r="J7569" t="s">
        <v>15022</v>
      </c>
      <c r="K7569" s="72">
        <v>42025.616944444446</v>
      </c>
      <c r="L7569" s="72">
        <v>42025.616944444446</v>
      </c>
      <c r="M7569" t="s">
        <v>46355</v>
      </c>
      <c r="P7569" t="s">
        <v>33863</v>
      </c>
      <c r="Q7569" t="s">
        <v>46356</v>
      </c>
      <c r="R7569" t="s">
        <v>2940</v>
      </c>
      <c r="W7569" t="s">
        <v>7204</v>
      </c>
    </row>
    <row r="7570" spans="1:24">
      <c r="A7570" t="s">
        <v>46357</v>
      </c>
      <c r="B7570" t="s">
        <v>46358</v>
      </c>
      <c r="C7570" t="s">
        <v>15019</v>
      </c>
      <c r="D7570" t="s">
        <v>5734</v>
      </c>
      <c r="E7570" t="s">
        <v>15125</v>
      </c>
      <c r="G7570" t="s">
        <v>3209</v>
      </c>
      <c r="H7570" t="s">
        <v>46359</v>
      </c>
      <c r="I7570" t="s">
        <v>15011</v>
      </c>
      <c r="J7570" t="s">
        <v>15022</v>
      </c>
      <c r="K7570" s="72">
        <v>41095.427766203706</v>
      </c>
      <c r="L7570" s="72">
        <v>41227.312013888892</v>
      </c>
      <c r="M7570" t="s">
        <v>46360</v>
      </c>
      <c r="P7570" t="s">
        <v>24577</v>
      </c>
      <c r="Q7570" t="s">
        <v>46361</v>
      </c>
      <c r="R7570" t="s">
        <v>35</v>
      </c>
      <c r="U7570" t="s">
        <v>3336</v>
      </c>
      <c r="W7570" t="s">
        <v>2154</v>
      </c>
      <c r="X7570" t="s">
        <v>2154</v>
      </c>
    </row>
    <row r="7571" spans="1:24">
      <c r="A7571" t="s">
        <v>46362</v>
      </c>
      <c r="B7571" t="s">
        <v>12737</v>
      </c>
      <c r="C7571" t="s">
        <v>15034</v>
      </c>
      <c r="D7571" t="s">
        <v>15011</v>
      </c>
      <c r="E7571" t="s">
        <v>3788</v>
      </c>
      <c r="G7571" t="s">
        <v>12731</v>
      </c>
      <c r="H7571" t="s">
        <v>46363</v>
      </c>
      <c r="I7571" t="s">
        <v>15011</v>
      </c>
      <c r="J7571" t="s">
        <v>18852</v>
      </c>
      <c r="K7571" s="72">
        <v>41095.638252314813</v>
      </c>
      <c r="L7571" s="72">
        <v>41095.638252314813</v>
      </c>
      <c r="M7571" t="s">
        <v>46364</v>
      </c>
      <c r="P7571" t="s">
        <v>12517</v>
      </c>
      <c r="Q7571" t="s">
        <v>40430</v>
      </c>
      <c r="R7571" t="s">
        <v>35</v>
      </c>
      <c r="S7571" t="s">
        <v>12737</v>
      </c>
      <c r="T7571" t="s">
        <v>46365</v>
      </c>
      <c r="U7571" t="s">
        <v>12733</v>
      </c>
      <c r="V7571" t="s">
        <v>12737</v>
      </c>
      <c r="W7571" t="s">
        <v>12736</v>
      </c>
      <c r="X7571" t="s">
        <v>6698</v>
      </c>
    </row>
    <row r="7572" spans="1:24">
      <c r="A7572" t="s">
        <v>46366</v>
      </c>
      <c r="B7572" t="s">
        <v>46367</v>
      </c>
      <c r="C7572" t="s">
        <v>15034</v>
      </c>
      <c r="D7572" t="s">
        <v>15011</v>
      </c>
      <c r="E7572" t="s">
        <v>3788</v>
      </c>
      <c r="G7572" t="s">
        <v>12731</v>
      </c>
      <c r="H7572" t="s">
        <v>46368</v>
      </c>
      <c r="I7572" t="s">
        <v>15011</v>
      </c>
      <c r="J7572" t="s">
        <v>18852</v>
      </c>
      <c r="K7572" s="72">
        <v>41095.638344907406</v>
      </c>
      <c r="L7572" s="72">
        <v>41095.638344907406</v>
      </c>
      <c r="M7572" t="s">
        <v>46369</v>
      </c>
      <c r="P7572" t="s">
        <v>12517</v>
      </c>
      <c r="Q7572" t="s">
        <v>40430</v>
      </c>
      <c r="R7572" t="s">
        <v>35</v>
      </c>
      <c r="T7572" t="s">
        <v>46365</v>
      </c>
      <c r="U7572" t="s">
        <v>902</v>
      </c>
      <c r="W7572" t="s">
        <v>12738</v>
      </c>
      <c r="X7572" t="s">
        <v>6698</v>
      </c>
    </row>
    <row r="7573" spans="1:24">
      <c r="A7573" t="s">
        <v>46370</v>
      </c>
      <c r="B7573" t="s">
        <v>46371</v>
      </c>
      <c r="C7573" t="s">
        <v>15034</v>
      </c>
      <c r="D7573" t="s">
        <v>15011</v>
      </c>
      <c r="E7573" t="s">
        <v>3788</v>
      </c>
      <c r="G7573" t="s">
        <v>12731</v>
      </c>
      <c r="H7573" t="s">
        <v>46372</v>
      </c>
      <c r="I7573" t="s">
        <v>15011</v>
      </c>
      <c r="J7573" t="s">
        <v>18852</v>
      </c>
      <c r="K7573" s="72">
        <v>41095.638715277775</v>
      </c>
      <c r="L7573" s="72">
        <v>41095.638715277775</v>
      </c>
      <c r="M7573" t="s">
        <v>46373</v>
      </c>
      <c r="P7573" t="s">
        <v>12517</v>
      </c>
      <c r="Q7573" t="s">
        <v>40430</v>
      </c>
      <c r="R7573" t="s">
        <v>35</v>
      </c>
      <c r="T7573" t="s">
        <v>46365</v>
      </c>
      <c r="U7573" t="s">
        <v>902</v>
      </c>
      <c r="W7573" t="s">
        <v>12739</v>
      </c>
      <c r="X7573" t="s">
        <v>6698</v>
      </c>
    </row>
    <row r="7574" spans="1:24">
      <c r="A7574" t="s">
        <v>46374</v>
      </c>
      <c r="B7574" t="s">
        <v>12741</v>
      </c>
      <c r="C7574" t="s">
        <v>15008</v>
      </c>
      <c r="D7574" t="s">
        <v>15011</v>
      </c>
      <c r="E7574" t="s">
        <v>3788</v>
      </c>
      <c r="G7574" t="s">
        <v>12731</v>
      </c>
      <c r="H7574" t="s">
        <v>46375</v>
      </c>
      <c r="I7574" t="s">
        <v>15011</v>
      </c>
      <c r="J7574" t="s">
        <v>46376</v>
      </c>
      <c r="K7574" s="72">
        <v>41095.638842592591</v>
      </c>
      <c r="L7574" s="72">
        <v>41095.638842592591</v>
      </c>
      <c r="M7574" t="s">
        <v>46377</v>
      </c>
      <c r="P7574" t="s">
        <v>12517</v>
      </c>
      <c r="Q7574" t="s">
        <v>41516</v>
      </c>
      <c r="R7574" t="s">
        <v>35</v>
      </c>
      <c r="S7574" t="s">
        <v>12741</v>
      </c>
      <c r="T7574" t="s">
        <v>46365</v>
      </c>
      <c r="U7574" t="s">
        <v>12733</v>
      </c>
      <c r="V7574" t="s">
        <v>12741</v>
      </c>
      <c r="W7574" t="s">
        <v>12740</v>
      </c>
      <c r="X7574" t="s">
        <v>6704</v>
      </c>
    </row>
    <row r="7575" spans="1:24">
      <c r="A7575" t="s">
        <v>46378</v>
      </c>
      <c r="B7575" t="s">
        <v>46379</v>
      </c>
      <c r="C7575" t="s">
        <v>15034</v>
      </c>
      <c r="D7575" t="s">
        <v>15011</v>
      </c>
      <c r="E7575" t="s">
        <v>3788</v>
      </c>
      <c r="G7575" t="s">
        <v>12731</v>
      </c>
      <c r="H7575" t="s">
        <v>46380</v>
      </c>
      <c r="I7575" t="s">
        <v>15011</v>
      </c>
      <c r="J7575" t="s">
        <v>18852</v>
      </c>
      <c r="K7575" s="72">
        <v>41095.63894675926</v>
      </c>
      <c r="L7575" s="72">
        <v>41095.63894675926</v>
      </c>
      <c r="M7575" t="s">
        <v>46381</v>
      </c>
      <c r="P7575" t="s">
        <v>12517</v>
      </c>
      <c r="Q7575" t="s">
        <v>46382</v>
      </c>
      <c r="R7575" t="s">
        <v>35</v>
      </c>
      <c r="S7575" t="s">
        <v>12741</v>
      </c>
      <c r="T7575" t="s">
        <v>46365</v>
      </c>
      <c r="V7575" t="s">
        <v>12741</v>
      </c>
      <c r="W7575" t="s">
        <v>12742</v>
      </c>
      <c r="X7575" t="s">
        <v>6704</v>
      </c>
    </row>
    <row r="7576" spans="1:24">
      <c r="A7576" t="s">
        <v>46383</v>
      </c>
      <c r="B7576" t="s">
        <v>2173</v>
      </c>
      <c r="C7576" t="s">
        <v>15019</v>
      </c>
      <c r="D7576" t="s">
        <v>15454</v>
      </c>
      <c r="E7576" t="s">
        <v>15455</v>
      </c>
      <c r="G7576" t="s">
        <v>2168</v>
      </c>
      <c r="H7576" t="s">
        <v>46384</v>
      </c>
      <c r="I7576" t="s">
        <v>15011</v>
      </c>
      <c r="K7576" s="72">
        <v>42159.732743055552</v>
      </c>
      <c r="L7576" s="72">
        <v>42160.459456018521</v>
      </c>
      <c r="M7576" t="s">
        <v>46385</v>
      </c>
      <c r="P7576" t="s">
        <v>24144</v>
      </c>
      <c r="Q7576" t="s">
        <v>27326</v>
      </c>
      <c r="R7576" t="s">
        <v>47</v>
      </c>
      <c r="S7576" t="s">
        <v>2173</v>
      </c>
      <c r="W7576" t="s">
        <v>2173</v>
      </c>
      <c r="X7576" t="s">
        <v>2174</v>
      </c>
    </row>
    <row r="7577" spans="1:24">
      <c r="A7577" t="s">
        <v>46386</v>
      </c>
      <c r="B7577" t="s">
        <v>46387</v>
      </c>
      <c r="C7577" t="s">
        <v>15019</v>
      </c>
      <c r="D7577" t="s">
        <v>15288</v>
      </c>
      <c r="E7577" t="s">
        <v>15094</v>
      </c>
      <c r="G7577" t="s">
        <v>9381</v>
      </c>
      <c r="H7577" t="s">
        <v>46388</v>
      </c>
      <c r="I7577" t="s">
        <v>15011</v>
      </c>
      <c r="J7577" t="s">
        <v>15022</v>
      </c>
      <c r="K7577" s="72">
        <v>41770.438958333332</v>
      </c>
      <c r="L7577" s="72">
        <v>41770.438958333332</v>
      </c>
      <c r="M7577" t="s">
        <v>46389</v>
      </c>
      <c r="P7577" t="s">
        <v>12523</v>
      </c>
      <c r="Q7577" t="s">
        <v>46390</v>
      </c>
      <c r="R7577" t="s">
        <v>7282</v>
      </c>
      <c r="S7577" t="s">
        <v>7283</v>
      </c>
      <c r="U7577" t="s">
        <v>9400</v>
      </c>
      <c r="W7577" t="s">
        <v>7281</v>
      </c>
      <c r="X7577" t="s">
        <v>9399</v>
      </c>
    </row>
    <row r="7578" spans="1:24">
      <c r="A7578" t="s">
        <v>46391</v>
      </c>
      <c r="B7578" t="s">
        <v>46392</v>
      </c>
      <c r="C7578" t="s">
        <v>15019</v>
      </c>
      <c r="D7578" t="s">
        <v>15088</v>
      </c>
      <c r="E7578" t="s">
        <v>15089</v>
      </c>
      <c r="F7578">
        <v>22</v>
      </c>
      <c r="G7578" t="s">
        <v>7620</v>
      </c>
      <c r="H7578" t="s">
        <v>46393</v>
      </c>
      <c r="I7578" t="s">
        <v>15011</v>
      </c>
      <c r="J7578" t="s">
        <v>15022</v>
      </c>
      <c r="K7578" s="72">
        <v>41961.696435185186</v>
      </c>
      <c r="L7578" s="72">
        <v>41961.696435185186</v>
      </c>
      <c r="Q7578" t="s">
        <v>15091</v>
      </c>
      <c r="U7578" t="s">
        <v>7624</v>
      </c>
      <c r="W7578" t="s">
        <v>7592</v>
      </c>
    </row>
    <row r="7579" spans="1:24">
      <c r="A7579" t="s">
        <v>46394</v>
      </c>
      <c r="B7579" t="s">
        <v>9049</v>
      </c>
      <c r="C7579" t="s">
        <v>16244</v>
      </c>
      <c r="E7579" t="s">
        <v>44164</v>
      </c>
      <c r="G7579" t="s">
        <v>9042</v>
      </c>
      <c r="I7579" t="s">
        <v>15011</v>
      </c>
      <c r="J7579" t="s">
        <v>16246</v>
      </c>
      <c r="K7579" s="72">
        <v>39188.423055555555</v>
      </c>
      <c r="L7579" s="72">
        <v>39188.423055555555</v>
      </c>
      <c r="N7579">
        <v>32</v>
      </c>
      <c r="P7579" t="s">
        <v>12263</v>
      </c>
      <c r="Q7579" t="s">
        <v>23725</v>
      </c>
      <c r="R7579" t="s">
        <v>35</v>
      </c>
      <c r="S7579" t="s">
        <v>9049</v>
      </c>
      <c r="V7579" t="s">
        <v>9049</v>
      </c>
      <c r="W7579" t="s">
        <v>9048</v>
      </c>
    </row>
    <row r="7580" spans="1:24">
      <c r="A7580" t="s">
        <v>46395</v>
      </c>
      <c r="B7580" t="s">
        <v>46396</v>
      </c>
      <c r="C7580" t="s">
        <v>15034</v>
      </c>
      <c r="D7580" t="s">
        <v>15011</v>
      </c>
      <c r="E7580" t="s">
        <v>3788</v>
      </c>
      <c r="G7580" t="s">
        <v>12731</v>
      </c>
      <c r="H7580" t="s">
        <v>46397</v>
      </c>
      <c r="I7580" t="s">
        <v>15011</v>
      </c>
      <c r="J7580" t="s">
        <v>18852</v>
      </c>
      <c r="K7580" s="72">
        <v>41095.639027777775</v>
      </c>
      <c r="L7580" s="72">
        <v>41095.639027777775</v>
      </c>
      <c r="M7580" t="s">
        <v>46398</v>
      </c>
      <c r="P7580" t="s">
        <v>12517</v>
      </c>
      <c r="Q7580" t="s">
        <v>46382</v>
      </c>
      <c r="R7580" t="s">
        <v>35</v>
      </c>
      <c r="S7580" t="s">
        <v>12741</v>
      </c>
      <c r="T7580" t="s">
        <v>46365</v>
      </c>
      <c r="V7580" t="s">
        <v>12741</v>
      </c>
      <c r="W7580" t="s">
        <v>12743</v>
      </c>
      <c r="X7580" t="s">
        <v>6704</v>
      </c>
    </row>
    <row r="7581" spans="1:24">
      <c r="A7581" t="s">
        <v>46399</v>
      </c>
      <c r="B7581" t="s">
        <v>46400</v>
      </c>
      <c r="C7581" t="s">
        <v>16923</v>
      </c>
      <c r="D7581" t="s">
        <v>15011</v>
      </c>
      <c r="E7581" t="s">
        <v>3788</v>
      </c>
      <c r="G7581" t="s">
        <v>6693</v>
      </c>
      <c r="H7581" t="s">
        <v>46401</v>
      </c>
      <c r="I7581" t="s">
        <v>15011</v>
      </c>
      <c r="J7581" t="s">
        <v>46402</v>
      </c>
      <c r="K7581" s="72">
        <v>41095.63921296296</v>
      </c>
      <c r="L7581" s="72">
        <v>41095.63921296296</v>
      </c>
      <c r="M7581" t="s">
        <v>46403</v>
      </c>
      <c r="P7581" t="s">
        <v>12517</v>
      </c>
      <c r="Q7581" t="s">
        <v>27195</v>
      </c>
      <c r="R7581" t="s">
        <v>35</v>
      </c>
      <c r="T7581" t="s">
        <v>46365</v>
      </c>
      <c r="W7581" t="s">
        <v>6696</v>
      </c>
      <c r="X7581" t="s">
        <v>4895</v>
      </c>
    </row>
    <row r="7582" spans="1:24">
      <c r="A7582" t="s">
        <v>46404</v>
      </c>
      <c r="B7582" t="s">
        <v>46405</v>
      </c>
      <c r="C7582" t="s">
        <v>15434</v>
      </c>
      <c r="D7582" t="s">
        <v>15011</v>
      </c>
      <c r="E7582" t="s">
        <v>3788</v>
      </c>
      <c r="G7582" t="s">
        <v>6693</v>
      </c>
      <c r="H7582" t="s">
        <v>46406</v>
      </c>
      <c r="I7582" t="s">
        <v>15011</v>
      </c>
      <c r="J7582" t="s">
        <v>46407</v>
      </c>
      <c r="K7582" s="72">
        <v>41095.639340277776</v>
      </c>
      <c r="L7582" s="72">
        <v>41095.639340277776</v>
      </c>
      <c r="M7582" t="s">
        <v>46408</v>
      </c>
      <c r="P7582" t="s">
        <v>12517</v>
      </c>
      <c r="Q7582" t="s">
        <v>46409</v>
      </c>
      <c r="R7582" t="s">
        <v>35</v>
      </c>
      <c r="T7582" t="s">
        <v>46365</v>
      </c>
      <c r="U7582" t="s">
        <v>6699</v>
      </c>
      <c r="W7582" t="s">
        <v>6697</v>
      </c>
      <c r="X7582" t="s">
        <v>6698</v>
      </c>
    </row>
    <row r="7583" spans="1:24">
      <c r="A7583" t="s">
        <v>46410</v>
      </c>
      <c r="B7583" t="s">
        <v>46411</v>
      </c>
      <c r="C7583" t="s">
        <v>15019</v>
      </c>
      <c r="D7583" t="s">
        <v>15088</v>
      </c>
      <c r="E7583" t="s">
        <v>15089</v>
      </c>
      <c r="F7583">
        <v>22</v>
      </c>
      <c r="G7583" t="s">
        <v>4095</v>
      </c>
      <c r="H7583" t="s">
        <v>46412</v>
      </c>
      <c r="I7583" t="s">
        <v>15011</v>
      </c>
      <c r="J7583" t="s">
        <v>15022</v>
      </c>
      <c r="K7583" s="72">
        <v>41792.467731481483</v>
      </c>
      <c r="L7583" s="72">
        <v>41794.442083333335</v>
      </c>
      <c r="P7583" t="s">
        <v>15256</v>
      </c>
      <c r="Q7583" t="s">
        <v>23314</v>
      </c>
      <c r="R7583" t="s">
        <v>4100</v>
      </c>
      <c r="U7583" t="s">
        <v>3831</v>
      </c>
      <c r="W7583" t="s">
        <v>4108</v>
      </c>
      <c r="X7583" t="s">
        <v>3959</v>
      </c>
    </row>
    <row r="7584" spans="1:24">
      <c r="A7584" t="s">
        <v>46413</v>
      </c>
      <c r="B7584" t="s">
        <v>6701</v>
      </c>
      <c r="C7584" t="s">
        <v>15267</v>
      </c>
      <c r="D7584" t="s">
        <v>15011</v>
      </c>
      <c r="E7584" t="s">
        <v>3788</v>
      </c>
      <c r="G7584" t="s">
        <v>6693</v>
      </c>
      <c r="H7584" t="s">
        <v>46414</v>
      </c>
      <c r="I7584" t="s">
        <v>15011</v>
      </c>
      <c r="J7584" t="s">
        <v>46415</v>
      </c>
      <c r="K7584" s="72">
        <v>41095.639421296299</v>
      </c>
      <c r="L7584" s="72">
        <v>41095.639421296299</v>
      </c>
      <c r="M7584" t="s">
        <v>46416</v>
      </c>
      <c r="P7584" t="s">
        <v>12517</v>
      </c>
      <c r="Q7584" t="s">
        <v>27195</v>
      </c>
      <c r="R7584" t="s">
        <v>35</v>
      </c>
      <c r="S7584" t="s">
        <v>6701</v>
      </c>
      <c r="T7584" t="s">
        <v>46365</v>
      </c>
      <c r="V7584" t="s">
        <v>6701</v>
      </c>
      <c r="W7584" t="s">
        <v>6700</v>
      </c>
      <c r="X7584" t="s">
        <v>4905</v>
      </c>
    </row>
    <row r="7585" spans="1:24">
      <c r="A7585" t="s">
        <v>46417</v>
      </c>
      <c r="B7585" t="s">
        <v>46418</v>
      </c>
      <c r="C7585" t="s">
        <v>16861</v>
      </c>
      <c r="D7585" t="s">
        <v>15011</v>
      </c>
      <c r="E7585" t="s">
        <v>3788</v>
      </c>
      <c r="G7585" t="s">
        <v>6693</v>
      </c>
      <c r="H7585" t="s">
        <v>46419</v>
      </c>
      <c r="I7585" t="s">
        <v>15011</v>
      </c>
      <c r="J7585" t="s">
        <v>46420</v>
      </c>
      <c r="K7585" s="72">
        <v>41095.639502314814</v>
      </c>
      <c r="L7585" s="72">
        <v>41095.639502314814</v>
      </c>
      <c r="M7585" t="s">
        <v>46421</v>
      </c>
      <c r="P7585" t="s">
        <v>12517</v>
      </c>
      <c r="Q7585" t="s">
        <v>27195</v>
      </c>
      <c r="R7585" t="s">
        <v>35</v>
      </c>
      <c r="T7585" t="s">
        <v>46365</v>
      </c>
      <c r="W7585" t="s">
        <v>6702</v>
      </c>
      <c r="X7585" t="s">
        <v>4905</v>
      </c>
    </row>
    <row r="7586" spans="1:24">
      <c r="A7586" t="s">
        <v>46422</v>
      </c>
      <c r="B7586" t="s">
        <v>46423</v>
      </c>
      <c r="C7586" t="s">
        <v>15267</v>
      </c>
      <c r="D7586" t="s">
        <v>15011</v>
      </c>
      <c r="E7586" t="s">
        <v>3788</v>
      </c>
      <c r="G7586" t="s">
        <v>6693</v>
      </c>
      <c r="H7586" t="s">
        <v>46424</v>
      </c>
      <c r="I7586" t="s">
        <v>15011</v>
      </c>
      <c r="J7586" t="s">
        <v>46425</v>
      </c>
      <c r="K7586" s="72">
        <v>41095.639594907407</v>
      </c>
      <c r="L7586" s="72">
        <v>41095.639594907407</v>
      </c>
      <c r="M7586" t="s">
        <v>46426</v>
      </c>
      <c r="P7586" t="s">
        <v>12517</v>
      </c>
      <c r="Q7586" t="s">
        <v>26884</v>
      </c>
      <c r="R7586" t="s">
        <v>35</v>
      </c>
      <c r="T7586" t="s">
        <v>46365</v>
      </c>
      <c r="U7586" t="s">
        <v>6699</v>
      </c>
      <c r="W7586" t="s">
        <v>6703</v>
      </c>
      <c r="X7586" t="s">
        <v>6704</v>
      </c>
    </row>
    <row r="7587" spans="1:24">
      <c r="A7587" t="s">
        <v>46427</v>
      </c>
      <c r="B7587" t="s">
        <v>707</v>
      </c>
      <c r="C7587" t="s">
        <v>15019</v>
      </c>
      <c r="D7587" t="s">
        <v>5664</v>
      </c>
      <c r="E7587" t="s">
        <v>15028</v>
      </c>
      <c r="G7587" t="s">
        <v>697</v>
      </c>
      <c r="H7587" t="s">
        <v>46428</v>
      </c>
      <c r="I7587" t="s">
        <v>15011</v>
      </c>
      <c r="J7587" t="s">
        <v>15022</v>
      </c>
      <c r="K7587" s="72">
        <v>41096.562928240739</v>
      </c>
      <c r="L7587" s="72">
        <v>41673.547569444447</v>
      </c>
      <c r="M7587" t="s">
        <v>46429</v>
      </c>
      <c r="P7587" t="s">
        <v>705</v>
      </c>
      <c r="Q7587" t="s">
        <v>46430</v>
      </c>
      <c r="R7587" t="s">
        <v>35</v>
      </c>
      <c r="S7587" t="s">
        <v>707</v>
      </c>
      <c r="U7587" t="s">
        <v>576</v>
      </c>
      <c r="V7587" t="s">
        <v>707</v>
      </c>
      <c r="W7587" t="s">
        <v>705</v>
      </c>
      <c r="X7587" t="s">
        <v>706</v>
      </c>
    </row>
    <row r="7588" spans="1:24">
      <c r="A7588" t="s">
        <v>46431</v>
      </c>
      <c r="B7588" t="s">
        <v>1538</v>
      </c>
      <c r="C7588" t="s">
        <v>15019</v>
      </c>
      <c r="E7588" t="s">
        <v>1526</v>
      </c>
      <c r="F7588">
        <v>28</v>
      </c>
      <c r="G7588" t="s">
        <v>1526</v>
      </c>
      <c r="H7588" t="s">
        <v>46432</v>
      </c>
      <c r="I7588" t="s">
        <v>15011</v>
      </c>
      <c r="J7588" t="s">
        <v>15022</v>
      </c>
      <c r="K7588" s="72">
        <v>41096.851284722223</v>
      </c>
      <c r="L7588" s="72">
        <v>41702.411319444444</v>
      </c>
      <c r="P7588" t="s">
        <v>46433</v>
      </c>
      <c r="Q7588" t="s">
        <v>46434</v>
      </c>
      <c r="W7588" t="s">
        <v>1538</v>
      </c>
    </row>
    <row r="7589" spans="1:24">
      <c r="A7589" t="s">
        <v>46435</v>
      </c>
      <c r="B7589" t="s">
        <v>46436</v>
      </c>
      <c r="C7589" t="s">
        <v>15019</v>
      </c>
      <c r="D7589" t="s">
        <v>16705</v>
      </c>
      <c r="E7589" t="s">
        <v>15125</v>
      </c>
      <c r="G7589" t="s">
        <v>8717</v>
      </c>
      <c r="H7589" t="s">
        <v>46437</v>
      </c>
      <c r="I7589" t="s">
        <v>15011</v>
      </c>
      <c r="J7589" t="s">
        <v>15022</v>
      </c>
      <c r="K7589" s="72">
        <v>41097.59039351852</v>
      </c>
      <c r="L7589" s="72">
        <v>41097.59039351852</v>
      </c>
      <c r="P7589" t="s">
        <v>17207</v>
      </c>
      <c r="Q7589" t="s">
        <v>46438</v>
      </c>
      <c r="R7589" t="s">
        <v>8782</v>
      </c>
      <c r="S7589" t="s">
        <v>8780</v>
      </c>
      <c r="W7589" t="s">
        <v>8780</v>
      </c>
      <c r="X7589" t="s">
        <v>8781</v>
      </c>
    </row>
    <row r="7590" spans="1:24">
      <c r="A7590" t="s">
        <v>46439</v>
      </c>
      <c r="B7590" t="s">
        <v>46440</v>
      </c>
      <c r="C7590" t="s">
        <v>15019</v>
      </c>
      <c r="D7590" t="s">
        <v>16705</v>
      </c>
      <c r="E7590" t="s">
        <v>15119</v>
      </c>
      <c r="G7590" t="s">
        <v>4789</v>
      </c>
      <c r="H7590" t="s">
        <v>46441</v>
      </c>
      <c r="I7590" t="s">
        <v>15011</v>
      </c>
      <c r="J7590" t="s">
        <v>15022</v>
      </c>
      <c r="K7590" s="72">
        <v>41097.590486111112</v>
      </c>
      <c r="L7590" s="72">
        <v>41097.591851851852</v>
      </c>
      <c r="M7590" t="s">
        <v>27461</v>
      </c>
      <c r="P7590" t="s">
        <v>16708</v>
      </c>
      <c r="Q7590" t="s">
        <v>46442</v>
      </c>
      <c r="R7590" t="s">
        <v>7869</v>
      </c>
      <c r="S7590" t="s">
        <v>7870</v>
      </c>
      <c r="W7590" t="s">
        <v>7867</v>
      </c>
      <c r="X7590" t="s">
        <v>7868</v>
      </c>
    </row>
    <row r="7591" spans="1:24">
      <c r="A7591" t="s">
        <v>46443</v>
      </c>
      <c r="B7591" t="s">
        <v>46444</v>
      </c>
      <c r="C7591" t="s">
        <v>15019</v>
      </c>
      <c r="D7591" t="s">
        <v>5734</v>
      </c>
      <c r="E7591" t="s">
        <v>15058</v>
      </c>
      <c r="G7591" t="s">
        <v>11216</v>
      </c>
      <c r="H7591" t="s">
        <v>46445</v>
      </c>
      <c r="I7591" t="s">
        <v>15011</v>
      </c>
      <c r="J7591" t="s">
        <v>15022</v>
      </c>
      <c r="K7591" s="72">
        <v>41097.591944444444</v>
      </c>
      <c r="L7591" s="72">
        <v>41097.591944444444</v>
      </c>
      <c r="M7591" t="s">
        <v>46446</v>
      </c>
      <c r="P7591" t="s">
        <v>12517</v>
      </c>
      <c r="Q7591" t="s">
        <v>46442</v>
      </c>
      <c r="W7591" t="s">
        <v>3215</v>
      </c>
      <c r="X7591" t="s">
        <v>899</v>
      </c>
    </row>
    <row r="7592" spans="1:24">
      <c r="A7592" t="s">
        <v>46447</v>
      </c>
      <c r="B7592" t="s">
        <v>46448</v>
      </c>
      <c r="C7592" t="s">
        <v>15019</v>
      </c>
      <c r="D7592" t="s">
        <v>5734</v>
      </c>
      <c r="E7592" t="s">
        <v>15058</v>
      </c>
      <c r="G7592" t="s">
        <v>11216</v>
      </c>
      <c r="H7592" t="s">
        <v>46449</v>
      </c>
      <c r="I7592" t="s">
        <v>15011</v>
      </c>
      <c r="J7592" t="s">
        <v>15022</v>
      </c>
      <c r="K7592" s="72">
        <v>41097.59202546296</v>
      </c>
      <c r="L7592" s="72">
        <v>41097.59202546296</v>
      </c>
      <c r="M7592" t="s">
        <v>46450</v>
      </c>
      <c r="P7592" t="s">
        <v>12517</v>
      </c>
      <c r="Q7592" t="s">
        <v>46442</v>
      </c>
      <c r="W7592" t="s">
        <v>2148</v>
      </c>
      <c r="X7592" t="s">
        <v>899</v>
      </c>
    </row>
    <row r="7593" spans="1:24">
      <c r="A7593" t="s">
        <v>46451</v>
      </c>
      <c r="B7593" t="s">
        <v>46452</v>
      </c>
      <c r="C7593" t="s">
        <v>15019</v>
      </c>
      <c r="D7593" t="s">
        <v>5734</v>
      </c>
      <c r="E7593" t="s">
        <v>15058</v>
      </c>
      <c r="G7593" t="s">
        <v>11216</v>
      </c>
      <c r="H7593" t="s">
        <v>46453</v>
      </c>
      <c r="I7593" t="s">
        <v>15011</v>
      </c>
      <c r="J7593" t="s">
        <v>15022</v>
      </c>
      <c r="K7593" s="72">
        <v>41097.592106481483</v>
      </c>
      <c r="L7593" s="72">
        <v>41097.592106481483</v>
      </c>
      <c r="M7593" t="s">
        <v>46454</v>
      </c>
      <c r="P7593" t="s">
        <v>12517</v>
      </c>
      <c r="Q7593" t="s">
        <v>46442</v>
      </c>
      <c r="W7593" t="s">
        <v>2154</v>
      </c>
      <c r="X7593" t="s">
        <v>899</v>
      </c>
    </row>
    <row r="7594" spans="1:24">
      <c r="A7594" t="s">
        <v>46455</v>
      </c>
      <c r="B7594" t="s">
        <v>46456</v>
      </c>
      <c r="C7594" t="s">
        <v>15019</v>
      </c>
      <c r="D7594" t="s">
        <v>5734</v>
      </c>
      <c r="E7594" t="s">
        <v>15058</v>
      </c>
      <c r="G7594" t="s">
        <v>11216</v>
      </c>
      <c r="H7594" t="s">
        <v>46457</v>
      </c>
      <c r="I7594" t="s">
        <v>15011</v>
      </c>
      <c r="J7594" t="s">
        <v>15022</v>
      </c>
      <c r="K7594" s="72">
        <v>41097.592210648145</v>
      </c>
      <c r="L7594" s="72">
        <v>41097.592210648145</v>
      </c>
      <c r="M7594" t="s">
        <v>46458</v>
      </c>
      <c r="P7594" t="s">
        <v>12517</v>
      </c>
      <c r="Q7594" t="s">
        <v>46442</v>
      </c>
      <c r="W7594" t="s">
        <v>3370</v>
      </c>
      <c r="X7594" t="s">
        <v>899</v>
      </c>
    </row>
    <row r="7595" spans="1:24">
      <c r="A7595" t="s">
        <v>46459</v>
      </c>
      <c r="B7595" t="s">
        <v>46460</v>
      </c>
      <c r="C7595" t="s">
        <v>15019</v>
      </c>
      <c r="D7595" t="s">
        <v>5734</v>
      </c>
      <c r="E7595" t="s">
        <v>15058</v>
      </c>
      <c r="G7595" t="s">
        <v>11216</v>
      </c>
      <c r="H7595" t="s">
        <v>46461</v>
      </c>
      <c r="I7595" t="s">
        <v>15011</v>
      </c>
      <c r="J7595" t="s">
        <v>15022</v>
      </c>
      <c r="K7595" s="72">
        <v>41097.592303240737</v>
      </c>
      <c r="L7595" s="72">
        <v>41097.592303240737</v>
      </c>
      <c r="M7595" t="s">
        <v>46462</v>
      </c>
      <c r="P7595" t="s">
        <v>12517</v>
      </c>
      <c r="Q7595" t="s">
        <v>46442</v>
      </c>
      <c r="W7595" t="s">
        <v>3408</v>
      </c>
      <c r="X7595" t="s">
        <v>899</v>
      </c>
    </row>
    <row r="7596" spans="1:24">
      <c r="A7596" t="s">
        <v>46463</v>
      </c>
      <c r="B7596" t="s">
        <v>46464</v>
      </c>
      <c r="C7596" t="s">
        <v>15034</v>
      </c>
      <c r="D7596" t="s">
        <v>15081</v>
      </c>
      <c r="E7596" t="s">
        <v>15373</v>
      </c>
      <c r="G7596" t="s">
        <v>937</v>
      </c>
      <c r="H7596" t="s">
        <v>46465</v>
      </c>
      <c r="I7596" t="s">
        <v>15011</v>
      </c>
      <c r="J7596" t="s">
        <v>44065</v>
      </c>
      <c r="K7596" s="72">
        <v>39513.718159722222</v>
      </c>
      <c r="L7596" s="72">
        <v>39910.418020833335</v>
      </c>
      <c r="M7596" t="s">
        <v>17782</v>
      </c>
      <c r="P7596" t="s">
        <v>17777</v>
      </c>
      <c r="Q7596" t="s">
        <v>18116</v>
      </c>
      <c r="R7596" t="s">
        <v>35</v>
      </c>
      <c r="S7596" t="s">
        <v>1007</v>
      </c>
      <c r="T7596" t="s">
        <v>37836</v>
      </c>
      <c r="U7596" t="s">
        <v>1006</v>
      </c>
      <c r="V7596" t="s">
        <v>1005</v>
      </c>
      <c r="W7596" t="s">
        <v>1003</v>
      </c>
      <c r="X7596" t="s">
        <v>758</v>
      </c>
    </row>
    <row r="7597" spans="1:24">
      <c r="A7597" t="s">
        <v>46466</v>
      </c>
      <c r="B7597" t="s">
        <v>46467</v>
      </c>
      <c r="C7597" t="s">
        <v>15019</v>
      </c>
      <c r="D7597" t="s">
        <v>5734</v>
      </c>
      <c r="E7597" t="s">
        <v>15058</v>
      </c>
      <c r="G7597" t="s">
        <v>11216</v>
      </c>
      <c r="H7597" t="s">
        <v>46468</v>
      </c>
      <c r="I7597" t="s">
        <v>15011</v>
      </c>
      <c r="J7597" t="s">
        <v>15022</v>
      </c>
      <c r="K7597" s="72">
        <v>41097.59238425926</v>
      </c>
      <c r="L7597" s="72">
        <v>41097.59238425926</v>
      </c>
      <c r="M7597" t="s">
        <v>46469</v>
      </c>
      <c r="P7597" t="s">
        <v>12517</v>
      </c>
      <c r="Q7597" t="s">
        <v>46442</v>
      </c>
      <c r="W7597" t="s">
        <v>3427</v>
      </c>
      <c r="X7597" t="s">
        <v>899</v>
      </c>
    </row>
    <row r="7598" spans="1:24">
      <c r="A7598" t="s">
        <v>46470</v>
      </c>
      <c r="B7598" t="s">
        <v>46471</v>
      </c>
      <c r="C7598" t="s">
        <v>15019</v>
      </c>
      <c r="D7598" t="s">
        <v>5734</v>
      </c>
      <c r="E7598" t="s">
        <v>15058</v>
      </c>
      <c r="G7598" t="s">
        <v>11216</v>
      </c>
      <c r="H7598" t="s">
        <v>46472</v>
      </c>
      <c r="I7598" t="s">
        <v>15011</v>
      </c>
      <c r="J7598" t="s">
        <v>15022</v>
      </c>
      <c r="K7598" s="72">
        <v>41097.592453703706</v>
      </c>
      <c r="L7598" s="72">
        <v>41097.592453703706</v>
      </c>
      <c r="M7598" t="s">
        <v>46473</v>
      </c>
      <c r="P7598" t="s">
        <v>12517</v>
      </c>
      <c r="Q7598" t="s">
        <v>46442</v>
      </c>
      <c r="W7598" t="s">
        <v>3440</v>
      </c>
      <c r="X7598" t="s">
        <v>899</v>
      </c>
    </row>
    <row r="7599" spans="1:24">
      <c r="A7599" t="s">
        <v>46474</v>
      </c>
      <c r="B7599" t="s">
        <v>46475</v>
      </c>
      <c r="C7599" t="s">
        <v>15019</v>
      </c>
      <c r="E7599" t="s">
        <v>16262</v>
      </c>
      <c r="G7599" t="s">
        <v>14943</v>
      </c>
      <c r="I7599" t="s">
        <v>15011</v>
      </c>
      <c r="J7599" t="s">
        <v>15022</v>
      </c>
      <c r="K7599" s="72">
        <v>41097.630578703705</v>
      </c>
      <c r="L7599" s="72">
        <v>42111.672326388885</v>
      </c>
      <c r="Q7599" t="s">
        <v>40668</v>
      </c>
      <c r="W7599" t="s">
        <v>14943</v>
      </c>
    </row>
    <row r="7600" spans="1:24">
      <c r="A7600" t="s">
        <v>46476</v>
      </c>
      <c r="B7600" t="s">
        <v>46477</v>
      </c>
      <c r="C7600" t="s">
        <v>15019</v>
      </c>
      <c r="E7600" t="s">
        <v>16262</v>
      </c>
      <c r="G7600" t="s">
        <v>14944</v>
      </c>
      <c r="I7600" t="s">
        <v>15011</v>
      </c>
      <c r="J7600" t="s">
        <v>15022</v>
      </c>
      <c r="K7600" s="72">
        <v>41097.63113425926</v>
      </c>
      <c r="L7600" s="72">
        <v>42111.672546296293</v>
      </c>
      <c r="Q7600" t="s">
        <v>40668</v>
      </c>
      <c r="W7600" t="s">
        <v>14944</v>
      </c>
    </row>
    <row r="7601" spans="1:24">
      <c r="A7601" t="s">
        <v>46478</v>
      </c>
      <c r="B7601" t="s">
        <v>7201</v>
      </c>
      <c r="C7601" t="s">
        <v>15019</v>
      </c>
      <c r="D7601" t="s">
        <v>5594</v>
      </c>
      <c r="E7601" t="s">
        <v>15094</v>
      </c>
      <c r="G7601" t="s">
        <v>6841</v>
      </c>
      <c r="H7601" t="s">
        <v>46479</v>
      </c>
      <c r="I7601" t="s">
        <v>15011</v>
      </c>
      <c r="J7601" t="s">
        <v>16246</v>
      </c>
      <c r="K7601" s="72">
        <v>42146.683981481481</v>
      </c>
      <c r="L7601" s="72">
        <v>42146.683981481481</v>
      </c>
      <c r="M7601" t="s">
        <v>46480</v>
      </c>
      <c r="P7601" t="s">
        <v>15663</v>
      </c>
      <c r="Q7601" t="s">
        <v>29040</v>
      </c>
      <c r="R7601" t="s">
        <v>35</v>
      </c>
      <c r="T7601" t="s">
        <v>15115</v>
      </c>
      <c r="U7601" t="s">
        <v>7202</v>
      </c>
      <c r="W7601" t="s">
        <v>7201</v>
      </c>
      <c r="X7601" t="s">
        <v>93</v>
      </c>
    </row>
    <row r="7602" spans="1:24">
      <c r="A7602" t="s">
        <v>46481</v>
      </c>
      <c r="B7602" t="s">
        <v>645</v>
      </c>
      <c r="C7602" t="s">
        <v>15019</v>
      </c>
      <c r="D7602" t="s">
        <v>5719</v>
      </c>
      <c r="E7602" t="s">
        <v>15009</v>
      </c>
      <c r="G7602" t="s">
        <v>518</v>
      </c>
      <c r="H7602" t="s">
        <v>46482</v>
      </c>
      <c r="I7602" t="s">
        <v>15011</v>
      </c>
      <c r="J7602" t="s">
        <v>15022</v>
      </c>
      <c r="K7602" s="72">
        <v>41097.685995370368</v>
      </c>
      <c r="L7602" s="72">
        <v>41097.685995370368</v>
      </c>
      <c r="M7602" t="s">
        <v>40718</v>
      </c>
      <c r="P7602" t="s">
        <v>40719</v>
      </c>
      <c r="Q7602" t="s">
        <v>46442</v>
      </c>
      <c r="R7602" t="s">
        <v>35</v>
      </c>
      <c r="S7602" t="s">
        <v>645</v>
      </c>
      <c r="U7602" t="s">
        <v>644</v>
      </c>
      <c r="V7602" t="s">
        <v>645</v>
      </c>
      <c r="W7602" t="s">
        <v>642</v>
      </c>
      <c r="X7602" t="s">
        <v>643</v>
      </c>
    </row>
    <row r="7603" spans="1:24">
      <c r="A7603" t="s">
        <v>46483</v>
      </c>
      <c r="B7603" t="s">
        <v>46484</v>
      </c>
      <c r="C7603" t="s">
        <v>15034</v>
      </c>
      <c r="D7603" t="s">
        <v>15081</v>
      </c>
      <c r="E7603" t="s">
        <v>15058</v>
      </c>
      <c r="G7603" t="s">
        <v>12436</v>
      </c>
      <c r="I7603" t="s">
        <v>15011</v>
      </c>
      <c r="J7603" t="s">
        <v>15022</v>
      </c>
      <c r="K7603" s="72">
        <v>41823.415729166663</v>
      </c>
      <c r="L7603" s="72">
        <v>41823.415729166663</v>
      </c>
      <c r="M7603" t="s">
        <v>46485</v>
      </c>
      <c r="P7603" t="s">
        <v>7274</v>
      </c>
      <c r="Q7603" t="s">
        <v>24175</v>
      </c>
      <c r="R7603" t="s">
        <v>35</v>
      </c>
      <c r="T7603" t="s">
        <v>36550</v>
      </c>
      <c r="W7603" t="s">
        <v>7274</v>
      </c>
    </row>
    <row r="7604" spans="1:24">
      <c r="A7604" t="s">
        <v>46486</v>
      </c>
      <c r="B7604" t="s">
        <v>46487</v>
      </c>
      <c r="C7604" t="s">
        <v>15019</v>
      </c>
      <c r="D7604" t="s">
        <v>5719</v>
      </c>
      <c r="E7604" t="s">
        <v>15009</v>
      </c>
      <c r="G7604" t="s">
        <v>5031</v>
      </c>
      <c r="H7604" t="s">
        <v>30326</v>
      </c>
      <c r="I7604" t="s">
        <v>15011</v>
      </c>
      <c r="J7604" t="s">
        <v>15022</v>
      </c>
      <c r="K7604" s="72">
        <v>44392.873460648145</v>
      </c>
      <c r="L7604" s="72">
        <v>44392.873460648145</v>
      </c>
      <c r="M7604" t="s">
        <v>15643</v>
      </c>
      <c r="P7604" t="s">
        <v>15644</v>
      </c>
      <c r="Q7604" t="s">
        <v>15645</v>
      </c>
      <c r="R7604" t="s">
        <v>35</v>
      </c>
      <c r="S7604" t="s">
        <v>46488</v>
      </c>
      <c r="T7604" t="s">
        <v>15645</v>
      </c>
      <c r="U7604" t="s">
        <v>46489</v>
      </c>
      <c r="W7604" t="s">
        <v>46490</v>
      </c>
      <c r="X7604" t="s">
        <v>15649</v>
      </c>
    </row>
    <row r="7605" spans="1:24">
      <c r="A7605" t="s">
        <v>46491</v>
      </c>
      <c r="B7605" t="s">
        <v>3832</v>
      </c>
      <c r="C7605" t="s">
        <v>15008</v>
      </c>
      <c r="D7605" t="s">
        <v>15088</v>
      </c>
      <c r="E7605" t="s">
        <v>15089</v>
      </c>
      <c r="F7605">
        <v>22</v>
      </c>
      <c r="G7605" t="s">
        <v>4248</v>
      </c>
      <c r="H7605" t="s">
        <v>46492</v>
      </c>
      <c r="I7605" t="s">
        <v>15011</v>
      </c>
      <c r="J7605" t="s">
        <v>46493</v>
      </c>
      <c r="K7605" s="72">
        <v>41100.557638888888</v>
      </c>
      <c r="L7605" s="72">
        <v>41100.564837962964</v>
      </c>
      <c r="P7605" t="s">
        <v>15614</v>
      </c>
      <c r="Q7605" t="s">
        <v>23410</v>
      </c>
      <c r="R7605" t="s">
        <v>35</v>
      </c>
      <c r="S7605" t="s">
        <v>3832</v>
      </c>
      <c r="T7605" t="s">
        <v>46494</v>
      </c>
      <c r="U7605" t="s">
        <v>3831</v>
      </c>
      <c r="V7605" t="s">
        <v>3832</v>
      </c>
      <c r="W7605" t="s">
        <v>3830</v>
      </c>
    </row>
    <row r="7606" spans="1:24">
      <c r="A7606" t="s">
        <v>46495</v>
      </c>
      <c r="B7606" t="s">
        <v>3836</v>
      </c>
      <c r="C7606" t="s">
        <v>15008</v>
      </c>
      <c r="D7606" t="s">
        <v>15088</v>
      </c>
      <c r="E7606" t="s">
        <v>15089</v>
      </c>
      <c r="F7606">
        <v>22</v>
      </c>
      <c r="G7606" t="s">
        <v>4248</v>
      </c>
      <c r="H7606" t="s">
        <v>46496</v>
      </c>
      <c r="I7606" t="s">
        <v>15011</v>
      </c>
      <c r="J7606" t="s">
        <v>46493</v>
      </c>
      <c r="K7606" s="72">
        <v>41100.557662037034</v>
      </c>
      <c r="L7606" s="72">
        <v>41100.564918981479</v>
      </c>
      <c r="P7606" t="s">
        <v>15614</v>
      </c>
      <c r="Q7606" t="s">
        <v>23410</v>
      </c>
      <c r="R7606" t="s">
        <v>35</v>
      </c>
      <c r="S7606" t="s">
        <v>3836</v>
      </c>
      <c r="T7606" t="s">
        <v>46494</v>
      </c>
      <c r="U7606" t="s">
        <v>3831</v>
      </c>
      <c r="V7606" t="s">
        <v>3836</v>
      </c>
      <c r="W7606" t="s">
        <v>3835</v>
      </c>
    </row>
    <row r="7607" spans="1:24">
      <c r="A7607" t="s">
        <v>46497</v>
      </c>
      <c r="B7607" t="s">
        <v>3839</v>
      </c>
      <c r="C7607" t="s">
        <v>15008</v>
      </c>
      <c r="D7607" t="s">
        <v>15088</v>
      </c>
      <c r="E7607" t="s">
        <v>15089</v>
      </c>
      <c r="F7607">
        <v>22</v>
      </c>
      <c r="G7607" t="s">
        <v>4248</v>
      </c>
      <c r="H7607" t="s">
        <v>46498</v>
      </c>
      <c r="I7607" t="s">
        <v>15011</v>
      </c>
      <c r="J7607" t="s">
        <v>46493</v>
      </c>
      <c r="K7607" s="72">
        <v>41100.557685185187</v>
      </c>
      <c r="L7607" s="72">
        <v>41100.564988425926</v>
      </c>
      <c r="P7607" t="s">
        <v>15614</v>
      </c>
      <c r="Q7607" t="s">
        <v>23410</v>
      </c>
      <c r="R7607" t="s">
        <v>35</v>
      </c>
      <c r="S7607" t="s">
        <v>3839</v>
      </c>
      <c r="T7607" t="s">
        <v>46494</v>
      </c>
      <c r="U7607" t="s">
        <v>3838</v>
      </c>
      <c r="V7607" t="s">
        <v>3839</v>
      </c>
      <c r="W7607" t="s">
        <v>3837</v>
      </c>
    </row>
    <row r="7608" spans="1:24">
      <c r="A7608" t="s">
        <v>46499</v>
      </c>
      <c r="B7608" t="s">
        <v>3843</v>
      </c>
      <c r="C7608" t="s">
        <v>15008</v>
      </c>
      <c r="D7608" t="s">
        <v>15088</v>
      </c>
      <c r="E7608" t="s">
        <v>15089</v>
      </c>
      <c r="F7608">
        <v>22</v>
      </c>
      <c r="G7608" t="s">
        <v>4248</v>
      </c>
      <c r="H7608" t="s">
        <v>46500</v>
      </c>
      <c r="I7608" t="s">
        <v>15011</v>
      </c>
      <c r="J7608" t="s">
        <v>46493</v>
      </c>
      <c r="K7608" s="72">
        <v>41100.557719907411</v>
      </c>
      <c r="L7608" s="72">
        <v>41100.565069444441</v>
      </c>
      <c r="P7608" t="s">
        <v>15614</v>
      </c>
      <c r="Q7608" t="s">
        <v>23410</v>
      </c>
      <c r="R7608" t="s">
        <v>35</v>
      </c>
      <c r="S7608" t="s">
        <v>3843</v>
      </c>
      <c r="T7608" t="s">
        <v>46494</v>
      </c>
      <c r="U7608" t="s">
        <v>3838</v>
      </c>
      <c r="V7608" t="s">
        <v>3843</v>
      </c>
      <c r="W7608" t="s">
        <v>3842</v>
      </c>
    </row>
    <row r="7609" spans="1:24">
      <c r="A7609" t="s">
        <v>46501</v>
      </c>
      <c r="B7609" t="s">
        <v>3845</v>
      </c>
      <c r="C7609" t="s">
        <v>15008</v>
      </c>
      <c r="D7609" t="s">
        <v>15088</v>
      </c>
      <c r="E7609" t="s">
        <v>15089</v>
      </c>
      <c r="F7609">
        <v>22</v>
      </c>
      <c r="G7609" t="s">
        <v>4248</v>
      </c>
      <c r="H7609" t="s">
        <v>46502</v>
      </c>
      <c r="I7609" t="s">
        <v>15011</v>
      </c>
      <c r="J7609" t="s">
        <v>46493</v>
      </c>
      <c r="K7609" s="72">
        <v>41100.557743055557</v>
      </c>
      <c r="L7609" s="72">
        <v>41100.565127314818</v>
      </c>
      <c r="P7609" t="s">
        <v>15614</v>
      </c>
      <c r="Q7609" t="s">
        <v>23410</v>
      </c>
      <c r="R7609" t="s">
        <v>35</v>
      </c>
      <c r="S7609" t="s">
        <v>3845</v>
      </c>
      <c r="T7609" t="s">
        <v>46494</v>
      </c>
      <c r="U7609" t="s">
        <v>3838</v>
      </c>
      <c r="V7609" t="s">
        <v>3845</v>
      </c>
      <c r="W7609" t="s">
        <v>3844</v>
      </c>
    </row>
    <row r="7610" spans="1:24">
      <c r="A7610" t="s">
        <v>46503</v>
      </c>
      <c r="B7610" t="s">
        <v>3827</v>
      </c>
      <c r="C7610" t="s">
        <v>15008</v>
      </c>
      <c r="D7610" t="s">
        <v>15088</v>
      </c>
      <c r="E7610" t="s">
        <v>15089</v>
      </c>
      <c r="F7610">
        <v>22</v>
      </c>
      <c r="G7610" t="s">
        <v>4248</v>
      </c>
      <c r="H7610" t="s">
        <v>46504</v>
      </c>
      <c r="I7610" t="s">
        <v>15011</v>
      </c>
      <c r="J7610" t="s">
        <v>46493</v>
      </c>
      <c r="K7610" s="72">
        <v>41100.557766203703</v>
      </c>
      <c r="L7610" s="72">
        <v>41100.565208333333</v>
      </c>
      <c r="P7610" t="s">
        <v>15614</v>
      </c>
      <c r="Q7610" t="s">
        <v>23410</v>
      </c>
      <c r="R7610" t="s">
        <v>35</v>
      </c>
      <c r="S7610" t="s">
        <v>3827</v>
      </c>
      <c r="T7610" t="s">
        <v>46494</v>
      </c>
      <c r="U7610" t="s">
        <v>3826</v>
      </c>
      <c r="V7610" t="s">
        <v>3827</v>
      </c>
      <c r="W7610" t="s">
        <v>3825</v>
      </c>
    </row>
    <row r="7611" spans="1:24">
      <c r="A7611" t="s">
        <v>46505</v>
      </c>
      <c r="B7611" t="s">
        <v>3230</v>
      </c>
      <c r="C7611" t="s">
        <v>15019</v>
      </c>
      <c r="D7611" t="s">
        <v>5734</v>
      </c>
      <c r="E7611" t="s">
        <v>15125</v>
      </c>
      <c r="G7611" t="s">
        <v>3209</v>
      </c>
      <c r="I7611" t="s">
        <v>15011</v>
      </c>
      <c r="J7611" t="s">
        <v>15022</v>
      </c>
      <c r="K7611" s="72">
        <v>41100.734178240738</v>
      </c>
      <c r="L7611" s="72">
        <v>41100.734178240738</v>
      </c>
      <c r="M7611" t="s">
        <v>46506</v>
      </c>
      <c r="P7611" t="s">
        <v>30868</v>
      </c>
      <c r="Q7611" t="s">
        <v>46507</v>
      </c>
      <c r="R7611" t="s">
        <v>35</v>
      </c>
      <c r="S7611" t="s">
        <v>3230</v>
      </c>
      <c r="U7611" t="s">
        <v>902</v>
      </c>
      <c r="V7611" t="s">
        <v>3230</v>
      </c>
      <c r="W7611" t="s">
        <v>3215</v>
      </c>
      <c r="X7611" t="s">
        <v>3229</v>
      </c>
    </row>
    <row r="7612" spans="1:24">
      <c r="A7612" t="s">
        <v>46508</v>
      </c>
      <c r="B7612" t="s">
        <v>3219</v>
      </c>
      <c r="C7612" t="s">
        <v>15019</v>
      </c>
      <c r="D7612" t="s">
        <v>5734</v>
      </c>
      <c r="E7612" t="s">
        <v>15125</v>
      </c>
      <c r="G7612" t="s">
        <v>3209</v>
      </c>
      <c r="H7612" t="s">
        <v>46509</v>
      </c>
      <c r="I7612" t="s">
        <v>15011</v>
      </c>
      <c r="J7612" t="s">
        <v>15022</v>
      </c>
      <c r="K7612" s="72">
        <v>41100.734270833331</v>
      </c>
      <c r="L7612" s="72">
        <v>41100.734270833331</v>
      </c>
      <c r="M7612" t="s">
        <v>46510</v>
      </c>
      <c r="P7612" t="s">
        <v>30868</v>
      </c>
      <c r="Q7612" t="s">
        <v>46507</v>
      </c>
      <c r="R7612" t="s">
        <v>35</v>
      </c>
      <c r="S7612" t="s">
        <v>3219</v>
      </c>
      <c r="U7612" t="s">
        <v>902</v>
      </c>
      <c r="V7612" t="s">
        <v>3219</v>
      </c>
      <c r="W7612" t="s">
        <v>3215</v>
      </c>
      <c r="X7612" t="s">
        <v>3217</v>
      </c>
    </row>
    <row r="7613" spans="1:24">
      <c r="A7613" t="s">
        <v>46511</v>
      </c>
      <c r="B7613" t="s">
        <v>3252</v>
      </c>
      <c r="C7613" t="s">
        <v>15019</v>
      </c>
      <c r="D7613" t="s">
        <v>5734</v>
      </c>
      <c r="E7613" t="s">
        <v>15125</v>
      </c>
      <c r="G7613" t="s">
        <v>3209</v>
      </c>
      <c r="H7613" t="s">
        <v>46512</v>
      </c>
      <c r="I7613" t="s">
        <v>15011</v>
      </c>
      <c r="J7613" t="s">
        <v>15022</v>
      </c>
      <c r="K7613" s="72">
        <v>41100.734351851854</v>
      </c>
      <c r="L7613" s="72">
        <v>41100.734351851854</v>
      </c>
      <c r="M7613" t="s">
        <v>46513</v>
      </c>
      <c r="P7613" t="s">
        <v>30868</v>
      </c>
      <c r="Q7613" t="s">
        <v>46507</v>
      </c>
      <c r="R7613" t="s">
        <v>35</v>
      </c>
      <c r="S7613" t="s">
        <v>3252</v>
      </c>
      <c r="U7613" t="s">
        <v>902</v>
      </c>
      <c r="V7613" t="s">
        <v>3252</v>
      </c>
      <c r="W7613" t="s">
        <v>3215</v>
      </c>
      <c r="X7613" t="s">
        <v>3251</v>
      </c>
    </row>
    <row r="7614" spans="1:24">
      <c r="A7614" t="s">
        <v>46514</v>
      </c>
      <c r="B7614" t="s">
        <v>46515</v>
      </c>
      <c r="C7614" t="s">
        <v>15034</v>
      </c>
      <c r="D7614" t="s">
        <v>15069</v>
      </c>
      <c r="E7614" t="s">
        <v>15070</v>
      </c>
      <c r="F7614">
        <v>25</v>
      </c>
      <c r="G7614" t="s">
        <v>6012</v>
      </c>
      <c r="H7614" t="s">
        <v>46516</v>
      </c>
      <c r="I7614" t="s">
        <v>15011</v>
      </c>
      <c r="J7614" t="s">
        <v>46517</v>
      </c>
      <c r="K7614" s="72">
        <v>41101.710648148146</v>
      </c>
      <c r="L7614" s="72">
        <v>41101.710648148146</v>
      </c>
      <c r="M7614" t="s">
        <v>46518</v>
      </c>
      <c r="P7614" t="s">
        <v>46519</v>
      </c>
      <c r="Q7614" t="s">
        <v>37990</v>
      </c>
      <c r="R7614" t="s">
        <v>1473</v>
      </c>
      <c r="S7614" t="s">
        <v>46520</v>
      </c>
      <c r="T7614" t="s">
        <v>46521</v>
      </c>
      <c r="U7614" t="s">
        <v>6353</v>
      </c>
      <c r="V7614" t="s">
        <v>24345</v>
      </c>
      <c r="W7614" t="s">
        <v>6358</v>
      </c>
      <c r="X7614" t="s">
        <v>6226</v>
      </c>
    </row>
    <row r="7615" spans="1:24">
      <c r="A7615" t="s">
        <v>46522</v>
      </c>
      <c r="B7615" t="s">
        <v>46523</v>
      </c>
      <c r="C7615" t="s">
        <v>15008</v>
      </c>
      <c r="D7615" t="s">
        <v>15069</v>
      </c>
      <c r="E7615" t="s">
        <v>15070</v>
      </c>
      <c r="F7615">
        <v>25</v>
      </c>
      <c r="G7615" t="s">
        <v>6012</v>
      </c>
      <c r="H7615" t="s">
        <v>46524</v>
      </c>
      <c r="I7615" t="s">
        <v>15011</v>
      </c>
      <c r="J7615" t="s">
        <v>46525</v>
      </c>
      <c r="K7615" s="72">
        <v>41101.710729166669</v>
      </c>
      <c r="L7615" s="72">
        <v>41101.710729166669</v>
      </c>
      <c r="M7615" t="s">
        <v>46518</v>
      </c>
      <c r="P7615" t="s">
        <v>46519</v>
      </c>
      <c r="Q7615" t="s">
        <v>21813</v>
      </c>
      <c r="R7615" t="s">
        <v>1473</v>
      </c>
      <c r="S7615" t="s">
        <v>46526</v>
      </c>
      <c r="T7615" t="s">
        <v>46521</v>
      </c>
      <c r="U7615" t="s">
        <v>6353</v>
      </c>
      <c r="V7615" t="s">
        <v>24345</v>
      </c>
      <c r="W7615" t="s">
        <v>6359</v>
      </c>
      <c r="X7615" t="s">
        <v>6226</v>
      </c>
    </row>
    <row r="7616" spans="1:24">
      <c r="A7616" t="s">
        <v>46527</v>
      </c>
      <c r="B7616" t="s">
        <v>46528</v>
      </c>
      <c r="C7616" t="s">
        <v>15019</v>
      </c>
      <c r="D7616" t="s">
        <v>5719</v>
      </c>
      <c r="E7616" t="s">
        <v>15058</v>
      </c>
      <c r="G7616" t="s">
        <v>11691</v>
      </c>
      <c r="H7616" t="s">
        <v>46529</v>
      </c>
      <c r="I7616" t="s">
        <v>15011</v>
      </c>
      <c r="J7616" t="s">
        <v>15022</v>
      </c>
      <c r="K7616" s="72">
        <v>41101.716562499998</v>
      </c>
      <c r="L7616" s="72">
        <v>41101.716562499998</v>
      </c>
      <c r="M7616" t="s">
        <v>27728</v>
      </c>
      <c r="P7616" t="s">
        <v>18914</v>
      </c>
      <c r="Q7616" t="s">
        <v>18915</v>
      </c>
      <c r="R7616" t="s">
        <v>458</v>
      </c>
      <c r="S7616" t="s">
        <v>11716</v>
      </c>
      <c r="U7616" t="s">
        <v>11717</v>
      </c>
      <c r="V7616" t="s">
        <v>46528</v>
      </c>
      <c r="W7616" t="s">
        <v>11716</v>
      </c>
      <c r="X7616" t="s">
        <v>8051</v>
      </c>
    </row>
    <row r="7617" spans="1:24">
      <c r="A7617" t="s">
        <v>46530</v>
      </c>
      <c r="B7617" t="s">
        <v>46531</v>
      </c>
      <c r="C7617" t="s">
        <v>15019</v>
      </c>
      <c r="D7617" t="s">
        <v>5719</v>
      </c>
      <c r="E7617" t="s">
        <v>15058</v>
      </c>
      <c r="G7617" t="s">
        <v>11691</v>
      </c>
      <c r="H7617" t="s">
        <v>46532</v>
      </c>
      <c r="I7617" t="s">
        <v>15011</v>
      </c>
      <c r="J7617" t="s">
        <v>15022</v>
      </c>
      <c r="K7617" s="72">
        <v>41101.716620370367</v>
      </c>
      <c r="L7617" s="72">
        <v>41101.716620370367</v>
      </c>
      <c r="M7617" t="s">
        <v>27728</v>
      </c>
      <c r="P7617" t="s">
        <v>18914</v>
      </c>
      <c r="Q7617" t="s">
        <v>18915</v>
      </c>
      <c r="R7617" t="s">
        <v>458</v>
      </c>
      <c r="S7617" t="s">
        <v>11720</v>
      </c>
      <c r="U7617" t="s">
        <v>11721</v>
      </c>
      <c r="V7617" t="s">
        <v>46531</v>
      </c>
      <c r="W7617" t="s">
        <v>11720</v>
      </c>
      <c r="X7617" t="s">
        <v>8051</v>
      </c>
    </row>
    <row r="7618" spans="1:24">
      <c r="A7618" t="s">
        <v>46533</v>
      </c>
      <c r="B7618" t="s">
        <v>46534</v>
      </c>
      <c r="C7618" t="s">
        <v>15019</v>
      </c>
      <c r="D7618" t="s">
        <v>5719</v>
      </c>
      <c r="E7618" t="s">
        <v>15058</v>
      </c>
      <c r="G7618" t="s">
        <v>11691</v>
      </c>
      <c r="H7618" t="s">
        <v>46535</v>
      </c>
      <c r="I7618" t="s">
        <v>15011</v>
      </c>
      <c r="J7618" t="s">
        <v>15022</v>
      </c>
      <c r="K7618" s="72">
        <v>41101.716678240744</v>
      </c>
      <c r="L7618" s="72">
        <v>41101.716678240744</v>
      </c>
      <c r="M7618" t="s">
        <v>27728</v>
      </c>
      <c r="P7618" t="s">
        <v>18914</v>
      </c>
      <c r="Q7618" t="s">
        <v>18915</v>
      </c>
      <c r="R7618" t="s">
        <v>458</v>
      </c>
      <c r="S7618" t="s">
        <v>11713</v>
      </c>
      <c r="U7618" t="s">
        <v>11714</v>
      </c>
      <c r="V7618" t="s">
        <v>46534</v>
      </c>
      <c r="W7618" t="s">
        <v>11713</v>
      </c>
      <c r="X7618" t="s">
        <v>8051</v>
      </c>
    </row>
    <row r="7619" spans="1:24">
      <c r="A7619" t="s">
        <v>46536</v>
      </c>
      <c r="B7619" t="s">
        <v>46537</v>
      </c>
      <c r="C7619" t="s">
        <v>15019</v>
      </c>
      <c r="D7619" t="s">
        <v>5719</v>
      </c>
      <c r="E7619" t="s">
        <v>15058</v>
      </c>
      <c r="G7619" t="s">
        <v>11691</v>
      </c>
      <c r="H7619" t="s">
        <v>46538</v>
      </c>
      <c r="I7619" t="s">
        <v>15011</v>
      </c>
      <c r="J7619" t="s">
        <v>15022</v>
      </c>
      <c r="K7619" s="72">
        <v>41101.716736111113</v>
      </c>
      <c r="L7619" s="72">
        <v>41101.716736111113</v>
      </c>
      <c r="M7619" t="s">
        <v>27728</v>
      </c>
      <c r="P7619" t="s">
        <v>18914</v>
      </c>
      <c r="Q7619" t="s">
        <v>18915</v>
      </c>
      <c r="R7619" t="s">
        <v>458</v>
      </c>
      <c r="S7619" t="s">
        <v>11715</v>
      </c>
      <c r="U7619" t="s">
        <v>8052</v>
      </c>
      <c r="V7619" t="s">
        <v>46537</v>
      </c>
      <c r="W7619" t="s">
        <v>11715</v>
      </c>
      <c r="X7619" t="s">
        <v>8051</v>
      </c>
    </row>
    <row r="7620" spans="1:24">
      <c r="A7620" t="s">
        <v>46539</v>
      </c>
      <c r="B7620" t="s">
        <v>46540</v>
      </c>
      <c r="C7620" t="s">
        <v>15019</v>
      </c>
      <c r="D7620" t="s">
        <v>5719</v>
      </c>
      <c r="E7620" t="s">
        <v>15058</v>
      </c>
      <c r="G7620" t="s">
        <v>11691</v>
      </c>
      <c r="H7620" t="s">
        <v>46541</v>
      </c>
      <c r="I7620" t="s">
        <v>15011</v>
      </c>
      <c r="J7620" t="s">
        <v>15022</v>
      </c>
      <c r="K7620" s="72">
        <v>41101.716782407406</v>
      </c>
      <c r="L7620" s="72">
        <v>41101.716782407406</v>
      </c>
      <c r="M7620" t="s">
        <v>27728</v>
      </c>
      <c r="P7620" t="s">
        <v>18914</v>
      </c>
      <c r="Q7620" t="s">
        <v>18915</v>
      </c>
      <c r="R7620" t="s">
        <v>458</v>
      </c>
      <c r="S7620" t="s">
        <v>11718</v>
      </c>
      <c r="U7620" t="s">
        <v>11719</v>
      </c>
      <c r="V7620" t="s">
        <v>46540</v>
      </c>
      <c r="W7620" t="s">
        <v>11718</v>
      </c>
      <c r="X7620" t="s">
        <v>8051</v>
      </c>
    </row>
    <row r="7621" spans="1:24">
      <c r="A7621" t="s">
        <v>46542</v>
      </c>
      <c r="B7621" t="s">
        <v>46543</v>
      </c>
      <c r="C7621" t="s">
        <v>15034</v>
      </c>
      <c r="D7621" t="s">
        <v>15081</v>
      </c>
      <c r="E7621" t="s">
        <v>15373</v>
      </c>
      <c r="G7621" t="s">
        <v>937</v>
      </c>
      <c r="H7621" t="s">
        <v>46544</v>
      </c>
      <c r="I7621" t="s">
        <v>15011</v>
      </c>
      <c r="J7621" t="s">
        <v>44065</v>
      </c>
      <c r="K7621" s="72">
        <v>39513.718229166669</v>
      </c>
      <c r="L7621" s="72">
        <v>39910.418055555558</v>
      </c>
      <c r="M7621" t="s">
        <v>17782</v>
      </c>
      <c r="P7621" t="s">
        <v>17777</v>
      </c>
      <c r="Q7621" t="s">
        <v>18116</v>
      </c>
      <c r="R7621" t="s">
        <v>35</v>
      </c>
      <c r="S7621" t="s">
        <v>1009</v>
      </c>
      <c r="T7621" t="s">
        <v>37836</v>
      </c>
      <c r="U7621" t="s">
        <v>1006</v>
      </c>
      <c r="V7621" t="s">
        <v>1008</v>
      </c>
      <c r="W7621" t="s">
        <v>1003</v>
      </c>
      <c r="X7621" t="s">
        <v>773</v>
      </c>
    </row>
    <row r="7622" spans="1:24">
      <c r="A7622" t="s">
        <v>46545</v>
      </c>
      <c r="B7622" t="s">
        <v>46546</v>
      </c>
      <c r="C7622" t="s">
        <v>15034</v>
      </c>
      <c r="D7622" t="s">
        <v>5719</v>
      </c>
      <c r="E7622" t="s">
        <v>15058</v>
      </c>
      <c r="G7622" t="s">
        <v>11691</v>
      </c>
      <c r="H7622" t="s">
        <v>46547</v>
      </c>
      <c r="I7622" t="s">
        <v>15011</v>
      </c>
      <c r="J7622" t="s">
        <v>17388</v>
      </c>
      <c r="K7622" s="72">
        <v>41101.716898148145</v>
      </c>
      <c r="L7622" s="72">
        <v>41101.716898148145</v>
      </c>
      <c r="M7622" t="s">
        <v>46548</v>
      </c>
      <c r="P7622" t="s">
        <v>18914</v>
      </c>
      <c r="Q7622" t="s">
        <v>46549</v>
      </c>
      <c r="R7622" t="s">
        <v>458</v>
      </c>
      <c r="S7622" t="s">
        <v>11743</v>
      </c>
      <c r="T7622" t="s">
        <v>18915</v>
      </c>
      <c r="U7622" t="s">
        <v>11744</v>
      </c>
      <c r="W7622" t="s">
        <v>11743</v>
      </c>
      <c r="X7622" t="s">
        <v>8051</v>
      </c>
    </row>
    <row r="7623" spans="1:24">
      <c r="A7623" t="s">
        <v>46550</v>
      </c>
      <c r="B7623" t="s">
        <v>46551</v>
      </c>
      <c r="C7623" t="s">
        <v>15019</v>
      </c>
      <c r="D7623" t="s">
        <v>15069</v>
      </c>
      <c r="E7623" t="s">
        <v>15070</v>
      </c>
      <c r="F7623">
        <v>25</v>
      </c>
      <c r="G7623" t="s">
        <v>6012</v>
      </c>
      <c r="H7623" t="s">
        <v>46552</v>
      </c>
      <c r="I7623" t="s">
        <v>15011</v>
      </c>
      <c r="J7623" t="s">
        <v>15022</v>
      </c>
      <c r="K7623" s="72">
        <v>41732.570925925924</v>
      </c>
      <c r="L7623" s="72">
        <v>41732.633703703701</v>
      </c>
      <c r="M7623" t="s">
        <v>46553</v>
      </c>
      <c r="P7623" t="s">
        <v>32293</v>
      </c>
      <c r="Q7623" t="s">
        <v>46554</v>
      </c>
      <c r="R7623" t="s">
        <v>1446</v>
      </c>
      <c r="S7623" t="s">
        <v>6026</v>
      </c>
      <c r="U7623" t="s">
        <v>6028</v>
      </c>
      <c r="W7623" t="s">
        <v>6026</v>
      </c>
      <c r="X7623" t="s">
        <v>6027</v>
      </c>
    </row>
    <row r="7624" spans="1:24">
      <c r="A7624" t="s">
        <v>46555</v>
      </c>
      <c r="B7624" t="s">
        <v>46556</v>
      </c>
      <c r="C7624" t="s">
        <v>15019</v>
      </c>
      <c r="D7624" t="s">
        <v>5719</v>
      </c>
      <c r="E7624" t="s">
        <v>15058</v>
      </c>
      <c r="G7624" t="s">
        <v>11691</v>
      </c>
      <c r="H7624" t="s">
        <v>46557</v>
      </c>
      <c r="I7624" t="s">
        <v>15011</v>
      </c>
      <c r="J7624" t="s">
        <v>15022</v>
      </c>
      <c r="K7624" s="72">
        <v>41101.717789351853</v>
      </c>
      <c r="L7624" s="72">
        <v>41101.717789351853</v>
      </c>
      <c r="M7624" t="s">
        <v>27728</v>
      </c>
      <c r="P7624" t="s">
        <v>18914</v>
      </c>
      <c r="Q7624" t="s">
        <v>18915</v>
      </c>
      <c r="R7624" t="s">
        <v>458</v>
      </c>
      <c r="S7624" t="s">
        <v>11722</v>
      </c>
      <c r="U7624" t="s">
        <v>11723</v>
      </c>
      <c r="V7624" t="s">
        <v>46556</v>
      </c>
      <c r="W7624" t="s">
        <v>11722</v>
      </c>
      <c r="X7624" t="s">
        <v>8051</v>
      </c>
    </row>
    <row r="7625" spans="1:24">
      <c r="A7625" t="s">
        <v>46558</v>
      </c>
      <c r="B7625" t="s">
        <v>46559</v>
      </c>
      <c r="C7625" t="s">
        <v>15019</v>
      </c>
      <c r="D7625" t="s">
        <v>5719</v>
      </c>
      <c r="E7625" t="s">
        <v>15058</v>
      </c>
      <c r="G7625" t="s">
        <v>8049</v>
      </c>
      <c r="H7625" t="s">
        <v>46560</v>
      </c>
      <c r="I7625" t="s">
        <v>15011</v>
      </c>
      <c r="J7625" t="s">
        <v>15022</v>
      </c>
      <c r="K7625" s="72">
        <v>41101.717881944445</v>
      </c>
      <c r="L7625" s="72">
        <v>41101.717881944445</v>
      </c>
      <c r="M7625" t="s">
        <v>18913</v>
      </c>
      <c r="P7625" t="s">
        <v>18914</v>
      </c>
      <c r="Q7625" t="s">
        <v>45924</v>
      </c>
      <c r="R7625" t="s">
        <v>458</v>
      </c>
      <c r="S7625" t="s">
        <v>8054</v>
      </c>
      <c r="U7625" t="s">
        <v>6842</v>
      </c>
      <c r="V7625" t="s">
        <v>46559</v>
      </c>
      <c r="W7625" t="s">
        <v>8054</v>
      </c>
      <c r="X7625" t="s">
        <v>8042</v>
      </c>
    </row>
    <row r="7626" spans="1:24">
      <c r="A7626" t="s">
        <v>46561</v>
      </c>
      <c r="B7626" t="s">
        <v>46562</v>
      </c>
      <c r="C7626" t="s">
        <v>15019</v>
      </c>
      <c r="D7626" t="s">
        <v>5719</v>
      </c>
      <c r="E7626" t="s">
        <v>15009</v>
      </c>
      <c r="G7626" t="s">
        <v>13207</v>
      </c>
      <c r="H7626" t="s">
        <v>46563</v>
      </c>
      <c r="I7626" t="s">
        <v>15011</v>
      </c>
      <c r="J7626" t="s">
        <v>15022</v>
      </c>
      <c r="K7626" s="72">
        <v>41101.718009259261</v>
      </c>
      <c r="L7626" s="72">
        <v>41101.718009259261</v>
      </c>
      <c r="M7626" t="s">
        <v>22378</v>
      </c>
      <c r="P7626" t="s">
        <v>18914</v>
      </c>
      <c r="Q7626" t="s">
        <v>18915</v>
      </c>
      <c r="R7626" t="s">
        <v>458</v>
      </c>
      <c r="S7626" t="s">
        <v>13212</v>
      </c>
      <c r="U7626" t="s">
        <v>13214</v>
      </c>
      <c r="V7626" t="s">
        <v>22380</v>
      </c>
      <c r="W7626" t="s">
        <v>13212</v>
      </c>
      <c r="X7626" t="s">
        <v>13213</v>
      </c>
    </row>
    <row r="7627" spans="1:24">
      <c r="A7627" t="s">
        <v>46564</v>
      </c>
      <c r="B7627" t="s">
        <v>46565</v>
      </c>
      <c r="C7627" t="s">
        <v>15019</v>
      </c>
      <c r="D7627" t="s">
        <v>5719</v>
      </c>
      <c r="E7627" t="s">
        <v>15009</v>
      </c>
      <c r="G7627" t="s">
        <v>13207</v>
      </c>
      <c r="H7627" t="s">
        <v>46566</v>
      </c>
      <c r="I7627" t="s">
        <v>15011</v>
      </c>
      <c r="J7627" t="s">
        <v>15022</v>
      </c>
      <c r="K7627" s="72">
        <v>41101.718101851853</v>
      </c>
      <c r="L7627" s="72">
        <v>41101.718101851853</v>
      </c>
      <c r="M7627" t="s">
        <v>22378</v>
      </c>
      <c r="P7627" t="s">
        <v>18914</v>
      </c>
      <c r="Q7627" t="s">
        <v>18915</v>
      </c>
      <c r="R7627" t="s">
        <v>458</v>
      </c>
      <c r="S7627" t="s">
        <v>13212</v>
      </c>
      <c r="U7627" t="s">
        <v>13216</v>
      </c>
      <c r="V7627" t="s">
        <v>22380</v>
      </c>
      <c r="W7627" t="s">
        <v>13212</v>
      </c>
      <c r="X7627" t="s">
        <v>13215</v>
      </c>
    </row>
    <row r="7628" spans="1:24">
      <c r="A7628" t="s">
        <v>46567</v>
      </c>
      <c r="B7628" t="s">
        <v>46568</v>
      </c>
      <c r="C7628" t="s">
        <v>15019</v>
      </c>
      <c r="D7628" t="s">
        <v>5719</v>
      </c>
      <c r="E7628" t="s">
        <v>15009</v>
      </c>
      <c r="G7628" t="s">
        <v>13207</v>
      </c>
      <c r="H7628" t="s">
        <v>46569</v>
      </c>
      <c r="I7628" t="s">
        <v>15011</v>
      </c>
      <c r="J7628" t="s">
        <v>15022</v>
      </c>
      <c r="K7628" s="72">
        <v>41101.718159722222</v>
      </c>
      <c r="L7628" s="72">
        <v>41101.718159722222</v>
      </c>
      <c r="M7628" t="s">
        <v>22378</v>
      </c>
      <c r="P7628" t="s">
        <v>18914</v>
      </c>
      <c r="Q7628" t="s">
        <v>18915</v>
      </c>
      <c r="R7628" t="s">
        <v>458</v>
      </c>
      <c r="S7628" t="s">
        <v>13212</v>
      </c>
      <c r="U7628" t="s">
        <v>13218</v>
      </c>
      <c r="V7628" t="s">
        <v>22380</v>
      </c>
      <c r="W7628" t="s">
        <v>13212</v>
      </c>
      <c r="X7628" t="s">
        <v>13217</v>
      </c>
    </row>
    <row r="7629" spans="1:24">
      <c r="A7629" t="s">
        <v>46570</v>
      </c>
      <c r="B7629" t="s">
        <v>46571</v>
      </c>
      <c r="C7629" t="s">
        <v>15019</v>
      </c>
      <c r="D7629" t="s">
        <v>5719</v>
      </c>
      <c r="E7629" t="s">
        <v>15009</v>
      </c>
      <c r="G7629" t="s">
        <v>13207</v>
      </c>
      <c r="H7629" t="s">
        <v>46572</v>
      </c>
      <c r="I7629" t="s">
        <v>15011</v>
      </c>
      <c r="J7629" t="s">
        <v>15022</v>
      </c>
      <c r="K7629" s="72">
        <v>41101.718287037038</v>
      </c>
      <c r="L7629" s="72">
        <v>41101.718287037038</v>
      </c>
      <c r="M7629" t="s">
        <v>22378</v>
      </c>
      <c r="P7629" t="s">
        <v>18914</v>
      </c>
      <c r="Q7629" t="s">
        <v>18915</v>
      </c>
      <c r="R7629" t="s">
        <v>458</v>
      </c>
      <c r="S7629" t="s">
        <v>13221</v>
      </c>
      <c r="U7629" t="s">
        <v>13214</v>
      </c>
      <c r="V7629" t="s">
        <v>22384</v>
      </c>
      <c r="W7629" t="s">
        <v>13221</v>
      </c>
      <c r="X7629" t="s">
        <v>13222</v>
      </c>
    </row>
    <row r="7630" spans="1:24">
      <c r="A7630" t="s">
        <v>46573</v>
      </c>
      <c r="B7630" t="s">
        <v>46574</v>
      </c>
      <c r="C7630" t="s">
        <v>15019</v>
      </c>
      <c r="D7630" t="s">
        <v>5719</v>
      </c>
      <c r="E7630" t="s">
        <v>15009</v>
      </c>
      <c r="G7630" t="s">
        <v>13207</v>
      </c>
      <c r="H7630" t="s">
        <v>46575</v>
      </c>
      <c r="I7630" t="s">
        <v>15011</v>
      </c>
      <c r="J7630" t="s">
        <v>15022</v>
      </c>
      <c r="K7630" s="72">
        <v>41101.718333333331</v>
      </c>
      <c r="L7630" s="72">
        <v>41101.718333333331</v>
      </c>
      <c r="M7630" t="s">
        <v>22378</v>
      </c>
      <c r="P7630" t="s">
        <v>18914</v>
      </c>
      <c r="Q7630" t="s">
        <v>18915</v>
      </c>
      <c r="R7630" t="s">
        <v>458</v>
      </c>
      <c r="S7630" t="s">
        <v>13221</v>
      </c>
      <c r="U7630" t="s">
        <v>13216</v>
      </c>
      <c r="V7630" t="s">
        <v>22384</v>
      </c>
      <c r="W7630" t="s">
        <v>13221</v>
      </c>
      <c r="X7630" t="s">
        <v>13223</v>
      </c>
    </row>
    <row r="7631" spans="1:24">
      <c r="A7631" t="s">
        <v>46576</v>
      </c>
      <c r="B7631" t="s">
        <v>46577</v>
      </c>
      <c r="C7631" t="s">
        <v>15019</v>
      </c>
      <c r="D7631" t="s">
        <v>5719</v>
      </c>
      <c r="E7631" t="s">
        <v>15009</v>
      </c>
      <c r="G7631" t="s">
        <v>13207</v>
      </c>
      <c r="H7631" t="s">
        <v>46578</v>
      </c>
      <c r="I7631" t="s">
        <v>15011</v>
      </c>
      <c r="J7631" t="s">
        <v>15022</v>
      </c>
      <c r="K7631" s="72">
        <v>41101.718402777777</v>
      </c>
      <c r="L7631" s="72">
        <v>41101.718402777777</v>
      </c>
      <c r="M7631" t="s">
        <v>22378</v>
      </c>
      <c r="P7631" t="s">
        <v>18914</v>
      </c>
      <c r="Q7631" t="s">
        <v>18915</v>
      </c>
      <c r="R7631" t="s">
        <v>458</v>
      </c>
      <c r="S7631" t="s">
        <v>13221</v>
      </c>
      <c r="U7631" t="s">
        <v>13218</v>
      </c>
      <c r="V7631" t="s">
        <v>22384</v>
      </c>
      <c r="W7631" t="s">
        <v>13221</v>
      </c>
      <c r="X7631" t="s">
        <v>13224</v>
      </c>
    </row>
    <row r="7632" spans="1:24">
      <c r="A7632" t="s">
        <v>46579</v>
      </c>
      <c r="B7632" t="s">
        <v>46580</v>
      </c>
      <c r="C7632" t="s">
        <v>15019</v>
      </c>
      <c r="D7632" t="s">
        <v>5719</v>
      </c>
      <c r="E7632" t="s">
        <v>15009</v>
      </c>
      <c r="G7632" t="s">
        <v>13207</v>
      </c>
      <c r="H7632" t="s">
        <v>46581</v>
      </c>
      <c r="I7632" t="s">
        <v>15011</v>
      </c>
      <c r="J7632" t="s">
        <v>15022</v>
      </c>
      <c r="K7632" s="72">
        <v>41101.718518518515</v>
      </c>
      <c r="L7632" s="72">
        <v>41101.718518518515</v>
      </c>
      <c r="M7632" t="s">
        <v>22378</v>
      </c>
      <c r="P7632" t="s">
        <v>18914</v>
      </c>
      <c r="Q7632" t="s">
        <v>18915</v>
      </c>
      <c r="R7632" t="s">
        <v>458</v>
      </c>
      <c r="S7632" t="s">
        <v>13226</v>
      </c>
      <c r="U7632" t="s">
        <v>13214</v>
      </c>
      <c r="V7632" t="s">
        <v>22388</v>
      </c>
      <c r="W7632" t="s">
        <v>13226</v>
      </c>
      <c r="X7632" t="s">
        <v>13227</v>
      </c>
    </row>
    <row r="7633" spans="1:24">
      <c r="A7633" t="s">
        <v>46582</v>
      </c>
      <c r="B7633" t="s">
        <v>46583</v>
      </c>
      <c r="C7633" t="s">
        <v>15019</v>
      </c>
      <c r="D7633" t="s">
        <v>5719</v>
      </c>
      <c r="E7633" t="s">
        <v>15009</v>
      </c>
      <c r="G7633" t="s">
        <v>13207</v>
      </c>
      <c r="H7633" t="s">
        <v>46584</v>
      </c>
      <c r="I7633" t="s">
        <v>15011</v>
      </c>
      <c r="J7633" t="s">
        <v>15022</v>
      </c>
      <c r="K7633" s="72">
        <v>41101.718576388892</v>
      </c>
      <c r="L7633" s="72">
        <v>41101.718576388892</v>
      </c>
      <c r="M7633" t="s">
        <v>22378</v>
      </c>
      <c r="P7633" t="s">
        <v>18914</v>
      </c>
      <c r="Q7633" t="s">
        <v>18915</v>
      </c>
      <c r="R7633" t="s">
        <v>458</v>
      </c>
      <c r="S7633" t="s">
        <v>13226</v>
      </c>
      <c r="U7633" t="s">
        <v>13216</v>
      </c>
      <c r="V7633" t="s">
        <v>22388</v>
      </c>
      <c r="W7633" t="s">
        <v>13226</v>
      </c>
      <c r="X7633" t="s">
        <v>13228</v>
      </c>
    </row>
    <row r="7634" spans="1:24">
      <c r="A7634" t="s">
        <v>46585</v>
      </c>
      <c r="B7634" t="s">
        <v>46586</v>
      </c>
      <c r="C7634" t="s">
        <v>15019</v>
      </c>
      <c r="D7634" t="s">
        <v>5719</v>
      </c>
      <c r="E7634" t="s">
        <v>15009</v>
      </c>
      <c r="G7634" t="s">
        <v>13207</v>
      </c>
      <c r="H7634" t="s">
        <v>46587</v>
      </c>
      <c r="I7634" t="s">
        <v>15011</v>
      </c>
      <c r="J7634" t="s">
        <v>15022</v>
      </c>
      <c r="K7634" s="72">
        <v>41101.718634259261</v>
      </c>
      <c r="L7634" s="72">
        <v>41101.718634259261</v>
      </c>
      <c r="M7634" t="s">
        <v>22378</v>
      </c>
      <c r="P7634" t="s">
        <v>18914</v>
      </c>
      <c r="Q7634" t="s">
        <v>18915</v>
      </c>
      <c r="R7634" t="s">
        <v>458</v>
      </c>
      <c r="S7634" t="s">
        <v>13226</v>
      </c>
      <c r="U7634" t="s">
        <v>13218</v>
      </c>
      <c r="V7634" t="s">
        <v>22388</v>
      </c>
      <c r="W7634" t="s">
        <v>13226</v>
      </c>
      <c r="X7634" t="s">
        <v>13229</v>
      </c>
    </row>
    <row r="7635" spans="1:24">
      <c r="A7635" t="s">
        <v>46588</v>
      </c>
      <c r="B7635" t="s">
        <v>46589</v>
      </c>
      <c r="C7635" t="s">
        <v>15019</v>
      </c>
      <c r="D7635" t="s">
        <v>5616</v>
      </c>
      <c r="E7635" t="s">
        <v>15020</v>
      </c>
      <c r="G7635" t="s">
        <v>9435</v>
      </c>
      <c r="H7635" t="s">
        <v>46590</v>
      </c>
      <c r="I7635" t="s">
        <v>15011</v>
      </c>
      <c r="J7635" t="s">
        <v>15022</v>
      </c>
      <c r="K7635" s="72">
        <v>41858.616388888891</v>
      </c>
      <c r="L7635" s="72">
        <v>41859.348194444443</v>
      </c>
      <c r="M7635" t="s">
        <v>46591</v>
      </c>
      <c r="P7635" t="s">
        <v>17409</v>
      </c>
      <c r="Q7635" t="s">
        <v>24484</v>
      </c>
      <c r="R7635" t="s">
        <v>35</v>
      </c>
      <c r="S7635" t="s">
        <v>9817</v>
      </c>
      <c r="U7635" t="s">
        <v>9438</v>
      </c>
      <c r="V7635" t="s">
        <v>9817</v>
      </c>
      <c r="W7635" t="s">
        <v>9816</v>
      </c>
      <c r="X7635" t="s">
        <v>63</v>
      </c>
    </row>
    <row r="7636" spans="1:24">
      <c r="A7636" t="s">
        <v>46592</v>
      </c>
      <c r="B7636" t="s">
        <v>568</v>
      </c>
      <c r="C7636" t="s">
        <v>15034</v>
      </c>
      <c r="D7636" t="s">
        <v>5664</v>
      </c>
      <c r="E7636" t="s">
        <v>15058</v>
      </c>
      <c r="G7636" t="s">
        <v>518</v>
      </c>
      <c r="H7636" t="s">
        <v>46593</v>
      </c>
      <c r="I7636" t="s">
        <v>15011</v>
      </c>
      <c r="J7636" t="s">
        <v>24454</v>
      </c>
      <c r="K7636" s="72">
        <v>41835.334641203706</v>
      </c>
      <c r="L7636" s="72">
        <v>41835.335520833331</v>
      </c>
      <c r="M7636" t="s">
        <v>24455</v>
      </c>
      <c r="P7636" t="s">
        <v>20453</v>
      </c>
      <c r="Q7636" t="s">
        <v>15961</v>
      </c>
      <c r="R7636" t="s">
        <v>35</v>
      </c>
      <c r="S7636" t="s">
        <v>568</v>
      </c>
      <c r="T7636" t="s">
        <v>24389</v>
      </c>
      <c r="U7636" t="s">
        <v>563</v>
      </c>
      <c r="V7636" t="s">
        <v>568</v>
      </c>
      <c r="W7636" t="s">
        <v>567</v>
      </c>
    </row>
    <row r="7637" spans="1:24">
      <c r="A7637" t="s">
        <v>46594</v>
      </c>
      <c r="B7637" t="s">
        <v>46595</v>
      </c>
      <c r="C7637" t="s">
        <v>15019</v>
      </c>
      <c r="D7637" t="s">
        <v>5734</v>
      </c>
      <c r="E7637" t="s">
        <v>15058</v>
      </c>
      <c r="G7637" t="s">
        <v>10112</v>
      </c>
      <c r="I7637" t="s">
        <v>15011</v>
      </c>
      <c r="J7637" t="s">
        <v>15022</v>
      </c>
      <c r="K7637" s="72">
        <v>41946.409537037034</v>
      </c>
      <c r="L7637" s="72">
        <v>41946.409537037034</v>
      </c>
      <c r="M7637" t="s">
        <v>46596</v>
      </c>
      <c r="P7637" t="s">
        <v>17347</v>
      </c>
      <c r="Q7637" t="s">
        <v>45441</v>
      </c>
      <c r="R7637" t="s">
        <v>354</v>
      </c>
      <c r="S7637" t="s">
        <v>46597</v>
      </c>
      <c r="U7637" t="s">
        <v>10131</v>
      </c>
      <c r="W7637" t="s">
        <v>10113</v>
      </c>
    </row>
    <row r="7638" spans="1:24">
      <c r="A7638" t="s">
        <v>46598</v>
      </c>
      <c r="B7638" t="s">
        <v>46599</v>
      </c>
      <c r="C7638" t="s">
        <v>15019</v>
      </c>
      <c r="D7638" t="s">
        <v>15140</v>
      </c>
      <c r="E7638" t="s">
        <v>15058</v>
      </c>
      <c r="G7638" t="s">
        <v>7371</v>
      </c>
      <c r="H7638" t="s">
        <v>46600</v>
      </c>
      <c r="I7638" t="s">
        <v>15011</v>
      </c>
      <c r="K7638" s="72">
        <v>44148.590555555558</v>
      </c>
      <c r="L7638" s="72">
        <v>44148.590555555558</v>
      </c>
      <c r="M7638" t="s">
        <v>46601</v>
      </c>
      <c r="P7638" t="s">
        <v>46602</v>
      </c>
      <c r="Q7638" t="s">
        <v>15638</v>
      </c>
      <c r="R7638" t="s">
        <v>15639</v>
      </c>
      <c r="S7638" t="s">
        <v>15634</v>
      </c>
      <c r="V7638" t="s">
        <v>15634</v>
      </c>
      <c r="W7638" t="s">
        <v>15634</v>
      </c>
      <c r="X7638" t="s">
        <v>81</v>
      </c>
    </row>
    <row r="7639" spans="1:24">
      <c r="A7639" t="s">
        <v>46603</v>
      </c>
      <c r="B7639" t="s">
        <v>3850</v>
      </c>
      <c r="C7639" t="s">
        <v>15019</v>
      </c>
      <c r="D7639" t="s">
        <v>15088</v>
      </c>
      <c r="E7639" t="s">
        <v>15089</v>
      </c>
      <c r="F7639">
        <v>22</v>
      </c>
      <c r="G7639" t="s">
        <v>4248</v>
      </c>
      <c r="H7639" t="s">
        <v>46604</v>
      </c>
      <c r="I7639" t="s">
        <v>15011</v>
      </c>
      <c r="J7639" t="s">
        <v>15022</v>
      </c>
      <c r="K7639" s="72">
        <v>41806.426747685182</v>
      </c>
      <c r="L7639" s="72">
        <v>41806.426747685182</v>
      </c>
      <c r="P7639" t="s">
        <v>15614</v>
      </c>
      <c r="Q7639" t="s">
        <v>15615</v>
      </c>
      <c r="R7639" t="s">
        <v>35</v>
      </c>
      <c r="S7639" t="s">
        <v>3850</v>
      </c>
      <c r="U7639" t="s">
        <v>3847</v>
      </c>
      <c r="V7639" t="s">
        <v>3850</v>
      </c>
      <c r="W7639" t="s">
        <v>3849</v>
      </c>
    </row>
    <row r="7640" spans="1:24">
      <c r="A7640" t="s">
        <v>46605</v>
      </c>
      <c r="B7640" t="s">
        <v>9054</v>
      </c>
      <c r="C7640" t="s">
        <v>16244</v>
      </c>
      <c r="E7640" t="s">
        <v>44164</v>
      </c>
      <c r="G7640" t="s">
        <v>9042</v>
      </c>
      <c r="I7640" t="s">
        <v>15011</v>
      </c>
      <c r="J7640" t="s">
        <v>16246</v>
      </c>
      <c r="K7640" s="72">
        <v>39188.423252314817</v>
      </c>
      <c r="L7640" s="72">
        <v>39188.423252314817</v>
      </c>
      <c r="N7640">
        <v>32</v>
      </c>
      <c r="P7640" t="s">
        <v>12263</v>
      </c>
      <c r="Q7640" t="s">
        <v>23725</v>
      </c>
      <c r="R7640" t="s">
        <v>35</v>
      </c>
      <c r="S7640" t="s">
        <v>9054</v>
      </c>
      <c r="V7640" t="s">
        <v>9054</v>
      </c>
      <c r="W7640" t="s">
        <v>9053</v>
      </c>
    </row>
    <row r="7641" spans="1:24">
      <c r="A7641" t="s">
        <v>46606</v>
      </c>
      <c r="B7641" t="s">
        <v>46607</v>
      </c>
      <c r="C7641" t="s">
        <v>15034</v>
      </c>
      <c r="D7641" t="s">
        <v>15288</v>
      </c>
      <c r="E7641" t="s">
        <v>15058</v>
      </c>
      <c r="G7641" t="s">
        <v>8267</v>
      </c>
      <c r="H7641" t="s">
        <v>46608</v>
      </c>
      <c r="I7641" t="s">
        <v>15011</v>
      </c>
      <c r="J7641" t="s">
        <v>46609</v>
      </c>
      <c r="K7641" s="72">
        <v>41988.475370370368</v>
      </c>
      <c r="L7641" s="72">
        <v>41991.341111111113</v>
      </c>
      <c r="M7641" t="s">
        <v>46610</v>
      </c>
      <c r="P7641" t="s">
        <v>11100</v>
      </c>
      <c r="Q7641" t="s">
        <v>32318</v>
      </c>
      <c r="R7641" t="s">
        <v>5942</v>
      </c>
      <c r="S7641" t="s">
        <v>46611</v>
      </c>
      <c r="T7641" t="s">
        <v>46612</v>
      </c>
      <c r="V7641" t="s">
        <v>46613</v>
      </c>
      <c r="W7641" t="s">
        <v>8269</v>
      </c>
    </row>
    <row r="7642" spans="1:24">
      <c r="A7642" t="s">
        <v>46614</v>
      </c>
      <c r="B7642" t="s">
        <v>46615</v>
      </c>
      <c r="C7642" t="s">
        <v>15034</v>
      </c>
      <c r="D7642" t="s">
        <v>5719</v>
      </c>
      <c r="E7642" t="s">
        <v>15058</v>
      </c>
      <c r="G7642" t="s">
        <v>11691</v>
      </c>
      <c r="H7642" t="s">
        <v>46616</v>
      </c>
      <c r="I7642" t="s">
        <v>15011</v>
      </c>
      <c r="J7642" t="s">
        <v>15111</v>
      </c>
      <c r="K7642" s="72">
        <v>41102.595439814817</v>
      </c>
      <c r="L7642" s="72">
        <v>41102.595439814817</v>
      </c>
      <c r="M7642" t="s">
        <v>27728</v>
      </c>
      <c r="P7642" t="s">
        <v>18914</v>
      </c>
      <c r="Q7642" t="s">
        <v>25757</v>
      </c>
      <c r="R7642" t="s">
        <v>458</v>
      </c>
      <c r="S7642" t="s">
        <v>11736</v>
      </c>
      <c r="T7642" t="s">
        <v>21170</v>
      </c>
      <c r="U7642" t="s">
        <v>6842</v>
      </c>
      <c r="V7642" t="s">
        <v>46617</v>
      </c>
      <c r="W7642" t="s">
        <v>11736</v>
      </c>
      <c r="X7642" t="s">
        <v>11737</v>
      </c>
    </row>
    <row r="7643" spans="1:24">
      <c r="A7643" t="s">
        <v>46618</v>
      </c>
      <c r="B7643" t="s">
        <v>46619</v>
      </c>
      <c r="C7643" t="s">
        <v>15034</v>
      </c>
      <c r="D7643" t="s">
        <v>5719</v>
      </c>
      <c r="E7643" t="s">
        <v>15058</v>
      </c>
      <c r="G7643" t="s">
        <v>11691</v>
      </c>
      <c r="H7643" t="s">
        <v>46620</v>
      </c>
      <c r="I7643" t="s">
        <v>15011</v>
      </c>
      <c r="J7643" t="s">
        <v>15111</v>
      </c>
      <c r="K7643" s="72">
        <v>41102.595520833333</v>
      </c>
      <c r="L7643" s="72">
        <v>41102.595520833333</v>
      </c>
      <c r="M7643" t="s">
        <v>27728</v>
      </c>
      <c r="P7643" t="s">
        <v>18914</v>
      </c>
      <c r="Q7643" t="s">
        <v>25757</v>
      </c>
      <c r="R7643" t="s">
        <v>458</v>
      </c>
      <c r="S7643" t="s">
        <v>11738</v>
      </c>
      <c r="T7643" t="s">
        <v>21170</v>
      </c>
      <c r="U7643" t="s">
        <v>6842</v>
      </c>
      <c r="V7643" t="s">
        <v>46621</v>
      </c>
      <c r="W7643" t="s">
        <v>11738</v>
      </c>
      <c r="X7643" t="s">
        <v>8040</v>
      </c>
    </row>
    <row r="7644" spans="1:24">
      <c r="A7644" t="s">
        <v>46622</v>
      </c>
      <c r="B7644" t="s">
        <v>46623</v>
      </c>
      <c r="C7644" t="s">
        <v>15034</v>
      </c>
      <c r="D7644" t="s">
        <v>5719</v>
      </c>
      <c r="E7644" t="s">
        <v>15058</v>
      </c>
      <c r="G7644" t="s">
        <v>11691</v>
      </c>
      <c r="H7644" t="s">
        <v>46624</v>
      </c>
      <c r="I7644" t="s">
        <v>15011</v>
      </c>
      <c r="J7644" t="s">
        <v>15111</v>
      </c>
      <c r="K7644" s="72">
        <v>41102.595601851855</v>
      </c>
      <c r="L7644" s="72">
        <v>41102.595601851855</v>
      </c>
      <c r="M7644" t="s">
        <v>27728</v>
      </c>
      <c r="P7644" t="s">
        <v>18914</v>
      </c>
      <c r="Q7644" t="s">
        <v>25757</v>
      </c>
      <c r="R7644" t="s">
        <v>458</v>
      </c>
      <c r="S7644" t="s">
        <v>11739</v>
      </c>
      <c r="T7644" t="s">
        <v>21170</v>
      </c>
      <c r="U7644" t="s">
        <v>6842</v>
      </c>
      <c r="V7644" t="s">
        <v>46625</v>
      </c>
      <c r="W7644" t="s">
        <v>11739</v>
      </c>
      <c r="X7644" t="s">
        <v>8042</v>
      </c>
    </row>
    <row r="7645" spans="1:24">
      <c r="A7645" t="s">
        <v>46626</v>
      </c>
      <c r="B7645" t="s">
        <v>46627</v>
      </c>
      <c r="C7645" t="s">
        <v>15034</v>
      </c>
      <c r="D7645" t="s">
        <v>5719</v>
      </c>
      <c r="E7645" t="s">
        <v>15058</v>
      </c>
      <c r="G7645" t="s">
        <v>11691</v>
      </c>
      <c r="H7645" t="s">
        <v>46628</v>
      </c>
      <c r="I7645" t="s">
        <v>15011</v>
      </c>
      <c r="J7645" t="s">
        <v>15111</v>
      </c>
      <c r="K7645" s="72">
        <v>41102.595694444448</v>
      </c>
      <c r="L7645" s="72">
        <v>41102.595694444448</v>
      </c>
      <c r="M7645" t="s">
        <v>27728</v>
      </c>
      <c r="P7645" t="s">
        <v>18914</v>
      </c>
      <c r="Q7645" t="s">
        <v>25757</v>
      </c>
      <c r="R7645" t="s">
        <v>458</v>
      </c>
      <c r="S7645" t="s">
        <v>11740</v>
      </c>
      <c r="T7645" t="s">
        <v>21170</v>
      </c>
      <c r="U7645" t="s">
        <v>6842</v>
      </c>
      <c r="V7645" t="s">
        <v>46629</v>
      </c>
      <c r="W7645" t="s">
        <v>11740</v>
      </c>
      <c r="X7645" t="s">
        <v>8044</v>
      </c>
    </row>
    <row r="7646" spans="1:24">
      <c r="A7646" t="s">
        <v>46630</v>
      </c>
      <c r="B7646" t="s">
        <v>46631</v>
      </c>
      <c r="C7646" t="s">
        <v>15034</v>
      </c>
      <c r="D7646" t="s">
        <v>5719</v>
      </c>
      <c r="E7646" t="s">
        <v>15058</v>
      </c>
      <c r="G7646" t="s">
        <v>11691</v>
      </c>
      <c r="H7646" t="s">
        <v>46632</v>
      </c>
      <c r="I7646" t="s">
        <v>15011</v>
      </c>
      <c r="J7646" t="s">
        <v>15111</v>
      </c>
      <c r="K7646" s="72">
        <v>41102.595856481479</v>
      </c>
      <c r="L7646" s="72">
        <v>41102.595856481479</v>
      </c>
      <c r="M7646" t="s">
        <v>27728</v>
      </c>
      <c r="P7646" t="s">
        <v>18914</v>
      </c>
      <c r="Q7646" t="s">
        <v>25757</v>
      </c>
      <c r="R7646" t="s">
        <v>458</v>
      </c>
      <c r="S7646" t="s">
        <v>11741</v>
      </c>
      <c r="T7646" t="s">
        <v>21170</v>
      </c>
      <c r="U7646" t="s">
        <v>6842</v>
      </c>
      <c r="V7646" t="s">
        <v>46633</v>
      </c>
      <c r="W7646" t="s">
        <v>11741</v>
      </c>
      <c r="X7646" t="s">
        <v>8046</v>
      </c>
    </row>
    <row r="7647" spans="1:24">
      <c r="A7647" t="s">
        <v>46634</v>
      </c>
      <c r="B7647" t="s">
        <v>46635</v>
      </c>
      <c r="C7647" t="s">
        <v>15034</v>
      </c>
      <c r="D7647" t="s">
        <v>5719</v>
      </c>
      <c r="E7647" t="s">
        <v>15058</v>
      </c>
      <c r="G7647" t="s">
        <v>11691</v>
      </c>
      <c r="H7647" t="s">
        <v>46636</v>
      </c>
      <c r="I7647" t="s">
        <v>15011</v>
      </c>
      <c r="J7647" t="s">
        <v>15111</v>
      </c>
      <c r="K7647" s="72">
        <v>41102.596354166664</v>
      </c>
      <c r="L7647" s="72">
        <v>41102.596354166664</v>
      </c>
      <c r="M7647" t="s">
        <v>27728</v>
      </c>
      <c r="P7647" t="s">
        <v>18914</v>
      </c>
      <c r="Q7647" t="s">
        <v>25757</v>
      </c>
      <c r="R7647" t="s">
        <v>458</v>
      </c>
      <c r="S7647" t="s">
        <v>11742</v>
      </c>
      <c r="T7647" t="s">
        <v>21170</v>
      </c>
      <c r="U7647" t="s">
        <v>6842</v>
      </c>
      <c r="V7647" t="s">
        <v>46637</v>
      </c>
      <c r="W7647" t="s">
        <v>11742</v>
      </c>
      <c r="X7647" t="s">
        <v>8048</v>
      </c>
    </row>
    <row r="7648" spans="1:24">
      <c r="A7648" t="s">
        <v>46638</v>
      </c>
      <c r="B7648" t="s">
        <v>46639</v>
      </c>
      <c r="C7648" t="s">
        <v>15019</v>
      </c>
      <c r="D7648" t="s">
        <v>15088</v>
      </c>
      <c r="E7648" t="s">
        <v>15089</v>
      </c>
      <c r="F7648">
        <v>22</v>
      </c>
      <c r="G7648" t="s">
        <v>4249</v>
      </c>
      <c r="H7648" t="s">
        <v>46640</v>
      </c>
      <c r="I7648" t="s">
        <v>15011</v>
      </c>
      <c r="J7648" t="s">
        <v>15022</v>
      </c>
      <c r="K7648" s="72">
        <v>41103.302291666667</v>
      </c>
      <c r="L7648" s="72">
        <v>41103.302291666667</v>
      </c>
      <c r="P7648" t="s">
        <v>24892</v>
      </c>
      <c r="Q7648" t="s">
        <v>46641</v>
      </c>
      <c r="R7648" t="s">
        <v>4253</v>
      </c>
      <c r="S7648" t="s">
        <v>46642</v>
      </c>
      <c r="U7648" t="s">
        <v>4259</v>
      </c>
      <c r="V7648" t="s">
        <v>46639</v>
      </c>
      <c r="W7648" t="s">
        <v>4258</v>
      </c>
      <c r="X7648" t="s">
        <v>4251</v>
      </c>
    </row>
    <row r="7649" spans="1:24">
      <c r="A7649" t="s">
        <v>46643</v>
      </c>
      <c r="B7649" t="s">
        <v>46644</v>
      </c>
      <c r="C7649" t="s">
        <v>15019</v>
      </c>
      <c r="D7649" t="s">
        <v>15088</v>
      </c>
      <c r="E7649" t="s">
        <v>15089</v>
      </c>
      <c r="F7649">
        <v>22</v>
      </c>
      <c r="G7649" t="s">
        <v>4249</v>
      </c>
      <c r="H7649" t="s">
        <v>46645</v>
      </c>
      <c r="I7649" t="s">
        <v>15011</v>
      </c>
      <c r="J7649" t="s">
        <v>15022</v>
      </c>
      <c r="K7649" s="72">
        <v>41103.302384259259</v>
      </c>
      <c r="L7649" s="72">
        <v>41103.302384259259</v>
      </c>
      <c r="P7649" t="s">
        <v>24892</v>
      </c>
      <c r="Q7649" t="s">
        <v>46641</v>
      </c>
      <c r="R7649" t="s">
        <v>4253</v>
      </c>
      <c r="S7649" t="s">
        <v>46646</v>
      </c>
      <c r="U7649" t="s">
        <v>4252</v>
      </c>
      <c r="V7649" t="s">
        <v>46644</v>
      </c>
      <c r="W7649" t="s">
        <v>4250</v>
      </c>
      <c r="X7649" t="s">
        <v>4251</v>
      </c>
    </row>
    <row r="7650" spans="1:24">
      <c r="A7650" t="s">
        <v>46647</v>
      </c>
      <c r="B7650" t="s">
        <v>46648</v>
      </c>
      <c r="C7650" t="s">
        <v>15019</v>
      </c>
      <c r="D7650" t="s">
        <v>15088</v>
      </c>
      <c r="E7650" t="s">
        <v>15089</v>
      </c>
      <c r="F7650">
        <v>22</v>
      </c>
      <c r="G7650" t="s">
        <v>4249</v>
      </c>
      <c r="H7650" t="s">
        <v>46649</v>
      </c>
      <c r="I7650" t="s">
        <v>15011</v>
      </c>
      <c r="J7650" t="s">
        <v>15022</v>
      </c>
      <c r="K7650" s="72">
        <v>41103.302476851852</v>
      </c>
      <c r="L7650" s="72">
        <v>41103.302476851852</v>
      </c>
      <c r="P7650" t="s">
        <v>24892</v>
      </c>
      <c r="Q7650" t="s">
        <v>46641</v>
      </c>
      <c r="R7650" t="s">
        <v>4253</v>
      </c>
      <c r="S7650" t="s">
        <v>46650</v>
      </c>
      <c r="U7650" t="s">
        <v>4257</v>
      </c>
      <c r="V7650" t="s">
        <v>46648</v>
      </c>
      <c r="W7650" t="s">
        <v>4256</v>
      </c>
      <c r="X7650" t="s">
        <v>4251</v>
      </c>
    </row>
    <row r="7651" spans="1:24">
      <c r="A7651" t="s">
        <v>46651</v>
      </c>
      <c r="B7651" t="s">
        <v>46652</v>
      </c>
      <c r="C7651" t="s">
        <v>15019</v>
      </c>
      <c r="D7651" t="s">
        <v>15088</v>
      </c>
      <c r="E7651" t="s">
        <v>15089</v>
      </c>
      <c r="F7651">
        <v>22</v>
      </c>
      <c r="G7651" t="s">
        <v>4249</v>
      </c>
      <c r="H7651" t="s">
        <v>46653</v>
      </c>
      <c r="I7651" t="s">
        <v>15011</v>
      </c>
      <c r="J7651" t="s">
        <v>15022</v>
      </c>
      <c r="K7651" s="72">
        <v>41103.302546296298</v>
      </c>
      <c r="L7651" s="72">
        <v>41103.302546296298</v>
      </c>
      <c r="P7651" t="s">
        <v>24892</v>
      </c>
      <c r="Q7651" t="s">
        <v>46641</v>
      </c>
      <c r="R7651" t="s">
        <v>4253</v>
      </c>
      <c r="S7651" t="s">
        <v>46654</v>
      </c>
      <c r="U7651" t="s">
        <v>4255</v>
      </c>
      <c r="V7651" t="s">
        <v>46652</v>
      </c>
      <c r="W7651" t="s">
        <v>4254</v>
      </c>
      <c r="X7651" t="s">
        <v>4251</v>
      </c>
    </row>
    <row r="7652" spans="1:24">
      <c r="A7652" t="s">
        <v>46655</v>
      </c>
      <c r="B7652" t="s">
        <v>46656</v>
      </c>
      <c r="C7652" t="s">
        <v>15034</v>
      </c>
      <c r="D7652" t="s">
        <v>1792</v>
      </c>
      <c r="E7652" t="s">
        <v>15082</v>
      </c>
      <c r="G7652" t="s">
        <v>14782</v>
      </c>
      <c r="H7652" t="s">
        <v>46657</v>
      </c>
      <c r="I7652" t="s">
        <v>15011</v>
      </c>
      <c r="J7652" t="s">
        <v>46658</v>
      </c>
      <c r="K7652" s="72">
        <v>41103.453935185185</v>
      </c>
      <c r="L7652" s="72">
        <v>41103.453935185185</v>
      </c>
      <c r="M7652" t="s">
        <v>46659</v>
      </c>
      <c r="P7652" t="s">
        <v>7379</v>
      </c>
      <c r="Q7652" t="s">
        <v>46660</v>
      </c>
      <c r="R7652" t="s">
        <v>272</v>
      </c>
      <c r="S7652" t="s">
        <v>14841</v>
      </c>
      <c r="T7652" t="s">
        <v>46661</v>
      </c>
      <c r="W7652" t="s">
        <v>7379</v>
      </c>
      <c r="X7652" t="s">
        <v>7382</v>
      </c>
    </row>
    <row r="7653" spans="1:24">
      <c r="A7653" t="s">
        <v>46662</v>
      </c>
      <c r="B7653" t="s">
        <v>46663</v>
      </c>
      <c r="C7653" t="s">
        <v>15019</v>
      </c>
      <c r="D7653" t="s">
        <v>1792</v>
      </c>
      <c r="E7653" t="s">
        <v>15058</v>
      </c>
      <c r="G7653" t="s">
        <v>6841</v>
      </c>
      <c r="I7653" t="s">
        <v>15011</v>
      </c>
      <c r="J7653" t="s">
        <v>15022</v>
      </c>
      <c r="K7653" s="72">
        <v>41103.51525462963</v>
      </c>
      <c r="L7653" s="72">
        <v>41673.546886574077</v>
      </c>
      <c r="M7653" t="s">
        <v>46664</v>
      </c>
      <c r="P7653" t="s">
        <v>705</v>
      </c>
      <c r="Q7653" t="s">
        <v>46665</v>
      </c>
      <c r="R7653" t="s">
        <v>35</v>
      </c>
      <c r="W7653" t="s">
        <v>705</v>
      </c>
      <c r="X7653" t="s">
        <v>6940</v>
      </c>
    </row>
    <row r="7654" spans="1:24">
      <c r="A7654" t="s">
        <v>46666</v>
      </c>
      <c r="B7654" t="s">
        <v>46667</v>
      </c>
      <c r="C7654" t="s">
        <v>15019</v>
      </c>
      <c r="D7654" t="s">
        <v>1792</v>
      </c>
      <c r="E7654" t="s">
        <v>15058</v>
      </c>
      <c r="G7654" t="s">
        <v>12436</v>
      </c>
      <c r="I7654" t="s">
        <v>15011</v>
      </c>
      <c r="J7654" t="s">
        <v>15022</v>
      </c>
      <c r="K7654" s="72">
        <v>41103.515520833331</v>
      </c>
      <c r="L7654" s="72">
        <v>41673.547500000001</v>
      </c>
      <c r="M7654" t="s">
        <v>46668</v>
      </c>
      <c r="P7654" t="s">
        <v>705</v>
      </c>
      <c r="Q7654" t="s">
        <v>46665</v>
      </c>
      <c r="R7654" t="s">
        <v>35</v>
      </c>
      <c r="W7654" t="s">
        <v>705</v>
      </c>
      <c r="X7654" t="s">
        <v>6940</v>
      </c>
    </row>
    <row r="7655" spans="1:24">
      <c r="A7655" t="s">
        <v>46669</v>
      </c>
      <c r="B7655" t="s">
        <v>46670</v>
      </c>
      <c r="C7655" t="s">
        <v>15019</v>
      </c>
      <c r="D7655" t="s">
        <v>15081</v>
      </c>
      <c r="E7655" t="s">
        <v>15082</v>
      </c>
      <c r="G7655" t="s">
        <v>4295</v>
      </c>
      <c r="H7655" t="s">
        <v>46671</v>
      </c>
      <c r="I7655" t="s">
        <v>15011</v>
      </c>
      <c r="J7655" t="s">
        <v>15022</v>
      </c>
      <c r="K7655" s="72">
        <v>41933.647627314815</v>
      </c>
      <c r="L7655" s="72">
        <v>41933.64875</v>
      </c>
      <c r="M7655" t="s">
        <v>46672</v>
      </c>
      <c r="P7655" t="s">
        <v>16139</v>
      </c>
      <c r="Q7655" t="s">
        <v>46673</v>
      </c>
      <c r="R7655" t="s">
        <v>197</v>
      </c>
      <c r="S7655" t="s">
        <v>4301</v>
      </c>
      <c r="W7655" t="s">
        <v>4299</v>
      </c>
      <c r="X7655" t="s">
        <v>4300</v>
      </c>
    </row>
    <row r="7656" spans="1:24">
      <c r="A7656" t="s">
        <v>46674</v>
      </c>
      <c r="B7656" t="s">
        <v>11009</v>
      </c>
      <c r="C7656" t="s">
        <v>15034</v>
      </c>
      <c r="D7656" t="s">
        <v>15069</v>
      </c>
      <c r="E7656" t="s">
        <v>10982</v>
      </c>
      <c r="G7656" t="s">
        <v>10983</v>
      </c>
      <c r="H7656" t="s">
        <v>46675</v>
      </c>
      <c r="I7656" t="s">
        <v>15011</v>
      </c>
      <c r="J7656" t="s">
        <v>46676</v>
      </c>
      <c r="K7656" s="72">
        <v>41106.323194444441</v>
      </c>
      <c r="L7656" s="72">
        <v>41570.584849537037</v>
      </c>
      <c r="P7656" t="s">
        <v>494</v>
      </c>
      <c r="Q7656" t="s">
        <v>17696</v>
      </c>
      <c r="R7656" t="s">
        <v>35</v>
      </c>
      <c r="S7656" t="s">
        <v>11009</v>
      </c>
      <c r="T7656" t="s">
        <v>21766</v>
      </c>
      <c r="V7656" t="s">
        <v>11009</v>
      </c>
      <c r="W7656" t="s">
        <v>11005</v>
      </c>
      <c r="X7656" t="s">
        <v>11008</v>
      </c>
    </row>
    <row r="7657" spans="1:24">
      <c r="A7657" t="s">
        <v>46677</v>
      </c>
      <c r="B7657" t="s">
        <v>46678</v>
      </c>
      <c r="C7657" t="s">
        <v>15019</v>
      </c>
      <c r="D7657" t="s">
        <v>5616</v>
      </c>
      <c r="E7657" t="s">
        <v>15020</v>
      </c>
      <c r="G7657" t="s">
        <v>9435</v>
      </c>
      <c r="H7657" t="s">
        <v>46679</v>
      </c>
      <c r="I7657" t="s">
        <v>15011</v>
      </c>
      <c r="J7657" t="s">
        <v>15022</v>
      </c>
      <c r="K7657" s="72">
        <v>41830.447569444441</v>
      </c>
      <c r="L7657" s="72">
        <v>41830.447569444441</v>
      </c>
      <c r="M7657" t="s">
        <v>20143</v>
      </c>
      <c r="P7657" t="s">
        <v>17409</v>
      </c>
      <c r="Q7657" t="s">
        <v>30049</v>
      </c>
      <c r="R7657" t="s">
        <v>35</v>
      </c>
      <c r="S7657" t="s">
        <v>9830</v>
      </c>
      <c r="U7657" t="s">
        <v>9438</v>
      </c>
      <c r="V7657" t="s">
        <v>9830</v>
      </c>
      <c r="W7657" t="s">
        <v>9829</v>
      </c>
      <c r="X7657" t="s">
        <v>9525</v>
      </c>
    </row>
    <row r="7658" spans="1:24">
      <c r="A7658" t="s">
        <v>46680</v>
      </c>
      <c r="B7658" t="s">
        <v>9900</v>
      </c>
      <c r="C7658" t="s">
        <v>15019</v>
      </c>
      <c r="D7658" t="s">
        <v>5616</v>
      </c>
      <c r="E7658" t="s">
        <v>15020</v>
      </c>
      <c r="G7658" t="s">
        <v>9435</v>
      </c>
      <c r="H7658" t="s">
        <v>46681</v>
      </c>
      <c r="I7658" t="s">
        <v>15011</v>
      </c>
      <c r="J7658" t="s">
        <v>15022</v>
      </c>
      <c r="K7658" s="72">
        <v>41106.448657407411</v>
      </c>
      <c r="L7658" s="72">
        <v>41106.487881944442</v>
      </c>
      <c r="M7658" t="s">
        <v>16399</v>
      </c>
      <c r="P7658" t="s">
        <v>16400</v>
      </c>
      <c r="Q7658" t="s">
        <v>46682</v>
      </c>
      <c r="R7658" t="s">
        <v>35</v>
      </c>
      <c r="S7658" t="s">
        <v>9900</v>
      </c>
      <c r="U7658" t="s">
        <v>9899</v>
      </c>
      <c r="V7658" t="s">
        <v>9900</v>
      </c>
      <c r="W7658" t="s">
        <v>9898</v>
      </c>
      <c r="X7658" t="s">
        <v>63</v>
      </c>
    </row>
    <row r="7659" spans="1:24">
      <c r="A7659" t="s">
        <v>46683</v>
      </c>
      <c r="B7659" t="s">
        <v>686</v>
      </c>
      <c r="C7659" t="s">
        <v>15019</v>
      </c>
      <c r="D7659" t="s">
        <v>5616</v>
      </c>
      <c r="E7659" t="s">
        <v>15058</v>
      </c>
      <c r="G7659" t="s">
        <v>518</v>
      </c>
      <c r="H7659" t="s">
        <v>46684</v>
      </c>
      <c r="I7659" t="s">
        <v>15011</v>
      </c>
      <c r="J7659" t="s">
        <v>15022</v>
      </c>
      <c r="K7659" s="72">
        <v>41106.44871527778</v>
      </c>
      <c r="L7659" s="72">
        <v>41106.488206018519</v>
      </c>
      <c r="M7659" t="s">
        <v>46685</v>
      </c>
      <c r="P7659" t="s">
        <v>46686</v>
      </c>
      <c r="Q7659" t="s">
        <v>46687</v>
      </c>
      <c r="R7659" t="s">
        <v>35</v>
      </c>
      <c r="S7659" t="s">
        <v>686</v>
      </c>
      <c r="U7659" t="s">
        <v>685</v>
      </c>
      <c r="V7659" t="s">
        <v>686</v>
      </c>
      <c r="W7659" t="s">
        <v>684</v>
      </c>
    </row>
    <row r="7660" spans="1:24">
      <c r="A7660" t="s">
        <v>46688</v>
      </c>
      <c r="B7660" t="s">
        <v>13328</v>
      </c>
      <c r="C7660" t="s">
        <v>15019</v>
      </c>
      <c r="D7660" t="s">
        <v>15088</v>
      </c>
      <c r="E7660" t="s">
        <v>15089</v>
      </c>
      <c r="F7660">
        <v>31</v>
      </c>
      <c r="G7660" t="s">
        <v>13324</v>
      </c>
      <c r="H7660" t="s">
        <v>46689</v>
      </c>
      <c r="I7660" t="s">
        <v>15011</v>
      </c>
      <c r="J7660" t="s">
        <v>15022</v>
      </c>
      <c r="K7660" s="72">
        <v>41106.634548611109</v>
      </c>
      <c r="L7660" s="72">
        <v>41106.634548611109</v>
      </c>
      <c r="P7660" t="s">
        <v>16799</v>
      </c>
      <c r="Q7660" t="s">
        <v>46690</v>
      </c>
      <c r="R7660" t="s">
        <v>35</v>
      </c>
      <c r="S7660" t="s">
        <v>13328</v>
      </c>
      <c r="U7660" t="s">
        <v>13327</v>
      </c>
      <c r="V7660" t="s">
        <v>13328</v>
      </c>
      <c r="W7660" t="s">
        <v>13325</v>
      </c>
      <c r="X7660" t="s">
        <v>13326</v>
      </c>
    </row>
    <row r="7661" spans="1:24">
      <c r="A7661" t="s">
        <v>46691</v>
      </c>
      <c r="B7661" t="s">
        <v>13330</v>
      </c>
      <c r="C7661" t="s">
        <v>15019</v>
      </c>
      <c r="D7661" t="s">
        <v>15088</v>
      </c>
      <c r="E7661" t="s">
        <v>15089</v>
      </c>
      <c r="F7661">
        <v>31</v>
      </c>
      <c r="G7661" t="s">
        <v>13324</v>
      </c>
      <c r="H7661" t="s">
        <v>46692</v>
      </c>
      <c r="I7661" t="s">
        <v>15011</v>
      </c>
      <c r="J7661" t="s">
        <v>15022</v>
      </c>
      <c r="K7661" s="72">
        <v>41106.634745370371</v>
      </c>
      <c r="L7661" s="72">
        <v>41106.634745370371</v>
      </c>
      <c r="P7661" t="s">
        <v>16799</v>
      </c>
      <c r="Q7661" t="s">
        <v>46690</v>
      </c>
      <c r="R7661" t="s">
        <v>35</v>
      </c>
      <c r="S7661" t="s">
        <v>13330</v>
      </c>
      <c r="U7661" t="s">
        <v>13327</v>
      </c>
      <c r="V7661" t="s">
        <v>13330</v>
      </c>
      <c r="W7661" t="s">
        <v>13325</v>
      </c>
      <c r="X7661" t="s">
        <v>13329</v>
      </c>
    </row>
    <row r="7662" spans="1:24">
      <c r="A7662" t="s">
        <v>46693</v>
      </c>
      <c r="B7662" t="s">
        <v>3036</v>
      </c>
      <c r="C7662" t="s">
        <v>15019</v>
      </c>
      <c r="D7662" t="s">
        <v>16023</v>
      </c>
      <c r="E7662" t="s">
        <v>15020</v>
      </c>
      <c r="G7662" t="s">
        <v>3033</v>
      </c>
      <c r="H7662" t="s">
        <v>46694</v>
      </c>
      <c r="I7662" t="s">
        <v>15011</v>
      </c>
      <c r="J7662" t="s">
        <v>15022</v>
      </c>
      <c r="K7662" s="72">
        <v>41106.701828703706</v>
      </c>
      <c r="L7662" s="72">
        <v>41106.704050925924</v>
      </c>
      <c r="M7662" t="s">
        <v>46695</v>
      </c>
      <c r="P7662" t="s">
        <v>46696</v>
      </c>
      <c r="Q7662" t="s">
        <v>17124</v>
      </c>
      <c r="R7662" t="s">
        <v>35</v>
      </c>
      <c r="S7662" t="s">
        <v>3036</v>
      </c>
      <c r="V7662" t="s">
        <v>3036</v>
      </c>
      <c r="W7662" t="s">
        <v>3034</v>
      </c>
      <c r="X7662" t="s">
        <v>3035</v>
      </c>
    </row>
    <row r="7663" spans="1:24">
      <c r="A7663" t="s">
        <v>46697</v>
      </c>
      <c r="B7663" t="s">
        <v>12401</v>
      </c>
      <c r="C7663" t="s">
        <v>15019</v>
      </c>
      <c r="D7663" t="s">
        <v>16023</v>
      </c>
      <c r="E7663" t="s">
        <v>15020</v>
      </c>
      <c r="G7663" t="s">
        <v>12399</v>
      </c>
      <c r="H7663" t="s">
        <v>46698</v>
      </c>
      <c r="I7663" t="s">
        <v>15011</v>
      </c>
      <c r="J7663" t="s">
        <v>15022</v>
      </c>
      <c r="K7663" s="72">
        <v>41106.702025462961</v>
      </c>
      <c r="L7663" s="72">
        <v>41253.642847222225</v>
      </c>
      <c r="M7663" t="s">
        <v>46699</v>
      </c>
      <c r="P7663" t="s">
        <v>46700</v>
      </c>
      <c r="Q7663" t="s">
        <v>17124</v>
      </c>
      <c r="R7663" t="s">
        <v>35</v>
      </c>
      <c r="S7663" t="s">
        <v>12401</v>
      </c>
      <c r="V7663" t="s">
        <v>12401</v>
      </c>
      <c r="W7663" t="s">
        <v>12400</v>
      </c>
      <c r="X7663" t="s">
        <v>3035</v>
      </c>
    </row>
    <row r="7664" spans="1:24">
      <c r="A7664" t="s">
        <v>46701</v>
      </c>
      <c r="B7664" t="s">
        <v>11904</v>
      </c>
      <c r="C7664" t="s">
        <v>15019</v>
      </c>
      <c r="D7664" t="s">
        <v>15081</v>
      </c>
      <c r="E7664" t="s">
        <v>15058</v>
      </c>
      <c r="G7664" t="s">
        <v>11896</v>
      </c>
      <c r="H7664" t="s">
        <v>46702</v>
      </c>
      <c r="I7664" t="s">
        <v>15011</v>
      </c>
      <c r="J7664" t="s">
        <v>15022</v>
      </c>
      <c r="K7664" s="72">
        <v>41106.702199074076</v>
      </c>
      <c r="L7664" s="72">
        <v>41253.642407407409</v>
      </c>
      <c r="M7664" t="s">
        <v>46703</v>
      </c>
      <c r="P7664" t="s">
        <v>17123</v>
      </c>
      <c r="Q7664" t="s">
        <v>17124</v>
      </c>
      <c r="R7664" t="s">
        <v>35</v>
      </c>
      <c r="S7664" t="s">
        <v>11904</v>
      </c>
      <c r="V7664" t="s">
        <v>11904</v>
      </c>
      <c r="W7664" t="s">
        <v>11902</v>
      </c>
      <c r="X7664" t="s">
        <v>11903</v>
      </c>
    </row>
    <row r="7665" spans="1:24">
      <c r="A7665" t="s">
        <v>46704</v>
      </c>
      <c r="B7665" t="s">
        <v>46705</v>
      </c>
      <c r="C7665" t="s">
        <v>15019</v>
      </c>
      <c r="D7665" t="s">
        <v>15081</v>
      </c>
      <c r="E7665" t="s">
        <v>15058</v>
      </c>
      <c r="G7665" t="s">
        <v>6841</v>
      </c>
      <c r="H7665" t="s">
        <v>46706</v>
      </c>
      <c r="I7665" t="s">
        <v>15011</v>
      </c>
      <c r="J7665" t="s">
        <v>15022</v>
      </c>
      <c r="K7665" s="72">
        <v>41106.702465277776</v>
      </c>
      <c r="L7665" s="72">
        <v>41253.642326388886</v>
      </c>
      <c r="M7665" t="s">
        <v>46707</v>
      </c>
      <c r="P7665" t="s">
        <v>17123</v>
      </c>
      <c r="Q7665" t="s">
        <v>18890</v>
      </c>
      <c r="R7665" t="s">
        <v>35</v>
      </c>
      <c r="W7665" t="s">
        <v>7264</v>
      </c>
    </row>
    <row r="7666" spans="1:24">
      <c r="A7666" t="s">
        <v>46708</v>
      </c>
      <c r="B7666" t="s">
        <v>46709</v>
      </c>
      <c r="C7666" t="s">
        <v>15068</v>
      </c>
      <c r="D7666" t="s">
        <v>15081</v>
      </c>
      <c r="E7666" t="s">
        <v>15082</v>
      </c>
      <c r="G7666" t="s">
        <v>11645</v>
      </c>
      <c r="H7666" t="s">
        <v>46710</v>
      </c>
      <c r="I7666" t="s">
        <v>15011</v>
      </c>
      <c r="J7666" t="s">
        <v>46711</v>
      </c>
      <c r="K7666" s="72">
        <v>41108.319456018522</v>
      </c>
      <c r="L7666" s="72">
        <v>41108.319456018522</v>
      </c>
      <c r="M7666" t="s">
        <v>46712</v>
      </c>
      <c r="P7666" t="s">
        <v>15874</v>
      </c>
      <c r="Q7666" t="s">
        <v>45209</v>
      </c>
      <c r="R7666" t="s">
        <v>324</v>
      </c>
      <c r="S7666" t="s">
        <v>11679</v>
      </c>
      <c r="T7666" t="s">
        <v>46713</v>
      </c>
      <c r="W7666" t="s">
        <v>11678</v>
      </c>
      <c r="X7666" t="s">
        <v>11546</v>
      </c>
    </row>
    <row r="7667" spans="1:24">
      <c r="A7667" t="s">
        <v>46714</v>
      </c>
      <c r="B7667" t="s">
        <v>46715</v>
      </c>
      <c r="C7667" t="s">
        <v>15019</v>
      </c>
      <c r="D7667" t="s">
        <v>15147</v>
      </c>
      <c r="E7667" t="s">
        <v>15058</v>
      </c>
      <c r="G7667" t="s">
        <v>6841</v>
      </c>
      <c r="I7667" t="s">
        <v>15011</v>
      </c>
      <c r="J7667" t="s">
        <v>15022</v>
      </c>
      <c r="K7667" s="72">
        <v>41110.605266203704</v>
      </c>
      <c r="L7667" s="72">
        <v>41110.605266203704</v>
      </c>
      <c r="M7667" t="s">
        <v>46716</v>
      </c>
      <c r="P7667" t="s">
        <v>16272</v>
      </c>
      <c r="Q7667" t="s">
        <v>46717</v>
      </c>
      <c r="R7667" t="s">
        <v>275</v>
      </c>
      <c r="S7667" t="s">
        <v>7081</v>
      </c>
      <c r="W7667" t="s">
        <v>7080</v>
      </c>
    </row>
    <row r="7668" spans="1:24">
      <c r="A7668" t="s">
        <v>46718</v>
      </c>
      <c r="B7668" t="s">
        <v>46719</v>
      </c>
      <c r="C7668" t="s">
        <v>15019</v>
      </c>
      <c r="D7668" t="s">
        <v>15081</v>
      </c>
      <c r="E7668" t="s">
        <v>15094</v>
      </c>
      <c r="G7668" t="s">
        <v>1828</v>
      </c>
      <c r="H7668" t="s">
        <v>46720</v>
      </c>
      <c r="I7668" t="s">
        <v>15011</v>
      </c>
      <c r="J7668" t="s">
        <v>15022</v>
      </c>
      <c r="K7668" s="72">
        <v>41829.473715277774</v>
      </c>
      <c r="L7668" s="72">
        <v>41829.497662037036</v>
      </c>
      <c r="M7668" t="s">
        <v>46721</v>
      </c>
      <c r="P7668" t="s">
        <v>7274</v>
      </c>
      <c r="Q7668" t="s">
        <v>15402</v>
      </c>
      <c r="R7668" t="s">
        <v>35</v>
      </c>
      <c r="S7668" t="s">
        <v>198</v>
      </c>
      <c r="W7668" t="s">
        <v>1885</v>
      </c>
      <c r="X7668" t="s">
        <v>1884</v>
      </c>
    </row>
    <row r="7669" spans="1:24">
      <c r="A7669" t="s">
        <v>46722</v>
      </c>
      <c r="B7669" t="s">
        <v>46723</v>
      </c>
      <c r="C7669" t="s">
        <v>15034</v>
      </c>
      <c r="D7669" t="s">
        <v>15081</v>
      </c>
      <c r="E7669" t="s">
        <v>15373</v>
      </c>
      <c r="G7669" t="s">
        <v>937</v>
      </c>
      <c r="H7669" t="s">
        <v>46724</v>
      </c>
      <c r="I7669" t="s">
        <v>15011</v>
      </c>
      <c r="J7669" t="s">
        <v>44065</v>
      </c>
      <c r="K7669" s="72">
        <v>39513.718287037038</v>
      </c>
      <c r="L7669" s="72">
        <v>39910.418078703704</v>
      </c>
      <c r="M7669" t="s">
        <v>17782</v>
      </c>
      <c r="P7669" t="s">
        <v>17777</v>
      </c>
      <c r="Q7669" t="s">
        <v>18116</v>
      </c>
      <c r="R7669" t="s">
        <v>35</v>
      </c>
      <c r="S7669" t="s">
        <v>1011</v>
      </c>
      <c r="T7669" t="s">
        <v>37836</v>
      </c>
      <c r="U7669" t="s">
        <v>1006</v>
      </c>
      <c r="V7669" t="s">
        <v>1010</v>
      </c>
      <c r="W7669" t="s">
        <v>1003</v>
      </c>
      <c r="X7669" t="s">
        <v>990</v>
      </c>
    </row>
    <row r="7670" spans="1:24">
      <c r="A7670" t="s">
        <v>46725</v>
      </c>
      <c r="B7670" t="s">
        <v>46726</v>
      </c>
      <c r="C7670" t="s">
        <v>15019</v>
      </c>
      <c r="D7670" t="s">
        <v>15147</v>
      </c>
      <c r="E7670" t="s">
        <v>15058</v>
      </c>
      <c r="G7670" t="s">
        <v>12436</v>
      </c>
      <c r="I7670" t="s">
        <v>15011</v>
      </c>
      <c r="J7670" t="s">
        <v>15022</v>
      </c>
      <c r="K7670" s="72">
        <v>41110.605370370373</v>
      </c>
      <c r="L7670" s="72">
        <v>41110.605370370373</v>
      </c>
      <c r="M7670" t="s">
        <v>46727</v>
      </c>
      <c r="P7670" t="s">
        <v>16272</v>
      </c>
      <c r="Q7670" t="s">
        <v>46717</v>
      </c>
      <c r="R7670" t="s">
        <v>275</v>
      </c>
      <c r="S7670" t="s">
        <v>7081</v>
      </c>
      <c r="W7670" t="s">
        <v>7080</v>
      </c>
    </row>
    <row r="7671" spans="1:24">
      <c r="A7671" t="s">
        <v>46728</v>
      </c>
      <c r="B7671" t="s">
        <v>46729</v>
      </c>
      <c r="C7671" t="s">
        <v>15019</v>
      </c>
      <c r="D7671" t="s">
        <v>15147</v>
      </c>
      <c r="E7671" t="s">
        <v>15182</v>
      </c>
      <c r="G7671" t="s">
        <v>10323</v>
      </c>
      <c r="H7671" t="s">
        <v>46730</v>
      </c>
      <c r="I7671" t="s">
        <v>15011</v>
      </c>
      <c r="J7671" t="s">
        <v>15022</v>
      </c>
      <c r="K7671" s="72">
        <v>41110.605474537035</v>
      </c>
      <c r="L7671" s="72">
        <v>41110.654861111114</v>
      </c>
      <c r="M7671" t="s">
        <v>18202</v>
      </c>
      <c r="P7671" t="s">
        <v>42067</v>
      </c>
      <c r="Q7671" t="s">
        <v>46731</v>
      </c>
      <c r="R7671" t="s">
        <v>275</v>
      </c>
      <c r="S7671" t="s">
        <v>10355</v>
      </c>
      <c r="U7671" t="s">
        <v>10353</v>
      </c>
      <c r="W7671" t="s">
        <v>7080</v>
      </c>
      <c r="X7671" t="s">
        <v>10325</v>
      </c>
    </row>
    <row r="7672" spans="1:24">
      <c r="A7672" t="s">
        <v>46732</v>
      </c>
      <c r="B7672" t="s">
        <v>1558</v>
      </c>
      <c r="C7672" t="s">
        <v>15019</v>
      </c>
      <c r="D7672" t="s">
        <v>5594</v>
      </c>
      <c r="E7672" t="s">
        <v>15094</v>
      </c>
      <c r="G7672" t="s">
        <v>1548</v>
      </c>
      <c r="H7672" t="s">
        <v>46733</v>
      </c>
      <c r="I7672" t="s">
        <v>15011</v>
      </c>
      <c r="J7672" t="s">
        <v>15022</v>
      </c>
      <c r="K7672" s="72">
        <v>41114.331655092596</v>
      </c>
      <c r="L7672" s="72">
        <v>41114.331655092596</v>
      </c>
      <c r="M7672" t="s">
        <v>46734</v>
      </c>
      <c r="P7672" t="s">
        <v>12263</v>
      </c>
      <c r="Q7672" t="s">
        <v>32689</v>
      </c>
      <c r="R7672" t="s">
        <v>35</v>
      </c>
      <c r="S7672" t="s">
        <v>1558</v>
      </c>
      <c r="V7672" t="s">
        <v>1558</v>
      </c>
      <c r="W7672" t="s">
        <v>1555</v>
      </c>
    </row>
    <row r="7673" spans="1:24">
      <c r="A7673" t="s">
        <v>46735</v>
      </c>
      <c r="B7673" t="s">
        <v>1556</v>
      </c>
      <c r="C7673" t="s">
        <v>15019</v>
      </c>
      <c r="D7673" t="s">
        <v>5594</v>
      </c>
      <c r="E7673" t="s">
        <v>15094</v>
      </c>
      <c r="G7673" t="s">
        <v>1548</v>
      </c>
      <c r="H7673" t="s">
        <v>46736</v>
      </c>
      <c r="I7673" t="s">
        <v>15011</v>
      </c>
      <c r="J7673" t="s">
        <v>15022</v>
      </c>
      <c r="K7673" s="72">
        <v>41114.331793981481</v>
      </c>
      <c r="L7673" s="72">
        <v>41114.331793981481</v>
      </c>
      <c r="M7673" t="s">
        <v>46737</v>
      </c>
      <c r="P7673" t="s">
        <v>12263</v>
      </c>
      <c r="Q7673" t="s">
        <v>46738</v>
      </c>
      <c r="R7673" t="s">
        <v>35</v>
      </c>
      <c r="S7673" t="s">
        <v>1556</v>
      </c>
      <c r="V7673" t="s">
        <v>1556</v>
      </c>
      <c r="W7673" t="s">
        <v>1555</v>
      </c>
      <c r="X7673" t="s">
        <v>93</v>
      </c>
    </row>
    <row r="7674" spans="1:24">
      <c r="A7674" t="s">
        <v>46739</v>
      </c>
      <c r="B7674" t="s">
        <v>46740</v>
      </c>
      <c r="C7674" t="s">
        <v>15019</v>
      </c>
      <c r="D7674" t="s">
        <v>15147</v>
      </c>
      <c r="E7674" t="s">
        <v>15182</v>
      </c>
      <c r="G7674" t="s">
        <v>5289</v>
      </c>
      <c r="H7674" t="s">
        <v>46741</v>
      </c>
      <c r="I7674" t="s">
        <v>15011</v>
      </c>
      <c r="K7674" s="72">
        <v>44148.594467592593</v>
      </c>
      <c r="L7674" s="72">
        <v>44148.594467592593</v>
      </c>
      <c r="M7674" t="s">
        <v>46742</v>
      </c>
      <c r="P7674" t="s">
        <v>46743</v>
      </c>
      <c r="Q7674" t="s">
        <v>46744</v>
      </c>
      <c r="R7674" t="s">
        <v>275</v>
      </c>
      <c r="S7674" t="s">
        <v>46745</v>
      </c>
      <c r="U7674" t="s">
        <v>46746</v>
      </c>
      <c r="W7674" t="s">
        <v>23275</v>
      </c>
      <c r="X7674" t="s">
        <v>46747</v>
      </c>
    </row>
    <row r="7675" spans="1:24">
      <c r="A7675" t="s">
        <v>46748</v>
      </c>
      <c r="B7675" t="s">
        <v>2964</v>
      </c>
      <c r="C7675" t="s">
        <v>15019</v>
      </c>
      <c r="D7675" t="s">
        <v>5664</v>
      </c>
      <c r="E7675" t="s">
        <v>2793</v>
      </c>
      <c r="G7675" t="s">
        <v>2793</v>
      </c>
      <c r="H7675" t="s">
        <v>46749</v>
      </c>
      <c r="I7675" t="s">
        <v>15011</v>
      </c>
      <c r="J7675" t="s">
        <v>15022</v>
      </c>
      <c r="K7675" s="72">
        <v>39415.692719907405</v>
      </c>
      <c r="L7675" s="72">
        <v>39419.388865740744</v>
      </c>
      <c r="M7675" t="s">
        <v>30155</v>
      </c>
      <c r="P7675" t="s">
        <v>16890</v>
      </c>
      <c r="Q7675" t="s">
        <v>33068</v>
      </c>
      <c r="R7675" t="s">
        <v>35</v>
      </c>
      <c r="S7675" t="s">
        <v>2964</v>
      </c>
      <c r="U7675" t="s">
        <v>2963</v>
      </c>
      <c r="V7675" t="s">
        <v>2964</v>
      </c>
      <c r="W7675" t="s">
        <v>2962</v>
      </c>
      <c r="X7675" t="s">
        <v>286</v>
      </c>
    </row>
    <row r="7676" spans="1:24">
      <c r="A7676" t="s">
        <v>46750</v>
      </c>
      <c r="B7676" t="s">
        <v>9963</v>
      </c>
      <c r="C7676" t="s">
        <v>15019</v>
      </c>
      <c r="D7676" t="s">
        <v>5594</v>
      </c>
      <c r="E7676" t="s">
        <v>15094</v>
      </c>
      <c r="G7676" t="s">
        <v>1965</v>
      </c>
      <c r="H7676" t="s">
        <v>46751</v>
      </c>
      <c r="I7676" t="s">
        <v>15011</v>
      </c>
      <c r="J7676" t="s">
        <v>15022</v>
      </c>
      <c r="K7676" s="72">
        <v>41114.332557870373</v>
      </c>
      <c r="L7676" s="72">
        <v>41114.332557870373</v>
      </c>
      <c r="M7676" t="s">
        <v>17568</v>
      </c>
      <c r="P7676" t="s">
        <v>12263</v>
      </c>
      <c r="Q7676" t="s">
        <v>17281</v>
      </c>
      <c r="R7676" t="s">
        <v>35</v>
      </c>
      <c r="S7676" t="s">
        <v>9963</v>
      </c>
      <c r="U7676" t="s">
        <v>6855</v>
      </c>
      <c r="V7676" t="s">
        <v>9963</v>
      </c>
      <c r="W7676" t="s">
        <v>6853</v>
      </c>
      <c r="X7676" t="s">
        <v>93</v>
      </c>
    </row>
    <row r="7677" spans="1:24">
      <c r="A7677" t="s">
        <v>46752</v>
      </c>
      <c r="B7677" t="s">
        <v>7245</v>
      </c>
      <c r="C7677" t="s">
        <v>15019</v>
      </c>
      <c r="D7677" t="s">
        <v>1792</v>
      </c>
      <c r="E7677" t="s">
        <v>15082</v>
      </c>
      <c r="G7677" t="s">
        <v>14782</v>
      </c>
      <c r="H7677" t="s">
        <v>46753</v>
      </c>
      <c r="I7677" t="s">
        <v>15011</v>
      </c>
      <c r="J7677" t="s">
        <v>15022</v>
      </c>
      <c r="K7677" s="72">
        <v>42170.398078703707</v>
      </c>
      <c r="L7677" s="72">
        <v>42171.41238425926</v>
      </c>
      <c r="M7677" t="s">
        <v>46754</v>
      </c>
      <c r="P7677" t="s">
        <v>11274</v>
      </c>
      <c r="Q7677" t="s">
        <v>46755</v>
      </c>
      <c r="R7677" t="s">
        <v>2940</v>
      </c>
      <c r="S7677" t="s">
        <v>14815</v>
      </c>
      <c r="U7677" t="s">
        <v>14787</v>
      </c>
      <c r="W7677" t="s">
        <v>7245</v>
      </c>
      <c r="X7677" t="s">
        <v>14813</v>
      </c>
    </row>
    <row r="7678" spans="1:24">
      <c r="A7678" t="s">
        <v>46756</v>
      </c>
      <c r="B7678" t="s">
        <v>12011</v>
      </c>
      <c r="C7678" t="s">
        <v>15019</v>
      </c>
      <c r="D7678" t="s">
        <v>5594</v>
      </c>
      <c r="E7678" t="s">
        <v>14281</v>
      </c>
      <c r="G7678" t="s">
        <v>12004</v>
      </c>
      <c r="H7678" t="s">
        <v>46757</v>
      </c>
      <c r="I7678" t="s">
        <v>15011</v>
      </c>
      <c r="J7678" t="s">
        <v>15022</v>
      </c>
      <c r="K7678" s="72">
        <v>41114.332824074074</v>
      </c>
      <c r="L7678" s="72">
        <v>41114.332824074074</v>
      </c>
      <c r="M7678" t="s">
        <v>46758</v>
      </c>
      <c r="P7678" t="s">
        <v>12263</v>
      </c>
      <c r="Q7678" t="s">
        <v>46759</v>
      </c>
      <c r="R7678" t="s">
        <v>35</v>
      </c>
      <c r="S7678" t="s">
        <v>12011</v>
      </c>
      <c r="V7678" t="s">
        <v>12011</v>
      </c>
      <c r="W7678" t="s">
        <v>12009</v>
      </c>
      <c r="X7678" t="s">
        <v>12010</v>
      </c>
    </row>
    <row r="7679" spans="1:24">
      <c r="A7679" t="s">
        <v>46760</v>
      </c>
      <c r="B7679" t="s">
        <v>46761</v>
      </c>
      <c r="C7679" t="s">
        <v>15776</v>
      </c>
      <c r="D7679" t="s">
        <v>15069</v>
      </c>
      <c r="E7679" t="s">
        <v>10982</v>
      </c>
      <c r="F7679">
        <v>24</v>
      </c>
      <c r="G7679" t="s">
        <v>2261</v>
      </c>
      <c r="H7679" t="s">
        <v>46762</v>
      </c>
      <c r="I7679" t="s">
        <v>15011</v>
      </c>
      <c r="J7679" t="s">
        <v>46763</v>
      </c>
      <c r="K7679" s="72">
        <v>41988.473611111112</v>
      </c>
      <c r="L7679" s="72">
        <v>41988.473611111112</v>
      </c>
      <c r="M7679" t="s">
        <v>46764</v>
      </c>
      <c r="P7679" t="s">
        <v>2284</v>
      </c>
      <c r="Q7679" t="s">
        <v>46765</v>
      </c>
      <c r="R7679" t="s">
        <v>395</v>
      </c>
      <c r="S7679" t="s">
        <v>36466</v>
      </c>
      <c r="T7679" t="s">
        <v>20956</v>
      </c>
      <c r="U7679" t="s">
        <v>2267</v>
      </c>
      <c r="V7679" t="s">
        <v>36463</v>
      </c>
      <c r="W7679" t="s">
        <v>2284</v>
      </c>
      <c r="X7679" t="s">
        <v>2271</v>
      </c>
    </row>
    <row r="7680" spans="1:24">
      <c r="A7680" t="s">
        <v>46766</v>
      </c>
      <c r="B7680" t="s">
        <v>11121</v>
      </c>
      <c r="C7680" t="s">
        <v>15019</v>
      </c>
      <c r="D7680" t="s">
        <v>15069</v>
      </c>
      <c r="E7680" t="s">
        <v>10982</v>
      </c>
      <c r="F7680">
        <v>24</v>
      </c>
      <c r="G7680" t="s">
        <v>11120</v>
      </c>
      <c r="H7680" t="s">
        <v>46767</v>
      </c>
      <c r="I7680" t="s">
        <v>15011</v>
      </c>
      <c r="J7680" t="s">
        <v>15022</v>
      </c>
      <c r="K7680" s="72">
        <v>41114.398854166669</v>
      </c>
      <c r="L7680" s="72">
        <v>41114.398854166669</v>
      </c>
      <c r="M7680" t="s">
        <v>46768</v>
      </c>
      <c r="P7680" t="s">
        <v>46769</v>
      </c>
      <c r="Q7680" t="s">
        <v>17281</v>
      </c>
      <c r="R7680" t="s">
        <v>35</v>
      </c>
      <c r="S7680" t="s">
        <v>11124</v>
      </c>
      <c r="U7680" t="s">
        <v>11123</v>
      </c>
      <c r="V7680" t="s">
        <v>11124</v>
      </c>
      <c r="W7680" t="s">
        <v>11121</v>
      </c>
      <c r="X7680" t="s">
        <v>11122</v>
      </c>
    </row>
    <row r="7681" spans="1:24">
      <c r="A7681" t="s">
        <v>46770</v>
      </c>
      <c r="B7681" t="s">
        <v>11125</v>
      </c>
      <c r="C7681" t="s">
        <v>15019</v>
      </c>
      <c r="D7681" t="s">
        <v>15069</v>
      </c>
      <c r="E7681" t="s">
        <v>10982</v>
      </c>
      <c r="F7681">
        <v>24</v>
      </c>
      <c r="G7681" t="s">
        <v>11120</v>
      </c>
      <c r="H7681" t="s">
        <v>46771</v>
      </c>
      <c r="I7681" t="s">
        <v>15011</v>
      </c>
      <c r="J7681" t="s">
        <v>15022</v>
      </c>
      <c r="K7681" s="72">
        <v>41114.398958333331</v>
      </c>
      <c r="L7681" s="72">
        <v>41114.398958333331</v>
      </c>
      <c r="M7681" t="s">
        <v>46768</v>
      </c>
      <c r="P7681" t="s">
        <v>46769</v>
      </c>
      <c r="Q7681" t="s">
        <v>17281</v>
      </c>
      <c r="R7681" t="s">
        <v>35</v>
      </c>
      <c r="S7681" t="s">
        <v>11127</v>
      </c>
      <c r="U7681" t="s">
        <v>11123</v>
      </c>
      <c r="V7681" t="s">
        <v>11127</v>
      </c>
      <c r="W7681" t="s">
        <v>11125</v>
      </c>
      <c r="X7681" t="s">
        <v>11126</v>
      </c>
    </row>
    <row r="7682" spans="1:24">
      <c r="A7682" t="s">
        <v>46772</v>
      </c>
      <c r="B7682" t="s">
        <v>46773</v>
      </c>
      <c r="C7682" t="s">
        <v>15019</v>
      </c>
      <c r="D7682" t="s">
        <v>5585</v>
      </c>
      <c r="E7682" t="s">
        <v>15009</v>
      </c>
      <c r="G7682" t="s">
        <v>14204</v>
      </c>
      <c r="H7682" t="s">
        <v>46774</v>
      </c>
      <c r="I7682" t="s">
        <v>15011</v>
      </c>
      <c r="J7682" t="s">
        <v>15022</v>
      </c>
      <c r="K7682" s="72">
        <v>41702.54587962963</v>
      </c>
      <c r="L7682" s="72">
        <v>41702.54587962963</v>
      </c>
      <c r="M7682" t="s">
        <v>46775</v>
      </c>
      <c r="P7682" t="s">
        <v>16100</v>
      </c>
      <c r="Q7682" t="s">
        <v>26061</v>
      </c>
      <c r="R7682" t="s">
        <v>7844</v>
      </c>
      <c r="S7682" t="s">
        <v>14213</v>
      </c>
      <c r="U7682" t="s">
        <v>14212</v>
      </c>
      <c r="W7682" t="s">
        <v>14210</v>
      </c>
      <c r="X7682" t="s">
        <v>14211</v>
      </c>
    </row>
    <row r="7683" spans="1:24">
      <c r="A7683" t="s">
        <v>46776</v>
      </c>
      <c r="B7683" t="s">
        <v>46777</v>
      </c>
      <c r="C7683" t="s">
        <v>15019</v>
      </c>
      <c r="D7683" t="s">
        <v>15147</v>
      </c>
      <c r="E7683" t="s">
        <v>15182</v>
      </c>
      <c r="G7683" t="s">
        <v>5289</v>
      </c>
      <c r="H7683" t="s">
        <v>46778</v>
      </c>
      <c r="I7683" t="s">
        <v>15011</v>
      </c>
      <c r="J7683" t="s">
        <v>15022</v>
      </c>
      <c r="K7683" s="72">
        <v>41114.470462962963</v>
      </c>
      <c r="L7683" s="72">
        <v>41114.470462962963</v>
      </c>
      <c r="M7683" t="s">
        <v>46779</v>
      </c>
      <c r="P7683" t="s">
        <v>18352</v>
      </c>
      <c r="Q7683" t="s">
        <v>46780</v>
      </c>
      <c r="R7683" t="s">
        <v>1210</v>
      </c>
      <c r="S7683" t="s">
        <v>5313</v>
      </c>
      <c r="U7683" t="s">
        <v>5304</v>
      </c>
      <c r="W7683" t="s">
        <v>1208</v>
      </c>
      <c r="X7683" t="s">
        <v>5303</v>
      </c>
    </row>
    <row r="7684" spans="1:24">
      <c r="A7684" t="s">
        <v>46781</v>
      </c>
      <c r="B7684" t="s">
        <v>46782</v>
      </c>
      <c r="C7684" t="s">
        <v>15019</v>
      </c>
      <c r="D7684" t="s">
        <v>15081</v>
      </c>
      <c r="E7684" t="s">
        <v>15058</v>
      </c>
      <c r="G7684" t="s">
        <v>12436</v>
      </c>
      <c r="I7684" t="s">
        <v>15011</v>
      </c>
      <c r="J7684" t="s">
        <v>15022</v>
      </c>
      <c r="K7684" s="72">
        <v>42081.639131944445</v>
      </c>
      <c r="L7684" s="72">
        <v>42081.639131944445</v>
      </c>
      <c r="M7684" t="s">
        <v>20380</v>
      </c>
      <c r="P7684" t="s">
        <v>15874</v>
      </c>
      <c r="Q7684" t="s">
        <v>46783</v>
      </c>
      <c r="R7684" t="s">
        <v>324</v>
      </c>
      <c r="U7684" t="s">
        <v>7337</v>
      </c>
      <c r="W7684" t="s">
        <v>7337</v>
      </c>
      <c r="X7684" t="s">
        <v>3440</v>
      </c>
    </row>
    <row r="7685" spans="1:24">
      <c r="A7685" t="s">
        <v>46784</v>
      </c>
      <c r="B7685" t="s">
        <v>46785</v>
      </c>
      <c r="C7685" t="s">
        <v>15019</v>
      </c>
      <c r="D7685" t="s">
        <v>15147</v>
      </c>
      <c r="E7685" t="s">
        <v>15373</v>
      </c>
      <c r="G7685" t="s">
        <v>1164</v>
      </c>
      <c r="H7685" t="s">
        <v>46786</v>
      </c>
      <c r="I7685" t="s">
        <v>15011</v>
      </c>
      <c r="J7685" t="s">
        <v>15022</v>
      </c>
      <c r="K7685" s="72">
        <v>41114.470868055556</v>
      </c>
      <c r="L7685" s="72">
        <v>41114.470868055556</v>
      </c>
      <c r="M7685" t="s">
        <v>46787</v>
      </c>
      <c r="P7685" t="s">
        <v>18352</v>
      </c>
      <c r="Q7685" t="s">
        <v>46780</v>
      </c>
      <c r="R7685" t="s">
        <v>1210</v>
      </c>
      <c r="W7685" t="s">
        <v>1208</v>
      </c>
      <c r="X7685" t="s">
        <v>1209</v>
      </c>
    </row>
    <row r="7686" spans="1:24">
      <c r="A7686" t="s">
        <v>46788</v>
      </c>
      <c r="B7686" t="s">
        <v>46789</v>
      </c>
      <c r="C7686" t="s">
        <v>15019</v>
      </c>
      <c r="D7686" t="s">
        <v>15147</v>
      </c>
      <c r="E7686" t="s">
        <v>15094</v>
      </c>
      <c r="G7686" t="s">
        <v>12371</v>
      </c>
      <c r="H7686" t="s">
        <v>46790</v>
      </c>
      <c r="I7686" t="s">
        <v>15011</v>
      </c>
      <c r="J7686" t="s">
        <v>15022</v>
      </c>
      <c r="K7686" s="72">
        <v>41114.471087962964</v>
      </c>
      <c r="L7686" s="72">
        <v>41114.471087962964</v>
      </c>
      <c r="M7686" t="s">
        <v>46791</v>
      </c>
      <c r="P7686" t="s">
        <v>18352</v>
      </c>
      <c r="Q7686" t="s">
        <v>46780</v>
      </c>
      <c r="R7686" t="s">
        <v>1210</v>
      </c>
      <c r="W7686" t="s">
        <v>1208</v>
      </c>
      <c r="X7686" t="s">
        <v>2000</v>
      </c>
    </row>
    <row r="7687" spans="1:24">
      <c r="A7687" t="s">
        <v>46792</v>
      </c>
      <c r="B7687" t="s">
        <v>46793</v>
      </c>
      <c r="C7687" t="s">
        <v>15019</v>
      </c>
      <c r="D7687" t="s">
        <v>15088</v>
      </c>
      <c r="E7687" t="s">
        <v>15089</v>
      </c>
      <c r="F7687">
        <v>22</v>
      </c>
      <c r="G7687" t="s">
        <v>7620</v>
      </c>
      <c r="H7687" t="s">
        <v>46794</v>
      </c>
      <c r="I7687" t="s">
        <v>15011</v>
      </c>
      <c r="J7687" t="s">
        <v>15022</v>
      </c>
      <c r="K7687" s="72">
        <v>41976.587337962963</v>
      </c>
      <c r="L7687" s="72">
        <v>41976.587337962963</v>
      </c>
      <c r="Q7687" t="s">
        <v>26795</v>
      </c>
      <c r="U7687" t="s">
        <v>7629</v>
      </c>
      <c r="W7687" t="s">
        <v>7632</v>
      </c>
    </row>
    <row r="7688" spans="1:24">
      <c r="A7688" t="s">
        <v>46795</v>
      </c>
      <c r="B7688" t="s">
        <v>46796</v>
      </c>
      <c r="C7688" t="s">
        <v>15019</v>
      </c>
      <c r="D7688" t="s">
        <v>1792</v>
      </c>
      <c r="E7688" t="s">
        <v>15082</v>
      </c>
      <c r="G7688" t="s">
        <v>14782</v>
      </c>
      <c r="H7688" t="s">
        <v>46797</v>
      </c>
      <c r="I7688" t="s">
        <v>15011</v>
      </c>
      <c r="J7688" t="s">
        <v>15022</v>
      </c>
      <c r="K7688" s="72">
        <v>41117.339525462965</v>
      </c>
      <c r="L7688" s="72">
        <v>41117.339525462965</v>
      </c>
      <c r="M7688" t="s">
        <v>46798</v>
      </c>
      <c r="P7688" t="s">
        <v>11274</v>
      </c>
      <c r="Q7688" t="s">
        <v>46799</v>
      </c>
      <c r="R7688" t="s">
        <v>2940</v>
      </c>
      <c r="S7688" t="s">
        <v>14793</v>
      </c>
      <c r="U7688" t="s">
        <v>14787</v>
      </c>
      <c r="W7688" t="s">
        <v>7245</v>
      </c>
      <c r="X7688" t="s">
        <v>14792</v>
      </c>
    </row>
    <row r="7689" spans="1:24">
      <c r="A7689" t="s">
        <v>46800</v>
      </c>
      <c r="B7689" t="s">
        <v>46801</v>
      </c>
      <c r="C7689" t="s">
        <v>15019</v>
      </c>
      <c r="D7689" t="s">
        <v>15081</v>
      </c>
      <c r="E7689" t="s">
        <v>15058</v>
      </c>
      <c r="G7689" t="s">
        <v>6841</v>
      </c>
      <c r="H7689" t="s">
        <v>46802</v>
      </c>
      <c r="I7689" t="s">
        <v>15011</v>
      </c>
      <c r="J7689" t="s">
        <v>15872</v>
      </c>
      <c r="K7689" s="72">
        <v>42081.639282407406</v>
      </c>
      <c r="L7689" s="72">
        <v>42081.639282407406</v>
      </c>
      <c r="M7689" t="s">
        <v>15873</v>
      </c>
      <c r="P7689" t="s">
        <v>15874</v>
      </c>
      <c r="Q7689" t="s">
        <v>46783</v>
      </c>
      <c r="R7689" t="s">
        <v>324</v>
      </c>
      <c r="U7689" t="s">
        <v>7337</v>
      </c>
      <c r="W7689" t="s">
        <v>7337</v>
      </c>
      <c r="X7689" t="s">
        <v>3440</v>
      </c>
    </row>
    <row r="7690" spans="1:24">
      <c r="A7690" t="s">
        <v>46803</v>
      </c>
      <c r="B7690" t="s">
        <v>46804</v>
      </c>
      <c r="C7690" t="s">
        <v>15019</v>
      </c>
      <c r="D7690" t="s">
        <v>15081</v>
      </c>
      <c r="E7690" t="s">
        <v>15082</v>
      </c>
      <c r="G7690" t="s">
        <v>46805</v>
      </c>
      <c r="H7690" t="s">
        <v>46806</v>
      </c>
      <c r="I7690" t="s">
        <v>15011</v>
      </c>
      <c r="J7690" t="s">
        <v>15022</v>
      </c>
      <c r="K7690" s="72">
        <v>44308.677245370367</v>
      </c>
      <c r="L7690" s="72">
        <v>44347.764502314814</v>
      </c>
      <c r="P7690" t="s">
        <v>16112</v>
      </c>
      <c r="Q7690" t="s">
        <v>16113</v>
      </c>
      <c r="R7690" t="s">
        <v>35</v>
      </c>
      <c r="S7690" t="s">
        <v>46807</v>
      </c>
      <c r="V7690" t="s">
        <v>46807</v>
      </c>
      <c r="W7690" t="s">
        <v>46808</v>
      </c>
      <c r="X7690" t="s">
        <v>46809</v>
      </c>
    </row>
    <row r="7691" spans="1:24">
      <c r="A7691" t="s">
        <v>46810</v>
      </c>
      <c r="B7691" t="s">
        <v>46811</v>
      </c>
      <c r="C7691" t="s">
        <v>15019</v>
      </c>
      <c r="D7691" t="s">
        <v>15011</v>
      </c>
      <c r="E7691" t="s">
        <v>15125</v>
      </c>
      <c r="G7691" t="s">
        <v>4888</v>
      </c>
      <c r="H7691" t="s">
        <v>46812</v>
      </c>
      <c r="I7691" t="s">
        <v>15011</v>
      </c>
      <c r="J7691" t="s">
        <v>15022</v>
      </c>
      <c r="K7691" s="72">
        <v>41124.468692129631</v>
      </c>
      <c r="L7691" s="72">
        <v>41124.468692129631</v>
      </c>
      <c r="M7691" t="s">
        <v>46813</v>
      </c>
      <c r="P7691" t="s">
        <v>46814</v>
      </c>
      <c r="Q7691" t="s">
        <v>46815</v>
      </c>
      <c r="R7691" t="s">
        <v>4535</v>
      </c>
      <c r="U7691" t="s">
        <v>4891</v>
      </c>
      <c r="W7691" t="s">
        <v>4892</v>
      </c>
      <c r="X7691" t="s">
        <v>4893</v>
      </c>
    </row>
    <row r="7692" spans="1:24">
      <c r="A7692" t="s">
        <v>46816</v>
      </c>
      <c r="B7692" t="s">
        <v>46817</v>
      </c>
      <c r="C7692" t="s">
        <v>15019</v>
      </c>
      <c r="D7692" t="s">
        <v>5719</v>
      </c>
      <c r="E7692" t="s">
        <v>15009</v>
      </c>
      <c r="G7692" t="s">
        <v>12617</v>
      </c>
      <c r="H7692" t="s">
        <v>46818</v>
      </c>
      <c r="I7692" t="s">
        <v>15011</v>
      </c>
      <c r="J7692" t="s">
        <v>15022</v>
      </c>
      <c r="K7692" s="72">
        <v>41807.654189814813</v>
      </c>
      <c r="L7692" s="72">
        <v>41807.654189814813</v>
      </c>
      <c r="M7692" t="s">
        <v>24189</v>
      </c>
      <c r="P7692" t="s">
        <v>6977</v>
      </c>
      <c r="Q7692" t="s">
        <v>15179</v>
      </c>
      <c r="R7692" t="s">
        <v>74</v>
      </c>
      <c r="S7692" t="s">
        <v>12817</v>
      </c>
      <c r="U7692" t="s">
        <v>8536</v>
      </c>
      <c r="W7692" t="s">
        <v>12816</v>
      </c>
      <c r="X7692" t="s">
        <v>8471</v>
      </c>
    </row>
    <row r="7693" spans="1:24">
      <c r="A7693" t="s">
        <v>46819</v>
      </c>
      <c r="B7693" t="s">
        <v>46820</v>
      </c>
      <c r="C7693" t="s">
        <v>15019</v>
      </c>
      <c r="D7693" t="s">
        <v>15011</v>
      </c>
      <c r="E7693" t="s">
        <v>15125</v>
      </c>
      <c r="G7693" t="s">
        <v>4888</v>
      </c>
      <c r="H7693" t="s">
        <v>46821</v>
      </c>
      <c r="I7693" t="s">
        <v>15011</v>
      </c>
      <c r="J7693" t="s">
        <v>15022</v>
      </c>
      <c r="K7693" s="72">
        <v>41124.468807870369</v>
      </c>
      <c r="L7693" s="72">
        <v>41124.468807870369</v>
      </c>
      <c r="M7693" t="s">
        <v>46822</v>
      </c>
      <c r="P7693" t="s">
        <v>46814</v>
      </c>
      <c r="Q7693" t="s">
        <v>46815</v>
      </c>
      <c r="R7693" t="s">
        <v>4535</v>
      </c>
      <c r="U7693" t="s">
        <v>4891</v>
      </c>
      <c r="W7693" t="s">
        <v>4889</v>
      </c>
      <c r="X7693" t="s">
        <v>4890</v>
      </c>
    </row>
    <row r="7694" spans="1:24">
      <c r="A7694" t="s">
        <v>46823</v>
      </c>
      <c r="B7694" t="s">
        <v>46824</v>
      </c>
      <c r="C7694" t="s">
        <v>15034</v>
      </c>
      <c r="D7694" t="s">
        <v>15069</v>
      </c>
      <c r="E7694" t="s">
        <v>15070</v>
      </c>
      <c r="F7694">
        <v>25</v>
      </c>
      <c r="G7694" t="s">
        <v>6012</v>
      </c>
      <c r="H7694" t="s">
        <v>46825</v>
      </c>
      <c r="I7694" t="s">
        <v>15011</v>
      </c>
      <c r="J7694" t="s">
        <v>16342</v>
      </c>
      <c r="K7694" s="72">
        <v>41127.63013888889</v>
      </c>
      <c r="L7694" s="72">
        <v>41127.63013888889</v>
      </c>
      <c r="M7694" t="s">
        <v>30697</v>
      </c>
      <c r="P7694" t="s">
        <v>26070</v>
      </c>
      <c r="Q7694" t="s">
        <v>37990</v>
      </c>
      <c r="R7694" t="s">
        <v>1473</v>
      </c>
      <c r="S7694" t="s">
        <v>46826</v>
      </c>
      <c r="T7694" t="s">
        <v>46827</v>
      </c>
      <c r="U7694" t="s">
        <v>6353</v>
      </c>
      <c r="V7694" t="s">
        <v>46828</v>
      </c>
      <c r="W7694" t="s">
        <v>6352</v>
      </c>
      <c r="X7694" t="s">
        <v>6226</v>
      </c>
    </row>
    <row r="7695" spans="1:24">
      <c r="A7695" t="s">
        <v>46829</v>
      </c>
      <c r="B7695" t="s">
        <v>11444</v>
      </c>
      <c r="C7695" t="s">
        <v>15019</v>
      </c>
      <c r="D7695" t="s">
        <v>16023</v>
      </c>
      <c r="E7695" t="s">
        <v>11416</v>
      </c>
      <c r="G7695" t="s">
        <v>11416</v>
      </c>
      <c r="H7695" t="s">
        <v>46830</v>
      </c>
      <c r="I7695" t="s">
        <v>16829</v>
      </c>
      <c r="J7695" t="s">
        <v>15022</v>
      </c>
      <c r="K7695" s="72">
        <v>41127.659756944442</v>
      </c>
      <c r="L7695" s="72">
        <v>41134.414444444446</v>
      </c>
      <c r="M7695" t="s">
        <v>41608</v>
      </c>
      <c r="P7695" t="s">
        <v>12263</v>
      </c>
      <c r="Q7695" t="s">
        <v>46831</v>
      </c>
      <c r="R7695" t="s">
        <v>35</v>
      </c>
      <c r="S7695" t="s">
        <v>11444</v>
      </c>
      <c r="V7695" t="s">
        <v>11444</v>
      </c>
      <c r="W7695" t="s">
        <v>11443</v>
      </c>
      <c r="X7695" t="s">
        <v>1036</v>
      </c>
    </row>
    <row r="7696" spans="1:24">
      <c r="A7696" t="s">
        <v>46832</v>
      </c>
      <c r="B7696" t="s">
        <v>46833</v>
      </c>
      <c r="C7696" t="s">
        <v>15019</v>
      </c>
      <c r="D7696" t="s">
        <v>15069</v>
      </c>
      <c r="E7696" t="s">
        <v>15070</v>
      </c>
      <c r="F7696">
        <v>25</v>
      </c>
      <c r="G7696" t="s">
        <v>6425</v>
      </c>
      <c r="H7696" t="s">
        <v>46834</v>
      </c>
      <c r="I7696" t="s">
        <v>15011</v>
      </c>
      <c r="J7696" t="s">
        <v>15022</v>
      </c>
      <c r="K7696" s="72">
        <v>41129.461365740739</v>
      </c>
      <c r="L7696" s="72">
        <v>41129.461365740739</v>
      </c>
      <c r="M7696" t="s">
        <v>46835</v>
      </c>
      <c r="P7696" t="s">
        <v>46836</v>
      </c>
      <c r="Q7696" t="s">
        <v>16483</v>
      </c>
      <c r="R7696" t="s">
        <v>1464</v>
      </c>
      <c r="S7696" t="s">
        <v>6432</v>
      </c>
      <c r="U7696" t="s">
        <v>6431</v>
      </c>
      <c r="V7696" t="s">
        <v>6432</v>
      </c>
      <c r="W7696" t="s">
        <v>6429</v>
      </c>
      <c r="X7696" t="s">
        <v>6430</v>
      </c>
    </row>
    <row r="7697" spans="1:24">
      <c r="A7697" t="s">
        <v>46837</v>
      </c>
      <c r="B7697" t="s">
        <v>46838</v>
      </c>
      <c r="C7697" t="s">
        <v>15019</v>
      </c>
      <c r="D7697" t="s">
        <v>15069</v>
      </c>
      <c r="E7697" t="s">
        <v>15070</v>
      </c>
      <c r="F7697">
        <v>25</v>
      </c>
      <c r="G7697" t="s">
        <v>6425</v>
      </c>
      <c r="H7697" t="s">
        <v>46839</v>
      </c>
      <c r="I7697" t="s">
        <v>15011</v>
      </c>
      <c r="J7697" t="s">
        <v>15022</v>
      </c>
      <c r="K7697" s="72">
        <v>41129.461423611108</v>
      </c>
      <c r="L7697" s="72">
        <v>41129.461423611108</v>
      </c>
      <c r="M7697" t="s">
        <v>46835</v>
      </c>
      <c r="P7697" t="s">
        <v>46836</v>
      </c>
      <c r="Q7697" t="s">
        <v>16483</v>
      </c>
      <c r="R7697" t="s">
        <v>1464</v>
      </c>
      <c r="S7697" t="s">
        <v>6432</v>
      </c>
      <c r="U7697" t="s">
        <v>6431</v>
      </c>
      <c r="V7697" t="s">
        <v>6432</v>
      </c>
      <c r="W7697" t="s">
        <v>6429</v>
      </c>
      <c r="X7697" t="s">
        <v>6430</v>
      </c>
    </row>
    <row r="7698" spans="1:24">
      <c r="A7698" t="s">
        <v>46840</v>
      </c>
      <c r="B7698" t="s">
        <v>46841</v>
      </c>
      <c r="C7698" t="s">
        <v>15019</v>
      </c>
      <c r="D7698" t="s">
        <v>15069</v>
      </c>
      <c r="E7698" t="s">
        <v>15070</v>
      </c>
      <c r="F7698">
        <v>25</v>
      </c>
      <c r="G7698" t="s">
        <v>6425</v>
      </c>
      <c r="H7698" t="s">
        <v>46842</v>
      </c>
      <c r="I7698" t="s">
        <v>15011</v>
      </c>
      <c r="J7698" t="s">
        <v>15022</v>
      </c>
      <c r="K7698" s="72">
        <v>41129.461493055554</v>
      </c>
      <c r="L7698" s="72">
        <v>41129.461493055554</v>
      </c>
      <c r="M7698" t="s">
        <v>46843</v>
      </c>
      <c r="P7698" t="s">
        <v>46836</v>
      </c>
      <c r="Q7698" t="s">
        <v>16483</v>
      </c>
      <c r="R7698" t="s">
        <v>1464</v>
      </c>
      <c r="S7698" t="s">
        <v>6432</v>
      </c>
      <c r="U7698" t="s">
        <v>6431</v>
      </c>
      <c r="V7698" t="s">
        <v>6432</v>
      </c>
      <c r="W7698" t="s">
        <v>6429</v>
      </c>
      <c r="X7698" t="s">
        <v>6430</v>
      </c>
    </row>
    <row r="7699" spans="1:24">
      <c r="A7699" t="s">
        <v>46844</v>
      </c>
      <c r="B7699" t="s">
        <v>46845</v>
      </c>
      <c r="C7699" t="s">
        <v>15019</v>
      </c>
      <c r="D7699" t="s">
        <v>15069</v>
      </c>
      <c r="E7699" t="s">
        <v>15070</v>
      </c>
      <c r="F7699">
        <v>25</v>
      </c>
      <c r="G7699" t="s">
        <v>6425</v>
      </c>
      <c r="H7699" t="s">
        <v>46846</v>
      </c>
      <c r="I7699" t="s">
        <v>15011</v>
      </c>
      <c r="J7699" t="s">
        <v>15022</v>
      </c>
      <c r="K7699" s="72">
        <v>41129.461585648147</v>
      </c>
      <c r="L7699" s="72">
        <v>41129.461585648147</v>
      </c>
      <c r="M7699" t="s">
        <v>46843</v>
      </c>
      <c r="P7699" t="s">
        <v>46836</v>
      </c>
      <c r="Q7699" t="s">
        <v>16483</v>
      </c>
      <c r="R7699" t="s">
        <v>1464</v>
      </c>
      <c r="S7699" t="s">
        <v>6432</v>
      </c>
      <c r="U7699" t="s">
        <v>6431</v>
      </c>
      <c r="V7699" t="s">
        <v>6432</v>
      </c>
      <c r="W7699" t="s">
        <v>6429</v>
      </c>
      <c r="X7699" t="s">
        <v>6430</v>
      </c>
    </row>
    <row r="7700" spans="1:24">
      <c r="A7700" t="s">
        <v>46847</v>
      </c>
      <c r="B7700" t="s">
        <v>46848</v>
      </c>
      <c r="C7700" t="s">
        <v>15034</v>
      </c>
      <c r="D7700" t="s">
        <v>5594</v>
      </c>
      <c r="E7700" t="s">
        <v>15058</v>
      </c>
      <c r="G7700" t="s">
        <v>4530</v>
      </c>
      <c r="H7700" t="s">
        <v>46849</v>
      </c>
      <c r="I7700" t="s">
        <v>15011</v>
      </c>
      <c r="J7700" t="s">
        <v>46850</v>
      </c>
      <c r="K7700" s="72">
        <v>41129.461875000001</v>
      </c>
      <c r="L7700" s="72">
        <v>41129.461875000001</v>
      </c>
      <c r="P7700" t="s">
        <v>15074</v>
      </c>
      <c r="Q7700" t="s">
        <v>29317</v>
      </c>
      <c r="R7700" t="s">
        <v>4535</v>
      </c>
      <c r="S7700" t="s">
        <v>4535</v>
      </c>
      <c r="T7700" t="s">
        <v>46851</v>
      </c>
      <c r="W7700" t="s">
        <v>4531</v>
      </c>
      <c r="X7700" t="s">
        <v>4534</v>
      </c>
    </row>
    <row r="7701" spans="1:24">
      <c r="A7701" t="s">
        <v>46852</v>
      </c>
      <c r="B7701" t="s">
        <v>11442</v>
      </c>
      <c r="C7701" t="s">
        <v>15019</v>
      </c>
      <c r="D7701" t="s">
        <v>16023</v>
      </c>
      <c r="E7701" t="s">
        <v>11416</v>
      </c>
      <c r="G7701" t="s">
        <v>11416</v>
      </c>
      <c r="H7701" t="s">
        <v>46853</v>
      </c>
      <c r="I7701" t="s">
        <v>15011</v>
      </c>
      <c r="J7701" t="s">
        <v>15022</v>
      </c>
      <c r="K7701" s="72">
        <v>41134.414351851854</v>
      </c>
      <c r="L7701" s="72">
        <v>41134.414351851854</v>
      </c>
      <c r="M7701" t="s">
        <v>41608</v>
      </c>
      <c r="P7701" t="s">
        <v>12263</v>
      </c>
      <c r="Q7701" t="s">
        <v>46831</v>
      </c>
      <c r="R7701" t="s">
        <v>35</v>
      </c>
      <c r="S7701" t="s">
        <v>11442</v>
      </c>
      <c r="V7701" t="s">
        <v>11442</v>
      </c>
      <c r="W7701" t="s">
        <v>11443</v>
      </c>
      <c r="X7701" t="s">
        <v>941</v>
      </c>
    </row>
    <row r="7702" spans="1:24">
      <c r="A7702" t="s">
        <v>46854</v>
      </c>
      <c r="B7702" t="s">
        <v>46855</v>
      </c>
      <c r="C7702" t="s">
        <v>15389</v>
      </c>
      <c r="D7702" t="s">
        <v>1792</v>
      </c>
      <c r="E7702" t="s">
        <v>45452</v>
      </c>
      <c r="G7702" t="s">
        <v>46856</v>
      </c>
      <c r="I7702" t="s">
        <v>15011</v>
      </c>
      <c r="J7702" t="s">
        <v>15022</v>
      </c>
      <c r="K7702" s="72">
        <v>43966.880601851852</v>
      </c>
      <c r="L7702" s="72">
        <v>43969.043935185182</v>
      </c>
      <c r="M7702" t="s">
        <v>46857</v>
      </c>
      <c r="P7702" t="s">
        <v>15395</v>
      </c>
      <c r="Q7702" t="s">
        <v>15396</v>
      </c>
      <c r="T7702" t="s">
        <v>15396</v>
      </c>
      <c r="V7702" t="s">
        <v>46855</v>
      </c>
      <c r="W7702" t="s">
        <v>5591</v>
      </c>
    </row>
    <row r="7703" spans="1:24">
      <c r="A7703" t="s">
        <v>46858</v>
      </c>
      <c r="B7703" t="s">
        <v>46859</v>
      </c>
      <c r="C7703" t="s">
        <v>15034</v>
      </c>
      <c r="D7703" t="s">
        <v>15011</v>
      </c>
      <c r="E7703" t="s">
        <v>3788</v>
      </c>
      <c r="G7703" t="s">
        <v>12731</v>
      </c>
      <c r="H7703" t="s">
        <v>46860</v>
      </c>
      <c r="I7703" t="s">
        <v>15011</v>
      </c>
      <c r="J7703" t="s">
        <v>21627</v>
      </c>
      <c r="K7703" s="72">
        <v>41941.535451388889</v>
      </c>
      <c r="L7703" s="72">
        <v>41941.535451388889</v>
      </c>
      <c r="M7703" t="s">
        <v>46861</v>
      </c>
      <c r="P7703" t="s">
        <v>15230</v>
      </c>
      <c r="Q7703" t="s">
        <v>32431</v>
      </c>
      <c r="R7703" t="s">
        <v>904</v>
      </c>
      <c r="T7703" t="s">
        <v>21630</v>
      </c>
      <c r="W7703" t="s">
        <v>12751</v>
      </c>
      <c r="X7703" t="s">
        <v>4895</v>
      </c>
    </row>
    <row r="7704" spans="1:24">
      <c r="A7704" t="s">
        <v>46862</v>
      </c>
      <c r="B7704" t="s">
        <v>46863</v>
      </c>
      <c r="C7704" t="s">
        <v>15019</v>
      </c>
      <c r="D7704" t="s">
        <v>5616</v>
      </c>
      <c r="E7704" t="s">
        <v>15020</v>
      </c>
      <c r="G7704" t="s">
        <v>9435</v>
      </c>
      <c r="H7704" t="s">
        <v>46864</v>
      </c>
      <c r="I7704" t="s">
        <v>15011</v>
      </c>
      <c r="J7704" t="s">
        <v>15022</v>
      </c>
      <c r="K7704" s="72">
        <v>41858.615081018521</v>
      </c>
      <c r="L7704" s="72">
        <v>41859.347708333335</v>
      </c>
      <c r="M7704" t="s">
        <v>37472</v>
      </c>
      <c r="P7704" t="s">
        <v>17409</v>
      </c>
      <c r="Q7704" t="s">
        <v>24733</v>
      </c>
      <c r="R7704" t="s">
        <v>35</v>
      </c>
      <c r="S7704" t="s">
        <v>9797</v>
      </c>
      <c r="U7704" t="s">
        <v>9438</v>
      </c>
      <c r="V7704" t="s">
        <v>9797</v>
      </c>
      <c r="W7704" t="s">
        <v>9796</v>
      </c>
      <c r="X7704" t="s">
        <v>63</v>
      </c>
    </row>
    <row r="7705" spans="1:24">
      <c r="A7705" t="s">
        <v>46865</v>
      </c>
      <c r="B7705" t="s">
        <v>11523</v>
      </c>
      <c r="C7705" t="s">
        <v>16861</v>
      </c>
      <c r="D7705" t="s">
        <v>15081</v>
      </c>
      <c r="E7705" t="s">
        <v>11416</v>
      </c>
      <c r="G7705" t="s">
        <v>11416</v>
      </c>
      <c r="H7705" t="s">
        <v>46866</v>
      </c>
      <c r="I7705" t="s">
        <v>15011</v>
      </c>
      <c r="J7705" t="s">
        <v>46867</v>
      </c>
      <c r="K7705" s="72">
        <v>42081.523645833331</v>
      </c>
      <c r="L7705" s="72">
        <v>44305.5465625</v>
      </c>
      <c r="M7705" t="s">
        <v>25283</v>
      </c>
      <c r="P7705" t="s">
        <v>11285</v>
      </c>
      <c r="Q7705" t="s">
        <v>19656</v>
      </c>
      <c r="R7705" t="s">
        <v>35</v>
      </c>
      <c r="S7705" t="s">
        <v>11523</v>
      </c>
      <c r="T7705" t="s">
        <v>25286</v>
      </c>
      <c r="U7705" t="s">
        <v>4500</v>
      </c>
      <c r="V7705" t="s">
        <v>11523</v>
      </c>
      <c r="W7705" t="s">
        <v>11505</v>
      </c>
      <c r="X7705" t="s">
        <v>11521</v>
      </c>
    </row>
    <row r="7706" spans="1:24">
      <c r="A7706" t="s">
        <v>46868</v>
      </c>
      <c r="B7706" t="s">
        <v>46869</v>
      </c>
      <c r="C7706" t="s">
        <v>15019</v>
      </c>
      <c r="D7706" t="s">
        <v>15147</v>
      </c>
      <c r="E7706" t="s">
        <v>15058</v>
      </c>
      <c r="G7706" t="s">
        <v>7371</v>
      </c>
      <c r="I7706" t="s">
        <v>15011</v>
      </c>
      <c r="J7706" t="s">
        <v>15022</v>
      </c>
      <c r="K7706" s="72">
        <v>41898.369687500002</v>
      </c>
      <c r="L7706" s="72">
        <v>41898.369687500002</v>
      </c>
      <c r="M7706" t="s">
        <v>46870</v>
      </c>
      <c r="P7706" t="s">
        <v>26388</v>
      </c>
      <c r="Q7706" t="s">
        <v>28603</v>
      </c>
      <c r="R7706" t="s">
        <v>354</v>
      </c>
      <c r="S7706" t="s">
        <v>7372</v>
      </c>
      <c r="W7706" t="s">
        <v>7372</v>
      </c>
      <c r="X7706" t="s">
        <v>7033</v>
      </c>
    </row>
    <row r="7707" spans="1:24">
      <c r="A7707" t="s">
        <v>46871</v>
      </c>
      <c r="B7707" t="s">
        <v>46872</v>
      </c>
      <c r="C7707" t="s">
        <v>15019</v>
      </c>
      <c r="D7707" t="s">
        <v>5664</v>
      </c>
      <c r="E7707" t="s">
        <v>15028</v>
      </c>
      <c r="G7707" t="s">
        <v>697</v>
      </c>
      <c r="H7707" t="s">
        <v>46873</v>
      </c>
      <c r="I7707" t="s">
        <v>15011</v>
      </c>
      <c r="J7707" t="s">
        <v>32173</v>
      </c>
      <c r="K7707" s="72">
        <v>42816.697858796295</v>
      </c>
      <c r="L7707" s="72">
        <v>42816.698275462964</v>
      </c>
      <c r="M7707" t="s">
        <v>15331</v>
      </c>
      <c r="P7707" t="s">
        <v>18797</v>
      </c>
      <c r="Q7707" t="s">
        <v>42101</v>
      </c>
      <c r="R7707" t="s">
        <v>35</v>
      </c>
      <c r="S7707" t="s">
        <v>46872</v>
      </c>
      <c r="U7707" t="s">
        <v>726</v>
      </c>
      <c r="V7707" t="s">
        <v>46872</v>
      </c>
      <c r="W7707" t="s">
        <v>796</v>
      </c>
      <c r="X7707" t="s">
        <v>420</v>
      </c>
    </row>
    <row r="7708" spans="1:24">
      <c r="A7708" t="s">
        <v>46874</v>
      </c>
      <c r="B7708" t="s">
        <v>46875</v>
      </c>
      <c r="C7708" t="s">
        <v>15019</v>
      </c>
      <c r="D7708" t="s">
        <v>15081</v>
      </c>
      <c r="E7708" t="s">
        <v>15082</v>
      </c>
      <c r="G7708" t="s">
        <v>10589</v>
      </c>
      <c r="H7708" t="s">
        <v>46876</v>
      </c>
      <c r="I7708" t="s">
        <v>15011</v>
      </c>
      <c r="K7708" s="72">
        <v>44291.727453703701</v>
      </c>
      <c r="L7708" s="72">
        <v>44291.727453703701</v>
      </c>
      <c r="P7708" t="s">
        <v>11285</v>
      </c>
      <c r="Q7708" t="s">
        <v>15430</v>
      </c>
      <c r="R7708" t="s">
        <v>35</v>
      </c>
      <c r="S7708" t="s">
        <v>4535</v>
      </c>
      <c r="V7708" t="s">
        <v>46875</v>
      </c>
      <c r="W7708" t="s">
        <v>10602</v>
      </c>
      <c r="X7708" t="s">
        <v>44995</v>
      </c>
    </row>
    <row r="7709" spans="1:24">
      <c r="A7709" t="s">
        <v>46877</v>
      </c>
      <c r="B7709" t="s">
        <v>9050</v>
      </c>
      <c r="C7709" t="s">
        <v>16244</v>
      </c>
      <c r="E7709" t="s">
        <v>44164</v>
      </c>
      <c r="G7709" t="s">
        <v>9042</v>
      </c>
      <c r="I7709" t="s">
        <v>15011</v>
      </c>
      <c r="J7709" t="s">
        <v>16246</v>
      </c>
      <c r="K7709" s="72">
        <v>39188.423136574071</v>
      </c>
      <c r="L7709" s="72">
        <v>39188.423136574071</v>
      </c>
      <c r="N7709">
        <v>32</v>
      </c>
      <c r="P7709" t="s">
        <v>12263</v>
      </c>
      <c r="Q7709" t="s">
        <v>23725</v>
      </c>
      <c r="R7709" t="s">
        <v>35</v>
      </c>
      <c r="S7709" t="s">
        <v>9050</v>
      </c>
      <c r="V7709" t="s">
        <v>9050</v>
      </c>
      <c r="W7709" t="s">
        <v>9048</v>
      </c>
    </row>
    <row r="7710" spans="1:24">
      <c r="A7710" t="s">
        <v>46878</v>
      </c>
      <c r="B7710" t="s">
        <v>46879</v>
      </c>
      <c r="C7710" t="s">
        <v>15019</v>
      </c>
      <c r="D7710" t="s">
        <v>5737</v>
      </c>
      <c r="E7710" t="s">
        <v>15058</v>
      </c>
      <c r="G7710" t="s">
        <v>14706</v>
      </c>
      <c r="H7710" t="s">
        <v>46880</v>
      </c>
      <c r="I7710" t="s">
        <v>15011</v>
      </c>
      <c r="J7710" t="s">
        <v>15022</v>
      </c>
      <c r="K7710" s="72">
        <v>41134.416446759256</v>
      </c>
      <c r="L7710" s="72">
        <v>41134.416446759256</v>
      </c>
      <c r="P7710" t="s">
        <v>46881</v>
      </c>
      <c r="Q7710" t="s">
        <v>46882</v>
      </c>
      <c r="R7710" t="s">
        <v>14741</v>
      </c>
      <c r="S7710" t="s">
        <v>14742</v>
      </c>
      <c r="W7710" t="s">
        <v>14739</v>
      </c>
      <c r="X7710" t="s">
        <v>14740</v>
      </c>
    </row>
    <row r="7711" spans="1:24">
      <c r="A7711" t="s">
        <v>46883</v>
      </c>
      <c r="B7711" t="s">
        <v>46884</v>
      </c>
      <c r="C7711" t="s">
        <v>16446</v>
      </c>
      <c r="D7711" t="s">
        <v>15069</v>
      </c>
      <c r="E7711" t="s">
        <v>15058</v>
      </c>
      <c r="F7711">
        <v>25</v>
      </c>
      <c r="G7711" t="s">
        <v>3037</v>
      </c>
      <c r="H7711" t="s">
        <v>46885</v>
      </c>
      <c r="I7711" t="s">
        <v>15011</v>
      </c>
      <c r="J7711" t="s">
        <v>28769</v>
      </c>
      <c r="K7711" s="72">
        <v>41729.728518518517</v>
      </c>
      <c r="L7711" s="72">
        <v>41744.400787037041</v>
      </c>
      <c r="M7711" t="s">
        <v>46886</v>
      </c>
      <c r="P7711" t="s">
        <v>15324</v>
      </c>
      <c r="Q7711" t="s">
        <v>30357</v>
      </c>
      <c r="R7711" t="s">
        <v>395</v>
      </c>
      <c r="S7711" t="s">
        <v>31371</v>
      </c>
      <c r="T7711" t="s">
        <v>15327</v>
      </c>
      <c r="V7711" t="s">
        <v>31372</v>
      </c>
      <c r="W7711" t="s">
        <v>3089</v>
      </c>
    </row>
    <row r="7712" spans="1:24">
      <c r="A7712" t="s">
        <v>46887</v>
      </c>
      <c r="B7712" t="s">
        <v>46888</v>
      </c>
      <c r="C7712" t="s">
        <v>15034</v>
      </c>
      <c r="D7712" t="s">
        <v>15081</v>
      </c>
      <c r="E7712" t="s">
        <v>15373</v>
      </c>
      <c r="G7712" t="s">
        <v>1164</v>
      </c>
      <c r="H7712" t="s">
        <v>46889</v>
      </c>
      <c r="I7712" t="s">
        <v>15011</v>
      </c>
      <c r="J7712" t="s">
        <v>44065</v>
      </c>
      <c r="K7712" s="72">
        <v>39518.496180555558</v>
      </c>
      <c r="L7712" s="72">
        <v>39910.418113425927</v>
      </c>
      <c r="M7712" t="s">
        <v>17782</v>
      </c>
      <c r="P7712" t="s">
        <v>17777</v>
      </c>
      <c r="Q7712" t="s">
        <v>18116</v>
      </c>
      <c r="R7712" t="s">
        <v>35</v>
      </c>
      <c r="S7712" t="s">
        <v>1217</v>
      </c>
      <c r="T7712" t="s">
        <v>26208</v>
      </c>
      <c r="U7712" t="s">
        <v>1216</v>
      </c>
      <c r="V7712" t="s">
        <v>1215</v>
      </c>
      <c r="W7712" t="s">
        <v>1211</v>
      </c>
    </row>
    <row r="7713" spans="1:24">
      <c r="A7713" t="s">
        <v>46890</v>
      </c>
      <c r="B7713" t="s">
        <v>46891</v>
      </c>
      <c r="C7713" t="s">
        <v>15019</v>
      </c>
      <c r="D7713" t="s">
        <v>15011</v>
      </c>
      <c r="E7713" t="s">
        <v>3788</v>
      </c>
      <c r="G7713" t="s">
        <v>7957</v>
      </c>
      <c r="H7713" t="s">
        <v>46892</v>
      </c>
      <c r="I7713" t="s">
        <v>15011</v>
      </c>
      <c r="J7713" t="s">
        <v>15022</v>
      </c>
      <c r="K7713" s="72">
        <v>41137.511469907404</v>
      </c>
      <c r="L7713" s="72">
        <v>41137.512141203704</v>
      </c>
      <c r="M7713" t="s">
        <v>46893</v>
      </c>
      <c r="P7713" t="s">
        <v>7962</v>
      </c>
      <c r="Q7713" t="s">
        <v>46894</v>
      </c>
      <c r="R7713" t="s">
        <v>7962</v>
      </c>
      <c r="W7713" t="s">
        <v>7958</v>
      </c>
      <c r="X7713" t="s">
        <v>7968</v>
      </c>
    </row>
    <row r="7714" spans="1:24">
      <c r="A7714" t="s">
        <v>46895</v>
      </c>
      <c r="B7714" t="s">
        <v>46896</v>
      </c>
      <c r="C7714" t="s">
        <v>15019</v>
      </c>
      <c r="D7714" t="s">
        <v>15088</v>
      </c>
      <c r="E7714" t="s">
        <v>15089</v>
      </c>
      <c r="F7714">
        <v>22</v>
      </c>
      <c r="G7714" t="s">
        <v>7530</v>
      </c>
      <c r="H7714" t="s">
        <v>46897</v>
      </c>
      <c r="I7714" t="s">
        <v>15011</v>
      </c>
      <c r="J7714" t="s">
        <v>15022</v>
      </c>
      <c r="K7714" s="72">
        <v>41960.417349537034</v>
      </c>
      <c r="L7714" s="72">
        <v>41960.417349537034</v>
      </c>
      <c r="Q7714" t="s">
        <v>24625</v>
      </c>
      <c r="U7714" t="s">
        <v>3933</v>
      </c>
      <c r="W7714" t="s">
        <v>3935</v>
      </c>
    </row>
    <row r="7715" spans="1:24">
      <c r="A7715" t="s">
        <v>46898</v>
      </c>
      <c r="B7715" t="s">
        <v>46899</v>
      </c>
      <c r="C7715" t="s">
        <v>15019</v>
      </c>
      <c r="D7715" t="s">
        <v>15011</v>
      </c>
      <c r="E7715" t="s">
        <v>3788</v>
      </c>
      <c r="G7715" t="s">
        <v>7957</v>
      </c>
      <c r="H7715" t="s">
        <v>46900</v>
      </c>
      <c r="I7715" t="s">
        <v>15011</v>
      </c>
      <c r="J7715" t="s">
        <v>15022</v>
      </c>
      <c r="K7715" s="72">
        <v>41137.511574074073</v>
      </c>
      <c r="L7715" s="72">
        <v>41137.512071759258</v>
      </c>
      <c r="M7715" t="s">
        <v>46901</v>
      </c>
      <c r="P7715" t="s">
        <v>7962</v>
      </c>
      <c r="Q7715" t="s">
        <v>46894</v>
      </c>
      <c r="R7715" t="s">
        <v>7962</v>
      </c>
      <c r="W7715" t="s">
        <v>7969</v>
      </c>
      <c r="X7715" t="s">
        <v>7968</v>
      </c>
    </row>
    <row r="7716" spans="1:24">
      <c r="A7716" t="s">
        <v>46902</v>
      </c>
      <c r="B7716" t="s">
        <v>46903</v>
      </c>
      <c r="C7716" t="s">
        <v>15019</v>
      </c>
      <c r="D7716" t="s">
        <v>5664</v>
      </c>
      <c r="E7716" t="s">
        <v>15028</v>
      </c>
      <c r="G7716" t="s">
        <v>503</v>
      </c>
      <c r="H7716" t="s">
        <v>46904</v>
      </c>
      <c r="I7716" t="s">
        <v>15011</v>
      </c>
      <c r="J7716" t="s">
        <v>15765</v>
      </c>
      <c r="K7716" s="72">
        <v>42744.48883101852</v>
      </c>
      <c r="L7716" s="72">
        <v>42744.496620370373</v>
      </c>
      <c r="M7716" t="s">
        <v>27399</v>
      </c>
      <c r="P7716" t="s">
        <v>46903</v>
      </c>
      <c r="Q7716" t="s">
        <v>31396</v>
      </c>
      <c r="R7716" t="s">
        <v>506</v>
      </c>
      <c r="T7716" t="s">
        <v>15115</v>
      </c>
      <c r="V7716" t="s">
        <v>46903</v>
      </c>
      <c r="W7716" t="s">
        <v>46903</v>
      </c>
      <c r="X7716" t="s">
        <v>508</v>
      </c>
    </row>
    <row r="7717" spans="1:24">
      <c r="A7717" t="s">
        <v>46905</v>
      </c>
      <c r="B7717" t="s">
        <v>46906</v>
      </c>
      <c r="C7717" t="s">
        <v>15776</v>
      </c>
      <c r="D7717" t="s">
        <v>5664</v>
      </c>
      <c r="E7717" t="s">
        <v>15028</v>
      </c>
      <c r="G7717" t="s">
        <v>9146</v>
      </c>
      <c r="H7717" t="s">
        <v>46907</v>
      </c>
      <c r="I7717" t="s">
        <v>15011</v>
      </c>
      <c r="J7717" t="s">
        <v>46908</v>
      </c>
      <c r="K7717" s="72">
        <v>42131.620393518519</v>
      </c>
      <c r="L7717" s="72">
        <v>42131.620393518519</v>
      </c>
      <c r="M7717" t="s">
        <v>15157</v>
      </c>
      <c r="P7717" t="s">
        <v>15158</v>
      </c>
      <c r="Q7717" t="s">
        <v>39559</v>
      </c>
      <c r="R7717" t="s">
        <v>197</v>
      </c>
      <c r="S7717" t="s">
        <v>9231</v>
      </c>
      <c r="T7717" t="s">
        <v>15160</v>
      </c>
      <c r="U7717" t="s">
        <v>9230</v>
      </c>
      <c r="W7717" t="s">
        <v>9229</v>
      </c>
      <c r="X7717" t="s">
        <v>758</v>
      </c>
    </row>
    <row r="7718" spans="1:24">
      <c r="A7718" t="s">
        <v>46909</v>
      </c>
      <c r="B7718" t="s">
        <v>46910</v>
      </c>
      <c r="C7718" t="s">
        <v>15019</v>
      </c>
      <c r="D7718" t="s">
        <v>5664</v>
      </c>
      <c r="E7718" t="s">
        <v>15028</v>
      </c>
      <c r="G7718" t="s">
        <v>2344</v>
      </c>
      <c r="H7718" t="s">
        <v>46911</v>
      </c>
      <c r="I7718" t="s">
        <v>15011</v>
      </c>
      <c r="J7718" t="s">
        <v>15022</v>
      </c>
      <c r="K7718" s="72">
        <v>42006.543541666666</v>
      </c>
      <c r="L7718" s="72">
        <v>42006.543541666666</v>
      </c>
      <c r="M7718" t="s">
        <v>15904</v>
      </c>
      <c r="P7718" t="s">
        <v>35659</v>
      </c>
      <c r="Q7718" t="s">
        <v>15906</v>
      </c>
      <c r="R7718" t="s">
        <v>35</v>
      </c>
      <c r="S7718" t="s">
        <v>2589</v>
      </c>
      <c r="U7718" t="s">
        <v>576</v>
      </c>
      <c r="V7718" t="s">
        <v>2589</v>
      </c>
      <c r="W7718" t="s">
        <v>2588</v>
      </c>
      <c r="X7718" t="s">
        <v>2359</v>
      </c>
    </row>
    <row r="7719" spans="1:24">
      <c r="A7719" t="s">
        <v>46912</v>
      </c>
      <c r="B7719" t="s">
        <v>46913</v>
      </c>
      <c r="C7719" t="s">
        <v>15019</v>
      </c>
      <c r="D7719" t="s">
        <v>15081</v>
      </c>
      <c r="E7719" t="s">
        <v>15082</v>
      </c>
      <c r="G7719" t="s">
        <v>10464</v>
      </c>
      <c r="H7719" t="s">
        <v>46914</v>
      </c>
      <c r="I7719" t="s">
        <v>15011</v>
      </c>
      <c r="K7719" s="72">
        <v>44291.734201388892</v>
      </c>
      <c r="L7719" s="72">
        <v>44291.734201388892</v>
      </c>
      <c r="P7719" t="s">
        <v>11285</v>
      </c>
      <c r="Q7719" t="s">
        <v>15430</v>
      </c>
      <c r="R7719" t="s">
        <v>35</v>
      </c>
      <c r="S7719" t="s">
        <v>4535</v>
      </c>
      <c r="V7719" t="s">
        <v>46913</v>
      </c>
      <c r="W7719" t="s">
        <v>10527</v>
      </c>
      <c r="X7719" t="s">
        <v>45980</v>
      </c>
    </row>
    <row r="7720" spans="1:24">
      <c r="A7720" t="s">
        <v>46915</v>
      </c>
      <c r="B7720" t="s">
        <v>46916</v>
      </c>
      <c r="C7720" t="s">
        <v>15019</v>
      </c>
      <c r="D7720" t="s">
        <v>5719</v>
      </c>
      <c r="E7720" t="s">
        <v>15526</v>
      </c>
      <c r="G7720" t="s">
        <v>8837</v>
      </c>
      <c r="H7720" t="s">
        <v>46917</v>
      </c>
      <c r="I7720" t="s">
        <v>15011</v>
      </c>
      <c r="J7720" t="s">
        <v>15022</v>
      </c>
      <c r="K7720" s="72">
        <v>41702.544456018521</v>
      </c>
      <c r="L7720" s="72">
        <v>41702.544456018521</v>
      </c>
      <c r="M7720" t="s">
        <v>26059</v>
      </c>
      <c r="P7720" t="s">
        <v>26060</v>
      </c>
      <c r="Q7720" t="s">
        <v>26061</v>
      </c>
      <c r="R7720" t="s">
        <v>35</v>
      </c>
      <c r="S7720" t="s">
        <v>8856</v>
      </c>
      <c r="U7720" t="s">
        <v>82</v>
      </c>
      <c r="V7720" t="s">
        <v>8856</v>
      </c>
      <c r="W7720" t="s">
        <v>8855</v>
      </c>
      <c r="X7720" t="s">
        <v>86</v>
      </c>
    </row>
    <row r="7721" spans="1:24">
      <c r="A7721" t="s">
        <v>46918</v>
      </c>
      <c r="B7721" t="s">
        <v>46919</v>
      </c>
      <c r="C7721" t="s">
        <v>15034</v>
      </c>
      <c r="D7721" t="s">
        <v>15147</v>
      </c>
      <c r="E7721" t="s">
        <v>15526</v>
      </c>
      <c r="G7721" t="s">
        <v>79</v>
      </c>
      <c r="H7721" t="s">
        <v>46920</v>
      </c>
      <c r="I7721" t="s">
        <v>15011</v>
      </c>
      <c r="J7721" t="s">
        <v>45155</v>
      </c>
      <c r="K7721" s="72">
        <v>41142.530891203707</v>
      </c>
      <c r="L7721" s="72">
        <v>41143.749016203707</v>
      </c>
      <c r="M7721" t="s">
        <v>21597</v>
      </c>
      <c r="P7721" t="s">
        <v>46921</v>
      </c>
      <c r="Q7721" t="s">
        <v>46922</v>
      </c>
      <c r="R7721" t="s">
        <v>78</v>
      </c>
      <c r="S7721" t="s">
        <v>83</v>
      </c>
      <c r="T7721" t="s">
        <v>46894</v>
      </c>
      <c r="U7721" t="s">
        <v>82</v>
      </c>
      <c r="V7721" t="s">
        <v>46923</v>
      </c>
      <c r="W7721" t="s">
        <v>80</v>
      </c>
      <c r="X7721" t="s">
        <v>81</v>
      </c>
    </row>
    <row r="7722" spans="1:24">
      <c r="A7722" t="s">
        <v>46924</v>
      </c>
      <c r="B7722" t="s">
        <v>46925</v>
      </c>
      <c r="C7722" t="s">
        <v>15019</v>
      </c>
      <c r="D7722" t="s">
        <v>15454</v>
      </c>
      <c r="E7722" t="s">
        <v>15455</v>
      </c>
      <c r="G7722" t="s">
        <v>7755</v>
      </c>
      <c r="H7722" t="s">
        <v>46926</v>
      </c>
      <c r="I7722" t="s">
        <v>15011</v>
      </c>
      <c r="J7722" t="s">
        <v>15022</v>
      </c>
      <c r="K7722" s="72">
        <v>41807.580185185187</v>
      </c>
      <c r="L7722" s="72">
        <v>41807.580185185187</v>
      </c>
      <c r="M7722" t="s">
        <v>46927</v>
      </c>
      <c r="P7722" t="s">
        <v>19503</v>
      </c>
      <c r="Q7722" t="s">
        <v>46928</v>
      </c>
      <c r="R7722" t="s">
        <v>5104</v>
      </c>
      <c r="S7722" t="s">
        <v>7762</v>
      </c>
      <c r="U7722" t="s">
        <v>48</v>
      </c>
      <c r="W7722" t="s">
        <v>7760</v>
      </c>
      <c r="X7722" t="s">
        <v>7761</v>
      </c>
    </row>
    <row r="7723" spans="1:24">
      <c r="A7723" t="s">
        <v>46929</v>
      </c>
      <c r="B7723" t="s">
        <v>46930</v>
      </c>
      <c r="C7723" t="s">
        <v>15034</v>
      </c>
      <c r="D7723" t="s">
        <v>15147</v>
      </c>
      <c r="E7723" t="s">
        <v>15526</v>
      </c>
      <c r="G7723" t="s">
        <v>79</v>
      </c>
      <c r="H7723" t="s">
        <v>46931</v>
      </c>
      <c r="I7723" t="s">
        <v>15011</v>
      </c>
      <c r="J7723" t="s">
        <v>45155</v>
      </c>
      <c r="K7723" s="72">
        <v>41142.5309837963</v>
      </c>
      <c r="L7723" s="72">
        <v>41143.749085648145</v>
      </c>
      <c r="M7723" t="s">
        <v>21597</v>
      </c>
      <c r="P7723" t="s">
        <v>46921</v>
      </c>
      <c r="Q7723" t="s">
        <v>21599</v>
      </c>
      <c r="R7723" t="s">
        <v>78</v>
      </c>
      <c r="S7723" t="s">
        <v>85</v>
      </c>
      <c r="T7723" t="s">
        <v>46894</v>
      </c>
      <c r="U7723" t="s">
        <v>82</v>
      </c>
      <c r="V7723" t="s">
        <v>46932</v>
      </c>
      <c r="W7723" t="s">
        <v>80</v>
      </c>
      <c r="X7723" t="s">
        <v>84</v>
      </c>
    </row>
    <row r="7724" spans="1:24">
      <c r="A7724" t="s">
        <v>46933</v>
      </c>
      <c r="B7724" t="s">
        <v>46934</v>
      </c>
      <c r="C7724" t="s">
        <v>15034</v>
      </c>
      <c r="D7724" t="s">
        <v>15147</v>
      </c>
      <c r="E7724" t="s">
        <v>15526</v>
      </c>
      <c r="G7724" t="s">
        <v>79</v>
      </c>
      <c r="H7724" t="s">
        <v>46935</v>
      </c>
      <c r="I7724" t="s">
        <v>15011</v>
      </c>
      <c r="J7724" t="s">
        <v>45155</v>
      </c>
      <c r="K7724" s="72">
        <v>41142.531053240738</v>
      </c>
      <c r="L7724" s="72">
        <v>41143.749143518522</v>
      </c>
      <c r="M7724" t="s">
        <v>21597</v>
      </c>
      <c r="P7724" t="s">
        <v>46921</v>
      </c>
      <c r="Q7724" t="s">
        <v>21599</v>
      </c>
      <c r="R7724" t="s">
        <v>78</v>
      </c>
      <c r="S7724" t="s">
        <v>87</v>
      </c>
      <c r="T7724" t="s">
        <v>46894</v>
      </c>
      <c r="U7724" t="s">
        <v>82</v>
      </c>
      <c r="V7724" t="s">
        <v>46936</v>
      </c>
      <c r="W7724" t="s">
        <v>80</v>
      </c>
      <c r="X7724" t="s">
        <v>86</v>
      </c>
    </row>
    <row r="7725" spans="1:24">
      <c r="A7725" t="s">
        <v>46937</v>
      </c>
      <c r="B7725" t="s">
        <v>6695</v>
      </c>
      <c r="C7725" t="s">
        <v>15008</v>
      </c>
      <c r="D7725" t="s">
        <v>15011</v>
      </c>
      <c r="E7725" t="s">
        <v>3788</v>
      </c>
      <c r="G7725" t="s">
        <v>6693</v>
      </c>
      <c r="H7725" t="s">
        <v>46938</v>
      </c>
      <c r="I7725" t="s">
        <v>15011</v>
      </c>
      <c r="J7725" t="s">
        <v>46939</v>
      </c>
      <c r="K7725" s="72">
        <v>41143.533009259256</v>
      </c>
      <c r="L7725" s="72">
        <v>41143.533009259256</v>
      </c>
      <c r="M7725" t="s">
        <v>46940</v>
      </c>
      <c r="P7725" t="s">
        <v>12517</v>
      </c>
      <c r="Q7725" t="s">
        <v>46941</v>
      </c>
      <c r="R7725" t="s">
        <v>35</v>
      </c>
      <c r="S7725" t="s">
        <v>6695</v>
      </c>
      <c r="T7725" t="s">
        <v>46942</v>
      </c>
      <c r="V7725" t="s">
        <v>6695</v>
      </c>
      <c r="W7725" t="s">
        <v>6694</v>
      </c>
      <c r="X7725" t="s">
        <v>4895</v>
      </c>
    </row>
    <row r="7726" spans="1:24">
      <c r="A7726" t="s">
        <v>46943</v>
      </c>
      <c r="B7726" t="s">
        <v>46944</v>
      </c>
      <c r="C7726" t="s">
        <v>15008</v>
      </c>
      <c r="D7726" t="s">
        <v>15069</v>
      </c>
      <c r="E7726" t="s">
        <v>15058</v>
      </c>
      <c r="F7726">
        <v>25</v>
      </c>
      <c r="G7726" t="s">
        <v>3037</v>
      </c>
      <c r="H7726" t="s">
        <v>46945</v>
      </c>
      <c r="I7726" t="s">
        <v>15011</v>
      </c>
      <c r="J7726" t="s">
        <v>46946</v>
      </c>
      <c r="K7726" s="72">
        <v>41736.646134259259</v>
      </c>
      <c r="L7726" s="72">
        <v>41736.646134259259</v>
      </c>
      <c r="M7726" t="s">
        <v>46947</v>
      </c>
      <c r="P7726" t="s">
        <v>15324</v>
      </c>
      <c r="Q7726" t="s">
        <v>46948</v>
      </c>
      <c r="R7726" t="s">
        <v>395</v>
      </c>
      <c r="S7726" t="s">
        <v>46949</v>
      </c>
      <c r="T7726" t="s">
        <v>30125</v>
      </c>
      <c r="V7726" t="s">
        <v>46950</v>
      </c>
      <c r="W7726" t="s">
        <v>3093</v>
      </c>
    </row>
    <row r="7727" spans="1:24">
      <c r="A7727" t="s">
        <v>46951</v>
      </c>
      <c r="B7727" t="s">
        <v>46952</v>
      </c>
      <c r="C7727" t="s">
        <v>15019</v>
      </c>
      <c r="D7727" t="s">
        <v>15081</v>
      </c>
      <c r="E7727" t="s">
        <v>11416</v>
      </c>
      <c r="G7727" t="s">
        <v>11416</v>
      </c>
      <c r="H7727" t="s">
        <v>46953</v>
      </c>
      <c r="I7727" t="s">
        <v>15011</v>
      </c>
      <c r="J7727" t="s">
        <v>15022</v>
      </c>
      <c r="K7727" s="72">
        <v>41823.416932870372</v>
      </c>
      <c r="L7727" s="72">
        <v>41823.416932870372</v>
      </c>
      <c r="M7727" t="s">
        <v>38586</v>
      </c>
      <c r="P7727" t="s">
        <v>7274</v>
      </c>
      <c r="Q7727" t="s">
        <v>46954</v>
      </c>
      <c r="R7727" t="s">
        <v>35</v>
      </c>
      <c r="S7727" t="s">
        <v>198</v>
      </c>
      <c r="W7727" t="s">
        <v>11505</v>
      </c>
      <c r="X7727" t="s">
        <v>11520</v>
      </c>
    </row>
    <row r="7728" spans="1:24">
      <c r="A7728" t="s">
        <v>46955</v>
      </c>
      <c r="B7728" t="s">
        <v>46956</v>
      </c>
      <c r="C7728" t="s">
        <v>15019</v>
      </c>
      <c r="D7728" t="s">
        <v>5664</v>
      </c>
      <c r="E7728" t="s">
        <v>15058</v>
      </c>
      <c r="G7728" t="s">
        <v>12436</v>
      </c>
      <c r="I7728" t="s">
        <v>15011</v>
      </c>
      <c r="J7728" t="s">
        <v>15022</v>
      </c>
      <c r="K7728" s="72">
        <v>41143.74454861111</v>
      </c>
      <c r="L7728" s="72">
        <v>41143.74454861111</v>
      </c>
      <c r="M7728" t="s">
        <v>46957</v>
      </c>
      <c r="P7728" t="s">
        <v>18816</v>
      </c>
      <c r="Q7728" t="s">
        <v>22773</v>
      </c>
      <c r="R7728" t="s">
        <v>7015</v>
      </c>
      <c r="U7728" t="s">
        <v>12469</v>
      </c>
      <c r="W7728" t="s">
        <v>7034</v>
      </c>
    </row>
    <row r="7729" spans="1:24">
      <c r="A7729" t="s">
        <v>46958</v>
      </c>
      <c r="B7729" t="s">
        <v>46959</v>
      </c>
      <c r="C7729" t="s">
        <v>15034</v>
      </c>
      <c r="D7729" t="s">
        <v>5664</v>
      </c>
      <c r="E7729" t="s">
        <v>15028</v>
      </c>
      <c r="G7729" t="s">
        <v>2344</v>
      </c>
      <c r="H7729" t="s">
        <v>46960</v>
      </c>
      <c r="I7729" t="s">
        <v>15011</v>
      </c>
      <c r="J7729" t="s">
        <v>21964</v>
      </c>
      <c r="K7729" s="72">
        <v>41144.632465277777</v>
      </c>
      <c r="L7729" s="72">
        <v>41144.632465277777</v>
      </c>
      <c r="M7729" t="s">
        <v>46961</v>
      </c>
      <c r="P7729" t="s">
        <v>46962</v>
      </c>
      <c r="Q7729" t="s">
        <v>17124</v>
      </c>
      <c r="R7729" t="s">
        <v>2461</v>
      </c>
      <c r="S7729" t="s">
        <v>2462</v>
      </c>
      <c r="T7729" t="s">
        <v>46963</v>
      </c>
      <c r="U7729" t="s">
        <v>2460</v>
      </c>
      <c r="W7729" t="s">
        <v>2458</v>
      </c>
      <c r="X7729" t="s">
        <v>2459</v>
      </c>
    </row>
    <row r="7730" spans="1:24">
      <c r="A7730" t="s">
        <v>46964</v>
      </c>
      <c r="B7730" t="s">
        <v>46965</v>
      </c>
      <c r="C7730" t="s">
        <v>15034</v>
      </c>
      <c r="D7730" t="s">
        <v>5664</v>
      </c>
      <c r="E7730" t="s">
        <v>15028</v>
      </c>
      <c r="G7730" t="s">
        <v>2344</v>
      </c>
      <c r="H7730" t="s">
        <v>46966</v>
      </c>
      <c r="I7730" t="s">
        <v>15011</v>
      </c>
      <c r="J7730" t="s">
        <v>21964</v>
      </c>
      <c r="K7730" s="72">
        <v>41144.632581018515</v>
      </c>
      <c r="L7730" s="72">
        <v>41144.632581018515</v>
      </c>
      <c r="M7730" t="s">
        <v>46961</v>
      </c>
      <c r="P7730" t="s">
        <v>46962</v>
      </c>
      <c r="Q7730" t="s">
        <v>17124</v>
      </c>
      <c r="R7730" t="s">
        <v>2461</v>
      </c>
      <c r="S7730" t="s">
        <v>2466</v>
      </c>
      <c r="T7730" t="s">
        <v>46963</v>
      </c>
      <c r="U7730" t="s">
        <v>2465</v>
      </c>
      <c r="W7730" t="s">
        <v>2463</v>
      </c>
      <c r="X7730" t="s">
        <v>2464</v>
      </c>
    </row>
    <row r="7731" spans="1:24">
      <c r="A7731" t="s">
        <v>46967</v>
      </c>
      <c r="B7731" t="s">
        <v>46968</v>
      </c>
      <c r="C7731" t="s">
        <v>15019</v>
      </c>
      <c r="D7731" t="s">
        <v>15081</v>
      </c>
      <c r="E7731" t="s">
        <v>15082</v>
      </c>
      <c r="G7731" t="s">
        <v>10559</v>
      </c>
      <c r="H7731" t="s">
        <v>46969</v>
      </c>
      <c r="I7731" t="s">
        <v>15011</v>
      </c>
      <c r="K7731" s="72">
        <v>44291.730567129627</v>
      </c>
      <c r="L7731" s="72">
        <v>44291.730567129627</v>
      </c>
      <c r="P7731" t="s">
        <v>11285</v>
      </c>
      <c r="Q7731" t="s">
        <v>15084</v>
      </c>
      <c r="R7731" t="s">
        <v>35</v>
      </c>
      <c r="S7731" t="s">
        <v>4535</v>
      </c>
      <c r="U7731" t="s">
        <v>46970</v>
      </c>
      <c r="V7731" t="s">
        <v>46968</v>
      </c>
      <c r="W7731" t="s">
        <v>10563</v>
      </c>
    </row>
    <row r="7732" spans="1:24">
      <c r="A7732" t="s">
        <v>46971</v>
      </c>
      <c r="B7732" t="s">
        <v>46972</v>
      </c>
      <c r="C7732" t="s">
        <v>15019</v>
      </c>
      <c r="D7732" t="s">
        <v>15088</v>
      </c>
      <c r="E7732" t="s">
        <v>15125</v>
      </c>
      <c r="G7732" t="s">
        <v>1607</v>
      </c>
      <c r="H7732" t="s">
        <v>46973</v>
      </c>
      <c r="I7732" t="s">
        <v>15011</v>
      </c>
      <c r="J7732" t="s">
        <v>15022</v>
      </c>
      <c r="K7732" s="72">
        <v>41947.43822916667</v>
      </c>
      <c r="L7732" s="72">
        <v>41947.43822916667</v>
      </c>
      <c r="M7732" t="s">
        <v>46974</v>
      </c>
      <c r="P7732" t="s">
        <v>46975</v>
      </c>
      <c r="Q7732" t="s">
        <v>15225</v>
      </c>
      <c r="R7732" t="s">
        <v>904</v>
      </c>
      <c r="S7732" t="s">
        <v>1633</v>
      </c>
      <c r="U7732" t="s">
        <v>1632</v>
      </c>
      <c r="W7732" t="s">
        <v>1630</v>
      </c>
      <c r="X7732" t="s">
        <v>1631</v>
      </c>
    </row>
    <row r="7733" spans="1:24">
      <c r="A7733" t="s">
        <v>46976</v>
      </c>
      <c r="B7733" t="s">
        <v>46977</v>
      </c>
      <c r="C7733" t="s">
        <v>15019</v>
      </c>
      <c r="D7733" t="s">
        <v>15118</v>
      </c>
      <c r="E7733" t="s">
        <v>15119</v>
      </c>
      <c r="G7733" t="s">
        <v>11377</v>
      </c>
      <c r="H7733" t="s">
        <v>46978</v>
      </c>
      <c r="I7733" t="s">
        <v>15011</v>
      </c>
      <c r="J7733" t="s">
        <v>15022</v>
      </c>
      <c r="K7733" s="72">
        <v>42698.70821759259</v>
      </c>
      <c r="L7733" s="72">
        <v>42705.509212962963</v>
      </c>
      <c r="M7733" t="s">
        <v>15966</v>
      </c>
      <c r="P7733" t="s">
        <v>15967</v>
      </c>
      <c r="Q7733" t="s">
        <v>46979</v>
      </c>
      <c r="R7733" t="s">
        <v>15969</v>
      </c>
      <c r="S7733" t="s">
        <v>46980</v>
      </c>
      <c r="V7733" t="s">
        <v>46980</v>
      </c>
      <c r="W7733" t="s">
        <v>46981</v>
      </c>
      <c r="X7733" t="s">
        <v>46982</v>
      </c>
    </row>
    <row r="7734" spans="1:24">
      <c r="A7734" t="s">
        <v>46983</v>
      </c>
      <c r="B7734" t="s">
        <v>9028</v>
      </c>
      <c r="C7734" t="s">
        <v>15008</v>
      </c>
      <c r="D7734" t="s">
        <v>15011</v>
      </c>
      <c r="E7734" t="s">
        <v>15125</v>
      </c>
      <c r="G7734" t="s">
        <v>9010</v>
      </c>
      <c r="H7734" t="s">
        <v>46984</v>
      </c>
      <c r="I7734" t="s">
        <v>15011</v>
      </c>
      <c r="J7734" t="s">
        <v>46985</v>
      </c>
      <c r="K7734" s="72">
        <v>41709.406909722224</v>
      </c>
      <c r="L7734" s="72">
        <v>41709.551851851851</v>
      </c>
      <c r="M7734" t="s">
        <v>46986</v>
      </c>
      <c r="P7734" t="s">
        <v>12517</v>
      </c>
      <c r="Q7734" t="s">
        <v>46987</v>
      </c>
      <c r="R7734" t="s">
        <v>35</v>
      </c>
      <c r="S7734" t="s">
        <v>9028</v>
      </c>
      <c r="T7734" t="s">
        <v>46988</v>
      </c>
      <c r="V7734" t="s">
        <v>9028</v>
      </c>
      <c r="W7734" t="s">
        <v>9027</v>
      </c>
      <c r="X7734" t="s">
        <v>9025</v>
      </c>
    </row>
    <row r="7735" spans="1:24">
      <c r="A7735" t="s">
        <v>46989</v>
      </c>
      <c r="B7735" t="s">
        <v>46990</v>
      </c>
      <c r="C7735" t="s">
        <v>15019</v>
      </c>
      <c r="D7735" t="s">
        <v>15069</v>
      </c>
      <c r="E7735" t="s">
        <v>15058</v>
      </c>
      <c r="G7735" t="s">
        <v>12562</v>
      </c>
      <c r="H7735" t="s">
        <v>46991</v>
      </c>
      <c r="I7735" t="s">
        <v>15011</v>
      </c>
      <c r="J7735" t="s">
        <v>15022</v>
      </c>
      <c r="K7735" s="72">
        <v>41690.417094907411</v>
      </c>
      <c r="L7735" s="72">
        <v>41690.417094907411</v>
      </c>
      <c r="P7735" t="s">
        <v>26339</v>
      </c>
      <c r="Q7735" t="s">
        <v>41172</v>
      </c>
      <c r="R7735" t="s">
        <v>395</v>
      </c>
      <c r="S7735" t="s">
        <v>46992</v>
      </c>
      <c r="W7735" t="s">
        <v>12566</v>
      </c>
      <c r="X7735" t="s">
        <v>6467</v>
      </c>
    </row>
    <row r="7736" spans="1:24">
      <c r="A7736" t="s">
        <v>46993</v>
      </c>
      <c r="B7736" t="s">
        <v>46994</v>
      </c>
      <c r="C7736" t="s">
        <v>15068</v>
      </c>
      <c r="D7736" t="s">
        <v>15081</v>
      </c>
      <c r="E7736" t="s">
        <v>15058</v>
      </c>
      <c r="G7736" t="s">
        <v>11896</v>
      </c>
      <c r="H7736" t="s">
        <v>46995</v>
      </c>
      <c r="I7736" t="s">
        <v>15011</v>
      </c>
      <c r="J7736" t="s">
        <v>46996</v>
      </c>
      <c r="K7736" s="72">
        <v>41991.468553240738</v>
      </c>
      <c r="L7736" s="72">
        <v>41991.468553240738</v>
      </c>
      <c r="M7736" t="s">
        <v>46997</v>
      </c>
      <c r="P7736" t="s">
        <v>2316</v>
      </c>
      <c r="Q7736" t="s">
        <v>24475</v>
      </c>
      <c r="R7736" t="s">
        <v>35</v>
      </c>
      <c r="S7736" t="s">
        <v>198</v>
      </c>
      <c r="T7736" t="s">
        <v>46998</v>
      </c>
      <c r="W7736" t="s">
        <v>11982</v>
      </c>
      <c r="X7736" t="s">
        <v>11902</v>
      </c>
    </row>
    <row r="7737" spans="1:24">
      <c r="A7737" t="s">
        <v>46999</v>
      </c>
      <c r="B7737" t="s">
        <v>9062</v>
      </c>
      <c r="C7737" t="s">
        <v>16244</v>
      </c>
      <c r="E7737" t="s">
        <v>44164</v>
      </c>
      <c r="G7737" t="s">
        <v>9042</v>
      </c>
      <c r="I7737" t="s">
        <v>15011</v>
      </c>
      <c r="J7737" t="s">
        <v>16246</v>
      </c>
      <c r="K7737" s="72">
        <v>39188.423518518517</v>
      </c>
      <c r="L7737" s="72">
        <v>39188.423518518517</v>
      </c>
      <c r="N7737">
        <v>32</v>
      </c>
      <c r="P7737" t="s">
        <v>12263</v>
      </c>
      <c r="Q7737" t="s">
        <v>23725</v>
      </c>
      <c r="R7737" t="s">
        <v>35</v>
      </c>
      <c r="S7737" t="s">
        <v>9062</v>
      </c>
      <c r="V7737" t="s">
        <v>9062</v>
      </c>
      <c r="W7737" t="s">
        <v>9061</v>
      </c>
    </row>
    <row r="7738" spans="1:24">
      <c r="A7738" t="s">
        <v>47000</v>
      </c>
      <c r="B7738" t="s">
        <v>47001</v>
      </c>
      <c r="C7738" t="s">
        <v>15019</v>
      </c>
      <c r="D7738" t="s">
        <v>15088</v>
      </c>
      <c r="E7738" t="s">
        <v>15089</v>
      </c>
      <c r="F7738">
        <v>22</v>
      </c>
      <c r="G7738" t="s">
        <v>3821</v>
      </c>
      <c r="H7738" t="s">
        <v>47002</v>
      </c>
      <c r="I7738" t="s">
        <v>15011</v>
      </c>
      <c r="J7738" t="s">
        <v>15022</v>
      </c>
      <c r="K7738" s="72">
        <v>41148.565925925926</v>
      </c>
      <c r="L7738" s="72">
        <v>41214.571562500001</v>
      </c>
      <c r="P7738" t="s">
        <v>24892</v>
      </c>
      <c r="Q7738" t="s">
        <v>47003</v>
      </c>
      <c r="U7738" t="s">
        <v>3857</v>
      </c>
      <c r="W7738" t="s">
        <v>3855</v>
      </c>
      <c r="X7738" t="s">
        <v>3856</v>
      </c>
    </row>
    <row r="7739" spans="1:24">
      <c r="A7739" t="s">
        <v>47004</v>
      </c>
      <c r="B7739" t="s">
        <v>47005</v>
      </c>
      <c r="C7739" t="s">
        <v>15019</v>
      </c>
      <c r="D7739" t="s">
        <v>15088</v>
      </c>
      <c r="E7739" t="s">
        <v>15089</v>
      </c>
      <c r="F7739">
        <v>22</v>
      </c>
      <c r="G7739" t="s">
        <v>3821</v>
      </c>
      <c r="H7739" t="s">
        <v>47006</v>
      </c>
      <c r="I7739" t="s">
        <v>15011</v>
      </c>
      <c r="J7739" t="s">
        <v>15022</v>
      </c>
      <c r="K7739" s="72">
        <v>41148.566018518519</v>
      </c>
      <c r="L7739" s="72">
        <v>41214.570173611108</v>
      </c>
      <c r="P7739" t="s">
        <v>24892</v>
      </c>
      <c r="Q7739" t="s">
        <v>47003</v>
      </c>
      <c r="U7739" t="s">
        <v>3863</v>
      </c>
      <c r="W7739" t="s">
        <v>3861</v>
      </c>
      <c r="X7739" t="s">
        <v>3862</v>
      </c>
    </row>
    <row r="7740" spans="1:24">
      <c r="A7740" t="s">
        <v>47007</v>
      </c>
      <c r="B7740" t="s">
        <v>47008</v>
      </c>
      <c r="C7740" t="s">
        <v>15019</v>
      </c>
      <c r="D7740" t="s">
        <v>15088</v>
      </c>
      <c r="E7740" t="s">
        <v>15089</v>
      </c>
      <c r="F7740">
        <v>22</v>
      </c>
      <c r="G7740" t="s">
        <v>3821</v>
      </c>
      <c r="H7740" t="s">
        <v>47009</v>
      </c>
      <c r="I7740" t="s">
        <v>15011</v>
      </c>
      <c r="J7740" t="s">
        <v>15022</v>
      </c>
      <c r="K7740" s="72">
        <v>41148.566111111111</v>
      </c>
      <c r="L7740" s="72">
        <v>41214.570428240739</v>
      </c>
      <c r="P7740" t="s">
        <v>24892</v>
      </c>
      <c r="Q7740" t="s">
        <v>47003</v>
      </c>
      <c r="U7740" t="s">
        <v>3866</v>
      </c>
      <c r="W7740" t="s">
        <v>3864</v>
      </c>
      <c r="X7740" t="s">
        <v>3865</v>
      </c>
    </row>
    <row r="7741" spans="1:24">
      <c r="A7741" t="s">
        <v>47010</v>
      </c>
      <c r="B7741" t="s">
        <v>47011</v>
      </c>
      <c r="C7741" t="s">
        <v>15019</v>
      </c>
      <c r="D7741" t="s">
        <v>47012</v>
      </c>
      <c r="E7741" t="s">
        <v>15500</v>
      </c>
      <c r="H7741" t="s">
        <v>47013</v>
      </c>
      <c r="I7741" t="s">
        <v>15011</v>
      </c>
      <c r="J7741" t="s">
        <v>15022</v>
      </c>
      <c r="K7741" s="72">
        <v>44573.500821759262</v>
      </c>
      <c r="L7741" s="72">
        <v>44573.500821759262</v>
      </c>
      <c r="M7741" t="s">
        <v>16099</v>
      </c>
      <c r="P7741" t="s">
        <v>15502</v>
      </c>
      <c r="Q7741" t="s">
        <v>30302</v>
      </c>
      <c r="R7741" t="s">
        <v>1709</v>
      </c>
      <c r="S7741" t="s">
        <v>14221</v>
      </c>
      <c r="U7741" t="s">
        <v>14212</v>
      </c>
      <c r="W7741" t="s">
        <v>14218</v>
      </c>
      <c r="X7741" t="s">
        <v>14219</v>
      </c>
    </row>
    <row r="7742" spans="1:24">
      <c r="A7742" t="s">
        <v>47014</v>
      </c>
      <c r="B7742" t="s">
        <v>47015</v>
      </c>
      <c r="C7742" t="s">
        <v>15019</v>
      </c>
      <c r="D7742" t="s">
        <v>15088</v>
      </c>
      <c r="E7742" t="s">
        <v>15089</v>
      </c>
      <c r="F7742">
        <v>22</v>
      </c>
      <c r="G7742" t="s">
        <v>3821</v>
      </c>
      <c r="H7742" t="s">
        <v>47016</v>
      </c>
      <c r="I7742" t="s">
        <v>15011</v>
      </c>
      <c r="J7742" t="s">
        <v>15022</v>
      </c>
      <c r="K7742" s="72">
        <v>41148.566250000003</v>
      </c>
      <c r="L7742" s="72">
        <v>41214.570706018516</v>
      </c>
      <c r="P7742" t="s">
        <v>24892</v>
      </c>
      <c r="Q7742" t="s">
        <v>47003</v>
      </c>
      <c r="U7742" t="s">
        <v>3869</v>
      </c>
      <c r="W7742" t="s">
        <v>3867</v>
      </c>
      <c r="X7742" t="s">
        <v>3868</v>
      </c>
    </row>
    <row r="7743" spans="1:24">
      <c r="A7743" t="s">
        <v>47017</v>
      </c>
      <c r="B7743" t="s">
        <v>47018</v>
      </c>
      <c r="C7743" t="s">
        <v>15019</v>
      </c>
      <c r="D7743" t="s">
        <v>15088</v>
      </c>
      <c r="E7743" t="s">
        <v>15089</v>
      </c>
      <c r="F7743">
        <v>22</v>
      </c>
      <c r="G7743" t="s">
        <v>3821</v>
      </c>
      <c r="H7743" t="s">
        <v>47019</v>
      </c>
      <c r="I7743" t="s">
        <v>15011</v>
      </c>
      <c r="J7743" t="s">
        <v>15022</v>
      </c>
      <c r="K7743" s="72">
        <v>41148.566354166665</v>
      </c>
      <c r="L7743" s="72">
        <v>41214.570983796293</v>
      </c>
      <c r="P7743" t="s">
        <v>24892</v>
      </c>
      <c r="Q7743" t="s">
        <v>47003</v>
      </c>
      <c r="U7743" t="s">
        <v>3869</v>
      </c>
      <c r="W7743" t="s">
        <v>3870</v>
      </c>
      <c r="X7743" t="s">
        <v>3871</v>
      </c>
    </row>
    <row r="7744" spans="1:24">
      <c r="A7744" t="s">
        <v>47020</v>
      </c>
      <c r="B7744" t="s">
        <v>3763</v>
      </c>
      <c r="C7744" t="s">
        <v>15019</v>
      </c>
      <c r="D7744" t="s">
        <v>5594</v>
      </c>
      <c r="E7744" t="s">
        <v>15182</v>
      </c>
      <c r="G7744" t="s">
        <v>3752</v>
      </c>
      <c r="H7744" t="s">
        <v>47021</v>
      </c>
      <c r="I7744" t="s">
        <v>15011</v>
      </c>
      <c r="J7744" t="s">
        <v>15022</v>
      </c>
      <c r="K7744" s="72">
        <v>41148.566423611112</v>
      </c>
      <c r="L7744" s="72">
        <v>41148.698796296296</v>
      </c>
      <c r="M7744" t="s">
        <v>47022</v>
      </c>
      <c r="P7744" t="s">
        <v>29517</v>
      </c>
      <c r="Q7744" t="s">
        <v>47023</v>
      </c>
      <c r="R7744" t="s">
        <v>35</v>
      </c>
      <c r="S7744" t="s">
        <v>3763</v>
      </c>
      <c r="U7744" t="s">
        <v>3762</v>
      </c>
      <c r="V7744" t="s">
        <v>3763</v>
      </c>
      <c r="W7744" t="s">
        <v>3761</v>
      </c>
      <c r="X7744" t="s">
        <v>962</v>
      </c>
    </row>
    <row r="7745" spans="1:24">
      <c r="A7745" t="s">
        <v>47024</v>
      </c>
      <c r="B7745" t="s">
        <v>47025</v>
      </c>
      <c r="C7745" t="s">
        <v>15019</v>
      </c>
      <c r="D7745" t="s">
        <v>15088</v>
      </c>
      <c r="E7745" t="s">
        <v>15089</v>
      </c>
      <c r="F7745">
        <v>22</v>
      </c>
      <c r="G7745" t="s">
        <v>3821</v>
      </c>
      <c r="H7745" t="s">
        <v>47026</v>
      </c>
      <c r="I7745" t="s">
        <v>15011</v>
      </c>
      <c r="J7745" t="s">
        <v>15022</v>
      </c>
      <c r="K7745" s="72">
        <v>41148.566435185188</v>
      </c>
      <c r="L7745" s="72">
        <v>41214.571284722224</v>
      </c>
      <c r="P7745" t="s">
        <v>24892</v>
      </c>
      <c r="Q7745" t="s">
        <v>47003</v>
      </c>
      <c r="U7745" t="s">
        <v>3869</v>
      </c>
      <c r="W7745" t="s">
        <v>3872</v>
      </c>
      <c r="X7745" t="s">
        <v>3873</v>
      </c>
    </row>
    <row r="7746" spans="1:24">
      <c r="A7746" t="s">
        <v>47027</v>
      </c>
      <c r="B7746" t="s">
        <v>3767</v>
      </c>
      <c r="C7746" t="s">
        <v>15019</v>
      </c>
      <c r="D7746" t="s">
        <v>5594</v>
      </c>
      <c r="E7746" t="s">
        <v>15182</v>
      </c>
      <c r="G7746" t="s">
        <v>3752</v>
      </c>
      <c r="H7746" t="s">
        <v>47028</v>
      </c>
      <c r="I7746" t="s">
        <v>15011</v>
      </c>
      <c r="J7746" t="s">
        <v>15022</v>
      </c>
      <c r="K7746" s="72">
        <v>41148.698969907404</v>
      </c>
      <c r="L7746" s="72">
        <v>41148.698969907404</v>
      </c>
      <c r="M7746" t="s">
        <v>47022</v>
      </c>
      <c r="P7746" t="s">
        <v>29517</v>
      </c>
      <c r="Q7746" t="s">
        <v>47023</v>
      </c>
      <c r="R7746" t="s">
        <v>35</v>
      </c>
      <c r="S7746" t="s">
        <v>3767</v>
      </c>
      <c r="U7746" t="s">
        <v>3766</v>
      </c>
      <c r="V7746" t="s">
        <v>3767</v>
      </c>
      <c r="W7746" t="s">
        <v>3761</v>
      </c>
      <c r="X7746" t="s">
        <v>962</v>
      </c>
    </row>
    <row r="7747" spans="1:24">
      <c r="A7747" t="s">
        <v>47029</v>
      </c>
      <c r="B7747" t="s">
        <v>3765</v>
      </c>
      <c r="C7747" t="s">
        <v>15019</v>
      </c>
      <c r="D7747" t="s">
        <v>5594</v>
      </c>
      <c r="E7747" t="s">
        <v>15182</v>
      </c>
      <c r="G7747" t="s">
        <v>3752</v>
      </c>
      <c r="H7747" t="s">
        <v>47030</v>
      </c>
      <c r="I7747" t="s">
        <v>15011</v>
      </c>
      <c r="J7747" t="s">
        <v>15022</v>
      </c>
      <c r="K7747" s="72">
        <v>41148.699155092596</v>
      </c>
      <c r="L7747" s="72">
        <v>41148.699155092596</v>
      </c>
      <c r="M7747" t="s">
        <v>47022</v>
      </c>
      <c r="P7747" t="s">
        <v>29517</v>
      </c>
      <c r="Q7747" t="s">
        <v>47023</v>
      </c>
      <c r="R7747" t="s">
        <v>35</v>
      </c>
      <c r="S7747" t="s">
        <v>3765</v>
      </c>
      <c r="U7747" t="s">
        <v>3764</v>
      </c>
      <c r="V7747" t="s">
        <v>3765</v>
      </c>
      <c r="W7747" t="s">
        <v>3761</v>
      </c>
      <c r="X7747" t="s">
        <v>962</v>
      </c>
    </row>
    <row r="7748" spans="1:24">
      <c r="A7748" t="s">
        <v>47031</v>
      </c>
      <c r="B7748" t="s">
        <v>3769</v>
      </c>
      <c r="C7748" t="s">
        <v>15019</v>
      </c>
      <c r="D7748" t="s">
        <v>5594</v>
      </c>
      <c r="E7748" t="s">
        <v>15182</v>
      </c>
      <c r="G7748" t="s">
        <v>3752</v>
      </c>
      <c r="H7748" t="s">
        <v>47032</v>
      </c>
      <c r="I7748" t="s">
        <v>15011</v>
      </c>
      <c r="J7748" t="s">
        <v>15022</v>
      </c>
      <c r="K7748" s="72">
        <v>41148.699340277781</v>
      </c>
      <c r="L7748" s="72">
        <v>41148.699340277781</v>
      </c>
      <c r="M7748" t="s">
        <v>47022</v>
      </c>
      <c r="P7748" t="s">
        <v>29517</v>
      </c>
      <c r="Q7748" t="s">
        <v>47023</v>
      </c>
      <c r="R7748" t="s">
        <v>35</v>
      </c>
      <c r="S7748" t="s">
        <v>3769</v>
      </c>
      <c r="U7748" t="s">
        <v>3768</v>
      </c>
      <c r="V7748" t="s">
        <v>3769</v>
      </c>
      <c r="W7748" t="s">
        <v>3761</v>
      </c>
      <c r="X7748" t="s">
        <v>962</v>
      </c>
    </row>
    <row r="7749" spans="1:24">
      <c r="A7749" t="s">
        <v>47033</v>
      </c>
      <c r="B7749" t="s">
        <v>47034</v>
      </c>
      <c r="C7749" t="s">
        <v>15019</v>
      </c>
      <c r="D7749" t="s">
        <v>15288</v>
      </c>
      <c r="E7749" t="s">
        <v>15094</v>
      </c>
      <c r="G7749" t="s">
        <v>5449</v>
      </c>
      <c r="H7749" t="s">
        <v>47035</v>
      </c>
      <c r="I7749" t="s">
        <v>15011</v>
      </c>
      <c r="J7749" t="s">
        <v>15022</v>
      </c>
      <c r="K7749" s="72">
        <v>41724.545208333337</v>
      </c>
      <c r="L7749" s="72">
        <v>41724.545208333337</v>
      </c>
      <c r="M7749" t="s">
        <v>28702</v>
      </c>
      <c r="P7749" t="s">
        <v>5917</v>
      </c>
      <c r="Q7749" t="s">
        <v>28703</v>
      </c>
      <c r="R7749" t="s">
        <v>5455</v>
      </c>
      <c r="S7749" t="s">
        <v>5538</v>
      </c>
      <c r="U7749" t="s">
        <v>5527</v>
      </c>
      <c r="W7749" t="s">
        <v>5536</v>
      </c>
      <c r="X7749" t="s">
        <v>5537</v>
      </c>
    </row>
    <row r="7750" spans="1:24">
      <c r="A7750" t="s">
        <v>47036</v>
      </c>
      <c r="B7750" t="s">
        <v>3771</v>
      </c>
      <c r="C7750" t="s">
        <v>15019</v>
      </c>
      <c r="D7750" t="s">
        <v>5594</v>
      </c>
      <c r="E7750" t="s">
        <v>15182</v>
      </c>
      <c r="G7750" t="s">
        <v>3752</v>
      </c>
      <c r="H7750" t="s">
        <v>47037</v>
      </c>
      <c r="I7750" t="s">
        <v>15011</v>
      </c>
      <c r="J7750" t="s">
        <v>15022</v>
      </c>
      <c r="K7750" s="72">
        <v>41148.699444444443</v>
      </c>
      <c r="L7750" s="72">
        <v>41148.699444444443</v>
      </c>
      <c r="M7750" t="s">
        <v>47022</v>
      </c>
      <c r="P7750" t="s">
        <v>29517</v>
      </c>
      <c r="Q7750" t="s">
        <v>47023</v>
      </c>
      <c r="R7750" t="s">
        <v>35</v>
      </c>
      <c r="S7750" t="s">
        <v>3771</v>
      </c>
      <c r="U7750" t="s">
        <v>3762</v>
      </c>
      <c r="V7750" t="s">
        <v>3771</v>
      </c>
      <c r="W7750" t="s">
        <v>3761</v>
      </c>
      <c r="X7750" t="s">
        <v>3770</v>
      </c>
    </row>
    <row r="7751" spans="1:24">
      <c r="A7751" t="s">
        <v>47038</v>
      </c>
      <c r="B7751" t="s">
        <v>3773</v>
      </c>
      <c r="C7751" t="s">
        <v>15019</v>
      </c>
      <c r="D7751" t="s">
        <v>5594</v>
      </c>
      <c r="E7751" t="s">
        <v>15182</v>
      </c>
      <c r="G7751" t="s">
        <v>3752</v>
      </c>
      <c r="H7751" t="s">
        <v>47039</v>
      </c>
      <c r="I7751" t="s">
        <v>15011</v>
      </c>
      <c r="J7751" t="s">
        <v>15022</v>
      </c>
      <c r="K7751" s="72">
        <v>41148.699618055558</v>
      </c>
      <c r="L7751" s="72">
        <v>41148.699618055558</v>
      </c>
      <c r="M7751" t="s">
        <v>47022</v>
      </c>
      <c r="P7751" t="s">
        <v>29517</v>
      </c>
      <c r="Q7751" t="s">
        <v>47023</v>
      </c>
      <c r="R7751" t="s">
        <v>35</v>
      </c>
      <c r="S7751" t="s">
        <v>3773</v>
      </c>
      <c r="U7751" t="s">
        <v>3766</v>
      </c>
      <c r="V7751" t="s">
        <v>3773</v>
      </c>
      <c r="W7751" t="s">
        <v>3761</v>
      </c>
      <c r="X7751" t="s">
        <v>3770</v>
      </c>
    </row>
    <row r="7752" spans="1:24">
      <c r="A7752" t="s">
        <v>47040</v>
      </c>
      <c r="B7752" t="s">
        <v>3772</v>
      </c>
      <c r="C7752" t="s">
        <v>15019</v>
      </c>
      <c r="D7752" t="s">
        <v>5594</v>
      </c>
      <c r="E7752" t="s">
        <v>15182</v>
      </c>
      <c r="G7752" t="s">
        <v>3752</v>
      </c>
      <c r="H7752" t="s">
        <v>47041</v>
      </c>
      <c r="I7752" t="s">
        <v>15011</v>
      </c>
      <c r="J7752" t="s">
        <v>15022</v>
      </c>
      <c r="K7752" s="72">
        <v>41148.69972222222</v>
      </c>
      <c r="L7752" s="72">
        <v>41148.69972222222</v>
      </c>
      <c r="M7752" t="s">
        <v>47022</v>
      </c>
      <c r="P7752" t="s">
        <v>29517</v>
      </c>
      <c r="Q7752" t="s">
        <v>47023</v>
      </c>
      <c r="R7752" t="s">
        <v>35</v>
      </c>
      <c r="S7752" t="s">
        <v>3772</v>
      </c>
      <c r="U7752" t="s">
        <v>3764</v>
      </c>
      <c r="V7752" t="s">
        <v>3772</v>
      </c>
      <c r="W7752" t="s">
        <v>3761</v>
      </c>
      <c r="X7752" t="s">
        <v>3770</v>
      </c>
    </row>
    <row r="7753" spans="1:24">
      <c r="A7753" t="s">
        <v>47042</v>
      </c>
      <c r="B7753" t="s">
        <v>3774</v>
      </c>
      <c r="C7753" t="s">
        <v>15019</v>
      </c>
      <c r="D7753" t="s">
        <v>5594</v>
      </c>
      <c r="E7753" t="s">
        <v>15182</v>
      </c>
      <c r="G7753" t="s">
        <v>3752</v>
      </c>
      <c r="H7753" t="s">
        <v>47043</v>
      </c>
      <c r="I7753" t="s">
        <v>15011</v>
      </c>
      <c r="J7753" t="s">
        <v>15022</v>
      </c>
      <c r="K7753" s="72">
        <v>41148.699837962966</v>
      </c>
      <c r="L7753" s="72">
        <v>41148.699837962966</v>
      </c>
      <c r="M7753" t="s">
        <v>47022</v>
      </c>
      <c r="P7753" t="s">
        <v>29517</v>
      </c>
      <c r="Q7753" t="s">
        <v>47023</v>
      </c>
      <c r="R7753" t="s">
        <v>35</v>
      </c>
      <c r="S7753" t="s">
        <v>3774</v>
      </c>
      <c r="U7753" t="s">
        <v>3768</v>
      </c>
      <c r="V7753" t="s">
        <v>3774</v>
      </c>
      <c r="W7753" t="s">
        <v>3761</v>
      </c>
      <c r="X7753" t="s">
        <v>3770</v>
      </c>
    </row>
    <row r="7754" spans="1:24">
      <c r="A7754" t="s">
        <v>47044</v>
      </c>
      <c r="B7754" t="s">
        <v>3301</v>
      </c>
      <c r="C7754" t="s">
        <v>15019</v>
      </c>
      <c r="D7754" t="s">
        <v>5734</v>
      </c>
      <c r="E7754" t="s">
        <v>15125</v>
      </c>
      <c r="G7754" t="s">
        <v>3209</v>
      </c>
      <c r="I7754" t="s">
        <v>15011</v>
      </c>
      <c r="J7754" t="s">
        <v>15022</v>
      </c>
      <c r="K7754" s="72">
        <v>41151.698865740742</v>
      </c>
      <c r="L7754" s="72">
        <v>41151.699328703704</v>
      </c>
      <c r="M7754" t="s">
        <v>47045</v>
      </c>
      <c r="P7754" t="s">
        <v>29022</v>
      </c>
      <c r="Q7754" t="s">
        <v>47046</v>
      </c>
      <c r="R7754" t="s">
        <v>35</v>
      </c>
      <c r="S7754" t="s">
        <v>3301</v>
      </c>
      <c r="U7754" t="s">
        <v>902</v>
      </c>
      <c r="V7754" t="s">
        <v>3301</v>
      </c>
      <c r="W7754" t="s">
        <v>2148</v>
      </c>
      <c r="X7754" t="s">
        <v>3300</v>
      </c>
    </row>
    <row r="7755" spans="1:24">
      <c r="A7755" t="s">
        <v>47047</v>
      </c>
      <c r="B7755" t="s">
        <v>47048</v>
      </c>
      <c r="C7755" t="s">
        <v>15019</v>
      </c>
      <c r="D7755" t="s">
        <v>15463</v>
      </c>
      <c r="E7755" t="s">
        <v>14281</v>
      </c>
      <c r="G7755" t="s">
        <v>7661</v>
      </c>
      <c r="H7755" t="s">
        <v>47049</v>
      </c>
      <c r="I7755" t="s">
        <v>15011</v>
      </c>
      <c r="J7755" t="s">
        <v>15022</v>
      </c>
      <c r="K7755" s="72">
        <v>41151.711122685185</v>
      </c>
      <c r="L7755" s="72">
        <v>41151.711944444447</v>
      </c>
      <c r="M7755" t="s">
        <v>47050</v>
      </c>
      <c r="P7755" t="s">
        <v>17354</v>
      </c>
      <c r="Q7755" t="s">
        <v>47051</v>
      </c>
      <c r="R7755" t="s">
        <v>449</v>
      </c>
      <c r="S7755" t="s">
        <v>7741</v>
      </c>
      <c r="U7755" t="s">
        <v>7741</v>
      </c>
      <c r="W7755" t="s">
        <v>7121</v>
      </c>
      <c r="X7755" t="s">
        <v>7740</v>
      </c>
    </row>
    <row r="7756" spans="1:24">
      <c r="A7756" t="s">
        <v>47052</v>
      </c>
      <c r="B7756" t="s">
        <v>47053</v>
      </c>
      <c r="C7756" t="s">
        <v>15019</v>
      </c>
      <c r="D7756" t="s">
        <v>5664</v>
      </c>
      <c r="E7756" t="s">
        <v>15058</v>
      </c>
      <c r="G7756" t="s">
        <v>518</v>
      </c>
      <c r="H7756" t="s">
        <v>47054</v>
      </c>
      <c r="I7756" t="s">
        <v>15011</v>
      </c>
      <c r="J7756" t="s">
        <v>15022</v>
      </c>
      <c r="K7756" s="72">
        <v>41151.758101851854</v>
      </c>
      <c r="L7756" s="72">
        <v>41151.760266203702</v>
      </c>
      <c r="M7756" t="s">
        <v>47055</v>
      </c>
      <c r="P7756" t="s">
        <v>30313</v>
      </c>
      <c r="Q7756" t="s">
        <v>47056</v>
      </c>
      <c r="R7756" t="s">
        <v>395</v>
      </c>
      <c r="S7756" t="s">
        <v>47057</v>
      </c>
      <c r="U7756" t="s">
        <v>522</v>
      </c>
      <c r="W7756" t="s">
        <v>693</v>
      </c>
      <c r="X7756" t="s">
        <v>694</v>
      </c>
    </row>
    <row r="7757" spans="1:24">
      <c r="A7757" t="s">
        <v>47058</v>
      </c>
      <c r="B7757" t="s">
        <v>47059</v>
      </c>
      <c r="C7757" t="s">
        <v>15019</v>
      </c>
      <c r="D7757" t="s">
        <v>15069</v>
      </c>
      <c r="E7757" t="s">
        <v>15070</v>
      </c>
      <c r="F7757">
        <v>25</v>
      </c>
      <c r="G7757" t="s">
        <v>14972</v>
      </c>
      <c r="H7757" t="s">
        <v>47060</v>
      </c>
      <c r="I7757" t="s">
        <v>15011</v>
      </c>
      <c r="J7757" t="s">
        <v>15022</v>
      </c>
      <c r="K7757" s="72">
        <v>41151.758460648147</v>
      </c>
      <c r="L7757" s="72">
        <v>41151.758460648147</v>
      </c>
      <c r="P7757" t="s">
        <v>30313</v>
      </c>
      <c r="Q7757" t="s">
        <v>47056</v>
      </c>
      <c r="R7757" t="s">
        <v>395</v>
      </c>
      <c r="S7757" t="s">
        <v>47061</v>
      </c>
      <c r="U7757" t="s">
        <v>4626</v>
      </c>
      <c r="W7757" t="s">
        <v>14977</v>
      </c>
      <c r="X7757" t="s">
        <v>4607</v>
      </c>
    </row>
    <row r="7758" spans="1:24">
      <c r="A7758" t="s">
        <v>47062</v>
      </c>
      <c r="B7758" t="s">
        <v>47063</v>
      </c>
      <c r="C7758" t="s">
        <v>15019</v>
      </c>
      <c r="D7758" t="s">
        <v>15362</v>
      </c>
      <c r="E7758" t="s">
        <v>15363</v>
      </c>
      <c r="G7758" t="s">
        <v>13778</v>
      </c>
      <c r="H7758" t="s">
        <v>47064</v>
      </c>
      <c r="I7758" t="s">
        <v>15011</v>
      </c>
      <c r="J7758" t="s">
        <v>15022</v>
      </c>
      <c r="K7758" s="72">
        <v>41155.522592592592</v>
      </c>
      <c r="L7758" s="72">
        <v>41155.522592592592</v>
      </c>
      <c r="M7758" t="s">
        <v>15331</v>
      </c>
      <c r="P7758" t="s">
        <v>16392</v>
      </c>
      <c r="Q7758" t="s">
        <v>47065</v>
      </c>
      <c r="R7758" t="s">
        <v>35</v>
      </c>
      <c r="S7758" t="s">
        <v>14172</v>
      </c>
      <c r="U7758" t="s">
        <v>1509</v>
      </c>
      <c r="V7758" t="s">
        <v>14172</v>
      </c>
      <c r="W7758" t="s">
        <v>14170</v>
      </c>
      <c r="X7758" t="s">
        <v>14171</v>
      </c>
    </row>
    <row r="7759" spans="1:24">
      <c r="A7759" t="s">
        <v>47066</v>
      </c>
      <c r="B7759" t="s">
        <v>47067</v>
      </c>
      <c r="C7759" t="s">
        <v>15019</v>
      </c>
      <c r="D7759" t="s">
        <v>15362</v>
      </c>
      <c r="E7759" t="s">
        <v>15363</v>
      </c>
      <c r="G7759" t="s">
        <v>13778</v>
      </c>
      <c r="H7759" t="s">
        <v>47068</v>
      </c>
      <c r="I7759" t="s">
        <v>15011</v>
      </c>
      <c r="J7759" t="s">
        <v>15022</v>
      </c>
      <c r="K7759" s="72">
        <v>41155.52270833333</v>
      </c>
      <c r="L7759" s="72">
        <v>41155.52270833333</v>
      </c>
      <c r="M7759" t="s">
        <v>15331</v>
      </c>
      <c r="P7759" t="s">
        <v>16392</v>
      </c>
      <c r="Q7759" t="s">
        <v>47065</v>
      </c>
      <c r="R7759" t="s">
        <v>35</v>
      </c>
      <c r="S7759" t="s">
        <v>14181</v>
      </c>
      <c r="U7759" t="s">
        <v>1509</v>
      </c>
      <c r="V7759" t="s">
        <v>14181</v>
      </c>
      <c r="W7759" t="s">
        <v>14180</v>
      </c>
      <c r="X7759" t="s">
        <v>14171</v>
      </c>
    </row>
    <row r="7760" spans="1:24">
      <c r="A7760" t="s">
        <v>47069</v>
      </c>
      <c r="B7760" t="s">
        <v>47070</v>
      </c>
      <c r="C7760" t="s">
        <v>15019</v>
      </c>
      <c r="D7760" t="s">
        <v>15362</v>
      </c>
      <c r="E7760" t="s">
        <v>15363</v>
      </c>
      <c r="G7760" t="s">
        <v>13778</v>
      </c>
      <c r="H7760" t="s">
        <v>47071</v>
      </c>
      <c r="I7760" t="s">
        <v>15011</v>
      </c>
      <c r="J7760" t="s">
        <v>15022</v>
      </c>
      <c r="K7760" s="72">
        <v>41155.522789351853</v>
      </c>
      <c r="L7760" s="72">
        <v>41155.522789351853</v>
      </c>
      <c r="M7760" t="s">
        <v>15331</v>
      </c>
      <c r="P7760" t="s">
        <v>16392</v>
      </c>
      <c r="Q7760" t="s">
        <v>47065</v>
      </c>
      <c r="R7760" t="s">
        <v>35</v>
      </c>
      <c r="S7760" t="s">
        <v>14192</v>
      </c>
      <c r="U7760" t="s">
        <v>1509</v>
      </c>
      <c r="V7760" t="s">
        <v>14192</v>
      </c>
      <c r="W7760" t="s">
        <v>14191</v>
      </c>
      <c r="X7760" t="s">
        <v>14171</v>
      </c>
    </row>
    <row r="7761" spans="1:24">
      <c r="A7761" t="s">
        <v>47072</v>
      </c>
      <c r="B7761" t="s">
        <v>47073</v>
      </c>
      <c r="C7761" t="s">
        <v>15019</v>
      </c>
      <c r="D7761" t="s">
        <v>15362</v>
      </c>
      <c r="E7761" t="s">
        <v>15363</v>
      </c>
      <c r="G7761" t="s">
        <v>13778</v>
      </c>
      <c r="H7761" t="s">
        <v>47074</v>
      </c>
      <c r="I7761" t="s">
        <v>15011</v>
      </c>
      <c r="J7761" t="s">
        <v>15022</v>
      </c>
      <c r="K7761" s="72">
        <v>41155.522893518515</v>
      </c>
      <c r="L7761" s="72">
        <v>41155.522893518515</v>
      </c>
      <c r="M7761" t="s">
        <v>15331</v>
      </c>
      <c r="P7761" t="s">
        <v>16392</v>
      </c>
      <c r="Q7761" t="s">
        <v>47065</v>
      </c>
      <c r="R7761" t="s">
        <v>35</v>
      </c>
      <c r="S7761" t="s">
        <v>14194</v>
      </c>
      <c r="U7761" t="s">
        <v>1509</v>
      </c>
      <c r="V7761" t="s">
        <v>14194</v>
      </c>
      <c r="W7761" t="s">
        <v>14193</v>
      </c>
      <c r="X7761" t="s">
        <v>14171</v>
      </c>
    </row>
    <row r="7762" spans="1:24">
      <c r="A7762" t="s">
        <v>47075</v>
      </c>
      <c r="B7762" t="s">
        <v>47076</v>
      </c>
      <c r="C7762" t="s">
        <v>15019</v>
      </c>
      <c r="D7762" t="s">
        <v>15362</v>
      </c>
      <c r="E7762" t="s">
        <v>15363</v>
      </c>
      <c r="G7762" t="s">
        <v>13778</v>
      </c>
      <c r="H7762" t="s">
        <v>47077</v>
      </c>
      <c r="I7762" t="s">
        <v>15011</v>
      </c>
      <c r="J7762" t="s">
        <v>15022</v>
      </c>
      <c r="K7762" s="72">
        <v>41155.523009259261</v>
      </c>
      <c r="L7762" s="72">
        <v>41155.523009259261</v>
      </c>
      <c r="M7762" t="s">
        <v>15331</v>
      </c>
      <c r="P7762" t="s">
        <v>16392</v>
      </c>
      <c r="Q7762" t="s">
        <v>47065</v>
      </c>
      <c r="R7762" t="s">
        <v>35</v>
      </c>
      <c r="S7762" t="s">
        <v>14164</v>
      </c>
      <c r="U7762" t="s">
        <v>1509</v>
      </c>
      <c r="V7762" t="s">
        <v>14164</v>
      </c>
      <c r="W7762" t="s">
        <v>14162</v>
      </c>
      <c r="X7762" t="s">
        <v>14163</v>
      </c>
    </row>
    <row r="7763" spans="1:24">
      <c r="A7763" t="s">
        <v>47078</v>
      </c>
      <c r="B7763" t="s">
        <v>47079</v>
      </c>
      <c r="C7763" t="s">
        <v>15019</v>
      </c>
      <c r="D7763" t="s">
        <v>15362</v>
      </c>
      <c r="E7763" t="s">
        <v>15363</v>
      </c>
      <c r="G7763" t="s">
        <v>13778</v>
      </c>
      <c r="H7763" t="s">
        <v>47080</v>
      </c>
      <c r="I7763" t="s">
        <v>15011</v>
      </c>
      <c r="J7763" t="s">
        <v>15022</v>
      </c>
      <c r="K7763" s="72">
        <v>41155.523113425923</v>
      </c>
      <c r="L7763" s="72">
        <v>41155.523113425923</v>
      </c>
      <c r="M7763" t="s">
        <v>15331</v>
      </c>
      <c r="P7763" t="s">
        <v>16392</v>
      </c>
      <c r="Q7763" t="s">
        <v>47065</v>
      </c>
      <c r="R7763" t="s">
        <v>35</v>
      </c>
      <c r="S7763" t="s">
        <v>14167</v>
      </c>
      <c r="U7763" t="s">
        <v>1509</v>
      </c>
      <c r="V7763" t="s">
        <v>14167</v>
      </c>
      <c r="W7763" t="s">
        <v>14165</v>
      </c>
      <c r="X7763" t="s">
        <v>14166</v>
      </c>
    </row>
    <row r="7764" spans="1:24">
      <c r="A7764" t="s">
        <v>47081</v>
      </c>
      <c r="B7764" t="s">
        <v>47082</v>
      </c>
      <c r="C7764" t="s">
        <v>15019</v>
      </c>
      <c r="D7764" t="s">
        <v>5616</v>
      </c>
      <c r="E7764" t="s">
        <v>15020</v>
      </c>
      <c r="G7764" t="s">
        <v>9435</v>
      </c>
      <c r="H7764" t="s">
        <v>30070</v>
      </c>
      <c r="I7764" t="s">
        <v>15011</v>
      </c>
      <c r="J7764" t="s">
        <v>20569</v>
      </c>
      <c r="K7764" s="72">
        <v>42726.445057870369</v>
      </c>
      <c r="L7764" s="72">
        <v>42726.445057870369</v>
      </c>
      <c r="M7764" t="s">
        <v>30071</v>
      </c>
      <c r="P7764" t="s">
        <v>47082</v>
      </c>
      <c r="Q7764" t="s">
        <v>30072</v>
      </c>
      <c r="R7764" t="s">
        <v>30073</v>
      </c>
      <c r="S7764" t="s">
        <v>47083</v>
      </c>
      <c r="U7764" t="s">
        <v>9953</v>
      </c>
      <c r="V7764" t="s">
        <v>47083</v>
      </c>
      <c r="W7764" t="s">
        <v>47082</v>
      </c>
      <c r="X7764" t="s">
        <v>9518</v>
      </c>
    </row>
    <row r="7765" spans="1:24">
      <c r="A7765" t="s">
        <v>47084</v>
      </c>
      <c r="B7765" t="s">
        <v>47085</v>
      </c>
      <c r="C7765" t="s">
        <v>15019</v>
      </c>
      <c r="D7765" t="s">
        <v>15362</v>
      </c>
      <c r="E7765" t="s">
        <v>15363</v>
      </c>
      <c r="G7765" t="s">
        <v>13778</v>
      </c>
      <c r="H7765" t="s">
        <v>47086</v>
      </c>
      <c r="I7765" t="s">
        <v>15011</v>
      </c>
      <c r="J7765" t="s">
        <v>15022</v>
      </c>
      <c r="K7765" s="72">
        <v>41155.523240740738</v>
      </c>
      <c r="L7765" s="72">
        <v>41155.523240740738</v>
      </c>
      <c r="M7765" t="s">
        <v>15331</v>
      </c>
      <c r="P7765" t="s">
        <v>16392</v>
      </c>
      <c r="Q7765" t="s">
        <v>47065</v>
      </c>
      <c r="R7765" t="s">
        <v>35</v>
      </c>
      <c r="S7765" t="s">
        <v>14169</v>
      </c>
      <c r="U7765" t="s">
        <v>1509</v>
      </c>
      <c r="V7765" t="s">
        <v>14169</v>
      </c>
      <c r="W7765" t="s">
        <v>14168</v>
      </c>
      <c r="X7765" t="s">
        <v>14163</v>
      </c>
    </row>
    <row r="7766" spans="1:24">
      <c r="A7766" t="s">
        <v>47087</v>
      </c>
      <c r="B7766" t="s">
        <v>47088</v>
      </c>
      <c r="C7766" t="s">
        <v>15019</v>
      </c>
      <c r="D7766" t="s">
        <v>15362</v>
      </c>
      <c r="E7766" t="s">
        <v>15363</v>
      </c>
      <c r="G7766" t="s">
        <v>13778</v>
      </c>
      <c r="H7766" t="s">
        <v>47089</v>
      </c>
      <c r="I7766" t="s">
        <v>15011</v>
      </c>
      <c r="J7766" t="s">
        <v>15022</v>
      </c>
      <c r="K7766" s="72">
        <v>41155.523356481484</v>
      </c>
      <c r="L7766" s="72">
        <v>41155.523356481484</v>
      </c>
      <c r="M7766" t="s">
        <v>15331</v>
      </c>
      <c r="P7766" t="s">
        <v>16392</v>
      </c>
      <c r="Q7766" t="s">
        <v>47065</v>
      </c>
      <c r="R7766" t="s">
        <v>35</v>
      </c>
      <c r="S7766" t="s">
        <v>14175</v>
      </c>
      <c r="U7766" t="s">
        <v>1509</v>
      </c>
      <c r="V7766" t="s">
        <v>14175</v>
      </c>
      <c r="W7766" t="s">
        <v>14173</v>
      </c>
      <c r="X7766" t="s">
        <v>14174</v>
      </c>
    </row>
    <row r="7767" spans="1:24">
      <c r="A7767" t="s">
        <v>47090</v>
      </c>
      <c r="B7767" t="s">
        <v>47091</v>
      </c>
      <c r="C7767" t="s">
        <v>15019</v>
      </c>
      <c r="D7767" t="s">
        <v>15362</v>
      </c>
      <c r="E7767" t="s">
        <v>15363</v>
      </c>
      <c r="G7767" t="s">
        <v>13778</v>
      </c>
      <c r="H7767" t="s">
        <v>47092</v>
      </c>
      <c r="I7767" t="s">
        <v>15011</v>
      </c>
      <c r="J7767" t="s">
        <v>15022</v>
      </c>
      <c r="K7767" s="72">
        <v>41155.523472222223</v>
      </c>
      <c r="L7767" s="72">
        <v>41155.523472222223</v>
      </c>
      <c r="M7767" t="s">
        <v>15331</v>
      </c>
      <c r="P7767" t="s">
        <v>16392</v>
      </c>
      <c r="Q7767" t="s">
        <v>47065</v>
      </c>
      <c r="R7767" t="s">
        <v>35</v>
      </c>
      <c r="S7767" t="s">
        <v>14177</v>
      </c>
      <c r="U7767" t="s">
        <v>1509</v>
      </c>
      <c r="V7767" t="s">
        <v>14177</v>
      </c>
      <c r="W7767" t="s">
        <v>14176</v>
      </c>
      <c r="X7767" t="s">
        <v>14174</v>
      </c>
    </row>
    <row r="7768" spans="1:24">
      <c r="A7768" t="s">
        <v>47093</v>
      </c>
      <c r="B7768" t="s">
        <v>47094</v>
      </c>
      <c r="C7768" t="s">
        <v>15019</v>
      </c>
      <c r="D7768" t="s">
        <v>15362</v>
      </c>
      <c r="E7768" t="s">
        <v>15363</v>
      </c>
      <c r="G7768" t="s">
        <v>13778</v>
      </c>
      <c r="H7768" t="s">
        <v>47095</v>
      </c>
      <c r="I7768" t="s">
        <v>15011</v>
      </c>
      <c r="J7768" t="s">
        <v>15022</v>
      </c>
      <c r="K7768" s="72">
        <v>41155.523564814815</v>
      </c>
      <c r="L7768" s="72">
        <v>41155.523564814815</v>
      </c>
      <c r="M7768" t="s">
        <v>15331</v>
      </c>
      <c r="P7768" t="s">
        <v>16392</v>
      </c>
      <c r="Q7768" t="s">
        <v>47065</v>
      </c>
      <c r="R7768" t="s">
        <v>35</v>
      </c>
      <c r="S7768" t="s">
        <v>14185</v>
      </c>
      <c r="U7768" t="s">
        <v>1509</v>
      </c>
      <c r="V7768" t="s">
        <v>14185</v>
      </c>
      <c r="W7768" t="s">
        <v>14184</v>
      </c>
      <c r="X7768" t="s">
        <v>14166</v>
      </c>
    </row>
    <row r="7769" spans="1:24">
      <c r="A7769" t="s">
        <v>47096</v>
      </c>
      <c r="B7769" t="s">
        <v>47097</v>
      </c>
      <c r="C7769" t="s">
        <v>15019</v>
      </c>
      <c r="D7769" t="s">
        <v>15362</v>
      </c>
      <c r="E7769" t="s">
        <v>15363</v>
      </c>
      <c r="G7769" t="s">
        <v>13778</v>
      </c>
      <c r="H7769" t="s">
        <v>47098</v>
      </c>
      <c r="I7769" t="s">
        <v>15011</v>
      </c>
      <c r="J7769" t="s">
        <v>15022</v>
      </c>
      <c r="K7769" s="72">
        <v>41155.523657407408</v>
      </c>
      <c r="L7769" s="72">
        <v>41155.523657407408</v>
      </c>
      <c r="M7769" t="s">
        <v>15331</v>
      </c>
      <c r="P7769" t="s">
        <v>16392</v>
      </c>
      <c r="Q7769" t="s">
        <v>47065</v>
      </c>
      <c r="R7769" t="s">
        <v>35</v>
      </c>
      <c r="S7769" t="s">
        <v>14190</v>
      </c>
      <c r="U7769" t="s">
        <v>1509</v>
      </c>
      <c r="V7769" t="s">
        <v>14190</v>
      </c>
      <c r="W7769" t="s">
        <v>14189</v>
      </c>
      <c r="X7769" t="s">
        <v>14174</v>
      </c>
    </row>
    <row r="7770" spans="1:24">
      <c r="A7770" t="s">
        <v>47099</v>
      </c>
      <c r="B7770" t="s">
        <v>47100</v>
      </c>
      <c r="C7770" t="s">
        <v>15019</v>
      </c>
      <c r="D7770" t="s">
        <v>5594</v>
      </c>
      <c r="E7770" t="s">
        <v>14281</v>
      </c>
      <c r="G7770" t="s">
        <v>7661</v>
      </c>
      <c r="H7770" t="s">
        <v>47101</v>
      </c>
      <c r="I7770" t="s">
        <v>15011</v>
      </c>
      <c r="J7770" t="s">
        <v>15022</v>
      </c>
      <c r="K7770" s="72">
        <v>41155.687974537039</v>
      </c>
      <c r="L7770" s="72">
        <v>41155.687974537039</v>
      </c>
      <c r="M7770" t="s">
        <v>47102</v>
      </c>
      <c r="P7770" t="s">
        <v>17354</v>
      </c>
      <c r="Q7770" t="s">
        <v>47103</v>
      </c>
      <c r="R7770" t="s">
        <v>449</v>
      </c>
      <c r="S7770" t="s">
        <v>7117</v>
      </c>
      <c r="U7770" t="s">
        <v>7699</v>
      </c>
      <c r="W7770" t="s">
        <v>7111</v>
      </c>
      <c r="X7770" t="s">
        <v>7116</v>
      </c>
    </row>
    <row r="7771" spans="1:24">
      <c r="A7771" t="s">
        <v>47104</v>
      </c>
      <c r="B7771" t="s">
        <v>47105</v>
      </c>
      <c r="C7771" t="s">
        <v>15019</v>
      </c>
      <c r="D7771" t="s">
        <v>5594</v>
      </c>
      <c r="E7771" t="s">
        <v>15058</v>
      </c>
      <c r="G7771" t="s">
        <v>6841</v>
      </c>
      <c r="H7771" t="s">
        <v>47106</v>
      </c>
      <c r="I7771" t="s">
        <v>15011</v>
      </c>
      <c r="J7771" t="s">
        <v>15022</v>
      </c>
      <c r="K7771" s="72">
        <v>41155.688159722224</v>
      </c>
      <c r="L7771" s="72">
        <v>41155.688159722224</v>
      </c>
      <c r="M7771" t="s">
        <v>39708</v>
      </c>
      <c r="P7771" t="s">
        <v>17354</v>
      </c>
      <c r="Q7771" t="s">
        <v>47103</v>
      </c>
      <c r="R7771" t="s">
        <v>449</v>
      </c>
      <c r="S7771" t="s">
        <v>7117</v>
      </c>
      <c r="W7771" t="s">
        <v>7111</v>
      </c>
      <c r="X7771" t="s">
        <v>7116</v>
      </c>
    </row>
    <row r="7772" spans="1:24">
      <c r="A7772" t="s">
        <v>47107</v>
      </c>
      <c r="B7772" t="s">
        <v>47108</v>
      </c>
      <c r="C7772" t="s">
        <v>15034</v>
      </c>
      <c r="D7772" t="s">
        <v>15081</v>
      </c>
      <c r="E7772" t="s">
        <v>15058</v>
      </c>
      <c r="G7772" t="s">
        <v>6841</v>
      </c>
      <c r="H7772" t="s">
        <v>47109</v>
      </c>
      <c r="I7772" t="s">
        <v>15011</v>
      </c>
      <c r="J7772" t="s">
        <v>47110</v>
      </c>
      <c r="K7772" s="72">
        <v>41155.714861111112</v>
      </c>
      <c r="L7772" s="72">
        <v>41155.714861111112</v>
      </c>
      <c r="M7772" t="s">
        <v>47111</v>
      </c>
      <c r="P7772" t="s">
        <v>7272</v>
      </c>
      <c r="Q7772" t="s">
        <v>47112</v>
      </c>
      <c r="R7772" t="s">
        <v>35</v>
      </c>
      <c r="T7772" t="s">
        <v>47113</v>
      </c>
      <c r="W7772" t="s">
        <v>7272</v>
      </c>
    </row>
    <row r="7773" spans="1:24">
      <c r="A7773" t="s">
        <v>47114</v>
      </c>
      <c r="B7773" t="s">
        <v>10146</v>
      </c>
      <c r="C7773" t="s">
        <v>15008</v>
      </c>
      <c r="D7773" t="s">
        <v>5734</v>
      </c>
      <c r="E7773" t="s">
        <v>15058</v>
      </c>
      <c r="G7773" t="s">
        <v>10112</v>
      </c>
      <c r="H7773" t="s">
        <v>47115</v>
      </c>
      <c r="I7773" t="s">
        <v>15011</v>
      </c>
      <c r="J7773" t="s">
        <v>47116</v>
      </c>
      <c r="K7773" s="72">
        <v>41155.714965277781</v>
      </c>
      <c r="L7773" s="72">
        <v>41155.714965277781</v>
      </c>
      <c r="M7773" t="s">
        <v>47117</v>
      </c>
      <c r="P7773" t="s">
        <v>47118</v>
      </c>
      <c r="Q7773" t="s">
        <v>31643</v>
      </c>
      <c r="R7773" t="s">
        <v>35</v>
      </c>
      <c r="S7773" t="s">
        <v>10146</v>
      </c>
      <c r="T7773" t="s">
        <v>47113</v>
      </c>
      <c r="U7773" t="s">
        <v>10145</v>
      </c>
      <c r="V7773" t="s">
        <v>10146</v>
      </c>
      <c r="W7773" t="s">
        <v>10113</v>
      </c>
    </row>
    <row r="7774" spans="1:24">
      <c r="A7774" t="s">
        <v>47119</v>
      </c>
      <c r="B7774" t="s">
        <v>10134</v>
      </c>
      <c r="C7774" t="s">
        <v>15068</v>
      </c>
      <c r="D7774" t="s">
        <v>5734</v>
      </c>
      <c r="E7774" t="s">
        <v>15058</v>
      </c>
      <c r="G7774" t="s">
        <v>10112</v>
      </c>
      <c r="H7774" t="s">
        <v>47120</v>
      </c>
      <c r="I7774" t="s">
        <v>15011</v>
      </c>
      <c r="J7774" t="s">
        <v>47121</v>
      </c>
      <c r="K7774" s="72">
        <v>41155.715057870373</v>
      </c>
      <c r="L7774" s="72">
        <v>41155.715057870373</v>
      </c>
      <c r="M7774" t="s">
        <v>47122</v>
      </c>
      <c r="P7774" t="s">
        <v>47118</v>
      </c>
      <c r="Q7774" t="s">
        <v>31643</v>
      </c>
      <c r="R7774" t="s">
        <v>35</v>
      </c>
      <c r="S7774" t="s">
        <v>10134</v>
      </c>
      <c r="T7774" t="s">
        <v>47113</v>
      </c>
      <c r="U7774" t="s">
        <v>10133</v>
      </c>
      <c r="V7774" t="s">
        <v>10134</v>
      </c>
      <c r="W7774" t="s">
        <v>10113</v>
      </c>
    </row>
    <row r="7775" spans="1:24">
      <c r="A7775" t="s">
        <v>47123</v>
      </c>
      <c r="B7775" t="s">
        <v>47124</v>
      </c>
      <c r="C7775" t="s">
        <v>15034</v>
      </c>
      <c r="D7775" t="s">
        <v>15081</v>
      </c>
      <c r="E7775" t="s">
        <v>15058</v>
      </c>
      <c r="G7775" t="s">
        <v>12436</v>
      </c>
      <c r="H7775" t="s">
        <v>47125</v>
      </c>
      <c r="I7775" t="s">
        <v>15011</v>
      </c>
      <c r="J7775" t="s">
        <v>16456</v>
      </c>
      <c r="K7775" s="72">
        <v>41155.715150462966</v>
      </c>
      <c r="L7775" s="72">
        <v>41155.715150462966</v>
      </c>
      <c r="M7775" t="s">
        <v>47126</v>
      </c>
      <c r="P7775" t="s">
        <v>7272</v>
      </c>
      <c r="Q7775" t="s">
        <v>15556</v>
      </c>
      <c r="R7775" t="s">
        <v>35</v>
      </c>
      <c r="T7775" t="s">
        <v>47113</v>
      </c>
      <c r="W7775" t="s">
        <v>7272</v>
      </c>
    </row>
    <row r="7776" spans="1:24">
      <c r="A7776" t="s">
        <v>47127</v>
      </c>
      <c r="B7776" t="s">
        <v>47128</v>
      </c>
      <c r="C7776" t="s">
        <v>15068</v>
      </c>
      <c r="D7776" t="s">
        <v>15081</v>
      </c>
      <c r="E7776" t="s">
        <v>15058</v>
      </c>
      <c r="G7776" t="s">
        <v>11896</v>
      </c>
      <c r="H7776" t="s">
        <v>47129</v>
      </c>
      <c r="I7776" t="s">
        <v>15011</v>
      </c>
      <c r="J7776" t="s">
        <v>47130</v>
      </c>
      <c r="K7776" s="72">
        <v>41155.715266203704</v>
      </c>
      <c r="L7776" s="72">
        <v>41155.715266203704</v>
      </c>
      <c r="M7776" t="s">
        <v>47131</v>
      </c>
      <c r="P7776" t="s">
        <v>11980</v>
      </c>
      <c r="Q7776" t="s">
        <v>47132</v>
      </c>
      <c r="R7776" t="s">
        <v>35</v>
      </c>
      <c r="T7776" t="s">
        <v>47113</v>
      </c>
      <c r="U7776" t="s">
        <v>11980</v>
      </c>
      <c r="W7776" t="s">
        <v>11896</v>
      </c>
    </row>
    <row r="7777" spans="1:24">
      <c r="A7777" t="s">
        <v>47133</v>
      </c>
      <c r="B7777" t="s">
        <v>47134</v>
      </c>
      <c r="C7777" t="s">
        <v>15019</v>
      </c>
      <c r="D7777" t="s">
        <v>5734</v>
      </c>
      <c r="E7777" t="s">
        <v>15058</v>
      </c>
      <c r="G7777" t="s">
        <v>11216</v>
      </c>
      <c r="H7777" t="s">
        <v>47135</v>
      </c>
      <c r="I7777" t="s">
        <v>15011</v>
      </c>
      <c r="J7777" t="s">
        <v>15022</v>
      </c>
      <c r="K7777" s="72">
        <v>41155.715324074074</v>
      </c>
      <c r="L7777" s="72">
        <v>41155.715324074074</v>
      </c>
      <c r="M7777" t="s">
        <v>47136</v>
      </c>
      <c r="P7777" t="s">
        <v>7272</v>
      </c>
      <c r="Q7777" t="s">
        <v>47113</v>
      </c>
      <c r="R7777" t="s">
        <v>35</v>
      </c>
      <c r="U7777" t="s">
        <v>11277</v>
      </c>
      <c r="W7777" t="s">
        <v>7272</v>
      </c>
    </row>
    <row r="7778" spans="1:24">
      <c r="A7778" t="s">
        <v>47137</v>
      </c>
      <c r="B7778" t="s">
        <v>47138</v>
      </c>
      <c r="C7778" t="s">
        <v>15019</v>
      </c>
      <c r="D7778" t="s">
        <v>5734</v>
      </c>
      <c r="E7778" t="s">
        <v>15058</v>
      </c>
      <c r="G7778" t="s">
        <v>11216</v>
      </c>
      <c r="H7778" t="s">
        <v>47139</v>
      </c>
      <c r="I7778" t="s">
        <v>15011</v>
      </c>
      <c r="J7778" t="s">
        <v>15022</v>
      </c>
      <c r="K7778" s="72">
        <v>41155.715405092589</v>
      </c>
      <c r="L7778" s="72">
        <v>41155.715405092589</v>
      </c>
      <c r="M7778" t="s">
        <v>47140</v>
      </c>
      <c r="P7778" t="s">
        <v>7272</v>
      </c>
      <c r="Q7778" t="s">
        <v>47113</v>
      </c>
      <c r="R7778" t="s">
        <v>35</v>
      </c>
      <c r="U7778" t="s">
        <v>11277</v>
      </c>
      <c r="W7778" t="s">
        <v>7272</v>
      </c>
    </row>
    <row r="7779" spans="1:24">
      <c r="A7779" t="s">
        <v>47141</v>
      </c>
      <c r="B7779" t="s">
        <v>47142</v>
      </c>
      <c r="C7779" t="s">
        <v>15019</v>
      </c>
      <c r="D7779" t="s">
        <v>5734</v>
      </c>
      <c r="E7779" t="s">
        <v>15058</v>
      </c>
      <c r="G7779" t="s">
        <v>11216</v>
      </c>
      <c r="H7779" t="s">
        <v>47143</v>
      </c>
      <c r="I7779" t="s">
        <v>15011</v>
      </c>
      <c r="J7779" t="s">
        <v>15022</v>
      </c>
      <c r="K7779" s="72">
        <v>41155.715474537035</v>
      </c>
      <c r="L7779" s="72">
        <v>41155.715474537035</v>
      </c>
      <c r="M7779" t="s">
        <v>47144</v>
      </c>
      <c r="P7779" t="s">
        <v>7272</v>
      </c>
      <c r="Q7779" t="s">
        <v>47113</v>
      </c>
      <c r="R7779" t="s">
        <v>35</v>
      </c>
      <c r="U7779" t="s">
        <v>10133</v>
      </c>
      <c r="W7779" t="s">
        <v>7272</v>
      </c>
    </row>
    <row r="7780" spans="1:24">
      <c r="A7780" t="s">
        <v>47145</v>
      </c>
      <c r="B7780" t="s">
        <v>47146</v>
      </c>
      <c r="C7780" t="s">
        <v>15008</v>
      </c>
      <c r="D7780" t="s">
        <v>5734</v>
      </c>
      <c r="E7780" t="s">
        <v>15058</v>
      </c>
      <c r="G7780" t="s">
        <v>11216</v>
      </c>
      <c r="H7780" t="s">
        <v>47147</v>
      </c>
      <c r="I7780" t="s">
        <v>15011</v>
      </c>
      <c r="J7780" t="s">
        <v>47148</v>
      </c>
      <c r="K7780" s="72">
        <v>41155.715578703705</v>
      </c>
      <c r="L7780" s="72">
        <v>41155.715578703705</v>
      </c>
      <c r="M7780" t="s">
        <v>47149</v>
      </c>
      <c r="P7780" t="s">
        <v>47118</v>
      </c>
      <c r="Q7780" t="s">
        <v>31643</v>
      </c>
      <c r="R7780" t="s">
        <v>35</v>
      </c>
      <c r="S7780" t="s">
        <v>10140</v>
      </c>
      <c r="T7780" t="s">
        <v>47113</v>
      </c>
      <c r="U7780" t="s">
        <v>11281</v>
      </c>
      <c r="V7780" t="s">
        <v>10140</v>
      </c>
      <c r="W7780" t="s">
        <v>11280</v>
      </c>
    </row>
    <row r="7781" spans="1:24">
      <c r="A7781" t="s">
        <v>47150</v>
      </c>
      <c r="B7781" t="s">
        <v>47151</v>
      </c>
      <c r="C7781" t="s">
        <v>15019</v>
      </c>
      <c r="D7781" t="s">
        <v>15081</v>
      </c>
      <c r="E7781" t="s">
        <v>17019</v>
      </c>
      <c r="G7781" t="s">
        <v>4831</v>
      </c>
      <c r="H7781" t="s">
        <v>47152</v>
      </c>
      <c r="I7781" t="s">
        <v>15011</v>
      </c>
      <c r="J7781" t="s">
        <v>15022</v>
      </c>
      <c r="K7781" s="72">
        <v>41155.721944444442</v>
      </c>
      <c r="L7781" s="72">
        <v>41155.721944444442</v>
      </c>
      <c r="M7781" t="s">
        <v>47153</v>
      </c>
      <c r="P7781" t="s">
        <v>11951</v>
      </c>
      <c r="Q7781" t="s">
        <v>47154</v>
      </c>
      <c r="R7781" t="s">
        <v>4834</v>
      </c>
      <c r="S7781" t="s">
        <v>4835</v>
      </c>
      <c r="W7781" t="s">
        <v>4832</v>
      </c>
      <c r="X7781" t="s">
        <v>4833</v>
      </c>
    </row>
    <row r="7782" spans="1:24">
      <c r="A7782" t="s">
        <v>47155</v>
      </c>
      <c r="B7782" t="s">
        <v>47156</v>
      </c>
      <c r="C7782" t="s">
        <v>15019</v>
      </c>
      <c r="D7782" t="s">
        <v>1792</v>
      </c>
      <c r="E7782" t="s">
        <v>15058</v>
      </c>
      <c r="G7782" t="s">
        <v>6841</v>
      </c>
      <c r="H7782" t="s">
        <v>47157</v>
      </c>
      <c r="I7782" t="s">
        <v>15011</v>
      </c>
      <c r="J7782" t="s">
        <v>15022</v>
      </c>
      <c r="K7782" s="72">
        <v>41155.722037037034</v>
      </c>
      <c r="L7782" s="72">
        <v>41155.722037037034</v>
      </c>
      <c r="M7782" t="s">
        <v>47158</v>
      </c>
      <c r="P7782" t="s">
        <v>11951</v>
      </c>
      <c r="Q7782" t="s">
        <v>47159</v>
      </c>
      <c r="R7782" t="s">
        <v>4834</v>
      </c>
      <c r="W7782" t="s">
        <v>6947</v>
      </c>
      <c r="X7782" t="s">
        <v>899</v>
      </c>
    </row>
    <row r="7783" spans="1:24">
      <c r="A7783" t="s">
        <v>47160</v>
      </c>
      <c r="B7783" t="s">
        <v>47161</v>
      </c>
      <c r="C7783" t="s">
        <v>15019</v>
      </c>
      <c r="D7783" t="s">
        <v>5734</v>
      </c>
      <c r="E7783" t="s">
        <v>15058</v>
      </c>
      <c r="G7783" t="s">
        <v>11216</v>
      </c>
      <c r="H7783" t="s">
        <v>47162</v>
      </c>
      <c r="I7783" t="s">
        <v>15011</v>
      </c>
      <c r="J7783" t="s">
        <v>15022</v>
      </c>
      <c r="K7783" s="72">
        <v>41155.722094907411</v>
      </c>
      <c r="L7783" s="72">
        <v>41155.722094907411</v>
      </c>
      <c r="M7783" t="s">
        <v>47163</v>
      </c>
      <c r="P7783" t="s">
        <v>11951</v>
      </c>
      <c r="Q7783" t="s">
        <v>47159</v>
      </c>
      <c r="R7783" t="s">
        <v>4834</v>
      </c>
      <c r="W7783" t="s">
        <v>6947</v>
      </c>
    </row>
    <row r="7784" spans="1:24">
      <c r="A7784" t="s">
        <v>47164</v>
      </c>
      <c r="B7784" t="s">
        <v>47165</v>
      </c>
      <c r="C7784" t="s">
        <v>15019</v>
      </c>
      <c r="D7784" t="s">
        <v>5734</v>
      </c>
      <c r="E7784" t="s">
        <v>15058</v>
      </c>
      <c r="G7784" t="s">
        <v>6841</v>
      </c>
      <c r="H7784" t="s">
        <v>47166</v>
      </c>
      <c r="I7784" t="s">
        <v>15011</v>
      </c>
      <c r="J7784" t="s">
        <v>15022</v>
      </c>
      <c r="K7784" s="72">
        <v>41155.722210648149</v>
      </c>
      <c r="L7784" s="72">
        <v>41155.722210648149</v>
      </c>
      <c r="M7784" t="s">
        <v>47167</v>
      </c>
      <c r="P7784" t="s">
        <v>47168</v>
      </c>
      <c r="Q7784" t="s">
        <v>47169</v>
      </c>
      <c r="R7784" t="s">
        <v>6949</v>
      </c>
      <c r="W7784" t="s">
        <v>6948</v>
      </c>
      <c r="X7784" t="s">
        <v>3427</v>
      </c>
    </row>
    <row r="7785" spans="1:24">
      <c r="A7785" t="s">
        <v>47170</v>
      </c>
      <c r="B7785" t="s">
        <v>47171</v>
      </c>
      <c r="C7785" t="s">
        <v>15019</v>
      </c>
      <c r="D7785" t="s">
        <v>5734</v>
      </c>
      <c r="E7785" t="s">
        <v>15058</v>
      </c>
      <c r="G7785" t="s">
        <v>11896</v>
      </c>
      <c r="H7785" t="s">
        <v>47172</v>
      </c>
      <c r="I7785" t="s">
        <v>15011</v>
      </c>
      <c r="J7785" t="s">
        <v>15022</v>
      </c>
      <c r="K7785" s="72">
        <v>41155.722268518519</v>
      </c>
      <c r="L7785" s="72">
        <v>41155.722268518519</v>
      </c>
      <c r="M7785" t="s">
        <v>47173</v>
      </c>
      <c r="P7785" t="s">
        <v>47168</v>
      </c>
      <c r="Q7785" t="s">
        <v>47174</v>
      </c>
      <c r="R7785" t="s">
        <v>6949</v>
      </c>
      <c r="S7785" t="s">
        <v>281</v>
      </c>
      <c r="W7785" t="s">
        <v>11951</v>
      </c>
      <c r="X7785" t="s">
        <v>3427</v>
      </c>
    </row>
    <row r="7786" spans="1:24">
      <c r="A7786" t="s">
        <v>47175</v>
      </c>
      <c r="B7786" t="s">
        <v>47176</v>
      </c>
      <c r="C7786" t="s">
        <v>15019</v>
      </c>
      <c r="D7786" t="s">
        <v>1792</v>
      </c>
      <c r="E7786" t="s">
        <v>11416</v>
      </c>
      <c r="G7786" t="s">
        <v>11416</v>
      </c>
      <c r="H7786" t="s">
        <v>47177</v>
      </c>
      <c r="I7786" t="s">
        <v>15011</v>
      </c>
      <c r="J7786" t="s">
        <v>15022</v>
      </c>
      <c r="K7786" s="72">
        <v>41155.722326388888</v>
      </c>
      <c r="L7786" s="72">
        <v>41155.722326388888</v>
      </c>
      <c r="M7786" t="s">
        <v>47178</v>
      </c>
      <c r="P7786" t="s">
        <v>47168</v>
      </c>
      <c r="Q7786" t="s">
        <v>47179</v>
      </c>
      <c r="R7786" t="s">
        <v>6949</v>
      </c>
      <c r="S7786" t="s">
        <v>11460</v>
      </c>
      <c r="U7786" t="s">
        <v>11462</v>
      </c>
      <c r="W7786" t="s">
        <v>11460</v>
      </c>
      <c r="X7786" t="s">
        <v>11461</v>
      </c>
    </row>
    <row r="7787" spans="1:24">
      <c r="A7787" t="s">
        <v>47180</v>
      </c>
      <c r="B7787" t="s">
        <v>47181</v>
      </c>
      <c r="C7787" t="s">
        <v>15019</v>
      </c>
      <c r="D7787" t="s">
        <v>15081</v>
      </c>
      <c r="E7787" t="s">
        <v>11588</v>
      </c>
      <c r="G7787" t="s">
        <v>11588</v>
      </c>
      <c r="H7787" t="s">
        <v>47182</v>
      </c>
      <c r="I7787" t="s">
        <v>15011</v>
      </c>
      <c r="J7787" t="s">
        <v>15022</v>
      </c>
      <c r="K7787" s="72">
        <v>41155.722407407404</v>
      </c>
      <c r="L7787" s="72">
        <v>41155.722407407404</v>
      </c>
      <c r="M7787" t="s">
        <v>47183</v>
      </c>
      <c r="P7787" t="s">
        <v>47168</v>
      </c>
      <c r="Q7787" t="s">
        <v>47184</v>
      </c>
      <c r="R7787" t="s">
        <v>6949</v>
      </c>
      <c r="S7787" t="s">
        <v>11612</v>
      </c>
      <c r="W7787" t="s">
        <v>11612</v>
      </c>
    </row>
    <row r="7788" spans="1:24">
      <c r="A7788" t="s">
        <v>47185</v>
      </c>
      <c r="B7788" t="s">
        <v>47186</v>
      </c>
      <c r="C7788" t="s">
        <v>15019</v>
      </c>
      <c r="D7788" t="s">
        <v>1792</v>
      </c>
      <c r="E7788" t="s">
        <v>15058</v>
      </c>
      <c r="G7788" t="s">
        <v>12436</v>
      </c>
      <c r="H7788" t="s">
        <v>47187</v>
      </c>
      <c r="I7788" t="s">
        <v>15011</v>
      </c>
      <c r="J7788" t="s">
        <v>15022</v>
      </c>
      <c r="K7788" s="72">
        <v>41155.72247685185</v>
      </c>
      <c r="L7788" s="72">
        <v>41155.72247685185</v>
      </c>
      <c r="M7788" t="s">
        <v>47188</v>
      </c>
      <c r="P7788" t="s">
        <v>11951</v>
      </c>
      <c r="Q7788" t="s">
        <v>47189</v>
      </c>
      <c r="R7788" t="s">
        <v>6949</v>
      </c>
      <c r="W7788" t="s">
        <v>6947</v>
      </c>
    </row>
    <row r="7789" spans="1:24">
      <c r="A7789" t="s">
        <v>47190</v>
      </c>
      <c r="B7789" t="s">
        <v>47191</v>
      </c>
      <c r="C7789" t="s">
        <v>15019</v>
      </c>
      <c r="D7789" t="s">
        <v>5734</v>
      </c>
      <c r="E7789" t="s">
        <v>15058</v>
      </c>
      <c r="G7789" t="s">
        <v>11216</v>
      </c>
      <c r="H7789" t="s">
        <v>47192</v>
      </c>
      <c r="I7789" t="s">
        <v>15011</v>
      </c>
      <c r="J7789" t="s">
        <v>15022</v>
      </c>
      <c r="K7789" s="72">
        <v>41155.722546296296</v>
      </c>
      <c r="L7789" s="72">
        <v>41155.722546296296</v>
      </c>
      <c r="M7789" t="s">
        <v>47193</v>
      </c>
      <c r="P7789" t="s">
        <v>11951</v>
      </c>
      <c r="Q7789" t="s">
        <v>47159</v>
      </c>
      <c r="R7789" t="s">
        <v>11241</v>
      </c>
      <c r="W7789" t="s">
        <v>6948</v>
      </c>
    </row>
    <row r="7790" spans="1:24">
      <c r="A7790" t="s">
        <v>47194</v>
      </c>
      <c r="B7790" t="s">
        <v>47195</v>
      </c>
      <c r="C7790" t="s">
        <v>15019</v>
      </c>
      <c r="D7790" t="s">
        <v>1792</v>
      </c>
      <c r="E7790" t="s">
        <v>15058</v>
      </c>
      <c r="G7790" t="s">
        <v>12436</v>
      </c>
      <c r="H7790" t="s">
        <v>47196</v>
      </c>
      <c r="I7790" t="s">
        <v>15011</v>
      </c>
      <c r="J7790" t="s">
        <v>15022</v>
      </c>
      <c r="K7790" s="72">
        <v>41155.722604166665</v>
      </c>
      <c r="L7790" s="72">
        <v>41155.722604166665</v>
      </c>
      <c r="M7790" t="s">
        <v>47197</v>
      </c>
      <c r="P7790" t="s">
        <v>11951</v>
      </c>
      <c r="Q7790" t="s">
        <v>47189</v>
      </c>
      <c r="R7790" t="s">
        <v>6949</v>
      </c>
      <c r="W7790" t="s">
        <v>6948</v>
      </c>
    </row>
    <row r="7791" spans="1:24">
      <c r="A7791" t="s">
        <v>47198</v>
      </c>
      <c r="B7791" t="s">
        <v>47199</v>
      </c>
      <c r="C7791" t="s">
        <v>15019</v>
      </c>
      <c r="D7791" t="s">
        <v>1792</v>
      </c>
      <c r="E7791" t="s">
        <v>2793</v>
      </c>
      <c r="G7791" t="s">
        <v>2793</v>
      </c>
      <c r="H7791" t="s">
        <v>47200</v>
      </c>
      <c r="I7791" t="s">
        <v>15011</v>
      </c>
      <c r="J7791" t="s">
        <v>15022</v>
      </c>
      <c r="K7791" s="72">
        <v>41155.726469907408</v>
      </c>
      <c r="L7791" s="72">
        <v>41155.726469907408</v>
      </c>
      <c r="M7791" t="s">
        <v>47201</v>
      </c>
      <c r="P7791" t="s">
        <v>11274</v>
      </c>
      <c r="Q7791" t="s">
        <v>47202</v>
      </c>
      <c r="R7791" t="s">
        <v>2940</v>
      </c>
      <c r="S7791" t="s">
        <v>2945</v>
      </c>
      <c r="U7791" t="s">
        <v>2943</v>
      </c>
      <c r="W7791" t="s">
        <v>2945</v>
      </c>
      <c r="X7791" t="s">
        <v>2946</v>
      </c>
    </row>
    <row r="7792" spans="1:24">
      <c r="A7792" t="s">
        <v>47203</v>
      </c>
      <c r="B7792" t="s">
        <v>47204</v>
      </c>
      <c r="C7792" t="s">
        <v>15019</v>
      </c>
      <c r="D7792" t="s">
        <v>5664</v>
      </c>
      <c r="E7792" t="s">
        <v>15028</v>
      </c>
      <c r="G7792" t="s">
        <v>503</v>
      </c>
      <c r="H7792" t="s">
        <v>47205</v>
      </c>
      <c r="I7792" t="s">
        <v>15011</v>
      </c>
      <c r="J7792" t="s">
        <v>15765</v>
      </c>
      <c r="K7792" s="72">
        <v>42305.574270833335</v>
      </c>
      <c r="L7792" s="72">
        <v>42305.575254629628</v>
      </c>
      <c r="M7792" t="s">
        <v>47206</v>
      </c>
      <c r="P7792" t="s">
        <v>504</v>
      </c>
      <c r="Q7792" t="s">
        <v>29067</v>
      </c>
      <c r="R7792" t="s">
        <v>506</v>
      </c>
      <c r="T7792" t="s">
        <v>15115</v>
      </c>
      <c r="W7792" t="s">
        <v>504</v>
      </c>
      <c r="X7792" t="s">
        <v>505</v>
      </c>
    </row>
    <row r="7793" spans="1:24">
      <c r="A7793" t="s">
        <v>47207</v>
      </c>
      <c r="B7793" t="s">
        <v>1949</v>
      </c>
      <c r="C7793" t="s">
        <v>15019</v>
      </c>
      <c r="D7793" t="s">
        <v>5594</v>
      </c>
      <c r="E7793" t="s">
        <v>15094</v>
      </c>
      <c r="G7793" t="s">
        <v>1828</v>
      </c>
      <c r="H7793" t="s">
        <v>47208</v>
      </c>
      <c r="I7793" t="s">
        <v>15011</v>
      </c>
      <c r="J7793" t="s">
        <v>15022</v>
      </c>
      <c r="K7793" s="72">
        <v>41156.735034722224</v>
      </c>
      <c r="L7793" s="72">
        <v>41156.735034722224</v>
      </c>
      <c r="M7793" t="s">
        <v>47209</v>
      </c>
      <c r="P7793" t="s">
        <v>47210</v>
      </c>
      <c r="Q7793" t="s">
        <v>47211</v>
      </c>
      <c r="R7793" t="s">
        <v>35</v>
      </c>
      <c r="S7793" t="s">
        <v>1949</v>
      </c>
      <c r="U7793" t="s">
        <v>1948</v>
      </c>
      <c r="V7793" t="s">
        <v>1949</v>
      </c>
      <c r="W7793" t="s">
        <v>1946</v>
      </c>
      <c r="X7793" t="s">
        <v>1947</v>
      </c>
    </row>
    <row r="7794" spans="1:24">
      <c r="A7794" t="s">
        <v>47212</v>
      </c>
      <c r="B7794" t="s">
        <v>11529</v>
      </c>
      <c r="C7794" t="s">
        <v>15019</v>
      </c>
      <c r="D7794" t="s">
        <v>5594</v>
      </c>
      <c r="E7794" t="s">
        <v>11416</v>
      </c>
      <c r="G7794" t="s">
        <v>11416</v>
      </c>
      <c r="H7794" t="s">
        <v>47213</v>
      </c>
      <c r="I7794" t="s">
        <v>15011</v>
      </c>
      <c r="J7794" t="s">
        <v>15022</v>
      </c>
      <c r="K7794" s="72">
        <v>41156.735127314816</v>
      </c>
      <c r="L7794" s="72">
        <v>41156.735127314816</v>
      </c>
      <c r="M7794" t="s">
        <v>47214</v>
      </c>
      <c r="P7794" t="s">
        <v>47210</v>
      </c>
      <c r="Q7794" t="s">
        <v>47211</v>
      </c>
      <c r="R7794" t="s">
        <v>35</v>
      </c>
      <c r="S7794" t="s">
        <v>11529</v>
      </c>
      <c r="U7794" t="s">
        <v>11528</v>
      </c>
      <c r="V7794" t="s">
        <v>11529</v>
      </c>
      <c r="W7794" t="s">
        <v>11527</v>
      </c>
      <c r="X7794" t="s">
        <v>10651</v>
      </c>
    </row>
    <row r="7795" spans="1:24">
      <c r="A7795" t="s">
        <v>47215</v>
      </c>
      <c r="B7795" t="s">
        <v>1233</v>
      </c>
      <c r="C7795" t="s">
        <v>15019</v>
      </c>
      <c r="D7795" t="s">
        <v>5594</v>
      </c>
      <c r="E7795" t="s">
        <v>15373</v>
      </c>
      <c r="G7795" t="s">
        <v>1164</v>
      </c>
      <c r="H7795" t="s">
        <v>47216</v>
      </c>
      <c r="I7795" t="s">
        <v>15011</v>
      </c>
      <c r="J7795" t="s">
        <v>15022</v>
      </c>
      <c r="K7795" s="72">
        <v>41156.735254629632</v>
      </c>
      <c r="L7795" s="72">
        <v>41156.735254629632</v>
      </c>
      <c r="M7795" t="s">
        <v>47217</v>
      </c>
      <c r="P7795" t="s">
        <v>47210</v>
      </c>
      <c r="Q7795" t="s">
        <v>47211</v>
      </c>
      <c r="R7795" t="s">
        <v>35</v>
      </c>
      <c r="S7795" t="s">
        <v>1233</v>
      </c>
      <c r="U7795" t="s">
        <v>1232</v>
      </c>
      <c r="V7795" t="s">
        <v>1233</v>
      </c>
      <c r="W7795" t="s">
        <v>1230</v>
      </c>
      <c r="X7795" t="s">
        <v>1231</v>
      </c>
    </row>
    <row r="7796" spans="1:24">
      <c r="A7796" t="s">
        <v>47218</v>
      </c>
      <c r="B7796" t="s">
        <v>1040</v>
      </c>
      <c r="C7796" t="s">
        <v>15019</v>
      </c>
      <c r="D7796" t="s">
        <v>5594</v>
      </c>
      <c r="E7796" t="s">
        <v>15373</v>
      </c>
      <c r="G7796" t="s">
        <v>937</v>
      </c>
      <c r="H7796" t="s">
        <v>47219</v>
      </c>
      <c r="I7796" t="s">
        <v>15011</v>
      </c>
      <c r="J7796" t="s">
        <v>15022</v>
      </c>
      <c r="K7796" s="72">
        <v>41156.735312500001</v>
      </c>
      <c r="L7796" s="72">
        <v>41157.243333333332</v>
      </c>
      <c r="M7796" t="s">
        <v>47220</v>
      </c>
      <c r="P7796" t="s">
        <v>47210</v>
      </c>
      <c r="Q7796" t="s">
        <v>47211</v>
      </c>
      <c r="R7796" t="s">
        <v>35</v>
      </c>
      <c r="S7796" t="s">
        <v>1040</v>
      </c>
      <c r="U7796" t="s">
        <v>1039</v>
      </c>
      <c r="V7796" t="s">
        <v>1040</v>
      </c>
      <c r="W7796" t="s">
        <v>1037</v>
      </c>
      <c r="X7796" t="s">
        <v>1038</v>
      </c>
    </row>
    <row r="7797" spans="1:24">
      <c r="A7797" t="s">
        <v>47221</v>
      </c>
      <c r="B7797" t="s">
        <v>47222</v>
      </c>
      <c r="C7797" t="s">
        <v>15019</v>
      </c>
      <c r="D7797" t="s">
        <v>15069</v>
      </c>
      <c r="E7797" t="s">
        <v>15070</v>
      </c>
      <c r="F7797">
        <v>25</v>
      </c>
      <c r="G7797" t="s">
        <v>7497</v>
      </c>
      <c r="H7797" t="s">
        <v>47223</v>
      </c>
      <c r="I7797" t="s">
        <v>15011</v>
      </c>
      <c r="J7797" t="s">
        <v>15022</v>
      </c>
      <c r="K7797" s="72">
        <v>41156.752627314818</v>
      </c>
      <c r="L7797" s="72">
        <v>41157.709467592591</v>
      </c>
      <c r="M7797" t="s">
        <v>47224</v>
      </c>
      <c r="P7797" t="s">
        <v>23393</v>
      </c>
      <c r="Q7797" t="s">
        <v>47225</v>
      </c>
      <c r="R7797" t="s">
        <v>395</v>
      </c>
      <c r="S7797" t="s">
        <v>47226</v>
      </c>
      <c r="U7797" t="s">
        <v>7500</v>
      </c>
      <c r="W7797" t="s">
        <v>7502</v>
      </c>
      <c r="X7797" t="s">
        <v>7503</v>
      </c>
    </row>
    <row r="7798" spans="1:24">
      <c r="A7798" t="s">
        <v>47227</v>
      </c>
      <c r="B7798" t="s">
        <v>47228</v>
      </c>
      <c r="C7798" t="s">
        <v>15034</v>
      </c>
      <c r="D7798" t="s">
        <v>5594</v>
      </c>
      <c r="E7798" t="s">
        <v>10982</v>
      </c>
      <c r="G7798" t="s">
        <v>10698</v>
      </c>
      <c r="H7798" t="s">
        <v>47229</v>
      </c>
      <c r="I7798" t="s">
        <v>15011</v>
      </c>
      <c r="J7798" t="s">
        <v>34882</v>
      </c>
      <c r="K7798" s="72">
        <v>41157.251886574071</v>
      </c>
      <c r="L7798" s="72">
        <v>41157.251886574071</v>
      </c>
      <c r="M7798" t="s">
        <v>47230</v>
      </c>
      <c r="P7798" t="s">
        <v>17130</v>
      </c>
      <c r="Q7798" t="s">
        <v>27255</v>
      </c>
      <c r="R7798" t="s">
        <v>5942</v>
      </c>
      <c r="S7798" t="s">
        <v>47231</v>
      </c>
      <c r="T7798" t="s">
        <v>45924</v>
      </c>
      <c r="U7798" t="s">
        <v>10717</v>
      </c>
      <c r="W7798" t="s">
        <v>7160</v>
      </c>
      <c r="X7798" t="s">
        <v>10749</v>
      </c>
    </row>
    <row r="7799" spans="1:24">
      <c r="A7799" t="s">
        <v>47232</v>
      </c>
      <c r="B7799" t="s">
        <v>47233</v>
      </c>
      <c r="C7799" t="s">
        <v>15019</v>
      </c>
      <c r="D7799" t="s">
        <v>5594</v>
      </c>
      <c r="E7799" t="s">
        <v>11416</v>
      </c>
      <c r="G7799" t="s">
        <v>11416</v>
      </c>
      <c r="H7799" t="s">
        <v>47234</v>
      </c>
      <c r="I7799" t="s">
        <v>15011</v>
      </c>
      <c r="J7799" t="s">
        <v>15022</v>
      </c>
      <c r="K7799" s="72">
        <v>41157.463969907411</v>
      </c>
      <c r="L7799" s="72">
        <v>41157.463969907411</v>
      </c>
      <c r="M7799" t="s">
        <v>47235</v>
      </c>
      <c r="P7799" t="s">
        <v>44980</v>
      </c>
      <c r="Q7799" t="s">
        <v>47159</v>
      </c>
      <c r="R7799" t="s">
        <v>1054</v>
      </c>
      <c r="S7799" t="s">
        <v>281</v>
      </c>
      <c r="U7799" t="s">
        <v>11481</v>
      </c>
      <c r="W7799" t="s">
        <v>11479</v>
      </c>
      <c r="X7799" t="s">
        <v>11480</v>
      </c>
    </row>
    <row r="7800" spans="1:24">
      <c r="A7800" t="s">
        <v>47236</v>
      </c>
      <c r="B7800" t="s">
        <v>47237</v>
      </c>
      <c r="C7800" t="s">
        <v>15034</v>
      </c>
      <c r="D7800" t="s">
        <v>15081</v>
      </c>
      <c r="E7800" t="s">
        <v>15082</v>
      </c>
      <c r="G7800" t="s">
        <v>11620</v>
      </c>
      <c r="H7800" t="s">
        <v>47238</v>
      </c>
      <c r="I7800" t="s">
        <v>15011</v>
      </c>
      <c r="J7800" t="s">
        <v>26631</v>
      </c>
      <c r="K7800" s="72">
        <v>41157.464062500003</v>
      </c>
      <c r="L7800" s="72">
        <v>41157.464062500003</v>
      </c>
      <c r="M7800" t="s">
        <v>47239</v>
      </c>
      <c r="P7800" t="s">
        <v>44980</v>
      </c>
      <c r="Q7800" t="s">
        <v>45013</v>
      </c>
      <c r="R7800" t="s">
        <v>1054</v>
      </c>
      <c r="S7800" t="s">
        <v>1247</v>
      </c>
      <c r="T7800" t="s">
        <v>46827</v>
      </c>
      <c r="W7800" t="s">
        <v>1247</v>
      </c>
      <c r="X7800" t="s">
        <v>11480</v>
      </c>
    </row>
    <row r="7801" spans="1:24">
      <c r="A7801" t="s">
        <v>47240</v>
      </c>
      <c r="B7801" t="s">
        <v>47241</v>
      </c>
      <c r="C7801" t="s">
        <v>15019</v>
      </c>
      <c r="D7801" t="s">
        <v>5594</v>
      </c>
      <c r="E7801" t="s">
        <v>15058</v>
      </c>
      <c r="F7801">
        <v>25</v>
      </c>
      <c r="G7801" t="s">
        <v>2261</v>
      </c>
      <c r="H7801" t="s">
        <v>47242</v>
      </c>
      <c r="I7801" t="s">
        <v>15011</v>
      </c>
      <c r="J7801" t="s">
        <v>15022</v>
      </c>
      <c r="K7801" s="72">
        <v>41157.785324074073</v>
      </c>
      <c r="L7801" s="72">
        <v>41157.785324074073</v>
      </c>
      <c r="P7801" t="s">
        <v>47243</v>
      </c>
      <c r="Q7801" t="s">
        <v>47244</v>
      </c>
      <c r="R7801" t="s">
        <v>313</v>
      </c>
      <c r="S7801" t="s">
        <v>2262</v>
      </c>
      <c r="U7801" t="s">
        <v>2264</v>
      </c>
      <c r="W7801" t="s">
        <v>2262</v>
      </c>
      <c r="X7801" t="s">
        <v>2263</v>
      </c>
    </row>
    <row r="7802" spans="1:24">
      <c r="A7802" t="s">
        <v>47245</v>
      </c>
      <c r="B7802" t="s">
        <v>47246</v>
      </c>
      <c r="C7802" t="s">
        <v>15034</v>
      </c>
      <c r="D7802" t="s">
        <v>15088</v>
      </c>
      <c r="E7802" t="s">
        <v>15089</v>
      </c>
      <c r="F7802">
        <v>22</v>
      </c>
      <c r="G7802" t="s">
        <v>6478</v>
      </c>
      <c r="H7802" t="s">
        <v>47247</v>
      </c>
      <c r="I7802" t="s">
        <v>15011</v>
      </c>
      <c r="J7802" t="s">
        <v>23059</v>
      </c>
      <c r="K7802" s="72">
        <v>41900.662743055553</v>
      </c>
      <c r="L7802" s="72">
        <v>41900.662743055553</v>
      </c>
      <c r="P7802" t="s">
        <v>16387</v>
      </c>
      <c r="Q7802" t="s">
        <v>41605</v>
      </c>
      <c r="R7802" t="s">
        <v>6510</v>
      </c>
      <c r="S7802" t="s">
        <v>6511</v>
      </c>
      <c r="T7802" t="s">
        <v>47248</v>
      </c>
      <c r="U7802" t="s">
        <v>6509</v>
      </c>
      <c r="W7802" t="s">
        <v>6507</v>
      </c>
      <c r="X7802" t="s">
        <v>6508</v>
      </c>
    </row>
    <row r="7803" spans="1:24">
      <c r="A7803" t="s">
        <v>47249</v>
      </c>
      <c r="B7803" t="s">
        <v>14524</v>
      </c>
      <c r="C7803" t="s">
        <v>16446</v>
      </c>
      <c r="D7803" t="s">
        <v>15081</v>
      </c>
      <c r="E7803" t="s">
        <v>14653</v>
      </c>
      <c r="G7803" t="s">
        <v>14467</v>
      </c>
      <c r="H7803" t="s">
        <v>47250</v>
      </c>
      <c r="I7803" t="s">
        <v>15011</v>
      </c>
      <c r="J7803" t="s">
        <v>47251</v>
      </c>
      <c r="K7803" s="72">
        <v>39091.704224537039</v>
      </c>
      <c r="L7803" s="72">
        <v>39091.704224537039</v>
      </c>
      <c r="M7803" t="s">
        <v>47252</v>
      </c>
      <c r="P7803" t="s">
        <v>17466</v>
      </c>
      <c r="Q7803" t="s">
        <v>17467</v>
      </c>
      <c r="R7803" t="s">
        <v>35</v>
      </c>
      <c r="S7803" t="s">
        <v>14524</v>
      </c>
      <c r="T7803" t="s">
        <v>47253</v>
      </c>
      <c r="U7803" t="s">
        <v>14523</v>
      </c>
      <c r="V7803" t="s">
        <v>14524</v>
      </c>
      <c r="W7803" t="s">
        <v>192</v>
      </c>
      <c r="X7803" t="s">
        <v>14522</v>
      </c>
    </row>
    <row r="7804" spans="1:24">
      <c r="A7804" t="s">
        <v>47254</v>
      </c>
      <c r="B7804" t="s">
        <v>47255</v>
      </c>
      <c r="C7804" t="s">
        <v>15019</v>
      </c>
      <c r="D7804" t="s">
        <v>5594</v>
      </c>
      <c r="E7804" t="s">
        <v>15058</v>
      </c>
      <c r="G7804" t="s">
        <v>2240</v>
      </c>
      <c r="H7804" t="s">
        <v>47256</v>
      </c>
      <c r="I7804" t="s">
        <v>15011</v>
      </c>
      <c r="J7804" t="s">
        <v>15022</v>
      </c>
      <c r="K7804" s="72">
        <v>41157.785416666666</v>
      </c>
      <c r="L7804" s="72">
        <v>41157.785416666666</v>
      </c>
      <c r="P7804" t="s">
        <v>47257</v>
      </c>
      <c r="Q7804" t="s">
        <v>47244</v>
      </c>
      <c r="R7804" t="s">
        <v>313</v>
      </c>
      <c r="S7804" t="s">
        <v>2249</v>
      </c>
      <c r="W7804" t="s">
        <v>2249</v>
      </c>
      <c r="X7804" t="s">
        <v>2250</v>
      </c>
    </row>
    <row r="7805" spans="1:24">
      <c r="A7805" t="s">
        <v>47258</v>
      </c>
      <c r="B7805" t="s">
        <v>47259</v>
      </c>
      <c r="C7805" t="s">
        <v>15019</v>
      </c>
      <c r="D7805" t="s">
        <v>5664</v>
      </c>
      <c r="E7805" t="s">
        <v>15028</v>
      </c>
      <c r="G7805" t="s">
        <v>14241</v>
      </c>
      <c r="H7805" t="s">
        <v>47260</v>
      </c>
      <c r="I7805" t="s">
        <v>15011</v>
      </c>
      <c r="J7805" t="s">
        <v>15022</v>
      </c>
      <c r="K7805" s="72">
        <v>43811.581238425926</v>
      </c>
      <c r="L7805" s="72">
        <v>43812.540439814817</v>
      </c>
      <c r="M7805" t="s">
        <v>47261</v>
      </c>
      <c r="P7805" t="s">
        <v>42016</v>
      </c>
      <c r="Q7805" t="s">
        <v>34115</v>
      </c>
      <c r="R7805" t="s">
        <v>1709</v>
      </c>
      <c r="S7805" t="s">
        <v>47262</v>
      </c>
      <c r="U7805" t="s">
        <v>47263</v>
      </c>
      <c r="W7805" t="s">
        <v>42016</v>
      </c>
      <c r="X7805" t="s">
        <v>84</v>
      </c>
    </row>
    <row r="7806" spans="1:24">
      <c r="A7806" t="s">
        <v>47264</v>
      </c>
      <c r="B7806" t="s">
        <v>47265</v>
      </c>
      <c r="C7806" t="s">
        <v>15019</v>
      </c>
      <c r="D7806" t="s">
        <v>5594</v>
      </c>
      <c r="E7806" t="s">
        <v>15058</v>
      </c>
      <c r="G7806" t="s">
        <v>10205</v>
      </c>
      <c r="I7806" t="s">
        <v>15011</v>
      </c>
      <c r="J7806" t="s">
        <v>15022</v>
      </c>
      <c r="K7806" s="72">
        <v>41157.785486111112</v>
      </c>
      <c r="L7806" s="72">
        <v>41157.785486111112</v>
      </c>
      <c r="M7806" t="s">
        <v>47266</v>
      </c>
      <c r="P7806" t="s">
        <v>47267</v>
      </c>
      <c r="Q7806" t="s">
        <v>47244</v>
      </c>
      <c r="R7806" t="s">
        <v>313</v>
      </c>
      <c r="S7806" t="s">
        <v>10208</v>
      </c>
      <c r="W7806" t="s">
        <v>10208</v>
      </c>
      <c r="X7806" t="s">
        <v>10209</v>
      </c>
    </row>
    <row r="7807" spans="1:24">
      <c r="A7807" t="s">
        <v>47268</v>
      </c>
      <c r="B7807" t="s">
        <v>47269</v>
      </c>
      <c r="C7807" t="s">
        <v>15019</v>
      </c>
      <c r="D7807" t="s">
        <v>5594</v>
      </c>
      <c r="E7807" t="s">
        <v>15373</v>
      </c>
      <c r="G7807" t="s">
        <v>1164</v>
      </c>
      <c r="H7807" t="s">
        <v>47270</v>
      </c>
      <c r="I7807" t="s">
        <v>15011</v>
      </c>
      <c r="J7807" t="s">
        <v>15022</v>
      </c>
      <c r="K7807" s="72">
        <v>41157.785601851851</v>
      </c>
      <c r="L7807" s="72">
        <v>41179.72755787037</v>
      </c>
      <c r="M7807" t="s">
        <v>47271</v>
      </c>
      <c r="P7807" t="s">
        <v>47272</v>
      </c>
      <c r="Q7807" t="s">
        <v>47273</v>
      </c>
      <c r="R7807" t="s">
        <v>313</v>
      </c>
      <c r="S7807" t="s">
        <v>1249</v>
      </c>
      <c r="U7807" t="s">
        <v>576</v>
      </c>
      <c r="W7807" t="s">
        <v>1249</v>
      </c>
      <c r="X7807" t="s">
        <v>1250</v>
      </c>
    </row>
    <row r="7808" spans="1:24">
      <c r="A7808" t="s">
        <v>47274</v>
      </c>
      <c r="B7808" t="s">
        <v>47275</v>
      </c>
      <c r="C7808" t="s">
        <v>15019</v>
      </c>
      <c r="D7808" t="s">
        <v>5594</v>
      </c>
      <c r="E7808" t="s">
        <v>15009</v>
      </c>
      <c r="G7808" t="s">
        <v>2781</v>
      </c>
      <c r="H7808" t="s">
        <v>47276</v>
      </c>
      <c r="I7808" t="s">
        <v>15011</v>
      </c>
      <c r="J7808" t="s">
        <v>15022</v>
      </c>
      <c r="K7808" s="72">
        <v>41157.785694444443</v>
      </c>
      <c r="L7808" s="72">
        <v>41157.785694444443</v>
      </c>
      <c r="M7808" t="s">
        <v>47277</v>
      </c>
      <c r="P7808" t="s">
        <v>47278</v>
      </c>
      <c r="Q7808" t="s">
        <v>47225</v>
      </c>
      <c r="R7808" t="s">
        <v>313</v>
      </c>
      <c r="S7808" t="s">
        <v>2785</v>
      </c>
      <c r="U7808" t="s">
        <v>2784</v>
      </c>
      <c r="W7808" t="s">
        <v>2782</v>
      </c>
      <c r="X7808" t="s">
        <v>2783</v>
      </c>
    </row>
    <row r="7809" spans="1:24">
      <c r="A7809" t="s">
        <v>47279</v>
      </c>
      <c r="B7809" t="s">
        <v>47280</v>
      </c>
      <c r="C7809" t="s">
        <v>15019</v>
      </c>
      <c r="D7809" t="s">
        <v>5594</v>
      </c>
      <c r="E7809" t="s">
        <v>15373</v>
      </c>
      <c r="G7809" t="s">
        <v>149</v>
      </c>
      <c r="H7809" t="s">
        <v>47281</v>
      </c>
      <c r="I7809" t="s">
        <v>15011</v>
      </c>
      <c r="J7809" t="s">
        <v>15022</v>
      </c>
      <c r="K7809" s="72">
        <v>41157.785763888889</v>
      </c>
      <c r="L7809" s="72">
        <v>41157.785763888889</v>
      </c>
      <c r="M7809" t="s">
        <v>47271</v>
      </c>
      <c r="P7809" t="s">
        <v>47282</v>
      </c>
      <c r="Q7809" t="s">
        <v>47225</v>
      </c>
      <c r="R7809" t="s">
        <v>313</v>
      </c>
      <c r="S7809" t="s">
        <v>314</v>
      </c>
      <c r="U7809" t="s">
        <v>312</v>
      </c>
      <c r="W7809" t="s">
        <v>310</v>
      </c>
      <c r="X7809" t="s">
        <v>311</v>
      </c>
    </row>
    <row r="7810" spans="1:24">
      <c r="A7810" t="s">
        <v>47283</v>
      </c>
      <c r="B7810" t="s">
        <v>47284</v>
      </c>
      <c r="C7810" t="s">
        <v>15019</v>
      </c>
      <c r="D7810" t="s">
        <v>5594</v>
      </c>
      <c r="E7810" t="s">
        <v>15058</v>
      </c>
      <c r="G7810" t="s">
        <v>11896</v>
      </c>
      <c r="I7810" t="s">
        <v>15011</v>
      </c>
      <c r="J7810" t="s">
        <v>15022</v>
      </c>
      <c r="K7810" s="72">
        <v>41157.785844907405</v>
      </c>
      <c r="L7810" s="72">
        <v>41157.785844907405</v>
      </c>
      <c r="M7810" t="s">
        <v>47285</v>
      </c>
      <c r="P7810" t="s">
        <v>47286</v>
      </c>
      <c r="Q7810" t="s">
        <v>47225</v>
      </c>
      <c r="R7810" t="s">
        <v>313</v>
      </c>
      <c r="S7810" t="s">
        <v>11978</v>
      </c>
      <c r="U7810" t="s">
        <v>11977</v>
      </c>
      <c r="W7810" t="s">
        <v>11975</v>
      </c>
      <c r="X7810" t="s">
        <v>11976</v>
      </c>
    </row>
    <row r="7811" spans="1:24">
      <c r="A7811" t="s">
        <v>47287</v>
      </c>
      <c r="B7811" t="s">
        <v>47288</v>
      </c>
      <c r="C7811" t="s">
        <v>15034</v>
      </c>
      <c r="D7811" t="s">
        <v>5594</v>
      </c>
      <c r="E7811" t="s">
        <v>15058</v>
      </c>
      <c r="G7811" t="s">
        <v>11990</v>
      </c>
      <c r="H7811" t="s">
        <v>47289</v>
      </c>
      <c r="I7811" t="s">
        <v>15011</v>
      </c>
      <c r="J7811" t="s">
        <v>15022</v>
      </c>
      <c r="K7811" s="72">
        <v>41158.42087962963</v>
      </c>
      <c r="L7811" s="72">
        <v>41158.42087962963</v>
      </c>
      <c r="M7811" t="s">
        <v>47290</v>
      </c>
      <c r="P7811" t="s">
        <v>47291</v>
      </c>
      <c r="Q7811" t="s">
        <v>47244</v>
      </c>
      <c r="R7811" t="s">
        <v>313</v>
      </c>
      <c r="S7811" t="s">
        <v>11993</v>
      </c>
      <c r="T7811" t="s">
        <v>47292</v>
      </c>
      <c r="W7811" t="s">
        <v>11991</v>
      </c>
      <c r="X7811" t="s">
        <v>11992</v>
      </c>
    </row>
    <row r="7812" spans="1:24">
      <c r="A7812" t="s">
        <v>47293</v>
      </c>
      <c r="B7812" t="s">
        <v>47294</v>
      </c>
      <c r="C7812" t="s">
        <v>15019</v>
      </c>
      <c r="D7812" t="s">
        <v>5664</v>
      </c>
      <c r="E7812" t="s">
        <v>15058</v>
      </c>
      <c r="G7812" t="s">
        <v>11182</v>
      </c>
      <c r="H7812" t="s">
        <v>47295</v>
      </c>
      <c r="I7812" t="s">
        <v>15011</v>
      </c>
      <c r="J7812" t="s">
        <v>15022</v>
      </c>
      <c r="K7812" s="72">
        <v>41159.602118055554</v>
      </c>
      <c r="L7812" s="72">
        <v>41159.602118055554</v>
      </c>
      <c r="P7812" t="s">
        <v>15986</v>
      </c>
      <c r="Q7812" t="s">
        <v>47296</v>
      </c>
      <c r="R7812" t="s">
        <v>395</v>
      </c>
      <c r="S7812" t="s">
        <v>47297</v>
      </c>
      <c r="U7812" t="s">
        <v>11187</v>
      </c>
      <c r="W7812" t="s">
        <v>11186</v>
      </c>
    </row>
    <row r="7813" spans="1:24">
      <c r="A7813" t="s">
        <v>47298</v>
      </c>
      <c r="B7813" t="s">
        <v>47299</v>
      </c>
      <c r="C7813" t="s">
        <v>15019</v>
      </c>
      <c r="D7813" t="s">
        <v>5664</v>
      </c>
      <c r="E7813" t="s">
        <v>15058</v>
      </c>
      <c r="G7813" t="s">
        <v>11182</v>
      </c>
      <c r="H7813" t="s">
        <v>47300</v>
      </c>
      <c r="I7813" t="s">
        <v>15011</v>
      </c>
      <c r="J7813" t="s">
        <v>15022</v>
      </c>
      <c r="K7813" s="72">
        <v>41159.602268518516</v>
      </c>
      <c r="L7813" s="72">
        <v>41159.602268518516</v>
      </c>
      <c r="P7813" t="s">
        <v>15986</v>
      </c>
      <c r="Q7813" t="s">
        <v>47296</v>
      </c>
      <c r="R7813" t="s">
        <v>395</v>
      </c>
      <c r="S7813" t="s">
        <v>47301</v>
      </c>
      <c r="U7813" t="s">
        <v>11187</v>
      </c>
      <c r="W7813" t="s">
        <v>11189</v>
      </c>
    </row>
    <row r="7814" spans="1:24">
      <c r="A7814" t="s">
        <v>47302</v>
      </c>
      <c r="B7814" t="s">
        <v>47303</v>
      </c>
      <c r="C7814" t="s">
        <v>15019</v>
      </c>
      <c r="D7814" t="s">
        <v>15081</v>
      </c>
      <c r="E7814" t="s">
        <v>11416</v>
      </c>
      <c r="G7814" t="s">
        <v>11416</v>
      </c>
      <c r="H7814" t="s">
        <v>47304</v>
      </c>
      <c r="I7814" t="s">
        <v>15011</v>
      </c>
      <c r="J7814" t="s">
        <v>15022</v>
      </c>
      <c r="K7814" s="72">
        <v>41159.674976851849</v>
      </c>
      <c r="L7814" s="72">
        <v>41165.455601851849</v>
      </c>
      <c r="M7814" t="s">
        <v>47305</v>
      </c>
      <c r="P7814" t="s">
        <v>15874</v>
      </c>
      <c r="Q7814" t="s">
        <v>47306</v>
      </c>
      <c r="R7814" t="s">
        <v>324</v>
      </c>
      <c r="S7814" t="s">
        <v>11545</v>
      </c>
      <c r="W7814" t="s">
        <v>11545</v>
      </c>
      <c r="X7814" t="s">
        <v>11546</v>
      </c>
    </row>
    <row r="7815" spans="1:24">
      <c r="A7815" t="s">
        <v>47307</v>
      </c>
      <c r="B7815" t="s">
        <v>47308</v>
      </c>
      <c r="C7815" t="s">
        <v>15776</v>
      </c>
      <c r="D7815" t="s">
        <v>15081</v>
      </c>
      <c r="E7815" t="s">
        <v>15094</v>
      </c>
      <c r="G7815" t="s">
        <v>1828</v>
      </c>
      <c r="H7815" t="s">
        <v>47309</v>
      </c>
      <c r="I7815" t="s">
        <v>15011</v>
      </c>
      <c r="J7815" t="s">
        <v>47310</v>
      </c>
      <c r="K7815" s="72">
        <v>41159.683645833335</v>
      </c>
      <c r="L7815" s="72">
        <v>41823.415856481479</v>
      </c>
      <c r="M7815" t="s">
        <v>47311</v>
      </c>
      <c r="P7815" t="s">
        <v>47312</v>
      </c>
      <c r="Q7815" t="s">
        <v>47313</v>
      </c>
      <c r="R7815" t="s">
        <v>35</v>
      </c>
      <c r="S7815" t="s">
        <v>198</v>
      </c>
      <c r="T7815" t="s">
        <v>26656</v>
      </c>
      <c r="U7815" t="s">
        <v>1854</v>
      </c>
      <c r="W7815" t="s">
        <v>1852</v>
      </c>
      <c r="X7815" t="s">
        <v>1853</v>
      </c>
    </row>
    <row r="7816" spans="1:24">
      <c r="A7816" t="s">
        <v>47314</v>
      </c>
      <c r="B7816" t="s">
        <v>47315</v>
      </c>
      <c r="C7816" t="s">
        <v>15776</v>
      </c>
      <c r="D7816" t="s">
        <v>15081</v>
      </c>
      <c r="E7816" t="s">
        <v>15094</v>
      </c>
      <c r="G7816" t="s">
        <v>1828</v>
      </c>
      <c r="H7816" t="s">
        <v>47316</v>
      </c>
      <c r="I7816" t="s">
        <v>15011</v>
      </c>
      <c r="J7816" t="s">
        <v>47310</v>
      </c>
      <c r="K7816" s="72">
        <v>41159.683807870373</v>
      </c>
      <c r="L7816" s="72">
        <v>41823.415972222225</v>
      </c>
      <c r="M7816" t="s">
        <v>47317</v>
      </c>
      <c r="P7816" t="s">
        <v>47318</v>
      </c>
      <c r="Q7816" t="s">
        <v>47319</v>
      </c>
      <c r="R7816" t="s">
        <v>35</v>
      </c>
      <c r="S7816" t="s">
        <v>198</v>
      </c>
      <c r="T7816" t="s">
        <v>26656</v>
      </c>
      <c r="U7816" t="s">
        <v>1857</v>
      </c>
      <c r="W7816" t="s">
        <v>1855</v>
      </c>
      <c r="X7816" t="s">
        <v>1856</v>
      </c>
    </row>
    <row r="7817" spans="1:24">
      <c r="A7817" t="s">
        <v>47320</v>
      </c>
      <c r="B7817" t="s">
        <v>47321</v>
      </c>
      <c r="C7817" t="s">
        <v>15008</v>
      </c>
      <c r="D7817" t="s">
        <v>15081</v>
      </c>
      <c r="E7817" t="s">
        <v>15094</v>
      </c>
      <c r="G7817" t="s">
        <v>1828</v>
      </c>
      <c r="H7817" t="s">
        <v>47322</v>
      </c>
      <c r="I7817" t="s">
        <v>15011</v>
      </c>
      <c r="J7817" t="s">
        <v>47323</v>
      </c>
      <c r="K7817" s="72">
        <v>41159.683923611112</v>
      </c>
      <c r="L7817" s="72">
        <v>41823.416562500002</v>
      </c>
      <c r="M7817" t="s">
        <v>47324</v>
      </c>
      <c r="P7817" t="s">
        <v>47325</v>
      </c>
      <c r="Q7817" t="s">
        <v>39965</v>
      </c>
      <c r="R7817" t="s">
        <v>35</v>
      </c>
      <c r="S7817" t="s">
        <v>198</v>
      </c>
      <c r="T7817" t="s">
        <v>26656</v>
      </c>
      <c r="W7817" t="s">
        <v>1879</v>
      </c>
      <c r="X7817" t="s">
        <v>1880</v>
      </c>
    </row>
    <row r="7818" spans="1:24">
      <c r="A7818" t="s">
        <v>47326</v>
      </c>
      <c r="B7818" t="s">
        <v>47327</v>
      </c>
      <c r="C7818" t="s">
        <v>15019</v>
      </c>
      <c r="D7818" t="s">
        <v>15081</v>
      </c>
      <c r="E7818" t="s">
        <v>15094</v>
      </c>
      <c r="G7818" t="s">
        <v>1828</v>
      </c>
      <c r="H7818" t="s">
        <v>47328</v>
      </c>
      <c r="I7818" t="s">
        <v>15011</v>
      </c>
      <c r="J7818" t="s">
        <v>15022</v>
      </c>
      <c r="K7818" s="72">
        <v>41159.68408564815</v>
      </c>
      <c r="L7818" s="72">
        <v>41159.68408564815</v>
      </c>
      <c r="M7818" t="s">
        <v>47329</v>
      </c>
      <c r="P7818" t="s">
        <v>10630</v>
      </c>
      <c r="Q7818" t="s">
        <v>26656</v>
      </c>
      <c r="R7818" t="s">
        <v>35</v>
      </c>
      <c r="S7818" t="s">
        <v>198</v>
      </c>
      <c r="W7818" t="s">
        <v>1877</v>
      </c>
      <c r="X7818" t="s">
        <v>1878</v>
      </c>
    </row>
    <row r="7819" spans="1:24">
      <c r="A7819" t="s">
        <v>47330</v>
      </c>
      <c r="B7819" t="s">
        <v>47331</v>
      </c>
      <c r="C7819" t="s">
        <v>15019</v>
      </c>
      <c r="D7819" t="s">
        <v>15081</v>
      </c>
      <c r="E7819" t="s">
        <v>14653</v>
      </c>
      <c r="G7819" t="s">
        <v>149</v>
      </c>
      <c r="H7819" t="s">
        <v>47332</v>
      </c>
      <c r="I7819" t="s">
        <v>15011</v>
      </c>
      <c r="J7819" t="s">
        <v>15022</v>
      </c>
      <c r="K7819" s="72">
        <v>41159.685057870367</v>
      </c>
      <c r="L7819" s="72">
        <v>41159.685057870367</v>
      </c>
      <c r="M7819" t="s">
        <v>47333</v>
      </c>
      <c r="P7819" t="s">
        <v>10630</v>
      </c>
      <c r="Q7819" t="s">
        <v>26656</v>
      </c>
      <c r="R7819" t="s">
        <v>35</v>
      </c>
      <c r="S7819" t="s">
        <v>198</v>
      </c>
      <c r="U7819" t="s">
        <v>210</v>
      </c>
      <c r="W7819" t="s">
        <v>192</v>
      </c>
      <c r="X7819" t="s">
        <v>209</v>
      </c>
    </row>
    <row r="7820" spans="1:24">
      <c r="A7820" t="s">
        <v>47334</v>
      </c>
      <c r="B7820" t="s">
        <v>47335</v>
      </c>
      <c r="C7820" t="s">
        <v>15019</v>
      </c>
      <c r="D7820" t="s">
        <v>15088</v>
      </c>
      <c r="E7820" t="s">
        <v>15089</v>
      </c>
      <c r="F7820">
        <v>22</v>
      </c>
      <c r="G7820" t="s">
        <v>3917</v>
      </c>
      <c r="H7820" t="s">
        <v>47336</v>
      </c>
      <c r="I7820" t="s">
        <v>15011</v>
      </c>
      <c r="J7820" t="s">
        <v>15022</v>
      </c>
      <c r="K7820" s="72">
        <v>41165.436180555553</v>
      </c>
      <c r="L7820" s="72">
        <v>41165.436180555553</v>
      </c>
      <c r="P7820" t="s">
        <v>47337</v>
      </c>
      <c r="Q7820" t="s">
        <v>47338</v>
      </c>
      <c r="R7820" t="s">
        <v>3960</v>
      </c>
      <c r="S7820" t="s">
        <v>3974</v>
      </c>
      <c r="U7820" t="s">
        <v>3973</v>
      </c>
      <c r="W7820" t="s">
        <v>3972</v>
      </c>
      <c r="X7820" t="s">
        <v>3959</v>
      </c>
    </row>
    <row r="7821" spans="1:24">
      <c r="A7821" t="s">
        <v>47339</v>
      </c>
      <c r="B7821" t="s">
        <v>47340</v>
      </c>
      <c r="C7821" t="s">
        <v>15019</v>
      </c>
      <c r="D7821" t="s">
        <v>15088</v>
      </c>
      <c r="E7821" t="s">
        <v>15089</v>
      </c>
      <c r="F7821">
        <v>22</v>
      </c>
      <c r="G7821" t="s">
        <v>3917</v>
      </c>
      <c r="H7821" t="s">
        <v>47341</v>
      </c>
      <c r="I7821" t="s">
        <v>15011</v>
      </c>
      <c r="J7821" t="s">
        <v>15022</v>
      </c>
      <c r="K7821" s="72">
        <v>41165.436261574076</v>
      </c>
      <c r="L7821" s="72">
        <v>41165.436261574076</v>
      </c>
      <c r="P7821" t="s">
        <v>47337</v>
      </c>
      <c r="Q7821" t="s">
        <v>47338</v>
      </c>
      <c r="R7821" t="s">
        <v>3960</v>
      </c>
      <c r="S7821" t="s">
        <v>3963</v>
      </c>
      <c r="U7821" t="s">
        <v>3823</v>
      </c>
      <c r="W7821" t="s">
        <v>3962</v>
      </c>
      <c r="X7821" t="s">
        <v>3959</v>
      </c>
    </row>
    <row r="7822" spans="1:24">
      <c r="A7822" t="s">
        <v>47342</v>
      </c>
      <c r="B7822" t="s">
        <v>47343</v>
      </c>
      <c r="C7822" t="s">
        <v>15034</v>
      </c>
      <c r="D7822" t="s">
        <v>15069</v>
      </c>
      <c r="E7822" t="s">
        <v>15058</v>
      </c>
      <c r="F7822">
        <v>25</v>
      </c>
      <c r="G7822" t="s">
        <v>3037</v>
      </c>
      <c r="H7822" t="s">
        <v>47344</v>
      </c>
      <c r="I7822" t="s">
        <v>15011</v>
      </c>
      <c r="J7822" t="s">
        <v>15060</v>
      </c>
      <c r="K7822" s="72">
        <v>42037.538715277777</v>
      </c>
      <c r="L7822" s="72">
        <v>42037.538715277777</v>
      </c>
      <c r="M7822" t="s">
        <v>47345</v>
      </c>
      <c r="P7822" t="s">
        <v>15416</v>
      </c>
      <c r="Q7822" t="s">
        <v>34904</v>
      </c>
      <c r="R7822" t="s">
        <v>395</v>
      </c>
      <c r="S7822" t="s">
        <v>47346</v>
      </c>
      <c r="T7822" t="s">
        <v>25261</v>
      </c>
      <c r="V7822" t="s">
        <v>47347</v>
      </c>
      <c r="W7822" t="s">
        <v>3110</v>
      </c>
    </row>
    <row r="7823" spans="1:24">
      <c r="A7823" t="s">
        <v>47348</v>
      </c>
      <c r="B7823" t="s">
        <v>47349</v>
      </c>
      <c r="C7823" t="s">
        <v>15019</v>
      </c>
      <c r="D7823" t="s">
        <v>15469</v>
      </c>
      <c r="E7823" t="s">
        <v>15094</v>
      </c>
      <c r="G7823" t="s">
        <v>5738</v>
      </c>
      <c r="H7823" t="s">
        <v>47350</v>
      </c>
      <c r="I7823" t="s">
        <v>15011</v>
      </c>
      <c r="J7823" t="s">
        <v>15022</v>
      </c>
      <c r="K7823" s="72">
        <v>43410.451620370368</v>
      </c>
      <c r="L7823" s="72">
        <v>43410.468449074076</v>
      </c>
      <c r="M7823" t="s">
        <v>47351</v>
      </c>
      <c r="P7823" t="s">
        <v>39748</v>
      </c>
      <c r="Q7823" t="s">
        <v>47352</v>
      </c>
      <c r="R7823" t="s">
        <v>395</v>
      </c>
      <c r="S7823" t="s">
        <v>47353</v>
      </c>
      <c r="U7823" t="s">
        <v>93</v>
      </c>
      <c r="W7823" t="s">
        <v>47349</v>
      </c>
      <c r="X7823" t="s">
        <v>2122</v>
      </c>
    </row>
    <row r="7824" spans="1:24">
      <c r="A7824" t="s">
        <v>47354</v>
      </c>
      <c r="B7824" t="s">
        <v>47355</v>
      </c>
      <c r="C7824" t="s">
        <v>15019</v>
      </c>
      <c r="E7824" t="s">
        <v>16262</v>
      </c>
      <c r="G7824" t="s">
        <v>14949</v>
      </c>
      <c r="I7824" t="s">
        <v>15011</v>
      </c>
      <c r="J7824" t="s">
        <v>15022</v>
      </c>
      <c r="K7824" s="72">
        <v>41723.519317129627</v>
      </c>
      <c r="L7824" s="72">
        <v>41723.519317129627</v>
      </c>
      <c r="Q7824" t="s">
        <v>47356</v>
      </c>
      <c r="W7824" t="s">
        <v>14949</v>
      </c>
    </row>
    <row r="7825" spans="1:24">
      <c r="A7825" t="s">
        <v>47357</v>
      </c>
      <c r="B7825" t="s">
        <v>47358</v>
      </c>
      <c r="C7825" t="s">
        <v>15776</v>
      </c>
      <c r="D7825" t="s">
        <v>15011</v>
      </c>
      <c r="E7825" t="s">
        <v>3788</v>
      </c>
      <c r="G7825" t="s">
        <v>10962</v>
      </c>
      <c r="I7825" t="s">
        <v>15011</v>
      </c>
      <c r="J7825" t="s">
        <v>27422</v>
      </c>
      <c r="K7825" s="72">
        <v>42023.428657407407</v>
      </c>
      <c r="L7825" s="72">
        <v>42023.428657407407</v>
      </c>
      <c r="M7825" t="s">
        <v>47359</v>
      </c>
      <c r="P7825" t="s">
        <v>15230</v>
      </c>
      <c r="Q7825" t="s">
        <v>47360</v>
      </c>
      <c r="R7825" t="s">
        <v>904</v>
      </c>
      <c r="S7825" t="s">
        <v>10970</v>
      </c>
      <c r="T7825" t="s">
        <v>27425</v>
      </c>
      <c r="U7825" t="s">
        <v>10967</v>
      </c>
      <c r="W7825" t="s">
        <v>10969</v>
      </c>
      <c r="X7825" t="s">
        <v>10950</v>
      </c>
    </row>
    <row r="7826" spans="1:24">
      <c r="A7826" t="s">
        <v>47361</v>
      </c>
      <c r="B7826" t="s">
        <v>47362</v>
      </c>
      <c r="C7826" t="s">
        <v>15034</v>
      </c>
      <c r="D7826" t="s">
        <v>15088</v>
      </c>
      <c r="E7826" t="s">
        <v>15089</v>
      </c>
      <c r="F7826">
        <v>22</v>
      </c>
      <c r="G7826" t="s">
        <v>6478</v>
      </c>
      <c r="H7826" t="s">
        <v>47363</v>
      </c>
      <c r="I7826" t="s">
        <v>15011</v>
      </c>
      <c r="J7826" t="s">
        <v>15022</v>
      </c>
      <c r="K7826" s="72">
        <v>41857.627245370371</v>
      </c>
      <c r="L7826" s="72">
        <v>41857.627245370371</v>
      </c>
      <c r="P7826" t="s">
        <v>16387</v>
      </c>
      <c r="Q7826" t="s">
        <v>27303</v>
      </c>
      <c r="R7826" t="s">
        <v>5159</v>
      </c>
      <c r="S7826" t="s">
        <v>6558</v>
      </c>
      <c r="T7826" t="s">
        <v>15843</v>
      </c>
      <c r="U7826" t="s">
        <v>6527</v>
      </c>
      <c r="W7826" t="s">
        <v>6557</v>
      </c>
    </row>
    <row r="7827" spans="1:24">
      <c r="A7827" t="s">
        <v>47364</v>
      </c>
      <c r="B7827" t="s">
        <v>47365</v>
      </c>
      <c r="C7827" t="s">
        <v>15019</v>
      </c>
      <c r="D7827" t="s">
        <v>5719</v>
      </c>
      <c r="E7827" t="s">
        <v>15009</v>
      </c>
      <c r="G7827" t="s">
        <v>8436</v>
      </c>
      <c r="H7827" t="s">
        <v>47366</v>
      </c>
      <c r="I7827" t="s">
        <v>15011</v>
      </c>
      <c r="J7827" t="s">
        <v>15022</v>
      </c>
      <c r="K7827" s="72">
        <v>43969.08222222222</v>
      </c>
      <c r="L7827" s="72">
        <v>43969.082719907405</v>
      </c>
      <c r="M7827" t="s">
        <v>47367</v>
      </c>
      <c r="P7827" t="s">
        <v>6968</v>
      </c>
      <c r="Q7827" t="s">
        <v>47368</v>
      </c>
      <c r="R7827" t="s">
        <v>74</v>
      </c>
      <c r="S7827" t="s">
        <v>47369</v>
      </c>
      <c r="U7827" t="s">
        <v>47370</v>
      </c>
      <c r="W7827" t="s">
        <v>47371</v>
      </c>
      <c r="X7827" t="s">
        <v>33000</v>
      </c>
    </row>
    <row r="7828" spans="1:24">
      <c r="A7828" t="s">
        <v>47372</v>
      </c>
      <c r="B7828" t="s">
        <v>47373</v>
      </c>
      <c r="C7828" t="s">
        <v>15776</v>
      </c>
      <c r="D7828" t="s">
        <v>15069</v>
      </c>
      <c r="E7828" t="s">
        <v>15058</v>
      </c>
      <c r="F7828">
        <v>25</v>
      </c>
      <c r="G7828" t="s">
        <v>1526</v>
      </c>
      <c r="H7828" t="s">
        <v>47374</v>
      </c>
      <c r="I7828" t="s">
        <v>15011</v>
      </c>
      <c r="J7828" t="s">
        <v>47375</v>
      </c>
      <c r="K7828" s="72">
        <v>42103.642916666664</v>
      </c>
      <c r="L7828" s="72">
        <v>42111.316550925927</v>
      </c>
      <c r="P7828" t="s">
        <v>19447</v>
      </c>
      <c r="Q7828" t="s">
        <v>26169</v>
      </c>
      <c r="R7828" t="s">
        <v>1446</v>
      </c>
      <c r="S7828" t="s">
        <v>1532</v>
      </c>
      <c r="T7828" t="s">
        <v>15171</v>
      </c>
      <c r="U7828" t="s">
        <v>1445</v>
      </c>
      <c r="W7828" t="s">
        <v>1532</v>
      </c>
    </row>
    <row r="7829" spans="1:24">
      <c r="A7829" t="s">
        <v>47376</v>
      </c>
      <c r="B7829" t="s">
        <v>9064</v>
      </c>
      <c r="C7829" t="s">
        <v>16244</v>
      </c>
      <c r="E7829" t="s">
        <v>44164</v>
      </c>
      <c r="G7829" t="s">
        <v>9042</v>
      </c>
      <c r="I7829" t="s">
        <v>15011</v>
      </c>
      <c r="J7829" t="s">
        <v>16246</v>
      </c>
      <c r="K7829" s="72">
        <v>39188.423587962963</v>
      </c>
      <c r="L7829" s="72">
        <v>39188.423587962963</v>
      </c>
      <c r="N7829">
        <v>32</v>
      </c>
      <c r="P7829" t="s">
        <v>12263</v>
      </c>
      <c r="Q7829" t="s">
        <v>23725</v>
      </c>
      <c r="R7829" t="s">
        <v>35</v>
      </c>
      <c r="S7829" t="s">
        <v>9064</v>
      </c>
      <c r="V7829" t="s">
        <v>9064</v>
      </c>
      <c r="W7829" t="s">
        <v>9063</v>
      </c>
    </row>
    <row r="7830" spans="1:24">
      <c r="A7830" t="s">
        <v>47377</v>
      </c>
      <c r="B7830" t="s">
        <v>14527</v>
      </c>
      <c r="C7830" t="s">
        <v>16446</v>
      </c>
      <c r="D7830" t="s">
        <v>15081</v>
      </c>
      <c r="E7830" t="s">
        <v>14653</v>
      </c>
      <c r="G7830" t="s">
        <v>14467</v>
      </c>
      <c r="H7830" t="s">
        <v>47378</v>
      </c>
      <c r="I7830" t="s">
        <v>15011</v>
      </c>
      <c r="J7830" t="s">
        <v>47251</v>
      </c>
      <c r="K7830" s="72">
        <v>39091.704143518517</v>
      </c>
      <c r="L7830" s="72">
        <v>39310.47483796296</v>
      </c>
      <c r="M7830" t="s">
        <v>47252</v>
      </c>
      <c r="P7830" t="s">
        <v>17466</v>
      </c>
      <c r="Q7830" t="s">
        <v>16451</v>
      </c>
      <c r="R7830" t="s">
        <v>35</v>
      </c>
      <c r="S7830" t="s">
        <v>14527</v>
      </c>
      <c r="T7830" t="s">
        <v>47253</v>
      </c>
      <c r="U7830" t="s">
        <v>14526</v>
      </c>
      <c r="V7830" t="s">
        <v>14527</v>
      </c>
      <c r="W7830" t="s">
        <v>192</v>
      </c>
      <c r="X7830" t="s">
        <v>14522</v>
      </c>
    </row>
    <row r="7831" spans="1:24">
      <c r="A7831" t="s">
        <v>47379</v>
      </c>
      <c r="B7831" t="s">
        <v>47380</v>
      </c>
      <c r="C7831" t="s">
        <v>15019</v>
      </c>
      <c r="D7831" t="s">
        <v>15088</v>
      </c>
      <c r="E7831" t="s">
        <v>15089</v>
      </c>
      <c r="F7831">
        <v>22</v>
      </c>
      <c r="G7831" t="s">
        <v>3917</v>
      </c>
      <c r="H7831" t="s">
        <v>47381</v>
      </c>
      <c r="I7831" t="s">
        <v>15011</v>
      </c>
      <c r="J7831" t="s">
        <v>15022</v>
      </c>
      <c r="K7831" s="72">
        <v>41165.436342592591</v>
      </c>
      <c r="L7831" s="72">
        <v>41165.436342592591</v>
      </c>
      <c r="P7831" t="s">
        <v>47337</v>
      </c>
      <c r="Q7831" t="s">
        <v>47338</v>
      </c>
      <c r="R7831" t="s">
        <v>3960</v>
      </c>
      <c r="S7831" t="s">
        <v>3965</v>
      </c>
      <c r="U7831" t="s">
        <v>3831</v>
      </c>
      <c r="W7831" t="s">
        <v>3964</v>
      </c>
      <c r="X7831" t="s">
        <v>3959</v>
      </c>
    </row>
    <row r="7832" spans="1:24">
      <c r="A7832" t="s">
        <v>47382</v>
      </c>
      <c r="B7832" t="s">
        <v>14303</v>
      </c>
      <c r="C7832" t="s">
        <v>15019</v>
      </c>
      <c r="D7832" t="s">
        <v>23801</v>
      </c>
      <c r="E7832" t="s">
        <v>15058</v>
      </c>
      <c r="G7832" t="s">
        <v>14303</v>
      </c>
      <c r="H7832" t="s">
        <v>47383</v>
      </c>
      <c r="I7832" t="s">
        <v>15011</v>
      </c>
      <c r="K7832" s="72">
        <v>42146.670937499999</v>
      </c>
      <c r="L7832" s="72">
        <v>42146.670937499999</v>
      </c>
      <c r="M7832" t="s">
        <v>14303</v>
      </c>
      <c r="Q7832" t="s">
        <v>15115</v>
      </c>
      <c r="R7832" t="s">
        <v>14305</v>
      </c>
      <c r="S7832" t="s">
        <v>14304</v>
      </c>
      <c r="T7832" t="s">
        <v>15115</v>
      </c>
      <c r="V7832" t="s">
        <v>14304</v>
      </c>
      <c r="W7832" t="s">
        <v>14304</v>
      </c>
    </row>
    <row r="7833" spans="1:24">
      <c r="A7833" t="s">
        <v>47384</v>
      </c>
      <c r="B7833" t="s">
        <v>47385</v>
      </c>
      <c r="C7833" t="s">
        <v>15019</v>
      </c>
      <c r="D7833" t="s">
        <v>15088</v>
      </c>
      <c r="E7833" t="s">
        <v>15089</v>
      </c>
      <c r="F7833">
        <v>22</v>
      </c>
      <c r="G7833" t="s">
        <v>3917</v>
      </c>
      <c r="H7833" t="s">
        <v>47386</v>
      </c>
      <c r="I7833" t="s">
        <v>15011</v>
      </c>
      <c r="J7833" t="s">
        <v>15022</v>
      </c>
      <c r="K7833" s="72">
        <v>41165.436435185184</v>
      </c>
      <c r="L7833" s="72">
        <v>41165.436435185184</v>
      </c>
      <c r="P7833" t="s">
        <v>47337</v>
      </c>
      <c r="Q7833" t="s">
        <v>47338</v>
      </c>
      <c r="R7833" t="s">
        <v>3960</v>
      </c>
      <c r="S7833" t="s">
        <v>3971</v>
      </c>
      <c r="U7833" t="s">
        <v>3831</v>
      </c>
      <c r="W7833" t="s">
        <v>3970</v>
      </c>
      <c r="X7833" t="s">
        <v>3959</v>
      </c>
    </row>
    <row r="7834" spans="1:24">
      <c r="A7834" t="s">
        <v>47387</v>
      </c>
      <c r="B7834" t="s">
        <v>47388</v>
      </c>
      <c r="C7834" t="s">
        <v>15019</v>
      </c>
      <c r="D7834" t="s">
        <v>15088</v>
      </c>
      <c r="E7834" t="s">
        <v>15089</v>
      </c>
      <c r="F7834">
        <v>22</v>
      </c>
      <c r="G7834" t="s">
        <v>3917</v>
      </c>
      <c r="H7834" t="s">
        <v>47389</v>
      </c>
      <c r="I7834" t="s">
        <v>15011</v>
      </c>
      <c r="J7834" t="s">
        <v>15022</v>
      </c>
      <c r="K7834" s="72">
        <v>41165.436539351853</v>
      </c>
      <c r="L7834" s="72">
        <v>41165.436539351853</v>
      </c>
      <c r="P7834" t="s">
        <v>47337</v>
      </c>
      <c r="Q7834" t="s">
        <v>47338</v>
      </c>
      <c r="R7834" t="s">
        <v>3960</v>
      </c>
      <c r="S7834" t="s">
        <v>3969</v>
      </c>
      <c r="U7834" t="s">
        <v>3831</v>
      </c>
      <c r="W7834" t="s">
        <v>3968</v>
      </c>
      <c r="X7834" t="s">
        <v>3959</v>
      </c>
    </row>
    <row r="7835" spans="1:24">
      <c r="A7835" t="s">
        <v>47390</v>
      </c>
      <c r="B7835" t="s">
        <v>47391</v>
      </c>
      <c r="C7835" t="s">
        <v>15019</v>
      </c>
      <c r="D7835" t="s">
        <v>15088</v>
      </c>
      <c r="E7835" t="s">
        <v>15089</v>
      </c>
      <c r="F7835">
        <v>22</v>
      </c>
      <c r="G7835" t="s">
        <v>3917</v>
      </c>
      <c r="H7835" t="s">
        <v>47392</v>
      </c>
      <c r="I7835" t="s">
        <v>15011</v>
      </c>
      <c r="J7835" t="s">
        <v>15022</v>
      </c>
      <c r="K7835" s="72">
        <v>41165.436643518522</v>
      </c>
      <c r="L7835" s="72">
        <v>41165.436643518522</v>
      </c>
      <c r="P7835" t="s">
        <v>16610</v>
      </c>
      <c r="Q7835" t="s">
        <v>47338</v>
      </c>
      <c r="R7835" t="s">
        <v>3960</v>
      </c>
      <c r="S7835" t="s">
        <v>3978</v>
      </c>
      <c r="U7835" t="s">
        <v>16623</v>
      </c>
      <c r="W7835" t="s">
        <v>3978</v>
      </c>
      <c r="X7835" t="s">
        <v>3959</v>
      </c>
    </row>
    <row r="7836" spans="1:24">
      <c r="A7836" t="s">
        <v>47393</v>
      </c>
      <c r="B7836" t="s">
        <v>47394</v>
      </c>
      <c r="C7836" t="s">
        <v>15019</v>
      </c>
      <c r="D7836" t="s">
        <v>15088</v>
      </c>
      <c r="E7836" t="s">
        <v>15089</v>
      </c>
      <c r="F7836">
        <v>22</v>
      </c>
      <c r="G7836" t="s">
        <v>3917</v>
      </c>
      <c r="H7836" t="s">
        <v>47395</v>
      </c>
      <c r="I7836" t="s">
        <v>15011</v>
      </c>
      <c r="J7836" t="s">
        <v>15022</v>
      </c>
      <c r="K7836" s="72">
        <v>41165.436759259261</v>
      </c>
      <c r="L7836" s="72">
        <v>41165.436759259261</v>
      </c>
      <c r="P7836" t="s">
        <v>16610</v>
      </c>
      <c r="Q7836" t="s">
        <v>47338</v>
      </c>
      <c r="R7836" t="s">
        <v>3960</v>
      </c>
      <c r="S7836" t="s">
        <v>3983</v>
      </c>
      <c r="U7836" t="s">
        <v>3831</v>
      </c>
      <c r="W7836" t="s">
        <v>3983</v>
      </c>
      <c r="X7836" t="s">
        <v>3959</v>
      </c>
    </row>
    <row r="7837" spans="1:24">
      <c r="A7837" t="s">
        <v>47396</v>
      </c>
      <c r="B7837" t="s">
        <v>47397</v>
      </c>
      <c r="C7837" t="s">
        <v>15019</v>
      </c>
      <c r="D7837" t="s">
        <v>15088</v>
      </c>
      <c r="E7837" t="s">
        <v>15089</v>
      </c>
      <c r="F7837">
        <v>22</v>
      </c>
      <c r="G7837" t="s">
        <v>3917</v>
      </c>
      <c r="H7837" t="s">
        <v>47398</v>
      </c>
      <c r="I7837" t="s">
        <v>15011</v>
      </c>
      <c r="J7837" t="s">
        <v>15022</v>
      </c>
      <c r="K7837" s="72">
        <v>41165.436851851853</v>
      </c>
      <c r="L7837" s="72">
        <v>41165.436851851853</v>
      </c>
      <c r="P7837" t="s">
        <v>16610</v>
      </c>
      <c r="Q7837" t="s">
        <v>47338</v>
      </c>
      <c r="R7837" t="s">
        <v>3960</v>
      </c>
      <c r="S7837" t="s">
        <v>3982</v>
      </c>
      <c r="U7837" t="s">
        <v>3831</v>
      </c>
      <c r="W7837" t="s">
        <v>3982</v>
      </c>
      <c r="X7837" t="s">
        <v>3959</v>
      </c>
    </row>
    <row r="7838" spans="1:24">
      <c r="A7838" t="s">
        <v>47399</v>
      </c>
      <c r="B7838" t="s">
        <v>47400</v>
      </c>
      <c r="C7838" t="s">
        <v>15019</v>
      </c>
      <c r="D7838" t="s">
        <v>15088</v>
      </c>
      <c r="E7838" t="s">
        <v>15089</v>
      </c>
      <c r="F7838">
        <v>22</v>
      </c>
      <c r="G7838" t="s">
        <v>3917</v>
      </c>
      <c r="H7838" t="s">
        <v>47401</v>
      </c>
      <c r="I7838" t="s">
        <v>15011</v>
      </c>
      <c r="J7838" t="s">
        <v>15022</v>
      </c>
      <c r="K7838" s="72">
        <v>41165.436956018515</v>
      </c>
      <c r="L7838" s="72">
        <v>41165.436956018515</v>
      </c>
      <c r="P7838" t="s">
        <v>16610</v>
      </c>
      <c r="Q7838" t="s">
        <v>47338</v>
      </c>
      <c r="R7838" t="s">
        <v>3960</v>
      </c>
      <c r="S7838" t="s">
        <v>3981</v>
      </c>
      <c r="U7838" t="s">
        <v>3831</v>
      </c>
      <c r="W7838" t="s">
        <v>3981</v>
      </c>
      <c r="X7838" t="s">
        <v>3959</v>
      </c>
    </row>
    <row r="7839" spans="1:24">
      <c r="A7839" t="s">
        <v>47402</v>
      </c>
      <c r="B7839" t="s">
        <v>47403</v>
      </c>
      <c r="C7839" t="s">
        <v>15019</v>
      </c>
      <c r="D7839" t="s">
        <v>15088</v>
      </c>
      <c r="E7839" t="s">
        <v>15089</v>
      </c>
      <c r="F7839">
        <v>22</v>
      </c>
      <c r="G7839" t="s">
        <v>3917</v>
      </c>
      <c r="H7839" t="s">
        <v>47404</v>
      </c>
      <c r="I7839" t="s">
        <v>15011</v>
      </c>
      <c r="J7839" t="s">
        <v>15022</v>
      </c>
      <c r="K7839" s="72">
        <v>41165.437048611115</v>
      </c>
      <c r="L7839" s="72">
        <v>41165.437048611115</v>
      </c>
      <c r="P7839" t="s">
        <v>16610</v>
      </c>
      <c r="Q7839" t="s">
        <v>47338</v>
      </c>
      <c r="R7839" t="s">
        <v>3960</v>
      </c>
      <c r="S7839" t="s">
        <v>3979</v>
      </c>
      <c r="U7839" t="s">
        <v>3980</v>
      </c>
      <c r="W7839" t="s">
        <v>3979</v>
      </c>
      <c r="X7839" t="s">
        <v>3959</v>
      </c>
    </row>
    <row r="7840" spans="1:24">
      <c r="A7840" t="s">
        <v>47405</v>
      </c>
      <c r="B7840" t="s">
        <v>47406</v>
      </c>
      <c r="C7840" t="s">
        <v>15019</v>
      </c>
      <c r="D7840" t="s">
        <v>15088</v>
      </c>
      <c r="E7840" t="s">
        <v>15089</v>
      </c>
      <c r="F7840">
        <v>22</v>
      </c>
      <c r="G7840" t="s">
        <v>4095</v>
      </c>
      <c r="H7840" t="s">
        <v>47407</v>
      </c>
      <c r="I7840" t="s">
        <v>15011</v>
      </c>
      <c r="J7840" t="s">
        <v>15022</v>
      </c>
      <c r="K7840" s="72">
        <v>41165.437152777777</v>
      </c>
      <c r="L7840" s="72">
        <v>41165.437152777777</v>
      </c>
      <c r="P7840" t="s">
        <v>47408</v>
      </c>
      <c r="Q7840" t="s">
        <v>47338</v>
      </c>
      <c r="R7840" t="s">
        <v>3960</v>
      </c>
      <c r="S7840" t="s">
        <v>4228</v>
      </c>
      <c r="U7840" t="s">
        <v>4230</v>
      </c>
      <c r="W7840" t="s">
        <v>4228</v>
      </c>
      <c r="X7840" t="s">
        <v>4229</v>
      </c>
    </row>
    <row r="7841" spans="1:24">
      <c r="A7841" t="s">
        <v>47409</v>
      </c>
      <c r="B7841" t="s">
        <v>13810</v>
      </c>
      <c r="C7841" t="s">
        <v>15034</v>
      </c>
      <c r="D7841" t="s">
        <v>15362</v>
      </c>
      <c r="E7841" t="s">
        <v>15363</v>
      </c>
      <c r="G7841" t="s">
        <v>13778</v>
      </c>
      <c r="H7841" t="s">
        <v>47410</v>
      </c>
      <c r="I7841" t="s">
        <v>15011</v>
      </c>
      <c r="J7841" t="s">
        <v>15365</v>
      </c>
      <c r="K7841" s="72">
        <v>41850.706412037034</v>
      </c>
      <c r="L7841" s="72">
        <v>41850.706412037034</v>
      </c>
      <c r="M7841" t="s">
        <v>15366</v>
      </c>
      <c r="P7841" t="s">
        <v>15367</v>
      </c>
      <c r="Q7841" t="s">
        <v>28856</v>
      </c>
      <c r="R7841" t="s">
        <v>35</v>
      </c>
      <c r="S7841" t="s">
        <v>13810</v>
      </c>
      <c r="T7841" t="s">
        <v>15369</v>
      </c>
      <c r="V7841" t="s">
        <v>13810</v>
      </c>
      <c r="W7841" t="s">
        <v>47411</v>
      </c>
      <c r="X7841" t="s">
        <v>9244</v>
      </c>
    </row>
    <row r="7842" spans="1:24">
      <c r="A7842" t="s">
        <v>47412</v>
      </c>
      <c r="B7842" t="s">
        <v>47413</v>
      </c>
      <c r="C7842" t="s">
        <v>15019</v>
      </c>
      <c r="D7842" t="s">
        <v>15088</v>
      </c>
      <c r="E7842" t="s">
        <v>15089</v>
      </c>
      <c r="F7842">
        <v>22</v>
      </c>
      <c r="G7842" t="s">
        <v>3917</v>
      </c>
      <c r="H7842" t="s">
        <v>47414</v>
      </c>
      <c r="I7842" t="s">
        <v>15011</v>
      </c>
      <c r="J7842" t="s">
        <v>15022</v>
      </c>
      <c r="K7842" s="72">
        <v>41165.465810185182</v>
      </c>
      <c r="L7842" s="72">
        <v>41165.465810185182</v>
      </c>
      <c r="P7842" t="s">
        <v>47337</v>
      </c>
      <c r="Q7842" t="s">
        <v>47338</v>
      </c>
      <c r="R7842" t="s">
        <v>3960</v>
      </c>
      <c r="S7842" t="s">
        <v>3967</v>
      </c>
      <c r="U7842" t="s">
        <v>3831</v>
      </c>
      <c r="W7842" t="s">
        <v>3966</v>
      </c>
      <c r="X7842" t="s">
        <v>3959</v>
      </c>
    </row>
    <row r="7843" spans="1:24">
      <c r="A7843" t="s">
        <v>47415</v>
      </c>
      <c r="B7843" t="s">
        <v>47416</v>
      </c>
      <c r="C7843" t="s">
        <v>15019</v>
      </c>
      <c r="D7843" t="s">
        <v>15147</v>
      </c>
      <c r="E7843" t="s">
        <v>15455</v>
      </c>
      <c r="G7843" t="s">
        <v>11563</v>
      </c>
      <c r="H7843" t="s">
        <v>47417</v>
      </c>
      <c r="I7843" t="s">
        <v>15011</v>
      </c>
      <c r="J7843" t="s">
        <v>15022</v>
      </c>
      <c r="K7843" s="72">
        <v>41165.723657407405</v>
      </c>
      <c r="L7843" s="72">
        <v>41165.723946759259</v>
      </c>
      <c r="M7843" t="s">
        <v>47418</v>
      </c>
      <c r="P7843" t="s">
        <v>29389</v>
      </c>
      <c r="Q7843" t="s">
        <v>47338</v>
      </c>
      <c r="R7843" t="s">
        <v>11567</v>
      </c>
      <c r="S7843" t="s">
        <v>11575</v>
      </c>
      <c r="U7843" t="s">
        <v>11566</v>
      </c>
      <c r="W7843" t="s">
        <v>11575</v>
      </c>
      <c r="X7843" t="s">
        <v>11565</v>
      </c>
    </row>
    <row r="7844" spans="1:24">
      <c r="A7844" t="s">
        <v>47419</v>
      </c>
      <c r="B7844" t="s">
        <v>10221</v>
      </c>
      <c r="C7844" t="s">
        <v>15034</v>
      </c>
      <c r="D7844" t="s">
        <v>1792</v>
      </c>
      <c r="E7844" t="s">
        <v>15058</v>
      </c>
      <c r="G7844" t="s">
        <v>10210</v>
      </c>
      <c r="H7844" t="s">
        <v>47420</v>
      </c>
      <c r="I7844" t="s">
        <v>15011</v>
      </c>
      <c r="J7844" t="s">
        <v>15022</v>
      </c>
      <c r="K7844" s="72">
        <v>41169.30609953704</v>
      </c>
      <c r="L7844" s="72">
        <v>41169.306944444441</v>
      </c>
      <c r="M7844" t="s">
        <v>47421</v>
      </c>
      <c r="P7844" t="s">
        <v>15070</v>
      </c>
      <c r="Q7844" t="s">
        <v>47422</v>
      </c>
      <c r="R7844" t="s">
        <v>35</v>
      </c>
      <c r="S7844" t="s">
        <v>10221</v>
      </c>
      <c r="T7844" t="s">
        <v>47423</v>
      </c>
      <c r="V7844" t="s">
        <v>10221</v>
      </c>
      <c r="W7844" t="s">
        <v>10220</v>
      </c>
      <c r="X7844" t="s">
        <v>2154</v>
      </c>
    </row>
    <row r="7845" spans="1:24">
      <c r="A7845" t="s">
        <v>47424</v>
      </c>
      <c r="B7845" t="s">
        <v>960</v>
      </c>
      <c r="C7845" t="s">
        <v>15034</v>
      </c>
      <c r="D7845" t="s">
        <v>5594</v>
      </c>
      <c r="E7845" t="s">
        <v>15373</v>
      </c>
      <c r="G7845" t="s">
        <v>937</v>
      </c>
      <c r="H7845" t="s">
        <v>47425</v>
      </c>
      <c r="I7845" t="s">
        <v>15011</v>
      </c>
      <c r="K7845" s="72">
        <v>41169.380497685182</v>
      </c>
      <c r="L7845" s="72">
        <v>41186.723124999997</v>
      </c>
      <c r="M7845" t="s">
        <v>47426</v>
      </c>
      <c r="P7845" t="s">
        <v>12263</v>
      </c>
      <c r="Q7845" t="s">
        <v>47427</v>
      </c>
      <c r="R7845" t="s">
        <v>35</v>
      </c>
      <c r="S7845" t="s">
        <v>960</v>
      </c>
      <c r="T7845" t="s">
        <v>47428</v>
      </c>
      <c r="V7845" t="s">
        <v>960</v>
      </c>
      <c r="W7845" t="s">
        <v>958</v>
      </c>
      <c r="X7845" t="s">
        <v>959</v>
      </c>
    </row>
    <row r="7846" spans="1:24">
      <c r="A7846" t="s">
        <v>47429</v>
      </c>
      <c r="B7846" t="s">
        <v>47430</v>
      </c>
      <c r="C7846" t="s">
        <v>15019</v>
      </c>
      <c r="D7846" t="s">
        <v>5719</v>
      </c>
      <c r="E7846" t="s">
        <v>15058</v>
      </c>
      <c r="G7846" t="s">
        <v>6841</v>
      </c>
      <c r="I7846" t="s">
        <v>15011</v>
      </c>
      <c r="J7846" t="s">
        <v>15022</v>
      </c>
      <c r="K7846" s="72">
        <v>41169.713414351849</v>
      </c>
      <c r="L7846" s="72">
        <v>41169.713414351849</v>
      </c>
      <c r="M7846" t="s">
        <v>47431</v>
      </c>
      <c r="P7846" t="s">
        <v>7181</v>
      </c>
      <c r="Q7846" t="s">
        <v>47432</v>
      </c>
      <c r="R7846" t="s">
        <v>35</v>
      </c>
      <c r="W7846" t="s">
        <v>7181</v>
      </c>
      <c r="X7846" t="s">
        <v>119</v>
      </c>
    </row>
    <row r="7847" spans="1:24">
      <c r="A7847" t="s">
        <v>47433</v>
      </c>
      <c r="B7847" t="s">
        <v>47434</v>
      </c>
      <c r="C7847" t="s">
        <v>15019</v>
      </c>
      <c r="D7847" t="s">
        <v>5664</v>
      </c>
      <c r="E7847" t="s">
        <v>15058</v>
      </c>
      <c r="G7847" t="s">
        <v>12436</v>
      </c>
      <c r="I7847" t="s">
        <v>15011</v>
      </c>
      <c r="J7847" t="s">
        <v>15022</v>
      </c>
      <c r="K7847" s="72">
        <v>41169.713518518518</v>
      </c>
      <c r="L7847" s="72">
        <v>41169.713518518518</v>
      </c>
      <c r="M7847" t="s">
        <v>47435</v>
      </c>
      <c r="P7847" t="s">
        <v>7181</v>
      </c>
      <c r="Q7847" t="s">
        <v>47432</v>
      </c>
      <c r="R7847" t="s">
        <v>35</v>
      </c>
      <c r="U7847" t="s">
        <v>12466</v>
      </c>
      <c r="W7847" t="s">
        <v>7181</v>
      </c>
    </row>
    <row r="7848" spans="1:24">
      <c r="A7848" t="s">
        <v>47436</v>
      </c>
      <c r="B7848" t="s">
        <v>12867</v>
      </c>
      <c r="C7848" t="s">
        <v>15019</v>
      </c>
      <c r="D7848" t="s">
        <v>5719</v>
      </c>
      <c r="E7848" t="s">
        <v>15009</v>
      </c>
      <c r="G7848" t="s">
        <v>12617</v>
      </c>
      <c r="H7848" t="s">
        <v>47437</v>
      </c>
      <c r="I7848" t="s">
        <v>15011</v>
      </c>
      <c r="J7848" t="s">
        <v>15022</v>
      </c>
      <c r="K7848" s="72">
        <v>41169.713622685187</v>
      </c>
      <c r="L7848" s="72">
        <v>41169.713622685187</v>
      </c>
      <c r="M7848" t="s">
        <v>47438</v>
      </c>
      <c r="P7848" t="s">
        <v>47439</v>
      </c>
      <c r="Q7848" t="s">
        <v>47432</v>
      </c>
      <c r="R7848" t="s">
        <v>35</v>
      </c>
      <c r="S7848" t="s">
        <v>12867</v>
      </c>
      <c r="U7848" t="s">
        <v>8447</v>
      </c>
      <c r="V7848" t="s">
        <v>12867</v>
      </c>
      <c r="W7848" t="s">
        <v>12865</v>
      </c>
      <c r="X7848" t="s">
        <v>12866</v>
      </c>
    </row>
    <row r="7849" spans="1:24">
      <c r="A7849" t="s">
        <v>47440</v>
      </c>
      <c r="B7849" t="s">
        <v>2078</v>
      </c>
      <c r="C7849" t="s">
        <v>15008</v>
      </c>
      <c r="D7849" t="s">
        <v>5594</v>
      </c>
      <c r="E7849" t="s">
        <v>15094</v>
      </c>
      <c r="G7849" t="s">
        <v>2056</v>
      </c>
      <c r="H7849" t="s">
        <v>47441</v>
      </c>
      <c r="I7849" t="s">
        <v>15011</v>
      </c>
      <c r="J7849" t="s">
        <v>47442</v>
      </c>
      <c r="K7849" s="72">
        <v>41170.342222222222</v>
      </c>
      <c r="L7849" s="72">
        <v>41170.342222222222</v>
      </c>
      <c r="M7849" t="s">
        <v>47443</v>
      </c>
      <c r="P7849" t="s">
        <v>12263</v>
      </c>
      <c r="Q7849" t="s">
        <v>47444</v>
      </c>
      <c r="R7849" t="s">
        <v>35</v>
      </c>
      <c r="S7849" t="s">
        <v>2078</v>
      </c>
      <c r="T7849" t="s">
        <v>47445</v>
      </c>
      <c r="V7849" t="s">
        <v>2078</v>
      </c>
      <c r="W7849" t="s">
        <v>2077</v>
      </c>
      <c r="X7849" t="s">
        <v>93</v>
      </c>
    </row>
    <row r="7850" spans="1:24">
      <c r="A7850" t="s">
        <v>47446</v>
      </c>
      <c r="B7850" t="s">
        <v>47447</v>
      </c>
      <c r="C7850" t="s">
        <v>15034</v>
      </c>
      <c r="D7850" t="s">
        <v>5728</v>
      </c>
      <c r="E7850" t="s">
        <v>32709</v>
      </c>
      <c r="G7850" t="s">
        <v>13674</v>
      </c>
      <c r="H7850" t="s">
        <v>47448</v>
      </c>
      <c r="I7850" t="s">
        <v>15011</v>
      </c>
      <c r="J7850" t="s">
        <v>47449</v>
      </c>
      <c r="K7850" s="72">
        <v>42026.559062499997</v>
      </c>
      <c r="L7850" s="72">
        <v>42026.559062499997</v>
      </c>
      <c r="M7850" t="s">
        <v>32712</v>
      </c>
      <c r="P7850" t="s">
        <v>26699</v>
      </c>
      <c r="Q7850" t="s">
        <v>32714</v>
      </c>
      <c r="R7850" t="s">
        <v>1464</v>
      </c>
      <c r="S7850" t="s">
        <v>13681</v>
      </c>
      <c r="T7850" t="s">
        <v>26701</v>
      </c>
      <c r="U7850" t="s">
        <v>13680</v>
      </c>
      <c r="V7850" t="s">
        <v>13681</v>
      </c>
      <c r="W7850" t="s">
        <v>13679</v>
      </c>
      <c r="X7850" t="s">
        <v>13676</v>
      </c>
    </row>
    <row r="7851" spans="1:24">
      <c r="A7851" t="s">
        <v>47450</v>
      </c>
      <c r="B7851" t="s">
        <v>47451</v>
      </c>
      <c r="C7851" t="s">
        <v>15019</v>
      </c>
      <c r="D7851" t="s">
        <v>15081</v>
      </c>
      <c r="E7851" t="s">
        <v>15082</v>
      </c>
      <c r="G7851" t="s">
        <v>10627</v>
      </c>
      <c r="H7851" t="s">
        <v>47452</v>
      </c>
      <c r="I7851" t="s">
        <v>15011</v>
      </c>
      <c r="J7851" t="s">
        <v>15022</v>
      </c>
      <c r="K7851" s="72">
        <v>41173.521666666667</v>
      </c>
      <c r="L7851" s="72">
        <v>44291.724305555559</v>
      </c>
      <c r="P7851" t="s">
        <v>11285</v>
      </c>
      <c r="Q7851" t="s">
        <v>47453</v>
      </c>
      <c r="R7851" t="s">
        <v>35</v>
      </c>
      <c r="S7851" t="s">
        <v>10454</v>
      </c>
      <c r="W7851" t="s">
        <v>10628</v>
      </c>
    </row>
    <row r="7852" spans="1:24">
      <c r="A7852" t="s">
        <v>47454</v>
      </c>
      <c r="B7852" t="s">
        <v>11128</v>
      </c>
      <c r="C7852" t="s">
        <v>15034</v>
      </c>
      <c r="D7852" t="s">
        <v>15069</v>
      </c>
      <c r="E7852" t="s">
        <v>10982</v>
      </c>
      <c r="F7852">
        <v>24</v>
      </c>
      <c r="G7852" t="s">
        <v>11120</v>
      </c>
      <c r="H7852" t="s">
        <v>47455</v>
      </c>
      <c r="I7852" t="s">
        <v>15011</v>
      </c>
      <c r="J7852" t="s">
        <v>17923</v>
      </c>
      <c r="K7852" s="72">
        <v>41173.543495370373</v>
      </c>
      <c r="L7852" s="72">
        <v>41173.543495370373</v>
      </c>
      <c r="M7852" t="s">
        <v>47456</v>
      </c>
      <c r="P7852" t="s">
        <v>46769</v>
      </c>
      <c r="Q7852" t="s">
        <v>17281</v>
      </c>
      <c r="R7852" t="s">
        <v>35</v>
      </c>
      <c r="S7852" t="s">
        <v>11131</v>
      </c>
      <c r="T7852" t="s">
        <v>47453</v>
      </c>
      <c r="U7852" t="s">
        <v>11130</v>
      </c>
      <c r="V7852" t="s">
        <v>11131</v>
      </c>
      <c r="W7852" t="s">
        <v>11128</v>
      </c>
      <c r="X7852" t="s">
        <v>11129</v>
      </c>
    </row>
    <row r="7853" spans="1:24">
      <c r="A7853" t="s">
        <v>47457</v>
      </c>
      <c r="B7853" t="s">
        <v>47458</v>
      </c>
      <c r="C7853" t="s">
        <v>15008</v>
      </c>
      <c r="D7853" t="s">
        <v>5719</v>
      </c>
      <c r="E7853" t="s">
        <v>15009</v>
      </c>
      <c r="G7853" t="s">
        <v>8038</v>
      </c>
      <c r="H7853" t="s">
        <v>47459</v>
      </c>
      <c r="I7853" t="s">
        <v>15011</v>
      </c>
      <c r="J7853" t="s">
        <v>24454</v>
      </c>
      <c r="K7853" s="72">
        <v>41176.654583333337</v>
      </c>
      <c r="L7853" s="72">
        <v>41176.654583333337</v>
      </c>
      <c r="M7853" t="s">
        <v>18913</v>
      </c>
      <c r="P7853" t="s">
        <v>18914</v>
      </c>
      <c r="Q7853" t="s">
        <v>46208</v>
      </c>
      <c r="R7853" t="s">
        <v>458</v>
      </c>
      <c r="S7853" t="s">
        <v>8039</v>
      </c>
      <c r="T7853" t="s">
        <v>47460</v>
      </c>
      <c r="U7853" t="s">
        <v>6842</v>
      </c>
      <c r="V7853" t="s">
        <v>47461</v>
      </c>
      <c r="W7853" t="s">
        <v>8039</v>
      </c>
      <c r="X7853" t="s">
        <v>8040</v>
      </c>
    </row>
    <row r="7854" spans="1:24">
      <c r="A7854" t="s">
        <v>47462</v>
      </c>
      <c r="B7854" t="s">
        <v>47463</v>
      </c>
      <c r="C7854" t="s">
        <v>15034</v>
      </c>
      <c r="D7854" t="s">
        <v>5719</v>
      </c>
      <c r="E7854" t="s">
        <v>15009</v>
      </c>
      <c r="G7854" t="s">
        <v>8038</v>
      </c>
      <c r="H7854" t="s">
        <v>47464</v>
      </c>
      <c r="I7854" t="s">
        <v>15011</v>
      </c>
      <c r="J7854" t="s">
        <v>30838</v>
      </c>
      <c r="K7854" s="72">
        <v>41176.654687499999</v>
      </c>
      <c r="L7854" s="72">
        <v>41176.654687499999</v>
      </c>
      <c r="M7854" t="s">
        <v>18913</v>
      </c>
      <c r="P7854" t="s">
        <v>18914</v>
      </c>
      <c r="Q7854" t="s">
        <v>25757</v>
      </c>
      <c r="R7854" t="s">
        <v>458</v>
      </c>
      <c r="S7854" t="s">
        <v>8041</v>
      </c>
      <c r="T7854" t="s">
        <v>47460</v>
      </c>
      <c r="U7854" t="s">
        <v>6842</v>
      </c>
      <c r="V7854" t="s">
        <v>47465</v>
      </c>
      <c r="W7854" t="s">
        <v>8041</v>
      </c>
      <c r="X7854" t="s">
        <v>8042</v>
      </c>
    </row>
    <row r="7855" spans="1:24">
      <c r="A7855" t="s">
        <v>47466</v>
      </c>
      <c r="B7855" t="s">
        <v>47467</v>
      </c>
      <c r="C7855" t="s">
        <v>15019</v>
      </c>
      <c r="D7855" t="s">
        <v>5664</v>
      </c>
      <c r="E7855" t="s">
        <v>15028</v>
      </c>
      <c r="G7855" t="s">
        <v>503</v>
      </c>
      <c r="H7855" t="s">
        <v>47468</v>
      </c>
      <c r="I7855" t="s">
        <v>15011</v>
      </c>
      <c r="J7855" t="s">
        <v>15765</v>
      </c>
      <c r="K7855" s="72">
        <v>43178.497025462966</v>
      </c>
      <c r="L7855" s="72">
        <v>43178.680185185185</v>
      </c>
      <c r="M7855" t="s">
        <v>47469</v>
      </c>
      <c r="P7855" t="s">
        <v>36875</v>
      </c>
      <c r="Q7855" t="s">
        <v>47470</v>
      </c>
      <c r="R7855" t="s">
        <v>506</v>
      </c>
      <c r="S7855" t="s">
        <v>47467</v>
      </c>
      <c r="W7855" t="s">
        <v>47467</v>
      </c>
      <c r="X7855" t="s">
        <v>508</v>
      </c>
    </row>
    <row r="7856" spans="1:24">
      <c r="A7856" t="s">
        <v>47471</v>
      </c>
      <c r="B7856" t="s">
        <v>47472</v>
      </c>
      <c r="C7856" t="s">
        <v>15034</v>
      </c>
      <c r="D7856" t="s">
        <v>5719</v>
      </c>
      <c r="E7856" t="s">
        <v>15009</v>
      </c>
      <c r="G7856" t="s">
        <v>8038</v>
      </c>
      <c r="H7856" t="s">
        <v>47473</v>
      </c>
      <c r="I7856" t="s">
        <v>15011</v>
      </c>
      <c r="J7856" t="s">
        <v>24386</v>
      </c>
      <c r="K7856" s="72">
        <v>41176.654803240737</v>
      </c>
      <c r="L7856" s="72">
        <v>41176.654803240737</v>
      </c>
      <c r="M7856" t="s">
        <v>18913</v>
      </c>
      <c r="P7856" t="s">
        <v>18914</v>
      </c>
      <c r="Q7856" t="s">
        <v>25757</v>
      </c>
      <c r="R7856" t="s">
        <v>458</v>
      </c>
      <c r="S7856" t="s">
        <v>8043</v>
      </c>
      <c r="T7856" t="s">
        <v>47460</v>
      </c>
      <c r="U7856" t="s">
        <v>6842</v>
      </c>
      <c r="V7856" t="s">
        <v>47474</v>
      </c>
      <c r="W7856" t="s">
        <v>8043</v>
      </c>
      <c r="X7856" t="s">
        <v>8044</v>
      </c>
    </row>
    <row r="7857" spans="1:24">
      <c r="A7857" t="s">
        <v>47475</v>
      </c>
      <c r="B7857" t="s">
        <v>47476</v>
      </c>
      <c r="C7857" t="s">
        <v>15034</v>
      </c>
      <c r="D7857" t="s">
        <v>5719</v>
      </c>
      <c r="E7857" t="s">
        <v>15009</v>
      </c>
      <c r="G7857" t="s">
        <v>8038</v>
      </c>
      <c r="H7857" t="s">
        <v>47477</v>
      </c>
      <c r="I7857" t="s">
        <v>15011</v>
      </c>
      <c r="J7857" t="s">
        <v>24386</v>
      </c>
      <c r="K7857" s="72">
        <v>41176.654976851853</v>
      </c>
      <c r="L7857" s="72">
        <v>41176.654976851853</v>
      </c>
      <c r="M7857" t="s">
        <v>18913</v>
      </c>
      <c r="P7857" t="s">
        <v>18914</v>
      </c>
      <c r="Q7857" t="s">
        <v>25757</v>
      </c>
      <c r="R7857" t="s">
        <v>458</v>
      </c>
      <c r="S7857" t="s">
        <v>8045</v>
      </c>
      <c r="T7857" t="s">
        <v>47460</v>
      </c>
      <c r="U7857" t="s">
        <v>6842</v>
      </c>
      <c r="V7857" t="s">
        <v>47478</v>
      </c>
      <c r="W7857" t="s">
        <v>8045</v>
      </c>
      <c r="X7857" t="s">
        <v>8046</v>
      </c>
    </row>
    <row r="7858" spans="1:24">
      <c r="A7858" t="s">
        <v>47479</v>
      </c>
      <c r="B7858" t="s">
        <v>47480</v>
      </c>
      <c r="C7858" t="s">
        <v>15034</v>
      </c>
      <c r="D7858" t="s">
        <v>5719</v>
      </c>
      <c r="E7858" t="s">
        <v>15009</v>
      </c>
      <c r="G7858" t="s">
        <v>8038</v>
      </c>
      <c r="H7858" t="s">
        <v>47481</v>
      </c>
      <c r="I7858" t="s">
        <v>15011</v>
      </c>
      <c r="J7858" t="s">
        <v>24386</v>
      </c>
      <c r="K7858" s="72">
        <v>41176.655104166668</v>
      </c>
      <c r="L7858" s="72">
        <v>41176.655104166668</v>
      </c>
      <c r="M7858" t="s">
        <v>18913</v>
      </c>
      <c r="P7858" t="s">
        <v>18914</v>
      </c>
      <c r="Q7858" t="s">
        <v>25757</v>
      </c>
      <c r="R7858" t="s">
        <v>458</v>
      </c>
      <c r="S7858" t="s">
        <v>8047</v>
      </c>
      <c r="T7858" t="s">
        <v>47460</v>
      </c>
      <c r="U7858" t="s">
        <v>6842</v>
      </c>
      <c r="V7858" t="s">
        <v>47482</v>
      </c>
      <c r="W7858" t="s">
        <v>8047</v>
      </c>
      <c r="X7858" t="s">
        <v>8048</v>
      </c>
    </row>
    <row r="7859" spans="1:24">
      <c r="A7859" t="s">
        <v>47483</v>
      </c>
      <c r="B7859" t="s">
        <v>47484</v>
      </c>
      <c r="C7859" t="s">
        <v>15019</v>
      </c>
      <c r="D7859" t="s">
        <v>15081</v>
      </c>
      <c r="E7859" t="s">
        <v>15082</v>
      </c>
      <c r="G7859" t="s">
        <v>11645</v>
      </c>
      <c r="H7859" t="s">
        <v>47485</v>
      </c>
      <c r="I7859" t="s">
        <v>15011</v>
      </c>
      <c r="J7859" t="s">
        <v>15022</v>
      </c>
      <c r="K7859" s="72">
        <v>41178.503611111111</v>
      </c>
      <c r="L7859" s="72">
        <v>41178.503611111111</v>
      </c>
      <c r="M7859" t="s">
        <v>47486</v>
      </c>
      <c r="P7859" t="s">
        <v>15874</v>
      </c>
      <c r="Q7859" t="s">
        <v>47487</v>
      </c>
      <c r="R7859" t="s">
        <v>324</v>
      </c>
      <c r="S7859" t="s">
        <v>11657</v>
      </c>
      <c r="W7859" t="s">
        <v>7331</v>
      </c>
      <c r="X7859" t="s">
        <v>11656</v>
      </c>
    </row>
    <row r="7860" spans="1:24">
      <c r="A7860" t="s">
        <v>47488</v>
      </c>
      <c r="B7860" t="s">
        <v>47489</v>
      </c>
      <c r="C7860" t="s">
        <v>15019</v>
      </c>
      <c r="D7860" t="s">
        <v>15081</v>
      </c>
      <c r="E7860" t="s">
        <v>15058</v>
      </c>
      <c r="G7860" t="s">
        <v>6841</v>
      </c>
      <c r="H7860" t="s">
        <v>47490</v>
      </c>
      <c r="I7860" t="s">
        <v>15011</v>
      </c>
      <c r="J7860" t="s">
        <v>15022</v>
      </c>
      <c r="K7860" s="72">
        <v>41178.50377314815</v>
      </c>
      <c r="L7860" s="72">
        <v>41178.50377314815</v>
      </c>
      <c r="M7860" t="s">
        <v>47491</v>
      </c>
      <c r="P7860" t="s">
        <v>15874</v>
      </c>
      <c r="Q7860" t="s">
        <v>47492</v>
      </c>
      <c r="R7860" t="s">
        <v>324</v>
      </c>
      <c r="W7860" t="s">
        <v>7331</v>
      </c>
    </row>
    <row r="7861" spans="1:24">
      <c r="A7861" t="s">
        <v>47493</v>
      </c>
      <c r="B7861" t="s">
        <v>47494</v>
      </c>
      <c r="C7861" t="s">
        <v>15019</v>
      </c>
      <c r="D7861" t="s">
        <v>15081</v>
      </c>
      <c r="E7861" t="s">
        <v>15058</v>
      </c>
      <c r="G7861" t="s">
        <v>11216</v>
      </c>
      <c r="H7861" t="s">
        <v>47495</v>
      </c>
      <c r="I7861" t="s">
        <v>15011</v>
      </c>
      <c r="J7861" t="s">
        <v>15022</v>
      </c>
      <c r="K7861" s="72">
        <v>41178.503900462965</v>
      </c>
      <c r="L7861" s="72">
        <v>41178.503900462965</v>
      </c>
      <c r="M7861" t="s">
        <v>47496</v>
      </c>
      <c r="P7861" t="s">
        <v>15874</v>
      </c>
      <c r="Q7861" t="s">
        <v>47492</v>
      </c>
      <c r="W7861" t="s">
        <v>11291</v>
      </c>
    </row>
    <row r="7862" spans="1:24">
      <c r="A7862" t="s">
        <v>47497</v>
      </c>
      <c r="B7862" t="s">
        <v>47498</v>
      </c>
      <c r="C7862" t="s">
        <v>15019</v>
      </c>
      <c r="D7862" t="s">
        <v>15081</v>
      </c>
      <c r="E7862" t="s">
        <v>15058</v>
      </c>
      <c r="G7862" t="s">
        <v>12436</v>
      </c>
      <c r="H7862" t="s">
        <v>47499</v>
      </c>
      <c r="I7862" t="s">
        <v>15011</v>
      </c>
      <c r="J7862" t="s">
        <v>15022</v>
      </c>
      <c r="K7862" s="72">
        <v>41178.504247685189</v>
      </c>
      <c r="L7862" s="72">
        <v>41178.504247685189</v>
      </c>
      <c r="M7862" t="s">
        <v>47500</v>
      </c>
      <c r="P7862" t="s">
        <v>15874</v>
      </c>
      <c r="Q7862" t="s">
        <v>47492</v>
      </c>
      <c r="R7862" t="s">
        <v>324</v>
      </c>
      <c r="W7862" t="s">
        <v>7331</v>
      </c>
      <c r="X7862" t="s">
        <v>3370</v>
      </c>
    </row>
    <row r="7863" spans="1:24">
      <c r="A7863" t="s">
        <v>47501</v>
      </c>
      <c r="B7863" t="s">
        <v>14530</v>
      </c>
      <c r="C7863" t="s">
        <v>16446</v>
      </c>
      <c r="D7863" t="s">
        <v>15081</v>
      </c>
      <c r="E7863" t="s">
        <v>14653</v>
      </c>
      <c r="G7863" t="s">
        <v>14467</v>
      </c>
      <c r="H7863" t="s">
        <v>47502</v>
      </c>
      <c r="I7863" t="s">
        <v>15011</v>
      </c>
      <c r="J7863" t="s">
        <v>47251</v>
      </c>
      <c r="K7863" s="72">
        <v>39091.704050925924</v>
      </c>
      <c r="L7863" s="72">
        <v>39310.474907407406</v>
      </c>
      <c r="M7863" t="s">
        <v>47252</v>
      </c>
      <c r="P7863" t="s">
        <v>17466</v>
      </c>
      <c r="Q7863" t="s">
        <v>16451</v>
      </c>
      <c r="R7863" t="s">
        <v>35</v>
      </c>
      <c r="S7863" t="s">
        <v>14530</v>
      </c>
      <c r="T7863" t="s">
        <v>47253</v>
      </c>
      <c r="U7863" t="s">
        <v>14529</v>
      </c>
      <c r="V7863" t="s">
        <v>14530</v>
      </c>
      <c r="W7863" t="s">
        <v>192</v>
      </c>
      <c r="X7863" t="s">
        <v>14522</v>
      </c>
    </row>
    <row r="7864" spans="1:24">
      <c r="A7864" t="s">
        <v>47503</v>
      </c>
      <c r="B7864" t="s">
        <v>11942</v>
      </c>
      <c r="C7864" t="s">
        <v>15034</v>
      </c>
      <c r="D7864" t="s">
        <v>1792</v>
      </c>
      <c r="E7864" t="s">
        <v>15058</v>
      </c>
      <c r="G7864" t="s">
        <v>11896</v>
      </c>
      <c r="H7864" t="s">
        <v>47504</v>
      </c>
      <c r="I7864" t="s">
        <v>15011</v>
      </c>
      <c r="J7864" t="s">
        <v>20915</v>
      </c>
      <c r="K7864" s="72">
        <v>41178.619525462964</v>
      </c>
      <c r="L7864" s="72">
        <v>41178.619525462964</v>
      </c>
      <c r="M7864" t="s">
        <v>47505</v>
      </c>
      <c r="P7864" t="s">
        <v>12263</v>
      </c>
      <c r="Q7864" t="s">
        <v>20911</v>
      </c>
      <c r="R7864" t="s">
        <v>35</v>
      </c>
      <c r="S7864" t="s">
        <v>11942</v>
      </c>
      <c r="U7864" t="s">
        <v>11913</v>
      </c>
      <c r="V7864" t="s">
        <v>11942</v>
      </c>
      <c r="W7864" t="s">
        <v>11941</v>
      </c>
    </row>
    <row r="7865" spans="1:24">
      <c r="A7865" t="s">
        <v>47506</v>
      </c>
      <c r="B7865" t="s">
        <v>1710</v>
      </c>
      <c r="C7865" t="s">
        <v>15019</v>
      </c>
      <c r="D7865" t="s">
        <v>24663</v>
      </c>
      <c r="E7865" t="s">
        <v>15119</v>
      </c>
      <c r="G7865" t="s">
        <v>1706</v>
      </c>
      <c r="H7865" t="s">
        <v>47507</v>
      </c>
      <c r="I7865" t="s">
        <v>15011</v>
      </c>
      <c r="K7865" s="72">
        <v>42146.692418981482</v>
      </c>
      <c r="L7865" s="72">
        <v>42146.692418981482</v>
      </c>
      <c r="M7865" t="s">
        <v>47508</v>
      </c>
      <c r="Q7865" t="s">
        <v>16101</v>
      </c>
      <c r="R7865" t="s">
        <v>1709</v>
      </c>
      <c r="S7865" t="s">
        <v>1710</v>
      </c>
      <c r="T7865" t="s">
        <v>15115</v>
      </c>
      <c r="V7865" t="s">
        <v>1710</v>
      </c>
      <c r="W7865" t="s">
        <v>1707</v>
      </c>
      <c r="X7865" t="s">
        <v>1708</v>
      </c>
    </row>
    <row r="7866" spans="1:24">
      <c r="A7866" t="s">
        <v>47509</v>
      </c>
      <c r="B7866" t="s">
        <v>47510</v>
      </c>
      <c r="C7866" t="s">
        <v>15019</v>
      </c>
      <c r="D7866" t="s">
        <v>1792</v>
      </c>
      <c r="E7866" t="s">
        <v>15082</v>
      </c>
      <c r="G7866" t="s">
        <v>13294</v>
      </c>
      <c r="H7866" t="s">
        <v>47511</v>
      </c>
      <c r="I7866" t="s">
        <v>15011</v>
      </c>
      <c r="J7866" t="s">
        <v>15022</v>
      </c>
      <c r="K7866" s="72">
        <v>41179.727384259262</v>
      </c>
      <c r="L7866" s="72">
        <v>42131.681909722225</v>
      </c>
      <c r="M7866" t="s">
        <v>47512</v>
      </c>
      <c r="P7866" t="s">
        <v>30659</v>
      </c>
      <c r="Q7866" t="s">
        <v>46827</v>
      </c>
      <c r="R7866" t="s">
        <v>35</v>
      </c>
      <c r="S7866" t="s">
        <v>13308</v>
      </c>
      <c r="W7866" t="s">
        <v>2029</v>
      </c>
      <c r="X7866" t="s">
        <v>2030</v>
      </c>
    </row>
    <row r="7867" spans="1:24">
      <c r="A7867" t="s">
        <v>47513</v>
      </c>
      <c r="B7867" t="s">
        <v>47514</v>
      </c>
      <c r="C7867" t="s">
        <v>15019</v>
      </c>
      <c r="D7867" t="s">
        <v>15081</v>
      </c>
      <c r="E7867" t="s">
        <v>15094</v>
      </c>
      <c r="G7867" t="s">
        <v>1828</v>
      </c>
      <c r="H7867" t="s">
        <v>47515</v>
      </c>
      <c r="I7867" t="s">
        <v>15011</v>
      </c>
      <c r="J7867" t="s">
        <v>15022</v>
      </c>
      <c r="K7867" s="72">
        <v>41179.727476851855</v>
      </c>
      <c r="L7867" s="72">
        <v>41179.727476851855</v>
      </c>
      <c r="M7867" t="s">
        <v>47516</v>
      </c>
      <c r="P7867" t="s">
        <v>30659</v>
      </c>
      <c r="Q7867" t="s">
        <v>46827</v>
      </c>
      <c r="R7867" t="s">
        <v>35</v>
      </c>
      <c r="S7867" t="s">
        <v>2029</v>
      </c>
      <c r="W7867" t="s">
        <v>2029</v>
      </c>
      <c r="X7867" t="s">
        <v>2030</v>
      </c>
    </row>
    <row r="7868" spans="1:24">
      <c r="A7868" t="s">
        <v>47517</v>
      </c>
      <c r="B7868" t="s">
        <v>47518</v>
      </c>
      <c r="C7868" t="s">
        <v>15019</v>
      </c>
      <c r="D7868" t="s">
        <v>15454</v>
      </c>
      <c r="E7868" t="s">
        <v>15058</v>
      </c>
      <c r="G7868" t="s">
        <v>6841</v>
      </c>
      <c r="I7868" t="s">
        <v>15011</v>
      </c>
      <c r="J7868" t="s">
        <v>15022</v>
      </c>
      <c r="K7868" s="72">
        <v>41179.734189814815</v>
      </c>
      <c r="L7868" s="72">
        <v>41179.734189814815</v>
      </c>
      <c r="M7868" t="s">
        <v>47519</v>
      </c>
      <c r="P7868" t="s">
        <v>2175</v>
      </c>
      <c r="Q7868" t="s">
        <v>47520</v>
      </c>
      <c r="R7868" t="s">
        <v>2177</v>
      </c>
      <c r="W7868" t="s">
        <v>2175</v>
      </c>
    </row>
    <row r="7869" spans="1:24">
      <c r="A7869" t="s">
        <v>47521</v>
      </c>
      <c r="B7869" t="s">
        <v>47522</v>
      </c>
      <c r="C7869" t="s">
        <v>15019</v>
      </c>
      <c r="D7869" t="s">
        <v>5594</v>
      </c>
      <c r="E7869" t="s">
        <v>14653</v>
      </c>
      <c r="G7869" t="s">
        <v>330</v>
      </c>
      <c r="H7869" t="s">
        <v>47523</v>
      </c>
      <c r="I7869" t="s">
        <v>15011</v>
      </c>
      <c r="J7869" t="s">
        <v>15022</v>
      </c>
      <c r="K7869" s="72">
        <v>44607.552129629628</v>
      </c>
      <c r="L7869" s="72">
        <v>44648.683761574073</v>
      </c>
      <c r="M7869" t="s">
        <v>47524</v>
      </c>
      <c r="P7869" t="s">
        <v>25686</v>
      </c>
      <c r="Q7869" t="s">
        <v>38789</v>
      </c>
      <c r="R7869" t="s">
        <v>32353</v>
      </c>
      <c r="W7869" t="s">
        <v>47525</v>
      </c>
      <c r="X7869" t="s">
        <v>47526</v>
      </c>
    </row>
    <row r="7870" spans="1:24">
      <c r="A7870" t="s">
        <v>47527</v>
      </c>
      <c r="B7870" t="s">
        <v>47528</v>
      </c>
      <c r="C7870" t="s">
        <v>15019</v>
      </c>
      <c r="D7870" t="s">
        <v>15454</v>
      </c>
      <c r="E7870" t="s">
        <v>15058</v>
      </c>
      <c r="G7870" t="s">
        <v>12436</v>
      </c>
      <c r="I7870" t="s">
        <v>15011</v>
      </c>
      <c r="J7870" t="s">
        <v>15022</v>
      </c>
      <c r="K7870" s="72">
        <v>41179.734247685185</v>
      </c>
      <c r="L7870" s="72">
        <v>41179.734247685185</v>
      </c>
      <c r="M7870" t="s">
        <v>47529</v>
      </c>
      <c r="P7870" t="s">
        <v>2175</v>
      </c>
      <c r="Q7870" t="s">
        <v>47530</v>
      </c>
      <c r="R7870" t="s">
        <v>2177</v>
      </c>
      <c r="W7870" t="s">
        <v>2175</v>
      </c>
    </row>
    <row r="7871" spans="1:24">
      <c r="A7871" t="s">
        <v>47531</v>
      </c>
      <c r="B7871" t="s">
        <v>47532</v>
      </c>
      <c r="C7871" t="s">
        <v>15019</v>
      </c>
      <c r="D7871" t="s">
        <v>15454</v>
      </c>
      <c r="E7871" t="s">
        <v>15455</v>
      </c>
      <c r="G7871" t="s">
        <v>2168</v>
      </c>
      <c r="H7871" t="s">
        <v>47533</v>
      </c>
      <c r="I7871" t="s">
        <v>15011</v>
      </c>
      <c r="J7871" t="s">
        <v>15022</v>
      </c>
      <c r="K7871" s="72">
        <v>41179.734317129631</v>
      </c>
      <c r="L7871" s="72">
        <v>41179.734317129631</v>
      </c>
      <c r="M7871" t="s">
        <v>47534</v>
      </c>
      <c r="P7871" t="s">
        <v>2175</v>
      </c>
      <c r="Q7871" t="s">
        <v>47530</v>
      </c>
      <c r="R7871" t="s">
        <v>2177</v>
      </c>
      <c r="S7871" t="s">
        <v>2175</v>
      </c>
      <c r="U7871" t="s">
        <v>2176</v>
      </c>
      <c r="W7871" t="s">
        <v>2175</v>
      </c>
      <c r="X7871" t="s">
        <v>98</v>
      </c>
    </row>
    <row r="7872" spans="1:24">
      <c r="A7872" t="s">
        <v>47535</v>
      </c>
      <c r="B7872" t="s">
        <v>47536</v>
      </c>
      <c r="C7872" t="s">
        <v>15019</v>
      </c>
      <c r="D7872" t="s">
        <v>15081</v>
      </c>
      <c r="E7872" t="s">
        <v>15058</v>
      </c>
      <c r="G7872" t="s">
        <v>12017</v>
      </c>
      <c r="I7872" t="s">
        <v>15011</v>
      </c>
      <c r="J7872" t="s">
        <v>15022</v>
      </c>
      <c r="K7872" s="72">
        <v>41179.735833333332</v>
      </c>
      <c r="L7872" s="72">
        <v>41179.735833333332</v>
      </c>
      <c r="M7872" t="s">
        <v>47537</v>
      </c>
      <c r="P7872" t="s">
        <v>2793</v>
      </c>
      <c r="Q7872" t="s">
        <v>47538</v>
      </c>
      <c r="R7872" t="s">
        <v>6574</v>
      </c>
      <c r="U7872" t="s">
        <v>6573</v>
      </c>
      <c r="W7872" t="s">
        <v>6575</v>
      </c>
    </row>
    <row r="7873" spans="1:24">
      <c r="A7873" t="s">
        <v>47539</v>
      </c>
      <c r="B7873" t="s">
        <v>3183</v>
      </c>
      <c r="C7873" t="s">
        <v>15019</v>
      </c>
      <c r="D7873" t="s">
        <v>15069</v>
      </c>
      <c r="E7873" t="s">
        <v>15058</v>
      </c>
      <c r="F7873">
        <v>25</v>
      </c>
      <c r="G7873" t="s">
        <v>3037</v>
      </c>
      <c r="H7873" t="s">
        <v>47540</v>
      </c>
      <c r="I7873" t="s">
        <v>15011</v>
      </c>
      <c r="J7873" t="s">
        <v>15022</v>
      </c>
      <c r="K7873" s="72">
        <v>41190.606527777774</v>
      </c>
      <c r="L7873" s="72">
        <v>41190.606527777774</v>
      </c>
      <c r="M7873" t="s">
        <v>47541</v>
      </c>
      <c r="P7873" t="s">
        <v>6172</v>
      </c>
      <c r="Q7873" t="s">
        <v>47542</v>
      </c>
      <c r="R7873" t="s">
        <v>1464</v>
      </c>
      <c r="S7873" t="s">
        <v>3183</v>
      </c>
      <c r="U7873" t="s">
        <v>1528</v>
      </c>
      <c r="V7873" t="s">
        <v>3183</v>
      </c>
      <c r="W7873" t="s">
        <v>3181</v>
      </c>
    </row>
    <row r="7874" spans="1:24">
      <c r="A7874" t="s">
        <v>47543</v>
      </c>
      <c r="B7874" t="s">
        <v>47544</v>
      </c>
      <c r="C7874" t="s">
        <v>15019</v>
      </c>
      <c r="D7874" t="s">
        <v>5664</v>
      </c>
      <c r="E7874" t="s">
        <v>15028</v>
      </c>
      <c r="G7874" t="s">
        <v>8310</v>
      </c>
      <c r="H7874" t="s">
        <v>47545</v>
      </c>
      <c r="I7874" t="s">
        <v>15011</v>
      </c>
      <c r="J7874" t="s">
        <v>15022</v>
      </c>
      <c r="K7874" s="72">
        <v>43550.680011574077</v>
      </c>
      <c r="L7874" s="72">
        <v>43550.682743055557</v>
      </c>
      <c r="M7874" t="s">
        <v>15985</v>
      </c>
      <c r="P7874" t="s">
        <v>15986</v>
      </c>
      <c r="Q7874" t="s">
        <v>28313</v>
      </c>
      <c r="R7874" t="s">
        <v>395</v>
      </c>
      <c r="S7874" t="s">
        <v>47546</v>
      </c>
      <c r="U7874" t="s">
        <v>689</v>
      </c>
      <c r="W7874" t="s">
        <v>47544</v>
      </c>
      <c r="X7874" t="s">
        <v>47547</v>
      </c>
    </row>
    <row r="7875" spans="1:24">
      <c r="A7875" t="s">
        <v>47548</v>
      </c>
      <c r="B7875" t="s">
        <v>3182</v>
      </c>
      <c r="C7875" t="s">
        <v>15034</v>
      </c>
      <c r="D7875" t="s">
        <v>15069</v>
      </c>
      <c r="E7875" t="s">
        <v>15058</v>
      </c>
      <c r="F7875">
        <v>25</v>
      </c>
      <c r="G7875" t="s">
        <v>3037</v>
      </c>
      <c r="H7875" t="s">
        <v>47549</v>
      </c>
      <c r="I7875" t="s">
        <v>15011</v>
      </c>
      <c r="J7875" t="s">
        <v>47550</v>
      </c>
      <c r="K7875" s="72">
        <v>41190.606585648151</v>
      </c>
      <c r="L7875" s="72">
        <v>41190.606585648151</v>
      </c>
      <c r="M7875" t="s">
        <v>47551</v>
      </c>
      <c r="P7875" t="s">
        <v>20672</v>
      </c>
      <c r="Q7875" t="s">
        <v>18972</v>
      </c>
      <c r="R7875" t="s">
        <v>1464</v>
      </c>
      <c r="S7875" t="s">
        <v>3182</v>
      </c>
      <c r="T7875" t="s">
        <v>47542</v>
      </c>
      <c r="U7875" t="s">
        <v>1528</v>
      </c>
      <c r="V7875" t="s">
        <v>3182</v>
      </c>
      <c r="W7875" t="s">
        <v>3181</v>
      </c>
    </row>
    <row r="7876" spans="1:24">
      <c r="A7876" t="s">
        <v>47552</v>
      </c>
      <c r="B7876" t="s">
        <v>4657</v>
      </c>
      <c r="C7876" t="s">
        <v>15019</v>
      </c>
      <c r="D7876" t="s">
        <v>15069</v>
      </c>
      <c r="E7876" t="s">
        <v>15070</v>
      </c>
      <c r="F7876">
        <v>25</v>
      </c>
      <c r="G7876" t="s">
        <v>4601</v>
      </c>
      <c r="H7876" t="s">
        <v>47553</v>
      </c>
      <c r="I7876" t="s">
        <v>15011</v>
      </c>
      <c r="J7876" t="s">
        <v>15022</v>
      </c>
      <c r="K7876" s="72">
        <v>41192.446053240739</v>
      </c>
      <c r="L7876" s="72">
        <v>41192.446053240739</v>
      </c>
      <c r="M7876" t="s">
        <v>47554</v>
      </c>
      <c r="P7876" t="s">
        <v>6181</v>
      </c>
      <c r="Q7876" t="s">
        <v>47555</v>
      </c>
      <c r="R7876" t="s">
        <v>1464</v>
      </c>
      <c r="S7876" t="s">
        <v>4657</v>
      </c>
      <c r="U7876" t="s">
        <v>4637</v>
      </c>
      <c r="W7876" t="s">
        <v>4656</v>
      </c>
      <c r="X7876" t="s">
        <v>4648</v>
      </c>
    </row>
    <row r="7877" spans="1:24">
      <c r="A7877" t="s">
        <v>47556</v>
      </c>
      <c r="B7877" t="s">
        <v>47557</v>
      </c>
      <c r="C7877" t="s">
        <v>15019</v>
      </c>
      <c r="D7877" t="s">
        <v>5664</v>
      </c>
      <c r="E7877" t="s">
        <v>15028</v>
      </c>
      <c r="G7877" t="s">
        <v>10031</v>
      </c>
      <c r="H7877" t="s">
        <v>47558</v>
      </c>
      <c r="I7877" t="s">
        <v>15011</v>
      </c>
      <c r="K7877" s="72">
        <v>41192.548993055556</v>
      </c>
      <c r="L7877" s="72">
        <v>41192.548993055556</v>
      </c>
      <c r="M7877" t="s">
        <v>23691</v>
      </c>
      <c r="P7877" t="s">
        <v>13719</v>
      </c>
      <c r="Q7877" t="s">
        <v>28301</v>
      </c>
      <c r="R7877" t="s">
        <v>1264</v>
      </c>
      <c r="S7877" t="s">
        <v>10045</v>
      </c>
      <c r="U7877" t="s">
        <v>741</v>
      </c>
      <c r="W7877" t="s">
        <v>10044</v>
      </c>
      <c r="X7877" t="s">
        <v>81</v>
      </c>
    </row>
    <row r="7878" spans="1:24">
      <c r="A7878" t="s">
        <v>47559</v>
      </c>
      <c r="B7878" t="s">
        <v>47560</v>
      </c>
      <c r="C7878" t="s">
        <v>15019</v>
      </c>
      <c r="D7878" t="s">
        <v>5664</v>
      </c>
      <c r="E7878" t="s">
        <v>15028</v>
      </c>
      <c r="G7878" t="s">
        <v>10031</v>
      </c>
      <c r="H7878" t="s">
        <v>47561</v>
      </c>
      <c r="I7878" t="s">
        <v>15011</v>
      </c>
      <c r="J7878" t="s">
        <v>15022</v>
      </c>
      <c r="K7878" s="72">
        <v>41192.549143518518</v>
      </c>
      <c r="L7878" s="72">
        <v>41192.549143518518</v>
      </c>
      <c r="M7878" t="s">
        <v>28299</v>
      </c>
      <c r="P7878" t="s">
        <v>30184</v>
      </c>
      <c r="Q7878" t="s">
        <v>28301</v>
      </c>
      <c r="R7878" t="s">
        <v>1264</v>
      </c>
      <c r="S7878" t="s">
        <v>10054</v>
      </c>
      <c r="U7878" t="s">
        <v>726</v>
      </c>
      <c r="W7878" t="s">
        <v>10053</v>
      </c>
      <c r="X7878" t="s">
        <v>81</v>
      </c>
    </row>
    <row r="7879" spans="1:24">
      <c r="A7879" t="s">
        <v>47562</v>
      </c>
      <c r="B7879" t="s">
        <v>47563</v>
      </c>
      <c r="C7879" t="s">
        <v>15019</v>
      </c>
      <c r="D7879" t="s">
        <v>5664</v>
      </c>
      <c r="E7879" t="s">
        <v>15028</v>
      </c>
      <c r="G7879" t="s">
        <v>10031</v>
      </c>
      <c r="H7879" t="s">
        <v>47564</v>
      </c>
      <c r="I7879" t="s">
        <v>15011</v>
      </c>
      <c r="K7879" s="72">
        <v>41192.550081018519</v>
      </c>
      <c r="L7879" s="72">
        <v>41192.550081018519</v>
      </c>
      <c r="M7879" t="s">
        <v>23691</v>
      </c>
      <c r="P7879" t="s">
        <v>13719</v>
      </c>
      <c r="Q7879" t="s">
        <v>28301</v>
      </c>
      <c r="R7879" t="s">
        <v>1264</v>
      </c>
      <c r="S7879" t="s">
        <v>10046</v>
      </c>
      <c r="U7879" t="s">
        <v>741</v>
      </c>
      <c r="W7879" t="s">
        <v>10044</v>
      </c>
      <c r="X7879" t="s">
        <v>86</v>
      </c>
    </row>
    <row r="7880" spans="1:24">
      <c r="A7880" t="s">
        <v>47565</v>
      </c>
      <c r="B7880" t="s">
        <v>47566</v>
      </c>
      <c r="C7880" t="s">
        <v>15019</v>
      </c>
      <c r="D7880" t="s">
        <v>5664</v>
      </c>
      <c r="E7880" t="s">
        <v>15028</v>
      </c>
      <c r="G7880" t="s">
        <v>10031</v>
      </c>
      <c r="H7880" t="s">
        <v>47567</v>
      </c>
      <c r="I7880" t="s">
        <v>15011</v>
      </c>
      <c r="K7880" s="72">
        <v>41192.550196759257</v>
      </c>
      <c r="L7880" s="72">
        <v>41192.550196759257</v>
      </c>
      <c r="M7880" t="s">
        <v>23691</v>
      </c>
      <c r="P7880" t="s">
        <v>13719</v>
      </c>
      <c r="Q7880" t="s">
        <v>28301</v>
      </c>
      <c r="R7880" t="s">
        <v>1264</v>
      </c>
      <c r="S7880" t="s">
        <v>10052</v>
      </c>
      <c r="U7880" t="s">
        <v>741</v>
      </c>
      <c r="W7880" t="s">
        <v>10050</v>
      </c>
      <c r="X7880" t="s">
        <v>86</v>
      </c>
    </row>
    <row r="7881" spans="1:24">
      <c r="A7881" t="s">
        <v>47568</v>
      </c>
      <c r="B7881" t="s">
        <v>47569</v>
      </c>
      <c r="C7881" t="s">
        <v>15034</v>
      </c>
      <c r="D7881" t="s">
        <v>15069</v>
      </c>
      <c r="E7881" t="s">
        <v>15070</v>
      </c>
      <c r="F7881">
        <v>25</v>
      </c>
      <c r="G7881" t="s">
        <v>4601</v>
      </c>
      <c r="H7881" t="s">
        <v>47570</v>
      </c>
      <c r="I7881" t="s">
        <v>15011</v>
      </c>
      <c r="J7881" t="s">
        <v>47571</v>
      </c>
      <c r="K7881" s="72">
        <v>42075.431388888886</v>
      </c>
      <c r="L7881" s="72">
        <v>42075.431388888886</v>
      </c>
      <c r="M7881" t="s">
        <v>15519</v>
      </c>
      <c r="P7881" t="s">
        <v>15074</v>
      </c>
      <c r="Q7881" t="s">
        <v>23970</v>
      </c>
      <c r="R7881" t="s">
        <v>395</v>
      </c>
      <c r="S7881" t="s">
        <v>23971</v>
      </c>
      <c r="T7881" t="s">
        <v>47572</v>
      </c>
      <c r="U7881" t="s">
        <v>1384</v>
      </c>
      <c r="W7881" t="s">
        <v>4710</v>
      </c>
      <c r="X7881" t="s">
        <v>1383</v>
      </c>
    </row>
    <row r="7882" spans="1:24">
      <c r="A7882" t="s">
        <v>47573</v>
      </c>
      <c r="B7882" t="s">
        <v>47574</v>
      </c>
      <c r="C7882" t="s">
        <v>15019</v>
      </c>
      <c r="D7882" t="s">
        <v>5664</v>
      </c>
      <c r="E7882" t="s">
        <v>15028</v>
      </c>
      <c r="G7882" t="s">
        <v>10031</v>
      </c>
      <c r="H7882" t="s">
        <v>47575</v>
      </c>
      <c r="I7882" t="s">
        <v>15011</v>
      </c>
      <c r="K7882" s="72">
        <v>41192.550324074073</v>
      </c>
      <c r="L7882" s="72">
        <v>41192.550324074073</v>
      </c>
      <c r="M7882" t="s">
        <v>23691</v>
      </c>
      <c r="P7882" t="s">
        <v>13719</v>
      </c>
      <c r="Q7882" t="s">
        <v>28301</v>
      </c>
      <c r="R7882" t="s">
        <v>1264</v>
      </c>
      <c r="S7882" t="s">
        <v>10051</v>
      </c>
      <c r="U7882" t="s">
        <v>741</v>
      </c>
      <c r="W7882" t="s">
        <v>10050</v>
      </c>
      <c r="X7882" t="s">
        <v>81</v>
      </c>
    </row>
    <row r="7883" spans="1:24">
      <c r="A7883" t="s">
        <v>47576</v>
      </c>
      <c r="B7883" t="s">
        <v>14525</v>
      </c>
      <c r="C7883" t="s">
        <v>16446</v>
      </c>
      <c r="D7883" t="s">
        <v>15081</v>
      </c>
      <c r="E7883" t="s">
        <v>14653</v>
      </c>
      <c r="G7883" t="s">
        <v>14467</v>
      </c>
      <c r="H7883" t="s">
        <v>47577</v>
      </c>
      <c r="I7883" t="s">
        <v>15011</v>
      </c>
      <c r="J7883" t="s">
        <v>47251</v>
      </c>
      <c r="K7883" s="72">
        <v>39091.703958333332</v>
      </c>
      <c r="L7883" s="72">
        <v>39091.703958333332</v>
      </c>
      <c r="M7883" t="s">
        <v>47252</v>
      </c>
      <c r="P7883" t="s">
        <v>17466</v>
      </c>
      <c r="Q7883" t="s">
        <v>16451</v>
      </c>
      <c r="R7883" t="s">
        <v>35</v>
      </c>
      <c r="S7883" t="s">
        <v>14525</v>
      </c>
      <c r="T7883" t="s">
        <v>47253</v>
      </c>
      <c r="U7883" t="s">
        <v>14523</v>
      </c>
      <c r="V7883" t="s">
        <v>14525</v>
      </c>
      <c r="W7883" t="s">
        <v>192</v>
      </c>
      <c r="X7883" t="s">
        <v>14522</v>
      </c>
    </row>
    <row r="7884" spans="1:24">
      <c r="A7884" t="s">
        <v>47578</v>
      </c>
      <c r="B7884" t="s">
        <v>47579</v>
      </c>
      <c r="C7884" t="s">
        <v>15019</v>
      </c>
      <c r="D7884" t="s">
        <v>5664</v>
      </c>
      <c r="E7884" t="s">
        <v>15028</v>
      </c>
      <c r="G7884" t="s">
        <v>10031</v>
      </c>
      <c r="H7884" t="s">
        <v>47580</v>
      </c>
      <c r="I7884" t="s">
        <v>15011</v>
      </c>
      <c r="J7884" t="s">
        <v>15022</v>
      </c>
      <c r="K7884" s="72">
        <v>41192.550439814811</v>
      </c>
      <c r="L7884" s="72">
        <v>41192.550439814811</v>
      </c>
      <c r="M7884" t="s">
        <v>28299</v>
      </c>
      <c r="P7884" t="s">
        <v>30184</v>
      </c>
      <c r="Q7884" t="s">
        <v>28301</v>
      </c>
      <c r="R7884" t="s">
        <v>1264</v>
      </c>
      <c r="S7884" t="s">
        <v>10055</v>
      </c>
      <c r="U7884" t="s">
        <v>726</v>
      </c>
      <c r="W7884" t="s">
        <v>10053</v>
      </c>
      <c r="X7884" t="s">
        <v>86</v>
      </c>
    </row>
    <row r="7885" spans="1:24">
      <c r="A7885" t="s">
        <v>47581</v>
      </c>
      <c r="B7885" t="s">
        <v>47582</v>
      </c>
      <c r="C7885" t="s">
        <v>15019</v>
      </c>
      <c r="D7885" t="s">
        <v>5664</v>
      </c>
      <c r="E7885" t="s">
        <v>15028</v>
      </c>
      <c r="G7885" t="s">
        <v>14241</v>
      </c>
      <c r="H7885" t="s">
        <v>47583</v>
      </c>
      <c r="I7885" t="s">
        <v>15011</v>
      </c>
      <c r="J7885" t="s">
        <v>15022</v>
      </c>
      <c r="K7885" s="72">
        <v>41192.552349537036</v>
      </c>
      <c r="L7885" s="72">
        <v>41192.552349537036</v>
      </c>
      <c r="M7885" t="s">
        <v>19016</v>
      </c>
      <c r="P7885" t="s">
        <v>15288</v>
      </c>
      <c r="Q7885" t="s">
        <v>28301</v>
      </c>
      <c r="R7885" t="s">
        <v>1264</v>
      </c>
      <c r="S7885" t="s">
        <v>14279</v>
      </c>
      <c r="U7885" t="s">
        <v>1271</v>
      </c>
      <c r="W7885" t="s">
        <v>14278</v>
      </c>
      <c r="X7885" t="s">
        <v>81</v>
      </c>
    </row>
    <row r="7886" spans="1:24">
      <c r="A7886" t="s">
        <v>47584</v>
      </c>
      <c r="B7886" t="s">
        <v>47585</v>
      </c>
      <c r="C7886" t="s">
        <v>15019</v>
      </c>
      <c r="D7886" t="s">
        <v>5664</v>
      </c>
      <c r="E7886" t="s">
        <v>15028</v>
      </c>
      <c r="G7886" t="s">
        <v>14241</v>
      </c>
      <c r="H7886" t="s">
        <v>47586</v>
      </c>
      <c r="I7886" t="s">
        <v>15011</v>
      </c>
      <c r="J7886" t="s">
        <v>15022</v>
      </c>
      <c r="K7886" s="72">
        <v>41192.552453703705</v>
      </c>
      <c r="L7886" s="72">
        <v>41192.552453703705</v>
      </c>
      <c r="M7886" t="s">
        <v>19016</v>
      </c>
      <c r="P7886" t="s">
        <v>15288</v>
      </c>
      <c r="Q7886" t="s">
        <v>28301</v>
      </c>
      <c r="R7886" t="s">
        <v>1264</v>
      </c>
      <c r="S7886" t="s">
        <v>14280</v>
      </c>
      <c r="U7886" t="s">
        <v>1271</v>
      </c>
      <c r="W7886" t="s">
        <v>14278</v>
      </c>
      <c r="X7886" t="s">
        <v>86</v>
      </c>
    </row>
    <row r="7887" spans="1:24">
      <c r="A7887" t="s">
        <v>47587</v>
      </c>
      <c r="B7887" t="s">
        <v>47588</v>
      </c>
      <c r="C7887" t="s">
        <v>15019</v>
      </c>
      <c r="D7887" t="s">
        <v>5664</v>
      </c>
      <c r="E7887" t="s">
        <v>15058</v>
      </c>
      <c r="G7887" t="s">
        <v>2685</v>
      </c>
      <c r="H7887" t="s">
        <v>47589</v>
      </c>
      <c r="I7887" t="s">
        <v>15011</v>
      </c>
      <c r="J7887" t="s">
        <v>15022</v>
      </c>
      <c r="K7887" s="72">
        <v>41192.552534722221</v>
      </c>
      <c r="L7887" s="72">
        <v>41192.552534722221</v>
      </c>
      <c r="P7887" t="s">
        <v>47590</v>
      </c>
      <c r="Q7887" t="s">
        <v>28301</v>
      </c>
      <c r="R7887" t="s">
        <v>1264</v>
      </c>
      <c r="S7887" t="s">
        <v>2707</v>
      </c>
      <c r="U7887" t="s">
        <v>2708</v>
      </c>
      <c r="W7887" t="s">
        <v>2707</v>
      </c>
      <c r="X7887" t="s">
        <v>1036</v>
      </c>
    </row>
    <row r="7888" spans="1:24">
      <c r="A7888" t="s">
        <v>47591</v>
      </c>
      <c r="B7888" t="s">
        <v>47592</v>
      </c>
      <c r="C7888" t="s">
        <v>15019</v>
      </c>
      <c r="D7888" t="s">
        <v>5664</v>
      </c>
      <c r="E7888" t="s">
        <v>15058</v>
      </c>
      <c r="G7888" t="s">
        <v>2685</v>
      </c>
      <c r="H7888" t="s">
        <v>47593</v>
      </c>
      <c r="I7888" t="s">
        <v>15011</v>
      </c>
      <c r="J7888" t="s">
        <v>15022</v>
      </c>
      <c r="K7888" s="72">
        <v>41192.55263888889</v>
      </c>
      <c r="L7888" s="72">
        <v>41192.55263888889</v>
      </c>
      <c r="P7888" t="s">
        <v>47594</v>
      </c>
      <c r="Q7888" t="s">
        <v>28301</v>
      </c>
      <c r="R7888" t="s">
        <v>1264</v>
      </c>
      <c r="S7888" t="s">
        <v>2712</v>
      </c>
      <c r="U7888" t="s">
        <v>2713</v>
      </c>
      <c r="W7888" t="s">
        <v>2712</v>
      </c>
      <c r="X7888" t="s">
        <v>1036</v>
      </c>
    </row>
    <row r="7889" spans="1:24">
      <c r="A7889" t="s">
        <v>47595</v>
      </c>
      <c r="B7889" t="s">
        <v>47596</v>
      </c>
      <c r="C7889" t="s">
        <v>15034</v>
      </c>
      <c r="D7889" t="s">
        <v>5616</v>
      </c>
      <c r="E7889" t="s">
        <v>15020</v>
      </c>
      <c r="G7889" t="s">
        <v>9435</v>
      </c>
      <c r="H7889" t="s">
        <v>47597</v>
      </c>
      <c r="I7889" t="s">
        <v>15011</v>
      </c>
      <c r="J7889" t="s">
        <v>27307</v>
      </c>
      <c r="K7889" s="72">
        <v>41746.388923611114</v>
      </c>
      <c r="L7889" s="72">
        <v>41746.388923611114</v>
      </c>
      <c r="M7889" t="s">
        <v>15023</v>
      </c>
      <c r="P7889" t="s">
        <v>15024</v>
      </c>
      <c r="Q7889" t="s">
        <v>30281</v>
      </c>
      <c r="R7889" t="s">
        <v>35</v>
      </c>
      <c r="S7889" t="s">
        <v>9573</v>
      </c>
      <c r="T7889" t="s">
        <v>27310</v>
      </c>
      <c r="U7889" t="s">
        <v>9572</v>
      </c>
      <c r="V7889" t="s">
        <v>9573</v>
      </c>
      <c r="W7889" t="s">
        <v>9571</v>
      </c>
      <c r="X7889" t="s">
        <v>1504</v>
      </c>
    </row>
    <row r="7890" spans="1:24">
      <c r="A7890" t="s">
        <v>47598</v>
      </c>
      <c r="B7890" t="s">
        <v>47599</v>
      </c>
      <c r="C7890" t="s">
        <v>15019</v>
      </c>
      <c r="D7890" t="s">
        <v>5664</v>
      </c>
      <c r="E7890" t="s">
        <v>15058</v>
      </c>
      <c r="G7890" t="s">
        <v>2685</v>
      </c>
      <c r="H7890" t="s">
        <v>47600</v>
      </c>
      <c r="I7890" t="s">
        <v>15011</v>
      </c>
      <c r="J7890" t="s">
        <v>15022</v>
      </c>
      <c r="K7890" s="72">
        <v>41192.552743055552</v>
      </c>
      <c r="L7890" s="72">
        <v>41192.552743055552</v>
      </c>
      <c r="P7890" t="s">
        <v>47601</v>
      </c>
      <c r="Q7890" t="s">
        <v>28301</v>
      </c>
      <c r="R7890" t="s">
        <v>1264</v>
      </c>
      <c r="S7890" t="s">
        <v>2719</v>
      </c>
      <c r="U7890" t="s">
        <v>2720</v>
      </c>
      <c r="W7890" t="s">
        <v>2719</v>
      </c>
      <c r="X7890" t="s">
        <v>1036</v>
      </c>
    </row>
    <row r="7891" spans="1:24">
      <c r="A7891" t="s">
        <v>47602</v>
      </c>
      <c r="B7891" t="s">
        <v>47603</v>
      </c>
      <c r="C7891" t="s">
        <v>15034</v>
      </c>
      <c r="D7891" t="s">
        <v>15069</v>
      </c>
      <c r="E7891" t="s">
        <v>15058</v>
      </c>
      <c r="F7891">
        <v>25</v>
      </c>
      <c r="G7891" t="s">
        <v>1783</v>
      </c>
      <c r="H7891" t="s">
        <v>47604</v>
      </c>
      <c r="I7891" t="s">
        <v>15011</v>
      </c>
      <c r="J7891" t="s">
        <v>47605</v>
      </c>
      <c r="K7891" s="72">
        <v>41192.585497685184</v>
      </c>
      <c r="L7891" s="72">
        <v>41192.585497685184</v>
      </c>
      <c r="P7891" t="s">
        <v>25096</v>
      </c>
      <c r="Q7891" t="s">
        <v>43564</v>
      </c>
      <c r="R7891" t="s">
        <v>395</v>
      </c>
      <c r="S7891" t="s">
        <v>47606</v>
      </c>
      <c r="T7891" t="s">
        <v>47607</v>
      </c>
      <c r="U7891" t="s">
        <v>1788</v>
      </c>
      <c r="V7891" t="s">
        <v>47608</v>
      </c>
      <c r="W7891" t="s">
        <v>1787</v>
      </c>
    </row>
    <row r="7892" spans="1:24">
      <c r="A7892" t="s">
        <v>47609</v>
      </c>
      <c r="B7892" t="s">
        <v>47610</v>
      </c>
      <c r="C7892" t="s">
        <v>15034</v>
      </c>
      <c r="D7892" t="s">
        <v>15069</v>
      </c>
      <c r="E7892" t="s">
        <v>15058</v>
      </c>
      <c r="F7892">
        <v>25</v>
      </c>
      <c r="G7892" t="s">
        <v>1783</v>
      </c>
      <c r="H7892" t="s">
        <v>47611</v>
      </c>
      <c r="I7892" t="s">
        <v>15011</v>
      </c>
      <c r="J7892" t="s">
        <v>47605</v>
      </c>
      <c r="K7892" s="72">
        <v>41192.585682870369</v>
      </c>
      <c r="L7892" s="72">
        <v>41192.585682870369</v>
      </c>
      <c r="P7892" t="s">
        <v>25096</v>
      </c>
      <c r="Q7892" t="s">
        <v>43564</v>
      </c>
      <c r="R7892" t="s">
        <v>395</v>
      </c>
      <c r="S7892" t="s">
        <v>47612</v>
      </c>
      <c r="T7892" t="s">
        <v>47607</v>
      </c>
      <c r="U7892" t="s">
        <v>1786</v>
      </c>
      <c r="V7892" t="s">
        <v>47613</v>
      </c>
      <c r="W7892" t="s">
        <v>1785</v>
      </c>
    </row>
    <row r="7893" spans="1:24">
      <c r="A7893" t="s">
        <v>47614</v>
      </c>
      <c r="B7893" t="s">
        <v>40952</v>
      </c>
      <c r="C7893" t="s">
        <v>15434</v>
      </c>
      <c r="D7893" t="s">
        <v>15069</v>
      </c>
      <c r="E7893" t="s">
        <v>15058</v>
      </c>
      <c r="F7893">
        <v>25</v>
      </c>
      <c r="G7893" t="s">
        <v>1783</v>
      </c>
      <c r="H7893" t="s">
        <v>47615</v>
      </c>
      <c r="I7893" t="s">
        <v>15011</v>
      </c>
      <c r="J7893" t="s">
        <v>47616</v>
      </c>
      <c r="K7893" s="72">
        <v>41192.585787037038</v>
      </c>
      <c r="L7893" s="72">
        <v>41192.585787037038</v>
      </c>
      <c r="P7893" t="s">
        <v>6249</v>
      </c>
      <c r="Q7893" t="s">
        <v>26214</v>
      </c>
      <c r="R7893" t="s">
        <v>395</v>
      </c>
      <c r="S7893" t="s">
        <v>47617</v>
      </c>
      <c r="T7893" t="s">
        <v>47607</v>
      </c>
      <c r="V7893" t="s">
        <v>40952</v>
      </c>
      <c r="W7893" t="s">
        <v>1784</v>
      </c>
    </row>
    <row r="7894" spans="1:24">
      <c r="A7894" t="s">
        <v>47618</v>
      </c>
      <c r="B7894" t="s">
        <v>47619</v>
      </c>
      <c r="C7894" t="s">
        <v>15034</v>
      </c>
      <c r="D7894" t="s">
        <v>5734</v>
      </c>
      <c r="E7894" t="s">
        <v>15058</v>
      </c>
      <c r="G7894" t="s">
        <v>11216</v>
      </c>
      <c r="H7894" t="s">
        <v>47620</v>
      </c>
      <c r="I7894" t="s">
        <v>15011</v>
      </c>
      <c r="J7894" t="s">
        <v>47621</v>
      </c>
      <c r="K7894" s="72">
        <v>41193.391840277778</v>
      </c>
      <c r="L7894" s="72">
        <v>41193.391840277778</v>
      </c>
      <c r="M7894" t="s">
        <v>47622</v>
      </c>
      <c r="P7894" t="s">
        <v>44806</v>
      </c>
      <c r="Q7894" t="s">
        <v>44807</v>
      </c>
      <c r="R7894" t="s">
        <v>1464</v>
      </c>
      <c r="T7894" t="s">
        <v>47607</v>
      </c>
      <c r="W7894" t="s">
        <v>11297</v>
      </c>
      <c r="X7894" t="s">
        <v>11298</v>
      </c>
    </row>
    <row r="7895" spans="1:24">
      <c r="A7895" t="s">
        <v>47623</v>
      </c>
      <c r="B7895" t="s">
        <v>47624</v>
      </c>
      <c r="C7895" t="s">
        <v>15034</v>
      </c>
      <c r="D7895" t="s">
        <v>5734</v>
      </c>
      <c r="E7895" t="s">
        <v>15058</v>
      </c>
      <c r="G7895" t="s">
        <v>11216</v>
      </c>
      <c r="H7895" t="s">
        <v>47625</v>
      </c>
      <c r="I7895" t="s">
        <v>15011</v>
      </c>
      <c r="J7895" t="s">
        <v>47621</v>
      </c>
      <c r="K7895" s="72">
        <v>41193.391932870371</v>
      </c>
      <c r="L7895" s="72">
        <v>41193.391932870371</v>
      </c>
      <c r="M7895" t="s">
        <v>47626</v>
      </c>
      <c r="P7895" t="s">
        <v>44806</v>
      </c>
      <c r="Q7895" t="s">
        <v>44807</v>
      </c>
      <c r="R7895" t="s">
        <v>1464</v>
      </c>
      <c r="T7895" t="s">
        <v>47607</v>
      </c>
      <c r="W7895" t="s">
        <v>11299</v>
      </c>
      <c r="X7895" t="s">
        <v>11300</v>
      </c>
    </row>
    <row r="7896" spans="1:24">
      <c r="A7896" t="s">
        <v>47627</v>
      </c>
      <c r="B7896" t="s">
        <v>47628</v>
      </c>
      <c r="C7896" t="s">
        <v>15019</v>
      </c>
      <c r="D7896" t="s">
        <v>5734</v>
      </c>
      <c r="E7896" t="s">
        <v>15058</v>
      </c>
      <c r="G7896" t="s">
        <v>11216</v>
      </c>
      <c r="I7896" t="s">
        <v>15011</v>
      </c>
      <c r="J7896" t="s">
        <v>15022</v>
      </c>
      <c r="K7896" s="72">
        <v>41198.515127314815</v>
      </c>
      <c r="L7896" s="72">
        <v>41221.358136574076</v>
      </c>
      <c r="M7896" t="s">
        <v>47629</v>
      </c>
      <c r="P7896" t="s">
        <v>33883</v>
      </c>
      <c r="Q7896" t="s">
        <v>47630</v>
      </c>
      <c r="W7896" t="s">
        <v>10204</v>
      </c>
      <c r="X7896" t="s">
        <v>3370</v>
      </c>
    </row>
    <row r="7897" spans="1:24">
      <c r="A7897" t="s">
        <v>47631</v>
      </c>
      <c r="B7897" t="s">
        <v>47632</v>
      </c>
      <c r="C7897" t="s">
        <v>15019</v>
      </c>
      <c r="D7897" t="s">
        <v>5734</v>
      </c>
      <c r="E7897" t="s">
        <v>15058</v>
      </c>
      <c r="G7897" t="s">
        <v>10112</v>
      </c>
      <c r="I7897" t="s">
        <v>15011</v>
      </c>
      <c r="J7897" t="s">
        <v>15022</v>
      </c>
      <c r="K7897" s="72">
        <v>41198.51525462963</v>
      </c>
      <c r="L7897" s="72">
        <v>41221.358090277776</v>
      </c>
      <c r="M7897" t="s">
        <v>47633</v>
      </c>
      <c r="P7897" t="s">
        <v>33883</v>
      </c>
      <c r="Q7897" t="s">
        <v>47630</v>
      </c>
      <c r="R7897" t="s">
        <v>35</v>
      </c>
      <c r="S7897" t="s">
        <v>10204</v>
      </c>
      <c r="U7897" t="s">
        <v>3370</v>
      </c>
      <c r="W7897" t="s">
        <v>10204</v>
      </c>
    </row>
    <row r="7898" spans="1:24">
      <c r="A7898" t="s">
        <v>47634</v>
      </c>
      <c r="B7898" t="s">
        <v>47635</v>
      </c>
      <c r="C7898" t="s">
        <v>15019</v>
      </c>
      <c r="D7898" t="s">
        <v>15088</v>
      </c>
      <c r="E7898" t="s">
        <v>15089</v>
      </c>
      <c r="F7898">
        <v>22</v>
      </c>
      <c r="G7898" t="s">
        <v>4377</v>
      </c>
      <c r="H7898" t="s">
        <v>47636</v>
      </c>
      <c r="I7898" t="s">
        <v>15011</v>
      </c>
      <c r="J7898" t="s">
        <v>15022</v>
      </c>
      <c r="K7898" s="72">
        <v>41200.326539351852</v>
      </c>
      <c r="L7898" s="72">
        <v>41200.326539351852</v>
      </c>
      <c r="P7898" t="s">
        <v>17550</v>
      </c>
      <c r="Q7898" t="s">
        <v>47637</v>
      </c>
      <c r="R7898" t="s">
        <v>4253</v>
      </c>
      <c r="S7898" t="s">
        <v>47638</v>
      </c>
      <c r="W7898" t="s">
        <v>4390</v>
      </c>
      <c r="X7898" t="s">
        <v>4391</v>
      </c>
    </row>
    <row r="7899" spans="1:24">
      <c r="A7899" t="s">
        <v>47639</v>
      </c>
      <c r="B7899" t="s">
        <v>14528</v>
      </c>
      <c r="C7899" t="s">
        <v>16446</v>
      </c>
      <c r="D7899" t="s">
        <v>15081</v>
      </c>
      <c r="E7899" t="s">
        <v>14653</v>
      </c>
      <c r="G7899" t="s">
        <v>14467</v>
      </c>
      <c r="H7899" t="s">
        <v>47640</v>
      </c>
      <c r="I7899" t="s">
        <v>15011</v>
      </c>
      <c r="J7899" t="s">
        <v>47251</v>
      </c>
      <c r="K7899" s="72">
        <v>39091.703877314816</v>
      </c>
      <c r="L7899" s="72">
        <v>39310.474988425929</v>
      </c>
      <c r="M7899" t="s">
        <v>47252</v>
      </c>
      <c r="P7899" t="s">
        <v>17466</v>
      </c>
      <c r="Q7899" t="s">
        <v>16451</v>
      </c>
      <c r="R7899" t="s">
        <v>35</v>
      </c>
      <c r="S7899" t="s">
        <v>14528</v>
      </c>
      <c r="T7899" t="s">
        <v>47253</v>
      </c>
      <c r="U7899" t="s">
        <v>14526</v>
      </c>
      <c r="V7899" t="s">
        <v>14528</v>
      </c>
      <c r="W7899" t="s">
        <v>192</v>
      </c>
      <c r="X7899" t="s">
        <v>14522</v>
      </c>
    </row>
    <row r="7900" spans="1:24">
      <c r="A7900" t="s">
        <v>47641</v>
      </c>
      <c r="B7900" t="s">
        <v>47642</v>
      </c>
      <c r="C7900" t="s">
        <v>15019</v>
      </c>
      <c r="D7900" t="s">
        <v>15879</v>
      </c>
      <c r="E7900" t="s">
        <v>24691</v>
      </c>
      <c r="F7900">
        <v>22</v>
      </c>
      <c r="G7900" t="s">
        <v>5370</v>
      </c>
      <c r="H7900" t="s">
        <v>47643</v>
      </c>
      <c r="I7900" t="s">
        <v>15011</v>
      </c>
      <c r="K7900" s="72">
        <v>43265.483634259261</v>
      </c>
      <c r="L7900" s="72">
        <v>44207.967858796299</v>
      </c>
      <c r="P7900" t="s">
        <v>15098</v>
      </c>
      <c r="Q7900" t="s">
        <v>47644</v>
      </c>
      <c r="R7900" t="s">
        <v>5159</v>
      </c>
      <c r="S7900" t="s">
        <v>25389</v>
      </c>
      <c r="T7900" t="s">
        <v>24694</v>
      </c>
      <c r="U7900" t="s">
        <v>24695</v>
      </c>
      <c r="W7900" t="s">
        <v>47645</v>
      </c>
      <c r="X7900" t="s">
        <v>24695</v>
      </c>
    </row>
    <row r="7901" spans="1:24">
      <c r="A7901" t="s">
        <v>47646</v>
      </c>
      <c r="B7901" t="s">
        <v>10164</v>
      </c>
      <c r="C7901" t="s">
        <v>15019</v>
      </c>
      <c r="D7901" t="s">
        <v>5734</v>
      </c>
      <c r="E7901" t="s">
        <v>15058</v>
      </c>
      <c r="G7901" t="s">
        <v>10112</v>
      </c>
      <c r="I7901" t="s">
        <v>15011</v>
      </c>
      <c r="J7901" t="s">
        <v>15022</v>
      </c>
      <c r="K7901" s="72">
        <v>41200.641932870371</v>
      </c>
      <c r="L7901" s="72">
        <v>41200.641932870371</v>
      </c>
      <c r="M7901" t="s">
        <v>47647</v>
      </c>
      <c r="P7901" t="s">
        <v>2316</v>
      </c>
      <c r="Q7901" t="s">
        <v>47648</v>
      </c>
      <c r="R7901" t="s">
        <v>35</v>
      </c>
      <c r="S7901" t="s">
        <v>10164</v>
      </c>
      <c r="U7901" t="s">
        <v>10156</v>
      </c>
      <c r="V7901" t="s">
        <v>10164</v>
      </c>
      <c r="W7901" t="s">
        <v>10162</v>
      </c>
      <c r="X7901" t="s">
        <v>10163</v>
      </c>
    </row>
    <row r="7902" spans="1:24">
      <c r="A7902" t="s">
        <v>47649</v>
      </c>
      <c r="B7902" t="s">
        <v>47650</v>
      </c>
      <c r="C7902" t="s">
        <v>15034</v>
      </c>
      <c r="D7902" t="s">
        <v>5664</v>
      </c>
      <c r="E7902" t="s">
        <v>15028</v>
      </c>
      <c r="G7902" t="s">
        <v>1262</v>
      </c>
      <c r="H7902" t="s">
        <v>47651</v>
      </c>
      <c r="I7902" t="s">
        <v>15011</v>
      </c>
      <c r="J7902" t="s">
        <v>17496</v>
      </c>
      <c r="K7902" s="72">
        <v>41200.650648148148</v>
      </c>
      <c r="L7902" s="72">
        <v>42591.405659722222</v>
      </c>
      <c r="M7902" t="s">
        <v>19016</v>
      </c>
      <c r="P7902" t="s">
        <v>35309</v>
      </c>
      <c r="Q7902" t="s">
        <v>28301</v>
      </c>
      <c r="R7902" t="s">
        <v>1264</v>
      </c>
      <c r="S7902" t="s">
        <v>1272</v>
      </c>
      <c r="T7902" t="s">
        <v>47652</v>
      </c>
      <c r="U7902" t="s">
        <v>1271</v>
      </c>
      <c r="W7902" t="s">
        <v>1270</v>
      </c>
      <c r="X7902" t="s">
        <v>81</v>
      </c>
    </row>
    <row r="7903" spans="1:24">
      <c r="A7903" t="s">
        <v>47653</v>
      </c>
      <c r="B7903" t="s">
        <v>47654</v>
      </c>
      <c r="C7903" t="s">
        <v>15034</v>
      </c>
      <c r="D7903" t="s">
        <v>5664</v>
      </c>
      <c r="E7903" t="s">
        <v>15028</v>
      </c>
      <c r="G7903" t="s">
        <v>1262</v>
      </c>
      <c r="H7903" t="s">
        <v>47655</v>
      </c>
      <c r="I7903" t="s">
        <v>15011</v>
      </c>
      <c r="J7903" t="s">
        <v>17496</v>
      </c>
      <c r="K7903" s="72">
        <v>41200.650833333333</v>
      </c>
      <c r="L7903" s="72">
        <v>42591.406018518515</v>
      </c>
      <c r="M7903" t="s">
        <v>19016</v>
      </c>
      <c r="P7903" t="s">
        <v>35309</v>
      </c>
      <c r="Q7903" t="s">
        <v>28301</v>
      </c>
      <c r="R7903" t="s">
        <v>1264</v>
      </c>
      <c r="S7903" t="s">
        <v>1273</v>
      </c>
      <c r="T7903" t="s">
        <v>47652</v>
      </c>
      <c r="U7903" t="s">
        <v>1271</v>
      </c>
      <c r="W7903" t="s">
        <v>1270</v>
      </c>
      <c r="X7903" t="s">
        <v>86</v>
      </c>
    </row>
    <row r="7904" spans="1:24">
      <c r="A7904" t="s">
        <v>47656</v>
      </c>
      <c r="B7904" t="s">
        <v>47657</v>
      </c>
      <c r="C7904" t="s">
        <v>15034</v>
      </c>
      <c r="D7904" t="s">
        <v>5664</v>
      </c>
      <c r="E7904" t="s">
        <v>15028</v>
      </c>
      <c r="G7904" t="s">
        <v>14241</v>
      </c>
      <c r="H7904" t="s">
        <v>47658</v>
      </c>
      <c r="I7904" t="s">
        <v>15011</v>
      </c>
      <c r="J7904" t="s">
        <v>17800</v>
      </c>
      <c r="K7904" s="72">
        <v>41200.650914351849</v>
      </c>
      <c r="L7904" s="72">
        <v>41200.650914351849</v>
      </c>
      <c r="M7904" t="s">
        <v>23691</v>
      </c>
      <c r="P7904" t="s">
        <v>15336</v>
      </c>
      <c r="Q7904" t="s">
        <v>28301</v>
      </c>
      <c r="R7904" t="s">
        <v>1264</v>
      </c>
      <c r="S7904" t="s">
        <v>14276</v>
      </c>
      <c r="T7904" t="s">
        <v>47652</v>
      </c>
      <c r="U7904" t="s">
        <v>741</v>
      </c>
      <c r="W7904" t="s">
        <v>14275</v>
      </c>
      <c r="X7904" t="s">
        <v>81</v>
      </c>
    </row>
    <row r="7905" spans="1:24">
      <c r="A7905" t="s">
        <v>47659</v>
      </c>
      <c r="B7905" t="s">
        <v>5190</v>
      </c>
      <c r="C7905" t="s">
        <v>15019</v>
      </c>
      <c r="D7905" t="s">
        <v>5734</v>
      </c>
      <c r="E7905" t="s">
        <v>15125</v>
      </c>
      <c r="G7905" t="s">
        <v>5149</v>
      </c>
      <c r="H7905" t="s">
        <v>47660</v>
      </c>
      <c r="I7905" t="s">
        <v>15011</v>
      </c>
      <c r="J7905" t="s">
        <v>15022</v>
      </c>
      <c r="K7905" s="72">
        <v>42146.688125000001</v>
      </c>
      <c r="L7905" s="72">
        <v>42146.691631944443</v>
      </c>
      <c r="M7905" t="s">
        <v>47661</v>
      </c>
      <c r="P7905" t="s">
        <v>15128</v>
      </c>
      <c r="Q7905" t="s">
        <v>47662</v>
      </c>
      <c r="R7905" t="s">
        <v>35</v>
      </c>
      <c r="T7905" t="s">
        <v>15115</v>
      </c>
      <c r="W7905" t="s">
        <v>5190</v>
      </c>
      <c r="X7905" t="s">
        <v>5191</v>
      </c>
    </row>
    <row r="7906" spans="1:24">
      <c r="A7906" t="s">
        <v>47663</v>
      </c>
      <c r="B7906" t="s">
        <v>47664</v>
      </c>
      <c r="C7906" t="s">
        <v>15019</v>
      </c>
      <c r="D7906" t="s">
        <v>15011</v>
      </c>
      <c r="E7906" t="s">
        <v>3788</v>
      </c>
      <c r="G7906" t="s">
        <v>4888</v>
      </c>
      <c r="H7906" t="s">
        <v>47665</v>
      </c>
      <c r="I7906" t="s">
        <v>15011</v>
      </c>
      <c r="J7906" t="s">
        <v>15022</v>
      </c>
      <c r="K7906" s="72">
        <v>41941.515787037039</v>
      </c>
      <c r="L7906" s="72">
        <v>41941.515787037039</v>
      </c>
      <c r="M7906" t="s">
        <v>47666</v>
      </c>
      <c r="P7906" t="s">
        <v>15230</v>
      </c>
      <c r="Q7906" t="s">
        <v>47667</v>
      </c>
      <c r="R7906" t="s">
        <v>904</v>
      </c>
      <c r="S7906" t="s">
        <v>4980</v>
      </c>
      <c r="U7906" t="s">
        <v>4899</v>
      </c>
      <c r="W7906" t="s">
        <v>4977</v>
      </c>
      <c r="X7906" t="s">
        <v>4905</v>
      </c>
    </row>
    <row r="7907" spans="1:24">
      <c r="A7907" t="s">
        <v>47668</v>
      </c>
      <c r="B7907" t="s">
        <v>47669</v>
      </c>
      <c r="C7907" t="s">
        <v>16923</v>
      </c>
      <c r="D7907" t="s">
        <v>5664</v>
      </c>
      <c r="E7907" t="s">
        <v>15028</v>
      </c>
      <c r="G7907" t="s">
        <v>9146</v>
      </c>
      <c r="H7907" t="s">
        <v>47670</v>
      </c>
      <c r="I7907" t="s">
        <v>15011</v>
      </c>
      <c r="J7907" t="s">
        <v>47671</v>
      </c>
      <c r="K7907" s="72">
        <v>42060.768888888888</v>
      </c>
      <c r="L7907" s="72">
        <v>42060.768888888888</v>
      </c>
      <c r="M7907" t="s">
        <v>34949</v>
      </c>
      <c r="P7907" t="s">
        <v>7134</v>
      </c>
      <c r="Q7907" t="s">
        <v>23640</v>
      </c>
      <c r="R7907" t="s">
        <v>7135</v>
      </c>
      <c r="S7907" t="s">
        <v>9181</v>
      </c>
      <c r="T7907" t="s">
        <v>47672</v>
      </c>
      <c r="U7907" t="s">
        <v>9160</v>
      </c>
      <c r="W7907" t="s">
        <v>9180</v>
      </c>
      <c r="X7907" t="s">
        <v>9176</v>
      </c>
    </row>
    <row r="7908" spans="1:24">
      <c r="A7908" t="s">
        <v>47673</v>
      </c>
      <c r="B7908" t="s">
        <v>47674</v>
      </c>
      <c r="C7908" t="s">
        <v>15019</v>
      </c>
      <c r="D7908" t="s">
        <v>15081</v>
      </c>
      <c r="E7908" t="s">
        <v>15082</v>
      </c>
      <c r="G7908" t="s">
        <v>10589</v>
      </c>
      <c r="H7908" t="s">
        <v>47675</v>
      </c>
      <c r="I7908" t="s">
        <v>15011</v>
      </c>
      <c r="J7908" t="s">
        <v>15022</v>
      </c>
      <c r="K7908" s="72">
        <v>44291.725416666668</v>
      </c>
      <c r="L7908" s="72">
        <v>44291.725416666668</v>
      </c>
      <c r="P7908" t="s">
        <v>7275</v>
      </c>
      <c r="Q7908" t="s">
        <v>15084</v>
      </c>
      <c r="R7908" t="s">
        <v>35</v>
      </c>
      <c r="S7908" t="s">
        <v>10454</v>
      </c>
      <c r="V7908" t="s">
        <v>47674</v>
      </c>
      <c r="W7908" t="s">
        <v>10601</v>
      </c>
      <c r="X7908" t="s">
        <v>47676</v>
      </c>
    </row>
    <row r="7909" spans="1:24">
      <c r="A7909" t="s">
        <v>47677</v>
      </c>
      <c r="B7909" t="s">
        <v>47678</v>
      </c>
      <c r="C7909" t="s">
        <v>15019</v>
      </c>
      <c r="D7909" t="s">
        <v>5664</v>
      </c>
      <c r="E7909" t="s">
        <v>15058</v>
      </c>
      <c r="G7909" t="s">
        <v>12436</v>
      </c>
      <c r="I7909" t="s">
        <v>15011</v>
      </c>
      <c r="J7909" t="s">
        <v>15022</v>
      </c>
      <c r="K7909" s="72">
        <v>42121.33866898148</v>
      </c>
      <c r="L7909" s="72">
        <v>42121.33866898148</v>
      </c>
      <c r="M7909" t="s">
        <v>47679</v>
      </c>
      <c r="P7909" t="s">
        <v>7220</v>
      </c>
      <c r="Q7909" t="s">
        <v>25579</v>
      </c>
      <c r="R7909" t="s">
        <v>7015</v>
      </c>
      <c r="U7909" t="s">
        <v>12467</v>
      </c>
      <c r="W7909" t="s">
        <v>7222</v>
      </c>
    </row>
    <row r="7910" spans="1:24">
      <c r="A7910" t="s">
        <v>47680</v>
      </c>
      <c r="B7910" t="s">
        <v>47681</v>
      </c>
      <c r="C7910" t="s">
        <v>15008</v>
      </c>
      <c r="D7910" t="s">
        <v>5594</v>
      </c>
      <c r="E7910" t="s">
        <v>15373</v>
      </c>
      <c r="G7910" t="s">
        <v>937</v>
      </c>
      <c r="H7910" t="s">
        <v>47682</v>
      </c>
      <c r="I7910" t="s">
        <v>15011</v>
      </c>
      <c r="J7910" t="s">
        <v>44154</v>
      </c>
      <c r="K7910" s="72">
        <v>41756.465578703705</v>
      </c>
      <c r="L7910" s="72">
        <v>41756.466134259259</v>
      </c>
      <c r="M7910" t="s">
        <v>15580</v>
      </c>
      <c r="P7910" t="s">
        <v>44155</v>
      </c>
      <c r="Q7910" t="s">
        <v>30124</v>
      </c>
      <c r="R7910" t="s">
        <v>152</v>
      </c>
      <c r="S7910" t="s">
        <v>281</v>
      </c>
      <c r="T7910" t="s">
        <v>27394</v>
      </c>
      <c r="U7910" t="s">
        <v>939</v>
      </c>
      <c r="W7910" t="s">
        <v>972</v>
      </c>
      <c r="X7910" t="s">
        <v>973</v>
      </c>
    </row>
    <row r="7911" spans="1:24">
      <c r="A7911" t="s">
        <v>47683</v>
      </c>
      <c r="B7911" t="s">
        <v>9046</v>
      </c>
      <c r="C7911" t="s">
        <v>16244</v>
      </c>
      <c r="E7911" t="s">
        <v>44164</v>
      </c>
      <c r="G7911" t="s">
        <v>9042</v>
      </c>
      <c r="I7911" t="s">
        <v>15011</v>
      </c>
      <c r="J7911" t="s">
        <v>16246</v>
      </c>
      <c r="K7911" s="72">
        <v>39188.422407407408</v>
      </c>
      <c r="L7911" s="72">
        <v>39188.422974537039</v>
      </c>
      <c r="N7911">
        <v>32</v>
      </c>
      <c r="P7911" t="s">
        <v>12263</v>
      </c>
      <c r="Q7911" t="s">
        <v>23725</v>
      </c>
      <c r="R7911" t="s">
        <v>35</v>
      </c>
      <c r="S7911" t="s">
        <v>9046</v>
      </c>
      <c r="U7911" t="s">
        <v>1928</v>
      </c>
      <c r="V7911" t="s">
        <v>9046</v>
      </c>
      <c r="W7911" t="s">
        <v>9045</v>
      </c>
    </row>
    <row r="7912" spans="1:24">
      <c r="A7912" t="s">
        <v>47684</v>
      </c>
      <c r="B7912" t="s">
        <v>47685</v>
      </c>
      <c r="C7912" t="s">
        <v>15034</v>
      </c>
      <c r="D7912" t="s">
        <v>5664</v>
      </c>
      <c r="E7912" t="s">
        <v>15028</v>
      </c>
      <c r="G7912" t="s">
        <v>14241</v>
      </c>
      <c r="H7912" t="s">
        <v>47686</v>
      </c>
      <c r="I7912" t="s">
        <v>15011</v>
      </c>
      <c r="J7912" t="s">
        <v>17800</v>
      </c>
      <c r="K7912" s="72">
        <v>41200.650983796295</v>
      </c>
      <c r="L7912" s="72">
        <v>41200.650983796295</v>
      </c>
      <c r="M7912" t="s">
        <v>23691</v>
      </c>
      <c r="P7912" t="s">
        <v>15336</v>
      </c>
      <c r="Q7912" t="s">
        <v>28301</v>
      </c>
      <c r="R7912" t="s">
        <v>1264</v>
      </c>
      <c r="S7912" t="s">
        <v>14277</v>
      </c>
      <c r="T7912" t="s">
        <v>47652</v>
      </c>
      <c r="U7912" t="s">
        <v>741</v>
      </c>
      <c r="W7912" t="s">
        <v>14275</v>
      </c>
      <c r="X7912" t="s">
        <v>86</v>
      </c>
    </row>
    <row r="7913" spans="1:24">
      <c r="A7913" t="s">
        <v>47687</v>
      </c>
      <c r="B7913" t="s">
        <v>47688</v>
      </c>
      <c r="C7913" t="s">
        <v>15019</v>
      </c>
      <c r="D7913" t="s">
        <v>5719</v>
      </c>
      <c r="E7913" t="s">
        <v>15455</v>
      </c>
      <c r="G7913" t="s">
        <v>8658</v>
      </c>
      <c r="H7913" t="s">
        <v>47689</v>
      </c>
      <c r="I7913" t="s">
        <v>15011</v>
      </c>
      <c r="J7913" t="s">
        <v>15022</v>
      </c>
      <c r="K7913" s="72">
        <v>41201.578831018516</v>
      </c>
      <c r="L7913" s="72">
        <v>41201.578831018516</v>
      </c>
      <c r="M7913" t="s">
        <v>47690</v>
      </c>
      <c r="P7913" t="s">
        <v>23151</v>
      </c>
      <c r="Q7913" t="s">
        <v>47691</v>
      </c>
      <c r="R7913" t="s">
        <v>8661</v>
      </c>
      <c r="S7913" t="s">
        <v>8669</v>
      </c>
      <c r="W7913" t="s">
        <v>8667</v>
      </c>
      <c r="X7913" t="s">
        <v>8668</v>
      </c>
    </row>
    <row r="7914" spans="1:24">
      <c r="A7914" t="s">
        <v>47692</v>
      </c>
      <c r="B7914" t="s">
        <v>47693</v>
      </c>
      <c r="C7914" t="s">
        <v>15019</v>
      </c>
      <c r="D7914" t="s">
        <v>5719</v>
      </c>
      <c r="E7914" t="s">
        <v>15455</v>
      </c>
      <c r="G7914" t="s">
        <v>8658</v>
      </c>
      <c r="H7914" t="s">
        <v>47694</v>
      </c>
      <c r="I7914" t="s">
        <v>15011</v>
      </c>
      <c r="J7914" t="s">
        <v>15022</v>
      </c>
      <c r="K7914" s="72">
        <v>41201.578888888886</v>
      </c>
      <c r="L7914" s="72">
        <v>41201.578888888886</v>
      </c>
      <c r="M7914" t="s">
        <v>47695</v>
      </c>
      <c r="P7914" t="s">
        <v>23151</v>
      </c>
      <c r="Q7914" t="s">
        <v>47691</v>
      </c>
      <c r="R7914" t="s">
        <v>8661</v>
      </c>
      <c r="S7914" t="s">
        <v>8671</v>
      </c>
      <c r="W7914" t="s">
        <v>8667</v>
      </c>
      <c r="X7914" t="s">
        <v>8670</v>
      </c>
    </row>
    <row r="7915" spans="1:24">
      <c r="A7915" t="s">
        <v>47696</v>
      </c>
      <c r="B7915" t="s">
        <v>33354</v>
      </c>
      <c r="C7915" t="s">
        <v>15019</v>
      </c>
      <c r="D7915" t="s">
        <v>15200</v>
      </c>
      <c r="E7915" t="s">
        <v>15082</v>
      </c>
      <c r="G7915" t="s">
        <v>15890</v>
      </c>
      <c r="H7915" t="s">
        <v>47697</v>
      </c>
      <c r="I7915" t="s">
        <v>15011</v>
      </c>
      <c r="K7915" s="72">
        <v>44403.537094907406</v>
      </c>
      <c r="L7915" s="72">
        <v>44403.537094907406</v>
      </c>
      <c r="M7915" t="s">
        <v>47698</v>
      </c>
      <c r="P7915" t="s">
        <v>15893</v>
      </c>
      <c r="Q7915" t="s">
        <v>15894</v>
      </c>
      <c r="R7915" t="s">
        <v>12039</v>
      </c>
      <c r="U7915" t="s">
        <v>15895</v>
      </c>
      <c r="W7915" t="s">
        <v>33354</v>
      </c>
      <c r="X7915" t="s">
        <v>15896</v>
      </c>
    </row>
    <row r="7916" spans="1:24">
      <c r="A7916" t="s">
        <v>47699</v>
      </c>
      <c r="B7916" t="s">
        <v>3365</v>
      </c>
      <c r="C7916" t="s">
        <v>15019</v>
      </c>
      <c r="D7916" t="s">
        <v>5734</v>
      </c>
      <c r="E7916" t="s">
        <v>15125</v>
      </c>
      <c r="G7916" t="s">
        <v>3209</v>
      </c>
      <c r="I7916" t="s">
        <v>15011</v>
      </c>
      <c r="J7916" t="s">
        <v>15022</v>
      </c>
      <c r="K7916" s="72">
        <v>41212.432118055556</v>
      </c>
      <c r="L7916" s="72">
        <v>41212.433912037035</v>
      </c>
      <c r="M7916" t="s">
        <v>47700</v>
      </c>
      <c r="P7916" t="s">
        <v>47701</v>
      </c>
      <c r="Q7916" t="s">
        <v>47702</v>
      </c>
      <c r="R7916" t="s">
        <v>35</v>
      </c>
      <c r="S7916" t="s">
        <v>3365</v>
      </c>
      <c r="U7916" t="s">
        <v>902</v>
      </c>
      <c r="V7916" t="s">
        <v>3365</v>
      </c>
      <c r="W7916" t="s">
        <v>2154</v>
      </c>
      <c r="X7916" t="s">
        <v>3364</v>
      </c>
    </row>
    <row r="7917" spans="1:24">
      <c r="A7917" t="s">
        <v>47703</v>
      </c>
      <c r="B7917" t="s">
        <v>3357</v>
      </c>
      <c r="C7917" t="s">
        <v>15019</v>
      </c>
      <c r="D7917" t="s">
        <v>5734</v>
      </c>
      <c r="E7917" t="s">
        <v>15125</v>
      </c>
      <c r="G7917" t="s">
        <v>3209</v>
      </c>
      <c r="I7917" t="s">
        <v>15011</v>
      </c>
      <c r="J7917" t="s">
        <v>15022</v>
      </c>
      <c r="K7917" s="72">
        <v>41212.432199074072</v>
      </c>
      <c r="L7917" s="72">
        <v>41212.433958333335</v>
      </c>
      <c r="M7917" t="s">
        <v>47704</v>
      </c>
      <c r="P7917" t="s">
        <v>47701</v>
      </c>
      <c r="Q7917" t="s">
        <v>47702</v>
      </c>
      <c r="R7917" t="s">
        <v>35</v>
      </c>
      <c r="S7917" t="s">
        <v>3357</v>
      </c>
      <c r="U7917" t="s">
        <v>902</v>
      </c>
      <c r="V7917" t="s">
        <v>3357</v>
      </c>
      <c r="W7917" t="s">
        <v>2154</v>
      </c>
      <c r="X7917" t="s">
        <v>3356</v>
      </c>
    </row>
    <row r="7918" spans="1:24">
      <c r="A7918" t="s">
        <v>47705</v>
      </c>
      <c r="B7918" t="s">
        <v>3347</v>
      </c>
      <c r="C7918" t="s">
        <v>15019</v>
      </c>
      <c r="D7918" t="s">
        <v>5734</v>
      </c>
      <c r="E7918" t="s">
        <v>15125</v>
      </c>
      <c r="G7918" t="s">
        <v>3209</v>
      </c>
      <c r="I7918" t="s">
        <v>15011</v>
      </c>
      <c r="J7918" t="s">
        <v>15022</v>
      </c>
      <c r="K7918" s="72">
        <v>41212.432256944441</v>
      </c>
      <c r="L7918" s="72">
        <v>41212.434016203704</v>
      </c>
      <c r="M7918" t="s">
        <v>47706</v>
      </c>
      <c r="P7918" t="s">
        <v>47701</v>
      </c>
      <c r="Q7918" t="s">
        <v>47702</v>
      </c>
      <c r="R7918" t="s">
        <v>35</v>
      </c>
      <c r="S7918" t="s">
        <v>3347</v>
      </c>
      <c r="U7918" t="s">
        <v>902</v>
      </c>
      <c r="V7918" t="s">
        <v>3347</v>
      </c>
      <c r="W7918" t="s">
        <v>2154</v>
      </c>
      <c r="X7918" t="s">
        <v>3346</v>
      </c>
    </row>
    <row r="7919" spans="1:24">
      <c r="A7919" t="s">
        <v>47707</v>
      </c>
      <c r="B7919" t="s">
        <v>47708</v>
      </c>
      <c r="C7919" t="s">
        <v>15034</v>
      </c>
      <c r="D7919" t="s">
        <v>15081</v>
      </c>
      <c r="E7919" t="s">
        <v>15094</v>
      </c>
      <c r="G7919" t="s">
        <v>2056</v>
      </c>
      <c r="H7919" t="s">
        <v>47709</v>
      </c>
      <c r="I7919" t="s">
        <v>15011</v>
      </c>
      <c r="J7919" t="s">
        <v>15786</v>
      </c>
      <c r="K7919" s="72">
        <v>41212.433657407404</v>
      </c>
      <c r="L7919" s="72">
        <v>41212.433657407404</v>
      </c>
      <c r="M7919" t="s">
        <v>47710</v>
      </c>
      <c r="P7919" t="s">
        <v>43213</v>
      </c>
      <c r="Q7919" t="s">
        <v>46304</v>
      </c>
      <c r="R7919" t="s">
        <v>1977</v>
      </c>
      <c r="S7919" t="s">
        <v>2125</v>
      </c>
      <c r="T7919" t="s">
        <v>47711</v>
      </c>
      <c r="W7919" t="s">
        <v>2125</v>
      </c>
      <c r="X7919" t="s">
        <v>93</v>
      </c>
    </row>
    <row r="7920" spans="1:24">
      <c r="A7920" t="s">
        <v>47712</v>
      </c>
      <c r="B7920" t="s">
        <v>47713</v>
      </c>
      <c r="C7920" t="s">
        <v>15008</v>
      </c>
      <c r="D7920" t="s">
        <v>15081</v>
      </c>
      <c r="E7920" t="s">
        <v>15058</v>
      </c>
      <c r="G7920" t="s">
        <v>6841</v>
      </c>
      <c r="H7920" t="s">
        <v>47714</v>
      </c>
      <c r="I7920" t="s">
        <v>15011</v>
      </c>
      <c r="J7920" t="s">
        <v>47715</v>
      </c>
      <c r="K7920" s="72">
        <v>41212.452418981484</v>
      </c>
      <c r="L7920" s="72">
        <v>41212.452418981484</v>
      </c>
      <c r="M7920" t="s">
        <v>47716</v>
      </c>
      <c r="P7920" t="s">
        <v>44980</v>
      </c>
      <c r="Q7920" t="s">
        <v>44981</v>
      </c>
      <c r="T7920" t="s">
        <v>47717</v>
      </c>
      <c r="W7920" t="s">
        <v>7170</v>
      </c>
    </row>
    <row r="7921" spans="1:24">
      <c r="A7921" t="s">
        <v>47718</v>
      </c>
      <c r="B7921" t="s">
        <v>47719</v>
      </c>
      <c r="C7921" t="s">
        <v>15019</v>
      </c>
      <c r="D7921" t="s">
        <v>5734</v>
      </c>
      <c r="E7921" t="s">
        <v>15058</v>
      </c>
      <c r="G7921" t="s">
        <v>11216</v>
      </c>
      <c r="I7921" t="s">
        <v>15011</v>
      </c>
      <c r="J7921" t="s">
        <v>15022</v>
      </c>
      <c r="K7921" s="72">
        <v>41213.568981481483</v>
      </c>
      <c r="L7921" s="72">
        <v>41213.568981481483</v>
      </c>
      <c r="M7921" t="s">
        <v>47720</v>
      </c>
      <c r="P7921" t="s">
        <v>43213</v>
      </c>
      <c r="Q7921" t="s">
        <v>47721</v>
      </c>
      <c r="W7921" t="s">
        <v>11228</v>
      </c>
    </row>
    <row r="7922" spans="1:24">
      <c r="A7922" t="s">
        <v>47722</v>
      </c>
      <c r="B7922" t="s">
        <v>47723</v>
      </c>
      <c r="C7922" t="s">
        <v>15019</v>
      </c>
      <c r="D7922" t="s">
        <v>15081</v>
      </c>
      <c r="E7922" t="s">
        <v>15082</v>
      </c>
      <c r="G7922" t="s">
        <v>10464</v>
      </c>
      <c r="H7922" t="s">
        <v>47724</v>
      </c>
      <c r="I7922" t="s">
        <v>15011</v>
      </c>
      <c r="J7922" t="s">
        <v>15918</v>
      </c>
      <c r="K7922" s="72">
        <v>41214.498217592591</v>
      </c>
      <c r="L7922" s="72">
        <v>41214.498217592591</v>
      </c>
      <c r="P7922" t="s">
        <v>7275</v>
      </c>
      <c r="Q7922" t="s">
        <v>47725</v>
      </c>
      <c r="R7922" t="s">
        <v>35</v>
      </c>
      <c r="S7922" t="s">
        <v>10526</v>
      </c>
      <c r="V7922" t="s">
        <v>10528</v>
      </c>
      <c r="W7922" t="s">
        <v>10525</v>
      </c>
    </row>
    <row r="7923" spans="1:24">
      <c r="A7923" t="s">
        <v>47726</v>
      </c>
      <c r="B7923" t="s">
        <v>47727</v>
      </c>
      <c r="C7923" t="s">
        <v>15019</v>
      </c>
      <c r="D7923" t="s">
        <v>15088</v>
      </c>
      <c r="E7923" t="s">
        <v>15089</v>
      </c>
      <c r="F7923">
        <v>22</v>
      </c>
      <c r="G7923" t="s">
        <v>3821</v>
      </c>
      <c r="H7923" t="s">
        <v>47728</v>
      </c>
      <c r="I7923" t="s">
        <v>15011</v>
      </c>
      <c r="J7923" t="s">
        <v>15022</v>
      </c>
      <c r="K7923" s="72">
        <v>41214.569594907407</v>
      </c>
      <c r="L7923" s="72">
        <v>41214.569594907407</v>
      </c>
      <c r="P7923" t="s">
        <v>24892</v>
      </c>
      <c r="Q7923" t="s">
        <v>47721</v>
      </c>
      <c r="U7923" t="s">
        <v>3860</v>
      </c>
      <c r="W7923" t="s">
        <v>3858</v>
      </c>
      <c r="X7923" t="s">
        <v>3859</v>
      </c>
    </row>
    <row r="7924" spans="1:24">
      <c r="A7924" t="s">
        <v>47729</v>
      </c>
      <c r="B7924" t="s">
        <v>4294</v>
      </c>
      <c r="C7924" t="s">
        <v>15034</v>
      </c>
      <c r="D7924" t="s">
        <v>15088</v>
      </c>
      <c r="E7924" t="s">
        <v>15089</v>
      </c>
      <c r="F7924">
        <v>22</v>
      </c>
      <c r="G7924" t="s">
        <v>4249</v>
      </c>
      <c r="H7924" t="s">
        <v>47730</v>
      </c>
      <c r="I7924" t="s">
        <v>15011</v>
      </c>
      <c r="J7924" t="s">
        <v>47731</v>
      </c>
      <c r="K7924" s="72">
        <v>41214.624456018515</v>
      </c>
      <c r="L7924" s="72">
        <v>41214.624456018515</v>
      </c>
      <c r="P7924" t="s">
        <v>35422</v>
      </c>
      <c r="Q7924" t="s">
        <v>47732</v>
      </c>
      <c r="R7924" t="s">
        <v>35</v>
      </c>
      <c r="S7924" t="s">
        <v>4294</v>
      </c>
      <c r="T7924" t="s">
        <v>17023</v>
      </c>
      <c r="U7924" t="s">
        <v>4287</v>
      </c>
      <c r="V7924" t="s">
        <v>4294</v>
      </c>
      <c r="W7924" t="s">
        <v>4292</v>
      </c>
      <c r="X7924" t="s">
        <v>4293</v>
      </c>
    </row>
    <row r="7925" spans="1:24">
      <c r="A7925" t="s">
        <v>47733</v>
      </c>
      <c r="B7925" t="s">
        <v>47734</v>
      </c>
      <c r="C7925" t="s">
        <v>15019</v>
      </c>
      <c r="D7925" t="s">
        <v>15088</v>
      </c>
      <c r="E7925" t="s">
        <v>15089</v>
      </c>
      <c r="F7925">
        <v>22</v>
      </c>
      <c r="G7925" t="s">
        <v>4377</v>
      </c>
      <c r="H7925" t="s">
        <v>47735</v>
      </c>
      <c r="I7925" t="s">
        <v>15011</v>
      </c>
      <c r="J7925" t="s">
        <v>15022</v>
      </c>
      <c r="K7925" s="72">
        <v>41214.624756944446</v>
      </c>
      <c r="L7925" s="72">
        <v>41214.630856481483</v>
      </c>
      <c r="P7925" t="s">
        <v>24892</v>
      </c>
      <c r="Q7925" t="s">
        <v>17023</v>
      </c>
      <c r="R7925" t="s">
        <v>4402</v>
      </c>
      <c r="S7925" t="s">
        <v>47736</v>
      </c>
      <c r="U7925" t="s">
        <v>4401</v>
      </c>
      <c r="V7925" t="s">
        <v>28891</v>
      </c>
      <c r="W7925" t="s">
        <v>4399</v>
      </c>
      <c r="X7925" t="s">
        <v>4400</v>
      </c>
    </row>
    <row r="7926" spans="1:24">
      <c r="A7926" t="s">
        <v>47737</v>
      </c>
      <c r="B7926" t="s">
        <v>47738</v>
      </c>
      <c r="C7926" t="s">
        <v>15019</v>
      </c>
      <c r="D7926" t="s">
        <v>15088</v>
      </c>
      <c r="E7926" t="s">
        <v>15089</v>
      </c>
      <c r="F7926">
        <v>22</v>
      </c>
      <c r="G7926" t="s">
        <v>7530</v>
      </c>
      <c r="H7926" t="s">
        <v>47739</v>
      </c>
      <c r="I7926" t="s">
        <v>15011</v>
      </c>
      <c r="J7926" t="s">
        <v>15022</v>
      </c>
      <c r="K7926" s="72">
        <v>41219.585613425923</v>
      </c>
      <c r="L7926" s="72">
        <v>41219.585613425923</v>
      </c>
      <c r="Q7926" t="s">
        <v>47740</v>
      </c>
      <c r="U7926" t="s">
        <v>3831</v>
      </c>
      <c r="W7926" t="s">
        <v>3951</v>
      </c>
    </row>
    <row r="7927" spans="1:24">
      <c r="A7927" t="s">
        <v>47741</v>
      </c>
      <c r="B7927" t="s">
        <v>14531</v>
      </c>
      <c r="C7927" t="s">
        <v>16446</v>
      </c>
      <c r="D7927" t="s">
        <v>15081</v>
      </c>
      <c r="E7927" t="s">
        <v>14653</v>
      </c>
      <c r="G7927" t="s">
        <v>14467</v>
      </c>
      <c r="H7927" t="s">
        <v>47742</v>
      </c>
      <c r="I7927" t="s">
        <v>15011</v>
      </c>
      <c r="J7927" t="s">
        <v>47251</v>
      </c>
      <c r="K7927" s="72">
        <v>39091.703750000001</v>
      </c>
      <c r="L7927" s="72">
        <v>39310.475057870368</v>
      </c>
      <c r="M7927" t="s">
        <v>47252</v>
      </c>
      <c r="P7927" t="s">
        <v>17466</v>
      </c>
      <c r="Q7927" t="s">
        <v>16451</v>
      </c>
      <c r="R7927" t="s">
        <v>35</v>
      </c>
      <c r="S7927" t="s">
        <v>14531</v>
      </c>
      <c r="T7927" t="s">
        <v>47253</v>
      </c>
      <c r="U7927" t="s">
        <v>14529</v>
      </c>
      <c r="V7927" t="s">
        <v>14531</v>
      </c>
      <c r="W7927" t="s">
        <v>192</v>
      </c>
      <c r="X7927" t="s">
        <v>14522</v>
      </c>
    </row>
    <row r="7928" spans="1:24">
      <c r="A7928" t="s">
        <v>47743</v>
      </c>
      <c r="B7928" t="s">
        <v>47744</v>
      </c>
      <c r="C7928" t="s">
        <v>15019</v>
      </c>
      <c r="D7928" t="s">
        <v>15088</v>
      </c>
      <c r="E7928" t="s">
        <v>15089</v>
      </c>
      <c r="F7928">
        <v>22</v>
      </c>
      <c r="G7928" t="s">
        <v>7530</v>
      </c>
      <c r="H7928" t="s">
        <v>47745</v>
      </c>
      <c r="I7928" t="s">
        <v>15011</v>
      </c>
      <c r="J7928" t="s">
        <v>15022</v>
      </c>
      <c r="K7928" s="72">
        <v>41219.585682870369</v>
      </c>
      <c r="L7928" s="72">
        <v>41219.585682870369</v>
      </c>
      <c r="Q7928" t="s">
        <v>47740</v>
      </c>
      <c r="U7928" t="s">
        <v>3831</v>
      </c>
      <c r="W7928" t="s">
        <v>3954</v>
      </c>
    </row>
    <row r="7929" spans="1:24">
      <c r="A7929" t="s">
        <v>47746</v>
      </c>
      <c r="B7929" t="s">
        <v>47747</v>
      </c>
      <c r="C7929" t="s">
        <v>15019</v>
      </c>
      <c r="D7929" t="s">
        <v>15088</v>
      </c>
      <c r="E7929" t="s">
        <v>15089</v>
      </c>
      <c r="F7929">
        <v>22</v>
      </c>
      <c r="G7929" t="s">
        <v>7530</v>
      </c>
      <c r="H7929" t="s">
        <v>47748</v>
      </c>
      <c r="I7929" t="s">
        <v>15011</v>
      </c>
      <c r="J7929" t="s">
        <v>15022</v>
      </c>
      <c r="K7929" s="72">
        <v>41219.585729166669</v>
      </c>
      <c r="L7929" s="72">
        <v>41219.585729166669</v>
      </c>
      <c r="Q7929" t="s">
        <v>47740</v>
      </c>
      <c r="U7929" t="s">
        <v>3831</v>
      </c>
      <c r="W7929" t="s">
        <v>3956</v>
      </c>
    </row>
    <row r="7930" spans="1:24">
      <c r="A7930" t="s">
        <v>47749</v>
      </c>
      <c r="B7930" t="s">
        <v>47750</v>
      </c>
      <c r="C7930" t="s">
        <v>15019</v>
      </c>
      <c r="D7930" t="s">
        <v>15088</v>
      </c>
      <c r="E7930" t="s">
        <v>15089</v>
      </c>
      <c r="F7930">
        <v>22</v>
      </c>
      <c r="G7930" t="s">
        <v>7530</v>
      </c>
      <c r="H7930" t="s">
        <v>47751</v>
      </c>
      <c r="I7930" t="s">
        <v>15011</v>
      </c>
      <c r="J7930" t="s">
        <v>15022</v>
      </c>
      <c r="K7930" s="72">
        <v>41219.585787037038</v>
      </c>
      <c r="L7930" s="72">
        <v>41219.585787037038</v>
      </c>
      <c r="Q7930" t="s">
        <v>47740</v>
      </c>
      <c r="U7930" t="s">
        <v>3933</v>
      </c>
      <c r="W7930" t="s">
        <v>3941</v>
      </c>
    </row>
    <row r="7931" spans="1:24">
      <c r="A7931" t="s">
        <v>47752</v>
      </c>
      <c r="B7931" t="s">
        <v>47753</v>
      </c>
      <c r="C7931" t="s">
        <v>15019</v>
      </c>
      <c r="D7931" t="s">
        <v>15088</v>
      </c>
      <c r="E7931" t="s">
        <v>15089</v>
      </c>
      <c r="F7931">
        <v>22</v>
      </c>
      <c r="G7931" t="s">
        <v>7530</v>
      </c>
      <c r="H7931" t="s">
        <v>47754</v>
      </c>
      <c r="I7931" t="s">
        <v>15011</v>
      </c>
      <c r="J7931" t="s">
        <v>15022</v>
      </c>
      <c r="K7931" s="72">
        <v>41219.585833333331</v>
      </c>
      <c r="L7931" s="72">
        <v>41219.585995370369</v>
      </c>
      <c r="Q7931" t="s">
        <v>47740</v>
      </c>
      <c r="U7931" t="s">
        <v>3838</v>
      </c>
      <c r="W7931" t="s">
        <v>7604</v>
      </c>
    </row>
    <row r="7932" spans="1:24">
      <c r="A7932" t="s">
        <v>47755</v>
      </c>
      <c r="B7932" t="s">
        <v>47756</v>
      </c>
      <c r="C7932" t="s">
        <v>15019</v>
      </c>
      <c r="D7932" t="s">
        <v>15088</v>
      </c>
      <c r="E7932" t="s">
        <v>15089</v>
      </c>
      <c r="F7932">
        <v>22</v>
      </c>
      <c r="G7932" t="s">
        <v>7530</v>
      </c>
      <c r="H7932" t="s">
        <v>47757</v>
      </c>
      <c r="I7932" t="s">
        <v>15011</v>
      </c>
      <c r="J7932" t="s">
        <v>15022</v>
      </c>
      <c r="K7932" s="72">
        <v>41219.586041666669</v>
      </c>
      <c r="L7932" s="72">
        <v>41219.586041666669</v>
      </c>
      <c r="Q7932" t="s">
        <v>47740</v>
      </c>
      <c r="U7932" t="s">
        <v>3838</v>
      </c>
      <c r="W7932" t="s">
        <v>7605</v>
      </c>
    </row>
    <row r="7933" spans="1:24">
      <c r="A7933" t="s">
        <v>47758</v>
      </c>
      <c r="B7933" t="s">
        <v>47759</v>
      </c>
      <c r="C7933" t="s">
        <v>15019</v>
      </c>
      <c r="D7933" t="s">
        <v>15088</v>
      </c>
      <c r="E7933" t="s">
        <v>15089</v>
      </c>
      <c r="F7933">
        <v>22</v>
      </c>
      <c r="G7933" t="s">
        <v>7530</v>
      </c>
      <c r="H7933" t="s">
        <v>47760</v>
      </c>
      <c r="I7933" t="s">
        <v>15011</v>
      </c>
      <c r="J7933" t="s">
        <v>15022</v>
      </c>
      <c r="K7933" s="72">
        <v>41219.586099537039</v>
      </c>
      <c r="L7933" s="72">
        <v>41219.586099537039</v>
      </c>
      <c r="Q7933" t="s">
        <v>47740</v>
      </c>
      <c r="U7933" t="s">
        <v>3826</v>
      </c>
      <c r="W7933" t="s">
        <v>3929</v>
      </c>
    </row>
    <row r="7934" spans="1:24">
      <c r="A7934" t="s">
        <v>47761</v>
      </c>
      <c r="B7934" t="s">
        <v>47762</v>
      </c>
      <c r="C7934" t="s">
        <v>15019</v>
      </c>
      <c r="D7934" t="s">
        <v>15088</v>
      </c>
      <c r="E7934" t="s">
        <v>15089</v>
      </c>
      <c r="F7934">
        <v>22</v>
      </c>
      <c r="G7934" t="s">
        <v>7530</v>
      </c>
      <c r="H7934" t="s">
        <v>47763</v>
      </c>
      <c r="I7934" t="s">
        <v>15011</v>
      </c>
      <c r="J7934" t="s">
        <v>15022</v>
      </c>
      <c r="K7934" s="72">
        <v>41219.586134259262</v>
      </c>
      <c r="L7934" s="72">
        <v>41219.586134259262</v>
      </c>
      <c r="Q7934" t="s">
        <v>47740</v>
      </c>
      <c r="U7934" t="s">
        <v>3826</v>
      </c>
      <c r="W7934" t="s">
        <v>3931</v>
      </c>
    </row>
    <row r="7935" spans="1:24">
      <c r="A7935" t="s">
        <v>47764</v>
      </c>
      <c r="B7935" t="s">
        <v>47765</v>
      </c>
      <c r="C7935" t="s">
        <v>15019</v>
      </c>
      <c r="D7935" t="s">
        <v>16023</v>
      </c>
      <c r="E7935" t="s">
        <v>2793</v>
      </c>
      <c r="G7935" t="s">
        <v>2793</v>
      </c>
      <c r="H7935" t="s">
        <v>47766</v>
      </c>
      <c r="I7935" t="s">
        <v>15011</v>
      </c>
      <c r="J7935" t="s">
        <v>15022</v>
      </c>
      <c r="K7935" s="72">
        <v>41219.685937499999</v>
      </c>
      <c r="L7935" s="72">
        <v>41219.685937499999</v>
      </c>
      <c r="M7935" t="s">
        <v>47767</v>
      </c>
      <c r="P7935" t="s">
        <v>41652</v>
      </c>
      <c r="Q7935" t="s">
        <v>47768</v>
      </c>
      <c r="R7935" t="s">
        <v>2824</v>
      </c>
      <c r="S7935" t="s">
        <v>2895</v>
      </c>
      <c r="U7935" t="s">
        <v>2891</v>
      </c>
      <c r="W7935" t="s">
        <v>2895</v>
      </c>
      <c r="X7935" t="s">
        <v>2888</v>
      </c>
    </row>
    <row r="7936" spans="1:24">
      <c r="A7936" t="s">
        <v>47769</v>
      </c>
      <c r="B7936" t="s">
        <v>10154</v>
      </c>
      <c r="C7936" t="s">
        <v>15019</v>
      </c>
      <c r="D7936" t="s">
        <v>5734</v>
      </c>
      <c r="E7936" t="s">
        <v>15058</v>
      </c>
      <c r="G7936" t="s">
        <v>10112</v>
      </c>
      <c r="I7936" t="s">
        <v>15011</v>
      </c>
      <c r="J7936" t="s">
        <v>15022</v>
      </c>
      <c r="K7936" s="72">
        <v>41219.72583333333</v>
      </c>
      <c r="L7936" s="72">
        <v>41337.688206018516</v>
      </c>
      <c r="M7936" t="s">
        <v>47770</v>
      </c>
      <c r="P7936" t="s">
        <v>17612</v>
      </c>
      <c r="Q7936" t="s">
        <v>47771</v>
      </c>
      <c r="R7936" t="s">
        <v>35</v>
      </c>
      <c r="S7936" t="s">
        <v>10154</v>
      </c>
      <c r="U7936" t="s">
        <v>10153</v>
      </c>
      <c r="W7936" t="s">
        <v>10152</v>
      </c>
    </row>
    <row r="7937" spans="1:24">
      <c r="A7937" t="s">
        <v>47772</v>
      </c>
      <c r="B7937" t="s">
        <v>47773</v>
      </c>
      <c r="C7937" t="s">
        <v>15019</v>
      </c>
      <c r="D7937" t="s">
        <v>5734</v>
      </c>
      <c r="E7937" t="s">
        <v>15058</v>
      </c>
      <c r="G7937" t="s">
        <v>11216</v>
      </c>
      <c r="H7937" t="s">
        <v>47774</v>
      </c>
      <c r="I7937" t="s">
        <v>15011</v>
      </c>
      <c r="J7937" t="s">
        <v>15022</v>
      </c>
      <c r="K7937" s="72">
        <v>41219.725891203707</v>
      </c>
      <c r="L7937" s="72">
        <v>41219.725891203707</v>
      </c>
      <c r="M7937" t="s">
        <v>47775</v>
      </c>
      <c r="P7937" t="s">
        <v>7275</v>
      </c>
      <c r="Q7937" t="s">
        <v>17185</v>
      </c>
      <c r="R7937" t="s">
        <v>35</v>
      </c>
      <c r="U7937" t="s">
        <v>11284</v>
      </c>
      <c r="W7937" t="s">
        <v>7275</v>
      </c>
    </row>
    <row r="7938" spans="1:24">
      <c r="A7938" t="s">
        <v>47776</v>
      </c>
      <c r="B7938" t="s">
        <v>47777</v>
      </c>
      <c r="C7938" t="s">
        <v>15019</v>
      </c>
      <c r="D7938" t="s">
        <v>15147</v>
      </c>
      <c r="E7938" t="s">
        <v>15058</v>
      </c>
      <c r="G7938" t="s">
        <v>6841</v>
      </c>
      <c r="H7938" t="s">
        <v>47778</v>
      </c>
      <c r="I7938" t="s">
        <v>15011</v>
      </c>
      <c r="J7938" t="s">
        <v>15022</v>
      </c>
      <c r="K7938" s="72">
        <v>41682.458252314813</v>
      </c>
      <c r="L7938" s="72">
        <v>41682.458252314813</v>
      </c>
      <c r="M7938" t="s">
        <v>47779</v>
      </c>
      <c r="P7938" t="s">
        <v>3363</v>
      </c>
      <c r="Q7938" t="s">
        <v>40569</v>
      </c>
      <c r="R7938" t="s">
        <v>275</v>
      </c>
      <c r="W7938" t="s">
        <v>3363</v>
      </c>
    </row>
    <row r="7939" spans="1:24">
      <c r="A7939" t="s">
        <v>47780</v>
      </c>
      <c r="B7939" t="s">
        <v>47781</v>
      </c>
      <c r="C7939" t="s">
        <v>15019</v>
      </c>
      <c r="D7939" t="s">
        <v>15362</v>
      </c>
      <c r="E7939" t="s">
        <v>15363</v>
      </c>
      <c r="G7939" t="s">
        <v>13778</v>
      </c>
      <c r="H7939" t="s">
        <v>47782</v>
      </c>
      <c r="I7939" t="s">
        <v>15011</v>
      </c>
      <c r="J7939" t="s">
        <v>15022</v>
      </c>
      <c r="K7939" s="72">
        <v>41747.678391203706</v>
      </c>
      <c r="L7939" s="72">
        <v>41747.678391203706</v>
      </c>
      <c r="M7939" t="s">
        <v>27562</v>
      </c>
      <c r="P7939" t="s">
        <v>7084</v>
      </c>
      <c r="Q7939" t="s">
        <v>30406</v>
      </c>
      <c r="R7939" t="s">
        <v>7085</v>
      </c>
      <c r="S7939" t="s">
        <v>13841</v>
      </c>
      <c r="W7939" t="s">
        <v>13841</v>
      </c>
      <c r="X7939" t="s">
        <v>13780</v>
      </c>
    </row>
    <row r="7940" spans="1:24">
      <c r="A7940" t="s">
        <v>47783</v>
      </c>
      <c r="B7940" t="s">
        <v>10656</v>
      </c>
      <c r="C7940" t="s">
        <v>15238</v>
      </c>
      <c r="D7940" t="s">
        <v>15081</v>
      </c>
      <c r="E7940" t="s">
        <v>15082</v>
      </c>
      <c r="G7940" t="s">
        <v>10635</v>
      </c>
      <c r="H7940" t="s">
        <v>47784</v>
      </c>
      <c r="I7940" t="s">
        <v>15011</v>
      </c>
      <c r="J7940" t="s">
        <v>15202</v>
      </c>
      <c r="K7940" s="72">
        <v>39283.598263888889</v>
      </c>
      <c r="L7940" s="72">
        <v>44291.720092592594</v>
      </c>
      <c r="P7940" t="s">
        <v>17466</v>
      </c>
      <c r="Q7940" t="s">
        <v>47785</v>
      </c>
      <c r="R7940" t="s">
        <v>35</v>
      </c>
      <c r="S7940" t="s">
        <v>10656</v>
      </c>
      <c r="T7940" t="s">
        <v>20165</v>
      </c>
      <c r="V7940" t="s">
        <v>10656</v>
      </c>
      <c r="W7940" t="s">
        <v>10655</v>
      </c>
      <c r="X7940" t="s">
        <v>4500</v>
      </c>
    </row>
    <row r="7941" spans="1:24">
      <c r="A7941" t="s">
        <v>47786</v>
      </c>
      <c r="B7941" t="s">
        <v>47787</v>
      </c>
      <c r="C7941" t="s">
        <v>15019</v>
      </c>
      <c r="D7941" t="s">
        <v>15081</v>
      </c>
      <c r="E7941" t="s">
        <v>15082</v>
      </c>
      <c r="G7941" t="s">
        <v>10635</v>
      </c>
      <c r="H7941" t="s">
        <v>47788</v>
      </c>
      <c r="I7941" t="s">
        <v>15011</v>
      </c>
      <c r="K7941" s="72">
        <v>44291.722094907411</v>
      </c>
      <c r="L7941" s="72">
        <v>44291.722094907411</v>
      </c>
      <c r="P7941" t="s">
        <v>11285</v>
      </c>
      <c r="Q7941" t="s">
        <v>15430</v>
      </c>
      <c r="R7941" t="s">
        <v>35</v>
      </c>
      <c r="S7941" t="s">
        <v>4535</v>
      </c>
      <c r="V7941" t="s">
        <v>47787</v>
      </c>
      <c r="W7941" t="s">
        <v>10670</v>
      </c>
      <c r="X7941" t="s">
        <v>47789</v>
      </c>
    </row>
    <row r="7942" spans="1:24">
      <c r="A7942" t="s">
        <v>47790</v>
      </c>
      <c r="B7942" t="s">
        <v>47791</v>
      </c>
      <c r="C7942" t="s">
        <v>15019</v>
      </c>
      <c r="D7942" t="s">
        <v>15362</v>
      </c>
      <c r="E7942" t="s">
        <v>15363</v>
      </c>
      <c r="G7942" t="s">
        <v>13778</v>
      </c>
      <c r="H7942" t="s">
        <v>47792</v>
      </c>
      <c r="I7942" t="s">
        <v>15011</v>
      </c>
      <c r="J7942" t="s">
        <v>15742</v>
      </c>
      <c r="K7942" s="72">
        <v>42275.692627314813</v>
      </c>
      <c r="L7942" s="72">
        <v>42276.368761574071</v>
      </c>
      <c r="M7942" t="s">
        <v>15743</v>
      </c>
      <c r="P7942" t="s">
        <v>15744</v>
      </c>
      <c r="Q7942" t="s">
        <v>47793</v>
      </c>
      <c r="R7942" t="s">
        <v>35</v>
      </c>
      <c r="S7942" t="s">
        <v>14113</v>
      </c>
      <c r="T7942" t="s">
        <v>47793</v>
      </c>
      <c r="V7942" t="s">
        <v>14113</v>
      </c>
      <c r="W7942" t="s">
        <v>14112</v>
      </c>
      <c r="X7942" t="s">
        <v>1509</v>
      </c>
    </row>
    <row r="7943" spans="1:24">
      <c r="A7943" t="s">
        <v>47794</v>
      </c>
      <c r="B7943" t="s">
        <v>47795</v>
      </c>
      <c r="C7943" t="s">
        <v>15034</v>
      </c>
      <c r="D7943" t="s">
        <v>15288</v>
      </c>
      <c r="E7943" t="s">
        <v>15058</v>
      </c>
      <c r="G7943" t="s">
        <v>6841</v>
      </c>
      <c r="H7943" t="s">
        <v>47796</v>
      </c>
      <c r="I7943" t="s">
        <v>15011</v>
      </c>
      <c r="J7943" t="s">
        <v>16456</v>
      </c>
      <c r="K7943" s="72">
        <v>41219.736018518517</v>
      </c>
      <c r="L7943" s="72">
        <v>41219.736018518517</v>
      </c>
      <c r="M7943" t="s">
        <v>47797</v>
      </c>
      <c r="P7943" t="s">
        <v>15292</v>
      </c>
      <c r="Q7943" t="s">
        <v>22175</v>
      </c>
      <c r="R7943" t="s">
        <v>35</v>
      </c>
      <c r="T7943" t="s">
        <v>22194</v>
      </c>
      <c r="U7943" t="s">
        <v>6927</v>
      </c>
      <c r="W7943" t="s">
        <v>6928</v>
      </c>
    </row>
    <row r="7944" spans="1:24">
      <c r="A7944" t="s">
        <v>47798</v>
      </c>
      <c r="B7944" t="s">
        <v>47799</v>
      </c>
      <c r="C7944" t="s">
        <v>15008</v>
      </c>
      <c r="D7944" t="s">
        <v>15288</v>
      </c>
      <c r="E7944" t="s">
        <v>15094</v>
      </c>
      <c r="G7944" t="s">
        <v>5449</v>
      </c>
      <c r="H7944" t="s">
        <v>47800</v>
      </c>
      <c r="I7944" t="s">
        <v>15011</v>
      </c>
      <c r="J7944" t="s">
        <v>47801</v>
      </c>
      <c r="K7944" s="72">
        <v>41219.736562500002</v>
      </c>
      <c r="L7944" s="72">
        <v>41219.736562500002</v>
      </c>
      <c r="M7944" t="s">
        <v>47802</v>
      </c>
      <c r="P7944" t="s">
        <v>15292</v>
      </c>
      <c r="Q7944" t="s">
        <v>19978</v>
      </c>
      <c r="R7944" t="s">
        <v>35</v>
      </c>
      <c r="S7944" t="s">
        <v>5591</v>
      </c>
      <c r="T7944" t="s">
        <v>47803</v>
      </c>
      <c r="U7944" t="s">
        <v>5593</v>
      </c>
      <c r="W7944" t="s">
        <v>5591</v>
      </c>
      <c r="X7944" t="s">
        <v>5592</v>
      </c>
    </row>
    <row r="7945" spans="1:24">
      <c r="A7945" t="s">
        <v>47804</v>
      </c>
      <c r="B7945" t="s">
        <v>47805</v>
      </c>
      <c r="C7945" t="s">
        <v>15008</v>
      </c>
      <c r="D7945" t="s">
        <v>15288</v>
      </c>
      <c r="E7945" t="s">
        <v>15094</v>
      </c>
      <c r="G7945" t="s">
        <v>5449</v>
      </c>
      <c r="H7945" t="s">
        <v>47806</v>
      </c>
      <c r="I7945" t="s">
        <v>15011</v>
      </c>
      <c r="J7945" t="s">
        <v>47807</v>
      </c>
      <c r="K7945" s="72">
        <v>41219.736631944441</v>
      </c>
      <c r="L7945" s="72">
        <v>41219.736631944441</v>
      </c>
      <c r="M7945" t="s">
        <v>47808</v>
      </c>
      <c r="P7945" t="s">
        <v>15292</v>
      </c>
      <c r="Q7945" t="s">
        <v>19978</v>
      </c>
      <c r="R7945" t="s">
        <v>35</v>
      </c>
      <c r="S7945" t="s">
        <v>5719</v>
      </c>
      <c r="T7945" t="s">
        <v>22210</v>
      </c>
      <c r="U7945" t="s">
        <v>5721</v>
      </c>
      <c r="W7945" t="s">
        <v>5719</v>
      </c>
      <c r="X7945" t="s">
        <v>5720</v>
      </c>
    </row>
    <row r="7946" spans="1:24">
      <c r="A7946" t="s">
        <v>47809</v>
      </c>
      <c r="B7946" t="s">
        <v>47810</v>
      </c>
      <c r="C7946" t="s">
        <v>15019</v>
      </c>
      <c r="D7946" t="s">
        <v>15069</v>
      </c>
      <c r="E7946" t="s">
        <v>15070</v>
      </c>
      <c r="F7946">
        <v>25</v>
      </c>
      <c r="G7946" t="s">
        <v>6012</v>
      </c>
      <c r="H7946" t="s">
        <v>47811</v>
      </c>
      <c r="I7946" t="s">
        <v>15011</v>
      </c>
      <c r="J7946" t="s">
        <v>15022</v>
      </c>
      <c r="K7946" s="72">
        <v>41221.356192129628</v>
      </c>
      <c r="L7946" s="72">
        <v>41221.356192129628</v>
      </c>
      <c r="M7946" t="s">
        <v>26230</v>
      </c>
      <c r="P7946" t="s">
        <v>8799</v>
      </c>
      <c r="Q7946" t="s">
        <v>47812</v>
      </c>
      <c r="R7946" t="s">
        <v>395</v>
      </c>
      <c r="S7946" t="s">
        <v>47813</v>
      </c>
      <c r="U7946" t="s">
        <v>6287</v>
      </c>
      <c r="W7946" t="s">
        <v>6286</v>
      </c>
      <c r="X7946" t="s">
        <v>6269</v>
      </c>
    </row>
    <row r="7947" spans="1:24">
      <c r="A7947" t="s">
        <v>47814</v>
      </c>
      <c r="B7947" t="s">
        <v>47815</v>
      </c>
      <c r="C7947" t="s">
        <v>15008</v>
      </c>
      <c r="D7947" t="s">
        <v>16023</v>
      </c>
      <c r="E7947" t="s">
        <v>2793</v>
      </c>
      <c r="G7947" t="s">
        <v>8359</v>
      </c>
      <c r="H7947" t="s">
        <v>47816</v>
      </c>
      <c r="I7947" t="s">
        <v>15011</v>
      </c>
      <c r="J7947" t="s">
        <v>34391</v>
      </c>
      <c r="K7947" s="72">
        <v>41222.429386574076</v>
      </c>
      <c r="L7947" s="72">
        <v>41222.429386574076</v>
      </c>
      <c r="M7947" t="s">
        <v>42673</v>
      </c>
      <c r="P7947" t="s">
        <v>30772</v>
      </c>
      <c r="Q7947" t="s">
        <v>39559</v>
      </c>
      <c r="R7947" t="s">
        <v>2792</v>
      </c>
      <c r="S7947" t="s">
        <v>8387</v>
      </c>
      <c r="T7947" t="s">
        <v>47768</v>
      </c>
      <c r="U7947" t="s">
        <v>8383</v>
      </c>
      <c r="W7947" t="s">
        <v>8382</v>
      </c>
      <c r="X7947" t="s">
        <v>8376</v>
      </c>
    </row>
    <row r="7948" spans="1:24">
      <c r="A7948" t="s">
        <v>47817</v>
      </c>
      <c r="B7948" t="s">
        <v>47818</v>
      </c>
      <c r="C7948" t="s">
        <v>15034</v>
      </c>
      <c r="D7948" t="s">
        <v>16023</v>
      </c>
      <c r="E7948" t="s">
        <v>2793</v>
      </c>
      <c r="G7948" t="s">
        <v>8359</v>
      </c>
      <c r="H7948" t="s">
        <v>47819</v>
      </c>
      <c r="I7948" t="s">
        <v>15011</v>
      </c>
      <c r="J7948" t="s">
        <v>34391</v>
      </c>
      <c r="K7948" s="72">
        <v>41222.429490740738</v>
      </c>
      <c r="L7948" s="72">
        <v>41222.429490740738</v>
      </c>
      <c r="M7948" t="s">
        <v>42169</v>
      </c>
      <c r="P7948" t="s">
        <v>30772</v>
      </c>
      <c r="Q7948" t="s">
        <v>30773</v>
      </c>
      <c r="R7948" t="s">
        <v>2792</v>
      </c>
      <c r="S7948" t="s">
        <v>8388</v>
      </c>
      <c r="T7948" t="s">
        <v>47803</v>
      </c>
      <c r="U7948" t="s">
        <v>8385</v>
      </c>
      <c r="W7948" t="s">
        <v>8382</v>
      </c>
      <c r="X7948" t="s">
        <v>8376</v>
      </c>
    </row>
    <row r="7949" spans="1:24">
      <c r="A7949" t="s">
        <v>47820</v>
      </c>
      <c r="B7949" t="s">
        <v>47821</v>
      </c>
      <c r="C7949" t="s">
        <v>15034</v>
      </c>
      <c r="D7949" t="s">
        <v>15147</v>
      </c>
      <c r="E7949" t="s">
        <v>15094</v>
      </c>
      <c r="G7949" t="s">
        <v>12371</v>
      </c>
      <c r="H7949" t="s">
        <v>47822</v>
      </c>
      <c r="I7949" t="s">
        <v>15011</v>
      </c>
      <c r="J7949" t="s">
        <v>47823</v>
      </c>
      <c r="K7949" s="72">
        <v>41222.441840277781</v>
      </c>
      <c r="L7949" s="72">
        <v>41222.441840277781</v>
      </c>
      <c r="M7949" t="s">
        <v>47824</v>
      </c>
      <c r="P7949" t="s">
        <v>18352</v>
      </c>
      <c r="Q7949" t="s">
        <v>46780</v>
      </c>
      <c r="R7949" t="s">
        <v>1210</v>
      </c>
      <c r="T7949" t="s">
        <v>47825</v>
      </c>
      <c r="U7949" t="s">
        <v>12375</v>
      </c>
      <c r="W7949" t="s">
        <v>1208</v>
      </c>
      <c r="X7949" t="s">
        <v>1803</v>
      </c>
    </row>
    <row r="7950" spans="1:24">
      <c r="A7950" t="s">
        <v>47826</v>
      </c>
      <c r="B7950" t="s">
        <v>47827</v>
      </c>
      <c r="C7950" t="s">
        <v>15019</v>
      </c>
      <c r="D7950" t="s">
        <v>15069</v>
      </c>
      <c r="E7950" t="s">
        <v>15070</v>
      </c>
      <c r="F7950">
        <v>25</v>
      </c>
      <c r="G7950" t="s">
        <v>7497</v>
      </c>
      <c r="H7950" t="s">
        <v>47828</v>
      </c>
      <c r="I7950" t="s">
        <v>15011</v>
      </c>
      <c r="K7950" s="72">
        <v>41222.450659722221</v>
      </c>
      <c r="L7950" s="72">
        <v>41222.450659722221</v>
      </c>
      <c r="M7950" t="s">
        <v>47829</v>
      </c>
      <c r="P7950" t="s">
        <v>15074</v>
      </c>
      <c r="Q7950" t="s">
        <v>47830</v>
      </c>
      <c r="R7950" t="s">
        <v>395</v>
      </c>
      <c r="S7950" t="s">
        <v>47831</v>
      </c>
      <c r="U7950" t="s">
        <v>7506</v>
      </c>
      <c r="W7950" t="s">
        <v>7504</v>
      </c>
      <c r="X7950" t="s">
        <v>7505</v>
      </c>
    </row>
    <row r="7951" spans="1:24">
      <c r="A7951" t="s">
        <v>47832</v>
      </c>
      <c r="B7951" t="s">
        <v>47833</v>
      </c>
      <c r="C7951" t="s">
        <v>15019</v>
      </c>
      <c r="D7951" t="s">
        <v>5616</v>
      </c>
      <c r="E7951" t="s">
        <v>15058</v>
      </c>
      <c r="G7951" t="s">
        <v>7419</v>
      </c>
      <c r="H7951" t="s">
        <v>47834</v>
      </c>
      <c r="I7951" t="s">
        <v>15011</v>
      </c>
      <c r="J7951" t="s">
        <v>16246</v>
      </c>
      <c r="K7951" s="72">
        <v>41222.450972222221</v>
      </c>
      <c r="L7951" s="72">
        <v>41222.450972222221</v>
      </c>
      <c r="P7951" t="s">
        <v>47835</v>
      </c>
      <c r="Q7951" t="s">
        <v>47830</v>
      </c>
      <c r="U7951" t="s">
        <v>7422</v>
      </c>
      <c r="W7951" t="s">
        <v>7420</v>
      </c>
      <c r="X7951" t="s">
        <v>7421</v>
      </c>
    </row>
    <row r="7952" spans="1:24">
      <c r="A7952" t="s">
        <v>47836</v>
      </c>
      <c r="B7952" t="s">
        <v>47837</v>
      </c>
      <c r="C7952" t="s">
        <v>15019</v>
      </c>
      <c r="D7952" t="s">
        <v>5616</v>
      </c>
      <c r="E7952" t="s">
        <v>15058</v>
      </c>
      <c r="G7952" t="s">
        <v>7419</v>
      </c>
      <c r="H7952" t="s">
        <v>47838</v>
      </c>
      <c r="I7952" t="s">
        <v>15011</v>
      </c>
      <c r="J7952" t="s">
        <v>16246</v>
      </c>
      <c r="K7952" s="72">
        <v>41222.547581018516</v>
      </c>
      <c r="L7952" s="72">
        <v>41222.547581018516</v>
      </c>
      <c r="P7952" t="s">
        <v>47835</v>
      </c>
      <c r="Q7952" t="s">
        <v>47839</v>
      </c>
      <c r="U7952" t="s">
        <v>7422</v>
      </c>
      <c r="V7952" t="s">
        <v>47840</v>
      </c>
      <c r="W7952" t="s">
        <v>7420</v>
      </c>
      <c r="X7952" t="s">
        <v>5480</v>
      </c>
    </row>
    <row r="7953" spans="1:24">
      <c r="A7953" t="s">
        <v>47841</v>
      </c>
      <c r="B7953" t="s">
        <v>47842</v>
      </c>
      <c r="C7953" t="s">
        <v>15034</v>
      </c>
      <c r="D7953" t="s">
        <v>15069</v>
      </c>
      <c r="E7953" t="s">
        <v>15070</v>
      </c>
      <c r="F7953">
        <v>25</v>
      </c>
      <c r="G7953" t="s">
        <v>7497</v>
      </c>
      <c r="H7953" t="s">
        <v>47843</v>
      </c>
      <c r="I7953" t="s">
        <v>15011</v>
      </c>
      <c r="J7953" t="s">
        <v>47844</v>
      </c>
      <c r="K7953" s="72">
        <v>41222.547719907408</v>
      </c>
      <c r="L7953" s="72">
        <v>41222.547719907408</v>
      </c>
      <c r="M7953" t="s">
        <v>47829</v>
      </c>
      <c r="P7953" t="s">
        <v>15074</v>
      </c>
      <c r="Q7953" t="s">
        <v>47845</v>
      </c>
      <c r="R7953" t="s">
        <v>395</v>
      </c>
      <c r="S7953" t="s">
        <v>47846</v>
      </c>
      <c r="T7953" t="s">
        <v>47839</v>
      </c>
      <c r="U7953" t="s">
        <v>7509</v>
      </c>
      <c r="W7953" t="s">
        <v>7507</v>
      </c>
      <c r="X7953" t="s">
        <v>7508</v>
      </c>
    </row>
    <row r="7954" spans="1:24">
      <c r="A7954" t="s">
        <v>47847</v>
      </c>
      <c r="B7954" t="s">
        <v>47848</v>
      </c>
      <c r="C7954" t="s">
        <v>15019</v>
      </c>
      <c r="D7954" t="s">
        <v>5664</v>
      </c>
      <c r="E7954" t="s">
        <v>15363</v>
      </c>
      <c r="G7954" t="s">
        <v>13778</v>
      </c>
      <c r="H7954" t="s">
        <v>47849</v>
      </c>
      <c r="I7954" t="s">
        <v>15011</v>
      </c>
      <c r="J7954" t="s">
        <v>15022</v>
      </c>
      <c r="K7954" s="72">
        <v>41222.605567129627</v>
      </c>
      <c r="L7954" s="72">
        <v>41222.605567129627</v>
      </c>
      <c r="M7954" t="s">
        <v>47850</v>
      </c>
      <c r="P7954" t="s">
        <v>47851</v>
      </c>
      <c r="Q7954" t="s">
        <v>47852</v>
      </c>
      <c r="R7954" t="s">
        <v>13818</v>
      </c>
      <c r="S7954" t="s">
        <v>13819</v>
      </c>
      <c r="U7954" t="s">
        <v>13817</v>
      </c>
      <c r="W7954" t="s">
        <v>13816</v>
      </c>
      <c r="X7954" t="s">
        <v>1509</v>
      </c>
    </row>
    <row r="7955" spans="1:24">
      <c r="A7955" t="s">
        <v>47853</v>
      </c>
      <c r="B7955" t="s">
        <v>47854</v>
      </c>
      <c r="C7955" t="s">
        <v>15019</v>
      </c>
      <c r="D7955" t="s">
        <v>15463</v>
      </c>
      <c r="E7955" t="s">
        <v>14281</v>
      </c>
      <c r="G7955" t="s">
        <v>7661</v>
      </c>
      <c r="H7955" t="s">
        <v>47855</v>
      </c>
      <c r="I7955" t="s">
        <v>15011</v>
      </c>
      <c r="J7955" t="s">
        <v>15022</v>
      </c>
      <c r="K7955" s="72">
        <v>41222.651446759257</v>
      </c>
      <c r="L7955" s="72">
        <v>41222.651446759257</v>
      </c>
      <c r="M7955" t="s">
        <v>47856</v>
      </c>
      <c r="P7955" t="s">
        <v>6845</v>
      </c>
      <c r="Q7955" t="s">
        <v>47857</v>
      </c>
      <c r="R7955" t="s">
        <v>449</v>
      </c>
      <c r="S7955" t="s">
        <v>7675</v>
      </c>
      <c r="W7955" t="s">
        <v>7674</v>
      </c>
      <c r="X7955" t="s">
        <v>7666</v>
      </c>
    </row>
    <row r="7956" spans="1:24">
      <c r="A7956" t="s">
        <v>47858</v>
      </c>
      <c r="B7956" t="s">
        <v>47859</v>
      </c>
      <c r="C7956" t="s">
        <v>15267</v>
      </c>
      <c r="D7956" t="s">
        <v>15463</v>
      </c>
      <c r="E7956" t="s">
        <v>16797</v>
      </c>
      <c r="G7956" t="s">
        <v>7661</v>
      </c>
      <c r="I7956" t="s">
        <v>15011</v>
      </c>
      <c r="J7956" t="s">
        <v>47860</v>
      </c>
      <c r="K7956" s="72">
        <v>41222.653229166666</v>
      </c>
      <c r="L7956" s="72">
        <v>41222.653229166666</v>
      </c>
      <c r="N7956">
        <v>32</v>
      </c>
      <c r="P7956" t="s">
        <v>6845</v>
      </c>
      <c r="Q7956" t="s">
        <v>36932</v>
      </c>
      <c r="R7956" t="s">
        <v>449</v>
      </c>
      <c r="S7956" t="s">
        <v>7667</v>
      </c>
      <c r="T7956" t="s">
        <v>47861</v>
      </c>
      <c r="U7956" t="s">
        <v>1414</v>
      </c>
      <c r="V7956" t="s">
        <v>47859</v>
      </c>
      <c r="W7956" t="s">
        <v>7051</v>
      </c>
      <c r="X7956" t="s">
        <v>7666</v>
      </c>
    </row>
    <row r="7957" spans="1:24">
      <c r="A7957" t="s">
        <v>47862</v>
      </c>
      <c r="B7957" t="s">
        <v>47863</v>
      </c>
      <c r="C7957" t="s">
        <v>15434</v>
      </c>
      <c r="D7957" t="s">
        <v>15463</v>
      </c>
      <c r="E7957" t="s">
        <v>16797</v>
      </c>
      <c r="G7957" t="s">
        <v>7661</v>
      </c>
      <c r="I7957" t="s">
        <v>15011</v>
      </c>
      <c r="J7957" t="s">
        <v>47864</v>
      </c>
      <c r="K7957" s="72">
        <v>41222.654085648152</v>
      </c>
      <c r="L7957" s="72">
        <v>41222.654085648152</v>
      </c>
      <c r="N7957">
        <v>32</v>
      </c>
      <c r="P7957" t="s">
        <v>6845</v>
      </c>
      <c r="Q7957" t="s">
        <v>36932</v>
      </c>
      <c r="R7957" t="s">
        <v>449</v>
      </c>
      <c r="S7957" t="s">
        <v>7669</v>
      </c>
      <c r="T7957" t="s">
        <v>47861</v>
      </c>
      <c r="U7957" t="s">
        <v>1417</v>
      </c>
      <c r="V7957" t="s">
        <v>47863</v>
      </c>
      <c r="W7957" t="s">
        <v>7051</v>
      </c>
      <c r="X7957" t="s">
        <v>7668</v>
      </c>
    </row>
    <row r="7958" spans="1:24">
      <c r="A7958" t="s">
        <v>47865</v>
      </c>
      <c r="B7958" t="s">
        <v>47866</v>
      </c>
      <c r="C7958" t="s">
        <v>15434</v>
      </c>
      <c r="D7958" t="s">
        <v>15463</v>
      </c>
      <c r="E7958" t="s">
        <v>16797</v>
      </c>
      <c r="G7958" t="s">
        <v>7661</v>
      </c>
      <c r="I7958" t="s">
        <v>15011</v>
      </c>
      <c r="J7958" t="s">
        <v>47864</v>
      </c>
      <c r="K7958" s="72">
        <v>41222.65483796296</v>
      </c>
      <c r="L7958" s="72">
        <v>41222.65483796296</v>
      </c>
      <c r="N7958">
        <v>32</v>
      </c>
      <c r="P7958" t="s">
        <v>6845</v>
      </c>
      <c r="Q7958" t="s">
        <v>47867</v>
      </c>
      <c r="R7958" t="s">
        <v>449</v>
      </c>
      <c r="S7958" t="s">
        <v>7671</v>
      </c>
      <c r="T7958" t="s">
        <v>47861</v>
      </c>
      <c r="U7958" t="s">
        <v>1419</v>
      </c>
      <c r="V7958" t="s">
        <v>47866</v>
      </c>
      <c r="W7958" t="s">
        <v>7051</v>
      </c>
      <c r="X7958" t="s">
        <v>7670</v>
      </c>
    </row>
    <row r="7959" spans="1:24">
      <c r="A7959" t="s">
        <v>47868</v>
      </c>
      <c r="B7959" t="s">
        <v>47869</v>
      </c>
      <c r="C7959" t="s">
        <v>15267</v>
      </c>
      <c r="D7959" t="s">
        <v>15463</v>
      </c>
      <c r="E7959" t="s">
        <v>16797</v>
      </c>
      <c r="G7959" t="s">
        <v>7661</v>
      </c>
      <c r="I7959" t="s">
        <v>15011</v>
      </c>
      <c r="J7959" t="s">
        <v>47864</v>
      </c>
      <c r="K7959" s="72">
        <v>41222.655543981484</v>
      </c>
      <c r="L7959" s="72">
        <v>41222.655543981484</v>
      </c>
      <c r="N7959">
        <v>32</v>
      </c>
      <c r="P7959" t="s">
        <v>6845</v>
      </c>
      <c r="Q7959" t="s">
        <v>29530</v>
      </c>
      <c r="R7959" t="s">
        <v>449</v>
      </c>
      <c r="S7959" t="s">
        <v>7673</v>
      </c>
      <c r="T7959" t="s">
        <v>47861</v>
      </c>
      <c r="U7959" t="s">
        <v>1421</v>
      </c>
      <c r="V7959" t="s">
        <v>47869</v>
      </c>
      <c r="W7959" t="s">
        <v>7051</v>
      </c>
      <c r="X7959" t="s">
        <v>7672</v>
      </c>
    </row>
    <row r="7960" spans="1:24">
      <c r="A7960" t="s">
        <v>47870</v>
      </c>
      <c r="B7960" t="s">
        <v>47871</v>
      </c>
      <c r="C7960" t="s">
        <v>15034</v>
      </c>
      <c r="D7960" t="s">
        <v>15469</v>
      </c>
      <c r="E7960" t="s">
        <v>16797</v>
      </c>
      <c r="G7960" t="s">
        <v>6570</v>
      </c>
      <c r="I7960" t="s">
        <v>15011</v>
      </c>
      <c r="J7960" t="s">
        <v>47872</v>
      </c>
      <c r="K7960" s="72">
        <v>41222.656585648147</v>
      </c>
      <c r="L7960" s="72">
        <v>41222.656585648147</v>
      </c>
      <c r="N7960">
        <v>32</v>
      </c>
      <c r="P7960" t="s">
        <v>47873</v>
      </c>
      <c r="Q7960" t="s">
        <v>20457</v>
      </c>
      <c r="R7960" t="s">
        <v>6592</v>
      </c>
      <c r="S7960" t="s">
        <v>6590</v>
      </c>
      <c r="T7960" t="s">
        <v>47861</v>
      </c>
      <c r="U7960" t="s">
        <v>1843</v>
      </c>
      <c r="V7960" t="s">
        <v>47871</v>
      </c>
      <c r="W7960" t="s">
        <v>6590</v>
      </c>
      <c r="X7960" t="s">
        <v>6591</v>
      </c>
    </row>
    <row r="7961" spans="1:24">
      <c r="A7961" t="s">
        <v>47874</v>
      </c>
      <c r="B7961" t="s">
        <v>47875</v>
      </c>
      <c r="C7961" t="s">
        <v>15034</v>
      </c>
      <c r="D7961" t="s">
        <v>15469</v>
      </c>
      <c r="E7961" t="s">
        <v>16797</v>
      </c>
      <c r="G7961" t="s">
        <v>6570</v>
      </c>
      <c r="I7961" t="s">
        <v>15011</v>
      </c>
      <c r="J7961" t="s">
        <v>47872</v>
      </c>
      <c r="K7961" s="72">
        <v>41222.657175925924</v>
      </c>
      <c r="L7961" s="72">
        <v>41222.657175925924</v>
      </c>
      <c r="N7961">
        <v>32</v>
      </c>
      <c r="P7961" t="s">
        <v>47873</v>
      </c>
      <c r="Q7961" t="s">
        <v>20457</v>
      </c>
      <c r="R7961" t="s">
        <v>6592</v>
      </c>
      <c r="S7961" t="s">
        <v>6593</v>
      </c>
      <c r="T7961" t="s">
        <v>47861</v>
      </c>
      <c r="U7961" t="s">
        <v>1843</v>
      </c>
      <c r="V7961" t="s">
        <v>47875</v>
      </c>
      <c r="W7961" t="s">
        <v>6593</v>
      </c>
      <c r="X7961" t="s">
        <v>6594</v>
      </c>
    </row>
    <row r="7962" spans="1:24">
      <c r="A7962" t="s">
        <v>47876</v>
      </c>
      <c r="B7962" t="s">
        <v>47877</v>
      </c>
      <c r="C7962" t="s">
        <v>15019</v>
      </c>
      <c r="D7962" t="s">
        <v>15088</v>
      </c>
      <c r="E7962" t="s">
        <v>15089</v>
      </c>
      <c r="F7962">
        <v>22</v>
      </c>
      <c r="G7962" t="s">
        <v>5370</v>
      </c>
      <c r="H7962" t="s">
        <v>47878</v>
      </c>
      <c r="I7962" t="s">
        <v>15011</v>
      </c>
      <c r="J7962" t="s">
        <v>15022</v>
      </c>
      <c r="K7962" s="72">
        <v>41225.314467592594</v>
      </c>
      <c r="L7962" s="72">
        <v>41225.314467592594</v>
      </c>
      <c r="P7962" t="s">
        <v>36357</v>
      </c>
      <c r="Q7962" t="s">
        <v>47879</v>
      </c>
      <c r="R7962" t="s">
        <v>5159</v>
      </c>
      <c r="S7962" t="s">
        <v>1442</v>
      </c>
      <c r="U7962" t="s">
        <v>5407</v>
      </c>
      <c r="W7962" t="s">
        <v>5399</v>
      </c>
      <c r="X7962" t="s">
        <v>5410</v>
      </c>
    </row>
    <row r="7963" spans="1:24">
      <c r="A7963" t="s">
        <v>47880</v>
      </c>
      <c r="B7963" t="s">
        <v>47881</v>
      </c>
      <c r="C7963" t="s">
        <v>15019</v>
      </c>
      <c r="D7963" t="s">
        <v>15088</v>
      </c>
      <c r="E7963" t="s">
        <v>15089</v>
      </c>
      <c r="F7963">
        <v>22</v>
      </c>
      <c r="G7963" t="s">
        <v>5370</v>
      </c>
      <c r="H7963" t="s">
        <v>47882</v>
      </c>
      <c r="I7963" t="s">
        <v>15011</v>
      </c>
      <c r="J7963" t="s">
        <v>15022</v>
      </c>
      <c r="K7963" s="72">
        <v>41225.31454861111</v>
      </c>
      <c r="L7963" s="72">
        <v>41225.31454861111</v>
      </c>
      <c r="P7963" t="s">
        <v>36333</v>
      </c>
      <c r="Q7963" t="s">
        <v>47879</v>
      </c>
      <c r="R7963" t="s">
        <v>5159</v>
      </c>
      <c r="S7963" t="s">
        <v>1442</v>
      </c>
      <c r="U7963" t="s">
        <v>5407</v>
      </c>
      <c r="W7963" t="s">
        <v>5399</v>
      </c>
      <c r="X7963" t="s">
        <v>5409</v>
      </c>
    </row>
    <row r="7964" spans="1:24">
      <c r="A7964" t="s">
        <v>47883</v>
      </c>
      <c r="B7964" t="s">
        <v>47884</v>
      </c>
      <c r="C7964" t="s">
        <v>15019</v>
      </c>
      <c r="D7964" t="s">
        <v>15088</v>
      </c>
      <c r="E7964" t="s">
        <v>15089</v>
      </c>
      <c r="F7964">
        <v>22</v>
      </c>
      <c r="G7964" t="s">
        <v>5370</v>
      </c>
      <c r="H7964" t="s">
        <v>47885</v>
      </c>
      <c r="I7964" t="s">
        <v>15011</v>
      </c>
      <c r="J7964" t="s">
        <v>15022</v>
      </c>
      <c r="K7964" s="72">
        <v>41225.314618055556</v>
      </c>
      <c r="L7964" s="72">
        <v>41225.314618055556</v>
      </c>
      <c r="P7964" t="s">
        <v>36357</v>
      </c>
      <c r="Q7964" t="s">
        <v>47879</v>
      </c>
      <c r="R7964" t="s">
        <v>5159</v>
      </c>
      <c r="S7964" t="s">
        <v>1442</v>
      </c>
      <c r="U7964" t="s">
        <v>5411</v>
      </c>
      <c r="W7964" t="s">
        <v>5399</v>
      </c>
      <c r="X7964" t="s">
        <v>5410</v>
      </c>
    </row>
    <row r="7965" spans="1:24">
      <c r="A7965" t="s">
        <v>47886</v>
      </c>
      <c r="B7965" t="s">
        <v>47887</v>
      </c>
      <c r="C7965" t="s">
        <v>15034</v>
      </c>
      <c r="D7965" t="s">
        <v>15069</v>
      </c>
      <c r="E7965" t="s">
        <v>10982</v>
      </c>
      <c r="G7965" t="s">
        <v>7460</v>
      </c>
      <c r="H7965" t="s">
        <v>47888</v>
      </c>
      <c r="I7965" t="s">
        <v>15011</v>
      </c>
      <c r="J7965" t="s">
        <v>47889</v>
      </c>
      <c r="K7965" s="72">
        <v>42037.520937499998</v>
      </c>
      <c r="L7965" s="72">
        <v>42037.520937499998</v>
      </c>
      <c r="M7965" t="s">
        <v>47890</v>
      </c>
      <c r="P7965" t="s">
        <v>7308</v>
      </c>
      <c r="Q7965" t="s">
        <v>39937</v>
      </c>
      <c r="R7965" t="s">
        <v>7310</v>
      </c>
      <c r="S7965" t="s">
        <v>47891</v>
      </c>
      <c r="T7965" t="s">
        <v>25261</v>
      </c>
      <c r="U7965" t="s">
        <v>7464</v>
      </c>
      <c r="W7965" t="s">
        <v>7463</v>
      </c>
      <c r="X7965" t="s">
        <v>7309</v>
      </c>
    </row>
    <row r="7966" spans="1:24">
      <c r="A7966" t="s">
        <v>47892</v>
      </c>
      <c r="B7966" t="s">
        <v>9891</v>
      </c>
      <c r="C7966" t="s">
        <v>15019</v>
      </c>
      <c r="D7966" t="s">
        <v>5616</v>
      </c>
      <c r="E7966" t="s">
        <v>15020</v>
      </c>
      <c r="G7966" t="s">
        <v>9435</v>
      </c>
      <c r="H7966" t="s">
        <v>47893</v>
      </c>
      <c r="I7966" t="s">
        <v>15011</v>
      </c>
      <c r="J7966" t="s">
        <v>24588</v>
      </c>
      <c r="K7966" s="72">
        <v>42146.69226851852</v>
      </c>
      <c r="L7966" s="72">
        <v>42146.69226851852</v>
      </c>
      <c r="M7966" t="s">
        <v>15912</v>
      </c>
      <c r="P7966" t="s">
        <v>24589</v>
      </c>
      <c r="Q7966" t="s">
        <v>20570</v>
      </c>
      <c r="R7966" t="s">
        <v>35</v>
      </c>
      <c r="S7966" t="s">
        <v>9891</v>
      </c>
      <c r="T7966" t="s">
        <v>15115</v>
      </c>
      <c r="U7966" t="s">
        <v>9685</v>
      </c>
      <c r="V7966" t="s">
        <v>9891</v>
      </c>
      <c r="W7966" t="s">
        <v>9890</v>
      </c>
      <c r="X7966" t="s">
        <v>63</v>
      </c>
    </row>
    <row r="7967" spans="1:24">
      <c r="A7967" t="s">
        <v>47894</v>
      </c>
      <c r="B7967" t="s">
        <v>47895</v>
      </c>
      <c r="C7967" t="s">
        <v>15019</v>
      </c>
      <c r="D7967" t="s">
        <v>5594</v>
      </c>
      <c r="E7967" t="s">
        <v>15373</v>
      </c>
      <c r="G7967" t="s">
        <v>1164</v>
      </c>
      <c r="H7967" t="s">
        <v>47896</v>
      </c>
      <c r="I7967" t="s">
        <v>15011</v>
      </c>
      <c r="J7967" t="s">
        <v>15022</v>
      </c>
      <c r="K7967" s="72">
        <v>43560.560937499999</v>
      </c>
      <c r="L7967" s="72">
        <v>43560.572893518518</v>
      </c>
      <c r="M7967" t="s">
        <v>47897</v>
      </c>
      <c r="P7967" t="s">
        <v>12263</v>
      </c>
      <c r="Q7967" t="s">
        <v>47898</v>
      </c>
      <c r="R7967" t="s">
        <v>35</v>
      </c>
      <c r="S7967" t="s">
        <v>47899</v>
      </c>
      <c r="U7967" t="s">
        <v>1173</v>
      </c>
      <c r="V7967" t="s">
        <v>47899</v>
      </c>
      <c r="W7967" t="s">
        <v>47900</v>
      </c>
      <c r="X7967" t="s">
        <v>25254</v>
      </c>
    </row>
    <row r="7968" spans="1:24">
      <c r="A7968" t="s">
        <v>47901</v>
      </c>
      <c r="B7968" t="s">
        <v>47902</v>
      </c>
      <c r="C7968" t="s">
        <v>15019</v>
      </c>
      <c r="D7968" t="s">
        <v>15069</v>
      </c>
      <c r="E7968" t="s">
        <v>15058</v>
      </c>
      <c r="F7968">
        <v>25</v>
      </c>
      <c r="G7968" t="s">
        <v>3037</v>
      </c>
      <c r="H7968" t="s">
        <v>47903</v>
      </c>
      <c r="I7968" t="s">
        <v>15011</v>
      </c>
      <c r="J7968" t="s">
        <v>15022</v>
      </c>
      <c r="K7968" s="72">
        <v>41732.570613425924</v>
      </c>
      <c r="L7968" s="72">
        <v>41732.570613425924</v>
      </c>
      <c r="M7968" t="s">
        <v>47904</v>
      </c>
      <c r="P7968" t="s">
        <v>32293</v>
      </c>
      <c r="Q7968" t="s">
        <v>47905</v>
      </c>
      <c r="R7968" t="s">
        <v>1446</v>
      </c>
      <c r="S7968" t="s">
        <v>3050</v>
      </c>
      <c r="U7968" t="s">
        <v>3042</v>
      </c>
      <c r="W7968" t="s">
        <v>3050</v>
      </c>
    </row>
    <row r="7969" spans="1:24">
      <c r="A7969" t="s">
        <v>47906</v>
      </c>
      <c r="B7969" t="s">
        <v>12593</v>
      </c>
      <c r="C7969" t="s">
        <v>16244</v>
      </c>
      <c r="E7969" t="s">
        <v>44164</v>
      </c>
      <c r="G7969" t="s">
        <v>12588</v>
      </c>
      <c r="I7969" t="s">
        <v>15011</v>
      </c>
      <c r="J7969" t="s">
        <v>16246</v>
      </c>
      <c r="K7969" s="72">
        <v>39188.423715277779</v>
      </c>
      <c r="L7969" s="72">
        <v>39188.423715277779</v>
      </c>
      <c r="N7969">
        <v>32</v>
      </c>
      <c r="P7969" t="s">
        <v>12263</v>
      </c>
      <c r="Q7969" t="s">
        <v>23725</v>
      </c>
      <c r="R7969" t="s">
        <v>35</v>
      </c>
      <c r="S7969" t="s">
        <v>12593</v>
      </c>
      <c r="V7969" t="s">
        <v>12593</v>
      </c>
      <c r="W7969" t="s">
        <v>12592</v>
      </c>
    </row>
    <row r="7970" spans="1:24">
      <c r="A7970" t="s">
        <v>47907</v>
      </c>
      <c r="B7970" t="s">
        <v>47908</v>
      </c>
      <c r="C7970" t="s">
        <v>15019</v>
      </c>
      <c r="D7970" t="s">
        <v>15088</v>
      </c>
      <c r="E7970" t="s">
        <v>15089</v>
      </c>
      <c r="F7970">
        <v>22</v>
      </c>
      <c r="G7970" t="s">
        <v>5370</v>
      </c>
      <c r="H7970" t="s">
        <v>47909</v>
      </c>
      <c r="I7970" t="s">
        <v>15011</v>
      </c>
      <c r="J7970" t="s">
        <v>15022</v>
      </c>
      <c r="K7970" s="72">
        <v>41225.314664351848</v>
      </c>
      <c r="L7970" s="72">
        <v>41225.314664351848</v>
      </c>
      <c r="P7970" t="s">
        <v>36357</v>
      </c>
      <c r="Q7970" t="s">
        <v>47879</v>
      </c>
      <c r="R7970" t="s">
        <v>5159</v>
      </c>
      <c r="S7970" t="s">
        <v>1442</v>
      </c>
      <c r="U7970" t="s">
        <v>5404</v>
      </c>
      <c r="W7970" t="s">
        <v>5399</v>
      </c>
      <c r="X7970" t="s">
        <v>5410</v>
      </c>
    </row>
    <row r="7971" spans="1:24">
      <c r="A7971" t="s">
        <v>47910</v>
      </c>
      <c r="B7971" t="s">
        <v>47911</v>
      </c>
      <c r="C7971" t="s">
        <v>15019</v>
      </c>
      <c r="D7971" t="s">
        <v>15088</v>
      </c>
      <c r="E7971" t="s">
        <v>15089</v>
      </c>
      <c r="F7971">
        <v>22</v>
      </c>
      <c r="G7971" t="s">
        <v>5370</v>
      </c>
      <c r="H7971" t="s">
        <v>47912</v>
      </c>
      <c r="I7971" t="s">
        <v>15011</v>
      </c>
      <c r="J7971" t="s">
        <v>15022</v>
      </c>
      <c r="K7971" s="72">
        <v>41225.314710648148</v>
      </c>
      <c r="L7971" s="72">
        <v>41225.314710648148</v>
      </c>
      <c r="P7971" t="s">
        <v>36357</v>
      </c>
      <c r="Q7971" t="s">
        <v>47879</v>
      </c>
      <c r="R7971" t="s">
        <v>5159</v>
      </c>
      <c r="S7971" t="s">
        <v>1442</v>
      </c>
      <c r="U7971" t="s">
        <v>5406</v>
      </c>
      <c r="W7971" t="s">
        <v>5399</v>
      </c>
      <c r="X7971" t="s">
        <v>5410</v>
      </c>
    </row>
    <row r="7972" spans="1:24">
      <c r="A7972" t="s">
        <v>47913</v>
      </c>
      <c r="B7972" t="s">
        <v>47914</v>
      </c>
      <c r="C7972" t="s">
        <v>15019</v>
      </c>
      <c r="D7972" t="s">
        <v>15088</v>
      </c>
      <c r="E7972" t="s">
        <v>15089</v>
      </c>
      <c r="F7972">
        <v>22</v>
      </c>
      <c r="G7972" t="s">
        <v>5370</v>
      </c>
      <c r="H7972" t="s">
        <v>47915</v>
      </c>
      <c r="I7972" t="s">
        <v>15011</v>
      </c>
      <c r="J7972" t="s">
        <v>15022</v>
      </c>
      <c r="K7972" s="72">
        <v>41225.314756944441</v>
      </c>
      <c r="L7972" s="72">
        <v>41225.314756944441</v>
      </c>
      <c r="P7972" t="s">
        <v>36357</v>
      </c>
      <c r="Q7972" t="s">
        <v>47879</v>
      </c>
      <c r="R7972" t="s">
        <v>5159</v>
      </c>
      <c r="S7972" t="s">
        <v>1442</v>
      </c>
      <c r="U7972" t="s">
        <v>5403</v>
      </c>
      <c r="W7972" t="s">
        <v>5399</v>
      </c>
      <c r="X7972" t="s">
        <v>5410</v>
      </c>
    </row>
    <row r="7973" spans="1:24">
      <c r="A7973" t="s">
        <v>47916</v>
      </c>
      <c r="B7973" t="s">
        <v>47917</v>
      </c>
      <c r="C7973" t="s">
        <v>15019</v>
      </c>
      <c r="D7973" t="s">
        <v>15088</v>
      </c>
      <c r="E7973" t="s">
        <v>15089</v>
      </c>
      <c r="F7973">
        <v>22</v>
      </c>
      <c r="G7973" t="s">
        <v>5370</v>
      </c>
      <c r="H7973" t="s">
        <v>47918</v>
      </c>
      <c r="I7973" t="s">
        <v>15011</v>
      </c>
      <c r="J7973" t="s">
        <v>15022</v>
      </c>
      <c r="K7973" s="72">
        <v>41225.314803240741</v>
      </c>
      <c r="L7973" s="72">
        <v>41225.314803240741</v>
      </c>
      <c r="P7973" t="s">
        <v>36333</v>
      </c>
      <c r="Q7973" t="s">
        <v>47879</v>
      </c>
      <c r="R7973" t="s">
        <v>5159</v>
      </c>
      <c r="S7973" t="s">
        <v>1442</v>
      </c>
      <c r="U7973" t="s">
        <v>5404</v>
      </c>
      <c r="W7973" t="s">
        <v>5399</v>
      </c>
      <c r="X7973" t="s">
        <v>5409</v>
      </c>
    </row>
    <row r="7974" spans="1:24">
      <c r="A7974" t="s">
        <v>47919</v>
      </c>
      <c r="B7974" t="s">
        <v>47920</v>
      </c>
      <c r="C7974" t="s">
        <v>15019</v>
      </c>
      <c r="D7974" t="s">
        <v>15088</v>
      </c>
      <c r="E7974" t="s">
        <v>15089</v>
      </c>
      <c r="F7974">
        <v>22</v>
      </c>
      <c r="G7974" t="s">
        <v>5370</v>
      </c>
      <c r="H7974" t="s">
        <v>47921</v>
      </c>
      <c r="I7974" t="s">
        <v>15011</v>
      </c>
      <c r="J7974" t="s">
        <v>15022</v>
      </c>
      <c r="K7974" s="72">
        <v>41225.314849537041</v>
      </c>
      <c r="L7974" s="72">
        <v>41225.314849537041</v>
      </c>
      <c r="P7974" t="s">
        <v>36333</v>
      </c>
      <c r="Q7974" t="s">
        <v>47879</v>
      </c>
      <c r="R7974" t="s">
        <v>5159</v>
      </c>
      <c r="S7974" t="s">
        <v>1442</v>
      </c>
      <c r="U7974" t="s">
        <v>5406</v>
      </c>
      <c r="W7974" t="s">
        <v>5399</v>
      </c>
      <c r="X7974" t="s">
        <v>5409</v>
      </c>
    </row>
    <row r="7975" spans="1:24">
      <c r="A7975" t="s">
        <v>47922</v>
      </c>
      <c r="B7975" t="s">
        <v>47923</v>
      </c>
      <c r="C7975" t="s">
        <v>15019</v>
      </c>
      <c r="D7975" t="s">
        <v>15088</v>
      </c>
      <c r="E7975" t="s">
        <v>15089</v>
      </c>
      <c r="F7975">
        <v>22</v>
      </c>
      <c r="G7975" t="s">
        <v>5370</v>
      </c>
      <c r="H7975" t="s">
        <v>47924</v>
      </c>
      <c r="I7975" t="s">
        <v>15011</v>
      </c>
      <c r="J7975" t="s">
        <v>15022</v>
      </c>
      <c r="K7975" s="72">
        <v>41225.31490740741</v>
      </c>
      <c r="L7975" s="72">
        <v>41225.31490740741</v>
      </c>
      <c r="P7975" t="s">
        <v>36333</v>
      </c>
      <c r="Q7975" t="s">
        <v>47879</v>
      </c>
      <c r="R7975" t="s">
        <v>5159</v>
      </c>
      <c r="S7975" t="s">
        <v>1442</v>
      </c>
      <c r="U7975" t="s">
        <v>5403</v>
      </c>
      <c r="W7975" t="s">
        <v>5399</v>
      </c>
      <c r="X7975" t="s">
        <v>5409</v>
      </c>
    </row>
    <row r="7976" spans="1:24">
      <c r="A7976" t="s">
        <v>47925</v>
      </c>
      <c r="B7976" t="s">
        <v>47926</v>
      </c>
      <c r="C7976" t="s">
        <v>15019</v>
      </c>
      <c r="D7976" t="s">
        <v>15088</v>
      </c>
      <c r="E7976" t="s">
        <v>15089</v>
      </c>
      <c r="F7976">
        <v>22</v>
      </c>
      <c r="G7976" t="s">
        <v>5370</v>
      </c>
      <c r="H7976" t="s">
        <v>47927</v>
      </c>
      <c r="I7976" t="s">
        <v>15011</v>
      </c>
      <c r="J7976" t="s">
        <v>15022</v>
      </c>
      <c r="K7976" s="72">
        <v>41225.314953703702</v>
      </c>
      <c r="L7976" s="72">
        <v>41225.314953703702</v>
      </c>
      <c r="P7976" t="s">
        <v>36333</v>
      </c>
      <c r="Q7976" t="s">
        <v>47879</v>
      </c>
      <c r="R7976" t="s">
        <v>5159</v>
      </c>
      <c r="S7976" t="s">
        <v>1442</v>
      </c>
      <c r="U7976" t="s">
        <v>5402</v>
      </c>
      <c r="W7976" t="s">
        <v>5399</v>
      </c>
      <c r="X7976" t="s">
        <v>5409</v>
      </c>
    </row>
    <row r="7977" spans="1:24">
      <c r="A7977" t="s">
        <v>47928</v>
      </c>
      <c r="B7977" t="s">
        <v>47929</v>
      </c>
      <c r="C7977" t="s">
        <v>15034</v>
      </c>
      <c r="D7977" t="s">
        <v>15147</v>
      </c>
      <c r="E7977" t="s">
        <v>15009</v>
      </c>
      <c r="G7977" t="s">
        <v>396</v>
      </c>
      <c r="H7977" t="s">
        <v>47930</v>
      </c>
      <c r="I7977" t="s">
        <v>15011</v>
      </c>
      <c r="J7977" t="s">
        <v>47931</v>
      </c>
      <c r="K7977" s="72">
        <v>41225.605034722219</v>
      </c>
      <c r="L7977" s="72">
        <v>41225.605034722219</v>
      </c>
      <c r="M7977" t="s">
        <v>33597</v>
      </c>
      <c r="P7977" t="s">
        <v>33598</v>
      </c>
      <c r="Q7977" t="s">
        <v>32017</v>
      </c>
      <c r="R7977" t="s">
        <v>400</v>
      </c>
      <c r="S7977" t="s">
        <v>419</v>
      </c>
      <c r="T7977" t="s">
        <v>47932</v>
      </c>
      <c r="W7977" t="s">
        <v>418</v>
      </c>
      <c r="X7977" t="s">
        <v>84</v>
      </c>
    </row>
    <row r="7978" spans="1:24">
      <c r="A7978" t="s">
        <v>47933</v>
      </c>
      <c r="B7978" t="s">
        <v>47934</v>
      </c>
      <c r="C7978" t="s">
        <v>15019</v>
      </c>
      <c r="D7978" t="s">
        <v>15147</v>
      </c>
      <c r="E7978" t="s">
        <v>15009</v>
      </c>
      <c r="G7978" t="s">
        <v>396</v>
      </c>
      <c r="H7978" t="s">
        <v>47935</v>
      </c>
      <c r="I7978" t="s">
        <v>15011</v>
      </c>
      <c r="J7978" t="s">
        <v>15022</v>
      </c>
      <c r="K7978" s="72">
        <v>41225.605162037034</v>
      </c>
      <c r="L7978" s="72">
        <v>41225.605162037034</v>
      </c>
      <c r="M7978" t="s">
        <v>33597</v>
      </c>
      <c r="P7978" t="s">
        <v>33598</v>
      </c>
      <c r="Q7978" t="s">
        <v>47936</v>
      </c>
      <c r="R7978" t="s">
        <v>400</v>
      </c>
      <c r="S7978" t="s">
        <v>421</v>
      </c>
      <c r="W7978" t="s">
        <v>418</v>
      </c>
      <c r="X7978" t="s">
        <v>420</v>
      </c>
    </row>
    <row r="7979" spans="1:24">
      <c r="A7979" t="s">
        <v>47937</v>
      </c>
      <c r="B7979" t="s">
        <v>47938</v>
      </c>
      <c r="C7979" t="s">
        <v>15019</v>
      </c>
      <c r="D7979" t="s">
        <v>15147</v>
      </c>
      <c r="E7979" t="s">
        <v>15094</v>
      </c>
      <c r="G7979" t="s">
        <v>1797</v>
      </c>
      <c r="H7979" t="s">
        <v>47939</v>
      </c>
      <c r="I7979" t="s">
        <v>15011</v>
      </c>
      <c r="J7979" t="s">
        <v>15022</v>
      </c>
      <c r="K7979" s="72">
        <v>43969.071446759262</v>
      </c>
      <c r="L7979" s="72">
        <v>43969.071446759262</v>
      </c>
      <c r="M7979" t="s">
        <v>47940</v>
      </c>
      <c r="P7979" t="s">
        <v>47941</v>
      </c>
      <c r="Q7979" t="s">
        <v>47942</v>
      </c>
      <c r="R7979" t="s">
        <v>15698</v>
      </c>
      <c r="S7979" t="s">
        <v>47943</v>
      </c>
      <c r="U7979" t="s">
        <v>47944</v>
      </c>
      <c r="W7979" t="s">
        <v>47945</v>
      </c>
      <c r="X7979" t="s">
        <v>1803</v>
      </c>
    </row>
    <row r="7980" spans="1:24">
      <c r="A7980" t="s">
        <v>47946</v>
      </c>
      <c r="B7980" t="s">
        <v>3785</v>
      </c>
      <c r="C7980" t="s">
        <v>15008</v>
      </c>
      <c r="D7980" t="s">
        <v>5594</v>
      </c>
      <c r="E7980" t="s">
        <v>16797</v>
      </c>
      <c r="G7980" t="s">
        <v>3752</v>
      </c>
      <c r="I7980" t="s">
        <v>15011</v>
      </c>
      <c r="J7980" t="s">
        <v>47947</v>
      </c>
      <c r="K7980" s="72">
        <v>41225.614618055559</v>
      </c>
      <c r="L7980" s="72">
        <v>41225.658819444441</v>
      </c>
      <c r="N7980">
        <v>32</v>
      </c>
      <c r="P7980" t="s">
        <v>29517</v>
      </c>
      <c r="Q7980" t="s">
        <v>40001</v>
      </c>
      <c r="R7980" t="s">
        <v>35</v>
      </c>
      <c r="S7980" t="s">
        <v>3785</v>
      </c>
      <c r="T7980" t="s">
        <v>47932</v>
      </c>
      <c r="U7980" t="s">
        <v>3784</v>
      </c>
      <c r="V7980" t="s">
        <v>3785</v>
      </c>
      <c r="W7980" t="s">
        <v>3782</v>
      </c>
      <c r="X7980" t="s">
        <v>3783</v>
      </c>
    </row>
    <row r="7981" spans="1:24">
      <c r="A7981" t="s">
        <v>47948</v>
      </c>
      <c r="B7981" t="s">
        <v>47949</v>
      </c>
      <c r="C7981" t="s">
        <v>15238</v>
      </c>
      <c r="D7981" t="s">
        <v>15011</v>
      </c>
      <c r="E7981" t="s">
        <v>15125</v>
      </c>
      <c r="G7981" t="s">
        <v>8198</v>
      </c>
      <c r="H7981" t="s">
        <v>47950</v>
      </c>
      <c r="I7981" t="s">
        <v>15011</v>
      </c>
      <c r="J7981" t="s">
        <v>31011</v>
      </c>
      <c r="K7981" s="72">
        <v>41939.599097222221</v>
      </c>
      <c r="L7981" s="72">
        <v>41939.599097222221</v>
      </c>
      <c r="M7981" t="s">
        <v>47951</v>
      </c>
      <c r="P7981" t="s">
        <v>15038</v>
      </c>
      <c r="Q7981" t="s">
        <v>23346</v>
      </c>
      <c r="R7981" t="s">
        <v>8211</v>
      </c>
      <c r="S7981" t="s">
        <v>8212</v>
      </c>
      <c r="T7981" t="s">
        <v>31013</v>
      </c>
      <c r="U7981" t="s">
        <v>8207</v>
      </c>
      <c r="V7981" t="s">
        <v>47949</v>
      </c>
      <c r="W7981" t="s">
        <v>8204</v>
      </c>
      <c r="X7981" t="s">
        <v>8210</v>
      </c>
    </row>
    <row r="7982" spans="1:24">
      <c r="A7982" t="s">
        <v>47952</v>
      </c>
      <c r="B7982" t="s">
        <v>3787</v>
      </c>
      <c r="C7982" t="s">
        <v>15034</v>
      </c>
      <c r="D7982" t="s">
        <v>5594</v>
      </c>
      <c r="E7982" t="s">
        <v>16797</v>
      </c>
      <c r="G7982" t="s">
        <v>3752</v>
      </c>
      <c r="I7982" t="s">
        <v>15011</v>
      </c>
      <c r="J7982" t="s">
        <v>47947</v>
      </c>
      <c r="K7982" s="72">
        <v>41225.615474537037</v>
      </c>
      <c r="L7982" s="72">
        <v>41225.659039351849</v>
      </c>
      <c r="N7982">
        <v>32</v>
      </c>
      <c r="P7982" t="s">
        <v>29517</v>
      </c>
      <c r="Q7982" t="s">
        <v>16564</v>
      </c>
      <c r="R7982" t="s">
        <v>35</v>
      </c>
      <c r="S7982" t="s">
        <v>3787</v>
      </c>
      <c r="T7982" t="s">
        <v>47932</v>
      </c>
      <c r="U7982" t="s">
        <v>3786</v>
      </c>
      <c r="V7982" t="s">
        <v>3787</v>
      </c>
      <c r="W7982" t="s">
        <v>3782</v>
      </c>
      <c r="X7982" t="s">
        <v>3783</v>
      </c>
    </row>
    <row r="7983" spans="1:24">
      <c r="A7983" t="s">
        <v>47953</v>
      </c>
      <c r="B7983" t="s">
        <v>47954</v>
      </c>
      <c r="C7983" t="s">
        <v>15008</v>
      </c>
      <c r="D7983" t="s">
        <v>15469</v>
      </c>
      <c r="E7983" t="s">
        <v>16797</v>
      </c>
      <c r="G7983" t="s">
        <v>2056</v>
      </c>
      <c r="I7983" t="s">
        <v>15011</v>
      </c>
      <c r="J7983" t="s">
        <v>47955</v>
      </c>
      <c r="K7983" s="72">
        <v>41225.616724537038</v>
      </c>
      <c r="L7983" s="72">
        <v>41225.616724537038</v>
      </c>
      <c r="N7983">
        <v>32</v>
      </c>
      <c r="P7983" t="s">
        <v>39964</v>
      </c>
      <c r="Q7983" t="s">
        <v>39965</v>
      </c>
      <c r="R7983" t="s">
        <v>2129</v>
      </c>
      <c r="S7983" t="s">
        <v>2126</v>
      </c>
      <c r="T7983" t="s">
        <v>47932</v>
      </c>
      <c r="U7983" t="s">
        <v>2128</v>
      </c>
      <c r="W7983" t="s">
        <v>2126</v>
      </c>
      <c r="X7983" t="s">
        <v>2127</v>
      </c>
    </row>
    <row r="7984" spans="1:24">
      <c r="A7984" t="s">
        <v>47956</v>
      </c>
      <c r="B7984" t="s">
        <v>47957</v>
      </c>
      <c r="C7984" t="s">
        <v>15034</v>
      </c>
      <c r="D7984" t="s">
        <v>15469</v>
      </c>
      <c r="E7984" t="s">
        <v>16797</v>
      </c>
      <c r="G7984" t="s">
        <v>2056</v>
      </c>
      <c r="I7984" t="s">
        <v>15011</v>
      </c>
      <c r="J7984" t="s">
        <v>47955</v>
      </c>
      <c r="K7984" s="72">
        <v>41225.617604166669</v>
      </c>
      <c r="L7984" s="72">
        <v>41225.617604166669</v>
      </c>
      <c r="N7984">
        <v>32</v>
      </c>
      <c r="P7984" t="s">
        <v>39964</v>
      </c>
      <c r="Q7984" t="s">
        <v>37847</v>
      </c>
      <c r="R7984" t="s">
        <v>395</v>
      </c>
      <c r="S7984" t="s">
        <v>47958</v>
      </c>
      <c r="T7984" t="s">
        <v>47932</v>
      </c>
      <c r="W7984" t="s">
        <v>2117</v>
      </c>
      <c r="X7984" t="s">
        <v>2118</v>
      </c>
    </row>
    <row r="7985" spans="1:24">
      <c r="A7985" t="s">
        <v>47959</v>
      </c>
      <c r="B7985" t="s">
        <v>47960</v>
      </c>
      <c r="C7985" t="s">
        <v>15034</v>
      </c>
      <c r="D7985" t="s">
        <v>15147</v>
      </c>
      <c r="E7985" t="s">
        <v>15182</v>
      </c>
      <c r="G7985" t="s">
        <v>11371</v>
      </c>
      <c r="H7985" t="s">
        <v>47961</v>
      </c>
      <c r="I7985" t="s">
        <v>15011</v>
      </c>
      <c r="J7985" t="s">
        <v>47962</v>
      </c>
      <c r="K7985" s="72">
        <v>41226.305266203701</v>
      </c>
      <c r="L7985" s="72">
        <v>41226.308252314811</v>
      </c>
      <c r="M7985" t="s">
        <v>47963</v>
      </c>
      <c r="P7985" t="s">
        <v>47964</v>
      </c>
      <c r="Q7985" t="s">
        <v>47965</v>
      </c>
      <c r="R7985" t="s">
        <v>186</v>
      </c>
      <c r="S7985" t="s">
        <v>11376</v>
      </c>
      <c r="T7985" t="s">
        <v>47932</v>
      </c>
      <c r="U7985" t="s">
        <v>11375</v>
      </c>
      <c r="W7985" t="s">
        <v>11373</v>
      </c>
      <c r="X7985" t="s">
        <v>11374</v>
      </c>
    </row>
    <row r="7986" spans="1:24">
      <c r="A7986" t="s">
        <v>47966</v>
      </c>
      <c r="B7986" t="s">
        <v>47967</v>
      </c>
      <c r="C7986" t="s">
        <v>15008</v>
      </c>
      <c r="D7986" t="s">
        <v>16023</v>
      </c>
      <c r="E7986" t="s">
        <v>2793</v>
      </c>
      <c r="G7986" t="s">
        <v>2793</v>
      </c>
      <c r="H7986" t="s">
        <v>47968</v>
      </c>
      <c r="I7986" t="s">
        <v>15011</v>
      </c>
      <c r="J7986" t="s">
        <v>47969</v>
      </c>
      <c r="K7986" s="72">
        <v>41226.346886574072</v>
      </c>
      <c r="L7986" s="72">
        <v>41226.346886574072</v>
      </c>
      <c r="M7986" t="s">
        <v>47970</v>
      </c>
      <c r="P7986" t="s">
        <v>47971</v>
      </c>
      <c r="Q7986" t="s">
        <v>30398</v>
      </c>
      <c r="R7986" t="s">
        <v>2824</v>
      </c>
      <c r="S7986" t="s">
        <v>2821</v>
      </c>
      <c r="T7986" t="s">
        <v>47972</v>
      </c>
      <c r="U7986" t="s">
        <v>2823</v>
      </c>
      <c r="W7986" t="s">
        <v>2821</v>
      </c>
      <c r="X7986" t="s">
        <v>2822</v>
      </c>
    </row>
    <row r="7987" spans="1:24">
      <c r="A7987" t="s">
        <v>47973</v>
      </c>
      <c r="B7987" t="s">
        <v>47974</v>
      </c>
      <c r="C7987" t="s">
        <v>15019</v>
      </c>
      <c r="D7987" t="s">
        <v>16705</v>
      </c>
      <c r="E7987" t="s">
        <v>15058</v>
      </c>
      <c r="G7987" t="s">
        <v>8002</v>
      </c>
      <c r="H7987" t="s">
        <v>47975</v>
      </c>
      <c r="I7987" t="s">
        <v>15011</v>
      </c>
      <c r="J7987" t="s">
        <v>15022</v>
      </c>
      <c r="K7987" s="72">
        <v>41226.360185185185</v>
      </c>
      <c r="L7987" s="72">
        <v>41226.360185185185</v>
      </c>
      <c r="M7987" t="s">
        <v>47976</v>
      </c>
      <c r="P7987" t="s">
        <v>47977</v>
      </c>
      <c r="Q7987" t="s">
        <v>47978</v>
      </c>
      <c r="R7987" t="s">
        <v>8011</v>
      </c>
      <c r="S7987" t="s">
        <v>8012</v>
      </c>
      <c r="U7987" t="s">
        <v>8010</v>
      </c>
      <c r="W7987" t="s">
        <v>8009</v>
      </c>
      <c r="X7987" t="s">
        <v>98</v>
      </c>
    </row>
    <row r="7988" spans="1:24">
      <c r="A7988" t="s">
        <v>47979</v>
      </c>
      <c r="B7988" t="s">
        <v>47980</v>
      </c>
      <c r="C7988" t="s">
        <v>15019</v>
      </c>
      <c r="D7988" t="s">
        <v>5734</v>
      </c>
      <c r="E7988" t="s">
        <v>15125</v>
      </c>
      <c r="G7988" t="s">
        <v>3209</v>
      </c>
      <c r="H7988" t="s">
        <v>47981</v>
      </c>
      <c r="I7988" t="s">
        <v>15011</v>
      </c>
      <c r="J7988" t="s">
        <v>15022</v>
      </c>
      <c r="K7988" s="72">
        <v>41227.311932870369</v>
      </c>
      <c r="L7988" s="72">
        <v>41227.311932870369</v>
      </c>
      <c r="M7988" t="s">
        <v>47982</v>
      </c>
      <c r="P7988" t="s">
        <v>24577</v>
      </c>
      <c r="Q7988" t="s">
        <v>47983</v>
      </c>
      <c r="R7988" t="s">
        <v>35</v>
      </c>
      <c r="U7988" t="s">
        <v>3336</v>
      </c>
      <c r="W7988" t="s">
        <v>2154</v>
      </c>
      <c r="X7988" t="s">
        <v>2154</v>
      </c>
    </row>
    <row r="7989" spans="1:24">
      <c r="A7989" t="s">
        <v>47984</v>
      </c>
      <c r="B7989" t="s">
        <v>47985</v>
      </c>
      <c r="C7989" t="s">
        <v>15034</v>
      </c>
      <c r="D7989" t="s">
        <v>15088</v>
      </c>
      <c r="E7989" t="s">
        <v>15089</v>
      </c>
      <c r="F7989">
        <v>22</v>
      </c>
      <c r="G7989" t="s">
        <v>3917</v>
      </c>
      <c r="H7989" t="s">
        <v>47986</v>
      </c>
      <c r="I7989" t="s">
        <v>15011</v>
      </c>
      <c r="J7989" t="s">
        <v>47987</v>
      </c>
      <c r="K7989" s="72">
        <v>41227.941701388889</v>
      </c>
      <c r="L7989" s="72">
        <v>41227.941701388889</v>
      </c>
      <c r="P7989" t="s">
        <v>15256</v>
      </c>
      <c r="Q7989" t="s">
        <v>38324</v>
      </c>
      <c r="R7989" t="s">
        <v>4002</v>
      </c>
      <c r="S7989" t="s">
        <v>47988</v>
      </c>
      <c r="T7989" t="s">
        <v>47989</v>
      </c>
      <c r="U7989" t="s">
        <v>4054</v>
      </c>
      <c r="W7989" t="s">
        <v>4055</v>
      </c>
      <c r="X7989" t="s">
        <v>3919</v>
      </c>
    </row>
    <row r="7990" spans="1:24">
      <c r="A7990" t="s">
        <v>47990</v>
      </c>
      <c r="B7990" t="s">
        <v>47991</v>
      </c>
      <c r="C7990" t="s">
        <v>15034</v>
      </c>
      <c r="D7990" t="s">
        <v>15088</v>
      </c>
      <c r="E7990" t="s">
        <v>15089</v>
      </c>
      <c r="F7990">
        <v>22</v>
      </c>
      <c r="G7990" t="s">
        <v>3917</v>
      </c>
      <c r="H7990" t="s">
        <v>47992</v>
      </c>
      <c r="I7990" t="s">
        <v>15011</v>
      </c>
      <c r="J7990" t="s">
        <v>47987</v>
      </c>
      <c r="K7990" s="72">
        <v>41227.941828703704</v>
      </c>
      <c r="L7990" s="72">
        <v>41227.941828703704</v>
      </c>
      <c r="P7990" t="s">
        <v>15256</v>
      </c>
      <c r="Q7990" t="s">
        <v>38324</v>
      </c>
      <c r="R7990" t="s">
        <v>4002</v>
      </c>
      <c r="S7990" t="s">
        <v>47993</v>
      </c>
      <c r="T7990" t="s">
        <v>47994</v>
      </c>
      <c r="U7990" t="s">
        <v>4054</v>
      </c>
      <c r="W7990" t="s">
        <v>4053</v>
      </c>
      <c r="X7990" t="s">
        <v>3919</v>
      </c>
    </row>
    <row r="7991" spans="1:24">
      <c r="A7991" t="s">
        <v>47995</v>
      </c>
      <c r="B7991" t="s">
        <v>47996</v>
      </c>
      <c r="C7991" t="s">
        <v>15034</v>
      </c>
      <c r="D7991" t="s">
        <v>15088</v>
      </c>
      <c r="E7991" t="s">
        <v>15089</v>
      </c>
      <c r="F7991">
        <v>22</v>
      </c>
      <c r="G7991" t="s">
        <v>3917</v>
      </c>
      <c r="H7991" t="s">
        <v>47997</v>
      </c>
      <c r="I7991" t="s">
        <v>15011</v>
      </c>
      <c r="J7991" t="s">
        <v>47987</v>
      </c>
      <c r="K7991" s="72">
        <v>41227.941967592589</v>
      </c>
      <c r="L7991" s="72">
        <v>41227.941967592589</v>
      </c>
      <c r="P7991" t="s">
        <v>15256</v>
      </c>
      <c r="Q7991" t="s">
        <v>38324</v>
      </c>
      <c r="R7991" t="s">
        <v>4002</v>
      </c>
      <c r="S7991" t="s">
        <v>47998</v>
      </c>
      <c r="T7991" t="s">
        <v>47994</v>
      </c>
      <c r="U7991" t="s">
        <v>4054</v>
      </c>
      <c r="W7991" t="s">
        <v>4056</v>
      </c>
      <c r="X7991" t="s">
        <v>3919</v>
      </c>
    </row>
    <row r="7992" spans="1:24">
      <c r="A7992" t="s">
        <v>47999</v>
      </c>
      <c r="B7992" t="s">
        <v>48000</v>
      </c>
      <c r="C7992" t="s">
        <v>15034</v>
      </c>
      <c r="D7992" t="s">
        <v>15088</v>
      </c>
      <c r="E7992" t="s">
        <v>15089</v>
      </c>
      <c r="F7992">
        <v>22</v>
      </c>
      <c r="G7992" t="s">
        <v>3917</v>
      </c>
      <c r="H7992" t="s">
        <v>48001</v>
      </c>
      <c r="I7992" t="s">
        <v>15011</v>
      </c>
      <c r="J7992" t="s">
        <v>47987</v>
      </c>
      <c r="K7992" s="72">
        <v>41227.942060185182</v>
      </c>
      <c r="L7992" s="72">
        <v>41227.942060185182</v>
      </c>
      <c r="P7992" t="s">
        <v>15256</v>
      </c>
      <c r="Q7992" t="s">
        <v>38324</v>
      </c>
      <c r="R7992" t="s">
        <v>4002</v>
      </c>
      <c r="S7992" t="s">
        <v>48002</v>
      </c>
      <c r="T7992" t="s">
        <v>47994</v>
      </c>
      <c r="U7992" t="s">
        <v>4054</v>
      </c>
      <c r="W7992" t="s">
        <v>4057</v>
      </c>
      <c r="X7992" t="s">
        <v>3919</v>
      </c>
    </row>
    <row r="7993" spans="1:24">
      <c r="A7993" t="s">
        <v>48003</v>
      </c>
      <c r="B7993" t="s">
        <v>48004</v>
      </c>
      <c r="C7993" t="s">
        <v>15019</v>
      </c>
      <c r="D7993" t="s">
        <v>5734</v>
      </c>
      <c r="E7993" t="s">
        <v>15125</v>
      </c>
      <c r="G7993" t="s">
        <v>10210</v>
      </c>
      <c r="H7993" t="s">
        <v>48005</v>
      </c>
      <c r="I7993" t="s">
        <v>15011</v>
      </c>
      <c r="J7993" t="s">
        <v>15022</v>
      </c>
      <c r="K7993" s="72">
        <v>41228.435937499999</v>
      </c>
      <c r="L7993" s="72">
        <v>41228.436157407406</v>
      </c>
      <c r="M7993" t="s">
        <v>48006</v>
      </c>
      <c r="P7993" t="s">
        <v>12517</v>
      </c>
      <c r="Q7993" t="s">
        <v>16212</v>
      </c>
      <c r="R7993" t="s">
        <v>35</v>
      </c>
      <c r="U7993" t="s">
        <v>10242</v>
      </c>
      <c r="W7993" t="s">
        <v>10240</v>
      </c>
      <c r="X7993" t="s">
        <v>10241</v>
      </c>
    </row>
    <row r="7994" spans="1:24">
      <c r="A7994" t="s">
        <v>48007</v>
      </c>
      <c r="B7994" t="s">
        <v>48008</v>
      </c>
      <c r="C7994" t="s">
        <v>15019</v>
      </c>
      <c r="D7994" t="s">
        <v>15147</v>
      </c>
      <c r="E7994" t="s">
        <v>15182</v>
      </c>
      <c r="G7994" t="s">
        <v>10323</v>
      </c>
      <c r="H7994" t="s">
        <v>48009</v>
      </c>
      <c r="I7994" t="s">
        <v>15011</v>
      </c>
      <c r="J7994" t="s">
        <v>15022</v>
      </c>
      <c r="K7994" s="72">
        <v>41229.531331018516</v>
      </c>
      <c r="L7994" s="72">
        <v>41229.531331018516</v>
      </c>
      <c r="M7994" t="s">
        <v>48010</v>
      </c>
      <c r="P7994" t="s">
        <v>48011</v>
      </c>
      <c r="Q7994" t="s">
        <v>47983</v>
      </c>
      <c r="R7994" t="s">
        <v>125</v>
      </c>
      <c r="S7994" t="s">
        <v>10371</v>
      </c>
      <c r="U7994" t="s">
        <v>10370</v>
      </c>
      <c r="V7994" t="s">
        <v>48008</v>
      </c>
      <c r="W7994" t="s">
        <v>10368</v>
      </c>
      <c r="X7994" t="s">
        <v>10369</v>
      </c>
    </row>
    <row r="7995" spans="1:24">
      <c r="A7995" t="s">
        <v>48012</v>
      </c>
      <c r="B7995" t="s">
        <v>48013</v>
      </c>
      <c r="C7995" t="s">
        <v>15019</v>
      </c>
      <c r="D7995" t="s">
        <v>15147</v>
      </c>
      <c r="E7995" t="s">
        <v>15182</v>
      </c>
      <c r="G7995" t="s">
        <v>10323</v>
      </c>
      <c r="H7995" t="s">
        <v>48014</v>
      </c>
      <c r="I7995" t="s">
        <v>15011</v>
      </c>
      <c r="J7995" t="s">
        <v>15022</v>
      </c>
      <c r="K7995" s="72">
        <v>41229.531423611108</v>
      </c>
      <c r="L7995" s="72">
        <v>41229.532164351855</v>
      </c>
      <c r="M7995" t="s">
        <v>48010</v>
      </c>
      <c r="P7995" t="s">
        <v>48011</v>
      </c>
      <c r="Q7995" t="s">
        <v>47983</v>
      </c>
      <c r="R7995" t="s">
        <v>125</v>
      </c>
      <c r="S7995" t="s">
        <v>10374</v>
      </c>
      <c r="U7995" t="s">
        <v>10373</v>
      </c>
      <c r="V7995" t="s">
        <v>48013</v>
      </c>
      <c r="W7995" t="s">
        <v>10368</v>
      </c>
      <c r="X7995" t="s">
        <v>10372</v>
      </c>
    </row>
    <row r="7996" spans="1:24">
      <c r="A7996" t="s">
        <v>48015</v>
      </c>
      <c r="B7996" t="s">
        <v>48016</v>
      </c>
      <c r="C7996" t="s">
        <v>15019</v>
      </c>
      <c r="D7996" t="s">
        <v>5734</v>
      </c>
      <c r="E7996" t="s">
        <v>15125</v>
      </c>
      <c r="G7996" t="s">
        <v>3209</v>
      </c>
      <c r="H7996" t="s">
        <v>48017</v>
      </c>
      <c r="I7996" t="s">
        <v>15011</v>
      </c>
      <c r="J7996" t="s">
        <v>15022</v>
      </c>
      <c r="K7996" s="72">
        <v>41233.267175925925</v>
      </c>
      <c r="L7996" s="72">
        <v>41233.267175925925</v>
      </c>
      <c r="M7996" t="s">
        <v>48018</v>
      </c>
      <c r="P7996" t="s">
        <v>34771</v>
      </c>
      <c r="Q7996" t="s">
        <v>48019</v>
      </c>
      <c r="R7996" t="s">
        <v>35</v>
      </c>
      <c r="U7996" t="s">
        <v>3336</v>
      </c>
      <c r="W7996" t="s">
        <v>3370</v>
      </c>
      <c r="X7996" t="s">
        <v>3370</v>
      </c>
    </row>
    <row r="7997" spans="1:24">
      <c r="A7997" t="s">
        <v>48020</v>
      </c>
      <c r="B7997" t="s">
        <v>48021</v>
      </c>
      <c r="C7997" t="s">
        <v>15019</v>
      </c>
      <c r="D7997" t="s">
        <v>15069</v>
      </c>
      <c r="E7997" t="s">
        <v>15058</v>
      </c>
      <c r="G7997" t="s">
        <v>3545</v>
      </c>
      <c r="H7997" t="s">
        <v>48022</v>
      </c>
      <c r="I7997" t="s">
        <v>15011</v>
      </c>
      <c r="J7997" t="s">
        <v>15022</v>
      </c>
      <c r="K7997" s="72">
        <v>41233.364976851852</v>
      </c>
      <c r="L7997" s="72">
        <v>41264.44253472222</v>
      </c>
      <c r="P7997" t="s">
        <v>43595</v>
      </c>
      <c r="Q7997" t="s">
        <v>34125</v>
      </c>
      <c r="R7997" t="s">
        <v>395</v>
      </c>
      <c r="S7997" t="s">
        <v>48023</v>
      </c>
      <c r="U7997" t="s">
        <v>3548</v>
      </c>
      <c r="V7997" t="s">
        <v>48021</v>
      </c>
      <c r="W7997" t="s">
        <v>3554</v>
      </c>
      <c r="X7997" t="s">
        <v>3550</v>
      </c>
    </row>
    <row r="7998" spans="1:24">
      <c r="A7998" t="s">
        <v>48024</v>
      </c>
      <c r="B7998" t="s">
        <v>48025</v>
      </c>
      <c r="C7998" t="s">
        <v>15019</v>
      </c>
      <c r="D7998" t="s">
        <v>15069</v>
      </c>
      <c r="E7998" t="s">
        <v>15058</v>
      </c>
      <c r="F7998">
        <v>25</v>
      </c>
      <c r="G7998" t="s">
        <v>12272</v>
      </c>
      <c r="H7998" t="s">
        <v>48026</v>
      </c>
      <c r="I7998" t="s">
        <v>15011</v>
      </c>
      <c r="J7998" t="s">
        <v>15022</v>
      </c>
      <c r="K7998" s="72">
        <v>41233.365046296298</v>
      </c>
      <c r="L7998" s="72">
        <v>41264.442615740743</v>
      </c>
      <c r="M7998" t="s">
        <v>48027</v>
      </c>
      <c r="P7998" t="s">
        <v>43595</v>
      </c>
      <c r="Q7998" t="s">
        <v>34125</v>
      </c>
      <c r="R7998" t="s">
        <v>395</v>
      </c>
      <c r="S7998" t="s">
        <v>48028</v>
      </c>
      <c r="U7998" t="s">
        <v>12275</v>
      </c>
      <c r="V7998" t="s">
        <v>48025</v>
      </c>
      <c r="W7998" t="s">
        <v>12276</v>
      </c>
      <c r="X7998" t="s">
        <v>12274</v>
      </c>
    </row>
    <row r="7999" spans="1:24">
      <c r="A7999" t="s">
        <v>48029</v>
      </c>
      <c r="B7999" t="s">
        <v>884</v>
      </c>
      <c r="C7999" t="s">
        <v>15034</v>
      </c>
      <c r="D7999" t="s">
        <v>5719</v>
      </c>
      <c r="E7999" t="s">
        <v>16770</v>
      </c>
      <c r="G7999" t="s">
        <v>882</v>
      </c>
      <c r="H7999" t="s">
        <v>48030</v>
      </c>
      <c r="I7999" t="s">
        <v>15011</v>
      </c>
      <c r="J7999" t="s">
        <v>21622</v>
      </c>
      <c r="K7999" s="72">
        <v>41233.372789351852</v>
      </c>
      <c r="L7999" s="72">
        <v>41233.372789351852</v>
      </c>
      <c r="M7999" t="s">
        <v>48031</v>
      </c>
      <c r="P7999" t="s">
        <v>15038</v>
      </c>
      <c r="Q7999" t="s">
        <v>48032</v>
      </c>
      <c r="R7999" t="s">
        <v>35</v>
      </c>
      <c r="S7999" t="s">
        <v>884</v>
      </c>
      <c r="T7999" t="s">
        <v>21983</v>
      </c>
      <c r="V7999" t="s">
        <v>884</v>
      </c>
      <c r="W7999" t="s">
        <v>882</v>
      </c>
    </row>
    <row r="8000" spans="1:24">
      <c r="A8000" t="s">
        <v>48033</v>
      </c>
      <c r="B8000" t="s">
        <v>48034</v>
      </c>
      <c r="C8000" t="s">
        <v>15019</v>
      </c>
      <c r="D8000" t="s">
        <v>15088</v>
      </c>
      <c r="E8000" t="s">
        <v>15089</v>
      </c>
      <c r="F8000">
        <v>22</v>
      </c>
      <c r="G8000" t="s">
        <v>3917</v>
      </c>
      <c r="H8000" t="s">
        <v>48035</v>
      </c>
      <c r="I8000" t="s">
        <v>15011</v>
      </c>
      <c r="J8000" t="s">
        <v>15022</v>
      </c>
      <c r="K8000" s="72">
        <v>41233.715081018519</v>
      </c>
      <c r="L8000" s="72">
        <v>41233.715081018519</v>
      </c>
      <c r="P8000" t="s">
        <v>15256</v>
      </c>
      <c r="Q8000" t="s">
        <v>48036</v>
      </c>
      <c r="R8000" t="s">
        <v>4002</v>
      </c>
      <c r="S8000" t="s">
        <v>48037</v>
      </c>
      <c r="U8000" t="s">
        <v>4001</v>
      </c>
      <c r="W8000" t="s">
        <v>4000</v>
      </c>
      <c r="X8000" t="s">
        <v>3919</v>
      </c>
    </row>
    <row r="8001" spans="1:24">
      <c r="A8001" t="s">
        <v>48038</v>
      </c>
      <c r="B8001" t="s">
        <v>14402</v>
      </c>
      <c r="C8001" t="s">
        <v>15019</v>
      </c>
      <c r="D8001" t="s">
        <v>15069</v>
      </c>
      <c r="E8001" t="s">
        <v>15070</v>
      </c>
      <c r="F8001">
        <v>25</v>
      </c>
      <c r="G8001" t="s">
        <v>14382</v>
      </c>
      <c r="H8001" t="s">
        <v>48039</v>
      </c>
      <c r="I8001" t="s">
        <v>15011</v>
      </c>
      <c r="J8001" t="s">
        <v>15022</v>
      </c>
      <c r="K8001" s="72">
        <v>41234.353171296294</v>
      </c>
      <c r="L8001" s="72">
        <v>41234.353171296294</v>
      </c>
      <c r="M8001" t="s">
        <v>48040</v>
      </c>
      <c r="P8001" t="s">
        <v>6172</v>
      </c>
      <c r="Q8001" t="s">
        <v>48041</v>
      </c>
      <c r="R8001" t="s">
        <v>1464</v>
      </c>
      <c r="S8001" t="s">
        <v>14402</v>
      </c>
      <c r="U8001" t="s">
        <v>4654</v>
      </c>
      <c r="V8001" t="s">
        <v>14402</v>
      </c>
      <c r="W8001" t="s">
        <v>14400</v>
      </c>
      <c r="X8001" t="s">
        <v>14401</v>
      </c>
    </row>
    <row r="8002" spans="1:24">
      <c r="A8002" t="s">
        <v>48042</v>
      </c>
      <c r="B8002" t="s">
        <v>13724</v>
      </c>
      <c r="C8002" t="s">
        <v>15019</v>
      </c>
      <c r="D8002" t="s">
        <v>15069</v>
      </c>
      <c r="E8002" t="s">
        <v>15058</v>
      </c>
      <c r="F8002">
        <v>25</v>
      </c>
      <c r="G8002" t="s">
        <v>13698</v>
      </c>
      <c r="H8002" t="s">
        <v>48043</v>
      </c>
      <c r="I8002" t="s">
        <v>15011</v>
      </c>
      <c r="J8002" t="s">
        <v>15022</v>
      </c>
      <c r="K8002" s="72">
        <v>41234.353356481479</v>
      </c>
      <c r="L8002" s="72">
        <v>41234.353356481479</v>
      </c>
      <c r="P8002" t="s">
        <v>48044</v>
      </c>
      <c r="Q8002" t="s">
        <v>48041</v>
      </c>
      <c r="R8002" t="s">
        <v>1464</v>
      </c>
      <c r="S8002" t="s">
        <v>13724</v>
      </c>
      <c r="V8002" t="s">
        <v>13724</v>
      </c>
      <c r="W8002" t="s">
        <v>13723</v>
      </c>
    </row>
    <row r="8003" spans="1:24">
      <c r="A8003" t="s">
        <v>48045</v>
      </c>
      <c r="B8003" t="s">
        <v>14926</v>
      </c>
      <c r="C8003" t="s">
        <v>15238</v>
      </c>
      <c r="E8003" t="s">
        <v>14924</v>
      </c>
      <c r="F8003">
        <v>28</v>
      </c>
      <c r="G8003" t="s">
        <v>14924</v>
      </c>
      <c r="H8003" t="s">
        <v>48046</v>
      </c>
      <c r="I8003" t="s">
        <v>15011</v>
      </c>
      <c r="J8003" t="s">
        <v>48047</v>
      </c>
      <c r="K8003" s="72">
        <v>42130.587118055555</v>
      </c>
      <c r="L8003" s="72">
        <v>42130.587118055555</v>
      </c>
      <c r="P8003" t="s">
        <v>14924</v>
      </c>
      <c r="Q8003" t="s">
        <v>15750</v>
      </c>
      <c r="T8003" t="s">
        <v>15751</v>
      </c>
      <c r="W8003" t="s">
        <v>14926</v>
      </c>
    </row>
    <row r="8004" spans="1:24">
      <c r="A8004" t="s">
        <v>48048</v>
      </c>
      <c r="B8004" t="s">
        <v>6111</v>
      </c>
      <c r="C8004" t="s">
        <v>15019</v>
      </c>
      <c r="D8004" t="s">
        <v>15069</v>
      </c>
      <c r="E8004" t="s">
        <v>15070</v>
      </c>
      <c r="F8004">
        <v>25</v>
      </c>
      <c r="G8004" t="s">
        <v>6012</v>
      </c>
      <c r="H8004" t="s">
        <v>48049</v>
      </c>
      <c r="I8004" t="s">
        <v>15011</v>
      </c>
      <c r="J8004" t="s">
        <v>15022</v>
      </c>
      <c r="K8004" s="72">
        <v>41234.353437500002</v>
      </c>
      <c r="L8004" s="72">
        <v>41234.353437500002</v>
      </c>
      <c r="M8004" t="s">
        <v>48050</v>
      </c>
      <c r="P8004" t="s">
        <v>16440</v>
      </c>
      <c r="Q8004" t="s">
        <v>48041</v>
      </c>
      <c r="R8004" t="s">
        <v>1464</v>
      </c>
      <c r="S8004" t="s">
        <v>6111</v>
      </c>
      <c r="U8004" t="s">
        <v>4626</v>
      </c>
      <c r="V8004" t="s">
        <v>6111</v>
      </c>
      <c r="W8004" t="s">
        <v>6110</v>
      </c>
      <c r="X8004" t="s">
        <v>2289</v>
      </c>
    </row>
    <row r="8005" spans="1:24">
      <c r="A8005" t="s">
        <v>48051</v>
      </c>
      <c r="B8005" t="s">
        <v>6116</v>
      </c>
      <c r="C8005" t="s">
        <v>15019</v>
      </c>
      <c r="D8005" t="s">
        <v>15069</v>
      </c>
      <c r="E8005" t="s">
        <v>15070</v>
      </c>
      <c r="F8005">
        <v>25</v>
      </c>
      <c r="G8005" t="s">
        <v>6012</v>
      </c>
      <c r="H8005" t="s">
        <v>48052</v>
      </c>
      <c r="I8005" t="s">
        <v>15011</v>
      </c>
      <c r="J8005" t="s">
        <v>15022</v>
      </c>
      <c r="K8005" s="72">
        <v>41234.353518518517</v>
      </c>
      <c r="L8005" s="72">
        <v>41234.353518518517</v>
      </c>
      <c r="M8005" t="s">
        <v>48053</v>
      </c>
      <c r="P8005" t="s">
        <v>21038</v>
      </c>
      <c r="Q8005" t="s">
        <v>48041</v>
      </c>
      <c r="R8005" t="s">
        <v>1464</v>
      </c>
      <c r="S8005" t="s">
        <v>6116</v>
      </c>
      <c r="U8005" t="s">
        <v>4654</v>
      </c>
      <c r="V8005" t="s">
        <v>6116</v>
      </c>
      <c r="W8005" t="s">
        <v>6114</v>
      </c>
      <c r="X8005" t="s">
        <v>6115</v>
      </c>
    </row>
    <row r="8006" spans="1:24">
      <c r="A8006" t="s">
        <v>48054</v>
      </c>
      <c r="B8006" t="s">
        <v>48055</v>
      </c>
      <c r="C8006" t="s">
        <v>15019</v>
      </c>
      <c r="D8006" t="s">
        <v>15362</v>
      </c>
      <c r="E8006" t="s">
        <v>15363</v>
      </c>
      <c r="G8006" t="s">
        <v>13778</v>
      </c>
      <c r="H8006" t="s">
        <v>48056</v>
      </c>
      <c r="I8006" t="s">
        <v>15011</v>
      </c>
      <c r="J8006" t="s">
        <v>15022</v>
      </c>
      <c r="K8006" s="72">
        <v>41235.317175925928</v>
      </c>
      <c r="L8006" s="72">
        <v>41235.317175925928</v>
      </c>
      <c r="M8006" t="s">
        <v>18406</v>
      </c>
      <c r="P8006" t="s">
        <v>18407</v>
      </c>
      <c r="Q8006" t="s">
        <v>48057</v>
      </c>
      <c r="R8006" t="s">
        <v>35</v>
      </c>
      <c r="S8006" t="s">
        <v>13900</v>
      </c>
      <c r="V8006" t="s">
        <v>13900</v>
      </c>
      <c r="W8006" t="s">
        <v>13899</v>
      </c>
      <c r="X8006" t="s">
        <v>1509</v>
      </c>
    </row>
    <row r="8007" spans="1:24">
      <c r="A8007" t="s">
        <v>48058</v>
      </c>
      <c r="B8007" t="s">
        <v>48059</v>
      </c>
      <c r="C8007" t="s">
        <v>15008</v>
      </c>
      <c r="D8007" t="s">
        <v>5664</v>
      </c>
      <c r="E8007" t="s">
        <v>15028</v>
      </c>
      <c r="G8007" t="s">
        <v>2344</v>
      </c>
      <c r="H8007" t="s">
        <v>48060</v>
      </c>
      <c r="I8007" t="s">
        <v>15011</v>
      </c>
      <c r="J8007" t="s">
        <v>48061</v>
      </c>
      <c r="K8007" s="72">
        <v>41235.516921296294</v>
      </c>
      <c r="L8007" s="72">
        <v>41235.531574074077</v>
      </c>
      <c r="M8007" t="s">
        <v>41303</v>
      </c>
      <c r="P8007" t="s">
        <v>48062</v>
      </c>
      <c r="Q8007" t="s">
        <v>48063</v>
      </c>
      <c r="R8007" t="s">
        <v>364</v>
      </c>
      <c r="S8007" t="s">
        <v>2565</v>
      </c>
      <c r="T8007" t="s">
        <v>48064</v>
      </c>
      <c r="U8007" t="s">
        <v>709</v>
      </c>
      <c r="W8007" t="s">
        <v>2564</v>
      </c>
      <c r="X8007" t="s">
        <v>81</v>
      </c>
    </row>
    <row r="8008" spans="1:24">
      <c r="A8008" t="s">
        <v>48065</v>
      </c>
      <c r="B8008" t="s">
        <v>48066</v>
      </c>
      <c r="C8008" t="s">
        <v>15034</v>
      </c>
      <c r="D8008" t="s">
        <v>5664</v>
      </c>
      <c r="E8008" t="s">
        <v>15058</v>
      </c>
      <c r="G8008" t="s">
        <v>2685</v>
      </c>
      <c r="H8008" t="s">
        <v>48067</v>
      </c>
      <c r="I8008" t="s">
        <v>15011</v>
      </c>
      <c r="J8008" t="s">
        <v>48068</v>
      </c>
      <c r="K8008" s="72">
        <v>41235.517025462963</v>
      </c>
      <c r="L8008" s="72">
        <v>41235.531493055554</v>
      </c>
      <c r="P8008" t="s">
        <v>48062</v>
      </c>
      <c r="Q8008" t="s">
        <v>48063</v>
      </c>
      <c r="R8008" t="s">
        <v>364</v>
      </c>
      <c r="S8008" t="s">
        <v>2723</v>
      </c>
      <c r="T8008" t="s">
        <v>48064</v>
      </c>
      <c r="W8008" t="s">
        <v>2564</v>
      </c>
    </row>
    <row r="8009" spans="1:24">
      <c r="A8009" t="s">
        <v>48069</v>
      </c>
      <c r="B8009" t="s">
        <v>48070</v>
      </c>
      <c r="C8009" t="s">
        <v>15008</v>
      </c>
      <c r="D8009" t="s">
        <v>5664</v>
      </c>
      <c r="E8009" t="s">
        <v>15028</v>
      </c>
      <c r="G8009" t="s">
        <v>2344</v>
      </c>
      <c r="H8009" t="s">
        <v>48071</v>
      </c>
      <c r="I8009" t="s">
        <v>15011</v>
      </c>
      <c r="J8009" t="s">
        <v>48072</v>
      </c>
      <c r="K8009" s="72">
        <v>41235.517129629632</v>
      </c>
      <c r="L8009" s="72">
        <v>41235.531400462962</v>
      </c>
      <c r="M8009" t="s">
        <v>41303</v>
      </c>
      <c r="P8009" t="s">
        <v>48062</v>
      </c>
      <c r="Q8009" t="s">
        <v>48063</v>
      </c>
      <c r="R8009" t="s">
        <v>364</v>
      </c>
      <c r="S8009" t="s">
        <v>2567</v>
      </c>
      <c r="T8009" t="s">
        <v>48064</v>
      </c>
      <c r="U8009" t="s">
        <v>709</v>
      </c>
      <c r="W8009" t="s">
        <v>2564</v>
      </c>
      <c r="X8009" t="s">
        <v>93</v>
      </c>
    </row>
    <row r="8010" spans="1:24">
      <c r="A8010" t="s">
        <v>48073</v>
      </c>
      <c r="B8010" t="s">
        <v>48074</v>
      </c>
      <c r="C8010" t="s">
        <v>15008</v>
      </c>
      <c r="D8010" t="s">
        <v>5664</v>
      </c>
      <c r="E8010" t="s">
        <v>15028</v>
      </c>
      <c r="G8010" t="s">
        <v>2344</v>
      </c>
      <c r="H8010" t="s">
        <v>48075</v>
      </c>
      <c r="I8010" t="s">
        <v>15011</v>
      </c>
      <c r="J8010" t="s">
        <v>48072</v>
      </c>
      <c r="K8010" s="72">
        <v>41235.517291666663</v>
      </c>
      <c r="L8010" s="72">
        <v>41235.5312962963</v>
      </c>
      <c r="M8010" t="s">
        <v>41303</v>
      </c>
      <c r="P8010" t="s">
        <v>48062</v>
      </c>
      <c r="Q8010" t="s">
        <v>48063</v>
      </c>
      <c r="R8010" t="s">
        <v>364</v>
      </c>
      <c r="S8010" t="s">
        <v>2568</v>
      </c>
      <c r="T8010" t="s">
        <v>48064</v>
      </c>
      <c r="U8010" t="s">
        <v>709</v>
      </c>
      <c r="W8010" t="s">
        <v>2564</v>
      </c>
      <c r="X8010" t="s">
        <v>420</v>
      </c>
    </row>
    <row r="8011" spans="1:24">
      <c r="A8011" t="s">
        <v>48076</v>
      </c>
      <c r="B8011" t="s">
        <v>48077</v>
      </c>
      <c r="C8011" t="s">
        <v>15008</v>
      </c>
      <c r="D8011" t="s">
        <v>5664</v>
      </c>
      <c r="E8011" t="s">
        <v>15028</v>
      </c>
      <c r="G8011" t="s">
        <v>2344</v>
      </c>
      <c r="H8011" t="s">
        <v>48078</v>
      </c>
      <c r="I8011" t="s">
        <v>15011</v>
      </c>
      <c r="J8011" t="s">
        <v>48072</v>
      </c>
      <c r="K8011" s="72">
        <v>41235.517372685186</v>
      </c>
      <c r="L8011" s="72">
        <v>41235.531215277777</v>
      </c>
      <c r="M8011" t="s">
        <v>41303</v>
      </c>
      <c r="P8011" t="s">
        <v>48062</v>
      </c>
      <c r="Q8011" t="s">
        <v>48063</v>
      </c>
      <c r="R8011" t="s">
        <v>364</v>
      </c>
      <c r="S8011" t="s">
        <v>2566</v>
      </c>
      <c r="T8011" t="s">
        <v>48064</v>
      </c>
      <c r="U8011" t="s">
        <v>709</v>
      </c>
      <c r="W8011" t="s">
        <v>2564</v>
      </c>
      <c r="X8011" t="s">
        <v>86</v>
      </c>
    </row>
    <row r="8012" spans="1:24">
      <c r="A8012" t="s">
        <v>48079</v>
      </c>
      <c r="B8012" t="s">
        <v>48080</v>
      </c>
      <c r="C8012" t="s">
        <v>15019</v>
      </c>
      <c r="D8012" t="s">
        <v>15081</v>
      </c>
      <c r="E8012" t="s">
        <v>15094</v>
      </c>
      <c r="G8012" t="s">
        <v>1828</v>
      </c>
      <c r="H8012" t="s">
        <v>48081</v>
      </c>
      <c r="I8012" t="s">
        <v>15011</v>
      </c>
      <c r="J8012" t="s">
        <v>15022</v>
      </c>
      <c r="K8012" s="72">
        <v>41239.364259259259</v>
      </c>
      <c r="L8012" s="72">
        <v>41239.364259259259</v>
      </c>
      <c r="M8012" t="s">
        <v>48082</v>
      </c>
      <c r="P8012" t="s">
        <v>7275</v>
      </c>
      <c r="Q8012" t="s">
        <v>48083</v>
      </c>
      <c r="R8012" t="s">
        <v>35</v>
      </c>
      <c r="S8012" t="s">
        <v>198</v>
      </c>
      <c r="U8012" t="s">
        <v>1844</v>
      </c>
      <c r="W8012" t="s">
        <v>1840</v>
      </c>
      <c r="X8012" t="s">
        <v>286</v>
      </c>
    </row>
    <row r="8013" spans="1:24">
      <c r="A8013" t="s">
        <v>48084</v>
      </c>
      <c r="B8013" t="s">
        <v>9751</v>
      </c>
      <c r="C8013" t="s">
        <v>15019</v>
      </c>
      <c r="D8013" t="s">
        <v>5616</v>
      </c>
      <c r="E8013" t="s">
        <v>15020</v>
      </c>
      <c r="G8013" t="s">
        <v>9435</v>
      </c>
      <c r="H8013" t="s">
        <v>48085</v>
      </c>
      <c r="I8013" t="s">
        <v>15011</v>
      </c>
      <c r="J8013" t="s">
        <v>15022</v>
      </c>
      <c r="K8013" s="72">
        <v>41239.497743055559</v>
      </c>
      <c r="L8013" s="72">
        <v>41239.497743055559</v>
      </c>
      <c r="M8013" t="s">
        <v>20143</v>
      </c>
      <c r="P8013" t="s">
        <v>17409</v>
      </c>
      <c r="Q8013" t="s">
        <v>48086</v>
      </c>
      <c r="R8013" t="s">
        <v>35</v>
      </c>
      <c r="S8013" t="s">
        <v>9751</v>
      </c>
      <c r="U8013" t="s">
        <v>9438</v>
      </c>
      <c r="V8013" t="s">
        <v>9751</v>
      </c>
      <c r="W8013" t="s">
        <v>9750</v>
      </c>
      <c r="X8013" t="s">
        <v>7424</v>
      </c>
    </row>
    <row r="8014" spans="1:24">
      <c r="A8014" t="s">
        <v>48087</v>
      </c>
      <c r="B8014" t="s">
        <v>9753</v>
      </c>
      <c r="C8014" t="s">
        <v>15019</v>
      </c>
      <c r="D8014" t="s">
        <v>5616</v>
      </c>
      <c r="E8014" t="s">
        <v>15020</v>
      </c>
      <c r="G8014" t="s">
        <v>9435</v>
      </c>
      <c r="H8014" t="s">
        <v>48088</v>
      </c>
      <c r="I8014" t="s">
        <v>15011</v>
      </c>
      <c r="J8014" t="s">
        <v>15022</v>
      </c>
      <c r="K8014" s="72">
        <v>41239.497824074075</v>
      </c>
      <c r="L8014" s="72">
        <v>41239.497824074075</v>
      </c>
      <c r="M8014" t="s">
        <v>20143</v>
      </c>
      <c r="P8014" t="s">
        <v>17409</v>
      </c>
      <c r="Q8014" t="s">
        <v>48086</v>
      </c>
      <c r="R8014" t="s">
        <v>35</v>
      </c>
      <c r="S8014" t="s">
        <v>9753</v>
      </c>
      <c r="U8014" t="s">
        <v>9438</v>
      </c>
      <c r="V8014" t="s">
        <v>9753</v>
      </c>
      <c r="W8014" t="s">
        <v>9752</v>
      </c>
      <c r="X8014" t="s">
        <v>3014</v>
      </c>
    </row>
    <row r="8015" spans="1:24">
      <c r="A8015" t="s">
        <v>48089</v>
      </c>
      <c r="B8015" t="s">
        <v>9757</v>
      </c>
      <c r="C8015" t="s">
        <v>15019</v>
      </c>
      <c r="D8015" t="s">
        <v>5616</v>
      </c>
      <c r="E8015" t="s">
        <v>15020</v>
      </c>
      <c r="G8015" t="s">
        <v>9435</v>
      </c>
      <c r="H8015" t="s">
        <v>48090</v>
      </c>
      <c r="I8015" t="s">
        <v>15011</v>
      </c>
      <c r="J8015" t="s">
        <v>15022</v>
      </c>
      <c r="K8015" s="72">
        <v>41239.497893518521</v>
      </c>
      <c r="L8015" s="72">
        <v>41239.497893518521</v>
      </c>
      <c r="M8015" t="s">
        <v>20143</v>
      </c>
      <c r="P8015" t="s">
        <v>17409</v>
      </c>
      <c r="Q8015" t="s">
        <v>48086</v>
      </c>
      <c r="R8015" t="s">
        <v>35</v>
      </c>
      <c r="S8015" t="s">
        <v>9757</v>
      </c>
      <c r="U8015" t="s">
        <v>9438</v>
      </c>
      <c r="V8015" t="s">
        <v>9757</v>
      </c>
      <c r="W8015" t="s">
        <v>9756</v>
      </c>
      <c r="X8015" t="s">
        <v>1591</v>
      </c>
    </row>
    <row r="8016" spans="1:24">
      <c r="A8016" t="s">
        <v>48091</v>
      </c>
      <c r="B8016" t="s">
        <v>9759</v>
      </c>
      <c r="C8016" t="s">
        <v>15019</v>
      </c>
      <c r="D8016" t="s">
        <v>5616</v>
      </c>
      <c r="E8016" t="s">
        <v>15020</v>
      </c>
      <c r="G8016" t="s">
        <v>9435</v>
      </c>
      <c r="H8016" t="s">
        <v>48092</v>
      </c>
      <c r="I8016" t="s">
        <v>15011</v>
      </c>
      <c r="J8016" t="s">
        <v>15022</v>
      </c>
      <c r="K8016" s="72">
        <v>41239.49796296296</v>
      </c>
      <c r="L8016" s="72">
        <v>41239.49796296296</v>
      </c>
      <c r="M8016" t="s">
        <v>20143</v>
      </c>
      <c r="P8016" t="s">
        <v>17409</v>
      </c>
      <c r="Q8016" t="s">
        <v>48086</v>
      </c>
      <c r="R8016" t="s">
        <v>35</v>
      </c>
      <c r="S8016" t="s">
        <v>9759</v>
      </c>
      <c r="U8016" t="s">
        <v>9438</v>
      </c>
      <c r="V8016" t="s">
        <v>9759</v>
      </c>
      <c r="W8016" t="s">
        <v>9758</v>
      </c>
      <c r="X8016" t="s">
        <v>9674</v>
      </c>
    </row>
    <row r="8017" spans="1:24">
      <c r="A8017" t="s">
        <v>48093</v>
      </c>
      <c r="B8017" t="s">
        <v>48094</v>
      </c>
      <c r="C8017" t="s">
        <v>15034</v>
      </c>
      <c r="D8017" t="s">
        <v>15081</v>
      </c>
      <c r="E8017" t="s">
        <v>15082</v>
      </c>
      <c r="G8017" t="s">
        <v>11645</v>
      </c>
      <c r="H8017" t="s">
        <v>48095</v>
      </c>
      <c r="I8017" t="s">
        <v>15011</v>
      </c>
      <c r="J8017" t="s">
        <v>48096</v>
      </c>
      <c r="K8017" s="72">
        <v>41240.370219907411</v>
      </c>
      <c r="L8017" s="72">
        <v>41240.370219907411</v>
      </c>
      <c r="M8017" t="s">
        <v>48097</v>
      </c>
      <c r="P8017" t="s">
        <v>15874</v>
      </c>
      <c r="Q8017" t="s">
        <v>46337</v>
      </c>
      <c r="R8017" t="s">
        <v>324</v>
      </c>
      <c r="S8017" t="s">
        <v>11660</v>
      </c>
      <c r="T8017" t="s">
        <v>48098</v>
      </c>
      <c r="W8017" t="s">
        <v>7333</v>
      </c>
      <c r="X8017" t="s">
        <v>1524</v>
      </c>
    </row>
    <row r="8018" spans="1:24">
      <c r="A8018" t="s">
        <v>48099</v>
      </c>
      <c r="B8018" t="s">
        <v>48100</v>
      </c>
      <c r="C8018" t="s">
        <v>15434</v>
      </c>
      <c r="D8018" t="s">
        <v>15088</v>
      </c>
      <c r="E8018" t="s">
        <v>15089</v>
      </c>
      <c r="F8018">
        <v>22</v>
      </c>
      <c r="G8018" t="s">
        <v>4377</v>
      </c>
      <c r="H8018" t="s">
        <v>48101</v>
      </c>
      <c r="I8018" t="s">
        <v>15011</v>
      </c>
      <c r="J8018" t="s">
        <v>48102</v>
      </c>
      <c r="K8018" s="72">
        <v>41243.416446759256</v>
      </c>
      <c r="L8018" s="72">
        <v>41243.416446759256</v>
      </c>
      <c r="P8018" t="s">
        <v>11274</v>
      </c>
      <c r="Q8018" t="s">
        <v>24321</v>
      </c>
      <c r="R8018" t="s">
        <v>2940</v>
      </c>
      <c r="T8018" t="s">
        <v>48103</v>
      </c>
      <c r="U8018" t="s">
        <v>4429</v>
      </c>
      <c r="W8018" t="s">
        <v>2941</v>
      </c>
      <c r="X8018" t="s">
        <v>4428</v>
      </c>
    </row>
    <row r="8019" spans="1:24">
      <c r="A8019" t="s">
        <v>48104</v>
      </c>
      <c r="B8019" t="s">
        <v>48105</v>
      </c>
      <c r="C8019" t="s">
        <v>15019</v>
      </c>
      <c r="D8019" t="s">
        <v>5664</v>
      </c>
      <c r="E8019" t="s">
        <v>15028</v>
      </c>
      <c r="G8019" t="s">
        <v>697</v>
      </c>
      <c r="H8019" t="s">
        <v>48106</v>
      </c>
      <c r="I8019" t="s">
        <v>15011</v>
      </c>
      <c r="J8019" t="s">
        <v>15022</v>
      </c>
      <c r="K8019" s="72">
        <v>41246.400034722225</v>
      </c>
      <c r="L8019" s="72">
        <v>41246.400034722225</v>
      </c>
      <c r="M8019" t="s">
        <v>48107</v>
      </c>
      <c r="P8019" t="s">
        <v>48108</v>
      </c>
      <c r="Q8019" t="s">
        <v>48109</v>
      </c>
      <c r="R8019" t="s">
        <v>710</v>
      </c>
      <c r="S8019" t="s">
        <v>727</v>
      </c>
      <c r="U8019" t="s">
        <v>726</v>
      </c>
      <c r="W8019" t="s">
        <v>725</v>
      </c>
      <c r="X8019" t="s">
        <v>93</v>
      </c>
    </row>
    <row r="8020" spans="1:24">
      <c r="A8020" t="s">
        <v>48110</v>
      </c>
      <c r="B8020" t="s">
        <v>48111</v>
      </c>
      <c r="C8020" t="s">
        <v>15019</v>
      </c>
      <c r="D8020" t="s">
        <v>5664</v>
      </c>
      <c r="E8020" t="s">
        <v>15028</v>
      </c>
      <c r="G8020" t="s">
        <v>697</v>
      </c>
      <c r="H8020" t="s">
        <v>48112</v>
      </c>
      <c r="I8020" t="s">
        <v>15011</v>
      </c>
      <c r="J8020" t="s">
        <v>15022</v>
      </c>
      <c r="K8020" s="72">
        <v>41246.40011574074</v>
      </c>
      <c r="L8020" s="72">
        <v>41246.40011574074</v>
      </c>
      <c r="M8020" t="s">
        <v>48113</v>
      </c>
      <c r="P8020" t="s">
        <v>48114</v>
      </c>
      <c r="Q8020" t="s">
        <v>48109</v>
      </c>
      <c r="R8020" t="s">
        <v>710</v>
      </c>
      <c r="S8020" t="s">
        <v>727</v>
      </c>
      <c r="U8020" t="s">
        <v>741</v>
      </c>
      <c r="W8020" t="s">
        <v>740</v>
      </c>
      <c r="X8020" t="s">
        <v>93</v>
      </c>
    </row>
    <row r="8021" spans="1:24">
      <c r="A8021" t="s">
        <v>48115</v>
      </c>
      <c r="B8021" t="s">
        <v>48116</v>
      </c>
      <c r="C8021" t="s">
        <v>15019</v>
      </c>
      <c r="D8021" t="s">
        <v>5664</v>
      </c>
      <c r="E8021" t="s">
        <v>15058</v>
      </c>
      <c r="G8021" t="s">
        <v>2685</v>
      </c>
      <c r="H8021" t="s">
        <v>48117</v>
      </c>
      <c r="I8021" t="s">
        <v>15011</v>
      </c>
      <c r="J8021" t="s">
        <v>15022</v>
      </c>
      <c r="K8021" s="72">
        <v>41246.400173611109</v>
      </c>
      <c r="L8021" s="72">
        <v>41246.400173611109</v>
      </c>
      <c r="P8021" t="s">
        <v>48118</v>
      </c>
      <c r="Q8021" t="s">
        <v>48119</v>
      </c>
      <c r="R8021" t="s">
        <v>710</v>
      </c>
      <c r="S8021" t="s">
        <v>2739</v>
      </c>
      <c r="U8021" t="s">
        <v>2740</v>
      </c>
      <c r="W8021" t="s">
        <v>2739</v>
      </c>
      <c r="X8021" t="s">
        <v>2737</v>
      </c>
    </row>
    <row r="8022" spans="1:24">
      <c r="A8022" t="s">
        <v>48120</v>
      </c>
      <c r="B8022" t="s">
        <v>48121</v>
      </c>
      <c r="C8022" t="s">
        <v>15019</v>
      </c>
      <c r="D8022" t="s">
        <v>5664</v>
      </c>
      <c r="E8022" t="s">
        <v>15058</v>
      </c>
      <c r="G8022" t="s">
        <v>2685</v>
      </c>
      <c r="H8022" t="s">
        <v>48122</v>
      </c>
      <c r="I8022" t="s">
        <v>15011</v>
      </c>
      <c r="J8022" t="s">
        <v>15022</v>
      </c>
      <c r="K8022" s="72">
        <v>41246.400231481479</v>
      </c>
      <c r="L8022" s="72">
        <v>41246.400231481479</v>
      </c>
      <c r="P8022" t="s">
        <v>48123</v>
      </c>
      <c r="Q8022" t="s">
        <v>48119</v>
      </c>
      <c r="R8022" t="s">
        <v>710</v>
      </c>
      <c r="S8022" t="s">
        <v>2742</v>
      </c>
      <c r="U8022" t="s">
        <v>2744</v>
      </c>
      <c r="W8022" t="s">
        <v>2742</v>
      </c>
      <c r="X8022" t="s">
        <v>2743</v>
      </c>
    </row>
    <row r="8023" spans="1:24">
      <c r="A8023" t="s">
        <v>48124</v>
      </c>
      <c r="B8023" t="s">
        <v>48125</v>
      </c>
      <c r="C8023" t="s">
        <v>15019</v>
      </c>
      <c r="D8023" t="s">
        <v>5616</v>
      </c>
      <c r="E8023" t="s">
        <v>15020</v>
      </c>
      <c r="G8023" t="s">
        <v>12555</v>
      </c>
      <c r="H8023" t="s">
        <v>48126</v>
      </c>
      <c r="I8023" t="s">
        <v>15011</v>
      </c>
      <c r="J8023" t="s">
        <v>15022</v>
      </c>
      <c r="K8023" s="72">
        <v>41246.401631944442</v>
      </c>
      <c r="L8023" s="72">
        <v>41246.401631944442</v>
      </c>
      <c r="M8023" t="s">
        <v>48127</v>
      </c>
      <c r="P8023" t="s">
        <v>48128</v>
      </c>
      <c r="Q8023" t="s">
        <v>48129</v>
      </c>
      <c r="R8023" t="s">
        <v>395</v>
      </c>
      <c r="S8023" t="s">
        <v>48130</v>
      </c>
      <c r="U8023" t="s">
        <v>12715</v>
      </c>
      <c r="W8023" t="s">
        <v>12716</v>
      </c>
      <c r="X8023" t="s">
        <v>12717</v>
      </c>
    </row>
    <row r="8024" spans="1:24">
      <c r="A8024" t="s">
        <v>48131</v>
      </c>
      <c r="B8024" t="s">
        <v>48132</v>
      </c>
      <c r="C8024" t="s">
        <v>15019</v>
      </c>
      <c r="D8024" t="s">
        <v>5616</v>
      </c>
      <c r="E8024" t="s">
        <v>15020</v>
      </c>
      <c r="G8024" t="s">
        <v>12555</v>
      </c>
      <c r="H8024" t="s">
        <v>48133</v>
      </c>
      <c r="I8024" t="s">
        <v>15011</v>
      </c>
      <c r="J8024" t="s">
        <v>15022</v>
      </c>
      <c r="K8024" s="72">
        <v>41246.401701388888</v>
      </c>
      <c r="L8024" s="72">
        <v>41246.401701388888</v>
      </c>
      <c r="M8024" t="s">
        <v>48127</v>
      </c>
      <c r="P8024" t="s">
        <v>48128</v>
      </c>
      <c r="Q8024" t="s">
        <v>48129</v>
      </c>
      <c r="R8024" t="s">
        <v>395</v>
      </c>
      <c r="S8024" t="s">
        <v>48134</v>
      </c>
      <c r="U8024" t="s">
        <v>12715</v>
      </c>
      <c r="W8024" t="s">
        <v>12713</v>
      </c>
      <c r="X8024" t="s">
        <v>12714</v>
      </c>
    </row>
    <row r="8025" spans="1:24">
      <c r="A8025" t="s">
        <v>48135</v>
      </c>
      <c r="B8025" t="s">
        <v>6059</v>
      </c>
      <c r="C8025" t="s">
        <v>15019</v>
      </c>
      <c r="D8025" t="s">
        <v>15069</v>
      </c>
      <c r="E8025" t="s">
        <v>15070</v>
      </c>
      <c r="F8025">
        <v>25</v>
      </c>
      <c r="G8025" t="s">
        <v>6012</v>
      </c>
      <c r="H8025" t="s">
        <v>48136</v>
      </c>
      <c r="I8025" t="s">
        <v>15011</v>
      </c>
      <c r="J8025" t="s">
        <v>15022</v>
      </c>
      <c r="K8025" s="72">
        <v>41246.404108796298</v>
      </c>
      <c r="L8025" s="72">
        <v>41474.437650462962</v>
      </c>
      <c r="M8025" t="s">
        <v>19914</v>
      </c>
      <c r="P8025" t="s">
        <v>19915</v>
      </c>
      <c r="Q8025" t="s">
        <v>19916</v>
      </c>
      <c r="R8025" t="s">
        <v>1464</v>
      </c>
      <c r="S8025" t="s">
        <v>6059</v>
      </c>
      <c r="U8025" t="s">
        <v>6058</v>
      </c>
      <c r="V8025" t="s">
        <v>6059</v>
      </c>
      <c r="W8025" t="s">
        <v>6055</v>
      </c>
      <c r="X8025" t="s">
        <v>1404</v>
      </c>
    </row>
    <row r="8026" spans="1:24">
      <c r="A8026" t="s">
        <v>48137</v>
      </c>
      <c r="B8026" t="s">
        <v>6083</v>
      </c>
      <c r="C8026" t="s">
        <v>15019</v>
      </c>
      <c r="D8026" t="s">
        <v>15069</v>
      </c>
      <c r="E8026" t="s">
        <v>15070</v>
      </c>
      <c r="F8026">
        <v>25</v>
      </c>
      <c r="G8026" t="s">
        <v>6012</v>
      </c>
      <c r="H8026" t="s">
        <v>48138</v>
      </c>
      <c r="I8026" t="s">
        <v>15011</v>
      </c>
      <c r="J8026" t="s">
        <v>15022</v>
      </c>
      <c r="K8026" s="72">
        <v>41246.40425925926</v>
      </c>
      <c r="L8026" s="72">
        <v>41246.40425925926</v>
      </c>
      <c r="M8026" t="s">
        <v>48139</v>
      </c>
      <c r="P8026" t="s">
        <v>48140</v>
      </c>
      <c r="Q8026" t="s">
        <v>19916</v>
      </c>
      <c r="R8026" t="s">
        <v>1464</v>
      </c>
      <c r="S8026" t="s">
        <v>6083</v>
      </c>
      <c r="U8026" t="s">
        <v>4673</v>
      </c>
      <c r="V8026" t="s">
        <v>6083</v>
      </c>
      <c r="W8026" t="s">
        <v>6082</v>
      </c>
      <c r="X8026" t="s">
        <v>6023</v>
      </c>
    </row>
    <row r="8027" spans="1:24">
      <c r="A8027" t="s">
        <v>48141</v>
      </c>
      <c r="B8027" t="s">
        <v>6089</v>
      </c>
      <c r="C8027" t="s">
        <v>15019</v>
      </c>
      <c r="D8027" t="s">
        <v>15069</v>
      </c>
      <c r="E8027" t="s">
        <v>15070</v>
      </c>
      <c r="F8027">
        <v>25</v>
      </c>
      <c r="G8027" t="s">
        <v>6012</v>
      </c>
      <c r="H8027" t="s">
        <v>48142</v>
      </c>
      <c r="I8027" t="s">
        <v>15011</v>
      </c>
      <c r="J8027" t="s">
        <v>15022</v>
      </c>
      <c r="K8027" s="72">
        <v>41246.404363425929</v>
      </c>
      <c r="L8027" s="72">
        <v>41246.404363425929</v>
      </c>
      <c r="M8027" t="s">
        <v>48139</v>
      </c>
      <c r="P8027" t="s">
        <v>48140</v>
      </c>
      <c r="Q8027" t="s">
        <v>19916</v>
      </c>
      <c r="R8027" t="s">
        <v>1464</v>
      </c>
      <c r="S8027" t="s">
        <v>6089</v>
      </c>
      <c r="U8027" t="s">
        <v>6088</v>
      </c>
      <c r="V8027" t="s">
        <v>6089</v>
      </c>
      <c r="W8027" t="s">
        <v>6087</v>
      </c>
      <c r="X8027" t="s">
        <v>6023</v>
      </c>
    </row>
    <row r="8028" spans="1:24">
      <c r="A8028" t="s">
        <v>48143</v>
      </c>
      <c r="B8028" t="s">
        <v>6091</v>
      </c>
      <c r="C8028" t="s">
        <v>15019</v>
      </c>
      <c r="D8028" t="s">
        <v>15069</v>
      </c>
      <c r="E8028" t="s">
        <v>15070</v>
      </c>
      <c r="F8028">
        <v>25</v>
      </c>
      <c r="G8028" t="s">
        <v>6012</v>
      </c>
      <c r="H8028" t="s">
        <v>48144</v>
      </c>
      <c r="I8028" t="s">
        <v>15011</v>
      </c>
      <c r="J8028" t="s">
        <v>15022</v>
      </c>
      <c r="K8028" s="72">
        <v>41246.404444444444</v>
      </c>
      <c r="L8028" s="72">
        <v>41246.404444444444</v>
      </c>
      <c r="M8028" t="s">
        <v>48139</v>
      </c>
      <c r="P8028" t="s">
        <v>48140</v>
      </c>
      <c r="Q8028" t="s">
        <v>19916</v>
      </c>
      <c r="R8028" t="s">
        <v>1464</v>
      </c>
      <c r="S8028" t="s">
        <v>6091</v>
      </c>
      <c r="U8028" t="s">
        <v>6088</v>
      </c>
      <c r="V8028" t="s">
        <v>6091</v>
      </c>
      <c r="W8028" t="s">
        <v>6090</v>
      </c>
      <c r="X8028" t="s">
        <v>6023</v>
      </c>
    </row>
    <row r="8029" spans="1:24">
      <c r="A8029" t="s">
        <v>48145</v>
      </c>
      <c r="B8029" t="s">
        <v>48146</v>
      </c>
      <c r="C8029" t="s">
        <v>15019</v>
      </c>
      <c r="D8029" t="s">
        <v>15069</v>
      </c>
      <c r="E8029" t="s">
        <v>15058</v>
      </c>
      <c r="F8029">
        <v>25</v>
      </c>
      <c r="G8029" t="s">
        <v>3037</v>
      </c>
      <c r="H8029" t="s">
        <v>48147</v>
      </c>
      <c r="I8029" t="s">
        <v>15011</v>
      </c>
      <c r="J8029" t="s">
        <v>15022</v>
      </c>
      <c r="K8029" s="72">
        <v>41246.415219907409</v>
      </c>
      <c r="L8029" s="72">
        <v>41261.419861111113</v>
      </c>
      <c r="M8029" t="s">
        <v>48148</v>
      </c>
      <c r="P8029" t="s">
        <v>16376</v>
      </c>
      <c r="Q8029" t="s">
        <v>16347</v>
      </c>
      <c r="R8029" t="s">
        <v>395</v>
      </c>
      <c r="S8029" t="s">
        <v>48149</v>
      </c>
      <c r="V8029" t="s">
        <v>48146</v>
      </c>
      <c r="W8029" t="s">
        <v>3101</v>
      </c>
    </row>
    <row r="8030" spans="1:24">
      <c r="A8030" t="s">
        <v>48150</v>
      </c>
      <c r="B8030" t="s">
        <v>48151</v>
      </c>
      <c r="C8030" t="s">
        <v>15019</v>
      </c>
      <c r="D8030" t="s">
        <v>15069</v>
      </c>
      <c r="E8030" t="s">
        <v>15058</v>
      </c>
      <c r="F8030">
        <v>25</v>
      </c>
      <c r="G8030" t="s">
        <v>12333</v>
      </c>
      <c r="H8030" t="s">
        <v>48152</v>
      </c>
      <c r="I8030" t="s">
        <v>15011</v>
      </c>
      <c r="J8030" t="s">
        <v>15022</v>
      </c>
      <c r="K8030" s="72">
        <v>41246.415300925924</v>
      </c>
      <c r="L8030" s="72">
        <v>41702.509189814817</v>
      </c>
      <c r="M8030" t="s">
        <v>48153</v>
      </c>
      <c r="P8030" t="s">
        <v>16376</v>
      </c>
      <c r="Q8030" t="s">
        <v>16347</v>
      </c>
      <c r="R8030" t="s">
        <v>395</v>
      </c>
      <c r="S8030" t="s">
        <v>48154</v>
      </c>
      <c r="V8030" t="s">
        <v>48151</v>
      </c>
      <c r="W8030" t="s">
        <v>12349</v>
      </c>
    </row>
    <row r="8031" spans="1:24">
      <c r="A8031" t="s">
        <v>48155</v>
      </c>
      <c r="B8031" t="s">
        <v>48156</v>
      </c>
      <c r="C8031" t="s">
        <v>15019</v>
      </c>
      <c r="D8031" t="s">
        <v>15069</v>
      </c>
      <c r="E8031" t="s">
        <v>15058</v>
      </c>
      <c r="F8031">
        <v>25</v>
      </c>
      <c r="G8031" t="s">
        <v>5281</v>
      </c>
      <c r="H8031" t="s">
        <v>48157</v>
      </c>
      <c r="I8031" t="s">
        <v>15011</v>
      </c>
      <c r="J8031" t="s">
        <v>15022</v>
      </c>
      <c r="K8031" s="72">
        <v>41246.41542824074</v>
      </c>
      <c r="L8031" s="72">
        <v>41261.420405092591</v>
      </c>
      <c r="P8031" t="s">
        <v>16376</v>
      </c>
      <c r="Q8031" t="s">
        <v>16347</v>
      </c>
      <c r="R8031" t="s">
        <v>395</v>
      </c>
      <c r="S8031" t="s">
        <v>48158</v>
      </c>
      <c r="V8031" t="s">
        <v>48156</v>
      </c>
      <c r="W8031" t="s">
        <v>5282</v>
      </c>
    </row>
    <row r="8032" spans="1:24">
      <c r="A8032" t="s">
        <v>48159</v>
      </c>
      <c r="B8032" t="s">
        <v>7906</v>
      </c>
      <c r="C8032" t="s">
        <v>15034</v>
      </c>
      <c r="D8032" t="s">
        <v>15118</v>
      </c>
      <c r="E8032" t="s">
        <v>15119</v>
      </c>
      <c r="G8032" t="s">
        <v>7905</v>
      </c>
      <c r="H8032" t="s">
        <v>48160</v>
      </c>
      <c r="I8032" t="s">
        <v>15011</v>
      </c>
      <c r="J8032" t="s">
        <v>27037</v>
      </c>
      <c r="K8032" s="72">
        <v>41247.27484953704</v>
      </c>
      <c r="L8032" s="72">
        <v>41247.27484953704</v>
      </c>
      <c r="M8032" t="s">
        <v>48161</v>
      </c>
      <c r="P8032" t="s">
        <v>11252</v>
      </c>
      <c r="Q8032" t="s">
        <v>20820</v>
      </c>
      <c r="R8032" t="s">
        <v>35</v>
      </c>
      <c r="S8032" t="s">
        <v>7906</v>
      </c>
      <c r="T8032" t="s">
        <v>48162</v>
      </c>
      <c r="V8032" t="s">
        <v>7906</v>
      </c>
      <c r="W8032" t="s">
        <v>7906</v>
      </c>
      <c r="X8032" t="s">
        <v>7907</v>
      </c>
    </row>
    <row r="8033" spans="1:24">
      <c r="A8033" t="s">
        <v>48163</v>
      </c>
      <c r="B8033" t="s">
        <v>7910</v>
      </c>
      <c r="C8033" t="s">
        <v>15034</v>
      </c>
      <c r="D8033" t="s">
        <v>15118</v>
      </c>
      <c r="E8033" t="s">
        <v>15119</v>
      </c>
      <c r="G8033" t="s">
        <v>7905</v>
      </c>
      <c r="H8033" t="s">
        <v>48164</v>
      </c>
      <c r="I8033" t="s">
        <v>15011</v>
      </c>
      <c r="J8033" t="s">
        <v>27037</v>
      </c>
      <c r="K8033" s="72">
        <v>41247.274918981479</v>
      </c>
      <c r="L8033" s="72">
        <v>41247.274918981479</v>
      </c>
      <c r="M8033" t="s">
        <v>48161</v>
      </c>
      <c r="P8033" t="s">
        <v>11252</v>
      </c>
      <c r="Q8033" t="s">
        <v>20820</v>
      </c>
      <c r="R8033" t="s">
        <v>35</v>
      </c>
      <c r="S8033" t="s">
        <v>7910</v>
      </c>
      <c r="T8033" t="s">
        <v>48162</v>
      </c>
      <c r="V8033" t="s">
        <v>7910</v>
      </c>
      <c r="W8033" t="s">
        <v>7910</v>
      </c>
      <c r="X8033" t="s">
        <v>7911</v>
      </c>
    </row>
    <row r="8034" spans="1:24">
      <c r="A8034" t="s">
        <v>48165</v>
      </c>
      <c r="B8034" t="s">
        <v>3405</v>
      </c>
      <c r="C8034" t="s">
        <v>15019</v>
      </c>
      <c r="D8034" t="s">
        <v>5734</v>
      </c>
      <c r="E8034" t="s">
        <v>15125</v>
      </c>
      <c r="G8034" t="s">
        <v>3209</v>
      </c>
      <c r="I8034" t="s">
        <v>15011</v>
      </c>
      <c r="J8034" t="s">
        <v>15022</v>
      </c>
      <c r="K8034" s="72">
        <v>41247.3981712963</v>
      </c>
      <c r="L8034" s="72">
        <v>41247.3984375</v>
      </c>
      <c r="M8034" t="s">
        <v>48166</v>
      </c>
      <c r="P8034" t="s">
        <v>48167</v>
      </c>
      <c r="Q8034" t="s">
        <v>48168</v>
      </c>
      <c r="R8034" t="s">
        <v>35</v>
      </c>
      <c r="S8034" t="s">
        <v>3405</v>
      </c>
      <c r="U8034" t="s">
        <v>902</v>
      </c>
      <c r="V8034" t="s">
        <v>3405</v>
      </c>
      <c r="W8034" t="s">
        <v>3370</v>
      </c>
      <c r="X8034" t="s">
        <v>3404</v>
      </c>
    </row>
    <row r="8035" spans="1:24">
      <c r="A8035" t="s">
        <v>48169</v>
      </c>
      <c r="B8035" t="s">
        <v>48170</v>
      </c>
      <c r="C8035" t="s">
        <v>15034</v>
      </c>
      <c r="D8035" t="s">
        <v>15288</v>
      </c>
      <c r="E8035" t="s">
        <v>15058</v>
      </c>
      <c r="G8035" t="s">
        <v>6841</v>
      </c>
      <c r="I8035" t="s">
        <v>15011</v>
      </c>
      <c r="J8035" t="s">
        <v>48171</v>
      </c>
      <c r="K8035" s="72">
        <v>41248.329375000001</v>
      </c>
      <c r="L8035" s="72">
        <v>41248.329375000001</v>
      </c>
      <c r="M8035" t="s">
        <v>48172</v>
      </c>
      <c r="P8035" t="s">
        <v>15292</v>
      </c>
      <c r="Q8035" t="s">
        <v>22194</v>
      </c>
      <c r="R8035" t="s">
        <v>35</v>
      </c>
      <c r="T8035" t="s">
        <v>48173</v>
      </c>
      <c r="U8035" t="s">
        <v>6927</v>
      </c>
      <c r="W8035" t="s">
        <v>6926</v>
      </c>
    </row>
    <row r="8036" spans="1:24">
      <c r="A8036" t="s">
        <v>48174</v>
      </c>
      <c r="B8036" t="s">
        <v>48175</v>
      </c>
      <c r="C8036" t="s">
        <v>15019</v>
      </c>
      <c r="D8036" t="s">
        <v>5719</v>
      </c>
      <c r="E8036" t="s">
        <v>15009</v>
      </c>
      <c r="G8036" t="s">
        <v>10410</v>
      </c>
      <c r="H8036" t="s">
        <v>48176</v>
      </c>
      <c r="I8036" t="s">
        <v>15011</v>
      </c>
      <c r="J8036" t="s">
        <v>15022</v>
      </c>
      <c r="K8036" s="72">
        <v>41248.626898148148</v>
      </c>
      <c r="L8036" s="72">
        <v>41248.631145833337</v>
      </c>
      <c r="M8036" t="s">
        <v>43049</v>
      </c>
      <c r="P8036" t="s">
        <v>43050</v>
      </c>
      <c r="Q8036" t="s">
        <v>48177</v>
      </c>
      <c r="R8036" t="s">
        <v>10415</v>
      </c>
      <c r="S8036" t="s">
        <v>10413</v>
      </c>
      <c r="W8036" t="s">
        <v>10413</v>
      </c>
      <c r="X8036" t="s">
        <v>10414</v>
      </c>
    </row>
    <row r="8037" spans="1:24">
      <c r="A8037" t="s">
        <v>48178</v>
      </c>
      <c r="B8037" t="s">
        <v>48179</v>
      </c>
      <c r="C8037" t="s">
        <v>15019</v>
      </c>
      <c r="D8037" t="s">
        <v>15288</v>
      </c>
      <c r="E8037" t="s">
        <v>15094</v>
      </c>
      <c r="G8037" t="s">
        <v>9381</v>
      </c>
      <c r="H8037" t="s">
        <v>48180</v>
      </c>
      <c r="I8037" t="s">
        <v>15011</v>
      </c>
      <c r="J8037" t="s">
        <v>15022</v>
      </c>
      <c r="K8037" s="72">
        <v>41249.648877314816</v>
      </c>
      <c r="L8037" s="72">
        <v>41290.296909722223</v>
      </c>
      <c r="M8037" t="s">
        <v>48181</v>
      </c>
      <c r="P8037" t="s">
        <v>48182</v>
      </c>
      <c r="Q8037" t="s">
        <v>48183</v>
      </c>
      <c r="R8037" t="s">
        <v>9395</v>
      </c>
      <c r="S8037" t="s">
        <v>9396</v>
      </c>
      <c r="U8037" t="s">
        <v>9394</v>
      </c>
      <c r="W8037" t="s">
        <v>9393</v>
      </c>
      <c r="X8037" t="s">
        <v>93</v>
      </c>
    </row>
    <row r="8038" spans="1:24">
      <c r="A8038" t="s">
        <v>48184</v>
      </c>
      <c r="B8038" t="s">
        <v>48185</v>
      </c>
      <c r="C8038" t="s">
        <v>15034</v>
      </c>
      <c r="D8038" t="s">
        <v>1792</v>
      </c>
      <c r="E8038" t="s">
        <v>15094</v>
      </c>
      <c r="G8038" t="s">
        <v>5449</v>
      </c>
      <c r="H8038" t="s">
        <v>48186</v>
      </c>
      <c r="I8038" t="s">
        <v>15011</v>
      </c>
      <c r="J8038" t="s">
        <v>17388</v>
      </c>
      <c r="K8038" s="72">
        <v>41249.648993055554</v>
      </c>
      <c r="L8038" s="72">
        <v>41290.297152777777</v>
      </c>
      <c r="M8038" t="s">
        <v>48187</v>
      </c>
      <c r="P8038" t="s">
        <v>5711</v>
      </c>
      <c r="Q8038" t="s">
        <v>45735</v>
      </c>
      <c r="R8038" t="s">
        <v>2940</v>
      </c>
      <c r="S8038" t="s">
        <v>5713</v>
      </c>
      <c r="T8038" t="s">
        <v>48183</v>
      </c>
      <c r="W8038" t="s">
        <v>5711</v>
      </c>
      <c r="X8038" t="s">
        <v>5712</v>
      </c>
    </row>
    <row r="8039" spans="1:24">
      <c r="A8039" t="s">
        <v>48188</v>
      </c>
      <c r="B8039" t="s">
        <v>48189</v>
      </c>
      <c r="C8039" t="s">
        <v>15019</v>
      </c>
      <c r="D8039" t="s">
        <v>5734</v>
      </c>
      <c r="E8039" t="s">
        <v>15125</v>
      </c>
      <c r="G8039" t="s">
        <v>5149</v>
      </c>
      <c r="H8039" t="s">
        <v>48190</v>
      </c>
      <c r="I8039" t="s">
        <v>15011</v>
      </c>
      <c r="J8039" t="s">
        <v>15022</v>
      </c>
      <c r="K8039" s="72">
        <v>42142.650335648148</v>
      </c>
      <c r="L8039" s="72">
        <v>42142.650335648148</v>
      </c>
      <c r="M8039" t="s">
        <v>48191</v>
      </c>
      <c r="P8039" t="s">
        <v>15128</v>
      </c>
      <c r="Q8039" t="s">
        <v>48192</v>
      </c>
      <c r="R8039" t="s">
        <v>35</v>
      </c>
      <c r="S8039" t="s">
        <v>5200</v>
      </c>
      <c r="V8039" t="s">
        <v>5200</v>
      </c>
      <c r="W8039" t="s">
        <v>5192</v>
      </c>
      <c r="X8039" t="s">
        <v>5199</v>
      </c>
    </row>
    <row r="8040" spans="1:24">
      <c r="A8040" t="s">
        <v>48193</v>
      </c>
      <c r="B8040" t="s">
        <v>48194</v>
      </c>
      <c r="C8040" t="s">
        <v>15019</v>
      </c>
      <c r="D8040" t="s">
        <v>15011</v>
      </c>
      <c r="E8040" t="s">
        <v>3788</v>
      </c>
      <c r="G8040" t="s">
        <v>8198</v>
      </c>
      <c r="H8040" t="s">
        <v>32027</v>
      </c>
      <c r="I8040" t="s">
        <v>15011</v>
      </c>
      <c r="J8040" t="s">
        <v>15022</v>
      </c>
      <c r="K8040" s="72">
        <v>42514.454085648147</v>
      </c>
      <c r="L8040" s="72">
        <v>42514.47446759259</v>
      </c>
      <c r="M8040" t="s">
        <v>48195</v>
      </c>
      <c r="P8040" t="s">
        <v>12517</v>
      </c>
      <c r="Q8040" t="s">
        <v>40714</v>
      </c>
      <c r="R8040" t="s">
        <v>35</v>
      </c>
      <c r="W8040" t="s">
        <v>8227</v>
      </c>
      <c r="X8040" t="s">
        <v>8200</v>
      </c>
    </row>
    <row r="8041" spans="1:24">
      <c r="A8041" t="s">
        <v>48196</v>
      </c>
      <c r="B8041" t="s">
        <v>48197</v>
      </c>
      <c r="C8041" t="s">
        <v>15019</v>
      </c>
      <c r="D8041" t="s">
        <v>15081</v>
      </c>
      <c r="E8041" t="s">
        <v>15082</v>
      </c>
      <c r="G8041" t="s">
        <v>38007</v>
      </c>
      <c r="H8041" t="s">
        <v>48198</v>
      </c>
      <c r="I8041" t="s">
        <v>15011</v>
      </c>
      <c r="K8041" s="72">
        <v>44351.528738425928</v>
      </c>
      <c r="L8041" s="72">
        <v>44351.528738425928</v>
      </c>
      <c r="M8041" t="s">
        <v>43474</v>
      </c>
      <c r="P8041" t="s">
        <v>38010</v>
      </c>
      <c r="Q8041" t="s">
        <v>43475</v>
      </c>
      <c r="R8041" t="s">
        <v>186</v>
      </c>
      <c r="S8041" t="s">
        <v>43476</v>
      </c>
      <c r="U8041" t="s">
        <v>1514</v>
      </c>
      <c r="W8041" t="s">
        <v>38012</v>
      </c>
      <c r="X8041" t="s">
        <v>43478</v>
      </c>
    </row>
    <row r="8042" spans="1:24">
      <c r="A8042" t="s">
        <v>48199</v>
      </c>
      <c r="B8042" t="s">
        <v>48200</v>
      </c>
      <c r="C8042" t="s">
        <v>15019</v>
      </c>
      <c r="D8042" t="s">
        <v>15088</v>
      </c>
      <c r="E8042" t="s">
        <v>15089</v>
      </c>
      <c r="F8042">
        <v>22</v>
      </c>
      <c r="G8042" t="s">
        <v>7530</v>
      </c>
      <c r="H8042" t="s">
        <v>48201</v>
      </c>
      <c r="I8042" t="s">
        <v>15011</v>
      </c>
      <c r="J8042" t="s">
        <v>15022</v>
      </c>
      <c r="K8042" s="72">
        <v>41890.529675925929</v>
      </c>
      <c r="L8042" s="72">
        <v>41890.529675925929</v>
      </c>
      <c r="Q8042" t="s">
        <v>24805</v>
      </c>
      <c r="U8042" t="s">
        <v>3914</v>
      </c>
      <c r="W8042" t="s">
        <v>3856</v>
      </c>
    </row>
    <row r="8043" spans="1:24">
      <c r="A8043" t="s">
        <v>48202</v>
      </c>
      <c r="B8043" t="s">
        <v>48203</v>
      </c>
      <c r="C8043" t="s">
        <v>15019</v>
      </c>
      <c r="D8043" t="s">
        <v>15081</v>
      </c>
      <c r="E8043" t="s">
        <v>15094</v>
      </c>
      <c r="G8043" t="s">
        <v>1828</v>
      </c>
      <c r="H8043" t="s">
        <v>48204</v>
      </c>
      <c r="I8043" t="s">
        <v>15011</v>
      </c>
      <c r="J8043" t="s">
        <v>15022</v>
      </c>
      <c r="K8043" s="72">
        <v>41844.555937500001</v>
      </c>
      <c r="L8043" s="72">
        <v>41844.555937500001</v>
      </c>
      <c r="M8043" t="s">
        <v>48205</v>
      </c>
      <c r="P8043" t="s">
        <v>25858</v>
      </c>
      <c r="Q8043" t="s">
        <v>48206</v>
      </c>
      <c r="R8043" t="s">
        <v>197</v>
      </c>
      <c r="W8043" t="s">
        <v>1959</v>
      </c>
      <c r="X8043" t="s">
        <v>1962</v>
      </c>
    </row>
    <row r="8044" spans="1:24">
      <c r="A8044" t="s">
        <v>48207</v>
      </c>
      <c r="B8044" t="s">
        <v>14863</v>
      </c>
      <c r="C8044" t="s">
        <v>15019</v>
      </c>
      <c r="D8044" t="s">
        <v>15147</v>
      </c>
      <c r="E8044" t="s">
        <v>15182</v>
      </c>
      <c r="G8044" t="s">
        <v>14862</v>
      </c>
      <c r="H8044" t="s">
        <v>48208</v>
      </c>
      <c r="I8044" t="s">
        <v>15011</v>
      </c>
      <c r="J8044" t="s">
        <v>15918</v>
      </c>
      <c r="K8044" s="72">
        <v>42656.740439814814</v>
      </c>
      <c r="L8044" s="72">
        <v>42657.493564814817</v>
      </c>
      <c r="M8044" t="s">
        <v>27317</v>
      </c>
      <c r="P8044" t="s">
        <v>27318</v>
      </c>
      <c r="Q8044" t="s">
        <v>27067</v>
      </c>
      <c r="R8044" t="s">
        <v>4318</v>
      </c>
      <c r="S8044" t="s">
        <v>14863</v>
      </c>
      <c r="U8044" t="s">
        <v>4317</v>
      </c>
      <c r="W8044" t="s">
        <v>14863</v>
      </c>
      <c r="X8044" t="s">
        <v>14864</v>
      </c>
    </row>
    <row r="8045" spans="1:24">
      <c r="A8045" t="s">
        <v>48209</v>
      </c>
      <c r="B8045" t="s">
        <v>21475</v>
      </c>
      <c r="C8045" t="s">
        <v>15068</v>
      </c>
      <c r="D8045" t="s">
        <v>15069</v>
      </c>
      <c r="E8045" t="s">
        <v>15070</v>
      </c>
      <c r="F8045">
        <v>25</v>
      </c>
      <c r="G8045" t="s">
        <v>6436</v>
      </c>
      <c r="H8045" t="s">
        <v>48210</v>
      </c>
      <c r="I8045" t="s">
        <v>15011</v>
      </c>
      <c r="J8045" t="s">
        <v>48211</v>
      </c>
      <c r="K8045" s="72">
        <v>41752.76353009259</v>
      </c>
      <c r="L8045" s="72">
        <v>41752.76353009259</v>
      </c>
      <c r="M8045" t="s">
        <v>21471</v>
      </c>
      <c r="P8045" t="s">
        <v>16780</v>
      </c>
      <c r="Q8045" t="s">
        <v>21472</v>
      </c>
      <c r="R8045" t="s">
        <v>395</v>
      </c>
      <c r="S8045" t="s">
        <v>48212</v>
      </c>
      <c r="T8045" t="s">
        <v>15077</v>
      </c>
      <c r="U8045" t="s">
        <v>6336</v>
      </c>
      <c r="V8045" t="s">
        <v>21475</v>
      </c>
      <c r="W8045" t="s">
        <v>6457</v>
      </c>
      <c r="X8045" t="s">
        <v>2273</v>
      </c>
    </row>
    <row r="8046" spans="1:24">
      <c r="A8046" t="s">
        <v>48213</v>
      </c>
      <c r="B8046" t="s">
        <v>194</v>
      </c>
      <c r="C8046" t="s">
        <v>15034</v>
      </c>
      <c r="D8046" t="s">
        <v>15081</v>
      </c>
      <c r="E8046" t="s">
        <v>15373</v>
      </c>
      <c r="G8046" t="s">
        <v>149</v>
      </c>
      <c r="H8046" t="s">
        <v>48214</v>
      </c>
      <c r="I8046" t="s">
        <v>15011</v>
      </c>
      <c r="J8046" t="s">
        <v>48215</v>
      </c>
      <c r="K8046" s="72">
        <v>41782.591944444444</v>
      </c>
      <c r="L8046" s="72">
        <v>41782.593425925923</v>
      </c>
      <c r="M8046" t="s">
        <v>48216</v>
      </c>
      <c r="P8046" t="s">
        <v>43213</v>
      </c>
      <c r="Q8046" t="s">
        <v>43214</v>
      </c>
      <c r="R8046" t="s">
        <v>35</v>
      </c>
      <c r="S8046" t="s">
        <v>194</v>
      </c>
      <c r="T8046" t="s">
        <v>48217</v>
      </c>
      <c r="U8046" t="s">
        <v>155</v>
      </c>
      <c r="V8046" t="s">
        <v>194</v>
      </c>
      <c r="W8046" t="s">
        <v>192</v>
      </c>
      <c r="X8046" t="s">
        <v>193</v>
      </c>
    </row>
    <row r="8047" spans="1:24">
      <c r="A8047" t="s">
        <v>48218</v>
      </c>
      <c r="B8047" t="s">
        <v>48219</v>
      </c>
      <c r="C8047" t="s">
        <v>15019</v>
      </c>
      <c r="D8047" t="s">
        <v>15088</v>
      </c>
      <c r="E8047" t="s">
        <v>15089</v>
      </c>
      <c r="F8047">
        <v>22</v>
      </c>
      <c r="G8047" t="s">
        <v>7530</v>
      </c>
      <c r="H8047" t="s">
        <v>48220</v>
      </c>
      <c r="I8047" t="s">
        <v>15011</v>
      </c>
      <c r="J8047" t="s">
        <v>15022</v>
      </c>
      <c r="K8047" s="72">
        <v>41960.419178240743</v>
      </c>
      <c r="L8047" s="72">
        <v>41960.419178240743</v>
      </c>
      <c r="Q8047" t="s">
        <v>24625</v>
      </c>
      <c r="U8047" t="s">
        <v>15019</v>
      </c>
      <c r="W8047" t="s">
        <v>7567</v>
      </c>
    </row>
    <row r="8048" spans="1:24">
      <c r="A8048" t="s">
        <v>48221</v>
      </c>
      <c r="B8048" t="s">
        <v>48222</v>
      </c>
      <c r="C8048" t="s">
        <v>15019</v>
      </c>
      <c r="D8048" t="s">
        <v>15463</v>
      </c>
      <c r="E8048" t="s">
        <v>14281</v>
      </c>
      <c r="G8048" t="s">
        <v>7661</v>
      </c>
      <c r="H8048" t="s">
        <v>48223</v>
      </c>
      <c r="I8048" t="s">
        <v>15011</v>
      </c>
      <c r="J8048" t="s">
        <v>15022</v>
      </c>
      <c r="K8048" s="72">
        <v>41822.350578703707</v>
      </c>
      <c r="L8048" s="72">
        <v>41822.35083333333</v>
      </c>
      <c r="M8048" t="s">
        <v>48224</v>
      </c>
      <c r="P8048" t="s">
        <v>17354</v>
      </c>
      <c r="Q8048" t="s">
        <v>48225</v>
      </c>
      <c r="R8048" t="s">
        <v>449</v>
      </c>
      <c r="S8048" t="s">
        <v>7705</v>
      </c>
      <c r="U8048" t="s">
        <v>7704</v>
      </c>
      <c r="W8048" t="s">
        <v>7111</v>
      </c>
      <c r="X8048" t="s">
        <v>7703</v>
      </c>
    </row>
    <row r="8049" spans="1:24">
      <c r="A8049" t="s">
        <v>48226</v>
      </c>
      <c r="B8049" t="s">
        <v>48227</v>
      </c>
      <c r="C8049" t="s">
        <v>15267</v>
      </c>
      <c r="D8049" t="s">
        <v>15069</v>
      </c>
      <c r="E8049" t="s">
        <v>15070</v>
      </c>
      <c r="F8049">
        <v>25</v>
      </c>
      <c r="G8049" t="s">
        <v>6436</v>
      </c>
      <c r="H8049" t="s">
        <v>48228</v>
      </c>
      <c r="I8049" t="s">
        <v>15011</v>
      </c>
      <c r="J8049" t="s">
        <v>48229</v>
      </c>
      <c r="K8049" s="72">
        <v>41752.756192129629</v>
      </c>
      <c r="L8049" s="72">
        <v>41752.756192129629</v>
      </c>
      <c r="M8049" t="s">
        <v>34124</v>
      </c>
      <c r="P8049" t="s">
        <v>15074</v>
      </c>
      <c r="Q8049" t="s">
        <v>30357</v>
      </c>
      <c r="R8049" t="s">
        <v>395</v>
      </c>
      <c r="S8049" t="s">
        <v>48230</v>
      </c>
      <c r="T8049" t="s">
        <v>34127</v>
      </c>
      <c r="U8049" t="s">
        <v>4671</v>
      </c>
      <c r="V8049" t="s">
        <v>48227</v>
      </c>
      <c r="W8049" t="s">
        <v>6453</v>
      </c>
      <c r="X8049" t="s">
        <v>2271</v>
      </c>
    </row>
    <row r="8050" spans="1:24">
      <c r="A8050" t="s">
        <v>48231</v>
      </c>
      <c r="B8050" t="s">
        <v>48232</v>
      </c>
      <c r="C8050" t="s">
        <v>15019</v>
      </c>
      <c r="D8050" t="s">
        <v>15454</v>
      </c>
      <c r="E8050" t="s">
        <v>15455</v>
      </c>
      <c r="G8050" t="s">
        <v>5076</v>
      </c>
      <c r="H8050" t="s">
        <v>48233</v>
      </c>
      <c r="I8050" t="s">
        <v>15011</v>
      </c>
      <c r="J8050" t="s">
        <v>15022</v>
      </c>
      <c r="K8050" s="72">
        <v>41807.580995370372</v>
      </c>
      <c r="L8050" s="72">
        <v>41807.580995370372</v>
      </c>
      <c r="M8050" t="s">
        <v>28577</v>
      </c>
      <c r="P8050" t="s">
        <v>19503</v>
      </c>
      <c r="Q8050" t="s">
        <v>32955</v>
      </c>
      <c r="R8050" t="s">
        <v>5090</v>
      </c>
      <c r="S8050" t="s">
        <v>5091</v>
      </c>
      <c r="U8050" t="s">
        <v>5086</v>
      </c>
      <c r="W8050" t="s">
        <v>5088</v>
      </c>
      <c r="X8050" t="s">
        <v>5089</v>
      </c>
    </row>
    <row r="8051" spans="1:24">
      <c r="A8051" t="s">
        <v>48234</v>
      </c>
      <c r="B8051" t="s">
        <v>48235</v>
      </c>
      <c r="C8051" t="s">
        <v>15019</v>
      </c>
      <c r="D8051" t="s">
        <v>16023</v>
      </c>
      <c r="E8051" t="s">
        <v>2793</v>
      </c>
      <c r="G8051" t="s">
        <v>8359</v>
      </c>
      <c r="H8051" t="s">
        <v>48236</v>
      </c>
      <c r="I8051" t="s">
        <v>15011</v>
      </c>
      <c r="J8051" t="s">
        <v>15022</v>
      </c>
      <c r="K8051" s="72">
        <v>42094.367986111109</v>
      </c>
      <c r="L8051" s="72">
        <v>42094.367986111109</v>
      </c>
      <c r="M8051" t="s">
        <v>42673</v>
      </c>
      <c r="P8051" t="s">
        <v>30772</v>
      </c>
      <c r="Q8051" t="s">
        <v>36032</v>
      </c>
      <c r="R8051" t="s">
        <v>2792</v>
      </c>
      <c r="S8051" t="s">
        <v>8393</v>
      </c>
      <c r="U8051" t="s">
        <v>8392</v>
      </c>
      <c r="W8051" t="s">
        <v>8391</v>
      </c>
      <c r="X8051" t="s">
        <v>8371</v>
      </c>
    </row>
    <row r="8052" spans="1:24">
      <c r="A8052" t="s">
        <v>48237</v>
      </c>
      <c r="B8052" t="s">
        <v>48238</v>
      </c>
      <c r="C8052" t="s">
        <v>15068</v>
      </c>
      <c r="D8052" t="s">
        <v>5664</v>
      </c>
      <c r="E8052" t="s">
        <v>16189</v>
      </c>
      <c r="G8052" t="s">
        <v>12652</v>
      </c>
      <c r="H8052" t="s">
        <v>48239</v>
      </c>
      <c r="I8052" t="s">
        <v>15011</v>
      </c>
      <c r="J8052" t="s">
        <v>48240</v>
      </c>
      <c r="K8052" s="72">
        <v>41844.42732638889</v>
      </c>
      <c r="L8052" s="72">
        <v>41844.42732638889</v>
      </c>
      <c r="M8052" t="s">
        <v>31117</v>
      </c>
      <c r="P8052" t="s">
        <v>16192</v>
      </c>
      <c r="Q8052" t="s">
        <v>16324</v>
      </c>
      <c r="R8052" t="s">
        <v>197</v>
      </c>
      <c r="S8052" t="s">
        <v>12665</v>
      </c>
      <c r="T8052" t="s">
        <v>28707</v>
      </c>
      <c r="U8052" t="s">
        <v>12657</v>
      </c>
      <c r="W8052" t="s">
        <v>7167</v>
      </c>
      <c r="X8052" t="s">
        <v>12664</v>
      </c>
    </row>
    <row r="8053" spans="1:24">
      <c r="A8053" t="s">
        <v>48241</v>
      </c>
      <c r="B8053" t="s">
        <v>48242</v>
      </c>
      <c r="C8053" t="s">
        <v>15019</v>
      </c>
      <c r="D8053" t="s">
        <v>15081</v>
      </c>
      <c r="E8053" t="s">
        <v>15082</v>
      </c>
      <c r="G8053" t="s">
        <v>10464</v>
      </c>
      <c r="H8053" t="s">
        <v>48243</v>
      </c>
      <c r="I8053" t="s">
        <v>15011</v>
      </c>
      <c r="K8053" s="72">
        <v>44291.734386574077</v>
      </c>
      <c r="L8053" s="72">
        <v>44291.734386574077</v>
      </c>
      <c r="P8053" t="s">
        <v>11285</v>
      </c>
      <c r="Q8053" t="s">
        <v>15430</v>
      </c>
      <c r="R8053" t="s">
        <v>35</v>
      </c>
      <c r="S8053" t="s">
        <v>4535</v>
      </c>
      <c r="V8053" t="s">
        <v>48242</v>
      </c>
      <c r="W8053" t="s">
        <v>10527</v>
      </c>
      <c r="X8053" t="s">
        <v>32910</v>
      </c>
    </row>
    <row r="8054" spans="1:24">
      <c r="A8054" t="s">
        <v>48244</v>
      </c>
      <c r="B8054" t="s">
        <v>48245</v>
      </c>
      <c r="C8054" t="s">
        <v>15019</v>
      </c>
      <c r="D8054" t="s">
        <v>5719</v>
      </c>
      <c r="E8054" t="s">
        <v>15009</v>
      </c>
      <c r="G8054" t="s">
        <v>5031</v>
      </c>
      <c r="H8054" t="s">
        <v>30326</v>
      </c>
      <c r="I8054" t="s">
        <v>15011</v>
      </c>
      <c r="J8054" t="s">
        <v>15022</v>
      </c>
      <c r="K8054" s="72">
        <v>44392.849722222221</v>
      </c>
      <c r="L8054" s="72">
        <v>44392.849722222221</v>
      </c>
      <c r="M8054" t="s">
        <v>15643</v>
      </c>
      <c r="P8054" t="s">
        <v>15644</v>
      </c>
      <c r="Q8054" t="s">
        <v>15645</v>
      </c>
      <c r="R8054" t="s">
        <v>35</v>
      </c>
      <c r="S8054" t="s">
        <v>48246</v>
      </c>
      <c r="T8054" t="s">
        <v>15645</v>
      </c>
      <c r="U8054" t="s">
        <v>48247</v>
      </c>
      <c r="W8054" t="s">
        <v>48248</v>
      </c>
      <c r="X8054" t="s">
        <v>15649</v>
      </c>
    </row>
    <row r="8055" spans="1:24">
      <c r="A8055" t="s">
        <v>48249</v>
      </c>
      <c r="B8055" t="s">
        <v>48250</v>
      </c>
      <c r="C8055" t="s">
        <v>15019</v>
      </c>
      <c r="D8055" t="s">
        <v>5734</v>
      </c>
      <c r="E8055" t="s">
        <v>15043</v>
      </c>
      <c r="G8055" t="s">
        <v>48251</v>
      </c>
      <c r="H8055" t="s">
        <v>48252</v>
      </c>
      <c r="I8055" t="s">
        <v>15011</v>
      </c>
      <c r="J8055" t="s">
        <v>15022</v>
      </c>
      <c r="K8055" s="72">
        <v>43752.543171296296</v>
      </c>
      <c r="L8055" s="72">
        <v>43752.543171296296</v>
      </c>
      <c r="M8055" t="s">
        <v>48253</v>
      </c>
      <c r="P8055" t="s">
        <v>34683</v>
      </c>
      <c r="Q8055" t="s">
        <v>15047</v>
      </c>
      <c r="U8055" t="s">
        <v>902</v>
      </c>
      <c r="W8055" t="s">
        <v>48254</v>
      </c>
      <c r="X8055" t="s">
        <v>3215</v>
      </c>
    </row>
    <row r="8056" spans="1:24">
      <c r="A8056" t="s">
        <v>48255</v>
      </c>
      <c r="B8056" t="s">
        <v>48256</v>
      </c>
      <c r="C8056" t="s">
        <v>15019</v>
      </c>
      <c r="D8056" t="s">
        <v>15081</v>
      </c>
      <c r="E8056" t="s">
        <v>15009</v>
      </c>
      <c r="G8056" t="s">
        <v>396</v>
      </c>
      <c r="H8056" t="s">
        <v>48257</v>
      </c>
      <c r="I8056" t="s">
        <v>15011</v>
      </c>
      <c r="J8056" t="s">
        <v>15022</v>
      </c>
      <c r="K8056" s="72">
        <v>42122.509826388887</v>
      </c>
      <c r="L8056" s="72">
        <v>42122.513506944444</v>
      </c>
      <c r="P8056" t="s">
        <v>23937</v>
      </c>
      <c r="Q8056" t="s">
        <v>48258</v>
      </c>
      <c r="R8056" t="s">
        <v>110</v>
      </c>
      <c r="S8056" t="s">
        <v>427</v>
      </c>
      <c r="W8056" t="s">
        <v>426</v>
      </c>
    </row>
    <row r="8057" spans="1:24">
      <c r="A8057" t="s">
        <v>48259</v>
      </c>
      <c r="B8057" t="s">
        <v>48260</v>
      </c>
      <c r="C8057" t="s">
        <v>15034</v>
      </c>
      <c r="D8057" t="s">
        <v>15011</v>
      </c>
      <c r="E8057" t="s">
        <v>3788</v>
      </c>
      <c r="G8057" t="s">
        <v>10962</v>
      </c>
      <c r="I8057" t="s">
        <v>15011</v>
      </c>
      <c r="J8057" t="s">
        <v>27422</v>
      </c>
      <c r="K8057" s="72">
        <v>42023.428472222222</v>
      </c>
      <c r="L8057" s="72">
        <v>42023.428472222222</v>
      </c>
      <c r="M8057" t="s">
        <v>48261</v>
      </c>
      <c r="P8057" t="s">
        <v>15230</v>
      </c>
      <c r="Q8057" t="s">
        <v>48262</v>
      </c>
      <c r="R8057" t="s">
        <v>904</v>
      </c>
      <c r="S8057" t="s">
        <v>10968</v>
      </c>
      <c r="T8057" t="s">
        <v>27425</v>
      </c>
      <c r="U8057" t="s">
        <v>10967</v>
      </c>
      <c r="W8057" t="s">
        <v>10965</v>
      </c>
      <c r="X8057" t="s">
        <v>10966</v>
      </c>
    </row>
    <row r="8058" spans="1:24">
      <c r="A8058" t="s">
        <v>48263</v>
      </c>
      <c r="B8058" t="s">
        <v>48264</v>
      </c>
      <c r="C8058" t="s">
        <v>15019</v>
      </c>
      <c r="D8058" t="s">
        <v>5594</v>
      </c>
      <c r="E8058" t="s">
        <v>15182</v>
      </c>
      <c r="G8058" t="s">
        <v>3752</v>
      </c>
      <c r="H8058" t="s">
        <v>48265</v>
      </c>
      <c r="I8058" t="s">
        <v>15011</v>
      </c>
      <c r="J8058" t="s">
        <v>15022</v>
      </c>
      <c r="K8058" s="72">
        <v>41877.444745370369</v>
      </c>
      <c r="L8058" s="72">
        <v>41877.589895833335</v>
      </c>
      <c r="M8058" t="s">
        <v>29516</v>
      </c>
      <c r="P8058" t="s">
        <v>29517</v>
      </c>
      <c r="Q8058" t="s">
        <v>26024</v>
      </c>
      <c r="R8058" t="s">
        <v>35</v>
      </c>
      <c r="S8058" t="s">
        <v>3781</v>
      </c>
      <c r="U8058" t="s">
        <v>3778</v>
      </c>
      <c r="V8058" t="s">
        <v>3781</v>
      </c>
      <c r="W8058" t="s">
        <v>3775</v>
      </c>
      <c r="X8058" t="s">
        <v>3758</v>
      </c>
    </row>
    <row r="8059" spans="1:24">
      <c r="A8059" t="s">
        <v>48266</v>
      </c>
      <c r="B8059" t="s">
        <v>48267</v>
      </c>
      <c r="C8059" t="s">
        <v>15019</v>
      </c>
      <c r="D8059" t="s">
        <v>37112</v>
      </c>
      <c r="E8059" t="s">
        <v>15094</v>
      </c>
      <c r="G8059" t="s">
        <v>6841</v>
      </c>
      <c r="H8059" t="s">
        <v>48268</v>
      </c>
      <c r="I8059" t="s">
        <v>15011</v>
      </c>
      <c r="K8059" s="72">
        <v>43385.655439814815</v>
      </c>
      <c r="L8059" s="72">
        <v>43385.656585648147</v>
      </c>
      <c r="M8059" t="s">
        <v>48269</v>
      </c>
      <c r="P8059" t="s">
        <v>15663</v>
      </c>
      <c r="Q8059" t="s">
        <v>24562</v>
      </c>
      <c r="R8059" t="s">
        <v>35</v>
      </c>
      <c r="U8059" t="s">
        <v>7202</v>
      </c>
      <c r="W8059" t="s">
        <v>48267</v>
      </c>
      <c r="X8059" t="s">
        <v>93</v>
      </c>
    </row>
    <row r="8060" spans="1:24">
      <c r="A8060" t="s">
        <v>48270</v>
      </c>
      <c r="B8060" t="s">
        <v>48271</v>
      </c>
      <c r="C8060" t="s">
        <v>15019</v>
      </c>
      <c r="D8060" t="s">
        <v>15088</v>
      </c>
      <c r="E8060" t="s">
        <v>15089</v>
      </c>
      <c r="F8060">
        <v>22</v>
      </c>
      <c r="G8060" t="s">
        <v>7530</v>
      </c>
      <c r="H8060" t="s">
        <v>48272</v>
      </c>
      <c r="I8060" t="s">
        <v>15011</v>
      </c>
      <c r="J8060" t="s">
        <v>15022</v>
      </c>
      <c r="K8060" s="72">
        <v>41821.534861111111</v>
      </c>
      <c r="L8060" s="72">
        <v>41821.534861111111</v>
      </c>
      <c r="Q8060" t="s">
        <v>24325</v>
      </c>
      <c r="U8060" t="s">
        <v>4081</v>
      </c>
      <c r="W8060" t="s">
        <v>7573</v>
      </c>
    </row>
    <row r="8061" spans="1:24">
      <c r="A8061" t="s">
        <v>48273</v>
      </c>
      <c r="B8061" t="s">
        <v>9074</v>
      </c>
      <c r="C8061" t="s">
        <v>15034</v>
      </c>
      <c r="D8061" t="s">
        <v>5668</v>
      </c>
      <c r="E8061" t="s">
        <v>15058</v>
      </c>
      <c r="G8061" t="s">
        <v>9065</v>
      </c>
      <c r="H8061" t="s">
        <v>48274</v>
      </c>
      <c r="I8061" t="s">
        <v>15011</v>
      </c>
      <c r="J8061" t="s">
        <v>26698</v>
      </c>
      <c r="K8061" s="72">
        <v>42026.607175925928</v>
      </c>
      <c r="L8061" s="72">
        <v>42026.607175925928</v>
      </c>
      <c r="P8061" t="s">
        <v>44806</v>
      </c>
      <c r="Q8061" t="s">
        <v>26700</v>
      </c>
      <c r="R8061" t="s">
        <v>1464</v>
      </c>
      <c r="S8061" t="s">
        <v>9074</v>
      </c>
      <c r="T8061" t="s">
        <v>26701</v>
      </c>
      <c r="U8061" t="s">
        <v>9065</v>
      </c>
      <c r="V8061" t="s">
        <v>9074</v>
      </c>
      <c r="W8061" t="s">
        <v>9073</v>
      </c>
      <c r="X8061" t="s">
        <v>9070</v>
      </c>
    </row>
    <row r="8062" spans="1:24">
      <c r="A8062" t="s">
        <v>48275</v>
      </c>
      <c r="B8062" t="s">
        <v>3953</v>
      </c>
      <c r="C8062" t="s">
        <v>15019</v>
      </c>
      <c r="D8062" t="s">
        <v>15088</v>
      </c>
      <c r="E8062" t="s">
        <v>15089</v>
      </c>
      <c r="F8062">
        <v>22</v>
      </c>
      <c r="G8062" t="s">
        <v>3917</v>
      </c>
      <c r="H8062" t="s">
        <v>48276</v>
      </c>
      <c r="I8062" t="s">
        <v>15011</v>
      </c>
      <c r="J8062" t="s">
        <v>15022</v>
      </c>
      <c r="K8062" s="72">
        <v>42146.683668981481</v>
      </c>
      <c r="L8062" s="72">
        <v>42146.683668981481</v>
      </c>
      <c r="P8062" t="s">
        <v>15256</v>
      </c>
      <c r="Q8062" t="s">
        <v>23289</v>
      </c>
      <c r="R8062" t="s">
        <v>35</v>
      </c>
      <c r="S8062" t="s">
        <v>15258</v>
      </c>
      <c r="T8062" t="s">
        <v>15115</v>
      </c>
      <c r="U8062" t="s">
        <v>3831</v>
      </c>
      <c r="V8062" t="s">
        <v>48277</v>
      </c>
      <c r="W8062" t="s">
        <v>3953</v>
      </c>
      <c r="X8062" t="s">
        <v>3919</v>
      </c>
    </row>
    <row r="8063" spans="1:24">
      <c r="A8063" t="s">
        <v>48278</v>
      </c>
      <c r="B8063" t="s">
        <v>48279</v>
      </c>
      <c r="C8063" t="s">
        <v>15019</v>
      </c>
      <c r="D8063" t="s">
        <v>15879</v>
      </c>
      <c r="E8063" t="s">
        <v>24691</v>
      </c>
      <c r="F8063">
        <v>22</v>
      </c>
      <c r="G8063" t="s">
        <v>5370</v>
      </c>
      <c r="H8063" t="s">
        <v>15840</v>
      </c>
      <c r="I8063" t="s">
        <v>15011</v>
      </c>
      <c r="K8063" s="72">
        <v>43227.50640046296</v>
      </c>
      <c r="L8063" s="72">
        <v>44207.968240740738</v>
      </c>
      <c r="P8063" t="s">
        <v>15098</v>
      </c>
      <c r="Q8063" t="s">
        <v>48280</v>
      </c>
      <c r="R8063" t="s">
        <v>5159</v>
      </c>
      <c r="S8063" t="s">
        <v>24693</v>
      </c>
      <c r="T8063" t="s">
        <v>24694</v>
      </c>
      <c r="U8063" t="s">
        <v>24695</v>
      </c>
      <c r="W8063" t="s">
        <v>48281</v>
      </c>
      <c r="X8063" t="s">
        <v>24695</v>
      </c>
    </row>
    <row r="8064" spans="1:24">
      <c r="A8064" t="s">
        <v>48282</v>
      </c>
      <c r="B8064" t="s">
        <v>48283</v>
      </c>
      <c r="C8064" t="s">
        <v>15267</v>
      </c>
      <c r="D8064" t="s">
        <v>5719</v>
      </c>
      <c r="E8064" t="s">
        <v>15009</v>
      </c>
      <c r="G8064" t="s">
        <v>11848</v>
      </c>
      <c r="H8064" t="s">
        <v>48284</v>
      </c>
      <c r="I8064" t="s">
        <v>15011</v>
      </c>
      <c r="J8064" t="s">
        <v>48285</v>
      </c>
      <c r="K8064" s="72">
        <v>41887.342858796299</v>
      </c>
      <c r="L8064" s="72">
        <v>41887.342858796299</v>
      </c>
      <c r="M8064" t="s">
        <v>18679</v>
      </c>
      <c r="P8064" t="s">
        <v>18680</v>
      </c>
      <c r="Q8064" t="s">
        <v>18681</v>
      </c>
      <c r="R8064" t="s">
        <v>458</v>
      </c>
      <c r="S8064" t="s">
        <v>11859</v>
      </c>
      <c r="T8064" t="s">
        <v>41163</v>
      </c>
      <c r="U8064" t="s">
        <v>8102</v>
      </c>
      <c r="V8064" t="s">
        <v>48286</v>
      </c>
      <c r="W8064" t="s">
        <v>11859</v>
      </c>
      <c r="X8064" t="s">
        <v>619</v>
      </c>
    </row>
    <row r="8065" spans="1:24">
      <c r="A8065" t="s">
        <v>48287</v>
      </c>
      <c r="B8065" t="s">
        <v>48288</v>
      </c>
      <c r="C8065" t="s">
        <v>15019</v>
      </c>
      <c r="D8065" t="s">
        <v>1792</v>
      </c>
      <c r="E8065" t="s">
        <v>15125</v>
      </c>
      <c r="G8065" t="s">
        <v>1607</v>
      </c>
      <c r="H8065" t="s">
        <v>48289</v>
      </c>
      <c r="I8065" t="s">
        <v>15011</v>
      </c>
      <c r="J8065" t="s">
        <v>15918</v>
      </c>
      <c r="K8065" s="72">
        <v>41947.439583333333</v>
      </c>
      <c r="L8065" s="72">
        <v>41947.439583333333</v>
      </c>
      <c r="M8065" t="s">
        <v>48290</v>
      </c>
      <c r="P8065" t="s">
        <v>15230</v>
      </c>
      <c r="Q8065" t="s">
        <v>18921</v>
      </c>
      <c r="R8065" t="s">
        <v>904</v>
      </c>
      <c r="S8065" t="s">
        <v>1610</v>
      </c>
      <c r="W8065" t="s">
        <v>1608</v>
      </c>
      <c r="X8065" t="s">
        <v>1609</v>
      </c>
    </row>
    <row r="8066" spans="1:24">
      <c r="A8066" t="s">
        <v>48291</v>
      </c>
      <c r="B8066" t="s">
        <v>48292</v>
      </c>
      <c r="C8066" t="s">
        <v>16244</v>
      </c>
      <c r="D8066" t="s">
        <v>15069</v>
      </c>
      <c r="E8066" t="s">
        <v>15070</v>
      </c>
      <c r="F8066">
        <v>25</v>
      </c>
      <c r="G8066" t="s">
        <v>13478</v>
      </c>
      <c r="H8066" t="s">
        <v>48293</v>
      </c>
      <c r="I8066" t="s">
        <v>15011</v>
      </c>
      <c r="J8066" t="s">
        <v>48294</v>
      </c>
      <c r="K8066" s="72">
        <v>41756.433715277781</v>
      </c>
      <c r="L8066" s="72">
        <v>41756.433715277781</v>
      </c>
      <c r="M8066" t="s">
        <v>39483</v>
      </c>
      <c r="P8066" t="s">
        <v>15350</v>
      </c>
      <c r="Q8066" t="s">
        <v>37915</v>
      </c>
      <c r="R8066" t="s">
        <v>395</v>
      </c>
      <c r="S8066" t="s">
        <v>48295</v>
      </c>
      <c r="T8066" t="s">
        <v>15440</v>
      </c>
      <c r="U8066" t="s">
        <v>13518</v>
      </c>
      <c r="V8066" t="s">
        <v>48296</v>
      </c>
      <c r="W8066" t="s">
        <v>13516</v>
      </c>
      <c r="X8066" t="s">
        <v>13517</v>
      </c>
    </row>
    <row r="8067" spans="1:24">
      <c r="A8067" t="s">
        <v>48297</v>
      </c>
      <c r="B8067" t="s">
        <v>3954</v>
      </c>
      <c r="C8067" t="s">
        <v>15019</v>
      </c>
      <c r="D8067" t="s">
        <v>15088</v>
      </c>
      <c r="E8067" t="s">
        <v>15089</v>
      </c>
      <c r="F8067">
        <v>22</v>
      </c>
      <c r="G8067" t="s">
        <v>3917</v>
      </c>
      <c r="H8067" t="s">
        <v>48298</v>
      </c>
      <c r="I8067" t="s">
        <v>15011</v>
      </c>
      <c r="J8067" t="s">
        <v>15022</v>
      </c>
      <c r="K8067" s="72">
        <v>42146.683668981481</v>
      </c>
      <c r="L8067" s="72">
        <v>42146.683668981481</v>
      </c>
      <c r="P8067" t="s">
        <v>15256</v>
      </c>
      <c r="Q8067" t="s">
        <v>23289</v>
      </c>
      <c r="R8067" t="s">
        <v>35</v>
      </c>
      <c r="S8067" t="s">
        <v>15258</v>
      </c>
      <c r="T8067" t="s">
        <v>15115</v>
      </c>
      <c r="U8067" t="s">
        <v>3831</v>
      </c>
      <c r="V8067" t="s">
        <v>48299</v>
      </c>
      <c r="W8067" t="s">
        <v>3954</v>
      </c>
      <c r="X8067" t="s">
        <v>3919</v>
      </c>
    </row>
    <row r="8068" spans="1:24">
      <c r="A8068" t="s">
        <v>48300</v>
      </c>
      <c r="B8068" t="s">
        <v>48301</v>
      </c>
      <c r="C8068" t="s">
        <v>15019</v>
      </c>
      <c r="D8068" t="s">
        <v>15081</v>
      </c>
      <c r="E8068" t="s">
        <v>15094</v>
      </c>
      <c r="G8068" t="s">
        <v>10002</v>
      </c>
      <c r="H8068" t="s">
        <v>48302</v>
      </c>
      <c r="I8068" t="s">
        <v>15011</v>
      </c>
      <c r="J8068" t="s">
        <v>23675</v>
      </c>
      <c r="K8068" s="72">
        <v>42146.684374999997</v>
      </c>
      <c r="L8068" s="72">
        <v>42146.684374999997</v>
      </c>
      <c r="M8068" t="s">
        <v>48303</v>
      </c>
      <c r="P8068" t="s">
        <v>15663</v>
      </c>
      <c r="Q8068" t="s">
        <v>30592</v>
      </c>
      <c r="R8068" t="s">
        <v>35</v>
      </c>
      <c r="T8068" t="s">
        <v>15115</v>
      </c>
      <c r="U8068" t="s">
        <v>10004</v>
      </c>
      <c r="W8068" t="s">
        <v>10003</v>
      </c>
      <c r="X8068" t="s">
        <v>93</v>
      </c>
    </row>
    <row r="8069" spans="1:24">
      <c r="A8069" t="s">
        <v>48304</v>
      </c>
      <c r="B8069" t="s">
        <v>48305</v>
      </c>
      <c r="C8069" t="s">
        <v>15019</v>
      </c>
      <c r="D8069" t="s">
        <v>5664</v>
      </c>
      <c r="E8069" t="s">
        <v>15028</v>
      </c>
      <c r="G8069" t="s">
        <v>503</v>
      </c>
      <c r="H8069" t="s">
        <v>48306</v>
      </c>
      <c r="I8069" t="s">
        <v>15011</v>
      </c>
      <c r="J8069" t="s">
        <v>15765</v>
      </c>
      <c r="K8069" s="72">
        <v>43299.569976851853</v>
      </c>
      <c r="L8069" s="72">
        <v>43299.572662037041</v>
      </c>
      <c r="M8069" t="s">
        <v>47469</v>
      </c>
      <c r="P8069" t="s">
        <v>36875</v>
      </c>
      <c r="Q8069" t="s">
        <v>48307</v>
      </c>
      <c r="R8069" t="s">
        <v>506</v>
      </c>
      <c r="S8069" t="s">
        <v>48305</v>
      </c>
      <c r="V8069" t="s">
        <v>24345</v>
      </c>
      <c r="W8069" t="s">
        <v>48305</v>
      </c>
      <c r="X8069" t="s">
        <v>508</v>
      </c>
    </row>
    <row r="8070" spans="1:24">
      <c r="A8070" t="s">
        <v>48308</v>
      </c>
      <c r="B8070" t="s">
        <v>48309</v>
      </c>
      <c r="C8070" t="s">
        <v>15019</v>
      </c>
      <c r="D8070" t="s">
        <v>44806</v>
      </c>
      <c r="E8070" t="s">
        <v>15500</v>
      </c>
      <c r="G8070" t="s">
        <v>14303</v>
      </c>
      <c r="H8070" t="s">
        <v>48310</v>
      </c>
      <c r="I8070" t="s">
        <v>15011</v>
      </c>
      <c r="K8070" s="72">
        <v>44573.500844907408</v>
      </c>
      <c r="L8070" s="72">
        <v>44573.500844907408</v>
      </c>
      <c r="M8070" t="s">
        <v>14303</v>
      </c>
      <c r="P8070" t="s">
        <v>15502</v>
      </c>
      <c r="Q8070" t="s">
        <v>48311</v>
      </c>
    </row>
    <row r="8071" spans="1:24">
      <c r="A8071" t="s">
        <v>48312</v>
      </c>
      <c r="B8071" t="s">
        <v>48313</v>
      </c>
      <c r="C8071" t="s">
        <v>15019</v>
      </c>
      <c r="D8071" t="s">
        <v>15069</v>
      </c>
      <c r="E8071" t="s">
        <v>15094</v>
      </c>
      <c r="G8071" t="s">
        <v>48314</v>
      </c>
      <c r="H8071" t="s">
        <v>48315</v>
      </c>
      <c r="I8071" t="s">
        <v>15011</v>
      </c>
      <c r="K8071" s="72">
        <v>44683.733368055553</v>
      </c>
      <c r="L8071" s="72">
        <v>44683.733368055553</v>
      </c>
      <c r="M8071" t="s">
        <v>48316</v>
      </c>
      <c r="P8071" t="s">
        <v>15098</v>
      </c>
      <c r="Q8071" t="s">
        <v>48317</v>
      </c>
      <c r="W8071" t="s">
        <v>48314</v>
      </c>
      <c r="X8071" t="s">
        <v>1952</v>
      </c>
    </row>
    <row r="8072" spans="1:24">
      <c r="A8072" t="s">
        <v>48318</v>
      </c>
      <c r="B8072" t="s">
        <v>48319</v>
      </c>
      <c r="C8072" t="s">
        <v>15019</v>
      </c>
      <c r="D8072" t="s">
        <v>5616</v>
      </c>
      <c r="E8072" t="s">
        <v>15020</v>
      </c>
      <c r="G8072" t="s">
        <v>9435</v>
      </c>
      <c r="H8072" t="s">
        <v>48320</v>
      </c>
      <c r="I8072" t="s">
        <v>15011</v>
      </c>
      <c r="J8072" t="s">
        <v>15022</v>
      </c>
      <c r="K8072" s="72">
        <v>41925.639178240737</v>
      </c>
      <c r="L8072" s="72">
        <v>41925.639178240737</v>
      </c>
      <c r="M8072" t="s">
        <v>15023</v>
      </c>
      <c r="P8072" t="s">
        <v>15024</v>
      </c>
      <c r="Q8072" t="s">
        <v>15025</v>
      </c>
      <c r="R8072" t="s">
        <v>35</v>
      </c>
      <c r="S8072" t="s">
        <v>9586</v>
      </c>
      <c r="U8072" t="s">
        <v>9538</v>
      </c>
      <c r="V8072" t="s">
        <v>9586</v>
      </c>
      <c r="W8072" t="s">
        <v>9585</v>
      </c>
      <c r="X8072" t="s">
        <v>5480</v>
      </c>
    </row>
    <row r="8073" spans="1:24">
      <c r="A8073" t="s">
        <v>48321</v>
      </c>
      <c r="B8073" t="s">
        <v>48322</v>
      </c>
      <c r="C8073" t="s">
        <v>15019</v>
      </c>
      <c r="D8073" t="s">
        <v>15081</v>
      </c>
      <c r="E8073" t="s">
        <v>15082</v>
      </c>
      <c r="G8073" t="s">
        <v>10589</v>
      </c>
      <c r="H8073" t="s">
        <v>48323</v>
      </c>
      <c r="I8073" t="s">
        <v>15011</v>
      </c>
      <c r="J8073" t="s">
        <v>15022</v>
      </c>
      <c r="K8073" s="72">
        <v>44291.727673611109</v>
      </c>
      <c r="L8073" s="72">
        <v>44291.727673611109</v>
      </c>
      <c r="P8073" t="s">
        <v>11285</v>
      </c>
      <c r="Q8073" t="s">
        <v>27085</v>
      </c>
      <c r="R8073" t="s">
        <v>35</v>
      </c>
      <c r="S8073" t="s">
        <v>48324</v>
      </c>
      <c r="V8073" t="s">
        <v>48324</v>
      </c>
      <c r="W8073" t="s">
        <v>10602</v>
      </c>
      <c r="X8073" t="s">
        <v>48325</v>
      </c>
    </row>
    <row r="8074" spans="1:24">
      <c r="A8074" t="s">
        <v>48326</v>
      </c>
      <c r="B8074" t="s">
        <v>48327</v>
      </c>
      <c r="C8074" t="s">
        <v>15019</v>
      </c>
      <c r="D8074" t="s">
        <v>1792</v>
      </c>
      <c r="E8074" t="s">
        <v>11416</v>
      </c>
      <c r="G8074" t="s">
        <v>14685</v>
      </c>
      <c r="H8074" t="s">
        <v>48328</v>
      </c>
      <c r="I8074" t="s">
        <v>15011</v>
      </c>
      <c r="J8074" t="s">
        <v>15022</v>
      </c>
      <c r="K8074" s="72">
        <v>41890.763333333336</v>
      </c>
      <c r="L8074" s="72">
        <v>41891.462789351855</v>
      </c>
      <c r="M8074" t="s">
        <v>48329</v>
      </c>
      <c r="P8074" t="s">
        <v>27594</v>
      </c>
      <c r="Q8074" t="s">
        <v>27595</v>
      </c>
      <c r="R8074" t="s">
        <v>1977</v>
      </c>
      <c r="S8074" t="s">
        <v>14688</v>
      </c>
      <c r="W8074" t="s">
        <v>14686</v>
      </c>
      <c r="X8074" t="s">
        <v>14687</v>
      </c>
    </row>
    <row r="8075" spans="1:24">
      <c r="A8075" t="s">
        <v>48330</v>
      </c>
      <c r="B8075" t="s">
        <v>48331</v>
      </c>
      <c r="C8075" t="s">
        <v>15019</v>
      </c>
      <c r="D8075" t="s">
        <v>15011</v>
      </c>
      <c r="E8075" t="s">
        <v>3788</v>
      </c>
      <c r="G8075" t="s">
        <v>4888</v>
      </c>
      <c r="H8075" t="s">
        <v>48332</v>
      </c>
      <c r="I8075" t="s">
        <v>15011</v>
      </c>
      <c r="J8075" t="s">
        <v>15022</v>
      </c>
      <c r="K8075" s="72">
        <v>41941.515567129631</v>
      </c>
      <c r="L8075" s="72">
        <v>41941.515567129631</v>
      </c>
      <c r="M8075" t="s">
        <v>48333</v>
      </c>
      <c r="P8075" t="s">
        <v>15230</v>
      </c>
      <c r="Q8075" t="s">
        <v>27378</v>
      </c>
      <c r="R8075" t="s">
        <v>904</v>
      </c>
      <c r="W8075" t="s">
        <v>4972</v>
      </c>
      <c r="X8075" t="s">
        <v>4975</v>
      </c>
    </row>
    <row r="8076" spans="1:24">
      <c r="A8076" t="s">
        <v>48334</v>
      </c>
      <c r="B8076" t="s">
        <v>1714</v>
      </c>
      <c r="C8076" t="s">
        <v>15019</v>
      </c>
      <c r="D8076" t="s">
        <v>24663</v>
      </c>
      <c r="E8076" t="s">
        <v>15119</v>
      </c>
      <c r="G8076" t="s">
        <v>1706</v>
      </c>
      <c r="H8076" t="s">
        <v>48335</v>
      </c>
      <c r="I8076" t="s">
        <v>15011</v>
      </c>
      <c r="K8076" s="72">
        <v>42146.692384259259</v>
      </c>
      <c r="L8076" s="72">
        <v>42146.692384259259</v>
      </c>
      <c r="M8076" t="s">
        <v>47508</v>
      </c>
      <c r="Q8076" t="s">
        <v>16101</v>
      </c>
      <c r="R8076" t="s">
        <v>1709</v>
      </c>
      <c r="S8076" t="s">
        <v>1714</v>
      </c>
      <c r="T8076" t="s">
        <v>15115</v>
      </c>
      <c r="V8076" t="s">
        <v>1714</v>
      </c>
      <c r="W8076" t="s">
        <v>1707</v>
      </c>
      <c r="X8076" t="s">
        <v>1713</v>
      </c>
    </row>
    <row r="8077" spans="1:24">
      <c r="A8077" t="s">
        <v>48336</v>
      </c>
      <c r="B8077" t="s">
        <v>48337</v>
      </c>
      <c r="C8077" t="s">
        <v>15019</v>
      </c>
      <c r="D8077" t="s">
        <v>5664</v>
      </c>
      <c r="E8077" t="s">
        <v>15028</v>
      </c>
      <c r="G8077" t="s">
        <v>697</v>
      </c>
      <c r="H8077" t="s">
        <v>48338</v>
      </c>
      <c r="I8077" t="s">
        <v>15011</v>
      </c>
      <c r="J8077" t="s">
        <v>15022</v>
      </c>
      <c r="K8077" s="72">
        <v>41920.547824074078</v>
      </c>
      <c r="L8077" s="72">
        <v>41920.547824074078</v>
      </c>
      <c r="M8077" t="s">
        <v>15331</v>
      </c>
      <c r="P8077" t="s">
        <v>33106</v>
      </c>
      <c r="Q8077" t="s">
        <v>30157</v>
      </c>
      <c r="R8077" t="s">
        <v>35</v>
      </c>
      <c r="S8077" t="s">
        <v>766</v>
      </c>
      <c r="U8077" t="s">
        <v>765</v>
      </c>
      <c r="V8077" t="s">
        <v>766</v>
      </c>
      <c r="W8077" t="s">
        <v>757</v>
      </c>
      <c r="X8077" t="s">
        <v>758</v>
      </c>
    </row>
    <row r="8078" spans="1:24">
      <c r="A8078" t="s">
        <v>48339</v>
      </c>
      <c r="B8078" t="s">
        <v>48340</v>
      </c>
      <c r="C8078" t="s">
        <v>15019</v>
      </c>
      <c r="D8078" t="s">
        <v>15879</v>
      </c>
      <c r="E8078" t="s">
        <v>24691</v>
      </c>
      <c r="F8078">
        <v>22</v>
      </c>
      <c r="G8078" t="s">
        <v>5370</v>
      </c>
      <c r="H8078" t="s">
        <v>15840</v>
      </c>
      <c r="I8078" t="s">
        <v>15011</v>
      </c>
      <c r="K8078" s="72">
        <v>42914.598298611112</v>
      </c>
      <c r="L8078" s="72">
        <v>44207.968009259261</v>
      </c>
      <c r="P8078" t="s">
        <v>15098</v>
      </c>
      <c r="Q8078" t="s">
        <v>24692</v>
      </c>
      <c r="R8078" t="s">
        <v>5159</v>
      </c>
      <c r="S8078" t="s">
        <v>24693</v>
      </c>
      <c r="T8078" t="s">
        <v>24694</v>
      </c>
      <c r="U8078" t="s">
        <v>24695</v>
      </c>
      <c r="W8078" t="s">
        <v>48341</v>
      </c>
      <c r="X8078" t="s">
        <v>24695</v>
      </c>
    </row>
    <row r="8079" spans="1:24">
      <c r="A8079" t="s">
        <v>48342</v>
      </c>
      <c r="B8079" t="s">
        <v>48343</v>
      </c>
      <c r="C8079" t="s">
        <v>15019</v>
      </c>
      <c r="D8079" t="s">
        <v>15081</v>
      </c>
      <c r="E8079" t="s">
        <v>16189</v>
      </c>
      <c r="G8079" t="s">
        <v>10920</v>
      </c>
      <c r="H8079" t="s">
        <v>48344</v>
      </c>
      <c r="I8079" t="s">
        <v>15011</v>
      </c>
      <c r="J8079" t="s">
        <v>15022</v>
      </c>
      <c r="K8079" s="72">
        <v>41690.334999999999</v>
      </c>
      <c r="L8079" s="72">
        <v>41690.334999999999</v>
      </c>
      <c r="M8079" t="s">
        <v>23045</v>
      </c>
      <c r="P8079" t="s">
        <v>23046</v>
      </c>
      <c r="Q8079" t="s">
        <v>23047</v>
      </c>
      <c r="R8079" t="s">
        <v>35</v>
      </c>
      <c r="S8079" t="s">
        <v>10921</v>
      </c>
      <c r="U8079" t="s">
        <v>10922</v>
      </c>
      <c r="V8079" t="s">
        <v>48345</v>
      </c>
      <c r="W8079" t="s">
        <v>10921</v>
      </c>
      <c r="X8079" t="s">
        <v>1196</v>
      </c>
    </row>
    <row r="8080" spans="1:24">
      <c r="A8080" t="s">
        <v>48346</v>
      </c>
      <c r="B8080" t="s">
        <v>48347</v>
      </c>
      <c r="C8080" t="s">
        <v>15019</v>
      </c>
      <c r="D8080" t="s">
        <v>15081</v>
      </c>
      <c r="E8080" t="s">
        <v>15082</v>
      </c>
      <c r="G8080" t="s">
        <v>10635</v>
      </c>
      <c r="H8080" t="s">
        <v>48348</v>
      </c>
      <c r="I8080" t="s">
        <v>15011</v>
      </c>
      <c r="J8080" t="s">
        <v>15022</v>
      </c>
      <c r="K8080" s="72">
        <v>44291.723113425927</v>
      </c>
      <c r="L8080" s="72">
        <v>44291.723113425927</v>
      </c>
      <c r="P8080" t="s">
        <v>11285</v>
      </c>
      <c r="Q8080" t="s">
        <v>27085</v>
      </c>
      <c r="R8080" t="s">
        <v>35</v>
      </c>
      <c r="S8080" t="s">
        <v>48349</v>
      </c>
      <c r="V8080" t="s">
        <v>48349</v>
      </c>
      <c r="W8080" t="s">
        <v>10670</v>
      </c>
      <c r="X8080" t="s">
        <v>48350</v>
      </c>
    </row>
    <row r="8081" spans="1:24">
      <c r="A8081" t="s">
        <v>48351</v>
      </c>
      <c r="B8081" t="s">
        <v>48352</v>
      </c>
      <c r="C8081" t="s">
        <v>15019</v>
      </c>
      <c r="D8081" t="s">
        <v>15081</v>
      </c>
      <c r="E8081" t="s">
        <v>11416</v>
      </c>
      <c r="G8081" t="s">
        <v>11416</v>
      </c>
      <c r="H8081" t="s">
        <v>48353</v>
      </c>
      <c r="I8081" t="s">
        <v>15011</v>
      </c>
      <c r="J8081" t="s">
        <v>15992</v>
      </c>
      <c r="K8081" s="72">
        <v>42221.40697916667</v>
      </c>
      <c r="L8081" s="72">
        <v>42296.467395833337</v>
      </c>
      <c r="M8081" t="s">
        <v>48354</v>
      </c>
      <c r="P8081" t="s">
        <v>15994</v>
      </c>
      <c r="Q8081" t="s">
        <v>24633</v>
      </c>
      <c r="R8081" t="s">
        <v>35</v>
      </c>
      <c r="W8081" t="s">
        <v>11547</v>
      </c>
      <c r="X8081" t="s">
        <v>997</v>
      </c>
    </row>
    <row r="8082" spans="1:24">
      <c r="A8082" t="s">
        <v>48355</v>
      </c>
      <c r="B8082" t="s">
        <v>48356</v>
      </c>
      <c r="C8082" t="s">
        <v>15019</v>
      </c>
      <c r="D8082" t="s">
        <v>15088</v>
      </c>
      <c r="E8082" t="s">
        <v>15089</v>
      </c>
      <c r="F8082">
        <v>22</v>
      </c>
      <c r="G8082" t="s">
        <v>7620</v>
      </c>
      <c r="H8082" t="s">
        <v>48357</v>
      </c>
      <c r="I8082" t="s">
        <v>15011</v>
      </c>
      <c r="J8082" t="s">
        <v>15022</v>
      </c>
      <c r="K8082" s="72">
        <v>41961.696377314816</v>
      </c>
      <c r="L8082" s="72">
        <v>41961.696377314816</v>
      </c>
      <c r="Q8082" t="s">
        <v>15091</v>
      </c>
      <c r="U8082" t="s">
        <v>7633</v>
      </c>
      <c r="W8082" t="s">
        <v>7600</v>
      </c>
    </row>
    <row r="8083" spans="1:24">
      <c r="A8083" t="s">
        <v>48358</v>
      </c>
      <c r="B8083" t="s">
        <v>48359</v>
      </c>
      <c r="C8083" t="s">
        <v>15019</v>
      </c>
      <c r="D8083" t="s">
        <v>15081</v>
      </c>
      <c r="E8083" t="s">
        <v>15082</v>
      </c>
      <c r="G8083" t="s">
        <v>10449</v>
      </c>
      <c r="H8083" t="s">
        <v>48360</v>
      </c>
      <c r="I8083" t="s">
        <v>15011</v>
      </c>
      <c r="K8083" s="72">
        <v>44291.737303240741</v>
      </c>
      <c r="L8083" s="72">
        <v>44291.737303240741</v>
      </c>
      <c r="P8083" t="s">
        <v>11285</v>
      </c>
      <c r="Q8083" t="s">
        <v>15430</v>
      </c>
      <c r="R8083" t="s">
        <v>35</v>
      </c>
      <c r="S8083" t="s">
        <v>4535</v>
      </c>
      <c r="V8083" t="s">
        <v>48359</v>
      </c>
      <c r="W8083" t="s">
        <v>10455</v>
      </c>
      <c r="X8083" t="s">
        <v>42266</v>
      </c>
    </row>
    <row r="8084" spans="1:24">
      <c r="A8084" t="s">
        <v>48361</v>
      </c>
      <c r="B8084" t="s">
        <v>48362</v>
      </c>
      <c r="C8084" t="s">
        <v>15019</v>
      </c>
      <c r="D8084" t="s">
        <v>15147</v>
      </c>
      <c r="E8084" t="s">
        <v>15526</v>
      </c>
      <c r="G8084" t="s">
        <v>4508</v>
      </c>
      <c r="H8084" t="s">
        <v>48363</v>
      </c>
      <c r="I8084" t="s">
        <v>15011</v>
      </c>
      <c r="J8084" t="s">
        <v>15022</v>
      </c>
      <c r="K8084" s="72">
        <v>43811.582731481481</v>
      </c>
      <c r="L8084" s="72">
        <v>43812.540879629632</v>
      </c>
      <c r="M8084" t="s">
        <v>47367</v>
      </c>
      <c r="P8084" t="s">
        <v>12039</v>
      </c>
      <c r="Q8084" t="s">
        <v>33022</v>
      </c>
      <c r="R8084" t="s">
        <v>48364</v>
      </c>
      <c r="S8084" t="s">
        <v>33024</v>
      </c>
      <c r="U8084" t="s">
        <v>48365</v>
      </c>
      <c r="W8084" t="s">
        <v>33024</v>
      </c>
      <c r="X8084" t="s">
        <v>48366</v>
      </c>
    </row>
    <row r="8085" spans="1:24">
      <c r="A8085" t="s">
        <v>48367</v>
      </c>
      <c r="B8085" t="s">
        <v>48368</v>
      </c>
      <c r="C8085" t="s">
        <v>15034</v>
      </c>
      <c r="D8085" t="s">
        <v>15088</v>
      </c>
      <c r="E8085" t="s">
        <v>15089</v>
      </c>
      <c r="F8085">
        <v>22</v>
      </c>
      <c r="G8085" t="s">
        <v>7530</v>
      </c>
      <c r="H8085" t="s">
        <v>48369</v>
      </c>
      <c r="I8085" t="s">
        <v>15011</v>
      </c>
      <c r="J8085" t="s">
        <v>48370</v>
      </c>
      <c r="K8085" s="72">
        <v>41960.455972222226</v>
      </c>
      <c r="L8085" s="72">
        <v>41960.455972222226</v>
      </c>
      <c r="Q8085" t="s">
        <v>16568</v>
      </c>
      <c r="T8085" t="s">
        <v>24625</v>
      </c>
      <c r="U8085" t="s">
        <v>4099</v>
      </c>
      <c r="W8085" t="s">
        <v>7598</v>
      </c>
    </row>
    <row r="8086" spans="1:24">
      <c r="A8086" t="s">
        <v>48371</v>
      </c>
      <c r="B8086" t="s">
        <v>48372</v>
      </c>
      <c r="C8086" t="s">
        <v>15019</v>
      </c>
      <c r="D8086" t="s">
        <v>15081</v>
      </c>
      <c r="E8086" t="s">
        <v>15082</v>
      </c>
      <c r="G8086" t="s">
        <v>10568</v>
      </c>
      <c r="H8086" t="s">
        <v>48373</v>
      </c>
      <c r="I8086" t="s">
        <v>15011</v>
      </c>
      <c r="K8086" s="72">
        <v>44291.729699074072</v>
      </c>
      <c r="L8086" s="72">
        <v>44291.729699074072</v>
      </c>
      <c r="P8086" t="s">
        <v>11285</v>
      </c>
      <c r="Q8086" t="s">
        <v>15430</v>
      </c>
      <c r="R8086" t="s">
        <v>35</v>
      </c>
      <c r="S8086" t="s">
        <v>4535</v>
      </c>
      <c r="V8086" t="s">
        <v>48372</v>
      </c>
      <c r="W8086" t="s">
        <v>10582</v>
      </c>
      <c r="X8086" t="s">
        <v>48325</v>
      </c>
    </row>
    <row r="8087" spans="1:24">
      <c r="A8087" t="s">
        <v>48374</v>
      </c>
      <c r="B8087" t="s">
        <v>48375</v>
      </c>
      <c r="C8087" t="s">
        <v>15019</v>
      </c>
      <c r="D8087" t="s">
        <v>5664</v>
      </c>
      <c r="E8087" t="s">
        <v>15028</v>
      </c>
      <c r="G8087" t="s">
        <v>2344</v>
      </c>
      <c r="H8087" t="s">
        <v>48376</v>
      </c>
      <c r="I8087" t="s">
        <v>15011</v>
      </c>
      <c r="J8087" t="s">
        <v>15022</v>
      </c>
      <c r="K8087" s="72">
        <v>42110.41878472222</v>
      </c>
      <c r="L8087" s="72">
        <v>42110.419699074075</v>
      </c>
      <c r="M8087" t="s">
        <v>30274</v>
      </c>
      <c r="P8087" t="s">
        <v>30275</v>
      </c>
      <c r="Q8087" t="s">
        <v>30276</v>
      </c>
      <c r="R8087" t="s">
        <v>2559</v>
      </c>
      <c r="S8087" t="s">
        <v>2560</v>
      </c>
      <c r="U8087" t="s">
        <v>2561</v>
      </c>
      <c r="W8087" t="s">
        <v>2557</v>
      </c>
      <c r="X8087" t="s">
        <v>81</v>
      </c>
    </row>
    <row r="8088" spans="1:24">
      <c r="A8088" t="s">
        <v>48377</v>
      </c>
      <c r="B8088" t="s">
        <v>6173</v>
      </c>
      <c r="C8088" t="s">
        <v>15034</v>
      </c>
      <c r="D8088" t="s">
        <v>15069</v>
      </c>
      <c r="E8088" t="s">
        <v>15070</v>
      </c>
      <c r="F8088">
        <v>25</v>
      </c>
      <c r="G8088" t="s">
        <v>6012</v>
      </c>
      <c r="H8088" t="s">
        <v>48378</v>
      </c>
      <c r="I8088" t="s">
        <v>15011</v>
      </c>
      <c r="J8088" t="s">
        <v>17284</v>
      </c>
      <c r="K8088" s="72">
        <v>41789.500428240739</v>
      </c>
      <c r="L8088" s="72">
        <v>41789.500428240739</v>
      </c>
      <c r="M8088" t="s">
        <v>32673</v>
      </c>
      <c r="P8088" t="s">
        <v>6172</v>
      </c>
      <c r="Q8088" t="s">
        <v>26700</v>
      </c>
      <c r="R8088" t="s">
        <v>1464</v>
      </c>
      <c r="S8088" t="s">
        <v>6173</v>
      </c>
      <c r="T8088" t="s">
        <v>31890</v>
      </c>
      <c r="U8088" t="s">
        <v>4654</v>
      </c>
      <c r="V8088" t="s">
        <v>6173</v>
      </c>
      <c r="W8088" t="s">
        <v>6172</v>
      </c>
      <c r="X8088" t="s">
        <v>6115</v>
      </c>
    </row>
    <row r="8089" spans="1:24">
      <c r="A8089" t="s">
        <v>48379</v>
      </c>
      <c r="B8089" t="s">
        <v>48380</v>
      </c>
      <c r="C8089" t="s">
        <v>15034</v>
      </c>
      <c r="D8089" t="s">
        <v>5594</v>
      </c>
      <c r="E8089" t="s">
        <v>14653</v>
      </c>
      <c r="G8089" t="s">
        <v>14369</v>
      </c>
      <c r="H8089" t="s">
        <v>48381</v>
      </c>
      <c r="I8089" t="s">
        <v>15011</v>
      </c>
      <c r="J8089" t="s">
        <v>48382</v>
      </c>
      <c r="K8089" s="72">
        <v>41716.604988425926</v>
      </c>
      <c r="L8089" s="72">
        <v>41716.604988425926</v>
      </c>
      <c r="M8089" t="s">
        <v>48383</v>
      </c>
      <c r="P8089" t="s">
        <v>16139</v>
      </c>
      <c r="Q8089" t="s">
        <v>20465</v>
      </c>
      <c r="R8089" t="s">
        <v>275</v>
      </c>
      <c r="S8089" t="s">
        <v>281</v>
      </c>
      <c r="T8089" t="s">
        <v>25842</v>
      </c>
      <c r="U8089" t="s">
        <v>14380</v>
      </c>
      <c r="W8089" t="s">
        <v>14379</v>
      </c>
      <c r="X8089" t="s">
        <v>9525</v>
      </c>
    </row>
    <row r="8090" spans="1:24">
      <c r="A8090" t="s">
        <v>48384</v>
      </c>
      <c r="B8090" t="s">
        <v>48385</v>
      </c>
      <c r="C8090" t="s">
        <v>15019</v>
      </c>
      <c r="D8090" t="s">
        <v>15147</v>
      </c>
      <c r="E8090" t="s">
        <v>15182</v>
      </c>
      <c r="G8090" t="s">
        <v>10323</v>
      </c>
      <c r="H8090" t="s">
        <v>48386</v>
      </c>
      <c r="I8090" t="s">
        <v>15011</v>
      </c>
      <c r="K8090" s="72">
        <v>44326.02107638889</v>
      </c>
      <c r="L8090" s="72">
        <v>44377.543020833335</v>
      </c>
      <c r="M8090" t="s">
        <v>48387</v>
      </c>
      <c r="P8090" t="s">
        <v>15186</v>
      </c>
      <c r="Q8090" t="s">
        <v>15187</v>
      </c>
      <c r="R8090" t="s">
        <v>15188</v>
      </c>
      <c r="S8090" t="s">
        <v>15189</v>
      </c>
      <c r="T8090" t="s">
        <v>15190</v>
      </c>
      <c r="U8090" t="s">
        <v>15191</v>
      </c>
      <c r="W8090" t="s">
        <v>15189</v>
      </c>
      <c r="X8090" t="s">
        <v>15192</v>
      </c>
    </row>
    <row r="8091" spans="1:24">
      <c r="A8091" t="s">
        <v>48388</v>
      </c>
      <c r="B8091" t="s">
        <v>48389</v>
      </c>
      <c r="C8091" t="s">
        <v>15019</v>
      </c>
      <c r="D8091" t="s">
        <v>5664</v>
      </c>
      <c r="E8091" t="s">
        <v>15028</v>
      </c>
      <c r="G8091" t="s">
        <v>503</v>
      </c>
      <c r="H8091" t="s">
        <v>48390</v>
      </c>
      <c r="I8091" t="s">
        <v>15011</v>
      </c>
      <c r="J8091" t="s">
        <v>15918</v>
      </c>
      <c r="K8091" s="72">
        <v>43797.5783912037</v>
      </c>
      <c r="L8091" s="72">
        <v>43797.584120370368</v>
      </c>
      <c r="M8091" t="s">
        <v>48391</v>
      </c>
      <c r="P8091" t="s">
        <v>48392</v>
      </c>
      <c r="Q8091" t="s">
        <v>48393</v>
      </c>
      <c r="R8091" t="s">
        <v>506</v>
      </c>
      <c r="S8091" t="s">
        <v>48394</v>
      </c>
      <c r="U8091" t="s">
        <v>48395</v>
      </c>
      <c r="W8091" t="s">
        <v>27400</v>
      </c>
      <c r="X8091" t="s">
        <v>508</v>
      </c>
    </row>
    <row r="8092" spans="1:24">
      <c r="A8092" t="s">
        <v>48396</v>
      </c>
      <c r="B8092" t="s">
        <v>48397</v>
      </c>
      <c r="C8092" t="s">
        <v>15019</v>
      </c>
      <c r="D8092" t="s">
        <v>15081</v>
      </c>
      <c r="E8092" t="s">
        <v>15082</v>
      </c>
      <c r="G8092" t="s">
        <v>10635</v>
      </c>
      <c r="H8092" t="s">
        <v>48398</v>
      </c>
      <c r="I8092" t="s">
        <v>15011</v>
      </c>
      <c r="K8092" s="72">
        <v>44291.723171296297</v>
      </c>
      <c r="L8092" s="72">
        <v>44291.723171296297</v>
      </c>
      <c r="P8092" t="s">
        <v>11285</v>
      </c>
      <c r="Q8092" t="s">
        <v>15430</v>
      </c>
      <c r="R8092" t="s">
        <v>35</v>
      </c>
      <c r="S8092" t="s">
        <v>4535</v>
      </c>
      <c r="V8092" t="s">
        <v>48397</v>
      </c>
      <c r="W8092" t="s">
        <v>10670</v>
      </c>
      <c r="X8092" t="s">
        <v>48399</v>
      </c>
    </row>
    <row r="8093" spans="1:24">
      <c r="A8093" t="s">
        <v>48400</v>
      </c>
      <c r="B8093" t="s">
        <v>48401</v>
      </c>
      <c r="C8093" t="s">
        <v>15019</v>
      </c>
      <c r="D8093" t="s">
        <v>5734</v>
      </c>
      <c r="E8093" t="s">
        <v>15058</v>
      </c>
      <c r="G8093" t="s">
        <v>11216</v>
      </c>
      <c r="I8093" t="s">
        <v>15011</v>
      </c>
      <c r="J8093" t="s">
        <v>15022</v>
      </c>
      <c r="K8093" s="72">
        <v>41718.43246527778</v>
      </c>
      <c r="L8093" s="72">
        <v>41718.446666666663</v>
      </c>
      <c r="M8093" t="s">
        <v>48402</v>
      </c>
      <c r="P8093" t="s">
        <v>19094</v>
      </c>
      <c r="Q8093" t="s">
        <v>48403</v>
      </c>
      <c r="R8093" t="s">
        <v>186</v>
      </c>
      <c r="U8093" t="s">
        <v>11235</v>
      </c>
      <c r="W8093" t="s">
        <v>11233</v>
      </c>
      <c r="X8093" t="s">
        <v>11233</v>
      </c>
    </row>
    <row r="8094" spans="1:24">
      <c r="A8094" t="s">
        <v>48404</v>
      </c>
      <c r="B8094" t="s">
        <v>10088</v>
      </c>
      <c r="C8094" t="s">
        <v>15019</v>
      </c>
      <c r="D8094" t="s">
        <v>5616</v>
      </c>
      <c r="E8094" t="s">
        <v>15020</v>
      </c>
      <c r="G8094" t="s">
        <v>10072</v>
      </c>
      <c r="H8094" t="s">
        <v>48405</v>
      </c>
      <c r="I8094" t="s">
        <v>15011</v>
      </c>
      <c r="J8094" t="s">
        <v>15022</v>
      </c>
      <c r="K8094" s="72">
        <v>42641.570891203701</v>
      </c>
      <c r="L8094" s="72">
        <v>42641.589270833334</v>
      </c>
      <c r="M8094" t="s">
        <v>48406</v>
      </c>
      <c r="P8094" t="s">
        <v>48407</v>
      </c>
      <c r="Q8094" t="s">
        <v>39198</v>
      </c>
      <c r="R8094" t="s">
        <v>35</v>
      </c>
      <c r="S8094" t="s">
        <v>10088</v>
      </c>
      <c r="U8094" t="s">
        <v>10080</v>
      </c>
      <c r="V8094" t="s">
        <v>10088</v>
      </c>
      <c r="W8094" t="s">
        <v>10086</v>
      </c>
      <c r="X8094" t="s">
        <v>10087</v>
      </c>
    </row>
    <row r="8095" spans="1:24">
      <c r="A8095" t="s">
        <v>48408</v>
      </c>
      <c r="B8095" t="s">
        <v>48409</v>
      </c>
      <c r="C8095" t="s">
        <v>15019</v>
      </c>
      <c r="D8095" t="s">
        <v>5668</v>
      </c>
      <c r="E8095" t="s">
        <v>15125</v>
      </c>
      <c r="G8095" t="s">
        <v>5947</v>
      </c>
      <c r="H8095" t="s">
        <v>48410</v>
      </c>
      <c r="I8095" t="s">
        <v>15011</v>
      </c>
      <c r="J8095" t="s">
        <v>15022</v>
      </c>
      <c r="K8095" s="72">
        <v>41947.445671296293</v>
      </c>
      <c r="L8095" s="72">
        <v>41947.445671296293</v>
      </c>
      <c r="M8095" t="s">
        <v>48411</v>
      </c>
      <c r="P8095" t="s">
        <v>15920</v>
      </c>
      <c r="Q8095" t="s">
        <v>15225</v>
      </c>
      <c r="R8095" t="s">
        <v>904</v>
      </c>
      <c r="S8095" t="s">
        <v>5954</v>
      </c>
      <c r="U8095" t="s">
        <v>5953</v>
      </c>
      <c r="W8095" t="s">
        <v>5952</v>
      </c>
    </row>
    <row r="8096" spans="1:24">
      <c r="A8096" t="s">
        <v>48412</v>
      </c>
      <c r="B8096" t="s">
        <v>48413</v>
      </c>
      <c r="C8096" t="s">
        <v>15019</v>
      </c>
      <c r="D8096" t="s">
        <v>15081</v>
      </c>
      <c r="E8096" t="s">
        <v>15373</v>
      </c>
      <c r="G8096" t="s">
        <v>937</v>
      </c>
      <c r="H8096" t="s">
        <v>48414</v>
      </c>
      <c r="I8096" t="s">
        <v>15011</v>
      </c>
      <c r="J8096" t="s">
        <v>15022</v>
      </c>
      <c r="K8096" s="72">
        <v>41865.509942129633</v>
      </c>
      <c r="L8096" s="72">
        <v>41865.558692129627</v>
      </c>
      <c r="M8096" t="s">
        <v>30634</v>
      </c>
      <c r="P8096" t="s">
        <v>15278</v>
      </c>
      <c r="Q8096" t="s">
        <v>32734</v>
      </c>
      <c r="R8096" t="s">
        <v>197</v>
      </c>
      <c r="S8096" t="s">
        <v>198</v>
      </c>
      <c r="U8096" t="s">
        <v>939</v>
      </c>
      <c r="W8096" t="s">
        <v>974</v>
      </c>
      <c r="X8096" t="s">
        <v>962</v>
      </c>
    </row>
    <row r="8097" spans="1:24">
      <c r="A8097" t="s">
        <v>48415</v>
      </c>
      <c r="B8097" t="s">
        <v>2374</v>
      </c>
      <c r="C8097" t="s">
        <v>15008</v>
      </c>
      <c r="D8097" t="s">
        <v>5664</v>
      </c>
      <c r="E8097" t="s">
        <v>15028</v>
      </c>
      <c r="G8097" t="s">
        <v>2344</v>
      </c>
      <c r="H8097" t="s">
        <v>30113</v>
      </c>
      <c r="I8097" t="s">
        <v>15011</v>
      </c>
      <c r="J8097" t="s">
        <v>15959</v>
      </c>
      <c r="K8097" s="72">
        <v>41787.586284722223</v>
      </c>
      <c r="L8097" s="72">
        <v>41787.586284722223</v>
      </c>
      <c r="M8097" t="s">
        <v>15960</v>
      </c>
      <c r="P8097" t="s">
        <v>24798</v>
      </c>
      <c r="Q8097" t="s">
        <v>15961</v>
      </c>
      <c r="R8097" t="s">
        <v>35</v>
      </c>
      <c r="S8097" t="s">
        <v>2374</v>
      </c>
      <c r="T8097" t="s">
        <v>48416</v>
      </c>
      <c r="U8097" t="s">
        <v>576</v>
      </c>
      <c r="V8097" t="s">
        <v>2374</v>
      </c>
      <c r="W8097" t="s">
        <v>2373</v>
      </c>
      <c r="X8097" t="s">
        <v>2356</v>
      </c>
    </row>
    <row r="8098" spans="1:24">
      <c r="A8098" t="s">
        <v>48417</v>
      </c>
      <c r="B8098" t="s">
        <v>48418</v>
      </c>
      <c r="C8098" t="s">
        <v>15008</v>
      </c>
      <c r="D8098" t="s">
        <v>15069</v>
      </c>
      <c r="E8098" t="s">
        <v>15070</v>
      </c>
      <c r="F8098">
        <v>25</v>
      </c>
      <c r="G8098" t="s">
        <v>13478</v>
      </c>
      <c r="H8098" t="s">
        <v>48419</v>
      </c>
      <c r="I8098" t="s">
        <v>15011</v>
      </c>
      <c r="J8098" t="s">
        <v>48420</v>
      </c>
      <c r="K8098" s="72">
        <v>41756.434618055559</v>
      </c>
      <c r="L8098" s="72">
        <v>41756.434618055559</v>
      </c>
      <c r="M8098" t="s">
        <v>29874</v>
      </c>
      <c r="P8098" t="s">
        <v>15324</v>
      </c>
      <c r="Q8098" t="s">
        <v>19624</v>
      </c>
      <c r="R8098" t="s">
        <v>395</v>
      </c>
      <c r="S8098" t="s">
        <v>48421</v>
      </c>
      <c r="T8098" t="s">
        <v>30316</v>
      </c>
      <c r="U8098" t="s">
        <v>13548</v>
      </c>
      <c r="W8098" t="s">
        <v>13547</v>
      </c>
      <c r="X8098" t="s">
        <v>6136</v>
      </c>
    </row>
    <row r="8099" spans="1:24">
      <c r="A8099" t="s">
        <v>48422</v>
      </c>
      <c r="B8099" t="s">
        <v>48423</v>
      </c>
      <c r="C8099" t="s">
        <v>15019</v>
      </c>
      <c r="D8099" t="s">
        <v>15088</v>
      </c>
      <c r="E8099" t="s">
        <v>15089</v>
      </c>
      <c r="F8099">
        <v>22</v>
      </c>
      <c r="G8099" t="s">
        <v>7530</v>
      </c>
      <c r="H8099" t="s">
        <v>48424</v>
      </c>
      <c r="I8099" t="s">
        <v>15011</v>
      </c>
      <c r="J8099" t="s">
        <v>15022</v>
      </c>
      <c r="K8099" s="72">
        <v>41807.717407407406</v>
      </c>
      <c r="L8099" s="72">
        <v>41807.717407407406</v>
      </c>
      <c r="Q8099" t="s">
        <v>15179</v>
      </c>
      <c r="U8099" t="s">
        <v>7546</v>
      </c>
      <c r="W8099" t="s">
        <v>7548</v>
      </c>
    </row>
    <row r="8100" spans="1:24">
      <c r="A8100" t="s">
        <v>48425</v>
      </c>
      <c r="B8100" t="s">
        <v>48426</v>
      </c>
      <c r="C8100" t="s">
        <v>15019</v>
      </c>
      <c r="D8100" t="s">
        <v>15081</v>
      </c>
      <c r="E8100" t="s">
        <v>14653</v>
      </c>
      <c r="G8100" t="s">
        <v>149</v>
      </c>
      <c r="H8100" t="s">
        <v>48427</v>
      </c>
      <c r="I8100" t="s">
        <v>15011</v>
      </c>
      <c r="J8100" t="s">
        <v>15022</v>
      </c>
      <c r="K8100" s="72">
        <v>41865.510648148149</v>
      </c>
      <c r="L8100" s="72">
        <v>41865.55846064815</v>
      </c>
      <c r="M8100" t="s">
        <v>24615</v>
      </c>
      <c r="P8100" t="s">
        <v>15278</v>
      </c>
      <c r="Q8100" t="s">
        <v>32734</v>
      </c>
      <c r="R8100" t="s">
        <v>197</v>
      </c>
      <c r="S8100" t="s">
        <v>198</v>
      </c>
      <c r="U8100" t="s">
        <v>196</v>
      </c>
      <c r="W8100" t="s">
        <v>192</v>
      </c>
      <c r="X8100" t="s">
        <v>208</v>
      </c>
    </row>
    <row r="8101" spans="1:24">
      <c r="A8101" t="s">
        <v>48428</v>
      </c>
      <c r="B8101" t="s">
        <v>2072</v>
      </c>
      <c r="C8101" t="s">
        <v>15776</v>
      </c>
      <c r="D8101" t="s">
        <v>5594</v>
      </c>
      <c r="E8101" t="s">
        <v>15094</v>
      </c>
      <c r="G8101" t="s">
        <v>2056</v>
      </c>
      <c r="H8101" t="s">
        <v>48429</v>
      </c>
      <c r="I8101" t="s">
        <v>15011</v>
      </c>
      <c r="J8101" t="s">
        <v>48430</v>
      </c>
      <c r="K8101" s="72">
        <v>41789.584814814814</v>
      </c>
      <c r="L8101" s="72">
        <v>41789.584814814814</v>
      </c>
      <c r="M8101" t="s">
        <v>31888</v>
      </c>
      <c r="P8101" t="s">
        <v>12263</v>
      </c>
      <c r="Q8101" t="s">
        <v>31889</v>
      </c>
      <c r="R8101" t="s">
        <v>35</v>
      </c>
      <c r="S8101" t="s">
        <v>2072</v>
      </c>
      <c r="T8101" t="s">
        <v>31890</v>
      </c>
      <c r="U8101" t="s">
        <v>2071</v>
      </c>
      <c r="V8101" t="s">
        <v>2072</v>
      </c>
      <c r="W8101" t="s">
        <v>2068</v>
      </c>
      <c r="X8101" t="s">
        <v>93</v>
      </c>
    </row>
    <row r="8102" spans="1:24">
      <c r="A8102" t="s">
        <v>48431</v>
      </c>
      <c r="B8102" t="s">
        <v>48432</v>
      </c>
      <c r="C8102" t="s">
        <v>15034</v>
      </c>
      <c r="D8102" t="s">
        <v>5734</v>
      </c>
      <c r="E8102" t="s">
        <v>15125</v>
      </c>
      <c r="G8102" t="s">
        <v>3209</v>
      </c>
      <c r="H8102" t="s">
        <v>48433</v>
      </c>
      <c r="I8102" t="s">
        <v>15011</v>
      </c>
      <c r="J8102" t="s">
        <v>30979</v>
      </c>
      <c r="K8102" s="72">
        <v>41946.412349537037</v>
      </c>
      <c r="L8102" s="72">
        <v>41946.413206018522</v>
      </c>
      <c r="M8102" t="s">
        <v>48434</v>
      </c>
      <c r="P8102" t="s">
        <v>30981</v>
      </c>
      <c r="Q8102" t="s">
        <v>19025</v>
      </c>
      <c r="R8102" t="s">
        <v>35</v>
      </c>
      <c r="T8102" t="s">
        <v>23970</v>
      </c>
      <c r="U8102" t="s">
        <v>902</v>
      </c>
      <c r="V8102" t="s">
        <v>48435</v>
      </c>
      <c r="W8102" t="s">
        <v>3440</v>
      </c>
      <c r="X8102" t="s">
        <v>3451</v>
      </c>
    </row>
    <row r="8103" spans="1:24">
      <c r="A8103" t="s">
        <v>48436</v>
      </c>
      <c r="B8103" t="s">
        <v>48437</v>
      </c>
      <c r="C8103" t="s">
        <v>15019</v>
      </c>
      <c r="D8103" t="s">
        <v>5664</v>
      </c>
      <c r="E8103" t="s">
        <v>15028</v>
      </c>
      <c r="G8103" t="s">
        <v>1262</v>
      </c>
      <c r="H8103" t="s">
        <v>48438</v>
      </c>
      <c r="I8103" t="s">
        <v>15011</v>
      </c>
      <c r="J8103" t="s">
        <v>15022</v>
      </c>
      <c r="K8103" s="72">
        <v>41963.587430555555</v>
      </c>
      <c r="L8103" s="72">
        <v>41963.587430555555</v>
      </c>
      <c r="M8103" t="s">
        <v>28299</v>
      </c>
      <c r="P8103" t="s">
        <v>28300</v>
      </c>
      <c r="Q8103" t="s">
        <v>35310</v>
      </c>
      <c r="R8103" t="s">
        <v>1264</v>
      </c>
      <c r="S8103" t="s">
        <v>1268</v>
      </c>
      <c r="U8103" t="s">
        <v>726</v>
      </c>
      <c r="W8103" t="s">
        <v>1267</v>
      </c>
      <c r="X8103" t="s">
        <v>81</v>
      </c>
    </row>
    <row r="8104" spans="1:24">
      <c r="A8104" t="s">
        <v>48439</v>
      </c>
      <c r="B8104" t="s">
        <v>2587</v>
      </c>
      <c r="C8104" t="s">
        <v>15008</v>
      </c>
      <c r="D8104" t="s">
        <v>5664</v>
      </c>
      <c r="E8104" t="s">
        <v>15028</v>
      </c>
      <c r="G8104" t="s">
        <v>2344</v>
      </c>
      <c r="H8104" t="s">
        <v>48440</v>
      </c>
      <c r="I8104" t="s">
        <v>15011</v>
      </c>
      <c r="J8104" t="s">
        <v>15959</v>
      </c>
      <c r="K8104" s="72">
        <v>41787.587129629632</v>
      </c>
      <c r="L8104" s="72">
        <v>41787.587129629632</v>
      </c>
      <c r="M8104" t="s">
        <v>35658</v>
      </c>
      <c r="P8104" t="s">
        <v>35659</v>
      </c>
      <c r="Q8104" t="s">
        <v>35660</v>
      </c>
      <c r="R8104" t="s">
        <v>35</v>
      </c>
      <c r="S8104" t="s">
        <v>2587</v>
      </c>
      <c r="T8104" t="s">
        <v>15962</v>
      </c>
      <c r="U8104" t="s">
        <v>576</v>
      </c>
      <c r="V8104" t="s">
        <v>2587</v>
      </c>
      <c r="W8104" t="s">
        <v>2586</v>
      </c>
      <c r="X8104" t="s">
        <v>2359</v>
      </c>
    </row>
    <row r="8105" spans="1:24">
      <c r="A8105" t="s">
        <v>48441</v>
      </c>
      <c r="B8105" t="s">
        <v>48442</v>
      </c>
      <c r="C8105" t="s">
        <v>15019</v>
      </c>
      <c r="D8105" t="s">
        <v>15011</v>
      </c>
      <c r="E8105" t="s">
        <v>3788</v>
      </c>
      <c r="G8105" t="s">
        <v>4888</v>
      </c>
      <c r="H8105" t="s">
        <v>48443</v>
      </c>
      <c r="I8105" t="s">
        <v>15011</v>
      </c>
      <c r="K8105" s="72">
        <v>41941.496990740743</v>
      </c>
      <c r="L8105" s="72">
        <v>41941.496990740743</v>
      </c>
      <c r="M8105" t="s">
        <v>48444</v>
      </c>
      <c r="P8105" t="s">
        <v>15230</v>
      </c>
      <c r="Q8105" t="s">
        <v>26372</v>
      </c>
      <c r="R8105" t="s">
        <v>904</v>
      </c>
      <c r="W8105" t="s">
        <v>4972</v>
      </c>
      <c r="X8105" t="s">
        <v>4973</v>
      </c>
    </row>
    <row r="8106" spans="1:24">
      <c r="A8106" t="s">
        <v>48445</v>
      </c>
      <c r="B8106" t="s">
        <v>48446</v>
      </c>
      <c r="C8106" t="s">
        <v>15019</v>
      </c>
      <c r="D8106" t="s">
        <v>15088</v>
      </c>
      <c r="E8106" t="s">
        <v>15089</v>
      </c>
      <c r="F8106">
        <v>22</v>
      </c>
      <c r="G8106" t="s">
        <v>7620</v>
      </c>
      <c r="H8106" t="s">
        <v>48447</v>
      </c>
      <c r="I8106" t="s">
        <v>15011</v>
      </c>
      <c r="J8106" t="s">
        <v>15022</v>
      </c>
      <c r="K8106" s="72">
        <v>41976.587245370371</v>
      </c>
      <c r="L8106" s="72">
        <v>41976.587245370371</v>
      </c>
      <c r="Q8106" t="s">
        <v>26795</v>
      </c>
      <c r="U8106" t="s">
        <v>7629</v>
      </c>
      <c r="W8106" t="s">
        <v>3954</v>
      </c>
    </row>
    <row r="8107" spans="1:24">
      <c r="A8107" t="s">
        <v>48448</v>
      </c>
      <c r="B8107" t="s">
        <v>48449</v>
      </c>
      <c r="C8107" t="s">
        <v>15019</v>
      </c>
      <c r="D8107" t="s">
        <v>5664</v>
      </c>
      <c r="E8107" t="s">
        <v>15058</v>
      </c>
      <c r="G8107" t="s">
        <v>518</v>
      </c>
      <c r="H8107" t="s">
        <v>48450</v>
      </c>
      <c r="I8107" t="s">
        <v>15011</v>
      </c>
      <c r="J8107" t="s">
        <v>15022</v>
      </c>
      <c r="K8107" s="72">
        <v>42006.540891203702</v>
      </c>
      <c r="L8107" s="72">
        <v>42006.541805555556</v>
      </c>
      <c r="M8107" t="s">
        <v>20452</v>
      </c>
      <c r="P8107" t="s">
        <v>20453</v>
      </c>
      <c r="Q8107" t="s">
        <v>20454</v>
      </c>
      <c r="R8107" t="s">
        <v>35</v>
      </c>
      <c r="S8107" t="s">
        <v>574</v>
      </c>
      <c r="U8107" t="s">
        <v>563</v>
      </c>
      <c r="V8107" t="s">
        <v>574</v>
      </c>
      <c r="W8107" t="s">
        <v>573</v>
      </c>
    </row>
    <row r="8108" spans="1:24">
      <c r="A8108" t="s">
        <v>48451</v>
      </c>
      <c r="B8108" t="s">
        <v>10257</v>
      </c>
      <c r="C8108" t="s">
        <v>15019</v>
      </c>
      <c r="D8108" t="s">
        <v>5734</v>
      </c>
      <c r="E8108" t="s">
        <v>15125</v>
      </c>
      <c r="G8108" t="s">
        <v>10210</v>
      </c>
      <c r="H8108" t="s">
        <v>48452</v>
      </c>
      <c r="I8108" t="s">
        <v>15011</v>
      </c>
      <c r="J8108" t="s">
        <v>15022</v>
      </c>
      <c r="K8108" s="72">
        <v>42209.613263888888</v>
      </c>
      <c r="L8108" s="72">
        <v>42209.613263888888</v>
      </c>
      <c r="M8108" t="s">
        <v>48453</v>
      </c>
      <c r="P8108" t="s">
        <v>15128</v>
      </c>
      <c r="Q8108" t="s">
        <v>47662</v>
      </c>
      <c r="R8108" t="s">
        <v>35</v>
      </c>
      <c r="T8108" t="s">
        <v>15115</v>
      </c>
      <c r="U8108" t="s">
        <v>10216</v>
      </c>
      <c r="W8108" t="s">
        <v>10257</v>
      </c>
      <c r="X8108" t="s">
        <v>10258</v>
      </c>
    </row>
    <row r="8109" spans="1:24">
      <c r="A8109" t="s">
        <v>48454</v>
      </c>
      <c r="B8109" t="s">
        <v>48455</v>
      </c>
      <c r="C8109" t="s">
        <v>15019</v>
      </c>
      <c r="D8109" t="s">
        <v>15147</v>
      </c>
      <c r="E8109" t="s">
        <v>15058</v>
      </c>
      <c r="G8109" t="s">
        <v>6841</v>
      </c>
      <c r="H8109" t="s">
        <v>48456</v>
      </c>
      <c r="I8109" t="s">
        <v>15011</v>
      </c>
      <c r="J8109" t="s">
        <v>15022</v>
      </c>
      <c r="K8109" s="72">
        <v>43811.582638888889</v>
      </c>
      <c r="L8109" s="72">
        <v>43812.54078703704</v>
      </c>
      <c r="M8109" t="s">
        <v>48457</v>
      </c>
      <c r="P8109" t="s">
        <v>34116</v>
      </c>
      <c r="Q8109" t="s">
        <v>33022</v>
      </c>
      <c r="R8109" t="s">
        <v>48458</v>
      </c>
      <c r="W8109" t="s">
        <v>33024</v>
      </c>
      <c r="X8109" t="s">
        <v>6912</v>
      </c>
    </row>
    <row r="8110" spans="1:24">
      <c r="A8110" t="s">
        <v>48459</v>
      </c>
      <c r="B8110" t="s">
        <v>48460</v>
      </c>
      <c r="C8110" t="s">
        <v>15019</v>
      </c>
      <c r="D8110" t="s">
        <v>15011</v>
      </c>
      <c r="E8110" t="s">
        <v>3788</v>
      </c>
      <c r="G8110" t="s">
        <v>4888</v>
      </c>
      <c r="H8110" t="s">
        <v>48461</v>
      </c>
      <c r="I8110" t="s">
        <v>15011</v>
      </c>
      <c r="K8110" s="72">
        <v>41941.515381944446</v>
      </c>
      <c r="L8110" s="72">
        <v>41941.515381944446</v>
      </c>
      <c r="M8110" t="s">
        <v>48462</v>
      </c>
      <c r="P8110" t="s">
        <v>15230</v>
      </c>
      <c r="Q8110" t="s">
        <v>48463</v>
      </c>
      <c r="R8110" t="s">
        <v>904</v>
      </c>
      <c r="W8110" t="s">
        <v>4909</v>
      </c>
      <c r="X8110" t="s">
        <v>4910</v>
      </c>
    </row>
    <row r="8111" spans="1:24">
      <c r="A8111" t="s">
        <v>48464</v>
      </c>
      <c r="B8111" t="s">
        <v>48465</v>
      </c>
      <c r="C8111" t="s">
        <v>15019</v>
      </c>
      <c r="D8111" t="s">
        <v>15140</v>
      </c>
      <c r="E8111" t="s">
        <v>15058</v>
      </c>
      <c r="G8111" t="s">
        <v>8717</v>
      </c>
      <c r="H8111" t="s">
        <v>48466</v>
      </c>
      <c r="I8111" t="s">
        <v>15011</v>
      </c>
      <c r="J8111" t="s">
        <v>15022</v>
      </c>
      <c r="K8111" s="72">
        <v>41932.476053240738</v>
      </c>
      <c r="L8111" s="72">
        <v>41932.476053240738</v>
      </c>
      <c r="M8111" t="s">
        <v>27553</v>
      </c>
      <c r="P8111" t="s">
        <v>48467</v>
      </c>
      <c r="Q8111" t="s">
        <v>48468</v>
      </c>
      <c r="R8111" t="s">
        <v>8782</v>
      </c>
      <c r="S8111" t="s">
        <v>8788</v>
      </c>
      <c r="U8111" t="s">
        <v>8784</v>
      </c>
      <c r="W8111" t="s">
        <v>8786</v>
      </c>
      <c r="X8111" t="s">
        <v>8787</v>
      </c>
    </row>
    <row r="8112" spans="1:24">
      <c r="A8112" t="s">
        <v>48469</v>
      </c>
      <c r="B8112" t="s">
        <v>11444</v>
      </c>
      <c r="C8112" t="s">
        <v>15034</v>
      </c>
      <c r="D8112" t="s">
        <v>16023</v>
      </c>
      <c r="E8112" t="s">
        <v>11416</v>
      </c>
      <c r="G8112" t="s">
        <v>11416</v>
      </c>
      <c r="H8112" t="s">
        <v>48470</v>
      </c>
      <c r="I8112" t="s">
        <v>15011</v>
      </c>
      <c r="J8112" t="s">
        <v>17151</v>
      </c>
      <c r="K8112" s="72">
        <v>43560.560752314814</v>
      </c>
      <c r="L8112" s="72">
        <v>43560.572800925926</v>
      </c>
      <c r="M8112" t="s">
        <v>41608</v>
      </c>
      <c r="P8112" t="s">
        <v>12263</v>
      </c>
      <c r="Q8112" t="s">
        <v>46831</v>
      </c>
      <c r="R8112" t="s">
        <v>35</v>
      </c>
      <c r="S8112" t="s">
        <v>11444</v>
      </c>
      <c r="T8112" t="s">
        <v>48471</v>
      </c>
      <c r="V8112" t="s">
        <v>11444</v>
      </c>
      <c r="W8112" t="s">
        <v>11443</v>
      </c>
      <c r="X8112" t="s">
        <v>1036</v>
      </c>
    </row>
    <row r="8113" spans="1:24">
      <c r="A8113" t="s">
        <v>48472</v>
      </c>
      <c r="B8113" t="s">
        <v>48473</v>
      </c>
      <c r="C8113" t="s">
        <v>15019</v>
      </c>
      <c r="D8113" t="s">
        <v>15118</v>
      </c>
      <c r="E8113" t="s">
        <v>15119</v>
      </c>
      <c r="G8113" t="s">
        <v>14699</v>
      </c>
      <c r="H8113" t="s">
        <v>48474</v>
      </c>
      <c r="I8113" t="s">
        <v>15011</v>
      </c>
      <c r="J8113" t="s">
        <v>15022</v>
      </c>
      <c r="K8113" s="72">
        <v>41704.631354166668</v>
      </c>
      <c r="L8113" s="72">
        <v>41704.631354166668</v>
      </c>
      <c r="M8113" t="s">
        <v>24901</v>
      </c>
      <c r="P8113" t="s">
        <v>12079</v>
      </c>
      <c r="Q8113" t="s">
        <v>15055</v>
      </c>
      <c r="R8113" t="s">
        <v>11305</v>
      </c>
      <c r="S8113" t="s">
        <v>14702</v>
      </c>
      <c r="W8113" t="s">
        <v>14700</v>
      </c>
      <c r="X8113" t="s">
        <v>14701</v>
      </c>
    </row>
    <row r="8114" spans="1:24">
      <c r="A8114" t="s">
        <v>48475</v>
      </c>
      <c r="B8114" t="s">
        <v>48476</v>
      </c>
      <c r="C8114" t="s">
        <v>15008</v>
      </c>
      <c r="D8114" t="s">
        <v>15454</v>
      </c>
      <c r="E8114" t="s">
        <v>15058</v>
      </c>
      <c r="G8114" t="s">
        <v>6841</v>
      </c>
      <c r="H8114" t="s">
        <v>48477</v>
      </c>
      <c r="I8114" t="s">
        <v>16829</v>
      </c>
      <c r="J8114" t="s">
        <v>48478</v>
      </c>
      <c r="K8114" s="72">
        <v>42052.693287037036</v>
      </c>
      <c r="L8114" s="72">
        <v>42052.693287037036</v>
      </c>
      <c r="M8114" t="s">
        <v>48479</v>
      </c>
      <c r="P8114" t="s">
        <v>15459</v>
      </c>
      <c r="Q8114" t="s">
        <v>48480</v>
      </c>
      <c r="R8114" t="s">
        <v>35</v>
      </c>
      <c r="S8114" t="s">
        <v>2205</v>
      </c>
      <c r="T8114" t="s">
        <v>32115</v>
      </c>
      <c r="W8114" t="s">
        <v>2205</v>
      </c>
    </row>
    <row r="8115" spans="1:24">
      <c r="A8115" t="s">
        <v>48481</v>
      </c>
      <c r="B8115" t="s">
        <v>48482</v>
      </c>
      <c r="C8115" t="s">
        <v>15019</v>
      </c>
      <c r="D8115" t="s">
        <v>15088</v>
      </c>
      <c r="E8115" t="s">
        <v>24691</v>
      </c>
      <c r="F8115">
        <v>22</v>
      </c>
      <c r="G8115" t="s">
        <v>12360</v>
      </c>
      <c r="H8115" t="s">
        <v>48483</v>
      </c>
      <c r="I8115" t="s">
        <v>15011</v>
      </c>
      <c r="K8115" s="72">
        <v>44207.931944444441</v>
      </c>
      <c r="L8115" s="72">
        <v>44207.969409722224</v>
      </c>
      <c r="P8115" t="s">
        <v>15098</v>
      </c>
      <c r="Q8115" t="s">
        <v>25388</v>
      </c>
      <c r="R8115" t="s">
        <v>5159</v>
      </c>
      <c r="S8115" t="s">
        <v>5159</v>
      </c>
      <c r="T8115" t="s">
        <v>25388</v>
      </c>
      <c r="U8115" t="s">
        <v>48484</v>
      </c>
      <c r="W8115" t="s">
        <v>48485</v>
      </c>
      <c r="X8115" t="s">
        <v>35645</v>
      </c>
    </row>
    <row r="8116" spans="1:24">
      <c r="A8116" t="s">
        <v>48486</v>
      </c>
      <c r="B8116" t="s">
        <v>48487</v>
      </c>
      <c r="C8116" t="s">
        <v>15019</v>
      </c>
      <c r="D8116" t="s">
        <v>5734</v>
      </c>
      <c r="E8116" t="s">
        <v>15043</v>
      </c>
      <c r="G8116" t="s">
        <v>3209</v>
      </c>
      <c r="H8116" t="s">
        <v>48488</v>
      </c>
      <c r="I8116" t="s">
        <v>15011</v>
      </c>
      <c r="J8116" t="s">
        <v>15022</v>
      </c>
      <c r="K8116" s="72">
        <v>43752.594456018516</v>
      </c>
      <c r="L8116" s="72">
        <v>43752.594456018516</v>
      </c>
      <c r="M8116" t="s">
        <v>48489</v>
      </c>
      <c r="P8116" t="s">
        <v>34771</v>
      </c>
      <c r="Q8116" t="s">
        <v>15047</v>
      </c>
      <c r="U8116" t="s">
        <v>902</v>
      </c>
      <c r="W8116" t="s">
        <v>3370</v>
      </c>
      <c r="X8116" t="s">
        <v>3370</v>
      </c>
    </row>
    <row r="8117" spans="1:24">
      <c r="A8117" t="s">
        <v>48490</v>
      </c>
      <c r="B8117" t="s">
        <v>11818</v>
      </c>
      <c r="C8117" t="s">
        <v>15034</v>
      </c>
      <c r="D8117" t="s">
        <v>5719</v>
      </c>
      <c r="E8117" t="s">
        <v>15058</v>
      </c>
      <c r="G8117" t="s">
        <v>11767</v>
      </c>
      <c r="H8117" t="s">
        <v>48491</v>
      </c>
      <c r="I8117" t="s">
        <v>16829</v>
      </c>
      <c r="J8117" t="s">
        <v>48492</v>
      </c>
      <c r="K8117" s="72">
        <v>41676.683449074073</v>
      </c>
      <c r="L8117" s="72">
        <v>41676.683449074073</v>
      </c>
      <c r="M8117" t="s">
        <v>21190</v>
      </c>
      <c r="P8117" t="s">
        <v>5691</v>
      </c>
      <c r="Q8117" t="s">
        <v>38140</v>
      </c>
      <c r="R8117" t="s">
        <v>35</v>
      </c>
      <c r="S8117" t="s">
        <v>11818</v>
      </c>
      <c r="T8117" t="s">
        <v>36643</v>
      </c>
      <c r="U8117" t="s">
        <v>3185</v>
      </c>
      <c r="V8117" t="s">
        <v>11818</v>
      </c>
      <c r="W8117" t="s">
        <v>11817</v>
      </c>
      <c r="X8117" t="s">
        <v>10905</v>
      </c>
    </row>
    <row r="8118" spans="1:24">
      <c r="A8118" t="s">
        <v>48493</v>
      </c>
      <c r="B8118" t="s">
        <v>48494</v>
      </c>
      <c r="C8118" t="s">
        <v>15034</v>
      </c>
      <c r="D8118" t="s">
        <v>15088</v>
      </c>
      <c r="E8118" t="s">
        <v>15089</v>
      </c>
      <c r="F8118">
        <v>22</v>
      </c>
      <c r="G8118" t="s">
        <v>6478</v>
      </c>
      <c r="H8118" t="s">
        <v>48495</v>
      </c>
      <c r="I8118" t="s">
        <v>15011</v>
      </c>
      <c r="J8118" t="s">
        <v>15022</v>
      </c>
      <c r="K8118" s="72">
        <v>41857.628506944442</v>
      </c>
      <c r="L8118" s="72">
        <v>41857.628622685188</v>
      </c>
      <c r="P8118" t="s">
        <v>16387</v>
      </c>
      <c r="Q8118" t="s">
        <v>27303</v>
      </c>
      <c r="R8118" t="s">
        <v>5159</v>
      </c>
      <c r="S8118" t="s">
        <v>6546</v>
      </c>
      <c r="T8118" t="s">
        <v>15843</v>
      </c>
      <c r="U8118" t="s">
        <v>6527</v>
      </c>
      <c r="W8118" t="s">
        <v>6545</v>
      </c>
    </row>
    <row r="8119" spans="1:24">
      <c r="A8119" t="s">
        <v>48496</v>
      </c>
      <c r="B8119" t="s">
        <v>48497</v>
      </c>
      <c r="C8119" t="s">
        <v>15019</v>
      </c>
      <c r="D8119" t="s">
        <v>15147</v>
      </c>
      <c r="E8119" t="s">
        <v>15182</v>
      </c>
      <c r="G8119" t="s">
        <v>29807</v>
      </c>
      <c r="H8119" t="s">
        <v>48498</v>
      </c>
      <c r="I8119" t="s">
        <v>15011</v>
      </c>
      <c r="J8119" t="s">
        <v>15022</v>
      </c>
      <c r="K8119" s="72">
        <v>43781.535914351851</v>
      </c>
      <c r="L8119" s="72">
        <v>43781.743344907409</v>
      </c>
      <c r="M8119" t="s">
        <v>15542</v>
      </c>
      <c r="P8119" t="s">
        <v>5706</v>
      </c>
      <c r="Q8119" t="s">
        <v>29809</v>
      </c>
      <c r="R8119" t="s">
        <v>144</v>
      </c>
      <c r="S8119" t="s">
        <v>48497</v>
      </c>
      <c r="U8119" t="s">
        <v>4317</v>
      </c>
      <c r="W8119" t="s">
        <v>48497</v>
      </c>
      <c r="X8119" t="s">
        <v>48499</v>
      </c>
    </row>
    <row r="8120" spans="1:24">
      <c r="A8120" t="s">
        <v>48500</v>
      </c>
      <c r="B8120" t="s">
        <v>48501</v>
      </c>
      <c r="C8120" t="s">
        <v>15019</v>
      </c>
      <c r="D8120" t="s">
        <v>15081</v>
      </c>
      <c r="E8120" t="s">
        <v>15082</v>
      </c>
      <c r="G8120" t="s">
        <v>10464</v>
      </c>
      <c r="H8120" t="s">
        <v>48502</v>
      </c>
      <c r="I8120" t="s">
        <v>15011</v>
      </c>
      <c r="K8120" s="72">
        <v>44291.732905092591</v>
      </c>
      <c r="L8120" s="72">
        <v>44291.732905092591</v>
      </c>
      <c r="P8120" t="s">
        <v>7275</v>
      </c>
      <c r="Q8120" t="s">
        <v>15084</v>
      </c>
      <c r="R8120" t="s">
        <v>35</v>
      </c>
      <c r="S8120" t="s">
        <v>4535</v>
      </c>
      <c r="V8120" t="s">
        <v>48501</v>
      </c>
      <c r="W8120" t="s">
        <v>10525</v>
      </c>
      <c r="X8120" t="s">
        <v>48503</v>
      </c>
    </row>
    <row r="8121" spans="1:24">
      <c r="A8121" t="s">
        <v>48504</v>
      </c>
      <c r="B8121" t="s">
        <v>48505</v>
      </c>
      <c r="C8121" t="s">
        <v>15034</v>
      </c>
      <c r="D8121" t="s">
        <v>15088</v>
      </c>
      <c r="E8121" t="s">
        <v>15089</v>
      </c>
      <c r="F8121">
        <v>22</v>
      </c>
      <c r="G8121" t="s">
        <v>5370</v>
      </c>
      <c r="H8121" t="s">
        <v>48506</v>
      </c>
      <c r="I8121" t="s">
        <v>15011</v>
      </c>
      <c r="J8121" t="s">
        <v>15022</v>
      </c>
      <c r="K8121" s="72">
        <v>41857.634918981479</v>
      </c>
      <c r="L8121" s="72">
        <v>41857.634918981479</v>
      </c>
      <c r="P8121" t="s">
        <v>35797</v>
      </c>
      <c r="Q8121" t="s">
        <v>15842</v>
      </c>
      <c r="R8121" t="s">
        <v>5159</v>
      </c>
      <c r="S8121" t="s">
        <v>5386</v>
      </c>
      <c r="T8121" t="s">
        <v>15843</v>
      </c>
      <c r="W8121" t="s">
        <v>5385</v>
      </c>
    </row>
    <row r="8122" spans="1:24">
      <c r="A8122" t="s">
        <v>48507</v>
      </c>
      <c r="B8122" t="s">
        <v>48508</v>
      </c>
      <c r="C8122" t="s">
        <v>15019</v>
      </c>
      <c r="D8122" t="s">
        <v>15140</v>
      </c>
      <c r="E8122" t="s">
        <v>15526</v>
      </c>
      <c r="G8122" t="s">
        <v>12307</v>
      </c>
      <c r="H8122" t="s">
        <v>48509</v>
      </c>
      <c r="I8122" t="s">
        <v>15011</v>
      </c>
      <c r="J8122" t="s">
        <v>15022</v>
      </c>
      <c r="K8122" s="72">
        <v>43969.086400462962</v>
      </c>
      <c r="L8122" s="72">
        <v>43969.086400462962</v>
      </c>
      <c r="M8122" t="s">
        <v>48510</v>
      </c>
      <c r="P8122" t="s">
        <v>48511</v>
      </c>
      <c r="Q8122" t="s">
        <v>48512</v>
      </c>
      <c r="R8122" t="s">
        <v>78</v>
      </c>
      <c r="S8122" t="s">
        <v>48513</v>
      </c>
      <c r="U8122" t="s">
        <v>38610</v>
      </c>
      <c r="W8122" t="s">
        <v>48514</v>
      </c>
      <c r="X8122" t="s">
        <v>38612</v>
      </c>
    </row>
    <row r="8123" spans="1:24">
      <c r="A8123" t="s">
        <v>48515</v>
      </c>
      <c r="B8123" t="s">
        <v>48516</v>
      </c>
      <c r="C8123" t="s">
        <v>15019</v>
      </c>
      <c r="D8123" t="s">
        <v>15081</v>
      </c>
      <c r="E8123" t="s">
        <v>14653</v>
      </c>
      <c r="G8123" t="s">
        <v>149</v>
      </c>
      <c r="H8123" t="s">
        <v>48517</v>
      </c>
      <c r="I8123" t="s">
        <v>15011</v>
      </c>
      <c r="J8123" t="s">
        <v>15022</v>
      </c>
      <c r="K8123" s="72">
        <v>41823.732129629629</v>
      </c>
      <c r="L8123" s="72">
        <v>41823.733356481483</v>
      </c>
      <c r="M8123" t="s">
        <v>48518</v>
      </c>
      <c r="P8123" t="s">
        <v>7274</v>
      </c>
      <c r="Q8123" t="s">
        <v>15402</v>
      </c>
      <c r="R8123" t="s">
        <v>35</v>
      </c>
      <c r="S8123" t="s">
        <v>198</v>
      </c>
      <c r="U8123" t="s">
        <v>238</v>
      </c>
      <c r="W8123" t="s">
        <v>236</v>
      </c>
      <c r="X8123" t="s">
        <v>237</v>
      </c>
    </row>
    <row r="8124" spans="1:24">
      <c r="A8124" t="s">
        <v>48519</v>
      </c>
      <c r="B8124" t="s">
        <v>48520</v>
      </c>
      <c r="C8124" t="s">
        <v>15019</v>
      </c>
      <c r="D8124" t="s">
        <v>15088</v>
      </c>
      <c r="E8124" t="s">
        <v>15089</v>
      </c>
      <c r="F8124">
        <v>22</v>
      </c>
      <c r="G8124" t="s">
        <v>5370</v>
      </c>
      <c r="H8124" t="s">
        <v>48521</v>
      </c>
      <c r="I8124" t="s">
        <v>15011</v>
      </c>
      <c r="J8124" t="s">
        <v>16246</v>
      </c>
      <c r="K8124" s="72">
        <v>42426.64230324074</v>
      </c>
      <c r="L8124" s="72">
        <v>42426.69599537037</v>
      </c>
      <c r="P8124" t="s">
        <v>28670</v>
      </c>
      <c r="Q8124" t="s">
        <v>28671</v>
      </c>
      <c r="R8124" t="s">
        <v>35</v>
      </c>
      <c r="S8124" t="s">
        <v>5413</v>
      </c>
      <c r="V8124" t="s">
        <v>5413</v>
      </c>
      <c r="W8124" t="s">
        <v>5412</v>
      </c>
    </row>
    <row r="8125" spans="1:24">
      <c r="A8125" t="s">
        <v>48522</v>
      </c>
      <c r="B8125" t="s">
        <v>48523</v>
      </c>
      <c r="C8125" t="s">
        <v>15008</v>
      </c>
      <c r="D8125" t="s">
        <v>5664</v>
      </c>
      <c r="E8125" t="s">
        <v>15028</v>
      </c>
      <c r="G8125" t="s">
        <v>9146</v>
      </c>
      <c r="H8125" t="s">
        <v>48524</v>
      </c>
      <c r="I8125" t="s">
        <v>15011</v>
      </c>
      <c r="J8125" t="s">
        <v>15156</v>
      </c>
      <c r="K8125" s="72">
        <v>42131.656134259261</v>
      </c>
      <c r="L8125" s="72">
        <v>42131.656134259261</v>
      </c>
      <c r="M8125" t="s">
        <v>15157</v>
      </c>
      <c r="P8125" t="s">
        <v>15158</v>
      </c>
      <c r="Q8125" t="s">
        <v>48525</v>
      </c>
      <c r="R8125" t="s">
        <v>197</v>
      </c>
      <c r="S8125" t="s">
        <v>9193</v>
      </c>
      <c r="T8125" t="s">
        <v>15160</v>
      </c>
      <c r="U8125" t="s">
        <v>9188</v>
      </c>
      <c r="W8125" t="s">
        <v>9191</v>
      </c>
      <c r="X8125" t="s">
        <v>9185</v>
      </c>
    </row>
    <row r="8126" spans="1:24">
      <c r="A8126" t="s">
        <v>48526</v>
      </c>
      <c r="B8126" t="s">
        <v>3932</v>
      </c>
      <c r="C8126" t="s">
        <v>15019</v>
      </c>
      <c r="D8126" t="s">
        <v>15088</v>
      </c>
      <c r="E8126" t="s">
        <v>15089</v>
      </c>
      <c r="F8126">
        <v>22</v>
      </c>
      <c r="G8126" t="s">
        <v>3917</v>
      </c>
      <c r="H8126" t="s">
        <v>48527</v>
      </c>
      <c r="I8126" t="s">
        <v>15011</v>
      </c>
      <c r="J8126" t="s">
        <v>15022</v>
      </c>
      <c r="K8126" s="72">
        <v>42146.683599537035</v>
      </c>
      <c r="L8126" s="72">
        <v>42146.683599537035</v>
      </c>
      <c r="P8126" t="s">
        <v>15256</v>
      </c>
      <c r="Q8126" t="s">
        <v>23289</v>
      </c>
      <c r="R8126" t="s">
        <v>35</v>
      </c>
      <c r="S8126" t="s">
        <v>15258</v>
      </c>
      <c r="T8126" t="s">
        <v>15115</v>
      </c>
      <c r="U8126" t="s">
        <v>3933</v>
      </c>
      <c r="V8126" t="s">
        <v>48528</v>
      </c>
      <c r="W8126" t="s">
        <v>3932</v>
      </c>
      <c r="X8126" t="s">
        <v>3919</v>
      </c>
    </row>
    <row r="8127" spans="1:24">
      <c r="A8127" t="s">
        <v>48529</v>
      </c>
      <c r="B8127" t="s">
        <v>31338</v>
      </c>
      <c r="C8127" t="s">
        <v>15008</v>
      </c>
      <c r="D8127" t="s">
        <v>15081</v>
      </c>
      <c r="E8127" t="s">
        <v>15082</v>
      </c>
      <c r="G8127" t="s">
        <v>30023</v>
      </c>
      <c r="H8127" t="s">
        <v>48530</v>
      </c>
      <c r="I8127" t="s">
        <v>15011</v>
      </c>
      <c r="J8127" t="s">
        <v>40585</v>
      </c>
      <c r="K8127" s="72">
        <v>44291.724444444444</v>
      </c>
      <c r="L8127" s="72">
        <v>44291.724444444444</v>
      </c>
      <c r="P8127" t="s">
        <v>7271</v>
      </c>
      <c r="Q8127" t="s">
        <v>31340</v>
      </c>
      <c r="R8127" t="s">
        <v>35</v>
      </c>
      <c r="S8127" t="s">
        <v>4535</v>
      </c>
      <c r="T8127" t="s">
        <v>24585</v>
      </c>
      <c r="W8127" t="s">
        <v>10626</v>
      </c>
    </row>
    <row r="8128" spans="1:24">
      <c r="A8128" t="s">
        <v>48531</v>
      </c>
      <c r="B8128" t="s">
        <v>48532</v>
      </c>
      <c r="C8128" t="s">
        <v>15019</v>
      </c>
      <c r="D8128" t="s">
        <v>15288</v>
      </c>
      <c r="E8128" t="s">
        <v>15094</v>
      </c>
      <c r="G8128" t="s">
        <v>13424</v>
      </c>
      <c r="H8128" t="s">
        <v>48533</v>
      </c>
      <c r="I8128" t="s">
        <v>15011</v>
      </c>
      <c r="J8128" t="s">
        <v>15022</v>
      </c>
      <c r="K8128" s="72">
        <v>42114.538229166668</v>
      </c>
      <c r="L8128" s="72">
        <v>42114.538229166668</v>
      </c>
      <c r="M8128" t="s">
        <v>48534</v>
      </c>
      <c r="P8128" t="s">
        <v>48535</v>
      </c>
      <c r="Q8128" t="s">
        <v>30336</v>
      </c>
      <c r="R8128" t="s">
        <v>5942</v>
      </c>
      <c r="S8128" t="s">
        <v>48536</v>
      </c>
      <c r="U8128" t="s">
        <v>13429</v>
      </c>
      <c r="W8128" t="s">
        <v>7137</v>
      </c>
    </row>
    <row r="8129" spans="1:24">
      <c r="A8129" t="s">
        <v>48537</v>
      </c>
      <c r="B8129" t="s">
        <v>48538</v>
      </c>
      <c r="C8129" t="s">
        <v>15019</v>
      </c>
      <c r="D8129" t="s">
        <v>15336</v>
      </c>
      <c r="E8129" t="s">
        <v>10529</v>
      </c>
      <c r="G8129" t="s">
        <v>48539</v>
      </c>
      <c r="H8129" t="s">
        <v>48540</v>
      </c>
      <c r="I8129" t="s">
        <v>15011</v>
      </c>
      <c r="J8129" t="s">
        <v>15022</v>
      </c>
      <c r="K8129" s="72">
        <v>44795.800219907411</v>
      </c>
      <c r="L8129" s="72">
        <v>44795.800682870373</v>
      </c>
      <c r="M8129" t="s">
        <v>15203</v>
      </c>
      <c r="P8129" t="s">
        <v>10529</v>
      </c>
      <c r="Q8129" t="s">
        <v>15338</v>
      </c>
      <c r="R8129" t="s">
        <v>35</v>
      </c>
      <c r="S8129" t="s">
        <v>38579</v>
      </c>
      <c r="U8129" t="s">
        <v>7316</v>
      </c>
      <c r="W8129" t="s">
        <v>48541</v>
      </c>
      <c r="X8129" t="s">
        <v>38579</v>
      </c>
    </row>
    <row r="8130" spans="1:24">
      <c r="A8130" t="s">
        <v>48542</v>
      </c>
      <c r="B8130" t="s">
        <v>48543</v>
      </c>
      <c r="C8130" t="s">
        <v>15034</v>
      </c>
      <c r="D8130" t="s">
        <v>5616</v>
      </c>
      <c r="E8130" t="s">
        <v>15020</v>
      </c>
      <c r="G8130" t="s">
        <v>9435</v>
      </c>
      <c r="H8130" t="s">
        <v>48544</v>
      </c>
      <c r="I8130" t="s">
        <v>15011</v>
      </c>
      <c r="J8130" t="s">
        <v>27307</v>
      </c>
      <c r="K8130" s="72">
        <v>41746.389363425929</v>
      </c>
      <c r="L8130" s="72">
        <v>41746.389363425929</v>
      </c>
      <c r="M8130" t="s">
        <v>15406</v>
      </c>
      <c r="P8130" t="s">
        <v>15824</v>
      </c>
      <c r="Q8130" t="s">
        <v>30067</v>
      </c>
      <c r="R8130" t="s">
        <v>35</v>
      </c>
      <c r="S8130" t="s">
        <v>9702</v>
      </c>
      <c r="T8130" t="s">
        <v>27310</v>
      </c>
      <c r="U8130" t="s">
        <v>9685</v>
      </c>
      <c r="V8130" t="s">
        <v>9702</v>
      </c>
      <c r="W8130" t="s">
        <v>9701</v>
      </c>
      <c r="X8130" t="s">
        <v>1504</v>
      </c>
    </row>
    <row r="8131" spans="1:24">
      <c r="A8131" t="s">
        <v>48545</v>
      </c>
      <c r="B8131" t="s">
        <v>48546</v>
      </c>
      <c r="C8131" t="s">
        <v>15019</v>
      </c>
      <c r="D8131" t="s">
        <v>16023</v>
      </c>
      <c r="E8131" t="s">
        <v>2793</v>
      </c>
      <c r="G8131" t="s">
        <v>2793</v>
      </c>
      <c r="H8131" t="s">
        <v>48547</v>
      </c>
      <c r="I8131" t="s">
        <v>15011</v>
      </c>
      <c r="J8131" t="s">
        <v>15022</v>
      </c>
      <c r="K8131" s="72">
        <v>41960.333865740744</v>
      </c>
      <c r="L8131" s="72">
        <v>41960.333865740744</v>
      </c>
      <c r="M8131" t="s">
        <v>21982</v>
      </c>
      <c r="P8131" t="s">
        <v>21973</v>
      </c>
      <c r="Q8131" t="s">
        <v>16133</v>
      </c>
      <c r="R8131" t="s">
        <v>395</v>
      </c>
      <c r="S8131" t="s">
        <v>21975</v>
      </c>
      <c r="U8131" t="s">
        <v>2878</v>
      </c>
      <c r="W8131" t="s">
        <v>2876</v>
      </c>
      <c r="X8131" t="s">
        <v>2877</v>
      </c>
    </row>
    <row r="8132" spans="1:24">
      <c r="A8132" t="s">
        <v>48548</v>
      </c>
      <c r="B8132" t="s">
        <v>723</v>
      </c>
      <c r="C8132" t="s">
        <v>15019</v>
      </c>
      <c r="D8132" t="s">
        <v>5664</v>
      </c>
      <c r="E8132" t="s">
        <v>15028</v>
      </c>
      <c r="G8132" t="s">
        <v>697</v>
      </c>
      <c r="H8132" t="s">
        <v>44619</v>
      </c>
      <c r="I8132" t="s">
        <v>15011</v>
      </c>
      <c r="J8132" t="s">
        <v>15022</v>
      </c>
      <c r="K8132" s="72">
        <v>42656.635717592595</v>
      </c>
      <c r="L8132" s="72">
        <v>42656.635717592595</v>
      </c>
      <c r="M8132" t="s">
        <v>44601</v>
      </c>
      <c r="P8132" t="s">
        <v>44602</v>
      </c>
      <c r="Q8132" t="s">
        <v>27067</v>
      </c>
      <c r="R8132" t="s">
        <v>710</v>
      </c>
      <c r="S8132" t="s">
        <v>724</v>
      </c>
      <c r="U8132" t="s">
        <v>709</v>
      </c>
      <c r="W8132" t="s">
        <v>723</v>
      </c>
      <c r="X8132" t="s">
        <v>81</v>
      </c>
    </row>
    <row r="8133" spans="1:24">
      <c r="A8133" t="s">
        <v>48549</v>
      </c>
      <c r="B8133" t="s">
        <v>2968</v>
      </c>
      <c r="C8133" t="s">
        <v>15019</v>
      </c>
      <c r="D8133" t="s">
        <v>16023</v>
      </c>
      <c r="E8133" t="s">
        <v>11416</v>
      </c>
      <c r="G8133" t="s">
        <v>2793</v>
      </c>
      <c r="H8133" t="s">
        <v>48550</v>
      </c>
      <c r="I8133" t="s">
        <v>15011</v>
      </c>
      <c r="J8133" t="s">
        <v>15022</v>
      </c>
      <c r="K8133" s="72">
        <v>42146.692129629628</v>
      </c>
      <c r="L8133" s="72">
        <v>42146.692129629628</v>
      </c>
      <c r="M8133" t="s">
        <v>48551</v>
      </c>
      <c r="P8133" t="s">
        <v>15663</v>
      </c>
      <c r="Q8133" t="s">
        <v>23527</v>
      </c>
      <c r="R8133" t="s">
        <v>35</v>
      </c>
      <c r="T8133" t="s">
        <v>15115</v>
      </c>
      <c r="U8133" t="s">
        <v>2970</v>
      </c>
      <c r="W8133" t="s">
        <v>2968</v>
      </c>
      <c r="X8133" t="s">
        <v>2969</v>
      </c>
    </row>
    <row r="8134" spans="1:24">
      <c r="A8134" t="s">
        <v>48552</v>
      </c>
      <c r="B8134" t="s">
        <v>48553</v>
      </c>
      <c r="C8134" t="s">
        <v>15019</v>
      </c>
      <c r="D8134" t="s">
        <v>15081</v>
      </c>
      <c r="E8134" t="s">
        <v>15082</v>
      </c>
      <c r="G8134" t="s">
        <v>10568</v>
      </c>
      <c r="H8134" t="s">
        <v>48554</v>
      </c>
      <c r="I8134" t="s">
        <v>15011</v>
      </c>
      <c r="K8134" s="72">
        <v>44291.728518518517</v>
      </c>
      <c r="L8134" s="72">
        <v>44291.728518518517</v>
      </c>
      <c r="P8134" t="s">
        <v>11285</v>
      </c>
      <c r="Q8134" t="s">
        <v>15430</v>
      </c>
      <c r="R8134" t="s">
        <v>35</v>
      </c>
      <c r="S8134" t="s">
        <v>4535</v>
      </c>
      <c r="V8134" t="s">
        <v>48553</v>
      </c>
      <c r="W8134" t="s">
        <v>10582</v>
      </c>
      <c r="X8134" t="s">
        <v>45980</v>
      </c>
    </row>
    <row r="8135" spans="1:24">
      <c r="A8135" t="s">
        <v>48555</v>
      </c>
      <c r="B8135" t="s">
        <v>48556</v>
      </c>
      <c r="C8135" t="s">
        <v>15019</v>
      </c>
      <c r="D8135" t="s">
        <v>5664</v>
      </c>
      <c r="E8135" t="s">
        <v>15028</v>
      </c>
      <c r="G8135" t="s">
        <v>503</v>
      </c>
      <c r="H8135" t="s">
        <v>48557</v>
      </c>
      <c r="I8135" t="s">
        <v>15011</v>
      </c>
      <c r="J8135" t="s">
        <v>15765</v>
      </c>
      <c r="K8135" s="72">
        <v>42746.367523148147</v>
      </c>
      <c r="L8135" s="72">
        <v>42746.370555555557</v>
      </c>
      <c r="M8135" t="s">
        <v>36832</v>
      </c>
      <c r="P8135" t="s">
        <v>48556</v>
      </c>
      <c r="Q8135" t="s">
        <v>36833</v>
      </c>
      <c r="R8135" t="s">
        <v>506</v>
      </c>
      <c r="T8135" t="s">
        <v>32445</v>
      </c>
      <c r="W8135" t="s">
        <v>48556</v>
      </c>
      <c r="X8135" t="s">
        <v>508</v>
      </c>
    </row>
    <row r="8136" spans="1:24">
      <c r="A8136" t="s">
        <v>48558</v>
      </c>
      <c r="B8136" t="s">
        <v>48559</v>
      </c>
      <c r="C8136" t="s">
        <v>15008</v>
      </c>
      <c r="D8136" t="s">
        <v>15069</v>
      </c>
      <c r="E8136" t="s">
        <v>15070</v>
      </c>
      <c r="F8136">
        <v>25</v>
      </c>
      <c r="G8136" t="s">
        <v>13478</v>
      </c>
      <c r="H8136" t="s">
        <v>48560</v>
      </c>
      <c r="I8136" t="s">
        <v>15011</v>
      </c>
      <c r="J8136" t="s">
        <v>48561</v>
      </c>
      <c r="K8136" s="72">
        <v>41756.435972222222</v>
      </c>
      <c r="L8136" s="72">
        <v>41756.435972222222</v>
      </c>
      <c r="M8136" t="s">
        <v>48562</v>
      </c>
      <c r="P8136" t="s">
        <v>24768</v>
      </c>
      <c r="Q8136" t="s">
        <v>48563</v>
      </c>
      <c r="R8136" t="s">
        <v>395</v>
      </c>
      <c r="S8136" t="s">
        <v>15855</v>
      </c>
      <c r="T8136" t="s">
        <v>30316</v>
      </c>
      <c r="U8136" t="s">
        <v>1368</v>
      </c>
      <c r="V8136" t="s">
        <v>48564</v>
      </c>
      <c r="W8136" t="s">
        <v>1365</v>
      </c>
      <c r="X8136" t="s">
        <v>13564</v>
      </c>
    </row>
    <row r="8137" spans="1:24">
      <c r="A8137" t="s">
        <v>48565</v>
      </c>
      <c r="B8137" t="s">
        <v>48566</v>
      </c>
      <c r="C8137" t="s">
        <v>15019</v>
      </c>
      <c r="D8137" t="s">
        <v>15081</v>
      </c>
      <c r="E8137" t="s">
        <v>15082</v>
      </c>
      <c r="G8137" t="s">
        <v>10589</v>
      </c>
      <c r="H8137" t="s">
        <v>48567</v>
      </c>
      <c r="I8137" t="s">
        <v>15011</v>
      </c>
      <c r="J8137" t="s">
        <v>15022</v>
      </c>
      <c r="K8137" s="72">
        <v>44291.725740740738</v>
      </c>
      <c r="L8137" s="72">
        <v>44291.725740740738</v>
      </c>
      <c r="P8137" t="s">
        <v>7275</v>
      </c>
      <c r="Q8137" t="s">
        <v>15084</v>
      </c>
      <c r="R8137" t="s">
        <v>35</v>
      </c>
      <c r="S8137" t="s">
        <v>10454</v>
      </c>
      <c r="V8137" t="s">
        <v>48566</v>
      </c>
      <c r="W8137" t="s">
        <v>10601</v>
      </c>
      <c r="X8137" t="s">
        <v>48568</v>
      </c>
    </row>
    <row r="8138" spans="1:24">
      <c r="A8138" t="s">
        <v>48569</v>
      </c>
      <c r="B8138" t="s">
        <v>48570</v>
      </c>
      <c r="C8138" t="s">
        <v>15019</v>
      </c>
      <c r="D8138" t="s">
        <v>15288</v>
      </c>
      <c r="E8138" t="s">
        <v>15094</v>
      </c>
      <c r="G8138" t="s">
        <v>5449</v>
      </c>
      <c r="H8138" t="s">
        <v>48571</v>
      </c>
      <c r="I8138" t="s">
        <v>15011</v>
      </c>
      <c r="J8138" t="s">
        <v>15022</v>
      </c>
      <c r="K8138" s="72">
        <v>41724.545034722221</v>
      </c>
      <c r="L8138" s="72">
        <v>41724.545034722221</v>
      </c>
      <c r="M8138" t="s">
        <v>48572</v>
      </c>
      <c r="P8138" t="s">
        <v>5917</v>
      </c>
      <c r="Q8138" t="s">
        <v>48573</v>
      </c>
      <c r="R8138" t="s">
        <v>5455</v>
      </c>
      <c r="S8138" t="s">
        <v>5522</v>
      </c>
      <c r="U8138" t="s">
        <v>5521</v>
      </c>
      <c r="W8138" t="s">
        <v>5520</v>
      </c>
      <c r="X8138" t="s">
        <v>5514</v>
      </c>
    </row>
    <row r="8139" spans="1:24">
      <c r="A8139" t="s">
        <v>48574</v>
      </c>
      <c r="B8139" t="s">
        <v>25038</v>
      </c>
      <c r="C8139" t="s">
        <v>15019</v>
      </c>
      <c r="D8139" t="s">
        <v>15069</v>
      </c>
      <c r="E8139" t="s">
        <v>15132</v>
      </c>
      <c r="F8139">
        <v>25</v>
      </c>
      <c r="G8139" t="s">
        <v>1398</v>
      </c>
      <c r="H8139" t="s">
        <v>48575</v>
      </c>
      <c r="I8139" t="s">
        <v>15011</v>
      </c>
      <c r="K8139" s="72">
        <v>42146.692696759259</v>
      </c>
      <c r="L8139" s="72">
        <v>42146.692696759259</v>
      </c>
      <c r="M8139" t="s">
        <v>25038</v>
      </c>
      <c r="P8139" t="s">
        <v>8799</v>
      </c>
      <c r="Q8139" t="s">
        <v>48576</v>
      </c>
      <c r="R8139" t="s">
        <v>395</v>
      </c>
      <c r="S8139" t="s">
        <v>45061</v>
      </c>
      <c r="T8139" t="s">
        <v>15115</v>
      </c>
      <c r="V8139" t="s">
        <v>45062</v>
      </c>
      <c r="W8139" t="s">
        <v>1399</v>
      </c>
    </row>
    <row r="8140" spans="1:24">
      <c r="A8140" t="s">
        <v>48577</v>
      </c>
      <c r="B8140" t="s">
        <v>48578</v>
      </c>
      <c r="C8140" t="s">
        <v>15267</v>
      </c>
      <c r="D8140" t="s">
        <v>15069</v>
      </c>
      <c r="E8140" t="s">
        <v>15070</v>
      </c>
      <c r="F8140">
        <v>25</v>
      </c>
      <c r="G8140" t="s">
        <v>13478</v>
      </c>
      <c r="H8140" t="s">
        <v>48579</v>
      </c>
      <c r="I8140" t="s">
        <v>15011</v>
      </c>
      <c r="J8140" t="s">
        <v>48580</v>
      </c>
      <c r="K8140" s="72">
        <v>41756.434224537035</v>
      </c>
      <c r="L8140" s="72">
        <v>41756.434224537035</v>
      </c>
      <c r="M8140" t="s">
        <v>37722</v>
      </c>
      <c r="P8140" t="s">
        <v>15324</v>
      </c>
      <c r="Q8140" t="s">
        <v>15438</v>
      </c>
      <c r="R8140" t="s">
        <v>395</v>
      </c>
      <c r="S8140" t="s">
        <v>48581</v>
      </c>
      <c r="T8140" t="s">
        <v>15440</v>
      </c>
      <c r="U8140" t="s">
        <v>13540</v>
      </c>
      <c r="V8140" t="s">
        <v>48578</v>
      </c>
      <c r="W8140" t="s">
        <v>13539</v>
      </c>
      <c r="X8140" t="s">
        <v>4603</v>
      </c>
    </row>
    <row r="8141" spans="1:24">
      <c r="A8141" t="s">
        <v>48582</v>
      </c>
      <c r="B8141" t="s">
        <v>15662</v>
      </c>
      <c r="C8141" t="s">
        <v>15019</v>
      </c>
      <c r="D8141" t="s">
        <v>15069</v>
      </c>
      <c r="E8141" t="s">
        <v>15132</v>
      </c>
      <c r="F8141">
        <v>25</v>
      </c>
      <c r="G8141" t="s">
        <v>1357</v>
      </c>
      <c r="H8141" t="s">
        <v>48583</v>
      </c>
      <c r="I8141" t="s">
        <v>15011</v>
      </c>
      <c r="K8141" s="72">
        <v>42146.692731481482</v>
      </c>
      <c r="L8141" s="72">
        <v>42159.675706018519</v>
      </c>
      <c r="M8141" t="s">
        <v>15662</v>
      </c>
      <c r="Q8141" t="s">
        <v>15854</v>
      </c>
      <c r="R8141" t="s">
        <v>395</v>
      </c>
      <c r="S8141" t="s">
        <v>15665</v>
      </c>
      <c r="T8141" t="s">
        <v>15115</v>
      </c>
      <c r="V8141" t="s">
        <v>15665</v>
      </c>
      <c r="W8141" t="s">
        <v>1363</v>
      </c>
    </row>
    <row r="8142" spans="1:24">
      <c r="A8142" t="s">
        <v>48584</v>
      </c>
      <c r="B8142" t="s">
        <v>48585</v>
      </c>
      <c r="C8142" t="s">
        <v>15019</v>
      </c>
      <c r="D8142" t="s">
        <v>15081</v>
      </c>
      <c r="E8142" t="s">
        <v>15082</v>
      </c>
      <c r="G8142" t="s">
        <v>10449</v>
      </c>
      <c r="H8142" t="s">
        <v>48586</v>
      </c>
      <c r="I8142" t="s">
        <v>15011</v>
      </c>
      <c r="J8142" t="s">
        <v>15022</v>
      </c>
      <c r="K8142" s="72">
        <v>44291.736076388886</v>
      </c>
      <c r="L8142" s="72">
        <v>44291.736076388886</v>
      </c>
      <c r="P8142" t="s">
        <v>7275</v>
      </c>
      <c r="Q8142" t="s">
        <v>15084</v>
      </c>
      <c r="R8142" t="s">
        <v>35</v>
      </c>
      <c r="S8142" t="s">
        <v>10454</v>
      </c>
      <c r="V8142" t="s">
        <v>48585</v>
      </c>
      <c r="W8142" t="s">
        <v>10453</v>
      </c>
      <c r="X8142" t="s">
        <v>48587</v>
      </c>
    </row>
    <row r="8143" spans="1:24">
      <c r="A8143" t="s">
        <v>48588</v>
      </c>
      <c r="B8143" t="s">
        <v>48589</v>
      </c>
      <c r="C8143" t="s">
        <v>15019</v>
      </c>
      <c r="D8143" t="s">
        <v>15336</v>
      </c>
      <c r="E8143" t="s">
        <v>15094</v>
      </c>
      <c r="G8143" t="s">
        <v>12379</v>
      </c>
      <c r="H8143" t="s">
        <v>48590</v>
      </c>
      <c r="I8143" t="s">
        <v>15011</v>
      </c>
      <c r="J8143" t="s">
        <v>15022</v>
      </c>
      <c r="K8143" s="72">
        <v>42914.456944444442</v>
      </c>
      <c r="L8143" s="72">
        <v>43265.611446759256</v>
      </c>
      <c r="M8143" t="s">
        <v>15203</v>
      </c>
      <c r="P8143" t="s">
        <v>15098</v>
      </c>
      <c r="Q8143" t="s">
        <v>24692</v>
      </c>
      <c r="R8143" t="s">
        <v>9419</v>
      </c>
      <c r="S8143" t="s">
        <v>48591</v>
      </c>
      <c r="T8143" t="s">
        <v>48592</v>
      </c>
      <c r="U8143" t="s">
        <v>7316</v>
      </c>
      <c r="W8143" t="s">
        <v>48591</v>
      </c>
      <c r="X8143" t="s">
        <v>5888</v>
      </c>
    </row>
    <row r="8144" spans="1:24">
      <c r="A8144" t="s">
        <v>48593</v>
      </c>
      <c r="B8144" t="s">
        <v>48594</v>
      </c>
      <c r="C8144" t="s">
        <v>15019</v>
      </c>
      <c r="D8144" t="s">
        <v>15081</v>
      </c>
      <c r="E8144" t="s">
        <v>15094</v>
      </c>
      <c r="G8144" t="s">
        <v>1828</v>
      </c>
      <c r="H8144" t="s">
        <v>48595</v>
      </c>
      <c r="I8144" t="s">
        <v>15011</v>
      </c>
      <c r="J8144" t="s">
        <v>15022</v>
      </c>
      <c r="K8144" s="72">
        <v>41900.660995370374</v>
      </c>
      <c r="L8144" s="72">
        <v>41900.660995370374</v>
      </c>
      <c r="M8144" t="s">
        <v>48596</v>
      </c>
      <c r="P8144" t="s">
        <v>7273</v>
      </c>
      <c r="Q8144" t="s">
        <v>48597</v>
      </c>
      <c r="R8144" t="s">
        <v>35</v>
      </c>
      <c r="S8144" t="s">
        <v>198</v>
      </c>
      <c r="W8144" t="s">
        <v>1910</v>
      </c>
      <c r="X8144" t="s">
        <v>1911</v>
      </c>
    </row>
    <row r="8145" spans="1:24">
      <c r="A8145" t="s">
        <v>48598</v>
      </c>
      <c r="B8145" t="s">
        <v>48599</v>
      </c>
      <c r="C8145" t="s">
        <v>15019</v>
      </c>
      <c r="D8145" t="s">
        <v>15088</v>
      </c>
      <c r="E8145" t="s">
        <v>15089</v>
      </c>
      <c r="F8145">
        <v>22</v>
      </c>
      <c r="G8145" t="s">
        <v>3821</v>
      </c>
      <c r="H8145" t="s">
        <v>48600</v>
      </c>
      <c r="I8145" t="s">
        <v>15011</v>
      </c>
      <c r="J8145" t="s">
        <v>15022</v>
      </c>
      <c r="K8145" s="72">
        <v>41771.445972222224</v>
      </c>
      <c r="L8145" s="72">
        <v>41771.445972222224</v>
      </c>
      <c r="P8145" t="s">
        <v>15614</v>
      </c>
      <c r="Q8145" t="s">
        <v>29818</v>
      </c>
      <c r="R8145" t="s">
        <v>35</v>
      </c>
      <c r="S8145" t="s">
        <v>3824</v>
      </c>
      <c r="U8145" t="s">
        <v>3823</v>
      </c>
      <c r="V8145" t="s">
        <v>3824</v>
      </c>
      <c r="W8145" t="s">
        <v>3822</v>
      </c>
    </row>
    <row r="8146" spans="1:24">
      <c r="A8146" t="s">
        <v>48601</v>
      </c>
      <c r="B8146" t="s">
        <v>48602</v>
      </c>
      <c r="C8146" t="s">
        <v>15776</v>
      </c>
      <c r="D8146" t="s">
        <v>5664</v>
      </c>
      <c r="E8146" t="s">
        <v>15028</v>
      </c>
      <c r="G8146" t="s">
        <v>12286</v>
      </c>
      <c r="H8146" t="s">
        <v>48603</v>
      </c>
      <c r="I8146" t="s">
        <v>15011</v>
      </c>
      <c r="J8146" t="s">
        <v>15156</v>
      </c>
      <c r="K8146" s="72">
        <v>42131.619629629633</v>
      </c>
      <c r="L8146" s="72">
        <v>42131.619629629633</v>
      </c>
      <c r="M8146" t="s">
        <v>15157</v>
      </c>
      <c r="P8146" t="s">
        <v>15158</v>
      </c>
      <c r="Q8146" t="s">
        <v>16286</v>
      </c>
      <c r="R8146" t="s">
        <v>197</v>
      </c>
      <c r="S8146" t="s">
        <v>12302</v>
      </c>
      <c r="T8146" t="s">
        <v>15160</v>
      </c>
      <c r="U8146" t="s">
        <v>9239</v>
      </c>
      <c r="W8146" t="s">
        <v>12297</v>
      </c>
      <c r="X8146" t="s">
        <v>758</v>
      </c>
    </row>
    <row r="8147" spans="1:24">
      <c r="A8147" t="s">
        <v>48604</v>
      </c>
      <c r="B8147" t="s">
        <v>48605</v>
      </c>
      <c r="C8147" t="s">
        <v>15019</v>
      </c>
      <c r="D8147" t="s">
        <v>15147</v>
      </c>
      <c r="E8147" t="s">
        <v>15009</v>
      </c>
      <c r="G8147" t="s">
        <v>396</v>
      </c>
      <c r="H8147" t="s">
        <v>48606</v>
      </c>
      <c r="I8147" t="s">
        <v>15011</v>
      </c>
      <c r="J8147" t="s">
        <v>15022</v>
      </c>
      <c r="K8147" s="72">
        <v>42025.696238425924</v>
      </c>
      <c r="L8147" s="72">
        <v>42025.696238425924</v>
      </c>
      <c r="M8147" t="s">
        <v>31204</v>
      </c>
      <c r="P8147" t="s">
        <v>20100</v>
      </c>
      <c r="Q8147" t="s">
        <v>24701</v>
      </c>
      <c r="R8147" t="s">
        <v>400</v>
      </c>
      <c r="S8147" t="s">
        <v>415</v>
      </c>
      <c r="W8147" t="s">
        <v>414</v>
      </c>
      <c r="X8147" t="s">
        <v>403</v>
      </c>
    </row>
    <row r="8148" spans="1:24">
      <c r="A8148" t="s">
        <v>48607</v>
      </c>
      <c r="B8148" t="s">
        <v>48608</v>
      </c>
      <c r="C8148" t="s">
        <v>15034</v>
      </c>
      <c r="D8148" t="s">
        <v>15081</v>
      </c>
      <c r="E8148" t="s">
        <v>15373</v>
      </c>
      <c r="G8148" t="s">
        <v>1064</v>
      </c>
      <c r="H8148" t="s">
        <v>48609</v>
      </c>
      <c r="I8148" t="s">
        <v>15011</v>
      </c>
      <c r="J8148" t="s">
        <v>16093</v>
      </c>
      <c r="K8148" s="72">
        <v>41991.449988425928</v>
      </c>
      <c r="L8148" s="72">
        <v>41991.449988425928</v>
      </c>
      <c r="M8148" t="s">
        <v>16094</v>
      </c>
      <c r="P8148" t="s">
        <v>7271</v>
      </c>
      <c r="Q8148" t="s">
        <v>16095</v>
      </c>
      <c r="R8148" t="s">
        <v>35</v>
      </c>
      <c r="S8148" t="s">
        <v>1106</v>
      </c>
      <c r="T8148" t="s">
        <v>16096</v>
      </c>
      <c r="U8148" t="s">
        <v>1105</v>
      </c>
      <c r="W8148" t="s">
        <v>1103</v>
      </c>
      <c r="X8148" t="s">
        <v>1104</v>
      </c>
    </row>
    <row r="8149" spans="1:24">
      <c r="A8149" t="s">
        <v>48610</v>
      </c>
      <c r="B8149" t="s">
        <v>48611</v>
      </c>
      <c r="C8149" t="s">
        <v>15019</v>
      </c>
      <c r="D8149" t="s">
        <v>15011</v>
      </c>
      <c r="E8149" t="s">
        <v>3788</v>
      </c>
      <c r="G8149" t="s">
        <v>7957</v>
      </c>
      <c r="H8149" t="s">
        <v>48612</v>
      </c>
      <c r="I8149" t="s">
        <v>15011</v>
      </c>
      <c r="J8149" t="s">
        <v>15022</v>
      </c>
      <c r="K8149" s="72">
        <v>41773.757696759261</v>
      </c>
      <c r="L8149" s="72">
        <v>41779.564386574071</v>
      </c>
      <c r="M8149" t="s">
        <v>48613</v>
      </c>
      <c r="P8149" t="s">
        <v>7960</v>
      </c>
      <c r="Q8149" t="s">
        <v>35016</v>
      </c>
      <c r="R8149" t="s">
        <v>7960</v>
      </c>
      <c r="W8149" t="s">
        <v>7958</v>
      </c>
      <c r="X8149" t="s">
        <v>7965</v>
      </c>
    </row>
    <row r="8150" spans="1:24">
      <c r="A8150" t="s">
        <v>48614</v>
      </c>
      <c r="B8150" t="s">
        <v>37324</v>
      </c>
      <c r="C8150" t="s">
        <v>15019</v>
      </c>
      <c r="D8150" t="s">
        <v>15200</v>
      </c>
      <c r="E8150" t="s">
        <v>45266</v>
      </c>
      <c r="G8150" t="s">
        <v>48615</v>
      </c>
      <c r="H8150" t="s">
        <v>48616</v>
      </c>
      <c r="I8150" t="s">
        <v>15011</v>
      </c>
      <c r="J8150" t="s">
        <v>24737</v>
      </c>
      <c r="K8150" s="72">
        <v>44308.677395833336</v>
      </c>
      <c r="L8150" s="72">
        <v>44347.764618055553</v>
      </c>
      <c r="M8150" t="s">
        <v>15203</v>
      </c>
      <c r="P8150" t="s">
        <v>15098</v>
      </c>
      <c r="Q8150" t="s">
        <v>16113</v>
      </c>
      <c r="R8150" t="s">
        <v>35</v>
      </c>
      <c r="S8150" t="s">
        <v>37323</v>
      </c>
      <c r="V8150" t="s">
        <v>37323</v>
      </c>
      <c r="W8150" t="s">
        <v>37324</v>
      </c>
    </row>
    <row r="8151" spans="1:24">
      <c r="A8151" t="s">
        <v>48617</v>
      </c>
      <c r="B8151" t="s">
        <v>48618</v>
      </c>
      <c r="C8151" t="s">
        <v>15019</v>
      </c>
      <c r="D8151" t="s">
        <v>15069</v>
      </c>
      <c r="E8151" t="s">
        <v>15070</v>
      </c>
      <c r="F8151">
        <v>25</v>
      </c>
      <c r="G8151" t="s">
        <v>13478</v>
      </c>
      <c r="H8151" t="s">
        <v>48619</v>
      </c>
      <c r="I8151" t="s">
        <v>15011</v>
      </c>
      <c r="J8151" t="s">
        <v>15022</v>
      </c>
      <c r="K8151" s="72">
        <v>41932.688622685186</v>
      </c>
      <c r="L8151" s="72">
        <v>41933.514641203707</v>
      </c>
      <c r="M8151" t="s">
        <v>23988</v>
      </c>
      <c r="P8151" t="s">
        <v>15350</v>
      </c>
      <c r="Q8151" t="s">
        <v>15351</v>
      </c>
      <c r="R8151" t="s">
        <v>395</v>
      </c>
      <c r="S8151" t="s">
        <v>48620</v>
      </c>
      <c r="U8151" t="s">
        <v>13522</v>
      </c>
      <c r="W8151" t="s">
        <v>13523</v>
      </c>
      <c r="X8151" t="s">
        <v>6023</v>
      </c>
    </row>
    <row r="8152" spans="1:24">
      <c r="A8152" t="s">
        <v>48621</v>
      </c>
      <c r="B8152" t="s">
        <v>48622</v>
      </c>
      <c r="C8152" t="s">
        <v>15019</v>
      </c>
      <c r="D8152" t="s">
        <v>15288</v>
      </c>
      <c r="E8152" t="s">
        <v>15094</v>
      </c>
      <c r="G8152" t="s">
        <v>5449</v>
      </c>
      <c r="H8152" t="s">
        <v>48623</v>
      </c>
      <c r="I8152" t="s">
        <v>15011</v>
      </c>
      <c r="J8152" t="s">
        <v>15022</v>
      </c>
      <c r="K8152" s="72">
        <v>44935.739629629628</v>
      </c>
      <c r="L8152" s="72">
        <v>44942.732245370367</v>
      </c>
      <c r="M8152" t="s">
        <v>48624</v>
      </c>
      <c r="P8152" t="s">
        <v>32860</v>
      </c>
      <c r="Q8152" t="s">
        <v>32861</v>
      </c>
      <c r="R8152" t="s">
        <v>5447</v>
      </c>
      <c r="S8152" t="s">
        <v>5730</v>
      </c>
      <c r="U8152" t="s">
        <v>1831</v>
      </c>
      <c r="W8152" t="s">
        <v>5730</v>
      </c>
      <c r="X8152" t="s">
        <v>48625</v>
      </c>
    </row>
    <row r="8153" spans="1:24">
      <c r="A8153" t="s">
        <v>48626</v>
      </c>
      <c r="B8153" t="s">
        <v>48627</v>
      </c>
      <c r="C8153" t="s">
        <v>15068</v>
      </c>
      <c r="D8153" t="s">
        <v>5664</v>
      </c>
      <c r="E8153" t="s">
        <v>15028</v>
      </c>
      <c r="G8153" t="s">
        <v>9146</v>
      </c>
      <c r="H8153" t="s">
        <v>48628</v>
      </c>
      <c r="I8153" t="s">
        <v>15011</v>
      </c>
      <c r="J8153" t="s">
        <v>15444</v>
      </c>
      <c r="K8153" s="72">
        <v>42131.616412037038</v>
      </c>
      <c r="L8153" s="72">
        <v>42131.616412037038</v>
      </c>
      <c r="M8153" t="s">
        <v>15157</v>
      </c>
      <c r="P8153" t="s">
        <v>15158</v>
      </c>
      <c r="Q8153" t="s">
        <v>24010</v>
      </c>
      <c r="R8153" t="s">
        <v>197</v>
      </c>
      <c r="S8153" t="s">
        <v>9248</v>
      </c>
      <c r="T8153" t="s">
        <v>15160</v>
      </c>
      <c r="U8153" t="s">
        <v>9236</v>
      </c>
      <c r="W8153" t="s">
        <v>7162</v>
      </c>
      <c r="X8153" t="s">
        <v>758</v>
      </c>
    </row>
    <row r="8154" spans="1:24">
      <c r="A8154" t="s">
        <v>48629</v>
      </c>
      <c r="B8154" t="s">
        <v>48630</v>
      </c>
      <c r="C8154" t="s">
        <v>15008</v>
      </c>
      <c r="D8154" t="s">
        <v>5664</v>
      </c>
      <c r="E8154" t="s">
        <v>15028</v>
      </c>
      <c r="G8154" t="s">
        <v>9146</v>
      </c>
      <c r="H8154" t="s">
        <v>48631</v>
      </c>
      <c r="I8154" t="s">
        <v>15011</v>
      </c>
      <c r="J8154" t="s">
        <v>15156</v>
      </c>
      <c r="K8154" s="72">
        <v>42131.6483912037</v>
      </c>
      <c r="L8154" s="72">
        <v>42131.6483912037</v>
      </c>
      <c r="M8154" t="s">
        <v>15157</v>
      </c>
      <c r="P8154" t="s">
        <v>15158</v>
      </c>
      <c r="Q8154" t="s">
        <v>29407</v>
      </c>
      <c r="R8154" t="s">
        <v>197</v>
      </c>
      <c r="S8154" t="s">
        <v>9243</v>
      </c>
      <c r="T8154" t="s">
        <v>15160</v>
      </c>
      <c r="U8154" t="s">
        <v>9239</v>
      </c>
      <c r="W8154" t="s">
        <v>9235</v>
      </c>
      <c r="X8154" t="s">
        <v>773</v>
      </c>
    </row>
    <row r="8155" spans="1:24">
      <c r="A8155" t="s">
        <v>48632</v>
      </c>
      <c r="B8155" t="s">
        <v>48633</v>
      </c>
      <c r="C8155" t="s">
        <v>15034</v>
      </c>
      <c r="D8155" t="s">
        <v>5719</v>
      </c>
      <c r="E8155" t="s">
        <v>15009</v>
      </c>
      <c r="G8155" t="s">
        <v>13207</v>
      </c>
      <c r="H8155" t="s">
        <v>48634</v>
      </c>
      <c r="I8155" t="s">
        <v>15011</v>
      </c>
      <c r="J8155" t="s">
        <v>15356</v>
      </c>
      <c r="K8155" s="72">
        <v>42009.623287037037</v>
      </c>
      <c r="L8155" s="72">
        <v>42009.623287037037</v>
      </c>
      <c r="M8155" t="s">
        <v>15357</v>
      </c>
      <c r="P8155" t="s">
        <v>12481</v>
      </c>
      <c r="Q8155" t="s">
        <v>15358</v>
      </c>
      <c r="R8155" t="s">
        <v>78</v>
      </c>
      <c r="S8155" t="s">
        <v>13249</v>
      </c>
      <c r="T8155" t="s">
        <v>15359</v>
      </c>
      <c r="U8155" t="s">
        <v>13214</v>
      </c>
      <c r="V8155" t="s">
        <v>48635</v>
      </c>
      <c r="W8155" t="s">
        <v>13249</v>
      </c>
      <c r="X8155" t="s">
        <v>13250</v>
      </c>
    </row>
    <row r="8156" spans="1:24">
      <c r="A8156" t="s">
        <v>48636</v>
      </c>
      <c r="B8156" t="s">
        <v>48637</v>
      </c>
      <c r="C8156" t="s">
        <v>15019</v>
      </c>
      <c r="D8156" t="s">
        <v>15081</v>
      </c>
      <c r="E8156" t="s">
        <v>15058</v>
      </c>
      <c r="G8156" t="s">
        <v>11896</v>
      </c>
      <c r="I8156" t="s">
        <v>15011</v>
      </c>
      <c r="J8156" t="s">
        <v>15022</v>
      </c>
      <c r="K8156" s="72">
        <v>42122.509942129633</v>
      </c>
      <c r="L8156" s="72">
        <v>42122.509942129633</v>
      </c>
      <c r="M8156" t="s">
        <v>48638</v>
      </c>
      <c r="P8156" t="s">
        <v>23937</v>
      </c>
      <c r="Q8156" t="s">
        <v>28874</v>
      </c>
      <c r="R8156" t="s">
        <v>110</v>
      </c>
      <c r="S8156" t="s">
        <v>198</v>
      </c>
      <c r="U8156" t="s">
        <v>7191</v>
      </c>
      <c r="W8156" t="s">
        <v>426</v>
      </c>
      <c r="X8156" t="s">
        <v>7190</v>
      </c>
    </row>
    <row r="8157" spans="1:24">
      <c r="A8157" t="s">
        <v>48639</v>
      </c>
      <c r="B8157" t="s">
        <v>48640</v>
      </c>
      <c r="C8157" t="s">
        <v>16446</v>
      </c>
      <c r="D8157" t="s">
        <v>5664</v>
      </c>
      <c r="E8157" t="s">
        <v>15028</v>
      </c>
      <c r="G8157" t="s">
        <v>8310</v>
      </c>
      <c r="H8157" t="s">
        <v>48641</v>
      </c>
      <c r="I8157" t="s">
        <v>15011</v>
      </c>
      <c r="J8157" t="s">
        <v>15984</v>
      </c>
      <c r="K8157" s="72">
        <v>41701.601064814815</v>
      </c>
      <c r="L8157" s="72">
        <v>41701.604722222219</v>
      </c>
      <c r="M8157" t="s">
        <v>15985</v>
      </c>
      <c r="P8157" t="s">
        <v>15986</v>
      </c>
      <c r="Q8157" t="s">
        <v>21792</v>
      </c>
      <c r="R8157" t="s">
        <v>395</v>
      </c>
      <c r="S8157" t="s">
        <v>48642</v>
      </c>
      <c r="T8157" t="s">
        <v>15988</v>
      </c>
      <c r="U8157" t="s">
        <v>526</v>
      </c>
      <c r="V8157" t="s">
        <v>48640</v>
      </c>
      <c r="W8157" t="s">
        <v>8322</v>
      </c>
      <c r="X8157" t="s">
        <v>8323</v>
      </c>
    </row>
    <row r="8158" spans="1:24">
      <c r="A8158" t="s">
        <v>48643</v>
      </c>
      <c r="B8158" t="s">
        <v>48644</v>
      </c>
      <c r="C8158" t="s">
        <v>15019</v>
      </c>
      <c r="D8158" t="s">
        <v>15288</v>
      </c>
      <c r="E8158" t="s">
        <v>15094</v>
      </c>
      <c r="G8158" t="s">
        <v>5738</v>
      </c>
      <c r="H8158" t="s">
        <v>48645</v>
      </c>
      <c r="I8158" t="s">
        <v>15011</v>
      </c>
      <c r="J8158" t="s">
        <v>15022</v>
      </c>
      <c r="K8158" s="72">
        <v>44869.597071759257</v>
      </c>
      <c r="L8158" s="72">
        <v>44869.597071759257</v>
      </c>
      <c r="M8158" t="s">
        <v>48646</v>
      </c>
      <c r="P8158" t="s">
        <v>39909</v>
      </c>
      <c r="Q8158" t="s">
        <v>39910</v>
      </c>
      <c r="R8158" t="s">
        <v>5447</v>
      </c>
      <c r="S8158" t="s">
        <v>39911</v>
      </c>
      <c r="U8158" t="s">
        <v>6841</v>
      </c>
      <c r="W8158" t="s">
        <v>48647</v>
      </c>
      <c r="X8158" t="s">
        <v>32923</v>
      </c>
    </row>
    <row r="8159" spans="1:24">
      <c r="A8159" t="s">
        <v>48648</v>
      </c>
      <c r="B8159" t="s">
        <v>48649</v>
      </c>
      <c r="C8159" t="s">
        <v>15019</v>
      </c>
      <c r="D8159" t="s">
        <v>5719</v>
      </c>
      <c r="E8159" t="s">
        <v>15526</v>
      </c>
      <c r="G8159" t="s">
        <v>8837</v>
      </c>
      <c r="H8159" t="s">
        <v>48650</v>
      </c>
      <c r="I8159" t="s">
        <v>15011</v>
      </c>
      <c r="J8159" t="s">
        <v>15022</v>
      </c>
      <c r="K8159" s="72">
        <v>41779.383067129631</v>
      </c>
      <c r="L8159" s="72">
        <v>41779.383067129631</v>
      </c>
      <c r="M8159" t="s">
        <v>26059</v>
      </c>
      <c r="P8159" t="s">
        <v>26060</v>
      </c>
      <c r="Q8159" t="s">
        <v>27351</v>
      </c>
      <c r="R8159" t="s">
        <v>35</v>
      </c>
      <c r="S8159" t="s">
        <v>8845</v>
      </c>
      <c r="U8159" t="s">
        <v>8839</v>
      </c>
      <c r="V8159" t="s">
        <v>8845</v>
      </c>
      <c r="W8159" t="s">
        <v>8844</v>
      </c>
      <c r="X8159" t="s">
        <v>89</v>
      </c>
    </row>
    <row r="8160" spans="1:24">
      <c r="A8160" t="s">
        <v>48651</v>
      </c>
      <c r="B8160" t="s">
        <v>48652</v>
      </c>
      <c r="C8160" t="s">
        <v>15019</v>
      </c>
      <c r="D8160" t="s">
        <v>15081</v>
      </c>
      <c r="E8160" t="s">
        <v>15082</v>
      </c>
      <c r="G8160" t="s">
        <v>10559</v>
      </c>
      <c r="H8160" t="s">
        <v>48653</v>
      </c>
      <c r="I8160" t="s">
        <v>15011</v>
      </c>
      <c r="K8160" s="72">
        <v>44291.73064814815</v>
      </c>
      <c r="L8160" s="72">
        <v>44291.73064814815</v>
      </c>
      <c r="P8160" t="s">
        <v>11285</v>
      </c>
      <c r="Q8160" t="s">
        <v>15084</v>
      </c>
      <c r="R8160" t="s">
        <v>35</v>
      </c>
      <c r="S8160" t="s">
        <v>4535</v>
      </c>
      <c r="U8160" t="s">
        <v>40635</v>
      </c>
      <c r="V8160" t="s">
        <v>48652</v>
      </c>
      <c r="W8160" t="s">
        <v>10563</v>
      </c>
    </row>
    <row r="8161" spans="1:24">
      <c r="A8161" t="s">
        <v>48654</v>
      </c>
      <c r="B8161" t="s">
        <v>48655</v>
      </c>
      <c r="C8161" t="s">
        <v>15019</v>
      </c>
      <c r="D8161" t="s">
        <v>15081</v>
      </c>
      <c r="E8161" t="s">
        <v>15082</v>
      </c>
      <c r="G8161" t="s">
        <v>10635</v>
      </c>
      <c r="H8161" t="s">
        <v>48656</v>
      </c>
      <c r="I8161" t="s">
        <v>15011</v>
      </c>
      <c r="K8161" s="72">
        <v>44291.722939814812</v>
      </c>
      <c r="L8161" s="72">
        <v>44291.722939814812</v>
      </c>
      <c r="P8161" t="s">
        <v>11285</v>
      </c>
      <c r="Q8161" t="s">
        <v>15430</v>
      </c>
      <c r="R8161" t="s">
        <v>35</v>
      </c>
      <c r="S8161" t="s">
        <v>4535</v>
      </c>
      <c r="V8161" t="s">
        <v>48655</v>
      </c>
      <c r="W8161" t="s">
        <v>10670</v>
      </c>
      <c r="X8161" t="s">
        <v>48657</v>
      </c>
    </row>
    <row r="8162" spans="1:24">
      <c r="A8162" t="s">
        <v>48658</v>
      </c>
      <c r="B8162" t="s">
        <v>48659</v>
      </c>
      <c r="C8162" t="s">
        <v>15019</v>
      </c>
      <c r="D8162" t="s">
        <v>1792</v>
      </c>
      <c r="E8162" t="s">
        <v>15058</v>
      </c>
      <c r="G8162" t="s">
        <v>3209</v>
      </c>
      <c r="H8162" t="s">
        <v>48660</v>
      </c>
      <c r="I8162" t="s">
        <v>15011</v>
      </c>
      <c r="J8162" t="s">
        <v>15022</v>
      </c>
      <c r="K8162" s="72">
        <v>43560.584861111114</v>
      </c>
      <c r="L8162" s="72">
        <v>43560.584861111114</v>
      </c>
      <c r="M8162" t="s">
        <v>48661</v>
      </c>
      <c r="P8162" t="s">
        <v>12263</v>
      </c>
      <c r="Q8162" t="s">
        <v>48662</v>
      </c>
      <c r="R8162" t="s">
        <v>35</v>
      </c>
      <c r="S8162" t="s">
        <v>48663</v>
      </c>
      <c r="V8162" t="s">
        <v>48663</v>
      </c>
      <c r="W8162" t="s">
        <v>48664</v>
      </c>
      <c r="X8162" t="s">
        <v>48665</v>
      </c>
    </row>
    <row r="8163" spans="1:24">
      <c r="A8163" t="s">
        <v>48666</v>
      </c>
      <c r="B8163" t="s">
        <v>48667</v>
      </c>
      <c r="C8163" t="s">
        <v>15019</v>
      </c>
      <c r="D8163" t="s">
        <v>15879</v>
      </c>
      <c r="E8163" t="s">
        <v>24691</v>
      </c>
      <c r="F8163">
        <v>22</v>
      </c>
      <c r="G8163" t="s">
        <v>24845</v>
      </c>
      <c r="H8163" t="s">
        <v>48668</v>
      </c>
      <c r="I8163" t="s">
        <v>15011</v>
      </c>
      <c r="K8163" s="72">
        <v>42748.479502314818</v>
      </c>
      <c r="L8163" s="72">
        <v>44207.968495370369</v>
      </c>
      <c r="P8163" t="s">
        <v>15098</v>
      </c>
      <c r="Q8163" t="s">
        <v>24749</v>
      </c>
      <c r="T8163" t="s">
        <v>24694</v>
      </c>
      <c r="U8163" t="s">
        <v>24750</v>
      </c>
      <c r="W8163" t="s">
        <v>24847</v>
      </c>
      <c r="X8163" t="s">
        <v>48669</v>
      </c>
    </row>
    <row r="8164" spans="1:24">
      <c r="A8164" t="s">
        <v>48670</v>
      </c>
      <c r="B8164" t="s">
        <v>48671</v>
      </c>
      <c r="C8164" t="s">
        <v>15434</v>
      </c>
      <c r="D8164" t="s">
        <v>15069</v>
      </c>
      <c r="E8164" t="s">
        <v>15070</v>
      </c>
      <c r="F8164">
        <v>25</v>
      </c>
      <c r="G8164" t="s">
        <v>13478</v>
      </c>
      <c r="H8164" t="s">
        <v>48672</v>
      </c>
      <c r="I8164" t="s">
        <v>15011</v>
      </c>
      <c r="J8164" t="s">
        <v>48673</v>
      </c>
      <c r="K8164" s="72">
        <v>41756.436388888891</v>
      </c>
      <c r="L8164" s="72">
        <v>41756.436388888891</v>
      </c>
      <c r="M8164" t="s">
        <v>37227</v>
      </c>
      <c r="P8164" t="s">
        <v>15074</v>
      </c>
      <c r="Q8164" t="s">
        <v>15242</v>
      </c>
      <c r="R8164" t="s">
        <v>395</v>
      </c>
      <c r="S8164" t="s">
        <v>48674</v>
      </c>
      <c r="T8164" t="s">
        <v>30316</v>
      </c>
      <c r="U8164" t="s">
        <v>13518</v>
      </c>
      <c r="V8164" t="s">
        <v>48671</v>
      </c>
      <c r="W8164" t="s">
        <v>13566</v>
      </c>
      <c r="X8164" t="s">
        <v>1404</v>
      </c>
    </row>
    <row r="8165" spans="1:24">
      <c r="A8165" t="s">
        <v>48675</v>
      </c>
      <c r="B8165" t="s">
        <v>48676</v>
      </c>
      <c r="C8165" t="s">
        <v>15019</v>
      </c>
      <c r="D8165" t="s">
        <v>15069</v>
      </c>
      <c r="E8165" t="s">
        <v>15500</v>
      </c>
      <c r="F8165">
        <v>25</v>
      </c>
      <c r="H8165" t="s">
        <v>48677</v>
      </c>
      <c r="I8165" t="s">
        <v>15011</v>
      </c>
      <c r="K8165" s="72">
        <v>44573.50105324074</v>
      </c>
      <c r="L8165" s="72">
        <v>44573.50105324074</v>
      </c>
      <c r="P8165" t="s">
        <v>30301</v>
      </c>
      <c r="Q8165" t="s">
        <v>48678</v>
      </c>
    </row>
    <row r="8166" spans="1:24">
      <c r="A8166" t="s">
        <v>48679</v>
      </c>
      <c r="B8166" t="s">
        <v>48680</v>
      </c>
      <c r="C8166" t="s">
        <v>15019</v>
      </c>
      <c r="D8166" t="s">
        <v>5719</v>
      </c>
      <c r="E8166" t="s">
        <v>15009</v>
      </c>
      <c r="G8166" t="s">
        <v>12617</v>
      </c>
      <c r="H8166" t="s">
        <v>48681</v>
      </c>
      <c r="I8166" t="s">
        <v>15011</v>
      </c>
      <c r="J8166" t="s">
        <v>15022</v>
      </c>
      <c r="K8166" s="72">
        <v>42121.373611111114</v>
      </c>
      <c r="L8166" s="72">
        <v>42121.373611111114</v>
      </c>
      <c r="M8166" t="s">
        <v>27080</v>
      </c>
      <c r="P8166" t="s">
        <v>7220</v>
      </c>
      <c r="Q8166" t="s">
        <v>48682</v>
      </c>
      <c r="R8166" t="s">
        <v>7015</v>
      </c>
      <c r="S8166" t="s">
        <v>13027</v>
      </c>
      <c r="U8166" t="s">
        <v>13026</v>
      </c>
      <c r="W8166" t="s">
        <v>7227</v>
      </c>
      <c r="X8166" t="s">
        <v>13025</v>
      </c>
    </row>
    <row r="8167" spans="1:24">
      <c r="A8167" t="s">
        <v>48683</v>
      </c>
      <c r="B8167" t="s">
        <v>9439</v>
      </c>
      <c r="C8167" t="s">
        <v>15019</v>
      </c>
      <c r="D8167" t="s">
        <v>5616</v>
      </c>
      <c r="E8167" t="s">
        <v>15020</v>
      </c>
      <c r="G8167" t="s">
        <v>9435</v>
      </c>
      <c r="H8167" t="s">
        <v>48684</v>
      </c>
      <c r="I8167" t="s">
        <v>15011</v>
      </c>
      <c r="J8167" t="s">
        <v>18194</v>
      </c>
      <c r="K8167" s="72">
        <v>42324.648587962962</v>
      </c>
      <c r="L8167" s="72">
        <v>42324.650335648148</v>
      </c>
      <c r="M8167" t="s">
        <v>18195</v>
      </c>
      <c r="P8167" t="s">
        <v>18196</v>
      </c>
      <c r="Q8167" t="s">
        <v>48685</v>
      </c>
      <c r="R8167" t="s">
        <v>186</v>
      </c>
      <c r="S8167" t="s">
        <v>9439</v>
      </c>
      <c r="T8167" t="s">
        <v>48685</v>
      </c>
      <c r="U8167" t="s">
        <v>9440</v>
      </c>
      <c r="V8167" t="s">
        <v>9439</v>
      </c>
      <c r="W8167" t="s">
        <v>9439</v>
      </c>
      <c r="X8167" t="s">
        <v>63</v>
      </c>
    </row>
    <row r="8168" spans="1:24">
      <c r="A8168" t="s">
        <v>48686</v>
      </c>
      <c r="B8168" t="s">
        <v>48687</v>
      </c>
      <c r="C8168" t="s">
        <v>15019</v>
      </c>
      <c r="D8168" t="s">
        <v>15081</v>
      </c>
      <c r="E8168" t="s">
        <v>15373</v>
      </c>
      <c r="G8168" t="s">
        <v>1064</v>
      </c>
      <c r="H8168" t="s">
        <v>48688</v>
      </c>
      <c r="I8168" t="s">
        <v>15011</v>
      </c>
      <c r="J8168" t="s">
        <v>15022</v>
      </c>
      <c r="K8168" s="72">
        <v>41827.620937500003</v>
      </c>
      <c r="L8168" s="72">
        <v>41827.620937500003</v>
      </c>
      <c r="M8168" t="s">
        <v>27599</v>
      </c>
      <c r="P8168" t="s">
        <v>7274</v>
      </c>
      <c r="Q8168" t="s">
        <v>48689</v>
      </c>
      <c r="R8168" t="s">
        <v>35</v>
      </c>
      <c r="S8168" t="s">
        <v>198</v>
      </c>
      <c r="U8168" t="s">
        <v>1100</v>
      </c>
      <c r="W8168" t="s">
        <v>1099</v>
      </c>
      <c r="X8168" t="s">
        <v>286</v>
      </c>
    </row>
    <row r="8169" spans="1:24">
      <c r="A8169" t="s">
        <v>48690</v>
      </c>
      <c r="B8169" t="s">
        <v>48691</v>
      </c>
      <c r="C8169" t="s">
        <v>15068</v>
      </c>
      <c r="D8169" t="s">
        <v>15011</v>
      </c>
      <c r="E8169" t="s">
        <v>3788</v>
      </c>
      <c r="G8169" t="s">
        <v>8198</v>
      </c>
      <c r="I8169" t="s">
        <v>15011</v>
      </c>
      <c r="J8169" t="s">
        <v>48692</v>
      </c>
      <c r="K8169" s="72">
        <v>41701.602627314816</v>
      </c>
      <c r="L8169" s="72">
        <v>41701.604004629633</v>
      </c>
      <c r="M8169" t="s">
        <v>48693</v>
      </c>
      <c r="P8169" t="s">
        <v>15038</v>
      </c>
      <c r="Q8169" t="s">
        <v>22981</v>
      </c>
      <c r="R8169" t="s">
        <v>35</v>
      </c>
      <c r="T8169" t="s">
        <v>24398</v>
      </c>
      <c r="W8169" t="s">
        <v>8246</v>
      </c>
      <c r="X8169" t="s">
        <v>8247</v>
      </c>
    </row>
    <row r="8170" spans="1:24">
      <c r="A8170" t="s">
        <v>48694</v>
      </c>
      <c r="B8170" t="s">
        <v>48695</v>
      </c>
      <c r="C8170" t="s">
        <v>15019</v>
      </c>
      <c r="D8170" t="s">
        <v>15081</v>
      </c>
      <c r="E8170" t="s">
        <v>15058</v>
      </c>
      <c r="G8170" t="s">
        <v>12436</v>
      </c>
      <c r="I8170" t="s">
        <v>15011</v>
      </c>
      <c r="J8170" t="s">
        <v>15022</v>
      </c>
      <c r="K8170" s="72">
        <v>41807.366400462961</v>
      </c>
      <c r="L8170" s="72">
        <v>41807.366400462961</v>
      </c>
      <c r="M8170" t="s">
        <v>48696</v>
      </c>
      <c r="P8170" t="s">
        <v>15874</v>
      </c>
      <c r="Q8170" t="s">
        <v>32987</v>
      </c>
      <c r="R8170" t="s">
        <v>324</v>
      </c>
      <c r="U8170" t="s">
        <v>7334</v>
      </c>
      <c r="W8170" t="s">
        <v>7334</v>
      </c>
      <c r="X8170" t="s">
        <v>3427</v>
      </c>
    </row>
    <row r="8171" spans="1:24">
      <c r="A8171" t="s">
        <v>48697</v>
      </c>
      <c r="B8171" t="s">
        <v>48698</v>
      </c>
      <c r="C8171" t="s">
        <v>15019</v>
      </c>
      <c r="D8171" t="s">
        <v>15088</v>
      </c>
      <c r="E8171" t="s">
        <v>15089</v>
      </c>
      <c r="F8171">
        <v>22</v>
      </c>
      <c r="G8171" t="s">
        <v>7530</v>
      </c>
      <c r="H8171" t="s">
        <v>48699</v>
      </c>
      <c r="I8171" t="s">
        <v>15011</v>
      </c>
      <c r="J8171" t="s">
        <v>15022</v>
      </c>
      <c r="K8171" s="72">
        <v>41821.531493055554</v>
      </c>
      <c r="L8171" s="72">
        <v>41821.531493055554</v>
      </c>
      <c r="Q8171" t="s">
        <v>24325</v>
      </c>
      <c r="U8171" t="s">
        <v>4004</v>
      </c>
      <c r="W8171" t="s">
        <v>7532</v>
      </c>
    </row>
    <row r="8172" spans="1:24">
      <c r="A8172" t="s">
        <v>48700</v>
      </c>
      <c r="B8172" t="s">
        <v>48701</v>
      </c>
      <c r="C8172" t="s">
        <v>15019</v>
      </c>
      <c r="D8172" t="s">
        <v>15088</v>
      </c>
      <c r="E8172" t="s">
        <v>15089</v>
      </c>
      <c r="F8172">
        <v>22</v>
      </c>
      <c r="G8172" t="s">
        <v>7620</v>
      </c>
      <c r="H8172" t="s">
        <v>48702</v>
      </c>
      <c r="I8172" t="s">
        <v>15011</v>
      </c>
      <c r="J8172" t="s">
        <v>15022</v>
      </c>
      <c r="K8172" s="72">
        <v>41961.696527777778</v>
      </c>
      <c r="L8172" s="72">
        <v>41961.696527777778</v>
      </c>
      <c r="Q8172" t="s">
        <v>15091</v>
      </c>
      <c r="U8172" t="s">
        <v>7624</v>
      </c>
      <c r="W8172" t="s">
        <v>7626</v>
      </c>
    </row>
    <row r="8173" spans="1:24">
      <c r="A8173" t="s">
        <v>48703</v>
      </c>
      <c r="B8173" t="s">
        <v>48704</v>
      </c>
      <c r="C8173" t="s">
        <v>15019</v>
      </c>
      <c r="D8173" t="s">
        <v>15088</v>
      </c>
      <c r="E8173" t="s">
        <v>15089</v>
      </c>
      <c r="F8173">
        <v>22</v>
      </c>
      <c r="G8173" t="s">
        <v>7620</v>
      </c>
      <c r="H8173" t="s">
        <v>48705</v>
      </c>
      <c r="I8173" t="s">
        <v>15011</v>
      </c>
      <c r="J8173" t="s">
        <v>15022</v>
      </c>
      <c r="K8173" s="72">
        <v>41961.696342592593</v>
      </c>
      <c r="L8173" s="72">
        <v>41961.696342592593</v>
      </c>
      <c r="Q8173" t="s">
        <v>15091</v>
      </c>
      <c r="U8173" t="s">
        <v>7621</v>
      </c>
      <c r="W8173" t="s">
        <v>3940</v>
      </c>
    </row>
    <row r="8174" spans="1:24">
      <c r="A8174" t="s">
        <v>48706</v>
      </c>
      <c r="B8174" t="s">
        <v>7608</v>
      </c>
      <c r="C8174" t="s">
        <v>15019</v>
      </c>
      <c r="D8174" t="s">
        <v>15088</v>
      </c>
      <c r="E8174" t="s">
        <v>15089</v>
      </c>
      <c r="F8174">
        <v>22</v>
      </c>
      <c r="G8174" t="s">
        <v>7530</v>
      </c>
      <c r="H8174" t="s">
        <v>48707</v>
      </c>
      <c r="I8174" t="s">
        <v>15011</v>
      </c>
      <c r="J8174" t="s">
        <v>15022</v>
      </c>
      <c r="K8174" s="72">
        <v>42146.683680555558</v>
      </c>
      <c r="L8174" s="72">
        <v>42146.683680555558</v>
      </c>
      <c r="Q8174" t="s">
        <v>24701</v>
      </c>
      <c r="T8174" t="s">
        <v>15115</v>
      </c>
      <c r="U8174" t="s">
        <v>3847</v>
      </c>
      <c r="W8174" t="s">
        <v>7608</v>
      </c>
    </row>
    <row r="8175" spans="1:24">
      <c r="A8175" t="s">
        <v>48708</v>
      </c>
      <c r="B8175" t="s">
        <v>48709</v>
      </c>
      <c r="C8175" t="s">
        <v>15019</v>
      </c>
      <c r="D8175" t="s">
        <v>5719</v>
      </c>
      <c r="E8175" t="s">
        <v>15009</v>
      </c>
      <c r="G8175" t="s">
        <v>2338</v>
      </c>
      <c r="H8175" t="s">
        <v>48710</v>
      </c>
      <c r="I8175" t="s">
        <v>15011</v>
      </c>
      <c r="J8175" t="s">
        <v>15022</v>
      </c>
      <c r="K8175" s="72">
        <v>42305.5783912037</v>
      </c>
      <c r="L8175" s="72">
        <v>42305.579293981478</v>
      </c>
      <c r="M8175" t="s">
        <v>23940</v>
      </c>
      <c r="P8175" t="s">
        <v>2339</v>
      </c>
      <c r="Q8175" t="s">
        <v>15164</v>
      </c>
      <c r="R8175" t="s">
        <v>506</v>
      </c>
      <c r="S8175" t="s">
        <v>504</v>
      </c>
      <c r="T8175" t="s">
        <v>15115</v>
      </c>
      <c r="U8175" t="s">
        <v>2325</v>
      </c>
      <c r="W8175" t="s">
        <v>2339</v>
      </c>
      <c r="X8175" t="s">
        <v>2340</v>
      </c>
    </row>
    <row r="8176" spans="1:24">
      <c r="A8176" t="s">
        <v>48711</v>
      </c>
      <c r="B8176" t="s">
        <v>48712</v>
      </c>
      <c r="C8176" t="s">
        <v>15008</v>
      </c>
      <c r="D8176" t="s">
        <v>15011</v>
      </c>
      <c r="E8176" t="s">
        <v>3788</v>
      </c>
      <c r="G8176" t="s">
        <v>1426</v>
      </c>
      <c r="H8176" t="s">
        <v>48713</v>
      </c>
      <c r="I8176" t="s">
        <v>15011</v>
      </c>
      <c r="J8176" t="s">
        <v>15847</v>
      </c>
      <c r="K8176" s="72">
        <v>41941.486620370371</v>
      </c>
      <c r="L8176" s="72">
        <v>41941.486620370371</v>
      </c>
      <c r="M8176" t="s">
        <v>48714</v>
      </c>
      <c r="P8176" t="s">
        <v>15230</v>
      </c>
      <c r="Q8176" t="s">
        <v>48715</v>
      </c>
      <c r="R8176" t="s">
        <v>904</v>
      </c>
      <c r="T8176" t="s">
        <v>15849</v>
      </c>
      <c r="W8176" t="s">
        <v>1429</v>
      </c>
      <c r="X8176" t="s">
        <v>1433</v>
      </c>
    </row>
    <row r="8177" spans="1:24">
      <c r="A8177" t="s">
        <v>48716</v>
      </c>
      <c r="B8177" t="s">
        <v>48717</v>
      </c>
      <c r="C8177" t="s">
        <v>15008</v>
      </c>
      <c r="D8177" t="s">
        <v>5594</v>
      </c>
      <c r="E8177" t="s">
        <v>14653</v>
      </c>
      <c r="G8177" t="s">
        <v>14369</v>
      </c>
      <c r="H8177" t="s">
        <v>48718</v>
      </c>
      <c r="I8177" t="s">
        <v>15011</v>
      </c>
      <c r="J8177" t="s">
        <v>44154</v>
      </c>
      <c r="K8177" s="72">
        <v>41756.466249999998</v>
      </c>
      <c r="L8177" s="72">
        <v>41756.466249999998</v>
      </c>
      <c r="M8177" t="s">
        <v>15580</v>
      </c>
      <c r="P8177" t="s">
        <v>44155</v>
      </c>
      <c r="Q8177" t="s">
        <v>30124</v>
      </c>
      <c r="R8177" t="s">
        <v>152</v>
      </c>
      <c r="S8177" t="s">
        <v>281</v>
      </c>
      <c r="T8177" t="s">
        <v>27394</v>
      </c>
      <c r="U8177" t="s">
        <v>14374</v>
      </c>
      <c r="W8177" t="s">
        <v>14381</v>
      </c>
      <c r="X8177" t="s">
        <v>5925</v>
      </c>
    </row>
    <row r="8178" spans="1:24">
      <c r="A8178" t="s">
        <v>48719</v>
      </c>
      <c r="B8178" t="s">
        <v>48720</v>
      </c>
      <c r="C8178" t="s">
        <v>16244</v>
      </c>
      <c r="D8178" t="s">
        <v>15069</v>
      </c>
      <c r="E8178" t="s">
        <v>15070</v>
      </c>
      <c r="F8178">
        <v>25</v>
      </c>
      <c r="G8178" t="s">
        <v>13478</v>
      </c>
      <c r="H8178" t="s">
        <v>48721</v>
      </c>
      <c r="I8178" t="s">
        <v>15011</v>
      </c>
      <c r="J8178" t="s">
        <v>48722</v>
      </c>
      <c r="K8178" s="72">
        <v>41756.434027777781</v>
      </c>
      <c r="L8178" s="72">
        <v>41756.434027777781</v>
      </c>
      <c r="M8178" t="s">
        <v>37914</v>
      </c>
      <c r="P8178" t="s">
        <v>15350</v>
      </c>
      <c r="Q8178" t="s">
        <v>37915</v>
      </c>
      <c r="R8178" t="s">
        <v>395</v>
      </c>
      <c r="S8178" t="s">
        <v>48723</v>
      </c>
      <c r="T8178" t="s">
        <v>15440</v>
      </c>
      <c r="U8178" t="s">
        <v>13530</v>
      </c>
      <c r="W8178" t="s">
        <v>13529</v>
      </c>
    </row>
    <row r="8179" spans="1:24">
      <c r="A8179" t="s">
        <v>48724</v>
      </c>
      <c r="B8179" t="s">
        <v>48725</v>
      </c>
      <c r="C8179" t="s">
        <v>15019</v>
      </c>
      <c r="D8179" t="s">
        <v>15081</v>
      </c>
      <c r="E8179" t="s">
        <v>15082</v>
      </c>
      <c r="G8179" t="s">
        <v>10635</v>
      </c>
      <c r="H8179" t="s">
        <v>48726</v>
      </c>
      <c r="I8179" t="s">
        <v>15011</v>
      </c>
      <c r="K8179" s="72">
        <v>44291.721643518518</v>
      </c>
      <c r="L8179" s="72">
        <v>44291.721643518518</v>
      </c>
      <c r="P8179" t="s">
        <v>11285</v>
      </c>
      <c r="Q8179" t="s">
        <v>15430</v>
      </c>
      <c r="R8179" t="s">
        <v>35</v>
      </c>
      <c r="S8179" t="s">
        <v>4535</v>
      </c>
      <c r="V8179" t="s">
        <v>48725</v>
      </c>
      <c r="W8179" t="s">
        <v>10670</v>
      </c>
      <c r="X8179" t="s">
        <v>48727</v>
      </c>
    </row>
    <row r="8180" spans="1:24">
      <c r="A8180" t="s">
        <v>48728</v>
      </c>
      <c r="B8180" t="s">
        <v>48729</v>
      </c>
      <c r="C8180" t="s">
        <v>15019</v>
      </c>
      <c r="D8180" t="s">
        <v>15069</v>
      </c>
      <c r="E8180" t="s">
        <v>10982</v>
      </c>
      <c r="F8180">
        <v>24</v>
      </c>
      <c r="G8180" t="s">
        <v>3701</v>
      </c>
      <c r="H8180" t="s">
        <v>48730</v>
      </c>
      <c r="I8180" t="s">
        <v>15011</v>
      </c>
      <c r="J8180" t="s">
        <v>15022</v>
      </c>
      <c r="K8180" s="72">
        <v>41690.417939814812</v>
      </c>
      <c r="L8180" s="72">
        <v>41690.452615740738</v>
      </c>
      <c r="M8180" t="s">
        <v>48731</v>
      </c>
      <c r="P8180" t="s">
        <v>26339</v>
      </c>
      <c r="Q8180" t="s">
        <v>48732</v>
      </c>
      <c r="R8180" t="s">
        <v>395</v>
      </c>
      <c r="S8180" t="s">
        <v>48733</v>
      </c>
      <c r="W8180" t="s">
        <v>9340</v>
      </c>
      <c r="X8180" t="s">
        <v>6467</v>
      </c>
    </row>
    <row r="8181" spans="1:24">
      <c r="A8181" t="s">
        <v>48734</v>
      </c>
      <c r="B8181" t="s">
        <v>48735</v>
      </c>
      <c r="C8181" t="s">
        <v>15019</v>
      </c>
      <c r="D8181" t="s">
        <v>15288</v>
      </c>
      <c r="E8181" t="s">
        <v>15094</v>
      </c>
      <c r="G8181" t="s">
        <v>29173</v>
      </c>
      <c r="H8181" t="s">
        <v>45462</v>
      </c>
      <c r="I8181" t="s">
        <v>15011</v>
      </c>
      <c r="J8181" t="s">
        <v>15022</v>
      </c>
      <c r="K8181" s="72">
        <v>43069.671666666669</v>
      </c>
      <c r="L8181" s="72">
        <v>43069.671666666669</v>
      </c>
      <c r="M8181" t="s">
        <v>29175</v>
      </c>
      <c r="P8181" t="s">
        <v>10871</v>
      </c>
      <c r="Q8181" t="s">
        <v>45463</v>
      </c>
      <c r="R8181" t="s">
        <v>10880</v>
      </c>
      <c r="U8181" t="s">
        <v>10874</v>
      </c>
      <c r="W8181" t="s">
        <v>48736</v>
      </c>
      <c r="X8181" t="s">
        <v>48737</v>
      </c>
    </row>
    <row r="8182" spans="1:24">
      <c r="A8182" t="s">
        <v>48738</v>
      </c>
      <c r="B8182" t="s">
        <v>25326</v>
      </c>
      <c r="C8182" t="s">
        <v>15019</v>
      </c>
      <c r="D8182" t="s">
        <v>15336</v>
      </c>
      <c r="E8182" t="s">
        <v>15182</v>
      </c>
      <c r="G8182" t="s">
        <v>10323</v>
      </c>
      <c r="H8182" t="s">
        <v>48739</v>
      </c>
      <c r="I8182" t="s">
        <v>15011</v>
      </c>
      <c r="J8182" t="s">
        <v>30672</v>
      </c>
      <c r="K8182" s="72">
        <v>44775.485902777778</v>
      </c>
      <c r="L8182" s="72">
        <v>44775.497928240744</v>
      </c>
      <c r="M8182" t="s">
        <v>15947</v>
      </c>
      <c r="P8182" t="s">
        <v>15098</v>
      </c>
      <c r="Q8182" t="s">
        <v>25325</v>
      </c>
      <c r="R8182" t="s">
        <v>1054</v>
      </c>
      <c r="S8182" t="s">
        <v>25326</v>
      </c>
      <c r="T8182" t="s">
        <v>25325</v>
      </c>
      <c r="W8182" t="s">
        <v>25326</v>
      </c>
      <c r="X8182" t="s">
        <v>25327</v>
      </c>
    </row>
    <row r="8183" spans="1:24">
      <c r="A8183" t="s">
        <v>48740</v>
      </c>
      <c r="B8183" t="s">
        <v>48741</v>
      </c>
      <c r="C8183" t="s">
        <v>15776</v>
      </c>
      <c r="D8183" t="s">
        <v>15069</v>
      </c>
      <c r="E8183" t="s">
        <v>15070</v>
      </c>
      <c r="F8183">
        <v>25</v>
      </c>
      <c r="G8183" t="s">
        <v>13478</v>
      </c>
      <c r="H8183" t="s">
        <v>48742</v>
      </c>
      <c r="I8183" t="s">
        <v>15011</v>
      </c>
      <c r="J8183" t="s">
        <v>48743</v>
      </c>
      <c r="K8183" s="72">
        <v>41779.738182870373</v>
      </c>
      <c r="L8183" s="72">
        <v>41779.740925925929</v>
      </c>
      <c r="M8183" t="s">
        <v>39531</v>
      </c>
      <c r="P8183" t="s">
        <v>15324</v>
      </c>
      <c r="Q8183" t="s">
        <v>48744</v>
      </c>
      <c r="R8183" t="s">
        <v>395</v>
      </c>
      <c r="S8183" t="s">
        <v>48745</v>
      </c>
      <c r="T8183" t="s">
        <v>39533</v>
      </c>
      <c r="U8183" t="s">
        <v>13542</v>
      </c>
      <c r="W8183" t="s">
        <v>13543</v>
      </c>
      <c r="X8183" t="s">
        <v>6023</v>
      </c>
    </row>
    <row r="8184" spans="1:24">
      <c r="A8184" t="s">
        <v>48746</v>
      </c>
      <c r="B8184" t="s">
        <v>11510</v>
      </c>
      <c r="C8184" t="s">
        <v>15068</v>
      </c>
      <c r="D8184" t="s">
        <v>15081</v>
      </c>
      <c r="E8184" t="s">
        <v>11416</v>
      </c>
      <c r="G8184" t="s">
        <v>11416</v>
      </c>
      <c r="H8184" t="s">
        <v>48747</v>
      </c>
      <c r="I8184" t="s">
        <v>15011</v>
      </c>
      <c r="J8184" t="s">
        <v>48748</v>
      </c>
      <c r="K8184" s="72">
        <v>41991.468402777777</v>
      </c>
      <c r="L8184" s="72">
        <v>41991.468402777777</v>
      </c>
      <c r="M8184" t="s">
        <v>35666</v>
      </c>
      <c r="P8184" t="s">
        <v>7275</v>
      </c>
      <c r="Q8184" t="s">
        <v>17185</v>
      </c>
      <c r="R8184" t="s">
        <v>35</v>
      </c>
      <c r="S8184" t="s">
        <v>11510</v>
      </c>
      <c r="T8184" t="s">
        <v>24476</v>
      </c>
      <c r="U8184" t="s">
        <v>11509</v>
      </c>
      <c r="W8184" t="s">
        <v>11505</v>
      </c>
      <c r="X8184" t="s">
        <v>11508</v>
      </c>
    </row>
    <row r="8185" spans="1:24">
      <c r="A8185" t="s">
        <v>48749</v>
      </c>
      <c r="B8185" t="s">
        <v>48750</v>
      </c>
      <c r="C8185" t="s">
        <v>15238</v>
      </c>
      <c r="D8185" t="s">
        <v>5594</v>
      </c>
      <c r="E8185" t="s">
        <v>15058</v>
      </c>
      <c r="G8185" t="s">
        <v>6841</v>
      </c>
      <c r="H8185" t="s">
        <v>48751</v>
      </c>
      <c r="I8185" t="s">
        <v>15011</v>
      </c>
      <c r="J8185" t="s">
        <v>41048</v>
      </c>
      <c r="K8185" s="72">
        <v>41789.496192129627</v>
      </c>
      <c r="L8185" s="72">
        <v>41789.496192129627</v>
      </c>
      <c r="M8185" t="s">
        <v>35615</v>
      </c>
      <c r="P8185" t="s">
        <v>12263</v>
      </c>
      <c r="Q8185" t="s">
        <v>23362</v>
      </c>
      <c r="R8185" t="s">
        <v>35</v>
      </c>
      <c r="S8185" t="s">
        <v>342</v>
      </c>
      <c r="T8185" t="s">
        <v>25758</v>
      </c>
      <c r="U8185" t="s">
        <v>341</v>
      </c>
      <c r="V8185" t="s">
        <v>342</v>
      </c>
      <c r="W8185" t="s">
        <v>340</v>
      </c>
      <c r="X8185" t="s">
        <v>308</v>
      </c>
    </row>
    <row r="8186" spans="1:24">
      <c r="A8186" t="s">
        <v>48752</v>
      </c>
      <c r="B8186" t="s">
        <v>48753</v>
      </c>
      <c r="C8186" t="s">
        <v>15238</v>
      </c>
      <c r="D8186" t="s">
        <v>5594</v>
      </c>
      <c r="E8186" t="s">
        <v>15119</v>
      </c>
      <c r="G8186" t="s">
        <v>5967</v>
      </c>
      <c r="H8186" t="s">
        <v>48754</v>
      </c>
      <c r="I8186" t="s">
        <v>15011</v>
      </c>
      <c r="J8186" t="s">
        <v>23978</v>
      </c>
      <c r="K8186" s="72">
        <v>42079.444710648146</v>
      </c>
      <c r="L8186" s="72">
        <v>42079.444710648146</v>
      </c>
      <c r="M8186" t="s">
        <v>44208</v>
      </c>
      <c r="P8186" t="s">
        <v>44209</v>
      </c>
      <c r="Q8186" t="s">
        <v>48755</v>
      </c>
      <c r="R8186" t="s">
        <v>5971</v>
      </c>
      <c r="S8186" t="s">
        <v>5972</v>
      </c>
      <c r="T8186" t="s">
        <v>16077</v>
      </c>
      <c r="U8186" t="s">
        <v>5974</v>
      </c>
      <c r="V8186" t="s">
        <v>48756</v>
      </c>
      <c r="W8186" t="s">
        <v>5972</v>
      </c>
      <c r="X8186" t="s">
        <v>5973</v>
      </c>
    </row>
    <row r="8187" spans="1:24">
      <c r="A8187" t="s">
        <v>48757</v>
      </c>
      <c r="B8187" t="s">
        <v>48758</v>
      </c>
      <c r="C8187" t="s">
        <v>15019</v>
      </c>
      <c r="D8187" t="s">
        <v>15081</v>
      </c>
      <c r="E8187" t="s">
        <v>14653</v>
      </c>
      <c r="G8187" t="s">
        <v>149</v>
      </c>
      <c r="H8187" t="s">
        <v>48759</v>
      </c>
      <c r="I8187" t="s">
        <v>15011</v>
      </c>
      <c r="J8187" t="s">
        <v>15022</v>
      </c>
      <c r="K8187" s="72">
        <v>41848.642233796294</v>
      </c>
      <c r="L8187" s="72">
        <v>41848.642233796294</v>
      </c>
      <c r="M8187" t="s">
        <v>48760</v>
      </c>
      <c r="P8187" t="s">
        <v>7274</v>
      </c>
      <c r="Q8187" t="s">
        <v>40535</v>
      </c>
      <c r="R8187" t="s">
        <v>35</v>
      </c>
      <c r="S8187" t="s">
        <v>198</v>
      </c>
      <c r="U8187" t="s">
        <v>238</v>
      </c>
      <c r="W8187" t="s">
        <v>328</v>
      </c>
      <c r="X8187" t="s">
        <v>329</v>
      </c>
    </row>
    <row r="8188" spans="1:24">
      <c r="A8188" t="s">
        <v>48761</v>
      </c>
      <c r="B8188" t="s">
        <v>48762</v>
      </c>
      <c r="C8188" t="s">
        <v>15034</v>
      </c>
      <c r="D8188" t="s">
        <v>15288</v>
      </c>
      <c r="E8188" t="s">
        <v>15094</v>
      </c>
      <c r="G8188" t="s">
        <v>5449</v>
      </c>
      <c r="H8188" t="s">
        <v>48763</v>
      </c>
      <c r="I8188" t="s">
        <v>15011</v>
      </c>
      <c r="J8188" t="s">
        <v>20052</v>
      </c>
      <c r="K8188" s="72">
        <v>41982.350636574076</v>
      </c>
      <c r="L8188" s="72">
        <v>41982.350636574076</v>
      </c>
      <c r="M8188" t="s">
        <v>25463</v>
      </c>
      <c r="P8188" t="s">
        <v>20054</v>
      </c>
      <c r="Q8188" t="s">
        <v>20055</v>
      </c>
      <c r="R8188" t="s">
        <v>35</v>
      </c>
      <c r="S8188" t="s">
        <v>5600</v>
      </c>
      <c r="T8188" t="s">
        <v>20056</v>
      </c>
      <c r="U8188" t="s">
        <v>5601</v>
      </c>
      <c r="W8188" t="s">
        <v>5600</v>
      </c>
      <c r="X8188" t="s">
        <v>5601</v>
      </c>
    </row>
    <row r="8189" spans="1:24">
      <c r="A8189" t="s">
        <v>48764</v>
      </c>
      <c r="B8189" t="s">
        <v>48765</v>
      </c>
      <c r="C8189" t="s">
        <v>15019</v>
      </c>
      <c r="D8189" t="s">
        <v>5664</v>
      </c>
      <c r="E8189" t="s">
        <v>15028</v>
      </c>
      <c r="G8189" t="s">
        <v>12286</v>
      </c>
      <c r="H8189" t="s">
        <v>48766</v>
      </c>
      <c r="I8189" t="s">
        <v>15011</v>
      </c>
      <c r="J8189" t="s">
        <v>15022</v>
      </c>
      <c r="K8189" s="72">
        <v>42131.669131944444</v>
      </c>
      <c r="L8189" s="72">
        <v>42131.669976851852</v>
      </c>
      <c r="M8189" t="s">
        <v>15157</v>
      </c>
      <c r="P8189" t="s">
        <v>15158</v>
      </c>
      <c r="Q8189" t="s">
        <v>15160</v>
      </c>
      <c r="R8189" t="s">
        <v>197</v>
      </c>
      <c r="S8189" t="s">
        <v>12298</v>
      </c>
      <c r="U8189" t="s">
        <v>9244</v>
      </c>
      <c r="W8189" t="s">
        <v>12297</v>
      </c>
      <c r="X8189" t="s">
        <v>758</v>
      </c>
    </row>
    <row r="8190" spans="1:24">
      <c r="A8190" t="s">
        <v>48767</v>
      </c>
      <c r="B8190" t="s">
        <v>48768</v>
      </c>
      <c r="C8190" t="s">
        <v>15019</v>
      </c>
      <c r="D8190" t="s">
        <v>15069</v>
      </c>
      <c r="E8190" t="s">
        <v>15132</v>
      </c>
      <c r="F8190">
        <v>25</v>
      </c>
      <c r="G8190" t="s">
        <v>48769</v>
      </c>
      <c r="H8190" t="s">
        <v>48770</v>
      </c>
      <c r="I8190" t="s">
        <v>15011</v>
      </c>
      <c r="K8190" s="72">
        <v>44719.545358796298</v>
      </c>
      <c r="L8190" s="72">
        <v>44719.545358796298</v>
      </c>
      <c r="M8190" t="s">
        <v>48771</v>
      </c>
      <c r="P8190" t="s">
        <v>15074</v>
      </c>
      <c r="Q8190" t="s">
        <v>48772</v>
      </c>
      <c r="R8190" t="s">
        <v>395</v>
      </c>
      <c r="S8190" t="s">
        <v>48773</v>
      </c>
      <c r="T8190" t="s">
        <v>48772</v>
      </c>
      <c r="V8190" t="s">
        <v>48773</v>
      </c>
      <c r="W8190" t="s">
        <v>48768</v>
      </c>
    </row>
    <row r="8191" spans="1:24">
      <c r="A8191" t="s">
        <v>48774</v>
      </c>
      <c r="B8191" t="s">
        <v>48775</v>
      </c>
      <c r="C8191" t="s">
        <v>15019</v>
      </c>
      <c r="D8191" t="s">
        <v>15362</v>
      </c>
      <c r="E8191" t="s">
        <v>15058</v>
      </c>
      <c r="G8191" t="s">
        <v>6841</v>
      </c>
      <c r="I8191" t="s">
        <v>15011</v>
      </c>
      <c r="J8191" t="s">
        <v>15022</v>
      </c>
      <c r="K8191" s="72">
        <v>41747.678611111114</v>
      </c>
      <c r="L8191" s="72">
        <v>41747.678611111114</v>
      </c>
      <c r="M8191" t="s">
        <v>48776</v>
      </c>
      <c r="P8191" t="s">
        <v>7084</v>
      </c>
      <c r="Q8191" t="s">
        <v>30406</v>
      </c>
      <c r="R8191" t="s">
        <v>7085</v>
      </c>
      <c r="W8191" t="s">
        <v>7084</v>
      </c>
    </row>
    <row r="8192" spans="1:24">
      <c r="A8192" t="s">
        <v>48777</v>
      </c>
      <c r="B8192" t="s">
        <v>48778</v>
      </c>
      <c r="C8192" t="s">
        <v>15008</v>
      </c>
      <c r="D8192" t="s">
        <v>5719</v>
      </c>
      <c r="E8192" t="s">
        <v>15009</v>
      </c>
      <c r="G8192" t="s">
        <v>11837</v>
      </c>
      <c r="H8192" t="s">
        <v>48779</v>
      </c>
      <c r="I8192" t="s">
        <v>15011</v>
      </c>
      <c r="J8192" t="s">
        <v>28497</v>
      </c>
      <c r="K8192" s="72">
        <v>41723.471365740741</v>
      </c>
      <c r="L8192" s="72">
        <v>41723.471365740741</v>
      </c>
      <c r="M8192" t="s">
        <v>28498</v>
      </c>
      <c r="P8192" t="s">
        <v>7321</v>
      </c>
      <c r="Q8192" t="s">
        <v>28499</v>
      </c>
      <c r="R8192" t="s">
        <v>78</v>
      </c>
      <c r="S8192" t="s">
        <v>11843</v>
      </c>
      <c r="T8192" t="s">
        <v>28500</v>
      </c>
      <c r="U8192" t="s">
        <v>11841</v>
      </c>
      <c r="V8192" t="s">
        <v>48778</v>
      </c>
      <c r="W8192" t="s">
        <v>11840</v>
      </c>
      <c r="X8192" t="s">
        <v>86</v>
      </c>
    </row>
    <row r="8193" spans="1:24">
      <c r="A8193" t="s">
        <v>48780</v>
      </c>
      <c r="B8193" t="s">
        <v>48781</v>
      </c>
      <c r="C8193" t="s">
        <v>15019</v>
      </c>
      <c r="D8193" t="s">
        <v>15081</v>
      </c>
      <c r="E8193" t="s">
        <v>15058</v>
      </c>
      <c r="G8193" t="s">
        <v>12436</v>
      </c>
      <c r="I8193" t="s">
        <v>15011</v>
      </c>
      <c r="J8193" t="s">
        <v>15022</v>
      </c>
      <c r="K8193" s="72">
        <v>41768.749583333331</v>
      </c>
      <c r="L8193" s="72">
        <v>41768.749583333331</v>
      </c>
      <c r="M8193" t="s">
        <v>48782</v>
      </c>
      <c r="P8193" t="s">
        <v>30908</v>
      </c>
      <c r="Q8193" t="s">
        <v>15440</v>
      </c>
      <c r="R8193" t="s">
        <v>35</v>
      </c>
      <c r="U8193" t="s">
        <v>12465</v>
      </c>
      <c r="W8193" t="s">
        <v>7185</v>
      </c>
    </row>
    <row r="8194" spans="1:24">
      <c r="A8194" t="s">
        <v>48783</v>
      </c>
      <c r="B8194" t="s">
        <v>48784</v>
      </c>
      <c r="C8194" t="s">
        <v>15019</v>
      </c>
      <c r="D8194" t="s">
        <v>15081</v>
      </c>
      <c r="E8194" t="s">
        <v>15082</v>
      </c>
      <c r="G8194" t="s">
        <v>10568</v>
      </c>
      <c r="H8194" t="s">
        <v>48785</v>
      </c>
      <c r="I8194" t="s">
        <v>15011</v>
      </c>
      <c r="K8194" s="72">
        <v>44291.72865740741</v>
      </c>
      <c r="L8194" s="72">
        <v>44291.72865740741</v>
      </c>
      <c r="P8194" t="s">
        <v>11285</v>
      </c>
      <c r="Q8194" t="s">
        <v>15430</v>
      </c>
      <c r="R8194" t="s">
        <v>35</v>
      </c>
      <c r="S8194" t="s">
        <v>4535</v>
      </c>
      <c r="V8194" t="s">
        <v>48784</v>
      </c>
      <c r="W8194" t="s">
        <v>10582</v>
      </c>
      <c r="X8194" t="s">
        <v>24611</v>
      </c>
    </row>
    <row r="8195" spans="1:24">
      <c r="A8195" t="s">
        <v>48786</v>
      </c>
      <c r="B8195" t="s">
        <v>48787</v>
      </c>
      <c r="C8195" t="s">
        <v>15068</v>
      </c>
      <c r="D8195" t="s">
        <v>5664</v>
      </c>
      <c r="E8195" t="s">
        <v>15028</v>
      </c>
      <c r="G8195" t="s">
        <v>9146</v>
      </c>
      <c r="H8195" t="s">
        <v>48788</v>
      </c>
      <c r="I8195" t="s">
        <v>15011</v>
      </c>
      <c r="J8195" t="s">
        <v>15156</v>
      </c>
      <c r="K8195" s="72">
        <v>42131.666365740741</v>
      </c>
      <c r="L8195" s="72">
        <v>42131.666365740741</v>
      </c>
      <c r="M8195" t="s">
        <v>19083</v>
      </c>
      <c r="P8195" t="s">
        <v>15158</v>
      </c>
      <c r="Q8195" t="s">
        <v>19084</v>
      </c>
      <c r="R8195" t="s">
        <v>197</v>
      </c>
      <c r="S8195" t="s">
        <v>9273</v>
      </c>
      <c r="T8195" t="s">
        <v>15160</v>
      </c>
      <c r="U8195" t="s">
        <v>9272</v>
      </c>
      <c r="W8195" t="s">
        <v>7164</v>
      </c>
      <c r="X8195" t="s">
        <v>758</v>
      </c>
    </row>
    <row r="8196" spans="1:24">
      <c r="A8196" t="s">
        <v>48789</v>
      </c>
      <c r="B8196" t="s">
        <v>48790</v>
      </c>
      <c r="C8196" t="s">
        <v>15019</v>
      </c>
      <c r="D8196" t="s">
        <v>15081</v>
      </c>
      <c r="E8196" t="s">
        <v>14653</v>
      </c>
      <c r="G8196" t="s">
        <v>14467</v>
      </c>
      <c r="H8196" t="s">
        <v>48791</v>
      </c>
      <c r="I8196" t="s">
        <v>15011</v>
      </c>
      <c r="J8196" t="s">
        <v>15022</v>
      </c>
      <c r="K8196" s="72">
        <v>41740.588923611111</v>
      </c>
      <c r="L8196" s="72">
        <v>41740.588923611111</v>
      </c>
      <c r="M8196" t="s">
        <v>48792</v>
      </c>
      <c r="P8196" t="s">
        <v>15874</v>
      </c>
      <c r="Q8196" t="s">
        <v>31843</v>
      </c>
      <c r="R8196" t="s">
        <v>324</v>
      </c>
      <c r="S8196" t="s">
        <v>198</v>
      </c>
      <c r="U8196" t="s">
        <v>14651</v>
      </c>
      <c r="W8196" t="s">
        <v>14650</v>
      </c>
      <c r="X8196" t="s">
        <v>14647</v>
      </c>
    </row>
    <row r="8197" spans="1:24">
      <c r="A8197" t="s">
        <v>48793</v>
      </c>
      <c r="B8197" t="s">
        <v>48794</v>
      </c>
      <c r="C8197" t="s">
        <v>15019</v>
      </c>
      <c r="D8197" t="s">
        <v>15140</v>
      </c>
      <c r="E8197" t="s">
        <v>15526</v>
      </c>
      <c r="G8197" t="s">
        <v>8113</v>
      </c>
      <c r="H8197" t="s">
        <v>48795</v>
      </c>
      <c r="I8197" t="s">
        <v>15011</v>
      </c>
      <c r="J8197" t="s">
        <v>15022</v>
      </c>
      <c r="K8197" s="72">
        <v>41929.618692129632</v>
      </c>
      <c r="L8197" s="72">
        <v>41929.618692129632</v>
      </c>
      <c r="M8197" t="s">
        <v>15755</v>
      </c>
      <c r="P8197" t="s">
        <v>15756</v>
      </c>
      <c r="Q8197" t="s">
        <v>23712</v>
      </c>
      <c r="R8197" t="s">
        <v>35</v>
      </c>
      <c r="S8197" t="s">
        <v>8127</v>
      </c>
      <c r="U8197" t="s">
        <v>3185</v>
      </c>
      <c r="V8197" t="s">
        <v>8127</v>
      </c>
      <c r="W8197" t="s">
        <v>8125</v>
      </c>
      <c r="X8197" t="s">
        <v>8126</v>
      </c>
    </row>
    <row r="8198" spans="1:24">
      <c r="A8198" t="s">
        <v>48796</v>
      </c>
      <c r="B8198" t="s">
        <v>48797</v>
      </c>
      <c r="C8198" t="s">
        <v>15019</v>
      </c>
      <c r="D8198" t="s">
        <v>15081</v>
      </c>
      <c r="E8198" t="s">
        <v>15082</v>
      </c>
      <c r="G8198" t="s">
        <v>10559</v>
      </c>
      <c r="H8198" t="s">
        <v>48798</v>
      </c>
      <c r="I8198" t="s">
        <v>15011</v>
      </c>
      <c r="K8198" s="72">
        <v>44291.730092592596</v>
      </c>
      <c r="L8198" s="72">
        <v>44291.730092592596</v>
      </c>
      <c r="P8198" t="s">
        <v>11285</v>
      </c>
      <c r="Q8198" t="s">
        <v>15084</v>
      </c>
      <c r="R8198" t="s">
        <v>35</v>
      </c>
      <c r="S8198" t="s">
        <v>4535</v>
      </c>
      <c r="U8198" t="s">
        <v>23167</v>
      </c>
      <c r="V8198" t="s">
        <v>48797</v>
      </c>
      <c r="W8198" t="s">
        <v>10563</v>
      </c>
    </row>
    <row r="8199" spans="1:24">
      <c r="A8199" t="s">
        <v>48799</v>
      </c>
      <c r="B8199" t="s">
        <v>2658</v>
      </c>
      <c r="C8199" t="s">
        <v>15019</v>
      </c>
      <c r="D8199" t="s">
        <v>5664</v>
      </c>
      <c r="E8199" t="s">
        <v>15028</v>
      </c>
      <c r="G8199" t="s">
        <v>2344</v>
      </c>
      <c r="H8199" t="s">
        <v>30214</v>
      </c>
      <c r="I8199" t="s">
        <v>15011</v>
      </c>
      <c r="J8199" t="s">
        <v>15022</v>
      </c>
      <c r="K8199" s="72">
        <v>42377.605231481481</v>
      </c>
      <c r="L8199" s="72">
        <v>42377.609571759262</v>
      </c>
      <c r="M8199" t="s">
        <v>30215</v>
      </c>
      <c r="P8199" t="s">
        <v>2657</v>
      </c>
      <c r="Q8199" t="s">
        <v>48800</v>
      </c>
      <c r="R8199" t="s">
        <v>1709</v>
      </c>
      <c r="S8199" t="s">
        <v>2658</v>
      </c>
      <c r="U8199" t="s">
        <v>2610</v>
      </c>
      <c r="W8199" t="s">
        <v>2657</v>
      </c>
      <c r="X8199" t="s">
        <v>86</v>
      </c>
    </row>
    <row r="8200" spans="1:24">
      <c r="A8200" t="s">
        <v>48801</v>
      </c>
      <c r="B8200" t="s">
        <v>3935</v>
      </c>
      <c r="C8200" t="s">
        <v>15019</v>
      </c>
      <c r="D8200" t="s">
        <v>15088</v>
      </c>
      <c r="E8200" t="s">
        <v>15089</v>
      </c>
      <c r="F8200">
        <v>22</v>
      </c>
      <c r="G8200" t="s">
        <v>3917</v>
      </c>
      <c r="H8200" t="s">
        <v>48802</v>
      </c>
      <c r="I8200" t="s">
        <v>15011</v>
      </c>
      <c r="J8200" t="s">
        <v>15022</v>
      </c>
      <c r="K8200" s="72">
        <v>42146.683611111112</v>
      </c>
      <c r="L8200" s="72">
        <v>42146.683611111112</v>
      </c>
      <c r="P8200" t="s">
        <v>15256</v>
      </c>
      <c r="Q8200" t="s">
        <v>23289</v>
      </c>
      <c r="R8200" t="s">
        <v>35</v>
      </c>
      <c r="S8200" t="s">
        <v>15258</v>
      </c>
      <c r="T8200" t="s">
        <v>15115</v>
      </c>
      <c r="U8200" t="s">
        <v>3933</v>
      </c>
      <c r="V8200" t="s">
        <v>48803</v>
      </c>
      <c r="W8200" t="s">
        <v>3935</v>
      </c>
      <c r="X8200" t="s">
        <v>3919</v>
      </c>
    </row>
    <row r="8201" spans="1:24">
      <c r="A8201" t="s">
        <v>48804</v>
      </c>
      <c r="B8201" t="s">
        <v>48805</v>
      </c>
      <c r="C8201" t="s">
        <v>15019</v>
      </c>
      <c r="D8201" t="s">
        <v>5594</v>
      </c>
      <c r="E8201" t="s">
        <v>15094</v>
      </c>
      <c r="G8201" t="s">
        <v>1828</v>
      </c>
      <c r="H8201" t="s">
        <v>48806</v>
      </c>
      <c r="I8201" t="s">
        <v>15011</v>
      </c>
      <c r="J8201" t="s">
        <v>15022</v>
      </c>
      <c r="K8201" s="72">
        <v>43969.055601851855</v>
      </c>
      <c r="L8201" s="72">
        <v>43969.057812500003</v>
      </c>
      <c r="M8201" t="s">
        <v>48807</v>
      </c>
      <c r="P8201" t="s">
        <v>24653</v>
      </c>
      <c r="Q8201" t="s">
        <v>24654</v>
      </c>
      <c r="R8201" t="s">
        <v>24655</v>
      </c>
      <c r="W8201" t="s">
        <v>48808</v>
      </c>
      <c r="X8201" t="s">
        <v>48809</v>
      </c>
    </row>
    <row r="8202" spans="1:24">
      <c r="A8202" t="s">
        <v>48810</v>
      </c>
      <c r="B8202" t="s">
        <v>48811</v>
      </c>
      <c r="C8202" t="s">
        <v>15019</v>
      </c>
      <c r="D8202" t="s">
        <v>15336</v>
      </c>
      <c r="E8202" t="s">
        <v>15094</v>
      </c>
      <c r="G8202" t="s">
        <v>13074</v>
      </c>
      <c r="H8202" t="s">
        <v>48812</v>
      </c>
      <c r="I8202" t="s">
        <v>15011</v>
      </c>
      <c r="J8202" t="s">
        <v>15022</v>
      </c>
      <c r="K8202" s="72">
        <v>44795.799571759257</v>
      </c>
      <c r="L8202" s="72">
        <v>44795.799571759257</v>
      </c>
      <c r="M8202" t="s">
        <v>23581</v>
      </c>
      <c r="P8202" t="s">
        <v>15098</v>
      </c>
      <c r="Q8202" t="s">
        <v>30377</v>
      </c>
      <c r="R8202" t="s">
        <v>23583</v>
      </c>
      <c r="S8202" t="s">
        <v>48813</v>
      </c>
      <c r="U8202" t="s">
        <v>5442</v>
      </c>
      <c r="W8202" t="s">
        <v>48811</v>
      </c>
      <c r="X8202" t="s">
        <v>48814</v>
      </c>
    </row>
    <row r="8203" spans="1:24">
      <c r="A8203" t="s">
        <v>48815</v>
      </c>
      <c r="B8203" t="s">
        <v>48816</v>
      </c>
      <c r="C8203" t="s">
        <v>15019</v>
      </c>
      <c r="D8203" t="s">
        <v>5664</v>
      </c>
      <c r="E8203" t="s">
        <v>15028</v>
      </c>
      <c r="G8203" t="s">
        <v>697</v>
      </c>
      <c r="H8203" t="s">
        <v>48817</v>
      </c>
      <c r="I8203" t="s">
        <v>15011</v>
      </c>
      <c r="K8203" s="72">
        <v>44392.468229166669</v>
      </c>
      <c r="L8203" s="72">
        <v>44403.501840277779</v>
      </c>
      <c r="M8203" t="s">
        <v>48818</v>
      </c>
      <c r="P8203" t="s">
        <v>14741</v>
      </c>
      <c r="Q8203" t="s">
        <v>48819</v>
      </c>
      <c r="R8203" t="s">
        <v>1278</v>
      </c>
      <c r="S8203" t="s">
        <v>48820</v>
      </c>
      <c r="U8203" t="s">
        <v>709</v>
      </c>
      <c r="W8203" t="s">
        <v>48816</v>
      </c>
      <c r="X8203" t="s">
        <v>81</v>
      </c>
    </row>
    <row r="8204" spans="1:24">
      <c r="A8204" t="s">
        <v>48821</v>
      </c>
      <c r="B8204" t="s">
        <v>48822</v>
      </c>
      <c r="C8204" t="s">
        <v>15019</v>
      </c>
      <c r="D8204" t="s">
        <v>15081</v>
      </c>
      <c r="E8204" t="s">
        <v>15082</v>
      </c>
      <c r="G8204" t="s">
        <v>10464</v>
      </c>
      <c r="H8204" t="s">
        <v>48823</v>
      </c>
      <c r="I8204" t="s">
        <v>15011</v>
      </c>
      <c r="K8204" s="72">
        <v>44291.734710648147</v>
      </c>
      <c r="L8204" s="72">
        <v>44291.734710648147</v>
      </c>
      <c r="P8204" t="s">
        <v>11285</v>
      </c>
      <c r="Q8204" t="s">
        <v>15430</v>
      </c>
      <c r="R8204" t="s">
        <v>35</v>
      </c>
      <c r="S8204" t="s">
        <v>4535</v>
      </c>
      <c r="V8204" t="s">
        <v>48822</v>
      </c>
      <c r="W8204" t="s">
        <v>10527</v>
      </c>
      <c r="X8204" t="s">
        <v>48824</v>
      </c>
    </row>
    <row r="8205" spans="1:24">
      <c r="A8205" t="s">
        <v>48825</v>
      </c>
      <c r="B8205" t="s">
        <v>531</v>
      </c>
      <c r="C8205" t="s">
        <v>15019</v>
      </c>
      <c r="D8205" t="s">
        <v>5616</v>
      </c>
      <c r="E8205" t="s">
        <v>15058</v>
      </c>
      <c r="G8205" t="s">
        <v>518</v>
      </c>
      <c r="H8205" t="s">
        <v>48826</v>
      </c>
      <c r="I8205" t="s">
        <v>15011</v>
      </c>
      <c r="J8205" t="s">
        <v>15022</v>
      </c>
      <c r="K8205" s="72">
        <v>42193.449849537035</v>
      </c>
      <c r="L8205" s="72">
        <v>42193.659548611111</v>
      </c>
      <c r="M8205" t="s">
        <v>48827</v>
      </c>
      <c r="P8205" t="s">
        <v>35483</v>
      </c>
      <c r="Q8205" t="s">
        <v>35484</v>
      </c>
      <c r="R8205" t="s">
        <v>35</v>
      </c>
      <c r="S8205" t="s">
        <v>532</v>
      </c>
      <c r="V8205" t="s">
        <v>532</v>
      </c>
      <c r="W8205" t="s">
        <v>531</v>
      </c>
    </row>
    <row r="8206" spans="1:24">
      <c r="A8206" t="s">
        <v>48828</v>
      </c>
      <c r="B8206" t="s">
        <v>48829</v>
      </c>
      <c r="C8206" t="s">
        <v>15008</v>
      </c>
      <c r="D8206" t="s">
        <v>15288</v>
      </c>
      <c r="E8206" t="s">
        <v>15094</v>
      </c>
      <c r="G8206" t="s">
        <v>5738</v>
      </c>
      <c r="H8206" t="s">
        <v>48830</v>
      </c>
      <c r="I8206" t="s">
        <v>15011</v>
      </c>
      <c r="J8206" t="s">
        <v>28868</v>
      </c>
      <c r="K8206" s="72">
        <v>41982.347430555557</v>
      </c>
      <c r="L8206" s="72">
        <v>41982.350057870368</v>
      </c>
      <c r="M8206" t="s">
        <v>42851</v>
      </c>
      <c r="P8206" t="s">
        <v>20054</v>
      </c>
      <c r="Q8206" t="s">
        <v>28870</v>
      </c>
      <c r="R8206" t="s">
        <v>35</v>
      </c>
      <c r="S8206" t="s">
        <v>5778</v>
      </c>
      <c r="T8206" t="s">
        <v>20056</v>
      </c>
      <c r="U8206" t="s">
        <v>5777</v>
      </c>
      <c r="W8206" t="s">
        <v>5775</v>
      </c>
      <c r="X8206" t="s">
        <v>5776</v>
      </c>
    </row>
    <row r="8207" spans="1:24">
      <c r="A8207" t="s">
        <v>48831</v>
      </c>
      <c r="B8207" t="s">
        <v>11807</v>
      </c>
      <c r="C8207" t="s">
        <v>15019</v>
      </c>
      <c r="D8207" t="s">
        <v>5719</v>
      </c>
      <c r="E8207" t="s">
        <v>15009</v>
      </c>
      <c r="G8207" t="s">
        <v>13078</v>
      </c>
      <c r="H8207" t="s">
        <v>48832</v>
      </c>
      <c r="I8207" t="s">
        <v>15011</v>
      </c>
      <c r="J8207" t="s">
        <v>15022</v>
      </c>
      <c r="K8207" s="72">
        <v>42146.684641203705</v>
      </c>
      <c r="L8207" s="72">
        <v>42146.684641203705</v>
      </c>
      <c r="M8207" t="s">
        <v>15589</v>
      </c>
      <c r="P8207" t="s">
        <v>48833</v>
      </c>
      <c r="Q8207" t="s">
        <v>48834</v>
      </c>
      <c r="R8207" t="s">
        <v>35</v>
      </c>
      <c r="S8207" t="s">
        <v>11808</v>
      </c>
      <c r="T8207" t="s">
        <v>15115</v>
      </c>
      <c r="U8207" t="s">
        <v>13084</v>
      </c>
      <c r="V8207" t="s">
        <v>11808</v>
      </c>
      <c r="W8207" t="s">
        <v>11807</v>
      </c>
      <c r="X8207" t="s">
        <v>13198</v>
      </c>
    </row>
    <row r="8208" spans="1:24">
      <c r="A8208" t="s">
        <v>48835</v>
      </c>
      <c r="B8208" t="s">
        <v>48836</v>
      </c>
      <c r="C8208" t="s">
        <v>15019</v>
      </c>
      <c r="D8208" t="s">
        <v>15081</v>
      </c>
      <c r="E8208" t="s">
        <v>15500</v>
      </c>
      <c r="H8208" t="s">
        <v>48837</v>
      </c>
      <c r="I8208" t="s">
        <v>15011</v>
      </c>
      <c r="K8208" s="72">
        <v>44573.501539351855</v>
      </c>
      <c r="L8208" s="72">
        <v>44573.501539351855</v>
      </c>
      <c r="P8208" t="s">
        <v>23294</v>
      </c>
      <c r="Q8208" t="s">
        <v>23295</v>
      </c>
    </row>
    <row r="8209" spans="1:24">
      <c r="A8209" t="s">
        <v>48838</v>
      </c>
      <c r="B8209" t="s">
        <v>48839</v>
      </c>
      <c r="C8209" t="s">
        <v>15034</v>
      </c>
      <c r="D8209" t="s">
        <v>15011</v>
      </c>
      <c r="E8209" t="s">
        <v>3788</v>
      </c>
      <c r="G8209" t="s">
        <v>8198</v>
      </c>
      <c r="I8209" t="s">
        <v>15011</v>
      </c>
      <c r="J8209" t="s">
        <v>48840</v>
      </c>
      <c r="K8209" s="72">
        <v>42027.668645833335</v>
      </c>
      <c r="L8209" s="72">
        <v>42027.668865740743</v>
      </c>
      <c r="M8209" t="s">
        <v>48841</v>
      </c>
      <c r="P8209" t="s">
        <v>15230</v>
      </c>
      <c r="Q8209" t="s">
        <v>26372</v>
      </c>
      <c r="R8209" t="s">
        <v>904</v>
      </c>
      <c r="T8209" t="s">
        <v>15312</v>
      </c>
      <c r="W8209" t="s">
        <v>1429</v>
      </c>
      <c r="X8209" t="s">
        <v>8231</v>
      </c>
    </row>
    <row r="8210" spans="1:24">
      <c r="A8210" t="s">
        <v>48842</v>
      </c>
      <c r="B8210" t="s">
        <v>48843</v>
      </c>
      <c r="C8210" t="s">
        <v>15019</v>
      </c>
      <c r="D8210" t="s">
        <v>15088</v>
      </c>
      <c r="E8210" t="s">
        <v>15089</v>
      </c>
      <c r="F8210">
        <v>22</v>
      </c>
      <c r="G8210" t="s">
        <v>4377</v>
      </c>
      <c r="H8210" t="s">
        <v>48844</v>
      </c>
      <c r="I8210" t="s">
        <v>15011</v>
      </c>
      <c r="J8210" t="s">
        <v>15022</v>
      </c>
      <c r="K8210" s="72">
        <v>42002.721250000002</v>
      </c>
      <c r="L8210" s="72">
        <v>42002.721250000002</v>
      </c>
      <c r="P8210" t="s">
        <v>24892</v>
      </c>
      <c r="Q8210" t="s">
        <v>32483</v>
      </c>
      <c r="R8210" t="s">
        <v>4388</v>
      </c>
      <c r="S8210" t="s">
        <v>4421</v>
      </c>
      <c r="U8210" t="s">
        <v>4420</v>
      </c>
      <c r="W8210" t="s">
        <v>4418</v>
      </c>
      <c r="X8210" t="s">
        <v>4419</v>
      </c>
    </row>
    <row r="8211" spans="1:24">
      <c r="A8211" t="s">
        <v>48845</v>
      </c>
      <c r="B8211" t="s">
        <v>48846</v>
      </c>
      <c r="C8211" t="s">
        <v>15019</v>
      </c>
      <c r="D8211" t="s">
        <v>15081</v>
      </c>
      <c r="E8211" t="s">
        <v>15094</v>
      </c>
      <c r="G8211" t="s">
        <v>1828</v>
      </c>
      <c r="H8211" t="s">
        <v>48847</v>
      </c>
      <c r="I8211" t="s">
        <v>15011</v>
      </c>
      <c r="J8211" t="s">
        <v>15022</v>
      </c>
      <c r="K8211" s="72">
        <v>41740.588738425926</v>
      </c>
      <c r="L8211" s="72">
        <v>41740.588738425926</v>
      </c>
      <c r="M8211" t="s">
        <v>48848</v>
      </c>
      <c r="P8211" t="s">
        <v>15874</v>
      </c>
      <c r="Q8211" t="s">
        <v>31843</v>
      </c>
      <c r="R8211" t="s">
        <v>324</v>
      </c>
      <c r="S8211" t="s">
        <v>198</v>
      </c>
      <c r="V8211" t="s">
        <v>48849</v>
      </c>
      <c r="W8211" t="s">
        <v>1893</v>
      </c>
      <c r="X8211" t="s">
        <v>1894</v>
      </c>
    </row>
    <row r="8212" spans="1:24">
      <c r="A8212" t="s">
        <v>48850</v>
      </c>
      <c r="B8212" t="s">
        <v>48851</v>
      </c>
      <c r="C8212" t="s">
        <v>15034</v>
      </c>
      <c r="D8212" t="s">
        <v>5594</v>
      </c>
      <c r="E8212" t="s">
        <v>15373</v>
      </c>
      <c r="G8212" t="s">
        <v>1064</v>
      </c>
      <c r="H8212" t="s">
        <v>48852</v>
      </c>
      <c r="I8212" t="s">
        <v>15011</v>
      </c>
      <c r="J8212" t="s">
        <v>35078</v>
      </c>
      <c r="K8212" s="72">
        <v>41827.701180555552</v>
      </c>
      <c r="L8212" s="72">
        <v>41827.701180555552</v>
      </c>
      <c r="M8212" t="s">
        <v>38640</v>
      </c>
      <c r="P8212" t="s">
        <v>27646</v>
      </c>
      <c r="Q8212" t="s">
        <v>48853</v>
      </c>
      <c r="R8212" t="s">
        <v>354</v>
      </c>
      <c r="S8212" t="s">
        <v>352</v>
      </c>
      <c r="T8212" t="s">
        <v>35081</v>
      </c>
      <c r="W8212" t="s">
        <v>352</v>
      </c>
      <c r="X8212" t="s">
        <v>1127</v>
      </c>
    </row>
    <row r="8213" spans="1:24">
      <c r="A8213" t="s">
        <v>48854</v>
      </c>
      <c r="B8213" t="s">
        <v>48855</v>
      </c>
      <c r="C8213" t="s">
        <v>15019</v>
      </c>
      <c r="D8213" t="s">
        <v>5734</v>
      </c>
      <c r="E8213" t="s">
        <v>15043</v>
      </c>
      <c r="G8213" t="s">
        <v>3209</v>
      </c>
      <c r="H8213" t="s">
        <v>48856</v>
      </c>
      <c r="I8213" t="s">
        <v>15011</v>
      </c>
      <c r="J8213" t="s">
        <v>15022</v>
      </c>
      <c r="K8213" s="72">
        <v>44725.828379629631</v>
      </c>
      <c r="L8213" s="72">
        <v>44725.829733796294</v>
      </c>
      <c r="M8213" t="s">
        <v>48857</v>
      </c>
      <c r="P8213" t="s">
        <v>34806</v>
      </c>
      <c r="Q8213" t="s">
        <v>24578</v>
      </c>
      <c r="U8213" t="s">
        <v>902</v>
      </c>
      <c r="W8213" t="s">
        <v>3427</v>
      </c>
      <c r="X8213" t="s">
        <v>3427</v>
      </c>
    </row>
    <row r="8214" spans="1:24">
      <c r="A8214" t="s">
        <v>48858</v>
      </c>
      <c r="B8214" t="s">
        <v>5286</v>
      </c>
      <c r="C8214" t="s">
        <v>15019</v>
      </c>
      <c r="D8214" t="s">
        <v>15147</v>
      </c>
      <c r="E8214" t="s">
        <v>15182</v>
      </c>
      <c r="G8214" t="s">
        <v>5285</v>
      </c>
      <c r="H8214" t="s">
        <v>48859</v>
      </c>
      <c r="I8214" t="s">
        <v>15011</v>
      </c>
      <c r="J8214" t="s">
        <v>15022</v>
      </c>
      <c r="K8214" s="72">
        <v>42146.691932870373</v>
      </c>
      <c r="L8214" s="72">
        <v>42160.395949074074</v>
      </c>
      <c r="M8214" t="s">
        <v>48860</v>
      </c>
      <c r="P8214" t="s">
        <v>5286</v>
      </c>
      <c r="Q8214" t="s">
        <v>48861</v>
      </c>
      <c r="S8214" t="s">
        <v>5288</v>
      </c>
      <c r="T8214" t="s">
        <v>15115</v>
      </c>
      <c r="W8214" t="s">
        <v>5286</v>
      </c>
      <c r="X8214" t="s">
        <v>5287</v>
      </c>
    </row>
    <row r="8215" spans="1:24">
      <c r="A8215" t="s">
        <v>48862</v>
      </c>
      <c r="B8215" t="s">
        <v>48863</v>
      </c>
      <c r="C8215" t="s">
        <v>15019</v>
      </c>
      <c r="D8215" t="s">
        <v>15069</v>
      </c>
      <c r="E8215" t="s">
        <v>15094</v>
      </c>
      <c r="G8215" t="s">
        <v>15095</v>
      </c>
      <c r="H8215" t="s">
        <v>48864</v>
      </c>
      <c r="I8215" t="s">
        <v>15011</v>
      </c>
      <c r="K8215" s="72">
        <v>44403.512488425928</v>
      </c>
      <c r="L8215" s="72">
        <v>44403.512488425928</v>
      </c>
      <c r="M8215" t="s">
        <v>15097</v>
      </c>
      <c r="P8215" t="s">
        <v>15196</v>
      </c>
      <c r="Q8215" t="s">
        <v>15099</v>
      </c>
      <c r="R8215" t="s">
        <v>15100</v>
      </c>
      <c r="U8215" t="s">
        <v>15101</v>
      </c>
      <c r="W8215" t="s">
        <v>15095</v>
      </c>
      <c r="X8215" t="s">
        <v>1952</v>
      </c>
    </row>
    <row r="8216" spans="1:24">
      <c r="A8216" t="s">
        <v>48865</v>
      </c>
      <c r="B8216" t="s">
        <v>48866</v>
      </c>
      <c r="C8216" t="s">
        <v>15019</v>
      </c>
      <c r="D8216" t="s">
        <v>15147</v>
      </c>
      <c r="E8216" t="s">
        <v>15182</v>
      </c>
      <c r="G8216" t="s">
        <v>5289</v>
      </c>
      <c r="H8216" t="s">
        <v>48867</v>
      </c>
      <c r="I8216" t="s">
        <v>15011</v>
      </c>
      <c r="J8216" t="s">
        <v>15022</v>
      </c>
      <c r="K8216" s="72">
        <v>41946.40898148148</v>
      </c>
      <c r="L8216" s="72">
        <v>41946.40898148148</v>
      </c>
      <c r="M8216" t="s">
        <v>45440</v>
      </c>
      <c r="P8216" t="s">
        <v>17347</v>
      </c>
      <c r="Q8216" t="s">
        <v>45441</v>
      </c>
      <c r="R8216" t="s">
        <v>354</v>
      </c>
      <c r="S8216" t="s">
        <v>48868</v>
      </c>
      <c r="U8216" t="s">
        <v>5320</v>
      </c>
      <c r="W8216" t="s">
        <v>3187</v>
      </c>
      <c r="X8216" t="s">
        <v>5318</v>
      </c>
    </row>
    <row r="8217" spans="1:24">
      <c r="A8217" t="s">
        <v>48869</v>
      </c>
      <c r="B8217" t="s">
        <v>48870</v>
      </c>
      <c r="C8217" t="s">
        <v>15019</v>
      </c>
      <c r="D8217" t="s">
        <v>15081</v>
      </c>
      <c r="E8217" t="s">
        <v>15373</v>
      </c>
      <c r="G8217" t="s">
        <v>1164</v>
      </c>
      <c r="H8217" t="s">
        <v>48871</v>
      </c>
      <c r="I8217" t="s">
        <v>15011</v>
      </c>
      <c r="J8217" t="s">
        <v>15022</v>
      </c>
      <c r="K8217" s="72">
        <v>41954.574108796296</v>
      </c>
      <c r="L8217" s="72">
        <v>41954.574108796296</v>
      </c>
      <c r="M8217" t="s">
        <v>15376</v>
      </c>
      <c r="P8217" t="s">
        <v>26423</v>
      </c>
      <c r="Q8217" t="s">
        <v>24864</v>
      </c>
      <c r="R8217" t="s">
        <v>197</v>
      </c>
      <c r="U8217" t="s">
        <v>1240</v>
      </c>
      <c r="W8217" t="s">
        <v>1047</v>
      </c>
    </row>
    <row r="8218" spans="1:24">
      <c r="A8218" t="s">
        <v>48872</v>
      </c>
      <c r="B8218" t="s">
        <v>48873</v>
      </c>
      <c r="C8218" t="s">
        <v>15019</v>
      </c>
      <c r="D8218" t="s">
        <v>15088</v>
      </c>
      <c r="E8218" t="s">
        <v>15089</v>
      </c>
      <c r="F8218">
        <v>22</v>
      </c>
      <c r="G8218" t="s">
        <v>7620</v>
      </c>
      <c r="H8218" t="s">
        <v>48874</v>
      </c>
      <c r="I8218" t="s">
        <v>15011</v>
      </c>
      <c r="J8218" t="s">
        <v>15022</v>
      </c>
      <c r="K8218" s="72">
        <v>41961.696469907409</v>
      </c>
      <c r="L8218" s="72">
        <v>41961.696469907409</v>
      </c>
      <c r="Q8218" t="s">
        <v>15091</v>
      </c>
      <c r="U8218" t="s">
        <v>7633</v>
      </c>
      <c r="W8218" t="s">
        <v>7597</v>
      </c>
    </row>
    <row r="8219" spans="1:24">
      <c r="A8219" t="s">
        <v>48875</v>
      </c>
      <c r="B8219" t="s">
        <v>48876</v>
      </c>
      <c r="C8219" t="s">
        <v>15019</v>
      </c>
      <c r="D8219" t="s">
        <v>15088</v>
      </c>
      <c r="E8219" t="s">
        <v>15089</v>
      </c>
      <c r="F8219">
        <v>22</v>
      </c>
      <c r="G8219" t="s">
        <v>7530</v>
      </c>
      <c r="H8219" t="s">
        <v>48877</v>
      </c>
      <c r="I8219" t="s">
        <v>15011</v>
      </c>
      <c r="J8219" t="s">
        <v>15022</v>
      </c>
      <c r="K8219" s="72">
        <v>41807.717557870368</v>
      </c>
      <c r="L8219" s="72">
        <v>41807.717557870368</v>
      </c>
      <c r="Q8219" t="s">
        <v>15179</v>
      </c>
      <c r="U8219" t="s">
        <v>3973</v>
      </c>
      <c r="W8219" t="s">
        <v>7607</v>
      </c>
    </row>
    <row r="8220" spans="1:24">
      <c r="A8220" t="s">
        <v>48878</v>
      </c>
      <c r="B8220" t="s">
        <v>48879</v>
      </c>
      <c r="C8220" t="s">
        <v>15034</v>
      </c>
      <c r="D8220" t="s">
        <v>5664</v>
      </c>
      <c r="E8220" t="s">
        <v>15028</v>
      </c>
      <c r="G8220" t="s">
        <v>8310</v>
      </c>
      <c r="H8220" t="s">
        <v>48880</v>
      </c>
      <c r="I8220" t="s">
        <v>15011</v>
      </c>
      <c r="J8220" t="s">
        <v>15984</v>
      </c>
      <c r="K8220" s="72">
        <v>41701.605034722219</v>
      </c>
      <c r="L8220" s="72">
        <v>41701.605034722219</v>
      </c>
      <c r="M8220" t="s">
        <v>15985</v>
      </c>
      <c r="P8220" t="s">
        <v>15986</v>
      </c>
      <c r="Q8220" t="s">
        <v>20016</v>
      </c>
      <c r="R8220" t="s">
        <v>395</v>
      </c>
      <c r="S8220" t="s">
        <v>25266</v>
      </c>
      <c r="T8220" t="s">
        <v>15988</v>
      </c>
      <c r="U8220" t="s">
        <v>689</v>
      </c>
      <c r="W8220" t="s">
        <v>8317</v>
      </c>
      <c r="X8220" t="s">
        <v>8318</v>
      </c>
    </row>
    <row r="8221" spans="1:24">
      <c r="A8221" t="s">
        <v>48881</v>
      </c>
      <c r="B8221" t="s">
        <v>19495</v>
      </c>
      <c r="C8221" t="s">
        <v>15776</v>
      </c>
      <c r="D8221" t="s">
        <v>15288</v>
      </c>
      <c r="E8221" t="s">
        <v>15058</v>
      </c>
      <c r="G8221" t="s">
        <v>12436</v>
      </c>
      <c r="H8221" t="s">
        <v>48882</v>
      </c>
      <c r="I8221" t="s">
        <v>15011</v>
      </c>
      <c r="J8221" t="s">
        <v>48883</v>
      </c>
      <c r="K8221" s="72">
        <v>44209.510914351849</v>
      </c>
      <c r="L8221" s="72">
        <v>44209.510914351849</v>
      </c>
      <c r="M8221" t="s">
        <v>19497</v>
      </c>
      <c r="P8221" t="s">
        <v>15292</v>
      </c>
      <c r="Q8221" t="s">
        <v>19404</v>
      </c>
      <c r="R8221" t="s">
        <v>35</v>
      </c>
      <c r="T8221" t="s">
        <v>48884</v>
      </c>
      <c r="W8221" t="s">
        <v>6925</v>
      </c>
    </row>
    <row r="8222" spans="1:24">
      <c r="A8222" t="s">
        <v>48885</v>
      </c>
      <c r="B8222" t="s">
        <v>48886</v>
      </c>
      <c r="C8222" t="s">
        <v>15068</v>
      </c>
      <c r="D8222" t="s">
        <v>15069</v>
      </c>
      <c r="E8222" t="s">
        <v>15058</v>
      </c>
      <c r="F8222">
        <v>25</v>
      </c>
      <c r="G8222" t="s">
        <v>5254</v>
      </c>
      <c r="H8222" t="s">
        <v>48887</v>
      </c>
      <c r="I8222" t="s">
        <v>15011</v>
      </c>
      <c r="J8222" t="s">
        <v>48888</v>
      </c>
      <c r="K8222" s="72">
        <v>41736.644537037035</v>
      </c>
      <c r="L8222" s="72">
        <v>41736.644606481481</v>
      </c>
      <c r="M8222" t="s">
        <v>48889</v>
      </c>
      <c r="P8222" t="s">
        <v>22620</v>
      </c>
      <c r="Q8222" t="s">
        <v>19420</v>
      </c>
      <c r="R8222" t="s">
        <v>395</v>
      </c>
      <c r="S8222" t="s">
        <v>48890</v>
      </c>
      <c r="T8222" t="s">
        <v>30125</v>
      </c>
      <c r="V8222" t="s">
        <v>48891</v>
      </c>
      <c r="W8222" t="s">
        <v>5275</v>
      </c>
    </row>
    <row r="8223" spans="1:24">
      <c r="A8223" t="s">
        <v>48892</v>
      </c>
      <c r="B8223" t="s">
        <v>48893</v>
      </c>
      <c r="C8223" t="s">
        <v>15019</v>
      </c>
      <c r="D8223" t="s">
        <v>1792</v>
      </c>
      <c r="E8223" t="s">
        <v>15058</v>
      </c>
      <c r="G8223" t="s">
        <v>6841</v>
      </c>
      <c r="I8223" t="s">
        <v>15011</v>
      </c>
      <c r="J8223" t="s">
        <v>15022</v>
      </c>
      <c r="K8223" s="72">
        <v>41770.439016203702</v>
      </c>
      <c r="L8223" s="72">
        <v>41770.439016203702</v>
      </c>
      <c r="M8223" t="s">
        <v>48894</v>
      </c>
      <c r="P8223" t="s">
        <v>12523</v>
      </c>
      <c r="Q8223" t="s">
        <v>46390</v>
      </c>
      <c r="R8223" t="s">
        <v>7282</v>
      </c>
      <c r="S8223" t="s">
        <v>7283</v>
      </c>
      <c r="W8223" t="s">
        <v>7281</v>
      </c>
      <c r="X8223" t="s">
        <v>3215</v>
      </c>
    </row>
    <row r="8224" spans="1:24">
      <c r="A8224" t="s">
        <v>48895</v>
      </c>
      <c r="B8224" t="s">
        <v>48896</v>
      </c>
      <c r="C8224" t="s">
        <v>15019</v>
      </c>
      <c r="D8224" t="s">
        <v>15081</v>
      </c>
      <c r="E8224" t="s">
        <v>15058</v>
      </c>
      <c r="G8224" t="s">
        <v>11896</v>
      </c>
      <c r="I8224" t="s">
        <v>15011</v>
      </c>
      <c r="J8224" t="s">
        <v>15022</v>
      </c>
      <c r="K8224" s="72">
        <v>41756.465046296296</v>
      </c>
      <c r="L8224" s="72">
        <v>41756.465046296296</v>
      </c>
      <c r="M8224" t="s">
        <v>48897</v>
      </c>
      <c r="P8224" t="s">
        <v>7090</v>
      </c>
      <c r="Q8224" t="s">
        <v>27394</v>
      </c>
      <c r="R8224" t="s">
        <v>152</v>
      </c>
      <c r="S8224" t="s">
        <v>281</v>
      </c>
      <c r="W8224" t="s">
        <v>11966</v>
      </c>
      <c r="X8224" t="s">
        <v>3370</v>
      </c>
    </row>
    <row r="8225" spans="1:24">
      <c r="A8225" t="s">
        <v>48898</v>
      </c>
      <c r="B8225" t="s">
        <v>48899</v>
      </c>
      <c r="C8225" t="s">
        <v>15034</v>
      </c>
      <c r="D8225" t="s">
        <v>5616</v>
      </c>
      <c r="E8225" t="s">
        <v>15020</v>
      </c>
      <c r="G8225" t="s">
        <v>9435</v>
      </c>
      <c r="H8225" t="s">
        <v>48900</v>
      </c>
      <c r="I8225" t="s">
        <v>15011</v>
      </c>
      <c r="J8225" t="s">
        <v>27307</v>
      </c>
      <c r="K8225" s="72">
        <v>41746.389814814815</v>
      </c>
      <c r="L8225" s="72">
        <v>41746.389814814815</v>
      </c>
      <c r="M8225" t="s">
        <v>15406</v>
      </c>
      <c r="P8225" t="s">
        <v>15824</v>
      </c>
      <c r="Q8225" t="s">
        <v>30067</v>
      </c>
      <c r="R8225" t="s">
        <v>35</v>
      </c>
      <c r="S8225" t="s">
        <v>9727</v>
      </c>
      <c r="T8225" t="s">
        <v>27310</v>
      </c>
      <c r="U8225" t="s">
        <v>9685</v>
      </c>
      <c r="V8225" t="s">
        <v>9727</v>
      </c>
      <c r="W8225" t="s">
        <v>9726</v>
      </c>
      <c r="X8225" t="s">
        <v>63</v>
      </c>
    </row>
    <row r="8226" spans="1:24">
      <c r="A8226" t="s">
        <v>48901</v>
      </c>
      <c r="B8226" t="s">
        <v>48902</v>
      </c>
      <c r="C8226" t="s">
        <v>15019</v>
      </c>
      <c r="D8226" t="s">
        <v>15147</v>
      </c>
      <c r="E8226" t="s">
        <v>15058</v>
      </c>
      <c r="G8226" t="s">
        <v>12436</v>
      </c>
      <c r="H8226" t="s">
        <v>48903</v>
      </c>
      <c r="I8226" t="s">
        <v>15011</v>
      </c>
      <c r="J8226" t="s">
        <v>15022</v>
      </c>
      <c r="K8226" s="72">
        <v>41750.677499999998</v>
      </c>
      <c r="L8226" s="72">
        <v>41751.687175925923</v>
      </c>
      <c r="M8226" t="s">
        <v>48904</v>
      </c>
      <c r="P8226" t="s">
        <v>27646</v>
      </c>
      <c r="Q8226" t="s">
        <v>27647</v>
      </c>
      <c r="R8226" t="s">
        <v>354</v>
      </c>
      <c r="W8226" t="s">
        <v>352</v>
      </c>
      <c r="X8226" t="s">
        <v>115</v>
      </c>
    </row>
    <row r="8227" spans="1:24">
      <c r="A8227" t="s">
        <v>48905</v>
      </c>
      <c r="B8227" t="s">
        <v>48906</v>
      </c>
      <c r="C8227" t="s">
        <v>15019</v>
      </c>
      <c r="D8227" t="s">
        <v>5734</v>
      </c>
      <c r="E8227" t="s">
        <v>15125</v>
      </c>
      <c r="G8227" t="s">
        <v>3209</v>
      </c>
      <c r="H8227" t="s">
        <v>48907</v>
      </c>
      <c r="I8227" t="s">
        <v>15011</v>
      </c>
      <c r="J8227" t="s">
        <v>15022</v>
      </c>
      <c r="K8227" s="72">
        <v>42114.53802083333</v>
      </c>
      <c r="L8227" s="72">
        <v>42114.53802083333</v>
      </c>
      <c r="M8227" t="s">
        <v>48908</v>
      </c>
      <c r="P8227" t="s">
        <v>24577</v>
      </c>
      <c r="Q8227" t="s">
        <v>48909</v>
      </c>
      <c r="R8227" t="s">
        <v>35</v>
      </c>
      <c r="U8227" t="s">
        <v>3336</v>
      </c>
      <c r="W8227" t="s">
        <v>2154</v>
      </c>
      <c r="X8227" t="s">
        <v>2154</v>
      </c>
    </row>
    <row r="8228" spans="1:24">
      <c r="A8228" t="s">
        <v>48910</v>
      </c>
      <c r="B8228" t="s">
        <v>48911</v>
      </c>
      <c r="C8228" t="s">
        <v>15019</v>
      </c>
      <c r="D8228" t="s">
        <v>15288</v>
      </c>
      <c r="E8228" t="s">
        <v>15094</v>
      </c>
      <c r="G8228" t="s">
        <v>5449</v>
      </c>
      <c r="H8228" t="s">
        <v>48912</v>
      </c>
      <c r="I8228" t="s">
        <v>15011</v>
      </c>
      <c r="J8228" t="s">
        <v>15022</v>
      </c>
      <c r="K8228" s="72">
        <v>41724.543449074074</v>
      </c>
      <c r="L8228" s="72">
        <v>41724.543449074074</v>
      </c>
      <c r="M8228" t="s">
        <v>24329</v>
      </c>
      <c r="P8228" t="s">
        <v>5917</v>
      </c>
      <c r="Q8228" t="s">
        <v>24330</v>
      </c>
      <c r="R8228" t="s">
        <v>5455</v>
      </c>
      <c r="S8228" t="s">
        <v>5528</v>
      </c>
      <c r="U8228" t="s">
        <v>5527</v>
      </c>
      <c r="W8228" t="s">
        <v>5525</v>
      </c>
      <c r="X8228" t="s">
        <v>5526</v>
      </c>
    </row>
    <row r="8229" spans="1:24">
      <c r="A8229" t="s">
        <v>48913</v>
      </c>
      <c r="B8229" t="s">
        <v>48914</v>
      </c>
      <c r="C8229" t="s">
        <v>15008</v>
      </c>
      <c r="D8229" t="s">
        <v>5719</v>
      </c>
      <c r="E8229" t="s">
        <v>15058</v>
      </c>
      <c r="G8229" t="s">
        <v>11691</v>
      </c>
      <c r="H8229" t="s">
        <v>48915</v>
      </c>
      <c r="I8229" t="s">
        <v>15011</v>
      </c>
      <c r="J8229" t="s">
        <v>16020</v>
      </c>
      <c r="K8229" s="72">
        <v>42038.50576388889</v>
      </c>
      <c r="L8229" s="72">
        <v>42038.50576388889</v>
      </c>
      <c r="M8229" t="s">
        <v>48916</v>
      </c>
      <c r="P8229" t="s">
        <v>12481</v>
      </c>
      <c r="Q8229" t="s">
        <v>15358</v>
      </c>
      <c r="R8229" t="s">
        <v>78</v>
      </c>
      <c r="S8229" t="s">
        <v>11750</v>
      </c>
      <c r="T8229" t="s">
        <v>15385</v>
      </c>
      <c r="U8229" t="s">
        <v>11746</v>
      </c>
      <c r="V8229" t="s">
        <v>48917</v>
      </c>
      <c r="W8229" t="s">
        <v>11750</v>
      </c>
      <c r="X8229" t="s">
        <v>3157</v>
      </c>
    </row>
    <row r="8230" spans="1:24">
      <c r="A8230" t="s">
        <v>48918</v>
      </c>
      <c r="B8230" t="s">
        <v>48919</v>
      </c>
      <c r="C8230" t="s">
        <v>15008</v>
      </c>
      <c r="D8230" t="s">
        <v>5719</v>
      </c>
      <c r="E8230" t="s">
        <v>15058</v>
      </c>
      <c r="G8230" t="s">
        <v>11691</v>
      </c>
      <c r="H8230" t="s">
        <v>48920</v>
      </c>
      <c r="I8230" t="s">
        <v>15011</v>
      </c>
      <c r="J8230" t="s">
        <v>15383</v>
      </c>
      <c r="K8230" s="72">
        <v>42038.508101851854</v>
      </c>
      <c r="L8230" s="72">
        <v>42038.508101851854</v>
      </c>
      <c r="M8230" t="s">
        <v>48921</v>
      </c>
      <c r="P8230" t="s">
        <v>12481</v>
      </c>
      <c r="Q8230" t="s">
        <v>15358</v>
      </c>
      <c r="R8230" t="s">
        <v>78</v>
      </c>
      <c r="S8230" t="s">
        <v>11752</v>
      </c>
      <c r="T8230" t="s">
        <v>15385</v>
      </c>
      <c r="U8230" t="s">
        <v>11753</v>
      </c>
      <c r="W8230" t="s">
        <v>11752</v>
      </c>
      <c r="X8230" t="s">
        <v>8119</v>
      </c>
    </row>
    <row r="8231" spans="1:24">
      <c r="A8231" t="s">
        <v>48922</v>
      </c>
      <c r="B8231" t="s">
        <v>6764</v>
      </c>
      <c r="C8231" t="s">
        <v>15019</v>
      </c>
      <c r="D8231" t="s">
        <v>15147</v>
      </c>
      <c r="E8231" t="s">
        <v>15455</v>
      </c>
      <c r="G8231" t="s">
        <v>6734</v>
      </c>
      <c r="H8231" t="s">
        <v>48923</v>
      </c>
      <c r="I8231" t="s">
        <v>15011</v>
      </c>
      <c r="J8231" t="s">
        <v>15022</v>
      </c>
      <c r="K8231" s="72">
        <v>42405.65662037037</v>
      </c>
      <c r="L8231" s="72">
        <v>42405.718831018516</v>
      </c>
      <c r="M8231" t="s">
        <v>48924</v>
      </c>
      <c r="P8231" t="s">
        <v>15150</v>
      </c>
      <c r="Q8231" t="s">
        <v>15151</v>
      </c>
      <c r="R8231" t="s">
        <v>47</v>
      </c>
      <c r="S8231" t="s">
        <v>6764</v>
      </c>
      <c r="U8231" t="s">
        <v>6744</v>
      </c>
      <c r="W8231" t="s">
        <v>6764</v>
      </c>
      <c r="X8231" t="s">
        <v>6765</v>
      </c>
    </row>
    <row r="8232" spans="1:24">
      <c r="A8232" t="s">
        <v>48925</v>
      </c>
      <c r="B8232" t="s">
        <v>48926</v>
      </c>
      <c r="C8232" t="s">
        <v>18331</v>
      </c>
      <c r="D8232" t="s">
        <v>15069</v>
      </c>
      <c r="E8232" t="s">
        <v>15070</v>
      </c>
      <c r="F8232">
        <v>25</v>
      </c>
      <c r="G8232" t="s">
        <v>4601</v>
      </c>
      <c r="H8232" t="s">
        <v>48927</v>
      </c>
      <c r="I8232" t="s">
        <v>15011</v>
      </c>
      <c r="J8232" t="s">
        <v>48928</v>
      </c>
      <c r="K8232" s="72">
        <v>42061.738634259258</v>
      </c>
      <c r="L8232" s="72">
        <v>42061.738634259258</v>
      </c>
      <c r="M8232" t="s">
        <v>48929</v>
      </c>
      <c r="P8232" t="s">
        <v>6172</v>
      </c>
      <c r="Q8232" t="s">
        <v>23758</v>
      </c>
      <c r="R8232" t="s">
        <v>1464</v>
      </c>
      <c r="S8232" t="s">
        <v>4655</v>
      </c>
      <c r="T8232" t="s">
        <v>32674</v>
      </c>
      <c r="U8232" t="s">
        <v>4654</v>
      </c>
      <c r="V8232" t="s">
        <v>4655</v>
      </c>
      <c r="W8232" t="s">
        <v>4652</v>
      </c>
      <c r="X8232" t="s">
        <v>4653</v>
      </c>
    </row>
    <row r="8233" spans="1:24">
      <c r="A8233" t="s">
        <v>48930</v>
      </c>
      <c r="B8233" t="s">
        <v>48931</v>
      </c>
      <c r="C8233" t="s">
        <v>15008</v>
      </c>
      <c r="D8233" t="s">
        <v>15069</v>
      </c>
      <c r="E8233" t="s">
        <v>15070</v>
      </c>
      <c r="F8233">
        <v>25</v>
      </c>
      <c r="G8233" t="s">
        <v>4601</v>
      </c>
      <c r="H8233" t="s">
        <v>48932</v>
      </c>
      <c r="I8233" t="s">
        <v>15011</v>
      </c>
      <c r="J8233" t="s">
        <v>48933</v>
      </c>
      <c r="K8233" s="72">
        <v>41736.643541666665</v>
      </c>
      <c r="L8233" s="72">
        <v>41736.643541666665</v>
      </c>
      <c r="M8233" t="s">
        <v>48934</v>
      </c>
      <c r="P8233" t="s">
        <v>6209</v>
      </c>
      <c r="Q8233" t="s">
        <v>23998</v>
      </c>
      <c r="R8233" t="s">
        <v>395</v>
      </c>
      <c r="S8233" t="s">
        <v>23999</v>
      </c>
      <c r="T8233" t="s">
        <v>15327</v>
      </c>
      <c r="U8233" t="s">
        <v>4664</v>
      </c>
      <c r="W8233" t="s">
        <v>4663</v>
      </c>
      <c r="X8233" t="s">
        <v>1383</v>
      </c>
    </row>
    <row r="8234" spans="1:24">
      <c r="A8234" t="s">
        <v>48935</v>
      </c>
      <c r="B8234" t="s">
        <v>9458</v>
      </c>
      <c r="C8234" t="s">
        <v>15019</v>
      </c>
      <c r="D8234" t="s">
        <v>5616</v>
      </c>
      <c r="E8234" t="s">
        <v>15020</v>
      </c>
      <c r="G8234" t="s">
        <v>9435</v>
      </c>
      <c r="H8234" t="s">
        <v>35480</v>
      </c>
      <c r="I8234" t="s">
        <v>15011</v>
      </c>
      <c r="J8234" t="s">
        <v>35481</v>
      </c>
      <c r="K8234" s="72">
        <v>42193.422326388885</v>
      </c>
      <c r="L8234" s="72">
        <v>42193.423252314817</v>
      </c>
      <c r="M8234" t="s">
        <v>35482</v>
      </c>
      <c r="P8234" t="s">
        <v>35483</v>
      </c>
      <c r="Q8234" t="s">
        <v>35484</v>
      </c>
      <c r="R8234" t="s">
        <v>35</v>
      </c>
      <c r="S8234" t="s">
        <v>9459</v>
      </c>
      <c r="U8234" t="s">
        <v>9453</v>
      </c>
      <c r="V8234" t="s">
        <v>9459</v>
      </c>
      <c r="W8234" t="s">
        <v>9458</v>
      </c>
      <c r="X8234" t="s">
        <v>9437</v>
      </c>
    </row>
    <row r="8235" spans="1:24">
      <c r="A8235" t="s">
        <v>48936</v>
      </c>
      <c r="B8235" t="s">
        <v>48937</v>
      </c>
      <c r="C8235" t="s">
        <v>15019</v>
      </c>
      <c r="D8235" t="s">
        <v>15081</v>
      </c>
      <c r="E8235" t="s">
        <v>15082</v>
      </c>
      <c r="G8235" t="s">
        <v>6000</v>
      </c>
      <c r="H8235" t="s">
        <v>48938</v>
      </c>
      <c r="I8235" t="s">
        <v>15011</v>
      </c>
      <c r="J8235" t="s">
        <v>15022</v>
      </c>
      <c r="K8235" s="72">
        <v>41873.61482638889</v>
      </c>
      <c r="L8235" s="72">
        <v>41873.616099537037</v>
      </c>
      <c r="M8235" t="s">
        <v>48939</v>
      </c>
      <c r="P8235" t="s">
        <v>31809</v>
      </c>
      <c r="Q8235" t="s">
        <v>32734</v>
      </c>
      <c r="R8235" t="s">
        <v>197</v>
      </c>
      <c r="S8235" t="s">
        <v>6007</v>
      </c>
      <c r="U8235" t="s">
        <v>2154</v>
      </c>
      <c r="W8235" t="s">
        <v>6006</v>
      </c>
      <c r="X8235" t="s">
        <v>6003</v>
      </c>
    </row>
    <row r="8236" spans="1:24">
      <c r="A8236" t="s">
        <v>48940</v>
      </c>
      <c r="B8236" t="s">
        <v>48941</v>
      </c>
      <c r="C8236" t="s">
        <v>15034</v>
      </c>
      <c r="D8236" t="s">
        <v>15069</v>
      </c>
      <c r="E8236" t="s">
        <v>10982</v>
      </c>
      <c r="F8236">
        <v>24</v>
      </c>
      <c r="G8236" t="s">
        <v>2261</v>
      </c>
      <c r="H8236" t="s">
        <v>48942</v>
      </c>
      <c r="I8236" t="s">
        <v>15011</v>
      </c>
      <c r="J8236" t="s">
        <v>20952</v>
      </c>
      <c r="K8236" s="72">
        <v>41988.474189814813</v>
      </c>
      <c r="L8236" s="72">
        <v>41988.474189814813</v>
      </c>
      <c r="M8236" t="s">
        <v>48943</v>
      </c>
      <c r="P8236" t="s">
        <v>2275</v>
      </c>
      <c r="Q8236" t="s">
        <v>20954</v>
      </c>
      <c r="R8236" t="s">
        <v>395</v>
      </c>
      <c r="S8236" t="s">
        <v>22961</v>
      </c>
      <c r="T8236" t="s">
        <v>20956</v>
      </c>
      <c r="U8236" t="s">
        <v>2272</v>
      </c>
      <c r="V8236" t="s">
        <v>22962</v>
      </c>
      <c r="W8236" t="s">
        <v>2275</v>
      </c>
      <c r="X8236" t="s">
        <v>2271</v>
      </c>
    </row>
    <row r="8237" spans="1:24">
      <c r="A8237" t="s">
        <v>48944</v>
      </c>
      <c r="B8237" t="s">
        <v>2995</v>
      </c>
      <c r="C8237" t="s">
        <v>15019</v>
      </c>
      <c r="D8237" t="s">
        <v>16023</v>
      </c>
      <c r="E8237" t="s">
        <v>2793</v>
      </c>
      <c r="G8237" t="s">
        <v>2793</v>
      </c>
      <c r="H8237" t="s">
        <v>48945</v>
      </c>
      <c r="I8237" t="s">
        <v>15011</v>
      </c>
      <c r="J8237" t="s">
        <v>15629</v>
      </c>
      <c r="K8237" s="72">
        <v>42465.674351851849</v>
      </c>
      <c r="L8237" s="72">
        <v>42465.679756944446</v>
      </c>
      <c r="M8237" t="s">
        <v>48946</v>
      </c>
      <c r="P8237" t="s">
        <v>41482</v>
      </c>
      <c r="Q8237" t="s">
        <v>48947</v>
      </c>
      <c r="R8237" t="s">
        <v>395</v>
      </c>
      <c r="S8237" t="s">
        <v>48948</v>
      </c>
      <c r="U8237" t="s">
        <v>2997</v>
      </c>
      <c r="W8237" t="s">
        <v>2995</v>
      </c>
      <c r="X8237" t="s">
        <v>2996</v>
      </c>
    </row>
    <row r="8238" spans="1:24">
      <c r="A8238" t="s">
        <v>48949</v>
      </c>
      <c r="B8238" t="s">
        <v>48950</v>
      </c>
      <c r="C8238" t="s">
        <v>15019</v>
      </c>
      <c r="D8238" t="s">
        <v>15081</v>
      </c>
      <c r="E8238" t="s">
        <v>15094</v>
      </c>
      <c r="G8238" t="s">
        <v>1828</v>
      </c>
      <c r="H8238" t="s">
        <v>48951</v>
      </c>
      <c r="I8238" t="s">
        <v>15011</v>
      </c>
      <c r="J8238" t="s">
        <v>15022</v>
      </c>
      <c r="K8238" s="72">
        <v>41829.473321759258</v>
      </c>
      <c r="L8238" s="72">
        <v>41829.497164351851</v>
      </c>
      <c r="M8238" t="s">
        <v>48952</v>
      </c>
      <c r="P8238" t="s">
        <v>7274</v>
      </c>
      <c r="Q8238" t="s">
        <v>38727</v>
      </c>
      <c r="R8238" t="s">
        <v>35</v>
      </c>
      <c r="S8238" t="s">
        <v>198</v>
      </c>
      <c r="W8238" t="s">
        <v>1869</v>
      </c>
      <c r="X8238" t="s">
        <v>1870</v>
      </c>
    </row>
    <row r="8239" spans="1:24">
      <c r="A8239" t="s">
        <v>48953</v>
      </c>
      <c r="B8239" t="s">
        <v>48954</v>
      </c>
      <c r="C8239" t="s">
        <v>15019</v>
      </c>
      <c r="D8239" t="s">
        <v>5734</v>
      </c>
      <c r="E8239" t="s">
        <v>15526</v>
      </c>
      <c r="G8239" t="s">
        <v>48955</v>
      </c>
      <c r="H8239" t="s">
        <v>48956</v>
      </c>
      <c r="I8239" t="s">
        <v>15011</v>
      </c>
      <c r="J8239" t="s">
        <v>15022</v>
      </c>
      <c r="K8239" s="72">
        <v>44890.680092592593</v>
      </c>
      <c r="L8239" s="72">
        <v>44890.680092592593</v>
      </c>
      <c r="M8239" t="s">
        <v>48957</v>
      </c>
      <c r="P8239" t="s">
        <v>48958</v>
      </c>
      <c r="Q8239" t="s">
        <v>48959</v>
      </c>
      <c r="R8239" t="s">
        <v>48960</v>
      </c>
      <c r="S8239" t="s">
        <v>48954</v>
      </c>
      <c r="U8239" t="s">
        <v>48961</v>
      </c>
      <c r="V8239" t="s">
        <v>48954</v>
      </c>
      <c r="W8239" t="s">
        <v>48954</v>
      </c>
      <c r="X8239" t="s">
        <v>48962</v>
      </c>
    </row>
    <row r="8240" spans="1:24">
      <c r="A8240" t="s">
        <v>48963</v>
      </c>
      <c r="B8240" t="s">
        <v>48964</v>
      </c>
      <c r="C8240" t="s">
        <v>15019</v>
      </c>
      <c r="D8240" t="s">
        <v>15081</v>
      </c>
      <c r="E8240" t="s">
        <v>15373</v>
      </c>
      <c r="G8240" t="s">
        <v>149</v>
      </c>
      <c r="H8240" t="s">
        <v>48965</v>
      </c>
      <c r="I8240" t="s">
        <v>15011</v>
      </c>
      <c r="J8240" t="s">
        <v>15022</v>
      </c>
      <c r="K8240" s="72">
        <v>41983.403009259258</v>
      </c>
      <c r="L8240" s="72">
        <v>41983.403009259258</v>
      </c>
      <c r="M8240" t="s">
        <v>24495</v>
      </c>
      <c r="P8240" t="s">
        <v>34347</v>
      </c>
      <c r="Q8240" t="s">
        <v>15016</v>
      </c>
      <c r="R8240" t="s">
        <v>275</v>
      </c>
      <c r="U8240" t="s">
        <v>309</v>
      </c>
      <c r="W8240" t="s">
        <v>307</v>
      </c>
      <c r="X8240" t="s">
        <v>308</v>
      </c>
    </row>
    <row r="8241" spans="1:24">
      <c r="A8241" t="s">
        <v>48966</v>
      </c>
      <c r="B8241" t="s">
        <v>48967</v>
      </c>
      <c r="C8241" t="s">
        <v>15019</v>
      </c>
      <c r="D8241" t="s">
        <v>15081</v>
      </c>
      <c r="E8241" t="s">
        <v>15082</v>
      </c>
      <c r="G8241" t="s">
        <v>11645</v>
      </c>
      <c r="H8241" t="s">
        <v>48968</v>
      </c>
      <c r="I8241" t="s">
        <v>15011</v>
      </c>
      <c r="J8241" t="s">
        <v>15022</v>
      </c>
      <c r="K8241" s="72">
        <v>41740.586423611108</v>
      </c>
      <c r="L8241" s="72">
        <v>41740.586423611108</v>
      </c>
      <c r="M8241" t="s">
        <v>48969</v>
      </c>
      <c r="P8241" t="s">
        <v>15874</v>
      </c>
      <c r="Q8241" t="s">
        <v>45311</v>
      </c>
      <c r="R8241" t="s">
        <v>324</v>
      </c>
      <c r="S8241" t="s">
        <v>11674</v>
      </c>
      <c r="U8241" t="s">
        <v>3440</v>
      </c>
      <c r="W8241" t="s">
        <v>7339</v>
      </c>
      <c r="X8241" t="s">
        <v>322</v>
      </c>
    </row>
    <row r="8242" spans="1:24">
      <c r="A8242" t="s">
        <v>48970</v>
      </c>
      <c r="B8242" t="s">
        <v>48971</v>
      </c>
      <c r="C8242" t="s">
        <v>15068</v>
      </c>
      <c r="D8242" t="s">
        <v>15081</v>
      </c>
      <c r="E8242" t="s">
        <v>15058</v>
      </c>
      <c r="G8242" t="s">
        <v>11896</v>
      </c>
      <c r="H8242" t="s">
        <v>48972</v>
      </c>
      <c r="I8242" t="s">
        <v>15011</v>
      </c>
      <c r="J8242" t="s">
        <v>46996</v>
      </c>
      <c r="K8242" s="72">
        <v>41991.4687962963</v>
      </c>
      <c r="L8242" s="72">
        <v>41991.4687962963</v>
      </c>
      <c r="M8242" t="s">
        <v>48973</v>
      </c>
      <c r="P8242" t="s">
        <v>17612</v>
      </c>
      <c r="Q8242" t="s">
        <v>35236</v>
      </c>
      <c r="R8242" t="s">
        <v>35</v>
      </c>
      <c r="S8242" t="s">
        <v>198</v>
      </c>
      <c r="T8242" t="s">
        <v>46998</v>
      </c>
      <c r="W8242" t="s">
        <v>11983</v>
      </c>
      <c r="X8242" t="s">
        <v>11902</v>
      </c>
    </row>
    <row r="8243" spans="1:24">
      <c r="A8243" t="s">
        <v>48974</v>
      </c>
      <c r="B8243" t="s">
        <v>48975</v>
      </c>
      <c r="C8243" t="s">
        <v>15019</v>
      </c>
      <c r="E8243" t="s">
        <v>15043</v>
      </c>
      <c r="G8243" t="s">
        <v>30105</v>
      </c>
      <c r="H8243" t="s">
        <v>48976</v>
      </c>
      <c r="I8243" t="s">
        <v>15011</v>
      </c>
      <c r="K8243" s="72">
        <v>44403.865335648145</v>
      </c>
      <c r="L8243" s="72">
        <v>44404.833553240744</v>
      </c>
      <c r="M8243" t="s">
        <v>48977</v>
      </c>
      <c r="Q8243" t="s">
        <v>44381</v>
      </c>
      <c r="R8243" t="s">
        <v>30108</v>
      </c>
      <c r="S8243" t="s">
        <v>48978</v>
      </c>
      <c r="W8243" t="s">
        <v>48979</v>
      </c>
      <c r="X8243" t="s">
        <v>30111</v>
      </c>
    </row>
    <row r="8244" spans="1:24">
      <c r="A8244" t="s">
        <v>48980</v>
      </c>
      <c r="B8244" t="s">
        <v>48981</v>
      </c>
      <c r="C8244" t="s">
        <v>15019</v>
      </c>
      <c r="D8244" t="s">
        <v>15081</v>
      </c>
      <c r="E8244" t="s">
        <v>15082</v>
      </c>
      <c r="G8244" t="s">
        <v>10568</v>
      </c>
      <c r="H8244" t="s">
        <v>48982</v>
      </c>
      <c r="I8244" t="s">
        <v>15011</v>
      </c>
      <c r="K8244" s="72">
        <v>44291.728460648148</v>
      </c>
      <c r="L8244" s="72">
        <v>44291.728460648148</v>
      </c>
      <c r="P8244" t="s">
        <v>11285</v>
      </c>
      <c r="Q8244" t="s">
        <v>15430</v>
      </c>
      <c r="R8244" t="s">
        <v>35</v>
      </c>
      <c r="S8244" t="s">
        <v>4535</v>
      </c>
      <c r="V8244" t="s">
        <v>48981</v>
      </c>
      <c r="W8244" t="s">
        <v>10582</v>
      </c>
      <c r="X8244" t="s">
        <v>25477</v>
      </c>
    </row>
    <row r="8245" spans="1:24">
      <c r="A8245" t="s">
        <v>48983</v>
      </c>
      <c r="B8245" t="s">
        <v>48984</v>
      </c>
      <c r="C8245" t="s">
        <v>16244</v>
      </c>
      <c r="D8245" t="s">
        <v>15011</v>
      </c>
      <c r="E8245" t="s">
        <v>3788</v>
      </c>
      <c r="G8245" t="s">
        <v>4888</v>
      </c>
      <c r="I8245" t="s">
        <v>15011</v>
      </c>
      <c r="J8245" t="s">
        <v>18840</v>
      </c>
      <c r="K8245" s="72">
        <v>41941.489745370367</v>
      </c>
      <c r="L8245" s="72">
        <v>41941.489965277775</v>
      </c>
      <c r="M8245" t="s">
        <v>48985</v>
      </c>
      <c r="P8245" t="s">
        <v>15230</v>
      </c>
      <c r="Q8245" t="s">
        <v>43846</v>
      </c>
      <c r="R8245" t="s">
        <v>904</v>
      </c>
      <c r="S8245" t="s">
        <v>4906</v>
      </c>
      <c r="T8245" t="s">
        <v>15849</v>
      </c>
      <c r="U8245" t="s">
        <v>4899</v>
      </c>
      <c r="W8245" t="s">
        <v>4908</v>
      </c>
      <c r="X8245" t="s">
        <v>4905</v>
      </c>
    </row>
    <row r="8246" spans="1:24">
      <c r="A8246" t="s">
        <v>48986</v>
      </c>
      <c r="B8246" t="s">
        <v>48987</v>
      </c>
      <c r="C8246" t="s">
        <v>15238</v>
      </c>
      <c r="D8246" t="s">
        <v>5585</v>
      </c>
      <c r="E8246" t="s">
        <v>16770</v>
      </c>
      <c r="G8246" t="s">
        <v>4469</v>
      </c>
      <c r="H8246" t="s">
        <v>48988</v>
      </c>
      <c r="I8246" t="s">
        <v>15011</v>
      </c>
      <c r="J8246" t="s">
        <v>27382</v>
      </c>
      <c r="K8246" s="72">
        <v>41729.369895833333</v>
      </c>
      <c r="L8246" s="72">
        <v>41729.369895833333</v>
      </c>
      <c r="M8246" t="s">
        <v>48989</v>
      </c>
      <c r="P8246" t="s">
        <v>4469</v>
      </c>
      <c r="Q8246" t="s">
        <v>24190</v>
      </c>
      <c r="R8246" t="s">
        <v>35</v>
      </c>
      <c r="T8246" t="s">
        <v>25601</v>
      </c>
      <c r="V8246" t="s">
        <v>48990</v>
      </c>
      <c r="W8246" t="s">
        <v>709</v>
      </c>
    </row>
    <row r="8247" spans="1:24">
      <c r="A8247" t="s">
        <v>48991</v>
      </c>
      <c r="B8247" t="s">
        <v>9970</v>
      </c>
      <c r="C8247" t="s">
        <v>15034</v>
      </c>
      <c r="D8247" t="s">
        <v>5594</v>
      </c>
      <c r="E8247" t="s">
        <v>15094</v>
      </c>
      <c r="G8247" t="s">
        <v>1965</v>
      </c>
      <c r="H8247" t="s">
        <v>48992</v>
      </c>
      <c r="I8247" t="s">
        <v>15011</v>
      </c>
      <c r="J8247" t="s">
        <v>48993</v>
      </c>
      <c r="K8247" s="72">
        <v>41879.44127314815</v>
      </c>
      <c r="L8247" s="72">
        <v>41879.446018518516</v>
      </c>
      <c r="M8247" t="s">
        <v>48994</v>
      </c>
      <c r="P8247" t="s">
        <v>12263</v>
      </c>
      <c r="Q8247" t="s">
        <v>17885</v>
      </c>
      <c r="R8247" t="s">
        <v>35</v>
      </c>
      <c r="S8247" t="s">
        <v>9970</v>
      </c>
      <c r="T8247" t="s">
        <v>48995</v>
      </c>
      <c r="U8247" t="s">
        <v>9969</v>
      </c>
      <c r="V8247" t="s">
        <v>9970</v>
      </c>
      <c r="W8247" t="s">
        <v>9968</v>
      </c>
      <c r="X8247" t="s">
        <v>93</v>
      </c>
    </row>
    <row r="8248" spans="1:24">
      <c r="A8248" t="s">
        <v>48996</v>
      </c>
      <c r="B8248" t="s">
        <v>342</v>
      </c>
      <c r="C8248" t="s">
        <v>15434</v>
      </c>
      <c r="D8248" t="s">
        <v>5594</v>
      </c>
      <c r="E8248" t="s">
        <v>14653</v>
      </c>
      <c r="G8248" t="s">
        <v>339</v>
      </c>
      <c r="H8248" t="s">
        <v>48997</v>
      </c>
      <c r="I8248" t="s">
        <v>15011</v>
      </c>
      <c r="J8248" t="s">
        <v>48998</v>
      </c>
      <c r="K8248" s="72">
        <v>41789.495023148149</v>
      </c>
      <c r="L8248" s="72">
        <v>41789.495254629626</v>
      </c>
      <c r="M8248" t="s">
        <v>35615</v>
      </c>
      <c r="P8248" t="s">
        <v>12263</v>
      </c>
      <c r="Q8248" t="s">
        <v>35616</v>
      </c>
      <c r="R8248" t="s">
        <v>35</v>
      </c>
      <c r="S8248" t="s">
        <v>342</v>
      </c>
      <c r="T8248" t="s">
        <v>25758</v>
      </c>
      <c r="U8248" t="s">
        <v>341</v>
      </c>
      <c r="V8248" t="s">
        <v>342</v>
      </c>
      <c r="W8248" t="s">
        <v>340</v>
      </c>
      <c r="X8248" t="s">
        <v>308</v>
      </c>
    </row>
    <row r="8249" spans="1:24">
      <c r="A8249" t="s">
        <v>48999</v>
      </c>
      <c r="B8249" t="s">
        <v>49000</v>
      </c>
      <c r="C8249" t="s">
        <v>15019</v>
      </c>
      <c r="D8249" t="s">
        <v>15081</v>
      </c>
      <c r="E8249" t="s">
        <v>15094</v>
      </c>
      <c r="G8249" t="s">
        <v>1828</v>
      </c>
      <c r="H8249" t="s">
        <v>49001</v>
      </c>
      <c r="I8249" t="s">
        <v>15011</v>
      </c>
      <c r="J8249" t="s">
        <v>15022</v>
      </c>
      <c r="K8249" s="72">
        <v>43147.681701388887</v>
      </c>
      <c r="L8249" s="72">
        <v>43147.691192129627</v>
      </c>
      <c r="M8249" t="s">
        <v>49002</v>
      </c>
      <c r="P8249" t="s">
        <v>38086</v>
      </c>
      <c r="Q8249" t="s">
        <v>49003</v>
      </c>
      <c r="R8249" t="s">
        <v>35</v>
      </c>
      <c r="S8249" t="s">
        <v>198</v>
      </c>
      <c r="W8249" t="s">
        <v>49000</v>
      </c>
      <c r="X8249" t="s">
        <v>49004</v>
      </c>
    </row>
    <row r="8250" spans="1:24">
      <c r="A8250" t="s">
        <v>49005</v>
      </c>
      <c r="B8250" t="s">
        <v>49006</v>
      </c>
      <c r="C8250" t="s">
        <v>15019</v>
      </c>
      <c r="D8250" t="s">
        <v>15081</v>
      </c>
      <c r="E8250" t="s">
        <v>15082</v>
      </c>
      <c r="G8250" t="s">
        <v>11620</v>
      </c>
      <c r="H8250" t="s">
        <v>49007</v>
      </c>
      <c r="I8250" t="s">
        <v>15011</v>
      </c>
      <c r="J8250" t="s">
        <v>15022</v>
      </c>
      <c r="K8250" s="72">
        <v>41756.465104166666</v>
      </c>
      <c r="L8250" s="72">
        <v>41756.465104166666</v>
      </c>
      <c r="P8250" t="s">
        <v>7090</v>
      </c>
      <c r="Q8250" t="s">
        <v>27394</v>
      </c>
      <c r="R8250" t="s">
        <v>152</v>
      </c>
      <c r="S8250" t="s">
        <v>11625</v>
      </c>
      <c r="W8250" t="s">
        <v>7090</v>
      </c>
    </row>
    <row r="8251" spans="1:24">
      <c r="A8251" t="s">
        <v>49008</v>
      </c>
      <c r="B8251" t="s">
        <v>49009</v>
      </c>
      <c r="C8251" t="s">
        <v>15068</v>
      </c>
      <c r="D8251" t="s">
        <v>5664</v>
      </c>
      <c r="E8251" t="s">
        <v>15028</v>
      </c>
      <c r="G8251" t="s">
        <v>9146</v>
      </c>
      <c r="H8251" t="s">
        <v>49010</v>
      </c>
      <c r="I8251" t="s">
        <v>15011</v>
      </c>
      <c r="J8251" t="s">
        <v>15156</v>
      </c>
      <c r="K8251" s="72">
        <v>42131.665914351855</v>
      </c>
      <c r="L8251" s="72">
        <v>42131.665914351855</v>
      </c>
      <c r="M8251" t="s">
        <v>19083</v>
      </c>
      <c r="P8251" t="s">
        <v>15158</v>
      </c>
      <c r="Q8251" t="s">
        <v>19084</v>
      </c>
      <c r="R8251" t="s">
        <v>197</v>
      </c>
      <c r="S8251" t="s">
        <v>9289</v>
      </c>
      <c r="T8251" t="s">
        <v>15160</v>
      </c>
      <c r="U8251" t="s">
        <v>9279</v>
      </c>
      <c r="W8251" t="s">
        <v>7164</v>
      </c>
      <c r="X8251" t="s">
        <v>773</v>
      </c>
    </row>
    <row r="8252" spans="1:24">
      <c r="A8252" t="s">
        <v>49011</v>
      </c>
      <c r="B8252" t="s">
        <v>49012</v>
      </c>
      <c r="C8252" t="s">
        <v>15019</v>
      </c>
      <c r="D8252" t="s">
        <v>15088</v>
      </c>
      <c r="E8252" t="s">
        <v>15089</v>
      </c>
      <c r="F8252">
        <v>22</v>
      </c>
      <c r="G8252" t="s">
        <v>7530</v>
      </c>
      <c r="H8252" t="s">
        <v>49013</v>
      </c>
      <c r="I8252" t="s">
        <v>15011</v>
      </c>
      <c r="J8252" t="s">
        <v>15022</v>
      </c>
      <c r="K8252" s="72">
        <v>41821.526747685188</v>
      </c>
      <c r="L8252" s="72">
        <v>41821.526747685188</v>
      </c>
      <c r="Q8252" t="s">
        <v>24325</v>
      </c>
      <c r="U8252" t="s">
        <v>4099</v>
      </c>
      <c r="W8252" t="s">
        <v>7597</v>
      </c>
    </row>
    <row r="8253" spans="1:24">
      <c r="A8253" t="s">
        <v>49014</v>
      </c>
      <c r="B8253" t="s">
        <v>49015</v>
      </c>
      <c r="C8253" t="s">
        <v>15008</v>
      </c>
      <c r="D8253" t="s">
        <v>15011</v>
      </c>
      <c r="E8253" t="s">
        <v>3788</v>
      </c>
      <c r="G8253" t="s">
        <v>10941</v>
      </c>
      <c r="I8253" t="s">
        <v>15011</v>
      </c>
      <c r="J8253" t="s">
        <v>49016</v>
      </c>
      <c r="K8253" s="72">
        <v>42030.479386574072</v>
      </c>
      <c r="L8253" s="72">
        <v>42030.479386574072</v>
      </c>
      <c r="M8253" t="s">
        <v>49017</v>
      </c>
      <c r="P8253" t="s">
        <v>15230</v>
      </c>
      <c r="Q8253" t="s">
        <v>27424</v>
      </c>
      <c r="R8253" t="s">
        <v>904</v>
      </c>
      <c r="S8253" t="s">
        <v>10956</v>
      </c>
      <c r="T8253" t="s">
        <v>49018</v>
      </c>
      <c r="U8253" t="s">
        <v>10944</v>
      </c>
      <c r="W8253" t="s">
        <v>10955</v>
      </c>
      <c r="X8253" t="s">
        <v>10943</v>
      </c>
    </row>
    <row r="8254" spans="1:24">
      <c r="A8254" t="s">
        <v>49019</v>
      </c>
      <c r="B8254" t="s">
        <v>49020</v>
      </c>
      <c r="C8254" t="s">
        <v>15019</v>
      </c>
      <c r="D8254" t="s">
        <v>15288</v>
      </c>
      <c r="E8254" t="s">
        <v>15094</v>
      </c>
      <c r="G8254" t="s">
        <v>1828</v>
      </c>
      <c r="H8254" t="s">
        <v>49021</v>
      </c>
      <c r="I8254" t="s">
        <v>15011</v>
      </c>
      <c r="J8254" t="s">
        <v>15022</v>
      </c>
      <c r="K8254" s="72">
        <v>41773.550740740742</v>
      </c>
      <c r="L8254" s="72">
        <v>41773.550740740742</v>
      </c>
      <c r="M8254" t="s">
        <v>49022</v>
      </c>
      <c r="P8254" t="s">
        <v>31451</v>
      </c>
      <c r="Q8254" t="s">
        <v>31452</v>
      </c>
      <c r="R8254" t="s">
        <v>186</v>
      </c>
      <c r="U8254" t="s">
        <v>1843</v>
      </c>
      <c r="W8254" t="s">
        <v>1840</v>
      </c>
      <c r="X8254" t="s">
        <v>1842</v>
      </c>
    </row>
    <row r="8255" spans="1:24">
      <c r="A8255" t="s">
        <v>49023</v>
      </c>
      <c r="B8255" t="s">
        <v>49024</v>
      </c>
      <c r="C8255" t="s">
        <v>15034</v>
      </c>
      <c r="D8255" t="s">
        <v>15011</v>
      </c>
      <c r="E8255" t="s">
        <v>3788</v>
      </c>
      <c r="G8255" t="s">
        <v>4888</v>
      </c>
      <c r="H8255" t="s">
        <v>49025</v>
      </c>
      <c r="I8255" t="s">
        <v>15011</v>
      </c>
      <c r="J8255" t="s">
        <v>49026</v>
      </c>
      <c r="K8255" s="72">
        <v>41941.516064814816</v>
      </c>
      <c r="L8255" s="72">
        <v>41941.516064814816</v>
      </c>
      <c r="M8255" t="s">
        <v>49027</v>
      </c>
      <c r="P8255" t="s">
        <v>15230</v>
      </c>
      <c r="Q8255" t="s">
        <v>49028</v>
      </c>
      <c r="R8255" t="s">
        <v>904</v>
      </c>
      <c r="S8255" t="s">
        <v>4979</v>
      </c>
      <c r="T8255" t="s">
        <v>15225</v>
      </c>
      <c r="U8255" t="s">
        <v>4899</v>
      </c>
      <c r="W8255" t="s">
        <v>4981</v>
      </c>
      <c r="X8255" t="s">
        <v>4895</v>
      </c>
    </row>
    <row r="8256" spans="1:24">
      <c r="A8256" t="s">
        <v>49029</v>
      </c>
      <c r="B8256" t="s">
        <v>49030</v>
      </c>
      <c r="C8256" t="s">
        <v>15019</v>
      </c>
      <c r="D8256" t="s">
        <v>1792</v>
      </c>
      <c r="E8256" t="s">
        <v>15125</v>
      </c>
      <c r="G8256" t="s">
        <v>12606</v>
      </c>
      <c r="H8256" t="s">
        <v>49031</v>
      </c>
      <c r="I8256" t="s">
        <v>15011</v>
      </c>
      <c r="J8256" t="s">
        <v>15918</v>
      </c>
      <c r="K8256" s="72">
        <v>41941.537187499998</v>
      </c>
      <c r="L8256" s="72">
        <v>41941.537187499998</v>
      </c>
      <c r="P8256" t="s">
        <v>15230</v>
      </c>
      <c r="Q8256" t="s">
        <v>24155</v>
      </c>
      <c r="R8256" t="s">
        <v>904</v>
      </c>
      <c r="S8256" t="s">
        <v>12613</v>
      </c>
      <c r="W8256" t="s">
        <v>12607</v>
      </c>
      <c r="X8256" t="s">
        <v>12612</v>
      </c>
    </row>
    <row r="8257" spans="1:24">
      <c r="A8257" t="s">
        <v>49032</v>
      </c>
      <c r="B8257" t="s">
        <v>49033</v>
      </c>
      <c r="C8257" t="s">
        <v>15034</v>
      </c>
      <c r="D8257" t="s">
        <v>15011</v>
      </c>
      <c r="E8257" t="s">
        <v>3788</v>
      </c>
      <c r="G8257" t="s">
        <v>3788</v>
      </c>
      <c r="H8257" t="s">
        <v>49034</v>
      </c>
      <c r="I8257" t="s">
        <v>15011</v>
      </c>
      <c r="J8257" t="s">
        <v>14987</v>
      </c>
      <c r="K8257" s="72">
        <v>41941.482754629629</v>
      </c>
      <c r="L8257" s="72">
        <v>41941.482754629629</v>
      </c>
      <c r="M8257" t="s">
        <v>15299</v>
      </c>
      <c r="P8257" t="s">
        <v>15230</v>
      </c>
      <c r="Q8257" t="s">
        <v>49035</v>
      </c>
      <c r="R8257" t="s">
        <v>904</v>
      </c>
      <c r="S8257" t="s">
        <v>3818</v>
      </c>
      <c r="T8257" t="s">
        <v>15301</v>
      </c>
      <c r="U8257" t="s">
        <v>3793</v>
      </c>
      <c r="W8257" t="s">
        <v>1429</v>
      </c>
      <c r="X8257" t="s">
        <v>3817</v>
      </c>
    </row>
    <row r="8258" spans="1:24">
      <c r="A8258" t="s">
        <v>49036</v>
      </c>
      <c r="B8258" t="s">
        <v>7009</v>
      </c>
      <c r="C8258" t="s">
        <v>15019</v>
      </c>
      <c r="D8258" t="s">
        <v>5594</v>
      </c>
      <c r="E8258" t="s">
        <v>15058</v>
      </c>
      <c r="G8258" t="s">
        <v>6841</v>
      </c>
      <c r="H8258" t="s">
        <v>49037</v>
      </c>
      <c r="I8258" t="s">
        <v>15011</v>
      </c>
      <c r="J8258" t="s">
        <v>16246</v>
      </c>
      <c r="K8258" s="72">
        <v>42146.670902777776</v>
      </c>
      <c r="L8258" s="72">
        <v>42146.670902777776</v>
      </c>
      <c r="M8258" t="s">
        <v>49038</v>
      </c>
      <c r="P8258" t="s">
        <v>15663</v>
      </c>
      <c r="Q8258" t="s">
        <v>23677</v>
      </c>
      <c r="R8258" t="s">
        <v>35</v>
      </c>
      <c r="T8258" t="s">
        <v>15115</v>
      </c>
      <c r="U8258" t="s">
        <v>1173</v>
      </c>
      <c r="W8258" t="s">
        <v>7009</v>
      </c>
      <c r="X8258" t="s">
        <v>7010</v>
      </c>
    </row>
    <row r="8259" spans="1:24">
      <c r="A8259" t="s">
        <v>49039</v>
      </c>
      <c r="B8259" t="s">
        <v>49040</v>
      </c>
      <c r="C8259" t="s">
        <v>15008</v>
      </c>
      <c r="D8259" t="s">
        <v>5664</v>
      </c>
      <c r="E8259" t="s">
        <v>15028</v>
      </c>
      <c r="G8259" t="s">
        <v>9146</v>
      </c>
      <c r="H8259" t="s">
        <v>49041</v>
      </c>
      <c r="I8259" t="s">
        <v>15011</v>
      </c>
      <c r="J8259" t="s">
        <v>15156</v>
      </c>
      <c r="K8259" s="72">
        <v>42131.667581018519</v>
      </c>
      <c r="L8259" s="72">
        <v>42131.667581018519</v>
      </c>
      <c r="M8259" t="s">
        <v>19083</v>
      </c>
      <c r="P8259" t="s">
        <v>15158</v>
      </c>
      <c r="Q8259" t="s">
        <v>29407</v>
      </c>
      <c r="R8259" t="s">
        <v>197</v>
      </c>
      <c r="S8259" t="s">
        <v>9264</v>
      </c>
      <c r="T8259" t="s">
        <v>15160</v>
      </c>
      <c r="U8259" t="s">
        <v>9260</v>
      </c>
      <c r="W8259" t="s">
        <v>9259</v>
      </c>
      <c r="X8259" t="s">
        <v>773</v>
      </c>
    </row>
    <row r="8260" spans="1:24">
      <c r="A8260" t="s">
        <v>49042</v>
      </c>
      <c r="B8260" t="s">
        <v>49043</v>
      </c>
      <c r="C8260" t="s">
        <v>15019</v>
      </c>
      <c r="D8260" t="s">
        <v>15081</v>
      </c>
      <c r="E8260" t="s">
        <v>15082</v>
      </c>
      <c r="G8260" t="s">
        <v>10568</v>
      </c>
      <c r="H8260" t="s">
        <v>49044</v>
      </c>
      <c r="I8260" t="s">
        <v>15011</v>
      </c>
      <c r="K8260" s="72">
        <v>44291.728726851848</v>
      </c>
      <c r="L8260" s="72">
        <v>44291.728726851848</v>
      </c>
      <c r="P8260" t="s">
        <v>11285</v>
      </c>
      <c r="Q8260" t="s">
        <v>15430</v>
      </c>
      <c r="R8260" t="s">
        <v>35</v>
      </c>
      <c r="S8260" t="s">
        <v>4535</v>
      </c>
      <c r="V8260" t="s">
        <v>49043</v>
      </c>
      <c r="W8260" t="s">
        <v>10582</v>
      </c>
      <c r="X8260" t="s">
        <v>34161</v>
      </c>
    </row>
    <row r="8261" spans="1:24">
      <c r="A8261" t="s">
        <v>49045</v>
      </c>
      <c r="B8261" t="s">
        <v>49046</v>
      </c>
      <c r="C8261" t="s">
        <v>15019</v>
      </c>
      <c r="D8261" t="s">
        <v>5616</v>
      </c>
      <c r="E8261" t="s">
        <v>15020</v>
      </c>
      <c r="G8261" t="s">
        <v>12044</v>
      </c>
      <c r="H8261" t="s">
        <v>49047</v>
      </c>
      <c r="I8261" t="s">
        <v>15011</v>
      </c>
      <c r="J8261" t="s">
        <v>15022</v>
      </c>
      <c r="K8261" s="72">
        <v>41701.469328703701</v>
      </c>
      <c r="L8261" s="72">
        <v>41701.469328703701</v>
      </c>
      <c r="M8261" t="s">
        <v>49048</v>
      </c>
      <c r="P8261" t="s">
        <v>17925</v>
      </c>
      <c r="Q8261" t="s">
        <v>46988</v>
      </c>
      <c r="R8261" t="s">
        <v>35</v>
      </c>
      <c r="S8261" t="s">
        <v>12058</v>
      </c>
      <c r="U8261" t="s">
        <v>9449</v>
      </c>
      <c r="V8261" t="s">
        <v>12058</v>
      </c>
      <c r="W8261" t="s">
        <v>12057</v>
      </c>
      <c r="X8261" t="s">
        <v>7424</v>
      </c>
    </row>
    <row r="8262" spans="1:24">
      <c r="A8262" t="s">
        <v>49049</v>
      </c>
      <c r="B8262" t="s">
        <v>49050</v>
      </c>
      <c r="C8262" t="s">
        <v>15019</v>
      </c>
      <c r="D8262" t="s">
        <v>15088</v>
      </c>
      <c r="E8262" t="s">
        <v>15089</v>
      </c>
      <c r="F8262">
        <v>22</v>
      </c>
      <c r="G8262" t="s">
        <v>7620</v>
      </c>
      <c r="H8262" t="s">
        <v>49051</v>
      </c>
      <c r="I8262" t="s">
        <v>15011</v>
      </c>
      <c r="J8262" t="s">
        <v>15022</v>
      </c>
      <c r="K8262" s="72">
        <v>41961.696539351855</v>
      </c>
      <c r="L8262" s="72">
        <v>41961.696539351855</v>
      </c>
      <c r="Q8262" t="s">
        <v>15091</v>
      </c>
      <c r="U8262" t="s">
        <v>7628</v>
      </c>
      <c r="W8262" t="s">
        <v>7631</v>
      </c>
    </row>
    <row r="8263" spans="1:24">
      <c r="A8263" t="s">
        <v>49052</v>
      </c>
      <c r="B8263" t="s">
        <v>8326</v>
      </c>
      <c r="C8263" t="s">
        <v>15019</v>
      </c>
      <c r="D8263" t="s">
        <v>5664</v>
      </c>
      <c r="E8263" t="s">
        <v>15028</v>
      </c>
      <c r="G8263" t="s">
        <v>8310</v>
      </c>
      <c r="H8263" t="s">
        <v>49053</v>
      </c>
      <c r="I8263" t="s">
        <v>15011</v>
      </c>
      <c r="J8263" t="s">
        <v>15022</v>
      </c>
      <c r="K8263" s="72">
        <v>42146.673807870371</v>
      </c>
      <c r="L8263" s="72">
        <v>42146.673807870371</v>
      </c>
      <c r="M8263" t="s">
        <v>15985</v>
      </c>
      <c r="P8263" t="s">
        <v>15986</v>
      </c>
      <c r="Q8263" t="s">
        <v>15914</v>
      </c>
      <c r="R8263" t="s">
        <v>395</v>
      </c>
      <c r="S8263" t="s">
        <v>49054</v>
      </c>
      <c r="T8263" t="s">
        <v>15115</v>
      </c>
      <c r="U8263" t="s">
        <v>526</v>
      </c>
      <c r="W8263" t="s">
        <v>8326</v>
      </c>
      <c r="X8263" t="s">
        <v>93</v>
      </c>
    </row>
    <row r="8264" spans="1:24">
      <c r="A8264" t="s">
        <v>49055</v>
      </c>
      <c r="B8264" t="s">
        <v>49056</v>
      </c>
      <c r="C8264" t="s">
        <v>15034</v>
      </c>
      <c r="D8264" t="s">
        <v>15069</v>
      </c>
      <c r="E8264" t="s">
        <v>15058</v>
      </c>
      <c r="F8264">
        <v>25</v>
      </c>
      <c r="G8264" t="s">
        <v>3037</v>
      </c>
      <c r="H8264" t="s">
        <v>49057</v>
      </c>
      <c r="I8264" t="s">
        <v>15011</v>
      </c>
      <c r="J8264" t="s">
        <v>49058</v>
      </c>
      <c r="K8264" s="72">
        <v>41729.763923611114</v>
      </c>
      <c r="L8264" s="72">
        <v>41729.763923611114</v>
      </c>
      <c r="M8264" t="s">
        <v>49059</v>
      </c>
      <c r="P8264" t="s">
        <v>15324</v>
      </c>
      <c r="Q8264" t="s">
        <v>29614</v>
      </c>
      <c r="R8264" t="s">
        <v>395</v>
      </c>
      <c r="S8264" t="s">
        <v>49060</v>
      </c>
      <c r="T8264" t="s">
        <v>33329</v>
      </c>
      <c r="V8264" t="s">
        <v>49061</v>
      </c>
      <c r="W8264" t="s">
        <v>3086</v>
      </c>
    </row>
    <row r="8265" spans="1:24">
      <c r="A8265" t="s">
        <v>49062</v>
      </c>
      <c r="B8265" t="s">
        <v>3924</v>
      </c>
      <c r="C8265" t="s">
        <v>15019</v>
      </c>
      <c r="D8265" t="s">
        <v>15088</v>
      </c>
      <c r="E8265" t="s">
        <v>15089</v>
      </c>
      <c r="F8265">
        <v>22</v>
      </c>
      <c r="G8265" t="s">
        <v>3917</v>
      </c>
      <c r="H8265" t="s">
        <v>49063</v>
      </c>
      <c r="I8265" t="s">
        <v>15011</v>
      </c>
      <c r="J8265" t="s">
        <v>15022</v>
      </c>
      <c r="K8265" s="72">
        <v>42146.683564814812</v>
      </c>
      <c r="L8265" s="72">
        <v>42146.683564814812</v>
      </c>
      <c r="P8265" t="s">
        <v>15256</v>
      </c>
      <c r="Q8265" t="s">
        <v>16070</v>
      </c>
      <c r="R8265" t="s">
        <v>35</v>
      </c>
      <c r="S8265" t="s">
        <v>15258</v>
      </c>
      <c r="T8265" t="s">
        <v>15115</v>
      </c>
      <c r="U8265" t="s">
        <v>15019</v>
      </c>
      <c r="V8265" t="s">
        <v>49064</v>
      </c>
      <c r="W8265" t="s">
        <v>3924</v>
      </c>
    </row>
    <row r="8266" spans="1:24">
      <c r="A8266" t="s">
        <v>49065</v>
      </c>
      <c r="B8266" t="s">
        <v>49066</v>
      </c>
      <c r="C8266" t="s">
        <v>15019</v>
      </c>
      <c r="D8266" t="s">
        <v>5719</v>
      </c>
      <c r="E8266" t="s">
        <v>15009</v>
      </c>
      <c r="G8266" t="s">
        <v>9038</v>
      </c>
      <c r="H8266" t="s">
        <v>49067</v>
      </c>
      <c r="I8266" t="s">
        <v>15011</v>
      </c>
      <c r="J8266" t="s">
        <v>15022</v>
      </c>
      <c r="K8266" s="72">
        <v>41716.639502314814</v>
      </c>
      <c r="L8266" s="72">
        <v>41716.639930555553</v>
      </c>
      <c r="P8266" t="s">
        <v>15143</v>
      </c>
      <c r="Q8266" t="s">
        <v>15122</v>
      </c>
      <c r="R8266" t="s">
        <v>7179</v>
      </c>
      <c r="S8266" t="s">
        <v>9041</v>
      </c>
      <c r="W8266" t="s">
        <v>9041</v>
      </c>
    </row>
    <row r="8267" spans="1:24">
      <c r="A8267" t="s">
        <v>49068</v>
      </c>
      <c r="B8267" t="s">
        <v>49069</v>
      </c>
      <c r="C8267" t="s">
        <v>15019</v>
      </c>
      <c r="D8267" t="s">
        <v>15081</v>
      </c>
      <c r="E8267" t="s">
        <v>14653</v>
      </c>
      <c r="G8267" t="s">
        <v>149</v>
      </c>
      <c r="H8267" t="s">
        <v>49070</v>
      </c>
      <c r="I8267" t="s">
        <v>15011</v>
      </c>
      <c r="J8267" t="s">
        <v>15022</v>
      </c>
      <c r="K8267" s="72">
        <v>41725.691296296296</v>
      </c>
      <c r="L8267" s="72">
        <v>41725.691296296296</v>
      </c>
      <c r="M8267" t="s">
        <v>49071</v>
      </c>
      <c r="P8267" t="s">
        <v>28319</v>
      </c>
      <c r="Q8267" t="s">
        <v>28690</v>
      </c>
      <c r="R8267" t="s">
        <v>212</v>
      </c>
      <c r="S8267" t="s">
        <v>49072</v>
      </c>
      <c r="W8267" t="s">
        <v>192</v>
      </c>
      <c r="X8267" t="s">
        <v>211</v>
      </c>
    </row>
    <row r="8268" spans="1:24">
      <c r="A8268" t="s">
        <v>49073</v>
      </c>
      <c r="B8268" t="s">
        <v>49074</v>
      </c>
      <c r="C8268" t="s">
        <v>15019</v>
      </c>
      <c r="D8268" t="s">
        <v>15147</v>
      </c>
      <c r="E8268" t="s">
        <v>15182</v>
      </c>
      <c r="G8268" t="s">
        <v>4314</v>
      </c>
      <c r="H8268" t="s">
        <v>49075</v>
      </c>
      <c r="I8268" t="s">
        <v>15011</v>
      </c>
      <c r="J8268" t="s">
        <v>15022</v>
      </c>
      <c r="K8268" s="72">
        <v>42662.484467592592</v>
      </c>
      <c r="L8268" s="72">
        <v>42667.438611111109</v>
      </c>
      <c r="M8268" t="s">
        <v>49076</v>
      </c>
      <c r="P8268" t="s">
        <v>15543</v>
      </c>
      <c r="Q8268" t="s">
        <v>15544</v>
      </c>
      <c r="R8268" t="s">
        <v>15545</v>
      </c>
      <c r="S8268" t="s">
        <v>49077</v>
      </c>
      <c r="U8268" t="s">
        <v>4317</v>
      </c>
      <c r="W8268" t="s">
        <v>49077</v>
      </c>
      <c r="X8268" t="s">
        <v>49078</v>
      </c>
    </row>
    <row r="8269" spans="1:24">
      <c r="A8269" t="s">
        <v>49079</v>
      </c>
      <c r="B8269" t="s">
        <v>49080</v>
      </c>
      <c r="C8269" t="s">
        <v>16861</v>
      </c>
      <c r="D8269" t="s">
        <v>5616</v>
      </c>
      <c r="E8269" t="s">
        <v>15058</v>
      </c>
      <c r="G8269" t="s">
        <v>518</v>
      </c>
      <c r="H8269" t="s">
        <v>49081</v>
      </c>
      <c r="I8269" t="s">
        <v>15011</v>
      </c>
      <c r="J8269" t="s">
        <v>32969</v>
      </c>
      <c r="K8269" s="72">
        <v>41744.458113425928</v>
      </c>
      <c r="L8269" s="72">
        <v>41746.421724537038</v>
      </c>
      <c r="M8269" t="s">
        <v>23299</v>
      </c>
      <c r="P8269" t="s">
        <v>15672</v>
      </c>
      <c r="Q8269" t="s">
        <v>16249</v>
      </c>
      <c r="R8269" t="s">
        <v>35</v>
      </c>
      <c r="S8269" t="s">
        <v>681</v>
      </c>
      <c r="T8269" t="s">
        <v>15674</v>
      </c>
      <c r="U8269" t="s">
        <v>680</v>
      </c>
      <c r="V8269" t="s">
        <v>681</v>
      </c>
      <c r="W8269" t="s">
        <v>679</v>
      </c>
    </row>
    <row r="8270" spans="1:24">
      <c r="A8270" t="s">
        <v>49082</v>
      </c>
      <c r="B8270" t="s">
        <v>49083</v>
      </c>
      <c r="C8270" t="s">
        <v>15019</v>
      </c>
      <c r="D8270" t="s">
        <v>15081</v>
      </c>
      <c r="E8270" t="s">
        <v>15058</v>
      </c>
      <c r="G8270" t="s">
        <v>49084</v>
      </c>
      <c r="H8270" t="s">
        <v>49085</v>
      </c>
      <c r="I8270" t="s">
        <v>15011</v>
      </c>
      <c r="J8270" t="s">
        <v>26768</v>
      </c>
      <c r="K8270" s="72">
        <v>43546.588136574072</v>
      </c>
      <c r="L8270" s="72">
        <v>43546.58902777778</v>
      </c>
      <c r="M8270" t="s">
        <v>26769</v>
      </c>
      <c r="P8270" t="s">
        <v>11285</v>
      </c>
      <c r="Q8270" t="s">
        <v>34004</v>
      </c>
      <c r="R8270" t="s">
        <v>35</v>
      </c>
      <c r="S8270" t="s">
        <v>49083</v>
      </c>
      <c r="T8270" t="s">
        <v>35452</v>
      </c>
      <c r="U8270" t="s">
        <v>34</v>
      </c>
      <c r="V8270" t="s">
        <v>49083</v>
      </c>
      <c r="W8270" t="s">
        <v>33</v>
      </c>
    </row>
    <row r="8271" spans="1:24">
      <c r="A8271" t="s">
        <v>49086</v>
      </c>
      <c r="B8271" t="s">
        <v>11878</v>
      </c>
      <c r="C8271" t="s">
        <v>15034</v>
      </c>
      <c r="D8271" t="s">
        <v>5719</v>
      </c>
      <c r="E8271" t="s">
        <v>15009</v>
      </c>
      <c r="G8271" t="s">
        <v>11848</v>
      </c>
      <c r="H8271" t="s">
        <v>49087</v>
      </c>
      <c r="I8271" t="s">
        <v>15011</v>
      </c>
      <c r="J8271" t="s">
        <v>49088</v>
      </c>
      <c r="K8271" s="72">
        <v>41676.68377314815</v>
      </c>
      <c r="L8271" s="72">
        <v>41676.68377314815</v>
      </c>
      <c r="M8271" t="s">
        <v>36642</v>
      </c>
      <c r="P8271" t="s">
        <v>17382</v>
      </c>
      <c r="Q8271" t="s">
        <v>38223</v>
      </c>
      <c r="R8271" t="s">
        <v>35</v>
      </c>
      <c r="S8271" t="s">
        <v>11878</v>
      </c>
      <c r="T8271" t="s">
        <v>36643</v>
      </c>
      <c r="V8271" t="s">
        <v>11878</v>
      </c>
      <c r="W8271" t="s">
        <v>11877</v>
      </c>
      <c r="X8271" t="s">
        <v>520</v>
      </c>
    </row>
    <row r="8272" spans="1:24">
      <c r="A8272" t="s">
        <v>49089</v>
      </c>
      <c r="B8272" t="s">
        <v>49090</v>
      </c>
      <c r="C8272" t="s">
        <v>15019</v>
      </c>
      <c r="D8272" t="s">
        <v>15069</v>
      </c>
      <c r="E8272" t="s">
        <v>15094</v>
      </c>
      <c r="G8272" t="s">
        <v>35738</v>
      </c>
      <c r="H8272" t="s">
        <v>49091</v>
      </c>
      <c r="I8272" t="s">
        <v>15011</v>
      </c>
      <c r="K8272" s="72">
        <v>44403.512673611112</v>
      </c>
      <c r="L8272" s="72">
        <v>44403.512673611112</v>
      </c>
      <c r="M8272" t="s">
        <v>35740</v>
      </c>
      <c r="P8272" t="s">
        <v>15098</v>
      </c>
      <c r="Q8272" t="s">
        <v>15099</v>
      </c>
      <c r="R8272" t="s">
        <v>49092</v>
      </c>
      <c r="S8272" t="s">
        <v>35742</v>
      </c>
      <c r="U8272" t="s">
        <v>1830</v>
      </c>
      <c r="W8272" t="s">
        <v>35738</v>
      </c>
      <c r="X8272" t="s">
        <v>1831</v>
      </c>
    </row>
    <row r="8273" spans="1:24">
      <c r="A8273" t="s">
        <v>49093</v>
      </c>
      <c r="B8273" t="s">
        <v>49094</v>
      </c>
      <c r="C8273" t="s">
        <v>15008</v>
      </c>
      <c r="D8273" t="s">
        <v>5719</v>
      </c>
      <c r="E8273" t="s">
        <v>15009</v>
      </c>
      <c r="G8273" t="s">
        <v>11837</v>
      </c>
      <c r="H8273" t="s">
        <v>49095</v>
      </c>
      <c r="I8273" t="s">
        <v>15011</v>
      </c>
      <c r="J8273" t="s">
        <v>28497</v>
      </c>
      <c r="K8273" s="72">
        <v>41723.471666666665</v>
      </c>
      <c r="L8273" s="72">
        <v>41723.471666666665</v>
      </c>
      <c r="M8273" t="s">
        <v>28498</v>
      </c>
      <c r="P8273" t="s">
        <v>7321</v>
      </c>
      <c r="Q8273" t="s">
        <v>28499</v>
      </c>
      <c r="R8273" t="s">
        <v>78</v>
      </c>
      <c r="S8273" t="s">
        <v>11847</v>
      </c>
      <c r="T8273" t="s">
        <v>28500</v>
      </c>
      <c r="U8273" t="s">
        <v>11845</v>
      </c>
      <c r="V8273" t="s">
        <v>49094</v>
      </c>
      <c r="W8273" t="s">
        <v>11844</v>
      </c>
      <c r="X8273" t="s">
        <v>86</v>
      </c>
    </row>
    <row r="8274" spans="1:24">
      <c r="A8274" t="s">
        <v>49096</v>
      </c>
      <c r="B8274" t="s">
        <v>49097</v>
      </c>
      <c r="C8274" t="s">
        <v>16244</v>
      </c>
      <c r="D8274" t="s">
        <v>15081</v>
      </c>
      <c r="E8274" t="s">
        <v>11416</v>
      </c>
      <c r="G8274" t="s">
        <v>11416</v>
      </c>
      <c r="H8274" t="s">
        <v>49098</v>
      </c>
      <c r="I8274" t="s">
        <v>15011</v>
      </c>
      <c r="J8274" t="s">
        <v>24473</v>
      </c>
      <c r="K8274" s="72">
        <v>41991.467592592591</v>
      </c>
      <c r="L8274" s="72">
        <v>42529.582754629628</v>
      </c>
      <c r="M8274" t="s">
        <v>39646</v>
      </c>
      <c r="P8274" t="s">
        <v>39647</v>
      </c>
      <c r="Q8274" t="s">
        <v>39648</v>
      </c>
      <c r="R8274" t="s">
        <v>35</v>
      </c>
      <c r="S8274" t="s">
        <v>198</v>
      </c>
      <c r="T8274" t="s">
        <v>24476</v>
      </c>
      <c r="U8274" t="s">
        <v>11507</v>
      </c>
      <c r="W8274" t="s">
        <v>11505</v>
      </c>
      <c r="X8274" t="s">
        <v>4307</v>
      </c>
    </row>
    <row r="8275" spans="1:24">
      <c r="A8275" t="s">
        <v>49099</v>
      </c>
      <c r="B8275" t="s">
        <v>49100</v>
      </c>
      <c r="C8275" t="s">
        <v>15019</v>
      </c>
      <c r="D8275" t="s">
        <v>15081</v>
      </c>
      <c r="E8275" t="s">
        <v>15058</v>
      </c>
      <c r="G8275" t="s">
        <v>6841</v>
      </c>
      <c r="H8275" t="s">
        <v>49101</v>
      </c>
      <c r="I8275" t="s">
        <v>15011</v>
      </c>
      <c r="J8275" t="s">
        <v>15022</v>
      </c>
      <c r="K8275" s="72">
        <v>41725.689930555556</v>
      </c>
      <c r="L8275" s="72">
        <v>41725.689930555556</v>
      </c>
      <c r="M8275" t="s">
        <v>49102</v>
      </c>
      <c r="P8275" t="s">
        <v>28319</v>
      </c>
      <c r="Q8275" t="s">
        <v>28703</v>
      </c>
      <c r="R8275" t="s">
        <v>212</v>
      </c>
      <c r="W8275" t="s">
        <v>7347</v>
      </c>
      <c r="X8275" t="s">
        <v>4843</v>
      </c>
    </row>
    <row r="8276" spans="1:24">
      <c r="A8276" t="s">
        <v>49103</v>
      </c>
      <c r="B8276" t="s">
        <v>49104</v>
      </c>
      <c r="C8276" t="s">
        <v>15008</v>
      </c>
      <c r="D8276" t="s">
        <v>5664</v>
      </c>
      <c r="E8276" t="s">
        <v>15028</v>
      </c>
      <c r="G8276" t="s">
        <v>9146</v>
      </c>
      <c r="H8276" t="s">
        <v>49105</v>
      </c>
      <c r="I8276" t="s">
        <v>15011</v>
      </c>
      <c r="J8276" t="s">
        <v>15156</v>
      </c>
      <c r="K8276" s="72">
        <v>42131.667291666665</v>
      </c>
      <c r="L8276" s="72">
        <v>42131.667291666665</v>
      </c>
      <c r="M8276" t="s">
        <v>19083</v>
      </c>
      <c r="P8276" t="s">
        <v>15158</v>
      </c>
      <c r="Q8276" t="s">
        <v>16193</v>
      </c>
      <c r="R8276" t="s">
        <v>197</v>
      </c>
      <c r="S8276" t="s">
        <v>9263</v>
      </c>
      <c r="T8276" t="s">
        <v>15160</v>
      </c>
      <c r="U8276" t="s">
        <v>9262</v>
      </c>
      <c r="W8276" t="s">
        <v>9259</v>
      </c>
      <c r="X8276" t="s">
        <v>758</v>
      </c>
    </row>
    <row r="8277" spans="1:24">
      <c r="A8277" t="s">
        <v>49106</v>
      </c>
      <c r="B8277" t="s">
        <v>9352</v>
      </c>
      <c r="C8277" t="s">
        <v>15034</v>
      </c>
      <c r="D8277" t="s">
        <v>5734</v>
      </c>
      <c r="E8277" t="s">
        <v>15125</v>
      </c>
      <c r="G8277" t="s">
        <v>9350</v>
      </c>
      <c r="H8277" t="s">
        <v>49107</v>
      </c>
      <c r="I8277" t="s">
        <v>15011</v>
      </c>
      <c r="J8277" t="s">
        <v>49108</v>
      </c>
      <c r="K8277" s="72">
        <v>41954.734490740739</v>
      </c>
      <c r="L8277" s="72">
        <v>41954.734490740739</v>
      </c>
      <c r="M8277" t="s">
        <v>49109</v>
      </c>
      <c r="P8277" t="s">
        <v>30295</v>
      </c>
      <c r="Q8277" t="s">
        <v>40064</v>
      </c>
      <c r="R8277" t="s">
        <v>35</v>
      </c>
      <c r="S8277" t="s">
        <v>9352</v>
      </c>
      <c r="T8277" t="s">
        <v>16049</v>
      </c>
      <c r="V8277" t="s">
        <v>9352</v>
      </c>
      <c r="W8277" t="s">
        <v>9351</v>
      </c>
      <c r="X8277" t="s">
        <v>3408</v>
      </c>
    </row>
    <row r="8278" spans="1:24">
      <c r="A8278" t="s">
        <v>49110</v>
      </c>
      <c r="B8278" t="s">
        <v>49111</v>
      </c>
      <c r="C8278" t="s">
        <v>15034</v>
      </c>
      <c r="D8278" t="s">
        <v>15081</v>
      </c>
      <c r="E8278" t="s">
        <v>15373</v>
      </c>
      <c r="G8278" t="s">
        <v>1064</v>
      </c>
      <c r="H8278" t="s">
        <v>49112</v>
      </c>
      <c r="I8278" t="s">
        <v>15011</v>
      </c>
      <c r="J8278" t="s">
        <v>16093</v>
      </c>
      <c r="K8278" s="72">
        <v>41991.450208333335</v>
      </c>
      <c r="L8278" s="72">
        <v>41991.450208333335</v>
      </c>
      <c r="M8278" t="s">
        <v>25654</v>
      </c>
      <c r="P8278" t="s">
        <v>7271</v>
      </c>
      <c r="Q8278" t="s">
        <v>16095</v>
      </c>
      <c r="R8278" t="s">
        <v>35</v>
      </c>
      <c r="S8278" t="s">
        <v>1106</v>
      </c>
      <c r="T8278" t="s">
        <v>16096</v>
      </c>
      <c r="U8278" t="s">
        <v>1113</v>
      </c>
      <c r="W8278" t="s">
        <v>1112</v>
      </c>
      <c r="X8278" t="s">
        <v>1104</v>
      </c>
    </row>
    <row r="8279" spans="1:24">
      <c r="A8279" t="s">
        <v>49113</v>
      </c>
      <c r="B8279" t="s">
        <v>49114</v>
      </c>
      <c r="C8279" t="s">
        <v>15019</v>
      </c>
      <c r="D8279" t="s">
        <v>15088</v>
      </c>
      <c r="E8279" t="s">
        <v>15089</v>
      </c>
      <c r="F8279">
        <v>22</v>
      </c>
      <c r="G8279" t="s">
        <v>7620</v>
      </c>
      <c r="H8279" t="s">
        <v>49115</v>
      </c>
      <c r="I8279" t="s">
        <v>15011</v>
      </c>
      <c r="J8279" t="s">
        <v>15022</v>
      </c>
      <c r="K8279" s="72">
        <v>41976.58730324074</v>
      </c>
      <c r="L8279" s="72">
        <v>41976.58730324074</v>
      </c>
      <c r="Q8279" t="s">
        <v>26795</v>
      </c>
      <c r="U8279" t="s">
        <v>7629</v>
      </c>
      <c r="W8279" t="s">
        <v>3953</v>
      </c>
    </row>
    <row r="8280" spans="1:24">
      <c r="A8280" t="s">
        <v>49116</v>
      </c>
      <c r="B8280" t="s">
        <v>49117</v>
      </c>
      <c r="C8280" t="s">
        <v>15019</v>
      </c>
      <c r="D8280" t="s">
        <v>15081</v>
      </c>
      <c r="E8280" t="s">
        <v>15500</v>
      </c>
      <c r="H8280" t="s">
        <v>49118</v>
      </c>
      <c r="I8280" t="s">
        <v>15011</v>
      </c>
      <c r="K8280" s="72">
        <v>44573.50167824074</v>
      </c>
      <c r="L8280" s="72">
        <v>44573.50167824074</v>
      </c>
      <c r="P8280" t="s">
        <v>23294</v>
      </c>
      <c r="Q8280" t="s">
        <v>23295</v>
      </c>
    </row>
    <row r="8281" spans="1:24">
      <c r="A8281" t="s">
        <v>49119</v>
      </c>
      <c r="B8281" t="s">
        <v>49120</v>
      </c>
      <c r="C8281" t="s">
        <v>15034</v>
      </c>
      <c r="D8281" t="s">
        <v>15081</v>
      </c>
      <c r="E8281" t="s">
        <v>15373</v>
      </c>
      <c r="G8281" t="s">
        <v>149</v>
      </c>
      <c r="H8281" t="s">
        <v>49121</v>
      </c>
      <c r="I8281" t="s">
        <v>15011</v>
      </c>
      <c r="J8281" t="s">
        <v>21634</v>
      </c>
      <c r="K8281" s="72">
        <v>44363.600648148145</v>
      </c>
      <c r="L8281" s="72">
        <v>44363.600648148145</v>
      </c>
      <c r="M8281" t="s">
        <v>49122</v>
      </c>
      <c r="P8281" t="s">
        <v>21636</v>
      </c>
      <c r="Q8281" t="s">
        <v>49123</v>
      </c>
      <c r="R8281" t="s">
        <v>35</v>
      </c>
      <c r="S8281" t="s">
        <v>49124</v>
      </c>
      <c r="T8281" t="s">
        <v>21639</v>
      </c>
      <c r="U8281" t="s">
        <v>49125</v>
      </c>
      <c r="V8281" t="s">
        <v>49124</v>
      </c>
      <c r="W8281" t="s">
        <v>49126</v>
      </c>
      <c r="X8281" t="s">
        <v>49127</v>
      </c>
    </row>
    <row r="8282" spans="1:24">
      <c r="A8282" t="s">
        <v>49128</v>
      </c>
      <c r="B8282" t="s">
        <v>49129</v>
      </c>
      <c r="C8282" t="s">
        <v>15019</v>
      </c>
      <c r="D8282" t="s">
        <v>15069</v>
      </c>
      <c r="E8282" t="s">
        <v>15070</v>
      </c>
      <c r="F8282">
        <v>25</v>
      </c>
      <c r="G8282" t="s">
        <v>6012</v>
      </c>
      <c r="H8282" t="s">
        <v>49130</v>
      </c>
      <c r="I8282" t="s">
        <v>15011</v>
      </c>
      <c r="J8282" t="s">
        <v>15022</v>
      </c>
      <c r="K8282" s="72">
        <v>41858.686562499999</v>
      </c>
      <c r="L8282" s="72">
        <v>41859.467812499999</v>
      </c>
      <c r="M8282" t="s">
        <v>26832</v>
      </c>
      <c r="P8282" t="s">
        <v>15074</v>
      </c>
      <c r="Q8282" t="s">
        <v>26833</v>
      </c>
      <c r="R8282" t="s">
        <v>395</v>
      </c>
      <c r="S8282" t="s">
        <v>49131</v>
      </c>
      <c r="U8282" t="s">
        <v>6325</v>
      </c>
      <c r="V8282" t="s">
        <v>49132</v>
      </c>
      <c r="W8282" t="s">
        <v>6327</v>
      </c>
      <c r="X8282" t="s">
        <v>2254</v>
      </c>
    </row>
    <row r="8283" spans="1:24">
      <c r="A8283" t="s">
        <v>49133</v>
      </c>
      <c r="B8283" t="s">
        <v>49134</v>
      </c>
      <c r="C8283" t="s">
        <v>15019</v>
      </c>
      <c r="D8283" t="s">
        <v>15088</v>
      </c>
      <c r="E8283" t="s">
        <v>15089</v>
      </c>
      <c r="F8283">
        <v>22</v>
      </c>
      <c r="G8283" t="s">
        <v>7620</v>
      </c>
      <c r="H8283" t="s">
        <v>49135</v>
      </c>
      <c r="I8283" t="s">
        <v>15011</v>
      </c>
      <c r="J8283" t="s">
        <v>15022</v>
      </c>
      <c r="K8283" s="72">
        <v>41976.587280092594</v>
      </c>
      <c r="L8283" s="72">
        <v>41976.587280092594</v>
      </c>
      <c r="Q8283" t="s">
        <v>26795</v>
      </c>
      <c r="U8283" t="s">
        <v>7629</v>
      </c>
      <c r="W8283" t="s">
        <v>3957</v>
      </c>
    </row>
    <row r="8284" spans="1:24">
      <c r="A8284" t="s">
        <v>49136</v>
      </c>
      <c r="B8284" t="s">
        <v>49137</v>
      </c>
      <c r="C8284" t="s">
        <v>15019</v>
      </c>
      <c r="D8284" t="s">
        <v>15081</v>
      </c>
      <c r="E8284" t="s">
        <v>11416</v>
      </c>
      <c r="G8284" t="s">
        <v>11416</v>
      </c>
      <c r="H8284" t="s">
        <v>49138</v>
      </c>
      <c r="I8284" t="s">
        <v>15011</v>
      </c>
      <c r="J8284" t="s">
        <v>15022</v>
      </c>
      <c r="K8284" s="72">
        <v>41954.575462962966</v>
      </c>
      <c r="L8284" s="72">
        <v>41954.575462962966</v>
      </c>
      <c r="M8284" t="s">
        <v>15376</v>
      </c>
      <c r="P8284" t="s">
        <v>34339</v>
      </c>
      <c r="Q8284" t="s">
        <v>15379</v>
      </c>
      <c r="R8284" t="s">
        <v>197</v>
      </c>
      <c r="W8284" t="s">
        <v>1047</v>
      </c>
      <c r="X8284" t="s">
        <v>962</v>
      </c>
    </row>
    <row r="8285" spans="1:24">
      <c r="A8285" t="s">
        <v>49139</v>
      </c>
      <c r="B8285" t="s">
        <v>49140</v>
      </c>
      <c r="C8285" t="s">
        <v>15019</v>
      </c>
      <c r="D8285" t="s">
        <v>15147</v>
      </c>
      <c r="E8285" t="s">
        <v>15182</v>
      </c>
      <c r="G8285" t="s">
        <v>15183</v>
      </c>
      <c r="H8285" t="s">
        <v>49141</v>
      </c>
      <c r="I8285" t="s">
        <v>15011</v>
      </c>
      <c r="K8285" s="72">
        <v>44326.021215277775</v>
      </c>
      <c r="L8285" s="72">
        <v>44377.543530092589</v>
      </c>
      <c r="M8285" t="s">
        <v>49142</v>
      </c>
      <c r="P8285" t="s">
        <v>15186</v>
      </c>
      <c r="Q8285" t="s">
        <v>15187</v>
      </c>
      <c r="R8285" t="s">
        <v>15188</v>
      </c>
      <c r="S8285" t="s">
        <v>49140</v>
      </c>
      <c r="T8285" t="s">
        <v>15190</v>
      </c>
      <c r="W8285" t="s">
        <v>49143</v>
      </c>
      <c r="X8285" t="s">
        <v>49144</v>
      </c>
    </row>
    <row r="8286" spans="1:24">
      <c r="A8286" t="s">
        <v>49145</v>
      </c>
      <c r="B8286" t="s">
        <v>49146</v>
      </c>
      <c r="C8286" t="s">
        <v>15068</v>
      </c>
      <c r="D8286" t="s">
        <v>5664</v>
      </c>
      <c r="E8286" t="s">
        <v>15028</v>
      </c>
      <c r="G8286" t="s">
        <v>9146</v>
      </c>
      <c r="H8286" t="s">
        <v>49147</v>
      </c>
      <c r="I8286" t="s">
        <v>15011</v>
      </c>
      <c r="J8286" t="s">
        <v>24009</v>
      </c>
      <c r="K8286" s="72">
        <v>42131.616793981484</v>
      </c>
      <c r="L8286" s="72">
        <v>42131.616793981484</v>
      </c>
      <c r="M8286" t="s">
        <v>15157</v>
      </c>
      <c r="P8286" t="s">
        <v>15158</v>
      </c>
      <c r="Q8286" t="s">
        <v>24010</v>
      </c>
      <c r="R8286" t="s">
        <v>197</v>
      </c>
      <c r="S8286" t="s">
        <v>9254</v>
      </c>
      <c r="T8286" t="s">
        <v>15160</v>
      </c>
      <c r="U8286" t="s">
        <v>9196</v>
      </c>
      <c r="W8286" t="s">
        <v>7162</v>
      </c>
      <c r="X8286" t="s">
        <v>773</v>
      </c>
    </row>
    <row r="8287" spans="1:24">
      <c r="A8287" t="s">
        <v>49148</v>
      </c>
      <c r="B8287" t="s">
        <v>49149</v>
      </c>
      <c r="C8287" t="s">
        <v>15068</v>
      </c>
      <c r="D8287" t="s">
        <v>5664</v>
      </c>
      <c r="E8287" t="s">
        <v>15028</v>
      </c>
      <c r="G8287" t="s">
        <v>9146</v>
      </c>
      <c r="H8287" t="s">
        <v>49150</v>
      </c>
      <c r="I8287" t="s">
        <v>15011</v>
      </c>
      <c r="J8287" t="s">
        <v>15444</v>
      </c>
      <c r="K8287" s="72">
        <v>42131.615451388891</v>
      </c>
      <c r="L8287" s="72">
        <v>42131.615451388891</v>
      </c>
      <c r="M8287" t="s">
        <v>15157</v>
      </c>
      <c r="P8287" t="s">
        <v>15158</v>
      </c>
      <c r="Q8287" t="s">
        <v>46234</v>
      </c>
      <c r="R8287" t="s">
        <v>197</v>
      </c>
      <c r="S8287" t="s">
        <v>9233</v>
      </c>
      <c r="T8287" t="s">
        <v>15160</v>
      </c>
      <c r="U8287" t="s">
        <v>9196</v>
      </c>
      <c r="W8287" t="s">
        <v>9232</v>
      </c>
      <c r="X8287" t="s">
        <v>758</v>
      </c>
    </row>
    <row r="8288" spans="1:24">
      <c r="A8288" t="s">
        <v>49151</v>
      </c>
      <c r="B8288" t="s">
        <v>2416</v>
      </c>
      <c r="C8288" t="s">
        <v>15008</v>
      </c>
      <c r="D8288" t="s">
        <v>5664</v>
      </c>
      <c r="E8288" t="s">
        <v>15028</v>
      </c>
      <c r="G8288" t="s">
        <v>2344</v>
      </c>
      <c r="H8288" t="s">
        <v>49152</v>
      </c>
      <c r="I8288" t="s">
        <v>15011</v>
      </c>
      <c r="J8288" t="s">
        <v>15959</v>
      </c>
      <c r="K8288" s="72">
        <v>41787.58699074074</v>
      </c>
      <c r="L8288" s="72">
        <v>41787.58699074074</v>
      </c>
      <c r="M8288" t="s">
        <v>23783</v>
      </c>
      <c r="P8288" t="s">
        <v>24600</v>
      </c>
      <c r="Q8288" t="s">
        <v>15961</v>
      </c>
      <c r="R8288" t="s">
        <v>35</v>
      </c>
      <c r="S8288" t="s">
        <v>2416</v>
      </c>
      <c r="T8288" t="s">
        <v>15962</v>
      </c>
      <c r="U8288" t="s">
        <v>652</v>
      </c>
      <c r="V8288" t="s">
        <v>2416</v>
      </c>
      <c r="W8288" t="s">
        <v>2415</v>
      </c>
      <c r="X8288" t="s">
        <v>2359</v>
      </c>
    </row>
    <row r="8289" spans="1:24">
      <c r="A8289" t="s">
        <v>49153</v>
      </c>
      <c r="B8289" t="s">
        <v>49154</v>
      </c>
      <c r="C8289" t="s">
        <v>15019</v>
      </c>
      <c r="D8289" t="s">
        <v>15288</v>
      </c>
      <c r="E8289" t="s">
        <v>15058</v>
      </c>
      <c r="G8289" t="s">
        <v>6841</v>
      </c>
      <c r="I8289" t="s">
        <v>15011</v>
      </c>
      <c r="J8289" t="s">
        <v>15022</v>
      </c>
      <c r="K8289" s="72">
        <v>41740.590937499997</v>
      </c>
      <c r="L8289" s="72">
        <v>41740.590937499997</v>
      </c>
      <c r="M8289" t="s">
        <v>49155</v>
      </c>
      <c r="P8289" t="s">
        <v>23823</v>
      </c>
      <c r="Q8289" t="s">
        <v>16052</v>
      </c>
      <c r="R8289" t="s">
        <v>6914</v>
      </c>
      <c r="W8289" t="s">
        <v>6914</v>
      </c>
    </row>
    <row r="8290" spans="1:24">
      <c r="A8290" t="s">
        <v>49156</v>
      </c>
      <c r="B8290" t="s">
        <v>49157</v>
      </c>
      <c r="C8290" t="s">
        <v>15034</v>
      </c>
      <c r="D8290" t="s">
        <v>15288</v>
      </c>
      <c r="E8290" t="s">
        <v>15094</v>
      </c>
      <c r="G8290" t="s">
        <v>5738</v>
      </c>
      <c r="H8290" t="s">
        <v>49158</v>
      </c>
      <c r="I8290" t="s">
        <v>15011</v>
      </c>
      <c r="J8290" t="s">
        <v>26144</v>
      </c>
      <c r="K8290" s="72">
        <v>41820.495023148149</v>
      </c>
      <c r="L8290" s="72">
        <v>42247.449803240743</v>
      </c>
      <c r="M8290" t="s">
        <v>49159</v>
      </c>
      <c r="P8290" t="s">
        <v>49160</v>
      </c>
      <c r="Q8290" t="s">
        <v>49161</v>
      </c>
      <c r="R8290" t="s">
        <v>35</v>
      </c>
      <c r="S8290" t="s">
        <v>5804</v>
      </c>
      <c r="T8290" t="s">
        <v>33346</v>
      </c>
      <c r="U8290" t="s">
        <v>5442</v>
      </c>
      <c r="W8290" t="s">
        <v>5802</v>
      </c>
      <c r="X8290" t="s">
        <v>5803</v>
      </c>
    </row>
    <row r="8291" spans="1:24">
      <c r="A8291" t="s">
        <v>49162</v>
      </c>
      <c r="B8291" t="s">
        <v>49163</v>
      </c>
      <c r="C8291" t="s">
        <v>15019</v>
      </c>
      <c r="D8291" t="s">
        <v>15069</v>
      </c>
      <c r="E8291" t="s">
        <v>15132</v>
      </c>
      <c r="F8291">
        <v>25</v>
      </c>
      <c r="G8291" t="s">
        <v>15133</v>
      </c>
      <c r="H8291" t="s">
        <v>49164</v>
      </c>
      <c r="I8291" t="s">
        <v>15011</v>
      </c>
      <c r="K8291" s="72">
        <v>44106.654606481483</v>
      </c>
      <c r="L8291" s="72">
        <v>44349.06863425926</v>
      </c>
      <c r="P8291" t="s">
        <v>15135</v>
      </c>
      <c r="Q8291" t="s">
        <v>49165</v>
      </c>
      <c r="T8291" t="s">
        <v>28305</v>
      </c>
      <c r="W8291" t="s">
        <v>49163</v>
      </c>
    </row>
    <row r="8292" spans="1:24">
      <c r="A8292" t="s">
        <v>49166</v>
      </c>
      <c r="B8292" t="s">
        <v>2509</v>
      </c>
      <c r="C8292" t="s">
        <v>15776</v>
      </c>
      <c r="D8292" t="s">
        <v>5664</v>
      </c>
      <c r="E8292" t="s">
        <v>15028</v>
      </c>
      <c r="G8292" t="s">
        <v>2344</v>
      </c>
      <c r="H8292" t="s">
        <v>49167</v>
      </c>
      <c r="I8292" t="s">
        <v>15011</v>
      </c>
      <c r="J8292" t="s">
        <v>25102</v>
      </c>
      <c r="K8292" s="72">
        <v>41723.524548611109</v>
      </c>
      <c r="L8292" s="72">
        <v>41723.524548611109</v>
      </c>
      <c r="M8292" t="s">
        <v>25103</v>
      </c>
      <c r="P8292" t="s">
        <v>15780</v>
      </c>
      <c r="Q8292" t="s">
        <v>25104</v>
      </c>
      <c r="R8292" t="s">
        <v>35</v>
      </c>
      <c r="S8292" t="s">
        <v>2509</v>
      </c>
      <c r="T8292" t="s">
        <v>15782</v>
      </c>
      <c r="U8292" t="s">
        <v>2473</v>
      </c>
      <c r="V8292" t="s">
        <v>2509</v>
      </c>
      <c r="W8292" t="s">
        <v>2508</v>
      </c>
      <c r="X8292" t="s">
        <v>84</v>
      </c>
    </row>
    <row r="8293" spans="1:24">
      <c r="A8293" t="s">
        <v>49168</v>
      </c>
      <c r="B8293" t="s">
        <v>49169</v>
      </c>
      <c r="C8293" t="s">
        <v>15019</v>
      </c>
      <c r="D8293" t="s">
        <v>5664</v>
      </c>
      <c r="E8293" t="s">
        <v>15058</v>
      </c>
      <c r="G8293" t="s">
        <v>518</v>
      </c>
      <c r="H8293" t="s">
        <v>49170</v>
      </c>
      <c r="I8293" t="s">
        <v>15011</v>
      </c>
      <c r="J8293" t="s">
        <v>15022</v>
      </c>
      <c r="K8293" s="72">
        <v>42103.670868055553</v>
      </c>
      <c r="L8293" s="72">
        <v>42103.670868055553</v>
      </c>
      <c r="M8293" t="s">
        <v>22277</v>
      </c>
      <c r="P8293" t="s">
        <v>49171</v>
      </c>
      <c r="Q8293" t="s">
        <v>15171</v>
      </c>
      <c r="R8293" t="s">
        <v>35</v>
      </c>
      <c r="S8293" t="s">
        <v>587</v>
      </c>
      <c r="U8293" t="s">
        <v>545</v>
      </c>
      <c r="V8293" t="s">
        <v>587</v>
      </c>
      <c r="W8293" t="s">
        <v>586</v>
      </c>
    </row>
    <row r="8294" spans="1:24">
      <c r="A8294" t="s">
        <v>49172</v>
      </c>
      <c r="B8294" t="s">
        <v>49173</v>
      </c>
      <c r="C8294" t="s">
        <v>15019</v>
      </c>
      <c r="D8294" t="s">
        <v>15069</v>
      </c>
      <c r="E8294" t="s">
        <v>15058</v>
      </c>
      <c r="F8294">
        <v>25</v>
      </c>
      <c r="G8294" t="s">
        <v>1443</v>
      </c>
      <c r="H8294" t="s">
        <v>49174</v>
      </c>
      <c r="I8294" t="s">
        <v>15011</v>
      </c>
      <c r="J8294" t="s">
        <v>15022</v>
      </c>
      <c r="K8294" s="72">
        <v>42103.642789351848</v>
      </c>
      <c r="L8294" s="72">
        <v>42111.312291666669</v>
      </c>
      <c r="P8294" t="s">
        <v>15169</v>
      </c>
      <c r="Q8294" t="s">
        <v>15171</v>
      </c>
      <c r="R8294" t="s">
        <v>1446</v>
      </c>
      <c r="S8294" t="s">
        <v>1455</v>
      </c>
      <c r="U8294" t="s">
        <v>1456</v>
      </c>
      <c r="W8294" t="s">
        <v>1455</v>
      </c>
    </row>
    <row r="8295" spans="1:24">
      <c r="A8295" t="s">
        <v>49175</v>
      </c>
      <c r="B8295" t="s">
        <v>49176</v>
      </c>
      <c r="C8295" t="s">
        <v>15019</v>
      </c>
      <c r="D8295" t="s">
        <v>5734</v>
      </c>
      <c r="E8295" t="s">
        <v>15058</v>
      </c>
      <c r="G8295" t="s">
        <v>11216</v>
      </c>
      <c r="I8295" t="s">
        <v>15011</v>
      </c>
      <c r="J8295" t="s">
        <v>15022</v>
      </c>
      <c r="K8295" s="72">
        <v>41983.403495370374</v>
      </c>
      <c r="L8295" s="72">
        <v>41983.403495370374</v>
      </c>
      <c r="M8295" t="s">
        <v>49177</v>
      </c>
      <c r="P8295" t="s">
        <v>24496</v>
      </c>
      <c r="Q8295" t="s">
        <v>23920</v>
      </c>
      <c r="R8295" t="s">
        <v>275</v>
      </c>
      <c r="U8295" t="s">
        <v>11258</v>
      </c>
      <c r="W8295" t="s">
        <v>7148</v>
      </c>
      <c r="X8295" t="s">
        <v>3370</v>
      </c>
    </row>
    <row r="8296" spans="1:24">
      <c r="A8296" t="s">
        <v>49178</v>
      </c>
      <c r="B8296" t="s">
        <v>49179</v>
      </c>
      <c r="C8296" t="s">
        <v>15034</v>
      </c>
      <c r="D8296" t="s">
        <v>5594</v>
      </c>
      <c r="E8296" t="s">
        <v>15058</v>
      </c>
      <c r="G8296" t="s">
        <v>6841</v>
      </c>
      <c r="H8296" t="s">
        <v>49180</v>
      </c>
      <c r="I8296" t="s">
        <v>15011</v>
      </c>
      <c r="J8296" t="s">
        <v>41048</v>
      </c>
      <c r="K8296" s="72">
        <v>41789.49560185185</v>
      </c>
      <c r="L8296" s="72">
        <v>41789.495671296296</v>
      </c>
      <c r="M8296" t="s">
        <v>35615</v>
      </c>
      <c r="P8296" t="s">
        <v>12263</v>
      </c>
      <c r="Q8296" t="s">
        <v>49181</v>
      </c>
      <c r="R8296" t="s">
        <v>35</v>
      </c>
      <c r="S8296" t="s">
        <v>344</v>
      </c>
      <c r="T8296" t="s">
        <v>25758</v>
      </c>
      <c r="U8296" t="s">
        <v>341</v>
      </c>
      <c r="V8296" t="s">
        <v>344</v>
      </c>
      <c r="W8296" t="s">
        <v>343</v>
      </c>
      <c r="X8296" t="s">
        <v>308</v>
      </c>
    </row>
    <row r="8297" spans="1:24">
      <c r="A8297" t="s">
        <v>49182</v>
      </c>
      <c r="B8297" t="s">
        <v>49183</v>
      </c>
      <c r="C8297" t="s">
        <v>15019</v>
      </c>
      <c r="D8297" t="s">
        <v>5664</v>
      </c>
      <c r="E8297" t="s">
        <v>15028</v>
      </c>
      <c r="G8297" t="s">
        <v>697</v>
      </c>
      <c r="H8297" t="s">
        <v>49184</v>
      </c>
      <c r="I8297" t="s">
        <v>15011</v>
      </c>
      <c r="J8297" t="s">
        <v>15022</v>
      </c>
      <c r="K8297" s="72">
        <v>44881.633587962962</v>
      </c>
      <c r="L8297" s="72">
        <v>44881.633587962962</v>
      </c>
      <c r="M8297" t="s">
        <v>20014</v>
      </c>
      <c r="P8297" t="s">
        <v>20015</v>
      </c>
      <c r="Q8297" t="s">
        <v>49185</v>
      </c>
      <c r="R8297" t="s">
        <v>395</v>
      </c>
      <c r="S8297" t="s">
        <v>49186</v>
      </c>
      <c r="U8297" t="s">
        <v>726</v>
      </c>
      <c r="W8297" t="s">
        <v>49183</v>
      </c>
      <c r="X8297" t="s">
        <v>49187</v>
      </c>
    </row>
    <row r="8298" spans="1:24">
      <c r="A8298" t="s">
        <v>49188</v>
      </c>
      <c r="B8298" t="s">
        <v>49189</v>
      </c>
      <c r="C8298" t="s">
        <v>15019</v>
      </c>
      <c r="D8298" t="s">
        <v>15011</v>
      </c>
      <c r="E8298" t="s">
        <v>3788</v>
      </c>
      <c r="G8298" t="s">
        <v>7957</v>
      </c>
      <c r="H8298" t="s">
        <v>49190</v>
      </c>
      <c r="I8298" t="s">
        <v>15011</v>
      </c>
      <c r="J8298" t="s">
        <v>15022</v>
      </c>
      <c r="K8298" s="72">
        <v>41781.498379629629</v>
      </c>
      <c r="L8298" s="72">
        <v>41781.498379629629</v>
      </c>
      <c r="M8298" t="s">
        <v>49191</v>
      </c>
      <c r="P8298" t="s">
        <v>7962</v>
      </c>
      <c r="Q8298" t="s">
        <v>16089</v>
      </c>
      <c r="R8298" t="s">
        <v>7962</v>
      </c>
      <c r="W8298" t="s">
        <v>7958</v>
      </c>
      <c r="X8298" t="s">
        <v>7967</v>
      </c>
    </row>
    <row r="8299" spans="1:24">
      <c r="A8299" t="s">
        <v>49192</v>
      </c>
      <c r="B8299" t="s">
        <v>2396</v>
      </c>
      <c r="C8299" t="s">
        <v>15008</v>
      </c>
      <c r="D8299" t="s">
        <v>5664</v>
      </c>
      <c r="E8299" t="s">
        <v>15028</v>
      </c>
      <c r="G8299" t="s">
        <v>2344</v>
      </c>
      <c r="H8299" t="s">
        <v>49193</v>
      </c>
      <c r="I8299" t="s">
        <v>15011</v>
      </c>
      <c r="J8299" t="s">
        <v>15959</v>
      </c>
      <c r="K8299" s="72">
        <v>41787.58666666667</v>
      </c>
      <c r="L8299" s="72">
        <v>41787.58666666667</v>
      </c>
      <c r="M8299" t="s">
        <v>15960</v>
      </c>
      <c r="P8299" t="s">
        <v>15489</v>
      </c>
      <c r="Q8299" t="s">
        <v>15961</v>
      </c>
      <c r="R8299" t="s">
        <v>35</v>
      </c>
      <c r="S8299" t="s">
        <v>2396</v>
      </c>
      <c r="T8299" t="s">
        <v>15962</v>
      </c>
      <c r="U8299" t="s">
        <v>563</v>
      </c>
      <c r="V8299" t="s">
        <v>2396</v>
      </c>
      <c r="W8299" t="s">
        <v>2395</v>
      </c>
      <c r="X8299" t="s">
        <v>2356</v>
      </c>
    </row>
    <row r="8300" spans="1:24">
      <c r="A8300" t="s">
        <v>49194</v>
      </c>
      <c r="B8300" t="s">
        <v>49195</v>
      </c>
      <c r="C8300" t="s">
        <v>15019</v>
      </c>
      <c r="D8300" t="s">
        <v>15288</v>
      </c>
      <c r="E8300" t="s">
        <v>15094</v>
      </c>
      <c r="G8300" t="s">
        <v>12253</v>
      </c>
      <c r="H8300" t="s">
        <v>49196</v>
      </c>
      <c r="I8300" t="s">
        <v>15011</v>
      </c>
      <c r="J8300" t="s">
        <v>22075</v>
      </c>
      <c r="K8300" s="72">
        <v>42146.683692129627</v>
      </c>
      <c r="L8300" s="72">
        <v>42398.506932870368</v>
      </c>
      <c r="M8300" t="s">
        <v>22076</v>
      </c>
      <c r="P8300" t="s">
        <v>19409</v>
      </c>
      <c r="Q8300" t="s">
        <v>49197</v>
      </c>
      <c r="R8300" t="s">
        <v>35</v>
      </c>
      <c r="S8300" t="s">
        <v>12256</v>
      </c>
      <c r="T8300" t="s">
        <v>15115</v>
      </c>
      <c r="U8300" t="s">
        <v>5758</v>
      </c>
      <c r="W8300" t="s">
        <v>12254</v>
      </c>
      <c r="X8300" t="s">
        <v>12255</v>
      </c>
    </row>
    <row r="8301" spans="1:24">
      <c r="A8301" t="s">
        <v>49198</v>
      </c>
      <c r="B8301" t="s">
        <v>49199</v>
      </c>
      <c r="C8301" t="s">
        <v>15034</v>
      </c>
      <c r="D8301" t="s">
        <v>15081</v>
      </c>
      <c r="E8301" t="s">
        <v>15058</v>
      </c>
      <c r="G8301" t="s">
        <v>11896</v>
      </c>
      <c r="H8301" t="s">
        <v>49200</v>
      </c>
      <c r="I8301" t="s">
        <v>15011</v>
      </c>
      <c r="J8301" t="s">
        <v>49201</v>
      </c>
      <c r="K8301" s="72">
        <v>41991.469027777777</v>
      </c>
      <c r="L8301" s="72">
        <v>41991.469027777777</v>
      </c>
      <c r="M8301" t="s">
        <v>49202</v>
      </c>
      <c r="P8301" t="s">
        <v>7275</v>
      </c>
      <c r="Q8301" t="s">
        <v>47771</v>
      </c>
      <c r="R8301" t="s">
        <v>35</v>
      </c>
      <c r="S8301" t="s">
        <v>145</v>
      </c>
      <c r="T8301" t="s">
        <v>46998</v>
      </c>
      <c r="W8301" t="s">
        <v>11981</v>
      </c>
      <c r="X8301" t="s">
        <v>6872</v>
      </c>
    </row>
    <row r="8302" spans="1:24">
      <c r="A8302" t="s">
        <v>49203</v>
      </c>
      <c r="B8302" t="s">
        <v>1894</v>
      </c>
      <c r="C8302" t="s">
        <v>15019</v>
      </c>
      <c r="D8302" t="s">
        <v>15081</v>
      </c>
      <c r="E8302" t="s">
        <v>15094</v>
      </c>
      <c r="G8302" t="s">
        <v>1828</v>
      </c>
      <c r="H8302" t="s">
        <v>49204</v>
      </c>
      <c r="I8302" t="s">
        <v>15011</v>
      </c>
      <c r="J8302" t="s">
        <v>21160</v>
      </c>
      <c r="K8302" s="72">
        <v>44351.529016203705</v>
      </c>
      <c r="L8302" s="72">
        <v>44351.529016203705</v>
      </c>
      <c r="M8302" t="s">
        <v>21161</v>
      </c>
      <c r="P8302" t="s">
        <v>20696</v>
      </c>
      <c r="Q8302" t="s">
        <v>20697</v>
      </c>
      <c r="R8302" t="s">
        <v>186</v>
      </c>
      <c r="U8302" t="s">
        <v>1942</v>
      </c>
      <c r="W8302" t="s">
        <v>49205</v>
      </c>
      <c r="X8302" t="s">
        <v>49206</v>
      </c>
    </row>
    <row r="8303" spans="1:24">
      <c r="A8303" t="s">
        <v>49207</v>
      </c>
      <c r="B8303" t="s">
        <v>49208</v>
      </c>
      <c r="C8303" t="s">
        <v>15019</v>
      </c>
      <c r="D8303" t="s">
        <v>15140</v>
      </c>
      <c r="E8303" t="s">
        <v>15526</v>
      </c>
      <c r="G8303" t="s">
        <v>8113</v>
      </c>
      <c r="H8303" t="s">
        <v>49209</v>
      </c>
      <c r="I8303" t="s">
        <v>15011</v>
      </c>
      <c r="J8303" t="s">
        <v>15022</v>
      </c>
      <c r="K8303" s="72">
        <v>42039.653148148151</v>
      </c>
      <c r="L8303" s="72">
        <v>42039.653148148151</v>
      </c>
      <c r="M8303" t="s">
        <v>15755</v>
      </c>
      <c r="P8303" t="s">
        <v>15756</v>
      </c>
      <c r="Q8303" t="s">
        <v>49210</v>
      </c>
      <c r="R8303" t="s">
        <v>35</v>
      </c>
      <c r="S8303" t="s">
        <v>8134</v>
      </c>
      <c r="U8303" t="s">
        <v>3167</v>
      </c>
      <c r="V8303" t="s">
        <v>8134</v>
      </c>
      <c r="W8303" t="s">
        <v>8133</v>
      </c>
      <c r="X8303" t="s">
        <v>8129</v>
      </c>
    </row>
    <row r="8304" spans="1:24">
      <c r="A8304" t="s">
        <v>49211</v>
      </c>
      <c r="B8304" t="s">
        <v>49212</v>
      </c>
      <c r="C8304" t="s">
        <v>15019</v>
      </c>
      <c r="D8304" t="s">
        <v>15088</v>
      </c>
      <c r="E8304" t="s">
        <v>15089</v>
      </c>
      <c r="F8304">
        <v>22</v>
      </c>
      <c r="G8304" t="s">
        <v>7530</v>
      </c>
      <c r="H8304" t="s">
        <v>49213</v>
      </c>
      <c r="I8304" t="s">
        <v>15011</v>
      </c>
      <c r="J8304" t="s">
        <v>15022</v>
      </c>
      <c r="K8304" s="72">
        <v>41807.717592592591</v>
      </c>
      <c r="L8304" s="72">
        <v>41807.717592592591</v>
      </c>
      <c r="Q8304" t="s">
        <v>15179</v>
      </c>
      <c r="U8304" t="s">
        <v>7537</v>
      </c>
      <c r="W8304" t="s">
        <v>7541</v>
      </c>
    </row>
    <row r="8305" spans="1:24">
      <c r="A8305" t="s">
        <v>49214</v>
      </c>
      <c r="B8305" t="s">
        <v>49215</v>
      </c>
      <c r="C8305" t="s">
        <v>15776</v>
      </c>
      <c r="D8305" t="s">
        <v>5664</v>
      </c>
      <c r="E8305" t="s">
        <v>15028</v>
      </c>
      <c r="G8305" t="s">
        <v>12286</v>
      </c>
      <c r="H8305" t="s">
        <v>49216</v>
      </c>
      <c r="I8305" t="s">
        <v>15011</v>
      </c>
      <c r="J8305" t="s">
        <v>15156</v>
      </c>
      <c r="K8305" s="72">
        <v>42131.619467592594</v>
      </c>
      <c r="L8305" s="72">
        <v>42131.619467592594</v>
      </c>
      <c r="M8305" t="s">
        <v>15157</v>
      </c>
      <c r="P8305" t="s">
        <v>15158</v>
      </c>
      <c r="Q8305" t="s">
        <v>16286</v>
      </c>
      <c r="R8305" t="s">
        <v>197</v>
      </c>
      <c r="S8305" t="s">
        <v>12299</v>
      </c>
      <c r="T8305" t="s">
        <v>15160</v>
      </c>
      <c r="U8305" t="s">
        <v>9244</v>
      </c>
      <c r="W8305" t="s">
        <v>12297</v>
      </c>
      <c r="X8305" t="s">
        <v>758</v>
      </c>
    </row>
    <row r="8306" spans="1:24">
      <c r="A8306" t="s">
        <v>49217</v>
      </c>
      <c r="B8306" t="s">
        <v>49218</v>
      </c>
      <c r="C8306" t="s">
        <v>15034</v>
      </c>
      <c r="D8306" t="s">
        <v>5664</v>
      </c>
      <c r="E8306" t="s">
        <v>15028</v>
      </c>
      <c r="G8306" t="s">
        <v>10031</v>
      </c>
      <c r="H8306" t="s">
        <v>49219</v>
      </c>
      <c r="I8306" t="s">
        <v>15011</v>
      </c>
      <c r="J8306" t="s">
        <v>36744</v>
      </c>
      <c r="K8306" s="72">
        <v>42111.409120370372</v>
      </c>
      <c r="L8306" s="72">
        <v>42111.409120370372</v>
      </c>
      <c r="M8306" t="s">
        <v>49220</v>
      </c>
      <c r="P8306" t="s">
        <v>10032</v>
      </c>
      <c r="Q8306" t="s">
        <v>21104</v>
      </c>
      <c r="R8306" t="s">
        <v>186</v>
      </c>
      <c r="S8306" t="s">
        <v>10035</v>
      </c>
      <c r="T8306" t="s">
        <v>31007</v>
      </c>
      <c r="U8306" t="s">
        <v>10034</v>
      </c>
      <c r="W8306" t="s">
        <v>10032</v>
      </c>
      <c r="X8306" t="s">
        <v>10033</v>
      </c>
    </row>
    <row r="8307" spans="1:24">
      <c r="A8307" t="s">
        <v>49221</v>
      </c>
      <c r="B8307" t="s">
        <v>49222</v>
      </c>
      <c r="C8307" t="s">
        <v>15008</v>
      </c>
      <c r="D8307" t="s">
        <v>5719</v>
      </c>
      <c r="E8307" t="s">
        <v>15058</v>
      </c>
      <c r="G8307" t="s">
        <v>11691</v>
      </c>
      <c r="H8307" t="s">
        <v>49223</v>
      </c>
      <c r="I8307" t="s">
        <v>15011</v>
      </c>
      <c r="J8307" t="s">
        <v>15383</v>
      </c>
      <c r="K8307" s="72">
        <v>42038.505381944444</v>
      </c>
      <c r="L8307" s="72">
        <v>42038.505381944444</v>
      </c>
      <c r="M8307" t="s">
        <v>49224</v>
      </c>
      <c r="P8307" t="s">
        <v>12481</v>
      </c>
      <c r="Q8307" t="s">
        <v>15358</v>
      </c>
      <c r="R8307" t="s">
        <v>78</v>
      </c>
      <c r="S8307" t="s">
        <v>11747</v>
      </c>
      <c r="T8307" t="s">
        <v>15385</v>
      </c>
      <c r="U8307" t="s">
        <v>11746</v>
      </c>
      <c r="V8307" t="s">
        <v>49225</v>
      </c>
      <c r="W8307" t="s">
        <v>11747</v>
      </c>
      <c r="X8307" t="s">
        <v>8137</v>
      </c>
    </row>
    <row r="8308" spans="1:24">
      <c r="A8308" t="s">
        <v>49226</v>
      </c>
      <c r="B8308" t="s">
        <v>49227</v>
      </c>
      <c r="C8308" t="s">
        <v>15019</v>
      </c>
      <c r="D8308" t="s">
        <v>15069</v>
      </c>
      <c r="E8308" t="s">
        <v>15070</v>
      </c>
      <c r="F8308">
        <v>25</v>
      </c>
      <c r="G8308" t="s">
        <v>4601</v>
      </c>
      <c r="H8308" t="s">
        <v>49228</v>
      </c>
      <c r="I8308" t="s">
        <v>15011</v>
      </c>
      <c r="J8308" t="s">
        <v>15022</v>
      </c>
      <c r="K8308" s="72">
        <v>41939.413171296299</v>
      </c>
      <c r="L8308" s="72">
        <v>41939.413171296299</v>
      </c>
      <c r="M8308" t="s">
        <v>49229</v>
      </c>
      <c r="P8308" t="s">
        <v>15416</v>
      </c>
      <c r="Q8308" t="s">
        <v>15417</v>
      </c>
      <c r="R8308" t="s">
        <v>395</v>
      </c>
      <c r="S8308" t="s">
        <v>42845</v>
      </c>
      <c r="U8308" t="s">
        <v>4708</v>
      </c>
      <c r="W8308" t="s">
        <v>4707</v>
      </c>
      <c r="X8308" t="s">
        <v>2271</v>
      </c>
    </row>
    <row r="8309" spans="1:24">
      <c r="A8309" t="s">
        <v>49230</v>
      </c>
      <c r="B8309" t="s">
        <v>49231</v>
      </c>
      <c r="C8309" t="s">
        <v>15008</v>
      </c>
      <c r="D8309" t="s">
        <v>5664</v>
      </c>
      <c r="E8309" t="s">
        <v>16189</v>
      </c>
      <c r="G8309" t="s">
        <v>1574</v>
      </c>
      <c r="H8309" t="s">
        <v>49232</v>
      </c>
      <c r="I8309" t="s">
        <v>15011</v>
      </c>
      <c r="J8309" t="s">
        <v>49233</v>
      </c>
      <c r="K8309" s="72">
        <v>42020.522627314815</v>
      </c>
      <c r="L8309" s="72">
        <v>42020.522627314815</v>
      </c>
      <c r="M8309" t="s">
        <v>49234</v>
      </c>
      <c r="P8309" t="s">
        <v>16309</v>
      </c>
      <c r="Q8309" t="s">
        <v>16310</v>
      </c>
      <c r="R8309" t="s">
        <v>197</v>
      </c>
      <c r="S8309" t="s">
        <v>1584</v>
      </c>
      <c r="T8309" t="s">
        <v>22733</v>
      </c>
      <c r="W8309" t="s">
        <v>1582</v>
      </c>
      <c r="X8309" t="s">
        <v>1583</v>
      </c>
    </row>
    <row r="8310" spans="1:24">
      <c r="A8310" t="s">
        <v>49235</v>
      </c>
      <c r="B8310" t="s">
        <v>49236</v>
      </c>
      <c r="C8310" t="s">
        <v>15019</v>
      </c>
      <c r="D8310" t="s">
        <v>15288</v>
      </c>
      <c r="E8310" t="s">
        <v>15094</v>
      </c>
      <c r="G8310" t="s">
        <v>49237</v>
      </c>
      <c r="H8310" t="s">
        <v>49238</v>
      </c>
      <c r="I8310" t="s">
        <v>15011</v>
      </c>
      <c r="J8310" t="s">
        <v>15022</v>
      </c>
      <c r="K8310" s="72">
        <v>44321.585462962961</v>
      </c>
      <c r="L8310" s="72">
        <v>44347.764791666668</v>
      </c>
      <c r="M8310" t="s">
        <v>49239</v>
      </c>
      <c r="P8310" t="s">
        <v>11285</v>
      </c>
      <c r="Q8310" t="s">
        <v>49240</v>
      </c>
      <c r="R8310" t="s">
        <v>35</v>
      </c>
      <c r="S8310" t="s">
        <v>49241</v>
      </c>
      <c r="U8310" t="s">
        <v>1831</v>
      </c>
      <c r="V8310" t="s">
        <v>49241</v>
      </c>
      <c r="W8310" t="s">
        <v>49242</v>
      </c>
      <c r="X8310" t="s">
        <v>1963</v>
      </c>
    </row>
    <row r="8311" spans="1:24">
      <c r="A8311" t="s">
        <v>49243</v>
      </c>
      <c r="B8311" t="s">
        <v>49244</v>
      </c>
      <c r="C8311" t="s">
        <v>15019</v>
      </c>
      <c r="D8311" t="s">
        <v>15081</v>
      </c>
      <c r="E8311" t="s">
        <v>15082</v>
      </c>
      <c r="G8311" t="s">
        <v>10449</v>
      </c>
      <c r="H8311" t="s">
        <v>49245</v>
      </c>
      <c r="I8311" t="s">
        <v>15011</v>
      </c>
      <c r="J8311" t="s">
        <v>15022</v>
      </c>
      <c r="K8311" s="72">
        <v>44291.737858796296</v>
      </c>
      <c r="L8311" s="72">
        <v>44291.737858796296</v>
      </c>
      <c r="P8311" t="s">
        <v>11285</v>
      </c>
      <c r="Q8311" t="s">
        <v>49246</v>
      </c>
      <c r="R8311" t="s">
        <v>35</v>
      </c>
      <c r="S8311" t="s">
        <v>4535</v>
      </c>
      <c r="V8311" t="s">
        <v>28714</v>
      </c>
      <c r="W8311" t="s">
        <v>10455</v>
      </c>
      <c r="X8311" t="s">
        <v>24517</v>
      </c>
    </row>
    <row r="8312" spans="1:24">
      <c r="A8312" t="s">
        <v>49247</v>
      </c>
      <c r="B8312" t="s">
        <v>49248</v>
      </c>
      <c r="C8312" t="s">
        <v>15034</v>
      </c>
      <c r="D8312" t="s">
        <v>15147</v>
      </c>
      <c r="E8312" t="s">
        <v>15526</v>
      </c>
      <c r="G8312" t="s">
        <v>11214</v>
      </c>
      <c r="H8312" t="s">
        <v>49249</v>
      </c>
      <c r="I8312" t="s">
        <v>15011</v>
      </c>
      <c r="J8312" t="s">
        <v>49250</v>
      </c>
      <c r="K8312" s="72">
        <v>42143.66128472222</v>
      </c>
      <c r="L8312" s="72">
        <v>42143.66128472222</v>
      </c>
      <c r="M8312" t="s">
        <v>49251</v>
      </c>
      <c r="P8312" t="s">
        <v>49252</v>
      </c>
      <c r="Q8312" t="s">
        <v>49253</v>
      </c>
      <c r="R8312" t="s">
        <v>354</v>
      </c>
      <c r="S8312" t="s">
        <v>7197</v>
      </c>
      <c r="T8312" t="s">
        <v>49254</v>
      </c>
      <c r="W8312" t="s">
        <v>7197</v>
      </c>
      <c r="X8312" t="s">
        <v>11215</v>
      </c>
    </row>
    <row r="8313" spans="1:24">
      <c r="A8313" t="s">
        <v>49255</v>
      </c>
      <c r="B8313" t="s">
        <v>10868</v>
      </c>
      <c r="C8313" t="s">
        <v>15019</v>
      </c>
      <c r="D8313" t="s">
        <v>15069</v>
      </c>
      <c r="E8313" t="s">
        <v>15094</v>
      </c>
      <c r="G8313" t="s">
        <v>10867</v>
      </c>
      <c r="H8313" t="s">
        <v>49256</v>
      </c>
      <c r="I8313" t="s">
        <v>15011</v>
      </c>
      <c r="K8313" s="72">
        <v>42146.683923611112</v>
      </c>
      <c r="L8313" s="72">
        <v>42230.665393518517</v>
      </c>
      <c r="M8313" t="s">
        <v>33642</v>
      </c>
      <c r="P8313" t="s">
        <v>15196</v>
      </c>
      <c r="Q8313" t="s">
        <v>49257</v>
      </c>
      <c r="T8313" t="s">
        <v>49258</v>
      </c>
      <c r="W8313" t="s">
        <v>10868</v>
      </c>
      <c r="X8313" t="s">
        <v>1843</v>
      </c>
    </row>
    <row r="8314" spans="1:24">
      <c r="A8314" t="s">
        <v>49259</v>
      </c>
      <c r="B8314" t="s">
        <v>49260</v>
      </c>
      <c r="C8314" t="s">
        <v>15019</v>
      </c>
      <c r="D8314" t="s">
        <v>15081</v>
      </c>
      <c r="E8314" t="s">
        <v>15058</v>
      </c>
      <c r="G8314" t="s">
        <v>6841</v>
      </c>
      <c r="I8314" t="s">
        <v>15011</v>
      </c>
      <c r="J8314" t="s">
        <v>15022</v>
      </c>
      <c r="K8314" s="72">
        <v>42006.54965277778</v>
      </c>
      <c r="L8314" s="72">
        <v>42006.54965277778</v>
      </c>
      <c r="M8314" t="s">
        <v>49261</v>
      </c>
      <c r="P8314" t="s">
        <v>49262</v>
      </c>
      <c r="Q8314" t="s">
        <v>23984</v>
      </c>
      <c r="R8314" t="s">
        <v>275</v>
      </c>
      <c r="W8314" t="s">
        <v>7154</v>
      </c>
    </row>
    <row r="8315" spans="1:24">
      <c r="A8315" t="s">
        <v>49263</v>
      </c>
      <c r="B8315" t="s">
        <v>1094</v>
      </c>
      <c r="C8315" t="s">
        <v>15019</v>
      </c>
      <c r="D8315" t="s">
        <v>15081</v>
      </c>
      <c r="E8315" t="s">
        <v>15373</v>
      </c>
      <c r="G8315" t="s">
        <v>1064</v>
      </c>
      <c r="H8315" t="s">
        <v>49264</v>
      </c>
      <c r="I8315" t="s">
        <v>15011</v>
      </c>
      <c r="J8315" t="s">
        <v>23675</v>
      </c>
      <c r="K8315" s="72">
        <v>42146.683472222219</v>
      </c>
      <c r="L8315" s="72">
        <v>42146.683472222219</v>
      </c>
      <c r="M8315" t="s">
        <v>40973</v>
      </c>
      <c r="P8315" t="s">
        <v>28525</v>
      </c>
      <c r="Q8315" t="s">
        <v>40974</v>
      </c>
      <c r="R8315" t="s">
        <v>35</v>
      </c>
      <c r="S8315" t="s">
        <v>198</v>
      </c>
      <c r="T8315" t="s">
        <v>15115</v>
      </c>
      <c r="U8315" t="s">
        <v>1092</v>
      </c>
      <c r="V8315" t="s">
        <v>1094</v>
      </c>
      <c r="W8315" t="s">
        <v>1091</v>
      </c>
      <c r="X8315" t="s">
        <v>1038</v>
      </c>
    </row>
    <row r="8316" spans="1:24">
      <c r="A8316" t="s">
        <v>49265</v>
      </c>
      <c r="B8316" t="s">
        <v>10136</v>
      </c>
      <c r="C8316" t="s">
        <v>15019</v>
      </c>
      <c r="D8316" t="s">
        <v>5734</v>
      </c>
      <c r="E8316" t="s">
        <v>15058</v>
      </c>
      <c r="G8316" t="s">
        <v>10112</v>
      </c>
      <c r="H8316" t="s">
        <v>49266</v>
      </c>
      <c r="I8316" t="s">
        <v>15011</v>
      </c>
      <c r="J8316" t="s">
        <v>15022</v>
      </c>
      <c r="K8316" s="72">
        <v>41823.415011574078</v>
      </c>
      <c r="L8316" s="72">
        <v>41823.415011574078</v>
      </c>
      <c r="M8316" t="s">
        <v>49267</v>
      </c>
      <c r="P8316" t="s">
        <v>7274</v>
      </c>
      <c r="Q8316" t="s">
        <v>25436</v>
      </c>
      <c r="R8316" t="s">
        <v>35</v>
      </c>
      <c r="S8316" t="s">
        <v>10136</v>
      </c>
      <c r="U8316" t="s">
        <v>10135</v>
      </c>
      <c r="V8316" t="s">
        <v>10136</v>
      </c>
      <c r="W8316" t="s">
        <v>10113</v>
      </c>
    </row>
    <row r="8317" spans="1:24">
      <c r="A8317" t="s">
        <v>49268</v>
      </c>
      <c r="B8317" t="s">
        <v>49269</v>
      </c>
      <c r="C8317" t="s">
        <v>15019</v>
      </c>
      <c r="D8317" t="s">
        <v>5734</v>
      </c>
      <c r="E8317" t="s">
        <v>15058</v>
      </c>
      <c r="G8317" t="s">
        <v>10112</v>
      </c>
      <c r="I8317" t="s">
        <v>15011</v>
      </c>
      <c r="J8317" t="s">
        <v>15022</v>
      </c>
      <c r="K8317" s="72">
        <v>41946.409641203703</v>
      </c>
      <c r="L8317" s="72">
        <v>41946.409641203703</v>
      </c>
      <c r="M8317" t="s">
        <v>49270</v>
      </c>
      <c r="P8317" t="s">
        <v>17347</v>
      </c>
      <c r="Q8317" t="s">
        <v>45441</v>
      </c>
      <c r="R8317" t="s">
        <v>354</v>
      </c>
      <c r="S8317" t="s">
        <v>49271</v>
      </c>
      <c r="U8317" t="s">
        <v>10143</v>
      </c>
      <c r="W8317" t="s">
        <v>10113</v>
      </c>
    </row>
    <row r="8318" spans="1:24">
      <c r="A8318" t="s">
        <v>49272</v>
      </c>
      <c r="B8318" t="s">
        <v>49273</v>
      </c>
      <c r="C8318" t="s">
        <v>15019</v>
      </c>
      <c r="D8318" t="s">
        <v>15081</v>
      </c>
      <c r="E8318" t="s">
        <v>15082</v>
      </c>
      <c r="G8318" t="s">
        <v>10449</v>
      </c>
      <c r="H8318" t="s">
        <v>49274</v>
      </c>
      <c r="I8318" t="s">
        <v>15011</v>
      </c>
      <c r="J8318" t="s">
        <v>15022</v>
      </c>
      <c r="K8318" s="72">
        <v>44291.736273148148</v>
      </c>
      <c r="L8318" s="72">
        <v>44291.736273148148</v>
      </c>
      <c r="P8318" t="s">
        <v>7275</v>
      </c>
      <c r="Q8318" t="s">
        <v>15084</v>
      </c>
      <c r="R8318" t="s">
        <v>35</v>
      </c>
      <c r="S8318" t="s">
        <v>10454</v>
      </c>
      <c r="V8318" t="s">
        <v>49273</v>
      </c>
      <c r="W8318" t="s">
        <v>10453</v>
      </c>
      <c r="X8318" t="s">
        <v>45502</v>
      </c>
    </row>
    <row r="8319" spans="1:24">
      <c r="A8319" t="s">
        <v>49275</v>
      </c>
      <c r="B8319" t="s">
        <v>49276</v>
      </c>
      <c r="C8319" t="s">
        <v>15019</v>
      </c>
      <c r="D8319" t="s">
        <v>5664</v>
      </c>
      <c r="E8319" t="s">
        <v>15028</v>
      </c>
      <c r="G8319" t="s">
        <v>2344</v>
      </c>
      <c r="H8319" t="s">
        <v>49277</v>
      </c>
      <c r="I8319" t="s">
        <v>15011</v>
      </c>
      <c r="J8319" t="s">
        <v>15022</v>
      </c>
      <c r="K8319" s="72">
        <v>42110.41978009259</v>
      </c>
      <c r="L8319" s="72">
        <v>42110.41978009259</v>
      </c>
      <c r="M8319" t="s">
        <v>30274</v>
      </c>
      <c r="P8319" t="s">
        <v>30275</v>
      </c>
      <c r="Q8319" t="s">
        <v>30276</v>
      </c>
      <c r="R8319" t="s">
        <v>2559</v>
      </c>
      <c r="S8319" t="s">
        <v>2560</v>
      </c>
      <c r="U8319" t="s">
        <v>2558</v>
      </c>
      <c r="W8319" t="s">
        <v>2557</v>
      </c>
      <c r="X8319" t="s">
        <v>81</v>
      </c>
    </row>
    <row r="8320" spans="1:24">
      <c r="A8320" t="s">
        <v>49278</v>
      </c>
      <c r="B8320" t="s">
        <v>2477</v>
      </c>
      <c r="C8320" t="s">
        <v>15776</v>
      </c>
      <c r="D8320" t="s">
        <v>5664</v>
      </c>
      <c r="E8320" t="s">
        <v>15028</v>
      </c>
      <c r="G8320" t="s">
        <v>2344</v>
      </c>
      <c r="H8320" t="s">
        <v>49279</v>
      </c>
      <c r="I8320" t="s">
        <v>15011</v>
      </c>
      <c r="J8320" t="s">
        <v>49280</v>
      </c>
      <c r="K8320" s="72">
        <v>41723.522905092592</v>
      </c>
      <c r="L8320" s="72">
        <v>41723.522905092592</v>
      </c>
      <c r="M8320" t="s">
        <v>15779</v>
      </c>
      <c r="P8320" t="s">
        <v>15780</v>
      </c>
      <c r="Q8320" t="s">
        <v>18021</v>
      </c>
      <c r="R8320" t="s">
        <v>35</v>
      </c>
      <c r="S8320" t="s">
        <v>2477</v>
      </c>
      <c r="T8320" t="s">
        <v>18176</v>
      </c>
      <c r="U8320" t="s">
        <v>2476</v>
      </c>
      <c r="V8320" t="s">
        <v>2477</v>
      </c>
      <c r="W8320" t="s">
        <v>2475</v>
      </c>
      <c r="X8320" t="s">
        <v>93</v>
      </c>
    </row>
    <row r="8321" spans="1:24">
      <c r="A8321" t="s">
        <v>49281</v>
      </c>
      <c r="B8321" t="s">
        <v>49282</v>
      </c>
      <c r="C8321" t="s">
        <v>15019</v>
      </c>
      <c r="D8321" t="s">
        <v>15200</v>
      </c>
      <c r="E8321" t="s">
        <v>15082</v>
      </c>
      <c r="G8321" t="s">
        <v>10568</v>
      </c>
      <c r="H8321" t="s">
        <v>49283</v>
      </c>
      <c r="I8321" t="s">
        <v>15011</v>
      </c>
      <c r="J8321" t="s">
        <v>15202</v>
      </c>
      <c r="K8321" s="72">
        <v>44683.740578703706</v>
      </c>
      <c r="L8321" s="72">
        <v>44683.740578703706</v>
      </c>
      <c r="M8321" t="s">
        <v>15203</v>
      </c>
      <c r="P8321" t="s">
        <v>15098</v>
      </c>
      <c r="Q8321" t="s">
        <v>15204</v>
      </c>
      <c r="R8321" t="s">
        <v>35</v>
      </c>
      <c r="S8321" t="s">
        <v>10583</v>
      </c>
      <c r="T8321" t="s">
        <v>49284</v>
      </c>
      <c r="V8321" t="s">
        <v>10583</v>
      </c>
      <c r="W8321" t="s">
        <v>10582</v>
      </c>
    </row>
    <row r="8322" spans="1:24">
      <c r="A8322" t="s">
        <v>49285</v>
      </c>
      <c r="B8322" t="s">
        <v>49286</v>
      </c>
      <c r="C8322" t="s">
        <v>15068</v>
      </c>
      <c r="D8322" t="s">
        <v>5664</v>
      </c>
      <c r="E8322" t="s">
        <v>15028</v>
      </c>
      <c r="G8322" t="s">
        <v>9146</v>
      </c>
      <c r="H8322" t="s">
        <v>49287</v>
      </c>
      <c r="I8322" t="s">
        <v>15011</v>
      </c>
      <c r="J8322" t="s">
        <v>15156</v>
      </c>
      <c r="K8322" s="72">
        <v>42131.666747685187</v>
      </c>
      <c r="L8322" s="72">
        <v>42131.666747685187</v>
      </c>
      <c r="M8322" t="s">
        <v>19083</v>
      </c>
      <c r="P8322" t="s">
        <v>15158</v>
      </c>
      <c r="Q8322" t="s">
        <v>19084</v>
      </c>
      <c r="R8322" t="s">
        <v>197</v>
      </c>
      <c r="S8322" t="s">
        <v>9267</v>
      </c>
      <c r="T8322" t="s">
        <v>15160</v>
      </c>
      <c r="U8322" t="s">
        <v>9266</v>
      </c>
      <c r="W8322" t="s">
        <v>7164</v>
      </c>
      <c r="X8322" t="s">
        <v>758</v>
      </c>
    </row>
    <row r="8323" spans="1:24">
      <c r="A8323" t="s">
        <v>49288</v>
      </c>
      <c r="B8323" t="s">
        <v>49289</v>
      </c>
      <c r="C8323" t="s">
        <v>15019</v>
      </c>
      <c r="D8323" t="s">
        <v>15200</v>
      </c>
      <c r="E8323" t="s">
        <v>15455</v>
      </c>
      <c r="G8323" t="s">
        <v>2168</v>
      </c>
      <c r="H8323" t="s">
        <v>49290</v>
      </c>
      <c r="I8323" t="s">
        <v>15011</v>
      </c>
      <c r="J8323" t="s">
        <v>15022</v>
      </c>
      <c r="K8323" s="72">
        <v>44795.799490740741</v>
      </c>
      <c r="L8323" s="72">
        <v>44795.799490740741</v>
      </c>
      <c r="M8323" t="s">
        <v>15507</v>
      </c>
      <c r="P8323" t="s">
        <v>15098</v>
      </c>
      <c r="Q8323" t="s">
        <v>49291</v>
      </c>
      <c r="R8323" t="s">
        <v>35</v>
      </c>
      <c r="S8323" t="s">
        <v>49292</v>
      </c>
      <c r="T8323" t="s">
        <v>49293</v>
      </c>
      <c r="U8323" t="s">
        <v>30378</v>
      </c>
      <c r="W8323" t="s">
        <v>49294</v>
      </c>
      <c r="X8323" t="s">
        <v>2219</v>
      </c>
    </row>
    <row r="8324" spans="1:24">
      <c r="A8324" t="s">
        <v>49295</v>
      </c>
      <c r="B8324" t="s">
        <v>49296</v>
      </c>
      <c r="C8324" t="s">
        <v>15019</v>
      </c>
      <c r="D8324" t="s">
        <v>15288</v>
      </c>
      <c r="E8324" t="s">
        <v>15094</v>
      </c>
      <c r="G8324" t="s">
        <v>30206</v>
      </c>
      <c r="H8324" t="s">
        <v>49297</v>
      </c>
      <c r="I8324" t="s">
        <v>15011</v>
      </c>
      <c r="J8324" t="s">
        <v>15022</v>
      </c>
      <c r="K8324" s="72">
        <v>43969.058194444442</v>
      </c>
      <c r="L8324" s="72">
        <v>43969.091192129628</v>
      </c>
      <c r="M8324" t="s">
        <v>49298</v>
      </c>
      <c r="P8324" t="s">
        <v>24653</v>
      </c>
      <c r="Q8324" t="s">
        <v>30209</v>
      </c>
      <c r="R8324" t="s">
        <v>24655</v>
      </c>
      <c r="S8324" t="s">
        <v>30210</v>
      </c>
      <c r="W8324" t="s">
        <v>24656</v>
      </c>
      <c r="X8324" t="s">
        <v>30211</v>
      </c>
    </row>
    <row r="8325" spans="1:24">
      <c r="A8325" t="s">
        <v>49299</v>
      </c>
      <c r="B8325" t="s">
        <v>49300</v>
      </c>
      <c r="C8325" t="s">
        <v>15019</v>
      </c>
      <c r="D8325" t="s">
        <v>15081</v>
      </c>
      <c r="E8325" t="s">
        <v>15082</v>
      </c>
      <c r="G8325" t="s">
        <v>10449</v>
      </c>
      <c r="H8325" t="s">
        <v>49301</v>
      </c>
      <c r="I8325" t="s">
        <v>15011</v>
      </c>
      <c r="J8325" t="s">
        <v>15022</v>
      </c>
      <c r="K8325" s="72">
        <v>44291.736481481479</v>
      </c>
      <c r="L8325" s="72">
        <v>44291.736481481479</v>
      </c>
      <c r="P8325" t="s">
        <v>7275</v>
      </c>
      <c r="Q8325" t="s">
        <v>15084</v>
      </c>
      <c r="R8325" t="s">
        <v>35</v>
      </c>
      <c r="S8325" t="s">
        <v>10454</v>
      </c>
      <c r="V8325" t="s">
        <v>49300</v>
      </c>
      <c r="W8325" t="s">
        <v>10453</v>
      </c>
      <c r="X8325" t="s">
        <v>49302</v>
      </c>
    </row>
    <row r="8326" spans="1:24">
      <c r="A8326" t="s">
        <v>49303</v>
      </c>
      <c r="B8326" t="s">
        <v>49304</v>
      </c>
      <c r="C8326" t="s">
        <v>15019</v>
      </c>
      <c r="D8326" t="s">
        <v>5616</v>
      </c>
      <c r="E8326" t="s">
        <v>15020</v>
      </c>
      <c r="G8326" t="s">
        <v>12044</v>
      </c>
      <c r="H8326" t="s">
        <v>49305</v>
      </c>
      <c r="I8326" t="s">
        <v>15011</v>
      </c>
      <c r="J8326" t="s">
        <v>15022</v>
      </c>
      <c r="K8326" s="72">
        <v>41694.578946759262</v>
      </c>
      <c r="L8326" s="72">
        <v>41694.578946759262</v>
      </c>
      <c r="M8326" t="s">
        <v>17924</v>
      </c>
      <c r="P8326" t="s">
        <v>42950</v>
      </c>
      <c r="Q8326" t="s">
        <v>49306</v>
      </c>
      <c r="R8326" t="s">
        <v>35</v>
      </c>
      <c r="S8326" t="s">
        <v>12054</v>
      </c>
      <c r="U8326" t="s">
        <v>12049</v>
      </c>
      <c r="V8326" t="s">
        <v>12054</v>
      </c>
      <c r="W8326" t="s">
        <v>12053</v>
      </c>
      <c r="X8326" t="s">
        <v>7424</v>
      </c>
    </row>
    <row r="8327" spans="1:24">
      <c r="A8327" t="s">
        <v>49307</v>
      </c>
      <c r="B8327" t="s">
        <v>49308</v>
      </c>
      <c r="C8327" t="s">
        <v>15019</v>
      </c>
      <c r="D8327" t="s">
        <v>5719</v>
      </c>
      <c r="E8327" t="s">
        <v>15009</v>
      </c>
      <c r="G8327" t="s">
        <v>12617</v>
      </c>
      <c r="H8327" t="s">
        <v>49309</v>
      </c>
      <c r="I8327" t="s">
        <v>15011</v>
      </c>
      <c r="J8327" t="s">
        <v>15022</v>
      </c>
      <c r="K8327" s="72">
        <v>42121.33792824074</v>
      </c>
      <c r="L8327" s="72">
        <v>42121.33792824074</v>
      </c>
      <c r="M8327" t="s">
        <v>49310</v>
      </c>
      <c r="P8327" t="s">
        <v>7220</v>
      </c>
      <c r="Q8327" t="s">
        <v>49311</v>
      </c>
      <c r="R8327" t="s">
        <v>7015</v>
      </c>
      <c r="S8327" t="s">
        <v>13015</v>
      </c>
      <c r="U8327" t="s">
        <v>13014</v>
      </c>
      <c r="W8327" t="s">
        <v>7222</v>
      </c>
      <c r="X8327" t="s">
        <v>13013</v>
      </c>
    </row>
    <row r="8328" spans="1:24">
      <c r="A8328" t="s">
        <v>49312</v>
      </c>
      <c r="B8328" t="s">
        <v>49313</v>
      </c>
      <c r="C8328" t="s">
        <v>15019</v>
      </c>
      <c r="D8328" t="s">
        <v>15200</v>
      </c>
      <c r="E8328" t="s">
        <v>15455</v>
      </c>
      <c r="G8328" t="s">
        <v>2168</v>
      </c>
      <c r="H8328" t="s">
        <v>49314</v>
      </c>
      <c r="I8328" t="s">
        <v>15011</v>
      </c>
      <c r="J8328" t="s">
        <v>15022</v>
      </c>
      <c r="K8328" s="72">
        <v>43234.741423611114</v>
      </c>
      <c r="L8328" s="72">
        <v>43265.607592592591</v>
      </c>
      <c r="M8328" t="s">
        <v>15507</v>
      </c>
      <c r="P8328" t="s">
        <v>15098</v>
      </c>
      <c r="Q8328" t="s">
        <v>30377</v>
      </c>
      <c r="R8328" t="s">
        <v>35</v>
      </c>
      <c r="S8328" t="s">
        <v>2217</v>
      </c>
      <c r="U8328" t="s">
        <v>2216</v>
      </c>
      <c r="W8328" t="s">
        <v>2214</v>
      </c>
      <c r="X8328" t="s">
        <v>2219</v>
      </c>
    </row>
    <row r="8329" spans="1:24">
      <c r="A8329" t="s">
        <v>49315</v>
      </c>
      <c r="B8329" t="s">
        <v>49316</v>
      </c>
      <c r="C8329" t="s">
        <v>15019</v>
      </c>
      <c r="D8329" t="s">
        <v>15463</v>
      </c>
      <c r="E8329" t="s">
        <v>15094</v>
      </c>
      <c r="G8329" t="s">
        <v>8682</v>
      </c>
      <c r="H8329" t="s">
        <v>49317</v>
      </c>
      <c r="I8329" t="s">
        <v>15011</v>
      </c>
      <c r="J8329" t="s">
        <v>15022</v>
      </c>
      <c r="K8329" s="72">
        <v>41898.347870370373</v>
      </c>
      <c r="L8329" s="72">
        <v>41898.349386574075</v>
      </c>
      <c r="M8329" t="s">
        <v>49318</v>
      </c>
      <c r="P8329" t="s">
        <v>5927</v>
      </c>
      <c r="Q8329" t="s">
        <v>49319</v>
      </c>
      <c r="R8329" t="s">
        <v>8693</v>
      </c>
      <c r="S8329" t="s">
        <v>8694</v>
      </c>
      <c r="U8329" t="s">
        <v>8692</v>
      </c>
      <c r="W8329" t="s">
        <v>8691</v>
      </c>
      <c r="X8329" t="s">
        <v>84</v>
      </c>
    </row>
    <row r="8330" spans="1:24">
      <c r="A8330" t="s">
        <v>49320</v>
      </c>
      <c r="B8330" t="s">
        <v>49321</v>
      </c>
      <c r="C8330" t="s">
        <v>15019</v>
      </c>
      <c r="D8330" t="s">
        <v>15081</v>
      </c>
      <c r="E8330" t="s">
        <v>15082</v>
      </c>
      <c r="G8330" t="s">
        <v>11645</v>
      </c>
      <c r="H8330" t="s">
        <v>49322</v>
      </c>
      <c r="I8330" t="s">
        <v>15011</v>
      </c>
      <c r="J8330" t="s">
        <v>15022</v>
      </c>
      <c r="K8330" s="72">
        <v>41710.45952546296</v>
      </c>
      <c r="L8330" s="72">
        <v>41710.45952546296</v>
      </c>
      <c r="M8330" t="s">
        <v>49323</v>
      </c>
      <c r="P8330" t="s">
        <v>15874</v>
      </c>
      <c r="Q8330" t="s">
        <v>49324</v>
      </c>
      <c r="R8330" t="s">
        <v>324</v>
      </c>
      <c r="S8330" t="s">
        <v>11655</v>
      </c>
      <c r="W8330" t="s">
        <v>11290</v>
      </c>
      <c r="X8330" t="s">
        <v>11654</v>
      </c>
    </row>
    <row r="8331" spans="1:24">
      <c r="A8331" t="s">
        <v>49325</v>
      </c>
      <c r="B8331" t="s">
        <v>49326</v>
      </c>
      <c r="C8331" t="s">
        <v>15019</v>
      </c>
      <c r="D8331" t="s">
        <v>15088</v>
      </c>
      <c r="E8331" t="s">
        <v>15089</v>
      </c>
      <c r="F8331">
        <v>22</v>
      </c>
      <c r="G8331" t="s">
        <v>4094</v>
      </c>
      <c r="H8331" t="s">
        <v>41792</v>
      </c>
      <c r="I8331" t="s">
        <v>15011</v>
      </c>
      <c r="J8331" t="s">
        <v>15022</v>
      </c>
      <c r="K8331" s="72">
        <v>42892.688981481479</v>
      </c>
      <c r="L8331" s="72">
        <v>42892.69121527778</v>
      </c>
      <c r="P8331" t="s">
        <v>21586</v>
      </c>
      <c r="Q8331" t="s">
        <v>49327</v>
      </c>
      <c r="R8331" t="s">
        <v>4070</v>
      </c>
      <c r="S8331" t="s">
        <v>18782</v>
      </c>
      <c r="U8331" t="s">
        <v>4075</v>
      </c>
      <c r="W8331" t="s">
        <v>49326</v>
      </c>
      <c r="X8331" t="s">
        <v>3959</v>
      </c>
    </row>
    <row r="8332" spans="1:24">
      <c r="A8332" t="s">
        <v>49328</v>
      </c>
      <c r="B8332" t="s">
        <v>49329</v>
      </c>
      <c r="C8332" t="s">
        <v>15019</v>
      </c>
      <c r="D8332" t="s">
        <v>15081</v>
      </c>
      <c r="E8332" t="s">
        <v>14653</v>
      </c>
      <c r="G8332" t="s">
        <v>14467</v>
      </c>
      <c r="H8332" t="s">
        <v>49330</v>
      </c>
      <c r="I8332" t="s">
        <v>15011</v>
      </c>
      <c r="J8332" t="s">
        <v>15022</v>
      </c>
      <c r="K8332" s="72">
        <v>41740.60832175926</v>
      </c>
      <c r="L8332" s="72">
        <v>41740.60832175926</v>
      </c>
      <c r="M8332" t="s">
        <v>49331</v>
      </c>
      <c r="P8332" t="s">
        <v>15793</v>
      </c>
      <c r="Q8332" t="s">
        <v>15794</v>
      </c>
      <c r="R8332" t="s">
        <v>324</v>
      </c>
      <c r="S8332" t="s">
        <v>198</v>
      </c>
      <c r="U8332" t="s">
        <v>14648</v>
      </c>
      <c r="W8332" t="s">
        <v>14649</v>
      </c>
      <c r="X8332" t="s">
        <v>14647</v>
      </c>
    </row>
    <row r="8333" spans="1:24">
      <c r="A8333" t="s">
        <v>49332</v>
      </c>
      <c r="B8333" t="s">
        <v>49333</v>
      </c>
      <c r="C8333" t="s">
        <v>15019</v>
      </c>
      <c r="D8333" t="s">
        <v>15081</v>
      </c>
      <c r="E8333" t="s">
        <v>14653</v>
      </c>
      <c r="G8333" t="s">
        <v>149</v>
      </c>
      <c r="H8333" t="s">
        <v>49334</v>
      </c>
      <c r="I8333" t="s">
        <v>15011</v>
      </c>
      <c r="J8333" t="s">
        <v>15022</v>
      </c>
      <c r="K8333" s="72">
        <v>41865.55190972222</v>
      </c>
      <c r="L8333" s="72">
        <v>41865.55190972222</v>
      </c>
      <c r="M8333" t="s">
        <v>24615</v>
      </c>
      <c r="P8333" t="s">
        <v>15278</v>
      </c>
      <c r="Q8333" t="s">
        <v>15279</v>
      </c>
      <c r="R8333" t="s">
        <v>197</v>
      </c>
      <c r="S8333" t="s">
        <v>198</v>
      </c>
      <c r="U8333" t="s">
        <v>196</v>
      </c>
      <c r="W8333" t="s">
        <v>192</v>
      </c>
      <c r="X8333" t="s">
        <v>206</v>
      </c>
    </row>
    <row r="8334" spans="1:24">
      <c r="A8334" t="s">
        <v>49335</v>
      </c>
      <c r="B8334" t="s">
        <v>49336</v>
      </c>
      <c r="C8334" t="s">
        <v>15019</v>
      </c>
      <c r="D8334" t="s">
        <v>15088</v>
      </c>
      <c r="E8334" t="s">
        <v>15089</v>
      </c>
      <c r="F8334">
        <v>22</v>
      </c>
      <c r="G8334" t="s">
        <v>7530</v>
      </c>
      <c r="H8334" t="s">
        <v>49337</v>
      </c>
      <c r="I8334" t="s">
        <v>15011</v>
      </c>
      <c r="J8334" t="s">
        <v>15022</v>
      </c>
      <c r="K8334" s="72">
        <v>41807.717581018522</v>
      </c>
      <c r="L8334" s="72">
        <v>41807.717581018522</v>
      </c>
      <c r="Q8334" t="s">
        <v>15179</v>
      </c>
      <c r="U8334" t="s">
        <v>7615</v>
      </c>
      <c r="W8334" t="s">
        <v>7619</v>
      </c>
    </row>
    <row r="8335" spans="1:24">
      <c r="A8335" t="s">
        <v>49338</v>
      </c>
      <c r="B8335" t="s">
        <v>49339</v>
      </c>
      <c r="C8335" t="s">
        <v>15008</v>
      </c>
      <c r="D8335" t="s">
        <v>5664</v>
      </c>
      <c r="E8335" t="s">
        <v>15028</v>
      </c>
      <c r="G8335" t="s">
        <v>9146</v>
      </c>
      <c r="H8335" t="s">
        <v>49340</v>
      </c>
      <c r="I8335" t="s">
        <v>15011</v>
      </c>
      <c r="J8335" t="s">
        <v>15156</v>
      </c>
      <c r="K8335" s="72">
        <v>42131.656041666669</v>
      </c>
      <c r="L8335" s="72">
        <v>42131.656041666669</v>
      </c>
      <c r="M8335" t="s">
        <v>15157</v>
      </c>
      <c r="P8335" t="s">
        <v>15158</v>
      </c>
      <c r="Q8335" t="s">
        <v>48525</v>
      </c>
      <c r="R8335" t="s">
        <v>197</v>
      </c>
      <c r="S8335" t="s">
        <v>9192</v>
      </c>
      <c r="T8335" t="s">
        <v>15160</v>
      </c>
      <c r="U8335" t="s">
        <v>9188</v>
      </c>
      <c r="W8335" t="s">
        <v>9191</v>
      </c>
      <c r="X8335" t="s">
        <v>745</v>
      </c>
    </row>
    <row r="8336" spans="1:24">
      <c r="A8336" t="s">
        <v>49341</v>
      </c>
      <c r="B8336" t="s">
        <v>49342</v>
      </c>
      <c r="C8336" t="s">
        <v>15019</v>
      </c>
      <c r="D8336" t="s">
        <v>15463</v>
      </c>
      <c r="E8336" t="s">
        <v>14281</v>
      </c>
      <c r="G8336" t="s">
        <v>7661</v>
      </c>
      <c r="H8336" t="s">
        <v>49343</v>
      </c>
      <c r="I8336" t="s">
        <v>15011</v>
      </c>
      <c r="J8336" t="s">
        <v>15022</v>
      </c>
      <c r="K8336" s="72">
        <v>41822.349583333336</v>
      </c>
      <c r="L8336" s="72">
        <v>41822.350104166668</v>
      </c>
      <c r="M8336" t="s">
        <v>49344</v>
      </c>
      <c r="P8336" t="s">
        <v>17354</v>
      </c>
      <c r="Q8336" t="s">
        <v>48225</v>
      </c>
      <c r="R8336" t="s">
        <v>449</v>
      </c>
      <c r="S8336" t="s">
        <v>7707</v>
      </c>
      <c r="U8336" t="s">
        <v>7706</v>
      </c>
      <c r="W8336" t="s">
        <v>7111</v>
      </c>
      <c r="X8336" t="s">
        <v>7703</v>
      </c>
    </row>
    <row r="8337" spans="1:24">
      <c r="A8337" t="s">
        <v>49345</v>
      </c>
      <c r="B8337" t="s">
        <v>49346</v>
      </c>
      <c r="C8337" t="s">
        <v>15068</v>
      </c>
      <c r="D8337" t="s">
        <v>5664</v>
      </c>
      <c r="E8337" t="s">
        <v>15028</v>
      </c>
      <c r="G8337" t="s">
        <v>9146</v>
      </c>
      <c r="H8337" t="s">
        <v>49347</v>
      </c>
      <c r="I8337" t="s">
        <v>15011</v>
      </c>
      <c r="J8337" t="s">
        <v>15444</v>
      </c>
      <c r="K8337" s="72">
        <v>42131.616597222222</v>
      </c>
      <c r="L8337" s="72">
        <v>42131.616597222222</v>
      </c>
      <c r="M8337" t="s">
        <v>15157</v>
      </c>
      <c r="P8337" t="s">
        <v>15158</v>
      </c>
      <c r="Q8337" t="s">
        <v>16319</v>
      </c>
      <c r="R8337" t="s">
        <v>197</v>
      </c>
      <c r="S8337" t="s">
        <v>9251</v>
      </c>
      <c r="T8337" t="s">
        <v>15160</v>
      </c>
      <c r="U8337" t="s">
        <v>9244</v>
      </c>
      <c r="W8337" t="s">
        <v>7162</v>
      </c>
      <c r="X8337" t="s">
        <v>773</v>
      </c>
    </row>
    <row r="8338" spans="1:24">
      <c r="A8338" t="s">
        <v>49348</v>
      </c>
      <c r="B8338" t="s">
        <v>49349</v>
      </c>
      <c r="C8338" t="s">
        <v>15019</v>
      </c>
      <c r="D8338" t="s">
        <v>5594</v>
      </c>
      <c r="E8338" t="s">
        <v>15182</v>
      </c>
      <c r="G8338" t="s">
        <v>3752</v>
      </c>
      <c r="H8338" t="s">
        <v>49350</v>
      </c>
      <c r="I8338" t="s">
        <v>15011</v>
      </c>
      <c r="J8338" t="s">
        <v>15022</v>
      </c>
      <c r="K8338" s="72">
        <v>41878.381585648145</v>
      </c>
      <c r="L8338" s="72">
        <v>41878.381585648145</v>
      </c>
      <c r="M8338" t="s">
        <v>26022</v>
      </c>
      <c r="P8338" t="s">
        <v>26023</v>
      </c>
      <c r="Q8338" t="s">
        <v>26024</v>
      </c>
      <c r="R8338" t="s">
        <v>35</v>
      </c>
      <c r="S8338" t="s">
        <v>3757</v>
      </c>
      <c r="U8338" t="s">
        <v>3756</v>
      </c>
      <c r="V8338" t="s">
        <v>3757</v>
      </c>
      <c r="W8338" t="s">
        <v>3753</v>
      </c>
      <c r="X8338" t="s">
        <v>941</v>
      </c>
    </row>
    <row r="8339" spans="1:24">
      <c r="A8339" t="s">
        <v>49351</v>
      </c>
      <c r="B8339" t="s">
        <v>3273</v>
      </c>
      <c r="C8339" t="s">
        <v>15034</v>
      </c>
      <c r="D8339" t="s">
        <v>1792</v>
      </c>
      <c r="E8339" t="s">
        <v>15058</v>
      </c>
      <c r="G8339" t="s">
        <v>3209</v>
      </c>
      <c r="H8339" t="s">
        <v>49352</v>
      </c>
      <c r="I8339" t="s">
        <v>15011</v>
      </c>
      <c r="J8339" t="s">
        <v>49353</v>
      </c>
      <c r="K8339" s="72">
        <v>41968.617060185185</v>
      </c>
      <c r="L8339" s="72">
        <v>43560.561932870369</v>
      </c>
      <c r="M8339" t="s">
        <v>48661</v>
      </c>
      <c r="P8339" t="s">
        <v>12263</v>
      </c>
      <c r="Q8339" t="s">
        <v>49354</v>
      </c>
      <c r="R8339" t="s">
        <v>35</v>
      </c>
      <c r="S8339" t="s">
        <v>3273</v>
      </c>
      <c r="T8339" t="s">
        <v>49355</v>
      </c>
      <c r="V8339" t="s">
        <v>3273</v>
      </c>
      <c r="W8339" t="s">
        <v>3272</v>
      </c>
    </row>
    <row r="8340" spans="1:24">
      <c r="A8340" t="s">
        <v>49356</v>
      </c>
      <c r="B8340" t="s">
        <v>49357</v>
      </c>
      <c r="C8340" t="s">
        <v>15019</v>
      </c>
      <c r="D8340" t="s">
        <v>1792</v>
      </c>
      <c r="E8340" t="s">
        <v>15125</v>
      </c>
      <c r="G8340" t="s">
        <v>5046</v>
      </c>
      <c r="H8340" t="s">
        <v>49358</v>
      </c>
      <c r="I8340" t="s">
        <v>15011</v>
      </c>
      <c r="J8340" t="s">
        <v>15022</v>
      </c>
      <c r="K8340" s="72">
        <v>41941.516192129631</v>
      </c>
      <c r="L8340" s="72">
        <v>41941.51766203704</v>
      </c>
      <c r="P8340" t="s">
        <v>15230</v>
      </c>
      <c r="Q8340" t="s">
        <v>15225</v>
      </c>
      <c r="R8340" t="s">
        <v>904</v>
      </c>
      <c r="S8340" t="s">
        <v>5048</v>
      </c>
      <c r="W8340" t="s">
        <v>5047</v>
      </c>
    </row>
    <row r="8341" spans="1:24">
      <c r="A8341" t="s">
        <v>49359</v>
      </c>
      <c r="B8341" t="s">
        <v>49360</v>
      </c>
      <c r="C8341" t="s">
        <v>15019</v>
      </c>
      <c r="D8341" t="s">
        <v>15081</v>
      </c>
      <c r="E8341" t="s">
        <v>15500</v>
      </c>
      <c r="H8341" t="s">
        <v>49361</v>
      </c>
      <c r="I8341" t="s">
        <v>15011</v>
      </c>
      <c r="K8341" s="72">
        <v>44573.501643518517</v>
      </c>
      <c r="L8341" s="72">
        <v>44573.501643518517</v>
      </c>
      <c r="P8341" t="s">
        <v>23294</v>
      </c>
      <c r="Q8341" t="s">
        <v>23295</v>
      </c>
    </row>
    <row r="8342" spans="1:24">
      <c r="A8342" t="s">
        <v>49362</v>
      </c>
      <c r="B8342" t="s">
        <v>49363</v>
      </c>
      <c r="C8342" t="s">
        <v>15034</v>
      </c>
      <c r="D8342" t="s">
        <v>5734</v>
      </c>
      <c r="E8342" t="s">
        <v>15058</v>
      </c>
      <c r="G8342" t="s">
        <v>12436</v>
      </c>
      <c r="I8342" t="s">
        <v>15011</v>
      </c>
      <c r="J8342" t="s">
        <v>15356</v>
      </c>
      <c r="K8342" s="72">
        <v>42009.622766203705</v>
      </c>
      <c r="L8342" s="72">
        <v>42009.622766203705</v>
      </c>
      <c r="M8342" t="s">
        <v>49364</v>
      </c>
      <c r="P8342" t="s">
        <v>12481</v>
      </c>
      <c r="Q8342" t="s">
        <v>49365</v>
      </c>
      <c r="R8342" t="s">
        <v>78</v>
      </c>
      <c r="T8342" t="s">
        <v>15359</v>
      </c>
      <c r="W8342" t="s">
        <v>12481</v>
      </c>
    </row>
    <row r="8343" spans="1:24">
      <c r="A8343" t="s">
        <v>49366</v>
      </c>
      <c r="B8343" t="s">
        <v>49367</v>
      </c>
      <c r="C8343" t="s">
        <v>15019</v>
      </c>
      <c r="D8343" t="s">
        <v>5734</v>
      </c>
      <c r="E8343" t="s">
        <v>15125</v>
      </c>
      <c r="G8343" t="s">
        <v>5149</v>
      </c>
      <c r="H8343" t="s">
        <v>49368</v>
      </c>
      <c r="I8343" t="s">
        <v>15011</v>
      </c>
      <c r="J8343" t="s">
        <v>15022</v>
      </c>
      <c r="K8343" s="72">
        <v>42142.651875000003</v>
      </c>
      <c r="L8343" s="72">
        <v>42142.652662037035</v>
      </c>
      <c r="M8343" t="s">
        <v>49369</v>
      </c>
      <c r="P8343" t="s">
        <v>15128</v>
      </c>
      <c r="Q8343" t="s">
        <v>15129</v>
      </c>
      <c r="R8343" t="s">
        <v>35</v>
      </c>
      <c r="S8343" t="s">
        <v>5178</v>
      </c>
      <c r="U8343" t="s">
        <v>5164</v>
      </c>
      <c r="V8343" t="s">
        <v>5178</v>
      </c>
      <c r="W8343" t="s">
        <v>5172</v>
      </c>
      <c r="X8343" t="s">
        <v>5177</v>
      </c>
    </row>
    <row r="8344" spans="1:24">
      <c r="A8344" t="s">
        <v>49370</v>
      </c>
      <c r="B8344" t="s">
        <v>49371</v>
      </c>
      <c r="C8344" t="s">
        <v>15019</v>
      </c>
      <c r="D8344" t="s">
        <v>15200</v>
      </c>
      <c r="E8344" t="s">
        <v>15455</v>
      </c>
      <c r="G8344" t="s">
        <v>2168</v>
      </c>
      <c r="H8344" t="s">
        <v>49372</v>
      </c>
      <c r="I8344" t="s">
        <v>15011</v>
      </c>
      <c r="J8344" t="s">
        <v>30672</v>
      </c>
      <c r="K8344" s="72">
        <v>43227.582245370373</v>
      </c>
      <c r="L8344" s="72">
        <v>43571.807615740741</v>
      </c>
      <c r="M8344" t="s">
        <v>15947</v>
      </c>
      <c r="P8344" t="s">
        <v>15098</v>
      </c>
      <c r="Q8344" t="s">
        <v>24706</v>
      </c>
      <c r="R8344" t="s">
        <v>35</v>
      </c>
      <c r="S8344" t="s">
        <v>1784</v>
      </c>
      <c r="T8344" t="s">
        <v>24707</v>
      </c>
      <c r="U8344" t="s">
        <v>49373</v>
      </c>
      <c r="W8344" t="s">
        <v>1784</v>
      </c>
      <c r="X8344" t="s">
        <v>849</v>
      </c>
    </row>
    <row r="8345" spans="1:24">
      <c r="A8345" t="s">
        <v>49374</v>
      </c>
      <c r="B8345" t="s">
        <v>33024</v>
      </c>
      <c r="C8345" t="s">
        <v>15019</v>
      </c>
      <c r="D8345" t="s">
        <v>15147</v>
      </c>
      <c r="E8345" t="s">
        <v>15526</v>
      </c>
      <c r="G8345" t="s">
        <v>4508</v>
      </c>
      <c r="H8345" t="s">
        <v>49375</v>
      </c>
      <c r="I8345" t="s">
        <v>15011</v>
      </c>
      <c r="J8345" t="s">
        <v>34992</v>
      </c>
      <c r="K8345" s="72">
        <v>43490.597974537035</v>
      </c>
      <c r="L8345" s="72">
        <v>43490.629664351851</v>
      </c>
      <c r="M8345" t="s">
        <v>49376</v>
      </c>
      <c r="P8345" t="s">
        <v>12039</v>
      </c>
      <c r="Q8345" t="s">
        <v>49377</v>
      </c>
      <c r="R8345" t="s">
        <v>34116</v>
      </c>
      <c r="S8345" t="s">
        <v>49378</v>
      </c>
      <c r="U8345" t="s">
        <v>49379</v>
      </c>
      <c r="W8345" t="s">
        <v>33024</v>
      </c>
      <c r="X8345" t="s">
        <v>49380</v>
      </c>
    </row>
    <row r="8346" spans="1:24">
      <c r="A8346" t="s">
        <v>49381</v>
      </c>
      <c r="B8346" t="s">
        <v>49382</v>
      </c>
      <c r="C8346" t="s">
        <v>15008</v>
      </c>
      <c r="D8346" t="s">
        <v>5664</v>
      </c>
      <c r="E8346" t="s">
        <v>15028</v>
      </c>
      <c r="G8346" t="s">
        <v>9146</v>
      </c>
      <c r="H8346" t="s">
        <v>49383</v>
      </c>
      <c r="I8346" t="s">
        <v>15011</v>
      </c>
      <c r="J8346" t="s">
        <v>15156</v>
      </c>
      <c r="K8346" s="72">
        <v>42131.623113425929</v>
      </c>
      <c r="L8346" s="72">
        <v>42131.623113425929</v>
      </c>
      <c r="M8346" t="s">
        <v>15157</v>
      </c>
      <c r="P8346" t="s">
        <v>15158</v>
      </c>
      <c r="Q8346" t="s">
        <v>29407</v>
      </c>
      <c r="R8346" t="s">
        <v>197</v>
      </c>
      <c r="S8346" t="s">
        <v>9190</v>
      </c>
      <c r="T8346" t="s">
        <v>15160</v>
      </c>
      <c r="U8346" t="s">
        <v>9188</v>
      </c>
      <c r="W8346" t="s">
        <v>9187</v>
      </c>
      <c r="X8346" t="s">
        <v>9185</v>
      </c>
    </row>
    <row r="8347" spans="1:24">
      <c r="A8347" t="s">
        <v>49384</v>
      </c>
      <c r="B8347" t="s">
        <v>49385</v>
      </c>
      <c r="C8347" t="s">
        <v>15019</v>
      </c>
      <c r="D8347" t="s">
        <v>15147</v>
      </c>
      <c r="E8347" t="s">
        <v>15526</v>
      </c>
      <c r="G8347" t="s">
        <v>30200</v>
      </c>
      <c r="H8347" t="s">
        <v>30201</v>
      </c>
      <c r="I8347" t="s">
        <v>15011</v>
      </c>
      <c r="K8347" s="72">
        <v>44392.46607638889</v>
      </c>
      <c r="L8347" s="72">
        <v>44392.49900462963</v>
      </c>
      <c r="M8347" t="s">
        <v>30202</v>
      </c>
      <c r="P8347" t="s">
        <v>8113</v>
      </c>
      <c r="Q8347" t="s">
        <v>15645</v>
      </c>
      <c r="R8347" t="s">
        <v>30203</v>
      </c>
      <c r="S8347" t="s">
        <v>49385</v>
      </c>
      <c r="T8347" t="s">
        <v>15645</v>
      </c>
      <c r="W8347" t="s">
        <v>49385</v>
      </c>
      <c r="X8347" t="s">
        <v>93</v>
      </c>
    </row>
    <row r="8348" spans="1:24">
      <c r="A8348" t="s">
        <v>49386</v>
      </c>
      <c r="B8348" t="s">
        <v>49387</v>
      </c>
      <c r="C8348" t="s">
        <v>15019</v>
      </c>
      <c r="D8348" t="s">
        <v>15288</v>
      </c>
      <c r="E8348" t="s">
        <v>15094</v>
      </c>
      <c r="G8348" t="s">
        <v>12239</v>
      </c>
      <c r="H8348" t="s">
        <v>49388</v>
      </c>
      <c r="I8348" t="s">
        <v>15011</v>
      </c>
      <c r="J8348" t="s">
        <v>15022</v>
      </c>
      <c r="K8348" s="72">
        <v>44869.601273148146</v>
      </c>
      <c r="L8348" s="72">
        <v>44869.601273148146</v>
      </c>
      <c r="M8348" t="s">
        <v>49389</v>
      </c>
      <c r="P8348" t="s">
        <v>49390</v>
      </c>
      <c r="Q8348" t="s">
        <v>49391</v>
      </c>
      <c r="R8348" t="s">
        <v>9419</v>
      </c>
      <c r="S8348" t="s">
        <v>49392</v>
      </c>
      <c r="U8348" t="s">
        <v>49393</v>
      </c>
      <c r="W8348" t="s">
        <v>49392</v>
      </c>
      <c r="X8348" t="s">
        <v>2122</v>
      </c>
    </row>
    <row r="8349" spans="1:24">
      <c r="A8349" t="s">
        <v>49394</v>
      </c>
      <c r="B8349" t="s">
        <v>49395</v>
      </c>
      <c r="C8349" t="s">
        <v>15034</v>
      </c>
      <c r="D8349" t="s">
        <v>1792</v>
      </c>
      <c r="E8349" t="s">
        <v>15125</v>
      </c>
      <c r="G8349" t="s">
        <v>1607</v>
      </c>
      <c r="H8349" t="s">
        <v>49396</v>
      </c>
      <c r="I8349" t="s">
        <v>15011</v>
      </c>
      <c r="J8349" t="s">
        <v>42055</v>
      </c>
      <c r="K8349" s="72">
        <v>41947.439236111109</v>
      </c>
      <c r="L8349" s="72">
        <v>41947.439236111109</v>
      </c>
      <c r="M8349" t="s">
        <v>49397</v>
      </c>
      <c r="P8349" t="s">
        <v>15230</v>
      </c>
      <c r="Q8349" t="s">
        <v>18921</v>
      </c>
      <c r="R8349" t="s">
        <v>904</v>
      </c>
      <c r="S8349" t="s">
        <v>1619</v>
      </c>
      <c r="T8349" t="s">
        <v>15738</v>
      </c>
      <c r="U8349" t="s">
        <v>1618</v>
      </c>
      <c r="W8349" t="s">
        <v>1615</v>
      </c>
      <c r="X8349" t="s">
        <v>1599</v>
      </c>
    </row>
    <row r="8350" spans="1:24">
      <c r="A8350" t="s">
        <v>49398</v>
      </c>
      <c r="B8350" t="s">
        <v>49399</v>
      </c>
      <c r="C8350" t="s">
        <v>15034</v>
      </c>
      <c r="D8350" t="s">
        <v>15288</v>
      </c>
      <c r="E8350" t="s">
        <v>15094</v>
      </c>
      <c r="G8350" t="s">
        <v>5449</v>
      </c>
      <c r="H8350" t="s">
        <v>49400</v>
      </c>
      <c r="I8350" t="s">
        <v>15011</v>
      </c>
      <c r="J8350" t="s">
        <v>20052</v>
      </c>
      <c r="K8350" s="72">
        <v>41982.350763888891</v>
      </c>
      <c r="L8350" s="72">
        <v>41982.350763888891</v>
      </c>
      <c r="M8350" t="s">
        <v>25463</v>
      </c>
      <c r="P8350" t="s">
        <v>20054</v>
      </c>
      <c r="Q8350" t="s">
        <v>20055</v>
      </c>
      <c r="R8350" t="s">
        <v>35</v>
      </c>
      <c r="S8350" t="s">
        <v>5606</v>
      </c>
      <c r="T8350" t="s">
        <v>20056</v>
      </c>
      <c r="U8350" t="s">
        <v>5608</v>
      </c>
      <c r="W8350" t="s">
        <v>5606</v>
      </c>
      <c r="X8350" t="s">
        <v>5607</v>
      </c>
    </row>
    <row r="8351" spans="1:24">
      <c r="A8351" t="s">
        <v>49401</v>
      </c>
      <c r="B8351" t="s">
        <v>49402</v>
      </c>
      <c r="C8351" t="s">
        <v>15019</v>
      </c>
      <c r="D8351" t="s">
        <v>15081</v>
      </c>
      <c r="E8351" t="s">
        <v>15082</v>
      </c>
      <c r="G8351" t="s">
        <v>10464</v>
      </c>
      <c r="H8351" t="s">
        <v>49403</v>
      </c>
      <c r="I8351" t="s">
        <v>15011</v>
      </c>
      <c r="K8351" s="72">
        <v>44291.734918981485</v>
      </c>
      <c r="L8351" s="72">
        <v>44291.734918981485</v>
      </c>
      <c r="P8351" t="s">
        <v>11285</v>
      </c>
      <c r="Q8351" t="s">
        <v>15430</v>
      </c>
      <c r="R8351" t="s">
        <v>35</v>
      </c>
      <c r="S8351" t="s">
        <v>4535</v>
      </c>
      <c r="V8351" t="s">
        <v>49402</v>
      </c>
      <c r="W8351" t="s">
        <v>10527</v>
      </c>
      <c r="X8351" t="s">
        <v>49404</v>
      </c>
    </row>
    <row r="8352" spans="1:24">
      <c r="A8352" t="s">
        <v>49405</v>
      </c>
      <c r="B8352" t="s">
        <v>49406</v>
      </c>
      <c r="C8352" t="s">
        <v>15019</v>
      </c>
      <c r="D8352" t="s">
        <v>15069</v>
      </c>
      <c r="E8352" t="s">
        <v>15058</v>
      </c>
      <c r="F8352">
        <v>25</v>
      </c>
      <c r="G8352" t="s">
        <v>13643</v>
      </c>
      <c r="H8352" t="s">
        <v>49407</v>
      </c>
      <c r="I8352" t="s">
        <v>15011</v>
      </c>
      <c r="J8352" t="s">
        <v>15022</v>
      </c>
      <c r="K8352" s="72">
        <v>41739.713391203702</v>
      </c>
      <c r="L8352" s="72">
        <v>41739.714849537035</v>
      </c>
      <c r="M8352" t="s">
        <v>49408</v>
      </c>
      <c r="P8352" t="s">
        <v>49409</v>
      </c>
      <c r="Q8352" t="s">
        <v>29998</v>
      </c>
      <c r="R8352" t="s">
        <v>395</v>
      </c>
      <c r="S8352" t="s">
        <v>49410</v>
      </c>
      <c r="U8352" t="s">
        <v>13650</v>
      </c>
      <c r="W8352" t="s">
        <v>13649</v>
      </c>
    </row>
    <row r="8353" spans="1:24">
      <c r="A8353" t="s">
        <v>49411</v>
      </c>
      <c r="B8353" t="s">
        <v>49412</v>
      </c>
      <c r="C8353" t="s">
        <v>15008</v>
      </c>
      <c r="D8353" t="s">
        <v>15081</v>
      </c>
      <c r="E8353" t="s">
        <v>15094</v>
      </c>
      <c r="G8353" t="s">
        <v>1828</v>
      </c>
      <c r="H8353" t="s">
        <v>49413</v>
      </c>
      <c r="I8353" t="s">
        <v>15011</v>
      </c>
      <c r="J8353" t="s">
        <v>49414</v>
      </c>
      <c r="K8353" s="72">
        <v>42108.314722222225</v>
      </c>
      <c r="L8353" s="72">
        <v>42108.314722222225</v>
      </c>
      <c r="M8353" t="s">
        <v>49415</v>
      </c>
      <c r="P8353" t="s">
        <v>21434</v>
      </c>
      <c r="Q8353" t="s">
        <v>18878</v>
      </c>
      <c r="R8353" t="s">
        <v>35</v>
      </c>
      <c r="S8353" t="s">
        <v>198</v>
      </c>
      <c r="T8353" t="s">
        <v>49416</v>
      </c>
      <c r="U8353" t="s">
        <v>1920</v>
      </c>
      <c r="W8353" t="s">
        <v>1919</v>
      </c>
      <c r="X8353" t="s">
        <v>286</v>
      </c>
    </row>
    <row r="8354" spans="1:24">
      <c r="A8354" t="s">
        <v>49417</v>
      </c>
      <c r="B8354" t="s">
        <v>49418</v>
      </c>
      <c r="C8354" t="s">
        <v>15019</v>
      </c>
      <c r="D8354" t="s">
        <v>5594</v>
      </c>
      <c r="E8354" t="s">
        <v>15182</v>
      </c>
      <c r="G8354" t="s">
        <v>3752</v>
      </c>
      <c r="H8354" t="s">
        <v>49419</v>
      </c>
      <c r="I8354" t="s">
        <v>15011</v>
      </c>
      <c r="J8354" t="s">
        <v>15022</v>
      </c>
      <c r="K8354" s="72">
        <v>41877.444664351853</v>
      </c>
      <c r="L8354" s="72">
        <v>41877.589791666665</v>
      </c>
      <c r="M8354" t="s">
        <v>29516</v>
      </c>
      <c r="P8354" t="s">
        <v>29517</v>
      </c>
      <c r="Q8354" t="s">
        <v>26024</v>
      </c>
      <c r="R8354" t="s">
        <v>35</v>
      </c>
      <c r="S8354" t="s">
        <v>3780</v>
      </c>
      <c r="U8354" t="s">
        <v>3776</v>
      </c>
      <c r="V8354" t="s">
        <v>3780</v>
      </c>
      <c r="W8354" t="s">
        <v>3775</v>
      </c>
      <c r="X8354" t="s">
        <v>3758</v>
      </c>
    </row>
    <row r="8355" spans="1:24">
      <c r="A8355" t="s">
        <v>49420</v>
      </c>
      <c r="B8355" t="s">
        <v>49421</v>
      </c>
      <c r="C8355" t="s">
        <v>15019</v>
      </c>
      <c r="D8355" t="s">
        <v>5719</v>
      </c>
      <c r="E8355" t="s">
        <v>15009</v>
      </c>
      <c r="G8355" t="s">
        <v>12617</v>
      </c>
      <c r="H8355" t="s">
        <v>49422</v>
      </c>
      <c r="I8355" t="s">
        <v>15011</v>
      </c>
      <c r="J8355" t="s">
        <v>15022</v>
      </c>
      <c r="K8355" s="72">
        <v>41905.58189814815</v>
      </c>
      <c r="L8355" s="72">
        <v>41905.58189814815</v>
      </c>
      <c r="M8355" t="s">
        <v>49423</v>
      </c>
      <c r="P8355" t="s">
        <v>19768</v>
      </c>
      <c r="Q8355" t="s">
        <v>19769</v>
      </c>
      <c r="R8355" t="s">
        <v>35</v>
      </c>
      <c r="S8355" t="s">
        <v>12973</v>
      </c>
      <c r="U8355" t="s">
        <v>12975</v>
      </c>
      <c r="W8355" t="s">
        <v>12973</v>
      </c>
      <c r="X8355" t="s">
        <v>12974</v>
      </c>
    </row>
    <row r="8356" spans="1:24">
      <c r="A8356" t="s">
        <v>49424</v>
      </c>
      <c r="B8356" t="s">
        <v>49425</v>
      </c>
      <c r="C8356" t="s">
        <v>15019</v>
      </c>
      <c r="D8356" t="s">
        <v>16023</v>
      </c>
      <c r="E8356" t="s">
        <v>2793</v>
      </c>
      <c r="G8356" t="s">
        <v>8359</v>
      </c>
      <c r="H8356" t="s">
        <v>49426</v>
      </c>
      <c r="I8356" t="s">
        <v>15011</v>
      </c>
      <c r="J8356" t="s">
        <v>15022</v>
      </c>
      <c r="K8356" s="72">
        <v>42094.368043981478</v>
      </c>
      <c r="L8356" s="72">
        <v>42094.368043981478</v>
      </c>
      <c r="M8356" t="s">
        <v>42673</v>
      </c>
      <c r="P8356" t="s">
        <v>30772</v>
      </c>
      <c r="Q8356" t="s">
        <v>36032</v>
      </c>
      <c r="R8356" t="s">
        <v>2792</v>
      </c>
      <c r="S8356" t="s">
        <v>8396</v>
      </c>
      <c r="U8356" t="s">
        <v>8392</v>
      </c>
      <c r="W8356" t="s">
        <v>8391</v>
      </c>
      <c r="X8356" t="s">
        <v>8376</v>
      </c>
    </row>
    <row r="8357" spans="1:24">
      <c r="A8357" t="s">
        <v>49427</v>
      </c>
      <c r="B8357" t="s">
        <v>49428</v>
      </c>
      <c r="C8357" t="s">
        <v>15019</v>
      </c>
      <c r="D8357" t="s">
        <v>15069</v>
      </c>
      <c r="E8357" t="s">
        <v>15132</v>
      </c>
      <c r="F8357">
        <v>25</v>
      </c>
      <c r="G8357" t="s">
        <v>49429</v>
      </c>
      <c r="H8357" t="s">
        <v>49430</v>
      </c>
      <c r="I8357" t="s">
        <v>15011</v>
      </c>
      <c r="J8357" t="s">
        <v>15022</v>
      </c>
      <c r="K8357" s="72">
        <v>43566.580405092594</v>
      </c>
      <c r="L8357" s="72">
        <v>43566.580405092594</v>
      </c>
      <c r="M8357" t="s">
        <v>28508</v>
      </c>
      <c r="P8357" t="s">
        <v>6323</v>
      </c>
      <c r="Q8357" t="s">
        <v>49431</v>
      </c>
      <c r="R8357" t="s">
        <v>395</v>
      </c>
      <c r="S8357" t="s">
        <v>49432</v>
      </c>
      <c r="W8357" t="s">
        <v>49433</v>
      </c>
    </row>
    <row r="8358" spans="1:24">
      <c r="A8358" t="s">
        <v>49434</v>
      </c>
      <c r="B8358" t="s">
        <v>3926</v>
      </c>
      <c r="C8358" t="s">
        <v>15019</v>
      </c>
      <c r="D8358" t="s">
        <v>15088</v>
      </c>
      <c r="E8358" t="s">
        <v>15089</v>
      </c>
      <c r="F8358">
        <v>22</v>
      </c>
      <c r="G8358" t="s">
        <v>3917</v>
      </c>
      <c r="H8358" t="s">
        <v>49435</v>
      </c>
      <c r="I8358" t="s">
        <v>15011</v>
      </c>
      <c r="J8358" t="s">
        <v>15022</v>
      </c>
      <c r="K8358" s="72">
        <v>42146.683576388888</v>
      </c>
      <c r="L8358" s="72">
        <v>42146.683576388888</v>
      </c>
      <c r="P8358" t="s">
        <v>15256</v>
      </c>
      <c r="Q8358" t="s">
        <v>16070</v>
      </c>
      <c r="R8358" t="s">
        <v>35</v>
      </c>
      <c r="S8358" t="s">
        <v>15258</v>
      </c>
      <c r="T8358" t="s">
        <v>15115</v>
      </c>
      <c r="U8358" t="s">
        <v>15019</v>
      </c>
      <c r="V8358" t="s">
        <v>49436</v>
      </c>
      <c r="W8358" t="s">
        <v>3926</v>
      </c>
    </row>
    <row r="8359" spans="1:24">
      <c r="A8359" t="s">
        <v>49437</v>
      </c>
      <c r="B8359" t="s">
        <v>49438</v>
      </c>
      <c r="C8359" t="s">
        <v>15019</v>
      </c>
      <c r="D8359" t="s">
        <v>16023</v>
      </c>
      <c r="E8359" t="s">
        <v>11416</v>
      </c>
      <c r="G8359" t="s">
        <v>11416</v>
      </c>
      <c r="H8359" t="s">
        <v>49439</v>
      </c>
      <c r="I8359" t="s">
        <v>15011</v>
      </c>
      <c r="J8359" t="s">
        <v>15022</v>
      </c>
      <c r="K8359" s="72">
        <v>41897.43550925926</v>
      </c>
      <c r="L8359" s="72">
        <v>41897.43550925926</v>
      </c>
      <c r="M8359" t="s">
        <v>41608</v>
      </c>
      <c r="P8359" t="s">
        <v>12263</v>
      </c>
      <c r="Q8359" t="s">
        <v>49440</v>
      </c>
      <c r="R8359" t="s">
        <v>35</v>
      </c>
      <c r="S8359" t="s">
        <v>11442</v>
      </c>
      <c r="U8359" t="s">
        <v>11441</v>
      </c>
      <c r="V8359" t="s">
        <v>49441</v>
      </c>
      <c r="W8359" t="s">
        <v>11440</v>
      </c>
      <c r="X8359" t="s">
        <v>941</v>
      </c>
    </row>
    <row r="8360" spans="1:24">
      <c r="A8360" t="s">
        <v>49442</v>
      </c>
      <c r="B8360" t="s">
        <v>49443</v>
      </c>
      <c r="C8360" t="s">
        <v>15019</v>
      </c>
      <c r="D8360" t="s">
        <v>15081</v>
      </c>
      <c r="E8360" t="s">
        <v>15082</v>
      </c>
      <c r="G8360" t="s">
        <v>10635</v>
      </c>
      <c r="H8360" t="s">
        <v>49444</v>
      </c>
      <c r="I8360" t="s">
        <v>15011</v>
      </c>
      <c r="K8360" s="72">
        <v>44291.722881944443</v>
      </c>
      <c r="L8360" s="72">
        <v>44291.722881944443</v>
      </c>
      <c r="P8360" t="s">
        <v>11285</v>
      </c>
      <c r="Q8360" t="s">
        <v>15430</v>
      </c>
      <c r="R8360" t="s">
        <v>35</v>
      </c>
      <c r="S8360" t="s">
        <v>4535</v>
      </c>
      <c r="V8360" t="s">
        <v>49443</v>
      </c>
      <c r="W8360" t="s">
        <v>10670</v>
      </c>
      <c r="X8360" t="s">
        <v>49445</v>
      </c>
    </row>
    <row r="8361" spans="1:24">
      <c r="A8361" t="s">
        <v>49446</v>
      </c>
      <c r="B8361" t="s">
        <v>49447</v>
      </c>
      <c r="C8361" t="s">
        <v>15019</v>
      </c>
      <c r="D8361" t="s">
        <v>15069</v>
      </c>
      <c r="E8361" t="s">
        <v>15070</v>
      </c>
      <c r="F8361">
        <v>25</v>
      </c>
      <c r="G8361" t="s">
        <v>6012</v>
      </c>
      <c r="H8361" t="s">
        <v>49448</v>
      </c>
      <c r="I8361" t="s">
        <v>15011</v>
      </c>
      <c r="J8361" t="s">
        <v>15022</v>
      </c>
      <c r="K8361" s="72">
        <v>41747.682824074072</v>
      </c>
      <c r="L8361" s="72">
        <v>41747.682824074072</v>
      </c>
      <c r="M8361" t="s">
        <v>17099</v>
      </c>
      <c r="P8361" t="s">
        <v>49449</v>
      </c>
      <c r="Q8361" t="s">
        <v>38878</v>
      </c>
      <c r="R8361" t="s">
        <v>1464</v>
      </c>
      <c r="S8361" t="s">
        <v>6019</v>
      </c>
      <c r="U8361" t="s">
        <v>6018</v>
      </c>
      <c r="V8361" t="s">
        <v>6019</v>
      </c>
      <c r="W8361" t="s">
        <v>6017</v>
      </c>
      <c r="X8361" t="s">
        <v>4603</v>
      </c>
    </row>
    <row r="8362" spans="1:24">
      <c r="A8362" t="s">
        <v>49450</v>
      </c>
      <c r="B8362" t="s">
        <v>49451</v>
      </c>
      <c r="C8362" t="s">
        <v>15019</v>
      </c>
      <c r="D8362" t="s">
        <v>15200</v>
      </c>
      <c r="E8362" t="s">
        <v>15082</v>
      </c>
      <c r="G8362" t="s">
        <v>10449</v>
      </c>
      <c r="H8362" t="s">
        <v>49452</v>
      </c>
      <c r="I8362" t="s">
        <v>15011</v>
      </c>
      <c r="J8362" t="s">
        <v>24737</v>
      </c>
      <c r="K8362" s="72">
        <v>42634.685671296298</v>
      </c>
      <c r="L8362" s="72">
        <v>43265.612557870372</v>
      </c>
      <c r="M8362" t="s">
        <v>15203</v>
      </c>
      <c r="P8362" t="s">
        <v>15098</v>
      </c>
      <c r="Q8362" t="s">
        <v>10585</v>
      </c>
      <c r="R8362" t="s">
        <v>35</v>
      </c>
      <c r="S8362" t="s">
        <v>10456</v>
      </c>
      <c r="T8362" t="s">
        <v>24738</v>
      </c>
      <c r="V8362" t="s">
        <v>10456</v>
      </c>
      <c r="W8362" t="s">
        <v>10455</v>
      </c>
    </row>
    <row r="8363" spans="1:24">
      <c r="A8363" t="s">
        <v>49453</v>
      </c>
      <c r="B8363" t="s">
        <v>49454</v>
      </c>
      <c r="C8363" t="s">
        <v>16446</v>
      </c>
      <c r="D8363" t="s">
        <v>15069</v>
      </c>
      <c r="E8363" t="s">
        <v>15070</v>
      </c>
      <c r="F8363">
        <v>25</v>
      </c>
      <c r="G8363" t="s">
        <v>6012</v>
      </c>
      <c r="H8363" t="s">
        <v>49455</v>
      </c>
      <c r="I8363" t="s">
        <v>15011</v>
      </c>
      <c r="J8363" t="s">
        <v>37226</v>
      </c>
      <c r="K8363" s="72">
        <v>41752.754571759258</v>
      </c>
      <c r="L8363" s="72">
        <v>41752.754571759258</v>
      </c>
      <c r="M8363" t="s">
        <v>37227</v>
      </c>
      <c r="P8363" t="s">
        <v>15074</v>
      </c>
      <c r="Q8363" t="s">
        <v>15242</v>
      </c>
      <c r="R8363" t="s">
        <v>395</v>
      </c>
      <c r="S8363" t="s">
        <v>49456</v>
      </c>
      <c r="T8363" t="s">
        <v>37229</v>
      </c>
      <c r="U8363" t="s">
        <v>6203</v>
      </c>
      <c r="V8363" t="s">
        <v>49454</v>
      </c>
      <c r="W8363" t="s">
        <v>6304</v>
      </c>
      <c r="X8363" t="s">
        <v>1404</v>
      </c>
    </row>
    <row r="8364" spans="1:24">
      <c r="A8364" t="s">
        <v>49457</v>
      </c>
      <c r="B8364" t="s">
        <v>49458</v>
      </c>
      <c r="C8364" t="s">
        <v>15019</v>
      </c>
      <c r="D8364" t="s">
        <v>5664</v>
      </c>
      <c r="E8364" t="s">
        <v>15028</v>
      </c>
      <c r="G8364" t="s">
        <v>697</v>
      </c>
      <c r="H8364" t="s">
        <v>49459</v>
      </c>
      <c r="I8364" t="s">
        <v>15011</v>
      </c>
      <c r="J8364" t="s">
        <v>15022</v>
      </c>
      <c r="K8364" s="72">
        <v>41792.678495370368</v>
      </c>
      <c r="L8364" s="72">
        <v>41792.678495370368</v>
      </c>
      <c r="M8364" t="s">
        <v>15331</v>
      </c>
      <c r="P8364" t="s">
        <v>33106</v>
      </c>
      <c r="Q8364" t="s">
        <v>31788</v>
      </c>
      <c r="R8364" t="s">
        <v>35</v>
      </c>
      <c r="S8364" t="s">
        <v>781</v>
      </c>
      <c r="U8364" t="s">
        <v>741</v>
      </c>
      <c r="V8364" t="s">
        <v>781</v>
      </c>
      <c r="W8364" t="s">
        <v>757</v>
      </c>
      <c r="X8364" t="s">
        <v>780</v>
      </c>
    </row>
    <row r="8365" spans="1:24">
      <c r="A8365" t="s">
        <v>49460</v>
      </c>
      <c r="B8365" t="s">
        <v>49461</v>
      </c>
      <c r="C8365" t="s">
        <v>15019</v>
      </c>
      <c r="D8365" t="s">
        <v>5734</v>
      </c>
      <c r="E8365" t="s">
        <v>15125</v>
      </c>
      <c r="G8365" t="s">
        <v>5119</v>
      </c>
      <c r="H8365" t="s">
        <v>49462</v>
      </c>
      <c r="I8365" t="s">
        <v>15011</v>
      </c>
      <c r="J8365" t="s">
        <v>15022</v>
      </c>
      <c r="K8365" s="72">
        <v>41871.621041666665</v>
      </c>
      <c r="L8365" s="72">
        <v>41871.623611111114</v>
      </c>
      <c r="M8365" t="s">
        <v>49463</v>
      </c>
      <c r="P8365" t="s">
        <v>49464</v>
      </c>
      <c r="Q8365" t="s">
        <v>49465</v>
      </c>
      <c r="R8365" t="s">
        <v>35</v>
      </c>
      <c r="U8365" t="s">
        <v>902</v>
      </c>
      <c r="W8365" t="s">
        <v>5120</v>
      </c>
      <c r="X8365" t="s">
        <v>5121</v>
      </c>
    </row>
    <row r="8366" spans="1:24">
      <c r="A8366" t="s">
        <v>49466</v>
      </c>
      <c r="B8366" t="s">
        <v>49467</v>
      </c>
      <c r="C8366" t="s">
        <v>15068</v>
      </c>
      <c r="D8366" t="s">
        <v>5719</v>
      </c>
      <c r="E8366" t="s">
        <v>15009</v>
      </c>
      <c r="G8366" t="s">
        <v>11848</v>
      </c>
      <c r="H8366" t="s">
        <v>49468</v>
      </c>
      <c r="I8366" t="s">
        <v>15011</v>
      </c>
      <c r="J8366" t="s">
        <v>49469</v>
      </c>
      <c r="K8366" s="72">
        <v>41723.508009259262</v>
      </c>
      <c r="L8366" s="72">
        <v>41723.508009259262</v>
      </c>
      <c r="M8366" t="s">
        <v>18635</v>
      </c>
      <c r="P8366" t="s">
        <v>18636</v>
      </c>
      <c r="Q8366" t="s">
        <v>49470</v>
      </c>
      <c r="R8366" t="s">
        <v>458</v>
      </c>
      <c r="S8366" t="s">
        <v>11849</v>
      </c>
      <c r="T8366" t="s">
        <v>15782</v>
      </c>
      <c r="W8366" t="s">
        <v>11849</v>
      </c>
      <c r="X8366" t="s">
        <v>522</v>
      </c>
    </row>
    <row r="8367" spans="1:24">
      <c r="A8367" t="s">
        <v>49471</v>
      </c>
      <c r="B8367" t="s">
        <v>3841</v>
      </c>
      <c r="C8367" t="s">
        <v>15034</v>
      </c>
      <c r="D8367" t="s">
        <v>15088</v>
      </c>
      <c r="E8367" t="s">
        <v>15089</v>
      </c>
      <c r="F8367">
        <v>22</v>
      </c>
      <c r="G8367" t="s">
        <v>4248</v>
      </c>
      <c r="H8367" t="s">
        <v>49472</v>
      </c>
      <c r="I8367" t="s">
        <v>15011</v>
      </c>
      <c r="J8367" t="s">
        <v>49473</v>
      </c>
      <c r="K8367" s="72">
        <v>41806.426863425928</v>
      </c>
      <c r="L8367" s="72">
        <v>41806.426863425928</v>
      </c>
      <c r="P8367" t="s">
        <v>15614</v>
      </c>
      <c r="Q8367" t="s">
        <v>16753</v>
      </c>
      <c r="R8367" t="s">
        <v>35</v>
      </c>
      <c r="S8367" t="s">
        <v>3841</v>
      </c>
      <c r="T8367" t="s">
        <v>15615</v>
      </c>
      <c r="U8367" t="s">
        <v>3838</v>
      </c>
      <c r="V8367" t="s">
        <v>3841</v>
      </c>
      <c r="W8367" t="s">
        <v>3840</v>
      </c>
    </row>
    <row r="8368" spans="1:24">
      <c r="A8368" t="s">
        <v>49474</v>
      </c>
      <c r="B8368" t="s">
        <v>49475</v>
      </c>
      <c r="C8368" t="s">
        <v>15019</v>
      </c>
      <c r="D8368" t="s">
        <v>1792</v>
      </c>
      <c r="E8368" t="s">
        <v>15058</v>
      </c>
      <c r="G8368" t="s">
        <v>6841</v>
      </c>
      <c r="I8368" t="s">
        <v>15011</v>
      </c>
      <c r="J8368" t="s">
        <v>15022</v>
      </c>
      <c r="K8368" s="72">
        <v>44658.788344907407</v>
      </c>
      <c r="L8368" s="72">
        <v>44658.788344907407</v>
      </c>
      <c r="M8368" t="s">
        <v>49476</v>
      </c>
      <c r="P8368" t="s">
        <v>41970</v>
      </c>
      <c r="Q8368" t="s">
        <v>41971</v>
      </c>
      <c r="R8368" t="s">
        <v>41972</v>
      </c>
      <c r="W8368" t="s">
        <v>41974</v>
      </c>
    </row>
    <row r="8369" spans="1:24">
      <c r="A8369" t="s">
        <v>49477</v>
      </c>
      <c r="B8369" t="s">
        <v>49478</v>
      </c>
      <c r="C8369" t="s">
        <v>15034</v>
      </c>
      <c r="D8369" t="s">
        <v>15088</v>
      </c>
      <c r="E8369" t="s">
        <v>15089</v>
      </c>
      <c r="F8369">
        <v>22</v>
      </c>
      <c r="G8369" t="s">
        <v>6478</v>
      </c>
      <c r="H8369" t="s">
        <v>49479</v>
      </c>
      <c r="I8369" t="s">
        <v>15011</v>
      </c>
      <c r="J8369" t="s">
        <v>15022</v>
      </c>
      <c r="K8369" s="72">
        <v>41857.627534722225</v>
      </c>
      <c r="L8369" s="72">
        <v>41857.627534722225</v>
      </c>
      <c r="P8369" t="s">
        <v>16387</v>
      </c>
      <c r="Q8369" t="s">
        <v>27303</v>
      </c>
      <c r="R8369" t="s">
        <v>5159</v>
      </c>
      <c r="S8369" t="s">
        <v>6556</v>
      </c>
      <c r="T8369" t="s">
        <v>15843</v>
      </c>
      <c r="U8369" t="s">
        <v>6527</v>
      </c>
      <c r="W8369" t="s">
        <v>6555</v>
      </c>
    </row>
    <row r="8370" spans="1:24">
      <c r="A8370" t="s">
        <v>49480</v>
      </c>
      <c r="B8370" t="s">
        <v>13814</v>
      </c>
      <c r="C8370" t="s">
        <v>15034</v>
      </c>
      <c r="D8370" t="s">
        <v>15362</v>
      </c>
      <c r="E8370" t="s">
        <v>15363</v>
      </c>
      <c r="G8370" t="s">
        <v>13778</v>
      </c>
      <c r="H8370" t="s">
        <v>49481</v>
      </c>
      <c r="I8370" t="s">
        <v>15011</v>
      </c>
      <c r="J8370" t="s">
        <v>15365</v>
      </c>
      <c r="K8370" s="72">
        <v>41850.706689814811</v>
      </c>
      <c r="L8370" s="72">
        <v>41850.706689814811</v>
      </c>
      <c r="M8370" t="s">
        <v>15366</v>
      </c>
      <c r="P8370" t="s">
        <v>15367</v>
      </c>
      <c r="Q8370" t="s">
        <v>28856</v>
      </c>
      <c r="R8370" t="s">
        <v>35</v>
      </c>
      <c r="S8370" t="s">
        <v>13814</v>
      </c>
      <c r="T8370" t="s">
        <v>15369</v>
      </c>
      <c r="V8370" t="s">
        <v>13814</v>
      </c>
      <c r="W8370" t="s">
        <v>41233</v>
      </c>
      <c r="X8370" t="s">
        <v>9244</v>
      </c>
    </row>
    <row r="8371" spans="1:24">
      <c r="A8371" t="s">
        <v>49482</v>
      </c>
      <c r="B8371" t="s">
        <v>1407</v>
      </c>
      <c r="C8371" t="s">
        <v>15019</v>
      </c>
      <c r="D8371" t="s">
        <v>15081</v>
      </c>
      <c r="E8371" t="s">
        <v>15058</v>
      </c>
      <c r="G8371" t="s">
        <v>1407</v>
      </c>
      <c r="H8371" t="s">
        <v>49483</v>
      </c>
      <c r="I8371" t="s">
        <v>15011</v>
      </c>
      <c r="J8371" t="s">
        <v>15992</v>
      </c>
      <c r="K8371" s="72">
        <v>42291.487743055557</v>
      </c>
      <c r="L8371" s="72">
        <v>42291.507916666669</v>
      </c>
      <c r="M8371" t="s">
        <v>49484</v>
      </c>
      <c r="P8371" t="s">
        <v>15994</v>
      </c>
      <c r="Q8371" t="s">
        <v>15995</v>
      </c>
      <c r="R8371" t="s">
        <v>35</v>
      </c>
      <c r="W8371" t="s">
        <v>1407</v>
      </c>
    </row>
    <row r="8372" spans="1:24">
      <c r="A8372" t="s">
        <v>49485</v>
      </c>
      <c r="B8372" t="s">
        <v>49486</v>
      </c>
      <c r="C8372" t="s">
        <v>15034</v>
      </c>
      <c r="D8372" t="s">
        <v>15069</v>
      </c>
      <c r="E8372" t="s">
        <v>15070</v>
      </c>
      <c r="F8372">
        <v>25</v>
      </c>
      <c r="G8372" t="s">
        <v>4601</v>
      </c>
      <c r="H8372" t="s">
        <v>49487</v>
      </c>
      <c r="I8372" t="s">
        <v>15011</v>
      </c>
      <c r="J8372" t="s">
        <v>15060</v>
      </c>
      <c r="K8372" s="72">
        <v>42066.869189814817</v>
      </c>
      <c r="L8372" s="72">
        <v>42066.869189814817</v>
      </c>
      <c r="M8372" t="s">
        <v>49488</v>
      </c>
      <c r="P8372" t="s">
        <v>15074</v>
      </c>
      <c r="Q8372" t="s">
        <v>15075</v>
      </c>
      <c r="R8372" t="s">
        <v>395</v>
      </c>
      <c r="S8372" t="s">
        <v>24082</v>
      </c>
      <c r="T8372" t="s">
        <v>24083</v>
      </c>
      <c r="U8372" t="s">
        <v>4713</v>
      </c>
      <c r="V8372" t="s">
        <v>24084</v>
      </c>
      <c r="W8372" t="s">
        <v>1385</v>
      </c>
      <c r="X8372" t="s">
        <v>1391</v>
      </c>
    </row>
    <row r="8373" spans="1:24">
      <c r="A8373" t="s">
        <v>49489</v>
      </c>
      <c r="B8373" t="s">
        <v>49490</v>
      </c>
      <c r="C8373" t="s">
        <v>15019</v>
      </c>
      <c r="D8373" t="s">
        <v>5734</v>
      </c>
      <c r="E8373" t="s">
        <v>15058</v>
      </c>
      <c r="G8373" t="s">
        <v>11216</v>
      </c>
      <c r="I8373" t="s">
        <v>15011</v>
      </c>
      <c r="J8373" t="s">
        <v>15022</v>
      </c>
      <c r="K8373" s="72">
        <v>41976.587500000001</v>
      </c>
      <c r="L8373" s="72">
        <v>41976.595567129632</v>
      </c>
      <c r="M8373" t="s">
        <v>49491</v>
      </c>
      <c r="P8373" t="s">
        <v>29047</v>
      </c>
      <c r="Q8373" t="s">
        <v>29048</v>
      </c>
      <c r="R8373" t="s">
        <v>197</v>
      </c>
      <c r="U8373" t="s">
        <v>11256</v>
      </c>
      <c r="W8373" t="s">
        <v>7146</v>
      </c>
    </row>
    <row r="8374" spans="1:24">
      <c r="A8374" t="s">
        <v>49492</v>
      </c>
      <c r="B8374" t="s">
        <v>49493</v>
      </c>
      <c r="C8374" t="s">
        <v>15019</v>
      </c>
      <c r="D8374" t="s">
        <v>15081</v>
      </c>
      <c r="E8374" t="s">
        <v>15373</v>
      </c>
      <c r="G8374" t="s">
        <v>1064</v>
      </c>
      <c r="H8374" t="s">
        <v>49494</v>
      </c>
      <c r="I8374" t="s">
        <v>15011</v>
      </c>
      <c r="J8374" t="s">
        <v>15022</v>
      </c>
      <c r="K8374" s="72">
        <v>41901.675636574073</v>
      </c>
      <c r="L8374" s="72">
        <v>41901.675636574073</v>
      </c>
      <c r="M8374" t="s">
        <v>27599</v>
      </c>
      <c r="P8374" t="s">
        <v>7273</v>
      </c>
      <c r="Q8374" t="s">
        <v>27600</v>
      </c>
      <c r="R8374" t="s">
        <v>35</v>
      </c>
      <c r="S8374" t="s">
        <v>198</v>
      </c>
      <c r="U8374" t="s">
        <v>1100</v>
      </c>
      <c r="W8374" t="s">
        <v>1125</v>
      </c>
      <c r="X8374" t="s">
        <v>286</v>
      </c>
    </row>
    <row r="8375" spans="1:24">
      <c r="A8375" t="s">
        <v>49495</v>
      </c>
      <c r="B8375" t="s">
        <v>49496</v>
      </c>
      <c r="C8375" t="s">
        <v>15019</v>
      </c>
      <c r="D8375" t="s">
        <v>15088</v>
      </c>
      <c r="E8375" t="s">
        <v>15089</v>
      </c>
      <c r="F8375">
        <v>22</v>
      </c>
      <c r="G8375" t="s">
        <v>7530</v>
      </c>
      <c r="H8375" t="s">
        <v>49497</v>
      </c>
      <c r="I8375" t="s">
        <v>15011</v>
      </c>
      <c r="J8375" t="s">
        <v>15022</v>
      </c>
      <c r="K8375" s="72">
        <v>41821.532847222225</v>
      </c>
      <c r="L8375" s="72">
        <v>41821.532847222225</v>
      </c>
      <c r="Q8375" t="s">
        <v>24325</v>
      </c>
      <c r="U8375" t="s">
        <v>3823</v>
      </c>
      <c r="W8375" t="s">
        <v>7542</v>
      </c>
    </row>
    <row r="8376" spans="1:24">
      <c r="A8376" t="s">
        <v>49498</v>
      </c>
      <c r="B8376" t="s">
        <v>49499</v>
      </c>
      <c r="C8376" t="s">
        <v>15019</v>
      </c>
      <c r="D8376" t="s">
        <v>15081</v>
      </c>
      <c r="E8376" t="s">
        <v>15082</v>
      </c>
      <c r="G8376" t="s">
        <v>10568</v>
      </c>
      <c r="H8376" t="s">
        <v>49500</v>
      </c>
      <c r="I8376" t="s">
        <v>15011</v>
      </c>
      <c r="K8376" s="72">
        <v>44291.728310185186</v>
      </c>
      <c r="L8376" s="72">
        <v>44291.728310185186</v>
      </c>
      <c r="P8376" t="s">
        <v>11285</v>
      </c>
      <c r="Q8376" t="s">
        <v>15430</v>
      </c>
      <c r="R8376" t="s">
        <v>35</v>
      </c>
      <c r="S8376" t="s">
        <v>49499</v>
      </c>
      <c r="V8376" t="s">
        <v>49499</v>
      </c>
      <c r="W8376" t="s">
        <v>10582</v>
      </c>
      <c r="X8376" t="s">
        <v>45491</v>
      </c>
    </row>
    <row r="8377" spans="1:24">
      <c r="A8377" t="s">
        <v>49501</v>
      </c>
      <c r="B8377" t="s">
        <v>1567</v>
      </c>
      <c r="C8377" t="s">
        <v>15389</v>
      </c>
      <c r="D8377" t="s">
        <v>1792</v>
      </c>
      <c r="E8377" t="s">
        <v>16104</v>
      </c>
      <c r="G8377" t="s">
        <v>49502</v>
      </c>
      <c r="H8377" t="s">
        <v>49503</v>
      </c>
      <c r="I8377" t="s">
        <v>15011</v>
      </c>
      <c r="J8377" t="s">
        <v>15022</v>
      </c>
      <c r="K8377" s="72">
        <v>43966.878333333334</v>
      </c>
      <c r="L8377" s="72">
        <v>43969.043483796297</v>
      </c>
      <c r="M8377" t="s">
        <v>49504</v>
      </c>
      <c r="P8377" t="s">
        <v>15395</v>
      </c>
      <c r="Q8377" t="s">
        <v>15396</v>
      </c>
      <c r="T8377" t="s">
        <v>15396</v>
      </c>
      <c r="V8377" t="s">
        <v>1567</v>
      </c>
      <c r="W8377" t="s">
        <v>1566</v>
      </c>
    </row>
    <row r="8378" spans="1:24">
      <c r="A8378" t="s">
        <v>49505</v>
      </c>
      <c r="B8378" t="s">
        <v>49506</v>
      </c>
      <c r="C8378" t="s">
        <v>15019</v>
      </c>
      <c r="D8378" t="s">
        <v>15081</v>
      </c>
      <c r="E8378" t="s">
        <v>15082</v>
      </c>
      <c r="G8378" t="s">
        <v>10635</v>
      </c>
      <c r="H8378" t="s">
        <v>49507</v>
      </c>
      <c r="I8378" t="s">
        <v>15011</v>
      </c>
      <c r="J8378" t="s">
        <v>15022</v>
      </c>
      <c r="K8378" s="72">
        <v>41873.637060185189</v>
      </c>
      <c r="L8378" s="72">
        <v>41873.637060185189</v>
      </c>
      <c r="P8378" t="s">
        <v>19094</v>
      </c>
      <c r="Q8378" t="s">
        <v>49508</v>
      </c>
      <c r="R8378" t="s">
        <v>186</v>
      </c>
      <c r="S8378" t="s">
        <v>427</v>
      </c>
      <c r="W8378" t="s">
        <v>10636</v>
      </c>
    </row>
    <row r="8379" spans="1:24">
      <c r="A8379" t="s">
        <v>49509</v>
      </c>
      <c r="B8379" t="s">
        <v>49510</v>
      </c>
      <c r="C8379" t="s">
        <v>15019</v>
      </c>
      <c r="D8379" t="s">
        <v>15088</v>
      </c>
      <c r="E8379" t="s">
        <v>15089</v>
      </c>
      <c r="F8379">
        <v>22</v>
      </c>
      <c r="G8379" t="s">
        <v>4095</v>
      </c>
      <c r="H8379" t="s">
        <v>49511</v>
      </c>
      <c r="I8379" t="s">
        <v>15011</v>
      </c>
      <c r="J8379" t="s">
        <v>15022</v>
      </c>
      <c r="K8379" s="72">
        <v>41792.468182870369</v>
      </c>
      <c r="L8379" s="72">
        <v>41794.442210648151</v>
      </c>
      <c r="P8379" t="s">
        <v>15256</v>
      </c>
      <c r="Q8379" t="s">
        <v>23314</v>
      </c>
      <c r="R8379" t="s">
        <v>4100</v>
      </c>
      <c r="U8379" t="s">
        <v>3973</v>
      </c>
      <c r="W8379" t="s">
        <v>4109</v>
      </c>
      <c r="X8379" t="s">
        <v>3959</v>
      </c>
    </row>
    <row r="8380" spans="1:24">
      <c r="A8380" t="s">
        <v>49512</v>
      </c>
      <c r="B8380" t="s">
        <v>49513</v>
      </c>
      <c r="C8380" t="s">
        <v>15019</v>
      </c>
      <c r="D8380" t="s">
        <v>15088</v>
      </c>
      <c r="E8380" t="s">
        <v>15089</v>
      </c>
      <c r="F8380">
        <v>22</v>
      </c>
      <c r="G8380" t="s">
        <v>7530</v>
      </c>
      <c r="H8380" t="s">
        <v>49514</v>
      </c>
      <c r="I8380" t="s">
        <v>15011</v>
      </c>
      <c r="J8380" t="s">
        <v>15022</v>
      </c>
      <c r="K8380" s="72">
        <v>41807.717418981483</v>
      </c>
      <c r="L8380" s="72">
        <v>41807.717418981483</v>
      </c>
      <c r="Q8380" t="s">
        <v>15179</v>
      </c>
      <c r="U8380" t="s">
        <v>3933</v>
      </c>
      <c r="W8380" t="s">
        <v>3932</v>
      </c>
    </row>
    <row r="8381" spans="1:24">
      <c r="A8381" t="s">
        <v>49515</v>
      </c>
      <c r="B8381" t="s">
        <v>49516</v>
      </c>
      <c r="C8381" t="s">
        <v>15019</v>
      </c>
      <c r="D8381" t="s">
        <v>15081</v>
      </c>
      <c r="E8381" t="s">
        <v>15082</v>
      </c>
      <c r="G8381" t="s">
        <v>10559</v>
      </c>
      <c r="H8381" t="s">
        <v>49517</v>
      </c>
      <c r="I8381" t="s">
        <v>15011</v>
      </c>
      <c r="K8381" s="72">
        <v>44291.730949074074</v>
      </c>
      <c r="L8381" s="72">
        <v>44291.730949074074</v>
      </c>
      <c r="P8381" t="s">
        <v>11285</v>
      </c>
      <c r="Q8381" t="s">
        <v>15084</v>
      </c>
      <c r="R8381" t="s">
        <v>35</v>
      </c>
      <c r="S8381" t="s">
        <v>4535</v>
      </c>
      <c r="U8381" t="s">
        <v>49518</v>
      </c>
      <c r="V8381" t="s">
        <v>49516</v>
      </c>
      <c r="W8381" t="s">
        <v>10563</v>
      </c>
    </row>
    <row r="8382" spans="1:24">
      <c r="A8382" t="s">
        <v>49519</v>
      </c>
      <c r="B8382" t="s">
        <v>49520</v>
      </c>
      <c r="C8382" t="s">
        <v>15019</v>
      </c>
      <c r="D8382" t="s">
        <v>15088</v>
      </c>
      <c r="E8382" t="s">
        <v>15089</v>
      </c>
      <c r="F8382">
        <v>22</v>
      </c>
      <c r="G8382" t="s">
        <v>7530</v>
      </c>
      <c r="H8382" t="s">
        <v>49521</v>
      </c>
      <c r="I8382" t="s">
        <v>15011</v>
      </c>
      <c r="J8382" t="s">
        <v>15022</v>
      </c>
      <c r="K8382" s="72">
        <v>41807.71733796296</v>
      </c>
      <c r="L8382" s="72">
        <v>41807.71733796296</v>
      </c>
      <c r="Q8382" t="s">
        <v>15179</v>
      </c>
      <c r="U8382" t="s">
        <v>3838</v>
      </c>
      <c r="W8382" t="s">
        <v>7603</v>
      </c>
    </row>
    <row r="8383" spans="1:24">
      <c r="A8383" t="s">
        <v>49522</v>
      </c>
      <c r="B8383" t="s">
        <v>49523</v>
      </c>
      <c r="C8383" t="s">
        <v>15019</v>
      </c>
      <c r="D8383" t="s">
        <v>15088</v>
      </c>
      <c r="E8383" t="s">
        <v>15089</v>
      </c>
      <c r="F8383">
        <v>22</v>
      </c>
      <c r="G8383" t="s">
        <v>7620</v>
      </c>
      <c r="H8383" t="s">
        <v>49524</v>
      </c>
      <c r="I8383" t="s">
        <v>15011</v>
      </c>
      <c r="J8383" t="s">
        <v>15022</v>
      </c>
      <c r="K8383" s="72">
        <v>41976.587256944447</v>
      </c>
      <c r="L8383" s="72">
        <v>41976.587256944447</v>
      </c>
      <c r="Q8383" t="s">
        <v>26795</v>
      </c>
      <c r="U8383" t="s">
        <v>7629</v>
      </c>
      <c r="W8383" t="s">
        <v>3956</v>
      </c>
    </row>
    <row r="8384" spans="1:24">
      <c r="A8384" t="s">
        <v>49525</v>
      </c>
      <c r="B8384" t="s">
        <v>49526</v>
      </c>
      <c r="C8384" t="s">
        <v>15019</v>
      </c>
      <c r="D8384" t="s">
        <v>5664</v>
      </c>
      <c r="E8384" t="s">
        <v>15058</v>
      </c>
      <c r="G8384" t="s">
        <v>518</v>
      </c>
      <c r="H8384" t="s">
        <v>49527</v>
      </c>
      <c r="I8384" t="s">
        <v>15011</v>
      </c>
      <c r="J8384" t="s">
        <v>15022</v>
      </c>
      <c r="K8384" s="72">
        <v>42006.546875</v>
      </c>
      <c r="L8384" s="72">
        <v>42006.546875</v>
      </c>
      <c r="M8384" t="s">
        <v>20452</v>
      </c>
      <c r="P8384" t="s">
        <v>20453</v>
      </c>
      <c r="Q8384" t="s">
        <v>15490</v>
      </c>
      <c r="R8384" t="s">
        <v>35</v>
      </c>
      <c r="S8384" t="s">
        <v>557</v>
      </c>
      <c r="U8384" t="s">
        <v>550</v>
      </c>
      <c r="V8384" t="s">
        <v>557</v>
      </c>
      <c r="W8384" t="s">
        <v>556</v>
      </c>
    </row>
    <row r="8385" spans="1:24">
      <c r="A8385" t="s">
        <v>49528</v>
      </c>
      <c r="B8385" t="s">
        <v>49529</v>
      </c>
      <c r="C8385" t="s">
        <v>15019</v>
      </c>
      <c r="D8385" t="s">
        <v>15081</v>
      </c>
      <c r="E8385" t="s">
        <v>15500</v>
      </c>
      <c r="H8385" t="s">
        <v>49530</v>
      </c>
      <c r="I8385" t="s">
        <v>15011</v>
      </c>
      <c r="K8385" s="72">
        <v>44573.501574074071</v>
      </c>
      <c r="L8385" s="72">
        <v>44573.501574074071</v>
      </c>
      <c r="P8385" t="s">
        <v>23294</v>
      </c>
      <c r="Q8385" t="s">
        <v>23295</v>
      </c>
    </row>
    <row r="8386" spans="1:24">
      <c r="A8386" t="s">
        <v>49531</v>
      </c>
      <c r="B8386" t="s">
        <v>49532</v>
      </c>
      <c r="C8386" t="s">
        <v>15019</v>
      </c>
      <c r="D8386" t="s">
        <v>15069</v>
      </c>
      <c r="E8386" t="s">
        <v>15058</v>
      </c>
      <c r="F8386">
        <v>25</v>
      </c>
      <c r="G8386" t="s">
        <v>3037</v>
      </c>
      <c r="H8386" t="s">
        <v>49533</v>
      </c>
      <c r="I8386" t="s">
        <v>15011</v>
      </c>
      <c r="J8386" t="s">
        <v>15022</v>
      </c>
      <c r="K8386" s="72">
        <v>41747.682951388888</v>
      </c>
      <c r="L8386" s="72">
        <v>41747.682951388888</v>
      </c>
      <c r="M8386" t="s">
        <v>49534</v>
      </c>
      <c r="P8386" t="s">
        <v>49535</v>
      </c>
      <c r="Q8386" t="s">
        <v>38878</v>
      </c>
      <c r="R8386" t="s">
        <v>1464</v>
      </c>
      <c r="S8386" t="s">
        <v>3155</v>
      </c>
      <c r="U8386" t="s">
        <v>1528</v>
      </c>
      <c r="V8386" t="s">
        <v>3155</v>
      </c>
      <c r="W8386" t="s">
        <v>3154</v>
      </c>
    </row>
    <row r="8387" spans="1:24">
      <c r="A8387" t="s">
        <v>49536</v>
      </c>
      <c r="B8387" t="s">
        <v>49537</v>
      </c>
      <c r="C8387" t="s">
        <v>15019</v>
      </c>
      <c r="D8387" t="s">
        <v>15088</v>
      </c>
      <c r="E8387" t="s">
        <v>15089</v>
      </c>
      <c r="F8387">
        <v>22</v>
      </c>
      <c r="G8387" t="s">
        <v>7530</v>
      </c>
      <c r="H8387" t="s">
        <v>49538</v>
      </c>
      <c r="I8387" t="s">
        <v>15011</v>
      </c>
      <c r="J8387" t="s">
        <v>15022</v>
      </c>
      <c r="K8387" s="72">
        <v>41807.717488425929</v>
      </c>
      <c r="L8387" s="72">
        <v>41807.717488425929</v>
      </c>
      <c r="Q8387" t="s">
        <v>15179</v>
      </c>
      <c r="U8387" t="s">
        <v>7546</v>
      </c>
      <c r="W8387" t="s">
        <v>7549</v>
      </c>
    </row>
    <row r="8388" spans="1:24">
      <c r="A8388" t="s">
        <v>49539</v>
      </c>
      <c r="B8388" t="s">
        <v>49540</v>
      </c>
      <c r="C8388" t="s">
        <v>15019</v>
      </c>
      <c r="D8388" t="s">
        <v>15011</v>
      </c>
      <c r="E8388" t="s">
        <v>3788</v>
      </c>
      <c r="G8388" t="s">
        <v>8198</v>
      </c>
      <c r="I8388" t="s">
        <v>15011</v>
      </c>
      <c r="J8388" t="s">
        <v>15022</v>
      </c>
      <c r="K8388" s="72">
        <v>41941.51803240741</v>
      </c>
      <c r="L8388" s="72">
        <v>41941.518391203703</v>
      </c>
      <c r="M8388" t="s">
        <v>49541</v>
      </c>
      <c r="P8388" t="s">
        <v>15230</v>
      </c>
      <c r="Q8388" t="s">
        <v>23780</v>
      </c>
      <c r="R8388" t="s">
        <v>904</v>
      </c>
      <c r="W8388" t="s">
        <v>1429</v>
      </c>
      <c r="X8388" t="s">
        <v>8234</v>
      </c>
    </row>
    <row r="8389" spans="1:24">
      <c r="A8389" t="s">
        <v>49542</v>
      </c>
      <c r="B8389" t="s">
        <v>49543</v>
      </c>
      <c r="C8389" t="s">
        <v>15019</v>
      </c>
      <c r="D8389" t="s">
        <v>15069</v>
      </c>
      <c r="E8389" t="s">
        <v>15132</v>
      </c>
      <c r="F8389">
        <v>25</v>
      </c>
      <c r="G8389" t="s">
        <v>28678</v>
      </c>
      <c r="H8389" t="s">
        <v>49544</v>
      </c>
      <c r="I8389" t="s">
        <v>15011</v>
      </c>
      <c r="K8389" s="72">
        <v>45252.790590277778</v>
      </c>
      <c r="L8389" s="72">
        <v>45252.790590277778</v>
      </c>
      <c r="M8389" t="s">
        <v>49545</v>
      </c>
      <c r="P8389" t="s">
        <v>28681</v>
      </c>
      <c r="Q8389" t="s">
        <v>49546</v>
      </c>
      <c r="R8389" t="s">
        <v>395</v>
      </c>
      <c r="S8389" t="s">
        <v>49547</v>
      </c>
      <c r="T8389" t="s">
        <v>49546</v>
      </c>
      <c r="U8389" t="s">
        <v>6050</v>
      </c>
      <c r="W8389" t="s">
        <v>49543</v>
      </c>
      <c r="X8389" t="s">
        <v>6097</v>
      </c>
    </row>
    <row r="8390" spans="1:24">
      <c r="A8390" t="s">
        <v>49548</v>
      </c>
      <c r="B8390" t="s">
        <v>49549</v>
      </c>
      <c r="C8390" t="s">
        <v>15034</v>
      </c>
      <c r="D8390" t="s">
        <v>15069</v>
      </c>
      <c r="E8390" t="s">
        <v>10982</v>
      </c>
      <c r="F8390">
        <v>24</v>
      </c>
      <c r="G8390" t="s">
        <v>2261</v>
      </c>
      <c r="H8390" t="s">
        <v>49550</v>
      </c>
      <c r="I8390" t="s">
        <v>15011</v>
      </c>
      <c r="J8390" t="s">
        <v>27521</v>
      </c>
      <c r="K8390" s="72">
        <v>41988.474027777775</v>
      </c>
      <c r="L8390" s="72">
        <v>41988.474027777775</v>
      </c>
      <c r="M8390" t="s">
        <v>49551</v>
      </c>
      <c r="P8390" t="s">
        <v>27523</v>
      </c>
      <c r="Q8390" t="s">
        <v>23001</v>
      </c>
      <c r="R8390" t="s">
        <v>395</v>
      </c>
      <c r="S8390" t="s">
        <v>44940</v>
      </c>
      <c r="T8390" t="s">
        <v>20956</v>
      </c>
      <c r="U8390" t="s">
        <v>2295</v>
      </c>
      <c r="V8390" t="s">
        <v>44938</v>
      </c>
      <c r="W8390" t="s">
        <v>2298</v>
      </c>
      <c r="X8390" t="s">
        <v>2273</v>
      </c>
    </row>
    <row r="8391" spans="1:24">
      <c r="A8391" t="s">
        <v>49552</v>
      </c>
      <c r="B8391" t="s">
        <v>49553</v>
      </c>
      <c r="C8391" t="s">
        <v>15019</v>
      </c>
      <c r="D8391" t="s">
        <v>15288</v>
      </c>
      <c r="E8391" t="s">
        <v>15094</v>
      </c>
      <c r="G8391" t="s">
        <v>5449</v>
      </c>
      <c r="H8391" t="s">
        <v>49554</v>
      </c>
      <c r="I8391" t="s">
        <v>15011</v>
      </c>
      <c r="J8391" t="s">
        <v>15022</v>
      </c>
      <c r="K8391" s="72">
        <v>41724.544687499998</v>
      </c>
      <c r="L8391" s="72">
        <v>41724.544687499998</v>
      </c>
      <c r="M8391" t="s">
        <v>24329</v>
      </c>
      <c r="P8391" t="s">
        <v>5917</v>
      </c>
      <c r="Q8391" t="s">
        <v>24330</v>
      </c>
      <c r="R8391" t="s">
        <v>5455</v>
      </c>
      <c r="S8391" t="s">
        <v>5579</v>
      </c>
      <c r="U8391" t="s">
        <v>5527</v>
      </c>
      <c r="W8391" t="s">
        <v>5577</v>
      </c>
      <c r="X8391" t="s">
        <v>5578</v>
      </c>
    </row>
    <row r="8392" spans="1:24">
      <c r="A8392" t="s">
        <v>49555</v>
      </c>
      <c r="B8392" t="s">
        <v>49556</v>
      </c>
      <c r="C8392" t="s">
        <v>15019</v>
      </c>
      <c r="D8392" t="s">
        <v>15069</v>
      </c>
      <c r="E8392" t="s">
        <v>15070</v>
      </c>
      <c r="F8392">
        <v>25</v>
      </c>
      <c r="G8392" t="s">
        <v>4601</v>
      </c>
      <c r="H8392" t="s">
        <v>49557</v>
      </c>
      <c r="I8392" t="s">
        <v>15011</v>
      </c>
      <c r="J8392" t="s">
        <v>15022</v>
      </c>
      <c r="K8392" s="72">
        <v>41732.570752314816</v>
      </c>
      <c r="L8392" s="72">
        <v>41732.570752314816</v>
      </c>
      <c r="M8392" t="s">
        <v>49558</v>
      </c>
      <c r="P8392" t="s">
        <v>49559</v>
      </c>
      <c r="Q8392" t="s">
        <v>49560</v>
      </c>
      <c r="R8392" t="s">
        <v>395</v>
      </c>
      <c r="S8392" t="s">
        <v>49561</v>
      </c>
      <c r="U8392" t="s">
        <v>4626</v>
      </c>
      <c r="W8392" t="s">
        <v>4727</v>
      </c>
      <c r="X8392" t="s">
        <v>4607</v>
      </c>
    </row>
    <row r="8393" spans="1:24">
      <c r="A8393" t="s">
        <v>49562</v>
      </c>
      <c r="B8393" t="s">
        <v>49563</v>
      </c>
      <c r="C8393" t="s">
        <v>15019</v>
      </c>
      <c r="D8393" t="s">
        <v>15088</v>
      </c>
      <c r="E8393" t="s">
        <v>15089</v>
      </c>
      <c r="F8393">
        <v>22</v>
      </c>
      <c r="G8393" t="s">
        <v>7530</v>
      </c>
      <c r="H8393" t="s">
        <v>49564</v>
      </c>
      <c r="I8393" t="s">
        <v>15011</v>
      </c>
      <c r="J8393" t="s">
        <v>15022</v>
      </c>
      <c r="K8393" s="72">
        <v>41807.717314814814</v>
      </c>
      <c r="L8393" s="72">
        <v>41807.717314814814</v>
      </c>
      <c r="Q8393" t="s">
        <v>15179</v>
      </c>
      <c r="U8393" t="s">
        <v>7546</v>
      </c>
      <c r="W8393" t="s">
        <v>7545</v>
      </c>
    </row>
    <row r="8394" spans="1:24">
      <c r="A8394" t="s">
        <v>49565</v>
      </c>
      <c r="B8394" t="s">
        <v>49566</v>
      </c>
      <c r="C8394" t="s">
        <v>15019</v>
      </c>
      <c r="D8394" t="s">
        <v>15147</v>
      </c>
      <c r="E8394" t="s">
        <v>15182</v>
      </c>
      <c r="G8394" t="s">
        <v>10323</v>
      </c>
      <c r="H8394" t="s">
        <v>49567</v>
      </c>
      <c r="I8394" t="s">
        <v>15011</v>
      </c>
      <c r="J8394" t="s">
        <v>41031</v>
      </c>
      <c r="K8394" s="72">
        <v>44942.726377314815</v>
      </c>
      <c r="L8394" s="72">
        <v>44942.726377314815</v>
      </c>
      <c r="M8394" t="s">
        <v>49568</v>
      </c>
      <c r="P8394" t="s">
        <v>16272</v>
      </c>
      <c r="Q8394" t="s">
        <v>44903</v>
      </c>
      <c r="R8394" t="s">
        <v>275</v>
      </c>
      <c r="U8394" t="s">
        <v>44904</v>
      </c>
      <c r="W8394" t="s">
        <v>44905</v>
      </c>
      <c r="X8394" t="s">
        <v>44906</v>
      </c>
    </row>
    <row r="8395" spans="1:24">
      <c r="A8395" t="s">
        <v>49569</v>
      </c>
      <c r="B8395" t="s">
        <v>49570</v>
      </c>
      <c r="C8395" t="s">
        <v>15776</v>
      </c>
      <c r="D8395" t="s">
        <v>15069</v>
      </c>
      <c r="E8395" t="s">
        <v>15070</v>
      </c>
      <c r="F8395">
        <v>25</v>
      </c>
      <c r="G8395" t="s">
        <v>6436</v>
      </c>
      <c r="H8395" t="s">
        <v>49571</v>
      </c>
      <c r="I8395" t="s">
        <v>15011</v>
      </c>
      <c r="J8395" t="s">
        <v>49572</v>
      </c>
      <c r="K8395" s="72">
        <v>41729.721018518518</v>
      </c>
      <c r="L8395" s="72">
        <v>41730.739166666666</v>
      </c>
      <c r="M8395" t="s">
        <v>49573</v>
      </c>
      <c r="P8395" t="s">
        <v>31239</v>
      </c>
      <c r="Q8395" t="s">
        <v>17103</v>
      </c>
      <c r="R8395" t="s">
        <v>395</v>
      </c>
      <c r="S8395" t="s">
        <v>49574</v>
      </c>
      <c r="T8395" t="s">
        <v>24988</v>
      </c>
      <c r="U8395" t="s">
        <v>2276</v>
      </c>
      <c r="V8395" t="s">
        <v>49575</v>
      </c>
      <c r="W8395" t="s">
        <v>6443</v>
      </c>
      <c r="X8395" t="s">
        <v>6228</v>
      </c>
    </row>
    <row r="8396" spans="1:24">
      <c r="A8396" t="s">
        <v>49576</v>
      </c>
      <c r="B8396" t="s">
        <v>49577</v>
      </c>
      <c r="C8396" t="s">
        <v>15019</v>
      </c>
      <c r="D8396" t="s">
        <v>15088</v>
      </c>
      <c r="E8396" t="s">
        <v>15089</v>
      </c>
      <c r="F8396">
        <v>22</v>
      </c>
      <c r="G8396" t="s">
        <v>7530</v>
      </c>
      <c r="H8396" t="s">
        <v>49578</v>
      </c>
      <c r="I8396" t="s">
        <v>15011</v>
      </c>
      <c r="J8396" t="s">
        <v>15022</v>
      </c>
      <c r="K8396" s="72">
        <v>41807.717523148145</v>
      </c>
      <c r="L8396" s="72">
        <v>41807.717523148145</v>
      </c>
      <c r="Q8396" t="s">
        <v>15179</v>
      </c>
      <c r="U8396" t="s">
        <v>15019</v>
      </c>
      <c r="W8396" t="s">
        <v>7571</v>
      </c>
    </row>
    <row r="8397" spans="1:24">
      <c r="A8397" t="s">
        <v>49579</v>
      </c>
      <c r="B8397" t="s">
        <v>49580</v>
      </c>
      <c r="C8397" t="s">
        <v>15019</v>
      </c>
      <c r="D8397" t="s">
        <v>5594</v>
      </c>
      <c r="E8397" t="s">
        <v>15373</v>
      </c>
      <c r="G8397" t="s">
        <v>1164</v>
      </c>
      <c r="H8397" t="s">
        <v>49581</v>
      </c>
      <c r="I8397" t="s">
        <v>15011</v>
      </c>
      <c r="J8397" t="s">
        <v>15022</v>
      </c>
      <c r="K8397" s="72">
        <v>41950.5546412037</v>
      </c>
      <c r="L8397" s="72">
        <v>41950.5546412037</v>
      </c>
      <c r="M8397" t="s">
        <v>49582</v>
      </c>
      <c r="P8397" t="s">
        <v>12263</v>
      </c>
      <c r="Q8397" t="s">
        <v>24572</v>
      </c>
      <c r="R8397" t="s">
        <v>35</v>
      </c>
      <c r="S8397" t="s">
        <v>1178</v>
      </c>
      <c r="U8397" t="s">
        <v>1177</v>
      </c>
      <c r="V8397" t="s">
        <v>1178</v>
      </c>
      <c r="W8397" t="s">
        <v>1175</v>
      </c>
      <c r="X8397" t="s">
        <v>1176</v>
      </c>
    </row>
    <row r="8398" spans="1:24">
      <c r="A8398" t="s">
        <v>49583</v>
      </c>
      <c r="B8398" t="s">
        <v>49584</v>
      </c>
      <c r="C8398" t="s">
        <v>15034</v>
      </c>
      <c r="D8398" t="s">
        <v>15069</v>
      </c>
      <c r="E8398" t="s">
        <v>10982</v>
      </c>
      <c r="F8398">
        <v>24</v>
      </c>
      <c r="G8398" t="s">
        <v>3701</v>
      </c>
      <c r="H8398" t="s">
        <v>49585</v>
      </c>
      <c r="I8398" t="s">
        <v>15011</v>
      </c>
      <c r="J8398" t="s">
        <v>49586</v>
      </c>
      <c r="K8398" s="72">
        <v>42116.67015046296</v>
      </c>
      <c r="L8398" s="72">
        <v>42116.670555555553</v>
      </c>
      <c r="M8398" t="s">
        <v>49587</v>
      </c>
      <c r="P8398" t="s">
        <v>26339</v>
      </c>
      <c r="Q8398" t="s">
        <v>15887</v>
      </c>
      <c r="R8398" t="s">
        <v>395</v>
      </c>
      <c r="S8398" t="s">
        <v>49588</v>
      </c>
      <c r="T8398" t="s">
        <v>37365</v>
      </c>
      <c r="W8398" t="s">
        <v>9339</v>
      </c>
      <c r="X8398" t="s">
        <v>6467</v>
      </c>
    </row>
    <row r="8399" spans="1:24">
      <c r="A8399" t="s">
        <v>49589</v>
      </c>
      <c r="B8399" t="s">
        <v>1376</v>
      </c>
      <c r="C8399" t="s">
        <v>15019</v>
      </c>
      <c r="D8399" t="s">
        <v>15069</v>
      </c>
      <c r="E8399" t="s">
        <v>15132</v>
      </c>
      <c r="F8399">
        <v>25</v>
      </c>
      <c r="G8399" t="s">
        <v>1375</v>
      </c>
      <c r="H8399" t="s">
        <v>49590</v>
      </c>
      <c r="I8399" t="s">
        <v>15011</v>
      </c>
      <c r="K8399" s="72">
        <v>42146.692777777775</v>
      </c>
      <c r="L8399" s="72">
        <v>42146.692777777775</v>
      </c>
      <c r="M8399" t="s">
        <v>49591</v>
      </c>
      <c r="Q8399" t="s">
        <v>15854</v>
      </c>
      <c r="R8399" t="s">
        <v>395</v>
      </c>
      <c r="S8399" t="s">
        <v>34494</v>
      </c>
      <c r="T8399" t="s">
        <v>15115</v>
      </c>
      <c r="V8399" t="s">
        <v>34494</v>
      </c>
      <c r="W8399" t="s">
        <v>1376</v>
      </c>
    </row>
    <row r="8400" spans="1:24">
      <c r="A8400" t="s">
        <v>49592</v>
      </c>
      <c r="B8400" t="s">
        <v>49593</v>
      </c>
      <c r="C8400" t="s">
        <v>15019</v>
      </c>
      <c r="D8400" t="s">
        <v>15011</v>
      </c>
      <c r="E8400" t="s">
        <v>3788</v>
      </c>
      <c r="G8400" t="s">
        <v>12534</v>
      </c>
      <c r="H8400" t="s">
        <v>49594</v>
      </c>
      <c r="I8400" t="s">
        <v>15011</v>
      </c>
      <c r="K8400" s="72">
        <v>41941.534699074073</v>
      </c>
      <c r="L8400" s="72">
        <v>41941.534699074073</v>
      </c>
      <c r="M8400" t="s">
        <v>49595</v>
      </c>
      <c r="P8400" t="s">
        <v>15230</v>
      </c>
      <c r="Q8400" t="s">
        <v>26372</v>
      </c>
      <c r="R8400" t="s">
        <v>904</v>
      </c>
      <c r="W8400" t="s">
        <v>1429</v>
      </c>
      <c r="X8400" t="s">
        <v>12535</v>
      </c>
    </row>
    <row r="8401" spans="1:24">
      <c r="A8401" t="s">
        <v>49596</v>
      </c>
      <c r="B8401" t="s">
        <v>49597</v>
      </c>
      <c r="C8401" t="s">
        <v>15019</v>
      </c>
      <c r="D8401" t="s">
        <v>15081</v>
      </c>
      <c r="E8401" t="s">
        <v>14653</v>
      </c>
      <c r="G8401" t="s">
        <v>14467</v>
      </c>
      <c r="H8401" t="s">
        <v>49598</v>
      </c>
      <c r="I8401" t="s">
        <v>15011</v>
      </c>
      <c r="J8401" t="s">
        <v>15022</v>
      </c>
      <c r="K8401" s="72">
        <v>41799.676736111112</v>
      </c>
      <c r="L8401" s="72">
        <v>41799.676736111112</v>
      </c>
      <c r="M8401" t="s">
        <v>31848</v>
      </c>
      <c r="P8401" t="s">
        <v>31849</v>
      </c>
      <c r="Q8401" t="s">
        <v>24411</v>
      </c>
      <c r="R8401" t="s">
        <v>197</v>
      </c>
      <c r="U8401" t="s">
        <v>14550</v>
      </c>
      <c r="W8401" t="s">
        <v>1049</v>
      </c>
      <c r="X8401" t="s">
        <v>14547</v>
      </c>
    </row>
    <row r="8402" spans="1:24">
      <c r="A8402" t="s">
        <v>49599</v>
      </c>
      <c r="B8402" t="s">
        <v>49600</v>
      </c>
      <c r="C8402" t="s">
        <v>15019</v>
      </c>
      <c r="D8402" t="s">
        <v>5616</v>
      </c>
      <c r="E8402" t="s">
        <v>15020</v>
      </c>
      <c r="G8402" t="s">
        <v>9435</v>
      </c>
      <c r="H8402" t="s">
        <v>49601</v>
      </c>
      <c r="I8402" t="s">
        <v>15011</v>
      </c>
      <c r="J8402" t="s">
        <v>15022</v>
      </c>
      <c r="K8402" s="72">
        <v>41858.614976851852</v>
      </c>
      <c r="L8402" s="72">
        <v>41859.347627314812</v>
      </c>
      <c r="M8402" t="s">
        <v>29814</v>
      </c>
      <c r="P8402" t="s">
        <v>15824</v>
      </c>
      <c r="Q8402" t="s">
        <v>27575</v>
      </c>
      <c r="R8402" t="s">
        <v>35</v>
      </c>
      <c r="S8402" t="s">
        <v>9635</v>
      </c>
      <c r="U8402" t="s">
        <v>9634</v>
      </c>
      <c r="V8402" t="s">
        <v>9635</v>
      </c>
      <c r="W8402" t="s">
        <v>9633</v>
      </c>
      <c r="X8402" t="s">
        <v>63</v>
      </c>
    </row>
    <row r="8403" spans="1:24">
      <c r="A8403" t="s">
        <v>49602</v>
      </c>
      <c r="B8403" t="s">
        <v>4579</v>
      </c>
      <c r="C8403" t="s">
        <v>15019</v>
      </c>
      <c r="D8403" t="s">
        <v>5594</v>
      </c>
      <c r="E8403" t="s">
        <v>15119</v>
      </c>
      <c r="G8403" t="s">
        <v>4549</v>
      </c>
      <c r="H8403" t="s">
        <v>49603</v>
      </c>
      <c r="I8403" t="s">
        <v>15011</v>
      </c>
      <c r="J8403" t="s">
        <v>15022</v>
      </c>
      <c r="K8403" s="72">
        <v>42262.589548611111</v>
      </c>
      <c r="L8403" s="72">
        <v>42262.635081018518</v>
      </c>
      <c r="M8403" t="s">
        <v>49604</v>
      </c>
      <c r="P8403" t="s">
        <v>15058</v>
      </c>
      <c r="Q8403" t="s">
        <v>49605</v>
      </c>
      <c r="R8403" t="s">
        <v>395</v>
      </c>
      <c r="S8403" t="s">
        <v>49606</v>
      </c>
      <c r="U8403" t="s">
        <v>4552</v>
      </c>
      <c r="W8403" t="s">
        <v>4579</v>
      </c>
      <c r="X8403" t="s">
        <v>420</v>
      </c>
    </row>
    <row r="8404" spans="1:24">
      <c r="A8404" t="s">
        <v>49607</v>
      </c>
      <c r="B8404" t="s">
        <v>49608</v>
      </c>
      <c r="C8404" t="s">
        <v>15776</v>
      </c>
      <c r="D8404" t="s">
        <v>5664</v>
      </c>
      <c r="E8404" t="s">
        <v>15028</v>
      </c>
      <c r="G8404" t="s">
        <v>12286</v>
      </c>
      <c r="H8404" t="s">
        <v>49609</v>
      </c>
      <c r="I8404" t="s">
        <v>15011</v>
      </c>
      <c r="J8404" t="s">
        <v>15156</v>
      </c>
      <c r="K8404" s="72">
        <v>42131.617824074077</v>
      </c>
      <c r="L8404" s="72">
        <v>42131.617824074077</v>
      </c>
      <c r="M8404" t="s">
        <v>15157</v>
      </c>
      <c r="P8404" t="s">
        <v>15158</v>
      </c>
      <c r="Q8404" t="s">
        <v>15411</v>
      </c>
      <c r="R8404" t="s">
        <v>197</v>
      </c>
      <c r="S8404" t="s">
        <v>12290</v>
      </c>
      <c r="T8404" t="s">
        <v>15160</v>
      </c>
      <c r="U8404" t="s">
        <v>9183</v>
      </c>
      <c r="W8404" t="s">
        <v>12287</v>
      </c>
      <c r="X8404" t="s">
        <v>758</v>
      </c>
    </row>
    <row r="8405" spans="1:24">
      <c r="A8405" t="s">
        <v>49610</v>
      </c>
      <c r="B8405" t="s">
        <v>49611</v>
      </c>
      <c r="C8405" t="s">
        <v>15019</v>
      </c>
      <c r="D8405" t="s">
        <v>15081</v>
      </c>
      <c r="E8405" t="s">
        <v>11416</v>
      </c>
      <c r="G8405" t="s">
        <v>11416</v>
      </c>
      <c r="H8405" t="s">
        <v>49612</v>
      </c>
      <c r="I8405" t="s">
        <v>15011</v>
      </c>
      <c r="J8405" t="s">
        <v>15022</v>
      </c>
      <c r="K8405" s="72">
        <v>41954.577094907407</v>
      </c>
      <c r="L8405" s="72">
        <v>41954.577094907407</v>
      </c>
      <c r="M8405" t="s">
        <v>27369</v>
      </c>
      <c r="P8405" t="s">
        <v>32874</v>
      </c>
      <c r="Q8405" t="s">
        <v>27371</v>
      </c>
      <c r="R8405" t="s">
        <v>197</v>
      </c>
      <c r="W8405" t="s">
        <v>1049</v>
      </c>
      <c r="X8405" t="s">
        <v>11477</v>
      </c>
    </row>
    <row r="8406" spans="1:24">
      <c r="A8406" t="s">
        <v>49613</v>
      </c>
      <c r="B8406" t="s">
        <v>49614</v>
      </c>
      <c r="C8406" t="s">
        <v>15019</v>
      </c>
      <c r="D8406" t="s">
        <v>15147</v>
      </c>
      <c r="E8406" t="s">
        <v>15182</v>
      </c>
      <c r="G8406" t="s">
        <v>5289</v>
      </c>
      <c r="H8406" t="s">
        <v>49615</v>
      </c>
      <c r="I8406" t="s">
        <v>15011</v>
      </c>
      <c r="J8406" t="s">
        <v>15022</v>
      </c>
      <c r="K8406" s="72">
        <v>41869.580914351849</v>
      </c>
      <c r="L8406" s="72">
        <v>41869.66609953704</v>
      </c>
      <c r="M8406" t="s">
        <v>49616</v>
      </c>
      <c r="P8406" t="s">
        <v>27457</v>
      </c>
      <c r="Q8406" t="s">
        <v>19025</v>
      </c>
      <c r="R8406" t="s">
        <v>3188</v>
      </c>
      <c r="S8406" t="s">
        <v>5315</v>
      </c>
      <c r="U8406" t="s">
        <v>5317</v>
      </c>
      <c r="W8406" t="s">
        <v>5315</v>
      </c>
      <c r="X8406" t="s">
        <v>5316</v>
      </c>
    </row>
    <row r="8407" spans="1:24">
      <c r="A8407" t="s">
        <v>49617</v>
      </c>
      <c r="B8407" t="s">
        <v>49618</v>
      </c>
      <c r="C8407" t="s">
        <v>15019</v>
      </c>
      <c r="D8407" t="s">
        <v>15088</v>
      </c>
      <c r="E8407" t="s">
        <v>15089</v>
      </c>
      <c r="F8407">
        <v>22</v>
      </c>
      <c r="G8407" t="s">
        <v>4095</v>
      </c>
      <c r="H8407" t="s">
        <v>49619</v>
      </c>
      <c r="I8407" t="s">
        <v>15011</v>
      </c>
      <c r="J8407" t="s">
        <v>15022</v>
      </c>
      <c r="K8407" s="72">
        <v>41792.468078703707</v>
      </c>
      <c r="L8407" s="72">
        <v>41792.468078703707</v>
      </c>
      <c r="P8407" t="s">
        <v>15256</v>
      </c>
      <c r="Q8407" t="s">
        <v>23314</v>
      </c>
      <c r="R8407" t="s">
        <v>4100</v>
      </c>
      <c r="U8407" t="s">
        <v>4099</v>
      </c>
      <c r="W8407" t="s">
        <v>4102</v>
      </c>
      <c r="X8407" t="s">
        <v>3959</v>
      </c>
    </row>
    <row r="8408" spans="1:24">
      <c r="A8408" t="s">
        <v>49620</v>
      </c>
      <c r="B8408" t="s">
        <v>49621</v>
      </c>
      <c r="C8408" t="s">
        <v>15019</v>
      </c>
      <c r="D8408" t="s">
        <v>15081</v>
      </c>
      <c r="E8408" t="s">
        <v>15373</v>
      </c>
      <c r="G8408" t="s">
        <v>937</v>
      </c>
      <c r="H8408" t="s">
        <v>49622</v>
      </c>
      <c r="I8408" t="s">
        <v>15011</v>
      </c>
      <c r="J8408" t="s">
        <v>15022</v>
      </c>
      <c r="K8408" s="72">
        <v>41954.573981481481</v>
      </c>
      <c r="L8408" s="72">
        <v>41954.573981481481</v>
      </c>
      <c r="M8408" t="s">
        <v>15376</v>
      </c>
      <c r="P8408" t="s">
        <v>49623</v>
      </c>
      <c r="Q8408" t="s">
        <v>24864</v>
      </c>
      <c r="R8408" t="s">
        <v>197</v>
      </c>
      <c r="U8408" t="s">
        <v>1048</v>
      </c>
      <c r="W8408" t="s">
        <v>1047</v>
      </c>
      <c r="X8408" t="s">
        <v>286</v>
      </c>
    </row>
    <row r="8409" spans="1:24">
      <c r="A8409" t="s">
        <v>49624</v>
      </c>
      <c r="B8409" t="s">
        <v>49625</v>
      </c>
      <c r="C8409" t="s">
        <v>16446</v>
      </c>
      <c r="D8409" t="s">
        <v>5664</v>
      </c>
      <c r="E8409" t="s">
        <v>15028</v>
      </c>
      <c r="G8409" t="s">
        <v>8310</v>
      </c>
      <c r="H8409" t="s">
        <v>49626</v>
      </c>
      <c r="I8409" t="s">
        <v>15011</v>
      </c>
      <c r="J8409" t="s">
        <v>15984</v>
      </c>
      <c r="K8409" s="72">
        <v>41701.456782407404</v>
      </c>
      <c r="L8409" s="72">
        <v>41701.604675925926</v>
      </c>
      <c r="M8409" t="s">
        <v>15985</v>
      </c>
      <c r="P8409" t="s">
        <v>15986</v>
      </c>
      <c r="Q8409" t="s">
        <v>21792</v>
      </c>
      <c r="R8409" t="s">
        <v>395</v>
      </c>
      <c r="S8409" t="s">
        <v>49627</v>
      </c>
      <c r="T8409" t="s">
        <v>15988</v>
      </c>
      <c r="U8409" t="s">
        <v>526</v>
      </c>
      <c r="V8409" t="s">
        <v>49625</v>
      </c>
      <c r="W8409" t="s">
        <v>8321</v>
      </c>
      <c r="X8409" t="s">
        <v>84</v>
      </c>
    </row>
    <row r="8410" spans="1:24">
      <c r="A8410" t="s">
        <v>49628</v>
      </c>
      <c r="B8410" t="s">
        <v>49629</v>
      </c>
      <c r="C8410" t="s">
        <v>15019</v>
      </c>
      <c r="D8410" t="s">
        <v>15288</v>
      </c>
      <c r="E8410" t="s">
        <v>15094</v>
      </c>
      <c r="G8410" t="s">
        <v>45461</v>
      </c>
      <c r="H8410" t="s">
        <v>29174</v>
      </c>
      <c r="I8410" t="s">
        <v>15011</v>
      </c>
      <c r="J8410" t="s">
        <v>15022</v>
      </c>
      <c r="K8410" s="72">
        <v>43069.675081018519</v>
      </c>
      <c r="L8410" s="72">
        <v>43069.727465277778</v>
      </c>
      <c r="M8410" t="s">
        <v>29175</v>
      </c>
      <c r="P8410" t="s">
        <v>10871</v>
      </c>
      <c r="Q8410" t="s">
        <v>29176</v>
      </c>
      <c r="R8410" t="s">
        <v>6655</v>
      </c>
      <c r="U8410" t="s">
        <v>3215</v>
      </c>
      <c r="W8410" t="s">
        <v>49630</v>
      </c>
      <c r="X8410" t="s">
        <v>49631</v>
      </c>
    </row>
    <row r="8411" spans="1:24">
      <c r="A8411" t="s">
        <v>49632</v>
      </c>
      <c r="B8411" t="s">
        <v>7203</v>
      </c>
      <c r="C8411" t="s">
        <v>15019</v>
      </c>
      <c r="D8411" t="s">
        <v>15454</v>
      </c>
      <c r="E8411" t="s">
        <v>15455</v>
      </c>
      <c r="G8411" t="s">
        <v>10839</v>
      </c>
      <c r="H8411" t="s">
        <v>49633</v>
      </c>
      <c r="I8411" t="s">
        <v>15011</v>
      </c>
      <c r="J8411" t="s">
        <v>15022</v>
      </c>
      <c r="K8411" s="72">
        <v>42146.68440972222</v>
      </c>
      <c r="L8411" s="72">
        <v>43417.741747685184</v>
      </c>
      <c r="M8411" t="s">
        <v>49634</v>
      </c>
      <c r="P8411" t="s">
        <v>7203</v>
      </c>
      <c r="Q8411" t="s">
        <v>49635</v>
      </c>
      <c r="R8411" t="s">
        <v>35</v>
      </c>
      <c r="S8411" t="s">
        <v>7203</v>
      </c>
      <c r="T8411" t="s">
        <v>15115</v>
      </c>
      <c r="U8411" t="s">
        <v>10841</v>
      </c>
      <c r="W8411" t="s">
        <v>7203</v>
      </c>
      <c r="X8411" t="s">
        <v>10840</v>
      </c>
    </row>
    <row r="8412" spans="1:24">
      <c r="A8412" t="s">
        <v>49636</v>
      </c>
      <c r="B8412" t="s">
        <v>49637</v>
      </c>
      <c r="C8412" t="s">
        <v>15019</v>
      </c>
      <c r="D8412" t="s">
        <v>5594</v>
      </c>
      <c r="E8412" t="s">
        <v>15094</v>
      </c>
      <c r="G8412" t="s">
        <v>10002</v>
      </c>
      <c r="H8412" t="s">
        <v>49638</v>
      </c>
      <c r="I8412" t="s">
        <v>15011</v>
      </c>
      <c r="J8412" t="s">
        <v>16246</v>
      </c>
      <c r="K8412" s="72">
        <v>43214.6955787037</v>
      </c>
      <c r="L8412" s="72">
        <v>43228.604641203703</v>
      </c>
      <c r="M8412" t="s">
        <v>49639</v>
      </c>
      <c r="P8412" t="s">
        <v>15663</v>
      </c>
      <c r="Q8412" t="s">
        <v>49640</v>
      </c>
      <c r="R8412" t="s">
        <v>35</v>
      </c>
      <c r="U8412" t="s">
        <v>49641</v>
      </c>
      <c r="W8412" t="s">
        <v>49637</v>
      </c>
      <c r="X8412" t="s">
        <v>93</v>
      </c>
    </row>
    <row r="8413" spans="1:24">
      <c r="A8413" t="s">
        <v>49642</v>
      </c>
      <c r="B8413" t="s">
        <v>49643</v>
      </c>
      <c r="C8413" t="s">
        <v>15019</v>
      </c>
      <c r="D8413" t="s">
        <v>5728</v>
      </c>
      <c r="E8413" t="s">
        <v>32709</v>
      </c>
      <c r="F8413">
        <v>25</v>
      </c>
      <c r="G8413" t="s">
        <v>13674</v>
      </c>
      <c r="H8413" t="s">
        <v>49644</v>
      </c>
      <c r="I8413" t="s">
        <v>15011</v>
      </c>
      <c r="J8413" t="s">
        <v>15022</v>
      </c>
      <c r="K8413" s="72">
        <v>41708.5628125</v>
      </c>
      <c r="L8413" s="72">
        <v>41708.5628125</v>
      </c>
      <c r="M8413" t="s">
        <v>49645</v>
      </c>
      <c r="P8413" t="s">
        <v>49646</v>
      </c>
      <c r="Q8413" t="s">
        <v>49647</v>
      </c>
      <c r="R8413" t="s">
        <v>13684</v>
      </c>
      <c r="S8413" t="s">
        <v>13685</v>
      </c>
      <c r="U8413" t="s">
        <v>3185</v>
      </c>
      <c r="W8413" t="s">
        <v>13682</v>
      </c>
      <c r="X8413" t="s">
        <v>13683</v>
      </c>
    </row>
    <row r="8414" spans="1:24">
      <c r="A8414" t="s">
        <v>49648</v>
      </c>
      <c r="B8414" t="s">
        <v>49649</v>
      </c>
      <c r="C8414" t="s">
        <v>15019</v>
      </c>
      <c r="D8414" t="s">
        <v>5664</v>
      </c>
      <c r="E8414" t="s">
        <v>15058</v>
      </c>
      <c r="G8414" t="s">
        <v>2685</v>
      </c>
      <c r="H8414" t="s">
        <v>49650</v>
      </c>
      <c r="I8414" t="s">
        <v>15011</v>
      </c>
      <c r="J8414" t="s">
        <v>15022</v>
      </c>
      <c r="K8414" s="72">
        <v>42114.436979166669</v>
      </c>
      <c r="L8414" s="72">
        <v>42114.436979166669</v>
      </c>
      <c r="P8414" t="s">
        <v>49651</v>
      </c>
      <c r="Q8414" t="s">
        <v>15999</v>
      </c>
      <c r="R8414" t="s">
        <v>197</v>
      </c>
      <c r="S8414" t="s">
        <v>2732</v>
      </c>
      <c r="W8414" t="s">
        <v>2730</v>
      </c>
      <c r="X8414" t="s">
        <v>2731</v>
      </c>
    </row>
    <row r="8415" spans="1:24">
      <c r="A8415" t="s">
        <v>49652</v>
      </c>
      <c r="B8415" t="s">
        <v>5440</v>
      </c>
      <c r="C8415" t="s">
        <v>15019</v>
      </c>
      <c r="D8415" t="s">
        <v>15288</v>
      </c>
      <c r="E8415" t="s">
        <v>15094</v>
      </c>
      <c r="G8415" t="s">
        <v>5426</v>
      </c>
      <c r="H8415" t="s">
        <v>49653</v>
      </c>
      <c r="I8415" t="s">
        <v>15011</v>
      </c>
      <c r="J8415" t="s">
        <v>26144</v>
      </c>
      <c r="K8415" s="72">
        <v>42247.638229166667</v>
      </c>
      <c r="L8415" s="72">
        <v>42247.72084490741</v>
      </c>
      <c r="M8415" t="s">
        <v>49654</v>
      </c>
      <c r="P8415" t="s">
        <v>49655</v>
      </c>
      <c r="Q8415" t="s">
        <v>33346</v>
      </c>
      <c r="R8415" t="s">
        <v>35</v>
      </c>
      <c r="S8415" t="s">
        <v>5443</v>
      </c>
      <c r="U8415" t="s">
        <v>5442</v>
      </c>
      <c r="V8415" t="s">
        <v>5443</v>
      </c>
      <c r="W8415" t="s">
        <v>5440</v>
      </c>
      <c r="X8415" t="s">
        <v>5441</v>
      </c>
    </row>
    <row r="8416" spans="1:24">
      <c r="A8416" t="s">
        <v>49656</v>
      </c>
      <c r="B8416" t="s">
        <v>49657</v>
      </c>
      <c r="C8416" t="s">
        <v>15034</v>
      </c>
      <c r="D8416" t="s">
        <v>5616</v>
      </c>
      <c r="E8416" t="s">
        <v>15020</v>
      </c>
      <c r="G8416" t="s">
        <v>9435</v>
      </c>
      <c r="H8416" t="s">
        <v>49658</v>
      </c>
      <c r="I8416" t="s">
        <v>15011</v>
      </c>
      <c r="J8416" t="s">
        <v>27307</v>
      </c>
      <c r="K8416" s="72">
        <v>41746.389849537038</v>
      </c>
      <c r="L8416" s="72">
        <v>41746.389849537038</v>
      </c>
      <c r="M8416" t="s">
        <v>15406</v>
      </c>
      <c r="P8416" t="s">
        <v>15824</v>
      </c>
      <c r="Q8416" t="s">
        <v>27309</v>
      </c>
      <c r="R8416" t="s">
        <v>35</v>
      </c>
      <c r="S8416" t="s">
        <v>9729</v>
      </c>
      <c r="T8416" t="s">
        <v>27310</v>
      </c>
      <c r="U8416" t="s">
        <v>9685</v>
      </c>
      <c r="V8416" t="s">
        <v>9729</v>
      </c>
      <c r="W8416" t="s">
        <v>9728</v>
      </c>
      <c r="X8416" t="s">
        <v>1504</v>
      </c>
    </row>
    <row r="8417" spans="1:24">
      <c r="A8417" t="s">
        <v>49659</v>
      </c>
      <c r="B8417" t="s">
        <v>49660</v>
      </c>
      <c r="C8417" t="s">
        <v>15019</v>
      </c>
      <c r="D8417" t="s">
        <v>5719</v>
      </c>
      <c r="E8417" t="s">
        <v>15009</v>
      </c>
      <c r="G8417" t="s">
        <v>5031</v>
      </c>
      <c r="H8417" t="s">
        <v>49661</v>
      </c>
      <c r="I8417" t="s">
        <v>15011</v>
      </c>
      <c r="J8417" t="s">
        <v>15022</v>
      </c>
      <c r="K8417" s="72">
        <v>44392.872430555559</v>
      </c>
      <c r="L8417" s="72">
        <v>44392.872430555559</v>
      </c>
      <c r="M8417" t="s">
        <v>15643</v>
      </c>
      <c r="P8417" t="s">
        <v>15644</v>
      </c>
      <c r="Q8417" t="s">
        <v>15645</v>
      </c>
      <c r="R8417" t="s">
        <v>35</v>
      </c>
      <c r="S8417" t="s">
        <v>49662</v>
      </c>
      <c r="T8417" t="s">
        <v>15645</v>
      </c>
      <c r="U8417" t="s">
        <v>49663</v>
      </c>
      <c r="W8417" t="s">
        <v>49664</v>
      </c>
      <c r="X8417" t="s">
        <v>15649</v>
      </c>
    </row>
    <row r="8418" spans="1:24">
      <c r="A8418" t="s">
        <v>49665</v>
      </c>
      <c r="B8418" t="s">
        <v>49666</v>
      </c>
      <c r="C8418" t="s">
        <v>15019</v>
      </c>
      <c r="D8418" t="s">
        <v>15336</v>
      </c>
      <c r="E8418" t="s">
        <v>15094</v>
      </c>
      <c r="G8418" t="s">
        <v>13074</v>
      </c>
      <c r="H8418" t="s">
        <v>49667</v>
      </c>
      <c r="I8418" t="s">
        <v>15011</v>
      </c>
      <c r="J8418" t="s">
        <v>15022</v>
      </c>
      <c r="K8418" s="72">
        <v>43234.741493055553</v>
      </c>
      <c r="L8418" s="72">
        <v>43265.607291666667</v>
      </c>
      <c r="M8418" t="s">
        <v>23581</v>
      </c>
      <c r="P8418" t="s">
        <v>15098</v>
      </c>
      <c r="Q8418" t="s">
        <v>30377</v>
      </c>
      <c r="R8418" t="s">
        <v>35</v>
      </c>
      <c r="S8418" t="s">
        <v>49668</v>
      </c>
      <c r="U8418" t="s">
        <v>5442</v>
      </c>
      <c r="W8418" t="s">
        <v>49669</v>
      </c>
      <c r="X8418" t="s">
        <v>49670</v>
      </c>
    </row>
    <row r="8419" spans="1:24">
      <c r="A8419" t="s">
        <v>49671</v>
      </c>
      <c r="B8419" t="s">
        <v>49672</v>
      </c>
      <c r="C8419" t="s">
        <v>15034</v>
      </c>
      <c r="D8419" t="s">
        <v>15081</v>
      </c>
      <c r="E8419" t="s">
        <v>15082</v>
      </c>
      <c r="G8419" t="s">
        <v>11645</v>
      </c>
      <c r="H8419" t="s">
        <v>49673</v>
      </c>
      <c r="I8419" t="s">
        <v>15011</v>
      </c>
      <c r="J8419" t="s">
        <v>49674</v>
      </c>
      <c r="K8419" s="72">
        <v>41857.626157407409</v>
      </c>
      <c r="L8419" s="72">
        <v>41857.626157407409</v>
      </c>
      <c r="M8419" t="s">
        <v>20348</v>
      </c>
      <c r="P8419" t="s">
        <v>15874</v>
      </c>
      <c r="Q8419" t="s">
        <v>15875</v>
      </c>
      <c r="R8419" t="s">
        <v>324</v>
      </c>
      <c r="S8419" t="s">
        <v>11665</v>
      </c>
      <c r="T8419" t="s">
        <v>49675</v>
      </c>
      <c r="W8419" t="s">
        <v>7334</v>
      </c>
      <c r="X8419" t="s">
        <v>322</v>
      </c>
    </row>
    <row r="8420" spans="1:24">
      <c r="A8420" t="s">
        <v>49676</v>
      </c>
      <c r="B8420" t="s">
        <v>49677</v>
      </c>
      <c r="C8420" t="s">
        <v>15019</v>
      </c>
      <c r="D8420" t="s">
        <v>15069</v>
      </c>
      <c r="E8420" t="s">
        <v>15132</v>
      </c>
      <c r="F8420">
        <v>25</v>
      </c>
      <c r="G8420" t="s">
        <v>1377</v>
      </c>
      <c r="H8420" t="s">
        <v>49678</v>
      </c>
      <c r="I8420" t="s">
        <v>15011</v>
      </c>
      <c r="K8420" s="72">
        <v>42815.411180555559</v>
      </c>
      <c r="L8420" s="72">
        <v>42815.419050925928</v>
      </c>
      <c r="M8420" t="s">
        <v>49679</v>
      </c>
      <c r="P8420" t="s">
        <v>15074</v>
      </c>
      <c r="Q8420" t="s">
        <v>15854</v>
      </c>
      <c r="R8420" t="s">
        <v>395</v>
      </c>
      <c r="S8420" t="s">
        <v>49680</v>
      </c>
      <c r="T8420" t="s">
        <v>15115</v>
      </c>
      <c r="V8420" t="s">
        <v>49680</v>
      </c>
      <c r="W8420" t="s">
        <v>49681</v>
      </c>
    </row>
    <row r="8421" spans="1:24">
      <c r="A8421" t="s">
        <v>49682</v>
      </c>
      <c r="B8421" t="s">
        <v>20918</v>
      </c>
      <c r="C8421" t="s">
        <v>15034</v>
      </c>
      <c r="D8421" t="s">
        <v>15069</v>
      </c>
      <c r="E8421" t="s">
        <v>10982</v>
      </c>
      <c r="F8421">
        <v>24</v>
      </c>
      <c r="G8421" t="s">
        <v>11120</v>
      </c>
      <c r="H8421" t="s">
        <v>49683</v>
      </c>
      <c r="I8421" t="s">
        <v>15011</v>
      </c>
      <c r="J8421" t="s">
        <v>15623</v>
      </c>
      <c r="K8421" s="72">
        <v>44051.7421875</v>
      </c>
      <c r="L8421" s="72">
        <v>44051.7421875</v>
      </c>
      <c r="M8421" t="s">
        <v>15624</v>
      </c>
      <c r="P8421" t="s">
        <v>11139</v>
      </c>
      <c r="Q8421" t="s">
        <v>15625</v>
      </c>
      <c r="T8421" t="s">
        <v>15626</v>
      </c>
      <c r="U8421" t="s">
        <v>11138</v>
      </c>
      <c r="W8421" t="s">
        <v>11139</v>
      </c>
      <c r="X8421" t="s">
        <v>11140</v>
      </c>
    </row>
    <row r="8422" spans="1:24">
      <c r="A8422" t="s">
        <v>49684</v>
      </c>
      <c r="B8422" t="s">
        <v>653</v>
      </c>
      <c r="C8422" t="s">
        <v>15034</v>
      </c>
      <c r="D8422" t="s">
        <v>5719</v>
      </c>
      <c r="E8422" t="s">
        <v>15009</v>
      </c>
      <c r="G8422" t="s">
        <v>518</v>
      </c>
      <c r="H8422" t="s">
        <v>49685</v>
      </c>
      <c r="I8422" t="s">
        <v>15011</v>
      </c>
      <c r="J8422" t="s">
        <v>49686</v>
      </c>
      <c r="K8422" s="72">
        <v>41676.683912037035</v>
      </c>
      <c r="L8422" s="72">
        <v>41676.683912037035</v>
      </c>
      <c r="M8422" t="s">
        <v>49687</v>
      </c>
      <c r="P8422" t="s">
        <v>17382</v>
      </c>
      <c r="Q8422" t="s">
        <v>49688</v>
      </c>
      <c r="R8422" t="s">
        <v>35</v>
      </c>
      <c r="S8422" t="s">
        <v>653</v>
      </c>
      <c r="T8422" t="s">
        <v>36643</v>
      </c>
      <c r="U8422" t="s">
        <v>644</v>
      </c>
      <c r="V8422" t="s">
        <v>653</v>
      </c>
      <c r="W8422" t="s">
        <v>651</v>
      </c>
      <c r="X8422" t="s">
        <v>652</v>
      </c>
    </row>
    <row r="8423" spans="1:24">
      <c r="A8423" t="s">
        <v>49689</v>
      </c>
      <c r="B8423" t="s">
        <v>49690</v>
      </c>
      <c r="C8423" t="s">
        <v>15019</v>
      </c>
      <c r="D8423" t="s">
        <v>15088</v>
      </c>
      <c r="E8423" t="s">
        <v>15089</v>
      </c>
      <c r="F8423">
        <v>22</v>
      </c>
      <c r="G8423" t="s">
        <v>7530</v>
      </c>
      <c r="H8423" t="s">
        <v>49691</v>
      </c>
      <c r="I8423" t="s">
        <v>15011</v>
      </c>
      <c r="J8423" t="s">
        <v>15022</v>
      </c>
      <c r="K8423" s="72">
        <v>41807.717546296299</v>
      </c>
      <c r="L8423" s="72">
        <v>41807.717546296299</v>
      </c>
      <c r="Q8423" t="s">
        <v>15179</v>
      </c>
      <c r="U8423" t="s">
        <v>4099</v>
      </c>
      <c r="W8423" t="s">
        <v>7601</v>
      </c>
    </row>
    <row r="8424" spans="1:24">
      <c r="A8424" t="s">
        <v>49692</v>
      </c>
      <c r="B8424" t="s">
        <v>7743</v>
      </c>
      <c r="C8424" t="s">
        <v>15019</v>
      </c>
      <c r="D8424" t="s">
        <v>5594</v>
      </c>
      <c r="E8424" t="s">
        <v>14281</v>
      </c>
      <c r="G8424" t="s">
        <v>7661</v>
      </c>
      <c r="H8424" t="s">
        <v>49693</v>
      </c>
      <c r="I8424" t="s">
        <v>15011</v>
      </c>
      <c r="J8424" t="s">
        <v>15022</v>
      </c>
      <c r="K8424" s="72">
        <v>42157.695625</v>
      </c>
      <c r="L8424" s="72">
        <v>42258.476006944446</v>
      </c>
      <c r="M8424" t="s">
        <v>49694</v>
      </c>
      <c r="P8424" t="s">
        <v>49695</v>
      </c>
      <c r="Q8424" t="s">
        <v>49696</v>
      </c>
      <c r="R8424" t="s">
        <v>197</v>
      </c>
      <c r="S8424" t="s">
        <v>7743</v>
      </c>
      <c r="U8424" t="s">
        <v>7745</v>
      </c>
      <c r="W8424" t="s">
        <v>7743</v>
      </c>
      <c r="X8424" t="s">
        <v>7744</v>
      </c>
    </row>
    <row r="8425" spans="1:24">
      <c r="A8425" t="s">
        <v>49697</v>
      </c>
      <c r="B8425" t="s">
        <v>49698</v>
      </c>
      <c r="C8425" t="s">
        <v>15019</v>
      </c>
      <c r="D8425" t="s">
        <v>29791</v>
      </c>
      <c r="E8425" t="s">
        <v>16770</v>
      </c>
      <c r="G8425" t="s">
        <v>14672</v>
      </c>
      <c r="H8425" t="s">
        <v>49699</v>
      </c>
      <c r="I8425" t="s">
        <v>15011</v>
      </c>
      <c r="J8425" t="s">
        <v>15022</v>
      </c>
      <c r="K8425" s="72">
        <v>42605.623692129629</v>
      </c>
      <c r="L8425" s="72">
        <v>42605.647488425922</v>
      </c>
      <c r="P8425" t="s">
        <v>33530</v>
      </c>
      <c r="Q8425" t="s">
        <v>29794</v>
      </c>
      <c r="R8425" t="s">
        <v>35</v>
      </c>
      <c r="W8425" t="s">
        <v>14673</v>
      </c>
    </row>
    <row r="8426" spans="1:24">
      <c r="A8426" t="s">
        <v>49700</v>
      </c>
      <c r="B8426" t="s">
        <v>8843</v>
      </c>
      <c r="C8426" t="s">
        <v>15019</v>
      </c>
      <c r="D8426" t="s">
        <v>5719</v>
      </c>
      <c r="E8426" t="s">
        <v>15526</v>
      </c>
      <c r="G8426" t="s">
        <v>8837</v>
      </c>
      <c r="H8426" t="s">
        <v>49701</v>
      </c>
      <c r="I8426" t="s">
        <v>15011</v>
      </c>
      <c r="J8426" t="s">
        <v>15022</v>
      </c>
      <c r="K8426" s="72">
        <v>41859.368067129632</v>
      </c>
      <c r="L8426" s="72">
        <v>41859.368067129632</v>
      </c>
      <c r="M8426" t="s">
        <v>26059</v>
      </c>
      <c r="P8426" t="s">
        <v>26060</v>
      </c>
      <c r="Q8426" t="s">
        <v>42728</v>
      </c>
      <c r="R8426" t="s">
        <v>35</v>
      </c>
      <c r="S8426" t="s">
        <v>8843</v>
      </c>
      <c r="U8426" t="s">
        <v>8842</v>
      </c>
      <c r="V8426" t="s">
        <v>8843</v>
      </c>
      <c r="W8426" t="s">
        <v>8841</v>
      </c>
      <c r="X8426" t="s">
        <v>89</v>
      </c>
    </row>
    <row r="8427" spans="1:24">
      <c r="A8427" t="s">
        <v>49702</v>
      </c>
      <c r="B8427" t="s">
        <v>49703</v>
      </c>
      <c r="C8427" t="s">
        <v>15267</v>
      </c>
      <c r="D8427" t="s">
        <v>15069</v>
      </c>
      <c r="E8427" t="s">
        <v>15058</v>
      </c>
      <c r="F8427">
        <v>25</v>
      </c>
      <c r="G8427" t="s">
        <v>3037</v>
      </c>
      <c r="H8427" t="s">
        <v>49704</v>
      </c>
      <c r="I8427" t="s">
        <v>15011</v>
      </c>
      <c r="J8427" t="s">
        <v>49705</v>
      </c>
      <c r="K8427" s="72">
        <v>41729.741249999999</v>
      </c>
      <c r="L8427" s="72">
        <v>41729.741249999999</v>
      </c>
      <c r="M8427" t="s">
        <v>49706</v>
      </c>
      <c r="P8427" t="s">
        <v>49707</v>
      </c>
      <c r="Q8427" t="s">
        <v>23075</v>
      </c>
      <c r="R8427" t="s">
        <v>395</v>
      </c>
      <c r="S8427" t="s">
        <v>49708</v>
      </c>
      <c r="T8427" t="s">
        <v>33329</v>
      </c>
      <c r="V8427" t="s">
        <v>49703</v>
      </c>
      <c r="W8427" t="s">
        <v>3095</v>
      </c>
    </row>
    <row r="8428" spans="1:24">
      <c r="A8428" t="s">
        <v>49709</v>
      </c>
      <c r="B8428" t="s">
        <v>49710</v>
      </c>
      <c r="C8428" t="s">
        <v>15019</v>
      </c>
      <c r="D8428" t="s">
        <v>15081</v>
      </c>
      <c r="E8428" t="s">
        <v>15082</v>
      </c>
      <c r="G8428" t="s">
        <v>10635</v>
      </c>
      <c r="H8428" t="s">
        <v>49711</v>
      </c>
      <c r="I8428" t="s">
        <v>15011</v>
      </c>
      <c r="K8428" s="72">
        <v>44291.723483796297</v>
      </c>
      <c r="L8428" s="72">
        <v>44291.723483796297</v>
      </c>
      <c r="P8428" t="s">
        <v>11285</v>
      </c>
      <c r="Q8428" t="s">
        <v>15430</v>
      </c>
      <c r="R8428" t="s">
        <v>35</v>
      </c>
      <c r="S8428" t="s">
        <v>4535</v>
      </c>
      <c r="V8428" t="s">
        <v>49710</v>
      </c>
      <c r="W8428" t="s">
        <v>10670</v>
      </c>
      <c r="X8428" t="s">
        <v>49712</v>
      </c>
    </row>
    <row r="8429" spans="1:24">
      <c r="A8429" t="s">
        <v>49713</v>
      </c>
      <c r="B8429" t="s">
        <v>49714</v>
      </c>
      <c r="C8429" t="s">
        <v>15238</v>
      </c>
      <c r="D8429" t="s">
        <v>15069</v>
      </c>
      <c r="E8429" t="s">
        <v>10982</v>
      </c>
      <c r="F8429">
        <v>24</v>
      </c>
      <c r="G8429" t="s">
        <v>2261</v>
      </c>
      <c r="H8429" t="s">
        <v>49715</v>
      </c>
      <c r="I8429" t="s">
        <v>15011</v>
      </c>
      <c r="J8429" t="s">
        <v>49716</v>
      </c>
      <c r="K8429" s="72">
        <v>41988.47378472222</v>
      </c>
      <c r="L8429" s="72">
        <v>41988.47378472222</v>
      </c>
      <c r="M8429" t="s">
        <v>20953</v>
      </c>
      <c r="P8429" t="s">
        <v>2286</v>
      </c>
      <c r="Q8429" t="s">
        <v>49717</v>
      </c>
      <c r="R8429" t="s">
        <v>395</v>
      </c>
      <c r="S8429" t="s">
        <v>36416</v>
      </c>
      <c r="T8429" t="s">
        <v>20956</v>
      </c>
      <c r="U8429" t="s">
        <v>2267</v>
      </c>
      <c r="V8429" t="s">
        <v>36413</v>
      </c>
      <c r="W8429" t="s">
        <v>2286</v>
      </c>
      <c r="X8429" t="s">
        <v>2271</v>
      </c>
    </row>
    <row r="8430" spans="1:24">
      <c r="A8430" t="s">
        <v>49718</v>
      </c>
      <c r="B8430" t="s">
        <v>49719</v>
      </c>
      <c r="C8430" t="s">
        <v>15019</v>
      </c>
      <c r="D8430" t="s">
        <v>15069</v>
      </c>
      <c r="E8430" t="s">
        <v>15132</v>
      </c>
      <c r="F8430">
        <v>25</v>
      </c>
      <c r="G8430" t="s">
        <v>28678</v>
      </c>
      <c r="H8430" t="s">
        <v>49720</v>
      </c>
      <c r="I8430" t="s">
        <v>15011</v>
      </c>
      <c r="K8430" s="72">
        <v>44431.573009259257</v>
      </c>
      <c r="L8430" s="72">
        <v>44458.615451388891</v>
      </c>
      <c r="M8430" t="s">
        <v>49721</v>
      </c>
      <c r="P8430" t="s">
        <v>28681</v>
      </c>
      <c r="Q8430" t="s">
        <v>28682</v>
      </c>
      <c r="R8430" t="s">
        <v>395</v>
      </c>
      <c r="S8430" t="s">
        <v>49722</v>
      </c>
      <c r="T8430" t="s">
        <v>28682</v>
      </c>
      <c r="U8430" t="s">
        <v>4654</v>
      </c>
      <c r="W8430" t="s">
        <v>49719</v>
      </c>
      <c r="X8430" t="s">
        <v>2289</v>
      </c>
    </row>
    <row r="8431" spans="1:24">
      <c r="A8431" t="s">
        <v>49723</v>
      </c>
      <c r="B8431" t="s">
        <v>49724</v>
      </c>
      <c r="C8431" t="s">
        <v>15068</v>
      </c>
      <c r="D8431" t="s">
        <v>5664</v>
      </c>
      <c r="E8431" t="s">
        <v>15028</v>
      </c>
      <c r="G8431" t="s">
        <v>9146</v>
      </c>
      <c r="H8431" t="s">
        <v>49725</v>
      </c>
      <c r="I8431" t="s">
        <v>15011</v>
      </c>
      <c r="J8431" t="s">
        <v>15156</v>
      </c>
      <c r="K8431" s="72">
        <v>42131.66609953704</v>
      </c>
      <c r="L8431" s="72">
        <v>42131.66609953704</v>
      </c>
      <c r="M8431" t="s">
        <v>19083</v>
      </c>
      <c r="P8431" t="s">
        <v>15158</v>
      </c>
      <c r="Q8431" t="s">
        <v>19084</v>
      </c>
      <c r="R8431" t="s">
        <v>197</v>
      </c>
      <c r="S8431" t="s">
        <v>9287</v>
      </c>
      <c r="T8431" t="s">
        <v>15160</v>
      </c>
      <c r="U8431" t="s">
        <v>9275</v>
      </c>
      <c r="W8431" t="s">
        <v>7164</v>
      </c>
      <c r="X8431" t="s">
        <v>773</v>
      </c>
    </row>
    <row r="8432" spans="1:24">
      <c r="A8432" t="s">
        <v>49726</v>
      </c>
      <c r="B8432" t="s">
        <v>2360</v>
      </c>
      <c r="C8432" t="s">
        <v>15008</v>
      </c>
      <c r="D8432" t="s">
        <v>5664</v>
      </c>
      <c r="E8432" t="s">
        <v>15028</v>
      </c>
      <c r="G8432" t="s">
        <v>2344</v>
      </c>
      <c r="H8432" t="s">
        <v>49727</v>
      </c>
      <c r="I8432" t="s">
        <v>15011</v>
      </c>
      <c r="J8432" t="s">
        <v>15959</v>
      </c>
      <c r="K8432" s="72">
        <v>41787.586481481485</v>
      </c>
      <c r="L8432" s="72">
        <v>41787.586481481485</v>
      </c>
      <c r="M8432" t="s">
        <v>32932</v>
      </c>
      <c r="P8432" t="s">
        <v>24798</v>
      </c>
      <c r="Q8432" t="s">
        <v>35660</v>
      </c>
      <c r="R8432" t="s">
        <v>35</v>
      </c>
      <c r="S8432" t="s">
        <v>2360</v>
      </c>
      <c r="T8432" t="s">
        <v>24799</v>
      </c>
      <c r="U8432" t="s">
        <v>550</v>
      </c>
      <c r="V8432" t="s">
        <v>2360</v>
      </c>
      <c r="W8432" t="s">
        <v>2358</v>
      </c>
      <c r="X8432" t="s">
        <v>2359</v>
      </c>
    </row>
    <row r="8433" spans="1:24">
      <c r="A8433" t="s">
        <v>49728</v>
      </c>
      <c r="B8433" t="s">
        <v>49729</v>
      </c>
      <c r="C8433" t="s">
        <v>15019</v>
      </c>
      <c r="D8433" t="s">
        <v>5664</v>
      </c>
      <c r="E8433" t="s">
        <v>15028</v>
      </c>
      <c r="G8433" t="s">
        <v>697</v>
      </c>
      <c r="H8433" t="s">
        <v>49730</v>
      </c>
      <c r="I8433" t="s">
        <v>15011</v>
      </c>
      <c r="J8433" t="s">
        <v>15022</v>
      </c>
      <c r="K8433" s="72">
        <v>42074.448541666665</v>
      </c>
      <c r="L8433" s="72">
        <v>42074.448541666665</v>
      </c>
      <c r="M8433" t="s">
        <v>15331</v>
      </c>
      <c r="P8433" t="s">
        <v>33106</v>
      </c>
      <c r="Q8433" t="s">
        <v>25859</v>
      </c>
      <c r="R8433" t="s">
        <v>35</v>
      </c>
      <c r="S8433" t="s">
        <v>779</v>
      </c>
      <c r="U8433" t="s">
        <v>771</v>
      </c>
      <c r="V8433" t="s">
        <v>779</v>
      </c>
      <c r="W8433" t="s">
        <v>757</v>
      </c>
      <c r="X8433" t="s">
        <v>93</v>
      </c>
    </row>
    <row r="8434" spans="1:24">
      <c r="A8434" t="s">
        <v>49731</v>
      </c>
      <c r="B8434" t="s">
        <v>49732</v>
      </c>
      <c r="C8434" t="s">
        <v>15019</v>
      </c>
      <c r="D8434" t="s">
        <v>29791</v>
      </c>
      <c r="E8434" t="s">
        <v>16770</v>
      </c>
      <c r="G8434" t="s">
        <v>14670</v>
      </c>
      <c r="H8434" t="s">
        <v>49733</v>
      </c>
      <c r="I8434" t="s">
        <v>15011</v>
      </c>
      <c r="J8434" t="s">
        <v>15918</v>
      </c>
      <c r="K8434" s="72">
        <v>42601.495081018518</v>
      </c>
      <c r="L8434" s="72">
        <v>42601.617766203701</v>
      </c>
      <c r="P8434" t="s">
        <v>49734</v>
      </c>
      <c r="Q8434" t="s">
        <v>34266</v>
      </c>
      <c r="R8434" t="s">
        <v>35</v>
      </c>
      <c r="W8434" t="s">
        <v>14671</v>
      </c>
    </row>
    <row r="8435" spans="1:24">
      <c r="A8435" t="s">
        <v>49735</v>
      </c>
      <c r="B8435" t="s">
        <v>49736</v>
      </c>
      <c r="C8435" t="s">
        <v>15019</v>
      </c>
      <c r="D8435" t="s">
        <v>5734</v>
      </c>
      <c r="E8435" t="s">
        <v>15058</v>
      </c>
      <c r="G8435" t="s">
        <v>12436</v>
      </c>
      <c r="H8435" t="s">
        <v>49737</v>
      </c>
      <c r="I8435" t="s">
        <v>15011</v>
      </c>
      <c r="J8435" t="s">
        <v>15022</v>
      </c>
      <c r="K8435" s="72">
        <v>41954.735023148147</v>
      </c>
      <c r="L8435" s="72">
        <v>41954.735023148147</v>
      </c>
      <c r="M8435" t="s">
        <v>49738</v>
      </c>
      <c r="P8435" t="s">
        <v>16047</v>
      </c>
      <c r="Q8435" t="s">
        <v>16049</v>
      </c>
      <c r="R8435" t="s">
        <v>35</v>
      </c>
      <c r="U8435" t="s">
        <v>6708</v>
      </c>
      <c r="W8435" t="s">
        <v>12488</v>
      </c>
      <c r="X8435" t="s">
        <v>6726</v>
      </c>
    </row>
    <row r="8436" spans="1:24">
      <c r="A8436" t="s">
        <v>49739</v>
      </c>
      <c r="B8436" t="s">
        <v>49740</v>
      </c>
      <c r="C8436" t="s">
        <v>15008</v>
      </c>
      <c r="D8436" t="s">
        <v>15069</v>
      </c>
      <c r="E8436" t="s">
        <v>15058</v>
      </c>
      <c r="F8436">
        <v>25</v>
      </c>
      <c r="G8436" t="s">
        <v>3037</v>
      </c>
      <c r="H8436" t="s">
        <v>49741</v>
      </c>
      <c r="I8436" t="s">
        <v>15011</v>
      </c>
      <c r="J8436" t="s">
        <v>49742</v>
      </c>
      <c r="K8436" s="72">
        <v>41729.764745370368</v>
      </c>
      <c r="L8436" s="72">
        <v>41729.764745370368</v>
      </c>
      <c r="M8436" t="s">
        <v>49743</v>
      </c>
      <c r="P8436" t="s">
        <v>15324</v>
      </c>
      <c r="Q8436" t="s">
        <v>25548</v>
      </c>
      <c r="R8436" t="s">
        <v>395</v>
      </c>
      <c r="S8436" t="s">
        <v>49060</v>
      </c>
      <c r="T8436" t="s">
        <v>33329</v>
      </c>
      <c r="V8436" t="s">
        <v>49061</v>
      </c>
      <c r="W8436" t="s">
        <v>3090</v>
      </c>
    </row>
    <row r="8437" spans="1:24">
      <c r="A8437" t="s">
        <v>49744</v>
      </c>
      <c r="B8437" t="s">
        <v>49745</v>
      </c>
      <c r="C8437" t="s">
        <v>16244</v>
      </c>
      <c r="D8437" t="s">
        <v>15069</v>
      </c>
      <c r="E8437" t="s">
        <v>15070</v>
      </c>
      <c r="F8437">
        <v>25</v>
      </c>
      <c r="G8437" t="s">
        <v>4601</v>
      </c>
      <c r="H8437" t="s">
        <v>49746</v>
      </c>
      <c r="I8437" t="s">
        <v>15011</v>
      </c>
      <c r="J8437" t="s">
        <v>49747</v>
      </c>
      <c r="K8437" s="72">
        <v>41949.339583333334</v>
      </c>
      <c r="L8437" s="72">
        <v>41949.339583333334</v>
      </c>
      <c r="M8437" t="s">
        <v>49748</v>
      </c>
      <c r="P8437" t="s">
        <v>15074</v>
      </c>
      <c r="Q8437" t="s">
        <v>25115</v>
      </c>
      <c r="R8437" t="s">
        <v>395</v>
      </c>
      <c r="S8437" t="s">
        <v>30342</v>
      </c>
      <c r="T8437" t="s">
        <v>49749</v>
      </c>
      <c r="U8437" t="s">
        <v>4717</v>
      </c>
      <c r="V8437" t="s">
        <v>30344</v>
      </c>
      <c r="W8437" t="s">
        <v>4715</v>
      </c>
      <c r="X8437" t="s">
        <v>4716</v>
      </c>
    </row>
    <row r="8438" spans="1:24">
      <c r="A8438" t="s">
        <v>49750</v>
      </c>
      <c r="B8438" t="s">
        <v>49751</v>
      </c>
      <c r="C8438" t="s">
        <v>15019</v>
      </c>
      <c r="D8438" t="s">
        <v>5616</v>
      </c>
      <c r="E8438" t="s">
        <v>15020</v>
      </c>
      <c r="G8438" t="s">
        <v>9435</v>
      </c>
      <c r="H8438" t="s">
        <v>49752</v>
      </c>
      <c r="I8438" t="s">
        <v>15011</v>
      </c>
      <c r="J8438" t="s">
        <v>15022</v>
      </c>
      <c r="K8438" s="72">
        <v>44613.670555555553</v>
      </c>
      <c r="L8438" s="72">
        <v>44613.671111111114</v>
      </c>
      <c r="M8438" t="s">
        <v>15406</v>
      </c>
      <c r="P8438" t="s">
        <v>15824</v>
      </c>
      <c r="Q8438" t="s">
        <v>49753</v>
      </c>
      <c r="R8438" t="s">
        <v>35</v>
      </c>
      <c r="S8438" t="s">
        <v>49754</v>
      </c>
      <c r="U8438" t="s">
        <v>49755</v>
      </c>
      <c r="V8438" t="s">
        <v>49754</v>
      </c>
      <c r="W8438" t="s">
        <v>49756</v>
      </c>
      <c r="X8438" t="s">
        <v>7433</v>
      </c>
    </row>
    <row r="8439" spans="1:24">
      <c r="A8439" t="s">
        <v>49757</v>
      </c>
      <c r="B8439" t="s">
        <v>49758</v>
      </c>
      <c r="C8439" t="s">
        <v>15019</v>
      </c>
      <c r="D8439" t="s">
        <v>15081</v>
      </c>
      <c r="E8439" t="s">
        <v>15082</v>
      </c>
      <c r="G8439" t="s">
        <v>10464</v>
      </c>
      <c r="H8439" t="s">
        <v>49759</v>
      </c>
      <c r="I8439" t="s">
        <v>15011</v>
      </c>
      <c r="K8439" s="72">
        <v>44291.733993055554</v>
      </c>
      <c r="L8439" s="72">
        <v>44291.733993055554</v>
      </c>
      <c r="P8439" t="s">
        <v>11285</v>
      </c>
      <c r="Q8439" t="s">
        <v>15430</v>
      </c>
      <c r="R8439" t="s">
        <v>35</v>
      </c>
      <c r="S8439" t="s">
        <v>4535</v>
      </c>
      <c r="V8439" t="s">
        <v>49758</v>
      </c>
      <c r="W8439" t="s">
        <v>10527</v>
      </c>
      <c r="X8439" t="s">
        <v>46970</v>
      </c>
    </row>
    <row r="8440" spans="1:24">
      <c r="A8440" t="s">
        <v>49760</v>
      </c>
      <c r="B8440" t="s">
        <v>3104</v>
      </c>
      <c r="C8440" t="s">
        <v>15019</v>
      </c>
      <c r="D8440" t="s">
        <v>15069</v>
      </c>
      <c r="E8440" t="s">
        <v>15132</v>
      </c>
      <c r="F8440">
        <v>25</v>
      </c>
      <c r="G8440" t="s">
        <v>13416</v>
      </c>
      <c r="H8440" t="s">
        <v>49761</v>
      </c>
      <c r="I8440" t="s">
        <v>15011</v>
      </c>
      <c r="J8440" t="s">
        <v>23373</v>
      </c>
      <c r="K8440" s="72">
        <v>42146.692546296297</v>
      </c>
      <c r="L8440" s="72">
        <v>42146.692546296297</v>
      </c>
      <c r="M8440" t="s">
        <v>49762</v>
      </c>
      <c r="P8440" t="s">
        <v>15283</v>
      </c>
      <c r="Q8440" t="s">
        <v>23385</v>
      </c>
      <c r="R8440" t="s">
        <v>395</v>
      </c>
      <c r="S8440" t="s">
        <v>23865</v>
      </c>
      <c r="T8440" t="s">
        <v>15115</v>
      </c>
      <c r="V8440" t="s">
        <v>23866</v>
      </c>
      <c r="W8440" t="s">
        <v>3104</v>
      </c>
    </row>
    <row r="8441" spans="1:24">
      <c r="A8441" t="s">
        <v>49763</v>
      </c>
      <c r="B8441" t="s">
        <v>49764</v>
      </c>
      <c r="C8441" t="s">
        <v>15019</v>
      </c>
      <c r="D8441" t="s">
        <v>15081</v>
      </c>
      <c r="E8441" t="s">
        <v>15058</v>
      </c>
      <c r="G8441" t="s">
        <v>32</v>
      </c>
      <c r="H8441" t="s">
        <v>49765</v>
      </c>
      <c r="I8441" t="s">
        <v>15011</v>
      </c>
      <c r="J8441" t="s">
        <v>15022</v>
      </c>
      <c r="K8441" s="72">
        <v>41946.397685185184</v>
      </c>
      <c r="L8441" s="72">
        <v>41946.397685185184</v>
      </c>
      <c r="M8441" t="s">
        <v>15704</v>
      </c>
      <c r="P8441" t="s">
        <v>11285</v>
      </c>
      <c r="Q8441" t="s">
        <v>45380</v>
      </c>
      <c r="R8441" t="s">
        <v>35</v>
      </c>
      <c r="U8441" t="s">
        <v>37</v>
      </c>
      <c r="W8441" t="s">
        <v>33</v>
      </c>
    </row>
    <row r="8442" spans="1:24">
      <c r="A8442" t="s">
        <v>49766</v>
      </c>
      <c r="B8442" t="s">
        <v>1537</v>
      </c>
      <c r="C8442" t="s">
        <v>15019</v>
      </c>
      <c r="E8442" t="s">
        <v>1526</v>
      </c>
      <c r="F8442">
        <v>28</v>
      </c>
      <c r="G8442" t="s">
        <v>1526</v>
      </c>
      <c r="H8442" t="s">
        <v>49767</v>
      </c>
      <c r="I8442" t="s">
        <v>15011</v>
      </c>
      <c r="J8442" t="s">
        <v>15022</v>
      </c>
      <c r="K8442" s="72">
        <v>42263.659895833334</v>
      </c>
      <c r="L8442" s="72">
        <v>42263.700694444444</v>
      </c>
      <c r="P8442" t="s">
        <v>49768</v>
      </c>
      <c r="Q8442" t="s">
        <v>49769</v>
      </c>
      <c r="W8442" t="s">
        <v>1537</v>
      </c>
    </row>
    <row r="8443" spans="1:24">
      <c r="A8443" t="s">
        <v>49770</v>
      </c>
      <c r="B8443" t="s">
        <v>4466</v>
      </c>
      <c r="C8443" t="s">
        <v>15019</v>
      </c>
      <c r="D8443" t="s">
        <v>15390</v>
      </c>
      <c r="E8443" t="s">
        <v>15094</v>
      </c>
      <c r="G8443" t="s">
        <v>4465</v>
      </c>
      <c r="H8443" t="s">
        <v>49771</v>
      </c>
      <c r="I8443" t="s">
        <v>15011</v>
      </c>
      <c r="J8443" t="s">
        <v>15992</v>
      </c>
      <c r="K8443" s="72">
        <v>42221.4</v>
      </c>
      <c r="L8443" s="72">
        <v>42279.621342592596</v>
      </c>
      <c r="M8443" t="s">
        <v>49772</v>
      </c>
      <c r="P8443" t="s">
        <v>15994</v>
      </c>
      <c r="Q8443" t="s">
        <v>32817</v>
      </c>
      <c r="R8443" t="s">
        <v>35</v>
      </c>
      <c r="S8443" t="s">
        <v>4468</v>
      </c>
      <c r="V8443" t="s">
        <v>4468</v>
      </c>
      <c r="W8443" t="s">
        <v>4466</v>
      </c>
      <c r="X8443" t="s">
        <v>4467</v>
      </c>
    </row>
    <row r="8444" spans="1:24">
      <c r="A8444" t="s">
        <v>49773</v>
      </c>
      <c r="B8444" t="s">
        <v>49774</v>
      </c>
      <c r="C8444" t="s">
        <v>15019</v>
      </c>
      <c r="D8444" t="s">
        <v>5734</v>
      </c>
      <c r="E8444" t="s">
        <v>15125</v>
      </c>
      <c r="G8444" t="s">
        <v>10210</v>
      </c>
      <c r="I8444" t="s">
        <v>15011</v>
      </c>
      <c r="J8444" t="s">
        <v>15022</v>
      </c>
      <c r="K8444" s="72">
        <v>41941.536643518521</v>
      </c>
      <c r="L8444" s="72">
        <v>41941.536643518521</v>
      </c>
      <c r="M8444" t="s">
        <v>49775</v>
      </c>
      <c r="P8444" t="s">
        <v>15230</v>
      </c>
      <c r="Q8444" t="s">
        <v>41074</v>
      </c>
      <c r="R8444" t="s">
        <v>904</v>
      </c>
      <c r="U8444" t="s">
        <v>10216</v>
      </c>
      <c r="W8444" t="s">
        <v>10230</v>
      </c>
      <c r="X8444" t="s">
        <v>10231</v>
      </c>
    </row>
    <row r="8445" spans="1:24">
      <c r="A8445" t="s">
        <v>49776</v>
      </c>
      <c r="B8445" t="s">
        <v>49777</v>
      </c>
      <c r="C8445" t="s">
        <v>15019</v>
      </c>
      <c r="D8445" t="s">
        <v>15069</v>
      </c>
      <c r="E8445" t="s">
        <v>15132</v>
      </c>
      <c r="F8445">
        <v>25</v>
      </c>
      <c r="G8445" t="s">
        <v>1357</v>
      </c>
      <c r="H8445" t="s">
        <v>49778</v>
      </c>
      <c r="I8445" t="s">
        <v>15011</v>
      </c>
      <c r="K8445" s="72">
        <v>42158.50640046296</v>
      </c>
      <c r="L8445" s="72">
        <v>42159.635034722225</v>
      </c>
      <c r="M8445" t="s">
        <v>49777</v>
      </c>
      <c r="Q8445" t="s">
        <v>35149</v>
      </c>
      <c r="R8445" t="s">
        <v>395</v>
      </c>
      <c r="S8445" t="s">
        <v>49779</v>
      </c>
      <c r="V8445" t="s">
        <v>49779</v>
      </c>
      <c r="W8445" t="s">
        <v>1362</v>
      </c>
    </row>
    <row r="8446" spans="1:24">
      <c r="A8446" t="s">
        <v>49780</v>
      </c>
      <c r="B8446" t="s">
        <v>49781</v>
      </c>
      <c r="C8446" t="s">
        <v>15776</v>
      </c>
      <c r="D8446" t="s">
        <v>15069</v>
      </c>
      <c r="E8446" t="s">
        <v>15070</v>
      </c>
      <c r="F8446">
        <v>25</v>
      </c>
      <c r="G8446" t="s">
        <v>6012</v>
      </c>
      <c r="H8446" t="s">
        <v>49782</v>
      </c>
      <c r="I8446" t="s">
        <v>15011</v>
      </c>
      <c r="J8446" t="s">
        <v>49783</v>
      </c>
      <c r="K8446" s="72">
        <v>41739.753946759258</v>
      </c>
      <c r="L8446" s="72">
        <v>41739.753946759258</v>
      </c>
      <c r="M8446" t="s">
        <v>49784</v>
      </c>
      <c r="P8446" t="s">
        <v>32822</v>
      </c>
      <c r="Q8446" t="s">
        <v>49785</v>
      </c>
      <c r="R8446" t="s">
        <v>395</v>
      </c>
      <c r="S8446" t="s">
        <v>49786</v>
      </c>
      <c r="T8446" t="s">
        <v>23265</v>
      </c>
      <c r="U8446" t="s">
        <v>6270</v>
      </c>
      <c r="V8446" t="s">
        <v>49787</v>
      </c>
      <c r="W8446" t="s">
        <v>6268</v>
      </c>
      <c r="X8446" t="s">
        <v>6269</v>
      </c>
    </row>
    <row r="8447" spans="1:24">
      <c r="A8447" t="s">
        <v>49788</v>
      </c>
      <c r="B8447" t="s">
        <v>4373</v>
      </c>
      <c r="C8447" t="s">
        <v>15019</v>
      </c>
      <c r="D8447" t="s">
        <v>15463</v>
      </c>
      <c r="E8447" t="s">
        <v>14281</v>
      </c>
      <c r="G8447" t="s">
        <v>4372</v>
      </c>
      <c r="H8447" t="s">
        <v>49789</v>
      </c>
      <c r="I8447" t="s">
        <v>15011</v>
      </c>
      <c r="J8447" t="s">
        <v>15022</v>
      </c>
      <c r="K8447" s="72">
        <v>42146.693148148152</v>
      </c>
      <c r="L8447" s="72">
        <v>42146.693148148152</v>
      </c>
      <c r="M8447" t="s">
        <v>49790</v>
      </c>
      <c r="Q8447" t="s">
        <v>21976</v>
      </c>
      <c r="R8447" t="s">
        <v>4376</v>
      </c>
      <c r="S8447" t="s">
        <v>4373</v>
      </c>
      <c r="T8447" t="s">
        <v>15115</v>
      </c>
      <c r="U8447" t="s">
        <v>4375</v>
      </c>
      <c r="V8447" t="s">
        <v>4373</v>
      </c>
      <c r="W8447" t="s">
        <v>4373</v>
      </c>
      <c r="X8447" t="s">
        <v>4374</v>
      </c>
    </row>
    <row r="8448" spans="1:24">
      <c r="A8448" t="s">
        <v>49791</v>
      </c>
      <c r="B8448" t="s">
        <v>49792</v>
      </c>
      <c r="C8448" t="s">
        <v>15019</v>
      </c>
      <c r="D8448" t="s">
        <v>15081</v>
      </c>
      <c r="E8448" t="s">
        <v>15082</v>
      </c>
      <c r="G8448" t="s">
        <v>10568</v>
      </c>
      <c r="H8448" t="s">
        <v>49793</v>
      </c>
      <c r="I8448" t="s">
        <v>15011</v>
      </c>
      <c r="J8448" t="s">
        <v>15022</v>
      </c>
      <c r="K8448" s="72">
        <v>41773.728564814817</v>
      </c>
      <c r="L8448" s="72">
        <v>41773.728564814817</v>
      </c>
      <c r="P8448" t="s">
        <v>10579</v>
      </c>
      <c r="Q8448" t="s">
        <v>49794</v>
      </c>
      <c r="R8448" t="s">
        <v>152</v>
      </c>
      <c r="S8448" t="s">
        <v>10580</v>
      </c>
      <c r="W8448" t="s">
        <v>10579</v>
      </c>
    </row>
    <row r="8449" spans="1:24">
      <c r="A8449" t="s">
        <v>49795</v>
      </c>
      <c r="B8449" t="s">
        <v>3957</v>
      </c>
      <c r="C8449" t="s">
        <v>15019</v>
      </c>
      <c r="D8449" t="s">
        <v>15088</v>
      </c>
      <c r="E8449" t="s">
        <v>15089</v>
      </c>
      <c r="F8449">
        <v>22</v>
      </c>
      <c r="G8449" t="s">
        <v>3917</v>
      </c>
      <c r="H8449" t="s">
        <v>49796</v>
      </c>
      <c r="I8449" t="s">
        <v>15011</v>
      </c>
      <c r="J8449" t="s">
        <v>15022</v>
      </c>
      <c r="K8449" s="72">
        <v>42146.683680555558</v>
      </c>
      <c r="L8449" s="72">
        <v>42146.683680555558</v>
      </c>
      <c r="P8449" t="s">
        <v>15256</v>
      </c>
      <c r="Q8449" t="s">
        <v>23289</v>
      </c>
      <c r="R8449" t="s">
        <v>35</v>
      </c>
      <c r="S8449" t="s">
        <v>15258</v>
      </c>
      <c r="T8449" t="s">
        <v>15115</v>
      </c>
      <c r="U8449" t="s">
        <v>3831</v>
      </c>
      <c r="V8449" t="s">
        <v>49797</v>
      </c>
      <c r="W8449" t="s">
        <v>3957</v>
      </c>
      <c r="X8449" t="s">
        <v>3919</v>
      </c>
    </row>
    <row r="8450" spans="1:24">
      <c r="A8450" t="s">
        <v>49798</v>
      </c>
      <c r="B8450" t="s">
        <v>5228</v>
      </c>
      <c r="C8450" t="s">
        <v>15019</v>
      </c>
      <c r="D8450" t="s">
        <v>5734</v>
      </c>
      <c r="E8450" t="s">
        <v>15125</v>
      </c>
      <c r="G8450" t="s">
        <v>5149</v>
      </c>
      <c r="H8450" t="s">
        <v>49799</v>
      </c>
      <c r="I8450" t="s">
        <v>15011</v>
      </c>
      <c r="J8450" t="s">
        <v>15022</v>
      </c>
      <c r="K8450" s="72">
        <v>42146.688125000001</v>
      </c>
      <c r="L8450" s="72">
        <v>42146.691643518519</v>
      </c>
      <c r="M8450" t="s">
        <v>49800</v>
      </c>
      <c r="P8450" t="s">
        <v>15128</v>
      </c>
      <c r="Q8450" t="s">
        <v>32655</v>
      </c>
      <c r="R8450" t="s">
        <v>35</v>
      </c>
      <c r="T8450" t="s">
        <v>15115</v>
      </c>
      <c r="W8450" t="s">
        <v>5228</v>
      </c>
      <c r="X8450" t="s">
        <v>5229</v>
      </c>
    </row>
    <row r="8451" spans="1:24">
      <c r="A8451" t="s">
        <v>49801</v>
      </c>
      <c r="B8451" t="s">
        <v>49802</v>
      </c>
      <c r="C8451" t="s">
        <v>15019</v>
      </c>
      <c r="D8451" t="s">
        <v>5664</v>
      </c>
      <c r="E8451" t="s">
        <v>15058</v>
      </c>
      <c r="G8451" t="s">
        <v>2685</v>
      </c>
      <c r="H8451" t="s">
        <v>49803</v>
      </c>
      <c r="I8451" t="s">
        <v>15011</v>
      </c>
      <c r="J8451" t="s">
        <v>15022</v>
      </c>
      <c r="K8451" s="72">
        <v>41747.683159722219</v>
      </c>
      <c r="L8451" s="72">
        <v>41747.683159722219</v>
      </c>
      <c r="P8451" t="s">
        <v>32015</v>
      </c>
      <c r="Q8451" t="s">
        <v>38878</v>
      </c>
      <c r="R8451" t="s">
        <v>1709</v>
      </c>
      <c r="S8451" t="s">
        <v>2755</v>
      </c>
      <c r="W8451" t="s">
        <v>2750</v>
      </c>
    </row>
    <row r="8452" spans="1:24">
      <c r="A8452" t="s">
        <v>49804</v>
      </c>
      <c r="B8452" t="s">
        <v>49805</v>
      </c>
      <c r="C8452" t="s">
        <v>15019</v>
      </c>
      <c r="D8452" t="s">
        <v>15362</v>
      </c>
      <c r="E8452" t="s">
        <v>15058</v>
      </c>
      <c r="G8452" t="s">
        <v>6841</v>
      </c>
      <c r="H8452" t="s">
        <v>49806</v>
      </c>
      <c r="I8452" t="s">
        <v>15011</v>
      </c>
      <c r="J8452" t="s">
        <v>15022</v>
      </c>
      <c r="K8452" s="72">
        <v>41873.663888888892</v>
      </c>
      <c r="L8452" s="72">
        <v>41873.663888888892</v>
      </c>
      <c r="M8452" t="s">
        <v>49807</v>
      </c>
      <c r="P8452" t="s">
        <v>7028</v>
      </c>
      <c r="Q8452" t="s">
        <v>32878</v>
      </c>
      <c r="R8452" t="s">
        <v>7029</v>
      </c>
      <c r="W8452" t="s">
        <v>7028</v>
      </c>
    </row>
    <row r="8453" spans="1:24">
      <c r="A8453" t="s">
        <v>49808</v>
      </c>
      <c r="B8453" t="s">
        <v>5278</v>
      </c>
      <c r="C8453" t="s">
        <v>15019</v>
      </c>
      <c r="D8453" t="s">
        <v>15069</v>
      </c>
      <c r="E8453" t="s">
        <v>15132</v>
      </c>
      <c r="F8453">
        <v>25</v>
      </c>
      <c r="G8453" t="s">
        <v>5254</v>
      </c>
      <c r="H8453" t="s">
        <v>49809</v>
      </c>
      <c r="I8453" t="s">
        <v>15011</v>
      </c>
      <c r="K8453" s="72">
        <v>42146.69258101852</v>
      </c>
      <c r="L8453" s="72">
        <v>42146.69258101852</v>
      </c>
      <c r="M8453" t="s">
        <v>49810</v>
      </c>
      <c r="P8453" t="s">
        <v>23384</v>
      </c>
      <c r="Q8453" t="s">
        <v>23385</v>
      </c>
      <c r="R8453" t="s">
        <v>395</v>
      </c>
      <c r="S8453" t="s">
        <v>23386</v>
      </c>
      <c r="T8453" t="s">
        <v>15115</v>
      </c>
      <c r="V8453" t="s">
        <v>23386</v>
      </c>
      <c r="W8453" t="s">
        <v>5278</v>
      </c>
    </row>
    <row r="8454" spans="1:24">
      <c r="A8454" t="s">
        <v>49811</v>
      </c>
      <c r="B8454" t="s">
        <v>49812</v>
      </c>
      <c r="C8454" t="s">
        <v>15034</v>
      </c>
      <c r="D8454" t="s">
        <v>15288</v>
      </c>
      <c r="E8454" t="s">
        <v>15094</v>
      </c>
      <c r="G8454" t="s">
        <v>5449</v>
      </c>
      <c r="H8454" t="s">
        <v>49813</v>
      </c>
      <c r="I8454" t="s">
        <v>15011</v>
      </c>
      <c r="J8454" t="s">
        <v>20052</v>
      </c>
      <c r="K8454" s="72">
        <v>41982.350821759261</v>
      </c>
      <c r="L8454" s="72">
        <v>41982.350821759261</v>
      </c>
      <c r="M8454" t="s">
        <v>25463</v>
      </c>
      <c r="P8454" t="s">
        <v>20054</v>
      </c>
      <c r="Q8454" t="s">
        <v>20055</v>
      </c>
      <c r="R8454" t="s">
        <v>35</v>
      </c>
      <c r="S8454" t="s">
        <v>5609</v>
      </c>
      <c r="T8454" t="s">
        <v>20056</v>
      </c>
      <c r="U8454" t="s">
        <v>5493</v>
      </c>
      <c r="W8454" t="s">
        <v>5609</v>
      </c>
      <c r="X8454" t="s">
        <v>5610</v>
      </c>
    </row>
    <row r="8455" spans="1:24">
      <c r="A8455" t="s">
        <v>49814</v>
      </c>
      <c r="B8455" t="s">
        <v>49815</v>
      </c>
      <c r="C8455" t="s">
        <v>15019</v>
      </c>
      <c r="D8455" t="s">
        <v>15879</v>
      </c>
      <c r="E8455" t="s">
        <v>24691</v>
      </c>
      <c r="F8455">
        <v>22</v>
      </c>
      <c r="G8455" t="s">
        <v>24845</v>
      </c>
      <c r="H8455" t="s">
        <v>49816</v>
      </c>
      <c r="I8455" t="s">
        <v>15011</v>
      </c>
      <c r="K8455" s="72">
        <v>44748.777858796297</v>
      </c>
      <c r="L8455" s="72">
        <v>44748.777858796297</v>
      </c>
      <c r="P8455" t="s">
        <v>15098</v>
      </c>
      <c r="Q8455" t="s">
        <v>49817</v>
      </c>
      <c r="T8455" t="s">
        <v>49817</v>
      </c>
      <c r="U8455" t="s">
        <v>24750</v>
      </c>
      <c r="W8455" t="s">
        <v>24847</v>
      </c>
      <c r="X8455" t="s">
        <v>49818</v>
      </c>
    </row>
    <row r="8456" spans="1:24">
      <c r="A8456" t="s">
        <v>49819</v>
      </c>
      <c r="B8456" t="s">
        <v>49820</v>
      </c>
      <c r="C8456" t="s">
        <v>15034</v>
      </c>
      <c r="D8456" t="s">
        <v>5719</v>
      </c>
      <c r="E8456" t="s">
        <v>15009</v>
      </c>
      <c r="G8456" t="s">
        <v>13207</v>
      </c>
      <c r="H8456" t="s">
        <v>49821</v>
      </c>
      <c r="I8456" t="s">
        <v>15011</v>
      </c>
      <c r="J8456" t="s">
        <v>15356</v>
      </c>
      <c r="K8456" s="72">
        <v>42009.62332175926</v>
      </c>
      <c r="L8456" s="72">
        <v>42009.62332175926</v>
      </c>
      <c r="M8456" t="s">
        <v>15357</v>
      </c>
      <c r="P8456" t="s">
        <v>12481</v>
      </c>
      <c r="Q8456" t="s">
        <v>15358</v>
      </c>
      <c r="R8456" t="s">
        <v>78</v>
      </c>
      <c r="S8456" t="s">
        <v>13249</v>
      </c>
      <c r="T8456" t="s">
        <v>15359</v>
      </c>
      <c r="U8456" t="s">
        <v>13216</v>
      </c>
      <c r="V8456" t="s">
        <v>49822</v>
      </c>
      <c r="W8456" t="s">
        <v>13249</v>
      </c>
      <c r="X8456" t="s">
        <v>13251</v>
      </c>
    </row>
    <row r="8457" spans="1:24">
      <c r="A8457" t="s">
        <v>49823</v>
      </c>
      <c r="B8457" t="s">
        <v>49824</v>
      </c>
      <c r="C8457" t="s">
        <v>15019</v>
      </c>
      <c r="D8457" t="s">
        <v>5719</v>
      </c>
      <c r="E8457" t="s">
        <v>15526</v>
      </c>
      <c r="G8457" t="s">
        <v>8837</v>
      </c>
      <c r="H8457" t="s">
        <v>49825</v>
      </c>
      <c r="I8457" t="s">
        <v>15011</v>
      </c>
      <c r="J8457" t="s">
        <v>15022</v>
      </c>
      <c r="K8457" s="72">
        <v>41702.54383101852</v>
      </c>
      <c r="L8457" s="72">
        <v>41702.54414351852</v>
      </c>
      <c r="M8457" t="s">
        <v>26059</v>
      </c>
      <c r="P8457" t="s">
        <v>26060</v>
      </c>
      <c r="Q8457" t="s">
        <v>26061</v>
      </c>
      <c r="R8457" t="s">
        <v>35</v>
      </c>
      <c r="S8457" t="s">
        <v>8852</v>
      </c>
      <c r="U8457" t="s">
        <v>8839</v>
      </c>
      <c r="V8457" t="s">
        <v>8852</v>
      </c>
      <c r="W8457" t="s">
        <v>8851</v>
      </c>
      <c r="X8457" t="s">
        <v>86</v>
      </c>
    </row>
    <row r="8458" spans="1:24">
      <c r="A8458" t="s">
        <v>49826</v>
      </c>
      <c r="B8458" t="s">
        <v>9889</v>
      </c>
      <c r="C8458" t="s">
        <v>15019</v>
      </c>
      <c r="D8458" t="s">
        <v>5616</v>
      </c>
      <c r="E8458" t="s">
        <v>15020</v>
      </c>
      <c r="G8458" t="s">
        <v>9435</v>
      </c>
      <c r="H8458" t="s">
        <v>49827</v>
      </c>
      <c r="I8458" t="s">
        <v>15011</v>
      </c>
      <c r="J8458" t="s">
        <v>24588</v>
      </c>
      <c r="K8458" s="72">
        <v>42146.692256944443</v>
      </c>
      <c r="L8458" s="72">
        <v>42146.692256944443</v>
      </c>
      <c r="M8458" t="s">
        <v>15912</v>
      </c>
      <c r="P8458" t="s">
        <v>24589</v>
      </c>
      <c r="Q8458" t="s">
        <v>49828</v>
      </c>
      <c r="R8458" t="s">
        <v>35</v>
      </c>
      <c r="S8458" t="s">
        <v>9889</v>
      </c>
      <c r="T8458" t="s">
        <v>15115</v>
      </c>
      <c r="U8458" t="s">
        <v>9685</v>
      </c>
      <c r="V8458" t="s">
        <v>9889</v>
      </c>
      <c r="W8458" t="s">
        <v>9888</v>
      </c>
      <c r="X8458" t="s">
        <v>1504</v>
      </c>
    </row>
    <row r="8459" spans="1:24">
      <c r="A8459" t="s">
        <v>49829</v>
      </c>
      <c r="B8459" t="s">
        <v>49830</v>
      </c>
      <c r="C8459" t="s">
        <v>15019</v>
      </c>
      <c r="D8459" t="s">
        <v>15118</v>
      </c>
      <c r="E8459" t="s">
        <v>15500</v>
      </c>
      <c r="G8459" t="s">
        <v>49830</v>
      </c>
      <c r="H8459" t="s">
        <v>49831</v>
      </c>
      <c r="I8459" t="s">
        <v>15011</v>
      </c>
      <c r="K8459" s="72">
        <v>44573.500752314816</v>
      </c>
      <c r="L8459" s="72">
        <v>44573.500752314816</v>
      </c>
      <c r="M8459" t="s">
        <v>49832</v>
      </c>
      <c r="P8459" t="s">
        <v>15502</v>
      </c>
      <c r="Q8459" t="s">
        <v>38649</v>
      </c>
      <c r="U8459" t="s">
        <v>49833</v>
      </c>
      <c r="X8459" t="s">
        <v>49834</v>
      </c>
    </row>
    <row r="8460" spans="1:24">
      <c r="A8460" t="s">
        <v>49835</v>
      </c>
      <c r="B8460" t="s">
        <v>1356</v>
      </c>
      <c r="C8460" t="s">
        <v>15019</v>
      </c>
      <c r="D8460" t="s">
        <v>15069</v>
      </c>
      <c r="E8460" t="s">
        <v>15132</v>
      </c>
      <c r="F8460">
        <v>25</v>
      </c>
      <c r="G8460" t="s">
        <v>1355</v>
      </c>
      <c r="H8460" t="s">
        <v>19024</v>
      </c>
      <c r="I8460" t="s">
        <v>15011</v>
      </c>
      <c r="K8460" s="72">
        <v>42158.613391203704</v>
      </c>
      <c r="L8460" s="72">
        <v>42158.614166666666</v>
      </c>
      <c r="M8460" t="s">
        <v>1389</v>
      </c>
      <c r="Q8460" t="s">
        <v>35149</v>
      </c>
      <c r="R8460" t="s">
        <v>35</v>
      </c>
      <c r="V8460" t="s">
        <v>1356</v>
      </c>
      <c r="W8460" t="s">
        <v>1356</v>
      </c>
    </row>
    <row r="8461" spans="1:24">
      <c r="A8461" t="s">
        <v>49836</v>
      </c>
      <c r="B8461" t="s">
        <v>49837</v>
      </c>
      <c r="C8461" t="s">
        <v>15019</v>
      </c>
      <c r="D8461" t="s">
        <v>15288</v>
      </c>
      <c r="E8461" t="s">
        <v>15094</v>
      </c>
      <c r="G8461" t="s">
        <v>49838</v>
      </c>
      <c r="H8461" t="s">
        <v>49839</v>
      </c>
      <c r="I8461" t="s">
        <v>15011</v>
      </c>
      <c r="J8461" t="s">
        <v>39550</v>
      </c>
      <c r="K8461" s="72">
        <v>44869.59915509259</v>
      </c>
      <c r="L8461" s="72">
        <v>44869.59915509259</v>
      </c>
      <c r="M8461" t="s">
        <v>49840</v>
      </c>
      <c r="P8461" t="s">
        <v>33180</v>
      </c>
      <c r="Q8461" t="s">
        <v>49841</v>
      </c>
      <c r="R8461" t="s">
        <v>5447</v>
      </c>
      <c r="W8461" t="s">
        <v>33186</v>
      </c>
      <c r="X8461" t="s">
        <v>5512</v>
      </c>
    </row>
    <row r="8462" spans="1:24">
      <c r="A8462" t="s">
        <v>49842</v>
      </c>
      <c r="B8462" t="s">
        <v>49843</v>
      </c>
      <c r="C8462" t="s">
        <v>15019</v>
      </c>
      <c r="D8462" t="s">
        <v>5719</v>
      </c>
      <c r="E8462" t="s">
        <v>15058</v>
      </c>
      <c r="G8462" t="s">
        <v>11767</v>
      </c>
      <c r="H8462" t="s">
        <v>49844</v>
      </c>
      <c r="I8462" t="s">
        <v>15011</v>
      </c>
      <c r="J8462" t="s">
        <v>15022</v>
      </c>
      <c r="K8462" s="72">
        <v>41849.438854166663</v>
      </c>
      <c r="L8462" s="72">
        <v>41849.438854166663</v>
      </c>
      <c r="M8462" t="s">
        <v>21190</v>
      </c>
      <c r="P8462" t="s">
        <v>5691</v>
      </c>
      <c r="Q8462" t="s">
        <v>49845</v>
      </c>
      <c r="R8462" t="s">
        <v>35</v>
      </c>
      <c r="S8462" t="s">
        <v>11824</v>
      </c>
      <c r="U8462" t="s">
        <v>8137</v>
      </c>
      <c r="V8462" t="s">
        <v>11824</v>
      </c>
      <c r="W8462" t="s">
        <v>11823</v>
      </c>
      <c r="X8462" t="s">
        <v>10905</v>
      </c>
    </row>
    <row r="8463" spans="1:24">
      <c r="A8463" t="s">
        <v>49846</v>
      </c>
      <c r="B8463" t="s">
        <v>49847</v>
      </c>
      <c r="C8463" t="s">
        <v>15019</v>
      </c>
      <c r="D8463" t="s">
        <v>15081</v>
      </c>
      <c r="E8463" t="s">
        <v>15082</v>
      </c>
      <c r="G8463" t="s">
        <v>10559</v>
      </c>
      <c r="H8463" t="s">
        <v>49848</v>
      </c>
      <c r="I8463" t="s">
        <v>15011</v>
      </c>
      <c r="K8463" s="72">
        <v>44291.730879629627</v>
      </c>
      <c r="L8463" s="72">
        <v>44291.730879629627</v>
      </c>
      <c r="P8463" t="s">
        <v>11285</v>
      </c>
      <c r="Q8463" t="s">
        <v>15084</v>
      </c>
      <c r="R8463" t="s">
        <v>35</v>
      </c>
      <c r="S8463" t="s">
        <v>4535</v>
      </c>
      <c r="U8463" t="s">
        <v>29750</v>
      </c>
      <c r="V8463" t="s">
        <v>49847</v>
      </c>
      <c r="W8463" t="s">
        <v>10563</v>
      </c>
    </row>
    <row r="8464" spans="1:24">
      <c r="A8464" t="s">
        <v>49849</v>
      </c>
      <c r="B8464" t="s">
        <v>49850</v>
      </c>
      <c r="C8464" t="s">
        <v>15019</v>
      </c>
      <c r="D8464" t="s">
        <v>15147</v>
      </c>
      <c r="E8464" t="s">
        <v>15182</v>
      </c>
      <c r="G8464" t="s">
        <v>13310</v>
      </c>
      <c r="H8464" t="s">
        <v>49851</v>
      </c>
      <c r="I8464" t="s">
        <v>15011</v>
      </c>
      <c r="J8464" t="s">
        <v>15022</v>
      </c>
      <c r="K8464" s="72">
        <v>41898.370682870373</v>
      </c>
      <c r="L8464" s="72">
        <v>41898.544861111113</v>
      </c>
      <c r="M8464" t="s">
        <v>49852</v>
      </c>
      <c r="P8464" t="s">
        <v>26388</v>
      </c>
      <c r="Q8464" t="s">
        <v>28603</v>
      </c>
      <c r="R8464" t="s">
        <v>354</v>
      </c>
      <c r="S8464" t="s">
        <v>13315</v>
      </c>
      <c r="U8464" t="s">
        <v>13314</v>
      </c>
      <c r="W8464" t="s">
        <v>7372</v>
      </c>
      <c r="X8464" t="s">
        <v>2496</v>
      </c>
    </row>
    <row r="8465" spans="1:24">
      <c r="A8465" t="s">
        <v>49853</v>
      </c>
      <c r="B8465" t="s">
        <v>49854</v>
      </c>
      <c r="C8465" t="s">
        <v>15019</v>
      </c>
      <c r="D8465" t="s">
        <v>15069</v>
      </c>
      <c r="E8465" t="s">
        <v>15070</v>
      </c>
      <c r="F8465">
        <v>25</v>
      </c>
      <c r="G8465" t="s">
        <v>4601</v>
      </c>
      <c r="H8465" t="s">
        <v>49855</v>
      </c>
      <c r="I8465" t="s">
        <v>15011</v>
      </c>
      <c r="J8465" t="s">
        <v>15022</v>
      </c>
      <c r="K8465" s="72">
        <v>41939.413356481484</v>
      </c>
      <c r="L8465" s="72">
        <v>41939.413356481484</v>
      </c>
      <c r="M8465" t="s">
        <v>49229</v>
      </c>
      <c r="P8465" t="s">
        <v>15416</v>
      </c>
      <c r="Q8465" t="s">
        <v>15417</v>
      </c>
      <c r="R8465" t="s">
        <v>395</v>
      </c>
      <c r="S8465" t="s">
        <v>15418</v>
      </c>
      <c r="U8465" t="s">
        <v>4708</v>
      </c>
      <c r="W8465" t="s">
        <v>4709</v>
      </c>
      <c r="X8465" t="s">
        <v>2271</v>
      </c>
    </row>
    <row r="8466" spans="1:24">
      <c r="A8466" t="s">
        <v>49856</v>
      </c>
      <c r="B8466" t="s">
        <v>49857</v>
      </c>
      <c r="C8466" t="s">
        <v>15034</v>
      </c>
      <c r="D8466" t="s">
        <v>15069</v>
      </c>
      <c r="E8466" t="s">
        <v>15058</v>
      </c>
      <c r="F8466">
        <v>25</v>
      </c>
      <c r="G8466" t="s">
        <v>3037</v>
      </c>
      <c r="H8466" t="s">
        <v>49858</v>
      </c>
      <c r="I8466" t="s">
        <v>15011</v>
      </c>
      <c r="J8466" t="s">
        <v>49859</v>
      </c>
      <c r="K8466" s="72">
        <v>41752.753865740742</v>
      </c>
      <c r="L8466" s="72">
        <v>41752.753865740742</v>
      </c>
      <c r="M8466" t="s">
        <v>49860</v>
      </c>
      <c r="P8466" t="s">
        <v>15074</v>
      </c>
      <c r="Q8466" t="s">
        <v>23790</v>
      </c>
      <c r="R8466" t="s">
        <v>395</v>
      </c>
      <c r="S8466" t="s">
        <v>23791</v>
      </c>
      <c r="T8466" t="s">
        <v>23792</v>
      </c>
      <c r="V8466" t="s">
        <v>23793</v>
      </c>
      <c r="W8466" t="s">
        <v>3116</v>
      </c>
    </row>
    <row r="8467" spans="1:24">
      <c r="A8467" t="s">
        <v>49861</v>
      </c>
      <c r="B8467" t="s">
        <v>49862</v>
      </c>
      <c r="C8467" t="s">
        <v>15034</v>
      </c>
      <c r="D8467" t="s">
        <v>15081</v>
      </c>
      <c r="E8467" t="s">
        <v>14653</v>
      </c>
      <c r="G8467" t="s">
        <v>14467</v>
      </c>
      <c r="H8467" t="s">
        <v>49863</v>
      </c>
      <c r="I8467" t="s">
        <v>15011</v>
      </c>
      <c r="J8467" t="s">
        <v>42934</v>
      </c>
      <c r="K8467" s="72">
        <v>41954.576620370368</v>
      </c>
      <c r="L8467" s="72">
        <v>41954.576620370368</v>
      </c>
      <c r="M8467" t="s">
        <v>42935</v>
      </c>
      <c r="P8467" t="s">
        <v>42936</v>
      </c>
      <c r="Q8467" t="s">
        <v>15378</v>
      </c>
      <c r="R8467" t="s">
        <v>197</v>
      </c>
      <c r="T8467" t="s">
        <v>15379</v>
      </c>
      <c r="U8467" t="s">
        <v>14548</v>
      </c>
      <c r="W8467" t="s">
        <v>1047</v>
      </c>
      <c r="X8467" t="s">
        <v>14547</v>
      </c>
    </row>
    <row r="8468" spans="1:24">
      <c r="A8468" t="s">
        <v>49864</v>
      </c>
      <c r="B8468" t="s">
        <v>49865</v>
      </c>
      <c r="C8468" t="s">
        <v>15019</v>
      </c>
      <c r="D8468" t="s">
        <v>15081</v>
      </c>
      <c r="E8468" t="s">
        <v>15082</v>
      </c>
      <c r="G8468" t="s">
        <v>10589</v>
      </c>
      <c r="H8468" t="s">
        <v>49866</v>
      </c>
      <c r="I8468" t="s">
        <v>15011</v>
      </c>
      <c r="J8468" t="s">
        <v>15022</v>
      </c>
      <c r="K8468" s="72">
        <v>44291.725358796299</v>
      </c>
      <c r="L8468" s="72">
        <v>44291.725358796299</v>
      </c>
      <c r="P8468" t="s">
        <v>7275</v>
      </c>
      <c r="Q8468" t="s">
        <v>15084</v>
      </c>
      <c r="R8468" t="s">
        <v>35</v>
      </c>
      <c r="S8468" t="s">
        <v>10454</v>
      </c>
      <c r="V8468" t="s">
        <v>49865</v>
      </c>
      <c r="W8468" t="s">
        <v>10601</v>
      </c>
      <c r="X8468" t="s">
        <v>49867</v>
      </c>
    </row>
    <row r="8469" spans="1:24">
      <c r="A8469" t="s">
        <v>49868</v>
      </c>
      <c r="B8469" t="s">
        <v>510</v>
      </c>
      <c r="C8469" t="s">
        <v>15019</v>
      </c>
      <c r="D8469" t="s">
        <v>5664</v>
      </c>
      <c r="E8469" t="s">
        <v>15028</v>
      </c>
      <c r="G8469" t="s">
        <v>503</v>
      </c>
      <c r="H8469" t="s">
        <v>49869</v>
      </c>
      <c r="I8469" t="s">
        <v>15011</v>
      </c>
      <c r="J8469" t="s">
        <v>15765</v>
      </c>
      <c r="K8469" s="72">
        <v>42146.673761574071</v>
      </c>
      <c r="L8469" s="72">
        <v>42146.673761574071</v>
      </c>
      <c r="M8469" t="s">
        <v>47206</v>
      </c>
      <c r="P8469" t="s">
        <v>510</v>
      </c>
      <c r="Q8469" t="s">
        <v>29067</v>
      </c>
      <c r="R8469" t="s">
        <v>506</v>
      </c>
      <c r="T8469" t="s">
        <v>15115</v>
      </c>
      <c r="W8469" t="s">
        <v>510</v>
      </c>
      <c r="X8469" t="s">
        <v>505</v>
      </c>
    </row>
    <row r="8470" spans="1:24">
      <c r="A8470" t="s">
        <v>49870</v>
      </c>
      <c r="B8470" t="s">
        <v>49871</v>
      </c>
      <c r="C8470" t="s">
        <v>15019</v>
      </c>
      <c r="D8470" t="s">
        <v>15011</v>
      </c>
      <c r="E8470" t="s">
        <v>3788</v>
      </c>
      <c r="G8470" t="s">
        <v>14306</v>
      </c>
      <c r="H8470" t="s">
        <v>49872</v>
      </c>
      <c r="I8470" t="s">
        <v>15011</v>
      </c>
      <c r="J8470" t="s">
        <v>15918</v>
      </c>
      <c r="K8470" s="72">
        <v>41941.534849537034</v>
      </c>
      <c r="L8470" s="72">
        <v>41941.534849537034</v>
      </c>
      <c r="M8470" t="s">
        <v>49873</v>
      </c>
      <c r="P8470" t="s">
        <v>15230</v>
      </c>
      <c r="Q8470" t="s">
        <v>49874</v>
      </c>
      <c r="R8470" t="s">
        <v>904</v>
      </c>
      <c r="W8470" t="s">
        <v>1429</v>
      </c>
      <c r="X8470" t="s">
        <v>14307</v>
      </c>
    </row>
    <row r="8471" spans="1:24">
      <c r="A8471" t="s">
        <v>49875</v>
      </c>
      <c r="B8471" t="s">
        <v>49876</v>
      </c>
      <c r="C8471" t="s">
        <v>15019</v>
      </c>
      <c r="D8471" t="s">
        <v>15081</v>
      </c>
      <c r="E8471" t="s">
        <v>15082</v>
      </c>
      <c r="G8471" t="s">
        <v>10635</v>
      </c>
      <c r="H8471" t="s">
        <v>49877</v>
      </c>
      <c r="I8471" t="s">
        <v>15011</v>
      </c>
      <c r="K8471" s="72">
        <v>44291.72146990741</v>
      </c>
      <c r="L8471" s="72">
        <v>44291.72146990741</v>
      </c>
      <c r="P8471" t="s">
        <v>11285</v>
      </c>
      <c r="Q8471" t="s">
        <v>15430</v>
      </c>
      <c r="R8471" t="s">
        <v>35</v>
      </c>
      <c r="S8471" t="s">
        <v>4535</v>
      </c>
      <c r="V8471" t="s">
        <v>49876</v>
      </c>
      <c r="W8471" t="s">
        <v>10670</v>
      </c>
      <c r="X8471" t="s">
        <v>49878</v>
      </c>
    </row>
    <row r="8472" spans="1:24">
      <c r="A8472" t="s">
        <v>49879</v>
      </c>
      <c r="B8472" t="s">
        <v>49880</v>
      </c>
      <c r="C8472" t="s">
        <v>15034</v>
      </c>
      <c r="D8472" t="s">
        <v>15088</v>
      </c>
      <c r="E8472" t="s">
        <v>15089</v>
      </c>
      <c r="F8472">
        <v>22</v>
      </c>
      <c r="G8472" t="s">
        <v>6478</v>
      </c>
      <c r="H8472" t="s">
        <v>49881</v>
      </c>
      <c r="I8472" t="s">
        <v>15011</v>
      </c>
      <c r="J8472" t="s">
        <v>23059</v>
      </c>
      <c r="K8472" s="72">
        <v>41900.662673611114</v>
      </c>
      <c r="L8472" s="72">
        <v>41900.662673611114</v>
      </c>
      <c r="P8472" t="s">
        <v>16387</v>
      </c>
      <c r="Q8472" t="s">
        <v>41605</v>
      </c>
      <c r="R8472" t="s">
        <v>6510</v>
      </c>
      <c r="S8472" t="s">
        <v>6515</v>
      </c>
      <c r="T8472" t="s">
        <v>47248</v>
      </c>
      <c r="U8472" t="s">
        <v>6514</v>
      </c>
      <c r="W8472" t="s">
        <v>6507</v>
      </c>
      <c r="X8472" t="s">
        <v>6508</v>
      </c>
    </row>
    <row r="8473" spans="1:24">
      <c r="A8473" t="s">
        <v>49882</v>
      </c>
      <c r="B8473" t="s">
        <v>49883</v>
      </c>
      <c r="C8473" t="s">
        <v>15034</v>
      </c>
      <c r="D8473" t="s">
        <v>15011</v>
      </c>
      <c r="E8473" t="s">
        <v>3788</v>
      </c>
      <c r="G8473" t="s">
        <v>12407</v>
      </c>
      <c r="I8473" t="s">
        <v>15011</v>
      </c>
      <c r="J8473" t="s">
        <v>15228</v>
      </c>
      <c r="K8473" s="72">
        <v>41941.519907407404</v>
      </c>
      <c r="L8473" s="72">
        <v>41941.520069444443</v>
      </c>
      <c r="M8473" t="s">
        <v>49884</v>
      </c>
      <c r="P8473" t="s">
        <v>15230</v>
      </c>
      <c r="Q8473" t="s">
        <v>49885</v>
      </c>
      <c r="R8473" t="s">
        <v>904</v>
      </c>
      <c r="S8473" t="s">
        <v>12432</v>
      </c>
      <c r="T8473" t="s">
        <v>15232</v>
      </c>
      <c r="U8473" t="s">
        <v>12410</v>
      </c>
      <c r="W8473" t="s">
        <v>12430</v>
      </c>
      <c r="X8473" t="s">
        <v>12431</v>
      </c>
    </row>
    <row r="8474" spans="1:24">
      <c r="A8474" t="s">
        <v>49886</v>
      </c>
      <c r="B8474" t="s">
        <v>49887</v>
      </c>
      <c r="C8474" t="s">
        <v>15019</v>
      </c>
      <c r="D8474" t="s">
        <v>27671</v>
      </c>
      <c r="E8474" t="s">
        <v>15125</v>
      </c>
      <c r="G8474" t="s">
        <v>5149</v>
      </c>
      <c r="H8474" t="s">
        <v>49888</v>
      </c>
      <c r="I8474" t="s">
        <v>15011</v>
      </c>
      <c r="J8474" t="s">
        <v>15022</v>
      </c>
      <c r="K8474" s="72">
        <v>41941.53769675926</v>
      </c>
      <c r="L8474" s="72">
        <v>41941.53769675926</v>
      </c>
      <c r="M8474" t="s">
        <v>30079</v>
      </c>
      <c r="P8474" t="s">
        <v>30080</v>
      </c>
      <c r="Q8474" t="s">
        <v>21630</v>
      </c>
      <c r="R8474" t="s">
        <v>904</v>
      </c>
      <c r="S8474" t="s">
        <v>5154</v>
      </c>
      <c r="U8474" t="s">
        <v>5153</v>
      </c>
      <c r="W8474" t="s">
        <v>5152</v>
      </c>
      <c r="X8474" t="s">
        <v>5151</v>
      </c>
    </row>
    <row r="8475" spans="1:24">
      <c r="A8475" t="s">
        <v>49889</v>
      </c>
      <c r="B8475" t="s">
        <v>49890</v>
      </c>
      <c r="C8475" t="s">
        <v>15019</v>
      </c>
      <c r="D8475" t="s">
        <v>15081</v>
      </c>
      <c r="E8475" t="s">
        <v>15082</v>
      </c>
      <c r="G8475" t="s">
        <v>10559</v>
      </c>
      <c r="H8475" t="s">
        <v>49891</v>
      </c>
      <c r="I8475" t="s">
        <v>15011</v>
      </c>
      <c r="K8475" s="72">
        <v>44291.730798611112</v>
      </c>
      <c r="L8475" s="72">
        <v>44291.730798611112</v>
      </c>
      <c r="P8475" t="s">
        <v>11285</v>
      </c>
      <c r="Q8475" t="s">
        <v>15084</v>
      </c>
      <c r="R8475" t="s">
        <v>35</v>
      </c>
      <c r="S8475" t="s">
        <v>4535</v>
      </c>
      <c r="U8475" t="s">
        <v>42266</v>
      </c>
      <c r="V8475" t="s">
        <v>49890</v>
      </c>
      <c r="W8475" t="s">
        <v>10563</v>
      </c>
    </row>
    <row r="8476" spans="1:24">
      <c r="A8476" t="s">
        <v>49892</v>
      </c>
      <c r="B8476" t="s">
        <v>49893</v>
      </c>
      <c r="C8476" t="s">
        <v>15019</v>
      </c>
      <c r="D8476" t="s">
        <v>15081</v>
      </c>
      <c r="E8476" t="s">
        <v>15500</v>
      </c>
      <c r="H8476" t="s">
        <v>49894</v>
      </c>
      <c r="I8476" t="s">
        <v>15011</v>
      </c>
      <c r="K8476" s="72">
        <v>44573.501192129632</v>
      </c>
      <c r="L8476" s="72">
        <v>44573.501192129632</v>
      </c>
      <c r="P8476" t="s">
        <v>35694</v>
      </c>
      <c r="Q8476" t="s">
        <v>23295</v>
      </c>
    </row>
    <row r="8477" spans="1:24">
      <c r="A8477" t="s">
        <v>49895</v>
      </c>
      <c r="B8477" t="s">
        <v>49896</v>
      </c>
      <c r="C8477" t="s">
        <v>15068</v>
      </c>
      <c r="D8477" t="s">
        <v>5664</v>
      </c>
      <c r="E8477" t="s">
        <v>15028</v>
      </c>
      <c r="G8477" t="s">
        <v>12286</v>
      </c>
      <c r="H8477" t="s">
        <v>49897</v>
      </c>
      <c r="I8477" t="s">
        <v>15011</v>
      </c>
      <c r="J8477" t="s">
        <v>15156</v>
      </c>
      <c r="K8477" s="72">
        <v>42131.618530092594</v>
      </c>
      <c r="L8477" s="72">
        <v>42131.618530092594</v>
      </c>
      <c r="M8477" t="s">
        <v>15157</v>
      </c>
      <c r="P8477" t="s">
        <v>15158</v>
      </c>
      <c r="Q8477" t="s">
        <v>15411</v>
      </c>
      <c r="R8477" t="s">
        <v>197</v>
      </c>
      <c r="S8477" t="s">
        <v>12293</v>
      </c>
      <c r="T8477" t="s">
        <v>15160</v>
      </c>
      <c r="U8477" t="s">
        <v>12288</v>
      </c>
      <c r="W8477" t="s">
        <v>12287</v>
      </c>
      <c r="X8477" t="s">
        <v>773</v>
      </c>
    </row>
    <row r="8478" spans="1:24">
      <c r="A8478" t="s">
        <v>49898</v>
      </c>
      <c r="B8478" t="s">
        <v>6931</v>
      </c>
      <c r="C8478" t="s">
        <v>15019</v>
      </c>
      <c r="D8478" t="s">
        <v>5594</v>
      </c>
      <c r="E8478" t="s">
        <v>15058</v>
      </c>
      <c r="G8478" t="s">
        <v>6841</v>
      </c>
      <c r="H8478" t="s">
        <v>49899</v>
      </c>
      <c r="I8478" t="s">
        <v>15011</v>
      </c>
      <c r="J8478" t="s">
        <v>16246</v>
      </c>
      <c r="K8478" s="72">
        <v>42160.556932870371</v>
      </c>
      <c r="L8478" s="72">
        <v>42160.556932870371</v>
      </c>
      <c r="M8478" t="s">
        <v>49900</v>
      </c>
      <c r="P8478" t="s">
        <v>15663</v>
      </c>
      <c r="Q8478" t="s">
        <v>24145</v>
      </c>
      <c r="R8478" t="s">
        <v>35</v>
      </c>
      <c r="U8478" t="s">
        <v>1056</v>
      </c>
      <c r="W8478" t="s">
        <v>6931</v>
      </c>
      <c r="X8478" t="s">
        <v>6932</v>
      </c>
    </row>
    <row r="8479" spans="1:24">
      <c r="A8479" t="s">
        <v>49901</v>
      </c>
      <c r="B8479" t="s">
        <v>49902</v>
      </c>
      <c r="C8479" t="s">
        <v>15238</v>
      </c>
      <c r="D8479" t="s">
        <v>5664</v>
      </c>
      <c r="E8479" t="s">
        <v>15028</v>
      </c>
      <c r="G8479" t="s">
        <v>8310</v>
      </c>
      <c r="H8479" t="s">
        <v>49903</v>
      </c>
      <c r="I8479" t="s">
        <v>15011</v>
      </c>
      <c r="J8479" t="s">
        <v>15984</v>
      </c>
      <c r="K8479" s="72">
        <v>41701.604780092595</v>
      </c>
      <c r="L8479" s="72">
        <v>41701.604780092595</v>
      </c>
      <c r="M8479" t="s">
        <v>15985</v>
      </c>
      <c r="P8479" t="s">
        <v>15986</v>
      </c>
      <c r="Q8479" t="s">
        <v>49904</v>
      </c>
      <c r="R8479" t="s">
        <v>395</v>
      </c>
      <c r="S8479" t="s">
        <v>49905</v>
      </c>
      <c r="T8479" t="s">
        <v>15988</v>
      </c>
      <c r="U8479" t="s">
        <v>689</v>
      </c>
      <c r="W8479" t="s">
        <v>8312</v>
      </c>
      <c r="X8479" t="s">
        <v>8313</v>
      </c>
    </row>
    <row r="8480" spans="1:24">
      <c r="A8480" t="s">
        <v>49906</v>
      </c>
      <c r="B8480" t="s">
        <v>2214</v>
      </c>
      <c r="C8480" t="s">
        <v>15019</v>
      </c>
      <c r="D8480" t="s">
        <v>15454</v>
      </c>
      <c r="E8480" t="s">
        <v>15455</v>
      </c>
      <c r="G8480" t="s">
        <v>2168</v>
      </c>
      <c r="H8480" t="s">
        <v>49907</v>
      </c>
      <c r="I8480" t="s">
        <v>15011</v>
      </c>
      <c r="J8480" t="s">
        <v>15924</v>
      </c>
      <c r="K8480" s="72">
        <v>42244.495636574073</v>
      </c>
      <c r="L8480" s="72">
        <v>42244.681238425925</v>
      </c>
      <c r="M8480" t="s">
        <v>25472</v>
      </c>
      <c r="P8480" t="s">
        <v>15459</v>
      </c>
      <c r="Q8480" t="s">
        <v>49908</v>
      </c>
      <c r="R8480" t="s">
        <v>35</v>
      </c>
      <c r="S8480" t="s">
        <v>2217</v>
      </c>
      <c r="U8480" t="s">
        <v>2216</v>
      </c>
      <c r="W8480" t="s">
        <v>2214</v>
      </c>
      <c r="X8480" t="s">
        <v>2215</v>
      </c>
    </row>
    <row r="8481" spans="1:24">
      <c r="A8481" t="s">
        <v>49909</v>
      </c>
      <c r="B8481" t="s">
        <v>49910</v>
      </c>
      <c r="C8481" t="s">
        <v>15019</v>
      </c>
      <c r="D8481" t="s">
        <v>1792</v>
      </c>
      <c r="E8481" t="s">
        <v>11416</v>
      </c>
      <c r="G8481" t="s">
        <v>11416</v>
      </c>
      <c r="H8481" t="s">
        <v>49911</v>
      </c>
      <c r="I8481" t="s">
        <v>15011</v>
      </c>
      <c r="J8481" t="s">
        <v>15022</v>
      </c>
      <c r="K8481" s="72">
        <v>42122.510104166664</v>
      </c>
      <c r="L8481" s="72">
        <v>42122.510104166664</v>
      </c>
      <c r="M8481" t="s">
        <v>49912</v>
      </c>
      <c r="P8481" t="s">
        <v>23937</v>
      </c>
      <c r="Q8481" t="s">
        <v>49913</v>
      </c>
      <c r="R8481" t="s">
        <v>110</v>
      </c>
      <c r="S8481" t="s">
        <v>198</v>
      </c>
      <c r="W8481" t="s">
        <v>11548</v>
      </c>
      <c r="X8481" t="s">
        <v>11549</v>
      </c>
    </row>
    <row r="8482" spans="1:24">
      <c r="A8482" t="s">
        <v>49914</v>
      </c>
      <c r="B8482" t="s">
        <v>49915</v>
      </c>
      <c r="C8482" t="s">
        <v>15034</v>
      </c>
      <c r="D8482" t="s">
        <v>16023</v>
      </c>
      <c r="E8482" t="s">
        <v>2793</v>
      </c>
      <c r="G8482" t="s">
        <v>2793</v>
      </c>
      <c r="H8482" t="s">
        <v>49916</v>
      </c>
      <c r="I8482" t="s">
        <v>15011</v>
      </c>
      <c r="J8482" t="s">
        <v>35602</v>
      </c>
      <c r="K8482" s="72">
        <v>41960.333171296297</v>
      </c>
      <c r="L8482" s="72">
        <v>41960.333171296297</v>
      </c>
      <c r="M8482" t="s">
        <v>49917</v>
      </c>
      <c r="P8482" t="s">
        <v>16130</v>
      </c>
      <c r="Q8482" t="s">
        <v>49918</v>
      </c>
      <c r="R8482" t="s">
        <v>395</v>
      </c>
      <c r="S8482" t="s">
        <v>49919</v>
      </c>
      <c r="T8482" t="s">
        <v>16133</v>
      </c>
      <c r="U8482" t="s">
        <v>2910</v>
      </c>
      <c r="W8482" t="s">
        <v>2908</v>
      </c>
      <c r="X8482" t="s">
        <v>2909</v>
      </c>
    </row>
    <row r="8483" spans="1:24">
      <c r="A8483" t="s">
        <v>49920</v>
      </c>
      <c r="B8483" t="s">
        <v>49921</v>
      </c>
      <c r="C8483" t="s">
        <v>15019</v>
      </c>
      <c r="D8483" t="s">
        <v>1792</v>
      </c>
      <c r="E8483" t="s">
        <v>15082</v>
      </c>
      <c r="G8483" t="s">
        <v>14782</v>
      </c>
      <c r="H8483" t="s">
        <v>49922</v>
      </c>
      <c r="I8483" t="s">
        <v>15011</v>
      </c>
      <c r="J8483" t="s">
        <v>15022</v>
      </c>
      <c r="K8483" s="72">
        <v>41871.686192129629</v>
      </c>
      <c r="L8483" s="72">
        <v>44953.590173611112</v>
      </c>
      <c r="M8483" t="s">
        <v>49923</v>
      </c>
      <c r="P8483" t="s">
        <v>11274</v>
      </c>
      <c r="Q8483" t="s">
        <v>49924</v>
      </c>
      <c r="R8483" t="s">
        <v>2940</v>
      </c>
      <c r="S8483" t="s">
        <v>14812</v>
      </c>
      <c r="U8483" t="s">
        <v>14810</v>
      </c>
      <c r="W8483" t="s">
        <v>49925</v>
      </c>
      <c r="X8483" t="s">
        <v>49926</v>
      </c>
    </row>
    <row r="8484" spans="1:24">
      <c r="A8484" t="s">
        <v>49927</v>
      </c>
      <c r="B8484" t="s">
        <v>49928</v>
      </c>
      <c r="C8484" t="s">
        <v>15019</v>
      </c>
      <c r="D8484" t="s">
        <v>15081</v>
      </c>
      <c r="E8484" t="s">
        <v>45266</v>
      </c>
      <c r="G8484" t="s">
        <v>49929</v>
      </c>
      <c r="H8484" t="s">
        <v>49930</v>
      </c>
      <c r="I8484" t="s">
        <v>15011</v>
      </c>
      <c r="J8484" t="s">
        <v>15022</v>
      </c>
      <c r="K8484" s="72">
        <v>44308.676944444444</v>
      </c>
      <c r="L8484" s="72">
        <v>44347.76425925926</v>
      </c>
      <c r="M8484" t="s">
        <v>49931</v>
      </c>
      <c r="P8484" t="s">
        <v>16112</v>
      </c>
      <c r="Q8484" t="s">
        <v>49932</v>
      </c>
      <c r="R8484" t="s">
        <v>35</v>
      </c>
      <c r="S8484" t="s">
        <v>16114</v>
      </c>
      <c r="U8484" t="s">
        <v>49933</v>
      </c>
      <c r="V8484" t="s">
        <v>16114</v>
      </c>
      <c r="W8484" t="s">
        <v>49934</v>
      </c>
      <c r="X8484" t="s">
        <v>14631</v>
      </c>
    </row>
    <row r="8485" spans="1:24">
      <c r="A8485" t="s">
        <v>49935</v>
      </c>
      <c r="B8485" t="s">
        <v>13790</v>
      </c>
      <c r="C8485" t="s">
        <v>15008</v>
      </c>
      <c r="D8485" t="s">
        <v>15362</v>
      </c>
      <c r="E8485" t="s">
        <v>15363</v>
      </c>
      <c r="G8485" t="s">
        <v>13778</v>
      </c>
      <c r="H8485" t="s">
        <v>49936</v>
      </c>
      <c r="I8485" t="s">
        <v>15011</v>
      </c>
      <c r="J8485" t="s">
        <v>15365</v>
      </c>
      <c r="K8485" s="72">
        <v>41850.704675925925</v>
      </c>
      <c r="L8485" s="72">
        <v>41850.704675925925</v>
      </c>
      <c r="M8485" t="s">
        <v>15366</v>
      </c>
      <c r="P8485" t="s">
        <v>15367</v>
      </c>
      <c r="Q8485" t="s">
        <v>23235</v>
      </c>
      <c r="R8485" t="s">
        <v>35</v>
      </c>
      <c r="S8485" t="s">
        <v>13790</v>
      </c>
      <c r="T8485" t="s">
        <v>15369</v>
      </c>
      <c r="V8485" t="s">
        <v>13790</v>
      </c>
      <c r="W8485" t="s">
        <v>49937</v>
      </c>
      <c r="X8485" t="s">
        <v>13789</v>
      </c>
    </row>
    <row r="8486" spans="1:24">
      <c r="A8486" t="s">
        <v>49938</v>
      </c>
      <c r="B8486" t="s">
        <v>49939</v>
      </c>
      <c r="C8486" t="s">
        <v>15034</v>
      </c>
      <c r="D8486" t="s">
        <v>1792</v>
      </c>
      <c r="E8486" t="s">
        <v>15125</v>
      </c>
      <c r="G8486" t="s">
        <v>12606</v>
      </c>
      <c r="H8486" t="s">
        <v>49940</v>
      </c>
      <c r="I8486" t="s">
        <v>15011</v>
      </c>
      <c r="J8486" t="s">
        <v>15310</v>
      </c>
      <c r="K8486" s="72">
        <v>41941.537268518521</v>
      </c>
      <c r="L8486" s="72">
        <v>41941.537268518521</v>
      </c>
      <c r="P8486" t="s">
        <v>904</v>
      </c>
      <c r="Q8486" t="s">
        <v>49941</v>
      </c>
      <c r="R8486" t="s">
        <v>904</v>
      </c>
      <c r="S8486" t="s">
        <v>12615</v>
      </c>
      <c r="T8486" t="s">
        <v>49942</v>
      </c>
      <c r="W8486" t="s">
        <v>12614</v>
      </c>
    </row>
    <row r="8487" spans="1:24">
      <c r="A8487" t="s">
        <v>49943</v>
      </c>
      <c r="B8487" t="s">
        <v>49944</v>
      </c>
      <c r="C8487" t="s">
        <v>15019</v>
      </c>
      <c r="D8487" t="s">
        <v>15069</v>
      </c>
      <c r="E8487" t="s">
        <v>15094</v>
      </c>
      <c r="G8487" t="s">
        <v>26939</v>
      </c>
      <c r="H8487" t="s">
        <v>49945</v>
      </c>
      <c r="I8487" t="s">
        <v>15011</v>
      </c>
      <c r="K8487" s="72">
        <v>44403.512615740743</v>
      </c>
      <c r="L8487" s="72">
        <v>44403.512615740743</v>
      </c>
      <c r="M8487" t="s">
        <v>26941</v>
      </c>
      <c r="P8487" t="s">
        <v>15098</v>
      </c>
      <c r="Q8487" t="s">
        <v>15099</v>
      </c>
      <c r="R8487" t="s">
        <v>26942</v>
      </c>
      <c r="S8487" t="s">
        <v>49946</v>
      </c>
      <c r="U8487" t="s">
        <v>26943</v>
      </c>
      <c r="W8487" t="s">
        <v>26939</v>
      </c>
      <c r="X8487" t="s">
        <v>1952</v>
      </c>
    </row>
    <row r="8488" spans="1:24">
      <c r="A8488" t="s">
        <v>49947</v>
      </c>
      <c r="B8488" t="s">
        <v>49948</v>
      </c>
      <c r="C8488" t="s">
        <v>15019</v>
      </c>
      <c r="D8488" t="s">
        <v>5719</v>
      </c>
      <c r="E8488" t="s">
        <v>15058</v>
      </c>
      <c r="G8488" t="s">
        <v>11767</v>
      </c>
      <c r="H8488" t="s">
        <v>49949</v>
      </c>
      <c r="I8488" t="s">
        <v>15011</v>
      </c>
      <c r="J8488" t="s">
        <v>15022</v>
      </c>
      <c r="K8488" s="72">
        <v>41676.683182870373</v>
      </c>
      <c r="L8488" s="72">
        <v>41676.683182870373</v>
      </c>
      <c r="M8488" t="s">
        <v>21190</v>
      </c>
      <c r="P8488" t="s">
        <v>49950</v>
      </c>
      <c r="Q8488" t="s">
        <v>36643</v>
      </c>
      <c r="R8488" t="s">
        <v>35</v>
      </c>
      <c r="S8488" t="s">
        <v>11828</v>
      </c>
      <c r="U8488" t="s">
        <v>3185</v>
      </c>
      <c r="V8488" t="s">
        <v>11828</v>
      </c>
      <c r="W8488" t="s">
        <v>11827</v>
      </c>
      <c r="X8488" t="s">
        <v>10905</v>
      </c>
    </row>
    <row r="8489" spans="1:24">
      <c r="A8489" t="s">
        <v>49951</v>
      </c>
      <c r="B8489" t="s">
        <v>49952</v>
      </c>
      <c r="C8489" t="s">
        <v>15034</v>
      </c>
      <c r="D8489" t="s">
        <v>5594</v>
      </c>
      <c r="E8489" t="s">
        <v>15094</v>
      </c>
      <c r="G8489" t="s">
        <v>2056</v>
      </c>
      <c r="H8489" t="s">
        <v>49953</v>
      </c>
      <c r="I8489" t="s">
        <v>15011</v>
      </c>
      <c r="J8489" t="s">
        <v>48430</v>
      </c>
      <c r="K8489" s="72">
        <v>41789.584675925929</v>
      </c>
      <c r="L8489" s="72">
        <v>41789.584675925929</v>
      </c>
      <c r="M8489" t="s">
        <v>49954</v>
      </c>
      <c r="P8489" t="s">
        <v>12263</v>
      </c>
      <c r="Q8489" t="s">
        <v>33007</v>
      </c>
      <c r="R8489" t="s">
        <v>35</v>
      </c>
      <c r="S8489" t="s">
        <v>2065</v>
      </c>
      <c r="T8489" t="s">
        <v>31890</v>
      </c>
      <c r="U8489" t="s">
        <v>2064</v>
      </c>
      <c r="V8489" t="s">
        <v>2065</v>
      </c>
      <c r="W8489" t="s">
        <v>2063</v>
      </c>
      <c r="X8489" t="s">
        <v>93</v>
      </c>
    </row>
    <row r="8490" spans="1:24">
      <c r="A8490" t="s">
        <v>49955</v>
      </c>
      <c r="B8490" t="s">
        <v>49956</v>
      </c>
      <c r="C8490" t="s">
        <v>15019</v>
      </c>
      <c r="D8490" t="s">
        <v>15081</v>
      </c>
      <c r="E8490" t="s">
        <v>15082</v>
      </c>
      <c r="G8490" t="s">
        <v>4295</v>
      </c>
      <c r="H8490" t="s">
        <v>49957</v>
      </c>
      <c r="I8490" t="s">
        <v>15011</v>
      </c>
      <c r="J8490" t="s">
        <v>15022</v>
      </c>
      <c r="K8490" s="72">
        <v>41799.677499999998</v>
      </c>
      <c r="L8490" s="72">
        <v>41799.677499999998</v>
      </c>
      <c r="P8490" t="s">
        <v>31849</v>
      </c>
      <c r="Q8490" t="s">
        <v>15345</v>
      </c>
      <c r="R8490" t="s">
        <v>197</v>
      </c>
      <c r="S8490" t="s">
        <v>427</v>
      </c>
      <c r="U8490" t="s">
        <v>427</v>
      </c>
      <c r="W8490" t="s">
        <v>1049</v>
      </c>
      <c r="X8490" t="s">
        <v>427</v>
      </c>
    </row>
    <row r="8491" spans="1:24">
      <c r="A8491" t="s">
        <v>49958</v>
      </c>
      <c r="B8491" t="s">
        <v>49959</v>
      </c>
      <c r="C8491" t="s">
        <v>15019</v>
      </c>
      <c r="D8491" t="s">
        <v>15011</v>
      </c>
      <c r="E8491" t="s">
        <v>3788</v>
      </c>
      <c r="G8491" t="s">
        <v>3788</v>
      </c>
      <c r="I8491" t="s">
        <v>15011</v>
      </c>
      <c r="J8491" t="s">
        <v>15022</v>
      </c>
      <c r="K8491" s="72">
        <v>41941.482233796298</v>
      </c>
      <c r="L8491" s="72">
        <v>41941.482233796298</v>
      </c>
      <c r="M8491" t="s">
        <v>49960</v>
      </c>
      <c r="P8491" t="s">
        <v>15230</v>
      </c>
      <c r="Q8491" t="s">
        <v>49961</v>
      </c>
      <c r="R8491" t="s">
        <v>904</v>
      </c>
      <c r="S8491" t="s">
        <v>3809</v>
      </c>
      <c r="U8491" t="s">
        <v>3793</v>
      </c>
      <c r="W8491" t="s">
        <v>1429</v>
      </c>
      <c r="X8491" t="s">
        <v>3808</v>
      </c>
    </row>
    <row r="8492" spans="1:24">
      <c r="A8492" t="s">
        <v>49962</v>
      </c>
      <c r="B8492" t="s">
        <v>49963</v>
      </c>
      <c r="C8492" t="s">
        <v>15019</v>
      </c>
      <c r="D8492" t="s">
        <v>15118</v>
      </c>
      <c r="E8492" t="s">
        <v>15119</v>
      </c>
      <c r="G8492" t="s">
        <v>13473</v>
      </c>
      <c r="H8492" t="s">
        <v>49964</v>
      </c>
      <c r="I8492" t="s">
        <v>15011</v>
      </c>
      <c r="J8492" t="s">
        <v>16246</v>
      </c>
      <c r="K8492" s="72">
        <v>44315.485358796293</v>
      </c>
      <c r="L8492" s="72">
        <v>44315.485821759263</v>
      </c>
      <c r="M8492" t="s">
        <v>31915</v>
      </c>
      <c r="P8492" t="s">
        <v>27973</v>
      </c>
      <c r="Q8492" t="s">
        <v>27286</v>
      </c>
      <c r="R8492" t="s">
        <v>35</v>
      </c>
      <c r="S8492" t="s">
        <v>13477</v>
      </c>
      <c r="U8492" t="s">
        <v>49965</v>
      </c>
      <c r="V8492" t="s">
        <v>13477</v>
      </c>
      <c r="W8492" t="s">
        <v>13474</v>
      </c>
    </row>
    <row r="8493" spans="1:24">
      <c r="A8493" t="s">
        <v>49966</v>
      </c>
      <c r="B8493" t="s">
        <v>49967</v>
      </c>
      <c r="C8493" t="s">
        <v>15019</v>
      </c>
      <c r="D8493" t="s">
        <v>5664</v>
      </c>
      <c r="E8493" t="s">
        <v>15028</v>
      </c>
      <c r="G8493" t="s">
        <v>1262</v>
      </c>
      <c r="H8493" t="s">
        <v>49968</v>
      </c>
      <c r="I8493" t="s">
        <v>15011</v>
      </c>
      <c r="J8493" t="s">
        <v>15022</v>
      </c>
      <c r="K8493" s="72">
        <v>41963.587581018517</v>
      </c>
      <c r="L8493" s="72">
        <v>41963.587581018517</v>
      </c>
      <c r="M8493" t="s">
        <v>28299</v>
      </c>
      <c r="P8493" t="s">
        <v>28300</v>
      </c>
      <c r="Q8493" t="s">
        <v>35310</v>
      </c>
      <c r="R8493" t="s">
        <v>1264</v>
      </c>
      <c r="S8493" t="s">
        <v>1269</v>
      </c>
      <c r="U8493" t="s">
        <v>726</v>
      </c>
      <c r="W8493" t="s">
        <v>1267</v>
      </c>
      <c r="X8493" t="s">
        <v>86</v>
      </c>
    </row>
    <row r="8494" spans="1:24">
      <c r="A8494" t="s">
        <v>49969</v>
      </c>
      <c r="B8494" t="s">
        <v>49970</v>
      </c>
      <c r="C8494" t="s">
        <v>15238</v>
      </c>
      <c r="D8494" t="s">
        <v>15069</v>
      </c>
      <c r="E8494" t="s">
        <v>10982</v>
      </c>
      <c r="G8494" t="s">
        <v>7460</v>
      </c>
      <c r="H8494" t="s">
        <v>49971</v>
      </c>
      <c r="I8494" t="s">
        <v>15011</v>
      </c>
      <c r="J8494" t="s">
        <v>15356</v>
      </c>
      <c r="K8494" s="72">
        <v>42037.521134259259</v>
      </c>
      <c r="L8494" s="72">
        <v>42037.521134259259</v>
      </c>
      <c r="M8494" t="s">
        <v>49972</v>
      </c>
      <c r="P8494" t="s">
        <v>7308</v>
      </c>
      <c r="Q8494" t="s">
        <v>20107</v>
      </c>
      <c r="R8494" t="s">
        <v>7310</v>
      </c>
      <c r="S8494" t="s">
        <v>49973</v>
      </c>
      <c r="T8494" t="s">
        <v>25261</v>
      </c>
      <c r="U8494" t="s">
        <v>7468</v>
      </c>
      <c r="W8494" t="s">
        <v>7467</v>
      </c>
      <c r="X8494" t="s">
        <v>7309</v>
      </c>
    </row>
    <row r="8495" spans="1:24">
      <c r="A8495" t="s">
        <v>49974</v>
      </c>
      <c r="B8495" t="s">
        <v>49975</v>
      </c>
      <c r="C8495" t="s">
        <v>15019</v>
      </c>
      <c r="D8495" t="s">
        <v>1792</v>
      </c>
      <c r="E8495" t="s">
        <v>15058</v>
      </c>
      <c r="G8495" t="s">
        <v>6841</v>
      </c>
      <c r="H8495" t="s">
        <v>49976</v>
      </c>
      <c r="I8495" t="s">
        <v>15011</v>
      </c>
      <c r="J8495" t="s">
        <v>16246</v>
      </c>
      <c r="K8495" s="72">
        <v>42146.671099537038</v>
      </c>
      <c r="L8495" s="72">
        <v>42146.671099537038</v>
      </c>
      <c r="M8495" t="s">
        <v>49977</v>
      </c>
      <c r="P8495" t="s">
        <v>12263</v>
      </c>
      <c r="Q8495" t="s">
        <v>23172</v>
      </c>
      <c r="R8495" t="s">
        <v>35</v>
      </c>
      <c r="T8495" t="s">
        <v>15115</v>
      </c>
      <c r="W8495" t="s">
        <v>7324</v>
      </c>
    </row>
    <row r="8496" spans="1:24">
      <c r="A8496" t="s">
        <v>49978</v>
      </c>
      <c r="B8496" t="s">
        <v>13688</v>
      </c>
      <c r="C8496" t="s">
        <v>15034</v>
      </c>
      <c r="D8496" t="s">
        <v>5728</v>
      </c>
      <c r="E8496" t="s">
        <v>32709</v>
      </c>
      <c r="G8496" t="s">
        <v>13674</v>
      </c>
      <c r="H8496" t="s">
        <v>49979</v>
      </c>
      <c r="I8496" t="s">
        <v>15011</v>
      </c>
      <c r="J8496" t="s">
        <v>32711</v>
      </c>
      <c r="K8496" s="72">
        <v>42026.559212962966</v>
      </c>
      <c r="L8496" s="72">
        <v>42026.559212962966</v>
      </c>
      <c r="M8496" t="s">
        <v>37505</v>
      </c>
      <c r="P8496" t="s">
        <v>44806</v>
      </c>
      <c r="Q8496" t="s">
        <v>49980</v>
      </c>
      <c r="R8496" t="s">
        <v>1464</v>
      </c>
      <c r="S8496" t="s">
        <v>13688</v>
      </c>
      <c r="T8496" t="s">
        <v>26701</v>
      </c>
      <c r="U8496" t="s">
        <v>13677</v>
      </c>
      <c r="V8496" t="s">
        <v>13688</v>
      </c>
      <c r="W8496" t="s">
        <v>13686</v>
      </c>
      <c r="X8496" t="s">
        <v>13687</v>
      </c>
    </row>
    <row r="8497" spans="1:24">
      <c r="A8497" t="s">
        <v>49981</v>
      </c>
      <c r="B8497" t="s">
        <v>49982</v>
      </c>
      <c r="C8497" t="s">
        <v>15019</v>
      </c>
      <c r="D8497" t="s">
        <v>15081</v>
      </c>
      <c r="E8497" t="s">
        <v>15082</v>
      </c>
      <c r="G8497" t="s">
        <v>10589</v>
      </c>
      <c r="H8497" t="s">
        <v>49983</v>
      </c>
      <c r="I8497" t="s">
        <v>15011</v>
      </c>
      <c r="K8497" s="72">
        <v>44291.726354166669</v>
      </c>
      <c r="L8497" s="72">
        <v>44291.726354166669</v>
      </c>
      <c r="P8497" t="s">
        <v>11285</v>
      </c>
      <c r="Q8497" t="s">
        <v>15430</v>
      </c>
      <c r="R8497" t="s">
        <v>35</v>
      </c>
      <c r="S8497" t="s">
        <v>4535</v>
      </c>
      <c r="V8497" t="s">
        <v>49982</v>
      </c>
      <c r="W8497" t="s">
        <v>10602</v>
      </c>
      <c r="X8497" t="s">
        <v>49984</v>
      </c>
    </row>
    <row r="8498" spans="1:24">
      <c r="A8498" t="s">
        <v>49985</v>
      </c>
      <c r="B8498" t="s">
        <v>49986</v>
      </c>
      <c r="C8498" t="s">
        <v>15019</v>
      </c>
      <c r="D8498" t="s">
        <v>15088</v>
      </c>
      <c r="E8498" t="s">
        <v>15089</v>
      </c>
      <c r="F8498">
        <v>22</v>
      </c>
      <c r="G8498" t="s">
        <v>7620</v>
      </c>
      <c r="H8498" t="s">
        <v>49987</v>
      </c>
      <c r="I8498" t="s">
        <v>15011</v>
      </c>
      <c r="J8498" t="s">
        <v>15022</v>
      </c>
      <c r="K8498" s="72">
        <v>41961.696319444447</v>
      </c>
      <c r="L8498" s="72">
        <v>41961.696319444447</v>
      </c>
      <c r="Q8498" t="s">
        <v>15091</v>
      </c>
      <c r="U8498" t="s">
        <v>7630</v>
      </c>
      <c r="W8498" t="s">
        <v>3954</v>
      </c>
    </row>
    <row r="8499" spans="1:24">
      <c r="A8499" t="s">
        <v>49988</v>
      </c>
      <c r="B8499" t="s">
        <v>49989</v>
      </c>
      <c r="C8499" t="s">
        <v>15019</v>
      </c>
      <c r="D8499" t="s">
        <v>15147</v>
      </c>
      <c r="E8499" t="s">
        <v>15182</v>
      </c>
      <c r="G8499" t="s">
        <v>10323</v>
      </c>
      <c r="H8499" t="s">
        <v>49990</v>
      </c>
      <c r="I8499" t="s">
        <v>15011</v>
      </c>
      <c r="J8499" t="s">
        <v>15022</v>
      </c>
      <c r="K8499" s="72">
        <v>41740.634641203702</v>
      </c>
      <c r="L8499" s="72">
        <v>41740.643043981479</v>
      </c>
      <c r="M8499" t="s">
        <v>49991</v>
      </c>
      <c r="P8499" t="s">
        <v>16272</v>
      </c>
      <c r="Q8499" t="s">
        <v>15273</v>
      </c>
      <c r="R8499" t="s">
        <v>275</v>
      </c>
      <c r="S8499" t="s">
        <v>10343</v>
      </c>
      <c r="U8499" t="s">
        <v>10342</v>
      </c>
      <c r="W8499" t="s">
        <v>7076</v>
      </c>
      <c r="X8499" t="s">
        <v>10341</v>
      </c>
    </row>
    <row r="8500" spans="1:24">
      <c r="A8500" t="s">
        <v>49992</v>
      </c>
      <c r="B8500" t="s">
        <v>49993</v>
      </c>
      <c r="C8500" t="s">
        <v>15019</v>
      </c>
      <c r="D8500" t="s">
        <v>15011</v>
      </c>
      <c r="E8500" t="s">
        <v>3788</v>
      </c>
      <c r="G8500" t="s">
        <v>7957</v>
      </c>
      <c r="H8500" t="s">
        <v>49994</v>
      </c>
      <c r="I8500" t="s">
        <v>15011</v>
      </c>
      <c r="J8500" t="s">
        <v>15022</v>
      </c>
      <c r="K8500" s="72">
        <v>41781.718831018516</v>
      </c>
      <c r="L8500" s="72">
        <v>41781.718831018516</v>
      </c>
      <c r="M8500" t="s">
        <v>49993</v>
      </c>
      <c r="P8500" t="s">
        <v>7960</v>
      </c>
      <c r="Q8500" t="s">
        <v>16089</v>
      </c>
      <c r="W8500" t="s">
        <v>7971</v>
      </c>
      <c r="X8500" t="s">
        <v>7959</v>
      </c>
    </row>
    <row r="8501" spans="1:24">
      <c r="A8501" t="s">
        <v>49995</v>
      </c>
      <c r="B8501" t="s">
        <v>49996</v>
      </c>
      <c r="C8501" t="s">
        <v>15019</v>
      </c>
      <c r="D8501" t="s">
        <v>15081</v>
      </c>
      <c r="E8501" t="s">
        <v>15082</v>
      </c>
      <c r="G8501" t="s">
        <v>11645</v>
      </c>
      <c r="H8501" t="s">
        <v>49997</v>
      </c>
      <c r="I8501" t="s">
        <v>15011</v>
      </c>
      <c r="J8501" t="s">
        <v>15022</v>
      </c>
      <c r="K8501" s="72">
        <v>41807.365405092591</v>
      </c>
      <c r="L8501" s="72">
        <v>41807.365405092591</v>
      </c>
      <c r="M8501" t="s">
        <v>49998</v>
      </c>
      <c r="P8501" t="s">
        <v>27295</v>
      </c>
      <c r="Q8501" t="s">
        <v>32987</v>
      </c>
      <c r="R8501" t="s">
        <v>324</v>
      </c>
      <c r="S8501" t="s">
        <v>11662</v>
      </c>
      <c r="U8501" t="s">
        <v>3427</v>
      </c>
      <c r="W8501" t="s">
        <v>7334</v>
      </c>
      <c r="X8501" t="s">
        <v>322</v>
      </c>
    </row>
    <row r="8502" spans="1:24">
      <c r="A8502" t="s">
        <v>49999</v>
      </c>
      <c r="B8502" t="s">
        <v>50000</v>
      </c>
      <c r="C8502" t="s">
        <v>15034</v>
      </c>
      <c r="D8502" t="s">
        <v>15069</v>
      </c>
      <c r="E8502" t="s">
        <v>15058</v>
      </c>
      <c r="F8502">
        <v>25</v>
      </c>
      <c r="G8502" t="s">
        <v>3037</v>
      </c>
      <c r="H8502" t="s">
        <v>50001</v>
      </c>
      <c r="I8502" t="s">
        <v>15011</v>
      </c>
      <c r="J8502" t="s">
        <v>15240</v>
      </c>
      <c r="K8502" s="72">
        <v>41736.647245370368</v>
      </c>
      <c r="L8502" s="72">
        <v>41736.647326388891</v>
      </c>
      <c r="M8502" t="s">
        <v>50002</v>
      </c>
      <c r="P8502" t="s">
        <v>15074</v>
      </c>
      <c r="Q8502" t="s">
        <v>15978</v>
      </c>
      <c r="R8502" t="s">
        <v>395</v>
      </c>
      <c r="S8502" t="s">
        <v>50003</v>
      </c>
      <c r="T8502" t="s">
        <v>15980</v>
      </c>
      <c r="W8502" t="s">
        <v>3092</v>
      </c>
    </row>
    <row r="8503" spans="1:24">
      <c r="A8503" t="s">
        <v>50004</v>
      </c>
      <c r="B8503" t="s">
        <v>50005</v>
      </c>
      <c r="C8503" t="s">
        <v>15019</v>
      </c>
      <c r="D8503" t="s">
        <v>15088</v>
      </c>
      <c r="E8503" t="s">
        <v>15089</v>
      </c>
      <c r="F8503">
        <v>22</v>
      </c>
      <c r="G8503" t="s">
        <v>7620</v>
      </c>
      <c r="H8503" t="s">
        <v>50006</v>
      </c>
      <c r="I8503" t="s">
        <v>15011</v>
      </c>
      <c r="J8503" t="s">
        <v>15022</v>
      </c>
      <c r="K8503" s="72">
        <v>41976.587187500001</v>
      </c>
      <c r="L8503" s="72">
        <v>41976.587187500001</v>
      </c>
      <c r="Q8503" t="s">
        <v>26795</v>
      </c>
      <c r="U8503" t="s">
        <v>7623</v>
      </c>
      <c r="W8503" t="s">
        <v>7595</v>
      </c>
    </row>
    <row r="8504" spans="1:24">
      <c r="A8504" t="s">
        <v>50007</v>
      </c>
      <c r="B8504" t="s">
        <v>13791</v>
      </c>
      <c r="C8504" t="s">
        <v>15034</v>
      </c>
      <c r="D8504" t="s">
        <v>15362</v>
      </c>
      <c r="E8504" t="s">
        <v>15363</v>
      </c>
      <c r="G8504" t="s">
        <v>13778</v>
      </c>
      <c r="H8504" t="s">
        <v>50008</v>
      </c>
      <c r="I8504" t="s">
        <v>15011</v>
      </c>
      <c r="J8504" t="s">
        <v>15365</v>
      </c>
      <c r="K8504" s="72">
        <v>41850.704780092594</v>
      </c>
      <c r="L8504" s="72">
        <v>41850.704780092594</v>
      </c>
      <c r="M8504" t="s">
        <v>15366</v>
      </c>
      <c r="P8504" t="s">
        <v>15367</v>
      </c>
      <c r="Q8504" t="s">
        <v>23235</v>
      </c>
      <c r="R8504" t="s">
        <v>35</v>
      </c>
      <c r="S8504" t="s">
        <v>13791</v>
      </c>
      <c r="T8504" t="s">
        <v>15369</v>
      </c>
      <c r="V8504" t="s">
        <v>13791</v>
      </c>
      <c r="W8504" t="s">
        <v>50009</v>
      </c>
      <c r="X8504" t="s">
        <v>9244</v>
      </c>
    </row>
    <row r="8505" spans="1:24">
      <c r="A8505" t="s">
        <v>50010</v>
      </c>
      <c r="B8505" t="s">
        <v>6742</v>
      </c>
      <c r="C8505" t="s">
        <v>15019</v>
      </c>
      <c r="D8505" t="s">
        <v>15147</v>
      </c>
      <c r="E8505" t="s">
        <v>15455</v>
      </c>
      <c r="G8505" t="s">
        <v>6734</v>
      </c>
      <c r="H8505" t="s">
        <v>50011</v>
      </c>
      <c r="I8505" t="s">
        <v>15011</v>
      </c>
      <c r="J8505" t="s">
        <v>15022</v>
      </c>
      <c r="K8505" s="72">
        <v>42156.586585648147</v>
      </c>
      <c r="L8505" s="72">
        <v>42405.703611111108</v>
      </c>
      <c r="M8505" t="s">
        <v>50012</v>
      </c>
      <c r="P8505" t="s">
        <v>15150</v>
      </c>
      <c r="Q8505" t="s">
        <v>32813</v>
      </c>
      <c r="R8505" t="s">
        <v>47</v>
      </c>
      <c r="S8505" t="s">
        <v>6742</v>
      </c>
      <c r="U8505" t="s">
        <v>6744</v>
      </c>
      <c r="W8505" t="s">
        <v>6742</v>
      </c>
      <c r="X8505" t="s">
        <v>6743</v>
      </c>
    </row>
    <row r="8506" spans="1:24">
      <c r="A8506" t="s">
        <v>50013</v>
      </c>
      <c r="B8506" t="s">
        <v>50014</v>
      </c>
      <c r="C8506" t="s">
        <v>15019</v>
      </c>
      <c r="D8506" t="s">
        <v>15081</v>
      </c>
      <c r="E8506" t="s">
        <v>15082</v>
      </c>
      <c r="G8506" t="s">
        <v>10559</v>
      </c>
      <c r="H8506" t="s">
        <v>50015</v>
      </c>
      <c r="I8506" t="s">
        <v>15011</v>
      </c>
      <c r="K8506" s="72">
        <v>44291.730011574073</v>
      </c>
      <c r="L8506" s="72">
        <v>44291.730011574073</v>
      </c>
      <c r="P8506" t="s">
        <v>11285</v>
      </c>
      <c r="Q8506" t="s">
        <v>15084</v>
      </c>
      <c r="R8506" t="s">
        <v>35</v>
      </c>
      <c r="S8506" t="s">
        <v>4535</v>
      </c>
      <c r="U8506" t="s">
        <v>24517</v>
      </c>
      <c r="V8506" t="s">
        <v>50014</v>
      </c>
      <c r="W8506" t="s">
        <v>10563</v>
      </c>
    </row>
    <row r="8507" spans="1:24">
      <c r="A8507" t="s">
        <v>50016</v>
      </c>
      <c r="B8507" t="s">
        <v>50017</v>
      </c>
      <c r="C8507" t="s">
        <v>15019</v>
      </c>
      <c r="D8507" t="s">
        <v>5734</v>
      </c>
      <c r="E8507" t="s">
        <v>15058</v>
      </c>
      <c r="G8507" t="s">
        <v>10112</v>
      </c>
      <c r="I8507" t="s">
        <v>15011</v>
      </c>
      <c r="J8507" t="s">
        <v>15022</v>
      </c>
      <c r="K8507" s="72">
        <v>41953.373969907407</v>
      </c>
      <c r="L8507" s="72">
        <v>41953.374328703707</v>
      </c>
      <c r="M8507" t="s">
        <v>50018</v>
      </c>
      <c r="P8507" t="s">
        <v>24868</v>
      </c>
      <c r="Q8507" t="s">
        <v>24869</v>
      </c>
      <c r="R8507" t="s">
        <v>6759</v>
      </c>
      <c r="U8507" t="s">
        <v>3520</v>
      </c>
      <c r="W8507" t="s">
        <v>10113</v>
      </c>
      <c r="X8507" t="s">
        <v>10114</v>
      </c>
    </row>
    <row r="8508" spans="1:24">
      <c r="A8508" t="s">
        <v>50019</v>
      </c>
      <c r="B8508" t="s">
        <v>50020</v>
      </c>
      <c r="C8508" t="s">
        <v>15034</v>
      </c>
      <c r="D8508" t="s">
        <v>1792</v>
      </c>
      <c r="E8508" t="s">
        <v>15082</v>
      </c>
      <c r="G8508" t="s">
        <v>14782</v>
      </c>
      <c r="H8508" t="s">
        <v>50021</v>
      </c>
      <c r="I8508" t="s">
        <v>15011</v>
      </c>
      <c r="J8508" t="s">
        <v>50022</v>
      </c>
      <c r="K8508" s="72">
        <v>41677.638865740744</v>
      </c>
      <c r="L8508" s="72">
        <v>41677.638865740744</v>
      </c>
      <c r="M8508" t="s">
        <v>30752</v>
      </c>
      <c r="P8508" t="s">
        <v>11274</v>
      </c>
      <c r="Q8508" t="s">
        <v>50023</v>
      </c>
      <c r="R8508" t="s">
        <v>2940</v>
      </c>
      <c r="S8508" t="s">
        <v>14806</v>
      </c>
      <c r="T8508" t="s">
        <v>15914</v>
      </c>
      <c r="U8508" t="s">
        <v>14787</v>
      </c>
      <c r="W8508" t="s">
        <v>7245</v>
      </c>
      <c r="X8508" t="s">
        <v>7205</v>
      </c>
    </row>
    <row r="8509" spans="1:24">
      <c r="A8509" t="s">
        <v>50024</v>
      </c>
      <c r="B8509" t="s">
        <v>50025</v>
      </c>
      <c r="C8509" t="s">
        <v>15019</v>
      </c>
      <c r="D8509" t="s">
        <v>1792</v>
      </c>
      <c r="E8509" t="s">
        <v>15082</v>
      </c>
      <c r="G8509" t="s">
        <v>13294</v>
      </c>
      <c r="H8509" t="s">
        <v>50026</v>
      </c>
      <c r="I8509" t="s">
        <v>15011</v>
      </c>
      <c r="J8509" t="s">
        <v>15022</v>
      </c>
      <c r="K8509" s="72">
        <v>42131.657835648148</v>
      </c>
      <c r="L8509" s="72">
        <v>42135.44940972222</v>
      </c>
      <c r="M8509" t="s">
        <v>50027</v>
      </c>
      <c r="P8509" t="s">
        <v>30659</v>
      </c>
      <c r="Q8509" t="s">
        <v>50028</v>
      </c>
      <c r="R8509" t="s">
        <v>35</v>
      </c>
      <c r="S8509" t="s">
        <v>13306</v>
      </c>
      <c r="U8509" t="s">
        <v>13303</v>
      </c>
      <c r="W8509" t="s">
        <v>13305</v>
      </c>
      <c r="X8509" t="s">
        <v>2030</v>
      </c>
    </row>
    <row r="8510" spans="1:24">
      <c r="A8510" t="s">
        <v>50029</v>
      </c>
      <c r="B8510" t="s">
        <v>50030</v>
      </c>
      <c r="C8510" t="s">
        <v>15034</v>
      </c>
      <c r="D8510" t="s">
        <v>15069</v>
      </c>
      <c r="E8510" t="s">
        <v>15070</v>
      </c>
      <c r="F8510">
        <v>25</v>
      </c>
      <c r="G8510" t="s">
        <v>6012</v>
      </c>
      <c r="H8510" t="s">
        <v>50031</v>
      </c>
      <c r="I8510" t="s">
        <v>15011</v>
      </c>
      <c r="J8510" t="s">
        <v>32214</v>
      </c>
      <c r="K8510" s="72">
        <v>41680.603391203702</v>
      </c>
      <c r="L8510" s="72">
        <v>41680.603391203702</v>
      </c>
      <c r="M8510" t="s">
        <v>50032</v>
      </c>
      <c r="P8510" t="s">
        <v>16344</v>
      </c>
      <c r="Q8510" t="s">
        <v>34457</v>
      </c>
      <c r="R8510" t="s">
        <v>395</v>
      </c>
      <c r="S8510" t="s">
        <v>50033</v>
      </c>
      <c r="T8510" t="s">
        <v>26233</v>
      </c>
      <c r="U8510" t="s">
        <v>4706</v>
      </c>
      <c r="W8510" t="s">
        <v>6299</v>
      </c>
      <c r="X8510" t="s">
        <v>6300</v>
      </c>
    </row>
    <row r="8511" spans="1:24">
      <c r="A8511" t="s">
        <v>50034</v>
      </c>
      <c r="B8511" t="s">
        <v>50035</v>
      </c>
      <c r="C8511" t="s">
        <v>15019</v>
      </c>
      <c r="D8511" t="s">
        <v>15288</v>
      </c>
      <c r="E8511" t="s">
        <v>15094</v>
      </c>
      <c r="G8511" t="s">
        <v>1828</v>
      </c>
      <c r="H8511" t="s">
        <v>50036</v>
      </c>
      <c r="I8511" t="s">
        <v>15011</v>
      </c>
      <c r="J8511" t="s">
        <v>15022</v>
      </c>
      <c r="K8511" s="72">
        <v>41764.419259259259</v>
      </c>
      <c r="L8511" s="72">
        <v>41764.419259259259</v>
      </c>
      <c r="M8511" t="s">
        <v>50037</v>
      </c>
      <c r="P8511" t="s">
        <v>33702</v>
      </c>
      <c r="Q8511" t="s">
        <v>50038</v>
      </c>
      <c r="R8511" t="s">
        <v>1953</v>
      </c>
      <c r="S8511" t="s">
        <v>1954</v>
      </c>
      <c r="U8511" t="s">
        <v>1952</v>
      </c>
      <c r="W8511" t="s">
        <v>1950</v>
      </c>
      <c r="X8511" t="s">
        <v>1951</v>
      </c>
    </row>
    <row r="8512" spans="1:24">
      <c r="A8512" t="s">
        <v>50039</v>
      </c>
      <c r="B8512" t="s">
        <v>50040</v>
      </c>
      <c r="C8512" t="s">
        <v>15019</v>
      </c>
      <c r="D8512" t="s">
        <v>15081</v>
      </c>
      <c r="E8512" t="s">
        <v>15082</v>
      </c>
      <c r="G8512" t="s">
        <v>10589</v>
      </c>
      <c r="H8512" t="s">
        <v>50041</v>
      </c>
      <c r="I8512" t="s">
        <v>15011</v>
      </c>
      <c r="J8512" t="s">
        <v>15022</v>
      </c>
      <c r="K8512" s="72">
        <v>44291.727592592593</v>
      </c>
      <c r="L8512" s="72">
        <v>44291.727592592593</v>
      </c>
      <c r="P8512" t="s">
        <v>11285</v>
      </c>
      <c r="Q8512" t="s">
        <v>27085</v>
      </c>
      <c r="R8512" t="s">
        <v>35</v>
      </c>
      <c r="S8512" t="s">
        <v>50042</v>
      </c>
      <c r="V8512" t="s">
        <v>50042</v>
      </c>
      <c r="W8512" t="s">
        <v>10602</v>
      </c>
      <c r="X8512" t="s">
        <v>50043</v>
      </c>
    </row>
    <row r="8513" spans="1:24">
      <c r="A8513" t="s">
        <v>50044</v>
      </c>
      <c r="B8513" t="s">
        <v>50045</v>
      </c>
      <c r="C8513" t="s">
        <v>15019</v>
      </c>
      <c r="D8513" t="s">
        <v>15081</v>
      </c>
      <c r="E8513" t="s">
        <v>15082</v>
      </c>
      <c r="G8513" t="s">
        <v>10589</v>
      </c>
      <c r="H8513" t="s">
        <v>50046</v>
      </c>
      <c r="I8513" t="s">
        <v>15011</v>
      </c>
      <c r="K8513" s="72">
        <v>44291.726631944446</v>
      </c>
      <c r="L8513" s="72">
        <v>44291.726631944446</v>
      </c>
      <c r="P8513" t="s">
        <v>11285</v>
      </c>
      <c r="Q8513" t="s">
        <v>15430</v>
      </c>
      <c r="R8513" t="s">
        <v>35</v>
      </c>
      <c r="S8513" t="s">
        <v>4535</v>
      </c>
      <c r="V8513" t="s">
        <v>50045</v>
      </c>
      <c r="W8513" t="s">
        <v>10602</v>
      </c>
      <c r="X8513" t="s">
        <v>50047</v>
      </c>
    </row>
    <row r="8514" spans="1:24">
      <c r="A8514" t="s">
        <v>50048</v>
      </c>
      <c r="B8514" t="s">
        <v>50049</v>
      </c>
      <c r="C8514" t="s">
        <v>16861</v>
      </c>
      <c r="D8514" t="s">
        <v>5616</v>
      </c>
      <c r="E8514" t="s">
        <v>15058</v>
      </c>
      <c r="G8514" t="s">
        <v>518</v>
      </c>
      <c r="H8514" t="s">
        <v>50050</v>
      </c>
      <c r="I8514" t="s">
        <v>15011</v>
      </c>
      <c r="J8514" t="s">
        <v>32969</v>
      </c>
      <c r="K8514" s="72">
        <v>41744.458240740743</v>
      </c>
      <c r="L8514" s="72">
        <v>41746.4216087963</v>
      </c>
      <c r="M8514" t="s">
        <v>23299</v>
      </c>
      <c r="P8514" t="s">
        <v>50051</v>
      </c>
      <c r="Q8514" t="s">
        <v>16249</v>
      </c>
      <c r="R8514" t="s">
        <v>35</v>
      </c>
      <c r="S8514" t="s">
        <v>681</v>
      </c>
      <c r="T8514" t="s">
        <v>15674</v>
      </c>
      <c r="U8514" t="s">
        <v>682</v>
      </c>
      <c r="V8514" t="s">
        <v>681</v>
      </c>
      <c r="W8514" t="s">
        <v>679</v>
      </c>
    </row>
    <row r="8515" spans="1:24">
      <c r="A8515" t="s">
        <v>50052</v>
      </c>
      <c r="B8515" t="s">
        <v>50053</v>
      </c>
      <c r="C8515" t="s">
        <v>15019</v>
      </c>
      <c r="D8515" t="s">
        <v>5664</v>
      </c>
      <c r="E8515" t="s">
        <v>15028</v>
      </c>
      <c r="G8515" t="s">
        <v>8979</v>
      </c>
      <c r="H8515" t="s">
        <v>50054</v>
      </c>
      <c r="I8515" t="s">
        <v>15011</v>
      </c>
      <c r="J8515" t="s">
        <v>15022</v>
      </c>
      <c r="K8515" s="72">
        <v>41939.411087962966</v>
      </c>
      <c r="L8515" s="72">
        <v>41939.411087962966</v>
      </c>
      <c r="M8515" t="s">
        <v>50055</v>
      </c>
      <c r="P8515" t="s">
        <v>50056</v>
      </c>
      <c r="Q8515" t="s">
        <v>15417</v>
      </c>
      <c r="R8515" t="s">
        <v>8993</v>
      </c>
      <c r="S8515" t="s">
        <v>50057</v>
      </c>
      <c r="U8515" t="s">
        <v>8992</v>
      </c>
      <c r="W8515" t="s">
        <v>8990</v>
      </c>
      <c r="X8515" t="s">
        <v>8991</v>
      </c>
    </row>
    <row r="8516" spans="1:24">
      <c r="A8516" t="s">
        <v>50058</v>
      </c>
      <c r="B8516" t="s">
        <v>50059</v>
      </c>
      <c r="C8516" t="s">
        <v>15019</v>
      </c>
      <c r="D8516" t="s">
        <v>15081</v>
      </c>
      <c r="E8516" t="s">
        <v>15082</v>
      </c>
      <c r="G8516" t="s">
        <v>10589</v>
      </c>
      <c r="H8516" t="s">
        <v>50060</v>
      </c>
      <c r="I8516" t="s">
        <v>15011</v>
      </c>
      <c r="J8516" t="s">
        <v>15022</v>
      </c>
      <c r="K8516" s="72">
        <v>44291.725057870368</v>
      </c>
      <c r="L8516" s="72">
        <v>44291.725057870368</v>
      </c>
      <c r="P8516" t="s">
        <v>7275</v>
      </c>
      <c r="Q8516" t="s">
        <v>15084</v>
      </c>
      <c r="R8516" t="s">
        <v>35</v>
      </c>
      <c r="S8516" t="s">
        <v>10454</v>
      </c>
      <c r="V8516" t="s">
        <v>50059</v>
      </c>
      <c r="W8516" t="s">
        <v>10601</v>
      </c>
      <c r="X8516" t="s">
        <v>50061</v>
      </c>
    </row>
    <row r="8517" spans="1:24">
      <c r="A8517" t="s">
        <v>50062</v>
      </c>
      <c r="B8517" t="s">
        <v>50063</v>
      </c>
      <c r="C8517" t="s">
        <v>15068</v>
      </c>
      <c r="D8517" t="s">
        <v>15069</v>
      </c>
      <c r="E8517" t="s">
        <v>15070</v>
      </c>
      <c r="F8517">
        <v>25</v>
      </c>
      <c r="G8517" t="s">
        <v>4601</v>
      </c>
      <c r="H8517" t="s">
        <v>50064</v>
      </c>
      <c r="I8517" t="s">
        <v>15011</v>
      </c>
      <c r="J8517" t="s">
        <v>43644</v>
      </c>
      <c r="K8517" s="72">
        <v>41729.722268518519</v>
      </c>
      <c r="L8517" s="72">
        <v>41729.722268518519</v>
      </c>
      <c r="M8517" t="s">
        <v>50065</v>
      </c>
      <c r="P8517" t="s">
        <v>15324</v>
      </c>
      <c r="Q8517" t="s">
        <v>26231</v>
      </c>
      <c r="R8517" t="s">
        <v>395</v>
      </c>
      <c r="S8517" t="s">
        <v>43646</v>
      </c>
      <c r="T8517" t="s">
        <v>23265</v>
      </c>
      <c r="U8517" t="s">
        <v>4671</v>
      </c>
      <c r="V8517" t="s">
        <v>43647</v>
      </c>
      <c r="W8517" t="s">
        <v>4670</v>
      </c>
      <c r="X8517" t="s">
        <v>4607</v>
      </c>
    </row>
    <row r="8518" spans="1:24">
      <c r="A8518" t="s">
        <v>50066</v>
      </c>
      <c r="B8518" t="s">
        <v>10238</v>
      </c>
      <c r="C8518" t="s">
        <v>15019</v>
      </c>
      <c r="D8518" t="s">
        <v>5734</v>
      </c>
      <c r="E8518" t="s">
        <v>15125</v>
      </c>
      <c r="G8518" t="s">
        <v>10210</v>
      </c>
      <c r="H8518" t="s">
        <v>50067</v>
      </c>
      <c r="I8518" t="s">
        <v>15011</v>
      </c>
      <c r="J8518" t="s">
        <v>15022</v>
      </c>
      <c r="K8518" s="72">
        <v>42146.688113425924</v>
      </c>
      <c r="L8518" s="72">
        <v>42146.691608796296</v>
      </c>
      <c r="M8518" t="s">
        <v>50068</v>
      </c>
      <c r="Q8518" t="s">
        <v>50069</v>
      </c>
      <c r="R8518" t="s">
        <v>35</v>
      </c>
      <c r="T8518" t="s">
        <v>15115</v>
      </c>
      <c r="U8518" t="s">
        <v>10216</v>
      </c>
      <c r="W8518" t="s">
        <v>10238</v>
      </c>
      <c r="X8518" t="s">
        <v>10239</v>
      </c>
    </row>
    <row r="8519" spans="1:24">
      <c r="A8519" t="s">
        <v>50070</v>
      </c>
      <c r="B8519" t="s">
        <v>50071</v>
      </c>
      <c r="C8519" t="s">
        <v>15019</v>
      </c>
      <c r="D8519" t="s">
        <v>5734</v>
      </c>
      <c r="E8519" t="s">
        <v>15125</v>
      </c>
      <c r="G8519" t="s">
        <v>3209</v>
      </c>
      <c r="I8519" t="s">
        <v>15011</v>
      </c>
      <c r="J8519" t="s">
        <v>15022</v>
      </c>
      <c r="K8519" s="72">
        <v>41886.713935185187</v>
      </c>
      <c r="L8519" s="72">
        <v>41886.713935185187</v>
      </c>
      <c r="M8519" t="s">
        <v>50072</v>
      </c>
      <c r="P8519" t="s">
        <v>28808</v>
      </c>
      <c r="Q8519" t="s">
        <v>28809</v>
      </c>
      <c r="R8519" t="s">
        <v>35</v>
      </c>
      <c r="S8519" t="s">
        <v>3440</v>
      </c>
      <c r="U8519" t="s">
        <v>902</v>
      </c>
      <c r="W8519" t="s">
        <v>3440</v>
      </c>
      <c r="X8519" t="s">
        <v>3462</v>
      </c>
    </row>
    <row r="8520" spans="1:24">
      <c r="A8520" t="s">
        <v>50073</v>
      </c>
      <c r="B8520" t="s">
        <v>50074</v>
      </c>
      <c r="C8520" t="s">
        <v>15019</v>
      </c>
      <c r="D8520" t="s">
        <v>15081</v>
      </c>
      <c r="E8520" t="s">
        <v>15058</v>
      </c>
      <c r="G8520" t="s">
        <v>11896</v>
      </c>
      <c r="H8520" t="s">
        <v>50075</v>
      </c>
      <c r="I8520" t="s">
        <v>15011</v>
      </c>
      <c r="J8520" t="s">
        <v>50076</v>
      </c>
      <c r="K8520" s="72">
        <v>44305.546967592592</v>
      </c>
      <c r="L8520" s="72">
        <v>44305.546967592592</v>
      </c>
      <c r="M8520" t="s">
        <v>50077</v>
      </c>
      <c r="P8520" t="s">
        <v>16112</v>
      </c>
      <c r="Q8520" t="s">
        <v>28712</v>
      </c>
      <c r="R8520" t="s">
        <v>35</v>
      </c>
      <c r="S8520" t="s">
        <v>28709</v>
      </c>
      <c r="U8520" t="s">
        <v>50078</v>
      </c>
      <c r="V8520" t="s">
        <v>28709</v>
      </c>
      <c r="W8520" t="s">
        <v>6872</v>
      </c>
      <c r="X8520" t="s">
        <v>50079</v>
      </c>
    </row>
    <row r="8521" spans="1:24">
      <c r="A8521" t="s">
        <v>50080</v>
      </c>
      <c r="B8521" t="s">
        <v>2171</v>
      </c>
      <c r="C8521" t="s">
        <v>15019</v>
      </c>
      <c r="D8521" t="s">
        <v>15454</v>
      </c>
      <c r="E8521" t="s">
        <v>15455</v>
      </c>
      <c r="G8521" t="s">
        <v>2168</v>
      </c>
      <c r="H8521" t="s">
        <v>50081</v>
      </c>
      <c r="I8521" t="s">
        <v>15011</v>
      </c>
      <c r="K8521" s="72">
        <v>42465.683819444443</v>
      </c>
      <c r="L8521" s="72">
        <v>42465.684641203705</v>
      </c>
      <c r="M8521" t="s">
        <v>50082</v>
      </c>
      <c r="P8521" t="s">
        <v>24144</v>
      </c>
      <c r="Q8521" t="s">
        <v>48947</v>
      </c>
      <c r="R8521" t="s">
        <v>47</v>
      </c>
      <c r="S8521" t="s">
        <v>2171</v>
      </c>
      <c r="W8521" t="s">
        <v>2171</v>
      </c>
      <c r="X8521" t="s">
        <v>2172</v>
      </c>
    </row>
    <row r="8522" spans="1:24">
      <c r="A8522" t="s">
        <v>50083</v>
      </c>
      <c r="B8522" t="s">
        <v>50084</v>
      </c>
      <c r="C8522" t="s">
        <v>15019</v>
      </c>
      <c r="D8522" t="s">
        <v>5719</v>
      </c>
      <c r="E8522" t="s">
        <v>15009</v>
      </c>
      <c r="G8522" t="s">
        <v>11837</v>
      </c>
      <c r="H8522" t="s">
        <v>50085</v>
      </c>
      <c r="I8522" t="s">
        <v>15011</v>
      </c>
      <c r="J8522" t="s">
        <v>15022</v>
      </c>
      <c r="K8522" s="72">
        <v>44392.812372685185</v>
      </c>
      <c r="L8522" s="72">
        <v>44392.812372685185</v>
      </c>
      <c r="M8522" t="s">
        <v>15643</v>
      </c>
      <c r="P8522" t="s">
        <v>15644</v>
      </c>
      <c r="Q8522" t="s">
        <v>50086</v>
      </c>
      <c r="R8522" t="s">
        <v>35</v>
      </c>
      <c r="S8522" t="s">
        <v>50087</v>
      </c>
      <c r="U8522" t="s">
        <v>50088</v>
      </c>
      <c r="V8522" t="s">
        <v>50087</v>
      </c>
      <c r="W8522" t="s">
        <v>50089</v>
      </c>
      <c r="X8522" t="s">
        <v>8948</v>
      </c>
    </row>
    <row r="8523" spans="1:24">
      <c r="A8523" t="s">
        <v>50090</v>
      </c>
      <c r="B8523" t="s">
        <v>50091</v>
      </c>
      <c r="C8523" t="s">
        <v>15019</v>
      </c>
      <c r="D8523" t="s">
        <v>15081</v>
      </c>
      <c r="E8523" t="s">
        <v>14653</v>
      </c>
      <c r="G8523" t="s">
        <v>14467</v>
      </c>
      <c r="H8523" t="s">
        <v>50092</v>
      </c>
      <c r="I8523" t="s">
        <v>15011</v>
      </c>
      <c r="J8523" t="s">
        <v>15022</v>
      </c>
      <c r="K8523" s="72">
        <v>41740.589004629626</v>
      </c>
      <c r="L8523" s="72">
        <v>41740.589004629626</v>
      </c>
      <c r="M8523" t="s">
        <v>50093</v>
      </c>
      <c r="P8523" t="s">
        <v>15874</v>
      </c>
      <c r="Q8523" t="s">
        <v>15876</v>
      </c>
      <c r="R8523" t="s">
        <v>324</v>
      </c>
      <c r="S8523" t="s">
        <v>198</v>
      </c>
      <c r="U8523" t="s">
        <v>14651</v>
      </c>
      <c r="W8523" t="s">
        <v>14652</v>
      </c>
      <c r="X8523" t="s">
        <v>14647</v>
      </c>
    </row>
    <row r="8524" spans="1:24">
      <c r="A8524" t="s">
        <v>50094</v>
      </c>
      <c r="B8524" t="s">
        <v>50095</v>
      </c>
      <c r="C8524" t="s">
        <v>15019</v>
      </c>
      <c r="D8524" t="s">
        <v>5664</v>
      </c>
      <c r="E8524" t="s">
        <v>15028</v>
      </c>
      <c r="G8524" t="s">
        <v>697</v>
      </c>
      <c r="H8524" t="s">
        <v>28311</v>
      </c>
      <c r="I8524" t="s">
        <v>15011</v>
      </c>
      <c r="J8524" t="s">
        <v>15022</v>
      </c>
      <c r="K8524" s="72">
        <v>43551.768576388888</v>
      </c>
      <c r="L8524" s="72">
        <v>43551.768576388888</v>
      </c>
      <c r="M8524" t="s">
        <v>27065</v>
      </c>
      <c r="P8524" t="s">
        <v>28312</v>
      </c>
      <c r="Q8524" t="s">
        <v>50096</v>
      </c>
      <c r="R8524" t="s">
        <v>28314</v>
      </c>
      <c r="S8524" t="s">
        <v>50095</v>
      </c>
      <c r="U8524" t="s">
        <v>741</v>
      </c>
      <c r="W8524" t="s">
        <v>50095</v>
      </c>
      <c r="X8524" t="s">
        <v>81</v>
      </c>
    </row>
    <row r="8525" spans="1:24">
      <c r="A8525" t="s">
        <v>50097</v>
      </c>
      <c r="B8525" t="s">
        <v>50098</v>
      </c>
      <c r="C8525" t="s">
        <v>15019</v>
      </c>
      <c r="D8525" t="s">
        <v>15081</v>
      </c>
      <c r="E8525" t="s">
        <v>15082</v>
      </c>
      <c r="G8525" t="s">
        <v>10449</v>
      </c>
      <c r="H8525" t="s">
        <v>50099</v>
      </c>
      <c r="I8525" t="s">
        <v>15011</v>
      </c>
      <c r="K8525" s="72">
        <v>44291.737233796295</v>
      </c>
      <c r="L8525" s="72">
        <v>44291.737233796295</v>
      </c>
      <c r="P8525" t="s">
        <v>11285</v>
      </c>
      <c r="Q8525" t="s">
        <v>15430</v>
      </c>
      <c r="R8525" t="s">
        <v>35</v>
      </c>
      <c r="S8525" t="s">
        <v>4535</v>
      </c>
      <c r="V8525" t="s">
        <v>50098</v>
      </c>
      <c r="W8525" t="s">
        <v>10455</v>
      </c>
      <c r="X8525" t="s">
        <v>40723</v>
      </c>
    </row>
    <row r="8526" spans="1:24">
      <c r="A8526" t="s">
        <v>50100</v>
      </c>
      <c r="B8526" t="s">
        <v>50101</v>
      </c>
      <c r="C8526" t="s">
        <v>15019</v>
      </c>
      <c r="D8526" t="s">
        <v>15081</v>
      </c>
      <c r="E8526" t="s">
        <v>15058</v>
      </c>
      <c r="G8526" t="s">
        <v>11896</v>
      </c>
      <c r="I8526" t="s">
        <v>15011</v>
      </c>
      <c r="J8526" t="s">
        <v>15022</v>
      </c>
      <c r="K8526" s="72">
        <v>41954.576851851853</v>
      </c>
      <c r="L8526" s="72">
        <v>41954.576851851853</v>
      </c>
      <c r="M8526" t="s">
        <v>50102</v>
      </c>
      <c r="P8526" t="s">
        <v>32874</v>
      </c>
      <c r="Q8526" t="s">
        <v>27371</v>
      </c>
      <c r="R8526" t="s">
        <v>197</v>
      </c>
      <c r="S8526" t="s">
        <v>198</v>
      </c>
      <c r="U8526" t="s">
        <v>11971</v>
      </c>
      <c r="W8526" t="s">
        <v>1049</v>
      </c>
      <c r="X8526" t="s">
        <v>3370</v>
      </c>
    </row>
    <row r="8527" spans="1:24">
      <c r="A8527" t="s">
        <v>50103</v>
      </c>
      <c r="B8527" t="s">
        <v>50104</v>
      </c>
      <c r="C8527" t="s">
        <v>15019</v>
      </c>
      <c r="D8527" t="s">
        <v>15088</v>
      </c>
      <c r="E8527" t="s">
        <v>15089</v>
      </c>
      <c r="F8527">
        <v>22</v>
      </c>
      <c r="G8527" t="s">
        <v>7530</v>
      </c>
      <c r="H8527" t="s">
        <v>50105</v>
      </c>
      <c r="I8527" t="s">
        <v>15011</v>
      </c>
      <c r="J8527" t="s">
        <v>15022</v>
      </c>
      <c r="K8527" s="72">
        <v>41821.528090277781</v>
      </c>
      <c r="L8527" s="72">
        <v>41821.528090277781</v>
      </c>
      <c r="Q8527" t="s">
        <v>15179</v>
      </c>
      <c r="U8527" t="s">
        <v>3973</v>
      </c>
      <c r="W8527" t="s">
        <v>7606</v>
      </c>
    </row>
    <row r="8528" spans="1:24">
      <c r="A8528" t="s">
        <v>50106</v>
      </c>
      <c r="B8528" t="s">
        <v>50107</v>
      </c>
      <c r="C8528" t="s">
        <v>15034</v>
      </c>
      <c r="D8528" t="s">
        <v>16023</v>
      </c>
      <c r="E8528" t="s">
        <v>2793</v>
      </c>
      <c r="G8528" t="s">
        <v>2793</v>
      </c>
      <c r="H8528" t="s">
        <v>50108</v>
      </c>
      <c r="I8528" t="s">
        <v>15011</v>
      </c>
      <c r="J8528" t="s">
        <v>35602</v>
      </c>
      <c r="K8528" s="72">
        <v>41960.333414351851</v>
      </c>
      <c r="L8528" s="72">
        <v>41960.333414351851</v>
      </c>
      <c r="M8528" t="s">
        <v>50109</v>
      </c>
      <c r="P8528" t="s">
        <v>16130</v>
      </c>
      <c r="Q8528" t="s">
        <v>18174</v>
      </c>
      <c r="R8528" t="s">
        <v>395</v>
      </c>
      <c r="S8528" t="s">
        <v>50110</v>
      </c>
      <c r="T8528" t="s">
        <v>16133</v>
      </c>
      <c r="U8528" t="s">
        <v>2913</v>
      </c>
      <c r="W8528" t="s">
        <v>2911</v>
      </c>
      <c r="X8528" t="s">
        <v>2912</v>
      </c>
    </row>
    <row r="8529" spans="1:24">
      <c r="A8529" t="s">
        <v>50111</v>
      </c>
      <c r="B8529" t="s">
        <v>50112</v>
      </c>
      <c r="C8529" t="s">
        <v>15019</v>
      </c>
      <c r="D8529" t="s">
        <v>15069</v>
      </c>
      <c r="E8529" t="s">
        <v>15132</v>
      </c>
      <c r="F8529">
        <v>25</v>
      </c>
      <c r="G8529" t="s">
        <v>1501</v>
      </c>
      <c r="H8529" t="s">
        <v>50113</v>
      </c>
      <c r="I8529" t="s">
        <v>15011</v>
      </c>
      <c r="J8529" t="s">
        <v>16246</v>
      </c>
      <c r="K8529" s="72">
        <v>42146.692627314813</v>
      </c>
      <c r="L8529" s="72">
        <v>42146.692627314813</v>
      </c>
      <c r="P8529" t="s">
        <v>50114</v>
      </c>
      <c r="Q8529" t="s">
        <v>18763</v>
      </c>
      <c r="R8529" t="s">
        <v>395</v>
      </c>
      <c r="S8529" t="s">
        <v>36562</v>
      </c>
      <c r="T8529" t="s">
        <v>15115</v>
      </c>
      <c r="U8529" t="s">
        <v>1445</v>
      </c>
      <c r="V8529" t="s">
        <v>36560</v>
      </c>
      <c r="W8529" t="s">
        <v>1476</v>
      </c>
    </row>
    <row r="8530" spans="1:24">
      <c r="A8530" t="s">
        <v>50115</v>
      </c>
      <c r="B8530" t="s">
        <v>50116</v>
      </c>
      <c r="C8530" t="s">
        <v>15019</v>
      </c>
      <c r="D8530" t="s">
        <v>15362</v>
      </c>
      <c r="E8530" t="s">
        <v>15363</v>
      </c>
      <c r="G8530" t="s">
        <v>13778</v>
      </c>
      <c r="H8530" t="s">
        <v>50117</v>
      </c>
      <c r="I8530" t="s">
        <v>15011</v>
      </c>
      <c r="J8530" t="s">
        <v>15742</v>
      </c>
      <c r="K8530" s="72">
        <v>42146.693009259259</v>
      </c>
      <c r="L8530" s="72">
        <v>42146.693009259259</v>
      </c>
      <c r="M8530" t="s">
        <v>15743</v>
      </c>
      <c r="P8530" t="s">
        <v>15744</v>
      </c>
      <c r="Q8530" t="s">
        <v>50118</v>
      </c>
      <c r="R8530" t="s">
        <v>35</v>
      </c>
      <c r="S8530" t="s">
        <v>14083</v>
      </c>
      <c r="T8530" t="s">
        <v>15115</v>
      </c>
      <c r="V8530" t="s">
        <v>14083</v>
      </c>
      <c r="W8530" t="s">
        <v>14084</v>
      </c>
      <c r="X8530" t="s">
        <v>1509</v>
      </c>
    </row>
    <row r="8531" spans="1:24">
      <c r="A8531" t="s">
        <v>50119</v>
      </c>
      <c r="B8531" t="s">
        <v>50120</v>
      </c>
      <c r="C8531" t="s">
        <v>15019</v>
      </c>
      <c r="D8531" t="s">
        <v>16023</v>
      </c>
      <c r="E8531" t="s">
        <v>2793</v>
      </c>
      <c r="G8531" t="s">
        <v>8359</v>
      </c>
      <c r="H8531" t="s">
        <v>50121</v>
      </c>
      <c r="I8531" t="s">
        <v>15011</v>
      </c>
      <c r="J8531" t="s">
        <v>15022</v>
      </c>
      <c r="K8531" s="72">
        <v>42094.367534722223</v>
      </c>
      <c r="L8531" s="72">
        <v>42094.367534722223</v>
      </c>
      <c r="M8531" t="s">
        <v>42673</v>
      </c>
      <c r="P8531" t="s">
        <v>30772</v>
      </c>
      <c r="Q8531" t="s">
        <v>36032</v>
      </c>
      <c r="R8531" t="s">
        <v>2792</v>
      </c>
      <c r="S8531" t="s">
        <v>8377</v>
      </c>
      <c r="U8531" t="s">
        <v>8372</v>
      </c>
      <c r="W8531" t="s">
        <v>8370</v>
      </c>
      <c r="X8531" t="s">
        <v>8376</v>
      </c>
    </row>
    <row r="8532" spans="1:24">
      <c r="A8532" t="s">
        <v>50122</v>
      </c>
      <c r="B8532" t="s">
        <v>50123</v>
      </c>
      <c r="C8532" t="s">
        <v>15019</v>
      </c>
      <c r="D8532" t="s">
        <v>16705</v>
      </c>
      <c r="E8532" t="s">
        <v>15058</v>
      </c>
      <c r="G8532" t="s">
        <v>50124</v>
      </c>
      <c r="H8532" t="s">
        <v>50125</v>
      </c>
      <c r="I8532" t="s">
        <v>15011</v>
      </c>
      <c r="J8532" t="s">
        <v>19463</v>
      </c>
      <c r="K8532" s="72">
        <v>42662.626967592594</v>
      </c>
      <c r="L8532" s="72">
        <v>42663.402881944443</v>
      </c>
      <c r="M8532" t="s">
        <v>50126</v>
      </c>
      <c r="P8532" t="s">
        <v>8002</v>
      </c>
      <c r="Q8532" t="s">
        <v>15544</v>
      </c>
      <c r="R8532" t="s">
        <v>50127</v>
      </c>
      <c r="S8532" t="s">
        <v>50128</v>
      </c>
      <c r="W8532" t="s">
        <v>50123</v>
      </c>
      <c r="X8532" t="s">
        <v>50129</v>
      </c>
    </row>
    <row r="8533" spans="1:24">
      <c r="A8533" t="s">
        <v>50130</v>
      </c>
      <c r="B8533" t="s">
        <v>50131</v>
      </c>
      <c r="C8533" t="s">
        <v>15019</v>
      </c>
      <c r="D8533" t="s">
        <v>5734</v>
      </c>
      <c r="E8533" t="s">
        <v>15125</v>
      </c>
      <c r="G8533" t="s">
        <v>3209</v>
      </c>
      <c r="H8533" t="s">
        <v>50132</v>
      </c>
      <c r="I8533" t="s">
        <v>15011</v>
      </c>
      <c r="J8533" t="s">
        <v>15022</v>
      </c>
      <c r="K8533" s="72">
        <v>41871.664710648147</v>
      </c>
      <c r="L8533" s="72">
        <v>41871.664710648147</v>
      </c>
      <c r="M8533" t="s">
        <v>50133</v>
      </c>
      <c r="P8533" t="s">
        <v>50134</v>
      </c>
      <c r="Q8533" t="s">
        <v>49465</v>
      </c>
      <c r="R8533" t="s">
        <v>35</v>
      </c>
      <c r="S8533" t="s">
        <v>3316</v>
      </c>
      <c r="U8533" t="s">
        <v>902</v>
      </c>
      <c r="V8533" t="s">
        <v>3316</v>
      </c>
      <c r="W8533" t="s">
        <v>2148</v>
      </c>
      <c r="X8533" t="s">
        <v>3315</v>
      </c>
    </row>
    <row r="8534" spans="1:24">
      <c r="A8534" t="s">
        <v>50135</v>
      </c>
      <c r="B8534" t="s">
        <v>5763</v>
      </c>
      <c r="C8534" t="s">
        <v>15019</v>
      </c>
      <c r="D8534" t="s">
        <v>15288</v>
      </c>
      <c r="E8534" t="s">
        <v>15094</v>
      </c>
      <c r="G8534" t="s">
        <v>12253</v>
      </c>
      <c r="H8534" t="s">
        <v>50136</v>
      </c>
      <c r="I8534" t="s">
        <v>15011</v>
      </c>
      <c r="J8534" t="s">
        <v>22058</v>
      </c>
      <c r="K8534" s="72">
        <v>42444.671736111108</v>
      </c>
      <c r="L8534" s="72">
        <v>42444.673206018517</v>
      </c>
      <c r="M8534" t="s">
        <v>22059</v>
      </c>
      <c r="P8534" t="s">
        <v>19409</v>
      </c>
      <c r="Q8534" t="s">
        <v>50137</v>
      </c>
      <c r="R8534" t="s">
        <v>35</v>
      </c>
      <c r="S8534" t="s">
        <v>5765</v>
      </c>
      <c r="U8534" t="s">
        <v>5758</v>
      </c>
      <c r="W8534" t="s">
        <v>5763</v>
      </c>
      <c r="X8534" t="s">
        <v>5764</v>
      </c>
    </row>
    <row r="8535" spans="1:24">
      <c r="A8535" t="s">
        <v>50138</v>
      </c>
      <c r="B8535" t="s">
        <v>50139</v>
      </c>
      <c r="C8535" t="s">
        <v>15019</v>
      </c>
      <c r="D8535" t="s">
        <v>15011</v>
      </c>
      <c r="E8535" t="s">
        <v>3788</v>
      </c>
      <c r="G8535" t="s">
        <v>7957</v>
      </c>
      <c r="H8535" t="s">
        <v>50140</v>
      </c>
      <c r="I8535" t="s">
        <v>15011</v>
      </c>
      <c r="J8535" t="s">
        <v>15022</v>
      </c>
      <c r="K8535" s="72">
        <v>41773.757627314815</v>
      </c>
      <c r="L8535" s="72">
        <v>41779.564687500002</v>
      </c>
      <c r="M8535" t="s">
        <v>50141</v>
      </c>
      <c r="P8535" t="s">
        <v>7960</v>
      </c>
      <c r="Q8535" t="s">
        <v>35016</v>
      </c>
      <c r="R8535" t="s">
        <v>7960</v>
      </c>
      <c r="W8535" t="s">
        <v>7969</v>
      </c>
      <c r="X8535" t="s">
        <v>7965</v>
      </c>
    </row>
    <row r="8536" spans="1:24">
      <c r="A8536" t="s">
        <v>50142</v>
      </c>
      <c r="B8536" t="s">
        <v>8094</v>
      </c>
      <c r="C8536" t="s">
        <v>15019</v>
      </c>
      <c r="D8536" t="s">
        <v>1792</v>
      </c>
      <c r="E8536" t="s">
        <v>15082</v>
      </c>
      <c r="G8536" t="s">
        <v>8093</v>
      </c>
      <c r="H8536" t="s">
        <v>50143</v>
      </c>
      <c r="I8536" t="s">
        <v>15011</v>
      </c>
      <c r="J8536" t="s">
        <v>34734</v>
      </c>
      <c r="K8536" s="72">
        <v>42146.691817129627</v>
      </c>
      <c r="L8536" s="72">
        <v>42146.691817129627</v>
      </c>
      <c r="M8536" t="s">
        <v>50144</v>
      </c>
      <c r="Q8536" t="s">
        <v>16596</v>
      </c>
      <c r="R8536" t="s">
        <v>8096</v>
      </c>
      <c r="S8536" t="s">
        <v>8097</v>
      </c>
      <c r="T8536" t="s">
        <v>15115</v>
      </c>
      <c r="V8536" t="s">
        <v>8094</v>
      </c>
      <c r="W8536" t="s">
        <v>8094</v>
      </c>
      <c r="X8536" t="s">
        <v>8095</v>
      </c>
    </row>
    <row r="8537" spans="1:24">
      <c r="A8537" t="s">
        <v>50145</v>
      </c>
      <c r="B8537" t="s">
        <v>50146</v>
      </c>
      <c r="C8537" t="s">
        <v>15019</v>
      </c>
      <c r="D8537" t="s">
        <v>15081</v>
      </c>
      <c r="E8537" t="s">
        <v>15058</v>
      </c>
      <c r="G8537" t="s">
        <v>12436</v>
      </c>
      <c r="I8537" t="s">
        <v>15011</v>
      </c>
      <c r="J8537" t="s">
        <v>15022</v>
      </c>
      <c r="K8537" s="72">
        <v>41873.61515046296</v>
      </c>
      <c r="L8537" s="72">
        <v>41873.616365740738</v>
      </c>
      <c r="M8537" t="s">
        <v>50147</v>
      </c>
      <c r="P8537" t="s">
        <v>31809</v>
      </c>
      <c r="Q8537" t="s">
        <v>31810</v>
      </c>
      <c r="R8537" t="s">
        <v>197</v>
      </c>
      <c r="W8537" t="s">
        <v>6006</v>
      </c>
    </row>
    <row r="8538" spans="1:24">
      <c r="A8538" t="s">
        <v>50148</v>
      </c>
      <c r="B8538" t="s">
        <v>50149</v>
      </c>
      <c r="C8538" t="s">
        <v>15008</v>
      </c>
      <c r="D8538" t="s">
        <v>15069</v>
      </c>
      <c r="E8538" t="s">
        <v>15058</v>
      </c>
      <c r="F8538">
        <v>25</v>
      </c>
      <c r="G8538" t="s">
        <v>3037</v>
      </c>
      <c r="H8538" t="s">
        <v>50150</v>
      </c>
      <c r="I8538" t="s">
        <v>15011</v>
      </c>
      <c r="J8538" t="s">
        <v>46946</v>
      </c>
      <c r="K8538" s="72">
        <v>41736.646180555559</v>
      </c>
      <c r="L8538" s="72">
        <v>41736.646180555559</v>
      </c>
      <c r="M8538" t="s">
        <v>50151</v>
      </c>
      <c r="P8538" t="s">
        <v>15324</v>
      </c>
      <c r="Q8538" t="s">
        <v>46948</v>
      </c>
      <c r="R8538" t="s">
        <v>395</v>
      </c>
      <c r="S8538" t="s">
        <v>46949</v>
      </c>
      <c r="T8538" t="s">
        <v>30125</v>
      </c>
      <c r="V8538" t="s">
        <v>46950</v>
      </c>
      <c r="W8538" t="s">
        <v>3093</v>
      </c>
    </row>
    <row r="8539" spans="1:24">
      <c r="A8539" t="s">
        <v>50152</v>
      </c>
      <c r="B8539" t="s">
        <v>50153</v>
      </c>
      <c r="C8539" t="s">
        <v>15019</v>
      </c>
      <c r="D8539" t="s">
        <v>15081</v>
      </c>
      <c r="E8539" t="s">
        <v>15058</v>
      </c>
      <c r="G8539" t="s">
        <v>12436</v>
      </c>
      <c r="H8539" t="s">
        <v>50154</v>
      </c>
      <c r="I8539" t="s">
        <v>15011</v>
      </c>
      <c r="J8539" t="s">
        <v>15022</v>
      </c>
      <c r="K8539" s="72">
        <v>41725.690312500003</v>
      </c>
      <c r="L8539" s="72">
        <v>41725.690312500003</v>
      </c>
      <c r="M8539" t="s">
        <v>50155</v>
      </c>
      <c r="P8539" t="s">
        <v>28319</v>
      </c>
      <c r="Q8539" t="s">
        <v>28703</v>
      </c>
      <c r="R8539" t="s">
        <v>212</v>
      </c>
      <c r="W8539" t="s">
        <v>7347</v>
      </c>
      <c r="X8539" t="s">
        <v>4843</v>
      </c>
    </row>
    <row r="8540" spans="1:24">
      <c r="A8540" t="s">
        <v>50156</v>
      </c>
      <c r="B8540" t="s">
        <v>50157</v>
      </c>
      <c r="C8540" t="s">
        <v>15019</v>
      </c>
      <c r="D8540" t="s">
        <v>15147</v>
      </c>
      <c r="E8540" t="s">
        <v>15058</v>
      </c>
      <c r="G8540" t="s">
        <v>6841</v>
      </c>
      <c r="I8540" t="s">
        <v>15011</v>
      </c>
      <c r="J8540" t="s">
        <v>15022</v>
      </c>
      <c r="K8540" s="72">
        <v>41878.629328703704</v>
      </c>
      <c r="L8540" s="72">
        <v>41878.629328703704</v>
      </c>
      <c r="M8540" t="s">
        <v>50158</v>
      </c>
      <c r="P8540" t="s">
        <v>31537</v>
      </c>
      <c r="Q8540" t="s">
        <v>31538</v>
      </c>
      <c r="R8540" t="s">
        <v>324</v>
      </c>
      <c r="S8540" t="s">
        <v>7329</v>
      </c>
      <c r="W8540" t="s">
        <v>7328</v>
      </c>
    </row>
    <row r="8541" spans="1:24">
      <c r="A8541" t="s">
        <v>50159</v>
      </c>
      <c r="B8541" t="s">
        <v>50160</v>
      </c>
      <c r="C8541" t="s">
        <v>15019</v>
      </c>
      <c r="D8541" t="s">
        <v>16023</v>
      </c>
      <c r="E8541" t="s">
        <v>2793</v>
      </c>
      <c r="G8541" t="s">
        <v>8359</v>
      </c>
      <c r="H8541" t="s">
        <v>50161</v>
      </c>
      <c r="I8541" t="s">
        <v>15011</v>
      </c>
      <c r="J8541" t="s">
        <v>15022</v>
      </c>
      <c r="K8541" s="72">
        <v>42094.367256944446</v>
      </c>
      <c r="L8541" s="72">
        <v>42094.367256944446</v>
      </c>
      <c r="M8541" t="s">
        <v>36030</v>
      </c>
      <c r="P8541" t="s">
        <v>30772</v>
      </c>
      <c r="Q8541" t="s">
        <v>36032</v>
      </c>
      <c r="R8541" t="s">
        <v>2792</v>
      </c>
      <c r="S8541" t="s">
        <v>8378</v>
      </c>
      <c r="U8541" t="s">
        <v>8374</v>
      </c>
      <c r="W8541" t="s">
        <v>8370</v>
      </c>
      <c r="X8541" t="s">
        <v>8376</v>
      </c>
    </row>
    <row r="8542" spans="1:24">
      <c r="A8542" t="s">
        <v>50162</v>
      </c>
      <c r="B8542" t="s">
        <v>6933</v>
      </c>
      <c r="C8542" t="s">
        <v>15019</v>
      </c>
      <c r="D8542" t="s">
        <v>5594</v>
      </c>
      <c r="E8542" t="s">
        <v>15058</v>
      </c>
      <c r="G8542" t="s">
        <v>6841</v>
      </c>
      <c r="H8542" t="s">
        <v>50163</v>
      </c>
      <c r="I8542" t="s">
        <v>15011</v>
      </c>
      <c r="J8542" t="s">
        <v>16246</v>
      </c>
      <c r="K8542" s="72">
        <v>42146.67083333333</v>
      </c>
      <c r="L8542" s="72">
        <v>42146.67083333333</v>
      </c>
      <c r="M8542" t="s">
        <v>50164</v>
      </c>
      <c r="P8542" t="s">
        <v>15663</v>
      </c>
      <c r="Q8542" t="s">
        <v>23677</v>
      </c>
      <c r="R8542" t="s">
        <v>35</v>
      </c>
      <c r="T8542" t="s">
        <v>15115</v>
      </c>
      <c r="U8542" t="s">
        <v>1056</v>
      </c>
      <c r="W8542" t="s">
        <v>6933</v>
      </c>
      <c r="X8542" t="s">
        <v>6934</v>
      </c>
    </row>
    <row r="8543" spans="1:24">
      <c r="A8543" t="s">
        <v>50165</v>
      </c>
      <c r="B8543" t="s">
        <v>50166</v>
      </c>
      <c r="C8543" t="s">
        <v>15019</v>
      </c>
      <c r="D8543" t="s">
        <v>15081</v>
      </c>
      <c r="E8543" t="s">
        <v>15082</v>
      </c>
      <c r="G8543" t="s">
        <v>10635</v>
      </c>
      <c r="H8543" t="s">
        <v>50167</v>
      </c>
      <c r="I8543" t="s">
        <v>15011</v>
      </c>
      <c r="K8543" s="72">
        <v>44291.722604166665</v>
      </c>
      <c r="L8543" s="72">
        <v>44291.722604166665</v>
      </c>
      <c r="P8543" t="s">
        <v>11285</v>
      </c>
      <c r="Q8543" t="s">
        <v>15430</v>
      </c>
      <c r="R8543" t="s">
        <v>35</v>
      </c>
      <c r="S8543" t="s">
        <v>4535</v>
      </c>
      <c r="V8543" t="s">
        <v>50166</v>
      </c>
      <c r="W8543" t="s">
        <v>10670</v>
      </c>
      <c r="X8543" t="s">
        <v>28403</v>
      </c>
    </row>
    <row r="8544" spans="1:24">
      <c r="A8544" t="s">
        <v>50168</v>
      </c>
      <c r="B8544" t="s">
        <v>50169</v>
      </c>
      <c r="C8544" t="s">
        <v>15008</v>
      </c>
      <c r="D8544" t="s">
        <v>15069</v>
      </c>
      <c r="E8544" t="s">
        <v>15058</v>
      </c>
      <c r="F8544">
        <v>25</v>
      </c>
      <c r="G8544" t="s">
        <v>3037</v>
      </c>
      <c r="H8544" t="s">
        <v>50170</v>
      </c>
      <c r="I8544" t="s">
        <v>15011</v>
      </c>
      <c r="J8544" t="s">
        <v>50171</v>
      </c>
      <c r="K8544" s="72">
        <v>41729.763993055552</v>
      </c>
      <c r="L8544" s="72">
        <v>41729.763993055552</v>
      </c>
      <c r="M8544" t="s">
        <v>49743</v>
      </c>
      <c r="P8544" t="s">
        <v>15324</v>
      </c>
      <c r="Q8544" t="s">
        <v>29614</v>
      </c>
      <c r="R8544" t="s">
        <v>395</v>
      </c>
      <c r="S8544" t="s">
        <v>49060</v>
      </c>
      <c r="T8544" t="s">
        <v>33329</v>
      </c>
      <c r="V8544" t="s">
        <v>49061</v>
      </c>
      <c r="W8544" t="s">
        <v>3086</v>
      </c>
    </row>
    <row r="8545" spans="1:24">
      <c r="A8545" t="s">
        <v>50172</v>
      </c>
      <c r="B8545" t="s">
        <v>50173</v>
      </c>
      <c r="C8545" t="s">
        <v>15019</v>
      </c>
      <c r="D8545" t="s">
        <v>15069</v>
      </c>
      <c r="E8545" t="s">
        <v>15070</v>
      </c>
      <c r="F8545">
        <v>25</v>
      </c>
      <c r="G8545" t="s">
        <v>13478</v>
      </c>
      <c r="H8545" t="s">
        <v>50174</v>
      </c>
      <c r="I8545" t="s">
        <v>15011</v>
      </c>
      <c r="J8545" t="s">
        <v>15022</v>
      </c>
      <c r="K8545" s="72">
        <v>41932.688981481479</v>
      </c>
      <c r="L8545" s="72">
        <v>41933.514988425923</v>
      </c>
      <c r="M8545" t="s">
        <v>31377</v>
      </c>
      <c r="P8545" t="s">
        <v>15350</v>
      </c>
      <c r="Q8545" t="s">
        <v>15351</v>
      </c>
      <c r="R8545" t="s">
        <v>395</v>
      </c>
      <c r="S8545" t="s">
        <v>50175</v>
      </c>
      <c r="U8545" t="s">
        <v>13492</v>
      </c>
      <c r="W8545" t="s">
        <v>13531</v>
      </c>
      <c r="X8545" t="s">
        <v>1367</v>
      </c>
    </row>
    <row r="8546" spans="1:24">
      <c r="A8546" t="s">
        <v>50176</v>
      </c>
      <c r="B8546" t="s">
        <v>50177</v>
      </c>
      <c r="C8546" t="s">
        <v>15019</v>
      </c>
      <c r="D8546" t="s">
        <v>5734</v>
      </c>
      <c r="E8546" t="s">
        <v>15125</v>
      </c>
      <c r="G8546" t="s">
        <v>5149</v>
      </c>
      <c r="H8546" t="s">
        <v>50178</v>
      </c>
      <c r="I8546" t="s">
        <v>15011</v>
      </c>
      <c r="J8546" t="s">
        <v>15022</v>
      </c>
      <c r="K8546" s="72">
        <v>42142.650173611109</v>
      </c>
      <c r="L8546" s="72">
        <v>42143.730925925927</v>
      </c>
      <c r="M8546" t="s">
        <v>50179</v>
      </c>
      <c r="P8546" t="s">
        <v>15128</v>
      </c>
      <c r="Q8546" t="s">
        <v>31383</v>
      </c>
      <c r="R8546" t="s">
        <v>35</v>
      </c>
      <c r="S8546" t="s">
        <v>5187</v>
      </c>
      <c r="U8546" t="s">
        <v>5164</v>
      </c>
      <c r="V8546" t="s">
        <v>5187</v>
      </c>
      <c r="W8546" t="s">
        <v>5181</v>
      </c>
      <c r="X8546" t="s">
        <v>5186</v>
      </c>
    </row>
    <row r="8547" spans="1:24">
      <c r="A8547" t="s">
        <v>50180</v>
      </c>
      <c r="B8547" t="s">
        <v>50181</v>
      </c>
      <c r="C8547" t="s">
        <v>15034</v>
      </c>
      <c r="D8547" t="s">
        <v>5719</v>
      </c>
      <c r="E8547" t="s">
        <v>15009</v>
      </c>
      <c r="G8547" t="s">
        <v>13207</v>
      </c>
      <c r="H8547" t="s">
        <v>50182</v>
      </c>
      <c r="I8547" t="s">
        <v>15011</v>
      </c>
      <c r="J8547" t="s">
        <v>15356</v>
      </c>
      <c r="K8547" s="72">
        <v>42009.622974537036</v>
      </c>
      <c r="L8547" s="72">
        <v>42009.622974537036</v>
      </c>
      <c r="M8547" t="s">
        <v>15357</v>
      </c>
      <c r="P8547" t="s">
        <v>12481</v>
      </c>
      <c r="Q8547" t="s">
        <v>15358</v>
      </c>
      <c r="R8547" t="s">
        <v>78</v>
      </c>
      <c r="S8547" t="s">
        <v>13234</v>
      </c>
      <c r="T8547" t="s">
        <v>15359</v>
      </c>
      <c r="U8547" t="s">
        <v>13218</v>
      </c>
      <c r="V8547" t="s">
        <v>50183</v>
      </c>
      <c r="W8547" t="s">
        <v>13234</v>
      </c>
      <c r="X8547" t="s">
        <v>13237</v>
      </c>
    </row>
    <row r="8548" spans="1:24">
      <c r="A8548" t="s">
        <v>50184</v>
      </c>
      <c r="B8548" t="s">
        <v>50185</v>
      </c>
      <c r="C8548" t="s">
        <v>15019</v>
      </c>
      <c r="D8548" t="s">
        <v>15069</v>
      </c>
      <c r="E8548" t="s">
        <v>15132</v>
      </c>
      <c r="F8548">
        <v>25</v>
      </c>
      <c r="G8548" t="s">
        <v>50186</v>
      </c>
      <c r="H8548" t="s">
        <v>50187</v>
      </c>
      <c r="I8548" t="s">
        <v>15011</v>
      </c>
      <c r="K8548" s="72">
        <v>44458.641111111108</v>
      </c>
      <c r="L8548" s="72">
        <v>44458.641111111108</v>
      </c>
      <c r="M8548" t="s">
        <v>30044</v>
      </c>
      <c r="P8548" t="s">
        <v>50188</v>
      </c>
      <c r="Q8548" t="s">
        <v>28682</v>
      </c>
      <c r="R8548" t="s">
        <v>395</v>
      </c>
      <c r="S8548" t="s">
        <v>50189</v>
      </c>
      <c r="T8548" t="s">
        <v>28682</v>
      </c>
      <c r="W8548" t="s">
        <v>50185</v>
      </c>
    </row>
    <row r="8549" spans="1:24">
      <c r="A8549" t="s">
        <v>50190</v>
      </c>
      <c r="B8549" t="s">
        <v>13678</v>
      </c>
      <c r="C8549" t="s">
        <v>15034</v>
      </c>
      <c r="D8549" t="s">
        <v>5728</v>
      </c>
      <c r="E8549" t="s">
        <v>32709</v>
      </c>
      <c r="G8549" t="s">
        <v>13674</v>
      </c>
      <c r="H8549" t="s">
        <v>50191</v>
      </c>
      <c r="I8549" t="s">
        <v>15011</v>
      </c>
      <c r="J8549" t="s">
        <v>22260</v>
      </c>
      <c r="K8549" s="72">
        <v>42026.55914351852</v>
      </c>
      <c r="L8549" s="72">
        <v>42026.55914351852</v>
      </c>
      <c r="M8549" t="s">
        <v>37505</v>
      </c>
      <c r="P8549" t="s">
        <v>26699</v>
      </c>
      <c r="Q8549" t="s">
        <v>49980</v>
      </c>
      <c r="R8549" t="s">
        <v>1464</v>
      </c>
      <c r="S8549" t="s">
        <v>13678</v>
      </c>
      <c r="T8549" t="s">
        <v>26701</v>
      </c>
      <c r="U8549" t="s">
        <v>13677</v>
      </c>
      <c r="V8549" t="s">
        <v>13678</v>
      </c>
      <c r="W8549" t="s">
        <v>13675</v>
      </c>
      <c r="X8549" t="s">
        <v>13676</v>
      </c>
    </row>
    <row r="8550" spans="1:24">
      <c r="A8550" t="s">
        <v>50192</v>
      </c>
      <c r="B8550" t="s">
        <v>50193</v>
      </c>
      <c r="C8550" t="s">
        <v>15019</v>
      </c>
      <c r="D8550" t="s">
        <v>5734</v>
      </c>
      <c r="E8550" t="s">
        <v>15058</v>
      </c>
      <c r="G8550" t="s">
        <v>11216</v>
      </c>
      <c r="H8550" t="s">
        <v>50194</v>
      </c>
      <c r="I8550" t="s">
        <v>15011</v>
      </c>
      <c r="J8550" t="s">
        <v>15022</v>
      </c>
      <c r="K8550" s="72">
        <v>41768.682592592595</v>
      </c>
      <c r="L8550" s="72">
        <v>41768.683344907404</v>
      </c>
      <c r="M8550" t="s">
        <v>50195</v>
      </c>
      <c r="P8550" t="s">
        <v>40678</v>
      </c>
      <c r="Q8550" t="s">
        <v>30248</v>
      </c>
      <c r="W8550" t="s">
        <v>2154</v>
      </c>
      <c r="X8550" t="s">
        <v>11226</v>
      </c>
    </row>
    <row r="8551" spans="1:24">
      <c r="A8551" t="s">
        <v>50196</v>
      </c>
      <c r="B8551" t="s">
        <v>50197</v>
      </c>
      <c r="C8551" t="s">
        <v>15019</v>
      </c>
      <c r="D8551" t="s">
        <v>15088</v>
      </c>
      <c r="E8551" t="s">
        <v>15089</v>
      </c>
      <c r="F8551">
        <v>22</v>
      </c>
      <c r="G8551" t="s">
        <v>7530</v>
      </c>
      <c r="H8551" t="s">
        <v>50198</v>
      </c>
      <c r="I8551" t="s">
        <v>15011</v>
      </c>
      <c r="J8551" t="s">
        <v>15022</v>
      </c>
      <c r="K8551" s="72">
        <v>41960.423136574071</v>
      </c>
      <c r="L8551" s="72">
        <v>41960.423136574071</v>
      </c>
      <c r="Q8551" t="s">
        <v>24625</v>
      </c>
      <c r="U8551" t="s">
        <v>15019</v>
      </c>
      <c r="W8551" t="s">
        <v>3928</v>
      </c>
    </row>
    <row r="8552" spans="1:24">
      <c r="A8552" t="s">
        <v>50199</v>
      </c>
      <c r="B8552" t="s">
        <v>50200</v>
      </c>
      <c r="C8552" t="s">
        <v>15019</v>
      </c>
      <c r="D8552" t="s">
        <v>15081</v>
      </c>
      <c r="E8552" t="s">
        <v>15094</v>
      </c>
      <c r="G8552" t="s">
        <v>1828</v>
      </c>
      <c r="H8552" t="s">
        <v>50201</v>
      </c>
      <c r="I8552" t="s">
        <v>15011</v>
      </c>
      <c r="J8552" t="s">
        <v>15022</v>
      </c>
      <c r="K8552" s="72">
        <v>41740.608472222222</v>
      </c>
      <c r="L8552" s="72">
        <v>41740.608472222222</v>
      </c>
      <c r="M8552" t="s">
        <v>27294</v>
      </c>
      <c r="P8552" t="s">
        <v>27295</v>
      </c>
      <c r="Q8552" t="s">
        <v>15794</v>
      </c>
      <c r="R8552" t="s">
        <v>324</v>
      </c>
      <c r="S8552" t="s">
        <v>198</v>
      </c>
      <c r="W8552" t="s">
        <v>1897</v>
      </c>
      <c r="X8552" t="s">
        <v>1891</v>
      </c>
    </row>
    <row r="8553" spans="1:24">
      <c r="A8553" t="s">
        <v>50202</v>
      </c>
      <c r="B8553" t="s">
        <v>50203</v>
      </c>
      <c r="C8553" t="s">
        <v>15019</v>
      </c>
      <c r="D8553" t="s">
        <v>15147</v>
      </c>
      <c r="E8553" t="s">
        <v>15526</v>
      </c>
      <c r="G8553" t="s">
        <v>3017</v>
      </c>
      <c r="H8553" t="s">
        <v>50204</v>
      </c>
      <c r="I8553" t="s">
        <v>15011</v>
      </c>
      <c r="J8553" t="s">
        <v>15022</v>
      </c>
      <c r="K8553" s="72">
        <v>41890.465439814812</v>
      </c>
      <c r="L8553" s="72">
        <v>41890.538310185184</v>
      </c>
      <c r="M8553" t="s">
        <v>50205</v>
      </c>
      <c r="P8553" t="s">
        <v>24804</v>
      </c>
      <c r="Q8553" t="s">
        <v>41163</v>
      </c>
      <c r="R8553" t="s">
        <v>3025</v>
      </c>
      <c r="S8553" t="s">
        <v>3023</v>
      </c>
      <c r="U8553" t="s">
        <v>3024</v>
      </c>
      <c r="W8553" t="s">
        <v>3023</v>
      </c>
      <c r="X8553" t="s">
        <v>93</v>
      </c>
    </row>
    <row r="8554" spans="1:24">
      <c r="A8554" t="s">
        <v>50206</v>
      </c>
      <c r="B8554" t="s">
        <v>50207</v>
      </c>
      <c r="C8554" t="s">
        <v>15019</v>
      </c>
      <c r="D8554" t="s">
        <v>15069</v>
      </c>
      <c r="E8554" t="s">
        <v>15070</v>
      </c>
      <c r="F8554">
        <v>25</v>
      </c>
      <c r="G8554" t="s">
        <v>6012</v>
      </c>
      <c r="H8554" t="s">
        <v>50208</v>
      </c>
      <c r="I8554" t="s">
        <v>15011</v>
      </c>
      <c r="J8554" t="s">
        <v>15022</v>
      </c>
      <c r="K8554" s="72">
        <v>41858.686481481483</v>
      </c>
      <c r="L8554" s="72">
        <v>41859.467395833337</v>
      </c>
      <c r="M8554" t="s">
        <v>26832</v>
      </c>
      <c r="P8554" t="s">
        <v>15074</v>
      </c>
      <c r="Q8554" t="s">
        <v>26833</v>
      </c>
      <c r="R8554" t="s">
        <v>395</v>
      </c>
      <c r="S8554" t="s">
        <v>50209</v>
      </c>
      <c r="U8554" t="s">
        <v>4717</v>
      </c>
      <c r="V8554" t="s">
        <v>50210</v>
      </c>
      <c r="W8554" t="s">
        <v>6326</v>
      </c>
      <c r="X8554" t="s">
        <v>2254</v>
      </c>
    </row>
    <row r="8555" spans="1:24">
      <c r="A8555" t="s">
        <v>50211</v>
      </c>
      <c r="B8555" t="s">
        <v>50212</v>
      </c>
      <c r="C8555" t="s">
        <v>15019</v>
      </c>
      <c r="D8555" t="s">
        <v>15069</v>
      </c>
      <c r="E8555" t="s">
        <v>10982</v>
      </c>
      <c r="F8555">
        <v>24</v>
      </c>
      <c r="G8555" t="s">
        <v>11120</v>
      </c>
      <c r="H8555" t="s">
        <v>50213</v>
      </c>
      <c r="I8555" t="s">
        <v>15011</v>
      </c>
      <c r="J8555" t="s">
        <v>15022</v>
      </c>
      <c r="K8555" s="72">
        <v>41778.543761574074</v>
      </c>
      <c r="L8555" s="72">
        <v>41778.543761574074</v>
      </c>
      <c r="M8555" t="s">
        <v>50214</v>
      </c>
      <c r="P8555" t="s">
        <v>16517</v>
      </c>
      <c r="Q8555" t="s">
        <v>45291</v>
      </c>
      <c r="R8555" t="s">
        <v>395</v>
      </c>
      <c r="S8555" t="s">
        <v>50215</v>
      </c>
      <c r="U8555" t="s">
        <v>11148</v>
      </c>
      <c r="W8555" t="s">
        <v>11147</v>
      </c>
      <c r="X8555" t="s">
        <v>11145</v>
      </c>
    </row>
    <row r="8556" spans="1:24">
      <c r="A8556" t="s">
        <v>50216</v>
      </c>
      <c r="B8556" t="s">
        <v>50217</v>
      </c>
      <c r="C8556" t="s">
        <v>15019</v>
      </c>
      <c r="D8556" t="s">
        <v>15011</v>
      </c>
      <c r="E8556" t="s">
        <v>3788</v>
      </c>
      <c r="G8556" t="s">
        <v>8198</v>
      </c>
      <c r="H8556" t="s">
        <v>50218</v>
      </c>
      <c r="I8556" t="s">
        <v>15011</v>
      </c>
      <c r="J8556" t="s">
        <v>15022</v>
      </c>
      <c r="K8556" s="72">
        <v>41779.563993055555</v>
      </c>
      <c r="L8556" s="72">
        <v>41779.563993055555</v>
      </c>
      <c r="M8556" t="s">
        <v>50219</v>
      </c>
      <c r="P8556" t="s">
        <v>7960</v>
      </c>
      <c r="Q8556" t="s">
        <v>25436</v>
      </c>
      <c r="R8556" t="s">
        <v>7960</v>
      </c>
      <c r="W8556" t="s">
        <v>8204</v>
      </c>
      <c r="X8556" t="s">
        <v>8205</v>
      </c>
    </row>
    <row r="8557" spans="1:24">
      <c r="A8557" t="s">
        <v>50220</v>
      </c>
      <c r="B8557" t="s">
        <v>50221</v>
      </c>
      <c r="C8557" t="s">
        <v>15389</v>
      </c>
      <c r="D8557" t="s">
        <v>1792</v>
      </c>
      <c r="E8557" t="s">
        <v>45452</v>
      </c>
      <c r="G8557" t="s">
        <v>50222</v>
      </c>
      <c r="H8557" t="s">
        <v>50223</v>
      </c>
      <c r="I8557" t="s">
        <v>15011</v>
      </c>
      <c r="J8557" t="s">
        <v>15022</v>
      </c>
      <c r="K8557" s="72">
        <v>43966.880497685182</v>
      </c>
      <c r="L8557" s="72">
        <v>43969.043842592589</v>
      </c>
      <c r="P8557" t="s">
        <v>15395</v>
      </c>
      <c r="Q8557" t="s">
        <v>15396</v>
      </c>
      <c r="T8557" t="s">
        <v>15396</v>
      </c>
      <c r="V8557" t="s">
        <v>50221</v>
      </c>
      <c r="W8557" t="s">
        <v>45455</v>
      </c>
    </row>
    <row r="8558" spans="1:24">
      <c r="A8558" t="s">
        <v>50224</v>
      </c>
      <c r="B8558" t="s">
        <v>50225</v>
      </c>
      <c r="C8558" t="s">
        <v>15019</v>
      </c>
      <c r="D8558" t="s">
        <v>15081</v>
      </c>
      <c r="E8558" t="s">
        <v>15094</v>
      </c>
      <c r="G8558" t="s">
        <v>1828</v>
      </c>
      <c r="H8558" t="s">
        <v>50226</v>
      </c>
      <c r="I8558" t="s">
        <v>15011</v>
      </c>
      <c r="J8558" t="s">
        <v>15022</v>
      </c>
      <c r="K8558" s="72">
        <v>41740.608402777776</v>
      </c>
      <c r="L8558" s="72">
        <v>41740.608402777776</v>
      </c>
      <c r="M8558" t="s">
        <v>27294</v>
      </c>
      <c r="P8558" t="s">
        <v>27295</v>
      </c>
      <c r="Q8558" t="s">
        <v>15794</v>
      </c>
      <c r="R8558" t="s">
        <v>324</v>
      </c>
      <c r="S8558" t="s">
        <v>198</v>
      </c>
      <c r="W8558" t="s">
        <v>1890</v>
      </c>
      <c r="X8558" t="s">
        <v>1891</v>
      </c>
    </row>
    <row r="8559" spans="1:24">
      <c r="A8559" t="s">
        <v>50227</v>
      </c>
      <c r="B8559" t="s">
        <v>9015</v>
      </c>
      <c r="C8559" t="s">
        <v>15008</v>
      </c>
      <c r="D8559" t="s">
        <v>15011</v>
      </c>
      <c r="E8559" t="s">
        <v>15125</v>
      </c>
      <c r="G8559" t="s">
        <v>9010</v>
      </c>
      <c r="H8559" t="s">
        <v>50228</v>
      </c>
      <c r="I8559" t="s">
        <v>15011</v>
      </c>
      <c r="J8559" t="s">
        <v>50229</v>
      </c>
      <c r="K8559" s="72">
        <v>41709.405856481484</v>
      </c>
      <c r="L8559" s="72">
        <v>41709.551689814813</v>
      </c>
      <c r="M8559" t="s">
        <v>50230</v>
      </c>
      <c r="P8559" t="s">
        <v>12517</v>
      </c>
      <c r="Q8559" t="s">
        <v>39896</v>
      </c>
      <c r="R8559" t="s">
        <v>35</v>
      </c>
      <c r="S8559" t="s">
        <v>9015</v>
      </c>
      <c r="T8559" t="s">
        <v>24005</v>
      </c>
      <c r="V8559" t="s">
        <v>9015</v>
      </c>
      <c r="W8559" t="s">
        <v>9014</v>
      </c>
      <c r="X8559" t="s">
        <v>9012</v>
      </c>
    </row>
    <row r="8560" spans="1:24">
      <c r="A8560" t="s">
        <v>50231</v>
      </c>
      <c r="B8560" t="s">
        <v>3945</v>
      </c>
      <c r="C8560" t="s">
        <v>15019</v>
      </c>
      <c r="D8560" t="s">
        <v>15088</v>
      </c>
      <c r="E8560" t="s">
        <v>15089</v>
      </c>
      <c r="F8560">
        <v>22</v>
      </c>
      <c r="G8560" t="s">
        <v>3917</v>
      </c>
      <c r="H8560" t="s">
        <v>50232</v>
      </c>
      <c r="I8560" t="s">
        <v>15011</v>
      </c>
      <c r="J8560" t="s">
        <v>15022</v>
      </c>
      <c r="K8560" s="72">
        <v>42146.683645833335</v>
      </c>
      <c r="L8560" s="72">
        <v>42146.683645833335</v>
      </c>
      <c r="P8560" t="s">
        <v>15256</v>
      </c>
      <c r="Q8560" t="s">
        <v>23289</v>
      </c>
      <c r="R8560" t="s">
        <v>35</v>
      </c>
      <c r="S8560" t="s">
        <v>15258</v>
      </c>
      <c r="T8560" t="s">
        <v>15115</v>
      </c>
      <c r="U8560" t="s">
        <v>3831</v>
      </c>
      <c r="V8560" t="s">
        <v>50233</v>
      </c>
      <c r="W8560" t="s">
        <v>3945</v>
      </c>
      <c r="X8560" t="s">
        <v>3919</v>
      </c>
    </row>
    <row r="8561" spans="1:24">
      <c r="A8561" t="s">
        <v>50234</v>
      </c>
      <c r="B8561" t="s">
        <v>50235</v>
      </c>
      <c r="C8561" t="s">
        <v>15019</v>
      </c>
      <c r="D8561" t="s">
        <v>15081</v>
      </c>
      <c r="E8561" t="s">
        <v>15058</v>
      </c>
      <c r="G8561" t="s">
        <v>32</v>
      </c>
      <c r="H8561" t="s">
        <v>15703</v>
      </c>
      <c r="I8561" t="s">
        <v>15011</v>
      </c>
      <c r="J8561" t="s">
        <v>15022</v>
      </c>
      <c r="K8561" s="72">
        <v>43497.416238425925</v>
      </c>
      <c r="L8561" s="72">
        <v>43497.416238425925</v>
      </c>
      <c r="M8561" t="s">
        <v>15704</v>
      </c>
      <c r="P8561" t="s">
        <v>11285</v>
      </c>
      <c r="Q8561" t="s">
        <v>50236</v>
      </c>
      <c r="R8561" t="s">
        <v>35</v>
      </c>
      <c r="S8561" t="s">
        <v>50237</v>
      </c>
      <c r="U8561" t="s">
        <v>50238</v>
      </c>
      <c r="V8561" t="s">
        <v>50237</v>
      </c>
      <c r="W8561" t="s">
        <v>33</v>
      </c>
    </row>
    <row r="8562" spans="1:24">
      <c r="A8562" t="s">
        <v>50239</v>
      </c>
      <c r="B8562" t="s">
        <v>50240</v>
      </c>
      <c r="C8562" t="s">
        <v>15019</v>
      </c>
      <c r="D8562" t="s">
        <v>15081</v>
      </c>
      <c r="E8562" t="s">
        <v>15082</v>
      </c>
      <c r="G8562" t="s">
        <v>10449</v>
      </c>
      <c r="H8562" t="s">
        <v>50241</v>
      </c>
      <c r="I8562" t="s">
        <v>15011</v>
      </c>
      <c r="K8562" s="72">
        <v>44291.737719907411</v>
      </c>
      <c r="L8562" s="72">
        <v>44291.737719907411</v>
      </c>
      <c r="P8562" t="s">
        <v>11285</v>
      </c>
      <c r="Q8562" t="s">
        <v>15430</v>
      </c>
      <c r="R8562" t="s">
        <v>35</v>
      </c>
      <c r="S8562" t="s">
        <v>4535</v>
      </c>
      <c r="V8562" t="s">
        <v>50240</v>
      </c>
      <c r="W8562" t="s">
        <v>10455</v>
      </c>
      <c r="X8562" t="s">
        <v>45980</v>
      </c>
    </row>
    <row r="8563" spans="1:24">
      <c r="A8563" t="s">
        <v>50242</v>
      </c>
      <c r="B8563" t="s">
        <v>50243</v>
      </c>
      <c r="C8563" t="s">
        <v>15034</v>
      </c>
      <c r="D8563" t="s">
        <v>15069</v>
      </c>
      <c r="E8563" t="s">
        <v>10982</v>
      </c>
      <c r="G8563" t="s">
        <v>7460</v>
      </c>
      <c r="H8563" t="s">
        <v>50244</v>
      </c>
      <c r="I8563" t="s">
        <v>15011</v>
      </c>
      <c r="J8563" t="s">
        <v>50245</v>
      </c>
      <c r="K8563" s="72">
        <v>42037.520844907405</v>
      </c>
      <c r="L8563" s="72">
        <v>42037.520844907405</v>
      </c>
      <c r="P8563" t="s">
        <v>7308</v>
      </c>
      <c r="Q8563" t="s">
        <v>50246</v>
      </c>
      <c r="R8563" t="s">
        <v>7310</v>
      </c>
      <c r="S8563" t="s">
        <v>50247</v>
      </c>
      <c r="T8563" t="s">
        <v>25261</v>
      </c>
      <c r="U8563" t="s">
        <v>7462</v>
      </c>
      <c r="W8563" t="s">
        <v>7461</v>
      </c>
      <c r="X8563" t="s">
        <v>7309</v>
      </c>
    </row>
    <row r="8564" spans="1:24">
      <c r="A8564" t="s">
        <v>50248</v>
      </c>
      <c r="B8564" t="s">
        <v>50249</v>
      </c>
      <c r="C8564" t="s">
        <v>15034</v>
      </c>
      <c r="D8564" t="s">
        <v>15081</v>
      </c>
      <c r="E8564" t="s">
        <v>15373</v>
      </c>
      <c r="G8564" t="s">
        <v>1064</v>
      </c>
      <c r="H8564" t="s">
        <v>50250</v>
      </c>
      <c r="I8564" t="s">
        <v>15011</v>
      </c>
      <c r="J8564" t="s">
        <v>50251</v>
      </c>
      <c r="K8564" s="72">
        <v>41859.476284722223</v>
      </c>
      <c r="L8564" s="72">
        <v>41859.552534722221</v>
      </c>
      <c r="M8564" t="s">
        <v>34169</v>
      </c>
      <c r="P8564" t="s">
        <v>34170</v>
      </c>
      <c r="Q8564" t="s">
        <v>18112</v>
      </c>
      <c r="R8564" t="s">
        <v>35</v>
      </c>
      <c r="S8564" t="s">
        <v>198</v>
      </c>
      <c r="T8564" t="s">
        <v>34172</v>
      </c>
      <c r="U8564" t="s">
        <v>1096</v>
      </c>
      <c r="W8564" t="s">
        <v>1123</v>
      </c>
      <c r="X8564" t="s">
        <v>1124</v>
      </c>
    </row>
    <row r="8565" spans="1:24">
      <c r="A8565" t="s">
        <v>50252</v>
      </c>
      <c r="B8565" t="s">
        <v>50253</v>
      </c>
      <c r="C8565" t="s">
        <v>15019</v>
      </c>
      <c r="D8565" t="s">
        <v>15147</v>
      </c>
      <c r="E8565" t="s">
        <v>11385</v>
      </c>
      <c r="G8565" t="s">
        <v>25845</v>
      </c>
      <c r="H8565" t="s">
        <v>50254</v>
      </c>
      <c r="I8565" t="s">
        <v>15011</v>
      </c>
      <c r="J8565" t="s">
        <v>15022</v>
      </c>
      <c r="K8565" s="72">
        <v>44148.587581018517</v>
      </c>
      <c r="L8565" s="72">
        <v>44148.587581018517</v>
      </c>
      <c r="M8565" t="s">
        <v>50255</v>
      </c>
      <c r="P8565" t="s">
        <v>41482</v>
      </c>
      <c r="Q8565" t="s">
        <v>50256</v>
      </c>
      <c r="R8565" t="s">
        <v>25849</v>
      </c>
      <c r="S8565" t="s">
        <v>50257</v>
      </c>
      <c r="U8565" t="s">
        <v>50258</v>
      </c>
      <c r="W8565" t="s">
        <v>50259</v>
      </c>
      <c r="X8565" t="s">
        <v>50260</v>
      </c>
    </row>
    <row r="8566" spans="1:24">
      <c r="A8566" t="s">
        <v>50261</v>
      </c>
      <c r="B8566" t="s">
        <v>50262</v>
      </c>
      <c r="C8566" t="s">
        <v>15034</v>
      </c>
      <c r="D8566" t="s">
        <v>1792</v>
      </c>
      <c r="E8566" t="s">
        <v>15125</v>
      </c>
      <c r="G8566" t="s">
        <v>1594</v>
      </c>
      <c r="H8566" t="s">
        <v>50263</v>
      </c>
      <c r="I8566" t="s">
        <v>15011</v>
      </c>
      <c r="J8566" t="s">
        <v>35596</v>
      </c>
      <c r="K8566" s="72">
        <v>41947.440150462964</v>
      </c>
      <c r="L8566" s="72">
        <v>41947.440150462964</v>
      </c>
      <c r="M8566" t="s">
        <v>50264</v>
      </c>
      <c r="P8566" t="s">
        <v>15230</v>
      </c>
      <c r="Q8566" t="s">
        <v>49941</v>
      </c>
      <c r="R8566" t="s">
        <v>904</v>
      </c>
      <c r="S8566" t="s">
        <v>1598</v>
      </c>
      <c r="T8566" t="s">
        <v>29961</v>
      </c>
      <c r="U8566" t="s">
        <v>1597</v>
      </c>
      <c r="W8566" t="s">
        <v>1595</v>
      </c>
      <c r="X8566" t="s">
        <v>1596</v>
      </c>
    </row>
    <row r="8567" spans="1:24">
      <c r="A8567" t="s">
        <v>50265</v>
      </c>
      <c r="B8567" t="s">
        <v>50266</v>
      </c>
      <c r="C8567" t="s">
        <v>15019</v>
      </c>
      <c r="D8567" t="s">
        <v>15147</v>
      </c>
      <c r="E8567" t="s">
        <v>15182</v>
      </c>
      <c r="G8567" t="s">
        <v>50267</v>
      </c>
      <c r="H8567" t="s">
        <v>50268</v>
      </c>
      <c r="I8567" t="s">
        <v>15011</v>
      </c>
      <c r="J8567" t="s">
        <v>15022</v>
      </c>
      <c r="K8567" s="72">
        <v>42662.480312500003</v>
      </c>
      <c r="L8567" s="72">
        <v>42667.437893518516</v>
      </c>
      <c r="M8567" t="s">
        <v>15542</v>
      </c>
      <c r="P8567" t="s">
        <v>15543</v>
      </c>
      <c r="Q8567" t="s">
        <v>15544</v>
      </c>
      <c r="R8567" t="s">
        <v>15545</v>
      </c>
      <c r="S8567" t="s">
        <v>50269</v>
      </c>
      <c r="U8567" t="s">
        <v>4317</v>
      </c>
      <c r="W8567" t="s">
        <v>50269</v>
      </c>
      <c r="X8567" t="s">
        <v>15547</v>
      </c>
    </row>
    <row r="8568" spans="1:24">
      <c r="A8568" t="s">
        <v>50270</v>
      </c>
      <c r="B8568" t="s">
        <v>12314</v>
      </c>
      <c r="C8568" t="s">
        <v>15019</v>
      </c>
      <c r="D8568" t="s">
        <v>15147</v>
      </c>
      <c r="E8568" t="s">
        <v>15526</v>
      </c>
      <c r="G8568" t="s">
        <v>12307</v>
      </c>
      <c r="H8568" t="s">
        <v>50271</v>
      </c>
      <c r="I8568" t="s">
        <v>15011</v>
      </c>
      <c r="J8568" t="s">
        <v>16246</v>
      </c>
      <c r="K8568" s="72">
        <v>42146.692430555559</v>
      </c>
      <c r="L8568" s="72">
        <v>42146.692430555559</v>
      </c>
      <c r="M8568" t="s">
        <v>50272</v>
      </c>
      <c r="P8568" t="s">
        <v>50273</v>
      </c>
      <c r="Q8568" t="s">
        <v>50274</v>
      </c>
      <c r="R8568" t="s">
        <v>517</v>
      </c>
      <c r="T8568" t="s">
        <v>15115</v>
      </c>
      <c r="W8568" t="s">
        <v>12314</v>
      </c>
      <c r="X8568" t="s">
        <v>86</v>
      </c>
    </row>
    <row r="8569" spans="1:24">
      <c r="A8569" t="s">
        <v>50275</v>
      </c>
      <c r="B8569" t="s">
        <v>50276</v>
      </c>
      <c r="C8569" t="s">
        <v>15034</v>
      </c>
      <c r="D8569" t="s">
        <v>5585</v>
      </c>
      <c r="E8569" t="s">
        <v>15182</v>
      </c>
      <c r="G8569" t="s">
        <v>14198</v>
      </c>
      <c r="H8569" t="s">
        <v>50277</v>
      </c>
      <c r="I8569" t="s">
        <v>15011</v>
      </c>
      <c r="J8569" t="s">
        <v>50278</v>
      </c>
      <c r="K8569" s="72">
        <v>42003.629606481481</v>
      </c>
      <c r="L8569" s="72">
        <v>42003.629606481481</v>
      </c>
      <c r="M8569" t="s">
        <v>50279</v>
      </c>
      <c r="P8569" t="s">
        <v>14198</v>
      </c>
      <c r="Q8569" t="s">
        <v>50280</v>
      </c>
      <c r="R8569" t="s">
        <v>14201</v>
      </c>
      <c r="S8569" t="s">
        <v>14203</v>
      </c>
      <c r="T8569" t="s">
        <v>15688</v>
      </c>
      <c r="U8569" t="s">
        <v>14200</v>
      </c>
      <c r="W8569" t="s">
        <v>50281</v>
      </c>
      <c r="X8569" t="s">
        <v>14199</v>
      </c>
    </row>
    <row r="8570" spans="1:24">
      <c r="A8570" t="s">
        <v>50282</v>
      </c>
      <c r="B8570" t="s">
        <v>50283</v>
      </c>
      <c r="C8570" t="s">
        <v>15019</v>
      </c>
      <c r="D8570" t="s">
        <v>5719</v>
      </c>
      <c r="E8570" t="s">
        <v>15009</v>
      </c>
      <c r="G8570" t="s">
        <v>12617</v>
      </c>
      <c r="H8570" t="s">
        <v>50284</v>
      </c>
      <c r="I8570" t="s">
        <v>15011</v>
      </c>
      <c r="J8570" t="s">
        <v>15022</v>
      </c>
      <c r="K8570" s="72">
        <v>41971.623553240737</v>
      </c>
      <c r="L8570" s="72">
        <v>41971.623738425929</v>
      </c>
      <c r="M8570" t="s">
        <v>49423</v>
      </c>
      <c r="P8570" t="s">
        <v>19768</v>
      </c>
      <c r="Q8570" t="s">
        <v>28056</v>
      </c>
      <c r="R8570" t="s">
        <v>35</v>
      </c>
      <c r="S8570" t="s">
        <v>12976</v>
      </c>
      <c r="U8570" t="s">
        <v>8499</v>
      </c>
      <c r="W8570" t="s">
        <v>12976</v>
      </c>
      <c r="X8570" t="s">
        <v>12977</v>
      </c>
    </row>
    <row r="8571" spans="1:24">
      <c r="A8571" t="s">
        <v>50285</v>
      </c>
      <c r="B8571" t="s">
        <v>50286</v>
      </c>
      <c r="C8571" t="s">
        <v>15034</v>
      </c>
      <c r="D8571" t="s">
        <v>5734</v>
      </c>
      <c r="E8571" t="s">
        <v>15125</v>
      </c>
      <c r="G8571" t="s">
        <v>3209</v>
      </c>
      <c r="I8571" t="s">
        <v>15011</v>
      </c>
      <c r="J8571" t="s">
        <v>50287</v>
      </c>
      <c r="K8571" s="72">
        <v>41718.432372685187</v>
      </c>
      <c r="L8571" s="72">
        <v>41718.432372685187</v>
      </c>
      <c r="M8571" t="s">
        <v>50288</v>
      </c>
      <c r="P8571" t="s">
        <v>19094</v>
      </c>
      <c r="Q8571" t="s">
        <v>19095</v>
      </c>
      <c r="R8571" t="s">
        <v>186</v>
      </c>
      <c r="T8571" t="s">
        <v>24436</v>
      </c>
      <c r="U8571" t="s">
        <v>3501</v>
      </c>
      <c r="W8571" t="s">
        <v>3440</v>
      </c>
      <c r="X8571" t="s">
        <v>3500</v>
      </c>
    </row>
    <row r="8572" spans="1:24">
      <c r="A8572" t="s">
        <v>50289</v>
      </c>
      <c r="B8572" t="s">
        <v>50290</v>
      </c>
      <c r="C8572" t="s">
        <v>15019</v>
      </c>
      <c r="D8572" t="s">
        <v>15081</v>
      </c>
      <c r="E8572" t="s">
        <v>15082</v>
      </c>
      <c r="G8572" t="s">
        <v>10464</v>
      </c>
      <c r="H8572" t="s">
        <v>50291</v>
      </c>
      <c r="I8572" t="s">
        <v>15011</v>
      </c>
      <c r="K8572" s="72">
        <v>44291.732824074075</v>
      </c>
      <c r="L8572" s="72">
        <v>44291.732824074075</v>
      </c>
      <c r="P8572" t="s">
        <v>7275</v>
      </c>
      <c r="Q8572" t="s">
        <v>15084</v>
      </c>
      <c r="R8572" t="s">
        <v>35</v>
      </c>
      <c r="S8572" t="s">
        <v>4535</v>
      </c>
      <c r="V8572" t="s">
        <v>50290</v>
      </c>
      <c r="W8572" t="s">
        <v>10525</v>
      </c>
      <c r="X8572" t="s">
        <v>50292</v>
      </c>
    </row>
    <row r="8573" spans="1:24">
      <c r="A8573" t="s">
        <v>50293</v>
      </c>
      <c r="B8573" t="s">
        <v>50294</v>
      </c>
      <c r="C8573" t="s">
        <v>15034</v>
      </c>
      <c r="D8573" t="s">
        <v>5664</v>
      </c>
      <c r="E8573" t="s">
        <v>15028</v>
      </c>
      <c r="G8573" t="s">
        <v>2344</v>
      </c>
      <c r="H8573" t="s">
        <v>50295</v>
      </c>
      <c r="I8573" t="s">
        <v>15011</v>
      </c>
      <c r="J8573" t="s">
        <v>15487</v>
      </c>
      <c r="K8573" s="72">
        <v>42010.635034722225</v>
      </c>
      <c r="L8573" s="72">
        <v>42010.635034722225</v>
      </c>
      <c r="M8573" t="s">
        <v>15488</v>
      </c>
      <c r="P8573" t="s">
        <v>38730</v>
      </c>
      <c r="Q8573" t="s">
        <v>15490</v>
      </c>
      <c r="R8573" t="s">
        <v>35</v>
      </c>
      <c r="S8573" t="s">
        <v>2384</v>
      </c>
      <c r="T8573" t="s">
        <v>15491</v>
      </c>
      <c r="U8573" t="s">
        <v>563</v>
      </c>
      <c r="V8573" t="s">
        <v>2384</v>
      </c>
      <c r="W8573" t="s">
        <v>2383</v>
      </c>
      <c r="X8573" t="s">
        <v>2359</v>
      </c>
    </row>
    <row r="8574" spans="1:24">
      <c r="A8574" t="s">
        <v>50296</v>
      </c>
      <c r="B8574" t="s">
        <v>2502</v>
      </c>
      <c r="C8574" t="s">
        <v>15776</v>
      </c>
      <c r="D8574" t="s">
        <v>5664</v>
      </c>
      <c r="E8574" t="s">
        <v>15028</v>
      </c>
      <c r="G8574" t="s">
        <v>2344</v>
      </c>
      <c r="H8574" t="s">
        <v>50297</v>
      </c>
      <c r="I8574" t="s">
        <v>15011</v>
      </c>
      <c r="J8574" t="s">
        <v>25102</v>
      </c>
      <c r="K8574" s="72">
        <v>41723.524074074077</v>
      </c>
      <c r="L8574" s="72">
        <v>41723.524074074077</v>
      </c>
      <c r="M8574" t="s">
        <v>50298</v>
      </c>
      <c r="P8574" t="s">
        <v>15780</v>
      </c>
      <c r="Q8574" t="s">
        <v>35174</v>
      </c>
      <c r="R8574" t="s">
        <v>35</v>
      </c>
      <c r="S8574" t="s">
        <v>2502</v>
      </c>
      <c r="T8574" t="s">
        <v>15782</v>
      </c>
      <c r="U8574" t="s">
        <v>2480</v>
      </c>
      <c r="V8574" t="s">
        <v>2502</v>
      </c>
      <c r="W8574" t="s">
        <v>2501</v>
      </c>
      <c r="X8574" t="s">
        <v>81</v>
      </c>
    </row>
    <row r="8575" spans="1:24">
      <c r="A8575" t="s">
        <v>50299</v>
      </c>
      <c r="B8575" t="s">
        <v>50300</v>
      </c>
      <c r="C8575" t="s">
        <v>15019</v>
      </c>
      <c r="D8575" t="s">
        <v>15081</v>
      </c>
      <c r="E8575" t="s">
        <v>15082</v>
      </c>
      <c r="G8575" t="s">
        <v>10635</v>
      </c>
      <c r="H8575" t="s">
        <v>50301</v>
      </c>
      <c r="I8575" t="s">
        <v>15011</v>
      </c>
      <c r="J8575" t="s">
        <v>15022</v>
      </c>
      <c r="K8575" s="72">
        <v>44291.720856481479</v>
      </c>
      <c r="L8575" s="72">
        <v>44291.720856481479</v>
      </c>
      <c r="P8575" t="s">
        <v>7275</v>
      </c>
      <c r="Q8575" t="s">
        <v>15084</v>
      </c>
      <c r="R8575" t="s">
        <v>35</v>
      </c>
      <c r="S8575" t="s">
        <v>10454</v>
      </c>
      <c r="V8575" t="s">
        <v>50300</v>
      </c>
      <c r="W8575" t="s">
        <v>10669</v>
      </c>
      <c r="X8575" t="s">
        <v>32703</v>
      </c>
    </row>
    <row r="8576" spans="1:24">
      <c r="A8576" t="s">
        <v>50302</v>
      </c>
      <c r="B8576" t="s">
        <v>50303</v>
      </c>
      <c r="C8576" t="s">
        <v>15019</v>
      </c>
      <c r="D8576" t="s">
        <v>15288</v>
      </c>
      <c r="E8576" t="s">
        <v>15094</v>
      </c>
      <c r="G8576" t="s">
        <v>5738</v>
      </c>
      <c r="H8576" t="s">
        <v>50304</v>
      </c>
      <c r="I8576" t="s">
        <v>15011</v>
      </c>
      <c r="J8576" t="s">
        <v>15022</v>
      </c>
      <c r="K8576" s="72">
        <v>44869.596979166665</v>
      </c>
      <c r="L8576" s="72">
        <v>44869.596979166665</v>
      </c>
      <c r="M8576" t="s">
        <v>32921</v>
      </c>
      <c r="P8576" t="s">
        <v>39909</v>
      </c>
      <c r="Q8576" t="s">
        <v>39910</v>
      </c>
      <c r="R8576" t="s">
        <v>5447</v>
      </c>
      <c r="S8576" t="s">
        <v>39911</v>
      </c>
      <c r="U8576" t="s">
        <v>5807</v>
      </c>
      <c r="W8576" t="s">
        <v>48647</v>
      </c>
      <c r="X8576" t="s">
        <v>32923</v>
      </c>
    </row>
    <row r="8577" spans="1:24">
      <c r="A8577" t="s">
        <v>50305</v>
      </c>
      <c r="B8577" t="s">
        <v>50306</v>
      </c>
      <c r="C8577" t="s">
        <v>15019</v>
      </c>
      <c r="D8577" t="s">
        <v>15081</v>
      </c>
      <c r="E8577" t="s">
        <v>15373</v>
      </c>
      <c r="G8577" t="s">
        <v>1164</v>
      </c>
      <c r="H8577" t="s">
        <v>50307</v>
      </c>
      <c r="I8577" t="s">
        <v>15011</v>
      </c>
      <c r="J8577" t="s">
        <v>15022</v>
      </c>
      <c r="K8577" s="72">
        <v>41954.574664351851</v>
      </c>
      <c r="L8577" s="72">
        <v>41954.574664351851</v>
      </c>
      <c r="M8577" t="s">
        <v>15376</v>
      </c>
      <c r="P8577" t="s">
        <v>26423</v>
      </c>
      <c r="Q8577" t="s">
        <v>15379</v>
      </c>
      <c r="R8577" t="s">
        <v>197</v>
      </c>
      <c r="U8577" t="s">
        <v>1238</v>
      </c>
      <c r="W8577" t="s">
        <v>1047</v>
      </c>
    </row>
    <row r="8578" spans="1:24">
      <c r="A8578" t="s">
        <v>50308</v>
      </c>
      <c r="B8578" t="s">
        <v>50309</v>
      </c>
      <c r="C8578" t="s">
        <v>16244</v>
      </c>
      <c r="D8578" t="s">
        <v>5719</v>
      </c>
      <c r="E8578" t="s">
        <v>15009</v>
      </c>
      <c r="G8578" t="s">
        <v>8436</v>
      </c>
      <c r="H8578" t="s">
        <v>50310</v>
      </c>
      <c r="I8578" t="s">
        <v>15011</v>
      </c>
      <c r="J8578" t="s">
        <v>50311</v>
      </c>
      <c r="K8578" s="72">
        <v>42016.60527777778</v>
      </c>
      <c r="L8578" s="72">
        <v>42016.60527777778</v>
      </c>
      <c r="M8578" t="s">
        <v>22809</v>
      </c>
      <c r="P8578" t="s">
        <v>18816</v>
      </c>
      <c r="Q8578" t="s">
        <v>22791</v>
      </c>
      <c r="R8578" t="s">
        <v>7015</v>
      </c>
      <c r="S8578" t="s">
        <v>8627</v>
      </c>
      <c r="T8578" t="s">
        <v>50312</v>
      </c>
      <c r="U8578" t="s">
        <v>8626</v>
      </c>
      <c r="V8578" t="s">
        <v>50309</v>
      </c>
      <c r="W8578" t="s">
        <v>7034</v>
      </c>
      <c r="X8578" t="s">
        <v>8625</v>
      </c>
    </row>
    <row r="8579" spans="1:24">
      <c r="A8579" t="s">
        <v>50313</v>
      </c>
      <c r="B8579" t="s">
        <v>50314</v>
      </c>
      <c r="C8579" t="s">
        <v>15019</v>
      </c>
      <c r="D8579" t="s">
        <v>15081</v>
      </c>
      <c r="E8579" t="s">
        <v>15082</v>
      </c>
      <c r="G8579" t="s">
        <v>10464</v>
      </c>
      <c r="H8579" t="s">
        <v>50315</v>
      </c>
      <c r="I8579" t="s">
        <v>15011</v>
      </c>
      <c r="K8579" s="72">
        <v>44291.733796296299</v>
      </c>
      <c r="L8579" s="72">
        <v>44291.733796296299</v>
      </c>
      <c r="P8579" t="s">
        <v>11285</v>
      </c>
      <c r="Q8579" t="s">
        <v>15430</v>
      </c>
      <c r="R8579" t="s">
        <v>35</v>
      </c>
      <c r="S8579" t="s">
        <v>4535</v>
      </c>
      <c r="V8579" t="s">
        <v>50314</v>
      </c>
      <c r="W8579" t="s">
        <v>10527</v>
      </c>
      <c r="X8579" t="s">
        <v>50316</v>
      </c>
    </row>
    <row r="8580" spans="1:24">
      <c r="A8580" t="s">
        <v>50317</v>
      </c>
      <c r="B8580" t="s">
        <v>50318</v>
      </c>
      <c r="C8580" t="s">
        <v>15019</v>
      </c>
      <c r="D8580" t="s">
        <v>15362</v>
      </c>
      <c r="E8580" t="s">
        <v>15363</v>
      </c>
      <c r="G8580" t="s">
        <v>13778</v>
      </c>
      <c r="H8580" t="s">
        <v>50319</v>
      </c>
      <c r="I8580" t="s">
        <v>15011</v>
      </c>
      <c r="J8580" t="s">
        <v>15022</v>
      </c>
      <c r="K8580" s="72">
        <v>41870.412731481483</v>
      </c>
      <c r="L8580" s="72">
        <v>41870.459710648145</v>
      </c>
      <c r="M8580" t="s">
        <v>15886</v>
      </c>
      <c r="P8580" t="s">
        <v>7028</v>
      </c>
      <c r="Q8580" t="s">
        <v>32878</v>
      </c>
      <c r="R8580" t="s">
        <v>13822</v>
      </c>
      <c r="S8580" t="s">
        <v>12489</v>
      </c>
      <c r="W8580" t="s">
        <v>12489</v>
      </c>
      <c r="X8580" t="s">
        <v>13825</v>
      </c>
    </row>
    <row r="8581" spans="1:24">
      <c r="A8581" t="s">
        <v>50320</v>
      </c>
      <c r="B8581" t="s">
        <v>50321</v>
      </c>
      <c r="C8581" t="s">
        <v>15019</v>
      </c>
      <c r="D8581" t="s">
        <v>5616</v>
      </c>
      <c r="E8581" t="s">
        <v>15020</v>
      </c>
      <c r="G8581" t="s">
        <v>9435</v>
      </c>
      <c r="H8581" t="s">
        <v>50322</v>
      </c>
      <c r="I8581" t="s">
        <v>15011</v>
      </c>
      <c r="J8581" t="s">
        <v>15022</v>
      </c>
      <c r="K8581" s="72">
        <v>41858.616053240738</v>
      </c>
      <c r="L8581" s="72">
        <v>41859.347881944443</v>
      </c>
      <c r="M8581" t="s">
        <v>50323</v>
      </c>
      <c r="P8581" t="s">
        <v>15024</v>
      </c>
      <c r="Q8581" t="s">
        <v>17410</v>
      </c>
      <c r="R8581" t="s">
        <v>35</v>
      </c>
      <c r="S8581" t="s">
        <v>9523</v>
      </c>
      <c r="U8581" t="s">
        <v>9513</v>
      </c>
      <c r="V8581" t="s">
        <v>9523</v>
      </c>
      <c r="W8581" t="s">
        <v>9522</v>
      </c>
      <c r="X8581" t="s">
        <v>63</v>
      </c>
    </row>
    <row r="8582" spans="1:24">
      <c r="A8582" t="s">
        <v>50324</v>
      </c>
      <c r="B8582" t="s">
        <v>50325</v>
      </c>
      <c r="C8582" t="s">
        <v>15019</v>
      </c>
      <c r="D8582" t="s">
        <v>50326</v>
      </c>
      <c r="E8582" t="s">
        <v>15119</v>
      </c>
      <c r="G8582" t="s">
        <v>12079</v>
      </c>
      <c r="H8582" t="s">
        <v>50327</v>
      </c>
      <c r="I8582" t="s">
        <v>15011</v>
      </c>
      <c r="J8582" t="s">
        <v>15022</v>
      </c>
      <c r="K8582" s="72">
        <v>42146.692326388889</v>
      </c>
      <c r="L8582" s="72">
        <v>42146.692326388889</v>
      </c>
      <c r="M8582" t="s">
        <v>50328</v>
      </c>
      <c r="Q8582" t="s">
        <v>42068</v>
      </c>
      <c r="T8582" t="s">
        <v>15115</v>
      </c>
      <c r="U8582" t="s">
        <v>12079</v>
      </c>
      <c r="V8582" t="s">
        <v>12143</v>
      </c>
      <c r="W8582" t="s">
        <v>12142</v>
      </c>
      <c r="X8582" t="s">
        <v>12143</v>
      </c>
    </row>
    <row r="8583" spans="1:24">
      <c r="A8583" t="s">
        <v>50329</v>
      </c>
      <c r="B8583" t="s">
        <v>50330</v>
      </c>
      <c r="C8583" t="s">
        <v>15019</v>
      </c>
      <c r="D8583" t="s">
        <v>16023</v>
      </c>
      <c r="E8583" t="s">
        <v>2793</v>
      </c>
      <c r="G8583" t="s">
        <v>2793</v>
      </c>
      <c r="H8583" t="s">
        <v>50331</v>
      </c>
      <c r="I8583" t="s">
        <v>15011</v>
      </c>
      <c r="J8583" t="s">
        <v>15918</v>
      </c>
      <c r="K8583" s="72">
        <v>41950.386736111112</v>
      </c>
      <c r="L8583" s="72">
        <v>41950.38784722222</v>
      </c>
      <c r="M8583" t="s">
        <v>50332</v>
      </c>
      <c r="P8583" t="s">
        <v>24509</v>
      </c>
      <c r="Q8583" t="s">
        <v>50333</v>
      </c>
      <c r="R8583" t="s">
        <v>35</v>
      </c>
      <c r="S8583" t="s">
        <v>2849</v>
      </c>
      <c r="U8583" t="s">
        <v>2848</v>
      </c>
      <c r="V8583" t="s">
        <v>2849</v>
      </c>
      <c r="W8583" t="s">
        <v>2846</v>
      </c>
      <c r="X8583" t="s">
        <v>2847</v>
      </c>
    </row>
    <row r="8584" spans="1:24">
      <c r="A8584" t="s">
        <v>50334</v>
      </c>
      <c r="B8584" t="s">
        <v>50335</v>
      </c>
      <c r="C8584" t="s">
        <v>15034</v>
      </c>
      <c r="D8584" t="s">
        <v>5616</v>
      </c>
      <c r="E8584" t="s">
        <v>15020</v>
      </c>
      <c r="G8584" t="s">
        <v>9435</v>
      </c>
      <c r="H8584" t="s">
        <v>50336</v>
      </c>
      <c r="I8584" t="s">
        <v>15011</v>
      </c>
      <c r="J8584" t="s">
        <v>27307</v>
      </c>
      <c r="K8584" s="72">
        <v>41746.389236111114</v>
      </c>
      <c r="L8584" s="72">
        <v>41746.389236111114</v>
      </c>
      <c r="M8584" t="s">
        <v>15406</v>
      </c>
      <c r="P8584" t="s">
        <v>15824</v>
      </c>
      <c r="Q8584" t="s">
        <v>30067</v>
      </c>
      <c r="R8584" t="s">
        <v>35</v>
      </c>
      <c r="S8584" t="s">
        <v>9690</v>
      </c>
      <c r="T8584" t="s">
        <v>27310</v>
      </c>
      <c r="U8584" t="s">
        <v>9685</v>
      </c>
      <c r="V8584" t="s">
        <v>9690</v>
      </c>
      <c r="W8584" t="s">
        <v>9689</v>
      </c>
      <c r="X8584" t="s">
        <v>1509</v>
      </c>
    </row>
    <row r="8585" spans="1:24">
      <c r="A8585" t="s">
        <v>50337</v>
      </c>
      <c r="B8585" t="s">
        <v>1409</v>
      </c>
      <c r="C8585" t="s">
        <v>15019</v>
      </c>
      <c r="D8585" t="s">
        <v>15069</v>
      </c>
      <c r="E8585" t="s">
        <v>15132</v>
      </c>
      <c r="F8585">
        <v>25</v>
      </c>
      <c r="G8585" t="s">
        <v>1408</v>
      </c>
      <c r="H8585" t="s">
        <v>50338</v>
      </c>
      <c r="I8585" t="s">
        <v>15011</v>
      </c>
      <c r="K8585" s="72">
        <v>42146.692847222221</v>
      </c>
      <c r="L8585" s="72">
        <v>42146.692847222221</v>
      </c>
      <c r="M8585" t="s">
        <v>50339</v>
      </c>
      <c r="Q8585" t="s">
        <v>24184</v>
      </c>
      <c r="R8585" t="s">
        <v>1410</v>
      </c>
      <c r="T8585" t="s">
        <v>15115</v>
      </c>
      <c r="W8585" t="s">
        <v>1409</v>
      </c>
    </row>
    <row r="8586" spans="1:24">
      <c r="A8586" t="s">
        <v>50340</v>
      </c>
      <c r="B8586" t="s">
        <v>50341</v>
      </c>
      <c r="C8586" t="s">
        <v>16861</v>
      </c>
      <c r="D8586" t="s">
        <v>15069</v>
      </c>
      <c r="E8586" t="s">
        <v>15070</v>
      </c>
      <c r="F8586">
        <v>25</v>
      </c>
      <c r="G8586" t="s">
        <v>13478</v>
      </c>
      <c r="H8586" t="s">
        <v>50342</v>
      </c>
      <c r="I8586" t="s">
        <v>15011</v>
      </c>
      <c r="J8586" t="s">
        <v>50343</v>
      </c>
      <c r="K8586" s="72">
        <v>41756.437361111108</v>
      </c>
      <c r="L8586" s="72">
        <v>41756.437361111108</v>
      </c>
      <c r="M8586" t="s">
        <v>44169</v>
      </c>
      <c r="P8586" t="s">
        <v>15074</v>
      </c>
      <c r="Q8586" t="s">
        <v>15242</v>
      </c>
      <c r="R8586" t="s">
        <v>395</v>
      </c>
      <c r="S8586" t="s">
        <v>50344</v>
      </c>
      <c r="T8586" t="s">
        <v>30316</v>
      </c>
      <c r="U8586" t="s">
        <v>13575</v>
      </c>
      <c r="V8586" t="s">
        <v>50341</v>
      </c>
      <c r="W8586" t="s">
        <v>13574</v>
      </c>
      <c r="X8586" t="s">
        <v>6317</v>
      </c>
    </row>
    <row r="8587" spans="1:24">
      <c r="A8587" t="s">
        <v>50345</v>
      </c>
      <c r="B8587" t="s">
        <v>50346</v>
      </c>
      <c r="C8587" t="s">
        <v>15019</v>
      </c>
      <c r="D8587" t="s">
        <v>15081</v>
      </c>
      <c r="E8587" t="s">
        <v>15094</v>
      </c>
      <c r="G8587" t="s">
        <v>1828</v>
      </c>
      <c r="H8587" t="s">
        <v>50347</v>
      </c>
      <c r="I8587" t="s">
        <v>15011</v>
      </c>
      <c r="J8587" t="s">
        <v>15022</v>
      </c>
      <c r="K8587" s="72">
        <v>41740.626030092593</v>
      </c>
      <c r="L8587" s="72">
        <v>41740.626030092593</v>
      </c>
      <c r="M8587" t="s">
        <v>30194</v>
      </c>
      <c r="P8587" t="s">
        <v>27295</v>
      </c>
      <c r="Q8587" t="s">
        <v>15794</v>
      </c>
      <c r="R8587" t="s">
        <v>324</v>
      </c>
      <c r="S8587" t="s">
        <v>198</v>
      </c>
      <c r="W8587" t="s">
        <v>1900</v>
      </c>
      <c r="X8587" t="s">
        <v>1901</v>
      </c>
    </row>
    <row r="8588" spans="1:24">
      <c r="A8588" t="s">
        <v>50348</v>
      </c>
      <c r="B8588" t="s">
        <v>50349</v>
      </c>
      <c r="C8588" t="s">
        <v>15019</v>
      </c>
      <c r="D8588" t="s">
        <v>5594</v>
      </c>
      <c r="E8588" t="s">
        <v>15082</v>
      </c>
      <c r="G8588" t="s">
        <v>11620</v>
      </c>
      <c r="H8588" t="s">
        <v>50350</v>
      </c>
      <c r="I8588" t="s">
        <v>15011</v>
      </c>
      <c r="J8588" t="s">
        <v>15022</v>
      </c>
      <c r="K8588" s="72">
        <v>41950.558969907404</v>
      </c>
      <c r="L8588" s="72">
        <v>41950.558969907404</v>
      </c>
      <c r="M8588" t="s">
        <v>50351</v>
      </c>
      <c r="P8588" t="s">
        <v>6966</v>
      </c>
      <c r="Q8588" t="s">
        <v>27549</v>
      </c>
      <c r="R8588" t="s">
        <v>152</v>
      </c>
      <c r="S8588" t="s">
        <v>11623</v>
      </c>
      <c r="W8588" t="s">
        <v>6966</v>
      </c>
      <c r="X8588" t="s">
        <v>11622</v>
      </c>
    </row>
    <row r="8589" spans="1:24">
      <c r="A8589" t="s">
        <v>50352</v>
      </c>
      <c r="B8589" t="s">
        <v>50353</v>
      </c>
      <c r="C8589" t="s">
        <v>15008</v>
      </c>
      <c r="D8589" t="s">
        <v>5664</v>
      </c>
      <c r="E8589" t="s">
        <v>15028</v>
      </c>
      <c r="G8589" t="s">
        <v>9146</v>
      </c>
      <c r="H8589" t="s">
        <v>50354</v>
      </c>
      <c r="I8589" t="s">
        <v>15011</v>
      </c>
      <c r="J8589" t="s">
        <v>15156</v>
      </c>
      <c r="K8589" s="72">
        <v>42131.656736111108</v>
      </c>
      <c r="L8589" s="72">
        <v>42131.656736111108</v>
      </c>
      <c r="M8589" t="s">
        <v>15157</v>
      </c>
      <c r="P8589" t="s">
        <v>15158</v>
      </c>
      <c r="Q8589" t="s">
        <v>29407</v>
      </c>
      <c r="R8589" t="s">
        <v>197</v>
      </c>
      <c r="S8589" t="s">
        <v>9205</v>
      </c>
      <c r="T8589" t="s">
        <v>15160</v>
      </c>
      <c r="U8589" t="s">
        <v>9204</v>
      </c>
      <c r="W8589" t="s">
        <v>9203</v>
      </c>
      <c r="X8589" t="s">
        <v>758</v>
      </c>
    </row>
    <row r="8590" spans="1:24">
      <c r="A8590" t="s">
        <v>50355</v>
      </c>
      <c r="B8590" t="s">
        <v>50356</v>
      </c>
      <c r="C8590" t="s">
        <v>15034</v>
      </c>
      <c r="D8590" t="s">
        <v>5616</v>
      </c>
      <c r="E8590" t="s">
        <v>15020</v>
      </c>
      <c r="G8590" t="s">
        <v>9435</v>
      </c>
      <c r="H8590" t="s">
        <v>50357</v>
      </c>
      <c r="I8590" t="s">
        <v>15011</v>
      </c>
      <c r="J8590" t="s">
        <v>27307</v>
      </c>
      <c r="K8590" s="72">
        <v>41746.38958333333</v>
      </c>
      <c r="L8590" s="72">
        <v>41746.38958333333</v>
      </c>
      <c r="M8590" t="s">
        <v>15406</v>
      </c>
      <c r="P8590" t="s">
        <v>15824</v>
      </c>
      <c r="Q8590" t="s">
        <v>27309</v>
      </c>
      <c r="R8590" t="s">
        <v>35</v>
      </c>
      <c r="S8590" t="s">
        <v>9714</v>
      </c>
      <c r="T8590" t="s">
        <v>27310</v>
      </c>
      <c r="U8590" t="s">
        <v>9685</v>
      </c>
      <c r="V8590" t="s">
        <v>9714</v>
      </c>
      <c r="W8590" t="s">
        <v>9713</v>
      </c>
      <c r="X8590" t="s">
        <v>3014</v>
      </c>
    </row>
    <row r="8591" spans="1:24">
      <c r="A8591" t="s">
        <v>50358</v>
      </c>
      <c r="B8591" t="s">
        <v>50359</v>
      </c>
      <c r="C8591" t="s">
        <v>15034</v>
      </c>
      <c r="D8591" t="s">
        <v>5616</v>
      </c>
      <c r="E8591" t="s">
        <v>15020</v>
      </c>
      <c r="G8591" t="s">
        <v>9435</v>
      </c>
      <c r="H8591" t="s">
        <v>50360</v>
      </c>
      <c r="I8591" t="s">
        <v>15011</v>
      </c>
      <c r="J8591" t="s">
        <v>27307</v>
      </c>
      <c r="K8591" s="72">
        <v>41746.389201388891</v>
      </c>
      <c r="L8591" s="72">
        <v>41746.389201388891</v>
      </c>
      <c r="M8591" t="s">
        <v>15406</v>
      </c>
      <c r="P8591" t="s">
        <v>15824</v>
      </c>
      <c r="Q8591" t="s">
        <v>30067</v>
      </c>
      <c r="R8591" t="s">
        <v>35</v>
      </c>
      <c r="S8591" t="s">
        <v>9688</v>
      </c>
      <c r="T8591" t="s">
        <v>27310</v>
      </c>
      <c r="U8591" t="s">
        <v>9685</v>
      </c>
      <c r="V8591" t="s">
        <v>9688</v>
      </c>
      <c r="W8591" t="s">
        <v>9687</v>
      </c>
      <c r="X8591" t="s">
        <v>7424</v>
      </c>
    </row>
    <row r="8592" spans="1:24">
      <c r="A8592" t="s">
        <v>50361</v>
      </c>
      <c r="B8592" t="s">
        <v>50362</v>
      </c>
      <c r="C8592" t="s">
        <v>15034</v>
      </c>
      <c r="D8592" t="s">
        <v>15088</v>
      </c>
      <c r="E8592" t="s">
        <v>15089</v>
      </c>
      <c r="F8592">
        <v>22</v>
      </c>
      <c r="G8592" t="s">
        <v>5370</v>
      </c>
      <c r="H8592" t="s">
        <v>50363</v>
      </c>
      <c r="I8592" t="s">
        <v>15011</v>
      </c>
      <c r="J8592" t="s">
        <v>15022</v>
      </c>
      <c r="K8592" s="72">
        <v>41857.635983796295</v>
      </c>
      <c r="L8592" s="72">
        <v>41857.635983796295</v>
      </c>
      <c r="P8592" t="s">
        <v>35797</v>
      </c>
      <c r="Q8592" t="s">
        <v>15842</v>
      </c>
      <c r="R8592" t="s">
        <v>5159</v>
      </c>
      <c r="S8592" t="s">
        <v>5394</v>
      </c>
      <c r="T8592" t="s">
        <v>15843</v>
      </c>
      <c r="W8592" t="s">
        <v>5393</v>
      </c>
    </row>
    <row r="8593" spans="1:24">
      <c r="A8593" t="s">
        <v>50364</v>
      </c>
      <c r="B8593" t="s">
        <v>50365</v>
      </c>
      <c r="C8593" t="s">
        <v>15034</v>
      </c>
      <c r="D8593" t="s">
        <v>15081</v>
      </c>
      <c r="E8593" t="s">
        <v>15058</v>
      </c>
      <c r="G8593" t="s">
        <v>6841</v>
      </c>
      <c r="H8593" t="s">
        <v>50366</v>
      </c>
      <c r="I8593" t="s">
        <v>15011</v>
      </c>
      <c r="J8593" t="s">
        <v>17388</v>
      </c>
      <c r="K8593" s="72">
        <v>41740.626562500001</v>
      </c>
      <c r="L8593" s="72">
        <v>41740.626562500001</v>
      </c>
      <c r="M8593" t="s">
        <v>50367</v>
      </c>
      <c r="P8593" t="s">
        <v>27295</v>
      </c>
      <c r="Q8593" t="s">
        <v>15875</v>
      </c>
      <c r="R8593" t="s">
        <v>324</v>
      </c>
      <c r="T8593" t="s">
        <v>15794</v>
      </c>
      <c r="U8593" t="s">
        <v>7334</v>
      </c>
      <c r="W8593" t="s">
        <v>7334</v>
      </c>
      <c r="X8593" t="s">
        <v>3408</v>
      </c>
    </row>
    <row r="8594" spans="1:24">
      <c r="A8594" t="s">
        <v>50368</v>
      </c>
      <c r="B8594" t="s">
        <v>13691</v>
      </c>
      <c r="C8594" t="s">
        <v>15034</v>
      </c>
      <c r="D8594" t="s">
        <v>5728</v>
      </c>
      <c r="E8594" t="s">
        <v>32709</v>
      </c>
      <c r="G8594" t="s">
        <v>13674</v>
      </c>
      <c r="H8594" t="s">
        <v>50369</v>
      </c>
      <c r="I8594" t="s">
        <v>15011</v>
      </c>
      <c r="J8594" t="s">
        <v>50370</v>
      </c>
      <c r="K8594" s="72">
        <v>42026.559305555558</v>
      </c>
      <c r="L8594" s="72">
        <v>42026.559305555558</v>
      </c>
      <c r="M8594" t="s">
        <v>32712</v>
      </c>
      <c r="P8594" t="s">
        <v>44806</v>
      </c>
      <c r="Q8594" t="s">
        <v>21736</v>
      </c>
      <c r="R8594" t="s">
        <v>1464</v>
      </c>
      <c r="S8594" t="s">
        <v>13691</v>
      </c>
      <c r="T8594" t="s">
        <v>26701</v>
      </c>
      <c r="U8594" t="s">
        <v>13680</v>
      </c>
      <c r="V8594" t="s">
        <v>13691</v>
      </c>
      <c r="W8594" t="s">
        <v>13689</v>
      </c>
      <c r="X8594" t="s">
        <v>13690</v>
      </c>
    </row>
    <row r="8595" spans="1:24">
      <c r="A8595" t="s">
        <v>50371</v>
      </c>
      <c r="B8595" t="s">
        <v>50372</v>
      </c>
      <c r="C8595" t="s">
        <v>15019</v>
      </c>
      <c r="D8595" t="s">
        <v>15147</v>
      </c>
      <c r="E8595" t="s">
        <v>15058</v>
      </c>
      <c r="G8595" t="s">
        <v>12532</v>
      </c>
      <c r="I8595" t="s">
        <v>15011</v>
      </c>
      <c r="J8595" t="s">
        <v>15022</v>
      </c>
      <c r="K8595" s="72">
        <v>41898.369895833333</v>
      </c>
      <c r="L8595" s="72">
        <v>41898.369895833333</v>
      </c>
      <c r="M8595" t="s">
        <v>50373</v>
      </c>
      <c r="P8595" t="s">
        <v>26388</v>
      </c>
      <c r="Q8595" t="s">
        <v>28603</v>
      </c>
      <c r="R8595" t="s">
        <v>354</v>
      </c>
      <c r="S8595" t="s">
        <v>7372</v>
      </c>
      <c r="W8595" t="s">
        <v>7372</v>
      </c>
    </row>
    <row r="8596" spans="1:24">
      <c r="A8596" t="s">
        <v>50374</v>
      </c>
      <c r="B8596" t="s">
        <v>50375</v>
      </c>
      <c r="C8596" t="s">
        <v>15019</v>
      </c>
      <c r="D8596" t="s">
        <v>15081</v>
      </c>
      <c r="E8596" t="s">
        <v>15082</v>
      </c>
      <c r="G8596" t="s">
        <v>10529</v>
      </c>
      <c r="H8596" t="s">
        <v>50376</v>
      </c>
      <c r="I8596" t="s">
        <v>15011</v>
      </c>
      <c r="J8596" t="s">
        <v>15022</v>
      </c>
      <c r="K8596" s="72">
        <v>44291.731851851851</v>
      </c>
      <c r="L8596" s="72">
        <v>44291.731851851851</v>
      </c>
      <c r="P8596" t="s">
        <v>7273</v>
      </c>
      <c r="Q8596" t="s">
        <v>25592</v>
      </c>
      <c r="R8596" t="s">
        <v>35</v>
      </c>
      <c r="S8596" t="s">
        <v>4535</v>
      </c>
      <c r="U8596" t="s">
        <v>50377</v>
      </c>
      <c r="V8596" t="s">
        <v>50377</v>
      </c>
      <c r="W8596" t="s">
        <v>10538</v>
      </c>
      <c r="X8596" t="s">
        <v>50378</v>
      </c>
    </row>
    <row r="8597" spans="1:24">
      <c r="A8597" t="s">
        <v>50379</v>
      </c>
      <c r="B8597" t="s">
        <v>50380</v>
      </c>
      <c r="C8597" t="s">
        <v>15389</v>
      </c>
      <c r="D8597" t="s">
        <v>15390</v>
      </c>
      <c r="E8597" t="s">
        <v>15391</v>
      </c>
      <c r="G8597" t="s">
        <v>50381</v>
      </c>
      <c r="H8597" t="s">
        <v>50382</v>
      </c>
      <c r="I8597" t="s">
        <v>15011</v>
      </c>
      <c r="J8597" t="s">
        <v>15022</v>
      </c>
      <c r="K8597" s="72">
        <v>43966.881226851852</v>
      </c>
      <c r="L8597" s="72">
        <v>43969.044212962966</v>
      </c>
      <c r="M8597" t="s">
        <v>50383</v>
      </c>
      <c r="P8597" t="s">
        <v>15395</v>
      </c>
      <c r="Q8597" t="s">
        <v>15396</v>
      </c>
      <c r="T8597" t="s">
        <v>15396</v>
      </c>
      <c r="V8597" t="s">
        <v>50380</v>
      </c>
      <c r="W8597" t="s">
        <v>50384</v>
      </c>
    </row>
    <row r="8598" spans="1:24">
      <c r="A8598" t="s">
        <v>50385</v>
      </c>
      <c r="B8598" t="s">
        <v>50386</v>
      </c>
      <c r="C8598" t="s">
        <v>15019</v>
      </c>
      <c r="D8598" t="s">
        <v>1792</v>
      </c>
      <c r="E8598" t="s">
        <v>15082</v>
      </c>
      <c r="G8598" t="s">
        <v>14762</v>
      </c>
      <c r="H8598" t="s">
        <v>50387</v>
      </c>
      <c r="I8598" t="s">
        <v>15011</v>
      </c>
      <c r="J8598" t="s">
        <v>15022</v>
      </c>
      <c r="K8598" s="72">
        <v>42006.549560185187</v>
      </c>
      <c r="L8598" s="72">
        <v>42006.549560185187</v>
      </c>
      <c r="M8598" t="s">
        <v>50388</v>
      </c>
      <c r="P8598" t="s">
        <v>49262</v>
      </c>
      <c r="Q8598" t="s">
        <v>50389</v>
      </c>
      <c r="R8598" t="s">
        <v>275</v>
      </c>
      <c r="S8598" t="s">
        <v>14767</v>
      </c>
      <c r="U8598" t="s">
        <v>14766</v>
      </c>
      <c r="W8598" t="s">
        <v>14764</v>
      </c>
      <c r="X8598" t="s">
        <v>14765</v>
      </c>
    </row>
    <row r="8599" spans="1:24">
      <c r="A8599" t="s">
        <v>50390</v>
      </c>
      <c r="B8599" t="s">
        <v>50391</v>
      </c>
      <c r="C8599" t="s">
        <v>15034</v>
      </c>
      <c r="D8599" t="s">
        <v>5664</v>
      </c>
      <c r="E8599" t="s">
        <v>15058</v>
      </c>
      <c r="G8599" t="s">
        <v>12436</v>
      </c>
      <c r="I8599" t="s">
        <v>15011</v>
      </c>
      <c r="J8599" t="s">
        <v>37511</v>
      </c>
      <c r="K8599" s="72">
        <v>41976.604444444441</v>
      </c>
      <c r="L8599" s="72">
        <v>41976.604502314818</v>
      </c>
      <c r="M8599" t="s">
        <v>50392</v>
      </c>
      <c r="P8599" t="s">
        <v>44898</v>
      </c>
      <c r="Q8599" t="s">
        <v>15015</v>
      </c>
      <c r="R8599" t="s">
        <v>35</v>
      </c>
      <c r="T8599" t="s">
        <v>15016</v>
      </c>
      <c r="U8599" t="s">
        <v>12454</v>
      </c>
      <c r="W8599" t="s">
        <v>6970</v>
      </c>
    </row>
    <row r="8600" spans="1:24">
      <c r="A8600" t="s">
        <v>50393</v>
      </c>
      <c r="B8600" t="s">
        <v>50394</v>
      </c>
      <c r="C8600" t="s">
        <v>15019</v>
      </c>
      <c r="D8600" t="s">
        <v>16705</v>
      </c>
      <c r="E8600" t="s">
        <v>15058</v>
      </c>
      <c r="G8600" t="s">
        <v>8717</v>
      </c>
      <c r="H8600" t="s">
        <v>50395</v>
      </c>
      <c r="I8600" t="s">
        <v>15011</v>
      </c>
      <c r="J8600" t="s">
        <v>15022</v>
      </c>
      <c r="K8600" s="72">
        <v>41925.461944444447</v>
      </c>
      <c r="L8600" s="72">
        <v>41925.467407407406</v>
      </c>
      <c r="M8600" t="s">
        <v>25259</v>
      </c>
      <c r="P8600" t="s">
        <v>17207</v>
      </c>
      <c r="Q8600" t="s">
        <v>38831</v>
      </c>
      <c r="R8600" t="s">
        <v>904</v>
      </c>
      <c r="S8600" t="s">
        <v>8800</v>
      </c>
      <c r="U8600" t="s">
        <v>8801</v>
      </c>
      <c r="W8600" t="s">
        <v>8800</v>
      </c>
      <c r="X8600" t="s">
        <v>8798</v>
      </c>
    </row>
    <row r="8601" spans="1:24">
      <c r="A8601" t="s">
        <v>50396</v>
      </c>
      <c r="B8601" t="s">
        <v>50397</v>
      </c>
      <c r="C8601" t="s">
        <v>15019</v>
      </c>
      <c r="D8601" t="s">
        <v>15081</v>
      </c>
      <c r="E8601" t="s">
        <v>15082</v>
      </c>
      <c r="G8601" t="s">
        <v>10635</v>
      </c>
      <c r="H8601" t="s">
        <v>50398</v>
      </c>
      <c r="I8601" t="s">
        <v>15011</v>
      </c>
      <c r="J8601" t="s">
        <v>15022</v>
      </c>
      <c r="K8601" s="72">
        <v>44291.72142361111</v>
      </c>
      <c r="L8601" s="72">
        <v>44291.72142361111</v>
      </c>
      <c r="P8601" t="s">
        <v>7275</v>
      </c>
      <c r="Q8601" t="s">
        <v>15084</v>
      </c>
      <c r="R8601" t="s">
        <v>35</v>
      </c>
      <c r="S8601" t="s">
        <v>10454</v>
      </c>
      <c r="V8601" t="s">
        <v>50397</v>
      </c>
      <c r="W8601" t="s">
        <v>10669</v>
      </c>
      <c r="X8601" t="s">
        <v>50399</v>
      </c>
    </row>
    <row r="8602" spans="1:24">
      <c r="A8602" t="s">
        <v>50400</v>
      </c>
      <c r="B8602" t="s">
        <v>50401</v>
      </c>
      <c r="C8602" t="s">
        <v>15434</v>
      </c>
      <c r="D8602" t="s">
        <v>15069</v>
      </c>
      <c r="E8602" t="s">
        <v>15058</v>
      </c>
      <c r="F8602">
        <v>25</v>
      </c>
      <c r="G8602" t="s">
        <v>3037</v>
      </c>
      <c r="H8602" t="s">
        <v>50402</v>
      </c>
      <c r="I8602" t="s">
        <v>15011</v>
      </c>
      <c r="J8602" t="s">
        <v>50403</v>
      </c>
      <c r="K8602" s="72">
        <v>41752.75240740741</v>
      </c>
      <c r="L8602" s="72">
        <v>41752.75240740741</v>
      </c>
      <c r="M8602" t="s">
        <v>50404</v>
      </c>
      <c r="P8602" t="s">
        <v>15074</v>
      </c>
      <c r="Q8602" t="s">
        <v>23075</v>
      </c>
      <c r="R8602" t="s">
        <v>395</v>
      </c>
      <c r="S8602" t="s">
        <v>50405</v>
      </c>
      <c r="T8602" t="s">
        <v>23792</v>
      </c>
      <c r="V8602" t="s">
        <v>50401</v>
      </c>
      <c r="W8602" t="s">
        <v>3111</v>
      </c>
    </row>
    <row r="8603" spans="1:24">
      <c r="A8603" t="s">
        <v>50406</v>
      </c>
      <c r="B8603" t="s">
        <v>50407</v>
      </c>
      <c r="C8603" t="s">
        <v>15019</v>
      </c>
      <c r="D8603" t="s">
        <v>15088</v>
      </c>
      <c r="E8603" t="s">
        <v>15089</v>
      </c>
      <c r="F8603">
        <v>22</v>
      </c>
      <c r="G8603" t="s">
        <v>7530</v>
      </c>
      <c r="H8603" t="s">
        <v>50408</v>
      </c>
      <c r="I8603" t="s">
        <v>15011</v>
      </c>
      <c r="J8603" t="s">
        <v>15022</v>
      </c>
      <c r="K8603" s="72">
        <v>41801.617488425924</v>
      </c>
      <c r="L8603" s="72">
        <v>41801.617488425924</v>
      </c>
      <c r="Q8603" t="s">
        <v>50409</v>
      </c>
      <c r="U8603" t="s">
        <v>3831</v>
      </c>
      <c r="W8603" t="s">
        <v>3952</v>
      </c>
    </row>
    <row r="8604" spans="1:24">
      <c r="A8604" t="s">
        <v>50410</v>
      </c>
      <c r="B8604" t="s">
        <v>803</v>
      </c>
      <c r="C8604" t="s">
        <v>15267</v>
      </c>
      <c r="D8604" t="s">
        <v>5664</v>
      </c>
      <c r="E8604" t="s">
        <v>15028</v>
      </c>
      <c r="G8604" t="s">
        <v>697</v>
      </c>
      <c r="H8604" t="s">
        <v>50411</v>
      </c>
      <c r="I8604" t="s">
        <v>15011</v>
      </c>
      <c r="J8604" t="s">
        <v>50412</v>
      </c>
      <c r="K8604" s="72">
        <v>41851.307835648149</v>
      </c>
      <c r="L8604" s="72">
        <v>41851.307835648149</v>
      </c>
      <c r="M8604" t="s">
        <v>15331</v>
      </c>
      <c r="P8604" t="s">
        <v>18797</v>
      </c>
      <c r="Q8604" t="s">
        <v>23434</v>
      </c>
      <c r="R8604" t="s">
        <v>35</v>
      </c>
      <c r="S8604" t="s">
        <v>803</v>
      </c>
      <c r="T8604" t="s">
        <v>50413</v>
      </c>
      <c r="U8604" t="s">
        <v>765</v>
      </c>
      <c r="V8604" t="s">
        <v>803</v>
      </c>
      <c r="W8604" t="s">
        <v>796</v>
      </c>
      <c r="X8604" t="s">
        <v>758</v>
      </c>
    </row>
    <row r="8605" spans="1:24">
      <c r="A8605" t="s">
        <v>50414</v>
      </c>
      <c r="B8605" t="s">
        <v>50415</v>
      </c>
      <c r="C8605" t="s">
        <v>15019</v>
      </c>
      <c r="D8605" t="s">
        <v>5734</v>
      </c>
      <c r="E8605" t="s">
        <v>15125</v>
      </c>
      <c r="G8605" t="s">
        <v>5149</v>
      </c>
      <c r="H8605" t="s">
        <v>50416</v>
      </c>
      <c r="I8605" t="s">
        <v>15011</v>
      </c>
      <c r="J8605" t="s">
        <v>15022</v>
      </c>
      <c r="K8605" s="72">
        <v>42142.650682870371</v>
      </c>
      <c r="L8605" s="72">
        <v>42143.731087962966</v>
      </c>
      <c r="M8605" t="s">
        <v>50417</v>
      </c>
      <c r="P8605" t="s">
        <v>15128</v>
      </c>
      <c r="Q8605" t="s">
        <v>15129</v>
      </c>
      <c r="R8605" t="s">
        <v>35</v>
      </c>
      <c r="S8605" t="s">
        <v>5207</v>
      </c>
      <c r="U8605" t="s">
        <v>5164</v>
      </c>
      <c r="V8605" t="s">
        <v>5207</v>
      </c>
      <c r="W8605" t="s">
        <v>5201</v>
      </c>
      <c r="X8605" t="s">
        <v>5206</v>
      </c>
    </row>
    <row r="8606" spans="1:24">
      <c r="A8606" t="s">
        <v>50418</v>
      </c>
      <c r="B8606" t="s">
        <v>50419</v>
      </c>
      <c r="C8606" t="s">
        <v>15019</v>
      </c>
      <c r="D8606" t="s">
        <v>15081</v>
      </c>
      <c r="E8606" t="s">
        <v>15082</v>
      </c>
      <c r="G8606" t="s">
        <v>10589</v>
      </c>
      <c r="H8606" t="s">
        <v>50420</v>
      </c>
      <c r="I8606" t="s">
        <v>15011</v>
      </c>
      <c r="K8606" s="72">
        <v>44291.727314814816</v>
      </c>
      <c r="L8606" s="72">
        <v>44291.727314814816</v>
      </c>
      <c r="P8606" t="s">
        <v>11285</v>
      </c>
      <c r="Q8606" t="s">
        <v>15430</v>
      </c>
      <c r="R8606" t="s">
        <v>35</v>
      </c>
      <c r="S8606" t="s">
        <v>4535</v>
      </c>
      <c r="V8606" t="s">
        <v>50419</v>
      </c>
      <c r="W8606" t="s">
        <v>10602</v>
      </c>
      <c r="X8606" t="s">
        <v>26660</v>
      </c>
    </row>
    <row r="8607" spans="1:24">
      <c r="A8607" t="s">
        <v>50421</v>
      </c>
      <c r="B8607" t="s">
        <v>50422</v>
      </c>
      <c r="C8607" t="s">
        <v>15019</v>
      </c>
      <c r="D8607" t="s">
        <v>15011</v>
      </c>
      <c r="E8607" t="s">
        <v>3788</v>
      </c>
      <c r="G8607" t="s">
        <v>7957</v>
      </c>
      <c r="I8607" t="s">
        <v>15011</v>
      </c>
      <c r="J8607" t="s">
        <v>15022</v>
      </c>
      <c r="K8607" s="72">
        <v>41814.286678240744</v>
      </c>
      <c r="L8607" s="72">
        <v>41814.287210648145</v>
      </c>
      <c r="M8607" t="s">
        <v>50423</v>
      </c>
      <c r="P8607" t="s">
        <v>7962</v>
      </c>
      <c r="Q8607" t="s">
        <v>26503</v>
      </c>
      <c r="R8607" t="s">
        <v>7962</v>
      </c>
      <c r="W8607" t="s">
        <v>7958</v>
      </c>
      <c r="X8607" t="s">
        <v>7964</v>
      </c>
    </row>
    <row r="8608" spans="1:24">
      <c r="A8608" t="s">
        <v>50424</v>
      </c>
      <c r="B8608" t="s">
        <v>50425</v>
      </c>
      <c r="C8608" t="s">
        <v>15019</v>
      </c>
      <c r="D8608" t="s">
        <v>15088</v>
      </c>
      <c r="E8608" t="s">
        <v>15089</v>
      </c>
      <c r="F8608">
        <v>22</v>
      </c>
      <c r="G8608" t="s">
        <v>7620</v>
      </c>
      <c r="H8608" t="s">
        <v>50426</v>
      </c>
      <c r="I8608" t="s">
        <v>15011</v>
      </c>
      <c r="J8608" t="s">
        <v>15022</v>
      </c>
      <c r="K8608" s="72">
        <v>41961.696608796294</v>
      </c>
      <c r="L8608" s="72">
        <v>41961.696608796294</v>
      </c>
      <c r="Q8608" t="s">
        <v>15091</v>
      </c>
      <c r="U8608" t="s">
        <v>7633</v>
      </c>
      <c r="W8608" t="s">
        <v>7635</v>
      </c>
    </row>
    <row r="8609" spans="1:24">
      <c r="A8609" t="s">
        <v>50427</v>
      </c>
      <c r="B8609" t="s">
        <v>50428</v>
      </c>
      <c r="C8609" t="s">
        <v>15034</v>
      </c>
      <c r="D8609" t="s">
        <v>15081</v>
      </c>
      <c r="E8609" t="s">
        <v>15058</v>
      </c>
      <c r="G8609" t="s">
        <v>6841</v>
      </c>
      <c r="H8609" t="s">
        <v>50429</v>
      </c>
      <c r="I8609" t="s">
        <v>15011</v>
      </c>
      <c r="J8609" t="s">
        <v>22296</v>
      </c>
      <c r="K8609" s="72">
        <v>42081.523541666669</v>
      </c>
      <c r="L8609" s="72">
        <v>42081.523541666669</v>
      </c>
      <c r="M8609" t="s">
        <v>50430</v>
      </c>
      <c r="P8609" t="s">
        <v>11285</v>
      </c>
      <c r="Q8609" t="s">
        <v>45380</v>
      </c>
      <c r="R8609" t="s">
        <v>35</v>
      </c>
      <c r="T8609" t="s">
        <v>25286</v>
      </c>
      <c r="U8609" t="s">
        <v>7278</v>
      </c>
      <c r="W8609" t="s">
        <v>7277</v>
      </c>
      <c r="X8609" t="s">
        <v>899</v>
      </c>
    </row>
    <row r="8610" spans="1:24">
      <c r="A8610" t="s">
        <v>50431</v>
      </c>
      <c r="B8610" t="s">
        <v>50432</v>
      </c>
      <c r="C8610" t="s">
        <v>15019</v>
      </c>
      <c r="D8610" t="s">
        <v>15081</v>
      </c>
      <c r="E8610" t="s">
        <v>15094</v>
      </c>
      <c r="G8610" t="s">
        <v>1828</v>
      </c>
      <c r="H8610" t="s">
        <v>50433</v>
      </c>
      <c r="I8610" t="s">
        <v>15011</v>
      </c>
      <c r="J8610" t="s">
        <v>15022</v>
      </c>
      <c r="K8610" s="72">
        <v>42108.31459490741</v>
      </c>
      <c r="L8610" s="72">
        <v>42108.31459490741</v>
      </c>
      <c r="M8610" t="s">
        <v>50434</v>
      </c>
      <c r="P8610" t="s">
        <v>21434</v>
      </c>
      <c r="Q8610" t="s">
        <v>49416</v>
      </c>
      <c r="R8610" t="s">
        <v>35</v>
      </c>
      <c r="S8610" t="s">
        <v>198</v>
      </c>
      <c r="U8610" t="s">
        <v>1921</v>
      </c>
      <c r="W8610" t="s">
        <v>1919</v>
      </c>
      <c r="X8610" t="s">
        <v>286</v>
      </c>
    </row>
    <row r="8611" spans="1:24">
      <c r="A8611" t="s">
        <v>50435</v>
      </c>
      <c r="B8611" t="s">
        <v>50436</v>
      </c>
      <c r="C8611" t="s">
        <v>15008</v>
      </c>
      <c r="D8611" t="s">
        <v>5734</v>
      </c>
      <c r="E8611" t="s">
        <v>15058</v>
      </c>
      <c r="G8611" t="s">
        <v>11216</v>
      </c>
      <c r="I8611" t="s">
        <v>15011</v>
      </c>
      <c r="J8611" t="s">
        <v>50437</v>
      </c>
      <c r="K8611" s="72">
        <v>41756.465231481481</v>
      </c>
      <c r="L8611" s="72">
        <v>41756.465231481481</v>
      </c>
      <c r="M8611" t="s">
        <v>50438</v>
      </c>
      <c r="P8611" t="s">
        <v>50439</v>
      </c>
      <c r="Q8611" t="s">
        <v>35834</v>
      </c>
      <c r="R8611" t="s">
        <v>152</v>
      </c>
      <c r="T8611" t="s">
        <v>27394</v>
      </c>
      <c r="W8611" t="s">
        <v>11242</v>
      </c>
      <c r="X8611" t="s">
        <v>3370</v>
      </c>
    </row>
    <row r="8612" spans="1:24">
      <c r="A8612" t="s">
        <v>50440</v>
      </c>
      <c r="B8612" t="s">
        <v>50441</v>
      </c>
      <c r="C8612" t="s">
        <v>15019</v>
      </c>
      <c r="D8612" t="s">
        <v>15081</v>
      </c>
      <c r="E8612" t="s">
        <v>14653</v>
      </c>
      <c r="G8612" t="s">
        <v>149</v>
      </c>
      <c r="H8612" t="s">
        <v>50442</v>
      </c>
      <c r="I8612" t="s">
        <v>15011</v>
      </c>
      <c r="J8612" t="s">
        <v>15022</v>
      </c>
      <c r="K8612" s="72">
        <v>41824.509745370371</v>
      </c>
      <c r="L8612" s="72">
        <v>41824.509745370371</v>
      </c>
      <c r="M8612" t="s">
        <v>15401</v>
      </c>
      <c r="P8612" t="s">
        <v>7274</v>
      </c>
      <c r="Q8612" t="s">
        <v>27570</v>
      </c>
      <c r="R8612" t="s">
        <v>35</v>
      </c>
      <c r="S8612" t="s">
        <v>198</v>
      </c>
      <c r="U8612" t="s">
        <v>317</v>
      </c>
      <c r="W8612" t="s">
        <v>315</v>
      </c>
      <c r="X8612" t="s">
        <v>316</v>
      </c>
    </row>
    <row r="8613" spans="1:24">
      <c r="A8613" t="s">
        <v>50443</v>
      </c>
      <c r="B8613" t="s">
        <v>50444</v>
      </c>
      <c r="C8613" t="s">
        <v>15019</v>
      </c>
      <c r="D8613" t="s">
        <v>15011</v>
      </c>
      <c r="E8613" t="s">
        <v>3788</v>
      </c>
      <c r="G8613" t="s">
        <v>3788</v>
      </c>
      <c r="I8613" t="s">
        <v>15011</v>
      </c>
      <c r="J8613" t="s">
        <v>15022</v>
      </c>
      <c r="K8613" s="72">
        <v>41941.482824074075</v>
      </c>
      <c r="L8613" s="72">
        <v>41941.482824074075</v>
      </c>
      <c r="M8613" t="s">
        <v>49960</v>
      </c>
      <c r="P8613" t="s">
        <v>15230</v>
      </c>
      <c r="Q8613" t="s">
        <v>25507</v>
      </c>
      <c r="R8613" t="s">
        <v>904</v>
      </c>
      <c r="S8613" t="s">
        <v>3807</v>
      </c>
      <c r="U8613" t="s">
        <v>3793</v>
      </c>
      <c r="W8613" t="s">
        <v>1429</v>
      </c>
      <c r="X8613" t="s">
        <v>3806</v>
      </c>
    </row>
    <row r="8614" spans="1:24">
      <c r="A8614" t="s">
        <v>50445</v>
      </c>
      <c r="B8614" t="s">
        <v>12109</v>
      </c>
      <c r="C8614" t="s">
        <v>15019</v>
      </c>
      <c r="D8614" t="s">
        <v>15118</v>
      </c>
      <c r="E8614" t="s">
        <v>15119</v>
      </c>
      <c r="G8614" t="s">
        <v>11377</v>
      </c>
      <c r="H8614" t="s">
        <v>39820</v>
      </c>
      <c r="I8614" t="s">
        <v>15011</v>
      </c>
      <c r="J8614" t="s">
        <v>15022</v>
      </c>
      <c r="K8614" s="72">
        <v>43265.481342592589</v>
      </c>
      <c r="L8614" s="72">
        <v>43265.481342592589</v>
      </c>
      <c r="M8614" t="s">
        <v>15966</v>
      </c>
      <c r="P8614" t="s">
        <v>15967</v>
      </c>
      <c r="Q8614" t="s">
        <v>50446</v>
      </c>
      <c r="R8614" t="s">
        <v>15969</v>
      </c>
      <c r="S8614" t="s">
        <v>50447</v>
      </c>
      <c r="U8614" t="s">
        <v>15971</v>
      </c>
      <c r="V8614" t="s">
        <v>50447</v>
      </c>
      <c r="W8614" t="s">
        <v>12109</v>
      </c>
      <c r="X8614" t="s">
        <v>50448</v>
      </c>
    </row>
    <row r="8615" spans="1:24">
      <c r="A8615" t="s">
        <v>50449</v>
      </c>
      <c r="B8615" t="s">
        <v>50450</v>
      </c>
      <c r="C8615" t="s">
        <v>15238</v>
      </c>
      <c r="D8615" t="s">
        <v>5594</v>
      </c>
      <c r="E8615" t="s">
        <v>15058</v>
      </c>
      <c r="G8615" t="s">
        <v>6841</v>
      </c>
      <c r="H8615" t="s">
        <v>50451</v>
      </c>
      <c r="I8615" t="s">
        <v>15011</v>
      </c>
      <c r="J8615" t="s">
        <v>41048</v>
      </c>
      <c r="K8615" s="72">
        <v>41789.495798611111</v>
      </c>
      <c r="L8615" s="72">
        <v>41789.496087962965</v>
      </c>
      <c r="M8615" t="s">
        <v>35615</v>
      </c>
      <c r="P8615" t="s">
        <v>12263</v>
      </c>
      <c r="Q8615" t="s">
        <v>23362</v>
      </c>
      <c r="R8615" t="s">
        <v>35</v>
      </c>
      <c r="S8615" t="s">
        <v>165</v>
      </c>
      <c r="T8615" t="s">
        <v>25758</v>
      </c>
      <c r="U8615" t="s">
        <v>164</v>
      </c>
      <c r="V8615" t="s">
        <v>165</v>
      </c>
      <c r="W8615" t="s">
        <v>162</v>
      </c>
      <c r="X8615" t="s">
        <v>163</v>
      </c>
    </row>
    <row r="8616" spans="1:24">
      <c r="A8616" t="s">
        <v>50452</v>
      </c>
      <c r="B8616" t="s">
        <v>50453</v>
      </c>
      <c r="C8616" t="s">
        <v>15019</v>
      </c>
      <c r="D8616" t="s">
        <v>5734</v>
      </c>
      <c r="E8616" t="s">
        <v>15058</v>
      </c>
      <c r="G8616" t="s">
        <v>11216</v>
      </c>
      <c r="I8616" t="s">
        <v>15011</v>
      </c>
      <c r="J8616" t="s">
        <v>15022</v>
      </c>
      <c r="K8616" s="72">
        <v>41946.409375000003</v>
      </c>
      <c r="L8616" s="72">
        <v>41946.409375000003</v>
      </c>
      <c r="M8616" t="s">
        <v>50454</v>
      </c>
      <c r="P8616" t="s">
        <v>17347</v>
      </c>
      <c r="Q8616" t="s">
        <v>45441</v>
      </c>
      <c r="R8616" t="s">
        <v>354</v>
      </c>
      <c r="U8616" t="s">
        <v>11265</v>
      </c>
      <c r="W8616" t="s">
        <v>3187</v>
      </c>
      <c r="X8616" t="s">
        <v>11263</v>
      </c>
    </row>
    <row r="8617" spans="1:24">
      <c r="A8617" t="s">
        <v>50455</v>
      </c>
      <c r="B8617" t="s">
        <v>11434</v>
      </c>
      <c r="C8617" t="s">
        <v>15008</v>
      </c>
      <c r="D8617" t="s">
        <v>15446</v>
      </c>
      <c r="E8617" t="s">
        <v>11416</v>
      </c>
      <c r="G8617" t="s">
        <v>11416</v>
      </c>
      <c r="H8617" t="s">
        <v>50456</v>
      </c>
      <c r="I8617" t="s">
        <v>15011</v>
      </c>
      <c r="J8617" t="s">
        <v>50457</v>
      </c>
      <c r="K8617" s="72">
        <v>41705.328344907408</v>
      </c>
      <c r="L8617" s="72">
        <v>41705.328344907408</v>
      </c>
      <c r="M8617" t="s">
        <v>15449</v>
      </c>
      <c r="P8617" t="s">
        <v>15450</v>
      </c>
      <c r="Q8617" t="s">
        <v>31474</v>
      </c>
      <c r="R8617" t="s">
        <v>35</v>
      </c>
      <c r="S8617" t="s">
        <v>11434</v>
      </c>
      <c r="T8617" t="s">
        <v>15452</v>
      </c>
      <c r="U8617" t="s">
        <v>7824</v>
      </c>
      <c r="V8617" t="s">
        <v>11434</v>
      </c>
      <c r="W8617" t="s">
        <v>11433</v>
      </c>
      <c r="X8617" t="s">
        <v>1084</v>
      </c>
    </row>
    <row r="8618" spans="1:24">
      <c r="A8618" t="s">
        <v>50458</v>
      </c>
      <c r="B8618" t="s">
        <v>50459</v>
      </c>
      <c r="C8618" t="s">
        <v>15019</v>
      </c>
      <c r="D8618" t="s">
        <v>5664</v>
      </c>
      <c r="E8618" t="s">
        <v>16189</v>
      </c>
      <c r="G8618" t="s">
        <v>10018</v>
      </c>
      <c r="H8618" t="s">
        <v>50460</v>
      </c>
      <c r="I8618" t="s">
        <v>15011</v>
      </c>
      <c r="J8618" t="s">
        <v>15022</v>
      </c>
      <c r="K8618" s="72">
        <v>42095.565023148149</v>
      </c>
      <c r="L8618" s="72">
        <v>42095.565023148149</v>
      </c>
      <c r="M8618" t="s">
        <v>36614</v>
      </c>
      <c r="P8618" t="s">
        <v>21740</v>
      </c>
      <c r="Q8618" t="s">
        <v>36615</v>
      </c>
      <c r="R8618" t="s">
        <v>35</v>
      </c>
      <c r="S8618" t="s">
        <v>10028</v>
      </c>
      <c r="U8618" t="s">
        <v>10021</v>
      </c>
      <c r="V8618" t="s">
        <v>10028</v>
      </c>
      <c r="W8618" t="s">
        <v>10026</v>
      </c>
      <c r="X8618" t="s">
        <v>10027</v>
      </c>
    </row>
    <row r="8619" spans="1:24">
      <c r="A8619" t="s">
        <v>50461</v>
      </c>
      <c r="B8619" t="s">
        <v>50462</v>
      </c>
      <c r="C8619" t="s">
        <v>15034</v>
      </c>
      <c r="D8619" t="s">
        <v>15081</v>
      </c>
      <c r="E8619" t="s">
        <v>15058</v>
      </c>
      <c r="G8619" t="s">
        <v>11896</v>
      </c>
      <c r="I8619" t="s">
        <v>15011</v>
      </c>
      <c r="J8619" t="s">
        <v>50463</v>
      </c>
      <c r="K8619" s="72">
        <v>41719.339618055557</v>
      </c>
      <c r="L8619" s="72">
        <v>41719.339618055557</v>
      </c>
      <c r="M8619" t="s">
        <v>50464</v>
      </c>
      <c r="P8619" t="s">
        <v>16139</v>
      </c>
      <c r="Q8619" t="s">
        <v>20445</v>
      </c>
      <c r="R8619" t="s">
        <v>275</v>
      </c>
      <c r="S8619" t="s">
        <v>281</v>
      </c>
      <c r="T8619" t="s">
        <v>50465</v>
      </c>
      <c r="W8619" t="s">
        <v>7149</v>
      </c>
      <c r="X8619" t="s">
        <v>3370</v>
      </c>
    </row>
    <row r="8620" spans="1:24">
      <c r="A8620" t="s">
        <v>50466</v>
      </c>
      <c r="B8620" t="s">
        <v>50467</v>
      </c>
      <c r="C8620" t="s">
        <v>15019</v>
      </c>
      <c r="D8620" t="s">
        <v>15454</v>
      </c>
      <c r="E8620" t="s">
        <v>15058</v>
      </c>
      <c r="G8620" t="s">
        <v>6841</v>
      </c>
      <c r="H8620" t="s">
        <v>32811</v>
      </c>
      <c r="I8620" t="s">
        <v>15011</v>
      </c>
      <c r="J8620" t="s">
        <v>15022</v>
      </c>
      <c r="K8620" s="72">
        <v>42465.681967592594</v>
      </c>
      <c r="L8620" s="72">
        <v>42465.683310185188</v>
      </c>
      <c r="M8620" t="s">
        <v>50468</v>
      </c>
      <c r="P8620" t="s">
        <v>24144</v>
      </c>
      <c r="Q8620" t="s">
        <v>48947</v>
      </c>
      <c r="R8620" t="s">
        <v>47</v>
      </c>
      <c r="S8620" t="s">
        <v>2171</v>
      </c>
      <c r="W8620" t="s">
        <v>2171</v>
      </c>
      <c r="X8620" t="s">
        <v>2172</v>
      </c>
    </row>
    <row r="8621" spans="1:24">
      <c r="A8621" t="s">
        <v>50469</v>
      </c>
      <c r="B8621" t="s">
        <v>50470</v>
      </c>
      <c r="C8621" t="s">
        <v>15019</v>
      </c>
      <c r="D8621" t="s">
        <v>15081</v>
      </c>
      <c r="E8621" t="s">
        <v>15082</v>
      </c>
      <c r="G8621" t="s">
        <v>10559</v>
      </c>
      <c r="H8621" t="s">
        <v>50471</v>
      </c>
      <c r="I8621" t="s">
        <v>15011</v>
      </c>
      <c r="K8621" s="72">
        <v>44291.731111111112</v>
      </c>
      <c r="L8621" s="72">
        <v>44291.731111111112</v>
      </c>
      <c r="P8621" t="s">
        <v>11285</v>
      </c>
      <c r="Q8621" t="s">
        <v>15084</v>
      </c>
      <c r="R8621" t="s">
        <v>35</v>
      </c>
      <c r="S8621" t="s">
        <v>4535</v>
      </c>
      <c r="U8621" t="s">
        <v>23479</v>
      </c>
      <c r="V8621" t="s">
        <v>50470</v>
      </c>
      <c r="W8621" t="s">
        <v>10563</v>
      </c>
    </row>
    <row r="8622" spans="1:24">
      <c r="A8622" t="s">
        <v>50472</v>
      </c>
      <c r="B8622" t="s">
        <v>50473</v>
      </c>
      <c r="C8622" t="s">
        <v>15019</v>
      </c>
      <c r="D8622" t="s">
        <v>15088</v>
      </c>
      <c r="E8622" t="s">
        <v>15089</v>
      </c>
      <c r="F8622">
        <v>22</v>
      </c>
      <c r="G8622" t="s">
        <v>7620</v>
      </c>
      <c r="H8622" t="s">
        <v>50474</v>
      </c>
      <c r="I8622" t="s">
        <v>15011</v>
      </c>
      <c r="J8622" t="s">
        <v>15022</v>
      </c>
      <c r="K8622" s="72">
        <v>41976.587199074071</v>
      </c>
      <c r="L8622" s="72">
        <v>41976.587199074071</v>
      </c>
      <c r="Q8622" t="s">
        <v>26795</v>
      </c>
      <c r="U8622" t="s">
        <v>7623</v>
      </c>
      <c r="W8622" t="s">
        <v>7592</v>
      </c>
    </row>
    <row r="8623" spans="1:24">
      <c r="A8623" t="s">
        <v>50475</v>
      </c>
      <c r="B8623" t="s">
        <v>50476</v>
      </c>
      <c r="C8623" t="s">
        <v>15019</v>
      </c>
      <c r="D8623" t="s">
        <v>16705</v>
      </c>
      <c r="E8623" t="s">
        <v>15119</v>
      </c>
      <c r="G8623" t="s">
        <v>4789</v>
      </c>
      <c r="H8623" t="s">
        <v>50477</v>
      </c>
      <c r="I8623" t="s">
        <v>15011</v>
      </c>
      <c r="J8623" t="s">
        <v>15022</v>
      </c>
      <c r="K8623" s="72">
        <v>41710.433912037035</v>
      </c>
      <c r="L8623" s="72">
        <v>41710.433912037035</v>
      </c>
      <c r="M8623" t="s">
        <v>50478</v>
      </c>
      <c r="P8623" t="s">
        <v>33574</v>
      </c>
      <c r="Q8623" t="s">
        <v>50479</v>
      </c>
      <c r="R8623" t="s">
        <v>904</v>
      </c>
      <c r="S8623" t="s">
        <v>7877</v>
      </c>
      <c r="U8623" t="s">
        <v>7879</v>
      </c>
      <c r="W8623" t="s">
        <v>7877</v>
      </c>
      <c r="X8623" t="s">
        <v>7878</v>
      </c>
    </row>
    <row r="8624" spans="1:24">
      <c r="A8624" t="s">
        <v>50480</v>
      </c>
      <c r="B8624" t="s">
        <v>50481</v>
      </c>
      <c r="C8624" t="s">
        <v>15019</v>
      </c>
      <c r="D8624" t="s">
        <v>15147</v>
      </c>
      <c r="E8624" t="s">
        <v>15009</v>
      </c>
      <c r="G8624" t="s">
        <v>396</v>
      </c>
      <c r="H8624" t="s">
        <v>50482</v>
      </c>
      <c r="I8624" t="s">
        <v>15011</v>
      </c>
      <c r="J8624" t="s">
        <v>15786</v>
      </c>
      <c r="K8624" s="72">
        <v>44148.591724537036</v>
      </c>
      <c r="L8624" s="72">
        <v>44148.591724537036</v>
      </c>
      <c r="M8624" t="s">
        <v>50483</v>
      </c>
      <c r="P8624" t="s">
        <v>16120</v>
      </c>
      <c r="Q8624" t="s">
        <v>16121</v>
      </c>
      <c r="R8624" t="s">
        <v>395</v>
      </c>
      <c r="S8624" t="s">
        <v>16122</v>
      </c>
      <c r="U8624" t="s">
        <v>424</v>
      </c>
      <c r="W8624" t="s">
        <v>16123</v>
      </c>
      <c r="X8624" t="s">
        <v>16124</v>
      </c>
    </row>
    <row r="8625" spans="1:24">
      <c r="A8625" t="s">
        <v>50484</v>
      </c>
      <c r="B8625" t="s">
        <v>50485</v>
      </c>
      <c r="C8625" t="s">
        <v>15034</v>
      </c>
      <c r="D8625" t="s">
        <v>5719</v>
      </c>
      <c r="E8625" t="s">
        <v>15009</v>
      </c>
      <c r="G8625" t="s">
        <v>13207</v>
      </c>
      <c r="H8625" t="s">
        <v>50486</v>
      </c>
      <c r="I8625" t="s">
        <v>15011</v>
      </c>
      <c r="J8625" t="s">
        <v>15356</v>
      </c>
      <c r="K8625" s="72">
        <v>42009.623668981483</v>
      </c>
      <c r="L8625" s="72">
        <v>42009.623668981483</v>
      </c>
      <c r="M8625" t="s">
        <v>15357</v>
      </c>
      <c r="P8625" t="s">
        <v>12481</v>
      </c>
      <c r="Q8625" t="s">
        <v>15358</v>
      </c>
      <c r="R8625" t="s">
        <v>78</v>
      </c>
      <c r="S8625" t="s">
        <v>13249</v>
      </c>
      <c r="T8625" t="s">
        <v>15359</v>
      </c>
      <c r="U8625" t="s">
        <v>13248</v>
      </c>
      <c r="V8625" t="s">
        <v>50487</v>
      </c>
      <c r="W8625" t="s">
        <v>13249</v>
      </c>
      <c r="X8625" t="s">
        <v>13258</v>
      </c>
    </row>
    <row r="8626" spans="1:24">
      <c r="A8626" t="s">
        <v>50488</v>
      </c>
      <c r="B8626" t="s">
        <v>3934</v>
      </c>
      <c r="C8626" t="s">
        <v>15019</v>
      </c>
      <c r="D8626" t="s">
        <v>15088</v>
      </c>
      <c r="E8626" t="s">
        <v>15089</v>
      </c>
      <c r="F8626">
        <v>22</v>
      </c>
      <c r="G8626" t="s">
        <v>3917</v>
      </c>
      <c r="H8626" t="s">
        <v>50489</v>
      </c>
      <c r="I8626" t="s">
        <v>15011</v>
      </c>
      <c r="J8626" t="s">
        <v>15022</v>
      </c>
      <c r="K8626" s="72">
        <v>42146.683599537035</v>
      </c>
      <c r="L8626" s="72">
        <v>42146.683599537035</v>
      </c>
      <c r="P8626" t="s">
        <v>15256</v>
      </c>
      <c r="Q8626" t="s">
        <v>23289</v>
      </c>
      <c r="R8626" t="s">
        <v>35</v>
      </c>
      <c r="S8626" t="s">
        <v>15258</v>
      </c>
      <c r="T8626" t="s">
        <v>15115</v>
      </c>
      <c r="U8626" t="s">
        <v>3933</v>
      </c>
      <c r="V8626" t="s">
        <v>50490</v>
      </c>
      <c r="W8626" t="s">
        <v>3934</v>
      </c>
      <c r="X8626" t="s">
        <v>3919</v>
      </c>
    </row>
    <row r="8627" spans="1:24">
      <c r="A8627" t="s">
        <v>50491</v>
      </c>
      <c r="B8627" t="s">
        <v>50492</v>
      </c>
      <c r="C8627" t="s">
        <v>15434</v>
      </c>
      <c r="D8627" t="s">
        <v>5734</v>
      </c>
      <c r="E8627" t="s">
        <v>15058</v>
      </c>
      <c r="G8627" t="s">
        <v>11216</v>
      </c>
      <c r="H8627" t="s">
        <v>50493</v>
      </c>
      <c r="I8627" t="s">
        <v>15011</v>
      </c>
      <c r="J8627" t="s">
        <v>50494</v>
      </c>
      <c r="K8627" s="72">
        <v>42075.855694444443</v>
      </c>
      <c r="L8627" s="72">
        <v>42075.856099537035</v>
      </c>
      <c r="M8627" t="s">
        <v>50495</v>
      </c>
      <c r="P8627" t="s">
        <v>50496</v>
      </c>
      <c r="Q8627" t="s">
        <v>27093</v>
      </c>
      <c r="R8627" t="s">
        <v>186</v>
      </c>
      <c r="T8627" t="s">
        <v>47572</v>
      </c>
      <c r="W8627" t="s">
        <v>11230</v>
      </c>
    </row>
    <row r="8628" spans="1:24">
      <c r="A8628" t="s">
        <v>50497</v>
      </c>
      <c r="B8628" t="s">
        <v>50498</v>
      </c>
      <c r="C8628" t="s">
        <v>15019</v>
      </c>
      <c r="D8628" t="s">
        <v>5734</v>
      </c>
      <c r="E8628" t="s">
        <v>15043</v>
      </c>
      <c r="G8628" t="s">
        <v>3209</v>
      </c>
      <c r="H8628" t="s">
        <v>50499</v>
      </c>
      <c r="I8628" t="s">
        <v>15011</v>
      </c>
      <c r="J8628" t="s">
        <v>15022</v>
      </c>
      <c r="K8628" s="72">
        <v>43752.527766203704</v>
      </c>
      <c r="L8628" s="72">
        <v>43752.541516203702</v>
      </c>
      <c r="M8628" t="s">
        <v>50500</v>
      </c>
      <c r="P8628" t="s">
        <v>33815</v>
      </c>
      <c r="Q8628" t="s">
        <v>15047</v>
      </c>
      <c r="U8628" t="s">
        <v>902</v>
      </c>
      <c r="W8628" t="s">
        <v>50501</v>
      </c>
      <c r="X8628" t="s">
        <v>50502</v>
      </c>
    </row>
    <row r="8629" spans="1:24">
      <c r="A8629" t="s">
        <v>50503</v>
      </c>
      <c r="B8629" t="s">
        <v>1174</v>
      </c>
      <c r="C8629" t="s">
        <v>16446</v>
      </c>
      <c r="D8629" t="s">
        <v>5594</v>
      </c>
      <c r="E8629" t="s">
        <v>15373</v>
      </c>
      <c r="G8629" t="s">
        <v>1164</v>
      </c>
      <c r="H8629" t="s">
        <v>50504</v>
      </c>
      <c r="I8629" t="s">
        <v>15011</v>
      </c>
      <c r="J8629" t="s">
        <v>35614</v>
      </c>
      <c r="K8629" s="72">
        <v>41789.494768518518</v>
      </c>
      <c r="L8629" s="72">
        <v>41789.494768518518</v>
      </c>
      <c r="M8629" t="s">
        <v>27707</v>
      </c>
      <c r="P8629" t="s">
        <v>12263</v>
      </c>
      <c r="Q8629" t="s">
        <v>35616</v>
      </c>
      <c r="R8629" t="s">
        <v>35</v>
      </c>
      <c r="S8629" t="s">
        <v>1174</v>
      </c>
      <c r="T8629" t="s">
        <v>25758</v>
      </c>
      <c r="U8629" t="s">
        <v>1173</v>
      </c>
      <c r="V8629" t="s">
        <v>1174</v>
      </c>
      <c r="W8629" t="s">
        <v>1172</v>
      </c>
      <c r="X8629" t="s">
        <v>941</v>
      </c>
    </row>
    <row r="8630" spans="1:24">
      <c r="A8630" t="s">
        <v>50505</v>
      </c>
      <c r="B8630" t="s">
        <v>50506</v>
      </c>
      <c r="C8630" t="s">
        <v>15019</v>
      </c>
      <c r="D8630" t="s">
        <v>15081</v>
      </c>
      <c r="E8630" t="s">
        <v>15082</v>
      </c>
      <c r="G8630" t="s">
        <v>10589</v>
      </c>
      <c r="H8630" t="s">
        <v>50507</v>
      </c>
      <c r="I8630" t="s">
        <v>15011</v>
      </c>
      <c r="K8630" s="72">
        <v>44291.725868055553</v>
      </c>
      <c r="L8630" s="72">
        <v>44291.725868055553</v>
      </c>
      <c r="P8630" t="s">
        <v>11285</v>
      </c>
      <c r="Q8630" t="s">
        <v>15430</v>
      </c>
      <c r="R8630" t="s">
        <v>35</v>
      </c>
      <c r="S8630" t="s">
        <v>4535</v>
      </c>
      <c r="V8630" t="s">
        <v>50506</v>
      </c>
      <c r="W8630" t="s">
        <v>10602</v>
      </c>
      <c r="X8630" t="s">
        <v>40589</v>
      </c>
    </row>
    <row r="8631" spans="1:24">
      <c r="A8631" t="s">
        <v>50508</v>
      </c>
      <c r="B8631" t="s">
        <v>50509</v>
      </c>
      <c r="C8631" t="s">
        <v>15019</v>
      </c>
      <c r="D8631" t="s">
        <v>15011</v>
      </c>
      <c r="E8631" t="s">
        <v>3788</v>
      </c>
      <c r="G8631" t="s">
        <v>4888</v>
      </c>
      <c r="I8631" t="s">
        <v>15011</v>
      </c>
      <c r="J8631" t="s">
        <v>15022</v>
      </c>
      <c r="K8631" s="72">
        <v>41941.496527777781</v>
      </c>
      <c r="L8631" s="72">
        <v>41941.603125000001</v>
      </c>
      <c r="M8631" t="s">
        <v>50510</v>
      </c>
      <c r="P8631" t="s">
        <v>15230</v>
      </c>
      <c r="Q8631" t="s">
        <v>50511</v>
      </c>
      <c r="R8631" t="s">
        <v>904</v>
      </c>
      <c r="W8631" t="s">
        <v>4909</v>
      </c>
      <c r="X8631" t="s">
        <v>4900</v>
      </c>
    </row>
    <row r="8632" spans="1:24">
      <c r="A8632" t="s">
        <v>50512</v>
      </c>
      <c r="B8632" t="s">
        <v>50513</v>
      </c>
      <c r="C8632" t="s">
        <v>15019</v>
      </c>
      <c r="D8632" t="s">
        <v>5594</v>
      </c>
      <c r="E8632" t="s">
        <v>15094</v>
      </c>
      <c r="G8632" t="s">
        <v>1828</v>
      </c>
      <c r="H8632" t="s">
        <v>50514</v>
      </c>
      <c r="I8632" t="s">
        <v>15011</v>
      </c>
      <c r="J8632" t="s">
        <v>15022</v>
      </c>
      <c r="K8632" s="72">
        <v>43969.055497685185</v>
      </c>
      <c r="L8632" s="72">
        <v>43969.055497685185</v>
      </c>
      <c r="M8632" t="s">
        <v>50515</v>
      </c>
      <c r="P8632" t="s">
        <v>24653</v>
      </c>
      <c r="Q8632" t="s">
        <v>24654</v>
      </c>
      <c r="R8632" t="s">
        <v>24655</v>
      </c>
      <c r="W8632" t="s">
        <v>50516</v>
      </c>
      <c r="X8632" t="s">
        <v>50517</v>
      </c>
    </row>
    <row r="8633" spans="1:24">
      <c r="A8633" t="s">
        <v>50518</v>
      </c>
      <c r="B8633" t="s">
        <v>50519</v>
      </c>
      <c r="C8633" t="s">
        <v>15019</v>
      </c>
      <c r="D8633" t="s">
        <v>15069</v>
      </c>
      <c r="E8633" t="s">
        <v>15058</v>
      </c>
      <c r="G8633" t="s">
        <v>6841</v>
      </c>
      <c r="H8633" t="s">
        <v>50520</v>
      </c>
      <c r="I8633" t="s">
        <v>15011</v>
      </c>
      <c r="J8633" t="s">
        <v>15022</v>
      </c>
      <c r="K8633" s="72">
        <v>41690.416932870372</v>
      </c>
      <c r="L8633" s="72">
        <v>41690.416932870372</v>
      </c>
      <c r="M8633" t="s">
        <v>50521</v>
      </c>
      <c r="P8633" t="s">
        <v>26339</v>
      </c>
      <c r="Q8633" t="s">
        <v>41172</v>
      </c>
      <c r="R8633" t="s">
        <v>395</v>
      </c>
      <c r="S8633" t="s">
        <v>41173</v>
      </c>
      <c r="W8633" t="s">
        <v>7058</v>
      </c>
      <c r="X8633" t="s">
        <v>6467</v>
      </c>
    </row>
    <row r="8634" spans="1:24">
      <c r="A8634" t="s">
        <v>50522</v>
      </c>
      <c r="B8634" t="s">
        <v>50523</v>
      </c>
      <c r="C8634" t="s">
        <v>15034</v>
      </c>
      <c r="D8634" t="s">
        <v>15011</v>
      </c>
      <c r="E8634" t="s">
        <v>3788</v>
      </c>
      <c r="G8634" t="s">
        <v>10962</v>
      </c>
      <c r="I8634" t="s">
        <v>15011</v>
      </c>
      <c r="J8634" t="s">
        <v>27422</v>
      </c>
      <c r="K8634" s="72">
        <v>42023.428564814814</v>
      </c>
      <c r="L8634" s="72">
        <v>42023.428564814814</v>
      </c>
      <c r="M8634" t="s">
        <v>50524</v>
      </c>
      <c r="P8634" t="s">
        <v>15230</v>
      </c>
      <c r="Q8634" t="s">
        <v>26372</v>
      </c>
      <c r="R8634" t="s">
        <v>904</v>
      </c>
      <c r="S8634" t="s">
        <v>10978</v>
      </c>
      <c r="T8634" t="s">
        <v>27425</v>
      </c>
      <c r="U8634" t="s">
        <v>10977</v>
      </c>
      <c r="W8634" t="s">
        <v>10975</v>
      </c>
      <c r="X8634" t="s">
        <v>10976</v>
      </c>
    </row>
    <row r="8635" spans="1:24">
      <c r="A8635" t="s">
        <v>50525</v>
      </c>
      <c r="B8635" t="s">
        <v>50526</v>
      </c>
      <c r="C8635" t="s">
        <v>15019</v>
      </c>
      <c r="D8635" t="s">
        <v>15081</v>
      </c>
      <c r="E8635" t="s">
        <v>14653</v>
      </c>
      <c r="G8635" t="s">
        <v>149</v>
      </c>
      <c r="H8635" t="s">
        <v>50527</v>
      </c>
      <c r="I8635" t="s">
        <v>15011</v>
      </c>
      <c r="J8635" t="s">
        <v>15022</v>
      </c>
      <c r="K8635" s="72">
        <v>41865.551516203705</v>
      </c>
      <c r="L8635" s="72">
        <v>41865.551516203705</v>
      </c>
      <c r="M8635" t="s">
        <v>24615</v>
      </c>
      <c r="P8635" t="s">
        <v>15278</v>
      </c>
      <c r="Q8635" t="s">
        <v>15279</v>
      </c>
      <c r="R8635" t="s">
        <v>197</v>
      </c>
      <c r="S8635" t="s">
        <v>198</v>
      </c>
      <c r="U8635" t="s">
        <v>196</v>
      </c>
      <c r="W8635" t="s">
        <v>192</v>
      </c>
      <c r="X8635" t="s">
        <v>207</v>
      </c>
    </row>
    <row r="8636" spans="1:24">
      <c r="A8636" t="s">
        <v>50528</v>
      </c>
      <c r="B8636" t="s">
        <v>50529</v>
      </c>
      <c r="C8636" t="s">
        <v>15019</v>
      </c>
      <c r="D8636" t="s">
        <v>1792</v>
      </c>
      <c r="E8636" t="s">
        <v>15082</v>
      </c>
      <c r="G8636" t="s">
        <v>14782</v>
      </c>
      <c r="H8636" t="s">
        <v>50530</v>
      </c>
      <c r="I8636" t="s">
        <v>15011</v>
      </c>
      <c r="J8636" t="s">
        <v>15022</v>
      </c>
      <c r="K8636" s="72">
        <v>44890.681956018518</v>
      </c>
      <c r="L8636" s="72">
        <v>44890.681956018518</v>
      </c>
      <c r="M8636" t="s">
        <v>50531</v>
      </c>
      <c r="P8636" t="s">
        <v>24265</v>
      </c>
      <c r="Q8636" t="s">
        <v>24266</v>
      </c>
      <c r="R8636" t="s">
        <v>24267</v>
      </c>
      <c r="S8636" t="s">
        <v>24268</v>
      </c>
      <c r="W8636" t="s">
        <v>50532</v>
      </c>
      <c r="X8636" t="s">
        <v>50533</v>
      </c>
    </row>
    <row r="8637" spans="1:24">
      <c r="A8637" t="s">
        <v>50534</v>
      </c>
      <c r="B8637" t="s">
        <v>50535</v>
      </c>
      <c r="C8637" t="s">
        <v>15019</v>
      </c>
      <c r="D8637" t="s">
        <v>29061</v>
      </c>
      <c r="E8637" t="s">
        <v>12040</v>
      </c>
      <c r="G8637" t="s">
        <v>12037</v>
      </c>
      <c r="H8637" t="s">
        <v>50536</v>
      </c>
      <c r="I8637" t="s">
        <v>15011</v>
      </c>
      <c r="J8637" t="s">
        <v>15529</v>
      </c>
      <c r="K8637" s="72">
        <v>42179.610405092593</v>
      </c>
      <c r="L8637" s="72">
        <v>42612.6875</v>
      </c>
      <c r="P8637" t="s">
        <v>12040</v>
      </c>
      <c r="Q8637" t="s">
        <v>30161</v>
      </c>
      <c r="R8637" t="s">
        <v>12039</v>
      </c>
      <c r="W8637" t="s">
        <v>12038</v>
      </c>
    </row>
    <row r="8638" spans="1:24">
      <c r="A8638" t="s">
        <v>50537</v>
      </c>
      <c r="B8638" t="s">
        <v>50538</v>
      </c>
      <c r="C8638" t="s">
        <v>15008</v>
      </c>
      <c r="D8638" t="s">
        <v>5664</v>
      </c>
      <c r="E8638" t="s">
        <v>15363</v>
      </c>
      <c r="G8638" t="s">
        <v>13778</v>
      </c>
      <c r="H8638" t="s">
        <v>50539</v>
      </c>
      <c r="I8638" t="s">
        <v>15011</v>
      </c>
      <c r="J8638" t="s">
        <v>15156</v>
      </c>
      <c r="K8638" s="72">
        <v>42131.62054398148</v>
      </c>
      <c r="L8638" s="72">
        <v>42131.62054398148</v>
      </c>
      <c r="M8638" t="s">
        <v>15157</v>
      </c>
      <c r="P8638" t="s">
        <v>16285</v>
      </c>
      <c r="Q8638" t="s">
        <v>50540</v>
      </c>
      <c r="R8638" t="s">
        <v>197</v>
      </c>
      <c r="S8638" t="s">
        <v>13849</v>
      </c>
      <c r="T8638" t="s">
        <v>15160</v>
      </c>
      <c r="W8638" t="s">
        <v>13849</v>
      </c>
      <c r="X8638" t="s">
        <v>13850</v>
      </c>
    </row>
    <row r="8639" spans="1:24">
      <c r="A8639" t="s">
        <v>50541</v>
      </c>
      <c r="B8639" t="s">
        <v>3930</v>
      </c>
      <c r="C8639" t="s">
        <v>15019</v>
      </c>
      <c r="D8639" t="s">
        <v>15088</v>
      </c>
      <c r="E8639" t="s">
        <v>15089</v>
      </c>
      <c r="F8639">
        <v>22</v>
      </c>
      <c r="G8639" t="s">
        <v>3917</v>
      </c>
      <c r="H8639" t="s">
        <v>50542</v>
      </c>
      <c r="I8639" t="s">
        <v>15011</v>
      </c>
      <c r="J8639" t="s">
        <v>15022</v>
      </c>
      <c r="K8639" s="72">
        <v>42146.683587962965</v>
      </c>
      <c r="L8639" s="72">
        <v>42146.683587962965</v>
      </c>
      <c r="P8639" t="s">
        <v>15256</v>
      </c>
      <c r="Q8639" t="s">
        <v>23289</v>
      </c>
      <c r="R8639" t="s">
        <v>35</v>
      </c>
      <c r="S8639" t="s">
        <v>15258</v>
      </c>
      <c r="T8639" t="s">
        <v>15115</v>
      </c>
      <c r="U8639" t="s">
        <v>3826</v>
      </c>
      <c r="V8639" t="s">
        <v>50543</v>
      </c>
      <c r="W8639" t="s">
        <v>3930</v>
      </c>
      <c r="X8639" t="s">
        <v>3919</v>
      </c>
    </row>
    <row r="8640" spans="1:24">
      <c r="A8640" t="s">
        <v>50544</v>
      </c>
      <c r="B8640" t="s">
        <v>46808</v>
      </c>
      <c r="C8640" t="s">
        <v>15019</v>
      </c>
      <c r="D8640" t="s">
        <v>23579</v>
      </c>
      <c r="E8640" t="s">
        <v>45266</v>
      </c>
      <c r="G8640" t="s">
        <v>50545</v>
      </c>
      <c r="H8640" t="s">
        <v>50546</v>
      </c>
      <c r="I8640" t="s">
        <v>15011</v>
      </c>
      <c r="J8640" t="s">
        <v>15022</v>
      </c>
      <c r="K8640" s="72">
        <v>44308.677465277775</v>
      </c>
      <c r="L8640" s="72">
        <v>44347.764675925922</v>
      </c>
      <c r="M8640" t="s">
        <v>23581</v>
      </c>
      <c r="P8640" t="s">
        <v>15098</v>
      </c>
      <c r="Q8640" t="s">
        <v>50547</v>
      </c>
      <c r="R8640" t="s">
        <v>35</v>
      </c>
      <c r="S8640" t="s">
        <v>46807</v>
      </c>
      <c r="V8640" t="s">
        <v>46807</v>
      </c>
      <c r="W8640" t="s">
        <v>46808</v>
      </c>
    </row>
    <row r="8641" spans="1:24">
      <c r="A8641" t="s">
        <v>50548</v>
      </c>
      <c r="B8641" t="s">
        <v>2908</v>
      </c>
      <c r="C8641" t="s">
        <v>15019</v>
      </c>
      <c r="D8641" t="s">
        <v>24559</v>
      </c>
      <c r="E8641" t="s">
        <v>2793</v>
      </c>
      <c r="G8641" t="s">
        <v>2793</v>
      </c>
      <c r="H8641" t="s">
        <v>50549</v>
      </c>
      <c r="I8641" t="s">
        <v>15011</v>
      </c>
      <c r="K8641" s="72">
        <v>44789.49082175926</v>
      </c>
      <c r="L8641" s="72">
        <v>44789.496377314812</v>
      </c>
      <c r="M8641" t="s">
        <v>50550</v>
      </c>
      <c r="P8641" t="s">
        <v>16130</v>
      </c>
      <c r="Q8641" t="s">
        <v>50551</v>
      </c>
      <c r="R8641" t="s">
        <v>395</v>
      </c>
      <c r="S8641" t="s">
        <v>49919</v>
      </c>
      <c r="U8641" t="s">
        <v>50552</v>
      </c>
      <c r="W8641" t="s">
        <v>2908</v>
      </c>
      <c r="X8641" t="s">
        <v>50553</v>
      </c>
    </row>
    <row r="8642" spans="1:24">
      <c r="A8642" t="s">
        <v>50554</v>
      </c>
      <c r="B8642" t="s">
        <v>50555</v>
      </c>
      <c r="C8642" t="s">
        <v>15019</v>
      </c>
      <c r="D8642" t="s">
        <v>5719</v>
      </c>
      <c r="E8642" t="s">
        <v>15009</v>
      </c>
      <c r="G8642" t="s">
        <v>12617</v>
      </c>
      <c r="H8642" t="s">
        <v>50556</v>
      </c>
      <c r="I8642" t="s">
        <v>15011</v>
      </c>
      <c r="J8642" t="s">
        <v>15022</v>
      </c>
      <c r="K8642" s="72">
        <v>42121.373761574076</v>
      </c>
      <c r="L8642" s="72">
        <v>42121.373761574076</v>
      </c>
      <c r="M8642" t="s">
        <v>50557</v>
      </c>
      <c r="P8642" t="s">
        <v>7220</v>
      </c>
      <c r="Q8642" t="s">
        <v>27081</v>
      </c>
      <c r="R8642" t="s">
        <v>7015</v>
      </c>
      <c r="S8642" t="s">
        <v>13012</v>
      </c>
      <c r="U8642" t="s">
        <v>13011</v>
      </c>
      <c r="W8642" t="s">
        <v>12503</v>
      </c>
      <c r="X8642" t="s">
        <v>13008</v>
      </c>
    </row>
    <row r="8643" spans="1:24">
      <c r="A8643" t="s">
        <v>50558</v>
      </c>
      <c r="B8643" t="s">
        <v>2382</v>
      </c>
      <c r="C8643" t="s">
        <v>15008</v>
      </c>
      <c r="D8643" t="s">
        <v>5664</v>
      </c>
      <c r="E8643" t="s">
        <v>15028</v>
      </c>
      <c r="G8643" t="s">
        <v>2344</v>
      </c>
      <c r="H8643" t="s">
        <v>50559</v>
      </c>
      <c r="I8643" t="s">
        <v>15011</v>
      </c>
      <c r="J8643" t="s">
        <v>15959</v>
      </c>
      <c r="K8643" s="72">
        <v>41787.586574074077</v>
      </c>
      <c r="L8643" s="72">
        <v>41787.586574074077</v>
      </c>
      <c r="M8643" t="s">
        <v>15960</v>
      </c>
      <c r="P8643" t="s">
        <v>38730</v>
      </c>
      <c r="Q8643" t="s">
        <v>15961</v>
      </c>
      <c r="R8643" t="s">
        <v>35</v>
      </c>
      <c r="S8643" t="s">
        <v>2382</v>
      </c>
      <c r="T8643" t="s">
        <v>15962</v>
      </c>
      <c r="U8643" t="s">
        <v>563</v>
      </c>
      <c r="V8643" t="s">
        <v>2382</v>
      </c>
      <c r="W8643" t="s">
        <v>2381</v>
      </c>
      <c r="X8643" t="s">
        <v>2359</v>
      </c>
    </row>
    <row r="8644" spans="1:24">
      <c r="A8644" t="s">
        <v>50560</v>
      </c>
      <c r="B8644" t="s">
        <v>50561</v>
      </c>
      <c r="C8644" t="s">
        <v>15019</v>
      </c>
      <c r="D8644" t="s">
        <v>15147</v>
      </c>
      <c r="E8644" t="s">
        <v>15058</v>
      </c>
      <c r="G8644" t="s">
        <v>6841</v>
      </c>
      <c r="I8644" t="s">
        <v>15011</v>
      </c>
      <c r="J8644" t="s">
        <v>15022</v>
      </c>
      <c r="K8644" s="72">
        <v>41898.544976851852</v>
      </c>
      <c r="L8644" s="72">
        <v>41898.544976851852</v>
      </c>
      <c r="M8644" t="s">
        <v>50562</v>
      </c>
      <c r="P8644" t="s">
        <v>30264</v>
      </c>
      <c r="Q8644" t="s">
        <v>28603</v>
      </c>
      <c r="R8644" t="s">
        <v>354</v>
      </c>
      <c r="W8644" t="s">
        <v>5068</v>
      </c>
      <c r="X8644" t="s">
        <v>7033</v>
      </c>
    </row>
    <row r="8645" spans="1:24">
      <c r="A8645" t="s">
        <v>50563</v>
      </c>
      <c r="B8645" t="s">
        <v>50564</v>
      </c>
      <c r="C8645" t="s">
        <v>15019</v>
      </c>
      <c r="D8645" t="s">
        <v>15081</v>
      </c>
      <c r="E8645" t="s">
        <v>15082</v>
      </c>
      <c r="G8645" t="s">
        <v>10464</v>
      </c>
      <c r="H8645" t="s">
        <v>50565</v>
      </c>
      <c r="I8645" t="s">
        <v>15011</v>
      </c>
      <c r="K8645" s="72">
        <v>44291.7343287037</v>
      </c>
      <c r="L8645" s="72">
        <v>44291.7343287037</v>
      </c>
      <c r="P8645" t="s">
        <v>11285</v>
      </c>
      <c r="Q8645" t="s">
        <v>15430</v>
      </c>
      <c r="R8645" t="s">
        <v>35</v>
      </c>
      <c r="S8645" t="s">
        <v>4535</v>
      </c>
      <c r="V8645" t="s">
        <v>50564</v>
      </c>
      <c r="W8645" t="s">
        <v>10527</v>
      </c>
      <c r="X8645" t="s">
        <v>50566</v>
      </c>
    </row>
    <row r="8646" spans="1:24">
      <c r="A8646" t="s">
        <v>50567</v>
      </c>
      <c r="B8646" t="s">
        <v>6298</v>
      </c>
      <c r="C8646" t="s">
        <v>15019</v>
      </c>
      <c r="D8646" t="s">
        <v>15069</v>
      </c>
      <c r="E8646" t="s">
        <v>15132</v>
      </c>
      <c r="F8646">
        <v>25</v>
      </c>
      <c r="G8646" t="s">
        <v>6012</v>
      </c>
      <c r="H8646" t="s">
        <v>50568</v>
      </c>
      <c r="I8646" t="s">
        <v>15011</v>
      </c>
      <c r="J8646" t="s">
        <v>15022</v>
      </c>
      <c r="K8646" s="72">
        <v>42146.692731481482</v>
      </c>
      <c r="L8646" s="72">
        <v>42146.692731481482</v>
      </c>
      <c r="M8646" t="s">
        <v>50569</v>
      </c>
      <c r="P8646" t="s">
        <v>43749</v>
      </c>
      <c r="Q8646" t="s">
        <v>15385</v>
      </c>
      <c r="R8646" t="s">
        <v>395</v>
      </c>
      <c r="S8646" t="s">
        <v>50570</v>
      </c>
      <c r="T8646" t="s">
        <v>15115</v>
      </c>
      <c r="U8646" t="s">
        <v>6232</v>
      </c>
      <c r="W8646" t="s">
        <v>6298</v>
      </c>
      <c r="X8646" t="s">
        <v>4612</v>
      </c>
    </row>
    <row r="8647" spans="1:24">
      <c r="A8647" t="s">
        <v>50571</v>
      </c>
      <c r="B8647" t="s">
        <v>50572</v>
      </c>
      <c r="C8647" t="s">
        <v>15019</v>
      </c>
      <c r="D8647" t="s">
        <v>1792</v>
      </c>
      <c r="E8647" t="s">
        <v>15082</v>
      </c>
      <c r="G8647" t="s">
        <v>13294</v>
      </c>
      <c r="H8647" t="s">
        <v>50573</v>
      </c>
      <c r="I8647" t="s">
        <v>15011</v>
      </c>
      <c r="J8647" t="s">
        <v>15022</v>
      </c>
      <c r="K8647" s="72">
        <v>41698.635162037041</v>
      </c>
      <c r="L8647" s="72">
        <v>41698.635162037041</v>
      </c>
      <c r="M8647" t="s">
        <v>50574</v>
      </c>
      <c r="P8647" t="s">
        <v>30659</v>
      </c>
      <c r="Q8647" t="s">
        <v>34351</v>
      </c>
      <c r="R8647" t="s">
        <v>35</v>
      </c>
      <c r="S8647" t="s">
        <v>13309</v>
      </c>
      <c r="W8647" t="s">
        <v>7378</v>
      </c>
      <c r="X8647" t="s">
        <v>2030</v>
      </c>
    </row>
    <row r="8648" spans="1:24">
      <c r="A8648" t="s">
        <v>50575</v>
      </c>
      <c r="B8648" t="s">
        <v>50576</v>
      </c>
      <c r="C8648" t="s">
        <v>15008</v>
      </c>
      <c r="D8648" t="s">
        <v>16705</v>
      </c>
      <c r="E8648" t="s">
        <v>15119</v>
      </c>
      <c r="G8648" t="s">
        <v>4789</v>
      </c>
      <c r="H8648" t="s">
        <v>50577</v>
      </c>
      <c r="I8648" t="s">
        <v>15011</v>
      </c>
      <c r="J8648" t="s">
        <v>50578</v>
      </c>
      <c r="K8648" s="72">
        <v>42079.398472222223</v>
      </c>
      <c r="L8648" s="72">
        <v>42079.401909722219</v>
      </c>
      <c r="M8648" t="s">
        <v>50579</v>
      </c>
      <c r="P8648" t="s">
        <v>30617</v>
      </c>
      <c r="Q8648" t="s">
        <v>27462</v>
      </c>
      <c r="R8648" t="s">
        <v>7853</v>
      </c>
      <c r="S8648" t="s">
        <v>7854</v>
      </c>
      <c r="T8648" t="s">
        <v>16077</v>
      </c>
      <c r="U8648" t="s">
        <v>7852</v>
      </c>
      <c r="W8648" t="s">
        <v>7850</v>
      </c>
      <c r="X8648" t="s">
        <v>7851</v>
      </c>
    </row>
    <row r="8649" spans="1:24">
      <c r="A8649" t="s">
        <v>50580</v>
      </c>
      <c r="B8649" t="s">
        <v>50581</v>
      </c>
      <c r="C8649" t="s">
        <v>15034</v>
      </c>
      <c r="D8649" t="s">
        <v>15081</v>
      </c>
      <c r="E8649" t="s">
        <v>15058</v>
      </c>
      <c r="G8649" t="s">
        <v>6841</v>
      </c>
      <c r="I8649" t="s">
        <v>15011</v>
      </c>
      <c r="J8649" t="s">
        <v>42934</v>
      </c>
      <c r="K8649" s="72">
        <v>41971.622291666667</v>
      </c>
      <c r="L8649" s="72">
        <v>41971.622291666667</v>
      </c>
      <c r="M8649" t="s">
        <v>50582</v>
      </c>
      <c r="P8649" t="s">
        <v>50583</v>
      </c>
      <c r="Q8649" t="s">
        <v>40397</v>
      </c>
      <c r="R8649" t="s">
        <v>186</v>
      </c>
      <c r="T8649" t="s">
        <v>28056</v>
      </c>
      <c r="W8649" t="s">
        <v>6883</v>
      </c>
    </row>
    <row r="8650" spans="1:24">
      <c r="A8650" t="s">
        <v>50584</v>
      </c>
      <c r="B8650" t="s">
        <v>50585</v>
      </c>
      <c r="C8650" t="s">
        <v>15008</v>
      </c>
      <c r="D8650" t="s">
        <v>5664</v>
      </c>
      <c r="E8650" t="s">
        <v>15028</v>
      </c>
      <c r="G8650" t="s">
        <v>9146</v>
      </c>
      <c r="H8650" t="s">
        <v>50586</v>
      </c>
      <c r="I8650" t="s">
        <v>15011</v>
      </c>
      <c r="J8650" t="s">
        <v>15156</v>
      </c>
      <c r="K8650" s="72">
        <v>42131.620879629627</v>
      </c>
      <c r="L8650" s="72">
        <v>42131.622893518521</v>
      </c>
      <c r="M8650" t="s">
        <v>15157</v>
      </c>
      <c r="P8650" t="s">
        <v>15158</v>
      </c>
      <c r="Q8650" t="s">
        <v>16193</v>
      </c>
      <c r="R8650" t="s">
        <v>197</v>
      </c>
      <c r="S8650" t="s">
        <v>9240</v>
      </c>
      <c r="T8650" t="s">
        <v>15160</v>
      </c>
      <c r="U8650" t="s">
        <v>9239</v>
      </c>
      <c r="W8650" t="s">
        <v>9235</v>
      </c>
      <c r="X8650" t="s">
        <v>758</v>
      </c>
    </row>
    <row r="8651" spans="1:24">
      <c r="A8651" t="s">
        <v>50587</v>
      </c>
      <c r="B8651" t="s">
        <v>50588</v>
      </c>
      <c r="C8651" t="s">
        <v>15019</v>
      </c>
      <c r="D8651" t="s">
        <v>16023</v>
      </c>
      <c r="E8651" t="s">
        <v>2793</v>
      </c>
      <c r="G8651" t="s">
        <v>50589</v>
      </c>
      <c r="H8651" t="s">
        <v>50590</v>
      </c>
      <c r="I8651" t="s">
        <v>15011</v>
      </c>
      <c r="J8651" t="s">
        <v>15022</v>
      </c>
      <c r="K8651" s="72">
        <v>44405.645462962966</v>
      </c>
      <c r="L8651" s="72">
        <v>44405.654224537036</v>
      </c>
      <c r="M8651" t="s">
        <v>50591</v>
      </c>
      <c r="P8651" t="s">
        <v>16130</v>
      </c>
      <c r="Q8651" t="s">
        <v>16034</v>
      </c>
      <c r="R8651" t="s">
        <v>395</v>
      </c>
      <c r="S8651" t="s">
        <v>50592</v>
      </c>
      <c r="U8651" t="s">
        <v>50593</v>
      </c>
      <c r="W8651" t="s">
        <v>50594</v>
      </c>
      <c r="X8651" t="s">
        <v>50595</v>
      </c>
    </row>
    <row r="8652" spans="1:24">
      <c r="A8652" t="s">
        <v>50596</v>
      </c>
      <c r="B8652" t="s">
        <v>2520</v>
      </c>
      <c r="C8652" t="s">
        <v>15776</v>
      </c>
      <c r="D8652" t="s">
        <v>5664</v>
      </c>
      <c r="E8652" t="s">
        <v>15028</v>
      </c>
      <c r="G8652" t="s">
        <v>2344</v>
      </c>
      <c r="H8652" t="s">
        <v>50597</v>
      </c>
      <c r="I8652" t="s">
        <v>15011</v>
      </c>
      <c r="J8652" t="s">
        <v>25102</v>
      </c>
      <c r="K8652" s="72">
        <v>41723.52584490741</v>
      </c>
      <c r="L8652" s="72">
        <v>41723.52584490741</v>
      </c>
      <c r="M8652" t="s">
        <v>15779</v>
      </c>
      <c r="P8652" t="s">
        <v>15780</v>
      </c>
      <c r="Q8652" t="s">
        <v>18021</v>
      </c>
      <c r="R8652" t="s">
        <v>35</v>
      </c>
      <c r="S8652" t="s">
        <v>2520</v>
      </c>
      <c r="T8652" t="s">
        <v>15782</v>
      </c>
      <c r="U8652" t="s">
        <v>2476</v>
      </c>
      <c r="V8652" t="s">
        <v>2520</v>
      </c>
      <c r="W8652" t="s">
        <v>2519</v>
      </c>
      <c r="X8652" t="s">
        <v>98</v>
      </c>
    </row>
    <row r="8653" spans="1:24">
      <c r="A8653" t="s">
        <v>50598</v>
      </c>
      <c r="B8653" t="s">
        <v>50599</v>
      </c>
      <c r="C8653" t="s">
        <v>15019</v>
      </c>
      <c r="D8653" t="s">
        <v>15081</v>
      </c>
      <c r="E8653" t="s">
        <v>15082</v>
      </c>
      <c r="G8653" t="s">
        <v>10464</v>
      </c>
      <c r="H8653" t="s">
        <v>50600</v>
      </c>
      <c r="I8653" t="s">
        <v>15011</v>
      </c>
      <c r="K8653" s="72">
        <v>44291.734780092593</v>
      </c>
      <c r="L8653" s="72">
        <v>44291.734780092593</v>
      </c>
      <c r="P8653" t="s">
        <v>11285</v>
      </c>
      <c r="Q8653" t="s">
        <v>15430</v>
      </c>
      <c r="R8653" t="s">
        <v>35</v>
      </c>
      <c r="S8653" t="s">
        <v>4535</v>
      </c>
      <c r="V8653" t="s">
        <v>50599</v>
      </c>
      <c r="W8653" t="s">
        <v>10527</v>
      </c>
      <c r="X8653" t="s">
        <v>50601</v>
      </c>
    </row>
    <row r="8654" spans="1:24">
      <c r="A8654" t="s">
        <v>50602</v>
      </c>
      <c r="B8654" t="s">
        <v>50603</v>
      </c>
      <c r="C8654" t="s">
        <v>15019</v>
      </c>
      <c r="D8654" t="s">
        <v>15288</v>
      </c>
      <c r="E8654" t="s">
        <v>15094</v>
      </c>
      <c r="G8654" t="s">
        <v>5449</v>
      </c>
      <c r="H8654" t="s">
        <v>50604</v>
      </c>
      <c r="I8654" t="s">
        <v>15011</v>
      </c>
      <c r="J8654" t="s">
        <v>15022</v>
      </c>
      <c r="K8654" s="72">
        <v>41724.545532407406</v>
      </c>
      <c r="L8654" s="72">
        <v>41724.545532407406</v>
      </c>
      <c r="M8654" t="s">
        <v>28702</v>
      </c>
      <c r="P8654" t="s">
        <v>5917</v>
      </c>
      <c r="Q8654" t="s">
        <v>28703</v>
      </c>
      <c r="R8654" t="s">
        <v>5455</v>
      </c>
      <c r="S8654" t="s">
        <v>5582</v>
      </c>
      <c r="U8654" t="s">
        <v>5527</v>
      </c>
      <c r="W8654" t="s">
        <v>5580</v>
      </c>
      <c r="X8654" t="s">
        <v>5581</v>
      </c>
    </row>
    <row r="8655" spans="1:24">
      <c r="A8655" t="s">
        <v>50605</v>
      </c>
      <c r="B8655" t="s">
        <v>50606</v>
      </c>
      <c r="C8655" t="s">
        <v>15034</v>
      </c>
      <c r="D8655" t="s">
        <v>15081</v>
      </c>
      <c r="E8655" t="s">
        <v>15082</v>
      </c>
      <c r="G8655" t="s">
        <v>11645</v>
      </c>
      <c r="H8655" t="s">
        <v>50607</v>
      </c>
      <c r="I8655" t="s">
        <v>15011</v>
      </c>
      <c r="J8655" t="s">
        <v>31116</v>
      </c>
      <c r="K8655" s="72">
        <v>41807.365532407406</v>
      </c>
      <c r="L8655" s="72">
        <v>41807.365532407406</v>
      </c>
      <c r="M8655" t="s">
        <v>50608</v>
      </c>
      <c r="P8655" t="s">
        <v>27295</v>
      </c>
      <c r="Q8655" t="s">
        <v>15794</v>
      </c>
      <c r="R8655" t="s">
        <v>324</v>
      </c>
      <c r="S8655" t="s">
        <v>11661</v>
      </c>
      <c r="T8655" t="s">
        <v>32987</v>
      </c>
      <c r="U8655" t="s">
        <v>3408</v>
      </c>
      <c r="W8655" t="s">
        <v>7334</v>
      </c>
      <c r="X8655" t="s">
        <v>322</v>
      </c>
    </row>
    <row r="8656" spans="1:24">
      <c r="A8656" t="s">
        <v>50609</v>
      </c>
      <c r="B8656" t="s">
        <v>50610</v>
      </c>
      <c r="C8656" t="s">
        <v>15068</v>
      </c>
      <c r="D8656" t="s">
        <v>15288</v>
      </c>
      <c r="E8656" t="s">
        <v>15094</v>
      </c>
      <c r="G8656" t="s">
        <v>5738</v>
      </c>
      <c r="H8656" t="s">
        <v>50611</v>
      </c>
      <c r="I8656" t="s">
        <v>15011</v>
      </c>
      <c r="J8656" t="s">
        <v>39208</v>
      </c>
      <c r="K8656" s="72">
        <v>41982.347534722219</v>
      </c>
      <c r="L8656" s="72">
        <v>41982.350162037037</v>
      </c>
      <c r="M8656" t="s">
        <v>50612</v>
      </c>
      <c r="P8656" t="s">
        <v>20054</v>
      </c>
      <c r="Q8656" t="s">
        <v>28870</v>
      </c>
      <c r="R8656" t="s">
        <v>35</v>
      </c>
      <c r="S8656" t="s">
        <v>5778</v>
      </c>
      <c r="T8656" t="s">
        <v>20056</v>
      </c>
      <c r="U8656" t="s">
        <v>5782</v>
      </c>
      <c r="W8656" t="s">
        <v>5775</v>
      </c>
      <c r="X8656" t="s">
        <v>5781</v>
      </c>
    </row>
    <row r="8657" spans="1:24">
      <c r="A8657" t="s">
        <v>50613</v>
      </c>
      <c r="B8657" t="s">
        <v>50614</v>
      </c>
      <c r="C8657" t="s">
        <v>15238</v>
      </c>
      <c r="D8657" t="s">
        <v>15069</v>
      </c>
      <c r="E8657" t="s">
        <v>15058</v>
      </c>
      <c r="F8657">
        <v>25</v>
      </c>
      <c r="G8657" t="s">
        <v>3037</v>
      </c>
      <c r="H8657" t="s">
        <v>50615</v>
      </c>
      <c r="I8657" t="s">
        <v>15011</v>
      </c>
      <c r="J8657" t="s">
        <v>50616</v>
      </c>
      <c r="K8657" s="72">
        <v>42061.738692129627</v>
      </c>
      <c r="L8657" s="72">
        <v>42061.738692129627</v>
      </c>
      <c r="M8657" t="s">
        <v>50617</v>
      </c>
      <c r="P8657" t="s">
        <v>6172</v>
      </c>
      <c r="Q8657" t="s">
        <v>23758</v>
      </c>
      <c r="R8657" t="s">
        <v>1464</v>
      </c>
      <c r="S8657" t="s">
        <v>3174</v>
      </c>
      <c r="T8657" t="s">
        <v>32674</v>
      </c>
      <c r="V8657" t="s">
        <v>3174</v>
      </c>
      <c r="W8657" t="s">
        <v>3173</v>
      </c>
    </row>
    <row r="8658" spans="1:24">
      <c r="A8658" t="s">
        <v>50618</v>
      </c>
      <c r="B8658" t="s">
        <v>50619</v>
      </c>
      <c r="C8658" t="s">
        <v>15019</v>
      </c>
      <c r="D8658" t="s">
        <v>15288</v>
      </c>
      <c r="E8658" t="s">
        <v>15094</v>
      </c>
      <c r="G8658" t="s">
        <v>49237</v>
      </c>
      <c r="H8658" t="s">
        <v>50620</v>
      </c>
      <c r="I8658" t="s">
        <v>15011</v>
      </c>
      <c r="J8658" t="s">
        <v>15022</v>
      </c>
      <c r="K8658" s="72">
        <v>44321.585092592592</v>
      </c>
      <c r="L8658" s="72">
        <v>44347.764861111114</v>
      </c>
      <c r="M8658" t="s">
        <v>50621</v>
      </c>
      <c r="P8658" t="s">
        <v>11285</v>
      </c>
      <c r="Q8658" t="s">
        <v>49240</v>
      </c>
      <c r="R8658" t="s">
        <v>35</v>
      </c>
      <c r="S8658" t="s">
        <v>49241</v>
      </c>
      <c r="U8658" t="s">
        <v>1831</v>
      </c>
      <c r="V8658" t="s">
        <v>49241</v>
      </c>
      <c r="W8658" t="s">
        <v>50622</v>
      </c>
      <c r="X8658" t="s">
        <v>1830</v>
      </c>
    </row>
    <row r="8659" spans="1:24">
      <c r="A8659" t="s">
        <v>50623</v>
      </c>
      <c r="B8659" t="s">
        <v>50624</v>
      </c>
      <c r="C8659" t="s">
        <v>15019</v>
      </c>
      <c r="D8659" t="s">
        <v>50625</v>
      </c>
      <c r="E8659" t="s">
        <v>15058</v>
      </c>
      <c r="G8659" t="s">
        <v>9431</v>
      </c>
      <c r="H8659" t="s">
        <v>50626</v>
      </c>
      <c r="I8659" t="s">
        <v>15011</v>
      </c>
      <c r="K8659" s="72">
        <v>42146.671041666668</v>
      </c>
      <c r="L8659" s="72">
        <v>43265.470300925925</v>
      </c>
      <c r="M8659" t="s">
        <v>16058</v>
      </c>
      <c r="Q8659" t="s">
        <v>15115</v>
      </c>
      <c r="R8659" t="s">
        <v>9433</v>
      </c>
      <c r="T8659" t="s">
        <v>50627</v>
      </c>
      <c r="V8659" t="s">
        <v>50628</v>
      </c>
      <c r="W8659" t="s">
        <v>9432</v>
      </c>
    </row>
    <row r="8660" spans="1:24">
      <c r="A8660" t="s">
        <v>50629</v>
      </c>
      <c r="B8660" t="s">
        <v>50630</v>
      </c>
      <c r="C8660" t="s">
        <v>15068</v>
      </c>
      <c r="D8660" t="s">
        <v>15069</v>
      </c>
      <c r="E8660" t="s">
        <v>15070</v>
      </c>
      <c r="F8660">
        <v>25</v>
      </c>
      <c r="G8660" t="s">
        <v>6012</v>
      </c>
      <c r="H8660" t="s">
        <v>50631</v>
      </c>
      <c r="I8660" t="s">
        <v>15011</v>
      </c>
      <c r="J8660" t="s">
        <v>40150</v>
      </c>
      <c r="K8660" s="72">
        <v>41729.716909722221</v>
      </c>
      <c r="L8660" s="72">
        <v>41729.716909722221</v>
      </c>
      <c r="M8660" t="s">
        <v>24605</v>
      </c>
      <c r="P8660" t="s">
        <v>6209</v>
      </c>
      <c r="Q8660" t="s">
        <v>40151</v>
      </c>
      <c r="R8660" t="s">
        <v>395</v>
      </c>
      <c r="S8660" t="s">
        <v>50632</v>
      </c>
      <c r="T8660" t="s">
        <v>24988</v>
      </c>
      <c r="U8660" t="s">
        <v>2276</v>
      </c>
      <c r="V8660" t="s">
        <v>50633</v>
      </c>
      <c r="W8660" t="s">
        <v>6212</v>
      </c>
      <c r="X8660" t="s">
        <v>6023</v>
      </c>
    </row>
    <row r="8661" spans="1:24">
      <c r="A8661" t="s">
        <v>50634</v>
      </c>
      <c r="B8661" t="s">
        <v>50635</v>
      </c>
      <c r="C8661" t="s">
        <v>15019</v>
      </c>
      <c r="D8661" t="s">
        <v>15081</v>
      </c>
      <c r="E8661" t="s">
        <v>15094</v>
      </c>
      <c r="G8661" t="s">
        <v>1828</v>
      </c>
      <c r="H8661" t="s">
        <v>50636</v>
      </c>
      <c r="I8661" t="s">
        <v>15011</v>
      </c>
      <c r="J8661" t="s">
        <v>15022</v>
      </c>
      <c r="K8661" s="72">
        <v>41725.690763888888</v>
      </c>
      <c r="L8661" s="72">
        <v>41725.690763888888</v>
      </c>
      <c r="M8661" t="s">
        <v>50637</v>
      </c>
      <c r="P8661" t="s">
        <v>28319</v>
      </c>
      <c r="Q8661" t="s">
        <v>28690</v>
      </c>
      <c r="R8661" t="s">
        <v>212</v>
      </c>
      <c r="S8661" t="s">
        <v>281</v>
      </c>
      <c r="W8661" t="s">
        <v>1840</v>
      </c>
      <c r="X8661" t="s">
        <v>1851</v>
      </c>
    </row>
    <row r="8662" spans="1:24">
      <c r="A8662" t="s">
        <v>50638</v>
      </c>
      <c r="B8662" t="s">
        <v>50639</v>
      </c>
      <c r="C8662" t="s">
        <v>15019</v>
      </c>
      <c r="D8662" t="s">
        <v>5664</v>
      </c>
      <c r="E8662" t="s">
        <v>15028</v>
      </c>
      <c r="G8662" t="s">
        <v>14241</v>
      </c>
      <c r="H8662" t="s">
        <v>50640</v>
      </c>
      <c r="I8662" t="s">
        <v>15011</v>
      </c>
      <c r="J8662" t="s">
        <v>17800</v>
      </c>
      <c r="K8662" s="72">
        <v>42626.627025462964</v>
      </c>
      <c r="L8662" s="72">
        <v>42626.629479166666</v>
      </c>
      <c r="M8662" t="s">
        <v>28299</v>
      </c>
      <c r="P8662" t="s">
        <v>15336</v>
      </c>
      <c r="Q8662" t="s">
        <v>42255</v>
      </c>
      <c r="R8662" t="s">
        <v>1264</v>
      </c>
      <c r="S8662" t="s">
        <v>14272</v>
      </c>
      <c r="U8662" t="s">
        <v>14271</v>
      </c>
      <c r="W8662" t="s">
        <v>14269</v>
      </c>
      <c r="X8662" t="s">
        <v>86</v>
      </c>
    </row>
    <row r="8663" spans="1:24">
      <c r="A8663" t="s">
        <v>50641</v>
      </c>
      <c r="B8663" t="s">
        <v>50642</v>
      </c>
      <c r="C8663" t="s">
        <v>15019</v>
      </c>
      <c r="D8663" t="s">
        <v>5664</v>
      </c>
      <c r="E8663" t="s">
        <v>15028</v>
      </c>
      <c r="G8663" t="s">
        <v>503</v>
      </c>
      <c r="H8663" t="s">
        <v>50643</v>
      </c>
      <c r="I8663" t="s">
        <v>15011</v>
      </c>
      <c r="J8663" t="s">
        <v>15765</v>
      </c>
      <c r="K8663" s="72">
        <v>42740.481319444443</v>
      </c>
      <c r="L8663" s="72">
        <v>42740.492638888885</v>
      </c>
      <c r="M8663" t="s">
        <v>38898</v>
      </c>
      <c r="P8663" t="s">
        <v>50642</v>
      </c>
      <c r="Q8663" t="s">
        <v>15544</v>
      </c>
      <c r="R8663" t="s">
        <v>50644</v>
      </c>
      <c r="T8663" t="s">
        <v>32445</v>
      </c>
      <c r="W8663" t="s">
        <v>50642</v>
      </c>
      <c r="X8663" t="s">
        <v>50645</v>
      </c>
    </row>
    <row r="8664" spans="1:24">
      <c r="A8664" t="s">
        <v>50646</v>
      </c>
      <c r="B8664" t="s">
        <v>50647</v>
      </c>
      <c r="C8664" t="s">
        <v>15019</v>
      </c>
      <c r="D8664" t="s">
        <v>15081</v>
      </c>
      <c r="E8664" t="s">
        <v>15082</v>
      </c>
      <c r="G8664" t="s">
        <v>10568</v>
      </c>
      <c r="H8664" t="s">
        <v>50648</v>
      </c>
      <c r="I8664" t="s">
        <v>15011</v>
      </c>
      <c r="K8664" s="72">
        <v>44291.729386574072</v>
      </c>
      <c r="L8664" s="72">
        <v>44291.729386574072</v>
      </c>
      <c r="P8664" t="s">
        <v>11285</v>
      </c>
      <c r="Q8664" t="s">
        <v>15430</v>
      </c>
      <c r="R8664" t="s">
        <v>35</v>
      </c>
      <c r="S8664" t="s">
        <v>4535</v>
      </c>
      <c r="V8664" t="s">
        <v>50647</v>
      </c>
      <c r="W8664" t="s">
        <v>10582</v>
      </c>
      <c r="X8664" t="s">
        <v>45245</v>
      </c>
    </row>
    <row r="8665" spans="1:24">
      <c r="A8665" t="s">
        <v>50649</v>
      </c>
      <c r="B8665" t="s">
        <v>2489</v>
      </c>
      <c r="C8665" t="s">
        <v>15238</v>
      </c>
      <c r="D8665" t="s">
        <v>5664</v>
      </c>
      <c r="E8665" t="s">
        <v>15028</v>
      </c>
      <c r="G8665" t="s">
        <v>2344</v>
      </c>
      <c r="H8665" t="s">
        <v>50650</v>
      </c>
      <c r="I8665" t="s">
        <v>15011</v>
      </c>
      <c r="J8665" t="s">
        <v>50651</v>
      </c>
      <c r="K8665" s="72">
        <v>41723.523310185185</v>
      </c>
      <c r="L8665" s="72">
        <v>41723.523310185185</v>
      </c>
      <c r="M8665" t="s">
        <v>25103</v>
      </c>
      <c r="P8665" t="s">
        <v>15780</v>
      </c>
      <c r="Q8665" t="s">
        <v>25104</v>
      </c>
      <c r="R8665" t="s">
        <v>35</v>
      </c>
      <c r="S8665" t="s">
        <v>2489</v>
      </c>
      <c r="T8665" t="s">
        <v>15782</v>
      </c>
      <c r="U8665" t="s">
        <v>2473</v>
      </c>
      <c r="V8665" t="s">
        <v>2489</v>
      </c>
      <c r="W8665" t="s">
        <v>2487</v>
      </c>
      <c r="X8665" t="s">
        <v>2488</v>
      </c>
    </row>
    <row r="8666" spans="1:24">
      <c r="A8666" t="s">
        <v>50652</v>
      </c>
      <c r="B8666" t="s">
        <v>50653</v>
      </c>
      <c r="C8666" t="s">
        <v>15019</v>
      </c>
      <c r="D8666" t="s">
        <v>5734</v>
      </c>
      <c r="E8666" t="s">
        <v>15125</v>
      </c>
      <c r="G8666" t="s">
        <v>3209</v>
      </c>
      <c r="H8666" t="s">
        <v>50654</v>
      </c>
      <c r="I8666" t="s">
        <v>15011</v>
      </c>
      <c r="J8666" t="s">
        <v>15022</v>
      </c>
      <c r="K8666" s="72">
        <v>41708.379907407405</v>
      </c>
      <c r="L8666" s="72">
        <v>41708.403564814813</v>
      </c>
      <c r="M8666" t="s">
        <v>50655</v>
      </c>
      <c r="P8666" t="s">
        <v>50656</v>
      </c>
      <c r="Q8666" t="s">
        <v>27130</v>
      </c>
      <c r="R8666" t="s">
        <v>35</v>
      </c>
      <c r="S8666" t="s">
        <v>3345</v>
      </c>
      <c r="U8666" t="s">
        <v>902</v>
      </c>
      <c r="V8666" t="s">
        <v>3345</v>
      </c>
      <c r="W8666" t="s">
        <v>2154</v>
      </c>
      <c r="X8666" t="s">
        <v>3344</v>
      </c>
    </row>
    <row r="8667" spans="1:24">
      <c r="A8667" t="s">
        <v>50657</v>
      </c>
      <c r="B8667" t="s">
        <v>50658</v>
      </c>
      <c r="C8667" t="s">
        <v>15068</v>
      </c>
      <c r="D8667" t="s">
        <v>5594</v>
      </c>
      <c r="E8667" t="s">
        <v>15094</v>
      </c>
      <c r="G8667" t="s">
        <v>11588</v>
      </c>
      <c r="H8667" t="s">
        <v>50659</v>
      </c>
      <c r="I8667" t="s">
        <v>15011</v>
      </c>
      <c r="J8667" t="s">
        <v>50660</v>
      </c>
      <c r="K8667" s="72">
        <v>44994.642523148148</v>
      </c>
      <c r="L8667" s="72">
        <v>44994.642523148148</v>
      </c>
      <c r="M8667" t="s">
        <v>50661</v>
      </c>
      <c r="P8667" t="s">
        <v>12263</v>
      </c>
      <c r="Q8667" t="s">
        <v>50662</v>
      </c>
      <c r="R8667" t="s">
        <v>35</v>
      </c>
      <c r="S8667" t="s">
        <v>50663</v>
      </c>
      <c r="T8667" t="s">
        <v>50664</v>
      </c>
      <c r="V8667" t="s">
        <v>50663</v>
      </c>
      <c r="W8667" t="s">
        <v>50665</v>
      </c>
      <c r="X8667" t="s">
        <v>11601</v>
      </c>
    </row>
    <row r="8668" spans="1:24">
      <c r="A8668" t="s">
        <v>50666</v>
      </c>
      <c r="B8668" t="s">
        <v>50667</v>
      </c>
      <c r="C8668" t="s">
        <v>16244</v>
      </c>
      <c r="D8668" t="s">
        <v>5664</v>
      </c>
      <c r="E8668" t="s">
        <v>15028</v>
      </c>
      <c r="G8668" t="s">
        <v>12286</v>
      </c>
      <c r="H8668" t="s">
        <v>50668</v>
      </c>
      <c r="I8668" t="s">
        <v>15011</v>
      </c>
      <c r="J8668" t="s">
        <v>15156</v>
      </c>
      <c r="K8668" s="72">
        <v>42131.619340277779</v>
      </c>
      <c r="L8668" s="72">
        <v>42131.619340277779</v>
      </c>
      <c r="M8668" t="s">
        <v>15157</v>
      </c>
      <c r="P8668" t="s">
        <v>15158</v>
      </c>
      <c r="Q8668" t="s">
        <v>32899</v>
      </c>
      <c r="R8668" t="s">
        <v>197</v>
      </c>
      <c r="S8668" t="s">
        <v>12304</v>
      </c>
      <c r="T8668" t="s">
        <v>15160</v>
      </c>
      <c r="U8668" t="s">
        <v>9236</v>
      </c>
      <c r="W8668" t="s">
        <v>12297</v>
      </c>
      <c r="X8668" t="s">
        <v>773</v>
      </c>
    </row>
    <row r="8669" spans="1:24">
      <c r="A8669" t="s">
        <v>50669</v>
      </c>
      <c r="B8669" t="s">
        <v>50670</v>
      </c>
      <c r="C8669" t="s">
        <v>15019</v>
      </c>
      <c r="D8669" t="s">
        <v>15081</v>
      </c>
      <c r="E8669" t="s">
        <v>14653</v>
      </c>
      <c r="G8669" t="s">
        <v>14467</v>
      </c>
      <c r="H8669" t="s">
        <v>50671</v>
      </c>
      <c r="I8669" t="s">
        <v>15011</v>
      </c>
      <c r="J8669" t="s">
        <v>15022</v>
      </c>
      <c r="K8669" s="72">
        <v>41799.678206018521</v>
      </c>
      <c r="L8669" s="72">
        <v>41799.678206018521</v>
      </c>
      <c r="M8669" t="s">
        <v>15343</v>
      </c>
      <c r="P8669" t="s">
        <v>15344</v>
      </c>
      <c r="Q8669" t="s">
        <v>15345</v>
      </c>
      <c r="R8669" t="s">
        <v>197</v>
      </c>
      <c r="U8669" t="s">
        <v>14550</v>
      </c>
      <c r="W8669" t="s">
        <v>1051</v>
      </c>
      <c r="X8669" t="s">
        <v>14547</v>
      </c>
    </row>
    <row r="8670" spans="1:24">
      <c r="A8670" t="s">
        <v>50672</v>
      </c>
      <c r="B8670" t="s">
        <v>50673</v>
      </c>
      <c r="C8670" t="s">
        <v>15019</v>
      </c>
      <c r="D8670" t="s">
        <v>15081</v>
      </c>
      <c r="E8670" t="s">
        <v>15082</v>
      </c>
      <c r="G8670" t="s">
        <v>10568</v>
      </c>
      <c r="H8670" t="s">
        <v>50674</v>
      </c>
      <c r="I8670" t="s">
        <v>15011</v>
      </c>
      <c r="K8670" s="72">
        <v>44291.728171296294</v>
      </c>
      <c r="L8670" s="72">
        <v>44291.728171296294</v>
      </c>
      <c r="P8670" t="s">
        <v>11285</v>
      </c>
      <c r="Q8670" t="s">
        <v>15430</v>
      </c>
      <c r="R8670" t="s">
        <v>35</v>
      </c>
      <c r="S8670" t="s">
        <v>4535</v>
      </c>
      <c r="V8670" t="s">
        <v>50673</v>
      </c>
      <c r="W8670" t="s">
        <v>10582</v>
      </c>
      <c r="X8670" t="s">
        <v>23167</v>
      </c>
    </row>
    <row r="8671" spans="1:24">
      <c r="A8671" t="s">
        <v>50675</v>
      </c>
      <c r="B8671" t="s">
        <v>30091</v>
      </c>
      <c r="C8671" t="s">
        <v>15019</v>
      </c>
      <c r="D8671" t="s">
        <v>15879</v>
      </c>
      <c r="E8671" t="s">
        <v>24691</v>
      </c>
      <c r="F8671">
        <v>22</v>
      </c>
      <c r="G8671" t="s">
        <v>24845</v>
      </c>
      <c r="H8671" t="s">
        <v>50676</v>
      </c>
      <c r="I8671" t="s">
        <v>15011</v>
      </c>
      <c r="K8671" s="72">
        <v>45252.7893287037</v>
      </c>
      <c r="L8671" s="72">
        <v>45252.789652777778</v>
      </c>
      <c r="P8671" t="s">
        <v>15098</v>
      </c>
      <c r="Q8671" t="s">
        <v>30088</v>
      </c>
      <c r="T8671" t="s">
        <v>30089</v>
      </c>
      <c r="U8671" t="s">
        <v>24750</v>
      </c>
      <c r="W8671" t="s">
        <v>24847</v>
      </c>
      <c r="X8671" t="s">
        <v>30091</v>
      </c>
    </row>
    <row r="8672" spans="1:24">
      <c r="A8672" t="s">
        <v>50677</v>
      </c>
      <c r="B8672" t="s">
        <v>50678</v>
      </c>
      <c r="C8672" t="s">
        <v>15019</v>
      </c>
      <c r="D8672" t="s">
        <v>15081</v>
      </c>
      <c r="E8672" t="s">
        <v>15082</v>
      </c>
      <c r="G8672" t="s">
        <v>10559</v>
      </c>
      <c r="H8672" t="s">
        <v>50679</v>
      </c>
      <c r="I8672" t="s">
        <v>15011</v>
      </c>
      <c r="K8672" s="72">
        <v>44291.730173611111</v>
      </c>
      <c r="L8672" s="72">
        <v>44291.730173611111</v>
      </c>
      <c r="P8672" t="s">
        <v>11285</v>
      </c>
      <c r="Q8672" t="s">
        <v>15084</v>
      </c>
      <c r="R8672" t="s">
        <v>35</v>
      </c>
      <c r="S8672" t="s">
        <v>4535</v>
      </c>
      <c r="U8672" t="s">
        <v>28698</v>
      </c>
      <c r="V8672" t="s">
        <v>50678</v>
      </c>
      <c r="W8672" t="s">
        <v>10563</v>
      </c>
    </row>
    <row r="8673" spans="1:24">
      <c r="A8673" t="s">
        <v>50680</v>
      </c>
      <c r="B8673" t="s">
        <v>50681</v>
      </c>
      <c r="C8673" t="s">
        <v>15019</v>
      </c>
      <c r="D8673" t="s">
        <v>5664</v>
      </c>
      <c r="E8673" t="s">
        <v>15028</v>
      </c>
      <c r="G8673" t="s">
        <v>1262</v>
      </c>
      <c r="H8673" t="s">
        <v>50682</v>
      </c>
      <c r="I8673" t="s">
        <v>15011</v>
      </c>
      <c r="J8673" t="s">
        <v>15629</v>
      </c>
      <c r="K8673" s="72">
        <v>42934.643935185188</v>
      </c>
      <c r="L8673" s="72">
        <v>42934.655300925922</v>
      </c>
      <c r="M8673" t="s">
        <v>25412</v>
      </c>
      <c r="P8673" t="s">
        <v>15631</v>
      </c>
      <c r="Q8673" t="s">
        <v>50683</v>
      </c>
      <c r="R8673" t="s">
        <v>1278</v>
      </c>
      <c r="S8673" t="s">
        <v>50684</v>
      </c>
      <c r="U8673" t="s">
        <v>741</v>
      </c>
      <c r="W8673" t="s">
        <v>50681</v>
      </c>
      <c r="X8673" t="s">
        <v>81</v>
      </c>
    </row>
    <row r="8674" spans="1:24">
      <c r="A8674" t="s">
        <v>50685</v>
      </c>
      <c r="B8674" t="s">
        <v>50686</v>
      </c>
      <c r="C8674" t="s">
        <v>15019</v>
      </c>
      <c r="D8674" t="s">
        <v>15081</v>
      </c>
      <c r="E8674" t="s">
        <v>15082</v>
      </c>
      <c r="G8674" t="s">
        <v>10559</v>
      </c>
      <c r="H8674" t="s">
        <v>50687</v>
      </c>
      <c r="I8674" t="s">
        <v>15011</v>
      </c>
      <c r="K8674" s="72">
        <v>44291.730324074073</v>
      </c>
      <c r="L8674" s="72">
        <v>44291.730324074073</v>
      </c>
      <c r="P8674" t="s">
        <v>11285</v>
      </c>
      <c r="Q8674" t="s">
        <v>15084</v>
      </c>
      <c r="R8674" t="s">
        <v>35</v>
      </c>
      <c r="S8674" t="s">
        <v>4535</v>
      </c>
      <c r="U8674" t="s">
        <v>50316</v>
      </c>
      <c r="V8674" t="s">
        <v>50686</v>
      </c>
      <c r="W8674" t="s">
        <v>10563</v>
      </c>
    </row>
    <row r="8675" spans="1:24">
      <c r="A8675" t="s">
        <v>50688</v>
      </c>
      <c r="B8675" t="s">
        <v>50689</v>
      </c>
      <c r="C8675" t="s">
        <v>15008</v>
      </c>
      <c r="D8675" t="s">
        <v>15362</v>
      </c>
      <c r="E8675" t="s">
        <v>15058</v>
      </c>
      <c r="G8675" t="s">
        <v>6841</v>
      </c>
      <c r="H8675" t="s">
        <v>50690</v>
      </c>
      <c r="I8675" t="s">
        <v>15011</v>
      </c>
      <c r="J8675" t="s">
        <v>24489</v>
      </c>
      <c r="K8675" s="72">
        <v>41855.601180555554</v>
      </c>
      <c r="L8675" s="72">
        <v>41855.601180555554</v>
      </c>
      <c r="M8675" t="s">
        <v>50691</v>
      </c>
      <c r="P8675" t="s">
        <v>50692</v>
      </c>
      <c r="Q8675" t="s">
        <v>50693</v>
      </c>
      <c r="R8675" t="s">
        <v>35</v>
      </c>
      <c r="T8675" t="s">
        <v>15369</v>
      </c>
      <c r="U8675" t="s">
        <v>7038</v>
      </c>
      <c r="W8675" t="s">
        <v>7037</v>
      </c>
      <c r="X8675" t="s">
        <v>2148</v>
      </c>
    </row>
    <row r="8676" spans="1:24">
      <c r="A8676" t="s">
        <v>50694</v>
      </c>
      <c r="B8676" t="s">
        <v>50695</v>
      </c>
      <c r="C8676" t="s">
        <v>15008</v>
      </c>
      <c r="D8676" t="s">
        <v>15454</v>
      </c>
      <c r="E8676" t="s">
        <v>15455</v>
      </c>
      <c r="G8676" t="s">
        <v>2168</v>
      </c>
      <c r="H8676" t="s">
        <v>50696</v>
      </c>
      <c r="I8676" t="s">
        <v>15011</v>
      </c>
      <c r="J8676" t="s">
        <v>50697</v>
      </c>
      <c r="K8676" s="72">
        <v>41802.677476851852</v>
      </c>
      <c r="L8676" s="72">
        <v>41802.677476851852</v>
      </c>
      <c r="M8676" t="s">
        <v>44893</v>
      </c>
      <c r="P8676" t="s">
        <v>15459</v>
      </c>
      <c r="Q8676" t="s">
        <v>50698</v>
      </c>
      <c r="R8676" t="s">
        <v>35</v>
      </c>
      <c r="S8676" t="s">
        <v>2208</v>
      </c>
      <c r="T8676" t="s">
        <v>27357</v>
      </c>
      <c r="U8676" t="s">
        <v>2210</v>
      </c>
      <c r="W8676" t="s">
        <v>2205</v>
      </c>
      <c r="X8676" t="s">
        <v>2206</v>
      </c>
    </row>
    <row r="8677" spans="1:24">
      <c r="A8677" t="s">
        <v>50699</v>
      </c>
      <c r="B8677" t="s">
        <v>50700</v>
      </c>
      <c r="C8677" t="s">
        <v>15034</v>
      </c>
      <c r="D8677" t="s">
        <v>15011</v>
      </c>
      <c r="E8677" t="s">
        <v>3788</v>
      </c>
      <c r="G8677" t="s">
        <v>12534</v>
      </c>
      <c r="I8677" t="s">
        <v>15011</v>
      </c>
      <c r="J8677" t="s">
        <v>26839</v>
      </c>
      <c r="K8677" s="72">
        <v>41941.525706018518</v>
      </c>
      <c r="L8677" s="72">
        <v>41941.540138888886</v>
      </c>
      <c r="M8677" t="s">
        <v>50701</v>
      </c>
      <c r="P8677" t="s">
        <v>15230</v>
      </c>
      <c r="Q8677" t="s">
        <v>50702</v>
      </c>
      <c r="R8677" t="s">
        <v>904</v>
      </c>
      <c r="T8677" t="s">
        <v>26842</v>
      </c>
      <c r="W8677" t="s">
        <v>1429</v>
      </c>
      <c r="X8677" t="s">
        <v>8233</v>
      </c>
    </row>
    <row r="8678" spans="1:24">
      <c r="A8678" t="s">
        <v>50703</v>
      </c>
      <c r="B8678" t="s">
        <v>13809</v>
      </c>
      <c r="C8678" t="s">
        <v>15034</v>
      </c>
      <c r="D8678" t="s">
        <v>15362</v>
      </c>
      <c r="E8678" t="s">
        <v>15363</v>
      </c>
      <c r="G8678" t="s">
        <v>13778</v>
      </c>
      <c r="H8678" t="s">
        <v>50704</v>
      </c>
      <c r="I8678" t="s">
        <v>15011</v>
      </c>
      <c r="J8678" t="s">
        <v>15365</v>
      </c>
      <c r="K8678" s="72">
        <v>41850.706319444442</v>
      </c>
      <c r="L8678" s="72">
        <v>41850.706319444442</v>
      </c>
      <c r="M8678" t="s">
        <v>15366</v>
      </c>
      <c r="P8678" t="s">
        <v>15367</v>
      </c>
      <c r="Q8678" t="s">
        <v>26536</v>
      </c>
      <c r="R8678" t="s">
        <v>35</v>
      </c>
      <c r="S8678" t="s">
        <v>13809</v>
      </c>
      <c r="T8678" t="s">
        <v>15369</v>
      </c>
      <c r="V8678" t="s">
        <v>13809</v>
      </c>
      <c r="W8678" t="s">
        <v>50705</v>
      </c>
      <c r="X8678" t="s">
        <v>9244</v>
      </c>
    </row>
    <row r="8679" spans="1:24">
      <c r="A8679" t="s">
        <v>50706</v>
      </c>
      <c r="B8679" t="s">
        <v>46807</v>
      </c>
      <c r="C8679" t="s">
        <v>15019</v>
      </c>
      <c r="D8679" t="s">
        <v>15081</v>
      </c>
      <c r="E8679" t="s">
        <v>45266</v>
      </c>
      <c r="G8679" t="s">
        <v>50707</v>
      </c>
      <c r="H8679" t="s">
        <v>50708</v>
      </c>
      <c r="I8679" t="s">
        <v>15011</v>
      </c>
      <c r="J8679" t="s">
        <v>15022</v>
      </c>
      <c r="K8679" s="72">
        <v>44308.677025462966</v>
      </c>
      <c r="L8679" s="72">
        <v>44347.764328703706</v>
      </c>
      <c r="M8679" t="s">
        <v>50709</v>
      </c>
      <c r="P8679" t="s">
        <v>16112</v>
      </c>
      <c r="Q8679" t="s">
        <v>49932</v>
      </c>
      <c r="R8679" t="s">
        <v>35</v>
      </c>
      <c r="S8679" t="s">
        <v>46807</v>
      </c>
      <c r="U8679" t="s">
        <v>50710</v>
      </c>
      <c r="V8679" t="s">
        <v>46807</v>
      </c>
      <c r="W8679" t="s">
        <v>50711</v>
      </c>
    </row>
    <row r="8680" spans="1:24">
      <c r="A8680" t="s">
        <v>50712</v>
      </c>
      <c r="B8680" t="s">
        <v>9662</v>
      </c>
      <c r="C8680" t="s">
        <v>15019</v>
      </c>
      <c r="D8680" t="s">
        <v>5616</v>
      </c>
      <c r="E8680" t="s">
        <v>15020</v>
      </c>
      <c r="G8680" t="s">
        <v>9435</v>
      </c>
      <c r="H8680" t="s">
        <v>50713</v>
      </c>
      <c r="I8680" t="s">
        <v>15011</v>
      </c>
      <c r="J8680" t="s">
        <v>15022</v>
      </c>
      <c r="K8680" s="72">
        <v>41859.355763888889</v>
      </c>
      <c r="L8680" s="72">
        <v>41859.366400462961</v>
      </c>
      <c r="M8680" t="s">
        <v>15406</v>
      </c>
      <c r="P8680" t="s">
        <v>15824</v>
      </c>
      <c r="Q8680" t="s">
        <v>42728</v>
      </c>
      <c r="R8680" t="s">
        <v>35</v>
      </c>
      <c r="S8680" t="s">
        <v>9662</v>
      </c>
      <c r="U8680" t="s">
        <v>9593</v>
      </c>
      <c r="V8680" t="s">
        <v>9662</v>
      </c>
      <c r="W8680" t="s">
        <v>9661</v>
      </c>
      <c r="X8680" t="s">
        <v>1509</v>
      </c>
    </row>
    <row r="8681" spans="1:24">
      <c r="A8681" t="s">
        <v>50714</v>
      </c>
      <c r="B8681" t="s">
        <v>50715</v>
      </c>
      <c r="C8681" t="s">
        <v>15019</v>
      </c>
      <c r="D8681" t="s">
        <v>15081</v>
      </c>
      <c r="E8681" t="s">
        <v>15082</v>
      </c>
      <c r="G8681" t="s">
        <v>10464</v>
      </c>
      <c r="H8681" t="s">
        <v>50716</v>
      </c>
      <c r="I8681" t="s">
        <v>15011</v>
      </c>
      <c r="J8681" t="s">
        <v>15022</v>
      </c>
      <c r="K8681" s="72">
        <v>44291.735185185185</v>
      </c>
      <c r="L8681" s="72">
        <v>44291.735185185185</v>
      </c>
      <c r="P8681" t="s">
        <v>11285</v>
      </c>
      <c r="Q8681" t="s">
        <v>27085</v>
      </c>
      <c r="R8681" t="s">
        <v>35</v>
      </c>
      <c r="S8681" t="s">
        <v>50717</v>
      </c>
      <c r="V8681" t="s">
        <v>50717</v>
      </c>
      <c r="W8681" t="s">
        <v>10527</v>
      </c>
      <c r="X8681" t="s">
        <v>50718</v>
      </c>
    </row>
    <row r="8682" spans="1:24">
      <c r="A8682" t="s">
        <v>50719</v>
      </c>
      <c r="B8682" t="s">
        <v>50720</v>
      </c>
      <c r="C8682" t="s">
        <v>15019</v>
      </c>
      <c r="D8682" t="s">
        <v>15081</v>
      </c>
      <c r="E8682" t="s">
        <v>15082</v>
      </c>
      <c r="G8682" t="s">
        <v>6000</v>
      </c>
      <c r="H8682" t="s">
        <v>50721</v>
      </c>
      <c r="I8682" t="s">
        <v>15011</v>
      </c>
      <c r="J8682" t="s">
        <v>15022</v>
      </c>
      <c r="K8682" s="72">
        <v>41865.473773148151</v>
      </c>
      <c r="L8682" s="72">
        <v>41865.558958333335</v>
      </c>
      <c r="M8682" t="s">
        <v>50722</v>
      </c>
      <c r="P8682" t="s">
        <v>50723</v>
      </c>
      <c r="Q8682" t="s">
        <v>32734</v>
      </c>
      <c r="R8682" t="s">
        <v>197</v>
      </c>
      <c r="S8682" t="s">
        <v>6005</v>
      </c>
      <c r="U8682" t="s">
        <v>6004</v>
      </c>
      <c r="W8682" t="s">
        <v>6002</v>
      </c>
      <c r="X8682" t="s">
        <v>6003</v>
      </c>
    </row>
    <row r="8683" spans="1:24">
      <c r="A8683" t="s">
        <v>50724</v>
      </c>
      <c r="B8683" t="s">
        <v>50725</v>
      </c>
      <c r="C8683" t="s">
        <v>15019</v>
      </c>
      <c r="D8683" t="s">
        <v>15069</v>
      </c>
      <c r="E8683" t="s">
        <v>15132</v>
      </c>
      <c r="G8683" t="s">
        <v>1502</v>
      </c>
      <c r="H8683" t="s">
        <v>50726</v>
      </c>
      <c r="I8683" t="s">
        <v>15011</v>
      </c>
      <c r="J8683" t="s">
        <v>15022</v>
      </c>
      <c r="K8683" s="72">
        <v>42146.692615740743</v>
      </c>
      <c r="L8683" s="72">
        <v>42146.692615740743</v>
      </c>
      <c r="M8683" t="s">
        <v>50727</v>
      </c>
      <c r="P8683" t="s">
        <v>39717</v>
      </c>
      <c r="Q8683" t="s">
        <v>50728</v>
      </c>
      <c r="R8683" t="s">
        <v>35</v>
      </c>
      <c r="S8683" t="s">
        <v>1505</v>
      </c>
      <c r="T8683" t="s">
        <v>15115</v>
      </c>
      <c r="V8683" t="s">
        <v>50729</v>
      </c>
      <c r="W8683" t="s">
        <v>1503</v>
      </c>
      <c r="X8683" t="s">
        <v>1504</v>
      </c>
    </row>
    <row r="8684" spans="1:24">
      <c r="A8684" t="s">
        <v>50730</v>
      </c>
      <c r="B8684" t="s">
        <v>13807</v>
      </c>
      <c r="C8684" t="s">
        <v>15034</v>
      </c>
      <c r="D8684" t="s">
        <v>15362</v>
      </c>
      <c r="E8684" t="s">
        <v>15363</v>
      </c>
      <c r="G8684" t="s">
        <v>13778</v>
      </c>
      <c r="H8684" t="s">
        <v>50731</v>
      </c>
      <c r="I8684" t="s">
        <v>15011</v>
      </c>
      <c r="J8684" t="s">
        <v>15365</v>
      </c>
      <c r="K8684" s="72">
        <v>41850.706145833334</v>
      </c>
      <c r="L8684" s="72">
        <v>41850.706145833334</v>
      </c>
      <c r="M8684" t="s">
        <v>15366</v>
      </c>
      <c r="P8684" t="s">
        <v>15367</v>
      </c>
      <c r="Q8684" t="s">
        <v>28856</v>
      </c>
      <c r="R8684" t="s">
        <v>35</v>
      </c>
      <c r="S8684" t="s">
        <v>13807</v>
      </c>
      <c r="T8684" t="s">
        <v>15369</v>
      </c>
      <c r="V8684" t="s">
        <v>13807</v>
      </c>
      <c r="W8684" t="s">
        <v>50732</v>
      </c>
      <c r="X8684" t="s">
        <v>9244</v>
      </c>
    </row>
    <row r="8685" spans="1:24">
      <c r="A8685" t="s">
        <v>50733</v>
      </c>
      <c r="B8685" t="s">
        <v>50734</v>
      </c>
      <c r="C8685" t="s">
        <v>15019</v>
      </c>
      <c r="D8685" t="s">
        <v>15069</v>
      </c>
      <c r="E8685" t="s">
        <v>15070</v>
      </c>
      <c r="F8685">
        <v>25</v>
      </c>
      <c r="G8685" t="s">
        <v>6012</v>
      </c>
      <c r="H8685" t="s">
        <v>50735</v>
      </c>
      <c r="I8685" t="s">
        <v>15011</v>
      </c>
      <c r="J8685" t="s">
        <v>15022</v>
      </c>
      <c r="K8685" s="72">
        <v>41764.585833333331</v>
      </c>
      <c r="L8685" s="72">
        <v>41764.587141203701</v>
      </c>
      <c r="M8685" t="s">
        <v>33663</v>
      </c>
      <c r="P8685" t="s">
        <v>18609</v>
      </c>
      <c r="Q8685" t="s">
        <v>42045</v>
      </c>
      <c r="R8685" t="s">
        <v>1446</v>
      </c>
      <c r="S8685" t="s">
        <v>6025</v>
      </c>
      <c r="U8685" t="s">
        <v>4608</v>
      </c>
      <c r="W8685" t="s">
        <v>6025</v>
      </c>
      <c r="X8685" t="s">
        <v>4607</v>
      </c>
    </row>
    <row r="8686" spans="1:24">
      <c r="A8686" t="s">
        <v>50736</v>
      </c>
      <c r="B8686" t="s">
        <v>50737</v>
      </c>
      <c r="C8686" t="s">
        <v>15019</v>
      </c>
      <c r="D8686" t="s">
        <v>15147</v>
      </c>
      <c r="E8686" t="s">
        <v>15182</v>
      </c>
      <c r="G8686" t="s">
        <v>14311</v>
      </c>
      <c r="H8686" t="s">
        <v>50738</v>
      </c>
      <c r="I8686" t="s">
        <v>15011</v>
      </c>
      <c r="J8686" t="s">
        <v>15022</v>
      </c>
      <c r="K8686" s="72">
        <v>41709.574826388889</v>
      </c>
      <c r="L8686" s="72">
        <v>41709.575624999998</v>
      </c>
      <c r="M8686" t="s">
        <v>50739</v>
      </c>
      <c r="P8686" t="s">
        <v>50740</v>
      </c>
      <c r="Q8686" t="s">
        <v>25035</v>
      </c>
      <c r="R8686" t="s">
        <v>186</v>
      </c>
      <c r="S8686" t="s">
        <v>14348</v>
      </c>
      <c r="U8686" t="s">
        <v>11481</v>
      </c>
      <c r="W8686" t="s">
        <v>14346</v>
      </c>
      <c r="X8686" t="s">
        <v>14347</v>
      </c>
    </row>
    <row r="8687" spans="1:24">
      <c r="A8687" t="s">
        <v>50741</v>
      </c>
      <c r="B8687" t="s">
        <v>50742</v>
      </c>
      <c r="C8687" t="s">
        <v>15434</v>
      </c>
      <c r="D8687" t="s">
        <v>15069</v>
      </c>
      <c r="E8687" t="s">
        <v>15070</v>
      </c>
      <c r="F8687">
        <v>25</v>
      </c>
      <c r="G8687" t="s">
        <v>6012</v>
      </c>
      <c r="H8687" t="s">
        <v>50743</v>
      </c>
      <c r="I8687" t="s">
        <v>15011</v>
      </c>
      <c r="J8687" t="s">
        <v>50744</v>
      </c>
      <c r="K8687" s="72">
        <v>41752.757418981484</v>
      </c>
      <c r="L8687" s="72">
        <v>41752.757418981484</v>
      </c>
      <c r="M8687" t="s">
        <v>26832</v>
      </c>
      <c r="P8687" t="s">
        <v>15074</v>
      </c>
      <c r="Q8687" t="s">
        <v>15271</v>
      </c>
      <c r="R8687" t="s">
        <v>395</v>
      </c>
      <c r="S8687" t="s">
        <v>50745</v>
      </c>
      <c r="T8687" t="s">
        <v>15244</v>
      </c>
      <c r="U8687" t="s">
        <v>6325</v>
      </c>
      <c r="V8687" t="s">
        <v>50742</v>
      </c>
      <c r="W8687" t="s">
        <v>6324</v>
      </c>
      <c r="X8687" t="s">
        <v>4716</v>
      </c>
    </row>
    <row r="8688" spans="1:24">
      <c r="A8688" t="s">
        <v>50746</v>
      </c>
      <c r="B8688" t="s">
        <v>50747</v>
      </c>
      <c r="C8688" t="s">
        <v>15034</v>
      </c>
      <c r="D8688" t="s">
        <v>15069</v>
      </c>
      <c r="E8688" t="s">
        <v>10982</v>
      </c>
      <c r="F8688">
        <v>24</v>
      </c>
      <c r="G8688" t="s">
        <v>2261</v>
      </c>
      <c r="H8688" t="s">
        <v>50748</v>
      </c>
      <c r="I8688" t="s">
        <v>15011</v>
      </c>
      <c r="J8688" t="s">
        <v>27521</v>
      </c>
      <c r="K8688" s="72">
        <v>41988.473865740743</v>
      </c>
      <c r="L8688" s="72">
        <v>41988.473865740743</v>
      </c>
      <c r="M8688" t="s">
        <v>50749</v>
      </c>
      <c r="P8688" t="s">
        <v>27523</v>
      </c>
      <c r="Q8688" t="s">
        <v>23001</v>
      </c>
      <c r="R8688" t="s">
        <v>395</v>
      </c>
      <c r="S8688" t="s">
        <v>44934</v>
      </c>
      <c r="T8688" t="s">
        <v>20956</v>
      </c>
      <c r="U8688" t="s">
        <v>2295</v>
      </c>
      <c r="V8688" t="s">
        <v>44932</v>
      </c>
      <c r="W8688" t="s">
        <v>2294</v>
      </c>
      <c r="X8688" t="s">
        <v>2273</v>
      </c>
    </row>
    <row r="8689" spans="1:24">
      <c r="A8689" t="s">
        <v>50750</v>
      </c>
      <c r="B8689" t="s">
        <v>50751</v>
      </c>
      <c r="C8689" t="s">
        <v>15034</v>
      </c>
      <c r="D8689" t="s">
        <v>15011</v>
      </c>
      <c r="E8689" t="s">
        <v>3788</v>
      </c>
      <c r="G8689" t="s">
        <v>4888</v>
      </c>
      <c r="I8689" t="s">
        <v>15011</v>
      </c>
      <c r="J8689" t="s">
        <v>18840</v>
      </c>
      <c r="K8689" s="72">
        <v>41941.490706018521</v>
      </c>
      <c r="L8689" s="72">
        <v>41941.490879629629</v>
      </c>
      <c r="M8689" t="s">
        <v>50752</v>
      </c>
      <c r="P8689" t="s">
        <v>15230</v>
      </c>
      <c r="Q8689" t="s">
        <v>15225</v>
      </c>
      <c r="R8689" t="s">
        <v>904</v>
      </c>
      <c r="T8689" t="s">
        <v>15849</v>
      </c>
      <c r="W8689" t="s">
        <v>4909</v>
      </c>
      <c r="X8689" t="s">
        <v>4895</v>
      </c>
    </row>
    <row r="8690" spans="1:24">
      <c r="A8690" t="s">
        <v>50753</v>
      </c>
      <c r="B8690" t="s">
        <v>50754</v>
      </c>
      <c r="C8690" t="s">
        <v>15019</v>
      </c>
      <c r="D8690" t="s">
        <v>15088</v>
      </c>
      <c r="E8690" t="s">
        <v>15089</v>
      </c>
      <c r="F8690">
        <v>22</v>
      </c>
      <c r="G8690" t="s">
        <v>7620</v>
      </c>
      <c r="H8690" t="s">
        <v>50755</v>
      </c>
      <c r="I8690" t="s">
        <v>15011</v>
      </c>
      <c r="J8690" t="s">
        <v>15022</v>
      </c>
      <c r="K8690" s="72">
        <v>41961.696550925924</v>
      </c>
      <c r="L8690" s="72">
        <v>41961.696550925924</v>
      </c>
      <c r="Q8690" t="s">
        <v>15091</v>
      </c>
      <c r="U8690" t="s">
        <v>7630</v>
      </c>
      <c r="W8690" t="s">
        <v>7631</v>
      </c>
    </row>
    <row r="8691" spans="1:24">
      <c r="A8691" t="s">
        <v>50756</v>
      </c>
      <c r="B8691" t="s">
        <v>50757</v>
      </c>
      <c r="C8691" t="s">
        <v>15068</v>
      </c>
      <c r="D8691" t="s">
        <v>15069</v>
      </c>
      <c r="E8691" t="s">
        <v>15070</v>
      </c>
      <c r="F8691">
        <v>25</v>
      </c>
      <c r="G8691" t="s">
        <v>6012</v>
      </c>
      <c r="H8691" t="s">
        <v>50758</v>
      </c>
      <c r="I8691" t="s">
        <v>15011</v>
      </c>
      <c r="J8691" t="s">
        <v>50759</v>
      </c>
      <c r="K8691" s="72">
        <v>42111.674259259256</v>
      </c>
      <c r="L8691" s="72">
        <v>42111.674259259256</v>
      </c>
      <c r="M8691" t="s">
        <v>50760</v>
      </c>
      <c r="P8691" t="s">
        <v>16344</v>
      </c>
      <c r="Q8691" t="s">
        <v>50761</v>
      </c>
      <c r="R8691" t="s">
        <v>395</v>
      </c>
      <c r="S8691" t="s">
        <v>50762</v>
      </c>
      <c r="T8691" t="s">
        <v>31007</v>
      </c>
      <c r="U8691" t="s">
        <v>4706</v>
      </c>
      <c r="V8691" t="s">
        <v>50763</v>
      </c>
      <c r="W8691" t="s">
        <v>6301</v>
      </c>
      <c r="X8691" t="s">
        <v>4603</v>
      </c>
    </row>
    <row r="8692" spans="1:24">
      <c r="A8692" t="s">
        <v>50764</v>
      </c>
      <c r="B8692" t="s">
        <v>22173</v>
      </c>
      <c r="C8692" t="s">
        <v>15019</v>
      </c>
      <c r="D8692" t="s">
        <v>15288</v>
      </c>
      <c r="E8692" t="s">
        <v>15094</v>
      </c>
      <c r="G8692" t="s">
        <v>13074</v>
      </c>
      <c r="H8692" t="s">
        <v>50765</v>
      </c>
      <c r="I8692" t="s">
        <v>15011</v>
      </c>
      <c r="J8692" t="s">
        <v>15022</v>
      </c>
      <c r="K8692" s="72">
        <v>42146.68372685185</v>
      </c>
      <c r="L8692" s="72">
        <v>42390.46334490741</v>
      </c>
      <c r="M8692" t="s">
        <v>22126</v>
      </c>
      <c r="P8692" t="s">
        <v>15292</v>
      </c>
      <c r="Q8692" t="s">
        <v>22175</v>
      </c>
      <c r="R8692" t="s">
        <v>35</v>
      </c>
      <c r="S8692" t="s">
        <v>5826</v>
      </c>
      <c r="T8692" t="s">
        <v>44105</v>
      </c>
      <c r="U8692" t="s">
        <v>5442</v>
      </c>
      <c r="V8692" t="s">
        <v>5824</v>
      </c>
      <c r="W8692" t="s">
        <v>5824</v>
      </c>
      <c r="X8692" t="s">
        <v>5809</v>
      </c>
    </row>
    <row r="8693" spans="1:24">
      <c r="A8693" t="s">
        <v>50766</v>
      </c>
      <c r="B8693" t="s">
        <v>50767</v>
      </c>
      <c r="C8693" t="s">
        <v>15019</v>
      </c>
      <c r="D8693" t="s">
        <v>15147</v>
      </c>
      <c r="E8693" t="s">
        <v>15526</v>
      </c>
      <c r="G8693" t="s">
        <v>50768</v>
      </c>
      <c r="I8693" t="s">
        <v>15011</v>
      </c>
      <c r="J8693" t="s">
        <v>15022</v>
      </c>
      <c r="K8693" s="72">
        <v>43969.071527777778</v>
      </c>
      <c r="L8693" s="72">
        <v>43969.071527777778</v>
      </c>
      <c r="M8693" t="s">
        <v>50769</v>
      </c>
      <c r="P8693" t="s">
        <v>15696</v>
      </c>
      <c r="Q8693" t="s">
        <v>50770</v>
      </c>
      <c r="R8693" t="s">
        <v>15698</v>
      </c>
      <c r="S8693" t="s">
        <v>45375</v>
      </c>
      <c r="U8693" t="s">
        <v>50771</v>
      </c>
      <c r="W8693" t="s">
        <v>45375</v>
      </c>
    </row>
    <row r="8694" spans="1:24">
      <c r="A8694" t="s">
        <v>50772</v>
      </c>
      <c r="B8694" t="s">
        <v>31252</v>
      </c>
      <c r="C8694" t="s">
        <v>15019</v>
      </c>
      <c r="D8694" t="s">
        <v>15088</v>
      </c>
      <c r="E8694" t="s">
        <v>15089</v>
      </c>
      <c r="F8694">
        <v>22</v>
      </c>
      <c r="G8694" t="s">
        <v>3821</v>
      </c>
      <c r="H8694" t="s">
        <v>31250</v>
      </c>
      <c r="I8694" t="s">
        <v>15011</v>
      </c>
      <c r="J8694" t="s">
        <v>16246</v>
      </c>
      <c r="K8694" s="72">
        <v>42443.621296296296</v>
      </c>
      <c r="L8694" s="72">
        <v>42443.621296296296</v>
      </c>
      <c r="P8694" t="s">
        <v>15614</v>
      </c>
      <c r="Q8694" t="s">
        <v>50773</v>
      </c>
      <c r="R8694" t="s">
        <v>3915</v>
      </c>
      <c r="S8694" t="s">
        <v>3916</v>
      </c>
      <c r="U8694" t="s">
        <v>3914</v>
      </c>
      <c r="V8694" t="s">
        <v>31252</v>
      </c>
      <c r="W8694" t="s">
        <v>3913</v>
      </c>
    </row>
    <row r="8695" spans="1:24">
      <c r="A8695" t="s">
        <v>50774</v>
      </c>
      <c r="B8695" t="s">
        <v>50775</v>
      </c>
      <c r="C8695" t="s">
        <v>15019</v>
      </c>
      <c r="D8695" t="s">
        <v>15147</v>
      </c>
      <c r="E8695" t="s">
        <v>15182</v>
      </c>
      <c r="G8695" t="s">
        <v>11350</v>
      </c>
      <c r="H8695" t="s">
        <v>50776</v>
      </c>
      <c r="I8695" t="s">
        <v>15011</v>
      </c>
      <c r="J8695" t="s">
        <v>15022</v>
      </c>
      <c r="K8695" s="72">
        <v>43775.51253472222</v>
      </c>
      <c r="L8695" s="72">
        <v>43775.516030092593</v>
      </c>
      <c r="M8695" t="s">
        <v>50777</v>
      </c>
      <c r="P8695" t="s">
        <v>50778</v>
      </c>
      <c r="Q8695" t="s">
        <v>50779</v>
      </c>
      <c r="R8695" t="s">
        <v>35</v>
      </c>
      <c r="S8695" t="s">
        <v>50780</v>
      </c>
      <c r="U8695" t="s">
        <v>10325</v>
      </c>
      <c r="V8695" t="s">
        <v>50780</v>
      </c>
      <c r="W8695" t="s">
        <v>50781</v>
      </c>
      <c r="X8695" t="s">
        <v>50782</v>
      </c>
    </row>
    <row r="8696" spans="1:24">
      <c r="A8696" t="s">
        <v>50783</v>
      </c>
      <c r="B8696" t="s">
        <v>50784</v>
      </c>
      <c r="C8696" t="s">
        <v>15019</v>
      </c>
      <c r="D8696" t="s">
        <v>5664</v>
      </c>
      <c r="E8696" t="s">
        <v>15028</v>
      </c>
      <c r="G8696" t="s">
        <v>697</v>
      </c>
      <c r="H8696" t="s">
        <v>29980</v>
      </c>
      <c r="I8696" t="s">
        <v>15011</v>
      </c>
      <c r="J8696" t="s">
        <v>15022</v>
      </c>
      <c r="K8696" s="72">
        <v>44767.747928240744</v>
      </c>
      <c r="L8696" s="72">
        <v>44767.751817129632</v>
      </c>
      <c r="M8696" t="s">
        <v>29981</v>
      </c>
      <c r="P8696" t="s">
        <v>20015</v>
      </c>
      <c r="Q8696" t="s">
        <v>29982</v>
      </c>
      <c r="R8696" t="s">
        <v>395</v>
      </c>
      <c r="S8696" t="s">
        <v>50785</v>
      </c>
      <c r="U8696" t="s">
        <v>709</v>
      </c>
      <c r="W8696" t="s">
        <v>50784</v>
      </c>
      <c r="X8696" t="s">
        <v>50786</v>
      </c>
    </row>
    <row r="8697" spans="1:24">
      <c r="A8697" t="s">
        <v>50787</v>
      </c>
      <c r="B8697" t="s">
        <v>50788</v>
      </c>
      <c r="C8697" t="s">
        <v>15034</v>
      </c>
      <c r="D8697" t="s">
        <v>5734</v>
      </c>
      <c r="E8697" t="s">
        <v>15125</v>
      </c>
      <c r="G8697" t="s">
        <v>10210</v>
      </c>
      <c r="I8697" t="s">
        <v>15011</v>
      </c>
      <c r="J8697" t="s">
        <v>50789</v>
      </c>
      <c r="K8697" s="72">
        <v>42034.647939814815</v>
      </c>
      <c r="L8697" s="72">
        <v>42034.647939814815</v>
      </c>
      <c r="M8697" t="s">
        <v>50790</v>
      </c>
      <c r="P8697" t="s">
        <v>15230</v>
      </c>
      <c r="Q8697" t="s">
        <v>26372</v>
      </c>
      <c r="R8697" t="s">
        <v>904</v>
      </c>
      <c r="T8697" t="s">
        <v>50791</v>
      </c>
      <c r="U8697" t="s">
        <v>10216</v>
      </c>
      <c r="W8697" t="s">
        <v>10222</v>
      </c>
      <c r="X8697" t="s">
        <v>10223</v>
      </c>
    </row>
    <row r="8698" spans="1:24">
      <c r="A8698" t="s">
        <v>50792</v>
      </c>
      <c r="B8698" t="s">
        <v>50793</v>
      </c>
      <c r="C8698" t="s">
        <v>15034</v>
      </c>
      <c r="D8698" t="s">
        <v>15288</v>
      </c>
      <c r="E8698" t="s">
        <v>15094</v>
      </c>
      <c r="G8698" t="s">
        <v>5449</v>
      </c>
      <c r="H8698" t="s">
        <v>50794</v>
      </c>
      <c r="I8698" t="s">
        <v>15011</v>
      </c>
      <c r="J8698" t="s">
        <v>20052</v>
      </c>
      <c r="K8698" s="72">
        <v>41982.350358796299</v>
      </c>
      <c r="L8698" s="72">
        <v>41982.350358796299</v>
      </c>
      <c r="M8698" t="s">
        <v>20053</v>
      </c>
      <c r="P8698" t="s">
        <v>20054</v>
      </c>
      <c r="Q8698" t="s">
        <v>20055</v>
      </c>
      <c r="R8698" t="s">
        <v>35</v>
      </c>
      <c r="S8698" t="s">
        <v>5485</v>
      </c>
      <c r="T8698" t="s">
        <v>20056</v>
      </c>
      <c r="U8698" t="s">
        <v>5487</v>
      </c>
      <c r="W8698" t="s">
        <v>5485</v>
      </c>
      <c r="X8698" t="s">
        <v>5486</v>
      </c>
    </row>
    <row r="8699" spans="1:24">
      <c r="A8699" t="s">
        <v>50795</v>
      </c>
      <c r="B8699" t="s">
        <v>9895</v>
      </c>
      <c r="C8699" t="s">
        <v>15267</v>
      </c>
      <c r="D8699" t="s">
        <v>5616</v>
      </c>
      <c r="E8699" t="s">
        <v>15020</v>
      </c>
      <c r="G8699" t="s">
        <v>9435</v>
      </c>
      <c r="H8699" t="s">
        <v>50796</v>
      </c>
      <c r="I8699" t="s">
        <v>15011</v>
      </c>
      <c r="J8699" t="s">
        <v>50797</v>
      </c>
      <c r="K8699" s="72">
        <v>42146.692280092589</v>
      </c>
      <c r="L8699" s="72">
        <v>42146.692280092589</v>
      </c>
      <c r="M8699" t="s">
        <v>15912</v>
      </c>
      <c r="P8699" t="s">
        <v>24589</v>
      </c>
      <c r="Q8699" t="s">
        <v>22598</v>
      </c>
      <c r="R8699" t="s">
        <v>35</v>
      </c>
      <c r="S8699" t="s">
        <v>9895</v>
      </c>
      <c r="T8699" t="s">
        <v>15115</v>
      </c>
      <c r="U8699" t="s">
        <v>9685</v>
      </c>
      <c r="V8699" t="s">
        <v>9895</v>
      </c>
      <c r="W8699" t="s">
        <v>9894</v>
      </c>
      <c r="X8699" t="s">
        <v>7433</v>
      </c>
    </row>
    <row r="8700" spans="1:24">
      <c r="A8700" t="s">
        <v>50798</v>
      </c>
      <c r="B8700" t="s">
        <v>344</v>
      </c>
      <c r="C8700" t="s">
        <v>15068</v>
      </c>
      <c r="D8700" t="s">
        <v>5594</v>
      </c>
      <c r="E8700" t="s">
        <v>14653</v>
      </c>
      <c r="G8700" t="s">
        <v>339</v>
      </c>
      <c r="H8700" t="s">
        <v>50799</v>
      </c>
      <c r="I8700" t="s">
        <v>15011</v>
      </c>
      <c r="J8700" t="s">
        <v>50800</v>
      </c>
      <c r="K8700" s="72">
        <v>41971.615995370368</v>
      </c>
      <c r="L8700" s="72">
        <v>41971.621122685188</v>
      </c>
      <c r="M8700" t="s">
        <v>35615</v>
      </c>
      <c r="P8700" t="s">
        <v>12263</v>
      </c>
      <c r="Q8700" t="s">
        <v>50801</v>
      </c>
      <c r="R8700" t="s">
        <v>35</v>
      </c>
      <c r="S8700" t="s">
        <v>344</v>
      </c>
      <c r="T8700" t="s">
        <v>50802</v>
      </c>
      <c r="U8700" t="s">
        <v>341</v>
      </c>
      <c r="V8700" t="s">
        <v>344</v>
      </c>
      <c r="W8700" t="s">
        <v>343</v>
      </c>
      <c r="X8700" t="s">
        <v>130</v>
      </c>
    </row>
    <row r="8701" spans="1:24">
      <c r="A8701" t="s">
        <v>50803</v>
      </c>
      <c r="B8701" t="s">
        <v>50804</v>
      </c>
      <c r="C8701" t="s">
        <v>15034</v>
      </c>
      <c r="D8701" t="s">
        <v>15011</v>
      </c>
      <c r="E8701" t="s">
        <v>3788</v>
      </c>
      <c r="G8701" t="s">
        <v>4888</v>
      </c>
      <c r="H8701" t="s">
        <v>50805</v>
      </c>
      <c r="I8701" t="s">
        <v>15011</v>
      </c>
      <c r="J8701" t="s">
        <v>18840</v>
      </c>
      <c r="K8701" s="72">
        <v>41941.489178240743</v>
      </c>
      <c r="L8701" s="72">
        <v>41941.489178240743</v>
      </c>
      <c r="M8701" t="s">
        <v>50806</v>
      </c>
      <c r="P8701" t="s">
        <v>15230</v>
      </c>
      <c r="Q8701" t="s">
        <v>29563</v>
      </c>
      <c r="R8701" t="s">
        <v>904</v>
      </c>
      <c r="S8701" t="s">
        <v>4904</v>
      </c>
      <c r="T8701" t="s">
        <v>15849</v>
      </c>
      <c r="U8701" t="s">
        <v>4899</v>
      </c>
      <c r="W8701" t="s">
        <v>4908</v>
      </c>
      <c r="X8701" t="s">
        <v>4903</v>
      </c>
    </row>
    <row r="8702" spans="1:24">
      <c r="A8702" t="s">
        <v>50807</v>
      </c>
      <c r="B8702" t="s">
        <v>50808</v>
      </c>
      <c r="C8702" t="s">
        <v>15019</v>
      </c>
      <c r="D8702" t="s">
        <v>15081</v>
      </c>
      <c r="E8702" t="s">
        <v>15082</v>
      </c>
      <c r="G8702" t="s">
        <v>10464</v>
      </c>
      <c r="H8702" t="s">
        <v>50809</v>
      </c>
      <c r="I8702" t="s">
        <v>15011</v>
      </c>
      <c r="J8702" t="s">
        <v>28864</v>
      </c>
      <c r="K8702" s="72">
        <v>44291.733240740738</v>
      </c>
      <c r="L8702" s="72">
        <v>44291.733240740738</v>
      </c>
      <c r="P8702" t="s">
        <v>11285</v>
      </c>
      <c r="Q8702" t="s">
        <v>15430</v>
      </c>
      <c r="R8702" t="s">
        <v>35</v>
      </c>
      <c r="S8702" t="s">
        <v>4535</v>
      </c>
      <c r="V8702" t="s">
        <v>50808</v>
      </c>
      <c r="W8702" t="s">
        <v>10527</v>
      </c>
      <c r="X8702" t="s">
        <v>23167</v>
      </c>
    </row>
    <row r="8703" spans="1:24">
      <c r="A8703" t="s">
        <v>50810</v>
      </c>
      <c r="B8703" t="s">
        <v>50811</v>
      </c>
      <c r="C8703" t="s">
        <v>15019</v>
      </c>
      <c r="D8703" t="s">
        <v>5664</v>
      </c>
      <c r="E8703" t="s">
        <v>15058</v>
      </c>
      <c r="G8703" t="s">
        <v>12436</v>
      </c>
      <c r="H8703" t="s">
        <v>50812</v>
      </c>
      <c r="I8703" t="s">
        <v>15011</v>
      </c>
      <c r="J8703" t="s">
        <v>15022</v>
      </c>
      <c r="K8703" s="72">
        <v>41878.533831018518</v>
      </c>
      <c r="L8703" s="72">
        <v>41878.533831018518</v>
      </c>
      <c r="M8703" t="s">
        <v>50813</v>
      </c>
      <c r="P8703" t="s">
        <v>7134</v>
      </c>
      <c r="Q8703" t="s">
        <v>15610</v>
      </c>
      <c r="R8703" t="s">
        <v>7135</v>
      </c>
      <c r="S8703" t="s">
        <v>12497</v>
      </c>
      <c r="W8703" t="s">
        <v>12496</v>
      </c>
    </row>
    <row r="8704" spans="1:24">
      <c r="A8704" t="s">
        <v>50814</v>
      </c>
      <c r="B8704" t="s">
        <v>50815</v>
      </c>
      <c r="C8704" t="s">
        <v>15019</v>
      </c>
      <c r="D8704" t="s">
        <v>15463</v>
      </c>
      <c r="E8704" t="s">
        <v>15058</v>
      </c>
      <c r="G8704" t="s">
        <v>31361</v>
      </c>
      <c r="H8704" t="s">
        <v>50816</v>
      </c>
      <c r="I8704" t="s">
        <v>15011</v>
      </c>
      <c r="J8704" t="s">
        <v>31362</v>
      </c>
      <c r="K8704" s="72">
        <v>44775.493252314816</v>
      </c>
      <c r="L8704" s="72">
        <v>44775.493252314816</v>
      </c>
      <c r="M8704" t="s">
        <v>50817</v>
      </c>
      <c r="P8704" t="s">
        <v>31364</v>
      </c>
      <c r="Q8704" t="s">
        <v>31365</v>
      </c>
      <c r="R8704" t="s">
        <v>5854</v>
      </c>
      <c r="S8704" t="s">
        <v>35249</v>
      </c>
      <c r="T8704" t="s">
        <v>31365</v>
      </c>
      <c r="U8704" t="s">
        <v>3215</v>
      </c>
      <c r="V8704" t="s">
        <v>35249</v>
      </c>
      <c r="W8704" t="s">
        <v>35249</v>
      </c>
      <c r="X8704" t="s">
        <v>31366</v>
      </c>
    </row>
    <row r="8705" spans="1:24">
      <c r="A8705" t="s">
        <v>50818</v>
      </c>
      <c r="B8705" t="s">
        <v>50819</v>
      </c>
      <c r="C8705" t="s">
        <v>15034</v>
      </c>
      <c r="D8705" t="s">
        <v>15081</v>
      </c>
      <c r="E8705" t="s">
        <v>15094</v>
      </c>
      <c r="G8705" t="s">
        <v>2056</v>
      </c>
      <c r="H8705" t="s">
        <v>50820</v>
      </c>
      <c r="I8705" t="s">
        <v>15011</v>
      </c>
      <c r="J8705" t="s">
        <v>21634</v>
      </c>
      <c r="K8705" s="72">
        <v>44363.600902777776</v>
      </c>
      <c r="L8705" s="72">
        <v>44363.600902777776</v>
      </c>
      <c r="M8705" t="s">
        <v>50821</v>
      </c>
      <c r="P8705" t="s">
        <v>21636</v>
      </c>
      <c r="Q8705" t="s">
        <v>49123</v>
      </c>
      <c r="R8705" t="s">
        <v>35</v>
      </c>
      <c r="S8705" t="s">
        <v>50822</v>
      </c>
      <c r="T8705" t="s">
        <v>21639</v>
      </c>
      <c r="U8705" t="s">
        <v>50823</v>
      </c>
      <c r="V8705" t="s">
        <v>50822</v>
      </c>
      <c r="W8705" t="s">
        <v>50824</v>
      </c>
      <c r="X8705" t="s">
        <v>941</v>
      </c>
    </row>
    <row r="8706" spans="1:24">
      <c r="A8706" t="s">
        <v>50825</v>
      </c>
      <c r="B8706" t="s">
        <v>50826</v>
      </c>
      <c r="C8706" t="s">
        <v>15019</v>
      </c>
      <c r="D8706" t="s">
        <v>15200</v>
      </c>
      <c r="E8706" t="s">
        <v>15455</v>
      </c>
      <c r="G8706" t="s">
        <v>2168</v>
      </c>
      <c r="H8706" t="s">
        <v>50827</v>
      </c>
      <c r="I8706" t="s">
        <v>15011</v>
      </c>
      <c r="J8706" t="s">
        <v>24737</v>
      </c>
      <c r="K8706" s="72">
        <v>44683.733993055554</v>
      </c>
      <c r="L8706" s="72">
        <v>44683.733993055554</v>
      </c>
      <c r="M8706" t="s">
        <v>15203</v>
      </c>
      <c r="P8706" t="s">
        <v>15098</v>
      </c>
      <c r="Q8706" t="s">
        <v>24738</v>
      </c>
      <c r="R8706" t="s">
        <v>29191</v>
      </c>
      <c r="S8706" t="s">
        <v>10456</v>
      </c>
      <c r="T8706" t="s">
        <v>29192</v>
      </c>
      <c r="V8706" t="s">
        <v>1784</v>
      </c>
      <c r="W8706" t="s">
        <v>50828</v>
      </c>
      <c r="X8706" t="s">
        <v>29194</v>
      </c>
    </row>
    <row r="8707" spans="1:24">
      <c r="A8707" t="s">
        <v>50829</v>
      </c>
      <c r="B8707" t="s">
        <v>515</v>
      </c>
      <c r="C8707" t="s">
        <v>15019</v>
      </c>
      <c r="D8707" t="s">
        <v>5664</v>
      </c>
      <c r="E8707" t="s">
        <v>15028</v>
      </c>
      <c r="G8707" t="s">
        <v>503</v>
      </c>
      <c r="H8707" t="s">
        <v>50830</v>
      </c>
      <c r="I8707" t="s">
        <v>15011</v>
      </c>
      <c r="J8707" t="s">
        <v>15765</v>
      </c>
      <c r="K8707" s="72">
        <v>42506.725856481484</v>
      </c>
      <c r="L8707" s="72">
        <v>42507.436886574076</v>
      </c>
      <c r="M8707" t="s">
        <v>50831</v>
      </c>
      <c r="P8707" t="s">
        <v>515</v>
      </c>
      <c r="Q8707" t="s">
        <v>24784</v>
      </c>
      <c r="R8707" t="s">
        <v>517</v>
      </c>
      <c r="W8707" t="s">
        <v>515</v>
      </c>
      <c r="X8707" t="s">
        <v>516</v>
      </c>
    </row>
    <row r="8708" spans="1:24">
      <c r="A8708" t="s">
        <v>50832</v>
      </c>
      <c r="B8708" t="s">
        <v>50833</v>
      </c>
      <c r="C8708" t="s">
        <v>15008</v>
      </c>
      <c r="D8708" t="s">
        <v>15069</v>
      </c>
      <c r="E8708" t="s">
        <v>15070</v>
      </c>
      <c r="F8708">
        <v>25</v>
      </c>
      <c r="G8708" t="s">
        <v>6012</v>
      </c>
      <c r="H8708" t="s">
        <v>50834</v>
      </c>
      <c r="I8708" t="s">
        <v>15011</v>
      </c>
      <c r="J8708" t="s">
        <v>50835</v>
      </c>
      <c r="K8708" s="72">
        <v>41736.645486111112</v>
      </c>
      <c r="L8708" s="72">
        <v>41736.645486111112</v>
      </c>
      <c r="M8708" t="s">
        <v>50836</v>
      </c>
      <c r="P8708" t="s">
        <v>15324</v>
      </c>
      <c r="Q8708" t="s">
        <v>21877</v>
      </c>
      <c r="R8708" t="s">
        <v>395</v>
      </c>
      <c r="S8708" t="s">
        <v>50837</v>
      </c>
      <c r="T8708" t="s">
        <v>15980</v>
      </c>
      <c r="U8708" t="s">
        <v>6263</v>
      </c>
      <c r="W8708" t="s">
        <v>6262</v>
      </c>
      <c r="X8708" t="s">
        <v>1367</v>
      </c>
    </row>
    <row r="8709" spans="1:24">
      <c r="A8709" t="s">
        <v>50838</v>
      </c>
      <c r="B8709" t="s">
        <v>50839</v>
      </c>
      <c r="C8709" t="s">
        <v>15019</v>
      </c>
      <c r="D8709" t="s">
        <v>15088</v>
      </c>
      <c r="E8709" t="s">
        <v>15089</v>
      </c>
      <c r="F8709">
        <v>22</v>
      </c>
      <c r="G8709" t="s">
        <v>7530</v>
      </c>
      <c r="H8709" t="s">
        <v>50840</v>
      </c>
      <c r="I8709" t="s">
        <v>15011</v>
      </c>
      <c r="J8709" t="s">
        <v>15022</v>
      </c>
      <c r="K8709" s="72">
        <v>41960.414398148147</v>
      </c>
      <c r="L8709" s="72">
        <v>41960.414398148147</v>
      </c>
      <c r="Q8709" t="s">
        <v>24625</v>
      </c>
      <c r="U8709" t="s">
        <v>3989</v>
      </c>
      <c r="W8709" t="s">
        <v>7585</v>
      </c>
    </row>
    <row r="8710" spans="1:24">
      <c r="A8710" t="s">
        <v>50841</v>
      </c>
      <c r="B8710" t="s">
        <v>50842</v>
      </c>
      <c r="C8710" t="s">
        <v>15019</v>
      </c>
      <c r="D8710" t="s">
        <v>15081</v>
      </c>
      <c r="E8710" t="s">
        <v>15082</v>
      </c>
      <c r="G8710" t="s">
        <v>10589</v>
      </c>
      <c r="H8710" t="s">
        <v>50843</v>
      </c>
      <c r="I8710" t="s">
        <v>15011</v>
      </c>
      <c r="K8710" s="72">
        <v>44291.727106481485</v>
      </c>
      <c r="L8710" s="72">
        <v>44291.727106481485</v>
      </c>
      <c r="P8710" t="s">
        <v>11285</v>
      </c>
      <c r="Q8710" t="s">
        <v>15430</v>
      </c>
      <c r="R8710" t="s">
        <v>35</v>
      </c>
      <c r="S8710" t="s">
        <v>4535</v>
      </c>
      <c r="V8710" t="s">
        <v>50842</v>
      </c>
      <c r="W8710" t="s">
        <v>10602</v>
      </c>
      <c r="X8710" t="s">
        <v>15431</v>
      </c>
    </row>
    <row r="8711" spans="1:24">
      <c r="A8711" t="s">
        <v>50844</v>
      </c>
      <c r="B8711" t="s">
        <v>50845</v>
      </c>
      <c r="C8711" t="s">
        <v>15019</v>
      </c>
      <c r="D8711" t="s">
        <v>5664</v>
      </c>
      <c r="E8711" t="s">
        <v>15058</v>
      </c>
      <c r="G8711" t="s">
        <v>518</v>
      </c>
      <c r="H8711" t="s">
        <v>50846</v>
      </c>
      <c r="I8711" t="s">
        <v>15011</v>
      </c>
      <c r="J8711" t="s">
        <v>15022</v>
      </c>
      <c r="K8711" s="72">
        <v>42006.543611111112</v>
      </c>
      <c r="L8711" s="72">
        <v>42006.543611111112</v>
      </c>
      <c r="M8711" t="s">
        <v>50847</v>
      </c>
      <c r="P8711" t="s">
        <v>24620</v>
      </c>
      <c r="Q8711" t="s">
        <v>24621</v>
      </c>
      <c r="R8711" t="s">
        <v>35</v>
      </c>
      <c r="S8711" t="s">
        <v>622</v>
      </c>
      <c r="U8711" t="s">
        <v>520</v>
      </c>
      <c r="V8711" t="s">
        <v>622</v>
      </c>
      <c r="W8711" t="s">
        <v>621</v>
      </c>
    </row>
    <row r="8712" spans="1:24">
      <c r="A8712" t="s">
        <v>50848</v>
      </c>
      <c r="B8712" t="s">
        <v>50849</v>
      </c>
      <c r="C8712" t="s">
        <v>15019</v>
      </c>
      <c r="D8712" t="s">
        <v>15088</v>
      </c>
      <c r="E8712" t="s">
        <v>15089</v>
      </c>
      <c r="F8712">
        <v>22</v>
      </c>
      <c r="G8712" t="s">
        <v>7620</v>
      </c>
      <c r="H8712" t="s">
        <v>50850</v>
      </c>
      <c r="I8712" t="s">
        <v>15011</v>
      </c>
      <c r="J8712" t="s">
        <v>15022</v>
      </c>
      <c r="K8712" s="72">
        <v>41961.69636574074</v>
      </c>
      <c r="L8712" s="72">
        <v>41961.69636574074</v>
      </c>
      <c r="Q8712" t="s">
        <v>15091</v>
      </c>
      <c r="U8712" t="s">
        <v>7630</v>
      </c>
      <c r="W8712" t="s">
        <v>3956</v>
      </c>
    </row>
    <row r="8713" spans="1:24">
      <c r="A8713" t="s">
        <v>50851</v>
      </c>
      <c r="B8713" t="s">
        <v>50852</v>
      </c>
      <c r="C8713" t="s">
        <v>15019</v>
      </c>
      <c r="D8713" t="s">
        <v>5728</v>
      </c>
      <c r="E8713" t="s">
        <v>2793</v>
      </c>
      <c r="G8713" t="s">
        <v>9112</v>
      </c>
      <c r="H8713" t="s">
        <v>50853</v>
      </c>
      <c r="I8713" t="s">
        <v>15011</v>
      </c>
      <c r="J8713" t="s">
        <v>15022</v>
      </c>
      <c r="K8713" s="72">
        <v>41878.643576388888</v>
      </c>
      <c r="L8713" s="72">
        <v>41878.645219907405</v>
      </c>
      <c r="M8713" t="s">
        <v>50854</v>
      </c>
      <c r="P8713" t="s">
        <v>26023</v>
      </c>
      <c r="Q8713" t="s">
        <v>50855</v>
      </c>
      <c r="R8713" t="s">
        <v>35</v>
      </c>
      <c r="S8713" t="s">
        <v>9120</v>
      </c>
      <c r="U8713" t="s">
        <v>9119</v>
      </c>
      <c r="V8713" t="s">
        <v>9120</v>
      </c>
      <c r="W8713" t="s">
        <v>9117</v>
      </c>
      <c r="X8713" t="s">
        <v>9118</v>
      </c>
    </row>
    <row r="8714" spans="1:24">
      <c r="A8714" t="s">
        <v>50856</v>
      </c>
      <c r="B8714" t="s">
        <v>50857</v>
      </c>
      <c r="C8714" t="s">
        <v>15019</v>
      </c>
      <c r="D8714" t="s">
        <v>15081</v>
      </c>
      <c r="E8714" t="s">
        <v>15082</v>
      </c>
      <c r="G8714" t="s">
        <v>10449</v>
      </c>
      <c r="H8714" t="s">
        <v>50858</v>
      </c>
      <c r="I8714" t="s">
        <v>15011</v>
      </c>
      <c r="K8714" s="72">
        <v>44291.737083333333</v>
      </c>
      <c r="L8714" s="72">
        <v>44291.737083333333</v>
      </c>
      <c r="P8714" t="s">
        <v>11285</v>
      </c>
      <c r="Q8714" t="s">
        <v>15430</v>
      </c>
      <c r="R8714" t="s">
        <v>35</v>
      </c>
      <c r="S8714" t="s">
        <v>50857</v>
      </c>
      <c r="V8714" t="s">
        <v>50857</v>
      </c>
      <c r="W8714" t="s">
        <v>10455</v>
      </c>
      <c r="X8714" t="s">
        <v>50859</v>
      </c>
    </row>
    <row r="8715" spans="1:24">
      <c r="A8715" t="s">
        <v>50860</v>
      </c>
      <c r="B8715" t="s">
        <v>50861</v>
      </c>
      <c r="C8715" t="s">
        <v>15008</v>
      </c>
      <c r="D8715" t="s">
        <v>5719</v>
      </c>
      <c r="E8715" t="s">
        <v>15058</v>
      </c>
      <c r="G8715" t="s">
        <v>11691</v>
      </c>
      <c r="H8715" t="s">
        <v>50862</v>
      </c>
      <c r="I8715" t="s">
        <v>15011</v>
      </c>
      <c r="J8715" t="s">
        <v>15383</v>
      </c>
      <c r="K8715" s="72">
        <v>42038.508356481485</v>
      </c>
      <c r="L8715" s="72">
        <v>42038.508356481485</v>
      </c>
      <c r="M8715" t="s">
        <v>50863</v>
      </c>
      <c r="P8715" t="s">
        <v>12481</v>
      </c>
      <c r="Q8715" t="s">
        <v>15358</v>
      </c>
      <c r="R8715" t="s">
        <v>78</v>
      </c>
      <c r="S8715" t="s">
        <v>11755</v>
      </c>
      <c r="T8715" t="s">
        <v>15385</v>
      </c>
      <c r="U8715" t="s">
        <v>11753</v>
      </c>
      <c r="V8715" t="s">
        <v>50864</v>
      </c>
      <c r="W8715" t="s">
        <v>11755</v>
      </c>
      <c r="X8715" t="s">
        <v>3185</v>
      </c>
    </row>
    <row r="8716" spans="1:24">
      <c r="A8716" t="s">
        <v>50865</v>
      </c>
      <c r="B8716" t="s">
        <v>50866</v>
      </c>
      <c r="C8716" t="s">
        <v>15008</v>
      </c>
      <c r="D8716" t="s">
        <v>15011</v>
      </c>
      <c r="E8716" t="s">
        <v>3788</v>
      </c>
      <c r="G8716" t="s">
        <v>4888</v>
      </c>
      <c r="I8716" t="s">
        <v>15011</v>
      </c>
      <c r="J8716" t="s">
        <v>50867</v>
      </c>
      <c r="K8716" s="72">
        <v>42017.355520833335</v>
      </c>
      <c r="L8716" s="72">
        <v>42017.355520833335</v>
      </c>
      <c r="M8716" t="s">
        <v>50868</v>
      </c>
      <c r="P8716" t="s">
        <v>15230</v>
      </c>
      <c r="Q8716" t="s">
        <v>50869</v>
      </c>
      <c r="R8716" t="s">
        <v>904</v>
      </c>
      <c r="T8716" t="s">
        <v>50870</v>
      </c>
      <c r="U8716" t="s">
        <v>4899</v>
      </c>
      <c r="W8716" t="s">
        <v>4908</v>
      </c>
      <c r="X8716" t="s">
        <v>4900</v>
      </c>
    </row>
    <row r="8717" spans="1:24">
      <c r="A8717" t="s">
        <v>50871</v>
      </c>
      <c r="B8717" t="s">
        <v>50114</v>
      </c>
      <c r="C8717" t="s">
        <v>15019</v>
      </c>
      <c r="D8717" t="s">
        <v>15069</v>
      </c>
      <c r="E8717" t="s">
        <v>15132</v>
      </c>
      <c r="F8717">
        <v>25</v>
      </c>
      <c r="G8717" t="s">
        <v>1398</v>
      </c>
      <c r="H8717" t="s">
        <v>50872</v>
      </c>
      <c r="I8717" t="s">
        <v>15011</v>
      </c>
      <c r="K8717" s="72">
        <v>42146.692696759259</v>
      </c>
      <c r="L8717" s="72">
        <v>44785.793437499997</v>
      </c>
      <c r="M8717" t="s">
        <v>50873</v>
      </c>
      <c r="P8717" t="s">
        <v>8799</v>
      </c>
      <c r="Q8717" t="s">
        <v>15536</v>
      </c>
      <c r="R8717" t="s">
        <v>395</v>
      </c>
      <c r="S8717" t="s">
        <v>29348</v>
      </c>
      <c r="T8717" t="s">
        <v>15115</v>
      </c>
      <c r="V8717" t="s">
        <v>29345</v>
      </c>
      <c r="W8717" t="s">
        <v>1400</v>
      </c>
    </row>
    <row r="8718" spans="1:24">
      <c r="A8718" t="s">
        <v>50874</v>
      </c>
      <c r="B8718" t="s">
        <v>50875</v>
      </c>
      <c r="C8718" t="s">
        <v>15019</v>
      </c>
      <c r="D8718" t="s">
        <v>15069</v>
      </c>
      <c r="E8718" t="s">
        <v>15058</v>
      </c>
      <c r="F8718">
        <v>25</v>
      </c>
      <c r="G8718" t="s">
        <v>12333</v>
      </c>
      <c r="H8718" t="s">
        <v>50876</v>
      </c>
      <c r="I8718" t="s">
        <v>15011</v>
      </c>
      <c r="J8718" t="s">
        <v>15022</v>
      </c>
      <c r="K8718" s="72">
        <v>41834.754930555559</v>
      </c>
      <c r="L8718" s="72">
        <v>41834.754930555559</v>
      </c>
      <c r="M8718" t="s">
        <v>50877</v>
      </c>
      <c r="P8718" t="s">
        <v>6172</v>
      </c>
      <c r="Q8718" t="s">
        <v>50878</v>
      </c>
      <c r="R8718" t="s">
        <v>35</v>
      </c>
      <c r="S8718" t="s">
        <v>12348</v>
      </c>
      <c r="U8718" t="s">
        <v>1528</v>
      </c>
      <c r="V8718" t="s">
        <v>12348</v>
      </c>
      <c r="W8718" t="s">
        <v>12347</v>
      </c>
    </row>
    <row r="8719" spans="1:24">
      <c r="A8719" t="s">
        <v>50879</v>
      </c>
      <c r="B8719" t="s">
        <v>1180</v>
      </c>
      <c r="C8719" t="s">
        <v>15034</v>
      </c>
      <c r="D8719" t="s">
        <v>5594</v>
      </c>
      <c r="E8719" t="s">
        <v>15373</v>
      </c>
      <c r="G8719" t="s">
        <v>1164</v>
      </c>
      <c r="H8719" t="s">
        <v>50880</v>
      </c>
      <c r="I8719" t="s">
        <v>15011</v>
      </c>
      <c r="J8719" t="s">
        <v>41048</v>
      </c>
      <c r="K8719" s="72">
        <v>41789.494953703703</v>
      </c>
      <c r="L8719" s="72">
        <v>41789.494953703703</v>
      </c>
      <c r="M8719" t="s">
        <v>49582</v>
      </c>
      <c r="P8719" t="s">
        <v>12263</v>
      </c>
      <c r="Q8719" t="s">
        <v>25757</v>
      </c>
      <c r="R8719" t="s">
        <v>35</v>
      </c>
      <c r="S8719" t="s">
        <v>1180</v>
      </c>
      <c r="T8719" t="s">
        <v>25758</v>
      </c>
      <c r="U8719" t="s">
        <v>1173</v>
      </c>
      <c r="V8719" t="s">
        <v>1180</v>
      </c>
      <c r="W8719" t="s">
        <v>1179</v>
      </c>
      <c r="X8719" t="s">
        <v>941</v>
      </c>
    </row>
    <row r="8720" spans="1:24">
      <c r="A8720" t="s">
        <v>50881</v>
      </c>
      <c r="B8720" t="s">
        <v>50882</v>
      </c>
      <c r="C8720" t="s">
        <v>15034</v>
      </c>
      <c r="D8720" t="s">
        <v>15081</v>
      </c>
      <c r="E8720" t="s">
        <v>15058</v>
      </c>
      <c r="G8720" t="s">
        <v>11896</v>
      </c>
      <c r="I8720" t="s">
        <v>15011</v>
      </c>
      <c r="J8720" t="s">
        <v>30364</v>
      </c>
      <c r="K8720" s="72">
        <v>41799.676423611112</v>
      </c>
      <c r="L8720" s="72">
        <v>41799.676423611112</v>
      </c>
      <c r="M8720" t="s">
        <v>50883</v>
      </c>
      <c r="P8720" t="s">
        <v>15732</v>
      </c>
      <c r="Q8720" t="s">
        <v>30366</v>
      </c>
      <c r="R8720" t="s">
        <v>197</v>
      </c>
      <c r="S8720" t="s">
        <v>198</v>
      </c>
      <c r="T8720" t="s">
        <v>24774</v>
      </c>
      <c r="U8720" t="s">
        <v>11970</v>
      </c>
      <c r="W8720" t="s">
        <v>1047</v>
      </c>
      <c r="X8720" t="s">
        <v>3370</v>
      </c>
    </row>
    <row r="8721" spans="1:24">
      <c r="A8721" t="s">
        <v>50884</v>
      </c>
      <c r="B8721" t="s">
        <v>50885</v>
      </c>
      <c r="C8721" t="s">
        <v>15034</v>
      </c>
      <c r="D8721" t="s">
        <v>16023</v>
      </c>
      <c r="E8721" t="s">
        <v>2793</v>
      </c>
      <c r="G8721" t="s">
        <v>2793</v>
      </c>
      <c r="H8721" t="s">
        <v>50886</v>
      </c>
      <c r="I8721" t="s">
        <v>15011</v>
      </c>
      <c r="J8721" t="s">
        <v>35602</v>
      </c>
      <c r="K8721" s="72">
        <v>41960.333321759259</v>
      </c>
      <c r="L8721" s="72">
        <v>41960.333321759259</v>
      </c>
      <c r="M8721" t="s">
        <v>40964</v>
      </c>
      <c r="P8721" t="s">
        <v>16130</v>
      </c>
      <c r="Q8721" t="s">
        <v>18174</v>
      </c>
      <c r="R8721" t="s">
        <v>395</v>
      </c>
      <c r="S8721" t="s">
        <v>50887</v>
      </c>
      <c r="T8721" t="s">
        <v>16133</v>
      </c>
      <c r="U8721" t="s">
        <v>2904</v>
      </c>
      <c r="W8721" t="s">
        <v>2902</v>
      </c>
      <c r="X8721" t="s">
        <v>2903</v>
      </c>
    </row>
    <row r="8722" spans="1:24">
      <c r="A8722" t="s">
        <v>50888</v>
      </c>
      <c r="B8722" t="s">
        <v>50889</v>
      </c>
      <c r="C8722" t="s">
        <v>15019</v>
      </c>
      <c r="D8722" t="s">
        <v>15081</v>
      </c>
      <c r="E8722" t="s">
        <v>15094</v>
      </c>
      <c r="G8722" t="s">
        <v>1828</v>
      </c>
      <c r="H8722" t="s">
        <v>50890</v>
      </c>
      <c r="I8722" t="s">
        <v>15011</v>
      </c>
      <c r="J8722" t="s">
        <v>15022</v>
      </c>
      <c r="K8722" s="72">
        <v>41740.588831018518</v>
      </c>
      <c r="L8722" s="72">
        <v>41740.588831018518</v>
      </c>
      <c r="M8722" t="s">
        <v>50891</v>
      </c>
      <c r="P8722" t="s">
        <v>15874</v>
      </c>
      <c r="Q8722" t="s">
        <v>31843</v>
      </c>
      <c r="R8722" t="s">
        <v>324</v>
      </c>
      <c r="S8722" t="s">
        <v>198</v>
      </c>
      <c r="W8722" t="s">
        <v>1895</v>
      </c>
      <c r="X8722" t="s">
        <v>1896</v>
      </c>
    </row>
    <row r="8723" spans="1:24">
      <c r="A8723" t="s">
        <v>50892</v>
      </c>
      <c r="B8723" t="s">
        <v>50893</v>
      </c>
      <c r="C8723" t="s">
        <v>15019</v>
      </c>
      <c r="D8723" t="s">
        <v>15088</v>
      </c>
      <c r="E8723" t="s">
        <v>15089</v>
      </c>
      <c r="F8723">
        <v>22</v>
      </c>
      <c r="G8723" t="s">
        <v>7620</v>
      </c>
      <c r="H8723" t="s">
        <v>50894</v>
      </c>
      <c r="I8723" t="s">
        <v>15011</v>
      </c>
      <c r="J8723" t="s">
        <v>15022</v>
      </c>
      <c r="K8723" s="72">
        <v>41961.696400462963</v>
      </c>
      <c r="L8723" s="72">
        <v>41961.696400462963</v>
      </c>
      <c r="Q8723" t="s">
        <v>15091</v>
      </c>
      <c r="U8723" t="s">
        <v>7624</v>
      </c>
      <c r="W8723" t="s">
        <v>7595</v>
      </c>
    </row>
    <row r="8724" spans="1:24">
      <c r="A8724" t="s">
        <v>50895</v>
      </c>
      <c r="B8724" t="s">
        <v>9039</v>
      </c>
      <c r="C8724" t="s">
        <v>15019</v>
      </c>
      <c r="D8724" t="s">
        <v>5719</v>
      </c>
      <c r="E8724" t="s">
        <v>15058</v>
      </c>
      <c r="G8724" t="s">
        <v>9038</v>
      </c>
      <c r="H8724" t="s">
        <v>50896</v>
      </c>
      <c r="I8724" t="s">
        <v>15011</v>
      </c>
      <c r="J8724" t="s">
        <v>15022</v>
      </c>
      <c r="K8724" s="72">
        <v>42506.485486111109</v>
      </c>
      <c r="L8724" s="72">
        <v>42506.485486111109</v>
      </c>
      <c r="M8724" t="s">
        <v>43999</v>
      </c>
      <c r="P8724" t="s">
        <v>458</v>
      </c>
      <c r="Q8724" t="s">
        <v>24784</v>
      </c>
      <c r="R8724" t="s">
        <v>458</v>
      </c>
      <c r="S8724" t="s">
        <v>9039</v>
      </c>
      <c r="U8724" t="s">
        <v>3185</v>
      </c>
      <c r="W8724" t="s">
        <v>9039</v>
      </c>
      <c r="X8724" t="s">
        <v>9040</v>
      </c>
    </row>
    <row r="8725" spans="1:24">
      <c r="A8725" t="s">
        <v>50897</v>
      </c>
      <c r="B8725" t="s">
        <v>14251</v>
      </c>
      <c r="C8725" t="s">
        <v>15034</v>
      </c>
      <c r="D8725" t="s">
        <v>5664</v>
      </c>
      <c r="E8725" t="s">
        <v>15028</v>
      </c>
      <c r="G8725" t="s">
        <v>14241</v>
      </c>
      <c r="H8725" t="s">
        <v>50898</v>
      </c>
      <c r="I8725" t="s">
        <v>15011</v>
      </c>
      <c r="J8725" t="s">
        <v>50899</v>
      </c>
      <c r="K8725" s="72">
        <v>41740.647719907407</v>
      </c>
      <c r="L8725" s="72">
        <v>41740.647719907407</v>
      </c>
      <c r="M8725" t="s">
        <v>39448</v>
      </c>
      <c r="P8725" t="s">
        <v>50900</v>
      </c>
      <c r="Q8725" t="s">
        <v>22568</v>
      </c>
      <c r="R8725" t="s">
        <v>35</v>
      </c>
      <c r="S8725" t="s">
        <v>14251</v>
      </c>
      <c r="T8725" t="s">
        <v>50901</v>
      </c>
      <c r="U8725" t="s">
        <v>14250</v>
      </c>
      <c r="V8725" t="s">
        <v>14251</v>
      </c>
      <c r="W8725" t="s">
        <v>14248</v>
      </c>
      <c r="X8725" t="s">
        <v>14249</v>
      </c>
    </row>
    <row r="8726" spans="1:24">
      <c r="A8726" t="s">
        <v>50902</v>
      </c>
      <c r="B8726" t="s">
        <v>50903</v>
      </c>
      <c r="C8726" t="s">
        <v>15019</v>
      </c>
      <c r="D8726" t="s">
        <v>5719</v>
      </c>
      <c r="E8726" t="s">
        <v>15058</v>
      </c>
      <c r="G8726" t="s">
        <v>6841</v>
      </c>
      <c r="I8726" t="s">
        <v>15011</v>
      </c>
      <c r="J8726" t="s">
        <v>15022</v>
      </c>
      <c r="K8726" s="72">
        <v>41905.58216435185</v>
      </c>
      <c r="L8726" s="72">
        <v>41905.58216435185</v>
      </c>
      <c r="M8726" t="s">
        <v>50904</v>
      </c>
      <c r="P8726" t="s">
        <v>19768</v>
      </c>
      <c r="Q8726" t="s">
        <v>19769</v>
      </c>
      <c r="R8726" t="s">
        <v>35</v>
      </c>
      <c r="W8726" t="s">
        <v>7182</v>
      </c>
      <c r="X8726" t="s">
        <v>119</v>
      </c>
    </row>
    <row r="8727" spans="1:24">
      <c r="A8727" t="s">
        <v>50905</v>
      </c>
      <c r="B8727" t="s">
        <v>37323</v>
      </c>
      <c r="C8727" t="s">
        <v>15019</v>
      </c>
      <c r="D8727" t="s">
        <v>15081</v>
      </c>
      <c r="E8727" t="s">
        <v>45266</v>
      </c>
      <c r="G8727" t="s">
        <v>50906</v>
      </c>
      <c r="H8727" t="s">
        <v>50907</v>
      </c>
      <c r="I8727" t="s">
        <v>15011</v>
      </c>
      <c r="J8727" t="s">
        <v>15022</v>
      </c>
      <c r="K8727" s="72">
        <v>44308.676863425928</v>
      </c>
      <c r="L8727" s="72">
        <v>44347.764201388891</v>
      </c>
      <c r="M8727" t="s">
        <v>49931</v>
      </c>
      <c r="P8727" t="s">
        <v>16112</v>
      </c>
      <c r="Q8727" t="s">
        <v>49932</v>
      </c>
      <c r="R8727" t="s">
        <v>35</v>
      </c>
      <c r="S8727" t="s">
        <v>37323</v>
      </c>
      <c r="U8727" t="s">
        <v>50908</v>
      </c>
      <c r="V8727" t="s">
        <v>37323</v>
      </c>
      <c r="W8727" t="s">
        <v>50909</v>
      </c>
      <c r="X8727" t="s">
        <v>50910</v>
      </c>
    </row>
    <row r="8728" spans="1:24">
      <c r="A8728" t="s">
        <v>50911</v>
      </c>
      <c r="B8728" t="s">
        <v>50912</v>
      </c>
      <c r="C8728" t="s">
        <v>15019</v>
      </c>
      <c r="D8728" t="s">
        <v>5594</v>
      </c>
      <c r="E8728" t="s">
        <v>15119</v>
      </c>
      <c r="G8728" t="s">
        <v>4549</v>
      </c>
      <c r="H8728" t="s">
        <v>49603</v>
      </c>
      <c r="I8728" t="s">
        <v>15011</v>
      </c>
      <c r="J8728" t="s">
        <v>15022</v>
      </c>
      <c r="K8728" s="72">
        <v>42689.463726851849</v>
      </c>
      <c r="L8728" s="72">
        <v>42689.463726851849</v>
      </c>
      <c r="M8728" t="s">
        <v>49604</v>
      </c>
      <c r="P8728" t="s">
        <v>15058</v>
      </c>
      <c r="Q8728" t="s">
        <v>50913</v>
      </c>
      <c r="R8728" t="s">
        <v>395</v>
      </c>
      <c r="S8728" t="s">
        <v>50914</v>
      </c>
      <c r="U8728" t="s">
        <v>4552</v>
      </c>
      <c r="W8728" t="s">
        <v>50912</v>
      </c>
      <c r="X8728" t="s">
        <v>93</v>
      </c>
    </row>
    <row r="8729" spans="1:24">
      <c r="A8729" t="s">
        <v>50915</v>
      </c>
      <c r="B8729" t="s">
        <v>50916</v>
      </c>
      <c r="C8729" t="s">
        <v>15019</v>
      </c>
      <c r="D8729" t="s">
        <v>17127</v>
      </c>
      <c r="E8729" t="s">
        <v>10982</v>
      </c>
      <c r="G8729" t="s">
        <v>10698</v>
      </c>
      <c r="H8729" t="s">
        <v>50917</v>
      </c>
      <c r="I8729" t="s">
        <v>15011</v>
      </c>
      <c r="J8729" t="s">
        <v>15022</v>
      </c>
      <c r="K8729" s="72">
        <v>41781.322337962964</v>
      </c>
      <c r="L8729" s="72">
        <v>41781.322337962964</v>
      </c>
      <c r="M8729" t="s">
        <v>50918</v>
      </c>
      <c r="P8729" t="s">
        <v>17130</v>
      </c>
      <c r="Q8729" t="s">
        <v>50919</v>
      </c>
      <c r="R8729" t="s">
        <v>5942</v>
      </c>
      <c r="S8729" t="s">
        <v>10699</v>
      </c>
      <c r="U8729" t="s">
        <v>10701</v>
      </c>
      <c r="W8729" t="s">
        <v>10699</v>
      </c>
      <c r="X8729" t="s">
        <v>10700</v>
      </c>
    </row>
    <row r="8730" spans="1:24">
      <c r="A8730" t="s">
        <v>50920</v>
      </c>
      <c r="B8730" t="s">
        <v>50921</v>
      </c>
      <c r="C8730" t="s">
        <v>16446</v>
      </c>
      <c r="D8730" t="s">
        <v>15069</v>
      </c>
      <c r="E8730" t="s">
        <v>10982</v>
      </c>
      <c r="G8730" t="s">
        <v>3697</v>
      </c>
      <c r="H8730" t="s">
        <v>50922</v>
      </c>
      <c r="I8730" t="s">
        <v>15011</v>
      </c>
      <c r="J8730" t="s">
        <v>50923</v>
      </c>
      <c r="K8730" s="72">
        <v>41877.442499999997</v>
      </c>
      <c r="L8730" s="72">
        <v>41877.442499999997</v>
      </c>
      <c r="M8730" t="s">
        <v>50924</v>
      </c>
      <c r="P8730" t="s">
        <v>50925</v>
      </c>
      <c r="Q8730" t="s">
        <v>23413</v>
      </c>
      <c r="R8730" t="s">
        <v>364</v>
      </c>
      <c r="S8730" t="s">
        <v>6473</v>
      </c>
      <c r="T8730" t="s">
        <v>35205</v>
      </c>
      <c r="V8730" t="s">
        <v>50921</v>
      </c>
      <c r="W8730" t="s">
        <v>6472</v>
      </c>
    </row>
    <row r="8731" spans="1:24">
      <c r="A8731" t="s">
        <v>50926</v>
      </c>
      <c r="B8731" t="s">
        <v>50927</v>
      </c>
      <c r="C8731" t="s">
        <v>15019</v>
      </c>
      <c r="D8731" t="s">
        <v>15147</v>
      </c>
      <c r="E8731" t="s">
        <v>15094</v>
      </c>
      <c r="G8731" t="s">
        <v>1797</v>
      </c>
      <c r="H8731" t="s">
        <v>50928</v>
      </c>
      <c r="I8731" t="s">
        <v>15011</v>
      </c>
      <c r="J8731" t="s">
        <v>15022</v>
      </c>
      <c r="K8731" s="72">
        <v>43969.07135416667</v>
      </c>
      <c r="L8731" s="72">
        <v>43969.07135416667</v>
      </c>
      <c r="M8731" t="s">
        <v>50929</v>
      </c>
      <c r="P8731" t="s">
        <v>47941</v>
      </c>
      <c r="Q8731" t="s">
        <v>47942</v>
      </c>
      <c r="R8731" t="s">
        <v>15698</v>
      </c>
      <c r="S8731" t="s">
        <v>50930</v>
      </c>
      <c r="U8731" t="s">
        <v>47944</v>
      </c>
      <c r="W8731" t="s">
        <v>50931</v>
      </c>
      <c r="X8731" t="s">
        <v>1803</v>
      </c>
    </row>
    <row r="8732" spans="1:24">
      <c r="A8732" t="s">
        <v>50932</v>
      </c>
      <c r="B8732" t="s">
        <v>50933</v>
      </c>
      <c r="C8732" t="s">
        <v>15019</v>
      </c>
      <c r="D8732" t="s">
        <v>15069</v>
      </c>
      <c r="E8732" t="s">
        <v>15058</v>
      </c>
      <c r="F8732">
        <v>25</v>
      </c>
      <c r="G8732" t="s">
        <v>1443</v>
      </c>
      <c r="H8732" t="s">
        <v>50934</v>
      </c>
      <c r="I8732" t="s">
        <v>15011</v>
      </c>
      <c r="J8732" t="s">
        <v>15022</v>
      </c>
      <c r="K8732" s="72">
        <v>42103.642511574071</v>
      </c>
      <c r="L8732" s="72">
        <v>42111.312094907407</v>
      </c>
      <c r="P8732" t="s">
        <v>15169</v>
      </c>
      <c r="Q8732" t="s">
        <v>15171</v>
      </c>
      <c r="R8732" t="s">
        <v>1446</v>
      </c>
      <c r="S8732" t="s">
        <v>1449</v>
      </c>
      <c r="U8732" t="s">
        <v>1450</v>
      </c>
      <c r="W8732" t="s">
        <v>1449</v>
      </c>
    </row>
    <row r="8733" spans="1:24">
      <c r="A8733" t="s">
        <v>50935</v>
      </c>
      <c r="B8733" t="s">
        <v>50936</v>
      </c>
      <c r="C8733" t="s">
        <v>15019</v>
      </c>
      <c r="D8733" t="s">
        <v>1792</v>
      </c>
      <c r="E8733" t="s">
        <v>15082</v>
      </c>
      <c r="G8733" t="s">
        <v>14782</v>
      </c>
      <c r="H8733" t="s">
        <v>50937</v>
      </c>
      <c r="I8733" t="s">
        <v>15011</v>
      </c>
      <c r="J8733" t="s">
        <v>15022</v>
      </c>
      <c r="K8733" s="72">
        <v>42142.6403587963</v>
      </c>
      <c r="L8733" s="72">
        <v>42142.6403587963</v>
      </c>
      <c r="M8733" t="s">
        <v>50938</v>
      </c>
      <c r="P8733" t="s">
        <v>7379</v>
      </c>
      <c r="Q8733" t="s">
        <v>50939</v>
      </c>
      <c r="R8733" t="s">
        <v>272</v>
      </c>
      <c r="S8733" t="s">
        <v>7381</v>
      </c>
      <c r="W8733" t="s">
        <v>7379</v>
      </c>
      <c r="X8733" t="s">
        <v>12533</v>
      </c>
    </row>
    <row r="8734" spans="1:24">
      <c r="A8734" t="s">
        <v>50940</v>
      </c>
      <c r="B8734" t="s">
        <v>50941</v>
      </c>
      <c r="C8734" t="s">
        <v>15034</v>
      </c>
      <c r="D8734" t="s">
        <v>15069</v>
      </c>
      <c r="E8734" t="s">
        <v>15058</v>
      </c>
      <c r="F8734">
        <v>25</v>
      </c>
      <c r="G8734" t="s">
        <v>3037</v>
      </c>
      <c r="H8734" t="s">
        <v>50942</v>
      </c>
      <c r="I8734" t="s">
        <v>15011</v>
      </c>
      <c r="J8734" t="s">
        <v>49742</v>
      </c>
      <c r="K8734" s="72">
        <v>41729.764652777776</v>
      </c>
      <c r="L8734" s="72">
        <v>41729.764652777776</v>
      </c>
      <c r="M8734" t="s">
        <v>49059</v>
      </c>
      <c r="P8734" t="s">
        <v>15324</v>
      </c>
      <c r="Q8734" t="s">
        <v>50943</v>
      </c>
      <c r="R8734" t="s">
        <v>395</v>
      </c>
      <c r="S8734" t="s">
        <v>49060</v>
      </c>
      <c r="T8734" t="s">
        <v>33329</v>
      </c>
      <c r="V8734" t="s">
        <v>49061</v>
      </c>
      <c r="W8734" t="s">
        <v>3090</v>
      </c>
    </row>
    <row r="8735" spans="1:24">
      <c r="A8735" t="s">
        <v>50944</v>
      </c>
      <c r="B8735" t="s">
        <v>50945</v>
      </c>
      <c r="C8735" t="s">
        <v>15019</v>
      </c>
      <c r="D8735" t="s">
        <v>5734</v>
      </c>
      <c r="E8735" t="s">
        <v>15125</v>
      </c>
      <c r="G8735" t="s">
        <v>6705</v>
      </c>
      <c r="H8735" t="s">
        <v>50946</v>
      </c>
      <c r="I8735" t="s">
        <v>15011</v>
      </c>
      <c r="J8735" t="s">
        <v>15022</v>
      </c>
      <c r="K8735" s="72">
        <v>41954.732361111113</v>
      </c>
      <c r="L8735" s="72">
        <v>41954.732361111113</v>
      </c>
      <c r="M8735" t="s">
        <v>50947</v>
      </c>
      <c r="P8735" t="s">
        <v>16047</v>
      </c>
      <c r="Q8735" t="s">
        <v>16049</v>
      </c>
      <c r="R8735" t="s">
        <v>35</v>
      </c>
      <c r="S8735" t="s">
        <v>6709</v>
      </c>
      <c r="U8735" t="s">
        <v>6708</v>
      </c>
      <c r="V8735" t="s">
        <v>6709</v>
      </c>
      <c r="W8735" t="s">
        <v>6706</v>
      </c>
      <c r="X8735" t="s">
        <v>6707</v>
      </c>
    </row>
    <row r="8736" spans="1:24">
      <c r="A8736" t="s">
        <v>50948</v>
      </c>
      <c r="B8736" t="s">
        <v>20935</v>
      </c>
      <c r="C8736" t="s">
        <v>15034</v>
      </c>
      <c r="D8736" t="s">
        <v>15069</v>
      </c>
      <c r="E8736" t="s">
        <v>10982</v>
      </c>
      <c r="F8736">
        <v>24</v>
      </c>
      <c r="G8736" t="s">
        <v>11120</v>
      </c>
      <c r="H8736" t="s">
        <v>50949</v>
      </c>
      <c r="I8736" t="s">
        <v>15011</v>
      </c>
      <c r="J8736" t="s">
        <v>50950</v>
      </c>
      <c r="K8736" s="72">
        <v>44051.742025462961</v>
      </c>
      <c r="L8736" s="72">
        <v>44051.742025462961</v>
      </c>
      <c r="M8736" t="s">
        <v>16825</v>
      </c>
      <c r="P8736" t="s">
        <v>11142</v>
      </c>
      <c r="Q8736" t="s">
        <v>15625</v>
      </c>
      <c r="S8736" t="s">
        <v>50951</v>
      </c>
      <c r="T8736" t="s">
        <v>31903</v>
      </c>
      <c r="U8736" t="s">
        <v>11141</v>
      </c>
      <c r="W8736" t="s">
        <v>11142</v>
      </c>
      <c r="X8736" t="s">
        <v>11143</v>
      </c>
    </row>
    <row r="8737" spans="1:24">
      <c r="A8737" t="s">
        <v>50952</v>
      </c>
      <c r="B8737" t="s">
        <v>50953</v>
      </c>
      <c r="C8737" t="s">
        <v>15019</v>
      </c>
      <c r="D8737" t="s">
        <v>5734</v>
      </c>
      <c r="E8737" t="s">
        <v>15058</v>
      </c>
      <c r="G8737" t="s">
        <v>6841</v>
      </c>
      <c r="I8737" t="s">
        <v>15011</v>
      </c>
      <c r="J8737" t="s">
        <v>15022</v>
      </c>
      <c r="K8737" s="72">
        <v>41873.615046296298</v>
      </c>
      <c r="L8737" s="72">
        <v>41873.616273148145</v>
      </c>
      <c r="M8737" t="s">
        <v>50954</v>
      </c>
      <c r="P8737" t="s">
        <v>31809</v>
      </c>
      <c r="Q8737" t="s">
        <v>31810</v>
      </c>
      <c r="R8737" t="s">
        <v>197</v>
      </c>
      <c r="U8737" t="s">
        <v>7018</v>
      </c>
      <c r="W8737" t="s">
        <v>6006</v>
      </c>
      <c r="X8737" t="s">
        <v>2154</v>
      </c>
    </row>
    <row r="8738" spans="1:24">
      <c r="A8738" t="s">
        <v>50955</v>
      </c>
      <c r="B8738" t="s">
        <v>50956</v>
      </c>
      <c r="C8738" t="s">
        <v>15019</v>
      </c>
      <c r="D8738" t="s">
        <v>15140</v>
      </c>
      <c r="E8738" t="s">
        <v>15526</v>
      </c>
      <c r="G8738" t="s">
        <v>8113</v>
      </c>
      <c r="H8738" t="s">
        <v>50957</v>
      </c>
      <c r="I8738" t="s">
        <v>15011</v>
      </c>
      <c r="J8738" t="s">
        <v>15022</v>
      </c>
      <c r="K8738" s="72">
        <v>41929.618807870371</v>
      </c>
      <c r="L8738" s="72">
        <v>41929.618807870371</v>
      </c>
      <c r="M8738" t="s">
        <v>15755</v>
      </c>
      <c r="P8738" t="s">
        <v>15756</v>
      </c>
      <c r="Q8738" t="s">
        <v>23712</v>
      </c>
      <c r="R8738" t="s">
        <v>35</v>
      </c>
      <c r="S8738" t="s">
        <v>8130</v>
      </c>
      <c r="U8738" t="s">
        <v>3185</v>
      </c>
      <c r="V8738" t="s">
        <v>8130</v>
      </c>
      <c r="W8738" t="s">
        <v>8128</v>
      </c>
      <c r="X8738" t="s">
        <v>8129</v>
      </c>
    </row>
    <row r="8739" spans="1:24">
      <c r="A8739" t="s">
        <v>50958</v>
      </c>
      <c r="B8739" t="s">
        <v>50959</v>
      </c>
      <c r="C8739" t="s">
        <v>15019</v>
      </c>
      <c r="D8739" t="s">
        <v>5594</v>
      </c>
      <c r="E8739" t="s">
        <v>15094</v>
      </c>
      <c r="G8739" t="s">
        <v>8283</v>
      </c>
      <c r="H8739" t="s">
        <v>50960</v>
      </c>
      <c r="I8739" t="s">
        <v>15011</v>
      </c>
      <c r="J8739" t="s">
        <v>15022</v>
      </c>
      <c r="K8739" s="72">
        <v>41927.676747685182</v>
      </c>
      <c r="L8739" s="72">
        <v>41927.677743055552</v>
      </c>
      <c r="M8739" t="s">
        <v>50961</v>
      </c>
      <c r="P8739" t="s">
        <v>16004</v>
      </c>
      <c r="Q8739" t="s">
        <v>34050</v>
      </c>
      <c r="R8739" t="s">
        <v>35</v>
      </c>
      <c r="S8739" t="s">
        <v>8309</v>
      </c>
      <c r="U8739" t="s">
        <v>8308</v>
      </c>
      <c r="V8739" t="s">
        <v>8309</v>
      </c>
      <c r="W8739" t="s">
        <v>8305</v>
      </c>
      <c r="X8739" t="s">
        <v>6854</v>
      </c>
    </row>
    <row r="8740" spans="1:24">
      <c r="A8740" t="s">
        <v>50962</v>
      </c>
      <c r="B8740" t="s">
        <v>1528</v>
      </c>
      <c r="C8740" t="s">
        <v>15238</v>
      </c>
      <c r="E8740" t="s">
        <v>14924</v>
      </c>
      <c r="F8740">
        <v>28</v>
      </c>
      <c r="G8740" t="s">
        <v>14924</v>
      </c>
      <c r="H8740" t="s">
        <v>50963</v>
      </c>
      <c r="I8740" t="s">
        <v>15011</v>
      </c>
      <c r="J8740" t="s">
        <v>48047</v>
      </c>
      <c r="K8740" s="72">
        <v>42130.589467592596</v>
      </c>
      <c r="L8740" s="72">
        <v>42130.589467592596</v>
      </c>
      <c r="P8740" t="s">
        <v>14924</v>
      </c>
      <c r="Q8740" t="s">
        <v>15750</v>
      </c>
      <c r="T8740" t="s">
        <v>15751</v>
      </c>
      <c r="W8740" t="s">
        <v>1528</v>
      </c>
    </row>
    <row r="8741" spans="1:24">
      <c r="A8741" t="s">
        <v>50964</v>
      </c>
      <c r="B8741" t="s">
        <v>50965</v>
      </c>
      <c r="C8741" t="s">
        <v>15019</v>
      </c>
      <c r="D8741" t="s">
        <v>15069</v>
      </c>
      <c r="E8741" t="s">
        <v>15094</v>
      </c>
      <c r="G8741" t="s">
        <v>50966</v>
      </c>
      <c r="H8741" t="s">
        <v>50967</v>
      </c>
      <c r="I8741" t="s">
        <v>15011</v>
      </c>
      <c r="K8741" s="72">
        <v>44314.766423611109</v>
      </c>
      <c r="L8741" s="72">
        <v>44314.767430555556</v>
      </c>
      <c r="M8741" t="s">
        <v>32835</v>
      </c>
      <c r="P8741" t="s">
        <v>15196</v>
      </c>
      <c r="Q8741" t="s">
        <v>32836</v>
      </c>
      <c r="W8741" t="s">
        <v>50968</v>
      </c>
      <c r="X8741" t="s">
        <v>1831</v>
      </c>
    </row>
    <row r="8742" spans="1:24">
      <c r="A8742" t="s">
        <v>50969</v>
      </c>
      <c r="B8742" t="s">
        <v>50970</v>
      </c>
      <c r="C8742" t="s">
        <v>15019</v>
      </c>
      <c r="D8742" t="s">
        <v>15011</v>
      </c>
      <c r="E8742" t="s">
        <v>3788</v>
      </c>
      <c r="G8742" t="s">
        <v>1426</v>
      </c>
      <c r="H8742" t="s">
        <v>50971</v>
      </c>
      <c r="I8742" t="s">
        <v>15011</v>
      </c>
      <c r="J8742" t="s">
        <v>50972</v>
      </c>
      <c r="K8742" s="72">
        <v>41941.48704861111</v>
      </c>
      <c r="L8742" s="72">
        <v>41941.48704861111</v>
      </c>
      <c r="M8742" t="s">
        <v>50973</v>
      </c>
      <c r="P8742" t="s">
        <v>15230</v>
      </c>
      <c r="Q8742" t="s">
        <v>50974</v>
      </c>
      <c r="R8742" t="s">
        <v>904</v>
      </c>
      <c r="T8742" t="s">
        <v>50975</v>
      </c>
      <c r="W8742" t="s">
        <v>1429</v>
      </c>
      <c r="X8742" t="s">
        <v>1434</v>
      </c>
    </row>
    <row r="8743" spans="1:24">
      <c r="A8743" t="s">
        <v>50976</v>
      </c>
      <c r="B8743" t="s">
        <v>50977</v>
      </c>
      <c r="C8743" t="s">
        <v>15019</v>
      </c>
      <c r="D8743" t="s">
        <v>1792</v>
      </c>
      <c r="E8743" t="s">
        <v>15082</v>
      </c>
      <c r="G8743" t="s">
        <v>14782</v>
      </c>
      <c r="H8743" t="s">
        <v>50978</v>
      </c>
      <c r="I8743" t="s">
        <v>15011</v>
      </c>
      <c r="J8743" t="s">
        <v>15022</v>
      </c>
      <c r="K8743" s="72">
        <v>42052.385439814818</v>
      </c>
      <c r="L8743" s="72">
        <v>42052.385439814818</v>
      </c>
      <c r="M8743" t="s">
        <v>50979</v>
      </c>
      <c r="P8743" t="s">
        <v>11274</v>
      </c>
      <c r="Q8743" t="s">
        <v>50980</v>
      </c>
      <c r="R8743" t="s">
        <v>2940</v>
      </c>
      <c r="S8743" t="s">
        <v>14825</v>
      </c>
      <c r="U8743" t="s">
        <v>14824</v>
      </c>
      <c r="W8743" t="s">
        <v>14823</v>
      </c>
      <c r="X8743" t="s">
        <v>14813</v>
      </c>
    </row>
    <row r="8744" spans="1:24">
      <c r="A8744" t="s">
        <v>50981</v>
      </c>
      <c r="B8744" t="s">
        <v>50982</v>
      </c>
      <c r="C8744" t="s">
        <v>15019</v>
      </c>
      <c r="D8744" t="s">
        <v>15454</v>
      </c>
      <c r="E8744" t="s">
        <v>15455</v>
      </c>
      <c r="G8744" t="s">
        <v>40190</v>
      </c>
      <c r="H8744" t="s">
        <v>50983</v>
      </c>
      <c r="I8744" t="s">
        <v>15011</v>
      </c>
      <c r="J8744" t="s">
        <v>15022</v>
      </c>
      <c r="K8744" s="72">
        <v>44935.737847222219</v>
      </c>
      <c r="L8744" s="72">
        <v>44935.737847222219</v>
      </c>
      <c r="M8744" t="s">
        <v>50984</v>
      </c>
      <c r="P8744" t="s">
        <v>15922</v>
      </c>
      <c r="Q8744" t="s">
        <v>40193</v>
      </c>
      <c r="R8744" t="s">
        <v>47</v>
      </c>
      <c r="S8744" t="s">
        <v>40189</v>
      </c>
      <c r="U8744" t="s">
        <v>50985</v>
      </c>
      <c r="W8744" t="s">
        <v>40189</v>
      </c>
      <c r="X8744" t="s">
        <v>7122</v>
      </c>
    </row>
    <row r="8745" spans="1:24">
      <c r="A8745" t="s">
        <v>50986</v>
      </c>
      <c r="B8745" t="s">
        <v>50987</v>
      </c>
      <c r="C8745" t="s">
        <v>15019</v>
      </c>
      <c r="D8745" t="s">
        <v>15069</v>
      </c>
      <c r="E8745" t="s">
        <v>15132</v>
      </c>
      <c r="F8745">
        <v>25</v>
      </c>
      <c r="G8745" t="s">
        <v>1377</v>
      </c>
      <c r="H8745" t="s">
        <v>50988</v>
      </c>
      <c r="I8745" t="s">
        <v>15011</v>
      </c>
      <c r="K8745" s="72">
        <v>44458.641284722224</v>
      </c>
      <c r="L8745" s="72">
        <v>44458.641284722224</v>
      </c>
      <c r="M8745" t="s">
        <v>50989</v>
      </c>
      <c r="P8745" t="s">
        <v>15074</v>
      </c>
      <c r="Q8745" t="s">
        <v>50990</v>
      </c>
      <c r="R8745" t="s">
        <v>395</v>
      </c>
      <c r="S8745" t="s">
        <v>50991</v>
      </c>
      <c r="V8745" t="s">
        <v>50991</v>
      </c>
      <c r="W8745" t="s">
        <v>50987</v>
      </c>
    </row>
    <row r="8746" spans="1:24">
      <c r="A8746" t="s">
        <v>50992</v>
      </c>
      <c r="B8746" t="s">
        <v>50993</v>
      </c>
      <c r="C8746" t="s">
        <v>15019</v>
      </c>
      <c r="D8746" t="s">
        <v>15147</v>
      </c>
      <c r="E8746" t="s">
        <v>15058</v>
      </c>
      <c r="G8746" t="s">
        <v>6841</v>
      </c>
      <c r="H8746" t="s">
        <v>50994</v>
      </c>
      <c r="I8746" t="s">
        <v>15011</v>
      </c>
      <c r="J8746" t="s">
        <v>15022</v>
      </c>
      <c r="K8746" s="72">
        <v>44148.593414351853</v>
      </c>
      <c r="L8746" s="72">
        <v>44148.593414351853</v>
      </c>
      <c r="M8746" t="s">
        <v>50995</v>
      </c>
      <c r="P8746" t="s">
        <v>16272</v>
      </c>
      <c r="Q8746" t="s">
        <v>19618</v>
      </c>
      <c r="R8746" t="s">
        <v>275</v>
      </c>
      <c r="W8746" t="s">
        <v>19619</v>
      </c>
    </row>
    <row r="8747" spans="1:24">
      <c r="A8747" t="s">
        <v>50996</v>
      </c>
      <c r="B8747" t="s">
        <v>50997</v>
      </c>
      <c r="C8747" t="s">
        <v>15019</v>
      </c>
      <c r="D8747" t="s">
        <v>15288</v>
      </c>
      <c r="E8747" t="s">
        <v>15094</v>
      </c>
      <c r="G8747" t="s">
        <v>1828</v>
      </c>
      <c r="H8747" t="s">
        <v>50998</v>
      </c>
      <c r="I8747" t="s">
        <v>15011</v>
      </c>
      <c r="J8747" t="s">
        <v>15022</v>
      </c>
      <c r="K8747" s="72">
        <v>42341.689201388886</v>
      </c>
      <c r="L8747" s="72">
        <v>42341.694178240738</v>
      </c>
      <c r="M8747" t="s">
        <v>50999</v>
      </c>
      <c r="P8747" t="s">
        <v>4493</v>
      </c>
      <c r="Q8747" t="s">
        <v>51000</v>
      </c>
      <c r="R8747" t="s">
        <v>186</v>
      </c>
      <c r="U8747" t="s">
        <v>1831</v>
      </c>
      <c r="W8747" t="s">
        <v>1840</v>
      </c>
      <c r="X8747" t="s">
        <v>1830</v>
      </c>
    </row>
    <row r="8748" spans="1:24">
      <c r="A8748" t="s">
        <v>51001</v>
      </c>
      <c r="B8748" t="s">
        <v>51002</v>
      </c>
      <c r="C8748" t="s">
        <v>15008</v>
      </c>
      <c r="D8748" t="s">
        <v>15081</v>
      </c>
      <c r="E8748" t="s">
        <v>14653</v>
      </c>
      <c r="G8748" t="s">
        <v>330</v>
      </c>
      <c r="H8748" t="s">
        <v>51003</v>
      </c>
      <c r="I8748" t="s">
        <v>15011</v>
      </c>
      <c r="J8748" t="s">
        <v>51004</v>
      </c>
      <c r="K8748" s="72">
        <v>41991.44976851852</v>
      </c>
      <c r="L8748" s="72">
        <v>41991.44976851852</v>
      </c>
      <c r="M8748" t="s">
        <v>40973</v>
      </c>
      <c r="P8748" t="s">
        <v>16220</v>
      </c>
      <c r="Q8748" t="s">
        <v>51005</v>
      </c>
      <c r="R8748" t="s">
        <v>35</v>
      </c>
      <c r="S8748" t="s">
        <v>198</v>
      </c>
      <c r="T8748" t="s">
        <v>16096</v>
      </c>
      <c r="U8748" t="s">
        <v>333</v>
      </c>
      <c r="W8748" t="s">
        <v>331</v>
      </c>
      <c r="X8748" t="s">
        <v>332</v>
      </c>
    </row>
    <row r="8749" spans="1:24">
      <c r="A8749" t="s">
        <v>51006</v>
      </c>
      <c r="B8749" t="s">
        <v>27496</v>
      </c>
      <c r="C8749" t="s">
        <v>15008</v>
      </c>
      <c r="D8749" t="s">
        <v>15454</v>
      </c>
      <c r="E8749" t="s">
        <v>15455</v>
      </c>
      <c r="G8749" t="s">
        <v>2168</v>
      </c>
      <c r="H8749" t="s">
        <v>51007</v>
      </c>
      <c r="I8749" t="s">
        <v>16829</v>
      </c>
      <c r="J8749" t="s">
        <v>50697</v>
      </c>
      <c r="K8749" s="72">
        <v>41802.677291666667</v>
      </c>
      <c r="L8749" s="72">
        <v>41802.677291666667</v>
      </c>
      <c r="M8749" t="s">
        <v>15458</v>
      </c>
      <c r="P8749" t="s">
        <v>15459</v>
      </c>
      <c r="Q8749" t="s">
        <v>15460</v>
      </c>
      <c r="R8749" t="s">
        <v>35</v>
      </c>
      <c r="S8749" t="s">
        <v>2208</v>
      </c>
      <c r="T8749" t="s">
        <v>27357</v>
      </c>
      <c r="U8749" t="s">
        <v>2211</v>
      </c>
      <c r="W8749" t="s">
        <v>2205</v>
      </c>
      <c r="X8749" t="s">
        <v>2206</v>
      </c>
    </row>
    <row r="8750" spans="1:24">
      <c r="A8750" t="s">
        <v>51008</v>
      </c>
      <c r="B8750" t="s">
        <v>51009</v>
      </c>
      <c r="C8750" t="s">
        <v>15019</v>
      </c>
      <c r="D8750" t="s">
        <v>15011</v>
      </c>
      <c r="E8750" t="s">
        <v>3788</v>
      </c>
      <c r="G8750" t="s">
        <v>1634</v>
      </c>
      <c r="H8750" t="s">
        <v>51010</v>
      </c>
      <c r="I8750" t="s">
        <v>15011</v>
      </c>
      <c r="J8750" t="s">
        <v>15022</v>
      </c>
      <c r="K8750" s="72">
        <v>42073.323865740742</v>
      </c>
      <c r="L8750" s="72">
        <v>42073.323865740742</v>
      </c>
      <c r="M8750" t="s">
        <v>51011</v>
      </c>
      <c r="P8750" t="s">
        <v>12517</v>
      </c>
      <c r="Q8750" t="s">
        <v>34188</v>
      </c>
      <c r="R8750" t="s">
        <v>35</v>
      </c>
      <c r="S8750" t="s">
        <v>1639</v>
      </c>
      <c r="V8750" t="s">
        <v>1639</v>
      </c>
      <c r="W8750" t="s">
        <v>1635</v>
      </c>
      <c r="X8750" t="s">
        <v>1638</v>
      </c>
    </row>
    <row r="8751" spans="1:24">
      <c r="A8751" t="s">
        <v>51012</v>
      </c>
      <c r="B8751" t="s">
        <v>51013</v>
      </c>
      <c r="C8751" t="s">
        <v>15019</v>
      </c>
      <c r="D8751" t="s">
        <v>15147</v>
      </c>
      <c r="E8751" t="s">
        <v>15526</v>
      </c>
      <c r="G8751" t="s">
        <v>30200</v>
      </c>
      <c r="H8751" t="s">
        <v>30201</v>
      </c>
      <c r="I8751" t="s">
        <v>15011</v>
      </c>
      <c r="K8751" s="72">
        <v>44392.503275462965</v>
      </c>
      <c r="L8751" s="72">
        <v>44392.503275462965</v>
      </c>
      <c r="M8751" t="s">
        <v>30202</v>
      </c>
      <c r="P8751" t="s">
        <v>8113</v>
      </c>
      <c r="Q8751" t="s">
        <v>15645</v>
      </c>
      <c r="R8751" t="s">
        <v>30203</v>
      </c>
      <c r="S8751" t="s">
        <v>51013</v>
      </c>
      <c r="T8751" t="s">
        <v>15645</v>
      </c>
      <c r="W8751" t="s">
        <v>51013</v>
      </c>
      <c r="X8751" t="s">
        <v>14708</v>
      </c>
    </row>
    <row r="8752" spans="1:24">
      <c r="A8752" t="s">
        <v>51014</v>
      </c>
      <c r="B8752" t="s">
        <v>2169</v>
      </c>
      <c r="C8752" t="s">
        <v>15019</v>
      </c>
      <c r="D8752" t="s">
        <v>15454</v>
      </c>
      <c r="E8752" t="s">
        <v>15455</v>
      </c>
      <c r="G8752" t="s">
        <v>2168</v>
      </c>
      <c r="H8752" t="s">
        <v>51015</v>
      </c>
      <c r="I8752" t="s">
        <v>15011</v>
      </c>
      <c r="K8752" s="72">
        <v>42156.713113425925</v>
      </c>
      <c r="L8752" s="72">
        <v>42160.41615740741</v>
      </c>
      <c r="M8752" t="s">
        <v>50082</v>
      </c>
      <c r="P8752" t="s">
        <v>24144</v>
      </c>
      <c r="Q8752" t="s">
        <v>32813</v>
      </c>
      <c r="R8752" t="s">
        <v>47</v>
      </c>
      <c r="S8752" t="s">
        <v>2169</v>
      </c>
      <c r="W8752" t="s">
        <v>2169</v>
      </c>
      <c r="X8752" t="s">
        <v>2170</v>
      </c>
    </row>
    <row r="8753" spans="1:24">
      <c r="A8753" t="s">
        <v>51016</v>
      </c>
      <c r="B8753" t="s">
        <v>51017</v>
      </c>
      <c r="C8753" t="s">
        <v>15034</v>
      </c>
      <c r="D8753" t="s">
        <v>15081</v>
      </c>
      <c r="E8753" t="s">
        <v>15082</v>
      </c>
      <c r="G8753" t="s">
        <v>4295</v>
      </c>
      <c r="H8753" t="s">
        <v>51018</v>
      </c>
      <c r="I8753" t="s">
        <v>15011</v>
      </c>
      <c r="J8753" t="s">
        <v>33572</v>
      </c>
      <c r="K8753" s="72">
        <v>41770.429618055554</v>
      </c>
      <c r="L8753" s="72">
        <v>41770.430092592593</v>
      </c>
      <c r="M8753" t="s">
        <v>16156</v>
      </c>
      <c r="P8753" t="s">
        <v>16139</v>
      </c>
      <c r="Q8753" t="s">
        <v>40943</v>
      </c>
      <c r="R8753" t="s">
        <v>197</v>
      </c>
      <c r="S8753" t="s">
        <v>4312</v>
      </c>
      <c r="T8753" t="s">
        <v>46390</v>
      </c>
      <c r="U8753" t="s">
        <v>4308</v>
      </c>
      <c r="W8753" t="s">
        <v>4310</v>
      </c>
      <c r="X8753" t="s">
        <v>4307</v>
      </c>
    </row>
    <row r="8754" spans="1:24">
      <c r="A8754" t="s">
        <v>51019</v>
      </c>
      <c r="B8754" t="s">
        <v>51020</v>
      </c>
      <c r="C8754" t="s">
        <v>15034</v>
      </c>
      <c r="D8754" t="s">
        <v>5616</v>
      </c>
      <c r="E8754" t="s">
        <v>15020</v>
      </c>
      <c r="G8754" t="s">
        <v>9435</v>
      </c>
      <c r="H8754" t="s">
        <v>51021</v>
      </c>
      <c r="I8754" t="s">
        <v>15011</v>
      </c>
      <c r="J8754" t="s">
        <v>27307</v>
      </c>
      <c r="K8754" s="72">
        <v>41746.389270833337</v>
      </c>
      <c r="L8754" s="72">
        <v>41746.389270833337</v>
      </c>
      <c r="M8754" t="s">
        <v>15406</v>
      </c>
      <c r="P8754" t="s">
        <v>15824</v>
      </c>
      <c r="Q8754" t="s">
        <v>30067</v>
      </c>
      <c r="R8754" t="s">
        <v>35</v>
      </c>
      <c r="S8754" t="s">
        <v>9692</v>
      </c>
      <c r="T8754" t="s">
        <v>27310</v>
      </c>
      <c r="U8754" t="s">
        <v>9685</v>
      </c>
      <c r="V8754" t="s">
        <v>9692</v>
      </c>
      <c r="W8754" t="s">
        <v>9691</v>
      </c>
      <c r="X8754" t="s">
        <v>7459</v>
      </c>
    </row>
    <row r="8755" spans="1:24">
      <c r="A8755" t="s">
        <v>51022</v>
      </c>
      <c r="B8755" t="s">
        <v>51023</v>
      </c>
      <c r="C8755" t="s">
        <v>15068</v>
      </c>
      <c r="D8755" t="s">
        <v>5664</v>
      </c>
      <c r="E8755" t="s">
        <v>15028</v>
      </c>
      <c r="G8755" t="s">
        <v>9146</v>
      </c>
      <c r="H8755" t="s">
        <v>51024</v>
      </c>
      <c r="I8755" t="s">
        <v>15011</v>
      </c>
      <c r="J8755" t="s">
        <v>51025</v>
      </c>
      <c r="K8755" s="72">
        <v>42131.666458333333</v>
      </c>
      <c r="L8755" s="72">
        <v>42131.666458333333</v>
      </c>
      <c r="M8755" t="s">
        <v>19083</v>
      </c>
      <c r="P8755" t="s">
        <v>15158</v>
      </c>
      <c r="Q8755" t="s">
        <v>19084</v>
      </c>
      <c r="R8755" t="s">
        <v>197</v>
      </c>
      <c r="S8755" t="s">
        <v>9271</v>
      </c>
      <c r="T8755" t="s">
        <v>15160</v>
      </c>
      <c r="U8755" t="s">
        <v>9262</v>
      </c>
      <c r="W8755" t="s">
        <v>7164</v>
      </c>
      <c r="X8755" t="s">
        <v>758</v>
      </c>
    </row>
    <row r="8756" spans="1:24">
      <c r="A8756" t="s">
        <v>51026</v>
      </c>
      <c r="B8756" t="s">
        <v>51027</v>
      </c>
      <c r="C8756" t="s">
        <v>15019</v>
      </c>
      <c r="D8756" t="s">
        <v>16023</v>
      </c>
      <c r="E8756" t="s">
        <v>2793</v>
      </c>
      <c r="G8756" t="s">
        <v>2793</v>
      </c>
      <c r="H8756" t="s">
        <v>51028</v>
      </c>
      <c r="I8756" t="s">
        <v>15011</v>
      </c>
      <c r="J8756" t="s">
        <v>15022</v>
      </c>
      <c r="K8756" s="72">
        <v>42101.451469907406</v>
      </c>
      <c r="L8756" s="72">
        <v>42101.451469907406</v>
      </c>
      <c r="M8756" t="s">
        <v>51029</v>
      </c>
      <c r="P8756" t="s">
        <v>7379</v>
      </c>
      <c r="Q8756" t="s">
        <v>29804</v>
      </c>
      <c r="R8756" t="s">
        <v>272</v>
      </c>
      <c r="S8756" t="s">
        <v>2814</v>
      </c>
      <c r="W8756" t="s">
        <v>2814</v>
      </c>
      <c r="X8756" t="s">
        <v>2815</v>
      </c>
    </row>
    <row r="8757" spans="1:24">
      <c r="A8757" t="s">
        <v>51030</v>
      </c>
      <c r="B8757" t="s">
        <v>51031</v>
      </c>
      <c r="C8757" t="s">
        <v>15019</v>
      </c>
      <c r="D8757" t="s">
        <v>15147</v>
      </c>
      <c r="E8757" t="s">
        <v>15455</v>
      </c>
      <c r="G8757" t="s">
        <v>6734</v>
      </c>
      <c r="H8757" t="s">
        <v>51032</v>
      </c>
      <c r="I8757" t="s">
        <v>15011</v>
      </c>
      <c r="J8757" t="s">
        <v>15022</v>
      </c>
      <c r="K8757" s="72">
        <v>41953.373831018522</v>
      </c>
      <c r="L8757" s="72">
        <v>41953.373831018522</v>
      </c>
      <c r="M8757" t="s">
        <v>51033</v>
      </c>
      <c r="P8757" t="s">
        <v>51034</v>
      </c>
      <c r="Q8757" t="s">
        <v>51035</v>
      </c>
      <c r="R8757" t="s">
        <v>6759</v>
      </c>
      <c r="S8757" t="s">
        <v>6756</v>
      </c>
      <c r="U8757" t="s">
        <v>6758</v>
      </c>
      <c r="W8757" t="s">
        <v>6756</v>
      </c>
      <c r="X8757" t="s">
        <v>6757</v>
      </c>
    </row>
    <row r="8758" spans="1:24">
      <c r="A8758" t="s">
        <v>51036</v>
      </c>
      <c r="B8758" t="s">
        <v>51037</v>
      </c>
      <c r="C8758" t="s">
        <v>15019</v>
      </c>
      <c r="D8758" t="s">
        <v>15362</v>
      </c>
      <c r="E8758" t="s">
        <v>15363</v>
      </c>
      <c r="G8758" t="s">
        <v>13778</v>
      </c>
      <c r="H8758" t="s">
        <v>51038</v>
      </c>
      <c r="I8758" t="s">
        <v>15011</v>
      </c>
      <c r="J8758" t="s">
        <v>15022</v>
      </c>
      <c r="K8758" s="72">
        <v>41870.412835648145</v>
      </c>
      <c r="L8758" s="72">
        <v>41870.460138888891</v>
      </c>
      <c r="M8758" t="s">
        <v>15886</v>
      </c>
      <c r="P8758" t="s">
        <v>7028</v>
      </c>
      <c r="Q8758" t="s">
        <v>32878</v>
      </c>
      <c r="R8758" t="s">
        <v>13822</v>
      </c>
      <c r="S8758" t="s">
        <v>13821</v>
      </c>
      <c r="W8758" t="s">
        <v>13821</v>
      </c>
      <c r="X8758" t="s">
        <v>9244</v>
      </c>
    </row>
    <row r="8759" spans="1:24">
      <c r="A8759" t="s">
        <v>51039</v>
      </c>
      <c r="B8759" t="s">
        <v>51040</v>
      </c>
      <c r="C8759" t="s">
        <v>15019</v>
      </c>
      <c r="D8759" t="s">
        <v>15069</v>
      </c>
      <c r="E8759" t="s">
        <v>15132</v>
      </c>
      <c r="F8759">
        <v>25</v>
      </c>
      <c r="G8759" t="s">
        <v>7497</v>
      </c>
      <c r="H8759" t="s">
        <v>51041</v>
      </c>
      <c r="I8759" t="s">
        <v>15011</v>
      </c>
      <c r="K8759" s="72">
        <v>42146.692766203705</v>
      </c>
      <c r="L8759" s="72">
        <v>42146.692766203705</v>
      </c>
      <c r="M8759" t="s">
        <v>47829</v>
      </c>
      <c r="P8759" t="s">
        <v>15074</v>
      </c>
      <c r="Q8759" t="s">
        <v>39321</v>
      </c>
      <c r="R8759" t="s">
        <v>395</v>
      </c>
      <c r="S8759" t="s">
        <v>47831</v>
      </c>
      <c r="T8759" t="s">
        <v>15115</v>
      </c>
      <c r="U8759" t="s">
        <v>7506</v>
      </c>
      <c r="W8759" t="s">
        <v>7504</v>
      </c>
      <c r="X8759" t="s">
        <v>7505</v>
      </c>
    </row>
    <row r="8760" spans="1:24">
      <c r="A8760" t="s">
        <v>51042</v>
      </c>
      <c r="B8760" t="s">
        <v>51043</v>
      </c>
      <c r="C8760" t="s">
        <v>15008</v>
      </c>
      <c r="D8760" t="s">
        <v>5664</v>
      </c>
      <c r="E8760" t="s">
        <v>15028</v>
      </c>
      <c r="G8760" t="s">
        <v>9146</v>
      </c>
      <c r="H8760" t="s">
        <v>51044</v>
      </c>
      <c r="I8760" t="s">
        <v>15011</v>
      </c>
      <c r="J8760" t="s">
        <v>15156</v>
      </c>
      <c r="K8760" s="72">
        <v>42131.622997685183</v>
      </c>
      <c r="L8760" s="72">
        <v>42131.622997685183</v>
      </c>
      <c r="M8760" t="s">
        <v>15157</v>
      </c>
      <c r="P8760" t="s">
        <v>15158</v>
      </c>
      <c r="Q8760" t="s">
        <v>29407</v>
      </c>
      <c r="R8760" t="s">
        <v>197</v>
      </c>
      <c r="S8760" t="s">
        <v>9189</v>
      </c>
      <c r="T8760" t="s">
        <v>15160</v>
      </c>
      <c r="U8760" t="s">
        <v>9188</v>
      </c>
      <c r="W8760" t="s">
        <v>9187</v>
      </c>
      <c r="X8760" t="s">
        <v>745</v>
      </c>
    </row>
    <row r="8761" spans="1:24">
      <c r="A8761" t="s">
        <v>51045</v>
      </c>
      <c r="B8761" t="s">
        <v>51046</v>
      </c>
      <c r="C8761" t="s">
        <v>15019</v>
      </c>
      <c r="D8761" t="s">
        <v>15081</v>
      </c>
      <c r="E8761" t="s">
        <v>15009</v>
      </c>
      <c r="G8761" t="s">
        <v>13468</v>
      </c>
      <c r="H8761" t="s">
        <v>51047</v>
      </c>
      <c r="I8761" t="s">
        <v>15011</v>
      </c>
      <c r="J8761" t="s">
        <v>15022</v>
      </c>
      <c r="K8761" s="72">
        <v>44363.600983796299</v>
      </c>
      <c r="L8761" s="72">
        <v>44363.600983796299</v>
      </c>
      <c r="M8761" t="s">
        <v>51048</v>
      </c>
      <c r="P8761" t="s">
        <v>51049</v>
      </c>
      <c r="Q8761" t="s">
        <v>51050</v>
      </c>
      <c r="R8761" t="s">
        <v>35</v>
      </c>
      <c r="S8761" t="s">
        <v>51051</v>
      </c>
      <c r="U8761" t="s">
        <v>51052</v>
      </c>
      <c r="V8761" t="s">
        <v>51051</v>
      </c>
      <c r="W8761" t="s">
        <v>51053</v>
      </c>
      <c r="X8761" t="s">
        <v>13470</v>
      </c>
    </row>
    <row r="8762" spans="1:24">
      <c r="A8762" t="s">
        <v>51054</v>
      </c>
      <c r="B8762" t="s">
        <v>51055</v>
      </c>
      <c r="C8762" t="s">
        <v>15019</v>
      </c>
      <c r="D8762" t="s">
        <v>15088</v>
      </c>
      <c r="E8762" t="s">
        <v>15089</v>
      </c>
      <c r="F8762">
        <v>22</v>
      </c>
      <c r="G8762" t="s">
        <v>7530</v>
      </c>
      <c r="H8762" t="s">
        <v>51056</v>
      </c>
      <c r="I8762" t="s">
        <v>15011</v>
      </c>
      <c r="J8762" t="s">
        <v>15022</v>
      </c>
      <c r="K8762" s="72">
        <v>41821.534166666665</v>
      </c>
      <c r="L8762" s="72">
        <v>41821.534166666665</v>
      </c>
      <c r="Q8762" t="s">
        <v>24325</v>
      </c>
      <c r="U8762" t="s">
        <v>3987</v>
      </c>
      <c r="W8762" t="s">
        <v>7552</v>
      </c>
    </row>
    <row r="8763" spans="1:24">
      <c r="A8763" t="s">
        <v>51057</v>
      </c>
      <c r="B8763" t="s">
        <v>51058</v>
      </c>
      <c r="C8763" t="s">
        <v>15019</v>
      </c>
      <c r="D8763" t="s">
        <v>15147</v>
      </c>
      <c r="E8763" t="s">
        <v>15182</v>
      </c>
      <c r="G8763" t="s">
        <v>14862</v>
      </c>
      <c r="H8763" t="s">
        <v>51059</v>
      </c>
      <c r="I8763" t="s">
        <v>15011</v>
      </c>
      <c r="J8763" t="s">
        <v>15022</v>
      </c>
      <c r="K8763" s="72">
        <v>42662.501851851855</v>
      </c>
      <c r="L8763" s="72">
        <v>42667.439837962964</v>
      </c>
      <c r="M8763" t="s">
        <v>49076</v>
      </c>
      <c r="P8763" t="s">
        <v>15543</v>
      </c>
      <c r="Q8763" t="s">
        <v>15544</v>
      </c>
      <c r="R8763" t="s">
        <v>15545</v>
      </c>
      <c r="S8763" t="s">
        <v>51060</v>
      </c>
      <c r="U8763" t="s">
        <v>4317</v>
      </c>
      <c r="W8763" t="s">
        <v>51060</v>
      </c>
      <c r="X8763" t="s">
        <v>51061</v>
      </c>
    </row>
    <row r="8764" spans="1:24">
      <c r="A8764" t="s">
        <v>51062</v>
      </c>
      <c r="B8764" t="s">
        <v>51063</v>
      </c>
      <c r="C8764" t="s">
        <v>15034</v>
      </c>
      <c r="D8764" t="s">
        <v>15011</v>
      </c>
      <c r="E8764" t="s">
        <v>15125</v>
      </c>
      <c r="G8764" t="s">
        <v>8198</v>
      </c>
      <c r="H8764" t="s">
        <v>51064</v>
      </c>
      <c r="I8764" t="s">
        <v>15011</v>
      </c>
      <c r="J8764" t="s">
        <v>51065</v>
      </c>
      <c r="K8764" s="72">
        <v>41939.598981481482</v>
      </c>
      <c r="L8764" s="72">
        <v>41939.598981481482</v>
      </c>
      <c r="M8764" t="s">
        <v>51066</v>
      </c>
      <c r="P8764" t="s">
        <v>15038</v>
      </c>
      <c r="Q8764" t="s">
        <v>23346</v>
      </c>
      <c r="R8764" t="s">
        <v>8211</v>
      </c>
      <c r="S8764" t="s">
        <v>8230</v>
      </c>
      <c r="T8764" t="s">
        <v>31013</v>
      </c>
      <c r="U8764" t="s">
        <v>8207</v>
      </c>
      <c r="V8764" t="s">
        <v>51063</v>
      </c>
      <c r="W8764" t="s">
        <v>8229</v>
      </c>
      <c r="X8764" t="s">
        <v>8210</v>
      </c>
    </row>
    <row r="8765" spans="1:24">
      <c r="A8765" t="s">
        <v>51067</v>
      </c>
      <c r="B8765" t="s">
        <v>51068</v>
      </c>
      <c r="C8765" t="s">
        <v>15019</v>
      </c>
      <c r="D8765" t="s">
        <v>15200</v>
      </c>
      <c r="E8765" t="s">
        <v>15082</v>
      </c>
      <c r="G8765" t="s">
        <v>10559</v>
      </c>
      <c r="H8765" t="s">
        <v>51069</v>
      </c>
      <c r="I8765" t="s">
        <v>15011</v>
      </c>
      <c r="K8765" s="72">
        <v>43265.508472222224</v>
      </c>
      <c r="L8765" s="72">
        <v>43265.607094907406</v>
      </c>
      <c r="M8765" t="s">
        <v>15203</v>
      </c>
      <c r="P8765" t="s">
        <v>15098</v>
      </c>
      <c r="Q8765" t="s">
        <v>28941</v>
      </c>
      <c r="R8765" t="s">
        <v>35</v>
      </c>
      <c r="S8765" t="s">
        <v>10564</v>
      </c>
      <c r="V8765" t="s">
        <v>10564</v>
      </c>
      <c r="W8765" t="s">
        <v>10563</v>
      </c>
    </row>
    <row r="8766" spans="1:24">
      <c r="A8766" t="s">
        <v>51070</v>
      </c>
      <c r="B8766" t="s">
        <v>10584</v>
      </c>
      <c r="C8766" t="s">
        <v>15019</v>
      </c>
      <c r="D8766" t="s">
        <v>15081</v>
      </c>
      <c r="E8766" t="s">
        <v>15082</v>
      </c>
      <c r="G8766" t="s">
        <v>10568</v>
      </c>
      <c r="H8766" t="s">
        <v>51071</v>
      </c>
      <c r="I8766" t="s">
        <v>15011</v>
      </c>
      <c r="K8766" s="72">
        <v>42655.652199074073</v>
      </c>
      <c r="L8766" s="72">
        <v>44291.728113425925</v>
      </c>
      <c r="P8766" t="s">
        <v>11285</v>
      </c>
      <c r="Q8766" t="s">
        <v>15430</v>
      </c>
      <c r="R8766" t="s">
        <v>35</v>
      </c>
      <c r="S8766" t="s">
        <v>4535</v>
      </c>
      <c r="V8766" t="s">
        <v>10584</v>
      </c>
      <c r="W8766" t="s">
        <v>10582</v>
      </c>
      <c r="X8766" t="s">
        <v>24517</v>
      </c>
    </row>
    <row r="8767" spans="1:24">
      <c r="A8767" t="s">
        <v>51072</v>
      </c>
      <c r="B8767" t="s">
        <v>51073</v>
      </c>
      <c r="C8767" t="s">
        <v>15034</v>
      </c>
      <c r="D8767" t="s">
        <v>15011</v>
      </c>
      <c r="E8767" t="s">
        <v>3788</v>
      </c>
      <c r="G8767" t="s">
        <v>12436</v>
      </c>
      <c r="I8767" t="s">
        <v>15011</v>
      </c>
      <c r="J8767" t="s">
        <v>26839</v>
      </c>
      <c r="K8767" s="72">
        <v>41941.525601851848</v>
      </c>
      <c r="L8767" s="72">
        <v>41941.525601851848</v>
      </c>
      <c r="M8767" t="s">
        <v>42192</v>
      </c>
      <c r="P8767" t="s">
        <v>15230</v>
      </c>
      <c r="Q8767" t="s">
        <v>45256</v>
      </c>
      <c r="R8767" t="s">
        <v>904</v>
      </c>
      <c r="T8767" t="s">
        <v>26842</v>
      </c>
      <c r="W8767" t="s">
        <v>1429</v>
      </c>
      <c r="X8767" t="s">
        <v>8236</v>
      </c>
    </row>
    <row r="8768" spans="1:24">
      <c r="A8768" t="s">
        <v>51074</v>
      </c>
      <c r="B8768" t="s">
        <v>51075</v>
      </c>
      <c r="C8768" t="s">
        <v>15034</v>
      </c>
      <c r="D8768" t="s">
        <v>5664</v>
      </c>
      <c r="E8768" t="s">
        <v>15028</v>
      </c>
      <c r="G8768" t="s">
        <v>9146</v>
      </c>
      <c r="H8768" t="s">
        <v>51076</v>
      </c>
      <c r="I8768" t="s">
        <v>15011</v>
      </c>
      <c r="J8768" t="s">
        <v>15156</v>
      </c>
      <c r="K8768" s="72">
        <v>42131.615995370368</v>
      </c>
      <c r="L8768" s="72">
        <v>42131.615995370368</v>
      </c>
      <c r="M8768" t="s">
        <v>15157</v>
      </c>
      <c r="P8768" t="s">
        <v>15158</v>
      </c>
      <c r="Q8768" t="s">
        <v>46783</v>
      </c>
      <c r="R8768" t="s">
        <v>197</v>
      </c>
      <c r="S8768" t="s">
        <v>9197</v>
      </c>
      <c r="T8768" t="s">
        <v>15160</v>
      </c>
      <c r="U8768" t="s">
        <v>9196</v>
      </c>
      <c r="W8768" t="s">
        <v>9194</v>
      </c>
      <c r="X8768" t="s">
        <v>758</v>
      </c>
    </row>
    <row r="8769" spans="1:24">
      <c r="A8769" t="s">
        <v>51077</v>
      </c>
      <c r="B8769" t="s">
        <v>51078</v>
      </c>
      <c r="C8769" t="s">
        <v>15008</v>
      </c>
      <c r="D8769" t="s">
        <v>15147</v>
      </c>
      <c r="E8769" t="s">
        <v>15182</v>
      </c>
      <c r="G8769" t="s">
        <v>10323</v>
      </c>
      <c r="H8769" t="s">
        <v>51079</v>
      </c>
      <c r="I8769" t="s">
        <v>15011</v>
      </c>
      <c r="J8769" t="s">
        <v>51080</v>
      </c>
      <c r="K8769" s="72">
        <v>42114.517488425925</v>
      </c>
      <c r="L8769" s="72">
        <v>42114.517488425925</v>
      </c>
      <c r="M8769" t="s">
        <v>51081</v>
      </c>
      <c r="P8769" t="s">
        <v>16272</v>
      </c>
      <c r="Q8769" t="s">
        <v>37542</v>
      </c>
      <c r="R8769" t="s">
        <v>275</v>
      </c>
      <c r="S8769" t="s">
        <v>10340</v>
      </c>
      <c r="T8769" t="s">
        <v>41034</v>
      </c>
      <c r="U8769" t="s">
        <v>5304</v>
      </c>
      <c r="W8769" t="s">
        <v>7076</v>
      </c>
      <c r="X8769" t="s">
        <v>5303</v>
      </c>
    </row>
    <row r="8770" spans="1:24">
      <c r="A8770" t="s">
        <v>51082</v>
      </c>
      <c r="B8770" t="s">
        <v>51083</v>
      </c>
      <c r="C8770" t="s">
        <v>15019</v>
      </c>
      <c r="D8770" t="s">
        <v>15118</v>
      </c>
      <c r="E8770" t="s">
        <v>15119</v>
      </c>
      <c r="G8770" t="s">
        <v>12079</v>
      </c>
      <c r="H8770" t="s">
        <v>51084</v>
      </c>
      <c r="I8770" t="s">
        <v>15011</v>
      </c>
      <c r="J8770" t="s">
        <v>15022</v>
      </c>
      <c r="K8770" s="72">
        <v>41814.702569444446</v>
      </c>
      <c r="L8770" s="72">
        <v>41814.704317129632</v>
      </c>
      <c r="M8770" t="s">
        <v>22560</v>
      </c>
      <c r="P8770" t="s">
        <v>15074</v>
      </c>
      <c r="Q8770" t="s">
        <v>51085</v>
      </c>
      <c r="R8770" t="s">
        <v>4533</v>
      </c>
      <c r="S8770" t="s">
        <v>51086</v>
      </c>
      <c r="V8770" t="s">
        <v>51087</v>
      </c>
      <c r="W8770" t="s">
        <v>12111</v>
      </c>
      <c r="X8770" t="s">
        <v>12112</v>
      </c>
    </row>
    <row r="8771" spans="1:24">
      <c r="A8771" t="s">
        <v>51088</v>
      </c>
      <c r="B8771" t="s">
        <v>51089</v>
      </c>
      <c r="C8771" t="s">
        <v>15019</v>
      </c>
      <c r="D8771" t="s">
        <v>15088</v>
      </c>
      <c r="E8771" t="s">
        <v>15089</v>
      </c>
      <c r="F8771">
        <v>22</v>
      </c>
      <c r="G8771" t="s">
        <v>4095</v>
      </c>
      <c r="H8771" t="s">
        <v>51090</v>
      </c>
      <c r="I8771" t="s">
        <v>15011</v>
      </c>
      <c r="J8771" t="s">
        <v>15022</v>
      </c>
      <c r="K8771" s="72">
        <v>41792.467824074076</v>
      </c>
      <c r="L8771" s="72">
        <v>41792.467824074076</v>
      </c>
      <c r="P8771" t="s">
        <v>15256</v>
      </c>
      <c r="Q8771" t="s">
        <v>23314</v>
      </c>
      <c r="R8771" t="s">
        <v>4100</v>
      </c>
      <c r="U8771" t="s">
        <v>4099</v>
      </c>
      <c r="W8771" t="s">
        <v>4098</v>
      </c>
      <c r="X8771" t="s">
        <v>3959</v>
      </c>
    </row>
    <row r="8772" spans="1:24">
      <c r="A8772" t="s">
        <v>51091</v>
      </c>
      <c r="B8772" t="s">
        <v>51092</v>
      </c>
      <c r="C8772" t="s">
        <v>15034</v>
      </c>
      <c r="D8772" t="s">
        <v>5719</v>
      </c>
      <c r="E8772" t="s">
        <v>15526</v>
      </c>
      <c r="G8772" t="s">
        <v>8860</v>
      </c>
      <c r="H8772" t="s">
        <v>51093</v>
      </c>
      <c r="I8772" t="s">
        <v>15011</v>
      </c>
      <c r="J8772" t="s">
        <v>15060</v>
      </c>
      <c r="K8772" s="72">
        <v>41981.684710648151</v>
      </c>
      <c r="L8772" s="72">
        <v>41981.686354166668</v>
      </c>
      <c r="P8772" t="s">
        <v>23770</v>
      </c>
      <c r="Q8772" t="s">
        <v>23771</v>
      </c>
      <c r="R8772" t="s">
        <v>458</v>
      </c>
      <c r="S8772" t="s">
        <v>8896</v>
      </c>
      <c r="T8772" t="s">
        <v>20056</v>
      </c>
      <c r="U8772" t="s">
        <v>8876</v>
      </c>
      <c r="V8772" t="s">
        <v>51094</v>
      </c>
      <c r="W8772" t="s">
        <v>8896</v>
      </c>
      <c r="X8772" t="s">
        <v>8897</v>
      </c>
    </row>
    <row r="8773" spans="1:24">
      <c r="A8773" t="s">
        <v>51095</v>
      </c>
      <c r="B8773" t="s">
        <v>51096</v>
      </c>
      <c r="C8773" t="s">
        <v>15019</v>
      </c>
      <c r="D8773" t="s">
        <v>5719</v>
      </c>
      <c r="E8773" t="s">
        <v>15009</v>
      </c>
      <c r="G8773" t="s">
        <v>5031</v>
      </c>
      <c r="H8773" t="s">
        <v>51097</v>
      </c>
      <c r="I8773" t="s">
        <v>15011</v>
      </c>
      <c r="J8773" t="s">
        <v>15022</v>
      </c>
      <c r="K8773" s="72">
        <v>41716.638460648152</v>
      </c>
      <c r="L8773" s="72">
        <v>41716.638460648152</v>
      </c>
      <c r="M8773" t="s">
        <v>51098</v>
      </c>
      <c r="P8773" t="s">
        <v>15143</v>
      </c>
      <c r="Q8773" t="s">
        <v>32981</v>
      </c>
      <c r="R8773" t="s">
        <v>7179</v>
      </c>
      <c r="S8773" t="s">
        <v>11686</v>
      </c>
      <c r="W8773" t="s">
        <v>11686</v>
      </c>
      <c r="X8773" t="s">
        <v>11687</v>
      </c>
    </row>
    <row r="8774" spans="1:24">
      <c r="A8774" t="s">
        <v>51099</v>
      </c>
      <c r="B8774" t="s">
        <v>51100</v>
      </c>
      <c r="C8774" t="s">
        <v>15019</v>
      </c>
      <c r="D8774" t="s">
        <v>5594</v>
      </c>
      <c r="E8774" t="s">
        <v>15094</v>
      </c>
      <c r="G8774" t="s">
        <v>2056</v>
      </c>
      <c r="H8774" t="s">
        <v>51101</v>
      </c>
      <c r="I8774" t="s">
        <v>15011</v>
      </c>
      <c r="J8774" t="s">
        <v>15022</v>
      </c>
      <c r="K8774" s="72">
        <v>41779.621342592596</v>
      </c>
      <c r="L8774" s="72">
        <v>41779.621342592596</v>
      </c>
      <c r="M8774" t="s">
        <v>31529</v>
      </c>
      <c r="P8774" t="s">
        <v>16004</v>
      </c>
      <c r="Q8774" t="s">
        <v>27351</v>
      </c>
      <c r="R8774" t="s">
        <v>35</v>
      </c>
      <c r="S8774" t="s">
        <v>2062</v>
      </c>
      <c r="U8774" t="s">
        <v>2061</v>
      </c>
      <c r="V8774" t="s">
        <v>2062</v>
      </c>
      <c r="W8774" t="s">
        <v>2057</v>
      </c>
      <c r="X8774" t="s">
        <v>2058</v>
      </c>
    </row>
    <row r="8775" spans="1:24">
      <c r="A8775" t="s">
        <v>51102</v>
      </c>
      <c r="B8775" t="s">
        <v>5864</v>
      </c>
      <c r="C8775" t="s">
        <v>15019</v>
      </c>
      <c r="D8775" t="s">
        <v>15469</v>
      </c>
      <c r="E8775" t="s">
        <v>15094</v>
      </c>
      <c r="G8775" t="s">
        <v>5738</v>
      </c>
      <c r="H8775" t="s">
        <v>51103</v>
      </c>
      <c r="I8775" t="s">
        <v>15011</v>
      </c>
      <c r="J8775" t="s">
        <v>15022</v>
      </c>
      <c r="K8775" s="72">
        <v>42146.683819444443</v>
      </c>
      <c r="L8775" s="72">
        <v>42146.683819444443</v>
      </c>
      <c r="M8775" t="s">
        <v>51104</v>
      </c>
      <c r="P8775" t="s">
        <v>39748</v>
      </c>
      <c r="Q8775" t="s">
        <v>51105</v>
      </c>
      <c r="R8775" t="s">
        <v>395</v>
      </c>
      <c r="S8775" t="s">
        <v>51106</v>
      </c>
      <c r="T8775" t="s">
        <v>15115</v>
      </c>
      <c r="U8775" t="s">
        <v>5862</v>
      </c>
      <c r="W8775" t="s">
        <v>5864</v>
      </c>
      <c r="X8775" t="s">
        <v>5861</v>
      </c>
    </row>
    <row r="8776" spans="1:24">
      <c r="A8776" t="s">
        <v>51107</v>
      </c>
      <c r="B8776" t="s">
        <v>51108</v>
      </c>
      <c r="C8776" t="s">
        <v>15019</v>
      </c>
      <c r="D8776" t="s">
        <v>15011</v>
      </c>
      <c r="E8776" t="s">
        <v>3788</v>
      </c>
      <c r="G8776" t="s">
        <v>7957</v>
      </c>
      <c r="I8776" t="s">
        <v>15011</v>
      </c>
      <c r="J8776" t="s">
        <v>15022</v>
      </c>
      <c r="K8776" s="72">
        <v>41814.286990740744</v>
      </c>
      <c r="L8776" s="72">
        <v>41814.286990740744</v>
      </c>
      <c r="M8776" t="s">
        <v>51109</v>
      </c>
      <c r="P8776" t="s">
        <v>7960</v>
      </c>
      <c r="Q8776" t="s">
        <v>26503</v>
      </c>
      <c r="R8776" t="s">
        <v>7962</v>
      </c>
      <c r="W8776" t="s">
        <v>7971</v>
      </c>
      <c r="X8776" t="s">
        <v>7963</v>
      </c>
    </row>
    <row r="8777" spans="1:24">
      <c r="A8777" t="s">
        <v>51110</v>
      </c>
      <c r="B8777" t="s">
        <v>51111</v>
      </c>
      <c r="C8777" t="s">
        <v>15019</v>
      </c>
      <c r="D8777" t="s">
        <v>15088</v>
      </c>
      <c r="E8777" t="s">
        <v>15089</v>
      </c>
      <c r="F8777">
        <v>22</v>
      </c>
      <c r="G8777" t="s">
        <v>3821</v>
      </c>
      <c r="H8777" t="s">
        <v>51112</v>
      </c>
      <c r="I8777" t="s">
        <v>15011</v>
      </c>
      <c r="J8777" t="s">
        <v>15022</v>
      </c>
      <c r="K8777" s="72">
        <v>41806.426377314812</v>
      </c>
      <c r="L8777" s="72">
        <v>41806.426377314812</v>
      </c>
      <c r="P8777" t="s">
        <v>15614</v>
      </c>
      <c r="Q8777" t="s">
        <v>15615</v>
      </c>
      <c r="R8777" t="s">
        <v>35</v>
      </c>
      <c r="S8777" t="s">
        <v>3848</v>
      </c>
      <c r="U8777" t="s">
        <v>3847</v>
      </c>
      <c r="V8777" t="s">
        <v>3848</v>
      </c>
      <c r="W8777" t="s">
        <v>3846</v>
      </c>
    </row>
    <row r="8778" spans="1:24">
      <c r="A8778" t="s">
        <v>51113</v>
      </c>
      <c r="B8778" t="s">
        <v>51114</v>
      </c>
      <c r="C8778" t="s">
        <v>15019</v>
      </c>
      <c r="D8778" t="s">
        <v>5734</v>
      </c>
      <c r="E8778" t="s">
        <v>15125</v>
      </c>
      <c r="G8778" t="s">
        <v>5149</v>
      </c>
      <c r="H8778" t="s">
        <v>51115</v>
      </c>
      <c r="I8778" t="s">
        <v>15011</v>
      </c>
      <c r="J8778" t="s">
        <v>15022</v>
      </c>
      <c r="K8778" s="72">
        <v>42142.650972222225</v>
      </c>
      <c r="L8778" s="72">
        <v>42142.650972222225</v>
      </c>
      <c r="M8778" t="s">
        <v>51116</v>
      </c>
      <c r="P8778" t="s">
        <v>15128</v>
      </c>
      <c r="Q8778" t="s">
        <v>15129</v>
      </c>
      <c r="R8778" t="s">
        <v>35</v>
      </c>
      <c r="S8778" t="s">
        <v>5227</v>
      </c>
      <c r="V8778" t="s">
        <v>5227</v>
      </c>
      <c r="W8778" t="s">
        <v>5219</v>
      </c>
      <c r="X8778" t="s">
        <v>5226</v>
      </c>
    </row>
    <row r="8779" spans="1:24">
      <c r="A8779" t="s">
        <v>51117</v>
      </c>
      <c r="B8779" t="s">
        <v>8311</v>
      </c>
      <c r="C8779" t="s">
        <v>15019</v>
      </c>
      <c r="D8779" t="s">
        <v>5664</v>
      </c>
      <c r="E8779" t="s">
        <v>15028</v>
      </c>
      <c r="G8779" t="s">
        <v>8310</v>
      </c>
      <c r="H8779" t="s">
        <v>51118</v>
      </c>
      <c r="I8779" t="s">
        <v>15011</v>
      </c>
      <c r="J8779" t="s">
        <v>15022</v>
      </c>
      <c r="K8779" s="72">
        <v>42146.673807870371</v>
      </c>
      <c r="L8779" s="72">
        <v>42146.673807870371</v>
      </c>
      <c r="M8779" t="s">
        <v>31356</v>
      </c>
      <c r="P8779" t="s">
        <v>15986</v>
      </c>
      <c r="Q8779" t="s">
        <v>31829</v>
      </c>
      <c r="R8779" t="s">
        <v>395</v>
      </c>
      <c r="S8779" t="s">
        <v>51119</v>
      </c>
      <c r="T8779" t="s">
        <v>15115</v>
      </c>
      <c r="U8779" t="s">
        <v>526</v>
      </c>
      <c r="W8779" t="s">
        <v>8311</v>
      </c>
      <c r="X8779" t="s">
        <v>93</v>
      </c>
    </row>
    <row r="8780" spans="1:24">
      <c r="A8780" t="s">
        <v>51120</v>
      </c>
      <c r="B8780" t="s">
        <v>14930</v>
      </c>
      <c r="C8780" t="s">
        <v>15019</v>
      </c>
      <c r="E8780" t="s">
        <v>14924</v>
      </c>
      <c r="F8780">
        <v>28</v>
      </c>
      <c r="G8780" t="s">
        <v>14924</v>
      </c>
      <c r="H8780" t="s">
        <v>51121</v>
      </c>
      <c r="I8780" t="s">
        <v>15011</v>
      </c>
      <c r="J8780" t="s">
        <v>44991</v>
      </c>
      <c r="K8780" s="72">
        <v>42494.666180555556</v>
      </c>
      <c r="L8780" s="72">
        <v>42494.666180555556</v>
      </c>
      <c r="P8780" t="s">
        <v>14924</v>
      </c>
      <c r="Q8780" t="s">
        <v>41853</v>
      </c>
      <c r="W8780" t="s">
        <v>14930</v>
      </c>
    </row>
    <row r="8781" spans="1:24">
      <c r="A8781" t="s">
        <v>51122</v>
      </c>
      <c r="B8781" t="s">
        <v>1796</v>
      </c>
      <c r="C8781" t="s">
        <v>15389</v>
      </c>
      <c r="D8781" t="s">
        <v>15390</v>
      </c>
      <c r="E8781" t="s">
        <v>15391</v>
      </c>
      <c r="G8781" t="s">
        <v>51123</v>
      </c>
      <c r="H8781" t="s">
        <v>51124</v>
      </c>
      <c r="I8781" t="s">
        <v>15011</v>
      </c>
      <c r="J8781" t="s">
        <v>15022</v>
      </c>
      <c r="K8781" s="72">
        <v>43966.880324074074</v>
      </c>
      <c r="L8781" s="72">
        <v>43969.045092592591</v>
      </c>
      <c r="M8781" t="s">
        <v>51125</v>
      </c>
      <c r="P8781" t="s">
        <v>15395</v>
      </c>
      <c r="Q8781" t="s">
        <v>15396</v>
      </c>
      <c r="T8781" t="s">
        <v>15396</v>
      </c>
      <c r="V8781" t="s">
        <v>1796</v>
      </c>
      <c r="W8781" t="s">
        <v>1795</v>
      </c>
    </row>
    <row r="8782" spans="1:24">
      <c r="A8782" t="s">
        <v>51126</v>
      </c>
      <c r="B8782" t="s">
        <v>51127</v>
      </c>
      <c r="C8782" t="s">
        <v>15019</v>
      </c>
      <c r="D8782" t="s">
        <v>15081</v>
      </c>
      <c r="E8782" t="s">
        <v>15082</v>
      </c>
      <c r="G8782" t="s">
        <v>10449</v>
      </c>
      <c r="H8782" t="s">
        <v>51128</v>
      </c>
      <c r="I8782" t="s">
        <v>15011</v>
      </c>
      <c r="K8782" s="72">
        <v>44291.737442129626</v>
      </c>
      <c r="L8782" s="72">
        <v>44291.737442129626</v>
      </c>
      <c r="P8782" t="s">
        <v>11285</v>
      </c>
      <c r="Q8782" t="s">
        <v>15430</v>
      </c>
      <c r="R8782" t="s">
        <v>35</v>
      </c>
      <c r="S8782" t="s">
        <v>4535</v>
      </c>
      <c r="V8782" t="s">
        <v>51127</v>
      </c>
      <c r="W8782" t="s">
        <v>10455</v>
      </c>
      <c r="X8782" t="s">
        <v>49518</v>
      </c>
    </row>
    <row r="8783" spans="1:24">
      <c r="A8783" t="s">
        <v>51129</v>
      </c>
      <c r="B8783" t="s">
        <v>51130</v>
      </c>
      <c r="C8783" t="s">
        <v>15019</v>
      </c>
      <c r="D8783" t="s">
        <v>15362</v>
      </c>
      <c r="E8783" t="s">
        <v>15058</v>
      </c>
      <c r="G8783" t="s">
        <v>10099</v>
      </c>
      <c r="H8783" t="s">
        <v>51131</v>
      </c>
      <c r="I8783" t="s">
        <v>15011</v>
      </c>
      <c r="J8783" t="s">
        <v>15022</v>
      </c>
      <c r="K8783" s="72">
        <v>42074.416412037041</v>
      </c>
      <c r="L8783" s="72">
        <v>42074.416412037041</v>
      </c>
      <c r="M8783" t="s">
        <v>51132</v>
      </c>
      <c r="P8783" t="s">
        <v>40909</v>
      </c>
      <c r="Q8783" t="s">
        <v>42093</v>
      </c>
      <c r="R8783" t="s">
        <v>35</v>
      </c>
      <c r="S8783" t="s">
        <v>10106</v>
      </c>
      <c r="V8783" t="s">
        <v>10106</v>
      </c>
      <c r="W8783" t="s">
        <v>7292</v>
      </c>
      <c r="X8783" t="s">
        <v>10105</v>
      </c>
    </row>
    <row r="8784" spans="1:24">
      <c r="A8784" t="s">
        <v>51133</v>
      </c>
      <c r="B8784" t="s">
        <v>51134</v>
      </c>
      <c r="C8784" t="s">
        <v>15034</v>
      </c>
      <c r="D8784" t="s">
        <v>15069</v>
      </c>
      <c r="E8784" t="s">
        <v>15070</v>
      </c>
      <c r="F8784">
        <v>25</v>
      </c>
      <c r="G8784" t="s">
        <v>6012</v>
      </c>
      <c r="H8784" t="s">
        <v>51135</v>
      </c>
      <c r="I8784" t="s">
        <v>15011</v>
      </c>
      <c r="J8784" t="s">
        <v>51136</v>
      </c>
      <c r="K8784" s="72">
        <v>41736.645821759259</v>
      </c>
      <c r="L8784" s="72">
        <v>41736.645914351851</v>
      </c>
      <c r="M8784" t="s">
        <v>51137</v>
      </c>
      <c r="P8784" t="s">
        <v>15324</v>
      </c>
      <c r="Q8784" t="s">
        <v>33556</v>
      </c>
      <c r="R8784" t="s">
        <v>395</v>
      </c>
      <c r="S8784" t="s">
        <v>51138</v>
      </c>
      <c r="T8784" t="s">
        <v>30125</v>
      </c>
      <c r="U8784" t="s">
        <v>4719</v>
      </c>
      <c r="V8784" t="s">
        <v>51139</v>
      </c>
      <c r="W8784" t="s">
        <v>6264</v>
      </c>
      <c r="X8784" t="s">
        <v>6265</v>
      </c>
    </row>
    <row r="8785" spans="1:24">
      <c r="A8785" t="s">
        <v>51140</v>
      </c>
      <c r="B8785" t="s">
        <v>51141</v>
      </c>
      <c r="C8785" t="s">
        <v>15034</v>
      </c>
      <c r="D8785" t="s">
        <v>1792</v>
      </c>
      <c r="E8785" t="s">
        <v>15082</v>
      </c>
      <c r="G8785" t="s">
        <v>13294</v>
      </c>
      <c r="H8785" t="s">
        <v>51142</v>
      </c>
      <c r="I8785" t="s">
        <v>15011</v>
      </c>
      <c r="J8785" t="s">
        <v>51143</v>
      </c>
      <c r="K8785" s="72">
        <v>41694.572314814817</v>
      </c>
      <c r="L8785" s="72">
        <v>41701.677418981482</v>
      </c>
      <c r="M8785" t="s">
        <v>51144</v>
      </c>
      <c r="P8785" t="s">
        <v>3373</v>
      </c>
      <c r="Q8785" t="s">
        <v>22603</v>
      </c>
      <c r="R8785" t="s">
        <v>186</v>
      </c>
      <c r="S8785" t="s">
        <v>13300</v>
      </c>
      <c r="T8785" t="s">
        <v>49306</v>
      </c>
      <c r="W8785" t="s">
        <v>3373</v>
      </c>
      <c r="X8785" t="s">
        <v>13299</v>
      </c>
    </row>
    <row r="8786" spans="1:24">
      <c r="A8786" t="s">
        <v>51145</v>
      </c>
      <c r="B8786" t="s">
        <v>51146</v>
      </c>
      <c r="C8786" t="s">
        <v>15019</v>
      </c>
      <c r="D8786" t="s">
        <v>15469</v>
      </c>
      <c r="E8786" t="s">
        <v>15455</v>
      </c>
      <c r="G8786" t="s">
        <v>5105</v>
      </c>
      <c r="H8786" t="s">
        <v>51147</v>
      </c>
      <c r="I8786" t="s">
        <v>15011</v>
      </c>
      <c r="J8786" t="s">
        <v>15022</v>
      </c>
      <c r="K8786" s="72">
        <v>41807.581458333334</v>
      </c>
      <c r="L8786" s="72">
        <v>41807.581458333334</v>
      </c>
      <c r="M8786" t="s">
        <v>24958</v>
      </c>
      <c r="P8786" t="s">
        <v>19503</v>
      </c>
      <c r="Q8786" t="s">
        <v>23147</v>
      </c>
      <c r="R8786" t="s">
        <v>5090</v>
      </c>
      <c r="S8786" t="s">
        <v>5114</v>
      </c>
      <c r="U8786" t="s">
        <v>1830</v>
      </c>
      <c r="W8786" t="s">
        <v>5112</v>
      </c>
      <c r="X8786" t="s">
        <v>5113</v>
      </c>
    </row>
    <row r="8787" spans="1:24">
      <c r="A8787" t="s">
        <v>51148</v>
      </c>
      <c r="B8787" t="s">
        <v>51149</v>
      </c>
      <c r="C8787" t="s">
        <v>15019</v>
      </c>
      <c r="D8787" t="s">
        <v>5719</v>
      </c>
      <c r="E8787" t="s">
        <v>15009</v>
      </c>
      <c r="G8787" t="s">
        <v>12617</v>
      </c>
      <c r="H8787" t="s">
        <v>51150</v>
      </c>
      <c r="I8787" t="s">
        <v>15011</v>
      </c>
      <c r="J8787" t="s">
        <v>15022</v>
      </c>
      <c r="K8787" s="72">
        <v>42121.37395833333</v>
      </c>
      <c r="L8787" s="72">
        <v>42121.37395833333</v>
      </c>
      <c r="M8787" t="s">
        <v>27080</v>
      </c>
      <c r="P8787" t="s">
        <v>7220</v>
      </c>
      <c r="Q8787" t="s">
        <v>29182</v>
      </c>
      <c r="R8787" t="s">
        <v>7015</v>
      </c>
      <c r="S8787" t="s">
        <v>13053</v>
      </c>
      <c r="U8787" t="s">
        <v>13052</v>
      </c>
      <c r="W8787" t="s">
        <v>13048</v>
      </c>
      <c r="X8787" t="s">
        <v>13042</v>
      </c>
    </row>
    <row r="8788" spans="1:24">
      <c r="A8788" t="s">
        <v>51151</v>
      </c>
      <c r="B8788" t="s">
        <v>51152</v>
      </c>
      <c r="C8788" t="s">
        <v>16244</v>
      </c>
      <c r="D8788" t="s">
        <v>15069</v>
      </c>
      <c r="E8788" t="s">
        <v>15070</v>
      </c>
      <c r="F8788">
        <v>25</v>
      </c>
      <c r="G8788" t="s">
        <v>6436</v>
      </c>
      <c r="H8788" t="s">
        <v>51153</v>
      </c>
      <c r="I8788" t="s">
        <v>15011</v>
      </c>
      <c r="J8788" t="s">
        <v>31000</v>
      </c>
      <c r="K8788" s="72">
        <v>41729.725914351853</v>
      </c>
      <c r="L8788" s="72">
        <v>41729.725914351853</v>
      </c>
      <c r="M8788" t="s">
        <v>31001</v>
      </c>
      <c r="P8788" t="s">
        <v>23262</v>
      </c>
      <c r="Q8788" t="s">
        <v>25097</v>
      </c>
      <c r="R8788" t="s">
        <v>395</v>
      </c>
      <c r="S8788" t="s">
        <v>51154</v>
      </c>
      <c r="T8788" t="s">
        <v>23265</v>
      </c>
      <c r="U8788" t="s">
        <v>4673</v>
      </c>
      <c r="V8788" t="s">
        <v>51155</v>
      </c>
      <c r="W8788" t="s">
        <v>6446</v>
      </c>
      <c r="X8788" t="s">
        <v>2289</v>
      </c>
    </row>
    <row r="8789" spans="1:24">
      <c r="A8789" t="s">
        <v>51156</v>
      </c>
      <c r="B8789" t="s">
        <v>51157</v>
      </c>
      <c r="C8789" t="s">
        <v>15019</v>
      </c>
      <c r="D8789" t="s">
        <v>15069</v>
      </c>
      <c r="E8789" t="s">
        <v>15058</v>
      </c>
      <c r="F8789">
        <v>25</v>
      </c>
      <c r="G8789" t="s">
        <v>3037</v>
      </c>
      <c r="H8789" t="s">
        <v>51158</v>
      </c>
      <c r="I8789" t="s">
        <v>15011</v>
      </c>
      <c r="J8789" t="s">
        <v>15022</v>
      </c>
      <c r="K8789" s="72">
        <v>41858.687013888892</v>
      </c>
      <c r="L8789" s="72">
        <v>41859.467997685184</v>
      </c>
      <c r="M8789" t="s">
        <v>51159</v>
      </c>
      <c r="P8789" t="s">
        <v>15074</v>
      </c>
      <c r="Q8789" t="s">
        <v>26833</v>
      </c>
      <c r="R8789" t="s">
        <v>395</v>
      </c>
      <c r="S8789" t="s">
        <v>51160</v>
      </c>
      <c r="V8789" t="s">
        <v>51161</v>
      </c>
      <c r="W8789" t="s">
        <v>3114</v>
      </c>
    </row>
    <row r="8790" spans="1:24">
      <c r="A8790" t="s">
        <v>51162</v>
      </c>
      <c r="B8790" t="s">
        <v>51163</v>
      </c>
      <c r="C8790" t="s">
        <v>15034</v>
      </c>
      <c r="D8790" t="s">
        <v>5594</v>
      </c>
      <c r="E8790" t="s">
        <v>15373</v>
      </c>
      <c r="G8790" t="s">
        <v>1164</v>
      </c>
      <c r="H8790" t="s">
        <v>51164</v>
      </c>
      <c r="I8790" t="s">
        <v>15011</v>
      </c>
      <c r="J8790" t="s">
        <v>51165</v>
      </c>
      <c r="K8790" s="72">
        <v>43969.110694444447</v>
      </c>
      <c r="L8790" s="72">
        <v>43969.110694444447</v>
      </c>
      <c r="M8790" t="s">
        <v>51166</v>
      </c>
      <c r="P8790" t="s">
        <v>51167</v>
      </c>
      <c r="Q8790" t="s">
        <v>51168</v>
      </c>
      <c r="R8790" t="s">
        <v>152</v>
      </c>
      <c r="S8790" t="s">
        <v>281</v>
      </c>
      <c r="T8790" t="s">
        <v>42210</v>
      </c>
      <c r="U8790" t="s">
        <v>51169</v>
      </c>
      <c r="W8790" t="s">
        <v>51170</v>
      </c>
      <c r="X8790" t="s">
        <v>973</v>
      </c>
    </row>
    <row r="8791" spans="1:24">
      <c r="A8791" t="s">
        <v>51171</v>
      </c>
      <c r="B8791" t="s">
        <v>51172</v>
      </c>
      <c r="C8791" t="s">
        <v>15019</v>
      </c>
      <c r="D8791" t="s">
        <v>15081</v>
      </c>
      <c r="E8791" t="s">
        <v>15082</v>
      </c>
      <c r="G8791" t="s">
        <v>10375</v>
      </c>
      <c r="H8791" t="s">
        <v>51173</v>
      </c>
      <c r="I8791" t="s">
        <v>15011</v>
      </c>
      <c r="K8791" s="72">
        <v>42142.616886574076</v>
      </c>
      <c r="L8791" s="72">
        <v>42142.616886574076</v>
      </c>
      <c r="M8791" t="s">
        <v>15798</v>
      </c>
      <c r="P8791" t="s">
        <v>15799</v>
      </c>
      <c r="Q8791" t="s">
        <v>51174</v>
      </c>
      <c r="R8791" t="s">
        <v>186</v>
      </c>
      <c r="S8791" t="s">
        <v>10383</v>
      </c>
      <c r="V8791" t="s">
        <v>10383</v>
      </c>
      <c r="W8791" t="s">
        <v>10381</v>
      </c>
      <c r="X8791" t="s">
        <v>4499</v>
      </c>
    </row>
    <row r="8792" spans="1:24">
      <c r="A8792" t="s">
        <v>51175</v>
      </c>
      <c r="B8792" t="s">
        <v>51176</v>
      </c>
      <c r="C8792" t="s">
        <v>15019</v>
      </c>
      <c r="D8792" t="s">
        <v>15081</v>
      </c>
      <c r="E8792" t="s">
        <v>15058</v>
      </c>
      <c r="G8792" t="s">
        <v>12436</v>
      </c>
      <c r="I8792" t="s">
        <v>15011</v>
      </c>
      <c r="J8792" t="s">
        <v>15022</v>
      </c>
      <c r="K8792" s="72">
        <v>42156.587199074071</v>
      </c>
      <c r="L8792" s="72">
        <v>42156.587199074071</v>
      </c>
      <c r="M8792" t="s">
        <v>15174</v>
      </c>
      <c r="P8792" t="s">
        <v>15150</v>
      </c>
      <c r="Q8792" t="s">
        <v>32813</v>
      </c>
      <c r="R8792" t="s">
        <v>47</v>
      </c>
      <c r="U8792" t="s">
        <v>6744</v>
      </c>
      <c r="W8792" t="s">
        <v>6742</v>
      </c>
    </row>
    <row r="8793" spans="1:24">
      <c r="A8793" t="s">
        <v>51177</v>
      </c>
      <c r="B8793" t="s">
        <v>51178</v>
      </c>
      <c r="C8793" t="s">
        <v>15019</v>
      </c>
      <c r="D8793" t="s">
        <v>15088</v>
      </c>
      <c r="E8793" t="s">
        <v>15089</v>
      </c>
      <c r="F8793">
        <v>22</v>
      </c>
      <c r="G8793" t="s">
        <v>7620</v>
      </c>
      <c r="H8793" t="s">
        <v>51179</v>
      </c>
      <c r="I8793" t="s">
        <v>15011</v>
      </c>
      <c r="J8793" t="s">
        <v>15022</v>
      </c>
      <c r="K8793" s="72">
        <v>41961.69635416667</v>
      </c>
      <c r="L8793" s="72">
        <v>41961.69635416667</v>
      </c>
      <c r="Q8793" t="s">
        <v>15091</v>
      </c>
      <c r="U8793" t="s">
        <v>7624</v>
      </c>
      <c r="W8793" t="s">
        <v>7594</v>
      </c>
    </row>
    <row r="8794" spans="1:24">
      <c r="A8794" t="s">
        <v>51180</v>
      </c>
      <c r="B8794" t="s">
        <v>51181</v>
      </c>
      <c r="C8794" t="s">
        <v>15019</v>
      </c>
      <c r="D8794" t="s">
        <v>5616</v>
      </c>
      <c r="E8794" t="s">
        <v>15020</v>
      </c>
      <c r="G8794" t="s">
        <v>9435</v>
      </c>
      <c r="H8794" t="s">
        <v>51182</v>
      </c>
      <c r="I8794" t="s">
        <v>15011</v>
      </c>
      <c r="J8794" t="s">
        <v>15022</v>
      </c>
      <c r="K8794" s="72">
        <v>41858.616469907407</v>
      </c>
      <c r="L8794" s="72">
        <v>41859.348263888889</v>
      </c>
      <c r="M8794" t="s">
        <v>51183</v>
      </c>
      <c r="P8794" t="s">
        <v>15867</v>
      </c>
      <c r="Q8794" t="s">
        <v>24484</v>
      </c>
      <c r="R8794" t="s">
        <v>35</v>
      </c>
      <c r="S8794" t="s">
        <v>9858</v>
      </c>
      <c r="U8794" t="s">
        <v>9855</v>
      </c>
      <c r="V8794" t="s">
        <v>9858</v>
      </c>
      <c r="W8794" t="s">
        <v>9857</v>
      </c>
      <c r="X8794" t="s">
        <v>63</v>
      </c>
    </row>
    <row r="8795" spans="1:24">
      <c r="A8795" t="s">
        <v>51184</v>
      </c>
      <c r="B8795" t="s">
        <v>51185</v>
      </c>
      <c r="C8795" t="s">
        <v>15008</v>
      </c>
      <c r="D8795" t="s">
        <v>15069</v>
      </c>
      <c r="E8795" t="s">
        <v>15070</v>
      </c>
      <c r="F8795">
        <v>25</v>
      </c>
      <c r="G8795" t="s">
        <v>14382</v>
      </c>
      <c r="H8795" t="s">
        <v>51186</v>
      </c>
      <c r="I8795" t="s">
        <v>15011</v>
      </c>
      <c r="J8795" t="s">
        <v>34896</v>
      </c>
      <c r="K8795" s="72">
        <v>41752.762696759259</v>
      </c>
      <c r="L8795" s="72">
        <v>41752.762696759259</v>
      </c>
      <c r="M8795" t="s">
        <v>34897</v>
      </c>
      <c r="P8795" t="s">
        <v>25096</v>
      </c>
      <c r="Q8795" t="s">
        <v>34898</v>
      </c>
      <c r="R8795" t="s">
        <v>395</v>
      </c>
      <c r="S8795" t="s">
        <v>51187</v>
      </c>
      <c r="T8795" t="s">
        <v>15522</v>
      </c>
      <c r="U8795" t="s">
        <v>6241</v>
      </c>
      <c r="V8795" t="s">
        <v>51185</v>
      </c>
      <c r="W8795" t="s">
        <v>14436</v>
      </c>
      <c r="X8795" t="s">
        <v>4583</v>
      </c>
    </row>
    <row r="8796" spans="1:24">
      <c r="A8796" t="s">
        <v>51188</v>
      </c>
      <c r="B8796" t="s">
        <v>51189</v>
      </c>
      <c r="C8796" t="s">
        <v>15034</v>
      </c>
      <c r="D8796" t="s">
        <v>15069</v>
      </c>
      <c r="E8796" t="s">
        <v>15070</v>
      </c>
      <c r="F8796">
        <v>25</v>
      </c>
      <c r="G8796" t="s">
        <v>6012</v>
      </c>
      <c r="H8796" t="s">
        <v>51190</v>
      </c>
      <c r="I8796" t="s">
        <v>15011</v>
      </c>
      <c r="J8796" t="s">
        <v>32214</v>
      </c>
      <c r="K8796" s="72">
        <v>41680.603356481479</v>
      </c>
      <c r="L8796" s="72">
        <v>41680.603356481479</v>
      </c>
      <c r="M8796" t="s">
        <v>51191</v>
      </c>
      <c r="P8796" t="s">
        <v>23400</v>
      </c>
      <c r="Q8796" t="s">
        <v>51192</v>
      </c>
      <c r="R8796" t="s">
        <v>395</v>
      </c>
      <c r="S8796" t="s">
        <v>49779</v>
      </c>
      <c r="T8796" t="s">
        <v>26233</v>
      </c>
      <c r="U8796" t="s">
        <v>6296</v>
      </c>
      <c r="W8796" t="s">
        <v>1362</v>
      </c>
      <c r="X8796" t="s">
        <v>2273</v>
      </c>
    </row>
    <row r="8797" spans="1:24">
      <c r="A8797" t="s">
        <v>51193</v>
      </c>
      <c r="B8797" t="s">
        <v>6602</v>
      </c>
      <c r="C8797" t="s">
        <v>15019</v>
      </c>
      <c r="D8797" t="s">
        <v>15469</v>
      </c>
      <c r="E8797" t="s">
        <v>15094</v>
      </c>
      <c r="G8797" t="s">
        <v>6570</v>
      </c>
      <c r="H8797" t="s">
        <v>51194</v>
      </c>
      <c r="I8797" t="s">
        <v>15011</v>
      </c>
      <c r="J8797" t="s">
        <v>37201</v>
      </c>
      <c r="K8797" s="72">
        <v>42146.684351851851</v>
      </c>
      <c r="L8797" s="72">
        <v>43209.616643518515</v>
      </c>
      <c r="M8797" t="s">
        <v>51195</v>
      </c>
      <c r="P8797" t="s">
        <v>15663</v>
      </c>
      <c r="Q8797" t="s">
        <v>23527</v>
      </c>
      <c r="R8797" t="s">
        <v>35</v>
      </c>
      <c r="T8797" t="s">
        <v>15115</v>
      </c>
      <c r="W8797" t="s">
        <v>6602</v>
      </c>
      <c r="X8797" t="s">
        <v>93</v>
      </c>
    </row>
    <row r="8798" spans="1:24">
      <c r="A8798" t="s">
        <v>51196</v>
      </c>
      <c r="B8798" t="s">
        <v>45694</v>
      </c>
      <c r="C8798" t="s">
        <v>15034</v>
      </c>
      <c r="D8798" t="s">
        <v>15081</v>
      </c>
      <c r="E8798" t="s">
        <v>15082</v>
      </c>
      <c r="G8798" t="s">
        <v>10617</v>
      </c>
      <c r="H8798" t="s">
        <v>51197</v>
      </c>
      <c r="I8798" t="s">
        <v>15011</v>
      </c>
      <c r="J8798" t="s">
        <v>15555</v>
      </c>
      <c r="K8798" s="72">
        <v>44291.724502314813</v>
      </c>
      <c r="L8798" s="72">
        <v>44291.724502314813</v>
      </c>
      <c r="P8798" t="s">
        <v>7272</v>
      </c>
      <c r="Q8798" t="s">
        <v>15556</v>
      </c>
      <c r="R8798" t="s">
        <v>35</v>
      </c>
      <c r="S8798" t="s">
        <v>4535</v>
      </c>
      <c r="T8798" t="s">
        <v>15557</v>
      </c>
      <c r="W8798" t="s">
        <v>10618</v>
      </c>
    </row>
    <row r="8799" spans="1:24">
      <c r="A8799" t="s">
        <v>51198</v>
      </c>
      <c r="B8799" t="s">
        <v>51199</v>
      </c>
      <c r="C8799" t="s">
        <v>15068</v>
      </c>
      <c r="D8799" t="s">
        <v>15069</v>
      </c>
      <c r="E8799" t="s">
        <v>15070</v>
      </c>
      <c r="F8799">
        <v>25</v>
      </c>
      <c r="G8799" t="s">
        <v>6012</v>
      </c>
      <c r="H8799" t="s">
        <v>51200</v>
      </c>
      <c r="I8799" t="s">
        <v>15011</v>
      </c>
      <c r="J8799" t="s">
        <v>51201</v>
      </c>
      <c r="K8799" s="72">
        <v>41989.621180555558</v>
      </c>
      <c r="L8799" s="72">
        <v>41989.621180555558</v>
      </c>
      <c r="M8799" t="s">
        <v>51202</v>
      </c>
      <c r="P8799" t="s">
        <v>17167</v>
      </c>
      <c r="Q8799" t="s">
        <v>51203</v>
      </c>
      <c r="R8799" t="s">
        <v>1446</v>
      </c>
      <c r="S8799" t="s">
        <v>6042</v>
      </c>
      <c r="T8799" t="s">
        <v>51204</v>
      </c>
      <c r="U8799" t="s">
        <v>6043</v>
      </c>
      <c r="V8799" t="s">
        <v>51199</v>
      </c>
      <c r="W8799" t="s">
        <v>6042</v>
      </c>
      <c r="X8799" t="s">
        <v>2273</v>
      </c>
    </row>
    <row r="8800" spans="1:24">
      <c r="A8800" t="s">
        <v>51205</v>
      </c>
      <c r="B8800" t="s">
        <v>51206</v>
      </c>
      <c r="C8800" t="s">
        <v>15019</v>
      </c>
      <c r="D8800" t="s">
        <v>5664</v>
      </c>
      <c r="E8800" t="s">
        <v>15526</v>
      </c>
      <c r="G8800" t="s">
        <v>15527</v>
      </c>
      <c r="I8800" t="s">
        <v>15011</v>
      </c>
      <c r="J8800" t="s">
        <v>15529</v>
      </c>
      <c r="K8800" s="72">
        <v>44795.796261574076</v>
      </c>
      <c r="L8800" s="72">
        <v>44795.796261574076</v>
      </c>
      <c r="M8800" t="s">
        <v>51207</v>
      </c>
      <c r="P8800" t="s">
        <v>15527</v>
      </c>
      <c r="Q8800" t="s">
        <v>15531</v>
      </c>
      <c r="R8800" t="s">
        <v>12039</v>
      </c>
      <c r="S8800" t="s">
        <v>15532</v>
      </c>
      <c r="U8800" t="s">
        <v>5070</v>
      </c>
      <c r="V8800" t="s">
        <v>51208</v>
      </c>
      <c r="W8800" t="s">
        <v>15532</v>
      </c>
      <c r="X8800" t="s">
        <v>7371</v>
      </c>
    </row>
    <row r="8801" spans="1:24">
      <c r="A8801" t="s">
        <v>51209</v>
      </c>
      <c r="B8801" t="s">
        <v>51210</v>
      </c>
      <c r="C8801" t="s">
        <v>15019</v>
      </c>
      <c r="D8801" t="s">
        <v>16705</v>
      </c>
      <c r="E8801" t="s">
        <v>15119</v>
      </c>
      <c r="G8801" t="s">
        <v>4789</v>
      </c>
      <c r="H8801" t="s">
        <v>51211</v>
      </c>
      <c r="I8801" t="s">
        <v>15011</v>
      </c>
      <c r="J8801" t="s">
        <v>15022</v>
      </c>
      <c r="K8801" s="72">
        <v>41702.545995370368</v>
      </c>
      <c r="L8801" s="72">
        <v>41702.545995370368</v>
      </c>
      <c r="M8801" t="s">
        <v>51212</v>
      </c>
      <c r="P8801" t="s">
        <v>51213</v>
      </c>
      <c r="Q8801" t="s">
        <v>26061</v>
      </c>
      <c r="R8801" t="s">
        <v>7844</v>
      </c>
      <c r="S8801" t="s">
        <v>7845</v>
      </c>
      <c r="U8801" t="s">
        <v>7843</v>
      </c>
      <c r="W8801" t="s">
        <v>7841</v>
      </c>
      <c r="X8801" t="s">
        <v>7842</v>
      </c>
    </row>
    <row r="8802" spans="1:24">
      <c r="A8802" t="s">
        <v>51214</v>
      </c>
      <c r="B8802" t="s">
        <v>51215</v>
      </c>
      <c r="C8802" t="s">
        <v>15267</v>
      </c>
      <c r="D8802" t="s">
        <v>15069</v>
      </c>
      <c r="E8802" t="s">
        <v>15070</v>
      </c>
      <c r="F8802">
        <v>25</v>
      </c>
      <c r="G8802" t="s">
        <v>13478</v>
      </c>
      <c r="H8802" t="s">
        <v>51216</v>
      </c>
      <c r="I8802" t="s">
        <v>15011</v>
      </c>
      <c r="J8802" t="s">
        <v>51217</v>
      </c>
      <c r="K8802" s="72">
        <v>41756.436898148146</v>
      </c>
      <c r="L8802" s="72">
        <v>41756.436898148146</v>
      </c>
      <c r="M8802" t="s">
        <v>40228</v>
      </c>
      <c r="P8802" t="s">
        <v>15074</v>
      </c>
      <c r="Q8802" t="s">
        <v>23263</v>
      </c>
      <c r="R8802" t="s">
        <v>395</v>
      </c>
      <c r="S8802" t="s">
        <v>51218</v>
      </c>
      <c r="T8802" t="s">
        <v>30316</v>
      </c>
      <c r="U8802" t="s">
        <v>13573</v>
      </c>
      <c r="V8802" t="s">
        <v>51215</v>
      </c>
      <c r="W8802" t="s">
        <v>13572</v>
      </c>
      <c r="X8802" t="s">
        <v>6314</v>
      </c>
    </row>
    <row r="8803" spans="1:24">
      <c r="A8803" t="s">
        <v>51219</v>
      </c>
      <c r="B8803" t="s">
        <v>51220</v>
      </c>
      <c r="C8803" t="s">
        <v>15034</v>
      </c>
      <c r="D8803" t="s">
        <v>15081</v>
      </c>
      <c r="E8803" t="s">
        <v>11416</v>
      </c>
      <c r="G8803" t="s">
        <v>11416</v>
      </c>
      <c r="H8803" t="s">
        <v>51221</v>
      </c>
      <c r="I8803" t="s">
        <v>15011</v>
      </c>
      <c r="J8803" t="s">
        <v>15731</v>
      </c>
      <c r="K8803" s="72">
        <v>41954.575358796297</v>
      </c>
      <c r="L8803" s="72">
        <v>41954.575358796297</v>
      </c>
      <c r="M8803" t="s">
        <v>15376</v>
      </c>
      <c r="P8803" t="s">
        <v>15732</v>
      </c>
      <c r="Q8803" t="s">
        <v>30366</v>
      </c>
      <c r="R8803" t="s">
        <v>197</v>
      </c>
      <c r="T8803" t="s">
        <v>15379</v>
      </c>
      <c r="W8803" t="s">
        <v>1047</v>
      </c>
      <c r="X8803" t="s">
        <v>4307</v>
      </c>
    </row>
    <row r="8804" spans="1:24">
      <c r="A8804" t="s">
        <v>51222</v>
      </c>
      <c r="B8804" t="s">
        <v>51223</v>
      </c>
      <c r="C8804" t="s">
        <v>15034</v>
      </c>
      <c r="D8804" t="s">
        <v>15081</v>
      </c>
      <c r="E8804" t="s">
        <v>15058</v>
      </c>
      <c r="G8804" t="s">
        <v>12436</v>
      </c>
      <c r="I8804" t="s">
        <v>15011</v>
      </c>
      <c r="J8804" t="s">
        <v>51224</v>
      </c>
      <c r="K8804" s="72">
        <v>41756.465358796297</v>
      </c>
      <c r="L8804" s="72">
        <v>41756.465358796297</v>
      </c>
      <c r="M8804" t="s">
        <v>51225</v>
      </c>
      <c r="P8804" t="s">
        <v>44155</v>
      </c>
      <c r="Q8804" t="s">
        <v>35834</v>
      </c>
      <c r="R8804" t="s">
        <v>152</v>
      </c>
      <c r="T8804" t="s">
        <v>27394</v>
      </c>
      <c r="W8804" t="s">
        <v>12453</v>
      </c>
      <c r="X8804" t="s">
        <v>3370</v>
      </c>
    </row>
    <row r="8805" spans="1:24">
      <c r="A8805" t="s">
        <v>51226</v>
      </c>
      <c r="B8805" t="s">
        <v>51227</v>
      </c>
      <c r="C8805" t="s">
        <v>15034</v>
      </c>
      <c r="D8805" t="s">
        <v>1792</v>
      </c>
      <c r="E8805" t="s">
        <v>15082</v>
      </c>
      <c r="G8805" t="s">
        <v>14782</v>
      </c>
      <c r="H8805" t="s">
        <v>51228</v>
      </c>
      <c r="I8805" t="s">
        <v>15011</v>
      </c>
      <c r="J8805" t="s">
        <v>51229</v>
      </c>
      <c r="K8805" s="72">
        <v>41887.552430555559</v>
      </c>
      <c r="L8805" s="72">
        <v>41887.552430555559</v>
      </c>
      <c r="M8805" t="s">
        <v>51230</v>
      </c>
      <c r="P8805" t="s">
        <v>11274</v>
      </c>
      <c r="Q8805" t="s">
        <v>22665</v>
      </c>
      <c r="R8805" t="s">
        <v>2940</v>
      </c>
      <c r="S8805" t="s">
        <v>14826</v>
      </c>
      <c r="T8805" t="s">
        <v>51231</v>
      </c>
      <c r="U8805" t="s">
        <v>14787</v>
      </c>
      <c r="W8805" t="s">
        <v>7251</v>
      </c>
      <c r="X8805" t="s">
        <v>7205</v>
      </c>
    </row>
    <row r="8806" spans="1:24">
      <c r="A8806" t="s">
        <v>51232</v>
      </c>
      <c r="B8806" t="s">
        <v>2484</v>
      </c>
      <c r="C8806" t="s">
        <v>15776</v>
      </c>
      <c r="D8806" t="s">
        <v>5664</v>
      </c>
      <c r="E8806" t="s">
        <v>15028</v>
      </c>
      <c r="G8806" t="s">
        <v>2344</v>
      </c>
      <c r="H8806" t="s">
        <v>51233</v>
      </c>
      <c r="I8806" t="s">
        <v>15011</v>
      </c>
      <c r="J8806" t="s">
        <v>25102</v>
      </c>
      <c r="K8806" s="72">
        <v>41723.523032407407</v>
      </c>
      <c r="L8806" s="72">
        <v>41723.523032407407</v>
      </c>
      <c r="M8806" t="s">
        <v>25103</v>
      </c>
      <c r="P8806" t="s">
        <v>15780</v>
      </c>
      <c r="Q8806" t="s">
        <v>25104</v>
      </c>
      <c r="R8806" t="s">
        <v>35</v>
      </c>
      <c r="S8806" t="s">
        <v>2484</v>
      </c>
      <c r="T8806" t="s">
        <v>15782</v>
      </c>
      <c r="U8806" t="s">
        <v>2473</v>
      </c>
      <c r="V8806" t="s">
        <v>2484</v>
      </c>
      <c r="W8806" t="s">
        <v>2483</v>
      </c>
      <c r="X8806" t="s">
        <v>420</v>
      </c>
    </row>
    <row r="8807" spans="1:24">
      <c r="A8807" t="s">
        <v>51234</v>
      </c>
      <c r="B8807" t="s">
        <v>51235</v>
      </c>
      <c r="C8807" t="s">
        <v>15019</v>
      </c>
      <c r="D8807" t="s">
        <v>15011</v>
      </c>
      <c r="E8807" t="s">
        <v>3788</v>
      </c>
      <c r="G8807" t="s">
        <v>3788</v>
      </c>
      <c r="H8807" t="s">
        <v>51236</v>
      </c>
      <c r="I8807" t="s">
        <v>15011</v>
      </c>
      <c r="J8807" t="s">
        <v>15918</v>
      </c>
      <c r="K8807" s="72">
        <v>41941.482974537037</v>
      </c>
      <c r="L8807" s="72">
        <v>41941.482974537037</v>
      </c>
      <c r="M8807" t="s">
        <v>51237</v>
      </c>
      <c r="P8807" t="s">
        <v>15230</v>
      </c>
      <c r="Q8807" t="s">
        <v>27378</v>
      </c>
      <c r="R8807" t="s">
        <v>904</v>
      </c>
      <c r="S8807" t="s">
        <v>3801</v>
      </c>
      <c r="U8807" t="s">
        <v>3793</v>
      </c>
      <c r="W8807" t="s">
        <v>1429</v>
      </c>
      <c r="X8807" t="s">
        <v>3800</v>
      </c>
    </row>
    <row r="8808" spans="1:24">
      <c r="A8808" t="s">
        <v>51238</v>
      </c>
      <c r="B8808" t="s">
        <v>51239</v>
      </c>
      <c r="C8808" t="s">
        <v>15019</v>
      </c>
      <c r="D8808" t="s">
        <v>15081</v>
      </c>
      <c r="E8808" t="s">
        <v>15082</v>
      </c>
      <c r="G8808" t="s">
        <v>10589</v>
      </c>
      <c r="H8808" t="s">
        <v>51240</v>
      </c>
      <c r="I8808" t="s">
        <v>15011</v>
      </c>
      <c r="J8808" t="s">
        <v>15022</v>
      </c>
      <c r="K8808" s="72">
        <v>44291.725810185184</v>
      </c>
      <c r="L8808" s="72">
        <v>44291.725810185184</v>
      </c>
      <c r="P8808" t="s">
        <v>7275</v>
      </c>
      <c r="Q8808" t="s">
        <v>15084</v>
      </c>
      <c r="R8808" t="s">
        <v>35</v>
      </c>
      <c r="S8808" t="s">
        <v>10454</v>
      </c>
      <c r="V8808" t="s">
        <v>51239</v>
      </c>
      <c r="W8808" t="s">
        <v>10601</v>
      </c>
      <c r="X8808" t="s">
        <v>51241</v>
      </c>
    </row>
    <row r="8809" spans="1:24">
      <c r="A8809" t="s">
        <v>51242</v>
      </c>
      <c r="B8809" t="s">
        <v>572</v>
      </c>
      <c r="C8809" t="s">
        <v>15008</v>
      </c>
      <c r="D8809" t="s">
        <v>5664</v>
      </c>
      <c r="E8809" t="s">
        <v>15058</v>
      </c>
      <c r="G8809" t="s">
        <v>518</v>
      </c>
      <c r="H8809" t="s">
        <v>51243</v>
      </c>
      <c r="I8809" t="s">
        <v>15011</v>
      </c>
      <c r="J8809" t="s">
        <v>51244</v>
      </c>
      <c r="K8809" s="72">
        <v>41835.333564814813</v>
      </c>
      <c r="L8809" s="72">
        <v>41835.333564814813</v>
      </c>
      <c r="M8809" t="s">
        <v>24387</v>
      </c>
      <c r="P8809" t="s">
        <v>24388</v>
      </c>
      <c r="Q8809" t="s">
        <v>15961</v>
      </c>
      <c r="R8809" t="s">
        <v>35</v>
      </c>
      <c r="S8809" t="s">
        <v>572</v>
      </c>
      <c r="T8809" t="s">
        <v>24389</v>
      </c>
      <c r="U8809" t="s">
        <v>563</v>
      </c>
      <c r="V8809" t="s">
        <v>572</v>
      </c>
      <c r="W8809" t="s">
        <v>571</v>
      </c>
    </row>
    <row r="8810" spans="1:24">
      <c r="A8810" t="s">
        <v>51245</v>
      </c>
      <c r="B8810" t="s">
        <v>51246</v>
      </c>
      <c r="C8810" t="s">
        <v>15034</v>
      </c>
      <c r="D8810" t="s">
        <v>5594</v>
      </c>
      <c r="E8810" t="s">
        <v>15373</v>
      </c>
      <c r="G8810" t="s">
        <v>149</v>
      </c>
      <c r="H8810" t="s">
        <v>51247</v>
      </c>
      <c r="I8810" t="s">
        <v>15011</v>
      </c>
      <c r="J8810" t="s">
        <v>51248</v>
      </c>
      <c r="K8810" s="72">
        <v>41695.462453703702</v>
      </c>
      <c r="L8810" s="72">
        <v>41722.356157407405</v>
      </c>
      <c r="M8810" t="s">
        <v>23963</v>
      </c>
      <c r="P8810" t="s">
        <v>16139</v>
      </c>
      <c r="Q8810" t="s">
        <v>20470</v>
      </c>
      <c r="R8810" t="s">
        <v>275</v>
      </c>
      <c r="T8810" t="s">
        <v>23964</v>
      </c>
      <c r="W8810" t="s">
        <v>276</v>
      </c>
      <c r="X8810" t="s">
        <v>277</v>
      </c>
    </row>
    <row r="8811" spans="1:24">
      <c r="A8811" t="s">
        <v>51249</v>
      </c>
      <c r="B8811" t="s">
        <v>51250</v>
      </c>
      <c r="C8811" t="s">
        <v>15019</v>
      </c>
      <c r="D8811" t="s">
        <v>15088</v>
      </c>
      <c r="E8811" t="s">
        <v>15089</v>
      </c>
      <c r="F8811">
        <v>22</v>
      </c>
      <c r="G8811" t="s">
        <v>7620</v>
      </c>
      <c r="H8811" t="s">
        <v>51251</v>
      </c>
      <c r="I8811" t="s">
        <v>15011</v>
      </c>
      <c r="J8811" t="s">
        <v>15022</v>
      </c>
      <c r="K8811" s="72">
        <v>41961.696284722224</v>
      </c>
      <c r="L8811" s="72">
        <v>41961.696284722224</v>
      </c>
      <c r="Q8811" t="s">
        <v>15091</v>
      </c>
      <c r="U8811" t="s">
        <v>7624</v>
      </c>
      <c r="W8811" t="s">
        <v>7593</v>
      </c>
    </row>
    <row r="8812" spans="1:24">
      <c r="A8812" t="s">
        <v>51252</v>
      </c>
      <c r="B8812" t="s">
        <v>51253</v>
      </c>
      <c r="C8812" t="s">
        <v>15019</v>
      </c>
      <c r="D8812" t="s">
        <v>1792</v>
      </c>
      <c r="E8812" t="s">
        <v>15058</v>
      </c>
      <c r="G8812" t="s">
        <v>6841</v>
      </c>
      <c r="H8812" t="s">
        <v>51254</v>
      </c>
      <c r="I8812" t="s">
        <v>15011</v>
      </c>
      <c r="J8812" t="s">
        <v>15022</v>
      </c>
      <c r="K8812" s="72">
        <v>42142.640601851854</v>
      </c>
      <c r="L8812" s="72">
        <v>42142.644571759258</v>
      </c>
      <c r="M8812" t="s">
        <v>51255</v>
      </c>
      <c r="P8812" t="s">
        <v>7379</v>
      </c>
      <c r="Q8812" t="s">
        <v>51256</v>
      </c>
      <c r="R8812" t="s">
        <v>272</v>
      </c>
      <c r="S8812" t="s">
        <v>7381</v>
      </c>
      <c r="W8812" t="s">
        <v>7379</v>
      </c>
      <c r="X8812" t="s">
        <v>7380</v>
      </c>
    </row>
    <row r="8813" spans="1:24">
      <c r="A8813" t="s">
        <v>51257</v>
      </c>
      <c r="B8813" t="s">
        <v>51258</v>
      </c>
      <c r="C8813" t="s">
        <v>16244</v>
      </c>
      <c r="D8813" t="s">
        <v>15069</v>
      </c>
      <c r="E8813" t="s">
        <v>10982</v>
      </c>
      <c r="F8813">
        <v>24</v>
      </c>
      <c r="G8813" t="s">
        <v>11105</v>
      </c>
      <c r="H8813" t="s">
        <v>51259</v>
      </c>
      <c r="I8813" t="s">
        <v>15011</v>
      </c>
      <c r="J8813" t="s">
        <v>51260</v>
      </c>
      <c r="K8813" s="72">
        <v>41988.473136574074</v>
      </c>
      <c r="L8813" s="72">
        <v>41988.473136574074</v>
      </c>
      <c r="M8813" t="s">
        <v>51261</v>
      </c>
      <c r="P8813" t="s">
        <v>51262</v>
      </c>
      <c r="Q8813" t="s">
        <v>46765</v>
      </c>
      <c r="R8813" t="s">
        <v>395</v>
      </c>
      <c r="S8813" t="s">
        <v>51263</v>
      </c>
      <c r="T8813" t="s">
        <v>20956</v>
      </c>
      <c r="U8813" t="s">
        <v>2267</v>
      </c>
      <c r="V8813" t="s">
        <v>51258</v>
      </c>
      <c r="W8813" t="s">
        <v>12021</v>
      </c>
      <c r="X8813" t="s">
        <v>2273</v>
      </c>
    </row>
    <row r="8814" spans="1:24">
      <c r="A8814" t="s">
        <v>51264</v>
      </c>
      <c r="B8814" t="s">
        <v>51265</v>
      </c>
      <c r="C8814" t="s">
        <v>15019</v>
      </c>
      <c r="D8814" t="s">
        <v>5719</v>
      </c>
      <c r="E8814" t="s">
        <v>15043</v>
      </c>
      <c r="G8814" t="s">
        <v>10691</v>
      </c>
      <c r="H8814" t="s">
        <v>51266</v>
      </c>
      <c r="I8814" t="s">
        <v>15011</v>
      </c>
      <c r="J8814" t="s">
        <v>15022</v>
      </c>
      <c r="K8814" s="72">
        <v>43752.575324074074</v>
      </c>
      <c r="L8814" s="72">
        <v>43752.585023148145</v>
      </c>
      <c r="M8814" t="s">
        <v>51267</v>
      </c>
      <c r="P8814" t="s">
        <v>23163</v>
      </c>
      <c r="Q8814" t="s">
        <v>15047</v>
      </c>
      <c r="U8814" t="s">
        <v>10693</v>
      </c>
      <c r="W8814" t="s">
        <v>10692</v>
      </c>
      <c r="X8814" t="s">
        <v>8664</v>
      </c>
    </row>
    <row r="8815" spans="1:24">
      <c r="A8815" t="s">
        <v>51268</v>
      </c>
      <c r="B8815" t="s">
        <v>51269</v>
      </c>
      <c r="C8815" t="s">
        <v>15034</v>
      </c>
      <c r="D8815" t="s">
        <v>5719</v>
      </c>
      <c r="E8815" t="s">
        <v>15058</v>
      </c>
      <c r="G8815" t="s">
        <v>6841</v>
      </c>
      <c r="I8815" t="s">
        <v>15011</v>
      </c>
      <c r="J8815" t="s">
        <v>51270</v>
      </c>
      <c r="K8815" s="72">
        <v>41976.604131944441</v>
      </c>
      <c r="L8815" s="72">
        <v>41976.604131944441</v>
      </c>
      <c r="M8815" t="s">
        <v>51271</v>
      </c>
      <c r="P8815" t="s">
        <v>12997</v>
      </c>
      <c r="Q8815" t="s">
        <v>15015</v>
      </c>
      <c r="R8815" t="s">
        <v>35</v>
      </c>
      <c r="T8815" t="s">
        <v>15016</v>
      </c>
      <c r="W8815" t="s">
        <v>6970</v>
      </c>
      <c r="X8815" t="s">
        <v>6971</v>
      </c>
    </row>
    <row r="8816" spans="1:24">
      <c r="A8816" t="s">
        <v>51272</v>
      </c>
      <c r="B8816" t="s">
        <v>51273</v>
      </c>
      <c r="C8816" t="s">
        <v>15019</v>
      </c>
      <c r="D8816" t="s">
        <v>1784</v>
      </c>
      <c r="E8816" t="s">
        <v>15455</v>
      </c>
      <c r="G8816" t="s">
        <v>6734</v>
      </c>
      <c r="H8816" t="s">
        <v>51274</v>
      </c>
      <c r="I8816" t="s">
        <v>15011</v>
      </c>
      <c r="J8816" t="s">
        <v>15022</v>
      </c>
      <c r="K8816" s="72">
        <v>42635.473379629628</v>
      </c>
      <c r="L8816" s="72">
        <v>43265.610520833332</v>
      </c>
      <c r="M8816" t="s">
        <v>51275</v>
      </c>
      <c r="P8816" t="s">
        <v>15098</v>
      </c>
      <c r="Q8816" t="s">
        <v>15570</v>
      </c>
      <c r="R8816" t="s">
        <v>6763</v>
      </c>
      <c r="T8816" t="s">
        <v>15204</v>
      </c>
      <c r="U8816" t="s">
        <v>6762</v>
      </c>
      <c r="W8816" t="s">
        <v>6760</v>
      </c>
      <c r="X8816" t="s">
        <v>6761</v>
      </c>
    </row>
    <row r="8817" spans="1:24">
      <c r="A8817" t="s">
        <v>51276</v>
      </c>
      <c r="B8817" t="s">
        <v>51277</v>
      </c>
      <c r="C8817" t="s">
        <v>16446</v>
      </c>
      <c r="D8817" t="s">
        <v>5734</v>
      </c>
      <c r="E8817" t="s">
        <v>15058</v>
      </c>
      <c r="G8817" t="s">
        <v>12436</v>
      </c>
      <c r="H8817" t="s">
        <v>51278</v>
      </c>
      <c r="I8817" t="s">
        <v>15011</v>
      </c>
      <c r="J8817" t="s">
        <v>51279</v>
      </c>
      <c r="K8817" s="72">
        <v>41954.733923611115</v>
      </c>
      <c r="L8817" s="72">
        <v>41954.733923611115</v>
      </c>
      <c r="M8817" t="s">
        <v>51280</v>
      </c>
      <c r="P8817" t="s">
        <v>16047</v>
      </c>
      <c r="Q8817" t="s">
        <v>16048</v>
      </c>
      <c r="R8817" t="s">
        <v>35</v>
      </c>
      <c r="T8817" t="s">
        <v>16049</v>
      </c>
      <c r="U8817" t="s">
        <v>6708</v>
      </c>
      <c r="W8817" t="s">
        <v>12486</v>
      </c>
      <c r="X8817" t="s">
        <v>6720</v>
      </c>
    </row>
    <row r="8818" spans="1:24">
      <c r="A8818" t="s">
        <v>51281</v>
      </c>
      <c r="B8818" t="s">
        <v>51282</v>
      </c>
      <c r="C8818" t="s">
        <v>15019</v>
      </c>
      <c r="E8818" t="s">
        <v>15058</v>
      </c>
      <c r="G8818" t="s">
        <v>11680</v>
      </c>
      <c r="H8818" t="s">
        <v>51283</v>
      </c>
      <c r="I8818" t="s">
        <v>15011</v>
      </c>
      <c r="J8818" t="s">
        <v>15022</v>
      </c>
      <c r="K8818" s="72">
        <v>41690.417175925926</v>
      </c>
      <c r="L8818" s="72">
        <v>41690.417175925926</v>
      </c>
      <c r="P8818" t="s">
        <v>26339</v>
      </c>
      <c r="Q8818" t="s">
        <v>41172</v>
      </c>
      <c r="R8818" t="s">
        <v>395</v>
      </c>
      <c r="S8818" t="s">
        <v>51284</v>
      </c>
      <c r="W8818" t="s">
        <v>11681</v>
      </c>
      <c r="X8818" t="s">
        <v>6467</v>
      </c>
    </row>
    <row r="8819" spans="1:24">
      <c r="A8819" t="s">
        <v>51285</v>
      </c>
      <c r="B8819" t="s">
        <v>51286</v>
      </c>
      <c r="C8819" t="s">
        <v>15019</v>
      </c>
      <c r="D8819" t="s">
        <v>5664</v>
      </c>
      <c r="E8819" t="s">
        <v>15028</v>
      </c>
      <c r="G8819" t="s">
        <v>503</v>
      </c>
      <c r="H8819" t="s">
        <v>51287</v>
      </c>
      <c r="I8819" t="s">
        <v>15011</v>
      </c>
      <c r="J8819" t="s">
        <v>15765</v>
      </c>
      <c r="K8819" s="72">
        <v>44908.519212962965</v>
      </c>
      <c r="L8819" s="72">
        <v>44908.542939814812</v>
      </c>
      <c r="P8819" t="s">
        <v>36875</v>
      </c>
      <c r="Q8819" t="s">
        <v>51288</v>
      </c>
      <c r="R8819" t="s">
        <v>506</v>
      </c>
      <c r="S8819" t="s">
        <v>51286</v>
      </c>
      <c r="V8819" t="s">
        <v>24345</v>
      </c>
      <c r="W8819" t="s">
        <v>51286</v>
      </c>
      <c r="X8819" t="s">
        <v>508</v>
      </c>
    </row>
    <row r="8820" spans="1:24">
      <c r="A8820" t="s">
        <v>51289</v>
      </c>
      <c r="B8820" t="s">
        <v>51290</v>
      </c>
      <c r="C8820" t="s">
        <v>15034</v>
      </c>
      <c r="D8820" t="s">
        <v>5594</v>
      </c>
      <c r="E8820" t="s">
        <v>15058</v>
      </c>
      <c r="G8820" t="s">
        <v>6841</v>
      </c>
      <c r="H8820" t="s">
        <v>51291</v>
      </c>
      <c r="I8820" t="s">
        <v>15011</v>
      </c>
      <c r="J8820" t="s">
        <v>41048</v>
      </c>
      <c r="K8820" s="72">
        <v>41788.673043981478</v>
      </c>
      <c r="L8820" s="72">
        <v>41789.494675925926</v>
      </c>
      <c r="M8820" t="s">
        <v>25756</v>
      </c>
      <c r="P8820" t="s">
        <v>12263</v>
      </c>
      <c r="Q8820" t="s">
        <v>31564</v>
      </c>
      <c r="R8820" t="s">
        <v>35</v>
      </c>
      <c r="S8820" t="s">
        <v>950</v>
      </c>
      <c r="T8820" t="s">
        <v>25758</v>
      </c>
      <c r="U8820" t="s">
        <v>939</v>
      </c>
      <c r="V8820" t="s">
        <v>950</v>
      </c>
      <c r="W8820" t="s">
        <v>949</v>
      </c>
      <c r="X8820" t="s">
        <v>941</v>
      </c>
    </row>
    <row r="8821" spans="1:24">
      <c r="A8821" t="s">
        <v>51292</v>
      </c>
      <c r="B8821" t="s">
        <v>26036</v>
      </c>
      <c r="C8821" t="s">
        <v>15434</v>
      </c>
      <c r="D8821" t="s">
        <v>15288</v>
      </c>
      <c r="E8821" t="s">
        <v>15094</v>
      </c>
      <c r="G8821" t="s">
        <v>5738</v>
      </c>
      <c r="H8821" t="s">
        <v>51293</v>
      </c>
      <c r="I8821" t="s">
        <v>16829</v>
      </c>
      <c r="J8821" t="s">
        <v>51294</v>
      </c>
      <c r="K8821" s="72">
        <v>41900.461053240739</v>
      </c>
      <c r="L8821" s="72">
        <v>41900.461053240739</v>
      </c>
      <c r="M8821" t="s">
        <v>26039</v>
      </c>
      <c r="P8821" t="s">
        <v>24961</v>
      </c>
      <c r="Q8821" t="s">
        <v>24092</v>
      </c>
      <c r="R8821" t="s">
        <v>5455</v>
      </c>
      <c r="S8821" t="s">
        <v>5913</v>
      </c>
      <c r="T8821" t="s">
        <v>27371</v>
      </c>
      <c r="U8821" t="s">
        <v>5911</v>
      </c>
      <c r="W8821" t="s">
        <v>5912</v>
      </c>
      <c r="X8821" t="s">
        <v>5910</v>
      </c>
    </row>
    <row r="8822" spans="1:24">
      <c r="A8822" t="s">
        <v>51295</v>
      </c>
      <c r="B8822" t="s">
        <v>51296</v>
      </c>
      <c r="C8822" t="s">
        <v>15034</v>
      </c>
      <c r="D8822" t="s">
        <v>15088</v>
      </c>
      <c r="E8822" t="s">
        <v>15089</v>
      </c>
      <c r="F8822">
        <v>22</v>
      </c>
      <c r="G8822" t="s">
        <v>6478</v>
      </c>
      <c r="H8822" t="s">
        <v>51297</v>
      </c>
      <c r="I8822" t="s">
        <v>15011</v>
      </c>
      <c r="J8822" t="s">
        <v>23059</v>
      </c>
      <c r="K8822" s="72">
        <v>41900.662604166668</v>
      </c>
      <c r="L8822" s="72">
        <v>41900.662604166668</v>
      </c>
      <c r="P8822" t="s">
        <v>16387</v>
      </c>
      <c r="Q8822" t="s">
        <v>41605</v>
      </c>
      <c r="R8822" t="s">
        <v>6510</v>
      </c>
      <c r="S8822" t="s">
        <v>6513</v>
      </c>
      <c r="T8822" t="s">
        <v>47248</v>
      </c>
      <c r="U8822" t="s">
        <v>6512</v>
      </c>
      <c r="W8822" t="s">
        <v>6507</v>
      </c>
      <c r="X8822" t="s">
        <v>6508</v>
      </c>
    </row>
    <row r="8823" spans="1:24">
      <c r="A8823" t="s">
        <v>51298</v>
      </c>
      <c r="B8823" t="s">
        <v>51299</v>
      </c>
      <c r="C8823" t="s">
        <v>15019</v>
      </c>
      <c r="D8823" t="s">
        <v>15088</v>
      </c>
      <c r="E8823" t="s">
        <v>15089</v>
      </c>
      <c r="F8823">
        <v>22</v>
      </c>
      <c r="G8823" t="s">
        <v>7530</v>
      </c>
      <c r="H8823" t="s">
        <v>51300</v>
      </c>
      <c r="I8823" t="s">
        <v>15011</v>
      </c>
      <c r="J8823" t="s">
        <v>15022</v>
      </c>
      <c r="K8823" s="72">
        <v>42124.516261574077</v>
      </c>
      <c r="L8823" s="72">
        <v>42124.516261574077</v>
      </c>
      <c r="Q8823" t="s">
        <v>15064</v>
      </c>
      <c r="U8823" t="s">
        <v>7557</v>
      </c>
      <c r="W8823" t="s">
        <v>7560</v>
      </c>
    </row>
    <row r="8824" spans="1:24">
      <c r="A8824" t="s">
        <v>51301</v>
      </c>
      <c r="B8824" t="s">
        <v>51302</v>
      </c>
      <c r="C8824" t="s">
        <v>15019</v>
      </c>
      <c r="D8824" t="s">
        <v>5734</v>
      </c>
      <c r="E8824" t="s">
        <v>15125</v>
      </c>
      <c r="G8824" t="s">
        <v>3209</v>
      </c>
      <c r="H8824" t="s">
        <v>51303</v>
      </c>
      <c r="I8824" t="s">
        <v>15011</v>
      </c>
      <c r="J8824" t="s">
        <v>15022</v>
      </c>
      <c r="K8824" s="72">
        <v>43559.770185185182</v>
      </c>
      <c r="L8824" s="72">
        <v>43559.777222222219</v>
      </c>
      <c r="M8824" t="s">
        <v>51304</v>
      </c>
      <c r="P8824" t="s">
        <v>51305</v>
      </c>
      <c r="Q8824" t="s">
        <v>51306</v>
      </c>
      <c r="U8824" t="s">
        <v>902</v>
      </c>
      <c r="W8824" t="s">
        <v>2148</v>
      </c>
      <c r="X8824" t="s">
        <v>51307</v>
      </c>
    </row>
    <row r="8825" spans="1:24">
      <c r="A8825" t="s">
        <v>51308</v>
      </c>
      <c r="B8825" t="s">
        <v>51309</v>
      </c>
      <c r="C8825" t="s">
        <v>15008</v>
      </c>
      <c r="D8825" t="s">
        <v>5664</v>
      </c>
      <c r="E8825" t="s">
        <v>15028</v>
      </c>
      <c r="G8825" t="s">
        <v>9146</v>
      </c>
      <c r="H8825" t="s">
        <v>51310</v>
      </c>
      <c r="I8825" t="s">
        <v>15011</v>
      </c>
      <c r="J8825" t="s">
        <v>15156</v>
      </c>
      <c r="K8825" s="72">
        <v>42131.620659722219</v>
      </c>
      <c r="L8825" s="72">
        <v>42131.620659722219</v>
      </c>
      <c r="M8825" t="s">
        <v>15157</v>
      </c>
      <c r="P8825" t="s">
        <v>15158</v>
      </c>
      <c r="Q8825" t="s">
        <v>16193</v>
      </c>
      <c r="R8825" t="s">
        <v>197</v>
      </c>
      <c r="S8825" t="s">
        <v>9238</v>
      </c>
      <c r="T8825" t="s">
        <v>15160</v>
      </c>
      <c r="U8825" t="s">
        <v>9196</v>
      </c>
      <c r="W8825" t="s">
        <v>9235</v>
      </c>
      <c r="X8825" t="s">
        <v>758</v>
      </c>
    </row>
    <row r="8826" spans="1:24">
      <c r="A8826" t="s">
        <v>51311</v>
      </c>
      <c r="B8826" t="s">
        <v>51312</v>
      </c>
      <c r="C8826" t="s">
        <v>15019</v>
      </c>
      <c r="D8826" t="s">
        <v>15081</v>
      </c>
      <c r="E8826" t="s">
        <v>15058</v>
      </c>
      <c r="G8826" t="s">
        <v>11216</v>
      </c>
      <c r="I8826" t="s">
        <v>15011</v>
      </c>
      <c r="J8826" t="s">
        <v>15022</v>
      </c>
      <c r="K8826" s="72">
        <v>42081.639201388891</v>
      </c>
      <c r="L8826" s="72">
        <v>42081.639201388891</v>
      </c>
      <c r="M8826" t="s">
        <v>20386</v>
      </c>
      <c r="P8826" t="s">
        <v>15874</v>
      </c>
      <c r="Q8826" t="s">
        <v>46783</v>
      </c>
      <c r="R8826" t="s">
        <v>324</v>
      </c>
      <c r="U8826" t="s">
        <v>7337</v>
      </c>
      <c r="W8826" t="s">
        <v>7337</v>
      </c>
      <c r="X8826" t="s">
        <v>3440</v>
      </c>
    </row>
    <row r="8827" spans="1:24">
      <c r="A8827" t="s">
        <v>51313</v>
      </c>
      <c r="B8827" t="s">
        <v>51314</v>
      </c>
      <c r="C8827" t="s">
        <v>15019</v>
      </c>
      <c r="D8827" t="s">
        <v>15081</v>
      </c>
      <c r="E8827" t="s">
        <v>15082</v>
      </c>
      <c r="G8827" t="s">
        <v>10635</v>
      </c>
      <c r="H8827" t="s">
        <v>51315</v>
      </c>
      <c r="I8827" t="s">
        <v>15011</v>
      </c>
      <c r="K8827" s="72">
        <v>44291.722210648149</v>
      </c>
      <c r="L8827" s="72">
        <v>44291.722210648149</v>
      </c>
      <c r="P8827" t="s">
        <v>11285</v>
      </c>
      <c r="Q8827" t="s">
        <v>15430</v>
      </c>
      <c r="R8827" t="s">
        <v>35</v>
      </c>
      <c r="S8827" t="s">
        <v>4535</v>
      </c>
      <c r="V8827" t="s">
        <v>51314</v>
      </c>
      <c r="W8827" t="s">
        <v>10670</v>
      </c>
      <c r="X8827" t="s">
        <v>51316</v>
      </c>
    </row>
    <row r="8828" spans="1:24">
      <c r="A8828" t="s">
        <v>51317</v>
      </c>
      <c r="B8828" t="s">
        <v>51318</v>
      </c>
      <c r="C8828" t="s">
        <v>16244</v>
      </c>
      <c r="D8828" t="s">
        <v>15011</v>
      </c>
      <c r="E8828" t="s">
        <v>3788</v>
      </c>
      <c r="G8828" t="s">
        <v>10941</v>
      </c>
      <c r="I8828" t="s">
        <v>15011</v>
      </c>
      <c r="J8828" t="s">
        <v>27422</v>
      </c>
      <c r="K8828" s="72">
        <v>42023.427824074075</v>
      </c>
      <c r="L8828" s="72">
        <v>42023.427824074075</v>
      </c>
      <c r="M8828" t="s">
        <v>51319</v>
      </c>
      <c r="P8828" t="s">
        <v>15230</v>
      </c>
      <c r="Q8828" t="s">
        <v>27990</v>
      </c>
      <c r="R8828" t="s">
        <v>904</v>
      </c>
      <c r="S8828" t="s">
        <v>10951</v>
      </c>
      <c r="T8828" t="s">
        <v>27425</v>
      </c>
      <c r="W8828" t="s">
        <v>10949</v>
      </c>
      <c r="X8828" t="s">
        <v>10950</v>
      </c>
    </row>
    <row r="8829" spans="1:24">
      <c r="A8829" t="s">
        <v>51320</v>
      </c>
      <c r="B8829" t="s">
        <v>51321</v>
      </c>
      <c r="C8829" t="s">
        <v>15019</v>
      </c>
      <c r="D8829" t="s">
        <v>15011</v>
      </c>
      <c r="E8829" t="s">
        <v>3788</v>
      </c>
      <c r="G8829" t="s">
        <v>7957</v>
      </c>
      <c r="H8829" t="s">
        <v>51322</v>
      </c>
      <c r="I8829" t="s">
        <v>15011</v>
      </c>
      <c r="J8829" t="s">
        <v>15022</v>
      </c>
      <c r="K8829" s="72">
        <v>41781.49900462963</v>
      </c>
      <c r="L8829" s="72">
        <v>41781.49900462963</v>
      </c>
      <c r="M8829" t="s">
        <v>51323</v>
      </c>
      <c r="P8829" t="s">
        <v>7960</v>
      </c>
      <c r="Q8829" t="s">
        <v>16089</v>
      </c>
      <c r="R8829" t="s">
        <v>7962</v>
      </c>
      <c r="W8829" t="s">
        <v>7971</v>
      </c>
      <c r="X8829" t="s">
        <v>7967</v>
      </c>
    </row>
    <row r="8830" spans="1:24">
      <c r="A8830" t="s">
        <v>51324</v>
      </c>
      <c r="B8830" t="s">
        <v>51325</v>
      </c>
      <c r="C8830" t="s">
        <v>15019</v>
      </c>
      <c r="D8830" t="s">
        <v>15088</v>
      </c>
      <c r="E8830" t="s">
        <v>15089</v>
      </c>
      <c r="F8830">
        <v>22</v>
      </c>
      <c r="G8830" t="s">
        <v>7530</v>
      </c>
      <c r="H8830" t="s">
        <v>51326</v>
      </c>
      <c r="I8830" t="s">
        <v>15011</v>
      </c>
      <c r="J8830" t="s">
        <v>15022</v>
      </c>
      <c r="K8830" s="72">
        <v>42124.517743055556</v>
      </c>
      <c r="L8830" s="72">
        <v>42124.517743055556</v>
      </c>
      <c r="Q8830" t="s">
        <v>15064</v>
      </c>
      <c r="U8830" t="s">
        <v>7557</v>
      </c>
      <c r="W8830" t="s">
        <v>7558</v>
      </c>
    </row>
    <row r="8831" spans="1:24">
      <c r="A8831" t="s">
        <v>51327</v>
      </c>
      <c r="B8831" t="s">
        <v>51328</v>
      </c>
      <c r="C8831" t="s">
        <v>15019</v>
      </c>
      <c r="D8831" t="s">
        <v>15081</v>
      </c>
      <c r="E8831" t="s">
        <v>15082</v>
      </c>
      <c r="G8831" t="s">
        <v>10559</v>
      </c>
      <c r="H8831" t="s">
        <v>51329</v>
      </c>
      <c r="I8831" t="s">
        <v>15011</v>
      </c>
      <c r="K8831" s="72">
        <v>44291.730243055557</v>
      </c>
      <c r="L8831" s="72">
        <v>44291.730243055557</v>
      </c>
      <c r="P8831" t="s">
        <v>11285</v>
      </c>
      <c r="Q8831" t="s">
        <v>15084</v>
      </c>
      <c r="R8831" t="s">
        <v>35</v>
      </c>
      <c r="S8831" t="s">
        <v>4535</v>
      </c>
      <c r="U8831" t="s">
        <v>45491</v>
      </c>
      <c r="V8831" t="s">
        <v>51328</v>
      </c>
      <c r="W8831" t="s">
        <v>10563</v>
      </c>
    </row>
    <row r="8832" spans="1:24">
      <c r="A8832" t="s">
        <v>51330</v>
      </c>
      <c r="B8832" t="s">
        <v>51331</v>
      </c>
      <c r="C8832" t="s">
        <v>15019</v>
      </c>
      <c r="D8832" t="s">
        <v>15081</v>
      </c>
      <c r="E8832" t="s">
        <v>15082</v>
      </c>
      <c r="G8832" t="s">
        <v>10464</v>
      </c>
      <c r="H8832" t="s">
        <v>51332</v>
      </c>
      <c r="I8832" t="s">
        <v>15011</v>
      </c>
      <c r="J8832" t="s">
        <v>15022</v>
      </c>
      <c r="K8832" s="72">
        <v>44291.735115740739</v>
      </c>
      <c r="L8832" s="72">
        <v>44291.735115740739</v>
      </c>
      <c r="P8832" t="s">
        <v>11285</v>
      </c>
      <c r="Q8832" t="s">
        <v>27085</v>
      </c>
      <c r="R8832" t="s">
        <v>35</v>
      </c>
      <c r="S8832" t="s">
        <v>51333</v>
      </c>
      <c r="V8832" t="s">
        <v>51333</v>
      </c>
      <c r="W8832" t="s">
        <v>10527</v>
      </c>
      <c r="X8832" t="s">
        <v>51334</v>
      </c>
    </row>
    <row r="8833" spans="1:24">
      <c r="A8833" t="s">
        <v>51335</v>
      </c>
      <c r="B8833" t="s">
        <v>51336</v>
      </c>
      <c r="C8833" t="s">
        <v>15019</v>
      </c>
      <c r="D8833" t="s">
        <v>5734</v>
      </c>
      <c r="E8833" t="s">
        <v>15058</v>
      </c>
      <c r="G8833" t="s">
        <v>11216</v>
      </c>
      <c r="H8833" t="s">
        <v>51337</v>
      </c>
      <c r="I8833" t="s">
        <v>15011</v>
      </c>
      <c r="J8833" t="s">
        <v>15022</v>
      </c>
      <c r="K8833" s="72">
        <v>42110.420023148145</v>
      </c>
      <c r="L8833" s="72">
        <v>42110.420023148145</v>
      </c>
      <c r="M8833" t="s">
        <v>51338</v>
      </c>
      <c r="P8833" t="s">
        <v>30275</v>
      </c>
      <c r="Q8833" t="s">
        <v>35389</v>
      </c>
      <c r="R8833" t="s">
        <v>2559</v>
      </c>
      <c r="W8833" t="s">
        <v>2148</v>
      </c>
      <c r="X8833" t="s">
        <v>899</v>
      </c>
    </row>
    <row r="8834" spans="1:24">
      <c r="A8834" t="s">
        <v>51339</v>
      </c>
      <c r="B8834" t="s">
        <v>51340</v>
      </c>
      <c r="C8834" t="s">
        <v>15019</v>
      </c>
      <c r="D8834" t="s">
        <v>15069</v>
      </c>
      <c r="E8834" t="s">
        <v>15500</v>
      </c>
      <c r="F8834">
        <v>25</v>
      </c>
      <c r="H8834" t="s">
        <v>51341</v>
      </c>
      <c r="I8834" t="s">
        <v>15011</v>
      </c>
      <c r="K8834" s="72">
        <v>44573.500983796293</v>
      </c>
      <c r="L8834" s="72">
        <v>44573.500983796293</v>
      </c>
      <c r="M8834" t="s">
        <v>50873</v>
      </c>
      <c r="P8834" t="s">
        <v>30301</v>
      </c>
      <c r="Q8834" t="s">
        <v>30302</v>
      </c>
    </row>
    <row r="8835" spans="1:24">
      <c r="A8835" t="s">
        <v>51342</v>
      </c>
      <c r="B8835" t="s">
        <v>51343</v>
      </c>
      <c r="C8835" t="s">
        <v>15019</v>
      </c>
      <c r="D8835" t="s">
        <v>5594</v>
      </c>
      <c r="E8835" t="s">
        <v>15058</v>
      </c>
      <c r="G8835" t="s">
        <v>2240</v>
      </c>
      <c r="H8835" t="s">
        <v>51344</v>
      </c>
      <c r="I8835" t="s">
        <v>15011</v>
      </c>
      <c r="J8835" t="s">
        <v>15022</v>
      </c>
      <c r="K8835" s="72">
        <v>41822.617418981485</v>
      </c>
      <c r="L8835" s="72">
        <v>41822.617418981485</v>
      </c>
      <c r="P8835" t="s">
        <v>44181</v>
      </c>
      <c r="Q8835" t="s">
        <v>21646</v>
      </c>
      <c r="R8835" t="s">
        <v>395</v>
      </c>
      <c r="S8835" t="s">
        <v>44183</v>
      </c>
      <c r="U8835" t="s">
        <v>1528</v>
      </c>
      <c r="W8835" t="s">
        <v>2257</v>
      </c>
    </row>
    <row r="8836" spans="1:24">
      <c r="A8836" t="s">
        <v>51345</v>
      </c>
      <c r="B8836" t="s">
        <v>51346</v>
      </c>
      <c r="C8836" t="s">
        <v>15019</v>
      </c>
      <c r="D8836" t="s">
        <v>15011</v>
      </c>
      <c r="E8836" t="s">
        <v>3788</v>
      </c>
      <c r="G8836" t="s">
        <v>8198</v>
      </c>
      <c r="H8836" t="s">
        <v>51347</v>
      </c>
      <c r="I8836" t="s">
        <v>15011</v>
      </c>
      <c r="J8836" t="s">
        <v>15022</v>
      </c>
      <c r="K8836" s="72">
        <v>41941.517939814818</v>
      </c>
      <c r="L8836" s="72">
        <v>41941.517939814818</v>
      </c>
      <c r="M8836" t="s">
        <v>50701</v>
      </c>
      <c r="P8836" t="s">
        <v>15230</v>
      </c>
      <c r="Q8836" t="s">
        <v>36584</v>
      </c>
      <c r="R8836" t="s">
        <v>904</v>
      </c>
      <c r="W8836" t="s">
        <v>1429</v>
      </c>
      <c r="X8836" t="s">
        <v>8233</v>
      </c>
    </row>
    <row r="8837" spans="1:24">
      <c r="A8837" t="s">
        <v>51348</v>
      </c>
      <c r="B8837" t="s">
        <v>51349</v>
      </c>
      <c r="C8837" t="s">
        <v>15034</v>
      </c>
      <c r="D8837" t="s">
        <v>1792</v>
      </c>
      <c r="E8837" t="s">
        <v>15009</v>
      </c>
      <c r="G8837" t="s">
        <v>396</v>
      </c>
      <c r="H8837" t="s">
        <v>51350</v>
      </c>
      <c r="I8837" t="s">
        <v>15011</v>
      </c>
      <c r="J8837" t="s">
        <v>51351</v>
      </c>
      <c r="K8837" s="72">
        <v>41729.517245370371</v>
      </c>
      <c r="L8837" s="72">
        <v>42143.664363425924</v>
      </c>
      <c r="M8837" t="s">
        <v>51352</v>
      </c>
      <c r="P8837" t="s">
        <v>51353</v>
      </c>
      <c r="Q8837" t="s">
        <v>42995</v>
      </c>
      <c r="R8837" t="s">
        <v>35</v>
      </c>
      <c r="S8837" t="s">
        <v>438</v>
      </c>
      <c r="T8837" t="s">
        <v>25601</v>
      </c>
      <c r="V8837" t="s">
        <v>438</v>
      </c>
      <c r="W8837" t="s">
        <v>437</v>
      </c>
      <c r="X8837" t="s">
        <v>433</v>
      </c>
    </row>
    <row r="8838" spans="1:24">
      <c r="A8838" t="s">
        <v>51354</v>
      </c>
      <c r="B8838" t="s">
        <v>12280</v>
      </c>
      <c r="C8838" t="s">
        <v>15019</v>
      </c>
      <c r="D8838" t="s">
        <v>5616</v>
      </c>
      <c r="E8838" t="s">
        <v>15058</v>
      </c>
      <c r="G8838" t="s">
        <v>12279</v>
      </c>
      <c r="H8838" t="s">
        <v>51355</v>
      </c>
      <c r="I8838" t="s">
        <v>15011</v>
      </c>
      <c r="J8838" t="s">
        <v>15022</v>
      </c>
      <c r="K8838" s="72">
        <v>42146.671053240738</v>
      </c>
      <c r="L8838" s="72">
        <v>42146.671053240738</v>
      </c>
      <c r="M8838" t="s">
        <v>51356</v>
      </c>
      <c r="Q8838" t="s">
        <v>35630</v>
      </c>
      <c r="R8838" t="s">
        <v>7449</v>
      </c>
      <c r="S8838" t="s">
        <v>51357</v>
      </c>
      <c r="T8838" t="s">
        <v>15115</v>
      </c>
      <c r="U8838" t="s">
        <v>7448</v>
      </c>
      <c r="V8838" t="s">
        <v>51357</v>
      </c>
      <c r="W8838" t="s">
        <v>12280</v>
      </c>
      <c r="X8838" t="s">
        <v>12281</v>
      </c>
    </row>
    <row r="8839" spans="1:24">
      <c r="A8839" t="s">
        <v>51358</v>
      </c>
      <c r="B8839" t="s">
        <v>51359</v>
      </c>
      <c r="C8839" t="s">
        <v>15019</v>
      </c>
      <c r="D8839" t="s">
        <v>15081</v>
      </c>
      <c r="E8839" t="s">
        <v>15373</v>
      </c>
      <c r="G8839" t="s">
        <v>937</v>
      </c>
      <c r="H8839" t="s">
        <v>51360</v>
      </c>
      <c r="I8839" t="s">
        <v>15011</v>
      </c>
      <c r="J8839" t="s">
        <v>15022</v>
      </c>
      <c r="K8839" s="72">
        <v>41799.674907407411</v>
      </c>
      <c r="L8839" s="72">
        <v>41799.674907407411</v>
      </c>
      <c r="M8839" t="s">
        <v>37233</v>
      </c>
      <c r="P8839" t="s">
        <v>51361</v>
      </c>
      <c r="Q8839" t="s">
        <v>24774</v>
      </c>
      <c r="R8839" t="s">
        <v>197</v>
      </c>
      <c r="U8839" t="s">
        <v>1052</v>
      </c>
      <c r="W8839" t="s">
        <v>1051</v>
      </c>
      <c r="X8839" t="s">
        <v>286</v>
      </c>
    </row>
    <row r="8840" spans="1:24">
      <c r="A8840" t="s">
        <v>51362</v>
      </c>
      <c r="B8840" t="s">
        <v>51363</v>
      </c>
      <c r="C8840" t="s">
        <v>15019</v>
      </c>
      <c r="D8840" t="s">
        <v>15069</v>
      </c>
      <c r="E8840" t="s">
        <v>15500</v>
      </c>
      <c r="H8840" t="s">
        <v>51364</v>
      </c>
      <c r="I8840" t="s">
        <v>15011</v>
      </c>
      <c r="K8840" s="72">
        <v>44573.501446759263</v>
      </c>
      <c r="L8840" s="72">
        <v>44573.501446759263</v>
      </c>
      <c r="P8840" t="s">
        <v>51365</v>
      </c>
      <c r="Q8840" t="s">
        <v>51366</v>
      </c>
    </row>
    <row r="8841" spans="1:24">
      <c r="A8841" t="s">
        <v>51367</v>
      </c>
      <c r="B8841" t="s">
        <v>51368</v>
      </c>
      <c r="C8841" t="s">
        <v>15019</v>
      </c>
      <c r="D8841" t="s">
        <v>5594</v>
      </c>
      <c r="E8841" t="s">
        <v>15119</v>
      </c>
      <c r="G8841" t="s">
        <v>9130</v>
      </c>
      <c r="H8841" t="s">
        <v>51369</v>
      </c>
      <c r="I8841" t="s">
        <v>15011</v>
      </c>
      <c r="J8841" t="s">
        <v>15022</v>
      </c>
      <c r="K8841" s="72">
        <v>41933.448553240742</v>
      </c>
      <c r="L8841" s="72">
        <v>41933.448553240742</v>
      </c>
      <c r="M8841" t="s">
        <v>32906</v>
      </c>
      <c r="P8841" t="s">
        <v>12079</v>
      </c>
      <c r="Q8841" t="s">
        <v>51370</v>
      </c>
      <c r="R8841" t="s">
        <v>9133</v>
      </c>
      <c r="S8841" t="s">
        <v>9131</v>
      </c>
      <c r="W8841" t="s">
        <v>9131</v>
      </c>
      <c r="X8841" t="s">
        <v>9132</v>
      </c>
    </row>
    <row r="8842" spans="1:24">
      <c r="A8842" t="s">
        <v>51371</v>
      </c>
      <c r="B8842" t="s">
        <v>51372</v>
      </c>
      <c r="C8842" t="s">
        <v>15019</v>
      </c>
      <c r="D8842" t="s">
        <v>15147</v>
      </c>
      <c r="E8842" t="s">
        <v>15182</v>
      </c>
      <c r="G8842" t="s">
        <v>10323</v>
      </c>
      <c r="H8842" t="s">
        <v>51373</v>
      </c>
      <c r="I8842" t="s">
        <v>15011</v>
      </c>
      <c r="J8842" t="s">
        <v>41031</v>
      </c>
      <c r="K8842" s="72">
        <v>44956.61377314815</v>
      </c>
      <c r="L8842" s="72">
        <v>44956.61377314815</v>
      </c>
      <c r="M8842" t="s">
        <v>51374</v>
      </c>
      <c r="P8842" t="s">
        <v>42547</v>
      </c>
      <c r="Q8842" t="s">
        <v>51375</v>
      </c>
      <c r="R8842" t="s">
        <v>51376</v>
      </c>
      <c r="W8842" t="s">
        <v>51377</v>
      </c>
      <c r="X8842" t="s">
        <v>51378</v>
      </c>
    </row>
    <row r="8843" spans="1:24">
      <c r="A8843" t="s">
        <v>51379</v>
      </c>
      <c r="B8843" t="s">
        <v>51380</v>
      </c>
      <c r="C8843" t="s">
        <v>15019</v>
      </c>
      <c r="D8843" t="s">
        <v>16023</v>
      </c>
      <c r="E8843" t="s">
        <v>2793</v>
      </c>
      <c r="G8843" t="s">
        <v>2793</v>
      </c>
      <c r="H8843" t="s">
        <v>51381</v>
      </c>
      <c r="I8843" t="s">
        <v>15011</v>
      </c>
      <c r="K8843" s="72">
        <v>44403.535902777781</v>
      </c>
      <c r="L8843" s="72">
        <v>44403.535902777781</v>
      </c>
      <c r="M8843" t="s">
        <v>51382</v>
      </c>
      <c r="P8843" t="s">
        <v>41482</v>
      </c>
      <c r="Q8843" t="s">
        <v>15894</v>
      </c>
      <c r="R8843" t="s">
        <v>395</v>
      </c>
      <c r="S8843" t="s">
        <v>51383</v>
      </c>
      <c r="T8843" t="s">
        <v>44381</v>
      </c>
      <c r="U8843" t="s">
        <v>51384</v>
      </c>
      <c r="W8843" t="s">
        <v>51385</v>
      </c>
      <c r="X8843" t="s">
        <v>51386</v>
      </c>
    </row>
    <row r="8844" spans="1:24">
      <c r="A8844" t="s">
        <v>51387</v>
      </c>
      <c r="B8844" t="s">
        <v>51388</v>
      </c>
      <c r="C8844" t="s">
        <v>15034</v>
      </c>
      <c r="D8844" t="s">
        <v>15288</v>
      </c>
      <c r="E8844" t="s">
        <v>15094</v>
      </c>
      <c r="G8844" t="s">
        <v>5738</v>
      </c>
      <c r="H8844" t="s">
        <v>51389</v>
      </c>
      <c r="I8844" t="s">
        <v>15011</v>
      </c>
      <c r="J8844" t="s">
        <v>32725</v>
      </c>
      <c r="K8844" s="72">
        <v>41900.460902777777</v>
      </c>
      <c r="L8844" s="72">
        <v>41900.460902777777</v>
      </c>
      <c r="M8844" t="s">
        <v>51390</v>
      </c>
      <c r="P8844" t="s">
        <v>5917</v>
      </c>
      <c r="Q8844" t="s">
        <v>24330</v>
      </c>
      <c r="R8844" t="s">
        <v>5455</v>
      </c>
      <c r="S8844" t="s">
        <v>5917</v>
      </c>
      <c r="T8844" t="s">
        <v>27371</v>
      </c>
      <c r="U8844" t="s">
        <v>5919</v>
      </c>
      <c r="W8844" t="s">
        <v>5917</v>
      </c>
      <c r="X8844" t="s">
        <v>5918</v>
      </c>
    </row>
    <row r="8845" spans="1:24">
      <c r="A8845" t="s">
        <v>51391</v>
      </c>
      <c r="B8845" t="s">
        <v>51392</v>
      </c>
      <c r="C8845" t="s">
        <v>15019</v>
      </c>
      <c r="D8845" t="s">
        <v>15088</v>
      </c>
      <c r="E8845" t="s">
        <v>15089</v>
      </c>
      <c r="F8845">
        <v>22</v>
      </c>
      <c r="G8845" t="s">
        <v>7530</v>
      </c>
      <c r="H8845" t="s">
        <v>51393</v>
      </c>
      <c r="I8845" t="s">
        <v>15011</v>
      </c>
      <c r="J8845" t="s">
        <v>15022</v>
      </c>
      <c r="K8845" s="72">
        <v>41821.530300925922</v>
      </c>
      <c r="L8845" s="72">
        <v>41821.530300925922</v>
      </c>
      <c r="Q8845" t="s">
        <v>24325</v>
      </c>
      <c r="U8845" t="s">
        <v>3847</v>
      </c>
      <c r="W8845" t="s">
        <v>7610</v>
      </c>
    </row>
    <row r="8846" spans="1:24">
      <c r="A8846" t="s">
        <v>51394</v>
      </c>
      <c r="B8846" t="s">
        <v>51395</v>
      </c>
      <c r="C8846" t="s">
        <v>15019</v>
      </c>
      <c r="D8846" t="s">
        <v>5719</v>
      </c>
      <c r="E8846" t="s">
        <v>15526</v>
      </c>
      <c r="G8846" t="s">
        <v>8837</v>
      </c>
      <c r="H8846" t="s">
        <v>51396</v>
      </c>
      <c r="I8846" t="s">
        <v>15011</v>
      </c>
      <c r="J8846" t="s">
        <v>15022</v>
      </c>
      <c r="K8846" s="72">
        <v>41779.382939814815</v>
      </c>
      <c r="L8846" s="72">
        <v>41779.382939814815</v>
      </c>
      <c r="M8846" t="s">
        <v>26059</v>
      </c>
      <c r="P8846" t="s">
        <v>26060</v>
      </c>
      <c r="Q8846" t="s">
        <v>27351</v>
      </c>
      <c r="R8846" t="s">
        <v>35</v>
      </c>
      <c r="S8846" t="s">
        <v>8848</v>
      </c>
      <c r="U8846" t="s">
        <v>8847</v>
      </c>
      <c r="V8846" t="s">
        <v>8848</v>
      </c>
      <c r="W8846" t="s">
        <v>8846</v>
      </c>
      <c r="X8846" t="s">
        <v>89</v>
      </c>
    </row>
    <row r="8847" spans="1:24">
      <c r="A8847" t="s">
        <v>51397</v>
      </c>
      <c r="B8847" t="s">
        <v>9354</v>
      </c>
      <c r="C8847" t="s">
        <v>15008</v>
      </c>
      <c r="D8847" t="s">
        <v>5734</v>
      </c>
      <c r="E8847" t="s">
        <v>15125</v>
      </c>
      <c r="G8847" t="s">
        <v>9350</v>
      </c>
      <c r="H8847" t="s">
        <v>51398</v>
      </c>
      <c r="I8847" t="s">
        <v>15011</v>
      </c>
      <c r="J8847" t="s">
        <v>51399</v>
      </c>
      <c r="K8847" s="72">
        <v>41955.584490740737</v>
      </c>
      <c r="L8847" s="72">
        <v>41955.584490740737</v>
      </c>
      <c r="M8847" t="s">
        <v>51400</v>
      </c>
      <c r="P8847" t="s">
        <v>34275</v>
      </c>
      <c r="Q8847" t="s">
        <v>34262</v>
      </c>
      <c r="R8847" t="s">
        <v>35</v>
      </c>
      <c r="S8847" t="s">
        <v>9354</v>
      </c>
      <c r="T8847" t="s">
        <v>51401</v>
      </c>
      <c r="V8847" t="s">
        <v>9354</v>
      </c>
      <c r="W8847" t="s">
        <v>9353</v>
      </c>
      <c r="X8847" t="s">
        <v>3520</v>
      </c>
    </row>
    <row r="8848" spans="1:24">
      <c r="A8848" t="s">
        <v>51402</v>
      </c>
      <c r="B8848" t="s">
        <v>51403</v>
      </c>
      <c r="C8848" t="s">
        <v>15019</v>
      </c>
      <c r="D8848" t="s">
        <v>5734</v>
      </c>
      <c r="E8848" t="s">
        <v>15125</v>
      </c>
      <c r="G8848" t="s">
        <v>8250</v>
      </c>
      <c r="H8848" t="s">
        <v>51404</v>
      </c>
      <c r="I8848" t="s">
        <v>15011</v>
      </c>
      <c r="J8848" t="s">
        <v>15918</v>
      </c>
      <c r="K8848" s="72">
        <v>41941.537372685183</v>
      </c>
      <c r="L8848" s="72">
        <v>41941.537372685183</v>
      </c>
      <c r="P8848" t="s">
        <v>29057</v>
      </c>
      <c r="Q8848" t="s">
        <v>29058</v>
      </c>
      <c r="R8848" t="s">
        <v>904</v>
      </c>
      <c r="S8848" t="s">
        <v>8255</v>
      </c>
      <c r="W8848" t="s">
        <v>8254</v>
      </c>
    </row>
    <row r="8849" spans="1:24">
      <c r="A8849" t="s">
        <v>51405</v>
      </c>
      <c r="B8849" t="s">
        <v>5805</v>
      </c>
      <c r="C8849" t="s">
        <v>15019</v>
      </c>
      <c r="D8849" t="s">
        <v>15288</v>
      </c>
      <c r="E8849" t="s">
        <v>15094</v>
      </c>
      <c r="G8849" t="s">
        <v>5738</v>
      </c>
      <c r="H8849" t="s">
        <v>51406</v>
      </c>
      <c r="I8849" t="s">
        <v>15011</v>
      </c>
      <c r="J8849" t="s">
        <v>22058</v>
      </c>
      <c r="K8849" s="72">
        <v>42146.683703703704</v>
      </c>
      <c r="L8849" s="72">
        <v>42146.683703703704</v>
      </c>
      <c r="M8849" t="s">
        <v>22126</v>
      </c>
      <c r="P8849" t="s">
        <v>15292</v>
      </c>
      <c r="Q8849" t="s">
        <v>15837</v>
      </c>
      <c r="R8849" t="s">
        <v>35</v>
      </c>
      <c r="S8849" t="s">
        <v>5811</v>
      </c>
      <c r="T8849" t="s">
        <v>15115</v>
      </c>
      <c r="U8849" t="s">
        <v>5442</v>
      </c>
      <c r="W8849" t="s">
        <v>5805</v>
      </c>
      <c r="X8849" t="s">
        <v>5809</v>
      </c>
    </row>
    <row r="8850" spans="1:24">
      <c r="A8850" t="s">
        <v>51407</v>
      </c>
      <c r="B8850" t="s">
        <v>51408</v>
      </c>
      <c r="C8850" t="s">
        <v>15068</v>
      </c>
      <c r="D8850" t="s">
        <v>15362</v>
      </c>
      <c r="E8850" t="s">
        <v>15058</v>
      </c>
      <c r="G8850" t="s">
        <v>6841</v>
      </c>
      <c r="H8850" t="s">
        <v>51409</v>
      </c>
      <c r="I8850" t="s">
        <v>15011</v>
      </c>
      <c r="J8850" t="s">
        <v>51410</v>
      </c>
      <c r="K8850" s="72">
        <v>41855.601412037038</v>
      </c>
      <c r="L8850" s="72">
        <v>41855.601412037038</v>
      </c>
      <c r="M8850" t="s">
        <v>51411</v>
      </c>
      <c r="P8850" t="s">
        <v>50692</v>
      </c>
      <c r="Q8850" t="s">
        <v>51412</v>
      </c>
      <c r="R8850" t="s">
        <v>35</v>
      </c>
      <c r="T8850" t="s">
        <v>15369</v>
      </c>
      <c r="U8850" t="s">
        <v>7038</v>
      </c>
      <c r="W8850" t="s">
        <v>7037</v>
      </c>
      <c r="X8850" t="s">
        <v>3370</v>
      </c>
    </row>
    <row r="8851" spans="1:24">
      <c r="A8851" t="s">
        <v>51413</v>
      </c>
      <c r="B8851" t="s">
        <v>51414</v>
      </c>
      <c r="C8851" t="s">
        <v>15034</v>
      </c>
      <c r="D8851" t="s">
        <v>15011</v>
      </c>
      <c r="E8851" t="s">
        <v>3788</v>
      </c>
      <c r="G8851" t="s">
        <v>3788</v>
      </c>
      <c r="H8851" t="s">
        <v>51415</v>
      </c>
      <c r="I8851" t="s">
        <v>15011</v>
      </c>
      <c r="J8851" t="s">
        <v>14987</v>
      </c>
      <c r="K8851" s="72">
        <v>41941.481921296298</v>
      </c>
      <c r="L8851" s="72">
        <v>41941.481921296298</v>
      </c>
      <c r="M8851" t="s">
        <v>15299</v>
      </c>
      <c r="P8851" t="s">
        <v>15230</v>
      </c>
      <c r="Q8851" t="s">
        <v>15225</v>
      </c>
      <c r="R8851" t="s">
        <v>904</v>
      </c>
      <c r="S8851" t="s">
        <v>3812</v>
      </c>
      <c r="T8851" t="s">
        <v>15301</v>
      </c>
      <c r="U8851" t="s">
        <v>3811</v>
      </c>
      <c r="W8851" t="s">
        <v>1429</v>
      </c>
      <c r="X8851" t="s">
        <v>3810</v>
      </c>
    </row>
    <row r="8852" spans="1:24">
      <c r="A8852" t="s">
        <v>51416</v>
      </c>
      <c r="B8852" t="s">
        <v>51417</v>
      </c>
      <c r="C8852" t="s">
        <v>15019</v>
      </c>
      <c r="D8852" t="s">
        <v>15200</v>
      </c>
      <c r="E8852" t="s">
        <v>15082</v>
      </c>
      <c r="G8852" t="s">
        <v>10635</v>
      </c>
      <c r="H8852" t="s">
        <v>51418</v>
      </c>
      <c r="I8852" t="s">
        <v>15011</v>
      </c>
      <c r="J8852" t="s">
        <v>15202</v>
      </c>
      <c r="K8852" s="72">
        <v>42634.684525462966</v>
      </c>
      <c r="L8852" s="72">
        <v>43265.609409722223</v>
      </c>
      <c r="M8852" t="s">
        <v>15203</v>
      </c>
      <c r="P8852" t="s">
        <v>15098</v>
      </c>
      <c r="Q8852" t="s">
        <v>10585</v>
      </c>
      <c r="R8852" t="s">
        <v>35</v>
      </c>
      <c r="S8852" t="s">
        <v>10671</v>
      </c>
      <c r="T8852" t="s">
        <v>15204</v>
      </c>
      <c r="V8852" t="s">
        <v>10671</v>
      </c>
      <c r="W8852" t="s">
        <v>10670</v>
      </c>
    </row>
    <row r="8853" spans="1:24">
      <c r="A8853" t="s">
        <v>51419</v>
      </c>
      <c r="B8853" t="s">
        <v>51420</v>
      </c>
      <c r="C8853" t="s">
        <v>15019</v>
      </c>
      <c r="D8853" t="s">
        <v>15288</v>
      </c>
      <c r="E8853" t="s">
        <v>15058</v>
      </c>
      <c r="G8853" t="s">
        <v>12436</v>
      </c>
      <c r="I8853" t="s">
        <v>15011</v>
      </c>
      <c r="J8853" t="s">
        <v>15022</v>
      </c>
      <c r="K8853" s="72">
        <v>41800.681574074071</v>
      </c>
      <c r="L8853" s="72">
        <v>41800.681574074071</v>
      </c>
      <c r="M8853" t="s">
        <v>51421</v>
      </c>
      <c r="P8853" t="s">
        <v>32756</v>
      </c>
      <c r="Q8853" t="s">
        <v>32757</v>
      </c>
      <c r="R8853" t="s">
        <v>6997</v>
      </c>
      <c r="S8853" t="s">
        <v>6996</v>
      </c>
      <c r="W8853" t="s">
        <v>6996</v>
      </c>
    </row>
    <row r="8854" spans="1:24">
      <c r="A8854" t="s">
        <v>51422</v>
      </c>
      <c r="B8854" t="s">
        <v>51423</v>
      </c>
      <c r="C8854" t="s">
        <v>15019</v>
      </c>
      <c r="D8854" t="s">
        <v>16023</v>
      </c>
      <c r="E8854" t="s">
        <v>2793</v>
      </c>
      <c r="G8854" t="s">
        <v>8359</v>
      </c>
      <c r="H8854" t="s">
        <v>51424</v>
      </c>
      <c r="I8854" t="s">
        <v>15011</v>
      </c>
      <c r="J8854" t="s">
        <v>15022</v>
      </c>
      <c r="K8854" s="72">
        <v>42094.368148148147</v>
      </c>
      <c r="L8854" s="72">
        <v>42094.368148148147</v>
      </c>
      <c r="M8854" t="s">
        <v>36030</v>
      </c>
      <c r="P8854" t="s">
        <v>30772</v>
      </c>
      <c r="Q8854" t="s">
        <v>36032</v>
      </c>
      <c r="R8854" t="s">
        <v>2792</v>
      </c>
      <c r="S8854" t="s">
        <v>8395</v>
      </c>
      <c r="U8854" t="s">
        <v>8394</v>
      </c>
      <c r="W8854" t="s">
        <v>8391</v>
      </c>
      <c r="X8854" t="s">
        <v>8371</v>
      </c>
    </row>
    <row r="8855" spans="1:24">
      <c r="A8855" t="s">
        <v>51425</v>
      </c>
      <c r="B8855" t="s">
        <v>51426</v>
      </c>
      <c r="C8855" t="s">
        <v>15776</v>
      </c>
      <c r="D8855" t="s">
        <v>15081</v>
      </c>
      <c r="E8855" t="s">
        <v>15082</v>
      </c>
      <c r="G8855" t="s">
        <v>4812</v>
      </c>
      <c r="H8855" t="s">
        <v>51427</v>
      </c>
      <c r="I8855" t="s">
        <v>15011</v>
      </c>
      <c r="J8855" t="s">
        <v>51428</v>
      </c>
      <c r="K8855" s="72">
        <v>42041.552199074074</v>
      </c>
      <c r="L8855" s="72">
        <v>42041.552199074074</v>
      </c>
      <c r="M8855" t="s">
        <v>51429</v>
      </c>
      <c r="P8855" t="s">
        <v>32006</v>
      </c>
      <c r="Q8855" t="s">
        <v>51430</v>
      </c>
      <c r="R8855" t="s">
        <v>186</v>
      </c>
      <c r="S8855" t="s">
        <v>4819</v>
      </c>
      <c r="T8855" t="s">
        <v>51431</v>
      </c>
      <c r="U8855" t="s">
        <v>1514</v>
      </c>
      <c r="W8855" t="s">
        <v>4818</v>
      </c>
      <c r="X8855" t="s">
        <v>1513</v>
      </c>
    </row>
    <row r="8856" spans="1:24">
      <c r="A8856" t="s">
        <v>51432</v>
      </c>
      <c r="B8856" t="s">
        <v>51433</v>
      </c>
      <c r="C8856" t="s">
        <v>15019</v>
      </c>
      <c r="D8856" t="s">
        <v>5664</v>
      </c>
      <c r="E8856" t="s">
        <v>15028</v>
      </c>
      <c r="G8856" t="s">
        <v>1262</v>
      </c>
      <c r="H8856" t="s">
        <v>51434</v>
      </c>
      <c r="I8856" t="s">
        <v>15011</v>
      </c>
      <c r="J8856" t="s">
        <v>15629</v>
      </c>
      <c r="K8856" s="72">
        <v>43754.561053240737</v>
      </c>
      <c r="L8856" s="72">
        <v>43754.588680555556</v>
      </c>
      <c r="M8856" t="s">
        <v>25412</v>
      </c>
      <c r="P8856" t="s">
        <v>25413</v>
      </c>
      <c r="Q8856" t="s">
        <v>51435</v>
      </c>
      <c r="R8856" t="s">
        <v>1278</v>
      </c>
      <c r="S8856" t="s">
        <v>51436</v>
      </c>
      <c r="U8856" t="s">
        <v>741</v>
      </c>
      <c r="W8856" t="s">
        <v>51433</v>
      </c>
      <c r="X8856" t="s">
        <v>81</v>
      </c>
    </row>
    <row r="8857" spans="1:24">
      <c r="A8857" t="s">
        <v>51437</v>
      </c>
      <c r="B8857" t="s">
        <v>51438</v>
      </c>
      <c r="C8857" t="s">
        <v>15019</v>
      </c>
      <c r="D8857" t="s">
        <v>5664</v>
      </c>
      <c r="E8857" t="s">
        <v>15028</v>
      </c>
      <c r="G8857" t="s">
        <v>10031</v>
      </c>
      <c r="H8857" t="s">
        <v>51439</v>
      </c>
      <c r="I8857" t="s">
        <v>15011</v>
      </c>
      <c r="J8857" t="s">
        <v>15022</v>
      </c>
      <c r="K8857" s="72">
        <v>42146.673842592594</v>
      </c>
      <c r="L8857" s="72">
        <v>43703.629756944443</v>
      </c>
      <c r="M8857" t="s">
        <v>28299</v>
      </c>
      <c r="P8857" t="s">
        <v>30184</v>
      </c>
      <c r="Q8857" t="s">
        <v>31396</v>
      </c>
      <c r="R8857" t="s">
        <v>1264</v>
      </c>
      <c r="S8857" t="s">
        <v>10060</v>
      </c>
      <c r="T8857" t="s">
        <v>15115</v>
      </c>
      <c r="U8857" t="s">
        <v>726</v>
      </c>
      <c r="W8857" t="s">
        <v>10059</v>
      </c>
      <c r="X8857" t="s">
        <v>81</v>
      </c>
    </row>
    <row r="8858" spans="1:24">
      <c r="A8858" t="s">
        <v>51440</v>
      </c>
      <c r="B8858" t="s">
        <v>51441</v>
      </c>
      <c r="C8858" t="s">
        <v>15008</v>
      </c>
      <c r="D8858" t="s">
        <v>15069</v>
      </c>
      <c r="E8858" t="s">
        <v>15058</v>
      </c>
      <c r="F8858">
        <v>25</v>
      </c>
      <c r="G8858" t="s">
        <v>3037</v>
      </c>
      <c r="H8858" t="s">
        <v>51442</v>
      </c>
      <c r="I8858" t="s">
        <v>15011</v>
      </c>
      <c r="J8858" t="s">
        <v>51443</v>
      </c>
      <c r="K8858" s="72">
        <v>41752.754317129627</v>
      </c>
      <c r="L8858" s="72">
        <v>41752.754317129627</v>
      </c>
      <c r="M8858" t="s">
        <v>51444</v>
      </c>
      <c r="P8858" t="s">
        <v>16780</v>
      </c>
      <c r="Q8858" t="s">
        <v>25115</v>
      </c>
      <c r="R8858" t="s">
        <v>395</v>
      </c>
      <c r="S8858" t="s">
        <v>51445</v>
      </c>
      <c r="T8858" t="s">
        <v>15273</v>
      </c>
      <c r="V8858" t="s">
        <v>51441</v>
      </c>
      <c r="W8858" t="s">
        <v>3121</v>
      </c>
    </row>
    <row r="8859" spans="1:24">
      <c r="A8859" t="s">
        <v>51446</v>
      </c>
      <c r="B8859" t="s">
        <v>9876</v>
      </c>
      <c r="C8859" t="s">
        <v>15019</v>
      </c>
      <c r="D8859" t="s">
        <v>5616</v>
      </c>
      <c r="E8859" t="s">
        <v>15020</v>
      </c>
      <c r="G8859" t="s">
        <v>9435</v>
      </c>
      <c r="H8859" t="s">
        <v>51447</v>
      </c>
      <c r="I8859" t="s">
        <v>15011</v>
      </c>
      <c r="J8859" t="s">
        <v>15022</v>
      </c>
      <c r="K8859" s="72">
        <v>42146.692210648151</v>
      </c>
      <c r="L8859" s="72">
        <v>42146.692210648151</v>
      </c>
      <c r="M8859" t="s">
        <v>15912</v>
      </c>
      <c r="P8859" t="s">
        <v>15913</v>
      </c>
      <c r="Q8859" t="s">
        <v>15114</v>
      </c>
      <c r="R8859" t="s">
        <v>35</v>
      </c>
      <c r="S8859" t="s">
        <v>9876</v>
      </c>
      <c r="T8859" t="s">
        <v>15115</v>
      </c>
      <c r="U8859" t="s">
        <v>9875</v>
      </c>
      <c r="V8859" t="s">
        <v>9876</v>
      </c>
      <c r="W8859" t="s">
        <v>9874</v>
      </c>
      <c r="X8859" t="s">
        <v>7433</v>
      </c>
    </row>
    <row r="8860" spans="1:24">
      <c r="A8860" t="s">
        <v>51448</v>
      </c>
      <c r="B8860" t="s">
        <v>564</v>
      </c>
      <c r="C8860" t="s">
        <v>15034</v>
      </c>
      <c r="D8860" t="s">
        <v>5664</v>
      </c>
      <c r="E8860" t="s">
        <v>15058</v>
      </c>
      <c r="G8860" t="s">
        <v>518</v>
      </c>
      <c r="H8860" t="s">
        <v>51449</v>
      </c>
      <c r="I8860" t="s">
        <v>15011</v>
      </c>
      <c r="J8860" t="s">
        <v>24454</v>
      </c>
      <c r="K8860" s="72">
        <v>41835.336458333331</v>
      </c>
      <c r="L8860" s="72">
        <v>41835.336458333331</v>
      </c>
      <c r="M8860" t="s">
        <v>28846</v>
      </c>
      <c r="P8860" t="s">
        <v>20453</v>
      </c>
      <c r="Q8860" t="s">
        <v>15961</v>
      </c>
      <c r="R8860" t="s">
        <v>35</v>
      </c>
      <c r="S8860" t="s">
        <v>564</v>
      </c>
      <c r="T8860" t="s">
        <v>24389</v>
      </c>
      <c r="U8860" t="s">
        <v>563</v>
      </c>
      <c r="V8860" t="s">
        <v>564</v>
      </c>
      <c r="W8860" t="s">
        <v>562</v>
      </c>
    </row>
    <row r="8861" spans="1:24">
      <c r="A8861" t="s">
        <v>51450</v>
      </c>
      <c r="B8861" t="s">
        <v>51451</v>
      </c>
      <c r="C8861" t="s">
        <v>15019</v>
      </c>
      <c r="D8861" t="s">
        <v>15069</v>
      </c>
      <c r="E8861" t="s">
        <v>15058</v>
      </c>
      <c r="G8861" t="s">
        <v>13698</v>
      </c>
      <c r="H8861" t="s">
        <v>51452</v>
      </c>
      <c r="I8861" t="s">
        <v>15011</v>
      </c>
      <c r="J8861" t="s">
        <v>15022</v>
      </c>
      <c r="K8861" s="72">
        <v>41976.584710648145</v>
      </c>
      <c r="L8861" s="72">
        <v>41976.584710648145</v>
      </c>
      <c r="M8861" t="s">
        <v>51453</v>
      </c>
      <c r="P8861" t="s">
        <v>39350</v>
      </c>
      <c r="Q8861" t="s">
        <v>39351</v>
      </c>
      <c r="R8861" t="s">
        <v>2237</v>
      </c>
      <c r="S8861" t="s">
        <v>13699</v>
      </c>
      <c r="U8861" t="s">
        <v>1680</v>
      </c>
      <c r="W8861" t="s">
        <v>13699</v>
      </c>
      <c r="X8861" t="s">
        <v>2254</v>
      </c>
    </row>
    <row r="8862" spans="1:24">
      <c r="A8862" t="s">
        <v>51454</v>
      </c>
      <c r="B8862" t="s">
        <v>51455</v>
      </c>
      <c r="C8862" t="s">
        <v>15019</v>
      </c>
      <c r="D8862" t="s">
        <v>15288</v>
      </c>
      <c r="E8862" t="s">
        <v>15094</v>
      </c>
      <c r="G8862" t="s">
        <v>5738</v>
      </c>
      <c r="H8862" t="s">
        <v>51456</v>
      </c>
      <c r="I8862" t="s">
        <v>15011</v>
      </c>
      <c r="J8862" t="s">
        <v>15022</v>
      </c>
      <c r="K8862" s="72">
        <v>43623.799780092595</v>
      </c>
      <c r="L8862" s="72">
        <v>43623.816354166665</v>
      </c>
      <c r="M8862" t="s">
        <v>51457</v>
      </c>
      <c r="P8862" t="s">
        <v>26048</v>
      </c>
      <c r="Q8862" t="s">
        <v>15926</v>
      </c>
      <c r="R8862" t="s">
        <v>2123</v>
      </c>
      <c r="S8862" t="s">
        <v>51455</v>
      </c>
      <c r="U8862" t="s">
        <v>51458</v>
      </c>
      <c r="W8862" t="s">
        <v>51455</v>
      </c>
      <c r="X8862" t="s">
        <v>51459</v>
      </c>
    </row>
    <row r="8863" spans="1:24">
      <c r="A8863" t="s">
        <v>51460</v>
      </c>
      <c r="B8863" t="s">
        <v>51461</v>
      </c>
      <c r="C8863" t="s">
        <v>15034</v>
      </c>
      <c r="D8863" t="s">
        <v>5585</v>
      </c>
      <c r="E8863" t="s">
        <v>3788</v>
      </c>
      <c r="G8863" t="s">
        <v>12436</v>
      </c>
      <c r="I8863" t="s">
        <v>15011</v>
      </c>
      <c r="J8863" t="s">
        <v>26839</v>
      </c>
      <c r="K8863" s="72">
        <v>41941.525787037041</v>
      </c>
      <c r="L8863" s="72">
        <v>41941.525787037041</v>
      </c>
      <c r="M8863" t="s">
        <v>26840</v>
      </c>
      <c r="P8863" t="s">
        <v>15230</v>
      </c>
      <c r="Q8863" t="s">
        <v>45256</v>
      </c>
      <c r="R8863" t="s">
        <v>904</v>
      </c>
      <c r="T8863" t="s">
        <v>26842</v>
      </c>
      <c r="W8863" t="s">
        <v>1429</v>
      </c>
      <c r="X8863" t="s">
        <v>8238</v>
      </c>
    </row>
    <row r="8864" spans="1:24">
      <c r="A8864" t="s">
        <v>51462</v>
      </c>
      <c r="B8864" t="s">
        <v>51463</v>
      </c>
      <c r="C8864" t="s">
        <v>15008</v>
      </c>
      <c r="D8864" t="s">
        <v>5664</v>
      </c>
      <c r="E8864" t="s">
        <v>15028</v>
      </c>
      <c r="G8864" t="s">
        <v>9146</v>
      </c>
      <c r="H8864" t="s">
        <v>51464</v>
      </c>
      <c r="I8864" t="s">
        <v>15011</v>
      </c>
      <c r="J8864" t="s">
        <v>15156</v>
      </c>
      <c r="K8864" s="72">
        <v>42131.656909722224</v>
      </c>
      <c r="L8864" s="72">
        <v>42131.656909722224</v>
      </c>
      <c r="M8864" t="s">
        <v>15157</v>
      </c>
      <c r="P8864" t="s">
        <v>15158</v>
      </c>
      <c r="Q8864" t="s">
        <v>29407</v>
      </c>
      <c r="R8864" t="s">
        <v>197</v>
      </c>
      <c r="S8864" t="s">
        <v>9208</v>
      </c>
      <c r="T8864" t="s">
        <v>15160</v>
      </c>
      <c r="U8864" t="s">
        <v>576</v>
      </c>
      <c r="W8864" t="s">
        <v>9207</v>
      </c>
      <c r="X8864" t="s">
        <v>758</v>
      </c>
    </row>
    <row r="8865" spans="1:24">
      <c r="A8865" t="s">
        <v>51465</v>
      </c>
      <c r="B8865" t="s">
        <v>51466</v>
      </c>
      <c r="C8865" t="s">
        <v>15034</v>
      </c>
      <c r="D8865" t="s">
        <v>5719</v>
      </c>
      <c r="E8865" t="s">
        <v>15009</v>
      </c>
      <c r="G8865" t="s">
        <v>13207</v>
      </c>
      <c r="H8865" t="s">
        <v>51467</v>
      </c>
      <c r="I8865" t="s">
        <v>15011</v>
      </c>
      <c r="J8865" t="s">
        <v>15356</v>
      </c>
      <c r="K8865" s="72">
        <v>42009.623240740744</v>
      </c>
      <c r="L8865" s="72">
        <v>42009.623240740744</v>
      </c>
      <c r="M8865" t="s">
        <v>15357</v>
      </c>
      <c r="P8865" t="s">
        <v>12481</v>
      </c>
      <c r="Q8865" t="s">
        <v>15358</v>
      </c>
      <c r="R8865" t="s">
        <v>78</v>
      </c>
      <c r="S8865" t="s">
        <v>13234</v>
      </c>
      <c r="T8865" t="s">
        <v>15359</v>
      </c>
      <c r="U8865" t="s">
        <v>13248</v>
      </c>
      <c r="V8865" t="s">
        <v>51468</v>
      </c>
      <c r="W8865" t="s">
        <v>13234</v>
      </c>
      <c r="X8865" t="s">
        <v>13247</v>
      </c>
    </row>
    <row r="8866" spans="1:24">
      <c r="A8866" t="s">
        <v>51469</v>
      </c>
      <c r="B8866" t="s">
        <v>51470</v>
      </c>
      <c r="C8866" t="s">
        <v>15019</v>
      </c>
      <c r="D8866" t="s">
        <v>15081</v>
      </c>
      <c r="E8866" t="s">
        <v>15082</v>
      </c>
      <c r="G8866" t="s">
        <v>10635</v>
      </c>
      <c r="H8866" t="s">
        <v>51471</v>
      </c>
      <c r="I8866" t="s">
        <v>15011</v>
      </c>
      <c r="K8866" s="72">
        <v>44291.723287037035</v>
      </c>
      <c r="L8866" s="72">
        <v>44291.723287037035</v>
      </c>
      <c r="P8866" t="s">
        <v>11285</v>
      </c>
      <c r="Q8866" t="s">
        <v>15430</v>
      </c>
      <c r="R8866" t="s">
        <v>35</v>
      </c>
      <c r="S8866" t="s">
        <v>4535</v>
      </c>
      <c r="V8866" t="s">
        <v>51470</v>
      </c>
      <c r="W8866" t="s">
        <v>10670</v>
      </c>
      <c r="X8866" t="s">
        <v>51472</v>
      </c>
    </row>
    <row r="8867" spans="1:24">
      <c r="A8867" t="s">
        <v>51473</v>
      </c>
      <c r="B8867" t="s">
        <v>51474</v>
      </c>
      <c r="C8867" t="s">
        <v>15019</v>
      </c>
      <c r="D8867" t="s">
        <v>5719</v>
      </c>
      <c r="E8867" t="s">
        <v>15009</v>
      </c>
      <c r="G8867" t="s">
        <v>5031</v>
      </c>
      <c r="H8867" t="s">
        <v>51475</v>
      </c>
      <c r="I8867" t="s">
        <v>15011</v>
      </c>
      <c r="J8867" t="s">
        <v>15022</v>
      </c>
      <c r="K8867" s="72">
        <v>41716.632523148146</v>
      </c>
      <c r="L8867" s="72">
        <v>41716.632523148146</v>
      </c>
      <c r="M8867" t="s">
        <v>51476</v>
      </c>
      <c r="P8867" t="s">
        <v>15143</v>
      </c>
      <c r="Q8867" t="s">
        <v>32981</v>
      </c>
      <c r="R8867" t="s">
        <v>7179</v>
      </c>
      <c r="S8867" t="s">
        <v>11688</v>
      </c>
      <c r="W8867" t="s">
        <v>11688</v>
      </c>
      <c r="X8867" t="s">
        <v>11687</v>
      </c>
    </row>
    <row r="8868" spans="1:24">
      <c r="A8868" t="s">
        <v>51477</v>
      </c>
      <c r="B8868" t="s">
        <v>7005</v>
      </c>
      <c r="C8868" t="s">
        <v>15019</v>
      </c>
      <c r="D8868" t="s">
        <v>5594</v>
      </c>
      <c r="E8868" t="s">
        <v>15058</v>
      </c>
      <c r="G8868" t="s">
        <v>6841</v>
      </c>
      <c r="H8868" t="s">
        <v>24534</v>
      </c>
      <c r="I8868" t="s">
        <v>15011</v>
      </c>
      <c r="J8868" t="s">
        <v>16246</v>
      </c>
      <c r="K8868" s="72">
        <v>42354.776724537034</v>
      </c>
      <c r="L8868" s="72">
        <v>42354.781631944446</v>
      </c>
      <c r="M8868" t="s">
        <v>51478</v>
      </c>
      <c r="P8868" t="s">
        <v>38821</v>
      </c>
      <c r="Q8868" t="s">
        <v>30038</v>
      </c>
      <c r="R8868" t="s">
        <v>35</v>
      </c>
      <c r="U8868" t="s">
        <v>7006</v>
      </c>
      <c r="W8868" t="s">
        <v>7005</v>
      </c>
      <c r="X8868" t="s">
        <v>93</v>
      </c>
    </row>
    <row r="8869" spans="1:24">
      <c r="A8869" t="s">
        <v>51479</v>
      </c>
      <c r="B8869" t="s">
        <v>51480</v>
      </c>
      <c r="C8869" t="s">
        <v>16244</v>
      </c>
      <c r="D8869" t="s">
        <v>15069</v>
      </c>
      <c r="E8869" t="s">
        <v>15070</v>
      </c>
      <c r="F8869">
        <v>25</v>
      </c>
      <c r="G8869" t="s">
        <v>13478</v>
      </c>
      <c r="H8869" t="s">
        <v>51481</v>
      </c>
      <c r="I8869" t="s">
        <v>15011</v>
      </c>
      <c r="J8869" t="s">
        <v>51482</v>
      </c>
      <c r="K8869" s="72">
        <v>41756.436736111114</v>
      </c>
      <c r="L8869" s="72">
        <v>41756.436736111114</v>
      </c>
      <c r="M8869" t="s">
        <v>15073</v>
      </c>
      <c r="P8869" t="s">
        <v>15074</v>
      </c>
      <c r="Q8869" t="s">
        <v>15075</v>
      </c>
      <c r="R8869" t="s">
        <v>395</v>
      </c>
      <c r="S8869" t="s">
        <v>51483</v>
      </c>
      <c r="T8869" t="s">
        <v>30316</v>
      </c>
      <c r="U8869" t="s">
        <v>13522</v>
      </c>
      <c r="V8869" t="s">
        <v>51484</v>
      </c>
      <c r="W8869" t="s">
        <v>13571</v>
      </c>
    </row>
    <row r="8870" spans="1:24">
      <c r="A8870" t="s">
        <v>51485</v>
      </c>
      <c r="B8870" t="s">
        <v>51486</v>
      </c>
      <c r="C8870" t="s">
        <v>15019</v>
      </c>
      <c r="D8870" t="s">
        <v>15081</v>
      </c>
      <c r="E8870" t="s">
        <v>15094</v>
      </c>
      <c r="G8870" t="s">
        <v>10002</v>
      </c>
      <c r="H8870" t="s">
        <v>51487</v>
      </c>
      <c r="I8870" t="s">
        <v>15011</v>
      </c>
      <c r="J8870" t="s">
        <v>23675</v>
      </c>
      <c r="K8870" s="72">
        <v>43214.659178240741</v>
      </c>
      <c r="L8870" s="72">
        <v>43214.704351851855</v>
      </c>
      <c r="M8870" t="s">
        <v>51488</v>
      </c>
      <c r="P8870" t="s">
        <v>15663</v>
      </c>
      <c r="Q8870" t="s">
        <v>49640</v>
      </c>
      <c r="R8870" t="s">
        <v>35</v>
      </c>
      <c r="U8870" t="s">
        <v>10004</v>
      </c>
      <c r="W8870" t="s">
        <v>51489</v>
      </c>
      <c r="X8870" t="s">
        <v>93</v>
      </c>
    </row>
    <row r="8871" spans="1:24">
      <c r="A8871" t="s">
        <v>51490</v>
      </c>
      <c r="B8871" t="s">
        <v>33540</v>
      </c>
      <c r="C8871" t="s">
        <v>16446</v>
      </c>
      <c r="D8871" t="s">
        <v>15069</v>
      </c>
      <c r="E8871" t="s">
        <v>15070</v>
      </c>
      <c r="F8871">
        <v>25</v>
      </c>
      <c r="G8871" t="s">
        <v>6012</v>
      </c>
      <c r="H8871" t="s">
        <v>51491</v>
      </c>
      <c r="I8871" t="s">
        <v>15011</v>
      </c>
      <c r="J8871" t="s">
        <v>42819</v>
      </c>
      <c r="K8871" s="72">
        <v>41752.762164351851</v>
      </c>
      <c r="L8871" s="72">
        <v>41752.762164351851</v>
      </c>
      <c r="M8871" t="s">
        <v>42820</v>
      </c>
      <c r="P8871" t="s">
        <v>15074</v>
      </c>
      <c r="Q8871" t="s">
        <v>15242</v>
      </c>
      <c r="R8871" t="s">
        <v>395</v>
      </c>
      <c r="S8871" t="s">
        <v>33539</v>
      </c>
      <c r="T8871" t="s">
        <v>37229</v>
      </c>
      <c r="U8871" t="s">
        <v>1405</v>
      </c>
      <c r="V8871" t="s">
        <v>33540</v>
      </c>
      <c r="W8871" t="s">
        <v>1403</v>
      </c>
      <c r="X8871" t="s">
        <v>1404</v>
      </c>
    </row>
    <row r="8872" spans="1:24">
      <c r="A8872" t="s">
        <v>51492</v>
      </c>
      <c r="B8872" t="s">
        <v>51493</v>
      </c>
      <c r="C8872" t="s">
        <v>15019</v>
      </c>
      <c r="D8872" t="s">
        <v>15069</v>
      </c>
      <c r="E8872" t="s">
        <v>15132</v>
      </c>
      <c r="F8872">
        <v>25</v>
      </c>
      <c r="G8872" t="s">
        <v>1377</v>
      </c>
      <c r="H8872" t="s">
        <v>51494</v>
      </c>
      <c r="I8872" t="s">
        <v>15011</v>
      </c>
      <c r="K8872" s="72">
        <v>42146.692777777775</v>
      </c>
      <c r="L8872" s="72">
        <v>42179.670185185183</v>
      </c>
      <c r="M8872" t="s">
        <v>48771</v>
      </c>
      <c r="P8872" t="s">
        <v>15074</v>
      </c>
      <c r="Q8872" t="s">
        <v>15854</v>
      </c>
      <c r="R8872" t="s">
        <v>395</v>
      </c>
      <c r="S8872" t="s">
        <v>24082</v>
      </c>
      <c r="T8872" t="s">
        <v>15115</v>
      </c>
      <c r="V8872" t="s">
        <v>24082</v>
      </c>
      <c r="W8872" t="s">
        <v>1385</v>
      </c>
    </row>
    <row r="8873" spans="1:24">
      <c r="A8873" t="s">
        <v>51495</v>
      </c>
      <c r="B8873" t="s">
        <v>13085</v>
      </c>
      <c r="C8873" t="s">
        <v>15019</v>
      </c>
      <c r="D8873" t="s">
        <v>5719</v>
      </c>
      <c r="E8873" t="s">
        <v>15009</v>
      </c>
      <c r="G8873" t="s">
        <v>13078</v>
      </c>
      <c r="H8873" t="s">
        <v>51496</v>
      </c>
      <c r="I8873" t="s">
        <v>15011</v>
      </c>
      <c r="J8873" t="s">
        <v>15022</v>
      </c>
      <c r="K8873" s="72">
        <v>42146.684571759259</v>
      </c>
      <c r="L8873" s="72">
        <v>42146.684571759259</v>
      </c>
      <c r="M8873" t="s">
        <v>15589</v>
      </c>
      <c r="P8873" t="s">
        <v>51497</v>
      </c>
      <c r="Q8873" t="s">
        <v>23958</v>
      </c>
      <c r="R8873" t="s">
        <v>35</v>
      </c>
      <c r="S8873" t="s">
        <v>13085</v>
      </c>
      <c r="T8873" t="s">
        <v>15115</v>
      </c>
      <c r="U8873" t="s">
        <v>13084</v>
      </c>
      <c r="V8873" t="s">
        <v>13085</v>
      </c>
      <c r="W8873" t="s">
        <v>13082</v>
      </c>
      <c r="X8873" t="s">
        <v>13083</v>
      </c>
    </row>
    <row r="8874" spans="1:24">
      <c r="A8874" t="s">
        <v>51498</v>
      </c>
      <c r="B8874" t="s">
        <v>51499</v>
      </c>
      <c r="C8874" t="s">
        <v>15019</v>
      </c>
      <c r="D8874" t="s">
        <v>15088</v>
      </c>
      <c r="E8874" t="s">
        <v>15089</v>
      </c>
      <c r="F8874">
        <v>22</v>
      </c>
      <c r="G8874" t="s">
        <v>51500</v>
      </c>
      <c r="H8874" t="s">
        <v>15840</v>
      </c>
      <c r="I8874" t="s">
        <v>15011</v>
      </c>
      <c r="J8874" t="s">
        <v>15022</v>
      </c>
      <c r="K8874" s="72">
        <v>43252.606898148151</v>
      </c>
      <c r="L8874" s="72">
        <v>43252.606898148151</v>
      </c>
      <c r="P8874" t="s">
        <v>15663</v>
      </c>
      <c r="Q8874" t="s">
        <v>39441</v>
      </c>
      <c r="R8874" t="s">
        <v>5159</v>
      </c>
      <c r="S8874" t="s">
        <v>5372</v>
      </c>
      <c r="W8874" t="s">
        <v>5371</v>
      </c>
      <c r="X8874" t="s">
        <v>5372</v>
      </c>
    </row>
    <row r="8875" spans="1:24">
      <c r="A8875" t="s">
        <v>51501</v>
      </c>
      <c r="B8875" t="s">
        <v>539</v>
      </c>
      <c r="C8875" t="s">
        <v>15034</v>
      </c>
      <c r="D8875" t="s">
        <v>5664</v>
      </c>
      <c r="E8875" t="s">
        <v>15058</v>
      </c>
      <c r="G8875" t="s">
        <v>518</v>
      </c>
      <c r="H8875" t="s">
        <v>51502</v>
      </c>
      <c r="I8875" t="s">
        <v>15011</v>
      </c>
      <c r="J8875" t="s">
        <v>24454</v>
      </c>
      <c r="K8875" s="72">
        <v>41835.344444444447</v>
      </c>
      <c r="L8875" s="72">
        <v>41835.344444444447</v>
      </c>
      <c r="M8875" t="s">
        <v>28846</v>
      </c>
      <c r="P8875" t="s">
        <v>20453</v>
      </c>
      <c r="Q8875" t="s">
        <v>15961</v>
      </c>
      <c r="R8875" t="s">
        <v>35</v>
      </c>
      <c r="S8875" t="s">
        <v>539</v>
      </c>
      <c r="T8875" t="s">
        <v>24389</v>
      </c>
      <c r="U8875" t="s">
        <v>538</v>
      </c>
      <c r="V8875" t="s">
        <v>539</v>
      </c>
      <c r="W8875" t="s">
        <v>537</v>
      </c>
    </row>
    <row r="8876" spans="1:24">
      <c r="A8876" t="s">
        <v>51503</v>
      </c>
      <c r="B8876" t="s">
        <v>51504</v>
      </c>
      <c r="C8876" t="s">
        <v>15019</v>
      </c>
      <c r="D8876" t="s">
        <v>15081</v>
      </c>
      <c r="E8876" t="s">
        <v>15082</v>
      </c>
      <c r="G8876" t="s">
        <v>10635</v>
      </c>
      <c r="H8876" t="s">
        <v>51505</v>
      </c>
      <c r="I8876" t="s">
        <v>15011</v>
      </c>
      <c r="J8876" t="s">
        <v>15022</v>
      </c>
      <c r="K8876" s="72">
        <v>44291.720810185187</v>
      </c>
      <c r="L8876" s="72">
        <v>44291.720810185187</v>
      </c>
      <c r="P8876" t="s">
        <v>7275</v>
      </c>
      <c r="Q8876" t="s">
        <v>15084</v>
      </c>
      <c r="R8876" t="s">
        <v>35</v>
      </c>
      <c r="S8876" t="s">
        <v>10454</v>
      </c>
      <c r="V8876" t="s">
        <v>51504</v>
      </c>
      <c r="W8876" t="s">
        <v>10669</v>
      </c>
      <c r="X8876" t="s">
        <v>51506</v>
      </c>
    </row>
    <row r="8877" spans="1:24">
      <c r="A8877" t="s">
        <v>51507</v>
      </c>
      <c r="B8877" t="s">
        <v>51508</v>
      </c>
      <c r="C8877" t="s">
        <v>15019</v>
      </c>
      <c r="D8877" t="s">
        <v>15147</v>
      </c>
      <c r="E8877" t="s">
        <v>15058</v>
      </c>
      <c r="G8877" t="s">
        <v>6841</v>
      </c>
      <c r="I8877" t="s">
        <v>15011</v>
      </c>
      <c r="J8877" t="s">
        <v>15022</v>
      </c>
      <c r="K8877" s="72">
        <v>41808.526886574073</v>
      </c>
      <c r="L8877" s="72">
        <v>41808.526886574073</v>
      </c>
      <c r="M8877" t="s">
        <v>51509</v>
      </c>
      <c r="P8877" t="s">
        <v>15150</v>
      </c>
      <c r="Q8877" t="s">
        <v>15175</v>
      </c>
      <c r="R8877" t="s">
        <v>47</v>
      </c>
      <c r="U8877" t="s">
        <v>6746</v>
      </c>
      <c r="W8877" t="s">
        <v>6745</v>
      </c>
    </row>
    <row r="8878" spans="1:24">
      <c r="A8878" t="s">
        <v>51510</v>
      </c>
      <c r="B8878" t="s">
        <v>8003</v>
      </c>
      <c r="C8878" t="s">
        <v>15019</v>
      </c>
      <c r="D8878" t="s">
        <v>16705</v>
      </c>
      <c r="E8878" t="s">
        <v>15058</v>
      </c>
      <c r="G8878" t="s">
        <v>8002</v>
      </c>
      <c r="H8878" t="s">
        <v>51511</v>
      </c>
      <c r="I8878" t="s">
        <v>15011</v>
      </c>
      <c r="J8878" t="s">
        <v>19463</v>
      </c>
      <c r="K8878" s="72">
        <v>42146.670925925922</v>
      </c>
      <c r="L8878" s="72">
        <v>42146.670925925922</v>
      </c>
      <c r="M8878" t="s">
        <v>46295</v>
      </c>
      <c r="P8878" t="s">
        <v>8002</v>
      </c>
      <c r="Q8878" t="s">
        <v>51512</v>
      </c>
      <c r="R8878" t="s">
        <v>8005</v>
      </c>
      <c r="S8878" t="s">
        <v>8006</v>
      </c>
      <c r="T8878" t="s">
        <v>15115</v>
      </c>
      <c r="W8878" t="s">
        <v>8003</v>
      </c>
      <c r="X8878" t="s">
        <v>8004</v>
      </c>
    </row>
    <row r="8879" spans="1:24">
      <c r="A8879" t="s">
        <v>51513</v>
      </c>
      <c r="B8879" t="s">
        <v>51514</v>
      </c>
      <c r="C8879" t="s">
        <v>15008</v>
      </c>
      <c r="D8879" t="s">
        <v>5664</v>
      </c>
      <c r="E8879" t="s">
        <v>15028</v>
      </c>
      <c r="G8879" t="s">
        <v>9146</v>
      </c>
      <c r="H8879" t="s">
        <v>51515</v>
      </c>
      <c r="I8879" t="s">
        <v>15011</v>
      </c>
      <c r="J8879" t="s">
        <v>15156</v>
      </c>
      <c r="K8879" s="72">
        <v>42131.656319444446</v>
      </c>
      <c r="L8879" s="72">
        <v>42131.656319444446</v>
      </c>
      <c r="M8879" t="s">
        <v>15157</v>
      </c>
      <c r="P8879" t="s">
        <v>15158</v>
      </c>
      <c r="Q8879" t="s">
        <v>29407</v>
      </c>
      <c r="R8879" t="s">
        <v>197</v>
      </c>
      <c r="S8879" t="s">
        <v>9199</v>
      </c>
      <c r="T8879" t="s">
        <v>15160</v>
      </c>
      <c r="U8879" t="s">
        <v>9188</v>
      </c>
      <c r="W8879" t="s">
        <v>9194</v>
      </c>
      <c r="X8879" t="s">
        <v>9198</v>
      </c>
    </row>
    <row r="8880" spans="1:24">
      <c r="A8880" t="s">
        <v>51516</v>
      </c>
      <c r="B8880" t="s">
        <v>51517</v>
      </c>
      <c r="C8880" t="s">
        <v>15019</v>
      </c>
      <c r="D8880" t="s">
        <v>15069</v>
      </c>
      <c r="E8880" t="s">
        <v>15070</v>
      </c>
      <c r="F8880">
        <v>25</v>
      </c>
      <c r="G8880" t="s">
        <v>6425</v>
      </c>
      <c r="H8880" t="s">
        <v>51518</v>
      </c>
      <c r="I8880" t="s">
        <v>15011</v>
      </c>
      <c r="J8880" t="s">
        <v>15022</v>
      </c>
      <c r="K8880" s="72">
        <v>41822.6171412037</v>
      </c>
      <c r="L8880" s="72">
        <v>41822.6171412037</v>
      </c>
      <c r="M8880" t="s">
        <v>27098</v>
      </c>
      <c r="P8880" t="s">
        <v>8799</v>
      </c>
      <c r="Q8880" t="s">
        <v>21646</v>
      </c>
      <c r="R8880" t="s">
        <v>395</v>
      </c>
      <c r="S8880" t="s">
        <v>27099</v>
      </c>
      <c r="U8880" t="s">
        <v>6224</v>
      </c>
      <c r="W8880" t="s">
        <v>6434</v>
      </c>
      <c r="X8880" t="s">
        <v>1391</v>
      </c>
    </row>
    <row r="8881" spans="1:24">
      <c r="A8881" t="s">
        <v>51519</v>
      </c>
      <c r="B8881" t="s">
        <v>51520</v>
      </c>
      <c r="C8881" t="s">
        <v>15019</v>
      </c>
      <c r="D8881" t="s">
        <v>15081</v>
      </c>
      <c r="E8881" t="s">
        <v>15082</v>
      </c>
      <c r="G8881" t="s">
        <v>10635</v>
      </c>
      <c r="H8881" t="s">
        <v>51521</v>
      </c>
      <c r="I8881" t="s">
        <v>15011</v>
      </c>
      <c r="J8881" t="s">
        <v>15022</v>
      </c>
      <c r="K8881" s="72">
        <v>44291.723622685182</v>
      </c>
      <c r="L8881" s="72">
        <v>44291.723622685182</v>
      </c>
      <c r="P8881" t="s">
        <v>11285</v>
      </c>
      <c r="Q8881" t="s">
        <v>27085</v>
      </c>
      <c r="R8881" t="s">
        <v>35</v>
      </c>
      <c r="S8881" t="s">
        <v>51522</v>
      </c>
      <c r="V8881" t="s">
        <v>51522</v>
      </c>
      <c r="W8881" t="s">
        <v>10670</v>
      </c>
      <c r="X8881" t="s">
        <v>51523</v>
      </c>
    </row>
    <row r="8882" spans="1:24">
      <c r="A8882" t="s">
        <v>51524</v>
      </c>
      <c r="B8882" t="s">
        <v>51525</v>
      </c>
      <c r="C8882" t="s">
        <v>15019</v>
      </c>
      <c r="D8882" t="s">
        <v>5734</v>
      </c>
      <c r="E8882" t="s">
        <v>15125</v>
      </c>
      <c r="G8882" t="s">
        <v>5149</v>
      </c>
      <c r="H8882" t="s">
        <v>51526</v>
      </c>
      <c r="I8882" t="s">
        <v>15011</v>
      </c>
      <c r="J8882" t="s">
        <v>15022</v>
      </c>
      <c r="K8882" s="72">
        <v>42527.709236111114</v>
      </c>
      <c r="L8882" s="72">
        <v>42527.709699074076</v>
      </c>
      <c r="M8882" t="s">
        <v>51527</v>
      </c>
      <c r="P8882" t="s">
        <v>12517</v>
      </c>
      <c r="Q8882" t="s">
        <v>51528</v>
      </c>
      <c r="R8882" t="s">
        <v>35</v>
      </c>
      <c r="W8882" t="s">
        <v>5160</v>
      </c>
      <c r="X8882" t="s">
        <v>5161</v>
      </c>
    </row>
    <row r="8883" spans="1:24">
      <c r="A8883" t="s">
        <v>51529</v>
      </c>
      <c r="B8883" t="s">
        <v>6747</v>
      </c>
      <c r="C8883" t="s">
        <v>15019</v>
      </c>
      <c r="D8883" t="s">
        <v>15147</v>
      </c>
      <c r="E8883" t="s">
        <v>15455</v>
      </c>
      <c r="G8883" t="s">
        <v>6734</v>
      </c>
      <c r="H8883" t="s">
        <v>51530</v>
      </c>
      <c r="I8883" t="s">
        <v>15011</v>
      </c>
      <c r="J8883" t="s">
        <v>15022</v>
      </c>
      <c r="K8883" s="72">
        <v>42160.469768518517</v>
      </c>
      <c r="L8883" s="72">
        <v>42160.478425925925</v>
      </c>
      <c r="M8883" t="s">
        <v>51531</v>
      </c>
      <c r="P8883" t="s">
        <v>15150</v>
      </c>
      <c r="Q8883" t="s">
        <v>24145</v>
      </c>
      <c r="R8883" t="s">
        <v>47</v>
      </c>
      <c r="S8883" t="s">
        <v>6747</v>
      </c>
      <c r="U8883" t="s">
        <v>6748</v>
      </c>
      <c r="W8883" t="s">
        <v>6747</v>
      </c>
      <c r="X8883" t="s">
        <v>6743</v>
      </c>
    </row>
    <row r="8884" spans="1:24">
      <c r="A8884" t="s">
        <v>51532</v>
      </c>
      <c r="B8884" t="s">
        <v>51533</v>
      </c>
      <c r="C8884" t="s">
        <v>15008</v>
      </c>
      <c r="D8884" t="s">
        <v>15011</v>
      </c>
      <c r="E8884" t="s">
        <v>3788</v>
      </c>
      <c r="G8884" t="s">
        <v>10941</v>
      </c>
      <c r="I8884" t="s">
        <v>15011</v>
      </c>
      <c r="J8884" t="s">
        <v>27422</v>
      </c>
      <c r="K8884" s="72">
        <v>42023.428391203706</v>
      </c>
      <c r="L8884" s="72">
        <v>42023.428391203706</v>
      </c>
      <c r="M8884" t="s">
        <v>51534</v>
      </c>
      <c r="P8884" t="s">
        <v>15230</v>
      </c>
      <c r="Q8884" t="s">
        <v>23780</v>
      </c>
      <c r="R8884" t="s">
        <v>904</v>
      </c>
      <c r="S8884" t="s">
        <v>10948</v>
      </c>
      <c r="T8884" t="s">
        <v>27425</v>
      </c>
      <c r="W8884" t="s">
        <v>10946</v>
      </c>
      <c r="X8884" t="s">
        <v>10947</v>
      </c>
    </row>
    <row r="8885" spans="1:24">
      <c r="A8885" t="s">
        <v>51535</v>
      </c>
      <c r="B8885" t="s">
        <v>51536</v>
      </c>
      <c r="C8885" t="s">
        <v>15019</v>
      </c>
      <c r="D8885" t="s">
        <v>5734</v>
      </c>
      <c r="E8885" t="s">
        <v>15058</v>
      </c>
      <c r="G8885" t="s">
        <v>11216</v>
      </c>
      <c r="I8885" t="s">
        <v>15011</v>
      </c>
      <c r="J8885" t="s">
        <v>15022</v>
      </c>
      <c r="K8885" s="72">
        <v>41946.409432870372</v>
      </c>
      <c r="L8885" s="72">
        <v>41946.409432870372</v>
      </c>
      <c r="M8885" t="s">
        <v>51537</v>
      </c>
      <c r="P8885" t="s">
        <v>17347</v>
      </c>
      <c r="Q8885" t="s">
        <v>45441</v>
      </c>
      <c r="R8885" t="s">
        <v>354</v>
      </c>
      <c r="U8885" t="s">
        <v>11264</v>
      </c>
      <c r="W8885" t="s">
        <v>3187</v>
      </c>
      <c r="X8885" t="s">
        <v>11263</v>
      </c>
    </row>
    <row r="8886" spans="1:24">
      <c r="A8886" t="s">
        <v>51538</v>
      </c>
      <c r="B8886" t="s">
        <v>7609</v>
      </c>
      <c r="C8886" t="s">
        <v>15019</v>
      </c>
      <c r="D8886" t="s">
        <v>15088</v>
      </c>
      <c r="E8886" t="s">
        <v>15089</v>
      </c>
      <c r="F8886">
        <v>22</v>
      </c>
      <c r="G8886" t="s">
        <v>3917</v>
      </c>
      <c r="H8886" t="s">
        <v>51539</v>
      </c>
      <c r="I8886" t="s">
        <v>15011</v>
      </c>
      <c r="J8886" t="s">
        <v>15022</v>
      </c>
      <c r="K8886" s="72">
        <v>42908.644097222219</v>
      </c>
      <c r="L8886" s="72">
        <v>42908.644803240742</v>
      </c>
      <c r="P8886" t="s">
        <v>15256</v>
      </c>
      <c r="Q8886" t="s">
        <v>41228</v>
      </c>
      <c r="R8886" t="s">
        <v>35</v>
      </c>
      <c r="U8886" t="s">
        <v>3847</v>
      </c>
      <c r="V8886" t="s">
        <v>51540</v>
      </c>
      <c r="W8886" t="s">
        <v>7609</v>
      </c>
      <c r="X8886" t="s">
        <v>3919</v>
      </c>
    </row>
    <row r="8887" spans="1:24">
      <c r="A8887" t="s">
        <v>51541</v>
      </c>
      <c r="B8887" t="s">
        <v>51542</v>
      </c>
      <c r="C8887" t="s">
        <v>15034</v>
      </c>
      <c r="D8887" t="s">
        <v>5616</v>
      </c>
      <c r="E8887" t="s">
        <v>15020</v>
      </c>
      <c r="G8887" t="s">
        <v>9435</v>
      </c>
      <c r="H8887" t="s">
        <v>51543</v>
      </c>
      <c r="I8887" t="s">
        <v>15011</v>
      </c>
      <c r="J8887" t="s">
        <v>23978</v>
      </c>
      <c r="K8887" s="72">
        <v>41834.410127314812</v>
      </c>
      <c r="L8887" s="72">
        <v>41834.410127314812</v>
      </c>
      <c r="M8887" t="s">
        <v>15406</v>
      </c>
      <c r="P8887" t="s">
        <v>40778</v>
      </c>
      <c r="Q8887" t="s">
        <v>42979</v>
      </c>
      <c r="R8887" t="s">
        <v>35</v>
      </c>
      <c r="S8887" t="s">
        <v>9450</v>
      </c>
      <c r="T8887" t="s">
        <v>51544</v>
      </c>
      <c r="U8887" t="s">
        <v>9449</v>
      </c>
      <c r="V8887" t="s">
        <v>9450</v>
      </c>
      <c r="W8887" t="s">
        <v>9448</v>
      </c>
      <c r="X8887" t="s">
        <v>7459</v>
      </c>
    </row>
    <row r="8888" spans="1:24">
      <c r="A8888" t="s">
        <v>51545</v>
      </c>
      <c r="B8888" t="s">
        <v>51546</v>
      </c>
      <c r="C8888" t="s">
        <v>15019</v>
      </c>
      <c r="D8888" t="s">
        <v>15454</v>
      </c>
      <c r="E8888" t="s">
        <v>15094</v>
      </c>
      <c r="G8888" t="s">
        <v>2056</v>
      </c>
      <c r="H8888" t="s">
        <v>51547</v>
      </c>
      <c r="I8888" t="s">
        <v>15011</v>
      </c>
      <c r="J8888" t="s">
        <v>15457</v>
      </c>
      <c r="K8888" s="72">
        <v>42146.68377314815</v>
      </c>
      <c r="L8888" s="72">
        <v>42146.68377314815</v>
      </c>
      <c r="M8888" t="s">
        <v>51548</v>
      </c>
      <c r="P8888" t="s">
        <v>12263</v>
      </c>
      <c r="Q8888" t="s">
        <v>51549</v>
      </c>
      <c r="R8888" t="s">
        <v>2116</v>
      </c>
      <c r="S8888" t="s">
        <v>2113</v>
      </c>
      <c r="T8888" t="s">
        <v>15115</v>
      </c>
      <c r="U8888" t="s">
        <v>2115</v>
      </c>
      <c r="V8888" t="s">
        <v>51546</v>
      </c>
      <c r="W8888" t="s">
        <v>2113</v>
      </c>
      <c r="X8888" t="s">
        <v>2114</v>
      </c>
    </row>
    <row r="8889" spans="1:24">
      <c r="A8889" t="s">
        <v>51550</v>
      </c>
      <c r="B8889" t="s">
        <v>51551</v>
      </c>
      <c r="C8889" t="s">
        <v>15019</v>
      </c>
      <c r="D8889" t="s">
        <v>15011</v>
      </c>
      <c r="E8889" t="s">
        <v>3788</v>
      </c>
      <c r="G8889" t="s">
        <v>3788</v>
      </c>
      <c r="H8889" t="s">
        <v>51552</v>
      </c>
      <c r="I8889" t="s">
        <v>15011</v>
      </c>
      <c r="J8889" t="s">
        <v>15022</v>
      </c>
      <c r="K8889" s="72">
        <v>41941.482581018521</v>
      </c>
      <c r="L8889" s="72">
        <v>41941.482581018521</v>
      </c>
      <c r="M8889" t="s">
        <v>41073</v>
      </c>
      <c r="P8889" t="s">
        <v>15230</v>
      </c>
      <c r="Q8889" t="s">
        <v>51553</v>
      </c>
      <c r="R8889" t="s">
        <v>904</v>
      </c>
      <c r="S8889" t="s">
        <v>3803</v>
      </c>
      <c r="U8889" t="s">
        <v>3793</v>
      </c>
      <c r="W8889" t="s">
        <v>1429</v>
      </c>
      <c r="X8889" t="s">
        <v>3802</v>
      </c>
    </row>
    <row r="8890" spans="1:24">
      <c r="A8890" t="s">
        <v>51554</v>
      </c>
      <c r="B8890" t="s">
        <v>51555</v>
      </c>
      <c r="C8890" t="s">
        <v>15008</v>
      </c>
      <c r="D8890" t="s">
        <v>5664</v>
      </c>
      <c r="E8890" t="s">
        <v>15028</v>
      </c>
      <c r="G8890" t="s">
        <v>9146</v>
      </c>
      <c r="H8890" t="s">
        <v>51556</v>
      </c>
      <c r="I8890" t="s">
        <v>15011</v>
      </c>
      <c r="J8890" t="s">
        <v>15156</v>
      </c>
      <c r="K8890" s="72">
        <v>42131.657488425924</v>
      </c>
      <c r="L8890" s="72">
        <v>42131.657488425924</v>
      </c>
      <c r="M8890" t="s">
        <v>15157</v>
      </c>
      <c r="P8890" t="s">
        <v>15158</v>
      </c>
      <c r="Q8890" t="s">
        <v>15159</v>
      </c>
      <c r="R8890" t="s">
        <v>197</v>
      </c>
      <c r="S8890" t="s">
        <v>9221</v>
      </c>
      <c r="T8890" t="s">
        <v>15160</v>
      </c>
      <c r="U8890" t="s">
        <v>845</v>
      </c>
      <c r="W8890" t="s">
        <v>9220</v>
      </c>
      <c r="X8890" t="s">
        <v>758</v>
      </c>
    </row>
    <row r="8891" spans="1:24">
      <c r="A8891" t="s">
        <v>51557</v>
      </c>
      <c r="B8891" t="s">
        <v>51558</v>
      </c>
      <c r="C8891" t="s">
        <v>15019</v>
      </c>
      <c r="D8891" t="s">
        <v>15288</v>
      </c>
      <c r="E8891" t="s">
        <v>15094</v>
      </c>
      <c r="G8891" t="s">
        <v>1828</v>
      </c>
      <c r="H8891" t="s">
        <v>50998</v>
      </c>
      <c r="I8891" t="s">
        <v>15011</v>
      </c>
      <c r="J8891" t="s">
        <v>15022</v>
      </c>
      <c r="K8891" s="72">
        <v>41773.547384259262</v>
      </c>
      <c r="L8891" s="72">
        <v>41773.54891203704</v>
      </c>
      <c r="M8891" t="s">
        <v>51559</v>
      </c>
      <c r="P8891" t="s">
        <v>31451</v>
      </c>
      <c r="Q8891" t="s">
        <v>31452</v>
      </c>
      <c r="R8891" t="s">
        <v>186</v>
      </c>
      <c r="U8891" t="s">
        <v>1831</v>
      </c>
      <c r="W8891" t="s">
        <v>1840</v>
      </c>
      <c r="X8891" t="s">
        <v>1830</v>
      </c>
    </row>
    <row r="8892" spans="1:24">
      <c r="A8892" t="s">
        <v>51560</v>
      </c>
      <c r="B8892" t="s">
        <v>51561</v>
      </c>
      <c r="C8892" t="s">
        <v>15068</v>
      </c>
      <c r="D8892" t="s">
        <v>15069</v>
      </c>
      <c r="E8892" t="s">
        <v>15070</v>
      </c>
      <c r="F8892">
        <v>25</v>
      </c>
      <c r="G8892" t="s">
        <v>13478</v>
      </c>
      <c r="H8892" t="s">
        <v>51562</v>
      </c>
      <c r="I8892" t="s">
        <v>15011</v>
      </c>
      <c r="J8892" t="s">
        <v>51563</v>
      </c>
      <c r="K8892" s="72">
        <v>41756.437199074076</v>
      </c>
      <c r="L8892" s="72">
        <v>41756.437199074076</v>
      </c>
      <c r="M8892" t="s">
        <v>34124</v>
      </c>
      <c r="P8892" t="s">
        <v>15074</v>
      </c>
      <c r="Q8892" t="s">
        <v>34125</v>
      </c>
      <c r="R8892" t="s">
        <v>395</v>
      </c>
      <c r="S8892" t="s">
        <v>51564</v>
      </c>
      <c r="T8892" t="s">
        <v>30316</v>
      </c>
      <c r="U8892" t="s">
        <v>13542</v>
      </c>
      <c r="V8892" t="s">
        <v>51561</v>
      </c>
      <c r="W8892" t="s">
        <v>13568</v>
      </c>
      <c r="X8892" t="s">
        <v>2271</v>
      </c>
    </row>
    <row r="8893" spans="1:24">
      <c r="A8893" t="s">
        <v>51565</v>
      </c>
      <c r="B8893" t="s">
        <v>51566</v>
      </c>
      <c r="C8893" t="s">
        <v>15034</v>
      </c>
      <c r="D8893" t="s">
        <v>15011</v>
      </c>
      <c r="E8893" t="s">
        <v>3788</v>
      </c>
      <c r="G8893" t="s">
        <v>4888</v>
      </c>
      <c r="H8893" t="s">
        <v>51567</v>
      </c>
      <c r="I8893" t="s">
        <v>15011</v>
      </c>
      <c r="J8893" t="s">
        <v>18840</v>
      </c>
      <c r="K8893" s="72">
        <v>41941.490405092591</v>
      </c>
      <c r="L8893" s="72">
        <v>41941.490405092591</v>
      </c>
      <c r="M8893" t="s">
        <v>51568</v>
      </c>
      <c r="P8893" t="s">
        <v>15230</v>
      </c>
      <c r="Q8893" t="s">
        <v>15225</v>
      </c>
      <c r="R8893" t="s">
        <v>904</v>
      </c>
      <c r="T8893" t="s">
        <v>15849</v>
      </c>
      <c r="W8893" t="s">
        <v>4909</v>
      </c>
      <c r="X8893" t="s">
        <v>4901</v>
      </c>
    </row>
    <row r="8894" spans="1:24">
      <c r="A8894" t="s">
        <v>51569</v>
      </c>
      <c r="B8894" t="s">
        <v>51570</v>
      </c>
      <c r="C8894" t="s">
        <v>15019</v>
      </c>
      <c r="D8894" t="s">
        <v>15069</v>
      </c>
      <c r="E8894" t="s">
        <v>15058</v>
      </c>
      <c r="F8894">
        <v>25</v>
      </c>
      <c r="G8894" t="s">
        <v>3037</v>
      </c>
      <c r="H8894" t="s">
        <v>51571</v>
      </c>
      <c r="I8894" t="s">
        <v>15011</v>
      </c>
      <c r="J8894" t="s">
        <v>15022</v>
      </c>
      <c r="K8894" s="72">
        <v>41779.686898148146</v>
      </c>
      <c r="L8894" s="72">
        <v>41779.686898148146</v>
      </c>
      <c r="M8894" t="s">
        <v>50195</v>
      </c>
      <c r="P8894" t="s">
        <v>14415</v>
      </c>
      <c r="Q8894" t="s">
        <v>24464</v>
      </c>
      <c r="R8894" t="s">
        <v>395</v>
      </c>
      <c r="S8894" t="s">
        <v>51572</v>
      </c>
      <c r="W8894" t="s">
        <v>3076</v>
      </c>
    </row>
    <row r="8895" spans="1:24">
      <c r="A8895" t="s">
        <v>51573</v>
      </c>
      <c r="B8895" t="s">
        <v>51574</v>
      </c>
      <c r="C8895" t="s">
        <v>15019</v>
      </c>
      <c r="D8895" t="s">
        <v>15140</v>
      </c>
      <c r="E8895" t="s">
        <v>15058</v>
      </c>
      <c r="G8895" t="s">
        <v>6841</v>
      </c>
      <c r="H8895" t="s">
        <v>51575</v>
      </c>
      <c r="I8895" t="s">
        <v>15011</v>
      </c>
      <c r="J8895" t="s">
        <v>15022</v>
      </c>
      <c r="K8895" s="72">
        <v>41716.632604166669</v>
      </c>
      <c r="L8895" s="72">
        <v>41716.632604166669</v>
      </c>
      <c r="M8895" t="s">
        <v>15142</v>
      </c>
      <c r="P8895" t="s">
        <v>15143</v>
      </c>
      <c r="Q8895" t="s">
        <v>15144</v>
      </c>
      <c r="R8895" t="s">
        <v>7179</v>
      </c>
      <c r="S8895" t="s">
        <v>7180</v>
      </c>
      <c r="U8895" t="s">
        <v>7178</v>
      </c>
      <c r="W8895" t="s">
        <v>7180</v>
      </c>
      <c r="X8895" t="s">
        <v>7177</v>
      </c>
    </row>
    <row r="8896" spans="1:24">
      <c r="A8896" t="s">
        <v>51576</v>
      </c>
      <c r="B8896" t="s">
        <v>51577</v>
      </c>
      <c r="C8896" t="s">
        <v>15019</v>
      </c>
      <c r="D8896" t="s">
        <v>15081</v>
      </c>
      <c r="E8896" t="s">
        <v>11416</v>
      </c>
      <c r="G8896" t="s">
        <v>11416</v>
      </c>
      <c r="H8896" t="s">
        <v>51578</v>
      </c>
      <c r="I8896" t="s">
        <v>15011</v>
      </c>
      <c r="J8896" t="s">
        <v>15022</v>
      </c>
      <c r="K8896" s="72">
        <v>41954.575601851851</v>
      </c>
      <c r="L8896" s="72">
        <v>41954.575601851851</v>
      </c>
      <c r="M8896" t="s">
        <v>15376</v>
      </c>
      <c r="P8896" t="s">
        <v>34339</v>
      </c>
      <c r="Q8896" t="s">
        <v>15379</v>
      </c>
      <c r="R8896" t="s">
        <v>197</v>
      </c>
      <c r="W8896" t="s">
        <v>1047</v>
      </c>
      <c r="X8896" t="s">
        <v>11477</v>
      </c>
    </row>
    <row r="8897" spans="1:24">
      <c r="A8897" t="s">
        <v>51579</v>
      </c>
      <c r="B8897" t="s">
        <v>51580</v>
      </c>
      <c r="C8897" t="s">
        <v>15034</v>
      </c>
      <c r="D8897" t="s">
        <v>16023</v>
      </c>
      <c r="E8897" t="s">
        <v>2793</v>
      </c>
      <c r="G8897" t="s">
        <v>2793</v>
      </c>
      <c r="H8897" t="s">
        <v>51581</v>
      </c>
      <c r="I8897" t="s">
        <v>15011</v>
      </c>
      <c r="J8897" t="s">
        <v>51582</v>
      </c>
      <c r="K8897" s="72">
        <v>41835.666932870372</v>
      </c>
      <c r="L8897" s="72">
        <v>41835.666932870372</v>
      </c>
      <c r="M8897" t="s">
        <v>51583</v>
      </c>
      <c r="P8897" t="s">
        <v>24509</v>
      </c>
      <c r="Q8897" t="s">
        <v>44464</v>
      </c>
      <c r="R8897" t="s">
        <v>35</v>
      </c>
      <c r="S8897" t="s">
        <v>2835</v>
      </c>
      <c r="T8897" t="s">
        <v>33008</v>
      </c>
      <c r="U8897" t="s">
        <v>2834</v>
      </c>
      <c r="V8897" t="s">
        <v>2835</v>
      </c>
      <c r="W8897" t="s">
        <v>2832</v>
      </c>
      <c r="X8897" t="s">
        <v>2833</v>
      </c>
    </row>
    <row r="8898" spans="1:24">
      <c r="A8898" t="s">
        <v>51584</v>
      </c>
      <c r="B8898" t="s">
        <v>51585</v>
      </c>
      <c r="C8898" t="s">
        <v>15008</v>
      </c>
      <c r="D8898" t="s">
        <v>15081</v>
      </c>
      <c r="E8898" t="s">
        <v>15373</v>
      </c>
      <c r="G8898" t="s">
        <v>937</v>
      </c>
      <c r="H8898" t="s">
        <v>51586</v>
      </c>
      <c r="I8898" t="s">
        <v>15011</v>
      </c>
      <c r="J8898" t="s">
        <v>24862</v>
      </c>
      <c r="K8898" s="72">
        <v>41954.574050925927</v>
      </c>
      <c r="L8898" s="72">
        <v>41954.574050925927</v>
      </c>
      <c r="M8898" t="s">
        <v>15376</v>
      </c>
      <c r="P8898" t="s">
        <v>51587</v>
      </c>
      <c r="Q8898" t="s">
        <v>15378</v>
      </c>
      <c r="R8898" t="s">
        <v>197</v>
      </c>
      <c r="T8898" t="s">
        <v>24864</v>
      </c>
      <c r="U8898" t="s">
        <v>1048</v>
      </c>
      <c r="W8898" t="s">
        <v>1047</v>
      </c>
      <c r="X8898" t="s">
        <v>286</v>
      </c>
    </row>
    <row r="8899" spans="1:24">
      <c r="A8899" t="s">
        <v>51588</v>
      </c>
      <c r="B8899" t="s">
        <v>51589</v>
      </c>
      <c r="C8899" t="s">
        <v>15034</v>
      </c>
      <c r="D8899" t="s">
        <v>15069</v>
      </c>
      <c r="E8899" t="s">
        <v>15070</v>
      </c>
      <c r="F8899">
        <v>25</v>
      </c>
      <c r="G8899" t="s">
        <v>6425</v>
      </c>
      <c r="H8899" t="s">
        <v>51590</v>
      </c>
      <c r="I8899" t="s">
        <v>15011</v>
      </c>
      <c r="J8899" t="s">
        <v>19817</v>
      </c>
      <c r="K8899" s="72">
        <v>41813.654513888891</v>
      </c>
      <c r="L8899" s="72">
        <v>41813.656655092593</v>
      </c>
      <c r="M8899" t="s">
        <v>15209</v>
      </c>
      <c r="P8899" t="s">
        <v>15074</v>
      </c>
      <c r="Q8899" t="s">
        <v>15210</v>
      </c>
      <c r="R8899" t="s">
        <v>395</v>
      </c>
      <c r="S8899" t="s">
        <v>15211</v>
      </c>
      <c r="T8899" t="s">
        <v>15212</v>
      </c>
      <c r="U8899" t="s">
        <v>4713</v>
      </c>
      <c r="V8899" t="s">
        <v>15213</v>
      </c>
      <c r="W8899" t="s">
        <v>6435</v>
      </c>
      <c r="X8899" t="s">
        <v>1391</v>
      </c>
    </row>
    <row r="8900" spans="1:24">
      <c r="A8900" t="s">
        <v>51591</v>
      </c>
      <c r="B8900" t="s">
        <v>51592</v>
      </c>
      <c r="C8900" t="s">
        <v>15019</v>
      </c>
      <c r="D8900" t="s">
        <v>15081</v>
      </c>
      <c r="E8900" t="s">
        <v>15058</v>
      </c>
      <c r="G8900" t="s">
        <v>6841</v>
      </c>
      <c r="H8900" t="s">
        <v>51593</v>
      </c>
      <c r="I8900" t="s">
        <v>15011</v>
      </c>
      <c r="K8900" s="72">
        <v>44351.525879629633</v>
      </c>
      <c r="L8900" s="72">
        <v>44351.525879629633</v>
      </c>
      <c r="M8900" t="s">
        <v>51594</v>
      </c>
      <c r="P8900" t="s">
        <v>38010</v>
      </c>
      <c r="Q8900" t="s">
        <v>43475</v>
      </c>
      <c r="R8900" t="s">
        <v>186</v>
      </c>
      <c r="U8900" t="s">
        <v>6873</v>
      </c>
      <c r="W8900" t="s">
        <v>43477</v>
      </c>
      <c r="X8900" t="s">
        <v>31872</v>
      </c>
    </row>
    <row r="8901" spans="1:24">
      <c r="A8901" t="s">
        <v>51595</v>
      </c>
      <c r="B8901" t="s">
        <v>51596</v>
      </c>
      <c r="C8901" t="s">
        <v>15019</v>
      </c>
      <c r="D8901" t="s">
        <v>15147</v>
      </c>
      <c r="E8901" t="s">
        <v>15009</v>
      </c>
      <c r="G8901" t="s">
        <v>7371</v>
      </c>
      <c r="H8901" t="s">
        <v>51597</v>
      </c>
      <c r="I8901" t="s">
        <v>15011</v>
      </c>
      <c r="K8901" s="72">
        <v>44403.536562499998</v>
      </c>
      <c r="L8901" s="72">
        <v>44403.536562499998</v>
      </c>
      <c r="M8901" t="s">
        <v>33353</v>
      </c>
      <c r="P8901" t="s">
        <v>18140</v>
      </c>
      <c r="Q8901" t="s">
        <v>15894</v>
      </c>
      <c r="R8901" t="s">
        <v>12039</v>
      </c>
      <c r="U8901" t="s">
        <v>93</v>
      </c>
      <c r="W8901" t="s">
        <v>33354</v>
      </c>
      <c r="X8901" t="s">
        <v>18144</v>
      </c>
    </row>
    <row r="8902" spans="1:24">
      <c r="A8902" t="s">
        <v>51598</v>
      </c>
      <c r="B8902" t="s">
        <v>51599</v>
      </c>
      <c r="C8902" t="s">
        <v>15019</v>
      </c>
      <c r="D8902" t="s">
        <v>15088</v>
      </c>
      <c r="E8902" t="s">
        <v>15089</v>
      </c>
      <c r="F8902">
        <v>22</v>
      </c>
      <c r="G8902" t="s">
        <v>7530</v>
      </c>
      <c r="H8902" t="s">
        <v>51600</v>
      </c>
      <c r="I8902" t="s">
        <v>15011</v>
      </c>
      <c r="J8902" t="s">
        <v>15022</v>
      </c>
      <c r="K8902" s="72">
        <v>41960.420590277776</v>
      </c>
      <c r="L8902" s="72">
        <v>41960.420590277776</v>
      </c>
      <c r="Q8902" t="s">
        <v>24625</v>
      </c>
      <c r="U8902" t="s">
        <v>15019</v>
      </c>
      <c r="W8902" t="s">
        <v>3925</v>
      </c>
    </row>
    <row r="8903" spans="1:24">
      <c r="A8903" t="s">
        <v>51601</v>
      </c>
      <c r="B8903" t="s">
        <v>51602</v>
      </c>
      <c r="C8903" t="s">
        <v>15019</v>
      </c>
      <c r="D8903" t="s">
        <v>5664</v>
      </c>
      <c r="E8903" t="s">
        <v>15028</v>
      </c>
      <c r="G8903" t="s">
        <v>697</v>
      </c>
      <c r="H8903" t="s">
        <v>51603</v>
      </c>
      <c r="I8903" t="s">
        <v>15011</v>
      </c>
      <c r="J8903" t="s">
        <v>15022</v>
      </c>
      <c r="K8903" s="72">
        <v>44881.633657407408</v>
      </c>
      <c r="L8903" s="72">
        <v>44881.633657407408</v>
      </c>
      <c r="M8903" t="s">
        <v>20014</v>
      </c>
      <c r="P8903" t="s">
        <v>20015</v>
      </c>
      <c r="Q8903" t="s">
        <v>49185</v>
      </c>
      <c r="R8903" t="s">
        <v>395</v>
      </c>
      <c r="S8903" t="s">
        <v>51604</v>
      </c>
      <c r="U8903" t="s">
        <v>726</v>
      </c>
      <c r="W8903" t="s">
        <v>51602</v>
      </c>
      <c r="X8903" t="s">
        <v>51605</v>
      </c>
    </row>
    <row r="8904" spans="1:24">
      <c r="A8904" t="s">
        <v>51606</v>
      </c>
      <c r="B8904" t="s">
        <v>13088</v>
      </c>
      <c r="C8904" t="s">
        <v>15019</v>
      </c>
      <c r="D8904" t="s">
        <v>5719</v>
      </c>
      <c r="E8904" t="s">
        <v>15009</v>
      </c>
      <c r="G8904" t="s">
        <v>13078</v>
      </c>
      <c r="H8904" t="s">
        <v>38627</v>
      </c>
      <c r="I8904" t="s">
        <v>15011</v>
      </c>
      <c r="J8904" t="s">
        <v>15022</v>
      </c>
      <c r="K8904" s="72">
        <v>42146.684583333335</v>
      </c>
      <c r="L8904" s="72">
        <v>42146.684583333335</v>
      </c>
      <c r="M8904" t="s">
        <v>15589</v>
      </c>
      <c r="P8904" t="s">
        <v>51497</v>
      </c>
      <c r="Q8904" t="s">
        <v>31396</v>
      </c>
      <c r="R8904" t="s">
        <v>35</v>
      </c>
      <c r="S8904" t="s">
        <v>13088</v>
      </c>
      <c r="T8904" t="s">
        <v>15115</v>
      </c>
      <c r="U8904" t="s">
        <v>13084</v>
      </c>
      <c r="V8904" t="s">
        <v>13088</v>
      </c>
      <c r="W8904" t="s">
        <v>13086</v>
      </c>
      <c r="X8904" t="s">
        <v>13087</v>
      </c>
    </row>
    <row r="8905" spans="1:24">
      <c r="A8905" t="s">
        <v>51607</v>
      </c>
      <c r="B8905" t="s">
        <v>51608</v>
      </c>
      <c r="C8905" t="s">
        <v>15019</v>
      </c>
      <c r="D8905" t="s">
        <v>5664</v>
      </c>
      <c r="E8905" t="s">
        <v>15058</v>
      </c>
      <c r="G8905" t="s">
        <v>7980</v>
      </c>
      <c r="H8905" t="s">
        <v>51609</v>
      </c>
      <c r="I8905" t="s">
        <v>15011</v>
      </c>
      <c r="J8905" t="s">
        <v>15022</v>
      </c>
      <c r="K8905" s="72">
        <v>41849.439155092594</v>
      </c>
      <c r="L8905" s="72">
        <v>41849.439155092594</v>
      </c>
      <c r="P8905" t="s">
        <v>5691</v>
      </c>
      <c r="Q8905" t="s">
        <v>49845</v>
      </c>
      <c r="R8905" t="s">
        <v>35</v>
      </c>
      <c r="S8905" t="s">
        <v>7997</v>
      </c>
      <c r="V8905" t="s">
        <v>7997</v>
      </c>
      <c r="W8905" t="s">
        <v>7996</v>
      </c>
    </row>
    <row r="8906" spans="1:24">
      <c r="A8906" t="s">
        <v>51610</v>
      </c>
      <c r="B8906" t="s">
        <v>51611</v>
      </c>
      <c r="C8906" t="s">
        <v>15019</v>
      </c>
      <c r="D8906" t="s">
        <v>5594</v>
      </c>
      <c r="E8906" t="s">
        <v>15094</v>
      </c>
      <c r="G8906" t="s">
        <v>8283</v>
      </c>
      <c r="H8906" t="s">
        <v>51612</v>
      </c>
      <c r="I8906" t="s">
        <v>15011</v>
      </c>
      <c r="J8906" t="s">
        <v>15022</v>
      </c>
      <c r="K8906" s="72">
        <v>41772.696458333332</v>
      </c>
      <c r="L8906" s="72">
        <v>41772.696458333332</v>
      </c>
      <c r="M8906" t="s">
        <v>51613</v>
      </c>
      <c r="P8906" t="s">
        <v>16004</v>
      </c>
      <c r="Q8906" t="s">
        <v>16005</v>
      </c>
      <c r="R8906" t="s">
        <v>35</v>
      </c>
      <c r="S8906" t="s">
        <v>8299</v>
      </c>
      <c r="U8906" t="s">
        <v>8298</v>
      </c>
      <c r="V8906" t="s">
        <v>8299</v>
      </c>
      <c r="W8906" t="s">
        <v>8297</v>
      </c>
      <c r="X8906" t="s">
        <v>6854</v>
      </c>
    </row>
    <row r="8907" spans="1:24">
      <c r="A8907" t="s">
        <v>51614</v>
      </c>
      <c r="B8907" t="s">
        <v>51615</v>
      </c>
      <c r="C8907" t="s">
        <v>15019</v>
      </c>
      <c r="D8907" t="s">
        <v>16023</v>
      </c>
      <c r="E8907" t="s">
        <v>2793</v>
      </c>
      <c r="G8907" t="s">
        <v>2793</v>
      </c>
      <c r="H8907" t="s">
        <v>51616</v>
      </c>
      <c r="I8907" t="s">
        <v>15011</v>
      </c>
      <c r="J8907" t="s">
        <v>15022</v>
      </c>
      <c r="K8907" s="72">
        <v>41960.333958333336</v>
      </c>
      <c r="L8907" s="72">
        <v>41960.333958333336</v>
      </c>
      <c r="M8907" t="s">
        <v>21989</v>
      </c>
      <c r="P8907" t="s">
        <v>21990</v>
      </c>
      <c r="Q8907" t="s">
        <v>16133</v>
      </c>
      <c r="R8907" t="s">
        <v>395</v>
      </c>
      <c r="S8907" t="s">
        <v>51617</v>
      </c>
      <c r="U8907" t="s">
        <v>2881</v>
      </c>
      <c r="W8907" t="s">
        <v>2879</v>
      </c>
      <c r="X8907" t="s">
        <v>2880</v>
      </c>
    </row>
    <row r="8908" spans="1:24">
      <c r="A8908" t="s">
        <v>51618</v>
      </c>
      <c r="B8908" t="s">
        <v>51619</v>
      </c>
      <c r="C8908" t="s">
        <v>15019</v>
      </c>
      <c r="D8908" t="s">
        <v>5728</v>
      </c>
      <c r="E8908" t="s">
        <v>2793</v>
      </c>
      <c r="G8908" t="s">
        <v>9112</v>
      </c>
      <c r="H8908" t="s">
        <v>51620</v>
      </c>
      <c r="I8908" t="s">
        <v>15011</v>
      </c>
      <c r="J8908" t="s">
        <v>15022</v>
      </c>
      <c r="K8908" s="72">
        <v>41878.641331018516</v>
      </c>
      <c r="L8908" s="72">
        <v>41878.641331018516</v>
      </c>
      <c r="M8908" t="s">
        <v>51621</v>
      </c>
      <c r="P8908" t="s">
        <v>26023</v>
      </c>
      <c r="Q8908" t="s">
        <v>50855</v>
      </c>
      <c r="R8908" t="s">
        <v>35</v>
      </c>
      <c r="S8908" t="s">
        <v>9116</v>
      </c>
      <c r="U8908" t="s">
        <v>9115</v>
      </c>
      <c r="V8908" t="s">
        <v>9116</v>
      </c>
      <c r="W8908" t="s">
        <v>9113</v>
      </c>
      <c r="X8908" t="s">
        <v>9114</v>
      </c>
    </row>
    <row r="8909" spans="1:24">
      <c r="A8909" t="s">
        <v>51622</v>
      </c>
      <c r="B8909" t="s">
        <v>51623</v>
      </c>
      <c r="C8909" t="s">
        <v>15434</v>
      </c>
      <c r="D8909" t="s">
        <v>5734</v>
      </c>
      <c r="E8909" t="s">
        <v>15125</v>
      </c>
      <c r="G8909" t="s">
        <v>6705</v>
      </c>
      <c r="H8909" t="s">
        <v>51624</v>
      </c>
      <c r="I8909" t="s">
        <v>15011</v>
      </c>
      <c r="J8909" t="s">
        <v>51625</v>
      </c>
      <c r="K8909" s="72">
        <v>41954.732858796298</v>
      </c>
      <c r="L8909" s="72">
        <v>41954.732858796298</v>
      </c>
      <c r="M8909" t="s">
        <v>51626</v>
      </c>
      <c r="P8909" t="s">
        <v>16047</v>
      </c>
      <c r="Q8909" t="s">
        <v>16048</v>
      </c>
      <c r="R8909" t="s">
        <v>35</v>
      </c>
      <c r="S8909" t="s">
        <v>6724</v>
      </c>
      <c r="T8909" t="s">
        <v>16049</v>
      </c>
      <c r="U8909" t="s">
        <v>6708</v>
      </c>
      <c r="V8909" t="s">
        <v>6724</v>
      </c>
      <c r="W8909" t="s">
        <v>6722</v>
      </c>
      <c r="X8909" t="s">
        <v>6723</v>
      </c>
    </row>
    <row r="8910" spans="1:24">
      <c r="A8910" t="s">
        <v>51627</v>
      </c>
      <c r="B8910" t="s">
        <v>2581</v>
      </c>
      <c r="C8910" t="s">
        <v>15008</v>
      </c>
      <c r="D8910" t="s">
        <v>5664</v>
      </c>
      <c r="E8910" t="s">
        <v>15028</v>
      </c>
      <c r="G8910" t="s">
        <v>2344</v>
      </c>
      <c r="H8910" t="s">
        <v>51628</v>
      </c>
      <c r="I8910" t="s">
        <v>15011</v>
      </c>
      <c r="J8910" t="s">
        <v>15959</v>
      </c>
      <c r="K8910" s="72">
        <v>41787.587106481478</v>
      </c>
      <c r="L8910" s="72">
        <v>41787.587106481478</v>
      </c>
      <c r="M8910" t="s">
        <v>35658</v>
      </c>
      <c r="P8910" t="s">
        <v>44401</v>
      </c>
      <c r="Q8910" t="s">
        <v>35660</v>
      </c>
      <c r="R8910" t="s">
        <v>35</v>
      </c>
      <c r="S8910" t="s">
        <v>2581</v>
      </c>
      <c r="T8910" t="s">
        <v>15962</v>
      </c>
      <c r="U8910" t="s">
        <v>563</v>
      </c>
      <c r="V8910" t="s">
        <v>2581</v>
      </c>
      <c r="W8910" t="s">
        <v>2580</v>
      </c>
      <c r="X8910" t="s">
        <v>2359</v>
      </c>
    </row>
    <row r="8911" spans="1:24">
      <c r="A8911" t="s">
        <v>51629</v>
      </c>
      <c r="B8911" t="s">
        <v>51630</v>
      </c>
      <c r="C8911" t="s">
        <v>15034</v>
      </c>
      <c r="D8911" t="s">
        <v>15088</v>
      </c>
      <c r="E8911" t="s">
        <v>15089</v>
      </c>
      <c r="F8911">
        <v>22</v>
      </c>
      <c r="G8911" t="s">
        <v>6478</v>
      </c>
      <c r="H8911" t="s">
        <v>51631</v>
      </c>
      <c r="I8911" t="s">
        <v>15011</v>
      </c>
      <c r="J8911" t="s">
        <v>15022</v>
      </c>
      <c r="K8911" s="72">
        <v>41857.628391203703</v>
      </c>
      <c r="L8911" s="72">
        <v>41857.628391203703</v>
      </c>
      <c r="P8911" t="s">
        <v>16387</v>
      </c>
      <c r="Q8911" t="s">
        <v>27303</v>
      </c>
      <c r="R8911" t="s">
        <v>5159</v>
      </c>
      <c r="S8911" t="s">
        <v>6544</v>
      </c>
      <c r="T8911" t="s">
        <v>15843</v>
      </c>
      <c r="U8911" t="s">
        <v>6527</v>
      </c>
      <c r="W8911" t="s">
        <v>6543</v>
      </c>
      <c r="X8911" t="s">
        <v>6544</v>
      </c>
    </row>
    <row r="8912" spans="1:24">
      <c r="A8912" t="s">
        <v>51632</v>
      </c>
      <c r="B8912" t="s">
        <v>13800</v>
      </c>
      <c r="C8912" t="s">
        <v>15034</v>
      </c>
      <c r="D8912" t="s">
        <v>15362</v>
      </c>
      <c r="E8912" t="s">
        <v>15363</v>
      </c>
      <c r="G8912" t="s">
        <v>13778</v>
      </c>
      <c r="H8912" t="s">
        <v>51633</v>
      </c>
      <c r="I8912" t="s">
        <v>15011</v>
      </c>
      <c r="J8912" t="s">
        <v>15365</v>
      </c>
      <c r="K8912" s="72">
        <v>41850.705578703702</v>
      </c>
      <c r="L8912" s="72">
        <v>41850.705578703702</v>
      </c>
      <c r="M8912" t="s">
        <v>15366</v>
      </c>
      <c r="P8912" t="s">
        <v>15367</v>
      </c>
      <c r="Q8912" t="s">
        <v>28856</v>
      </c>
      <c r="R8912" t="s">
        <v>35</v>
      </c>
      <c r="S8912" t="s">
        <v>13800</v>
      </c>
      <c r="T8912" t="s">
        <v>15369</v>
      </c>
      <c r="V8912" t="s">
        <v>13800</v>
      </c>
      <c r="W8912" t="s">
        <v>51634</v>
      </c>
      <c r="X8912" t="s">
        <v>9244</v>
      </c>
    </row>
    <row r="8913" spans="1:24">
      <c r="A8913" t="s">
        <v>51635</v>
      </c>
      <c r="B8913" t="s">
        <v>7622</v>
      </c>
      <c r="C8913" t="s">
        <v>15019</v>
      </c>
      <c r="D8913" t="s">
        <v>15088</v>
      </c>
      <c r="E8913" t="s">
        <v>15089</v>
      </c>
      <c r="F8913">
        <v>22</v>
      </c>
      <c r="G8913" t="s">
        <v>3917</v>
      </c>
      <c r="H8913" t="s">
        <v>51636</v>
      </c>
      <c r="I8913" t="s">
        <v>15011</v>
      </c>
      <c r="K8913" s="72">
        <v>44014.532708333332</v>
      </c>
      <c r="L8913" s="72">
        <v>44014.532708333332</v>
      </c>
      <c r="P8913" t="s">
        <v>15256</v>
      </c>
      <c r="Q8913" t="s">
        <v>51637</v>
      </c>
      <c r="R8913" t="s">
        <v>35</v>
      </c>
      <c r="U8913" t="s">
        <v>3933</v>
      </c>
      <c r="V8913" t="s">
        <v>51638</v>
      </c>
      <c r="W8913" t="s">
        <v>7622</v>
      </c>
      <c r="X8913" t="s">
        <v>3919</v>
      </c>
    </row>
    <row r="8914" spans="1:24">
      <c r="A8914" t="s">
        <v>51639</v>
      </c>
      <c r="B8914" t="s">
        <v>51640</v>
      </c>
      <c r="C8914" t="s">
        <v>15019</v>
      </c>
      <c r="D8914" t="s">
        <v>15288</v>
      </c>
      <c r="E8914" t="s">
        <v>15058</v>
      </c>
      <c r="G8914" t="s">
        <v>12436</v>
      </c>
      <c r="I8914" t="s">
        <v>15011</v>
      </c>
      <c r="J8914" t="s">
        <v>15022</v>
      </c>
      <c r="K8914" s="72">
        <v>41770.439097222225</v>
      </c>
      <c r="L8914" s="72">
        <v>41770.439097222225</v>
      </c>
      <c r="M8914" t="s">
        <v>51641</v>
      </c>
      <c r="P8914" t="s">
        <v>12523</v>
      </c>
      <c r="Q8914" t="s">
        <v>46390</v>
      </c>
      <c r="R8914" t="s">
        <v>7282</v>
      </c>
      <c r="S8914" t="s">
        <v>7283</v>
      </c>
      <c r="W8914" t="s">
        <v>7281</v>
      </c>
      <c r="X8914" t="s">
        <v>3215</v>
      </c>
    </row>
    <row r="8915" spans="1:24">
      <c r="A8915" t="s">
        <v>51642</v>
      </c>
      <c r="B8915" t="s">
        <v>51643</v>
      </c>
      <c r="C8915" t="s">
        <v>15019</v>
      </c>
      <c r="D8915" t="s">
        <v>16023</v>
      </c>
      <c r="E8915" t="s">
        <v>11416</v>
      </c>
      <c r="G8915" t="s">
        <v>11416</v>
      </c>
      <c r="H8915" t="s">
        <v>51644</v>
      </c>
      <c r="I8915" t="s">
        <v>15011</v>
      </c>
      <c r="J8915" t="s">
        <v>15529</v>
      </c>
      <c r="K8915" s="72">
        <v>44658.78837962963</v>
      </c>
      <c r="L8915" s="72">
        <v>44658.78837962963</v>
      </c>
      <c r="M8915" t="s">
        <v>51645</v>
      </c>
      <c r="P8915" t="s">
        <v>11385</v>
      </c>
      <c r="Q8915" t="s">
        <v>51646</v>
      </c>
      <c r="R8915" t="s">
        <v>1379</v>
      </c>
      <c r="S8915" t="s">
        <v>51647</v>
      </c>
      <c r="T8915" t="s">
        <v>51646</v>
      </c>
      <c r="W8915" t="s">
        <v>51647</v>
      </c>
      <c r="X8915" t="s">
        <v>51648</v>
      </c>
    </row>
    <row r="8916" spans="1:24">
      <c r="A8916" t="s">
        <v>51649</v>
      </c>
      <c r="B8916" t="s">
        <v>13801</v>
      </c>
      <c r="C8916" t="s">
        <v>15034</v>
      </c>
      <c r="D8916" t="s">
        <v>15362</v>
      </c>
      <c r="E8916" t="s">
        <v>15363</v>
      </c>
      <c r="G8916" t="s">
        <v>13778</v>
      </c>
      <c r="H8916" t="s">
        <v>51650</v>
      </c>
      <c r="I8916" t="s">
        <v>15011</v>
      </c>
      <c r="J8916" t="s">
        <v>15365</v>
      </c>
      <c r="K8916" s="72">
        <v>41850.705659722225</v>
      </c>
      <c r="L8916" s="72">
        <v>41850.705659722225</v>
      </c>
      <c r="M8916" t="s">
        <v>15366</v>
      </c>
      <c r="P8916" t="s">
        <v>15367</v>
      </c>
      <c r="Q8916" t="s">
        <v>28856</v>
      </c>
      <c r="R8916" t="s">
        <v>35</v>
      </c>
      <c r="S8916" t="s">
        <v>13801</v>
      </c>
      <c r="T8916" t="s">
        <v>15369</v>
      </c>
      <c r="V8916" t="s">
        <v>13801</v>
      </c>
      <c r="W8916" t="s">
        <v>51651</v>
      </c>
      <c r="X8916" t="s">
        <v>9244</v>
      </c>
    </row>
    <row r="8917" spans="1:24">
      <c r="A8917" t="s">
        <v>51652</v>
      </c>
      <c r="B8917" t="s">
        <v>51653</v>
      </c>
      <c r="C8917" t="s">
        <v>15019</v>
      </c>
      <c r="D8917" t="s">
        <v>5734</v>
      </c>
      <c r="E8917" t="s">
        <v>15058</v>
      </c>
      <c r="G8917" t="s">
        <v>11216</v>
      </c>
      <c r="H8917" t="s">
        <v>51654</v>
      </c>
      <c r="I8917" t="s">
        <v>15011</v>
      </c>
      <c r="J8917" t="s">
        <v>15022</v>
      </c>
      <c r="K8917" s="72">
        <v>41768.682696759257</v>
      </c>
      <c r="L8917" s="72">
        <v>41768.684398148151</v>
      </c>
      <c r="M8917" t="s">
        <v>51655</v>
      </c>
      <c r="P8917" t="s">
        <v>40678</v>
      </c>
      <c r="Q8917" t="s">
        <v>30248</v>
      </c>
      <c r="W8917" t="s">
        <v>2154</v>
      </c>
      <c r="X8917" t="s">
        <v>11227</v>
      </c>
    </row>
    <row r="8918" spans="1:24">
      <c r="A8918" t="s">
        <v>51656</v>
      </c>
      <c r="B8918" t="s">
        <v>51657</v>
      </c>
      <c r="C8918" t="s">
        <v>15019</v>
      </c>
      <c r="D8918" t="s">
        <v>5719</v>
      </c>
      <c r="E8918" t="s">
        <v>15058</v>
      </c>
      <c r="G8918" t="s">
        <v>12436</v>
      </c>
      <c r="I8918" t="s">
        <v>15011</v>
      </c>
      <c r="J8918" t="s">
        <v>15022</v>
      </c>
      <c r="K8918" s="72">
        <v>41842.680532407408</v>
      </c>
      <c r="L8918" s="72">
        <v>41842.680532407408</v>
      </c>
      <c r="M8918" t="s">
        <v>51658</v>
      </c>
      <c r="P8918" t="s">
        <v>15819</v>
      </c>
      <c r="Q8918" t="s">
        <v>15820</v>
      </c>
      <c r="R8918" t="s">
        <v>7032</v>
      </c>
      <c r="U8918" t="s">
        <v>12468</v>
      </c>
      <c r="W8918" t="s">
        <v>7030</v>
      </c>
    </row>
    <row r="8919" spans="1:24">
      <c r="A8919" t="s">
        <v>51659</v>
      </c>
      <c r="B8919" t="s">
        <v>51660</v>
      </c>
      <c r="C8919" t="s">
        <v>15019</v>
      </c>
      <c r="D8919" t="s">
        <v>15081</v>
      </c>
      <c r="E8919" t="s">
        <v>15082</v>
      </c>
      <c r="G8919" t="s">
        <v>10589</v>
      </c>
      <c r="H8919" t="s">
        <v>51661</v>
      </c>
      <c r="I8919" t="s">
        <v>15011</v>
      </c>
      <c r="J8919" t="s">
        <v>15022</v>
      </c>
      <c r="K8919" s="72">
        <v>44291.725601851853</v>
      </c>
      <c r="L8919" s="72">
        <v>44291.725601851853</v>
      </c>
      <c r="P8919" t="s">
        <v>7275</v>
      </c>
      <c r="Q8919" t="s">
        <v>15084</v>
      </c>
      <c r="R8919" t="s">
        <v>35</v>
      </c>
      <c r="S8919" t="s">
        <v>10454</v>
      </c>
      <c r="V8919" t="s">
        <v>51660</v>
      </c>
      <c r="W8919" t="s">
        <v>10601</v>
      </c>
      <c r="X8919" t="s">
        <v>35577</v>
      </c>
    </row>
    <row r="8920" spans="1:24">
      <c r="A8920" t="s">
        <v>51662</v>
      </c>
      <c r="B8920" t="s">
        <v>51663</v>
      </c>
      <c r="C8920" t="s">
        <v>15034</v>
      </c>
      <c r="D8920" t="s">
        <v>5616</v>
      </c>
      <c r="E8920" t="s">
        <v>15020</v>
      </c>
      <c r="G8920" t="s">
        <v>9435</v>
      </c>
      <c r="H8920" t="s">
        <v>51664</v>
      </c>
      <c r="I8920" t="s">
        <v>15011</v>
      </c>
      <c r="J8920" t="s">
        <v>27307</v>
      </c>
      <c r="K8920" s="72">
        <v>41746.389062499999</v>
      </c>
      <c r="L8920" s="72">
        <v>41746.389062499999</v>
      </c>
      <c r="M8920" t="s">
        <v>15023</v>
      </c>
      <c r="P8920" t="s">
        <v>15024</v>
      </c>
      <c r="Q8920" t="s">
        <v>30281</v>
      </c>
      <c r="R8920" t="s">
        <v>35</v>
      </c>
      <c r="S8920" t="s">
        <v>9580</v>
      </c>
      <c r="T8920" t="s">
        <v>27310</v>
      </c>
      <c r="U8920" t="s">
        <v>9579</v>
      </c>
      <c r="V8920" t="s">
        <v>9580</v>
      </c>
      <c r="W8920" t="s">
        <v>9578</v>
      </c>
      <c r="X8920" t="s">
        <v>63</v>
      </c>
    </row>
    <row r="8921" spans="1:24">
      <c r="A8921" t="s">
        <v>51665</v>
      </c>
      <c r="B8921" t="s">
        <v>51666</v>
      </c>
      <c r="C8921" t="s">
        <v>15019</v>
      </c>
      <c r="D8921" t="s">
        <v>15069</v>
      </c>
      <c r="E8921" t="s">
        <v>15058</v>
      </c>
      <c r="F8921">
        <v>25</v>
      </c>
      <c r="G8921" t="s">
        <v>1443</v>
      </c>
      <c r="H8921" t="s">
        <v>51667</v>
      </c>
      <c r="I8921" t="s">
        <v>15011</v>
      </c>
      <c r="J8921" t="s">
        <v>15022</v>
      </c>
      <c r="K8921" s="72">
        <v>42103.642442129632</v>
      </c>
      <c r="L8921" s="72">
        <v>42111.312037037038</v>
      </c>
      <c r="P8921" t="s">
        <v>15169</v>
      </c>
      <c r="Q8921" t="s">
        <v>15171</v>
      </c>
      <c r="R8921" t="s">
        <v>1446</v>
      </c>
      <c r="S8921" t="s">
        <v>1447</v>
      </c>
      <c r="U8921" t="s">
        <v>1448</v>
      </c>
      <c r="W8921" t="s">
        <v>1447</v>
      </c>
    </row>
    <row r="8922" spans="1:24">
      <c r="A8922" t="s">
        <v>51668</v>
      </c>
      <c r="B8922" t="s">
        <v>51669</v>
      </c>
      <c r="C8922" t="s">
        <v>15008</v>
      </c>
      <c r="D8922" t="s">
        <v>15081</v>
      </c>
      <c r="E8922" t="s">
        <v>11416</v>
      </c>
      <c r="G8922" t="s">
        <v>11416</v>
      </c>
      <c r="H8922" t="s">
        <v>51670</v>
      </c>
      <c r="I8922" t="s">
        <v>15011</v>
      </c>
      <c r="J8922" t="s">
        <v>51671</v>
      </c>
      <c r="K8922" s="72">
        <v>41838.474479166667</v>
      </c>
      <c r="L8922" s="72">
        <v>41838.474479166667</v>
      </c>
      <c r="M8922" t="s">
        <v>38586</v>
      </c>
      <c r="P8922" t="s">
        <v>51672</v>
      </c>
      <c r="Q8922" t="s">
        <v>26656</v>
      </c>
      <c r="R8922" t="s">
        <v>35</v>
      </c>
      <c r="S8922" t="s">
        <v>198</v>
      </c>
      <c r="T8922" t="s">
        <v>51673</v>
      </c>
      <c r="W8922" t="s">
        <v>11505</v>
      </c>
      <c r="X8922" t="s">
        <v>941</v>
      </c>
    </row>
    <row r="8923" spans="1:24">
      <c r="A8923" t="s">
        <v>51674</v>
      </c>
      <c r="B8923" t="s">
        <v>51675</v>
      </c>
      <c r="C8923" t="s">
        <v>15019</v>
      </c>
      <c r="D8923" t="s">
        <v>5664</v>
      </c>
      <c r="E8923" t="s">
        <v>15028</v>
      </c>
      <c r="G8923" t="s">
        <v>503</v>
      </c>
      <c r="H8923" t="s">
        <v>51676</v>
      </c>
      <c r="I8923" t="s">
        <v>15011</v>
      </c>
      <c r="J8923" t="s">
        <v>15765</v>
      </c>
      <c r="K8923" s="72">
        <v>42879.40483796296</v>
      </c>
      <c r="L8923" s="72">
        <v>42879.407581018517</v>
      </c>
      <c r="M8923" t="s">
        <v>38898</v>
      </c>
      <c r="P8923" t="s">
        <v>51675</v>
      </c>
      <c r="Q8923" t="s">
        <v>15544</v>
      </c>
      <c r="R8923" t="s">
        <v>50644</v>
      </c>
      <c r="T8923" t="s">
        <v>32445</v>
      </c>
      <c r="W8923" t="s">
        <v>51675</v>
      </c>
      <c r="X8923" t="s">
        <v>51677</v>
      </c>
    </row>
    <row r="8924" spans="1:24">
      <c r="A8924" t="s">
        <v>51678</v>
      </c>
      <c r="B8924" t="s">
        <v>51679</v>
      </c>
      <c r="C8924" t="s">
        <v>15019</v>
      </c>
      <c r="D8924" t="s">
        <v>15081</v>
      </c>
      <c r="E8924" t="s">
        <v>11416</v>
      </c>
      <c r="G8924" t="s">
        <v>11416</v>
      </c>
      <c r="H8924" t="s">
        <v>51680</v>
      </c>
      <c r="I8924" t="s">
        <v>15011</v>
      </c>
      <c r="J8924" t="s">
        <v>15022</v>
      </c>
      <c r="K8924" s="72">
        <v>41725.691053240742</v>
      </c>
      <c r="L8924" s="72">
        <v>41725.691053240742</v>
      </c>
      <c r="M8924" t="s">
        <v>51681</v>
      </c>
      <c r="P8924" t="s">
        <v>28319</v>
      </c>
      <c r="Q8924" t="s">
        <v>28690</v>
      </c>
      <c r="R8924" t="s">
        <v>212</v>
      </c>
      <c r="S8924" t="s">
        <v>51682</v>
      </c>
      <c r="W8924" t="s">
        <v>11536</v>
      </c>
      <c r="X8924" t="s">
        <v>11537</v>
      </c>
    </row>
    <row r="8925" spans="1:24">
      <c r="A8925" t="s">
        <v>51683</v>
      </c>
      <c r="B8925" t="s">
        <v>51684</v>
      </c>
      <c r="C8925" t="s">
        <v>15019</v>
      </c>
      <c r="D8925" t="s">
        <v>5616</v>
      </c>
      <c r="E8925" t="s">
        <v>15020</v>
      </c>
      <c r="G8925" t="s">
        <v>9435</v>
      </c>
      <c r="H8925" t="s">
        <v>51685</v>
      </c>
      <c r="I8925" t="s">
        <v>15011</v>
      </c>
      <c r="J8925" t="s">
        <v>15022</v>
      </c>
      <c r="K8925" s="72">
        <v>41859.348634259259</v>
      </c>
      <c r="L8925" s="72">
        <v>41859.348634259259</v>
      </c>
      <c r="M8925" t="s">
        <v>24732</v>
      </c>
      <c r="P8925" t="s">
        <v>15867</v>
      </c>
      <c r="Q8925" t="s">
        <v>24733</v>
      </c>
      <c r="R8925" t="s">
        <v>35</v>
      </c>
      <c r="S8925" t="s">
        <v>9860</v>
      </c>
      <c r="U8925" t="s">
        <v>9855</v>
      </c>
      <c r="V8925" t="s">
        <v>9860</v>
      </c>
      <c r="W8925" t="s">
        <v>9859</v>
      </c>
      <c r="X8925" t="s">
        <v>63</v>
      </c>
    </row>
    <row r="8926" spans="1:24">
      <c r="A8926" t="s">
        <v>51686</v>
      </c>
      <c r="B8926" t="s">
        <v>51687</v>
      </c>
      <c r="C8926" t="s">
        <v>15019</v>
      </c>
      <c r="D8926" t="s">
        <v>15288</v>
      </c>
      <c r="E8926" t="s">
        <v>15094</v>
      </c>
      <c r="G8926" t="s">
        <v>5738</v>
      </c>
      <c r="H8926" t="s">
        <v>51688</v>
      </c>
      <c r="I8926" t="s">
        <v>15011</v>
      </c>
      <c r="J8926" t="s">
        <v>26144</v>
      </c>
      <c r="K8926" s="72">
        <v>44683.730833333335</v>
      </c>
      <c r="L8926" s="72">
        <v>44683.730833333335</v>
      </c>
      <c r="M8926" t="s">
        <v>26145</v>
      </c>
      <c r="P8926" t="s">
        <v>49160</v>
      </c>
      <c r="Q8926" t="s">
        <v>51689</v>
      </c>
      <c r="R8926" t="s">
        <v>35</v>
      </c>
      <c r="S8926" t="s">
        <v>51690</v>
      </c>
      <c r="T8926" t="s">
        <v>15402</v>
      </c>
      <c r="U8926" t="s">
        <v>5442</v>
      </c>
      <c r="W8926" t="s">
        <v>51687</v>
      </c>
      <c r="X8926" t="s">
        <v>5761</v>
      </c>
    </row>
    <row r="8927" spans="1:24">
      <c r="A8927" t="s">
        <v>51691</v>
      </c>
      <c r="B8927" t="s">
        <v>51692</v>
      </c>
      <c r="C8927" t="s">
        <v>15019</v>
      </c>
      <c r="D8927" t="s">
        <v>15081</v>
      </c>
      <c r="E8927" t="s">
        <v>15082</v>
      </c>
      <c r="G8927" t="s">
        <v>10449</v>
      </c>
      <c r="H8927" t="s">
        <v>51693</v>
      </c>
      <c r="I8927" t="s">
        <v>15011</v>
      </c>
      <c r="K8927" s="72">
        <v>44291.73715277778</v>
      </c>
      <c r="L8927" s="72">
        <v>44291.73715277778</v>
      </c>
      <c r="P8927" t="s">
        <v>11285</v>
      </c>
      <c r="Q8927" t="s">
        <v>15430</v>
      </c>
      <c r="R8927" t="s">
        <v>35</v>
      </c>
      <c r="S8927" t="s">
        <v>4535</v>
      </c>
      <c r="V8927" t="s">
        <v>51692</v>
      </c>
      <c r="W8927" t="s">
        <v>10455</v>
      </c>
      <c r="X8927" t="s">
        <v>40635</v>
      </c>
    </row>
    <row r="8928" spans="1:24">
      <c r="A8928" t="s">
        <v>51694</v>
      </c>
      <c r="B8928" t="s">
        <v>51695</v>
      </c>
      <c r="C8928" t="s">
        <v>15019</v>
      </c>
      <c r="D8928" t="s">
        <v>5664</v>
      </c>
      <c r="E8928" t="s">
        <v>15094</v>
      </c>
      <c r="G8928" t="s">
        <v>51696</v>
      </c>
      <c r="H8928" t="s">
        <v>51697</v>
      </c>
      <c r="I8928" t="s">
        <v>15011</v>
      </c>
      <c r="J8928" t="s">
        <v>15765</v>
      </c>
      <c r="K8928" s="72">
        <v>44775.488587962966</v>
      </c>
      <c r="L8928" s="72">
        <v>44775.488587962966</v>
      </c>
      <c r="M8928" t="s">
        <v>51698</v>
      </c>
      <c r="P8928" t="s">
        <v>51699</v>
      </c>
      <c r="Q8928" t="s">
        <v>51700</v>
      </c>
      <c r="S8928" t="s">
        <v>51695</v>
      </c>
      <c r="T8928" t="s">
        <v>51700</v>
      </c>
      <c r="W8928" t="s">
        <v>51695</v>
      </c>
    </row>
    <row r="8929" spans="1:24">
      <c r="A8929" t="s">
        <v>51701</v>
      </c>
      <c r="B8929" t="s">
        <v>51702</v>
      </c>
      <c r="C8929" t="s">
        <v>15034</v>
      </c>
      <c r="D8929" t="s">
        <v>5594</v>
      </c>
      <c r="E8929" t="s">
        <v>15373</v>
      </c>
      <c r="G8929" t="s">
        <v>937</v>
      </c>
      <c r="H8929" t="s">
        <v>51703</v>
      </c>
      <c r="I8929" t="s">
        <v>15011</v>
      </c>
      <c r="J8929" t="s">
        <v>51704</v>
      </c>
      <c r="K8929" s="72">
        <v>43969.110567129632</v>
      </c>
      <c r="L8929" s="72">
        <v>43969.110567129632</v>
      </c>
      <c r="M8929" t="s">
        <v>51166</v>
      </c>
      <c r="P8929" t="s">
        <v>51167</v>
      </c>
      <c r="Q8929" t="s">
        <v>51705</v>
      </c>
      <c r="R8929" t="s">
        <v>152</v>
      </c>
      <c r="S8929" t="s">
        <v>281</v>
      </c>
      <c r="T8929" t="s">
        <v>42210</v>
      </c>
      <c r="U8929" t="s">
        <v>51706</v>
      </c>
      <c r="W8929" t="s">
        <v>51707</v>
      </c>
      <c r="X8929" t="s">
        <v>973</v>
      </c>
    </row>
    <row r="8930" spans="1:24">
      <c r="A8930" t="s">
        <v>51708</v>
      </c>
      <c r="B8930" t="s">
        <v>51709</v>
      </c>
      <c r="C8930" t="s">
        <v>15019</v>
      </c>
      <c r="E8930" t="s">
        <v>15094</v>
      </c>
      <c r="G8930" t="s">
        <v>13074</v>
      </c>
      <c r="H8930" t="s">
        <v>51710</v>
      </c>
      <c r="I8930" t="s">
        <v>15011</v>
      </c>
      <c r="J8930" t="s">
        <v>15022</v>
      </c>
      <c r="K8930" s="72">
        <v>44683.731539351851</v>
      </c>
      <c r="L8930" s="72">
        <v>44683.731539351851</v>
      </c>
      <c r="M8930" t="s">
        <v>51711</v>
      </c>
      <c r="P8930" t="s">
        <v>15098</v>
      </c>
      <c r="Q8930" t="s">
        <v>15508</v>
      </c>
      <c r="R8930" t="s">
        <v>35</v>
      </c>
      <c r="S8930" t="s">
        <v>51712</v>
      </c>
      <c r="T8930" t="s">
        <v>15204</v>
      </c>
      <c r="U8930" t="s">
        <v>5442</v>
      </c>
      <c r="W8930" t="s">
        <v>51709</v>
      </c>
      <c r="X8930" t="s">
        <v>5761</v>
      </c>
    </row>
    <row r="8931" spans="1:24">
      <c r="A8931" t="s">
        <v>51713</v>
      </c>
      <c r="B8931" t="s">
        <v>3943</v>
      </c>
      <c r="C8931" t="s">
        <v>15019</v>
      </c>
      <c r="D8931" t="s">
        <v>15088</v>
      </c>
      <c r="E8931" t="s">
        <v>15089</v>
      </c>
      <c r="F8931">
        <v>22</v>
      </c>
      <c r="G8931" t="s">
        <v>3917</v>
      </c>
      <c r="H8931" t="s">
        <v>51714</v>
      </c>
      <c r="I8931" t="s">
        <v>15011</v>
      </c>
      <c r="J8931" t="s">
        <v>15022</v>
      </c>
      <c r="K8931" s="72">
        <v>42146.683634259258</v>
      </c>
      <c r="L8931" s="72">
        <v>42146.683634259258</v>
      </c>
      <c r="P8931" t="s">
        <v>15256</v>
      </c>
      <c r="Q8931" t="s">
        <v>23741</v>
      </c>
      <c r="R8931" t="s">
        <v>35</v>
      </c>
      <c r="S8931" t="s">
        <v>15258</v>
      </c>
      <c r="T8931" t="s">
        <v>15115</v>
      </c>
      <c r="U8931" t="s">
        <v>3933</v>
      </c>
      <c r="V8931" t="s">
        <v>51715</v>
      </c>
      <c r="W8931" t="s">
        <v>3943</v>
      </c>
      <c r="X8931" t="s">
        <v>3919</v>
      </c>
    </row>
    <row r="8932" spans="1:24">
      <c r="A8932" t="s">
        <v>51716</v>
      </c>
      <c r="B8932" t="s">
        <v>51717</v>
      </c>
      <c r="C8932" t="s">
        <v>15267</v>
      </c>
      <c r="D8932" t="s">
        <v>15069</v>
      </c>
      <c r="E8932" t="s">
        <v>15070</v>
      </c>
      <c r="F8932">
        <v>25</v>
      </c>
      <c r="G8932" t="s">
        <v>6012</v>
      </c>
      <c r="H8932" t="s">
        <v>51718</v>
      </c>
      <c r="I8932" t="s">
        <v>15011</v>
      </c>
      <c r="J8932" t="s">
        <v>51719</v>
      </c>
      <c r="K8932" s="72">
        <v>42079.553229166668</v>
      </c>
      <c r="L8932" s="72">
        <v>42079.553229166668</v>
      </c>
      <c r="M8932" t="s">
        <v>51720</v>
      </c>
      <c r="P8932" t="s">
        <v>51721</v>
      </c>
      <c r="Q8932" t="s">
        <v>16467</v>
      </c>
      <c r="R8932" t="s">
        <v>6123</v>
      </c>
      <c r="S8932" t="s">
        <v>6124</v>
      </c>
      <c r="T8932" t="s">
        <v>16077</v>
      </c>
      <c r="U8932" t="s">
        <v>6122</v>
      </c>
      <c r="V8932" t="s">
        <v>51722</v>
      </c>
      <c r="W8932" t="s">
        <v>6120</v>
      </c>
      <c r="X8932" t="s">
        <v>6121</v>
      </c>
    </row>
    <row r="8933" spans="1:24">
      <c r="A8933" t="s">
        <v>51723</v>
      </c>
      <c r="B8933" t="s">
        <v>51724</v>
      </c>
      <c r="C8933" t="s">
        <v>15019</v>
      </c>
      <c r="D8933" t="s">
        <v>5734</v>
      </c>
      <c r="E8933" t="s">
        <v>15058</v>
      </c>
      <c r="G8933" t="s">
        <v>11216</v>
      </c>
      <c r="H8933" t="s">
        <v>51725</v>
      </c>
      <c r="I8933" t="s">
        <v>15011</v>
      </c>
      <c r="J8933" t="s">
        <v>15022</v>
      </c>
      <c r="K8933" s="72">
        <v>41823.415405092594</v>
      </c>
      <c r="L8933" s="72">
        <v>41823.415405092594</v>
      </c>
      <c r="M8933" t="s">
        <v>51726</v>
      </c>
      <c r="P8933" t="s">
        <v>7274</v>
      </c>
      <c r="Q8933" t="s">
        <v>25436</v>
      </c>
      <c r="R8933" t="s">
        <v>35</v>
      </c>
      <c r="U8933" t="s">
        <v>10135</v>
      </c>
      <c r="W8933" t="s">
        <v>7274</v>
      </c>
    </row>
    <row r="8934" spans="1:24">
      <c r="A8934" t="s">
        <v>51727</v>
      </c>
      <c r="B8934" t="s">
        <v>51728</v>
      </c>
      <c r="C8934" t="s">
        <v>15019</v>
      </c>
      <c r="D8934" t="s">
        <v>15081</v>
      </c>
      <c r="E8934" t="s">
        <v>15082</v>
      </c>
      <c r="G8934" t="s">
        <v>10559</v>
      </c>
      <c r="H8934" t="s">
        <v>51729</v>
      </c>
      <c r="I8934" t="s">
        <v>15011</v>
      </c>
      <c r="K8934" s="72">
        <v>44291.731030092589</v>
      </c>
      <c r="L8934" s="72">
        <v>44291.731030092589</v>
      </c>
      <c r="P8934" t="s">
        <v>11285</v>
      </c>
      <c r="Q8934" t="s">
        <v>15084</v>
      </c>
      <c r="R8934" t="s">
        <v>35</v>
      </c>
      <c r="S8934" t="s">
        <v>4535</v>
      </c>
      <c r="U8934" t="s">
        <v>45411</v>
      </c>
      <c r="V8934" t="s">
        <v>51728</v>
      </c>
      <c r="W8934" t="s">
        <v>10563</v>
      </c>
    </row>
    <row r="8935" spans="1:24">
      <c r="A8935" t="s">
        <v>51730</v>
      </c>
      <c r="B8935" t="s">
        <v>51731</v>
      </c>
      <c r="C8935" t="s">
        <v>15008</v>
      </c>
      <c r="D8935" t="s">
        <v>15011</v>
      </c>
      <c r="E8935" t="s">
        <v>3788</v>
      </c>
      <c r="G8935" t="s">
        <v>4888</v>
      </c>
      <c r="H8935" t="s">
        <v>51732</v>
      </c>
      <c r="I8935" t="s">
        <v>15011</v>
      </c>
      <c r="J8935" t="s">
        <v>51733</v>
      </c>
      <c r="K8935" s="72">
        <v>41941.488981481481</v>
      </c>
      <c r="L8935" s="72">
        <v>41941.488981481481</v>
      </c>
      <c r="M8935" t="s">
        <v>51734</v>
      </c>
      <c r="P8935" t="s">
        <v>15230</v>
      </c>
      <c r="Q8935" t="s">
        <v>51735</v>
      </c>
      <c r="R8935" t="s">
        <v>904</v>
      </c>
      <c r="S8935" t="s">
        <v>4896</v>
      </c>
      <c r="T8935" t="s">
        <v>51736</v>
      </c>
      <c r="W8935" t="s">
        <v>4907</v>
      </c>
      <c r="X8935" t="s">
        <v>4895</v>
      </c>
    </row>
    <row r="8936" spans="1:24">
      <c r="A8936" t="s">
        <v>51737</v>
      </c>
      <c r="B8936" t="s">
        <v>51738</v>
      </c>
      <c r="C8936" t="s">
        <v>15434</v>
      </c>
      <c r="D8936" t="s">
        <v>5734</v>
      </c>
      <c r="E8936" t="s">
        <v>15125</v>
      </c>
      <c r="G8936" t="s">
        <v>6705</v>
      </c>
      <c r="H8936" t="s">
        <v>51739</v>
      </c>
      <c r="I8936" t="s">
        <v>15011</v>
      </c>
      <c r="J8936" t="s">
        <v>51740</v>
      </c>
      <c r="K8936" s="72">
        <v>41954.732662037037</v>
      </c>
      <c r="L8936" s="72">
        <v>41954.732662037037</v>
      </c>
      <c r="M8936" t="s">
        <v>51741</v>
      </c>
      <c r="P8936" t="s">
        <v>16047</v>
      </c>
      <c r="Q8936" t="s">
        <v>16048</v>
      </c>
      <c r="R8936" t="s">
        <v>35</v>
      </c>
      <c r="S8936" t="s">
        <v>6718</v>
      </c>
      <c r="T8936" t="s">
        <v>16049</v>
      </c>
      <c r="U8936" t="s">
        <v>6708</v>
      </c>
      <c r="V8936" t="s">
        <v>6718</v>
      </c>
      <c r="W8936" t="s">
        <v>6716</v>
      </c>
      <c r="X8936" t="s">
        <v>6717</v>
      </c>
    </row>
    <row r="8937" spans="1:24">
      <c r="A8937" t="s">
        <v>51742</v>
      </c>
      <c r="B8937" t="s">
        <v>51743</v>
      </c>
      <c r="C8937" t="s">
        <v>15019</v>
      </c>
      <c r="D8937" t="s">
        <v>1792</v>
      </c>
      <c r="E8937" t="s">
        <v>11416</v>
      </c>
      <c r="G8937" t="s">
        <v>11416</v>
      </c>
      <c r="H8937" t="s">
        <v>51744</v>
      </c>
      <c r="I8937" t="s">
        <v>15011</v>
      </c>
      <c r="J8937" t="s">
        <v>15022</v>
      </c>
      <c r="K8937" s="72">
        <v>42122.508344907408</v>
      </c>
      <c r="L8937" s="72">
        <v>42122.508344907408</v>
      </c>
      <c r="M8937" t="s">
        <v>51745</v>
      </c>
      <c r="P8937" t="s">
        <v>23937</v>
      </c>
      <c r="Q8937" t="s">
        <v>51746</v>
      </c>
      <c r="R8937" t="s">
        <v>110</v>
      </c>
      <c r="S8937" t="s">
        <v>198</v>
      </c>
      <c r="W8937" t="s">
        <v>11550</v>
      </c>
      <c r="X8937" t="s">
        <v>93</v>
      </c>
    </row>
    <row r="8938" spans="1:24">
      <c r="A8938" t="s">
        <v>51747</v>
      </c>
      <c r="B8938" t="s">
        <v>51748</v>
      </c>
      <c r="C8938" t="s">
        <v>15019</v>
      </c>
      <c r="D8938" t="s">
        <v>16023</v>
      </c>
      <c r="E8938" t="s">
        <v>2793</v>
      </c>
      <c r="G8938" t="s">
        <v>8359</v>
      </c>
      <c r="H8938" t="s">
        <v>51749</v>
      </c>
      <c r="I8938" t="s">
        <v>15011</v>
      </c>
      <c r="J8938" t="s">
        <v>15022</v>
      </c>
      <c r="K8938" s="72">
        <v>42094.367754629631</v>
      </c>
      <c r="L8938" s="72">
        <v>42094.367754629631</v>
      </c>
      <c r="M8938" t="s">
        <v>42673</v>
      </c>
      <c r="P8938" t="s">
        <v>30772</v>
      </c>
      <c r="Q8938" t="s">
        <v>36032</v>
      </c>
      <c r="R8938" t="s">
        <v>2792</v>
      </c>
      <c r="S8938" t="s">
        <v>8389</v>
      </c>
      <c r="U8938" t="s">
        <v>8383</v>
      </c>
      <c r="W8938" t="s">
        <v>8382</v>
      </c>
      <c r="X8938" t="s">
        <v>8379</v>
      </c>
    </row>
    <row r="8939" spans="1:24">
      <c r="A8939" t="s">
        <v>51750</v>
      </c>
      <c r="B8939" t="s">
        <v>51751</v>
      </c>
      <c r="C8939" t="s">
        <v>15019</v>
      </c>
      <c r="D8939" t="s">
        <v>5594</v>
      </c>
      <c r="E8939" t="s">
        <v>15094</v>
      </c>
      <c r="G8939" t="s">
        <v>1828</v>
      </c>
      <c r="H8939" t="s">
        <v>51752</v>
      </c>
      <c r="I8939" t="s">
        <v>15011</v>
      </c>
      <c r="J8939" t="s">
        <v>15022</v>
      </c>
      <c r="K8939" s="72">
        <v>43969.110937500001</v>
      </c>
      <c r="L8939" s="72">
        <v>43969.110937500001</v>
      </c>
      <c r="M8939" t="s">
        <v>48457</v>
      </c>
      <c r="P8939" t="s">
        <v>10579</v>
      </c>
      <c r="Q8939" t="s">
        <v>42210</v>
      </c>
      <c r="R8939" t="s">
        <v>152</v>
      </c>
      <c r="S8939" t="s">
        <v>281</v>
      </c>
      <c r="U8939" t="s">
        <v>51753</v>
      </c>
      <c r="W8939" t="s">
        <v>51754</v>
      </c>
      <c r="X8939" t="s">
        <v>1838</v>
      </c>
    </row>
    <row r="8940" spans="1:24">
      <c r="A8940" t="s">
        <v>51755</v>
      </c>
      <c r="B8940" t="s">
        <v>51756</v>
      </c>
      <c r="C8940" t="s">
        <v>15019</v>
      </c>
      <c r="D8940" t="s">
        <v>15081</v>
      </c>
      <c r="E8940" t="s">
        <v>15058</v>
      </c>
      <c r="G8940" t="s">
        <v>6841</v>
      </c>
      <c r="H8940" t="s">
        <v>51757</v>
      </c>
      <c r="I8940" t="s">
        <v>15011</v>
      </c>
      <c r="K8940" s="72">
        <v>44148.59033564815</v>
      </c>
      <c r="L8940" s="72">
        <v>44351.528831018521</v>
      </c>
      <c r="M8940" t="s">
        <v>51594</v>
      </c>
      <c r="P8940" t="s">
        <v>38010</v>
      </c>
      <c r="Q8940" t="s">
        <v>15638</v>
      </c>
      <c r="R8940" t="s">
        <v>186</v>
      </c>
      <c r="U8940" t="s">
        <v>6873</v>
      </c>
      <c r="W8940" t="s">
        <v>38012</v>
      </c>
      <c r="X8940" t="s">
        <v>31872</v>
      </c>
    </row>
    <row r="8941" spans="1:24">
      <c r="A8941" t="s">
        <v>51758</v>
      </c>
      <c r="B8941" t="s">
        <v>51759</v>
      </c>
      <c r="C8941" t="s">
        <v>15019</v>
      </c>
      <c r="D8941" t="s">
        <v>15081</v>
      </c>
      <c r="E8941" t="s">
        <v>15082</v>
      </c>
      <c r="G8941" t="s">
        <v>10589</v>
      </c>
      <c r="H8941" t="s">
        <v>51760</v>
      </c>
      <c r="I8941" t="s">
        <v>15011</v>
      </c>
      <c r="J8941" t="s">
        <v>15022</v>
      </c>
      <c r="K8941" s="72">
        <v>44291.725243055553</v>
      </c>
      <c r="L8941" s="72">
        <v>44291.725243055553</v>
      </c>
      <c r="P8941" t="s">
        <v>7275</v>
      </c>
      <c r="Q8941" t="s">
        <v>15084</v>
      </c>
      <c r="R8941" t="s">
        <v>35</v>
      </c>
      <c r="S8941" t="s">
        <v>10454</v>
      </c>
      <c r="V8941" t="s">
        <v>51759</v>
      </c>
      <c r="W8941" t="s">
        <v>10601</v>
      </c>
      <c r="X8941" t="s">
        <v>15264</v>
      </c>
    </row>
    <row r="8942" spans="1:24">
      <c r="A8942" t="s">
        <v>51761</v>
      </c>
      <c r="B8942" t="s">
        <v>51762</v>
      </c>
      <c r="C8942" t="s">
        <v>15019</v>
      </c>
      <c r="D8942" t="s">
        <v>15069</v>
      </c>
      <c r="E8942" t="s">
        <v>15094</v>
      </c>
      <c r="G8942" t="s">
        <v>51763</v>
      </c>
      <c r="H8942" t="s">
        <v>51764</v>
      </c>
      <c r="I8942" t="s">
        <v>15011</v>
      </c>
      <c r="K8942" s="72">
        <v>44314.765983796293</v>
      </c>
      <c r="L8942" s="72">
        <v>44314.767199074071</v>
      </c>
      <c r="M8942" t="s">
        <v>51765</v>
      </c>
      <c r="P8942" t="s">
        <v>15098</v>
      </c>
      <c r="Q8942" t="s">
        <v>32836</v>
      </c>
      <c r="W8942" t="s">
        <v>51763</v>
      </c>
      <c r="X8942" t="s">
        <v>51766</v>
      </c>
    </row>
    <row r="8943" spans="1:24">
      <c r="A8943" t="s">
        <v>51767</v>
      </c>
      <c r="B8943" t="s">
        <v>51768</v>
      </c>
      <c r="C8943" t="s">
        <v>15008</v>
      </c>
      <c r="D8943" t="s">
        <v>15454</v>
      </c>
      <c r="E8943" t="s">
        <v>15455</v>
      </c>
      <c r="G8943" t="s">
        <v>2168</v>
      </c>
      <c r="H8943" t="s">
        <v>51769</v>
      </c>
      <c r="I8943" t="s">
        <v>15011</v>
      </c>
      <c r="J8943" t="s">
        <v>50697</v>
      </c>
      <c r="K8943" s="72">
        <v>41802.67765046296</v>
      </c>
      <c r="L8943" s="72">
        <v>41802.67765046296</v>
      </c>
      <c r="M8943" t="s">
        <v>27355</v>
      </c>
      <c r="P8943" t="s">
        <v>15459</v>
      </c>
      <c r="Q8943" t="s">
        <v>48480</v>
      </c>
      <c r="R8943" t="s">
        <v>35</v>
      </c>
      <c r="S8943" t="s">
        <v>2208</v>
      </c>
      <c r="T8943" t="s">
        <v>27357</v>
      </c>
      <c r="U8943" t="s">
        <v>2209</v>
      </c>
      <c r="W8943" t="s">
        <v>2205</v>
      </c>
      <c r="X8943" t="s">
        <v>2206</v>
      </c>
    </row>
    <row r="8944" spans="1:24">
      <c r="A8944" t="s">
        <v>51770</v>
      </c>
      <c r="B8944" t="s">
        <v>51771</v>
      </c>
      <c r="C8944" t="s">
        <v>15019</v>
      </c>
      <c r="D8944" t="s">
        <v>16023</v>
      </c>
      <c r="E8944" t="s">
        <v>11416</v>
      </c>
      <c r="G8944" t="s">
        <v>14685</v>
      </c>
      <c r="H8944" t="s">
        <v>51772</v>
      </c>
      <c r="I8944" t="s">
        <v>15011</v>
      </c>
      <c r="K8944" s="72">
        <v>44405.823530092595</v>
      </c>
      <c r="L8944" s="72">
        <v>44405.823530092595</v>
      </c>
      <c r="M8944" t="s">
        <v>51773</v>
      </c>
      <c r="P8944" t="s">
        <v>16130</v>
      </c>
      <c r="Q8944" t="s">
        <v>16034</v>
      </c>
      <c r="R8944" t="s">
        <v>395</v>
      </c>
      <c r="S8944" t="s">
        <v>51774</v>
      </c>
      <c r="W8944" t="s">
        <v>51775</v>
      </c>
      <c r="X8944" t="s">
        <v>51776</v>
      </c>
    </row>
    <row r="8945" spans="1:24">
      <c r="A8945" t="s">
        <v>51777</v>
      </c>
      <c r="B8945" t="s">
        <v>51778</v>
      </c>
      <c r="C8945" t="s">
        <v>15019</v>
      </c>
      <c r="D8945" t="s">
        <v>15081</v>
      </c>
      <c r="E8945" t="s">
        <v>15082</v>
      </c>
      <c r="G8945" t="s">
        <v>10635</v>
      </c>
      <c r="H8945" t="s">
        <v>51779</v>
      </c>
      <c r="I8945" t="s">
        <v>15011</v>
      </c>
      <c r="K8945" s="72">
        <v>44291.723553240743</v>
      </c>
      <c r="L8945" s="72">
        <v>44291.723553240743</v>
      </c>
      <c r="P8945" t="s">
        <v>11285</v>
      </c>
      <c r="Q8945" t="s">
        <v>15430</v>
      </c>
      <c r="R8945" t="s">
        <v>35</v>
      </c>
      <c r="S8945" t="s">
        <v>4535</v>
      </c>
      <c r="V8945" t="s">
        <v>51778</v>
      </c>
      <c r="W8945" t="s">
        <v>10670</v>
      </c>
      <c r="X8945" t="s">
        <v>51780</v>
      </c>
    </row>
    <row r="8946" spans="1:24">
      <c r="A8946" t="s">
        <v>51781</v>
      </c>
      <c r="B8946" t="s">
        <v>51782</v>
      </c>
      <c r="C8946" t="s">
        <v>15019</v>
      </c>
      <c r="D8946" t="s">
        <v>15081</v>
      </c>
      <c r="E8946" t="s">
        <v>15082</v>
      </c>
      <c r="G8946" t="s">
        <v>7520</v>
      </c>
      <c r="H8946" t="s">
        <v>51783</v>
      </c>
      <c r="I8946" t="s">
        <v>15011</v>
      </c>
      <c r="J8946" t="s">
        <v>15022</v>
      </c>
      <c r="K8946" s="72">
        <v>44767.482256944444</v>
      </c>
      <c r="L8946" s="72">
        <v>44767.482256944444</v>
      </c>
      <c r="M8946" t="s">
        <v>51784</v>
      </c>
      <c r="P8946" t="s">
        <v>34870</v>
      </c>
      <c r="Q8946" t="s">
        <v>34871</v>
      </c>
      <c r="R8946" t="s">
        <v>24739</v>
      </c>
      <c r="S8946" t="s">
        <v>34872</v>
      </c>
      <c r="T8946" t="s">
        <v>34871</v>
      </c>
      <c r="U8946" t="s">
        <v>2154</v>
      </c>
      <c r="W8946" t="s">
        <v>34870</v>
      </c>
      <c r="X8946" t="s">
        <v>34873</v>
      </c>
    </row>
    <row r="8947" spans="1:24">
      <c r="A8947" t="s">
        <v>51785</v>
      </c>
      <c r="B8947" t="s">
        <v>3009</v>
      </c>
      <c r="C8947" t="s">
        <v>15019</v>
      </c>
      <c r="E8947" t="s">
        <v>11416</v>
      </c>
      <c r="G8947" t="s">
        <v>3008</v>
      </c>
      <c r="H8947" t="s">
        <v>51786</v>
      </c>
      <c r="I8947" t="s">
        <v>15011</v>
      </c>
      <c r="J8947" t="s">
        <v>15022</v>
      </c>
      <c r="K8947" s="72">
        <v>42146.692071759258</v>
      </c>
      <c r="L8947" s="72">
        <v>42146.692071759258</v>
      </c>
      <c r="M8947" t="s">
        <v>51787</v>
      </c>
      <c r="P8947" t="s">
        <v>2793</v>
      </c>
      <c r="Q8947" t="s">
        <v>24441</v>
      </c>
      <c r="R8947" t="s">
        <v>3011</v>
      </c>
      <c r="S8947" t="s">
        <v>3009</v>
      </c>
      <c r="T8947" t="s">
        <v>15115</v>
      </c>
      <c r="W8947" t="s">
        <v>3009</v>
      </c>
      <c r="X8947" t="s">
        <v>3010</v>
      </c>
    </row>
    <row r="8948" spans="1:24">
      <c r="A8948" t="s">
        <v>51788</v>
      </c>
      <c r="B8948" t="s">
        <v>51789</v>
      </c>
      <c r="C8948" t="s">
        <v>15019</v>
      </c>
      <c r="D8948" t="s">
        <v>5616</v>
      </c>
      <c r="E8948" t="s">
        <v>15020</v>
      </c>
      <c r="G8948" t="s">
        <v>9435</v>
      </c>
      <c r="H8948" t="s">
        <v>24404</v>
      </c>
      <c r="I8948" t="s">
        <v>15011</v>
      </c>
      <c r="J8948" t="s">
        <v>15022</v>
      </c>
      <c r="K8948" s="72">
        <v>41834.37835648148</v>
      </c>
      <c r="L8948" s="72">
        <v>41834.37835648148</v>
      </c>
      <c r="M8948" t="s">
        <v>15406</v>
      </c>
      <c r="P8948" t="s">
        <v>15824</v>
      </c>
      <c r="Q8948" t="s">
        <v>51544</v>
      </c>
      <c r="R8948" t="s">
        <v>35</v>
      </c>
      <c r="S8948" t="s">
        <v>9700</v>
      </c>
      <c r="U8948" t="s">
        <v>9685</v>
      </c>
      <c r="V8948" t="s">
        <v>9700</v>
      </c>
      <c r="W8948" t="s">
        <v>9699</v>
      </c>
      <c r="X8948" t="s">
        <v>63</v>
      </c>
    </row>
    <row r="8949" spans="1:24">
      <c r="A8949" t="s">
        <v>51790</v>
      </c>
      <c r="B8949" t="s">
        <v>51791</v>
      </c>
      <c r="C8949" t="s">
        <v>15019</v>
      </c>
      <c r="D8949" t="s">
        <v>5734</v>
      </c>
      <c r="E8949" t="s">
        <v>15058</v>
      </c>
      <c r="G8949" t="s">
        <v>10112</v>
      </c>
      <c r="H8949" t="s">
        <v>51792</v>
      </c>
      <c r="I8949" t="s">
        <v>15011</v>
      </c>
      <c r="J8949" t="s">
        <v>15022</v>
      </c>
      <c r="K8949" s="72">
        <v>43969.057881944442</v>
      </c>
      <c r="L8949" s="72">
        <v>43969.057881944442</v>
      </c>
      <c r="M8949" t="s">
        <v>51793</v>
      </c>
      <c r="P8949" t="s">
        <v>24653</v>
      </c>
      <c r="Q8949" t="s">
        <v>24654</v>
      </c>
      <c r="R8949" t="s">
        <v>24655</v>
      </c>
      <c r="W8949" t="s">
        <v>51794</v>
      </c>
    </row>
    <row r="8950" spans="1:24">
      <c r="A8950" t="s">
        <v>51795</v>
      </c>
      <c r="B8950" t="s">
        <v>51796</v>
      </c>
      <c r="C8950" t="s">
        <v>15019</v>
      </c>
      <c r="D8950" t="s">
        <v>15088</v>
      </c>
      <c r="E8950" t="s">
        <v>15089</v>
      </c>
      <c r="F8950">
        <v>22</v>
      </c>
      <c r="G8950" t="s">
        <v>7530</v>
      </c>
      <c r="H8950" t="s">
        <v>51797</v>
      </c>
      <c r="I8950" t="s">
        <v>15011</v>
      </c>
      <c r="J8950" t="s">
        <v>15022</v>
      </c>
      <c r="K8950" s="72">
        <v>42124.521585648145</v>
      </c>
      <c r="L8950" s="72">
        <v>42124.521585648145</v>
      </c>
      <c r="Q8950" t="s">
        <v>15064</v>
      </c>
      <c r="U8950" t="s">
        <v>4019</v>
      </c>
      <c r="W8950" t="s">
        <v>7581</v>
      </c>
    </row>
    <row r="8951" spans="1:24">
      <c r="A8951" t="s">
        <v>51798</v>
      </c>
      <c r="B8951" t="s">
        <v>11811</v>
      </c>
      <c r="C8951" t="s">
        <v>15019</v>
      </c>
      <c r="D8951" t="s">
        <v>5719</v>
      </c>
      <c r="E8951" t="s">
        <v>15058</v>
      </c>
      <c r="G8951" t="s">
        <v>11767</v>
      </c>
      <c r="H8951" t="s">
        <v>37303</v>
      </c>
      <c r="I8951" t="s">
        <v>15011</v>
      </c>
      <c r="J8951" t="s">
        <v>37304</v>
      </c>
      <c r="K8951" s="72">
        <v>42166.612175925926</v>
      </c>
      <c r="L8951" s="72">
        <v>42166.612870370373</v>
      </c>
      <c r="M8951" t="s">
        <v>21190</v>
      </c>
      <c r="P8951" t="s">
        <v>37305</v>
      </c>
      <c r="Q8951" t="s">
        <v>37306</v>
      </c>
      <c r="R8951" t="s">
        <v>35</v>
      </c>
      <c r="S8951" t="s">
        <v>11810</v>
      </c>
      <c r="T8951" t="s">
        <v>36643</v>
      </c>
      <c r="U8951" t="s">
        <v>11812</v>
      </c>
      <c r="V8951" t="s">
        <v>11810</v>
      </c>
      <c r="W8951" t="s">
        <v>11811</v>
      </c>
      <c r="X8951" t="s">
        <v>10905</v>
      </c>
    </row>
    <row r="8952" spans="1:24">
      <c r="A8952" t="s">
        <v>51799</v>
      </c>
      <c r="B8952" t="s">
        <v>51800</v>
      </c>
      <c r="C8952" t="s">
        <v>15434</v>
      </c>
      <c r="D8952" t="s">
        <v>15069</v>
      </c>
      <c r="E8952" t="s">
        <v>15070</v>
      </c>
      <c r="F8952">
        <v>25</v>
      </c>
      <c r="G8952" t="s">
        <v>6425</v>
      </c>
      <c r="H8952" t="s">
        <v>51801</v>
      </c>
      <c r="I8952" t="s">
        <v>15011</v>
      </c>
      <c r="J8952" t="s">
        <v>15208</v>
      </c>
      <c r="K8952" s="72">
        <v>41813.655138888891</v>
      </c>
      <c r="L8952" s="72">
        <v>41813.655138888891</v>
      </c>
      <c r="M8952" t="s">
        <v>15209</v>
      </c>
      <c r="P8952" t="s">
        <v>15074</v>
      </c>
      <c r="Q8952" t="s">
        <v>26214</v>
      </c>
      <c r="R8952" t="s">
        <v>395</v>
      </c>
      <c r="S8952" t="s">
        <v>15211</v>
      </c>
      <c r="T8952" t="s">
        <v>15212</v>
      </c>
      <c r="U8952" t="s">
        <v>4713</v>
      </c>
      <c r="V8952" t="s">
        <v>15213</v>
      </c>
      <c r="W8952" t="s">
        <v>6435</v>
      </c>
      <c r="X8952" t="s">
        <v>1391</v>
      </c>
    </row>
    <row r="8953" spans="1:24">
      <c r="A8953" t="s">
        <v>51802</v>
      </c>
      <c r="B8953" t="s">
        <v>51803</v>
      </c>
      <c r="C8953" t="s">
        <v>15019</v>
      </c>
      <c r="D8953" t="s">
        <v>15011</v>
      </c>
      <c r="E8953" t="s">
        <v>3788</v>
      </c>
      <c r="G8953" t="s">
        <v>7957</v>
      </c>
      <c r="H8953" t="s">
        <v>51804</v>
      </c>
      <c r="I8953" t="s">
        <v>15011</v>
      </c>
      <c r="J8953" t="s">
        <v>15022</v>
      </c>
      <c r="K8953" s="72">
        <v>41781.718773148146</v>
      </c>
      <c r="L8953" s="72">
        <v>41781.718773148146</v>
      </c>
      <c r="M8953" t="s">
        <v>51805</v>
      </c>
      <c r="P8953" t="s">
        <v>7960</v>
      </c>
      <c r="Q8953" t="s">
        <v>16089</v>
      </c>
      <c r="R8953" t="s">
        <v>7960</v>
      </c>
      <c r="W8953" t="s">
        <v>7958</v>
      </c>
      <c r="X8953" t="s">
        <v>7959</v>
      </c>
    </row>
    <row r="8954" spans="1:24">
      <c r="A8954" t="s">
        <v>51806</v>
      </c>
      <c r="B8954" t="s">
        <v>51807</v>
      </c>
      <c r="C8954" t="s">
        <v>15019</v>
      </c>
      <c r="D8954" t="s">
        <v>15147</v>
      </c>
      <c r="E8954" t="s">
        <v>15182</v>
      </c>
      <c r="G8954" t="s">
        <v>51808</v>
      </c>
      <c r="H8954" t="s">
        <v>51809</v>
      </c>
      <c r="I8954" t="s">
        <v>15011</v>
      </c>
      <c r="J8954" t="s">
        <v>15022</v>
      </c>
      <c r="K8954" s="72">
        <v>42662.574050925927</v>
      </c>
      <c r="L8954" s="72">
        <v>42667.43917824074</v>
      </c>
      <c r="M8954" t="s">
        <v>49076</v>
      </c>
      <c r="P8954" t="s">
        <v>15543</v>
      </c>
      <c r="Q8954" t="s">
        <v>15544</v>
      </c>
      <c r="R8954" t="s">
        <v>15545</v>
      </c>
      <c r="S8954" t="s">
        <v>51810</v>
      </c>
      <c r="U8954" t="s">
        <v>4317</v>
      </c>
      <c r="W8954" t="s">
        <v>51810</v>
      </c>
      <c r="X8954" t="s">
        <v>51061</v>
      </c>
    </row>
    <row r="8955" spans="1:24">
      <c r="A8955" t="s">
        <v>51811</v>
      </c>
      <c r="B8955" t="s">
        <v>51812</v>
      </c>
      <c r="C8955" t="s">
        <v>15019</v>
      </c>
      <c r="D8955" t="s">
        <v>5664</v>
      </c>
      <c r="E8955" t="s">
        <v>15058</v>
      </c>
      <c r="G8955" t="s">
        <v>12436</v>
      </c>
      <c r="I8955" t="s">
        <v>15011</v>
      </c>
      <c r="J8955" t="s">
        <v>15022</v>
      </c>
      <c r="K8955" s="72">
        <v>42121.338414351849</v>
      </c>
      <c r="L8955" s="72">
        <v>42121.338530092595</v>
      </c>
      <c r="M8955" t="s">
        <v>51813</v>
      </c>
      <c r="P8955" t="s">
        <v>7220</v>
      </c>
      <c r="Q8955" t="s">
        <v>25579</v>
      </c>
      <c r="R8955" t="s">
        <v>7015</v>
      </c>
      <c r="U8955" t="s">
        <v>12467</v>
      </c>
      <c r="W8955" t="s">
        <v>7222</v>
      </c>
    </row>
    <row r="8956" spans="1:24">
      <c r="A8956" t="s">
        <v>51814</v>
      </c>
      <c r="B8956" t="s">
        <v>14342</v>
      </c>
      <c r="C8956" t="s">
        <v>15019</v>
      </c>
      <c r="D8956" t="s">
        <v>15147</v>
      </c>
      <c r="E8956" t="s">
        <v>15182</v>
      </c>
      <c r="G8956" t="s">
        <v>14311</v>
      </c>
      <c r="H8956" t="s">
        <v>51815</v>
      </c>
      <c r="I8956" t="s">
        <v>15011</v>
      </c>
      <c r="J8956" t="s">
        <v>25029</v>
      </c>
      <c r="K8956" s="72">
        <v>42146.692037037035</v>
      </c>
      <c r="L8956" s="72">
        <v>42146.692037037035</v>
      </c>
      <c r="M8956" t="s">
        <v>51816</v>
      </c>
      <c r="P8956" t="s">
        <v>26393</v>
      </c>
      <c r="Q8956" t="s">
        <v>29067</v>
      </c>
      <c r="R8956" t="s">
        <v>14345</v>
      </c>
      <c r="S8956" t="s">
        <v>14342</v>
      </c>
      <c r="T8956" t="s">
        <v>15115</v>
      </c>
      <c r="U8956" t="s">
        <v>14344</v>
      </c>
      <c r="W8956" t="s">
        <v>14342</v>
      </c>
      <c r="X8956" t="s">
        <v>14343</v>
      </c>
    </row>
    <row r="8957" spans="1:24">
      <c r="A8957" t="s">
        <v>51817</v>
      </c>
      <c r="B8957" t="s">
        <v>51818</v>
      </c>
      <c r="C8957" t="s">
        <v>15008</v>
      </c>
      <c r="D8957" t="s">
        <v>15081</v>
      </c>
      <c r="E8957" t="s">
        <v>15094</v>
      </c>
      <c r="G8957" t="s">
        <v>1828</v>
      </c>
      <c r="H8957" t="s">
        <v>51819</v>
      </c>
      <c r="I8957" t="s">
        <v>15011</v>
      </c>
      <c r="J8957" t="s">
        <v>33887</v>
      </c>
      <c r="K8957" s="72">
        <v>41844.595810185187</v>
      </c>
      <c r="L8957" s="72">
        <v>41844.595810185187</v>
      </c>
      <c r="M8957" t="s">
        <v>51820</v>
      </c>
      <c r="P8957" t="s">
        <v>25858</v>
      </c>
      <c r="Q8957" t="s">
        <v>15378</v>
      </c>
      <c r="R8957" t="s">
        <v>197</v>
      </c>
      <c r="T8957" t="s">
        <v>27444</v>
      </c>
      <c r="W8957" t="s">
        <v>1959</v>
      </c>
      <c r="X8957" t="s">
        <v>1961</v>
      </c>
    </row>
    <row r="8958" spans="1:24">
      <c r="A8958" t="s">
        <v>51821</v>
      </c>
      <c r="B8958" t="s">
        <v>51822</v>
      </c>
      <c r="C8958" t="s">
        <v>15019</v>
      </c>
      <c r="D8958" t="s">
        <v>15088</v>
      </c>
      <c r="E8958" t="s">
        <v>15089</v>
      </c>
      <c r="F8958">
        <v>22</v>
      </c>
      <c r="G8958" t="s">
        <v>7620</v>
      </c>
      <c r="H8958" t="s">
        <v>51823</v>
      </c>
      <c r="I8958" t="s">
        <v>15011</v>
      </c>
      <c r="J8958" t="s">
        <v>15022</v>
      </c>
      <c r="K8958" s="72">
        <v>41961.696423611109</v>
      </c>
      <c r="L8958" s="72">
        <v>41961.696423611109</v>
      </c>
      <c r="Q8958" t="s">
        <v>15091</v>
      </c>
      <c r="U8958" t="s">
        <v>7633</v>
      </c>
      <c r="W8958" t="s">
        <v>7601</v>
      </c>
    </row>
    <row r="8959" spans="1:24">
      <c r="A8959" t="s">
        <v>51824</v>
      </c>
      <c r="B8959" t="s">
        <v>51825</v>
      </c>
      <c r="C8959" t="s">
        <v>15019</v>
      </c>
      <c r="D8959" t="s">
        <v>15081</v>
      </c>
      <c r="E8959" t="s">
        <v>15082</v>
      </c>
      <c r="G8959" t="s">
        <v>10375</v>
      </c>
      <c r="H8959" t="s">
        <v>51826</v>
      </c>
      <c r="I8959" t="s">
        <v>15011</v>
      </c>
      <c r="J8959" t="s">
        <v>15022</v>
      </c>
      <c r="K8959" s="72">
        <v>41885.471446759257</v>
      </c>
      <c r="L8959" s="72">
        <v>41885.471446759257</v>
      </c>
      <c r="M8959" t="s">
        <v>51827</v>
      </c>
      <c r="P8959" t="s">
        <v>32707</v>
      </c>
      <c r="Q8959" t="s">
        <v>27511</v>
      </c>
      <c r="R8959" t="s">
        <v>186</v>
      </c>
      <c r="S8959" t="s">
        <v>10388</v>
      </c>
      <c r="U8959" t="s">
        <v>4500</v>
      </c>
      <c r="W8959" t="s">
        <v>10387</v>
      </c>
      <c r="X8959" t="s">
        <v>4499</v>
      </c>
    </row>
    <row r="8960" spans="1:24">
      <c r="A8960" t="s">
        <v>51828</v>
      </c>
      <c r="B8960" t="s">
        <v>51829</v>
      </c>
      <c r="C8960" t="s">
        <v>15019</v>
      </c>
      <c r="D8960" t="s">
        <v>15288</v>
      </c>
      <c r="E8960" t="s">
        <v>15094</v>
      </c>
      <c r="G8960" t="s">
        <v>51830</v>
      </c>
      <c r="H8960" t="s">
        <v>51831</v>
      </c>
      <c r="I8960" t="s">
        <v>15011</v>
      </c>
      <c r="J8960" t="s">
        <v>15022</v>
      </c>
      <c r="K8960" s="72">
        <v>42724.712604166663</v>
      </c>
      <c r="L8960" s="72">
        <v>42724.729444444441</v>
      </c>
      <c r="M8960" t="s">
        <v>51832</v>
      </c>
      <c r="P8960" t="s">
        <v>10871</v>
      </c>
      <c r="Q8960" t="s">
        <v>51833</v>
      </c>
      <c r="R8960" t="s">
        <v>10880</v>
      </c>
      <c r="U8960" t="s">
        <v>10874</v>
      </c>
      <c r="W8960" t="s">
        <v>51834</v>
      </c>
      <c r="X8960" t="s">
        <v>51835</v>
      </c>
    </row>
    <row r="8961" spans="1:24">
      <c r="A8961" t="s">
        <v>51836</v>
      </c>
      <c r="B8961" t="s">
        <v>51837</v>
      </c>
      <c r="C8961" t="s">
        <v>15019</v>
      </c>
      <c r="D8961" t="s">
        <v>17127</v>
      </c>
      <c r="E8961" t="s">
        <v>10982</v>
      </c>
      <c r="G8961" t="s">
        <v>10698</v>
      </c>
      <c r="H8961" t="s">
        <v>51838</v>
      </c>
      <c r="I8961" t="s">
        <v>15011</v>
      </c>
      <c r="J8961" t="s">
        <v>15022</v>
      </c>
      <c r="K8961" s="72">
        <v>41782.681585648148</v>
      </c>
      <c r="L8961" s="72">
        <v>41782.681585648148</v>
      </c>
      <c r="M8961" t="s">
        <v>17129</v>
      </c>
      <c r="P8961" t="s">
        <v>17130</v>
      </c>
      <c r="Q8961" t="s">
        <v>26936</v>
      </c>
      <c r="R8961" t="s">
        <v>35</v>
      </c>
      <c r="S8961" t="s">
        <v>10745</v>
      </c>
      <c r="U8961" t="s">
        <v>10744</v>
      </c>
      <c r="V8961" t="s">
        <v>10745</v>
      </c>
      <c r="W8961" t="s">
        <v>10742</v>
      </c>
      <c r="X8961" t="s">
        <v>10743</v>
      </c>
    </row>
    <row r="8962" spans="1:24">
      <c r="A8962" t="s">
        <v>51839</v>
      </c>
      <c r="B8962" t="s">
        <v>51840</v>
      </c>
      <c r="C8962" t="s">
        <v>15019</v>
      </c>
      <c r="D8962" t="s">
        <v>15081</v>
      </c>
      <c r="E8962" t="s">
        <v>15058</v>
      </c>
      <c r="G8962" t="s">
        <v>12436</v>
      </c>
      <c r="H8962" t="s">
        <v>51841</v>
      </c>
      <c r="I8962" t="s">
        <v>15011</v>
      </c>
      <c r="J8962" t="s">
        <v>15022</v>
      </c>
      <c r="K8962" s="72">
        <v>41701.442430555559</v>
      </c>
      <c r="L8962" s="72">
        <v>41701.44804398148</v>
      </c>
      <c r="M8962" t="s">
        <v>51842</v>
      </c>
      <c r="P8962" t="s">
        <v>43088</v>
      </c>
      <c r="Q8962" t="s">
        <v>23159</v>
      </c>
      <c r="R8962" t="s">
        <v>197</v>
      </c>
      <c r="W8962" t="s">
        <v>7152</v>
      </c>
    </row>
    <row r="8963" spans="1:24">
      <c r="A8963" t="s">
        <v>51843</v>
      </c>
      <c r="B8963" t="s">
        <v>51844</v>
      </c>
      <c r="C8963" t="s">
        <v>15008</v>
      </c>
      <c r="D8963" t="s">
        <v>15011</v>
      </c>
      <c r="E8963" t="s">
        <v>3788</v>
      </c>
      <c r="G8963" t="s">
        <v>4888</v>
      </c>
      <c r="I8963" t="s">
        <v>15011</v>
      </c>
      <c r="J8963" t="s">
        <v>51733</v>
      </c>
      <c r="K8963" s="72">
        <v>41941.487118055556</v>
      </c>
      <c r="L8963" s="72">
        <v>41941.487430555557</v>
      </c>
      <c r="M8963" t="s">
        <v>51845</v>
      </c>
      <c r="P8963" t="s">
        <v>15230</v>
      </c>
      <c r="Q8963" t="s">
        <v>51846</v>
      </c>
      <c r="R8963" t="s">
        <v>904</v>
      </c>
      <c r="S8963" t="s">
        <v>4896</v>
      </c>
      <c r="T8963" t="s">
        <v>51736</v>
      </c>
      <c r="W8963" t="s">
        <v>4894</v>
      </c>
      <c r="X8963" t="s">
        <v>4895</v>
      </c>
    </row>
    <row r="8964" spans="1:24">
      <c r="A8964" t="s">
        <v>51847</v>
      </c>
      <c r="B8964" t="s">
        <v>51848</v>
      </c>
      <c r="C8964" t="s">
        <v>15019</v>
      </c>
      <c r="D8964" t="s">
        <v>15147</v>
      </c>
      <c r="E8964" t="s">
        <v>15526</v>
      </c>
      <c r="G8964" t="s">
        <v>30200</v>
      </c>
      <c r="H8964" t="s">
        <v>30201</v>
      </c>
      <c r="I8964" t="s">
        <v>15011</v>
      </c>
      <c r="K8964" s="72">
        <v>44392.502546296295</v>
      </c>
      <c r="L8964" s="72">
        <v>44392.502546296295</v>
      </c>
      <c r="M8964" t="s">
        <v>30202</v>
      </c>
      <c r="P8964" t="s">
        <v>8113</v>
      </c>
      <c r="Q8964" t="s">
        <v>15645</v>
      </c>
      <c r="R8964" t="s">
        <v>30203</v>
      </c>
      <c r="S8964" t="s">
        <v>51848</v>
      </c>
      <c r="T8964" t="s">
        <v>15645</v>
      </c>
      <c r="W8964" t="s">
        <v>51848</v>
      </c>
      <c r="X8964" t="s">
        <v>86</v>
      </c>
    </row>
    <row r="8965" spans="1:24">
      <c r="A8965" t="s">
        <v>51849</v>
      </c>
      <c r="B8965" t="s">
        <v>51850</v>
      </c>
      <c r="C8965" t="s">
        <v>15034</v>
      </c>
      <c r="D8965" t="s">
        <v>15069</v>
      </c>
      <c r="E8965" t="s">
        <v>10982</v>
      </c>
      <c r="F8965">
        <v>24</v>
      </c>
      <c r="G8965" t="s">
        <v>2261</v>
      </c>
      <c r="H8965" t="s">
        <v>51851</v>
      </c>
      <c r="I8965" t="s">
        <v>15011</v>
      </c>
      <c r="J8965" t="s">
        <v>20952</v>
      </c>
      <c r="K8965" s="72">
        <v>41988.474108796298</v>
      </c>
      <c r="L8965" s="72">
        <v>41988.474108796298</v>
      </c>
      <c r="M8965" t="s">
        <v>46764</v>
      </c>
      <c r="P8965" t="s">
        <v>2270</v>
      </c>
      <c r="Q8965" t="s">
        <v>20954</v>
      </c>
      <c r="R8965" t="s">
        <v>395</v>
      </c>
      <c r="S8965" t="s">
        <v>22956</v>
      </c>
      <c r="T8965" t="s">
        <v>20956</v>
      </c>
      <c r="U8965" t="s">
        <v>2272</v>
      </c>
      <c r="V8965" t="s">
        <v>22957</v>
      </c>
      <c r="W8965" t="s">
        <v>2270</v>
      </c>
      <c r="X8965" t="s">
        <v>2271</v>
      </c>
    </row>
    <row r="8966" spans="1:24">
      <c r="A8966" t="s">
        <v>51852</v>
      </c>
      <c r="B8966" t="s">
        <v>51853</v>
      </c>
      <c r="C8966" t="s">
        <v>15019</v>
      </c>
      <c r="D8966" t="s">
        <v>15081</v>
      </c>
      <c r="E8966" t="s">
        <v>15373</v>
      </c>
      <c r="G8966" t="s">
        <v>12643</v>
      </c>
      <c r="H8966" t="s">
        <v>51854</v>
      </c>
      <c r="I8966" t="s">
        <v>15011</v>
      </c>
      <c r="J8966" t="s">
        <v>35731</v>
      </c>
      <c r="K8966" s="72">
        <v>44305.546284722222</v>
      </c>
      <c r="L8966" s="72">
        <v>44305.546284722222</v>
      </c>
      <c r="M8966" t="s">
        <v>17776</v>
      </c>
      <c r="P8966" t="s">
        <v>11285</v>
      </c>
      <c r="Q8966" t="s">
        <v>35732</v>
      </c>
      <c r="R8966" t="s">
        <v>35</v>
      </c>
      <c r="S8966" t="s">
        <v>51853</v>
      </c>
      <c r="U8966" t="s">
        <v>12645</v>
      </c>
      <c r="V8966" t="s">
        <v>51853</v>
      </c>
      <c r="W8966" t="s">
        <v>12644</v>
      </c>
      <c r="X8966" t="s">
        <v>35733</v>
      </c>
    </row>
    <row r="8967" spans="1:24">
      <c r="A8967" t="s">
        <v>51855</v>
      </c>
      <c r="B8967" t="s">
        <v>51856</v>
      </c>
      <c r="C8967" t="s">
        <v>15019</v>
      </c>
      <c r="D8967" t="s">
        <v>15147</v>
      </c>
      <c r="E8967" t="s">
        <v>15043</v>
      </c>
      <c r="G8967" t="s">
        <v>51857</v>
      </c>
      <c r="H8967" t="s">
        <v>51858</v>
      </c>
      <c r="I8967" t="s">
        <v>15011</v>
      </c>
      <c r="K8967" s="72">
        <v>44209.805138888885</v>
      </c>
      <c r="L8967" s="72">
        <v>44209.805138888885</v>
      </c>
      <c r="M8967" t="s">
        <v>51859</v>
      </c>
      <c r="P8967" t="s">
        <v>24554</v>
      </c>
      <c r="Q8967" t="s">
        <v>24555</v>
      </c>
      <c r="T8967" t="s">
        <v>24555</v>
      </c>
      <c r="U8967" t="s">
        <v>3215</v>
      </c>
      <c r="W8967" t="s">
        <v>51860</v>
      </c>
      <c r="X8967" t="s">
        <v>51861</v>
      </c>
    </row>
    <row r="8968" spans="1:24">
      <c r="A8968" t="s">
        <v>51862</v>
      </c>
      <c r="B8968" t="s">
        <v>51863</v>
      </c>
      <c r="C8968" t="s">
        <v>15019</v>
      </c>
      <c r="D8968" t="s">
        <v>15879</v>
      </c>
      <c r="E8968" t="s">
        <v>24691</v>
      </c>
      <c r="F8968">
        <v>22</v>
      </c>
      <c r="G8968" t="s">
        <v>5370</v>
      </c>
      <c r="H8968" t="s">
        <v>15840</v>
      </c>
      <c r="I8968" t="s">
        <v>15011</v>
      </c>
      <c r="K8968" s="72">
        <v>42748.485555555555</v>
      </c>
      <c r="L8968" s="72">
        <v>44207.968090277776</v>
      </c>
      <c r="P8968" t="s">
        <v>15098</v>
      </c>
      <c r="Q8968" t="s">
        <v>24749</v>
      </c>
      <c r="R8968" t="s">
        <v>5159</v>
      </c>
      <c r="S8968" t="s">
        <v>29989</v>
      </c>
      <c r="T8968" t="s">
        <v>24694</v>
      </c>
      <c r="U8968" t="s">
        <v>24695</v>
      </c>
      <c r="W8968" t="s">
        <v>51864</v>
      </c>
      <c r="X8968" t="s">
        <v>24695</v>
      </c>
    </row>
    <row r="8969" spans="1:24">
      <c r="A8969" t="s">
        <v>51865</v>
      </c>
      <c r="B8969" t="s">
        <v>51866</v>
      </c>
      <c r="C8969" t="s">
        <v>15034</v>
      </c>
      <c r="D8969" t="s">
        <v>1792</v>
      </c>
      <c r="E8969" t="s">
        <v>15125</v>
      </c>
      <c r="G8969" t="s">
        <v>1594</v>
      </c>
      <c r="H8969" t="s">
        <v>51867</v>
      </c>
      <c r="I8969" t="s">
        <v>15011</v>
      </c>
      <c r="J8969" t="s">
        <v>35596</v>
      </c>
      <c r="K8969" s="72">
        <v>41947.439918981479</v>
      </c>
      <c r="L8969" s="72">
        <v>41947.439918981479</v>
      </c>
      <c r="M8969" t="s">
        <v>51868</v>
      </c>
      <c r="P8969" t="s">
        <v>15230</v>
      </c>
      <c r="Q8969" t="s">
        <v>15318</v>
      </c>
      <c r="R8969" t="s">
        <v>904</v>
      </c>
      <c r="S8969" t="s">
        <v>1604</v>
      </c>
      <c r="T8969" t="s">
        <v>35598</v>
      </c>
      <c r="W8969" t="s">
        <v>1602</v>
      </c>
      <c r="X8969" t="s">
        <v>1603</v>
      </c>
    </row>
    <row r="8970" spans="1:24">
      <c r="A8970" t="s">
        <v>51869</v>
      </c>
      <c r="B8970" t="s">
        <v>51870</v>
      </c>
      <c r="C8970" t="s">
        <v>15019</v>
      </c>
      <c r="D8970" t="s">
        <v>15081</v>
      </c>
      <c r="E8970" t="s">
        <v>15082</v>
      </c>
      <c r="G8970" t="s">
        <v>10568</v>
      </c>
      <c r="H8970" t="s">
        <v>51871</v>
      </c>
      <c r="I8970" t="s">
        <v>15011</v>
      </c>
      <c r="K8970" s="72">
        <v>44291.72824074074</v>
      </c>
      <c r="L8970" s="72">
        <v>44291.72824074074</v>
      </c>
      <c r="P8970" t="s">
        <v>11285</v>
      </c>
      <c r="Q8970" t="s">
        <v>15430</v>
      </c>
      <c r="R8970" t="s">
        <v>35</v>
      </c>
      <c r="S8970" t="s">
        <v>4535</v>
      </c>
      <c r="V8970" t="s">
        <v>51870</v>
      </c>
      <c r="W8970" t="s">
        <v>10582</v>
      </c>
      <c r="X8970" t="s">
        <v>28698</v>
      </c>
    </row>
    <row r="8971" spans="1:24">
      <c r="A8971" t="s">
        <v>51872</v>
      </c>
      <c r="B8971" t="s">
        <v>51873</v>
      </c>
      <c r="C8971" t="s">
        <v>15019</v>
      </c>
      <c r="D8971" t="s">
        <v>21913</v>
      </c>
      <c r="E8971" t="s">
        <v>15058</v>
      </c>
      <c r="G8971" t="s">
        <v>30238</v>
      </c>
      <c r="H8971" t="s">
        <v>51874</v>
      </c>
      <c r="I8971" t="s">
        <v>15011</v>
      </c>
      <c r="J8971" t="s">
        <v>15022</v>
      </c>
      <c r="K8971" s="72">
        <v>43194.590636574074</v>
      </c>
      <c r="L8971" s="72">
        <v>43560.587789351855</v>
      </c>
      <c r="P8971" t="s">
        <v>30240</v>
      </c>
      <c r="Q8971" t="s">
        <v>23805</v>
      </c>
      <c r="R8971" t="s">
        <v>23806</v>
      </c>
      <c r="S8971" t="s">
        <v>30818</v>
      </c>
      <c r="W8971" t="s">
        <v>30818</v>
      </c>
      <c r="X8971" t="s">
        <v>51875</v>
      </c>
    </row>
    <row r="8972" spans="1:24">
      <c r="A8972" t="s">
        <v>51876</v>
      </c>
      <c r="B8972" t="s">
        <v>51877</v>
      </c>
      <c r="C8972" t="s">
        <v>15008</v>
      </c>
      <c r="D8972" t="s">
        <v>5719</v>
      </c>
      <c r="E8972" t="s">
        <v>15009</v>
      </c>
      <c r="G8972" t="s">
        <v>12617</v>
      </c>
      <c r="H8972" t="s">
        <v>51878</v>
      </c>
      <c r="I8972" t="s">
        <v>15011</v>
      </c>
      <c r="J8972" t="s">
        <v>51879</v>
      </c>
      <c r="K8972" s="72">
        <v>41976.603958333333</v>
      </c>
      <c r="L8972" s="72">
        <v>41976.603958333333</v>
      </c>
      <c r="M8972" t="s">
        <v>51880</v>
      </c>
      <c r="P8972" t="s">
        <v>12997</v>
      </c>
      <c r="Q8972" t="s">
        <v>15015</v>
      </c>
      <c r="R8972" t="s">
        <v>35</v>
      </c>
      <c r="S8972" t="s">
        <v>13000</v>
      </c>
      <c r="T8972" t="s">
        <v>15016</v>
      </c>
      <c r="U8972" t="s">
        <v>12999</v>
      </c>
      <c r="V8972" t="s">
        <v>13000</v>
      </c>
      <c r="W8972" t="s">
        <v>12997</v>
      </c>
      <c r="X8972" t="s">
        <v>12998</v>
      </c>
    </row>
    <row r="8973" spans="1:24">
      <c r="A8973" t="s">
        <v>51881</v>
      </c>
      <c r="B8973" t="s">
        <v>51882</v>
      </c>
      <c r="C8973" t="s">
        <v>15389</v>
      </c>
      <c r="D8973" t="s">
        <v>15069</v>
      </c>
      <c r="E8973" t="s">
        <v>2240</v>
      </c>
      <c r="F8973">
        <v>24</v>
      </c>
      <c r="G8973" t="s">
        <v>51883</v>
      </c>
      <c r="H8973" t="s">
        <v>51884</v>
      </c>
      <c r="I8973" t="s">
        <v>15011</v>
      </c>
      <c r="J8973" t="s">
        <v>15022</v>
      </c>
      <c r="K8973" s="72">
        <v>43973.677372685182</v>
      </c>
      <c r="L8973" s="72">
        <v>43973.677372685182</v>
      </c>
      <c r="P8973" t="s">
        <v>15395</v>
      </c>
      <c r="Q8973" t="s">
        <v>24233</v>
      </c>
      <c r="T8973" t="s">
        <v>24233</v>
      </c>
      <c r="V8973" t="s">
        <v>51882</v>
      </c>
      <c r="W8973" t="s">
        <v>51885</v>
      </c>
    </row>
    <row r="8974" spans="1:24">
      <c r="A8974" t="s">
        <v>51886</v>
      </c>
      <c r="B8974" t="s">
        <v>2015</v>
      </c>
      <c r="C8974" t="s">
        <v>15019</v>
      </c>
      <c r="D8974" t="s">
        <v>15288</v>
      </c>
      <c r="E8974" t="s">
        <v>15094</v>
      </c>
      <c r="G8974" t="s">
        <v>1828</v>
      </c>
      <c r="H8974" t="s">
        <v>51887</v>
      </c>
      <c r="I8974" t="s">
        <v>15011</v>
      </c>
      <c r="J8974" t="s">
        <v>15022</v>
      </c>
      <c r="K8974" s="72">
        <v>42146.684328703705</v>
      </c>
      <c r="L8974" s="72">
        <v>42146.684328703705</v>
      </c>
      <c r="M8974" t="s">
        <v>18571</v>
      </c>
      <c r="P8974" t="s">
        <v>15874</v>
      </c>
      <c r="Q8974" t="s">
        <v>24083</v>
      </c>
      <c r="R8974" t="s">
        <v>324</v>
      </c>
      <c r="S8974" t="s">
        <v>2015</v>
      </c>
      <c r="T8974" t="s">
        <v>15115</v>
      </c>
      <c r="U8974" t="s">
        <v>2017</v>
      </c>
      <c r="W8974" t="s">
        <v>2015</v>
      </c>
      <c r="X8974" t="s">
        <v>2016</v>
      </c>
    </row>
    <row r="8975" spans="1:24">
      <c r="A8975" t="s">
        <v>51888</v>
      </c>
      <c r="B8975" t="s">
        <v>51889</v>
      </c>
      <c r="C8975" t="s">
        <v>15019</v>
      </c>
      <c r="D8975" t="s">
        <v>15081</v>
      </c>
      <c r="E8975" t="s">
        <v>15373</v>
      </c>
      <c r="G8975" t="s">
        <v>1164</v>
      </c>
      <c r="H8975" t="s">
        <v>51890</v>
      </c>
      <c r="I8975" t="s">
        <v>15011</v>
      </c>
      <c r="J8975" t="s">
        <v>15022</v>
      </c>
      <c r="K8975" s="72">
        <v>41954.574305555558</v>
      </c>
      <c r="L8975" s="72">
        <v>41954.574305555558</v>
      </c>
      <c r="M8975" t="s">
        <v>15376</v>
      </c>
      <c r="P8975" t="s">
        <v>26423</v>
      </c>
      <c r="Q8975" t="s">
        <v>15379</v>
      </c>
      <c r="R8975" t="s">
        <v>197</v>
      </c>
      <c r="U8975" t="s">
        <v>1224</v>
      </c>
      <c r="W8975" t="s">
        <v>1047</v>
      </c>
    </row>
    <row r="8976" spans="1:24">
      <c r="A8976" t="s">
        <v>51891</v>
      </c>
      <c r="B8976" t="s">
        <v>51892</v>
      </c>
      <c r="C8976" t="s">
        <v>15068</v>
      </c>
      <c r="D8976" t="s">
        <v>15069</v>
      </c>
      <c r="E8976" t="s">
        <v>15058</v>
      </c>
      <c r="F8976">
        <v>25</v>
      </c>
      <c r="G8976" t="s">
        <v>12602</v>
      </c>
      <c r="H8976" t="s">
        <v>51893</v>
      </c>
      <c r="I8976" t="s">
        <v>15011</v>
      </c>
      <c r="J8976" t="s">
        <v>51894</v>
      </c>
      <c r="K8976" s="72">
        <v>41752.751250000001</v>
      </c>
      <c r="L8976" s="72">
        <v>41752.751608796294</v>
      </c>
      <c r="M8976" t="s">
        <v>51895</v>
      </c>
      <c r="P8976" t="s">
        <v>16780</v>
      </c>
      <c r="Q8976" t="s">
        <v>51896</v>
      </c>
      <c r="R8976" t="s">
        <v>395</v>
      </c>
      <c r="S8976" t="s">
        <v>51897</v>
      </c>
      <c r="T8976" t="s">
        <v>40669</v>
      </c>
      <c r="V8976" t="s">
        <v>51898</v>
      </c>
      <c r="W8976" t="s">
        <v>12605</v>
      </c>
    </row>
    <row r="8977" spans="1:24">
      <c r="A8977" t="s">
        <v>51899</v>
      </c>
      <c r="B8977" t="s">
        <v>51900</v>
      </c>
      <c r="C8977" t="s">
        <v>15068</v>
      </c>
      <c r="D8977" t="s">
        <v>15069</v>
      </c>
      <c r="E8977" t="s">
        <v>15070</v>
      </c>
      <c r="F8977">
        <v>25</v>
      </c>
      <c r="G8977" t="s">
        <v>4601</v>
      </c>
      <c r="H8977" t="s">
        <v>51901</v>
      </c>
      <c r="I8977" t="s">
        <v>15011</v>
      </c>
      <c r="J8977" t="s">
        <v>51902</v>
      </c>
      <c r="K8977" s="72">
        <v>41779.741412037038</v>
      </c>
      <c r="L8977" s="72">
        <v>41779.741412037038</v>
      </c>
      <c r="M8977" t="s">
        <v>51903</v>
      </c>
      <c r="P8977" t="s">
        <v>15324</v>
      </c>
      <c r="Q8977" t="s">
        <v>15520</v>
      </c>
      <c r="R8977" t="s">
        <v>395</v>
      </c>
      <c r="S8977" t="s">
        <v>42136</v>
      </c>
      <c r="T8977" t="s">
        <v>51904</v>
      </c>
      <c r="U8977" t="s">
        <v>2290</v>
      </c>
      <c r="V8977" t="s">
        <v>42137</v>
      </c>
      <c r="W8977" t="s">
        <v>4674</v>
      </c>
      <c r="X8977" t="s">
        <v>1383</v>
      </c>
    </row>
    <row r="8978" spans="1:24">
      <c r="A8978" t="s">
        <v>51905</v>
      </c>
      <c r="B8978" t="s">
        <v>51906</v>
      </c>
      <c r="C8978" t="s">
        <v>15019</v>
      </c>
      <c r="D8978" t="s">
        <v>5594</v>
      </c>
      <c r="E8978" t="s">
        <v>14653</v>
      </c>
      <c r="G8978" t="s">
        <v>149</v>
      </c>
      <c r="H8978" t="s">
        <v>51907</v>
      </c>
      <c r="I8978" t="s">
        <v>15011</v>
      </c>
      <c r="J8978" t="s">
        <v>15022</v>
      </c>
      <c r="K8978" s="72">
        <v>43811.522465277776</v>
      </c>
      <c r="L8978" s="72">
        <v>43811.522615740738</v>
      </c>
      <c r="M8978" t="s">
        <v>15248</v>
      </c>
      <c r="P8978" t="s">
        <v>12263</v>
      </c>
      <c r="Q8978" t="s">
        <v>15249</v>
      </c>
      <c r="R8978" t="s">
        <v>35</v>
      </c>
      <c r="S8978" t="s">
        <v>51908</v>
      </c>
      <c r="U8978" t="s">
        <v>164</v>
      </c>
      <c r="V8978" t="s">
        <v>51908</v>
      </c>
      <c r="W8978" t="s">
        <v>51909</v>
      </c>
      <c r="X8978" t="s">
        <v>163</v>
      </c>
    </row>
    <row r="8979" spans="1:24">
      <c r="A8979" t="s">
        <v>51910</v>
      </c>
      <c r="B8979" t="s">
        <v>51911</v>
      </c>
      <c r="C8979" t="s">
        <v>15019</v>
      </c>
      <c r="D8979" t="s">
        <v>15081</v>
      </c>
      <c r="E8979" t="s">
        <v>15082</v>
      </c>
      <c r="G8979" t="s">
        <v>10529</v>
      </c>
      <c r="H8979" t="s">
        <v>51912</v>
      </c>
      <c r="I8979" t="s">
        <v>15011</v>
      </c>
      <c r="J8979" t="s">
        <v>15022</v>
      </c>
      <c r="K8979" s="72">
        <v>44291.732199074075</v>
      </c>
      <c r="L8979" s="72">
        <v>44291.732199074075</v>
      </c>
      <c r="P8979" t="s">
        <v>7274</v>
      </c>
      <c r="Q8979" t="s">
        <v>25592</v>
      </c>
      <c r="R8979" t="s">
        <v>35</v>
      </c>
      <c r="S8979" t="s">
        <v>4535</v>
      </c>
      <c r="U8979" t="s">
        <v>51913</v>
      </c>
      <c r="V8979" t="s">
        <v>51913</v>
      </c>
      <c r="W8979" t="s">
        <v>10539</v>
      </c>
      <c r="X8979" t="s">
        <v>51914</v>
      </c>
    </row>
    <row r="8980" spans="1:24">
      <c r="A8980" t="s">
        <v>51915</v>
      </c>
      <c r="B8980" t="s">
        <v>51916</v>
      </c>
      <c r="C8980" t="s">
        <v>15034</v>
      </c>
      <c r="D8980" t="s">
        <v>15088</v>
      </c>
      <c r="E8980" t="s">
        <v>15089</v>
      </c>
      <c r="F8980">
        <v>22</v>
      </c>
      <c r="G8980" t="s">
        <v>5370</v>
      </c>
      <c r="H8980" t="s">
        <v>51917</v>
      </c>
      <c r="I8980" t="s">
        <v>15011</v>
      </c>
      <c r="J8980" t="s">
        <v>15022</v>
      </c>
      <c r="K8980" s="72">
        <v>41857.634745370371</v>
      </c>
      <c r="L8980" s="72">
        <v>41857.634745370371</v>
      </c>
      <c r="P8980" t="s">
        <v>35797</v>
      </c>
      <c r="Q8980" t="s">
        <v>15842</v>
      </c>
      <c r="R8980" t="s">
        <v>5159</v>
      </c>
      <c r="S8980" t="s">
        <v>5398</v>
      </c>
      <c r="T8980" t="s">
        <v>15843</v>
      </c>
      <c r="W8980" t="s">
        <v>5397</v>
      </c>
    </row>
    <row r="8981" spans="1:24">
      <c r="A8981" t="s">
        <v>51918</v>
      </c>
      <c r="B8981" t="s">
        <v>51919</v>
      </c>
      <c r="C8981" t="s">
        <v>15019</v>
      </c>
      <c r="D8981" t="s">
        <v>15081</v>
      </c>
      <c r="E8981" t="s">
        <v>15058</v>
      </c>
      <c r="G8981" t="s">
        <v>11216</v>
      </c>
      <c r="I8981" t="s">
        <v>15011</v>
      </c>
      <c r="J8981" t="s">
        <v>15022</v>
      </c>
      <c r="K8981" s="72">
        <v>41807.366319444445</v>
      </c>
      <c r="L8981" s="72">
        <v>41807.366319444445</v>
      </c>
      <c r="M8981" t="s">
        <v>51920</v>
      </c>
      <c r="P8981" t="s">
        <v>15874</v>
      </c>
      <c r="Q8981" t="s">
        <v>32987</v>
      </c>
      <c r="R8981" t="s">
        <v>324</v>
      </c>
      <c r="U8981" t="s">
        <v>7334</v>
      </c>
      <c r="W8981" t="s">
        <v>7334</v>
      </c>
      <c r="X8981" t="s">
        <v>3427</v>
      </c>
    </row>
    <row r="8982" spans="1:24">
      <c r="A8982" t="s">
        <v>51921</v>
      </c>
      <c r="B8982" t="s">
        <v>51922</v>
      </c>
      <c r="C8982" t="s">
        <v>15019</v>
      </c>
      <c r="D8982" t="s">
        <v>15362</v>
      </c>
      <c r="E8982" t="s">
        <v>15363</v>
      </c>
      <c r="G8982" t="s">
        <v>13778</v>
      </c>
      <c r="H8982" t="s">
        <v>51923</v>
      </c>
      <c r="I8982" t="s">
        <v>15011</v>
      </c>
      <c r="J8982" t="s">
        <v>37417</v>
      </c>
      <c r="K8982" s="72">
        <v>44720.801319444443</v>
      </c>
      <c r="L8982" s="72">
        <v>44720.801886574074</v>
      </c>
      <c r="M8982" t="s">
        <v>15743</v>
      </c>
      <c r="P8982" t="s">
        <v>15744</v>
      </c>
      <c r="Q8982" t="s">
        <v>51924</v>
      </c>
      <c r="R8982" t="s">
        <v>35</v>
      </c>
      <c r="S8982" t="s">
        <v>51925</v>
      </c>
      <c r="T8982" t="s">
        <v>51924</v>
      </c>
      <c r="V8982" t="s">
        <v>51925</v>
      </c>
      <c r="W8982" t="s">
        <v>51922</v>
      </c>
      <c r="X8982" t="s">
        <v>1509</v>
      </c>
    </row>
    <row r="8983" spans="1:24">
      <c r="A8983" t="s">
        <v>51926</v>
      </c>
      <c r="B8983" t="s">
        <v>51927</v>
      </c>
      <c r="C8983" t="s">
        <v>15019</v>
      </c>
      <c r="D8983" t="s">
        <v>1792</v>
      </c>
      <c r="E8983" t="s">
        <v>15058</v>
      </c>
      <c r="G8983" t="s">
        <v>6841</v>
      </c>
      <c r="I8983" t="s">
        <v>15011</v>
      </c>
      <c r="J8983" t="s">
        <v>15022</v>
      </c>
      <c r="K8983" s="72">
        <v>42025.616863425923</v>
      </c>
      <c r="L8983" s="72">
        <v>42025.616863425923</v>
      </c>
      <c r="M8983" t="s">
        <v>51928</v>
      </c>
      <c r="P8983" t="s">
        <v>51929</v>
      </c>
      <c r="Q8983" t="s">
        <v>46356</v>
      </c>
      <c r="R8983" t="s">
        <v>2940</v>
      </c>
      <c r="U8983" t="s">
        <v>7247</v>
      </c>
      <c r="W8983" t="s">
        <v>7245</v>
      </c>
      <c r="X8983" t="s">
        <v>7246</v>
      </c>
    </row>
    <row r="8984" spans="1:24">
      <c r="A8984" t="s">
        <v>51930</v>
      </c>
      <c r="B8984" t="s">
        <v>167</v>
      </c>
      <c r="C8984" t="s">
        <v>16446</v>
      </c>
      <c r="D8984" t="s">
        <v>5594</v>
      </c>
      <c r="E8984" t="s">
        <v>14653</v>
      </c>
      <c r="G8984" t="s">
        <v>149</v>
      </c>
      <c r="H8984" t="s">
        <v>51931</v>
      </c>
      <c r="I8984" t="s">
        <v>15011</v>
      </c>
      <c r="J8984" t="s">
        <v>35614</v>
      </c>
      <c r="K8984" s="72">
        <v>41789.495416666665</v>
      </c>
      <c r="L8984" s="72">
        <v>41789.495416666665</v>
      </c>
      <c r="M8984" t="s">
        <v>35615</v>
      </c>
      <c r="P8984" t="s">
        <v>12263</v>
      </c>
      <c r="Q8984" t="s">
        <v>35616</v>
      </c>
      <c r="R8984" t="s">
        <v>35</v>
      </c>
      <c r="S8984" t="s">
        <v>167</v>
      </c>
      <c r="T8984" t="s">
        <v>25758</v>
      </c>
      <c r="U8984" t="s">
        <v>164</v>
      </c>
      <c r="V8984" t="s">
        <v>167</v>
      </c>
      <c r="W8984" t="s">
        <v>166</v>
      </c>
      <c r="X8984" t="s">
        <v>163</v>
      </c>
    </row>
    <row r="8985" spans="1:24">
      <c r="A8985" t="s">
        <v>51932</v>
      </c>
      <c r="B8985" t="s">
        <v>51933</v>
      </c>
      <c r="C8985" t="s">
        <v>15008</v>
      </c>
      <c r="D8985" t="s">
        <v>5664</v>
      </c>
      <c r="E8985" t="s">
        <v>15028</v>
      </c>
      <c r="G8985" t="s">
        <v>697</v>
      </c>
      <c r="H8985" t="s">
        <v>51934</v>
      </c>
      <c r="I8985" t="s">
        <v>15011</v>
      </c>
      <c r="J8985" t="s">
        <v>51935</v>
      </c>
      <c r="K8985" s="72">
        <v>42003.636412037034</v>
      </c>
      <c r="L8985" s="72">
        <v>42003.636412037034</v>
      </c>
      <c r="M8985" t="s">
        <v>15686</v>
      </c>
      <c r="P8985" t="s">
        <v>15687</v>
      </c>
      <c r="Q8985" t="s">
        <v>51936</v>
      </c>
      <c r="R8985" t="s">
        <v>35</v>
      </c>
      <c r="S8985" t="s">
        <v>786</v>
      </c>
      <c r="T8985" t="s">
        <v>15688</v>
      </c>
      <c r="U8985" t="s">
        <v>785</v>
      </c>
      <c r="V8985" t="s">
        <v>786</v>
      </c>
      <c r="W8985" t="s">
        <v>784</v>
      </c>
      <c r="X8985" t="s">
        <v>758</v>
      </c>
    </row>
    <row r="8986" spans="1:24">
      <c r="A8986" t="s">
        <v>51937</v>
      </c>
      <c r="B8986" t="s">
        <v>51938</v>
      </c>
      <c r="C8986" t="s">
        <v>15019</v>
      </c>
      <c r="D8986" t="s">
        <v>5734</v>
      </c>
      <c r="E8986" t="s">
        <v>15058</v>
      </c>
      <c r="G8986" t="s">
        <v>11216</v>
      </c>
      <c r="H8986" t="s">
        <v>51939</v>
      </c>
      <c r="I8986" t="s">
        <v>15011</v>
      </c>
      <c r="J8986" t="s">
        <v>15022</v>
      </c>
      <c r="K8986" s="72">
        <v>41682.458113425928</v>
      </c>
      <c r="L8986" s="72">
        <v>41682.458113425928</v>
      </c>
      <c r="M8986" t="s">
        <v>51940</v>
      </c>
      <c r="P8986" t="s">
        <v>3363</v>
      </c>
      <c r="Q8986" t="s">
        <v>40569</v>
      </c>
      <c r="R8986" t="s">
        <v>11248</v>
      </c>
      <c r="S8986" t="s">
        <v>3363</v>
      </c>
      <c r="W8986" t="s">
        <v>3363</v>
      </c>
      <c r="X8986" t="s">
        <v>2154</v>
      </c>
    </row>
    <row r="8987" spans="1:24">
      <c r="A8987" t="s">
        <v>51941</v>
      </c>
      <c r="B8987" t="s">
        <v>51942</v>
      </c>
      <c r="C8987" t="s">
        <v>15034</v>
      </c>
      <c r="D8987" t="s">
        <v>15081</v>
      </c>
      <c r="E8987" t="s">
        <v>15373</v>
      </c>
      <c r="G8987" t="s">
        <v>1064</v>
      </c>
      <c r="H8987" t="s">
        <v>51943</v>
      </c>
      <c r="I8987" t="s">
        <v>15011</v>
      </c>
      <c r="J8987" t="s">
        <v>51944</v>
      </c>
      <c r="K8987" s="72">
        <v>41807.366168981483</v>
      </c>
      <c r="L8987" s="72">
        <v>41807.366168981483</v>
      </c>
      <c r="M8987" t="s">
        <v>31841</v>
      </c>
      <c r="P8987" t="s">
        <v>31842</v>
      </c>
      <c r="Q8987" t="s">
        <v>31844</v>
      </c>
      <c r="R8987" t="s">
        <v>324</v>
      </c>
      <c r="S8987" t="s">
        <v>198</v>
      </c>
      <c r="T8987" t="s">
        <v>32987</v>
      </c>
      <c r="W8987" t="s">
        <v>1131</v>
      </c>
      <c r="X8987" t="s">
        <v>322</v>
      </c>
    </row>
    <row r="8988" spans="1:24">
      <c r="A8988" t="s">
        <v>51945</v>
      </c>
      <c r="B8988" t="s">
        <v>51946</v>
      </c>
      <c r="C8988" t="s">
        <v>15008</v>
      </c>
      <c r="D8988" t="s">
        <v>15069</v>
      </c>
      <c r="E8988" t="s">
        <v>15070</v>
      </c>
      <c r="F8988">
        <v>25</v>
      </c>
      <c r="G8988" t="s">
        <v>13478</v>
      </c>
      <c r="H8988" t="s">
        <v>51947</v>
      </c>
      <c r="I8988" t="s">
        <v>15011</v>
      </c>
      <c r="J8988" t="s">
        <v>48420</v>
      </c>
      <c r="K8988" s="72">
        <v>41756.43550925926</v>
      </c>
      <c r="L8988" s="72">
        <v>41756.43550925926</v>
      </c>
      <c r="M8988" t="s">
        <v>51948</v>
      </c>
      <c r="P8988" t="s">
        <v>15324</v>
      </c>
      <c r="Q8988" t="s">
        <v>51949</v>
      </c>
      <c r="R8988" t="s">
        <v>395</v>
      </c>
      <c r="S8988" t="s">
        <v>51950</v>
      </c>
      <c r="T8988" t="s">
        <v>30316</v>
      </c>
      <c r="U8988" t="s">
        <v>13553</v>
      </c>
      <c r="W8988" t="s">
        <v>13552</v>
      </c>
      <c r="X8988" t="s">
        <v>1404</v>
      </c>
    </row>
    <row r="8989" spans="1:24">
      <c r="A8989" t="s">
        <v>51951</v>
      </c>
      <c r="B8989" t="s">
        <v>51952</v>
      </c>
      <c r="C8989" t="s">
        <v>15019</v>
      </c>
      <c r="D8989" t="s">
        <v>5734</v>
      </c>
      <c r="E8989" t="s">
        <v>15125</v>
      </c>
      <c r="G8989" t="s">
        <v>10210</v>
      </c>
      <c r="I8989" t="s">
        <v>15011</v>
      </c>
      <c r="J8989" t="s">
        <v>29185</v>
      </c>
      <c r="K8989" s="72">
        <v>41941.536724537036</v>
      </c>
      <c r="L8989" s="72">
        <v>41941.536724537036</v>
      </c>
      <c r="M8989" t="s">
        <v>51953</v>
      </c>
      <c r="P8989" t="s">
        <v>15230</v>
      </c>
      <c r="Q8989" t="s">
        <v>15300</v>
      </c>
      <c r="R8989" t="s">
        <v>904</v>
      </c>
      <c r="U8989" t="s">
        <v>10216</v>
      </c>
      <c r="W8989" t="s">
        <v>10232</v>
      </c>
      <c r="X8989" t="s">
        <v>10233</v>
      </c>
    </row>
    <row r="8990" spans="1:24">
      <c r="A8990" t="s">
        <v>51954</v>
      </c>
      <c r="B8990" t="s">
        <v>51955</v>
      </c>
      <c r="C8990" t="s">
        <v>15008</v>
      </c>
      <c r="D8990" t="s">
        <v>5719</v>
      </c>
      <c r="E8990" t="s">
        <v>15058</v>
      </c>
      <c r="G8990" t="s">
        <v>8713</v>
      </c>
      <c r="I8990" t="s">
        <v>15011</v>
      </c>
      <c r="J8990" t="s">
        <v>51956</v>
      </c>
      <c r="K8990" s="72">
        <v>42038.556701388887</v>
      </c>
      <c r="L8990" s="72">
        <v>42038.556701388887</v>
      </c>
      <c r="M8990" t="s">
        <v>51957</v>
      </c>
      <c r="P8990" t="s">
        <v>12481</v>
      </c>
      <c r="Q8990" t="s">
        <v>15358</v>
      </c>
      <c r="R8990" t="s">
        <v>78</v>
      </c>
      <c r="S8990" t="s">
        <v>8714</v>
      </c>
      <c r="T8990" t="s">
        <v>15385</v>
      </c>
      <c r="U8990" t="s">
        <v>5347</v>
      </c>
      <c r="V8990" t="s">
        <v>51958</v>
      </c>
      <c r="W8990" t="s">
        <v>8714</v>
      </c>
      <c r="X8990" t="s">
        <v>8715</v>
      </c>
    </row>
    <row r="8991" spans="1:24">
      <c r="A8991" t="s">
        <v>51959</v>
      </c>
      <c r="B8991" t="s">
        <v>9893</v>
      </c>
      <c r="C8991" t="s">
        <v>15267</v>
      </c>
      <c r="D8991" t="s">
        <v>5616</v>
      </c>
      <c r="E8991" t="s">
        <v>15020</v>
      </c>
      <c r="G8991" t="s">
        <v>9435</v>
      </c>
      <c r="H8991" t="s">
        <v>51960</v>
      </c>
      <c r="I8991" t="s">
        <v>15011</v>
      </c>
      <c r="J8991" t="s">
        <v>50797</v>
      </c>
      <c r="K8991" s="72">
        <v>42146.69226851852</v>
      </c>
      <c r="L8991" s="72">
        <v>42146.69226851852</v>
      </c>
      <c r="M8991" t="s">
        <v>15912</v>
      </c>
      <c r="P8991" t="s">
        <v>24589</v>
      </c>
      <c r="Q8991" t="s">
        <v>24102</v>
      </c>
      <c r="R8991" t="s">
        <v>35</v>
      </c>
      <c r="S8991" t="s">
        <v>9893</v>
      </c>
      <c r="T8991" t="s">
        <v>15115</v>
      </c>
      <c r="U8991" t="s">
        <v>9685</v>
      </c>
      <c r="V8991" t="s">
        <v>9893</v>
      </c>
      <c r="W8991" t="s">
        <v>9892</v>
      </c>
      <c r="X8991" t="s">
        <v>1504</v>
      </c>
    </row>
    <row r="8992" spans="1:24">
      <c r="A8992" t="s">
        <v>51961</v>
      </c>
      <c r="B8992" t="s">
        <v>10261</v>
      </c>
      <c r="C8992" t="s">
        <v>15019</v>
      </c>
      <c r="D8992" t="s">
        <v>5734</v>
      </c>
      <c r="E8992" t="s">
        <v>15125</v>
      </c>
      <c r="G8992" t="s">
        <v>10210</v>
      </c>
      <c r="H8992" t="s">
        <v>30318</v>
      </c>
      <c r="I8992" t="s">
        <v>15011</v>
      </c>
      <c r="J8992" t="s">
        <v>15022</v>
      </c>
      <c r="K8992" s="72">
        <v>42209.616562499999</v>
      </c>
      <c r="L8992" s="72">
        <v>42209.616562499999</v>
      </c>
      <c r="M8992" t="s">
        <v>51962</v>
      </c>
      <c r="P8992" t="s">
        <v>12517</v>
      </c>
      <c r="Q8992" t="s">
        <v>30320</v>
      </c>
      <c r="R8992" t="s">
        <v>35</v>
      </c>
      <c r="U8992" t="s">
        <v>10216</v>
      </c>
      <c r="W8992" t="s">
        <v>10261</v>
      </c>
      <c r="X8992" t="s">
        <v>10262</v>
      </c>
    </row>
    <row r="8993" spans="1:24">
      <c r="A8993" t="s">
        <v>51963</v>
      </c>
      <c r="B8993" t="s">
        <v>51964</v>
      </c>
      <c r="C8993" t="s">
        <v>15019</v>
      </c>
      <c r="D8993" t="s">
        <v>5616</v>
      </c>
      <c r="E8993" t="s">
        <v>15020</v>
      </c>
      <c r="G8993" t="s">
        <v>9435</v>
      </c>
      <c r="H8993" t="s">
        <v>51965</v>
      </c>
      <c r="I8993" t="s">
        <v>15011</v>
      </c>
      <c r="J8993" t="s">
        <v>15022</v>
      </c>
      <c r="K8993" s="72">
        <v>41757.69290509259</v>
      </c>
      <c r="L8993" s="72">
        <v>41757.693009259259</v>
      </c>
      <c r="M8993" t="s">
        <v>15406</v>
      </c>
      <c r="P8993" t="s">
        <v>15824</v>
      </c>
      <c r="Q8993" t="s">
        <v>51966</v>
      </c>
      <c r="R8993" t="s">
        <v>35</v>
      </c>
      <c r="S8993" t="s">
        <v>9626</v>
      </c>
      <c r="U8993" t="s">
        <v>9593</v>
      </c>
      <c r="V8993" t="s">
        <v>9626</v>
      </c>
      <c r="W8993" t="s">
        <v>9625</v>
      </c>
      <c r="X8993" t="s">
        <v>5480</v>
      </c>
    </row>
    <row r="8994" spans="1:24">
      <c r="A8994" t="s">
        <v>51967</v>
      </c>
      <c r="B8994" t="s">
        <v>2518</v>
      </c>
      <c r="C8994" t="s">
        <v>15776</v>
      </c>
      <c r="D8994" t="s">
        <v>5664</v>
      </c>
      <c r="E8994" t="s">
        <v>15028</v>
      </c>
      <c r="G8994" t="s">
        <v>2344</v>
      </c>
      <c r="H8994" t="s">
        <v>51968</v>
      </c>
      <c r="I8994" t="s">
        <v>15011</v>
      </c>
      <c r="J8994" t="s">
        <v>25102</v>
      </c>
      <c r="K8994" s="72">
        <v>41723.525775462964</v>
      </c>
      <c r="L8994" s="72">
        <v>41723.525775462964</v>
      </c>
      <c r="M8994" t="s">
        <v>25103</v>
      </c>
      <c r="P8994" t="s">
        <v>15780</v>
      </c>
      <c r="Q8994" t="s">
        <v>25104</v>
      </c>
      <c r="R8994" t="s">
        <v>35</v>
      </c>
      <c r="S8994" t="s">
        <v>2518</v>
      </c>
      <c r="T8994" t="s">
        <v>15782</v>
      </c>
      <c r="U8994" t="s">
        <v>2517</v>
      </c>
      <c r="V8994" t="s">
        <v>2518</v>
      </c>
      <c r="W8994" t="s">
        <v>2516</v>
      </c>
      <c r="X8994" t="s">
        <v>98</v>
      </c>
    </row>
    <row r="8995" spans="1:24">
      <c r="A8995" t="s">
        <v>51969</v>
      </c>
      <c r="B8995" t="s">
        <v>51970</v>
      </c>
      <c r="C8995" t="s">
        <v>15008</v>
      </c>
      <c r="D8995" t="s">
        <v>15069</v>
      </c>
      <c r="E8995" t="s">
        <v>10982</v>
      </c>
      <c r="F8995">
        <v>24</v>
      </c>
      <c r="G8995" t="s">
        <v>2261</v>
      </c>
      <c r="H8995" t="s">
        <v>51971</v>
      </c>
      <c r="I8995" t="s">
        <v>15011</v>
      </c>
      <c r="J8995" t="s">
        <v>51972</v>
      </c>
      <c r="K8995" s="72">
        <v>41988.473692129628</v>
      </c>
      <c r="L8995" s="72">
        <v>41988.473692129628</v>
      </c>
      <c r="M8995" t="s">
        <v>48943</v>
      </c>
      <c r="P8995" t="s">
        <v>2285</v>
      </c>
      <c r="Q8995" t="s">
        <v>44294</v>
      </c>
      <c r="R8995" t="s">
        <v>395</v>
      </c>
      <c r="S8995" t="s">
        <v>36461</v>
      </c>
      <c r="T8995" t="s">
        <v>20956</v>
      </c>
      <c r="U8995" t="s">
        <v>2267</v>
      </c>
      <c r="V8995" t="s">
        <v>36458</v>
      </c>
      <c r="W8995" t="s">
        <v>2285</v>
      </c>
      <c r="X8995" t="s">
        <v>2271</v>
      </c>
    </row>
    <row r="8996" spans="1:24">
      <c r="A8996" t="s">
        <v>51973</v>
      </c>
      <c r="B8996" t="s">
        <v>51974</v>
      </c>
      <c r="C8996" t="s">
        <v>15019</v>
      </c>
      <c r="D8996" t="s">
        <v>15088</v>
      </c>
      <c r="E8996" t="s">
        <v>15089</v>
      </c>
      <c r="F8996">
        <v>22</v>
      </c>
      <c r="G8996" t="s">
        <v>7530</v>
      </c>
      <c r="H8996" t="s">
        <v>51975</v>
      </c>
      <c r="I8996" t="s">
        <v>15011</v>
      </c>
      <c r="J8996" t="s">
        <v>15022</v>
      </c>
      <c r="K8996" s="72">
        <v>41807.717569444445</v>
      </c>
      <c r="L8996" s="72">
        <v>41807.717569444445</v>
      </c>
      <c r="Q8996" t="s">
        <v>15179</v>
      </c>
      <c r="U8996" t="s">
        <v>3847</v>
      </c>
      <c r="W8996" t="s">
        <v>7613</v>
      </c>
    </row>
    <row r="8997" spans="1:24">
      <c r="A8997" t="s">
        <v>51976</v>
      </c>
      <c r="B8997" t="s">
        <v>51977</v>
      </c>
      <c r="C8997" t="s">
        <v>15019</v>
      </c>
      <c r="D8997" t="s">
        <v>15088</v>
      </c>
      <c r="E8997" t="s">
        <v>15089</v>
      </c>
      <c r="F8997">
        <v>22</v>
      </c>
      <c r="G8997" t="s">
        <v>7620</v>
      </c>
      <c r="H8997" t="s">
        <v>51978</v>
      </c>
      <c r="I8997" t="s">
        <v>15011</v>
      </c>
      <c r="J8997" t="s">
        <v>15022</v>
      </c>
      <c r="K8997" s="72">
        <v>41961.696597222224</v>
      </c>
      <c r="L8997" s="72">
        <v>41961.696597222224</v>
      </c>
      <c r="Q8997" t="s">
        <v>15091</v>
      </c>
      <c r="U8997" t="s">
        <v>7630</v>
      </c>
      <c r="W8997" t="s">
        <v>7632</v>
      </c>
    </row>
    <row r="8998" spans="1:24">
      <c r="A8998" t="s">
        <v>51979</v>
      </c>
      <c r="B8998" t="s">
        <v>51980</v>
      </c>
      <c r="C8998" t="s">
        <v>15019</v>
      </c>
      <c r="D8998" t="s">
        <v>15140</v>
      </c>
      <c r="E8998" t="s">
        <v>15125</v>
      </c>
      <c r="G8998" t="s">
        <v>9075</v>
      </c>
      <c r="H8998" t="s">
        <v>51981</v>
      </c>
      <c r="I8998" t="s">
        <v>15011</v>
      </c>
      <c r="J8998" t="s">
        <v>15022</v>
      </c>
      <c r="K8998" s="72">
        <v>42506.47016203704</v>
      </c>
      <c r="L8998" s="72">
        <v>42506.47016203704</v>
      </c>
      <c r="P8998" t="s">
        <v>51982</v>
      </c>
      <c r="Q8998" t="s">
        <v>24784</v>
      </c>
      <c r="R8998" t="s">
        <v>9082</v>
      </c>
      <c r="S8998" t="s">
        <v>9083</v>
      </c>
      <c r="W8998" t="s">
        <v>9080</v>
      </c>
      <c r="X8998" t="s">
        <v>9081</v>
      </c>
    </row>
    <row r="8999" spans="1:24">
      <c r="A8999" t="s">
        <v>51983</v>
      </c>
      <c r="B8999" t="s">
        <v>51984</v>
      </c>
      <c r="C8999" t="s">
        <v>15019</v>
      </c>
      <c r="D8999" t="s">
        <v>15147</v>
      </c>
      <c r="E8999" t="s">
        <v>15526</v>
      </c>
      <c r="G8999" t="s">
        <v>30200</v>
      </c>
      <c r="H8999" t="s">
        <v>51985</v>
      </c>
      <c r="I8999" t="s">
        <v>15011</v>
      </c>
      <c r="J8999" t="s">
        <v>16246</v>
      </c>
      <c r="K8999" s="72">
        <v>42662.613634259258</v>
      </c>
      <c r="L8999" s="72">
        <v>44392.499814814815</v>
      </c>
      <c r="M8999" t="s">
        <v>30202</v>
      </c>
      <c r="P8999" t="s">
        <v>8113</v>
      </c>
      <c r="Q8999" t="s">
        <v>15544</v>
      </c>
      <c r="R8999" t="s">
        <v>30203</v>
      </c>
      <c r="S8999" t="s">
        <v>51984</v>
      </c>
      <c r="W8999" t="s">
        <v>51984</v>
      </c>
      <c r="X8999" t="s">
        <v>81</v>
      </c>
    </row>
    <row r="9000" spans="1:24">
      <c r="A9000" t="s">
        <v>51986</v>
      </c>
      <c r="B9000" t="s">
        <v>51987</v>
      </c>
      <c r="C9000" t="s">
        <v>15019</v>
      </c>
      <c r="D9000" t="s">
        <v>15088</v>
      </c>
      <c r="E9000" t="s">
        <v>15089</v>
      </c>
      <c r="F9000">
        <v>22</v>
      </c>
      <c r="G9000" t="s">
        <v>7530</v>
      </c>
      <c r="H9000" t="s">
        <v>51988</v>
      </c>
      <c r="I9000" t="s">
        <v>15011</v>
      </c>
      <c r="J9000" t="s">
        <v>15022</v>
      </c>
      <c r="K9000" s="72">
        <v>41807.717372685183</v>
      </c>
      <c r="L9000" s="72">
        <v>41807.717372685183</v>
      </c>
      <c r="Q9000" t="s">
        <v>15179</v>
      </c>
      <c r="U9000" t="s">
        <v>7615</v>
      </c>
      <c r="W9000" t="s">
        <v>7617</v>
      </c>
    </row>
    <row r="9001" spans="1:24">
      <c r="A9001" t="s">
        <v>51989</v>
      </c>
      <c r="B9001" t="s">
        <v>36169</v>
      </c>
      <c r="C9001" t="s">
        <v>15034</v>
      </c>
      <c r="D9001" t="s">
        <v>16023</v>
      </c>
      <c r="E9001" t="s">
        <v>2793</v>
      </c>
      <c r="G9001" t="s">
        <v>2793</v>
      </c>
      <c r="H9001" t="s">
        <v>51990</v>
      </c>
      <c r="I9001" t="s">
        <v>15011</v>
      </c>
      <c r="J9001" t="s">
        <v>28850</v>
      </c>
      <c r="K9001" s="72">
        <v>44404.906655092593</v>
      </c>
      <c r="L9001" s="72">
        <v>44404.906655092593</v>
      </c>
      <c r="M9001" t="s">
        <v>36171</v>
      </c>
      <c r="P9001" t="s">
        <v>24509</v>
      </c>
      <c r="Q9001" t="s">
        <v>25758</v>
      </c>
      <c r="R9001" t="s">
        <v>35</v>
      </c>
      <c r="S9001" t="s">
        <v>2845</v>
      </c>
      <c r="T9001" t="s">
        <v>51991</v>
      </c>
      <c r="U9001" t="s">
        <v>2844</v>
      </c>
      <c r="V9001" t="s">
        <v>2845</v>
      </c>
      <c r="W9001" t="s">
        <v>2842</v>
      </c>
      <c r="X9001" t="s">
        <v>2843</v>
      </c>
    </row>
    <row r="9002" spans="1:24">
      <c r="A9002" t="s">
        <v>51992</v>
      </c>
      <c r="B9002" t="s">
        <v>650</v>
      </c>
      <c r="C9002" t="s">
        <v>15008</v>
      </c>
      <c r="D9002" t="s">
        <v>5719</v>
      </c>
      <c r="E9002" t="s">
        <v>15009</v>
      </c>
      <c r="G9002" t="s">
        <v>518</v>
      </c>
      <c r="H9002" t="s">
        <v>51993</v>
      </c>
      <c r="I9002" t="s">
        <v>15011</v>
      </c>
      <c r="J9002" t="s">
        <v>51994</v>
      </c>
      <c r="K9002" s="72">
        <v>41828.346030092594</v>
      </c>
      <c r="L9002" s="72">
        <v>41828.346030092594</v>
      </c>
      <c r="M9002" t="s">
        <v>51995</v>
      </c>
      <c r="P9002" t="s">
        <v>17382</v>
      </c>
      <c r="Q9002" t="s">
        <v>38242</v>
      </c>
      <c r="R9002" t="s">
        <v>35</v>
      </c>
      <c r="S9002" t="s">
        <v>650</v>
      </c>
      <c r="T9002" t="s">
        <v>51996</v>
      </c>
      <c r="U9002" t="s">
        <v>644</v>
      </c>
      <c r="V9002" t="s">
        <v>650</v>
      </c>
      <c r="W9002" t="s">
        <v>649</v>
      </c>
      <c r="X9002" t="s">
        <v>522</v>
      </c>
    </row>
    <row r="9003" spans="1:24">
      <c r="A9003" t="s">
        <v>51997</v>
      </c>
      <c r="B9003" t="s">
        <v>51998</v>
      </c>
      <c r="C9003" t="s">
        <v>15034</v>
      </c>
      <c r="D9003" t="s">
        <v>5664</v>
      </c>
      <c r="E9003" t="s">
        <v>15028</v>
      </c>
      <c r="G9003" t="s">
        <v>2344</v>
      </c>
      <c r="H9003" t="s">
        <v>51999</v>
      </c>
      <c r="I9003" t="s">
        <v>15011</v>
      </c>
      <c r="J9003" t="s">
        <v>15487</v>
      </c>
      <c r="K9003" s="72">
        <v>42010.635358796295</v>
      </c>
      <c r="L9003" s="72">
        <v>42010.635358796295</v>
      </c>
      <c r="M9003" t="s">
        <v>52000</v>
      </c>
      <c r="P9003" t="s">
        <v>23784</v>
      </c>
      <c r="Q9003" t="s">
        <v>15490</v>
      </c>
      <c r="R9003" t="s">
        <v>35</v>
      </c>
      <c r="S9003" t="s">
        <v>2412</v>
      </c>
      <c r="T9003" t="s">
        <v>15491</v>
      </c>
      <c r="U9003" t="s">
        <v>652</v>
      </c>
      <c r="V9003" t="s">
        <v>2412</v>
      </c>
      <c r="W9003" t="s">
        <v>2411</v>
      </c>
      <c r="X9003" t="s">
        <v>2359</v>
      </c>
    </row>
    <row r="9004" spans="1:24">
      <c r="A9004" t="s">
        <v>52001</v>
      </c>
      <c r="B9004" t="s">
        <v>52002</v>
      </c>
      <c r="C9004" t="s">
        <v>15019</v>
      </c>
      <c r="D9004" t="s">
        <v>1792</v>
      </c>
      <c r="E9004" t="s">
        <v>15009</v>
      </c>
      <c r="G9004" t="s">
        <v>1791</v>
      </c>
      <c r="H9004" t="s">
        <v>52003</v>
      </c>
      <c r="I9004" t="s">
        <v>15011</v>
      </c>
      <c r="J9004" t="s">
        <v>15022</v>
      </c>
      <c r="K9004" s="72">
        <v>42122.508275462962</v>
      </c>
      <c r="L9004" s="72">
        <v>42122.518217592595</v>
      </c>
      <c r="M9004" t="s">
        <v>52004</v>
      </c>
      <c r="P9004" t="s">
        <v>23937</v>
      </c>
      <c r="Q9004" t="s">
        <v>35846</v>
      </c>
      <c r="R9004" t="s">
        <v>110</v>
      </c>
      <c r="S9004" t="s">
        <v>198</v>
      </c>
      <c r="W9004" t="s">
        <v>1792</v>
      </c>
    </row>
    <row r="9005" spans="1:24">
      <c r="A9005" t="s">
        <v>52005</v>
      </c>
      <c r="B9005" t="s">
        <v>3868</v>
      </c>
      <c r="C9005" t="s">
        <v>15019</v>
      </c>
      <c r="D9005" t="s">
        <v>15088</v>
      </c>
      <c r="E9005" t="s">
        <v>15089</v>
      </c>
      <c r="F9005">
        <v>22</v>
      </c>
      <c r="G9005" t="s">
        <v>3917</v>
      </c>
      <c r="H9005" t="s">
        <v>52006</v>
      </c>
      <c r="I9005" t="s">
        <v>15011</v>
      </c>
      <c r="J9005" t="s">
        <v>15022</v>
      </c>
      <c r="K9005" s="72">
        <v>42908.644976851851</v>
      </c>
      <c r="L9005" s="72">
        <v>42908.644976851851</v>
      </c>
      <c r="P9005" t="s">
        <v>15256</v>
      </c>
      <c r="Q9005" t="s">
        <v>41228</v>
      </c>
      <c r="R9005" t="s">
        <v>35</v>
      </c>
      <c r="U9005" t="s">
        <v>3973</v>
      </c>
      <c r="V9005" t="s">
        <v>52007</v>
      </c>
      <c r="W9005" t="s">
        <v>3868</v>
      </c>
      <c r="X9005" t="s">
        <v>3919</v>
      </c>
    </row>
    <row r="9006" spans="1:24">
      <c r="A9006" t="s">
        <v>52008</v>
      </c>
      <c r="B9006" t="s">
        <v>52009</v>
      </c>
      <c r="C9006" t="s">
        <v>15019</v>
      </c>
      <c r="D9006" t="s">
        <v>15069</v>
      </c>
      <c r="E9006" t="s">
        <v>15058</v>
      </c>
      <c r="F9006">
        <v>25</v>
      </c>
      <c r="G9006" t="s">
        <v>2144</v>
      </c>
      <c r="H9006" t="s">
        <v>52010</v>
      </c>
      <c r="I9006" t="s">
        <v>15011</v>
      </c>
      <c r="J9006" t="s">
        <v>15022</v>
      </c>
      <c r="K9006" s="72">
        <v>41800.684872685182</v>
      </c>
      <c r="L9006" s="72">
        <v>41800.684872685182</v>
      </c>
      <c r="P9006" t="s">
        <v>52011</v>
      </c>
      <c r="Q9006" t="s">
        <v>24393</v>
      </c>
      <c r="R9006" t="s">
        <v>395</v>
      </c>
      <c r="S9006" t="s">
        <v>52012</v>
      </c>
      <c r="U9006" t="s">
        <v>2147</v>
      </c>
      <c r="W9006" t="s">
        <v>2146</v>
      </c>
    </row>
    <row r="9007" spans="1:24">
      <c r="A9007" t="s">
        <v>52013</v>
      </c>
      <c r="B9007" t="s">
        <v>52014</v>
      </c>
      <c r="C9007" t="s">
        <v>15019</v>
      </c>
      <c r="D9007" t="s">
        <v>1792</v>
      </c>
      <c r="E9007" t="s">
        <v>15125</v>
      </c>
      <c r="G9007" t="s">
        <v>1607</v>
      </c>
      <c r="H9007" t="s">
        <v>52015</v>
      </c>
      <c r="I9007" t="s">
        <v>15011</v>
      </c>
      <c r="J9007" t="s">
        <v>15918</v>
      </c>
      <c r="K9007" s="72">
        <v>41947.438020833331</v>
      </c>
      <c r="L9007" s="72">
        <v>41947.438020833331</v>
      </c>
      <c r="M9007" t="s">
        <v>52016</v>
      </c>
      <c r="P9007" t="s">
        <v>15230</v>
      </c>
      <c r="Q9007" t="s">
        <v>23780</v>
      </c>
      <c r="R9007" t="s">
        <v>904</v>
      </c>
      <c r="S9007" t="s">
        <v>1625</v>
      </c>
      <c r="U9007" t="s">
        <v>1624</v>
      </c>
      <c r="W9007" t="s">
        <v>1620</v>
      </c>
      <c r="X9007" t="s">
        <v>1623</v>
      </c>
    </row>
    <row r="9008" spans="1:24">
      <c r="A9008" t="s">
        <v>52017</v>
      </c>
      <c r="B9008" t="s">
        <v>52018</v>
      </c>
      <c r="C9008" t="s">
        <v>15034</v>
      </c>
      <c r="D9008" t="s">
        <v>5616</v>
      </c>
      <c r="E9008" t="s">
        <v>15020</v>
      </c>
      <c r="G9008" t="s">
        <v>9435</v>
      </c>
      <c r="H9008" t="s">
        <v>52019</v>
      </c>
      <c r="I9008" t="s">
        <v>15011</v>
      </c>
      <c r="J9008" t="s">
        <v>27307</v>
      </c>
      <c r="K9008" s="72">
        <v>41746.389479166668</v>
      </c>
      <c r="L9008" s="72">
        <v>41746.389479166668</v>
      </c>
      <c r="M9008" t="s">
        <v>15406</v>
      </c>
      <c r="P9008" t="s">
        <v>15824</v>
      </c>
      <c r="Q9008" t="s">
        <v>27309</v>
      </c>
      <c r="R9008" t="s">
        <v>35</v>
      </c>
      <c r="S9008" t="s">
        <v>9708</v>
      </c>
      <c r="T9008" t="s">
        <v>27310</v>
      </c>
      <c r="U9008" t="s">
        <v>9685</v>
      </c>
      <c r="V9008" t="s">
        <v>9708</v>
      </c>
      <c r="W9008" t="s">
        <v>9707</v>
      </c>
      <c r="X9008" t="s">
        <v>1509</v>
      </c>
    </row>
    <row r="9009" spans="1:24">
      <c r="A9009" t="s">
        <v>52020</v>
      </c>
      <c r="B9009" t="s">
        <v>52021</v>
      </c>
      <c r="C9009" t="s">
        <v>15019</v>
      </c>
      <c r="D9009" t="s">
        <v>5664</v>
      </c>
      <c r="E9009" t="s">
        <v>15028</v>
      </c>
      <c r="G9009" t="s">
        <v>503</v>
      </c>
      <c r="H9009" t="s">
        <v>52022</v>
      </c>
      <c r="I9009" t="s">
        <v>15011</v>
      </c>
      <c r="J9009" t="s">
        <v>15765</v>
      </c>
      <c r="K9009" s="72">
        <v>43104.471435185187</v>
      </c>
      <c r="L9009" s="72">
        <v>43146.595127314817</v>
      </c>
      <c r="M9009" t="s">
        <v>47469</v>
      </c>
      <c r="P9009" t="s">
        <v>36875</v>
      </c>
      <c r="Q9009" t="s">
        <v>52023</v>
      </c>
      <c r="R9009" t="s">
        <v>506</v>
      </c>
      <c r="S9009" t="s">
        <v>52021</v>
      </c>
      <c r="W9009" t="s">
        <v>52021</v>
      </c>
      <c r="X9009" t="s">
        <v>508</v>
      </c>
    </row>
    <row r="9010" spans="1:24">
      <c r="A9010" t="s">
        <v>52024</v>
      </c>
      <c r="B9010" t="s">
        <v>52025</v>
      </c>
      <c r="C9010" t="s">
        <v>15019</v>
      </c>
      <c r="D9010" t="s">
        <v>15088</v>
      </c>
      <c r="E9010" t="s">
        <v>15089</v>
      </c>
      <c r="F9010">
        <v>22</v>
      </c>
      <c r="G9010" t="s">
        <v>7530</v>
      </c>
      <c r="H9010" t="s">
        <v>52026</v>
      </c>
      <c r="I9010" t="s">
        <v>15011</v>
      </c>
      <c r="J9010" t="s">
        <v>15022</v>
      </c>
      <c r="K9010" s="72">
        <v>41807.71738425926</v>
      </c>
      <c r="L9010" s="72">
        <v>41807.71738425926</v>
      </c>
      <c r="Q9010" t="s">
        <v>15179</v>
      </c>
      <c r="U9010" t="s">
        <v>3823</v>
      </c>
      <c r="W9010" t="s">
        <v>3920</v>
      </c>
    </row>
    <row r="9011" spans="1:24">
      <c r="A9011" t="s">
        <v>52027</v>
      </c>
      <c r="B9011" t="s">
        <v>52028</v>
      </c>
      <c r="C9011" t="s">
        <v>15019</v>
      </c>
      <c r="D9011" t="s">
        <v>15288</v>
      </c>
      <c r="E9011" t="s">
        <v>15094</v>
      </c>
      <c r="G9011" t="s">
        <v>10888</v>
      </c>
      <c r="H9011" t="s">
        <v>52029</v>
      </c>
      <c r="I9011" t="s">
        <v>15011</v>
      </c>
      <c r="J9011" t="s">
        <v>15022</v>
      </c>
      <c r="K9011" s="72">
        <v>42146.683969907404</v>
      </c>
      <c r="L9011" s="72">
        <v>42146.683969907404</v>
      </c>
      <c r="M9011" t="s">
        <v>32398</v>
      </c>
      <c r="P9011" t="s">
        <v>10871</v>
      </c>
      <c r="Q9011" t="s">
        <v>22317</v>
      </c>
      <c r="R9011" t="s">
        <v>10880</v>
      </c>
      <c r="T9011" t="s">
        <v>15115</v>
      </c>
      <c r="U9011" t="s">
        <v>10874</v>
      </c>
      <c r="W9011" t="s">
        <v>10889</v>
      </c>
      <c r="X9011" t="s">
        <v>10879</v>
      </c>
    </row>
    <row r="9012" spans="1:24">
      <c r="A9012" t="s">
        <v>52030</v>
      </c>
      <c r="B9012" t="s">
        <v>52031</v>
      </c>
      <c r="C9012" t="s">
        <v>15019</v>
      </c>
      <c r="D9012" t="s">
        <v>52032</v>
      </c>
      <c r="E9012" t="s">
        <v>15043</v>
      </c>
      <c r="G9012" t="s">
        <v>7661</v>
      </c>
      <c r="H9012" t="s">
        <v>52033</v>
      </c>
      <c r="I9012" t="s">
        <v>15011</v>
      </c>
      <c r="J9012" t="s">
        <v>15918</v>
      </c>
      <c r="K9012" s="72">
        <v>43752.694513888891</v>
      </c>
      <c r="L9012" s="72">
        <v>43752.71298611111</v>
      </c>
      <c r="M9012" t="s">
        <v>52034</v>
      </c>
      <c r="P9012" t="s">
        <v>49695</v>
      </c>
      <c r="Q9012" t="s">
        <v>52035</v>
      </c>
      <c r="S9012" t="s">
        <v>7743</v>
      </c>
      <c r="U9012" t="s">
        <v>7745</v>
      </c>
      <c r="W9012" t="s">
        <v>7743</v>
      </c>
      <c r="X9012" t="s">
        <v>7744</v>
      </c>
    </row>
    <row r="9013" spans="1:24">
      <c r="A9013" t="s">
        <v>52036</v>
      </c>
      <c r="B9013" t="s">
        <v>52037</v>
      </c>
      <c r="C9013" t="s">
        <v>15019</v>
      </c>
      <c r="D9013" t="s">
        <v>15147</v>
      </c>
      <c r="E9013" t="s">
        <v>15526</v>
      </c>
      <c r="G9013" t="s">
        <v>79</v>
      </c>
      <c r="H9013" t="s">
        <v>52038</v>
      </c>
      <c r="I9013" t="s">
        <v>15011</v>
      </c>
      <c r="J9013" t="s">
        <v>15022</v>
      </c>
      <c r="K9013" s="72">
        <v>41691.656643518516</v>
      </c>
      <c r="L9013" s="72">
        <v>41691.656643518516</v>
      </c>
      <c r="M9013" t="s">
        <v>39140</v>
      </c>
      <c r="P9013" t="s">
        <v>15829</v>
      </c>
      <c r="Q9013" t="s">
        <v>39141</v>
      </c>
      <c r="R9013" t="s">
        <v>78</v>
      </c>
      <c r="S9013" t="s">
        <v>90</v>
      </c>
      <c r="U9013" t="s">
        <v>82</v>
      </c>
      <c r="V9013" t="s">
        <v>52039</v>
      </c>
      <c r="W9013" t="s">
        <v>88</v>
      </c>
      <c r="X9013" t="s">
        <v>89</v>
      </c>
    </row>
    <row r="9014" spans="1:24">
      <c r="A9014" t="s">
        <v>52040</v>
      </c>
      <c r="B9014" t="s">
        <v>52041</v>
      </c>
      <c r="C9014" t="s">
        <v>52042</v>
      </c>
      <c r="D9014" t="s">
        <v>15081</v>
      </c>
      <c r="E9014" t="s">
        <v>45266</v>
      </c>
      <c r="G9014" t="s">
        <v>49929</v>
      </c>
      <c r="H9014" t="s">
        <v>52043</v>
      </c>
      <c r="I9014" t="s">
        <v>15011</v>
      </c>
      <c r="J9014" t="s">
        <v>15022</v>
      </c>
      <c r="K9014" s="72">
        <v>44308.676770833335</v>
      </c>
      <c r="L9014" s="72">
        <v>44347.764131944445</v>
      </c>
      <c r="M9014" t="s">
        <v>49931</v>
      </c>
      <c r="P9014" t="s">
        <v>16112</v>
      </c>
      <c r="Q9014" t="s">
        <v>49932</v>
      </c>
      <c r="R9014" t="s">
        <v>35</v>
      </c>
      <c r="S9014" t="s">
        <v>16114</v>
      </c>
      <c r="U9014" t="s">
        <v>49933</v>
      </c>
      <c r="V9014" t="s">
        <v>16114</v>
      </c>
      <c r="W9014" t="s">
        <v>52044</v>
      </c>
      <c r="X9014" t="s">
        <v>14602</v>
      </c>
    </row>
    <row r="9015" spans="1:24">
      <c r="A9015" t="s">
        <v>52045</v>
      </c>
      <c r="B9015" t="s">
        <v>1390</v>
      </c>
      <c r="C9015" t="s">
        <v>15019</v>
      </c>
      <c r="D9015" t="s">
        <v>15069</v>
      </c>
      <c r="E9015" t="s">
        <v>15132</v>
      </c>
      <c r="F9015">
        <v>25</v>
      </c>
      <c r="G9015" t="s">
        <v>1388</v>
      </c>
      <c r="H9015" t="s">
        <v>52046</v>
      </c>
      <c r="I9015" t="s">
        <v>15011</v>
      </c>
      <c r="J9015" t="s">
        <v>15022</v>
      </c>
      <c r="K9015" s="72">
        <v>42146.692465277774</v>
      </c>
      <c r="L9015" s="72">
        <v>42146.692465277774</v>
      </c>
      <c r="M9015" t="s">
        <v>1390</v>
      </c>
      <c r="P9015" t="s">
        <v>15074</v>
      </c>
      <c r="Q9015" t="s">
        <v>52047</v>
      </c>
      <c r="T9015" t="s">
        <v>15115</v>
      </c>
      <c r="W9015" t="s">
        <v>1390</v>
      </c>
      <c r="X9015" t="s">
        <v>1391</v>
      </c>
    </row>
    <row r="9016" spans="1:24">
      <c r="A9016" t="s">
        <v>52048</v>
      </c>
      <c r="B9016" t="s">
        <v>52049</v>
      </c>
      <c r="C9016" t="s">
        <v>15019</v>
      </c>
      <c r="D9016" t="s">
        <v>15069</v>
      </c>
      <c r="E9016" t="s">
        <v>15058</v>
      </c>
      <c r="F9016">
        <v>25</v>
      </c>
      <c r="G9016" t="s">
        <v>3037</v>
      </c>
      <c r="H9016" t="s">
        <v>52050</v>
      </c>
      <c r="I9016" t="s">
        <v>15011</v>
      </c>
      <c r="J9016" t="s">
        <v>15022</v>
      </c>
      <c r="K9016" s="72">
        <v>41752.75309027778</v>
      </c>
      <c r="L9016" s="72">
        <v>41752.75309027778</v>
      </c>
      <c r="M9016" t="s">
        <v>52051</v>
      </c>
      <c r="P9016" t="s">
        <v>15074</v>
      </c>
      <c r="Q9016" t="s">
        <v>52052</v>
      </c>
      <c r="R9016" t="s">
        <v>395</v>
      </c>
      <c r="S9016" t="s">
        <v>15272</v>
      </c>
      <c r="V9016" t="s">
        <v>15274</v>
      </c>
      <c r="W9016" t="s">
        <v>3115</v>
      </c>
    </row>
    <row r="9017" spans="1:24">
      <c r="A9017" t="s">
        <v>52053</v>
      </c>
      <c r="B9017" t="s">
        <v>52054</v>
      </c>
      <c r="C9017" t="s">
        <v>15019</v>
      </c>
      <c r="D9017" t="s">
        <v>5594</v>
      </c>
      <c r="E9017" t="s">
        <v>15119</v>
      </c>
      <c r="G9017" t="s">
        <v>4549</v>
      </c>
      <c r="H9017" t="s">
        <v>52055</v>
      </c>
      <c r="I9017" t="s">
        <v>15011</v>
      </c>
      <c r="J9017" t="s">
        <v>15022</v>
      </c>
      <c r="K9017" s="72">
        <v>42146.692280092589</v>
      </c>
      <c r="L9017" s="72">
        <v>42585.466238425928</v>
      </c>
      <c r="M9017" t="s">
        <v>52056</v>
      </c>
      <c r="P9017" t="s">
        <v>15058</v>
      </c>
      <c r="Q9017" t="s">
        <v>52057</v>
      </c>
      <c r="R9017" t="s">
        <v>35</v>
      </c>
      <c r="T9017" t="s">
        <v>15115</v>
      </c>
      <c r="U9017" t="s">
        <v>4552</v>
      </c>
      <c r="W9017" t="s">
        <v>4555</v>
      </c>
      <c r="X9017" t="s">
        <v>4556</v>
      </c>
    </row>
    <row r="9018" spans="1:24">
      <c r="A9018" t="s">
        <v>52058</v>
      </c>
      <c r="B9018" t="s">
        <v>52059</v>
      </c>
      <c r="C9018" t="s">
        <v>16244</v>
      </c>
      <c r="D9018" t="s">
        <v>15069</v>
      </c>
      <c r="E9018" t="s">
        <v>15070</v>
      </c>
      <c r="F9018">
        <v>25</v>
      </c>
      <c r="G9018" t="s">
        <v>6436</v>
      </c>
      <c r="H9018" t="s">
        <v>52060</v>
      </c>
      <c r="I9018" t="s">
        <v>15011</v>
      </c>
      <c r="J9018" t="s">
        <v>52061</v>
      </c>
      <c r="K9018" s="72">
        <v>41729.716446759259</v>
      </c>
      <c r="L9018" s="72">
        <v>41729.716446759259</v>
      </c>
      <c r="M9018" t="s">
        <v>23988</v>
      </c>
      <c r="P9018" t="s">
        <v>15350</v>
      </c>
      <c r="Q9018" t="s">
        <v>52062</v>
      </c>
      <c r="R9018" t="s">
        <v>395</v>
      </c>
      <c r="S9018" t="s">
        <v>52063</v>
      </c>
      <c r="T9018" t="s">
        <v>15327</v>
      </c>
      <c r="U9018" t="s">
        <v>2274</v>
      </c>
      <c r="V9018" t="s">
        <v>52064</v>
      </c>
      <c r="W9018" t="s">
        <v>6439</v>
      </c>
      <c r="X9018" t="s">
        <v>2273</v>
      </c>
    </row>
    <row r="9019" spans="1:24">
      <c r="A9019" t="s">
        <v>52065</v>
      </c>
      <c r="B9019" t="s">
        <v>52066</v>
      </c>
      <c r="C9019" t="s">
        <v>15019</v>
      </c>
      <c r="D9019" t="s">
        <v>16023</v>
      </c>
      <c r="E9019" t="s">
        <v>2793</v>
      </c>
      <c r="G9019" t="s">
        <v>2793</v>
      </c>
      <c r="H9019" t="s">
        <v>52067</v>
      </c>
      <c r="I9019" t="s">
        <v>15011</v>
      </c>
      <c r="J9019" t="s">
        <v>15022</v>
      </c>
      <c r="K9019" s="72">
        <v>42976.758715277778</v>
      </c>
      <c r="L9019" s="72">
        <v>42977.502025462964</v>
      </c>
      <c r="M9019" t="s">
        <v>52068</v>
      </c>
      <c r="P9019" t="s">
        <v>16130</v>
      </c>
      <c r="Q9019" t="s">
        <v>52069</v>
      </c>
      <c r="R9019" t="s">
        <v>395</v>
      </c>
      <c r="S9019" t="s">
        <v>52070</v>
      </c>
      <c r="U9019" t="s">
        <v>2925</v>
      </c>
      <c r="W9019" t="s">
        <v>52066</v>
      </c>
      <c r="X9019" t="s">
        <v>52071</v>
      </c>
    </row>
    <row r="9020" spans="1:24">
      <c r="A9020" t="s">
        <v>52072</v>
      </c>
      <c r="B9020" t="s">
        <v>52073</v>
      </c>
      <c r="C9020" t="s">
        <v>15019</v>
      </c>
      <c r="D9020" t="s">
        <v>5664</v>
      </c>
      <c r="E9020" t="s">
        <v>15028</v>
      </c>
      <c r="G9020" t="s">
        <v>14241</v>
      </c>
      <c r="H9020" t="s">
        <v>52074</v>
      </c>
      <c r="I9020" t="s">
        <v>15011</v>
      </c>
      <c r="J9020" t="s">
        <v>15217</v>
      </c>
      <c r="K9020" s="72">
        <v>45252.793263888889</v>
      </c>
      <c r="L9020" s="72">
        <v>45252.793263888889</v>
      </c>
      <c r="M9020" t="s">
        <v>15218</v>
      </c>
      <c r="P9020" t="s">
        <v>52075</v>
      </c>
      <c r="Q9020" t="s">
        <v>52076</v>
      </c>
      <c r="R9020" t="s">
        <v>1709</v>
      </c>
      <c r="S9020" t="s">
        <v>52073</v>
      </c>
      <c r="T9020" t="s">
        <v>52076</v>
      </c>
      <c r="U9020" t="s">
        <v>2612</v>
      </c>
      <c r="W9020" t="s">
        <v>52075</v>
      </c>
      <c r="X9020" t="s">
        <v>81</v>
      </c>
    </row>
    <row r="9021" spans="1:24">
      <c r="A9021" t="s">
        <v>52077</v>
      </c>
      <c r="B9021" t="s">
        <v>52078</v>
      </c>
      <c r="C9021" t="s">
        <v>15019</v>
      </c>
      <c r="D9021" t="s">
        <v>15081</v>
      </c>
      <c r="E9021" t="s">
        <v>15082</v>
      </c>
      <c r="G9021" t="s">
        <v>10568</v>
      </c>
      <c r="H9021" t="s">
        <v>52079</v>
      </c>
      <c r="I9021" t="s">
        <v>15011</v>
      </c>
      <c r="J9021" t="s">
        <v>15022</v>
      </c>
      <c r="K9021" s="72">
        <v>44291.727800925924</v>
      </c>
      <c r="L9021" s="72">
        <v>44291.727800925924</v>
      </c>
      <c r="P9021" t="s">
        <v>7273</v>
      </c>
      <c r="Q9021" t="s">
        <v>15430</v>
      </c>
      <c r="R9021" t="s">
        <v>35</v>
      </c>
      <c r="S9021" t="s">
        <v>4535</v>
      </c>
      <c r="V9021" t="s">
        <v>52080</v>
      </c>
      <c r="W9021" t="s">
        <v>10581</v>
      </c>
      <c r="X9021" t="s">
        <v>50378</v>
      </c>
    </row>
    <row r="9022" spans="1:24">
      <c r="A9022" t="s">
        <v>52081</v>
      </c>
      <c r="B9022" t="s">
        <v>52082</v>
      </c>
      <c r="C9022" t="s">
        <v>15019</v>
      </c>
      <c r="D9022" t="s">
        <v>15088</v>
      </c>
      <c r="E9022" t="s">
        <v>15089</v>
      </c>
      <c r="F9022">
        <v>22</v>
      </c>
      <c r="G9022" t="s">
        <v>7530</v>
      </c>
      <c r="H9022" t="s">
        <v>52083</v>
      </c>
      <c r="I9022" t="s">
        <v>15011</v>
      </c>
      <c r="J9022" t="s">
        <v>15022</v>
      </c>
      <c r="K9022" s="72">
        <v>41960.414548611108</v>
      </c>
      <c r="L9022" s="72">
        <v>41960.414548611108</v>
      </c>
      <c r="Q9022" t="s">
        <v>24625</v>
      </c>
      <c r="U9022" t="s">
        <v>3989</v>
      </c>
      <c r="W9022" t="s">
        <v>7588</v>
      </c>
    </row>
    <row r="9023" spans="1:24">
      <c r="A9023" t="s">
        <v>52084</v>
      </c>
      <c r="B9023" t="s">
        <v>52085</v>
      </c>
      <c r="C9023" t="s">
        <v>15019</v>
      </c>
      <c r="D9023" t="s">
        <v>15336</v>
      </c>
      <c r="E9023" t="s">
        <v>15094</v>
      </c>
      <c r="G9023" t="s">
        <v>12258</v>
      </c>
      <c r="H9023" t="s">
        <v>52086</v>
      </c>
      <c r="I9023" t="s">
        <v>15011</v>
      </c>
      <c r="J9023" t="s">
        <v>15022</v>
      </c>
      <c r="K9023" s="72">
        <v>42635.671493055554</v>
      </c>
      <c r="L9023" s="72">
        <v>43265.611701388887</v>
      </c>
      <c r="M9023" t="s">
        <v>15203</v>
      </c>
      <c r="P9023" t="s">
        <v>15098</v>
      </c>
      <c r="Q9023" t="s">
        <v>15508</v>
      </c>
      <c r="R9023" t="s">
        <v>5854</v>
      </c>
      <c r="S9023" t="s">
        <v>12260</v>
      </c>
      <c r="T9023" t="s">
        <v>15204</v>
      </c>
      <c r="U9023" t="s">
        <v>12240</v>
      </c>
      <c r="V9023" t="s">
        <v>12259</v>
      </c>
      <c r="W9023" t="s">
        <v>12259</v>
      </c>
      <c r="X9023" t="s">
        <v>12242</v>
      </c>
    </row>
    <row r="9024" spans="1:24">
      <c r="A9024" t="s">
        <v>52087</v>
      </c>
      <c r="B9024" t="s">
        <v>2481</v>
      </c>
      <c r="C9024" t="s">
        <v>15019</v>
      </c>
      <c r="D9024" t="s">
        <v>5664</v>
      </c>
      <c r="E9024" t="s">
        <v>15028</v>
      </c>
      <c r="G9024" t="s">
        <v>2344</v>
      </c>
      <c r="H9024" t="s">
        <v>52088</v>
      </c>
      <c r="I9024" t="s">
        <v>15011</v>
      </c>
      <c r="J9024" t="s">
        <v>15022</v>
      </c>
      <c r="K9024" s="72">
        <v>41942.454317129632</v>
      </c>
      <c r="L9024" s="72">
        <v>41942.454317129632</v>
      </c>
      <c r="M9024" t="s">
        <v>50298</v>
      </c>
      <c r="P9024" t="s">
        <v>15780</v>
      </c>
      <c r="Q9024" t="s">
        <v>52089</v>
      </c>
      <c r="R9024" t="s">
        <v>35</v>
      </c>
      <c r="S9024" t="s">
        <v>2481</v>
      </c>
      <c r="U9024" t="s">
        <v>2480</v>
      </c>
      <c r="V9024" t="s">
        <v>2481</v>
      </c>
      <c r="W9024" t="s">
        <v>2479</v>
      </c>
      <c r="X9024" t="s">
        <v>420</v>
      </c>
    </row>
    <row r="9025" spans="1:24">
      <c r="A9025" t="s">
        <v>52090</v>
      </c>
      <c r="B9025" t="s">
        <v>52091</v>
      </c>
      <c r="C9025" t="s">
        <v>15019</v>
      </c>
      <c r="D9025" t="s">
        <v>15069</v>
      </c>
      <c r="E9025" t="s">
        <v>15058</v>
      </c>
      <c r="F9025">
        <v>25</v>
      </c>
      <c r="G9025" t="s">
        <v>3037</v>
      </c>
      <c r="H9025" t="s">
        <v>52092</v>
      </c>
      <c r="I9025" t="s">
        <v>15011</v>
      </c>
      <c r="J9025" t="s">
        <v>15022</v>
      </c>
      <c r="K9025" s="72">
        <v>41747.682581018518</v>
      </c>
      <c r="L9025" s="72">
        <v>41747.682581018518</v>
      </c>
      <c r="M9025" t="s">
        <v>52093</v>
      </c>
      <c r="P9025" t="s">
        <v>16641</v>
      </c>
      <c r="Q9025" t="s">
        <v>30406</v>
      </c>
      <c r="R9025" t="s">
        <v>1464</v>
      </c>
      <c r="S9025" t="s">
        <v>3160</v>
      </c>
      <c r="U9025" t="s">
        <v>1528</v>
      </c>
      <c r="V9025" t="s">
        <v>3160</v>
      </c>
      <c r="W9025" t="s">
        <v>3159</v>
      </c>
    </row>
    <row r="9026" spans="1:24">
      <c r="A9026" t="s">
        <v>52094</v>
      </c>
      <c r="B9026" t="s">
        <v>52095</v>
      </c>
      <c r="C9026" t="s">
        <v>15019</v>
      </c>
      <c r="D9026" t="s">
        <v>15088</v>
      </c>
      <c r="E9026" t="s">
        <v>15089</v>
      </c>
      <c r="F9026">
        <v>22</v>
      </c>
      <c r="G9026" t="s">
        <v>7530</v>
      </c>
      <c r="H9026" t="s">
        <v>52096</v>
      </c>
      <c r="I9026" t="s">
        <v>15011</v>
      </c>
      <c r="J9026" t="s">
        <v>15022</v>
      </c>
      <c r="K9026" s="72">
        <v>41807.717326388891</v>
      </c>
      <c r="L9026" s="72">
        <v>41807.717326388891</v>
      </c>
      <c r="Q9026" t="s">
        <v>15179</v>
      </c>
      <c r="U9026" t="s">
        <v>15019</v>
      </c>
      <c r="W9026" t="s">
        <v>7568</v>
      </c>
    </row>
    <row r="9027" spans="1:24">
      <c r="A9027" t="s">
        <v>52097</v>
      </c>
      <c r="B9027" t="s">
        <v>52098</v>
      </c>
      <c r="C9027" t="s">
        <v>15019</v>
      </c>
      <c r="D9027" t="s">
        <v>15088</v>
      </c>
      <c r="E9027" t="s">
        <v>15089</v>
      </c>
      <c r="F9027">
        <v>22</v>
      </c>
      <c r="G9027" t="s">
        <v>7530</v>
      </c>
      <c r="H9027" t="s">
        <v>52099</v>
      </c>
      <c r="I9027" t="s">
        <v>15011</v>
      </c>
      <c r="J9027" t="s">
        <v>15022</v>
      </c>
      <c r="K9027" s="72">
        <v>41807.717280092591</v>
      </c>
      <c r="L9027" s="72">
        <v>41807.717280092591</v>
      </c>
      <c r="Q9027" t="s">
        <v>15179</v>
      </c>
      <c r="U9027" t="s">
        <v>4099</v>
      </c>
      <c r="W9027" t="s">
        <v>7596</v>
      </c>
    </row>
    <row r="9028" spans="1:24">
      <c r="A9028" t="s">
        <v>52100</v>
      </c>
      <c r="B9028" t="s">
        <v>52101</v>
      </c>
      <c r="C9028" t="s">
        <v>15019</v>
      </c>
      <c r="D9028" t="s">
        <v>15362</v>
      </c>
      <c r="E9028" t="s">
        <v>15058</v>
      </c>
      <c r="G9028" t="s">
        <v>12436</v>
      </c>
      <c r="I9028" t="s">
        <v>15011</v>
      </c>
      <c r="J9028" t="s">
        <v>15022</v>
      </c>
      <c r="K9028" s="72">
        <v>41747.678703703707</v>
      </c>
      <c r="L9028" s="72">
        <v>41747.678703703707</v>
      </c>
      <c r="M9028" t="s">
        <v>52102</v>
      </c>
      <c r="P9028" t="s">
        <v>7084</v>
      </c>
      <c r="Q9028" t="s">
        <v>30406</v>
      </c>
      <c r="R9028" t="s">
        <v>7085</v>
      </c>
      <c r="W9028" t="s">
        <v>7084</v>
      </c>
    </row>
    <row r="9029" spans="1:24">
      <c r="A9029" t="s">
        <v>52103</v>
      </c>
      <c r="B9029" t="s">
        <v>52104</v>
      </c>
      <c r="C9029" t="s">
        <v>15019</v>
      </c>
      <c r="D9029" t="s">
        <v>5734</v>
      </c>
      <c r="E9029" t="s">
        <v>15125</v>
      </c>
      <c r="G9029" t="s">
        <v>3209</v>
      </c>
      <c r="H9029" t="s">
        <v>52105</v>
      </c>
      <c r="I9029" t="s">
        <v>15011</v>
      </c>
      <c r="J9029" t="s">
        <v>15022</v>
      </c>
      <c r="K9029" s="72">
        <v>42130.697592592594</v>
      </c>
      <c r="L9029" s="72">
        <v>42130.700601851851</v>
      </c>
      <c r="M9029" t="s">
        <v>37356</v>
      </c>
      <c r="P9029" t="s">
        <v>33381</v>
      </c>
      <c r="Q9029" t="s">
        <v>33382</v>
      </c>
      <c r="R9029" t="s">
        <v>35</v>
      </c>
      <c r="S9029" t="s">
        <v>3513</v>
      </c>
      <c r="U9029" t="s">
        <v>902</v>
      </c>
      <c r="V9029" t="s">
        <v>3513</v>
      </c>
      <c r="W9029" t="s">
        <v>3440</v>
      </c>
      <c r="X9029" t="s">
        <v>3511</v>
      </c>
    </row>
    <row r="9030" spans="1:24">
      <c r="A9030" t="s">
        <v>52106</v>
      </c>
      <c r="B9030" t="s">
        <v>52107</v>
      </c>
      <c r="C9030" t="s">
        <v>15034</v>
      </c>
      <c r="D9030" t="s">
        <v>15069</v>
      </c>
      <c r="E9030" t="s">
        <v>10982</v>
      </c>
      <c r="F9030">
        <v>24</v>
      </c>
      <c r="G9030" t="s">
        <v>11120</v>
      </c>
      <c r="H9030" t="s">
        <v>52108</v>
      </c>
      <c r="I9030" t="s">
        <v>15011</v>
      </c>
      <c r="J9030" t="s">
        <v>52109</v>
      </c>
      <c r="K9030" s="72">
        <v>44051.742118055554</v>
      </c>
      <c r="L9030" s="72">
        <v>44051.742118055554</v>
      </c>
      <c r="M9030" t="s">
        <v>31902</v>
      </c>
      <c r="P9030" t="s">
        <v>11136</v>
      </c>
      <c r="Q9030" t="s">
        <v>52110</v>
      </c>
      <c r="S9030" t="s">
        <v>52111</v>
      </c>
      <c r="T9030" t="s">
        <v>31903</v>
      </c>
      <c r="U9030" t="s">
        <v>52112</v>
      </c>
      <c r="W9030" t="s">
        <v>11136</v>
      </c>
      <c r="X9030" t="s">
        <v>11137</v>
      </c>
    </row>
    <row r="9031" spans="1:24">
      <c r="A9031" t="s">
        <v>52113</v>
      </c>
      <c r="B9031" t="s">
        <v>52114</v>
      </c>
      <c r="C9031" t="s">
        <v>15019</v>
      </c>
      <c r="D9031" t="s">
        <v>5664</v>
      </c>
      <c r="E9031" t="s">
        <v>15028</v>
      </c>
      <c r="G9031" t="s">
        <v>1262</v>
      </c>
      <c r="H9031" t="s">
        <v>52115</v>
      </c>
      <c r="I9031" t="s">
        <v>15011</v>
      </c>
      <c r="J9031" t="s">
        <v>15022</v>
      </c>
      <c r="K9031" s="72">
        <v>41963.58766203704</v>
      </c>
      <c r="L9031" s="72">
        <v>41963.587824074071</v>
      </c>
      <c r="M9031" t="s">
        <v>19016</v>
      </c>
      <c r="P9031" t="s">
        <v>35309</v>
      </c>
      <c r="Q9031" t="s">
        <v>35310</v>
      </c>
      <c r="R9031" t="s">
        <v>1264</v>
      </c>
      <c r="S9031" t="s">
        <v>1276</v>
      </c>
      <c r="U9031" t="s">
        <v>1271</v>
      </c>
      <c r="W9031" t="s">
        <v>1274</v>
      </c>
      <c r="X9031" t="s">
        <v>86</v>
      </c>
    </row>
    <row r="9032" spans="1:24">
      <c r="A9032" t="s">
        <v>52116</v>
      </c>
      <c r="B9032" t="s">
        <v>52117</v>
      </c>
      <c r="C9032" t="s">
        <v>15434</v>
      </c>
      <c r="D9032" t="s">
        <v>15069</v>
      </c>
      <c r="E9032" t="s">
        <v>15070</v>
      </c>
      <c r="F9032">
        <v>25</v>
      </c>
      <c r="G9032" t="s">
        <v>6012</v>
      </c>
      <c r="H9032" t="s">
        <v>52118</v>
      </c>
      <c r="I9032" t="s">
        <v>15011</v>
      </c>
      <c r="J9032" t="s">
        <v>52119</v>
      </c>
      <c r="K9032" s="72">
        <v>41752.757256944446</v>
      </c>
      <c r="L9032" s="72">
        <v>41752.757256944446</v>
      </c>
      <c r="M9032" t="s">
        <v>40228</v>
      </c>
      <c r="P9032" t="s">
        <v>15074</v>
      </c>
      <c r="Q9032" t="s">
        <v>23263</v>
      </c>
      <c r="R9032" t="s">
        <v>395</v>
      </c>
      <c r="S9032" t="s">
        <v>52120</v>
      </c>
      <c r="T9032" t="s">
        <v>15244</v>
      </c>
      <c r="U9032" t="s">
        <v>2276</v>
      </c>
      <c r="V9032" t="s">
        <v>52117</v>
      </c>
      <c r="W9032" t="s">
        <v>6313</v>
      </c>
      <c r="X9032" t="s">
        <v>6314</v>
      </c>
    </row>
    <row r="9033" spans="1:24">
      <c r="A9033" t="s">
        <v>52121</v>
      </c>
      <c r="B9033" t="s">
        <v>52122</v>
      </c>
      <c r="C9033" t="s">
        <v>15019</v>
      </c>
      <c r="D9033" t="s">
        <v>15081</v>
      </c>
      <c r="E9033" t="s">
        <v>15082</v>
      </c>
      <c r="G9033" t="s">
        <v>10464</v>
      </c>
      <c r="H9033" t="s">
        <v>52123</v>
      </c>
      <c r="I9033" t="s">
        <v>15011</v>
      </c>
      <c r="K9033" s="72">
        <v>44291.733738425923</v>
      </c>
      <c r="L9033" s="72">
        <v>44291.733738425923</v>
      </c>
      <c r="P9033" t="s">
        <v>11285</v>
      </c>
      <c r="Q9033" t="s">
        <v>15430</v>
      </c>
      <c r="R9033" t="s">
        <v>35</v>
      </c>
      <c r="S9033" t="s">
        <v>4535</v>
      </c>
      <c r="V9033" t="s">
        <v>52122</v>
      </c>
      <c r="W9033" t="s">
        <v>10527</v>
      </c>
      <c r="X9033" t="s">
        <v>44995</v>
      </c>
    </row>
    <row r="9034" spans="1:24">
      <c r="A9034" t="s">
        <v>52124</v>
      </c>
      <c r="B9034" t="s">
        <v>52125</v>
      </c>
      <c r="C9034" t="s">
        <v>15008</v>
      </c>
      <c r="D9034" t="s">
        <v>15081</v>
      </c>
      <c r="E9034" t="s">
        <v>11416</v>
      </c>
      <c r="G9034" t="s">
        <v>11416</v>
      </c>
      <c r="H9034" t="s">
        <v>52126</v>
      </c>
      <c r="I9034" t="s">
        <v>15011</v>
      </c>
      <c r="J9034" t="s">
        <v>27438</v>
      </c>
      <c r="K9034" s="72">
        <v>42108.314421296294</v>
      </c>
      <c r="L9034" s="72">
        <v>42108.314421296294</v>
      </c>
      <c r="M9034" t="s">
        <v>24445</v>
      </c>
      <c r="P9034" t="s">
        <v>21454</v>
      </c>
      <c r="Q9034" t="s">
        <v>18878</v>
      </c>
      <c r="R9034" t="s">
        <v>35</v>
      </c>
      <c r="T9034" t="s">
        <v>24446</v>
      </c>
      <c r="U9034" t="s">
        <v>11532</v>
      </c>
      <c r="W9034" t="s">
        <v>11531</v>
      </c>
      <c r="X9034" t="s">
        <v>4300</v>
      </c>
    </row>
    <row r="9035" spans="1:24">
      <c r="A9035" t="s">
        <v>52127</v>
      </c>
      <c r="B9035" t="s">
        <v>52128</v>
      </c>
      <c r="C9035" t="s">
        <v>15238</v>
      </c>
      <c r="D9035" t="s">
        <v>15069</v>
      </c>
      <c r="E9035" t="s">
        <v>15070</v>
      </c>
      <c r="F9035">
        <v>25</v>
      </c>
      <c r="G9035" t="s">
        <v>6012</v>
      </c>
      <c r="H9035" t="s">
        <v>52129</v>
      </c>
      <c r="I9035" t="s">
        <v>15011</v>
      </c>
      <c r="J9035" t="s">
        <v>32214</v>
      </c>
      <c r="K9035" s="72">
        <v>41680.603437500002</v>
      </c>
      <c r="L9035" s="72">
        <v>41680.603437500002</v>
      </c>
      <c r="M9035" t="s">
        <v>52130</v>
      </c>
      <c r="P9035" t="s">
        <v>52131</v>
      </c>
      <c r="Q9035" t="s">
        <v>52132</v>
      </c>
      <c r="R9035" t="s">
        <v>395</v>
      </c>
      <c r="S9035" t="s">
        <v>52133</v>
      </c>
      <c r="T9035" t="s">
        <v>26233</v>
      </c>
      <c r="U9035" t="s">
        <v>6030</v>
      </c>
      <c r="V9035" t="s">
        <v>52128</v>
      </c>
      <c r="W9035" t="s">
        <v>6278</v>
      </c>
      <c r="X9035" t="s">
        <v>4603</v>
      </c>
    </row>
    <row r="9036" spans="1:24">
      <c r="A9036" t="s">
        <v>52134</v>
      </c>
      <c r="B9036" t="s">
        <v>52135</v>
      </c>
      <c r="C9036" t="s">
        <v>15019</v>
      </c>
      <c r="D9036" t="s">
        <v>5719</v>
      </c>
      <c r="E9036" t="s">
        <v>15009</v>
      </c>
      <c r="G9036" t="s">
        <v>12617</v>
      </c>
      <c r="H9036" t="s">
        <v>52136</v>
      </c>
      <c r="I9036" t="s">
        <v>15011</v>
      </c>
      <c r="J9036" t="s">
        <v>15022</v>
      </c>
      <c r="K9036" s="72">
        <v>41905.582060185188</v>
      </c>
      <c r="L9036" s="72">
        <v>41905.582060185188</v>
      </c>
      <c r="M9036" t="s">
        <v>49423</v>
      </c>
      <c r="P9036" t="s">
        <v>19768</v>
      </c>
      <c r="Q9036" t="s">
        <v>19769</v>
      </c>
      <c r="R9036" t="s">
        <v>35</v>
      </c>
      <c r="S9036" t="s">
        <v>12971</v>
      </c>
      <c r="U9036" t="s">
        <v>8499</v>
      </c>
      <c r="W9036" t="s">
        <v>12971</v>
      </c>
      <c r="X9036" t="s">
        <v>12972</v>
      </c>
    </row>
    <row r="9037" spans="1:24">
      <c r="A9037" t="s">
        <v>52137</v>
      </c>
      <c r="B9037" t="s">
        <v>52138</v>
      </c>
      <c r="C9037" t="s">
        <v>15019</v>
      </c>
      <c r="D9037" t="s">
        <v>5719</v>
      </c>
      <c r="E9037" t="s">
        <v>15058</v>
      </c>
      <c r="G9037" t="s">
        <v>11767</v>
      </c>
      <c r="H9037" t="s">
        <v>52139</v>
      </c>
      <c r="I9037" t="s">
        <v>15011</v>
      </c>
      <c r="J9037" t="s">
        <v>15022</v>
      </c>
      <c r="K9037" s="72">
        <v>41705.329456018517</v>
      </c>
      <c r="L9037" s="72">
        <v>41705.329456018517</v>
      </c>
      <c r="M9037" t="s">
        <v>21190</v>
      </c>
      <c r="P9037" t="s">
        <v>49950</v>
      </c>
      <c r="Q9037" t="s">
        <v>42215</v>
      </c>
      <c r="R9037" t="s">
        <v>35</v>
      </c>
      <c r="S9037" t="s">
        <v>11826</v>
      </c>
      <c r="U9037" t="s">
        <v>8137</v>
      </c>
      <c r="V9037" t="s">
        <v>11826</v>
      </c>
      <c r="W9037" t="s">
        <v>11825</v>
      </c>
      <c r="X9037" t="s">
        <v>10905</v>
      </c>
    </row>
    <row r="9038" spans="1:24">
      <c r="A9038" t="s">
        <v>52140</v>
      </c>
      <c r="B9038" t="s">
        <v>52141</v>
      </c>
      <c r="C9038" t="s">
        <v>15019</v>
      </c>
      <c r="D9038" t="s">
        <v>15081</v>
      </c>
      <c r="E9038" t="s">
        <v>15094</v>
      </c>
      <c r="G9038" t="s">
        <v>1828</v>
      </c>
      <c r="H9038" t="s">
        <v>52142</v>
      </c>
      <c r="I9038" t="s">
        <v>15011</v>
      </c>
      <c r="J9038" t="s">
        <v>15022</v>
      </c>
      <c r="K9038" s="72">
        <v>41869.581064814818</v>
      </c>
      <c r="L9038" s="72">
        <v>41869.581064814818</v>
      </c>
      <c r="M9038" t="s">
        <v>27456</v>
      </c>
      <c r="P9038" t="s">
        <v>27457</v>
      </c>
      <c r="Q9038" t="s">
        <v>19025</v>
      </c>
      <c r="R9038" t="s">
        <v>35</v>
      </c>
      <c r="S9038" t="s">
        <v>198</v>
      </c>
      <c r="W9038" t="s">
        <v>1803</v>
      </c>
    </row>
    <row r="9039" spans="1:24">
      <c r="A9039" t="s">
        <v>52143</v>
      </c>
      <c r="B9039" t="s">
        <v>52144</v>
      </c>
      <c r="C9039" t="s">
        <v>15019</v>
      </c>
      <c r="D9039" t="s">
        <v>15088</v>
      </c>
      <c r="E9039" t="s">
        <v>15089</v>
      </c>
      <c r="F9039">
        <v>22</v>
      </c>
      <c r="G9039" t="s">
        <v>7620</v>
      </c>
      <c r="H9039" t="s">
        <v>52145</v>
      </c>
      <c r="I9039" t="s">
        <v>15011</v>
      </c>
      <c r="J9039" t="s">
        <v>15022</v>
      </c>
      <c r="K9039" s="72">
        <v>41961.696481481478</v>
      </c>
      <c r="L9039" s="72">
        <v>41961.696481481478</v>
      </c>
      <c r="Q9039" t="s">
        <v>15091</v>
      </c>
      <c r="U9039" t="s">
        <v>7621</v>
      </c>
      <c r="W9039" t="s">
        <v>3935</v>
      </c>
    </row>
    <row r="9040" spans="1:24">
      <c r="A9040" t="s">
        <v>52146</v>
      </c>
      <c r="B9040" t="s">
        <v>52147</v>
      </c>
      <c r="C9040" t="s">
        <v>15019</v>
      </c>
      <c r="D9040" t="s">
        <v>5664</v>
      </c>
      <c r="E9040" t="s">
        <v>15028</v>
      </c>
      <c r="G9040" t="s">
        <v>7918</v>
      </c>
      <c r="H9040" t="s">
        <v>52148</v>
      </c>
      <c r="I9040" t="s">
        <v>15011</v>
      </c>
      <c r="J9040" t="s">
        <v>15022</v>
      </c>
      <c r="K9040" s="72">
        <v>44481.514467592591</v>
      </c>
      <c r="L9040" s="72">
        <v>44481.514467592591</v>
      </c>
      <c r="M9040" t="s">
        <v>15331</v>
      </c>
      <c r="P9040" t="s">
        <v>16595</v>
      </c>
      <c r="Q9040" t="s">
        <v>52149</v>
      </c>
      <c r="R9040" t="s">
        <v>35</v>
      </c>
      <c r="S9040" t="s">
        <v>52150</v>
      </c>
      <c r="T9040" t="s">
        <v>52149</v>
      </c>
      <c r="U9040" t="s">
        <v>7920</v>
      </c>
      <c r="V9040" t="s">
        <v>52150</v>
      </c>
      <c r="W9040" t="s">
        <v>7919</v>
      </c>
      <c r="X9040" t="s">
        <v>84</v>
      </c>
    </row>
    <row r="9041" spans="1:24">
      <c r="A9041" t="s">
        <v>52151</v>
      </c>
      <c r="B9041" t="s">
        <v>52152</v>
      </c>
      <c r="C9041" t="s">
        <v>15019</v>
      </c>
      <c r="D9041" t="s">
        <v>15081</v>
      </c>
      <c r="E9041" t="s">
        <v>15082</v>
      </c>
      <c r="G9041" t="s">
        <v>10589</v>
      </c>
      <c r="H9041" t="s">
        <v>52153</v>
      </c>
      <c r="I9041" t="s">
        <v>15011</v>
      </c>
      <c r="K9041" s="72">
        <v>44291.726909722223</v>
      </c>
      <c r="L9041" s="72">
        <v>44291.726909722223</v>
      </c>
      <c r="P9041" t="s">
        <v>11285</v>
      </c>
      <c r="Q9041" t="s">
        <v>15430</v>
      </c>
      <c r="R9041" t="s">
        <v>35</v>
      </c>
      <c r="S9041" t="s">
        <v>4535</v>
      </c>
      <c r="V9041" t="s">
        <v>52152</v>
      </c>
      <c r="W9041" t="s">
        <v>10602</v>
      </c>
      <c r="X9041" t="s">
        <v>28698</v>
      </c>
    </row>
    <row r="9042" spans="1:24">
      <c r="A9042" t="s">
        <v>52154</v>
      </c>
      <c r="B9042" t="s">
        <v>52155</v>
      </c>
      <c r="C9042" t="s">
        <v>15019</v>
      </c>
      <c r="D9042" t="s">
        <v>16705</v>
      </c>
      <c r="E9042" t="s">
        <v>15119</v>
      </c>
      <c r="G9042" t="s">
        <v>4789</v>
      </c>
      <c r="H9042" t="s">
        <v>52156</v>
      </c>
      <c r="I9042" t="s">
        <v>15011</v>
      </c>
      <c r="J9042" t="s">
        <v>15022</v>
      </c>
      <c r="K9042" s="72">
        <v>41830.447777777779</v>
      </c>
      <c r="L9042" s="72">
        <v>41830.448148148149</v>
      </c>
      <c r="M9042" t="s">
        <v>30048</v>
      </c>
      <c r="P9042" t="s">
        <v>4789</v>
      </c>
      <c r="Q9042" t="s">
        <v>30049</v>
      </c>
      <c r="R9042" t="s">
        <v>7836</v>
      </c>
      <c r="S9042" t="s">
        <v>52157</v>
      </c>
      <c r="U9042" t="s">
        <v>7840</v>
      </c>
      <c r="W9042" t="s">
        <v>7838</v>
      </c>
      <c r="X9042" t="s">
        <v>7837</v>
      </c>
    </row>
    <row r="9043" spans="1:24">
      <c r="A9043" t="s">
        <v>52158</v>
      </c>
      <c r="B9043" t="s">
        <v>52159</v>
      </c>
      <c r="C9043" t="s">
        <v>15019</v>
      </c>
      <c r="D9043" t="s">
        <v>15088</v>
      </c>
      <c r="E9043" t="s">
        <v>15089</v>
      </c>
      <c r="F9043">
        <v>22</v>
      </c>
      <c r="G9043" t="s">
        <v>7530</v>
      </c>
      <c r="H9043" t="s">
        <v>52160</v>
      </c>
      <c r="I9043" t="s">
        <v>15011</v>
      </c>
      <c r="J9043" t="s">
        <v>15022</v>
      </c>
      <c r="K9043" s="72">
        <v>42124.51699074074</v>
      </c>
      <c r="L9043" s="72">
        <v>42124.51699074074</v>
      </c>
      <c r="Q9043" t="s">
        <v>15064</v>
      </c>
      <c r="U9043" t="s">
        <v>7557</v>
      </c>
      <c r="W9043" t="s">
        <v>7561</v>
      </c>
    </row>
    <row r="9044" spans="1:24">
      <c r="A9044" t="s">
        <v>52161</v>
      </c>
      <c r="B9044" t="s">
        <v>52162</v>
      </c>
      <c r="C9044" t="s">
        <v>15238</v>
      </c>
      <c r="D9044" t="s">
        <v>15069</v>
      </c>
      <c r="E9044" t="s">
        <v>10982</v>
      </c>
      <c r="F9044">
        <v>24</v>
      </c>
      <c r="G9044" t="s">
        <v>11105</v>
      </c>
      <c r="H9044" t="s">
        <v>52163</v>
      </c>
      <c r="I9044" t="s">
        <v>15011</v>
      </c>
      <c r="J9044" t="s">
        <v>52164</v>
      </c>
      <c r="K9044" s="72">
        <v>41988.473530092589</v>
      </c>
      <c r="L9044" s="72">
        <v>41988.473530092589</v>
      </c>
      <c r="M9044" t="s">
        <v>52165</v>
      </c>
      <c r="P9044" t="s">
        <v>43663</v>
      </c>
      <c r="Q9044" t="s">
        <v>52166</v>
      </c>
      <c r="R9044" t="s">
        <v>395</v>
      </c>
      <c r="S9044" t="s">
        <v>52167</v>
      </c>
      <c r="T9044" t="s">
        <v>20956</v>
      </c>
      <c r="U9044" t="s">
        <v>2267</v>
      </c>
      <c r="V9044" t="s">
        <v>52168</v>
      </c>
      <c r="W9044" t="s">
        <v>11106</v>
      </c>
      <c r="X9044" t="s">
        <v>2273</v>
      </c>
    </row>
    <row r="9045" spans="1:24">
      <c r="A9045" t="s">
        <v>52169</v>
      </c>
      <c r="B9045" t="s">
        <v>52170</v>
      </c>
      <c r="C9045" t="s">
        <v>15019</v>
      </c>
      <c r="D9045" t="s">
        <v>15081</v>
      </c>
      <c r="E9045" t="s">
        <v>15500</v>
      </c>
      <c r="H9045" t="s">
        <v>52171</v>
      </c>
      <c r="I9045" t="s">
        <v>15011</v>
      </c>
      <c r="K9045" s="72">
        <v>44573.501377314817</v>
      </c>
      <c r="L9045" s="72">
        <v>44573.501377314817</v>
      </c>
      <c r="P9045" t="s">
        <v>30144</v>
      </c>
      <c r="Q9045" t="s">
        <v>23295</v>
      </c>
    </row>
    <row r="9046" spans="1:24">
      <c r="A9046" t="s">
        <v>52172</v>
      </c>
      <c r="B9046" t="s">
        <v>52173</v>
      </c>
      <c r="C9046" t="s">
        <v>15008</v>
      </c>
      <c r="D9046" t="s">
        <v>15011</v>
      </c>
      <c r="E9046" t="s">
        <v>3788</v>
      </c>
      <c r="G9046" t="s">
        <v>12436</v>
      </c>
      <c r="I9046" t="s">
        <v>15011</v>
      </c>
      <c r="J9046" t="s">
        <v>27375</v>
      </c>
      <c r="K9046" s="72">
        <v>41941.525856481479</v>
      </c>
      <c r="L9046" s="72">
        <v>41941.529039351852</v>
      </c>
      <c r="M9046" t="s">
        <v>27376</v>
      </c>
      <c r="P9046" t="s">
        <v>15230</v>
      </c>
      <c r="Q9046" t="s">
        <v>45256</v>
      </c>
      <c r="R9046" t="s">
        <v>904</v>
      </c>
      <c r="T9046" t="s">
        <v>52174</v>
      </c>
      <c r="W9046" t="s">
        <v>1429</v>
      </c>
      <c r="X9046" t="s">
        <v>8239</v>
      </c>
    </row>
    <row r="9047" spans="1:24">
      <c r="A9047" t="s">
        <v>52175</v>
      </c>
      <c r="B9047" t="s">
        <v>52176</v>
      </c>
      <c r="C9047" t="s">
        <v>15019</v>
      </c>
      <c r="D9047" t="s">
        <v>15147</v>
      </c>
      <c r="E9047" t="s">
        <v>15058</v>
      </c>
      <c r="G9047" t="s">
        <v>6841</v>
      </c>
      <c r="I9047" t="s">
        <v>15011</v>
      </c>
      <c r="J9047" t="s">
        <v>15022</v>
      </c>
      <c r="K9047" s="72">
        <v>41869.581423611111</v>
      </c>
      <c r="L9047" s="72">
        <v>41869.581423611111</v>
      </c>
      <c r="M9047" t="s">
        <v>52177</v>
      </c>
      <c r="P9047" t="s">
        <v>27457</v>
      </c>
      <c r="Q9047" t="s">
        <v>32772</v>
      </c>
      <c r="R9047" t="s">
        <v>3188</v>
      </c>
      <c r="W9047" t="s">
        <v>5315</v>
      </c>
    </row>
    <row r="9048" spans="1:24">
      <c r="A9048" t="s">
        <v>52178</v>
      </c>
      <c r="B9048" t="s">
        <v>52179</v>
      </c>
      <c r="C9048" t="s">
        <v>15019</v>
      </c>
      <c r="D9048" t="s">
        <v>15069</v>
      </c>
      <c r="E9048" t="s">
        <v>15094</v>
      </c>
      <c r="G9048" t="s">
        <v>10888</v>
      </c>
      <c r="H9048" t="s">
        <v>52180</v>
      </c>
      <c r="I9048" t="s">
        <v>15011</v>
      </c>
      <c r="K9048" s="72">
        <v>42748.403761574074</v>
      </c>
      <c r="L9048" s="72">
        <v>44204.715925925928</v>
      </c>
      <c r="M9048" t="s">
        <v>52181</v>
      </c>
      <c r="P9048" t="s">
        <v>15098</v>
      </c>
      <c r="Q9048" t="s">
        <v>24749</v>
      </c>
      <c r="T9048" t="s">
        <v>28941</v>
      </c>
      <c r="W9048" t="s">
        <v>10888</v>
      </c>
      <c r="X9048" t="s">
        <v>1843</v>
      </c>
    </row>
    <row r="9049" spans="1:24">
      <c r="A9049" t="s">
        <v>52182</v>
      </c>
      <c r="B9049" t="s">
        <v>52183</v>
      </c>
      <c r="C9049" t="s">
        <v>15019</v>
      </c>
      <c r="D9049" t="s">
        <v>5734</v>
      </c>
      <c r="E9049" t="s">
        <v>15058</v>
      </c>
      <c r="G9049" t="s">
        <v>11216</v>
      </c>
      <c r="I9049" t="s">
        <v>15011</v>
      </c>
      <c r="J9049" t="s">
        <v>15022</v>
      </c>
      <c r="K9049" s="72">
        <v>41865.553703703707</v>
      </c>
      <c r="L9049" s="72">
        <v>41865.553703703707</v>
      </c>
      <c r="M9049" t="s">
        <v>52184</v>
      </c>
      <c r="P9049" t="s">
        <v>15278</v>
      </c>
      <c r="Q9049" t="s">
        <v>15279</v>
      </c>
      <c r="R9049" t="s">
        <v>197</v>
      </c>
      <c r="U9049" t="s">
        <v>11266</v>
      </c>
      <c r="W9049" t="s">
        <v>6002</v>
      </c>
      <c r="X9049" t="s">
        <v>3408</v>
      </c>
    </row>
    <row r="9050" spans="1:24">
      <c r="A9050" t="s">
        <v>52185</v>
      </c>
      <c r="B9050" t="s">
        <v>52186</v>
      </c>
      <c r="C9050" t="s">
        <v>15034</v>
      </c>
      <c r="D9050" t="s">
        <v>5664</v>
      </c>
      <c r="E9050" t="s">
        <v>15028</v>
      </c>
      <c r="G9050" t="s">
        <v>2344</v>
      </c>
      <c r="H9050" t="s">
        <v>52187</v>
      </c>
      <c r="I9050" t="s">
        <v>15011</v>
      </c>
      <c r="J9050" t="s">
        <v>15487</v>
      </c>
      <c r="K9050" s="72">
        <v>42010.63484953704</v>
      </c>
      <c r="L9050" s="72">
        <v>42010.63484953704</v>
      </c>
      <c r="M9050" t="s">
        <v>15488</v>
      </c>
      <c r="P9050" t="s">
        <v>24798</v>
      </c>
      <c r="Q9050" t="s">
        <v>52188</v>
      </c>
      <c r="R9050" t="s">
        <v>35</v>
      </c>
      <c r="S9050" t="s">
        <v>2369</v>
      </c>
      <c r="T9050" t="s">
        <v>15491</v>
      </c>
      <c r="U9050" t="s">
        <v>563</v>
      </c>
      <c r="V9050" t="s">
        <v>2369</v>
      </c>
      <c r="W9050" t="s">
        <v>2368</v>
      </c>
      <c r="X9050" t="s">
        <v>2359</v>
      </c>
    </row>
    <row r="9051" spans="1:24">
      <c r="A9051" t="s">
        <v>52189</v>
      </c>
      <c r="B9051" t="s">
        <v>52190</v>
      </c>
      <c r="C9051" t="s">
        <v>15008</v>
      </c>
      <c r="D9051" t="s">
        <v>15288</v>
      </c>
      <c r="E9051" t="s">
        <v>15094</v>
      </c>
      <c r="G9051" t="s">
        <v>5738</v>
      </c>
      <c r="H9051" t="s">
        <v>52191</v>
      </c>
      <c r="I9051" t="s">
        <v>15011</v>
      </c>
      <c r="J9051" t="s">
        <v>28868</v>
      </c>
      <c r="K9051" s="72">
        <v>41982.347638888888</v>
      </c>
      <c r="L9051" s="72">
        <v>41982.350219907406</v>
      </c>
      <c r="M9051" t="s">
        <v>28869</v>
      </c>
      <c r="P9051" t="s">
        <v>20054</v>
      </c>
      <c r="Q9051" t="s">
        <v>28870</v>
      </c>
      <c r="R9051" t="s">
        <v>35</v>
      </c>
      <c r="S9051" t="s">
        <v>5785</v>
      </c>
      <c r="T9051" t="s">
        <v>20056</v>
      </c>
      <c r="U9051" t="s">
        <v>5786</v>
      </c>
      <c r="W9051" t="s">
        <v>5783</v>
      </c>
      <c r="X9051" t="s">
        <v>5779</v>
      </c>
    </row>
    <row r="9052" spans="1:24">
      <c r="A9052" t="s">
        <v>52192</v>
      </c>
      <c r="B9052" t="s">
        <v>52193</v>
      </c>
      <c r="C9052" t="s">
        <v>15034</v>
      </c>
      <c r="D9052" t="s">
        <v>1792</v>
      </c>
      <c r="E9052" t="s">
        <v>15125</v>
      </c>
      <c r="G9052" t="s">
        <v>1594</v>
      </c>
      <c r="H9052" t="s">
        <v>52194</v>
      </c>
      <c r="I9052" t="s">
        <v>15011</v>
      </c>
      <c r="J9052" t="s">
        <v>35596</v>
      </c>
      <c r="K9052" s="72">
        <v>41947.440069444441</v>
      </c>
      <c r="L9052" s="72">
        <v>41947.440069444441</v>
      </c>
      <c r="M9052" t="s">
        <v>52195</v>
      </c>
      <c r="P9052" t="s">
        <v>15230</v>
      </c>
      <c r="Q9052" t="s">
        <v>49941</v>
      </c>
      <c r="R9052" t="s">
        <v>904</v>
      </c>
      <c r="S9052" t="s">
        <v>1601</v>
      </c>
      <c r="T9052" t="s">
        <v>29961</v>
      </c>
      <c r="U9052" t="s">
        <v>1597</v>
      </c>
      <c r="W9052" t="s">
        <v>1595</v>
      </c>
      <c r="X9052" t="s">
        <v>1599</v>
      </c>
    </row>
    <row r="9053" spans="1:24">
      <c r="A9053" t="s">
        <v>52196</v>
      </c>
      <c r="B9053" t="s">
        <v>52197</v>
      </c>
      <c r="C9053" t="s">
        <v>15019</v>
      </c>
      <c r="D9053" t="s">
        <v>5664</v>
      </c>
      <c r="E9053" t="s">
        <v>15058</v>
      </c>
      <c r="G9053" t="s">
        <v>2234</v>
      </c>
      <c r="H9053" t="s">
        <v>52198</v>
      </c>
      <c r="I9053" t="s">
        <v>15011</v>
      </c>
      <c r="J9053" t="s">
        <v>15022</v>
      </c>
      <c r="K9053" s="72">
        <v>41976.584780092591</v>
      </c>
      <c r="L9053" s="72">
        <v>41976.584780092591</v>
      </c>
      <c r="P9053" t="s">
        <v>52199</v>
      </c>
      <c r="Q9053" t="s">
        <v>39351</v>
      </c>
      <c r="R9053" t="s">
        <v>2237</v>
      </c>
      <c r="S9053" t="s">
        <v>2235</v>
      </c>
      <c r="U9053" t="s">
        <v>1445</v>
      </c>
      <c r="W9053" t="s">
        <v>2235</v>
      </c>
      <c r="X9053" t="s">
        <v>2236</v>
      </c>
    </row>
    <row r="9054" spans="1:24">
      <c r="A9054" t="s">
        <v>52200</v>
      </c>
      <c r="B9054" t="s">
        <v>12344</v>
      </c>
      <c r="C9054" t="s">
        <v>15034</v>
      </c>
      <c r="D9054" t="s">
        <v>15069</v>
      </c>
      <c r="E9054" t="s">
        <v>15058</v>
      </c>
      <c r="F9054">
        <v>25</v>
      </c>
      <c r="G9054" t="s">
        <v>12333</v>
      </c>
      <c r="H9054" t="s">
        <v>52201</v>
      </c>
      <c r="I9054" t="s">
        <v>15011</v>
      </c>
      <c r="J9054" t="s">
        <v>15623</v>
      </c>
      <c r="K9054" s="72">
        <v>41838.616805555554</v>
      </c>
      <c r="L9054" s="72">
        <v>41838.616805555554</v>
      </c>
      <c r="M9054" t="s">
        <v>52202</v>
      </c>
      <c r="P9054" t="s">
        <v>19481</v>
      </c>
      <c r="Q9054" t="s">
        <v>22844</v>
      </c>
      <c r="R9054" t="s">
        <v>1464</v>
      </c>
      <c r="S9054" t="s">
        <v>12344</v>
      </c>
      <c r="T9054" t="s">
        <v>52203</v>
      </c>
      <c r="U9054" t="s">
        <v>1528</v>
      </c>
      <c r="V9054" t="s">
        <v>12344</v>
      </c>
      <c r="W9054" t="s">
        <v>12343</v>
      </c>
    </row>
    <row r="9055" spans="1:24">
      <c r="A9055" t="s">
        <v>52204</v>
      </c>
      <c r="B9055" t="s">
        <v>52205</v>
      </c>
      <c r="C9055" t="s">
        <v>15019</v>
      </c>
      <c r="D9055" t="s">
        <v>15288</v>
      </c>
      <c r="E9055" t="s">
        <v>15094</v>
      </c>
      <c r="G9055" t="s">
        <v>5449</v>
      </c>
      <c r="H9055" t="s">
        <v>52206</v>
      </c>
      <c r="I9055" t="s">
        <v>15011</v>
      </c>
      <c r="J9055" t="s">
        <v>15022</v>
      </c>
      <c r="K9055" s="72">
        <v>41724.544386574074</v>
      </c>
      <c r="L9055" s="72">
        <v>41724.544386574074</v>
      </c>
      <c r="M9055" t="s">
        <v>24329</v>
      </c>
      <c r="P9055" t="s">
        <v>5917</v>
      </c>
      <c r="Q9055" t="s">
        <v>24330</v>
      </c>
      <c r="R9055" t="s">
        <v>5455</v>
      </c>
      <c r="S9055" t="s">
        <v>5570</v>
      </c>
      <c r="U9055" t="s">
        <v>5531</v>
      </c>
      <c r="W9055" t="s">
        <v>5568</v>
      </c>
      <c r="X9055" t="s">
        <v>5569</v>
      </c>
    </row>
    <row r="9056" spans="1:24">
      <c r="A9056" t="s">
        <v>52207</v>
      </c>
      <c r="B9056" t="s">
        <v>52208</v>
      </c>
      <c r="C9056" t="s">
        <v>15019</v>
      </c>
      <c r="D9056" t="s">
        <v>15081</v>
      </c>
      <c r="E9056" t="s">
        <v>15373</v>
      </c>
      <c r="G9056" t="s">
        <v>1064</v>
      </c>
      <c r="H9056" t="s">
        <v>52209</v>
      </c>
      <c r="I9056" t="s">
        <v>15011</v>
      </c>
      <c r="J9056" t="s">
        <v>15022</v>
      </c>
      <c r="K9056" s="72">
        <v>41823.427476851852</v>
      </c>
      <c r="L9056" s="72">
        <v>41823.428657407407</v>
      </c>
      <c r="M9056" t="s">
        <v>34169</v>
      </c>
      <c r="P9056" t="s">
        <v>7274</v>
      </c>
      <c r="Q9056" t="s">
        <v>15402</v>
      </c>
      <c r="R9056" t="s">
        <v>35</v>
      </c>
      <c r="S9056" t="s">
        <v>198</v>
      </c>
      <c r="U9056" t="s">
        <v>1096</v>
      </c>
      <c r="W9056" t="s">
        <v>1095</v>
      </c>
      <c r="X9056" t="s">
        <v>286</v>
      </c>
    </row>
    <row r="9057" spans="1:24">
      <c r="A9057" t="s">
        <v>52210</v>
      </c>
      <c r="B9057" t="s">
        <v>52211</v>
      </c>
      <c r="C9057" t="s">
        <v>15019</v>
      </c>
      <c r="D9057" t="s">
        <v>15069</v>
      </c>
      <c r="E9057" t="s">
        <v>10982</v>
      </c>
      <c r="F9057">
        <v>24</v>
      </c>
      <c r="G9057" t="s">
        <v>3697</v>
      </c>
      <c r="H9057" t="s">
        <v>52212</v>
      </c>
      <c r="I9057" t="s">
        <v>15011</v>
      </c>
      <c r="J9057" t="s">
        <v>15022</v>
      </c>
      <c r="K9057" s="72">
        <v>41690.41783564815</v>
      </c>
      <c r="L9057" s="72">
        <v>41690.452546296299</v>
      </c>
      <c r="M9057" t="s">
        <v>52213</v>
      </c>
      <c r="P9057" t="s">
        <v>26339</v>
      </c>
      <c r="Q9057" t="s">
        <v>52214</v>
      </c>
      <c r="R9057" t="s">
        <v>395</v>
      </c>
      <c r="S9057" t="s">
        <v>52215</v>
      </c>
      <c r="W9057" t="s">
        <v>6471</v>
      </c>
      <c r="X9057" t="s">
        <v>6467</v>
      </c>
    </row>
    <row r="9058" spans="1:24">
      <c r="A9058" t="s">
        <v>52216</v>
      </c>
      <c r="B9058" t="s">
        <v>52217</v>
      </c>
      <c r="C9058" t="s">
        <v>15019</v>
      </c>
      <c r="D9058" t="s">
        <v>15081</v>
      </c>
      <c r="E9058" t="s">
        <v>15058</v>
      </c>
      <c r="G9058" t="s">
        <v>15082</v>
      </c>
      <c r="H9058" t="s">
        <v>52218</v>
      </c>
      <c r="I9058" t="s">
        <v>15011</v>
      </c>
      <c r="J9058" t="s">
        <v>15022</v>
      </c>
      <c r="K9058" s="72">
        <v>43969.058113425926</v>
      </c>
      <c r="L9058" s="72">
        <v>43969.090937499997</v>
      </c>
      <c r="M9058" t="s">
        <v>52219</v>
      </c>
      <c r="P9058" t="s">
        <v>24653</v>
      </c>
      <c r="Q9058" t="s">
        <v>52220</v>
      </c>
      <c r="R9058" t="s">
        <v>24655</v>
      </c>
      <c r="W9058" t="s">
        <v>24656</v>
      </c>
    </row>
    <row r="9059" spans="1:24">
      <c r="A9059" t="s">
        <v>52221</v>
      </c>
      <c r="B9059" t="s">
        <v>52222</v>
      </c>
      <c r="C9059" t="s">
        <v>15019</v>
      </c>
      <c r="D9059" t="s">
        <v>5734</v>
      </c>
      <c r="E9059" t="s">
        <v>15125</v>
      </c>
      <c r="G9059" t="s">
        <v>5149</v>
      </c>
      <c r="H9059" t="s">
        <v>52223</v>
      </c>
      <c r="I9059" t="s">
        <v>15011</v>
      </c>
      <c r="J9059" t="s">
        <v>15022</v>
      </c>
      <c r="K9059" s="72">
        <v>42143.731435185182</v>
      </c>
      <c r="L9059" s="72">
        <v>42143.731435185182</v>
      </c>
      <c r="M9059" t="s">
        <v>52224</v>
      </c>
      <c r="P9059" t="s">
        <v>15128</v>
      </c>
      <c r="Q9059" t="s">
        <v>21389</v>
      </c>
      <c r="R9059" t="s">
        <v>35</v>
      </c>
      <c r="S9059" t="s">
        <v>5212</v>
      </c>
      <c r="U9059" t="s">
        <v>5164</v>
      </c>
      <c r="V9059" t="s">
        <v>5212</v>
      </c>
      <c r="W9059" t="s">
        <v>5210</v>
      </c>
      <c r="X9059" t="s">
        <v>5211</v>
      </c>
    </row>
    <row r="9060" spans="1:24">
      <c r="A9060" t="s">
        <v>52225</v>
      </c>
      <c r="B9060" t="s">
        <v>52226</v>
      </c>
      <c r="C9060" t="s">
        <v>15019</v>
      </c>
      <c r="D9060" t="s">
        <v>15069</v>
      </c>
      <c r="E9060" t="s">
        <v>15058</v>
      </c>
      <c r="F9060">
        <v>25</v>
      </c>
      <c r="G9060" t="s">
        <v>3037</v>
      </c>
      <c r="H9060" t="s">
        <v>52227</v>
      </c>
      <c r="I9060" t="s">
        <v>15011</v>
      </c>
      <c r="J9060" t="s">
        <v>15022</v>
      </c>
      <c r="K9060" s="72">
        <v>41858.686898148146</v>
      </c>
      <c r="L9060" s="72">
        <v>41859.467939814815</v>
      </c>
      <c r="M9060" t="s">
        <v>52228</v>
      </c>
      <c r="P9060" t="s">
        <v>15074</v>
      </c>
      <c r="Q9060" t="s">
        <v>26833</v>
      </c>
      <c r="R9060" t="s">
        <v>395</v>
      </c>
      <c r="S9060" t="s">
        <v>51160</v>
      </c>
      <c r="V9060" t="s">
        <v>51161</v>
      </c>
      <c r="W9060" t="s">
        <v>3114</v>
      </c>
    </row>
    <row r="9061" spans="1:24">
      <c r="A9061" t="s">
        <v>52229</v>
      </c>
      <c r="B9061" t="s">
        <v>52230</v>
      </c>
      <c r="C9061" t="s">
        <v>15019</v>
      </c>
      <c r="D9061" t="s">
        <v>15081</v>
      </c>
      <c r="E9061" t="s">
        <v>15094</v>
      </c>
      <c r="G9061" t="s">
        <v>1828</v>
      </c>
      <c r="H9061" t="s">
        <v>52231</v>
      </c>
      <c r="I9061" t="s">
        <v>15011</v>
      </c>
      <c r="J9061" t="s">
        <v>15022</v>
      </c>
      <c r="K9061" s="72">
        <v>41740.608553240738</v>
      </c>
      <c r="L9061" s="72">
        <v>41740.625798611109</v>
      </c>
      <c r="M9061" t="s">
        <v>27294</v>
      </c>
      <c r="P9061" t="s">
        <v>27295</v>
      </c>
      <c r="Q9061" t="s">
        <v>15794</v>
      </c>
      <c r="R9061" t="s">
        <v>324</v>
      </c>
      <c r="S9061" t="s">
        <v>198</v>
      </c>
      <c r="W9061" t="s">
        <v>1898</v>
      </c>
      <c r="X9061" t="s">
        <v>1891</v>
      </c>
    </row>
    <row r="9062" spans="1:24">
      <c r="A9062" t="s">
        <v>52232</v>
      </c>
      <c r="B9062" t="s">
        <v>52233</v>
      </c>
      <c r="C9062" t="s">
        <v>15019</v>
      </c>
      <c r="D9062" t="s">
        <v>15879</v>
      </c>
      <c r="E9062" t="s">
        <v>24691</v>
      </c>
      <c r="F9062">
        <v>22</v>
      </c>
      <c r="G9062" t="s">
        <v>24747</v>
      </c>
      <c r="H9062" t="s">
        <v>26434</v>
      </c>
      <c r="I9062" t="s">
        <v>15011</v>
      </c>
      <c r="K9062" s="72">
        <v>43237.706180555557</v>
      </c>
      <c r="L9062" s="72">
        <v>44207.968946759262</v>
      </c>
      <c r="P9062" t="s">
        <v>15098</v>
      </c>
      <c r="Q9062" t="s">
        <v>52234</v>
      </c>
      <c r="R9062" t="s">
        <v>5159</v>
      </c>
      <c r="T9062" t="s">
        <v>24694</v>
      </c>
      <c r="U9062" t="s">
        <v>30090</v>
      </c>
      <c r="W9062" t="s">
        <v>26436</v>
      </c>
      <c r="X9062" t="s">
        <v>26436</v>
      </c>
    </row>
    <row r="9063" spans="1:24">
      <c r="A9063" t="s">
        <v>52235</v>
      </c>
      <c r="B9063" t="s">
        <v>52236</v>
      </c>
      <c r="C9063" t="s">
        <v>15008</v>
      </c>
      <c r="D9063" t="s">
        <v>15011</v>
      </c>
      <c r="E9063" t="s">
        <v>3788</v>
      </c>
      <c r="G9063" t="s">
        <v>3788</v>
      </c>
      <c r="I9063" t="s">
        <v>15011</v>
      </c>
      <c r="J9063" t="s">
        <v>14987</v>
      </c>
      <c r="K9063" s="72">
        <v>41941.482673611114</v>
      </c>
      <c r="L9063" s="72">
        <v>41941.482673611114</v>
      </c>
      <c r="M9063" t="s">
        <v>15299</v>
      </c>
      <c r="P9063" t="s">
        <v>15230</v>
      </c>
      <c r="Q9063" t="s">
        <v>32124</v>
      </c>
      <c r="R9063" t="s">
        <v>904</v>
      </c>
      <c r="S9063" t="s">
        <v>3816</v>
      </c>
      <c r="T9063" t="s">
        <v>15301</v>
      </c>
      <c r="U9063" t="s">
        <v>3793</v>
      </c>
      <c r="W9063" t="s">
        <v>1429</v>
      </c>
      <c r="X9063" t="s">
        <v>3815</v>
      </c>
    </row>
    <row r="9064" spans="1:24">
      <c r="A9064" t="s">
        <v>52237</v>
      </c>
      <c r="B9064" t="s">
        <v>52238</v>
      </c>
      <c r="C9064" t="s">
        <v>15019</v>
      </c>
      <c r="D9064" t="s">
        <v>15081</v>
      </c>
      <c r="E9064" t="s">
        <v>15094</v>
      </c>
      <c r="G9064" t="s">
        <v>1828</v>
      </c>
      <c r="H9064" t="s">
        <v>52239</v>
      </c>
      <c r="I9064" t="s">
        <v>15011</v>
      </c>
      <c r="J9064" t="s">
        <v>15022</v>
      </c>
      <c r="K9064" s="72">
        <v>41740.626273148147</v>
      </c>
      <c r="L9064" s="72">
        <v>41740.626388888886</v>
      </c>
      <c r="M9064" t="s">
        <v>52240</v>
      </c>
      <c r="P9064" t="s">
        <v>27295</v>
      </c>
      <c r="Q9064" t="s">
        <v>15794</v>
      </c>
      <c r="R9064" t="s">
        <v>324</v>
      </c>
      <c r="S9064" t="s">
        <v>198</v>
      </c>
      <c r="W9064" t="s">
        <v>1906</v>
      </c>
      <c r="X9064" t="s">
        <v>1907</v>
      </c>
    </row>
    <row r="9065" spans="1:24">
      <c r="A9065" t="s">
        <v>52241</v>
      </c>
      <c r="B9065" t="s">
        <v>52242</v>
      </c>
      <c r="C9065" t="s">
        <v>15019</v>
      </c>
      <c r="D9065" t="s">
        <v>15288</v>
      </c>
      <c r="E9065" t="s">
        <v>15094</v>
      </c>
      <c r="G9065" t="s">
        <v>5449</v>
      </c>
      <c r="H9065" t="s">
        <v>52243</v>
      </c>
      <c r="I9065" t="s">
        <v>15011</v>
      </c>
      <c r="J9065" t="s">
        <v>15022</v>
      </c>
      <c r="K9065" s="72">
        <v>41724.543923611112</v>
      </c>
      <c r="L9065" s="72">
        <v>41724.543923611112</v>
      </c>
      <c r="M9065" t="s">
        <v>24329</v>
      </c>
      <c r="P9065" t="s">
        <v>5917</v>
      </c>
      <c r="Q9065" t="s">
        <v>24330</v>
      </c>
      <c r="R9065" t="s">
        <v>5455</v>
      </c>
      <c r="S9065" t="s">
        <v>5548</v>
      </c>
      <c r="U9065" t="s">
        <v>5547</v>
      </c>
      <c r="W9065" t="s">
        <v>5545</v>
      </c>
      <c r="X9065" t="s">
        <v>5546</v>
      </c>
    </row>
    <row r="9066" spans="1:24">
      <c r="A9066" t="s">
        <v>52244</v>
      </c>
      <c r="B9066" t="s">
        <v>52245</v>
      </c>
      <c r="C9066" t="s">
        <v>15019</v>
      </c>
      <c r="D9066" t="s">
        <v>15069</v>
      </c>
      <c r="E9066" t="s">
        <v>15070</v>
      </c>
      <c r="F9066">
        <v>25</v>
      </c>
      <c r="G9066" t="s">
        <v>6425</v>
      </c>
      <c r="H9066" t="s">
        <v>52246</v>
      </c>
      <c r="I9066" t="s">
        <v>15011</v>
      </c>
      <c r="J9066" t="s">
        <v>15022</v>
      </c>
      <c r="K9066" s="72">
        <v>41822.617615740739</v>
      </c>
      <c r="L9066" s="72">
        <v>41822.617615740739</v>
      </c>
      <c r="M9066" t="s">
        <v>21645</v>
      </c>
      <c r="P9066" t="s">
        <v>8799</v>
      </c>
      <c r="Q9066" t="s">
        <v>21646</v>
      </c>
      <c r="R9066" t="s">
        <v>395</v>
      </c>
      <c r="S9066" t="s">
        <v>27099</v>
      </c>
      <c r="U9066" t="s">
        <v>6224</v>
      </c>
      <c r="W9066" t="s">
        <v>6434</v>
      </c>
      <c r="X9066" t="s">
        <v>1391</v>
      </c>
    </row>
    <row r="9067" spans="1:24">
      <c r="A9067" t="s">
        <v>52247</v>
      </c>
      <c r="B9067" t="s">
        <v>52248</v>
      </c>
      <c r="C9067" t="s">
        <v>15019</v>
      </c>
      <c r="D9067" t="s">
        <v>15362</v>
      </c>
      <c r="E9067" t="s">
        <v>15363</v>
      </c>
      <c r="G9067" t="s">
        <v>13778</v>
      </c>
      <c r="H9067" t="s">
        <v>52249</v>
      </c>
      <c r="I9067" t="s">
        <v>15011</v>
      </c>
      <c r="J9067" t="s">
        <v>15022</v>
      </c>
      <c r="K9067" s="72">
        <v>41747.678252314814</v>
      </c>
      <c r="L9067" s="72">
        <v>41747.678252314814</v>
      </c>
      <c r="M9067" t="s">
        <v>27562</v>
      </c>
      <c r="P9067" t="s">
        <v>7084</v>
      </c>
      <c r="Q9067" t="s">
        <v>30406</v>
      </c>
      <c r="R9067" t="s">
        <v>7085</v>
      </c>
      <c r="S9067" t="s">
        <v>13840</v>
      </c>
      <c r="W9067" t="s">
        <v>13840</v>
      </c>
      <c r="X9067" t="s">
        <v>9244</v>
      </c>
    </row>
    <row r="9068" spans="1:24">
      <c r="A9068" t="s">
        <v>52250</v>
      </c>
      <c r="B9068" t="s">
        <v>52251</v>
      </c>
      <c r="C9068" t="s">
        <v>15034</v>
      </c>
      <c r="D9068" t="s">
        <v>15081</v>
      </c>
      <c r="E9068" t="s">
        <v>11416</v>
      </c>
      <c r="G9068" t="s">
        <v>11416</v>
      </c>
      <c r="H9068" t="s">
        <v>52252</v>
      </c>
      <c r="I9068" t="s">
        <v>15011</v>
      </c>
      <c r="J9068" t="s">
        <v>15022</v>
      </c>
      <c r="K9068" s="72">
        <v>42081.523946759262</v>
      </c>
      <c r="L9068" s="72">
        <v>42081.524097222224</v>
      </c>
      <c r="M9068" t="s">
        <v>37501</v>
      </c>
      <c r="P9068" t="s">
        <v>17466</v>
      </c>
      <c r="Q9068" t="s">
        <v>18116</v>
      </c>
      <c r="R9068" t="s">
        <v>35</v>
      </c>
      <c r="S9068" t="s">
        <v>11522</v>
      </c>
      <c r="T9068" t="s">
        <v>25286</v>
      </c>
      <c r="U9068" t="s">
        <v>11524</v>
      </c>
      <c r="V9068" t="s">
        <v>11522</v>
      </c>
      <c r="W9068" t="s">
        <v>11505</v>
      </c>
      <c r="X9068" t="s">
        <v>11521</v>
      </c>
    </row>
    <row r="9069" spans="1:24">
      <c r="A9069" t="s">
        <v>52253</v>
      </c>
      <c r="B9069" t="s">
        <v>52254</v>
      </c>
      <c r="C9069" t="s">
        <v>15019</v>
      </c>
      <c r="D9069" t="s">
        <v>16023</v>
      </c>
      <c r="E9069" t="s">
        <v>2793</v>
      </c>
      <c r="G9069" t="s">
        <v>8359</v>
      </c>
      <c r="H9069" t="s">
        <v>52255</v>
      </c>
      <c r="I9069" t="s">
        <v>15011</v>
      </c>
      <c r="J9069" t="s">
        <v>15022</v>
      </c>
      <c r="K9069" s="72">
        <v>42094.367812500001</v>
      </c>
      <c r="L9069" s="72">
        <v>42094.367812500001</v>
      </c>
      <c r="M9069" t="s">
        <v>42673</v>
      </c>
      <c r="P9069" t="s">
        <v>30772</v>
      </c>
      <c r="Q9069" t="s">
        <v>36032</v>
      </c>
      <c r="R9069" t="s">
        <v>2792</v>
      </c>
      <c r="S9069" t="s">
        <v>8384</v>
      </c>
      <c r="U9069" t="s">
        <v>8383</v>
      </c>
      <c r="W9069" t="s">
        <v>8382</v>
      </c>
      <c r="X9069" t="s">
        <v>8371</v>
      </c>
    </row>
    <row r="9070" spans="1:24">
      <c r="A9070" t="s">
        <v>52256</v>
      </c>
      <c r="B9070" t="s">
        <v>9996</v>
      </c>
      <c r="C9070" t="s">
        <v>15019</v>
      </c>
      <c r="D9070" t="s">
        <v>15081</v>
      </c>
      <c r="E9070" t="s">
        <v>15373</v>
      </c>
      <c r="G9070" t="s">
        <v>9993</v>
      </c>
      <c r="H9070" t="s">
        <v>52257</v>
      </c>
      <c r="I9070" t="s">
        <v>15011</v>
      </c>
      <c r="J9070" t="s">
        <v>23675</v>
      </c>
      <c r="K9070" s="72">
        <v>42160.559652777774</v>
      </c>
      <c r="L9070" s="72">
        <v>43195.623715277776</v>
      </c>
      <c r="M9070" t="s">
        <v>24024</v>
      </c>
      <c r="P9070" t="s">
        <v>15663</v>
      </c>
      <c r="Q9070" t="s">
        <v>24145</v>
      </c>
      <c r="R9070" t="s">
        <v>35</v>
      </c>
      <c r="U9070" t="s">
        <v>1056</v>
      </c>
      <c r="W9070" t="s">
        <v>9996</v>
      </c>
      <c r="X9070" t="s">
        <v>9997</v>
      </c>
    </row>
    <row r="9071" spans="1:24">
      <c r="A9071" t="s">
        <v>52258</v>
      </c>
      <c r="B9071" t="s">
        <v>52259</v>
      </c>
      <c r="C9071" t="s">
        <v>15068</v>
      </c>
      <c r="D9071" t="s">
        <v>15069</v>
      </c>
      <c r="E9071" t="s">
        <v>15070</v>
      </c>
      <c r="F9071">
        <v>25</v>
      </c>
      <c r="G9071" t="s">
        <v>6012</v>
      </c>
      <c r="H9071" t="s">
        <v>52260</v>
      </c>
      <c r="I9071" t="s">
        <v>15011</v>
      </c>
      <c r="J9071" t="s">
        <v>52261</v>
      </c>
      <c r="K9071" s="72">
        <v>41779.738078703704</v>
      </c>
      <c r="L9071" s="72">
        <v>41779.738078703704</v>
      </c>
      <c r="M9071" t="s">
        <v>39531</v>
      </c>
      <c r="P9071" t="s">
        <v>15324</v>
      </c>
      <c r="Q9071" t="s">
        <v>48744</v>
      </c>
      <c r="R9071" t="s">
        <v>395</v>
      </c>
      <c r="S9071" t="s">
        <v>52262</v>
      </c>
      <c r="T9071" t="s">
        <v>39533</v>
      </c>
      <c r="U9071" t="s">
        <v>4671</v>
      </c>
      <c r="W9071" t="s">
        <v>6249</v>
      </c>
      <c r="X9071" t="s">
        <v>6023</v>
      </c>
    </row>
    <row r="9072" spans="1:24">
      <c r="A9072" t="s">
        <v>52263</v>
      </c>
      <c r="B9072" t="s">
        <v>52264</v>
      </c>
      <c r="C9072" t="s">
        <v>15034</v>
      </c>
      <c r="D9072" t="s">
        <v>15069</v>
      </c>
      <c r="E9072" t="s">
        <v>15070</v>
      </c>
      <c r="F9072">
        <v>25</v>
      </c>
      <c r="G9072" t="s">
        <v>13478</v>
      </c>
      <c r="H9072" t="s">
        <v>52265</v>
      </c>
      <c r="I9072" t="s">
        <v>15011</v>
      </c>
      <c r="J9072" t="s">
        <v>33301</v>
      </c>
      <c r="K9072" s="72">
        <v>41756.435891203706</v>
      </c>
      <c r="L9072" s="72">
        <v>41756.435891203706</v>
      </c>
      <c r="M9072" t="s">
        <v>52266</v>
      </c>
      <c r="P9072" t="s">
        <v>24768</v>
      </c>
      <c r="Q9072" t="s">
        <v>52267</v>
      </c>
      <c r="R9072" t="s">
        <v>395</v>
      </c>
      <c r="S9072" t="s">
        <v>52268</v>
      </c>
      <c r="T9072" t="s">
        <v>30316</v>
      </c>
      <c r="U9072" t="s">
        <v>1368</v>
      </c>
      <c r="W9072" t="s">
        <v>13563</v>
      </c>
      <c r="X9072" t="s">
        <v>6271</v>
      </c>
    </row>
    <row r="9073" spans="1:24">
      <c r="A9073" t="s">
        <v>52269</v>
      </c>
      <c r="B9073" t="s">
        <v>52270</v>
      </c>
      <c r="C9073" t="s">
        <v>15019</v>
      </c>
      <c r="D9073" t="s">
        <v>15088</v>
      </c>
      <c r="E9073" t="s">
        <v>15089</v>
      </c>
      <c r="F9073">
        <v>22</v>
      </c>
      <c r="G9073" t="s">
        <v>7530</v>
      </c>
      <c r="H9073" t="s">
        <v>52271</v>
      </c>
      <c r="I9073" t="s">
        <v>15011</v>
      </c>
      <c r="J9073" t="s">
        <v>15022</v>
      </c>
      <c r="K9073" s="72">
        <v>41807.717430555553</v>
      </c>
      <c r="L9073" s="72">
        <v>41807.717430555553</v>
      </c>
      <c r="Q9073" t="s">
        <v>15179</v>
      </c>
      <c r="U9073" t="s">
        <v>3973</v>
      </c>
      <c r="W9073" t="s">
        <v>3873</v>
      </c>
    </row>
    <row r="9074" spans="1:24">
      <c r="A9074" t="s">
        <v>52272</v>
      </c>
      <c r="B9074" t="s">
        <v>52273</v>
      </c>
      <c r="C9074" t="s">
        <v>15019</v>
      </c>
      <c r="D9074" t="s">
        <v>5664</v>
      </c>
      <c r="E9074" t="s">
        <v>15058</v>
      </c>
      <c r="G9074" t="s">
        <v>518</v>
      </c>
      <c r="H9074" t="s">
        <v>52274</v>
      </c>
      <c r="I9074" t="s">
        <v>15011</v>
      </c>
      <c r="J9074" t="s">
        <v>15022</v>
      </c>
      <c r="K9074" s="72">
        <v>42006.540613425925</v>
      </c>
      <c r="L9074" s="72">
        <v>42006.541678240741</v>
      </c>
      <c r="M9074" t="s">
        <v>20452</v>
      </c>
      <c r="P9074" t="s">
        <v>20453</v>
      </c>
      <c r="Q9074" t="s">
        <v>20454</v>
      </c>
      <c r="R9074" t="s">
        <v>35</v>
      </c>
      <c r="S9074" t="s">
        <v>566</v>
      </c>
      <c r="U9074" t="s">
        <v>563</v>
      </c>
      <c r="V9074" t="s">
        <v>566</v>
      </c>
      <c r="W9074" t="s">
        <v>565</v>
      </c>
    </row>
    <row r="9075" spans="1:24">
      <c r="A9075" t="s">
        <v>52275</v>
      </c>
      <c r="B9075" t="s">
        <v>52276</v>
      </c>
      <c r="C9075" t="s">
        <v>15019</v>
      </c>
      <c r="D9075" t="s">
        <v>16023</v>
      </c>
      <c r="E9075" t="s">
        <v>2793</v>
      </c>
      <c r="G9075" t="s">
        <v>8359</v>
      </c>
      <c r="H9075" t="s">
        <v>52277</v>
      </c>
      <c r="I9075" t="s">
        <v>15011</v>
      </c>
      <c r="J9075" t="s">
        <v>15022</v>
      </c>
      <c r="K9075" s="72">
        <v>42094.367314814815</v>
      </c>
      <c r="L9075" s="72">
        <v>42094.367314814815</v>
      </c>
      <c r="M9075" t="s">
        <v>42673</v>
      </c>
      <c r="P9075" t="s">
        <v>30772</v>
      </c>
      <c r="Q9075" t="s">
        <v>36032</v>
      </c>
      <c r="R9075" t="s">
        <v>2792</v>
      </c>
      <c r="S9075" t="s">
        <v>8380</v>
      </c>
      <c r="U9075" t="s">
        <v>8372</v>
      </c>
      <c r="W9075" t="s">
        <v>8370</v>
      </c>
      <c r="X9075" t="s">
        <v>8379</v>
      </c>
    </row>
    <row r="9076" spans="1:24">
      <c r="A9076" t="s">
        <v>52278</v>
      </c>
      <c r="B9076" t="s">
        <v>52279</v>
      </c>
      <c r="C9076" t="s">
        <v>15019</v>
      </c>
      <c r="D9076" t="s">
        <v>5594</v>
      </c>
      <c r="E9076" t="s">
        <v>15094</v>
      </c>
      <c r="G9076" t="s">
        <v>2056</v>
      </c>
      <c r="H9076" t="s">
        <v>52280</v>
      </c>
      <c r="I9076" t="s">
        <v>15011</v>
      </c>
      <c r="J9076" t="s">
        <v>15022</v>
      </c>
      <c r="K9076" s="72">
        <v>42114.389780092592</v>
      </c>
      <c r="L9076" s="72">
        <v>42114.389780092592</v>
      </c>
      <c r="M9076" t="s">
        <v>52281</v>
      </c>
      <c r="P9076" t="s">
        <v>12263</v>
      </c>
      <c r="Q9076" t="s">
        <v>30276</v>
      </c>
      <c r="R9076" t="s">
        <v>35</v>
      </c>
      <c r="S9076" t="s">
        <v>2100</v>
      </c>
      <c r="U9076" t="s">
        <v>2091</v>
      </c>
      <c r="W9076" t="s">
        <v>2098</v>
      </c>
      <c r="X9076" t="s">
        <v>2099</v>
      </c>
    </row>
    <row r="9077" spans="1:24">
      <c r="A9077" t="s">
        <v>52282</v>
      </c>
      <c r="B9077" t="s">
        <v>52283</v>
      </c>
      <c r="C9077" t="s">
        <v>15019</v>
      </c>
      <c r="D9077" t="s">
        <v>5719</v>
      </c>
      <c r="E9077" t="s">
        <v>15009</v>
      </c>
      <c r="G9077" t="s">
        <v>12617</v>
      </c>
      <c r="H9077" t="s">
        <v>52284</v>
      </c>
      <c r="I9077" t="s">
        <v>15011</v>
      </c>
      <c r="J9077" t="s">
        <v>15022</v>
      </c>
      <c r="K9077" s="72">
        <v>42121.338136574072</v>
      </c>
      <c r="L9077" s="72">
        <v>42121.338136574072</v>
      </c>
      <c r="M9077" t="s">
        <v>52285</v>
      </c>
      <c r="P9077" t="s">
        <v>7220</v>
      </c>
      <c r="Q9077" t="s">
        <v>49311</v>
      </c>
      <c r="R9077" t="s">
        <v>7015</v>
      </c>
      <c r="S9077" t="s">
        <v>13018</v>
      </c>
      <c r="U9077" t="s">
        <v>13017</v>
      </c>
      <c r="W9077" t="s">
        <v>7222</v>
      </c>
      <c r="X9077" t="s">
        <v>13016</v>
      </c>
    </row>
    <row r="9078" spans="1:24">
      <c r="A9078" t="s">
        <v>52286</v>
      </c>
      <c r="B9078" t="s">
        <v>52287</v>
      </c>
      <c r="C9078" t="s">
        <v>15238</v>
      </c>
      <c r="D9078" t="s">
        <v>15118</v>
      </c>
      <c r="E9078" t="s">
        <v>15058</v>
      </c>
      <c r="G9078" t="s">
        <v>7980</v>
      </c>
      <c r="H9078" t="s">
        <v>52288</v>
      </c>
      <c r="I9078" t="s">
        <v>15011</v>
      </c>
      <c r="J9078" t="s">
        <v>25867</v>
      </c>
      <c r="K9078" s="72">
        <v>41770.477962962963</v>
      </c>
      <c r="L9078" s="72">
        <v>41770.477962962963</v>
      </c>
      <c r="M9078" t="s">
        <v>52289</v>
      </c>
      <c r="P9078" t="s">
        <v>25869</v>
      </c>
      <c r="Q9078" t="s">
        <v>23197</v>
      </c>
      <c r="R9078" t="s">
        <v>458</v>
      </c>
      <c r="S9078" t="s">
        <v>7987</v>
      </c>
      <c r="T9078" t="s">
        <v>24464</v>
      </c>
      <c r="U9078" t="s">
        <v>7984</v>
      </c>
      <c r="V9078" t="s">
        <v>52287</v>
      </c>
      <c r="W9078" t="s">
        <v>7988</v>
      </c>
    </row>
    <row r="9079" spans="1:24">
      <c r="A9079" t="s">
        <v>52290</v>
      </c>
      <c r="B9079" t="s">
        <v>3000</v>
      </c>
      <c r="C9079" t="s">
        <v>15019</v>
      </c>
      <c r="D9079" t="s">
        <v>16023</v>
      </c>
      <c r="E9079" t="s">
        <v>2793</v>
      </c>
      <c r="G9079" t="s">
        <v>2793</v>
      </c>
      <c r="H9079" t="s">
        <v>52291</v>
      </c>
      <c r="I9079" t="s">
        <v>15011</v>
      </c>
      <c r="J9079" t="s">
        <v>15629</v>
      </c>
      <c r="K9079" s="72">
        <v>42146.688078703701</v>
      </c>
      <c r="L9079" s="72">
        <v>42146.691550925927</v>
      </c>
      <c r="M9079" t="s">
        <v>41481</v>
      </c>
      <c r="P9079" t="s">
        <v>41482</v>
      </c>
      <c r="Q9079" t="s">
        <v>35441</v>
      </c>
      <c r="R9079" t="s">
        <v>395</v>
      </c>
      <c r="S9079" t="s">
        <v>52292</v>
      </c>
      <c r="T9079" t="s">
        <v>15115</v>
      </c>
      <c r="U9079" t="s">
        <v>3001</v>
      </c>
      <c r="W9079" t="s">
        <v>3000</v>
      </c>
      <c r="X9079" t="s">
        <v>2996</v>
      </c>
    </row>
    <row r="9080" spans="1:24">
      <c r="A9080" t="s">
        <v>52293</v>
      </c>
      <c r="B9080" t="s">
        <v>52294</v>
      </c>
      <c r="C9080" t="s">
        <v>15019</v>
      </c>
      <c r="D9080" t="s">
        <v>15879</v>
      </c>
      <c r="E9080" t="s">
        <v>24691</v>
      </c>
      <c r="F9080">
        <v>22</v>
      </c>
      <c r="G9080" t="s">
        <v>24747</v>
      </c>
      <c r="H9080" t="s">
        <v>35651</v>
      </c>
      <c r="I9080" t="s">
        <v>15011</v>
      </c>
      <c r="K9080" s="72">
        <v>42914.503275462965</v>
      </c>
      <c r="L9080" s="72">
        <v>44207.969212962962</v>
      </c>
      <c r="P9080" t="s">
        <v>15098</v>
      </c>
      <c r="Q9080" t="s">
        <v>24692</v>
      </c>
      <c r="R9080" t="s">
        <v>5159</v>
      </c>
      <c r="T9080" t="s">
        <v>24694</v>
      </c>
      <c r="U9080" t="s">
        <v>30090</v>
      </c>
      <c r="W9080" t="s">
        <v>35652</v>
      </c>
      <c r="X9080" t="s">
        <v>35652</v>
      </c>
    </row>
    <row r="9081" spans="1:24">
      <c r="A9081" t="s">
        <v>52295</v>
      </c>
      <c r="B9081" t="s">
        <v>52296</v>
      </c>
      <c r="C9081" t="s">
        <v>15019</v>
      </c>
      <c r="D9081" t="s">
        <v>16023</v>
      </c>
      <c r="E9081" t="s">
        <v>2793</v>
      </c>
      <c r="G9081" t="s">
        <v>8359</v>
      </c>
      <c r="H9081" t="s">
        <v>52297</v>
      </c>
      <c r="I9081" t="s">
        <v>15011</v>
      </c>
      <c r="J9081" t="s">
        <v>15022</v>
      </c>
      <c r="K9081" s="72">
        <v>42094.367384259262</v>
      </c>
      <c r="L9081" s="72">
        <v>42094.367384259262</v>
      </c>
      <c r="M9081" t="s">
        <v>42673</v>
      </c>
      <c r="P9081" t="s">
        <v>30772</v>
      </c>
      <c r="Q9081" t="s">
        <v>36032</v>
      </c>
      <c r="R9081" t="s">
        <v>2792</v>
      </c>
      <c r="S9081" t="s">
        <v>8373</v>
      </c>
      <c r="U9081" t="s">
        <v>8372</v>
      </c>
      <c r="W9081" t="s">
        <v>8370</v>
      </c>
      <c r="X9081" t="s">
        <v>8371</v>
      </c>
    </row>
    <row r="9082" spans="1:24">
      <c r="A9082" t="s">
        <v>52298</v>
      </c>
      <c r="B9082" t="s">
        <v>13813</v>
      </c>
      <c r="C9082" t="s">
        <v>15034</v>
      </c>
      <c r="D9082" t="s">
        <v>15362</v>
      </c>
      <c r="E9082" t="s">
        <v>15363</v>
      </c>
      <c r="G9082" t="s">
        <v>13778</v>
      </c>
      <c r="H9082" t="s">
        <v>52299</v>
      </c>
      <c r="I9082" t="s">
        <v>15011</v>
      </c>
      <c r="J9082" t="s">
        <v>15365</v>
      </c>
      <c r="K9082" s="72">
        <v>41850.706597222219</v>
      </c>
      <c r="L9082" s="72">
        <v>41850.706597222219</v>
      </c>
      <c r="M9082" t="s">
        <v>15366</v>
      </c>
      <c r="P9082" t="s">
        <v>15367</v>
      </c>
      <c r="Q9082" t="s">
        <v>28856</v>
      </c>
      <c r="R9082" t="s">
        <v>35</v>
      </c>
      <c r="S9082" t="s">
        <v>13813</v>
      </c>
      <c r="T9082" t="s">
        <v>15369</v>
      </c>
      <c r="V9082" t="s">
        <v>13813</v>
      </c>
      <c r="W9082" t="s">
        <v>41197</v>
      </c>
      <c r="X9082" t="s">
        <v>9244</v>
      </c>
    </row>
    <row r="9083" spans="1:24">
      <c r="A9083" t="s">
        <v>52300</v>
      </c>
      <c r="B9083" t="s">
        <v>4493</v>
      </c>
      <c r="C9083" t="s">
        <v>15019</v>
      </c>
      <c r="D9083" t="s">
        <v>15081</v>
      </c>
      <c r="E9083" t="s">
        <v>15082</v>
      </c>
      <c r="G9083" t="s">
        <v>4484</v>
      </c>
      <c r="H9083" t="s">
        <v>52301</v>
      </c>
      <c r="I9083" t="s">
        <v>15011</v>
      </c>
      <c r="J9083" t="s">
        <v>31406</v>
      </c>
      <c r="K9083" s="72">
        <v>42319.631539351853</v>
      </c>
      <c r="L9083" s="72">
        <v>42348.432222222225</v>
      </c>
      <c r="M9083" t="s">
        <v>15798</v>
      </c>
      <c r="P9083" t="s">
        <v>4493</v>
      </c>
      <c r="Q9083" t="s">
        <v>52302</v>
      </c>
      <c r="R9083" t="s">
        <v>186</v>
      </c>
      <c r="S9083" t="s">
        <v>4494</v>
      </c>
      <c r="T9083" t="s">
        <v>52303</v>
      </c>
      <c r="W9083" t="s">
        <v>4493</v>
      </c>
      <c r="X9083" t="s">
        <v>1038</v>
      </c>
    </row>
    <row r="9084" spans="1:24">
      <c r="A9084" t="s">
        <v>52304</v>
      </c>
      <c r="B9084" t="s">
        <v>52305</v>
      </c>
      <c r="C9084" t="s">
        <v>15019</v>
      </c>
      <c r="D9084" t="s">
        <v>15011</v>
      </c>
      <c r="E9084" t="s">
        <v>3788</v>
      </c>
      <c r="G9084" t="s">
        <v>8198</v>
      </c>
      <c r="H9084" t="s">
        <v>52306</v>
      </c>
      <c r="I9084" t="s">
        <v>15011</v>
      </c>
      <c r="J9084" t="s">
        <v>15022</v>
      </c>
      <c r="K9084" s="72">
        <v>41773.757789351854</v>
      </c>
      <c r="L9084" s="72">
        <v>41780.707233796296</v>
      </c>
      <c r="M9084" t="s">
        <v>52307</v>
      </c>
      <c r="P9084" t="s">
        <v>7960</v>
      </c>
      <c r="Q9084" t="s">
        <v>35016</v>
      </c>
      <c r="R9084" t="s">
        <v>7960</v>
      </c>
      <c r="W9084" t="s">
        <v>8203</v>
      </c>
      <c r="X9084" t="s">
        <v>7967</v>
      </c>
    </row>
    <row r="9085" spans="1:24">
      <c r="A9085" t="s">
        <v>52308</v>
      </c>
      <c r="B9085" t="s">
        <v>52309</v>
      </c>
      <c r="C9085" t="s">
        <v>15019</v>
      </c>
      <c r="D9085" t="s">
        <v>5664</v>
      </c>
      <c r="E9085" t="s">
        <v>15028</v>
      </c>
      <c r="G9085" t="s">
        <v>2344</v>
      </c>
      <c r="H9085" t="s">
        <v>52310</v>
      </c>
      <c r="I9085" t="s">
        <v>15011</v>
      </c>
      <c r="J9085" t="s">
        <v>15022</v>
      </c>
      <c r="K9085" s="72">
        <v>41869.37872685185</v>
      </c>
      <c r="L9085" s="72">
        <v>41869.379849537036</v>
      </c>
      <c r="M9085" t="s">
        <v>52311</v>
      </c>
      <c r="P9085" t="s">
        <v>2666</v>
      </c>
      <c r="Q9085" t="s">
        <v>52312</v>
      </c>
      <c r="R9085" t="s">
        <v>1709</v>
      </c>
      <c r="S9085" t="s">
        <v>2674</v>
      </c>
      <c r="U9085" t="s">
        <v>2673</v>
      </c>
      <c r="W9085" t="s">
        <v>2666</v>
      </c>
      <c r="X9085" t="s">
        <v>2672</v>
      </c>
    </row>
    <row r="9086" spans="1:24">
      <c r="A9086" t="s">
        <v>52313</v>
      </c>
      <c r="B9086" t="s">
        <v>52314</v>
      </c>
      <c r="C9086" t="s">
        <v>15238</v>
      </c>
      <c r="D9086" t="s">
        <v>5585</v>
      </c>
      <c r="E9086" t="s">
        <v>16770</v>
      </c>
      <c r="G9086" t="s">
        <v>4469</v>
      </c>
      <c r="H9086" t="s">
        <v>52315</v>
      </c>
      <c r="I9086" t="s">
        <v>15011</v>
      </c>
      <c r="J9086" t="s">
        <v>52316</v>
      </c>
      <c r="K9086" s="72">
        <v>41729.370023148149</v>
      </c>
      <c r="L9086" s="72">
        <v>41729.370023148149</v>
      </c>
      <c r="P9086" t="s">
        <v>4469</v>
      </c>
      <c r="Q9086" t="s">
        <v>25825</v>
      </c>
      <c r="R9086" t="s">
        <v>35</v>
      </c>
      <c r="T9086" t="s">
        <v>25601</v>
      </c>
      <c r="V9086" t="s">
        <v>52317</v>
      </c>
      <c r="W9086" t="s">
        <v>741</v>
      </c>
    </row>
    <row r="9087" spans="1:24">
      <c r="A9087" t="s">
        <v>52318</v>
      </c>
      <c r="B9087" t="s">
        <v>52319</v>
      </c>
      <c r="C9087" t="s">
        <v>15008</v>
      </c>
      <c r="D9087" t="s">
        <v>5664</v>
      </c>
      <c r="E9087" t="s">
        <v>15028</v>
      </c>
      <c r="G9087" t="s">
        <v>9146</v>
      </c>
      <c r="H9087" t="s">
        <v>52320</v>
      </c>
      <c r="I9087" t="s">
        <v>15011</v>
      </c>
      <c r="J9087" t="s">
        <v>15156</v>
      </c>
      <c r="K9087" s="72">
        <v>42131.648576388892</v>
      </c>
      <c r="L9087" s="72">
        <v>42131.65587962963</v>
      </c>
      <c r="M9087" t="s">
        <v>15157</v>
      </c>
      <c r="P9087" t="s">
        <v>15158</v>
      </c>
      <c r="Q9087" t="s">
        <v>29407</v>
      </c>
      <c r="R9087" t="s">
        <v>197</v>
      </c>
      <c r="S9087" t="s">
        <v>9184</v>
      </c>
      <c r="T9087" t="s">
        <v>15160</v>
      </c>
      <c r="U9087" t="s">
        <v>9183</v>
      </c>
      <c r="W9087" t="s">
        <v>9182</v>
      </c>
      <c r="X9087" t="s">
        <v>745</v>
      </c>
    </row>
    <row r="9088" spans="1:24">
      <c r="A9088" t="s">
        <v>52321</v>
      </c>
      <c r="B9088" t="s">
        <v>52322</v>
      </c>
      <c r="C9088" t="s">
        <v>15019</v>
      </c>
      <c r="D9088" t="s">
        <v>5664</v>
      </c>
      <c r="E9088" t="s">
        <v>15028</v>
      </c>
      <c r="G9088" t="s">
        <v>503</v>
      </c>
      <c r="H9088" t="s">
        <v>52323</v>
      </c>
      <c r="I9088" t="s">
        <v>15011</v>
      </c>
      <c r="J9088" t="s">
        <v>15765</v>
      </c>
      <c r="K9088" s="72">
        <v>45082.698078703703</v>
      </c>
      <c r="L9088" s="72">
        <v>45082.698078703703</v>
      </c>
      <c r="M9088" t="s">
        <v>52324</v>
      </c>
      <c r="P9088" t="s">
        <v>36875</v>
      </c>
      <c r="Q9088" t="s">
        <v>52325</v>
      </c>
      <c r="R9088" t="s">
        <v>506</v>
      </c>
      <c r="S9088" t="s">
        <v>52322</v>
      </c>
      <c r="V9088" t="s">
        <v>24345</v>
      </c>
      <c r="W9088" t="s">
        <v>52322</v>
      </c>
      <c r="X9088" t="s">
        <v>508</v>
      </c>
    </row>
    <row r="9089" spans="1:24">
      <c r="A9089" t="s">
        <v>52326</v>
      </c>
      <c r="B9089" t="s">
        <v>10006</v>
      </c>
      <c r="C9089" t="s">
        <v>15019</v>
      </c>
      <c r="D9089" t="s">
        <v>15081</v>
      </c>
      <c r="E9089" t="s">
        <v>15373</v>
      </c>
      <c r="G9089" t="s">
        <v>10005</v>
      </c>
      <c r="H9089" t="s">
        <v>52327</v>
      </c>
      <c r="I9089" t="s">
        <v>15011</v>
      </c>
      <c r="J9089" t="s">
        <v>23675</v>
      </c>
      <c r="K9089" s="72">
        <v>42146.683449074073</v>
      </c>
      <c r="L9089" s="72">
        <v>43195.625034722223</v>
      </c>
      <c r="M9089" t="s">
        <v>24024</v>
      </c>
      <c r="P9089" t="s">
        <v>15663</v>
      </c>
      <c r="Q9089" t="s">
        <v>23677</v>
      </c>
      <c r="R9089" t="s">
        <v>35</v>
      </c>
      <c r="T9089" t="s">
        <v>15115</v>
      </c>
      <c r="U9089" t="s">
        <v>6939</v>
      </c>
      <c r="W9089" t="s">
        <v>10006</v>
      </c>
      <c r="X9089" t="s">
        <v>308</v>
      </c>
    </row>
    <row r="9090" spans="1:24">
      <c r="A9090" t="s">
        <v>52328</v>
      </c>
      <c r="B9090" t="s">
        <v>52329</v>
      </c>
      <c r="C9090" t="s">
        <v>15034</v>
      </c>
      <c r="D9090" t="s">
        <v>15081</v>
      </c>
      <c r="E9090" t="s">
        <v>15373</v>
      </c>
      <c r="G9090" t="s">
        <v>1064</v>
      </c>
      <c r="H9090" t="s">
        <v>52330</v>
      </c>
      <c r="I9090" t="s">
        <v>15011</v>
      </c>
      <c r="J9090" t="s">
        <v>51944</v>
      </c>
      <c r="K9090" s="72">
        <v>41807.36582175926</v>
      </c>
      <c r="L9090" s="72">
        <v>41807.366064814814</v>
      </c>
      <c r="M9090" t="s">
        <v>31841</v>
      </c>
      <c r="P9090" t="s">
        <v>31842</v>
      </c>
      <c r="Q9090" t="s">
        <v>31844</v>
      </c>
      <c r="R9090" t="s">
        <v>324</v>
      </c>
      <c r="S9090" t="s">
        <v>198</v>
      </c>
      <c r="T9090" t="s">
        <v>32987</v>
      </c>
      <c r="W9090" t="s">
        <v>1130</v>
      </c>
      <c r="X9090" t="s">
        <v>322</v>
      </c>
    </row>
    <row r="9091" spans="1:24">
      <c r="A9091" t="s">
        <v>52331</v>
      </c>
      <c r="B9091" t="s">
        <v>52332</v>
      </c>
      <c r="C9091" t="s">
        <v>15034</v>
      </c>
      <c r="D9091" t="s">
        <v>5585</v>
      </c>
      <c r="E9091" t="s">
        <v>16770</v>
      </c>
      <c r="G9091" t="s">
        <v>4469</v>
      </c>
      <c r="H9091" t="s">
        <v>52333</v>
      </c>
      <c r="I9091" t="s">
        <v>15011</v>
      </c>
      <c r="J9091" t="s">
        <v>30188</v>
      </c>
      <c r="K9091" s="72">
        <v>41723.331134259257</v>
      </c>
      <c r="L9091" s="72">
        <v>41723.331134259257</v>
      </c>
      <c r="P9091" t="s">
        <v>4469</v>
      </c>
      <c r="Q9091" t="s">
        <v>30189</v>
      </c>
      <c r="R9091" t="s">
        <v>4471</v>
      </c>
      <c r="T9091" t="s">
        <v>27256</v>
      </c>
      <c r="U9091" t="s">
        <v>52334</v>
      </c>
      <c r="V9091" t="s">
        <v>52334</v>
      </c>
      <c r="W9091" t="s">
        <v>741</v>
      </c>
    </row>
    <row r="9092" spans="1:24">
      <c r="A9092" t="s">
        <v>52335</v>
      </c>
      <c r="B9092" t="s">
        <v>52336</v>
      </c>
      <c r="C9092" t="s">
        <v>15008</v>
      </c>
      <c r="D9092" t="s">
        <v>15463</v>
      </c>
      <c r="E9092" t="s">
        <v>14281</v>
      </c>
      <c r="G9092" t="s">
        <v>7661</v>
      </c>
      <c r="H9092" t="s">
        <v>52337</v>
      </c>
      <c r="I9092" t="s">
        <v>15011</v>
      </c>
      <c r="J9092" t="s">
        <v>52338</v>
      </c>
      <c r="K9092" s="72">
        <v>41756.491041666668</v>
      </c>
      <c r="L9092" s="72">
        <v>41756.491041666668</v>
      </c>
      <c r="M9092" t="s">
        <v>52339</v>
      </c>
      <c r="P9092" t="s">
        <v>17354</v>
      </c>
      <c r="Q9092" t="s">
        <v>52340</v>
      </c>
      <c r="R9092" t="s">
        <v>449</v>
      </c>
      <c r="S9092" t="s">
        <v>7685</v>
      </c>
      <c r="T9092" t="s">
        <v>30316</v>
      </c>
      <c r="W9092" t="s">
        <v>7685</v>
      </c>
      <c r="X9092" t="s">
        <v>7686</v>
      </c>
    </row>
    <row r="9093" spans="1:24">
      <c r="A9093" t="s">
        <v>52341</v>
      </c>
      <c r="B9093" t="s">
        <v>52342</v>
      </c>
      <c r="C9093" t="s">
        <v>15019</v>
      </c>
      <c r="E9093" t="s">
        <v>16262</v>
      </c>
      <c r="G9093" t="s">
        <v>14950</v>
      </c>
      <c r="I9093" t="s">
        <v>15011</v>
      </c>
      <c r="J9093" t="s">
        <v>15022</v>
      </c>
      <c r="K9093" s="72">
        <v>41723.520046296297</v>
      </c>
      <c r="L9093" s="72">
        <v>41723.520046296297</v>
      </c>
      <c r="Q9093" t="s">
        <v>47356</v>
      </c>
      <c r="W9093" t="s">
        <v>14950</v>
      </c>
    </row>
    <row r="9094" spans="1:24">
      <c r="A9094" t="s">
        <v>52343</v>
      </c>
      <c r="B9094" t="s">
        <v>52344</v>
      </c>
      <c r="C9094" t="s">
        <v>15776</v>
      </c>
      <c r="D9094" t="s">
        <v>15069</v>
      </c>
      <c r="E9094" t="s">
        <v>15070</v>
      </c>
      <c r="F9094">
        <v>25</v>
      </c>
      <c r="G9094" t="s">
        <v>6436</v>
      </c>
      <c r="H9094" t="s">
        <v>52345</v>
      </c>
      <c r="I9094" t="s">
        <v>15011</v>
      </c>
      <c r="J9094" t="s">
        <v>45260</v>
      </c>
      <c r="K9094" s="72">
        <v>41729.719027777777</v>
      </c>
      <c r="L9094" s="72">
        <v>41729.719027777777</v>
      </c>
      <c r="M9094" t="s">
        <v>36475</v>
      </c>
      <c r="P9094" t="s">
        <v>6209</v>
      </c>
      <c r="Q9094" t="s">
        <v>36476</v>
      </c>
      <c r="R9094" t="s">
        <v>395</v>
      </c>
      <c r="S9094" t="s">
        <v>52346</v>
      </c>
      <c r="T9094" t="s">
        <v>24988</v>
      </c>
      <c r="U9094" t="s">
        <v>2276</v>
      </c>
      <c r="V9094" t="s">
        <v>52347</v>
      </c>
      <c r="W9094" t="s">
        <v>6441</v>
      </c>
      <c r="X9094" t="s">
        <v>2273</v>
      </c>
    </row>
    <row r="9095" spans="1:24">
      <c r="A9095" t="s">
        <v>52348</v>
      </c>
      <c r="B9095" t="s">
        <v>668</v>
      </c>
      <c r="C9095" t="s">
        <v>15434</v>
      </c>
      <c r="D9095" t="s">
        <v>5616</v>
      </c>
      <c r="E9095" t="s">
        <v>15058</v>
      </c>
      <c r="G9095" t="s">
        <v>518</v>
      </c>
      <c r="H9095" t="s">
        <v>52349</v>
      </c>
      <c r="I9095" t="s">
        <v>15011</v>
      </c>
      <c r="J9095" t="s">
        <v>32969</v>
      </c>
      <c r="K9095" s="72">
        <v>41744.457986111112</v>
      </c>
      <c r="L9095" s="72">
        <v>41746.421354166669</v>
      </c>
      <c r="M9095" t="s">
        <v>15671</v>
      </c>
      <c r="P9095" t="s">
        <v>15672</v>
      </c>
      <c r="Q9095" t="s">
        <v>15673</v>
      </c>
      <c r="R9095" t="s">
        <v>35</v>
      </c>
      <c r="S9095" t="s">
        <v>668</v>
      </c>
      <c r="T9095" t="s">
        <v>15674</v>
      </c>
      <c r="U9095" t="s">
        <v>522</v>
      </c>
      <c r="V9095" t="s">
        <v>668</v>
      </c>
      <c r="W9095" t="s">
        <v>667</v>
      </c>
    </row>
    <row r="9096" spans="1:24">
      <c r="A9096" t="s">
        <v>52350</v>
      </c>
      <c r="B9096" t="s">
        <v>6006</v>
      </c>
      <c r="C9096" t="s">
        <v>15019</v>
      </c>
      <c r="D9096" t="s">
        <v>15200</v>
      </c>
      <c r="E9096" t="s">
        <v>15082</v>
      </c>
      <c r="G9096" t="s">
        <v>10449</v>
      </c>
      <c r="H9096" t="s">
        <v>52351</v>
      </c>
      <c r="I9096" t="s">
        <v>15011</v>
      </c>
      <c r="J9096" t="s">
        <v>24737</v>
      </c>
      <c r="K9096" s="72">
        <v>44683.741967592592</v>
      </c>
      <c r="L9096" s="72">
        <v>44683.742546296293</v>
      </c>
      <c r="M9096" t="s">
        <v>23581</v>
      </c>
      <c r="P9096" t="s">
        <v>15098</v>
      </c>
      <c r="Q9096" t="s">
        <v>24738</v>
      </c>
      <c r="R9096" t="s">
        <v>24739</v>
      </c>
      <c r="S9096" t="s">
        <v>6006</v>
      </c>
      <c r="T9096" t="s">
        <v>49284</v>
      </c>
      <c r="V9096" t="s">
        <v>6006</v>
      </c>
      <c r="W9096" t="s">
        <v>6006</v>
      </c>
    </row>
    <row r="9097" spans="1:24">
      <c r="A9097" t="s">
        <v>52352</v>
      </c>
      <c r="B9097" t="s">
        <v>52353</v>
      </c>
      <c r="C9097" t="s">
        <v>15019</v>
      </c>
      <c r="D9097" t="s">
        <v>5594</v>
      </c>
      <c r="E9097" t="s">
        <v>15094</v>
      </c>
      <c r="G9097" t="s">
        <v>1828</v>
      </c>
      <c r="H9097" t="s">
        <v>52354</v>
      </c>
      <c r="I9097" t="s">
        <v>15011</v>
      </c>
      <c r="J9097" t="s">
        <v>15022</v>
      </c>
      <c r="K9097" s="72">
        <v>43969.05541666667</v>
      </c>
      <c r="L9097" s="72">
        <v>43969.05541666667</v>
      </c>
      <c r="M9097" t="s">
        <v>52355</v>
      </c>
      <c r="P9097" t="s">
        <v>24653</v>
      </c>
      <c r="Q9097" t="s">
        <v>30209</v>
      </c>
      <c r="R9097" t="s">
        <v>24655</v>
      </c>
      <c r="S9097" t="s">
        <v>281</v>
      </c>
      <c r="W9097" t="s">
        <v>52356</v>
      </c>
      <c r="X9097" t="s">
        <v>48809</v>
      </c>
    </row>
    <row r="9098" spans="1:24">
      <c r="A9098" t="s">
        <v>52357</v>
      </c>
      <c r="B9098" t="s">
        <v>52358</v>
      </c>
      <c r="C9098" t="s">
        <v>15019</v>
      </c>
      <c r="D9098" t="s">
        <v>5664</v>
      </c>
      <c r="E9098" t="s">
        <v>15028</v>
      </c>
      <c r="G9098" t="s">
        <v>2344</v>
      </c>
      <c r="H9098" t="s">
        <v>52359</v>
      </c>
      <c r="I9098" t="s">
        <v>15011</v>
      </c>
      <c r="J9098" t="s">
        <v>15022</v>
      </c>
      <c r="K9098" s="72">
        <v>42886.716874999998</v>
      </c>
      <c r="L9098" s="72">
        <v>42886.720289351855</v>
      </c>
      <c r="M9098" t="s">
        <v>45879</v>
      </c>
      <c r="P9098" t="s">
        <v>45880</v>
      </c>
      <c r="Q9098" t="s">
        <v>52360</v>
      </c>
      <c r="R9098" t="s">
        <v>1709</v>
      </c>
      <c r="S9098" t="s">
        <v>52358</v>
      </c>
      <c r="U9098" t="s">
        <v>2676</v>
      </c>
      <c r="W9098" t="s">
        <v>2675</v>
      </c>
      <c r="X9098" t="s">
        <v>84</v>
      </c>
    </row>
    <row r="9099" spans="1:24">
      <c r="A9099" t="s">
        <v>52361</v>
      </c>
      <c r="B9099" t="s">
        <v>52362</v>
      </c>
      <c r="C9099" t="s">
        <v>15019</v>
      </c>
      <c r="D9099" t="s">
        <v>15088</v>
      </c>
      <c r="E9099" t="s">
        <v>15089</v>
      </c>
      <c r="F9099">
        <v>22</v>
      </c>
      <c r="G9099" t="s">
        <v>7530</v>
      </c>
      <c r="H9099" t="s">
        <v>52363</v>
      </c>
      <c r="I9099" t="s">
        <v>15011</v>
      </c>
      <c r="J9099" t="s">
        <v>15022</v>
      </c>
      <c r="K9099" s="72">
        <v>41960.414618055554</v>
      </c>
      <c r="L9099" s="72">
        <v>41960.414618055554</v>
      </c>
      <c r="Q9099" t="s">
        <v>24625</v>
      </c>
      <c r="U9099" t="s">
        <v>3989</v>
      </c>
      <c r="W9099" t="s">
        <v>7589</v>
      </c>
    </row>
    <row r="9100" spans="1:24">
      <c r="A9100" t="s">
        <v>52364</v>
      </c>
      <c r="B9100" t="s">
        <v>511</v>
      </c>
      <c r="C9100" t="s">
        <v>15019</v>
      </c>
      <c r="D9100" t="s">
        <v>5664</v>
      </c>
      <c r="E9100" t="s">
        <v>15028</v>
      </c>
      <c r="G9100" t="s">
        <v>503</v>
      </c>
      <c r="H9100" t="s">
        <v>52365</v>
      </c>
      <c r="I9100" t="s">
        <v>15011</v>
      </c>
      <c r="J9100" t="s">
        <v>15765</v>
      </c>
      <c r="K9100" s="72">
        <v>42146.673761574071</v>
      </c>
      <c r="L9100" s="72">
        <v>42146.673761574071</v>
      </c>
      <c r="M9100" t="s">
        <v>52366</v>
      </c>
      <c r="P9100" t="s">
        <v>511</v>
      </c>
      <c r="Q9100" t="s">
        <v>31829</v>
      </c>
      <c r="R9100" t="s">
        <v>506</v>
      </c>
      <c r="T9100" t="s">
        <v>15115</v>
      </c>
      <c r="W9100" t="s">
        <v>511</v>
      </c>
      <c r="X9100" t="s">
        <v>508</v>
      </c>
    </row>
    <row r="9101" spans="1:24">
      <c r="A9101" t="s">
        <v>52367</v>
      </c>
      <c r="B9101" t="s">
        <v>52368</v>
      </c>
      <c r="C9101" t="s">
        <v>15019</v>
      </c>
      <c r="D9101" t="s">
        <v>1792</v>
      </c>
      <c r="E9101" t="s">
        <v>15082</v>
      </c>
      <c r="G9101" t="s">
        <v>14782</v>
      </c>
      <c r="H9101" t="s">
        <v>52369</v>
      </c>
      <c r="I9101" t="s">
        <v>15011</v>
      </c>
      <c r="J9101" t="s">
        <v>17496</v>
      </c>
      <c r="K9101" s="72">
        <v>44658.789456018516</v>
      </c>
      <c r="L9101" s="72">
        <v>44658.789456018516</v>
      </c>
      <c r="M9101" t="s">
        <v>52370</v>
      </c>
      <c r="P9101" t="s">
        <v>52371</v>
      </c>
      <c r="Q9101" t="s">
        <v>52372</v>
      </c>
      <c r="R9101" t="s">
        <v>2940</v>
      </c>
      <c r="U9101" t="s">
        <v>15812</v>
      </c>
      <c r="W9101" t="s">
        <v>7245</v>
      </c>
      <c r="X9101" t="s">
        <v>7205</v>
      </c>
    </row>
    <row r="9102" spans="1:24">
      <c r="A9102" t="s">
        <v>52373</v>
      </c>
      <c r="B9102" t="s">
        <v>52374</v>
      </c>
      <c r="C9102" t="s">
        <v>15019</v>
      </c>
      <c r="D9102" t="s">
        <v>15069</v>
      </c>
      <c r="E9102" t="s">
        <v>15094</v>
      </c>
      <c r="G9102" t="s">
        <v>10888</v>
      </c>
      <c r="H9102" t="s">
        <v>52375</v>
      </c>
      <c r="I9102" t="s">
        <v>15011</v>
      </c>
      <c r="K9102" s="72">
        <v>43234.741030092591</v>
      </c>
      <c r="L9102" s="72">
        <v>44204.71607638889</v>
      </c>
      <c r="M9102" t="s">
        <v>52181</v>
      </c>
      <c r="P9102" t="s">
        <v>15098</v>
      </c>
      <c r="Q9102" t="s">
        <v>52376</v>
      </c>
      <c r="T9102" t="s">
        <v>28941</v>
      </c>
      <c r="W9102" t="s">
        <v>52377</v>
      </c>
      <c r="X9102" t="s">
        <v>1843</v>
      </c>
    </row>
    <row r="9103" spans="1:24">
      <c r="A9103" t="s">
        <v>52378</v>
      </c>
      <c r="B9103" t="s">
        <v>52379</v>
      </c>
      <c r="C9103" t="s">
        <v>15019</v>
      </c>
      <c r="D9103" t="s">
        <v>15081</v>
      </c>
      <c r="E9103" t="s">
        <v>15058</v>
      </c>
      <c r="G9103" t="s">
        <v>6841</v>
      </c>
      <c r="H9103" t="s">
        <v>52380</v>
      </c>
      <c r="I9103" t="s">
        <v>15011</v>
      </c>
      <c r="J9103" t="s">
        <v>22296</v>
      </c>
      <c r="K9103" s="72">
        <v>44305.546423611115</v>
      </c>
      <c r="L9103" s="72">
        <v>44305.546423611115</v>
      </c>
      <c r="M9103" t="s">
        <v>52381</v>
      </c>
      <c r="P9103" t="s">
        <v>16112</v>
      </c>
      <c r="Q9103" t="s">
        <v>35732</v>
      </c>
      <c r="R9103" t="s">
        <v>35</v>
      </c>
      <c r="U9103" t="s">
        <v>43765</v>
      </c>
      <c r="W9103" t="s">
        <v>52379</v>
      </c>
      <c r="X9103" t="s">
        <v>899</v>
      </c>
    </row>
    <row r="9104" spans="1:24">
      <c r="A9104" t="s">
        <v>52382</v>
      </c>
      <c r="B9104" t="s">
        <v>52383</v>
      </c>
      <c r="C9104" t="s">
        <v>15019</v>
      </c>
      <c r="D9104" t="s">
        <v>15088</v>
      </c>
      <c r="E9104" t="s">
        <v>15089</v>
      </c>
      <c r="F9104">
        <v>22</v>
      </c>
      <c r="G9104" t="s">
        <v>7530</v>
      </c>
      <c r="H9104" t="s">
        <v>52384</v>
      </c>
      <c r="I9104" t="s">
        <v>15011</v>
      </c>
      <c r="J9104" t="s">
        <v>15022</v>
      </c>
      <c r="K9104" s="72">
        <v>41807.717465277776</v>
      </c>
      <c r="L9104" s="72">
        <v>41807.717465277776</v>
      </c>
      <c r="Q9104" t="s">
        <v>15179</v>
      </c>
      <c r="U9104" t="s">
        <v>4004</v>
      </c>
      <c r="W9104" t="s">
        <v>7534</v>
      </c>
    </row>
    <row r="9105" spans="1:24">
      <c r="A9105" t="s">
        <v>52385</v>
      </c>
      <c r="B9105" t="s">
        <v>52386</v>
      </c>
      <c r="C9105" t="s">
        <v>15034</v>
      </c>
      <c r="D9105" t="s">
        <v>5719</v>
      </c>
      <c r="E9105" t="s">
        <v>15009</v>
      </c>
      <c r="G9105" t="s">
        <v>13207</v>
      </c>
      <c r="H9105" t="s">
        <v>52387</v>
      </c>
      <c r="I9105" t="s">
        <v>15011</v>
      </c>
      <c r="J9105" t="s">
        <v>15356</v>
      </c>
      <c r="K9105" s="72">
        <v>42009.623460648145</v>
      </c>
      <c r="L9105" s="72">
        <v>42009.623460648145</v>
      </c>
      <c r="M9105" t="s">
        <v>15357</v>
      </c>
      <c r="P9105" t="s">
        <v>12481</v>
      </c>
      <c r="Q9105" t="s">
        <v>15358</v>
      </c>
      <c r="R9105" t="s">
        <v>78</v>
      </c>
      <c r="S9105" t="s">
        <v>13249</v>
      </c>
      <c r="T9105" t="s">
        <v>15359</v>
      </c>
      <c r="U9105" t="s">
        <v>13240</v>
      </c>
      <c r="V9105" t="s">
        <v>52388</v>
      </c>
      <c r="W9105" t="s">
        <v>13249</v>
      </c>
      <c r="X9105" t="s">
        <v>13254</v>
      </c>
    </row>
    <row r="9106" spans="1:24">
      <c r="A9106" t="s">
        <v>52389</v>
      </c>
      <c r="B9106" t="s">
        <v>13988</v>
      </c>
      <c r="C9106" t="s">
        <v>15019</v>
      </c>
      <c r="D9106" t="s">
        <v>15362</v>
      </c>
      <c r="E9106" t="s">
        <v>15363</v>
      </c>
      <c r="G9106" t="s">
        <v>13778</v>
      </c>
      <c r="H9106" t="s">
        <v>52390</v>
      </c>
      <c r="I9106" t="s">
        <v>15011</v>
      </c>
      <c r="J9106" t="s">
        <v>15022</v>
      </c>
      <c r="K9106" s="72">
        <v>44648.578877314816</v>
      </c>
      <c r="L9106" s="72">
        <v>44648.578877314816</v>
      </c>
      <c r="M9106" t="s">
        <v>18406</v>
      </c>
      <c r="P9106" t="s">
        <v>18407</v>
      </c>
      <c r="Q9106" t="s">
        <v>52391</v>
      </c>
      <c r="R9106" t="s">
        <v>35</v>
      </c>
      <c r="S9106" t="s">
        <v>13988</v>
      </c>
      <c r="V9106" t="s">
        <v>13988</v>
      </c>
      <c r="W9106" t="s">
        <v>13987</v>
      </c>
      <c r="X9106" t="s">
        <v>1509</v>
      </c>
    </row>
    <row r="9107" spans="1:24">
      <c r="A9107" t="s">
        <v>52392</v>
      </c>
      <c r="B9107" t="s">
        <v>52393</v>
      </c>
      <c r="C9107" t="s">
        <v>16446</v>
      </c>
      <c r="D9107" t="s">
        <v>15069</v>
      </c>
      <c r="E9107" t="s">
        <v>15070</v>
      </c>
      <c r="F9107">
        <v>25</v>
      </c>
      <c r="G9107" t="s">
        <v>6012</v>
      </c>
      <c r="H9107" t="s">
        <v>52394</v>
      </c>
      <c r="I9107" t="s">
        <v>15011</v>
      </c>
      <c r="J9107" t="s">
        <v>26333</v>
      </c>
      <c r="K9107" s="72">
        <v>41729.72519675926</v>
      </c>
      <c r="L9107" s="72">
        <v>41729.72519675926</v>
      </c>
      <c r="M9107" t="s">
        <v>23261</v>
      </c>
      <c r="P9107" t="s">
        <v>23262</v>
      </c>
      <c r="Q9107" t="s">
        <v>23263</v>
      </c>
      <c r="R9107" t="s">
        <v>395</v>
      </c>
      <c r="S9107" t="s">
        <v>52395</v>
      </c>
      <c r="T9107" t="s">
        <v>23265</v>
      </c>
      <c r="U9107" t="s">
        <v>4673</v>
      </c>
      <c r="V9107" t="s">
        <v>52393</v>
      </c>
      <c r="W9107" t="s">
        <v>6252</v>
      </c>
      <c r="X9107" t="s">
        <v>2289</v>
      </c>
    </row>
    <row r="9108" spans="1:24">
      <c r="A9108" t="s">
        <v>52396</v>
      </c>
      <c r="B9108" t="s">
        <v>52397</v>
      </c>
      <c r="C9108" t="s">
        <v>15434</v>
      </c>
      <c r="D9108" t="s">
        <v>15069</v>
      </c>
      <c r="E9108" t="s">
        <v>15070</v>
      </c>
      <c r="F9108">
        <v>25</v>
      </c>
      <c r="G9108" t="s">
        <v>6425</v>
      </c>
      <c r="H9108" t="s">
        <v>52398</v>
      </c>
      <c r="I9108" t="s">
        <v>15011</v>
      </c>
      <c r="J9108" t="s">
        <v>15208</v>
      </c>
      <c r="K9108" s="72">
        <v>41813.655335648145</v>
      </c>
      <c r="L9108" s="72">
        <v>41813.655335648145</v>
      </c>
      <c r="M9108" t="s">
        <v>38534</v>
      </c>
      <c r="P9108" t="s">
        <v>15074</v>
      </c>
      <c r="Q9108" t="s">
        <v>26214</v>
      </c>
      <c r="R9108" t="s">
        <v>395</v>
      </c>
      <c r="S9108" t="s">
        <v>15211</v>
      </c>
      <c r="T9108" t="s">
        <v>15212</v>
      </c>
      <c r="U9108" t="s">
        <v>4713</v>
      </c>
      <c r="V9108" t="s">
        <v>15213</v>
      </c>
      <c r="W9108" t="s">
        <v>6435</v>
      </c>
      <c r="X9108" t="s">
        <v>1391</v>
      </c>
    </row>
    <row r="9109" spans="1:24">
      <c r="A9109" t="s">
        <v>52399</v>
      </c>
      <c r="B9109" t="s">
        <v>52400</v>
      </c>
      <c r="C9109" t="s">
        <v>15034</v>
      </c>
      <c r="D9109" t="s">
        <v>15011</v>
      </c>
      <c r="E9109" t="s">
        <v>3788</v>
      </c>
      <c r="G9109" t="s">
        <v>12534</v>
      </c>
      <c r="I9109" t="s">
        <v>15011</v>
      </c>
      <c r="J9109" t="s">
        <v>26839</v>
      </c>
      <c r="K9109" s="72">
        <v>41941.520173611112</v>
      </c>
      <c r="L9109" s="72">
        <v>41941.525439814817</v>
      </c>
      <c r="M9109" t="s">
        <v>52401</v>
      </c>
      <c r="P9109" t="s">
        <v>15230</v>
      </c>
      <c r="Q9109" t="s">
        <v>15300</v>
      </c>
      <c r="R9109" t="s">
        <v>904</v>
      </c>
      <c r="T9109" t="s">
        <v>26842</v>
      </c>
      <c r="W9109" t="s">
        <v>1429</v>
      </c>
      <c r="X9109" t="s">
        <v>12537</v>
      </c>
    </row>
    <row r="9110" spans="1:24">
      <c r="A9110" t="s">
        <v>52402</v>
      </c>
      <c r="B9110" t="s">
        <v>2486</v>
      </c>
      <c r="C9110" t="s">
        <v>15776</v>
      </c>
      <c r="D9110" t="s">
        <v>5664</v>
      </c>
      <c r="E9110" t="s">
        <v>15028</v>
      </c>
      <c r="G9110" t="s">
        <v>2344</v>
      </c>
      <c r="H9110" t="s">
        <v>52403</v>
      </c>
      <c r="I9110" t="s">
        <v>15011</v>
      </c>
      <c r="J9110" t="s">
        <v>25102</v>
      </c>
      <c r="K9110" s="72">
        <v>41723.5231712963</v>
      </c>
      <c r="L9110" s="72">
        <v>41723.5231712963</v>
      </c>
      <c r="M9110" t="s">
        <v>15779</v>
      </c>
      <c r="P9110" t="s">
        <v>15780</v>
      </c>
      <c r="Q9110" t="s">
        <v>18021</v>
      </c>
      <c r="R9110" t="s">
        <v>35</v>
      </c>
      <c r="S9110" t="s">
        <v>2486</v>
      </c>
      <c r="T9110" t="s">
        <v>15782</v>
      </c>
      <c r="U9110" t="s">
        <v>2476</v>
      </c>
      <c r="V9110" t="s">
        <v>2486</v>
      </c>
      <c r="W9110" t="s">
        <v>2485</v>
      </c>
      <c r="X9110" t="s">
        <v>420</v>
      </c>
    </row>
    <row r="9111" spans="1:24">
      <c r="A9111" t="s">
        <v>52404</v>
      </c>
      <c r="B9111" t="s">
        <v>52405</v>
      </c>
      <c r="C9111" t="s">
        <v>15019</v>
      </c>
      <c r="D9111" t="s">
        <v>15081</v>
      </c>
      <c r="E9111" t="s">
        <v>15373</v>
      </c>
      <c r="G9111" t="s">
        <v>1164</v>
      </c>
      <c r="H9111" t="s">
        <v>52406</v>
      </c>
      <c r="I9111" t="s">
        <v>15011</v>
      </c>
      <c r="J9111" t="s">
        <v>15022</v>
      </c>
      <c r="K9111" s="72">
        <v>41954.574861111112</v>
      </c>
      <c r="L9111" s="72">
        <v>41954.574861111112</v>
      </c>
      <c r="M9111" t="s">
        <v>15376</v>
      </c>
      <c r="P9111" t="s">
        <v>26423</v>
      </c>
      <c r="Q9111" t="s">
        <v>15379</v>
      </c>
      <c r="R9111" t="s">
        <v>197</v>
      </c>
      <c r="U9111" t="s">
        <v>1239</v>
      </c>
      <c r="W9111" t="s">
        <v>1047</v>
      </c>
    </row>
    <row r="9112" spans="1:24">
      <c r="A9112" t="s">
        <v>52407</v>
      </c>
      <c r="B9112" t="s">
        <v>52408</v>
      </c>
      <c r="C9112" t="s">
        <v>15034</v>
      </c>
      <c r="D9112" t="s">
        <v>15069</v>
      </c>
      <c r="E9112" t="s">
        <v>15070</v>
      </c>
      <c r="F9112">
        <v>25</v>
      </c>
      <c r="G9112" t="s">
        <v>6012</v>
      </c>
      <c r="H9112" t="s">
        <v>52409</v>
      </c>
      <c r="I9112" t="s">
        <v>15011</v>
      </c>
      <c r="J9112" t="s">
        <v>51136</v>
      </c>
      <c r="K9112" s="72">
        <v>41736.64576388889</v>
      </c>
      <c r="L9112" s="72">
        <v>41736.64576388889</v>
      </c>
      <c r="M9112" t="s">
        <v>52410</v>
      </c>
      <c r="P9112" t="s">
        <v>15324</v>
      </c>
      <c r="Q9112" t="s">
        <v>33556</v>
      </c>
      <c r="R9112" t="s">
        <v>395</v>
      </c>
      <c r="S9112" t="s">
        <v>51138</v>
      </c>
      <c r="T9112" t="s">
        <v>30125</v>
      </c>
      <c r="U9112" t="s">
        <v>4719</v>
      </c>
      <c r="V9112" t="s">
        <v>51139</v>
      </c>
      <c r="W9112" t="s">
        <v>6264</v>
      </c>
      <c r="X9112" t="s">
        <v>6265</v>
      </c>
    </row>
    <row r="9113" spans="1:24">
      <c r="A9113" t="s">
        <v>52411</v>
      </c>
      <c r="B9113" t="s">
        <v>52412</v>
      </c>
      <c r="C9113" t="s">
        <v>15019</v>
      </c>
      <c r="D9113" t="s">
        <v>23579</v>
      </c>
      <c r="E9113" t="s">
        <v>15094</v>
      </c>
      <c r="G9113" t="s">
        <v>13074</v>
      </c>
      <c r="H9113" t="s">
        <v>52413</v>
      </c>
      <c r="I9113" t="s">
        <v>15011</v>
      </c>
      <c r="J9113" t="s">
        <v>15022</v>
      </c>
      <c r="K9113" s="72">
        <v>44795.799074074072</v>
      </c>
      <c r="L9113" s="72">
        <v>44795.799074074072</v>
      </c>
      <c r="M9113" t="s">
        <v>32101</v>
      </c>
      <c r="P9113" t="s">
        <v>15098</v>
      </c>
      <c r="Q9113" t="s">
        <v>10585</v>
      </c>
      <c r="R9113" t="s">
        <v>35</v>
      </c>
      <c r="S9113" t="s">
        <v>5826</v>
      </c>
      <c r="U9113" t="s">
        <v>5442</v>
      </c>
      <c r="V9113" t="s">
        <v>52414</v>
      </c>
      <c r="W9113" t="s">
        <v>52414</v>
      </c>
      <c r="X9113" t="s">
        <v>38581</v>
      </c>
    </row>
    <row r="9114" spans="1:24">
      <c r="A9114" t="s">
        <v>52415</v>
      </c>
      <c r="B9114" t="s">
        <v>52416</v>
      </c>
      <c r="C9114" t="s">
        <v>15019</v>
      </c>
      <c r="D9114" t="s">
        <v>15362</v>
      </c>
      <c r="E9114" t="s">
        <v>15058</v>
      </c>
      <c r="G9114" t="s">
        <v>6841</v>
      </c>
      <c r="I9114" t="s">
        <v>15011</v>
      </c>
      <c r="J9114" t="s">
        <v>15022</v>
      </c>
      <c r="K9114" s="72">
        <v>41855.601481481484</v>
      </c>
      <c r="L9114" s="72">
        <v>41855.601481481484</v>
      </c>
      <c r="M9114" t="s">
        <v>52417</v>
      </c>
      <c r="P9114" t="s">
        <v>50692</v>
      </c>
      <c r="Q9114" t="s">
        <v>15369</v>
      </c>
      <c r="R9114" t="s">
        <v>35</v>
      </c>
      <c r="W9114" t="s">
        <v>7037</v>
      </c>
      <c r="X9114" t="s">
        <v>7039</v>
      </c>
    </row>
    <row r="9115" spans="1:24">
      <c r="A9115" t="s">
        <v>52418</v>
      </c>
      <c r="B9115" t="s">
        <v>7379</v>
      </c>
      <c r="C9115" t="s">
        <v>15019</v>
      </c>
      <c r="D9115" t="s">
        <v>1792</v>
      </c>
      <c r="E9115" t="s">
        <v>15082</v>
      </c>
      <c r="G9115" t="s">
        <v>14782</v>
      </c>
      <c r="H9115" t="s">
        <v>52419</v>
      </c>
      <c r="I9115" t="s">
        <v>15011</v>
      </c>
      <c r="J9115" t="s">
        <v>15022</v>
      </c>
      <c r="K9115" s="72">
        <v>42221.42114583333</v>
      </c>
      <c r="L9115" s="72">
        <v>42221.485798611109</v>
      </c>
      <c r="M9115" t="s">
        <v>50938</v>
      </c>
      <c r="P9115" t="s">
        <v>7379</v>
      </c>
      <c r="Q9115" t="s">
        <v>50028</v>
      </c>
      <c r="R9115" t="s">
        <v>272</v>
      </c>
      <c r="S9115" t="s">
        <v>14838</v>
      </c>
      <c r="W9115" t="s">
        <v>7379</v>
      </c>
      <c r="X9115" t="s">
        <v>12533</v>
      </c>
    </row>
    <row r="9116" spans="1:24">
      <c r="A9116" t="s">
        <v>52420</v>
      </c>
      <c r="B9116" t="s">
        <v>52421</v>
      </c>
      <c r="C9116" t="s">
        <v>15008</v>
      </c>
      <c r="D9116" t="s">
        <v>5664</v>
      </c>
      <c r="E9116" t="s">
        <v>15028</v>
      </c>
      <c r="G9116" t="s">
        <v>9146</v>
      </c>
      <c r="H9116" t="s">
        <v>52422</v>
      </c>
      <c r="I9116" t="s">
        <v>15011</v>
      </c>
      <c r="J9116" t="s">
        <v>15156</v>
      </c>
      <c r="K9116" s="72">
        <v>42131.6484837963</v>
      </c>
      <c r="L9116" s="72">
        <v>42131.6484837963</v>
      </c>
      <c r="M9116" t="s">
        <v>15157</v>
      </c>
      <c r="P9116" t="s">
        <v>15158</v>
      </c>
      <c r="Q9116" t="s">
        <v>29407</v>
      </c>
      <c r="R9116" t="s">
        <v>197</v>
      </c>
      <c r="S9116" t="s">
        <v>9186</v>
      </c>
      <c r="T9116" t="s">
        <v>15160</v>
      </c>
      <c r="U9116" t="s">
        <v>9183</v>
      </c>
      <c r="W9116" t="s">
        <v>9182</v>
      </c>
      <c r="X9116" t="s">
        <v>9185</v>
      </c>
    </row>
    <row r="9117" spans="1:24">
      <c r="A9117" t="s">
        <v>52423</v>
      </c>
      <c r="B9117" t="s">
        <v>48476</v>
      </c>
      <c r="C9117" t="s">
        <v>15068</v>
      </c>
      <c r="D9117" t="s">
        <v>15454</v>
      </c>
      <c r="E9117" t="s">
        <v>15058</v>
      </c>
      <c r="G9117" t="s">
        <v>6841</v>
      </c>
      <c r="H9117" t="s">
        <v>52424</v>
      </c>
      <c r="I9117" t="s">
        <v>15011</v>
      </c>
      <c r="J9117" t="s">
        <v>52425</v>
      </c>
      <c r="K9117" s="72">
        <v>44051.605729166666</v>
      </c>
      <c r="L9117" s="72">
        <v>44051.605729166666</v>
      </c>
      <c r="M9117" t="s">
        <v>48479</v>
      </c>
      <c r="P9117" t="s">
        <v>15459</v>
      </c>
      <c r="Q9117" t="s">
        <v>48480</v>
      </c>
      <c r="R9117" t="s">
        <v>35</v>
      </c>
      <c r="S9117" t="s">
        <v>2205</v>
      </c>
      <c r="T9117" t="s">
        <v>52426</v>
      </c>
      <c r="W9117" t="s">
        <v>2205</v>
      </c>
    </row>
    <row r="9118" spans="1:24">
      <c r="A9118" t="s">
        <v>52427</v>
      </c>
      <c r="B9118" t="s">
        <v>52428</v>
      </c>
      <c r="C9118" t="s">
        <v>15267</v>
      </c>
      <c r="D9118" t="s">
        <v>15069</v>
      </c>
      <c r="E9118" t="s">
        <v>15070</v>
      </c>
      <c r="F9118">
        <v>25</v>
      </c>
      <c r="G9118" t="s">
        <v>13478</v>
      </c>
      <c r="H9118" t="s">
        <v>52429</v>
      </c>
      <c r="I9118" t="s">
        <v>15011</v>
      </c>
      <c r="J9118" t="s">
        <v>52430</v>
      </c>
      <c r="K9118" s="72">
        <v>41756.434444444443</v>
      </c>
      <c r="L9118" s="72">
        <v>41756.434444444443</v>
      </c>
      <c r="M9118" t="s">
        <v>23261</v>
      </c>
      <c r="P9118" t="s">
        <v>23262</v>
      </c>
      <c r="Q9118" t="s">
        <v>23263</v>
      </c>
      <c r="R9118" t="s">
        <v>395</v>
      </c>
      <c r="S9118" t="s">
        <v>52431</v>
      </c>
      <c r="T9118" t="s">
        <v>15440</v>
      </c>
      <c r="U9118" t="s">
        <v>13545</v>
      </c>
      <c r="V9118" t="s">
        <v>52428</v>
      </c>
      <c r="W9118" t="s">
        <v>13546</v>
      </c>
      <c r="X9118" t="s">
        <v>2289</v>
      </c>
    </row>
    <row r="9119" spans="1:24">
      <c r="A9119" t="s">
        <v>52432</v>
      </c>
      <c r="B9119" t="s">
        <v>52433</v>
      </c>
      <c r="C9119" t="s">
        <v>15019</v>
      </c>
      <c r="D9119" t="s">
        <v>29791</v>
      </c>
      <c r="E9119" t="s">
        <v>16770</v>
      </c>
      <c r="G9119" t="s">
        <v>14672</v>
      </c>
      <c r="H9119" t="s">
        <v>52434</v>
      </c>
      <c r="I9119" t="s">
        <v>15011</v>
      </c>
      <c r="J9119" t="s">
        <v>15918</v>
      </c>
      <c r="K9119" s="72">
        <v>42601.496504629627</v>
      </c>
      <c r="L9119" s="72">
        <v>42601.623379629629</v>
      </c>
      <c r="P9119" t="s">
        <v>33530</v>
      </c>
      <c r="Q9119" t="s">
        <v>34266</v>
      </c>
      <c r="R9119" t="s">
        <v>35</v>
      </c>
      <c r="W9119" t="s">
        <v>14673</v>
      </c>
    </row>
    <row r="9120" spans="1:24">
      <c r="A9120" t="s">
        <v>52435</v>
      </c>
      <c r="B9120" t="s">
        <v>52436</v>
      </c>
      <c r="C9120" t="s">
        <v>15776</v>
      </c>
      <c r="D9120" t="s">
        <v>15069</v>
      </c>
      <c r="E9120" t="s">
        <v>15070</v>
      </c>
      <c r="F9120">
        <v>25</v>
      </c>
      <c r="G9120" t="s">
        <v>4601</v>
      </c>
      <c r="H9120" t="s">
        <v>52437</v>
      </c>
      <c r="I9120" t="s">
        <v>15011</v>
      </c>
      <c r="J9120" t="s">
        <v>35503</v>
      </c>
      <c r="K9120" s="72">
        <v>41729.715983796297</v>
      </c>
      <c r="L9120" s="72">
        <v>41729.715983796297</v>
      </c>
      <c r="M9120" t="s">
        <v>52438</v>
      </c>
      <c r="P9120" t="s">
        <v>15350</v>
      </c>
      <c r="Q9120" t="s">
        <v>35505</v>
      </c>
      <c r="R9120" t="s">
        <v>395</v>
      </c>
      <c r="S9120" t="s">
        <v>35506</v>
      </c>
      <c r="T9120" t="s">
        <v>15327</v>
      </c>
      <c r="U9120" t="s">
        <v>2274</v>
      </c>
      <c r="V9120" t="s">
        <v>35507</v>
      </c>
      <c r="W9120" t="s">
        <v>4661</v>
      </c>
      <c r="X9120" t="s">
        <v>1383</v>
      </c>
    </row>
    <row r="9121" spans="1:24">
      <c r="A9121" t="s">
        <v>52439</v>
      </c>
      <c r="B9121" t="s">
        <v>52440</v>
      </c>
      <c r="C9121" t="s">
        <v>15019</v>
      </c>
      <c r="D9121" t="s">
        <v>15081</v>
      </c>
      <c r="E9121" t="s">
        <v>14653</v>
      </c>
      <c r="G9121" t="s">
        <v>14467</v>
      </c>
      <c r="H9121" t="s">
        <v>52441</v>
      </c>
      <c r="I9121" t="s">
        <v>15011</v>
      </c>
      <c r="J9121" t="s">
        <v>15022</v>
      </c>
      <c r="K9121" s="72">
        <v>41843.395752314813</v>
      </c>
      <c r="L9121" s="72">
        <v>41843.395752314813</v>
      </c>
      <c r="M9121" t="s">
        <v>18115</v>
      </c>
      <c r="P9121" t="s">
        <v>11285</v>
      </c>
      <c r="Q9121" t="s">
        <v>48206</v>
      </c>
      <c r="R9121" t="s">
        <v>35</v>
      </c>
      <c r="S9121" t="s">
        <v>14623</v>
      </c>
      <c r="U9121" t="s">
        <v>14592</v>
      </c>
      <c r="V9121" t="s">
        <v>14623</v>
      </c>
      <c r="W9121" t="s">
        <v>14568</v>
      </c>
      <c r="X9121" t="s">
        <v>14619</v>
      </c>
    </row>
    <row r="9122" spans="1:24">
      <c r="A9122" t="s">
        <v>52442</v>
      </c>
      <c r="B9122" t="s">
        <v>52443</v>
      </c>
      <c r="C9122" t="s">
        <v>15019</v>
      </c>
      <c r="D9122" t="s">
        <v>5734</v>
      </c>
      <c r="E9122" t="s">
        <v>15043</v>
      </c>
      <c r="G9122" t="s">
        <v>3209</v>
      </c>
      <c r="H9122" t="s">
        <v>52444</v>
      </c>
      <c r="I9122" t="s">
        <v>15011</v>
      </c>
      <c r="J9122" t="s">
        <v>15022</v>
      </c>
      <c r="K9122" s="72">
        <v>43752.506145833337</v>
      </c>
      <c r="L9122" s="72">
        <v>43752.506145833337</v>
      </c>
      <c r="M9122" t="s">
        <v>52445</v>
      </c>
      <c r="P9122" t="s">
        <v>34683</v>
      </c>
      <c r="Q9122" t="s">
        <v>15047</v>
      </c>
      <c r="U9122" t="s">
        <v>902</v>
      </c>
      <c r="W9122" t="s">
        <v>3215</v>
      </c>
      <c r="X9122" t="s">
        <v>3215</v>
      </c>
    </row>
    <row r="9123" spans="1:24">
      <c r="A9123" t="s">
        <v>52446</v>
      </c>
      <c r="B9123" t="s">
        <v>52447</v>
      </c>
      <c r="C9123" t="s">
        <v>15019</v>
      </c>
      <c r="E9123" t="s">
        <v>15058</v>
      </c>
      <c r="G9123" t="s">
        <v>13698</v>
      </c>
      <c r="H9123" t="s">
        <v>52448</v>
      </c>
      <c r="I9123" t="s">
        <v>15011</v>
      </c>
      <c r="J9123" t="s">
        <v>15022</v>
      </c>
      <c r="K9123" s="72">
        <v>41929.616041666668</v>
      </c>
      <c r="L9123" s="72">
        <v>41929.616041666668</v>
      </c>
      <c r="M9123" t="s">
        <v>32128</v>
      </c>
      <c r="P9123" t="s">
        <v>23492</v>
      </c>
      <c r="Q9123" t="s">
        <v>23493</v>
      </c>
      <c r="R9123" t="s">
        <v>2237</v>
      </c>
      <c r="S9123" t="s">
        <v>13703</v>
      </c>
      <c r="U9123" t="s">
        <v>3185</v>
      </c>
      <c r="W9123" t="s">
        <v>13703</v>
      </c>
      <c r="X9123" t="s">
        <v>13701</v>
      </c>
    </row>
    <row r="9124" spans="1:24">
      <c r="A9124" t="s">
        <v>52449</v>
      </c>
      <c r="B9124" t="s">
        <v>52450</v>
      </c>
      <c r="C9124" t="s">
        <v>15068</v>
      </c>
      <c r="D9124" t="s">
        <v>5664</v>
      </c>
      <c r="E9124" t="s">
        <v>15028</v>
      </c>
      <c r="G9124" t="s">
        <v>9146</v>
      </c>
      <c r="H9124" t="s">
        <v>52451</v>
      </c>
      <c r="I9124" t="s">
        <v>15011</v>
      </c>
      <c r="J9124" t="s">
        <v>15156</v>
      </c>
      <c r="K9124" s="72">
        <v>42131.667094907411</v>
      </c>
      <c r="L9124" s="72">
        <v>42131.667094907411</v>
      </c>
      <c r="M9124" t="s">
        <v>19083</v>
      </c>
      <c r="P9124" t="s">
        <v>15158</v>
      </c>
      <c r="Q9124" t="s">
        <v>19084</v>
      </c>
      <c r="R9124" t="s">
        <v>197</v>
      </c>
      <c r="S9124" t="s">
        <v>9278</v>
      </c>
      <c r="T9124" t="s">
        <v>15160</v>
      </c>
      <c r="U9124" t="s">
        <v>9277</v>
      </c>
      <c r="W9124" t="s">
        <v>7164</v>
      </c>
      <c r="X9124" t="s">
        <v>758</v>
      </c>
    </row>
    <row r="9125" spans="1:24">
      <c r="A9125" t="s">
        <v>52452</v>
      </c>
      <c r="B9125" t="s">
        <v>52453</v>
      </c>
      <c r="C9125" t="s">
        <v>15019</v>
      </c>
      <c r="D9125" t="s">
        <v>1792</v>
      </c>
      <c r="E9125" t="s">
        <v>15082</v>
      </c>
      <c r="G9125" t="s">
        <v>14782</v>
      </c>
      <c r="H9125" t="s">
        <v>52454</v>
      </c>
      <c r="I9125" t="s">
        <v>15011</v>
      </c>
      <c r="J9125" t="s">
        <v>15022</v>
      </c>
      <c r="K9125" s="72">
        <v>41885.470555555556</v>
      </c>
      <c r="L9125" s="72">
        <v>41885.53292824074</v>
      </c>
      <c r="M9125" t="s">
        <v>30752</v>
      </c>
      <c r="P9125" t="s">
        <v>11274</v>
      </c>
      <c r="Q9125" t="s">
        <v>51231</v>
      </c>
      <c r="R9125" t="s">
        <v>2940</v>
      </c>
      <c r="S9125" t="s">
        <v>14809</v>
      </c>
      <c r="U9125" t="s">
        <v>14787</v>
      </c>
      <c r="W9125" t="s">
        <v>7245</v>
      </c>
      <c r="X9125" t="s">
        <v>7205</v>
      </c>
    </row>
    <row r="9126" spans="1:24">
      <c r="A9126" t="s">
        <v>52455</v>
      </c>
      <c r="B9126" t="s">
        <v>9749</v>
      </c>
      <c r="C9126" t="s">
        <v>15019</v>
      </c>
      <c r="D9126" t="s">
        <v>5616</v>
      </c>
      <c r="E9126" t="s">
        <v>15020</v>
      </c>
      <c r="G9126" t="s">
        <v>9435</v>
      </c>
      <c r="H9126" t="s">
        <v>40620</v>
      </c>
      <c r="I9126" t="s">
        <v>15011</v>
      </c>
      <c r="J9126" t="s">
        <v>27474</v>
      </c>
      <c r="K9126" s="72">
        <v>42654.590648148151</v>
      </c>
      <c r="L9126" s="72">
        <v>42654.591064814813</v>
      </c>
      <c r="M9126" t="s">
        <v>20143</v>
      </c>
      <c r="P9126" t="s">
        <v>17409</v>
      </c>
      <c r="Q9126" t="s">
        <v>24666</v>
      </c>
      <c r="R9126" t="s">
        <v>35</v>
      </c>
      <c r="S9126" t="s">
        <v>9749</v>
      </c>
      <c r="U9126" t="s">
        <v>9438</v>
      </c>
      <c r="V9126" t="s">
        <v>9749</v>
      </c>
      <c r="W9126" t="s">
        <v>9748</v>
      </c>
      <c r="X9126" t="s">
        <v>9525</v>
      </c>
    </row>
    <row r="9127" spans="1:24">
      <c r="A9127" t="s">
        <v>52456</v>
      </c>
      <c r="B9127" t="s">
        <v>52457</v>
      </c>
      <c r="C9127" t="s">
        <v>15019</v>
      </c>
      <c r="D9127" t="s">
        <v>15140</v>
      </c>
      <c r="E9127" t="s">
        <v>15526</v>
      </c>
      <c r="G9127" t="s">
        <v>12307</v>
      </c>
      <c r="H9127" t="s">
        <v>52458</v>
      </c>
      <c r="I9127" t="s">
        <v>15011</v>
      </c>
      <c r="J9127" t="s">
        <v>15022</v>
      </c>
      <c r="K9127" s="72">
        <v>43969.086319444446</v>
      </c>
      <c r="L9127" s="72">
        <v>43969.086319444446</v>
      </c>
      <c r="M9127" t="s">
        <v>52459</v>
      </c>
      <c r="P9127" t="s">
        <v>48511</v>
      </c>
      <c r="Q9127" t="s">
        <v>52460</v>
      </c>
      <c r="R9127" t="s">
        <v>78</v>
      </c>
      <c r="S9127" t="s">
        <v>52461</v>
      </c>
      <c r="U9127" t="s">
        <v>38610</v>
      </c>
      <c r="W9127" t="s">
        <v>52462</v>
      </c>
      <c r="X9127" t="s">
        <v>38612</v>
      </c>
    </row>
    <row r="9128" spans="1:24">
      <c r="A9128" t="s">
        <v>52463</v>
      </c>
      <c r="B9128" t="s">
        <v>52464</v>
      </c>
      <c r="C9128" t="s">
        <v>15008</v>
      </c>
      <c r="D9128" t="s">
        <v>5664</v>
      </c>
      <c r="E9128" t="s">
        <v>15028</v>
      </c>
      <c r="G9128" t="s">
        <v>9146</v>
      </c>
      <c r="H9128" t="s">
        <v>52465</v>
      </c>
      <c r="I9128" t="s">
        <v>15011</v>
      </c>
      <c r="J9128" t="s">
        <v>52466</v>
      </c>
      <c r="K9128" s="72">
        <v>41878.53365740741</v>
      </c>
      <c r="L9128" s="72">
        <v>41878.53365740741</v>
      </c>
      <c r="M9128" t="s">
        <v>52467</v>
      </c>
      <c r="P9128" t="s">
        <v>52468</v>
      </c>
      <c r="Q9128" t="s">
        <v>38667</v>
      </c>
      <c r="R9128" t="s">
        <v>7135</v>
      </c>
      <c r="S9128" t="s">
        <v>9177</v>
      </c>
      <c r="T9128" t="s">
        <v>15610</v>
      </c>
      <c r="U9128" t="s">
        <v>9150</v>
      </c>
      <c r="W9128" t="s">
        <v>9175</v>
      </c>
      <c r="X9128" t="s">
        <v>9176</v>
      </c>
    </row>
    <row r="9129" spans="1:24">
      <c r="A9129" t="s">
        <v>52469</v>
      </c>
      <c r="B9129" t="s">
        <v>52470</v>
      </c>
      <c r="C9129" t="s">
        <v>15019</v>
      </c>
      <c r="D9129" t="s">
        <v>5664</v>
      </c>
      <c r="E9129" t="s">
        <v>15028</v>
      </c>
      <c r="G9129" t="s">
        <v>14658</v>
      </c>
      <c r="H9129" t="s">
        <v>52471</v>
      </c>
      <c r="I9129" t="s">
        <v>15011</v>
      </c>
      <c r="J9129" t="s">
        <v>15022</v>
      </c>
      <c r="K9129" s="72">
        <v>41708.566400462965</v>
      </c>
      <c r="L9129" s="72">
        <v>41708.566400462965</v>
      </c>
      <c r="M9129" t="s">
        <v>52472</v>
      </c>
      <c r="P9129" t="s">
        <v>15955</v>
      </c>
      <c r="Q9129" t="s">
        <v>52473</v>
      </c>
      <c r="R9129" t="s">
        <v>7046</v>
      </c>
      <c r="S9129" t="s">
        <v>14661</v>
      </c>
      <c r="U9129" t="s">
        <v>2952</v>
      </c>
      <c r="W9129" t="s">
        <v>7045</v>
      </c>
      <c r="X9129" t="s">
        <v>14659</v>
      </c>
    </row>
    <row r="9130" spans="1:24">
      <c r="A9130" t="s">
        <v>52474</v>
      </c>
      <c r="B9130" t="s">
        <v>1370</v>
      </c>
      <c r="C9130" t="s">
        <v>15019</v>
      </c>
      <c r="D9130" t="s">
        <v>15069</v>
      </c>
      <c r="E9130" t="s">
        <v>15132</v>
      </c>
      <c r="F9130">
        <v>25</v>
      </c>
      <c r="G9130" t="s">
        <v>1369</v>
      </c>
      <c r="H9130" t="s">
        <v>52475</v>
      </c>
      <c r="I9130" t="s">
        <v>15011</v>
      </c>
      <c r="K9130" s="72">
        <v>42207.424351851849</v>
      </c>
      <c r="L9130" s="72">
        <v>42207.596388888887</v>
      </c>
      <c r="M9130" t="s">
        <v>1370</v>
      </c>
      <c r="Q9130" t="s">
        <v>52476</v>
      </c>
      <c r="R9130" t="s">
        <v>1359</v>
      </c>
      <c r="S9130" t="s">
        <v>1370</v>
      </c>
      <c r="W9130" t="s">
        <v>1370</v>
      </c>
    </row>
    <row r="9131" spans="1:24">
      <c r="A9131" t="s">
        <v>52477</v>
      </c>
      <c r="B9131" t="s">
        <v>52478</v>
      </c>
      <c r="C9131" t="s">
        <v>15034</v>
      </c>
      <c r="D9131" t="s">
        <v>15069</v>
      </c>
      <c r="E9131" t="s">
        <v>15070</v>
      </c>
      <c r="F9131">
        <v>25</v>
      </c>
      <c r="G9131" t="s">
        <v>6012</v>
      </c>
      <c r="H9131" t="s">
        <v>52479</v>
      </c>
      <c r="I9131" t="s">
        <v>15011</v>
      </c>
      <c r="J9131" t="s">
        <v>15240</v>
      </c>
      <c r="K9131" s="72">
        <v>41736.645069444443</v>
      </c>
      <c r="L9131" s="72">
        <v>41736.645069444443</v>
      </c>
      <c r="M9131" t="s">
        <v>29874</v>
      </c>
      <c r="P9131" t="s">
        <v>15324</v>
      </c>
      <c r="Q9131" t="s">
        <v>19624</v>
      </c>
      <c r="R9131" t="s">
        <v>395</v>
      </c>
      <c r="S9131" t="s">
        <v>52480</v>
      </c>
      <c r="T9131" t="s">
        <v>15980</v>
      </c>
      <c r="U9131" t="s">
        <v>6108</v>
      </c>
      <c r="W9131" t="s">
        <v>6254</v>
      </c>
      <c r="X9131" t="s">
        <v>6136</v>
      </c>
    </row>
    <row r="9132" spans="1:24">
      <c r="A9132" t="s">
        <v>52481</v>
      </c>
      <c r="B9132" t="s">
        <v>52482</v>
      </c>
      <c r="C9132" t="s">
        <v>15019</v>
      </c>
      <c r="D9132" t="s">
        <v>5734</v>
      </c>
      <c r="E9132" t="s">
        <v>15058</v>
      </c>
      <c r="G9132" t="s">
        <v>11216</v>
      </c>
      <c r="H9132" t="s">
        <v>52483</v>
      </c>
      <c r="I9132" t="s">
        <v>15011</v>
      </c>
      <c r="J9132" t="s">
        <v>15022</v>
      </c>
      <c r="K9132" s="72">
        <v>41768.682511574072</v>
      </c>
      <c r="L9132" s="72">
        <v>41768.683055555557</v>
      </c>
      <c r="M9132" t="s">
        <v>24463</v>
      </c>
      <c r="P9132" t="s">
        <v>40678</v>
      </c>
      <c r="Q9132" t="s">
        <v>30248</v>
      </c>
      <c r="W9132" t="s">
        <v>2154</v>
      </c>
      <c r="X9132" t="s">
        <v>11225</v>
      </c>
    </row>
    <row r="9133" spans="1:24">
      <c r="A9133" t="s">
        <v>52484</v>
      </c>
      <c r="B9133" t="s">
        <v>52485</v>
      </c>
      <c r="C9133" t="s">
        <v>15019</v>
      </c>
      <c r="D9133" t="s">
        <v>5737</v>
      </c>
      <c r="E9133" t="s">
        <v>15043</v>
      </c>
      <c r="G9133" t="s">
        <v>44377</v>
      </c>
      <c r="H9133" t="s">
        <v>52486</v>
      </c>
      <c r="I9133" t="s">
        <v>15011</v>
      </c>
      <c r="K9133" s="72">
        <v>44403.848020833335</v>
      </c>
      <c r="L9133" s="72">
        <v>44403.848020833335</v>
      </c>
      <c r="M9133" t="s">
        <v>52487</v>
      </c>
      <c r="P9133" t="s">
        <v>44380</v>
      </c>
      <c r="Q9133" t="s">
        <v>44381</v>
      </c>
      <c r="R9133" t="s">
        <v>44382</v>
      </c>
      <c r="S9133" t="s">
        <v>52488</v>
      </c>
      <c r="U9133" t="s">
        <v>44384</v>
      </c>
      <c r="V9133" t="s">
        <v>52488</v>
      </c>
      <c r="W9133" t="s">
        <v>52489</v>
      </c>
      <c r="X9133" t="s">
        <v>52490</v>
      </c>
    </row>
    <row r="9134" spans="1:24">
      <c r="A9134" t="s">
        <v>52491</v>
      </c>
      <c r="B9134" t="s">
        <v>52492</v>
      </c>
      <c r="C9134" t="s">
        <v>15034</v>
      </c>
      <c r="D9134" t="s">
        <v>15088</v>
      </c>
      <c r="E9134" t="s">
        <v>15089</v>
      </c>
      <c r="F9134">
        <v>22</v>
      </c>
      <c r="G9134" t="s">
        <v>5370</v>
      </c>
      <c r="H9134" t="s">
        <v>52493</v>
      </c>
      <c r="I9134" t="s">
        <v>15011</v>
      </c>
      <c r="J9134" t="s">
        <v>15022</v>
      </c>
      <c r="K9134" s="72">
        <v>41857.635208333333</v>
      </c>
      <c r="L9134" s="72">
        <v>41857.635208333333</v>
      </c>
      <c r="P9134" t="s">
        <v>15841</v>
      </c>
      <c r="Q9134" t="s">
        <v>15842</v>
      </c>
      <c r="R9134" t="s">
        <v>5159</v>
      </c>
      <c r="S9134" t="s">
        <v>5384</v>
      </c>
      <c r="T9134" t="s">
        <v>15843</v>
      </c>
      <c r="W9134" t="s">
        <v>5383</v>
      </c>
    </row>
    <row r="9135" spans="1:24">
      <c r="A9135" t="s">
        <v>52494</v>
      </c>
      <c r="B9135" t="s">
        <v>5863</v>
      </c>
      <c r="C9135" t="s">
        <v>15019</v>
      </c>
      <c r="D9135" t="s">
        <v>15469</v>
      </c>
      <c r="E9135" t="s">
        <v>15094</v>
      </c>
      <c r="G9135" t="s">
        <v>5738</v>
      </c>
      <c r="H9135" t="s">
        <v>52495</v>
      </c>
      <c r="I9135" t="s">
        <v>15011</v>
      </c>
      <c r="J9135" t="s">
        <v>15022</v>
      </c>
      <c r="K9135" s="72">
        <v>42146.683796296296</v>
      </c>
      <c r="L9135" s="72">
        <v>42146.683796296296</v>
      </c>
      <c r="M9135" t="s">
        <v>52496</v>
      </c>
      <c r="P9135" t="s">
        <v>39748</v>
      </c>
      <c r="Q9135" t="s">
        <v>51105</v>
      </c>
      <c r="R9135" t="s">
        <v>395</v>
      </c>
      <c r="S9135" t="s">
        <v>52497</v>
      </c>
      <c r="T9135" t="s">
        <v>15115</v>
      </c>
      <c r="U9135" t="s">
        <v>5862</v>
      </c>
      <c r="W9135" t="s">
        <v>5863</v>
      </c>
      <c r="X9135" t="s">
        <v>5861</v>
      </c>
    </row>
    <row r="9136" spans="1:24">
      <c r="A9136" t="s">
        <v>52498</v>
      </c>
      <c r="B9136" t="s">
        <v>52499</v>
      </c>
      <c r="C9136" t="s">
        <v>15019</v>
      </c>
      <c r="D9136" t="s">
        <v>15081</v>
      </c>
      <c r="E9136" t="s">
        <v>15082</v>
      </c>
      <c r="G9136" t="s">
        <v>10449</v>
      </c>
      <c r="H9136" t="s">
        <v>52500</v>
      </c>
      <c r="I9136" t="s">
        <v>15011</v>
      </c>
      <c r="K9136" s="72">
        <v>44291.737372685187</v>
      </c>
      <c r="L9136" s="72">
        <v>44291.737372685187</v>
      </c>
      <c r="P9136" t="s">
        <v>11285</v>
      </c>
      <c r="Q9136" t="s">
        <v>15430</v>
      </c>
      <c r="R9136" t="s">
        <v>35</v>
      </c>
      <c r="S9136" t="s">
        <v>4535</v>
      </c>
      <c r="V9136" t="s">
        <v>52499</v>
      </c>
      <c r="W9136" t="s">
        <v>10455</v>
      </c>
      <c r="X9136" t="s">
        <v>29750</v>
      </c>
    </row>
    <row r="9137" spans="1:24">
      <c r="A9137" t="s">
        <v>52501</v>
      </c>
      <c r="B9137" t="s">
        <v>52502</v>
      </c>
      <c r="C9137" t="s">
        <v>15019</v>
      </c>
      <c r="D9137" t="s">
        <v>5585</v>
      </c>
      <c r="E9137" t="s">
        <v>15009</v>
      </c>
      <c r="G9137" t="s">
        <v>14204</v>
      </c>
      <c r="H9137" t="s">
        <v>52503</v>
      </c>
      <c r="I9137" t="s">
        <v>15011</v>
      </c>
      <c r="J9137" t="s">
        <v>15022</v>
      </c>
      <c r="K9137" s="72">
        <v>41830.447662037041</v>
      </c>
      <c r="L9137" s="72">
        <v>41830.44804398148</v>
      </c>
      <c r="M9137" t="s">
        <v>52504</v>
      </c>
      <c r="P9137" t="s">
        <v>16100</v>
      </c>
      <c r="Q9137" t="s">
        <v>30049</v>
      </c>
      <c r="R9137" t="s">
        <v>5965</v>
      </c>
      <c r="S9137" t="s">
        <v>52505</v>
      </c>
      <c r="U9137" t="s">
        <v>14207</v>
      </c>
      <c r="W9137" t="s">
        <v>14205</v>
      </c>
      <c r="X9137" t="s">
        <v>14206</v>
      </c>
    </row>
    <row r="9138" spans="1:24">
      <c r="A9138" t="s">
        <v>52506</v>
      </c>
      <c r="B9138" t="s">
        <v>1680</v>
      </c>
      <c r="C9138" t="s">
        <v>15238</v>
      </c>
      <c r="E9138" t="s">
        <v>14924</v>
      </c>
      <c r="F9138">
        <v>28</v>
      </c>
      <c r="G9138" t="s">
        <v>14924</v>
      </c>
      <c r="H9138" t="s">
        <v>52507</v>
      </c>
      <c r="I9138" t="s">
        <v>15011</v>
      </c>
      <c r="J9138" t="s">
        <v>44991</v>
      </c>
      <c r="K9138" s="72">
        <v>42130.580023148148</v>
      </c>
      <c r="L9138" s="72">
        <v>42130.580023148148</v>
      </c>
      <c r="P9138" t="s">
        <v>14924</v>
      </c>
      <c r="Q9138" t="s">
        <v>15750</v>
      </c>
      <c r="T9138" t="s">
        <v>15751</v>
      </c>
      <c r="W9138" t="s">
        <v>1680</v>
      </c>
    </row>
    <row r="9139" spans="1:24">
      <c r="A9139" t="s">
        <v>52508</v>
      </c>
      <c r="B9139" t="s">
        <v>52509</v>
      </c>
      <c r="C9139" t="s">
        <v>15019</v>
      </c>
      <c r="D9139" t="s">
        <v>5734</v>
      </c>
      <c r="E9139" t="s">
        <v>15125</v>
      </c>
      <c r="G9139" t="s">
        <v>3209</v>
      </c>
      <c r="H9139" t="s">
        <v>52510</v>
      </c>
      <c r="I9139" t="s">
        <v>15011</v>
      </c>
      <c r="J9139" t="s">
        <v>15022</v>
      </c>
      <c r="K9139" s="72">
        <v>41767.396585648145</v>
      </c>
      <c r="L9139" s="72">
        <v>41778.663969907408</v>
      </c>
      <c r="M9139" t="s">
        <v>52511</v>
      </c>
      <c r="P9139" t="s">
        <v>40678</v>
      </c>
      <c r="Q9139" t="s">
        <v>26140</v>
      </c>
      <c r="R9139" t="s">
        <v>35</v>
      </c>
      <c r="S9139" t="s">
        <v>3361</v>
      </c>
      <c r="U9139" t="s">
        <v>902</v>
      </c>
      <c r="V9139" t="s">
        <v>3361</v>
      </c>
      <c r="W9139" t="s">
        <v>2154</v>
      </c>
      <c r="X9139" t="s">
        <v>3360</v>
      </c>
    </row>
    <row r="9140" spans="1:24">
      <c r="A9140" t="s">
        <v>52512</v>
      </c>
      <c r="B9140" t="s">
        <v>52513</v>
      </c>
      <c r="C9140" t="s">
        <v>15019</v>
      </c>
      <c r="D9140" t="s">
        <v>15288</v>
      </c>
      <c r="E9140" t="s">
        <v>15094</v>
      </c>
      <c r="G9140" t="s">
        <v>5449</v>
      </c>
      <c r="H9140" t="s">
        <v>52514</v>
      </c>
      <c r="I9140" t="s">
        <v>15011</v>
      </c>
      <c r="J9140" t="s">
        <v>15022</v>
      </c>
      <c r="K9140" s="72">
        <v>41724.542326388888</v>
      </c>
      <c r="L9140" s="72">
        <v>41724.542326388888</v>
      </c>
      <c r="M9140" t="s">
        <v>35361</v>
      </c>
      <c r="P9140" t="s">
        <v>5917</v>
      </c>
      <c r="Q9140" t="s">
        <v>35362</v>
      </c>
      <c r="R9140" t="s">
        <v>5455</v>
      </c>
      <c r="S9140" t="s">
        <v>5519</v>
      </c>
      <c r="U9140" t="s">
        <v>5515</v>
      </c>
      <c r="W9140" t="s">
        <v>5517</v>
      </c>
      <c r="X9140" t="s">
        <v>5518</v>
      </c>
    </row>
    <row r="9141" spans="1:24">
      <c r="A9141" t="s">
        <v>52515</v>
      </c>
      <c r="B9141" t="s">
        <v>52516</v>
      </c>
      <c r="C9141" t="s">
        <v>15008</v>
      </c>
      <c r="D9141" t="s">
        <v>5664</v>
      </c>
      <c r="E9141" t="s">
        <v>15028</v>
      </c>
      <c r="G9141" t="s">
        <v>9146</v>
      </c>
      <c r="H9141" t="s">
        <v>52517</v>
      </c>
      <c r="I9141" t="s">
        <v>15011</v>
      </c>
      <c r="J9141" t="s">
        <v>15156</v>
      </c>
      <c r="K9141" s="72">
        <v>42131.657916666663</v>
      </c>
      <c r="L9141" s="72">
        <v>42131.657916666663</v>
      </c>
      <c r="M9141" t="s">
        <v>15157</v>
      </c>
      <c r="P9141" t="s">
        <v>15158</v>
      </c>
      <c r="Q9141" t="s">
        <v>16324</v>
      </c>
      <c r="R9141" t="s">
        <v>197</v>
      </c>
      <c r="S9141" t="s">
        <v>9211</v>
      </c>
      <c r="T9141" t="s">
        <v>15160</v>
      </c>
      <c r="U9141" t="s">
        <v>9188</v>
      </c>
      <c r="W9141" t="s">
        <v>9210</v>
      </c>
      <c r="X9141" t="s">
        <v>758</v>
      </c>
    </row>
    <row r="9142" spans="1:24">
      <c r="A9142" t="s">
        <v>52518</v>
      </c>
      <c r="B9142" t="s">
        <v>52519</v>
      </c>
      <c r="C9142" t="s">
        <v>15034</v>
      </c>
      <c r="D9142" t="s">
        <v>5616</v>
      </c>
      <c r="E9142" t="s">
        <v>15020</v>
      </c>
      <c r="G9142" t="s">
        <v>9435</v>
      </c>
      <c r="H9142" t="s">
        <v>52520</v>
      </c>
      <c r="I9142" t="s">
        <v>15011</v>
      </c>
      <c r="J9142" t="s">
        <v>27307</v>
      </c>
      <c r="K9142" s="72">
        <v>41746.389166666668</v>
      </c>
      <c r="L9142" s="72">
        <v>41746.389166666668</v>
      </c>
      <c r="M9142" t="s">
        <v>15406</v>
      </c>
      <c r="P9142" t="s">
        <v>15824</v>
      </c>
      <c r="Q9142" t="s">
        <v>30067</v>
      </c>
      <c r="R9142" t="s">
        <v>35</v>
      </c>
      <c r="S9142" t="s">
        <v>9686</v>
      </c>
      <c r="T9142" t="s">
        <v>27310</v>
      </c>
      <c r="U9142" t="s">
        <v>9685</v>
      </c>
      <c r="V9142" t="s">
        <v>9686</v>
      </c>
      <c r="W9142" t="s">
        <v>9684</v>
      </c>
      <c r="X9142" t="s">
        <v>1504</v>
      </c>
    </row>
    <row r="9143" spans="1:24">
      <c r="A9143" t="s">
        <v>52521</v>
      </c>
      <c r="B9143" t="s">
        <v>52522</v>
      </c>
      <c r="C9143" t="s">
        <v>15019</v>
      </c>
      <c r="D9143" t="s">
        <v>15011</v>
      </c>
      <c r="E9143" t="s">
        <v>3788</v>
      </c>
      <c r="G9143" t="s">
        <v>8198</v>
      </c>
      <c r="H9143" t="s">
        <v>52523</v>
      </c>
      <c r="I9143" t="s">
        <v>15011</v>
      </c>
      <c r="J9143" t="s">
        <v>15022</v>
      </c>
      <c r="K9143" s="72">
        <v>43532.686215277776</v>
      </c>
      <c r="L9143" s="72">
        <v>43539.582314814812</v>
      </c>
      <c r="M9143" t="s">
        <v>52524</v>
      </c>
      <c r="P9143" t="s">
        <v>12517</v>
      </c>
      <c r="Q9143" t="s">
        <v>44160</v>
      </c>
      <c r="R9143" t="s">
        <v>35</v>
      </c>
      <c r="U9143" t="s">
        <v>52525</v>
      </c>
      <c r="W9143" t="s">
        <v>8204</v>
      </c>
      <c r="X9143" t="s">
        <v>4895</v>
      </c>
    </row>
    <row r="9144" spans="1:24">
      <c r="A9144" t="s">
        <v>52526</v>
      </c>
      <c r="B9144" t="s">
        <v>52527</v>
      </c>
      <c r="C9144" t="s">
        <v>15019</v>
      </c>
      <c r="D9144" t="s">
        <v>1792</v>
      </c>
      <c r="E9144" t="s">
        <v>15058</v>
      </c>
      <c r="G9144" t="s">
        <v>6841</v>
      </c>
      <c r="H9144" t="s">
        <v>52528</v>
      </c>
      <c r="I9144" t="s">
        <v>15011</v>
      </c>
      <c r="J9144" t="s">
        <v>15022</v>
      </c>
      <c r="K9144" s="72">
        <v>42122.508530092593</v>
      </c>
      <c r="L9144" s="72">
        <v>42137.614687499998</v>
      </c>
      <c r="M9144" t="s">
        <v>52529</v>
      </c>
      <c r="P9144" t="s">
        <v>23937</v>
      </c>
      <c r="Q9144" t="s">
        <v>52530</v>
      </c>
      <c r="R9144" t="s">
        <v>110</v>
      </c>
      <c r="U9144" t="s">
        <v>7194</v>
      </c>
      <c r="W9144" t="s">
        <v>426</v>
      </c>
      <c r="X9144" t="s">
        <v>7193</v>
      </c>
    </row>
    <row r="9145" spans="1:24">
      <c r="A9145" t="s">
        <v>52531</v>
      </c>
      <c r="B9145" t="s">
        <v>52532</v>
      </c>
      <c r="C9145" t="s">
        <v>15019</v>
      </c>
      <c r="D9145" t="s">
        <v>5664</v>
      </c>
      <c r="E9145" t="s">
        <v>15058</v>
      </c>
      <c r="G9145" t="s">
        <v>2685</v>
      </c>
      <c r="H9145" t="s">
        <v>52533</v>
      </c>
      <c r="I9145" t="s">
        <v>15011</v>
      </c>
      <c r="J9145" t="s">
        <v>15022</v>
      </c>
      <c r="K9145" s="72">
        <v>41869.378912037035</v>
      </c>
      <c r="L9145" s="72">
        <v>41869.380150462966</v>
      </c>
      <c r="P9145" t="s">
        <v>34439</v>
      </c>
      <c r="Q9145" t="s">
        <v>15762</v>
      </c>
      <c r="R9145" t="s">
        <v>1709</v>
      </c>
      <c r="S9145" t="s">
        <v>2752</v>
      </c>
      <c r="W9145" t="s">
        <v>2750</v>
      </c>
    </row>
    <row r="9146" spans="1:24">
      <c r="A9146" t="s">
        <v>52534</v>
      </c>
      <c r="B9146" t="s">
        <v>52535</v>
      </c>
      <c r="C9146" t="s">
        <v>15019</v>
      </c>
      <c r="D9146" t="s">
        <v>5594</v>
      </c>
      <c r="E9146" t="s">
        <v>15182</v>
      </c>
      <c r="G9146" t="s">
        <v>3752</v>
      </c>
      <c r="H9146" t="s">
        <v>52536</v>
      </c>
      <c r="I9146" t="s">
        <v>15011</v>
      </c>
      <c r="J9146" t="s">
        <v>15022</v>
      </c>
      <c r="K9146" s="72">
        <v>44363.601111111115</v>
      </c>
      <c r="L9146" s="72">
        <v>44363.601111111115</v>
      </c>
      <c r="M9146" t="s">
        <v>27579</v>
      </c>
      <c r="P9146" t="s">
        <v>26023</v>
      </c>
      <c r="Q9146" t="s">
        <v>52537</v>
      </c>
      <c r="R9146" t="s">
        <v>35</v>
      </c>
      <c r="S9146" t="s">
        <v>52538</v>
      </c>
      <c r="U9146" t="s">
        <v>52539</v>
      </c>
      <c r="V9146" t="s">
        <v>52538</v>
      </c>
      <c r="W9146" t="s">
        <v>27583</v>
      </c>
      <c r="X9146" t="s">
        <v>962</v>
      </c>
    </row>
    <row r="9147" spans="1:24">
      <c r="A9147" t="s">
        <v>52540</v>
      </c>
      <c r="B9147" t="s">
        <v>52541</v>
      </c>
      <c r="C9147" t="s">
        <v>15008</v>
      </c>
      <c r="D9147" t="s">
        <v>5719</v>
      </c>
      <c r="E9147" t="s">
        <v>15058</v>
      </c>
      <c r="G9147" t="s">
        <v>11691</v>
      </c>
      <c r="H9147" t="s">
        <v>52542</v>
      </c>
      <c r="I9147" t="s">
        <v>15011</v>
      </c>
      <c r="J9147" t="s">
        <v>15383</v>
      </c>
      <c r="K9147" s="72">
        <v>42038.505879629629</v>
      </c>
      <c r="L9147" s="72">
        <v>42038.505879629629</v>
      </c>
      <c r="M9147" t="s">
        <v>52543</v>
      </c>
      <c r="P9147" t="s">
        <v>12481</v>
      </c>
      <c r="Q9147" t="s">
        <v>15358</v>
      </c>
      <c r="R9147" t="s">
        <v>78</v>
      </c>
      <c r="S9147" t="s">
        <v>11751</v>
      </c>
      <c r="T9147" t="s">
        <v>15385</v>
      </c>
      <c r="U9147" t="s">
        <v>11746</v>
      </c>
      <c r="V9147" t="s">
        <v>52544</v>
      </c>
      <c r="W9147" t="s">
        <v>11751</v>
      </c>
      <c r="X9147" t="s">
        <v>3167</v>
      </c>
    </row>
    <row r="9148" spans="1:24">
      <c r="A9148" t="s">
        <v>52545</v>
      </c>
      <c r="B9148" t="s">
        <v>52546</v>
      </c>
      <c r="C9148" t="s">
        <v>16446</v>
      </c>
      <c r="D9148" t="s">
        <v>15069</v>
      </c>
      <c r="E9148" t="s">
        <v>15070</v>
      </c>
      <c r="F9148">
        <v>25</v>
      </c>
      <c r="G9148" t="s">
        <v>6425</v>
      </c>
      <c r="H9148" t="s">
        <v>52547</v>
      </c>
      <c r="I9148" t="s">
        <v>15011</v>
      </c>
      <c r="J9148" t="s">
        <v>15208</v>
      </c>
      <c r="K9148" s="72">
        <v>41813.655046296299</v>
      </c>
      <c r="L9148" s="72">
        <v>41813.655046296299</v>
      </c>
      <c r="M9148" t="s">
        <v>38534</v>
      </c>
      <c r="P9148" t="s">
        <v>15074</v>
      </c>
      <c r="Q9148" t="s">
        <v>26214</v>
      </c>
      <c r="R9148" t="s">
        <v>395</v>
      </c>
      <c r="S9148" t="s">
        <v>15211</v>
      </c>
      <c r="T9148" t="s">
        <v>15212</v>
      </c>
      <c r="U9148" t="s">
        <v>4713</v>
      </c>
      <c r="V9148" t="s">
        <v>15213</v>
      </c>
      <c r="W9148" t="s">
        <v>6435</v>
      </c>
      <c r="X9148" t="s">
        <v>1391</v>
      </c>
    </row>
    <row r="9149" spans="1:24">
      <c r="A9149" t="s">
        <v>52548</v>
      </c>
      <c r="B9149" t="s">
        <v>52549</v>
      </c>
      <c r="C9149" t="s">
        <v>16446</v>
      </c>
      <c r="D9149" t="s">
        <v>15069</v>
      </c>
      <c r="E9149" t="s">
        <v>15058</v>
      </c>
      <c r="F9149">
        <v>25</v>
      </c>
      <c r="G9149" t="s">
        <v>3037</v>
      </c>
      <c r="H9149" t="s">
        <v>52550</v>
      </c>
      <c r="I9149" t="s">
        <v>15011</v>
      </c>
      <c r="J9149" t="s">
        <v>52551</v>
      </c>
      <c r="K9149" s="72">
        <v>41729.730752314812</v>
      </c>
      <c r="L9149" s="72">
        <v>41729.730752314812</v>
      </c>
      <c r="M9149" t="s">
        <v>52552</v>
      </c>
      <c r="P9149" t="s">
        <v>15324</v>
      </c>
      <c r="Q9149" t="s">
        <v>15438</v>
      </c>
      <c r="R9149" t="s">
        <v>395</v>
      </c>
      <c r="S9149" t="s">
        <v>52553</v>
      </c>
      <c r="T9149" t="s">
        <v>33329</v>
      </c>
      <c r="V9149" t="s">
        <v>52549</v>
      </c>
      <c r="W9149" t="s">
        <v>3083</v>
      </c>
    </row>
    <row r="9150" spans="1:24">
      <c r="A9150" t="s">
        <v>52554</v>
      </c>
      <c r="B9150" t="s">
        <v>13091</v>
      </c>
      <c r="C9150" t="s">
        <v>15019</v>
      </c>
      <c r="D9150" t="s">
        <v>5719</v>
      </c>
      <c r="E9150" t="s">
        <v>15009</v>
      </c>
      <c r="G9150" t="s">
        <v>13078</v>
      </c>
      <c r="H9150" t="s">
        <v>40127</v>
      </c>
      <c r="I9150" t="s">
        <v>15011</v>
      </c>
      <c r="J9150" t="s">
        <v>15022</v>
      </c>
      <c r="K9150" s="72">
        <v>42244.377928240741</v>
      </c>
      <c r="L9150" s="72">
        <v>42244.378668981481</v>
      </c>
      <c r="M9150" t="s">
        <v>18635</v>
      </c>
      <c r="P9150" t="s">
        <v>40128</v>
      </c>
      <c r="Q9150" t="s">
        <v>31396</v>
      </c>
      <c r="R9150" t="s">
        <v>35</v>
      </c>
      <c r="S9150" t="s">
        <v>13091</v>
      </c>
      <c r="T9150" t="s">
        <v>15115</v>
      </c>
      <c r="U9150" t="s">
        <v>13090</v>
      </c>
      <c r="V9150" t="s">
        <v>13091</v>
      </c>
      <c r="W9150" t="s">
        <v>13089</v>
      </c>
      <c r="X9150" t="s">
        <v>13087</v>
      </c>
    </row>
    <row r="9151" spans="1:24">
      <c r="A9151" t="s">
        <v>52555</v>
      </c>
      <c r="B9151" t="s">
        <v>52556</v>
      </c>
      <c r="C9151" t="s">
        <v>15008</v>
      </c>
      <c r="D9151" t="s">
        <v>15069</v>
      </c>
      <c r="E9151" t="s">
        <v>15070</v>
      </c>
      <c r="F9151">
        <v>25</v>
      </c>
      <c r="G9151" t="s">
        <v>6012</v>
      </c>
      <c r="H9151" t="s">
        <v>52557</v>
      </c>
      <c r="I9151" t="s">
        <v>15011</v>
      </c>
      <c r="J9151" t="s">
        <v>31376</v>
      </c>
      <c r="K9151" s="72">
        <v>41736.644259259258</v>
      </c>
      <c r="L9151" s="72">
        <v>41736.644259259258</v>
      </c>
      <c r="M9151" t="s">
        <v>31377</v>
      </c>
      <c r="P9151" t="s">
        <v>15350</v>
      </c>
      <c r="Q9151" t="s">
        <v>20627</v>
      </c>
      <c r="R9151" t="s">
        <v>395</v>
      </c>
      <c r="S9151" t="s">
        <v>52558</v>
      </c>
      <c r="T9151" t="s">
        <v>15980</v>
      </c>
      <c r="U9151" t="s">
        <v>4654</v>
      </c>
      <c r="W9151" t="s">
        <v>6221</v>
      </c>
      <c r="X9151" t="s">
        <v>1367</v>
      </c>
    </row>
    <row r="9152" spans="1:24">
      <c r="A9152" t="s">
        <v>52559</v>
      </c>
      <c r="B9152" t="s">
        <v>52560</v>
      </c>
      <c r="C9152" t="s">
        <v>15008</v>
      </c>
      <c r="D9152" t="s">
        <v>5664</v>
      </c>
      <c r="E9152" t="s">
        <v>15028</v>
      </c>
      <c r="G9152" t="s">
        <v>9146</v>
      </c>
      <c r="H9152" t="s">
        <v>52561</v>
      </c>
      <c r="I9152" t="s">
        <v>15011</v>
      </c>
      <c r="J9152" t="s">
        <v>15156</v>
      </c>
      <c r="K9152" s="72">
        <v>42131.65761574074</v>
      </c>
      <c r="L9152" s="72">
        <v>42131.65761574074</v>
      </c>
      <c r="M9152" t="s">
        <v>15157</v>
      </c>
      <c r="P9152" t="s">
        <v>15158</v>
      </c>
      <c r="Q9152" t="s">
        <v>15159</v>
      </c>
      <c r="R9152" t="s">
        <v>197</v>
      </c>
      <c r="S9152" t="s">
        <v>9222</v>
      </c>
      <c r="T9152" t="s">
        <v>15160</v>
      </c>
      <c r="U9152" t="s">
        <v>845</v>
      </c>
      <c r="W9152" t="s">
        <v>9220</v>
      </c>
      <c r="X9152" t="s">
        <v>773</v>
      </c>
    </row>
    <row r="9153" spans="1:24">
      <c r="A9153" t="s">
        <v>52562</v>
      </c>
      <c r="B9153" t="s">
        <v>52563</v>
      </c>
      <c r="C9153" t="s">
        <v>15019</v>
      </c>
      <c r="D9153" t="s">
        <v>15081</v>
      </c>
      <c r="E9153" t="s">
        <v>15058</v>
      </c>
      <c r="G9153" t="s">
        <v>11896</v>
      </c>
      <c r="I9153" t="s">
        <v>15011</v>
      </c>
      <c r="J9153" t="s">
        <v>15022</v>
      </c>
      <c r="K9153" s="72">
        <v>42122.509768518517</v>
      </c>
      <c r="L9153" s="72">
        <v>42122.509768518517</v>
      </c>
      <c r="M9153" t="s">
        <v>52564</v>
      </c>
      <c r="P9153" t="s">
        <v>23937</v>
      </c>
      <c r="Q9153" t="s">
        <v>48258</v>
      </c>
      <c r="R9153" t="s">
        <v>110</v>
      </c>
      <c r="S9153" t="s">
        <v>198</v>
      </c>
      <c r="U9153" t="s">
        <v>7194</v>
      </c>
      <c r="W9153" t="s">
        <v>426</v>
      </c>
      <c r="X9153" t="s">
        <v>7193</v>
      </c>
    </row>
    <row r="9154" spans="1:24">
      <c r="A9154" t="s">
        <v>52565</v>
      </c>
      <c r="B9154" t="s">
        <v>52566</v>
      </c>
      <c r="C9154" t="s">
        <v>15008</v>
      </c>
      <c r="D9154" t="s">
        <v>5664</v>
      </c>
      <c r="E9154" t="s">
        <v>15028</v>
      </c>
      <c r="G9154" t="s">
        <v>9146</v>
      </c>
      <c r="H9154" t="s">
        <v>52567</v>
      </c>
      <c r="I9154" t="s">
        <v>15011</v>
      </c>
      <c r="J9154" t="s">
        <v>15156</v>
      </c>
      <c r="K9154" s="72">
        <v>42131.656226851854</v>
      </c>
      <c r="L9154" s="72">
        <v>42131.656226851854</v>
      </c>
      <c r="M9154" t="s">
        <v>15157</v>
      </c>
      <c r="P9154" t="s">
        <v>15158</v>
      </c>
      <c r="Q9154" t="s">
        <v>29407</v>
      </c>
      <c r="R9154" t="s">
        <v>197</v>
      </c>
      <c r="S9154" t="s">
        <v>9195</v>
      </c>
      <c r="T9154" t="s">
        <v>15160</v>
      </c>
      <c r="U9154" t="s">
        <v>9188</v>
      </c>
      <c r="W9154" t="s">
        <v>9194</v>
      </c>
      <c r="X9154" t="s">
        <v>758</v>
      </c>
    </row>
    <row r="9155" spans="1:24">
      <c r="A9155" t="s">
        <v>52568</v>
      </c>
      <c r="B9155" t="s">
        <v>52569</v>
      </c>
      <c r="C9155" t="s">
        <v>15019</v>
      </c>
      <c r="D9155" t="s">
        <v>15288</v>
      </c>
      <c r="E9155" t="s">
        <v>15094</v>
      </c>
      <c r="G9155" t="s">
        <v>5449</v>
      </c>
      <c r="H9155" t="s">
        <v>52570</v>
      </c>
      <c r="I9155" t="s">
        <v>15011</v>
      </c>
      <c r="J9155" t="s">
        <v>15022</v>
      </c>
      <c r="K9155" s="72">
        <v>41724.544791666667</v>
      </c>
      <c r="L9155" s="72">
        <v>41724.544791666667</v>
      </c>
      <c r="M9155" t="s">
        <v>48572</v>
      </c>
      <c r="P9155" t="s">
        <v>5917</v>
      </c>
      <c r="Q9155" t="s">
        <v>48573</v>
      </c>
      <c r="R9155" t="s">
        <v>5455</v>
      </c>
      <c r="S9155" t="s">
        <v>5516</v>
      </c>
      <c r="U9155" t="s">
        <v>5515</v>
      </c>
      <c r="W9155" t="s">
        <v>5513</v>
      </c>
      <c r="X9155" t="s">
        <v>5514</v>
      </c>
    </row>
    <row r="9156" spans="1:24">
      <c r="A9156" t="s">
        <v>52571</v>
      </c>
      <c r="B9156" t="s">
        <v>52572</v>
      </c>
      <c r="C9156" t="s">
        <v>15019</v>
      </c>
      <c r="D9156" t="s">
        <v>15081</v>
      </c>
      <c r="E9156" t="s">
        <v>15082</v>
      </c>
      <c r="G9156" t="s">
        <v>52573</v>
      </c>
      <c r="H9156" t="s">
        <v>52574</v>
      </c>
      <c r="I9156" t="s">
        <v>15011</v>
      </c>
      <c r="J9156" t="s">
        <v>15022</v>
      </c>
      <c r="K9156" s="72">
        <v>44291.723854166667</v>
      </c>
      <c r="L9156" s="72">
        <v>44291.723854166667</v>
      </c>
      <c r="P9156" t="s">
        <v>16112</v>
      </c>
      <c r="Q9156" t="s">
        <v>52575</v>
      </c>
      <c r="R9156" t="s">
        <v>35</v>
      </c>
      <c r="S9156" t="s">
        <v>4535</v>
      </c>
      <c r="W9156" t="s">
        <v>52576</v>
      </c>
      <c r="X9156" t="s">
        <v>32787</v>
      </c>
    </row>
    <row r="9157" spans="1:24">
      <c r="A9157" t="s">
        <v>52577</v>
      </c>
      <c r="B9157" t="s">
        <v>52578</v>
      </c>
      <c r="C9157" t="s">
        <v>15019</v>
      </c>
      <c r="D9157" t="s">
        <v>15879</v>
      </c>
      <c r="E9157" t="s">
        <v>24691</v>
      </c>
      <c r="F9157">
        <v>22</v>
      </c>
      <c r="G9157" t="s">
        <v>12360</v>
      </c>
      <c r="H9157" t="s">
        <v>52579</v>
      </c>
      <c r="I9157" t="s">
        <v>15011</v>
      </c>
      <c r="K9157" s="72">
        <v>44207.930717592593</v>
      </c>
      <c r="L9157" s="72">
        <v>44207.96947916667</v>
      </c>
      <c r="P9157" t="s">
        <v>15098</v>
      </c>
      <c r="Q9157" t="s">
        <v>24694</v>
      </c>
      <c r="R9157" t="s">
        <v>5159</v>
      </c>
      <c r="S9157" t="s">
        <v>5159</v>
      </c>
      <c r="T9157" t="s">
        <v>24694</v>
      </c>
      <c r="U9157" t="s">
        <v>52580</v>
      </c>
      <c r="W9157" t="s">
        <v>52581</v>
      </c>
      <c r="X9157" t="s">
        <v>35645</v>
      </c>
    </row>
    <row r="9158" spans="1:24">
      <c r="A9158" t="s">
        <v>52582</v>
      </c>
      <c r="B9158" t="s">
        <v>52583</v>
      </c>
      <c r="C9158" t="s">
        <v>15019</v>
      </c>
      <c r="D9158" t="s">
        <v>5616</v>
      </c>
      <c r="E9158" t="s">
        <v>15058</v>
      </c>
      <c r="G9158" t="s">
        <v>6841</v>
      </c>
      <c r="H9158" t="s">
        <v>52584</v>
      </c>
      <c r="I9158" t="s">
        <v>15011</v>
      </c>
      <c r="J9158" t="s">
        <v>15022</v>
      </c>
      <c r="K9158" s="72">
        <v>44308.677106481482</v>
      </c>
      <c r="L9158" s="72">
        <v>44347.764386574076</v>
      </c>
      <c r="M9158" t="s">
        <v>52585</v>
      </c>
      <c r="P9158" t="s">
        <v>16112</v>
      </c>
      <c r="Q9158" t="s">
        <v>16113</v>
      </c>
      <c r="R9158" t="s">
        <v>35</v>
      </c>
      <c r="S9158" t="s">
        <v>16114</v>
      </c>
      <c r="U9158" t="s">
        <v>52586</v>
      </c>
      <c r="W9158" t="s">
        <v>52587</v>
      </c>
      <c r="X9158" t="s">
        <v>52588</v>
      </c>
    </row>
    <row r="9159" spans="1:24">
      <c r="A9159" t="s">
        <v>52589</v>
      </c>
      <c r="B9159" t="s">
        <v>52590</v>
      </c>
      <c r="C9159" t="s">
        <v>15008</v>
      </c>
      <c r="D9159" t="s">
        <v>15288</v>
      </c>
      <c r="E9159" t="s">
        <v>15094</v>
      </c>
      <c r="G9159" t="s">
        <v>5738</v>
      </c>
      <c r="H9159" t="s">
        <v>26143</v>
      </c>
      <c r="I9159" t="s">
        <v>15011</v>
      </c>
      <c r="J9159" t="s">
        <v>26144</v>
      </c>
      <c r="K9159" s="72">
        <v>41820.494872685187</v>
      </c>
      <c r="L9159" s="72">
        <v>42247.647974537038</v>
      </c>
      <c r="M9159" t="s">
        <v>26145</v>
      </c>
      <c r="P9159" t="s">
        <v>49160</v>
      </c>
      <c r="Q9159" t="s">
        <v>51689</v>
      </c>
      <c r="R9159" t="s">
        <v>35</v>
      </c>
      <c r="S9159" t="s">
        <v>5801</v>
      </c>
      <c r="T9159" t="s">
        <v>15402</v>
      </c>
      <c r="U9159" t="s">
        <v>5442</v>
      </c>
      <c r="W9159" t="s">
        <v>5800</v>
      </c>
      <c r="X9159" t="s">
        <v>5761</v>
      </c>
    </row>
    <row r="9160" spans="1:24">
      <c r="A9160" t="s">
        <v>52591</v>
      </c>
      <c r="B9160" t="s">
        <v>52592</v>
      </c>
      <c r="C9160" t="s">
        <v>15267</v>
      </c>
      <c r="D9160" t="s">
        <v>15069</v>
      </c>
      <c r="E9160" t="s">
        <v>15070</v>
      </c>
      <c r="F9160">
        <v>25</v>
      </c>
      <c r="G9160" t="s">
        <v>13478</v>
      </c>
      <c r="H9160" t="s">
        <v>52593</v>
      </c>
      <c r="I9160" t="s">
        <v>15011</v>
      </c>
      <c r="J9160" t="s">
        <v>52594</v>
      </c>
      <c r="K9160" s="72">
        <v>41756.43608796296</v>
      </c>
      <c r="L9160" s="72">
        <v>41756.43608796296</v>
      </c>
      <c r="M9160" t="s">
        <v>52595</v>
      </c>
      <c r="P9160" t="s">
        <v>24768</v>
      </c>
      <c r="Q9160" t="s">
        <v>45067</v>
      </c>
      <c r="R9160" t="s">
        <v>395</v>
      </c>
      <c r="S9160" t="s">
        <v>52596</v>
      </c>
      <c r="T9160" t="s">
        <v>30316</v>
      </c>
      <c r="U9160" t="s">
        <v>13518</v>
      </c>
      <c r="V9160" t="s">
        <v>52597</v>
      </c>
      <c r="W9160" t="s">
        <v>13565</v>
      </c>
      <c r="X9160" t="s">
        <v>13557</v>
      </c>
    </row>
    <row r="9161" spans="1:24">
      <c r="A9161" t="s">
        <v>52598</v>
      </c>
      <c r="B9161" t="s">
        <v>52599</v>
      </c>
      <c r="C9161" t="s">
        <v>15019</v>
      </c>
      <c r="D9161" t="s">
        <v>15011</v>
      </c>
      <c r="E9161" t="s">
        <v>15043</v>
      </c>
      <c r="G9161" t="s">
        <v>6693</v>
      </c>
      <c r="H9161" t="s">
        <v>52600</v>
      </c>
      <c r="I9161" t="s">
        <v>15011</v>
      </c>
      <c r="J9161" t="s">
        <v>15918</v>
      </c>
      <c r="K9161" s="72">
        <v>43752.501203703701</v>
      </c>
      <c r="L9161" s="72">
        <v>43752.501203703701</v>
      </c>
      <c r="M9161" t="s">
        <v>52601</v>
      </c>
      <c r="P9161" t="s">
        <v>12517</v>
      </c>
      <c r="Q9161" t="s">
        <v>15047</v>
      </c>
      <c r="W9161" t="s">
        <v>6700</v>
      </c>
      <c r="X9161" t="s">
        <v>4905</v>
      </c>
    </row>
    <row r="9162" spans="1:24">
      <c r="A9162" t="s">
        <v>52602</v>
      </c>
      <c r="B9162" t="s">
        <v>13812</v>
      </c>
      <c r="C9162" t="s">
        <v>15034</v>
      </c>
      <c r="D9162" t="s">
        <v>15362</v>
      </c>
      <c r="E9162" t="s">
        <v>15363</v>
      </c>
      <c r="G9162" t="s">
        <v>13778</v>
      </c>
      <c r="H9162" t="s">
        <v>52603</v>
      </c>
      <c r="I9162" t="s">
        <v>15011</v>
      </c>
      <c r="J9162" t="s">
        <v>15365</v>
      </c>
      <c r="K9162" s="72">
        <v>41850.706516203703</v>
      </c>
      <c r="L9162" s="72">
        <v>41850.706516203703</v>
      </c>
      <c r="M9162" t="s">
        <v>15366</v>
      </c>
      <c r="P9162" t="s">
        <v>15367</v>
      </c>
      <c r="Q9162" t="s">
        <v>21853</v>
      </c>
      <c r="R9162" t="s">
        <v>35</v>
      </c>
      <c r="S9162" t="s">
        <v>13812</v>
      </c>
      <c r="T9162" t="s">
        <v>15369</v>
      </c>
      <c r="V9162" t="s">
        <v>13812</v>
      </c>
      <c r="W9162" t="s">
        <v>52604</v>
      </c>
      <c r="X9162" t="s">
        <v>13811</v>
      </c>
    </row>
    <row r="9163" spans="1:24">
      <c r="A9163" t="s">
        <v>52605</v>
      </c>
      <c r="B9163" t="s">
        <v>51647</v>
      </c>
      <c r="C9163" t="s">
        <v>15019</v>
      </c>
      <c r="D9163" t="s">
        <v>16023</v>
      </c>
      <c r="E9163" t="s">
        <v>11416</v>
      </c>
      <c r="G9163" t="s">
        <v>11416</v>
      </c>
      <c r="H9163" t="s">
        <v>52606</v>
      </c>
      <c r="I9163" t="s">
        <v>15011</v>
      </c>
      <c r="J9163" t="s">
        <v>15529</v>
      </c>
      <c r="K9163" s="72">
        <v>42982.67114583333</v>
      </c>
      <c r="L9163" s="72">
        <v>42982.674409722225</v>
      </c>
      <c r="M9163" t="s">
        <v>52607</v>
      </c>
      <c r="P9163" t="s">
        <v>11385</v>
      </c>
      <c r="Q9163" t="s">
        <v>27333</v>
      </c>
      <c r="R9163" t="s">
        <v>1379</v>
      </c>
      <c r="S9163" t="s">
        <v>51647</v>
      </c>
      <c r="T9163" t="s">
        <v>27333</v>
      </c>
      <c r="W9163" t="s">
        <v>52608</v>
      </c>
      <c r="X9163" t="s">
        <v>52609</v>
      </c>
    </row>
    <row r="9164" spans="1:24">
      <c r="A9164" t="s">
        <v>52610</v>
      </c>
      <c r="B9164" t="s">
        <v>52611</v>
      </c>
      <c r="C9164" t="s">
        <v>15019</v>
      </c>
      <c r="D9164" t="s">
        <v>16023</v>
      </c>
      <c r="E9164" t="s">
        <v>2793</v>
      </c>
      <c r="G9164" t="s">
        <v>8359</v>
      </c>
      <c r="H9164" t="s">
        <v>52612</v>
      </c>
      <c r="I9164" t="s">
        <v>15011</v>
      </c>
      <c r="J9164" t="s">
        <v>15022</v>
      </c>
      <c r="K9164" s="72">
        <v>42094.367696759262</v>
      </c>
      <c r="L9164" s="72">
        <v>42094.367696759262</v>
      </c>
      <c r="M9164" t="s">
        <v>36030</v>
      </c>
      <c r="P9164" t="s">
        <v>30772</v>
      </c>
      <c r="Q9164" t="s">
        <v>36032</v>
      </c>
      <c r="R9164" t="s">
        <v>2792</v>
      </c>
      <c r="S9164" t="s">
        <v>8386</v>
      </c>
      <c r="U9164" t="s">
        <v>8385</v>
      </c>
      <c r="W9164" t="s">
        <v>8382</v>
      </c>
      <c r="X9164" t="s">
        <v>8371</v>
      </c>
    </row>
    <row r="9165" spans="1:24">
      <c r="A9165" t="s">
        <v>52613</v>
      </c>
      <c r="B9165" t="s">
        <v>52614</v>
      </c>
      <c r="C9165" t="s">
        <v>15019</v>
      </c>
      <c r="D9165" t="s">
        <v>15454</v>
      </c>
      <c r="E9165" t="s">
        <v>15058</v>
      </c>
      <c r="G9165" t="s">
        <v>6841</v>
      </c>
      <c r="H9165" t="s">
        <v>52615</v>
      </c>
      <c r="I9165" t="s">
        <v>15011</v>
      </c>
      <c r="J9165" t="s">
        <v>15022</v>
      </c>
      <c r="K9165" s="72">
        <v>42146.671064814815</v>
      </c>
      <c r="L9165" s="72">
        <v>42146.671064814815</v>
      </c>
      <c r="M9165" t="s">
        <v>52616</v>
      </c>
      <c r="P9165" t="s">
        <v>7203</v>
      </c>
      <c r="Q9165" t="s">
        <v>52617</v>
      </c>
      <c r="R9165" t="s">
        <v>35</v>
      </c>
      <c r="T9165" t="s">
        <v>15115</v>
      </c>
      <c r="W9165" t="s">
        <v>7203</v>
      </c>
    </row>
    <row r="9166" spans="1:24">
      <c r="A9166" t="s">
        <v>52618</v>
      </c>
      <c r="B9166" t="s">
        <v>52619</v>
      </c>
      <c r="C9166" t="s">
        <v>15019</v>
      </c>
      <c r="D9166" t="s">
        <v>15069</v>
      </c>
      <c r="E9166" t="s">
        <v>15094</v>
      </c>
      <c r="G9166" t="s">
        <v>52620</v>
      </c>
      <c r="H9166" t="s">
        <v>52621</v>
      </c>
      <c r="I9166" t="s">
        <v>15011</v>
      </c>
      <c r="K9166" s="72">
        <v>44314.766087962962</v>
      </c>
      <c r="L9166" s="72">
        <v>44314.767256944448</v>
      </c>
      <c r="M9166" t="s">
        <v>51765</v>
      </c>
      <c r="P9166" t="s">
        <v>15196</v>
      </c>
      <c r="Q9166" t="s">
        <v>32836</v>
      </c>
      <c r="W9166" t="s">
        <v>52619</v>
      </c>
      <c r="X9166" t="s">
        <v>52622</v>
      </c>
    </row>
    <row r="9167" spans="1:24">
      <c r="A9167" t="s">
        <v>52623</v>
      </c>
      <c r="B9167" t="s">
        <v>52624</v>
      </c>
      <c r="C9167" t="s">
        <v>15008</v>
      </c>
      <c r="D9167" t="s">
        <v>5594</v>
      </c>
      <c r="E9167" t="s">
        <v>11416</v>
      </c>
      <c r="G9167" t="s">
        <v>11416</v>
      </c>
      <c r="H9167" t="s">
        <v>52625</v>
      </c>
      <c r="I9167" t="s">
        <v>15011</v>
      </c>
      <c r="J9167" t="s">
        <v>52626</v>
      </c>
      <c r="K9167" s="72">
        <v>41756.466481481482</v>
      </c>
      <c r="L9167" s="72">
        <v>41756.466481481482</v>
      </c>
      <c r="M9167" t="s">
        <v>52627</v>
      </c>
      <c r="P9167" t="s">
        <v>44155</v>
      </c>
      <c r="Q9167" t="s">
        <v>30124</v>
      </c>
      <c r="R9167" t="s">
        <v>152</v>
      </c>
      <c r="S9167" t="s">
        <v>281</v>
      </c>
      <c r="T9167" t="s">
        <v>27394</v>
      </c>
      <c r="U9167" t="s">
        <v>11467</v>
      </c>
      <c r="W9167" t="s">
        <v>11465</v>
      </c>
      <c r="X9167" t="s">
        <v>11466</v>
      </c>
    </row>
    <row r="9168" spans="1:24">
      <c r="A9168" t="s">
        <v>52628</v>
      </c>
      <c r="B9168" t="s">
        <v>52629</v>
      </c>
      <c r="C9168" t="s">
        <v>15034</v>
      </c>
      <c r="D9168" t="s">
        <v>5616</v>
      </c>
      <c r="E9168" t="s">
        <v>15020</v>
      </c>
      <c r="G9168" t="s">
        <v>9435</v>
      </c>
      <c r="H9168" t="s">
        <v>52630</v>
      </c>
      <c r="I9168" t="s">
        <v>15011</v>
      </c>
      <c r="J9168" t="s">
        <v>52631</v>
      </c>
      <c r="K9168" s="72">
        <v>41746.389930555553</v>
      </c>
      <c r="L9168" s="72">
        <v>41746.389930555553</v>
      </c>
      <c r="M9168" t="s">
        <v>15406</v>
      </c>
      <c r="P9168" t="s">
        <v>15824</v>
      </c>
      <c r="Q9168" t="s">
        <v>27309</v>
      </c>
      <c r="R9168" t="s">
        <v>35</v>
      </c>
      <c r="S9168" t="s">
        <v>9733</v>
      </c>
      <c r="T9168" t="s">
        <v>27310</v>
      </c>
      <c r="U9168" t="s">
        <v>9685</v>
      </c>
      <c r="V9168" t="s">
        <v>9733</v>
      </c>
      <c r="W9168" t="s">
        <v>9732</v>
      </c>
      <c r="X9168" t="s">
        <v>7433</v>
      </c>
    </row>
    <row r="9169" spans="1:24">
      <c r="A9169" t="s">
        <v>52632</v>
      </c>
      <c r="B9169" t="s">
        <v>52633</v>
      </c>
      <c r="C9169" t="s">
        <v>15019</v>
      </c>
      <c r="D9169" t="s">
        <v>15081</v>
      </c>
      <c r="E9169" t="s">
        <v>15082</v>
      </c>
      <c r="G9169" t="s">
        <v>10449</v>
      </c>
      <c r="H9169" t="s">
        <v>52634</v>
      </c>
      <c r="I9169" t="s">
        <v>15011</v>
      </c>
      <c r="J9169" t="s">
        <v>15022</v>
      </c>
      <c r="K9169" s="72">
        <v>44291.73673611111</v>
      </c>
      <c r="L9169" s="72">
        <v>44291.73673611111</v>
      </c>
      <c r="P9169" t="s">
        <v>7275</v>
      </c>
      <c r="Q9169" t="s">
        <v>15084</v>
      </c>
      <c r="R9169" t="s">
        <v>35</v>
      </c>
      <c r="S9169" t="s">
        <v>10454</v>
      </c>
      <c r="V9169" t="s">
        <v>52633</v>
      </c>
      <c r="W9169" t="s">
        <v>10453</v>
      </c>
      <c r="X9169" t="s">
        <v>50399</v>
      </c>
    </row>
    <row r="9170" spans="1:24">
      <c r="A9170" t="s">
        <v>52635</v>
      </c>
      <c r="B9170" t="s">
        <v>52636</v>
      </c>
      <c r="C9170" t="s">
        <v>15019</v>
      </c>
      <c r="D9170" t="s">
        <v>27671</v>
      </c>
      <c r="E9170" t="s">
        <v>15125</v>
      </c>
      <c r="G9170" t="s">
        <v>5149</v>
      </c>
      <c r="H9170" t="s">
        <v>52637</v>
      </c>
      <c r="I9170" t="s">
        <v>15011</v>
      </c>
      <c r="J9170" t="s">
        <v>15022</v>
      </c>
      <c r="K9170" s="72">
        <v>41947.436909722222</v>
      </c>
      <c r="L9170" s="72">
        <v>41947.436909722222</v>
      </c>
      <c r="M9170" t="s">
        <v>30079</v>
      </c>
      <c r="P9170" t="s">
        <v>30080</v>
      </c>
      <c r="Q9170" t="s">
        <v>52638</v>
      </c>
      <c r="R9170" t="s">
        <v>904</v>
      </c>
      <c r="S9170" t="s">
        <v>5150</v>
      </c>
      <c r="W9170" t="s">
        <v>5150</v>
      </c>
      <c r="X9170" t="s">
        <v>5151</v>
      </c>
    </row>
    <row r="9171" spans="1:24">
      <c r="A9171" t="s">
        <v>52639</v>
      </c>
      <c r="B9171" t="s">
        <v>52640</v>
      </c>
      <c r="C9171" t="s">
        <v>15034</v>
      </c>
      <c r="D9171" t="s">
        <v>15081</v>
      </c>
      <c r="E9171" t="s">
        <v>11416</v>
      </c>
      <c r="G9171" t="s">
        <v>11416</v>
      </c>
      <c r="H9171" t="s">
        <v>52641</v>
      </c>
      <c r="I9171" t="s">
        <v>15011</v>
      </c>
      <c r="J9171" t="s">
        <v>15731</v>
      </c>
      <c r="K9171" s="72">
        <v>41954.575254629628</v>
      </c>
      <c r="L9171" s="72">
        <v>41954.575254629628</v>
      </c>
      <c r="M9171" t="s">
        <v>15376</v>
      </c>
      <c r="P9171" t="s">
        <v>15732</v>
      </c>
      <c r="Q9171" t="s">
        <v>30366</v>
      </c>
      <c r="R9171" t="s">
        <v>197</v>
      </c>
      <c r="T9171" t="s">
        <v>15379</v>
      </c>
      <c r="W9171" t="s">
        <v>1047</v>
      </c>
      <c r="X9171" t="s">
        <v>11477</v>
      </c>
    </row>
    <row r="9172" spans="1:24">
      <c r="A9172" t="s">
        <v>52642</v>
      </c>
      <c r="B9172" t="s">
        <v>52643</v>
      </c>
      <c r="C9172" t="s">
        <v>15019</v>
      </c>
      <c r="D9172" t="s">
        <v>1792</v>
      </c>
      <c r="E9172" t="s">
        <v>15058</v>
      </c>
      <c r="G9172" t="s">
        <v>6841</v>
      </c>
      <c r="I9172" t="s">
        <v>15011</v>
      </c>
      <c r="J9172" t="s">
        <v>15022</v>
      </c>
      <c r="K9172" s="72">
        <v>41698.635358796295</v>
      </c>
      <c r="L9172" s="72">
        <v>41698.635358796295</v>
      </c>
      <c r="M9172" t="s">
        <v>52644</v>
      </c>
      <c r="P9172" t="s">
        <v>30659</v>
      </c>
      <c r="Q9172" t="s">
        <v>52645</v>
      </c>
      <c r="R9172" t="s">
        <v>35</v>
      </c>
      <c r="S9172" t="s">
        <v>7378</v>
      </c>
      <c r="W9172" t="s">
        <v>7378</v>
      </c>
      <c r="X9172" t="s">
        <v>2030</v>
      </c>
    </row>
    <row r="9173" spans="1:24">
      <c r="A9173" t="s">
        <v>52646</v>
      </c>
      <c r="B9173" t="s">
        <v>52647</v>
      </c>
      <c r="C9173" t="s">
        <v>15019</v>
      </c>
      <c r="D9173" t="s">
        <v>5616</v>
      </c>
      <c r="E9173" t="s">
        <v>15020</v>
      </c>
      <c r="G9173" t="s">
        <v>9435</v>
      </c>
      <c r="H9173" t="s">
        <v>52648</v>
      </c>
      <c r="I9173" t="s">
        <v>15011</v>
      </c>
      <c r="J9173" t="s">
        <v>15022</v>
      </c>
      <c r="K9173" s="72">
        <v>41858.614872685182</v>
      </c>
      <c r="L9173" s="72">
        <v>41859.34752314815</v>
      </c>
      <c r="M9173" t="s">
        <v>27574</v>
      </c>
      <c r="P9173" t="s">
        <v>15024</v>
      </c>
      <c r="Q9173" t="s">
        <v>27575</v>
      </c>
      <c r="R9173" t="s">
        <v>35</v>
      </c>
      <c r="S9173" t="s">
        <v>9514</v>
      </c>
      <c r="U9173" t="s">
        <v>9513</v>
      </c>
      <c r="V9173" t="s">
        <v>9514</v>
      </c>
      <c r="W9173" t="s">
        <v>9512</v>
      </c>
      <c r="X9173" t="s">
        <v>63</v>
      </c>
    </row>
    <row r="9174" spans="1:24">
      <c r="A9174" t="s">
        <v>52649</v>
      </c>
      <c r="B9174" t="s">
        <v>52650</v>
      </c>
      <c r="C9174" t="s">
        <v>15034</v>
      </c>
      <c r="D9174" t="s">
        <v>5719</v>
      </c>
      <c r="E9174" t="s">
        <v>15058</v>
      </c>
      <c r="G9174" t="s">
        <v>11635</v>
      </c>
      <c r="H9174" t="s">
        <v>52651</v>
      </c>
      <c r="I9174" t="s">
        <v>15011</v>
      </c>
      <c r="J9174" t="s">
        <v>52652</v>
      </c>
      <c r="K9174" s="72">
        <v>42024.671643518515</v>
      </c>
      <c r="L9174" s="72">
        <v>42024.671643518515</v>
      </c>
      <c r="M9174" t="s">
        <v>52653</v>
      </c>
      <c r="P9174" t="s">
        <v>24798</v>
      </c>
      <c r="Q9174" t="s">
        <v>20956</v>
      </c>
      <c r="R9174" t="s">
        <v>35</v>
      </c>
      <c r="S9174" t="s">
        <v>11638</v>
      </c>
      <c r="T9174" t="s">
        <v>52654</v>
      </c>
      <c r="U9174" t="s">
        <v>11635</v>
      </c>
      <c r="V9174" t="s">
        <v>11638</v>
      </c>
      <c r="W9174" t="s">
        <v>11637</v>
      </c>
    </row>
    <row r="9175" spans="1:24">
      <c r="A9175" t="s">
        <v>52655</v>
      </c>
      <c r="B9175" t="s">
        <v>52656</v>
      </c>
      <c r="C9175" t="s">
        <v>15019</v>
      </c>
      <c r="D9175" t="s">
        <v>15288</v>
      </c>
      <c r="E9175" t="s">
        <v>15094</v>
      </c>
      <c r="G9175" t="s">
        <v>1828</v>
      </c>
      <c r="H9175" t="s">
        <v>52657</v>
      </c>
      <c r="I9175" t="s">
        <v>15011</v>
      </c>
      <c r="J9175" t="s">
        <v>15022</v>
      </c>
      <c r="K9175" s="72">
        <v>41773.550671296296</v>
      </c>
      <c r="L9175" s="72">
        <v>41773.550671296296</v>
      </c>
      <c r="M9175" t="s">
        <v>52658</v>
      </c>
      <c r="P9175" t="s">
        <v>31451</v>
      </c>
      <c r="Q9175" t="s">
        <v>31452</v>
      </c>
      <c r="R9175" t="s">
        <v>186</v>
      </c>
      <c r="U9175" t="s">
        <v>1843</v>
      </c>
      <c r="W9175" t="s">
        <v>1840</v>
      </c>
      <c r="X9175" t="s">
        <v>1850</v>
      </c>
    </row>
    <row r="9176" spans="1:24">
      <c r="A9176" t="s">
        <v>52659</v>
      </c>
      <c r="B9176" t="s">
        <v>12260</v>
      </c>
      <c r="C9176" t="s">
        <v>15019</v>
      </c>
      <c r="D9176" t="s">
        <v>15288</v>
      </c>
      <c r="E9176" t="s">
        <v>15094</v>
      </c>
      <c r="G9176" t="s">
        <v>12258</v>
      </c>
      <c r="H9176" t="s">
        <v>52660</v>
      </c>
      <c r="I9176" t="s">
        <v>15011</v>
      </c>
      <c r="J9176" t="s">
        <v>15022</v>
      </c>
      <c r="K9176" s="72">
        <v>42146.683749999997</v>
      </c>
      <c r="L9176" s="72">
        <v>43150.663217592592</v>
      </c>
      <c r="P9176" t="s">
        <v>17811</v>
      </c>
      <c r="Q9176" t="s">
        <v>44105</v>
      </c>
      <c r="R9176" t="s">
        <v>5854</v>
      </c>
      <c r="S9176" t="s">
        <v>12260</v>
      </c>
      <c r="T9176" t="s">
        <v>15115</v>
      </c>
      <c r="U9176" t="s">
        <v>12240</v>
      </c>
      <c r="V9176" t="s">
        <v>12259</v>
      </c>
      <c r="W9176" t="s">
        <v>12259</v>
      </c>
      <c r="X9176" t="s">
        <v>12242</v>
      </c>
    </row>
    <row r="9177" spans="1:24">
      <c r="A9177" t="s">
        <v>52661</v>
      </c>
      <c r="B9177" t="s">
        <v>52662</v>
      </c>
      <c r="C9177" t="s">
        <v>15019</v>
      </c>
      <c r="D9177" t="s">
        <v>15081</v>
      </c>
      <c r="E9177" t="s">
        <v>15058</v>
      </c>
      <c r="G9177" t="s">
        <v>6841</v>
      </c>
      <c r="H9177" t="s">
        <v>52663</v>
      </c>
      <c r="I9177" t="s">
        <v>15011</v>
      </c>
      <c r="J9177" t="s">
        <v>15022</v>
      </c>
      <c r="K9177" s="72">
        <v>41807.366238425922</v>
      </c>
      <c r="L9177" s="72">
        <v>41807.366238425922</v>
      </c>
      <c r="M9177" t="s">
        <v>52664</v>
      </c>
      <c r="P9177" t="s">
        <v>27295</v>
      </c>
      <c r="Q9177" t="s">
        <v>32987</v>
      </c>
      <c r="R9177" t="s">
        <v>324</v>
      </c>
      <c r="U9177" t="s">
        <v>7334</v>
      </c>
      <c r="W9177" t="s">
        <v>7334</v>
      </c>
      <c r="X9177" t="s">
        <v>3427</v>
      </c>
    </row>
    <row r="9178" spans="1:24">
      <c r="A9178" t="s">
        <v>52665</v>
      </c>
      <c r="B9178" t="s">
        <v>52666</v>
      </c>
      <c r="C9178" t="s">
        <v>15267</v>
      </c>
      <c r="D9178" t="s">
        <v>5664</v>
      </c>
      <c r="E9178" t="s">
        <v>15028</v>
      </c>
      <c r="G9178" t="s">
        <v>9146</v>
      </c>
      <c r="H9178" t="s">
        <v>52667</v>
      </c>
      <c r="I9178" t="s">
        <v>15011</v>
      </c>
      <c r="J9178" t="s">
        <v>27278</v>
      </c>
      <c r="K9178" s="72">
        <v>41878.533472222225</v>
      </c>
      <c r="L9178" s="72">
        <v>41878.533472222225</v>
      </c>
      <c r="M9178" t="s">
        <v>34635</v>
      </c>
      <c r="P9178" t="s">
        <v>7134</v>
      </c>
      <c r="Q9178" t="s">
        <v>23640</v>
      </c>
      <c r="R9178" t="s">
        <v>7135</v>
      </c>
      <c r="S9178" t="s">
        <v>9161</v>
      </c>
      <c r="T9178" t="s">
        <v>15610</v>
      </c>
      <c r="U9178" t="s">
        <v>9160</v>
      </c>
      <c r="W9178" t="s">
        <v>9159</v>
      </c>
      <c r="X9178" t="s">
        <v>9153</v>
      </c>
    </row>
    <row r="9179" spans="1:24">
      <c r="A9179" t="s">
        <v>52668</v>
      </c>
      <c r="B9179" t="s">
        <v>52669</v>
      </c>
      <c r="C9179" t="s">
        <v>16244</v>
      </c>
      <c r="D9179" t="s">
        <v>5594</v>
      </c>
      <c r="E9179" t="s">
        <v>15373</v>
      </c>
      <c r="G9179" t="s">
        <v>1164</v>
      </c>
      <c r="H9179" t="s">
        <v>52670</v>
      </c>
      <c r="I9179" t="s">
        <v>15011</v>
      </c>
      <c r="J9179" t="s">
        <v>52671</v>
      </c>
      <c r="K9179" s="72">
        <v>41807.354108796295</v>
      </c>
      <c r="L9179" s="72">
        <v>41807.354108796295</v>
      </c>
      <c r="M9179" t="s">
        <v>52672</v>
      </c>
      <c r="P9179" t="s">
        <v>21375</v>
      </c>
      <c r="Q9179" t="s">
        <v>17125</v>
      </c>
      <c r="R9179" t="s">
        <v>186</v>
      </c>
      <c r="S9179" t="s">
        <v>1228</v>
      </c>
      <c r="T9179" t="s">
        <v>52673</v>
      </c>
      <c r="W9179" t="s">
        <v>1228</v>
      </c>
    </row>
    <row r="9180" spans="1:24">
      <c r="A9180" t="s">
        <v>52674</v>
      </c>
      <c r="B9180" t="s">
        <v>52675</v>
      </c>
      <c r="C9180" t="s">
        <v>15019</v>
      </c>
      <c r="D9180" t="s">
        <v>15011</v>
      </c>
      <c r="E9180" t="s">
        <v>3788</v>
      </c>
      <c r="G9180" t="s">
        <v>10962</v>
      </c>
      <c r="I9180" t="s">
        <v>15011</v>
      </c>
      <c r="J9180" t="s">
        <v>27422</v>
      </c>
      <c r="K9180" s="72">
        <v>42040.344282407408</v>
      </c>
      <c r="L9180" s="72">
        <v>42040.344282407408</v>
      </c>
      <c r="M9180" t="s">
        <v>52676</v>
      </c>
      <c r="P9180" t="s">
        <v>15230</v>
      </c>
      <c r="Q9180" t="s">
        <v>15562</v>
      </c>
      <c r="R9180" t="s">
        <v>904</v>
      </c>
      <c r="S9180" t="s">
        <v>10971</v>
      </c>
      <c r="U9180" t="s">
        <v>10958</v>
      </c>
      <c r="W9180" t="s">
        <v>10969</v>
      </c>
      <c r="X9180" t="s">
        <v>10950</v>
      </c>
    </row>
    <row r="9181" spans="1:24">
      <c r="A9181" t="s">
        <v>52677</v>
      </c>
      <c r="B9181" t="s">
        <v>52678</v>
      </c>
      <c r="C9181" t="s">
        <v>15034</v>
      </c>
      <c r="D9181" t="s">
        <v>5664</v>
      </c>
      <c r="E9181" t="s">
        <v>15028</v>
      </c>
      <c r="G9181" t="s">
        <v>2344</v>
      </c>
      <c r="H9181" t="s">
        <v>52679</v>
      </c>
      <c r="I9181" t="s">
        <v>15011</v>
      </c>
      <c r="J9181" t="s">
        <v>15487</v>
      </c>
      <c r="K9181" s="72">
        <v>42010.635104166664</v>
      </c>
      <c r="L9181" s="72">
        <v>42010.635104166664</v>
      </c>
      <c r="M9181" t="s">
        <v>15488</v>
      </c>
      <c r="P9181" t="s">
        <v>38730</v>
      </c>
      <c r="Q9181" t="s">
        <v>15490</v>
      </c>
      <c r="R9181" t="s">
        <v>35</v>
      </c>
      <c r="S9181" t="s">
        <v>2390</v>
      </c>
      <c r="T9181" t="s">
        <v>15491</v>
      </c>
      <c r="U9181" t="s">
        <v>576</v>
      </c>
      <c r="V9181" t="s">
        <v>2390</v>
      </c>
      <c r="W9181" t="s">
        <v>2389</v>
      </c>
      <c r="X9181" t="s">
        <v>2359</v>
      </c>
    </row>
    <row r="9182" spans="1:24">
      <c r="A9182" t="s">
        <v>52680</v>
      </c>
      <c r="B9182" t="s">
        <v>52681</v>
      </c>
      <c r="C9182" t="s">
        <v>15019</v>
      </c>
      <c r="D9182" t="s">
        <v>15088</v>
      </c>
      <c r="E9182" t="s">
        <v>15089</v>
      </c>
      <c r="F9182">
        <v>22</v>
      </c>
      <c r="G9182" t="s">
        <v>4377</v>
      </c>
      <c r="H9182" t="s">
        <v>52682</v>
      </c>
      <c r="I9182" t="s">
        <v>15011</v>
      </c>
      <c r="J9182" t="s">
        <v>15022</v>
      </c>
      <c r="K9182" s="72">
        <v>42002.715451388889</v>
      </c>
      <c r="L9182" s="72">
        <v>42002.720543981479</v>
      </c>
      <c r="P9182" t="s">
        <v>24892</v>
      </c>
      <c r="Q9182" t="s">
        <v>32483</v>
      </c>
      <c r="R9182" t="s">
        <v>4416</v>
      </c>
      <c r="S9182" t="s">
        <v>4417</v>
      </c>
      <c r="U9182" t="s">
        <v>4415</v>
      </c>
      <c r="W9182" t="s">
        <v>4413</v>
      </c>
      <c r="X9182" t="s">
        <v>4414</v>
      </c>
    </row>
    <row r="9183" spans="1:24">
      <c r="A9183" t="s">
        <v>52683</v>
      </c>
      <c r="B9183" t="s">
        <v>52684</v>
      </c>
      <c r="C9183" t="s">
        <v>15019</v>
      </c>
      <c r="D9183" t="s">
        <v>15069</v>
      </c>
      <c r="E9183" t="s">
        <v>15094</v>
      </c>
      <c r="G9183" t="s">
        <v>52685</v>
      </c>
      <c r="H9183" t="s">
        <v>52686</v>
      </c>
      <c r="I9183" t="s">
        <v>15011</v>
      </c>
      <c r="K9183" s="72">
        <v>44748.77888888889</v>
      </c>
      <c r="L9183" s="72">
        <v>44748.77888888889</v>
      </c>
      <c r="M9183" t="s">
        <v>52687</v>
      </c>
      <c r="P9183" t="s">
        <v>15098</v>
      </c>
      <c r="Q9183" t="s">
        <v>52688</v>
      </c>
      <c r="T9183" t="s">
        <v>52689</v>
      </c>
      <c r="W9183" t="s">
        <v>52685</v>
      </c>
      <c r="X9183" t="s">
        <v>52690</v>
      </c>
    </row>
    <row r="9184" spans="1:24">
      <c r="A9184" t="s">
        <v>52691</v>
      </c>
      <c r="B9184" t="s">
        <v>52692</v>
      </c>
      <c r="C9184" t="s">
        <v>15019</v>
      </c>
      <c r="D9184" t="s">
        <v>15011</v>
      </c>
      <c r="E9184" t="s">
        <v>3788</v>
      </c>
      <c r="G9184" t="s">
        <v>12731</v>
      </c>
      <c r="H9184" t="s">
        <v>52693</v>
      </c>
      <c r="I9184" t="s">
        <v>15011</v>
      </c>
      <c r="J9184" t="s">
        <v>15022</v>
      </c>
      <c r="K9184" s="72">
        <v>41750.680995370371</v>
      </c>
      <c r="L9184" s="72">
        <v>41750.680995370371</v>
      </c>
      <c r="M9184" t="s">
        <v>52694</v>
      </c>
      <c r="P9184" t="s">
        <v>38049</v>
      </c>
      <c r="Q9184" t="s">
        <v>38050</v>
      </c>
      <c r="R9184" t="s">
        <v>35</v>
      </c>
      <c r="S9184" t="s">
        <v>12741</v>
      </c>
      <c r="W9184" t="s">
        <v>12742</v>
      </c>
      <c r="X9184" t="s">
        <v>6704</v>
      </c>
    </row>
    <row r="9185" spans="1:24">
      <c r="A9185" t="s">
        <v>52695</v>
      </c>
      <c r="B9185" t="s">
        <v>52696</v>
      </c>
      <c r="C9185" t="s">
        <v>15008</v>
      </c>
      <c r="D9185" t="s">
        <v>5719</v>
      </c>
      <c r="E9185" t="s">
        <v>15058</v>
      </c>
      <c r="G9185" t="s">
        <v>11691</v>
      </c>
      <c r="H9185" t="s">
        <v>52697</v>
      </c>
      <c r="I9185" t="s">
        <v>15011</v>
      </c>
      <c r="J9185" t="s">
        <v>15383</v>
      </c>
      <c r="K9185" s="72">
        <v>42038.508599537039</v>
      </c>
      <c r="L9185" s="72">
        <v>42038.508599537039</v>
      </c>
      <c r="M9185" t="s">
        <v>52698</v>
      </c>
      <c r="P9185" t="s">
        <v>12481</v>
      </c>
      <c r="Q9185" t="s">
        <v>15358</v>
      </c>
      <c r="R9185" t="s">
        <v>78</v>
      </c>
      <c r="S9185" t="s">
        <v>11757</v>
      </c>
      <c r="T9185" t="s">
        <v>15385</v>
      </c>
      <c r="U9185" t="s">
        <v>11753</v>
      </c>
      <c r="V9185" t="s">
        <v>52699</v>
      </c>
      <c r="W9185" t="s">
        <v>11757</v>
      </c>
      <c r="X9185" t="s">
        <v>3167</v>
      </c>
    </row>
    <row r="9186" spans="1:24">
      <c r="A9186" t="s">
        <v>52700</v>
      </c>
      <c r="B9186" t="s">
        <v>52701</v>
      </c>
      <c r="C9186" t="s">
        <v>15019</v>
      </c>
      <c r="D9186" t="s">
        <v>5616</v>
      </c>
      <c r="E9186" t="s">
        <v>15020</v>
      </c>
      <c r="G9186" t="s">
        <v>9435</v>
      </c>
      <c r="H9186" t="s">
        <v>52702</v>
      </c>
      <c r="I9186" t="s">
        <v>15011</v>
      </c>
      <c r="J9186" t="s">
        <v>15022</v>
      </c>
      <c r="K9186" s="72">
        <v>41858.616215277776</v>
      </c>
      <c r="L9186" s="72">
        <v>41859.348032407404</v>
      </c>
      <c r="M9186" t="s">
        <v>25403</v>
      </c>
      <c r="P9186" t="s">
        <v>25404</v>
      </c>
      <c r="Q9186" t="s">
        <v>24484</v>
      </c>
      <c r="R9186" t="s">
        <v>35</v>
      </c>
      <c r="S9186" t="s">
        <v>9530</v>
      </c>
      <c r="U9186" t="s">
        <v>9513</v>
      </c>
      <c r="V9186" t="s">
        <v>9530</v>
      </c>
      <c r="W9186" t="s">
        <v>9529</v>
      </c>
      <c r="X9186" t="s">
        <v>63</v>
      </c>
    </row>
    <row r="9187" spans="1:24">
      <c r="A9187" t="s">
        <v>52703</v>
      </c>
      <c r="B9187" t="s">
        <v>52704</v>
      </c>
      <c r="C9187" t="s">
        <v>15019</v>
      </c>
      <c r="D9187" t="s">
        <v>15147</v>
      </c>
      <c r="E9187" t="s">
        <v>15182</v>
      </c>
      <c r="G9187" t="s">
        <v>13317</v>
      </c>
      <c r="H9187" t="s">
        <v>52705</v>
      </c>
      <c r="I9187" t="s">
        <v>15011</v>
      </c>
      <c r="J9187" t="s">
        <v>15022</v>
      </c>
      <c r="K9187" s="72">
        <v>41800.681504629632</v>
      </c>
      <c r="L9187" s="72">
        <v>41800.681504629632</v>
      </c>
      <c r="M9187" t="s">
        <v>52706</v>
      </c>
      <c r="P9187" t="s">
        <v>32756</v>
      </c>
      <c r="Q9187" t="s">
        <v>32757</v>
      </c>
      <c r="R9187" t="s">
        <v>6997</v>
      </c>
      <c r="S9187" t="s">
        <v>6996</v>
      </c>
      <c r="U9187" t="s">
        <v>13319</v>
      </c>
      <c r="W9187" t="s">
        <v>6996</v>
      </c>
      <c r="X9187" t="s">
        <v>13318</v>
      </c>
    </row>
    <row r="9188" spans="1:24">
      <c r="A9188" t="s">
        <v>52707</v>
      </c>
      <c r="B9188" t="s">
        <v>10010</v>
      </c>
      <c r="C9188" t="s">
        <v>15019</v>
      </c>
      <c r="D9188" t="s">
        <v>15081</v>
      </c>
      <c r="E9188" t="s">
        <v>15373</v>
      </c>
      <c r="G9188" t="s">
        <v>10007</v>
      </c>
      <c r="H9188" t="s">
        <v>52708</v>
      </c>
      <c r="I9188" t="s">
        <v>15011</v>
      </c>
      <c r="J9188" t="s">
        <v>23675</v>
      </c>
      <c r="K9188" s="72">
        <v>42146.683495370373</v>
      </c>
      <c r="L9188" s="72">
        <v>43195.621319444443</v>
      </c>
      <c r="M9188" t="s">
        <v>24024</v>
      </c>
      <c r="P9188" t="s">
        <v>15663</v>
      </c>
      <c r="Q9188" t="s">
        <v>23677</v>
      </c>
      <c r="R9188" t="s">
        <v>35</v>
      </c>
      <c r="T9188" t="s">
        <v>15115</v>
      </c>
      <c r="U9188" t="s">
        <v>1173</v>
      </c>
      <c r="W9188" t="s">
        <v>10010</v>
      </c>
      <c r="X9188" t="s">
        <v>7010</v>
      </c>
    </row>
    <row r="9189" spans="1:24">
      <c r="A9189" t="s">
        <v>52709</v>
      </c>
      <c r="B9189" t="s">
        <v>52710</v>
      </c>
      <c r="C9189" t="s">
        <v>15776</v>
      </c>
      <c r="D9189" t="s">
        <v>15069</v>
      </c>
      <c r="E9189" t="s">
        <v>15070</v>
      </c>
      <c r="F9189">
        <v>25</v>
      </c>
      <c r="G9189" t="s">
        <v>6012</v>
      </c>
      <c r="H9189" t="s">
        <v>52711</v>
      </c>
      <c r="I9189" t="s">
        <v>15011</v>
      </c>
      <c r="J9189" t="s">
        <v>42632</v>
      </c>
      <c r="K9189" s="72">
        <v>41729.727256944447</v>
      </c>
      <c r="L9189" s="72">
        <v>41729.727256944447</v>
      </c>
      <c r="M9189" t="s">
        <v>42633</v>
      </c>
      <c r="P9189" t="s">
        <v>44422</v>
      </c>
      <c r="Q9189" t="s">
        <v>25450</v>
      </c>
      <c r="R9189" t="s">
        <v>395</v>
      </c>
      <c r="S9189" t="s">
        <v>52712</v>
      </c>
      <c r="T9189" t="s">
        <v>23265</v>
      </c>
      <c r="U9189" t="s">
        <v>6267</v>
      </c>
      <c r="V9189" t="s">
        <v>52710</v>
      </c>
      <c r="W9189" t="s">
        <v>6266</v>
      </c>
      <c r="X9189" t="s">
        <v>4583</v>
      </c>
    </row>
    <row r="9190" spans="1:24">
      <c r="A9190" t="s">
        <v>52713</v>
      </c>
      <c r="B9190" t="s">
        <v>52714</v>
      </c>
      <c r="C9190" t="s">
        <v>15019</v>
      </c>
      <c r="D9190" t="s">
        <v>16023</v>
      </c>
      <c r="E9190" t="s">
        <v>11416</v>
      </c>
      <c r="G9190" t="s">
        <v>11416</v>
      </c>
      <c r="H9190" t="s">
        <v>52715</v>
      </c>
      <c r="I9190" t="s">
        <v>15011</v>
      </c>
      <c r="J9190" t="s">
        <v>15529</v>
      </c>
      <c r="K9190" s="72">
        <v>42165.669803240744</v>
      </c>
      <c r="L9190" s="72">
        <v>42166.392696759256</v>
      </c>
      <c r="M9190" t="s">
        <v>52607</v>
      </c>
      <c r="P9190" t="s">
        <v>11385</v>
      </c>
      <c r="Q9190" t="s">
        <v>27333</v>
      </c>
      <c r="R9190" t="s">
        <v>152</v>
      </c>
      <c r="S9190" t="s">
        <v>29063</v>
      </c>
      <c r="T9190" t="s">
        <v>27333</v>
      </c>
      <c r="W9190" t="s">
        <v>11538</v>
      </c>
      <c r="X9190" t="s">
        <v>11539</v>
      </c>
    </row>
    <row r="9191" spans="1:24">
      <c r="A9191" t="s">
        <v>52716</v>
      </c>
      <c r="B9191" t="s">
        <v>52717</v>
      </c>
      <c r="C9191" t="s">
        <v>15034</v>
      </c>
      <c r="D9191" t="s">
        <v>5594</v>
      </c>
      <c r="E9191" t="s">
        <v>15094</v>
      </c>
      <c r="G9191" t="s">
        <v>2056</v>
      </c>
      <c r="H9191" t="s">
        <v>52718</v>
      </c>
      <c r="I9191" t="s">
        <v>15011</v>
      </c>
      <c r="J9191" t="s">
        <v>48430</v>
      </c>
      <c r="K9191" s="72">
        <v>41789.584537037037</v>
      </c>
      <c r="L9191" s="72">
        <v>41789.584537037037</v>
      </c>
      <c r="M9191" t="s">
        <v>49954</v>
      </c>
      <c r="P9191" t="s">
        <v>12263</v>
      </c>
      <c r="Q9191" t="s">
        <v>33007</v>
      </c>
      <c r="R9191" t="s">
        <v>35</v>
      </c>
      <c r="S9191" t="s">
        <v>2067</v>
      </c>
      <c r="T9191" t="s">
        <v>31890</v>
      </c>
      <c r="U9191" t="s">
        <v>2066</v>
      </c>
      <c r="V9191" t="s">
        <v>2067</v>
      </c>
      <c r="W9191" t="s">
        <v>2063</v>
      </c>
      <c r="X9191" t="s">
        <v>93</v>
      </c>
    </row>
    <row r="9192" spans="1:24">
      <c r="A9192" t="s">
        <v>52719</v>
      </c>
      <c r="B9192" t="s">
        <v>52720</v>
      </c>
      <c r="C9192" t="s">
        <v>15019</v>
      </c>
      <c r="D9192" t="s">
        <v>15081</v>
      </c>
      <c r="E9192" t="s">
        <v>14653</v>
      </c>
      <c r="G9192" t="s">
        <v>149</v>
      </c>
      <c r="H9192" t="s">
        <v>52721</v>
      </c>
      <c r="I9192" t="s">
        <v>15011</v>
      </c>
      <c r="J9192" t="s">
        <v>15022</v>
      </c>
      <c r="K9192" s="72">
        <v>41865.551620370374</v>
      </c>
      <c r="L9192" s="72">
        <v>41865.551620370374</v>
      </c>
      <c r="M9192" t="s">
        <v>24615</v>
      </c>
      <c r="P9192" t="s">
        <v>15278</v>
      </c>
      <c r="Q9192" t="s">
        <v>15279</v>
      </c>
      <c r="R9192" t="s">
        <v>197</v>
      </c>
      <c r="S9192" t="s">
        <v>198</v>
      </c>
      <c r="U9192" t="s">
        <v>196</v>
      </c>
      <c r="W9192" t="s">
        <v>192</v>
      </c>
      <c r="X9192" t="s">
        <v>214</v>
      </c>
    </row>
    <row r="9193" spans="1:24">
      <c r="A9193" t="s">
        <v>52722</v>
      </c>
      <c r="B9193" t="s">
        <v>52723</v>
      </c>
      <c r="C9193" t="s">
        <v>15019</v>
      </c>
      <c r="D9193" t="s">
        <v>5734</v>
      </c>
      <c r="E9193" t="s">
        <v>15058</v>
      </c>
      <c r="G9193" t="s">
        <v>11216</v>
      </c>
      <c r="I9193" t="s">
        <v>15011</v>
      </c>
      <c r="J9193" t="s">
        <v>15022</v>
      </c>
      <c r="K9193" s="72">
        <v>41954.57603009259</v>
      </c>
      <c r="L9193" s="72">
        <v>41954.57603009259</v>
      </c>
      <c r="M9193" t="s">
        <v>52724</v>
      </c>
      <c r="P9193" t="s">
        <v>52725</v>
      </c>
      <c r="Q9193" t="s">
        <v>15379</v>
      </c>
      <c r="R9193" t="s">
        <v>197</v>
      </c>
      <c r="U9193" t="s">
        <v>11255</v>
      </c>
      <c r="W9193" t="s">
        <v>7146</v>
      </c>
      <c r="X9193" t="s">
        <v>3370</v>
      </c>
    </row>
    <row r="9194" spans="1:24">
      <c r="A9194" t="s">
        <v>52726</v>
      </c>
      <c r="B9194" t="s">
        <v>2388</v>
      </c>
      <c r="C9194" t="s">
        <v>15008</v>
      </c>
      <c r="D9194" t="s">
        <v>5664</v>
      </c>
      <c r="E9194" t="s">
        <v>15028</v>
      </c>
      <c r="G9194" t="s">
        <v>2344</v>
      </c>
      <c r="H9194" t="s">
        <v>52727</v>
      </c>
      <c r="I9194" t="s">
        <v>15011</v>
      </c>
      <c r="J9194" t="s">
        <v>15959</v>
      </c>
      <c r="K9194" s="72">
        <v>41787.58662037037</v>
      </c>
      <c r="L9194" s="72">
        <v>41787.58662037037</v>
      </c>
      <c r="M9194" t="s">
        <v>15960</v>
      </c>
      <c r="P9194" t="s">
        <v>38730</v>
      </c>
      <c r="Q9194" t="s">
        <v>15961</v>
      </c>
      <c r="R9194" t="s">
        <v>35</v>
      </c>
      <c r="S9194" t="s">
        <v>2388</v>
      </c>
      <c r="T9194" t="s">
        <v>15962</v>
      </c>
      <c r="U9194" t="s">
        <v>576</v>
      </c>
      <c r="V9194" t="s">
        <v>2388</v>
      </c>
      <c r="W9194" t="s">
        <v>2387</v>
      </c>
      <c r="X9194" t="s">
        <v>2359</v>
      </c>
    </row>
    <row r="9195" spans="1:24">
      <c r="A9195" t="s">
        <v>52728</v>
      </c>
      <c r="B9195" t="s">
        <v>52729</v>
      </c>
      <c r="C9195" t="s">
        <v>15019</v>
      </c>
      <c r="D9195" t="s">
        <v>15011</v>
      </c>
      <c r="E9195" t="s">
        <v>3788</v>
      </c>
      <c r="G9195" t="s">
        <v>14306</v>
      </c>
      <c r="H9195" t="s">
        <v>52730</v>
      </c>
      <c r="I9195" t="s">
        <v>15011</v>
      </c>
      <c r="J9195" t="s">
        <v>15918</v>
      </c>
      <c r="K9195" s="72">
        <v>41941.534768518519</v>
      </c>
      <c r="L9195" s="72">
        <v>41941.534768518519</v>
      </c>
      <c r="M9195" t="s">
        <v>52731</v>
      </c>
      <c r="P9195" t="s">
        <v>15230</v>
      </c>
      <c r="Q9195" t="s">
        <v>52732</v>
      </c>
      <c r="R9195" t="s">
        <v>904</v>
      </c>
      <c r="W9195" t="s">
        <v>1429</v>
      </c>
      <c r="X9195" t="s">
        <v>14308</v>
      </c>
    </row>
    <row r="9196" spans="1:24">
      <c r="A9196" t="s">
        <v>52733</v>
      </c>
      <c r="B9196" t="s">
        <v>52734</v>
      </c>
      <c r="C9196" t="s">
        <v>15034</v>
      </c>
      <c r="D9196" t="s">
        <v>15011</v>
      </c>
      <c r="E9196" t="s">
        <v>3788</v>
      </c>
      <c r="G9196" t="s">
        <v>4888</v>
      </c>
      <c r="I9196" t="s">
        <v>15011</v>
      </c>
      <c r="J9196" t="s">
        <v>52735</v>
      </c>
      <c r="K9196" s="72">
        <v>42103.575266203705</v>
      </c>
      <c r="L9196" s="72">
        <v>42103.575266203705</v>
      </c>
      <c r="M9196" t="s">
        <v>52736</v>
      </c>
      <c r="P9196" t="s">
        <v>15230</v>
      </c>
      <c r="Q9196" t="s">
        <v>52737</v>
      </c>
      <c r="R9196" t="s">
        <v>904</v>
      </c>
      <c r="T9196" t="s">
        <v>52738</v>
      </c>
      <c r="W9196" t="s">
        <v>4972</v>
      </c>
      <c r="X9196" t="s">
        <v>4976</v>
      </c>
    </row>
    <row r="9197" spans="1:24">
      <c r="A9197" t="s">
        <v>52739</v>
      </c>
      <c r="B9197" t="s">
        <v>52740</v>
      </c>
      <c r="C9197" t="s">
        <v>15019</v>
      </c>
      <c r="D9197" t="s">
        <v>15088</v>
      </c>
      <c r="E9197" t="s">
        <v>15089</v>
      </c>
      <c r="F9197">
        <v>22</v>
      </c>
      <c r="G9197" t="s">
        <v>3917</v>
      </c>
      <c r="H9197" t="s">
        <v>52741</v>
      </c>
      <c r="I9197" t="s">
        <v>15011</v>
      </c>
      <c r="J9197" t="s">
        <v>15022</v>
      </c>
      <c r="K9197" s="72">
        <v>42892.690266203703</v>
      </c>
      <c r="L9197" s="72">
        <v>42892.690960648149</v>
      </c>
      <c r="P9197" t="s">
        <v>15256</v>
      </c>
      <c r="Q9197" t="s">
        <v>49327</v>
      </c>
      <c r="R9197" t="s">
        <v>35</v>
      </c>
      <c r="U9197" t="s">
        <v>3823</v>
      </c>
      <c r="V9197" t="s">
        <v>52742</v>
      </c>
      <c r="W9197" t="s">
        <v>52740</v>
      </c>
      <c r="X9197" t="s">
        <v>3919</v>
      </c>
    </row>
    <row r="9198" spans="1:24">
      <c r="A9198" t="s">
        <v>52743</v>
      </c>
      <c r="B9198" t="s">
        <v>2998</v>
      </c>
      <c r="C9198" t="s">
        <v>15019</v>
      </c>
      <c r="D9198" t="s">
        <v>16023</v>
      </c>
      <c r="E9198" t="s">
        <v>2793</v>
      </c>
      <c r="G9198" t="s">
        <v>2793</v>
      </c>
      <c r="H9198" t="s">
        <v>52744</v>
      </c>
      <c r="I9198" t="s">
        <v>15011</v>
      </c>
      <c r="J9198" t="s">
        <v>15629</v>
      </c>
      <c r="K9198" s="72">
        <v>42146.688078703701</v>
      </c>
      <c r="L9198" s="72">
        <v>42146.691527777781</v>
      </c>
      <c r="M9198" t="s">
        <v>52745</v>
      </c>
      <c r="P9198" t="s">
        <v>41482</v>
      </c>
      <c r="Q9198" t="s">
        <v>52746</v>
      </c>
      <c r="R9198" t="s">
        <v>395</v>
      </c>
      <c r="S9198" t="s">
        <v>52747</v>
      </c>
      <c r="T9198" t="s">
        <v>15115</v>
      </c>
      <c r="U9198" t="s">
        <v>2999</v>
      </c>
      <c r="W9198" t="s">
        <v>2998</v>
      </c>
      <c r="X9198" t="s">
        <v>2996</v>
      </c>
    </row>
    <row r="9199" spans="1:24">
      <c r="A9199" t="s">
        <v>52748</v>
      </c>
      <c r="B9199" t="s">
        <v>52749</v>
      </c>
      <c r="C9199" t="s">
        <v>15034</v>
      </c>
      <c r="D9199" t="s">
        <v>5734</v>
      </c>
      <c r="E9199" t="s">
        <v>15058</v>
      </c>
      <c r="G9199" t="s">
        <v>10112</v>
      </c>
      <c r="H9199" t="s">
        <v>52750</v>
      </c>
      <c r="I9199" t="s">
        <v>15011</v>
      </c>
      <c r="J9199" t="s">
        <v>52751</v>
      </c>
      <c r="K9199" s="72">
        <v>42137.615358796298</v>
      </c>
      <c r="L9199" s="72">
        <v>42137.615358796298</v>
      </c>
      <c r="M9199" t="s">
        <v>52752</v>
      </c>
      <c r="P9199" t="s">
        <v>23937</v>
      </c>
      <c r="Q9199" t="s">
        <v>15576</v>
      </c>
      <c r="R9199" t="s">
        <v>110</v>
      </c>
      <c r="T9199" t="s">
        <v>16078</v>
      </c>
      <c r="U9199" t="s">
        <v>7191</v>
      </c>
      <c r="W9199" t="s">
        <v>10174</v>
      </c>
      <c r="X9199" t="s">
        <v>7190</v>
      </c>
    </row>
    <row r="9200" spans="1:24">
      <c r="A9200" t="s">
        <v>52753</v>
      </c>
      <c r="B9200" t="s">
        <v>52754</v>
      </c>
      <c r="C9200" t="s">
        <v>15034</v>
      </c>
      <c r="D9200" t="s">
        <v>5664</v>
      </c>
      <c r="E9200" t="s">
        <v>16189</v>
      </c>
      <c r="G9200" t="s">
        <v>12652</v>
      </c>
      <c r="H9200" t="s">
        <v>52755</v>
      </c>
      <c r="I9200" t="s">
        <v>15011</v>
      </c>
      <c r="J9200" t="s">
        <v>16075</v>
      </c>
      <c r="K9200" s="72">
        <v>42104.605219907404</v>
      </c>
      <c r="L9200" s="72">
        <v>42107.542708333334</v>
      </c>
      <c r="M9200" t="s">
        <v>33870</v>
      </c>
      <c r="P9200" t="s">
        <v>12162</v>
      </c>
      <c r="Q9200" t="s">
        <v>34251</v>
      </c>
      <c r="R9200" t="s">
        <v>7391</v>
      </c>
      <c r="S9200" t="s">
        <v>12696</v>
      </c>
      <c r="T9200" t="s">
        <v>23527</v>
      </c>
      <c r="U9200" t="s">
        <v>12695</v>
      </c>
      <c r="W9200" t="s">
        <v>12694</v>
      </c>
      <c r="X9200" t="s">
        <v>81</v>
      </c>
    </row>
    <row r="9201" spans="1:24">
      <c r="A9201" t="s">
        <v>52756</v>
      </c>
      <c r="B9201" t="s">
        <v>52757</v>
      </c>
      <c r="C9201" t="s">
        <v>15019</v>
      </c>
      <c r="D9201" t="s">
        <v>5664</v>
      </c>
      <c r="E9201" t="s">
        <v>15028</v>
      </c>
      <c r="G9201" t="s">
        <v>14658</v>
      </c>
      <c r="H9201" t="s">
        <v>52758</v>
      </c>
      <c r="I9201" t="s">
        <v>15011</v>
      </c>
      <c r="J9201" t="s">
        <v>15022</v>
      </c>
      <c r="K9201" s="72">
        <v>42121.454988425925</v>
      </c>
      <c r="L9201" s="72">
        <v>42121.454988425925</v>
      </c>
      <c r="M9201" t="s">
        <v>52759</v>
      </c>
      <c r="P9201" t="s">
        <v>15955</v>
      </c>
      <c r="Q9201" t="s">
        <v>15956</v>
      </c>
      <c r="R9201" t="s">
        <v>7046</v>
      </c>
      <c r="S9201" t="s">
        <v>14663</v>
      </c>
      <c r="W9201" t="s">
        <v>7047</v>
      </c>
      <c r="X9201" t="s">
        <v>14662</v>
      </c>
    </row>
    <row r="9202" spans="1:24">
      <c r="A9202" t="s">
        <v>52760</v>
      </c>
      <c r="B9202" t="s">
        <v>2507</v>
      </c>
      <c r="C9202" t="s">
        <v>15776</v>
      </c>
      <c r="D9202" t="s">
        <v>5664</v>
      </c>
      <c r="E9202" t="s">
        <v>15028</v>
      </c>
      <c r="G9202" t="s">
        <v>2344</v>
      </c>
      <c r="H9202" t="s">
        <v>52761</v>
      </c>
      <c r="I9202" t="s">
        <v>15011</v>
      </c>
      <c r="J9202" t="s">
        <v>25102</v>
      </c>
      <c r="K9202" s="72">
        <v>41723.524363425924</v>
      </c>
      <c r="L9202" s="72">
        <v>41723.524363425924</v>
      </c>
      <c r="M9202" t="s">
        <v>15779</v>
      </c>
      <c r="P9202" t="s">
        <v>15780</v>
      </c>
      <c r="Q9202" t="s">
        <v>18021</v>
      </c>
      <c r="R9202" t="s">
        <v>35</v>
      </c>
      <c r="S9202" t="s">
        <v>2507</v>
      </c>
      <c r="T9202" t="s">
        <v>15782</v>
      </c>
      <c r="U9202" t="s">
        <v>2476</v>
      </c>
      <c r="V9202" t="s">
        <v>2507</v>
      </c>
      <c r="W9202" t="s">
        <v>2505</v>
      </c>
      <c r="X9202" t="s">
        <v>81</v>
      </c>
    </row>
    <row r="9203" spans="1:24">
      <c r="A9203" t="s">
        <v>52762</v>
      </c>
      <c r="B9203" t="s">
        <v>52763</v>
      </c>
      <c r="C9203" t="s">
        <v>15019</v>
      </c>
      <c r="D9203" t="s">
        <v>15069</v>
      </c>
      <c r="E9203" t="s">
        <v>15094</v>
      </c>
      <c r="G9203" t="s">
        <v>52764</v>
      </c>
      <c r="H9203" t="s">
        <v>52765</v>
      </c>
      <c r="I9203" t="s">
        <v>15011</v>
      </c>
      <c r="K9203" s="72">
        <v>44314.765868055554</v>
      </c>
      <c r="L9203" s="72">
        <v>44314.767141203702</v>
      </c>
      <c r="M9203" t="s">
        <v>32835</v>
      </c>
      <c r="P9203" t="s">
        <v>15196</v>
      </c>
      <c r="Q9203" t="s">
        <v>32836</v>
      </c>
      <c r="W9203" t="s">
        <v>52763</v>
      </c>
      <c r="X9203" t="s">
        <v>5657</v>
      </c>
    </row>
    <row r="9204" spans="1:24">
      <c r="A9204" t="s">
        <v>52766</v>
      </c>
      <c r="B9204" t="s">
        <v>52767</v>
      </c>
      <c r="C9204" t="s">
        <v>15019</v>
      </c>
      <c r="D9204" t="s">
        <v>5594</v>
      </c>
      <c r="E9204" t="s">
        <v>15058</v>
      </c>
      <c r="G9204" t="s">
        <v>12578</v>
      </c>
      <c r="H9204" t="s">
        <v>52768</v>
      </c>
      <c r="I9204" t="s">
        <v>15011</v>
      </c>
      <c r="J9204" t="s">
        <v>15022</v>
      </c>
      <c r="K9204" s="72">
        <v>43812.541215277779</v>
      </c>
      <c r="L9204" s="72">
        <v>43812.541215277779</v>
      </c>
      <c r="M9204" t="s">
        <v>52769</v>
      </c>
      <c r="P9204" t="s">
        <v>12039</v>
      </c>
      <c r="Q9204" t="s">
        <v>15715</v>
      </c>
      <c r="R9204" t="s">
        <v>33023</v>
      </c>
      <c r="V9204" t="s">
        <v>52770</v>
      </c>
      <c r="W9204" t="s">
        <v>52771</v>
      </c>
    </row>
    <row r="9205" spans="1:24">
      <c r="A9205" t="s">
        <v>52772</v>
      </c>
      <c r="B9205" t="s">
        <v>52773</v>
      </c>
      <c r="C9205" t="s">
        <v>15034</v>
      </c>
      <c r="D9205" t="s">
        <v>15069</v>
      </c>
      <c r="E9205" t="s">
        <v>15058</v>
      </c>
      <c r="F9205">
        <v>25</v>
      </c>
      <c r="G9205" t="s">
        <v>3037</v>
      </c>
      <c r="H9205" t="s">
        <v>52774</v>
      </c>
      <c r="I9205" t="s">
        <v>15011</v>
      </c>
      <c r="J9205" t="s">
        <v>15060</v>
      </c>
      <c r="K9205" s="72">
        <v>42040.46199074074</v>
      </c>
      <c r="L9205" s="72">
        <v>42040.46199074074</v>
      </c>
      <c r="M9205" t="s">
        <v>52775</v>
      </c>
      <c r="P9205" t="s">
        <v>15350</v>
      </c>
      <c r="Q9205" t="s">
        <v>15351</v>
      </c>
      <c r="R9205" t="s">
        <v>395</v>
      </c>
      <c r="S9205" t="s">
        <v>52776</v>
      </c>
      <c r="T9205" t="s">
        <v>45044</v>
      </c>
      <c r="V9205" t="s">
        <v>52777</v>
      </c>
      <c r="W9205" t="s">
        <v>3074</v>
      </c>
    </row>
    <row r="9206" spans="1:24">
      <c r="A9206" t="s">
        <v>52778</v>
      </c>
      <c r="B9206" t="s">
        <v>52779</v>
      </c>
      <c r="C9206" t="s">
        <v>15034</v>
      </c>
      <c r="D9206" t="s">
        <v>15088</v>
      </c>
      <c r="E9206" t="s">
        <v>15089</v>
      </c>
      <c r="F9206">
        <v>22</v>
      </c>
      <c r="G9206" t="s">
        <v>6478</v>
      </c>
      <c r="H9206" t="s">
        <v>52780</v>
      </c>
      <c r="I9206" t="s">
        <v>15011</v>
      </c>
      <c r="J9206" t="s">
        <v>15022</v>
      </c>
      <c r="K9206" s="72">
        <v>41857.628182870372</v>
      </c>
      <c r="L9206" s="72">
        <v>41857.628182870372</v>
      </c>
      <c r="P9206" t="s">
        <v>16387</v>
      </c>
      <c r="Q9206" t="s">
        <v>27303</v>
      </c>
      <c r="R9206" t="s">
        <v>5159</v>
      </c>
      <c r="S9206" t="s">
        <v>6540</v>
      </c>
      <c r="T9206" t="s">
        <v>15843</v>
      </c>
      <c r="U9206" t="s">
        <v>6527</v>
      </c>
      <c r="W9206" t="s">
        <v>6539</v>
      </c>
    </row>
    <row r="9207" spans="1:24">
      <c r="A9207" t="s">
        <v>52781</v>
      </c>
      <c r="B9207" t="s">
        <v>52782</v>
      </c>
      <c r="C9207" t="s">
        <v>15019</v>
      </c>
      <c r="D9207" t="s">
        <v>15011</v>
      </c>
      <c r="E9207" t="s">
        <v>3788</v>
      </c>
      <c r="G9207" t="s">
        <v>4888</v>
      </c>
      <c r="H9207" t="s">
        <v>52783</v>
      </c>
      <c r="I9207" t="s">
        <v>15011</v>
      </c>
      <c r="J9207" t="s">
        <v>15918</v>
      </c>
      <c r="K9207" s="72">
        <v>41941.515983796293</v>
      </c>
      <c r="L9207" s="72">
        <v>41941.515983796293</v>
      </c>
      <c r="M9207" t="s">
        <v>52784</v>
      </c>
      <c r="P9207" t="s">
        <v>15230</v>
      </c>
      <c r="Q9207" t="s">
        <v>52785</v>
      </c>
      <c r="R9207" t="s">
        <v>904</v>
      </c>
      <c r="S9207" t="s">
        <v>4978</v>
      </c>
      <c r="U9207" t="s">
        <v>4899</v>
      </c>
      <c r="W9207" t="s">
        <v>4977</v>
      </c>
      <c r="X9207" t="s">
        <v>4901</v>
      </c>
    </row>
    <row r="9208" spans="1:24">
      <c r="A9208" t="s">
        <v>52786</v>
      </c>
      <c r="B9208" t="s">
        <v>52787</v>
      </c>
      <c r="C9208" t="s">
        <v>15019</v>
      </c>
      <c r="D9208" t="s">
        <v>15362</v>
      </c>
      <c r="E9208" t="s">
        <v>15058</v>
      </c>
      <c r="G9208" t="s">
        <v>10099</v>
      </c>
      <c r="I9208" t="s">
        <v>15011</v>
      </c>
      <c r="J9208" t="s">
        <v>15022</v>
      </c>
      <c r="K9208" s="72">
        <v>41800.68372685185</v>
      </c>
      <c r="L9208" s="72">
        <v>41800.68372685185</v>
      </c>
      <c r="M9208" t="s">
        <v>52788</v>
      </c>
      <c r="P9208" t="s">
        <v>16890</v>
      </c>
      <c r="Q9208" t="s">
        <v>24393</v>
      </c>
      <c r="R9208" t="s">
        <v>35</v>
      </c>
      <c r="S9208" t="s">
        <v>10104</v>
      </c>
      <c r="V9208" t="s">
        <v>10104</v>
      </c>
      <c r="W9208" t="s">
        <v>7290</v>
      </c>
      <c r="X9208" t="s">
        <v>7291</v>
      </c>
    </row>
    <row r="9209" spans="1:24">
      <c r="A9209" t="s">
        <v>52789</v>
      </c>
      <c r="B9209" t="s">
        <v>52790</v>
      </c>
      <c r="C9209" t="s">
        <v>15019</v>
      </c>
      <c r="D9209" t="s">
        <v>15081</v>
      </c>
      <c r="E9209" t="s">
        <v>15082</v>
      </c>
      <c r="G9209" t="s">
        <v>10800</v>
      </c>
      <c r="H9209" t="s">
        <v>52791</v>
      </c>
      <c r="I9209" t="s">
        <v>15011</v>
      </c>
      <c r="J9209" t="s">
        <v>16155</v>
      </c>
      <c r="K9209" s="72">
        <v>42695.400462962964</v>
      </c>
      <c r="L9209" s="72">
        <v>42695.419814814813</v>
      </c>
      <c r="M9209" t="s">
        <v>16186</v>
      </c>
      <c r="P9209" t="s">
        <v>16139</v>
      </c>
      <c r="Q9209" t="s">
        <v>16173</v>
      </c>
      <c r="R9209" t="s">
        <v>197</v>
      </c>
      <c r="S9209" t="s">
        <v>52792</v>
      </c>
      <c r="T9209" t="s">
        <v>16141</v>
      </c>
      <c r="W9209" t="s">
        <v>52790</v>
      </c>
      <c r="X9209" t="s">
        <v>4307</v>
      </c>
    </row>
    <row r="9210" spans="1:24">
      <c r="A9210" t="s">
        <v>52793</v>
      </c>
      <c r="B9210" t="s">
        <v>52794</v>
      </c>
      <c r="C9210" t="s">
        <v>15267</v>
      </c>
      <c r="D9210" t="s">
        <v>15081</v>
      </c>
      <c r="E9210" t="s">
        <v>11416</v>
      </c>
      <c r="G9210" t="s">
        <v>11416</v>
      </c>
      <c r="H9210" t="s">
        <v>52795</v>
      </c>
      <c r="I9210" t="s">
        <v>15011</v>
      </c>
      <c r="J9210" t="s">
        <v>52796</v>
      </c>
      <c r="K9210" s="72">
        <v>41838.449108796296</v>
      </c>
      <c r="L9210" s="72">
        <v>41838.449108796296</v>
      </c>
      <c r="M9210" t="s">
        <v>38586</v>
      </c>
      <c r="P9210" t="s">
        <v>11980</v>
      </c>
      <c r="Q9210" t="s">
        <v>52797</v>
      </c>
      <c r="R9210" t="s">
        <v>35</v>
      </c>
      <c r="S9210" t="s">
        <v>198</v>
      </c>
      <c r="T9210" t="s">
        <v>51673</v>
      </c>
      <c r="W9210" t="s">
        <v>11533</v>
      </c>
      <c r="X9210" t="s">
        <v>11534</v>
      </c>
    </row>
    <row r="9211" spans="1:24">
      <c r="A9211" t="s">
        <v>52798</v>
      </c>
      <c r="B9211" t="s">
        <v>559</v>
      </c>
      <c r="C9211" t="s">
        <v>15034</v>
      </c>
      <c r="D9211" t="s">
        <v>5664</v>
      </c>
      <c r="E9211" t="s">
        <v>15058</v>
      </c>
      <c r="G9211" t="s">
        <v>518</v>
      </c>
      <c r="H9211" t="s">
        <v>52799</v>
      </c>
      <c r="I9211" t="s">
        <v>15011</v>
      </c>
      <c r="J9211" t="s">
        <v>24454</v>
      </c>
      <c r="K9211" s="72">
        <v>41835.337430555555</v>
      </c>
      <c r="L9211" s="72">
        <v>41835.337430555555</v>
      </c>
      <c r="M9211" t="s">
        <v>24387</v>
      </c>
      <c r="P9211" t="s">
        <v>24388</v>
      </c>
      <c r="Q9211" t="s">
        <v>15961</v>
      </c>
      <c r="R9211" t="s">
        <v>35</v>
      </c>
      <c r="S9211" t="s">
        <v>559</v>
      </c>
      <c r="T9211" t="s">
        <v>24389</v>
      </c>
      <c r="U9211" t="s">
        <v>550</v>
      </c>
      <c r="V9211" t="s">
        <v>559</v>
      </c>
      <c r="W9211" t="s">
        <v>558</v>
      </c>
    </row>
    <row r="9212" spans="1:24">
      <c r="A9212" t="s">
        <v>52800</v>
      </c>
      <c r="B9212" t="s">
        <v>52801</v>
      </c>
      <c r="C9212" t="s">
        <v>15034</v>
      </c>
      <c r="D9212" t="s">
        <v>15469</v>
      </c>
      <c r="E9212" t="s">
        <v>15094</v>
      </c>
      <c r="G9212" t="s">
        <v>6570</v>
      </c>
      <c r="H9212" t="s">
        <v>52802</v>
      </c>
      <c r="I9212" t="s">
        <v>15011</v>
      </c>
      <c r="J9212" t="s">
        <v>31821</v>
      </c>
      <c r="K9212" s="72">
        <v>41859.686180555553</v>
      </c>
      <c r="L9212" s="72">
        <v>41859.687291666669</v>
      </c>
      <c r="M9212" t="s">
        <v>52803</v>
      </c>
      <c r="P9212" t="s">
        <v>2793</v>
      </c>
      <c r="Q9212" t="s">
        <v>37579</v>
      </c>
      <c r="R9212" t="s">
        <v>6574</v>
      </c>
      <c r="S9212" t="s">
        <v>6571</v>
      </c>
      <c r="T9212" t="s">
        <v>34172</v>
      </c>
      <c r="U9212" t="s">
        <v>6573</v>
      </c>
      <c r="W9212" t="s">
        <v>6571</v>
      </c>
      <c r="X9212" t="s">
        <v>6572</v>
      </c>
    </row>
    <row r="9213" spans="1:24">
      <c r="A9213" t="s">
        <v>52804</v>
      </c>
      <c r="B9213" t="s">
        <v>3946</v>
      </c>
      <c r="C9213" t="s">
        <v>15019</v>
      </c>
      <c r="D9213" t="s">
        <v>15088</v>
      </c>
      <c r="E9213" t="s">
        <v>15089</v>
      </c>
      <c r="F9213">
        <v>22</v>
      </c>
      <c r="G9213" t="s">
        <v>3917</v>
      </c>
      <c r="H9213" t="s">
        <v>52805</v>
      </c>
      <c r="I9213" t="s">
        <v>15011</v>
      </c>
      <c r="J9213" t="s">
        <v>15022</v>
      </c>
      <c r="K9213" s="72">
        <v>42146.683645833335</v>
      </c>
      <c r="L9213" s="72">
        <v>42146.683645833335</v>
      </c>
      <c r="P9213" t="s">
        <v>15256</v>
      </c>
      <c r="Q9213" t="s">
        <v>23289</v>
      </c>
      <c r="R9213" t="s">
        <v>35</v>
      </c>
      <c r="S9213" t="s">
        <v>15258</v>
      </c>
      <c r="T9213" t="s">
        <v>15115</v>
      </c>
      <c r="U9213" t="s">
        <v>3831</v>
      </c>
      <c r="V9213" t="s">
        <v>52806</v>
      </c>
      <c r="W9213" t="s">
        <v>3946</v>
      </c>
      <c r="X9213" t="s">
        <v>3919</v>
      </c>
    </row>
    <row r="9214" spans="1:24">
      <c r="A9214" t="s">
        <v>52807</v>
      </c>
      <c r="B9214" t="s">
        <v>52808</v>
      </c>
      <c r="C9214" t="s">
        <v>15019</v>
      </c>
      <c r="D9214" t="s">
        <v>15081</v>
      </c>
      <c r="E9214" t="s">
        <v>15058</v>
      </c>
      <c r="G9214" t="s">
        <v>11896</v>
      </c>
      <c r="I9214" t="s">
        <v>15011</v>
      </c>
      <c r="J9214" t="s">
        <v>15022</v>
      </c>
      <c r="K9214" s="72">
        <v>41799.676817129628</v>
      </c>
      <c r="L9214" s="72">
        <v>41799.676817129628</v>
      </c>
      <c r="M9214" t="s">
        <v>52809</v>
      </c>
      <c r="P9214" t="s">
        <v>24773</v>
      </c>
      <c r="Q9214" t="s">
        <v>24411</v>
      </c>
      <c r="R9214" t="s">
        <v>197</v>
      </c>
      <c r="S9214" t="s">
        <v>198</v>
      </c>
      <c r="U9214" t="s">
        <v>11972</v>
      </c>
      <c r="W9214" t="s">
        <v>1049</v>
      </c>
      <c r="X9214" t="s">
        <v>3370</v>
      </c>
    </row>
    <row r="9215" spans="1:24">
      <c r="A9215" t="s">
        <v>52810</v>
      </c>
      <c r="B9215" t="s">
        <v>52811</v>
      </c>
      <c r="C9215" t="s">
        <v>15008</v>
      </c>
      <c r="D9215" t="s">
        <v>5664</v>
      </c>
      <c r="E9215" t="s">
        <v>15028</v>
      </c>
      <c r="G9215" t="s">
        <v>9146</v>
      </c>
      <c r="H9215" t="s">
        <v>52812</v>
      </c>
      <c r="I9215" t="s">
        <v>15011</v>
      </c>
      <c r="J9215" t="s">
        <v>15156</v>
      </c>
      <c r="K9215" s="72">
        <v>42131.667488425926</v>
      </c>
      <c r="L9215" s="72">
        <v>42131.667488425926</v>
      </c>
      <c r="M9215" t="s">
        <v>19083</v>
      </c>
      <c r="P9215" t="s">
        <v>15158</v>
      </c>
      <c r="Q9215" t="s">
        <v>16193</v>
      </c>
      <c r="R9215" t="s">
        <v>197</v>
      </c>
      <c r="S9215" t="s">
        <v>9261</v>
      </c>
      <c r="T9215" t="s">
        <v>15160</v>
      </c>
      <c r="U9215" t="s">
        <v>9260</v>
      </c>
      <c r="W9215" t="s">
        <v>9259</v>
      </c>
      <c r="X9215" t="s">
        <v>758</v>
      </c>
    </row>
    <row r="9216" spans="1:24">
      <c r="A9216" t="s">
        <v>52813</v>
      </c>
      <c r="B9216" t="s">
        <v>52814</v>
      </c>
      <c r="C9216" t="s">
        <v>15019</v>
      </c>
      <c r="D9216" t="s">
        <v>5666</v>
      </c>
      <c r="E9216" t="s">
        <v>15500</v>
      </c>
      <c r="G9216" t="s">
        <v>8966</v>
      </c>
      <c r="H9216" t="s">
        <v>52815</v>
      </c>
      <c r="I9216" t="s">
        <v>15011</v>
      </c>
      <c r="K9216" s="72">
        <v>44573.50068287037</v>
      </c>
      <c r="L9216" s="72">
        <v>44573.50068287037</v>
      </c>
      <c r="M9216" t="s">
        <v>52816</v>
      </c>
      <c r="P9216" t="s">
        <v>15502</v>
      </c>
      <c r="Q9216" t="s">
        <v>16059</v>
      </c>
    </row>
    <row r="9217" spans="1:24">
      <c r="A9217" t="s">
        <v>52817</v>
      </c>
      <c r="B9217" t="s">
        <v>52818</v>
      </c>
      <c r="C9217" t="s">
        <v>15019</v>
      </c>
      <c r="D9217" t="s">
        <v>5664</v>
      </c>
      <c r="E9217" t="s">
        <v>15028</v>
      </c>
      <c r="G9217" t="s">
        <v>503</v>
      </c>
      <c r="H9217" t="s">
        <v>52819</v>
      </c>
      <c r="I9217" t="s">
        <v>15011</v>
      </c>
      <c r="J9217" t="s">
        <v>15765</v>
      </c>
      <c r="K9217" s="72">
        <v>42667.477164351854</v>
      </c>
      <c r="L9217" s="72">
        <v>42970.636076388888</v>
      </c>
      <c r="M9217" t="s">
        <v>52820</v>
      </c>
      <c r="P9217" t="s">
        <v>32444</v>
      </c>
      <c r="Q9217" t="s">
        <v>32445</v>
      </c>
      <c r="R9217" t="s">
        <v>506</v>
      </c>
      <c r="S9217" t="s">
        <v>52821</v>
      </c>
      <c r="W9217" t="s">
        <v>52818</v>
      </c>
      <c r="X9217" t="s">
        <v>508</v>
      </c>
    </row>
    <row r="9218" spans="1:24">
      <c r="A9218" t="s">
        <v>52822</v>
      </c>
      <c r="B9218" t="s">
        <v>52823</v>
      </c>
      <c r="C9218" t="s">
        <v>15019</v>
      </c>
      <c r="D9218" t="s">
        <v>5664</v>
      </c>
      <c r="E9218" t="s">
        <v>15058</v>
      </c>
      <c r="G9218" t="s">
        <v>518</v>
      </c>
      <c r="H9218" t="s">
        <v>52824</v>
      </c>
      <c r="I9218" t="s">
        <v>15011</v>
      </c>
      <c r="J9218" t="s">
        <v>15022</v>
      </c>
      <c r="K9218" s="72">
        <v>42006.546736111108</v>
      </c>
      <c r="L9218" s="72">
        <v>42006.546736111108</v>
      </c>
      <c r="M9218" t="s">
        <v>20452</v>
      </c>
      <c r="P9218" t="s">
        <v>20453</v>
      </c>
      <c r="Q9218" t="s">
        <v>15490</v>
      </c>
      <c r="R9218" t="s">
        <v>35</v>
      </c>
      <c r="S9218" t="s">
        <v>561</v>
      </c>
      <c r="U9218" t="s">
        <v>550</v>
      </c>
      <c r="V9218" t="s">
        <v>561</v>
      </c>
      <c r="W9218" t="s">
        <v>560</v>
      </c>
    </row>
    <row r="9219" spans="1:24">
      <c r="A9219" t="s">
        <v>52825</v>
      </c>
      <c r="B9219" t="s">
        <v>52826</v>
      </c>
      <c r="C9219" t="s">
        <v>15019</v>
      </c>
      <c r="D9219" t="s">
        <v>15879</v>
      </c>
      <c r="E9219" t="s">
        <v>15089</v>
      </c>
      <c r="F9219">
        <v>31</v>
      </c>
      <c r="G9219" t="s">
        <v>52827</v>
      </c>
      <c r="H9219" t="s">
        <v>52828</v>
      </c>
      <c r="I9219" t="s">
        <v>15011</v>
      </c>
      <c r="J9219" t="s">
        <v>15022</v>
      </c>
      <c r="K9219" s="72">
        <v>43973.652986111112</v>
      </c>
      <c r="L9219" s="72">
        <v>43973.652986111112</v>
      </c>
      <c r="P9219" t="s">
        <v>15395</v>
      </c>
      <c r="Q9219" t="s">
        <v>24233</v>
      </c>
      <c r="S9219" t="s">
        <v>52829</v>
      </c>
      <c r="T9219" t="s">
        <v>24233</v>
      </c>
      <c r="V9219" t="s">
        <v>52826</v>
      </c>
      <c r="W9219" t="s">
        <v>1675</v>
      </c>
    </row>
    <row r="9220" spans="1:24">
      <c r="A9220" t="s">
        <v>52830</v>
      </c>
      <c r="B9220" t="s">
        <v>52831</v>
      </c>
      <c r="C9220" t="s">
        <v>15019</v>
      </c>
      <c r="D9220" t="s">
        <v>5734</v>
      </c>
      <c r="E9220" t="s">
        <v>15125</v>
      </c>
      <c r="G9220" t="s">
        <v>52832</v>
      </c>
      <c r="H9220" t="s">
        <v>52833</v>
      </c>
      <c r="I9220" t="s">
        <v>15011</v>
      </c>
      <c r="J9220" t="s">
        <v>15022</v>
      </c>
      <c r="K9220" s="72">
        <v>43566.607592592591</v>
      </c>
      <c r="L9220" s="72">
        <v>43566.607592592591</v>
      </c>
      <c r="M9220" t="s">
        <v>52834</v>
      </c>
      <c r="P9220" t="s">
        <v>34683</v>
      </c>
      <c r="Q9220" t="s">
        <v>49431</v>
      </c>
      <c r="U9220" t="s">
        <v>902</v>
      </c>
      <c r="W9220" t="s">
        <v>52835</v>
      </c>
      <c r="X9220" t="s">
        <v>3215</v>
      </c>
    </row>
    <row r="9221" spans="1:24">
      <c r="A9221" t="s">
        <v>52836</v>
      </c>
      <c r="B9221" t="s">
        <v>52837</v>
      </c>
      <c r="C9221" t="s">
        <v>15008</v>
      </c>
      <c r="D9221" t="s">
        <v>5719</v>
      </c>
      <c r="E9221" t="s">
        <v>15009</v>
      </c>
      <c r="G9221" t="s">
        <v>8436</v>
      </c>
      <c r="H9221" t="s">
        <v>52838</v>
      </c>
      <c r="I9221" t="s">
        <v>15011</v>
      </c>
      <c r="J9221" t="s">
        <v>15012</v>
      </c>
      <c r="K9221" s="72">
        <v>41976.603738425925</v>
      </c>
      <c r="L9221" s="72">
        <v>41976.603738425925</v>
      </c>
      <c r="M9221" t="s">
        <v>15013</v>
      </c>
      <c r="P9221" t="s">
        <v>52839</v>
      </c>
      <c r="Q9221" t="s">
        <v>15015</v>
      </c>
      <c r="R9221" t="s">
        <v>35</v>
      </c>
      <c r="S9221" t="s">
        <v>8624</v>
      </c>
      <c r="T9221" t="s">
        <v>15016</v>
      </c>
      <c r="U9221" t="s">
        <v>8621</v>
      </c>
      <c r="V9221" t="s">
        <v>8624</v>
      </c>
      <c r="W9221" t="s">
        <v>8623</v>
      </c>
      <c r="X9221" t="s">
        <v>8620</v>
      </c>
    </row>
    <row r="9222" spans="1:24">
      <c r="A9222" t="s">
        <v>52840</v>
      </c>
      <c r="B9222" t="s">
        <v>52841</v>
      </c>
      <c r="C9222" t="s">
        <v>15019</v>
      </c>
      <c r="D9222" t="s">
        <v>15288</v>
      </c>
      <c r="E9222" t="s">
        <v>15094</v>
      </c>
      <c r="G9222" t="s">
        <v>6570</v>
      </c>
      <c r="H9222" t="s">
        <v>52842</v>
      </c>
      <c r="I9222" t="s">
        <v>15011</v>
      </c>
      <c r="J9222" t="s">
        <v>15022</v>
      </c>
      <c r="K9222" s="72">
        <v>41928.539375</v>
      </c>
      <c r="L9222" s="72">
        <v>41928.539375</v>
      </c>
      <c r="M9222" t="s">
        <v>52843</v>
      </c>
      <c r="P9222" t="s">
        <v>52844</v>
      </c>
      <c r="Q9222" t="s">
        <v>52845</v>
      </c>
      <c r="R9222" t="s">
        <v>6592</v>
      </c>
      <c r="S9222" t="s">
        <v>6596</v>
      </c>
      <c r="U9222" t="s">
        <v>6598</v>
      </c>
      <c r="W9222" t="s">
        <v>6596</v>
      </c>
      <c r="X9222" t="s">
        <v>6597</v>
      </c>
    </row>
    <row r="9223" spans="1:24">
      <c r="A9223" t="s">
        <v>52846</v>
      </c>
      <c r="B9223" t="s">
        <v>12541</v>
      </c>
      <c r="C9223" t="s">
        <v>15019</v>
      </c>
      <c r="D9223" t="s">
        <v>16023</v>
      </c>
      <c r="E9223" t="s">
        <v>2793</v>
      </c>
      <c r="G9223" t="s">
        <v>12540</v>
      </c>
      <c r="H9223" t="s">
        <v>52847</v>
      </c>
      <c r="I9223" t="s">
        <v>15011</v>
      </c>
      <c r="J9223" t="s">
        <v>33838</v>
      </c>
      <c r="K9223" s="72">
        <v>42229.600023148145</v>
      </c>
      <c r="L9223" s="72">
        <v>42229.700775462959</v>
      </c>
      <c r="M9223" t="s">
        <v>52848</v>
      </c>
      <c r="P9223" t="s">
        <v>19481</v>
      </c>
      <c r="Q9223" t="s">
        <v>52849</v>
      </c>
      <c r="R9223" t="s">
        <v>272</v>
      </c>
      <c r="S9223" t="s">
        <v>12541</v>
      </c>
      <c r="U9223" t="s">
        <v>11481</v>
      </c>
      <c r="W9223" t="s">
        <v>12541</v>
      </c>
      <c r="X9223" t="s">
        <v>12542</v>
      </c>
    </row>
    <row r="9224" spans="1:24">
      <c r="A9224" t="s">
        <v>52850</v>
      </c>
      <c r="B9224" t="s">
        <v>52851</v>
      </c>
      <c r="C9224" t="s">
        <v>15776</v>
      </c>
      <c r="D9224" t="s">
        <v>5664</v>
      </c>
      <c r="E9224" t="s">
        <v>15028</v>
      </c>
      <c r="G9224" t="s">
        <v>12286</v>
      </c>
      <c r="H9224" t="s">
        <v>52852</v>
      </c>
      <c r="I9224" t="s">
        <v>15011</v>
      </c>
      <c r="J9224" t="s">
        <v>15156</v>
      </c>
      <c r="K9224" s="72">
        <v>42131.619050925925</v>
      </c>
      <c r="L9224" s="72">
        <v>42131.619050925925</v>
      </c>
      <c r="M9224" t="s">
        <v>15157</v>
      </c>
      <c r="P9224" t="s">
        <v>15158</v>
      </c>
      <c r="Q9224" t="s">
        <v>32899</v>
      </c>
      <c r="R9224" t="s">
        <v>197</v>
      </c>
      <c r="S9224" t="s">
        <v>12306</v>
      </c>
      <c r="T9224" t="s">
        <v>15160</v>
      </c>
      <c r="U9224" t="s">
        <v>9239</v>
      </c>
      <c r="W9224" t="s">
        <v>12297</v>
      </c>
      <c r="X9224" t="s">
        <v>773</v>
      </c>
    </row>
    <row r="9225" spans="1:24">
      <c r="A9225" t="s">
        <v>52853</v>
      </c>
      <c r="B9225" t="s">
        <v>52854</v>
      </c>
      <c r="C9225" t="s">
        <v>15034</v>
      </c>
      <c r="D9225" t="s">
        <v>1792</v>
      </c>
      <c r="E9225" t="s">
        <v>15082</v>
      </c>
      <c r="G9225" t="s">
        <v>14782</v>
      </c>
      <c r="H9225" t="s">
        <v>52855</v>
      </c>
      <c r="I9225" t="s">
        <v>15011</v>
      </c>
      <c r="J9225" t="s">
        <v>52856</v>
      </c>
      <c r="K9225" s="72">
        <v>42033.6093287037</v>
      </c>
      <c r="L9225" s="72">
        <v>42033.6093287037</v>
      </c>
      <c r="M9225" t="s">
        <v>52857</v>
      </c>
      <c r="P9225" t="s">
        <v>11274</v>
      </c>
      <c r="Q9225" t="s">
        <v>52858</v>
      </c>
      <c r="R9225" t="s">
        <v>2940</v>
      </c>
      <c r="S9225" t="s">
        <v>14821</v>
      </c>
      <c r="T9225" t="s">
        <v>25342</v>
      </c>
      <c r="U9225" t="s">
        <v>7243</v>
      </c>
      <c r="W9225" t="s">
        <v>14820</v>
      </c>
      <c r="X9225" t="s">
        <v>7205</v>
      </c>
    </row>
    <row r="9226" spans="1:24">
      <c r="A9226" t="s">
        <v>52859</v>
      </c>
      <c r="B9226" t="s">
        <v>52860</v>
      </c>
      <c r="C9226" t="s">
        <v>15008</v>
      </c>
      <c r="D9226" t="s">
        <v>1792</v>
      </c>
      <c r="E9226" t="s">
        <v>15058</v>
      </c>
      <c r="G9226" t="s">
        <v>11896</v>
      </c>
      <c r="H9226" t="s">
        <v>52861</v>
      </c>
      <c r="I9226" t="s">
        <v>15011</v>
      </c>
      <c r="J9226" t="s">
        <v>52862</v>
      </c>
      <c r="K9226" s="72">
        <v>41730.638472222221</v>
      </c>
      <c r="L9226" s="72">
        <v>41730.638472222221</v>
      </c>
      <c r="M9226" t="s">
        <v>52863</v>
      </c>
      <c r="P9226" t="s">
        <v>21241</v>
      </c>
      <c r="Q9226" t="s">
        <v>21247</v>
      </c>
      <c r="R9226" t="s">
        <v>186</v>
      </c>
      <c r="S9226" t="s">
        <v>6992</v>
      </c>
      <c r="T9226" t="s">
        <v>52864</v>
      </c>
      <c r="U9226" t="s">
        <v>11955</v>
      </c>
      <c r="W9226" t="s">
        <v>6992</v>
      </c>
      <c r="X9226" t="s">
        <v>6872</v>
      </c>
    </row>
    <row r="9227" spans="1:24">
      <c r="A9227" t="s">
        <v>52865</v>
      </c>
      <c r="B9227" t="s">
        <v>3918</v>
      </c>
      <c r="C9227" t="s">
        <v>15019</v>
      </c>
      <c r="D9227" t="s">
        <v>15088</v>
      </c>
      <c r="E9227" t="s">
        <v>15089</v>
      </c>
      <c r="F9227">
        <v>22</v>
      </c>
      <c r="G9227" t="s">
        <v>3917</v>
      </c>
      <c r="H9227" t="s">
        <v>52866</v>
      </c>
      <c r="I9227" t="s">
        <v>15011</v>
      </c>
      <c r="J9227" t="s">
        <v>15022</v>
      </c>
      <c r="K9227" s="72">
        <v>42146.683541666665</v>
      </c>
      <c r="L9227" s="72">
        <v>42146.683541666665</v>
      </c>
      <c r="P9227" t="s">
        <v>15256</v>
      </c>
      <c r="Q9227" t="s">
        <v>23289</v>
      </c>
      <c r="R9227" t="s">
        <v>35</v>
      </c>
      <c r="S9227" t="s">
        <v>15258</v>
      </c>
      <c r="T9227" t="s">
        <v>15115</v>
      </c>
      <c r="U9227" t="s">
        <v>3823</v>
      </c>
      <c r="V9227" t="s">
        <v>52867</v>
      </c>
      <c r="W9227" t="s">
        <v>3918</v>
      </c>
      <c r="X9227" t="s">
        <v>3919</v>
      </c>
    </row>
    <row r="9228" spans="1:24">
      <c r="A9228" t="s">
        <v>52868</v>
      </c>
      <c r="B9228" t="s">
        <v>52869</v>
      </c>
      <c r="C9228" t="s">
        <v>15019</v>
      </c>
      <c r="D9228" t="s">
        <v>16023</v>
      </c>
      <c r="E9228" t="s">
        <v>2793</v>
      </c>
      <c r="G9228" t="s">
        <v>13455</v>
      </c>
      <c r="H9228" t="s">
        <v>52870</v>
      </c>
      <c r="I9228" t="s">
        <v>15011</v>
      </c>
      <c r="J9228" t="s">
        <v>15022</v>
      </c>
      <c r="K9228" s="72">
        <v>41782.682627314818</v>
      </c>
      <c r="L9228" s="72">
        <v>41782.684479166666</v>
      </c>
      <c r="M9228" t="s">
        <v>52871</v>
      </c>
      <c r="P9228" t="s">
        <v>52872</v>
      </c>
      <c r="Q9228" t="s">
        <v>26936</v>
      </c>
      <c r="R9228" t="s">
        <v>35</v>
      </c>
      <c r="S9228" t="s">
        <v>13461</v>
      </c>
      <c r="V9228" t="s">
        <v>13461</v>
      </c>
      <c r="W9228" t="s">
        <v>13459</v>
      </c>
      <c r="X9228" t="s">
        <v>13460</v>
      </c>
    </row>
    <row r="9229" spans="1:24">
      <c r="A9229" t="s">
        <v>52873</v>
      </c>
      <c r="B9229" t="s">
        <v>52874</v>
      </c>
      <c r="C9229" t="s">
        <v>15019</v>
      </c>
      <c r="D9229" t="s">
        <v>5594</v>
      </c>
      <c r="E9229" t="s">
        <v>15373</v>
      </c>
      <c r="G9229" t="s">
        <v>937</v>
      </c>
      <c r="H9229" t="s">
        <v>52875</v>
      </c>
      <c r="I9229" t="s">
        <v>15011</v>
      </c>
      <c r="J9229" t="s">
        <v>15022</v>
      </c>
      <c r="K9229" s="72">
        <v>41725.690439814818</v>
      </c>
      <c r="L9229" s="72">
        <v>41725.690439814818</v>
      </c>
      <c r="M9229" t="s">
        <v>52876</v>
      </c>
      <c r="P9229" t="s">
        <v>28319</v>
      </c>
      <c r="Q9229" t="s">
        <v>28690</v>
      </c>
      <c r="R9229" t="s">
        <v>212</v>
      </c>
      <c r="S9229" t="s">
        <v>52877</v>
      </c>
      <c r="U9229" t="s">
        <v>939</v>
      </c>
      <c r="W9229" t="s">
        <v>974</v>
      </c>
      <c r="X9229" t="s">
        <v>982</v>
      </c>
    </row>
    <row r="9230" spans="1:24">
      <c r="A9230" t="s">
        <v>52878</v>
      </c>
      <c r="B9230" t="s">
        <v>52879</v>
      </c>
      <c r="C9230" t="s">
        <v>15034</v>
      </c>
      <c r="D9230" t="s">
        <v>5719</v>
      </c>
      <c r="E9230" t="s">
        <v>15009</v>
      </c>
      <c r="G9230" t="s">
        <v>13207</v>
      </c>
      <c r="H9230" t="s">
        <v>52880</v>
      </c>
      <c r="I9230" t="s">
        <v>15011</v>
      </c>
      <c r="J9230" t="s">
        <v>15356</v>
      </c>
      <c r="K9230" s="72">
        <v>42009.623414351852</v>
      </c>
      <c r="L9230" s="72">
        <v>42009.623414351852</v>
      </c>
      <c r="M9230" t="s">
        <v>15357</v>
      </c>
      <c r="P9230" t="s">
        <v>12481</v>
      </c>
      <c r="Q9230" t="s">
        <v>15358</v>
      </c>
      <c r="R9230" t="s">
        <v>78</v>
      </c>
      <c r="S9230" t="s">
        <v>13249</v>
      </c>
      <c r="T9230" t="s">
        <v>15359</v>
      </c>
      <c r="U9230" t="s">
        <v>13220</v>
      </c>
      <c r="V9230" t="s">
        <v>52881</v>
      </c>
      <c r="W9230" t="s">
        <v>13249</v>
      </c>
      <c r="X9230" t="s">
        <v>13253</v>
      </c>
    </row>
    <row r="9231" spans="1:24">
      <c r="A9231" t="s">
        <v>52882</v>
      </c>
      <c r="B9231" t="s">
        <v>52883</v>
      </c>
      <c r="C9231" t="s">
        <v>15008</v>
      </c>
      <c r="D9231" t="s">
        <v>5664</v>
      </c>
      <c r="E9231" t="s">
        <v>15028</v>
      </c>
      <c r="G9231" t="s">
        <v>8310</v>
      </c>
      <c r="H9231" t="s">
        <v>52884</v>
      </c>
      <c r="I9231" t="s">
        <v>15011</v>
      </c>
      <c r="J9231" t="s">
        <v>15984</v>
      </c>
      <c r="K9231" s="72">
        <v>41701.604849537034</v>
      </c>
      <c r="L9231" s="72">
        <v>41701.604849537034</v>
      </c>
      <c r="M9231" t="s">
        <v>15985</v>
      </c>
      <c r="P9231" t="s">
        <v>15986</v>
      </c>
      <c r="Q9231" t="s">
        <v>52885</v>
      </c>
      <c r="R9231" t="s">
        <v>395</v>
      </c>
      <c r="S9231" t="s">
        <v>52886</v>
      </c>
      <c r="T9231" t="s">
        <v>15988</v>
      </c>
      <c r="U9231" t="s">
        <v>8316</v>
      </c>
      <c r="W9231" t="s">
        <v>8314</v>
      </c>
      <c r="X9231" t="s">
        <v>8315</v>
      </c>
    </row>
    <row r="9232" spans="1:24">
      <c r="A9232" t="s">
        <v>52887</v>
      </c>
      <c r="B9232" t="s">
        <v>52888</v>
      </c>
      <c r="C9232" t="s">
        <v>15008</v>
      </c>
      <c r="D9232" t="s">
        <v>15081</v>
      </c>
      <c r="E9232" t="s">
        <v>15058</v>
      </c>
      <c r="G9232" t="s">
        <v>11896</v>
      </c>
      <c r="H9232" t="s">
        <v>52889</v>
      </c>
      <c r="I9232" t="s">
        <v>15011</v>
      </c>
      <c r="J9232" t="s">
        <v>52890</v>
      </c>
      <c r="K9232" s="72">
        <v>43969.110486111109</v>
      </c>
      <c r="L9232" s="72">
        <v>43969.110486111109</v>
      </c>
      <c r="M9232" t="s">
        <v>52891</v>
      </c>
      <c r="P9232" t="s">
        <v>10579</v>
      </c>
      <c r="Q9232" t="s">
        <v>52892</v>
      </c>
      <c r="R9232" t="s">
        <v>152</v>
      </c>
      <c r="S9232" t="s">
        <v>281</v>
      </c>
      <c r="T9232" t="s">
        <v>42210</v>
      </c>
      <c r="W9232" t="s">
        <v>52893</v>
      </c>
      <c r="X9232" t="s">
        <v>3370</v>
      </c>
    </row>
    <row r="9233" spans="1:24">
      <c r="A9233" t="s">
        <v>52894</v>
      </c>
      <c r="B9233" t="s">
        <v>52895</v>
      </c>
      <c r="C9233" t="s">
        <v>15019</v>
      </c>
      <c r="D9233" t="s">
        <v>5664</v>
      </c>
      <c r="E9233" t="s">
        <v>15028</v>
      </c>
      <c r="G9233" t="s">
        <v>2344</v>
      </c>
      <c r="H9233" t="s">
        <v>52896</v>
      </c>
      <c r="I9233" t="s">
        <v>15011</v>
      </c>
      <c r="J9233" t="s">
        <v>15022</v>
      </c>
      <c r="K9233" s="72">
        <v>41942.454421296294</v>
      </c>
      <c r="L9233" s="72">
        <v>41942.454421296294</v>
      </c>
      <c r="M9233" t="s">
        <v>18083</v>
      </c>
      <c r="P9233" t="s">
        <v>15780</v>
      </c>
      <c r="Q9233" t="s">
        <v>16133</v>
      </c>
      <c r="R9233" t="s">
        <v>35</v>
      </c>
      <c r="S9233" t="s">
        <v>2481</v>
      </c>
      <c r="U9233" t="s">
        <v>2482</v>
      </c>
      <c r="V9233" t="s">
        <v>2481</v>
      </c>
      <c r="W9233" t="s">
        <v>2479</v>
      </c>
      <c r="X9233" t="s">
        <v>420</v>
      </c>
    </row>
    <row r="9234" spans="1:24">
      <c r="A9234" t="s">
        <v>52897</v>
      </c>
      <c r="B9234" t="s">
        <v>52898</v>
      </c>
      <c r="C9234" t="s">
        <v>15019</v>
      </c>
      <c r="D9234" t="s">
        <v>15081</v>
      </c>
      <c r="E9234" t="s">
        <v>14653</v>
      </c>
      <c r="G9234" t="s">
        <v>149</v>
      </c>
      <c r="H9234" t="s">
        <v>52899</v>
      </c>
      <c r="I9234" t="s">
        <v>15011</v>
      </c>
      <c r="J9234" t="s">
        <v>15022</v>
      </c>
      <c r="K9234" s="72">
        <v>41725.691192129627</v>
      </c>
      <c r="L9234" s="72">
        <v>41725.691192129627</v>
      </c>
      <c r="M9234" t="s">
        <v>52900</v>
      </c>
      <c r="P9234" t="s">
        <v>28319</v>
      </c>
      <c r="Q9234" t="s">
        <v>28690</v>
      </c>
      <c r="R9234" t="s">
        <v>212</v>
      </c>
      <c r="S9234" t="s">
        <v>52901</v>
      </c>
      <c r="W9234" t="s">
        <v>192</v>
      </c>
      <c r="X9234" t="s">
        <v>216</v>
      </c>
    </row>
    <row r="9235" spans="1:24">
      <c r="A9235" t="s">
        <v>52902</v>
      </c>
      <c r="B9235" t="s">
        <v>52903</v>
      </c>
      <c r="C9235" t="s">
        <v>15019</v>
      </c>
      <c r="D9235" t="s">
        <v>5616</v>
      </c>
      <c r="E9235" t="s">
        <v>15020</v>
      </c>
      <c r="G9235" t="s">
        <v>9435</v>
      </c>
      <c r="H9235" t="s">
        <v>52904</v>
      </c>
      <c r="I9235" t="s">
        <v>15011</v>
      </c>
      <c r="J9235" t="s">
        <v>15022</v>
      </c>
      <c r="K9235" s="72">
        <v>45184.621967592589</v>
      </c>
      <c r="L9235" s="72">
        <v>45184.622824074075</v>
      </c>
      <c r="M9235" t="s">
        <v>52905</v>
      </c>
      <c r="P9235" t="s">
        <v>15824</v>
      </c>
      <c r="Q9235" t="s">
        <v>52906</v>
      </c>
      <c r="R9235" t="s">
        <v>35</v>
      </c>
      <c r="S9235" t="s">
        <v>52907</v>
      </c>
      <c r="U9235" t="s">
        <v>52908</v>
      </c>
      <c r="V9235" t="s">
        <v>52907</v>
      </c>
      <c r="W9235" t="s">
        <v>52909</v>
      </c>
      <c r="X9235" t="s">
        <v>7424</v>
      </c>
    </row>
    <row r="9236" spans="1:24">
      <c r="A9236" t="s">
        <v>52910</v>
      </c>
      <c r="B9236" t="s">
        <v>52911</v>
      </c>
      <c r="C9236" t="s">
        <v>15019</v>
      </c>
      <c r="D9236" t="s">
        <v>15088</v>
      </c>
      <c r="E9236" t="s">
        <v>15089</v>
      </c>
      <c r="F9236">
        <v>22</v>
      </c>
      <c r="G9236" t="s">
        <v>7620</v>
      </c>
      <c r="H9236" t="s">
        <v>52912</v>
      </c>
      <c r="I9236" t="s">
        <v>15011</v>
      </c>
      <c r="J9236" t="s">
        <v>15022</v>
      </c>
      <c r="K9236" s="72">
        <v>41961.696238425924</v>
      </c>
      <c r="L9236" s="72">
        <v>41961.696238425924</v>
      </c>
      <c r="Q9236" t="s">
        <v>15091</v>
      </c>
      <c r="U9236" t="s">
        <v>7628</v>
      </c>
      <c r="W9236" t="s">
        <v>3951</v>
      </c>
    </row>
    <row r="9237" spans="1:24">
      <c r="A9237" t="s">
        <v>52913</v>
      </c>
      <c r="B9237" t="s">
        <v>3920</v>
      </c>
      <c r="C9237" t="s">
        <v>15019</v>
      </c>
      <c r="D9237" t="s">
        <v>15088</v>
      </c>
      <c r="E9237" t="s">
        <v>15089</v>
      </c>
      <c r="F9237">
        <v>22</v>
      </c>
      <c r="G9237" t="s">
        <v>3917</v>
      </c>
      <c r="H9237" t="s">
        <v>52914</v>
      </c>
      <c r="I9237" t="s">
        <v>15011</v>
      </c>
      <c r="J9237" t="s">
        <v>15022</v>
      </c>
      <c r="K9237" s="72">
        <v>42146.683553240742</v>
      </c>
      <c r="L9237" s="72">
        <v>42146.683553240742</v>
      </c>
      <c r="P9237" t="s">
        <v>15256</v>
      </c>
      <c r="Q9237" t="s">
        <v>23289</v>
      </c>
      <c r="R9237" t="s">
        <v>35</v>
      </c>
      <c r="S9237" t="s">
        <v>15258</v>
      </c>
      <c r="T9237" t="s">
        <v>15115</v>
      </c>
      <c r="U9237" t="s">
        <v>3823</v>
      </c>
      <c r="V9237" t="s">
        <v>52915</v>
      </c>
      <c r="W9237" t="s">
        <v>3920</v>
      </c>
      <c r="X9237" t="s">
        <v>3919</v>
      </c>
    </row>
    <row r="9238" spans="1:24">
      <c r="A9238" t="s">
        <v>52916</v>
      </c>
      <c r="B9238" t="s">
        <v>52917</v>
      </c>
      <c r="C9238" t="s">
        <v>15034</v>
      </c>
      <c r="D9238" t="s">
        <v>15069</v>
      </c>
      <c r="E9238" t="s">
        <v>15070</v>
      </c>
      <c r="F9238">
        <v>25</v>
      </c>
      <c r="G9238" t="s">
        <v>6425</v>
      </c>
      <c r="H9238" t="s">
        <v>52918</v>
      </c>
      <c r="I9238" t="s">
        <v>15011</v>
      </c>
      <c r="J9238" t="s">
        <v>15208</v>
      </c>
      <c r="K9238" s="72">
        <v>41813.654826388891</v>
      </c>
      <c r="L9238" s="72">
        <v>41813.654826388891</v>
      </c>
      <c r="M9238" t="s">
        <v>38534</v>
      </c>
      <c r="P9238" t="s">
        <v>15074</v>
      </c>
      <c r="Q9238" t="s">
        <v>26214</v>
      </c>
      <c r="R9238" t="s">
        <v>395</v>
      </c>
      <c r="S9238" t="s">
        <v>15211</v>
      </c>
      <c r="T9238" t="s">
        <v>15212</v>
      </c>
      <c r="U9238" t="s">
        <v>4713</v>
      </c>
      <c r="V9238" t="s">
        <v>15213</v>
      </c>
      <c r="W9238" t="s">
        <v>6435</v>
      </c>
      <c r="X9238" t="s">
        <v>1391</v>
      </c>
    </row>
    <row r="9239" spans="1:24">
      <c r="A9239" t="s">
        <v>52919</v>
      </c>
      <c r="B9239" t="s">
        <v>52920</v>
      </c>
      <c r="C9239" t="s">
        <v>15034</v>
      </c>
      <c r="D9239" t="s">
        <v>5664</v>
      </c>
      <c r="E9239" t="s">
        <v>15028</v>
      </c>
      <c r="G9239" t="s">
        <v>10031</v>
      </c>
      <c r="H9239" t="s">
        <v>52921</v>
      </c>
      <c r="I9239" t="s">
        <v>15011</v>
      </c>
      <c r="J9239" t="s">
        <v>35024</v>
      </c>
      <c r="K9239" s="72">
        <v>41781.370555555557</v>
      </c>
      <c r="L9239" s="72">
        <v>41781.370555555557</v>
      </c>
      <c r="M9239" t="s">
        <v>19016</v>
      </c>
      <c r="P9239" t="s">
        <v>19017</v>
      </c>
      <c r="Q9239" t="s">
        <v>28301</v>
      </c>
      <c r="R9239" t="s">
        <v>1264</v>
      </c>
      <c r="S9239" t="s">
        <v>10066</v>
      </c>
      <c r="T9239" t="s">
        <v>27269</v>
      </c>
      <c r="U9239" t="s">
        <v>1271</v>
      </c>
      <c r="W9239" t="s">
        <v>10064</v>
      </c>
      <c r="X9239" t="s">
        <v>86</v>
      </c>
    </row>
    <row r="9240" spans="1:24">
      <c r="A9240" t="s">
        <v>52922</v>
      </c>
      <c r="B9240" t="s">
        <v>9528</v>
      </c>
      <c r="C9240" t="s">
        <v>15019</v>
      </c>
      <c r="D9240" t="s">
        <v>5616</v>
      </c>
      <c r="E9240" t="s">
        <v>15020</v>
      </c>
      <c r="G9240" t="s">
        <v>9435</v>
      </c>
      <c r="H9240" t="s">
        <v>52923</v>
      </c>
      <c r="I9240" t="s">
        <v>15011</v>
      </c>
      <c r="J9240" t="s">
        <v>15022</v>
      </c>
      <c r="K9240" s="72">
        <v>41950.412210648145</v>
      </c>
      <c r="L9240" s="72">
        <v>41950.412210648145</v>
      </c>
      <c r="M9240" t="s">
        <v>25403</v>
      </c>
      <c r="P9240" t="s">
        <v>25404</v>
      </c>
      <c r="Q9240" t="s">
        <v>38825</v>
      </c>
      <c r="R9240" t="s">
        <v>35</v>
      </c>
      <c r="S9240" t="s">
        <v>9528</v>
      </c>
      <c r="U9240" t="s">
        <v>9513</v>
      </c>
      <c r="V9240" t="s">
        <v>9528</v>
      </c>
      <c r="W9240" t="s">
        <v>9527</v>
      </c>
      <c r="X9240" t="s">
        <v>7433</v>
      </c>
    </row>
    <row r="9241" spans="1:24">
      <c r="A9241" t="s">
        <v>52924</v>
      </c>
      <c r="B9241" t="s">
        <v>52925</v>
      </c>
      <c r="C9241" t="s">
        <v>15019</v>
      </c>
      <c r="D9241" t="s">
        <v>5719</v>
      </c>
      <c r="E9241" t="s">
        <v>15009</v>
      </c>
      <c r="G9241" t="s">
        <v>5031</v>
      </c>
      <c r="H9241" t="s">
        <v>49661</v>
      </c>
      <c r="I9241" t="s">
        <v>15011</v>
      </c>
      <c r="J9241" t="s">
        <v>15022</v>
      </c>
      <c r="K9241" s="72">
        <v>44392.845648148148</v>
      </c>
      <c r="L9241" s="72">
        <v>44392.845648148148</v>
      </c>
      <c r="M9241" t="s">
        <v>15643</v>
      </c>
      <c r="P9241" t="s">
        <v>15644</v>
      </c>
      <c r="Q9241" t="s">
        <v>15645</v>
      </c>
      <c r="R9241" t="s">
        <v>35</v>
      </c>
      <c r="S9241" t="s">
        <v>52926</v>
      </c>
      <c r="T9241" t="s">
        <v>15645</v>
      </c>
      <c r="U9241" t="s">
        <v>52927</v>
      </c>
      <c r="W9241" t="s">
        <v>52928</v>
      </c>
      <c r="X9241" t="s">
        <v>15649</v>
      </c>
    </row>
    <row r="9242" spans="1:24">
      <c r="A9242" t="s">
        <v>52929</v>
      </c>
      <c r="B9242" t="s">
        <v>52930</v>
      </c>
      <c r="C9242" t="s">
        <v>15034</v>
      </c>
      <c r="D9242" t="s">
        <v>5728</v>
      </c>
      <c r="E9242" t="s">
        <v>14653</v>
      </c>
      <c r="G9242" t="s">
        <v>4320</v>
      </c>
      <c r="H9242" t="s">
        <v>52931</v>
      </c>
      <c r="I9242" t="s">
        <v>15011</v>
      </c>
      <c r="J9242" t="s">
        <v>52932</v>
      </c>
      <c r="K9242" s="72">
        <v>41745.724930555552</v>
      </c>
      <c r="L9242" s="72">
        <v>41764.32849537037</v>
      </c>
      <c r="M9242" t="s">
        <v>52933</v>
      </c>
      <c r="P9242" t="s">
        <v>52934</v>
      </c>
      <c r="Q9242" t="s">
        <v>52935</v>
      </c>
      <c r="R9242" t="s">
        <v>125</v>
      </c>
      <c r="S9242" t="s">
        <v>4368</v>
      </c>
      <c r="T9242" t="s">
        <v>15479</v>
      </c>
      <c r="U9242" t="s">
        <v>4367</v>
      </c>
      <c r="V9242" t="s">
        <v>52936</v>
      </c>
      <c r="W9242" t="s">
        <v>4365</v>
      </c>
      <c r="X9242" t="s">
        <v>4366</v>
      </c>
    </row>
    <row r="9243" spans="1:24">
      <c r="A9243" t="s">
        <v>52937</v>
      </c>
      <c r="B9243" t="s">
        <v>2573</v>
      </c>
      <c r="C9243" t="s">
        <v>15008</v>
      </c>
      <c r="D9243" t="s">
        <v>5664</v>
      </c>
      <c r="E9243" t="s">
        <v>15028</v>
      </c>
      <c r="G9243" t="s">
        <v>2344</v>
      </c>
      <c r="H9243" t="s">
        <v>52938</v>
      </c>
      <c r="I9243" t="s">
        <v>15011</v>
      </c>
      <c r="J9243" t="s">
        <v>15959</v>
      </c>
      <c r="K9243" s="72">
        <v>41787.587025462963</v>
      </c>
      <c r="L9243" s="72">
        <v>41787.587025462963</v>
      </c>
      <c r="M9243" t="s">
        <v>35658</v>
      </c>
      <c r="P9243" t="s">
        <v>15905</v>
      </c>
      <c r="Q9243" t="s">
        <v>35660</v>
      </c>
      <c r="R9243" t="s">
        <v>35</v>
      </c>
      <c r="S9243" t="s">
        <v>2573</v>
      </c>
      <c r="T9243" t="s">
        <v>15962</v>
      </c>
      <c r="U9243" t="s">
        <v>550</v>
      </c>
      <c r="V9243" t="s">
        <v>2573</v>
      </c>
      <c r="W9243" t="s">
        <v>2572</v>
      </c>
      <c r="X9243" t="s">
        <v>2356</v>
      </c>
    </row>
    <row r="9244" spans="1:24">
      <c r="A9244" t="s">
        <v>52939</v>
      </c>
      <c r="B9244" t="s">
        <v>52940</v>
      </c>
      <c r="C9244" t="s">
        <v>15019</v>
      </c>
      <c r="D9244" t="s">
        <v>15147</v>
      </c>
      <c r="E9244" t="s">
        <v>15058</v>
      </c>
      <c r="G9244" t="s">
        <v>6841</v>
      </c>
      <c r="H9244" t="s">
        <v>52941</v>
      </c>
      <c r="I9244" t="s">
        <v>15011</v>
      </c>
      <c r="J9244" t="s">
        <v>15022</v>
      </c>
      <c r="K9244" s="72">
        <v>42143.661192129628</v>
      </c>
      <c r="L9244" s="72">
        <v>42143.661192129628</v>
      </c>
      <c r="M9244" t="s">
        <v>52942</v>
      </c>
      <c r="P9244" t="s">
        <v>52943</v>
      </c>
      <c r="Q9244" t="s">
        <v>49254</v>
      </c>
      <c r="R9244" t="s">
        <v>354</v>
      </c>
      <c r="W9244" t="s">
        <v>7197</v>
      </c>
      <c r="X9244" t="s">
        <v>6842</v>
      </c>
    </row>
    <row r="9245" spans="1:24">
      <c r="A9245" t="s">
        <v>52944</v>
      </c>
      <c r="B9245" t="s">
        <v>52945</v>
      </c>
      <c r="C9245" t="s">
        <v>15019</v>
      </c>
      <c r="D9245" t="s">
        <v>15081</v>
      </c>
      <c r="E9245" t="s">
        <v>15082</v>
      </c>
      <c r="G9245" t="s">
        <v>10589</v>
      </c>
      <c r="H9245" t="s">
        <v>52946</v>
      </c>
      <c r="I9245" t="s">
        <v>15011</v>
      </c>
      <c r="K9245" s="72">
        <v>44291.72724537037</v>
      </c>
      <c r="L9245" s="72">
        <v>44291.72724537037</v>
      </c>
      <c r="P9245" t="s">
        <v>11285</v>
      </c>
      <c r="Q9245" t="s">
        <v>15430</v>
      </c>
      <c r="R9245" t="s">
        <v>35</v>
      </c>
      <c r="S9245" t="s">
        <v>4535</v>
      </c>
      <c r="V9245" t="s">
        <v>52945</v>
      </c>
      <c r="W9245" t="s">
        <v>10602</v>
      </c>
      <c r="X9245" t="s">
        <v>34161</v>
      </c>
    </row>
    <row r="9246" spans="1:24">
      <c r="A9246" t="s">
        <v>52947</v>
      </c>
      <c r="B9246" t="s">
        <v>9460</v>
      </c>
      <c r="C9246" t="s">
        <v>15019</v>
      </c>
      <c r="D9246" t="s">
        <v>5616</v>
      </c>
      <c r="E9246" t="s">
        <v>15020</v>
      </c>
      <c r="G9246" t="s">
        <v>9435</v>
      </c>
      <c r="H9246" t="s">
        <v>35480</v>
      </c>
      <c r="I9246" t="s">
        <v>15011</v>
      </c>
      <c r="J9246" t="s">
        <v>35481</v>
      </c>
      <c r="K9246" s="72">
        <v>42193.424108796295</v>
      </c>
      <c r="L9246" s="72">
        <v>42193.424108796295</v>
      </c>
      <c r="M9246" t="s">
        <v>35482</v>
      </c>
      <c r="P9246" t="s">
        <v>35483</v>
      </c>
      <c r="Q9246" t="s">
        <v>35484</v>
      </c>
      <c r="R9246" t="s">
        <v>35</v>
      </c>
      <c r="S9246" t="s">
        <v>9461</v>
      </c>
      <c r="U9246" t="s">
        <v>9453</v>
      </c>
      <c r="V9246" t="s">
        <v>9461</v>
      </c>
      <c r="W9246" t="s">
        <v>9460</v>
      </c>
      <c r="X9246" t="s">
        <v>7433</v>
      </c>
    </row>
    <row r="9247" spans="1:24">
      <c r="A9247" t="s">
        <v>52948</v>
      </c>
      <c r="B9247" t="s">
        <v>52949</v>
      </c>
      <c r="C9247" t="s">
        <v>15019</v>
      </c>
      <c r="D9247" t="s">
        <v>5594</v>
      </c>
      <c r="E9247" t="s">
        <v>15094</v>
      </c>
      <c r="G9247" t="s">
        <v>5738</v>
      </c>
      <c r="H9247" t="s">
        <v>52950</v>
      </c>
      <c r="I9247" t="s">
        <v>15011</v>
      </c>
      <c r="J9247" t="s">
        <v>15022</v>
      </c>
      <c r="K9247" s="72">
        <v>41876.657430555555</v>
      </c>
      <c r="L9247" s="72">
        <v>41876.658587962964</v>
      </c>
      <c r="M9247" t="s">
        <v>52951</v>
      </c>
      <c r="P9247" t="s">
        <v>15805</v>
      </c>
      <c r="Q9247" t="s">
        <v>15806</v>
      </c>
      <c r="R9247" t="s">
        <v>35</v>
      </c>
      <c r="S9247" t="s">
        <v>5742</v>
      </c>
      <c r="U9247" t="s">
        <v>5741</v>
      </c>
      <c r="V9247" t="s">
        <v>5742</v>
      </c>
      <c r="W9247" t="s">
        <v>5739</v>
      </c>
      <c r="X9247" t="s">
        <v>5740</v>
      </c>
    </row>
    <row r="9248" spans="1:24">
      <c r="A9248" t="s">
        <v>52952</v>
      </c>
      <c r="B9248" t="s">
        <v>52953</v>
      </c>
      <c r="C9248" t="s">
        <v>15019</v>
      </c>
      <c r="E9248" t="s">
        <v>15125</v>
      </c>
      <c r="G9248" t="s">
        <v>52954</v>
      </c>
      <c r="H9248" t="s">
        <v>52955</v>
      </c>
      <c r="I9248" t="s">
        <v>15011</v>
      </c>
      <c r="K9248" s="72">
        <v>43564.790277777778</v>
      </c>
      <c r="L9248" s="72">
        <v>43564.794409722221</v>
      </c>
      <c r="M9248" t="s">
        <v>52956</v>
      </c>
      <c r="P9248" t="s">
        <v>8708</v>
      </c>
      <c r="Q9248" t="s">
        <v>52957</v>
      </c>
      <c r="R9248" t="s">
        <v>395</v>
      </c>
      <c r="S9248" t="s">
        <v>52958</v>
      </c>
      <c r="W9248" t="s">
        <v>52959</v>
      </c>
    </row>
    <row r="9249" spans="1:24">
      <c r="A9249" t="s">
        <v>52960</v>
      </c>
      <c r="B9249" t="s">
        <v>52961</v>
      </c>
      <c r="C9249" t="s">
        <v>15019</v>
      </c>
      <c r="D9249" t="s">
        <v>15081</v>
      </c>
      <c r="E9249" t="s">
        <v>15082</v>
      </c>
      <c r="G9249" t="s">
        <v>10464</v>
      </c>
      <c r="H9249" t="s">
        <v>52962</v>
      </c>
      <c r="I9249" t="s">
        <v>15011</v>
      </c>
      <c r="K9249" s="72">
        <v>44291.733935185184</v>
      </c>
      <c r="L9249" s="72">
        <v>44291.733935185184</v>
      </c>
      <c r="P9249" t="s">
        <v>11285</v>
      </c>
      <c r="Q9249" t="s">
        <v>15430</v>
      </c>
      <c r="R9249" t="s">
        <v>35</v>
      </c>
      <c r="S9249" t="s">
        <v>4535</v>
      </c>
      <c r="V9249" t="s">
        <v>52961</v>
      </c>
      <c r="W9249" t="s">
        <v>10527</v>
      </c>
      <c r="X9249" t="s">
        <v>42149</v>
      </c>
    </row>
    <row r="9250" spans="1:24">
      <c r="A9250" t="s">
        <v>52963</v>
      </c>
      <c r="B9250" t="s">
        <v>52964</v>
      </c>
      <c r="C9250" t="s">
        <v>15034</v>
      </c>
      <c r="D9250" t="s">
        <v>15069</v>
      </c>
      <c r="E9250" t="s">
        <v>15070</v>
      </c>
      <c r="F9250">
        <v>25</v>
      </c>
      <c r="G9250" t="s">
        <v>6012</v>
      </c>
      <c r="H9250" t="s">
        <v>52965</v>
      </c>
      <c r="I9250" t="s">
        <v>15011</v>
      </c>
      <c r="J9250" t="s">
        <v>52966</v>
      </c>
      <c r="K9250" s="72">
        <v>41694.587800925925</v>
      </c>
      <c r="L9250" s="72">
        <v>41694.61515046296</v>
      </c>
      <c r="M9250" t="s">
        <v>23988</v>
      </c>
      <c r="P9250" t="s">
        <v>15350</v>
      </c>
      <c r="Q9250" t="s">
        <v>20627</v>
      </c>
      <c r="R9250" t="s">
        <v>395</v>
      </c>
      <c r="S9250" t="s">
        <v>52967</v>
      </c>
      <c r="T9250" t="s">
        <v>52968</v>
      </c>
      <c r="U9250" t="s">
        <v>6211</v>
      </c>
      <c r="W9250" t="s">
        <v>6210</v>
      </c>
      <c r="X9250" t="s">
        <v>6023</v>
      </c>
    </row>
    <row r="9251" spans="1:24">
      <c r="A9251" t="s">
        <v>52969</v>
      </c>
      <c r="B9251" t="s">
        <v>52970</v>
      </c>
      <c r="C9251" t="s">
        <v>15034</v>
      </c>
      <c r="D9251" t="s">
        <v>15288</v>
      </c>
      <c r="E9251" t="s">
        <v>15094</v>
      </c>
      <c r="G9251" t="s">
        <v>5449</v>
      </c>
      <c r="H9251" t="s">
        <v>52971</v>
      </c>
      <c r="I9251" t="s">
        <v>15011</v>
      </c>
      <c r="J9251" t="s">
        <v>35078</v>
      </c>
      <c r="K9251" s="72">
        <v>41827.70140046296</v>
      </c>
      <c r="L9251" s="72">
        <v>41827.70140046296</v>
      </c>
      <c r="M9251" t="s">
        <v>52972</v>
      </c>
      <c r="P9251" t="s">
        <v>27646</v>
      </c>
      <c r="Q9251" t="s">
        <v>48853</v>
      </c>
      <c r="R9251" t="s">
        <v>354</v>
      </c>
      <c r="S9251" t="s">
        <v>352</v>
      </c>
      <c r="T9251" t="s">
        <v>35081</v>
      </c>
      <c r="U9251" t="s">
        <v>1948</v>
      </c>
      <c r="W9251" t="s">
        <v>352</v>
      </c>
      <c r="X9251" t="s">
        <v>5613</v>
      </c>
    </row>
    <row r="9252" spans="1:24">
      <c r="A9252" t="s">
        <v>52973</v>
      </c>
      <c r="B9252" t="s">
        <v>52974</v>
      </c>
      <c r="C9252" t="s">
        <v>15019</v>
      </c>
      <c r="D9252" t="s">
        <v>15081</v>
      </c>
      <c r="E9252" t="s">
        <v>15500</v>
      </c>
      <c r="H9252" t="s">
        <v>52975</v>
      </c>
      <c r="I9252" t="s">
        <v>15011</v>
      </c>
      <c r="K9252" s="72">
        <v>44573.501087962963</v>
      </c>
      <c r="L9252" s="72">
        <v>44573.501087962963</v>
      </c>
      <c r="P9252" t="s">
        <v>31233</v>
      </c>
      <c r="Q9252" t="s">
        <v>31234</v>
      </c>
    </row>
    <row r="9253" spans="1:24">
      <c r="A9253" t="s">
        <v>52976</v>
      </c>
      <c r="B9253" t="s">
        <v>52977</v>
      </c>
      <c r="C9253" t="s">
        <v>15008</v>
      </c>
      <c r="D9253" t="s">
        <v>5664</v>
      </c>
      <c r="E9253" t="s">
        <v>15028</v>
      </c>
      <c r="G9253" t="s">
        <v>9146</v>
      </c>
      <c r="H9253" t="s">
        <v>52978</v>
      </c>
      <c r="I9253" t="s">
        <v>15011</v>
      </c>
      <c r="J9253" t="s">
        <v>15156</v>
      </c>
      <c r="K9253" s="72">
        <v>42131.667384259257</v>
      </c>
      <c r="L9253" s="72">
        <v>42131.667384259257</v>
      </c>
      <c r="M9253" t="s">
        <v>19083</v>
      </c>
      <c r="P9253" t="s">
        <v>15158</v>
      </c>
      <c r="Q9253" t="s">
        <v>16193</v>
      </c>
      <c r="R9253" t="s">
        <v>197</v>
      </c>
      <c r="S9253" t="s">
        <v>9265</v>
      </c>
      <c r="T9253" t="s">
        <v>15160</v>
      </c>
      <c r="U9253" t="s">
        <v>9262</v>
      </c>
      <c r="W9253" t="s">
        <v>9259</v>
      </c>
      <c r="X9253" t="s">
        <v>773</v>
      </c>
    </row>
    <row r="9254" spans="1:24">
      <c r="A9254" t="s">
        <v>52979</v>
      </c>
      <c r="B9254" t="s">
        <v>52980</v>
      </c>
      <c r="C9254" t="s">
        <v>15019</v>
      </c>
      <c r="D9254" t="s">
        <v>24663</v>
      </c>
      <c r="E9254" t="s">
        <v>15500</v>
      </c>
      <c r="G9254" t="s">
        <v>1706</v>
      </c>
      <c r="H9254" t="s">
        <v>52981</v>
      </c>
      <c r="I9254" t="s">
        <v>15011</v>
      </c>
      <c r="K9254" s="72">
        <v>44573.500717592593</v>
      </c>
      <c r="L9254" s="72">
        <v>44573.500717592593</v>
      </c>
      <c r="M9254" t="s">
        <v>47508</v>
      </c>
      <c r="P9254" t="s">
        <v>15502</v>
      </c>
      <c r="Q9254" t="s">
        <v>30302</v>
      </c>
      <c r="X9254" t="s">
        <v>1713</v>
      </c>
    </row>
    <row r="9255" spans="1:24">
      <c r="A9255" t="s">
        <v>52982</v>
      </c>
      <c r="B9255" t="s">
        <v>11818</v>
      </c>
      <c r="C9255" t="s">
        <v>15019</v>
      </c>
      <c r="D9255" t="s">
        <v>5719</v>
      </c>
      <c r="E9255" t="s">
        <v>15058</v>
      </c>
      <c r="G9255" t="s">
        <v>11767</v>
      </c>
      <c r="H9255" t="s">
        <v>52983</v>
      </c>
      <c r="I9255" t="s">
        <v>15011</v>
      </c>
      <c r="J9255" t="s">
        <v>15022</v>
      </c>
      <c r="K9255" s="72">
        <v>42146.671018518522</v>
      </c>
      <c r="L9255" s="72">
        <v>42863.663703703707</v>
      </c>
      <c r="M9255" t="s">
        <v>21190</v>
      </c>
      <c r="P9255" t="s">
        <v>5691</v>
      </c>
      <c r="Q9255" t="s">
        <v>38140</v>
      </c>
      <c r="R9255" t="s">
        <v>35</v>
      </c>
      <c r="S9255" t="s">
        <v>11818</v>
      </c>
      <c r="T9255" t="s">
        <v>15115</v>
      </c>
      <c r="U9255" t="s">
        <v>3185</v>
      </c>
      <c r="V9255" t="s">
        <v>11818</v>
      </c>
      <c r="W9255" t="s">
        <v>11817</v>
      </c>
      <c r="X9255" t="s">
        <v>10905</v>
      </c>
    </row>
    <row r="9256" spans="1:24">
      <c r="A9256" t="s">
        <v>52984</v>
      </c>
      <c r="B9256" t="s">
        <v>52985</v>
      </c>
      <c r="C9256" t="s">
        <v>15019</v>
      </c>
      <c r="D9256" t="s">
        <v>15081</v>
      </c>
      <c r="E9256" t="s">
        <v>15058</v>
      </c>
      <c r="G9256" t="s">
        <v>6841</v>
      </c>
      <c r="H9256" t="s">
        <v>52986</v>
      </c>
      <c r="I9256" t="s">
        <v>15011</v>
      </c>
      <c r="J9256" t="s">
        <v>15022</v>
      </c>
      <c r="K9256" s="72">
        <v>41946.397476851853</v>
      </c>
      <c r="L9256" s="72">
        <v>41946.397476851853</v>
      </c>
      <c r="M9256" t="s">
        <v>52987</v>
      </c>
      <c r="P9256" t="s">
        <v>11285</v>
      </c>
      <c r="Q9256" t="s">
        <v>45380</v>
      </c>
      <c r="R9256" t="s">
        <v>35</v>
      </c>
      <c r="U9256" t="s">
        <v>7278</v>
      </c>
      <c r="W9256" t="s">
        <v>7279</v>
      </c>
      <c r="X9256" t="s">
        <v>6885</v>
      </c>
    </row>
    <row r="9257" spans="1:24">
      <c r="A9257" t="s">
        <v>52988</v>
      </c>
      <c r="B9257" t="s">
        <v>52989</v>
      </c>
      <c r="C9257" t="s">
        <v>15238</v>
      </c>
      <c r="D9257" t="s">
        <v>15288</v>
      </c>
      <c r="E9257" t="s">
        <v>15094</v>
      </c>
      <c r="G9257" t="s">
        <v>13424</v>
      </c>
      <c r="H9257" t="s">
        <v>52990</v>
      </c>
      <c r="I9257" t="s">
        <v>15011</v>
      </c>
      <c r="J9257" t="s">
        <v>52991</v>
      </c>
      <c r="K9257" s="72">
        <v>42073.323622685188</v>
      </c>
      <c r="L9257" s="72">
        <v>42079.357905092591</v>
      </c>
      <c r="M9257" t="s">
        <v>52992</v>
      </c>
      <c r="P9257" t="s">
        <v>11100</v>
      </c>
      <c r="Q9257" t="s">
        <v>31436</v>
      </c>
      <c r="R9257" t="s">
        <v>5942</v>
      </c>
      <c r="S9257" t="s">
        <v>52993</v>
      </c>
      <c r="T9257" t="s">
        <v>16077</v>
      </c>
      <c r="U9257" t="s">
        <v>1967</v>
      </c>
      <c r="V9257" t="s">
        <v>52994</v>
      </c>
      <c r="W9257" t="s">
        <v>13428</v>
      </c>
    </row>
    <row r="9258" spans="1:24">
      <c r="A9258" t="s">
        <v>52995</v>
      </c>
      <c r="B9258" t="s">
        <v>52996</v>
      </c>
      <c r="C9258" t="s">
        <v>15034</v>
      </c>
      <c r="D9258" t="s">
        <v>15088</v>
      </c>
      <c r="E9258" t="s">
        <v>15089</v>
      </c>
      <c r="F9258">
        <v>22</v>
      </c>
      <c r="G9258" t="s">
        <v>5370</v>
      </c>
      <c r="H9258" t="s">
        <v>52997</v>
      </c>
      <c r="I9258" t="s">
        <v>15011</v>
      </c>
      <c r="J9258" t="s">
        <v>15022</v>
      </c>
      <c r="K9258" s="72">
        <v>41857.635104166664</v>
      </c>
      <c r="L9258" s="72">
        <v>41857.635104166664</v>
      </c>
      <c r="P9258" t="s">
        <v>35797</v>
      </c>
      <c r="Q9258" t="s">
        <v>15842</v>
      </c>
      <c r="R9258" t="s">
        <v>5159</v>
      </c>
      <c r="S9258" t="s">
        <v>5390</v>
      </c>
      <c r="T9258" t="s">
        <v>15843</v>
      </c>
      <c r="W9258" t="s">
        <v>5389</v>
      </c>
    </row>
    <row r="9259" spans="1:24">
      <c r="A9259" t="s">
        <v>52998</v>
      </c>
      <c r="B9259" t="s">
        <v>10866</v>
      </c>
      <c r="C9259" t="s">
        <v>15019</v>
      </c>
      <c r="D9259" t="s">
        <v>15069</v>
      </c>
      <c r="E9259" t="s">
        <v>15094</v>
      </c>
      <c r="G9259" t="s">
        <v>10865</v>
      </c>
      <c r="H9259" t="s">
        <v>52999</v>
      </c>
      <c r="I9259" t="s">
        <v>15011</v>
      </c>
      <c r="K9259" s="72">
        <v>42146.683912037035</v>
      </c>
      <c r="L9259" s="72">
        <v>42230.664756944447</v>
      </c>
      <c r="M9259" t="s">
        <v>53000</v>
      </c>
      <c r="P9259" t="s">
        <v>15196</v>
      </c>
      <c r="Q9259" t="s">
        <v>49257</v>
      </c>
      <c r="T9259" t="s">
        <v>49258</v>
      </c>
      <c r="W9259" t="s">
        <v>10866</v>
      </c>
      <c r="X9259" t="s">
        <v>1843</v>
      </c>
    </row>
    <row r="9260" spans="1:24">
      <c r="A9260" t="s">
        <v>53001</v>
      </c>
      <c r="B9260" t="s">
        <v>53002</v>
      </c>
      <c r="C9260" t="s">
        <v>15019</v>
      </c>
      <c r="D9260" t="s">
        <v>5664</v>
      </c>
      <c r="E9260" t="s">
        <v>15028</v>
      </c>
      <c r="G9260" t="s">
        <v>697</v>
      </c>
      <c r="H9260" t="s">
        <v>53003</v>
      </c>
      <c r="I9260" t="s">
        <v>15011</v>
      </c>
      <c r="J9260" t="s">
        <v>15022</v>
      </c>
      <c r="K9260" s="72">
        <v>42044.669502314813</v>
      </c>
      <c r="L9260" s="72">
        <v>42044.67224537037</v>
      </c>
      <c r="M9260" t="s">
        <v>15686</v>
      </c>
      <c r="P9260" t="s">
        <v>15687</v>
      </c>
      <c r="Q9260" t="s">
        <v>53004</v>
      </c>
      <c r="R9260" t="s">
        <v>35</v>
      </c>
      <c r="S9260" t="s">
        <v>793</v>
      </c>
      <c r="U9260" t="s">
        <v>792</v>
      </c>
      <c r="V9260" t="s">
        <v>793</v>
      </c>
      <c r="W9260" t="s">
        <v>784</v>
      </c>
      <c r="X9260" t="s">
        <v>773</v>
      </c>
    </row>
    <row r="9261" spans="1:24">
      <c r="A9261" t="s">
        <v>53005</v>
      </c>
      <c r="B9261" t="s">
        <v>53006</v>
      </c>
      <c r="C9261" t="s">
        <v>16861</v>
      </c>
      <c r="D9261" t="s">
        <v>15069</v>
      </c>
      <c r="E9261" t="s">
        <v>15058</v>
      </c>
      <c r="F9261">
        <v>25</v>
      </c>
      <c r="G9261" t="s">
        <v>3037</v>
      </c>
      <c r="H9261" t="s">
        <v>53007</v>
      </c>
      <c r="I9261" t="s">
        <v>15011</v>
      </c>
      <c r="J9261" t="s">
        <v>53008</v>
      </c>
      <c r="K9261" s="72">
        <v>41729.728182870371</v>
      </c>
      <c r="L9261" s="72">
        <v>41729.728182870371</v>
      </c>
      <c r="M9261" t="s">
        <v>53009</v>
      </c>
      <c r="P9261" t="s">
        <v>33327</v>
      </c>
      <c r="Q9261" t="s">
        <v>15325</v>
      </c>
      <c r="R9261" t="s">
        <v>395</v>
      </c>
      <c r="S9261" t="s">
        <v>53010</v>
      </c>
      <c r="T9261" t="s">
        <v>15327</v>
      </c>
      <c r="V9261" t="s">
        <v>53011</v>
      </c>
      <c r="W9261" t="s">
        <v>3085</v>
      </c>
    </row>
    <row r="9262" spans="1:24">
      <c r="A9262" t="s">
        <v>53012</v>
      </c>
      <c r="B9262" t="s">
        <v>53013</v>
      </c>
      <c r="C9262" t="s">
        <v>15034</v>
      </c>
      <c r="D9262" t="s">
        <v>15011</v>
      </c>
      <c r="E9262" t="s">
        <v>3788</v>
      </c>
      <c r="G9262" t="s">
        <v>12407</v>
      </c>
      <c r="I9262" t="s">
        <v>15011</v>
      </c>
      <c r="J9262" t="s">
        <v>15228</v>
      </c>
      <c r="K9262" s="72">
        <v>41941.519652777781</v>
      </c>
      <c r="L9262" s="72">
        <v>41941.519652777781</v>
      </c>
      <c r="M9262" t="s">
        <v>53014</v>
      </c>
      <c r="P9262" t="s">
        <v>15230</v>
      </c>
      <c r="Q9262" t="s">
        <v>29035</v>
      </c>
      <c r="R9262" t="s">
        <v>904</v>
      </c>
      <c r="S9262" t="s">
        <v>12423</v>
      </c>
      <c r="T9262" t="s">
        <v>15232</v>
      </c>
      <c r="U9262" t="s">
        <v>12410</v>
      </c>
      <c r="W9262" t="s">
        <v>12421</v>
      </c>
      <c r="X9262" t="s">
        <v>12422</v>
      </c>
    </row>
    <row r="9263" spans="1:24">
      <c r="A9263" t="s">
        <v>53015</v>
      </c>
      <c r="B9263" t="s">
        <v>53016</v>
      </c>
      <c r="C9263" t="s">
        <v>15019</v>
      </c>
      <c r="D9263" t="s">
        <v>15081</v>
      </c>
      <c r="E9263" t="s">
        <v>15082</v>
      </c>
      <c r="G9263" t="s">
        <v>10635</v>
      </c>
      <c r="H9263" t="s">
        <v>53017</v>
      </c>
      <c r="I9263" t="s">
        <v>15011</v>
      </c>
      <c r="K9263" s="72">
        <v>44291.721921296295</v>
      </c>
      <c r="L9263" s="72">
        <v>44291.721921296295</v>
      </c>
      <c r="P9263" t="s">
        <v>11285</v>
      </c>
      <c r="Q9263" t="s">
        <v>15430</v>
      </c>
      <c r="R9263" t="s">
        <v>35</v>
      </c>
      <c r="S9263" t="s">
        <v>4535</v>
      </c>
      <c r="V9263" t="s">
        <v>53016</v>
      </c>
      <c r="W9263" t="s">
        <v>10670</v>
      </c>
      <c r="X9263" t="s">
        <v>53018</v>
      </c>
    </row>
    <row r="9264" spans="1:24">
      <c r="A9264" t="s">
        <v>53019</v>
      </c>
      <c r="B9264" t="s">
        <v>53020</v>
      </c>
      <c r="C9264" t="s">
        <v>15019</v>
      </c>
      <c r="D9264" t="s">
        <v>15362</v>
      </c>
      <c r="E9264" t="s">
        <v>15363</v>
      </c>
      <c r="G9264" t="s">
        <v>13778</v>
      </c>
      <c r="H9264" t="s">
        <v>53021</v>
      </c>
      <c r="I9264" t="s">
        <v>15011</v>
      </c>
      <c r="J9264" t="s">
        <v>19178</v>
      </c>
      <c r="K9264" s="72">
        <v>44720.801979166667</v>
      </c>
      <c r="L9264" s="72">
        <v>44720.801979166667</v>
      </c>
      <c r="M9264" t="s">
        <v>15743</v>
      </c>
      <c r="P9264" t="s">
        <v>15744</v>
      </c>
      <c r="Q9264" t="s">
        <v>51924</v>
      </c>
      <c r="R9264" t="s">
        <v>35</v>
      </c>
      <c r="S9264" t="s">
        <v>53022</v>
      </c>
      <c r="T9264" t="s">
        <v>51924</v>
      </c>
      <c r="V9264" t="s">
        <v>53022</v>
      </c>
      <c r="W9264" t="s">
        <v>53020</v>
      </c>
      <c r="X9264" t="s">
        <v>1509</v>
      </c>
    </row>
    <row r="9265" spans="1:24">
      <c r="A9265" t="s">
        <v>53023</v>
      </c>
      <c r="B9265" t="s">
        <v>13806</v>
      </c>
      <c r="C9265" t="s">
        <v>15034</v>
      </c>
      <c r="D9265" t="s">
        <v>15362</v>
      </c>
      <c r="E9265" t="s">
        <v>15363</v>
      </c>
      <c r="G9265" t="s">
        <v>13778</v>
      </c>
      <c r="H9265" t="s">
        <v>53024</v>
      </c>
      <c r="I9265" t="s">
        <v>15011</v>
      </c>
      <c r="J9265" t="s">
        <v>15365</v>
      </c>
      <c r="K9265" s="72">
        <v>41850.706053240741</v>
      </c>
      <c r="L9265" s="72">
        <v>41850.706053240741</v>
      </c>
      <c r="M9265" t="s">
        <v>15366</v>
      </c>
      <c r="P9265" t="s">
        <v>15367</v>
      </c>
      <c r="Q9265" t="s">
        <v>26536</v>
      </c>
      <c r="R9265" t="s">
        <v>35</v>
      </c>
      <c r="S9265" t="s">
        <v>13806</v>
      </c>
      <c r="T9265" t="s">
        <v>15369</v>
      </c>
      <c r="V9265" t="s">
        <v>13806</v>
      </c>
      <c r="W9265" t="s">
        <v>53025</v>
      </c>
      <c r="X9265" t="s">
        <v>9244</v>
      </c>
    </row>
    <row r="9266" spans="1:24">
      <c r="A9266" t="s">
        <v>53026</v>
      </c>
      <c r="B9266" t="s">
        <v>53027</v>
      </c>
      <c r="C9266" t="s">
        <v>15034</v>
      </c>
      <c r="D9266" t="s">
        <v>15088</v>
      </c>
      <c r="E9266" t="s">
        <v>15089</v>
      </c>
      <c r="F9266">
        <v>22</v>
      </c>
      <c r="G9266" t="s">
        <v>5370</v>
      </c>
      <c r="H9266" t="s">
        <v>53028</v>
      </c>
      <c r="I9266" t="s">
        <v>15011</v>
      </c>
      <c r="J9266" t="s">
        <v>15022</v>
      </c>
      <c r="K9266" s="72">
        <v>41857.635775462964</v>
      </c>
      <c r="L9266" s="72">
        <v>41857.635775462964</v>
      </c>
      <c r="P9266" t="s">
        <v>15841</v>
      </c>
      <c r="Q9266" t="s">
        <v>15842</v>
      </c>
      <c r="R9266" t="s">
        <v>5159</v>
      </c>
      <c r="S9266" t="s">
        <v>5382</v>
      </c>
      <c r="T9266" t="s">
        <v>15843</v>
      </c>
      <c r="W9266" t="s">
        <v>5381</v>
      </c>
    </row>
    <row r="9267" spans="1:24">
      <c r="A9267" t="s">
        <v>53029</v>
      </c>
      <c r="B9267" t="s">
        <v>53030</v>
      </c>
      <c r="C9267" t="s">
        <v>15267</v>
      </c>
      <c r="D9267" t="s">
        <v>15069</v>
      </c>
      <c r="E9267" t="s">
        <v>15070</v>
      </c>
      <c r="F9267">
        <v>25</v>
      </c>
      <c r="G9267" t="s">
        <v>13478</v>
      </c>
      <c r="H9267" t="s">
        <v>53031</v>
      </c>
      <c r="I9267" t="s">
        <v>15011</v>
      </c>
      <c r="J9267" t="s">
        <v>53032</v>
      </c>
      <c r="K9267" s="72">
        <v>41756.437696759262</v>
      </c>
      <c r="L9267" s="72">
        <v>41756.437696759262</v>
      </c>
      <c r="M9267" t="s">
        <v>26832</v>
      </c>
      <c r="P9267" t="s">
        <v>15074</v>
      </c>
      <c r="Q9267" t="s">
        <v>15271</v>
      </c>
      <c r="R9267" t="s">
        <v>395</v>
      </c>
      <c r="S9267" t="s">
        <v>53033</v>
      </c>
      <c r="T9267" t="s">
        <v>30316</v>
      </c>
      <c r="U9267" t="s">
        <v>13577</v>
      </c>
      <c r="V9267" t="s">
        <v>53030</v>
      </c>
      <c r="W9267" t="s">
        <v>13576</v>
      </c>
      <c r="X9267" t="s">
        <v>4716</v>
      </c>
    </row>
    <row r="9268" spans="1:24">
      <c r="A9268" t="s">
        <v>53034</v>
      </c>
      <c r="B9268" t="s">
        <v>53035</v>
      </c>
      <c r="C9268" t="s">
        <v>15034</v>
      </c>
      <c r="D9268" t="s">
        <v>5616</v>
      </c>
      <c r="E9268" t="s">
        <v>15020</v>
      </c>
      <c r="G9268" t="s">
        <v>9435</v>
      </c>
      <c r="H9268" t="s">
        <v>53036</v>
      </c>
      <c r="I9268" t="s">
        <v>15011</v>
      </c>
      <c r="J9268" t="s">
        <v>27307</v>
      </c>
      <c r="K9268" s="72">
        <v>41746.389027777775</v>
      </c>
      <c r="L9268" s="72">
        <v>41746.389027777775</v>
      </c>
      <c r="M9268" t="s">
        <v>15023</v>
      </c>
      <c r="P9268" t="s">
        <v>15024</v>
      </c>
      <c r="Q9268" t="s">
        <v>30281</v>
      </c>
      <c r="R9268" t="s">
        <v>35</v>
      </c>
      <c r="S9268" t="s">
        <v>9577</v>
      </c>
      <c r="T9268" t="s">
        <v>27310</v>
      </c>
      <c r="U9268" t="s">
        <v>9572</v>
      </c>
      <c r="V9268" t="s">
        <v>9577</v>
      </c>
      <c r="W9268" t="s">
        <v>9576</v>
      </c>
      <c r="X9268" t="s">
        <v>5480</v>
      </c>
    </row>
    <row r="9269" spans="1:24">
      <c r="A9269" t="s">
        <v>53037</v>
      </c>
      <c r="B9269" t="s">
        <v>53038</v>
      </c>
      <c r="C9269" t="s">
        <v>15019</v>
      </c>
      <c r="D9269" t="s">
        <v>5734</v>
      </c>
      <c r="E9269" t="s">
        <v>15125</v>
      </c>
      <c r="G9269" t="s">
        <v>5149</v>
      </c>
      <c r="H9269" t="s">
        <v>53039</v>
      </c>
      <c r="I9269" t="s">
        <v>15011</v>
      </c>
      <c r="J9269" t="s">
        <v>15022</v>
      </c>
      <c r="K9269" s="72">
        <v>42143.730706018519</v>
      </c>
      <c r="L9269" s="72">
        <v>42143.730706018519</v>
      </c>
      <c r="M9269" t="s">
        <v>53040</v>
      </c>
      <c r="P9269" t="s">
        <v>15128</v>
      </c>
      <c r="Q9269" t="s">
        <v>31383</v>
      </c>
      <c r="R9269" t="s">
        <v>35</v>
      </c>
      <c r="S9269" t="s">
        <v>5183</v>
      </c>
      <c r="U9269" t="s">
        <v>5164</v>
      </c>
      <c r="V9269" t="s">
        <v>5183</v>
      </c>
      <c r="W9269" t="s">
        <v>5181</v>
      </c>
      <c r="X9269" t="s">
        <v>5182</v>
      </c>
    </row>
    <row r="9270" spans="1:24">
      <c r="A9270" t="s">
        <v>53041</v>
      </c>
      <c r="B9270" t="s">
        <v>53042</v>
      </c>
      <c r="C9270" t="s">
        <v>15034</v>
      </c>
      <c r="D9270" t="s">
        <v>5734</v>
      </c>
      <c r="E9270" t="s">
        <v>15058</v>
      </c>
      <c r="G9270" t="s">
        <v>11216</v>
      </c>
      <c r="H9270" t="s">
        <v>53043</v>
      </c>
      <c r="I9270" t="s">
        <v>15011</v>
      </c>
      <c r="J9270" t="s">
        <v>30979</v>
      </c>
      <c r="K9270" s="72">
        <v>41946.412199074075</v>
      </c>
      <c r="L9270" s="72">
        <v>41946.412199074075</v>
      </c>
      <c r="M9270" t="s">
        <v>53044</v>
      </c>
      <c r="P9270" t="s">
        <v>30981</v>
      </c>
      <c r="Q9270" t="s">
        <v>40470</v>
      </c>
      <c r="R9270" t="s">
        <v>35</v>
      </c>
      <c r="T9270" t="s">
        <v>23970</v>
      </c>
      <c r="W9270" t="s">
        <v>3440</v>
      </c>
      <c r="X9270" t="s">
        <v>3451</v>
      </c>
    </row>
    <row r="9271" spans="1:24">
      <c r="A9271" t="s">
        <v>53045</v>
      </c>
      <c r="B9271" t="s">
        <v>53046</v>
      </c>
      <c r="C9271" t="s">
        <v>15019</v>
      </c>
      <c r="D9271" t="s">
        <v>5734</v>
      </c>
      <c r="E9271" t="s">
        <v>15125</v>
      </c>
      <c r="G9271" t="s">
        <v>5149</v>
      </c>
      <c r="H9271" t="s">
        <v>53047</v>
      </c>
      <c r="I9271" t="s">
        <v>15011</v>
      </c>
      <c r="J9271" t="s">
        <v>15022</v>
      </c>
      <c r="K9271" s="72">
        <v>42143.731574074074</v>
      </c>
      <c r="L9271" s="72">
        <v>42143.731574074074</v>
      </c>
      <c r="M9271" t="s">
        <v>53048</v>
      </c>
      <c r="P9271" t="s">
        <v>15128</v>
      </c>
      <c r="Q9271" t="s">
        <v>15129</v>
      </c>
      <c r="R9271" t="s">
        <v>35</v>
      </c>
      <c r="S9271" t="s">
        <v>5165</v>
      </c>
      <c r="U9271" t="s">
        <v>5164</v>
      </c>
      <c r="V9271" t="s">
        <v>5165</v>
      </c>
      <c r="W9271" t="s">
        <v>5162</v>
      </c>
      <c r="X9271" t="s">
        <v>5163</v>
      </c>
    </row>
    <row r="9272" spans="1:24">
      <c r="A9272" t="s">
        <v>53049</v>
      </c>
      <c r="B9272" t="s">
        <v>14221</v>
      </c>
      <c r="C9272" t="s">
        <v>15019</v>
      </c>
      <c r="D9272" t="s">
        <v>5585</v>
      </c>
      <c r="E9272" t="s">
        <v>15009</v>
      </c>
      <c r="G9272" t="s">
        <v>14204</v>
      </c>
      <c r="H9272" t="s">
        <v>53050</v>
      </c>
      <c r="I9272" t="s">
        <v>15011</v>
      </c>
      <c r="J9272" t="s">
        <v>15022</v>
      </c>
      <c r="K9272" s="72">
        <v>42146.684791666667</v>
      </c>
      <c r="L9272" s="72">
        <v>42146.684791666667</v>
      </c>
      <c r="M9272" t="s">
        <v>16099</v>
      </c>
      <c r="P9272" t="s">
        <v>16100</v>
      </c>
      <c r="Q9272" t="s">
        <v>16101</v>
      </c>
      <c r="R9272" t="s">
        <v>1709</v>
      </c>
      <c r="S9272" t="s">
        <v>14221</v>
      </c>
      <c r="T9272" t="s">
        <v>15115</v>
      </c>
      <c r="U9272" t="s">
        <v>14212</v>
      </c>
      <c r="V9272" t="s">
        <v>14221</v>
      </c>
      <c r="W9272" t="s">
        <v>14218</v>
      </c>
      <c r="X9272" t="s">
        <v>14219</v>
      </c>
    </row>
    <row r="9273" spans="1:24">
      <c r="A9273" t="s">
        <v>53051</v>
      </c>
      <c r="B9273" t="s">
        <v>53052</v>
      </c>
      <c r="C9273" t="s">
        <v>15019</v>
      </c>
      <c r="D9273" t="s">
        <v>15140</v>
      </c>
      <c r="E9273" t="s">
        <v>15526</v>
      </c>
      <c r="G9273" t="s">
        <v>12307</v>
      </c>
      <c r="H9273" t="s">
        <v>53053</v>
      </c>
      <c r="I9273" t="s">
        <v>15011</v>
      </c>
      <c r="J9273" t="s">
        <v>15022</v>
      </c>
      <c r="K9273" s="72">
        <v>43969.086481481485</v>
      </c>
      <c r="L9273" s="72">
        <v>43969.086481481485</v>
      </c>
      <c r="M9273" t="s">
        <v>53054</v>
      </c>
      <c r="P9273" t="s">
        <v>53055</v>
      </c>
      <c r="Q9273" t="s">
        <v>53056</v>
      </c>
      <c r="R9273" t="s">
        <v>78</v>
      </c>
      <c r="S9273" t="s">
        <v>53057</v>
      </c>
      <c r="W9273" t="s">
        <v>53058</v>
      </c>
      <c r="X9273" t="s">
        <v>86</v>
      </c>
    </row>
    <row r="9274" spans="1:24">
      <c r="A9274" t="s">
        <v>53059</v>
      </c>
      <c r="B9274" t="s">
        <v>53060</v>
      </c>
      <c r="C9274" t="s">
        <v>15019</v>
      </c>
      <c r="D9274" t="s">
        <v>15879</v>
      </c>
      <c r="E9274" t="s">
        <v>24691</v>
      </c>
      <c r="F9274">
        <v>22</v>
      </c>
      <c r="G9274" t="s">
        <v>24845</v>
      </c>
      <c r="H9274" t="s">
        <v>53061</v>
      </c>
      <c r="I9274" t="s">
        <v>15011</v>
      </c>
      <c r="K9274" s="72">
        <v>42748.6953125</v>
      </c>
      <c r="L9274" s="72">
        <v>44207.968576388892</v>
      </c>
      <c r="P9274" t="s">
        <v>15098</v>
      </c>
      <c r="Q9274" t="s">
        <v>24749</v>
      </c>
      <c r="T9274" t="s">
        <v>24694</v>
      </c>
      <c r="U9274" t="s">
        <v>24750</v>
      </c>
      <c r="W9274" t="s">
        <v>28942</v>
      </c>
      <c r="X9274" t="s">
        <v>53062</v>
      </c>
    </row>
    <row r="9275" spans="1:24">
      <c r="A9275" t="s">
        <v>53063</v>
      </c>
      <c r="B9275" t="s">
        <v>514</v>
      </c>
      <c r="C9275" t="s">
        <v>15019</v>
      </c>
      <c r="D9275" t="s">
        <v>5664</v>
      </c>
      <c r="E9275" t="s">
        <v>15028</v>
      </c>
      <c r="G9275" t="s">
        <v>503</v>
      </c>
      <c r="H9275" t="s">
        <v>53064</v>
      </c>
      <c r="I9275" t="s">
        <v>15011</v>
      </c>
      <c r="J9275" t="s">
        <v>15765</v>
      </c>
      <c r="K9275" s="72">
        <v>42523.593449074076</v>
      </c>
      <c r="L9275" s="72">
        <v>42523.667986111112</v>
      </c>
      <c r="M9275" t="s">
        <v>36832</v>
      </c>
      <c r="P9275" t="s">
        <v>514</v>
      </c>
      <c r="Q9275" t="s">
        <v>53065</v>
      </c>
      <c r="R9275" t="s">
        <v>506</v>
      </c>
      <c r="W9275" t="s">
        <v>514</v>
      </c>
      <c r="X9275" t="s">
        <v>508</v>
      </c>
    </row>
    <row r="9276" spans="1:24">
      <c r="A9276" t="s">
        <v>53066</v>
      </c>
      <c r="B9276" t="s">
        <v>53067</v>
      </c>
      <c r="C9276" t="s">
        <v>15034</v>
      </c>
      <c r="D9276" t="s">
        <v>5734</v>
      </c>
      <c r="E9276" t="s">
        <v>15058</v>
      </c>
      <c r="G9276" t="s">
        <v>11216</v>
      </c>
      <c r="I9276" t="s">
        <v>15011</v>
      </c>
      <c r="J9276" t="s">
        <v>30364</v>
      </c>
      <c r="K9276" s="72">
        <v>41799.676261574074</v>
      </c>
      <c r="L9276" s="72">
        <v>41799.676261574074</v>
      </c>
      <c r="M9276" t="s">
        <v>53068</v>
      </c>
      <c r="P9276" t="s">
        <v>15732</v>
      </c>
      <c r="Q9276" t="s">
        <v>30366</v>
      </c>
      <c r="R9276" t="s">
        <v>197</v>
      </c>
      <c r="T9276" t="s">
        <v>24774</v>
      </c>
      <c r="U9276" t="s">
        <v>11254</v>
      </c>
      <c r="W9276" t="s">
        <v>7145</v>
      </c>
      <c r="X9276" t="s">
        <v>3370</v>
      </c>
    </row>
    <row r="9277" spans="1:24">
      <c r="A9277" t="s">
        <v>53069</v>
      </c>
      <c r="B9277" t="s">
        <v>53070</v>
      </c>
      <c r="C9277" t="s">
        <v>15019</v>
      </c>
      <c r="D9277" t="s">
        <v>15147</v>
      </c>
      <c r="E9277" t="s">
        <v>15009</v>
      </c>
      <c r="G9277" t="s">
        <v>396</v>
      </c>
      <c r="H9277" t="s">
        <v>53071</v>
      </c>
      <c r="I9277" t="s">
        <v>15011</v>
      </c>
      <c r="J9277" t="s">
        <v>15022</v>
      </c>
      <c r="K9277" s="72">
        <v>42025.69734953704</v>
      </c>
      <c r="L9277" s="72">
        <v>42025.69734953704</v>
      </c>
      <c r="M9277" t="s">
        <v>31204</v>
      </c>
      <c r="P9277" t="s">
        <v>20100</v>
      </c>
      <c r="Q9277" t="s">
        <v>24701</v>
      </c>
      <c r="R9277" t="s">
        <v>400</v>
      </c>
      <c r="S9277" t="s">
        <v>417</v>
      </c>
      <c r="W9277" t="s">
        <v>414</v>
      </c>
      <c r="X9277" t="s">
        <v>412</v>
      </c>
    </row>
    <row r="9278" spans="1:24">
      <c r="A9278" t="s">
        <v>53072</v>
      </c>
      <c r="B9278" t="s">
        <v>7011</v>
      </c>
      <c r="C9278" t="s">
        <v>15019</v>
      </c>
      <c r="D9278" t="s">
        <v>5594</v>
      </c>
      <c r="E9278" t="s">
        <v>15058</v>
      </c>
      <c r="G9278" t="s">
        <v>6841</v>
      </c>
      <c r="H9278" t="s">
        <v>53073</v>
      </c>
      <c r="I9278" t="s">
        <v>15011</v>
      </c>
      <c r="J9278" t="s">
        <v>16246</v>
      </c>
      <c r="K9278" s="72">
        <v>42146.670902777776</v>
      </c>
      <c r="L9278" s="72">
        <v>42146.670902777776</v>
      </c>
      <c r="M9278" t="s">
        <v>53074</v>
      </c>
      <c r="P9278" t="s">
        <v>15663</v>
      </c>
      <c r="Q9278" t="s">
        <v>23677</v>
      </c>
      <c r="R9278" t="s">
        <v>35</v>
      </c>
      <c r="T9278" t="s">
        <v>15115</v>
      </c>
      <c r="U9278" t="s">
        <v>6939</v>
      </c>
      <c r="W9278" t="s">
        <v>7011</v>
      </c>
      <c r="X9278" t="s">
        <v>7012</v>
      </c>
    </row>
    <row r="9279" spans="1:24">
      <c r="A9279" t="s">
        <v>53075</v>
      </c>
      <c r="B9279" t="s">
        <v>53076</v>
      </c>
      <c r="C9279" t="s">
        <v>15019</v>
      </c>
      <c r="D9279" t="s">
        <v>15081</v>
      </c>
      <c r="E9279" t="s">
        <v>15373</v>
      </c>
      <c r="G9279" t="s">
        <v>1164</v>
      </c>
      <c r="H9279" t="s">
        <v>53077</v>
      </c>
      <c r="I9279" t="s">
        <v>15011</v>
      </c>
      <c r="J9279" t="s">
        <v>15022</v>
      </c>
      <c r="K9279" s="72">
        <v>41954.576956018522</v>
      </c>
      <c r="L9279" s="72">
        <v>41954.576956018522</v>
      </c>
      <c r="M9279" t="s">
        <v>27369</v>
      </c>
      <c r="P9279" t="s">
        <v>27370</v>
      </c>
      <c r="Q9279" t="s">
        <v>27371</v>
      </c>
      <c r="R9279" t="s">
        <v>197</v>
      </c>
      <c r="U9279" t="s">
        <v>1240</v>
      </c>
      <c r="W9279" t="s">
        <v>1049</v>
      </c>
    </row>
    <row r="9280" spans="1:24">
      <c r="A9280" t="s">
        <v>53078</v>
      </c>
      <c r="B9280" t="s">
        <v>53079</v>
      </c>
      <c r="C9280" t="s">
        <v>15019</v>
      </c>
      <c r="D9280" t="s">
        <v>5664</v>
      </c>
      <c r="E9280" t="s">
        <v>15028</v>
      </c>
      <c r="G9280" t="s">
        <v>697</v>
      </c>
      <c r="H9280" t="s">
        <v>53080</v>
      </c>
      <c r="I9280" t="s">
        <v>15011</v>
      </c>
      <c r="J9280" t="s">
        <v>15022</v>
      </c>
      <c r="K9280" s="72">
        <v>42044.669340277775</v>
      </c>
      <c r="L9280" s="72">
        <v>42044.669340277775</v>
      </c>
      <c r="M9280" t="s">
        <v>15686</v>
      </c>
      <c r="P9280" t="s">
        <v>15687</v>
      </c>
      <c r="Q9280" t="s">
        <v>53004</v>
      </c>
      <c r="R9280" t="s">
        <v>35</v>
      </c>
      <c r="S9280" t="s">
        <v>794</v>
      </c>
      <c r="U9280" t="s">
        <v>787</v>
      </c>
      <c r="V9280" t="s">
        <v>794</v>
      </c>
      <c r="W9280" t="s">
        <v>784</v>
      </c>
      <c r="X9280" t="s">
        <v>773</v>
      </c>
    </row>
    <row r="9281" spans="1:24">
      <c r="A9281" t="s">
        <v>53081</v>
      </c>
      <c r="B9281" t="s">
        <v>2362</v>
      </c>
      <c r="C9281" t="s">
        <v>15008</v>
      </c>
      <c r="D9281" t="s">
        <v>5664</v>
      </c>
      <c r="E9281" t="s">
        <v>15028</v>
      </c>
      <c r="G9281" t="s">
        <v>2344</v>
      </c>
      <c r="H9281" t="s">
        <v>53082</v>
      </c>
      <c r="I9281" t="s">
        <v>15011</v>
      </c>
      <c r="J9281" t="s">
        <v>15959</v>
      </c>
      <c r="K9281" s="72">
        <v>41787.58625</v>
      </c>
      <c r="L9281" s="72">
        <v>41787.58625</v>
      </c>
      <c r="M9281" t="s">
        <v>15960</v>
      </c>
      <c r="P9281" t="s">
        <v>24798</v>
      </c>
      <c r="Q9281" t="s">
        <v>15961</v>
      </c>
      <c r="R9281" t="s">
        <v>35</v>
      </c>
      <c r="S9281" t="s">
        <v>2362</v>
      </c>
      <c r="T9281" t="s">
        <v>48416</v>
      </c>
      <c r="U9281" t="s">
        <v>563</v>
      </c>
      <c r="V9281" t="s">
        <v>2362</v>
      </c>
      <c r="W9281" t="s">
        <v>2361</v>
      </c>
      <c r="X9281" t="s">
        <v>2356</v>
      </c>
    </row>
    <row r="9282" spans="1:24">
      <c r="A9282" t="s">
        <v>53083</v>
      </c>
      <c r="B9282" t="s">
        <v>53084</v>
      </c>
      <c r="C9282" t="s">
        <v>15019</v>
      </c>
      <c r="D9282" t="s">
        <v>16023</v>
      </c>
      <c r="E9282" t="s">
        <v>2793</v>
      </c>
      <c r="G9282" t="s">
        <v>8359</v>
      </c>
      <c r="H9282" t="s">
        <v>53085</v>
      </c>
      <c r="I9282" t="s">
        <v>15011</v>
      </c>
      <c r="J9282" t="s">
        <v>15022</v>
      </c>
      <c r="K9282" s="72">
        <v>42094.367604166669</v>
      </c>
      <c r="L9282" s="72">
        <v>42094.367604166669</v>
      </c>
      <c r="M9282" t="s">
        <v>36030</v>
      </c>
      <c r="P9282" t="s">
        <v>30772</v>
      </c>
      <c r="Q9282" t="s">
        <v>36032</v>
      </c>
      <c r="R9282" t="s">
        <v>2792</v>
      </c>
      <c r="S9282" t="s">
        <v>8390</v>
      </c>
      <c r="U9282" t="s">
        <v>8385</v>
      </c>
      <c r="W9282" t="s">
        <v>8382</v>
      </c>
      <c r="X9282" t="s">
        <v>8379</v>
      </c>
    </row>
    <row r="9283" spans="1:24">
      <c r="A9283" t="s">
        <v>53086</v>
      </c>
      <c r="B9283" t="s">
        <v>10864</v>
      </c>
      <c r="C9283" t="s">
        <v>15019</v>
      </c>
      <c r="D9283" t="s">
        <v>15069</v>
      </c>
      <c r="E9283" t="s">
        <v>15094</v>
      </c>
      <c r="G9283" t="s">
        <v>10863</v>
      </c>
      <c r="H9283" t="s">
        <v>53087</v>
      </c>
      <c r="I9283" t="s">
        <v>15011</v>
      </c>
      <c r="K9283" s="72">
        <v>42230.608668981484</v>
      </c>
      <c r="L9283" s="72">
        <v>42230.664895833332</v>
      </c>
      <c r="M9283" t="s">
        <v>53088</v>
      </c>
      <c r="P9283" t="s">
        <v>15196</v>
      </c>
      <c r="Q9283" t="s">
        <v>49258</v>
      </c>
      <c r="W9283" t="s">
        <v>10864</v>
      </c>
      <c r="X9283" t="s">
        <v>1843</v>
      </c>
    </row>
    <row r="9284" spans="1:24">
      <c r="A9284" t="s">
        <v>53089</v>
      </c>
      <c r="B9284" t="s">
        <v>53090</v>
      </c>
      <c r="C9284" t="s">
        <v>15267</v>
      </c>
      <c r="D9284" t="s">
        <v>15069</v>
      </c>
      <c r="E9284" t="s">
        <v>15070</v>
      </c>
      <c r="F9284">
        <v>25</v>
      </c>
      <c r="G9284" t="s">
        <v>13478</v>
      </c>
      <c r="H9284" t="s">
        <v>53091</v>
      </c>
      <c r="I9284" t="s">
        <v>15011</v>
      </c>
      <c r="J9284" t="s">
        <v>53092</v>
      </c>
      <c r="K9284" s="72">
        <v>41756.43787037037</v>
      </c>
      <c r="L9284" s="72">
        <v>41756.43787037037</v>
      </c>
      <c r="M9284" t="s">
        <v>42820</v>
      </c>
      <c r="P9284" t="s">
        <v>15074</v>
      </c>
      <c r="Q9284" t="s">
        <v>15242</v>
      </c>
      <c r="R9284" t="s">
        <v>395</v>
      </c>
      <c r="S9284" t="s">
        <v>53093</v>
      </c>
      <c r="T9284" t="s">
        <v>30316</v>
      </c>
      <c r="U9284" t="s">
        <v>13553</v>
      </c>
      <c r="V9284" t="s">
        <v>53090</v>
      </c>
      <c r="W9284" t="s">
        <v>13578</v>
      </c>
      <c r="X9284" t="s">
        <v>1404</v>
      </c>
    </row>
    <row r="9285" spans="1:24">
      <c r="A9285" t="s">
        <v>53094</v>
      </c>
      <c r="B9285" t="s">
        <v>53095</v>
      </c>
      <c r="C9285" t="s">
        <v>15019</v>
      </c>
      <c r="D9285" t="s">
        <v>15081</v>
      </c>
      <c r="E9285" t="s">
        <v>14281</v>
      </c>
      <c r="G9285" t="s">
        <v>7752</v>
      </c>
      <c r="H9285" t="s">
        <v>28541</v>
      </c>
      <c r="I9285" t="s">
        <v>15011</v>
      </c>
      <c r="J9285" t="s">
        <v>15022</v>
      </c>
      <c r="K9285" s="72">
        <v>43007.608101851853</v>
      </c>
      <c r="L9285" s="72">
        <v>43007.608101851853</v>
      </c>
      <c r="M9285" t="s">
        <v>28542</v>
      </c>
      <c r="P9285" t="s">
        <v>11285</v>
      </c>
      <c r="Q9285" t="s">
        <v>53096</v>
      </c>
      <c r="R9285" t="s">
        <v>35</v>
      </c>
      <c r="S9285" t="s">
        <v>53095</v>
      </c>
      <c r="V9285" t="s">
        <v>53095</v>
      </c>
      <c r="W9285" t="s">
        <v>53097</v>
      </c>
    </row>
    <row r="9286" spans="1:24">
      <c r="A9286" t="s">
        <v>53098</v>
      </c>
      <c r="B9286" t="s">
        <v>53099</v>
      </c>
      <c r="C9286" t="s">
        <v>15019</v>
      </c>
      <c r="D9286" t="s">
        <v>15288</v>
      </c>
      <c r="E9286" t="s">
        <v>15094</v>
      </c>
      <c r="G9286" t="s">
        <v>5449</v>
      </c>
      <c r="H9286" t="s">
        <v>53100</v>
      </c>
      <c r="I9286" t="s">
        <v>15011</v>
      </c>
      <c r="J9286" t="s">
        <v>15022</v>
      </c>
      <c r="K9286" s="72">
        <v>41724.544594907406</v>
      </c>
      <c r="L9286" s="72">
        <v>41724.544594907406</v>
      </c>
      <c r="M9286" t="s">
        <v>24329</v>
      </c>
      <c r="P9286" t="s">
        <v>5917</v>
      </c>
      <c r="Q9286" t="s">
        <v>24330</v>
      </c>
      <c r="R9286" t="s">
        <v>5455</v>
      </c>
      <c r="S9286" t="s">
        <v>5576</v>
      </c>
      <c r="U9286" t="s">
        <v>5531</v>
      </c>
      <c r="W9286" t="s">
        <v>5574</v>
      </c>
      <c r="X9286" t="s">
        <v>5575</v>
      </c>
    </row>
    <row r="9287" spans="1:24">
      <c r="A9287" t="s">
        <v>53101</v>
      </c>
      <c r="B9287" t="s">
        <v>53102</v>
      </c>
      <c r="C9287" t="s">
        <v>15019</v>
      </c>
      <c r="D9287" t="s">
        <v>15288</v>
      </c>
      <c r="E9287" t="s">
        <v>15058</v>
      </c>
      <c r="G9287" t="s">
        <v>12436</v>
      </c>
      <c r="H9287" t="s">
        <v>53103</v>
      </c>
      <c r="I9287" t="s">
        <v>15011</v>
      </c>
      <c r="J9287" t="s">
        <v>15022</v>
      </c>
      <c r="K9287" s="72">
        <v>41724.559710648151</v>
      </c>
      <c r="L9287" s="72">
        <v>41724.559710648151</v>
      </c>
      <c r="M9287" t="s">
        <v>53104</v>
      </c>
      <c r="P9287" t="s">
        <v>5917</v>
      </c>
      <c r="Q9287" t="s">
        <v>28703</v>
      </c>
      <c r="R9287" t="s">
        <v>5455</v>
      </c>
      <c r="W9287" t="s">
        <v>5917</v>
      </c>
    </row>
    <row r="9288" spans="1:24">
      <c r="A9288" t="s">
        <v>53105</v>
      </c>
      <c r="B9288" t="s">
        <v>53106</v>
      </c>
      <c r="C9288" t="s">
        <v>15019</v>
      </c>
      <c r="D9288" t="s">
        <v>15069</v>
      </c>
      <c r="E9288" t="s">
        <v>15132</v>
      </c>
      <c r="F9288">
        <v>25</v>
      </c>
      <c r="G9288" t="s">
        <v>28678</v>
      </c>
      <c r="H9288" t="s">
        <v>53107</v>
      </c>
      <c r="I9288" t="s">
        <v>15011</v>
      </c>
      <c r="K9288" s="72">
        <v>44908.637488425928</v>
      </c>
      <c r="L9288" s="72">
        <v>44908.648622685185</v>
      </c>
      <c r="M9288" t="s">
        <v>53108</v>
      </c>
      <c r="P9288" t="s">
        <v>28681</v>
      </c>
      <c r="Q9288" t="s">
        <v>51288</v>
      </c>
      <c r="R9288" t="s">
        <v>395</v>
      </c>
      <c r="S9288" t="s">
        <v>53109</v>
      </c>
      <c r="T9288" t="s">
        <v>51288</v>
      </c>
      <c r="U9288" t="s">
        <v>53110</v>
      </c>
      <c r="W9288" t="s">
        <v>53106</v>
      </c>
      <c r="X9288" t="s">
        <v>6027</v>
      </c>
    </row>
    <row r="9289" spans="1:24">
      <c r="A9289" t="s">
        <v>53111</v>
      </c>
      <c r="B9289" t="s">
        <v>53112</v>
      </c>
      <c r="C9289" t="s">
        <v>15019</v>
      </c>
      <c r="D9289" t="s">
        <v>15088</v>
      </c>
      <c r="E9289" t="s">
        <v>15089</v>
      </c>
      <c r="F9289">
        <v>22</v>
      </c>
      <c r="G9289" t="s">
        <v>7620</v>
      </c>
      <c r="H9289" t="s">
        <v>53113</v>
      </c>
      <c r="I9289" t="s">
        <v>15011</v>
      </c>
      <c r="J9289" t="s">
        <v>15022</v>
      </c>
      <c r="K9289" s="72">
        <v>41976.587164351855</v>
      </c>
      <c r="L9289" s="72">
        <v>41976.587164351855</v>
      </c>
      <c r="Q9289" t="s">
        <v>26795</v>
      </c>
      <c r="U9289" t="s">
        <v>7623</v>
      </c>
      <c r="W9289" t="s">
        <v>7593</v>
      </c>
    </row>
    <row r="9290" spans="1:24">
      <c r="A9290" t="s">
        <v>53114</v>
      </c>
      <c r="B9290" t="s">
        <v>53115</v>
      </c>
      <c r="C9290" t="s">
        <v>15019</v>
      </c>
      <c r="D9290" t="s">
        <v>15879</v>
      </c>
      <c r="E9290" t="s">
        <v>15089</v>
      </c>
      <c r="F9290">
        <v>22</v>
      </c>
      <c r="G9290" t="s">
        <v>53116</v>
      </c>
      <c r="H9290" t="s">
        <v>53117</v>
      </c>
      <c r="I9290" t="s">
        <v>15011</v>
      </c>
      <c r="J9290" t="s">
        <v>15022</v>
      </c>
      <c r="K9290" s="72">
        <v>43966.88177083333</v>
      </c>
      <c r="L9290" s="72">
        <v>43973.761817129627</v>
      </c>
      <c r="P9290" t="s">
        <v>15395</v>
      </c>
      <c r="Q9290" t="s">
        <v>15396</v>
      </c>
      <c r="T9290" t="s">
        <v>24233</v>
      </c>
      <c r="V9290" t="s">
        <v>53115</v>
      </c>
      <c r="W9290" t="s">
        <v>53118</v>
      </c>
    </row>
    <row r="9291" spans="1:24">
      <c r="A9291" t="s">
        <v>53119</v>
      </c>
      <c r="B9291" t="s">
        <v>2500</v>
      </c>
      <c r="C9291" t="s">
        <v>15776</v>
      </c>
      <c r="D9291" t="s">
        <v>5664</v>
      </c>
      <c r="E9291" t="s">
        <v>15028</v>
      </c>
      <c r="G9291" t="s">
        <v>2344</v>
      </c>
      <c r="H9291" t="s">
        <v>53120</v>
      </c>
      <c r="I9291" t="s">
        <v>15011</v>
      </c>
      <c r="J9291" t="s">
        <v>15778</v>
      </c>
      <c r="K9291" s="72">
        <v>41723.523946759262</v>
      </c>
      <c r="L9291" s="72">
        <v>41723.523946759262</v>
      </c>
      <c r="M9291" t="s">
        <v>15779</v>
      </c>
      <c r="P9291" t="s">
        <v>15780</v>
      </c>
      <c r="Q9291" t="s">
        <v>18021</v>
      </c>
      <c r="R9291" t="s">
        <v>35</v>
      </c>
      <c r="S9291" t="s">
        <v>2500</v>
      </c>
      <c r="T9291" t="s">
        <v>15782</v>
      </c>
      <c r="U9291" t="s">
        <v>2476</v>
      </c>
      <c r="V9291" t="s">
        <v>2500</v>
      </c>
      <c r="W9291" t="s">
        <v>2499</v>
      </c>
      <c r="X9291" t="s">
        <v>2496</v>
      </c>
    </row>
    <row r="9292" spans="1:24">
      <c r="A9292" t="s">
        <v>53121</v>
      </c>
      <c r="B9292" t="s">
        <v>53122</v>
      </c>
      <c r="C9292" t="s">
        <v>15019</v>
      </c>
      <c r="D9292" t="s">
        <v>15081</v>
      </c>
      <c r="E9292" t="s">
        <v>15082</v>
      </c>
      <c r="G9292" t="s">
        <v>10464</v>
      </c>
      <c r="H9292" t="s">
        <v>53123</v>
      </c>
      <c r="I9292" t="s">
        <v>15011</v>
      </c>
      <c r="K9292" s="72">
        <v>44291.734259259261</v>
      </c>
      <c r="L9292" s="72">
        <v>44291.734259259261</v>
      </c>
      <c r="P9292" t="s">
        <v>11285</v>
      </c>
      <c r="Q9292" t="s">
        <v>53124</v>
      </c>
      <c r="R9292" t="s">
        <v>35</v>
      </c>
      <c r="S9292" t="s">
        <v>4535</v>
      </c>
      <c r="V9292" t="s">
        <v>42234</v>
      </c>
      <c r="W9292" t="s">
        <v>10527</v>
      </c>
      <c r="X9292" t="s">
        <v>45491</v>
      </c>
    </row>
    <row r="9293" spans="1:24">
      <c r="A9293" t="s">
        <v>53125</v>
      </c>
      <c r="B9293" t="s">
        <v>53126</v>
      </c>
      <c r="C9293" t="s">
        <v>15034</v>
      </c>
      <c r="D9293" t="s">
        <v>15469</v>
      </c>
      <c r="E9293" t="s">
        <v>15094</v>
      </c>
      <c r="G9293" t="s">
        <v>6570</v>
      </c>
      <c r="H9293" t="s">
        <v>53127</v>
      </c>
      <c r="I9293" t="s">
        <v>15011</v>
      </c>
      <c r="J9293" t="s">
        <v>53128</v>
      </c>
      <c r="K9293" s="72">
        <v>41997.617511574077</v>
      </c>
      <c r="L9293" s="72">
        <v>41997.618310185186</v>
      </c>
      <c r="M9293" t="s">
        <v>53129</v>
      </c>
      <c r="P9293" t="s">
        <v>2793</v>
      </c>
      <c r="Q9293" t="s">
        <v>53130</v>
      </c>
      <c r="R9293" t="s">
        <v>6574</v>
      </c>
      <c r="S9293" t="s">
        <v>6577</v>
      </c>
      <c r="T9293" t="s">
        <v>53131</v>
      </c>
      <c r="U9293" t="s">
        <v>6573</v>
      </c>
      <c r="W9293" t="s">
        <v>6575</v>
      </c>
      <c r="X9293" t="s">
        <v>6576</v>
      </c>
    </row>
    <row r="9294" spans="1:24">
      <c r="A9294" t="s">
        <v>53132</v>
      </c>
      <c r="B9294" t="s">
        <v>53133</v>
      </c>
      <c r="C9294" t="s">
        <v>15034</v>
      </c>
      <c r="D9294" t="s">
        <v>15288</v>
      </c>
      <c r="E9294" t="s">
        <v>15094</v>
      </c>
      <c r="G9294" t="s">
        <v>1965</v>
      </c>
      <c r="H9294" t="s">
        <v>53134</v>
      </c>
      <c r="I9294" t="s">
        <v>15011</v>
      </c>
      <c r="J9294" t="s">
        <v>53135</v>
      </c>
      <c r="K9294" s="72">
        <v>41932.491053240738</v>
      </c>
      <c r="L9294" s="72">
        <v>41932.49145833333</v>
      </c>
      <c r="M9294" t="s">
        <v>53136</v>
      </c>
      <c r="P9294" t="s">
        <v>53137</v>
      </c>
      <c r="Q9294" t="s">
        <v>53138</v>
      </c>
      <c r="R9294" t="s">
        <v>6592</v>
      </c>
      <c r="S9294" t="s">
        <v>9980</v>
      </c>
      <c r="T9294" t="s">
        <v>53139</v>
      </c>
      <c r="U9294" t="s">
        <v>6598</v>
      </c>
      <c r="W9294" t="s">
        <v>9978</v>
      </c>
      <c r="X9294" t="s">
        <v>9979</v>
      </c>
    </row>
    <row r="9295" spans="1:24">
      <c r="A9295" t="s">
        <v>53140</v>
      </c>
      <c r="B9295" t="s">
        <v>10008</v>
      </c>
      <c r="C9295" t="s">
        <v>15019</v>
      </c>
      <c r="D9295" t="s">
        <v>15081</v>
      </c>
      <c r="E9295" t="s">
        <v>15373</v>
      </c>
      <c r="G9295" t="s">
        <v>10007</v>
      </c>
      <c r="H9295" t="s">
        <v>53141</v>
      </c>
      <c r="I9295" t="s">
        <v>15011</v>
      </c>
      <c r="J9295" t="s">
        <v>23675</v>
      </c>
      <c r="K9295" s="72">
        <v>42354.675995370373</v>
      </c>
      <c r="L9295" s="72">
        <v>42354.744409722225</v>
      </c>
      <c r="M9295" t="s">
        <v>53142</v>
      </c>
      <c r="P9295" t="s">
        <v>38821</v>
      </c>
      <c r="Q9295" t="s">
        <v>38822</v>
      </c>
      <c r="R9295" t="s">
        <v>35</v>
      </c>
      <c r="U9295" t="s">
        <v>6939</v>
      </c>
      <c r="W9295" t="s">
        <v>10008</v>
      </c>
      <c r="X9295" t="s">
        <v>10009</v>
      </c>
    </row>
    <row r="9296" spans="1:24">
      <c r="A9296" t="s">
        <v>53143</v>
      </c>
      <c r="B9296" t="s">
        <v>53144</v>
      </c>
      <c r="C9296" t="s">
        <v>15019</v>
      </c>
      <c r="D9296" t="s">
        <v>15081</v>
      </c>
      <c r="E9296" t="s">
        <v>15373</v>
      </c>
      <c r="G9296" t="s">
        <v>937</v>
      </c>
      <c r="H9296" t="s">
        <v>53145</v>
      </c>
      <c r="I9296" t="s">
        <v>15011</v>
      </c>
      <c r="J9296" t="s">
        <v>15022</v>
      </c>
      <c r="K9296" s="72">
        <v>41865.537164351852</v>
      </c>
      <c r="L9296" s="72">
        <v>41865.557916666665</v>
      </c>
      <c r="M9296" t="s">
        <v>30634</v>
      </c>
      <c r="P9296" t="s">
        <v>15278</v>
      </c>
      <c r="Q9296" t="s">
        <v>15279</v>
      </c>
      <c r="R9296" t="s">
        <v>197</v>
      </c>
      <c r="S9296" t="s">
        <v>198</v>
      </c>
      <c r="U9296" t="s">
        <v>939</v>
      </c>
      <c r="W9296" t="s">
        <v>974</v>
      </c>
      <c r="X9296" t="s">
        <v>84</v>
      </c>
    </row>
    <row r="9297" spans="1:24">
      <c r="A9297" t="s">
        <v>53146</v>
      </c>
      <c r="B9297" t="s">
        <v>13781</v>
      </c>
      <c r="C9297" t="s">
        <v>15034</v>
      </c>
      <c r="D9297" t="s">
        <v>15362</v>
      </c>
      <c r="E9297" t="s">
        <v>15363</v>
      </c>
      <c r="G9297" t="s">
        <v>13778</v>
      </c>
      <c r="H9297" t="s">
        <v>53147</v>
      </c>
      <c r="I9297" t="s">
        <v>15011</v>
      </c>
      <c r="J9297" t="s">
        <v>15365</v>
      </c>
      <c r="K9297" s="72">
        <v>41850.7034375</v>
      </c>
      <c r="L9297" s="72">
        <v>41850.7034375</v>
      </c>
      <c r="M9297" t="s">
        <v>15366</v>
      </c>
      <c r="P9297" t="s">
        <v>15367</v>
      </c>
      <c r="Q9297" t="s">
        <v>26536</v>
      </c>
      <c r="R9297" t="s">
        <v>35</v>
      </c>
      <c r="S9297" t="s">
        <v>13781</v>
      </c>
      <c r="T9297" t="s">
        <v>15369</v>
      </c>
      <c r="V9297" t="s">
        <v>13781</v>
      </c>
      <c r="W9297" t="s">
        <v>53148</v>
      </c>
      <c r="X9297" t="s">
        <v>13780</v>
      </c>
    </row>
    <row r="9298" spans="1:24">
      <c r="A9298" t="s">
        <v>53149</v>
      </c>
      <c r="B9298" t="s">
        <v>53150</v>
      </c>
      <c r="C9298" t="s">
        <v>15019</v>
      </c>
      <c r="D9298" t="s">
        <v>15288</v>
      </c>
      <c r="E9298" t="s">
        <v>15058</v>
      </c>
      <c r="G9298" t="s">
        <v>11216</v>
      </c>
      <c r="H9298" t="s">
        <v>53151</v>
      </c>
      <c r="I9298" t="s">
        <v>15011</v>
      </c>
      <c r="J9298" t="s">
        <v>15022</v>
      </c>
      <c r="K9298" s="72">
        <v>42101.57675925926</v>
      </c>
      <c r="L9298" s="72">
        <v>42101.57675925926</v>
      </c>
      <c r="M9298" t="s">
        <v>53152</v>
      </c>
      <c r="P9298" t="s">
        <v>7318</v>
      </c>
      <c r="Q9298" t="s">
        <v>35589</v>
      </c>
      <c r="R9298" t="s">
        <v>7319</v>
      </c>
      <c r="W9298" t="s">
        <v>7318</v>
      </c>
    </row>
    <row r="9299" spans="1:24">
      <c r="A9299" t="s">
        <v>53153</v>
      </c>
      <c r="B9299" t="s">
        <v>53154</v>
      </c>
      <c r="C9299" t="s">
        <v>15019</v>
      </c>
      <c r="D9299" t="s">
        <v>15081</v>
      </c>
      <c r="E9299" t="s">
        <v>15082</v>
      </c>
      <c r="G9299" t="s">
        <v>10635</v>
      </c>
      <c r="H9299" t="s">
        <v>53155</v>
      </c>
      <c r="I9299" t="s">
        <v>15011</v>
      </c>
      <c r="K9299" s="72">
        <v>44291.721689814818</v>
      </c>
      <c r="L9299" s="72">
        <v>44291.721689814818</v>
      </c>
      <c r="P9299" t="s">
        <v>11285</v>
      </c>
      <c r="Q9299" t="s">
        <v>15430</v>
      </c>
      <c r="R9299" t="s">
        <v>35</v>
      </c>
      <c r="S9299" t="s">
        <v>4535</v>
      </c>
      <c r="V9299" t="s">
        <v>53154</v>
      </c>
      <c r="W9299" t="s">
        <v>10670</v>
      </c>
      <c r="X9299" t="s">
        <v>53156</v>
      </c>
    </row>
    <row r="9300" spans="1:24">
      <c r="A9300" t="s">
        <v>53157</v>
      </c>
      <c r="B9300" t="s">
        <v>53158</v>
      </c>
      <c r="C9300" t="s">
        <v>15034</v>
      </c>
      <c r="D9300" t="s">
        <v>5719</v>
      </c>
      <c r="E9300" t="s">
        <v>15058</v>
      </c>
      <c r="G9300" t="s">
        <v>11767</v>
      </c>
      <c r="H9300" t="s">
        <v>53159</v>
      </c>
      <c r="I9300" t="s">
        <v>15011</v>
      </c>
      <c r="J9300" t="s">
        <v>15060</v>
      </c>
      <c r="K9300" s="72">
        <v>42037.539317129631</v>
      </c>
      <c r="L9300" s="72">
        <v>42037.539317129631</v>
      </c>
      <c r="M9300" t="s">
        <v>25942</v>
      </c>
      <c r="P9300" t="s">
        <v>23770</v>
      </c>
      <c r="Q9300" t="s">
        <v>23771</v>
      </c>
      <c r="R9300" t="s">
        <v>458</v>
      </c>
      <c r="S9300" t="s">
        <v>11790</v>
      </c>
      <c r="T9300" t="s">
        <v>25261</v>
      </c>
      <c r="U9300" t="s">
        <v>11791</v>
      </c>
      <c r="V9300" t="s">
        <v>53160</v>
      </c>
      <c r="W9300" t="s">
        <v>11790</v>
      </c>
      <c r="X9300" t="s">
        <v>3039</v>
      </c>
    </row>
    <row r="9301" spans="1:24">
      <c r="A9301" t="s">
        <v>53161</v>
      </c>
      <c r="B9301" t="s">
        <v>53162</v>
      </c>
      <c r="C9301" t="s">
        <v>15019</v>
      </c>
      <c r="D9301" t="s">
        <v>16705</v>
      </c>
      <c r="E9301" t="s">
        <v>15058</v>
      </c>
      <c r="G9301" t="s">
        <v>8717</v>
      </c>
      <c r="H9301" t="s">
        <v>53163</v>
      </c>
      <c r="I9301" t="s">
        <v>15011</v>
      </c>
      <c r="J9301" t="s">
        <v>15022</v>
      </c>
      <c r="K9301" s="72">
        <v>41884.722349537034</v>
      </c>
      <c r="L9301" s="72">
        <v>41884.722349537034</v>
      </c>
      <c r="M9301" t="s">
        <v>46238</v>
      </c>
      <c r="P9301" t="s">
        <v>46260</v>
      </c>
      <c r="Q9301" t="s">
        <v>53164</v>
      </c>
      <c r="R9301" t="s">
        <v>5942</v>
      </c>
      <c r="S9301" t="s">
        <v>8727</v>
      </c>
      <c r="U9301" t="s">
        <v>8726</v>
      </c>
      <c r="V9301" t="s">
        <v>8727</v>
      </c>
      <c r="W9301" t="s">
        <v>8722</v>
      </c>
      <c r="X9301" t="s">
        <v>8725</v>
      </c>
    </row>
    <row r="9302" spans="1:24">
      <c r="A9302" t="s">
        <v>53165</v>
      </c>
      <c r="B9302" t="s">
        <v>13736</v>
      </c>
      <c r="C9302" t="s">
        <v>15019</v>
      </c>
      <c r="E9302" t="s">
        <v>14653</v>
      </c>
      <c r="G9302" t="s">
        <v>14865</v>
      </c>
      <c r="H9302" t="s">
        <v>53166</v>
      </c>
      <c r="I9302" t="s">
        <v>15011</v>
      </c>
      <c r="J9302" t="s">
        <v>15022</v>
      </c>
      <c r="K9302" s="72">
        <v>42146.693182870367</v>
      </c>
      <c r="L9302" s="72">
        <v>42146.693182870367</v>
      </c>
      <c r="P9302" t="s">
        <v>53167</v>
      </c>
      <c r="Q9302" t="s">
        <v>53168</v>
      </c>
      <c r="R9302" t="s">
        <v>35</v>
      </c>
      <c r="T9302" t="s">
        <v>15115</v>
      </c>
      <c r="W9302" t="s">
        <v>13736</v>
      </c>
    </row>
    <row r="9303" spans="1:24">
      <c r="A9303" t="s">
        <v>53169</v>
      </c>
      <c r="B9303" t="s">
        <v>53170</v>
      </c>
      <c r="C9303" t="s">
        <v>15019</v>
      </c>
      <c r="D9303" t="s">
        <v>15288</v>
      </c>
      <c r="E9303" t="s">
        <v>15094</v>
      </c>
      <c r="G9303" t="s">
        <v>53171</v>
      </c>
      <c r="H9303" t="s">
        <v>53172</v>
      </c>
      <c r="I9303" t="s">
        <v>15011</v>
      </c>
      <c r="J9303" t="s">
        <v>15022</v>
      </c>
      <c r="K9303" s="72">
        <v>42033.525879629633</v>
      </c>
      <c r="L9303" s="72">
        <v>42033.555347222224</v>
      </c>
      <c r="M9303" t="s">
        <v>53173</v>
      </c>
      <c r="P9303" t="s">
        <v>49390</v>
      </c>
      <c r="Q9303" t="s">
        <v>53174</v>
      </c>
      <c r="R9303" t="s">
        <v>9419</v>
      </c>
      <c r="S9303" t="s">
        <v>12249</v>
      </c>
      <c r="U9303" t="s">
        <v>12248</v>
      </c>
      <c r="W9303" t="s">
        <v>12247</v>
      </c>
      <c r="X9303" t="s">
        <v>2122</v>
      </c>
    </row>
    <row r="9304" spans="1:24">
      <c r="A9304" t="s">
        <v>53175</v>
      </c>
      <c r="B9304" t="s">
        <v>53176</v>
      </c>
      <c r="C9304" t="s">
        <v>15019</v>
      </c>
      <c r="D9304" t="s">
        <v>5734</v>
      </c>
      <c r="E9304" t="s">
        <v>15125</v>
      </c>
      <c r="G9304" t="s">
        <v>3209</v>
      </c>
      <c r="I9304" t="s">
        <v>15011</v>
      </c>
      <c r="J9304" t="s">
        <v>15022</v>
      </c>
      <c r="K9304" s="72">
        <v>41983.403622685182</v>
      </c>
      <c r="L9304" s="72">
        <v>41983.403622685182</v>
      </c>
      <c r="M9304" t="s">
        <v>53177</v>
      </c>
      <c r="P9304" t="s">
        <v>16139</v>
      </c>
      <c r="Q9304" t="s">
        <v>23920</v>
      </c>
      <c r="R9304" t="s">
        <v>35</v>
      </c>
      <c r="U9304" t="s">
        <v>3372</v>
      </c>
      <c r="W9304" t="s">
        <v>3370</v>
      </c>
      <c r="X9304" t="s">
        <v>3370</v>
      </c>
    </row>
    <row r="9305" spans="1:24">
      <c r="A9305" t="s">
        <v>53178</v>
      </c>
      <c r="B9305" t="s">
        <v>53179</v>
      </c>
      <c r="C9305" t="s">
        <v>15019</v>
      </c>
      <c r="D9305" t="s">
        <v>5734</v>
      </c>
      <c r="E9305" t="s">
        <v>15125</v>
      </c>
      <c r="G9305" t="s">
        <v>3209</v>
      </c>
      <c r="H9305" t="s">
        <v>53180</v>
      </c>
      <c r="I9305" t="s">
        <v>15011</v>
      </c>
      <c r="J9305" t="s">
        <v>15022</v>
      </c>
      <c r="K9305" s="72">
        <v>41767.396469907406</v>
      </c>
      <c r="L9305" s="72">
        <v>41778.663842592592</v>
      </c>
      <c r="M9305" t="s">
        <v>53181</v>
      </c>
      <c r="P9305" t="s">
        <v>40678</v>
      </c>
      <c r="Q9305" t="s">
        <v>26140</v>
      </c>
      <c r="R9305" t="s">
        <v>35</v>
      </c>
      <c r="S9305" t="s">
        <v>3343</v>
      </c>
      <c r="U9305" t="s">
        <v>902</v>
      </c>
      <c r="V9305" t="s">
        <v>3343</v>
      </c>
      <c r="W9305" t="s">
        <v>2154</v>
      </c>
      <c r="X9305" t="s">
        <v>3342</v>
      </c>
    </row>
    <row r="9306" spans="1:24">
      <c r="A9306" t="s">
        <v>53182</v>
      </c>
      <c r="B9306" t="s">
        <v>53183</v>
      </c>
      <c r="C9306" t="s">
        <v>15019</v>
      </c>
      <c r="D9306" t="s">
        <v>15081</v>
      </c>
      <c r="E9306" t="s">
        <v>15082</v>
      </c>
      <c r="G9306" t="s">
        <v>10529</v>
      </c>
      <c r="H9306" t="s">
        <v>53184</v>
      </c>
      <c r="I9306" t="s">
        <v>15011</v>
      </c>
      <c r="J9306" t="s">
        <v>15022</v>
      </c>
      <c r="K9306" s="72">
        <v>44291.732025462959</v>
      </c>
      <c r="L9306" s="72">
        <v>44291.732025462959</v>
      </c>
      <c r="P9306" t="s">
        <v>7273</v>
      </c>
      <c r="Q9306" t="s">
        <v>25592</v>
      </c>
      <c r="R9306" t="s">
        <v>35</v>
      </c>
      <c r="S9306" t="s">
        <v>4535</v>
      </c>
      <c r="U9306" t="s">
        <v>53185</v>
      </c>
      <c r="V9306" t="s">
        <v>53185</v>
      </c>
      <c r="W9306" t="s">
        <v>10538</v>
      </c>
      <c r="X9306" t="s">
        <v>32960</v>
      </c>
    </row>
    <row r="9307" spans="1:24">
      <c r="A9307" t="s">
        <v>53186</v>
      </c>
      <c r="B9307" t="s">
        <v>53187</v>
      </c>
      <c r="C9307" t="s">
        <v>15019</v>
      </c>
      <c r="D9307" t="s">
        <v>15081</v>
      </c>
      <c r="E9307" t="s">
        <v>15082</v>
      </c>
      <c r="G9307" t="s">
        <v>10449</v>
      </c>
      <c r="H9307" t="s">
        <v>53188</v>
      </c>
      <c r="I9307" t="s">
        <v>15011</v>
      </c>
      <c r="K9307" s="72">
        <v>44291.737650462965</v>
      </c>
      <c r="L9307" s="72">
        <v>44291.737650462965</v>
      </c>
      <c r="P9307" t="s">
        <v>11285</v>
      </c>
      <c r="Q9307" t="s">
        <v>15430</v>
      </c>
      <c r="R9307" t="s">
        <v>35</v>
      </c>
      <c r="S9307" t="s">
        <v>4535</v>
      </c>
      <c r="V9307" t="s">
        <v>53187</v>
      </c>
      <c r="W9307" t="s">
        <v>10455</v>
      </c>
      <c r="X9307" t="s">
        <v>32867</v>
      </c>
    </row>
    <row r="9308" spans="1:24">
      <c r="A9308" t="s">
        <v>53189</v>
      </c>
      <c r="B9308" t="s">
        <v>53190</v>
      </c>
      <c r="C9308" t="s">
        <v>15019</v>
      </c>
      <c r="D9308" t="s">
        <v>5664</v>
      </c>
      <c r="E9308" t="s">
        <v>15028</v>
      </c>
      <c r="G9308" t="s">
        <v>8310</v>
      </c>
      <c r="H9308" t="s">
        <v>53191</v>
      </c>
      <c r="I9308" t="s">
        <v>15011</v>
      </c>
      <c r="J9308" t="s">
        <v>15918</v>
      </c>
      <c r="K9308" s="72">
        <v>43265.478055555555</v>
      </c>
      <c r="L9308" s="72">
        <v>43265.478055555555</v>
      </c>
      <c r="M9308" t="s">
        <v>15985</v>
      </c>
      <c r="P9308" t="s">
        <v>15986</v>
      </c>
      <c r="Q9308" t="s">
        <v>50446</v>
      </c>
      <c r="R9308" t="s">
        <v>395</v>
      </c>
      <c r="S9308" t="s">
        <v>53192</v>
      </c>
      <c r="U9308" t="s">
        <v>689</v>
      </c>
      <c r="W9308" t="s">
        <v>53190</v>
      </c>
      <c r="X9308" t="s">
        <v>53193</v>
      </c>
    </row>
    <row r="9309" spans="1:24">
      <c r="A9309" t="s">
        <v>53194</v>
      </c>
      <c r="B9309" t="s">
        <v>53195</v>
      </c>
      <c r="C9309" t="s">
        <v>15019</v>
      </c>
      <c r="D9309" t="s">
        <v>5719</v>
      </c>
      <c r="E9309" t="s">
        <v>15009</v>
      </c>
      <c r="G9309" t="s">
        <v>4996</v>
      </c>
      <c r="H9309" t="s">
        <v>53196</v>
      </c>
      <c r="I9309" t="s">
        <v>15011</v>
      </c>
      <c r="J9309" t="s">
        <v>15022</v>
      </c>
      <c r="K9309" s="72">
        <v>41928.533564814818</v>
      </c>
      <c r="L9309" s="72">
        <v>41928.533564814818</v>
      </c>
      <c r="M9309" t="s">
        <v>17264</v>
      </c>
      <c r="P9309" t="s">
        <v>17265</v>
      </c>
      <c r="Q9309" t="s">
        <v>46174</v>
      </c>
      <c r="R9309" t="s">
        <v>904</v>
      </c>
      <c r="S9309" t="s">
        <v>5003</v>
      </c>
      <c r="U9309" t="s">
        <v>5004</v>
      </c>
      <c r="W9309" t="s">
        <v>5003</v>
      </c>
      <c r="X9309" t="s">
        <v>520</v>
      </c>
    </row>
    <row r="9310" spans="1:24">
      <c r="A9310" t="s">
        <v>53197</v>
      </c>
      <c r="B9310" t="s">
        <v>53198</v>
      </c>
      <c r="C9310" t="s">
        <v>15034</v>
      </c>
      <c r="D9310" t="s">
        <v>15069</v>
      </c>
      <c r="E9310" t="s">
        <v>15070</v>
      </c>
      <c r="F9310">
        <v>25</v>
      </c>
      <c r="G9310" t="s">
        <v>4601</v>
      </c>
      <c r="H9310" t="s">
        <v>53199</v>
      </c>
      <c r="I9310" t="s">
        <v>15011</v>
      </c>
      <c r="J9310" t="s">
        <v>15518</v>
      </c>
      <c r="K9310" s="72">
        <v>41752.757002314815</v>
      </c>
      <c r="L9310" s="72">
        <v>41752.757002314815</v>
      </c>
      <c r="M9310" t="s">
        <v>23969</v>
      </c>
      <c r="P9310" t="s">
        <v>15074</v>
      </c>
      <c r="Q9310" t="s">
        <v>15520</v>
      </c>
      <c r="R9310" t="s">
        <v>395</v>
      </c>
      <c r="S9310" t="s">
        <v>15521</v>
      </c>
      <c r="T9310" t="s">
        <v>15522</v>
      </c>
      <c r="U9310" t="s">
        <v>1384</v>
      </c>
      <c r="V9310" t="s">
        <v>15523</v>
      </c>
      <c r="W9310" t="s">
        <v>1382</v>
      </c>
      <c r="X9310" t="s">
        <v>1383</v>
      </c>
    </row>
    <row r="9311" spans="1:24">
      <c r="A9311" t="s">
        <v>53200</v>
      </c>
      <c r="B9311" t="s">
        <v>53201</v>
      </c>
      <c r="C9311" t="s">
        <v>15034</v>
      </c>
      <c r="D9311" t="s">
        <v>15288</v>
      </c>
      <c r="E9311" t="s">
        <v>15094</v>
      </c>
      <c r="G9311" t="s">
        <v>5738</v>
      </c>
      <c r="H9311" t="s">
        <v>53202</v>
      </c>
      <c r="I9311" t="s">
        <v>15011</v>
      </c>
      <c r="J9311" t="s">
        <v>26144</v>
      </c>
      <c r="K9311" s="72">
        <v>41820.494942129626</v>
      </c>
      <c r="L9311" s="72">
        <v>42390.616006944445</v>
      </c>
      <c r="M9311" t="s">
        <v>49159</v>
      </c>
      <c r="P9311" t="s">
        <v>49160</v>
      </c>
      <c r="Q9311" t="s">
        <v>24779</v>
      </c>
      <c r="R9311" t="s">
        <v>35</v>
      </c>
      <c r="S9311" t="s">
        <v>5799</v>
      </c>
      <c r="T9311" t="s">
        <v>33346</v>
      </c>
      <c r="U9311" t="s">
        <v>5442</v>
      </c>
      <c r="W9311" t="s">
        <v>5797</v>
      </c>
      <c r="X9311" t="s">
        <v>5798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F16" sqref="F16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tr">
        <f>IF(ISBLANK(ComponentData[[#This Row],[Description]]),"",ComponentData[[#This Row],[Description]])</f>
        <v>Key switch</v>
      </c>
      <c r="C2" s="71" t="str">
        <f>IF(ISBLANK(ComponentData[[#This Row],[TypeDesignations]]),"",ComponentData[[#This Row],[TypeDesignations]])</f>
        <v>ICS-Key Group B</v>
      </c>
      <c r="D2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" s="71" t="str">
        <f>IF(ISBLANK(ComponentData[[#This Row],[Remark]]),"",ComponentData[[#This Row],[Remark]])</f>
        <v>Engraving: switchplate: Pos 1: Text 1, Pos 2: Text 2</v>
      </c>
      <c r="F2" s="71" t="str">
        <f>IF(ISBLANK(ComponentData[[#This Row],[Manufacturer]]),"",ComponentData[[#This Row],[Manufacturer]])</f>
        <v>ABB</v>
      </c>
      <c r="G2" s="71" t="str">
        <f>IF(ISBLANK(ComponentData[[#This Row],[ManufacturerNumber]]),"",ComponentData[[#This Row],[ManufacturerNumber]])</f>
        <v>1SCA137924R1001</v>
      </c>
    </row>
    <row r="3" spans="1:7" ht="14.45" customHeight="1">
      <c r="A3" s="66">
        <v>2</v>
      </c>
      <c r="B3" s="71" t="str">
        <f>IF(ISBLANK(ComponentData[[#This Row],[Description]]),"",ComponentData[[#This Row],[Description]])</f>
        <v>Miniature circuit breaker</v>
      </c>
      <c r="C3" s="71" t="str">
        <f>IF(ISBLANK(ComponentData[[#This Row],[TypeDesignations]]),"",ComponentData[[#This Row],[TypeDesignations]])</f>
        <v>S 201-C 3</v>
      </c>
      <c r="D3" s="71" t="str">
        <f>IF(ISBLANK(ComponentData[[#This Row],[Voltage]]),"",ComponentData[[#This Row],[Voltage]])</f>
        <v>3A</v>
      </c>
      <c r="E3" s="71" t="str">
        <f>IF(ISBLANK(ComponentData[[#This Row],[Remark]]),"",ComponentData[[#This Row],[Remark]])</f>
        <v>1 pole, 253VAC/72VDC</v>
      </c>
      <c r="F3" s="71" t="str">
        <f>IF(ISBLANK(ComponentData[[#This Row],[Manufacturer]]),"",ComponentData[[#This Row],[Manufacturer]])</f>
        <v>ABB</v>
      </c>
      <c r="G3" s="71" t="str">
        <f>IF(ISBLANK(ComponentData[[#This Row],[ManufacturerNumber]]),"",ComponentData[[#This Row],[ManufacturerNumber]])</f>
        <v>2CDS251001R0034</v>
      </c>
    </row>
    <row r="4" spans="1:7" ht="14.45" customHeight="1">
      <c r="A4" s="66">
        <v>3</v>
      </c>
      <c r="B4" s="71" t="str">
        <f>IF(ISBLANK(ComponentData[[#This Row],[Description]]),"",ComponentData[[#This Row],[Description]])</f>
        <v>Contactor</v>
      </c>
      <c r="C4" s="71" t="str">
        <f>IF(ISBLANK(ComponentData[[#This Row],[TypeDesignations]]),"",ComponentData[[#This Row],[TypeDesignations]])</f>
        <v>Serie 55</v>
      </c>
      <c r="D4" s="71" t="str">
        <f>IF(ISBLANK(ComponentData[[#This Row],[Voltage]]),"",ComponentData[[#This Row],[Voltage]])</f>
        <v>24VDC</v>
      </c>
      <c r="E4" s="71" t="str">
        <f>IF(ISBLANK(ComponentData[[#This Row],[Remark]]),"",ComponentData[[#This Row],[Remark]])</f>
        <v>2CO, lockable test button and mechanical indicator</v>
      </c>
      <c r="F4" s="71" t="str">
        <f>IF(ISBLANK(ComponentData[[#This Row],[Manufacturer]]),"",ComponentData[[#This Row],[Manufacturer]])</f>
        <v>Finder AG</v>
      </c>
      <c r="G4" s="71" t="str">
        <f>IF(ISBLANK(ComponentData[[#This Row],[ManufacturerNumber]]),"",ComponentData[[#This Row],[ManufacturerNumber]])</f>
        <v>55.32.9.024.0040</v>
      </c>
    </row>
    <row r="5" spans="1:7" ht="14.45" customHeight="1">
      <c r="A5" s="66">
        <v>4</v>
      </c>
      <c r="B5" s="71" t="str">
        <f>IF(ISBLANK(ComponentData[[#This Row],[Description]]),"",ComponentData[[#This Row],[Description]])</f>
        <v>Cross sectional view</v>
      </c>
      <c r="C5" s="71" t="str">
        <f>IF(ISBLANK(ComponentData[[#This Row],[TypeDesignations]]),"",ComponentData[[#This Row],[TypeDesignations]])</f>
        <v>I - I "new"</v>
      </c>
      <c r="D5" s="71" t="str">
        <f>IF(ISBLANK(ComponentData[[#This Row],[Voltage]]),"",ComponentData[[#This Row],[Voltage]])</f>
        <v>W:2000xH:1000xD:800mm</v>
      </c>
      <c r="E5" s="71" t="str">
        <f>IF(ISBLANK(ComponentData[[#This Row],[Remark]]),"",ComponentData[[#This Row],[Remark]])</f>
        <v/>
      </c>
      <c r="F5" s="71" t="str">
        <f>IF(ISBLANK(ComponentData[[#This Row],[Manufacturer]]),"",ComponentData[[#This Row],[Manufacturer]])</f>
        <v>ABB</v>
      </c>
      <c r="G5" s="71" t="str">
        <f>IF(ISBLANK(ComponentData[[#This Row],[ManufacturerNumber]]),"",ComponentData[[#This Row],[ManufacturerNumber]])</f>
        <v/>
      </c>
    </row>
    <row r="6" spans="1:7" ht="14.45" customHeight="1">
      <c r="A6" s="66">
        <v>5</v>
      </c>
      <c r="B6" s="71" t="str">
        <f>IF(ISBLANK(ComponentData[[#This Row],[Description]]),"",ComponentData[[#This Row],[Description]])</f>
        <v>Cover plate</v>
      </c>
      <c r="C6" s="71" t="str">
        <f>IF(ISBLANK(ComponentData[[#This Row],[TypeDesignations]]),"",ComponentData[[#This Row],[TypeDesignations]])</f>
        <v>2U</v>
      </c>
      <c r="D6" s="71" t="str">
        <f>IF(ISBLANK(ComponentData[[#This Row],[Voltage]]),"",ComponentData[[#This Row],[Voltage]])</f>
        <v>2U</v>
      </c>
      <c r="E6" s="71" t="str">
        <f>IF(ISBLANK(ComponentData[[#This Row],[Remark]]),"",ComponentData[[#This Row],[Remark]])</f>
        <v>RAL7035</v>
      </c>
      <c r="F6" s="71" t="str">
        <f>IF(ISBLANK(ComponentData[[#This Row],[Manufacturer]]),"",ComponentData[[#This Row],[Manufacturer]])</f>
        <v/>
      </c>
      <c r="G6" s="71" t="str">
        <f>IF(ISBLANK(ComponentData[[#This Row],[ManufacturerNumber]]),"",ComponentData[[#This Row],[ManufacturerNumber]])</f>
        <v/>
      </c>
    </row>
    <row r="7" spans="1:7" ht="14.45" customHeight="1">
      <c r="A7" s="66">
        <v>6</v>
      </c>
      <c r="B7" s="71" t="str">
        <f>IF(ISBLANK(ComponentData[[#This Row],[Description]]),"",ComponentData[[#This Row],[Description]])</f>
        <v>High impedance differential relay</v>
      </c>
      <c r="C7" s="71" t="str">
        <f>IF(ISBLANK(ComponentData[[#This Row],[TypeDesignations]]),"",ComponentData[[#This Row],[TypeDesignations]])</f>
        <v>MCAG14</v>
      </c>
      <c r="D7" s="71" t="str">
        <f>IF(ISBLANK(ComponentData[[#This Row],[Voltage]]),"",ComponentData[[#This Row],[Voltage]])</f>
        <v>415VAC</v>
      </c>
      <c r="E7" s="71" t="str">
        <f>IF(ISBLANK(ComponentData[[#This Row],[Remark]]),"",ComponentData[[#This Row],[Remark]])</f>
        <v>3NO</v>
      </c>
      <c r="F7" s="71" t="str">
        <f>IF(ISBLANK(ComponentData[[#This Row],[Manufacturer]]),"",ComponentData[[#This Row],[Manufacturer]])</f>
        <v>Alstom</v>
      </c>
      <c r="G7" s="71" t="str">
        <f>IF(ISBLANK(ComponentData[[#This Row],[ManufacturerNumber]]),"",ComponentData[[#This Row],[ManufacturerNumber]])</f>
        <v>MCAG14</v>
      </c>
    </row>
    <row r="8" spans="1:7" ht="14.45" customHeight="1">
      <c r="A8" s="66">
        <v>7</v>
      </c>
      <c r="B8" s="71" t="str">
        <f>IF(ISBLANK(ComponentData[[#This Row],[Description]]),"",ComponentData[[#This Row],[Description]])</f>
        <v>Side view</v>
      </c>
      <c r="C8" s="71" t="str">
        <f>IF(ISBLANK(ComponentData[[#This Row],[TypeDesignations]]),"",ComponentData[[#This Row],[TypeDesignations]])</f>
        <v>Component shelf 2U</v>
      </c>
      <c r="D8" s="71" t="str">
        <f>IF(ISBLANK(ComponentData[[#This Row],[Voltage]]),"",ComponentData[[#This Row],[Voltage]])</f>
        <v>RAL7035</v>
      </c>
      <c r="E8" s="71" t="str">
        <f>IF(ISBLANK(ComponentData[[#This Row],[Remark]]),"",ComponentData[[#This Row],[Remark]])</f>
        <v>static inst. 250mm</v>
      </c>
      <c r="F8" s="71" t="str">
        <f>IF(ISBLANK(ComponentData[[#This Row],[Manufacturer]]),"",ComponentData[[#This Row],[Manufacturer]])</f>
        <v>Rittal</v>
      </c>
      <c r="G8" s="71" t="str">
        <f>IF(ISBLANK(ComponentData[[#This Row],[ManufacturerNumber]]),"",ComponentData[[#This Row],[ManufacturerNumber]])</f>
        <v>DK 7119.250</v>
      </c>
    </row>
    <row r="9" spans="1:7" ht="14.45" customHeight="1">
      <c r="A9" s="66">
        <v>8</v>
      </c>
      <c r="B9" s="71" t="str">
        <f>IF(ISBLANK(ComponentData[[#This Row],[Description]]),"",ComponentData[[#This Row],[Description]])</f>
        <v>Feed-through terminal</v>
      </c>
      <c r="C9" s="71" t="str">
        <f>IF(ISBLANK(ComponentData[[#This Row],[TypeDesignations]]),"",ComponentData[[#This Row],[TypeDesignations]])</f>
        <v>UT 2.5</v>
      </c>
      <c r="D9" s="71" t="str">
        <f>IF(ISBLANK(ComponentData[[#This Row],[Voltage]]),"",ComponentData[[#This Row],[Voltage]])</f>
        <v>1000V, 24A</v>
      </c>
      <c r="E9" s="71" t="str">
        <f>IF(ISBLANK(ComponentData[[#This Row],[Remark]]),"",ComponentData[[#This Row],[Remark]])</f>
        <v>0.14-2.5mm², max 2 wires, grey</v>
      </c>
      <c r="F9" s="71" t="str">
        <f>IF(ISBLANK(ComponentData[[#This Row],[Manufacturer]]),"",ComponentData[[#This Row],[Manufacturer]])</f>
        <v>Phoenix Contact</v>
      </c>
      <c r="G9" s="71" t="str">
        <f>IF(ISBLANK(ComponentData[[#This Row],[ManufacturerNumber]]),"",ComponentData[[#This Row],[ManufacturerNumber]])</f>
        <v>3044076</v>
      </c>
    </row>
    <row r="10" spans="1:7" ht="14.45" customHeight="1">
      <c r="A10" s="66">
        <v>9</v>
      </c>
      <c r="B10" s="71" t="str">
        <f>IF(ISBLANK(ComponentData[[#This Row],[Description]]),"",ComponentData[[#This Row],[Description]])</f>
        <v>Numerical transformer protection IED</v>
      </c>
      <c r="C10" s="71" t="str">
        <f>IF(ISBLANK(ComponentData[[#This Row],[TypeDesignations]]),"",ComponentData[[#This Row],[TypeDesignations]])</f>
        <v>RET650</v>
      </c>
      <c r="D10" s="71" t="str">
        <f>IF(ISBLANK(ComponentData[[#This Row],[Voltage]]),"",ComponentData[[#This Row],[Voltage]])</f>
        <v>A01, VER. 1.1 CONFIGURED</v>
      </c>
      <c r="E10" s="71" t="str">
        <f>IF(ISBLANK(ComponentData[[#This Row],[Remark]]),"",ComponentData[[#This Row],[Remark]])</f>
        <v/>
      </c>
      <c r="F10" s="71" t="str">
        <f>IF(ISBLANK(ComponentData[[#This Row],[Manufacturer]]),"",ComponentData[[#This Row],[Manufacturer]])</f>
        <v>ABB</v>
      </c>
      <c r="G10" s="71" t="str">
        <f>IF(ISBLANK(ComponentData[[#This Row],[ManufacturerNumber]]),"",ComponentData[[#This Row],[ManufacturerNumber]])</f>
        <v>to be defined</v>
      </c>
    </row>
    <row r="11" spans="1:7" ht="14.45" customHeight="1">
      <c r="A11" s="66">
        <v>10</v>
      </c>
      <c r="B11" s="71" t="str">
        <f>IF(ISBLANK(ComponentData[[#This Row],[Description]]),"",ComponentData[[#This Row],[Description]])</f>
        <v>Generic cable coloured</v>
      </c>
      <c r="C11" s="71" t="str">
        <f>IF(ISBLANK(ComponentData[[#This Row],[TypeDesignations]]),"",ComponentData[[#This Row],[TypeDesignations]])</f>
        <v>4x10mm²</v>
      </c>
      <c r="D11" s="71" t="str">
        <f>IF(ISBLANK(ComponentData[[#This Row],[Voltage]]),"",ComponentData[[#This Row],[Voltage]])</f>
        <v/>
      </c>
      <c r="E11" s="71" t="str">
        <f>IF(ISBLANK(ComponentData[[#This Row],[Remark]]),"",ComponentData[[#This Row],[Remark]])</f>
        <v>&amp;#231783;, &amp;#231782;, &amp;#231790;, &amp;#231796;</v>
      </c>
      <c r="F11" s="71" t="str">
        <f>IF(ISBLANK(ComponentData[[#This Row],[Manufacturer]]),"",ComponentData[[#This Row],[Manufacturer]])</f>
        <v/>
      </c>
      <c r="G11" s="71" t="str">
        <f>IF(ISBLANK(ComponentData[[#This Row],[ManufacturerNumber]]),"",ComponentData[[#This Row],[ManufacturerNumber]])</f>
        <v/>
      </c>
    </row>
    <row r="12" spans="1:7" ht="14.45" customHeight="1">
      <c r="A12" s="66">
        <v>11</v>
      </c>
      <c r="B12" s="71" t="str">
        <f>IF(ISBLANK(ComponentData[[#This Row],[Description]]),"",ComponentData[[#This Row],[Description]])</f>
        <v>Roseta 2xSC</v>
      </c>
      <c r="C12" s="71" t="str">
        <f>IF(ISBLANK(ComponentData[[#This Row],[TypeDesignations]]),"",ComponentData[[#This Row],[TypeDesignations]])</f>
        <v>Roseta 2xSC</v>
      </c>
      <c r="D12" s="71" t="str">
        <f>IF(ISBLANK(ComponentData[[#This Row],[Voltage]]),"",ComponentData[[#This Row],[Voltage]])</f>
        <v>SC connectors</v>
      </c>
      <c r="E12" s="71" t="str">
        <f>IF(ISBLANK(ComponentData[[#This Row],[Remark]]),"",ComponentData[[#This Row],[Remark]])</f>
        <v>2xSC</v>
      </c>
      <c r="F12" s="71" t="str">
        <f>IF(ISBLANK(ComponentData[[#This Row],[Manufacturer]]),"",ComponentData[[#This Row],[Manufacturer]])</f>
        <v>Rackmatik</v>
      </c>
      <c r="G12" s="71" t="str">
        <f>IF(ISBLANK(ComponentData[[#This Row],[ManufacturerNumber]]),"",ComponentData[[#This Row],[ManufacturerNumber]])</f>
        <v/>
      </c>
    </row>
    <row r="13" spans="1:7" ht="14.45" customHeight="1">
      <c r="A13" s="66">
        <v>12</v>
      </c>
      <c r="B13" s="71" t="str">
        <f>IF(ISBLANK(ComponentData[[#This Row],[Description]]),"",ComponentData[[#This Row],[Description]])</f>
        <v>Fibre optical module</v>
      </c>
      <c r="C13" s="71" t="str">
        <f>IF(ISBLANK(ComponentData[[#This Row],[TypeDesignations]]),"",ComponentData[[#This Row],[TypeDesignations]])</f>
        <v>BOE08F</v>
      </c>
      <c r="D13" s="71" t="str">
        <f>IF(ISBLANK(ComponentData[[#This Row],[Voltage]]),"",ComponentData[[#This Row],[Voltage]])</f>
        <v>8xST simplex</v>
      </c>
      <c r="E13" s="71" t="str">
        <f>IF(ISBLANK(ComponentData[[#This Row],[Remark]]),"",ComponentData[[#This Row],[Remark]])</f>
        <v/>
      </c>
      <c r="F13" s="71" t="str">
        <f>IF(ISBLANK(ComponentData[[#This Row],[Manufacturer]]),"",ComponentData[[#This Row],[Manufacturer]])</f>
        <v>Fibernet</v>
      </c>
      <c r="G13" s="71" t="str">
        <f>IF(ISBLANK(ComponentData[[#This Row],[ManufacturerNumber]]),"",ComponentData[[#This Row],[ManufacturerNumber]])</f>
        <v>BOE08F</v>
      </c>
    </row>
    <row r="14" spans="1:7" ht="14.45" customHeight="1">
      <c r="A14" s="66">
        <v>13</v>
      </c>
      <c r="B14" s="71" t="str">
        <f>IF(ISBLANK(ComponentData[[#This Row],[Description]]),"",ComponentData[[#This Row],[Description]])</f>
        <v>Switch handle</v>
      </c>
      <c r="C14" s="71" t="str">
        <f>IF(ISBLANK(ComponentData[[#This Row],[TypeDesignations]]),"",ComponentData[[#This Row],[TypeDesignations]])</f>
        <v>M2SS1-10B</v>
      </c>
      <c r="D14" s="71" t="str">
        <f>IF(ISBLANK(ComponentData[[#This Row],[Voltage]]),"",ComponentData[[#This Row],[Voltage]])</f>
        <v>Black plastic bezel, 22mm cut-out</v>
      </c>
      <c r="E14" s="71" t="str">
        <f>IF(ISBLANK(ComponentData[[#This Row],[Remark]]),"",ComponentData[[#This Row],[Remark]])</f>
        <v>2 Position selector short handle</v>
      </c>
      <c r="F14" s="71" t="str">
        <f>IF(ISBLANK(ComponentData[[#This Row],[Manufacturer]]),"",ComponentData[[#This Row],[Manufacturer]])</f>
        <v>ABB</v>
      </c>
      <c r="G14" s="71" t="str">
        <f>IF(ISBLANK(ComponentData[[#This Row],[ManufacturerNumber]]),"",ComponentData[[#This Row],[ManufacturerNumber]])</f>
        <v>1SFA611200R1006</v>
      </c>
    </row>
    <row r="15" spans="1:7" ht="14.45" customHeight="1">
      <c r="A15" s="66">
        <v>14</v>
      </c>
      <c r="B15" s="71" t="str">
        <f>IF(ISBLANK(ComponentData[[#This Row],[Description]]),"",ComponentData[[#This Row],[Description]])</f>
        <v>Resistor</v>
      </c>
      <c r="C15" s="71" t="str">
        <f>IF(ISBLANK(ComponentData[[#This Row],[TypeDesignations]]),"",ComponentData[[#This Row],[TypeDesignations]])</f>
        <v>OKJT</v>
      </c>
      <c r="D15" s="71" t="str">
        <f>IF(ISBLANK(ComponentData[[#This Row],[Voltage]]),"",ComponentData[[#This Row],[Voltage]])</f>
        <v>5.6kOhm</v>
      </c>
      <c r="E15" s="71" t="str">
        <f>IF(ISBLANK(ComponentData[[#This Row],[Remark]]),"",ComponentData[[#This Row],[Remark]])</f>
        <v>110V DC, 20mA</v>
      </c>
      <c r="F15" s="71" t="str">
        <f>IF(ISBLANK(ComponentData[[#This Row],[Manufacturer]]),"",ComponentData[[#This Row],[Manufacturer]])</f>
        <v>SCHLEGEL</v>
      </c>
      <c r="G15" s="71" t="str">
        <f>IF(ISBLANK(ComponentData[[#This Row],[ManufacturerNumber]]),"",ComponentData[[#This Row],[ManufacturerNumber]])</f>
        <v>VR_5K6</v>
      </c>
    </row>
    <row r="16" spans="1:7" ht="14.45" customHeight="1">
      <c r="A16" s="66">
        <v>15</v>
      </c>
      <c r="B16" s="71" t="str">
        <f>IF(ISBLANK(ComponentData[[#This Row],[Description]]),"",ComponentData[[#This Row],[Description]])</f>
        <v>Earthing bar</v>
      </c>
      <c r="C16" s="71" t="str">
        <f>IF(ISBLANK(ComponentData[[#This Row],[TypeDesignations]]),"",ComponentData[[#This Row],[TypeDesignations]])</f>
        <v>RESP07 Earthing bar 500</v>
      </c>
      <c r="D16" s="71" t="str">
        <f>IF(ISBLANK(ComponentData[[#This Row],[Voltage]]),"",ComponentData[[#This Row],[Voltage]])</f>
        <v>5x40x445mm</v>
      </c>
      <c r="E16" s="71" t="str">
        <f>IF(ISBLANK(ComponentData[[#This Row],[Remark]]),"",ComponentData[[#This Row],[Remark]])</f>
        <v>left/right</v>
      </c>
      <c r="F16" s="71" t="str">
        <f>IF(ISBLANK(ComponentData[[#This Row],[Manufacturer]]),"",ComponentData[[#This Row],[Manufacturer]])</f>
        <v>ABB</v>
      </c>
      <c r="G16" s="71" t="str">
        <f>IF(ISBLANK(ComponentData[[#This Row],[ManufacturerNumber]]),"",ComponentData[[#This Row],[ManufacturerNumber]])</f>
        <v>1MRB159814P0501</v>
      </c>
    </row>
    <row r="17" spans="1:7" ht="14.45" customHeight="1">
      <c r="A17" s="66">
        <v>16</v>
      </c>
      <c r="B17" s="71" t="str">
        <f>IF(ISBLANK(ComponentData[[#This Row],[Description]]),"",ComponentData[[#This Row],[Description]])</f>
        <v>Borne universal</v>
      </c>
      <c r="C17" s="71" t="str">
        <f>IF(ISBLANK(ComponentData[[#This Row],[TypeDesignations]]),"",ComponentData[[#This Row],[TypeDesignations]])</f>
        <v>Borne</v>
      </c>
      <c r="D17" s="71" t="str">
        <f>IF(ISBLANK(ComponentData[[#This Row],[Voltage]]),"",ComponentData[[#This Row],[Voltage]])</f>
        <v/>
      </c>
      <c r="E17" s="71" t="str">
        <f>IF(ISBLANK(ComponentData[[#This Row],[Remark]]),"",ComponentData[[#This Row],[Remark]])</f>
        <v/>
      </c>
      <c r="F17" s="71" t="str">
        <f>IF(ISBLANK(ComponentData[[#This Row],[Manufacturer]]),"",ComponentData[[#This Row],[Manufacturer]])</f>
        <v/>
      </c>
      <c r="G17" s="71" t="str">
        <f>IF(ISBLANK(ComponentData[[#This Row],[ManufacturerNumber]]),"",ComponentData[[#This Row],[ManufacturerNumber]])</f>
        <v/>
      </c>
    </row>
    <row r="18" spans="1:7" ht="14.45" customHeight="1">
      <c r="A18" s="66">
        <v>17</v>
      </c>
      <c r="B18" s="71" t="str">
        <f>IF(ISBLANK(ComponentData[[#This Row],[Description]]),"",ComponentData[[#This Row],[Description]])</f>
        <v>Front view</v>
      </c>
      <c r="C18" s="71" t="str">
        <f>IF(ISBLANK(ComponentData[[#This Row],[TypeDesignations]]),"",ComponentData[[#This Row],[TypeDesignations]])</f>
        <v>OKJN</v>
      </c>
      <c r="D18" s="71" t="str">
        <f>IF(ISBLANK(ComponentData[[#This Row],[Voltage]]),"",ComponentData[[#This Row],[Voltage]])</f>
        <v>23x23mm</v>
      </c>
      <c r="E18" s="71" t="str">
        <f>IF(ISBLANK(ComponentData[[#This Row],[Remark]]),"",ComponentData[[#This Row],[Remark]])</f>
        <v>Front Bezel-Black</v>
      </c>
      <c r="F18" s="71" t="str">
        <f>IF(ISBLANK(ComponentData[[#This Row],[Manufacturer]]),"",ComponentData[[#This Row],[Manufacturer]])</f>
        <v>SCHLEGEL</v>
      </c>
      <c r="G18" s="71" t="str">
        <f>IF(ISBLANK(ComponentData[[#This Row],[ManufacturerNumber]]),"",ComponentData[[#This Row],[ManufacturerNumber]])</f>
        <v>OKJN</v>
      </c>
    </row>
    <row r="19" spans="1:7" ht="14.45" customHeight="1">
      <c r="A19" s="66">
        <v>18</v>
      </c>
      <c r="B19" s="71" t="str">
        <f>IF(ISBLANK(ComponentData[[#This Row],[Description]]),"",ComponentData[[#This Row],[Description]])</f>
        <v>Front view</v>
      </c>
      <c r="C19" s="71" t="str">
        <f>IF(ISBLANK(ComponentData[[#This Row],[TypeDesignations]]),"",ComponentData[[#This Row],[TypeDesignations]])</f>
        <v>PPC-3170</v>
      </c>
      <c r="D19" s="71" t="str">
        <f>IF(ISBLANK(ComponentData[[#This Row],[Voltage]]),"",ComponentData[[#This Row],[Voltage]])</f>
        <v/>
      </c>
      <c r="E19" s="71" t="str">
        <f>IF(ISBLANK(ComponentData[[#This Row],[Remark]]),"",ComponentData[[#This Row],[Remark]])</f>
        <v>17" rackmounted TFT</v>
      </c>
      <c r="F19" s="71" t="str">
        <f>IF(ISBLANK(ComponentData[[#This Row],[Manufacturer]]),"",ComponentData[[#This Row],[Manufacturer]])</f>
        <v>Advantech</v>
      </c>
      <c r="G19" s="71" t="str">
        <f>IF(ISBLANK(ComponentData[[#This Row],[ManufacturerNumber]]),"",ComponentData[[#This Row],[ManufacturerNumber]])</f>
        <v/>
      </c>
    </row>
    <row r="20" spans="1:7" ht="14.45" customHeight="1">
      <c r="A20" s="66">
        <v>19</v>
      </c>
      <c r="B20" s="71" t="str">
        <f>IF(ISBLANK(ComponentData[[#This Row],[Description]]),"",ComponentData[[#This Row],[Description]])</f>
        <v>Lock-out relay</v>
      </c>
      <c r="C20" s="71" t="str">
        <f>IF(ISBLANK(ComponentData[[#This Row],[TypeDesignations]]),"",ComponentData[[#This Row],[TypeDesignations]])</f>
        <v>MVAJ 027</v>
      </c>
      <c r="D20" s="71" t="str">
        <f>IF(ISBLANK(ComponentData[[#This Row],[Voltage]]),"",ComponentData[[#This Row],[Voltage]])</f>
        <v>110-125VDC</v>
      </c>
      <c r="E20" s="71" t="str">
        <f>IF(ISBLANK(ComponentData[[#This Row],[Remark]]),"",ComponentData[[#This Row],[Remark]])</f>
        <v>9NO</v>
      </c>
      <c r="F20" s="71" t="str">
        <f>IF(ISBLANK(ComponentData[[#This Row],[Manufacturer]]),"",ComponentData[[#This Row],[Manufacturer]])</f>
        <v>Alstom</v>
      </c>
      <c r="G20" s="71" t="str">
        <f>IF(ISBLANK(ComponentData[[#This Row],[ManufacturerNumber]]),"",ComponentData[[#This Row],[ManufacturerNumber]])</f>
        <v>MVAJ27T1FB0773D</v>
      </c>
    </row>
    <row r="21" spans="1:7" ht="14.45" customHeight="1">
      <c r="A21" s="66">
        <v>20</v>
      </c>
      <c r="B21" s="71" t="str">
        <f>IF(ISBLANK(ComponentData[[#This Row],[Description]]),"",ComponentData[[#This Row],[Description]])</f>
        <v>Contacto NC</v>
      </c>
      <c r="C21" s="71" t="str">
        <f>IF(ISBLANK(ComponentData[[#This Row],[TypeDesignations]]),"",ComponentData[[#This Row],[TypeDesignations]])</f>
        <v>MC2-10</v>
      </c>
      <c r="D21" s="71" t="str">
        <f>IF(ISBLANK(ComponentData[[#This Row],[Voltage]]),"",ComponentData[[#This Row],[Voltage]])</f>
        <v>4NA</v>
      </c>
      <c r="E21" s="71" t="str">
        <f>IF(ISBLANK(ComponentData[[#This Row],[Remark]]),"",ComponentData[[#This Row],[Remark]])</f>
        <v>Without holder</v>
      </c>
      <c r="F21" s="71" t="str">
        <f>IF(ISBLANK(ComponentData[[#This Row],[Manufacturer]]),"",ComponentData[[#This Row],[Manufacturer]])</f>
        <v>Vefben</v>
      </c>
      <c r="G21" s="71" t="str">
        <f>IF(ISBLANK(ComponentData[[#This Row],[ManufacturerNumber]]),"",ComponentData[[#This Row],[ManufacturerNumber]])</f>
        <v>C 200</v>
      </c>
    </row>
    <row r="22" spans="1:7" ht="14.45" customHeight="1">
      <c r="A22" s="66">
        <v>21</v>
      </c>
      <c r="B22" s="71" t="str">
        <f>IF(ISBLANK(ComponentData[[#This Row],[Description]]),"",ComponentData[[#This Row],[Description]])</f>
        <v>Bracket switch bar</v>
      </c>
      <c r="C22" s="71" t="str">
        <f>IF(ISBLANK(ComponentData[[#This Row],[TypeDesignations]]),"",ComponentData[[#This Row],[TypeDesignations]])</f>
        <v>2007-8442</v>
      </c>
      <c r="D22" s="71" t="str">
        <f>IF(ISBLANK(ComponentData[[#This Row],[Voltage]]),"",ComponentData[[#This Row],[Voltage]])</f>
        <v/>
      </c>
      <c r="E22" s="71" t="str">
        <f>IF(ISBLANK(ComponentData[[#This Row],[Remark]]),"",ComponentData[[#This Row],[Remark]])</f>
        <v>2 pole</v>
      </c>
      <c r="F22" s="71" t="str">
        <f>IF(ISBLANK(ComponentData[[#This Row],[Manufacturer]]),"",ComponentData[[#This Row],[Manufacturer]])</f>
        <v>Wago</v>
      </c>
      <c r="G22" s="71" t="str">
        <f>IF(ISBLANK(ComponentData[[#This Row],[ManufacturerNumber]]),"",ComponentData[[#This Row],[ManufacturerNumber]])</f>
        <v>2007-8442</v>
      </c>
    </row>
    <row r="23" spans="1:7" ht="14.45" customHeight="1">
      <c r="A23" s="66">
        <v>22</v>
      </c>
      <c r="B23" s="71" t="str">
        <f>IF(ISBLANK(ComponentData[[#This Row],[Description]]),"",ComponentData[[#This Row],[Description]])</f>
        <v>Side view</v>
      </c>
      <c r="C23" s="71" t="str">
        <f>IF(ISBLANK(ComponentData[[#This Row],[TypeDesignations]]),"",ComponentData[[#This Row],[TypeDesignations]])</f>
        <v>FPM-5191G</v>
      </c>
      <c r="D23" s="71" t="str">
        <f>IF(ISBLANK(ComponentData[[#This Row],[Voltage]]),"",ComponentData[[#This Row],[Voltage]])</f>
        <v/>
      </c>
      <c r="E23" s="71" t="str">
        <f>IF(ISBLANK(ComponentData[[#This Row],[Remark]]),"",ComponentData[[#This Row],[Remark]])</f>
        <v>19" rackmounted TFT</v>
      </c>
      <c r="F23" s="71" t="str">
        <f>IF(ISBLANK(ComponentData[[#This Row],[Manufacturer]]),"",ComponentData[[#This Row],[Manufacturer]])</f>
        <v>Advantech</v>
      </c>
      <c r="G23" s="71" t="str">
        <f>IF(ISBLANK(ComponentData[[#This Row],[ManufacturerNumber]]),"",ComponentData[[#This Row],[ManufacturerNumber]])</f>
        <v/>
      </c>
    </row>
    <row r="24" spans="1:7" ht="14.45" customHeight="1">
      <c r="A24" s="66">
        <v>23</v>
      </c>
      <c r="B24" s="71" t="str">
        <f>IF(ISBLANK(ComponentData[[#This Row],[Description]]),"",ComponentData[[#This Row],[Description]])</f>
        <v>Generic cable</v>
      </c>
      <c r="C24" s="71" t="str">
        <f>IF(ISBLANK(ComponentData[[#This Row],[TypeDesignations]]),"",ComponentData[[#This Row],[TypeDesignations]])</f>
        <v>11x2.5mm²</v>
      </c>
      <c r="D24" s="71" t="str">
        <f>IF(ISBLANK(ComponentData[[#This Row],[Voltage]]),"",ComponentData[[#This Row],[Voltage]])</f>
        <v/>
      </c>
      <c r="E24" s="71" t="str">
        <f>IF(ISBLANK(ComponentData[[#This Row],[Remark]]),"",ComponentData[[#This Row],[Remark]])</f>
        <v>1...11</v>
      </c>
      <c r="F24" s="71" t="str">
        <f>IF(ISBLANK(ComponentData[[#This Row],[Manufacturer]]),"",ComponentData[[#This Row],[Manufacturer]])</f>
        <v/>
      </c>
      <c r="G24" s="71" t="str">
        <f>IF(ISBLANK(ComponentData[[#This Row],[ManufacturerNumber]]),"",ComponentData[[#This Row],[ManufacturerNumber]])</f>
        <v/>
      </c>
    </row>
    <row r="25" spans="1:7" ht="14.45" customHeight="1">
      <c r="A25" s="66">
        <v>24</v>
      </c>
      <c r="B25" s="71" t="str">
        <f>IF(ISBLANK(ComponentData[[#This Row],[Description]]),"",ComponentData[[#This Row],[Description]])</f>
        <v>Multi function meter-Expansion Module</v>
      </c>
      <c r="C25" s="71" t="str">
        <f>IF(ISBLANK(ComponentData[[#This Row],[TypeDesignations]]),"",ComponentData[[#This Row],[TypeDesignations]])</f>
        <v>M-CVM-AB-Modubus-TCPBridge</v>
      </c>
      <c r="D25" s="71" t="str">
        <f>IF(ISBLANK(ComponentData[[#This Row],[Voltage]]),"",ComponentData[[#This Row],[Voltage]])</f>
        <v>85-265VAC/120-300VAC/20-120VDC</v>
      </c>
      <c r="E25" s="71" t="str">
        <f>IF(ISBLANK(ComponentData[[#This Row],[Remark]]),"",ComponentData[[#This Row],[Remark]])</f>
        <v>0.25/1/5A/upto 1000V</v>
      </c>
      <c r="F25" s="71" t="str">
        <f>IF(ISBLANK(ComponentData[[#This Row],[Manufacturer]]),"",ComponentData[[#This Row],[Manufacturer]])</f>
        <v>Circuitor</v>
      </c>
      <c r="G25" s="71" t="str">
        <f>IF(ISBLANK(ComponentData[[#This Row],[ManufacturerNumber]]),"",ComponentData[[#This Row],[ManufacturerNumber]])</f>
        <v>CVM-B100</v>
      </c>
    </row>
    <row r="26" spans="1:7" ht="14.45" customHeight="1">
      <c r="A26" s="66">
        <v>25</v>
      </c>
      <c r="B26" s="71" t="str">
        <f>IF(ISBLANK(ComponentData[[#This Row],[Description]]),"",ComponentData[[#This Row],[Description]])</f>
        <v>Patch Connector 6 ST</v>
      </c>
      <c r="C26" s="71" t="str">
        <f>IF(ISBLANK(ComponentData[[#This Row],[TypeDesignations]]),"",ComponentData[[#This Row],[TypeDesignations]])</f>
        <v>PATCH CONNECTOR 6 ST</v>
      </c>
      <c r="D26" s="71" t="str">
        <f>IF(ISBLANK(ComponentData[[#This Row],[Voltage]]),"",ComponentData[[#This Row],[Voltage]])</f>
        <v>ST connectors</v>
      </c>
      <c r="E26" s="71" t="str">
        <f>IF(ISBLANK(ComponentData[[#This Row],[Remark]]),"",ComponentData[[#This Row],[Remark]])</f>
        <v/>
      </c>
      <c r="F26" s="71" t="str">
        <f>IF(ISBLANK(ComponentData[[#This Row],[Manufacturer]]),"",ComponentData[[#This Row],[Manufacturer]])</f>
        <v/>
      </c>
      <c r="G26" s="71" t="str">
        <f>IF(ISBLANK(ComponentData[[#This Row],[ManufacturerNumber]]),"",ComponentData[[#This Row],[ManufacturerNumber]])</f>
        <v/>
      </c>
    </row>
    <row r="27" spans="1:7" ht="14.45" customHeight="1">
      <c r="A27" s="66">
        <v>26</v>
      </c>
      <c r="B27" s="71" t="str">
        <f>IF(ISBLANK(ComponentData[[#This Row],[Description]]),"",ComponentData[[#This Row],[Description]])</f>
        <v>Numerical line distance protection IED</v>
      </c>
      <c r="C27" s="71" t="str">
        <f>IF(ISBLANK(ComponentData[[#This Row],[TypeDesignations]]),"",ComponentData[[#This Row],[TypeDesignations]])</f>
        <v>REL650</v>
      </c>
      <c r="D27" s="71" t="str">
        <f>IF(ISBLANK(ComponentData[[#This Row],[Voltage]]),"",ComponentData[[#This Row],[Voltage]])</f>
        <v/>
      </c>
      <c r="E27" s="71" t="str">
        <f>IF(ISBLANK(ComponentData[[#This Row],[Remark]]),"",ComponentData[[#This Row],[Remark]])</f>
        <v/>
      </c>
      <c r="F27" s="71" t="str">
        <f>IF(ISBLANK(ComponentData[[#This Row],[Manufacturer]]),"",ComponentData[[#This Row],[Manufacturer]])</f>
        <v>ABB</v>
      </c>
      <c r="G27" s="71" t="str">
        <f>IF(ISBLANK(ComponentData[[#This Row],[ManufacturerNumber]]),"",ComponentData[[#This Row],[ManufacturerNumber]])</f>
        <v>to be defined</v>
      </c>
    </row>
    <row r="28" spans="1:7" ht="14.45" customHeight="1">
      <c r="A28" s="66">
        <v>27</v>
      </c>
      <c r="B28" s="71" t="str">
        <f>IF(ISBLANK(ComponentData[[#This Row],[Description]]),"",ComponentData[[#This Row],[Description]])</f>
        <v>Feed-through terminal for component plug</v>
      </c>
      <c r="C28" s="71" t="str">
        <f>IF(ISBLANK(ComponentData[[#This Row],[TypeDesignations]]),"",ComponentData[[#This Row],[TypeDesignations]])</f>
        <v>UT 4-TG-P/P</v>
      </c>
      <c r="D28" s="71" t="str">
        <f>IF(ISBLANK(ComponentData[[#This Row],[Voltage]]),"",ComponentData[[#This Row],[Voltage]])</f>
        <v>500V, 16A</v>
      </c>
      <c r="E28" s="71" t="str">
        <f>IF(ISBLANK(ComponentData[[#This Row],[Remark]]),"",ComponentData[[#This Row],[Remark]])</f>
        <v>0.25-4mm², max 2 wires, grey</v>
      </c>
      <c r="F28" s="71" t="str">
        <f>IF(ISBLANK(ComponentData[[#This Row],[Manufacturer]]),"",ComponentData[[#This Row],[Manufacturer]])</f>
        <v>Phoenix Contact</v>
      </c>
      <c r="G28" s="71" t="str">
        <f>IF(ISBLANK(ComponentData[[#This Row],[ManufacturerNumber]]),"",ComponentData[[#This Row],[ManufacturerNumber]])</f>
        <v>3046168</v>
      </c>
    </row>
    <row r="29" spans="1:7" ht="14.45" customHeight="1">
      <c r="A29" s="66">
        <v>28</v>
      </c>
      <c r="B29" s="71" t="str">
        <f>IF(ISBLANK(ComponentData[[#This Row],[Description]]),"",ComponentData[[#This Row],[Description]])</f>
        <v>Contactor</v>
      </c>
      <c r="C29" s="71" t="str">
        <f>IF(ISBLANK(ComponentData[[#This Row],[TypeDesignations]]),"",ComponentData[[#This Row],[TypeDesignations]])</f>
        <v>Serie 56</v>
      </c>
      <c r="D29" s="71" t="str">
        <f>IF(ISBLANK(ComponentData[[#This Row],[Voltage]]),"",ComponentData[[#This Row],[Voltage]])</f>
        <v>110VDC</v>
      </c>
      <c r="E29" s="71" t="str">
        <f>IF(ISBLANK(ComponentData[[#This Row],[Remark]]),"",ComponentData[[#This Row],[Remark]])</f>
        <v>4CO, lockable test button</v>
      </c>
      <c r="F29" s="71" t="str">
        <f>IF(ISBLANK(ComponentData[[#This Row],[Manufacturer]]),"",ComponentData[[#This Row],[Manufacturer]])</f>
        <v>Finder AG</v>
      </c>
      <c r="G29" s="71" t="str">
        <f>IF(ISBLANK(ComponentData[[#This Row],[ManufacturerNumber]]),"",ComponentData[[#This Row],[ManufacturerNumber]])</f>
        <v>56.34.9.110.0000</v>
      </c>
    </row>
    <row r="30" spans="1:7" ht="14.45" customHeight="1">
      <c r="A30" s="66">
        <v>29</v>
      </c>
      <c r="B30" s="71" t="str">
        <f>IF(ISBLANK(ComponentData[[#This Row],[Description]]),"",ComponentData[[#This Row],[Description]])</f>
        <v>Roof</v>
      </c>
      <c r="C30" s="71" t="str">
        <f>IF(ISBLANK(ComponentData[[#This Row],[TypeDesignations]]),"",ComponentData[[#This Row],[TypeDesignations]])</f>
        <v>Fan roof</v>
      </c>
      <c r="D30" s="71" t="str">
        <f>IF(ISBLANK(ComponentData[[#This Row],[Voltage]]),"",ComponentData[[#This Row],[Voltage]])</f>
        <v>W:800xD:1000mm</v>
      </c>
      <c r="E30" s="71" t="str">
        <f>IF(ISBLANK(ComponentData[[#This Row],[Remark]]),"",ComponentData[[#This Row],[Remark]])</f>
        <v>max 8 fans, with cable gland</v>
      </c>
      <c r="F30" s="71" t="str">
        <f>IF(ISBLANK(ComponentData[[#This Row],[Manufacturer]]),"",ComponentData[[#This Row],[Manufacturer]])</f>
        <v>Rittal</v>
      </c>
      <c r="G30" s="71" t="str">
        <f>IF(ISBLANK(ComponentData[[#This Row],[ManufacturerNumber]]),"",ComponentData[[#This Row],[ManufacturerNumber]])</f>
        <v>DK 7826.480</v>
      </c>
    </row>
    <row r="31" spans="1:7" ht="14.45" customHeight="1">
      <c r="A31" s="66">
        <v>30</v>
      </c>
      <c r="B31" s="71" t="str">
        <f>IF(ISBLANK(ComponentData[[#This Row],[Description]]),"",ComponentData[[#This Row],[Description]])</f>
        <v>Side Panel</v>
      </c>
      <c r="C31" s="71" t="str">
        <f>IF(ISBLANK(ComponentData[[#This Row],[TypeDesignations]]),"",ComponentData[[#This Row],[TypeDesignations]])</f>
        <v>Side Panels 1800x600</v>
      </c>
      <c r="D31" s="71" t="str">
        <f>IF(ISBLANK(ComponentData[[#This Row],[Voltage]]),"",ComponentData[[#This Row],[Voltage]])</f>
        <v>H:1800mm, W:600mm</v>
      </c>
      <c r="E31" s="71" t="str">
        <f>IF(ISBLANK(ComponentData[[#This Row],[Remark]]),"",ComponentData[[#This Row],[Remark]])</f>
        <v>RAL 7035, 2pcs</v>
      </c>
      <c r="F31" s="71" t="str">
        <f>IF(ISBLANK(ComponentData[[#This Row],[Manufacturer]]),"",ComponentData[[#This Row],[Manufacturer]])</f>
        <v>Rittal</v>
      </c>
      <c r="G31" s="71" t="str">
        <f>IF(ISBLANK(ComponentData[[#This Row],[ManufacturerNumber]]),"",ComponentData[[#This Row],[ManufacturerNumber]])</f>
        <v>TS 8186.235</v>
      </c>
    </row>
    <row r="32" spans="1:7" ht="14.45" customHeight="1">
      <c r="A32" s="66">
        <v>31</v>
      </c>
      <c r="B32" s="71" t="str">
        <f>IF(ISBLANK(ComponentData[[#This Row],[Description]]),"",ComponentData[[#This Row],[Description]])</f>
        <v>Generic cable coloured</v>
      </c>
      <c r="C32" s="71" t="str">
        <f>IF(ISBLANK(ComponentData[[#This Row],[TypeDesignations]]),"",ComponentData[[#This Row],[TypeDesignations]])</f>
        <v>5x1.5mm²</v>
      </c>
      <c r="D32" s="71" t="str">
        <f>IF(ISBLANK(ComponentData[[#This Row],[Voltage]]),"",ComponentData[[#This Row],[Voltage]])</f>
        <v/>
      </c>
      <c r="E32" s="71" t="str">
        <f>IF(ISBLANK(ComponentData[[#This Row],[Remark]]),"",ComponentData[[#This Row],[Remark]])</f>
        <v>&amp;#231783;, &amp;#231782;, &amp;#231790;, &amp;#231788;, &amp;#231796;</v>
      </c>
      <c r="F32" s="71" t="str">
        <f>IF(ISBLANK(ComponentData[[#This Row],[Manufacturer]]),"",ComponentData[[#This Row],[Manufacturer]])</f>
        <v/>
      </c>
      <c r="G32" s="71" t="str">
        <f>IF(ISBLANK(ComponentData[[#This Row],[ManufacturerNumber]]),"",ComponentData[[#This Row],[ManufacturerNumber]])</f>
        <v/>
      </c>
    </row>
    <row r="33" spans="1:7" ht="14.45" customHeight="1">
      <c r="A33" s="66">
        <v>32</v>
      </c>
      <c r="B33" s="71" t="str">
        <f>IF(ISBLANK(ComponentData[[#This Row],[Description]]),"",ComponentData[[#This Row],[Description]])</f>
        <v>Feed-through terminal</v>
      </c>
      <c r="C33" s="71" t="str">
        <f>IF(ISBLANK(ComponentData[[#This Row],[TypeDesignations]]),"",ComponentData[[#This Row],[TypeDesignations]])</f>
        <v>UT 16</v>
      </c>
      <c r="D33" s="71" t="str">
        <f>IF(ISBLANK(ComponentData[[#This Row],[Voltage]]),"",ComponentData[[#This Row],[Voltage]])</f>
        <v>1000V, 101A</v>
      </c>
      <c r="E33" s="71" t="str">
        <f>IF(ISBLANK(ComponentData[[#This Row],[Remark]]),"",ComponentData[[#This Row],[Remark]])</f>
        <v>1.5-16mm², max 2 wires, grey</v>
      </c>
      <c r="F33" s="71" t="str">
        <f>IF(ISBLANK(ComponentData[[#This Row],[Manufacturer]]),"",ComponentData[[#This Row],[Manufacturer]])</f>
        <v>Phoenix Contact</v>
      </c>
      <c r="G33" s="71" t="str">
        <f>IF(ISBLANK(ComponentData[[#This Row],[ManufacturerNumber]]),"",ComponentData[[#This Row],[ManufacturerNumber]])</f>
        <v>3044199</v>
      </c>
    </row>
    <row r="34" spans="1:7" ht="14.45" customHeight="1">
      <c r="A34" s="66">
        <v>33</v>
      </c>
      <c r="B34" s="71" t="str">
        <f>IF(ISBLANK(ComponentData[[#This Row],[Description]]),"",ComponentData[[#This Row],[Description]])</f>
        <v>Analogue input module</v>
      </c>
      <c r="C34" s="71" t="str">
        <f>IF(ISBLANK(ComponentData[[#This Row],[TypeDesignations]]),"",ComponentData[[#This Row],[TypeDesignations]])</f>
        <v>560AIR02</v>
      </c>
      <c r="D34" s="71" t="str">
        <f>IF(ISBLANK(ComponentData[[#This Row],[Voltage]]),"",ComponentData[[#This Row],[Voltage]])</f>
        <v>±40mA</v>
      </c>
      <c r="E34" s="71" t="str">
        <f>IF(ISBLANK(ComponentData[[#This Row],[Remark]]),"",ComponentData[[#This Row],[Remark]])</f>
        <v>8 differential inputs</v>
      </c>
      <c r="F34" s="71" t="str">
        <f>IF(ISBLANK(ComponentData[[#This Row],[Manufacturer]]),"",ComponentData[[#This Row],[Manufacturer]])</f>
        <v>ABB</v>
      </c>
      <c r="G34" s="71" t="str">
        <f>IF(ISBLANK(ComponentData[[#This Row],[ManufacturerNumber]]),"",ComponentData[[#This Row],[ManufacturerNumber]])</f>
        <v>1KGT037500R0001</v>
      </c>
    </row>
    <row r="35" spans="1:7" ht="14.45" customHeight="1">
      <c r="A35" s="66">
        <v>34</v>
      </c>
      <c r="B35" s="71" t="str">
        <f>IF(ISBLANK(ComponentData[[#This Row],[Description]]),"",ComponentData[[#This Row],[Description]])</f>
        <v>Cubicle external control cable</v>
      </c>
      <c r="C35" s="71" t="str">
        <f>IF(ISBLANK(ComponentData[[#This Row],[TypeDesignations]]),"",ComponentData[[#This Row],[TypeDesignations]])</f>
        <v>16x2x0.5mm²</v>
      </c>
      <c r="D35" s="71" t="str">
        <f>IF(ISBLANK(ComponentData[[#This Row],[Voltage]]),"",ComponentData[[#This Row],[Voltage]])</f>
        <v>Uo/U: 600/1000V, Utest: 4000V</v>
      </c>
      <c r="E35" s="71" t="str">
        <f>IF(ISBLANK(ComponentData[[#This Row],[Remark]]),"",ComponentData[[#This Row],[Remark]])</f>
        <v>1...32</v>
      </c>
      <c r="F35" s="71" t="str">
        <f>IF(ISBLANK(ComponentData[[#This Row],[Manufacturer]]),"",ComponentData[[#This Row],[Manufacturer]])</f>
        <v>ABB</v>
      </c>
      <c r="G35" s="71" t="str">
        <f>IF(ISBLANK(ComponentData[[#This Row],[ManufacturerNumber]]),"",ComponentData[[#This Row],[ManufacturerNumber]])</f>
        <v>080058</v>
      </c>
    </row>
    <row r="36" spans="1:7" ht="14.45" customHeight="1">
      <c r="A36" s="66">
        <v>35</v>
      </c>
      <c r="B36" s="71" t="str">
        <f>IF(ISBLANK(ComponentData[[#This Row],[Description]]),"",ComponentData[[#This Row],[Description]])</f>
        <v>Numerical transformer protection IED</v>
      </c>
      <c r="C36" s="71" t="str">
        <f>IF(ISBLANK(ComponentData[[#This Row],[TypeDesignations]]),"",ComponentData[[#This Row],[TypeDesignations]])</f>
        <v>RET650</v>
      </c>
      <c r="D36" s="71" t="str">
        <f>IF(ISBLANK(ComponentData[[#This Row],[Voltage]]),"",ComponentData[[#This Row],[Voltage]])</f>
        <v>A05, VER. 1.1 CONFIGURED</v>
      </c>
      <c r="E36" s="71" t="str">
        <f>IF(ISBLANK(ComponentData[[#This Row],[Remark]]),"",ComponentData[[#This Row],[Remark]])</f>
        <v/>
      </c>
      <c r="F36" s="71" t="str">
        <f>IF(ISBLANK(ComponentData[[#This Row],[Manufacturer]]),"",ComponentData[[#This Row],[Manufacturer]])</f>
        <v>ABB</v>
      </c>
      <c r="G36" s="71" t="str">
        <f>IF(ISBLANK(ComponentData[[#This Row],[ManufacturerNumber]]),"",ComponentData[[#This Row],[ManufacturerNumber]])</f>
        <v>to be defined</v>
      </c>
    </row>
    <row r="37" spans="1:7" ht="14.45" customHeight="1">
      <c r="A37" s="66">
        <v>36</v>
      </c>
      <c r="B37" s="71" t="str">
        <f>IF(ISBLANK(ComponentData[[#This Row],[Description]]),"",ComponentData[[#This Row],[Description]])</f>
        <v>Cover</v>
      </c>
      <c r="C37" s="71" t="str">
        <f>IF(ISBLANK(ComponentData[[#This Row],[TypeDesignations]]),"",ComponentData[[#This Row],[TypeDesignations]])</f>
        <v>D-UT-2.5/4-Quattro</v>
      </c>
      <c r="D37" s="71" t="str">
        <f>IF(ISBLANK(ComponentData[[#This Row],[Voltage]]),"",ComponentData[[#This Row],[Voltage]])</f>
        <v/>
      </c>
      <c r="E37" s="71" t="str">
        <f>IF(ISBLANK(ComponentData[[#This Row],[Remark]]),"",ComponentData[[#This Row],[Remark]])</f>
        <v/>
      </c>
      <c r="F37" s="71" t="str">
        <f>IF(ISBLANK(ComponentData[[#This Row],[Manufacturer]]),"",ComponentData[[#This Row],[Manufacturer]])</f>
        <v>Phoenix Contact</v>
      </c>
      <c r="G37" s="71" t="str">
        <f>IF(ISBLANK(ComponentData[[#This Row],[ManufacturerNumber]]),"",ComponentData[[#This Row],[ManufacturerNumber]])</f>
        <v>3047170</v>
      </c>
    </row>
    <row r="38" spans="1:7" ht="14.45" customHeight="1">
      <c r="A38" s="66">
        <v>37</v>
      </c>
      <c r="B38" s="71" t="str">
        <f>IF(ISBLANK(ComponentData[[#This Row],[Description]]),"",ComponentData[[#This Row],[Description]])</f>
        <v>Mounting kit</v>
      </c>
      <c r="C38" s="71" t="str">
        <f>IF(ISBLANK(ComponentData[[#This Row],[TypeDesignations]]),"",ComponentData[[#This Row],[TypeDesignations]])</f>
        <v>19" mounting kit</v>
      </c>
      <c r="D38" s="71" t="str">
        <f>IF(ISBLANK(ComponentData[[#This Row],[Voltage]]),"",ComponentData[[#This Row],[Voltage]])</f>
        <v/>
      </c>
      <c r="E38" s="71" t="str">
        <f>IF(ISBLANK(ComponentData[[#This Row],[Remark]]),"",ComponentData[[#This Row],[Remark]])</f>
        <v>For 2xRA33x</v>
      </c>
      <c r="F38" s="71" t="str">
        <f>IF(ISBLANK(ComponentData[[#This Row],[Manufacturer]]),"",ComponentData[[#This Row],[Manufacturer]])</f>
        <v>Alstom</v>
      </c>
      <c r="G38" s="71" t="str">
        <f>IF(ISBLANK(ComponentData[[#This Row],[ManufacturerNumber]]),"",ComponentData[[#This Row],[ManufacturerNumber]])</f>
        <v/>
      </c>
    </row>
    <row r="39" spans="1:7" ht="14.45" customHeight="1">
      <c r="A39" s="66">
        <v>38</v>
      </c>
      <c r="B39" s="71" t="str">
        <f>IF(ISBLANK(ComponentData[[#This Row],[Description]]),"",ComponentData[[#This Row],[Description]])</f>
        <v>Separador TS-RTK</v>
      </c>
      <c r="C39" s="71" t="str">
        <f>IF(ISBLANK(ComponentData[[#This Row],[TypeDesignations]]),"",ComponentData[[#This Row],[TypeDesignations]])</f>
        <v>TS-RTK-BEN</v>
      </c>
      <c r="D39" s="71" t="str">
        <f>IF(ISBLANK(ComponentData[[#This Row],[Voltage]]),"",ComponentData[[#This Row],[Voltage]])</f>
        <v/>
      </c>
      <c r="E39" s="71" t="str">
        <f>IF(ISBLANK(ComponentData[[#This Row],[Remark]]),"",ComponentData[[#This Row],[Remark]])</f>
        <v/>
      </c>
      <c r="F39" s="71" t="str">
        <f>IF(ISBLANK(ComponentData[[#This Row],[Manufacturer]]),"",ComponentData[[#This Row],[Manufacturer]])</f>
        <v>Phoenix Contact</v>
      </c>
      <c r="G39" s="71" t="str">
        <f>IF(ISBLANK(ComponentData[[#This Row],[ManufacturerNumber]]),"",ComponentData[[#This Row],[ManufacturerNumber]])</f>
        <v>0308210</v>
      </c>
    </row>
    <row r="40" spans="1:7" ht="14.45" customHeight="1">
      <c r="A40" s="66">
        <v>39</v>
      </c>
      <c r="B40" s="71" t="str">
        <f>IF(ISBLANK(ComponentData[[#This Row],[Description]]),"",ComponentData[[#This Row],[Description]])</f>
        <v>Switch Ethernet</v>
      </c>
      <c r="C40" s="71" t="str">
        <f>IF(ISBLANK(ComponentData[[#This Row],[TypeDesignations]]),"",ComponentData[[#This Row],[TypeDesignations]])</f>
        <v>AFS675 NC-EE...ZZ</v>
      </c>
      <c r="D40" s="71" t="str">
        <f>IF(ISBLANK(ComponentData[[#This Row],[Voltage]]),"",ComponentData[[#This Row],[Voltage]])</f>
        <v>Dual PS NC 77-300VDC/90-265VAC</v>
      </c>
      <c r="E40" s="71" t="str">
        <f>IF(ISBLANK(ComponentData[[#This Row],[Remark]]),"",ComponentData[[#This Row],[Remark]])</f>
        <v>no slots, screw terminals</v>
      </c>
      <c r="F40" s="71" t="str">
        <f>IF(ISBLANK(ComponentData[[#This Row],[Manufacturer]]),"",ComponentData[[#This Row],[Manufacturer]])</f>
        <v>ABB</v>
      </c>
      <c r="G40" s="71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6">
        <v>40</v>
      </c>
      <c r="B41" s="71" t="str">
        <f>IF(ISBLANK(ComponentData[[#This Row],[Description]]),"",ComponentData[[#This Row],[Description]])</f>
        <v>Cubicle</v>
      </c>
      <c r="C41" s="71" t="str">
        <f>IF(ISBLANK(ComponentData[[#This Row],[TypeDesignations]]),"",ComponentData[[#This Row],[TypeDesignations]])</f>
        <v>Top enclosure system (TS)</v>
      </c>
      <c r="D41" s="71" t="str">
        <f>IF(ISBLANK(ComponentData[[#This Row],[Voltage]]),"",ComponentData[[#This Row],[Voltage]])</f>
        <v>W:800xH:2000xD:400mm</v>
      </c>
      <c r="E41" s="71" t="str">
        <f>IF(ISBLANK(ComponentData[[#This Row],[Remark]]),"",ComponentData[[#This Row],[Remark]])</f>
        <v>RAL7035, Door, Mounting Plate</v>
      </c>
      <c r="F41" s="71" t="str">
        <f>IF(ISBLANK(ComponentData[[#This Row],[Manufacturer]]),"",ComponentData[[#This Row],[Manufacturer]])</f>
        <v>Rittal</v>
      </c>
      <c r="G41" s="71" t="str">
        <f>IF(ISBLANK(ComponentData[[#This Row],[ManufacturerNumber]]),"",ComponentData[[#This Row],[ManufacturerNumber]])</f>
        <v>TS 8804.500</v>
      </c>
    </row>
    <row r="42" spans="1:7" ht="14.45" customHeight="1">
      <c r="A42" s="66">
        <v>41</v>
      </c>
      <c r="B42" s="71" t="str">
        <f>IF(ISBLANK(ComponentData[[#This Row],[Description]]),"",ComponentData[[#This Row],[Description]])</f>
        <v>Separador para bornes UK</v>
      </c>
      <c r="C42" s="71" t="str">
        <f>IF(ISBLANK(ComponentData[[#This Row],[TypeDesignations]]),"",ComponentData[[#This Row],[TypeDesignations]])</f>
        <v>ATP-UK</v>
      </c>
      <c r="D42" s="71" t="str">
        <f>IF(ISBLANK(ComponentData[[#This Row],[Voltage]]),"",ComponentData[[#This Row],[Voltage]])</f>
        <v/>
      </c>
      <c r="E42" s="71" t="str">
        <f>IF(ISBLANK(ComponentData[[#This Row],[Remark]]),"",ComponentData[[#This Row],[Remark]])</f>
        <v/>
      </c>
      <c r="F42" s="71" t="str">
        <f>IF(ISBLANK(ComponentData[[#This Row],[Manufacturer]]),"",ComponentData[[#This Row],[Manufacturer]])</f>
        <v>Phoenix Contact</v>
      </c>
      <c r="G42" s="71" t="str">
        <f>IF(ISBLANK(ComponentData[[#This Row],[ManufacturerNumber]]),"",ComponentData[[#This Row],[ManufacturerNumber]])</f>
        <v>3003224</v>
      </c>
    </row>
    <row r="43" spans="1:7" ht="14.45" customHeight="1">
      <c r="A43" s="66">
        <v>42</v>
      </c>
      <c r="B43" s="71" t="str">
        <f>IF(ISBLANK(ComponentData[[#This Row],[Description]]),"",ComponentData[[#This Row],[Description]])</f>
        <v>Cubicle</v>
      </c>
      <c r="C43" s="71" t="str">
        <f>IF(ISBLANK(ComponentData[[#This Row],[TypeDesignations]]),"",ComponentData[[#This Row],[TypeDesignations]])</f>
        <v>Top enclosure system (TS)</v>
      </c>
      <c r="D43" s="71" t="str">
        <f>IF(ISBLANK(ComponentData[[#This Row],[Voltage]]),"",ComponentData[[#This Row],[Voltage]])</f>
        <v>W:1000xH:2000xD:400mm</v>
      </c>
      <c r="E43" s="71" t="str">
        <f>IF(ISBLANK(ComponentData[[#This Row],[Remark]]),"",ComponentData[[#This Row],[Remark]])</f>
        <v>RAL7035, 2x Door, Mounting Plate</v>
      </c>
      <c r="F43" s="71" t="str">
        <f>IF(ISBLANK(ComponentData[[#This Row],[Manufacturer]]),"",ComponentData[[#This Row],[Manufacturer]])</f>
        <v>Rittal</v>
      </c>
      <c r="G43" s="71" t="str">
        <f>IF(ISBLANK(ComponentData[[#This Row],[ManufacturerNumber]]),"",ComponentData[[#This Row],[ManufacturerNumber]])</f>
        <v>TS 8004.500</v>
      </c>
    </row>
    <row r="44" spans="1:7" ht="14.45" customHeight="1">
      <c r="A44" s="66">
        <v>43</v>
      </c>
      <c r="B44" s="71" t="str">
        <f>IF(ISBLANK(ComponentData[[#This Row],[Description]]),"",ComponentData[[#This Row],[Description]])</f>
        <v>Cable entry</v>
      </c>
      <c r="C44" s="71" t="str">
        <f>IF(ISBLANK(ComponentData[[#This Row],[TypeDesignations]]),"",ComponentData[[#This Row],[TypeDesignations]])</f>
        <v>Cable entry section</v>
      </c>
      <c r="D44" s="71" t="str">
        <f>IF(ISBLANK(ComponentData[[#This Row],[Voltage]]),"",ComponentData[[#This Row],[Voltage]])</f>
        <v>600mm</v>
      </c>
      <c r="E44" s="71" t="str">
        <f>IF(ISBLANK(ComponentData[[#This Row],[Remark]]),"",ComponentData[[#This Row],[Remark]])</f>
        <v>2pcs</v>
      </c>
      <c r="F44" s="71" t="str">
        <f>IF(ISBLANK(ComponentData[[#This Row],[Manufacturer]]),"",ComponentData[[#This Row],[Manufacturer]])</f>
        <v>Rittal</v>
      </c>
      <c r="G44" s="71" t="str">
        <f>IF(ISBLANK(ComponentData[[#This Row],[ManufacturerNumber]]),"",ComponentData[[#This Row],[ManufacturerNumber]])</f>
        <v>TS 8802.060</v>
      </c>
    </row>
    <row r="45" spans="1:7" ht="14.45" customHeight="1">
      <c r="A45" s="66">
        <v>44</v>
      </c>
      <c r="B45" s="71" t="str">
        <f>IF(ISBLANK(ComponentData[[#This Row],[Description]]),"",ComponentData[[#This Row],[Description]])</f>
        <v>Feed-through terminal pluggable</v>
      </c>
      <c r="C45" s="71" t="str">
        <f>IF(ISBLANK(ComponentData[[#This Row],[TypeDesignations]]),"",ComponentData[[#This Row],[TypeDesignations]])</f>
        <v>ST 2.5/1P BU</v>
      </c>
      <c r="D45" s="71" t="str">
        <f>IF(ISBLANK(ComponentData[[#This Row],[Voltage]]),"",ComponentData[[#This Row],[Voltage]])</f>
        <v>500V, 20A</v>
      </c>
      <c r="E45" s="71" t="str">
        <f>IF(ISBLANK(ComponentData[[#This Row],[Remark]]),"",ComponentData[[#This Row],[Remark]])</f>
        <v>0.08-2.5mm², max 2 wires, blue</v>
      </c>
      <c r="F45" s="71" t="str">
        <f>IF(ISBLANK(ComponentData[[#This Row],[Manufacturer]]),"",ComponentData[[#This Row],[Manufacturer]])</f>
        <v>Phoenix Contact</v>
      </c>
      <c r="G45" s="71" t="str">
        <f>IF(ISBLANK(ComponentData[[#This Row],[ManufacturerNumber]]),"",ComponentData[[#This Row],[ManufacturerNumber]])</f>
        <v>3040656</v>
      </c>
    </row>
    <row r="46" spans="1:7" ht="14.45" customHeight="1">
      <c r="A46" s="66">
        <v>45</v>
      </c>
      <c r="B46" s="71" t="str">
        <f>IF(ISBLANK(ComponentData[[#This Row],[Description]]),"",ComponentData[[#This Row],[Description]])</f>
        <v>Auxiliary relay</v>
      </c>
      <c r="C46" s="71" t="str">
        <f>IF(ISBLANK(ComponentData[[#This Row],[TypeDesignations]]),"",ComponentData[[#This Row],[TypeDesignations]])</f>
        <v>RXMM1</v>
      </c>
      <c r="D46" s="71" t="str">
        <f>IF(ISBLANK(ComponentData[[#This Row],[Voltage]]),"",ComponentData[[#This Row],[Voltage]])</f>
        <v>48-55VDC</v>
      </c>
      <c r="E46" s="71" t="str">
        <f>IF(ISBLANK(ComponentData[[#This Row],[Remark]]),"",ComponentData[[#This Row],[Remark]])</f>
        <v>4CO</v>
      </c>
      <c r="F46" s="71" t="str">
        <f>IF(ISBLANK(ComponentData[[#This Row],[Manufacturer]]),"",ComponentData[[#This Row],[Manufacturer]])</f>
        <v>ABB</v>
      </c>
      <c r="G46" s="71" t="str">
        <f>IF(ISBLANK(ComponentData[[#This Row],[ManufacturerNumber]]),"",ComponentData[[#This Row],[ManufacturerNumber]])</f>
        <v>RK 214002-AH</v>
      </c>
    </row>
    <row r="47" spans="1:7" ht="14.45" customHeight="1">
      <c r="A47" s="66">
        <v>46</v>
      </c>
      <c r="B47" s="71" t="str">
        <f>IF(ISBLANK(ComponentData[[#This Row],[Description]]),"",ComponentData[[#This Row],[Description]])</f>
        <v>Ethernet converter</v>
      </c>
      <c r="C47" s="71" t="str">
        <f>IF(ISBLANK(ComponentData[[#This Row],[TypeDesignations]]),"",ComponentData[[#This Row],[TypeDesignations]])</f>
        <v>MOXA</v>
      </c>
      <c r="D47" s="71" t="str">
        <f>IF(ISBLANK(ComponentData[[#This Row],[Voltage]]),"",ComponentData[[#This Row],[Voltage]])</f>
        <v>24/48/88-300VDC/85-264VAC</v>
      </c>
      <c r="E47" s="71" t="str">
        <f>IF(ISBLANK(ComponentData[[#This Row],[Remark]]),"",ComponentData[[#This Row],[Remark]])</f>
        <v>4xLAN interface, 4xSerial interface</v>
      </c>
      <c r="F47" s="71" t="str">
        <f>IF(ISBLANK(ComponentData[[#This Row],[Manufacturer]]),"",ComponentData[[#This Row],[Manufacturer]])</f>
        <v>MOXA</v>
      </c>
      <c r="G47" s="71" t="str">
        <f>IF(ISBLANK(ComponentData[[#This Row],[ManufacturerNumber]]),"",ComponentData[[#This Row],[ManufacturerNumber]])</f>
        <v>NPORT 5250IA</v>
      </c>
    </row>
    <row r="48" spans="1:7" ht="14.45" customHeight="1">
      <c r="A48" s="66">
        <v>47</v>
      </c>
      <c r="B48" s="71" t="str">
        <f>IF(ISBLANK(ComponentData[[#This Row],[Description]]),"",ComponentData[[#This Row],[Description]])</f>
        <v>Transformer input module</v>
      </c>
      <c r="C48" s="71" t="str">
        <f>IF(ISBLANK(ComponentData[[#This Row],[TypeDesignations]]),"",ComponentData[[#This Row],[TypeDesignations]])</f>
        <v>Micom P64x</v>
      </c>
      <c r="D48" s="71" t="str">
        <f>IF(ISBLANK(ComponentData[[#This Row],[Voltage]]),"",ComponentData[[#This Row],[Voltage]])</f>
        <v>Input CT: 1/5A, VT: 100-120VAC</v>
      </c>
      <c r="E48" s="71" t="str">
        <f>IF(ISBLANK(ComponentData[[#This Row],[Remark]]),"",ComponentData[[#This Row],[Remark]])</f>
        <v>3xCT, 2xVT</v>
      </c>
      <c r="F48" s="71" t="str">
        <f>IF(ISBLANK(ComponentData[[#This Row],[Manufacturer]]),"",ComponentData[[#This Row],[Manufacturer]])</f>
        <v>Alstom</v>
      </c>
      <c r="G48" s="71" t="str">
        <f>IF(ISBLANK(ComponentData[[#This Row],[ManufacturerNumber]]),"",ComponentData[[#This Row],[ManufacturerNumber]])</f>
        <v/>
      </c>
    </row>
    <row r="49" spans="1:7" ht="14.45" customHeight="1">
      <c r="A49" s="66">
        <v>48</v>
      </c>
      <c r="B49" s="71" t="str">
        <f>IF(ISBLANK(ComponentData[[#This Row],[Description]]),"",ComponentData[[#This Row],[Description]])</f>
        <v>Feed-through terminal</v>
      </c>
      <c r="C49" s="71" t="str">
        <f>IF(ISBLANK(ComponentData[[#This Row],[TypeDesignations]]),"",ComponentData[[#This Row],[TypeDesignations]])</f>
        <v>PT 4 BU</v>
      </c>
      <c r="D49" s="71" t="str">
        <f>IF(ISBLANK(ComponentData[[#This Row],[Voltage]]),"",ComponentData[[#This Row],[Voltage]])</f>
        <v>800V, 32A</v>
      </c>
      <c r="E49" s="71" t="str">
        <f>IF(ISBLANK(ComponentData[[#This Row],[Remark]]),"",ComponentData[[#This Row],[Remark]])</f>
        <v>0.2-6mm², max 4 wires, blue</v>
      </c>
      <c r="F49" s="71" t="str">
        <f>IF(ISBLANK(ComponentData[[#This Row],[Manufacturer]]),"",ComponentData[[#This Row],[Manufacturer]])</f>
        <v>Phoenix Contact</v>
      </c>
      <c r="G49" s="71" t="str">
        <f>IF(ISBLANK(ComponentData[[#This Row],[ManufacturerNumber]]),"",ComponentData[[#This Row],[ManufacturerNumber]])</f>
        <v>3211760</v>
      </c>
    </row>
    <row r="50" spans="1:7" ht="14.45" customHeight="1">
      <c r="A50" s="66">
        <v>49</v>
      </c>
      <c r="B50" s="71" t="str">
        <f>IF(ISBLANK(ComponentData[[#This Row],[Description]]),"",ComponentData[[#This Row],[Description]])</f>
        <v>Switching element</v>
      </c>
      <c r="C50" s="71" t="str">
        <f>IF(ISBLANK(ComponentData[[#This Row],[TypeDesignations]]),"",ComponentData[[#This Row],[TypeDesignations]])</f>
        <v>DX22 ECN10</v>
      </c>
      <c r="D50" s="71" t="str">
        <f>IF(ISBLANK(ComponentData[[#This Row],[Voltage]]),"",ComponentData[[#This Row],[Voltage]])</f>
        <v>1NC 61/62</v>
      </c>
      <c r="E50" s="71" t="str">
        <f>IF(ISBLANK(ComponentData[[#This Row],[Remark]]),"",ComponentData[[#This Row],[Remark]])</f>
        <v>6th switching element</v>
      </c>
      <c r="F50" s="71" t="str">
        <f>IF(ISBLANK(ComponentData[[#This Row],[Manufacturer]]),"",ComponentData[[#This Row],[Manufacturer]])</f>
        <v>DOMO</v>
      </c>
      <c r="G50" s="71" t="str">
        <f>IF(ISBLANK(ComponentData[[#This Row],[ManufacturerNumber]]),"",ComponentData[[#This Row],[ManufacturerNumber]])</f>
        <v>DX22 ECN10</v>
      </c>
    </row>
    <row r="51" spans="1:7" ht="14.45" customHeight="1">
      <c r="A51" s="66">
        <v>50</v>
      </c>
      <c r="B51" s="71" t="str">
        <f>IF(ISBLANK(ComponentData[[#This Row],[Description]]),"",ComponentData[[#This Row],[Description]])</f>
        <v>Test switch</v>
      </c>
      <c r="C51" s="71" t="str">
        <f>IF(ISBLANK(ComponentData[[#This Row],[TypeDesignations]]),"",ComponentData[[#This Row],[TypeDesignations]])</f>
        <v>001</v>
      </c>
      <c r="D51" s="71" t="str">
        <f>IF(ISBLANK(ComponentData[[#This Row],[Voltage]]),"",ComponentData[[#This Row],[Voltage]])</f>
        <v>10NO</v>
      </c>
      <c r="E51" s="71" t="str">
        <f>IF(ISBLANK(ComponentData[[#This Row],[Remark]]),"",ComponentData[[#This Row],[Remark]])</f>
        <v/>
      </c>
      <c r="F51" s="71" t="str">
        <f>IF(ISBLANK(ComponentData[[#This Row],[Manufacturer]]),"",ComponentData[[#This Row],[Manufacturer]])</f>
        <v>ABB</v>
      </c>
      <c r="G51" s="71" t="str">
        <f>IF(ISBLANK(ComponentData[[#This Row],[ManufacturerNumber]]),"",ComponentData[[#This Row],[ManufacturerNumber]])</f>
        <v>R129A501G01</v>
      </c>
    </row>
    <row r="52" spans="1:7" ht="14.45" customHeight="1">
      <c r="A52" s="66">
        <v>51</v>
      </c>
      <c r="B52" s="71" t="str">
        <f>IF(ISBLANK(ComponentData[[#This Row],[Description]]),"",ComponentData[[#This Row],[Description]])</f>
        <v>Binary input/output module</v>
      </c>
      <c r="C52" s="71" t="str">
        <f>IF(ISBLANK(ComponentData[[#This Row],[TypeDesignations]]),"",ComponentData[[#This Row],[TypeDesignations]])</f>
        <v>Micom P14x</v>
      </c>
      <c r="D52" s="71" t="str">
        <f>IF(ISBLANK(ComponentData[[#This Row],[Voltage]]),"",ComponentData[[#This Row],[Voltage]])</f>
        <v>24-250VDC</v>
      </c>
      <c r="E52" s="71" t="str">
        <f>IF(ISBLANK(ComponentData[[#This Row],[Remark]]),"",ComponentData[[#This Row],[Remark]])</f>
        <v>4xBinary input, 4xbinary output</v>
      </c>
      <c r="F52" s="71" t="str">
        <f>IF(ISBLANK(ComponentData[[#This Row],[Manufacturer]]),"",ComponentData[[#This Row],[Manufacturer]])</f>
        <v>Alstom</v>
      </c>
      <c r="G52" s="71" t="str">
        <f>IF(ISBLANK(ComponentData[[#This Row],[ManufacturerNumber]]),"",ComponentData[[#This Row],[ManufacturerNumber]])</f>
        <v/>
      </c>
    </row>
    <row r="53" spans="1:7" ht="14.45" customHeight="1">
      <c r="A53" s="66">
        <v>52</v>
      </c>
      <c r="B53" s="71" t="str">
        <f>IF(ISBLANK(ComponentData[[#This Row],[Description]]),"",ComponentData[[#This Row],[Description]])</f>
        <v>Key switch actuator</v>
      </c>
      <c r="C53" s="71" t="str">
        <f>IF(ISBLANK(ComponentData[[#This Row],[TypeDesignations]]),"",ComponentData[[#This Row],[TypeDesignations]])</f>
        <v>DX22 KR 3F1</v>
      </c>
      <c r="D5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71" t="str">
        <f>IF(ISBLANK(ComponentData[[#This Row],[Remark]]),"",ComponentData[[#This Row],[Remark]])</f>
        <v/>
      </c>
      <c r="F53" s="71" t="str">
        <f>IF(ISBLANK(ComponentData[[#This Row],[Manufacturer]]),"",ComponentData[[#This Row],[Manufacturer]])</f>
        <v>DOMO</v>
      </c>
      <c r="G53" s="71" t="str">
        <f>IF(ISBLANK(ComponentData[[#This Row],[ManufacturerNumber]]),"",ComponentData[[#This Row],[ManufacturerNumber]])</f>
        <v>DX22 KR 3F1</v>
      </c>
    </row>
    <row r="54" spans="1:7" ht="14.45" customHeight="1">
      <c r="A54" s="66">
        <v>53</v>
      </c>
      <c r="B54" s="71" t="str">
        <f>IF(ISBLANK(ComponentData[[#This Row],[Description]]),"",ComponentData[[#This Row],[Description]])</f>
        <v>&amp;#331053;/1</v>
      </c>
      <c r="C54" s="71" t="str">
        <f>IF(ISBLANK(ComponentData[[#This Row],[TypeDesignations]]),"",ComponentData[[#This Row],[TypeDesignations]])</f>
        <v>G3LI</v>
      </c>
      <c r="D54" s="71" t="str">
        <f>IF(ISBLANK(ComponentData[[#This Row],[Voltage]]),"",ComponentData[[#This Row],[Voltage]])</f>
        <v/>
      </c>
      <c r="E54" s="71" t="str">
        <f>IF(ISBLANK(ComponentData[[#This Row],[Remark]]),"",ComponentData[[#This Row],[Remark]])</f>
        <v/>
      </c>
      <c r="F54" s="71" t="str">
        <f>IF(ISBLANK(ComponentData[[#This Row],[Manufacturer]]),"",ComponentData[[#This Row],[Manufacturer]])</f>
        <v/>
      </c>
      <c r="G54" s="71" t="str">
        <f>IF(ISBLANK(ComponentData[[#This Row],[ManufacturerNumber]]),"",ComponentData[[#This Row],[ManufacturerNumber]])</f>
        <v/>
      </c>
    </row>
    <row r="55" spans="1:7" ht="14.45" customHeight="1">
      <c r="A55" s="66">
        <v>54</v>
      </c>
      <c r="B55" s="71" t="str">
        <f>IF(ISBLANK(ComponentData[[#This Row],[Description]]),"",ComponentData[[#This Row],[Description]])</f>
        <v>Analogue input module</v>
      </c>
      <c r="C55" s="71" t="str">
        <f>IF(ISBLANK(ComponentData[[#This Row],[TypeDesignations]]),"",ComponentData[[#This Row],[TypeDesignations]])</f>
        <v>AIM0006</v>
      </c>
      <c r="D55" s="71" t="str">
        <f>IF(ISBLANK(ComponentData[[#This Row],[Voltage]]),"",ComponentData[[#This Row],[Voltage]])</f>
        <v>24-250VDC, 110-120VAC</v>
      </c>
      <c r="E55" s="71" t="str">
        <f>IF(ISBLANK(ComponentData[[#This Row],[Remark]]),"",ComponentData[[#This Row],[Remark]])</f>
        <v>5U, 4xBinary inputs</v>
      </c>
      <c r="F55" s="71" t="str">
        <f>IF(ISBLANK(ComponentData[[#This Row],[Manufacturer]]),"",ComponentData[[#This Row],[Manufacturer]])</f>
        <v>ABB</v>
      </c>
      <c r="G55" s="71" t="str">
        <f>IF(ISBLANK(ComponentData[[#This Row],[ManufacturerNumber]]),"",ComponentData[[#This Row],[ManufacturerNumber]])</f>
        <v>Supplied with main device</v>
      </c>
    </row>
    <row r="56" spans="1:7" ht="14.45" customHeight="1">
      <c r="A56" s="66">
        <v>55</v>
      </c>
      <c r="B56" s="71" t="str">
        <f>IF(ISBLANK(ComponentData[[#This Row],[Description]]),"",ComponentData[[#This Row],[Description]])</f>
        <v>Miniature circuit breaker</v>
      </c>
      <c r="C56" s="71" t="str">
        <f>IF(ISBLANK(ComponentData[[#This Row],[TypeDesignations]]),"",ComponentData[[#This Row],[TypeDesignations]])</f>
        <v>S 201-Z 2 NA</v>
      </c>
      <c r="D56" s="71" t="str">
        <f>IF(ISBLANK(ComponentData[[#This Row],[Voltage]]),"",ComponentData[[#This Row],[Voltage]])</f>
        <v>2A</v>
      </c>
      <c r="E56" s="71" t="str">
        <f>IF(ISBLANK(ComponentData[[#This Row],[Remark]]),"",ComponentData[[#This Row],[Remark]])</f>
        <v>1 pole + N, 253VAC/72VDC</v>
      </c>
      <c r="F56" s="71" t="str">
        <f>IF(ISBLANK(ComponentData[[#This Row],[Manufacturer]]),"",ComponentData[[#This Row],[Manufacturer]])</f>
        <v>ABB</v>
      </c>
      <c r="G56" s="71" t="str">
        <f>IF(ISBLANK(ComponentData[[#This Row],[ManufacturerNumber]]),"",ComponentData[[#This Row],[ManufacturerNumber]])</f>
        <v>2CDS251103R0278</v>
      </c>
    </row>
    <row r="57" spans="1:7" ht="14.45" customHeight="1">
      <c r="A57" s="66">
        <v>56</v>
      </c>
      <c r="B57" s="71" t="str">
        <f>IF(ISBLANK(ComponentData[[#This Row],[Description]]),"",ComponentData[[#This Row],[Description]])</f>
        <v>Self-reset relay</v>
      </c>
      <c r="C57" s="71" t="str">
        <f>IF(ISBLANK(ComponentData[[#This Row],[TypeDesignations]]),"",ComponentData[[#This Row],[TypeDesignations]])</f>
        <v>MVAJ 051</v>
      </c>
      <c r="D57" s="71" t="str">
        <f>IF(ISBLANK(ComponentData[[#This Row],[Voltage]]),"",ComponentData[[#This Row],[Voltage]])</f>
        <v>220-250VDC</v>
      </c>
      <c r="E57" s="71" t="str">
        <f>IF(ISBLANK(ComponentData[[#This Row],[Remark]]),"",ComponentData[[#This Row],[Remark]])</f>
        <v>3NO, 2NC</v>
      </c>
      <c r="F57" s="71" t="str">
        <f>IF(ISBLANK(ComponentData[[#This Row],[Manufacturer]]),"",ComponentData[[#This Row],[Manufacturer]])</f>
        <v>Alstom</v>
      </c>
      <c r="G57" s="71" t="str">
        <f>IF(ISBLANK(ComponentData[[#This Row],[ManufacturerNumber]]),"",ComponentData[[#This Row],[ManufacturerNumber]])</f>
        <v>MVAJ051RB1002</v>
      </c>
    </row>
    <row r="58" spans="1:7" ht="14.45" customHeight="1">
      <c r="A58" s="66">
        <v>57</v>
      </c>
      <c r="B58" s="71" t="str">
        <f>IF(ISBLANK(ComponentData[[#This Row],[Description]]),"",ComponentData[[#This Row],[Description]])</f>
        <v>Disconnect terminal</v>
      </c>
      <c r="C58" s="71" t="str">
        <f>IF(ISBLANK(ComponentData[[#This Row],[TypeDesignations]]),"",ComponentData[[#This Row],[TypeDesignations]])</f>
        <v>USST 4-MT P/P</v>
      </c>
      <c r="D58" s="71" t="str">
        <f>IF(ISBLANK(ComponentData[[#This Row],[Voltage]]),"",ComponentData[[#This Row],[Voltage]])</f>
        <v>500V, 20A</v>
      </c>
      <c r="E58" s="71" t="str">
        <f>IF(ISBLANK(ComponentData[[#This Row],[Remark]]),"",ComponentData[[#This Row],[Remark]])</f>
        <v>0.2-1.5mm², max 4 wires, grey</v>
      </c>
      <c r="F58" s="71" t="str">
        <f>IF(ISBLANK(ComponentData[[#This Row],[Manufacturer]]),"",ComponentData[[#This Row],[Manufacturer]])</f>
        <v>Phoenix Contact</v>
      </c>
      <c r="G58" s="71" t="str">
        <f>IF(ISBLANK(ComponentData[[#This Row],[ManufacturerNumber]]),"",ComponentData[[#This Row],[ManufacturerNumber]])</f>
        <v>3070302</v>
      </c>
    </row>
    <row r="59" spans="1:7" ht="14.45" customHeight="1">
      <c r="A59" s="66">
        <v>58</v>
      </c>
      <c r="B59" s="71" t="str">
        <f>IF(ISBLANK(ComponentData[[#This Row],[Description]]),"",ComponentData[[#This Row],[Description]])</f>
        <v>Network storage</v>
      </c>
      <c r="C59" s="71" t="str">
        <f>IF(ISBLANK(ComponentData[[#This Row],[TypeDesignations]]),"",ComponentData[[#This Row],[TypeDesignations]])</f>
        <v>RS814</v>
      </c>
      <c r="D59" s="71" t="str">
        <f>IF(ISBLANK(ComponentData[[#This Row],[Voltage]]),"",ComponentData[[#This Row],[Voltage]])</f>
        <v>100-240VAC, 50-60Hz</v>
      </c>
      <c r="E59" s="71" t="str">
        <f>IF(ISBLANK(ComponentData[[#This Row],[Remark]]),"",ComponentData[[#This Row],[Remark]])</f>
        <v/>
      </c>
      <c r="F59" s="71" t="str">
        <f>IF(ISBLANK(ComponentData[[#This Row],[Manufacturer]]),"",ComponentData[[#This Row],[Manufacturer]])</f>
        <v>Synology</v>
      </c>
      <c r="G59" s="71" t="str">
        <f>IF(ISBLANK(ComponentData[[#This Row],[ManufacturerNumber]]),"",ComponentData[[#This Row],[ManufacturerNumber]])</f>
        <v/>
      </c>
    </row>
    <row r="60" spans="1:7" ht="14.45" customHeight="1">
      <c r="A60" s="66">
        <v>59</v>
      </c>
      <c r="B60" s="71" t="str">
        <f>IF(ISBLANK(ComponentData[[#This Row],[Description]]),"",ComponentData[[#This Row],[Description]])</f>
        <v>Numerical bay control IED</v>
      </c>
      <c r="C60" s="71" t="str">
        <f>IF(ISBLANK(ComponentData[[#This Row],[TypeDesignations]]),"",ComponentData[[#This Row],[TypeDesignations]])</f>
        <v>REC650</v>
      </c>
      <c r="D60" s="71" t="str">
        <f>IF(ISBLANK(ComponentData[[#This Row],[Voltage]]),"",ComponentData[[#This Row],[Voltage]])</f>
        <v>A01, VER. 1.1 CONFIGURED</v>
      </c>
      <c r="E60" s="71" t="str">
        <f>IF(ISBLANK(ComponentData[[#This Row],[Remark]]),"",ComponentData[[#This Row],[Remark]])</f>
        <v/>
      </c>
      <c r="F60" s="71" t="str">
        <f>IF(ISBLANK(ComponentData[[#This Row],[Manufacturer]]),"",ComponentData[[#This Row],[Manufacturer]])</f>
        <v>ABB</v>
      </c>
      <c r="G60" s="71" t="str">
        <f>IF(ISBLANK(ComponentData[[#This Row],[ManufacturerNumber]]),"",ComponentData[[#This Row],[ManufacturerNumber]])</f>
        <v>to be defined</v>
      </c>
    </row>
    <row r="61" spans="1:7" ht="14.45" customHeight="1">
      <c r="A61" s="66">
        <v>60</v>
      </c>
      <c r="B61" s="71" t="str">
        <f>IF(ISBLANK(ComponentData[[#This Row],[Description]]),"",ComponentData[[#This Row],[Description]])</f>
        <v>Numerical busbar protection IED</v>
      </c>
      <c r="C61" s="71" t="str">
        <f>IF(ISBLANK(ComponentData[[#This Row],[TypeDesignations]]),"",ComponentData[[#This Row],[TypeDesignations]])</f>
        <v>REB670</v>
      </c>
      <c r="D61" s="71" t="str">
        <f>IF(ISBLANK(ComponentData[[#This Row],[Voltage]]),"",ComponentData[[#This Row],[Voltage]])</f>
        <v>A31, VER. 2.1 CONFIGURED</v>
      </c>
      <c r="E61" s="71" t="str">
        <f>IF(ISBLANK(ComponentData[[#This Row],[Remark]]),"",ComponentData[[#This Row],[Remark]])</f>
        <v/>
      </c>
      <c r="F61" s="71" t="str">
        <f>IF(ISBLANK(ComponentData[[#This Row],[Manufacturer]]),"",ComponentData[[#This Row],[Manufacturer]])</f>
        <v>ABB</v>
      </c>
      <c r="G61" s="71" t="str">
        <f>IF(ISBLANK(ComponentData[[#This Row],[ManufacturerNumber]]),"",ComponentData[[#This Row],[ManufacturerNumber]])</f>
        <v>To be defined</v>
      </c>
    </row>
    <row r="62" spans="1:7" ht="14.45" customHeight="1">
      <c r="A62" s="66">
        <v>61</v>
      </c>
      <c r="B62" s="71" t="str">
        <f>IF(ISBLANK(ComponentData[[#This Row],[Description]]),"",ComponentData[[#This Row],[Description]])</f>
        <v>Terminal (PE)</v>
      </c>
      <c r="C62" s="71" t="str">
        <f>IF(ISBLANK(ComponentData[[#This Row],[TypeDesignations]]),"",ComponentData[[#This Row],[TypeDesignations]])</f>
        <v>ST 10-PE</v>
      </c>
      <c r="D62" s="71" t="str">
        <f>IF(ISBLANK(ComponentData[[#This Row],[Voltage]]),"",ComponentData[[#This Row],[Voltage]])</f>
        <v>800V, 57A</v>
      </c>
      <c r="E62" s="71" t="str">
        <f>IF(ISBLANK(ComponentData[[#This Row],[Remark]]),"",ComponentData[[#This Row],[Remark]])</f>
        <v>0.2-10mm², max 2 wires, green-yellow</v>
      </c>
      <c r="F62" s="71" t="str">
        <f>IF(ISBLANK(ComponentData[[#This Row],[Manufacturer]]),"",ComponentData[[#This Row],[Manufacturer]])</f>
        <v>Phoenix Contact</v>
      </c>
      <c r="G62" s="71" t="str">
        <f>IF(ISBLANK(ComponentData[[#This Row],[ManufacturerNumber]]),"",ComponentData[[#This Row],[ManufacturerNumber]])</f>
        <v>3036136</v>
      </c>
    </row>
    <row r="63" spans="1:7" ht="14.45" customHeight="1">
      <c r="A63" s="66">
        <v>62</v>
      </c>
      <c r="B63" s="71" t="str">
        <f>IF(ISBLANK(ComponentData[[#This Row],[Description]]),"",ComponentData[[#This Row],[Description]])</f>
        <v>Self-reset relay</v>
      </c>
      <c r="C63" s="71" t="str">
        <f>IF(ISBLANK(ComponentData[[#This Row],[TypeDesignations]]),"",ComponentData[[#This Row],[TypeDesignations]])</f>
        <v>MVAJ 051</v>
      </c>
      <c r="D63" s="71" t="str">
        <f>IF(ISBLANK(ComponentData[[#This Row],[Voltage]]),"",ComponentData[[#This Row],[Voltage]])</f>
        <v>110-125VDC</v>
      </c>
      <c r="E63" s="71" t="str">
        <f>IF(ISBLANK(ComponentData[[#This Row],[Remark]]),"",ComponentData[[#This Row],[Remark]])</f>
        <v>5NO</v>
      </c>
      <c r="F63" s="71" t="str">
        <f>IF(ISBLANK(ComponentData[[#This Row],[Manufacturer]]),"",ComponentData[[#This Row],[Manufacturer]])</f>
        <v>Alstom</v>
      </c>
      <c r="G63" s="71" t="str">
        <f>IF(ISBLANK(ComponentData[[#This Row],[ManufacturerNumber]]),"",ComponentData[[#This Row],[ManufacturerNumber]])</f>
        <v>MVAJ051RB0800</v>
      </c>
    </row>
    <row r="64" spans="1:7" ht="14.45" customHeight="1">
      <c r="A64" s="66">
        <v>63</v>
      </c>
      <c r="B64" s="71" t="str">
        <f>IF(ISBLANK(ComponentData[[#This Row],[Description]]),"",ComponentData[[#This Row],[Description]])</f>
        <v>Power supply module</v>
      </c>
      <c r="C64" s="71" t="str">
        <f>IF(ISBLANK(ComponentData[[#This Row],[TypeDesignations]]),"",ComponentData[[#This Row],[TypeDesignations]])</f>
        <v>500PSM03</v>
      </c>
      <c r="D64" s="71" t="str">
        <f>IF(ISBLANK(ComponentData[[#This Row],[Voltage]]),"",ComponentData[[#This Row],[Voltage]])</f>
        <v>36-312VDC</v>
      </c>
      <c r="E64" s="71" t="str">
        <f>IF(ISBLANK(ComponentData[[#This Row],[Remark]]),"",ComponentData[[#This Row],[Remark]])</f>
        <v>100W</v>
      </c>
      <c r="F64" s="71" t="str">
        <f>IF(ISBLANK(ComponentData[[#This Row],[Manufacturer]]),"",ComponentData[[#This Row],[Manufacturer]])</f>
        <v>ABB</v>
      </c>
      <c r="G64" s="71" t="str">
        <f>IF(ISBLANK(ComponentData[[#This Row],[ManufacturerNumber]]),"",ComponentData[[#This Row],[ManufacturerNumber]])</f>
        <v>1MRB150038R0001</v>
      </c>
    </row>
    <row r="65" spans="1:7" ht="14.45" customHeight="1">
      <c r="A65" s="66">
        <v>64</v>
      </c>
      <c r="B65" s="71" t="str">
        <f>IF(ISBLANK(ComponentData[[#This Row],[Description]]),"",ComponentData[[#This Row],[Description]])</f>
        <v>Computer</v>
      </c>
      <c r="C65" s="71" t="str">
        <f>IF(ISBLANK(ComponentData[[#This Row],[TypeDesignations]]),"",ComponentData[[#This Row],[TypeDesignations]])</f>
        <v>SYS600C</v>
      </c>
      <c r="D65" s="71" t="str">
        <f>IF(ISBLANK(ComponentData[[#This Row],[Voltage]]),"",ComponentData[[#This Row],[Voltage]])</f>
        <v>176-264VAC/200-370VDC</v>
      </c>
      <c r="E65" s="71" t="str">
        <f>IF(ISBLANK(ComponentData[[#This Row],[Remark]]),"",ComponentData[[#This Row],[Remark]])</f>
        <v>3 PCI; 6 Ethernet ports (6xRJ45)</v>
      </c>
      <c r="F65" s="71" t="str">
        <f>IF(ISBLANK(ComponentData[[#This Row],[Manufacturer]]),"",ComponentData[[#This Row],[Manufacturer]])</f>
        <v>ABB</v>
      </c>
      <c r="G65" s="71" t="str">
        <f>IF(ISBLANK(ComponentData[[#This Row],[ManufacturerNumber]]),"",ComponentData[[#This Row],[ManufacturerNumber]])</f>
        <v>SYS 600C</v>
      </c>
    </row>
    <row r="66" spans="1:7" ht="14.45" customHeight="1">
      <c r="A66" s="66">
        <v>65</v>
      </c>
      <c r="B66" s="71" t="str">
        <f>IF(ISBLANK(ComponentData[[#This Row],[Description]]),"",ComponentData[[#This Row],[Description]])</f>
        <v>Fibre optic diplexer</v>
      </c>
      <c r="C66" s="71" t="str">
        <f>IF(ISBLANK(ComponentData[[#This Row],[TypeDesignations]]),"",ComponentData[[#This Row],[TypeDesignations]])</f>
        <v>SDU/1FO-24/MP</v>
      </c>
      <c r="D66" s="71" t="str">
        <f>IF(ISBLANK(ComponentData[[#This Row],[Voltage]]),"",ComponentData[[#This Row],[Voltage]])</f>
        <v>IN 1xFO / OUT 24xFO</v>
      </c>
      <c r="E66" s="71" t="str">
        <f>IF(ISBLANK(ComponentData[[#This Row],[Remark]]),"",ComponentData[[#This Row],[Remark]])</f>
        <v>ST connectors</v>
      </c>
      <c r="F66" s="71" t="str">
        <f>IF(ISBLANK(ComponentData[[#This Row],[Manufacturer]]),"",ComponentData[[#This Row],[Manufacturer]])</f>
        <v>Meinberg</v>
      </c>
      <c r="G66" s="71" t="str">
        <f>IF(ISBLANK(ComponentData[[#This Row],[ManufacturerNumber]]),"",ComponentData[[#This Row],[ManufacturerNumber]])</f>
        <v>SDU/2FO-24/MP</v>
      </c>
    </row>
    <row r="67" spans="1:7" ht="14.45" customHeight="1">
      <c r="A67" s="66">
        <v>66</v>
      </c>
      <c r="B67" s="71" t="str">
        <f>IF(ISBLANK(ComponentData[[#This Row],[Description]]),"",ComponentData[[#This Row],[Description]])</f>
        <v>Fibre optic converter</v>
      </c>
      <c r="C67" s="71" t="str">
        <f>IF(ISBLANK(ComponentData[[#This Row],[TypeDesignations]]),"",ComponentData[[#This Row],[TypeDesignations]])</f>
        <v>4800AC-34/TT</v>
      </c>
      <c r="D67" s="71" t="str">
        <f>IF(ISBLANK(ComponentData[[#This Row],[Voltage]]),"",ComponentData[[#This Row],[Voltage]])</f>
        <v>110-250VDC/100-240VAC, 60Hz</v>
      </c>
      <c r="E67" s="71" t="str">
        <f>IF(ISBLANK(ComponentData[[#This Row],[Remark]]),"",ComponentData[[#This Row],[Remark]])</f>
        <v>Fibre optic to 2xActive 5V signal</v>
      </c>
      <c r="F67" s="71" t="str">
        <f>IF(ISBLANK(ComponentData[[#This Row],[Manufacturer]]),"",ComponentData[[#This Row],[Manufacturer]])</f>
        <v>Hopf</v>
      </c>
      <c r="G67" s="71" t="str">
        <f>IF(ISBLANK(ComponentData[[#This Row],[ManufacturerNumber]]),"",ComponentData[[#This Row],[ManufacturerNumber]])</f>
        <v>FGTP4800AC-34/TT</v>
      </c>
    </row>
    <row r="68" spans="1:7" ht="14.45" customHeight="1">
      <c r="A68" s="66">
        <v>67</v>
      </c>
      <c r="B68" s="71" t="str">
        <f>IF(ISBLANK(ComponentData[[#This Row],[Description]]),"",ComponentData[[#This Row],[Description]])</f>
        <v>Bistable relay</v>
      </c>
      <c r="C68" s="71" t="str">
        <f>IF(ISBLANK(ComponentData[[#This Row],[TypeDesignations]]),"",ComponentData[[#This Row],[TypeDesignations]])</f>
        <v>RXMD1</v>
      </c>
      <c r="D68" s="71" t="str">
        <f>IF(ISBLANK(ComponentData[[#This Row],[Voltage]]),"",ComponentData[[#This Row],[Voltage]])</f>
        <v>110VDC</v>
      </c>
      <c r="E68" s="71" t="str">
        <f>IF(ISBLANK(ComponentData[[#This Row],[Remark]]),"",ComponentData[[#This Row],[Remark]])</f>
        <v>6NC</v>
      </c>
      <c r="F68" s="71" t="str">
        <f>IF(ISBLANK(ComponentData[[#This Row],[Manufacturer]]),"",ComponentData[[#This Row],[Manufacturer]])</f>
        <v>ABB</v>
      </c>
      <c r="G68" s="71" t="str">
        <f>IF(ISBLANK(ComponentData[[#This Row],[ManufacturerNumber]]),"",ComponentData[[#This Row],[ManufacturerNumber]])</f>
        <v>1MRK 001 606-AN</v>
      </c>
    </row>
    <row r="69" spans="1:7" ht="14.45" customHeight="1">
      <c r="A69" s="66">
        <v>68</v>
      </c>
      <c r="B69" s="71" t="str">
        <f>IF(ISBLANK(ComponentData[[#This Row],[Description]]),"",ComponentData[[#This Row],[Description]])</f>
        <v>Communication interface module</v>
      </c>
      <c r="C69" s="71" t="str">
        <f>IF(ISBLANK(ComponentData[[#This Row],[TypeDesignations]]),"",ComponentData[[#This Row],[TypeDesignations]])</f>
        <v>COM0032</v>
      </c>
      <c r="D69" s="71" t="str">
        <f>IF(ISBLANK(ComponentData[[#This Row],[Voltage]]),"",ComponentData[[#This Row],[Voltage]])</f>
        <v>RJ45, ST, 2xLC, 3xARC</v>
      </c>
      <c r="E69" s="71" t="str">
        <f>IF(ISBLANK(ComponentData[[#This Row],[Remark]]),"",ComponentData[[#This Row],[Remark]])</f>
        <v/>
      </c>
      <c r="F69" s="71" t="str">
        <f>IF(ISBLANK(ComponentData[[#This Row],[Manufacturer]]),"",ComponentData[[#This Row],[Manufacturer]])</f>
        <v>ABB</v>
      </c>
      <c r="G69" s="71" t="str">
        <f>IF(ISBLANK(ComponentData[[#This Row],[ManufacturerNumber]]),"",ComponentData[[#This Row],[ManufacturerNumber]])</f>
        <v>Supplied with main device</v>
      </c>
    </row>
    <row r="70" spans="1:7" ht="14.45" customHeight="1">
      <c r="A70" s="66">
        <v>69</v>
      </c>
      <c r="B70" s="71" t="str">
        <f>IF(ISBLANK(ComponentData[[#This Row],[Description]]),"",ComponentData[[#This Row],[Description]])</f>
        <v>Contactor</v>
      </c>
      <c r="C70" s="71" t="str">
        <f>IF(ISBLANK(ComponentData[[#This Row],[TypeDesignations]]),"",ComponentData[[#This Row],[TypeDesignations]])</f>
        <v>AF16-30-10S-13</v>
      </c>
      <c r="D70" s="71" t="str">
        <f>IF(ISBLANK(ComponentData[[#This Row],[Voltage]]),"",ComponentData[[#This Row],[Voltage]])</f>
        <v>100-250VDC/AC, 50/60Hz</v>
      </c>
      <c r="E70" s="71" t="str">
        <f>IF(ISBLANK(ComponentData[[#This Row],[Remark]]),"",ComponentData[[#This Row],[Remark]])</f>
        <v>4NO</v>
      </c>
      <c r="F70" s="71" t="str">
        <f>IF(ISBLANK(ComponentData[[#This Row],[Manufacturer]]),"",ComponentData[[#This Row],[Manufacturer]])</f>
        <v>ABB</v>
      </c>
      <c r="G70" s="71" t="str">
        <f>IF(ISBLANK(ComponentData[[#This Row],[ManufacturerNumber]]),"",ComponentData[[#This Row],[ManufacturerNumber]])</f>
        <v>1SBL177004R1310</v>
      </c>
    </row>
    <row r="71" spans="1:7" ht="14.45" customHeight="1">
      <c r="A71" s="66">
        <v>70</v>
      </c>
      <c r="B71" s="71" t="str">
        <f>IF(ISBLANK(ComponentData[[#This Row],[Description]]),"",ComponentData[[#This Row],[Description]])</f>
        <v>Side view</v>
      </c>
      <c r="C71" s="71" t="str">
        <f>IF(ISBLANK(ComponentData[[#This Row],[TypeDesignations]]),"",ComponentData[[#This Row],[TypeDesignations]])</f>
        <v>DM6200</v>
      </c>
      <c r="D71" s="71" t="str">
        <f>IF(ISBLANK(ComponentData[[#This Row],[Voltage]]),"",ComponentData[[#This Row],[Voltage]])</f>
        <v/>
      </c>
      <c r="E71" s="71" t="str">
        <f>IF(ISBLANK(ComponentData[[#This Row],[Remark]]),"",ComponentData[[#This Row],[Remark]])</f>
        <v/>
      </c>
      <c r="F71" s="71" t="str">
        <f>IF(ISBLANK(ComponentData[[#This Row],[Manufacturer]]),"",ComponentData[[#This Row],[Manufacturer]])</f>
        <v>Schneider Electric</v>
      </c>
      <c r="G71" s="71" t="str">
        <f>IF(ISBLANK(ComponentData[[#This Row],[ManufacturerNumber]]),"",ComponentData[[#This Row],[ManufacturerNumber]])</f>
        <v/>
      </c>
    </row>
    <row r="72" spans="1:7" ht="14.45" customHeight="1">
      <c r="A72" s="66">
        <v>71</v>
      </c>
      <c r="B72" s="71" t="str">
        <f>IF(ISBLANK(ComponentData[[#This Row],[Description]]),"",ComponentData[[#This Row],[Description]])</f>
        <v>Transformador de Corriente</v>
      </c>
      <c r="C72" s="71" t="str">
        <f>IF(ISBLANK(ComponentData[[#This Row],[TypeDesignations]]),"",ComponentData[[#This Row],[TypeDesignations]])</f>
        <v/>
      </c>
      <c r="D72" s="71" t="str">
        <f>IF(ISBLANK(ComponentData[[#This Row],[Voltage]]),"",ComponentData[[#This Row],[Voltage]])</f>
        <v/>
      </c>
      <c r="E72" s="71" t="str">
        <f>IF(ISBLANK(ComponentData[[#This Row],[Remark]]),"",ComponentData[[#This Row],[Remark]])</f>
        <v/>
      </c>
      <c r="F72" s="71" t="str">
        <f>IF(ISBLANK(ComponentData[[#This Row],[Manufacturer]]),"",ComponentData[[#This Row],[Manufacturer]])</f>
        <v/>
      </c>
      <c r="G72" s="71" t="str">
        <f>IF(ISBLANK(ComponentData[[#This Row],[ManufacturerNumber]]),"",ComponentData[[#This Row],[ManufacturerNumber]])</f>
        <v/>
      </c>
    </row>
    <row r="73" spans="1:7" ht="14.45" customHeight="1">
      <c r="A73" s="66">
        <v>72</v>
      </c>
      <c r="B73" s="71" t="str">
        <f>IF(ISBLANK(ComponentData[[#This Row],[Description]]),"",ComponentData[[#This Row],[Description]])</f>
        <v>Computer</v>
      </c>
      <c r="C73" s="71" t="str">
        <f>IF(ISBLANK(ComponentData[[#This Row],[TypeDesignations]]),"",ComponentData[[#This Row],[TypeDesignations]])</f>
        <v>SYS600C 3.94</v>
      </c>
      <c r="D73" s="71" t="str">
        <f>IF(ISBLANK(ComponentData[[#This Row],[Voltage]]),"",ComponentData[[#This Row],[Voltage]])</f>
        <v>88-125VAC/60-160VDC</v>
      </c>
      <c r="E73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71" t="str">
        <f>IF(ISBLANK(ComponentData[[#This Row],[Manufacturer]]),"",ComponentData[[#This Row],[Manufacturer]])</f>
        <v>ABB</v>
      </c>
      <c r="G73" s="71" t="str">
        <f>IF(ISBLANK(ComponentData[[#This Row],[ManufacturerNumber]]),"",ComponentData[[#This Row],[ManufacturerNumber]])</f>
        <v>SYS 600C 3.94</v>
      </c>
    </row>
    <row r="74" spans="1:7" ht="14.45" customHeight="1">
      <c r="A74" s="66">
        <v>73</v>
      </c>
      <c r="B74" s="71" t="str">
        <f>IF(ISBLANK(ComponentData[[#This Row],[Description]]),"",ComponentData[[#This Row],[Description]])</f>
        <v>Borne universal UKM</v>
      </c>
      <c r="C74" s="71" t="str">
        <f>IF(ISBLANK(ComponentData[[#This Row],[TypeDesignations]]),"",ComponentData[[#This Row],[TypeDesignations]])</f>
        <v>UKM-10</v>
      </c>
      <c r="D74" s="71" t="str">
        <f>IF(ISBLANK(ComponentData[[#This Row],[Voltage]]),"",ComponentData[[#This Row],[Voltage]])</f>
        <v/>
      </c>
      <c r="E74" s="71" t="str">
        <f>IF(ISBLANK(ComponentData[[#This Row],[Remark]]),"",ComponentData[[#This Row],[Remark]])</f>
        <v/>
      </c>
      <c r="F74" s="71" t="str">
        <f>IF(ISBLANK(ComponentData[[#This Row],[Manufacturer]]),"",ComponentData[[#This Row],[Manufacturer]])</f>
        <v>Zoloda</v>
      </c>
      <c r="G74" s="71" t="str">
        <f>IF(ISBLANK(ComponentData[[#This Row],[ManufacturerNumber]]),"",ComponentData[[#This Row],[ManufacturerNumber]])</f>
        <v>UKM-10</v>
      </c>
    </row>
    <row r="75" spans="1:7" ht="14.45" customHeight="1">
      <c r="A75" s="66">
        <v>74</v>
      </c>
      <c r="B75" s="71" t="str">
        <f>IF(ISBLANK(ComponentData[[#This Row],[Description]]),"",ComponentData[[#This Row],[Description]])</f>
        <v>Disconnect terminal</v>
      </c>
      <c r="C75" s="71" t="str">
        <f>IF(ISBLANK(ComponentData[[#This Row],[TypeDesignations]]),"",ComponentData[[#This Row],[TypeDesignations]])</f>
        <v>UT 2.5-MT-P/P</v>
      </c>
      <c r="D75" s="71" t="str">
        <f>IF(ISBLANK(ComponentData[[#This Row],[Voltage]]),"",ComponentData[[#This Row],[Voltage]])</f>
        <v>400V, 20A</v>
      </c>
      <c r="E75" s="71" t="str">
        <f>IF(ISBLANK(ComponentData[[#This Row],[Remark]]),"",ComponentData[[#This Row],[Remark]])</f>
        <v>0.14-4mm², max 2 wires, grey</v>
      </c>
      <c r="F75" s="71" t="str">
        <f>IF(ISBLANK(ComponentData[[#This Row],[Manufacturer]]),"",ComponentData[[#This Row],[Manufacturer]])</f>
        <v>Phoenix Contact</v>
      </c>
      <c r="G75" s="71" t="str">
        <f>IF(ISBLANK(ComponentData[[#This Row],[ManufacturerNumber]]),"",ComponentData[[#This Row],[ManufacturerNumber]])</f>
        <v>3046375</v>
      </c>
    </row>
    <row r="76" spans="1:7" ht="14.45" customHeight="1">
      <c r="A76" s="66">
        <v>75</v>
      </c>
      <c r="B76" s="71" t="str">
        <f>IF(ISBLANK(ComponentData[[#This Row],[Description]]),"",ComponentData[[#This Row],[Description]])</f>
        <v>Analog Tap Position Indicator</v>
      </c>
      <c r="C76" s="71" t="str">
        <f>IF(ISBLANK(ComponentData[[#This Row],[TypeDesignations]]),"",ComponentData[[#This Row],[TypeDesignations]])</f>
        <v>09722X</v>
      </c>
      <c r="D76" s="71" t="str">
        <f>IF(ISBLANK(ComponentData[[#This Row],[Voltage]]),"",ComponentData[[#This Row],[Voltage]])</f>
        <v>98-440VAC/9.6-235VDC</v>
      </c>
      <c r="E76" s="71" t="str">
        <f>IF(ISBLANK(ComponentData[[#This Row],[Remark]]),"",ComponentData[[#This Row],[Remark]])</f>
        <v>144x144mm</v>
      </c>
      <c r="F76" s="71" t="str">
        <f>IF(ISBLANK(ComponentData[[#This Row],[Manufacturer]]),"",ComponentData[[#This Row],[Manufacturer]])</f>
        <v>MR</v>
      </c>
      <c r="G76" s="71" t="str">
        <f>IF(ISBLANK(ComponentData[[#This Row],[ManufacturerNumber]]),"",ComponentData[[#This Row],[ManufacturerNumber]])</f>
        <v>09722X</v>
      </c>
    </row>
    <row r="77" spans="1:7" ht="14.45" customHeight="1">
      <c r="A77" s="66">
        <v>76</v>
      </c>
      <c r="B77" s="71" t="str">
        <f>IF(ISBLANK(ComponentData[[#This Row],[Description]]),"",ComponentData[[#This Row],[Description]])</f>
        <v>Borne seccionable a corredera</v>
      </c>
      <c r="C77" s="71" t="str">
        <f>IF(ISBLANK(ComponentData[[#This Row],[TypeDesignations]]),"",ComponentData[[#This Row],[TypeDesignations]])</f>
        <v>URTK/S</v>
      </c>
      <c r="D77" s="71" t="str">
        <f>IF(ISBLANK(ComponentData[[#This Row],[Voltage]]),"",ComponentData[[#This Row],[Voltage]])</f>
        <v/>
      </c>
      <c r="E77" s="71" t="str">
        <f>IF(ISBLANK(ComponentData[[#This Row],[Remark]]),"",ComponentData[[#This Row],[Remark]])</f>
        <v/>
      </c>
      <c r="F77" s="71" t="str">
        <f>IF(ISBLANK(ComponentData[[#This Row],[Manufacturer]]),"",ComponentData[[#This Row],[Manufacturer]])</f>
        <v>Phoenix Contact</v>
      </c>
      <c r="G77" s="71" t="str">
        <f>IF(ISBLANK(ComponentData[[#This Row],[ManufacturerNumber]]),"",ComponentData[[#This Row],[ManufacturerNumber]])</f>
        <v>0311087</v>
      </c>
    </row>
    <row r="78" spans="1:7" ht="14.45" customHeight="1">
      <c r="A78" s="66">
        <v>77</v>
      </c>
      <c r="B78" s="71" t="str">
        <f>IF(ISBLANK(ComponentData[[#This Row],[Description]]),"",ComponentData[[#This Row],[Description]])</f>
        <v>Active Power Transducer</v>
      </c>
      <c r="C78" s="71" t="str">
        <f>IF(ISBLANK(ComponentData[[#This Row],[TypeDesignations]]),"",ComponentData[[#This Row],[TypeDesignations]])</f>
        <v>I4W Watts</v>
      </c>
      <c r="D78" s="71" t="str">
        <f>IF(ISBLANK(ComponentData[[#This Row],[Voltage]]),"",ComponentData[[#This Row],[Voltage]])</f>
        <v>IN: 1-6A OUT: 0-5 mA</v>
      </c>
      <c r="E78" s="71" t="str">
        <f>IF(ISBLANK(ComponentData[[#This Row],[Remark]]),"",ComponentData[[#This Row],[Remark]])</f>
        <v>100mm case</v>
      </c>
      <c r="F78" s="71" t="str">
        <f>IF(ISBLANK(ComponentData[[#This Row],[Manufacturer]]),"",ComponentData[[#This Row],[Manufacturer]])</f>
        <v>ALSTOM</v>
      </c>
      <c r="G78" s="71" t="str">
        <f>IF(ISBLANK(ComponentData[[#This Row],[ManufacturerNumber]]),"",ComponentData[[#This Row],[ManufacturerNumber]])</f>
        <v>I4W Watts</v>
      </c>
    </row>
    <row r="79" spans="1:7" ht="14.45" customHeight="1">
      <c r="A79" s="66">
        <v>78</v>
      </c>
      <c r="B79" s="71" t="str">
        <f>IF(ISBLANK(ComponentData[[#This Row],[Description]]),"",ComponentData[[#This Row],[Description]])</f>
        <v>Numerical transformer protection IED</v>
      </c>
      <c r="C79" s="71" t="str">
        <f>IF(ISBLANK(ComponentData[[#This Row],[TypeDesignations]]),"",ComponentData[[#This Row],[TypeDesignations]])</f>
        <v>RET650</v>
      </c>
      <c r="D79" s="71" t="str">
        <f>IF(ISBLANK(ComponentData[[#This Row],[Voltage]]),"",ComponentData[[#This Row],[Voltage]])</f>
        <v>A05A, VER. 1.3 CONFIGURED</v>
      </c>
      <c r="E79" s="71" t="str">
        <f>IF(ISBLANK(ComponentData[[#This Row],[Remark]]),"",ComponentData[[#This Row],[Remark]])</f>
        <v/>
      </c>
      <c r="F79" s="71" t="str">
        <f>IF(ISBLANK(ComponentData[[#This Row],[Manufacturer]]),"",ComponentData[[#This Row],[Manufacturer]])</f>
        <v>ABB</v>
      </c>
      <c r="G79" s="71" t="str">
        <f>IF(ISBLANK(ComponentData[[#This Row],[ManufacturerNumber]]),"",ComponentData[[#This Row],[ManufacturerNumber]])</f>
        <v>to be defined</v>
      </c>
    </row>
    <row r="80" spans="1:7" ht="14.45" customHeight="1">
      <c r="A80" s="66">
        <v>79</v>
      </c>
      <c r="B80" s="71" t="str">
        <f>IF(ISBLANK(ComponentData[[#This Row],[Description]]),"",ComponentData[[#This Row],[Description]])</f>
        <v>Numerical control and protection IED</v>
      </c>
      <c r="C80" s="71" t="str">
        <f>IF(ISBLANK(ComponentData[[#This Row],[TypeDesignations]]),"",ComponentData[[#This Row],[TypeDesignations]])</f>
        <v>REF611</v>
      </c>
      <c r="D80" s="71" t="str">
        <f>IF(ISBLANK(ComponentData[[#This Row],[Voltage]]),"",ComponentData[[#This Row],[Voltage]])</f>
        <v/>
      </c>
      <c r="E80" s="71" t="str">
        <f>IF(ISBLANK(ComponentData[[#This Row],[Remark]]),"",ComponentData[[#This Row],[Remark]])</f>
        <v/>
      </c>
      <c r="F80" s="71" t="str">
        <f>IF(ISBLANK(ComponentData[[#This Row],[Manufacturer]]),"",ComponentData[[#This Row],[Manufacturer]])</f>
        <v>ABB</v>
      </c>
      <c r="G80" s="71" t="str">
        <f>IF(ISBLANK(ComponentData[[#This Row],[ManufacturerNumber]]),"",ComponentData[[#This Row],[ManufacturerNumber]])</f>
        <v>To be defined</v>
      </c>
    </row>
    <row r="81" spans="1:7" ht="14.45" customHeight="1">
      <c r="A81" s="66">
        <v>80</v>
      </c>
      <c r="B81" s="71" t="str">
        <f>IF(ISBLANK(ComponentData[[#This Row],[Description]]),"",ComponentData[[#This Row],[Description]])</f>
        <v>Plinth, side</v>
      </c>
      <c r="C81" s="71" t="str">
        <f>IF(ISBLANK(ComponentData[[#This Row],[TypeDesignations]]),"",ComponentData[[#This Row],[TypeDesignations]])</f>
        <v>Plinth 100mm x  1000mm</v>
      </c>
      <c r="D81" s="71" t="str">
        <f>IF(ISBLANK(ComponentData[[#This Row],[Voltage]]),"",ComponentData[[#This Row],[Voltage]])</f>
        <v>W: 1000mm</v>
      </c>
      <c r="E81" s="71" t="str">
        <f>IF(ISBLANK(ComponentData[[#This Row],[Remark]]),"",ComponentData[[#This Row],[Remark]])</f>
        <v>RAL 7035</v>
      </c>
      <c r="F81" s="71" t="str">
        <f>IF(ISBLANK(ComponentData[[#This Row],[Manufacturer]]),"",ComponentData[[#This Row],[Manufacturer]])</f>
        <v>Rittal</v>
      </c>
      <c r="G81" s="71" t="str">
        <f>IF(ISBLANK(ComponentData[[#This Row],[ManufacturerNumber]]),"",ComponentData[[#This Row],[ManufacturerNumber]])</f>
        <v>TS 8601.015</v>
      </c>
    </row>
    <row r="82" spans="1:7" ht="14.45" customHeight="1">
      <c r="A82" s="66">
        <v>81</v>
      </c>
      <c r="B82" s="71" t="str">
        <f>IF(ISBLANK(ComponentData[[#This Row],[Description]]),"",ComponentData[[#This Row],[Description]])</f>
        <v>Front view</v>
      </c>
      <c r="C82" s="71" t="str">
        <f>IF(ISBLANK(ComponentData[[#This Row],[TypeDesignations]]),"",ComponentData[[#This Row],[TypeDesignations]])</f>
        <v>RA33x</v>
      </c>
      <c r="D82" s="71" t="str">
        <f>IF(ISBLANK(ComponentData[[#This Row],[Voltage]]),"",ComponentData[[#This Row],[Voltage]])</f>
        <v/>
      </c>
      <c r="E82" s="71" t="str">
        <f>IF(ISBLANK(ComponentData[[#This Row],[Remark]]),"",ComponentData[[#This Row],[Remark]])</f>
        <v/>
      </c>
      <c r="F82" s="71" t="str">
        <f>IF(ISBLANK(ComponentData[[#This Row],[Manufacturer]]),"",ComponentData[[#This Row],[Manufacturer]])</f>
        <v>Alstom</v>
      </c>
      <c r="G82" s="71" t="str">
        <f>IF(ISBLANK(ComponentData[[#This Row],[ManufacturerNumber]]),"",ComponentData[[#This Row],[ManufacturerNumber]])</f>
        <v/>
      </c>
    </row>
    <row r="83" spans="1:7" ht="14.45" customHeight="1">
      <c r="A83" s="66">
        <v>82</v>
      </c>
      <c r="B83" s="71" t="str">
        <f>IF(ISBLANK(ComponentData[[#This Row],[Description]]),"",ComponentData[[#This Row],[Description]])</f>
        <v>Numerical busbar protection IED</v>
      </c>
      <c r="C83" s="71" t="str">
        <f>IF(ISBLANK(ComponentData[[#This Row],[TypeDesignations]]),"",ComponentData[[#This Row],[TypeDesignations]])</f>
        <v>REB500</v>
      </c>
      <c r="D83" s="71" t="str">
        <f>IF(ISBLANK(ComponentData[[#This Row],[Voltage]]),"",ComponentData[[#This Row],[Voltage]])</f>
        <v/>
      </c>
      <c r="E83" s="71" t="str">
        <f>IF(ISBLANK(ComponentData[[#This Row],[Remark]]),"",ComponentData[[#This Row],[Remark]])</f>
        <v/>
      </c>
      <c r="F83" s="71" t="str">
        <f>IF(ISBLANK(ComponentData[[#This Row],[Manufacturer]]),"",ComponentData[[#This Row],[Manufacturer]])</f>
        <v>ABB</v>
      </c>
      <c r="G83" s="71" t="str">
        <f>IF(ISBLANK(ComponentData[[#This Row],[ManufacturerNumber]]),"",ComponentData[[#This Row],[ManufacturerNumber]])</f>
        <v>REB500***</v>
      </c>
    </row>
    <row r="84" spans="1:7" ht="14.45" customHeight="1">
      <c r="A84" s="66">
        <v>83</v>
      </c>
      <c r="B84" s="71" t="str">
        <f>IF(ISBLANK(ComponentData[[#This Row],[Description]]),"",ComponentData[[#This Row],[Description]])</f>
        <v>Cover plate</v>
      </c>
      <c r="C84" s="71" t="str">
        <f>IF(ISBLANK(ComponentData[[#This Row],[TypeDesignations]]),"",ComponentData[[#This Row],[TypeDesignations]])</f>
        <v>5U</v>
      </c>
      <c r="D84" s="71" t="str">
        <f>IF(ISBLANK(ComponentData[[#This Row],[Voltage]]),"",ComponentData[[#This Row],[Voltage]])</f>
        <v>5U</v>
      </c>
      <c r="E84" s="71" t="str">
        <f>IF(ISBLANK(ComponentData[[#This Row],[Remark]]),"",ComponentData[[#This Row],[Remark]])</f>
        <v>1x2RMLG, RAL7035</v>
      </c>
      <c r="F84" s="71" t="str">
        <f>IF(ISBLANK(ComponentData[[#This Row],[Manufacturer]]),"",ComponentData[[#This Row],[Manufacturer]])</f>
        <v>ABB</v>
      </c>
      <c r="G84" s="71" t="str">
        <f>IF(ISBLANK(ComponentData[[#This Row],[ManufacturerNumber]]),"",ComponentData[[#This Row],[ManufacturerNumber]])</f>
        <v>1MRB159797P0501</v>
      </c>
    </row>
    <row r="85" spans="1:7" ht="14.45" customHeight="1">
      <c r="A85" s="66">
        <v>84</v>
      </c>
      <c r="B85" s="71" t="str">
        <f>IF(ISBLANK(ComponentData[[#This Row],[Description]]),"",ComponentData[[#This Row],[Description]])</f>
        <v>Transformer input module</v>
      </c>
      <c r="C85" s="71" t="str">
        <f>IF(ISBLANK(ComponentData[[#This Row],[TypeDesignations]]),"",ComponentData[[#This Row],[TypeDesignations]])</f>
        <v>8L</v>
      </c>
      <c r="D85" s="71" t="str">
        <f>IF(ISBLANK(ComponentData[[#This Row],[Voltage]]),"",ComponentData[[#This Row],[Voltage]])</f>
        <v>4VT, 4CT</v>
      </c>
      <c r="E85" s="71" t="str">
        <f>IF(ISBLANK(ComponentData[[#This Row],[Remark]]),"",ComponentData[[#This Row],[Remark]])</f>
        <v>VT: 50-240VAC, CT: 1A</v>
      </c>
      <c r="F85" s="71" t="str">
        <f>IF(ISBLANK(ComponentData[[#This Row],[Manufacturer]]),"",ComponentData[[#This Row],[Manufacturer]])</f>
        <v>GE Digital Energy</v>
      </c>
      <c r="G85" s="71" t="str">
        <f>IF(ISBLANK(ComponentData[[#This Row],[ManufacturerNumber]]),"",ComponentData[[#This Row],[ManufacturerNumber]])</f>
        <v>Part of main device</v>
      </c>
    </row>
    <row r="86" spans="1:7" ht="14.45" customHeight="1">
      <c r="A86" s="66">
        <v>85</v>
      </c>
      <c r="B86" s="71" t="str">
        <f>IF(ISBLANK(ComponentData[[#This Row],[Description]]),"",ComponentData[[#This Row],[Description]])</f>
        <v>Name plate</v>
      </c>
      <c r="C86" s="71" t="str">
        <f>IF(ISBLANK(ComponentData[[#This Row],[TypeDesignations]]),"",ComponentData[[#This Row],[TypeDesignations]])</f>
        <v>BSOKJB</v>
      </c>
      <c r="D86" s="71" t="str">
        <f>IF(ISBLANK(ComponentData[[#This Row],[Voltage]]),"",ComponentData[[#This Row],[Voltage]])</f>
        <v/>
      </c>
      <c r="E86" s="71" t="str">
        <f>IF(ISBLANK(ComponentData[[#This Row],[Remark]]),"",ComponentData[[#This Row],[Remark]])</f>
        <v/>
      </c>
      <c r="F86" s="71" t="str">
        <f>IF(ISBLANK(ComponentData[[#This Row],[Manufacturer]]),"",ComponentData[[#This Row],[Manufacturer]])</f>
        <v>SCHLEGEL</v>
      </c>
      <c r="G86" s="71" t="str">
        <f>IF(ISBLANK(ComponentData[[#This Row],[ManufacturerNumber]]),"",ComponentData[[#This Row],[ManufacturerNumber]])</f>
        <v>BSOKJB</v>
      </c>
    </row>
    <row r="87" spans="1:7" ht="14.45" customHeight="1">
      <c r="A87" s="66">
        <v>86</v>
      </c>
      <c r="B87" s="71" t="str">
        <f>IF(ISBLANK(ComponentData[[#This Row],[Description]]),"",ComponentData[[#This Row],[Description]])</f>
        <v>Switch handle</v>
      </c>
      <c r="C87" s="71" t="str">
        <f>IF(ISBLANK(ComponentData[[#This Row],[TypeDesignations]]),"",ComponentData[[#This Row],[TypeDesignations]])</f>
        <v>M2SSK1-101</v>
      </c>
      <c r="D87" s="71" t="str">
        <f>IF(ISBLANK(ComponentData[[#This Row],[Voltage]]),"",ComponentData[[#This Row],[Voltage]])</f>
        <v>key release code 71/ronis 455, 22mm cut-out</v>
      </c>
      <c r="E87" s="71" t="str">
        <f>IF(ISBLANK(ComponentData[[#This Row],[Remark]]),"",ComponentData[[#This Row],[Remark]])</f>
        <v>2 Position key operated selector switch</v>
      </c>
      <c r="F87" s="71" t="str">
        <f>IF(ISBLANK(ComponentData[[#This Row],[Manufacturer]]),"",ComponentData[[#This Row],[Manufacturer]])</f>
        <v>ABB</v>
      </c>
      <c r="G87" s="71" t="str">
        <f>IF(ISBLANK(ComponentData[[#This Row],[ManufacturerNumber]]),"",ComponentData[[#This Row],[ManufacturerNumber]])</f>
        <v>1SFA611280R1001</v>
      </c>
    </row>
    <row r="88" spans="1:7" ht="14.45" customHeight="1">
      <c r="A88" s="66">
        <v>87</v>
      </c>
      <c r="B88" s="71" t="str">
        <f>IF(ISBLANK(ComponentData[[#This Row],[Description]]),"",ComponentData[[#This Row],[Description]])</f>
        <v>Auxiliary relay</v>
      </c>
      <c r="C88" s="71" t="str">
        <f>IF(ISBLANK(ComponentData[[#This Row],[TypeDesignations]]),"",ComponentData[[#This Row],[TypeDesignations]])</f>
        <v>700S-CF</v>
      </c>
      <c r="D88" s="71" t="str">
        <f>IF(ISBLANK(ComponentData[[#This Row],[Voltage]]),"",ComponentData[[#This Row],[Voltage]])</f>
        <v>24VDC/VAC, 60Hz</v>
      </c>
      <c r="E88" s="71" t="str">
        <f>IF(ISBLANK(ComponentData[[#This Row],[Remark]]),"",ComponentData[[#This Row],[Remark]])</f>
        <v>6NO, 2NC</v>
      </c>
      <c r="F88" s="71" t="str">
        <f>IF(ISBLANK(ComponentData[[#This Row],[Manufacturer]]),"",ComponentData[[#This Row],[Manufacturer]])</f>
        <v>Allen-Bradley</v>
      </c>
      <c r="G88" s="71" t="str">
        <f>IF(ISBLANK(ComponentData[[#This Row],[ManufacturerNumber]]),"",ComponentData[[#This Row],[ManufacturerNumber]])</f>
        <v>700S-CF620ZJC</v>
      </c>
    </row>
    <row r="89" spans="1:7" ht="14.45" customHeight="1">
      <c r="A89" s="66">
        <v>88</v>
      </c>
      <c r="B89" s="71" t="str">
        <f>IF(ISBLANK(ComponentData[[#This Row],[Description]]),"",ComponentData[[#This Row],[Description]])</f>
        <v>Switch Ethernet</v>
      </c>
      <c r="C89" s="71" t="str">
        <f>IF(ISBLANK(ComponentData[[#This Row],[TypeDesignations]]),"",ComponentData[[#This Row],[TypeDesignations]])</f>
        <v>RX1500</v>
      </c>
      <c r="D89" s="71" t="str">
        <f>IF(ISBLANK(ComponentData[[#This Row],[Voltage]]),"",ComponentData[[#This Row],[Voltage]])</f>
        <v>Dual PS 88-300VDC/85-264VAC</v>
      </c>
      <c r="E89" s="71" t="str">
        <f>IF(ISBLANK(ComponentData[[#This Row],[Remark]]),"",ComponentData[[#This Row],[Remark]])</f>
        <v>no slots, screw terminals</v>
      </c>
      <c r="F89" s="71" t="str">
        <f>IF(ISBLANK(ComponentData[[#This Row],[Manufacturer]]),"",ComponentData[[#This Row],[Manufacturer]])</f>
        <v>Ruggedcom</v>
      </c>
      <c r="G89" s="71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6">
        <v>89</v>
      </c>
      <c r="B90" s="71" t="str">
        <f>IF(ISBLANK(ComponentData[[#This Row],[Description]]),"",ComponentData[[#This Row],[Description]])</f>
        <v>Lock-out relay</v>
      </c>
      <c r="C90" s="71" t="str">
        <f>IF(ISBLANK(ComponentData[[#This Row],[TypeDesignations]]),"",ComponentData[[#This Row],[TypeDesignations]])</f>
        <v>LOR7865FD</v>
      </c>
      <c r="D90" s="71" t="str">
        <f>IF(ISBLANK(ComponentData[[#This Row],[Voltage]]),"",ComponentData[[#This Row],[Voltage]])</f>
        <v>Trip coil voltage 250VDC/240VAC, Reset coil voltage 125VDC</v>
      </c>
      <c r="E90" s="71" t="str">
        <f>IF(ISBLANK(ComponentData[[#This Row],[Remark]]),"",ComponentData[[#This Row],[Remark]])</f>
        <v>10NO, 10NC</v>
      </c>
      <c r="F90" s="71" t="str">
        <f>IF(ISBLANK(ComponentData[[#This Row],[Manufacturer]]),"",ComponentData[[#This Row],[Manufacturer]])</f>
        <v>Electroswitch</v>
      </c>
      <c r="G90" s="71" t="str">
        <f>IF(ISBLANK(ComponentData[[#This Row],[ManufacturerNumber]]),"",ComponentData[[#This Row],[ManufacturerNumber]])</f>
        <v>7865FD</v>
      </c>
    </row>
    <row r="91" spans="1:7" ht="14.45" customHeight="1">
      <c r="A91" s="66">
        <v>90</v>
      </c>
      <c r="B91" s="71" t="str">
        <f>IF(ISBLANK(ComponentData[[#This Row],[Description]]),"",ComponentData[[#This Row],[Description]])</f>
        <v>Cubicle external</v>
      </c>
      <c r="C91" s="71" t="str">
        <f>IF(ISBLANK(ComponentData[[#This Row],[TypeDesignations]]),"",ComponentData[[#This Row],[TypeDesignations]])</f>
        <v>2X(C)Y-fl 8x2.5mm²</v>
      </c>
      <c r="D91" s="71" t="str">
        <f>IF(ISBLANK(ComponentData[[#This Row],[Voltage]]),"",ComponentData[[#This Row],[Voltage]])</f>
        <v/>
      </c>
      <c r="E91" s="71" t="str">
        <f>IF(ISBLANK(ComponentData[[#This Row],[Remark]]),"",ComponentData[[#This Row],[Remark]])</f>
        <v>1...8</v>
      </c>
      <c r="F91" s="71" t="str">
        <f>IF(ISBLANK(ComponentData[[#This Row],[Manufacturer]]),"",ComponentData[[#This Row],[Manufacturer]])</f>
        <v>ABB</v>
      </c>
      <c r="G91" s="71" t="str">
        <f>IF(ISBLANK(ComponentData[[#This Row],[ManufacturerNumber]]),"",ComponentData[[#This Row],[ManufacturerNumber]])</f>
        <v>1HC0043250P0061</v>
      </c>
    </row>
    <row r="92" spans="1:7" ht="14.45" customHeight="1">
      <c r="A92" s="66">
        <v>91</v>
      </c>
      <c r="B92" s="71" t="str">
        <f>IF(ISBLANK(ComponentData[[#This Row],[Description]]),"",ComponentData[[#This Row],[Description]])</f>
        <v>Feed-through terminal</v>
      </c>
      <c r="C92" s="71" t="str">
        <f>IF(ISBLANK(ComponentData[[#This Row],[TypeDesignations]]),"",ComponentData[[#This Row],[TypeDesignations]])</f>
        <v>UT 16 BU</v>
      </c>
      <c r="D92" s="71" t="str">
        <f>IF(ISBLANK(ComponentData[[#This Row],[Voltage]]),"",ComponentData[[#This Row],[Voltage]])</f>
        <v>1000V, 101A</v>
      </c>
      <c r="E92" s="71" t="str">
        <f>IF(ISBLANK(ComponentData[[#This Row],[Remark]]),"",ComponentData[[#This Row],[Remark]])</f>
        <v>1.5-16mm², max 2 wires, grey</v>
      </c>
      <c r="F92" s="71" t="str">
        <f>IF(ISBLANK(ComponentData[[#This Row],[Manufacturer]]),"",ComponentData[[#This Row],[Manufacturer]])</f>
        <v>Phoenix Contact</v>
      </c>
      <c r="G92" s="71" t="str">
        <f>IF(ISBLANK(ComponentData[[#This Row],[ManufacturerNumber]]),"",ComponentData[[#This Row],[ManufacturerNumber]])</f>
        <v>3044209</v>
      </c>
    </row>
    <row r="93" spans="1:7" ht="14.45" customHeight="1">
      <c r="A93" s="66">
        <v>92</v>
      </c>
      <c r="B93" s="71" t="str">
        <f>IF(ISBLANK(ComponentData[[#This Row],[Description]]),"",ComponentData[[#This Row],[Description]])</f>
        <v>Pluggable connector</v>
      </c>
      <c r="C93" s="71" t="str">
        <f>IF(ISBLANK(ComponentData[[#This Row],[TypeDesignations]]),"",ComponentData[[#This Row],[TypeDesignations]])</f>
        <v>D-SUB25</v>
      </c>
      <c r="D93" s="71" t="str">
        <f>IF(ISBLANK(ComponentData[[#This Row],[Voltage]]),"",ComponentData[[#This Row],[Voltage]])</f>
        <v>25 pole, 0.1-0.6mm²</v>
      </c>
      <c r="E93" s="71" t="str">
        <f>IF(ISBLANK(ComponentData[[#This Row],[Remark]]),"",ComponentData[[#This Row],[Remark]])</f>
        <v>female</v>
      </c>
      <c r="F93" s="71" t="str">
        <f>IF(ISBLANK(ComponentData[[#This Row],[Manufacturer]]),"",ComponentData[[#This Row],[Manufacturer]])</f>
        <v/>
      </c>
      <c r="G93" s="71" t="str">
        <f>IF(ISBLANK(ComponentData[[#This Row],[ManufacturerNumber]]),"",ComponentData[[#This Row],[ManufacturerNumber]])</f>
        <v/>
      </c>
    </row>
    <row r="94" spans="1:7" ht="14.45" customHeight="1">
      <c r="A94" s="66">
        <v>93</v>
      </c>
      <c r="B94" s="71" t="str">
        <f>IF(ISBLANK(ComponentData[[#This Row],[Description]]),"",ComponentData[[#This Row],[Description]])</f>
        <v>Bistable relay</v>
      </c>
      <c r="C94" s="71" t="str">
        <f>IF(ISBLANK(ComponentData[[#This Row],[TypeDesignations]]),"",ComponentData[[#This Row],[TypeDesignations]])</f>
        <v>RB.22</v>
      </c>
      <c r="D94" s="71" t="str">
        <f>IF(ISBLANK(ComponentData[[#This Row],[Voltage]]),"",ComponentData[[#This Row],[Voltage]])</f>
        <v>110VDC</v>
      </c>
      <c r="E94" s="71" t="str">
        <f>IF(ISBLANK(ComponentData[[#This Row],[Remark]]),"",ComponentData[[#This Row],[Remark]])</f>
        <v>2CO</v>
      </c>
      <c r="F94" s="71" t="str">
        <f>IF(ISBLANK(ComponentData[[#This Row],[Manufacturer]]),"",ComponentData[[#This Row],[Manufacturer]])</f>
        <v>Finder</v>
      </c>
      <c r="G94" s="71" t="str">
        <f>IF(ISBLANK(ComponentData[[#This Row],[ManufacturerNumber]]),"",ComponentData[[#This Row],[ManufacturerNumber]])</f>
        <v>RB.22.9.125.9021</v>
      </c>
    </row>
    <row r="95" spans="1:7" ht="14.45" customHeight="1">
      <c r="A95" s="66">
        <v>94</v>
      </c>
      <c r="B95" s="71" t="str">
        <f>IF(ISBLANK(ComponentData[[#This Row],[Description]]),"",ComponentData[[#This Row],[Description]])</f>
        <v>Semaphore indicator</v>
      </c>
      <c r="C95" s="71" t="str">
        <f>IF(ISBLANK(ComponentData[[#This Row],[TypeDesignations]]),"",ComponentData[[#This Row],[TypeDesignations]])</f>
        <v>NX48-C1-C</v>
      </c>
      <c r="D95" s="71" t="str">
        <f>IF(ISBLANK(ComponentData[[#This Row],[Voltage]]),"",ComponentData[[#This Row],[Voltage]])</f>
        <v>110VDC</v>
      </c>
      <c r="E95" s="71" t="str">
        <f>IF(ISBLANK(ComponentData[[#This Row],[Remark]]),"",ComponentData[[#This Row],[Remark]])</f>
        <v/>
      </c>
      <c r="F95" s="71" t="str">
        <f>IF(ISBLANK(ComponentData[[#This Row],[Manufacturer]]),"",ComponentData[[#This Row],[Manufacturer]])</f>
        <v>Nöllmann</v>
      </c>
      <c r="G95" s="71" t="str">
        <f>IF(ISBLANK(ComponentData[[#This Row],[ManufacturerNumber]]),"",ComponentData[[#This Row],[ManufacturerNumber]])</f>
        <v>NX48-C1-C</v>
      </c>
    </row>
    <row r="96" spans="1:7" ht="14.45" customHeight="1">
      <c r="A96" s="66">
        <v>95</v>
      </c>
      <c r="B96" s="71" t="str">
        <f>IF(ISBLANK(ComponentData[[#This Row],[Description]]),"",ComponentData[[#This Row],[Description]])</f>
        <v>Push button</v>
      </c>
      <c r="C96" s="71" t="str">
        <f>IF(ISBLANK(ComponentData[[#This Row],[TypeDesignations]]),"",ComponentData[[#This Row],[TypeDesignations]])</f>
        <v>CP1-10B-10</v>
      </c>
      <c r="D96" s="71" t="str">
        <f>IF(ISBLANK(ComponentData[[#This Row],[Voltage]]),"",ComponentData[[#This Row],[Voltage]])</f>
        <v>24-300VAC/DC</v>
      </c>
      <c r="E96" s="71" t="str">
        <f>IF(ISBLANK(ComponentData[[#This Row],[Remark]]),"",ComponentData[[#This Row],[Remark]])</f>
        <v>1NO, color negro, Momentary Flush</v>
      </c>
      <c r="F96" s="71" t="str">
        <f>IF(ISBLANK(ComponentData[[#This Row],[Manufacturer]]),"",ComponentData[[#This Row],[Manufacturer]])</f>
        <v>ABB</v>
      </c>
      <c r="G96" s="71" t="str">
        <f>IF(ISBLANK(ComponentData[[#This Row],[ManufacturerNumber]]),"",ComponentData[[#This Row],[ManufacturerNumber]])</f>
        <v>1SFA619100R1016</v>
      </c>
    </row>
    <row r="97" spans="1:7" ht="14.45" customHeight="1">
      <c r="A97" s="66">
        <v>96</v>
      </c>
      <c r="B97" s="71" t="str">
        <f>IF(ISBLANK(ComponentData[[#This Row],[Description]]),"",ComponentData[[#This Row],[Description]])</f>
        <v>Generic cable</v>
      </c>
      <c r="C97" s="71" t="str">
        <f>IF(ISBLANK(ComponentData[[#This Row],[TypeDesignations]]),"",ComponentData[[#This Row],[TypeDesignations]])</f>
        <v>7x2.5mm²</v>
      </c>
      <c r="D97" s="71" t="str">
        <f>IF(ISBLANK(ComponentData[[#This Row],[Voltage]]),"",ComponentData[[#This Row],[Voltage]])</f>
        <v/>
      </c>
      <c r="E97" s="71" t="str">
        <f>IF(ISBLANK(ComponentData[[#This Row],[Remark]]),"",ComponentData[[#This Row],[Remark]])</f>
        <v>1...7</v>
      </c>
      <c r="F97" s="71" t="str">
        <f>IF(ISBLANK(ComponentData[[#This Row],[Manufacturer]]),"",ComponentData[[#This Row],[Manufacturer]])</f>
        <v/>
      </c>
      <c r="G97" s="71" t="str">
        <f>IF(ISBLANK(ComponentData[[#This Row],[ManufacturerNumber]]),"",ComponentData[[#This Row],[ManufacturerNumber]])</f>
        <v/>
      </c>
    </row>
    <row r="98" spans="1:7" ht="14.45" customHeight="1">
      <c r="A98" s="66">
        <v>97</v>
      </c>
      <c r="B98" s="71" t="str">
        <f>IF(ISBLANK(ComponentData[[#This Row],[Description]]),"",ComponentData[[#This Row],[Description]])</f>
        <v>Side view</v>
      </c>
      <c r="C98" s="71" t="str">
        <f>IF(ISBLANK(ComponentData[[#This Row],[TypeDesignations]]),"",ComponentData[[#This Row],[TypeDesignations]])</f>
        <v>RS400</v>
      </c>
      <c r="D98" s="71" t="str">
        <f>IF(ISBLANK(ComponentData[[#This Row],[Voltage]]),"",ComponentData[[#This Row],[Voltage]])</f>
        <v/>
      </c>
      <c r="E98" s="71" t="str">
        <f>IF(ISBLANK(ComponentData[[#This Row],[Remark]]),"",ComponentData[[#This Row],[Remark]])</f>
        <v/>
      </c>
      <c r="F98" s="71" t="str">
        <f>IF(ISBLANK(ComponentData[[#This Row],[Manufacturer]]),"",ComponentData[[#This Row],[Manufacturer]])</f>
        <v>Ruggedcom</v>
      </c>
      <c r="G98" s="71" t="str">
        <f>IF(ISBLANK(ComponentData[[#This Row],[ManufacturerNumber]]),"",ComponentData[[#This Row],[ManufacturerNumber]])</f>
        <v/>
      </c>
    </row>
    <row r="99" spans="1:7" ht="14.45" customHeight="1">
      <c r="A99" s="66">
        <v>98</v>
      </c>
      <c r="B99" s="71" t="str">
        <f>IF(ISBLANK(ComponentData[[#This Row],[Description]]),"",ComponentData[[#This Row],[Description]])</f>
        <v>Borne de doble piso</v>
      </c>
      <c r="C99" s="71" t="str">
        <f>IF(ISBLANK(ComponentData[[#This Row],[TypeDesignations]]),"",ComponentData[[#This Row],[TypeDesignations]])</f>
        <v>UKKB 5</v>
      </c>
      <c r="D99" s="71" t="str">
        <f>IF(ISBLANK(ComponentData[[#This Row],[Voltage]]),"",ComponentData[[#This Row],[Voltage]])</f>
        <v>100KOhm, 0-5W</v>
      </c>
      <c r="E99" s="71" t="str">
        <f>IF(ISBLANK(ComponentData[[#This Row],[Remark]]),"",ComponentData[[#This Row],[Remark]])</f>
        <v/>
      </c>
      <c r="F99" s="71" t="str">
        <f>IF(ISBLANK(ComponentData[[#This Row],[Manufacturer]]),"",ComponentData[[#This Row],[Manufacturer]])</f>
        <v>Phoenix Contact</v>
      </c>
      <c r="G99" s="71" t="str">
        <f>IF(ISBLANK(ComponentData[[#This Row],[ManufacturerNumber]]),"",ComponentData[[#This Row],[ManufacturerNumber]])</f>
        <v>2771146</v>
      </c>
    </row>
    <row r="100" spans="1:7" ht="14.45" customHeight="1">
      <c r="A100" s="66">
        <v>99</v>
      </c>
      <c r="B100" s="71" t="str">
        <f>IF(ISBLANK(ComponentData[[#This Row],[Description]]),"",ComponentData[[#This Row],[Description]])</f>
        <v>Auxiliary contact block</v>
      </c>
      <c r="C100" s="71" t="str">
        <f>IF(ISBLANK(ComponentData[[#This Row],[TypeDesignations]]),"",ComponentData[[#This Row],[TypeDesignations]])</f>
        <v>S2C-H11L</v>
      </c>
      <c r="D100" s="71" t="str">
        <f>IF(ISBLANK(ComponentData[[#This Row],[Voltage]]),"",ComponentData[[#This Row],[Voltage]])</f>
        <v/>
      </c>
      <c r="E100" s="71" t="str">
        <f>IF(ISBLANK(ComponentData[[#This Row],[Remark]]),"",ComponentData[[#This Row],[Remark]])</f>
        <v>1NO, 1NC</v>
      </c>
      <c r="F100" s="71" t="str">
        <f>IF(ISBLANK(ComponentData[[#This Row],[Manufacturer]]),"",ComponentData[[#This Row],[Manufacturer]])</f>
        <v>ABB</v>
      </c>
      <c r="G100" s="71" t="str">
        <f>IF(ISBLANK(ComponentData[[#This Row],[ManufacturerNumber]]),"",ComponentData[[#This Row],[ManufacturerNumber]])</f>
        <v>2CDS200936R0001</v>
      </c>
    </row>
    <row r="101" spans="1:7" ht="14.45" customHeight="1">
      <c r="A101" s="66">
        <v>100</v>
      </c>
      <c r="B101" s="71" t="str">
        <f>IF(ISBLANK(ComponentData[[#This Row],[Description]]),"",ComponentData[[#This Row],[Description]])</f>
        <v>Borne doble UT 4</v>
      </c>
      <c r="C101" s="71" t="str">
        <f>IF(ISBLANK(ComponentData[[#This Row],[TypeDesignations]]),"",ComponentData[[#This Row],[TypeDesignations]])</f>
        <v>UT 4-Quattro</v>
      </c>
      <c r="D101" s="71" t="str">
        <f>IF(ISBLANK(ComponentData[[#This Row],[Voltage]]),"",ComponentData[[#This Row],[Voltage]])</f>
        <v>500V, 32A</v>
      </c>
      <c r="E101" s="71" t="str">
        <f>IF(ISBLANK(ComponentData[[#This Row],[Remark]]),"",ComponentData[[#This Row],[Remark]])</f>
        <v>0.14-6mm², max 4 wires, grey</v>
      </c>
      <c r="F101" s="71" t="str">
        <f>IF(ISBLANK(ComponentData[[#This Row],[Manufacturer]]),"",ComponentData[[#This Row],[Manufacturer]])</f>
        <v>Phoenix Contact</v>
      </c>
      <c r="G101" s="71" t="str">
        <f>IF(ISBLANK(ComponentData[[#This Row],[ManufacturerNumber]]),"",ComponentData[[#This Row],[ManufacturerNumber]])</f>
        <v>3044571</v>
      </c>
    </row>
    <row r="102" spans="1:7" ht="14.45" customHeight="1">
      <c r="A102" s="66">
        <v>101</v>
      </c>
      <c r="B102" s="71" t="str">
        <f>IF(ISBLANK(ComponentData[[#This Row],[Description]]),"",ComponentData[[#This Row],[Description]])</f>
        <v>Auxiliary relay</v>
      </c>
      <c r="C102" s="71" t="str">
        <f>IF(ISBLANK(ComponentData[[#This Row],[TypeDesignations]]),"",ComponentData[[#This Row],[TypeDesignations]])</f>
        <v>RXMA2</v>
      </c>
      <c r="D102" s="71" t="str">
        <f>IF(ISBLANK(ComponentData[[#This Row],[Voltage]]),"",ComponentData[[#This Row],[Voltage]])</f>
        <v>220-250VDC</v>
      </c>
      <c r="E102" s="71" t="str">
        <f>IF(ISBLANK(ComponentData[[#This Row],[Remark]]),"",ComponentData[[#This Row],[Remark]])</f>
        <v>10CO</v>
      </c>
      <c r="F102" s="71" t="str">
        <f>IF(ISBLANK(ComponentData[[#This Row],[Manufacturer]]),"",ComponentData[[#This Row],[Manufacturer]])</f>
        <v>ABB</v>
      </c>
      <c r="G102" s="71" t="str">
        <f>IF(ISBLANK(ComponentData[[#This Row],[ManufacturerNumber]]),"",ComponentData[[#This Row],[ManufacturerNumber]])</f>
        <v>RK  211185-AS</v>
      </c>
    </row>
    <row r="103" spans="1:7" ht="14.45" customHeight="1">
      <c r="A103" s="66">
        <v>102</v>
      </c>
      <c r="B103" s="71" t="str">
        <f>IF(ISBLANK(ComponentData[[#This Row],[Description]]),"",ComponentData[[#This Row],[Description]])</f>
        <v>Numerical transformer protection IED</v>
      </c>
      <c r="C103" s="71" t="str">
        <f>IF(ISBLANK(ComponentData[[#This Row],[TypeDesignations]]),"",ComponentData[[#This Row],[TypeDesignations]])</f>
        <v>RET670</v>
      </c>
      <c r="D103" s="71" t="str">
        <f>IF(ISBLANK(ComponentData[[#This Row],[Voltage]]),"",ComponentData[[#This Row],[Voltage]])</f>
        <v>A40, VER. 1.2 CONFIGURED</v>
      </c>
      <c r="E103" s="71" t="str">
        <f>IF(ISBLANK(ComponentData[[#This Row],[Remark]]),"",ComponentData[[#This Row],[Remark]])</f>
        <v/>
      </c>
      <c r="F103" s="71" t="str">
        <f>IF(ISBLANK(ComponentData[[#This Row],[Manufacturer]]),"",ComponentData[[#This Row],[Manufacturer]])</f>
        <v>ABB</v>
      </c>
      <c r="G103" s="71" t="str">
        <f>IF(ISBLANK(ComponentData[[#This Row],[ManufacturerNumber]]),"",ComponentData[[#This Row],[ManufacturerNumber]])</f>
        <v>To be defined</v>
      </c>
    </row>
    <row r="104" spans="1:7" ht="14.45" customHeight="1">
      <c r="A104" s="66">
        <v>103</v>
      </c>
      <c r="B104" s="71" t="str">
        <f>IF(ISBLANK(ComponentData[[#This Row],[Description]]),"",ComponentData[[#This Row],[Description]])</f>
        <v>Front view</v>
      </c>
      <c r="C104" s="71" t="str">
        <f>IF(ISBLANK(ComponentData[[#This Row],[TypeDesignations]]),"",ComponentData[[#This Row],[TypeDesignations]])</f>
        <v>DS22-RR</v>
      </c>
      <c r="D104" s="71" t="str">
        <f>IF(ISBLANK(ComponentData[[#This Row],[Voltage]]),"",ComponentData[[#This Row],[Voltage]])</f>
        <v/>
      </c>
      <c r="E104" s="71" t="str">
        <f>IF(ISBLANK(ComponentData[[#This Row],[Remark]]),"",ComponentData[[#This Row],[Remark]])</f>
        <v>Red, illuminated</v>
      </c>
      <c r="F104" s="71" t="str">
        <f>IF(ISBLANK(ComponentData[[#This Row],[Manufacturer]]),"",ComponentData[[#This Row],[Manufacturer]])</f>
        <v>Autonics</v>
      </c>
      <c r="G104" s="71" t="str">
        <f>IF(ISBLANK(ComponentData[[#This Row],[ManufacturerNumber]]),"",ComponentData[[#This Row],[ManufacturerNumber]])</f>
        <v/>
      </c>
    </row>
    <row r="105" spans="1:7" ht="14.45" customHeight="1">
      <c r="A105" s="66">
        <v>104</v>
      </c>
      <c r="B105" s="71" t="str">
        <f>IF(ISBLANK(ComponentData[[#This Row],[Description]]),"",ComponentData[[#This Row],[Description]])</f>
        <v>15 LED indication module</v>
      </c>
      <c r="C105" s="71" t="str">
        <f>IF(ISBLANK(ComponentData[[#This Row],[TypeDesignations]]),"",ComponentData[[#This Row],[TypeDesignations]])</f>
        <v>LED</v>
      </c>
      <c r="D105" s="71" t="str">
        <f>IF(ISBLANK(ComponentData[[#This Row],[Voltage]]),"",ComponentData[[#This Row],[Voltage]])</f>
        <v/>
      </c>
      <c r="E105" s="71" t="str">
        <f>IF(ISBLANK(ComponentData[[#This Row],[Remark]]),"",ComponentData[[#This Row],[Remark]])</f>
        <v>Normal size, Rex670 V2.2</v>
      </c>
      <c r="F105" s="71" t="str">
        <f>IF(ISBLANK(ComponentData[[#This Row],[Manufacturer]]),"",ComponentData[[#This Row],[Manufacturer]])</f>
        <v>ABB</v>
      </c>
      <c r="G105" s="71" t="str">
        <f>IF(ISBLANK(ComponentData[[#This Row],[ManufacturerNumber]]),"",ComponentData[[#This Row],[ManufacturerNumber]])</f>
        <v>1MRK000028-BA</v>
      </c>
    </row>
    <row r="106" spans="1:7" ht="14.45" customHeight="1">
      <c r="A106" s="66">
        <v>105</v>
      </c>
      <c r="B106" s="71" t="str">
        <f>IF(ISBLANK(ComponentData[[#This Row],[Description]]),"",ComponentData[[#This Row],[Description]])</f>
        <v>Switch handle</v>
      </c>
      <c r="C106" s="71" t="str">
        <f>IF(ISBLANK(ComponentData[[#This Row],[TypeDesignations]]),"",ComponentData[[#This Row],[TypeDesignations]])</f>
        <v>M2SSK3-101</v>
      </c>
      <c r="D106" s="71" t="str">
        <f>IF(ISBLANK(ComponentData[[#This Row],[Voltage]]),"",ComponentData[[#This Row],[Voltage]])</f>
        <v>key release code 71/ronis 455, 22mm cut-out</v>
      </c>
      <c r="E106" s="71" t="str">
        <f>IF(ISBLANK(ComponentData[[#This Row],[Remark]]),"",ComponentData[[#This Row],[Remark]])</f>
        <v>2 Position key operated selector switch</v>
      </c>
      <c r="F106" s="71" t="str">
        <f>IF(ISBLANK(ComponentData[[#This Row],[Manufacturer]]),"",ComponentData[[#This Row],[Manufacturer]])</f>
        <v>ABB</v>
      </c>
      <c r="G106" s="71" t="str">
        <f>IF(ISBLANK(ComponentData[[#This Row],[ManufacturerNumber]]),"",ComponentData[[#This Row],[ManufacturerNumber]])</f>
        <v>1SFA611282R1001</v>
      </c>
    </row>
    <row r="107" spans="1:7" ht="14.45" customHeight="1">
      <c r="A107" s="66">
        <v>106</v>
      </c>
      <c r="B107" s="71" t="str">
        <f>IF(ISBLANK(ComponentData[[#This Row],[Description]]),"",ComponentData[[#This Row],[Description]])</f>
        <v>Push button with lamp</v>
      </c>
      <c r="C107" s="71" t="str">
        <f>IF(ISBLANK(ComponentData[[#This Row],[TypeDesignations]]),"",ComponentData[[#This Row],[TypeDesignations]])</f>
        <v>MR-Z</v>
      </c>
      <c r="D107" s="71" t="str">
        <f>IF(ISBLANK(ComponentData[[#This Row],[Voltage]]),"",ComponentData[[#This Row],[Voltage]])</f>
        <v/>
      </c>
      <c r="E107" s="71" t="str">
        <f>IF(ISBLANK(ComponentData[[#This Row],[Remark]]),"",ComponentData[[#This Row],[Remark]])</f>
        <v>1NC, 1NO</v>
      </c>
      <c r="F107" s="71" t="str">
        <f>IF(ISBLANK(ComponentData[[#This Row],[Manufacturer]]),"",ComponentData[[#This Row],[Manufacturer]])</f>
        <v>ME.Messko</v>
      </c>
      <c r="G107" s="71" t="str">
        <f>IF(ISBLANK(ComponentData[[#This Row],[ManufacturerNumber]]),"",ComponentData[[#This Row],[ManufacturerNumber]])</f>
        <v/>
      </c>
    </row>
    <row r="108" spans="1:7" ht="14.45" customHeight="1">
      <c r="A108" s="66">
        <v>107</v>
      </c>
      <c r="B108" s="71" t="str">
        <f>IF(ISBLANK(ComponentData[[#This Row],[Description]]),"",ComponentData[[#This Row],[Description]])</f>
        <v>Earthing bar</v>
      </c>
      <c r="C108" s="71" t="str">
        <f>IF(ISBLANK(ComponentData[[#This Row],[TypeDesignations]]),"",ComponentData[[#This Row],[TypeDesignations]])</f>
        <v>RESP07 Earthing bar 800</v>
      </c>
      <c r="D108" s="71" t="str">
        <f>IF(ISBLANK(ComponentData[[#This Row],[Voltage]]),"",ComponentData[[#This Row],[Voltage]])</f>
        <v>5x40x745mm</v>
      </c>
      <c r="E108" s="71" t="str">
        <f>IF(ISBLANK(ComponentData[[#This Row],[Remark]]),"",ComponentData[[#This Row],[Remark]])</f>
        <v>left/right</v>
      </c>
      <c r="F108" s="71" t="str">
        <f>IF(ISBLANK(ComponentData[[#This Row],[Manufacturer]]),"",ComponentData[[#This Row],[Manufacturer]])</f>
        <v>ABB</v>
      </c>
      <c r="G108" s="71" t="str">
        <f>IF(ISBLANK(ComponentData[[#This Row],[ManufacturerNumber]]),"",ComponentData[[#This Row],[ManufacturerNumber]])</f>
        <v>1MRB159814P0801</v>
      </c>
    </row>
    <row r="109" spans="1:7" ht="14.45" customHeight="1">
      <c r="A109" s="66">
        <v>108</v>
      </c>
      <c r="B109" s="71" t="str">
        <f>IF(ISBLANK(ComponentData[[#This Row],[Description]]),"",ComponentData[[#This Row],[Description]])</f>
        <v>Legend label</v>
      </c>
      <c r="C109" s="71" t="str">
        <f>IF(ISBLANK(ComponentData[[#This Row],[TypeDesignations]]),"",ComponentData[[#This Row],[TypeDesignations]])</f>
        <v>SIM 30 TOW</v>
      </c>
      <c r="D109" s="71" t="str">
        <f>IF(ISBLANK(ComponentData[[#This Row],[Voltage]]),"",ComponentData[[#This Row],[Voltage]])</f>
        <v/>
      </c>
      <c r="E109" s="71" t="str">
        <f>IF(ISBLANK(ComponentData[[#This Row],[Remark]]),"",ComponentData[[#This Row],[Remark]])</f>
        <v>white</v>
      </c>
      <c r="F109" s="71" t="str">
        <f>IF(ISBLANK(ComponentData[[#This Row],[Manufacturer]]),"",ComponentData[[#This Row],[Manufacturer]])</f>
        <v>DOMO</v>
      </c>
      <c r="G109" s="71" t="str">
        <f>IF(ISBLANK(ComponentData[[#This Row],[ManufacturerNumber]]),"",ComponentData[[#This Row],[ManufacturerNumber]])</f>
        <v>SIM 30 TOW</v>
      </c>
    </row>
    <row r="110" spans="1:7" ht="14.45" customHeight="1">
      <c r="A110" s="66">
        <v>109</v>
      </c>
      <c r="B110" s="71" t="str">
        <f>IF(ISBLANK(ComponentData[[#This Row],[Description]]),"",ComponentData[[#This Row],[Description]])</f>
        <v>Power supply module</v>
      </c>
      <c r="C110" s="71" t="str">
        <f>IF(ISBLANK(ComponentData[[#This Row],[TypeDesignations]]),"",ComponentData[[#This Row],[TypeDesignations]])</f>
        <v>Micom P14x</v>
      </c>
      <c r="D110" s="71" t="str">
        <f>IF(ISBLANK(ComponentData[[#This Row],[Voltage]]),"",ComponentData[[#This Row],[Voltage]])</f>
        <v>24-48VDC</v>
      </c>
      <c r="E110" s="71" t="str">
        <f>IF(ISBLANK(ComponentData[[#This Row],[Remark]]),"",ComponentData[[#This Row],[Remark]])</f>
        <v/>
      </c>
      <c r="F110" s="71" t="str">
        <f>IF(ISBLANK(ComponentData[[#This Row],[Manufacturer]]),"",ComponentData[[#This Row],[Manufacturer]])</f>
        <v>Alstom</v>
      </c>
      <c r="G110" s="71" t="str">
        <f>IF(ISBLANK(ComponentData[[#This Row],[ManufacturerNumber]]),"",ComponentData[[#This Row],[ManufacturerNumber]])</f>
        <v/>
      </c>
    </row>
    <row r="111" spans="1:7" ht="14.45" customHeight="1">
      <c r="A111" s="66">
        <v>110</v>
      </c>
      <c r="B111" s="71" t="str">
        <f>IF(ISBLANK(ComponentData[[#This Row],[Description]]),"",ComponentData[[#This Row],[Description]])</f>
        <v>Cable entry</v>
      </c>
      <c r="C111" s="71" t="str">
        <f>IF(ISBLANK(ComponentData[[#This Row],[TypeDesignations]]),"",ComponentData[[#This Row],[TypeDesignations]])</f>
        <v>Cable entry section</v>
      </c>
      <c r="D111" s="71" t="str">
        <f>IF(ISBLANK(ComponentData[[#This Row],[Voltage]]),"",ComponentData[[#This Row],[Voltage]])</f>
        <v>1000mm</v>
      </c>
      <c r="E111" s="71" t="str">
        <f>IF(ISBLANK(ComponentData[[#This Row],[Remark]]),"",ComponentData[[#This Row],[Remark]])</f>
        <v>2pcs</v>
      </c>
      <c r="F111" s="71" t="str">
        <f>IF(ISBLANK(ComponentData[[#This Row],[Manufacturer]]),"",ComponentData[[#This Row],[Manufacturer]])</f>
        <v>Rittal</v>
      </c>
      <c r="G111" s="71" t="str">
        <f>IF(ISBLANK(ComponentData[[#This Row],[ManufacturerNumber]]),"",ComponentData[[#This Row],[ManufacturerNumber]])</f>
        <v>TS 8802.100</v>
      </c>
    </row>
    <row r="112" spans="1:7" ht="14.45" customHeight="1">
      <c r="A112" s="66">
        <v>111</v>
      </c>
      <c r="B112" s="71" t="str">
        <f>IF(ISBLANK(ComponentData[[#This Row],[Description]]),"",ComponentData[[#This Row],[Description]])</f>
        <v>Test switch</v>
      </c>
      <c r="C112" s="71" t="str">
        <f>IF(ISBLANK(ComponentData[[#This Row],[TypeDesignations]]),"",ComponentData[[#This Row],[TypeDesignations]])</f>
        <v>RTXP24-AK-MOD</v>
      </c>
      <c r="D112" s="71" t="str">
        <f>IF(ISBLANK(ComponentData[[#This Row],[Voltage]]),"",ComponentData[[#This Row],[Voltage]])</f>
        <v>20A</v>
      </c>
      <c r="E112" s="71" t="str">
        <f>IF(ISBLANK(ComponentData[[#This Row],[Remark]]),"",ComponentData[[#This Row],[Remark]])</f>
        <v/>
      </c>
      <c r="F112" s="71" t="str">
        <f>IF(ISBLANK(ComponentData[[#This Row],[Manufacturer]]),"",ComponentData[[#This Row],[Manufacturer]])</f>
        <v>ABB</v>
      </c>
      <c r="G112" s="71" t="str">
        <f>IF(ISBLANK(ComponentData[[#This Row],[ManufacturerNumber]]),"",ComponentData[[#This Row],[ManufacturerNumber]])</f>
        <v>RK  926315-AK</v>
      </c>
    </row>
    <row r="113" spans="1:7" ht="14.45" customHeight="1">
      <c r="A113" s="66">
        <v>112</v>
      </c>
      <c r="B113" s="71" t="str">
        <f>IF(ISBLANK(ComponentData[[#This Row],[Description]]),"",ComponentData[[#This Row],[Description]])</f>
        <v>Wire</v>
      </c>
      <c r="C113" s="71" t="str">
        <f>IF(ISBLANK(ComponentData[[#This Row],[TypeDesignations]]),"",ComponentData[[#This Row],[TypeDesignations]])</f>
        <v>Brown</v>
      </c>
      <c r="D113" s="71" t="str">
        <f>IF(ISBLANK(ComponentData[[#This Row],[Voltage]]),"",ComponentData[[#This Row],[Voltage]])</f>
        <v/>
      </c>
      <c r="E113" s="71" t="str">
        <f>IF(ISBLANK(ComponentData[[#This Row],[Remark]]),"",ComponentData[[#This Row],[Remark]])</f>
        <v/>
      </c>
      <c r="F113" s="71" t="str">
        <f>IF(ISBLANK(ComponentData[[#This Row],[Manufacturer]]),"",ComponentData[[#This Row],[Manufacturer]])</f>
        <v/>
      </c>
      <c r="G113" s="71" t="str">
        <f>IF(ISBLANK(ComponentData[[#This Row],[ManufacturerNumber]]),"",ComponentData[[#This Row],[ManufacturerNumber]])</f>
        <v/>
      </c>
    </row>
    <row r="114" spans="1:7" ht="14.45" customHeight="1">
      <c r="A114" s="66">
        <v>113</v>
      </c>
      <c r="B114" s="71" t="str">
        <f>IF(ISBLANK(ComponentData[[#This Row],[Description]]),"",ComponentData[[#This Row],[Description]])</f>
        <v>Indicator light</v>
      </c>
      <c r="C114" s="71" t="str">
        <f>IF(ISBLANK(ComponentData[[#This Row],[TypeDesignations]]),"",ComponentData[[#This Row],[TypeDesignations]])</f>
        <v>CL-515W</v>
      </c>
      <c r="D114" s="71" t="str">
        <f>IF(ISBLANK(ComponentData[[#This Row],[Voltage]]),"",ComponentData[[#This Row],[Voltage]])</f>
        <v>110-130VDC, 15mA</v>
      </c>
      <c r="E114" s="71" t="str">
        <f>IF(ISBLANK(ComponentData[[#This Row],[Remark]]),"",ComponentData[[#This Row],[Remark]])</f>
        <v>White</v>
      </c>
      <c r="F114" s="71" t="str">
        <f>IF(ISBLANK(ComponentData[[#This Row],[Manufacturer]]),"",ComponentData[[#This Row],[Manufacturer]])</f>
        <v>ABB</v>
      </c>
      <c r="G114" s="71" t="str">
        <f>IF(ISBLANK(ComponentData[[#This Row],[ManufacturerNumber]]),"",ComponentData[[#This Row],[ManufacturerNumber]])</f>
        <v>1SFA619402R5155</v>
      </c>
    </row>
    <row r="115" spans="1:7" ht="14.45" customHeight="1">
      <c r="A115" s="66">
        <v>114</v>
      </c>
      <c r="B115" s="71" t="str">
        <f>IF(ISBLANK(ComponentData[[#This Row],[Description]]),"",ComponentData[[#This Row],[Description]])</f>
        <v>Contactor</v>
      </c>
      <c r="C115" s="71" t="str">
        <f>IF(ISBLANK(ComponentData[[#This Row],[TypeDesignations]]),"",ComponentData[[#This Row],[TypeDesignations]])</f>
        <v>Serie 85</v>
      </c>
      <c r="D115" s="71" t="str">
        <f>IF(ISBLANK(ComponentData[[#This Row],[Voltage]]),"",ComponentData[[#This Row],[Voltage]])</f>
        <v>230VAC ,2POLE, 10A</v>
      </c>
      <c r="E115" s="71" t="str">
        <f>IF(ISBLANK(ComponentData[[#This Row],[Remark]]),"",ComponentData[[#This Row],[Remark]])</f>
        <v>2CO, lockable test button</v>
      </c>
      <c r="F115" s="71" t="str">
        <f>IF(ISBLANK(ComponentData[[#This Row],[Manufacturer]]),"",ComponentData[[#This Row],[Manufacturer]])</f>
        <v>Finder AG</v>
      </c>
      <c r="G115" s="71" t="str">
        <f>IF(ISBLANK(ComponentData[[#This Row],[ManufacturerNumber]]),"",ComponentData[[#This Row],[ManufacturerNumber]])</f>
        <v>85.02.0.125.0000</v>
      </c>
    </row>
    <row r="116" spans="1:7" ht="14.45" customHeight="1">
      <c r="A116" s="66">
        <v>115</v>
      </c>
      <c r="B116" s="71" t="str">
        <f>IF(ISBLANK(ComponentData[[#This Row],[Description]]),"",ComponentData[[#This Row],[Description]])</f>
        <v>Auxiliar Contactor</v>
      </c>
      <c r="C116" s="71" t="str">
        <f>IF(ISBLANK(ComponentData[[#This Row],[TypeDesignations]]),"",ComponentData[[#This Row],[TypeDesignations]])</f>
        <v>E032</v>
      </c>
      <c r="D116" s="71" t="str">
        <f>IF(ISBLANK(ComponentData[[#This Row],[Voltage]]),"",ComponentData[[#This Row],[Voltage]])</f>
        <v>380Vca / 16A</v>
      </c>
      <c r="E116" s="71" t="str">
        <f>IF(ISBLANK(ComponentData[[#This Row],[Remark]]),"",ComponentData[[#This Row],[Remark]])</f>
        <v/>
      </c>
      <c r="F116" s="71" t="str">
        <f>IF(ISBLANK(ComponentData[[#This Row],[Manufacturer]]),"",ComponentData[[#This Row],[Manufacturer]])</f>
        <v>Vefben</v>
      </c>
      <c r="G116" s="71" t="str">
        <f>IF(ISBLANK(ComponentData[[#This Row],[ManufacturerNumber]]),"",ComponentData[[#This Row],[ManufacturerNumber]])</f>
        <v/>
      </c>
    </row>
    <row r="117" spans="1:7" ht="14.45" customHeight="1">
      <c r="A117" s="66">
        <v>116</v>
      </c>
      <c r="B117" s="71" t="str">
        <f>IF(ISBLANK(ComponentData[[#This Row],[Description]]),"",ComponentData[[#This Row],[Description]])</f>
        <v>Numerical bay control IED</v>
      </c>
      <c r="C117" s="71" t="str">
        <f>IF(ISBLANK(ComponentData[[#This Row],[TypeDesignations]]),"",ComponentData[[#This Row],[TypeDesignations]])</f>
        <v>REC650</v>
      </c>
      <c r="D117" s="71" t="str">
        <f>IF(ISBLANK(ComponentData[[#This Row],[Voltage]]),"",ComponentData[[#This Row],[Voltage]])</f>
        <v/>
      </c>
      <c r="E117" s="71" t="str">
        <f>IF(ISBLANK(ComponentData[[#This Row],[Remark]]),"",ComponentData[[#This Row],[Remark]])</f>
        <v/>
      </c>
      <c r="F117" s="71" t="str">
        <f>IF(ISBLANK(ComponentData[[#This Row],[Manufacturer]]),"",ComponentData[[#This Row],[Manufacturer]])</f>
        <v>ABB</v>
      </c>
      <c r="G117" s="71" t="str">
        <f>IF(ISBLANK(ComponentData[[#This Row],[ManufacturerNumber]]),"",ComponentData[[#This Row],[ManufacturerNumber]])</f>
        <v>to be defined</v>
      </c>
    </row>
    <row r="118" spans="1:7" ht="14.45" customHeight="1">
      <c r="A118" s="66">
        <v>117</v>
      </c>
      <c r="B118" s="71" t="str">
        <f>IF(ISBLANK(ComponentData[[#This Row],[Description]]),"",ComponentData[[#This Row],[Description]])</f>
        <v>Earthing bar</v>
      </c>
      <c r="C118" s="71" t="str">
        <f>IF(ISBLANK(ComponentData[[#This Row],[TypeDesignations]]),"",ComponentData[[#This Row],[TypeDesignations]])</f>
        <v>RESP07 Earthing bar 500</v>
      </c>
      <c r="D118" s="71" t="str">
        <f>IF(ISBLANK(ComponentData[[#This Row],[Voltage]]),"",ComponentData[[#This Row],[Voltage]])</f>
        <v>5x30x445mm</v>
      </c>
      <c r="E118" s="71" t="str">
        <f>IF(ISBLANK(ComponentData[[#This Row],[Remark]]),"",ComponentData[[#This Row],[Remark]])</f>
        <v>left/right</v>
      </c>
      <c r="F118" s="71" t="str">
        <f>IF(ISBLANK(ComponentData[[#This Row],[Manufacturer]]),"",ComponentData[[#This Row],[Manufacturer]])</f>
        <v>ABB</v>
      </c>
      <c r="G118" s="71" t="str">
        <f>IF(ISBLANK(ComponentData[[#This Row],[ManufacturerNumber]]),"",ComponentData[[#This Row],[ManufacturerNumber]])</f>
        <v>1MRB300089P0501</v>
      </c>
    </row>
    <row r="119" spans="1:7" ht="14.45" customHeight="1">
      <c r="A119" s="66">
        <v>118</v>
      </c>
      <c r="B119" s="71" t="str">
        <f>IF(ISBLANK(ComponentData[[#This Row],[Description]]),"",ComponentData[[#This Row],[Description]])</f>
        <v>Contactor</v>
      </c>
      <c r="C119" s="71" t="str">
        <f>IF(ISBLANK(ComponentData[[#This Row],[TypeDesignations]]),"",ComponentData[[#This Row],[TypeDesignations]])</f>
        <v>CR-M060DC4</v>
      </c>
      <c r="D119" s="71" t="str">
        <f>IF(ISBLANK(ComponentData[[#This Row],[Voltage]]),"",ComponentData[[#This Row],[Voltage]])</f>
        <v>60VDC</v>
      </c>
      <c r="E119" s="71" t="str">
        <f>IF(ISBLANK(ComponentData[[#This Row],[Remark]]),"",ComponentData[[#This Row],[Remark]])</f>
        <v>4CO, screw connection, test button, mechanical indicator</v>
      </c>
      <c r="F119" s="71" t="str">
        <f>IF(ISBLANK(ComponentData[[#This Row],[Manufacturer]]),"",ComponentData[[#This Row],[Manufacturer]])</f>
        <v>ABB</v>
      </c>
      <c r="G119" s="71" t="str">
        <f>IF(ISBLANK(ComponentData[[#This Row],[ManufacturerNumber]]),"",ComponentData[[#This Row],[ManufacturerNumber]])</f>
        <v>1SVR405613R4200</v>
      </c>
    </row>
    <row r="120" spans="1:7" ht="14.45" customHeight="1">
      <c r="A120" s="66">
        <v>119</v>
      </c>
      <c r="B120" s="71" t="str">
        <f>IF(ISBLANK(ComponentData[[#This Row],[Description]]),"",ComponentData[[#This Row],[Description]])</f>
        <v>Bistable relay</v>
      </c>
      <c r="C120" s="71" t="str">
        <f>IF(ISBLANK(ComponentData[[#This Row],[TypeDesignations]]),"",ComponentData[[#This Row],[TypeDesignations]])</f>
        <v>RXMVB2</v>
      </c>
      <c r="D120" s="71" t="str">
        <f>IF(ISBLANK(ComponentData[[#This Row],[Voltage]]),"",ComponentData[[#This Row],[Voltage]])</f>
        <v>220VDC</v>
      </c>
      <c r="E120" s="71" t="str">
        <f>IF(ISBLANK(ComponentData[[#This Row],[Remark]]),"",ComponentData[[#This Row],[Remark]])</f>
        <v>4NO, 4NC</v>
      </c>
      <c r="F120" s="71" t="str">
        <f>IF(ISBLANK(ComponentData[[#This Row],[Manufacturer]]),"",ComponentData[[#This Row],[Manufacturer]])</f>
        <v>ABB</v>
      </c>
      <c r="G120" s="71" t="str">
        <f>IF(ISBLANK(ComponentData[[#This Row],[ManufacturerNumber]]),"",ComponentData[[#This Row],[ManufacturerNumber]])</f>
        <v>RK  251204-AS</v>
      </c>
    </row>
    <row r="121" spans="1:7" ht="14.45" customHeight="1">
      <c r="A121" s="66">
        <v>120</v>
      </c>
      <c r="B121" s="71" t="str">
        <f>IF(ISBLANK(ComponentData[[#This Row],[Description]]),"",ComponentData[[#This Row],[Description]])</f>
        <v>Transformer input module</v>
      </c>
      <c r="C121" s="71" t="str">
        <f>IF(ISBLANK(ComponentData[[#This Row],[TypeDesignations]]),"",ComponentData[[#This Row],[TypeDesignations]])</f>
        <v>TRM1</v>
      </c>
      <c r="D121" s="71" t="str">
        <f>IF(ISBLANK(ComponentData[[#This Row],[Voltage]]),"",ComponentData[[#This Row],[Voltage]])</f>
        <v>125VDC, 1/5A</v>
      </c>
      <c r="E121" s="71" t="str">
        <f>IF(ISBLANK(ComponentData[[#This Row],[Remark]]),"",ComponentData[[#This Row],[Remark]])</f>
        <v>CT: 6x1ph, VT: 6x1ph</v>
      </c>
      <c r="F121" s="71" t="str">
        <f>IF(ISBLANK(ComponentData[[#This Row],[Manufacturer]]),"",ComponentData[[#This Row],[Manufacturer]])</f>
        <v>Schweitzer</v>
      </c>
      <c r="G121" s="71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6">
        <v>121</v>
      </c>
      <c r="B122" s="71" t="str">
        <f>IF(ISBLANK(ComponentData[[#This Row],[Description]]),"",ComponentData[[#This Row],[Description]])</f>
        <v>Multifunction protection relay IED</v>
      </c>
      <c r="C122" s="71" t="str">
        <f>IF(ISBLANK(ComponentData[[#This Row],[TypeDesignations]]),"",ComponentData[[#This Row],[TypeDesignations]])</f>
        <v>7SJ641</v>
      </c>
      <c r="D122" s="71" t="str">
        <f>IF(ISBLANK(ComponentData[[#This Row],[Voltage]]),"",ComponentData[[#This Row],[Voltage]])</f>
        <v>110-250VDC, 115-230VAC</v>
      </c>
      <c r="E122" s="71" t="str">
        <f>IF(ISBLANK(ComponentData[[#This Row],[Remark]]),"",ComponentData[[#This Row],[Remark]])</f>
        <v/>
      </c>
      <c r="F122" s="71" t="str">
        <f>IF(ISBLANK(ComponentData[[#This Row],[Manufacturer]]),"",ComponentData[[#This Row],[Manufacturer]])</f>
        <v>Siemens</v>
      </c>
      <c r="G122" s="71" t="str">
        <f>IF(ISBLANK(ComponentData[[#This Row],[ManufacturerNumber]]),"",ComponentData[[#This Row],[ManufacturerNumber]])</f>
        <v>7SJ6411-5EB92-1FD0-LOS</v>
      </c>
    </row>
    <row r="123" spans="1:7" ht="14.45" customHeight="1">
      <c r="A123" s="66">
        <v>122</v>
      </c>
      <c r="B123" s="71" t="str">
        <f>IF(ISBLANK(ComponentData[[#This Row],[Description]]),"",ComponentData[[#This Row],[Description]])</f>
        <v>Ethernet switch</v>
      </c>
      <c r="C123" s="71" t="str">
        <f>IF(ISBLANK(ComponentData[[#This Row],[TypeDesignations]]),"",ComponentData[[#This Row],[TypeDesignations]])</f>
        <v>500NMD20</v>
      </c>
      <c r="D123" s="71" t="str">
        <f>IF(ISBLANK(ComponentData[[#This Row],[Voltage]]),"",ComponentData[[#This Row],[Voltage]])</f>
        <v>4xEthernet ports, 2xSFP-slot</v>
      </c>
      <c r="E123" s="71" t="str">
        <f>IF(ISBLANK(ComponentData[[#This Row],[Remark]]),"",ComponentData[[#This Row],[Remark]])</f>
        <v>With 2xRS232 configuration interface</v>
      </c>
      <c r="F123" s="71" t="str">
        <f>IF(ISBLANK(ComponentData[[#This Row],[Manufacturer]]),"",ComponentData[[#This Row],[Manufacturer]])</f>
        <v>ABB</v>
      </c>
      <c r="G123" s="71" t="str">
        <f>IF(ISBLANK(ComponentData[[#This Row],[ManufacturerNumber]]),"",ComponentData[[#This Row],[ManufacturerNumber]])</f>
        <v>1KHW025098R0001</v>
      </c>
    </row>
    <row r="124" spans="1:7" ht="14.45" customHeight="1">
      <c r="A124" s="66">
        <v>123</v>
      </c>
      <c r="B124" s="71" t="str">
        <f>IF(ISBLANK(ComponentData[[#This Row],[Description]]),"",ComponentData[[#This Row],[Description]])</f>
        <v>Front view</v>
      </c>
      <c r="C124" s="71" t="str">
        <f>IF(ISBLANK(ComponentData[[#This Row],[TypeDesignations]]),"",ComponentData[[#This Row],[TypeDesignations]])</f>
        <v>REG-D</v>
      </c>
      <c r="D124" s="71" t="str">
        <f>IF(ISBLANK(ComponentData[[#This Row],[Voltage]]),"",ComponentData[[#This Row],[Voltage]])</f>
        <v/>
      </c>
      <c r="E124" s="71" t="str">
        <f>IF(ISBLANK(ComponentData[[#This Row],[Remark]]),"",ComponentData[[#This Row],[Remark]])</f>
        <v>Type 49 MW, Feature B06</v>
      </c>
      <c r="F124" s="71" t="str">
        <f>IF(ISBLANK(ComponentData[[#This Row],[Manufacturer]]),"",ComponentData[[#This Row],[Manufacturer]])</f>
        <v>A. Eberle GmbH &amp; Co.KG</v>
      </c>
      <c r="G124" s="71" t="str">
        <f>IF(ISBLANK(ComponentData[[#This Row],[ManufacturerNumber]]),"",ComponentData[[#This Row],[ManufacturerNumber]])</f>
        <v/>
      </c>
    </row>
    <row r="125" spans="1:7" ht="14.45" customHeight="1">
      <c r="A125" s="66">
        <v>124</v>
      </c>
      <c r="B125" s="71" t="str">
        <f>IF(ISBLANK(ComponentData[[#This Row],[Description]]),"",ComponentData[[#This Row],[Description]])</f>
        <v>Generic cable</v>
      </c>
      <c r="C125" s="71" t="str">
        <f>IF(ISBLANK(ComponentData[[#This Row],[TypeDesignations]]),"",ComponentData[[#This Row],[TypeDesignations]])</f>
        <v>10x6mm²</v>
      </c>
      <c r="D125" s="71" t="str">
        <f>IF(ISBLANK(ComponentData[[#This Row],[Voltage]]),"",ComponentData[[#This Row],[Voltage]])</f>
        <v/>
      </c>
      <c r="E125" s="71" t="str">
        <f>IF(ISBLANK(ComponentData[[#This Row],[Remark]]),"",ComponentData[[#This Row],[Remark]])</f>
        <v>1...10</v>
      </c>
      <c r="F125" s="71" t="str">
        <f>IF(ISBLANK(ComponentData[[#This Row],[Manufacturer]]),"",ComponentData[[#This Row],[Manufacturer]])</f>
        <v/>
      </c>
      <c r="G125" s="71" t="str">
        <f>IF(ISBLANK(ComponentData[[#This Row],[ManufacturerNumber]]),"",ComponentData[[#This Row],[ManufacturerNumber]])</f>
        <v/>
      </c>
    </row>
    <row r="126" spans="1:7" ht="14.45" customHeight="1">
      <c r="A126" s="66">
        <v>125</v>
      </c>
      <c r="B126" s="71" t="str">
        <f>IF(ISBLANK(ComponentData[[#This Row],[Description]]),"",ComponentData[[#This Row],[Description]])</f>
        <v>Front view</v>
      </c>
      <c r="C126" s="71" t="str">
        <f>IF(ISBLANK(ComponentData[[#This Row],[TypeDesignations]]),"",ComponentData[[#This Row],[TypeDesignations]])</f>
        <v>F-PR26</v>
      </c>
      <c r="D126" s="71" t="str">
        <f>IF(ISBLANK(ComponentData[[#This Row],[Voltage]]),"",ComponentData[[#This Row],[Voltage]])</f>
        <v>60x53mm</v>
      </c>
      <c r="E126" s="71" t="str">
        <f>IF(ISBLANK(ComponentData[[#This Row],[Remark]]),"",ComponentData[[#This Row],[Remark]])</f>
        <v/>
      </c>
      <c r="F126" s="71" t="str">
        <f>IF(ISBLANK(ComponentData[[#This Row],[Manufacturer]]),"",ComponentData[[#This Row],[Manufacturer]])</f>
        <v>BACO</v>
      </c>
      <c r="G126" s="71" t="str">
        <f>IF(ISBLANK(ComponentData[[#This Row],[ManufacturerNumber]]),"",ComponentData[[#This Row],[ManufacturerNumber]])</f>
        <v/>
      </c>
    </row>
    <row r="127" spans="1:7" ht="14.45" customHeight="1">
      <c r="A127" s="66">
        <v>126</v>
      </c>
      <c r="B127" s="71" t="str">
        <f>IF(ISBLANK(ComponentData[[#This Row],[Description]]),"",ComponentData[[#This Row],[Description]])</f>
        <v>Miniature circuit breaker</v>
      </c>
      <c r="C127" s="71" t="str">
        <f>IF(ISBLANK(ComponentData[[#This Row],[TypeDesignations]]),"",ComponentData[[#This Row],[TypeDesignations]])</f>
        <v>S 202-C 63</v>
      </c>
      <c r="D127" s="71" t="str">
        <f>IF(ISBLANK(ComponentData[[#This Row],[Voltage]]),"",ComponentData[[#This Row],[Voltage]])</f>
        <v>63A</v>
      </c>
      <c r="E127" s="71" t="str">
        <f>IF(ISBLANK(ComponentData[[#This Row],[Remark]]),"",ComponentData[[#This Row],[Remark]])</f>
        <v>2 pole, 440VAC/125VDC</v>
      </c>
      <c r="F127" s="71" t="str">
        <f>IF(ISBLANK(ComponentData[[#This Row],[Manufacturer]]),"",ComponentData[[#This Row],[Manufacturer]])</f>
        <v>ABB</v>
      </c>
      <c r="G127" s="71" t="str">
        <f>IF(ISBLANK(ComponentData[[#This Row],[ManufacturerNumber]]),"",ComponentData[[#This Row],[ManufacturerNumber]])</f>
        <v>2CDS252001R0634</v>
      </c>
    </row>
    <row r="128" spans="1:7" ht="14.45" customHeight="1">
      <c r="A128" s="66">
        <v>127</v>
      </c>
      <c r="B128" s="71" t="str">
        <f>IF(ISBLANK(ComponentData[[#This Row],[Description]]),"",ComponentData[[#This Row],[Description]])</f>
        <v>Front view</v>
      </c>
      <c r="C128" s="71" t="str">
        <f>IF(ISBLANK(ComponentData[[#This Row],[TypeDesignations]]),"",ComponentData[[#This Row],[TypeDesignations]])</f>
        <v>HD22/48.ML</v>
      </c>
      <c r="D128" s="71" t="str">
        <f>IF(ISBLANK(ComponentData[[#This Row],[Voltage]]),"",ComponentData[[#This Row],[Voltage]])</f>
        <v/>
      </c>
      <c r="E128" s="71" t="str">
        <f>IF(ISBLANK(ComponentData[[#This Row],[Remark]]),"",ComponentData[[#This Row],[Remark]])</f>
        <v/>
      </c>
      <c r="F128" s="71" t="str">
        <f>IF(ISBLANK(ComponentData[[#This Row],[Manufacturer]]),"",ComponentData[[#This Row],[Manufacturer]])</f>
        <v>DOMO</v>
      </c>
      <c r="G128" s="71" t="str">
        <f>IF(ISBLANK(ComponentData[[#This Row],[ManufacturerNumber]]),"",ComponentData[[#This Row],[ManufacturerNumber]])</f>
        <v/>
      </c>
    </row>
    <row r="129" spans="1:7" ht="14.45" customHeight="1">
      <c r="A129" s="66">
        <v>128</v>
      </c>
      <c r="B129" s="71" t="str">
        <f>IF(ISBLANK(ComponentData[[#This Row],[Description]]),"",ComponentData[[#This Row],[Description]])</f>
        <v>Key switch</v>
      </c>
      <c r="C129" s="71" t="str">
        <f>IF(ISBLANK(ComponentData[[#This Row],[TypeDesignations]]),"",ComponentData[[#This Row],[TypeDesignations]])</f>
        <v>5 2-pos. contacts without 0 position</v>
      </c>
      <c r="D129" s="71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71" t="str">
        <f>IF(ISBLANK(ComponentData[[#This Row],[Remark]]),"",ComponentData[[#This Row],[Remark]])</f>
        <v>Engraving: PRC: PARALLEL TRANSFORMERS, 330 degree: MAX 2, 30 degree: MAX 3</v>
      </c>
      <c r="F129" s="71" t="str">
        <f>IF(ISBLANK(ComponentData[[#This Row],[Manufacturer]]),"",ComponentData[[#This Row],[Manufacturer]])</f>
        <v>Kraus &amp; Naimer</v>
      </c>
      <c r="G129" s="71" t="str">
        <f>IF(ISBLANK(ComponentData[[#This Row],[ManufacturerNumber]]),"",ComponentData[[#This Row],[ManufacturerNumber]])</f>
        <v>CG8-A369-600 FT2-V</v>
      </c>
    </row>
    <row r="130" spans="1:7" ht="14.45" customHeight="1">
      <c r="A130" s="66">
        <v>129</v>
      </c>
      <c r="B130" s="71" t="str">
        <f>IF(ISBLANK(ComponentData[[#This Row],[Description]]),"",ComponentData[[#This Row],[Description]])</f>
        <v>Ethernet cable</v>
      </c>
      <c r="C130" s="71" t="str">
        <f>IF(ISBLANK(ComponentData[[#This Row],[TypeDesignations]]),"",ComponentData[[#This Row],[TypeDesignations]])</f>
        <v>SFTP 4x2x0.50mm², CAT6, HF, RJ45, 1.0m</v>
      </c>
      <c r="D130" s="71" t="str">
        <f>IF(ISBLANK(ComponentData[[#This Row],[Voltage]]),"",ComponentData[[#This Row],[Voltage]])</f>
        <v>CAT6, HF, RJ45, 1.0m</v>
      </c>
      <c r="E130" s="71" t="str">
        <f>IF(ISBLANK(ComponentData[[#This Row],[Remark]]),"",ComponentData[[#This Row],[Remark]])</f>
        <v/>
      </c>
      <c r="F130" s="71" t="str">
        <f>IF(ISBLANK(ComponentData[[#This Row],[Manufacturer]]),"",ComponentData[[#This Row],[Manufacturer]])</f>
        <v>Various</v>
      </c>
      <c r="G130" s="71" t="str">
        <f>IF(ISBLANK(ComponentData[[#This Row],[ManufacturerNumber]]),"",ComponentData[[#This Row],[ManufacturerNumber]])</f>
        <v>CAT6, HF, RJ45, 1.0m</v>
      </c>
    </row>
    <row r="131" spans="1:7" ht="14.45" customHeight="1">
      <c r="A131" s="66">
        <v>130</v>
      </c>
      <c r="B131" s="71" t="str">
        <f>IF(ISBLANK(ComponentData[[#This Row],[Description]]),"",ComponentData[[#This Row],[Description]])</f>
        <v>Bottom view</v>
      </c>
      <c r="C131" s="71" t="str">
        <f>IF(ISBLANK(ComponentData[[#This Row],[TypeDesignations]]),"",ComponentData[[#This Row],[TypeDesignations]])</f>
        <v>Top enclosure system (TS)</v>
      </c>
      <c r="D131" s="71" t="str">
        <f>IF(ISBLANK(ComponentData[[#This Row],[Voltage]]),"",ComponentData[[#This Row],[Voltage]])</f>
        <v>W800xD1000mm</v>
      </c>
      <c r="E131" s="71" t="str">
        <f>IF(ISBLANK(ComponentData[[#This Row],[Remark]]),"",ComponentData[[#This Row],[Remark]])</f>
        <v/>
      </c>
      <c r="F131" s="71" t="str">
        <f>IF(ISBLANK(ComponentData[[#This Row],[Manufacturer]]),"",ComponentData[[#This Row],[Manufacturer]])</f>
        <v>Rittal</v>
      </c>
      <c r="G131" s="71" t="str">
        <f>IF(ISBLANK(ComponentData[[#This Row],[ManufacturerNumber]]),"",ComponentData[[#This Row],[ManufacturerNumber]])</f>
        <v/>
      </c>
    </row>
    <row r="132" spans="1:7" ht="14.45" customHeight="1">
      <c r="A132" s="66">
        <v>131</v>
      </c>
      <c r="B132" s="71" t="str">
        <f>IF(ISBLANK(ComponentData[[#This Row],[Description]]),"",ComponentData[[#This Row],[Description]])</f>
        <v>Borne de tierra</v>
      </c>
      <c r="C132" s="71" t="str">
        <f>IF(ISBLANK(ComponentData[[#This Row],[TypeDesignations]]),"",ComponentData[[#This Row],[TypeDesignations]])</f>
        <v>USLKG 5</v>
      </c>
      <c r="D132" s="71" t="str">
        <f>IF(ISBLANK(ComponentData[[#This Row],[Voltage]]),"",ComponentData[[#This Row],[Voltage]])</f>
        <v/>
      </c>
      <c r="E132" s="71" t="str">
        <f>IF(ISBLANK(ComponentData[[#This Row],[Remark]]),"",ComponentData[[#This Row],[Remark]])</f>
        <v/>
      </c>
      <c r="F132" s="71" t="str">
        <f>IF(ISBLANK(ComponentData[[#This Row],[Manufacturer]]),"",ComponentData[[#This Row],[Manufacturer]])</f>
        <v>Phoenix Contact</v>
      </c>
      <c r="G132" s="71" t="str">
        <f>IF(ISBLANK(ComponentData[[#This Row],[ManufacturerNumber]]),"",ComponentData[[#This Row],[ManufacturerNumber]])</f>
        <v>0441504</v>
      </c>
    </row>
    <row r="133" spans="1:7" ht="14.45" customHeight="1">
      <c r="A133" s="66">
        <v>132</v>
      </c>
      <c r="B133" s="71" t="str">
        <f>IF(ISBLANK(ComponentData[[#This Row],[Description]]),"",ComponentData[[#This Row],[Description]])</f>
        <v>Numerical bay control IED</v>
      </c>
      <c r="C133" s="71" t="str">
        <f>IF(ISBLANK(ComponentData[[#This Row],[TypeDesignations]]),"",ComponentData[[#This Row],[TypeDesignations]])</f>
        <v>REC670</v>
      </c>
      <c r="D133" s="71" t="str">
        <f>IF(ISBLANK(ComponentData[[#This Row],[Voltage]]),"",ComponentData[[#This Row],[Voltage]])</f>
        <v>A30, VER. 1.1 CONFIGURED</v>
      </c>
      <c r="E133" s="71" t="str">
        <f>IF(ISBLANK(ComponentData[[#This Row],[Remark]]),"",ComponentData[[#This Row],[Remark]])</f>
        <v/>
      </c>
      <c r="F133" s="71" t="str">
        <f>IF(ISBLANK(ComponentData[[#This Row],[Manufacturer]]),"",ComponentData[[#This Row],[Manufacturer]])</f>
        <v>ABB</v>
      </c>
      <c r="G133" s="71" t="str">
        <f>IF(ISBLANK(ComponentData[[#This Row],[ManufacturerNumber]]),"",ComponentData[[#This Row],[ManufacturerNumber]])</f>
        <v>To be defined</v>
      </c>
    </row>
    <row r="134" spans="1:7" ht="14.45" customHeight="1">
      <c r="A134" s="66">
        <v>133</v>
      </c>
      <c r="B134" s="71" t="str">
        <f>IF(ISBLANK(ComponentData[[#This Row],[Description]]),"",ComponentData[[#This Row],[Description]])</f>
        <v>Ethernet cable</v>
      </c>
      <c r="C134" s="71" t="str">
        <f>IF(ISBLANK(ComponentData[[#This Row],[TypeDesignations]]),"",ComponentData[[#This Row],[TypeDesignations]])</f>
        <v>SFTP 4x2x0.50mm², CAT6, HF, RJ45, 2.0m</v>
      </c>
      <c r="D134" s="71" t="str">
        <f>IF(ISBLANK(ComponentData[[#This Row],[Voltage]]),"",ComponentData[[#This Row],[Voltage]])</f>
        <v/>
      </c>
      <c r="E134" s="71" t="str">
        <f>IF(ISBLANK(ComponentData[[#This Row],[Remark]]),"",ComponentData[[#This Row],[Remark]])</f>
        <v/>
      </c>
      <c r="F134" s="71" t="str">
        <f>IF(ISBLANK(ComponentData[[#This Row],[Manufacturer]]),"",ComponentData[[#This Row],[Manufacturer]])</f>
        <v>Various</v>
      </c>
      <c r="G134" s="71" t="str">
        <f>IF(ISBLANK(ComponentData[[#This Row],[ManufacturerNumber]]),"",ComponentData[[#This Row],[ManufacturerNumber]])</f>
        <v>CAT6, HF, RJ45, 2.0m</v>
      </c>
    </row>
    <row r="135" spans="1:7" ht="14.45" customHeight="1">
      <c r="A135" s="66">
        <v>134</v>
      </c>
      <c r="B135" s="71" t="str">
        <f>IF(ISBLANK(ComponentData[[#This Row],[Description]]),"",ComponentData[[#This Row],[Description]])</f>
        <v>Miniature circuit breaker</v>
      </c>
      <c r="C135" s="71" t="str">
        <f>IF(ISBLANK(ComponentData[[#This Row],[TypeDesignations]]),"",ComponentData[[#This Row],[TypeDesignations]])</f>
        <v>S 204M-C 32</v>
      </c>
      <c r="D135" s="71" t="str">
        <f>IF(ISBLANK(ComponentData[[#This Row],[Voltage]]),"",ComponentData[[#This Row],[Voltage]])</f>
        <v>32A</v>
      </c>
      <c r="E135" s="71" t="str">
        <f>IF(ISBLANK(ComponentData[[#This Row],[Remark]]),"",ComponentData[[#This Row],[Remark]])</f>
        <v>4 pole, 400VAC/125VDC</v>
      </c>
      <c r="F135" s="71" t="str">
        <f>IF(ISBLANK(ComponentData[[#This Row],[Manufacturer]]),"",ComponentData[[#This Row],[Manufacturer]])</f>
        <v>ABB</v>
      </c>
      <c r="G135" s="71" t="str">
        <f>IF(ISBLANK(ComponentData[[#This Row],[ManufacturerNumber]]),"",ComponentData[[#This Row],[ManufacturerNumber]])</f>
        <v>2CDS274001R0324</v>
      </c>
    </row>
    <row r="136" spans="1:7" ht="14.45" customHeight="1">
      <c r="A136" s="66">
        <v>135</v>
      </c>
      <c r="B136" s="71" t="str">
        <f>IF(ISBLANK(ComponentData[[#This Row],[Description]]),"",ComponentData[[#This Row],[Description]])</f>
        <v>Front view</v>
      </c>
      <c r="C136" s="71" t="str">
        <f>IF(ISBLANK(ComponentData[[#This Row],[TypeDesignations]]),"",ComponentData[[#This Row],[TypeDesignations]])</f>
        <v>SEL487E</v>
      </c>
      <c r="D136" s="71" t="str">
        <f>IF(ISBLANK(ComponentData[[#This Row],[Voltage]]),"",ComponentData[[#This Row],[Voltage]])</f>
        <v>7U</v>
      </c>
      <c r="E136" s="71" t="str">
        <f>IF(ISBLANK(ComponentData[[#This Row],[Remark]]),"",ComponentData[[#This Row],[Remark]])</f>
        <v>SEL487E</v>
      </c>
      <c r="F136" s="71" t="str">
        <f>IF(ISBLANK(ComponentData[[#This Row],[Manufacturer]]),"",ComponentData[[#This Row],[Manufacturer]])</f>
        <v>Schweitzer</v>
      </c>
      <c r="G136" s="71" t="str">
        <f>IF(ISBLANK(ComponentData[[#This Row],[ManufacturerNumber]]),"",ComponentData[[#This Row],[ManufacturerNumber]])</f>
        <v/>
      </c>
    </row>
    <row r="137" spans="1:7" ht="14.45" customHeight="1">
      <c r="A137" s="66">
        <v>136</v>
      </c>
      <c r="B137" s="71" t="str">
        <f>IF(ISBLANK(ComponentData[[#This Row],[Description]]),"",ComponentData[[#This Row],[Description]])</f>
        <v>Contr. Cable PVC-Special LiYY*7x0.75mm2</v>
      </c>
      <c r="C137" s="71" t="str">
        <f>IF(ISBLANK(ComponentData[[#This Row],[TypeDesignations]]),"",ComponentData[[#This Row],[TypeDesignations]])</f>
        <v>7 Core</v>
      </c>
      <c r="D137" s="71" t="str">
        <f>IF(ISBLANK(ComponentData[[#This Row],[Voltage]]),"",ComponentData[[#This Row],[Voltage]])</f>
        <v/>
      </c>
      <c r="E137" s="71" t="str">
        <f>IF(ISBLANK(ComponentData[[#This Row],[Remark]]),"",ComponentData[[#This Row],[Remark]])</f>
        <v/>
      </c>
      <c r="F137" s="71" t="str">
        <f>IF(ISBLANK(ComponentData[[#This Row],[Manufacturer]]),"",ComponentData[[#This Row],[Manufacturer]])</f>
        <v/>
      </c>
      <c r="G137" s="71" t="str">
        <f>IF(ISBLANK(ComponentData[[#This Row],[ManufacturerNumber]]),"",ComponentData[[#This Row],[ManufacturerNumber]])</f>
        <v/>
      </c>
    </row>
    <row r="138" spans="1:7" ht="14.45" customHeight="1">
      <c r="A138" s="66">
        <v>137</v>
      </c>
      <c r="B138" s="71" t="str">
        <f>IF(ISBLANK(ComponentData[[#This Row],[Description]]),"",ComponentData[[#This Row],[Description]])</f>
        <v>Test switch</v>
      </c>
      <c r="C138" s="71" t="str">
        <f>IF(ISBLANK(ComponentData[[#This Row],[TypeDesignations]]),"",ComponentData[[#This Row],[TypeDesignations]])</f>
        <v>FMS-10C</v>
      </c>
      <c r="D138" s="71" t="str">
        <f>IF(ISBLANK(ComponentData[[#This Row],[Voltage]]),"",ComponentData[[#This Row],[Voltage]])</f>
        <v>3 current shorting with test jack and blade, 4NO</v>
      </c>
      <c r="E138" s="71" t="str">
        <f>IF(ISBLANK(ComponentData[[#This Row],[Remark]]),"",ComponentData[[#This Row],[Remark]])</f>
        <v/>
      </c>
      <c r="F138" s="71" t="str">
        <f>IF(ISBLANK(ComponentData[[#This Row],[Manufacturer]]),"",ComponentData[[#This Row],[Manufacturer]])</f>
        <v>States</v>
      </c>
      <c r="G138" s="71" t="str">
        <f>IF(ISBLANK(ComponentData[[#This Row],[ManufacturerNumber]]),"",ComponentData[[#This Row],[ManufacturerNumber]])</f>
        <v>FMS-10C</v>
      </c>
    </row>
    <row r="139" spans="1:7" ht="14.45" customHeight="1">
      <c r="A139" s="66">
        <v>138</v>
      </c>
      <c r="B139" s="71" t="str">
        <f>IF(ISBLANK(ComponentData[[#This Row],[Description]]),"",ComponentData[[#This Row],[Description]])</f>
        <v>Touch Screen</v>
      </c>
      <c r="C139" s="71" t="str">
        <f>IF(ISBLANK(ComponentData[[#This Row],[TypeDesignations]]),"",ComponentData[[#This Row],[TypeDesignations]])</f>
        <v>MControl 10"</v>
      </c>
      <c r="D139" s="71" t="str">
        <f>IF(ISBLANK(ComponentData[[#This Row],[Voltage]]),"",ComponentData[[#This Row],[Voltage]])</f>
        <v>18-24 VDC</v>
      </c>
      <c r="E139" s="71" t="str">
        <f>IF(ISBLANK(ComponentData[[#This Row],[Remark]]),"",ComponentData[[#This Row],[Remark]])</f>
        <v>7", 24VDC</v>
      </c>
      <c r="F139" s="71" t="str">
        <f>IF(ISBLANK(ComponentData[[#This Row],[Manufacturer]]),"",ComponentData[[#This Row],[Manufacturer]])</f>
        <v>MR</v>
      </c>
      <c r="G139" s="71" t="str">
        <f>IF(ISBLANK(ComponentData[[#This Row],[ManufacturerNumber]]),"",ComponentData[[#This Row],[ManufacturerNumber]])</f>
        <v/>
      </c>
    </row>
    <row r="140" spans="1:7" ht="14.45" customHeight="1">
      <c r="A140" s="66">
        <v>139</v>
      </c>
      <c r="B140" s="71" t="str">
        <f>IF(ISBLANK(ComponentData[[#This Row],[Description]]),"",ComponentData[[#This Row],[Description]])</f>
        <v>Numerical line distance protection IED</v>
      </c>
      <c r="C140" s="71" t="str">
        <f>IF(ISBLANK(ComponentData[[#This Row],[TypeDesignations]]),"",ComponentData[[#This Row],[TypeDesignations]])</f>
        <v>REL650</v>
      </c>
      <c r="D140" s="71" t="str">
        <f>IF(ISBLANK(ComponentData[[#This Row],[Voltage]]),"",ComponentData[[#This Row],[Voltage]])</f>
        <v>VER. 1.3 CONFIGURED</v>
      </c>
      <c r="E140" s="71" t="str">
        <f>IF(ISBLANK(ComponentData[[#This Row],[Remark]]),"",ComponentData[[#This Row],[Remark]])</f>
        <v/>
      </c>
      <c r="F140" s="71" t="str">
        <f>IF(ISBLANK(ComponentData[[#This Row],[Manufacturer]]),"",ComponentData[[#This Row],[Manufacturer]])</f>
        <v>ABB</v>
      </c>
      <c r="G140" s="71" t="str">
        <f>IF(ISBLANK(ComponentData[[#This Row],[ManufacturerNumber]]),"",ComponentData[[#This Row],[ManufacturerNumber]])</f>
        <v>to be defined</v>
      </c>
    </row>
    <row r="141" spans="1:7" ht="14.45" customHeight="1">
      <c r="A141" s="66">
        <v>140</v>
      </c>
      <c r="B141" s="71" t="str">
        <f>IF(ISBLANK(ComponentData[[#This Row],[Description]]),"",ComponentData[[#This Row],[Description]])</f>
        <v>Contactor</v>
      </c>
      <c r="C141" s="71" t="str">
        <f>IF(ISBLANK(ComponentData[[#This Row],[TypeDesignations]]),"",ComponentData[[#This Row],[TypeDesignations]])</f>
        <v>NF22ES-13</v>
      </c>
      <c r="D141" s="71" t="str">
        <f>IF(ISBLANK(ComponentData[[#This Row],[Voltage]]),"",ComponentData[[#This Row],[Voltage]])</f>
        <v>100-250VDC/AC, 50/60Hz</v>
      </c>
      <c r="E141" s="71" t="str">
        <f>IF(ISBLANK(ComponentData[[#This Row],[Remark]]),"",ComponentData[[#This Row],[Remark]])</f>
        <v>2NO, 2NC</v>
      </c>
      <c r="F141" s="71" t="str">
        <f>IF(ISBLANK(ComponentData[[#This Row],[Manufacturer]]),"",ComponentData[[#This Row],[Manufacturer]])</f>
        <v>ABB</v>
      </c>
      <c r="G141" s="71" t="str">
        <f>IF(ISBLANK(ComponentData[[#This Row],[ManufacturerNumber]]),"",ComponentData[[#This Row],[ManufacturerNumber]])</f>
        <v>1SBH137004R1322</v>
      </c>
    </row>
    <row r="142" spans="1:7" ht="14.45" customHeight="1">
      <c r="A142" s="66">
        <v>141</v>
      </c>
      <c r="B142" s="71" t="str">
        <f>IF(ISBLANK(ComponentData[[#This Row],[Description]]),"",ComponentData[[#This Row],[Description]])</f>
        <v>Lock-out relay</v>
      </c>
      <c r="C142" s="71" t="str">
        <f>IF(ISBLANK(ComponentData[[#This Row],[TypeDesignations]]),"",ComponentData[[#This Row],[TypeDesignations]])</f>
        <v>MVAJ 028</v>
      </c>
      <c r="D142" s="71" t="str">
        <f>IF(ISBLANK(ComponentData[[#This Row],[Voltage]]),"",ComponentData[[#This Row],[Voltage]])</f>
        <v>220-250VDC</v>
      </c>
      <c r="E142" s="71" t="str">
        <f>IF(ISBLANK(ComponentData[[#This Row],[Remark]]),"",ComponentData[[#This Row],[Remark]])</f>
        <v>8NO</v>
      </c>
      <c r="F142" s="71" t="str">
        <f>IF(ISBLANK(ComponentData[[#This Row],[Manufacturer]]),"",ComponentData[[#This Row],[Manufacturer]])</f>
        <v>Alstom</v>
      </c>
      <c r="G142" s="71" t="str">
        <f>IF(ISBLANK(ComponentData[[#This Row],[ManufacturerNumber]]),"",ComponentData[[#This Row],[ManufacturerNumber]])</f>
        <v>MVAJ28T1EA1026C</v>
      </c>
    </row>
    <row r="143" spans="1:7" ht="14.45" customHeight="1">
      <c r="A143" s="66">
        <v>142</v>
      </c>
      <c r="B143" s="71" t="str">
        <f>IF(ISBLANK(ComponentData[[#This Row],[Description]]),"",ComponentData[[#This Row],[Description]])</f>
        <v>Miniature circuit breaker</v>
      </c>
      <c r="C143" s="71" t="str">
        <f>IF(ISBLANK(ComponentData[[#This Row],[TypeDesignations]]),"",ComponentData[[#This Row],[TypeDesignations]])</f>
        <v>S 262-C 6</v>
      </c>
      <c r="D143" s="71" t="str">
        <f>IF(ISBLANK(ComponentData[[#This Row],[Voltage]]),"",ComponentData[[#This Row],[Voltage]])</f>
        <v>6A</v>
      </c>
      <c r="E143" s="71" t="str">
        <f>IF(ISBLANK(ComponentData[[#This Row],[Remark]]),"",ComponentData[[#This Row],[Remark]])</f>
        <v>2 pole, 480VAC/60VDC</v>
      </c>
      <c r="F143" s="71" t="str">
        <f>IF(ISBLANK(ComponentData[[#This Row],[Manufacturer]]),"",ComponentData[[#This Row],[Manufacturer]])</f>
        <v>ABB</v>
      </c>
      <c r="G143" s="71" t="str">
        <f>IF(ISBLANK(ComponentData[[#This Row],[ManufacturerNumber]]),"",ComponentData[[#This Row],[ManufacturerNumber]])</f>
        <v>GHS2620001R0064</v>
      </c>
    </row>
    <row r="144" spans="1:7" ht="14.45" customHeight="1">
      <c r="A144" s="66">
        <v>143</v>
      </c>
      <c r="B144" s="71" t="str">
        <f>IF(ISBLANK(ComponentData[[#This Row],[Description]]),"",ComponentData[[#This Row],[Description]])</f>
        <v>Fan</v>
      </c>
      <c r="C144" s="71" t="str">
        <f>IF(ISBLANK(ComponentData[[#This Row],[TypeDesignations]]),"",ComponentData[[#This Row],[TypeDesignations]])</f>
        <v>Active fan insert</v>
      </c>
      <c r="D144" s="71" t="str">
        <f>IF(ISBLANK(ComponentData[[#This Row],[Voltage]]),"",ComponentData[[#This Row],[Voltage]])</f>
        <v>230VAC, 50/60Hz, 15W</v>
      </c>
      <c r="E144" s="71" t="str">
        <f>IF(ISBLANK(ComponentData[[#This Row],[Remark]]),"",ComponentData[[#This Row],[Remark]])</f>
        <v>2x 160m^3/h, 37dB, 119x119x38mm</v>
      </c>
      <c r="F144" s="71" t="str">
        <f>IF(ISBLANK(ComponentData[[#This Row],[Manufacturer]]),"",ComponentData[[#This Row],[Manufacturer]])</f>
        <v>Rittal</v>
      </c>
      <c r="G144" s="71" t="str">
        <f>IF(ISBLANK(ComponentData[[#This Row],[ManufacturerNumber]]),"",ComponentData[[#This Row],[ManufacturerNumber]])</f>
        <v>DK 7886.000</v>
      </c>
    </row>
    <row r="145" spans="1:7" ht="14.45" customHeight="1">
      <c r="A145" s="66">
        <v>144</v>
      </c>
      <c r="B145" s="71" t="str">
        <f>IF(ISBLANK(ComponentData[[#This Row],[Description]]),"",ComponentData[[#This Row],[Description]])</f>
        <v>Computer</v>
      </c>
      <c r="C145" s="71" t="str">
        <f>IF(ISBLANK(ComponentData[[#This Row],[TypeDesignations]]),"",ComponentData[[#This Row],[TypeDesignations]])</f>
        <v>ECU-4784</v>
      </c>
      <c r="D145" s="71" t="str">
        <f>IF(ISBLANK(ComponentData[[#This Row],[Voltage]]),"",ComponentData[[#This Row],[Voltage]])</f>
        <v>100-240VAC/100-240VDC</v>
      </c>
      <c r="E145" s="71" t="str">
        <f>IF(ISBLANK(ComponentData[[#This Row],[Remark]]),"",ComponentData[[#This Row],[Remark]])</f>
        <v>Redundant supply</v>
      </c>
      <c r="F145" s="71" t="str">
        <f>IF(ISBLANK(ComponentData[[#This Row],[Manufacturer]]),"",ComponentData[[#This Row],[Manufacturer]])</f>
        <v>Advantech</v>
      </c>
      <c r="G145" s="71" t="str">
        <f>IF(ISBLANK(ComponentData[[#This Row],[ManufacturerNumber]]),"",ComponentData[[#This Row],[ManufacturerNumber]])</f>
        <v>ECU-4784-D56SBE-BTO</v>
      </c>
    </row>
    <row r="146" spans="1:7" ht="14.45" customHeight="1">
      <c r="A146" s="66">
        <v>145</v>
      </c>
      <c r="B146" s="71" t="str">
        <f>IF(ISBLANK(ComponentData[[#This Row],[Description]]),"",ComponentData[[#This Row],[Description]])</f>
        <v>Protection relay</v>
      </c>
      <c r="C146" s="71" t="str">
        <f>IF(ISBLANK(ComponentData[[#This Row],[TypeDesignations]]),"",ComponentData[[#This Row],[TypeDesignations]])</f>
        <v>SEL487B</v>
      </c>
      <c r="D146" s="71" t="str">
        <f>IF(ISBLANK(ComponentData[[#This Row],[Voltage]]),"",ComponentData[[#This Row],[Voltage]])</f>
        <v>48-125VDC, 120VAC</v>
      </c>
      <c r="E146" s="71" t="str">
        <f>IF(ISBLANK(ComponentData[[#This Row],[Remark]]),"",ComponentData[[#This Row],[Remark]])</f>
        <v/>
      </c>
      <c r="F146" s="71" t="str">
        <f>IF(ISBLANK(ComponentData[[#This Row],[Manufacturer]]),"",ComponentData[[#This Row],[Manufacturer]])</f>
        <v>Schweitzer</v>
      </c>
      <c r="G146" s="71" t="str">
        <f>IF(ISBLANK(ComponentData[[#This Row],[ManufacturerNumber]]),"",ComponentData[[#This Row],[ManufacturerNumber]])</f>
        <v>0487B1X4X12C0DH7N</v>
      </c>
    </row>
    <row r="147" spans="1:7" ht="14.45" customHeight="1">
      <c r="A147" s="66">
        <v>146</v>
      </c>
      <c r="B147" s="71" t="str">
        <f>IF(ISBLANK(ComponentData[[#This Row],[Description]]),"",ComponentData[[#This Row],[Description]])</f>
        <v>Patchera 12xST Riel Din</v>
      </c>
      <c r="C147" s="71" t="str">
        <f>IF(ISBLANK(ComponentData[[#This Row],[TypeDesignations]]),"",ComponentData[[#This Row],[TypeDesignations]])</f>
        <v>PATCHERA 12xST</v>
      </c>
      <c r="D147" s="71" t="str">
        <f>IF(ISBLANK(ComponentData[[#This Row],[Voltage]]),"",ComponentData[[#This Row],[Voltage]])</f>
        <v>DFO RIEL DIN/ 12xST</v>
      </c>
      <c r="E147" s="71" t="str">
        <f>IF(ISBLANK(ComponentData[[#This Row],[Remark]]),"",ComponentData[[#This Row],[Remark]])</f>
        <v/>
      </c>
      <c r="F147" s="71" t="str">
        <f>IF(ISBLANK(ComponentData[[#This Row],[Manufacturer]]),"",ComponentData[[#This Row],[Manufacturer]])</f>
        <v>OPTIPATCH</v>
      </c>
      <c r="G147" s="71" t="str">
        <f>IF(ISBLANK(ComponentData[[#This Row],[ManufacturerNumber]]),"",ComponentData[[#This Row],[ManufacturerNumber]])</f>
        <v/>
      </c>
    </row>
    <row r="148" spans="1:7" ht="14.45" customHeight="1">
      <c r="A148" s="66">
        <v>147</v>
      </c>
      <c r="B148" s="71" t="str">
        <f>IF(ISBLANK(ComponentData[[#This Row],[Description]]),"",ComponentData[[#This Row],[Description]])</f>
        <v>Multi function metering device</v>
      </c>
      <c r="C148" s="71" t="str">
        <f>IF(ISBLANK(ComponentData[[#This Row],[TypeDesignations]]),"",ComponentData[[#This Row],[TypeDesignations]])</f>
        <v>ION8650</v>
      </c>
      <c r="D148" s="71" t="str">
        <f>IF(ISBLANK(ComponentData[[#This Row],[Voltage]]),"",ComponentData[[#This Row],[Voltage]])</f>
        <v>3xVT, 3xCT</v>
      </c>
      <c r="E148" s="71" t="str">
        <f>IF(ISBLANK(ComponentData[[#This Row],[Remark]]),"",ComponentData[[#This Row],[Remark]])</f>
        <v>Inputs VT: 57-277VAC CT: 1/5A</v>
      </c>
      <c r="F148" s="71" t="str">
        <f>IF(ISBLANK(ComponentData[[#This Row],[Manufacturer]]),"",ComponentData[[#This Row],[Manufacturer]])</f>
        <v>Schneider Electric</v>
      </c>
      <c r="G148" s="71" t="str">
        <f>IF(ISBLANK(ComponentData[[#This Row],[ManufacturerNumber]]),"",ComponentData[[#This Row],[ManufacturerNumber]])</f>
        <v>ION8650C0J5M1A0A</v>
      </c>
    </row>
    <row r="149" spans="1:7" ht="14.45" customHeight="1">
      <c r="A149" s="66">
        <v>148</v>
      </c>
      <c r="B149" s="71" t="str">
        <f>IF(ISBLANK(ComponentData[[#This Row],[Description]]),"",ComponentData[[#This Row],[Description]])</f>
        <v>Earthing bar</v>
      </c>
      <c r="C149" s="71" t="str">
        <f>IF(ISBLANK(ComponentData[[#This Row],[TypeDesignations]]),"",ComponentData[[#This Row],[TypeDesignations]])</f>
        <v>RESP07 Earthing bar 900</v>
      </c>
      <c r="D149" s="71" t="str">
        <f>IF(ISBLANK(ComponentData[[#This Row],[Voltage]]),"",ComponentData[[#This Row],[Voltage]])</f>
        <v>5x40x845mm</v>
      </c>
      <c r="E149" s="71" t="str">
        <f>IF(ISBLANK(ComponentData[[#This Row],[Remark]]),"",ComponentData[[#This Row],[Remark]])</f>
        <v>left/right</v>
      </c>
      <c r="F149" s="71" t="str">
        <f>IF(ISBLANK(ComponentData[[#This Row],[Manufacturer]]),"",ComponentData[[#This Row],[Manufacturer]])</f>
        <v>ABB</v>
      </c>
      <c r="G149" s="71" t="str">
        <f>IF(ISBLANK(ComponentData[[#This Row],[ManufacturerNumber]]),"",ComponentData[[#This Row],[ManufacturerNumber]])</f>
        <v>1MRB159814P0901</v>
      </c>
    </row>
    <row r="150" spans="1:7" ht="14.45" customHeight="1">
      <c r="A150" s="66">
        <v>149</v>
      </c>
      <c r="B150" s="71" t="str">
        <f>IF(ISBLANK(ComponentData[[#This Row],[Description]]),"",ComponentData[[#This Row],[Description]])</f>
        <v>Front view</v>
      </c>
      <c r="C150" s="71" t="str">
        <f>IF(ISBLANK(ComponentData[[#This Row],[TypeDesignations]]),"",ComponentData[[#This Row],[TypeDesignations]])</f>
        <v>GKV 12</v>
      </c>
      <c r="D150" s="71" t="str">
        <f>IF(ISBLANK(ComponentData[[#This Row],[Voltage]]),"",ComponentData[[#This Row],[Voltage]])</f>
        <v>4U</v>
      </c>
      <c r="E150" s="71" t="str">
        <f>IF(ISBLANK(ComponentData[[#This Row],[Remark]]),"",ComponentData[[#This Row],[Remark]])</f>
        <v/>
      </c>
      <c r="F150" s="71" t="str">
        <f>IF(ISBLANK(ComponentData[[#This Row],[Manufacturer]]),"",ComponentData[[#This Row],[Manufacturer]])</f>
        <v>Ghielmetti</v>
      </c>
      <c r="G150" s="71" t="str">
        <f>IF(ISBLANK(ComponentData[[#This Row],[ManufacturerNumber]]),"",ComponentData[[#This Row],[ManufacturerNumber]])</f>
        <v/>
      </c>
    </row>
    <row r="151" spans="1:7" ht="14.45" customHeight="1">
      <c r="A151" s="66">
        <v>150</v>
      </c>
      <c r="B151" s="71" t="str">
        <f>IF(ISBLANK(ComponentData[[#This Row],[Description]]),"",ComponentData[[#This Row],[Description]])</f>
        <v>Contactor</v>
      </c>
      <c r="C151" s="71" t="str">
        <f>IF(ISBLANK(ComponentData[[#This Row],[TypeDesignations]]),"",ComponentData[[#This Row],[TypeDesignations]])</f>
        <v>AF16-30-01-13</v>
      </c>
      <c r="D151" s="71" t="str">
        <f>IF(ISBLANK(ComponentData[[#This Row],[Voltage]]),"",ComponentData[[#This Row],[Voltage]])</f>
        <v>100-250VDC/AC, 50/60Hz</v>
      </c>
      <c r="E151" s="71" t="str">
        <f>IF(ISBLANK(ComponentData[[#This Row],[Remark]]),"",ComponentData[[#This Row],[Remark]])</f>
        <v>3NO, 1NC</v>
      </c>
      <c r="F151" s="71" t="str">
        <f>IF(ISBLANK(ComponentData[[#This Row],[Manufacturer]]),"",ComponentData[[#This Row],[Manufacturer]])</f>
        <v>ABB</v>
      </c>
      <c r="G151" s="71" t="str">
        <f>IF(ISBLANK(ComponentData[[#This Row],[ManufacturerNumber]]),"",ComponentData[[#This Row],[ManufacturerNumber]])</f>
        <v>1SBL177001R1301</v>
      </c>
    </row>
    <row r="152" spans="1:7" ht="14.45" customHeight="1">
      <c r="A152" s="66">
        <v>151</v>
      </c>
      <c r="B152" s="71" t="str">
        <f>IF(ISBLANK(ComponentData[[#This Row],[Description]]),"",ComponentData[[#This Row],[Description]])</f>
        <v>Power resistor</v>
      </c>
      <c r="C152" s="71" t="str">
        <f>IF(ISBLANK(ComponentData[[#This Row],[TypeDesignations]]),"",ComponentData[[#This Row],[TypeDesignations]])</f>
        <v>220</v>
      </c>
      <c r="D152" s="71" t="str">
        <f>IF(ISBLANK(ComponentData[[#This Row],[Voltage]]),"",ComponentData[[#This Row],[Voltage]])</f>
        <v>220Ohm, 50W, ±5%</v>
      </c>
      <c r="E152" s="71" t="str">
        <f>IF(ISBLANK(ComponentData[[#This Row],[Remark]]),"",ComponentData[[#This Row],[Remark]])</f>
        <v>Voltage Rating: 1.25 kV</v>
      </c>
      <c r="F152" s="71" t="str">
        <f>IF(ISBLANK(ComponentData[[#This Row],[Manufacturer]]),"",ComponentData[[#This Row],[Manufacturer]])</f>
        <v>Arcol</v>
      </c>
      <c r="G152" s="71" t="str">
        <f>IF(ISBLANK(ComponentData[[#This Row],[ManufacturerNumber]]),"",ComponentData[[#This Row],[ManufacturerNumber]])</f>
        <v>QC-HS50-158-373</v>
      </c>
    </row>
    <row r="153" spans="1:7" ht="14.45" customHeight="1">
      <c r="A153" s="66">
        <v>152</v>
      </c>
      <c r="B153" s="71" t="str">
        <f>IF(ISBLANK(ComponentData[[#This Row],[Description]]),"",ComponentData[[#This Row],[Description]])</f>
        <v>Feed-through terminal</v>
      </c>
      <c r="C153" s="71" t="str">
        <f>IF(ISBLANK(ComponentData[[#This Row],[TypeDesignations]]),"",ComponentData[[#This Row],[TypeDesignations]])</f>
        <v>ST 4-Quattro</v>
      </c>
      <c r="D153" s="71" t="str">
        <f>IF(ISBLANK(ComponentData[[#This Row],[Voltage]]),"",ComponentData[[#This Row],[Voltage]])</f>
        <v>800V, 32A</v>
      </c>
      <c r="E153" s="71" t="str">
        <f>IF(ISBLANK(ComponentData[[#This Row],[Remark]]),"",ComponentData[[#This Row],[Remark]])</f>
        <v>0.08-4mm², max 4 wires, grey</v>
      </c>
      <c r="F153" s="71" t="str">
        <f>IF(ISBLANK(ComponentData[[#This Row],[Manufacturer]]),"",ComponentData[[#This Row],[Manufacturer]])</f>
        <v>Phoenix Contact</v>
      </c>
      <c r="G153" s="71" t="str">
        <f>IF(ISBLANK(ComponentData[[#This Row],[ManufacturerNumber]]),"",ComponentData[[#This Row],[ManufacturerNumber]])</f>
        <v>3031445</v>
      </c>
    </row>
    <row r="154" spans="1:7" ht="14.45" customHeight="1">
      <c r="A154" s="66">
        <v>153</v>
      </c>
      <c r="B154" s="71" t="str">
        <f>IF(ISBLANK(ComponentData[[#This Row],[Description]]),"",ComponentData[[#This Row],[Description]])</f>
        <v>Interface terminal relay</v>
      </c>
      <c r="C154" s="71" t="str">
        <f>IF(ISBLANK(ComponentData[[#This Row],[TypeDesignations]]),"",ComponentData[[#This Row],[TypeDesignations]])</f>
        <v>PLC-RSC-24DC/21</v>
      </c>
      <c r="D154" s="71" t="str">
        <f>IF(ISBLANK(ComponentData[[#This Row],[Voltage]]),"",ComponentData[[#This Row],[Voltage]])</f>
        <v>24VDC</v>
      </c>
      <c r="E154" s="71" t="str">
        <f>IF(ISBLANK(ComponentData[[#This Row],[Remark]]),"",ComponentData[[#This Row],[Remark]])</f>
        <v>1CO</v>
      </c>
      <c r="F154" s="71" t="str">
        <f>IF(ISBLANK(ComponentData[[#This Row],[Manufacturer]]),"",ComponentData[[#This Row],[Manufacturer]])</f>
        <v>Phoenix Contact</v>
      </c>
      <c r="G154" s="71" t="str">
        <f>IF(ISBLANK(ComponentData[[#This Row],[ManufacturerNumber]]),"",ComponentData[[#This Row],[ManufacturerNumber]])</f>
        <v>2966171</v>
      </c>
    </row>
    <row r="155" spans="1:7" ht="14.45" customHeight="1">
      <c r="A155" s="66">
        <v>154</v>
      </c>
      <c r="B155" s="71" t="str">
        <f>IF(ISBLANK(ComponentData[[#This Row],[Description]]),"",ComponentData[[#This Row],[Description]])</f>
        <v/>
      </c>
      <c r="C155" s="71" t="str">
        <f>IF(ISBLANK(ComponentData[[#This Row],[TypeDesignations]]),"",ComponentData[[#This Row],[TypeDesignations]])</f>
        <v>Bornera TEBIT</v>
      </c>
      <c r="D155" s="71" t="str">
        <f>IF(ISBLANK(ComponentData[[#This Row],[Voltage]]),"",ComponentData[[#This Row],[Voltage]])</f>
        <v/>
      </c>
      <c r="E155" s="71" t="str">
        <f>IF(ISBLANK(ComponentData[[#This Row],[Remark]]),"",ComponentData[[#This Row],[Remark]])</f>
        <v/>
      </c>
      <c r="F155" s="71" t="str">
        <f>IF(ISBLANK(ComponentData[[#This Row],[Manufacturer]]),"",ComponentData[[#This Row],[Manufacturer]])</f>
        <v>ABB</v>
      </c>
      <c r="G155" s="71" t="str">
        <f>IF(ISBLANK(ComponentData[[#This Row],[ManufacturerNumber]]),"",ComponentData[[#This Row],[ManufacturerNumber]])</f>
        <v/>
      </c>
    </row>
    <row r="156" spans="1:7" ht="14.45" customHeight="1">
      <c r="A156" s="66">
        <v>155</v>
      </c>
      <c r="B156" s="71" t="str">
        <f>IF(ISBLANK(ComponentData[[#This Row],[Description]]),"",ComponentData[[#This Row],[Description]])</f>
        <v>Positioning plate</v>
      </c>
      <c r="C156" s="71" t="str">
        <f>IF(ISBLANK(ComponentData[[#This Row],[TypeDesignations]]),"",ComponentData[[#This Row],[TypeDesignations]])</f>
        <v>SEL487B</v>
      </c>
      <c r="D156" s="71" t="str">
        <f>IF(ISBLANK(ComponentData[[#This Row],[Voltage]]),"",ComponentData[[#This Row],[Voltage]])</f>
        <v>9U</v>
      </c>
      <c r="E156" s="71" t="str">
        <f>IF(ISBLANK(ComponentData[[#This Row],[Remark]]),"",ComponentData[[#This Row],[Remark]])</f>
        <v>SEL487B</v>
      </c>
      <c r="F156" s="71" t="str">
        <f>IF(ISBLANK(ComponentData[[#This Row],[Manufacturer]]),"",ComponentData[[#This Row],[Manufacturer]])</f>
        <v>Schweitzer</v>
      </c>
      <c r="G156" s="71" t="str">
        <f>IF(ISBLANK(ComponentData[[#This Row],[ManufacturerNumber]]),"",ComponentData[[#This Row],[ManufacturerNumber]])</f>
        <v/>
      </c>
    </row>
    <row r="157" spans="1:7" ht="14.45" customHeight="1">
      <c r="A157" s="66">
        <v>156</v>
      </c>
      <c r="B157" s="71" t="str">
        <f>IF(ISBLANK(ComponentData[[#This Row],[Description]]),"",ComponentData[[#This Row],[Description]])</f>
        <v>Analogue input module</v>
      </c>
      <c r="C157" s="71" t="str">
        <f>IF(ISBLANK(ComponentData[[#This Row],[TypeDesignations]]),"",ComponentData[[#This Row],[TypeDesignations]])</f>
        <v>520AID01</v>
      </c>
      <c r="D157" s="71" t="str">
        <f>IF(ISBLANK(ComponentData[[#This Row],[Voltage]]),"",ComponentData[[#This Row],[Voltage]])</f>
        <v>±2.5mA, ±5mA, ±10mA, ±20mA, 50Ohm</v>
      </c>
      <c r="E157" s="71" t="str">
        <f>IF(ISBLANK(ComponentData[[#This Row],[Remark]]),"",ComponentData[[#This Row],[Remark]])</f>
        <v>8 channels</v>
      </c>
      <c r="F157" s="71" t="str">
        <f>IF(ISBLANK(ComponentData[[#This Row],[Manufacturer]]),"",ComponentData[[#This Row],[Manufacturer]])</f>
        <v>ABB</v>
      </c>
      <c r="G157" s="71" t="str">
        <f>IF(ISBLANK(ComponentData[[#This Row],[ManufacturerNumber]]),"",ComponentData[[#This Row],[ManufacturerNumber]])</f>
        <v>1KGT033100R0001</v>
      </c>
    </row>
    <row r="158" spans="1:7" ht="14.45" customHeight="1">
      <c r="A158" s="66">
        <v>157</v>
      </c>
      <c r="B158" s="71" t="str">
        <f>IF(ISBLANK(ComponentData[[#This Row],[Description]]),"",ComponentData[[#This Row],[Description]])</f>
        <v>Extension system</v>
      </c>
      <c r="C158" s="71" t="str">
        <f>IF(ISBLANK(ComponentData[[#This Row],[TypeDesignations]]),"",ComponentData[[#This Row],[TypeDesignations]])</f>
        <v>KVM Vista Mini</v>
      </c>
      <c r="D158" s="71" t="str">
        <f>IF(ISBLANK(ComponentData[[#This Row],[Voltage]]),"",ComponentData[[#This Row],[Voltage]])</f>
        <v>PC Model - 2-HD15F/PS2-PS2</v>
      </c>
      <c r="E158" s="71" t="str">
        <f>IF(ISBLANK(ComponentData[[#This Row],[Remark]]),"",ComponentData[[#This Row],[Remark]])</f>
        <v>without external supply adapter</v>
      </c>
      <c r="F158" s="71" t="str">
        <f>IF(ISBLANK(ComponentData[[#This Row],[Manufacturer]]),"",ComponentData[[#This Row],[Manufacturer]])</f>
        <v>Rose</v>
      </c>
      <c r="G158" s="71" t="str">
        <f>IF(ISBLANK(ComponentData[[#This Row],[ManufacturerNumber]]),"",ComponentData[[#This Row],[ManufacturerNumber]])</f>
        <v>KVM Vista Mini</v>
      </c>
    </row>
    <row r="159" spans="1:7" ht="14.45" customHeight="1">
      <c r="A159" s="66">
        <v>158</v>
      </c>
      <c r="B159" s="71" t="str">
        <f>IF(ISBLANK(ComponentData[[#This Row],[Description]]),"",ComponentData[[#This Row],[Description]])</f>
        <v>Numerical bay control IED</v>
      </c>
      <c r="C159" s="71" t="str">
        <f>IF(ISBLANK(ComponentData[[#This Row],[TypeDesignations]]),"",ComponentData[[#This Row],[TypeDesignations]])</f>
        <v>REC670</v>
      </c>
      <c r="D159" s="71" t="str">
        <f>IF(ISBLANK(ComponentData[[#This Row],[Voltage]]),"",ComponentData[[#This Row],[Voltage]])</f>
        <v>A30, VER. 1.2 CONFIGURED</v>
      </c>
      <c r="E159" s="71" t="str">
        <f>IF(ISBLANK(ComponentData[[#This Row],[Remark]]),"",ComponentData[[#This Row],[Remark]])</f>
        <v/>
      </c>
      <c r="F159" s="71" t="str">
        <f>IF(ISBLANK(ComponentData[[#This Row],[Manufacturer]]),"",ComponentData[[#This Row],[Manufacturer]])</f>
        <v>ABB</v>
      </c>
      <c r="G159" s="71" t="str">
        <f>IF(ISBLANK(ComponentData[[#This Row],[ManufacturerNumber]]),"",ComponentData[[#This Row],[ManufacturerNumber]])</f>
        <v>To be defined</v>
      </c>
    </row>
    <row r="160" spans="1:7" ht="14.45" customHeight="1">
      <c r="A160" s="66">
        <v>159</v>
      </c>
      <c r="B160" s="71" t="str">
        <f>IF(ISBLANK(ComponentData[[#This Row],[Description]]),"",ComponentData[[#This Row],[Description]])</f>
        <v>Push button actuator</v>
      </c>
      <c r="C160" s="71" t="str">
        <f>IF(ISBLANK(ComponentData[[#This Row],[TypeDesignations]]),"",ComponentData[[#This Row],[TypeDesignations]])</f>
        <v>DX22 PRM TF ON</v>
      </c>
      <c r="D160" s="71" t="str">
        <f>IF(ISBLANK(ComponentData[[#This Row],[Voltage]]),"",ComponentData[[#This Row],[Voltage]])</f>
        <v>Black</v>
      </c>
      <c r="E160" s="71" t="str">
        <f>IF(ISBLANK(ComponentData[[#This Row],[Remark]]),"",ComponentData[[#This Row],[Remark]])</f>
        <v>Non illuminated</v>
      </c>
      <c r="F160" s="71" t="str">
        <f>IF(ISBLANK(ComponentData[[#This Row],[Manufacturer]]),"",ComponentData[[#This Row],[Manufacturer]])</f>
        <v>DOMO</v>
      </c>
      <c r="G160" s="71" t="str">
        <f>IF(ISBLANK(ComponentData[[#This Row],[ManufacturerNumber]]),"",ComponentData[[#This Row],[ManufacturerNumber]])</f>
        <v>DX22 PRM TF ON</v>
      </c>
    </row>
    <row r="161" spans="1:7" ht="14.45" customHeight="1">
      <c r="A161" s="66">
        <v>160</v>
      </c>
      <c r="B161" s="71" t="str">
        <f>IF(ISBLANK(ComponentData[[#This Row],[Description]]),"",ComponentData[[#This Row],[Description]])</f>
        <v>Converter</v>
      </c>
      <c r="C161" s="71" t="str">
        <f>IF(ISBLANK(ComponentData[[#This Row],[TypeDesignations]]),"",ComponentData[[#This Row],[TypeDesignations]])</f>
        <v>ADAM-4520</v>
      </c>
      <c r="D161" s="71" t="str">
        <f>IF(ISBLANK(ComponentData[[#This Row],[Voltage]]),"",ComponentData[[#This Row],[Voltage]])</f>
        <v>10-30VDC</v>
      </c>
      <c r="E161" s="71" t="str">
        <f>IF(ISBLANK(ComponentData[[#This Row],[Remark]]),"",ComponentData[[#This Row],[Remark]])</f>
        <v>DB9-connector</v>
      </c>
      <c r="F161" s="71" t="str">
        <f>IF(ISBLANK(ComponentData[[#This Row],[Manufacturer]]),"",ComponentData[[#This Row],[Manufacturer]])</f>
        <v>Advantech</v>
      </c>
      <c r="G161" s="71" t="str">
        <f>IF(ISBLANK(ComponentData[[#This Row],[ManufacturerNumber]]),"",ComponentData[[#This Row],[ManufacturerNumber]])</f>
        <v>ADAM-4520</v>
      </c>
    </row>
    <row r="162" spans="1:7" ht="14.45" customHeight="1">
      <c r="A162" s="66">
        <v>161</v>
      </c>
      <c r="B162" s="71" t="str">
        <f>IF(ISBLANK(ComponentData[[#This Row],[Description]]),"",ComponentData[[#This Row],[Description]])</f>
        <v>&amp;#230786;</v>
      </c>
      <c r="C162" s="71" t="str">
        <f>IF(ISBLANK(ComponentData[[#This Row],[TypeDesignations]]),"",ComponentData[[#This Row],[TypeDesignations]])</f>
        <v>UPS-BAT/VRLA/24DC/20AH</v>
      </c>
      <c r="D162" s="71" t="str">
        <f>IF(ISBLANK(ComponentData[[#This Row],[Voltage]]),"",ComponentData[[#This Row],[Voltage]])</f>
        <v>Input-Output: 24VDC, 20AH</v>
      </c>
      <c r="E162" s="71" t="str">
        <f>IF(ISBLANK(ComponentData[[#This Row],[Remark]]),"",ComponentData[[#This Row],[Remark]])</f>
        <v>20AH</v>
      </c>
      <c r="F162" s="71" t="str">
        <f>IF(ISBLANK(ComponentData[[#This Row],[Manufacturer]]),"",ComponentData[[#This Row],[Manufacturer]])</f>
        <v>Phoenix Contact</v>
      </c>
      <c r="G162" s="71" t="str">
        <f>IF(ISBLANK(ComponentData[[#This Row],[ManufacturerNumber]]),"",ComponentData[[#This Row],[ManufacturerNumber]])</f>
        <v>1109004</v>
      </c>
    </row>
    <row r="163" spans="1:7" ht="14.45" customHeight="1">
      <c r="A163" s="66">
        <v>162</v>
      </c>
      <c r="B163" s="71" t="str">
        <f>IF(ISBLANK(ComponentData[[#This Row],[Description]]),"",ComponentData[[#This Row],[Description]])</f>
        <v>Generic cable coloured</v>
      </c>
      <c r="C163" s="71" t="str">
        <f>IF(ISBLANK(ComponentData[[#This Row],[TypeDesignations]]),"",ComponentData[[#This Row],[TypeDesignations]])</f>
        <v>2x2.5mm²</v>
      </c>
      <c r="D163" s="71" t="str">
        <f>IF(ISBLANK(ComponentData[[#This Row],[Voltage]]),"",ComponentData[[#This Row],[Voltage]])</f>
        <v/>
      </c>
      <c r="E163" s="71" t="str">
        <f>IF(ISBLANK(ComponentData[[#This Row],[Remark]]),"",ComponentData[[#This Row],[Remark]])</f>
        <v>&amp;#231783;, &amp;#231788;</v>
      </c>
      <c r="F163" s="71" t="str">
        <f>IF(ISBLANK(ComponentData[[#This Row],[Manufacturer]]),"",ComponentData[[#This Row],[Manufacturer]])</f>
        <v/>
      </c>
      <c r="G163" s="71" t="str">
        <f>IF(ISBLANK(ComponentData[[#This Row],[ManufacturerNumber]]),"",ComponentData[[#This Row],[ManufacturerNumber]])</f>
        <v/>
      </c>
    </row>
    <row r="164" spans="1:7" ht="14.45" customHeight="1">
      <c r="A164" s="66">
        <v>163</v>
      </c>
      <c r="B164" s="71" t="str">
        <f>IF(ISBLANK(ComponentData[[#This Row],[Description]]),"",ComponentData[[#This Row],[Description]])</f>
        <v>Fixing bracket</v>
      </c>
      <c r="C164" s="71" t="str">
        <f>IF(ISBLANK(ComponentData[[#This Row],[TypeDesignations]]),"",ComponentData[[#This Row],[TypeDesignations]])</f>
        <v>Fixing bracket 130x43mm</v>
      </c>
      <c r="D164" s="71" t="str">
        <f>IF(ISBLANK(ComponentData[[#This Row],[Voltage]]),"",ComponentData[[#This Row],[Voltage]])</f>
        <v>130x43mm</v>
      </c>
      <c r="E164" s="71" t="str">
        <f>IF(ISBLANK(ComponentData[[#This Row],[Remark]]),"",ComponentData[[#This Row],[Remark]])</f>
        <v>for cable duct mounting</v>
      </c>
      <c r="F164" s="71" t="str">
        <f>IF(ISBLANK(ComponentData[[#This Row],[Manufacturer]]),"",ComponentData[[#This Row],[Manufacturer]])</f>
        <v>ABB</v>
      </c>
      <c r="G164" s="71" t="str">
        <f>IF(ISBLANK(ComponentData[[#This Row],[ManufacturerNumber]]),"",ComponentData[[#This Row],[ManufacturerNumber]])</f>
        <v>1MRB159633P0130</v>
      </c>
    </row>
    <row r="165" spans="1:7" ht="14.45" customHeight="1">
      <c r="A165" s="66">
        <v>164</v>
      </c>
      <c r="B165" s="71" t="str">
        <f>IF(ISBLANK(ComponentData[[#This Row],[Description]]),"",ComponentData[[#This Row],[Description]])</f>
        <v>Test switch</v>
      </c>
      <c r="C165" s="71" t="str">
        <f>IF(ISBLANK(ComponentData[[#This Row],[TypeDesignations]]),"",ComponentData[[#This Row],[TypeDesignations]])</f>
        <v>168</v>
      </c>
      <c r="D165" s="71" t="str">
        <f>IF(ISBLANK(ComponentData[[#This Row],[Voltage]]),"",ComponentData[[#This Row],[Voltage]])</f>
        <v>10 current non-shorting with test jack and blade</v>
      </c>
      <c r="E165" s="71" t="str">
        <f>IF(ISBLANK(ComponentData[[#This Row],[Remark]]),"",ComponentData[[#This Row],[Remark]])</f>
        <v/>
      </c>
      <c r="F165" s="71" t="str">
        <f>IF(ISBLANK(ComponentData[[#This Row],[Manufacturer]]),"",ComponentData[[#This Row],[Manufacturer]])</f>
        <v>ABB</v>
      </c>
      <c r="G165" s="71" t="str">
        <f>IF(ISBLANK(ComponentData[[#This Row],[ManufacturerNumber]]),"",ComponentData[[#This Row],[ManufacturerNumber]])</f>
        <v>R774B430G17</v>
      </c>
    </row>
    <row r="166" spans="1:7" ht="14.45" customHeight="1">
      <c r="A166" s="66">
        <v>165</v>
      </c>
      <c r="B166" s="71" t="str">
        <f>IF(ISBLANK(ComponentData[[#This Row],[Description]]),"",ComponentData[[#This Row],[Description]])</f>
        <v>Microcontacto de puerta</v>
      </c>
      <c r="C166" s="71" t="str">
        <f>IF(ISBLANK(ComponentData[[#This Row],[TypeDesignations]]),"",ComponentData[[#This Row],[TypeDesignations]])</f>
        <v/>
      </c>
      <c r="D166" s="71" t="str">
        <f>IF(ISBLANK(ComponentData[[#This Row],[Voltage]]),"",ComponentData[[#This Row],[Voltage]])</f>
        <v/>
      </c>
      <c r="E166" s="71" t="str">
        <f>IF(ISBLANK(ComponentData[[#This Row],[Remark]]),"",ComponentData[[#This Row],[Remark]])</f>
        <v/>
      </c>
      <c r="F166" s="71" t="str">
        <f>IF(ISBLANK(ComponentData[[#This Row],[Manufacturer]]),"",ComponentData[[#This Row],[Manufacturer]])</f>
        <v/>
      </c>
      <c r="G166" s="71" t="str">
        <f>IF(ISBLANK(ComponentData[[#This Row],[ManufacturerNumber]]),"",ComponentData[[#This Row],[ManufacturerNumber]])</f>
        <v/>
      </c>
    </row>
    <row r="167" spans="1:7" ht="14.45" customHeight="1">
      <c r="A167" s="66">
        <v>166</v>
      </c>
      <c r="B167" s="71" t="str">
        <f>IF(ISBLANK(ComponentData[[#This Row],[Description]]),"",ComponentData[[#This Row],[Description]])</f>
        <v>Binary input/output module</v>
      </c>
      <c r="C167" s="71" t="str">
        <f>IF(ISBLANK(ComponentData[[#This Row],[TypeDesignations]]),"",ComponentData[[#This Row],[TypeDesignations]])</f>
        <v>6A</v>
      </c>
      <c r="D167" s="71" t="str">
        <f>IF(ISBLANK(ComponentData[[#This Row],[Voltage]]),"",ComponentData[[#This Row],[Voltage]])</f>
        <v>20-250VDC</v>
      </c>
      <c r="E167" s="71" t="str">
        <f>IF(ISBLANK(ComponentData[[#This Row],[Remark]]),"",ComponentData[[#This Row],[Remark]])</f>
        <v>8xBinary inputs, 4xBinary outputs</v>
      </c>
      <c r="F167" s="71" t="str">
        <f>IF(ISBLANK(ComponentData[[#This Row],[Manufacturer]]),"",ComponentData[[#This Row],[Manufacturer]])</f>
        <v>GE Digital Energy</v>
      </c>
      <c r="G167" s="71" t="str">
        <f>IF(ISBLANK(ComponentData[[#This Row],[ManufacturerNumber]]),"",ComponentData[[#This Row],[ManufacturerNumber]])</f>
        <v>Part of main device</v>
      </c>
    </row>
    <row r="168" spans="1:7" ht="14.45" customHeight="1">
      <c r="A168" s="66">
        <v>167</v>
      </c>
      <c r="B168" s="71" t="str">
        <f>IF(ISBLANK(ComponentData[[#This Row],[Description]]),"",ComponentData[[#This Row],[Description]])</f>
        <v>Switching element</v>
      </c>
      <c r="C168" s="71" t="str">
        <f>IF(ISBLANK(ComponentData[[#This Row],[TypeDesignations]]),"",ComponentData[[#This Row],[TypeDesignations]])</f>
        <v>DX22 ECN10</v>
      </c>
      <c r="D168" s="71" t="str">
        <f>IF(ISBLANK(ComponentData[[#This Row],[Voltage]]),"",ComponentData[[#This Row],[Voltage]])</f>
        <v>1NC 81/82</v>
      </c>
      <c r="E168" s="71" t="str">
        <f>IF(ISBLANK(ComponentData[[#This Row],[Remark]]),"",ComponentData[[#This Row],[Remark]])</f>
        <v>8th switching element</v>
      </c>
      <c r="F168" s="71" t="str">
        <f>IF(ISBLANK(ComponentData[[#This Row],[Manufacturer]]),"",ComponentData[[#This Row],[Manufacturer]])</f>
        <v>DOMO</v>
      </c>
      <c r="G168" s="71" t="str">
        <f>IF(ISBLANK(ComponentData[[#This Row],[ManufacturerNumber]]),"",ComponentData[[#This Row],[ManufacturerNumber]])</f>
        <v>DX22 ECN10</v>
      </c>
    </row>
    <row r="169" spans="1:7" ht="14.45" customHeight="1">
      <c r="A169" s="66">
        <v>168</v>
      </c>
      <c r="B169" s="71" t="str">
        <f>IF(ISBLANK(ComponentData[[#This Row],[Description]]),"",ComponentData[[#This Row],[Description]])</f>
        <v>Cubicle external control cable</v>
      </c>
      <c r="C169" s="71" t="str">
        <f>IF(ISBLANK(ComponentData[[#This Row],[TypeDesignations]]),"",ComponentData[[#This Row],[TypeDesignations]])</f>
        <v>1x120mm²</v>
      </c>
      <c r="D169" s="71" t="str">
        <f>IF(ISBLANK(ComponentData[[#This Row],[Voltage]]),"",ComponentData[[#This Row],[Voltage]])</f>
        <v>Uo/U: 600/1000V, Utest: 4000V</v>
      </c>
      <c r="E169" s="71" t="str">
        <f>IF(ISBLANK(ComponentData[[#This Row],[Remark]]),"",ComponentData[[#This Row],[Remark]])</f>
        <v>1</v>
      </c>
      <c r="F169" s="71" t="str">
        <f>IF(ISBLANK(ComponentData[[#This Row],[Manufacturer]]),"",ComponentData[[#This Row],[Manufacturer]])</f>
        <v>ABB</v>
      </c>
      <c r="G169" s="71" t="str">
        <f>IF(ISBLANK(ComponentData[[#This Row],[ManufacturerNumber]]),"",ComponentData[[#This Row],[ManufacturerNumber]])</f>
        <v>080058</v>
      </c>
    </row>
    <row r="170" spans="1:7" ht="14.45" customHeight="1">
      <c r="A170" s="66">
        <v>169</v>
      </c>
      <c r="B170" s="71" t="str">
        <f>IF(ISBLANK(ComponentData[[#This Row],[Description]]),"",ComponentData[[#This Row],[Description]])</f>
        <v>Control input cable</v>
      </c>
      <c r="C170" s="71" t="str">
        <f>IF(ISBLANK(ComponentData[[#This Row],[TypeDesignations]]),"",ComponentData[[#This Row],[TypeDesignations]])</f>
        <v>Indactic control input cable</v>
      </c>
      <c r="D170" s="71" t="str">
        <f>IF(ISBLANK(ComponentData[[#This Row],[Voltage]]),"",ComponentData[[#This Row],[Voltage]])</f>
        <v>4x0.5mm² coloured, with shield</v>
      </c>
      <c r="E170" s="71" t="str">
        <f>IF(ISBLANK(ComponentData[[#This Row],[Remark]]),"",ComponentData[[#This Row],[Remark]])</f>
        <v>supplied with Indactic 650 unit</v>
      </c>
      <c r="F170" s="71" t="str">
        <f>IF(ISBLANK(ComponentData[[#This Row],[Manufacturer]]),"",ComponentData[[#This Row],[Manufacturer]])</f>
        <v>ABB</v>
      </c>
      <c r="G170" s="71" t="str">
        <f>IF(ISBLANK(ComponentData[[#This Row],[ManufacturerNumber]]),"",ComponentData[[#This Row],[ManufacturerNumber]])</f>
        <v/>
      </c>
    </row>
    <row r="171" spans="1:7" ht="14.45" customHeight="1">
      <c r="A171" s="66">
        <v>170</v>
      </c>
      <c r="B171" s="71" t="str">
        <f>IF(ISBLANK(ComponentData[[#This Row],[Description]]),"",ComponentData[[#This Row],[Description]])</f>
        <v>Tapa D-UDK 4/10</v>
      </c>
      <c r="C171" s="71" t="str">
        <f>IF(ISBLANK(ComponentData[[#This Row],[TypeDesignations]]),"",ComponentData[[#This Row],[TypeDesignations]])</f>
        <v>D-UK 4/10</v>
      </c>
      <c r="D171" s="71" t="str">
        <f>IF(ISBLANK(ComponentData[[#This Row],[Voltage]]),"",ComponentData[[#This Row],[Voltage]])</f>
        <v/>
      </c>
      <c r="E171" s="71" t="str">
        <f>IF(ISBLANK(ComponentData[[#This Row],[Remark]]),"",ComponentData[[#This Row],[Remark]])</f>
        <v/>
      </c>
      <c r="F171" s="71" t="str">
        <f>IF(ISBLANK(ComponentData[[#This Row],[Manufacturer]]),"",ComponentData[[#This Row],[Manufacturer]])</f>
        <v>Phoenix Contact</v>
      </c>
      <c r="G171" s="71" t="str">
        <f>IF(ISBLANK(ComponentData[[#This Row],[ManufacturerNumber]]),"",ComponentData[[#This Row],[ManufacturerNumber]])</f>
        <v>3003020</v>
      </c>
    </row>
    <row r="172" spans="1:7" ht="14.45" customHeight="1">
      <c r="A172" s="66">
        <v>171</v>
      </c>
      <c r="B172" s="71" t="str">
        <f>IF(ISBLANK(ComponentData[[#This Row],[Description]]),"",ComponentData[[#This Row],[Description]])</f>
        <v>Hinged frame</v>
      </c>
      <c r="C172" s="71" t="str">
        <f>IF(ISBLANK(ComponentData[[#This Row],[TypeDesignations]]),"",ComponentData[[#This Row],[TypeDesignations]])</f>
        <v>Front view +U</v>
      </c>
      <c r="D172" s="71" t="str">
        <f>IF(ISBLANK(ComponentData[[#This Row],[Voltage]]),"",ComponentData[[#This Row],[Voltage]])</f>
        <v>16U universal hinged frame</v>
      </c>
      <c r="E172" s="71" t="str">
        <f>IF(ISBLANK(ComponentData[[#This Row],[Remark]]),"",ComponentData[[#This Row],[Remark]])</f>
        <v/>
      </c>
      <c r="F172" s="71" t="str">
        <f>IF(ISBLANK(ComponentData[[#This Row],[Manufacturer]]),"",ComponentData[[#This Row],[Manufacturer]])</f>
        <v>RESP, MNS, Rittal</v>
      </c>
      <c r="G172" s="71" t="str">
        <f>IF(ISBLANK(ComponentData[[#This Row],[ManufacturerNumber]]),"",ComponentData[[#This Row],[ManufacturerNumber]])</f>
        <v/>
      </c>
    </row>
    <row r="173" spans="1:7" ht="14.45" customHeight="1">
      <c r="A173" s="66">
        <v>172</v>
      </c>
      <c r="B173" s="71" t="str">
        <f>IF(ISBLANK(ComponentData[[#This Row],[Description]]),"",ComponentData[[#This Row],[Description]])</f>
        <v>Binary input/output module</v>
      </c>
      <c r="C173" s="71" t="str">
        <f>IF(ISBLANK(ComponentData[[#This Row],[TypeDesignations]]),"",ComponentData[[#This Row],[TypeDesignations]])</f>
        <v>BIO1</v>
      </c>
      <c r="D173" s="71" t="str">
        <f>IF(ISBLANK(ComponentData[[#This Row],[Voltage]]),"",ComponentData[[#This Row],[Voltage]])</f>
        <v>24/48/60/110/125/220/250VDC</v>
      </c>
      <c r="E173" s="71" t="str">
        <f>IF(ISBLANK(ComponentData[[#This Row],[Remark]]),"",ComponentData[[#This Row],[Remark]])</f>
        <v>3xbinary output, 3xbinary input</v>
      </c>
      <c r="F173" s="71" t="str">
        <f>IF(ISBLANK(ComponentData[[#This Row],[Manufacturer]]),"",ComponentData[[#This Row],[Manufacturer]])</f>
        <v>ABB</v>
      </c>
      <c r="G173" s="71" t="str">
        <f>IF(ISBLANK(ComponentData[[#This Row],[ManufacturerNumber]]),"",ComponentData[[#This Row],[ManufacturerNumber]])</f>
        <v>REx610CxxLxxx</v>
      </c>
    </row>
    <row r="174" spans="1:7" ht="14.45" customHeight="1">
      <c r="A174" s="66">
        <v>173</v>
      </c>
      <c r="B174" s="71" t="str">
        <f>IF(ISBLANK(ComponentData[[#This Row],[Description]]),"",ComponentData[[#This Row],[Description]])</f>
        <v>Thermostat</v>
      </c>
      <c r="C174" s="71" t="str">
        <f>IF(ISBLANK(ComponentData[[#This Row],[TypeDesignations]]),"",ComponentData[[#This Row],[TypeDesignations]])</f>
        <v>SERIE 7T</v>
      </c>
      <c r="D174" s="71" t="str">
        <f>IF(ISBLANK(ComponentData[[#This Row],[Voltage]]),"",ComponentData[[#This Row],[Voltage]])</f>
        <v>250 VAC/10 A</v>
      </c>
      <c r="E174" s="71" t="str">
        <f>IF(ISBLANK(ComponentData[[#This Row],[Remark]]),"",ComponentData[[#This Row],[Remark]])</f>
        <v>0-60°C</v>
      </c>
      <c r="F174" s="71" t="str">
        <f>IF(ISBLANK(ComponentData[[#This Row],[Manufacturer]]),"",ComponentData[[#This Row],[Manufacturer]])</f>
        <v>Finder AG</v>
      </c>
      <c r="G174" s="71" t="str">
        <f>IF(ISBLANK(ComponentData[[#This Row],[ManufacturerNumber]]),"",ComponentData[[#This Row],[ManufacturerNumber]])</f>
        <v>7T.81.0.000.2303</v>
      </c>
    </row>
    <row r="175" spans="1:7" ht="14.45" customHeight="1">
      <c r="A175" s="66">
        <v>174</v>
      </c>
      <c r="B175" s="71" t="str">
        <f>IF(ISBLANK(ComponentData[[#This Row],[Description]]),"",ComponentData[[#This Row],[Description]])</f>
        <v>&amp;#230921;</v>
      </c>
      <c r="C175" s="71" t="str">
        <f>IF(ISBLANK(ComponentData[[#This Row],[TypeDesignations]]),"",ComponentData[[#This Row],[TypeDesignations]])</f>
        <v>G7BI</v>
      </c>
      <c r="D175" s="71" t="str">
        <f>IF(ISBLANK(ComponentData[[#This Row],[Voltage]]),"",ComponentData[[#This Row],[Voltage]])</f>
        <v/>
      </c>
      <c r="E175" s="71" t="str">
        <f>IF(ISBLANK(ComponentData[[#This Row],[Remark]]),"",ComponentData[[#This Row],[Remark]])</f>
        <v/>
      </c>
      <c r="F175" s="71" t="str">
        <f>IF(ISBLANK(ComponentData[[#This Row],[Manufacturer]]),"",ComponentData[[#This Row],[Manufacturer]])</f>
        <v/>
      </c>
      <c r="G175" s="71" t="str">
        <f>IF(ISBLANK(ComponentData[[#This Row],[ManufacturerNumber]]),"",ComponentData[[#This Row],[ManufacturerNumber]])</f>
        <v/>
      </c>
    </row>
    <row r="176" spans="1:7" ht="14.45" customHeight="1">
      <c r="A176" s="66">
        <v>175</v>
      </c>
      <c r="B176" s="71" t="str">
        <f>IF(ISBLANK(ComponentData[[#This Row],[Description]]),"",ComponentData[[#This Row],[Description]])</f>
        <v>Process Bus CT Module</v>
      </c>
      <c r="C176" s="71" t="str">
        <f>IF(ISBLANK(ComponentData[[#This Row],[TypeDesignations]]),"",ComponentData[[#This Row],[TypeDesignations]])</f>
        <v>SAM600-CT</v>
      </c>
      <c r="D176" s="71" t="str">
        <f>IF(ISBLANK(ComponentData[[#This Row],[Voltage]]),"",ComponentData[[#This Row],[Voltage]])</f>
        <v>4I, 4BI, 1USB, 2SFP, 2ETH, Version 1.2</v>
      </c>
      <c r="E176" s="71" t="str">
        <f>IF(ISBLANK(ComponentData[[#This Row],[Remark]]),"",ComponentData[[#This Row],[Remark]])</f>
        <v/>
      </c>
      <c r="F176" s="71" t="str">
        <f>IF(ISBLANK(ComponentData[[#This Row],[Manufacturer]]),"",ComponentData[[#This Row],[Manufacturer]])</f>
        <v>ABB</v>
      </c>
      <c r="G176" s="71" t="str">
        <f>IF(ISBLANK(ComponentData[[#This Row],[ManufacturerNumber]]),"",ComponentData[[#This Row],[ManufacturerNumber]])</f>
        <v>1KHL511912</v>
      </c>
    </row>
    <row r="177" spans="1:7" ht="14.45" customHeight="1">
      <c r="A177" s="66">
        <v>176</v>
      </c>
      <c r="B177" s="71" t="str">
        <f>IF(ISBLANK(ComponentData[[#This Row],[Description]]),"",ComponentData[[#This Row],[Description]])</f>
        <v>Front View</v>
      </c>
      <c r="C177" s="71" t="str">
        <f>IF(ISBLANK(ComponentData[[#This Row],[TypeDesignations]]),"",ComponentData[[#This Row],[TypeDesignations]])</f>
        <v>IB16 infobox basic</v>
      </c>
      <c r="D177" s="71" t="str">
        <f>IF(ISBLANK(ComponentData[[#This Row],[Voltage]]),"",ComponentData[[#This Row],[Voltage]])</f>
        <v>UC 110V-220V</v>
      </c>
      <c r="E177" s="71" t="str">
        <f>IF(ISBLANK(ComponentData[[#This Row],[Remark]]),"",ComponentData[[#This Row],[Remark]])</f>
        <v>220VDC signal</v>
      </c>
      <c r="F177" s="71" t="str">
        <f>IF(ISBLANK(ComponentData[[#This Row],[Manufacturer]]),"",ComponentData[[#This Row],[Manufacturer]])</f>
        <v>Phoenix Contact</v>
      </c>
      <c r="G177" s="71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6">
        <v>177</v>
      </c>
      <c r="B178" s="71" t="str">
        <f>IF(ISBLANK(ComponentData[[#This Row],[Description]]),"",ComponentData[[#This Row],[Description]])</f>
        <v>Converter</v>
      </c>
      <c r="C178" s="71" t="str">
        <f>IF(ISBLANK(ComponentData[[#This Row],[TypeDesignations]]),"",ComponentData[[#This Row],[TypeDesignations]])</f>
        <v>QUINT-PS-100-240AC/24DC/5</v>
      </c>
      <c r="D178" s="71" t="str">
        <f>IF(ISBLANK(ComponentData[[#This Row],[Voltage]]),"",ComponentData[[#This Row],[Voltage]])</f>
        <v>Input: 100-240VAC 45-65Hz, Output: 24VDC/5A</v>
      </c>
      <c r="E178" s="71" t="str">
        <f>IF(ISBLANK(ComponentData[[#This Row],[Remark]]),"",ComponentData[[#This Row],[Remark]])</f>
        <v>85-264VAC/90-350VDC - 24VDC/5-7.5A</v>
      </c>
      <c r="F178" s="71" t="str">
        <f>IF(ISBLANK(ComponentData[[#This Row],[Manufacturer]]),"",ComponentData[[#This Row],[Manufacturer]])</f>
        <v>Phoenix Contact</v>
      </c>
      <c r="G178" s="71" t="str">
        <f>IF(ISBLANK(ComponentData[[#This Row],[ManufacturerNumber]]),"",ComponentData[[#This Row],[ManufacturerNumber]])</f>
        <v>2938581</v>
      </c>
    </row>
    <row r="179" spans="1:7" ht="14.45" customHeight="1">
      <c r="A179" s="66">
        <v>178</v>
      </c>
      <c r="B179" s="71" t="str">
        <f>IF(ISBLANK(ComponentData[[#This Row],[Description]]),"",ComponentData[[#This Row],[Description]])</f>
        <v>Current differential relay</v>
      </c>
      <c r="C179" s="71" t="str">
        <f>IF(ISBLANK(ComponentData[[#This Row],[TypeDesignations]]),"",ComponentData[[#This Row],[TypeDesignations]])</f>
        <v>Micom P521</v>
      </c>
      <c r="D179" s="71" t="str">
        <f>IF(ISBLANK(ComponentData[[#This Row],[Voltage]]),"",ComponentData[[#This Row],[Voltage]])</f>
        <v>130-250VDC, 100-250VAC</v>
      </c>
      <c r="E179" s="71" t="str">
        <f>IF(ISBLANK(ComponentData[[#This Row],[Remark]]),"",ComponentData[[#This Row],[Remark]])</f>
        <v>CT: 1/5A</v>
      </c>
      <c r="F179" s="71" t="str">
        <f>IF(ISBLANK(ComponentData[[#This Row],[Manufacturer]]),"",ComponentData[[#This Row],[Manufacturer]])</f>
        <v>Alstom</v>
      </c>
      <c r="G179" s="71" t="str">
        <f>IF(ISBLANK(ComponentData[[#This Row],[ManufacturerNumber]]),"",ComponentData[[#This Row],[ManufacturerNumber]])</f>
        <v>P521B0CM31</v>
      </c>
    </row>
    <row r="180" spans="1:7" ht="14.45" customHeight="1">
      <c r="A180" s="66">
        <v>179</v>
      </c>
      <c r="B180" s="71" t="str">
        <f>IF(ISBLANK(ComponentData[[#This Row],[Description]]),"",ComponentData[[#This Row],[Description]])</f>
        <v>Current differential relay</v>
      </c>
      <c r="C180" s="71" t="str">
        <f>IF(ISBLANK(ComponentData[[#This Row],[TypeDesignations]]),"",ComponentData[[#This Row],[TypeDesignations]])</f>
        <v>Micom P543</v>
      </c>
      <c r="D180" s="71" t="str">
        <f>IF(ISBLANK(ComponentData[[#This Row],[Voltage]]),"",ComponentData[[#This Row],[Voltage]])</f>
        <v>48-125VDC</v>
      </c>
      <c r="E180" s="71" t="str">
        <f>IF(ISBLANK(ComponentData[[#This Row],[Remark]]),"",ComponentData[[#This Row],[Remark]])</f>
        <v/>
      </c>
      <c r="F180" s="71" t="str">
        <f>IF(ISBLANK(ComponentData[[#This Row],[Manufacturer]]),"",ComponentData[[#This Row],[Manufacturer]])</f>
        <v>Alstom</v>
      </c>
      <c r="G180" s="71" t="str">
        <f>IF(ISBLANK(ComponentData[[#This Row],[ManufacturerNumber]]),"",ComponentData[[#This Row],[ManufacturerNumber]])</f>
        <v>P543211A3M0200G</v>
      </c>
    </row>
    <row r="181" spans="1:7" ht="14.45" customHeight="1">
      <c r="A181" s="66">
        <v>180</v>
      </c>
      <c r="B181" s="71" t="str">
        <f>IF(ISBLANK(ComponentData[[#This Row],[Description]]),"",ComponentData[[#This Row],[Description]])</f>
        <v>Current differential relay</v>
      </c>
      <c r="C181" s="71" t="str">
        <f>IF(ISBLANK(ComponentData[[#This Row],[TypeDesignations]]),"",ComponentData[[#This Row],[TypeDesignations]])</f>
        <v>Micom P544</v>
      </c>
      <c r="D181" s="71" t="str">
        <f>IF(ISBLANK(ComponentData[[#This Row],[Voltage]]),"",ComponentData[[#This Row],[Voltage]])</f>
        <v>48-125VDC</v>
      </c>
      <c r="E181" s="71" t="str">
        <f>IF(ISBLANK(ComponentData[[#This Row],[Remark]]),"",ComponentData[[#This Row],[Remark]])</f>
        <v/>
      </c>
      <c r="F181" s="71" t="str">
        <f>IF(ISBLANK(ComponentData[[#This Row],[Manufacturer]]),"",ComponentData[[#This Row],[Manufacturer]])</f>
        <v>Alstom</v>
      </c>
      <c r="G181" s="71" t="str">
        <f>IF(ISBLANK(ComponentData[[#This Row],[ManufacturerNumber]]),"",ComponentData[[#This Row],[ManufacturerNumber]])</f>
        <v>P54427J7M0400KA</v>
      </c>
    </row>
    <row r="182" spans="1:7" ht="14.45" customHeight="1">
      <c r="A182" s="66">
        <v>181</v>
      </c>
      <c r="B182" s="71" t="str">
        <f>IF(ISBLANK(ComponentData[[#This Row],[Description]]),"",ComponentData[[#This Row],[Description]])</f>
        <v>Current differential relay</v>
      </c>
      <c r="C182" s="71" t="str">
        <f>IF(ISBLANK(ComponentData[[#This Row],[TypeDesignations]]),"",ComponentData[[#This Row],[TypeDesignations]])</f>
        <v>Micom P545</v>
      </c>
      <c r="D182" s="71" t="str">
        <f>IF(ISBLANK(ComponentData[[#This Row],[Voltage]]),"",ComponentData[[#This Row],[Voltage]])</f>
        <v>110-250VDC, 100-240VAC</v>
      </c>
      <c r="E182" s="71" t="str">
        <f>IF(ISBLANK(ComponentData[[#This Row],[Remark]]),"",ComponentData[[#This Row],[Remark]])</f>
        <v>With fiber optic converter</v>
      </c>
      <c r="F182" s="71" t="str">
        <f>IF(ISBLANK(ComponentData[[#This Row],[Manufacturer]]),"",ComponentData[[#This Row],[Manufacturer]])</f>
        <v>Alstom</v>
      </c>
      <c r="G182" s="71" t="str">
        <f>IF(ISBLANK(ComponentData[[#This Row],[ManufacturerNumber]]),"",ComponentData[[#This Row],[ManufacturerNumber]])</f>
        <v>P545</v>
      </c>
    </row>
    <row r="183" spans="1:7" ht="14.45" customHeight="1">
      <c r="A183" s="66">
        <v>182</v>
      </c>
      <c r="B183" s="71" t="str">
        <f>IF(ISBLANK(ComponentData[[#This Row],[Description]]),"",ComponentData[[#This Row],[Description]])</f>
        <v>Numerical busbar protection IED</v>
      </c>
      <c r="C183" s="71" t="str">
        <f>IF(ISBLANK(ComponentData[[#This Row],[TypeDesignations]]),"",ComponentData[[#This Row],[TypeDesignations]])</f>
        <v>Micom P741</v>
      </c>
      <c r="D183" s="71" t="str">
        <f>IF(ISBLANK(ComponentData[[#This Row],[Voltage]]),"",ComponentData[[#This Row],[Voltage]])</f>
        <v>110-250VDC, 100-240VAC</v>
      </c>
      <c r="E183" s="71" t="str">
        <f>IF(ISBLANK(ComponentData[[#This Row],[Remark]]),"",ComponentData[[#This Row],[Remark]])</f>
        <v/>
      </c>
      <c r="F183" s="71" t="str">
        <f>IF(ISBLANK(ComponentData[[#This Row],[Manufacturer]]),"",ComponentData[[#This Row],[Manufacturer]])</f>
        <v>Alstom</v>
      </c>
      <c r="G183" s="71" t="str">
        <f>IF(ISBLANK(ComponentData[[#This Row],[ManufacturerNumber]]),"",ComponentData[[#This Row],[ManufacturerNumber]])</f>
        <v>P74137xAxM0310K</v>
      </c>
    </row>
    <row r="184" spans="1:7" ht="14.45" customHeight="1">
      <c r="A184" s="66">
        <v>183</v>
      </c>
      <c r="B184" s="71" t="str">
        <f>IF(ISBLANK(ComponentData[[#This Row],[Description]]),"",ComponentData[[#This Row],[Description]])</f>
        <v>Numerical busbar protection IED</v>
      </c>
      <c r="C184" s="71" t="str">
        <f>IF(ISBLANK(ComponentData[[#This Row],[TypeDesignations]]),"",ComponentData[[#This Row],[TypeDesignations]])</f>
        <v>Micom P743</v>
      </c>
      <c r="D184" s="71" t="str">
        <f>IF(ISBLANK(ComponentData[[#This Row],[Voltage]]),"",ComponentData[[#This Row],[Voltage]])</f>
        <v>110-250VDC, 100-240VAC</v>
      </c>
      <c r="E184" s="71" t="str">
        <f>IF(ISBLANK(ComponentData[[#This Row],[Remark]]),"",ComponentData[[#This Row],[Remark]])</f>
        <v/>
      </c>
      <c r="F184" s="71" t="str">
        <f>IF(ISBLANK(ComponentData[[#This Row],[Manufacturer]]),"",ComponentData[[#This Row],[Manufacturer]])</f>
        <v>Alstom</v>
      </c>
      <c r="G184" s="71" t="str">
        <f>IF(ISBLANK(ComponentData[[#This Row],[ManufacturerNumber]]),"",ComponentData[[#This Row],[ManufacturerNumber]])</f>
        <v>P74331xAxM0310K</v>
      </c>
    </row>
    <row r="185" spans="1:7" ht="14.45" customHeight="1">
      <c r="A185" s="66">
        <v>184</v>
      </c>
      <c r="B185" s="71" t="str">
        <f>IF(ISBLANK(ComponentData[[#This Row],[Description]]),"",ComponentData[[#This Row],[Description]])</f>
        <v>Numerical line distance protection IED</v>
      </c>
      <c r="C185" s="71" t="str">
        <f>IF(ISBLANK(ComponentData[[#This Row],[TypeDesignations]]),"",ComponentData[[#This Row],[TypeDesignations]])</f>
        <v>Micom P441</v>
      </c>
      <c r="D185" s="71" t="str">
        <f>IF(ISBLANK(ComponentData[[#This Row],[Voltage]]),"",ComponentData[[#This Row],[Voltage]])</f>
        <v>110-250VDC, 100-240VAC</v>
      </c>
      <c r="E185" s="71" t="str">
        <f>IF(ISBLANK(ComponentData[[#This Row],[Remark]]),"",ComponentData[[#This Row],[Remark]])</f>
        <v>With distance</v>
      </c>
      <c r="F185" s="71" t="str">
        <f>IF(ISBLANK(ComponentData[[#This Row],[Manufacturer]]),"",ComponentData[[#This Row],[Manufacturer]])</f>
        <v>Alstom</v>
      </c>
      <c r="G185" s="71" t="str">
        <f>IF(ISBLANK(ComponentData[[#This Row],[ManufacturerNumber]]),"",ComponentData[[#This Row],[ManufacturerNumber]])</f>
        <v>P441</v>
      </c>
    </row>
    <row r="186" spans="1:7" ht="14.45" customHeight="1">
      <c r="A186" s="66">
        <v>185</v>
      </c>
      <c r="B186" s="71" t="str">
        <f>IF(ISBLANK(ComponentData[[#This Row],[Description]]),"",ComponentData[[#This Row],[Description]])</f>
        <v>Numerical line distance protection IED</v>
      </c>
      <c r="C186" s="71" t="str">
        <f>IF(ISBLANK(ComponentData[[#This Row],[TypeDesignations]]),"",ComponentData[[#This Row],[TypeDesignations]])</f>
        <v>Micom P443</v>
      </c>
      <c r="D186" s="71" t="str">
        <f>IF(ISBLANK(ComponentData[[#This Row],[Voltage]]),"",ComponentData[[#This Row],[Voltage]])</f>
        <v>24-48VDC</v>
      </c>
      <c r="E186" s="71" t="str">
        <f>IF(ISBLANK(ComponentData[[#This Row],[Remark]]),"",ComponentData[[#This Row],[Remark]])</f>
        <v/>
      </c>
      <c r="F186" s="71" t="str">
        <f>IF(ISBLANK(ComponentData[[#This Row],[Manufacturer]]),"",ComponentData[[#This Row],[Manufacturer]])</f>
        <v>Alstom</v>
      </c>
      <c r="G186" s="71" t="str">
        <f>IF(ISBLANK(ComponentData[[#This Row],[ManufacturerNumber]]),"",ComponentData[[#This Row],[ManufacturerNumber]])</f>
        <v>P44311426N0740K</v>
      </c>
    </row>
    <row r="187" spans="1:7" ht="14.45" customHeight="1">
      <c r="A187" s="66">
        <v>186</v>
      </c>
      <c r="B187" s="71" t="str">
        <f>IF(ISBLANK(ComponentData[[#This Row],[Description]]),"",ComponentData[[#This Row],[Description]])</f>
        <v>Numerical line distance protection IED</v>
      </c>
      <c r="C187" s="71" t="str">
        <f>IF(ISBLANK(ComponentData[[#This Row],[TypeDesignations]]),"",ComponentData[[#This Row],[TypeDesignations]])</f>
        <v>Micom P446</v>
      </c>
      <c r="D187" s="71" t="str">
        <f>IF(ISBLANK(ComponentData[[#This Row],[Voltage]]),"",ComponentData[[#This Row],[Voltage]])</f>
        <v>110-250VDC, 100-240VAC</v>
      </c>
      <c r="E187" s="71" t="str">
        <f>IF(ISBLANK(ComponentData[[#This Row],[Remark]]),"",ComponentData[[#This Row],[Remark]])</f>
        <v>With distance</v>
      </c>
      <c r="F187" s="71" t="str">
        <f>IF(ISBLANK(ComponentData[[#This Row],[Manufacturer]]),"",ComponentData[[#This Row],[Manufacturer]])</f>
        <v>Alstom</v>
      </c>
      <c r="G187" s="71" t="str">
        <f>IF(ISBLANK(ComponentData[[#This Row],[ManufacturerNumber]]),"",ComponentData[[#This Row],[ManufacturerNumber]])</f>
        <v>P44631Axxxxxxx</v>
      </c>
    </row>
    <row r="188" spans="1:7" ht="14.45" customHeight="1">
      <c r="A188" s="66">
        <v>187</v>
      </c>
      <c r="B188" s="71" t="str">
        <f>IF(ISBLANK(ComponentData[[#This Row],[Description]]),"",ComponentData[[#This Row],[Description]])</f>
        <v>Overcurrent relay</v>
      </c>
      <c r="C188" s="71" t="str">
        <f>IF(ISBLANK(ComponentData[[#This Row],[TypeDesignations]]),"",ComponentData[[#This Row],[TypeDesignations]])</f>
        <v>Micom P122</v>
      </c>
      <c r="D188" s="71" t="str">
        <f>IF(ISBLANK(ComponentData[[#This Row],[Voltage]]),"",ComponentData[[#This Row],[Voltage]])</f>
        <v>110-250VDC, 100-240VAC</v>
      </c>
      <c r="E188" s="71" t="str">
        <f>IF(ISBLANK(ComponentData[[#This Row],[Remark]]),"",ComponentData[[#This Row],[Remark]])</f>
        <v/>
      </c>
      <c r="F188" s="71" t="str">
        <f>IF(ISBLANK(ComponentData[[#This Row],[Manufacturer]]),"",ComponentData[[#This Row],[Manufacturer]])</f>
        <v>Alstom</v>
      </c>
      <c r="G188" s="71" t="str">
        <f>IF(ISBLANK(ComponentData[[#This Row],[ManufacturerNumber]]),"",ComponentData[[#This Row],[ManufacturerNumber]])</f>
        <v>P122</v>
      </c>
    </row>
    <row r="189" spans="1:7" ht="14.45" customHeight="1">
      <c r="A189" s="66">
        <v>188</v>
      </c>
      <c r="B189" s="71" t="str">
        <f>IF(ISBLANK(ComponentData[[#This Row],[Description]]),"",ComponentData[[#This Row],[Description]])</f>
        <v>Supervision relay</v>
      </c>
      <c r="C189" s="71" t="str">
        <f>IF(ISBLANK(ComponentData[[#This Row],[TypeDesignations]]),"",ComponentData[[#This Row],[TypeDesignations]])</f>
        <v>MVAX12</v>
      </c>
      <c r="D189" s="71" t="str">
        <f>IF(ISBLANK(ComponentData[[#This Row],[Voltage]]),"",ComponentData[[#This Row],[Voltage]])</f>
        <v>110-125VDC</v>
      </c>
      <c r="E189" s="71" t="str">
        <f>IF(ISBLANK(ComponentData[[#This Row],[Remark]]),"",ComponentData[[#This Row],[Remark]])</f>
        <v/>
      </c>
      <c r="F189" s="71" t="str">
        <f>IF(ISBLANK(ComponentData[[#This Row],[Manufacturer]]),"",ComponentData[[#This Row],[Manufacturer]])</f>
        <v>Alstom</v>
      </c>
      <c r="G189" s="71" t="str">
        <f>IF(ISBLANK(ComponentData[[#This Row],[ManufacturerNumber]]),"",ComponentData[[#This Row],[ManufacturerNumber]])</f>
        <v>MVAX12R1CB0757A</v>
      </c>
    </row>
    <row r="190" spans="1:7" ht="14.45" customHeight="1">
      <c r="A190" s="66">
        <v>189</v>
      </c>
      <c r="B190" s="71" t="str">
        <f>IF(ISBLANK(ComponentData[[#This Row],[Description]]),"",ComponentData[[#This Row],[Description]])</f>
        <v>Supervision relay</v>
      </c>
      <c r="C190" s="71" t="str">
        <f>IF(ISBLANK(ComponentData[[#This Row],[TypeDesignations]]),"",ComponentData[[#This Row],[TypeDesignations]])</f>
        <v>MVAX91</v>
      </c>
      <c r="D190" s="71" t="str">
        <f>IF(ISBLANK(ComponentData[[#This Row],[Voltage]]),"",ComponentData[[#This Row],[Voltage]])</f>
        <v>125VDC</v>
      </c>
      <c r="E190" s="71" t="str">
        <f>IF(ISBLANK(ComponentData[[#This Row],[Remark]]),"",ComponentData[[#This Row],[Remark]])</f>
        <v/>
      </c>
      <c r="F190" s="71" t="str">
        <f>IF(ISBLANK(ComponentData[[#This Row],[Manufacturer]]),"",ComponentData[[#This Row],[Manufacturer]])</f>
        <v>Alstom</v>
      </c>
      <c r="G190" s="71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6">
        <v>190</v>
      </c>
      <c r="B191" s="71" t="str">
        <f>IF(ISBLANK(ComponentData[[#This Row],[Description]]),"",ComponentData[[#This Row],[Description]])</f>
        <v>Supervision relay</v>
      </c>
      <c r="C191" s="71" t="str">
        <f>IF(ISBLANK(ComponentData[[#This Row],[TypeDesignations]]),"",ComponentData[[#This Row],[TypeDesignations]])</f>
        <v>VDJ-30</v>
      </c>
      <c r="D191" s="71" t="str">
        <f>IF(ISBLANK(ComponentData[[#This Row],[Voltage]]),"",ComponentData[[#This Row],[Voltage]])</f>
        <v>110-125VDC</v>
      </c>
      <c r="E191" s="71" t="str">
        <f>IF(ISBLANK(ComponentData[[#This Row],[Remark]]),"",ComponentData[[#This Row],[Remark]])</f>
        <v/>
      </c>
      <c r="F191" s="71" t="str">
        <f>IF(ISBLANK(ComponentData[[#This Row],[Manufacturer]]),"",ComponentData[[#This Row],[Manufacturer]])</f>
        <v>Arteche</v>
      </c>
      <c r="G191" s="71" t="str">
        <f>IF(ISBLANK(ComponentData[[#This Row],[ManufacturerNumber]]),"",ComponentData[[#This Row],[ManufacturerNumber]])</f>
        <v>VDJ-30</v>
      </c>
    </row>
    <row r="192" spans="1:7" ht="14.45" customHeight="1">
      <c r="A192" s="66">
        <v>191</v>
      </c>
      <c r="B192" s="71" t="str">
        <f>IF(ISBLANK(ComponentData[[#This Row],[Description]]),"",ComponentData[[#This Row],[Description]])</f>
        <v>Transformer input module</v>
      </c>
      <c r="C192" s="71" t="str">
        <f>IF(ISBLANK(ComponentData[[#This Row],[TypeDesignations]]),"",ComponentData[[#This Row],[TypeDesignations]])</f>
        <v>AIMA01A</v>
      </c>
      <c r="D192" s="71" t="str">
        <f>IF(ISBLANK(ComponentData[[#This Row],[Voltage]]),"",ComponentData[[#This Row],[Voltage]])</f>
        <v>1/5A, 100-120V</v>
      </c>
      <c r="E192" s="71" t="str">
        <f>IF(ISBLANK(ComponentData[[#This Row],[Remark]]),"",ComponentData[[#This Row],[Remark]])</f>
        <v>CT: 4x1ph, VT: 5x1ph</v>
      </c>
      <c r="F192" s="71" t="str">
        <f>IF(ISBLANK(ComponentData[[#This Row],[Manufacturer]]),"",ComponentData[[#This Row],[Manufacturer]])</f>
        <v>ABB</v>
      </c>
      <c r="G192" s="71" t="str">
        <f>IF(ISBLANK(ComponentData[[#This Row],[ManufacturerNumber]]),"",ComponentData[[#This Row],[ManufacturerNumber]])</f>
        <v>1KHL178012R0008</v>
      </c>
    </row>
    <row r="193" spans="1:7" ht="14.45" customHeight="1">
      <c r="A193" s="66">
        <v>192</v>
      </c>
      <c r="B193" s="71" t="str">
        <f>IF(ISBLANK(ComponentData[[#This Row],[Description]]),"",ComponentData[[#This Row],[Description]])</f>
        <v>Transformer input module</v>
      </c>
      <c r="C193" s="71" t="str">
        <f>IF(ISBLANK(ComponentData[[#This Row],[TypeDesignations]]),"",ComponentData[[#This Row],[TypeDesignations]])</f>
        <v>AIMA02A</v>
      </c>
      <c r="D193" s="71" t="str">
        <f>IF(ISBLANK(ComponentData[[#This Row],[Voltage]]),"",ComponentData[[#This Row],[Voltage]])</f>
        <v>1/5A, 100-120V</v>
      </c>
      <c r="E193" s="71" t="str">
        <f>IF(ISBLANK(ComponentData[[#This Row],[Remark]]),"",ComponentData[[#This Row],[Remark]])</f>
        <v>CT: 5x1ph, VT: 4x1ph</v>
      </c>
      <c r="F193" s="71" t="str">
        <f>IF(ISBLANK(ComponentData[[#This Row],[Manufacturer]]),"",ComponentData[[#This Row],[Manufacturer]])</f>
        <v>ABB</v>
      </c>
      <c r="G193" s="71" t="str">
        <f>IF(ISBLANK(ComponentData[[#This Row],[ManufacturerNumber]]),"",ComponentData[[#This Row],[ManufacturerNumber]])</f>
        <v>1KHL178012R0010</v>
      </c>
    </row>
    <row r="194" spans="1:7" ht="14.45" customHeight="1">
      <c r="A194" s="66">
        <v>193</v>
      </c>
      <c r="B194" s="71" t="str">
        <f>IF(ISBLANK(ComponentData[[#This Row],[Description]]),"",ComponentData[[#This Row],[Description]])</f>
        <v>Transformer input module</v>
      </c>
      <c r="C194" s="71" t="str">
        <f>IF(ISBLANK(ComponentData[[#This Row],[TypeDesignations]]),"",ComponentData[[#This Row],[TypeDesignations]])</f>
        <v>AIMA03A</v>
      </c>
      <c r="D194" s="71" t="str">
        <f>IF(ISBLANK(ComponentData[[#This Row],[Voltage]]),"",ComponentData[[#This Row],[Voltage]])</f>
        <v>1/5A, 100-120V</v>
      </c>
      <c r="E194" s="71" t="str">
        <f>IF(ISBLANK(ComponentData[[#This Row],[Remark]]),"",ComponentData[[#This Row],[Remark]])</f>
        <v>CT: 4x1ph, VT: 5x1ph</v>
      </c>
      <c r="F194" s="71" t="str">
        <f>IF(ISBLANK(ComponentData[[#This Row],[Manufacturer]]),"",ComponentData[[#This Row],[Manufacturer]])</f>
        <v>ABB</v>
      </c>
      <c r="G194" s="71" t="str">
        <f>IF(ISBLANK(ComponentData[[#This Row],[ManufacturerNumber]]),"",ComponentData[[#This Row],[ManufacturerNumber]])</f>
        <v>1KHL178012R0009</v>
      </c>
    </row>
    <row r="195" spans="1:7" ht="14.45" customHeight="1">
      <c r="A195" s="66">
        <v>194</v>
      </c>
      <c r="B195" s="71" t="str">
        <f>IF(ISBLANK(ComponentData[[#This Row],[Description]]),"",ComponentData[[#This Row],[Description]])</f>
        <v>Transformer input module</v>
      </c>
      <c r="C195" s="71" t="str">
        <f>IF(ISBLANK(ComponentData[[#This Row],[TypeDesignations]]),"",ComponentData[[#This Row],[TypeDesignations]])</f>
        <v>AIMA04A</v>
      </c>
      <c r="D195" s="71" t="str">
        <f>IF(ISBLANK(ComponentData[[#This Row],[Voltage]]),"",ComponentData[[#This Row],[Voltage]])</f>
        <v>1/5A, 100-120V</v>
      </c>
      <c r="E195" s="71" t="str">
        <f>IF(ISBLANK(ComponentData[[#This Row],[Remark]]),"",ComponentData[[#This Row],[Remark]])</f>
        <v>CT: 7x1ph, VT: 3x1ph</v>
      </c>
      <c r="F195" s="71" t="str">
        <f>IF(ISBLANK(ComponentData[[#This Row],[Manufacturer]]),"",ComponentData[[#This Row],[Manufacturer]])</f>
        <v>ABB</v>
      </c>
      <c r="G195" s="71" t="str">
        <f>IF(ISBLANK(ComponentData[[#This Row],[ManufacturerNumber]]),"",ComponentData[[#This Row],[ManufacturerNumber]])</f>
        <v>1KHL178012R0005</v>
      </c>
    </row>
    <row r="196" spans="1:7" ht="14.45" customHeight="1">
      <c r="A196" s="66">
        <v>195</v>
      </c>
      <c r="B196" s="71" t="str">
        <f>IF(ISBLANK(ComponentData[[#This Row],[Description]]),"",ComponentData[[#This Row],[Description]])</f>
        <v>Transformer input module</v>
      </c>
      <c r="C196" s="71" t="str">
        <f>IF(ISBLANK(ComponentData[[#This Row],[TypeDesignations]]),"",ComponentData[[#This Row],[TypeDesignations]])</f>
        <v>AIMA05A</v>
      </c>
      <c r="D196" s="71" t="str">
        <f>IF(ISBLANK(ComponentData[[#This Row],[Voltage]]),"",ComponentData[[#This Row],[Voltage]])</f>
        <v>1/5A, 100-120V</v>
      </c>
      <c r="E196" s="71" t="str">
        <f>IF(ISBLANK(ComponentData[[#This Row],[Remark]]),"",ComponentData[[#This Row],[Remark]])</f>
        <v>CT: 8x1ph, VT: 2x1ph</v>
      </c>
      <c r="F196" s="71" t="str">
        <f>IF(ISBLANK(ComponentData[[#This Row],[Manufacturer]]),"",ComponentData[[#This Row],[Manufacturer]])</f>
        <v>ABB</v>
      </c>
      <c r="G196" s="71" t="str">
        <f>IF(ISBLANK(ComponentData[[#This Row],[ManufacturerNumber]]),"",ComponentData[[#This Row],[ManufacturerNumber]])</f>
        <v>1KHL178012R0013</v>
      </c>
    </row>
    <row r="197" spans="1:7" ht="14.45" customHeight="1">
      <c r="A197" s="66">
        <v>196</v>
      </c>
      <c r="B197" s="71" t="str">
        <f>IF(ISBLANK(ComponentData[[#This Row],[Description]]),"",ComponentData[[#This Row],[Description]])</f>
        <v>Analogue input module</v>
      </c>
      <c r="C197" s="71" t="str">
        <f>IF(ISBLANK(ComponentData[[#This Row],[TypeDesignations]]),"",ComponentData[[#This Row],[TypeDesignations]])</f>
        <v>AIM</v>
      </c>
      <c r="D197" s="71" t="str">
        <f>IF(ISBLANK(ComponentData[[#This Row],[Voltage]]),"",ComponentData[[#This Row],[Voltage]])</f>
        <v>1/5A, 100-220V, 50/60Hz</v>
      </c>
      <c r="E197" s="71" t="str">
        <f>IF(ISBLANK(ComponentData[[#This Row],[Remark]]),"",ComponentData[[#This Row],[Remark]])</f>
        <v>6I+4U</v>
      </c>
      <c r="F197" s="71" t="str">
        <f>IF(ISBLANK(ComponentData[[#This Row],[Manufacturer]]),"",ComponentData[[#This Row],[Manufacturer]])</f>
        <v>ABB</v>
      </c>
      <c r="G197" s="71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6">
        <v>197</v>
      </c>
      <c r="B198" s="71" t="str">
        <f>IF(ISBLANK(ComponentData[[#This Row],[Description]]),"",ComponentData[[#This Row],[Description]])</f>
        <v>Analogue input module</v>
      </c>
      <c r="C198" s="71" t="str">
        <f>IF(ISBLANK(ComponentData[[#This Row],[TypeDesignations]]),"",ComponentData[[#This Row],[TypeDesignations]])</f>
        <v>AIM</v>
      </c>
      <c r="D198" s="71" t="str">
        <f>IF(ISBLANK(ComponentData[[#This Row],[Voltage]]),"",ComponentData[[#This Row],[Voltage]])</f>
        <v>1/5A, 100-220V, 50/60Hz</v>
      </c>
      <c r="E198" s="71" t="str">
        <f>IF(ISBLANK(ComponentData[[#This Row],[Remark]]),"",ComponentData[[#This Row],[Remark]])</f>
        <v>4I+1I+5U</v>
      </c>
      <c r="F198" s="71" t="str">
        <f>IF(ISBLANK(ComponentData[[#This Row],[Manufacturer]]),"",ComponentData[[#This Row],[Manufacturer]])</f>
        <v>ABB</v>
      </c>
      <c r="G198" s="71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6">
        <v>198</v>
      </c>
      <c r="B199" s="71" t="str">
        <f>IF(ISBLANK(ComponentData[[#This Row],[Description]]),"",ComponentData[[#This Row],[Description]])</f>
        <v>Transformer input module</v>
      </c>
      <c r="C199" s="71" t="str">
        <f>IF(ISBLANK(ComponentData[[#This Row],[TypeDesignations]]),"",ComponentData[[#This Row],[TypeDesignations]])</f>
        <v>TRM</v>
      </c>
      <c r="D199" s="71" t="str">
        <f>IF(ISBLANK(ComponentData[[#This Row],[Voltage]]),"",ComponentData[[#This Row],[Voltage]])</f>
        <v>1/5A, 100-220V, 50/60Hz</v>
      </c>
      <c r="E199" s="71" t="str">
        <f>IF(ISBLANK(ComponentData[[#This Row],[Remark]]),"",ComponentData[[#This Row],[Remark]])</f>
        <v>6I+4U</v>
      </c>
      <c r="F199" s="71" t="str">
        <f>IF(ISBLANK(ComponentData[[#This Row],[Manufacturer]]),"",ComponentData[[#This Row],[Manufacturer]])</f>
        <v>ABB</v>
      </c>
      <c r="G199" s="71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6">
        <v>199</v>
      </c>
      <c r="B200" s="71" t="str">
        <f>IF(ISBLANK(ComponentData[[#This Row],[Description]]),"",ComponentData[[#This Row],[Description]])</f>
        <v>Transformer input module</v>
      </c>
      <c r="C200" s="71" t="str">
        <f>IF(ISBLANK(ComponentData[[#This Row],[TypeDesignations]]),"",ComponentData[[#This Row],[TypeDesignations]])</f>
        <v>TRM</v>
      </c>
      <c r="D200" s="71" t="str">
        <f>IF(ISBLANK(ComponentData[[#This Row],[Voltage]]),"",ComponentData[[#This Row],[Voltage]])</f>
        <v>1/5A, 100-220V, 50/60Hz</v>
      </c>
      <c r="E200" s="71" t="str">
        <f>IF(ISBLANK(ComponentData[[#This Row],[Remark]]),"",ComponentData[[#This Row],[Remark]])</f>
        <v>4I+1I+5U</v>
      </c>
      <c r="F200" s="71" t="str">
        <f>IF(ISBLANK(ComponentData[[#This Row],[Manufacturer]]),"",ComponentData[[#This Row],[Manufacturer]])</f>
        <v>ABB</v>
      </c>
      <c r="G200" s="71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6">
        <v>200</v>
      </c>
      <c r="B201" s="71" t="str">
        <f>IF(ISBLANK(ComponentData[[#This Row],[Description]]),"",ComponentData[[#This Row],[Description]])</f>
        <v>Transformer input module</v>
      </c>
      <c r="C201" s="71" t="str">
        <f>IF(ISBLANK(ComponentData[[#This Row],[TypeDesignations]]),"",ComponentData[[#This Row],[TypeDesignations]])</f>
        <v>TRM</v>
      </c>
      <c r="D201" s="71" t="str">
        <f>IF(ISBLANK(ComponentData[[#This Row],[Voltage]]),"",ComponentData[[#This Row],[Voltage]])</f>
        <v>1/5A, 100-220V, 50/60Hz</v>
      </c>
      <c r="E201" s="71" t="str">
        <f>IF(ISBLANK(ComponentData[[#This Row],[Remark]]),"",ComponentData[[#This Row],[Remark]])</f>
        <v>8I+2U</v>
      </c>
      <c r="F201" s="71" t="str">
        <f>IF(ISBLANK(ComponentData[[#This Row],[Manufacturer]]),"",ComponentData[[#This Row],[Manufacturer]])</f>
        <v>ABB</v>
      </c>
      <c r="G201" s="71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6">
        <v>201</v>
      </c>
      <c r="B202" s="71" t="str">
        <f>IF(ISBLANK(ComponentData[[#This Row],[Description]]),"",ComponentData[[#This Row],[Description]])</f>
        <v>Front view</v>
      </c>
      <c r="C202" s="71" t="str">
        <f>IF(ISBLANK(ComponentData[[#This Row],[TypeDesignations]]),"",ComponentData[[#This Row],[TypeDesignations]])</f>
        <v>Bay control mimic</v>
      </c>
      <c r="D202" s="71" t="str">
        <f>IF(ISBLANK(ComponentData[[#This Row],[Voltage]]),"",ComponentData[[#This Row],[Voltage]])</f>
        <v>5U</v>
      </c>
      <c r="E202" s="71" t="str">
        <f>IF(ISBLANK(ComponentData[[#This Row],[Remark]]),"",ComponentData[[#This Row],[Remark]])</f>
        <v/>
      </c>
      <c r="F202" s="71" t="str">
        <f>IF(ISBLANK(ComponentData[[#This Row],[Manufacturer]]),"",ComponentData[[#This Row],[Manufacturer]])</f>
        <v>ABB</v>
      </c>
      <c r="G202" s="71" t="str">
        <f>IF(ISBLANK(ComponentData[[#This Row],[ManufacturerNumber]]),"",ComponentData[[#This Row],[ManufacturerNumber]])</f>
        <v>1KHF307765P0005</v>
      </c>
    </row>
    <row r="203" spans="1:7" ht="14.45" customHeight="1">
      <c r="A203" s="66">
        <v>202</v>
      </c>
      <c r="B203" s="71" t="str">
        <f>IF(ISBLANK(ComponentData[[#This Row],[Description]]),"",ComponentData[[#This Row],[Description]])</f>
        <v>Female insert</v>
      </c>
      <c r="C203" s="71" t="str">
        <f>IF(ISBLANK(ComponentData[[#This Row],[TypeDesignations]]),"",ComponentData[[#This Row],[TypeDesignations]])</f>
        <v>HAN 15D</v>
      </c>
      <c r="D203" s="71" t="str">
        <f>IF(ISBLANK(ComponentData[[#This Row],[Voltage]]),"",ComponentData[[#This Row],[Voltage]])</f>
        <v>250V, 10A</v>
      </c>
      <c r="E203" s="71" t="str">
        <f>IF(ISBLANK(ComponentData[[#This Row],[Remark]]),"",ComponentData[[#This Row],[Remark]])</f>
        <v/>
      </c>
      <c r="F203" s="71" t="str">
        <f>IF(ISBLANK(ComponentData[[#This Row],[Manufacturer]]),"",ComponentData[[#This Row],[Manufacturer]])</f>
        <v>Harting</v>
      </c>
      <c r="G203" s="71" t="str">
        <f>IF(ISBLANK(ComponentData[[#This Row],[ManufacturerNumber]]),"",ComponentData[[#This Row],[ManufacturerNumber]])</f>
        <v>09 21 015 3101</v>
      </c>
    </row>
    <row r="204" spans="1:7" ht="14.45" customHeight="1">
      <c r="A204" s="66">
        <v>203</v>
      </c>
      <c r="B204" s="71" t="str">
        <f>IF(ISBLANK(ComponentData[[#This Row],[Description]]),"",ComponentData[[#This Row],[Description]])</f>
        <v>Male insert</v>
      </c>
      <c r="C204" s="71" t="str">
        <f>IF(ISBLANK(ComponentData[[#This Row],[TypeDesignations]]),"",ComponentData[[#This Row],[TypeDesignations]])</f>
        <v>HAN 15D</v>
      </c>
      <c r="D204" s="71" t="str">
        <f>IF(ISBLANK(ComponentData[[#This Row],[Voltage]]),"",ComponentData[[#This Row],[Voltage]])</f>
        <v>250V, 10A</v>
      </c>
      <c r="E204" s="71" t="str">
        <f>IF(ISBLANK(ComponentData[[#This Row],[Remark]]),"",ComponentData[[#This Row],[Remark]])</f>
        <v/>
      </c>
      <c r="F204" s="71" t="str">
        <f>IF(ISBLANK(ComponentData[[#This Row],[Manufacturer]]),"",ComponentData[[#This Row],[Manufacturer]])</f>
        <v>Harting</v>
      </c>
      <c r="G204" s="71" t="str">
        <f>IF(ISBLANK(ComponentData[[#This Row],[ManufacturerNumber]]),"",ComponentData[[#This Row],[ManufacturerNumber]])</f>
        <v>09 21 015 3001</v>
      </c>
    </row>
    <row r="205" spans="1:7" ht="14.45" customHeight="1">
      <c r="A205" s="66">
        <v>204</v>
      </c>
      <c r="B205" s="71" t="str">
        <f>IF(ISBLANK(ComponentData[[#This Row],[Description]]),"",ComponentData[[#This Row],[Description]])</f>
        <v>Crimp contact</v>
      </c>
      <c r="C205" s="71" t="str">
        <f>IF(ISBLANK(ComponentData[[#This Row],[TypeDesignations]]),"",ComponentData[[#This Row],[TypeDesignations]])</f>
        <v>Female insert</v>
      </c>
      <c r="D205" s="71" t="str">
        <f>IF(ISBLANK(ComponentData[[#This Row],[Voltage]]),"",ComponentData[[#This Row],[Voltage]])</f>
        <v>Silver plated 1.5mm²</v>
      </c>
      <c r="E205" s="71" t="str">
        <f>IF(ISBLANK(ComponentData[[#This Row],[Remark]]),"",ComponentData[[#This Row],[Remark]])</f>
        <v/>
      </c>
      <c r="F205" s="71" t="str">
        <f>IF(ISBLANK(ComponentData[[#This Row],[Manufacturer]]),"",ComponentData[[#This Row],[Manufacturer]])</f>
        <v>Harting</v>
      </c>
      <c r="G205" s="71" t="str">
        <f>IF(ISBLANK(ComponentData[[#This Row],[ManufacturerNumber]]),"",ComponentData[[#This Row],[ManufacturerNumber]])</f>
        <v>09 15 000 6201</v>
      </c>
    </row>
    <row r="206" spans="1:7" ht="14.45" customHeight="1">
      <c r="A206" s="66">
        <v>205</v>
      </c>
      <c r="B206" s="71" t="str">
        <f>IF(ISBLANK(ComponentData[[#This Row],[Description]]),"",ComponentData[[#This Row],[Description]])</f>
        <v>Crimp contact</v>
      </c>
      <c r="C206" s="71" t="str">
        <f>IF(ISBLANK(ComponentData[[#This Row],[TypeDesignations]]),"",ComponentData[[#This Row],[TypeDesignations]])</f>
        <v>Male insert</v>
      </c>
      <c r="D206" s="71" t="str">
        <f>IF(ISBLANK(ComponentData[[#This Row],[Voltage]]),"",ComponentData[[#This Row],[Voltage]])</f>
        <v>Silver plated 1.5mm²</v>
      </c>
      <c r="E206" s="71" t="str">
        <f>IF(ISBLANK(ComponentData[[#This Row],[Remark]]),"",ComponentData[[#This Row],[Remark]])</f>
        <v/>
      </c>
      <c r="F206" s="71" t="str">
        <f>IF(ISBLANK(ComponentData[[#This Row],[Manufacturer]]),"",ComponentData[[#This Row],[Manufacturer]])</f>
        <v>Harting</v>
      </c>
      <c r="G206" s="71" t="str">
        <f>IF(ISBLANK(ComponentData[[#This Row],[ManufacturerNumber]]),"",ComponentData[[#This Row],[ManufacturerNumber]])</f>
        <v>09 15 000 6101</v>
      </c>
    </row>
    <row r="207" spans="1:7" ht="14.45" customHeight="1">
      <c r="A207" s="66">
        <v>206</v>
      </c>
      <c r="B207" s="71" t="str">
        <f>IF(ISBLANK(ComponentData[[#This Row],[Description]]),"",ComponentData[[#This Row],[Description]])</f>
        <v>Side view</v>
      </c>
      <c r="C207" s="71" t="str">
        <f>IF(ISBLANK(ComponentData[[#This Row],[TypeDesignations]]),"",ComponentData[[#This Row],[TypeDesignations]])</f>
        <v>ION7650</v>
      </c>
      <c r="D207" s="71" t="str">
        <f>IF(ISBLANK(ComponentData[[#This Row],[Voltage]]),"",ComponentData[[#This Row],[Voltage]])</f>
        <v/>
      </c>
      <c r="E207" s="71" t="str">
        <f>IF(ISBLANK(ComponentData[[#This Row],[Remark]]),"",ComponentData[[#This Row],[Remark]])</f>
        <v/>
      </c>
      <c r="F207" s="71" t="str">
        <f>IF(ISBLANK(ComponentData[[#This Row],[Manufacturer]]),"",ComponentData[[#This Row],[Manufacturer]])</f>
        <v>Schneider</v>
      </c>
      <c r="G207" s="71" t="str">
        <f>IF(ISBLANK(ComponentData[[#This Row],[ManufacturerNumber]]),"",ComponentData[[#This Row],[ManufacturerNumber]])</f>
        <v/>
      </c>
    </row>
    <row r="208" spans="1:7" ht="14.45" customHeight="1">
      <c r="A208" s="66">
        <v>207</v>
      </c>
      <c r="B208" s="71" t="str">
        <f>IF(ISBLANK(ComponentData[[#This Row],[Description]]),"",ComponentData[[#This Row],[Description]])</f>
        <v>Front view</v>
      </c>
      <c r="C208" s="71" t="str">
        <f>IF(ISBLANK(ComponentData[[#This Row],[TypeDesignations]]),"",ComponentData[[#This Row],[TypeDesignations]])</f>
        <v>FX0021</v>
      </c>
      <c r="D208" s="71" t="str">
        <f>IF(ISBLANK(ComponentData[[#This Row],[Voltage]]),"",ComponentData[[#This Row],[Voltage]])</f>
        <v/>
      </c>
      <c r="E208" s="71" t="str">
        <f>IF(ISBLANK(ComponentData[[#This Row],[Remark]]),"",ComponentData[[#This Row],[Remark]])</f>
        <v>1/1x19"</v>
      </c>
      <c r="F208" s="71" t="str">
        <f>IF(ISBLANK(ComponentData[[#This Row],[Manufacturer]]),"",ComponentData[[#This Row],[Manufacturer]])</f>
        <v>Alstom</v>
      </c>
      <c r="G208" s="71" t="str">
        <f>IF(ISBLANK(ComponentData[[#This Row],[ManufacturerNumber]]),"",ComponentData[[#This Row],[ManufacturerNumber]])</f>
        <v>FX0021 001</v>
      </c>
    </row>
    <row r="209" spans="1:7" ht="14.45" customHeight="1">
      <c r="A209" s="66">
        <v>208</v>
      </c>
      <c r="B209" s="71" t="str">
        <f>IF(ISBLANK(ComponentData[[#This Row],[Description]]),"",ComponentData[[#This Row],[Description]])</f>
        <v>Front view</v>
      </c>
      <c r="C209" s="71" t="str">
        <f>IF(ISBLANK(ComponentData[[#This Row],[TypeDesignations]]),"",ComponentData[[#This Row],[TypeDesignations]])</f>
        <v>MMLG01, MMLG02</v>
      </c>
      <c r="D209" s="71" t="str">
        <f>IF(ISBLANK(ComponentData[[#This Row],[Voltage]]),"",ComponentData[[#This Row],[Voltage]])</f>
        <v/>
      </c>
      <c r="E209" s="71" t="str">
        <f>IF(ISBLANK(ComponentData[[#This Row],[Remark]]),"",ComponentData[[#This Row],[Remark]])</f>
        <v/>
      </c>
      <c r="F209" s="71" t="str">
        <f>IF(ISBLANK(ComponentData[[#This Row],[Manufacturer]]),"",ComponentData[[#This Row],[Manufacturer]])</f>
        <v>Alstom</v>
      </c>
      <c r="G209" s="71" t="str">
        <f>IF(ISBLANK(ComponentData[[#This Row],[ManufacturerNumber]]),"",ComponentData[[#This Row],[ManufacturerNumber]])</f>
        <v/>
      </c>
    </row>
    <row r="210" spans="1:7" ht="14.45" customHeight="1">
      <c r="A210" s="66">
        <v>209</v>
      </c>
      <c r="B210" s="71" t="str">
        <f>IF(ISBLANK(ComponentData[[#This Row],[Description]]),"",ComponentData[[#This Row],[Description]])</f>
        <v>Positioning plate</v>
      </c>
      <c r="C210" s="71" t="str">
        <f>IF(ISBLANK(ComponentData[[#This Row],[TypeDesignations]]),"",ComponentData[[#This Row],[TypeDesignations]])</f>
        <v>FX0021</v>
      </c>
      <c r="D210" s="71" t="str">
        <f>IF(ISBLANK(ComponentData[[#This Row],[Voltage]]),"",ComponentData[[#This Row],[Voltage]])</f>
        <v/>
      </c>
      <c r="E210" s="71" t="str">
        <f>IF(ISBLANK(ComponentData[[#This Row],[Remark]]),"",ComponentData[[#This Row],[Remark]])</f>
        <v/>
      </c>
      <c r="F210" s="71" t="str">
        <f>IF(ISBLANK(ComponentData[[#This Row],[Manufacturer]]),"",ComponentData[[#This Row],[Manufacturer]])</f>
        <v>Alstom</v>
      </c>
      <c r="G210" s="71" t="str">
        <f>IF(ISBLANK(ComponentData[[#This Row],[ManufacturerNumber]]),"",ComponentData[[#This Row],[ManufacturerNumber]])</f>
        <v>FX0021 001</v>
      </c>
    </row>
    <row r="211" spans="1:7" ht="14.45" customHeight="1">
      <c r="A211" s="66">
        <v>210</v>
      </c>
      <c r="B211" s="71" t="str">
        <f>IF(ISBLANK(ComponentData[[#This Row],[Description]]),"",ComponentData[[#This Row],[Description]])</f>
        <v>Positioning plate</v>
      </c>
      <c r="C211" s="71" t="str">
        <f>IF(ISBLANK(ComponentData[[#This Row],[TypeDesignations]]),"",ComponentData[[#This Row],[TypeDesignations]])</f>
        <v>Micom P544</v>
      </c>
      <c r="D211" s="71" t="str">
        <f>IF(ISBLANK(ComponentData[[#This Row],[Voltage]]),"",ComponentData[[#This Row],[Voltage]])</f>
        <v/>
      </c>
      <c r="E211" s="71" t="str">
        <f>IF(ISBLANK(ComponentData[[#This Row],[Remark]]),"",ComponentData[[#This Row],[Remark]])</f>
        <v/>
      </c>
      <c r="F211" s="71" t="str">
        <f>IF(ISBLANK(ComponentData[[#This Row],[Manufacturer]]),"",ComponentData[[#This Row],[Manufacturer]])</f>
        <v>Alstom</v>
      </c>
      <c r="G211" s="71" t="str">
        <f>IF(ISBLANK(ComponentData[[#This Row],[ManufacturerNumber]]),"",ComponentData[[#This Row],[ManufacturerNumber]])</f>
        <v/>
      </c>
    </row>
    <row r="212" spans="1:7" ht="14.45" customHeight="1">
      <c r="A212" s="66">
        <v>211</v>
      </c>
      <c r="B212" s="71" t="str">
        <f>IF(ISBLANK(ComponentData[[#This Row],[Description]]),"",ComponentData[[#This Row],[Description]])</f>
        <v>Rack casing</v>
      </c>
      <c r="C212" s="71" t="str">
        <f>IF(ISBLANK(ComponentData[[#This Row],[TypeDesignations]]),"",ComponentData[[#This Row],[TypeDesignations]])</f>
        <v>FX0021</v>
      </c>
      <c r="D212" s="71" t="str">
        <f>IF(ISBLANK(ComponentData[[#This Row],[Voltage]]),"",ComponentData[[#This Row],[Voltage]])</f>
        <v/>
      </c>
      <c r="E212" s="71" t="str">
        <f>IF(ISBLANK(ComponentData[[#This Row],[Remark]]),"",ComponentData[[#This Row],[Remark]])</f>
        <v>1/1x19"</v>
      </c>
      <c r="F212" s="71" t="str">
        <f>IF(ISBLANK(ComponentData[[#This Row],[Manufacturer]]),"",ComponentData[[#This Row],[Manufacturer]])</f>
        <v>Alstom</v>
      </c>
      <c r="G212" s="71" t="str">
        <f>IF(ISBLANK(ComponentData[[#This Row],[ManufacturerNumber]]),"",ComponentData[[#This Row],[ManufacturerNumber]])</f>
        <v>FX0021 001</v>
      </c>
    </row>
    <row r="213" spans="1:7" ht="14.45" customHeight="1">
      <c r="A213" s="66">
        <v>212</v>
      </c>
      <c r="B213" s="71" t="str">
        <f>IF(ISBLANK(ComponentData[[#This Row],[Description]]),"",ComponentData[[#This Row],[Description]])</f>
        <v>Side view</v>
      </c>
      <c r="C213" s="71" t="str">
        <f>IF(ISBLANK(ComponentData[[#This Row],[TypeDesignations]]),"",ComponentData[[#This Row],[TypeDesignations]])</f>
        <v>FX0021</v>
      </c>
      <c r="D213" s="71" t="str">
        <f>IF(ISBLANK(ComponentData[[#This Row],[Voltage]]),"",ComponentData[[#This Row],[Voltage]])</f>
        <v/>
      </c>
      <c r="E213" s="71" t="str">
        <f>IF(ISBLANK(ComponentData[[#This Row],[Remark]]),"",ComponentData[[#This Row],[Remark]])</f>
        <v/>
      </c>
      <c r="F213" s="71" t="str">
        <f>IF(ISBLANK(ComponentData[[#This Row],[Manufacturer]]),"",ComponentData[[#This Row],[Manufacturer]])</f>
        <v>Alstom</v>
      </c>
      <c r="G213" s="71" t="str">
        <f>IF(ISBLANK(ComponentData[[#This Row],[ManufacturerNumber]]),"",ComponentData[[#This Row],[ManufacturerNumber]])</f>
        <v>FX0021 001</v>
      </c>
    </row>
    <row r="214" spans="1:7" ht="14.45" customHeight="1">
      <c r="A214" s="66">
        <v>213</v>
      </c>
      <c r="B214" s="71" t="str">
        <f>IF(ISBLANK(ComponentData[[#This Row],[Description]]),"",ComponentData[[#This Row],[Description]])</f>
        <v>Front view</v>
      </c>
      <c r="C214" s="71" t="str">
        <f>IF(ISBLANK(ComponentData[[#This Row],[TypeDesignations]]),"",ComponentData[[#This Row],[TypeDesignations]])</f>
        <v>MVTP 31</v>
      </c>
      <c r="D214" s="71" t="str">
        <f>IF(ISBLANK(ComponentData[[#This Row],[Voltage]]),"",ComponentData[[#This Row],[Voltage]])</f>
        <v>250VDC</v>
      </c>
      <c r="E214" s="71" t="str">
        <f>IF(ISBLANK(ComponentData[[#This Row],[Remark]]),"",ComponentData[[#This Row],[Remark]])</f>
        <v/>
      </c>
      <c r="F214" s="71" t="str">
        <f>IF(ISBLANK(ComponentData[[#This Row],[Manufacturer]]),"",ComponentData[[#This Row],[Manufacturer]])</f>
        <v>Alstom</v>
      </c>
      <c r="G214" s="71" t="str">
        <f>IF(ISBLANK(ComponentData[[#This Row],[ManufacturerNumber]]),"",ComponentData[[#This Row],[ManufacturerNumber]])</f>
        <v/>
      </c>
    </row>
    <row r="215" spans="1:7" ht="14.45" customHeight="1">
      <c r="A215" s="66">
        <v>214</v>
      </c>
      <c r="B215" s="71" t="str">
        <f>IF(ISBLANK(ComponentData[[#This Row],[Description]]),"",ComponentData[[#This Row],[Description]])</f>
        <v>Front view</v>
      </c>
      <c r="C215" s="71" t="str">
        <f>IF(ISBLANK(ComponentData[[#This Row],[TypeDesignations]]),"",ComponentData[[#This Row],[TypeDesignations]])</f>
        <v>Micom P64x</v>
      </c>
      <c r="D215" s="71" t="str">
        <f>IF(ISBLANK(ComponentData[[#This Row],[Voltage]]),"",ComponentData[[#This Row],[Voltage]])</f>
        <v/>
      </c>
      <c r="E215" s="71" t="str">
        <f>IF(ISBLANK(ComponentData[[#This Row],[Remark]]),"",ComponentData[[#This Row],[Remark]])</f>
        <v/>
      </c>
      <c r="F215" s="71" t="str">
        <f>IF(ISBLANK(ComponentData[[#This Row],[Manufacturer]]),"",ComponentData[[#This Row],[Manufacturer]])</f>
        <v>Alstom</v>
      </c>
      <c r="G215" s="71" t="str">
        <f>IF(ISBLANK(ComponentData[[#This Row],[ManufacturerNumber]]),"",ComponentData[[#This Row],[ManufacturerNumber]])</f>
        <v/>
      </c>
    </row>
    <row r="216" spans="1:7" ht="14.45" customHeight="1">
      <c r="A216" s="66">
        <v>215</v>
      </c>
      <c r="B216" s="71" t="str">
        <f>IF(ISBLANK(ComponentData[[#This Row],[Description]]),"",ComponentData[[#This Row],[Description]])</f>
        <v>Front view</v>
      </c>
      <c r="C216" s="71" t="str">
        <f>IF(ISBLANK(ComponentData[[#This Row],[TypeDesignations]]),"",ComponentData[[#This Row],[TypeDesignations]])</f>
        <v>MVAJ 105</v>
      </c>
      <c r="D216" s="71" t="str">
        <f>IF(ISBLANK(ComponentData[[#This Row],[Voltage]]),"",ComponentData[[#This Row],[Voltage]])</f>
        <v/>
      </c>
      <c r="E216" s="71" t="str">
        <f>IF(ISBLANK(ComponentData[[#This Row],[Remark]]),"",ComponentData[[#This Row],[Remark]])</f>
        <v/>
      </c>
      <c r="F216" s="71" t="str">
        <f>IF(ISBLANK(ComponentData[[#This Row],[Manufacturer]]),"",ComponentData[[#This Row],[Manufacturer]])</f>
        <v>Alstom</v>
      </c>
      <c r="G216" s="71" t="str">
        <f>IF(ISBLANK(ComponentData[[#This Row],[ManufacturerNumber]]),"",ComponentData[[#This Row],[ManufacturerNumber]])</f>
        <v>MVAJ105xxxxxx</v>
      </c>
    </row>
    <row r="217" spans="1:7" ht="14.45" customHeight="1">
      <c r="A217" s="66">
        <v>216</v>
      </c>
      <c r="B217" s="71" t="str">
        <f>IF(ISBLANK(ComponentData[[#This Row],[Description]]),"",ComponentData[[#This Row],[Description]])</f>
        <v>Front view</v>
      </c>
      <c r="C217" s="71" t="str">
        <f>IF(ISBLANK(ComponentData[[#This Row],[TypeDesignations]]),"",ComponentData[[#This Row],[TypeDesignations]])</f>
        <v>MVAX12</v>
      </c>
      <c r="D217" s="71" t="str">
        <f>IF(ISBLANK(ComponentData[[#This Row],[Voltage]]),"",ComponentData[[#This Row],[Voltage]])</f>
        <v/>
      </c>
      <c r="E217" s="71" t="str">
        <f>IF(ISBLANK(ComponentData[[#This Row],[Remark]]),"",ComponentData[[#This Row],[Remark]])</f>
        <v/>
      </c>
      <c r="F217" s="71" t="str">
        <f>IF(ISBLANK(ComponentData[[#This Row],[Manufacturer]]),"",ComponentData[[#This Row],[Manufacturer]])</f>
        <v>Alstom</v>
      </c>
      <c r="G217" s="71" t="str">
        <f>IF(ISBLANK(ComponentData[[#This Row],[ManufacturerNumber]]),"",ComponentData[[#This Row],[ManufacturerNumber]])</f>
        <v/>
      </c>
    </row>
    <row r="218" spans="1:7" ht="14.45" customHeight="1">
      <c r="A218" s="66">
        <v>217</v>
      </c>
      <c r="B218" s="71" t="str">
        <f>IF(ISBLANK(ComponentData[[#This Row],[Description]]),"",ComponentData[[#This Row],[Description]])</f>
        <v>Front view</v>
      </c>
      <c r="C218" s="71" t="str">
        <f>IF(ISBLANK(ComponentData[[#This Row],[TypeDesignations]]),"",ComponentData[[#This Row],[TypeDesignations]])</f>
        <v>MVAX31</v>
      </c>
      <c r="D218" s="71" t="str">
        <f>IF(ISBLANK(ComponentData[[#This Row],[Voltage]]),"",ComponentData[[#This Row],[Voltage]])</f>
        <v/>
      </c>
      <c r="E218" s="71" t="str">
        <f>IF(ISBLANK(ComponentData[[#This Row],[Remark]]),"",ComponentData[[#This Row],[Remark]])</f>
        <v/>
      </c>
      <c r="F218" s="71" t="str">
        <f>IF(ISBLANK(ComponentData[[#This Row],[Manufacturer]]),"",ComponentData[[#This Row],[Manufacturer]])</f>
        <v>Alstom</v>
      </c>
      <c r="G218" s="71" t="str">
        <f>IF(ISBLANK(ComponentData[[#This Row],[ManufacturerNumber]]),"",ComponentData[[#This Row],[ManufacturerNumber]])</f>
        <v/>
      </c>
    </row>
    <row r="219" spans="1:7" ht="14.45" customHeight="1">
      <c r="A219" s="66">
        <v>218</v>
      </c>
      <c r="B219" s="71" t="str">
        <f>IF(ISBLANK(ComponentData[[#This Row],[Description]]),"",ComponentData[[#This Row],[Description]])</f>
        <v>Front view</v>
      </c>
      <c r="C219" s="71" t="str">
        <f>IF(ISBLANK(ComponentData[[#This Row],[TypeDesignations]]),"",ComponentData[[#This Row],[TypeDesignations]])</f>
        <v>MVAX91</v>
      </c>
      <c r="D219" s="71" t="str">
        <f>IF(ISBLANK(ComponentData[[#This Row],[Voltage]]),"",ComponentData[[#This Row],[Voltage]])</f>
        <v>125VDC</v>
      </c>
      <c r="E219" s="71" t="str">
        <f>IF(ISBLANK(ComponentData[[#This Row],[Remark]]),"",ComponentData[[#This Row],[Remark]])</f>
        <v/>
      </c>
      <c r="F219" s="71" t="str">
        <f>IF(ISBLANK(ComponentData[[#This Row],[Manufacturer]]),"",ComponentData[[#This Row],[Manufacturer]])</f>
        <v>Alstom</v>
      </c>
      <c r="G219" s="71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6">
        <v>219</v>
      </c>
      <c r="B220" s="71" t="str">
        <f>IF(ISBLANK(ComponentData[[#This Row],[Description]]),"",ComponentData[[#This Row],[Description]])</f>
        <v>Numerical busbar protection IED</v>
      </c>
      <c r="C220" s="71" t="str">
        <f>IF(ISBLANK(ComponentData[[#This Row],[TypeDesignations]]),"",ComponentData[[#This Row],[TypeDesignations]])</f>
        <v>REB500 BU02 Basic</v>
      </c>
      <c r="D220" s="71" t="str">
        <f>IF(ISBLANK(ComponentData[[#This Row],[Voltage]]),"",ComponentData[[#This Row],[Voltage]])</f>
        <v>4I</v>
      </c>
      <c r="E220" s="71" t="str">
        <f>IF(ISBLANK(ComponentData[[#This Row],[Remark]]),"",ComponentData[[#This Row],[Remark]])</f>
        <v>RAL7036</v>
      </c>
      <c r="F220" s="71" t="str">
        <f>IF(ISBLANK(ComponentData[[#This Row],[Manufacturer]]),"",ComponentData[[#This Row],[Manufacturer]])</f>
        <v>ABB</v>
      </c>
      <c r="G220" s="71" t="str">
        <f>IF(ISBLANK(ComponentData[[#This Row],[ManufacturerNumber]]),"",ComponentData[[#This Row],[ManufacturerNumber]])</f>
        <v>1MRB150052R0001</v>
      </c>
    </row>
    <row r="221" spans="1:7" ht="14.45" customHeight="1">
      <c r="A221" s="66">
        <v>220</v>
      </c>
      <c r="B221" s="71" t="str">
        <f>IF(ISBLANK(ComponentData[[#This Row],[Description]]),"",ComponentData[[#This Row],[Description]])</f>
        <v>Cover</v>
      </c>
      <c r="C221" s="71" t="str">
        <f>IF(ISBLANK(ComponentData[[#This Row],[TypeDesignations]]),"",ComponentData[[#This Row],[TypeDesignations]])</f>
        <v>D-URK-ND</v>
      </c>
      <c r="D221" s="71" t="str">
        <f>IF(ISBLANK(ComponentData[[#This Row],[Voltage]]),"",ComponentData[[#This Row],[Voltage]])</f>
        <v/>
      </c>
      <c r="E221" s="71" t="str">
        <f>IF(ISBLANK(ComponentData[[#This Row],[Remark]]),"",ComponentData[[#This Row],[Remark]])</f>
        <v/>
      </c>
      <c r="F221" s="71" t="str">
        <f>IF(ISBLANK(ComponentData[[#This Row],[Manufacturer]]),"",ComponentData[[#This Row],[Manufacturer]])</f>
        <v>Phoenix Contact</v>
      </c>
      <c r="G221" s="71" t="str">
        <f>IF(ISBLANK(ComponentData[[#This Row],[ManufacturerNumber]]),"",ComponentData[[#This Row],[ManufacturerNumber]])</f>
        <v>0701121</v>
      </c>
    </row>
    <row r="222" spans="1:7" ht="14.45" customHeight="1">
      <c r="A222" s="66">
        <v>221</v>
      </c>
      <c r="B222" s="71" t="str">
        <f>IF(ISBLANK(ComponentData[[#This Row],[Description]]),"",ComponentData[[#This Row],[Description]])</f>
        <v>Test socket strip</v>
      </c>
      <c r="C222" s="71" t="str">
        <f>IF(ISBLANK(ComponentData[[#This Row],[TypeDesignations]]),"",ComponentData[[#This Row],[TypeDesignations]])</f>
        <v>PSBJ 4/15/6 YE</v>
      </c>
      <c r="D222" s="71" t="str">
        <f>IF(ISBLANK(ComponentData[[#This Row],[Voltage]]),"",ComponentData[[#This Row],[Voltage]])</f>
        <v/>
      </c>
      <c r="E222" s="71" t="str">
        <f>IF(ISBLANK(ComponentData[[#This Row],[Remark]]),"",ComponentData[[#This Row],[Remark]])</f>
        <v>YE</v>
      </c>
      <c r="F222" s="71" t="str">
        <f>IF(ISBLANK(ComponentData[[#This Row],[Manufacturer]]),"",ComponentData[[#This Row],[Manufacturer]])</f>
        <v>Phoenix Contact</v>
      </c>
      <c r="G222" s="71" t="str">
        <f>IF(ISBLANK(ComponentData[[#This Row],[ManufacturerNumber]]),"",ComponentData[[#This Row],[ManufacturerNumber]])</f>
        <v>0303367</v>
      </c>
    </row>
    <row r="223" spans="1:7" ht="14.45" customHeight="1">
      <c r="A223" s="66">
        <v>222</v>
      </c>
      <c r="B223" s="71" t="str">
        <f>IF(ISBLANK(ComponentData[[#This Row],[Description]]),"",ComponentData[[#This Row],[Description]])</f>
        <v>Test socket strip</v>
      </c>
      <c r="C223" s="71" t="str">
        <f>IF(ISBLANK(ComponentData[[#This Row],[TypeDesignations]]),"",ComponentData[[#This Row],[TypeDesignations]])</f>
        <v>PSBJ 4/15/6 RD</v>
      </c>
      <c r="D223" s="71" t="str">
        <f>IF(ISBLANK(ComponentData[[#This Row],[Voltage]]),"",ComponentData[[#This Row],[Voltage]])</f>
        <v/>
      </c>
      <c r="E223" s="71" t="str">
        <f>IF(ISBLANK(ComponentData[[#This Row],[Remark]]),"",ComponentData[[#This Row],[Remark]])</f>
        <v>RD</v>
      </c>
      <c r="F223" s="71" t="str">
        <f>IF(ISBLANK(ComponentData[[#This Row],[Manufacturer]]),"",ComponentData[[#This Row],[Manufacturer]])</f>
        <v>Phoenix Contact</v>
      </c>
      <c r="G223" s="71" t="str">
        <f>IF(ISBLANK(ComponentData[[#This Row],[ManufacturerNumber]]),"",ComponentData[[#This Row],[ManufacturerNumber]])</f>
        <v>0303325</v>
      </c>
    </row>
    <row r="224" spans="1:7" ht="14.45" customHeight="1">
      <c r="A224" s="66">
        <v>223</v>
      </c>
      <c r="B224" s="71" t="str">
        <f>IF(ISBLANK(ComponentData[[#This Row],[Description]]),"",ComponentData[[#This Row],[Description]])</f>
        <v>Test socket strip</v>
      </c>
      <c r="C224" s="71" t="str">
        <f>IF(ISBLANK(ComponentData[[#This Row],[TypeDesignations]]),"",ComponentData[[#This Row],[TypeDesignations]])</f>
        <v>PSBJ 4/15/6 BU</v>
      </c>
      <c r="D224" s="71" t="str">
        <f>IF(ISBLANK(ComponentData[[#This Row],[Voltage]]),"",ComponentData[[#This Row],[Voltage]])</f>
        <v/>
      </c>
      <c r="E224" s="71" t="str">
        <f>IF(ISBLANK(ComponentData[[#This Row],[Remark]]),"",ComponentData[[#This Row],[Remark]])</f>
        <v>BU</v>
      </c>
      <c r="F224" s="71" t="str">
        <f>IF(ISBLANK(ComponentData[[#This Row],[Manufacturer]]),"",ComponentData[[#This Row],[Manufacturer]])</f>
        <v>Phoenix Contact</v>
      </c>
      <c r="G224" s="71" t="str">
        <f>IF(ISBLANK(ComponentData[[#This Row],[ManufacturerNumber]]),"",ComponentData[[#This Row],[ManufacturerNumber]])</f>
        <v>0303354</v>
      </c>
    </row>
    <row r="225" spans="1:7" ht="14.45" customHeight="1">
      <c r="A225" s="66">
        <v>224</v>
      </c>
      <c r="B225" s="71" t="str">
        <f>IF(ISBLANK(ComponentData[[#This Row],[Description]]),"",ComponentData[[#This Row],[Description]])</f>
        <v>Test socket strip</v>
      </c>
      <c r="C225" s="71" t="str">
        <f>IF(ISBLANK(ComponentData[[#This Row],[TypeDesignations]]),"",ComponentData[[#This Row],[TypeDesignations]])</f>
        <v>PSBJ 4/15/6 BK</v>
      </c>
      <c r="D225" s="71" t="str">
        <f>IF(ISBLANK(ComponentData[[#This Row],[Voltage]]),"",ComponentData[[#This Row],[Voltage]])</f>
        <v/>
      </c>
      <c r="E225" s="71" t="str">
        <f>IF(ISBLANK(ComponentData[[#This Row],[Remark]]),"",ComponentData[[#This Row],[Remark]])</f>
        <v>BK</v>
      </c>
      <c r="F225" s="71" t="str">
        <f>IF(ISBLANK(ComponentData[[#This Row],[Manufacturer]]),"",ComponentData[[#This Row],[Manufacturer]])</f>
        <v>Phoenix Contact</v>
      </c>
      <c r="G225" s="71" t="str">
        <f>IF(ISBLANK(ComponentData[[#This Row],[ManufacturerNumber]]),"",ComponentData[[#This Row],[ManufacturerNumber]])</f>
        <v>0303406</v>
      </c>
    </row>
    <row r="226" spans="1:7" ht="14.45" customHeight="1">
      <c r="A226" s="66">
        <v>225</v>
      </c>
      <c r="B226" s="71" t="str">
        <f>IF(ISBLANK(ComponentData[[#This Row],[Description]]),"",ComponentData[[#This Row],[Description]])</f>
        <v>Bridge</v>
      </c>
      <c r="C226" s="71" t="str">
        <f>IF(ISBLANK(ComponentData[[#This Row],[TypeDesignations]]),"",ComponentData[[#This Row],[TypeDesignations]])</f>
        <v>KSS 10</v>
      </c>
      <c r="D226" s="71" t="str">
        <f>IF(ISBLANK(ComponentData[[#This Row],[Voltage]]),"",ComponentData[[#This Row],[Voltage]])</f>
        <v/>
      </c>
      <c r="E226" s="71" t="str">
        <f>IF(ISBLANK(ComponentData[[#This Row],[Remark]]),"",ComponentData[[#This Row],[Remark]])</f>
        <v>2 positions</v>
      </c>
      <c r="F226" s="71" t="str">
        <f>IF(ISBLANK(ComponentData[[#This Row],[Manufacturer]]),"",ComponentData[[#This Row],[Manufacturer]])</f>
        <v>Phoenix Contact</v>
      </c>
      <c r="G226" s="71" t="str">
        <f>IF(ISBLANK(ComponentData[[#This Row],[ManufacturerNumber]]),"",ComponentData[[#This Row],[ManufacturerNumber]])</f>
        <v>0310541</v>
      </c>
    </row>
    <row r="227" spans="1:7" ht="14.45" customHeight="1">
      <c r="A227" s="66">
        <v>226</v>
      </c>
      <c r="B227" s="71" t="str">
        <f>IF(ISBLANK(ComponentData[[#This Row],[Description]]),"",ComponentData[[#This Row],[Description]])</f>
        <v>Bracket switch bar</v>
      </c>
      <c r="C227" s="71" t="str">
        <f>IF(ISBLANK(ComponentData[[#This Row],[TypeDesignations]]),"",ComponentData[[#This Row],[TypeDesignations]])</f>
        <v>SB 2-10/15</v>
      </c>
      <c r="D227" s="71" t="str">
        <f>IF(ISBLANK(ComponentData[[#This Row],[Voltage]]),"",ComponentData[[#This Row],[Voltage]])</f>
        <v/>
      </c>
      <c r="E227" s="71" t="str">
        <f>IF(ISBLANK(ComponentData[[#This Row],[Remark]]),"",ComponentData[[#This Row],[Remark]])</f>
        <v>2 pole</v>
      </c>
      <c r="F227" s="71" t="str">
        <f>IF(ISBLANK(ComponentData[[#This Row],[Manufacturer]]),"",ComponentData[[#This Row],[Manufacturer]])</f>
        <v>Phoenix Contact</v>
      </c>
      <c r="G227" s="71" t="str">
        <f>IF(ISBLANK(ComponentData[[#This Row],[ManufacturerNumber]]),"",ComponentData[[#This Row],[ManufacturerNumber]])</f>
        <v>0203234</v>
      </c>
    </row>
    <row r="228" spans="1:7" ht="14.45" customHeight="1">
      <c r="A228" s="66">
        <v>227</v>
      </c>
      <c r="B228" s="71" t="str">
        <f>IF(ISBLANK(ComponentData[[#This Row],[Description]]),"",ComponentData[[#This Row],[Description]])</f>
        <v>Feed-through terminal</v>
      </c>
      <c r="C228" s="71" t="str">
        <f>IF(ISBLANK(ComponentData[[#This Row],[TypeDesignations]]),"",ComponentData[[#This Row],[TypeDesignations]])</f>
        <v>UK 5-TWIN</v>
      </c>
      <c r="D228" s="71" t="str">
        <f>IF(ISBLANK(ComponentData[[#This Row],[Voltage]]),"",ComponentData[[#This Row],[Voltage]])</f>
        <v>500V, 32A</v>
      </c>
      <c r="E228" s="71" t="str">
        <f>IF(ISBLANK(ComponentData[[#This Row],[Remark]]),"",ComponentData[[#This Row],[Remark]])</f>
        <v>0.2-4mm², max 3 wires, grey</v>
      </c>
      <c r="F228" s="71" t="str">
        <f>IF(ISBLANK(ComponentData[[#This Row],[Manufacturer]]),"",ComponentData[[#This Row],[Manufacturer]])</f>
        <v>Phoenix Contact</v>
      </c>
      <c r="G228" s="71" t="str">
        <f>IF(ISBLANK(ComponentData[[#This Row],[ManufacturerNumber]]),"",ComponentData[[#This Row],[ManufacturerNumber]])</f>
        <v>1923021</v>
      </c>
    </row>
    <row r="229" spans="1:7" ht="14.45" customHeight="1">
      <c r="A229" s="66">
        <v>228</v>
      </c>
      <c r="B229" s="71" t="str">
        <f>IF(ISBLANK(ComponentData[[#This Row],[Description]]),"",ComponentData[[#This Row],[Description]])</f>
        <v>Feed-through terminal</v>
      </c>
      <c r="C229" s="71" t="str">
        <f>IF(ISBLANK(ComponentData[[#This Row],[TypeDesignations]]),"",ComponentData[[#This Row],[TypeDesignations]])</f>
        <v>UK 5-TWIN</v>
      </c>
      <c r="D229" s="71" t="str">
        <f>IF(ISBLANK(ComponentData[[#This Row],[Voltage]]),"",ComponentData[[#This Row],[Voltage]])</f>
        <v>500V, 32A</v>
      </c>
      <c r="E229" s="71" t="str">
        <f>IF(ISBLANK(ComponentData[[#This Row],[Remark]]),"",ComponentData[[#This Row],[Remark]])</f>
        <v>0.2-4mm², max 3 wires, grey</v>
      </c>
      <c r="F229" s="71" t="str">
        <f>IF(ISBLANK(ComponentData[[#This Row],[Manufacturer]]),"",ComponentData[[#This Row],[Manufacturer]])</f>
        <v>Phoenix Contact</v>
      </c>
      <c r="G229" s="71" t="str">
        <f>IF(ISBLANK(ComponentData[[#This Row],[ManufacturerNumber]]),"",ComponentData[[#This Row],[ManufacturerNumber]])</f>
        <v>1923021</v>
      </c>
    </row>
    <row r="230" spans="1:7" ht="14.45" customHeight="1">
      <c r="A230" s="66">
        <v>229</v>
      </c>
      <c r="B230" s="71" t="str">
        <f>IF(ISBLANK(ComponentData[[#This Row],[Description]]),"",ComponentData[[#This Row],[Description]])</f>
        <v>Fibre optic cable</v>
      </c>
      <c r="C230" s="71" t="str">
        <f>IF(ISBLANK(ComponentData[[#This Row],[TypeDesignations]]),"",ComponentData[[#This Row],[TypeDesignations]])</f>
        <v>F/O cable duplex with MTRJ/ST-connector</v>
      </c>
      <c r="D230" s="71" t="str">
        <f>IF(ISBLANK(ComponentData[[#This Row],[Voltage]]),"",ComponentData[[#This Row],[Voltage]])</f>
        <v>Length acc. wiring list</v>
      </c>
      <c r="E230" s="71" t="str">
        <f>IF(ISBLANK(ComponentData[[#This Row],[Remark]]),"",ComponentData[[#This Row],[Remark]])</f>
        <v>Indoor type, multi mode 2 cores</v>
      </c>
      <c r="F230" s="71" t="str">
        <f>IF(ISBLANK(ComponentData[[#This Row],[Manufacturer]]),"",ComponentData[[#This Row],[Manufacturer]])</f>
        <v>Fibernet</v>
      </c>
      <c r="G230" s="71" t="str">
        <f>IF(ISBLANK(ComponentData[[#This Row],[ManufacturerNumber]]),"",ComponentData[[#This Row],[ManufacturerNumber]])</f>
        <v/>
      </c>
    </row>
    <row r="231" spans="1:7" ht="14.45" customHeight="1">
      <c r="A231" s="66">
        <v>230</v>
      </c>
      <c r="B231" s="71" t="str">
        <f>IF(ISBLANK(ComponentData[[#This Row],[Description]]),"",ComponentData[[#This Row],[Description]])</f>
        <v>Test switch</v>
      </c>
      <c r="C231" s="71" t="str">
        <f>IF(ISBLANK(ComponentData[[#This Row],[TypeDesignations]]),"",ComponentData[[#This Row],[TypeDesignations]])</f>
        <v>RTXP8-AX</v>
      </c>
      <c r="D231" s="71" t="str">
        <f>IF(ISBLANK(ComponentData[[#This Row],[Voltage]]),"",ComponentData[[#This Row],[Voltage]])</f>
        <v>4NC, 4CO</v>
      </c>
      <c r="E231" s="71" t="str">
        <f>IF(ISBLANK(ComponentData[[#This Row],[Remark]]),"",ComponentData[[#This Row],[Remark]])</f>
        <v>20A</v>
      </c>
      <c r="F231" s="71" t="str">
        <f>IF(ISBLANK(ComponentData[[#This Row],[Manufacturer]]),"",ComponentData[[#This Row],[Manufacturer]])</f>
        <v>ABB</v>
      </c>
      <c r="G231" s="71" t="str">
        <f>IF(ISBLANK(ComponentData[[#This Row],[ManufacturerNumber]]),"",ComponentData[[#This Row],[ManufacturerNumber]])</f>
        <v>RK 926002-AX</v>
      </c>
    </row>
    <row r="232" spans="1:7" ht="14.45" customHeight="1">
      <c r="A232" s="66">
        <v>231</v>
      </c>
      <c r="B232" s="71" t="str">
        <f>IF(ISBLANK(ComponentData[[#This Row],[Description]]),"",ComponentData[[#This Row],[Description]])</f>
        <v>Test switch</v>
      </c>
      <c r="C232" s="71" t="str">
        <f>IF(ISBLANK(ComponentData[[#This Row],[TypeDesignations]]),"",ComponentData[[#This Row],[TypeDesignations]])</f>
        <v>RTXP8-AS</v>
      </c>
      <c r="D232" s="71" t="str">
        <f>IF(ISBLANK(ComponentData[[#This Row],[Voltage]]),"",ComponentData[[#This Row],[Voltage]])</f>
        <v>4NC, 4CO</v>
      </c>
      <c r="E232" s="71" t="str">
        <f>IF(ISBLANK(ComponentData[[#This Row],[Remark]]),"",ComponentData[[#This Row],[Remark]])</f>
        <v>20A</v>
      </c>
      <c r="F232" s="71" t="str">
        <f>IF(ISBLANK(ComponentData[[#This Row],[Manufacturer]]),"",ComponentData[[#This Row],[Manufacturer]])</f>
        <v>ABB</v>
      </c>
      <c r="G232" s="71" t="str">
        <f>IF(ISBLANK(ComponentData[[#This Row],[ManufacturerNumber]]),"",ComponentData[[#This Row],[ManufacturerNumber]])</f>
        <v>RK 926002-AS</v>
      </c>
    </row>
    <row r="233" spans="1:7" ht="14.45" customHeight="1">
      <c r="A233" s="66">
        <v>232</v>
      </c>
      <c r="B233" s="71" t="str">
        <f>IF(ISBLANK(ComponentData[[#This Row],[Description]]),"",ComponentData[[#This Row],[Description]])</f>
        <v>Miniature circuit breaker</v>
      </c>
      <c r="C233" s="71" t="str">
        <f>IF(ISBLANK(ComponentData[[#This Row],[TypeDesignations]]),"",ComponentData[[#This Row],[TypeDesignations]])</f>
        <v>S802S-C6</v>
      </c>
      <c r="D233" s="71" t="str">
        <f>IF(ISBLANK(ComponentData[[#This Row],[Voltage]]),"",ComponentData[[#This Row],[Voltage]])</f>
        <v>6A</v>
      </c>
      <c r="E233" s="71" t="str">
        <f>IF(ISBLANK(ComponentData[[#This Row],[Remark]]),"",ComponentData[[#This Row],[Remark]])</f>
        <v>2 pole, 125VDC, 400/690VAC, 50/60Hz</v>
      </c>
      <c r="F233" s="71" t="str">
        <f>IF(ISBLANK(ComponentData[[#This Row],[Manufacturer]]),"",ComponentData[[#This Row],[Manufacturer]])</f>
        <v>ABB</v>
      </c>
      <c r="G233" s="71" t="str">
        <f>IF(ISBLANK(ComponentData[[#This Row],[ManufacturerNumber]]),"",ComponentData[[#This Row],[ManufacturerNumber]])</f>
        <v>2CCS862001R0064</v>
      </c>
    </row>
    <row r="234" spans="1:7" ht="14.45" customHeight="1">
      <c r="A234" s="66">
        <v>233</v>
      </c>
      <c r="B234" s="71" t="str">
        <f>IF(ISBLANK(ComponentData[[#This Row],[Description]]),"",ComponentData[[#This Row],[Description]])</f>
        <v>Miniature circuit breaker</v>
      </c>
      <c r="C234" s="71" t="str">
        <f>IF(ISBLANK(ComponentData[[#This Row],[TypeDesignations]]),"",ComponentData[[#This Row],[TypeDesignations]])</f>
        <v>S803S-C6</v>
      </c>
      <c r="D234" s="71" t="str">
        <f>IF(ISBLANK(ComponentData[[#This Row],[Voltage]]),"",ComponentData[[#This Row],[Voltage]])</f>
        <v>6A</v>
      </c>
      <c r="E234" s="71" t="str">
        <f>IF(ISBLANK(ComponentData[[#This Row],[Remark]]),"",ComponentData[[#This Row],[Remark]])</f>
        <v>3 pole, 125VDC, 400/690VAC, 50/60Hz</v>
      </c>
      <c r="F234" s="71" t="str">
        <f>IF(ISBLANK(ComponentData[[#This Row],[Manufacturer]]),"",ComponentData[[#This Row],[Manufacturer]])</f>
        <v>ABB</v>
      </c>
      <c r="G234" s="71" t="str">
        <f>IF(ISBLANK(ComponentData[[#This Row],[ManufacturerNumber]]),"",ComponentData[[#This Row],[ManufacturerNumber]])</f>
        <v>2CCS863001R0064</v>
      </c>
    </row>
    <row r="235" spans="1:7" ht="14.45" customHeight="1">
      <c r="A235" s="66">
        <v>234</v>
      </c>
      <c r="B235" s="71" t="str">
        <f>IF(ISBLANK(ComponentData[[#This Row],[Description]]),"",ComponentData[[#This Row],[Description]])</f>
        <v>Miniature circuit breaker</v>
      </c>
      <c r="C235" s="71" t="str">
        <f>IF(ISBLANK(ComponentData[[#This Row],[TypeDesignations]]),"",ComponentData[[#This Row],[TypeDesignations]])</f>
        <v>S801S-C6</v>
      </c>
      <c r="D235" s="71" t="str">
        <f>IF(ISBLANK(ComponentData[[#This Row],[Voltage]]),"",ComponentData[[#This Row],[Voltage]])</f>
        <v>6A</v>
      </c>
      <c r="E235" s="71" t="str">
        <f>IF(ISBLANK(ComponentData[[#This Row],[Remark]]),"",ComponentData[[#This Row],[Remark]])</f>
        <v>1 pole, 125VDC, 400/690VAC, 50/60Hz</v>
      </c>
      <c r="F235" s="71" t="str">
        <f>IF(ISBLANK(ComponentData[[#This Row],[Manufacturer]]),"",ComponentData[[#This Row],[Manufacturer]])</f>
        <v>ABB</v>
      </c>
      <c r="G235" s="71" t="str">
        <f>IF(ISBLANK(ComponentData[[#This Row],[ManufacturerNumber]]),"",ComponentData[[#This Row],[ManufacturerNumber]])</f>
        <v>2CCS861001R0064</v>
      </c>
    </row>
    <row r="236" spans="1:7" ht="14.45" customHeight="1">
      <c r="A236" s="66">
        <v>235</v>
      </c>
      <c r="B236" s="71" t="str">
        <f>IF(ISBLANK(ComponentData[[#This Row],[Description]]),"",ComponentData[[#This Row],[Description]])</f>
        <v>Miniature circuit breaker</v>
      </c>
      <c r="C236" s="71" t="str">
        <f>IF(ISBLANK(ComponentData[[#This Row],[TypeDesignations]]),"",ComponentData[[#This Row],[TypeDesignations]])</f>
        <v>S803S-C8</v>
      </c>
      <c r="D236" s="71" t="str">
        <f>IF(ISBLANK(ComponentData[[#This Row],[Voltage]]),"",ComponentData[[#This Row],[Voltage]])</f>
        <v>8A</v>
      </c>
      <c r="E236" s="71" t="str">
        <f>IF(ISBLANK(ComponentData[[#This Row],[Remark]]),"",ComponentData[[#This Row],[Remark]])</f>
        <v>3 pole, 125VDC, 400/690VAC, 50/60Hz</v>
      </c>
      <c r="F236" s="71" t="str">
        <f>IF(ISBLANK(ComponentData[[#This Row],[Manufacturer]]),"",ComponentData[[#This Row],[Manufacturer]])</f>
        <v>ABB</v>
      </c>
      <c r="G236" s="71" t="str">
        <f>IF(ISBLANK(ComponentData[[#This Row],[ManufacturerNumber]]),"",ComponentData[[#This Row],[ManufacturerNumber]])</f>
        <v>2CCS863001R0084</v>
      </c>
    </row>
    <row r="237" spans="1:7" ht="14.45" customHeight="1">
      <c r="A237" s="66">
        <v>236</v>
      </c>
      <c r="B237" s="71" t="str">
        <f>IF(ISBLANK(ComponentData[[#This Row],[Description]]),"",ComponentData[[#This Row],[Description]])</f>
        <v>Miniature circuit breaker</v>
      </c>
      <c r="C237" s="71" t="str">
        <f>IF(ISBLANK(ComponentData[[#This Row],[TypeDesignations]]),"",ComponentData[[#This Row],[TypeDesignations]])</f>
        <v>S802S-C8</v>
      </c>
      <c r="D237" s="71" t="str">
        <f>IF(ISBLANK(ComponentData[[#This Row],[Voltage]]),"",ComponentData[[#This Row],[Voltage]])</f>
        <v>8A</v>
      </c>
      <c r="E237" s="71" t="str">
        <f>IF(ISBLANK(ComponentData[[#This Row],[Remark]]),"",ComponentData[[#This Row],[Remark]])</f>
        <v>2 pole, 125VDC, 400/690VAC, 50/60Hz</v>
      </c>
      <c r="F237" s="71" t="str">
        <f>IF(ISBLANK(ComponentData[[#This Row],[Manufacturer]]),"",ComponentData[[#This Row],[Manufacturer]])</f>
        <v>ABB</v>
      </c>
      <c r="G237" s="71" t="str">
        <f>IF(ISBLANK(ComponentData[[#This Row],[ManufacturerNumber]]),"",ComponentData[[#This Row],[ManufacturerNumber]])</f>
        <v>2CCS862001R0084</v>
      </c>
    </row>
    <row r="238" spans="1:7" ht="14.45" customHeight="1">
      <c r="A238" s="66">
        <v>237</v>
      </c>
      <c r="B238" s="71" t="str">
        <f>IF(ISBLANK(ComponentData[[#This Row],[Description]]),"",ComponentData[[#This Row],[Description]])</f>
        <v>Miniature circuit breaker</v>
      </c>
      <c r="C238" s="71" t="str">
        <f>IF(ISBLANK(ComponentData[[#This Row],[TypeDesignations]]),"",ComponentData[[#This Row],[TypeDesignations]])</f>
        <v>S801S-C8</v>
      </c>
      <c r="D238" s="71" t="str">
        <f>IF(ISBLANK(ComponentData[[#This Row],[Voltage]]),"",ComponentData[[#This Row],[Voltage]])</f>
        <v>8A</v>
      </c>
      <c r="E238" s="71" t="str">
        <f>IF(ISBLANK(ComponentData[[#This Row],[Remark]]),"",ComponentData[[#This Row],[Remark]])</f>
        <v>1 pole, 125VDC, 400/690VAC, 50/60Hz</v>
      </c>
      <c r="F238" s="71" t="str">
        <f>IF(ISBLANK(ComponentData[[#This Row],[Manufacturer]]),"",ComponentData[[#This Row],[Manufacturer]])</f>
        <v>ABB</v>
      </c>
      <c r="G238" s="71" t="str">
        <f>IF(ISBLANK(ComponentData[[#This Row],[ManufacturerNumber]]),"",ComponentData[[#This Row],[ManufacturerNumber]])</f>
        <v>2CCS861001R0084</v>
      </c>
    </row>
    <row r="239" spans="1:7" ht="14.45" customHeight="1">
      <c r="A239" s="66">
        <v>238</v>
      </c>
      <c r="B239" s="71" t="str">
        <f>IF(ISBLANK(ComponentData[[#This Row],[Description]]),"",ComponentData[[#This Row],[Description]])</f>
        <v>GPS Receiver</v>
      </c>
      <c r="C239" s="71" t="str">
        <f>IF(ISBLANK(ComponentData[[#This Row],[TypeDesignations]]),"",ComponentData[[#This Row],[TypeDesignations]])</f>
        <v>1093B</v>
      </c>
      <c r="D239" s="71" t="str">
        <f>IF(ISBLANK(ComponentData[[#This Row],[Voltage]]),"",ComponentData[[#This Row],[Voltage]])</f>
        <v>85-264VAC/110-370VDC, 47/440Hz</v>
      </c>
      <c r="E239" s="71" t="str">
        <f>IF(ISBLANK(ComponentData[[#This Row],[Remark]]),"",ComponentData[[#This Row],[Remark]])</f>
        <v>GPS</v>
      </c>
      <c r="F239" s="71" t="str">
        <f>IF(ISBLANK(ComponentData[[#This Row],[Manufacturer]]),"",ComponentData[[#This Row],[Manufacturer]])</f>
        <v>Arbiter Systems</v>
      </c>
      <c r="G239" s="71" t="str">
        <f>IF(ISBLANK(ComponentData[[#This Row],[ManufacturerNumber]]),"",ComponentData[[#This Row],[ManufacturerNumber]])</f>
        <v>1093B</v>
      </c>
    </row>
    <row r="240" spans="1:7" ht="14.45" customHeight="1">
      <c r="A240" s="66">
        <v>239</v>
      </c>
      <c r="B240" s="71" t="str">
        <f>IF(ISBLANK(ComponentData[[#This Row],[Description]]),"",ComponentData[[#This Row],[Description]])</f>
        <v>Front view</v>
      </c>
      <c r="C240" s="71" t="str">
        <f>IF(ISBLANK(ComponentData[[#This Row],[TypeDesignations]]),"",ComponentData[[#This Row],[TypeDesignations]])</f>
        <v>1093B</v>
      </c>
      <c r="D240" s="71" t="str">
        <f>IF(ISBLANK(ComponentData[[#This Row],[Voltage]]),"",ComponentData[[#This Row],[Voltage]])</f>
        <v>230VAC/110VDC</v>
      </c>
      <c r="E240" s="71" t="str">
        <f>IF(ISBLANK(ComponentData[[#This Row],[Remark]]),"",ComponentData[[#This Row],[Remark]])</f>
        <v>GPS</v>
      </c>
      <c r="F240" s="71" t="str">
        <f>IF(ISBLANK(ComponentData[[#This Row],[Manufacturer]]),"",ComponentData[[#This Row],[Manufacturer]])</f>
        <v>Arbiter Systems</v>
      </c>
      <c r="G240" s="71" t="str">
        <f>IF(ISBLANK(ComponentData[[#This Row],[ManufacturerNumber]]),"",ComponentData[[#This Row],[ManufacturerNumber]])</f>
        <v>1093B</v>
      </c>
    </row>
    <row r="241" spans="1:7" ht="14.45" customHeight="1">
      <c r="A241" s="66">
        <v>240</v>
      </c>
      <c r="B241" s="71" t="str">
        <f>IF(ISBLANK(ComponentData[[#This Row],[Description]]),"",ComponentData[[#This Row],[Description]])</f>
        <v>Side view</v>
      </c>
      <c r="C241" s="71" t="str">
        <f>IF(ISBLANK(ComponentData[[#This Row],[TypeDesignations]]),"",ComponentData[[#This Row],[TypeDesignations]])</f>
        <v>1093B</v>
      </c>
      <c r="D241" s="71" t="str">
        <f>IF(ISBLANK(ComponentData[[#This Row],[Voltage]]),"",ComponentData[[#This Row],[Voltage]])</f>
        <v>85-264VAC/110-370VDC, 47/440Hz</v>
      </c>
      <c r="E241" s="71" t="str">
        <f>IF(ISBLANK(ComponentData[[#This Row],[Remark]]),"",ComponentData[[#This Row],[Remark]])</f>
        <v>GPS</v>
      </c>
      <c r="F241" s="71" t="str">
        <f>IF(ISBLANK(ComponentData[[#This Row],[Manufacturer]]),"",ComponentData[[#This Row],[Manufacturer]])</f>
        <v>Arbiter Systems</v>
      </c>
      <c r="G241" s="71" t="str">
        <f>IF(ISBLANK(ComponentData[[#This Row],[ManufacturerNumber]]),"",ComponentData[[#This Row],[ManufacturerNumber]])</f>
        <v>1093B</v>
      </c>
    </row>
    <row r="242" spans="1:7" ht="14.45" customHeight="1">
      <c r="A242" s="66">
        <v>241</v>
      </c>
      <c r="B242" s="71" t="str">
        <f>IF(ISBLANK(ComponentData[[#This Row],[Description]]),"",ComponentData[[#This Row],[Description]])</f>
        <v>Feed-through terminal</v>
      </c>
      <c r="C242" s="71" t="str">
        <f>IF(ISBLANK(ComponentData[[#This Row],[TypeDesignations]]),"",ComponentData[[#This Row],[TypeDesignations]])</f>
        <v>D 35/16.2L</v>
      </c>
      <c r="D242" s="71" t="str">
        <f>IF(ISBLANK(ComponentData[[#This Row],[Voltage]]),"",ComponentData[[#This Row],[Voltage]])</f>
        <v>1000V, 125A</v>
      </c>
      <c r="E242" s="71" t="str">
        <f>IF(ISBLANK(ComponentData[[#This Row],[Remark]]),"",ComponentData[[#This Row],[Remark]])</f>
        <v>2.5-50mm², max 2 wires, grey</v>
      </c>
      <c r="F242" s="71" t="str">
        <f>IF(ISBLANK(ComponentData[[#This Row],[Manufacturer]]),"",ComponentData[[#This Row],[Manufacturer]])</f>
        <v>ABB Entrelec</v>
      </c>
      <c r="G242" s="71" t="str">
        <f>IF(ISBLANK(ComponentData[[#This Row],[ManufacturerNumber]]),"",ComponentData[[#This Row],[ManufacturerNumber]])</f>
        <v>1SNA399617R0200</v>
      </c>
    </row>
    <row r="243" spans="1:7" ht="14.45" customHeight="1">
      <c r="A243" s="66">
        <v>242</v>
      </c>
      <c r="B243" s="71" t="str">
        <f>IF(ISBLANK(ComponentData[[#This Row],[Description]]),"",ComponentData[[#This Row],[Description]])</f>
        <v>Feed-through terminal</v>
      </c>
      <c r="C243" s="71" t="str">
        <f>IF(ISBLANK(ComponentData[[#This Row],[TypeDesignations]]),"",ComponentData[[#This Row],[TypeDesignations]])</f>
        <v>D 16/12.2L</v>
      </c>
      <c r="D243" s="71" t="str">
        <f>IF(ISBLANK(ComponentData[[#This Row],[Voltage]]),"",ComponentData[[#This Row],[Voltage]])</f>
        <v>1000V, 76A</v>
      </c>
      <c r="E243" s="71" t="str">
        <f>IF(ISBLANK(ComponentData[[#This Row],[Remark]]),"",ComponentData[[#This Row],[Remark]])</f>
        <v>0.5-25mm², max 2 wires, grey</v>
      </c>
      <c r="F243" s="71" t="str">
        <f>IF(ISBLANK(ComponentData[[#This Row],[Manufacturer]]),"",ComponentData[[#This Row],[Manufacturer]])</f>
        <v>ABB Entrelec</v>
      </c>
      <c r="G243" s="71" t="str">
        <f>IF(ISBLANK(ComponentData[[#This Row],[ManufacturerNumber]]),"",ComponentData[[#This Row],[ManufacturerNumber]])</f>
        <v>1SNA399581R2700</v>
      </c>
    </row>
    <row r="244" spans="1:7" ht="14.45" customHeight="1">
      <c r="A244" s="66">
        <v>243</v>
      </c>
      <c r="B244" s="71" t="str">
        <f>IF(ISBLANK(ComponentData[[#This Row],[Description]]),"",ComponentData[[#This Row],[Description]])</f>
        <v>Feed-through terminal</v>
      </c>
      <c r="C244" s="71" t="str">
        <f>IF(ISBLANK(ComponentData[[#This Row],[TypeDesignations]]),"",ComponentData[[#This Row],[TypeDesignations]])</f>
        <v>D 4/6.4L</v>
      </c>
      <c r="D244" s="71" t="str">
        <f>IF(ISBLANK(ComponentData[[#This Row],[Voltage]]),"",ComponentData[[#This Row],[Voltage]])</f>
        <v>800V, 32A</v>
      </c>
      <c r="E244" s="71" t="str">
        <f>IF(ISBLANK(ComponentData[[#This Row],[Remark]]),"",ComponentData[[#This Row],[Remark]])</f>
        <v>0.2-6mm², max 4 wires, grey</v>
      </c>
      <c r="F244" s="71" t="str">
        <f>IF(ISBLANK(ComponentData[[#This Row],[Manufacturer]]),"",ComponentData[[#This Row],[Manufacturer]])</f>
        <v>ABB Entrelec</v>
      </c>
      <c r="G244" s="71" t="str">
        <f>IF(ISBLANK(ComponentData[[#This Row],[ManufacturerNumber]]),"",ComponentData[[#This Row],[ManufacturerNumber]])</f>
        <v>1SNA290410R0600</v>
      </c>
    </row>
    <row r="245" spans="1:7" ht="14.45" customHeight="1">
      <c r="A245" s="66">
        <v>244</v>
      </c>
      <c r="B245" s="71" t="str">
        <f>IF(ISBLANK(ComponentData[[#This Row],[Description]]),"",ComponentData[[#This Row],[Description]])</f>
        <v>Feed-through terminal</v>
      </c>
      <c r="C245" s="71" t="str">
        <f>IF(ISBLANK(ComponentData[[#This Row],[TypeDesignations]]),"",ComponentData[[#This Row],[TypeDesignations]])</f>
        <v>M 4/6.SNTS</v>
      </c>
      <c r="D245" s="71" t="str">
        <f>IF(ISBLANK(ComponentData[[#This Row],[Voltage]]),"",ComponentData[[#This Row],[Voltage]])</f>
        <v>500V, 10A</v>
      </c>
      <c r="E245" s="71" t="str">
        <f>IF(ISBLANK(ComponentData[[#This Row],[Remark]]),"",ComponentData[[#This Row],[Remark]])</f>
        <v>0.5-4mm², max 1 wire, Grey/Orange</v>
      </c>
      <c r="F245" s="71" t="str">
        <f>IF(ISBLANK(ComponentData[[#This Row],[Manufacturer]]),"",ComponentData[[#This Row],[Manufacturer]])</f>
        <v>ABB Entrelec</v>
      </c>
      <c r="G245" s="71" t="str">
        <f>IF(ISBLANK(ComponentData[[#This Row],[ManufacturerNumber]]),"",ComponentData[[#This Row],[ManufacturerNumber]])</f>
        <v>1SNA115229R2000</v>
      </c>
    </row>
    <row r="246" spans="1:7" ht="14.45" customHeight="1">
      <c r="A246" s="66">
        <v>245</v>
      </c>
      <c r="B246" s="71" t="str">
        <f>IF(ISBLANK(ComponentData[[#This Row],[Description]]),"",ComponentData[[#This Row],[Description]])</f>
        <v>Communication interface module</v>
      </c>
      <c r="C246" s="71" t="str">
        <f>IF(ISBLANK(ComponentData[[#This Row],[TypeDesignations]]),"",ComponentData[[#This Row],[TypeDesignations]])</f>
        <v>SLM</v>
      </c>
      <c r="D246" s="71" t="str">
        <f>IF(ISBLANK(ComponentData[[#This Row],[Voltage]]),"",ComponentData[[#This Row],[Voltage]])</f>
        <v>SPA / LON</v>
      </c>
      <c r="E246" s="71" t="str">
        <f>IF(ISBLANK(ComponentData[[#This Row],[Remark]]),"",ComponentData[[#This Row],[Remark]])</f>
        <v>2 plastic interface</v>
      </c>
      <c r="F246" s="71" t="str">
        <f>IF(ISBLANK(ComponentData[[#This Row],[Manufacturer]]),"",ComponentData[[#This Row],[Manufacturer]])</f>
        <v>ABB</v>
      </c>
      <c r="G246" s="71" t="str">
        <f>IF(ISBLANK(ComponentData[[#This Row],[ManufacturerNumber]]),"",ComponentData[[#This Row],[ManufacturerNumber]])</f>
        <v>1MRK001608-AA</v>
      </c>
    </row>
    <row r="247" spans="1:7" ht="14.45" customHeight="1">
      <c r="A247" s="66">
        <v>246</v>
      </c>
      <c r="B247" s="71" t="str">
        <f>IF(ISBLANK(ComponentData[[#This Row],[Description]]),"",ComponentData[[#This Row],[Description]])</f>
        <v>Transducer terminal</v>
      </c>
      <c r="C247" s="71" t="str">
        <f>IF(ISBLANK(ComponentData[[#This Row],[TypeDesignations]]),"",ComponentData[[#This Row],[TypeDesignations]])</f>
        <v>OTTA 6-T-P/P</v>
      </c>
      <c r="D247" s="71" t="str">
        <f>IF(ISBLANK(ComponentData[[#This Row],[Voltage]]),"",ComponentData[[#This Row],[Voltage]])</f>
        <v>800V, 41A</v>
      </c>
      <c r="E247" s="71" t="str">
        <f>IF(ISBLANK(ComponentData[[#This Row],[Remark]]),"",ComponentData[[#This Row],[Remark]])</f>
        <v>0.1-6mm², max 2 wires, grey</v>
      </c>
      <c r="F247" s="71" t="str">
        <f>IF(ISBLANK(ComponentData[[#This Row],[Manufacturer]]),"",ComponentData[[#This Row],[Manufacturer]])</f>
        <v>Phoenix Contact</v>
      </c>
      <c r="G247" s="71" t="str">
        <f>IF(ISBLANK(ComponentData[[#This Row],[ManufacturerNumber]]),"",ComponentData[[#This Row],[ManufacturerNumber]])</f>
        <v>0790462</v>
      </c>
    </row>
    <row r="248" spans="1:7" ht="14.45" customHeight="1">
      <c r="A248" s="66">
        <v>247</v>
      </c>
      <c r="B248" s="71" t="str">
        <f>IF(ISBLANK(ComponentData[[#This Row],[Description]]),"",ComponentData[[#This Row],[Description]])</f>
        <v>Feed-through terminal</v>
      </c>
      <c r="C248" s="71" t="str">
        <f>IF(ISBLANK(ComponentData[[#This Row],[TypeDesignations]]),"",ComponentData[[#This Row],[TypeDesignations]])</f>
        <v>M 6/8.RS</v>
      </c>
      <c r="D248" s="71" t="str">
        <f>IF(ISBLANK(ComponentData[[#This Row],[Voltage]]),"",ComponentData[[#This Row],[Voltage]])</f>
        <v>800V, 41A</v>
      </c>
      <c r="E248" s="71" t="str">
        <f>IF(ISBLANK(ComponentData[[#This Row],[Remark]]),"",ComponentData[[#This Row],[Remark]])</f>
        <v>0.5-6mm², max 2 wires, grey</v>
      </c>
      <c r="F248" s="71" t="str">
        <f>IF(ISBLANK(ComponentData[[#This Row],[Manufacturer]]),"",ComponentData[[#This Row],[Manufacturer]])</f>
        <v>ABB Entrelec</v>
      </c>
      <c r="G248" s="71" t="str">
        <f>IF(ISBLANK(ComponentData[[#This Row],[ManufacturerNumber]]),"",ComponentData[[#This Row],[ManufacturerNumber]])</f>
        <v>1SNA115685R1200</v>
      </c>
    </row>
    <row r="249" spans="1:7" ht="14.45" customHeight="1">
      <c r="A249" s="66">
        <v>248</v>
      </c>
      <c r="B249" s="71" t="str">
        <f>IF(ISBLANK(ComponentData[[#This Row],[Description]]),"",ComponentData[[#This Row],[Description]])</f>
        <v>Numerical Feeder protection IED</v>
      </c>
      <c r="C249" s="71" t="str">
        <f>IF(ISBLANK(ComponentData[[#This Row],[TypeDesignations]]),"",ComponentData[[#This Row],[TypeDesignations]])</f>
        <v>Micom P141</v>
      </c>
      <c r="D249" s="71" t="str">
        <f>IF(ISBLANK(ComponentData[[#This Row],[Voltage]]),"",ComponentData[[#This Row],[Voltage]])</f>
        <v>110-250VDC, 110-120VAC</v>
      </c>
      <c r="E249" s="71" t="str">
        <f>IF(ISBLANK(ComponentData[[#This Row],[Remark]]),"",ComponentData[[#This Row],[Remark]])</f>
        <v/>
      </c>
      <c r="F249" s="71" t="str">
        <f>IF(ISBLANK(ComponentData[[#This Row],[Manufacturer]]),"",ComponentData[[#This Row],[Manufacturer]])</f>
        <v>Alstom</v>
      </c>
      <c r="G249" s="71" t="str">
        <f>IF(ISBLANK(ComponentData[[#This Row],[ManufacturerNumber]]),"",ComponentData[[#This Row],[ManufacturerNumber]])</f>
        <v>P14131PA6M0460J</v>
      </c>
    </row>
    <row r="250" spans="1:7" ht="14.45" customHeight="1">
      <c r="A250" s="66">
        <v>249</v>
      </c>
      <c r="B250" s="71" t="str">
        <f>IF(ISBLANK(ComponentData[[#This Row],[Description]]),"",ComponentData[[#This Row],[Description]])</f>
        <v>Numerical Feeder protection IED</v>
      </c>
      <c r="C250" s="71" t="str">
        <f>IF(ISBLANK(ComponentData[[#This Row],[TypeDesignations]]),"",ComponentData[[#This Row],[TypeDesignations]])</f>
        <v>Micom P142</v>
      </c>
      <c r="D250" s="71" t="str">
        <f>IF(ISBLANK(ComponentData[[#This Row],[Voltage]]),"",ComponentData[[#This Row],[Voltage]])</f>
        <v>110-250VDC, 110-120VAC</v>
      </c>
      <c r="E250" s="71" t="str">
        <f>IF(ISBLANK(ComponentData[[#This Row],[Remark]]),"",ComponentData[[#This Row],[Remark]])</f>
        <v/>
      </c>
      <c r="F250" s="71" t="str">
        <f>IF(ISBLANK(ComponentData[[#This Row],[Manufacturer]]),"",ComponentData[[#This Row],[Manufacturer]])</f>
        <v>Alstom</v>
      </c>
      <c r="G250" s="71" t="str">
        <f>IF(ISBLANK(ComponentData[[#This Row],[ManufacturerNumber]]),"",ComponentData[[#This Row],[ManufacturerNumber]])</f>
        <v>P14231PD6M0460J</v>
      </c>
    </row>
    <row r="251" spans="1:7" ht="14.45" customHeight="1">
      <c r="A251" s="66">
        <v>250</v>
      </c>
      <c r="B251" s="71" t="str">
        <f>IF(ISBLANK(ComponentData[[#This Row],[Description]]),"",ComponentData[[#This Row],[Description]])</f>
        <v>Supervision relay</v>
      </c>
      <c r="C251" s="71" t="str">
        <f>IF(ISBLANK(ComponentData[[#This Row],[TypeDesignations]]),"",ComponentData[[#This Row],[TypeDesignations]])</f>
        <v>SPER 1C2</v>
      </c>
      <c r="D251" s="71" t="str">
        <f>IF(ISBLANK(ComponentData[[#This Row],[Voltage]]),"",ComponentData[[#This Row],[Voltage]])</f>
        <v>20-60VDC</v>
      </c>
      <c r="E251" s="71" t="str">
        <f>IF(ISBLANK(ComponentData[[#This Row],[Remark]]),"",ComponentData[[#This Row],[Remark]])</f>
        <v/>
      </c>
      <c r="F251" s="71" t="str">
        <f>IF(ISBLANK(ComponentData[[#This Row],[Manufacturer]]),"",ComponentData[[#This Row],[Manufacturer]])</f>
        <v>ABB</v>
      </c>
      <c r="G251" s="71" t="str">
        <f>IF(ISBLANK(ComponentData[[#This Row],[ManufacturerNumber]]),"",ComponentData[[#This Row],[ManufacturerNumber]])</f>
        <v>RS  485003-AA</v>
      </c>
    </row>
    <row r="252" spans="1:7" ht="14.45" customHeight="1">
      <c r="A252" s="66">
        <v>251</v>
      </c>
      <c r="B252" s="71" t="str">
        <f>IF(ISBLANK(ComponentData[[#This Row],[Description]]),"",ComponentData[[#This Row],[Description]])</f>
        <v>Supervision relay</v>
      </c>
      <c r="C252" s="71" t="str">
        <f>IF(ISBLANK(ComponentData[[#This Row],[TypeDesignations]]),"",ComponentData[[#This Row],[TypeDesignations]])</f>
        <v>SPER 1C1</v>
      </c>
      <c r="D252" s="71" t="str">
        <f>IF(ISBLANK(ComponentData[[#This Row],[Voltage]]),"",ComponentData[[#This Row],[Voltage]])</f>
        <v>40-265VDC</v>
      </c>
      <c r="E252" s="71" t="str">
        <f>IF(ISBLANK(ComponentData[[#This Row],[Remark]]),"",ComponentData[[#This Row],[Remark]])</f>
        <v/>
      </c>
      <c r="F252" s="71" t="str">
        <f>IF(ISBLANK(ComponentData[[#This Row],[Manufacturer]]),"",ComponentData[[#This Row],[Manufacturer]])</f>
        <v>ABB</v>
      </c>
      <c r="G252" s="71" t="str">
        <f>IF(ISBLANK(ComponentData[[#This Row],[ManufacturerNumber]]),"",ComponentData[[#This Row],[ManufacturerNumber]])</f>
        <v>RS  485002-AA</v>
      </c>
    </row>
    <row r="253" spans="1:7" ht="14.45" customHeight="1">
      <c r="A253" s="66">
        <v>252</v>
      </c>
      <c r="B253" s="71" t="str">
        <f>IF(ISBLANK(ComponentData[[#This Row],[Description]]),"",ComponentData[[#This Row],[Description]])</f>
        <v>Feed-through terminal</v>
      </c>
      <c r="C253" s="71" t="str">
        <f>IF(ISBLANK(ComponentData[[#This Row],[TypeDesignations]]),"",ComponentData[[#This Row],[TypeDesignations]])</f>
        <v>ZS 4</v>
      </c>
      <c r="D253" s="71" t="str">
        <f>IF(ISBLANK(ComponentData[[#This Row],[Voltage]]),"",ComponentData[[#This Row],[Voltage]])</f>
        <v>1000V, 32A</v>
      </c>
      <c r="E253" s="71" t="str">
        <f>IF(ISBLANK(ComponentData[[#This Row],[Remark]]),"",ComponentData[[#This Row],[Remark]])</f>
        <v>0.2-4mm², max 4 wires, grey</v>
      </c>
      <c r="F253" s="71" t="str">
        <f>IF(ISBLANK(ComponentData[[#This Row],[Manufacturer]]),"",ComponentData[[#This Row],[Manufacturer]])</f>
        <v>ABB Entrelec</v>
      </c>
      <c r="G253" s="71" t="str">
        <f>IF(ISBLANK(ComponentData[[#This Row],[ManufacturerNumber]]),"",ComponentData[[#This Row],[ManufacturerNumber]])</f>
        <v>1SNK505010R0000</v>
      </c>
    </row>
    <row r="254" spans="1:7" ht="14.45" customHeight="1">
      <c r="A254" s="66">
        <v>253</v>
      </c>
      <c r="B254" s="71" t="str">
        <f>IF(ISBLANK(ComponentData[[#This Row],[Description]]),"",ComponentData[[#This Row],[Description]])</f>
        <v>Feed-through terminal</v>
      </c>
      <c r="C254" s="71" t="str">
        <f>IF(ISBLANK(ComponentData[[#This Row],[TypeDesignations]]),"",ComponentData[[#This Row],[TypeDesignations]])</f>
        <v>ZS 4-BL</v>
      </c>
      <c r="D254" s="71" t="str">
        <f>IF(ISBLANK(ComponentData[[#This Row],[Voltage]]),"",ComponentData[[#This Row],[Voltage]])</f>
        <v>1000V, 32A</v>
      </c>
      <c r="E254" s="71" t="str">
        <f>IF(ISBLANK(ComponentData[[#This Row],[Remark]]),"",ComponentData[[#This Row],[Remark]])</f>
        <v>0.2-4mm², max 4 wires, blue</v>
      </c>
      <c r="F254" s="71" t="str">
        <f>IF(ISBLANK(ComponentData[[#This Row],[Manufacturer]]),"",ComponentData[[#This Row],[Manufacturer]])</f>
        <v>ABB Entrelec</v>
      </c>
      <c r="G254" s="71" t="str">
        <f>IF(ISBLANK(ComponentData[[#This Row],[ManufacturerNumber]]),"",ComponentData[[#This Row],[ManufacturerNumber]])</f>
        <v>1SNK505020R0000</v>
      </c>
    </row>
    <row r="255" spans="1:7" ht="14.45" customHeight="1">
      <c r="A255" s="66">
        <v>254</v>
      </c>
      <c r="B255" s="71" t="str">
        <f>IF(ISBLANK(ComponentData[[#This Row],[Description]]),"",ComponentData[[#This Row],[Description]])</f>
        <v>Feed-through terminal</v>
      </c>
      <c r="C255" s="71" t="str">
        <f>IF(ISBLANK(ComponentData[[#This Row],[TypeDesignations]]),"",ComponentData[[#This Row],[TypeDesignations]])</f>
        <v>ZS 6</v>
      </c>
      <c r="D255" s="71" t="str">
        <f>IF(ISBLANK(ComponentData[[#This Row],[Voltage]]),"",ComponentData[[#This Row],[Voltage]])</f>
        <v>1000V, 41A</v>
      </c>
      <c r="E255" s="71" t="str">
        <f>IF(ISBLANK(ComponentData[[#This Row],[Remark]]),"",ComponentData[[#This Row],[Remark]])</f>
        <v>0.2-6mm², max 4 wires, grey</v>
      </c>
      <c r="F255" s="71" t="str">
        <f>IF(ISBLANK(ComponentData[[#This Row],[Manufacturer]]),"",ComponentData[[#This Row],[Manufacturer]])</f>
        <v>ABB Entrelec</v>
      </c>
      <c r="G255" s="71" t="str">
        <f>IF(ISBLANK(ComponentData[[#This Row],[ManufacturerNumber]]),"",ComponentData[[#This Row],[ManufacturerNumber]])</f>
        <v>1SNK506010R0000</v>
      </c>
    </row>
    <row r="256" spans="1:7" ht="14.45" customHeight="1">
      <c r="A256" s="66">
        <v>255</v>
      </c>
      <c r="B256" s="71" t="str">
        <f>IF(ISBLANK(ComponentData[[#This Row],[Description]]),"",ComponentData[[#This Row],[Description]])</f>
        <v>Feed-through terminal</v>
      </c>
      <c r="C256" s="71" t="str">
        <f>IF(ISBLANK(ComponentData[[#This Row],[TypeDesignations]]),"",ComponentData[[#This Row],[TypeDesignations]])</f>
        <v>ZS 6-BL</v>
      </c>
      <c r="D256" s="71" t="str">
        <f>IF(ISBLANK(ComponentData[[#This Row],[Voltage]]),"",ComponentData[[#This Row],[Voltage]])</f>
        <v>1000V, 41A</v>
      </c>
      <c r="E256" s="71" t="str">
        <f>IF(ISBLANK(ComponentData[[#This Row],[Remark]]),"",ComponentData[[#This Row],[Remark]])</f>
        <v>0.2-6mm², max 4 wires, blue</v>
      </c>
      <c r="F256" s="71" t="str">
        <f>IF(ISBLANK(ComponentData[[#This Row],[Manufacturer]]),"",ComponentData[[#This Row],[Manufacturer]])</f>
        <v>ABB Entrelec</v>
      </c>
      <c r="G256" s="71" t="str">
        <f>IF(ISBLANK(ComponentData[[#This Row],[ManufacturerNumber]]),"",ComponentData[[#This Row],[ManufacturerNumber]])</f>
        <v>1SNK506020R0000</v>
      </c>
    </row>
    <row r="257" spans="1:7" ht="14.45" customHeight="1">
      <c r="A257" s="66">
        <v>256</v>
      </c>
      <c r="B257" s="71" t="str">
        <f>IF(ISBLANK(ComponentData[[#This Row],[Description]]),"",ComponentData[[#This Row],[Description]])</f>
        <v>Feed-through terminal</v>
      </c>
      <c r="C257" s="71" t="str">
        <f>IF(ISBLANK(ComponentData[[#This Row],[TypeDesignations]]),"",ComponentData[[#This Row],[TypeDesignations]])</f>
        <v>ZS 10</v>
      </c>
      <c r="D257" s="71" t="str">
        <f>IF(ISBLANK(ComponentData[[#This Row],[Voltage]]),"",ComponentData[[#This Row],[Voltage]])</f>
        <v>1000V, 57A</v>
      </c>
      <c r="E257" s="71" t="str">
        <f>IF(ISBLANK(ComponentData[[#This Row],[Remark]]),"",ComponentData[[#This Row],[Remark]])</f>
        <v>0.5-10mm², max 4 wires, grey</v>
      </c>
      <c r="F257" s="71" t="str">
        <f>IF(ISBLANK(ComponentData[[#This Row],[Manufacturer]]),"",ComponentData[[#This Row],[Manufacturer]])</f>
        <v>ABB Entrelec</v>
      </c>
      <c r="G257" s="71" t="str">
        <f>IF(ISBLANK(ComponentData[[#This Row],[ManufacturerNumber]]),"",ComponentData[[#This Row],[ManufacturerNumber]])</f>
        <v>1SNK508010R0000</v>
      </c>
    </row>
    <row r="258" spans="1:7" ht="14.45" customHeight="1">
      <c r="A258" s="66">
        <v>257</v>
      </c>
      <c r="B258" s="71" t="str">
        <f>IF(ISBLANK(ComponentData[[#This Row],[Description]]),"",ComponentData[[#This Row],[Description]])</f>
        <v>Feed-through terminal</v>
      </c>
      <c r="C258" s="71" t="str">
        <f>IF(ISBLANK(ComponentData[[#This Row],[TypeDesignations]]),"",ComponentData[[#This Row],[TypeDesignations]])</f>
        <v>ZS 10-BL</v>
      </c>
      <c r="D258" s="71" t="str">
        <f>IF(ISBLANK(ComponentData[[#This Row],[Voltage]]),"",ComponentData[[#This Row],[Voltage]])</f>
        <v>1000V, 57A</v>
      </c>
      <c r="E258" s="71" t="str">
        <f>IF(ISBLANK(ComponentData[[#This Row],[Remark]]),"",ComponentData[[#This Row],[Remark]])</f>
        <v>0.5-10mm², max 4 wires, blue</v>
      </c>
      <c r="F258" s="71" t="str">
        <f>IF(ISBLANK(ComponentData[[#This Row],[Manufacturer]]),"",ComponentData[[#This Row],[Manufacturer]])</f>
        <v>ABB Entrelec</v>
      </c>
      <c r="G258" s="71" t="str">
        <f>IF(ISBLANK(ComponentData[[#This Row],[ManufacturerNumber]]),"",ComponentData[[#This Row],[ManufacturerNumber]])</f>
        <v>1SNK508020R0000</v>
      </c>
    </row>
    <row r="259" spans="1:7" ht="14.45" customHeight="1">
      <c r="A259" s="66">
        <v>258</v>
      </c>
      <c r="B259" s="71" t="str">
        <f>IF(ISBLANK(ComponentData[[#This Row],[Description]]),"",ComponentData[[#This Row],[Description]])</f>
        <v>Feed-through terminal</v>
      </c>
      <c r="C259" s="71" t="str">
        <f>IF(ISBLANK(ComponentData[[#This Row],[TypeDesignations]]),"",ComponentData[[#This Row],[TypeDesignations]])</f>
        <v>ZS 16</v>
      </c>
      <c r="D259" s="71" t="str">
        <f>IF(ISBLANK(ComponentData[[#This Row],[Voltage]]),"",ComponentData[[#This Row],[Voltage]])</f>
        <v>1000V, 76A</v>
      </c>
      <c r="E259" s="71" t="str">
        <f>IF(ISBLANK(ComponentData[[#This Row],[Remark]]),"",ComponentData[[#This Row],[Remark]])</f>
        <v>0.5-16mm², max 4 wires, grey</v>
      </c>
      <c r="F259" s="71" t="str">
        <f>IF(ISBLANK(ComponentData[[#This Row],[Manufacturer]]),"",ComponentData[[#This Row],[Manufacturer]])</f>
        <v>ABB Entrelec</v>
      </c>
      <c r="G259" s="71" t="str">
        <f>IF(ISBLANK(ComponentData[[#This Row],[ManufacturerNumber]]),"",ComponentData[[#This Row],[ManufacturerNumber]])</f>
        <v>1SNK510010R0000</v>
      </c>
    </row>
    <row r="260" spans="1:7" ht="14.45" customHeight="1">
      <c r="A260" s="66">
        <v>259</v>
      </c>
      <c r="B260" s="71" t="str">
        <f>IF(ISBLANK(ComponentData[[#This Row],[Description]]),"",ComponentData[[#This Row],[Description]])</f>
        <v>Feed-through terminal</v>
      </c>
      <c r="C260" s="71" t="str">
        <f>IF(ISBLANK(ComponentData[[#This Row],[TypeDesignations]]),"",ComponentData[[#This Row],[TypeDesignations]])</f>
        <v>ZS 16-BL</v>
      </c>
      <c r="D260" s="71" t="str">
        <f>IF(ISBLANK(ComponentData[[#This Row],[Voltage]]),"",ComponentData[[#This Row],[Voltage]])</f>
        <v>1000V, 76A</v>
      </c>
      <c r="E260" s="71" t="str">
        <f>IF(ISBLANK(ComponentData[[#This Row],[Remark]]),"",ComponentData[[#This Row],[Remark]])</f>
        <v>0.5-16mm², max 4 wires, blue</v>
      </c>
      <c r="F260" s="71" t="str">
        <f>IF(ISBLANK(ComponentData[[#This Row],[Manufacturer]]),"",ComponentData[[#This Row],[Manufacturer]])</f>
        <v>ABB Entrelec</v>
      </c>
      <c r="G260" s="71" t="str">
        <f>IF(ISBLANK(ComponentData[[#This Row],[ManufacturerNumber]]),"",ComponentData[[#This Row],[ManufacturerNumber]])</f>
        <v>1SNK510020R0000</v>
      </c>
    </row>
    <row r="261" spans="1:7" ht="14.45" customHeight="1">
      <c r="A261" s="66">
        <v>260</v>
      </c>
      <c r="B261" s="71" t="str">
        <f>IF(ISBLANK(ComponentData[[#This Row],[Description]]),"",ComponentData[[#This Row],[Description]])</f>
        <v>Pluggable connector</v>
      </c>
      <c r="C261" s="71" t="str">
        <f>IF(ISBLANK(ComponentData[[#This Row],[TypeDesignations]]),"",ComponentData[[#This Row],[TypeDesignations]])</f>
        <v>FKCN 2.5/10-ST</v>
      </c>
      <c r="D261" s="71" t="str">
        <f>IF(ISBLANK(ComponentData[[#This Row],[Voltage]]),"",ComponentData[[#This Row],[Voltage]])</f>
        <v>320V, 12A</v>
      </c>
      <c r="E261" s="71" t="str">
        <f>IF(ISBLANK(ComponentData[[#This Row],[Remark]]),"",ComponentData[[#This Row],[Remark]])</f>
        <v>10 pole, 0.2-2.5mm²</v>
      </c>
      <c r="F261" s="71" t="str">
        <f>IF(ISBLANK(ComponentData[[#This Row],[Manufacturer]]),"",ComponentData[[#This Row],[Manufacturer]])</f>
        <v>Phoenix Contact</v>
      </c>
      <c r="G261" s="71" t="str">
        <f>IF(ISBLANK(ComponentData[[#This Row],[ManufacturerNumber]]),"",ComponentData[[#This Row],[ManufacturerNumber]])</f>
        <v>1732823</v>
      </c>
    </row>
    <row r="262" spans="1:7" ht="14.45" customHeight="1">
      <c r="A262" s="66">
        <v>261</v>
      </c>
      <c r="B262" s="71" t="str">
        <f>IF(ISBLANK(ComponentData[[#This Row],[Description]]),"",ComponentData[[#This Row],[Description]])</f>
        <v>Pluggable connector</v>
      </c>
      <c r="C262" s="71" t="str">
        <f>IF(ISBLANK(ComponentData[[#This Row],[TypeDesignations]]),"",ComponentData[[#This Row],[TypeDesignations]])</f>
        <v>MSTB 2.5/8-ST</v>
      </c>
      <c r="D262" s="71" t="str">
        <f>IF(ISBLANK(ComponentData[[#This Row],[Voltage]]),"",ComponentData[[#This Row],[Voltage]])</f>
        <v>250V, 12A</v>
      </c>
      <c r="E262" s="71" t="str">
        <f>IF(ISBLANK(ComponentData[[#This Row],[Remark]]),"",ComponentData[[#This Row],[Remark]])</f>
        <v>8 pole, 0.2-2.5mm²</v>
      </c>
      <c r="F262" s="71" t="str">
        <f>IF(ISBLANK(ComponentData[[#This Row],[Manufacturer]]),"",ComponentData[[#This Row],[Manufacturer]])</f>
        <v>Phoenix Contact</v>
      </c>
      <c r="G262" s="71" t="str">
        <f>IF(ISBLANK(ComponentData[[#This Row],[ManufacturerNumber]]),"",ComponentData[[#This Row],[ManufacturerNumber]])</f>
        <v>1754562</v>
      </c>
    </row>
    <row r="263" spans="1:7" ht="14.45" customHeight="1">
      <c r="A263" s="66">
        <v>262</v>
      </c>
      <c r="B263" s="71" t="str">
        <f>IF(ISBLANK(ComponentData[[#This Row],[Description]]),"",ComponentData[[#This Row],[Description]])</f>
        <v>Pluggable connector</v>
      </c>
      <c r="C263" s="71" t="str">
        <f>IF(ISBLANK(ComponentData[[#This Row],[TypeDesignations]]),"",ComponentData[[#This Row],[TypeDesignations]])</f>
        <v>MVSTBR 2.5/8-ST</v>
      </c>
      <c r="D263" s="71" t="str">
        <f>IF(ISBLANK(ComponentData[[#This Row],[Voltage]]),"",ComponentData[[#This Row],[Voltage]])</f>
        <v>250V, 12A</v>
      </c>
      <c r="E263" s="71" t="str">
        <f>IF(ISBLANK(ComponentData[[#This Row],[Remark]]),"",ComponentData[[#This Row],[Remark]])</f>
        <v>8 pole, 0.2-2.5mm²</v>
      </c>
      <c r="F263" s="71" t="str">
        <f>IF(ISBLANK(ComponentData[[#This Row],[Manufacturer]]),"",ComponentData[[#This Row],[Manufacturer]])</f>
        <v>Phoenix Contact</v>
      </c>
      <c r="G263" s="71" t="str">
        <f>IF(ISBLANK(ComponentData[[#This Row],[ManufacturerNumber]]),"",ComponentData[[#This Row],[ManufacturerNumber]])</f>
        <v>1792074</v>
      </c>
    </row>
    <row r="264" spans="1:7" ht="14.45" customHeight="1">
      <c r="A264" s="66">
        <v>263</v>
      </c>
      <c r="B264" s="71" t="str">
        <f>IF(ISBLANK(ComponentData[[#This Row],[Description]]),"",ComponentData[[#This Row],[Description]])</f>
        <v>Pluggable connector</v>
      </c>
      <c r="C264" s="71" t="str">
        <f>IF(ISBLANK(ComponentData[[#This Row],[TypeDesignations]]),"",ComponentData[[#This Row],[TypeDesignations]])</f>
        <v>MSTB 2.5/13-ST</v>
      </c>
      <c r="D264" s="71" t="str">
        <f>IF(ISBLANK(ComponentData[[#This Row],[Voltage]]),"",ComponentData[[#This Row],[Voltage]])</f>
        <v>250V, 12A</v>
      </c>
      <c r="E264" s="71" t="str">
        <f>IF(ISBLANK(ComponentData[[#This Row],[Remark]]),"",ComponentData[[#This Row],[Remark]])</f>
        <v>13 pole, 0.2-2.5mm²</v>
      </c>
      <c r="F264" s="71" t="str">
        <f>IF(ISBLANK(ComponentData[[#This Row],[Manufacturer]]),"",ComponentData[[#This Row],[Manufacturer]])</f>
        <v>Phoenix Contact</v>
      </c>
      <c r="G264" s="71" t="str">
        <f>IF(ISBLANK(ComponentData[[#This Row],[ManufacturerNumber]]),"",ComponentData[[#This Row],[ManufacturerNumber]])</f>
        <v>1754669</v>
      </c>
    </row>
    <row r="265" spans="1:7" ht="14.45" customHeight="1">
      <c r="A265" s="66">
        <v>264</v>
      </c>
      <c r="B265" s="71" t="str">
        <f>IF(ISBLANK(ComponentData[[#This Row],[Description]]),"",ComponentData[[#This Row],[Description]])</f>
        <v>Pluggable connector</v>
      </c>
      <c r="C265" s="71" t="str">
        <f>IF(ISBLANK(ComponentData[[#This Row],[TypeDesignations]]),"",ComponentData[[#This Row],[TypeDesignations]])</f>
        <v>MVSTBR 2.5/13-ST</v>
      </c>
      <c r="D265" s="71" t="str">
        <f>IF(ISBLANK(ComponentData[[#This Row],[Voltage]]),"",ComponentData[[#This Row],[Voltage]])</f>
        <v>250V, 12A</v>
      </c>
      <c r="E265" s="71" t="str">
        <f>IF(ISBLANK(ComponentData[[#This Row],[Remark]]),"",ComponentData[[#This Row],[Remark]])</f>
        <v>13 pole, 0.2-2.5mm²</v>
      </c>
      <c r="F265" s="71" t="str">
        <f>IF(ISBLANK(ComponentData[[#This Row],[Manufacturer]]),"",ComponentData[[#This Row],[Manufacturer]])</f>
        <v>Phoenix Contact</v>
      </c>
      <c r="G265" s="71" t="str">
        <f>IF(ISBLANK(ComponentData[[#This Row],[ManufacturerNumber]]),"",ComponentData[[#This Row],[ManufacturerNumber]])</f>
        <v>1792126</v>
      </c>
    </row>
    <row r="266" spans="1:7" ht="14.45" customHeight="1">
      <c r="A266" s="66">
        <v>265</v>
      </c>
      <c r="B266" s="71" t="str">
        <f>IF(ISBLANK(ComponentData[[#This Row],[Description]]),"",ComponentData[[#This Row],[Description]])</f>
        <v>Pluggable connector</v>
      </c>
      <c r="C266" s="71" t="str">
        <f>IF(ISBLANK(ComponentData[[#This Row],[TypeDesignations]]),"",ComponentData[[#This Row],[TypeDesignations]])</f>
        <v>RJ45</v>
      </c>
      <c r="D266" s="71" t="str">
        <f>IF(ISBLANK(ComponentData[[#This Row],[Voltage]]),"",ComponentData[[#This Row],[Voltage]])</f>
        <v/>
      </c>
      <c r="E266" s="71" t="str">
        <f>IF(ISBLANK(ComponentData[[#This Row],[Remark]]),"",ComponentData[[#This Row],[Remark]])</f>
        <v>8 pole, 0.1-0.6mm²</v>
      </c>
      <c r="F266" s="71" t="str">
        <f>IF(ISBLANK(ComponentData[[#This Row],[Manufacturer]]),"",ComponentData[[#This Row],[Manufacturer]])</f>
        <v/>
      </c>
      <c r="G266" s="71" t="str">
        <f>IF(ISBLANK(ComponentData[[#This Row],[ManufacturerNumber]]),"",ComponentData[[#This Row],[ManufacturerNumber]])</f>
        <v/>
      </c>
    </row>
    <row r="267" spans="1:7" ht="14.45" customHeight="1">
      <c r="A267" s="66">
        <v>266</v>
      </c>
      <c r="B267" s="71" t="str">
        <f>IF(ISBLANK(ComponentData[[#This Row],[Description]]),"",ComponentData[[#This Row],[Description]])</f>
        <v>Communication interface module</v>
      </c>
      <c r="C267" s="71" t="str">
        <f>IF(ISBLANK(ComponentData[[#This Row],[TypeDesignations]]),"",ComponentData[[#This Row],[TypeDesignations]])</f>
        <v>SLM</v>
      </c>
      <c r="D267" s="71" t="str">
        <f>IF(ISBLANK(ComponentData[[#This Row],[Voltage]]),"",ComponentData[[#This Row],[Voltage]])</f>
        <v>SPA / LON</v>
      </c>
      <c r="E267" s="71" t="str">
        <f>IF(ISBLANK(ComponentData[[#This Row],[Remark]]),"",ComponentData[[#This Row],[Remark]])</f>
        <v>1 plastic interface, 1 glass interface</v>
      </c>
      <c r="F267" s="71" t="str">
        <f>IF(ISBLANK(ComponentData[[#This Row],[Manufacturer]]),"",ComponentData[[#This Row],[Manufacturer]])</f>
        <v>ABB</v>
      </c>
      <c r="G267" s="71" t="str">
        <f>IF(ISBLANK(ComponentData[[#This Row],[ManufacturerNumber]]),"",ComponentData[[#This Row],[ManufacturerNumber]])</f>
        <v>1MRK001608-BA</v>
      </c>
    </row>
    <row r="268" spans="1:7" ht="14.45" customHeight="1">
      <c r="A268" s="66">
        <v>267</v>
      </c>
      <c r="B268" s="71" t="str">
        <f>IF(ISBLANK(ComponentData[[#This Row],[Description]]),"",ComponentData[[#This Row],[Description]])</f>
        <v>Pluggable connector</v>
      </c>
      <c r="C268" s="71" t="str">
        <f>IF(ISBLANK(ComponentData[[#This Row],[TypeDesignations]]),"",ComponentData[[#This Row],[TypeDesignations]])</f>
        <v>MSTB 2.5/2-ST</v>
      </c>
      <c r="D268" s="71" t="str">
        <f>IF(ISBLANK(ComponentData[[#This Row],[Voltage]]),"",ComponentData[[#This Row],[Voltage]])</f>
        <v>250V, 12A</v>
      </c>
      <c r="E268" s="71" t="str">
        <f>IF(ISBLANK(ComponentData[[#This Row],[Remark]]),"",ComponentData[[#This Row],[Remark]])</f>
        <v>2 pole, 0.2-2.5mm²</v>
      </c>
      <c r="F268" s="71" t="str">
        <f>IF(ISBLANK(ComponentData[[#This Row],[Manufacturer]]),"",ComponentData[[#This Row],[Manufacturer]])</f>
        <v>Phoenix Contact</v>
      </c>
      <c r="G268" s="71" t="str">
        <f>IF(ISBLANK(ComponentData[[#This Row],[ManufacturerNumber]]),"",ComponentData[[#This Row],[ManufacturerNumber]])</f>
        <v>1754449</v>
      </c>
    </row>
    <row r="269" spans="1:7" ht="14.45" customHeight="1">
      <c r="A269" s="66">
        <v>268</v>
      </c>
      <c r="B269" s="71" t="str">
        <f>IF(ISBLANK(ComponentData[[#This Row],[Description]]),"",ComponentData[[#This Row],[Description]])</f>
        <v>Feed-through terminal</v>
      </c>
      <c r="C269" s="71" t="str">
        <f>IF(ISBLANK(ComponentData[[#This Row],[TypeDesignations]]),"",ComponentData[[#This Row],[TypeDesignations]])</f>
        <v>ZS 4-D2</v>
      </c>
      <c r="D269" s="71" t="str">
        <f>IF(ISBLANK(ComponentData[[#This Row],[Voltage]]),"",ComponentData[[#This Row],[Voltage]])</f>
        <v>800V, 29A</v>
      </c>
      <c r="E269" s="71" t="str">
        <f>IF(ISBLANK(ComponentData[[#This Row],[Remark]]),"",ComponentData[[#This Row],[Remark]])</f>
        <v>0.2-4mm², max 2x2 wires, grey</v>
      </c>
      <c r="F269" s="71" t="str">
        <f>IF(ISBLANK(ComponentData[[#This Row],[Manufacturer]]),"",ComponentData[[#This Row],[Manufacturer]])</f>
        <v>ABB Entrelec</v>
      </c>
      <c r="G269" s="71" t="str">
        <f>IF(ISBLANK(ComponentData[[#This Row],[ManufacturerNumber]]),"",ComponentData[[#This Row],[ManufacturerNumber]])</f>
        <v>1SNK505210R0000</v>
      </c>
    </row>
    <row r="270" spans="1:7" ht="14.45" customHeight="1">
      <c r="A270" s="66">
        <v>269</v>
      </c>
      <c r="B270" s="71" t="str">
        <f>IF(ISBLANK(ComponentData[[#This Row],[Description]]),"",ComponentData[[#This Row],[Description]])</f>
        <v>Feed-through terminal</v>
      </c>
      <c r="C270" s="71" t="str">
        <f>IF(ISBLANK(ComponentData[[#This Row],[TypeDesignations]]),"",ComponentData[[#This Row],[TypeDesignations]])</f>
        <v>ZS 6-D2</v>
      </c>
      <c r="D270" s="71" t="str">
        <f>IF(ISBLANK(ComponentData[[#This Row],[Voltage]]),"",ComponentData[[#This Row],[Voltage]])</f>
        <v>800V, 40A</v>
      </c>
      <c r="E270" s="71" t="str">
        <f>IF(ISBLANK(ComponentData[[#This Row],[Remark]]),"",ComponentData[[#This Row],[Remark]])</f>
        <v>0.2-6mm², max 2x2 wires, grey</v>
      </c>
      <c r="F270" s="71" t="str">
        <f>IF(ISBLANK(ComponentData[[#This Row],[Manufacturer]]),"",ComponentData[[#This Row],[Manufacturer]])</f>
        <v>ABB Entrelec</v>
      </c>
      <c r="G270" s="71" t="str">
        <f>IF(ISBLANK(ComponentData[[#This Row],[ManufacturerNumber]]),"",ComponentData[[#This Row],[ManufacturerNumber]])</f>
        <v>1SNK506210R0000</v>
      </c>
    </row>
    <row r="271" spans="1:7" ht="14.45" customHeight="1">
      <c r="A271" s="66">
        <v>270</v>
      </c>
      <c r="B271" s="71" t="str">
        <f>IF(ISBLANK(ComponentData[[#This Row],[Description]]),"",ComponentData[[#This Row],[Description]])</f>
        <v>Communication unit</v>
      </c>
      <c r="C271" s="71" t="str">
        <f>IF(ISBLANK(ComponentData[[#This Row],[TypeDesignations]]),"",ComponentData[[#This Row],[TypeDesignations]])</f>
        <v>560CMU05</v>
      </c>
      <c r="D271" s="71" t="str">
        <f>IF(ISBLANK(ComponentData[[#This Row],[Voltage]]),"",ComponentData[[#This Row],[Voltage]])</f>
        <v>4 Serial ports, 2 Ethernet ports</v>
      </c>
      <c r="E271" s="71" t="str">
        <f>IF(ISBLANK(ComponentData[[#This Row],[Remark]]),"",ComponentData[[#This Row],[Remark]])</f>
        <v>UART-based communication protocols</v>
      </c>
      <c r="F271" s="71" t="str">
        <f>IF(ISBLANK(ComponentData[[#This Row],[Manufacturer]]),"",ComponentData[[#This Row],[Manufacturer]])</f>
        <v>ABB</v>
      </c>
      <c r="G271" s="71" t="str">
        <f>IF(ISBLANK(ComponentData[[#This Row],[ManufacturerNumber]]),"",ComponentData[[#This Row],[ManufacturerNumber]])</f>
        <v>1KGT012700R0001</v>
      </c>
    </row>
    <row r="272" spans="1:7" ht="14.45" customHeight="1">
      <c r="A272" s="66">
        <v>271</v>
      </c>
      <c r="B272" s="71" t="str">
        <f>IF(ISBLANK(ComponentData[[#This Row],[Description]]),"",ComponentData[[#This Row],[Description]])</f>
        <v>Communication unit</v>
      </c>
      <c r="C272" s="71" t="str">
        <f>IF(ISBLANK(ComponentData[[#This Row],[TypeDesignations]]),"",ComponentData[[#This Row],[TypeDesignations]])</f>
        <v>560CMU05</v>
      </c>
      <c r="D272" s="71" t="str">
        <f>IF(ISBLANK(ComponentData[[#This Row],[Voltage]]),"",ComponentData[[#This Row],[Voltage]])</f>
        <v>4 Serial ports, 2 Ethernet ports</v>
      </c>
      <c r="E272" s="71" t="str">
        <f>IF(ISBLANK(ComponentData[[#This Row],[Remark]]),"",ComponentData[[#This Row],[Remark]])</f>
        <v>UART-based bit protocols</v>
      </c>
      <c r="F272" s="71" t="str">
        <f>IF(ISBLANK(ComponentData[[#This Row],[Manufacturer]]),"",ComponentData[[#This Row],[Manufacturer]])</f>
        <v>ABB</v>
      </c>
      <c r="G272" s="71" t="str">
        <f>IF(ISBLANK(ComponentData[[#This Row],[ManufacturerNumber]]),"",ComponentData[[#This Row],[ManufacturerNumber]])</f>
        <v>1KGT012700R0002</v>
      </c>
    </row>
    <row r="273" spans="1:7" ht="14.45" customHeight="1">
      <c r="A273" s="66">
        <v>272</v>
      </c>
      <c r="B273" s="71" t="str">
        <f>IF(ISBLANK(ComponentData[[#This Row],[Description]]),"",ComponentData[[#This Row],[Description]])</f>
        <v>Generic cable</v>
      </c>
      <c r="C273" s="71" t="str">
        <f>IF(ISBLANK(ComponentData[[#This Row],[TypeDesignations]]),"",ComponentData[[#This Row],[TypeDesignations]])</f>
        <v>20x2.5mm²</v>
      </c>
      <c r="D273" s="71" t="str">
        <f>IF(ISBLANK(ComponentData[[#This Row],[Voltage]]),"",ComponentData[[#This Row],[Voltage]])</f>
        <v/>
      </c>
      <c r="E273" s="71" t="str">
        <f>IF(ISBLANK(ComponentData[[#This Row],[Remark]]),"",ComponentData[[#This Row],[Remark]])</f>
        <v>1...20</v>
      </c>
      <c r="F273" s="71" t="str">
        <f>IF(ISBLANK(ComponentData[[#This Row],[Manufacturer]]),"",ComponentData[[#This Row],[Manufacturer]])</f>
        <v/>
      </c>
      <c r="G273" s="71" t="str">
        <f>IF(ISBLANK(ComponentData[[#This Row],[ManufacturerNumber]]),"",ComponentData[[#This Row],[ManufacturerNumber]])</f>
        <v/>
      </c>
    </row>
    <row r="274" spans="1:7" ht="14.45" customHeight="1">
      <c r="A274" s="66">
        <v>273</v>
      </c>
      <c r="B274" s="71" t="str">
        <f>IF(ISBLANK(ComponentData[[#This Row],[Description]]),"",ComponentData[[#This Row],[Description]])</f>
        <v>Processor module</v>
      </c>
      <c r="C274" s="71" t="str">
        <f>IF(ISBLANK(ComponentData[[#This Row],[TypeDesignations]]),"",ComponentData[[#This Row],[TypeDesignations]])</f>
        <v>560CMU02</v>
      </c>
      <c r="D274" s="71" t="str">
        <f>IF(ISBLANK(ComponentData[[#This Row],[Voltage]]),"",ComponentData[[#This Row],[Voltage]])</f>
        <v>3 Serial ports, 1 Ethernet port</v>
      </c>
      <c r="E274" s="71" t="str">
        <f>IF(ISBLANK(ComponentData[[#This Row],[Remark]]),"",ComponentData[[#This Row],[Remark]])</f>
        <v/>
      </c>
      <c r="F274" s="71" t="str">
        <f>IF(ISBLANK(ComponentData[[#This Row],[Manufacturer]]),"",ComponentData[[#This Row],[Manufacturer]])</f>
        <v>ABB</v>
      </c>
      <c r="G274" s="71" t="str">
        <f>IF(ISBLANK(ComponentData[[#This Row],[ManufacturerNumber]]),"",ComponentData[[#This Row],[ManufacturerNumber]])</f>
        <v>1KGT012600R0001</v>
      </c>
    </row>
    <row r="275" spans="1:7" ht="14.45" customHeight="1">
      <c r="A275" s="66">
        <v>274</v>
      </c>
      <c r="B275" s="71" t="str">
        <f>IF(ISBLANK(ComponentData[[#This Row],[Description]]),"",ComponentData[[#This Row],[Description]])</f>
        <v>Processor module</v>
      </c>
      <c r="C275" s="71" t="str">
        <f>IF(ISBLANK(ComponentData[[#This Row],[TypeDesignations]]),"",ComponentData[[#This Row],[TypeDesignations]])</f>
        <v>560CMU02</v>
      </c>
      <c r="D275" s="71" t="str">
        <f>IF(ISBLANK(ComponentData[[#This Row],[Voltage]]),"",ComponentData[[#This Row],[Voltage]])</f>
        <v>2 Serial ports, 2 Ethernet port</v>
      </c>
      <c r="E275" s="71" t="str">
        <f>IF(ISBLANK(ComponentData[[#This Row],[Remark]]),"",ComponentData[[#This Row],[Remark]])</f>
        <v/>
      </c>
      <c r="F275" s="71" t="str">
        <f>IF(ISBLANK(ComponentData[[#This Row],[Manufacturer]]),"",ComponentData[[#This Row],[Manufacturer]])</f>
        <v>ABB</v>
      </c>
      <c r="G275" s="71" t="str">
        <f>IF(ISBLANK(ComponentData[[#This Row],[ManufacturerNumber]]),"",ComponentData[[#This Row],[ManufacturerNumber]])</f>
        <v>1KGT012600R0002</v>
      </c>
    </row>
    <row r="276" spans="1:7" ht="14.45" customHeight="1">
      <c r="A276" s="66">
        <v>275</v>
      </c>
      <c r="B276" s="71" t="str">
        <f>IF(ISBLANK(ComponentData[[#This Row],[Description]]),"",ComponentData[[#This Row],[Description]])</f>
        <v>Switch</v>
      </c>
      <c r="C276" s="71" t="str">
        <f>IF(ISBLANK(ComponentData[[#This Row],[TypeDesignations]]),"",ComponentData[[#This Row],[TypeDesignations]])</f>
        <v>560NUS04</v>
      </c>
      <c r="D276" s="71" t="str">
        <f>IF(ISBLANK(ComponentData[[#This Row],[Voltage]]),"",ComponentData[[#This Row],[Voltage]])</f>
        <v>4 Fast ethernet ports</v>
      </c>
      <c r="E276" s="71" t="str">
        <f>IF(ISBLANK(ComponentData[[#This Row],[Remark]]),"",ComponentData[[#This Row],[Remark]])</f>
        <v/>
      </c>
      <c r="F276" s="71" t="str">
        <f>IF(ISBLANK(ComponentData[[#This Row],[Manufacturer]]),"",ComponentData[[#This Row],[Manufacturer]])</f>
        <v>ABB</v>
      </c>
      <c r="G276" s="71" t="str">
        <f>IF(ISBLANK(ComponentData[[#This Row],[ManufacturerNumber]]),"",ComponentData[[#This Row],[ManufacturerNumber]])</f>
        <v>1KHW001891R0001</v>
      </c>
    </row>
    <row r="277" spans="1:7" ht="14.45" customHeight="1">
      <c r="A277" s="66">
        <v>276</v>
      </c>
      <c r="B277" s="71" t="str">
        <f>IF(ISBLANK(ComponentData[[#This Row],[Description]]),"",ComponentData[[#This Row],[Description]])</f>
        <v>Switch</v>
      </c>
      <c r="C277" s="71" t="str">
        <f>IF(ISBLANK(ComponentData[[#This Row],[TypeDesignations]]),"",ComponentData[[#This Row],[TypeDesignations]])</f>
        <v>560NUS12</v>
      </c>
      <c r="D277" s="71" t="str">
        <f>IF(ISBLANK(ComponentData[[#This Row],[Voltage]]),"",ComponentData[[#This Row],[Voltage]])</f>
        <v>4 Communication ports</v>
      </c>
      <c r="E277" s="71" t="str">
        <f>IF(ISBLANK(ComponentData[[#This Row],[Remark]]),"",ComponentData[[#This Row],[Remark]])</f>
        <v>2xLC connector, 2xRJ45</v>
      </c>
      <c r="F277" s="71" t="str">
        <f>IF(ISBLANK(ComponentData[[#This Row],[Manufacturer]]),"",ComponentData[[#This Row],[Manufacturer]])</f>
        <v>ABB</v>
      </c>
      <c r="G277" s="71" t="str">
        <f>IF(ISBLANK(ComponentData[[#This Row],[ManufacturerNumber]]),"",ComponentData[[#This Row],[ManufacturerNumber]])</f>
        <v>1KHW001892R0001</v>
      </c>
    </row>
    <row r="278" spans="1:7" ht="14.45" customHeight="1">
      <c r="A278" s="66">
        <v>277</v>
      </c>
      <c r="B278" s="71" t="str">
        <f>IF(ISBLANK(ComponentData[[#This Row],[Description]]),"",ComponentData[[#This Row],[Description]])</f>
        <v>Processor module</v>
      </c>
      <c r="C278" s="71" t="str">
        <f>IF(ISBLANK(ComponentData[[#This Row],[TypeDesignations]]),"",ComponentData[[#This Row],[TypeDesignations]])</f>
        <v>560NMS24</v>
      </c>
      <c r="D278" s="71" t="str">
        <f>IF(ISBLANK(ComponentData[[#This Row],[Voltage]]),"",ComponentData[[#This Row],[Voltage]])</f>
        <v>4 Communication ports</v>
      </c>
      <c r="E278" s="71" t="str">
        <f>IF(ISBLANK(ComponentData[[#This Row],[Remark]]),"",ComponentData[[#This Row],[Remark]])</f>
        <v>5VDC ±10%</v>
      </c>
      <c r="F278" s="71" t="str">
        <f>IF(ISBLANK(ComponentData[[#This Row],[Manufacturer]]),"",ComponentData[[#This Row],[Manufacturer]])</f>
        <v>ABB</v>
      </c>
      <c r="G278" s="71" t="str">
        <f>IF(ISBLANK(ComponentData[[#This Row],[ManufacturerNumber]]),"",ComponentData[[#This Row],[ManufacturerNumber]])</f>
        <v>1KHW002108R0001</v>
      </c>
    </row>
    <row r="279" spans="1:7" ht="14.45" customHeight="1">
      <c r="A279" s="66">
        <v>278</v>
      </c>
      <c r="B279" s="71" t="str">
        <f>IF(ISBLANK(ComponentData[[#This Row],[Description]]),"",ComponentData[[#This Row],[Description]])</f>
        <v>Pluggable connector</v>
      </c>
      <c r="C279" s="71" t="str">
        <f>IF(ISBLANK(ComponentData[[#This Row],[TypeDesignations]]),"",ComponentData[[#This Row],[TypeDesignations]])</f>
        <v>MVSTBR 2.5/16-STF-5.08</v>
      </c>
      <c r="D279" s="71" t="str">
        <f>IF(ISBLANK(ComponentData[[#This Row],[Voltage]]),"",ComponentData[[#This Row],[Voltage]])</f>
        <v>250V, 12A</v>
      </c>
      <c r="E279" s="71" t="str">
        <f>IF(ISBLANK(ComponentData[[#This Row],[Remark]]),"",ComponentData[[#This Row],[Remark]])</f>
        <v>16 pole, 0.2-2.5mm²</v>
      </c>
      <c r="F279" s="71" t="str">
        <f>IF(ISBLANK(ComponentData[[#This Row],[Manufacturer]]),"",ComponentData[[#This Row],[Manufacturer]])</f>
        <v>Phoenix Contact</v>
      </c>
      <c r="G279" s="71" t="str">
        <f>IF(ISBLANK(ComponentData[[#This Row],[ManufacturerNumber]]),"",ComponentData[[#This Row],[ManufacturerNumber]])</f>
        <v>1835232</v>
      </c>
    </row>
    <row r="280" spans="1:7" ht="14.45" customHeight="1">
      <c r="A280" s="66">
        <v>279</v>
      </c>
      <c r="B280" s="71" t="str">
        <f>IF(ISBLANK(ComponentData[[#This Row],[Description]]),"",ComponentData[[#This Row],[Description]])</f>
        <v>High speed trip relay</v>
      </c>
      <c r="C280" s="71" t="str">
        <f>IF(ISBLANK(ComponentData[[#This Row],[TypeDesignations]]),"",ComponentData[[#This Row],[TypeDesignations]])</f>
        <v>RXMS1</v>
      </c>
      <c r="D280" s="71" t="str">
        <f>IF(ISBLANK(ComponentData[[#This Row],[Voltage]]),"",ComponentData[[#This Row],[Voltage]])</f>
        <v>110VDC</v>
      </c>
      <c r="E280" s="71" t="str">
        <f>IF(ISBLANK(ComponentData[[#This Row],[Remark]]),"",ComponentData[[#This Row],[Remark]])</f>
        <v>2CO, Variant A</v>
      </c>
      <c r="F280" s="71" t="str">
        <f>IF(ISBLANK(ComponentData[[#This Row],[Manufacturer]]),"",ComponentData[[#This Row],[Manufacturer]])</f>
        <v>ABB</v>
      </c>
      <c r="G280" s="71" t="str">
        <f>IF(ISBLANK(ComponentData[[#This Row],[ManufacturerNumber]]),"",ComponentData[[#This Row],[ManufacturerNumber]])</f>
        <v>RK  216037-AN</v>
      </c>
    </row>
    <row r="281" spans="1:7" ht="14.45" customHeight="1">
      <c r="A281" s="66">
        <v>280</v>
      </c>
      <c r="B281" s="71" t="str">
        <f>IF(ISBLANK(ComponentData[[#This Row],[Description]]),"",ComponentData[[#This Row],[Description]])</f>
        <v>Line transformer</v>
      </c>
      <c r="C281" s="71" t="str">
        <f>IF(ISBLANK(ComponentData[[#This Row],[TypeDesignations]]),"",ComponentData[[#This Row],[TypeDesignations]])</f>
        <v>TFV 10 E</v>
      </c>
      <c r="D281" s="71" t="str">
        <f>IF(ISBLANK(ComponentData[[#This Row],[Voltage]]),"",ComponentData[[#This Row],[Voltage]])</f>
        <v>Rated output: 600Ohm</v>
      </c>
      <c r="E281" s="71" t="str">
        <f>IF(ISBLANK(ComponentData[[#This Row],[Remark]]),"",ComponentData[[#This Row],[Remark]])</f>
        <v>Rated frequency: 150kHz-3400MHz</v>
      </c>
      <c r="F281" s="71" t="str">
        <f>IF(ISBLANK(ComponentData[[#This Row],[Manufacturer]]),"",ComponentData[[#This Row],[Manufacturer]])</f>
        <v>G+S Electrique Industrie sarl</v>
      </c>
      <c r="G281" s="71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6">
        <v>281</v>
      </c>
      <c r="B282" s="71" t="str">
        <f>IF(ISBLANK(ComponentData[[#This Row],[Description]]),"",ComponentData[[#This Row],[Description]])</f>
        <v>Supervision relay</v>
      </c>
      <c r="C282" s="71" t="str">
        <f>IF(ISBLANK(ComponentData[[#This Row],[TypeDesignations]]),"",ComponentData[[#This Row],[TypeDesignations]])</f>
        <v>TSG933</v>
      </c>
      <c r="D282" s="71" t="str">
        <f>IF(ISBLANK(ComponentData[[#This Row],[Voltage]]),"",ComponentData[[#This Row],[Voltage]])</f>
        <v>250VDC</v>
      </c>
      <c r="E282" s="71" t="str">
        <f>IF(ISBLANK(ComponentData[[#This Row],[Remark]]),"",ComponentData[[#This Row],[Remark]])</f>
        <v/>
      </c>
      <c r="F282" s="71" t="str">
        <f>IF(ISBLANK(ComponentData[[#This Row],[Manufacturer]]),"",ComponentData[[#This Row],[Manufacturer]])</f>
        <v>Schärer-Elektronik AG</v>
      </c>
      <c r="G282" s="71" t="str">
        <f>IF(ISBLANK(ComponentData[[#This Row],[ManufacturerNumber]]),"",ComponentData[[#This Row],[ManufacturerNumber]])</f>
        <v>TSG933</v>
      </c>
    </row>
    <row r="283" spans="1:7" ht="14.45" customHeight="1">
      <c r="A283" s="66">
        <v>282</v>
      </c>
      <c r="B283" s="71" t="str">
        <f>IF(ISBLANK(ComponentData[[#This Row],[Description]]),"",ComponentData[[#This Row],[Description]])</f>
        <v>Cubicle external control cable</v>
      </c>
      <c r="C283" s="71" t="str">
        <f>IF(ISBLANK(ComponentData[[#This Row],[TypeDesignations]]),"",ComponentData[[#This Row],[TypeDesignations]])</f>
        <v>FG7OR 5x6mm²</v>
      </c>
      <c r="D283" s="71" t="str">
        <f>IF(ISBLANK(ComponentData[[#This Row],[Voltage]]),"",ComponentData[[#This Row],[Voltage]])</f>
        <v>Uo/U: 600/1000V</v>
      </c>
      <c r="E283" s="71" t="str">
        <f>IF(ISBLANK(ComponentData[[#This Row],[Remark]]),"",ComponentData[[#This Row],[Remark]])</f>
        <v>1..5</v>
      </c>
      <c r="F283" s="71" t="str">
        <f>IF(ISBLANK(ComponentData[[#This Row],[Manufacturer]]),"",ComponentData[[#This Row],[Manufacturer]])</f>
        <v>Italian Cable Company S.P.A</v>
      </c>
      <c r="G283" s="71" t="str">
        <f>IF(ISBLANK(ComponentData[[#This Row],[ManufacturerNumber]]),"",ComponentData[[#This Row],[ManufacturerNumber]])</f>
        <v>FG7OR 5x6mm²</v>
      </c>
    </row>
    <row r="284" spans="1:7" ht="14.45" customHeight="1">
      <c r="A284" s="66">
        <v>283</v>
      </c>
      <c r="B284" s="71" t="str">
        <f>IF(ISBLANK(ComponentData[[#This Row],[Description]]),"",ComponentData[[#This Row],[Description]])</f>
        <v>Cubicle external control cable</v>
      </c>
      <c r="C284" s="71" t="str">
        <f>IF(ISBLANK(ComponentData[[#This Row],[TypeDesignations]]),"",ComponentData[[#This Row],[TypeDesignations]])</f>
        <v>FG7OR 1x95mm²</v>
      </c>
      <c r="D284" s="71" t="str">
        <f>IF(ISBLANK(ComponentData[[#This Row],[Voltage]]),"",ComponentData[[#This Row],[Voltage]])</f>
        <v>Uo/U: 600/1000V</v>
      </c>
      <c r="E284" s="71" t="str">
        <f>IF(ISBLANK(ComponentData[[#This Row],[Remark]]),"",ComponentData[[#This Row],[Remark]])</f>
        <v>1</v>
      </c>
      <c r="F284" s="71" t="str">
        <f>IF(ISBLANK(ComponentData[[#This Row],[Manufacturer]]),"",ComponentData[[#This Row],[Manufacturer]])</f>
        <v>Italian Cable Company S.P.A</v>
      </c>
      <c r="G284" s="71" t="str">
        <f>IF(ISBLANK(ComponentData[[#This Row],[ManufacturerNumber]]),"",ComponentData[[#This Row],[ManufacturerNumber]])</f>
        <v>FG7OR 1x95mm²</v>
      </c>
    </row>
    <row r="285" spans="1:7" ht="14.45" customHeight="1">
      <c r="A285" s="66">
        <v>284</v>
      </c>
      <c r="B285" s="71" t="str">
        <f>IF(ISBLANK(ComponentData[[#This Row],[Description]]),"",ComponentData[[#This Row],[Description]])</f>
        <v>Communication interface module</v>
      </c>
      <c r="C285" s="71" t="str">
        <f>IF(ISBLANK(ComponentData[[#This Row],[TypeDesignations]]),"",ComponentData[[#This Row],[TypeDesignations]])</f>
        <v>SLM</v>
      </c>
      <c r="D285" s="71" t="str">
        <f>IF(ISBLANK(ComponentData[[#This Row],[Voltage]]),"",ComponentData[[#This Row],[Voltage]])</f>
        <v>SPA / LON</v>
      </c>
      <c r="E285" s="71" t="str">
        <f>IF(ISBLANK(ComponentData[[#This Row],[Remark]]),"",ComponentData[[#This Row],[Remark]])</f>
        <v>2 glass interface</v>
      </c>
      <c r="F285" s="71" t="str">
        <f>IF(ISBLANK(ComponentData[[#This Row],[Manufacturer]]),"",ComponentData[[#This Row],[Manufacturer]])</f>
        <v>ABB</v>
      </c>
      <c r="G285" s="71" t="str">
        <f>IF(ISBLANK(ComponentData[[#This Row],[ManufacturerNumber]]),"",ComponentData[[#This Row],[ManufacturerNumber]])</f>
        <v>1MRK001608-CA</v>
      </c>
    </row>
    <row r="286" spans="1:7" ht="14.45" customHeight="1">
      <c r="A286" s="66">
        <v>285</v>
      </c>
      <c r="B286" s="71" t="str">
        <f>IF(ISBLANK(ComponentData[[#This Row],[Description]]),"",ComponentData[[#This Row],[Description]])</f>
        <v>Cubicle external control cable</v>
      </c>
      <c r="C286" s="71" t="str">
        <f>IF(ISBLANK(ComponentData[[#This Row],[TypeDesignations]]),"",ComponentData[[#This Row],[TypeDesignations]])</f>
        <v>FG7OR 1x185mm²</v>
      </c>
      <c r="D286" s="71" t="str">
        <f>IF(ISBLANK(ComponentData[[#This Row],[Voltage]]),"",ComponentData[[#This Row],[Voltage]])</f>
        <v>Uo/U: 600/1000V</v>
      </c>
      <c r="E286" s="71" t="str">
        <f>IF(ISBLANK(ComponentData[[#This Row],[Remark]]),"",ComponentData[[#This Row],[Remark]])</f>
        <v>1</v>
      </c>
      <c r="F286" s="71" t="str">
        <f>IF(ISBLANK(ComponentData[[#This Row],[Manufacturer]]),"",ComponentData[[#This Row],[Manufacturer]])</f>
        <v>Italian Cable Company S.P.A</v>
      </c>
      <c r="G286" s="71" t="str">
        <f>IF(ISBLANK(ComponentData[[#This Row],[ManufacturerNumber]]),"",ComponentData[[#This Row],[ManufacturerNumber]])</f>
        <v>FG7OR 1x185mm²</v>
      </c>
    </row>
    <row r="287" spans="1:7" ht="14.45" customHeight="1">
      <c r="A287" s="66">
        <v>286</v>
      </c>
      <c r="B287" s="71" t="str">
        <f>IF(ISBLANK(ComponentData[[#This Row],[Description]]),"",ComponentData[[#This Row],[Description]])</f>
        <v>Cubicle external control cable</v>
      </c>
      <c r="C287" s="71" t="str">
        <f>IF(ISBLANK(ComponentData[[#This Row],[TypeDesignations]]),"",ComponentData[[#This Row],[TypeDesignations]])</f>
        <v>FG7OR 2x16mm²</v>
      </c>
      <c r="D287" s="71" t="str">
        <f>IF(ISBLANK(ComponentData[[#This Row],[Voltage]]),"",ComponentData[[#This Row],[Voltage]])</f>
        <v>Uo/U: 600/1000V</v>
      </c>
      <c r="E287" s="71" t="str">
        <f>IF(ISBLANK(ComponentData[[#This Row],[Remark]]),"",ComponentData[[#This Row],[Remark]])</f>
        <v>1,2</v>
      </c>
      <c r="F287" s="71" t="str">
        <f>IF(ISBLANK(ComponentData[[#This Row],[Manufacturer]]),"",ComponentData[[#This Row],[Manufacturer]])</f>
        <v>Italian Cable Company S.P.A</v>
      </c>
      <c r="G287" s="71" t="str">
        <f>IF(ISBLANK(ComponentData[[#This Row],[ManufacturerNumber]]),"",ComponentData[[#This Row],[ManufacturerNumber]])</f>
        <v>FG7OR 2x16mm²</v>
      </c>
    </row>
    <row r="288" spans="1:7" ht="14.45" customHeight="1">
      <c r="A288" s="66">
        <v>287</v>
      </c>
      <c r="B288" s="71" t="str">
        <f>IF(ISBLANK(ComponentData[[#This Row],[Description]]),"",ComponentData[[#This Row],[Description]])</f>
        <v>Side view</v>
      </c>
      <c r="C288" s="71" t="str">
        <f>IF(ISBLANK(ComponentData[[#This Row],[TypeDesignations]]),"",ComponentData[[#This Row],[TypeDesignations]])</f>
        <v>INV222</v>
      </c>
      <c r="D288" s="71" t="str">
        <f>IF(ISBLANK(ComponentData[[#This Row],[Voltage]]),"",ComponentData[[#This Row],[Voltage]])</f>
        <v/>
      </c>
      <c r="E288" s="71" t="str">
        <f>IF(ISBLANK(ComponentData[[#This Row],[Remark]]),"",ComponentData[[#This Row],[Remark]])</f>
        <v/>
      </c>
      <c r="F288" s="71" t="str">
        <f>IF(ISBLANK(ComponentData[[#This Row],[Manufacturer]]),"",ComponentData[[#This Row],[Manufacturer]])</f>
        <v>Statron</v>
      </c>
      <c r="G288" s="71" t="str">
        <f>IF(ISBLANK(ComponentData[[#This Row],[ManufacturerNumber]]),"",ComponentData[[#This Row],[ManufacturerNumber]])</f>
        <v/>
      </c>
    </row>
    <row r="289" spans="1:7" ht="14.45" customHeight="1">
      <c r="A289" s="66">
        <v>288</v>
      </c>
      <c r="B289" s="71" t="str">
        <f>IF(ISBLANK(ComponentData[[#This Row],[Description]]),"",ComponentData[[#This Row],[Description]])</f>
        <v>Front view</v>
      </c>
      <c r="C289" s="71" t="str">
        <f>IF(ISBLANK(ComponentData[[#This Row],[TypeDesignations]]),"",ComponentData[[#This Row],[TypeDesignations]])</f>
        <v>STS207</v>
      </c>
      <c r="D289" s="71" t="str">
        <f>IF(ISBLANK(ComponentData[[#This Row],[Voltage]]),"",ComponentData[[#This Row],[Voltage]])</f>
        <v/>
      </c>
      <c r="E289" s="71" t="str">
        <f>IF(ISBLANK(ComponentData[[#This Row],[Remark]]),"",ComponentData[[#This Row],[Remark]])</f>
        <v/>
      </c>
      <c r="F289" s="71" t="str">
        <f>IF(ISBLANK(ComponentData[[#This Row],[Manufacturer]]),"",ComponentData[[#This Row],[Manufacturer]])</f>
        <v>Statron</v>
      </c>
      <c r="G289" s="71" t="str">
        <f>IF(ISBLANK(ComponentData[[#This Row],[ManufacturerNumber]]),"",ComponentData[[#This Row],[ManufacturerNumber]])</f>
        <v/>
      </c>
    </row>
    <row r="290" spans="1:7" ht="14.45" customHeight="1">
      <c r="A290" s="66">
        <v>289</v>
      </c>
      <c r="B290" s="71" t="str">
        <f>IF(ISBLANK(ComponentData[[#This Row],[Description]]),"",ComponentData[[#This Row],[Description]])</f>
        <v>Positioning plate</v>
      </c>
      <c r="C290" s="71" t="str">
        <f>IF(ISBLANK(ComponentData[[#This Row],[TypeDesignations]]),"",ComponentData[[#This Row],[TypeDesignations]])</f>
        <v>INV222</v>
      </c>
      <c r="D290" s="71" t="str">
        <f>IF(ISBLANK(ComponentData[[#This Row],[Voltage]]),"",ComponentData[[#This Row],[Voltage]])</f>
        <v>2U</v>
      </c>
      <c r="E290" s="71" t="str">
        <f>IF(ISBLANK(ComponentData[[#This Row],[Remark]]),"",ComponentData[[#This Row],[Remark]])</f>
        <v/>
      </c>
      <c r="F290" s="71" t="str">
        <f>IF(ISBLANK(ComponentData[[#This Row],[Manufacturer]]),"",ComponentData[[#This Row],[Manufacturer]])</f>
        <v>Statron</v>
      </c>
      <c r="G290" s="71" t="str">
        <f>IF(ISBLANK(ComponentData[[#This Row],[ManufacturerNumber]]),"",ComponentData[[#This Row],[ManufacturerNumber]])</f>
        <v/>
      </c>
    </row>
    <row r="291" spans="1:7" ht="14.45" customHeight="1">
      <c r="A291" s="66">
        <v>290</v>
      </c>
      <c r="B291" s="71" t="str">
        <f>IF(ISBLANK(ComponentData[[#This Row],[Description]]),"",ComponentData[[#This Row],[Description]])</f>
        <v>Feed-through terminal</v>
      </c>
      <c r="C291" s="71" t="str">
        <f>IF(ISBLANK(ComponentData[[#This Row],[TypeDesignations]]),"",ComponentData[[#This Row],[TypeDesignations]])</f>
        <v>M 6/13.FF</v>
      </c>
      <c r="D291" s="71" t="str">
        <f>IF(ISBLANK(ComponentData[[#This Row],[Voltage]]),"",ComponentData[[#This Row],[Voltage]])</f>
        <v>630V, 41A</v>
      </c>
      <c r="E291" s="71" t="str">
        <f>IF(ISBLANK(ComponentData[[#This Row],[Remark]]),"",ComponentData[[#This Row],[Remark]])</f>
        <v>6mm², max 2 wire, grey</v>
      </c>
      <c r="F291" s="71" t="str">
        <f>IF(ISBLANK(ComponentData[[#This Row],[Manufacturer]]),"",ComponentData[[#This Row],[Manufacturer]])</f>
        <v>ABB Entrelec</v>
      </c>
      <c r="G291" s="71" t="str">
        <f>IF(ISBLANK(ComponentData[[#This Row],[ManufacturerNumber]]),"",ComponentData[[#This Row],[ManufacturerNumber]])</f>
        <v>1SNA115626R1600</v>
      </c>
    </row>
    <row r="292" spans="1:7" ht="14.45" customHeight="1">
      <c r="A292" s="66">
        <v>291</v>
      </c>
      <c r="B292" s="71" t="str">
        <f>IF(ISBLANK(ComponentData[[#This Row],[Description]]),"",ComponentData[[#This Row],[Description]])</f>
        <v>Feed-through terminal</v>
      </c>
      <c r="C292" s="71" t="str">
        <f>IF(ISBLANK(ComponentData[[#This Row],[TypeDesignations]]),"",ComponentData[[#This Row],[TypeDesignations]])</f>
        <v>M 6/13.FF.1</v>
      </c>
      <c r="D292" s="71" t="str">
        <f>IF(ISBLANK(ComponentData[[#This Row],[Voltage]]),"",ComponentData[[#This Row],[Voltage]])</f>
        <v>630V, 41A</v>
      </c>
      <c r="E292" s="71" t="str">
        <f>IF(ISBLANK(ComponentData[[#This Row],[Remark]]),"",ComponentData[[#This Row],[Remark]])</f>
        <v>6mm², max 2 wire, grey</v>
      </c>
      <c r="F292" s="71" t="str">
        <f>IF(ISBLANK(ComponentData[[#This Row],[Manufacturer]]),"",ComponentData[[#This Row],[Manufacturer]])</f>
        <v>ABB Entrelec</v>
      </c>
      <c r="G292" s="71" t="str">
        <f>IF(ISBLANK(ComponentData[[#This Row],[ManufacturerNumber]]),"",ComponentData[[#This Row],[ManufacturerNumber]])</f>
        <v>1SNA115627R1700</v>
      </c>
    </row>
    <row r="293" spans="1:7" ht="14.45" customHeight="1">
      <c r="A293" s="66">
        <v>292</v>
      </c>
      <c r="B293" s="71" t="str">
        <f>IF(ISBLANK(ComponentData[[#This Row],[Description]]),"",ComponentData[[#This Row],[Description]])</f>
        <v>Feed-through terminal</v>
      </c>
      <c r="C293" s="71" t="str">
        <f>IF(ISBLANK(ComponentData[[#This Row],[TypeDesignations]]),"",ComponentData[[#This Row],[TypeDesignations]])</f>
        <v>M 35/26.FF</v>
      </c>
      <c r="D293" s="71" t="str">
        <f>IF(ISBLANK(ComponentData[[#This Row],[Voltage]]),"",ComponentData[[#This Row],[Voltage]])</f>
        <v>1000V, 125A</v>
      </c>
      <c r="E293" s="71" t="str">
        <f>IF(ISBLANK(ComponentData[[#This Row],[Remark]]),"",ComponentData[[#This Row],[Remark]])</f>
        <v>2.5-50mm², max 2 wires, grey</v>
      </c>
      <c r="F293" s="71" t="str">
        <f>IF(ISBLANK(ComponentData[[#This Row],[Manufacturer]]),"",ComponentData[[#This Row],[Manufacturer]])</f>
        <v>ABB Entrelec</v>
      </c>
      <c r="G293" s="71" t="str">
        <f>IF(ISBLANK(ComponentData[[#This Row],[ManufacturerNumber]]),"",ComponentData[[#This Row],[ManufacturerNumber]])</f>
        <v>1SNA115140R2300</v>
      </c>
    </row>
    <row r="294" spans="1:7" ht="14.45" customHeight="1">
      <c r="A294" s="66">
        <v>293</v>
      </c>
      <c r="B294" s="71" t="str">
        <f>IF(ISBLANK(ComponentData[[#This Row],[Description]]),"",ComponentData[[#This Row],[Description]])</f>
        <v>Feed-through terminal</v>
      </c>
      <c r="C294" s="71" t="str">
        <f>IF(ISBLANK(ComponentData[[#This Row],[TypeDesignations]]),"",ComponentData[[#This Row],[TypeDesignations]])</f>
        <v>M 6/8.RS.V2</v>
      </c>
      <c r="D294" s="71" t="str">
        <f>IF(ISBLANK(ComponentData[[#This Row],[Voltage]]),"",ComponentData[[#This Row],[Voltage]])</f>
        <v>800V, 41A</v>
      </c>
      <c r="E294" s="71" t="str">
        <f>IF(ISBLANK(ComponentData[[#This Row],[Remark]]),"",ComponentData[[#This Row],[Remark]])</f>
        <v>0.5-10mm², max 4 wires, grey</v>
      </c>
      <c r="F294" s="71" t="str">
        <f>IF(ISBLANK(ComponentData[[#This Row],[Manufacturer]]),"",ComponentData[[#This Row],[Manufacturer]])</f>
        <v>ABB Entrelec</v>
      </c>
      <c r="G294" s="71" t="str">
        <f>IF(ISBLANK(ComponentData[[#This Row],[ManufacturerNumber]]),"",ComponentData[[#This Row],[ManufacturerNumber]])</f>
        <v>1SNA115685R1200</v>
      </c>
    </row>
    <row r="295" spans="1:7" ht="14.45" customHeight="1">
      <c r="A295" s="66">
        <v>294</v>
      </c>
      <c r="B295" s="71" t="str">
        <f>IF(ISBLANK(ComponentData[[#This Row],[Description]]),"",ComponentData[[#This Row],[Description]])</f>
        <v>Feed-through terminal</v>
      </c>
      <c r="C295" s="71" t="str">
        <f>IF(ISBLANK(ComponentData[[#This Row],[TypeDesignations]]),"",ComponentData[[#This Row],[TypeDesignations]])</f>
        <v>M 4/6.4A</v>
      </c>
      <c r="D295" s="71" t="str">
        <f>IF(ISBLANK(ComponentData[[#This Row],[Voltage]]),"",ComponentData[[#This Row],[Voltage]])</f>
        <v>800V, 32A</v>
      </c>
      <c r="E295" s="71" t="str">
        <f>IF(ISBLANK(ComponentData[[#This Row],[Remark]]),"",ComponentData[[#This Row],[Remark]])</f>
        <v>0.22-4mm², max 4 wires, grey</v>
      </c>
      <c r="F295" s="71" t="str">
        <f>IF(ISBLANK(ComponentData[[#This Row],[Manufacturer]]),"",ComponentData[[#This Row],[Manufacturer]])</f>
        <v>ABB Entrelec</v>
      </c>
      <c r="G295" s="71" t="str">
        <f>IF(ISBLANK(ComponentData[[#This Row],[ManufacturerNumber]]),"",ComponentData[[#This Row],[ManufacturerNumber]])</f>
        <v>1SNA115479R2300</v>
      </c>
    </row>
    <row r="296" spans="1:7" ht="14.45" customHeight="1">
      <c r="A296" s="66">
        <v>295</v>
      </c>
      <c r="B296" s="71" t="str">
        <f>IF(ISBLANK(ComponentData[[#This Row],[Description]]),"",ComponentData[[#This Row],[Description]])</f>
        <v>Feed-through terminal</v>
      </c>
      <c r="C296" s="71" t="str">
        <f>IF(ISBLANK(ComponentData[[#This Row],[TypeDesignations]]),"",ComponentData[[#This Row],[TypeDesignations]])</f>
        <v>M 4/6.4A.N</v>
      </c>
      <c r="D296" s="71" t="str">
        <f>IF(ISBLANK(ComponentData[[#This Row],[Voltage]]),"",ComponentData[[#This Row],[Voltage]])</f>
        <v>800V, 32A</v>
      </c>
      <c r="E296" s="71" t="str">
        <f>IF(ISBLANK(ComponentData[[#This Row],[Remark]]),"",ComponentData[[#This Row],[Remark]])</f>
        <v>0.22-4mm², max 4 wires, blue</v>
      </c>
      <c r="F296" s="71" t="str">
        <f>IF(ISBLANK(ComponentData[[#This Row],[Manufacturer]]),"",ComponentData[[#This Row],[Manufacturer]])</f>
        <v>ABB Entrelec</v>
      </c>
      <c r="G296" s="71" t="str">
        <f>IF(ISBLANK(ComponentData[[#This Row],[ManufacturerNumber]]),"",ComponentData[[#This Row],[ManufacturerNumber]])</f>
        <v>1SNA125479R2500</v>
      </c>
    </row>
    <row r="297" spans="1:7" ht="14.45" customHeight="1">
      <c r="A297" s="66">
        <v>296</v>
      </c>
      <c r="B297" s="71" t="str">
        <f>IF(ISBLANK(ComponentData[[#This Row],[Description]]),"",ComponentData[[#This Row],[Description]])</f>
        <v>Terminal (PE)</v>
      </c>
      <c r="C297" s="71" t="str">
        <f>IF(ISBLANK(ComponentData[[#This Row],[TypeDesignations]]),"",ComponentData[[#This Row],[TypeDesignations]])</f>
        <v>M 4/6.4A.P</v>
      </c>
      <c r="D297" s="71" t="str">
        <f>IF(ISBLANK(ComponentData[[#This Row],[Voltage]]),"",ComponentData[[#This Row],[Voltage]])</f>
        <v>800V, 32A</v>
      </c>
      <c r="E297" s="71" t="str">
        <f>IF(ISBLANK(ComponentData[[#This Row],[Remark]]),"",ComponentData[[#This Row],[Remark]])</f>
        <v>0.22-4mm², max 4 wires, blue</v>
      </c>
      <c r="F297" s="71" t="str">
        <f>IF(ISBLANK(ComponentData[[#This Row],[Manufacturer]]),"",ComponentData[[#This Row],[Manufacturer]])</f>
        <v>ABB Entrelec</v>
      </c>
      <c r="G297" s="71" t="str">
        <f>IF(ISBLANK(ComponentData[[#This Row],[ManufacturerNumber]]),"",ComponentData[[#This Row],[ManufacturerNumber]])</f>
        <v>1SNA195638R2300</v>
      </c>
    </row>
    <row r="298" spans="1:7" ht="14.45" customHeight="1">
      <c r="A298" s="66">
        <v>297</v>
      </c>
      <c r="B298" s="71" t="str">
        <f>IF(ISBLANK(ComponentData[[#This Row],[Description]]),"",ComponentData[[#This Row],[Description]])</f>
        <v>Transducer terminal</v>
      </c>
      <c r="C298" s="71" t="str">
        <f>IF(ISBLANK(ComponentData[[#This Row],[TypeDesignations]]),"",ComponentData[[#This Row],[TypeDesignations]])</f>
        <v>M 6/8.ST7</v>
      </c>
      <c r="D298" s="71" t="str">
        <f>IF(ISBLANK(ComponentData[[#This Row],[Voltage]]),"",ComponentData[[#This Row],[Voltage]])</f>
        <v>630V, 30A</v>
      </c>
      <c r="E298" s="71" t="str">
        <f>IF(ISBLANK(ComponentData[[#This Row],[Remark]]),"",ComponentData[[#This Row],[Remark]])</f>
        <v>0.5-6mm², max 2 wires, grey</v>
      </c>
      <c r="F298" s="71" t="str">
        <f>IF(ISBLANK(ComponentData[[#This Row],[Manufacturer]]),"",ComponentData[[#This Row],[Manufacturer]])</f>
        <v>ABB Entrelec</v>
      </c>
      <c r="G298" s="71" t="str">
        <f>IF(ISBLANK(ComponentData[[#This Row],[ManufacturerNumber]]),"",ComponentData[[#This Row],[ManufacturerNumber]])</f>
        <v>1SNA115237R1000</v>
      </c>
    </row>
    <row r="299" spans="1:7" ht="14.45" customHeight="1">
      <c r="A299" s="66">
        <v>298</v>
      </c>
      <c r="B299" s="71" t="str">
        <f>IF(ISBLANK(ComponentData[[#This Row],[Description]]),"",ComponentData[[#This Row],[Description]])</f>
        <v>Terminal (PE)</v>
      </c>
      <c r="C299" s="71" t="str">
        <f>IF(ISBLANK(ComponentData[[#This Row],[TypeDesignations]]),"",ComponentData[[#This Row],[TypeDesignations]])</f>
        <v>ZS 4-PE</v>
      </c>
      <c r="D299" s="71" t="str">
        <f>IF(ISBLANK(ComponentData[[#This Row],[Voltage]]),"",ComponentData[[#This Row],[Voltage]])</f>
        <v>1000V, 32A</v>
      </c>
      <c r="E299" s="71" t="str">
        <f>IF(ISBLANK(ComponentData[[#This Row],[Remark]]),"",ComponentData[[#This Row],[Remark]])</f>
        <v>0.2-4mm², max 4 wires, green-yellow</v>
      </c>
      <c r="F299" s="71" t="str">
        <f>IF(ISBLANK(ComponentData[[#This Row],[Manufacturer]]),"",ComponentData[[#This Row],[Manufacturer]])</f>
        <v>ABB Entrelec</v>
      </c>
      <c r="G299" s="71" t="str">
        <f>IF(ISBLANK(ComponentData[[#This Row],[ManufacturerNumber]]),"",ComponentData[[#This Row],[ManufacturerNumber]])</f>
        <v>1SNK505150R0000</v>
      </c>
    </row>
    <row r="300" spans="1:7" ht="14.45" customHeight="1">
      <c r="A300" s="66">
        <v>299</v>
      </c>
      <c r="B300" s="71" t="str">
        <f>IF(ISBLANK(ComponentData[[#This Row],[Description]]),"",ComponentData[[#This Row],[Description]])</f>
        <v>Terminal (PE)</v>
      </c>
      <c r="C300" s="71" t="str">
        <f>IF(ISBLANK(ComponentData[[#This Row],[TypeDesignations]]),"",ComponentData[[#This Row],[TypeDesignations]])</f>
        <v>ZS 6-PE</v>
      </c>
      <c r="D300" s="71" t="str">
        <f>IF(ISBLANK(ComponentData[[#This Row],[Voltage]]),"",ComponentData[[#This Row],[Voltage]])</f>
        <v>1000V, 41A</v>
      </c>
      <c r="E300" s="71" t="str">
        <f>IF(ISBLANK(ComponentData[[#This Row],[Remark]]),"",ComponentData[[#This Row],[Remark]])</f>
        <v>0.2-6mm², max 4 wires, green-yellow</v>
      </c>
      <c r="F300" s="71" t="str">
        <f>IF(ISBLANK(ComponentData[[#This Row],[Manufacturer]]),"",ComponentData[[#This Row],[Manufacturer]])</f>
        <v>ABB Entrelec</v>
      </c>
      <c r="G300" s="71" t="str">
        <f>IF(ISBLANK(ComponentData[[#This Row],[ManufacturerNumber]]),"",ComponentData[[#This Row],[ManufacturerNumber]])</f>
        <v>1SNK506150R0000</v>
      </c>
    </row>
    <row r="301" spans="1:7" ht="14.45" customHeight="1">
      <c r="A301" s="66">
        <v>300</v>
      </c>
      <c r="B301" s="71" t="str">
        <f>IF(ISBLANK(ComponentData[[#This Row],[Description]]),"",ComponentData[[#This Row],[Description]])</f>
        <v>Terminal (PE)</v>
      </c>
      <c r="C301" s="71" t="str">
        <f>IF(ISBLANK(ComponentData[[#This Row],[TypeDesignations]]),"",ComponentData[[#This Row],[TypeDesignations]])</f>
        <v>ZS 10-PE</v>
      </c>
      <c r="D301" s="71" t="str">
        <f>IF(ISBLANK(ComponentData[[#This Row],[Voltage]]),"",ComponentData[[#This Row],[Voltage]])</f>
        <v>1000V, 57A</v>
      </c>
      <c r="E301" s="71" t="str">
        <f>IF(ISBLANK(ComponentData[[#This Row],[Remark]]),"",ComponentData[[#This Row],[Remark]])</f>
        <v>0.5-10mm², max 4 wires, green-yellow</v>
      </c>
      <c r="F301" s="71" t="str">
        <f>IF(ISBLANK(ComponentData[[#This Row],[Manufacturer]]),"",ComponentData[[#This Row],[Manufacturer]])</f>
        <v>ABB Entrelec</v>
      </c>
      <c r="G301" s="71" t="str">
        <f>IF(ISBLANK(ComponentData[[#This Row],[ManufacturerNumber]]),"",ComponentData[[#This Row],[ManufacturerNumber]])</f>
        <v>1SNK508150R0000</v>
      </c>
    </row>
    <row r="302" spans="1:7" ht="14.45" customHeight="1">
      <c r="A302" s="66">
        <v>301</v>
      </c>
      <c r="B302" s="71" t="str">
        <f>IF(ISBLANK(ComponentData[[#This Row],[Description]]),"",ComponentData[[#This Row],[Description]])</f>
        <v>Terminal (PE)</v>
      </c>
      <c r="C302" s="71" t="str">
        <f>IF(ISBLANK(ComponentData[[#This Row],[TypeDesignations]]),"",ComponentData[[#This Row],[TypeDesignations]])</f>
        <v>ZS 16-PE</v>
      </c>
      <c r="D302" s="71" t="str">
        <f>IF(ISBLANK(ComponentData[[#This Row],[Voltage]]),"",ComponentData[[#This Row],[Voltage]])</f>
        <v>1000V, 76A</v>
      </c>
      <c r="E302" s="71" t="str">
        <f>IF(ISBLANK(ComponentData[[#This Row],[Remark]]),"",ComponentData[[#This Row],[Remark]])</f>
        <v>0.5-16mm², max 4 wires, green-yellow</v>
      </c>
      <c r="F302" s="71" t="str">
        <f>IF(ISBLANK(ComponentData[[#This Row],[Manufacturer]]),"",ComponentData[[#This Row],[Manufacturer]])</f>
        <v>ABB Entrelec</v>
      </c>
      <c r="G302" s="71" t="str">
        <f>IF(ISBLANK(ComponentData[[#This Row],[ManufacturerNumber]]),"",ComponentData[[#This Row],[ManufacturerNumber]])</f>
        <v>1SNK510150R0000</v>
      </c>
    </row>
    <row r="303" spans="1:7" ht="14.45" customHeight="1">
      <c r="A303" s="66">
        <v>302</v>
      </c>
      <c r="B303" s="71" t="str">
        <f>IF(ISBLANK(ComponentData[[#This Row],[Description]]),"",ComponentData[[#This Row],[Description]])</f>
        <v>Terminal (PE)</v>
      </c>
      <c r="C303" s="71" t="str">
        <f>IF(ISBLANK(ComponentData[[#This Row],[TypeDesignations]]),"",ComponentData[[#This Row],[TypeDesignations]])</f>
        <v>ZS 35-PE</v>
      </c>
      <c r="D303" s="71" t="str">
        <f>IF(ISBLANK(ComponentData[[#This Row],[Voltage]]),"",ComponentData[[#This Row],[Voltage]])</f>
        <v>1000V, 125A</v>
      </c>
      <c r="E303" s="71" t="str">
        <f>IF(ISBLANK(ComponentData[[#This Row],[Remark]]),"",ComponentData[[#This Row],[Remark]])</f>
        <v>6-35mm², max 4 wires, green-yellow</v>
      </c>
      <c r="F303" s="71" t="str">
        <f>IF(ISBLANK(ComponentData[[#This Row],[Manufacturer]]),"",ComponentData[[#This Row],[Manufacturer]])</f>
        <v>ABB Entrelec</v>
      </c>
      <c r="G303" s="71" t="str">
        <f>IF(ISBLANK(ComponentData[[#This Row],[ManufacturerNumber]]),"",ComponentData[[#This Row],[ManufacturerNumber]])</f>
        <v>1SNK516150R0000</v>
      </c>
    </row>
    <row r="304" spans="1:7" ht="14.45" customHeight="1">
      <c r="A304" s="66">
        <v>303</v>
      </c>
      <c r="B304" s="71" t="str">
        <f>IF(ISBLANK(ComponentData[[#This Row],[Description]]),"",ComponentData[[#This Row],[Description]])</f>
        <v>Terminal (PE)</v>
      </c>
      <c r="C304" s="71" t="str">
        <f>IF(ISBLANK(ComponentData[[#This Row],[TypeDesignations]]),"",ComponentData[[#This Row],[TypeDesignations]])</f>
        <v>D2.5/5.P.2L</v>
      </c>
      <c r="D304" s="71" t="str">
        <f>IF(ISBLANK(ComponentData[[#This Row],[Voltage]]),"",ComponentData[[#This Row],[Voltage]])</f>
        <v>800V, 24A</v>
      </c>
      <c r="E304" s="71" t="str">
        <f>IF(ISBLANK(ComponentData[[#This Row],[Remark]]),"",ComponentData[[#This Row],[Remark]])</f>
        <v>0.12-4mm², max 2 wires, green-yellow</v>
      </c>
      <c r="F304" s="71" t="str">
        <f>IF(ISBLANK(ComponentData[[#This Row],[Manufacturer]]),"",ComponentData[[#This Row],[Manufacturer]])</f>
        <v>ABB Entrelec</v>
      </c>
      <c r="G304" s="71" t="str">
        <f>IF(ISBLANK(ComponentData[[#This Row],[ManufacturerNumber]]),"",ComponentData[[#This Row],[ManufacturerNumber]])</f>
        <v>1SNA290029R0700</v>
      </c>
    </row>
    <row r="305" spans="1:7" ht="14.45" customHeight="1">
      <c r="A305" s="66">
        <v>304</v>
      </c>
      <c r="B305" s="71" t="str">
        <f>IF(ISBLANK(ComponentData[[#This Row],[Description]]),"",ComponentData[[#This Row],[Description]])</f>
        <v>Terminal (PE)</v>
      </c>
      <c r="C305" s="71" t="str">
        <f>IF(ISBLANK(ComponentData[[#This Row],[TypeDesignations]]),"",ComponentData[[#This Row],[TypeDesignations]])</f>
        <v>D4/6.P.2L</v>
      </c>
      <c r="D305" s="71" t="str">
        <f>IF(ISBLANK(ComponentData[[#This Row],[Voltage]]),"",ComponentData[[#This Row],[Voltage]])</f>
        <v>800V, 24A</v>
      </c>
      <c r="E305" s="71" t="str">
        <f>IF(ISBLANK(ComponentData[[#This Row],[Remark]]),"",ComponentData[[#This Row],[Remark]])</f>
        <v>0.2-6mm², max 2 wires, green-yellow</v>
      </c>
      <c r="F305" s="71" t="str">
        <f>IF(ISBLANK(ComponentData[[#This Row],[Manufacturer]]),"",ComponentData[[#This Row],[Manufacturer]])</f>
        <v>ABB Entrelec</v>
      </c>
      <c r="G305" s="71" t="str">
        <f>IF(ISBLANK(ComponentData[[#This Row],[ManufacturerNumber]]),"",ComponentData[[#This Row],[ManufacturerNumber]])</f>
        <v>1SNA290069R1700</v>
      </c>
    </row>
    <row r="306" spans="1:7" ht="14.45" customHeight="1">
      <c r="A306" s="66">
        <v>305</v>
      </c>
      <c r="B306" s="71" t="str">
        <f>IF(ISBLANK(ComponentData[[#This Row],[Description]]),"",ComponentData[[#This Row],[Description]])</f>
        <v>Terminal (PE)</v>
      </c>
      <c r="C306" s="71" t="str">
        <f>IF(ISBLANK(ComponentData[[#This Row],[TypeDesignations]]),"",ComponentData[[#This Row],[TypeDesignations]])</f>
        <v>D6/8.P.2L</v>
      </c>
      <c r="D306" s="71" t="str">
        <f>IF(ISBLANK(ComponentData[[#This Row],[Voltage]]),"",ComponentData[[#This Row],[Voltage]])</f>
        <v>800V, 24A</v>
      </c>
      <c r="E306" s="71" t="str">
        <f>IF(ISBLANK(ComponentData[[#This Row],[Remark]]),"",ComponentData[[#This Row],[Remark]])</f>
        <v>0.5-10mm², max 2 wires, green-yellow</v>
      </c>
      <c r="F306" s="71" t="str">
        <f>IF(ISBLANK(ComponentData[[#This Row],[Manufacturer]]),"",ComponentData[[#This Row],[Manufacturer]])</f>
        <v>ABB Entrelec</v>
      </c>
      <c r="G306" s="71" t="str">
        <f>IF(ISBLANK(ComponentData[[#This Row],[ManufacturerNumber]]),"",ComponentData[[#This Row],[ManufacturerNumber]])</f>
        <v>1SNA290089R0400</v>
      </c>
    </row>
    <row r="307" spans="1:7" ht="14.45" customHeight="1">
      <c r="A307" s="66">
        <v>306</v>
      </c>
      <c r="B307" s="71" t="str">
        <f>IF(ISBLANK(ComponentData[[#This Row],[Description]]),"",ComponentData[[#This Row],[Description]])</f>
        <v>Feed-through terminal</v>
      </c>
      <c r="C307" s="71" t="str">
        <f>IF(ISBLANK(ComponentData[[#This Row],[TypeDesignations]]),"",ComponentData[[#This Row],[TypeDesignations]])</f>
        <v>ZS 70</v>
      </c>
      <c r="D307" s="71" t="str">
        <f>IF(ISBLANK(ComponentData[[#This Row],[Voltage]]),"",ComponentData[[#This Row],[Voltage]])</f>
        <v>1000V, 192A</v>
      </c>
      <c r="E307" s="71" t="str">
        <f>IF(ISBLANK(ComponentData[[#This Row],[Remark]]),"",ComponentData[[#This Row],[Remark]])</f>
        <v>16-70mm², max 4 wires, grey</v>
      </c>
      <c r="F307" s="71" t="str">
        <f>IF(ISBLANK(ComponentData[[#This Row],[Manufacturer]]),"",ComponentData[[#This Row],[Manufacturer]])</f>
        <v>ABB Entrelec</v>
      </c>
      <c r="G307" s="71" t="str">
        <f>IF(ISBLANK(ComponentData[[#This Row],[ManufacturerNumber]]),"",ComponentData[[#This Row],[ManufacturerNumber]])</f>
        <v>1SNK522010R0000</v>
      </c>
    </row>
    <row r="308" spans="1:7" ht="14.45" customHeight="1">
      <c r="A308" s="66">
        <v>307</v>
      </c>
      <c r="B308" s="71" t="str">
        <f>IF(ISBLANK(ComponentData[[#This Row],[Description]]),"",ComponentData[[#This Row],[Description]])</f>
        <v>Feed-through terminal</v>
      </c>
      <c r="C308" s="71" t="str">
        <f>IF(ISBLANK(ComponentData[[#This Row],[TypeDesignations]]),"",ComponentData[[#This Row],[TypeDesignations]])</f>
        <v>ZS 35</v>
      </c>
      <c r="D308" s="71" t="str">
        <f>IF(ISBLANK(ComponentData[[#This Row],[Voltage]]),"",ComponentData[[#This Row],[Voltage]])</f>
        <v>1000V, 125A</v>
      </c>
      <c r="E308" s="71" t="str">
        <f>IF(ISBLANK(ComponentData[[#This Row],[Remark]]),"",ComponentData[[#This Row],[Remark]])</f>
        <v>6-35mm², max 4 wires, grey</v>
      </c>
      <c r="F308" s="71" t="str">
        <f>IF(ISBLANK(ComponentData[[#This Row],[Manufacturer]]),"",ComponentData[[#This Row],[Manufacturer]])</f>
        <v>ABB Entrelec</v>
      </c>
      <c r="G308" s="71" t="str">
        <f>IF(ISBLANK(ComponentData[[#This Row],[ManufacturerNumber]]),"",ComponentData[[#This Row],[ManufacturerNumber]])</f>
        <v>1SNK516010R0000</v>
      </c>
    </row>
    <row r="309" spans="1:7" ht="14.45" customHeight="1">
      <c r="A309" s="66">
        <v>308</v>
      </c>
      <c r="B309" s="71" t="str">
        <f>IF(ISBLANK(ComponentData[[#This Row],[Description]]),"",ComponentData[[#This Row],[Description]])</f>
        <v>Feed-through terminal</v>
      </c>
      <c r="C309" s="71" t="str">
        <f>IF(ISBLANK(ComponentData[[#This Row],[TypeDesignations]]),"",ComponentData[[#This Row],[TypeDesignations]])</f>
        <v>ZS 35-BL</v>
      </c>
      <c r="D309" s="71" t="str">
        <f>IF(ISBLANK(ComponentData[[#This Row],[Voltage]]),"",ComponentData[[#This Row],[Voltage]])</f>
        <v>1000V, 125A</v>
      </c>
      <c r="E309" s="71" t="str">
        <f>IF(ISBLANK(ComponentData[[#This Row],[Remark]]),"",ComponentData[[#This Row],[Remark]])</f>
        <v>6-35mm², max 4 wires, blue</v>
      </c>
      <c r="F309" s="71" t="str">
        <f>IF(ISBLANK(ComponentData[[#This Row],[Manufacturer]]),"",ComponentData[[#This Row],[Manufacturer]])</f>
        <v>ABB Entrelec</v>
      </c>
      <c r="G309" s="71" t="str">
        <f>IF(ISBLANK(ComponentData[[#This Row],[ManufacturerNumber]]),"",ComponentData[[#This Row],[ManufacturerNumber]])</f>
        <v>1SNK516020R0000</v>
      </c>
    </row>
    <row r="310" spans="1:7" ht="14.45" customHeight="1">
      <c r="A310" s="66">
        <v>309</v>
      </c>
      <c r="B310" s="71" t="str">
        <f>IF(ISBLANK(ComponentData[[#This Row],[Description]]),"",ComponentData[[#This Row],[Description]])</f>
        <v>Feed-through terminal</v>
      </c>
      <c r="C310" s="71" t="str">
        <f>IF(ISBLANK(ComponentData[[#This Row],[TypeDesignations]]),"",ComponentData[[#This Row],[TypeDesignations]])</f>
        <v>ZS 6-D2-BL</v>
      </c>
      <c r="D310" s="71" t="str">
        <f>IF(ISBLANK(ComponentData[[#This Row],[Voltage]]),"",ComponentData[[#This Row],[Voltage]])</f>
        <v>800V, 40A</v>
      </c>
      <c r="E310" s="71" t="str">
        <f>IF(ISBLANK(ComponentData[[#This Row],[Remark]]),"",ComponentData[[#This Row],[Remark]])</f>
        <v>0.2-6mm², max 2x2 wires, blue</v>
      </c>
      <c r="F310" s="71" t="str">
        <f>IF(ISBLANK(ComponentData[[#This Row],[Manufacturer]]),"",ComponentData[[#This Row],[Manufacturer]])</f>
        <v>ABB Entrelec</v>
      </c>
      <c r="G310" s="71" t="str">
        <f>IF(ISBLANK(ComponentData[[#This Row],[ManufacturerNumber]]),"",ComponentData[[#This Row],[ManufacturerNumber]])</f>
        <v>1SNK506220R0000</v>
      </c>
    </row>
    <row r="311" spans="1:7" ht="14.45" customHeight="1">
      <c r="A311" s="66">
        <v>310</v>
      </c>
      <c r="B311" s="71" t="str">
        <f>IF(ISBLANK(ComponentData[[#This Row],[Description]]),"",ComponentData[[#This Row],[Description]])</f>
        <v>Heating</v>
      </c>
      <c r="C311" s="71" t="str">
        <f>IF(ISBLANK(ComponentData[[#This Row],[TypeDesignations]]),"",ComponentData[[#This Row],[TypeDesignations]])</f>
        <v>SKU</v>
      </c>
      <c r="D311" s="71" t="str">
        <f>IF(ISBLANK(ComponentData[[#This Row],[Voltage]]),"",ComponentData[[#This Row],[Voltage]])</f>
        <v>400V</v>
      </c>
      <c r="E311" s="71" t="str">
        <f>IF(ISBLANK(ComponentData[[#This Row],[Remark]]),"",ComponentData[[#This Row],[Remark]])</f>
        <v>150W</v>
      </c>
      <c r="F311" s="71" t="str">
        <f>IF(ISBLANK(ComponentData[[#This Row],[Manufacturer]]),"",ComponentData[[#This Row],[Manufacturer]])</f>
        <v>Torresan</v>
      </c>
      <c r="G311" s="71" t="str">
        <f>IF(ISBLANK(ComponentData[[#This Row],[ManufacturerNumber]]),"",ComponentData[[#This Row],[ManufacturerNumber]])</f>
        <v>R1U150380</v>
      </c>
    </row>
    <row r="312" spans="1:7" ht="14.45" customHeight="1">
      <c r="A312" s="66">
        <v>311</v>
      </c>
      <c r="B312" s="71" t="str">
        <f>IF(ISBLANK(ComponentData[[#This Row],[Description]]),"",ComponentData[[#This Row],[Description]])</f>
        <v>Breaker failure relay</v>
      </c>
      <c r="C312" s="71" t="str">
        <f>IF(ISBLANK(ComponentData[[#This Row],[TypeDesignations]]),"",ComponentData[[#This Row],[TypeDesignations]])</f>
        <v>RAHB 411</v>
      </c>
      <c r="D312" s="71" t="str">
        <f>IF(ISBLANK(ComponentData[[#This Row],[Voltage]]),"",ComponentData[[#This Row],[Voltage]])</f>
        <v/>
      </c>
      <c r="E312" s="71" t="str">
        <f>IF(ISBLANK(ComponentData[[#This Row],[Remark]]),"",ComponentData[[#This Row],[Remark]])</f>
        <v/>
      </c>
      <c r="F312" s="71" t="str">
        <f>IF(ISBLANK(ComponentData[[#This Row],[Manufacturer]]),"",ComponentData[[#This Row],[Manufacturer]])</f>
        <v>ABB</v>
      </c>
      <c r="G312" s="71" t="str">
        <f>IF(ISBLANK(ComponentData[[#This Row],[ManufacturerNumber]]),"",ComponentData[[#This Row],[ManufacturerNumber]])</f>
        <v>1MRK002028-CA</v>
      </c>
    </row>
    <row r="313" spans="1:7" ht="14.45" customHeight="1">
      <c r="A313" s="66">
        <v>312</v>
      </c>
      <c r="B313" s="71" t="str">
        <f>IF(ISBLANK(ComponentData[[#This Row],[Description]]),"",ComponentData[[#This Row],[Description]])</f>
        <v>Cover sheet</v>
      </c>
      <c r="C313" s="71" t="str">
        <f>IF(ISBLANK(ComponentData[[#This Row],[TypeDesignations]]),"",ComponentData[[#This Row],[TypeDesignations]])</f>
        <v>XS LCC set cover sheets</v>
      </c>
      <c r="D313" s="71" t="str">
        <f>IF(ISBLANK(ComponentData[[#This Row],[Voltage]]),"",ComponentData[[#This Row],[Voltage]])</f>
        <v>W:2000xH:1000xD:800</v>
      </c>
      <c r="E313" s="71" t="str">
        <f>IF(ISBLANK(ComponentData[[#This Row],[Remark]]),"",ComponentData[[#This Row],[Remark]])</f>
        <v>Two hinged frames</v>
      </c>
      <c r="F313" s="71" t="str">
        <f>IF(ISBLANK(ComponentData[[#This Row],[Manufacturer]]),"",ComponentData[[#This Row],[Manufacturer]])</f>
        <v>ABB</v>
      </c>
      <c r="G313" s="71" t="str">
        <f>IF(ISBLANK(ComponentData[[#This Row],[ManufacturerNumber]]),"",ComponentData[[#This Row],[ManufacturerNumber]])</f>
        <v>1KHJ538547R0112</v>
      </c>
    </row>
    <row r="314" spans="1:7" ht="14.45" customHeight="1">
      <c r="A314" s="66">
        <v>313</v>
      </c>
      <c r="B314" s="71" t="str">
        <f>IF(ISBLANK(ComponentData[[#This Row],[Description]]),"",ComponentData[[#This Row],[Description]])</f>
        <v>Assembly</v>
      </c>
      <c r="C314" s="71" t="str">
        <f>IF(ISBLANK(ComponentData[[#This Row],[TypeDesignations]]),"",ComponentData[[#This Row],[TypeDesignations]])</f>
        <v>XS LCC</v>
      </c>
      <c r="D314" s="71" t="str">
        <f>IF(ISBLANK(ComponentData[[#This Row],[Voltage]]),"",ComponentData[[#This Row],[Voltage]])</f>
        <v>W:2000xH:1000xD:800</v>
      </c>
      <c r="E314" s="71" t="str">
        <f>IF(ISBLANK(ComponentData[[#This Row],[Remark]]),"",ComponentData[[#This Row],[Remark]])</f>
        <v>Two hinged frames</v>
      </c>
      <c r="F314" s="71" t="str">
        <f>IF(ISBLANK(ComponentData[[#This Row],[Manufacturer]]),"",ComponentData[[#This Row],[Manufacturer]])</f>
        <v>ABB</v>
      </c>
      <c r="G314" s="71" t="str">
        <f>IF(ISBLANK(ComponentData[[#This Row],[ManufacturerNumber]]),"",ComponentData[[#This Row],[ManufacturerNumber]])</f>
        <v>1KHJ538547R0102</v>
      </c>
    </row>
    <row r="315" spans="1:7" ht="14.45" customHeight="1">
      <c r="A315" s="66">
        <v>314</v>
      </c>
      <c r="B315" s="71" t="str">
        <f>IF(ISBLANK(ComponentData[[#This Row],[Description]]),"",ComponentData[[#This Row],[Description]])</f>
        <v>Assembly</v>
      </c>
      <c r="C315" s="71" t="str">
        <f>IF(ISBLANK(ComponentData[[#This Row],[TypeDesignations]]),"",ComponentData[[#This Row],[TypeDesignations]])</f>
        <v>XS LCC</v>
      </c>
      <c r="D315" s="71" t="str">
        <f>IF(ISBLANK(ComponentData[[#This Row],[Voltage]]),"",ComponentData[[#This Row],[Voltage]])</f>
        <v>W:2000xH:1000xD:800</v>
      </c>
      <c r="E315" s="71" t="str">
        <f>IF(ISBLANK(ComponentData[[#This Row],[Remark]]),"",ComponentData[[#This Row],[Remark]])</f>
        <v>One hinged frame</v>
      </c>
      <c r="F315" s="71" t="str">
        <f>IF(ISBLANK(ComponentData[[#This Row],[Manufacturer]]),"",ComponentData[[#This Row],[Manufacturer]])</f>
        <v>ABB</v>
      </c>
      <c r="G315" s="71" t="str">
        <f>IF(ISBLANK(ComponentData[[#This Row],[ManufacturerNumber]]),"",ComponentData[[#This Row],[ManufacturerNumber]])</f>
        <v>1KHJ538547R0101</v>
      </c>
    </row>
    <row r="316" spans="1:7" ht="14.45" customHeight="1">
      <c r="A316" s="66">
        <v>315</v>
      </c>
      <c r="B316" s="71" t="str">
        <f>IF(ISBLANK(ComponentData[[#This Row],[Description]]),"",ComponentData[[#This Row],[Description]])</f>
        <v>Cover sheet</v>
      </c>
      <c r="C316" s="71" t="str">
        <f>IF(ISBLANK(ComponentData[[#This Row],[TypeDesignations]]),"",ComponentData[[#This Row],[TypeDesignations]])</f>
        <v>XS LCC set cover sheets</v>
      </c>
      <c r="D316" s="71" t="str">
        <f>IF(ISBLANK(ComponentData[[#This Row],[Voltage]]),"",ComponentData[[#This Row],[Voltage]])</f>
        <v>W:2000xH:1000xD:800</v>
      </c>
      <c r="E316" s="71" t="str">
        <f>IF(ISBLANK(ComponentData[[#This Row],[Remark]]),"",ComponentData[[#This Row],[Remark]])</f>
        <v>One hinged frame</v>
      </c>
      <c r="F316" s="71" t="str">
        <f>IF(ISBLANK(ComponentData[[#This Row],[Manufacturer]]),"",ComponentData[[#This Row],[Manufacturer]])</f>
        <v>ABB</v>
      </c>
      <c r="G316" s="71" t="str">
        <f>IF(ISBLANK(ComponentData[[#This Row],[ManufacturerNumber]]),"",ComponentData[[#This Row],[ManufacturerNumber]])</f>
        <v>1KHJ538547R0111</v>
      </c>
    </row>
    <row r="317" spans="1:7" ht="14.45" customHeight="1">
      <c r="A317" s="66">
        <v>316</v>
      </c>
      <c r="B317" s="71" t="str">
        <f>IF(ISBLANK(ComponentData[[#This Row],[Description]]),"",ComponentData[[#This Row],[Description]])</f>
        <v>Front view</v>
      </c>
      <c r="C317" s="71" t="str">
        <f>IF(ISBLANK(ComponentData[[#This Row],[TypeDesignations]]),"",ComponentData[[#This Row],[TypeDesignations]])</f>
        <v>XS LCC Front view 1000x2000</v>
      </c>
      <c r="D317" s="71" t="str">
        <f>IF(ISBLANK(ComponentData[[#This Row],[Voltage]]),"",ComponentData[[#This Row],[Voltage]])</f>
        <v>W:2000xH:1000mm</v>
      </c>
      <c r="E317" s="71" t="str">
        <f>IF(ISBLANK(ComponentData[[#This Row],[Remark]]),"",ComponentData[[#This Row],[Remark]])</f>
        <v/>
      </c>
      <c r="F317" s="71" t="str">
        <f>IF(ISBLANK(ComponentData[[#This Row],[Manufacturer]]),"",ComponentData[[#This Row],[Manufacturer]])</f>
        <v>ABB</v>
      </c>
      <c r="G317" s="71" t="str">
        <f>IF(ISBLANK(ComponentData[[#This Row],[ManufacturerNumber]]),"",ComponentData[[#This Row],[ManufacturerNumber]])</f>
        <v/>
      </c>
    </row>
    <row r="318" spans="1:7" ht="14.45" customHeight="1">
      <c r="A318" s="66">
        <v>317</v>
      </c>
      <c r="B318" s="71" t="str">
        <f>IF(ISBLANK(ComponentData[[#This Row],[Description]]),"",ComponentData[[#This Row],[Description]])</f>
        <v>Door</v>
      </c>
      <c r="C318" s="71" t="str">
        <f>IF(ISBLANK(ComponentData[[#This Row],[TypeDesignations]]),"",ComponentData[[#This Row],[TypeDesignations]])</f>
        <v>XS LCC Door 2000x1000</v>
      </c>
      <c r="D318" s="71" t="str">
        <f>IF(ISBLANK(ComponentData[[#This Row],[Voltage]]),"",ComponentData[[#This Row],[Voltage]])</f>
        <v>W:1000xH:1000mm</v>
      </c>
      <c r="E318" s="71" t="str">
        <f>IF(ISBLANK(ComponentData[[#This Row],[Remark]]),"",ComponentData[[#This Row],[Remark]])</f>
        <v>Glass window, no ventilation, symmetric</v>
      </c>
      <c r="F318" s="71" t="str">
        <f>IF(ISBLANK(ComponentData[[#This Row],[Manufacturer]]),"",ComponentData[[#This Row],[Manufacturer]])</f>
        <v>ABB</v>
      </c>
      <c r="G318" s="71" t="str">
        <f>IF(ISBLANK(ComponentData[[#This Row],[ManufacturerNumber]]),"",ComponentData[[#This Row],[ManufacturerNumber]])</f>
        <v>1MRB159786R0001X</v>
      </c>
    </row>
    <row r="319" spans="1:7" ht="14.45" customHeight="1">
      <c r="A319" s="66">
        <v>318</v>
      </c>
      <c r="B319" s="71" t="str">
        <f>IF(ISBLANK(ComponentData[[#This Row],[Description]]),"",ComponentData[[#This Row],[Description]])</f>
        <v>Cover sheet</v>
      </c>
      <c r="C319" s="71" t="str">
        <f>IF(ISBLANK(ComponentData[[#This Row],[TypeDesignations]]),"",ComponentData[[#This Row],[TypeDesignations]])</f>
        <v>XS LCC Cover sheet - Rear 1000x2000/1.5</v>
      </c>
      <c r="D319" s="71" t="str">
        <f>IF(ISBLANK(ComponentData[[#This Row],[Voltage]]),"",ComponentData[[#This Row],[Voltage]])</f>
        <v>W:2000xH:1000xD:17mm, T:1.5</v>
      </c>
      <c r="E319" s="71" t="str">
        <f>IF(ISBLANK(ComponentData[[#This Row],[Remark]]),"",ComponentData[[#This Row],[Remark]])</f>
        <v/>
      </c>
      <c r="F319" s="71" t="str">
        <f>IF(ISBLANK(ComponentData[[#This Row],[Manufacturer]]),"",ComponentData[[#This Row],[Manufacturer]])</f>
        <v>ABB</v>
      </c>
      <c r="G319" s="71" t="str">
        <f>IF(ISBLANK(ComponentData[[#This Row],[ManufacturerNumber]]),"",ComponentData[[#This Row],[ManufacturerNumber]])</f>
        <v>1MRB159787P0002X</v>
      </c>
    </row>
    <row r="320" spans="1:7" ht="14.45" customHeight="1">
      <c r="A320" s="66">
        <v>319</v>
      </c>
      <c r="B320" s="71" t="str">
        <f>IF(ISBLANK(ComponentData[[#This Row],[Description]]),"",ComponentData[[#This Row],[Description]])</f>
        <v>Cover sheet</v>
      </c>
      <c r="C320" s="71" t="str">
        <f>IF(ISBLANK(ComponentData[[#This Row],[TypeDesignations]]),"",ComponentData[[#This Row],[TypeDesignations]])</f>
        <v>XS LCC Cover sheet 1000x2000/1.5</v>
      </c>
      <c r="D320" s="71" t="str">
        <f>IF(ISBLANK(ComponentData[[#This Row],[Voltage]]),"",ComponentData[[#This Row],[Voltage]])</f>
        <v>W:2000xH:1000xD:17mm, T:1.5</v>
      </c>
      <c r="E320" s="71" t="str">
        <f>IF(ISBLANK(ComponentData[[#This Row],[Remark]]),"",ComponentData[[#This Row],[Remark]])</f>
        <v/>
      </c>
      <c r="F320" s="71" t="str">
        <f>IF(ISBLANK(ComponentData[[#This Row],[Manufacturer]]),"",ComponentData[[#This Row],[Manufacturer]])</f>
        <v>ABB</v>
      </c>
      <c r="G320" s="71" t="str">
        <f>IF(ISBLANK(ComponentData[[#This Row],[ManufacturerNumber]]),"",ComponentData[[#This Row],[ManufacturerNumber]])</f>
        <v>1MRB159787P0001X</v>
      </c>
    </row>
    <row r="321" spans="1:7" ht="14.45" customHeight="1">
      <c r="A321" s="66">
        <v>320</v>
      </c>
      <c r="B321" s="71" t="str">
        <f>IF(ISBLANK(ComponentData[[#This Row],[Description]]),"",ComponentData[[#This Row],[Description]])</f>
        <v>Legend plate</v>
      </c>
      <c r="C321" s="71" t="str">
        <f>IF(ISBLANK(ComponentData[[#This Row],[TypeDesignations]]),"",ComponentData[[#This Row],[TypeDesignations]])</f>
        <v>XS LCC Legend plate 1996 with ABB logo</v>
      </c>
      <c r="D321" s="71" t="str">
        <f>IF(ISBLANK(ComponentData[[#This Row],[Voltage]]),"",ComponentData[[#This Row],[Voltage]])</f>
        <v>L:1996mm</v>
      </c>
      <c r="E321" s="71" t="str">
        <f>IF(ISBLANK(ComponentData[[#This Row],[Remark]]),"",ComponentData[[#This Row],[Remark]])</f>
        <v/>
      </c>
      <c r="F321" s="71" t="str">
        <f>IF(ISBLANK(ComponentData[[#This Row],[Manufacturer]]),"",ComponentData[[#This Row],[Manufacturer]])</f>
        <v>ABB</v>
      </c>
      <c r="G321" s="71" t="str">
        <f>IF(ISBLANK(ComponentData[[#This Row],[ManufacturerNumber]]),"",ComponentData[[#This Row],[ManufacturerNumber]])</f>
        <v/>
      </c>
    </row>
    <row r="322" spans="1:7" ht="14.45" customHeight="1">
      <c r="A322" s="66">
        <v>321</v>
      </c>
      <c r="B322" s="71" t="str">
        <f>IF(ISBLANK(ComponentData[[#This Row],[Description]]),"",ComponentData[[#This Row],[Description]])</f>
        <v>Door</v>
      </c>
      <c r="C322" s="71" t="str">
        <f>IF(ISBLANK(ComponentData[[#This Row],[TypeDesignations]]),"",ComponentData[[#This Row],[TypeDesignations]])</f>
        <v>XS LCC Door 2000x1000</v>
      </c>
      <c r="D322" s="71" t="str">
        <f>IF(ISBLANK(ComponentData[[#This Row],[Voltage]]),"",ComponentData[[#This Row],[Voltage]])</f>
        <v>W:1000xH:1000mm</v>
      </c>
      <c r="E322" s="71" t="str">
        <f>IF(ISBLANK(ComponentData[[#This Row],[Remark]]),"",ComponentData[[#This Row],[Remark]])</f>
        <v>No glass, no ventilation, symmetric</v>
      </c>
      <c r="F322" s="71" t="str">
        <f>IF(ISBLANK(ComponentData[[#This Row],[Manufacturer]]),"",ComponentData[[#This Row],[Manufacturer]])</f>
        <v>ABB</v>
      </c>
      <c r="G322" s="71" t="str">
        <f>IF(ISBLANK(ComponentData[[#This Row],[ManufacturerNumber]]),"",ComponentData[[#This Row],[ManufacturerNumber]])</f>
        <v>1MRB159786R0002X</v>
      </c>
    </row>
    <row r="323" spans="1:7" ht="14.45" customHeight="1">
      <c r="A323" s="66">
        <v>322</v>
      </c>
      <c r="B323" s="71" t="str">
        <f>IF(ISBLANK(ComponentData[[#This Row],[Description]]),"",ComponentData[[#This Row],[Description]])</f>
        <v>Cubicle external with cover plate</v>
      </c>
      <c r="C323" s="71" t="str">
        <f>IF(ISBLANK(ComponentData[[#This Row],[TypeDesignations]]),"",ComponentData[[#This Row],[TypeDesignations]])</f>
        <v>2X(C)Y-fl 4x2.5mm²</v>
      </c>
      <c r="D323" s="71" t="str">
        <f>IF(ISBLANK(ComponentData[[#This Row],[Voltage]]),"",ComponentData[[#This Row],[Voltage]])</f>
        <v/>
      </c>
      <c r="E323" s="71" t="str">
        <f>IF(ISBLANK(ComponentData[[#This Row],[Remark]]),"",ComponentData[[#This Row],[Remark]])</f>
        <v>1...4</v>
      </c>
      <c r="F323" s="71" t="str">
        <f>IF(ISBLANK(ComponentData[[#This Row],[Manufacturer]]),"",ComponentData[[#This Row],[Manufacturer]])</f>
        <v>ABB</v>
      </c>
      <c r="G323" s="71" t="str">
        <f>IF(ISBLANK(ComponentData[[#This Row],[ManufacturerNumber]]),"",ComponentData[[#This Row],[ManufacturerNumber]])</f>
        <v>1HC0043250P0020</v>
      </c>
    </row>
    <row r="324" spans="1:7" ht="14.45" customHeight="1">
      <c r="A324" s="66">
        <v>323</v>
      </c>
      <c r="B324" s="71" t="str">
        <f>IF(ISBLANK(ComponentData[[#This Row],[Description]]),"",ComponentData[[#This Row],[Description]])</f>
        <v>Cubicle external with cover plate</v>
      </c>
      <c r="C324" s="71" t="str">
        <f>IF(ISBLANK(ComponentData[[#This Row],[TypeDesignations]]),"",ComponentData[[#This Row],[TypeDesignations]])</f>
        <v>2X(C)Y-fl 24x2.5mm²</v>
      </c>
      <c r="D324" s="71" t="str">
        <f>IF(ISBLANK(ComponentData[[#This Row],[Voltage]]),"",ComponentData[[#This Row],[Voltage]])</f>
        <v/>
      </c>
      <c r="E324" s="71" t="str">
        <f>IF(ISBLANK(ComponentData[[#This Row],[Remark]]),"",ComponentData[[#This Row],[Remark]])</f>
        <v>1...24</v>
      </c>
      <c r="F324" s="71" t="str">
        <f>IF(ISBLANK(ComponentData[[#This Row],[Manufacturer]]),"",ComponentData[[#This Row],[Manufacturer]])</f>
        <v>ABB</v>
      </c>
      <c r="G324" s="71" t="str">
        <f>IF(ISBLANK(ComponentData[[#This Row],[ManufacturerNumber]]),"",ComponentData[[#This Row],[ManufacturerNumber]])</f>
        <v>1HC0043250P0022</v>
      </c>
    </row>
    <row r="325" spans="1:7" ht="14.45" customHeight="1">
      <c r="A325" s="66">
        <v>324</v>
      </c>
      <c r="B325" s="71" t="str">
        <f>IF(ISBLANK(ComponentData[[#This Row],[Description]]),"",ComponentData[[#This Row],[Description]])</f>
        <v>Cubicle external</v>
      </c>
      <c r="C325" s="71" t="str">
        <f>IF(ISBLANK(ComponentData[[#This Row],[TypeDesignations]]),"",ComponentData[[#This Row],[TypeDesignations]])</f>
        <v>2X(C)Y-fl 24x2.5mm²</v>
      </c>
      <c r="D325" s="71" t="str">
        <f>IF(ISBLANK(ComponentData[[#This Row],[Voltage]]),"",ComponentData[[#This Row],[Voltage]])</f>
        <v/>
      </c>
      <c r="E325" s="71" t="str">
        <f>IF(ISBLANK(ComponentData[[#This Row],[Remark]]),"",ComponentData[[#This Row],[Remark]])</f>
        <v>1...24</v>
      </c>
      <c r="F325" s="71" t="str">
        <f>IF(ISBLANK(ComponentData[[#This Row],[Manufacturer]]),"",ComponentData[[#This Row],[Manufacturer]])</f>
        <v>ABB</v>
      </c>
      <c r="G325" s="71" t="str">
        <f>IF(ISBLANK(ComponentData[[#This Row],[ManufacturerNumber]]),"",ComponentData[[#This Row],[ManufacturerNumber]])</f>
        <v>1HC0043250P0022</v>
      </c>
    </row>
    <row r="326" spans="1:7" ht="14.45" customHeight="1">
      <c r="A326" s="66">
        <v>325</v>
      </c>
      <c r="B326" s="71" t="str">
        <f>IF(ISBLANK(ComponentData[[#This Row],[Description]]),"",ComponentData[[#This Row],[Description]])</f>
        <v>Cubicle external</v>
      </c>
      <c r="C326" s="71" t="str">
        <f>IF(ISBLANK(ComponentData[[#This Row],[TypeDesignations]]),"",ComponentData[[#This Row],[TypeDesignations]])</f>
        <v>2X(C)Y-fl 4x2.5mm²</v>
      </c>
      <c r="D326" s="71" t="str">
        <f>IF(ISBLANK(ComponentData[[#This Row],[Voltage]]),"",ComponentData[[#This Row],[Voltage]])</f>
        <v/>
      </c>
      <c r="E326" s="71" t="str">
        <f>IF(ISBLANK(ComponentData[[#This Row],[Remark]]),"",ComponentData[[#This Row],[Remark]])</f>
        <v>1...4</v>
      </c>
      <c r="F326" s="71" t="str">
        <f>IF(ISBLANK(ComponentData[[#This Row],[Manufacturer]]),"",ComponentData[[#This Row],[Manufacturer]])</f>
        <v>ABB</v>
      </c>
      <c r="G326" s="71" t="str">
        <f>IF(ISBLANK(ComponentData[[#This Row],[ManufacturerNumber]]),"",ComponentData[[#This Row],[ManufacturerNumber]])</f>
        <v>1HC0043250P0020</v>
      </c>
    </row>
    <row r="327" spans="1:7" ht="14.45" customHeight="1">
      <c r="A327" s="66">
        <v>326</v>
      </c>
      <c r="B327" s="71" t="str">
        <f>IF(ISBLANK(ComponentData[[#This Row],[Description]]),"",ComponentData[[#This Row],[Description]])</f>
        <v>Cubicle external</v>
      </c>
      <c r="C327" s="71" t="str">
        <f>IF(ISBLANK(ComponentData[[#This Row],[TypeDesignations]]),"",ComponentData[[#This Row],[TypeDesignations]])</f>
        <v>2X(C)Y-fl 6x2.5mm²</v>
      </c>
      <c r="D327" s="71" t="str">
        <f>IF(ISBLANK(ComponentData[[#This Row],[Voltage]]),"",ComponentData[[#This Row],[Voltage]])</f>
        <v/>
      </c>
      <c r="E327" s="71" t="str">
        <f>IF(ISBLANK(ComponentData[[#This Row],[Remark]]),"",ComponentData[[#This Row],[Remark]])</f>
        <v>1...6</v>
      </c>
      <c r="F327" s="71" t="str">
        <f>IF(ISBLANK(ComponentData[[#This Row],[Manufacturer]]),"",ComponentData[[#This Row],[Manufacturer]])</f>
        <v>ABB</v>
      </c>
      <c r="G327" s="71" t="str">
        <f>IF(ISBLANK(ComponentData[[#This Row],[ManufacturerNumber]]),"",ComponentData[[#This Row],[ManufacturerNumber]])</f>
        <v>1HC0043250P0021</v>
      </c>
    </row>
    <row r="328" spans="1:7" ht="14.45" customHeight="1">
      <c r="A328" s="66">
        <v>327</v>
      </c>
      <c r="B328" s="71" t="str">
        <f>IF(ISBLANK(ComponentData[[#This Row],[Description]]),"",ComponentData[[#This Row],[Description]])</f>
        <v>Feed-through terminal</v>
      </c>
      <c r="C328" s="71" t="str">
        <f>IF(ISBLANK(ComponentData[[#This Row],[TypeDesignations]]),"",ComponentData[[#This Row],[TypeDesignations]])</f>
        <v>ZS 6-D1</v>
      </c>
      <c r="D328" s="71" t="str">
        <f>IF(ISBLANK(ComponentData[[#This Row],[Voltage]]),"",ComponentData[[#This Row],[Voltage]])</f>
        <v>800V, 41A</v>
      </c>
      <c r="E328" s="71" t="str">
        <f>IF(ISBLANK(ComponentData[[#This Row],[Remark]]),"",ComponentData[[#This Row],[Remark]])</f>
        <v>0.2-6mm², max 8 wires, grey</v>
      </c>
      <c r="F328" s="71" t="str">
        <f>IF(ISBLANK(ComponentData[[#This Row],[Manufacturer]]),"",ComponentData[[#This Row],[Manufacturer]])</f>
        <v>ABB Entrelec</v>
      </c>
      <c r="G328" s="71" t="str">
        <f>IF(ISBLANK(ComponentData[[#This Row],[ManufacturerNumber]]),"",ComponentData[[#This Row],[ManufacturerNumber]])</f>
        <v>1SNK506211R0000</v>
      </c>
    </row>
    <row r="329" spans="1:7" ht="14.45" customHeight="1">
      <c r="A329" s="66">
        <v>328</v>
      </c>
      <c r="B329" s="71" t="str">
        <f>IF(ISBLANK(ComponentData[[#This Row],[Description]]),"",ComponentData[[#This Row],[Description]])</f>
        <v>Auxiliary switch</v>
      </c>
      <c r="C329" s="71" t="str">
        <f>IF(ISBLANK(ComponentData[[#This Row],[TypeDesignations]]),"",ComponentData[[#This Row],[TypeDesignations]])</f>
        <v>Auxiliary switch</v>
      </c>
      <c r="D329" s="71" t="str">
        <f>IF(ISBLANK(ComponentData[[#This Row],[Voltage]]),"",ComponentData[[#This Row],[Voltage]])</f>
        <v/>
      </c>
      <c r="E329" s="71" t="str">
        <f>IF(ISBLANK(ComponentData[[#This Row],[Remark]]),"",ComponentData[[#This Row],[Remark]])</f>
        <v/>
      </c>
      <c r="F329" s="71" t="str">
        <f>IF(ISBLANK(ComponentData[[#This Row],[Manufacturer]]),"",ComponentData[[#This Row],[Manufacturer]])</f>
        <v>ABB</v>
      </c>
      <c r="G329" s="71" t="str">
        <f>IF(ISBLANK(ComponentData[[#This Row],[ManufacturerNumber]]),"",ComponentData[[#This Row],[ManufacturerNumber]])</f>
        <v>1HC0072684R0001</v>
      </c>
    </row>
    <row r="330" spans="1:7" ht="14.45" customHeight="1">
      <c r="A330" s="66">
        <v>329</v>
      </c>
      <c r="B330" s="71" t="str">
        <f>IF(ISBLANK(ComponentData[[#This Row],[Description]]),"",ComponentData[[#This Row],[Description]])</f>
        <v>Feed-through terminal</v>
      </c>
      <c r="C330" s="71" t="str">
        <f>IF(ISBLANK(ComponentData[[#This Row],[TypeDesignations]]),"",ComponentData[[#This Row],[TypeDesignations]])</f>
        <v>UTTB 4-MT P/P</v>
      </c>
      <c r="D330" s="71" t="str">
        <f>IF(ISBLANK(ComponentData[[#This Row],[Voltage]]),"",ComponentData[[#This Row],[Voltage]])</f>
        <v>500V, 30A</v>
      </c>
      <c r="E330" s="71" t="str">
        <f>IF(ISBLANK(ComponentData[[#This Row],[Remark]]),"",ComponentData[[#This Row],[Remark]])</f>
        <v>0.14-6mm², max 2x2 wires, grey</v>
      </c>
      <c r="F330" s="71" t="str">
        <f>IF(ISBLANK(ComponentData[[#This Row],[Manufacturer]]),"",ComponentData[[#This Row],[Manufacturer]])</f>
        <v>Phoenix Contact</v>
      </c>
      <c r="G330" s="71" t="str">
        <f>IF(ISBLANK(ComponentData[[#This Row],[ManufacturerNumber]]),"",ComponentData[[#This Row],[ManufacturerNumber]])</f>
        <v>3044762</v>
      </c>
    </row>
    <row r="331" spans="1:7" ht="14.45" customHeight="1">
      <c r="A331" s="66">
        <v>330</v>
      </c>
      <c r="B331" s="71" t="str">
        <f>IF(ISBLANK(ComponentData[[#This Row],[Description]]),"",ComponentData[[#This Row],[Description]])</f>
        <v>Feed-through terminal</v>
      </c>
      <c r="C331" s="71" t="str">
        <f>IF(ISBLANK(ComponentData[[#This Row],[TypeDesignations]]),"",ComponentData[[#This Row],[TypeDesignations]])</f>
        <v>UTTB 4-MT P/P</v>
      </c>
      <c r="D331" s="71" t="str">
        <f>IF(ISBLANK(ComponentData[[#This Row],[Voltage]]),"",ComponentData[[#This Row],[Voltage]])</f>
        <v>500V, 30A</v>
      </c>
      <c r="E331" s="71" t="str">
        <f>IF(ISBLANK(ComponentData[[#This Row],[Remark]]),"",ComponentData[[#This Row],[Remark]])</f>
        <v>0.14-6mm², max 2x2 wires, grey</v>
      </c>
      <c r="F331" s="71" t="str">
        <f>IF(ISBLANK(ComponentData[[#This Row],[Manufacturer]]),"",ComponentData[[#This Row],[Manufacturer]])</f>
        <v>Phoenix Contact</v>
      </c>
      <c r="G331" s="71" t="str">
        <f>IF(ISBLANK(ComponentData[[#This Row],[ManufacturerNumber]]),"",ComponentData[[#This Row],[ManufacturerNumber]])</f>
        <v>3044762</v>
      </c>
    </row>
    <row r="332" spans="1:7" ht="14.45" customHeight="1">
      <c r="A332" s="66">
        <v>331</v>
      </c>
      <c r="B332" s="71" t="str">
        <f>IF(ISBLANK(ComponentData[[#This Row],[Description]]),"",ComponentData[[#This Row],[Description]])</f>
        <v>Feed-through terminal</v>
      </c>
      <c r="C332" s="71" t="str">
        <f>IF(ISBLANK(ComponentData[[#This Row],[TypeDesignations]]),"",ComponentData[[#This Row],[TypeDesignations]])</f>
        <v>M 16/12</v>
      </c>
      <c r="D332" s="71" t="str">
        <f>IF(ISBLANK(ComponentData[[#This Row],[Voltage]]),"",ComponentData[[#This Row],[Voltage]])</f>
        <v>1000V, 76A</v>
      </c>
      <c r="E332" s="71" t="str">
        <f>IF(ISBLANK(ComponentData[[#This Row],[Remark]]),"",ComponentData[[#This Row],[Remark]])</f>
        <v>0.5-25mm², max 2 wires, beige</v>
      </c>
      <c r="F332" s="71" t="str">
        <f>IF(ISBLANK(ComponentData[[#This Row],[Manufacturer]]),"",ComponentData[[#This Row],[Manufacturer]])</f>
        <v>ABB Entrelec</v>
      </c>
      <c r="G332" s="71" t="str">
        <f>IF(ISBLANK(ComponentData[[#This Row],[ManufacturerNumber]]),"",ComponentData[[#This Row],[ManufacturerNumber]])</f>
        <v>1SNA195129R1500</v>
      </c>
    </row>
    <row r="333" spans="1:7" ht="14.45" customHeight="1">
      <c r="A333" s="66">
        <v>332</v>
      </c>
      <c r="B333" s="71" t="str">
        <f>IF(ISBLANK(ComponentData[[#This Row],[Description]]),"",ComponentData[[#This Row],[Description]])</f>
        <v>System cable</v>
      </c>
      <c r="C333" s="71" t="str">
        <f>IF(ISBLANK(ComponentData[[#This Row],[TypeDesignations]]),"",ComponentData[[#This Row],[TypeDesignations]])</f>
        <v>56KB01</v>
      </c>
      <c r="D333" s="71" t="str">
        <f>IF(ISBLANK(ComponentData[[#This Row],[Voltage]]),"",ComponentData[[#This Row],[Voltage]])</f>
        <v>L=4.0m, 23XS40-connector</v>
      </c>
      <c r="E333" s="71" t="str">
        <f>IF(ISBLANK(ComponentData[[#This Row],[Remark]]),"",ComponentData[[#This Row],[Remark]])</f>
        <v>18x0.25mm²</v>
      </c>
      <c r="F333" s="71" t="str">
        <f>IF(ISBLANK(ComponentData[[#This Row],[Manufacturer]]),"",ComponentData[[#This Row],[Manufacturer]])</f>
        <v>ABB</v>
      </c>
      <c r="G333" s="71" t="str">
        <f>IF(ISBLANK(ComponentData[[#This Row],[ManufacturerNumber]]),"",ComponentData[[#This Row],[ManufacturerNumber]])</f>
        <v>1KHF405051R5040</v>
      </c>
    </row>
    <row r="334" spans="1:7" ht="14.45" customHeight="1">
      <c r="A334" s="66">
        <v>333</v>
      </c>
      <c r="B334" s="71" t="str">
        <f>IF(ISBLANK(ComponentData[[#This Row],[Description]]),"",ComponentData[[#This Row],[Description]])</f>
        <v>System cable</v>
      </c>
      <c r="C334" s="71" t="str">
        <f>IF(ISBLANK(ComponentData[[#This Row],[TypeDesignations]]),"",ComponentData[[#This Row],[TypeDesignations]])</f>
        <v>20KB35</v>
      </c>
      <c r="D334" s="71" t="str">
        <f>IF(ISBLANK(ComponentData[[#This Row],[Voltage]]),"",ComponentData[[#This Row],[Voltage]])</f>
        <v>L=4.0m, 23XS40-connector</v>
      </c>
      <c r="E334" s="71" t="str">
        <f>IF(ISBLANK(ComponentData[[#This Row],[Remark]]),"",ComponentData[[#This Row],[Remark]])</f>
        <v>18x0.25mm²</v>
      </c>
      <c r="F334" s="71" t="str">
        <f>IF(ISBLANK(ComponentData[[#This Row],[Manufacturer]]),"",ComponentData[[#This Row],[Manufacturer]])</f>
        <v>ABB</v>
      </c>
      <c r="G334" s="71" t="str">
        <f>IF(ISBLANK(ComponentData[[#This Row],[ManufacturerNumber]]),"",ComponentData[[#This Row],[ManufacturerNumber]])</f>
        <v>1KHF323672R5040</v>
      </c>
    </row>
    <row r="335" spans="1:7" ht="14.45" customHeight="1">
      <c r="A335" s="66">
        <v>334</v>
      </c>
      <c r="B335" s="71" t="str">
        <f>IF(ISBLANK(ComponentData[[#This Row],[Description]]),"",ComponentData[[#This Row],[Description]])</f>
        <v>System cable</v>
      </c>
      <c r="C335" s="71" t="str">
        <f>IF(ISBLANK(ComponentData[[#This Row],[TypeDesignations]]),"",ComponentData[[#This Row],[TypeDesignations]])</f>
        <v>56KB01</v>
      </c>
      <c r="D335" s="71" t="str">
        <f>IF(ISBLANK(ComponentData[[#This Row],[Voltage]]),"",ComponentData[[#This Row],[Voltage]])</f>
        <v>L=6.0m, 23XS40-connector</v>
      </c>
      <c r="E335" s="71" t="str">
        <f>IF(ISBLANK(ComponentData[[#This Row],[Remark]]),"",ComponentData[[#This Row],[Remark]])</f>
        <v>18x0.25mm²</v>
      </c>
      <c r="F335" s="71" t="str">
        <f>IF(ISBLANK(ComponentData[[#This Row],[Manufacturer]]),"",ComponentData[[#This Row],[Manufacturer]])</f>
        <v>ABB</v>
      </c>
      <c r="G335" s="71" t="str">
        <f>IF(ISBLANK(ComponentData[[#This Row],[ManufacturerNumber]]),"",ComponentData[[#This Row],[ManufacturerNumber]])</f>
        <v>1KHF405051R5060</v>
      </c>
    </row>
    <row r="336" spans="1:7" ht="14.45" customHeight="1">
      <c r="A336" s="66">
        <v>335</v>
      </c>
      <c r="B336" s="71" t="str">
        <f>IF(ISBLANK(ComponentData[[#This Row],[Description]]),"",ComponentData[[#This Row],[Description]])</f>
        <v>System cable</v>
      </c>
      <c r="C336" s="71" t="str">
        <f>IF(ISBLANK(ComponentData[[#This Row],[TypeDesignations]]),"",ComponentData[[#This Row],[TypeDesignations]])</f>
        <v>20KB35</v>
      </c>
      <c r="D336" s="71" t="str">
        <f>IF(ISBLANK(ComponentData[[#This Row],[Voltage]]),"",ComponentData[[#This Row],[Voltage]])</f>
        <v>L=6.0m, 23XS40-connector</v>
      </c>
      <c r="E336" s="71" t="str">
        <f>IF(ISBLANK(ComponentData[[#This Row],[Remark]]),"",ComponentData[[#This Row],[Remark]])</f>
        <v>18x0.25mm²</v>
      </c>
      <c r="F336" s="71" t="str">
        <f>IF(ISBLANK(ComponentData[[#This Row],[Manufacturer]]),"",ComponentData[[#This Row],[Manufacturer]])</f>
        <v>ABB</v>
      </c>
      <c r="G336" s="71" t="str">
        <f>IF(ISBLANK(ComponentData[[#This Row],[ManufacturerNumber]]),"",ComponentData[[#This Row],[ManufacturerNumber]])</f>
        <v>1KHF323672R5060</v>
      </c>
    </row>
    <row r="337" spans="1:7" ht="14.45" customHeight="1">
      <c r="A337" s="66">
        <v>336</v>
      </c>
      <c r="B337" s="71" t="str">
        <f>IF(ISBLANK(ComponentData[[#This Row],[Description]]),"",ComponentData[[#This Row],[Description]])</f>
        <v>System cable</v>
      </c>
      <c r="C337" s="71" t="str">
        <f>IF(ISBLANK(ComponentData[[#This Row],[TypeDesignations]]),"",ComponentData[[#This Row],[TypeDesignations]])</f>
        <v>56KB02</v>
      </c>
      <c r="D337" s="71" t="str">
        <f>IF(ISBLANK(ComponentData[[#This Row],[Voltage]]),"",ComponentData[[#This Row],[Voltage]])</f>
        <v>L=4.0m, MVSTBR 2.5/19-ST-connector</v>
      </c>
      <c r="E337" s="71" t="str">
        <f>IF(ISBLANK(ComponentData[[#This Row],[Remark]]),"",ComponentData[[#This Row],[Remark]])</f>
        <v>18x0.25mm²</v>
      </c>
      <c r="F337" s="71" t="str">
        <f>IF(ISBLANK(ComponentData[[#This Row],[Manufacturer]]),"",ComponentData[[#This Row],[Manufacturer]])</f>
        <v>ABB</v>
      </c>
      <c r="G337" s="71" t="str">
        <f>IF(ISBLANK(ComponentData[[#This Row],[ManufacturerNumber]]),"",ComponentData[[#This Row],[ManufacturerNumber]])</f>
        <v>1KHF405052R5040</v>
      </c>
    </row>
    <row r="338" spans="1:7" ht="14.45" customHeight="1">
      <c r="A338" s="66">
        <v>337</v>
      </c>
      <c r="B338" s="71" t="str">
        <f>IF(ISBLANK(ComponentData[[#This Row],[Description]]),"",ComponentData[[#This Row],[Description]])</f>
        <v>System cable</v>
      </c>
      <c r="C338" s="71" t="str">
        <f>IF(ISBLANK(ComponentData[[#This Row],[TypeDesignations]]),"",ComponentData[[#This Row],[TypeDesignations]])</f>
        <v>20KB35</v>
      </c>
      <c r="D338" s="71" t="str">
        <f>IF(ISBLANK(ComponentData[[#This Row],[Voltage]]),"",ComponentData[[#This Row],[Voltage]])</f>
        <v>L=4.0m, MVSTBR 2.5/19-ST-connector</v>
      </c>
      <c r="E338" s="71" t="str">
        <f>IF(ISBLANK(ComponentData[[#This Row],[Remark]]),"",ComponentData[[#This Row],[Remark]])</f>
        <v>18x0.25mm²</v>
      </c>
      <c r="F338" s="71" t="str">
        <f>IF(ISBLANK(ComponentData[[#This Row],[Manufacturer]]),"",ComponentData[[#This Row],[Manufacturer]])</f>
        <v>ABB</v>
      </c>
      <c r="G338" s="71" t="str">
        <f>IF(ISBLANK(ComponentData[[#This Row],[ManufacturerNumber]]),"",ComponentData[[#This Row],[ManufacturerNumber]])</f>
        <v>1KHF323672R8040</v>
      </c>
    </row>
    <row r="339" spans="1:7" ht="14.45" customHeight="1">
      <c r="A339" s="66">
        <v>338</v>
      </c>
      <c r="B339" s="71" t="str">
        <f>IF(ISBLANK(ComponentData[[#This Row],[Description]]),"",ComponentData[[#This Row],[Description]])</f>
        <v>System cable</v>
      </c>
      <c r="C339" s="71" t="str">
        <f>IF(ISBLANK(ComponentData[[#This Row],[TypeDesignations]]),"",ComponentData[[#This Row],[TypeDesignations]])</f>
        <v>56KB02</v>
      </c>
      <c r="D339" s="71" t="str">
        <f>IF(ISBLANK(ComponentData[[#This Row],[Voltage]]),"",ComponentData[[#This Row],[Voltage]])</f>
        <v>L=6.0m, MVSTBR 2.5/19-ST-connector</v>
      </c>
      <c r="E339" s="71" t="str">
        <f>IF(ISBLANK(ComponentData[[#This Row],[Remark]]),"",ComponentData[[#This Row],[Remark]])</f>
        <v>18x0.25mm²</v>
      </c>
      <c r="F339" s="71" t="str">
        <f>IF(ISBLANK(ComponentData[[#This Row],[Manufacturer]]),"",ComponentData[[#This Row],[Manufacturer]])</f>
        <v>ABB</v>
      </c>
      <c r="G339" s="71" t="str">
        <f>IF(ISBLANK(ComponentData[[#This Row],[ManufacturerNumber]]),"",ComponentData[[#This Row],[ManufacturerNumber]])</f>
        <v>1KHF405052R5060</v>
      </c>
    </row>
    <row r="340" spans="1:7" ht="14.45" customHeight="1">
      <c r="A340" s="66">
        <v>339</v>
      </c>
      <c r="B340" s="71" t="str">
        <f>IF(ISBLANK(ComponentData[[#This Row],[Description]]),"",ComponentData[[#This Row],[Description]])</f>
        <v>System cable</v>
      </c>
      <c r="C340" s="71" t="str">
        <f>IF(ISBLANK(ComponentData[[#This Row],[TypeDesignations]]),"",ComponentData[[#This Row],[TypeDesignations]])</f>
        <v>20KB35</v>
      </c>
      <c r="D340" s="71" t="str">
        <f>IF(ISBLANK(ComponentData[[#This Row],[Voltage]]),"",ComponentData[[#This Row],[Voltage]])</f>
        <v>L=6.0m, MVSTBR 2.5/19-ST-connector</v>
      </c>
      <c r="E340" s="71" t="str">
        <f>IF(ISBLANK(ComponentData[[#This Row],[Remark]]),"",ComponentData[[#This Row],[Remark]])</f>
        <v>18x0.25mm²</v>
      </c>
      <c r="F340" s="71" t="str">
        <f>IF(ISBLANK(ComponentData[[#This Row],[Manufacturer]]),"",ComponentData[[#This Row],[Manufacturer]])</f>
        <v>ABB</v>
      </c>
      <c r="G340" s="71" t="str">
        <f>IF(ISBLANK(ComponentData[[#This Row],[ManufacturerNumber]]),"",ComponentData[[#This Row],[ManufacturerNumber]])</f>
        <v>1KHF323672R8060</v>
      </c>
    </row>
    <row r="341" spans="1:7" ht="14.45" customHeight="1">
      <c r="A341" s="66">
        <v>340</v>
      </c>
      <c r="B341" s="71" t="str">
        <f>IF(ISBLANK(ComponentData[[#This Row],[Description]]),"",ComponentData[[#This Row],[Description]])</f>
        <v>System cable</v>
      </c>
      <c r="C341" s="71" t="str">
        <f>IF(ISBLANK(ComponentData[[#This Row],[TypeDesignations]]),"",ComponentData[[#This Row],[TypeDesignations]])</f>
        <v>56KB03</v>
      </c>
      <c r="D341" s="71" t="str">
        <f>IF(ISBLANK(ComponentData[[#This Row],[Voltage]]),"",ComponentData[[#This Row],[Voltage]])</f>
        <v>L=4.0m, MSTB 2.5/19-ST-connector</v>
      </c>
      <c r="E341" s="71" t="str">
        <f>IF(ISBLANK(ComponentData[[#This Row],[Remark]]),"",ComponentData[[#This Row],[Remark]])</f>
        <v>18x0.25mm²</v>
      </c>
      <c r="F341" s="71" t="str">
        <f>IF(ISBLANK(ComponentData[[#This Row],[Manufacturer]]),"",ComponentData[[#This Row],[Manufacturer]])</f>
        <v>ABB</v>
      </c>
      <c r="G341" s="71" t="str">
        <f>IF(ISBLANK(ComponentData[[#This Row],[ManufacturerNumber]]),"",ComponentData[[#This Row],[ManufacturerNumber]])</f>
        <v>1KHF405053R5040</v>
      </c>
    </row>
    <row r="342" spans="1:7" ht="14.45" customHeight="1">
      <c r="A342" s="66">
        <v>341</v>
      </c>
      <c r="B342" s="71" t="str">
        <f>IF(ISBLANK(ComponentData[[#This Row],[Description]]),"",ComponentData[[#This Row],[Description]])</f>
        <v>System cable</v>
      </c>
      <c r="C342" s="71" t="str">
        <f>IF(ISBLANK(ComponentData[[#This Row],[TypeDesignations]]),"",ComponentData[[#This Row],[TypeDesignations]])</f>
        <v>20KB35</v>
      </c>
      <c r="D342" s="71" t="str">
        <f>IF(ISBLANK(ComponentData[[#This Row],[Voltage]]),"",ComponentData[[#This Row],[Voltage]])</f>
        <v>L=4.0m, MSTB 2.5/19-ST-connector</v>
      </c>
      <c r="E342" s="71" t="str">
        <f>IF(ISBLANK(ComponentData[[#This Row],[Remark]]),"",ComponentData[[#This Row],[Remark]])</f>
        <v>18x0.25mm²</v>
      </c>
      <c r="F342" s="71" t="str">
        <f>IF(ISBLANK(ComponentData[[#This Row],[Manufacturer]]),"",ComponentData[[#This Row],[Manufacturer]])</f>
        <v>ABB</v>
      </c>
      <c r="G342" s="71" t="str">
        <f>IF(ISBLANK(ComponentData[[#This Row],[ManufacturerNumber]]),"",ComponentData[[#This Row],[ManufacturerNumber]])</f>
        <v>1KHF323672R9040</v>
      </c>
    </row>
    <row r="343" spans="1:7" ht="14.45" customHeight="1">
      <c r="A343" s="66">
        <v>342</v>
      </c>
      <c r="B343" s="71" t="str">
        <f>IF(ISBLANK(ComponentData[[#This Row],[Description]]),"",ComponentData[[#This Row],[Description]])</f>
        <v>System cable</v>
      </c>
      <c r="C343" s="71" t="str">
        <f>IF(ISBLANK(ComponentData[[#This Row],[TypeDesignations]]),"",ComponentData[[#This Row],[TypeDesignations]])</f>
        <v>56KB03</v>
      </c>
      <c r="D343" s="71" t="str">
        <f>IF(ISBLANK(ComponentData[[#This Row],[Voltage]]),"",ComponentData[[#This Row],[Voltage]])</f>
        <v>L=6.0m, MSTB 2.5/19-ST-connector</v>
      </c>
      <c r="E343" s="71" t="str">
        <f>IF(ISBLANK(ComponentData[[#This Row],[Remark]]),"",ComponentData[[#This Row],[Remark]])</f>
        <v>18x0.25mm²</v>
      </c>
      <c r="F343" s="71" t="str">
        <f>IF(ISBLANK(ComponentData[[#This Row],[Manufacturer]]),"",ComponentData[[#This Row],[Manufacturer]])</f>
        <v>ABB</v>
      </c>
      <c r="G343" s="71" t="str">
        <f>IF(ISBLANK(ComponentData[[#This Row],[ManufacturerNumber]]),"",ComponentData[[#This Row],[ManufacturerNumber]])</f>
        <v>1KHF405053R5060</v>
      </c>
    </row>
    <row r="344" spans="1:7" ht="14.45" customHeight="1">
      <c r="A344" s="66">
        <v>343</v>
      </c>
      <c r="B344" s="71" t="str">
        <f>IF(ISBLANK(ComponentData[[#This Row],[Description]]),"",ComponentData[[#This Row],[Description]])</f>
        <v>System cable</v>
      </c>
      <c r="C344" s="71" t="str">
        <f>IF(ISBLANK(ComponentData[[#This Row],[TypeDesignations]]),"",ComponentData[[#This Row],[TypeDesignations]])</f>
        <v>20KB35</v>
      </c>
      <c r="D344" s="71" t="str">
        <f>IF(ISBLANK(ComponentData[[#This Row],[Voltage]]),"",ComponentData[[#This Row],[Voltage]])</f>
        <v>L=6.0m, MSTB 2.5/19-ST-connector</v>
      </c>
      <c r="E344" s="71" t="str">
        <f>IF(ISBLANK(ComponentData[[#This Row],[Remark]]),"",ComponentData[[#This Row],[Remark]])</f>
        <v>18x0.25mm²</v>
      </c>
      <c r="F344" s="71" t="str">
        <f>IF(ISBLANK(ComponentData[[#This Row],[Manufacturer]]),"",ComponentData[[#This Row],[Manufacturer]])</f>
        <v>ABB</v>
      </c>
      <c r="G344" s="71" t="str">
        <f>IF(ISBLANK(ComponentData[[#This Row],[ManufacturerNumber]]),"",ComponentData[[#This Row],[ManufacturerNumber]])</f>
        <v>1KHF323672R9060</v>
      </c>
    </row>
    <row r="345" spans="1:7" ht="14.45" customHeight="1">
      <c r="A345" s="66">
        <v>344</v>
      </c>
      <c r="B345" s="71" t="str">
        <f>IF(ISBLANK(ComponentData[[#This Row],[Description]]),"",ComponentData[[#This Row],[Description]])</f>
        <v>Pluggable connector</v>
      </c>
      <c r="C345" s="71" t="str">
        <f>IF(ISBLANK(ComponentData[[#This Row],[TypeDesignations]]),"",ComponentData[[#This Row],[TypeDesignations]])</f>
        <v>D-SUB9</v>
      </c>
      <c r="D345" s="71" t="str">
        <f>IF(ISBLANK(ComponentData[[#This Row],[Voltage]]),"",ComponentData[[#This Row],[Voltage]])</f>
        <v/>
      </c>
      <c r="E345" s="71" t="str">
        <f>IF(ISBLANK(ComponentData[[#This Row],[Remark]]),"",ComponentData[[#This Row],[Remark]])</f>
        <v>9 pole, 0.1-0.6mm²</v>
      </c>
      <c r="F345" s="71" t="str">
        <f>IF(ISBLANK(ComponentData[[#This Row],[Manufacturer]]),"",ComponentData[[#This Row],[Manufacturer]])</f>
        <v/>
      </c>
      <c r="G345" s="71" t="str">
        <f>IF(ISBLANK(ComponentData[[#This Row],[ManufacturerNumber]]),"",ComponentData[[#This Row],[ManufacturerNumber]])</f>
        <v/>
      </c>
    </row>
    <row r="346" spans="1:7" ht="14.45" customHeight="1">
      <c r="A346" s="66">
        <v>345</v>
      </c>
      <c r="B346" s="71" t="str">
        <f>IF(ISBLANK(ComponentData[[#This Row],[Description]]),"",ComponentData[[#This Row],[Description]])</f>
        <v>Pluggable connector</v>
      </c>
      <c r="C346" s="71" t="str">
        <f>IF(ISBLANK(ComponentData[[#This Row],[TypeDesignations]]),"",ComponentData[[#This Row],[TypeDesignations]])</f>
        <v>D-SUB25</v>
      </c>
      <c r="D346" s="71" t="str">
        <f>IF(ISBLANK(ComponentData[[#This Row],[Voltage]]),"",ComponentData[[#This Row],[Voltage]])</f>
        <v/>
      </c>
      <c r="E346" s="71" t="str">
        <f>IF(ISBLANK(ComponentData[[#This Row],[Remark]]),"",ComponentData[[#This Row],[Remark]])</f>
        <v>25 pole, 0.1-0.6mm²</v>
      </c>
      <c r="F346" s="71" t="str">
        <f>IF(ISBLANK(ComponentData[[#This Row],[Manufacturer]]),"",ComponentData[[#This Row],[Manufacturer]])</f>
        <v/>
      </c>
      <c r="G346" s="71" t="str">
        <f>IF(ISBLANK(ComponentData[[#This Row],[ManufacturerNumber]]),"",ComponentData[[#This Row],[ManufacturerNumber]])</f>
        <v/>
      </c>
    </row>
    <row r="347" spans="1:7" ht="14.45" customHeight="1">
      <c r="A347" s="66">
        <v>346</v>
      </c>
      <c r="B347" s="71" t="str">
        <f>IF(ISBLANK(ComponentData[[#This Row],[Description]]),"",ComponentData[[#This Row],[Description]])</f>
        <v>System cable</v>
      </c>
      <c r="C347" s="71" t="str">
        <f>IF(ISBLANK(ComponentData[[#This Row],[TypeDesignations]]),"",ComponentData[[#This Row],[TypeDesignations]])</f>
        <v>56KB11</v>
      </c>
      <c r="D347" s="71" t="str">
        <f>IF(ISBLANK(ComponentData[[#This Row],[Voltage]]),"",ComponentData[[#This Row],[Voltage]])</f>
        <v>L=4.0m, RJ45-connector</v>
      </c>
      <c r="E347" s="71" t="str">
        <f>IF(ISBLANK(ComponentData[[#This Row],[Remark]]),"",ComponentData[[#This Row],[Remark]])</f>
        <v>8x0.16mm²</v>
      </c>
      <c r="F347" s="71" t="str">
        <f>IF(ISBLANK(ComponentData[[#This Row],[Manufacturer]]),"",ComponentData[[#This Row],[Manufacturer]])</f>
        <v>ABB</v>
      </c>
      <c r="G347" s="71" t="str">
        <f>IF(ISBLANK(ComponentData[[#This Row],[ManufacturerNumber]]),"",ComponentData[[#This Row],[ManufacturerNumber]])</f>
        <v>1KHF405054R5040</v>
      </c>
    </row>
    <row r="348" spans="1:7" ht="14.45" customHeight="1">
      <c r="A348" s="66">
        <v>347</v>
      </c>
      <c r="B348" s="71" t="str">
        <f>IF(ISBLANK(ComponentData[[#This Row],[Description]]),"",ComponentData[[#This Row],[Description]])</f>
        <v>System cable</v>
      </c>
      <c r="C348" s="71" t="str">
        <f>IF(ISBLANK(ComponentData[[#This Row],[TypeDesignations]]),"",ComponentData[[#This Row],[TypeDesignations]])</f>
        <v>56KB12</v>
      </c>
      <c r="D348" s="71" t="str">
        <f>IF(ISBLANK(ComponentData[[#This Row],[Voltage]]),"",ComponentData[[#This Row],[Voltage]])</f>
        <v>L=4.0m, 23XS40, RJ45-connector</v>
      </c>
      <c r="E348" s="71" t="str">
        <f>IF(ISBLANK(ComponentData[[#This Row],[Remark]]),"",ComponentData[[#This Row],[Remark]])</f>
        <v>8x0.16mm²</v>
      </c>
      <c r="F348" s="71" t="str">
        <f>IF(ISBLANK(ComponentData[[#This Row],[Manufacturer]]),"",ComponentData[[#This Row],[Manufacturer]])</f>
        <v>ABB</v>
      </c>
      <c r="G348" s="71" t="str">
        <f>IF(ISBLANK(ComponentData[[#This Row],[ManufacturerNumber]]),"",ComponentData[[#This Row],[ManufacturerNumber]])</f>
        <v>1KHF405055R1004</v>
      </c>
    </row>
    <row r="349" spans="1:7" ht="14.45" customHeight="1">
      <c r="A349" s="66">
        <v>348</v>
      </c>
      <c r="B349" s="71" t="str">
        <f>IF(ISBLANK(ComponentData[[#This Row],[Description]]),"",ComponentData[[#This Row],[Description]])</f>
        <v>System cable</v>
      </c>
      <c r="C349" s="71" t="str">
        <f>IF(ISBLANK(ComponentData[[#This Row],[TypeDesignations]]),"",ComponentData[[#This Row],[TypeDesignations]])</f>
        <v>56KB13</v>
      </c>
      <c r="D349" s="71" t="str">
        <f>IF(ISBLANK(ComponentData[[#This Row],[Voltage]]),"",ComponentData[[#This Row],[Voltage]])</f>
        <v>L=4.0m, 4x23XS40, 1xRJ45-connector</v>
      </c>
      <c r="E349" s="71" t="str">
        <f>IF(ISBLANK(ComponentData[[#This Row],[Remark]]),"",ComponentData[[#This Row],[Remark]])</f>
        <v>8x0.16mm²</v>
      </c>
      <c r="F349" s="71" t="str">
        <f>IF(ISBLANK(ComponentData[[#This Row],[Manufacturer]]),"",ComponentData[[#This Row],[Manufacturer]])</f>
        <v>ABB</v>
      </c>
      <c r="G349" s="71" t="str">
        <f>IF(ISBLANK(ComponentData[[#This Row],[ManufacturerNumber]]),"",ComponentData[[#This Row],[ManufacturerNumber]])</f>
        <v>1KHF405056R9004</v>
      </c>
    </row>
    <row r="350" spans="1:7" ht="14.45" customHeight="1">
      <c r="A350" s="66">
        <v>349</v>
      </c>
      <c r="B350" s="71" t="str">
        <f>IF(ISBLANK(ComponentData[[#This Row],[Description]]),"",ComponentData[[#This Row],[Description]])</f>
        <v>System cable</v>
      </c>
      <c r="C350" s="71" t="str">
        <f>IF(ISBLANK(ComponentData[[#This Row],[TypeDesignations]]),"",ComponentData[[#This Row],[TypeDesignations]])</f>
        <v>56KB13</v>
      </c>
      <c r="D350" s="71" t="str">
        <f>IF(ISBLANK(ComponentData[[#This Row],[Voltage]]),"",ComponentData[[#This Row],[Voltage]])</f>
        <v>L=4.0m, 8x23XS40, 1xRJ45-connector</v>
      </c>
      <c r="E350" s="71" t="str">
        <f>IF(ISBLANK(ComponentData[[#This Row],[Remark]]),"",ComponentData[[#This Row],[Remark]])</f>
        <v>8x0.16mm²</v>
      </c>
      <c r="F350" s="71" t="str">
        <f>IF(ISBLANK(ComponentData[[#This Row],[Manufacturer]]),"",ComponentData[[#This Row],[Manufacturer]])</f>
        <v>ABB</v>
      </c>
      <c r="G350" s="71" t="str">
        <f>IF(ISBLANK(ComponentData[[#This Row],[ManufacturerNumber]]),"",ComponentData[[#This Row],[ManufacturerNumber]])</f>
        <v>1KHF405056R9008</v>
      </c>
    </row>
    <row r="351" spans="1:7" ht="14.45" customHeight="1">
      <c r="A351" s="66">
        <v>350</v>
      </c>
      <c r="B351" s="71" t="str">
        <f>IF(ISBLANK(ComponentData[[#This Row],[Description]]),"",ComponentData[[#This Row],[Description]])</f>
        <v>System cable</v>
      </c>
      <c r="C351" s="71" t="str">
        <f>IF(ISBLANK(ComponentData[[#This Row],[TypeDesignations]]),"",ComponentData[[#This Row],[TypeDesignations]])</f>
        <v>56KB13</v>
      </c>
      <c r="D351" s="71" t="str">
        <f>IF(ISBLANK(ComponentData[[#This Row],[Voltage]]),"",ComponentData[[#This Row],[Voltage]])</f>
        <v>L=4.0m, 23XS40, RJ45-connector</v>
      </c>
      <c r="E351" s="71" t="str">
        <f>IF(ISBLANK(ComponentData[[#This Row],[Remark]]),"",ComponentData[[#This Row],[Remark]])</f>
        <v>8x0.16mm²</v>
      </c>
      <c r="F351" s="71" t="str">
        <f>IF(ISBLANK(ComponentData[[#This Row],[Manufacturer]]),"",ComponentData[[#This Row],[Manufacturer]])</f>
        <v>ABB</v>
      </c>
      <c r="G351" s="71" t="str">
        <f>IF(ISBLANK(ComponentData[[#This Row],[ManufacturerNumber]]),"",ComponentData[[#This Row],[ManufacturerNumber]])</f>
        <v>1KHF405056R9001</v>
      </c>
    </row>
    <row r="352" spans="1:7" ht="14.45" customHeight="1">
      <c r="A352" s="66">
        <v>351</v>
      </c>
      <c r="B352" s="71" t="str">
        <f>IF(ISBLANK(ComponentData[[#This Row],[Description]]),"",ComponentData[[#This Row],[Description]])</f>
        <v>System cable</v>
      </c>
      <c r="C352" s="71" t="str">
        <f>IF(ISBLANK(ComponentData[[#This Row],[TypeDesignations]]),"",ComponentData[[#This Row],[TypeDesignations]])</f>
        <v>56KB21</v>
      </c>
      <c r="D352" s="71" t="str">
        <f>IF(ISBLANK(ComponentData[[#This Row],[Voltage]]),"",ComponentData[[#This Row],[Voltage]])</f>
        <v>L=0.5m, 23XS40, RJ45-connector</v>
      </c>
      <c r="E352" s="71" t="str">
        <f>IF(ISBLANK(ComponentData[[#This Row],[Remark]]),"",ComponentData[[#This Row],[Remark]])</f>
        <v>8x0.14mm², 8x0.25mm²</v>
      </c>
      <c r="F352" s="71" t="str">
        <f>IF(ISBLANK(ComponentData[[#This Row],[Manufacturer]]),"",ComponentData[[#This Row],[Manufacturer]])</f>
        <v>ABB</v>
      </c>
      <c r="G352" s="71" t="str">
        <f>IF(ISBLANK(ComponentData[[#This Row],[ManufacturerNumber]]),"",ComponentData[[#This Row],[ManufacturerNumber]])</f>
        <v>1KHF405057R9001</v>
      </c>
    </row>
    <row r="353" spans="1:7" ht="14.45" customHeight="1">
      <c r="A353" s="66">
        <v>352</v>
      </c>
      <c r="B353" s="71" t="str">
        <f>IF(ISBLANK(ComponentData[[#This Row],[Description]]),"",ComponentData[[#This Row],[Description]])</f>
        <v>System cable</v>
      </c>
      <c r="C353" s="71" t="str">
        <f>IF(ISBLANK(ComponentData[[#This Row],[TypeDesignations]]),"",ComponentData[[#This Row],[TypeDesignations]])</f>
        <v>56KB21</v>
      </c>
      <c r="D353" s="71" t="str">
        <f>IF(ISBLANK(ComponentData[[#This Row],[Voltage]]),"",ComponentData[[#This Row],[Voltage]])</f>
        <v>L=1.0m, 23XS40, RJ45-connector</v>
      </c>
      <c r="E353" s="71" t="str">
        <f>IF(ISBLANK(ComponentData[[#This Row],[Remark]]),"",ComponentData[[#This Row],[Remark]])</f>
        <v>8x0.14mm², 8x0.25mm²</v>
      </c>
      <c r="F353" s="71" t="str">
        <f>IF(ISBLANK(ComponentData[[#This Row],[Manufacturer]]),"",ComponentData[[#This Row],[Manufacturer]])</f>
        <v>ABB</v>
      </c>
      <c r="G353" s="71" t="str">
        <f>IF(ISBLANK(ComponentData[[#This Row],[ManufacturerNumber]]),"",ComponentData[[#This Row],[ManufacturerNumber]])</f>
        <v>1KHF405057R9002</v>
      </c>
    </row>
    <row r="354" spans="1:7" ht="14.45" customHeight="1">
      <c r="A354" s="66">
        <v>353</v>
      </c>
      <c r="B354" s="71" t="str">
        <f>IF(ISBLANK(ComponentData[[#This Row],[Description]]),"",ComponentData[[#This Row],[Description]])</f>
        <v>System cable</v>
      </c>
      <c r="C354" s="71" t="str">
        <f>IF(ISBLANK(ComponentData[[#This Row],[TypeDesignations]]),"",ComponentData[[#This Row],[TypeDesignations]])</f>
        <v>56KB22</v>
      </c>
      <c r="D354" s="71" t="str">
        <f>IF(ISBLANK(ComponentData[[#This Row],[Voltage]]),"",ComponentData[[#This Row],[Voltage]])</f>
        <v>L=0.5m, 23XS40, RJ45-connector</v>
      </c>
      <c r="E354" s="71" t="str">
        <f>IF(ISBLANK(ComponentData[[#This Row],[Remark]]),"",ComponentData[[#This Row],[Remark]])</f>
        <v>8x0.14mm², 8x0.25mm²</v>
      </c>
      <c r="F354" s="71" t="str">
        <f>IF(ISBLANK(ComponentData[[#This Row],[Manufacturer]]),"",ComponentData[[#This Row],[Manufacturer]])</f>
        <v>ABB</v>
      </c>
      <c r="G354" s="71" t="str">
        <f>IF(ISBLANK(ComponentData[[#This Row],[ManufacturerNumber]]),"",ComponentData[[#This Row],[ManufacturerNumber]])</f>
        <v>1KHF405058R9001</v>
      </c>
    </row>
    <row r="355" spans="1:7" ht="14.45" customHeight="1">
      <c r="A355" s="66">
        <v>354</v>
      </c>
      <c r="B355" s="71" t="str">
        <f>IF(ISBLANK(ComponentData[[#This Row],[Description]]),"",ComponentData[[#This Row],[Description]])</f>
        <v>System cable</v>
      </c>
      <c r="C355" s="71" t="str">
        <f>IF(ISBLANK(ComponentData[[#This Row],[TypeDesignations]]),"",ComponentData[[#This Row],[TypeDesignations]])</f>
        <v>56KB22</v>
      </c>
      <c r="D355" s="71" t="str">
        <f>IF(ISBLANK(ComponentData[[#This Row],[Voltage]]),"",ComponentData[[#This Row],[Voltage]])</f>
        <v>L=1.0m, 23XS40, RJ45-connector</v>
      </c>
      <c r="E355" s="71" t="str">
        <f>IF(ISBLANK(ComponentData[[#This Row],[Remark]]),"",ComponentData[[#This Row],[Remark]])</f>
        <v>8x0.14mm², 8x0.25mm²</v>
      </c>
      <c r="F355" s="71" t="str">
        <f>IF(ISBLANK(ComponentData[[#This Row],[Manufacturer]]),"",ComponentData[[#This Row],[Manufacturer]])</f>
        <v>ABB</v>
      </c>
      <c r="G355" s="71" t="str">
        <f>IF(ISBLANK(ComponentData[[#This Row],[ManufacturerNumber]]),"",ComponentData[[#This Row],[ManufacturerNumber]])</f>
        <v>1KHF405058R9002</v>
      </c>
    </row>
    <row r="356" spans="1:7" ht="14.45" customHeight="1">
      <c r="A356" s="66">
        <v>355</v>
      </c>
      <c r="B356" s="71" t="str">
        <f>IF(ISBLANK(ComponentData[[#This Row],[Description]]),"",ComponentData[[#This Row],[Description]])</f>
        <v>Test switch</v>
      </c>
      <c r="C356" s="71" t="str">
        <f>IF(ISBLANK(ComponentData[[#This Row],[TypeDesignations]]),"",ComponentData[[#This Row],[TypeDesignations]])</f>
        <v>RTXP24-AA</v>
      </c>
      <c r="D356" s="71" t="str">
        <f>IF(ISBLANK(ComponentData[[#This Row],[Voltage]]),"",ComponentData[[#This Row],[Voltage]])</f>
        <v>20A</v>
      </c>
      <c r="E356" s="71" t="str">
        <f>IF(ISBLANK(ComponentData[[#This Row],[Remark]]),"",ComponentData[[#This Row],[Remark]])</f>
        <v/>
      </c>
      <c r="F356" s="71" t="str">
        <f>IF(ISBLANK(ComponentData[[#This Row],[Manufacturer]]),"",ComponentData[[#This Row],[Manufacturer]])</f>
        <v>ABB</v>
      </c>
      <c r="G356" s="71" t="str">
        <f>IF(ISBLANK(ComponentData[[#This Row],[ManufacturerNumber]]),"",ComponentData[[#This Row],[ManufacturerNumber]])</f>
        <v>RK  926315-AA</v>
      </c>
    </row>
    <row r="357" spans="1:7" ht="14.45" customHeight="1">
      <c r="A357" s="66">
        <v>356</v>
      </c>
      <c r="B357" s="71" t="str">
        <f>IF(ISBLANK(ComponentData[[#This Row],[Description]]),"",ComponentData[[#This Row],[Description]])</f>
        <v>Test switch</v>
      </c>
      <c r="C357" s="71" t="str">
        <f>IF(ISBLANK(ComponentData[[#This Row],[TypeDesignations]]),"",ComponentData[[#This Row],[TypeDesignations]])</f>
        <v>RTXP24-AC</v>
      </c>
      <c r="D357" s="71" t="str">
        <f>IF(ISBLANK(ComponentData[[#This Row],[Voltage]]),"",ComponentData[[#This Row],[Voltage]])</f>
        <v>20A</v>
      </c>
      <c r="E357" s="71" t="str">
        <f>IF(ISBLANK(ComponentData[[#This Row],[Remark]]),"",ComponentData[[#This Row],[Remark]])</f>
        <v/>
      </c>
      <c r="F357" s="71" t="str">
        <f>IF(ISBLANK(ComponentData[[#This Row],[Manufacturer]]),"",ComponentData[[#This Row],[Manufacturer]])</f>
        <v>ABB</v>
      </c>
      <c r="G357" s="71" t="str">
        <f>IF(ISBLANK(ComponentData[[#This Row],[ManufacturerNumber]]),"",ComponentData[[#This Row],[ManufacturerNumber]])</f>
        <v>RK  926315-AC</v>
      </c>
    </row>
    <row r="358" spans="1:7" ht="14.45" customHeight="1">
      <c r="A358" s="66">
        <v>357</v>
      </c>
      <c r="B358" s="71" t="str">
        <f>IF(ISBLANK(ComponentData[[#This Row],[Description]]),"",ComponentData[[#This Row],[Description]])</f>
        <v>Test switch</v>
      </c>
      <c r="C358" s="71" t="str">
        <f>IF(ISBLANK(ComponentData[[#This Row],[TypeDesignations]]),"",ComponentData[[#This Row],[TypeDesignations]])</f>
        <v>RTXP24-AG</v>
      </c>
      <c r="D358" s="71" t="str">
        <f>IF(ISBLANK(ComponentData[[#This Row],[Voltage]]),"",ComponentData[[#This Row],[Voltage]])</f>
        <v>20A</v>
      </c>
      <c r="E358" s="71" t="str">
        <f>IF(ISBLANK(ComponentData[[#This Row],[Remark]]),"",ComponentData[[#This Row],[Remark]])</f>
        <v/>
      </c>
      <c r="F358" s="71" t="str">
        <f>IF(ISBLANK(ComponentData[[#This Row],[Manufacturer]]),"",ComponentData[[#This Row],[Manufacturer]])</f>
        <v>ABB</v>
      </c>
      <c r="G358" s="71" t="str">
        <f>IF(ISBLANK(ComponentData[[#This Row],[ManufacturerNumber]]),"",ComponentData[[#This Row],[ManufacturerNumber]])</f>
        <v>RK  926315-AG</v>
      </c>
    </row>
    <row r="359" spans="1:7" ht="14.45" customHeight="1">
      <c r="A359" s="66">
        <v>358</v>
      </c>
      <c r="B359" s="71" t="str">
        <f>IF(ISBLANK(ComponentData[[#This Row],[Description]]),"",ComponentData[[#This Row],[Description]])</f>
        <v>Test switch</v>
      </c>
      <c r="C359" s="71" t="str">
        <f>IF(ISBLANK(ComponentData[[#This Row],[TypeDesignations]]),"",ComponentData[[#This Row],[TypeDesignations]])</f>
        <v>RTXP24-AH</v>
      </c>
      <c r="D359" s="71" t="str">
        <f>IF(ISBLANK(ComponentData[[#This Row],[Voltage]]),"",ComponentData[[#This Row],[Voltage]])</f>
        <v>20A</v>
      </c>
      <c r="E359" s="71" t="str">
        <f>IF(ISBLANK(ComponentData[[#This Row],[Remark]]),"",ComponentData[[#This Row],[Remark]])</f>
        <v/>
      </c>
      <c r="F359" s="71" t="str">
        <f>IF(ISBLANK(ComponentData[[#This Row],[Manufacturer]]),"",ComponentData[[#This Row],[Manufacturer]])</f>
        <v>ABB</v>
      </c>
      <c r="G359" s="71" t="str">
        <f>IF(ISBLANK(ComponentData[[#This Row],[ManufacturerNumber]]),"",ComponentData[[#This Row],[ManufacturerNumber]])</f>
        <v>RK  926315-AH</v>
      </c>
    </row>
    <row r="360" spans="1:7" ht="14.45" customHeight="1">
      <c r="A360" s="66">
        <v>359</v>
      </c>
      <c r="B360" s="71" t="str">
        <f>IF(ISBLANK(ComponentData[[#This Row],[Description]]),"",ComponentData[[#This Row],[Description]])</f>
        <v>Test switch</v>
      </c>
      <c r="C360" s="71" t="str">
        <f>IF(ISBLANK(ComponentData[[#This Row],[TypeDesignations]]),"",ComponentData[[#This Row],[TypeDesignations]])</f>
        <v>RTXP24-AK</v>
      </c>
      <c r="D360" s="71" t="str">
        <f>IF(ISBLANK(ComponentData[[#This Row],[Voltage]]),"",ComponentData[[#This Row],[Voltage]])</f>
        <v>20A</v>
      </c>
      <c r="E360" s="71" t="str">
        <f>IF(ISBLANK(ComponentData[[#This Row],[Remark]]),"",ComponentData[[#This Row],[Remark]])</f>
        <v/>
      </c>
      <c r="F360" s="71" t="str">
        <f>IF(ISBLANK(ComponentData[[#This Row],[Manufacturer]]),"",ComponentData[[#This Row],[Manufacturer]])</f>
        <v>ABB</v>
      </c>
      <c r="G360" s="71" t="str">
        <f>IF(ISBLANK(ComponentData[[#This Row],[ManufacturerNumber]]),"",ComponentData[[#This Row],[ManufacturerNumber]])</f>
        <v>RK  926315-AK</v>
      </c>
    </row>
    <row r="361" spans="1:7" ht="14.45" customHeight="1">
      <c r="A361" s="66">
        <v>360</v>
      </c>
      <c r="B361" s="71" t="str">
        <f>IF(ISBLANK(ComponentData[[#This Row],[Description]]),"",ComponentData[[#This Row],[Description]])</f>
        <v>Test switch</v>
      </c>
      <c r="C361" s="71" t="str">
        <f>IF(ISBLANK(ComponentData[[#This Row],[TypeDesignations]]),"",ComponentData[[#This Row],[TypeDesignations]])</f>
        <v>RTXP24-AM</v>
      </c>
      <c r="D361" s="71" t="str">
        <f>IF(ISBLANK(ComponentData[[#This Row],[Voltage]]),"",ComponentData[[#This Row],[Voltage]])</f>
        <v>20A</v>
      </c>
      <c r="E361" s="71" t="str">
        <f>IF(ISBLANK(ComponentData[[#This Row],[Remark]]),"",ComponentData[[#This Row],[Remark]])</f>
        <v/>
      </c>
      <c r="F361" s="71" t="str">
        <f>IF(ISBLANK(ComponentData[[#This Row],[Manufacturer]]),"",ComponentData[[#This Row],[Manufacturer]])</f>
        <v>ABB</v>
      </c>
      <c r="G361" s="71" t="str">
        <f>IF(ISBLANK(ComponentData[[#This Row],[ManufacturerNumber]]),"",ComponentData[[#This Row],[ManufacturerNumber]])</f>
        <v>RK  926315-AM</v>
      </c>
    </row>
    <row r="362" spans="1:7" ht="14.45" customHeight="1">
      <c r="A362" s="66">
        <v>361</v>
      </c>
      <c r="B362" s="71" t="str">
        <f>IF(ISBLANK(ComponentData[[#This Row],[Description]]),"",ComponentData[[#This Row],[Description]])</f>
        <v>Test switch</v>
      </c>
      <c r="C362" s="71" t="str">
        <f>IF(ISBLANK(ComponentData[[#This Row],[TypeDesignations]]),"",ComponentData[[#This Row],[TypeDesignations]])</f>
        <v>RTXP24-AP</v>
      </c>
      <c r="D362" s="71" t="str">
        <f>IF(ISBLANK(ComponentData[[#This Row],[Voltage]]),"",ComponentData[[#This Row],[Voltage]])</f>
        <v>20A</v>
      </c>
      <c r="E362" s="71" t="str">
        <f>IF(ISBLANK(ComponentData[[#This Row],[Remark]]),"",ComponentData[[#This Row],[Remark]])</f>
        <v/>
      </c>
      <c r="F362" s="71" t="str">
        <f>IF(ISBLANK(ComponentData[[#This Row],[Manufacturer]]),"",ComponentData[[#This Row],[Manufacturer]])</f>
        <v>ABB</v>
      </c>
      <c r="G362" s="71" t="str">
        <f>IF(ISBLANK(ComponentData[[#This Row],[ManufacturerNumber]]),"",ComponentData[[#This Row],[ManufacturerNumber]])</f>
        <v>RK  926315-AP</v>
      </c>
    </row>
    <row r="363" spans="1:7" ht="14.45" customHeight="1">
      <c r="A363" s="66">
        <v>362</v>
      </c>
      <c r="B363" s="71" t="str">
        <f>IF(ISBLANK(ComponentData[[#This Row],[Description]]),"",ComponentData[[#This Row],[Description]])</f>
        <v>Guard unit</v>
      </c>
      <c r="C363" s="71" t="str">
        <f>IF(ISBLANK(ComponentData[[#This Row],[TypeDesignations]]),"",ComponentData[[#This Row],[TypeDesignations]])</f>
        <v>Guard unit</v>
      </c>
      <c r="D363" s="71" t="str">
        <f>IF(ISBLANK(ComponentData[[#This Row],[Voltage]]),"",ComponentData[[#This Row],[Voltage]])</f>
        <v>125VDC</v>
      </c>
      <c r="E363" s="71" t="str">
        <f>IF(ISBLANK(ComponentData[[#This Row],[Remark]]),"",ComponentData[[#This Row],[Remark]])</f>
        <v>4 mech. prot. signals</v>
      </c>
      <c r="F363" s="71" t="str">
        <f>IF(ISBLANK(ComponentData[[#This Row],[Manufacturer]]),"",ComponentData[[#This Row],[Manufacturer]])</f>
        <v>ABB</v>
      </c>
      <c r="G363" s="71" t="str">
        <f>IF(ISBLANK(ComponentData[[#This Row],[ManufacturerNumber]]),"",ComponentData[[#This Row],[ManufacturerNumber]])</f>
        <v>1MRK002105-AA</v>
      </c>
    </row>
    <row r="364" spans="1:7" ht="14.45" customHeight="1">
      <c r="A364" s="66">
        <v>363</v>
      </c>
      <c r="B364" s="71" t="str">
        <f>IF(ISBLANK(ComponentData[[#This Row],[Description]]),"",ComponentData[[#This Row],[Description]])</f>
        <v>Test switch</v>
      </c>
      <c r="C364" s="71" t="str">
        <f>IF(ISBLANK(ComponentData[[#This Row],[TypeDesignations]]),"",ComponentData[[#This Row],[TypeDesignations]])</f>
        <v>RTXP24-AR</v>
      </c>
      <c r="D364" s="71" t="str">
        <f>IF(ISBLANK(ComponentData[[#This Row],[Voltage]]),"",ComponentData[[#This Row],[Voltage]])</f>
        <v>20A</v>
      </c>
      <c r="E364" s="71" t="str">
        <f>IF(ISBLANK(ComponentData[[#This Row],[Remark]]),"",ComponentData[[#This Row],[Remark]])</f>
        <v/>
      </c>
      <c r="F364" s="71" t="str">
        <f>IF(ISBLANK(ComponentData[[#This Row],[Manufacturer]]),"",ComponentData[[#This Row],[Manufacturer]])</f>
        <v>ABB</v>
      </c>
      <c r="G364" s="71" t="str">
        <f>IF(ISBLANK(ComponentData[[#This Row],[ManufacturerNumber]]),"",ComponentData[[#This Row],[ManufacturerNumber]])</f>
        <v>RK  926315-AR</v>
      </c>
    </row>
    <row r="365" spans="1:7" ht="14.45" customHeight="1">
      <c r="A365" s="66">
        <v>364</v>
      </c>
      <c r="B365" s="71" t="str">
        <f>IF(ISBLANK(ComponentData[[#This Row],[Description]]),"",ComponentData[[#This Row],[Description]])</f>
        <v>Test switch</v>
      </c>
      <c r="C365" s="71" t="str">
        <f>IF(ISBLANK(ComponentData[[#This Row],[TypeDesignations]]),"",ComponentData[[#This Row],[TypeDesignations]])</f>
        <v>RTXP24-AS</v>
      </c>
      <c r="D365" s="71" t="str">
        <f>IF(ISBLANK(ComponentData[[#This Row],[Voltage]]),"",ComponentData[[#This Row],[Voltage]])</f>
        <v>20A</v>
      </c>
      <c r="E365" s="71" t="str">
        <f>IF(ISBLANK(ComponentData[[#This Row],[Remark]]),"",ComponentData[[#This Row],[Remark]])</f>
        <v/>
      </c>
      <c r="F365" s="71" t="str">
        <f>IF(ISBLANK(ComponentData[[#This Row],[Manufacturer]]),"",ComponentData[[#This Row],[Manufacturer]])</f>
        <v>ABB</v>
      </c>
      <c r="G365" s="71" t="str">
        <f>IF(ISBLANK(ComponentData[[#This Row],[ManufacturerNumber]]),"",ComponentData[[#This Row],[ManufacturerNumber]])</f>
        <v>RK  926315-AS</v>
      </c>
    </row>
    <row r="366" spans="1:7" ht="14.45" customHeight="1">
      <c r="A366" s="66">
        <v>365</v>
      </c>
      <c r="B366" s="71" t="str">
        <f>IF(ISBLANK(ComponentData[[#This Row],[Description]]),"",ComponentData[[#This Row],[Description]])</f>
        <v>Test switch</v>
      </c>
      <c r="C366" s="71" t="str">
        <f>IF(ISBLANK(ComponentData[[#This Row],[TypeDesignations]]),"",ComponentData[[#This Row],[TypeDesignations]])</f>
        <v>RTXP24-AT</v>
      </c>
      <c r="D366" s="71" t="str">
        <f>IF(ISBLANK(ComponentData[[#This Row],[Voltage]]),"",ComponentData[[#This Row],[Voltage]])</f>
        <v>20A</v>
      </c>
      <c r="E366" s="71" t="str">
        <f>IF(ISBLANK(ComponentData[[#This Row],[Remark]]),"",ComponentData[[#This Row],[Remark]])</f>
        <v/>
      </c>
      <c r="F366" s="71" t="str">
        <f>IF(ISBLANK(ComponentData[[#This Row],[Manufacturer]]),"",ComponentData[[#This Row],[Manufacturer]])</f>
        <v>ABB</v>
      </c>
      <c r="G366" s="71" t="str">
        <f>IF(ISBLANK(ComponentData[[#This Row],[ManufacturerNumber]]),"",ComponentData[[#This Row],[ManufacturerNumber]])</f>
        <v>RK  926315-AT</v>
      </c>
    </row>
    <row r="367" spans="1:7" ht="14.45" customHeight="1">
      <c r="A367" s="66">
        <v>366</v>
      </c>
      <c r="B367" s="71" t="str">
        <f>IF(ISBLANK(ComponentData[[#This Row],[Description]]),"",ComponentData[[#This Row],[Description]])</f>
        <v>Test switch</v>
      </c>
      <c r="C367" s="71" t="str">
        <f>IF(ISBLANK(ComponentData[[#This Row],[TypeDesignations]]),"",ComponentData[[#This Row],[TypeDesignations]])</f>
        <v>RTXP24-AU</v>
      </c>
      <c r="D367" s="71" t="str">
        <f>IF(ISBLANK(ComponentData[[#This Row],[Voltage]]),"",ComponentData[[#This Row],[Voltage]])</f>
        <v>20A</v>
      </c>
      <c r="E367" s="71" t="str">
        <f>IF(ISBLANK(ComponentData[[#This Row],[Remark]]),"",ComponentData[[#This Row],[Remark]])</f>
        <v/>
      </c>
      <c r="F367" s="71" t="str">
        <f>IF(ISBLANK(ComponentData[[#This Row],[Manufacturer]]),"",ComponentData[[#This Row],[Manufacturer]])</f>
        <v>ABB</v>
      </c>
      <c r="G367" s="71" t="str">
        <f>IF(ISBLANK(ComponentData[[#This Row],[ManufacturerNumber]]),"",ComponentData[[#This Row],[ManufacturerNumber]])</f>
        <v>RK  926315-AU</v>
      </c>
    </row>
    <row r="368" spans="1:7" ht="14.45" customHeight="1">
      <c r="A368" s="66">
        <v>367</v>
      </c>
      <c r="B368" s="71" t="str">
        <f>IF(ISBLANK(ComponentData[[#This Row],[Description]]),"",ComponentData[[#This Row],[Description]])</f>
        <v>Test switch</v>
      </c>
      <c r="C368" s="71" t="str">
        <f>IF(ISBLANK(ComponentData[[#This Row],[TypeDesignations]]),"",ComponentData[[#This Row],[TypeDesignations]])</f>
        <v>RTXP24-AW</v>
      </c>
      <c r="D368" s="71" t="str">
        <f>IF(ISBLANK(ComponentData[[#This Row],[Voltage]]),"",ComponentData[[#This Row],[Voltage]])</f>
        <v>20A</v>
      </c>
      <c r="E368" s="71" t="str">
        <f>IF(ISBLANK(ComponentData[[#This Row],[Remark]]),"",ComponentData[[#This Row],[Remark]])</f>
        <v/>
      </c>
      <c r="F368" s="71" t="str">
        <f>IF(ISBLANK(ComponentData[[#This Row],[Manufacturer]]),"",ComponentData[[#This Row],[Manufacturer]])</f>
        <v>ABB</v>
      </c>
      <c r="G368" s="71" t="str">
        <f>IF(ISBLANK(ComponentData[[#This Row],[ManufacturerNumber]]),"",ComponentData[[#This Row],[ManufacturerNumber]])</f>
        <v>RK  926315-AW</v>
      </c>
    </row>
    <row r="369" spans="1:7" ht="14.45" customHeight="1">
      <c r="A369" s="66">
        <v>368</v>
      </c>
      <c r="B369" s="71" t="str">
        <f>IF(ISBLANK(ComponentData[[#This Row],[Description]]),"",ComponentData[[#This Row],[Description]])</f>
        <v>Test switch</v>
      </c>
      <c r="C369" s="71" t="str">
        <f>IF(ISBLANK(ComponentData[[#This Row],[TypeDesignations]]),"",ComponentData[[#This Row],[TypeDesignations]])</f>
        <v>RTXP24-AY</v>
      </c>
      <c r="D369" s="71" t="str">
        <f>IF(ISBLANK(ComponentData[[#This Row],[Voltage]]),"",ComponentData[[#This Row],[Voltage]])</f>
        <v>20A</v>
      </c>
      <c r="E369" s="71" t="str">
        <f>IF(ISBLANK(ComponentData[[#This Row],[Remark]]),"",ComponentData[[#This Row],[Remark]])</f>
        <v/>
      </c>
      <c r="F369" s="71" t="str">
        <f>IF(ISBLANK(ComponentData[[#This Row],[Manufacturer]]),"",ComponentData[[#This Row],[Manufacturer]])</f>
        <v>ABB</v>
      </c>
      <c r="G369" s="71" t="str">
        <f>IF(ISBLANK(ComponentData[[#This Row],[ManufacturerNumber]]),"",ComponentData[[#This Row],[ManufacturerNumber]])</f>
        <v>RK  926315-AY</v>
      </c>
    </row>
    <row r="370" spans="1:7" ht="14.45" customHeight="1">
      <c r="A370" s="66">
        <v>369</v>
      </c>
      <c r="B370" s="71" t="str">
        <f>IF(ISBLANK(ComponentData[[#This Row],[Description]]),"",ComponentData[[#This Row],[Description]])</f>
        <v>Test switch</v>
      </c>
      <c r="C370" s="71" t="str">
        <f>IF(ISBLANK(ComponentData[[#This Row],[TypeDesignations]]),"",ComponentData[[#This Row],[TypeDesignations]])</f>
        <v>RTXP24-BA</v>
      </c>
      <c r="D370" s="71" t="str">
        <f>IF(ISBLANK(ComponentData[[#This Row],[Voltage]]),"",ComponentData[[#This Row],[Voltage]])</f>
        <v>20A</v>
      </c>
      <c r="E370" s="71" t="str">
        <f>IF(ISBLANK(ComponentData[[#This Row],[Remark]]),"",ComponentData[[#This Row],[Remark]])</f>
        <v/>
      </c>
      <c r="F370" s="71" t="str">
        <f>IF(ISBLANK(ComponentData[[#This Row],[Manufacturer]]),"",ComponentData[[#This Row],[Manufacturer]])</f>
        <v>ABB</v>
      </c>
      <c r="G370" s="71" t="str">
        <f>IF(ISBLANK(ComponentData[[#This Row],[ManufacturerNumber]]),"",ComponentData[[#This Row],[ManufacturerNumber]])</f>
        <v>RK  926315-BA</v>
      </c>
    </row>
    <row r="371" spans="1:7" ht="14.45" customHeight="1">
      <c r="A371" s="66">
        <v>370</v>
      </c>
      <c r="B371" s="71" t="str">
        <f>IF(ISBLANK(ComponentData[[#This Row],[Description]]),"",ComponentData[[#This Row],[Description]])</f>
        <v>Test switch</v>
      </c>
      <c r="C371" s="71" t="str">
        <f>IF(ISBLANK(ComponentData[[#This Row],[TypeDesignations]]),"",ComponentData[[#This Row],[TypeDesignations]])</f>
        <v>RTXP24-BB</v>
      </c>
      <c r="D371" s="71" t="str">
        <f>IF(ISBLANK(ComponentData[[#This Row],[Voltage]]),"",ComponentData[[#This Row],[Voltage]])</f>
        <v>20A</v>
      </c>
      <c r="E371" s="71" t="str">
        <f>IF(ISBLANK(ComponentData[[#This Row],[Remark]]),"",ComponentData[[#This Row],[Remark]])</f>
        <v/>
      </c>
      <c r="F371" s="71" t="str">
        <f>IF(ISBLANK(ComponentData[[#This Row],[Manufacturer]]),"",ComponentData[[#This Row],[Manufacturer]])</f>
        <v>ABB</v>
      </c>
      <c r="G371" s="71" t="str">
        <f>IF(ISBLANK(ComponentData[[#This Row],[ManufacturerNumber]]),"",ComponentData[[#This Row],[ManufacturerNumber]])</f>
        <v>RK  926315-BB</v>
      </c>
    </row>
    <row r="372" spans="1:7" ht="14.45" customHeight="1">
      <c r="A372" s="66">
        <v>371</v>
      </c>
      <c r="B372" s="71" t="str">
        <f>IF(ISBLANK(ComponentData[[#This Row],[Description]]),"",ComponentData[[#This Row],[Description]])</f>
        <v>Test switch</v>
      </c>
      <c r="C372" s="71" t="str">
        <f>IF(ISBLANK(ComponentData[[#This Row],[TypeDesignations]]),"",ComponentData[[#This Row],[TypeDesignations]])</f>
        <v>RTXP24-BC</v>
      </c>
      <c r="D372" s="71" t="str">
        <f>IF(ISBLANK(ComponentData[[#This Row],[Voltage]]),"",ComponentData[[#This Row],[Voltage]])</f>
        <v>20A</v>
      </c>
      <c r="E372" s="71" t="str">
        <f>IF(ISBLANK(ComponentData[[#This Row],[Remark]]),"",ComponentData[[#This Row],[Remark]])</f>
        <v/>
      </c>
      <c r="F372" s="71" t="str">
        <f>IF(ISBLANK(ComponentData[[#This Row],[Manufacturer]]),"",ComponentData[[#This Row],[Manufacturer]])</f>
        <v>ABB</v>
      </c>
      <c r="G372" s="71" t="str">
        <f>IF(ISBLANK(ComponentData[[#This Row],[ManufacturerNumber]]),"",ComponentData[[#This Row],[ManufacturerNumber]])</f>
        <v>RK  926315-BC</v>
      </c>
    </row>
    <row r="373" spans="1:7" ht="14.45" customHeight="1">
      <c r="A373" s="66">
        <v>372</v>
      </c>
      <c r="B373" s="71" t="str">
        <f>IF(ISBLANK(ComponentData[[#This Row],[Description]]),"",ComponentData[[#This Row],[Description]])</f>
        <v>Test switch</v>
      </c>
      <c r="C373" s="71" t="str">
        <f>IF(ISBLANK(ComponentData[[#This Row],[TypeDesignations]]),"",ComponentData[[#This Row],[TypeDesignations]])</f>
        <v>RTXP24-BD</v>
      </c>
      <c r="D373" s="71" t="str">
        <f>IF(ISBLANK(ComponentData[[#This Row],[Voltage]]),"",ComponentData[[#This Row],[Voltage]])</f>
        <v>20A</v>
      </c>
      <c r="E373" s="71" t="str">
        <f>IF(ISBLANK(ComponentData[[#This Row],[Remark]]),"",ComponentData[[#This Row],[Remark]])</f>
        <v/>
      </c>
      <c r="F373" s="71" t="str">
        <f>IF(ISBLANK(ComponentData[[#This Row],[Manufacturer]]),"",ComponentData[[#This Row],[Manufacturer]])</f>
        <v>ABB</v>
      </c>
      <c r="G373" s="71" t="str">
        <f>IF(ISBLANK(ComponentData[[#This Row],[ManufacturerNumber]]),"",ComponentData[[#This Row],[ManufacturerNumber]])</f>
        <v>RK  926315-BD</v>
      </c>
    </row>
    <row r="374" spans="1:7" ht="14.45" customHeight="1">
      <c r="A374" s="66">
        <v>373</v>
      </c>
      <c r="B374" s="71" t="str">
        <f>IF(ISBLANK(ComponentData[[#This Row],[Description]]),"",ComponentData[[#This Row],[Description]])</f>
        <v>Guard unit</v>
      </c>
      <c r="C374" s="71" t="str">
        <f>IF(ISBLANK(ComponentData[[#This Row],[TypeDesignations]]),"",ComponentData[[#This Row],[TypeDesignations]])</f>
        <v>Guard unit</v>
      </c>
      <c r="D374" s="71" t="str">
        <f>IF(ISBLANK(ComponentData[[#This Row],[Voltage]]),"",ComponentData[[#This Row],[Voltage]])</f>
        <v>110VDC</v>
      </c>
      <c r="E374" s="71" t="str">
        <f>IF(ISBLANK(ComponentData[[#This Row],[Remark]]),"",ComponentData[[#This Row],[Remark]])</f>
        <v>4 mech. prot. signals</v>
      </c>
      <c r="F374" s="71" t="str">
        <f>IF(ISBLANK(ComponentData[[#This Row],[Manufacturer]]),"",ComponentData[[#This Row],[Manufacturer]])</f>
        <v>ABB</v>
      </c>
      <c r="G374" s="71" t="str">
        <f>IF(ISBLANK(ComponentData[[#This Row],[ManufacturerNumber]]),"",ComponentData[[#This Row],[ManufacturerNumber]])</f>
        <v>1MRK002105-AA</v>
      </c>
    </row>
    <row r="375" spans="1:7" ht="14.45" customHeight="1">
      <c r="A375" s="66">
        <v>374</v>
      </c>
      <c r="B375" s="71" t="str">
        <f>IF(ISBLANK(ComponentData[[#This Row],[Description]]),"",ComponentData[[#This Row],[Description]])</f>
        <v>Test switch</v>
      </c>
      <c r="C375" s="71" t="str">
        <f>IF(ISBLANK(ComponentData[[#This Row],[TypeDesignations]]),"",ComponentData[[#This Row],[TypeDesignations]])</f>
        <v>RTXP24-BE</v>
      </c>
      <c r="D375" s="71" t="str">
        <f>IF(ISBLANK(ComponentData[[#This Row],[Voltage]]),"",ComponentData[[#This Row],[Voltage]])</f>
        <v>20A</v>
      </c>
      <c r="E375" s="71" t="str">
        <f>IF(ISBLANK(ComponentData[[#This Row],[Remark]]),"",ComponentData[[#This Row],[Remark]])</f>
        <v/>
      </c>
      <c r="F375" s="71" t="str">
        <f>IF(ISBLANK(ComponentData[[#This Row],[Manufacturer]]),"",ComponentData[[#This Row],[Manufacturer]])</f>
        <v>ABB</v>
      </c>
      <c r="G375" s="71" t="str">
        <f>IF(ISBLANK(ComponentData[[#This Row],[ManufacturerNumber]]),"",ComponentData[[#This Row],[ManufacturerNumber]])</f>
        <v>RK  926315-BE</v>
      </c>
    </row>
    <row r="376" spans="1:7" ht="14.45" customHeight="1">
      <c r="A376" s="66">
        <v>375</v>
      </c>
      <c r="B376" s="71" t="str">
        <f>IF(ISBLANK(ComponentData[[#This Row],[Description]]),"",ComponentData[[#This Row],[Description]])</f>
        <v>Test switch</v>
      </c>
      <c r="C376" s="71" t="str">
        <f>IF(ISBLANK(ComponentData[[#This Row],[TypeDesignations]]),"",ComponentData[[#This Row],[TypeDesignations]])</f>
        <v>RTXP24-BF</v>
      </c>
      <c r="D376" s="71" t="str">
        <f>IF(ISBLANK(ComponentData[[#This Row],[Voltage]]),"",ComponentData[[#This Row],[Voltage]])</f>
        <v>20A</v>
      </c>
      <c r="E376" s="71" t="str">
        <f>IF(ISBLANK(ComponentData[[#This Row],[Remark]]),"",ComponentData[[#This Row],[Remark]])</f>
        <v/>
      </c>
      <c r="F376" s="71" t="str">
        <f>IF(ISBLANK(ComponentData[[#This Row],[Manufacturer]]),"",ComponentData[[#This Row],[Manufacturer]])</f>
        <v>ABB</v>
      </c>
      <c r="G376" s="71" t="str">
        <f>IF(ISBLANK(ComponentData[[#This Row],[ManufacturerNumber]]),"",ComponentData[[#This Row],[ManufacturerNumber]])</f>
        <v>RK  926315-BF</v>
      </c>
    </row>
    <row r="377" spans="1:7" ht="14.45" customHeight="1">
      <c r="A377" s="66">
        <v>376</v>
      </c>
      <c r="B377" s="71" t="str">
        <f>IF(ISBLANK(ComponentData[[#This Row],[Description]]),"",ComponentData[[#This Row],[Description]])</f>
        <v>Test switch</v>
      </c>
      <c r="C377" s="71" t="str">
        <f>IF(ISBLANK(ComponentData[[#This Row],[TypeDesignations]]),"",ComponentData[[#This Row],[TypeDesignations]])</f>
        <v>RTXP24-BG</v>
      </c>
      <c r="D377" s="71" t="str">
        <f>IF(ISBLANK(ComponentData[[#This Row],[Voltage]]),"",ComponentData[[#This Row],[Voltage]])</f>
        <v>20A</v>
      </c>
      <c r="E377" s="71" t="str">
        <f>IF(ISBLANK(ComponentData[[#This Row],[Remark]]),"",ComponentData[[#This Row],[Remark]])</f>
        <v/>
      </c>
      <c r="F377" s="71" t="str">
        <f>IF(ISBLANK(ComponentData[[#This Row],[Manufacturer]]),"",ComponentData[[#This Row],[Manufacturer]])</f>
        <v>ABB</v>
      </c>
      <c r="G377" s="71" t="str">
        <f>IF(ISBLANK(ComponentData[[#This Row],[ManufacturerNumber]]),"",ComponentData[[#This Row],[ManufacturerNumber]])</f>
        <v>RK  926315-BG</v>
      </c>
    </row>
    <row r="378" spans="1:7" ht="14.45" customHeight="1">
      <c r="A378" s="66">
        <v>377</v>
      </c>
      <c r="B378" s="71" t="str">
        <f>IF(ISBLANK(ComponentData[[#This Row],[Description]]),"",ComponentData[[#This Row],[Description]])</f>
        <v>Test switch</v>
      </c>
      <c r="C378" s="71" t="str">
        <f>IF(ISBLANK(ComponentData[[#This Row],[TypeDesignations]]),"",ComponentData[[#This Row],[TypeDesignations]])</f>
        <v>RTXP24-BH</v>
      </c>
      <c r="D378" s="71" t="str">
        <f>IF(ISBLANK(ComponentData[[#This Row],[Voltage]]),"",ComponentData[[#This Row],[Voltage]])</f>
        <v>20A</v>
      </c>
      <c r="E378" s="71" t="str">
        <f>IF(ISBLANK(ComponentData[[#This Row],[Remark]]),"",ComponentData[[#This Row],[Remark]])</f>
        <v/>
      </c>
      <c r="F378" s="71" t="str">
        <f>IF(ISBLANK(ComponentData[[#This Row],[Manufacturer]]),"",ComponentData[[#This Row],[Manufacturer]])</f>
        <v>ABB</v>
      </c>
      <c r="G378" s="71" t="str">
        <f>IF(ISBLANK(ComponentData[[#This Row],[ManufacturerNumber]]),"",ComponentData[[#This Row],[ManufacturerNumber]])</f>
        <v>RK  926315-BH</v>
      </c>
    </row>
    <row r="379" spans="1:7" ht="14.45" customHeight="1">
      <c r="A379" s="66">
        <v>378</v>
      </c>
      <c r="B379" s="71" t="str">
        <f>IF(ISBLANK(ComponentData[[#This Row],[Description]]),"",ComponentData[[#This Row],[Description]])</f>
        <v>Test switch</v>
      </c>
      <c r="C379" s="71" t="str">
        <f>IF(ISBLANK(ComponentData[[#This Row],[TypeDesignations]]),"",ComponentData[[#This Row],[TypeDesignations]])</f>
        <v>RTXP24-BL</v>
      </c>
      <c r="D379" s="71" t="str">
        <f>IF(ISBLANK(ComponentData[[#This Row],[Voltage]]),"",ComponentData[[#This Row],[Voltage]])</f>
        <v>20A</v>
      </c>
      <c r="E379" s="71" t="str">
        <f>IF(ISBLANK(ComponentData[[#This Row],[Remark]]),"",ComponentData[[#This Row],[Remark]])</f>
        <v/>
      </c>
      <c r="F379" s="71" t="str">
        <f>IF(ISBLANK(ComponentData[[#This Row],[Manufacturer]]),"",ComponentData[[#This Row],[Manufacturer]])</f>
        <v>ABB</v>
      </c>
      <c r="G379" s="71" t="str">
        <f>IF(ISBLANK(ComponentData[[#This Row],[ManufacturerNumber]]),"",ComponentData[[#This Row],[ManufacturerNumber]])</f>
        <v>RK 926315-BL</v>
      </c>
    </row>
    <row r="380" spans="1:7" ht="14.45" customHeight="1">
      <c r="A380" s="66">
        <v>379</v>
      </c>
      <c r="B380" s="71" t="str">
        <f>IF(ISBLANK(ComponentData[[#This Row],[Description]]),"",ComponentData[[#This Row],[Description]])</f>
        <v>Test switch</v>
      </c>
      <c r="C380" s="71" t="str">
        <f>IF(ISBLANK(ComponentData[[#This Row],[TypeDesignations]]),"",ComponentData[[#This Row],[TypeDesignations]])</f>
        <v>RTXP24-BM</v>
      </c>
      <c r="D380" s="71" t="str">
        <f>IF(ISBLANK(ComponentData[[#This Row],[Voltage]]),"",ComponentData[[#This Row],[Voltage]])</f>
        <v>20A</v>
      </c>
      <c r="E380" s="71" t="str">
        <f>IF(ISBLANK(ComponentData[[#This Row],[Remark]]),"",ComponentData[[#This Row],[Remark]])</f>
        <v/>
      </c>
      <c r="F380" s="71" t="str">
        <f>IF(ISBLANK(ComponentData[[#This Row],[Manufacturer]]),"",ComponentData[[#This Row],[Manufacturer]])</f>
        <v>ABB</v>
      </c>
      <c r="G380" s="71" t="str">
        <f>IF(ISBLANK(ComponentData[[#This Row],[ManufacturerNumber]]),"",ComponentData[[#This Row],[ManufacturerNumber]])</f>
        <v>RK  926315-BM</v>
      </c>
    </row>
    <row r="381" spans="1:7" ht="14.45" customHeight="1">
      <c r="A381" s="66">
        <v>380</v>
      </c>
      <c r="B381" s="71" t="str">
        <f>IF(ISBLANK(ComponentData[[#This Row],[Description]]),"",ComponentData[[#This Row],[Description]])</f>
        <v>Test switch</v>
      </c>
      <c r="C381" s="71" t="str">
        <f>IF(ISBLANK(ComponentData[[#This Row],[TypeDesignations]]),"",ComponentData[[#This Row],[TypeDesignations]])</f>
        <v>RTXP24-BN</v>
      </c>
      <c r="D381" s="71" t="str">
        <f>IF(ISBLANK(ComponentData[[#This Row],[Voltage]]),"",ComponentData[[#This Row],[Voltage]])</f>
        <v>20A</v>
      </c>
      <c r="E381" s="71" t="str">
        <f>IF(ISBLANK(ComponentData[[#This Row],[Remark]]),"",ComponentData[[#This Row],[Remark]])</f>
        <v/>
      </c>
      <c r="F381" s="71" t="str">
        <f>IF(ISBLANK(ComponentData[[#This Row],[Manufacturer]]),"",ComponentData[[#This Row],[Manufacturer]])</f>
        <v>ABB</v>
      </c>
      <c r="G381" s="71" t="str">
        <f>IF(ISBLANK(ComponentData[[#This Row],[ManufacturerNumber]]),"",ComponentData[[#This Row],[ManufacturerNumber]])</f>
        <v>RK  926315-BN</v>
      </c>
    </row>
    <row r="382" spans="1:7" ht="14.45" customHeight="1">
      <c r="A382" s="66">
        <v>381</v>
      </c>
      <c r="B382" s="71" t="str">
        <f>IF(ISBLANK(ComponentData[[#This Row],[Description]]),"",ComponentData[[#This Row],[Description]])</f>
        <v>Test switch</v>
      </c>
      <c r="C382" s="71" t="str">
        <f>IF(ISBLANK(ComponentData[[#This Row],[TypeDesignations]]),"",ComponentData[[#This Row],[TypeDesignations]])</f>
        <v>RTXP24-BS</v>
      </c>
      <c r="D382" s="71" t="str">
        <f>IF(ISBLANK(ComponentData[[#This Row],[Voltage]]),"",ComponentData[[#This Row],[Voltage]])</f>
        <v>20A</v>
      </c>
      <c r="E382" s="71" t="str">
        <f>IF(ISBLANK(ComponentData[[#This Row],[Remark]]),"",ComponentData[[#This Row],[Remark]])</f>
        <v/>
      </c>
      <c r="F382" s="71" t="str">
        <f>IF(ISBLANK(ComponentData[[#This Row],[Manufacturer]]),"",ComponentData[[#This Row],[Manufacturer]])</f>
        <v>ABB</v>
      </c>
      <c r="G382" s="71" t="str">
        <f>IF(ISBLANK(ComponentData[[#This Row],[ManufacturerNumber]]),"",ComponentData[[#This Row],[ManufacturerNumber]])</f>
        <v>RK 926315-BS</v>
      </c>
    </row>
    <row r="383" spans="1:7" ht="14.45" customHeight="1">
      <c r="A383" s="66">
        <v>382</v>
      </c>
      <c r="B383" s="71" t="str">
        <f>IF(ISBLANK(ComponentData[[#This Row],[Description]]),"",ComponentData[[#This Row],[Description]])</f>
        <v>Guard unit</v>
      </c>
      <c r="C383" s="71" t="str">
        <f>IF(ISBLANK(ComponentData[[#This Row],[TypeDesignations]]),"",ComponentData[[#This Row],[TypeDesignations]])</f>
        <v>Guard unit</v>
      </c>
      <c r="D383" s="71" t="str">
        <f>IF(ISBLANK(ComponentData[[#This Row],[Voltage]]),"",ComponentData[[#This Row],[Voltage]])</f>
        <v>220VDC</v>
      </c>
      <c r="E383" s="71" t="str">
        <f>IF(ISBLANK(ComponentData[[#This Row],[Remark]]),"",ComponentData[[#This Row],[Remark]])</f>
        <v>4 mech. prot. signals</v>
      </c>
      <c r="F383" s="71" t="str">
        <f>IF(ISBLANK(ComponentData[[#This Row],[Manufacturer]]),"",ComponentData[[#This Row],[Manufacturer]])</f>
        <v>ABB</v>
      </c>
      <c r="G383" s="71" t="str">
        <f>IF(ISBLANK(ComponentData[[#This Row],[ManufacturerNumber]]),"",ComponentData[[#This Row],[ManufacturerNumber]])</f>
        <v>1MRK002105-AA</v>
      </c>
    </row>
    <row r="384" spans="1:7" ht="14.45" customHeight="1">
      <c r="A384" s="66">
        <v>383</v>
      </c>
      <c r="B384" s="71" t="str">
        <f>IF(ISBLANK(ComponentData[[#This Row],[Description]]),"",ComponentData[[#This Row],[Description]])</f>
        <v>Test switch</v>
      </c>
      <c r="C384" s="71" t="str">
        <f>IF(ISBLANK(ComponentData[[#This Row],[TypeDesignations]]),"",ComponentData[[#This Row],[TypeDesignations]])</f>
        <v>RTXP24-BV</v>
      </c>
      <c r="D384" s="71" t="str">
        <f>IF(ISBLANK(ComponentData[[#This Row],[Voltage]]),"",ComponentData[[#This Row],[Voltage]])</f>
        <v>20A</v>
      </c>
      <c r="E384" s="71" t="str">
        <f>IF(ISBLANK(ComponentData[[#This Row],[Remark]]),"",ComponentData[[#This Row],[Remark]])</f>
        <v/>
      </c>
      <c r="F384" s="71" t="str">
        <f>IF(ISBLANK(ComponentData[[#This Row],[Manufacturer]]),"",ComponentData[[#This Row],[Manufacturer]])</f>
        <v>ABB</v>
      </c>
      <c r="G384" s="71" t="str">
        <f>IF(ISBLANK(ComponentData[[#This Row],[ManufacturerNumber]]),"",ComponentData[[#This Row],[ManufacturerNumber]])</f>
        <v>RK  926315-BV</v>
      </c>
    </row>
    <row r="385" spans="1:7" ht="14.45" customHeight="1">
      <c r="A385" s="66">
        <v>384</v>
      </c>
      <c r="B385" s="71" t="str">
        <f>IF(ISBLANK(ComponentData[[#This Row],[Description]]),"",ComponentData[[#This Row],[Description]])</f>
        <v>Test switch</v>
      </c>
      <c r="C385" s="71" t="str">
        <f>IF(ISBLANK(ComponentData[[#This Row],[TypeDesignations]]),"",ComponentData[[#This Row],[TypeDesignations]])</f>
        <v>RTXP24-BX</v>
      </c>
      <c r="D385" s="71" t="str">
        <f>IF(ISBLANK(ComponentData[[#This Row],[Voltage]]),"",ComponentData[[#This Row],[Voltage]])</f>
        <v>20A</v>
      </c>
      <c r="E385" s="71" t="str">
        <f>IF(ISBLANK(ComponentData[[#This Row],[Remark]]),"",ComponentData[[#This Row],[Remark]])</f>
        <v/>
      </c>
      <c r="F385" s="71" t="str">
        <f>IF(ISBLANK(ComponentData[[#This Row],[Manufacturer]]),"",ComponentData[[#This Row],[Manufacturer]])</f>
        <v>ABB</v>
      </c>
      <c r="G385" s="71" t="str">
        <f>IF(ISBLANK(ComponentData[[#This Row],[ManufacturerNumber]]),"",ComponentData[[#This Row],[ManufacturerNumber]])</f>
        <v>RK  926315-BX</v>
      </c>
    </row>
    <row r="386" spans="1:7" ht="14.45" customHeight="1">
      <c r="A386" s="66">
        <v>385</v>
      </c>
      <c r="B386" s="71" t="str">
        <f>IF(ISBLANK(ComponentData[[#This Row],[Description]]),"",ComponentData[[#This Row],[Description]])</f>
        <v>Test switch</v>
      </c>
      <c r="C386" s="71" t="str">
        <f>IF(ISBLANK(ComponentData[[#This Row],[TypeDesignations]]),"",ComponentData[[#This Row],[TypeDesignations]])</f>
        <v>RTXP24-BY</v>
      </c>
      <c r="D386" s="71" t="str">
        <f>IF(ISBLANK(ComponentData[[#This Row],[Voltage]]),"",ComponentData[[#This Row],[Voltage]])</f>
        <v>20A</v>
      </c>
      <c r="E386" s="71" t="str">
        <f>IF(ISBLANK(ComponentData[[#This Row],[Remark]]),"",ComponentData[[#This Row],[Remark]])</f>
        <v/>
      </c>
      <c r="F386" s="71" t="str">
        <f>IF(ISBLANK(ComponentData[[#This Row],[Manufacturer]]),"",ComponentData[[#This Row],[Manufacturer]])</f>
        <v>ABB</v>
      </c>
      <c r="G386" s="71" t="str">
        <f>IF(ISBLANK(ComponentData[[#This Row],[ManufacturerNumber]]),"",ComponentData[[#This Row],[ManufacturerNumber]])</f>
        <v>RK  926315-BY</v>
      </c>
    </row>
    <row r="387" spans="1:7" ht="14.45" customHeight="1">
      <c r="A387" s="66">
        <v>386</v>
      </c>
      <c r="B387" s="71" t="str">
        <f>IF(ISBLANK(ComponentData[[#This Row],[Description]]),"",ComponentData[[#This Row],[Description]])</f>
        <v>Test switch</v>
      </c>
      <c r="C387" s="71" t="str">
        <f>IF(ISBLANK(ComponentData[[#This Row],[TypeDesignations]]),"",ComponentData[[#This Row],[TypeDesignations]])</f>
        <v>RTXP24-BZ</v>
      </c>
      <c r="D387" s="71" t="str">
        <f>IF(ISBLANK(ComponentData[[#This Row],[Voltage]]),"",ComponentData[[#This Row],[Voltage]])</f>
        <v>20A</v>
      </c>
      <c r="E387" s="71" t="str">
        <f>IF(ISBLANK(ComponentData[[#This Row],[Remark]]),"",ComponentData[[#This Row],[Remark]])</f>
        <v/>
      </c>
      <c r="F387" s="71" t="str">
        <f>IF(ISBLANK(ComponentData[[#This Row],[Manufacturer]]),"",ComponentData[[#This Row],[Manufacturer]])</f>
        <v>ABB</v>
      </c>
      <c r="G387" s="71" t="str">
        <f>IF(ISBLANK(ComponentData[[#This Row],[ManufacturerNumber]]),"",ComponentData[[#This Row],[ManufacturerNumber]])</f>
        <v>RK  926315-BZ</v>
      </c>
    </row>
    <row r="388" spans="1:7" ht="14.45" customHeight="1">
      <c r="A388" s="66">
        <v>387</v>
      </c>
      <c r="B388" s="71" t="str">
        <f>IF(ISBLANK(ComponentData[[#This Row],[Description]]),"",ComponentData[[#This Row],[Description]])</f>
        <v>Test switch</v>
      </c>
      <c r="C388" s="71" t="str">
        <f>IF(ISBLANK(ComponentData[[#This Row],[TypeDesignations]]),"",ComponentData[[#This Row],[TypeDesignations]])</f>
        <v>RTXP24-CA</v>
      </c>
      <c r="D388" s="71" t="str">
        <f>IF(ISBLANK(ComponentData[[#This Row],[Voltage]]),"",ComponentData[[#This Row],[Voltage]])</f>
        <v>20A</v>
      </c>
      <c r="E388" s="71" t="str">
        <f>IF(ISBLANK(ComponentData[[#This Row],[Remark]]),"",ComponentData[[#This Row],[Remark]])</f>
        <v/>
      </c>
      <c r="F388" s="71" t="str">
        <f>IF(ISBLANK(ComponentData[[#This Row],[Manufacturer]]),"",ComponentData[[#This Row],[Manufacturer]])</f>
        <v>ABB</v>
      </c>
      <c r="G388" s="71" t="str">
        <f>IF(ISBLANK(ComponentData[[#This Row],[ManufacturerNumber]]),"",ComponentData[[#This Row],[ManufacturerNumber]])</f>
        <v>RK  926315-CA</v>
      </c>
    </row>
    <row r="389" spans="1:7" ht="14.45" customHeight="1">
      <c r="A389" s="66">
        <v>388</v>
      </c>
      <c r="B389" s="71" t="str">
        <f>IF(ISBLANK(ComponentData[[#This Row],[Description]]),"",ComponentData[[#This Row],[Description]])</f>
        <v>Test switch</v>
      </c>
      <c r="C389" s="71" t="str">
        <f>IF(ISBLANK(ComponentData[[#This Row],[TypeDesignations]]),"",ComponentData[[#This Row],[TypeDesignations]])</f>
        <v>RTXP24-xx</v>
      </c>
      <c r="D389" s="71" t="str">
        <f>IF(ISBLANK(ComponentData[[#This Row],[Voltage]]),"",ComponentData[[#This Row],[Voltage]])</f>
        <v>20A</v>
      </c>
      <c r="E389" s="71" t="str">
        <f>IF(ISBLANK(ComponentData[[#This Row],[Remark]]),"",ComponentData[[#This Row],[Remark]])</f>
        <v/>
      </c>
      <c r="F389" s="71" t="str">
        <f>IF(ISBLANK(ComponentData[[#This Row],[Manufacturer]]),"",ComponentData[[#This Row],[Manufacturer]])</f>
        <v>ABB</v>
      </c>
      <c r="G389" s="71" t="str">
        <f>IF(ISBLANK(ComponentData[[#This Row],[ManufacturerNumber]]),"",ComponentData[[#This Row],[ManufacturerNumber]])</f>
        <v>RK  926315-xx</v>
      </c>
    </row>
    <row r="390" spans="1:7" ht="14.45" customHeight="1">
      <c r="A390" s="66">
        <v>389</v>
      </c>
      <c r="B390" s="71" t="str">
        <f>IF(ISBLANK(ComponentData[[#This Row],[Description]]),"",ComponentData[[#This Row],[Description]])</f>
        <v>Guard unit</v>
      </c>
      <c r="C390" s="71" t="str">
        <f>IF(ISBLANK(ComponentData[[#This Row],[TypeDesignations]]),"",ComponentData[[#This Row],[TypeDesignations]])</f>
        <v>Guard unit</v>
      </c>
      <c r="D390" s="71" t="str">
        <f>IF(ISBLANK(ComponentData[[#This Row],[Voltage]]),"",ComponentData[[#This Row],[Voltage]])</f>
        <v>250VDC</v>
      </c>
      <c r="E390" s="71" t="str">
        <f>IF(ISBLANK(ComponentData[[#This Row],[Remark]]),"",ComponentData[[#This Row],[Remark]])</f>
        <v>4 mech. prot. signals</v>
      </c>
      <c r="F390" s="71" t="str">
        <f>IF(ISBLANK(ComponentData[[#This Row],[Manufacturer]]),"",ComponentData[[#This Row],[Manufacturer]])</f>
        <v>ABB</v>
      </c>
      <c r="G390" s="71" t="str">
        <f>IF(ISBLANK(ComponentData[[#This Row],[ManufacturerNumber]]),"",ComponentData[[#This Row],[ManufacturerNumber]])</f>
        <v>1MRK002105-AA</v>
      </c>
    </row>
    <row r="391" spans="1:7" ht="14.45" customHeight="1">
      <c r="A391" s="66">
        <v>390</v>
      </c>
      <c r="B391" s="71" t="str">
        <f>IF(ISBLANK(ComponentData[[#This Row],[Description]]),"",ComponentData[[#This Row],[Description]])</f>
        <v>Test switch</v>
      </c>
      <c r="C391" s="71" t="str">
        <f>IF(ISBLANK(ComponentData[[#This Row],[TypeDesignations]]),"",ComponentData[[#This Row],[TypeDesignations]])</f>
        <v>RTXP24-x2</v>
      </c>
      <c r="D391" s="71" t="str">
        <f>IF(ISBLANK(ComponentData[[#This Row],[Voltage]]),"",ComponentData[[#This Row],[Voltage]])</f>
        <v>20A</v>
      </c>
      <c r="E391" s="71" t="str">
        <f>IF(ISBLANK(ComponentData[[#This Row],[Remark]]),"",ComponentData[[#This Row],[Remark]])</f>
        <v/>
      </c>
      <c r="F391" s="71" t="str">
        <f>IF(ISBLANK(ComponentData[[#This Row],[Manufacturer]]),"",ComponentData[[#This Row],[Manufacturer]])</f>
        <v>ABB</v>
      </c>
      <c r="G391" s="71" t="str">
        <f>IF(ISBLANK(ComponentData[[#This Row],[ManufacturerNumber]]),"",ComponentData[[#This Row],[ManufacturerNumber]])</f>
        <v>RK  926315-x2</v>
      </c>
    </row>
    <row r="392" spans="1:7" ht="14.45" customHeight="1">
      <c r="A392" s="66">
        <v>391</v>
      </c>
      <c r="B392" s="71" t="str">
        <f>IF(ISBLANK(ComponentData[[#This Row],[Description]]),"",ComponentData[[#This Row],[Description]])</f>
        <v>Locking device for padlock</v>
      </c>
      <c r="C392" s="71" t="str">
        <f>IF(ISBLANK(ComponentData[[#This Row],[TypeDesignations]]),"",ComponentData[[#This Row],[TypeDesignations]])</f>
        <v>SA 1E</v>
      </c>
      <c r="D392" s="71" t="str">
        <f>IF(ISBLANK(ComponentData[[#This Row],[Voltage]]),"",ComponentData[[#This Row],[Voltage]])</f>
        <v>6mm</v>
      </c>
      <c r="E392" s="71" t="str">
        <f>IF(ISBLANK(ComponentData[[#This Row],[Remark]]),"",ComponentData[[#This Row],[Remark]])</f>
        <v/>
      </c>
      <c r="F392" s="71" t="str">
        <f>IF(ISBLANK(ComponentData[[#This Row],[Manufacturer]]),"",ComponentData[[#This Row],[Manufacturer]])</f>
        <v>ABB</v>
      </c>
      <c r="G392" s="71" t="str">
        <f>IF(ISBLANK(ComponentData[[#This Row],[ManufacturerNumber]]),"",ComponentData[[#This Row],[ManufacturerNumber]])</f>
        <v>GJF1101903R0004</v>
      </c>
    </row>
    <row r="393" spans="1:7" ht="14.45" customHeight="1">
      <c r="A393" s="66">
        <v>392</v>
      </c>
      <c r="B393" s="71" t="str">
        <f>IF(ISBLANK(ComponentData[[#This Row],[Description]]),"",ComponentData[[#This Row],[Description]])</f>
        <v>Locking device for padlock</v>
      </c>
      <c r="C393" s="71" t="str">
        <f>IF(ISBLANK(ComponentData[[#This Row],[TypeDesignations]]),"",ComponentData[[#This Row],[TypeDesignations]])</f>
        <v>SA 1</v>
      </c>
      <c r="D393" s="71" t="str">
        <f>IF(ISBLANK(ComponentData[[#This Row],[Voltage]]),"",ComponentData[[#This Row],[Voltage]])</f>
        <v>3mm</v>
      </c>
      <c r="E393" s="71" t="str">
        <f>IF(ISBLANK(ComponentData[[#This Row],[Remark]]),"",ComponentData[[#This Row],[Remark]])</f>
        <v/>
      </c>
      <c r="F393" s="71" t="str">
        <f>IF(ISBLANK(ComponentData[[#This Row],[Manufacturer]]),"",ComponentData[[#This Row],[Manufacturer]])</f>
        <v>ABB</v>
      </c>
      <c r="G393" s="71" t="str">
        <f>IF(ISBLANK(ComponentData[[#This Row],[ManufacturerNumber]]),"",ComponentData[[#This Row],[ManufacturerNumber]])</f>
        <v>GJF1101903R0001</v>
      </c>
    </row>
    <row r="394" spans="1:7" ht="14.45" customHeight="1">
      <c r="A394" s="66">
        <v>393</v>
      </c>
      <c r="B394" s="71" t="str">
        <f>IF(ISBLANK(ComponentData[[#This Row],[Description]]),"",ComponentData[[#This Row],[Description]])</f>
        <v>High speed trip relay</v>
      </c>
      <c r="C394" s="71" t="str">
        <f>IF(ISBLANK(ComponentData[[#This Row],[TypeDesignations]]),"",ComponentData[[#This Row],[TypeDesignations]])</f>
        <v>RXMS1</v>
      </c>
      <c r="D394" s="71" t="str">
        <f>IF(ISBLANK(ComponentData[[#This Row],[Voltage]]),"",ComponentData[[#This Row],[Voltage]])</f>
        <v>110VDC</v>
      </c>
      <c r="E394" s="71" t="str">
        <f>IF(ISBLANK(ComponentData[[#This Row],[Remark]]),"",ComponentData[[#This Row],[Remark]])</f>
        <v>4NO</v>
      </c>
      <c r="F394" s="71" t="str">
        <f>IF(ISBLANK(ComponentData[[#This Row],[Manufacturer]]),"",ComponentData[[#This Row],[Manufacturer]])</f>
        <v>ABB</v>
      </c>
      <c r="G394" s="71" t="str">
        <f>IF(ISBLANK(ComponentData[[#This Row],[ManufacturerNumber]]),"",ComponentData[[#This Row],[ManufacturerNumber]])</f>
        <v>RK216249-AN</v>
      </c>
    </row>
    <row r="395" spans="1:7" ht="14.45" customHeight="1">
      <c r="A395" s="66">
        <v>394</v>
      </c>
      <c r="B395" s="71" t="str">
        <f>IF(ISBLANK(ComponentData[[#This Row],[Description]]),"",ComponentData[[#This Row],[Description]])</f>
        <v>Disconnect terminal</v>
      </c>
      <c r="C395" s="71" t="str">
        <f>IF(ISBLANK(ComponentData[[#This Row],[TypeDesignations]]),"",ComponentData[[#This Row],[TypeDesignations]])</f>
        <v>UK 5-MTK-P/P</v>
      </c>
      <c r="D395" s="71" t="str">
        <f>IF(ISBLANK(ComponentData[[#This Row],[Voltage]]),"",ComponentData[[#This Row],[Voltage]])</f>
        <v>500V, 16A</v>
      </c>
      <c r="E395" s="71" t="str">
        <f>IF(ISBLANK(ComponentData[[#This Row],[Remark]]),"",ComponentData[[#This Row],[Remark]])</f>
        <v>0.25-6mm², max 2 wires, grey</v>
      </c>
      <c r="F395" s="71" t="str">
        <f>IF(ISBLANK(ComponentData[[#This Row],[Manufacturer]]),"",ComponentData[[#This Row],[Manufacturer]])</f>
        <v>Phoenix Contact</v>
      </c>
      <c r="G395" s="71" t="str">
        <f>IF(ISBLANK(ComponentData[[#This Row],[ManufacturerNumber]]),"",ComponentData[[#This Row],[ManufacturerNumber]])</f>
        <v>3004032</v>
      </c>
    </row>
    <row r="396" spans="1:7" ht="14.45" customHeight="1">
      <c r="A396" s="66">
        <v>395</v>
      </c>
      <c r="B396" s="71" t="str">
        <f>IF(ISBLANK(ComponentData[[#This Row],[Description]]),"",ComponentData[[#This Row],[Description]])</f>
        <v>Terminal (PE)</v>
      </c>
      <c r="C396" s="71" t="str">
        <f>IF(ISBLANK(ComponentData[[#This Row],[TypeDesignations]]),"",ComponentData[[#This Row],[TypeDesignations]])</f>
        <v>ZS 6-D1-PE</v>
      </c>
      <c r="D396" s="71" t="str">
        <f>IF(ISBLANK(ComponentData[[#This Row],[Voltage]]),"",ComponentData[[#This Row],[Voltage]])</f>
        <v>800V, 40A</v>
      </c>
      <c r="E396" s="71" t="str">
        <f>IF(ISBLANK(ComponentData[[#This Row],[Remark]]),"",ComponentData[[#This Row],[Remark]])</f>
        <v>0.2-6mm², max 2x2 wires, green-yellow</v>
      </c>
      <c r="F396" s="71" t="str">
        <f>IF(ISBLANK(ComponentData[[#This Row],[Manufacturer]]),"",ComponentData[[#This Row],[Manufacturer]])</f>
        <v>ABB Entrelec</v>
      </c>
      <c r="G396" s="71" t="str">
        <f>IF(ISBLANK(ComponentData[[#This Row],[ManufacturerNumber]]),"",ComponentData[[#This Row],[ManufacturerNumber]])</f>
        <v>1SNK506250R0000</v>
      </c>
    </row>
    <row r="397" spans="1:7" ht="14.45" customHeight="1">
      <c r="A397" s="66">
        <v>396</v>
      </c>
      <c r="B397" s="71" t="str">
        <f>IF(ISBLANK(ComponentData[[#This Row],[Description]]),"",ComponentData[[#This Row],[Description]])</f>
        <v>Disturbance recorder</v>
      </c>
      <c r="C397" s="71" t="str">
        <f>IF(ISBLANK(ComponentData[[#This Row],[TypeDesignations]]),"",ComponentData[[#This Row],[TypeDesignations]])</f>
        <v>TR-132+</v>
      </c>
      <c r="D397" s="71" t="str">
        <f>IF(ISBLANK(ComponentData[[#This Row],[Voltage]]),"",ComponentData[[#This Row],[Voltage]])</f>
        <v>85-264VAC/80-300VDC</v>
      </c>
      <c r="E397" s="71" t="str">
        <f>IF(ISBLANK(ComponentData[[#This Row],[Remark]]),"",ComponentData[[#This Row],[Remark]])</f>
        <v>1xRJ45, 1xRJ11, 1xIRIG-B, 32xanalogue input, 64xdigital input, 4xstatus output</v>
      </c>
      <c r="F397" s="71" t="str">
        <f>IF(ISBLANK(ComponentData[[#This Row],[Manufacturer]]),"",ComponentData[[#This Row],[Manufacturer]])</f>
        <v>Ametek</v>
      </c>
      <c r="G397" s="71" t="str">
        <f>IF(ISBLANK(ComponentData[[#This Row],[ManufacturerNumber]]),"",ComponentData[[#This Row],[ManufacturerNumber]])</f>
        <v>TR-132+</v>
      </c>
    </row>
    <row r="398" spans="1:7" ht="14.45" customHeight="1">
      <c r="A398" s="66">
        <v>397</v>
      </c>
      <c r="B398" s="71" t="str">
        <f>IF(ISBLANK(ComponentData[[#This Row],[Description]]),"",ComponentData[[#This Row],[Description]])</f>
        <v>Front view</v>
      </c>
      <c r="C398" s="71" t="str">
        <f>IF(ISBLANK(ComponentData[[#This Row],[TypeDesignations]]),"",ComponentData[[#This Row],[TypeDesignations]])</f>
        <v>TR-124+ / TR-132+</v>
      </c>
      <c r="D398" s="71" t="str">
        <f>IF(ISBLANK(ComponentData[[#This Row],[Voltage]]),"",ComponentData[[#This Row],[Voltage]])</f>
        <v>24-250VDC</v>
      </c>
      <c r="E398" s="71" t="str">
        <f>IF(ISBLANK(ComponentData[[#This Row],[Remark]]),"",ComponentData[[#This Row],[Remark]])</f>
        <v/>
      </c>
      <c r="F398" s="71" t="str">
        <f>IF(ISBLANK(ComponentData[[#This Row],[Manufacturer]]),"",ComponentData[[#This Row],[Manufacturer]])</f>
        <v>Ametek</v>
      </c>
      <c r="G398" s="71" t="str">
        <f>IF(ISBLANK(ComponentData[[#This Row],[ManufacturerNumber]]),"",ComponentData[[#This Row],[ManufacturerNumber]])</f>
        <v/>
      </c>
    </row>
    <row r="399" spans="1:7" ht="14.45" customHeight="1">
      <c r="A399" s="66">
        <v>398</v>
      </c>
      <c r="B399" s="71" t="str">
        <f>IF(ISBLANK(ComponentData[[#This Row],[Description]]),"",ComponentData[[#This Row],[Description]])</f>
        <v>Disturbance recorder</v>
      </c>
      <c r="C399" s="71" t="str">
        <f>IF(ISBLANK(ComponentData[[#This Row],[TypeDesignations]]),"",ComponentData[[#This Row],[TypeDesignations]])</f>
        <v>TR-124+</v>
      </c>
      <c r="D399" s="71" t="str">
        <f>IF(ISBLANK(ComponentData[[#This Row],[Voltage]]),"",ComponentData[[#This Row],[Voltage]])</f>
        <v>85-264VAC/80-300VDC</v>
      </c>
      <c r="E399" s="71" t="str">
        <f>IF(ISBLANK(ComponentData[[#This Row],[Remark]]),"",ComponentData[[#This Row],[Remark]])</f>
        <v>1xRJ45, 1xRJ11, 1xIRIG-B, 24xanalog input, 48xdigital input, 4xstatus output</v>
      </c>
      <c r="F399" s="71" t="str">
        <f>IF(ISBLANK(ComponentData[[#This Row],[Manufacturer]]),"",ComponentData[[#This Row],[Manufacturer]])</f>
        <v>Ametek</v>
      </c>
      <c r="G399" s="71" t="str">
        <f>IF(ISBLANK(ComponentData[[#This Row],[ManufacturerNumber]]),"",ComponentData[[#This Row],[ManufacturerNumber]])</f>
        <v>TR-124+</v>
      </c>
    </row>
    <row r="400" spans="1:7" ht="14.45" customHeight="1">
      <c r="A400" s="66">
        <v>399</v>
      </c>
      <c r="B400" s="71" t="str">
        <f>IF(ISBLANK(ComponentData[[#This Row],[Description]]),"",ComponentData[[#This Row],[Description]])</f>
        <v>Disturbance recorder</v>
      </c>
      <c r="C400" s="71" t="str">
        <f>IF(ISBLANK(ComponentData[[#This Row],[TypeDesignations]]),"",ComponentData[[#This Row],[TypeDesignations]])</f>
        <v>TR-116+</v>
      </c>
      <c r="D400" s="71" t="str">
        <f>IF(ISBLANK(ComponentData[[#This Row],[Voltage]]),"",ComponentData[[#This Row],[Voltage]])</f>
        <v>85-264VAC/80-300VDC</v>
      </c>
      <c r="E400" s="71" t="str">
        <f>IF(ISBLANK(ComponentData[[#This Row],[Remark]]),"",ComponentData[[#This Row],[Remark]])</f>
        <v>1xRJ45, 1xRJ11, 1xIRIG-B, 16xanalog input, 32xdigital input, 4xstatus output</v>
      </c>
      <c r="F400" s="71" t="str">
        <f>IF(ISBLANK(ComponentData[[#This Row],[Manufacturer]]),"",ComponentData[[#This Row],[Manufacturer]])</f>
        <v>Ametek</v>
      </c>
      <c r="G400" s="71" t="str">
        <f>IF(ISBLANK(ComponentData[[#This Row],[ManufacturerNumber]]),"",ComponentData[[#This Row],[ManufacturerNumber]])</f>
        <v>TR-116+</v>
      </c>
    </row>
    <row r="401" spans="1:7" ht="14.45" customHeight="1">
      <c r="A401" s="66">
        <v>400</v>
      </c>
      <c r="B401" s="71" t="str">
        <f>IF(ISBLANK(ComponentData[[#This Row],[Description]]),"",ComponentData[[#This Row],[Description]])</f>
        <v>Disturbance recorder</v>
      </c>
      <c r="C401" s="71" t="str">
        <f>IF(ISBLANK(ComponentData[[#This Row],[TypeDesignations]]),"",ComponentData[[#This Row],[TypeDesignations]])</f>
        <v>TR-108+</v>
      </c>
      <c r="D401" s="71" t="str">
        <f>IF(ISBLANK(ComponentData[[#This Row],[Voltage]]),"",ComponentData[[#This Row],[Voltage]])</f>
        <v>85-264VAC/80-300VDC</v>
      </c>
      <c r="E401" s="71" t="str">
        <f>IF(ISBLANK(ComponentData[[#This Row],[Remark]]),"",ComponentData[[#This Row],[Remark]])</f>
        <v>1xRJ45, 1xRJ11, 1xIRIG-B, 8xanalog input, 16xdigital input, 4xstatus output</v>
      </c>
      <c r="F401" s="71" t="str">
        <f>IF(ISBLANK(ComponentData[[#This Row],[Manufacturer]]),"",ComponentData[[#This Row],[Manufacturer]])</f>
        <v>Ametek</v>
      </c>
      <c r="G401" s="71" t="str">
        <f>IF(ISBLANK(ComponentData[[#This Row],[ManufacturerNumber]]),"",ComponentData[[#This Row],[ManufacturerNumber]])</f>
        <v>TR-108+</v>
      </c>
    </row>
    <row r="402" spans="1:7" ht="14.45" customHeight="1">
      <c r="A402" s="66">
        <v>401</v>
      </c>
      <c r="B402" s="71" t="str">
        <f>IF(ISBLANK(ComponentData[[#This Row],[Description]]),"",ComponentData[[#This Row],[Description]])</f>
        <v>Feed-through terminal</v>
      </c>
      <c r="C402" s="71" t="str">
        <f>IF(ISBLANK(ComponentData[[#This Row],[TypeDesignations]]),"",ComponentData[[#This Row],[TypeDesignations]])</f>
        <v>131 ET TM4 TM4</v>
      </c>
      <c r="D402" s="71" t="str">
        <f>IF(ISBLANK(ComponentData[[#This Row],[Voltage]]),"",ComponentData[[#This Row],[Voltage]])</f>
        <v>750V, 47A</v>
      </c>
      <c r="E402" s="71" t="str">
        <f>IF(ISBLANK(ComponentData[[#This Row],[Remark]]),"",ComponentData[[#This Row],[Remark]])</f>
        <v>16mm², max 2 wires, grey body</v>
      </c>
      <c r="F402" s="71" t="str">
        <f>IF(ISBLANK(ComponentData[[#This Row],[Manufacturer]]),"",ComponentData[[#This Row],[Manufacturer]])</f>
        <v>ABB Entrelec</v>
      </c>
      <c r="G402" s="71" t="str">
        <f>IF(ISBLANK(ComponentData[[#This Row],[ManufacturerNumber]]),"",ComponentData[[#This Row],[ManufacturerNumber]])</f>
        <v>1SNA111028R1600</v>
      </c>
    </row>
    <row r="403" spans="1:7" ht="14.45" customHeight="1">
      <c r="A403" s="66">
        <v>402</v>
      </c>
      <c r="B403" s="71" t="str">
        <f>IF(ISBLANK(ComponentData[[#This Row],[Description]]),"",ComponentData[[#This Row],[Description]])</f>
        <v>Feed-through terminal</v>
      </c>
      <c r="C403" s="71" t="str">
        <f>IF(ISBLANK(ComponentData[[#This Row],[TypeDesignations]]),"",ComponentData[[#This Row],[TypeDesignations]])</f>
        <v>M 2.5/6.4G.1</v>
      </c>
      <c r="D403" s="71" t="str">
        <f>IF(ISBLANK(ComponentData[[#This Row],[Voltage]]),"",ComponentData[[#This Row],[Voltage]])</f>
        <v>630V, 35A</v>
      </c>
      <c r="E403" s="71" t="str">
        <f>IF(ISBLANK(ComponentData[[#This Row],[Remark]]),"",ComponentData[[#This Row],[Remark]])</f>
        <v>2.5mm², max 8 wires, grey</v>
      </c>
      <c r="F403" s="71" t="str">
        <f>IF(ISBLANK(ComponentData[[#This Row],[Manufacturer]]),"",ComponentData[[#This Row],[Manufacturer]])</f>
        <v>ABB Entrelec</v>
      </c>
      <c r="G403" s="71" t="str">
        <f>IF(ISBLANK(ComponentData[[#This Row],[ManufacturerNumber]]),"",ComponentData[[#This Row],[ManufacturerNumber]])</f>
        <v>1SNA115280R2000</v>
      </c>
    </row>
    <row r="404" spans="1:7" ht="14.45" customHeight="1">
      <c r="A404" s="66">
        <v>403</v>
      </c>
      <c r="B404" s="71" t="str">
        <f>IF(ISBLANK(ComponentData[[#This Row],[Description]]),"",ComponentData[[#This Row],[Description]])</f>
        <v>Feed-through terminal</v>
      </c>
      <c r="C404" s="71" t="str">
        <f>IF(ISBLANK(ComponentData[[#This Row],[TypeDesignations]]),"",ComponentData[[#This Row],[TypeDesignations]])</f>
        <v>M 4/6.3A</v>
      </c>
      <c r="D404" s="71" t="str">
        <f>IF(ISBLANK(ComponentData[[#This Row],[Voltage]]),"",ComponentData[[#This Row],[Voltage]])</f>
        <v>800V, 32A</v>
      </c>
      <c r="E404" s="71" t="str">
        <f>IF(ISBLANK(ComponentData[[#This Row],[Remark]]),"",ComponentData[[#This Row],[Remark]])</f>
        <v>0.2-4mm², max 3 wires, grey</v>
      </c>
      <c r="F404" s="71" t="str">
        <f>IF(ISBLANK(ComponentData[[#This Row],[Manufacturer]]),"",ComponentData[[#This Row],[Manufacturer]])</f>
        <v>ABB Entrelec</v>
      </c>
      <c r="G404" s="71" t="str">
        <f>IF(ISBLANK(ComponentData[[#This Row],[ManufacturerNumber]]),"",ComponentData[[#This Row],[ManufacturerNumber]])</f>
        <v>1SNA115468R2000</v>
      </c>
    </row>
    <row r="405" spans="1:7" ht="14.45" customHeight="1">
      <c r="A405" s="66">
        <v>404</v>
      </c>
      <c r="B405" s="71" t="str">
        <f>IF(ISBLANK(ComponentData[[#This Row],[Description]]),"",ComponentData[[#This Row],[Description]])</f>
        <v>RJ45 Patch cable</v>
      </c>
      <c r="C405" s="71" t="str">
        <f>IF(ISBLANK(ComponentData[[#This Row],[TypeDesignations]]),"",ComponentData[[#This Row],[TypeDesignations]])</f>
        <v>09 14 001 4721</v>
      </c>
      <c r="D405" s="71" t="str">
        <f>IF(ISBLANK(ComponentData[[#This Row],[Voltage]]),"",ComponentData[[#This Row],[Voltage]])</f>
        <v/>
      </c>
      <c r="E405" s="71" t="str">
        <f>IF(ISBLANK(ComponentData[[#This Row],[Remark]]),"",ComponentData[[#This Row],[Remark]])</f>
        <v>8 pin, CAT 6A</v>
      </c>
      <c r="F405" s="71" t="str">
        <f>IF(ISBLANK(ComponentData[[#This Row],[Manufacturer]]),"",ComponentData[[#This Row],[Manufacturer]])</f>
        <v>Harting</v>
      </c>
      <c r="G405" s="71" t="str">
        <f>IF(ISBLANK(ComponentData[[#This Row],[ManufacturerNumber]]),"",ComponentData[[#This Row],[ManufacturerNumber]])</f>
        <v>09 14 001 4721</v>
      </c>
    </row>
    <row r="406" spans="1:7" ht="14.45" customHeight="1">
      <c r="A406" s="66">
        <v>405</v>
      </c>
      <c r="B406" s="71" t="str">
        <f>IF(ISBLANK(ComponentData[[#This Row],[Description]]),"",ComponentData[[#This Row],[Description]])</f>
        <v>Terminal (PE)</v>
      </c>
      <c r="C406" s="71" t="str">
        <f>IF(ISBLANK(ComponentData[[#This Row],[TypeDesignations]]),"",ComponentData[[#This Row],[TypeDesignations]])</f>
        <v>M 6/8.P</v>
      </c>
      <c r="D406" s="71" t="str">
        <f>IF(ISBLANK(ComponentData[[#This Row],[Voltage]]),"",ComponentData[[#This Row],[Voltage]])</f>
        <v>Rated short circuit current 720A/1s</v>
      </c>
      <c r="E406" s="71" t="str">
        <f>IF(ISBLANK(ComponentData[[#This Row],[Remark]]),"",ComponentData[[#This Row],[Remark]])</f>
        <v>0.5-10mm², max 2 wires, green-yellow</v>
      </c>
      <c r="F406" s="71" t="str">
        <f>IF(ISBLANK(ComponentData[[#This Row],[Manufacturer]]),"",ComponentData[[#This Row],[Manufacturer]])</f>
        <v>ABB Entrelec</v>
      </c>
      <c r="G406" s="71" t="str">
        <f>IF(ISBLANK(ComponentData[[#This Row],[ManufacturerNumber]]),"",ComponentData[[#This Row],[ManufacturerNumber]])</f>
        <v>1SNA165114R1700</v>
      </c>
    </row>
    <row r="407" spans="1:7" ht="14.45" customHeight="1">
      <c r="A407" s="66">
        <v>406</v>
      </c>
      <c r="B407" s="71" t="str">
        <f>IF(ISBLANK(ComponentData[[#This Row],[Description]]),"",ComponentData[[#This Row],[Description]])</f>
        <v>Terminal (PE)</v>
      </c>
      <c r="C407" s="71" t="str">
        <f>IF(ISBLANK(ComponentData[[#This Row],[TypeDesignations]]),"",ComponentData[[#This Row],[TypeDesignations]])</f>
        <v>M 4/6.P</v>
      </c>
      <c r="D407" s="71" t="str">
        <f>IF(ISBLANK(ComponentData[[#This Row],[Voltage]]),"",ComponentData[[#This Row],[Voltage]])</f>
        <v>Rated short circuit current 480A/1s</v>
      </c>
      <c r="E407" s="71" t="str">
        <f>IF(ISBLANK(ComponentData[[#This Row],[Remark]]),"",ComponentData[[#This Row],[Remark]])</f>
        <v>0.2-4mm², max 2 wires, green-yellow</v>
      </c>
      <c r="F407" s="71" t="str">
        <f>IF(ISBLANK(ComponentData[[#This Row],[Manufacturer]]),"",ComponentData[[#This Row],[Manufacturer]])</f>
        <v>ABB Entrelec</v>
      </c>
      <c r="G407" s="71" t="str">
        <f>IF(ISBLANK(ComponentData[[#This Row],[ManufacturerNumber]]),"",ComponentData[[#This Row],[ManufacturerNumber]])</f>
        <v>1SNA165113R1600</v>
      </c>
    </row>
    <row r="408" spans="1:7" ht="14.45" customHeight="1">
      <c r="A408" s="66">
        <v>407</v>
      </c>
      <c r="B408" s="71" t="str">
        <f>IF(ISBLANK(ComponentData[[#This Row],[Description]]),"",ComponentData[[#This Row],[Description]])</f>
        <v>Disconnect terminal</v>
      </c>
      <c r="C408" s="71" t="str">
        <f>IF(ISBLANK(ComponentData[[#This Row],[TypeDesignations]]),"",ComponentData[[#This Row],[TypeDesignations]])</f>
        <v>M 4/6.SNBT</v>
      </c>
      <c r="D408" s="71" t="str">
        <f>IF(ISBLANK(ComponentData[[#This Row],[Voltage]]),"",ComponentData[[#This Row],[Voltage]])</f>
        <v>400V, 20A</v>
      </c>
      <c r="E408" s="71" t="str">
        <f>IF(ISBLANK(ComponentData[[#This Row],[Remark]]),"",ComponentData[[#This Row],[Remark]])</f>
        <v>0.5-4mm², max 2 wires, grey orange</v>
      </c>
      <c r="F408" s="71" t="str">
        <f>IF(ISBLANK(ComponentData[[#This Row],[Manufacturer]]),"",ComponentData[[#This Row],[Manufacturer]])</f>
        <v>ABB Entrelec</v>
      </c>
      <c r="G408" s="71" t="str">
        <f>IF(ISBLANK(ComponentData[[#This Row],[ManufacturerNumber]]),"",ComponentData[[#This Row],[ManufacturerNumber]])</f>
        <v>1SNA115987R0100</v>
      </c>
    </row>
    <row r="409" spans="1:7" ht="14.45" customHeight="1">
      <c r="A409" s="66">
        <v>408</v>
      </c>
      <c r="B409" s="71" t="str">
        <f>IF(ISBLANK(ComponentData[[#This Row],[Description]]),"",ComponentData[[#This Row],[Description]])</f>
        <v>Transducer terminal</v>
      </c>
      <c r="C409" s="71" t="str">
        <f>IF(ISBLANK(ComponentData[[#This Row],[TypeDesignations]]),"",ComponentData[[#This Row],[TypeDesignations]])</f>
        <v>M 6/8.STA</v>
      </c>
      <c r="D409" s="71" t="str">
        <f>IF(ISBLANK(ComponentData[[#This Row],[Voltage]]),"",ComponentData[[#This Row],[Voltage]])</f>
        <v>500V, 30A</v>
      </c>
      <c r="E409" s="71" t="str">
        <f>IF(ISBLANK(ComponentData[[#This Row],[Remark]]),"",ComponentData[[#This Row],[Remark]])</f>
        <v>0.5-10mm², max 2 wires, grey</v>
      </c>
      <c r="F409" s="71" t="str">
        <f>IF(ISBLANK(ComponentData[[#This Row],[Manufacturer]]),"",ComponentData[[#This Row],[Manufacturer]])</f>
        <v>ABB Entrelec</v>
      </c>
      <c r="G409" s="71" t="str">
        <f>IF(ISBLANK(ComponentData[[#This Row],[ManufacturerNumber]]),"",ComponentData[[#This Row],[ManufacturerNumber]])</f>
        <v>1SNA115359R0200</v>
      </c>
    </row>
    <row r="410" spans="1:7" ht="14.45" customHeight="1">
      <c r="A410" s="66">
        <v>409</v>
      </c>
      <c r="B410" s="71" t="str">
        <f>IF(ISBLANK(ComponentData[[#This Row],[Description]]),"",ComponentData[[#This Row],[Description]])</f>
        <v>Transducer terminal</v>
      </c>
      <c r="C410" s="71" t="str">
        <f>IF(ISBLANK(ComponentData[[#This Row],[TypeDesignations]]),"",ComponentData[[#This Row],[TypeDesignations]])</f>
        <v>D 6/10.SNBTB2</v>
      </c>
      <c r="D410" s="71" t="str">
        <f>IF(ISBLANK(ComponentData[[#This Row],[Voltage]]),"",ComponentData[[#This Row],[Voltage]])</f>
        <v>500V, 15A</v>
      </c>
      <c r="E410" s="71" t="str">
        <f>IF(ISBLANK(ComponentData[[#This Row],[Remark]]),"",ComponentData[[#This Row],[Remark]])</f>
        <v>0.5-10 mm², max 2 wires, grey</v>
      </c>
      <c r="F410" s="71" t="str">
        <f>IF(ISBLANK(ComponentData[[#This Row],[Manufacturer]]),"",ComponentData[[#This Row],[Manufacturer]])</f>
        <v>ABB Entrelec</v>
      </c>
      <c r="G410" s="71" t="str">
        <f>IF(ISBLANK(ComponentData[[#This Row],[ManufacturerNumber]]),"",ComponentData[[#This Row],[ManufacturerNumber]])</f>
        <v>1SNA115929R1600</v>
      </c>
    </row>
    <row r="411" spans="1:7" ht="14.45" customHeight="1">
      <c r="A411" s="66">
        <v>410</v>
      </c>
      <c r="B411" s="71" t="str">
        <f>IF(ISBLANK(ComponentData[[#This Row],[Description]]),"",ComponentData[[#This Row],[Description]])</f>
        <v>Transducer terminal</v>
      </c>
      <c r="C411" s="71" t="str">
        <f>IF(ISBLANK(ComponentData[[#This Row],[TypeDesignations]]),"",ComponentData[[#This Row],[TypeDesignations]])</f>
        <v>M 6/8.STP</v>
      </c>
      <c r="D411" s="71" t="str">
        <f>IF(ISBLANK(ComponentData[[#This Row],[Voltage]]),"",ComponentData[[#This Row],[Voltage]])</f>
        <v>500V, 15A</v>
      </c>
      <c r="E411" s="71" t="str">
        <f>IF(ISBLANK(ComponentData[[#This Row],[Remark]]),"",ComponentData[[#This Row],[Remark]])</f>
        <v>0.5-10 mm², max 2 wires, grey</v>
      </c>
      <c r="F411" s="71" t="str">
        <f>IF(ISBLANK(ComponentData[[#This Row],[Manufacturer]]),"",ComponentData[[#This Row],[Manufacturer]])</f>
        <v>ABB Entrelec</v>
      </c>
      <c r="G411" s="71" t="str">
        <f>IF(ISBLANK(ComponentData[[#This Row],[ManufacturerNumber]]),"",ComponentData[[#This Row],[ManufacturerNumber]])</f>
        <v>1SNA115277R2000</v>
      </c>
    </row>
    <row r="412" spans="1:7" ht="14.45" customHeight="1">
      <c r="A412" s="66">
        <v>411</v>
      </c>
      <c r="B412" s="71" t="str">
        <f>IF(ISBLANK(ComponentData[[#This Row],[Description]]),"",ComponentData[[#This Row],[Description]])</f>
        <v>Disconnect terminal</v>
      </c>
      <c r="C412" s="71" t="str">
        <f>IF(ISBLANK(ComponentData[[#This Row],[TypeDesignations]]),"",ComponentData[[#This Row],[TypeDesignations]])</f>
        <v>M 4/6.SNBT.4A</v>
      </c>
      <c r="D412" s="71" t="str">
        <f>IF(ISBLANK(ComponentData[[#This Row],[Voltage]]),"",ComponentData[[#This Row],[Voltage]])</f>
        <v>320V, 10A</v>
      </c>
      <c r="E412" s="71" t="str">
        <f>IF(ISBLANK(ComponentData[[#This Row],[Remark]]),"",ComponentData[[#This Row],[Remark]])</f>
        <v>0.5-4mm², max 4 wires, grey</v>
      </c>
      <c r="F412" s="71" t="str">
        <f>IF(ISBLANK(ComponentData[[#This Row],[Manufacturer]]),"",ComponentData[[#This Row],[Manufacturer]])</f>
        <v>ABB Entrelec</v>
      </c>
      <c r="G412" s="71" t="str">
        <f>IF(ISBLANK(ComponentData[[#This Row],[ManufacturerNumber]]),"",ComponentData[[#This Row],[ManufacturerNumber]])</f>
        <v>1SNA105143R2100</v>
      </c>
    </row>
    <row r="413" spans="1:7" ht="14.45" customHeight="1">
      <c r="A413" s="66">
        <v>412</v>
      </c>
      <c r="B413" s="71" t="str">
        <f>IF(ISBLANK(ComponentData[[#This Row],[Description]]),"",ComponentData[[#This Row],[Description]])</f>
        <v>Disconnect terminal</v>
      </c>
      <c r="C413" s="71" t="str">
        <f>IF(ISBLANK(ComponentData[[#This Row],[TypeDesignations]]),"",ComponentData[[#This Row],[TypeDesignations]])</f>
        <v>M 4/6.SBT.4A</v>
      </c>
      <c r="D413" s="71" t="str">
        <f>IF(ISBLANK(ComponentData[[#This Row],[Voltage]]),"",ComponentData[[#This Row],[Voltage]])</f>
        <v>250V, 10A</v>
      </c>
      <c r="E413" s="71" t="str">
        <f>IF(ISBLANK(ComponentData[[#This Row],[Remark]]),"",ComponentData[[#This Row],[Remark]])</f>
        <v>0.5-4mm², max 4 wires, grey</v>
      </c>
      <c r="F413" s="71" t="str">
        <f>IF(ISBLANK(ComponentData[[#This Row],[Manufacturer]]),"",ComponentData[[#This Row],[Manufacturer]])</f>
        <v>ABB Entrelec</v>
      </c>
      <c r="G413" s="71" t="str">
        <f>IF(ISBLANK(ComponentData[[#This Row],[ManufacturerNumber]]),"",ComponentData[[#This Row],[ManufacturerNumber]])</f>
        <v>1SNA115555R1700</v>
      </c>
    </row>
    <row r="414" spans="1:7" ht="14.45" customHeight="1">
      <c r="A414" s="66">
        <v>413</v>
      </c>
      <c r="B414" s="71" t="str">
        <f>IF(ISBLANK(ComponentData[[#This Row],[Description]]),"",ComponentData[[#This Row],[Description]])</f>
        <v>Disconnect terminal</v>
      </c>
      <c r="C414" s="71" t="str">
        <f>IF(ISBLANK(ComponentData[[#This Row],[TypeDesignations]]),"",ComponentData[[#This Row],[TypeDesignations]])</f>
        <v>D 2,5/8.SNT2.ADO</v>
      </c>
      <c r="D414" s="71" t="str">
        <f>IF(ISBLANK(ComponentData[[#This Row],[Voltage]]),"",ComponentData[[#This Row],[Voltage]])</f>
        <v>500V, 15A</v>
      </c>
      <c r="E414" s="71" t="str">
        <f>IF(ISBLANK(ComponentData[[#This Row],[Remark]]),"",ComponentData[[#This Row],[Remark]])</f>
        <v>1-2.5mm², max 1 wire, grey</v>
      </c>
      <c r="F414" s="71" t="str">
        <f>IF(ISBLANK(ComponentData[[#This Row],[Manufacturer]]),"",ComponentData[[#This Row],[Manufacturer]])</f>
        <v>ABB Entrelec</v>
      </c>
      <c r="G414" s="71" t="str">
        <f>IF(ISBLANK(ComponentData[[#This Row],[ManufacturerNumber]]),"",ComponentData[[#This Row],[ManufacturerNumber]])</f>
        <v>1SNA199231R2700</v>
      </c>
    </row>
    <row r="415" spans="1:7" ht="14.45" customHeight="1">
      <c r="A415" s="66">
        <v>414</v>
      </c>
      <c r="B415" s="71" t="str">
        <f>IF(ISBLANK(ComponentData[[#This Row],[Description]]),"",ComponentData[[#This Row],[Description]])</f>
        <v>Disconnect terminal</v>
      </c>
      <c r="C415" s="71" t="str">
        <f>IF(ISBLANK(ComponentData[[#This Row],[TypeDesignations]]),"",ComponentData[[#This Row],[TypeDesignations]])</f>
        <v>165 LT TM5 TM5-1</v>
      </c>
      <c r="D415" s="71" t="str">
        <f>IF(ISBLANK(ComponentData[[#This Row],[Voltage]]),"",ComponentData[[#This Row],[Voltage]])</f>
        <v>800V, 76A</v>
      </c>
      <c r="E415" s="71" t="str">
        <f>IF(ISBLANK(ComponentData[[#This Row],[Remark]]),"",ComponentData[[#This Row],[Remark]])</f>
        <v>16mm², max 2 wires, beige body</v>
      </c>
      <c r="F415" s="71" t="str">
        <f>IF(ISBLANK(ComponentData[[#This Row],[Manufacturer]]),"",ComponentData[[#This Row],[Manufacturer]])</f>
        <v>ABB Entrelec</v>
      </c>
      <c r="G415" s="71" t="str">
        <f>IF(ISBLANK(ComponentData[[#This Row],[ManufacturerNumber]]),"",ComponentData[[#This Row],[ManufacturerNumber]])</f>
        <v>1SNA296111R1000</v>
      </c>
    </row>
    <row r="416" spans="1:7" ht="14.45" customHeight="1">
      <c r="A416" s="66">
        <v>415</v>
      </c>
      <c r="B416" s="71" t="str">
        <f>IF(ISBLANK(ComponentData[[#This Row],[Description]]),"",ComponentData[[#This Row],[Description]])</f>
        <v>Disconnect terminal</v>
      </c>
      <c r="C416" s="71" t="str">
        <f>IF(ISBLANK(ComponentData[[#This Row],[TypeDesignations]]),"",ComponentData[[#This Row],[TypeDesignations]])</f>
        <v>M 4/6.SNBT.4A</v>
      </c>
      <c r="D416" s="71" t="str">
        <f>IF(ISBLANK(ComponentData[[#This Row],[Voltage]]),"",ComponentData[[#This Row],[Voltage]])</f>
        <v>320V, 10A</v>
      </c>
      <c r="E416" s="71" t="str">
        <f>IF(ISBLANK(ComponentData[[#This Row],[Remark]]),"",ComponentData[[#This Row],[Remark]])</f>
        <v>0.5-4mm², max 4 wires, blue</v>
      </c>
      <c r="F416" s="71" t="str">
        <f>IF(ISBLANK(ComponentData[[#This Row],[Manufacturer]]),"",ComponentData[[#This Row],[Manufacturer]])</f>
        <v>ABB Entrelec</v>
      </c>
      <c r="G416" s="71" t="str">
        <f>IF(ISBLANK(ComponentData[[#This Row],[ManufacturerNumber]]),"",ComponentData[[#This Row],[ManufacturerNumber]])</f>
        <v>1SNA400288R1700</v>
      </c>
    </row>
    <row r="417" spans="1:7" ht="14.45" customHeight="1">
      <c r="A417" s="66">
        <v>416</v>
      </c>
      <c r="B417" s="71" t="str">
        <f>IF(ISBLANK(ComponentData[[#This Row],[Description]]),"",ComponentData[[#This Row],[Description]])</f>
        <v>Disconnect terminal</v>
      </c>
      <c r="C417" s="71" t="str">
        <f>IF(ISBLANK(ComponentData[[#This Row],[TypeDesignations]]),"",ComponentData[[#This Row],[TypeDesignations]])</f>
        <v>M 4/6.D2.SNBT</v>
      </c>
      <c r="D417" s="71" t="str">
        <f>IF(ISBLANK(ComponentData[[#This Row],[Voltage]]),"",ComponentData[[#This Row],[Voltage]])</f>
        <v>400V, 10A</v>
      </c>
      <c r="E417" s="71" t="str">
        <f>IF(ISBLANK(ComponentData[[#This Row],[Remark]]),"",ComponentData[[#This Row],[Remark]])</f>
        <v>0.5-4mm², max 2x2 wires, grey</v>
      </c>
      <c r="F417" s="71" t="str">
        <f>IF(ISBLANK(ComponentData[[#This Row],[Manufacturer]]),"",ComponentData[[#This Row],[Manufacturer]])</f>
        <v>ABB Entrelec</v>
      </c>
      <c r="G417" s="71" t="str">
        <f>IF(ISBLANK(ComponentData[[#This Row],[ManufacturerNumber]]),"",ComponentData[[#This Row],[ManufacturerNumber]])</f>
        <v>1SNA115561R1500</v>
      </c>
    </row>
    <row r="418" spans="1:7" ht="14.45" customHeight="1">
      <c r="A418" s="66">
        <v>417</v>
      </c>
      <c r="B418" s="71" t="str">
        <f>IF(ISBLANK(ComponentData[[#This Row],[Description]]),"",ComponentData[[#This Row],[Description]])</f>
        <v>Disconnect terminal</v>
      </c>
      <c r="C418" s="71" t="str">
        <f>IF(ISBLANK(ComponentData[[#This Row],[TypeDesignations]]),"",ComponentData[[#This Row],[TypeDesignations]])</f>
        <v>M 4/6.SNBT</v>
      </c>
      <c r="D418" s="71" t="str">
        <f>IF(ISBLANK(ComponentData[[#This Row],[Voltage]]),"",ComponentData[[#This Row],[Voltage]])</f>
        <v>400V, 20A</v>
      </c>
      <c r="E418" s="71" t="str">
        <f>IF(ISBLANK(ComponentData[[#This Row],[Remark]]),"",ComponentData[[#This Row],[Remark]])</f>
        <v>0.5-4mm², max 2 wires, blue</v>
      </c>
      <c r="F418" s="71" t="str">
        <f>IF(ISBLANK(ComponentData[[#This Row],[Manufacturer]]),"",ComponentData[[#This Row],[Manufacturer]])</f>
        <v>ABB Entrelec</v>
      </c>
      <c r="G418" s="71" t="str">
        <f>IF(ISBLANK(ComponentData[[#This Row],[ManufacturerNumber]]),"",ComponentData[[#This Row],[ManufacturerNumber]])</f>
        <v>1SNA125438R1400</v>
      </c>
    </row>
    <row r="419" spans="1:7" ht="14.45" customHeight="1">
      <c r="A419" s="66">
        <v>418</v>
      </c>
      <c r="B419" s="71" t="str">
        <f>IF(ISBLANK(ComponentData[[#This Row],[Description]]),"",ComponentData[[#This Row],[Description]])</f>
        <v>Disconnect terminal</v>
      </c>
      <c r="C419" s="71" t="str">
        <f>IF(ISBLANK(ComponentData[[#This Row],[TypeDesignations]]),"",ComponentData[[#This Row],[TypeDesignations]])</f>
        <v>M 4/6.SNBT</v>
      </c>
      <c r="D419" s="71" t="str">
        <f>IF(ISBLANK(ComponentData[[#This Row],[Voltage]]),"",ComponentData[[#This Row],[Voltage]])</f>
        <v>400V, 20A</v>
      </c>
      <c r="E419" s="71" t="str">
        <f>IF(ISBLANK(ComponentData[[#This Row],[Remark]]),"",ComponentData[[#This Row],[Remark]])</f>
        <v>0.5-4mm², max 2 wires, orange</v>
      </c>
      <c r="F419" s="71" t="str">
        <f>IF(ISBLANK(ComponentData[[#This Row],[Manufacturer]]),"",ComponentData[[#This Row],[Manufacturer]])</f>
        <v>ABB Entrelec</v>
      </c>
      <c r="G419" s="71" t="str">
        <f>IF(ISBLANK(ComponentData[[#This Row],[ManufacturerNumber]]),"",ComponentData[[#This Row],[ManufacturerNumber]])</f>
        <v>1SNA105054R2300</v>
      </c>
    </row>
    <row r="420" spans="1:7" ht="14.45" customHeight="1">
      <c r="A420" s="66">
        <v>419</v>
      </c>
      <c r="B420" s="71" t="str">
        <f>IF(ISBLANK(ComponentData[[#This Row],[Description]]),"",ComponentData[[#This Row],[Description]])</f>
        <v>Disconnect terminal</v>
      </c>
      <c r="C420" s="71" t="str">
        <f>IF(ISBLANK(ComponentData[[#This Row],[TypeDesignations]]),"",ComponentData[[#This Row],[TypeDesignations]])</f>
        <v>M 4/6.D2.2S2</v>
      </c>
      <c r="D420" s="71" t="str">
        <f>IF(ISBLANK(ComponentData[[#This Row],[Voltage]]),"",ComponentData[[#This Row],[Voltage]])</f>
        <v>500V, 10A</v>
      </c>
      <c r="E420" s="71" t="str">
        <f>IF(ISBLANK(ComponentData[[#This Row],[Remark]]),"",ComponentData[[#This Row],[Remark]])</f>
        <v>0.2-4mm², max 4 wires, grey</v>
      </c>
      <c r="F420" s="71" t="str">
        <f>IF(ISBLANK(ComponentData[[#This Row],[Manufacturer]]),"",ComponentData[[#This Row],[Manufacturer]])</f>
        <v>ABB Entrelec</v>
      </c>
      <c r="G420" s="71" t="str">
        <f>IF(ISBLANK(ComponentData[[#This Row],[ManufacturerNumber]]),"",ComponentData[[#This Row],[ManufacturerNumber]])</f>
        <v>1SNA199444R2500</v>
      </c>
    </row>
    <row r="421" spans="1:7" ht="14.45" customHeight="1">
      <c r="A421" s="66">
        <v>420</v>
      </c>
      <c r="B421" s="71" t="str">
        <f>IF(ISBLANK(ComponentData[[#This Row],[Description]]),"",ComponentData[[#This Row],[Description]])</f>
        <v>Disconnect terminal</v>
      </c>
      <c r="C421" s="71" t="str">
        <f>IF(ISBLANK(ComponentData[[#This Row],[TypeDesignations]]),"",ComponentData[[#This Row],[TypeDesignations]])</f>
        <v>ZS4-S-T2</v>
      </c>
      <c r="D421" s="71" t="str">
        <f>IF(ISBLANK(ComponentData[[#This Row],[Voltage]]),"",ComponentData[[#This Row],[Voltage]])</f>
        <v>400V, 25A</v>
      </c>
      <c r="E421" s="71" t="str">
        <f>IF(ISBLANK(ComponentData[[#This Row],[Remark]]),"",ComponentData[[#This Row],[Remark]])</f>
        <v>0.2-4mm², max 4 wires, grey</v>
      </c>
      <c r="F421" s="71" t="str">
        <f>IF(ISBLANK(ComponentData[[#This Row],[Manufacturer]]),"",ComponentData[[#This Row],[Manufacturer]])</f>
        <v>ABB Entrelec</v>
      </c>
      <c r="G421" s="71" t="str">
        <f>IF(ISBLANK(ComponentData[[#This Row],[ManufacturerNumber]]),"",ComponentData[[#This Row],[ManufacturerNumber]])</f>
        <v>1SNK505311R0000</v>
      </c>
    </row>
    <row r="422" spans="1:7" ht="14.45" customHeight="1">
      <c r="A422" s="66">
        <v>421</v>
      </c>
      <c r="B422" s="71" t="str">
        <f>IF(ISBLANK(ComponentData[[#This Row],[Description]]),"",ComponentData[[#This Row],[Description]])</f>
        <v>Stator injection module</v>
      </c>
      <c r="C422" s="71" t="str">
        <f>IF(ISBLANK(ComponentData[[#This Row],[TypeDesignations]]),"",ComponentData[[#This Row],[TypeDesignations]])</f>
        <v>SIM</v>
      </c>
      <c r="D422" s="71" t="str">
        <f>IF(ISBLANK(ComponentData[[#This Row],[Voltage]]),"",ComponentData[[#This Row],[Voltage]])</f>
        <v/>
      </c>
      <c r="E422" s="71" t="str">
        <f>IF(ISBLANK(ComponentData[[#This Row],[Remark]]),"",ComponentData[[#This Row],[Remark]])</f>
        <v>3 binary output , 4 binary input</v>
      </c>
      <c r="F422" s="71" t="str">
        <f>IF(ISBLANK(ComponentData[[#This Row],[Manufacturer]]),"",ComponentData[[#This Row],[Manufacturer]])</f>
        <v>ABB</v>
      </c>
      <c r="G422" s="71" t="str">
        <f>IF(ISBLANK(ComponentData[[#This Row],[ManufacturerNumber]]),"",ComponentData[[#This Row],[ManufacturerNumber]])</f>
        <v>1MRK002544-AA</v>
      </c>
    </row>
    <row r="423" spans="1:7" ht="14.45" customHeight="1">
      <c r="A423" s="66">
        <v>422</v>
      </c>
      <c r="B423" s="71" t="str">
        <f>IF(ISBLANK(ComponentData[[#This Row],[Description]]),"",ComponentData[[#This Row],[Description]])</f>
        <v>Outlet</v>
      </c>
      <c r="C423" s="71" t="str">
        <f>IF(ISBLANK(ComponentData[[#This Row],[TypeDesignations]]),"",ComponentData[[#This Row],[TypeDesignations]])</f>
        <v>M1170</v>
      </c>
      <c r="D423" s="71" t="str">
        <f>IF(ISBLANK(ComponentData[[#This Row],[Voltage]]),"",ComponentData[[#This Row],[Voltage]])</f>
        <v>250VAC, 16A, RAL 7035</v>
      </c>
      <c r="E423" s="71" t="str">
        <f>IF(ISBLANK(ComponentData[[#This Row],[Remark]]),"",ComponentData[[#This Row],[Remark]])</f>
        <v>2 pole and earth, Standard italiano, M420274</v>
      </c>
      <c r="F423" s="71" t="str">
        <f>IF(ISBLANK(ComponentData[[#This Row],[Manufacturer]]),"",ComponentData[[#This Row],[Manufacturer]])</f>
        <v>ABB</v>
      </c>
      <c r="G423" s="71" t="str">
        <f>IF(ISBLANK(ComponentData[[#This Row],[ManufacturerNumber]]),"",ComponentData[[#This Row],[ManufacturerNumber]])</f>
        <v>2CSM210000R0701</v>
      </c>
    </row>
    <row r="424" spans="1:7" ht="14.45" customHeight="1">
      <c r="A424" s="66">
        <v>423</v>
      </c>
      <c r="B424" s="71" t="str">
        <f>IF(ISBLANK(ComponentData[[#This Row],[Description]]),"",ComponentData[[#This Row],[Description]])</f>
        <v>Media converter</v>
      </c>
      <c r="C424" s="71" t="str">
        <f>IF(ISBLANK(ComponentData[[#This Row],[TypeDesignations]]),"",ComponentData[[#This Row],[TypeDesignations]])</f>
        <v>AT-MC102XL</v>
      </c>
      <c r="D424" s="71" t="str">
        <f>IF(ISBLANK(ComponentData[[#This Row],[Voltage]]),"",ComponentData[[#This Row],[Voltage]])</f>
        <v>UTP to multi-mode SC (2km) fiber</v>
      </c>
      <c r="E424" s="71" t="str">
        <f>IF(ISBLANK(ComponentData[[#This Row],[Remark]]),"",ComponentData[[#This Row],[Remark]])</f>
        <v>Wall-mounted</v>
      </c>
      <c r="F424" s="71" t="str">
        <f>IF(ISBLANK(ComponentData[[#This Row],[Manufacturer]]),"",ComponentData[[#This Row],[Manufacturer]])</f>
        <v>Allied Telesyn</v>
      </c>
      <c r="G424" s="71" t="str">
        <f>IF(ISBLANK(ComponentData[[#This Row],[ManufacturerNumber]]),"",ComponentData[[#This Row],[ManufacturerNumber]])</f>
        <v>AT-MC101XL-xx</v>
      </c>
    </row>
    <row r="425" spans="1:7" ht="14.45" customHeight="1">
      <c r="A425" s="66">
        <v>424</v>
      </c>
      <c r="B425" s="71" t="str">
        <f>IF(ISBLANK(ComponentData[[#This Row],[Description]]),"",ComponentData[[#This Row],[Description]])</f>
        <v>Mounting kit</v>
      </c>
      <c r="C425" s="71" t="str">
        <f>IF(ISBLANK(ComponentData[[#This Row],[TypeDesignations]]),"",ComponentData[[#This Row],[TypeDesignations]])</f>
        <v>19" mounting kit</v>
      </c>
      <c r="D425" s="71" t="str">
        <f>IF(ISBLANK(ComponentData[[#This Row],[Voltage]]),"",ComponentData[[#This Row],[Voltage]])</f>
        <v/>
      </c>
      <c r="E425" s="71" t="str">
        <f>IF(ISBLANK(ComponentData[[#This Row],[Remark]]),"",ComponentData[[#This Row],[Remark]])</f>
        <v>For 1xRTXP18, 1xREx611</v>
      </c>
      <c r="F425" s="71" t="str">
        <f>IF(ISBLANK(ComponentData[[#This Row],[Manufacturer]]),"",ComponentData[[#This Row],[Manufacturer]])</f>
        <v>ABB</v>
      </c>
      <c r="G425" s="71" t="str">
        <f>IF(ISBLANK(ComponentData[[#This Row],[ManufacturerNumber]]),"",ComponentData[[#This Row],[ManufacturerNumber]])</f>
        <v>2RCA021952A0003</v>
      </c>
    </row>
    <row r="426" spans="1:7" ht="14.45" customHeight="1">
      <c r="A426" s="66">
        <v>425</v>
      </c>
      <c r="B426" s="71" t="str">
        <f>IF(ISBLANK(ComponentData[[#This Row],[Description]]),"",ComponentData[[#This Row],[Description]])</f>
        <v>Positioning plate</v>
      </c>
      <c r="C426" s="71" t="str">
        <f>IF(ISBLANK(ComponentData[[#This Row],[TypeDesignations]]),"",ComponentData[[#This Row],[TypeDesignations]])</f>
        <v>REx611</v>
      </c>
      <c r="D426" s="71" t="str">
        <f>IF(ISBLANK(ComponentData[[#This Row],[Voltage]]),"",ComponentData[[#This Row],[Voltage]])</f>
        <v/>
      </c>
      <c r="E426" s="71" t="str">
        <f>IF(ISBLANK(ComponentData[[#This Row],[Remark]]),"",ComponentData[[#This Row],[Remark]])</f>
        <v>For 1xRTXP18 and 1xREx611</v>
      </c>
      <c r="F426" s="71" t="str">
        <f>IF(ISBLANK(ComponentData[[#This Row],[Manufacturer]]),"",ComponentData[[#This Row],[Manufacturer]])</f>
        <v>ABB</v>
      </c>
      <c r="G426" s="71" t="str">
        <f>IF(ISBLANK(ComponentData[[#This Row],[ManufacturerNumber]]),"",ComponentData[[#This Row],[ManufacturerNumber]])</f>
        <v>2RCA021952A0003</v>
      </c>
    </row>
    <row r="427" spans="1:7" ht="14.45" customHeight="1">
      <c r="A427" s="66">
        <v>426</v>
      </c>
      <c r="B427" s="71" t="str">
        <f>IF(ISBLANK(ComponentData[[#This Row],[Description]]),"",ComponentData[[#This Row],[Description]])</f>
        <v>Heating</v>
      </c>
      <c r="C427" s="71" t="str">
        <f>IF(ISBLANK(ComponentData[[#This Row],[TypeDesignations]]),"",ComponentData[[#This Row],[TypeDesignations]])</f>
        <v>FLH 45</v>
      </c>
      <c r="D427" s="71" t="str">
        <f>IF(ISBLANK(ComponentData[[#This Row],[Voltage]]),"",ComponentData[[#This Row],[Voltage]])</f>
        <v>110-250 VAC. with terminal, 2x0.5-1.5 mm²</v>
      </c>
      <c r="E427" s="71" t="str">
        <f>IF(ISBLANK(ComponentData[[#This Row],[Remark]]),"",ComponentData[[#This Row],[Remark]])</f>
        <v>45W,  fuse 4A</v>
      </c>
      <c r="F427" s="71" t="str">
        <f>IF(ISBLANK(ComponentData[[#This Row],[Manufacturer]]),"",ComponentData[[#This Row],[Manufacturer]])</f>
        <v>PFANNENBERG</v>
      </c>
      <c r="G427" s="71" t="str">
        <f>IF(ISBLANK(ComponentData[[#This Row],[ManufacturerNumber]]),"",ComponentData[[#This Row],[ManufacturerNumber]])</f>
        <v>17004505007</v>
      </c>
    </row>
    <row r="428" spans="1:7" ht="14.45" customHeight="1">
      <c r="A428" s="66">
        <v>427</v>
      </c>
      <c r="B428" s="71" t="str">
        <f>IF(ISBLANK(ComponentData[[#This Row],[Description]]),"",ComponentData[[#This Row],[Description]])</f>
        <v>Heating</v>
      </c>
      <c r="C428" s="71" t="str">
        <f>IF(ISBLANK(ComponentData[[#This Row],[TypeDesignations]]),"",ComponentData[[#This Row],[TypeDesignations]])</f>
        <v>FLH 45</v>
      </c>
      <c r="D428" s="71" t="str">
        <f>IF(ISBLANK(ComponentData[[#This Row],[Voltage]]),"",ComponentData[[#This Row],[Voltage]])</f>
        <v>110-250 VAC. with cable 2x0.5-2.5 mm²</v>
      </c>
      <c r="E428" s="71" t="str">
        <f>IF(ISBLANK(ComponentData[[#This Row],[Remark]]),"",ComponentData[[#This Row],[Remark]])</f>
        <v>45W,  fuse 4A</v>
      </c>
      <c r="F428" s="71" t="str">
        <f>IF(ISBLANK(ComponentData[[#This Row],[Manufacturer]]),"",ComponentData[[#This Row],[Manufacturer]])</f>
        <v>PFANNENBERG</v>
      </c>
      <c r="G428" s="71" t="str">
        <f>IF(ISBLANK(ComponentData[[#This Row],[ManufacturerNumber]]),"",ComponentData[[#This Row],[ManufacturerNumber]])</f>
        <v>17004505017</v>
      </c>
    </row>
    <row r="429" spans="1:7" ht="14.45" customHeight="1">
      <c r="A429" s="66">
        <v>428</v>
      </c>
      <c r="B429" s="71" t="str">
        <f>IF(ISBLANK(ComponentData[[#This Row],[Description]]),"",ComponentData[[#This Row],[Description]])</f>
        <v>Cubicle external control cable</v>
      </c>
      <c r="C429" s="71" t="str">
        <f>IF(ISBLANK(ComponentData[[#This Row],[TypeDesignations]]),"",ComponentData[[#This Row],[TypeDesignations]])</f>
        <v>FG7H2R 2x4mm²</v>
      </c>
      <c r="D429" s="71" t="str">
        <f>IF(ISBLANK(ComponentData[[#This Row],[Voltage]]),"",ComponentData[[#This Row],[Voltage]])</f>
        <v>Uo/U: 600/1000V</v>
      </c>
      <c r="E429" s="71" t="str">
        <f>IF(ISBLANK(ComponentData[[#This Row],[Remark]]),"",ComponentData[[#This Row],[Remark]])</f>
        <v>1,2</v>
      </c>
      <c r="F429" s="71" t="str">
        <f>IF(ISBLANK(ComponentData[[#This Row],[Manufacturer]]),"",ComponentData[[#This Row],[Manufacturer]])</f>
        <v>Italian Cable Company S.P.A</v>
      </c>
      <c r="G429" s="71" t="str">
        <f>IF(ISBLANK(ComponentData[[#This Row],[ManufacturerNumber]]),"",ComponentData[[#This Row],[ManufacturerNumber]])</f>
        <v>FG7H2R 2x4mm²</v>
      </c>
    </row>
    <row r="430" spans="1:7" ht="14.45" customHeight="1">
      <c r="A430" s="66">
        <v>429</v>
      </c>
      <c r="B430" s="71" t="str">
        <f>IF(ISBLANK(ComponentData[[#This Row],[Description]]),"",ComponentData[[#This Row],[Description]])</f>
        <v>Cubicle external control cable</v>
      </c>
      <c r="C430" s="71" t="str">
        <f>IF(ISBLANK(ComponentData[[#This Row],[TypeDesignations]]),"",ComponentData[[#This Row],[TypeDesignations]])</f>
        <v>FG7H2R 24x1.5mm²</v>
      </c>
      <c r="D430" s="71" t="str">
        <f>IF(ISBLANK(ComponentData[[#This Row],[Voltage]]),"",ComponentData[[#This Row],[Voltage]])</f>
        <v>Uo/U: 600/1000V</v>
      </c>
      <c r="E430" s="71" t="str">
        <f>IF(ISBLANK(ComponentData[[#This Row],[Remark]]),"",ComponentData[[#This Row],[Remark]])</f>
        <v>1...24</v>
      </c>
      <c r="F430" s="71" t="str">
        <f>IF(ISBLANK(ComponentData[[#This Row],[Manufacturer]]),"",ComponentData[[#This Row],[Manufacturer]])</f>
        <v>Italian Cable Company S.P.A</v>
      </c>
      <c r="G430" s="71" t="str">
        <f>IF(ISBLANK(ComponentData[[#This Row],[ManufacturerNumber]]),"",ComponentData[[#This Row],[ManufacturerNumber]])</f>
        <v>FG7H2R 24x1.5mm²</v>
      </c>
    </row>
    <row r="431" spans="1:7" ht="14.45" customHeight="1">
      <c r="A431" s="66">
        <v>430</v>
      </c>
      <c r="B431" s="71" t="str">
        <f>IF(ISBLANK(ComponentData[[#This Row],[Description]]),"",ComponentData[[#This Row],[Description]])</f>
        <v>Feed-through terminal</v>
      </c>
      <c r="C431" s="71" t="str">
        <f>IF(ISBLANK(ComponentData[[#This Row],[TypeDesignations]]),"",ComponentData[[#This Row],[TypeDesignations]])</f>
        <v>261-203</v>
      </c>
      <c r="D431" s="71" t="str">
        <f>IF(ISBLANK(ComponentData[[#This Row],[Voltage]]),"",ComponentData[[#This Row],[Voltage]])</f>
        <v>500V,24A</v>
      </c>
      <c r="E431" s="71" t="str">
        <f>IF(ISBLANK(ComponentData[[#This Row],[Remark]]),"",ComponentData[[#This Row],[Remark]])</f>
        <v>0.08-2.5mm², max 12 wires, grey</v>
      </c>
      <c r="F431" s="71" t="str">
        <f>IF(ISBLANK(ComponentData[[#This Row],[Manufacturer]]),"",ComponentData[[#This Row],[Manufacturer]])</f>
        <v>Wago</v>
      </c>
      <c r="G431" s="71" t="str">
        <f>IF(ISBLANK(ComponentData[[#This Row],[ManufacturerNumber]]),"",ComponentData[[#This Row],[ManufacturerNumber]])</f>
        <v>261-203</v>
      </c>
    </row>
    <row r="432" spans="1:7" ht="14.45" customHeight="1">
      <c r="A432" s="66">
        <v>431</v>
      </c>
      <c r="B432" s="71" t="str">
        <f>IF(ISBLANK(ComponentData[[#This Row],[Description]]),"",ComponentData[[#This Row],[Description]])</f>
        <v>Feed-through terminal</v>
      </c>
      <c r="C432" s="71" t="str">
        <f>IF(ISBLANK(ComponentData[[#This Row],[TypeDesignations]]),"",ComponentData[[#This Row],[TypeDesignations]])</f>
        <v>M 6/12.FF V0</v>
      </c>
      <c r="D432" s="71" t="str">
        <f>IF(ISBLANK(ComponentData[[#This Row],[Voltage]]),"",ComponentData[[#This Row],[Voltage]])</f>
        <v>750VGr.C, 46A</v>
      </c>
      <c r="E432" s="71" t="str">
        <f>IF(ISBLANK(ComponentData[[#This Row],[Remark]]),"",ComponentData[[#This Row],[Remark]])</f>
        <v>0.5-6mm², max 2 wires, white</v>
      </c>
      <c r="F432" s="71" t="str">
        <f>IF(ISBLANK(ComponentData[[#This Row],[Manufacturer]]),"",ComponentData[[#This Row],[Manufacturer]])</f>
        <v>ABB Entrelec</v>
      </c>
      <c r="G432" s="71" t="str">
        <f>IF(ISBLANK(ComponentData[[#This Row],[ManufacturerNumber]]),"",ComponentData[[#This Row],[ManufacturerNumber]])</f>
        <v>1SNA115263R2200</v>
      </c>
    </row>
    <row r="433" spans="1:7" ht="14.45" customHeight="1">
      <c r="A433" s="66">
        <v>432</v>
      </c>
      <c r="B433" s="71" t="str">
        <f>IF(ISBLANK(ComponentData[[#This Row],[Description]]),"",ComponentData[[#This Row],[Description]])</f>
        <v>Push button</v>
      </c>
      <c r="C433" s="71" t="str">
        <f>IF(ISBLANK(ComponentData[[#This Row],[TypeDesignations]]),"",ComponentData[[#This Row],[TypeDesignations]])</f>
        <v>CP1-10G-11</v>
      </c>
      <c r="D433" s="71" t="str">
        <f>IF(ISBLANK(ComponentData[[#This Row],[Voltage]]),"",ComponentData[[#This Row],[Voltage]])</f>
        <v>24-300VAC/DC</v>
      </c>
      <c r="E433" s="71" t="str">
        <f>IF(ISBLANK(ComponentData[[#This Row],[Remark]]),"",ComponentData[[#This Row],[Remark]])</f>
        <v>1NO+1NC, color verde, Momentary Flush</v>
      </c>
      <c r="F433" s="71" t="str">
        <f>IF(ISBLANK(ComponentData[[#This Row],[Manufacturer]]),"",ComponentData[[#This Row],[Manufacturer]])</f>
        <v>ABB</v>
      </c>
      <c r="G433" s="71" t="str">
        <f>IF(ISBLANK(ComponentData[[#This Row],[ManufacturerNumber]]),"",ComponentData[[#This Row],[ManufacturerNumber]])</f>
        <v>1SFA619100R1072</v>
      </c>
    </row>
    <row r="434" spans="1:7" ht="14.45" customHeight="1">
      <c r="A434" s="66">
        <v>433</v>
      </c>
      <c r="B434" s="71" t="str">
        <f>IF(ISBLANK(ComponentData[[#This Row],[Description]]),"",ComponentData[[#This Row],[Description]])</f>
        <v>Analogue input module</v>
      </c>
      <c r="C434" s="71" t="str">
        <f>IF(ISBLANK(ComponentData[[#This Row],[TypeDesignations]]),"",ComponentData[[#This Row],[TypeDesignations]])</f>
        <v>AIM</v>
      </c>
      <c r="D434" s="71" t="str">
        <f>IF(ISBLANK(ComponentData[[#This Row],[Voltage]]),"",ComponentData[[#This Row],[Voltage]])</f>
        <v>1/5A, 100-220V, 50/60Hz</v>
      </c>
      <c r="E434" s="71" t="str">
        <f>IF(ISBLANK(ComponentData[[#This Row],[Remark]]),"",ComponentData[[#This Row],[Remark]])</f>
        <v>4I+1I+5U, for 3U rack casing</v>
      </c>
      <c r="F434" s="71" t="str">
        <f>IF(ISBLANK(ComponentData[[#This Row],[Manufacturer]]),"",ComponentData[[#This Row],[Manufacturer]])</f>
        <v>ABB</v>
      </c>
      <c r="G434" s="71" t="str">
        <f>IF(ISBLANK(ComponentData[[#This Row],[ManufacturerNumber]]),"",ComponentData[[#This Row],[ManufacturerNumber]])</f>
        <v>1KHL178083R5016</v>
      </c>
    </row>
    <row r="435" spans="1:7" ht="14.45" customHeight="1">
      <c r="A435" s="66">
        <v>434</v>
      </c>
      <c r="B435" s="71" t="str">
        <f>IF(ISBLANK(ComponentData[[#This Row],[Description]]),"",ComponentData[[#This Row],[Description]])</f>
        <v>Transformer input module</v>
      </c>
      <c r="C435" s="71" t="str">
        <f>IF(ISBLANK(ComponentData[[#This Row],[TypeDesignations]]),"",ComponentData[[#This Row],[TypeDesignations]])</f>
        <v>TRM</v>
      </c>
      <c r="D435" s="71" t="str">
        <f>IF(ISBLANK(ComponentData[[#This Row],[Voltage]]),"",ComponentData[[#This Row],[Voltage]])</f>
        <v>1/5A, 100-220V, 50/60Hz</v>
      </c>
      <c r="E435" s="71" t="str">
        <f>IF(ISBLANK(ComponentData[[#This Row],[Remark]]),"",ComponentData[[#This Row],[Remark]])</f>
        <v>4I+6U, for 3U rack casing</v>
      </c>
      <c r="F435" s="71" t="str">
        <f>IF(ISBLANK(ComponentData[[#This Row],[Manufacturer]]),"",ComponentData[[#This Row],[Manufacturer]])</f>
        <v>ABB</v>
      </c>
      <c r="G435" s="71" t="str">
        <f>IF(ISBLANK(ComponentData[[#This Row],[ManufacturerNumber]]),"",ComponentData[[#This Row],[ManufacturerNumber]])</f>
        <v>1KHL178083R0003</v>
      </c>
    </row>
    <row r="436" spans="1:7" ht="14.45" customHeight="1">
      <c r="A436" s="66">
        <v>435</v>
      </c>
      <c r="B436" s="71" t="str">
        <f>IF(ISBLANK(ComponentData[[#This Row],[Description]]),"",ComponentData[[#This Row],[Description]])</f>
        <v>Transformer input module</v>
      </c>
      <c r="C436" s="71" t="str">
        <f>IF(ISBLANK(ComponentData[[#This Row],[TypeDesignations]]),"",ComponentData[[#This Row],[TypeDesignations]])</f>
        <v>TRM</v>
      </c>
      <c r="D436" s="71" t="str">
        <f>IF(ISBLANK(ComponentData[[#This Row],[Voltage]]),"",ComponentData[[#This Row],[Voltage]])</f>
        <v>1/5A, 100-220V, 50/60Hz</v>
      </c>
      <c r="E436" s="71" t="str">
        <f>IF(ISBLANK(ComponentData[[#This Row],[Remark]]),"",ComponentData[[#This Row],[Remark]])</f>
        <v>8I+2U, for 3U rack casing</v>
      </c>
      <c r="F436" s="71" t="str">
        <f>IF(ISBLANK(ComponentData[[#This Row],[Manufacturer]]),"",ComponentData[[#This Row],[Manufacturer]])</f>
        <v>ABB</v>
      </c>
      <c r="G436" s="71" t="str">
        <f>IF(ISBLANK(ComponentData[[#This Row],[ManufacturerNumber]]),"",ComponentData[[#This Row],[ManufacturerNumber]])</f>
        <v>1KHL178083R0013</v>
      </c>
    </row>
    <row r="437" spans="1:7" ht="14.45" customHeight="1">
      <c r="A437" s="66">
        <v>436</v>
      </c>
      <c r="B437" s="71" t="str">
        <f>IF(ISBLANK(ComponentData[[#This Row],[Description]]),"",ComponentData[[#This Row],[Description]])</f>
        <v>Transformer input module</v>
      </c>
      <c r="C437" s="71" t="str">
        <f>IF(ISBLANK(ComponentData[[#This Row],[TypeDesignations]]),"",ComponentData[[#This Row],[TypeDesignations]])</f>
        <v>TRM</v>
      </c>
      <c r="D437" s="71" t="str">
        <f>IF(ISBLANK(ComponentData[[#This Row],[Voltage]]),"",ComponentData[[#This Row],[Voltage]])</f>
        <v>1/5A, 100-220V, 50/60Hz</v>
      </c>
      <c r="E437" s="71" t="str">
        <f>IF(ISBLANK(ComponentData[[#This Row],[Remark]]),"",ComponentData[[#This Row],[Remark]])</f>
        <v>4I+1I+5U, for 3U rack casing</v>
      </c>
      <c r="F437" s="71" t="str">
        <f>IF(ISBLANK(ComponentData[[#This Row],[Manufacturer]]),"",ComponentData[[#This Row],[Manufacturer]])</f>
        <v>ABB</v>
      </c>
      <c r="G437" s="71" t="str">
        <f>IF(ISBLANK(ComponentData[[#This Row],[ManufacturerNumber]]),"",ComponentData[[#This Row],[ManufacturerNumber]])</f>
        <v>1KHL178083R0016</v>
      </c>
    </row>
    <row r="438" spans="1:7" ht="14.45" customHeight="1">
      <c r="A438" s="66">
        <v>437</v>
      </c>
      <c r="B438" s="71" t="str">
        <f>IF(ISBLANK(ComponentData[[#This Row],[Description]]),"",ComponentData[[#This Row],[Description]])</f>
        <v>Binary input/output module</v>
      </c>
      <c r="C438" s="71" t="str">
        <f>IF(ISBLANK(ComponentData[[#This Row],[TypeDesignations]]),"",ComponentData[[#This Row],[TypeDesignations]])</f>
        <v>BIO</v>
      </c>
      <c r="D438" s="71" t="str">
        <f>IF(ISBLANK(ComponentData[[#This Row],[Voltage]]),"",ComponentData[[#This Row],[Voltage]])</f>
        <v>24-250VDC</v>
      </c>
      <c r="E438" s="71" t="str">
        <f>IF(ISBLANK(ComponentData[[#This Row],[Remark]]),"",ComponentData[[#This Row],[Remark]])</f>
        <v>9 binary inputs, 9 binary outputs, for 3U rack casing</v>
      </c>
      <c r="F438" s="71" t="str">
        <f>IF(ISBLANK(ComponentData[[#This Row],[Manufacturer]]),"",ComponentData[[#This Row],[Manufacturer]])</f>
        <v>ABB</v>
      </c>
      <c r="G438" s="71" t="str">
        <f>IF(ISBLANK(ComponentData[[#This Row],[ManufacturerNumber]]),"",ComponentData[[#This Row],[ManufacturerNumber]])</f>
        <v>1KHL178074R0001</v>
      </c>
    </row>
    <row r="439" spans="1:7" ht="14.45" customHeight="1">
      <c r="A439" s="66">
        <v>438</v>
      </c>
      <c r="B439" s="71" t="str">
        <f>IF(ISBLANK(ComponentData[[#This Row],[Description]]),"",ComponentData[[#This Row],[Description]])</f>
        <v>Analogue input module</v>
      </c>
      <c r="C439" s="71" t="str">
        <f>IF(ISBLANK(ComponentData[[#This Row],[TypeDesignations]]),"",ComponentData[[#This Row],[TypeDesignations]])</f>
        <v>AIM</v>
      </c>
      <c r="D439" s="71" t="str">
        <f>IF(ISBLANK(ComponentData[[#This Row],[Voltage]]),"",ComponentData[[#This Row],[Voltage]])</f>
        <v>1/5A, 100-220V, 50/60Hz</v>
      </c>
      <c r="E439" s="71" t="str">
        <f>IF(ISBLANK(ComponentData[[#This Row],[Remark]]),"",ComponentData[[#This Row],[Remark]])</f>
        <v>6I+4U, for 3U rack casing</v>
      </c>
      <c r="F439" s="71" t="str">
        <f>IF(ISBLANK(ComponentData[[#This Row],[Manufacturer]]),"",ComponentData[[#This Row],[Manufacturer]])</f>
        <v>ABB</v>
      </c>
      <c r="G439" s="71" t="str">
        <f>IF(ISBLANK(ComponentData[[#This Row],[ManufacturerNumber]]),"",ComponentData[[#This Row],[ManufacturerNumber]])</f>
        <v>1KHL178083R5001</v>
      </c>
    </row>
    <row r="440" spans="1:7" ht="14.45" customHeight="1">
      <c r="A440" s="66">
        <v>439</v>
      </c>
      <c r="B440" s="71" t="str">
        <f>IF(ISBLANK(ComponentData[[#This Row],[Description]]),"",ComponentData[[#This Row],[Description]])</f>
        <v>Lamp</v>
      </c>
      <c r="C440" s="71" t="str">
        <f>IF(ISBLANK(ComponentData[[#This Row],[TypeDesignations]]),"",ComponentData[[#This Row],[TypeDesignations]])</f>
        <v>KL 025</v>
      </c>
      <c r="D440" s="71" t="str">
        <f>IF(ISBLANK(ComponentData[[#This Row],[Voltage]]),"",ComponentData[[#This Row],[Voltage]])</f>
        <v>120VAC, 9W</v>
      </c>
      <c r="E440" s="71" t="str">
        <f>IF(ISBLANK(ComponentData[[#This Row],[Remark]]),"",ComponentData[[#This Row],[Remark]])</f>
        <v>USA</v>
      </c>
      <c r="F440" s="71" t="str">
        <f>IF(ISBLANK(ComponentData[[#This Row],[Manufacturer]]),"",ComponentData[[#This Row],[Manufacturer]])</f>
        <v>Stego</v>
      </c>
      <c r="G440" s="71" t="str">
        <f>IF(ISBLANK(ComponentData[[#This Row],[ManufacturerNumber]]),"",ComponentData[[#This Row],[ManufacturerNumber]])</f>
        <v>02505.9-00</v>
      </c>
    </row>
    <row r="441" spans="1:7" ht="14.45" customHeight="1">
      <c r="A441" s="66">
        <v>440</v>
      </c>
      <c r="B441" s="71" t="str">
        <f>IF(ISBLANK(ComponentData[[#This Row],[Description]]),"",ComponentData[[#This Row],[Description]])</f>
        <v>Lamp</v>
      </c>
      <c r="C441" s="71" t="str">
        <f>IF(ISBLANK(ComponentData[[#This Row],[TypeDesignations]]),"",ComponentData[[#This Row],[TypeDesignations]])</f>
        <v>KL 025</v>
      </c>
      <c r="D441" s="71" t="str">
        <f>IF(ISBLANK(ComponentData[[#This Row],[Voltage]]),"",ComponentData[[#This Row],[Voltage]])</f>
        <v>230VAC, 11W</v>
      </c>
      <c r="E441" s="71" t="str">
        <f>IF(ISBLANK(ComponentData[[#This Row],[Remark]]),"",ComponentData[[#This Row],[Remark]])</f>
        <v>German</v>
      </c>
      <c r="F441" s="71" t="str">
        <f>IF(ISBLANK(ComponentData[[#This Row],[Manufacturer]]),"",ComponentData[[#This Row],[Manufacturer]])</f>
        <v>Stego</v>
      </c>
      <c r="G441" s="71" t="str">
        <f>IF(ISBLANK(ComponentData[[#This Row],[ManufacturerNumber]]),"",ComponentData[[#This Row],[ManufacturerNumber]])</f>
        <v>02500.0-00</v>
      </c>
    </row>
    <row r="442" spans="1:7" ht="14.45" customHeight="1">
      <c r="A442" s="66">
        <v>441</v>
      </c>
      <c r="B442" s="71" t="str">
        <f>IF(ISBLANK(ComponentData[[#This Row],[Description]]),"",ComponentData[[#This Row],[Description]])</f>
        <v>Lamp</v>
      </c>
      <c r="C442" s="71" t="str">
        <f>IF(ISBLANK(ComponentData[[#This Row],[TypeDesignations]]),"",ComponentData[[#This Row],[TypeDesignations]])</f>
        <v>KL 025</v>
      </c>
      <c r="D442" s="71" t="str">
        <f>IF(ISBLANK(ComponentData[[#This Row],[Voltage]]),"",ComponentData[[#This Row],[Voltage]])</f>
        <v>230VAC, 11W</v>
      </c>
      <c r="E442" s="71" t="str">
        <f>IF(ISBLANK(ComponentData[[#This Row],[Remark]]),"",ComponentData[[#This Row],[Remark]])</f>
        <v>GB</v>
      </c>
      <c r="F442" s="71" t="str">
        <f>IF(ISBLANK(ComponentData[[#This Row],[Manufacturer]]),"",ComponentData[[#This Row],[Manufacturer]])</f>
        <v>Stego</v>
      </c>
      <c r="G442" s="71" t="str">
        <f>IF(ISBLANK(ComponentData[[#This Row],[ManufacturerNumber]]),"",ComponentData[[#This Row],[ManufacturerNumber]])</f>
        <v>02510.0-00</v>
      </c>
    </row>
    <row r="443" spans="1:7" ht="14.45" customHeight="1">
      <c r="A443" s="66">
        <v>442</v>
      </c>
      <c r="B443" s="71" t="str">
        <f>IF(ISBLANK(ComponentData[[#This Row],[Description]]),"",ComponentData[[#This Row],[Description]])</f>
        <v>Lamp</v>
      </c>
      <c r="C443" s="71" t="str">
        <f>IF(ISBLANK(ComponentData[[#This Row],[TypeDesignations]]),"",ComponentData[[#This Row],[TypeDesignations]])</f>
        <v>KL 025</v>
      </c>
      <c r="D443" s="71" t="str">
        <f>IF(ISBLANK(ComponentData[[#This Row],[Voltage]]),"",ComponentData[[#This Row],[Voltage]])</f>
        <v>230VAC, 11W</v>
      </c>
      <c r="E443" s="71" t="str">
        <f>IF(ISBLANK(ComponentData[[#This Row],[Remark]]),"",ComponentData[[#This Row],[Remark]])</f>
        <v>Italy</v>
      </c>
      <c r="F443" s="71" t="str">
        <f>IF(ISBLANK(ComponentData[[#This Row],[Manufacturer]]),"",ComponentData[[#This Row],[Manufacturer]])</f>
        <v>Stego</v>
      </c>
      <c r="G443" s="71" t="str">
        <f>IF(ISBLANK(ComponentData[[#This Row],[ManufacturerNumber]]),"",ComponentData[[#This Row],[ManufacturerNumber]])</f>
        <v>02512.0-00</v>
      </c>
    </row>
    <row r="444" spans="1:7" ht="14.45" customHeight="1">
      <c r="A444" s="66">
        <v>443</v>
      </c>
      <c r="B444" s="71" t="str">
        <f>IF(ISBLANK(ComponentData[[#This Row],[Description]]),"",ComponentData[[#This Row],[Description]])</f>
        <v>Lamp</v>
      </c>
      <c r="C444" s="71" t="str">
        <f>IF(ISBLANK(ComponentData[[#This Row],[TypeDesignations]]),"",ComponentData[[#This Row],[TypeDesignations]])</f>
        <v>KL 025</v>
      </c>
      <c r="D444" s="71" t="str">
        <f>IF(ISBLANK(ComponentData[[#This Row],[Voltage]]),"",ComponentData[[#This Row],[Voltage]])</f>
        <v>120VAC, 9W</v>
      </c>
      <c r="E444" s="71" t="str">
        <f>IF(ISBLANK(ComponentData[[#This Row],[Remark]]),"",ComponentData[[#This Row],[Remark]])</f>
        <v>without outlet</v>
      </c>
      <c r="F444" s="71" t="str">
        <f>IF(ISBLANK(ComponentData[[#This Row],[Manufacturer]]),"",ComponentData[[#This Row],[Manufacturer]])</f>
        <v>Stego</v>
      </c>
      <c r="G444" s="71" t="str">
        <f>IF(ISBLANK(ComponentData[[#This Row],[ManufacturerNumber]]),"",ComponentData[[#This Row],[ManufacturerNumber]])</f>
        <v>02505.9-01</v>
      </c>
    </row>
    <row r="445" spans="1:7" ht="14.45" customHeight="1">
      <c r="A445" s="66">
        <v>444</v>
      </c>
      <c r="B445" s="71" t="str">
        <f>IF(ISBLANK(ComponentData[[#This Row],[Description]]),"",ComponentData[[#This Row],[Description]])</f>
        <v>Binary input module</v>
      </c>
      <c r="C445" s="71" t="str">
        <f>IF(ISBLANK(ComponentData[[#This Row],[TypeDesignations]]),"",ComponentData[[#This Row],[TypeDesignations]])</f>
        <v>23BE40</v>
      </c>
      <c r="D445" s="71" t="str">
        <f>IF(ISBLANK(ComponentData[[#This Row],[Voltage]]),"",ComponentData[[#This Row],[Voltage]])</f>
        <v>24VDC</v>
      </c>
      <c r="E445" s="71" t="str">
        <f>IF(ISBLANK(ComponentData[[#This Row],[Remark]]),"",ComponentData[[#This Row],[Remark]])</f>
        <v>Binary inputs 220-250VDC</v>
      </c>
      <c r="F445" s="71" t="str">
        <f>IF(ISBLANK(ComponentData[[#This Row],[Manufacturer]]),"",ComponentData[[#This Row],[Manufacturer]])</f>
        <v>ABB</v>
      </c>
      <c r="G445" s="71" t="str">
        <f>IF(ISBLANK(ComponentData[[#This Row],[ManufacturerNumber]]),"",ComponentData[[#This Row],[ManufacturerNumber]])</f>
        <v>1KGT011100R0012</v>
      </c>
    </row>
    <row r="446" spans="1:7" ht="14.45" customHeight="1">
      <c r="A446" s="66">
        <v>445</v>
      </c>
      <c r="B446" s="71" t="str">
        <f>IF(ISBLANK(ComponentData[[#This Row],[Description]]),"",ComponentData[[#This Row],[Description]])</f>
        <v>Binary input module</v>
      </c>
      <c r="C446" s="71" t="str">
        <f>IF(ISBLANK(ComponentData[[#This Row],[TypeDesignations]]),"",ComponentData[[#This Row],[TypeDesignations]])</f>
        <v>23BE40</v>
      </c>
      <c r="D446" s="71" t="str">
        <f>IF(ISBLANK(ComponentData[[#This Row],[Voltage]]),"",ComponentData[[#This Row],[Voltage]])</f>
        <v>24VDC</v>
      </c>
      <c r="E446" s="71" t="str">
        <f>IF(ISBLANK(ComponentData[[#This Row],[Remark]]),"",ComponentData[[#This Row],[Remark]])</f>
        <v>Binary inputs 110-125VDC</v>
      </c>
      <c r="F446" s="71" t="str">
        <f>IF(ISBLANK(ComponentData[[#This Row],[Manufacturer]]),"",ComponentData[[#This Row],[Manufacturer]])</f>
        <v>ABB</v>
      </c>
      <c r="G446" s="71" t="str">
        <f>IF(ISBLANK(ComponentData[[#This Row],[ManufacturerNumber]]),"",ComponentData[[#This Row],[ManufacturerNumber]])</f>
        <v>1KGT011100R0011</v>
      </c>
    </row>
    <row r="447" spans="1:7" ht="14.45" customHeight="1">
      <c r="A447" s="66">
        <v>446</v>
      </c>
      <c r="B447" s="71" t="str">
        <f>IF(ISBLANK(ComponentData[[#This Row],[Description]]),"",ComponentData[[#This Row],[Description]])</f>
        <v>Binary output module</v>
      </c>
      <c r="C447" s="71" t="str">
        <f>IF(ISBLANK(ComponentData[[#This Row],[TypeDesignations]]),"",ComponentData[[#This Row],[TypeDesignations]])</f>
        <v>23BA40</v>
      </c>
      <c r="D447" s="71" t="str">
        <f>IF(ISBLANK(ComponentData[[#This Row],[Voltage]]),"",ComponentData[[#This Row],[Voltage]])</f>
        <v>24VDC</v>
      </c>
      <c r="E447" s="71" t="str">
        <f>IF(ISBLANK(ComponentData[[#This Row],[Remark]]),"",ComponentData[[#This Row],[Remark]])</f>
        <v>16 outputs 24-220VDC, 250VAC</v>
      </c>
      <c r="F447" s="71" t="str">
        <f>IF(ISBLANK(ComponentData[[#This Row],[Manufacturer]]),"",ComponentData[[#This Row],[Manufacturer]])</f>
        <v>ABB</v>
      </c>
      <c r="G447" s="71" t="str">
        <f>IF(ISBLANK(ComponentData[[#This Row],[ManufacturerNumber]]),"",ComponentData[[#This Row],[ManufacturerNumber]])</f>
        <v>1KGT011200R0011</v>
      </c>
    </row>
    <row r="448" spans="1:7" ht="14.45" customHeight="1">
      <c r="A448" s="66">
        <v>447</v>
      </c>
      <c r="B448" s="71" t="str">
        <f>IF(ISBLANK(ComponentData[[#This Row],[Description]]),"",ComponentData[[#This Row],[Description]])</f>
        <v>Feed-through terminal</v>
      </c>
      <c r="C448" s="71" t="str">
        <f>IF(ISBLANK(ComponentData[[#This Row],[TypeDesignations]]),"",ComponentData[[#This Row],[TypeDesignations]])</f>
        <v>ZS 70-BL</v>
      </c>
      <c r="D448" s="71" t="str">
        <f>IF(ISBLANK(ComponentData[[#This Row],[Voltage]]),"",ComponentData[[#This Row],[Voltage]])</f>
        <v>1000V, 192A</v>
      </c>
      <c r="E448" s="71" t="str">
        <f>IF(ISBLANK(ComponentData[[#This Row],[Remark]]),"",ComponentData[[#This Row],[Remark]])</f>
        <v>16-70mm², max 4 wires, blue</v>
      </c>
      <c r="F448" s="71" t="str">
        <f>IF(ISBLANK(ComponentData[[#This Row],[Manufacturer]]),"",ComponentData[[#This Row],[Manufacturer]])</f>
        <v>ABB Entrelec</v>
      </c>
      <c r="G448" s="71" t="str">
        <f>IF(ISBLANK(ComponentData[[#This Row],[ManufacturerNumber]]),"",ComponentData[[#This Row],[ManufacturerNumber]])</f>
        <v>1SNK522020R0000</v>
      </c>
    </row>
    <row r="449" spans="1:7" ht="14.45" customHeight="1">
      <c r="A449" s="66">
        <v>448</v>
      </c>
      <c r="B449" s="71" t="str">
        <f>IF(ISBLANK(ComponentData[[#This Row],[Description]]),"",ComponentData[[#This Row],[Description]])</f>
        <v>Terminal (PE)</v>
      </c>
      <c r="C449" s="71" t="str">
        <f>IF(ISBLANK(ComponentData[[#This Row],[TypeDesignations]]),"",ComponentData[[#This Row],[TypeDesignations]])</f>
        <v>ZS 70-PE</v>
      </c>
      <c r="D449" s="71" t="str">
        <f>IF(ISBLANK(ComponentData[[#This Row],[Voltage]]),"",ComponentData[[#This Row],[Voltage]])</f>
        <v>Rated short circuit current 8400A/1s</v>
      </c>
      <c r="E449" s="71" t="str">
        <f>IF(ISBLANK(ComponentData[[#This Row],[Remark]]),"",ComponentData[[#This Row],[Remark]])</f>
        <v>16-70mm², max 2 wires, green-yellow</v>
      </c>
      <c r="F449" s="71" t="str">
        <f>IF(ISBLANK(ComponentData[[#This Row],[Manufacturer]]),"",ComponentData[[#This Row],[Manufacturer]])</f>
        <v>ABB Entrelec</v>
      </c>
      <c r="G449" s="71" t="str">
        <f>IF(ISBLANK(ComponentData[[#This Row],[ManufacturerNumber]]),"",ComponentData[[#This Row],[ManufacturerNumber]])</f>
        <v>1SNK522150R0000</v>
      </c>
    </row>
    <row r="450" spans="1:7" ht="14.45" customHeight="1">
      <c r="A450" s="66">
        <v>449</v>
      </c>
      <c r="B450" s="71" t="str">
        <f>IF(ISBLANK(ComponentData[[#This Row],[Description]]),"",ComponentData[[#This Row],[Description]])</f>
        <v>Feed-through terminal</v>
      </c>
      <c r="C450" s="71" t="str">
        <f>IF(ISBLANK(ComponentData[[#This Row],[TypeDesignations]]),"",ComponentData[[#This Row],[TypeDesignations]])</f>
        <v>ZS 95</v>
      </c>
      <c r="D450" s="71" t="str">
        <f>IF(ISBLANK(ComponentData[[#This Row],[Voltage]]),"",ComponentData[[#This Row],[Voltage]])</f>
        <v>1000V, 232A</v>
      </c>
      <c r="E450" s="71" t="str">
        <f>IF(ISBLANK(ComponentData[[#This Row],[Remark]]),"",ComponentData[[#This Row],[Remark]])</f>
        <v>16-95mm², max 4 wires, grey</v>
      </c>
      <c r="F450" s="71" t="str">
        <f>IF(ISBLANK(ComponentData[[#This Row],[Manufacturer]]),"",ComponentData[[#This Row],[Manufacturer]])</f>
        <v>ABB Entrelec</v>
      </c>
      <c r="G450" s="71" t="str">
        <f>IF(ISBLANK(ComponentData[[#This Row],[ManufacturerNumber]]),"",ComponentData[[#This Row],[ManufacturerNumber]])</f>
        <v>1SNK526010R0000</v>
      </c>
    </row>
    <row r="451" spans="1:7" ht="14.45" customHeight="1">
      <c r="A451" s="66">
        <v>450</v>
      </c>
      <c r="B451" s="71" t="str">
        <f>IF(ISBLANK(ComponentData[[#This Row],[Description]]),"",ComponentData[[#This Row],[Description]])</f>
        <v>Feed-through terminal</v>
      </c>
      <c r="C451" s="71" t="str">
        <f>IF(ISBLANK(ComponentData[[#This Row],[TypeDesignations]]),"",ComponentData[[#This Row],[TypeDesignations]])</f>
        <v>ZS 95-BL</v>
      </c>
      <c r="D451" s="71" t="str">
        <f>IF(ISBLANK(ComponentData[[#This Row],[Voltage]]),"",ComponentData[[#This Row],[Voltage]])</f>
        <v>1000V, 232A</v>
      </c>
      <c r="E451" s="71" t="str">
        <f>IF(ISBLANK(ComponentData[[#This Row],[Remark]]),"",ComponentData[[#This Row],[Remark]])</f>
        <v>16-95mm², max 4 wires, blue</v>
      </c>
      <c r="F451" s="71" t="str">
        <f>IF(ISBLANK(ComponentData[[#This Row],[Manufacturer]]),"",ComponentData[[#This Row],[Manufacturer]])</f>
        <v>ABB Entrelec</v>
      </c>
      <c r="G451" s="71" t="str">
        <f>IF(ISBLANK(ComponentData[[#This Row],[ManufacturerNumber]]),"",ComponentData[[#This Row],[ManufacturerNumber]])</f>
        <v>1SNK526020R0000</v>
      </c>
    </row>
    <row r="452" spans="1:7" ht="14.45" customHeight="1">
      <c r="A452" s="66">
        <v>451</v>
      </c>
      <c r="B452" s="71" t="str">
        <f>IF(ISBLANK(ComponentData[[#This Row],[Description]]),"",ComponentData[[#This Row],[Description]])</f>
        <v>Terminal (PE)</v>
      </c>
      <c r="C452" s="71" t="str">
        <f>IF(ISBLANK(ComponentData[[#This Row],[TypeDesignations]]),"",ComponentData[[#This Row],[TypeDesignations]])</f>
        <v>ZS 95-PE</v>
      </c>
      <c r="D452" s="71" t="str">
        <f>IF(ISBLANK(ComponentData[[#This Row],[Voltage]]),"",ComponentData[[#This Row],[Voltage]])</f>
        <v>Rated short circuit current 11400A/1s</v>
      </c>
      <c r="E452" s="71" t="str">
        <f>IF(ISBLANK(ComponentData[[#This Row],[Remark]]),"",ComponentData[[#This Row],[Remark]])</f>
        <v>35-95mm², max 2 wires, green-yellow</v>
      </c>
      <c r="F452" s="71" t="str">
        <f>IF(ISBLANK(ComponentData[[#This Row],[Manufacturer]]),"",ComponentData[[#This Row],[Manufacturer]])</f>
        <v>ABB Entrelec</v>
      </c>
      <c r="G452" s="71" t="str">
        <f>IF(ISBLANK(ComponentData[[#This Row],[ManufacturerNumber]]),"",ComponentData[[#This Row],[ManufacturerNumber]])</f>
        <v>1SNK526150R0000</v>
      </c>
    </row>
    <row r="453" spans="1:7" ht="14.45" customHeight="1">
      <c r="A453" s="66">
        <v>452</v>
      </c>
      <c r="B453" s="71" t="str">
        <f>IF(ISBLANK(ComponentData[[#This Row],[Description]]),"",ComponentData[[#This Row],[Description]])</f>
        <v>Miniature circuit breaker</v>
      </c>
      <c r="C453" s="71" t="str">
        <f>IF(ISBLANK(ComponentData[[#This Row],[TypeDesignations]]),"",ComponentData[[#This Row],[TypeDesignations]])</f>
        <v>S 201-C 10 NA</v>
      </c>
      <c r="D453" s="71" t="str">
        <f>IF(ISBLANK(ComponentData[[#This Row],[Voltage]]),"",ComponentData[[#This Row],[Voltage]])</f>
        <v>10A</v>
      </c>
      <c r="E453" s="71" t="str">
        <f>IF(ISBLANK(ComponentData[[#This Row],[Remark]]),"",ComponentData[[#This Row],[Remark]])</f>
        <v>1 pole+1 NA, 253VAC/72VDC</v>
      </c>
      <c r="F453" s="71" t="str">
        <f>IF(ISBLANK(ComponentData[[#This Row],[Manufacturer]]),"",ComponentData[[#This Row],[Manufacturer]])</f>
        <v>ABB</v>
      </c>
      <c r="G453" s="71" t="str">
        <f>IF(ISBLANK(ComponentData[[#This Row],[ManufacturerNumber]]),"",ComponentData[[#This Row],[ManufacturerNumber]])</f>
        <v>2CDS251103R0104</v>
      </c>
    </row>
    <row r="454" spans="1:7" ht="14.45" customHeight="1">
      <c r="A454" s="66">
        <v>453</v>
      </c>
      <c r="B454" s="71" t="str">
        <f>IF(ISBLANK(ComponentData[[#This Row],[Description]]),"",ComponentData[[#This Row],[Description]])</f>
        <v>Miniature circuit breaker</v>
      </c>
      <c r="C454" s="71" t="str">
        <f>IF(ISBLANK(ComponentData[[#This Row],[TypeDesignations]]),"",ComponentData[[#This Row],[TypeDesignations]])</f>
        <v>S 201-C 16 NA</v>
      </c>
      <c r="D454" s="71" t="str">
        <f>IF(ISBLANK(ComponentData[[#This Row],[Voltage]]),"",ComponentData[[#This Row],[Voltage]])</f>
        <v>16A</v>
      </c>
      <c r="E454" s="71" t="str">
        <f>IF(ISBLANK(ComponentData[[#This Row],[Remark]]),"",ComponentData[[#This Row],[Remark]])</f>
        <v>1 pole+1 NA, 253VAC/72VDC</v>
      </c>
      <c r="F454" s="71" t="str">
        <f>IF(ISBLANK(ComponentData[[#This Row],[Manufacturer]]),"",ComponentData[[#This Row],[Manufacturer]])</f>
        <v>ABB</v>
      </c>
      <c r="G454" s="71" t="str">
        <f>IF(ISBLANK(ComponentData[[#This Row],[ManufacturerNumber]]),"",ComponentData[[#This Row],[ManufacturerNumber]])</f>
        <v>2CDS251103R0164</v>
      </c>
    </row>
    <row r="455" spans="1:7" ht="14.45" customHeight="1">
      <c r="A455" s="66">
        <v>454</v>
      </c>
      <c r="B455" s="71" t="str">
        <f>IF(ISBLANK(ComponentData[[#This Row],[Description]]),"",ComponentData[[#This Row],[Description]])</f>
        <v>Lamp</v>
      </c>
      <c r="C455" s="71" t="str">
        <f>IF(ISBLANK(ComponentData[[#This Row],[TypeDesignations]]),"",ComponentData[[#This Row],[TypeDesignations]])</f>
        <v>SHAMS</v>
      </c>
      <c r="D455" s="71" t="str">
        <f>IF(ISBLANK(ComponentData[[#This Row],[Voltage]]),"",ComponentData[[#This Row],[Voltage]])</f>
        <v>230VAC, 10W</v>
      </c>
      <c r="E455" s="71" t="str">
        <f>IF(ISBLANK(ComponentData[[#This Row],[Remark]]),"",ComponentData[[#This Row],[Remark]])</f>
        <v/>
      </c>
      <c r="F455" s="71" t="str">
        <f>IF(ISBLANK(ComponentData[[#This Row],[Manufacturer]]),"",ComponentData[[#This Row],[Manufacturer]])</f>
        <v>SHAMS</v>
      </c>
      <c r="G455" s="71" t="str">
        <f>IF(ISBLANK(ComponentData[[#This Row],[ManufacturerNumber]]),"",ComponentData[[#This Row],[ManufacturerNumber]])</f>
        <v>SHAMS</v>
      </c>
    </row>
    <row r="456" spans="1:7" ht="14.45" customHeight="1">
      <c r="A456" s="66">
        <v>455</v>
      </c>
      <c r="B456" s="71" t="str">
        <f>IF(ISBLANK(ComponentData[[#This Row],[Description]]),"",ComponentData[[#This Row],[Description]])</f>
        <v>Door auxiliary contact</v>
      </c>
      <c r="C456" s="71" t="str">
        <f>IF(ISBLANK(ComponentData[[#This Row],[TypeDesignations]]),"",ComponentData[[#This Row],[TypeDesignations]])</f>
        <v>D5000</v>
      </c>
      <c r="D456" s="71" t="str">
        <f>IF(ISBLANK(ComponentData[[#This Row],[Voltage]]),"",ComponentData[[#This Row],[Voltage]])</f>
        <v>1NO, 1NC</v>
      </c>
      <c r="E456" s="71" t="str">
        <f>IF(ISBLANK(ComponentData[[#This Row],[Remark]]),"",ComponentData[[#This Row],[Remark]])</f>
        <v/>
      </c>
      <c r="F456" s="71" t="str">
        <f>IF(ISBLANK(ComponentData[[#This Row],[Manufacturer]]),"",ComponentData[[#This Row],[Manufacturer]])</f>
        <v>Highly</v>
      </c>
      <c r="G456" s="71" t="str">
        <f>IF(ISBLANK(ComponentData[[#This Row],[ManufacturerNumber]]),"",ComponentData[[#This Row],[ManufacturerNumber]])</f>
        <v>D5000</v>
      </c>
    </row>
    <row r="457" spans="1:7" ht="14.45" customHeight="1">
      <c r="A457" s="66">
        <v>456</v>
      </c>
      <c r="B457" s="71" t="str">
        <f>IF(ISBLANK(ComponentData[[#This Row],[Description]]),"",ComponentData[[#This Row],[Description]])</f>
        <v>Outlet with switch</v>
      </c>
      <c r="C457" s="71" t="str">
        <f>IF(ISBLANK(ComponentData[[#This Row],[TypeDesignations]]),"",ComponentData[[#This Row],[TypeDesignations]])</f>
        <v>VX1300</v>
      </c>
      <c r="D457" s="71" t="str">
        <f>IF(ISBLANK(ComponentData[[#This Row],[Voltage]]),"",ComponentData[[#This Row],[Voltage]])</f>
        <v>230VAC, 13A</v>
      </c>
      <c r="E457" s="71" t="str">
        <f>IF(ISBLANK(ComponentData[[#This Row],[Remark]]),"",ComponentData[[#This Row],[Remark]])</f>
        <v>2 pole and earth</v>
      </c>
      <c r="F457" s="71" t="str">
        <f>IF(ISBLANK(ComponentData[[#This Row],[Manufacturer]]),"",ComponentData[[#This Row],[Manufacturer]])</f>
        <v>Volex</v>
      </c>
      <c r="G457" s="71" t="str">
        <f>IF(ISBLANK(ComponentData[[#This Row],[ManufacturerNumber]]),"",ComponentData[[#This Row],[ManufacturerNumber]])</f>
        <v>VX1300</v>
      </c>
    </row>
    <row r="458" spans="1:7" ht="14.45" customHeight="1">
      <c r="A458" s="66">
        <v>457</v>
      </c>
      <c r="B458" s="71" t="str">
        <f>IF(ISBLANK(ComponentData[[#This Row],[Description]]),"",ComponentData[[#This Row],[Description]])</f>
        <v>Bus connection unit</v>
      </c>
      <c r="C458" s="71" t="str">
        <f>IF(ISBLANK(ComponentData[[#This Row],[TypeDesignations]]),"",ComponentData[[#This Row],[TypeDesignations]])</f>
        <v>560BCU02</v>
      </c>
      <c r="D458" s="71" t="str">
        <f>IF(ISBLANK(ComponentData[[#This Row],[Voltage]]),"",ComponentData[[#This Row],[Voltage]])</f>
        <v>24VDC</v>
      </c>
      <c r="E458" s="71" t="str">
        <f>IF(ISBLANK(ComponentData[[#This Row],[Remark]]),"",ComponentData[[#This Row],[Remark]])</f>
        <v/>
      </c>
      <c r="F458" s="71" t="str">
        <f>IF(ISBLANK(ComponentData[[#This Row],[Manufacturer]]),"",ComponentData[[#This Row],[Manufacturer]])</f>
        <v>ABB</v>
      </c>
      <c r="G458" s="71" t="str">
        <f>IF(ISBLANK(ComponentData[[#This Row],[ManufacturerNumber]]),"",ComponentData[[#This Row],[ManufacturerNumber]])</f>
        <v>1KGT007900R0001</v>
      </c>
    </row>
    <row r="459" spans="1:7" ht="14.45" customHeight="1">
      <c r="A459" s="66">
        <v>458</v>
      </c>
      <c r="B459" s="71" t="str">
        <f>IF(ISBLANK(ComponentData[[#This Row],[Description]]),"",ComponentData[[#This Row],[Description]])</f>
        <v>Feed-through terminal</v>
      </c>
      <c r="C459" s="71" t="str">
        <f>IF(ISBLANK(ComponentData[[#This Row],[TypeDesignations]]),"",ComponentData[[#This Row],[TypeDesignations]])</f>
        <v>ZS 4-D1</v>
      </c>
      <c r="D459" s="71" t="str">
        <f>IF(ISBLANK(ComponentData[[#This Row],[Voltage]]),"",ComponentData[[#This Row],[Voltage]])</f>
        <v>800V, 29A</v>
      </c>
      <c r="E459" s="71" t="str">
        <f>IF(ISBLANK(ComponentData[[#This Row],[Remark]]),"",ComponentData[[#This Row],[Remark]])</f>
        <v>0.2-4mm², max 8 wires, grey</v>
      </c>
      <c r="F459" s="71" t="str">
        <f>IF(ISBLANK(ComponentData[[#This Row],[Manufacturer]]),"",ComponentData[[#This Row],[Manufacturer]])</f>
        <v>ABB Entrelec</v>
      </c>
      <c r="G459" s="71" t="str">
        <f>IF(ISBLANK(ComponentData[[#This Row],[ManufacturerNumber]]),"",ComponentData[[#This Row],[ManufacturerNumber]])</f>
        <v>1SNK505211R0000</v>
      </c>
    </row>
    <row r="460" spans="1:7" ht="14.45" customHeight="1">
      <c r="A460" s="66">
        <v>459</v>
      </c>
      <c r="B460" s="71" t="str">
        <f>IF(ISBLANK(ComponentData[[#This Row],[Description]]),"",ComponentData[[#This Row],[Description]])</f>
        <v>Fibre optic coupler</v>
      </c>
      <c r="C460" s="71" t="str">
        <f>IF(ISBLANK(ComponentData[[#This Row],[TypeDesignations]]),"",ComponentData[[#This Row],[TypeDesignations]])</f>
        <v>23OK24</v>
      </c>
      <c r="D460" s="71" t="str">
        <f>IF(ISBLANK(ComponentData[[#This Row],[Voltage]]),"",ComponentData[[#This Row],[Voltage]])</f>
        <v/>
      </c>
      <c r="E460" s="71" t="str">
        <f>IF(ISBLANK(ComponentData[[#This Row],[Remark]]),"",ComponentData[[#This Row],[Remark]])</f>
        <v>BFOC/2.5 connector</v>
      </c>
      <c r="F460" s="71" t="str">
        <f>IF(ISBLANK(ComponentData[[#This Row],[Manufacturer]]),"",ComponentData[[#This Row],[Manufacturer]])</f>
        <v>ABB</v>
      </c>
      <c r="G460" s="71" t="str">
        <f>IF(ISBLANK(ComponentData[[#This Row],[ManufacturerNumber]]),"",ComponentData[[#This Row],[ManufacturerNumber]])</f>
        <v>1KGT011800R5001</v>
      </c>
    </row>
    <row r="461" spans="1:7" ht="14.45" customHeight="1">
      <c r="A461" s="66">
        <v>460</v>
      </c>
      <c r="B461" s="71" t="str">
        <f>IF(ISBLANK(ComponentData[[#This Row],[Description]]),"",ComponentData[[#This Row],[Description]])</f>
        <v>Disconnect terminal</v>
      </c>
      <c r="C461" s="71" t="str">
        <f>IF(ISBLANK(ComponentData[[#This Row],[TypeDesignations]]),"",ComponentData[[#This Row],[TypeDesignations]])</f>
        <v>ZS4-S</v>
      </c>
      <c r="D461" s="71" t="str">
        <f>IF(ISBLANK(ComponentData[[#This Row],[Voltage]]),"",ComponentData[[#This Row],[Voltage]])</f>
        <v>400V, 25A</v>
      </c>
      <c r="E461" s="71" t="str">
        <f>IF(ISBLANK(ComponentData[[#This Row],[Remark]]),"",ComponentData[[#This Row],[Remark]])</f>
        <v>0.2-4mm², max 4 wires, grey</v>
      </c>
      <c r="F461" s="71" t="str">
        <f>IF(ISBLANK(ComponentData[[#This Row],[Manufacturer]]),"",ComponentData[[#This Row],[Manufacturer]])</f>
        <v>ABB Entrelec</v>
      </c>
      <c r="G461" s="71" t="str">
        <f>IF(ISBLANK(ComponentData[[#This Row],[ManufacturerNumber]]),"",ComponentData[[#This Row],[ManufacturerNumber]])</f>
        <v>1SNK505310R0000</v>
      </c>
    </row>
    <row r="462" spans="1:7" ht="14.45" customHeight="1">
      <c r="A462" s="66">
        <v>461</v>
      </c>
      <c r="B462" s="71" t="str">
        <f>IF(ISBLANK(ComponentData[[#This Row],[Description]]),"",ComponentData[[#This Row],[Description]])</f>
        <v>Disconnect terminal</v>
      </c>
      <c r="C462" s="71" t="str">
        <f>IF(ISBLANK(ComponentData[[#This Row],[TypeDesignations]]),"",ComponentData[[#This Row],[TypeDesignations]])</f>
        <v>ZS4-S-R1</v>
      </c>
      <c r="D462" s="71" t="str">
        <f>IF(ISBLANK(ComponentData[[#This Row],[Voltage]]),"",ComponentData[[#This Row],[Voltage]])</f>
        <v>400V, 26A</v>
      </c>
      <c r="E462" s="71" t="str">
        <f>IF(ISBLANK(ComponentData[[#This Row],[Remark]]),"",ComponentData[[#This Row],[Remark]])</f>
        <v>0.2-4mm², max 4 wires, grey</v>
      </c>
      <c r="F462" s="71" t="str">
        <f>IF(ISBLANK(ComponentData[[#This Row],[Manufacturer]]),"",ComponentData[[#This Row],[Manufacturer]])</f>
        <v>ABB Entrelec</v>
      </c>
      <c r="G462" s="71" t="str">
        <f>IF(ISBLANK(ComponentData[[#This Row],[ManufacturerNumber]]),"",ComponentData[[#This Row],[ManufacturerNumber]])</f>
        <v>1SNK506310R0000</v>
      </c>
    </row>
    <row r="463" spans="1:7" ht="14.45" customHeight="1">
      <c r="A463" s="66">
        <v>462</v>
      </c>
      <c r="B463" s="71" t="str">
        <f>IF(ISBLANK(ComponentData[[#This Row],[Description]]),"",ComponentData[[#This Row],[Description]])</f>
        <v>Disconnect terminal</v>
      </c>
      <c r="C463" s="71" t="str">
        <f>IF(ISBLANK(ComponentData[[#This Row],[TypeDesignations]]),"",ComponentData[[#This Row],[TypeDesignations]])</f>
        <v>ZS4-S-T2-R1</v>
      </c>
      <c r="D463" s="71" t="str">
        <f>IF(ISBLANK(ComponentData[[#This Row],[Voltage]]),"",ComponentData[[#This Row],[Voltage]])</f>
        <v>400V, 26A</v>
      </c>
      <c r="E463" s="71" t="str">
        <f>IF(ISBLANK(ComponentData[[#This Row],[Remark]]),"",ComponentData[[#This Row],[Remark]])</f>
        <v>0.2-4mm², max 4 wires, grey</v>
      </c>
      <c r="F463" s="71" t="str">
        <f>IF(ISBLANK(ComponentData[[#This Row],[Manufacturer]]),"",ComponentData[[#This Row],[Manufacturer]])</f>
        <v>ABB Entrelec</v>
      </c>
      <c r="G463" s="71" t="str">
        <f>IF(ISBLANK(ComponentData[[#This Row],[ManufacturerNumber]]),"",ComponentData[[#This Row],[ManufacturerNumber]])</f>
        <v>1SNK506311R0000</v>
      </c>
    </row>
    <row r="464" spans="1:7" ht="14.45" customHeight="1">
      <c r="A464" s="66">
        <v>463</v>
      </c>
      <c r="B464" s="71" t="str">
        <f>IF(ISBLANK(ComponentData[[#This Row],[Description]]),"",ComponentData[[#This Row],[Description]])</f>
        <v>Disconnect terminal</v>
      </c>
      <c r="C464" s="71" t="str">
        <f>IF(ISBLANK(ComponentData[[#This Row],[TypeDesignations]]),"",ComponentData[[#This Row],[TypeDesignations]])</f>
        <v>ZS4-S-BL</v>
      </c>
      <c r="D464" s="71" t="str">
        <f>IF(ISBLANK(ComponentData[[#This Row],[Voltage]]),"",ComponentData[[#This Row],[Voltage]])</f>
        <v>400V, 25A</v>
      </c>
      <c r="E464" s="71" t="str">
        <f>IF(ISBLANK(ComponentData[[#This Row],[Remark]]),"",ComponentData[[#This Row],[Remark]])</f>
        <v>0.2-4mm², max 4 wires, blue</v>
      </c>
      <c r="F464" s="71" t="str">
        <f>IF(ISBLANK(ComponentData[[#This Row],[Manufacturer]]),"",ComponentData[[#This Row],[Manufacturer]])</f>
        <v>ABB Entrelec</v>
      </c>
      <c r="G464" s="71" t="str">
        <f>IF(ISBLANK(ComponentData[[#This Row],[ManufacturerNumber]]),"",ComponentData[[#This Row],[ManufacturerNumber]])</f>
        <v>1SNK505320R0000</v>
      </c>
    </row>
    <row r="465" spans="1:7" ht="14.45" customHeight="1">
      <c r="A465" s="66">
        <v>464</v>
      </c>
      <c r="B465" s="71" t="str">
        <f>IF(ISBLANK(ComponentData[[#This Row],[Description]]),"",ComponentData[[#This Row],[Description]])</f>
        <v>Disconnect terminal</v>
      </c>
      <c r="C465" s="71" t="str">
        <f>IF(ISBLANK(ComponentData[[#This Row],[TypeDesignations]]),"",ComponentData[[#This Row],[TypeDesignations]])</f>
        <v>ZS4-S-OR</v>
      </c>
      <c r="D465" s="71" t="str">
        <f>IF(ISBLANK(ComponentData[[#This Row],[Voltage]]),"",ComponentData[[#This Row],[Voltage]])</f>
        <v>400V, 25A</v>
      </c>
      <c r="E465" s="71" t="str">
        <f>IF(ISBLANK(ComponentData[[#This Row],[Remark]]),"",ComponentData[[#This Row],[Remark]])</f>
        <v>0.2-4mm², max 4 wires, orange</v>
      </c>
      <c r="F465" s="71" t="str">
        <f>IF(ISBLANK(ComponentData[[#This Row],[Manufacturer]]),"",ComponentData[[#This Row],[Manufacturer]])</f>
        <v>ABB Entrelec</v>
      </c>
      <c r="G465" s="71" t="str">
        <f>IF(ISBLANK(ComponentData[[#This Row],[ManufacturerNumber]]),"",ComponentData[[#This Row],[ManufacturerNumber]])</f>
        <v>1SNK505330R0000</v>
      </c>
    </row>
    <row r="466" spans="1:7" ht="14.45" customHeight="1">
      <c r="A466" s="66">
        <v>465</v>
      </c>
      <c r="B466" s="71" t="str">
        <f>IF(ISBLANK(ComponentData[[#This Row],[Description]]),"",ComponentData[[#This Row],[Description]])</f>
        <v>Disconnect terminal</v>
      </c>
      <c r="C466" s="71" t="str">
        <f>IF(ISBLANK(ComponentData[[#This Row],[TypeDesignations]]),"",ComponentData[[#This Row],[TypeDesignations]])</f>
        <v>ZS 6-S</v>
      </c>
      <c r="D466" s="71" t="str">
        <f>IF(ISBLANK(ComponentData[[#This Row],[Voltage]]),"",ComponentData[[#This Row],[Voltage]])</f>
        <v>500V, 25A</v>
      </c>
      <c r="E466" s="71" t="str">
        <f>IF(ISBLANK(ComponentData[[#This Row],[Remark]]),"",ComponentData[[#This Row],[Remark]])</f>
        <v>0.2-6mm², max 4 wires, grey</v>
      </c>
      <c r="F466" s="71" t="str">
        <f>IF(ISBLANK(ComponentData[[#This Row],[Manufacturer]]),"",ComponentData[[#This Row],[Manufacturer]])</f>
        <v>ABB Entrelec</v>
      </c>
      <c r="G466" s="71" t="str">
        <f>IF(ISBLANK(ComponentData[[#This Row],[ManufacturerNumber]]),"",ComponentData[[#This Row],[ManufacturerNumber]])</f>
        <v>1SNK506315R0000</v>
      </c>
    </row>
    <row r="467" spans="1:7" ht="14.45" customHeight="1">
      <c r="A467" s="66">
        <v>466</v>
      </c>
      <c r="B467" s="71" t="str">
        <f>IF(ISBLANK(ComponentData[[#This Row],[Description]]),"",ComponentData[[#This Row],[Description]])</f>
        <v>Disconnect terminal</v>
      </c>
      <c r="C467" s="71" t="str">
        <f>IF(ISBLANK(ComponentData[[#This Row],[TypeDesignations]]),"",ComponentData[[#This Row],[TypeDesignations]])</f>
        <v>ZS 6-S-BL</v>
      </c>
      <c r="D467" s="71" t="str">
        <f>IF(ISBLANK(ComponentData[[#This Row],[Voltage]]),"",ComponentData[[#This Row],[Voltage]])</f>
        <v>500V, 25A</v>
      </c>
      <c r="E467" s="71" t="str">
        <f>IF(ISBLANK(ComponentData[[#This Row],[Remark]]),"",ComponentData[[#This Row],[Remark]])</f>
        <v>0.2-6mm², max 4 wires, blue</v>
      </c>
      <c r="F467" s="71" t="str">
        <f>IF(ISBLANK(ComponentData[[#This Row],[Manufacturer]]),"",ComponentData[[#This Row],[Manufacturer]])</f>
        <v>ABB Entrelec</v>
      </c>
      <c r="G467" s="71" t="str">
        <f>IF(ISBLANK(ComponentData[[#This Row],[ManufacturerNumber]]),"",ComponentData[[#This Row],[ManufacturerNumber]])</f>
        <v>1SNK506322R0000</v>
      </c>
    </row>
    <row r="468" spans="1:7" ht="14.45" customHeight="1">
      <c r="A468" s="66">
        <v>467</v>
      </c>
      <c r="B468" s="71" t="str">
        <f>IF(ISBLANK(ComponentData[[#This Row],[Description]]),"",ComponentData[[#This Row],[Description]])</f>
        <v>Disconnect terminal</v>
      </c>
      <c r="C468" s="71" t="str">
        <f>IF(ISBLANK(ComponentData[[#This Row],[TypeDesignations]]),"",ComponentData[[#This Row],[TypeDesignations]])</f>
        <v>ZS 10-S</v>
      </c>
      <c r="D468" s="71" t="str">
        <f>IF(ISBLANK(ComponentData[[#This Row],[Voltage]]),"",ComponentData[[#This Row],[Voltage]])</f>
        <v>630V, 25A</v>
      </c>
      <c r="E468" s="71" t="str">
        <f>IF(ISBLANK(ComponentData[[#This Row],[Remark]]),"",ComponentData[[#This Row],[Remark]])</f>
        <v>0.2-10mm², max 4 wires, grey</v>
      </c>
      <c r="F468" s="71" t="str">
        <f>IF(ISBLANK(ComponentData[[#This Row],[Manufacturer]]),"",ComponentData[[#This Row],[Manufacturer]])</f>
        <v>ABB Entrelec</v>
      </c>
      <c r="G468" s="71" t="str">
        <f>IF(ISBLANK(ComponentData[[#This Row],[ManufacturerNumber]]),"",ComponentData[[#This Row],[ManufacturerNumber]])</f>
        <v>1SNK508315R0000</v>
      </c>
    </row>
    <row r="469" spans="1:7" ht="14.45" customHeight="1">
      <c r="A469" s="66">
        <v>468</v>
      </c>
      <c r="B469" s="71" t="str">
        <f>IF(ISBLANK(ComponentData[[#This Row],[Description]]),"",ComponentData[[#This Row],[Description]])</f>
        <v>Disconnect terminal</v>
      </c>
      <c r="C469" s="71" t="str">
        <f>IF(ISBLANK(ComponentData[[#This Row],[TypeDesignations]]),"",ComponentData[[#This Row],[TypeDesignations]])</f>
        <v>ZS 10-S-BL</v>
      </c>
      <c r="D469" s="71" t="str">
        <f>IF(ISBLANK(ComponentData[[#This Row],[Voltage]]),"",ComponentData[[#This Row],[Voltage]])</f>
        <v>630V, 25A</v>
      </c>
      <c r="E469" s="71" t="str">
        <f>IF(ISBLANK(ComponentData[[#This Row],[Remark]]),"",ComponentData[[#This Row],[Remark]])</f>
        <v>0.2-10mm², max 4 wires, blue</v>
      </c>
      <c r="F469" s="71" t="str">
        <f>IF(ISBLANK(ComponentData[[#This Row],[Manufacturer]]),"",ComponentData[[#This Row],[Manufacturer]])</f>
        <v>ABB Entrelec</v>
      </c>
      <c r="G469" s="71" t="str">
        <f>IF(ISBLANK(ComponentData[[#This Row],[ManufacturerNumber]]),"",ComponentData[[#This Row],[ManufacturerNumber]])</f>
        <v>1SNK508320R0000</v>
      </c>
    </row>
    <row r="470" spans="1:7" ht="14.45" customHeight="1">
      <c r="A470" s="66">
        <v>469</v>
      </c>
      <c r="B470" s="71" t="str">
        <f>IF(ISBLANK(ComponentData[[#This Row],[Description]]),"",ComponentData[[#This Row],[Description]])</f>
        <v>Disconnect terminal</v>
      </c>
      <c r="C470" s="71" t="str">
        <f>IF(ISBLANK(ComponentData[[#This Row],[TypeDesignations]]),"",ComponentData[[#This Row],[TypeDesignations]])</f>
        <v>ZS4-S-R1-BL</v>
      </c>
      <c r="D470" s="71" t="str">
        <f>IF(ISBLANK(ComponentData[[#This Row],[Voltage]]),"",ComponentData[[#This Row],[Voltage]])</f>
        <v>400V, 26A</v>
      </c>
      <c r="E470" s="71" t="str">
        <f>IF(ISBLANK(ComponentData[[#This Row],[Remark]]),"",ComponentData[[#This Row],[Remark]])</f>
        <v>0.2-4mm², max 4 wires, blue</v>
      </c>
      <c r="F470" s="71" t="str">
        <f>IF(ISBLANK(ComponentData[[#This Row],[Manufacturer]]),"",ComponentData[[#This Row],[Manufacturer]])</f>
        <v>ABB Entrelec</v>
      </c>
      <c r="G470" s="71" t="str">
        <f>IF(ISBLANK(ComponentData[[#This Row],[ManufacturerNumber]]),"",ComponentData[[#This Row],[ManufacturerNumber]])</f>
        <v>1SNK506320R0000</v>
      </c>
    </row>
    <row r="471" spans="1:7" ht="14.45" customHeight="1">
      <c r="A471" s="66">
        <v>470</v>
      </c>
      <c r="B471" s="71" t="str">
        <f>IF(ISBLANK(ComponentData[[#This Row],[Description]]),"",ComponentData[[#This Row],[Description]])</f>
        <v>Disconnect terminal</v>
      </c>
      <c r="C471" s="71" t="str">
        <f>IF(ISBLANK(ComponentData[[#This Row],[TypeDesignations]]),"",ComponentData[[#This Row],[TypeDesignations]])</f>
        <v>ZS4-S-R1-OR</v>
      </c>
      <c r="D471" s="71" t="str">
        <f>IF(ISBLANK(ComponentData[[#This Row],[Voltage]]),"",ComponentData[[#This Row],[Voltage]])</f>
        <v>400V, 26A</v>
      </c>
      <c r="E471" s="71" t="str">
        <f>IF(ISBLANK(ComponentData[[#This Row],[Remark]]),"",ComponentData[[#This Row],[Remark]])</f>
        <v>0.2-4mm², max 4 wires, orange</v>
      </c>
      <c r="F471" s="71" t="str">
        <f>IF(ISBLANK(ComponentData[[#This Row],[Manufacturer]]),"",ComponentData[[#This Row],[Manufacturer]])</f>
        <v>ABB Entrelec</v>
      </c>
      <c r="G471" s="71" t="str">
        <f>IF(ISBLANK(ComponentData[[#This Row],[ManufacturerNumber]]),"",ComponentData[[#This Row],[ManufacturerNumber]])</f>
        <v>1SNK506330R0000</v>
      </c>
    </row>
    <row r="472" spans="1:7" ht="14.45" customHeight="1">
      <c r="A472" s="66">
        <v>471</v>
      </c>
      <c r="B472" s="71" t="str">
        <f>IF(ISBLANK(ComponentData[[#This Row],[Description]]),"",ComponentData[[#This Row],[Description]])</f>
        <v>Disconnect terminal</v>
      </c>
      <c r="C472" s="71" t="str">
        <f>IF(ISBLANK(ComponentData[[#This Row],[TypeDesignations]]),"",ComponentData[[#This Row],[TypeDesignations]])</f>
        <v>ZS4-S-R2</v>
      </c>
      <c r="D472" s="71" t="str">
        <f>IF(ISBLANK(ComponentData[[#This Row],[Voltage]]),"",ComponentData[[#This Row],[Voltage]])</f>
        <v>400V, 18A</v>
      </c>
      <c r="E472" s="71" t="str">
        <f>IF(ISBLANK(ComponentData[[#This Row],[Remark]]),"",ComponentData[[#This Row],[Remark]])</f>
        <v>0.2-4mm², max 4 wires, grey-orange</v>
      </c>
      <c r="F472" s="71" t="str">
        <f>IF(ISBLANK(ComponentData[[#This Row],[Manufacturer]]),"",ComponentData[[#This Row],[Manufacturer]])</f>
        <v>ABB Entrelec</v>
      </c>
      <c r="G472" s="71" t="str">
        <f>IF(ISBLANK(ComponentData[[#This Row],[ManufacturerNumber]]),"",ComponentData[[#This Row],[ManufacturerNumber]])</f>
        <v>1SNK506414R0000</v>
      </c>
    </row>
    <row r="473" spans="1:7" ht="14.45" customHeight="1">
      <c r="A473" s="66">
        <v>472</v>
      </c>
      <c r="B473" s="71" t="str">
        <f>IF(ISBLANK(ComponentData[[#This Row],[Description]]),"",ComponentData[[#This Row],[Description]])</f>
        <v>Disconnect terminal</v>
      </c>
      <c r="C473" s="71" t="str">
        <f>IF(ISBLANK(ComponentData[[#This Row],[TypeDesignations]]),"",ComponentData[[#This Row],[TypeDesignations]])</f>
        <v>ZS4-S-R3</v>
      </c>
      <c r="D473" s="71" t="str">
        <f>IF(ISBLANK(ComponentData[[#This Row],[Voltage]]),"",ComponentData[[#This Row],[Voltage]])</f>
        <v>500V, 18A</v>
      </c>
      <c r="E473" s="71" t="str">
        <f>IF(ISBLANK(ComponentData[[#This Row],[Remark]]),"",ComponentData[[#This Row],[Remark]])</f>
        <v>0.2-4mm², max 4 wires, grey-orange</v>
      </c>
      <c r="F473" s="71" t="str">
        <f>IF(ISBLANK(ComponentData[[#This Row],[Manufacturer]]),"",ComponentData[[#This Row],[Manufacturer]])</f>
        <v>ABB Entrelec</v>
      </c>
      <c r="G473" s="71" t="str">
        <f>IF(ISBLANK(ComponentData[[#This Row],[ManufacturerNumber]]),"",ComponentData[[#This Row],[ManufacturerNumber]])</f>
        <v>1SNK508416R0000</v>
      </c>
    </row>
    <row r="474" spans="1:7" ht="14.45" customHeight="1">
      <c r="A474" s="66">
        <v>473</v>
      </c>
      <c r="B474" s="71" t="str">
        <f>IF(ISBLANK(ComponentData[[#This Row],[Description]]),"",ComponentData[[#This Row],[Description]])</f>
        <v>Communication interface module</v>
      </c>
      <c r="C474" s="71" t="str">
        <f>IF(ISBLANK(ComponentData[[#This Row],[TypeDesignations]]),"",ComponentData[[#This Row],[TypeDesignations]])</f>
        <v>COM03</v>
      </c>
      <c r="D474" s="71" t="str">
        <f>IF(ISBLANK(ComponentData[[#This Row],[Voltage]]),"",ComponentData[[#This Row],[Voltage]])</f>
        <v>24-250VDC</v>
      </c>
      <c r="E474" s="71" t="str">
        <f>IF(ISBLANK(ComponentData[[#This Row],[Remark]]),"",ComponentData[[#This Row],[Remark]])</f>
        <v>3U</v>
      </c>
      <c r="F474" s="71" t="str">
        <f>IF(ISBLANK(ComponentData[[#This Row],[Manufacturer]]),"",ComponentData[[#This Row],[Manufacturer]])</f>
        <v>ABB</v>
      </c>
      <c r="G474" s="71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6">
        <v>474</v>
      </c>
      <c r="B475" s="71" t="str">
        <f>IF(ISBLANK(ComponentData[[#This Row],[Description]]),"",ComponentData[[#This Row],[Description]])</f>
        <v>Pluggable connector</v>
      </c>
      <c r="C475" s="71" t="str">
        <f>IF(ISBLANK(ComponentData[[#This Row],[TypeDesignations]]),"",ComponentData[[#This Row],[TypeDesignations]])</f>
        <v>MVSTBR 2.5/19-ST-5.08</v>
      </c>
      <c r="D475" s="71" t="str">
        <f>IF(ISBLANK(ComponentData[[#This Row],[Voltage]]),"",ComponentData[[#This Row],[Voltage]])</f>
        <v>250V, 12A</v>
      </c>
      <c r="E475" s="71" t="str">
        <f>IF(ISBLANK(ComponentData[[#This Row],[Remark]]),"",ComponentData[[#This Row],[Remark]])</f>
        <v>19 pole, 0.2-2.5mm²</v>
      </c>
      <c r="F475" s="71" t="str">
        <f>IF(ISBLANK(ComponentData[[#This Row],[Manufacturer]]),"",ComponentData[[#This Row],[Manufacturer]])</f>
        <v>Phoenix Contact</v>
      </c>
      <c r="G475" s="71" t="str">
        <f>IF(ISBLANK(ComponentData[[#This Row],[ManufacturerNumber]]),"",ComponentData[[#This Row],[ManufacturerNumber]])</f>
        <v>1792414</v>
      </c>
    </row>
    <row r="476" spans="1:7" ht="14.45" customHeight="1">
      <c r="A476" s="66">
        <v>475</v>
      </c>
      <c r="B476" s="71" t="str">
        <f>IF(ISBLANK(ComponentData[[#This Row],[Description]]),"",ComponentData[[#This Row],[Description]])</f>
        <v>Fuse terminal</v>
      </c>
      <c r="C476" s="71" t="str">
        <f>IF(ISBLANK(ComponentData[[#This Row],[TypeDesignations]]),"",ComponentData[[#This Row],[TypeDesignations]])</f>
        <v>ZS4-SF1-R1</v>
      </c>
      <c r="D476" s="71" t="str">
        <f>IF(ISBLANK(ComponentData[[#This Row],[Voltage]]),"",ComponentData[[#This Row],[Voltage]])</f>
        <v>250V, 6.3A</v>
      </c>
      <c r="E476" s="71" t="str">
        <f>IF(ISBLANK(ComponentData[[#This Row],[Remark]]),"",ComponentData[[#This Row],[Remark]])</f>
        <v>0.2-4mm², max 4 wires, dark grey</v>
      </c>
      <c r="F476" s="71" t="str">
        <f>IF(ISBLANK(ComponentData[[#This Row],[Manufacturer]]),"",ComponentData[[#This Row],[Manufacturer]])</f>
        <v>ABB Entrelec</v>
      </c>
      <c r="G476" s="71" t="str">
        <f>IF(ISBLANK(ComponentData[[#This Row],[ManufacturerNumber]]),"",ComponentData[[#This Row],[ManufacturerNumber]])</f>
        <v>1SNK508412R0000</v>
      </c>
    </row>
    <row r="477" spans="1:7" ht="14.45" customHeight="1">
      <c r="A477" s="66">
        <v>476</v>
      </c>
      <c r="B477" s="71" t="str">
        <f>IF(ISBLANK(ComponentData[[#This Row],[Description]]),"",ComponentData[[#This Row],[Description]])</f>
        <v>Fuse terminal</v>
      </c>
      <c r="C477" s="71" t="str">
        <f>IF(ISBLANK(ComponentData[[#This Row],[TypeDesignations]]),"",ComponentData[[#This Row],[TypeDesignations]])</f>
        <v>ZS4-SF1-R3</v>
      </c>
      <c r="D477" s="71" t="str">
        <f>IF(ISBLANK(ComponentData[[#This Row],[Voltage]]),"",ComponentData[[#This Row],[Voltage]])</f>
        <v>250V, 6.3A</v>
      </c>
      <c r="E477" s="71" t="str">
        <f>IF(ISBLANK(ComponentData[[#This Row],[Remark]]),"",ComponentData[[#This Row],[Remark]])</f>
        <v>0.2-4mm², max 4 wires, dark grey</v>
      </c>
      <c r="F477" s="71" t="str">
        <f>IF(ISBLANK(ComponentData[[#This Row],[Manufacturer]]),"",ComponentData[[#This Row],[Manufacturer]])</f>
        <v>ABB Entrelec</v>
      </c>
      <c r="G477" s="71" t="str">
        <f>IF(ISBLANK(ComponentData[[#This Row],[ManufacturerNumber]]),"",ComponentData[[#This Row],[ManufacturerNumber]])</f>
        <v>1SNK508414R0000</v>
      </c>
    </row>
    <row r="478" spans="1:7" ht="14.45" customHeight="1">
      <c r="A478" s="66">
        <v>477</v>
      </c>
      <c r="B478" s="71" t="str">
        <f>IF(ISBLANK(ComponentData[[#This Row],[Description]]),"",ComponentData[[#This Row],[Description]])</f>
        <v>Fuse terminal</v>
      </c>
      <c r="C478" s="71" t="str">
        <f>IF(ISBLANK(ComponentData[[#This Row],[TypeDesignations]]),"",ComponentData[[#This Row],[TypeDesignations]])</f>
        <v>ZS4-SF1-R2</v>
      </c>
      <c r="D478" s="71" t="str">
        <f>IF(ISBLANK(ComponentData[[#This Row],[Voltage]]),"",ComponentData[[#This Row],[Voltage]])</f>
        <v>250V, 6.3A</v>
      </c>
      <c r="E478" s="71" t="str">
        <f>IF(ISBLANK(ComponentData[[#This Row],[Remark]]),"",ComponentData[[#This Row],[Remark]])</f>
        <v>0.2-4mm², max 4 wires, dark grey</v>
      </c>
      <c r="F478" s="71" t="str">
        <f>IF(ISBLANK(ComponentData[[#This Row],[Manufacturer]]),"",ComponentData[[#This Row],[Manufacturer]])</f>
        <v>ABB Entrelec</v>
      </c>
      <c r="G478" s="71" t="str">
        <f>IF(ISBLANK(ComponentData[[#This Row],[ManufacturerNumber]]),"",ComponentData[[#This Row],[ManufacturerNumber]])</f>
        <v>1SNK508413R0000</v>
      </c>
    </row>
    <row r="479" spans="1:7" ht="14.45" customHeight="1">
      <c r="A479" s="66">
        <v>478</v>
      </c>
      <c r="B479" s="71" t="str">
        <f>IF(ISBLANK(ComponentData[[#This Row],[Description]]),"",ComponentData[[#This Row],[Description]])</f>
        <v>Fuse terminal</v>
      </c>
      <c r="C479" s="71" t="str">
        <f>IF(ISBLANK(ComponentData[[#This Row],[TypeDesignations]]),"",ComponentData[[#This Row],[TypeDesignations]])</f>
        <v>ZS4-SF1</v>
      </c>
      <c r="D479" s="71" t="str">
        <f>IF(ISBLANK(ComponentData[[#This Row],[Voltage]]),"",ComponentData[[#This Row],[Voltage]])</f>
        <v>250V, 6.3A</v>
      </c>
      <c r="E479" s="71" t="str">
        <f>IF(ISBLANK(ComponentData[[#This Row],[Remark]]),"",ComponentData[[#This Row],[Remark]])</f>
        <v>0.2-4mm², max 4 wires, dark grey</v>
      </c>
      <c r="F479" s="71" t="str">
        <f>IF(ISBLANK(ComponentData[[#This Row],[Manufacturer]]),"",ComponentData[[#This Row],[Manufacturer]])</f>
        <v>ABB Entrelec</v>
      </c>
      <c r="G479" s="71" t="str">
        <f>IF(ISBLANK(ComponentData[[#This Row],[ManufacturerNumber]]),"",ComponentData[[#This Row],[ManufacturerNumber]])</f>
        <v>1SNK508410R0000</v>
      </c>
    </row>
    <row r="480" spans="1:7" ht="14.45" customHeight="1">
      <c r="A480" s="66">
        <v>479</v>
      </c>
      <c r="B480" s="71" t="str">
        <f>IF(ISBLANK(ComponentData[[#This Row],[Description]]),"",ComponentData[[#This Row],[Description]])</f>
        <v>Fuse terminal</v>
      </c>
      <c r="C480" s="71" t="str">
        <f>IF(ISBLANK(ComponentData[[#This Row],[TypeDesignations]]),"",ComponentData[[#This Row],[TypeDesignations]])</f>
        <v>ZS4-SF1-T2</v>
      </c>
      <c r="D480" s="71" t="str">
        <f>IF(ISBLANK(ComponentData[[#This Row],[Voltage]]),"",ComponentData[[#This Row],[Voltage]])</f>
        <v>250V, 6.3A</v>
      </c>
      <c r="E480" s="71" t="str">
        <f>IF(ISBLANK(ComponentData[[#This Row],[Remark]]),"",ComponentData[[#This Row],[Remark]])</f>
        <v>0.2-4mm², max 4 wires, dark grey</v>
      </c>
      <c r="F480" s="71" t="str">
        <f>IF(ISBLANK(ComponentData[[#This Row],[Manufacturer]]),"",ComponentData[[#This Row],[Manufacturer]])</f>
        <v>ABB Entrelec</v>
      </c>
      <c r="G480" s="71" t="str">
        <f>IF(ISBLANK(ComponentData[[#This Row],[ManufacturerNumber]]),"",ComponentData[[#This Row],[ManufacturerNumber]])</f>
        <v>1SNK508411R0000</v>
      </c>
    </row>
    <row r="481" spans="1:7" ht="14.45" customHeight="1">
      <c r="A481" s="66">
        <v>480</v>
      </c>
      <c r="B481" s="71" t="str">
        <f>IF(ISBLANK(ComponentData[[#This Row],[Description]]),"",ComponentData[[#This Row],[Description]])</f>
        <v>Disconnect terminal</v>
      </c>
      <c r="C481" s="71" t="str">
        <f>IF(ISBLANK(ComponentData[[#This Row],[TypeDesignations]]),"",ComponentData[[#This Row],[TypeDesignations]])</f>
        <v>ZS4-SF</v>
      </c>
      <c r="D481" s="71" t="str">
        <f>IF(ISBLANK(ComponentData[[#This Row],[Voltage]]),"",ComponentData[[#This Row],[Voltage]])</f>
        <v>250V, 6.3A</v>
      </c>
      <c r="E481" s="71" t="str">
        <f>IF(ISBLANK(ComponentData[[#This Row],[Remark]]),"",ComponentData[[#This Row],[Remark]])</f>
        <v>0.2-4mm², max 4 wires, dark grey</v>
      </c>
      <c r="F481" s="71" t="str">
        <f>IF(ISBLANK(ComponentData[[#This Row],[Manufacturer]]),"",ComponentData[[#This Row],[Manufacturer]])</f>
        <v>ABB Entrelec</v>
      </c>
      <c r="G481" s="71" t="str">
        <f>IF(ISBLANK(ComponentData[[#This Row],[ManufacturerNumber]]),"",ComponentData[[#This Row],[ManufacturerNumber]])</f>
        <v>1SNK506410R0000</v>
      </c>
    </row>
    <row r="482" spans="1:7" ht="14.45" customHeight="1">
      <c r="A482" s="66">
        <v>481</v>
      </c>
      <c r="B482" s="71" t="str">
        <f>IF(ISBLANK(ComponentData[[#This Row],[Description]]),"",ComponentData[[#This Row],[Description]])</f>
        <v>Energy meter</v>
      </c>
      <c r="C482" s="71" t="str">
        <f>IF(ISBLANK(ComponentData[[#This Row],[TypeDesignations]]),"",ComponentData[[#This Row],[TypeDesignations]])</f>
        <v>Prometer-R</v>
      </c>
      <c r="D482" s="71" t="str">
        <f>IF(ISBLANK(ComponentData[[#This Row],[Voltage]]),"",ComponentData[[#This Row],[Voltage]])</f>
        <v>2x40-276VAC/40-300VDC</v>
      </c>
      <c r="E482" s="71" t="str">
        <f>IF(ISBLANK(ComponentData[[#This Row],[Remark]]),"",ComponentData[[#This Row],[Remark]])</f>
        <v>Class 0.2S, 6xbinary output, 4xbinary input</v>
      </c>
      <c r="F482" s="71" t="str">
        <f>IF(ISBLANK(ComponentData[[#This Row],[Manufacturer]]),"",ComponentData[[#This Row],[Manufacturer]])</f>
        <v>Cewe Instrument</v>
      </c>
      <c r="G482" s="71" t="str">
        <f>IF(ISBLANK(ComponentData[[#This Row],[ManufacturerNumber]]),"",ComponentData[[#This Row],[ManufacturerNumber]])</f>
        <v>365214114</v>
      </c>
    </row>
    <row r="483" spans="1:7" ht="14.45" customHeight="1">
      <c r="A483" s="66">
        <v>482</v>
      </c>
      <c r="B483" s="71" t="str">
        <f>IF(ISBLANK(ComponentData[[#This Row],[Description]]),"",ComponentData[[#This Row],[Description]])</f>
        <v>GPS Receiver</v>
      </c>
      <c r="C483" s="71" t="str">
        <f>IF(ISBLANK(ComponentData[[#This Row],[TypeDesignations]]),"",ComponentData[[#This Row],[TypeDesignations]])</f>
        <v>LANTIME M300</v>
      </c>
      <c r="D483" s="71" t="str">
        <f>IF(ISBLANK(ComponentData[[#This Row],[Voltage]]),"",ComponentData[[#This Row],[Voltage]])</f>
        <v>100-240VDC</v>
      </c>
      <c r="E483" s="71" t="str">
        <f>IF(ISBLANK(ComponentData[[#This Row],[Remark]]),"",ComponentData[[#This Row],[Remark]])</f>
        <v>Single PS, screw terminals, OCXO-LQ, IRIG-B</v>
      </c>
      <c r="F483" s="71" t="str">
        <f>IF(ISBLANK(ComponentData[[#This Row],[Manufacturer]]),"",ComponentData[[#This Row],[Manufacturer]])</f>
        <v>Meinberg</v>
      </c>
      <c r="G483" s="71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6">
        <v>483</v>
      </c>
      <c r="B484" s="71" t="str">
        <f>IF(ISBLANK(ComponentData[[#This Row],[Description]]),"",ComponentData[[#This Row],[Description]])</f>
        <v>Test switch</v>
      </c>
      <c r="C484" s="71" t="str">
        <f>IF(ISBLANK(ComponentData[[#This Row],[TypeDesignations]]),"",ComponentData[[#This Row],[TypeDesignations]])</f>
        <v>RTXP24-AF</v>
      </c>
      <c r="D484" s="71" t="str">
        <f>IF(ISBLANK(ComponentData[[#This Row],[Voltage]]),"",ComponentData[[#This Row],[Voltage]])</f>
        <v>20A</v>
      </c>
      <c r="E484" s="71" t="str">
        <f>IF(ISBLANK(ComponentData[[#This Row],[Remark]]),"",ComponentData[[#This Row],[Remark]])</f>
        <v/>
      </c>
      <c r="F484" s="71" t="str">
        <f>IF(ISBLANK(ComponentData[[#This Row],[Manufacturer]]),"",ComponentData[[#This Row],[Manufacturer]])</f>
        <v>ABB</v>
      </c>
      <c r="G484" s="71" t="str">
        <f>IF(ISBLANK(ComponentData[[#This Row],[ManufacturerNumber]]),"",ComponentData[[#This Row],[ManufacturerNumber]])</f>
        <v>RK  926315-AF</v>
      </c>
    </row>
    <row r="485" spans="1:7" ht="14.45" customHeight="1">
      <c r="A485" s="66">
        <v>484</v>
      </c>
      <c r="B485" s="71" t="str">
        <f>IF(ISBLANK(ComponentData[[#This Row],[Description]]),"",ComponentData[[#This Row],[Description]])</f>
        <v>Data cable</v>
      </c>
      <c r="C485" s="71" t="str">
        <f>IF(ISBLANK(ComponentData[[#This Row],[TypeDesignations]]),"",ComponentData[[#This Row],[TypeDesignations]])</f>
        <v>Heiniger 4x2x0.16 mm²</v>
      </c>
      <c r="D485" s="71" t="str">
        <f>IF(ISBLANK(ComponentData[[#This Row],[Voltage]]),"",ComponentData[[#This Row],[Voltage]])</f>
        <v>FRNC/LSOH, 300MHz</v>
      </c>
      <c r="E485" s="71" t="str">
        <f>IF(ISBLANK(ComponentData[[#This Row],[Remark]]),"",ComponentData[[#This Row],[Remark]])</f>
        <v>Twisted pair, with shield</v>
      </c>
      <c r="F485" s="71" t="str">
        <f>IF(ISBLANK(ComponentData[[#This Row],[Manufacturer]]),"",ComponentData[[#This Row],[Manufacturer]])</f>
        <v>Heiniger</v>
      </c>
      <c r="G485" s="71" t="str">
        <f>IF(ISBLANK(ComponentData[[#This Row],[ManufacturerNumber]]),"",ComponentData[[#This Row],[ManufacturerNumber]])</f>
        <v>6004119</v>
      </c>
    </row>
    <row r="486" spans="1:7" ht="14.45" customHeight="1">
      <c r="A486" s="66">
        <v>485</v>
      </c>
      <c r="B486" s="71" t="str">
        <f>IF(ISBLANK(ComponentData[[#This Row],[Description]]),"",ComponentData[[#This Row],[Description]])</f>
        <v>Data cable</v>
      </c>
      <c r="C486" s="71" t="str">
        <f>IF(ISBLANK(ComponentData[[#This Row],[TypeDesignations]]),"",ComponentData[[#This Row],[TypeDesignations]])</f>
        <v>Sabix 8x0.14 mm²</v>
      </c>
      <c r="D486" s="71" t="str">
        <f>IF(ISBLANK(ComponentData[[#This Row],[Voltage]]),"",ComponentData[[#This Row],[Voltage]])</f>
        <v/>
      </c>
      <c r="E486" s="71" t="str">
        <f>IF(ISBLANK(ComponentData[[#This Row],[Remark]]),"",ComponentData[[#This Row],[Remark]])</f>
        <v>Twisted pair, with shield</v>
      </c>
      <c r="F486" s="71" t="str">
        <f>IF(ISBLANK(ComponentData[[#This Row],[Manufacturer]]),"",ComponentData[[#This Row],[Manufacturer]])</f>
        <v>Maagtechnik</v>
      </c>
      <c r="G486" s="71" t="str">
        <f>IF(ISBLANK(ComponentData[[#This Row],[ManufacturerNumber]]),"",ComponentData[[#This Row],[ManufacturerNumber]])</f>
        <v>106705</v>
      </c>
    </row>
    <row r="487" spans="1:7" ht="14.45" customHeight="1">
      <c r="A487" s="66">
        <v>486</v>
      </c>
      <c r="B487" s="71" t="str">
        <f>IF(ISBLANK(ComponentData[[#This Row],[Description]]),"",ComponentData[[#This Row],[Description]])</f>
        <v>Time relay</v>
      </c>
      <c r="C487" s="71" t="str">
        <f>IF(ISBLANK(ComponentData[[#This Row],[TypeDesignations]]),"",ComponentData[[#This Row],[TypeDesignations]])</f>
        <v>CT-ERS.21P</v>
      </c>
      <c r="D487" s="71" t="str">
        <f>IF(ISBLANK(ComponentData[[#This Row],[Voltage]]),"",ComponentData[[#This Row],[Voltage]])</f>
        <v>24-240VAC/DC</v>
      </c>
      <c r="E487" s="71" t="str">
        <f>IF(ISBLANK(ComponentData[[#This Row],[Remark]]),"",ComponentData[[#This Row],[Remark]])</f>
        <v>2xCO, 0.05s-100h</v>
      </c>
      <c r="F487" s="71" t="str">
        <f>IF(ISBLANK(ComponentData[[#This Row],[Manufacturer]]),"",ComponentData[[#This Row],[Manufacturer]])</f>
        <v>ABB</v>
      </c>
      <c r="G487" s="71" t="str">
        <f>IF(ISBLANK(ComponentData[[#This Row],[ManufacturerNumber]]),"",ComponentData[[#This Row],[ManufacturerNumber]])</f>
        <v>1SVR740100R0300</v>
      </c>
    </row>
    <row r="488" spans="1:7" ht="14.45" customHeight="1">
      <c r="A488" s="66">
        <v>487</v>
      </c>
      <c r="B488" s="71" t="str">
        <f>IF(ISBLANK(ComponentData[[#This Row],[Description]]),"",ComponentData[[#This Row],[Description]])</f>
        <v>Miniature circuit breaker</v>
      </c>
      <c r="C488" s="71" t="str">
        <f>IF(ISBLANK(ComponentData[[#This Row],[TypeDesignations]]),"",ComponentData[[#This Row],[TypeDesignations]])</f>
        <v>S 201 P-B 32 NA</v>
      </c>
      <c r="D488" s="71" t="str">
        <f>IF(ISBLANK(ComponentData[[#This Row],[Voltage]]),"",ComponentData[[#This Row],[Voltage]])</f>
        <v>32A</v>
      </c>
      <c r="E488" s="71" t="str">
        <f>IF(ISBLANK(ComponentData[[#This Row],[Remark]]),"",ComponentData[[#This Row],[Remark]])</f>
        <v>1 pole + N, 440VAC/60VDC</v>
      </c>
      <c r="F488" s="71" t="str">
        <f>IF(ISBLANK(ComponentData[[#This Row],[Manufacturer]]),"",ComponentData[[#This Row],[Manufacturer]])</f>
        <v>ABB</v>
      </c>
      <c r="G488" s="71" t="str">
        <f>IF(ISBLANK(ComponentData[[#This Row],[ManufacturerNumber]]),"",ComponentData[[#This Row],[ManufacturerNumber]])</f>
        <v>2CDS281103R0325</v>
      </c>
    </row>
    <row r="489" spans="1:7" ht="14.45" customHeight="1">
      <c r="A489" s="66">
        <v>488</v>
      </c>
      <c r="B489" s="71" t="str">
        <f>IF(ISBLANK(ComponentData[[#This Row],[Description]]),"",ComponentData[[#This Row],[Description]])</f>
        <v>Lamp for push button</v>
      </c>
      <c r="C489" s="71" t="str">
        <f>IF(ISBLANK(ComponentData[[#This Row],[TypeDesignations]]),"",ComponentData[[#This Row],[TypeDesignations]])</f>
        <v>KA2-2145</v>
      </c>
      <c r="D489" s="71" t="str">
        <f>IF(ISBLANK(ComponentData[[#This Row],[Voltage]]),"",ComponentData[[#This Row],[Voltage]])</f>
        <v>White LED 110-130VDC/AC</v>
      </c>
      <c r="E489" s="71" t="str">
        <f>IF(ISBLANK(ComponentData[[#This Row],[Remark]]),"",ComponentData[[#This Row],[Remark]])</f>
        <v>Socket Ba9s</v>
      </c>
      <c r="F489" s="71" t="str">
        <f>IF(ISBLANK(ComponentData[[#This Row],[Manufacturer]]),"",ComponentData[[#This Row],[Manufacturer]])</f>
        <v>ABB</v>
      </c>
      <c r="G489" s="71" t="str">
        <f>IF(ISBLANK(ComponentData[[#This Row],[ManufacturerNumber]]),"",ComponentData[[#This Row],[ManufacturerNumber]])</f>
        <v>1SFA616921R2145</v>
      </c>
    </row>
    <row r="490" spans="1:7" ht="14.45" customHeight="1">
      <c r="A490" s="66">
        <v>489</v>
      </c>
      <c r="B490" s="71" t="str">
        <f>IF(ISBLANK(ComponentData[[#This Row],[Description]]),"",ComponentData[[#This Row],[Description]])</f>
        <v>Lamp for push button</v>
      </c>
      <c r="C490" s="71" t="str">
        <f>IF(ISBLANK(ComponentData[[#This Row],[TypeDesignations]]),"",ComponentData[[#This Row],[TypeDesignations]])</f>
        <v>KA2-2141</v>
      </c>
      <c r="D490" s="71" t="str">
        <f>IF(ISBLANK(ComponentData[[#This Row],[Voltage]]),"",ComponentData[[#This Row],[Voltage]])</f>
        <v>Red LED 110-130VDC/AC</v>
      </c>
      <c r="E490" s="71" t="str">
        <f>IF(ISBLANK(ComponentData[[#This Row],[Remark]]),"",ComponentData[[#This Row],[Remark]])</f>
        <v>Socket Ba9s</v>
      </c>
      <c r="F490" s="71" t="str">
        <f>IF(ISBLANK(ComponentData[[#This Row],[Manufacturer]]),"",ComponentData[[#This Row],[Manufacturer]])</f>
        <v>ABB</v>
      </c>
      <c r="G490" s="71" t="str">
        <f>IF(ISBLANK(ComponentData[[#This Row],[ManufacturerNumber]]),"",ComponentData[[#This Row],[ManufacturerNumber]])</f>
        <v>1SFA616921R2141</v>
      </c>
    </row>
    <row r="491" spans="1:7" ht="14.45" customHeight="1">
      <c r="A491" s="66">
        <v>490</v>
      </c>
      <c r="B491" s="71" t="str">
        <f>IF(ISBLANK(ComponentData[[#This Row],[Description]]),"",ComponentData[[#This Row],[Description]])</f>
        <v>Power supply module</v>
      </c>
      <c r="C491" s="71" t="str">
        <f>IF(ISBLANK(ComponentData[[#This Row],[TypeDesignations]]),"",ComponentData[[#This Row],[TypeDesignations]])</f>
        <v>500PSM01</v>
      </c>
      <c r="D491" s="71" t="str">
        <f>IF(ISBLANK(ComponentData[[#This Row],[Voltage]]),"",ComponentData[[#This Row],[Voltage]])</f>
        <v>36-312VDC</v>
      </c>
      <c r="E491" s="71" t="str">
        <f>IF(ISBLANK(ComponentData[[#This Row],[Remark]]),"",ComponentData[[#This Row],[Remark]])</f>
        <v>20W</v>
      </c>
      <c r="F491" s="71" t="str">
        <f>IF(ISBLANK(ComponentData[[#This Row],[Manufacturer]]),"",ComponentData[[#This Row],[Manufacturer]])</f>
        <v>ABB</v>
      </c>
      <c r="G491" s="71" t="str">
        <f>IF(ISBLANK(ComponentData[[#This Row],[ManufacturerNumber]]),"",ComponentData[[#This Row],[ManufacturerNumber]])</f>
        <v>1MRB150002R0001</v>
      </c>
    </row>
    <row r="492" spans="1:7" ht="14.45" customHeight="1">
      <c r="A492" s="66">
        <v>491</v>
      </c>
      <c r="B492" s="71" t="str">
        <f>IF(ISBLANK(ComponentData[[#This Row],[Description]]),"",ComponentData[[#This Row],[Description]])</f>
        <v>Communication unit</v>
      </c>
      <c r="C492" s="71" t="str">
        <f>IF(ISBLANK(ComponentData[[#This Row],[TypeDesignations]]),"",ComponentData[[#This Row],[TypeDesignations]])</f>
        <v>Pocket I/O</v>
      </c>
      <c r="D492" s="71" t="str">
        <f>IF(ISBLANK(ComponentData[[#This Row],[Voltage]]),"",ComponentData[[#This Row],[Voltage]])</f>
        <v>32VDC, 32VAC</v>
      </c>
      <c r="E492" s="71" t="str">
        <f>IF(ISBLANK(ComponentData[[#This Row],[Remark]]),"",ComponentData[[#This Row],[Remark]])</f>
        <v>7xBI, 2xBO</v>
      </c>
      <c r="F492" s="71" t="str">
        <f>IF(ISBLANK(ComponentData[[#This Row],[Manufacturer]]),"",ComponentData[[#This Row],[Manufacturer]])</f>
        <v>Digicom</v>
      </c>
      <c r="G492" s="71" t="str">
        <f>IF(ISBLANK(ComponentData[[#This Row],[ManufacturerNumber]]),"",ComponentData[[#This Row],[ManufacturerNumber]])</f>
        <v>POCKET AL I/O</v>
      </c>
    </row>
    <row r="493" spans="1:7" ht="14.45" customHeight="1">
      <c r="A493" s="66">
        <v>492</v>
      </c>
      <c r="B493" s="71" t="str">
        <f>IF(ISBLANK(ComponentData[[#This Row],[Description]]),"",ComponentData[[#This Row],[Description]])</f>
        <v>Front view</v>
      </c>
      <c r="C493" s="71" t="str">
        <f>IF(ISBLANK(ComponentData[[#This Row],[TypeDesignations]]),"",ComponentData[[#This Row],[TypeDesignations]])</f>
        <v>ION7650</v>
      </c>
      <c r="D493" s="71" t="str">
        <f>IF(ISBLANK(ComponentData[[#This Row],[Voltage]]),"",ComponentData[[#This Row],[Voltage]])</f>
        <v/>
      </c>
      <c r="E493" s="71" t="str">
        <f>IF(ISBLANK(ComponentData[[#This Row],[Remark]]),"",ComponentData[[#This Row],[Remark]])</f>
        <v/>
      </c>
      <c r="F493" s="71" t="str">
        <f>IF(ISBLANK(ComponentData[[#This Row],[Manufacturer]]),"",ComponentData[[#This Row],[Manufacturer]])</f>
        <v>Schneider</v>
      </c>
      <c r="G493" s="71" t="str">
        <f>IF(ISBLANK(ComponentData[[#This Row],[ManufacturerNumber]]),"",ComponentData[[#This Row],[ManufacturerNumber]])</f>
        <v/>
      </c>
    </row>
    <row r="494" spans="1:7" ht="14.45" customHeight="1">
      <c r="A494" s="66">
        <v>493</v>
      </c>
      <c r="B494" s="71" t="str">
        <f>IF(ISBLANK(ComponentData[[#This Row],[Description]]),"",ComponentData[[#This Row],[Description]])</f>
        <v>Miniature circuit breaker</v>
      </c>
      <c r="C494" s="71" t="str">
        <f>IF(ISBLANK(ComponentData[[#This Row],[TypeDesignations]]),"",ComponentData[[#This Row],[TypeDesignations]])</f>
        <v>S 203 S-B 6</v>
      </c>
      <c r="D494" s="71" t="str">
        <f>IF(ISBLANK(ComponentData[[#This Row],[Voltage]]),"",ComponentData[[#This Row],[Voltage]])</f>
        <v>6A</v>
      </c>
      <c r="E494" s="71" t="str">
        <f>IF(ISBLANK(ComponentData[[#This Row],[Remark]]),"",ComponentData[[#This Row],[Remark]])</f>
        <v>3 pole, 440VAC</v>
      </c>
      <c r="F494" s="71" t="str">
        <f>IF(ISBLANK(ComponentData[[#This Row],[Manufacturer]]),"",ComponentData[[#This Row],[Manufacturer]])</f>
        <v>ABB</v>
      </c>
      <c r="G494" s="71" t="str">
        <f>IF(ISBLANK(ComponentData[[#This Row],[ManufacturerNumber]]),"",ComponentData[[#This Row],[ManufacturerNumber]])</f>
        <v>2CDS253002R0065</v>
      </c>
    </row>
    <row r="495" spans="1:7" ht="14.45" customHeight="1">
      <c r="A495" s="66">
        <v>494</v>
      </c>
      <c r="B495" s="71" t="str">
        <f>IF(ISBLANK(ComponentData[[#This Row],[Description]]),"",ComponentData[[#This Row],[Description]])</f>
        <v>Roof</v>
      </c>
      <c r="C495" s="71" t="str">
        <f>IF(ISBLANK(ComponentData[[#This Row],[TypeDesignations]]),"",ComponentData[[#This Row],[TypeDesignations]])</f>
        <v>XS LCC Floor 1450x800</v>
      </c>
      <c r="D495" s="71" t="str">
        <f>IF(ISBLANK(ComponentData[[#This Row],[Voltage]]),"",ComponentData[[#This Row],[Voltage]])</f>
        <v>W:1450xD:800mm</v>
      </c>
      <c r="E495" s="71" t="str">
        <f>IF(ISBLANK(ComponentData[[#This Row],[Remark]]),"",ComponentData[[#This Row],[Remark]])</f>
        <v/>
      </c>
      <c r="F495" s="71" t="str">
        <f>IF(ISBLANK(ComponentData[[#This Row],[Manufacturer]]),"",ComponentData[[#This Row],[Manufacturer]])</f>
        <v>ABB</v>
      </c>
      <c r="G495" s="71" t="str">
        <f>IF(ISBLANK(ComponentData[[#This Row],[ManufacturerNumber]]),"",ComponentData[[#This Row],[ManufacturerNumber]])</f>
        <v>1MRB159779P0002</v>
      </c>
    </row>
    <row r="496" spans="1:7" ht="14.45" customHeight="1">
      <c r="A496" s="66">
        <v>495</v>
      </c>
      <c r="B496" s="71" t="str">
        <f>IF(ISBLANK(ComponentData[[#This Row],[Description]]),"",ComponentData[[#This Row],[Description]])</f>
        <v>Detail view</v>
      </c>
      <c r="C496" s="71" t="str">
        <f>IF(ISBLANK(ComponentData[[#This Row],[TypeDesignations]]),"",ComponentData[[#This Row],[TypeDesignations]])</f>
        <v>Detail X</v>
      </c>
      <c r="D496" s="71" t="str">
        <f>IF(ISBLANK(ComponentData[[#This Row],[Voltage]]),"",ComponentData[[#This Row],[Voltage]])</f>
        <v/>
      </c>
      <c r="E496" s="71" t="str">
        <f>IF(ISBLANK(ComponentData[[#This Row],[Remark]]),"",ComponentData[[#This Row],[Remark]])</f>
        <v/>
      </c>
      <c r="F496" s="71" t="str">
        <f>IF(ISBLANK(ComponentData[[#This Row],[Manufacturer]]),"",ComponentData[[#This Row],[Manufacturer]])</f>
        <v>ABB</v>
      </c>
      <c r="G496" s="71" t="str">
        <f>IF(ISBLANK(ComponentData[[#This Row],[ManufacturerNumber]]),"",ComponentData[[#This Row],[ManufacturerNumber]])</f>
        <v/>
      </c>
    </row>
    <row r="497" spans="1:7" ht="14.45" customHeight="1">
      <c r="A497" s="66">
        <v>496</v>
      </c>
      <c r="B497" s="71" t="str">
        <f>IF(ISBLANK(ComponentData[[#This Row],[Description]]),"",ComponentData[[#This Row],[Description]])</f>
        <v>End bracket</v>
      </c>
      <c r="C497" s="71" t="str">
        <f>IF(ISBLANK(ComponentData[[#This Row],[TypeDesignations]]),"",ComponentData[[#This Row],[TypeDesignations]])</f>
        <v>BAZ1</v>
      </c>
      <c r="D497" s="71" t="str">
        <f>IF(ISBLANK(ComponentData[[#This Row],[Voltage]]),"",ComponentData[[#This Row],[Voltage]])</f>
        <v/>
      </c>
      <c r="E497" s="71" t="str">
        <f>IF(ISBLANK(ComponentData[[#This Row],[Remark]]),"",ComponentData[[#This Row],[Remark]])</f>
        <v>Screwless end stop, dark grey</v>
      </c>
      <c r="F497" s="71" t="str">
        <f>IF(ISBLANK(ComponentData[[#This Row],[Manufacturer]]),"",ComponentData[[#This Row],[Manufacturer]])</f>
        <v>ABB Entrelec</v>
      </c>
      <c r="G497" s="71" t="str">
        <f>IF(ISBLANK(ComponentData[[#This Row],[ManufacturerNumber]]),"",ComponentData[[#This Row],[ManufacturerNumber]])</f>
        <v>1SNK900002R0000</v>
      </c>
    </row>
    <row r="498" spans="1:7" ht="14.45" customHeight="1">
      <c r="A498" s="66">
        <v>497</v>
      </c>
      <c r="B498" s="71" t="str">
        <f>IF(ISBLANK(ComponentData[[#This Row],[Description]]),"",ComponentData[[#This Row],[Description]])</f>
        <v>End bracket</v>
      </c>
      <c r="C498" s="71" t="str">
        <f>IF(ISBLANK(ComponentData[[#This Row],[TypeDesignations]]),"",ComponentData[[#This Row],[TypeDesignations]])</f>
        <v>BAM3</v>
      </c>
      <c r="D498" s="71" t="str">
        <f>IF(ISBLANK(ComponentData[[#This Row],[Voltage]]),"",ComponentData[[#This Row],[Voltage]])</f>
        <v/>
      </c>
      <c r="E498" s="71" t="str">
        <f>IF(ISBLANK(ComponentData[[#This Row],[Remark]]),"",ComponentData[[#This Row],[Remark]])</f>
        <v>Screw end stop, dark grey</v>
      </c>
      <c r="F498" s="71" t="str">
        <f>IF(ISBLANK(ComponentData[[#This Row],[Manufacturer]]),"",ComponentData[[#This Row],[Manufacturer]])</f>
        <v>ABB Entrelec</v>
      </c>
      <c r="G498" s="71" t="str">
        <f>IF(ISBLANK(ComponentData[[#This Row],[ManufacturerNumber]]),"",ComponentData[[#This Row],[ManufacturerNumber]])</f>
        <v>1SNK900001R0000</v>
      </c>
    </row>
    <row r="499" spans="1:7" ht="14.45" customHeight="1">
      <c r="A499" s="66">
        <v>498</v>
      </c>
      <c r="B499" s="71" t="str">
        <f>IF(ISBLANK(ComponentData[[#This Row],[Description]]),"",ComponentData[[#This Row],[Description]])</f>
        <v>End bracket</v>
      </c>
      <c r="C499" s="71" t="str">
        <f>IF(ISBLANK(ComponentData[[#This Row],[TypeDesignations]]),"",ComponentData[[#This Row],[TypeDesignations]])</f>
        <v>BAZH1</v>
      </c>
      <c r="D499" s="71" t="str">
        <f>IF(ISBLANK(ComponentData[[#This Row],[Voltage]]),"",ComponentData[[#This Row],[Voltage]])</f>
        <v/>
      </c>
      <c r="E499" s="71" t="str">
        <f>IF(ISBLANK(ComponentData[[#This Row],[Remark]]),"",ComponentData[[#This Row],[Remark]])</f>
        <v>Screw end stop, dark grey</v>
      </c>
      <c r="F499" s="71" t="str">
        <f>IF(ISBLANK(ComponentData[[#This Row],[Manufacturer]]),"",ComponentData[[#This Row],[Manufacturer]])</f>
        <v>ABB Entrelec</v>
      </c>
      <c r="G499" s="71" t="str">
        <f>IF(ISBLANK(ComponentData[[#This Row],[ManufacturerNumber]]),"",ComponentData[[#This Row],[ManufacturerNumber]])</f>
        <v>1SNK900102R0000</v>
      </c>
    </row>
    <row r="500" spans="1:7" ht="14.45" customHeight="1">
      <c r="A500" s="66">
        <v>499</v>
      </c>
      <c r="B500" s="71" t="str">
        <f>IF(ISBLANK(ComponentData[[#This Row],[Description]]),"",ComponentData[[#This Row],[Description]])</f>
        <v>Separating plate</v>
      </c>
      <c r="C500" s="71" t="str">
        <f>IF(ISBLANK(ComponentData[[#This Row],[TypeDesignations]]),"",ComponentData[[#This Row],[TypeDesignations]])</f>
        <v>CS-R1</v>
      </c>
      <c r="D500" s="71" t="str">
        <f>IF(ISBLANK(ComponentData[[#This Row],[Voltage]]),"",ComponentData[[#This Row],[Voltage]])</f>
        <v/>
      </c>
      <c r="E500" s="71" t="str">
        <f>IF(ISBLANK(ComponentData[[#This Row],[Remark]]),"",ComponentData[[#This Row],[Remark]])</f>
        <v>Dark grey</v>
      </c>
      <c r="F500" s="71" t="str">
        <f>IF(ISBLANK(ComponentData[[#This Row],[Manufacturer]]),"",ComponentData[[#This Row],[Manufacturer]])</f>
        <v>ABB Entrelec</v>
      </c>
      <c r="G500" s="71" t="str">
        <f>IF(ISBLANK(ComponentData[[#This Row],[ManufacturerNumber]]),"",ComponentData[[#This Row],[ManufacturerNumber]])</f>
        <v>1SNK900103R0000</v>
      </c>
    </row>
    <row r="501" spans="1:7" ht="14.45" customHeight="1">
      <c r="A501" s="66">
        <v>500</v>
      </c>
      <c r="B501" s="71" t="str">
        <f>IF(ISBLANK(ComponentData[[#This Row],[Description]]),"",ComponentData[[#This Row],[Description]])</f>
        <v>Cover</v>
      </c>
      <c r="C501" s="71" t="str">
        <f>IF(ISBLANK(ComponentData[[#This Row],[TypeDesignations]]),"",ComponentData[[#This Row],[TypeDesignations]])</f>
        <v>ES 4-D2</v>
      </c>
      <c r="D501" s="71" t="str">
        <f>IF(ISBLANK(ComponentData[[#This Row],[Voltage]]),"",ComponentData[[#This Row],[Voltage]])</f>
        <v/>
      </c>
      <c r="E501" s="71" t="str">
        <f>IF(ISBLANK(ComponentData[[#This Row],[Remark]]),"",ComponentData[[#This Row],[Remark]])</f>
        <v/>
      </c>
      <c r="F501" s="71" t="str">
        <f>IF(ISBLANK(ComponentData[[#This Row],[Manufacturer]]),"",ComponentData[[#This Row],[Manufacturer]])</f>
        <v>ABB Entrelec</v>
      </c>
      <c r="G501" s="71" t="str">
        <f>IF(ISBLANK(ComponentData[[#This Row],[ManufacturerNumber]]),"",ComponentData[[#This Row],[ManufacturerNumber]])</f>
        <v>1SNK505960R0000</v>
      </c>
    </row>
    <row r="502" spans="1:7" ht="14.45" customHeight="1">
      <c r="A502" s="66">
        <v>501</v>
      </c>
      <c r="B502" s="71" t="str">
        <f>IF(ISBLANK(ComponentData[[#This Row],[Description]]),"",ComponentData[[#This Row],[Description]])</f>
        <v>Cover</v>
      </c>
      <c r="C502" s="71" t="str">
        <f>IF(ISBLANK(ComponentData[[#This Row],[TypeDesignations]]),"",ComponentData[[#This Row],[TypeDesignations]])</f>
        <v>ES 4-SF</v>
      </c>
      <c r="D502" s="71" t="str">
        <f>IF(ISBLANK(ComponentData[[#This Row],[Voltage]]),"",ComponentData[[#This Row],[Voltage]])</f>
        <v/>
      </c>
      <c r="E502" s="71" t="str">
        <f>IF(ISBLANK(ComponentData[[#This Row],[Remark]]),"",ComponentData[[#This Row],[Remark]])</f>
        <v/>
      </c>
      <c r="F502" s="71" t="str">
        <f>IF(ISBLANK(ComponentData[[#This Row],[Manufacturer]]),"",ComponentData[[#This Row],[Manufacturer]])</f>
        <v>ABB Entrelec</v>
      </c>
      <c r="G502" s="71" t="str">
        <f>IF(ISBLANK(ComponentData[[#This Row],[ManufacturerNumber]]),"",ComponentData[[#This Row],[ManufacturerNumber]])</f>
        <v>1SNK508960R0000</v>
      </c>
    </row>
    <row r="503" spans="1:7" ht="14.45" customHeight="1">
      <c r="A503" s="66">
        <v>502</v>
      </c>
      <c r="B503" s="71" t="str">
        <f>IF(ISBLANK(ComponentData[[#This Row],[Description]]),"",ComponentData[[#This Row],[Description]])</f>
        <v>Separating plate</v>
      </c>
      <c r="C503" s="71" t="str">
        <f>IF(ISBLANK(ComponentData[[#This Row],[TypeDesignations]]),"",ComponentData[[#This Row],[TypeDesignations]])</f>
        <v>CS</v>
      </c>
      <c r="D503" s="71" t="str">
        <f>IF(ISBLANK(ComponentData[[#This Row],[Voltage]]),"",ComponentData[[#This Row],[Voltage]])</f>
        <v/>
      </c>
      <c r="E503" s="71" t="str">
        <f>IF(ISBLANK(ComponentData[[#This Row],[Remark]]),"",ComponentData[[#This Row],[Remark]])</f>
        <v>Dark grey</v>
      </c>
      <c r="F503" s="71" t="str">
        <f>IF(ISBLANK(ComponentData[[#This Row],[Manufacturer]]),"",ComponentData[[#This Row],[Manufacturer]])</f>
        <v>ABB Entrelec</v>
      </c>
      <c r="G503" s="71" t="str">
        <f>IF(ISBLANK(ComponentData[[#This Row],[ManufacturerNumber]]),"",ComponentData[[#This Row],[ManufacturerNumber]])</f>
        <v>1SNK900101R0000</v>
      </c>
    </row>
    <row r="504" spans="1:7" ht="14.45" customHeight="1">
      <c r="A504" s="66">
        <v>503</v>
      </c>
      <c r="B504" s="71" t="str">
        <f>IF(ISBLANK(ComponentData[[#This Row],[Description]]),"",ComponentData[[#This Row],[Description]])</f>
        <v>Feed-through terminal</v>
      </c>
      <c r="C504" s="71" t="str">
        <f>IF(ISBLANK(ComponentData[[#This Row],[TypeDesignations]]),"",ComponentData[[#This Row],[TypeDesignations]])</f>
        <v>D 150/31.D10</v>
      </c>
      <c r="D504" s="71" t="str">
        <f>IF(ISBLANK(ComponentData[[#This Row],[Voltage]]),"",ComponentData[[#This Row],[Voltage]])</f>
        <v>1000V, 309A</v>
      </c>
      <c r="E504" s="71" t="str">
        <f>IF(ISBLANK(ComponentData[[#This Row],[Remark]]),"",ComponentData[[#This Row],[Remark]])</f>
        <v>25-185mm², max 2 wires, grey</v>
      </c>
      <c r="F504" s="71" t="str">
        <f>IF(ISBLANK(ComponentData[[#This Row],[Manufacturer]]),"",ComponentData[[#This Row],[Manufacturer]])</f>
        <v>ABB Entrelec</v>
      </c>
      <c r="G504" s="71" t="str">
        <f>IF(ISBLANK(ComponentData[[#This Row],[ManufacturerNumber]]),"",ComponentData[[#This Row],[ManufacturerNumber]])</f>
        <v>1SNA399715R0400</v>
      </c>
    </row>
    <row r="505" spans="1:7" ht="14.45" customHeight="1">
      <c r="A505" s="66">
        <v>504</v>
      </c>
      <c r="B505" s="71" t="str">
        <f>IF(ISBLANK(ComponentData[[#This Row],[Description]]),"",ComponentData[[#This Row],[Description]])</f>
        <v>Feed-through terminal</v>
      </c>
      <c r="C505" s="71" t="str">
        <f>IF(ISBLANK(ComponentData[[#This Row],[TypeDesignations]]),"",ComponentData[[#This Row],[TypeDesignations]])</f>
        <v>D 240/36.D10</v>
      </c>
      <c r="D505" s="71" t="str">
        <f>IF(ISBLANK(ComponentData[[#This Row],[Voltage]]),"",ComponentData[[#This Row],[Voltage]])</f>
        <v>1000V, 415A</v>
      </c>
      <c r="E505" s="71" t="str">
        <f>IF(ISBLANK(ComponentData[[#This Row],[Remark]]),"",ComponentData[[#This Row],[Remark]])</f>
        <v>35-240mm², max 2 wires, grey</v>
      </c>
      <c r="F505" s="71" t="str">
        <f>IF(ISBLANK(ComponentData[[#This Row],[Manufacturer]]),"",ComponentData[[#This Row],[Manufacturer]])</f>
        <v>ABB Entrelec</v>
      </c>
      <c r="G505" s="71" t="str">
        <f>IF(ISBLANK(ComponentData[[#This Row],[ManufacturerNumber]]),"",ComponentData[[#This Row],[ManufacturerNumber]])</f>
        <v>1SNA399704R1200</v>
      </c>
    </row>
    <row r="506" spans="1:7" ht="14.45" customHeight="1">
      <c r="A506" s="66">
        <v>505</v>
      </c>
      <c r="B506" s="71" t="str">
        <f>IF(ISBLANK(ComponentData[[#This Row],[Description]]),"",ComponentData[[#This Row],[Description]])</f>
        <v>Feed-through terminal</v>
      </c>
      <c r="C506" s="71" t="str">
        <f>IF(ISBLANK(ComponentData[[#This Row],[TypeDesignations]]),"",ComponentData[[#This Row],[TypeDesignations]])</f>
        <v>D 2,5/5.2L</v>
      </c>
      <c r="D506" s="71" t="str">
        <f>IF(ISBLANK(ComponentData[[#This Row],[Voltage]]),"",ComponentData[[#This Row],[Voltage]])</f>
        <v>800V, 24A</v>
      </c>
      <c r="E506" s="71" t="str">
        <f>IF(ISBLANK(ComponentData[[#This Row],[Remark]]),"",ComponentData[[#This Row],[Remark]])</f>
        <v>0.12-4mm², max 2 wires, grey</v>
      </c>
      <c r="F506" s="71" t="str">
        <f>IF(ISBLANK(ComponentData[[#This Row],[Manufacturer]]),"",ComponentData[[#This Row],[Manufacturer]])</f>
        <v>ABB Entrelec</v>
      </c>
      <c r="G506" s="71" t="str">
        <f>IF(ISBLANK(ComponentData[[#This Row],[ManufacturerNumber]]),"",ComponentData[[#This Row],[ManufacturerNumber]])</f>
        <v>1SNA290021R2700</v>
      </c>
    </row>
    <row r="507" spans="1:7" ht="14.45" customHeight="1">
      <c r="A507" s="66">
        <v>506</v>
      </c>
      <c r="B507" s="71" t="str">
        <f>IF(ISBLANK(ComponentData[[#This Row],[Description]]),"",ComponentData[[#This Row],[Description]])</f>
        <v>Feed-through terminal</v>
      </c>
      <c r="C507" s="71" t="str">
        <f>IF(ISBLANK(ComponentData[[#This Row],[TypeDesignations]]),"",ComponentData[[#This Row],[TypeDesignations]])</f>
        <v>D 16/12.N.2L</v>
      </c>
      <c r="D507" s="71" t="str">
        <f>IF(ISBLANK(ComponentData[[#This Row],[Voltage]]),"",ComponentData[[#This Row],[Voltage]])</f>
        <v>1000V, 76A</v>
      </c>
      <c r="E507" s="71" t="str">
        <f>IF(ISBLANK(ComponentData[[#This Row],[Remark]]),"",ComponentData[[#This Row],[Remark]])</f>
        <v>0.5-25mm², max 2 wires, grey</v>
      </c>
      <c r="F507" s="71" t="str">
        <f>IF(ISBLANK(ComponentData[[#This Row],[Manufacturer]]),"",ComponentData[[#This Row],[Manufacturer]])</f>
        <v>ABB Entrelec</v>
      </c>
      <c r="G507" s="71" t="str">
        <f>IF(ISBLANK(ComponentData[[#This Row],[ManufacturerNumber]]),"",ComponentData[[#This Row],[ManufacturerNumber]])</f>
        <v>1SNA399582R2000</v>
      </c>
    </row>
    <row r="508" spans="1:7" ht="14.45" customHeight="1">
      <c r="A508" s="66">
        <v>507</v>
      </c>
      <c r="B508" s="71" t="str">
        <f>IF(ISBLANK(ComponentData[[#This Row],[Description]]),"",ComponentData[[#This Row],[Description]])</f>
        <v>Feed-through terminal</v>
      </c>
      <c r="C508" s="71" t="str">
        <f>IF(ISBLANK(ComponentData[[#This Row],[TypeDesignations]]),"",ComponentData[[#This Row],[TypeDesignations]])</f>
        <v>D 35/16.N.2L</v>
      </c>
      <c r="D508" s="71" t="str">
        <f>IF(ISBLANK(ComponentData[[#This Row],[Voltage]]),"",ComponentData[[#This Row],[Voltage]])</f>
        <v>1000V, 125A</v>
      </c>
      <c r="E508" s="71" t="str">
        <f>IF(ISBLANK(ComponentData[[#This Row],[Remark]]),"",ComponentData[[#This Row],[Remark]])</f>
        <v>2.5-50mm², max 2 wires, blue</v>
      </c>
      <c r="F508" s="71" t="str">
        <f>IF(ISBLANK(ComponentData[[#This Row],[Manufacturer]]),"",ComponentData[[#This Row],[Manufacturer]])</f>
        <v>ABB Entrelec</v>
      </c>
      <c r="G508" s="71" t="str">
        <f>IF(ISBLANK(ComponentData[[#This Row],[ManufacturerNumber]]),"",ComponentData[[#This Row],[ManufacturerNumber]])</f>
        <v>1SNA399618R1300</v>
      </c>
    </row>
    <row r="509" spans="1:7" ht="14.45" customHeight="1">
      <c r="A509" s="66">
        <v>508</v>
      </c>
      <c r="B509" s="71" t="str">
        <f>IF(ISBLANK(ComponentData[[#This Row],[Description]]),"",ComponentData[[#This Row],[Description]])</f>
        <v>Power supply module</v>
      </c>
      <c r="C509" s="71" t="str">
        <f>IF(ISBLANK(ComponentData[[#This Row],[TypeDesignations]]),"",ComponentData[[#This Row],[TypeDesignations]])</f>
        <v>PSM</v>
      </c>
      <c r="D509" s="71" t="str">
        <f>IF(ISBLANK(ComponentData[[#This Row],[Voltage]]),"",ComponentData[[#This Row],[Voltage]])</f>
        <v>24-60VDC</v>
      </c>
      <c r="E509" s="71" t="str">
        <f>IF(ISBLANK(ComponentData[[#This Row],[Remark]]),"",ComponentData[[#This Row],[Remark]])</f>
        <v>50/60Hz</v>
      </c>
      <c r="F509" s="71" t="str">
        <f>IF(ISBLANK(ComponentData[[#This Row],[Manufacturer]]),"",ComponentData[[#This Row],[Manufacturer]])</f>
        <v>ABB</v>
      </c>
      <c r="G509" s="71" t="str">
        <f>IF(ISBLANK(ComponentData[[#This Row],[ManufacturerNumber]]),"",ComponentData[[#This Row],[ManufacturerNumber]])</f>
        <v>1MRK002239-AA</v>
      </c>
    </row>
    <row r="510" spans="1:7" ht="14.45" customHeight="1">
      <c r="A510" s="66">
        <v>509</v>
      </c>
      <c r="B510" s="71" t="str">
        <f>IF(ISBLANK(ComponentData[[#This Row],[Description]]),"",ComponentData[[#This Row],[Description]])</f>
        <v>Feed-through terminal</v>
      </c>
      <c r="C510" s="71" t="str">
        <f>IF(ISBLANK(ComponentData[[#This Row],[TypeDesignations]]),"",ComponentData[[#This Row],[TypeDesignations]])</f>
        <v>D 35/16.P.2L</v>
      </c>
      <c r="D510" s="71" t="str">
        <f>IF(ISBLANK(ComponentData[[#This Row],[Voltage]]),"",ComponentData[[#This Row],[Voltage]])</f>
        <v>Rated Current Short-Citcuit 4200A/1s</v>
      </c>
      <c r="E510" s="71" t="str">
        <f>IF(ISBLANK(ComponentData[[#This Row],[Remark]]),"",ComponentData[[#This Row],[Remark]])</f>
        <v>2.5-50mm², max 2 wires, green-yellow</v>
      </c>
      <c r="F510" s="71" t="str">
        <f>IF(ISBLANK(ComponentData[[#This Row],[Manufacturer]]),"",ComponentData[[#This Row],[Manufacturer]])</f>
        <v>ABB Entrelec</v>
      </c>
      <c r="G510" s="71" t="str">
        <f>IF(ISBLANK(ComponentData[[#This Row],[ManufacturerNumber]]),"",ComponentData[[#This Row],[ManufacturerNumber]])</f>
        <v>1SNA399620R1100</v>
      </c>
    </row>
    <row r="511" spans="1:7" ht="14.45" customHeight="1">
      <c r="A511" s="66">
        <v>510</v>
      </c>
      <c r="B511" s="71" t="str">
        <f>IF(ISBLANK(ComponentData[[#This Row],[Description]]),"",ComponentData[[#This Row],[Description]])</f>
        <v>Feed-through terminal</v>
      </c>
      <c r="C511" s="71" t="str">
        <f>IF(ISBLANK(ComponentData[[#This Row],[TypeDesignations]]),"",ComponentData[[#This Row],[TypeDesignations]])</f>
        <v>165 LT TM5 TM5</v>
      </c>
      <c r="D511" s="71" t="str">
        <f>IF(ISBLANK(ComponentData[[#This Row],[Voltage]]),"",ComponentData[[#This Row],[Voltage]])</f>
        <v>800V, 76A</v>
      </c>
      <c r="E511" s="71" t="str">
        <f>IF(ISBLANK(ComponentData[[#This Row],[Remark]]),"",ComponentData[[#This Row],[Remark]])</f>
        <v>16mm², max 2 wires, grey</v>
      </c>
      <c r="F511" s="71" t="str">
        <f>IF(ISBLANK(ComponentData[[#This Row],[Manufacturer]]),"",ComponentData[[#This Row],[Manufacturer]])</f>
        <v>ABB Entrelec</v>
      </c>
      <c r="G511" s="71" t="str">
        <f>IF(ISBLANK(ComponentData[[#This Row],[ManufacturerNumber]]),"",ComponentData[[#This Row],[ManufacturerNumber]])</f>
        <v>1SNA216110R2200</v>
      </c>
    </row>
    <row r="512" spans="1:7" ht="14.45" customHeight="1">
      <c r="A512" s="66">
        <v>511</v>
      </c>
      <c r="B512" s="71" t="str">
        <f>IF(ISBLANK(ComponentData[[#This Row],[Description]]),"",ComponentData[[#This Row],[Description]])</f>
        <v>Feed-through terminal</v>
      </c>
      <c r="C512" s="71" t="str">
        <f>IF(ISBLANK(ComponentData[[#This Row],[TypeDesignations]]),"",ComponentData[[#This Row],[TypeDesignations]])</f>
        <v>D 35/27.FF</v>
      </c>
      <c r="D512" s="71" t="str">
        <f>IF(ISBLANK(ComponentData[[#This Row],[Voltage]]),"",ComponentData[[#This Row],[Voltage]])</f>
        <v>1000V, 125A</v>
      </c>
      <c r="E512" s="71" t="str">
        <f>IF(ISBLANK(ComponentData[[#This Row],[Remark]]),"",ComponentData[[#This Row],[Remark]])</f>
        <v>2.5-35mm², max 2 wires, grey</v>
      </c>
      <c r="F512" s="71" t="str">
        <f>IF(ISBLANK(ComponentData[[#This Row],[Manufacturer]]),"",ComponentData[[#This Row],[Manufacturer]])</f>
        <v>ABB Entrelec</v>
      </c>
      <c r="G512" s="71" t="str">
        <f>IF(ISBLANK(ComponentData[[#This Row],[ManufacturerNumber]]),"",ComponentData[[#This Row],[ManufacturerNumber]])</f>
        <v>1SNA190001R2000</v>
      </c>
    </row>
    <row r="513" spans="1:7" ht="14.45" customHeight="1">
      <c r="A513" s="66">
        <v>512</v>
      </c>
      <c r="B513" s="71" t="str">
        <f>IF(ISBLANK(ComponentData[[#This Row],[Description]]),"",ComponentData[[#This Row],[Description]])</f>
        <v>Cover profile</v>
      </c>
      <c r="C513" s="71" t="str">
        <f>IF(ISBLANK(ComponentData[[#This Row],[TypeDesignations]]),"",ComponentData[[#This Row],[TypeDesignations]])</f>
        <v>AP 3 METER</v>
      </c>
      <c r="D513" s="71" t="str">
        <f>IF(ISBLANK(ComponentData[[#This Row],[Voltage]]),"",ComponentData[[#This Row],[Voltage]])</f>
        <v>Length 1m</v>
      </c>
      <c r="E513" s="71" t="str">
        <f>IF(ISBLANK(ComponentData[[#This Row],[Remark]]),"",ComponentData[[#This Row],[Remark]])</f>
        <v>Transparent</v>
      </c>
      <c r="F513" s="71" t="str">
        <f>IF(ISBLANK(ComponentData[[#This Row],[Manufacturer]]),"",ComponentData[[#This Row],[Manufacturer]])</f>
        <v>Phoenix Contact</v>
      </c>
      <c r="G513" s="71" t="str">
        <f>IF(ISBLANK(ComponentData[[#This Row],[ManufacturerNumber]]),"",ComponentData[[#This Row],[ManufacturerNumber]])</f>
        <v>5022643</v>
      </c>
    </row>
    <row r="514" spans="1:7" ht="14.45" customHeight="1">
      <c r="A514" s="66">
        <v>513</v>
      </c>
      <c r="B514" s="71" t="str">
        <f>IF(ISBLANK(ComponentData[[#This Row],[Description]]),"",ComponentData[[#This Row],[Description]])</f>
        <v>Positioning plate</v>
      </c>
      <c r="C514" s="71" t="str">
        <f>IF(ISBLANK(ComponentData[[#This Row],[TypeDesignations]]),"",ComponentData[[#This Row],[TypeDesignations]])</f>
        <v>BC 1703 ACP</v>
      </c>
      <c r="D514" s="71" t="str">
        <f>IF(ISBLANK(ComponentData[[#This Row],[Voltage]]),"",ComponentData[[#This Row],[Voltage]])</f>
        <v/>
      </c>
      <c r="E514" s="71" t="str">
        <f>IF(ISBLANK(ComponentData[[#This Row],[Remark]]),"",ComponentData[[#This Row],[Remark]])</f>
        <v/>
      </c>
      <c r="F514" s="71" t="str">
        <f>IF(ISBLANK(ComponentData[[#This Row],[Manufacturer]]),"",ComponentData[[#This Row],[Manufacturer]])</f>
        <v>Siemens</v>
      </c>
      <c r="G514" s="71" t="str">
        <f>IF(ISBLANK(ComponentData[[#This Row],[ManufacturerNumber]]),"",ComponentData[[#This Row],[ManufacturerNumber]])</f>
        <v/>
      </c>
    </row>
    <row r="515" spans="1:7" ht="14.45" customHeight="1">
      <c r="A515" s="66">
        <v>514</v>
      </c>
      <c r="B515" s="71" t="str">
        <f>IF(ISBLANK(ComponentData[[#This Row],[Description]]),"",ComponentData[[#This Row],[Description]])</f>
        <v>Rack casing</v>
      </c>
      <c r="C515" s="71" t="str">
        <f>IF(ISBLANK(ComponentData[[#This Row],[TypeDesignations]]),"",ComponentData[[#This Row],[TypeDesignations]])</f>
        <v>CM-2835</v>
      </c>
      <c r="D515" s="71" t="str">
        <f>IF(ISBLANK(ComponentData[[#This Row],[Voltage]]),"",ComponentData[[#This Row],[Voltage]])</f>
        <v/>
      </c>
      <c r="E515" s="71" t="str">
        <f>IF(ISBLANK(ComponentData[[#This Row],[Remark]]),"",ComponentData[[#This Row],[Remark]])</f>
        <v>1/1x19" rack casing</v>
      </c>
      <c r="F515" s="71" t="str">
        <f>IF(ISBLANK(ComponentData[[#This Row],[Manufacturer]]),"",ComponentData[[#This Row],[Manufacturer]])</f>
        <v>Siemens</v>
      </c>
      <c r="G515" s="71" t="str">
        <f>IF(ISBLANK(ComponentData[[#This Row],[ManufacturerNumber]]),"",ComponentData[[#This Row],[ManufacturerNumber]])</f>
        <v>CM-2835</v>
      </c>
    </row>
    <row r="516" spans="1:7" ht="14.45" customHeight="1">
      <c r="A516" s="66">
        <v>515</v>
      </c>
      <c r="B516" s="71" t="str">
        <f>IF(ISBLANK(ComponentData[[#This Row],[Description]]),"",ComponentData[[#This Row],[Description]])</f>
        <v>GPS Antenna</v>
      </c>
      <c r="C516" s="71" t="str">
        <f>IF(ISBLANK(ComponentData[[#This Row],[TypeDesignations]]),"",ComponentData[[#This Row],[TypeDesignations]])</f>
        <v>23AN02</v>
      </c>
      <c r="D516" s="71" t="str">
        <f>IF(ISBLANK(ComponentData[[#This Row],[Voltage]]),"",ComponentData[[#This Row],[Voltage]])</f>
        <v/>
      </c>
      <c r="E516" s="71" t="str">
        <f>IF(ISBLANK(ComponentData[[#This Row],[Remark]]),"",ComponentData[[#This Row],[Remark]])</f>
        <v>Outdoor installation</v>
      </c>
      <c r="F516" s="71" t="str">
        <f>IF(ISBLANK(ComponentData[[#This Row],[Manufacturer]]),"",ComponentData[[#This Row],[Manufacturer]])</f>
        <v>ABB</v>
      </c>
      <c r="G516" s="71" t="str">
        <f>IF(ISBLANK(ComponentData[[#This Row],[ManufacturerNumber]]),"",ComponentData[[#This Row],[ManufacturerNumber]])</f>
        <v>1KGT006800R0001</v>
      </c>
    </row>
    <row r="517" spans="1:7" ht="14.45" customHeight="1">
      <c r="A517" s="66">
        <v>516</v>
      </c>
      <c r="B517" s="71" t="str">
        <f>IF(ISBLANK(ComponentData[[#This Row],[Description]]),"",ComponentData[[#This Row],[Description]])</f>
        <v>Ferrite Antenna</v>
      </c>
      <c r="C517" s="71" t="str">
        <f>IF(ISBLANK(ComponentData[[#This Row],[TypeDesignations]]),"",ComponentData[[#This Row],[TypeDesignations]])</f>
        <v>25AN01</v>
      </c>
      <c r="D517" s="71" t="str">
        <f>IF(ISBLANK(ComponentData[[#This Row],[Voltage]]),"",ComponentData[[#This Row],[Voltage]])</f>
        <v/>
      </c>
      <c r="E517" s="71" t="str">
        <f>IF(ISBLANK(ComponentData[[#This Row],[Remark]]),"",ComponentData[[#This Row],[Remark]])</f>
        <v>Outdoor installation</v>
      </c>
      <c r="F517" s="71" t="str">
        <f>IF(ISBLANK(ComponentData[[#This Row],[Manufacturer]]),"",ComponentData[[#This Row],[Manufacturer]])</f>
        <v>ABB</v>
      </c>
      <c r="G517" s="71" t="str">
        <f>IF(ISBLANK(ComponentData[[#This Row],[ManufacturerNumber]]),"",ComponentData[[#This Row],[ManufacturerNumber]])</f>
        <v>GSNP812601R0003</v>
      </c>
    </row>
    <row r="518" spans="1:7" ht="14.45" customHeight="1">
      <c r="A518" s="66">
        <v>517</v>
      </c>
      <c r="B518" s="71" t="str">
        <f>IF(ISBLANK(ComponentData[[#This Row],[Description]]),"",ComponentData[[#This Row],[Description]])</f>
        <v>Coaxial cable</v>
      </c>
      <c r="C518" s="71" t="str">
        <f>IF(ISBLANK(ComponentData[[#This Row],[TypeDesignations]]),"",ComponentData[[#This Row],[TypeDesignations]])</f>
        <v>23AC02</v>
      </c>
      <c r="D518" s="71" t="str">
        <f>IF(ISBLANK(ComponentData[[#This Row],[Voltage]]),"",ComponentData[[#This Row],[Voltage]])</f>
        <v>20m</v>
      </c>
      <c r="E518" s="71" t="str">
        <f>IF(ISBLANK(ComponentData[[#This Row],[Remark]]),"",ComponentData[[#This Row],[Remark]])</f>
        <v/>
      </c>
      <c r="F518" s="71" t="str">
        <f>IF(ISBLANK(ComponentData[[#This Row],[Manufacturer]]),"",ComponentData[[#This Row],[Manufacturer]])</f>
        <v>ABB</v>
      </c>
      <c r="G518" s="71" t="str">
        <f>IF(ISBLANK(ComponentData[[#This Row],[ManufacturerNumber]]),"",ComponentData[[#This Row],[ManufacturerNumber]])</f>
        <v>1KGT006900R0020</v>
      </c>
    </row>
    <row r="519" spans="1:7" ht="14.45" customHeight="1">
      <c r="A519" s="66">
        <v>518</v>
      </c>
      <c r="B519" s="71" t="str">
        <f>IF(ISBLANK(ComponentData[[#This Row],[Description]]),"",ComponentData[[#This Row],[Description]])</f>
        <v>Bar Antenna</v>
      </c>
      <c r="C519" s="71" t="str">
        <f>IF(ISBLANK(ComponentData[[#This Row],[TypeDesignations]]),"",ComponentData[[#This Row],[TypeDesignations]])</f>
        <v>560ANA01</v>
      </c>
      <c r="D519" s="71" t="str">
        <f>IF(ISBLANK(ComponentData[[#This Row],[Voltage]]),"",ComponentData[[#This Row],[Voltage]])</f>
        <v/>
      </c>
      <c r="E519" s="71" t="str">
        <f>IF(ISBLANK(ComponentData[[#This Row],[Remark]]),"",ComponentData[[#This Row],[Remark]])</f>
        <v>for 560CMD11, 560MDD10</v>
      </c>
      <c r="F519" s="71" t="str">
        <f>IF(ISBLANK(ComponentData[[#This Row],[Manufacturer]]),"",ComponentData[[#This Row],[Manufacturer]])</f>
        <v>ABB</v>
      </c>
      <c r="G519" s="71" t="str">
        <f>IF(ISBLANK(ComponentData[[#This Row],[ManufacturerNumber]]),"",ComponentData[[#This Row],[ManufacturerNumber]])</f>
        <v>1KGT023600R0001</v>
      </c>
    </row>
    <row r="520" spans="1:7" ht="14.45" customHeight="1">
      <c r="A520" s="66">
        <v>519</v>
      </c>
      <c r="B520" s="71" t="str">
        <f>IF(ISBLANK(ComponentData[[#This Row],[Description]]),"",ComponentData[[#This Row],[Description]])</f>
        <v>Wall mounted Antenna</v>
      </c>
      <c r="C520" s="71" t="str">
        <f>IF(ISBLANK(ComponentData[[#This Row],[TypeDesignations]]),"",ComponentData[[#This Row],[TypeDesignations]])</f>
        <v>560ANA02</v>
      </c>
      <c r="D520" s="71" t="str">
        <f>IF(ISBLANK(ComponentData[[#This Row],[Voltage]]),"",ComponentData[[#This Row],[Voltage]])</f>
        <v/>
      </c>
      <c r="E520" s="71" t="str">
        <f>IF(ISBLANK(ComponentData[[#This Row],[Remark]]),"",ComponentData[[#This Row],[Remark]])</f>
        <v>for 560CMD11, 560MDD10</v>
      </c>
      <c r="F520" s="71" t="str">
        <f>IF(ISBLANK(ComponentData[[#This Row],[Manufacturer]]),"",ComponentData[[#This Row],[Manufacturer]])</f>
        <v>ABB</v>
      </c>
      <c r="G520" s="71" t="str">
        <f>IF(ISBLANK(ComponentData[[#This Row],[ManufacturerNumber]]),"",ComponentData[[#This Row],[ManufacturerNumber]])</f>
        <v>1KGT023700R0005</v>
      </c>
    </row>
    <row r="521" spans="1:7" ht="14.45" customHeight="1">
      <c r="A521" s="66">
        <v>520</v>
      </c>
      <c r="B521" s="71" t="str">
        <f>IF(ISBLANK(ComponentData[[#This Row],[Description]]),"",ComponentData[[#This Row],[Description]])</f>
        <v>Wall mounted Antenna</v>
      </c>
      <c r="C521" s="71" t="str">
        <f>IF(ISBLANK(ComponentData[[#This Row],[TypeDesignations]]),"",ComponentData[[#This Row],[TypeDesignations]])</f>
        <v>560ANA02</v>
      </c>
      <c r="D521" s="71" t="str">
        <f>IF(ISBLANK(ComponentData[[#This Row],[Voltage]]),"",ComponentData[[#This Row],[Voltage]])</f>
        <v/>
      </c>
      <c r="E521" s="71" t="str">
        <f>IF(ISBLANK(ComponentData[[#This Row],[Remark]]),"",ComponentData[[#This Row],[Remark]])</f>
        <v>for 560CMD11, 560MDD10</v>
      </c>
      <c r="F521" s="71" t="str">
        <f>IF(ISBLANK(ComponentData[[#This Row],[Manufacturer]]),"",ComponentData[[#This Row],[Manufacturer]])</f>
        <v>ABB</v>
      </c>
      <c r="G521" s="71" t="str">
        <f>IF(ISBLANK(ComponentData[[#This Row],[ManufacturerNumber]]),"",ComponentData[[#This Row],[ManufacturerNumber]])</f>
        <v>1KGT023700R0020</v>
      </c>
    </row>
    <row r="522" spans="1:7" ht="14.45" customHeight="1">
      <c r="A522" s="66">
        <v>521</v>
      </c>
      <c r="B522" s="71" t="str">
        <f>IF(ISBLANK(ComponentData[[#This Row],[Description]]),"",ComponentData[[#This Row],[Description]])</f>
        <v>Front view</v>
      </c>
      <c r="C522" s="71" t="str">
        <f>IF(ISBLANK(ComponentData[[#This Row],[TypeDesignations]]),"",ComponentData[[#This Row],[TypeDesignations]])</f>
        <v>IPC 610MB</v>
      </c>
      <c r="D522" s="71" t="str">
        <f>IF(ISBLANK(ComponentData[[#This Row],[Voltage]]),"",ComponentData[[#This Row],[Voltage]])</f>
        <v>110/220VDC, 400W</v>
      </c>
      <c r="E522" s="71" t="str">
        <f>IF(ISBLANK(ComponentData[[#This Row],[Remark]]),"",ComponentData[[#This Row],[Remark]])</f>
        <v/>
      </c>
      <c r="F522" s="71" t="str">
        <f>IF(ISBLANK(ComponentData[[#This Row],[Manufacturer]]),"",ComponentData[[#This Row],[Manufacturer]])</f>
        <v>Advantech</v>
      </c>
      <c r="G522" s="71" t="str">
        <f>IF(ISBLANK(ComponentData[[#This Row],[ManufacturerNumber]]),"",ComponentData[[#This Row],[ManufacturerNumber]])</f>
        <v>IPC-610MB-00LBE</v>
      </c>
    </row>
    <row r="523" spans="1:7" ht="14.45" customHeight="1">
      <c r="A523" s="66">
        <v>522</v>
      </c>
      <c r="B523" s="71" t="str">
        <f>IF(ISBLANK(ComponentData[[#This Row],[Description]]),"",ComponentData[[#This Row],[Description]])</f>
        <v>Power supply module</v>
      </c>
      <c r="C523" s="71" t="str">
        <f>IF(ISBLANK(ComponentData[[#This Row],[TypeDesignations]]),"",ComponentData[[#This Row],[TypeDesignations]])</f>
        <v>PSM</v>
      </c>
      <c r="D523" s="71" t="str">
        <f>IF(ISBLANK(ComponentData[[#This Row],[Voltage]]),"",ComponentData[[#This Row],[Voltage]])</f>
        <v>90-250VDC</v>
      </c>
      <c r="E523" s="71" t="str">
        <f>IF(ISBLANK(ComponentData[[#This Row],[Remark]]),"",ComponentData[[#This Row],[Remark]])</f>
        <v>50/60Hz</v>
      </c>
      <c r="F523" s="71" t="str">
        <f>IF(ISBLANK(ComponentData[[#This Row],[Manufacturer]]),"",ComponentData[[#This Row],[Manufacturer]])</f>
        <v>ABB</v>
      </c>
      <c r="G523" s="71" t="str">
        <f>IF(ISBLANK(ComponentData[[#This Row],[ManufacturerNumber]]),"",ComponentData[[#This Row],[ManufacturerNumber]])</f>
        <v>1MRK002239-BA</v>
      </c>
    </row>
    <row r="524" spans="1:7" ht="14.45" customHeight="1">
      <c r="A524" s="66">
        <v>523</v>
      </c>
      <c r="B524" s="71" t="str">
        <f>IF(ISBLANK(ComponentData[[#This Row],[Description]]),"",ComponentData[[#This Row],[Description]])</f>
        <v>Computer</v>
      </c>
      <c r="C524" s="71" t="str">
        <f>IF(ISBLANK(ComponentData[[#This Row],[TypeDesignations]]),"",ComponentData[[#This Row],[TypeDesignations]])</f>
        <v>IPC 610MB</v>
      </c>
      <c r="D524" s="71" t="str">
        <f>IF(ISBLANK(ComponentData[[#This Row],[Voltage]]),"",ComponentData[[#This Row],[Voltage]])</f>
        <v>110/220VDC, 400W</v>
      </c>
      <c r="E524" s="71" t="str">
        <f>IF(ISBLANK(ComponentData[[#This Row],[Remark]]),"",ComponentData[[#This Row],[Remark]])</f>
        <v>Redundant power supply</v>
      </c>
      <c r="F524" s="71" t="str">
        <f>IF(ISBLANK(ComponentData[[#This Row],[Manufacturer]]),"",ComponentData[[#This Row],[Manufacturer]])</f>
        <v>Advantech</v>
      </c>
      <c r="G524" s="71" t="str">
        <f>IF(ISBLANK(ComponentData[[#This Row],[ManufacturerNumber]]),"",ComponentData[[#This Row],[ManufacturerNumber]])</f>
        <v>IPC-610MB-00LBE</v>
      </c>
    </row>
    <row r="525" spans="1:7" ht="14.45" customHeight="1">
      <c r="A525" s="66">
        <v>524</v>
      </c>
      <c r="B525" s="71" t="str">
        <f>IF(ISBLANK(ComponentData[[#This Row],[Description]]),"",ComponentData[[#This Row],[Description]])</f>
        <v>Side view</v>
      </c>
      <c r="C525" s="71" t="str">
        <f>IF(ISBLANK(ComponentData[[#This Row],[TypeDesignations]]),"",ComponentData[[#This Row],[TypeDesignations]])</f>
        <v>IPC 610MB</v>
      </c>
      <c r="D525" s="71" t="str">
        <f>IF(ISBLANK(ComponentData[[#This Row],[Voltage]]),"",ComponentData[[#This Row],[Voltage]])</f>
        <v>110/220VDC, 400W</v>
      </c>
      <c r="E525" s="71" t="str">
        <f>IF(ISBLANK(ComponentData[[#This Row],[Remark]]),"",ComponentData[[#This Row],[Remark]])</f>
        <v/>
      </c>
      <c r="F525" s="71" t="str">
        <f>IF(ISBLANK(ComponentData[[#This Row],[Manufacturer]]),"",ComponentData[[#This Row],[Manufacturer]])</f>
        <v>Advantech</v>
      </c>
      <c r="G525" s="71" t="str">
        <f>IF(ISBLANK(ComponentData[[#This Row],[ManufacturerNumber]]),"",ComponentData[[#This Row],[ManufacturerNumber]])</f>
        <v>IPC-610MB-00LBE</v>
      </c>
    </row>
    <row r="526" spans="1:7" ht="14.45" customHeight="1">
      <c r="A526" s="66">
        <v>525</v>
      </c>
      <c r="B526" s="71" t="str">
        <f>IF(ISBLANK(ComponentData[[#This Row],[Description]]),"",ComponentData[[#This Row],[Description]])</f>
        <v>GPS Receiver</v>
      </c>
      <c r="C526" s="71" t="str">
        <f>IF(ISBLANK(ComponentData[[#This Row],[TypeDesignations]]),"",ComponentData[[#This Row],[TypeDesignations]])</f>
        <v>LANTIME M900</v>
      </c>
      <c r="D526" s="71" t="str">
        <f>IF(ISBLANK(ComponentData[[#This Row],[Voltage]]),"",ComponentData[[#This Row],[Voltage]])</f>
        <v>90-264VAC/128-370VDC</v>
      </c>
      <c r="E526" s="71" t="str">
        <f>IF(ISBLANK(ComponentData[[#This Row],[Remark]]),"",ComponentData[[#This Row],[Remark]])</f>
        <v/>
      </c>
      <c r="F526" s="71" t="str">
        <f>IF(ISBLANK(ComponentData[[#This Row],[Manufacturer]]),"",ComponentData[[#This Row],[Manufacturer]])</f>
        <v>Meinberg</v>
      </c>
      <c r="G526" s="71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6">
        <v>526</v>
      </c>
      <c r="B527" s="71" t="str">
        <f>IF(ISBLANK(ComponentData[[#This Row],[Description]]),"",ComponentData[[#This Row],[Description]])</f>
        <v>Computer</v>
      </c>
      <c r="C527" s="71" t="str">
        <f>IF(ISBLANK(ComponentData[[#This Row],[TypeDesignations]]),"",ComponentData[[#This Row],[TypeDesignations]])</f>
        <v>IPC 610</v>
      </c>
      <c r="D527" s="71" t="str">
        <f>IF(ISBLANK(ComponentData[[#This Row],[Voltage]]),"",ComponentData[[#This Row],[Voltage]])</f>
        <v>110/230VAC, 300W</v>
      </c>
      <c r="E527" s="71" t="str">
        <f>IF(ISBLANK(ComponentData[[#This Row],[Remark]]),"",ComponentData[[#This Row],[Remark]])</f>
        <v>Redundant power supply</v>
      </c>
      <c r="F527" s="71" t="str">
        <f>IF(ISBLANK(ComponentData[[#This Row],[Manufacturer]]),"",ComponentData[[#This Row],[Manufacturer]])</f>
        <v>Advantech</v>
      </c>
      <c r="G527" s="71" t="str">
        <f>IF(ISBLANK(ComponentData[[#This Row],[ManufacturerNumber]]),"",ComponentData[[#This Row],[ManufacturerNumber]])</f>
        <v>IPC-610</v>
      </c>
    </row>
    <row r="528" spans="1:7" ht="14.45" customHeight="1">
      <c r="A528" s="66">
        <v>527</v>
      </c>
      <c r="B528" s="71" t="str">
        <f>IF(ISBLANK(ComponentData[[#This Row],[Description]]),"",ComponentData[[#This Row],[Description]])</f>
        <v>Computer</v>
      </c>
      <c r="C528" s="71" t="str">
        <f>IF(ISBLANK(ComponentData[[#This Row],[TypeDesignations]]),"",ComponentData[[#This Row],[TypeDesignations]])</f>
        <v>IPC 610 with AIMB-766G2-00A1E</v>
      </c>
      <c r="D528" s="71" t="str">
        <f>IF(ISBLANK(ComponentData[[#This Row],[Voltage]]),"",ComponentData[[#This Row],[Voltage]])</f>
        <v>110/230VAC, 300W</v>
      </c>
      <c r="E528" s="71" t="str">
        <f>IF(ISBLANK(ComponentData[[#This Row],[Remark]]),"",ComponentData[[#This Row],[Remark]])</f>
        <v>Redundant power supply</v>
      </c>
      <c r="F528" s="71" t="str">
        <f>IF(ISBLANK(ComponentData[[#This Row],[Manufacturer]]),"",ComponentData[[#This Row],[Manufacturer]])</f>
        <v>Advantech</v>
      </c>
      <c r="G528" s="71" t="str">
        <f>IF(ISBLANK(ComponentData[[#This Row],[ManufacturerNumber]]),"",ComponentData[[#This Row],[ManufacturerNumber]])</f>
        <v>IPC-610</v>
      </c>
    </row>
    <row r="529" spans="1:7" ht="14.45" customHeight="1">
      <c r="A529" s="66">
        <v>528</v>
      </c>
      <c r="B529" s="71" t="str">
        <f>IF(ISBLANK(ComponentData[[#This Row],[Description]]),"",ComponentData[[#This Row],[Description]])</f>
        <v>Data cable</v>
      </c>
      <c r="C529" s="71" t="str">
        <f>IF(ISBLANK(ComponentData[[#This Row],[TypeDesignations]]),"",ComponentData[[#This Row],[TypeDesignations]])</f>
        <v>14x0.08mm²</v>
      </c>
      <c r="D529" s="71" t="str">
        <f>IF(ISBLANK(ComponentData[[#This Row],[Voltage]]),"",ComponentData[[#This Row],[Voltage]])</f>
        <v/>
      </c>
      <c r="E529" s="71" t="str">
        <f>IF(ISBLANK(ComponentData[[#This Row],[Remark]]),"",ComponentData[[#This Row],[Remark]])</f>
        <v>Ribbon cable</v>
      </c>
      <c r="F529" s="71" t="str">
        <f>IF(ISBLANK(ComponentData[[#This Row],[Manufacturer]]),"",ComponentData[[#This Row],[Manufacturer]])</f>
        <v>ABB</v>
      </c>
      <c r="G529" s="71" t="str">
        <f>IF(ISBLANK(ComponentData[[#This Row],[ManufacturerNumber]]),"",ComponentData[[#This Row],[ManufacturerNumber]])</f>
        <v/>
      </c>
    </row>
    <row r="530" spans="1:7" ht="14.45" customHeight="1">
      <c r="A530" s="66">
        <v>529</v>
      </c>
      <c r="B530" s="71" t="str">
        <f>IF(ISBLANK(ComponentData[[#This Row],[Description]]),"",ComponentData[[#This Row],[Description]])</f>
        <v>Data cable</v>
      </c>
      <c r="C530" s="71" t="str">
        <f>IF(ISBLANK(ComponentData[[#This Row],[TypeDesignations]]),"",ComponentData[[#This Row],[TypeDesignations]])</f>
        <v>14x0.14mm²</v>
      </c>
      <c r="D530" s="71" t="str">
        <f>IF(ISBLANK(ComponentData[[#This Row],[Voltage]]),"",ComponentData[[#This Row],[Voltage]])</f>
        <v/>
      </c>
      <c r="E530" s="71" t="str">
        <f>IF(ISBLANK(ComponentData[[#This Row],[Remark]]),"",ComponentData[[#This Row],[Remark]])</f>
        <v>Ribbon cable</v>
      </c>
      <c r="F530" s="71" t="str">
        <f>IF(ISBLANK(ComponentData[[#This Row],[Manufacturer]]),"",ComponentData[[#This Row],[Manufacturer]])</f>
        <v>ABB</v>
      </c>
      <c r="G530" s="71" t="str">
        <f>IF(ISBLANK(ComponentData[[#This Row],[ManufacturerNumber]]),"",ComponentData[[#This Row],[ManufacturerNumber]])</f>
        <v/>
      </c>
    </row>
    <row r="531" spans="1:7" ht="14.45" customHeight="1">
      <c r="A531" s="66">
        <v>530</v>
      </c>
      <c r="B531" s="71" t="str">
        <f>IF(ISBLANK(ComponentData[[#This Row],[Description]]),"",ComponentData[[#This Row],[Description]])</f>
        <v>Bus Connection unit</v>
      </c>
      <c r="C531" s="71" t="str">
        <f>IF(ISBLANK(ComponentData[[#This Row],[TypeDesignations]]),"",ComponentData[[#This Row],[TypeDesignations]])</f>
        <v>560BCU05</v>
      </c>
      <c r="D531" s="71" t="str">
        <f>IF(ISBLANK(ComponentData[[#This Row],[Voltage]]),"",ComponentData[[#This Row],[Voltage]])</f>
        <v>400mm</v>
      </c>
      <c r="E531" s="71" t="str">
        <f>IF(ISBLANK(ComponentData[[#This Row],[Remark]]),"",ComponentData[[#This Row],[Remark]])</f>
        <v>for 560SFR02 (Extension)</v>
      </c>
      <c r="F531" s="71" t="str">
        <f>IF(ISBLANK(ComponentData[[#This Row],[Manufacturer]]),"",ComponentData[[#This Row],[Manufacturer]])</f>
        <v>ABB</v>
      </c>
      <c r="G531" s="71" t="str">
        <f>IF(ISBLANK(ComponentData[[#This Row],[ManufacturerNumber]]),"",ComponentData[[#This Row],[ManufacturerNumber]])</f>
        <v>1KGT022400R0002</v>
      </c>
    </row>
    <row r="532" spans="1:7" ht="14.45" customHeight="1">
      <c r="A532" s="66">
        <v>531</v>
      </c>
      <c r="B532" s="71" t="str">
        <f>IF(ISBLANK(ComponentData[[#This Row],[Description]]),"",ComponentData[[#This Row],[Description]])</f>
        <v>Ethernet module</v>
      </c>
      <c r="C532" s="71" t="str">
        <f>IF(ISBLANK(ComponentData[[#This Row],[TypeDesignations]]),"",ComponentData[[#This Row],[TypeDesignations]])</f>
        <v>L</v>
      </c>
      <c r="D532" s="71" t="str">
        <f>IF(ISBLANK(ComponentData[[#This Row],[Voltage]]),"",ComponentData[[#This Row],[Voltage]])</f>
        <v>100FX - Multimode</v>
      </c>
      <c r="E532" s="71" t="str">
        <f>IF(ISBLANK(ComponentData[[#This Row],[Remark]]),"",ComponentData[[#This Row],[Remark]])</f>
        <v>2xLC connectors</v>
      </c>
      <c r="F532" s="71" t="str">
        <f>IF(ISBLANK(ComponentData[[#This Row],[Manufacturer]]),"",ComponentData[[#This Row],[Manufacturer]])</f>
        <v>ABB</v>
      </c>
      <c r="G532" s="71" t="str">
        <f>IF(ISBLANK(ComponentData[[#This Row],[ManufacturerNumber]]),"",ComponentData[[#This Row],[ManufacturerNumber]])</f>
        <v>L</v>
      </c>
    </row>
    <row r="533" spans="1:7" ht="14.45" customHeight="1">
      <c r="A533" s="66">
        <v>532</v>
      </c>
      <c r="B533" s="71" t="str">
        <f>IF(ISBLANK(ComponentData[[#This Row],[Description]]),"",ComponentData[[#This Row],[Description]])</f>
        <v>Modem</v>
      </c>
      <c r="C533" s="71" t="str">
        <f>IF(ISBLANK(ComponentData[[#This Row],[TypeDesignations]]),"",ComponentData[[#This Row],[TypeDesignations]])</f>
        <v>23WT23</v>
      </c>
      <c r="D533" s="71" t="str">
        <f>IF(ISBLANK(ComponentData[[#This Row],[Voltage]]),"",ComponentData[[#This Row],[Voltage]])</f>
        <v>5VDC</v>
      </c>
      <c r="E533" s="71" t="str">
        <f>IF(ISBLANK(ComponentData[[#This Row],[Remark]]),"",ComponentData[[#This Row],[Remark]])</f>
        <v>V.23</v>
      </c>
      <c r="F533" s="71" t="str">
        <f>IF(ISBLANK(ComponentData[[#This Row],[Manufacturer]]),"",ComponentData[[#This Row],[Manufacturer]])</f>
        <v>ABB</v>
      </c>
      <c r="G533" s="71" t="str">
        <f>IF(ISBLANK(ComponentData[[#This Row],[ManufacturerNumber]]),"",ComponentData[[#This Row],[ManufacturerNumber]])</f>
        <v>1KGT008200R0001</v>
      </c>
    </row>
    <row r="534" spans="1:7" ht="14.45" customHeight="1">
      <c r="A534" s="66">
        <v>533</v>
      </c>
      <c r="B534" s="71" t="str">
        <f>IF(ISBLANK(ComponentData[[#This Row],[Description]]),"",ComponentData[[#This Row],[Description]])</f>
        <v>Pluggable connector</v>
      </c>
      <c r="C534" s="71" t="str">
        <f>IF(ISBLANK(ComponentData[[#This Row],[TypeDesignations]]),"",ComponentData[[#This Row],[TypeDesignations]])</f>
        <v>MSTB 2.5/7-ST</v>
      </c>
      <c r="D534" s="71" t="str">
        <f>IF(ISBLANK(ComponentData[[#This Row],[Voltage]]),"",ComponentData[[#This Row],[Voltage]])</f>
        <v>250V, 12A</v>
      </c>
      <c r="E534" s="71" t="str">
        <f>IF(ISBLANK(ComponentData[[#This Row],[Remark]]),"",ComponentData[[#This Row],[Remark]])</f>
        <v>7 pole, 0.2-2.5mm²</v>
      </c>
      <c r="F534" s="71" t="str">
        <f>IF(ISBLANK(ComponentData[[#This Row],[Manufacturer]]),"",ComponentData[[#This Row],[Manufacturer]])</f>
        <v>Phoenix Contact</v>
      </c>
      <c r="G534" s="71" t="str">
        <f>IF(ISBLANK(ComponentData[[#This Row],[ManufacturerNumber]]),"",ComponentData[[#This Row],[ManufacturerNumber]])</f>
        <v>1754546</v>
      </c>
    </row>
    <row r="535" spans="1:7" ht="14.45" customHeight="1">
      <c r="A535" s="66">
        <v>534</v>
      </c>
      <c r="B535" s="71" t="str">
        <f>IF(ISBLANK(ComponentData[[#This Row],[Description]]),"",ComponentData[[#This Row],[Description]])</f>
        <v>Pluggable connector</v>
      </c>
      <c r="C535" s="71" t="str">
        <f>IF(ISBLANK(ComponentData[[#This Row],[TypeDesignations]]),"",ComponentData[[#This Row],[TypeDesignations]])</f>
        <v>MVSTBR 2.5/7-ST</v>
      </c>
      <c r="D535" s="71" t="str">
        <f>IF(ISBLANK(ComponentData[[#This Row],[Voltage]]),"",ComponentData[[#This Row],[Voltage]])</f>
        <v>250V, 12A</v>
      </c>
      <c r="E535" s="71" t="str">
        <f>IF(ISBLANK(ComponentData[[#This Row],[Remark]]),"",ComponentData[[#This Row],[Remark]])</f>
        <v>7 pole, 0.2-2.5mm²</v>
      </c>
      <c r="F535" s="71" t="str">
        <f>IF(ISBLANK(ComponentData[[#This Row],[Manufacturer]]),"",ComponentData[[#This Row],[Manufacturer]])</f>
        <v>Phoenix Contact</v>
      </c>
      <c r="G535" s="71" t="str">
        <f>IF(ISBLANK(ComponentData[[#This Row],[ManufacturerNumber]]),"",ComponentData[[#This Row],[ManufacturerNumber]])</f>
        <v>1792061</v>
      </c>
    </row>
    <row r="536" spans="1:7" ht="14.45" customHeight="1">
      <c r="A536" s="66">
        <v>535</v>
      </c>
      <c r="B536" s="71" t="str">
        <f>IF(ISBLANK(ComponentData[[#This Row],[Description]]),"",ComponentData[[#This Row],[Description]])</f>
        <v>Pluggable connector</v>
      </c>
      <c r="C536" s="71" t="str">
        <f>IF(ISBLANK(ComponentData[[#This Row],[TypeDesignations]]),"",ComponentData[[#This Row],[TypeDesignations]])</f>
        <v>MVSTBR 2.5/11-ST</v>
      </c>
      <c r="D536" s="71" t="str">
        <f>IF(ISBLANK(ComponentData[[#This Row],[Voltage]]),"",ComponentData[[#This Row],[Voltage]])</f>
        <v>250V, 12A</v>
      </c>
      <c r="E536" s="71" t="str">
        <f>IF(ISBLANK(ComponentData[[#This Row],[Remark]]),"",ComponentData[[#This Row],[Remark]])</f>
        <v>11 pole, 0.2-2.5mm²</v>
      </c>
      <c r="F536" s="71" t="str">
        <f>IF(ISBLANK(ComponentData[[#This Row],[Manufacturer]]),"",ComponentData[[#This Row],[Manufacturer]])</f>
        <v>Phoenix Contact</v>
      </c>
      <c r="G536" s="71" t="str">
        <f>IF(ISBLANK(ComponentData[[#This Row],[ManufacturerNumber]]),"",ComponentData[[#This Row],[ManufacturerNumber]])</f>
        <v>1792100</v>
      </c>
    </row>
    <row r="537" spans="1:7" ht="14.45" customHeight="1">
      <c r="A537" s="66">
        <v>536</v>
      </c>
      <c r="B537" s="71" t="str">
        <f>IF(ISBLANK(ComponentData[[#This Row],[Description]]),"",ComponentData[[#This Row],[Description]])</f>
        <v>Pluggable connector</v>
      </c>
      <c r="C537" s="71" t="str">
        <f>IF(ISBLANK(ComponentData[[#This Row],[TypeDesignations]]),"",ComponentData[[#This Row],[TypeDesignations]])</f>
        <v>MVSTBR 2.5/4-ST</v>
      </c>
      <c r="D537" s="71" t="str">
        <f>IF(ISBLANK(ComponentData[[#This Row],[Voltage]]),"",ComponentData[[#This Row],[Voltage]])</f>
        <v>250V, 12A</v>
      </c>
      <c r="E537" s="71" t="str">
        <f>IF(ISBLANK(ComponentData[[#This Row],[Remark]]),"",ComponentData[[#This Row],[Remark]])</f>
        <v>4 pole, 0.2-2.5mm²</v>
      </c>
      <c r="F537" s="71" t="str">
        <f>IF(ISBLANK(ComponentData[[#This Row],[Manufacturer]]),"",ComponentData[[#This Row],[Manufacturer]])</f>
        <v>Phoenix Contact</v>
      </c>
      <c r="G537" s="71" t="str">
        <f>IF(ISBLANK(ComponentData[[#This Row],[ManufacturerNumber]]),"",ComponentData[[#This Row],[ManufacturerNumber]])</f>
        <v>1792029</v>
      </c>
    </row>
    <row r="538" spans="1:7" ht="14.45" customHeight="1">
      <c r="A538" s="66">
        <v>537</v>
      </c>
      <c r="B538" s="71" t="str">
        <f>IF(ISBLANK(ComponentData[[#This Row],[Description]]),"",ComponentData[[#This Row],[Description]])</f>
        <v>Serial cable</v>
      </c>
      <c r="C538" s="71" t="str">
        <f>IF(ISBLANK(ComponentData[[#This Row],[TypeDesignations]]),"",ComponentData[[#This Row],[TypeDesignations]])</f>
        <v>Serial cable</v>
      </c>
      <c r="D538" s="71" t="str">
        <f>IF(ISBLANK(ComponentData[[#This Row],[Voltage]]),"",ComponentData[[#This Row],[Voltage]])</f>
        <v>DE-9F/DB-25M, XXm</v>
      </c>
      <c r="E538" s="71" t="str">
        <f>IF(ISBLANK(ComponentData[[#This Row],[Remark]]),"",ComponentData[[#This Row],[Remark]])</f>
        <v/>
      </c>
      <c r="F538" s="71" t="str">
        <f>IF(ISBLANK(ComponentData[[#This Row],[Manufacturer]]),"",ComponentData[[#This Row],[Manufacturer]])</f>
        <v>Various</v>
      </c>
      <c r="G538" s="71" t="str">
        <f>IF(ISBLANK(ComponentData[[#This Row],[ManufacturerNumber]]),"",ComponentData[[#This Row],[ManufacturerNumber]])</f>
        <v>DE-9F/DB-25M, XXm</v>
      </c>
    </row>
    <row r="539" spans="1:7" ht="14.45" customHeight="1">
      <c r="A539" s="66">
        <v>538</v>
      </c>
      <c r="B539" s="71" t="str">
        <f>IF(ISBLANK(ComponentData[[#This Row],[Description]]),"",ComponentData[[#This Row],[Description]])</f>
        <v>Serial cable</v>
      </c>
      <c r="C539" s="71" t="str">
        <f>IF(ISBLANK(ComponentData[[#This Row],[TypeDesignations]]),"",ComponentData[[#This Row],[TypeDesignations]])</f>
        <v>Serial cable</v>
      </c>
      <c r="D539" s="71" t="str">
        <f>IF(ISBLANK(ComponentData[[#This Row],[Voltage]]),"",ComponentData[[#This Row],[Voltage]])</f>
        <v>DE-9F/DB-25M, 2.0m</v>
      </c>
      <c r="E539" s="71" t="str">
        <f>IF(ISBLANK(ComponentData[[#This Row],[Remark]]),"",ComponentData[[#This Row],[Remark]])</f>
        <v/>
      </c>
      <c r="F539" s="71" t="str">
        <f>IF(ISBLANK(ComponentData[[#This Row],[Manufacturer]]),"",ComponentData[[#This Row],[Manufacturer]])</f>
        <v>Various</v>
      </c>
      <c r="G539" s="71" t="str">
        <f>IF(ISBLANK(ComponentData[[#This Row],[ManufacturerNumber]]),"",ComponentData[[#This Row],[ManufacturerNumber]])</f>
        <v>DE-9F/DB-25M, 2.0m</v>
      </c>
    </row>
    <row r="540" spans="1:7" ht="14.45" customHeight="1">
      <c r="A540" s="66">
        <v>539</v>
      </c>
      <c r="B540" s="71" t="str">
        <f>IF(ISBLANK(ComponentData[[#This Row],[Description]]),"",ComponentData[[#This Row],[Description]])</f>
        <v>Serial cable</v>
      </c>
      <c r="C540" s="71" t="str">
        <f>IF(ISBLANK(ComponentData[[#This Row],[TypeDesignations]]),"",ComponentData[[#This Row],[TypeDesignations]])</f>
        <v>Serial cable</v>
      </c>
      <c r="D540" s="71" t="str">
        <f>IF(ISBLANK(ComponentData[[#This Row],[Voltage]]),"",ComponentData[[#This Row],[Voltage]])</f>
        <v>DE-9F/DB-25M, 5.0m</v>
      </c>
      <c r="E540" s="71" t="str">
        <f>IF(ISBLANK(ComponentData[[#This Row],[Remark]]),"",ComponentData[[#This Row],[Remark]])</f>
        <v/>
      </c>
      <c r="F540" s="71" t="str">
        <f>IF(ISBLANK(ComponentData[[#This Row],[Manufacturer]]),"",ComponentData[[#This Row],[Manufacturer]])</f>
        <v>Various</v>
      </c>
      <c r="G540" s="71" t="str">
        <f>IF(ISBLANK(ComponentData[[#This Row],[ManufacturerNumber]]),"",ComponentData[[#This Row],[ManufacturerNumber]])</f>
        <v>DE-9F/DB-25M, 5.0m</v>
      </c>
    </row>
    <row r="541" spans="1:7" ht="14.45" customHeight="1">
      <c r="A541" s="66">
        <v>540</v>
      </c>
      <c r="B541" s="71" t="str">
        <f>IF(ISBLANK(ComponentData[[#This Row],[Description]]),"",ComponentData[[#This Row],[Description]])</f>
        <v>Serial cable</v>
      </c>
      <c r="C541" s="71" t="str">
        <f>IF(ISBLANK(ComponentData[[#This Row],[TypeDesignations]]),"",ComponentData[[#This Row],[TypeDesignations]])</f>
        <v>Serial cable</v>
      </c>
      <c r="D541" s="71" t="str">
        <f>IF(ISBLANK(ComponentData[[#This Row],[Voltage]]),"",ComponentData[[#This Row],[Voltage]])</f>
        <v>DE-9F/DB-25M, 10.0m</v>
      </c>
      <c r="E541" s="71" t="str">
        <f>IF(ISBLANK(ComponentData[[#This Row],[Remark]]),"",ComponentData[[#This Row],[Remark]])</f>
        <v/>
      </c>
      <c r="F541" s="71" t="str">
        <f>IF(ISBLANK(ComponentData[[#This Row],[Manufacturer]]),"",ComponentData[[#This Row],[Manufacturer]])</f>
        <v>Various</v>
      </c>
      <c r="G541" s="71" t="str">
        <f>IF(ISBLANK(ComponentData[[#This Row],[ManufacturerNumber]]),"",ComponentData[[#This Row],[ManufacturerNumber]])</f>
        <v>DE-9F/DB-25M, 10.0m</v>
      </c>
    </row>
    <row r="542" spans="1:7" ht="14.45" customHeight="1">
      <c r="A542" s="66">
        <v>541</v>
      </c>
      <c r="B542" s="71" t="str">
        <f>IF(ISBLANK(ComponentData[[#This Row],[Description]]),"",ComponentData[[#This Row],[Description]])</f>
        <v>Serial cable</v>
      </c>
      <c r="C542" s="71" t="str">
        <f>IF(ISBLANK(ComponentData[[#This Row],[TypeDesignations]]),"",ComponentData[[#This Row],[TypeDesignations]])</f>
        <v>Serial cable</v>
      </c>
      <c r="D542" s="71" t="str">
        <f>IF(ISBLANK(ComponentData[[#This Row],[Voltage]]),"",ComponentData[[#This Row],[Voltage]])</f>
        <v>DE-9F/DE-9F, XXm</v>
      </c>
      <c r="E542" s="71" t="str">
        <f>IF(ISBLANK(ComponentData[[#This Row],[Remark]]),"",ComponentData[[#This Row],[Remark]])</f>
        <v/>
      </c>
      <c r="F542" s="71" t="str">
        <f>IF(ISBLANK(ComponentData[[#This Row],[Manufacturer]]),"",ComponentData[[#This Row],[Manufacturer]])</f>
        <v>Various</v>
      </c>
      <c r="G542" s="71" t="str">
        <f>IF(ISBLANK(ComponentData[[#This Row],[ManufacturerNumber]]),"",ComponentData[[#This Row],[ManufacturerNumber]])</f>
        <v>DE-9F/DE-9F, XXm</v>
      </c>
    </row>
    <row r="543" spans="1:7" ht="14.45" customHeight="1">
      <c r="A543" s="66">
        <v>542</v>
      </c>
      <c r="B543" s="71" t="str">
        <f>IF(ISBLANK(ComponentData[[#This Row],[Description]]),"",ComponentData[[#This Row],[Description]])</f>
        <v>Front view</v>
      </c>
      <c r="C543" s="71" t="str">
        <f>IF(ISBLANK(ComponentData[[#This Row],[TypeDesignations]]),"",ComponentData[[#This Row],[TypeDesignations]])</f>
        <v>REx650</v>
      </c>
      <c r="D543" s="71" t="str">
        <f>IF(ISBLANK(ComponentData[[#This Row],[Voltage]]),"",ComponentData[[#This Row],[Voltage]])</f>
        <v>3U</v>
      </c>
      <c r="E543" s="71" t="str">
        <f>IF(ISBLANK(ComponentData[[#This Row],[Remark]]),"",ComponentData[[#This Row],[Remark]])</f>
        <v/>
      </c>
      <c r="F543" s="71" t="str">
        <f>IF(ISBLANK(ComponentData[[#This Row],[Manufacturer]]),"",ComponentData[[#This Row],[Manufacturer]])</f>
        <v>ABB</v>
      </c>
      <c r="G543" s="71" t="str">
        <f>IF(ISBLANK(ComponentData[[#This Row],[ManufacturerNumber]]),"",ComponentData[[#This Row],[ManufacturerNumber]])</f>
        <v/>
      </c>
    </row>
    <row r="544" spans="1:7" ht="14.45" customHeight="1">
      <c r="A544" s="66">
        <v>543</v>
      </c>
      <c r="B544" s="71" t="str">
        <f>IF(ISBLANK(ComponentData[[#This Row],[Description]]),"",ComponentData[[#This Row],[Description]])</f>
        <v>Side view</v>
      </c>
      <c r="C544" s="71" t="str">
        <f>IF(ISBLANK(ComponentData[[#This Row],[TypeDesignations]]),"",ComponentData[[#This Row],[TypeDesignations]])</f>
        <v>REx650/630</v>
      </c>
      <c r="D544" s="71" t="str">
        <f>IF(ISBLANK(ComponentData[[#This Row],[Voltage]]),"",ComponentData[[#This Row],[Voltage]])</f>
        <v>3U</v>
      </c>
      <c r="E544" s="71" t="str">
        <f>IF(ISBLANK(ComponentData[[#This Row],[Remark]]),"",ComponentData[[#This Row],[Remark]])</f>
        <v/>
      </c>
      <c r="F544" s="71" t="str">
        <f>IF(ISBLANK(ComponentData[[#This Row],[Manufacturer]]),"",ComponentData[[#This Row],[Manufacturer]])</f>
        <v>ABB</v>
      </c>
      <c r="G544" s="71" t="str">
        <f>IF(ISBLANK(ComponentData[[#This Row],[ManufacturerNumber]]),"",ComponentData[[#This Row],[ManufacturerNumber]])</f>
        <v/>
      </c>
    </row>
    <row r="545" spans="1:7" ht="14.45" customHeight="1">
      <c r="A545" s="66">
        <v>544</v>
      </c>
      <c r="B545" s="71" t="str">
        <f>IF(ISBLANK(ComponentData[[#This Row],[Description]]),"",ComponentData[[#This Row],[Description]])</f>
        <v>Front view</v>
      </c>
      <c r="C545" s="71" t="str">
        <f>IF(ISBLANK(ComponentData[[#This Row],[TypeDesignations]]),"",ComponentData[[#This Row],[TypeDesignations]])</f>
        <v>CM-0882</v>
      </c>
      <c r="D545" s="71" t="str">
        <f>IF(ISBLANK(ComponentData[[#This Row],[Voltage]]),"",ComponentData[[#This Row],[Voltage]])</f>
        <v/>
      </c>
      <c r="E545" s="71" t="str">
        <f>IF(ISBLANK(ComponentData[[#This Row],[Remark]]),"",ComponentData[[#This Row],[Remark]])</f>
        <v/>
      </c>
      <c r="F545" s="71" t="str">
        <f>IF(ISBLANK(ComponentData[[#This Row],[Manufacturer]]),"",ComponentData[[#This Row],[Manufacturer]])</f>
        <v>Siemens</v>
      </c>
      <c r="G545" s="71" t="str">
        <f>IF(ISBLANK(ComponentData[[#This Row],[ManufacturerNumber]]),"",ComponentData[[#This Row],[ManufacturerNumber]])</f>
        <v/>
      </c>
    </row>
    <row r="546" spans="1:7" ht="14.45" customHeight="1">
      <c r="A546" s="66">
        <v>545</v>
      </c>
      <c r="B546" s="71" t="str">
        <f>IF(ISBLANK(ComponentData[[#This Row],[Description]]),"",ComponentData[[#This Row],[Description]])</f>
        <v>Side view</v>
      </c>
      <c r="C546" s="71" t="str">
        <f>IF(ISBLANK(ComponentData[[#This Row],[TypeDesignations]]),"",ComponentData[[#This Row],[TypeDesignations]])</f>
        <v>CM-5884</v>
      </c>
      <c r="D546" s="71" t="str">
        <f>IF(ISBLANK(ComponentData[[#This Row],[Voltage]]),"",ComponentData[[#This Row],[Voltage]])</f>
        <v/>
      </c>
      <c r="E546" s="71" t="str">
        <f>IF(ISBLANK(ComponentData[[#This Row],[Remark]]),"",ComponentData[[#This Row],[Remark]])</f>
        <v/>
      </c>
      <c r="F546" s="71" t="str">
        <f>IF(ISBLANK(ComponentData[[#This Row],[Manufacturer]]),"",ComponentData[[#This Row],[Manufacturer]])</f>
        <v>Siemens</v>
      </c>
      <c r="G546" s="71" t="str">
        <f>IF(ISBLANK(ComponentData[[#This Row],[ManufacturerNumber]]),"",ComponentData[[#This Row],[ManufacturerNumber]])</f>
        <v>CM-5884</v>
      </c>
    </row>
    <row r="547" spans="1:7" ht="14.45" customHeight="1">
      <c r="A547" s="66">
        <v>546</v>
      </c>
      <c r="B547" s="71" t="str">
        <f>IF(ISBLANK(ComponentData[[#This Row],[Description]]),"",ComponentData[[#This Row],[Description]])</f>
        <v>Front view</v>
      </c>
      <c r="C547" s="71" t="str">
        <f>IF(ISBLANK(ComponentData[[#This Row],[TypeDesignations]]),"",ComponentData[[#This Row],[TypeDesignations]])</f>
        <v>SEL487V</v>
      </c>
      <c r="D547" s="71" t="str">
        <f>IF(ISBLANK(ComponentData[[#This Row],[Voltage]]),"",ComponentData[[#This Row],[Voltage]])</f>
        <v>4U</v>
      </c>
      <c r="E547" s="71" t="str">
        <f>IF(ISBLANK(ComponentData[[#This Row],[Remark]]),"",ComponentData[[#This Row],[Remark]])</f>
        <v/>
      </c>
      <c r="F547" s="71" t="str">
        <f>IF(ISBLANK(ComponentData[[#This Row],[Manufacturer]]),"",ComponentData[[#This Row],[Manufacturer]])</f>
        <v>Schweitzer</v>
      </c>
      <c r="G547" s="71" t="str">
        <f>IF(ISBLANK(ComponentData[[#This Row],[ManufacturerNumber]]),"",ComponentData[[#This Row],[ManufacturerNumber]])</f>
        <v/>
      </c>
    </row>
    <row r="548" spans="1:7" ht="14.45" customHeight="1">
      <c r="A548" s="66">
        <v>547</v>
      </c>
      <c r="B548" s="71" t="str">
        <f>IF(ISBLANK(ComponentData[[#This Row],[Description]]),"",ComponentData[[#This Row],[Description]])</f>
        <v>Positioning plate</v>
      </c>
      <c r="C548" s="71" t="str">
        <f>IF(ISBLANK(ComponentData[[#This Row],[TypeDesignations]]),"",ComponentData[[#This Row],[TypeDesignations]])</f>
        <v>SEL487V</v>
      </c>
      <c r="D548" s="71" t="str">
        <f>IF(ISBLANK(ComponentData[[#This Row],[Voltage]]),"",ComponentData[[#This Row],[Voltage]])</f>
        <v>4U</v>
      </c>
      <c r="E548" s="71" t="str">
        <f>IF(ISBLANK(ComponentData[[#This Row],[Remark]]),"",ComponentData[[#This Row],[Remark]])</f>
        <v>SEL487V</v>
      </c>
      <c r="F548" s="71" t="str">
        <f>IF(ISBLANK(ComponentData[[#This Row],[Manufacturer]]),"",ComponentData[[#This Row],[Manufacturer]])</f>
        <v>Schweitzer</v>
      </c>
      <c r="G548" s="71" t="str">
        <f>IF(ISBLANK(ComponentData[[#This Row],[ManufacturerNumber]]),"",ComponentData[[#This Row],[ManufacturerNumber]])</f>
        <v/>
      </c>
    </row>
    <row r="549" spans="1:7" ht="14.45" customHeight="1">
      <c r="A549" s="66">
        <v>548</v>
      </c>
      <c r="B549" s="71" t="str">
        <f>IF(ISBLANK(ComponentData[[#This Row],[Description]]),"",ComponentData[[#This Row],[Description]])</f>
        <v>Side view</v>
      </c>
      <c r="C549" s="71" t="str">
        <f>IF(ISBLANK(ComponentData[[#This Row],[TypeDesignations]]),"",ComponentData[[#This Row],[TypeDesignations]])</f>
        <v>SEL487V</v>
      </c>
      <c r="D549" s="71" t="str">
        <f>IF(ISBLANK(ComponentData[[#This Row],[Voltage]]),"",ComponentData[[#This Row],[Voltage]])</f>
        <v>4U</v>
      </c>
      <c r="E549" s="71" t="str">
        <f>IF(ISBLANK(ComponentData[[#This Row],[Remark]]),"",ComponentData[[#This Row],[Remark]])</f>
        <v/>
      </c>
      <c r="F549" s="71" t="str">
        <f>IF(ISBLANK(ComponentData[[#This Row],[Manufacturer]]),"",ComponentData[[#This Row],[Manufacturer]])</f>
        <v>ABB</v>
      </c>
      <c r="G549" s="71" t="str">
        <f>IF(ISBLANK(ComponentData[[#This Row],[ManufacturerNumber]]),"",ComponentData[[#This Row],[ManufacturerNumber]])</f>
        <v/>
      </c>
    </row>
    <row r="550" spans="1:7" ht="14.45" customHeight="1">
      <c r="A550" s="66">
        <v>549</v>
      </c>
      <c r="B550" s="71" t="str">
        <f>IF(ISBLANK(ComponentData[[#This Row],[Description]]),"",ComponentData[[#This Row],[Description]])</f>
        <v>Real time clock</v>
      </c>
      <c r="C550" s="71" t="str">
        <f>IF(ISBLANK(ComponentData[[#This Row],[TypeDesignations]]),"",ComponentData[[#This Row],[TypeDesignations]])</f>
        <v>560RTC01</v>
      </c>
      <c r="D550" s="71" t="str">
        <f>IF(ISBLANK(ComponentData[[#This Row],[Voltage]]),"",ComponentData[[#This Row],[Voltage]])</f>
        <v>GPS</v>
      </c>
      <c r="E550" s="71" t="str">
        <f>IF(ISBLANK(ComponentData[[#This Row],[Remark]]),"",ComponentData[[#This Row],[Remark]])</f>
        <v/>
      </c>
      <c r="F550" s="71" t="str">
        <f>IF(ISBLANK(ComponentData[[#This Row],[Manufacturer]]),"",ComponentData[[#This Row],[Manufacturer]])</f>
        <v>ABB</v>
      </c>
      <c r="G550" s="71" t="str">
        <f>IF(ISBLANK(ComponentData[[#This Row],[ManufacturerNumber]]),"",ComponentData[[#This Row],[ManufacturerNumber]])</f>
        <v>1KGT006700R0001</v>
      </c>
    </row>
    <row r="551" spans="1:7" ht="14.45" customHeight="1">
      <c r="A551" s="66">
        <v>550</v>
      </c>
      <c r="B551" s="71" t="str">
        <f>IF(ISBLANK(ComponentData[[#This Row],[Description]]),"",ComponentData[[#This Row],[Description]])</f>
        <v>Real time clock</v>
      </c>
      <c r="C551" s="71" t="str">
        <f>IF(ISBLANK(ComponentData[[#This Row],[TypeDesignations]]),"",ComponentData[[#This Row],[TypeDesignations]])</f>
        <v>560RTC02</v>
      </c>
      <c r="D551" s="71" t="str">
        <f>IF(ISBLANK(ComponentData[[#This Row],[Voltage]]),"",ComponentData[[#This Row],[Voltage]])</f>
        <v>DCF77</v>
      </c>
      <c r="E551" s="71" t="str">
        <f>IF(ISBLANK(ComponentData[[#This Row],[Remark]]),"",ComponentData[[#This Row],[Remark]])</f>
        <v/>
      </c>
      <c r="F551" s="71" t="str">
        <f>IF(ISBLANK(ComponentData[[#This Row],[Manufacturer]]),"",ComponentData[[#This Row],[Manufacturer]])</f>
        <v>ABB</v>
      </c>
      <c r="G551" s="71" t="str">
        <f>IF(ISBLANK(ComponentData[[#This Row],[ManufacturerNumber]]),"",ComponentData[[#This Row],[ManufacturerNumber]])</f>
        <v>1KGT007800R0001</v>
      </c>
    </row>
    <row r="552" spans="1:7" ht="14.45" customHeight="1">
      <c r="A552" s="66">
        <v>551</v>
      </c>
      <c r="B552" s="71" t="str">
        <f>IF(ISBLANK(ComponentData[[#This Row],[Description]]),"",ComponentData[[#This Row],[Description]])</f>
        <v>Female insert</v>
      </c>
      <c r="C552" s="71" t="str">
        <f>IF(ISBLANK(ComponentData[[#This Row],[TypeDesignations]]),"",ComponentData[[#This Row],[TypeDesignations]])</f>
        <v>HAN 46 EE-F-C</v>
      </c>
      <c r="D552" s="71" t="str">
        <f>IF(ISBLANK(ComponentData[[#This Row],[Voltage]]),"",ComponentData[[#This Row],[Voltage]])</f>
        <v>500V, 16A</v>
      </c>
      <c r="E552" s="71" t="str">
        <f>IF(ISBLANK(ComponentData[[#This Row],[Remark]]),"",ComponentData[[#This Row],[Remark]])</f>
        <v/>
      </c>
      <c r="F552" s="71" t="str">
        <f>IF(ISBLANK(ComponentData[[#This Row],[Manufacturer]]),"",ComponentData[[#This Row],[Manufacturer]])</f>
        <v>Harting</v>
      </c>
      <c r="G552" s="71" t="str">
        <f>IF(ISBLANK(ComponentData[[#This Row],[ManufacturerNumber]]),"",ComponentData[[#This Row],[ManufacturerNumber]])</f>
        <v>09 32 046 3101</v>
      </c>
    </row>
    <row r="553" spans="1:7" ht="14.45" customHeight="1">
      <c r="A553" s="66">
        <v>552</v>
      </c>
      <c r="B553" s="71" t="str">
        <f>IF(ISBLANK(ComponentData[[#This Row],[Description]]),"",ComponentData[[#This Row],[Description]])</f>
        <v>Male insert</v>
      </c>
      <c r="C553" s="71" t="str">
        <f>IF(ISBLANK(ComponentData[[#This Row],[TypeDesignations]]),"",ComponentData[[#This Row],[TypeDesignations]])</f>
        <v>HAN 46 EE-F-C</v>
      </c>
      <c r="D553" s="71" t="str">
        <f>IF(ISBLANK(ComponentData[[#This Row],[Voltage]]),"",ComponentData[[#This Row],[Voltage]])</f>
        <v>500V, 16A</v>
      </c>
      <c r="E553" s="71" t="str">
        <f>IF(ISBLANK(ComponentData[[#This Row],[Remark]]),"",ComponentData[[#This Row],[Remark]])</f>
        <v/>
      </c>
      <c r="F553" s="71" t="str">
        <f>IF(ISBLANK(ComponentData[[#This Row],[Manufacturer]]),"",ComponentData[[#This Row],[Manufacturer]])</f>
        <v>Harting</v>
      </c>
      <c r="G553" s="71" t="str">
        <f>IF(ISBLANK(ComponentData[[#This Row],[ManufacturerNumber]]),"",ComponentData[[#This Row],[ManufacturerNumber]])</f>
        <v>09 232 046 3101</v>
      </c>
    </row>
    <row r="554" spans="1:7" ht="14.45" customHeight="1">
      <c r="A554" s="66">
        <v>553</v>
      </c>
      <c r="B554" s="71" t="str">
        <f>IF(ISBLANK(ComponentData[[#This Row],[Description]]),"",ComponentData[[#This Row],[Description]])</f>
        <v>Binary input/output module</v>
      </c>
      <c r="C554" s="71" t="str">
        <f>IF(ISBLANK(ComponentData[[#This Row],[TypeDesignations]]),"",ComponentData[[#This Row],[TypeDesignations]])</f>
        <v>6N</v>
      </c>
      <c r="D554" s="71" t="str">
        <f>IF(ISBLANK(ComponentData[[#This Row],[Voltage]]),"",ComponentData[[#This Row],[Voltage]])</f>
        <v>20-250VDC</v>
      </c>
      <c r="E554" s="71" t="str">
        <f>IF(ISBLANK(ComponentData[[#This Row],[Remark]]),"",ComponentData[[#This Row],[Remark]])</f>
        <v>8xBinary inputs, 4xBinary outputs</v>
      </c>
      <c r="F554" s="71" t="str">
        <f>IF(ISBLANK(ComponentData[[#This Row],[Manufacturer]]),"",ComponentData[[#This Row],[Manufacturer]])</f>
        <v>GE Digital Energy</v>
      </c>
      <c r="G554" s="71" t="str">
        <f>IF(ISBLANK(ComponentData[[#This Row],[ManufacturerNumber]]),"",ComponentData[[#This Row],[ManufacturerNumber]])</f>
        <v>Part of main device</v>
      </c>
    </row>
    <row r="555" spans="1:7" ht="14.45" customHeight="1">
      <c r="A555" s="66">
        <v>554</v>
      </c>
      <c r="B555" s="71" t="str">
        <f>IF(ISBLANK(ComponentData[[#This Row],[Description]]),"",ComponentData[[#This Row],[Description]])</f>
        <v>Binary input/output module</v>
      </c>
      <c r="C555" s="71" t="str">
        <f>IF(ISBLANK(ComponentData[[#This Row],[TypeDesignations]]),"",ComponentData[[#This Row],[TypeDesignations]])</f>
        <v>6P</v>
      </c>
      <c r="D555" s="71" t="str">
        <f>IF(ISBLANK(ComponentData[[#This Row],[Voltage]]),"",ComponentData[[#This Row],[Voltage]])</f>
        <v>20-250VDC</v>
      </c>
      <c r="E555" s="71" t="str">
        <f>IF(ISBLANK(ComponentData[[#This Row],[Remark]]),"",ComponentData[[#This Row],[Remark]])</f>
        <v>4xBinary inputs, 6xBinary outputs</v>
      </c>
      <c r="F555" s="71" t="str">
        <f>IF(ISBLANK(ComponentData[[#This Row],[Manufacturer]]),"",ComponentData[[#This Row],[Manufacturer]])</f>
        <v>GE Digital Energy</v>
      </c>
      <c r="G555" s="71" t="str">
        <f>IF(ISBLANK(ComponentData[[#This Row],[ManufacturerNumber]]),"",ComponentData[[#This Row],[ManufacturerNumber]])</f>
        <v>Part of main device</v>
      </c>
    </row>
    <row r="556" spans="1:7" ht="14.45" customHeight="1">
      <c r="A556" s="66">
        <v>555</v>
      </c>
      <c r="B556" s="71" t="str">
        <f>IF(ISBLANK(ComponentData[[#This Row],[Description]]),"",ComponentData[[#This Row],[Description]])</f>
        <v>Front view</v>
      </c>
      <c r="C556" s="71" t="str">
        <f>IF(ISBLANK(ComponentData[[#This Row],[TypeDesignations]]),"",ComponentData[[#This Row],[TypeDesignations]])</f>
        <v>IN0090</v>
      </c>
      <c r="D556" s="71" t="str">
        <f>IF(ISBLANK(ComponentData[[#This Row],[Voltage]]),"",ComponentData[[#This Row],[Voltage]])</f>
        <v/>
      </c>
      <c r="E556" s="71" t="str">
        <f>IF(ISBLANK(ComponentData[[#This Row],[Remark]]),"",ComponentData[[#This Row],[Remark]])</f>
        <v/>
      </c>
      <c r="F556" s="71" t="str">
        <f>IF(ISBLANK(ComponentData[[#This Row],[Manufacturer]]),"",ComponentData[[#This Row],[Manufacturer]])</f>
        <v>Teletecnica</v>
      </c>
      <c r="G556" s="71" t="str">
        <f>IF(ISBLANK(ComponentData[[#This Row],[ManufacturerNumber]]),"",ComponentData[[#This Row],[ManufacturerNumber]])</f>
        <v>INV0090</v>
      </c>
    </row>
    <row r="557" spans="1:7" ht="14.45" customHeight="1">
      <c r="A557" s="66">
        <v>556</v>
      </c>
      <c r="B557" s="71" t="str">
        <f>IF(ISBLANK(ComponentData[[#This Row],[Description]]),"",ComponentData[[#This Row],[Description]])</f>
        <v>Side view</v>
      </c>
      <c r="C557" s="71" t="str">
        <f>IF(ISBLANK(ComponentData[[#This Row],[TypeDesignations]]),"",ComponentData[[#This Row],[TypeDesignations]])</f>
        <v>IN0090</v>
      </c>
      <c r="D557" s="71" t="str">
        <f>IF(ISBLANK(ComponentData[[#This Row],[Voltage]]),"",ComponentData[[#This Row],[Voltage]])</f>
        <v/>
      </c>
      <c r="E557" s="71" t="str">
        <f>IF(ISBLANK(ComponentData[[#This Row],[Remark]]),"",ComponentData[[#This Row],[Remark]])</f>
        <v/>
      </c>
      <c r="F557" s="71" t="str">
        <f>IF(ISBLANK(ComponentData[[#This Row],[Manufacturer]]),"",ComponentData[[#This Row],[Manufacturer]])</f>
        <v>Teletecnica</v>
      </c>
      <c r="G557" s="71" t="str">
        <f>IF(ISBLANK(ComponentData[[#This Row],[ManufacturerNumber]]),"",ComponentData[[#This Row],[ManufacturerNumber]])</f>
        <v/>
      </c>
    </row>
    <row r="558" spans="1:7" ht="14.45" customHeight="1">
      <c r="A558" s="66">
        <v>557</v>
      </c>
      <c r="B558" s="71" t="str">
        <f>IF(ISBLANK(ComponentData[[#This Row],[Description]]),"",ComponentData[[#This Row],[Description]])</f>
        <v>Inverter</v>
      </c>
      <c r="C558" s="71" t="str">
        <f>IF(ISBLANK(ComponentData[[#This Row],[TypeDesignations]]),"",ComponentData[[#This Row],[TypeDesignations]])</f>
        <v>IN0090/ E04</v>
      </c>
      <c r="D558" s="71" t="str">
        <f>IF(ISBLANK(ComponentData[[#This Row],[Voltage]]),"",ComponentData[[#This Row],[Voltage]])</f>
        <v>1-112VDC/230VAC, 50Hz</v>
      </c>
      <c r="E558" s="71" t="str">
        <f>IF(ISBLANK(ComponentData[[#This Row],[Remark]]),"",ComponentData[[#This Row],[Remark]])</f>
        <v>3kVA, rear connectors</v>
      </c>
      <c r="F558" s="71" t="str">
        <f>IF(ISBLANK(ComponentData[[#This Row],[Manufacturer]]),"",ComponentData[[#This Row],[Manufacturer]])</f>
        <v>Teletecnica</v>
      </c>
      <c r="G558" s="71" t="str">
        <f>IF(ISBLANK(ComponentData[[#This Row],[ManufacturerNumber]]),"",ComponentData[[#This Row],[ManufacturerNumber]])</f>
        <v>IN0090</v>
      </c>
    </row>
    <row r="559" spans="1:7" ht="14.45" customHeight="1">
      <c r="A559" s="66">
        <v>558</v>
      </c>
      <c r="B559" s="71" t="str">
        <f>IF(ISBLANK(ComponentData[[#This Row],[Description]]),"",ComponentData[[#This Row],[Description]])</f>
        <v>Positioning plate</v>
      </c>
      <c r="C559" s="71" t="str">
        <f>IF(ISBLANK(ComponentData[[#This Row],[TypeDesignations]]),"",ComponentData[[#This Row],[TypeDesignations]])</f>
        <v>IN0090</v>
      </c>
      <c r="D559" s="71" t="str">
        <f>IF(ISBLANK(ComponentData[[#This Row],[Voltage]]),"",ComponentData[[#This Row],[Voltage]])</f>
        <v/>
      </c>
      <c r="E559" s="71" t="str">
        <f>IF(ISBLANK(ComponentData[[#This Row],[Remark]]),"",ComponentData[[#This Row],[Remark]])</f>
        <v/>
      </c>
      <c r="F559" s="71" t="str">
        <f>IF(ISBLANK(ComponentData[[#This Row],[Manufacturer]]),"",ComponentData[[#This Row],[Manufacturer]])</f>
        <v>Teletecnica</v>
      </c>
      <c r="G559" s="71" t="str">
        <f>IF(ISBLANK(ComponentData[[#This Row],[ManufacturerNumber]]),"",ComponentData[[#This Row],[ManufacturerNumber]])</f>
        <v/>
      </c>
    </row>
    <row r="560" spans="1:7" ht="14.45" customHeight="1">
      <c r="A560" s="66">
        <v>559</v>
      </c>
      <c r="B560" s="71" t="str">
        <f>IF(ISBLANK(ComponentData[[#This Row],[Description]]),"",ComponentData[[#This Row],[Description]])</f>
        <v>Inverter</v>
      </c>
      <c r="C560" s="71" t="str">
        <f>IF(ISBLANK(ComponentData[[#This Row],[TypeDesignations]]),"",ComponentData[[#This Row],[TypeDesignations]])</f>
        <v>IN0090/ E00</v>
      </c>
      <c r="D560" s="71" t="str">
        <f>IF(ISBLANK(ComponentData[[#This Row],[Voltage]]),"",ComponentData[[#This Row],[Voltage]])</f>
        <v>1-112VDC/230VAC, 50Hz</v>
      </c>
      <c r="E560" s="71" t="str">
        <f>IF(ISBLANK(ComponentData[[#This Row],[Remark]]),"",ComponentData[[#This Row],[Remark]])</f>
        <v>3kVA, rear connectors</v>
      </c>
      <c r="F560" s="71" t="str">
        <f>IF(ISBLANK(ComponentData[[#This Row],[Manufacturer]]),"",ComponentData[[#This Row],[Manufacturer]])</f>
        <v>Teletecnica</v>
      </c>
      <c r="G560" s="71" t="str">
        <f>IF(ISBLANK(ComponentData[[#This Row],[ManufacturerNumber]]),"",ComponentData[[#This Row],[ManufacturerNumber]])</f>
        <v>IN0090</v>
      </c>
    </row>
    <row r="561" spans="1:7" ht="14.45" customHeight="1">
      <c r="A561" s="66">
        <v>560</v>
      </c>
      <c r="B561" s="71" t="str">
        <f>IF(ISBLANK(ComponentData[[#This Row],[Description]]),"",ComponentData[[#This Row],[Description]])</f>
        <v>Cover plate</v>
      </c>
      <c r="C561" s="71" t="str">
        <f>IF(ISBLANK(ComponentData[[#This Row],[TypeDesignations]]),"",ComponentData[[#This Row],[TypeDesignations]])</f>
        <v>5U</v>
      </c>
      <c r="D561" s="71" t="str">
        <f>IF(ISBLANK(ComponentData[[#This Row],[Voltage]]),"",ComponentData[[#This Row],[Voltage]])</f>
        <v>5U</v>
      </c>
      <c r="E561" s="71" t="str">
        <f>IF(ISBLANK(ComponentData[[#This Row],[Remark]]),"",ComponentData[[#This Row],[Remark]])</f>
        <v>1xMicom438, RAL7035</v>
      </c>
      <c r="F561" s="71" t="str">
        <f>IF(ISBLANK(ComponentData[[#This Row],[Manufacturer]]),"",ComponentData[[#This Row],[Manufacturer]])</f>
        <v>ABB</v>
      </c>
      <c r="G561" s="71" t="str">
        <f>IF(ISBLANK(ComponentData[[#This Row],[ManufacturerNumber]]),"",ComponentData[[#This Row],[ManufacturerNumber]])</f>
        <v>1MRB159797P0202</v>
      </c>
    </row>
    <row r="562" spans="1:7" ht="14.45" customHeight="1">
      <c r="A562" s="66">
        <v>561</v>
      </c>
      <c r="B562" s="71" t="str">
        <f>IF(ISBLANK(ComponentData[[#This Row],[Description]]),"",ComponentData[[#This Row],[Description]])</f>
        <v>Test switch</v>
      </c>
      <c r="C562" s="71" t="str">
        <f>IF(ISBLANK(ComponentData[[#This Row],[TypeDesignations]]),"",ComponentData[[#This Row],[TypeDesignations]])</f>
        <v>RTXP24-DB</v>
      </c>
      <c r="D562" s="71" t="str">
        <f>IF(ISBLANK(ComponentData[[#This Row],[Voltage]]),"",ComponentData[[#This Row],[Voltage]])</f>
        <v>20A</v>
      </c>
      <c r="E562" s="71" t="str">
        <f>IF(ISBLANK(ComponentData[[#This Row],[Remark]]),"",ComponentData[[#This Row],[Remark]])</f>
        <v/>
      </c>
      <c r="F562" s="71" t="str">
        <f>IF(ISBLANK(ComponentData[[#This Row],[Manufacturer]]),"",ComponentData[[#This Row],[Manufacturer]])</f>
        <v>ABB</v>
      </c>
      <c r="G562" s="71" t="str">
        <f>IF(ISBLANK(ComponentData[[#This Row],[ManufacturerNumber]]),"",ComponentData[[#This Row],[ManufacturerNumber]])</f>
        <v>RK  926315-DB</v>
      </c>
    </row>
    <row r="563" spans="1:7" ht="14.45" customHeight="1">
      <c r="A563" s="66">
        <v>562</v>
      </c>
      <c r="B563" s="71" t="str">
        <f>IF(ISBLANK(ComponentData[[#This Row],[Description]]),"",ComponentData[[#This Row],[Description]])</f>
        <v>Front view</v>
      </c>
      <c r="C563" s="71" t="str">
        <f>IF(ISBLANK(ComponentData[[#This Row],[TypeDesignations]]),"",ComponentData[[#This Row],[TypeDesignations]])</f>
        <v>REx630</v>
      </c>
      <c r="D563" s="71" t="str">
        <f>IF(ISBLANK(ComponentData[[#This Row],[Voltage]]),"",ComponentData[[#This Row],[Voltage]])</f>
        <v>4U</v>
      </c>
      <c r="E563" s="71" t="str">
        <f>IF(ISBLANK(ComponentData[[#This Row],[Remark]]),"",ComponentData[[#This Row],[Remark]])</f>
        <v/>
      </c>
      <c r="F563" s="71" t="str">
        <f>IF(ISBLANK(ComponentData[[#This Row],[Manufacturer]]),"",ComponentData[[#This Row],[Manufacturer]])</f>
        <v>ABB</v>
      </c>
      <c r="G563" s="71" t="str">
        <f>IF(ISBLANK(ComponentData[[#This Row],[ManufacturerNumber]]),"",ComponentData[[#This Row],[ManufacturerNumber]])</f>
        <v/>
      </c>
    </row>
    <row r="564" spans="1:7" ht="14.45" customHeight="1">
      <c r="A564" s="66">
        <v>563</v>
      </c>
      <c r="B564" s="71" t="str">
        <f>IF(ISBLANK(ComponentData[[#This Row],[Description]]),"",ComponentData[[#This Row],[Description]])</f>
        <v>Plug assembly</v>
      </c>
      <c r="C564" s="71" t="str">
        <f>IF(ISBLANK(ComponentData[[#This Row],[TypeDesignations]]),"",ComponentData[[#This Row],[TypeDesignations]])</f>
        <v>EB-14 Mini Drive box</v>
      </c>
      <c r="D564" s="71" t="str">
        <f>IF(ISBLANK(ComponentData[[#This Row],[Voltage]]),"",ComponentData[[#This Row],[Voltage]])</f>
        <v>3 x SP2.5/6</v>
      </c>
      <c r="E564" s="71" t="str">
        <f>IF(ISBLANK(ComponentData[[#This Row],[Remark]]),"",ComponentData[[#This Row],[Remark]])</f>
        <v/>
      </c>
      <c r="F564" s="71" t="str">
        <f>IF(ISBLANK(ComponentData[[#This Row],[Manufacturer]]),"",ComponentData[[#This Row],[Manufacturer]])</f>
        <v>ABB</v>
      </c>
      <c r="G564" s="71" t="str">
        <f>IF(ISBLANK(ComponentData[[#This Row],[ManufacturerNumber]]),"",ComponentData[[#This Row],[ManufacturerNumber]])</f>
        <v>1KHF328769R0041</v>
      </c>
    </row>
    <row r="565" spans="1:7" ht="14.45" customHeight="1">
      <c r="A565" s="66">
        <v>564</v>
      </c>
      <c r="B565" s="71" t="str">
        <f>IF(ISBLANK(ComponentData[[#This Row],[Description]]),"",ComponentData[[#This Row],[Description]])</f>
        <v>Plug assembly</v>
      </c>
      <c r="C565" s="71" t="str">
        <f>IF(ISBLANK(ComponentData[[#This Row],[TypeDesignations]]),"",ComponentData[[#This Row],[TypeDesignations]])</f>
        <v>CB ELK-14 Box Counter</v>
      </c>
      <c r="D565" s="71" t="str">
        <f>IF(ISBLANK(ComponentData[[#This Row],[Voltage]]),"",ComponentData[[#This Row],[Voltage]])</f>
        <v>26 x SC2.5/6, 4 x SP/SC2.5/2</v>
      </c>
      <c r="E565" s="71" t="str">
        <f>IF(ISBLANK(ComponentData[[#This Row],[Remark]]),"",ComponentData[[#This Row],[Remark]])</f>
        <v/>
      </c>
      <c r="F565" s="71" t="str">
        <f>IF(ISBLANK(ComponentData[[#This Row],[Manufacturer]]),"",ComponentData[[#This Row],[Manufacturer]])</f>
        <v>ABB</v>
      </c>
      <c r="G565" s="71" t="str">
        <f>IF(ISBLANK(ComponentData[[#This Row],[ManufacturerNumber]]),"",ComponentData[[#This Row],[ManufacturerNumber]])</f>
        <v>1KHF328769R0120</v>
      </c>
    </row>
    <row r="566" spans="1:7" ht="14.45" customHeight="1">
      <c r="A566" s="66">
        <v>565</v>
      </c>
      <c r="B566" s="71" t="str">
        <f>IF(ISBLANK(ComponentData[[#This Row],[Description]]),"",ComponentData[[#This Row],[Description]])</f>
        <v>Plug assembly</v>
      </c>
      <c r="C566" s="71" t="str">
        <f>IF(ISBLANK(ComponentData[[#This Row],[TypeDesignations]]),"",ComponentData[[#This Row],[TypeDesignations]])</f>
        <v>CB ELK-14 Box Digital</v>
      </c>
      <c r="D566" s="71" t="str">
        <f>IF(ISBLANK(ComponentData[[#This Row],[Voltage]]),"",ComponentData[[#This Row],[Voltage]])</f>
        <v>26 x SC2.5/6, 1 x SP/SC2.5/2</v>
      </c>
      <c r="E566" s="71" t="str">
        <f>IF(ISBLANK(ComponentData[[#This Row],[Remark]]),"",ComponentData[[#This Row],[Remark]])</f>
        <v/>
      </c>
      <c r="F566" s="71" t="str">
        <f>IF(ISBLANK(ComponentData[[#This Row],[Manufacturer]]),"",ComponentData[[#This Row],[Manufacturer]])</f>
        <v>ABB</v>
      </c>
      <c r="G566" s="71" t="str">
        <f>IF(ISBLANK(ComponentData[[#This Row],[ManufacturerNumber]]),"",ComponentData[[#This Row],[ManufacturerNumber]])</f>
        <v>1KHF328769R0110</v>
      </c>
    </row>
    <row r="567" spans="1:7" ht="14.45" customHeight="1">
      <c r="A567" s="66">
        <v>566</v>
      </c>
      <c r="B567" s="71" t="str">
        <f>IF(ISBLANK(ComponentData[[#This Row],[Description]]),"",ComponentData[[#This Row],[Description]])</f>
        <v>Plug assembly</v>
      </c>
      <c r="C567" s="71" t="str">
        <f>IF(ISBLANK(ComponentData[[#This Row],[TypeDesignations]]),"",ComponentData[[#This Row],[TypeDesignations]])</f>
        <v>DHS Main Drive box</v>
      </c>
      <c r="D567" s="71" t="str">
        <f>IF(ISBLANK(ComponentData[[#This Row],[Voltage]]),"",ComponentData[[#This Row],[Voltage]])</f>
        <v>7 x SP2.5/6, 4 x SPDB2.5/6</v>
      </c>
      <c r="E567" s="71" t="str">
        <f>IF(ISBLANK(ComponentData[[#This Row],[Remark]]),"",ComponentData[[#This Row],[Remark]])</f>
        <v/>
      </c>
      <c r="F567" s="71" t="str">
        <f>IF(ISBLANK(ComponentData[[#This Row],[Manufacturer]]),"",ComponentData[[#This Row],[Manufacturer]])</f>
        <v>ABB</v>
      </c>
      <c r="G567" s="71" t="str">
        <f>IF(ISBLANK(ComponentData[[#This Row],[ManufacturerNumber]]),"",ComponentData[[#This Row],[ManufacturerNumber]])</f>
        <v>1KHF328769R0020</v>
      </c>
    </row>
    <row r="568" spans="1:7" ht="14.45" customHeight="1">
      <c r="A568" s="66">
        <v>567</v>
      </c>
      <c r="B568" s="71" t="str">
        <f>IF(ISBLANK(ComponentData[[#This Row],[Description]]),"",ComponentData[[#This Row],[Description]])</f>
        <v>Plug assembly</v>
      </c>
      <c r="C568" s="71" t="str">
        <f>IF(ISBLANK(ComponentData[[#This Row],[TypeDesignations]]),"",ComponentData[[#This Row],[TypeDesignations]])</f>
        <v>DHS Mini Drive box</v>
      </c>
      <c r="D568" s="71" t="str">
        <f>IF(ISBLANK(ComponentData[[#This Row],[Voltage]]),"",ComponentData[[#This Row],[Voltage]])</f>
        <v>11 x SP2.5/6</v>
      </c>
      <c r="E568" s="71" t="str">
        <f>IF(ISBLANK(ComponentData[[#This Row],[Remark]]),"",ComponentData[[#This Row],[Remark]])</f>
        <v/>
      </c>
      <c r="F568" s="71" t="str">
        <f>IF(ISBLANK(ComponentData[[#This Row],[Manufacturer]]),"",ComponentData[[#This Row],[Manufacturer]])</f>
        <v>ABB</v>
      </c>
      <c r="G568" s="71" t="str">
        <f>IF(ISBLANK(ComponentData[[#This Row],[ManufacturerNumber]]),"",ComponentData[[#This Row],[ManufacturerNumber]])</f>
        <v>1KHF328769R0021</v>
      </c>
    </row>
    <row r="569" spans="1:7" ht="14.45" customHeight="1">
      <c r="A569" s="66">
        <v>568</v>
      </c>
      <c r="B569" s="71" t="str">
        <f>IF(ISBLANK(ComponentData[[#This Row],[Description]]),"",ComponentData[[#This Row],[Description]])</f>
        <v>Plug assembly</v>
      </c>
      <c r="C569" s="71" t="str">
        <f>IF(ISBLANK(ComponentData[[#This Row],[TypeDesignations]]),"",ComponentData[[#This Row],[TypeDesignations]])</f>
        <v>EB-14 Main Drive box</v>
      </c>
      <c r="D569" s="71" t="str">
        <f>IF(ISBLANK(ComponentData[[#This Row],[Voltage]]),"",ComponentData[[#This Row],[Voltage]])</f>
        <v>3 x SPDB2.5/6</v>
      </c>
      <c r="E569" s="71" t="str">
        <f>IF(ISBLANK(ComponentData[[#This Row],[Remark]]),"",ComponentData[[#This Row],[Remark]])</f>
        <v/>
      </c>
      <c r="F569" s="71" t="str">
        <f>IF(ISBLANK(ComponentData[[#This Row],[Manufacturer]]),"",ComponentData[[#This Row],[Manufacturer]])</f>
        <v>ABB</v>
      </c>
      <c r="G569" s="71" t="str">
        <f>IF(ISBLANK(ComponentData[[#This Row],[ManufacturerNumber]]),"",ComponentData[[#This Row],[ManufacturerNumber]])</f>
        <v>1KHF328769R0040</v>
      </c>
    </row>
    <row r="570" spans="1:7" ht="14.45" customHeight="1">
      <c r="A570" s="66">
        <v>569</v>
      </c>
      <c r="B570" s="71" t="str">
        <f>IF(ISBLANK(ComponentData[[#This Row],[Description]]),"",ComponentData[[#This Row],[Description]])</f>
        <v>Plug assembly</v>
      </c>
      <c r="C570" s="71" t="str">
        <f>IF(ISBLANK(ComponentData[[#This Row],[TypeDesignations]]),"",ComponentData[[#This Row],[TypeDesignations]])</f>
        <v>CB ELK-14</v>
      </c>
      <c r="D570" s="71" t="str">
        <f>IF(ISBLANK(ComponentData[[#This Row],[Voltage]]),"",ComponentData[[#This Row],[Voltage]])</f>
        <v>14 x SP2.5/6</v>
      </c>
      <c r="E570" s="71" t="str">
        <f>IF(ISBLANK(ComponentData[[#This Row],[Remark]]),"",ComponentData[[#This Row],[Remark]])</f>
        <v/>
      </c>
      <c r="F570" s="71" t="str">
        <f>IF(ISBLANK(ComponentData[[#This Row],[Manufacturer]]),"",ComponentData[[#This Row],[Manufacturer]])</f>
        <v>ABB</v>
      </c>
      <c r="G570" s="71" t="str">
        <f>IF(ISBLANK(ComponentData[[#This Row],[ManufacturerNumber]]),"",ComponentData[[#This Row],[ManufacturerNumber]])</f>
        <v>1KHF328769R0010</v>
      </c>
    </row>
    <row r="571" spans="1:7" ht="14.45" customHeight="1">
      <c r="A571" s="66">
        <v>570</v>
      </c>
      <c r="B571" s="71" t="str">
        <f>IF(ISBLANK(ComponentData[[#This Row],[Description]]),"",ComponentData[[#This Row],[Description]])</f>
        <v>KVM switch</v>
      </c>
      <c r="C571" s="71" t="str">
        <f>IF(ISBLANK(ComponentData[[#This Row],[TypeDesignations]]),"",ComponentData[[#This Row],[TypeDesignations]])</f>
        <v>RKP-117b-U801b</v>
      </c>
      <c r="D571" s="71" t="str">
        <f>IF(ISBLANK(ComponentData[[#This Row],[Voltage]]),"",ComponentData[[#This Row],[Voltage]])</f>
        <v>110-240VAC, 50/60Hz</v>
      </c>
      <c r="E571" s="71" t="str">
        <f>IF(ISBLANK(ComponentData[[#This Row],[Remark]]),"",ComponentData[[#This Row],[Remark]])</f>
        <v>KVM module 8xRJ45</v>
      </c>
      <c r="F571" s="71" t="str">
        <f>IF(ISBLANK(ComponentData[[#This Row],[Manufacturer]]),"",ComponentData[[#This Row],[Manufacturer]])</f>
        <v>Beltronic</v>
      </c>
      <c r="G571" s="71" t="str">
        <f>IF(ISBLANK(ComponentData[[#This Row],[ManufacturerNumber]]),"",ComponentData[[#This Row],[ManufacturerNumber]])</f>
        <v>RKP-117b-U801b</v>
      </c>
    </row>
    <row r="572" spans="1:7" ht="14.45" customHeight="1">
      <c r="A572" s="66">
        <v>571</v>
      </c>
      <c r="B572" s="71" t="str">
        <f>IF(ISBLANK(ComponentData[[#This Row],[Description]]),"",ComponentData[[#This Row],[Description]])</f>
        <v>Outlet with FI</v>
      </c>
      <c r="C572" s="71" t="str">
        <f>IF(ISBLANK(ComponentData[[#This Row],[TypeDesignations]]),"",ComponentData[[#This Row],[TypeDesignations]])</f>
        <v>SIDOS FIS510</v>
      </c>
      <c r="D572" s="71" t="str">
        <f>IF(ISBLANK(ComponentData[[#This Row],[Voltage]]),"",ComponentData[[#This Row],[Voltage]])</f>
        <v>10A/10mA</v>
      </c>
      <c r="E572" s="71" t="str">
        <f>IF(ISBLANK(ComponentData[[#This Row],[Remark]]),"",ComponentData[[#This Row],[Remark]])</f>
        <v/>
      </c>
      <c r="F572" s="71" t="str">
        <f>IF(ISBLANK(ComponentData[[#This Row],[Manufacturer]]),"",ComponentData[[#This Row],[Manufacturer]])</f>
        <v>ABB</v>
      </c>
      <c r="G572" s="71" t="str">
        <f>IF(ISBLANK(ComponentData[[#This Row],[ManufacturerNumber]]),"",ComponentData[[#This Row],[ManufacturerNumber]])</f>
        <v>622 008 305</v>
      </c>
    </row>
    <row r="573" spans="1:7" ht="14.45" customHeight="1">
      <c r="A573" s="66">
        <v>572</v>
      </c>
      <c r="B573" s="71" t="str">
        <f>IF(ISBLANK(ComponentData[[#This Row],[Description]]),"",ComponentData[[#This Row],[Description]])</f>
        <v>Digital indicator</v>
      </c>
      <c r="C573" s="71" t="str">
        <f>IF(ISBLANK(ComponentData[[#This Row],[TypeDesignations]]),"",ComponentData[[#This Row],[TypeDesignations]])</f>
        <v>A1375</v>
      </c>
      <c r="D573" s="71" t="str">
        <f>IF(ISBLANK(ComponentData[[#This Row],[Voltage]]),"",ComponentData[[#This Row],[Voltage]])</f>
        <v>230/115VAC, 50/60Hz</v>
      </c>
      <c r="E573" s="71" t="str">
        <f>IF(ISBLANK(ComponentData[[#This Row],[Remark]]),"",ComponentData[[#This Row],[Remark]])</f>
        <v>0-500VDC, 96x48mm</v>
      </c>
      <c r="F573" s="71" t="str">
        <f>IF(ISBLANK(ComponentData[[#This Row],[Manufacturer]]),"",ComponentData[[#This Row],[Manufacturer]])</f>
        <v>GMC Instruments</v>
      </c>
      <c r="G573" s="71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6">
        <v>573</v>
      </c>
      <c r="B574" s="71" t="str">
        <f>IF(ISBLANK(ComponentData[[#This Row],[Description]]),"",ComponentData[[#This Row],[Description]])</f>
        <v>Front view</v>
      </c>
      <c r="C574" s="71" t="str">
        <f>IF(ISBLANK(ComponentData[[#This Row],[TypeDesignations]]),"",ComponentData[[#This Row],[TypeDesignations]])</f>
        <v>A1375</v>
      </c>
      <c r="D574" s="71" t="str">
        <f>IF(ISBLANK(ComponentData[[#This Row],[Voltage]]),"",ComponentData[[#This Row],[Voltage]])</f>
        <v>96x24mm</v>
      </c>
      <c r="E574" s="71" t="str">
        <f>IF(ISBLANK(ComponentData[[#This Row],[Remark]]),"",ComponentData[[#This Row],[Remark]])</f>
        <v/>
      </c>
      <c r="F574" s="71" t="str">
        <f>IF(ISBLANK(ComponentData[[#This Row],[Manufacturer]]),"",ComponentData[[#This Row],[Manufacturer]])</f>
        <v>GMC Instruments</v>
      </c>
      <c r="G574" s="71" t="str">
        <f>IF(ISBLANK(ComponentData[[#This Row],[ManufacturerNumber]]),"",ComponentData[[#This Row],[ManufacturerNumber]])</f>
        <v/>
      </c>
    </row>
    <row r="575" spans="1:7" ht="14.45" customHeight="1">
      <c r="A575" s="66">
        <v>574</v>
      </c>
      <c r="B575" s="71" t="str">
        <f>IF(ISBLANK(ComponentData[[#This Row],[Description]]),"",ComponentData[[#This Row],[Description]])</f>
        <v>Side view</v>
      </c>
      <c r="C575" s="71" t="str">
        <f>IF(ISBLANK(ComponentData[[#This Row],[TypeDesignations]]),"",ComponentData[[#This Row],[TypeDesignations]])</f>
        <v>A1375</v>
      </c>
      <c r="D575" s="71" t="str">
        <f>IF(ISBLANK(ComponentData[[#This Row],[Voltage]]),"",ComponentData[[#This Row],[Voltage]])</f>
        <v>96x24mm</v>
      </c>
      <c r="E575" s="71" t="str">
        <f>IF(ISBLANK(ComponentData[[#This Row],[Remark]]),"",ComponentData[[#This Row],[Remark]])</f>
        <v/>
      </c>
      <c r="F575" s="71" t="str">
        <f>IF(ISBLANK(ComponentData[[#This Row],[Manufacturer]]),"",ComponentData[[#This Row],[Manufacturer]])</f>
        <v>GMC Instruments</v>
      </c>
      <c r="G575" s="71" t="str">
        <f>IF(ISBLANK(ComponentData[[#This Row],[ManufacturerNumber]]),"",ComponentData[[#This Row],[ManufacturerNumber]])</f>
        <v/>
      </c>
    </row>
    <row r="576" spans="1:7" ht="14.45" customHeight="1">
      <c r="A576" s="66">
        <v>575</v>
      </c>
      <c r="B576" s="71" t="str">
        <f>IF(ISBLANK(ComponentData[[#This Row],[Description]]),"",ComponentData[[#This Row],[Description]])</f>
        <v>Front view</v>
      </c>
      <c r="C576" s="71" t="str">
        <f>IF(ISBLANK(ComponentData[[#This Row],[TypeDesignations]]),"",ComponentData[[#This Row],[TypeDesignations]])</f>
        <v>RPH3</v>
      </c>
      <c r="D576" s="71" t="str">
        <f>IF(ISBLANK(ComponentData[[#This Row],[Voltage]]),"",ComponentData[[#This Row],[Voltage]])</f>
        <v>1x19"</v>
      </c>
      <c r="E576" s="71" t="str">
        <f>IF(ISBLANK(ComponentData[[#This Row],[Remark]]),"",ComponentData[[#This Row],[Remark]])</f>
        <v/>
      </c>
      <c r="F576" s="71" t="str">
        <f>IF(ISBLANK(ComponentData[[#This Row],[Manufacturer]]),"",ComponentData[[#This Row],[Manufacturer]])</f>
        <v>Alstom</v>
      </c>
      <c r="G576" s="71" t="str">
        <f>IF(ISBLANK(ComponentData[[#This Row],[ManufacturerNumber]]),"",ComponentData[[#This Row],[ManufacturerNumber]])</f>
        <v/>
      </c>
    </row>
    <row r="577" spans="1:7" ht="14.45" customHeight="1">
      <c r="A577" s="66">
        <v>576</v>
      </c>
      <c r="B577" s="71" t="str">
        <f>IF(ISBLANK(ComponentData[[#This Row],[Description]]),"",ComponentData[[#This Row],[Description]])</f>
        <v>Side view</v>
      </c>
      <c r="C577" s="71" t="str">
        <f>IF(ISBLANK(ComponentData[[#This Row],[TypeDesignations]]),"",ComponentData[[#This Row],[TypeDesignations]])</f>
        <v>RPH3</v>
      </c>
      <c r="D577" s="71" t="str">
        <f>IF(ISBLANK(ComponentData[[#This Row],[Voltage]]),"",ComponentData[[#This Row],[Voltage]])</f>
        <v/>
      </c>
      <c r="E577" s="71" t="str">
        <f>IF(ISBLANK(ComponentData[[#This Row],[Remark]]),"",ComponentData[[#This Row],[Remark]])</f>
        <v/>
      </c>
      <c r="F577" s="71" t="str">
        <f>IF(ISBLANK(ComponentData[[#This Row],[Manufacturer]]),"",ComponentData[[#This Row],[Manufacturer]])</f>
        <v>Alstom</v>
      </c>
      <c r="G577" s="71" t="str">
        <f>IF(ISBLANK(ComponentData[[#This Row],[ManufacturerNumber]]),"",ComponentData[[#This Row],[ManufacturerNumber]])</f>
        <v/>
      </c>
    </row>
    <row r="578" spans="1:7" ht="14.45" customHeight="1">
      <c r="A578" s="66">
        <v>577</v>
      </c>
      <c r="B578" s="71" t="str">
        <f>IF(ISBLANK(ComponentData[[#This Row],[Description]]),"",ComponentData[[#This Row],[Description]])</f>
        <v>Supervision relay</v>
      </c>
      <c r="C578" s="71" t="str">
        <f>IF(ISBLANK(ComponentData[[#This Row],[TypeDesignations]]),"",ComponentData[[#This Row],[TypeDesignations]])</f>
        <v>RPH3</v>
      </c>
      <c r="D578" s="71" t="str">
        <f>IF(ISBLANK(ComponentData[[#This Row],[Voltage]]),"",ComponentData[[#This Row],[Voltage]])</f>
        <v>110/240VDC, 100/353VAC, 50/60Hz</v>
      </c>
      <c r="E578" s="71" t="str">
        <f>IF(ISBLANK(ComponentData[[#This Row],[Remark]]),"",ComponentData[[#This Row],[Remark]])</f>
        <v/>
      </c>
      <c r="F578" s="71" t="str">
        <f>IF(ISBLANK(ComponentData[[#This Row],[Manufacturer]]),"",ComponentData[[#This Row],[Manufacturer]])</f>
        <v>Alstom</v>
      </c>
      <c r="G578" s="71" t="str">
        <f>IF(ISBLANK(ComponentData[[#This Row],[ManufacturerNumber]]),"",ComponentData[[#This Row],[ManufacturerNumber]])</f>
        <v>RPH3 TCR-PSxxxxxx</v>
      </c>
    </row>
    <row r="579" spans="1:7" ht="14.45" customHeight="1">
      <c r="A579" s="66">
        <v>578</v>
      </c>
      <c r="B579" s="71" t="str">
        <f>IF(ISBLANK(ComponentData[[#This Row],[Description]]),"",ComponentData[[#This Row],[Description]])</f>
        <v>Front view</v>
      </c>
      <c r="C579" s="71" t="str">
        <f>IF(ISBLANK(ComponentData[[#This Row],[TypeDesignations]]),"",ComponentData[[#This Row],[TypeDesignations]])</f>
        <v>Micom P438</v>
      </c>
      <c r="D579" s="71" t="str">
        <f>IF(ISBLANK(ComponentData[[#This Row],[Voltage]]),"",ComponentData[[#This Row],[Voltage]])</f>
        <v/>
      </c>
      <c r="E579" s="71" t="str">
        <f>IF(ISBLANK(ComponentData[[#This Row],[Remark]]),"",ComponentData[[#This Row],[Remark]])</f>
        <v/>
      </c>
      <c r="F579" s="71" t="str">
        <f>IF(ISBLANK(ComponentData[[#This Row],[Manufacturer]]),"",ComponentData[[#This Row],[Manufacturer]])</f>
        <v>Areva</v>
      </c>
      <c r="G579" s="71" t="str">
        <f>IF(ISBLANK(ComponentData[[#This Row],[ManufacturerNumber]]),"",ComponentData[[#This Row],[ManufacturerNumber]])</f>
        <v/>
      </c>
    </row>
    <row r="580" spans="1:7" ht="14.45" customHeight="1">
      <c r="A580" s="66">
        <v>579</v>
      </c>
      <c r="B580" s="71" t="str">
        <f>IF(ISBLANK(ComponentData[[#This Row],[Description]]),"",ComponentData[[#This Row],[Description]])</f>
        <v>Numerical line distance protection IED</v>
      </c>
      <c r="C580" s="71" t="str">
        <f>IF(ISBLANK(ComponentData[[#This Row],[TypeDesignations]]),"",ComponentData[[#This Row],[TypeDesignations]])</f>
        <v>Micom P438</v>
      </c>
      <c r="D580" s="71" t="str">
        <f>IF(ISBLANK(ComponentData[[#This Row],[Voltage]]),"",ComponentData[[#This Row],[Voltage]])</f>
        <v>110-250VDC, 100-240VAC</v>
      </c>
      <c r="E580" s="71" t="str">
        <f>IF(ISBLANK(ComponentData[[#This Row],[Remark]]),"",ComponentData[[#This Row],[Remark]])</f>
        <v>With distance</v>
      </c>
      <c r="F580" s="71" t="str">
        <f>IF(ISBLANK(ComponentData[[#This Row],[Manufacturer]]),"",ComponentData[[#This Row],[Manufacturer]])</f>
        <v>Alstom</v>
      </c>
      <c r="G580" s="71" t="str">
        <f>IF(ISBLANK(ComponentData[[#This Row],[ManufacturerNumber]]),"",ComponentData[[#This Row],[ManufacturerNumber]])</f>
        <v>P438</v>
      </c>
    </row>
    <row r="581" spans="1:7" ht="14.45" customHeight="1">
      <c r="A581" s="66">
        <v>580</v>
      </c>
      <c r="B581" s="71" t="str">
        <f>IF(ISBLANK(ComponentData[[#This Row],[Description]]),"",ComponentData[[#This Row],[Description]])</f>
        <v>Test switch</v>
      </c>
      <c r="C581" s="71" t="str">
        <f>IF(ISBLANK(ComponentData[[#This Row],[TypeDesignations]]),"",ComponentData[[#This Row],[TypeDesignations]])</f>
        <v>RTXP24-CG</v>
      </c>
      <c r="D581" s="71" t="str">
        <f>IF(ISBLANK(ComponentData[[#This Row],[Voltage]]),"",ComponentData[[#This Row],[Voltage]])</f>
        <v>20A</v>
      </c>
      <c r="E581" s="71" t="str">
        <f>IF(ISBLANK(ComponentData[[#This Row],[Remark]]),"",ComponentData[[#This Row],[Remark]])</f>
        <v/>
      </c>
      <c r="F581" s="71" t="str">
        <f>IF(ISBLANK(ComponentData[[#This Row],[Manufacturer]]),"",ComponentData[[#This Row],[Manufacturer]])</f>
        <v>ABB</v>
      </c>
      <c r="G581" s="71" t="str">
        <f>IF(ISBLANK(ComponentData[[#This Row],[ManufacturerNumber]]),"",ComponentData[[#This Row],[ManufacturerNumber]])</f>
        <v>RK  926315-CG</v>
      </c>
    </row>
    <row r="582" spans="1:7" ht="14.45" customHeight="1">
      <c r="A582" s="66">
        <v>581</v>
      </c>
      <c r="B582" s="71" t="str">
        <f>IF(ISBLANK(ComponentData[[#This Row],[Description]]),"",ComponentData[[#This Row],[Description]])</f>
        <v>Supervision relay</v>
      </c>
      <c r="C582" s="71" t="str">
        <f>IF(ISBLANK(ComponentData[[#This Row],[TypeDesignations]]),"",ComponentData[[#This Row],[TypeDesignations]])</f>
        <v>TSG910</v>
      </c>
      <c r="D582" s="71" t="str">
        <f>IF(ISBLANK(ComponentData[[#This Row],[Voltage]]),"",ComponentData[[#This Row],[Voltage]])</f>
        <v>220VDC</v>
      </c>
      <c r="E582" s="71" t="str">
        <f>IF(ISBLANK(ComponentData[[#This Row],[Remark]]),"",ComponentData[[#This Row],[Remark]])</f>
        <v>with external limiting resistors 8.9kOhm</v>
      </c>
      <c r="F582" s="71" t="str">
        <f>IF(ISBLANK(ComponentData[[#This Row],[Manufacturer]]),"",ComponentData[[#This Row],[Manufacturer]])</f>
        <v>Schärer-Elektronik AG</v>
      </c>
      <c r="G582" s="71" t="str">
        <f>IF(ISBLANK(ComponentData[[#This Row],[ManufacturerNumber]]),"",ComponentData[[#This Row],[ManufacturerNumber]])</f>
        <v>TSG910X22A22</v>
      </c>
    </row>
    <row r="583" spans="1:7" ht="14.45" customHeight="1">
      <c r="A583" s="66">
        <v>582</v>
      </c>
      <c r="B583" s="71" t="str">
        <f>IF(ISBLANK(ComponentData[[#This Row],[Description]]),"",ComponentData[[#This Row],[Description]])</f>
        <v>Test switch</v>
      </c>
      <c r="C583" s="71" t="str">
        <f>IF(ISBLANK(ComponentData[[#This Row],[TypeDesignations]]),"",ComponentData[[#This Row],[TypeDesignations]])</f>
        <v>RTXP24-CP</v>
      </c>
      <c r="D583" s="71" t="str">
        <f>IF(ISBLANK(ComponentData[[#This Row],[Voltage]]),"",ComponentData[[#This Row],[Voltage]])</f>
        <v>20A</v>
      </c>
      <c r="E583" s="71" t="str">
        <f>IF(ISBLANK(ComponentData[[#This Row],[Remark]]),"",ComponentData[[#This Row],[Remark]])</f>
        <v/>
      </c>
      <c r="F583" s="71" t="str">
        <f>IF(ISBLANK(ComponentData[[#This Row],[Manufacturer]]),"",ComponentData[[#This Row],[Manufacturer]])</f>
        <v>ABB</v>
      </c>
      <c r="G583" s="71" t="str">
        <f>IF(ISBLANK(ComponentData[[#This Row],[ManufacturerNumber]]),"",ComponentData[[#This Row],[ManufacturerNumber]])</f>
        <v>RK  926315-CP</v>
      </c>
    </row>
    <row r="584" spans="1:7" ht="14.45" customHeight="1">
      <c r="A584" s="66">
        <v>583</v>
      </c>
      <c r="B584" s="71" t="str">
        <f>IF(ISBLANK(ComponentData[[#This Row],[Description]]),"",ComponentData[[#This Row],[Description]])</f>
        <v>Test switch</v>
      </c>
      <c r="C584" s="71" t="str">
        <f>IF(ISBLANK(ComponentData[[#This Row],[TypeDesignations]]),"",ComponentData[[#This Row],[TypeDesignations]])</f>
        <v>RTXP24-CS</v>
      </c>
      <c r="D584" s="71" t="str">
        <f>IF(ISBLANK(ComponentData[[#This Row],[Voltage]]),"",ComponentData[[#This Row],[Voltage]])</f>
        <v>20A</v>
      </c>
      <c r="E584" s="71" t="str">
        <f>IF(ISBLANK(ComponentData[[#This Row],[Remark]]),"",ComponentData[[#This Row],[Remark]])</f>
        <v/>
      </c>
      <c r="F584" s="71" t="str">
        <f>IF(ISBLANK(ComponentData[[#This Row],[Manufacturer]]),"",ComponentData[[#This Row],[Manufacturer]])</f>
        <v>ABB</v>
      </c>
      <c r="G584" s="71" t="str">
        <f>IF(ISBLANK(ComponentData[[#This Row],[ManufacturerNumber]]),"",ComponentData[[#This Row],[ManufacturerNumber]])</f>
        <v>RK  926315-CS</v>
      </c>
    </row>
    <row r="585" spans="1:7" ht="14.45" customHeight="1">
      <c r="A585" s="66">
        <v>584</v>
      </c>
      <c r="B585" s="71" t="str">
        <f>IF(ISBLANK(ComponentData[[#This Row],[Description]]),"",ComponentData[[#This Row],[Description]])</f>
        <v>Binary input module</v>
      </c>
      <c r="C585" s="71" t="str">
        <f>IF(ISBLANK(ComponentData[[#This Row],[TypeDesignations]]),"",ComponentData[[#This Row],[TypeDesignations]])</f>
        <v>BIM</v>
      </c>
      <c r="D585" s="71" t="str">
        <f>IF(ISBLANK(ComponentData[[#This Row],[Voltage]]),"",ComponentData[[#This Row],[Voltage]])</f>
        <v>48-60VDC, 50ma</v>
      </c>
      <c r="E585" s="71" t="str">
        <f>IF(ISBLANK(ComponentData[[#This Row],[Remark]]),"",ComponentData[[#This Row],[Remark]])</f>
        <v>16 inputs</v>
      </c>
      <c r="F585" s="71" t="str">
        <f>IF(ISBLANK(ComponentData[[#This Row],[Manufacturer]]),"",ComponentData[[#This Row],[Manufacturer]])</f>
        <v>ABB</v>
      </c>
      <c r="G585" s="71" t="str">
        <f>IF(ISBLANK(ComponentData[[#This Row],[ManufacturerNumber]]),"",ComponentData[[#This Row],[ManufacturerNumber]])</f>
        <v>1MRK000508-AD</v>
      </c>
    </row>
    <row r="586" spans="1:7" ht="14.45" customHeight="1">
      <c r="A586" s="66">
        <v>585</v>
      </c>
      <c r="B586" s="71" t="str">
        <f>IF(ISBLANK(ComponentData[[#This Row],[Description]]),"",ComponentData[[#This Row],[Description]])</f>
        <v>Binary input module</v>
      </c>
      <c r="C586" s="71" t="str">
        <f>IF(ISBLANK(ComponentData[[#This Row],[TypeDesignations]]),"",ComponentData[[#This Row],[TypeDesignations]])</f>
        <v>BIM</v>
      </c>
      <c r="D586" s="71" t="str">
        <f>IF(ISBLANK(ComponentData[[#This Row],[Voltage]]),"",ComponentData[[#This Row],[Voltage]])</f>
        <v>48-60VDC, 50ma</v>
      </c>
      <c r="E586" s="71" t="str">
        <f>IF(ISBLANK(ComponentData[[#This Row],[Remark]]),"",ComponentData[[#This Row],[Remark]])</f>
        <v>16 inputs Ring lug connector</v>
      </c>
      <c r="F586" s="71" t="str">
        <f>IF(ISBLANK(ComponentData[[#This Row],[Manufacturer]]),"",ComponentData[[#This Row],[Manufacturer]])</f>
        <v>ABB</v>
      </c>
      <c r="G586" s="71" t="str">
        <f>IF(ISBLANK(ComponentData[[#This Row],[ManufacturerNumber]]),"",ComponentData[[#This Row],[ManufacturerNumber]])</f>
        <v>1MRK000508-AD-RingLug</v>
      </c>
    </row>
    <row r="587" spans="1:7" ht="14.45" customHeight="1">
      <c r="A587" s="66">
        <v>586</v>
      </c>
      <c r="B587" s="71" t="str">
        <f>IF(ISBLANK(ComponentData[[#This Row],[Description]]),"",ComponentData[[#This Row],[Description]])</f>
        <v>Binary input module</v>
      </c>
      <c r="C587" s="71" t="str">
        <f>IF(ISBLANK(ComponentData[[#This Row],[TypeDesignations]]),"",ComponentData[[#This Row],[TypeDesignations]])</f>
        <v>BIM</v>
      </c>
      <c r="D587" s="71" t="str">
        <f>IF(ISBLANK(ComponentData[[#This Row],[Voltage]]),"",ComponentData[[#This Row],[Voltage]])</f>
        <v>110-125VDC, 50ma</v>
      </c>
      <c r="E587" s="71" t="str">
        <f>IF(ISBLANK(ComponentData[[#This Row],[Remark]]),"",ComponentData[[#This Row],[Remark]])</f>
        <v>16 inputs</v>
      </c>
      <c r="F587" s="71" t="str">
        <f>IF(ISBLANK(ComponentData[[#This Row],[Manufacturer]]),"",ComponentData[[#This Row],[Manufacturer]])</f>
        <v>ABB</v>
      </c>
      <c r="G587" s="71" t="str">
        <f>IF(ISBLANK(ComponentData[[#This Row],[ManufacturerNumber]]),"",ComponentData[[#This Row],[ManufacturerNumber]])</f>
        <v>1MRK000508-BD</v>
      </c>
    </row>
    <row r="588" spans="1:7" ht="14.45" customHeight="1">
      <c r="A588" s="66">
        <v>587</v>
      </c>
      <c r="B588" s="71" t="str">
        <f>IF(ISBLANK(ComponentData[[#This Row],[Description]]),"",ComponentData[[#This Row],[Description]])</f>
        <v>Binary input module</v>
      </c>
      <c r="C588" s="71" t="str">
        <f>IF(ISBLANK(ComponentData[[#This Row],[TypeDesignations]]),"",ComponentData[[#This Row],[TypeDesignations]])</f>
        <v>BIM</v>
      </c>
      <c r="D588" s="71" t="str">
        <f>IF(ISBLANK(ComponentData[[#This Row],[Voltage]]),"",ComponentData[[#This Row],[Voltage]])</f>
        <v>110-125VDC, 50ma</v>
      </c>
      <c r="E588" s="71" t="str">
        <f>IF(ISBLANK(ComponentData[[#This Row],[Remark]]),"",ComponentData[[#This Row],[Remark]])</f>
        <v>16 inputs Ring lug connector</v>
      </c>
      <c r="F588" s="71" t="str">
        <f>IF(ISBLANK(ComponentData[[#This Row],[Manufacturer]]),"",ComponentData[[#This Row],[Manufacturer]])</f>
        <v>ABB</v>
      </c>
      <c r="G588" s="71" t="str">
        <f>IF(ISBLANK(ComponentData[[#This Row],[ManufacturerNumber]]),"",ComponentData[[#This Row],[ManufacturerNumber]])</f>
        <v>1MRK000508-BD-RingLug</v>
      </c>
    </row>
    <row r="589" spans="1:7" ht="14.45" customHeight="1">
      <c r="A589" s="66">
        <v>588</v>
      </c>
      <c r="B589" s="71" t="str">
        <f>IF(ISBLANK(ComponentData[[#This Row],[Description]]),"",ComponentData[[#This Row],[Description]])</f>
        <v>Binary input module</v>
      </c>
      <c r="C589" s="71" t="str">
        <f>IF(ISBLANK(ComponentData[[#This Row],[TypeDesignations]]),"",ComponentData[[#This Row],[TypeDesignations]])</f>
        <v>BIM</v>
      </c>
      <c r="D589" s="71" t="str">
        <f>IF(ISBLANK(ComponentData[[#This Row],[Voltage]]),"",ComponentData[[#This Row],[Voltage]])</f>
        <v>220-250VDC, 50ma</v>
      </c>
      <c r="E589" s="71" t="str">
        <f>IF(ISBLANK(ComponentData[[#This Row],[Remark]]),"",ComponentData[[#This Row],[Remark]])</f>
        <v>16 inputs</v>
      </c>
      <c r="F589" s="71" t="str">
        <f>IF(ISBLANK(ComponentData[[#This Row],[Manufacturer]]),"",ComponentData[[#This Row],[Manufacturer]])</f>
        <v>ABB</v>
      </c>
      <c r="G589" s="71" t="str">
        <f>IF(ISBLANK(ComponentData[[#This Row],[ManufacturerNumber]]),"",ComponentData[[#This Row],[ManufacturerNumber]])</f>
        <v>1MRK000508-CD</v>
      </c>
    </row>
    <row r="590" spans="1:7" ht="14.45" customHeight="1">
      <c r="A590" s="66">
        <v>589</v>
      </c>
      <c r="B590" s="71" t="str">
        <f>IF(ISBLANK(ComponentData[[#This Row],[Description]]),"",ComponentData[[#This Row],[Description]])</f>
        <v>Binary input module</v>
      </c>
      <c r="C590" s="71" t="str">
        <f>IF(ISBLANK(ComponentData[[#This Row],[TypeDesignations]]),"",ComponentData[[#This Row],[TypeDesignations]])</f>
        <v>BIM</v>
      </c>
      <c r="D590" s="71" t="str">
        <f>IF(ISBLANK(ComponentData[[#This Row],[Voltage]]),"",ComponentData[[#This Row],[Voltage]])</f>
        <v>220-250VDC, 50ma</v>
      </c>
      <c r="E590" s="71" t="str">
        <f>IF(ISBLANK(ComponentData[[#This Row],[Remark]]),"",ComponentData[[#This Row],[Remark]])</f>
        <v>16 inputs Ring lug connector</v>
      </c>
      <c r="F590" s="71" t="str">
        <f>IF(ISBLANK(ComponentData[[#This Row],[Manufacturer]]),"",ComponentData[[#This Row],[Manufacturer]])</f>
        <v>ABB</v>
      </c>
      <c r="G590" s="71" t="str">
        <f>IF(ISBLANK(ComponentData[[#This Row],[ManufacturerNumber]]),"",ComponentData[[#This Row],[ManufacturerNumber]])</f>
        <v>1MRK000508-CD-RingLug</v>
      </c>
    </row>
    <row r="591" spans="1:7" ht="14.45" customHeight="1">
      <c r="A591" s="66">
        <v>590</v>
      </c>
      <c r="B591" s="71" t="str">
        <f>IF(ISBLANK(ComponentData[[#This Row],[Description]]),"",ComponentData[[#This Row],[Description]])</f>
        <v>Binary input module</v>
      </c>
      <c r="C591" s="71" t="str">
        <f>IF(ISBLANK(ComponentData[[#This Row],[TypeDesignations]]),"",ComponentData[[#This Row],[TypeDesignations]])</f>
        <v>BIM</v>
      </c>
      <c r="D591" s="71" t="str">
        <f>IF(ISBLANK(ComponentData[[#This Row],[Voltage]]),"",ComponentData[[#This Row],[Voltage]])</f>
        <v>24-30VDC, 50ma</v>
      </c>
      <c r="E591" s="71" t="str">
        <f>IF(ISBLANK(ComponentData[[#This Row],[Remark]]),"",ComponentData[[#This Row],[Remark]])</f>
        <v>16 inputs</v>
      </c>
      <c r="F591" s="71" t="str">
        <f>IF(ISBLANK(ComponentData[[#This Row],[Manufacturer]]),"",ComponentData[[#This Row],[Manufacturer]])</f>
        <v>ABB</v>
      </c>
      <c r="G591" s="71" t="str">
        <f>IF(ISBLANK(ComponentData[[#This Row],[ManufacturerNumber]]),"",ComponentData[[#This Row],[ManufacturerNumber]])</f>
        <v>1MRK000508-DD</v>
      </c>
    </row>
    <row r="592" spans="1:7" ht="14.45" customHeight="1">
      <c r="A592" s="66">
        <v>591</v>
      </c>
      <c r="B592" s="71" t="str">
        <f>IF(ISBLANK(ComponentData[[#This Row],[Description]]),"",ComponentData[[#This Row],[Description]])</f>
        <v>Binary input module</v>
      </c>
      <c r="C592" s="71" t="str">
        <f>IF(ISBLANK(ComponentData[[#This Row],[TypeDesignations]]),"",ComponentData[[#This Row],[TypeDesignations]])</f>
        <v>BIM</v>
      </c>
      <c r="D592" s="71" t="str">
        <f>IF(ISBLANK(ComponentData[[#This Row],[Voltage]]),"",ComponentData[[#This Row],[Voltage]])</f>
        <v>24-30VDC, 50ma</v>
      </c>
      <c r="E592" s="71" t="str">
        <f>IF(ISBLANK(ComponentData[[#This Row],[Remark]]),"",ComponentData[[#This Row],[Remark]])</f>
        <v>16 inputs Ring lug connector</v>
      </c>
      <c r="F592" s="71" t="str">
        <f>IF(ISBLANK(ComponentData[[#This Row],[Manufacturer]]),"",ComponentData[[#This Row],[Manufacturer]])</f>
        <v>ABB</v>
      </c>
      <c r="G592" s="71" t="str">
        <f>IF(ISBLANK(ComponentData[[#This Row],[ManufacturerNumber]]),"",ComponentData[[#This Row],[ManufacturerNumber]])</f>
        <v>1MRK000508-DD-RingLug</v>
      </c>
    </row>
    <row r="593" spans="1:7" ht="14.45" customHeight="1">
      <c r="A593" s="66">
        <v>592</v>
      </c>
      <c r="B593" s="71" t="str">
        <f>IF(ISBLANK(ComponentData[[#This Row],[Description]]),"",ComponentData[[#This Row],[Description]])</f>
        <v>Auxiliary contact block</v>
      </c>
      <c r="C593" s="71" t="str">
        <f>IF(ISBLANK(ComponentData[[#This Row],[TypeDesignations]]),"",ComponentData[[#This Row],[TypeDesignations]])</f>
        <v>AUX-C 1Q 1SY</v>
      </c>
      <c r="D593" s="71" t="str">
        <f>IF(ISBLANK(ComponentData[[#This Row],[Voltage]]),"",ComponentData[[#This Row],[Voltage]])</f>
        <v>250VDC/AC, 50-60Hz</v>
      </c>
      <c r="E593" s="71" t="str">
        <f>IF(ISBLANK(ComponentData[[#This Row],[Remark]]),"",ComponentData[[#This Row],[Remark]])</f>
        <v>1CO (open/closed) + 1CO (tripped)</v>
      </c>
      <c r="F593" s="71" t="str">
        <f>IF(ISBLANK(ComponentData[[#This Row],[Manufacturer]]),"",ComponentData[[#This Row],[Manufacturer]])</f>
        <v>ABB</v>
      </c>
      <c r="G593" s="71" t="str">
        <f>IF(ISBLANK(ComponentData[[#This Row],[ManufacturerNumber]]),"",ComponentData[[#This Row],[ManufacturerNumber]])</f>
        <v>1SDA051370R0001</v>
      </c>
    </row>
    <row r="594" spans="1:7" ht="14.45" customHeight="1">
      <c r="A594" s="66">
        <v>593</v>
      </c>
      <c r="B594" s="71" t="str">
        <f>IF(ISBLANK(ComponentData[[#This Row],[Description]]),"",ComponentData[[#This Row],[Description]])</f>
        <v>Cover plate</v>
      </c>
      <c r="C594" s="71" t="str">
        <f>IF(ISBLANK(ComponentData[[#This Row],[TypeDesignations]]),"",ComponentData[[#This Row],[TypeDesignations]])</f>
        <v>12U</v>
      </c>
      <c r="D594" s="71" t="str">
        <f>IF(ISBLANK(ComponentData[[#This Row],[Voltage]]),"",ComponentData[[#This Row],[Voltage]])</f>
        <v>12U</v>
      </c>
      <c r="E594" s="71" t="str">
        <f>IF(ISBLANK(ComponentData[[#This Row],[Remark]]),"",ComponentData[[#This Row],[Remark]])</f>
        <v>RAL7035</v>
      </c>
      <c r="F594" s="71" t="str">
        <f>IF(ISBLANK(ComponentData[[#This Row],[Manufacturer]]),"",ComponentData[[#This Row],[Manufacturer]])</f>
        <v>ABB</v>
      </c>
      <c r="G594" s="71" t="str">
        <f>IF(ISBLANK(ComponentData[[#This Row],[ManufacturerNumber]]),"",ComponentData[[#This Row],[ManufacturerNumber]])</f>
        <v>1MRB159577P0112</v>
      </c>
    </row>
    <row r="595" spans="1:7" ht="14.45" customHeight="1">
      <c r="A595" s="66">
        <v>594</v>
      </c>
      <c r="B595" s="71" t="str">
        <f>IF(ISBLANK(ComponentData[[#This Row],[Description]]),"",ComponentData[[#This Row],[Description]])</f>
        <v>Positioning plate</v>
      </c>
      <c r="C595" s="71" t="str">
        <f>IF(ISBLANK(ComponentData[[#This Row],[TypeDesignations]]),"",ComponentData[[#This Row],[TypeDesignations]])</f>
        <v>Cisco2911</v>
      </c>
      <c r="D595" s="71" t="str">
        <f>IF(ISBLANK(ComponentData[[#This Row],[Voltage]]),"",ComponentData[[#This Row],[Voltage]])</f>
        <v>19", 2U</v>
      </c>
      <c r="E595" s="71" t="str">
        <f>IF(ISBLANK(ComponentData[[#This Row],[Remark]]),"",ComponentData[[#This Row],[Remark]])</f>
        <v/>
      </c>
      <c r="F595" s="71" t="str">
        <f>IF(ISBLANK(ComponentData[[#This Row],[Manufacturer]]),"",ComponentData[[#This Row],[Manufacturer]])</f>
        <v>Cisco</v>
      </c>
      <c r="G595" s="71" t="str">
        <f>IF(ISBLANK(ComponentData[[#This Row],[ManufacturerNumber]]),"",ComponentData[[#This Row],[ManufacturerNumber]])</f>
        <v/>
      </c>
    </row>
    <row r="596" spans="1:7" ht="14.45" customHeight="1">
      <c r="A596" s="66">
        <v>595</v>
      </c>
      <c r="B596" s="71" t="str">
        <f>IF(ISBLANK(ComponentData[[#This Row],[Description]]),"",ComponentData[[#This Row],[Description]])</f>
        <v>Mounting plate</v>
      </c>
      <c r="C596" s="71" t="str">
        <f>IF(ISBLANK(ComponentData[[#This Row],[TypeDesignations]]),"",ComponentData[[#This Row],[TypeDesignations]])</f>
        <v>Cisco2911</v>
      </c>
      <c r="D596" s="71" t="str">
        <f>IF(ISBLANK(ComponentData[[#This Row],[Voltage]]),"",ComponentData[[#This Row],[Voltage]])</f>
        <v>19", 2U</v>
      </c>
      <c r="E596" s="71" t="str">
        <f>IF(ISBLANK(ComponentData[[#This Row],[Remark]]),"",ComponentData[[#This Row],[Remark]])</f>
        <v/>
      </c>
      <c r="F596" s="71" t="str">
        <f>IF(ISBLANK(ComponentData[[#This Row],[Manufacturer]]),"",ComponentData[[#This Row],[Manufacturer]])</f>
        <v>Cisco</v>
      </c>
      <c r="G596" s="71" t="str">
        <f>IF(ISBLANK(ComponentData[[#This Row],[ManufacturerNumber]]),"",ComponentData[[#This Row],[ManufacturerNumber]])</f>
        <v/>
      </c>
    </row>
    <row r="597" spans="1:7" ht="14.45" customHeight="1">
      <c r="A597" s="66">
        <v>596</v>
      </c>
      <c r="B597" s="71" t="str">
        <f>IF(ISBLANK(ComponentData[[#This Row],[Description]]),"",ComponentData[[#This Row],[Description]])</f>
        <v>Side view</v>
      </c>
      <c r="C597" s="71" t="str">
        <f>IF(ISBLANK(ComponentData[[#This Row],[TypeDesignations]]),"",ComponentData[[#This Row],[TypeDesignations]])</f>
        <v>Cisco 2911</v>
      </c>
      <c r="D597" s="71" t="str">
        <f>IF(ISBLANK(ComponentData[[#This Row],[Voltage]]),"",ComponentData[[#This Row],[Voltage]])</f>
        <v>2U</v>
      </c>
      <c r="E597" s="71" t="str">
        <f>IF(ISBLANK(ComponentData[[#This Row],[Remark]]),"",ComponentData[[#This Row],[Remark]])</f>
        <v/>
      </c>
      <c r="F597" s="71" t="str">
        <f>IF(ISBLANK(ComponentData[[#This Row],[Manufacturer]]),"",ComponentData[[#This Row],[Manufacturer]])</f>
        <v>Cisco</v>
      </c>
      <c r="G597" s="71" t="str">
        <f>IF(ISBLANK(ComponentData[[#This Row],[ManufacturerNumber]]),"",ComponentData[[#This Row],[ManufacturerNumber]])</f>
        <v/>
      </c>
    </row>
    <row r="598" spans="1:7" ht="14.45" customHeight="1">
      <c r="A598" s="66">
        <v>597</v>
      </c>
      <c r="B598" s="71" t="str">
        <f>IF(ISBLANK(ComponentData[[#This Row],[Description]]),"",ComponentData[[#This Row],[Description]])</f>
        <v>Router</v>
      </c>
      <c r="C598" s="71" t="str">
        <f>IF(ISBLANK(ComponentData[[#This Row],[TypeDesignations]]),"",ComponentData[[#This Row],[TypeDesignations]])</f>
        <v>Cisco2911</v>
      </c>
      <c r="D598" s="71" t="str">
        <f>IF(ISBLANK(ComponentData[[#This Row],[Voltage]]),"",ComponentData[[#This Row],[Voltage]])</f>
        <v>100-240VAC, 47-63Hz</v>
      </c>
      <c r="E598" s="71" t="str">
        <f>IF(ISBLANK(ComponentData[[#This Row],[Remark]]),"",ComponentData[[#This Row],[Remark]])</f>
        <v>Fast Ethernet</v>
      </c>
      <c r="F598" s="71" t="str">
        <f>IF(ISBLANK(ComponentData[[#This Row],[Manufacturer]]),"",ComponentData[[#This Row],[Manufacturer]])</f>
        <v>Cisco</v>
      </c>
      <c r="G598" s="71" t="str">
        <f>IF(ISBLANK(ComponentData[[#This Row],[ManufacturerNumber]]),"",ComponentData[[#This Row],[ManufacturerNumber]])</f>
        <v>Cisco2911</v>
      </c>
    </row>
    <row r="599" spans="1:7" ht="14.45" customHeight="1">
      <c r="A599" s="66">
        <v>598</v>
      </c>
      <c r="B599" s="71" t="str">
        <f>IF(ISBLANK(ComponentData[[#This Row],[Description]]),"",ComponentData[[#This Row],[Description]])</f>
        <v>Varistor Metrosil</v>
      </c>
      <c r="C599" s="71" t="str">
        <f>IF(ISBLANK(ComponentData[[#This Row],[TypeDesignations]]),"",ComponentData[[#This Row],[TypeDesignations]])</f>
        <v>300-A/S1/I</v>
      </c>
      <c r="D599" s="71" t="str">
        <f>IF(ISBLANK(ComponentData[[#This Row],[Voltage]]),"",ComponentData[[#This Row],[Voltage]])</f>
        <v/>
      </c>
      <c r="E599" s="71" t="str">
        <f>IF(ISBLANK(ComponentData[[#This Row],[Remark]]),"",ComponentData[[#This Row],[Remark]])</f>
        <v>1 phase</v>
      </c>
      <c r="F599" s="71" t="str">
        <f>IF(ISBLANK(ComponentData[[#This Row],[Manufacturer]]),"",ComponentData[[#This Row],[Manufacturer]])</f>
        <v>M &amp; I</v>
      </c>
      <c r="G599" s="71" t="str">
        <f>IF(ISBLANK(ComponentData[[#This Row],[ManufacturerNumber]]),"",ComponentData[[#This Row],[ManufacturerNumber]])</f>
        <v>2005C58002</v>
      </c>
    </row>
    <row r="600" spans="1:7" ht="14.45" customHeight="1">
      <c r="A600" s="66">
        <v>599</v>
      </c>
      <c r="B600" s="71" t="str">
        <f>IF(ISBLANK(ComponentData[[#This Row],[Description]]),"",ComponentData[[#This Row],[Description]])</f>
        <v>Varistor Metrosil</v>
      </c>
      <c r="C600" s="71" t="str">
        <f>IF(ISBLANK(ComponentData[[#This Row],[TypeDesignations]]),"",ComponentData[[#This Row],[TypeDesignations]])</f>
        <v>600-A/S1/I</v>
      </c>
      <c r="D600" s="71" t="str">
        <f>IF(ISBLANK(ComponentData[[#This Row],[Voltage]]),"",ComponentData[[#This Row],[Voltage]])</f>
        <v>b=0.22, C=1000</v>
      </c>
      <c r="E600" s="71" t="str">
        <f>IF(ISBLANK(ComponentData[[#This Row],[Remark]]),"",ComponentData[[#This Row],[Remark]])</f>
        <v>1 phase</v>
      </c>
      <c r="F600" s="71" t="str">
        <f>IF(ISBLANK(ComponentData[[#This Row],[Manufacturer]]),"",ComponentData[[#This Row],[Manufacturer]])</f>
        <v>M &amp; I</v>
      </c>
      <c r="G600" s="71" t="str">
        <f>IF(ISBLANK(ComponentData[[#This Row],[ManufacturerNumber]]),"",ComponentData[[#This Row],[ManufacturerNumber]])</f>
        <v>2105C58002</v>
      </c>
    </row>
    <row r="601" spans="1:7" ht="14.45" customHeight="1">
      <c r="A601" s="66">
        <v>600</v>
      </c>
      <c r="B601" s="71" t="str">
        <f>IF(ISBLANK(ComponentData[[#This Row],[Description]]),"",ComponentData[[#This Row],[Description]])</f>
        <v>Varistor Metrosil</v>
      </c>
      <c r="C601" s="71" t="str">
        <f>IF(ISBLANK(ComponentData[[#This Row],[TypeDesignations]]),"",ComponentData[[#This Row],[TypeDesignations]])</f>
        <v>600-A/S3/I</v>
      </c>
      <c r="D601" s="71" t="str">
        <f>IF(ISBLANK(ComponentData[[#This Row],[Voltage]]),"",ComponentData[[#This Row],[Voltage]])</f>
        <v>b=0.22, C=1000</v>
      </c>
      <c r="E601" s="71" t="str">
        <f>IF(ISBLANK(ComponentData[[#This Row],[Remark]]),"",ComponentData[[#This Row],[Remark]])</f>
        <v>3 phase</v>
      </c>
      <c r="F601" s="71" t="str">
        <f>IF(ISBLANK(ComponentData[[#This Row],[Manufacturer]]),"",ComponentData[[#This Row],[Manufacturer]])</f>
        <v>M &amp; I</v>
      </c>
      <c r="G601" s="71" t="str">
        <f>IF(ISBLANK(ComponentData[[#This Row],[ManufacturerNumber]]),"",ComponentData[[#This Row],[ManufacturerNumber]])</f>
        <v>2105C58001</v>
      </c>
    </row>
    <row r="602" spans="1:7" ht="14.45" customHeight="1">
      <c r="A602" s="66">
        <v>601</v>
      </c>
      <c r="B602" s="71" t="str">
        <f>IF(ISBLANK(ComponentData[[#This Row],[Description]]),"",ComponentData[[#This Row],[Description]])</f>
        <v>Potentiometer</v>
      </c>
      <c r="C602" s="71" t="str">
        <f>IF(ISBLANK(ComponentData[[#This Row],[TypeDesignations]]),"",ComponentData[[#This Row],[TypeDesignations]])</f>
        <v>R200</v>
      </c>
      <c r="D602" s="71" t="str">
        <f>IF(ISBLANK(ComponentData[[#This Row],[Voltage]]),"",ComponentData[[#This Row],[Voltage]])</f>
        <v>0-200 Ohm, 180W</v>
      </c>
      <c r="E602" s="71" t="str">
        <f>IF(ISBLANK(ComponentData[[#This Row],[Remark]]),"",ComponentData[[#This Row],[Remark]])</f>
        <v/>
      </c>
      <c r="F602" s="71" t="str">
        <f>IF(ISBLANK(ComponentData[[#This Row],[Manufacturer]]),"",ComponentData[[#This Row],[Manufacturer]])</f>
        <v>Pentagon</v>
      </c>
      <c r="G602" s="71" t="str">
        <f>IF(ISBLANK(ComponentData[[#This Row],[ManufacturerNumber]]),"",ComponentData[[#This Row],[ManufacturerNumber]])</f>
        <v>PE180H200RKADJ</v>
      </c>
    </row>
    <row r="603" spans="1:7" ht="14.45" customHeight="1">
      <c r="A603" s="66">
        <v>602</v>
      </c>
      <c r="B603" s="71" t="str">
        <f>IF(ISBLANK(ComponentData[[#This Row],[Description]]),"",ComponentData[[#This Row],[Description]])</f>
        <v>Potentiometer</v>
      </c>
      <c r="C603" s="71" t="str">
        <f>IF(ISBLANK(ComponentData[[#This Row],[TypeDesignations]]),"",ComponentData[[#This Row],[TypeDesignations]])</f>
        <v>R1.1K</v>
      </c>
      <c r="D603" s="71" t="str">
        <f>IF(ISBLANK(ComponentData[[#This Row],[Voltage]]),"",ComponentData[[#This Row],[Voltage]])</f>
        <v>1.1kOhm, 180W</v>
      </c>
      <c r="E603" s="71" t="str">
        <f>IF(ISBLANK(ComponentData[[#This Row],[Remark]]),"",ComponentData[[#This Row],[Remark]])</f>
        <v/>
      </c>
      <c r="F603" s="71" t="str">
        <f>IF(ISBLANK(ComponentData[[#This Row],[Manufacturer]]),"",ComponentData[[#This Row],[Manufacturer]])</f>
        <v>Pentagon</v>
      </c>
      <c r="G603" s="71" t="str">
        <f>IF(ISBLANK(ComponentData[[#This Row],[ManufacturerNumber]]),"",ComponentData[[#This Row],[ManufacturerNumber]])</f>
        <v>PE180H1K1KADJ</v>
      </c>
    </row>
    <row r="604" spans="1:7" ht="14.45" customHeight="1">
      <c r="A604" s="66">
        <v>603</v>
      </c>
      <c r="B604" s="71" t="str">
        <f>IF(ISBLANK(ComponentData[[#This Row],[Description]]),"",ComponentData[[#This Row],[Description]])</f>
        <v>Positioning plate</v>
      </c>
      <c r="C604" s="71" t="str">
        <f>IF(ISBLANK(ComponentData[[#This Row],[TypeDesignations]]),"",ComponentData[[#This Row],[TypeDesignations]])</f>
        <v>7U, 2xREB500 BU</v>
      </c>
      <c r="D604" s="71" t="str">
        <f>IF(ISBLANK(ComponentData[[#This Row],[Voltage]]),"",ComponentData[[#This Row],[Voltage]])</f>
        <v>7U, 2xREB500 BU</v>
      </c>
      <c r="E604" s="71" t="str">
        <f>IF(ISBLANK(ComponentData[[#This Row],[Remark]]),"",ComponentData[[#This Row],[Remark]])</f>
        <v>RAL7035</v>
      </c>
      <c r="F604" s="71" t="str">
        <f>IF(ISBLANK(ComponentData[[#This Row],[Manufacturer]]),"",ComponentData[[#This Row],[Manufacturer]])</f>
        <v>ABB</v>
      </c>
      <c r="G604" s="71" t="str">
        <f>IF(ISBLANK(ComponentData[[#This Row],[ManufacturerNumber]]),"",ComponentData[[#This Row],[ManufacturerNumber]])</f>
        <v/>
      </c>
    </row>
    <row r="605" spans="1:7" ht="14.45" customHeight="1">
      <c r="A605" s="66">
        <v>604</v>
      </c>
      <c r="B605" s="71" t="str">
        <f>IF(ISBLANK(ComponentData[[#This Row],[Description]]),"",ComponentData[[#This Row],[Description]])</f>
        <v>Rack casing</v>
      </c>
      <c r="C605" s="71" t="str">
        <f>IF(ISBLANK(ComponentData[[#This Row],[TypeDesignations]]),"",ComponentData[[#This Row],[TypeDesignations]])</f>
        <v>REB500-BU01</v>
      </c>
      <c r="D605" s="71" t="str">
        <f>IF(ISBLANK(ComponentData[[#This Row],[Voltage]]),"",ComponentData[[#This Row],[Voltage]])</f>
        <v>19"</v>
      </c>
      <c r="E605" s="71" t="str">
        <f>IF(ISBLANK(ComponentData[[#This Row],[Remark]]),"",ComponentData[[#This Row],[Remark]])</f>
        <v/>
      </c>
      <c r="F605" s="71" t="str">
        <f>IF(ISBLANK(ComponentData[[#This Row],[Manufacturer]]),"",ComponentData[[#This Row],[Manufacturer]])</f>
        <v>ABB</v>
      </c>
      <c r="G605" s="71" t="str">
        <f>IF(ISBLANK(ComponentData[[#This Row],[ManufacturerNumber]]),"",ComponentData[[#This Row],[ManufacturerNumber]])</f>
        <v/>
      </c>
    </row>
    <row r="606" spans="1:7" ht="14.45" customHeight="1">
      <c r="A606" s="66">
        <v>605</v>
      </c>
      <c r="B606" s="71" t="str">
        <f>IF(ISBLANK(ComponentData[[#This Row],[Description]]),"",ComponentData[[#This Row],[Description]])</f>
        <v>Contactor</v>
      </c>
      <c r="C606" s="71" t="str">
        <f>IF(ISBLANK(ComponentData[[#This Row],[TypeDesignations]]),"",ComponentData[[#This Row],[TypeDesignations]])</f>
        <v>Serie 56</v>
      </c>
      <c r="D606" s="71" t="str">
        <f>IF(ISBLANK(ComponentData[[#This Row],[Voltage]]),"",ComponentData[[#This Row],[Voltage]])</f>
        <v>60VAC</v>
      </c>
      <c r="E606" s="71" t="str">
        <f>IF(ISBLANK(ComponentData[[#This Row],[Remark]]),"",ComponentData[[#This Row],[Remark]])</f>
        <v>2CO, lockable test button and mechanical indicator</v>
      </c>
      <c r="F606" s="71" t="str">
        <f>IF(ISBLANK(ComponentData[[#This Row],[Manufacturer]]),"",ComponentData[[#This Row],[Manufacturer]])</f>
        <v>Finder AG</v>
      </c>
      <c r="G606" s="71" t="str">
        <f>IF(ISBLANK(ComponentData[[#This Row],[ManufacturerNumber]]),"",ComponentData[[#This Row],[ManufacturerNumber]])</f>
        <v>56.32.8.060.0000</v>
      </c>
    </row>
    <row r="607" spans="1:7" ht="14.45" customHeight="1">
      <c r="A607" s="66">
        <v>606</v>
      </c>
      <c r="B607" s="71" t="str">
        <f>IF(ISBLANK(ComponentData[[#This Row],[Description]]),"",ComponentData[[#This Row],[Description]])</f>
        <v>Surge arrester socket</v>
      </c>
      <c r="C607" s="71" t="str">
        <f>IF(ISBLANK(ComponentData[[#This Row],[TypeDesignations]]),"",ComponentData[[#This Row],[TypeDesignations]])</f>
        <v>BXT BAS</v>
      </c>
      <c r="D607" s="71" t="str">
        <f>IF(ISBLANK(ComponentData[[#This Row],[Voltage]]),"",ComponentData[[#This Row],[Voltage]])</f>
        <v/>
      </c>
      <c r="E607" s="71" t="str">
        <f>IF(ISBLANK(ComponentData[[#This Row],[Remark]]),"",ComponentData[[#This Row],[Remark]])</f>
        <v/>
      </c>
      <c r="F607" s="71" t="str">
        <f>IF(ISBLANK(ComponentData[[#This Row],[Manufacturer]]),"",ComponentData[[#This Row],[Manufacturer]])</f>
        <v>DEHN</v>
      </c>
      <c r="G607" s="71" t="str">
        <f>IF(ISBLANK(ComponentData[[#This Row],[ManufacturerNumber]]),"",ComponentData[[#This Row],[ManufacturerNumber]])</f>
        <v>920300</v>
      </c>
    </row>
    <row r="608" spans="1:7" ht="14.45" customHeight="1">
      <c r="A608" s="66">
        <v>607</v>
      </c>
      <c r="B608" s="71" t="str">
        <f>IF(ISBLANK(ComponentData[[#This Row],[Description]]),"",ComponentData[[#This Row],[Description]])</f>
        <v>Surge arrester</v>
      </c>
      <c r="C608" s="71" t="str">
        <f>IF(ISBLANK(ComponentData[[#This Row],[TypeDesignations]]),"",ComponentData[[#This Row],[TypeDesignations]])</f>
        <v>BXT ML4 BE 24</v>
      </c>
      <c r="D608" s="71" t="str">
        <f>IF(ISBLANK(ComponentData[[#This Row],[Voltage]]),"",ComponentData[[#This Row],[Voltage]])</f>
        <v>20 kA, 102 V</v>
      </c>
      <c r="E608" s="71" t="str">
        <f>IF(ISBLANK(ComponentData[[#This Row],[Remark]]),"",ComponentData[[#This Row],[Remark]])</f>
        <v>24VDC</v>
      </c>
      <c r="F608" s="71" t="str">
        <f>IF(ISBLANK(ComponentData[[#This Row],[Manufacturer]]),"",ComponentData[[#This Row],[Manufacturer]])</f>
        <v>DEHN</v>
      </c>
      <c r="G608" s="71" t="str">
        <f>IF(ISBLANK(ComponentData[[#This Row],[ManufacturerNumber]]),"",ComponentData[[#This Row],[ManufacturerNumber]])</f>
        <v>920324</v>
      </c>
    </row>
    <row r="609" spans="1:7" ht="14.45" customHeight="1">
      <c r="A609" s="66">
        <v>608</v>
      </c>
      <c r="B609" s="71" t="str">
        <f>IF(ISBLANK(ComponentData[[#This Row],[Description]]),"",ComponentData[[#This Row],[Description]])</f>
        <v>Feed-through terminal</v>
      </c>
      <c r="C609" s="71" t="str">
        <f>IF(ISBLANK(ComponentData[[#This Row],[TypeDesignations]]),"",ComponentData[[#This Row],[TypeDesignations]])</f>
        <v>SRD 4-DIO U-R/L</v>
      </c>
      <c r="D609" s="71" t="str">
        <f>IF(ISBLANK(ComponentData[[#This Row],[Voltage]]),"",ComponentData[[#This Row],[Voltage]])</f>
        <v>400V, 10A</v>
      </c>
      <c r="E609" s="71" t="str">
        <f>IF(ISBLANK(ComponentData[[#This Row],[Remark]]),"",ComponentData[[#This Row],[Remark]])</f>
        <v>0.2-4mm², max 2x2 wires, beige</v>
      </c>
      <c r="F609" s="71" t="str">
        <f>IF(ISBLANK(ComponentData[[#This Row],[Manufacturer]]),"",ComponentData[[#This Row],[Manufacturer]])</f>
        <v>PTR</v>
      </c>
      <c r="G609" s="71" t="str">
        <f>IF(ISBLANK(ComponentData[[#This Row],[ManufacturerNumber]]),"",ComponentData[[#This Row],[ManufacturerNumber]])</f>
        <v>42319.2.100</v>
      </c>
    </row>
    <row r="610" spans="1:7" ht="14.45" customHeight="1">
      <c r="A610" s="66">
        <v>609</v>
      </c>
      <c r="B610" s="71" t="str">
        <f>IF(ISBLANK(ComponentData[[#This Row],[Description]]),"",ComponentData[[#This Row],[Description]])</f>
        <v>Cover</v>
      </c>
      <c r="C610" s="71" t="str">
        <f>IF(ISBLANK(ComponentData[[#This Row],[TypeDesignations]]),"",ComponentData[[#This Row],[TypeDesignations]])</f>
        <v>AP 4</v>
      </c>
      <c r="D610" s="71" t="str">
        <f>IF(ISBLANK(ComponentData[[#This Row],[Voltage]]),"",ComponentData[[#This Row],[Voltage]])</f>
        <v/>
      </c>
      <c r="E610" s="71" t="str">
        <f>IF(ISBLANK(ComponentData[[#This Row],[Remark]]),"",ComponentData[[#This Row],[Remark]])</f>
        <v/>
      </c>
      <c r="F610" s="71" t="str">
        <f>IF(ISBLANK(ComponentData[[#This Row],[Manufacturer]]),"",ComponentData[[#This Row],[Manufacturer]])</f>
        <v>PTR</v>
      </c>
      <c r="G610" s="71" t="str">
        <f>IF(ISBLANK(ComponentData[[#This Row],[ManufacturerNumber]]),"",ComponentData[[#This Row],[ManufacturerNumber]])</f>
        <v>492101.2.20</v>
      </c>
    </row>
    <row r="611" spans="1:7" ht="14.45" customHeight="1">
      <c r="A611" s="66">
        <v>610</v>
      </c>
      <c r="B611" s="71" t="str">
        <f>IF(ISBLANK(ComponentData[[#This Row],[Description]]),"",ComponentData[[#This Row],[Description]])</f>
        <v>Bottom plate</v>
      </c>
      <c r="C611" s="71" t="str">
        <f>IF(ISBLANK(ComponentData[[#This Row],[TypeDesignations]]),"",ComponentData[[#This Row],[TypeDesignations]])</f>
        <v>BCM Bottom plate</v>
      </c>
      <c r="D611" s="71" t="str">
        <f>IF(ISBLANK(ComponentData[[#This Row],[Voltage]]),"",ComponentData[[#This Row],[Voltage]])</f>
        <v/>
      </c>
      <c r="E611" s="71" t="str">
        <f>IF(ISBLANK(ComponentData[[#This Row],[Remark]]),"",ComponentData[[#This Row],[Remark]])</f>
        <v/>
      </c>
      <c r="F611" s="71" t="str">
        <f>IF(ISBLANK(ComponentData[[#This Row],[Manufacturer]]),"",ComponentData[[#This Row],[Manufacturer]])</f>
        <v>ABB</v>
      </c>
      <c r="G611" s="71" t="str">
        <f>IF(ISBLANK(ComponentData[[#This Row],[ManufacturerNumber]]),"",ComponentData[[#This Row],[ManufacturerNumber]])</f>
        <v>1MRB159803P0002</v>
      </c>
    </row>
    <row r="612" spans="1:7" ht="14.45" customHeight="1">
      <c r="A612" s="66">
        <v>611</v>
      </c>
      <c r="B612" s="71" t="str">
        <f>IF(ISBLANK(ComponentData[[#This Row],[Description]]),"",ComponentData[[#This Row],[Description]])</f>
        <v>Rear plate</v>
      </c>
      <c r="C612" s="71" t="str">
        <f>IF(ISBLANK(ComponentData[[#This Row],[TypeDesignations]]),"",ComponentData[[#This Row],[TypeDesignations]])</f>
        <v>BCM rear plate</v>
      </c>
      <c r="D612" s="71" t="str">
        <f>IF(ISBLANK(ComponentData[[#This Row],[Voltage]]),"",ComponentData[[#This Row],[Voltage]])</f>
        <v/>
      </c>
      <c r="E612" s="71" t="str">
        <f>IF(ISBLANK(ComponentData[[#This Row],[Remark]]),"",ComponentData[[#This Row],[Remark]])</f>
        <v>for SP2.5/6</v>
      </c>
      <c r="F612" s="71" t="str">
        <f>IF(ISBLANK(ComponentData[[#This Row],[Manufacturer]]),"",ComponentData[[#This Row],[Manufacturer]])</f>
        <v>ABB</v>
      </c>
      <c r="G612" s="71" t="str">
        <f>IF(ISBLANK(ComponentData[[#This Row],[ManufacturerNumber]]),"",ComponentData[[#This Row],[ManufacturerNumber]])</f>
        <v>1MRB159803P0003</v>
      </c>
    </row>
    <row r="613" spans="1:7" ht="14.45" customHeight="1">
      <c r="A613" s="66">
        <v>612</v>
      </c>
      <c r="B613" s="71" t="str">
        <f>IF(ISBLANK(ComponentData[[#This Row],[Description]]),"",ComponentData[[#This Row],[Description]])</f>
        <v>Rear plate</v>
      </c>
      <c r="C613" s="71" t="str">
        <f>IF(ISBLANK(ComponentData[[#This Row],[TypeDesignations]]),"",ComponentData[[#This Row],[TypeDesignations]])</f>
        <v>BCM rear plate</v>
      </c>
      <c r="D613" s="71" t="str">
        <f>IF(ISBLANK(ComponentData[[#This Row],[Voltage]]),"",ComponentData[[#This Row],[Voltage]])</f>
        <v/>
      </c>
      <c r="E613" s="71" t="str">
        <f>IF(ISBLANK(ComponentData[[#This Row],[Remark]]),"",ComponentData[[#This Row],[Remark]])</f>
        <v/>
      </c>
      <c r="F613" s="71" t="str">
        <f>IF(ISBLANK(ComponentData[[#This Row],[Manufacturer]]),"",ComponentData[[#This Row],[Manufacturer]])</f>
        <v>ABB</v>
      </c>
      <c r="G613" s="71" t="str">
        <f>IF(ISBLANK(ComponentData[[#This Row],[ManufacturerNumber]]),"",ComponentData[[#This Row],[ManufacturerNumber]])</f>
        <v>1MRB159803P0004</v>
      </c>
    </row>
    <row r="614" spans="1:7" ht="14.45" customHeight="1">
      <c r="A614" s="66">
        <v>613</v>
      </c>
      <c r="B614" s="71" t="str">
        <f>IF(ISBLANK(ComponentData[[#This Row],[Description]]),"",ComponentData[[#This Row],[Description]])</f>
        <v>Front view</v>
      </c>
      <c r="C614" s="71" t="str">
        <f>IF(ISBLANK(ComponentData[[#This Row],[TypeDesignations]]),"",ComponentData[[#This Row],[TypeDesignations]])</f>
        <v>IPC C5102</v>
      </c>
      <c r="D614" s="71" t="str">
        <f>IF(ISBLANK(ComponentData[[#This Row],[Voltage]]),"",ComponentData[[#This Row],[Voltage]])</f>
        <v>100-240VAC, 50-60 Hz</v>
      </c>
      <c r="E614" s="71" t="str">
        <f>IF(ISBLANK(ComponentData[[#This Row],[Remark]]),"",ComponentData[[#This Row],[Remark]])</f>
        <v/>
      </c>
      <c r="F614" s="71" t="str">
        <f>IF(ISBLANK(ComponentData[[#This Row],[Manufacturer]]),"",ComponentData[[#This Row],[Manufacturer]])</f>
        <v>Beckhoff</v>
      </c>
      <c r="G614" s="71" t="str">
        <f>IF(ISBLANK(ComponentData[[#This Row],[ManufacturerNumber]]),"",ComponentData[[#This Row],[ManufacturerNumber]])</f>
        <v>IPC C5102</v>
      </c>
    </row>
    <row r="615" spans="1:7" ht="14.45" customHeight="1">
      <c r="A615" s="66">
        <v>614</v>
      </c>
      <c r="B615" s="71" t="str">
        <f>IF(ISBLANK(ComponentData[[#This Row],[Description]]),"",ComponentData[[#This Row],[Description]])</f>
        <v>Side view</v>
      </c>
      <c r="C615" s="71" t="str">
        <f>IF(ISBLANK(ComponentData[[#This Row],[TypeDesignations]]),"",ComponentData[[#This Row],[TypeDesignations]])</f>
        <v>IPC C5102</v>
      </c>
      <c r="D615" s="71" t="str">
        <f>IF(ISBLANK(ComponentData[[#This Row],[Voltage]]),"",ComponentData[[#This Row],[Voltage]])</f>
        <v>100-240VAC, 50-60 Hz</v>
      </c>
      <c r="E615" s="71" t="str">
        <f>IF(ISBLANK(ComponentData[[#This Row],[Remark]]),"",ComponentData[[#This Row],[Remark]])</f>
        <v/>
      </c>
      <c r="F615" s="71" t="str">
        <f>IF(ISBLANK(ComponentData[[#This Row],[Manufacturer]]),"",ComponentData[[#This Row],[Manufacturer]])</f>
        <v>Beckhoff</v>
      </c>
      <c r="G615" s="71" t="str">
        <f>IF(ISBLANK(ComponentData[[#This Row],[ManufacturerNumber]]),"",ComponentData[[#This Row],[ManufacturerNumber]])</f>
        <v>IPC C5102</v>
      </c>
    </row>
    <row r="616" spans="1:7" ht="14.45" customHeight="1">
      <c r="A616" s="66">
        <v>615</v>
      </c>
      <c r="B616" s="71" t="str">
        <f>IF(ISBLANK(ComponentData[[#This Row],[Description]]),"",ComponentData[[#This Row],[Description]])</f>
        <v>Test switch</v>
      </c>
      <c r="C616" s="71" t="str">
        <f>IF(ISBLANK(ComponentData[[#This Row],[TypeDesignations]]),"",ComponentData[[#This Row],[TypeDesignations]])</f>
        <v>RTXP24-CY</v>
      </c>
      <c r="D616" s="71" t="str">
        <f>IF(ISBLANK(ComponentData[[#This Row],[Voltage]]),"",ComponentData[[#This Row],[Voltage]])</f>
        <v>20A</v>
      </c>
      <c r="E616" s="71" t="str">
        <f>IF(ISBLANK(ComponentData[[#This Row],[Remark]]),"",ComponentData[[#This Row],[Remark]])</f>
        <v/>
      </c>
      <c r="F616" s="71" t="str">
        <f>IF(ISBLANK(ComponentData[[#This Row],[Manufacturer]]),"",ComponentData[[#This Row],[Manufacturer]])</f>
        <v>ABB</v>
      </c>
      <c r="G616" s="71" t="str">
        <f>IF(ISBLANK(ComponentData[[#This Row],[ManufacturerNumber]]),"",ComponentData[[#This Row],[ManufacturerNumber]])</f>
        <v>RK  926315-CY</v>
      </c>
    </row>
    <row r="617" spans="1:7" ht="14.45" customHeight="1">
      <c r="A617" s="66">
        <v>616</v>
      </c>
      <c r="B617" s="71" t="str">
        <f>IF(ISBLANK(ComponentData[[#This Row],[Description]]),"",ComponentData[[#This Row],[Description]])</f>
        <v>Numerical voltage protection and control IED</v>
      </c>
      <c r="C617" s="71" t="str">
        <f>IF(ISBLANK(ComponentData[[#This Row],[TypeDesignations]]),"",ComponentData[[#This Row],[TypeDesignations]])</f>
        <v>REU615</v>
      </c>
      <c r="D617" s="71" t="str">
        <f>IF(ISBLANK(ComponentData[[#This Row],[Voltage]]),"",ComponentData[[#This Row],[Voltage]])</f>
        <v/>
      </c>
      <c r="E617" s="71" t="str">
        <f>IF(ISBLANK(ComponentData[[#This Row],[Remark]]),"",ComponentData[[#This Row],[Remark]])</f>
        <v/>
      </c>
      <c r="F617" s="71" t="str">
        <f>IF(ISBLANK(ComponentData[[#This Row],[Manufacturer]]),"",ComponentData[[#This Row],[Manufacturer]])</f>
        <v>ABB</v>
      </c>
      <c r="G617" s="71" t="str">
        <f>IF(ISBLANK(ComponentData[[#This Row],[ManufacturerNumber]]),"",ComponentData[[#This Row],[ManufacturerNumber]])</f>
        <v>To be defined!</v>
      </c>
    </row>
    <row r="618" spans="1:7" ht="14.45" customHeight="1">
      <c r="A618" s="66">
        <v>617</v>
      </c>
      <c r="B618" s="71" t="str">
        <f>IF(ISBLANK(ComponentData[[#This Row],[Description]]),"",ComponentData[[#This Row],[Description]])</f>
        <v>Sync-Transceiver</v>
      </c>
      <c r="C618" s="71" t="str">
        <f>IF(ISBLANK(ComponentData[[#This Row],[TypeDesignations]]),"",ComponentData[[#This Row],[TypeDesignations]])</f>
        <v>7KE6000-8AL/CC</v>
      </c>
      <c r="D618" s="71" t="str">
        <f>IF(ISBLANK(ComponentData[[#This Row],[Voltage]]),"",ComponentData[[#This Row],[Voltage]])</f>
        <v>110-250VDC, 100-230VAC</v>
      </c>
      <c r="E618" s="71" t="str">
        <f>IF(ISBLANK(ComponentData[[#This Row],[Remark]]),"",ComponentData[[#This Row],[Remark]])</f>
        <v>45-60Hz</v>
      </c>
      <c r="F618" s="71" t="str">
        <f>IF(ISBLANK(ComponentData[[#This Row],[Manufacturer]]),"",ComponentData[[#This Row],[Manufacturer]])</f>
        <v>Siemens</v>
      </c>
      <c r="G618" s="71" t="str">
        <f>IF(ISBLANK(ComponentData[[#This Row],[ManufacturerNumber]]),"",ComponentData[[#This Row],[ManufacturerNumber]])</f>
        <v>7KE6000-8AL/CC</v>
      </c>
    </row>
    <row r="619" spans="1:7" ht="14.45" customHeight="1">
      <c r="A619" s="66">
        <v>618</v>
      </c>
      <c r="B619" s="71" t="str">
        <f>IF(ISBLANK(ComponentData[[#This Row],[Description]]),"",ComponentData[[#This Row],[Description]])</f>
        <v>Transformer input module</v>
      </c>
      <c r="C619" s="71" t="str">
        <f>IF(ISBLANK(ComponentData[[#This Row],[TypeDesignations]]),"",ComponentData[[#This Row],[TypeDesignations]])</f>
        <v>D60 TRM</v>
      </c>
      <c r="D619" s="71" t="str">
        <f>IF(ISBLANK(ComponentData[[#This Row],[Voltage]]),"",ComponentData[[#This Row],[Voltage]])</f>
        <v>4VT, 4CT</v>
      </c>
      <c r="E619" s="71" t="str">
        <f>IF(ISBLANK(ComponentData[[#This Row],[Remark]]),"",ComponentData[[#This Row],[Remark]])</f>
        <v>VT: 50-240VAC, CT: 1A</v>
      </c>
      <c r="F619" s="71" t="str">
        <f>IF(ISBLANK(ComponentData[[#This Row],[Manufacturer]]),"",ComponentData[[#This Row],[Manufacturer]])</f>
        <v>GE Digital Energy</v>
      </c>
      <c r="G619" s="71" t="str">
        <f>IF(ISBLANK(ComponentData[[#This Row],[ManufacturerNumber]]),"",ComponentData[[#This Row],[ManufacturerNumber]])</f>
        <v>Part of main device</v>
      </c>
    </row>
    <row r="620" spans="1:7" ht="14.45" customHeight="1">
      <c r="A620" s="66">
        <v>619</v>
      </c>
      <c r="B620" s="71" t="str">
        <f>IF(ISBLANK(ComponentData[[#This Row],[Description]]),"",ComponentData[[#This Row],[Description]])</f>
        <v>Residual current circuit breaker</v>
      </c>
      <c r="C620" s="71" t="str">
        <f>IF(ISBLANK(ComponentData[[#This Row],[TypeDesignations]]),"",ComponentData[[#This Row],[TypeDesignations]])</f>
        <v>F202 AC 25/0.03</v>
      </c>
      <c r="D620" s="71" t="str">
        <f>IF(ISBLANK(ComponentData[[#This Row],[Voltage]]),"",ComponentData[[#This Row],[Voltage]])</f>
        <v>25A</v>
      </c>
      <c r="E620" s="71" t="str">
        <f>IF(ISBLANK(ComponentData[[#This Row],[Remark]]),"",ComponentData[[#This Row],[Remark]])</f>
        <v>2 pole, 230VAC</v>
      </c>
      <c r="F620" s="71" t="str">
        <f>IF(ISBLANK(ComponentData[[#This Row],[Manufacturer]]),"",ComponentData[[#This Row],[Manufacturer]])</f>
        <v>ABB</v>
      </c>
      <c r="G620" s="71" t="str">
        <f>IF(ISBLANK(ComponentData[[#This Row],[ManufacturerNumber]]),"",ComponentData[[#This Row],[ManufacturerNumber]])</f>
        <v>2CSF202005R1250</v>
      </c>
    </row>
    <row r="621" spans="1:7" ht="14.45" customHeight="1">
      <c r="A621" s="66">
        <v>620</v>
      </c>
      <c r="B621" s="71" t="str">
        <f>IF(ISBLANK(ComponentData[[#This Row],[Description]]),"",ComponentData[[#This Row],[Description]])</f>
        <v>Residual current circuit breaker</v>
      </c>
      <c r="C621" s="71" t="str">
        <f>IF(ISBLANK(ComponentData[[#This Row],[TypeDesignations]]),"",ComponentData[[#This Row],[TypeDesignations]])</f>
        <v>F202 A 25/0.03</v>
      </c>
      <c r="D621" s="71" t="str">
        <f>IF(ISBLANK(ComponentData[[#This Row],[Voltage]]),"",ComponentData[[#This Row],[Voltage]])</f>
        <v>25A</v>
      </c>
      <c r="E621" s="71" t="str">
        <f>IF(ISBLANK(ComponentData[[#This Row],[Remark]]),"",ComponentData[[#This Row],[Remark]])</f>
        <v>2 pole, 230VAC</v>
      </c>
      <c r="F621" s="71" t="str">
        <f>IF(ISBLANK(ComponentData[[#This Row],[Manufacturer]]),"",ComponentData[[#This Row],[Manufacturer]])</f>
        <v>ABB</v>
      </c>
      <c r="G621" s="71" t="str">
        <f>IF(ISBLANK(ComponentData[[#This Row],[ManufacturerNumber]]),"",ComponentData[[#This Row],[ManufacturerNumber]])</f>
        <v>2CSF202101R1250</v>
      </c>
    </row>
    <row r="622" spans="1:7" ht="14.45" customHeight="1">
      <c r="A622" s="66">
        <v>621</v>
      </c>
      <c r="B622" s="71" t="str">
        <f>IF(ISBLANK(ComponentData[[#This Row],[Description]]),"",ComponentData[[#This Row],[Description]])</f>
        <v>Front view</v>
      </c>
      <c r="C622" s="71" t="str">
        <f>IF(ISBLANK(ComponentData[[#This Row],[TypeDesignations]]),"",ComponentData[[#This Row],[TypeDesignations]])</f>
        <v>RHGP 1</v>
      </c>
      <c r="D622" s="71" t="str">
        <f>IF(ISBLANK(ComponentData[[#This Row],[Voltage]]),"",ComponentData[[#This Row],[Voltage]])</f>
        <v>2U6C</v>
      </c>
      <c r="E622" s="71" t="str">
        <f>IF(ISBLANK(ComponentData[[#This Row],[Remark]]),"",ComponentData[[#This Row],[Remark]])</f>
        <v/>
      </c>
      <c r="F622" s="71" t="str">
        <f>IF(ISBLANK(ComponentData[[#This Row],[Manufacturer]]),"",ComponentData[[#This Row],[Manufacturer]])</f>
        <v>ABB</v>
      </c>
      <c r="G622" s="71" t="str">
        <f>IF(ISBLANK(ComponentData[[#This Row],[ManufacturerNumber]]),"",ComponentData[[#This Row],[ManufacturerNumber]])</f>
        <v/>
      </c>
    </row>
    <row r="623" spans="1:7" ht="14.45" customHeight="1">
      <c r="A623" s="66">
        <v>622</v>
      </c>
      <c r="B623" s="71" t="str">
        <f>IF(ISBLANK(ComponentData[[#This Row],[Description]]),"",ComponentData[[#This Row],[Description]])</f>
        <v>Mounting case</v>
      </c>
      <c r="C623" s="71" t="str">
        <f>IF(ISBLANK(ComponentData[[#This Row],[TypeDesignations]]),"",ComponentData[[#This Row],[TypeDesignations]])</f>
        <v>RHGP 1</v>
      </c>
      <c r="D623" s="71" t="str">
        <f>IF(ISBLANK(ComponentData[[#This Row],[Voltage]]),"",ComponentData[[#This Row],[Voltage]])</f>
        <v>2U6C</v>
      </c>
      <c r="E623" s="71" t="str">
        <f>IF(ISBLANK(ComponentData[[#This Row],[Remark]]),"",ComponentData[[#This Row],[Remark]])</f>
        <v/>
      </c>
      <c r="F623" s="71" t="str">
        <f>IF(ISBLANK(ComponentData[[#This Row],[Manufacturer]]),"",ComponentData[[#This Row],[Manufacturer]])</f>
        <v>ABB</v>
      </c>
      <c r="G623" s="71" t="str">
        <f>IF(ISBLANK(ComponentData[[#This Row],[ManufacturerNumber]]),"",ComponentData[[#This Row],[ManufacturerNumber]])</f>
        <v>1MRK001913-AA</v>
      </c>
    </row>
    <row r="624" spans="1:7" ht="14.45" customHeight="1">
      <c r="A624" s="66">
        <v>623</v>
      </c>
      <c r="B624" s="71" t="str">
        <f>IF(ISBLANK(ComponentData[[#This Row],[Description]]),"",ComponentData[[#This Row],[Description]])</f>
        <v>Protection relay</v>
      </c>
      <c r="C624" s="71" t="str">
        <f>IF(ISBLANK(ComponentData[[#This Row],[TypeDesignations]]),"",ComponentData[[#This Row],[TypeDesignations]])</f>
        <v>SEL451-5</v>
      </c>
      <c r="D624" s="71" t="str">
        <f>IF(ISBLANK(ComponentData[[#This Row],[Voltage]]),"",ComponentData[[#This Row],[Voltage]])</f>
        <v>125-250VDC, 120-240VAC</v>
      </c>
      <c r="E624" s="71" t="str">
        <f>IF(ISBLANK(ComponentData[[#This Row],[Remark]]),"",ComponentData[[#This Row],[Remark]])</f>
        <v/>
      </c>
      <c r="F624" s="71" t="str">
        <f>IF(ISBLANK(ComponentData[[#This Row],[Manufacturer]]),"",ComponentData[[#This Row],[Manufacturer]])</f>
        <v>Schweitzer</v>
      </c>
      <c r="G624" s="71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6">
        <v>624</v>
      </c>
      <c r="B625" s="71" t="str">
        <f>IF(ISBLANK(ComponentData[[#This Row],[Description]]),"",ComponentData[[#This Row],[Description]])</f>
        <v>Communication interface module</v>
      </c>
      <c r="C625" s="71" t="str">
        <f>IF(ISBLANK(ComponentData[[#This Row],[TypeDesignations]]),"",ComponentData[[#This Row],[TypeDesignations]])</f>
        <v>SEL787 COM</v>
      </c>
      <c r="D625" s="71" t="str">
        <f>IF(ISBLANK(ComponentData[[#This Row],[Voltage]]),"",ComponentData[[#This Row],[Voltage]])</f>
        <v>125-250VDC, 120-240VAC</v>
      </c>
      <c r="E625" s="71" t="str">
        <f>IF(ISBLANK(ComponentData[[#This Row],[Remark]]),"",ComponentData[[#This Row],[Remark]])</f>
        <v>1xSingle 10/100Base-T, 1xFO, 1xIRIG-B, 1xEIA485</v>
      </c>
      <c r="F625" s="71" t="str">
        <f>IF(ISBLANK(ComponentData[[#This Row],[Manufacturer]]),"",ComponentData[[#This Row],[Manufacturer]])</f>
        <v>Schweitzer</v>
      </c>
      <c r="G625" s="71" t="str">
        <f>IF(ISBLANK(ComponentData[[#This Row],[ManufacturerNumber]]),"",ComponentData[[#This Row],[ManufacturerNumber]])</f>
        <v>Part of main device</v>
      </c>
    </row>
    <row r="626" spans="1:7" ht="14.45" customHeight="1">
      <c r="A626" s="66">
        <v>625</v>
      </c>
      <c r="B626" s="71" t="str">
        <f>IF(ISBLANK(ComponentData[[#This Row],[Description]]),"",ComponentData[[#This Row],[Description]])</f>
        <v>Binary input module</v>
      </c>
      <c r="C626" s="71" t="str">
        <f>IF(ISBLANK(ComponentData[[#This Row],[TypeDesignations]]),"",ComponentData[[#This Row],[TypeDesignations]])</f>
        <v>SEL787 BIM</v>
      </c>
      <c r="D626" s="71" t="str">
        <f>IF(ISBLANK(ComponentData[[#This Row],[Voltage]]),"",ComponentData[[#This Row],[Voltage]])</f>
        <v>125-250VDC, 120-240VAC</v>
      </c>
      <c r="E626" s="71" t="str">
        <f>IF(ISBLANK(ComponentData[[#This Row],[Remark]]),"",ComponentData[[#This Row],[Remark]])</f>
        <v>8xDI</v>
      </c>
      <c r="F626" s="71" t="str">
        <f>IF(ISBLANK(ComponentData[[#This Row],[Manufacturer]]),"",ComponentData[[#This Row],[Manufacturer]])</f>
        <v>Schweitzer</v>
      </c>
      <c r="G626" s="71" t="str">
        <f>IF(ISBLANK(ComponentData[[#This Row],[ManufacturerNumber]]),"",ComponentData[[#This Row],[ManufacturerNumber]])</f>
        <v>Part of main device</v>
      </c>
    </row>
    <row r="627" spans="1:7" ht="14.45" customHeight="1">
      <c r="A627" s="66">
        <v>626</v>
      </c>
      <c r="B627" s="71" t="str">
        <f>IF(ISBLANK(ComponentData[[#This Row],[Description]]),"",ComponentData[[#This Row],[Description]])</f>
        <v>Binary output module</v>
      </c>
      <c r="C627" s="71" t="str">
        <f>IF(ISBLANK(ComponentData[[#This Row],[TypeDesignations]]),"",ComponentData[[#This Row],[TypeDesignations]])</f>
        <v>SEL787 BOM</v>
      </c>
      <c r="D627" s="71" t="str">
        <f>IF(ISBLANK(ComponentData[[#This Row],[Voltage]]),"",ComponentData[[#This Row],[Voltage]])</f>
        <v>125-250VDC, 120-240VAC</v>
      </c>
      <c r="E627" s="71" t="str">
        <f>IF(ISBLANK(ComponentData[[#This Row],[Remark]]),"",ComponentData[[#This Row],[Remark]])</f>
        <v>4xDI, 4xDO</v>
      </c>
      <c r="F627" s="71" t="str">
        <f>IF(ISBLANK(ComponentData[[#This Row],[Manufacturer]]),"",ComponentData[[#This Row],[Manufacturer]])</f>
        <v>Schweitzer</v>
      </c>
      <c r="G627" s="71" t="str">
        <f>IF(ISBLANK(ComponentData[[#This Row],[ManufacturerNumber]]),"",ComponentData[[#This Row],[ManufacturerNumber]])</f>
        <v>Part of main device</v>
      </c>
    </row>
    <row r="628" spans="1:7" ht="14.45" customHeight="1">
      <c r="A628" s="66">
        <v>627</v>
      </c>
      <c r="B628" s="71" t="str">
        <f>IF(ISBLANK(ComponentData[[#This Row],[Description]]),"",ComponentData[[#This Row],[Description]])</f>
        <v>Binary output module</v>
      </c>
      <c r="C628" s="71" t="str">
        <f>IF(ISBLANK(ComponentData[[#This Row],[TypeDesignations]]),"",ComponentData[[#This Row],[TypeDesignations]])</f>
        <v>SEL787 BOM</v>
      </c>
      <c r="D628" s="71" t="str">
        <f>IF(ISBLANK(ComponentData[[#This Row],[Voltage]]),"",ComponentData[[#This Row],[Voltage]])</f>
        <v>125-250VDC, 120-240VAC</v>
      </c>
      <c r="E628" s="71" t="str">
        <f>IF(ISBLANK(ComponentData[[#This Row],[Remark]]),"",ComponentData[[#This Row],[Remark]])</f>
        <v>2xDI/2xDO</v>
      </c>
      <c r="F628" s="71" t="str">
        <f>IF(ISBLANK(ComponentData[[#This Row],[Manufacturer]]),"",ComponentData[[#This Row],[Manufacturer]])</f>
        <v>Schweitzer</v>
      </c>
      <c r="G628" s="71" t="str">
        <f>IF(ISBLANK(ComponentData[[#This Row],[ManufacturerNumber]]),"",ComponentData[[#This Row],[ManufacturerNumber]])</f>
        <v>Part of main device</v>
      </c>
    </row>
    <row r="629" spans="1:7" ht="14.45" customHeight="1">
      <c r="A629" s="66">
        <v>628</v>
      </c>
      <c r="B629" s="71" t="str">
        <f>IF(ISBLANK(ComponentData[[#This Row],[Description]]),"",ComponentData[[#This Row],[Description]])</f>
        <v>Analogue input module</v>
      </c>
      <c r="C629" s="71" t="str">
        <f>IF(ISBLANK(ComponentData[[#This Row],[TypeDesignations]]),"",ComponentData[[#This Row],[TypeDesignations]])</f>
        <v>SEL787 AIM</v>
      </c>
      <c r="D629" s="71" t="str">
        <f>IF(ISBLANK(ComponentData[[#This Row],[Voltage]]),"",ComponentData[[#This Row],[Voltage]])</f>
        <v>125-250VDC, 120-240VAC</v>
      </c>
      <c r="E629" s="71" t="str">
        <f>IF(ISBLANK(ComponentData[[#This Row],[Remark]]),"",ComponentData[[#This Row],[Remark]])</f>
        <v>1xACI, 3xAVI</v>
      </c>
      <c r="F629" s="71" t="str">
        <f>IF(ISBLANK(ComponentData[[#This Row],[Manufacturer]]),"",ComponentData[[#This Row],[Manufacturer]])</f>
        <v>Schweitzer</v>
      </c>
      <c r="G629" s="71" t="str">
        <f>IF(ISBLANK(ComponentData[[#This Row],[ManufacturerNumber]]),"",ComponentData[[#This Row],[ManufacturerNumber]])</f>
        <v>Part of main device</v>
      </c>
    </row>
    <row r="630" spans="1:7" ht="14.45" customHeight="1">
      <c r="A630" s="66">
        <v>629</v>
      </c>
      <c r="B630" s="71" t="str">
        <f>IF(ISBLANK(ComponentData[[#This Row],[Description]]),"",ComponentData[[#This Row],[Description]])</f>
        <v>Serial port adapter</v>
      </c>
      <c r="C630" s="71" t="str">
        <f>IF(ISBLANK(ComponentData[[#This Row],[TypeDesignations]]),"",ComponentData[[#This Row],[TypeDesignations]])</f>
        <v>C675</v>
      </c>
      <c r="D630" s="71" t="str">
        <f>IF(ISBLANK(ComponentData[[#This Row],[Voltage]]),"",ComponentData[[#This Row],[Voltage]])</f>
        <v>1x D-SUB9 to 9pins</v>
      </c>
      <c r="E630" s="71" t="str">
        <f>IF(ISBLANK(ComponentData[[#This Row],[Remark]]),"",ComponentData[[#This Row],[Remark]])</f>
        <v/>
      </c>
      <c r="F630" s="71" t="str">
        <f>IF(ISBLANK(ComponentData[[#This Row],[Manufacturer]]),"",ComponentData[[#This Row],[Manufacturer]])</f>
        <v>Schwietzer</v>
      </c>
      <c r="G630" s="71" t="str">
        <f>IF(ISBLANK(ComponentData[[#This Row],[ManufacturerNumber]]),"",ComponentData[[#This Row],[ManufacturerNumber]])</f>
        <v>C675</v>
      </c>
    </row>
    <row r="631" spans="1:7" ht="14.45" customHeight="1">
      <c r="A631" s="66">
        <v>630</v>
      </c>
      <c r="B631" s="71" t="str">
        <f>IF(ISBLANK(ComponentData[[#This Row],[Description]]),"",ComponentData[[#This Row],[Description]])</f>
        <v>Binary input module</v>
      </c>
      <c r="C631" s="71" t="str">
        <f>IF(ISBLANK(ComponentData[[#This Row],[TypeDesignations]]),"",ComponentData[[#This Row],[TypeDesignations]])</f>
        <v>DI-6101</v>
      </c>
      <c r="D631" s="71" t="str">
        <f>IF(ISBLANK(ComponentData[[#This Row],[Voltage]]),"",ComponentData[[#This Row],[Voltage]])</f>
        <v>4.7-5.1VDC, 170mW</v>
      </c>
      <c r="E631" s="71" t="str">
        <f>IF(ISBLANK(ComponentData[[#This Row],[Remark]]),"",ComponentData[[#This Row],[Remark]])</f>
        <v>110-220VDC</v>
      </c>
      <c r="F631" s="71" t="str">
        <f>IF(ISBLANK(ComponentData[[#This Row],[Manufacturer]]),"",ComponentData[[#This Row],[Manufacturer]])</f>
        <v>Siemens</v>
      </c>
      <c r="G631" s="71" t="str">
        <f>IF(ISBLANK(ComponentData[[#This Row],[ManufacturerNumber]]),"",ComponentData[[#This Row],[ManufacturerNumber]])</f>
        <v>DI-6101</v>
      </c>
    </row>
    <row r="632" spans="1:7" ht="14.45" customHeight="1">
      <c r="A632" s="66">
        <v>631</v>
      </c>
      <c r="B632" s="71" t="str">
        <f>IF(ISBLANK(ComponentData[[#This Row],[Description]]),"",ComponentData[[#This Row],[Description]])</f>
        <v>Side plate</v>
      </c>
      <c r="C632" s="71" t="str">
        <f>IF(ISBLANK(ComponentData[[#This Row],[TypeDesignations]]),"",ComponentData[[#This Row],[TypeDesignations]])</f>
        <v>BCM Side plate</v>
      </c>
      <c r="D632" s="71" t="str">
        <f>IF(ISBLANK(ComponentData[[#This Row],[Voltage]]),"",ComponentData[[#This Row],[Voltage]])</f>
        <v/>
      </c>
      <c r="E632" s="71" t="str">
        <f>IF(ISBLANK(ComponentData[[#This Row],[Remark]]),"",ComponentData[[#This Row],[Remark]])</f>
        <v/>
      </c>
      <c r="F632" s="71" t="str">
        <f>IF(ISBLANK(ComponentData[[#This Row],[Manufacturer]]),"",ComponentData[[#This Row],[Manufacturer]])</f>
        <v>ABB</v>
      </c>
      <c r="G632" s="71" t="str">
        <f>IF(ISBLANK(ComponentData[[#This Row],[ManufacturerNumber]]),"",ComponentData[[#This Row],[ManufacturerNumber]])</f>
        <v>1MRB159803P0001</v>
      </c>
    </row>
    <row r="633" spans="1:7" ht="14.45" customHeight="1">
      <c r="A633" s="66">
        <v>632</v>
      </c>
      <c r="B633" s="71" t="str">
        <f>IF(ISBLANK(ComponentData[[#This Row],[Description]]),"",ComponentData[[#This Row],[Description]])</f>
        <v>CPU unit</v>
      </c>
      <c r="C633" s="71" t="str">
        <f>IF(ISBLANK(ComponentData[[#This Row],[TypeDesignations]]),"",ComponentData[[#This Row],[TypeDesignations]])</f>
        <v>9K</v>
      </c>
      <c r="D633" s="71" t="str">
        <f>IF(ISBLANK(ComponentData[[#This Row],[Voltage]]),"",ComponentData[[#This Row],[Voltage]])</f>
        <v>2xRS485, Multimode ST redundant 100BaseFx</v>
      </c>
      <c r="E633" s="71" t="str">
        <f>IF(ISBLANK(ComponentData[[#This Row],[Remark]]),"",ComponentData[[#This Row],[Remark]])</f>
        <v/>
      </c>
      <c r="F633" s="71" t="str">
        <f>IF(ISBLANK(ComponentData[[#This Row],[Manufacturer]]),"",ComponentData[[#This Row],[Manufacturer]])</f>
        <v>GE Digital Energy</v>
      </c>
      <c r="G633" s="71" t="str">
        <f>IF(ISBLANK(ComponentData[[#This Row],[ManufacturerNumber]]),"",ComponentData[[#This Row],[ManufacturerNumber]])</f>
        <v>Part of main device</v>
      </c>
    </row>
    <row r="634" spans="1:7" ht="14.45" customHeight="1">
      <c r="A634" s="66">
        <v>633</v>
      </c>
      <c r="B634" s="71" t="str">
        <f>IF(ISBLANK(ComponentData[[#This Row],[Description]]),"",ComponentData[[#This Row],[Description]])</f>
        <v>Feed-through terminal</v>
      </c>
      <c r="C634" s="71" t="str">
        <f>IF(ISBLANK(ComponentData[[#This Row],[TypeDesignations]]),"",ComponentData[[#This Row],[TypeDesignations]])</f>
        <v>RSC 5-T</v>
      </c>
      <c r="D634" s="71" t="str">
        <f>IF(ISBLANK(ComponentData[[#This Row],[Voltage]]),"",ComponentData[[#This Row],[Voltage]])</f>
        <v>800V, 50A</v>
      </c>
      <c r="E634" s="71" t="str">
        <f>IF(ISBLANK(ComponentData[[#This Row],[Remark]]),"",ComponentData[[#This Row],[Remark]])</f>
        <v>0.1-6mm², max 2 wires, grey</v>
      </c>
      <c r="F634" s="71" t="str">
        <f>IF(ISBLANK(ComponentData[[#This Row],[Manufacturer]]),"",ComponentData[[#This Row],[Manufacturer]])</f>
        <v>Phoenix Contact</v>
      </c>
      <c r="G634" s="71" t="str">
        <f>IF(ISBLANK(ComponentData[[#This Row],[ManufacturerNumber]]),"",ComponentData[[#This Row],[ManufacturerNumber]])</f>
        <v>3058172</v>
      </c>
    </row>
    <row r="635" spans="1:7" ht="14.45" customHeight="1">
      <c r="A635" s="66">
        <v>634</v>
      </c>
      <c r="B635" s="71" t="str">
        <f>IF(ISBLANK(ComponentData[[#This Row],[Description]]),"",ComponentData[[#This Row],[Description]])</f>
        <v>Cover</v>
      </c>
      <c r="C635" s="71" t="str">
        <f>IF(ISBLANK(ComponentData[[#This Row],[TypeDesignations]]),"",ComponentData[[#This Row],[TypeDesignations]])</f>
        <v>D-RSC 5-T</v>
      </c>
      <c r="D635" s="71" t="str">
        <f>IF(ISBLANK(ComponentData[[#This Row],[Voltage]]),"",ComponentData[[#This Row],[Voltage]])</f>
        <v/>
      </c>
      <c r="E635" s="71" t="str">
        <f>IF(ISBLANK(ComponentData[[#This Row],[Remark]]),"",ComponentData[[#This Row],[Remark]])</f>
        <v/>
      </c>
      <c r="F635" s="71" t="str">
        <f>IF(ISBLANK(ComponentData[[#This Row],[Manufacturer]]),"",ComponentData[[#This Row],[Manufacturer]])</f>
        <v>Phoenix Contact</v>
      </c>
      <c r="G635" s="71" t="str">
        <f>IF(ISBLANK(ComponentData[[#This Row],[ManufacturerNumber]]),"",ComponentData[[#This Row],[ManufacturerNumber]])</f>
        <v>3058046</v>
      </c>
    </row>
    <row r="636" spans="1:7" ht="14.45" customHeight="1">
      <c r="A636" s="66">
        <v>635</v>
      </c>
      <c r="B636" s="71" t="str">
        <f>IF(ISBLANK(ComponentData[[#This Row],[Description]]),"",ComponentData[[#This Row],[Description]])</f>
        <v>Test socket strip</v>
      </c>
      <c r="C636" s="71" t="str">
        <f>IF(ISBLANK(ComponentData[[#This Row],[TypeDesignations]]),"",ComponentData[[#This Row],[TypeDesignations]])</f>
        <v>PSBJ-URTK/S RD</v>
      </c>
      <c r="D636" s="71" t="str">
        <f>IF(ISBLANK(ComponentData[[#This Row],[Voltage]]),"",ComponentData[[#This Row],[Voltage]])</f>
        <v/>
      </c>
      <c r="E636" s="71" t="str">
        <f>IF(ISBLANK(ComponentData[[#This Row],[Remark]]),"",ComponentData[[#This Row],[Remark]])</f>
        <v>RD</v>
      </c>
      <c r="F636" s="71" t="str">
        <f>IF(ISBLANK(ComponentData[[#This Row],[Manufacturer]]),"",ComponentData[[#This Row],[Manufacturer]])</f>
        <v>Phoenix Contact</v>
      </c>
      <c r="G636" s="71" t="str">
        <f>IF(ISBLANK(ComponentData[[#This Row],[ManufacturerNumber]]),"",ComponentData[[#This Row],[ManufacturerNumber]])</f>
        <v>0311744</v>
      </c>
    </row>
    <row r="637" spans="1:7" ht="14.45" customHeight="1">
      <c r="A637" s="66">
        <v>636</v>
      </c>
      <c r="B637" s="71" t="str">
        <f>IF(ISBLANK(ComponentData[[#This Row],[Description]]),"",ComponentData[[#This Row],[Description]])</f>
        <v>Bracket switch bar</v>
      </c>
      <c r="C637" s="71" t="str">
        <f>IF(ISBLANK(ComponentData[[#This Row],[TypeDesignations]]),"",ComponentData[[#This Row],[TypeDesignations]])</f>
        <v>SB 4-8-T</v>
      </c>
      <c r="D637" s="71" t="str">
        <f>IF(ISBLANK(ComponentData[[#This Row],[Voltage]]),"",ComponentData[[#This Row],[Voltage]])</f>
        <v/>
      </c>
      <c r="E637" s="71" t="str">
        <f>IF(ISBLANK(ComponentData[[#This Row],[Remark]]),"",ComponentData[[#This Row],[Remark]])</f>
        <v>4 pole</v>
      </c>
      <c r="F637" s="71" t="str">
        <f>IF(ISBLANK(ComponentData[[#This Row],[Manufacturer]]),"",ComponentData[[#This Row],[Manufacturer]])</f>
        <v>Phoenix Contact</v>
      </c>
      <c r="G637" s="71" t="str">
        <f>IF(ISBLANK(ComponentData[[#This Row],[ManufacturerNumber]]),"",ComponentData[[#This Row],[ManufacturerNumber]])</f>
        <v>3026379</v>
      </c>
    </row>
    <row r="638" spans="1:7" ht="14.45" customHeight="1">
      <c r="A638" s="66">
        <v>637</v>
      </c>
      <c r="B638" s="71" t="str">
        <f>IF(ISBLANK(ComponentData[[#This Row],[Description]]),"",ComponentData[[#This Row],[Description]])</f>
        <v>Contactor</v>
      </c>
      <c r="C638" s="71" t="str">
        <f>IF(ISBLANK(ComponentData[[#This Row],[TypeDesignations]]),"",ComponentData[[#This Row],[TypeDesignations]])</f>
        <v>CR-U024DC3</v>
      </c>
      <c r="D638" s="71" t="str">
        <f>IF(ISBLANK(ComponentData[[#This Row],[Voltage]]),"",ComponentData[[#This Row],[Voltage]])</f>
        <v>24VDC</v>
      </c>
      <c r="E638" s="71" t="str">
        <f>IF(ISBLANK(ComponentData[[#This Row],[Remark]]),"",ComponentData[[#This Row],[Remark]])</f>
        <v>3CO</v>
      </c>
      <c r="F638" s="71" t="str">
        <f>IF(ISBLANK(ComponentData[[#This Row],[Manufacturer]]),"",ComponentData[[#This Row],[Manufacturer]])</f>
        <v>ABB</v>
      </c>
      <c r="G638" s="71" t="str">
        <f>IF(ISBLANK(ComponentData[[#This Row],[ManufacturerNumber]]),"",ComponentData[[#This Row],[ManufacturerNumber]])</f>
        <v>1SVR405622R1000</v>
      </c>
    </row>
    <row r="639" spans="1:7" ht="14.45" customHeight="1">
      <c r="A639" s="66">
        <v>638</v>
      </c>
      <c r="B639" s="71" t="str">
        <f>IF(ISBLANK(ComponentData[[#This Row],[Description]]),"",ComponentData[[#This Row],[Description]])</f>
        <v>Contactor</v>
      </c>
      <c r="C639" s="71" t="str">
        <f>IF(ISBLANK(ComponentData[[#This Row],[TypeDesignations]]),"",ComponentData[[#This Row],[TypeDesignations]])</f>
        <v>CR-U048DC3</v>
      </c>
      <c r="D639" s="71" t="str">
        <f>IF(ISBLANK(ComponentData[[#This Row],[Voltage]]),"",ComponentData[[#This Row],[Voltage]])</f>
        <v>48VDC</v>
      </c>
      <c r="E639" s="71" t="str">
        <f>IF(ISBLANK(ComponentData[[#This Row],[Remark]]),"",ComponentData[[#This Row],[Remark]])</f>
        <v>3CO</v>
      </c>
      <c r="F639" s="71" t="str">
        <f>IF(ISBLANK(ComponentData[[#This Row],[Manufacturer]]),"",ComponentData[[#This Row],[Manufacturer]])</f>
        <v>ABB</v>
      </c>
      <c r="G639" s="71" t="str">
        <f>IF(ISBLANK(ComponentData[[#This Row],[ManufacturerNumber]]),"",ComponentData[[#This Row],[ManufacturerNumber]])</f>
        <v>1SVR405622R6000</v>
      </c>
    </row>
    <row r="640" spans="1:7" ht="14.45" customHeight="1">
      <c r="A640" s="66">
        <v>639</v>
      </c>
      <c r="B640" s="71" t="str">
        <f>IF(ISBLANK(ComponentData[[#This Row],[Description]]),"",ComponentData[[#This Row],[Description]])</f>
        <v>Contactor</v>
      </c>
      <c r="C640" s="71" t="str">
        <f>IF(ISBLANK(ComponentData[[#This Row],[TypeDesignations]]),"",ComponentData[[#This Row],[TypeDesignations]])</f>
        <v>CR-U060AC3</v>
      </c>
      <c r="D640" s="71" t="str">
        <f>IF(ISBLANK(ComponentData[[#This Row],[Voltage]]),"",ComponentData[[#This Row],[Voltage]])</f>
        <v>60VAC</v>
      </c>
      <c r="E640" s="71" t="str">
        <f>IF(ISBLANK(ComponentData[[#This Row],[Remark]]),"",ComponentData[[#This Row],[Remark]])</f>
        <v>3CO</v>
      </c>
      <c r="F640" s="71" t="str">
        <f>IF(ISBLANK(ComponentData[[#This Row],[Manufacturer]]),"",ComponentData[[#This Row],[Manufacturer]])</f>
        <v>ABB</v>
      </c>
      <c r="G640" s="71" t="str">
        <f>IF(ISBLANK(ComponentData[[#This Row],[ManufacturerNumber]]),"",ComponentData[[#This Row],[ManufacturerNumber]])</f>
        <v>1SVR405622R5200</v>
      </c>
    </row>
    <row r="641" spans="1:7" ht="14.45" customHeight="1">
      <c r="A641" s="66">
        <v>640</v>
      </c>
      <c r="B641" s="71" t="str">
        <f>IF(ISBLANK(ComponentData[[#This Row],[Description]]),"",ComponentData[[#This Row],[Description]])</f>
        <v>Contactor</v>
      </c>
      <c r="C641" s="71" t="str">
        <f>IF(ISBLANK(ComponentData[[#This Row],[TypeDesignations]]),"",ComponentData[[#This Row],[TypeDesignations]])</f>
        <v>CR-U110AC3</v>
      </c>
      <c r="D641" s="71" t="str">
        <f>IF(ISBLANK(ComponentData[[#This Row],[Voltage]]),"",ComponentData[[#This Row],[Voltage]])</f>
        <v>110VAC</v>
      </c>
      <c r="E641" s="71" t="str">
        <f>IF(ISBLANK(ComponentData[[#This Row],[Remark]]),"",ComponentData[[#This Row],[Remark]])</f>
        <v>3CO</v>
      </c>
      <c r="F641" s="71" t="str">
        <f>IF(ISBLANK(ComponentData[[#This Row],[Manufacturer]]),"",ComponentData[[#This Row],[Manufacturer]])</f>
        <v>ABB</v>
      </c>
      <c r="G641" s="71" t="str">
        <f>IF(ISBLANK(ComponentData[[#This Row],[ManufacturerNumber]]),"",ComponentData[[#This Row],[ManufacturerNumber]])</f>
        <v>1SVR405622R7000</v>
      </c>
    </row>
    <row r="642" spans="1:7" ht="14.45" customHeight="1">
      <c r="A642" s="66">
        <v>641</v>
      </c>
      <c r="B642" s="71" t="str">
        <f>IF(ISBLANK(ComponentData[[#This Row],[Description]]),"",ComponentData[[#This Row],[Description]])</f>
        <v>Contactor</v>
      </c>
      <c r="C642" s="71" t="str">
        <f>IF(ISBLANK(ComponentData[[#This Row],[TypeDesignations]]),"",ComponentData[[#This Row],[TypeDesignations]])</f>
        <v>CR-U110DC3</v>
      </c>
      <c r="D642" s="71" t="str">
        <f>IF(ISBLANK(ComponentData[[#This Row],[Voltage]]),"",ComponentData[[#This Row],[Voltage]])</f>
        <v>110VDC</v>
      </c>
      <c r="E642" s="71" t="str">
        <f>IF(ISBLANK(ComponentData[[#This Row],[Remark]]),"",ComponentData[[#This Row],[Remark]])</f>
        <v>3CO</v>
      </c>
      <c r="F642" s="71" t="str">
        <f>IF(ISBLANK(ComponentData[[#This Row],[Manufacturer]]),"",ComponentData[[#This Row],[Manufacturer]])</f>
        <v>ABB</v>
      </c>
      <c r="G642" s="71" t="str">
        <f>IF(ISBLANK(ComponentData[[#This Row],[ManufacturerNumber]]),"",ComponentData[[#This Row],[ManufacturerNumber]])</f>
        <v>1SVR405622R8000</v>
      </c>
    </row>
    <row r="643" spans="1:7" ht="14.45" customHeight="1">
      <c r="A643" s="66">
        <v>642</v>
      </c>
      <c r="B643" s="71" t="str">
        <f>IF(ISBLANK(ComponentData[[#This Row],[Description]]),"",ComponentData[[#This Row],[Description]])</f>
        <v>Contactor</v>
      </c>
      <c r="C643" s="71" t="str">
        <f>IF(ISBLANK(ComponentData[[#This Row],[TypeDesignations]]),"",ComponentData[[#This Row],[TypeDesignations]])</f>
        <v>CR-U125DC3</v>
      </c>
      <c r="D643" s="71" t="str">
        <f>IF(ISBLANK(ComponentData[[#This Row],[Voltage]]),"",ComponentData[[#This Row],[Voltage]])</f>
        <v>125VDC</v>
      </c>
      <c r="E643" s="71" t="str">
        <f>IF(ISBLANK(ComponentData[[#This Row],[Remark]]),"",ComponentData[[#This Row],[Remark]])</f>
        <v>3CO</v>
      </c>
      <c r="F643" s="71" t="str">
        <f>IF(ISBLANK(ComponentData[[#This Row],[Manufacturer]]),"",ComponentData[[#This Row],[Manufacturer]])</f>
        <v>ABB</v>
      </c>
      <c r="G643" s="71" t="str">
        <f>IF(ISBLANK(ComponentData[[#This Row],[ManufacturerNumber]]),"",ComponentData[[#This Row],[ManufacturerNumber]])</f>
        <v>1SVR405622R8200</v>
      </c>
    </row>
    <row r="644" spans="1:7" ht="14.45" customHeight="1">
      <c r="A644" s="66">
        <v>643</v>
      </c>
      <c r="B644" s="71" t="str">
        <f>IF(ISBLANK(ComponentData[[#This Row],[Description]]),"",ComponentData[[#This Row],[Description]])</f>
        <v>Contactor</v>
      </c>
      <c r="C644" s="71" t="str">
        <f>IF(ISBLANK(ComponentData[[#This Row],[TypeDesignations]]),"",ComponentData[[#This Row],[TypeDesignations]])</f>
        <v>CR-U220DC3</v>
      </c>
      <c r="D644" s="71" t="str">
        <f>IF(ISBLANK(ComponentData[[#This Row],[Voltage]]),"",ComponentData[[#This Row],[Voltage]])</f>
        <v>220VDC</v>
      </c>
      <c r="E644" s="71" t="str">
        <f>IF(ISBLANK(ComponentData[[#This Row],[Remark]]),"",ComponentData[[#This Row],[Remark]])</f>
        <v>3CO</v>
      </c>
      <c r="F644" s="71" t="str">
        <f>IF(ISBLANK(ComponentData[[#This Row],[Manufacturer]]),"",ComponentData[[#This Row],[Manufacturer]])</f>
        <v>ABB</v>
      </c>
      <c r="G644" s="71" t="str">
        <f>IF(ISBLANK(ComponentData[[#This Row],[ManufacturerNumber]]),"",ComponentData[[#This Row],[ManufacturerNumber]])</f>
        <v>1SVR405622R9000</v>
      </c>
    </row>
    <row r="645" spans="1:7" ht="14.45" customHeight="1">
      <c r="A645" s="66">
        <v>644</v>
      </c>
      <c r="B645" s="71" t="str">
        <f>IF(ISBLANK(ComponentData[[#This Row],[Description]]),"",ComponentData[[#This Row],[Description]])</f>
        <v>Contactor</v>
      </c>
      <c r="C645" s="71" t="str">
        <f>IF(ISBLANK(ComponentData[[#This Row],[TypeDesignations]]),"",ComponentData[[#This Row],[TypeDesignations]])</f>
        <v>CR-U230AC3</v>
      </c>
      <c r="D645" s="71" t="str">
        <f>IF(ISBLANK(ComponentData[[#This Row],[Voltage]]),"",ComponentData[[#This Row],[Voltage]])</f>
        <v>230VAC</v>
      </c>
      <c r="E645" s="71" t="str">
        <f>IF(ISBLANK(ComponentData[[#This Row],[Remark]]),"",ComponentData[[#This Row],[Remark]])</f>
        <v>3CO</v>
      </c>
      <c r="F645" s="71" t="str">
        <f>IF(ISBLANK(ComponentData[[#This Row],[Manufacturer]]),"",ComponentData[[#This Row],[Manufacturer]])</f>
        <v>ABB</v>
      </c>
      <c r="G645" s="71" t="str">
        <f>IF(ISBLANK(ComponentData[[#This Row],[ManufacturerNumber]]),"",ComponentData[[#This Row],[ManufacturerNumber]])</f>
        <v>1SVR405622R3000</v>
      </c>
    </row>
    <row r="646" spans="1:7" ht="14.45" customHeight="1">
      <c r="A646" s="66">
        <v>645</v>
      </c>
      <c r="B646" s="71" t="str">
        <f>IF(ISBLANK(ComponentData[[#This Row],[Description]]),"",ComponentData[[#This Row],[Description]])</f>
        <v>Time relay</v>
      </c>
      <c r="C646" s="71" t="str">
        <f>IF(ISBLANK(ComponentData[[#This Row],[TypeDesignations]]),"",ComponentData[[#This Row],[TypeDesignations]])</f>
        <v>CR-U024DC3</v>
      </c>
      <c r="D646" s="71" t="str">
        <f>IF(ISBLANK(ComponentData[[#This Row],[Voltage]]),"",ComponentData[[#This Row],[Voltage]])</f>
        <v>24VDC</v>
      </c>
      <c r="E646" s="71" t="str">
        <f>IF(ISBLANK(ComponentData[[#This Row],[Remark]]),"",ComponentData[[#This Row],[Remark]])</f>
        <v>3CO</v>
      </c>
      <c r="F646" s="71" t="str">
        <f>IF(ISBLANK(ComponentData[[#This Row],[Manufacturer]]),"",ComponentData[[#This Row],[Manufacturer]])</f>
        <v>ABB</v>
      </c>
      <c r="G646" s="71" t="str">
        <f>IF(ISBLANK(ComponentData[[#This Row],[ManufacturerNumber]]),"",ComponentData[[#This Row],[ManufacturerNumber]])</f>
        <v>1SVR405622R1000</v>
      </c>
    </row>
    <row r="647" spans="1:7" ht="14.45" customHeight="1">
      <c r="A647" s="66">
        <v>646</v>
      </c>
      <c r="B647" s="71" t="str">
        <f>IF(ISBLANK(ComponentData[[#This Row],[Description]]),"",ComponentData[[#This Row],[Description]])</f>
        <v>Time relay</v>
      </c>
      <c r="C647" s="71" t="str">
        <f>IF(ISBLANK(ComponentData[[#This Row],[TypeDesignations]]),"",ComponentData[[#This Row],[TypeDesignations]])</f>
        <v>CR-U048DC3</v>
      </c>
      <c r="D647" s="71" t="str">
        <f>IF(ISBLANK(ComponentData[[#This Row],[Voltage]]),"",ComponentData[[#This Row],[Voltage]])</f>
        <v>48VDC</v>
      </c>
      <c r="E647" s="71" t="str">
        <f>IF(ISBLANK(ComponentData[[#This Row],[Remark]]),"",ComponentData[[#This Row],[Remark]])</f>
        <v>3CO</v>
      </c>
      <c r="F647" s="71" t="str">
        <f>IF(ISBLANK(ComponentData[[#This Row],[Manufacturer]]),"",ComponentData[[#This Row],[Manufacturer]])</f>
        <v>ABB</v>
      </c>
      <c r="G647" s="71" t="str">
        <f>IF(ISBLANK(ComponentData[[#This Row],[ManufacturerNumber]]),"",ComponentData[[#This Row],[ManufacturerNumber]])</f>
        <v>1SVR405622R6000</v>
      </c>
    </row>
    <row r="648" spans="1:7" ht="14.45" customHeight="1">
      <c r="A648" s="66">
        <v>647</v>
      </c>
      <c r="B648" s="71" t="str">
        <f>IF(ISBLANK(ComponentData[[#This Row],[Description]]),"",ComponentData[[#This Row],[Description]])</f>
        <v>Time relay</v>
      </c>
      <c r="C648" s="71" t="str">
        <f>IF(ISBLANK(ComponentData[[#This Row],[TypeDesignations]]),"",ComponentData[[#This Row],[TypeDesignations]])</f>
        <v>CR-U060AC3</v>
      </c>
      <c r="D648" s="71" t="str">
        <f>IF(ISBLANK(ComponentData[[#This Row],[Voltage]]),"",ComponentData[[#This Row],[Voltage]])</f>
        <v>60VAC</v>
      </c>
      <c r="E648" s="71" t="str">
        <f>IF(ISBLANK(ComponentData[[#This Row],[Remark]]),"",ComponentData[[#This Row],[Remark]])</f>
        <v>3CO</v>
      </c>
      <c r="F648" s="71" t="str">
        <f>IF(ISBLANK(ComponentData[[#This Row],[Manufacturer]]),"",ComponentData[[#This Row],[Manufacturer]])</f>
        <v>ABB</v>
      </c>
      <c r="G648" s="71" t="str">
        <f>IF(ISBLANK(ComponentData[[#This Row],[ManufacturerNumber]]),"",ComponentData[[#This Row],[ManufacturerNumber]])</f>
        <v>1SVR405622R5200</v>
      </c>
    </row>
    <row r="649" spans="1:7" ht="14.45" customHeight="1">
      <c r="A649" s="66">
        <v>648</v>
      </c>
      <c r="B649" s="71" t="str">
        <f>IF(ISBLANK(ComponentData[[#This Row],[Description]]),"",ComponentData[[#This Row],[Description]])</f>
        <v>Time relay</v>
      </c>
      <c r="C649" s="71" t="str">
        <f>IF(ISBLANK(ComponentData[[#This Row],[TypeDesignations]]),"",ComponentData[[#This Row],[TypeDesignations]])</f>
        <v>CR-U110AC3</v>
      </c>
      <c r="D649" s="71" t="str">
        <f>IF(ISBLANK(ComponentData[[#This Row],[Voltage]]),"",ComponentData[[#This Row],[Voltage]])</f>
        <v>110VAC</v>
      </c>
      <c r="E649" s="71" t="str">
        <f>IF(ISBLANK(ComponentData[[#This Row],[Remark]]),"",ComponentData[[#This Row],[Remark]])</f>
        <v>3CO</v>
      </c>
      <c r="F649" s="71" t="str">
        <f>IF(ISBLANK(ComponentData[[#This Row],[Manufacturer]]),"",ComponentData[[#This Row],[Manufacturer]])</f>
        <v>ABB</v>
      </c>
      <c r="G649" s="71" t="str">
        <f>IF(ISBLANK(ComponentData[[#This Row],[ManufacturerNumber]]),"",ComponentData[[#This Row],[ManufacturerNumber]])</f>
        <v>1SVR405622R7000</v>
      </c>
    </row>
    <row r="650" spans="1:7" ht="14.45" customHeight="1">
      <c r="A650" s="66">
        <v>649</v>
      </c>
      <c r="B650" s="71" t="str">
        <f>IF(ISBLANK(ComponentData[[#This Row],[Description]]),"",ComponentData[[#This Row],[Description]])</f>
        <v>Time relay</v>
      </c>
      <c r="C650" s="71" t="str">
        <f>IF(ISBLANK(ComponentData[[#This Row],[TypeDesignations]]),"",ComponentData[[#This Row],[TypeDesignations]])</f>
        <v>CR-U110DC3</v>
      </c>
      <c r="D650" s="71" t="str">
        <f>IF(ISBLANK(ComponentData[[#This Row],[Voltage]]),"",ComponentData[[#This Row],[Voltage]])</f>
        <v>110VDC</v>
      </c>
      <c r="E650" s="71" t="str">
        <f>IF(ISBLANK(ComponentData[[#This Row],[Remark]]),"",ComponentData[[#This Row],[Remark]])</f>
        <v>3CO</v>
      </c>
      <c r="F650" s="71" t="str">
        <f>IF(ISBLANK(ComponentData[[#This Row],[Manufacturer]]),"",ComponentData[[#This Row],[Manufacturer]])</f>
        <v>ABB</v>
      </c>
      <c r="G650" s="71" t="str">
        <f>IF(ISBLANK(ComponentData[[#This Row],[ManufacturerNumber]]),"",ComponentData[[#This Row],[ManufacturerNumber]])</f>
        <v>1SVR405622R8000</v>
      </c>
    </row>
    <row r="651" spans="1:7" ht="14.45" customHeight="1">
      <c r="A651" s="66">
        <v>650</v>
      </c>
      <c r="B651" s="71" t="str">
        <f>IF(ISBLANK(ComponentData[[#This Row],[Description]]),"",ComponentData[[#This Row],[Description]])</f>
        <v>Time relay</v>
      </c>
      <c r="C651" s="71" t="str">
        <f>IF(ISBLANK(ComponentData[[#This Row],[TypeDesignations]]),"",ComponentData[[#This Row],[TypeDesignations]])</f>
        <v>CR-U125DC3</v>
      </c>
      <c r="D651" s="71" t="str">
        <f>IF(ISBLANK(ComponentData[[#This Row],[Voltage]]),"",ComponentData[[#This Row],[Voltage]])</f>
        <v>125VDC</v>
      </c>
      <c r="E651" s="71" t="str">
        <f>IF(ISBLANK(ComponentData[[#This Row],[Remark]]),"",ComponentData[[#This Row],[Remark]])</f>
        <v>3CO</v>
      </c>
      <c r="F651" s="71" t="str">
        <f>IF(ISBLANK(ComponentData[[#This Row],[Manufacturer]]),"",ComponentData[[#This Row],[Manufacturer]])</f>
        <v>ABB</v>
      </c>
      <c r="G651" s="71" t="str">
        <f>IF(ISBLANK(ComponentData[[#This Row],[ManufacturerNumber]]),"",ComponentData[[#This Row],[ManufacturerNumber]])</f>
        <v>1SVR405622R8200</v>
      </c>
    </row>
    <row r="652" spans="1:7" ht="14.45" customHeight="1">
      <c r="A652" s="66">
        <v>651</v>
      </c>
      <c r="B652" s="71" t="str">
        <f>IF(ISBLANK(ComponentData[[#This Row],[Description]]),"",ComponentData[[#This Row],[Description]])</f>
        <v>Time relay</v>
      </c>
      <c r="C652" s="71" t="str">
        <f>IF(ISBLANK(ComponentData[[#This Row],[TypeDesignations]]),"",ComponentData[[#This Row],[TypeDesignations]])</f>
        <v>CR-U220DC3</v>
      </c>
      <c r="D652" s="71" t="str">
        <f>IF(ISBLANK(ComponentData[[#This Row],[Voltage]]),"",ComponentData[[#This Row],[Voltage]])</f>
        <v>220VDC</v>
      </c>
      <c r="E652" s="71" t="str">
        <f>IF(ISBLANK(ComponentData[[#This Row],[Remark]]),"",ComponentData[[#This Row],[Remark]])</f>
        <v>3CO</v>
      </c>
      <c r="F652" s="71" t="str">
        <f>IF(ISBLANK(ComponentData[[#This Row],[Manufacturer]]),"",ComponentData[[#This Row],[Manufacturer]])</f>
        <v>ABB</v>
      </c>
      <c r="G652" s="71" t="str">
        <f>IF(ISBLANK(ComponentData[[#This Row],[ManufacturerNumber]]),"",ComponentData[[#This Row],[ManufacturerNumber]])</f>
        <v>1SVR405622R9000</v>
      </c>
    </row>
    <row r="653" spans="1:7" ht="14.45" customHeight="1">
      <c r="A653" s="66">
        <v>652</v>
      </c>
      <c r="B653" s="71" t="str">
        <f>IF(ISBLANK(ComponentData[[#This Row],[Description]]),"",ComponentData[[#This Row],[Description]])</f>
        <v>Time relay</v>
      </c>
      <c r="C653" s="71" t="str">
        <f>IF(ISBLANK(ComponentData[[#This Row],[TypeDesignations]]),"",ComponentData[[#This Row],[TypeDesignations]])</f>
        <v>CR-U230AC3</v>
      </c>
      <c r="D653" s="71" t="str">
        <f>IF(ISBLANK(ComponentData[[#This Row],[Voltage]]),"",ComponentData[[#This Row],[Voltage]])</f>
        <v>230VAC</v>
      </c>
      <c r="E653" s="71" t="str">
        <f>IF(ISBLANK(ComponentData[[#This Row],[Remark]]),"",ComponentData[[#This Row],[Remark]])</f>
        <v>3CO</v>
      </c>
      <c r="F653" s="71" t="str">
        <f>IF(ISBLANK(ComponentData[[#This Row],[Manufacturer]]),"",ComponentData[[#This Row],[Manufacturer]])</f>
        <v>ABB</v>
      </c>
      <c r="G653" s="71" t="str">
        <f>IF(ISBLANK(ComponentData[[#This Row],[ManufacturerNumber]]),"",ComponentData[[#This Row],[ManufacturerNumber]])</f>
        <v>1SVR405622R3000</v>
      </c>
    </row>
    <row r="654" spans="1:7" ht="14.45" customHeight="1">
      <c r="A654" s="66">
        <v>653</v>
      </c>
      <c r="B654" s="71" t="str">
        <f>IF(ISBLANK(ComponentData[[#This Row],[Description]]),"",ComponentData[[#This Row],[Description]])</f>
        <v>Supervision relay</v>
      </c>
      <c r="C654" s="71" t="str">
        <f>IF(ISBLANK(ComponentData[[#This Row],[TypeDesignations]]),"",ComponentData[[#This Row],[TypeDesignations]])</f>
        <v>TSG910</v>
      </c>
      <c r="D654" s="71" t="str">
        <f>IF(ISBLANK(ComponentData[[#This Row],[Voltage]]),"",ComponentData[[#This Row],[Voltage]])</f>
        <v>110VDC</v>
      </c>
      <c r="E654" s="71" t="str">
        <f>IF(ISBLANK(ComponentData[[#This Row],[Remark]]),"",ComponentData[[#This Row],[Remark]])</f>
        <v>with external limiting resistors 3kOhm</v>
      </c>
      <c r="F654" s="71" t="str">
        <f>IF(ISBLANK(ComponentData[[#This Row],[Manufacturer]]),"",ComponentData[[#This Row],[Manufacturer]])</f>
        <v>Schärer-Elektronik AG</v>
      </c>
      <c r="G654" s="71" t="str">
        <f>IF(ISBLANK(ComponentData[[#This Row],[ManufacturerNumber]]),"",ComponentData[[#This Row],[ManufacturerNumber]])</f>
        <v>TSG910X11A11</v>
      </c>
    </row>
    <row r="655" spans="1:7" ht="14.45" customHeight="1">
      <c r="A655" s="66">
        <v>654</v>
      </c>
      <c r="B655" s="71" t="str">
        <f>IF(ISBLANK(ComponentData[[#This Row],[Description]]),"",ComponentData[[#This Row],[Description]])</f>
        <v>Contactor</v>
      </c>
      <c r="C655" s="71" t="str">
        <f>IF(ISBLANK(ComponentData[[#This Row],[TypeDesignations]]),"",ComponentData[[#This Row],[TypeDesignations]])</f>
        <v>CR-M024DC4</v>
      </c>
      <c r="D655" s="71" t="str">
        <f>IF(ISBLANK(ComponentData[[#This Row],[Voltage]]),"",ComponentData[[#This Row],[Voltage]])</f>
        <v>24VDC</v>
      </c>
      <c r="E655" s="71" t="str">
        <f>IF(ISBLANK(ComponentData[[#This Row],[Remark]]),"",ComponentData[[#This Row],[Remark]])</f>
        <v>4CO, spring connection, test button, mechanical indicator</v>
      </c>
      <c r="F655" s="71" t="str">
        <f>IF(ISBLANK(ComponentData[[#This Row],[Manufacturer]]),"",ComponentData[[#This Row],[Manufacturer]])</f>
        <v>ABB</v>
      </c>
      <c r="G655" s="71" t="str">
        <f>IF(ISBLANK(ComponentData[[#This Row],[ManufacturerNumber]]),"",ComponentData[[#This Row],[ManufacturerNumber]])</f>
        <v>1SVR405613R1000</v>
      </c>
    </row>
    <row r="656" spans="1:7" ht="14.45" customHeight="1">
      <c r="A656" s="66">
        <v>655</v>
      </c>
      <c r="B656" s="71" t="str">
        <f>IF(ISBLANK(ComponentData[[#This Row],[Description]]),"",ComponentData[[#This Row],[Description]])</f>
        <v>Contactor</v>
      </c>
      <c r="C656" s="71" t="str">
        <f>IF(ISBLANK(ComponentData[[#This Row],[TypeDesignations]]),"",ComponentData[[#This Row],[TypeDesignations]])</f>
        <v>CR-M048DC4</v>
      </c>
      <c r="D656" s="71" t="str">
        <f>IF(ISBLANK(ComponentData[[#This Row],[Voltage]]),"",ComponentData[[#This Row],[Voltage]])</f>
        <v>48VDC</v>
      </c>
      <c r="E656" s="71" t="str">
        <f>IF(ISBLANK(ComponentData[[#This Row],[Remark]]),"",ComponentData[[#This Row],[Remark]])</f>
        <v>4CO, spring connection, test button, mechanical indicator</v>
      </c>
      <c r="F656" s="71" t="str">
        <f>IF(ISBLANK(ComponentData[[#This Row],[Manufacturer]]),"",ComponentData[[#This Row],[Manufacturer]])</f>
        <v>ABB</v>
      </c>
      <c r="G656" s="71" t="str">
        <f>IF(ISBLANK(ComponentData[[#This Row],[ManufacturerNumber]]),"",ComponentData[[#This Row],[ManufacturerNumber]])</f>
        <v>1SVR405613R6000</v>
      </c>
    </row>
    <row r="657" spans="1:7" ht="14.45" customHeight="1">
      <c r="A657" s="66">
        <v>656</v>
      </c>
      <c r="B657" s="71" t="str">
        <f>IF(ISBLANK(ComponentData[[#This Row],[Description]]),"",ComponentData[[#This Row],[Description]])</f>
        <v>Contactor</v>
      </c>
      <c r="C657" s="71" t="str">
        <f>IF(ISBLANK(ComponentData[[#This Row],[TypeDesignations]]),"",ComponentData[[#This Row],[TypeDesignations]])</f>
        <v>CR-M060DC4</v>
      </c>
      <c r="D657" s="71" t="str">
        <f>IF(ISBLANK(ComponentData[[#This Row],[Voltage]]),"",ComponentData[[#This Row],[Voltage]])</f>
        <v>60VDC</v>
      </c>
      <c r="E657" s="71" t="str">
        <f>IF(ISBLANK(ComponentData[[#This Row],[Remark]]),"",ComponentData[[#This Row],[Remark]])</f>
        <v>4CO, spring connection, test button, mechanical indicator</v>
      </c>
      <c r="F657" s="71" t="str">
        <f>IF(ISBLANK(ComponentData[[#This Row],[Manufacturer]]),"",ComponentData[[#This Row],[Manufacturer]])</f>
        <v>ABB</v>
      </c>
      <c r="G657" s="71" t="str">
        <f>IF(ISBLANK(ComponentData[[#This Row],[ManufacturerNumber]]),"",ComponentData[[#This Row],[ManufacturerNumber]])</f>
        <v>1SVR405613R4200</v>
      </c>
    </row>
    <row r="658" spans="1:7" ht="14.45" customHeight="1">
      <c r="A658" s="66">
        <v>657</v>
      </c>
      <c r="B658" s="71" t="str">
        <f>IF(ISBLANK(ComponentData[[#This Row],[Description]]),"",ComponentData[[#This Row],[Description]])</f>
        <v>Contactor</v>
      </c>
      <c r="C658" s="71" t="str">
        <f>IF(ISBLANK(ComponentData[[#This Row],[TypeDesignations]]),"",ComponentData[[#This Row],[TypeDesignations]])</f>
        <v>CR-M110AC4</v>
      </c>
      <c r="D658" s="71" t="str">
        <f>IF(ISBLANK(ComponentData[[#This Row],[Voltage]]),"",ComponentData[[#This Row],[Voltage]])</f>
        <v>110VAC</v>
      </c>
      <c r="E658" s="71" t="str">
        <f>IF(ISBLANK(ComponentData[[#This Row],[Remark]]),"",ComponentData[[#This Row],[Remark]])</f>
        <v>4CO, spring connection, test button, mechanical indicator</v>
      </c>
      <c r="F658" s="71" t="str">
        <f>IF(ISBLANK(ComponentData[[#This Row],[Manufacturer]]),"",ComponentData[[#This Row],[Manufacturer]])</f>
        <v>ABB</v>
      </c>
      <c r="G658" s="71" t="str">
        <f>IF(ISBLANK(ComponentData[[#This Row],[ManufacturerNumber]]),"",ComponentData[[#This Row],[ManufacturerNumber]])</f>
        <v>1SVR405613R7000</v>
      </c>
    </row>
    <row r="659" spans="1:7" ht="14.45" customHeight="1">
      <c r="A659" s="66">
        <v>658</v>
      </c>
      <c r="B659" s="71" t="str">
        <f>IF(ISBLANK(ComponentData[[#This Row],[Description]]),"",ComponentData[[#This Row],[Description]])</f>
        <v>Contactor</v>
      </c>
      <c r="C659" s="71" t="str">
        <f>IF(ISBLANK(ComponentData[[#This Row],[TypeDesignations]]),"",ComponentData[[#This Row],[TypeDesignations]])</f>
        <v>CR-M110DC2</v>
      </c>
      <c r="D659" s="71" t="str">
        <f>IF(ISBLANK(ComponentData[[#This Row],[Voltage]]),"",ComponentData[[#This Row],[Voltage]])</f>
        <v>110VDC</v>
      </c>
      <c r="E659" s="71" t="str">
        <f>IF(ISBLANK(ComponentData[[#This Row],[Remark]]),"",ComponentData[[#This Row],[Remark]])</f>
        <v>2CO, spring connection,  test button, mechanical indicator</v>
      </c>
      <c r="F659" s="71" t="str">
        <f>IF(ISBLANK(ComponentData[[#This Row],[Manufacturer]]),"",ComponentData[[#This Row],[Manufacturer]])</f>
        <v>ABB</v>
      </c>
      <c r="G659" s="71" t="str">
        <f>IF(ISBLANK(ComponentData[[#This Row],[ManufacturerNumber]]),"",ComponentData[[#This Row],[ManufacturerNumber]])</f>
        <v>1SVR405611R8000</v>
      </c>
    </row>
    <row r="660" spans="1:7" ht="14.45" customHeight="1">
      <c r="A660" s="66">
        <v>659</v>
      </c>
      <c r="B660" s="71" t="str">
        <f>IF(ISBLANK(ComponentData[[#This Row],[Description]]),"",ComponentData[[#This Row],[Description]])</f>
        <v>Contactor</v>
      </c>
      <c r="C660" s="71" t="str">
        <f>IF(ISBLANK(ComponentData[[#This Row],[TypeDesignations]]),"",ComponentData[[#This Row],[TypeDesignations]])</f>
        <v>CR-M110DC4</v>
      </c>
      <c r="D660" s="71" t="str">
        <f>IF(ISBLANK(ComponentData[[#This Row],[Voltage]]),"",ComponentData[[#This Row],[Voltage]])</f>
        <v>110VDC</v>
      </c>
      <c r="E660" s="71" t="str">
        <f>IF(ISBLANK(ComponentData[[#This Row],[Remark]]),"",ComponentData[[#This Row],[Remark]])</f>
        <v>4CO, spring connection, test button, mechanical indicator</v>
      </c>
      <c r="F660" s="71" t="str">
        <f>IF(ISBLANK(ComponentData[[#This Row],[Manufacturer]]),"",ComponentData[[#This Row],[Manufacturer]])</f>
        <v>ABB</v>
      </c>
      <c r="G660" s="71" t="str">
        <f>IF(ISBLANK(ComponentData[[#This Row],[ManufacturerNumber]]),"",ComponentData[[#This Row],[ManufacturerNumber]])</f>
        <v>1SVR405613R8000</v>
      </c>
    </row>
    <row r="661" spans="1:7" ht="14.45" customHeight="1">
      <c r="A661" s="66">
        <v>660</v>
      </c>
      <c r="B661" s="71" t="str">
        <f>IF(ISBLANK(ComponentData[[#This Row],[Description]]),"",ComponentData[[#This Row],[Description]])</f>
        <v>Contactor</v>
      </c>
      <c r="C661" s="71" t="str">
        <f>IF(ISBLANK(ComponentData[[#This Row],[TypeDesignations]]),"",ComponentData[[#This Row],[TypeDesignations]])</f>
        <v>CR-M125DC4</v>
      </c>
      <c r="D661" s="71" t="str">
        <f>IF(ISBLANK(ComponentData[[#This Row],[Voltage]]),"",ComponentData[[#This Row],[Voltage]])</f>
        <v>125VDC</v>
      </c>
      <c r="E661" s="71" t="str">
        <f>IF(ISBLANK(ComponentData[[#This Row],[Remark]]),"",ComponentData[[#This Row],[Remark]])</f>
        <v>4CO, spring connection, test button, mechanical indicator</v>
      </c>
      <c r="F661" s="71" t="str">
        <f>IF(ISBLANK(ComponentData[[#This Row],[Manufacturer]]),"",ComponentData[[#This Row],[Manufacturer]])</f>
        <v>ABB</v>
      </c>
      <c r="G661" s="71" t="str">
        <f>IF(ISBLANK(ComponentData[[#This Row],[ManufacturerNumber]]),"",ComponentData[[#This Row],[ManufacturerNumber]])</f>
        <v>1SVR405613R8200</v>
      </c>
    </row>
    <row r="662" spans="1:7" ht="14.45" customHeight="1">
      <c r="A662" s="66">
        <v>661</v>
      </c>
      <c r="B662" s="71" t="str">
        <f>IF(ISBLANK(ComponentData[[#This Row],[Description]]),"",ComponentData[[#This Row],[Description]])</f>
        <v>Contactor</v>
      </c>
      <c r="C662" s="71" t="str">
        <f>IF(ISBLANK(ComponentData[[#This Row],[TypeDesignations]]),"",ComponentData[[#This Row],[TypeDesignations]])</f>
        <v>CR-M220DC4</v>
      </c>
      <c r="D662" s="71" t="str">
        <f>IF(ISBLANK(ComponentData[[#This Row],[Voltage]]),"",ComponentData[[#This Row],[Voltage]])</f>
        <v>220VDC</v>
      </c>
      <c r="E662" s="71" t="str">
        <f>IF(ISBLANK(ComponentData[[#This Row],[Remark]]),"",ComponentData[[#This Row],[Remark]])</f>
        <v>4CO, spring connection, test button, mechanical indicator</v>
      </c>
      <c r="F662" s="71" t="str">
        <f>IF(ISBLANK(ComponentData[[#This Row],[Manufacturer]]),"",ComponentData[[#This Row],[Manufacturer]])</f>
        <v>ABB</v>
      </c>
      <c r="G662" s="71" t="str">
        <f>IF(ISBLANK(ComponentData[[#This Row],[ManufacturerNumber]]),"",ComponentData[[#This Row],[ManufacturerNumber]])</f>
        <v>1SVR405613R9000</v>
      </c>
    </row>
    <row r="663" spans="1:7" ht="14.45" customHeight="1">
      <c r="A663" s="66">
        <v>662</v>
      </c>
      <c r="B663" s="71" t="str">
        <f>IF(ISBLANK(ComponentData[[#This Row],[Description]]),"",ComponentData[[#This Row],[Description]])</f>
        <v>Contactor</v>
      </c>
      <c r="C663" s="71" t="str">
        <f>IF(ISBLANK(ComponentData[[#This Row],[TypeDesignations]]),"",ComponentData[[#This Row],[TypeDesignations]])</f>
        <v>CR-M230AC4</v>
      </c>
      <c r="D663" s="71" t="str">
        <f>IF(ISBLANK(ComponentData[[#This Row],[Voltage]]),"",ComponentData[[#This Row],[Voltage]])</f>
        <v>230VAC</v>
      </c>
      <c r="E663" s="71" t="str">
        <f>IF(ISBLANK(ComponentData[[#This Row],[Remark]]),"",ComponentData[[#This Row],[Remark]])</f>
        <v>4CO, spring connection, test button, mechanical indicator</v>
      </c>
      <c r="F663" s="71" t="str">
        <f>IF(ISBLANK(ComponentData[[#This Row],[Manufacturer]]),"",ComponentData[[#This Row],[Manufacturer]])</f>
        <v>ABB</v>
      </c>
      <c r="G663" s="71" t="str">
        <f>IF(ISBLANK(ComponentData[[#This Row],[ManufacturerNumber]]),"",ComponentData[[#This Row],[ManufacturerNumber]])</f>
        <v>1SVR405613R3000</v>
      </c>
    </row>
    <row r="664" spans="1:7" ht="14.45" customHeight="1">
      <c r="A664" s="66">
        <v>663</v>
      </c>
      <c r="B664" s="71" t="str">
        <f>IF(ISBLANK(ComponentData[[#This Row],[Description]]),"",ComponentData[[#This Row],[Description]])</f>
        <v>Modem</v>
      </c>
      <c r="C664" s="71" t="str">
        <f>IF(ISBLANK(ComponentData[[#This Row],[TypeDesignations]]),"",ComponentData[[#This Row],[TypeDesignations]])</f>
        <v>23WT24</v>
      </c>
      <c r="D664" s="71" t="str">
        <f>IF(ISBLANK(ComponentData[[#This Row],[Voltage]]),"",ComponentData[[#This Row],[Voltage]])</f>
        <v>5VDC</v>
      </c>
      <c r="E664" s="71" t="str">
        <f>IF(ISBLANK(ComponentData[[#This Row],[Remark]]),"",ComponentData[[#This Row],[Remark]])</f>
        <v>9600Bd</v>
      </c>
      <c r="F664" s="71" t="str">
        <f>IF(ISBLANK(ComponentData[[#This Row],[Manufacturer]]),"",ComponentData[[#This Row],[Manufacturer]])</f>
        <v>ABB</v>
      </c>
      <c r="G664" s="71" t="str">
        <f>IF(ISBLANK(ComponentData[[#This Row],[ManufacturerNumber]]),"",ComponentData[[#This Row],[ManufacturerNumber]])</f>
        <v>1KGT010500R0001</v>
      </c>
    </row>
    <row r="665" spans="1:7" ht="14.45" customHeight="1">
      <c r="A665" s="66">
        <v>664</v>
      </c>
      <c r="B665" s="71" t="str">
        <f>IF(ISBLANK(ComponentData[[#This Row],[Description]]),"",ComponentData[[#This Row],[Description]])</f>
        <v>Modem</v>
      </c>
      <c r="C665" s="71" t="str">
        <f>IF(ISBLANK(ComponentData[[#This Row],[TypeDesignations]]),"",ComponentData[[#This Row],[TypeDesignations]])</f>
        <v>23WT25</v>
      </c>
      <c r="D665" s="71" t="str">
        <f>IF(ISBLANK(ComponentData[[#This Row],[Voltage]]),"",ComponentData[[#This Row],[Voltage]])</f>
        <v>5VDC</v>
      </c>
      <c r="E665" s="71" t="str">
        <f>IF(ISBLANK(ComponentData[[#This Row],[Remark]]),"",ComponentData[[#This Row],[Remark]])</f>
        <v>50-2400Bd</v>
      </c>
      <c r="F665" s="71" t="str">
        <f>IF(ISBLANK(ComponentData[[#This Row],[Manufacturer]]),"",ComponentData[[#This Row],[Manufacturer]])</f>
        <v>ABB</v>
      </c>
      <c r="G665" s="71" t="str">
        <f>IF(ISBLANK(ComponentData[[#This Row],[ManufacturerNumber]]),"",ComponentData[[#This Row],[ManufacturerNumber]])</f>
        <v>1KGT012400R0001</v>
      </c>
    </row>
    <row r="666" spans="1:7" ht="14.45" customHeight="1">
      <c r="A666" s="66">
        <v>665</v>
      </c>
      <c r="B666" s="71" t="str">
        <f>IF(ISBLANK(ComponentData[[#This Row],[Description]]),"",ComponentData[[#This Row],[Description]])</f>
        <v>Modem</v>
      </c>
      <c r="C666" s="71" t="str">
        <f>IF(ISBLANK(ComponentData[[#This Row],[TypeDesignations]]),"",ComponentData[[#This Row],[TypeDesignations]])</f>
        <v>23WT25</v>
      </c>
      <c r="D666" s="71" t="str">
        <f>IF(ISBLANK(ComponentData[[#This Row],[Voltage]]),"",ComponentData[[#This Row],[Voltage]])</f>
        <v>24VDC</v>
      </c>
      <c r="E666" s="71" t="str">
        <f>IF(ISBLANK(ComponentData[[#This Row],[Remark]]),"",ComponentData[[#This Row],[Remark]])</f>
        <v>50-2400Bd</v>
      </c>
      <c r="F666" s="71" t="str">
        <f>IF(ISBLANK(ComponentData[[#This Row],[Manufacturer]]),"",ComponentData[[#This Row],[Manufacturer]])</f>
        <v>ABB</v>
      </c>
      <c r="G666" s="71" t="str">
        <f>IF(ISBLANK(ComponentData[[#This Row],[ManufacturerNumber]]),"",ComponentData[[#This Row],[ManufacturerNumber]])</f>
        <v>1KGT012400R0002</v>
      </c>
    </row>
    <row r="667" spans="1:7" ht="14.45" customHeight="1">
      <c r="A667" s="66">
        <v>666</v>
      </c>
      <c r="B667" s="71" t="str">
        <f>IF(ISBLANK(ComponentData[[#This Row],[Description]]),"",ComponentData[[#This Row],[Description]])</f>
        <v>Point on wave control IED</v>
      </c>
      <c r="C667" s="71" t="str">
        <f>IF(ISBLANK(ComponentData[[#This Row],[TypeDesignations]]),"",ComponentData[[#This Row],[TypeDesignations]])</f>
        <v>PWC600</v>
      </c>
      <c r="D667" s="71" t="str">
        <f>IF(ISBLANK(ComponentData[[#This Row],[Voltage]]),"",ComponentData[[#This Row],[Voltage]])</f>
        <v/>
      </c>
      <c r="E667" s="71" t="str">
        <f>IF(ISBLANK(ComponentData[[#This Row],[Remark]]),"",ComponentData[[#This Row],[Remark]])</f>
        <v/>
      </c>
      <c r="F667" s="71" t="str">
        <f>IF(ISBLANK(ComponentData[[#This Row],[Manufacturer]]),"",ComponentData[[#This Row],[Manufacturer]])</f>
        <v>ABB</v>
      </c>
      <c r="G667" s="71" t="str">
        <f>IF(ISBLANK(ComponentData[[#This Row],[ManufacturerNumber]]),"",ComponentData[[#This Row],[ManufacturerNumber]])</f>
        <v>to be defined</v>
      </c>
    </row>
    <row r="668" spans="1:7" ht="14.45" customHeight="1">
      <c r="A668" s="66">
        <v>667</v>
      </c>
      <c r="B668" s="71" t="str">
        <f>IF(ISBLANK(ComponentData[[#This Row],[Description]]),"",ComponentData[[#This Row],[Description]])</f>
        <v>Binary output module</v>
      </c>
      <c r="C668" s="71" t="str">
        <f>IF(ISBLANK(ComponentData[[#This Row],[TypeDesignations]]),"",ComponentData[[#This Row],[TypeDesignations]])</f>
        <v>4L</v>
      </c>
      <c r="D668" s="71" t="str">
        <f>IF(ISBLANK(ComponentData[[#This Row],[Voltage]]),"",ComponentData[[#This Row],[Voltage]])</f>
        <v>20-250VDC</v>
      </c>
      <c r="E668" s="71" t="str">
        <f>IF(ISBLANK(ComponentData[[#This Row],[Remark]]),"",ComponentData[[#This Row],[Remark]])</f>
        <v>7xBinary outputs</v>
      </c>
      <c r="F668" s="71" t="str">
        <f>IF(ISBLANK(ComponentData[[#This Row],[Manufacturer]]),"",ComponentData[[#This Row],[Manufacturer]])</f>
        <v>GE Digital Energy</v>
      </c>
      <c r="G668" s="71" t="str">
        <f>IF(ISBLANK(ComponentData[[#This Row],[ManufacturerNumber]]),"",ComponentData[[#This Row],[ManufacturerNumber]])</f>
        <v>Part of main device</v>
      </c>
    </row>
    <row r="669" spans="1:7" ht="14.45" customHeight="1">
      <c r="A669" s="66">
        <v>668</v>
      </c>
      <c r="B669" s="71" t="str">
        <f>IF(ISBLANK(ComponentData[[#This Row],[Description]]),"",ComponentData[[#This Row],[Description]])</f>
        <v>Transformer input module</v>
      </c>
      <c r="C669" s="71" t="str">
        <f>IF(ISBLANK(ComponentData[[#This Row],[TypeDesignations]]),"",ComponentData[[#This Row],[TypeDesignations]])</f>
        <v>TRM</v>
      </c>
      <c r="D669" s="71" t="str">
        <f>IF(ISBLANK(ComponentData[[#This Row],[Voltage]]),"",ComponentData[[#This Row],[Voltage]])</f>
        <v>1A, 0-340V, 50/60Hz</v>
      </c>
      <c r="E669" s="71" t="str">
        <f>IF(ISBLANK(ComponentData[[#This Row],[Remark]]),"",ComponentData[[#This Row],[Remark]])</f>
        <v>6I+6U, Ring lug connector</v>
      </c>
      <c r="F669" s="71" t="str">
        <f>IF(ISBLANK(ComponentData[[#This Row],[Manufacturer]]),"",ComponentData[[#This Row],[Manufacturer]])</f>
        <v>ABB</v>
      </c>
      <c r="G669" s="71" t="str">
        <f>IF(ISBLANK(ComponentData[[#This Row],[ManufacturerNumber]]),"",ComponentData[[#This Row],[ManufacturerNumber]])</f>
        <v>1MRK002247-AC</v>
      </c>
    </row>
    <row r="670" spans="1:7" ht="14.45" customHeight="1">
      <c r="A670" s="66">
        <v>669</v>
      </c>
      <c r="B670" s="71" t="str">
        <f>IF(ISBLANK(ComponentData[[#This Row],[Description]]),"",ComponentData[[#This Row],[Description]])</f>
        <v>Front view</v>
      </c>
      <c r="C670" s="71" t="str">
        <f>IF(ISBLANK(ComponentData[[#This Row],[TypeDesignations]]),"",ComponentData[[#This Row],[TypeDesignations]])</f>
        <v>7SS523</v>
      </c>
      <c r="D670" s="71" t="str">
        <f>IF(ISBLANK(ComponentData[[#This Row],[Voltage]]),"",ComponentData[[#This Row],[Voltage]])</f>
        <v/>
      </c>
      <c r="E670" s="71" t="str">
        <f>IF(ISBLANK(ComponentData[[#This Row],[Remark]]),"",ComponentData[[#This Row],[Remark]])</f>
        <v/>
      </c>
      <c r="F670" s="71" t="str">
        <f>IF(ISBLANK(ComponentData[[#This Row],[Manufacturer]]),"",ComponentData[[#This Row],[Manufacturer]])</f>
        <v>Siemens</v>
      </c>
      <c r="G670" s="71" t="str">
        <f>IF(ISBLANK(ComponentData[[#This Row],[ManufacturerNumber]]),"",ComponentData[[#This Row],[ManufacturerNumber]])</f>
        <v/>
      </c>
    </row>
    <row r="671" spans="1:7" ht="14.45" customHeight="1">
      <c r="A671" s="66">
        <v>670</v>
      </c>
      <c r="B671" s="71" t="str">
        <f>IF(ISBLANK(ComponentData[[#This Row],[Description]]),"",ComponentData[[#This Row],[Description]])</f>
        <v>Transducer terminal</v>
      </c>
      <c r="C671" s="71" t="str">
        <f>IF(ISBLANK(ComponentData[[#This Row],[TypeDesignations]]),"",ComponentData[[#This Row],[TypeDesignations]])</f>
        <v>RSC 5-T-Br-int</v>
      </c>
      <c r="D671" s="71" t="str">
        <f>IF(ISBLANK(ComponentData[[#This Row],[Voltage]]),"",ComponentData[[#This Row],[Voltage]])</f>
        <v>800V, 50A</v>
      </c>
      <c r="E671" s="71" t="str">
        <f>IF(ISBLANK(ComponentData[[#This Row],[Remark]]),"",ComponentData[[#This Row],[Remark]])</f>
        <v>0.1-6mm², max 2 wires, grey</v>
      </c>
      <c r="F671" s="71" t="str">
        <f>IF(ISBLANK(ComponentData[[#This Row],[Manufacturer]]),"",ComponentData[[#This Row],[Manufacturer]])</f>
        <v>Phoenix Contact</v>
      </c>
      <c r="G671" s="71" t="str">
        <f>IF(ISBLANK(ComponentData[[#This Row],[ManufacturerNumber]]),"",ComponentData[[#This Row],[ManufacturerNumber]])</f>
        <v>3058172</v>
      </c>
    </row>
    <row r="672" spans="1:7" ht="14.45" customHeight="1">
      <c r="A672" s="66">
        <v>671</v>
      </c>
      <c r="B672" s="71" t="str">
        <f>IF(ISBLANK(ComponentData[[#This Row],[Description]]),"",ComponentData[[#This Row],[Description]])</f>
        <v>Transducer terminal</v>
      </c>
      <c r="C672" s="71" t="str">
        <f>IF(ISBLANK(ComponentData[[#This Row],[TypeDesignations]]),"",ComponentData[[#This Row],[TypeDesignations]])</f>
        <v>RSC 5-T-Br-ext</v>
      </c>
      <c r="D672" s="71" t="str">
        <f>IF(ISBLANK(ComponentData[[#This Row],[Voltage]]),"",ComponentData[[#This Row],[Voltage]])</f>
        <v>800V, 50A</v>
      </c>
      <c r="E672" s="71" t="str">
        <f>IF(ISBLANK(ComponentData[[#This Row],[Remark]]),"",ComponentData[[#This Row],[Remark]])</f>
        <v>0.1-6mm², max 2 wires, grey</v>
      </c>
      <c r="F672" s="71" t="str">
        <f>IF(ISBLANK(ComponentData[[#This Row],[Manufacturer]]),"",ComponentData[[#This Row],[Manufacturer]])</f>
        <v>Phoenix Contact</v>
      </c>
      <c r="G672" s="71" t="str">
        <f>IF(ISBLANK(ComponentData[[#This Row],[ManufacturerNumber]]),"",ComponentData[[#This Row],[ManufacturerNumber]])</f>
        <v>3058172</v>
      </c>
    </row>
    <row r="673" spans="1:7" ht="14.45" customHeight="1">
      <c r="A673" s="66">
        <v>672</v>
      </c>
      <c r="B673" s="71" t="str">
        <f>IF(ISBLANK(ComponentData[[#This Row],[Description]]),"",ComponentData[[#This Row],[Description]])</f>
        <v>Earthing bar</v>
      </c>
      <c r="C673" s="71" t="str">
        <f>IF(ISBLANK(ComponentData[[#This Row],[TypeDesignations]]),"",ComponentData[[#This Row],[TypeDesignations]])</f>
        <v>RESP07 Earthing bar 1200</v>
      </c>
      <c r="D673" s="71" t="str">
        <f>IF(ISBLANK(ComponentData[[#This Row],[Voltage]]),"",ComponentData[[#This Row],[Voltage]])</f>
        <v>5x30x1145mm</v>
      </c>
      <c r="E673" s="71" t="str">
        <f>IF(ISBLANK(ComponentData[[#This Row],[Remark]]),"",ComponentData[[#This Row],[Remark]])</f>
        <v>left/right</v>
      </c>
      <c r="F673" s="71" t="str">
        <f>IF(ISBLANK(ComponentData[[#This Row],[Manufacturer]]),"",ComponentData[[#This Row],[Manufacturer]])</f>
        <v>ABB</v>
      </c>
      <c r="G673" s="71" t="str">
        <f>IF(ISBLANK(ComponentData[[#This Row],[ManufacturerNumber]]),"",ComponentData[[#This Row],[ManufacturerNumber]])</f>
        <v>1MRB300089P1201</v>
      </c>
    </row>
    <row r="674" spans="1:7" ht="14.45" customHeight="1">
      <c r="A674" s="66">
        <v>673</v>
      </c>
      <c r="B674" s="71" t="str">
        <f>IF(ISBLANK(ComponentData[[#This Row],[Description]]),"",ComponentData[[#This Row],[Description]])</f>
        <v>Front view</v>
      </c>
      <c r="C674" s="71" t="str">
        <f>IF(ISBLANK(ComponentData[[#This Row],[TypeDesignations]]),"",ComponentData[[#This Row],[TypeDesignations]])</f>
        <v>7XV75</v>
      </c>
      <c r="D674" s="71" t="str">
        <f>IF(ISBLANK(ComponentData[[#This Row],[Voltage]]),"",ComponentData[[#This Row],[Voltage]])</f>
        <v/>
      </c>
      <c r="E674" s="71" t="str">
        <f>IF(ISBLANK(ComponentData[[#This Row],[Remark]]),"",ComponentData[[#This Row],[Remark]])</f>
        <v/>
      </c>
      <c r="F674" s="71" t="str">
        <f>IF(ISBLANK(ComponentData[[#This Row],[Manufacturer]]),"",ComponentData[[#This Row],[Manufacturer]])</f>
        <v>Siemens</v>
      </c>
      <c r="G674" s="71" t="str">
        <f>IF(ISBLANK(ComponentData[[#This Row],[ManufacturerNumber]]),"",ComponentData[[#This Row],[ManufacturerNumber]])</f>
        <v/>
      </c>
    </row>
    <row r="675" spans="1:7" ht="14.45" customHeight="1">
      <c r="A675" s="66">
        <v>674</v>
      </c>
      <c r="B675" s="71" t="str">
        <f>IF(ISBLANK(ComponentData[[#This Row],[Description]]),"",ComponentData[[#This Row],[Description]])</f>
        <v>Touch Panel</v>
      </c>
      <c r="C675" s="71" t="str">
        <f>IF(ISBLANK(ComponentData[[#This Row],[TypeDesignations]]),"",ComponentData[[#This Row],[TypeDesignations]])</f>
        <v>MControl 10"</v>
      </c>
      <c r="D675" s="71" t="str">
        <f>IF(ISBLANK(ComponentData[[#This Row],[Voltage]]),"",ComponentData[[#This Row],[Voltage]])</f>
        <v>18-34 VDC</v>
      </c>
      <c r="E675" s="71" t="str">
        <f>IF(ISBLANK(ComponentData[[#This Row],[Remark]]),"",ComponentData[[#This Row],[Remark]])</f>
        <v>10", 24VDC</v>
      </c>
      <c r="F675" s="71" t="str">
        <f>IF(ISBLANK(ComponentData[[#This Row],[Manufacturer]]),"",ComponentData[[#This Row],[Manufacturer]])</f>
        <v>MR</v>
      </c>
      <c r="G675" s="71" t="str">
        <f>IF(ISBLANK(ComponentData[[#This Row],[ManufacturerNumber]]),"",ComponentData[[#This Row],[ManufacturerNumber]])</f>
        <v/>
      </c>
    </row>
    <row r="676" spans="1:7" ht="14.45" customHeight="1">
      <c r="A676" s="66">
        <v>675</v>
      </c>
      <c r="B676" s="71" t="str">
        <f>IF(ISBLANK(ComponentData[[#This Row],[Description]]),"",ComponentData[[#This Row],[Description]])</f>
        <v>Side view</v>
      </c>
      <c r="C676" s="71" t="str">
        <f>IF(ISBLANK(ComponentData[[#This Row],[TypeDesignations]]),"",ComponentData[[#This Row],[TypeDesignations]])</f>
        <v>7XV75</v>
      </c>
      <c r="D676" s="71" t="str">
        <f>IF(ISBLANK(ComponentData[[#This Row],[Voltage]]),"",ComponentData[[#This Row],[Voltage]])</f>
        <v/>
      </c>
      <c r="E676" s="71" t="str">
        <f>IF(ISBLANK(ComponentData[[#This Row],[Remark]]),"",ComponentData[[#This Row],[Remark]])</f>
        <v/>
      </c>
      <c r="F676" s="71" t="str">
        <f>IF(ISBLANK(ComponentData[[#This Row],[Manufacturer]]),"",ComponentData[[#This Row],[Manufacturer]])</f>
        <v>Allied Telesis</v>
      </c>
      <c r="G676" s="71" t="str">
        <f>IF(ISBLANK(ComponentData[[#This Row],[ManufacturerNumber]]),"",ComponentData[[#This Row],[ManufacturerNumber]])</f>
        <v/>
      </c>
    </row>
    <row r="677" spans="1:7" ht="14.45" customHeight="1">
      <c r="A677" s="66">
        <v>676</v>
      </c>
      <c r="B677" s="71" t="str">
        <f>IF(ISBLANK(ComponentData[[#This Row],[Description]]),"",ComponentData[[#This Row],[Description]])</f>
        <v>Disturbance recorder</v>
      </c>
      <c r="C677" s="71" t="str">
        <f>IF(ISBLANK(ComponentData[[#This Row],[TypeDesignations]]),"",ComponentData[[#This Row],[TypeDesignations]])</f>
        <v>SIMEAS R-PMU</v>
      </c>
      <c r="D677" s="71" t="str">
        <f>IF(ISBLANK(ComponentData[[#This Row],[Voltage]]),"",ComponentData[[#This Row],[Voltage]])</f>
        <v>110-250VDC, 115/230VAC</v>
      </c>
      <c r="E677" s="71" t="str">
        <f>IF(ISBLANK(ComponentData[[#This Row],[Remark]]),"",ComponentData[[#This Row],[Remark]])</f>
        <v>ZE 32/64, 4xCDAU</v>
      </c>
      <c r="F677" s="71" t="str">
        <f>IF(ISBLANK(ComponentData[[#This Row],[Manufacturer]]),"",ComponentData[[#This Row],[Manufacturer]])</f>
        <v>Siemens</v>
      </c>
      <c r="G677" s="71" t="str">
        <f>IF(ISBLANK(ComponentData[[#This Row],[ManufacturerNumber]]),"",ComponentData[[#This Row],[ManufacturerNumber]])</f>
        <v>7KE6100-FD41-6DK1</v>
      </c>
    </row>
    <row r="678" spans="1:7" ht="14.45" customHeight="1">
      <c r="A678" s="66">
        <v>677</v>
      </c>
      <c r="B678" s="71" t="str">
        <f>IF(ISBLANK(ComponentData[[#This Row],[Description]]),"",ComponentData[[#This Row],[Description]])</f>
        <v>Transformer input module</v>
      </c>
      <c r="C678" s="71" t="str">
        <f>IF(ISBLANK(ComponentData[[#This Row],[TypeDesignations]]),"",ComponentData[[#This Row],[TypeDesignations]])</f>
        <v>TRM</v>
      </c>
      <c r="D678" s="71" t="str">
        <f>IF(ISBLANK(ComponentData[[#This Row],[Voltage]]),"",ComponentData[[#This Row],[Voltage]])</f>
        <v>5A, 0-340V, 50/60Hz</v>
      </c>
      <c r="E678" s="71" t="str">
        <f>IF(ISBLANK(ComponentData[[#This Row],[Remark]]),"",ComponentData[[#This Row],[Remark]])</f>
        <v>6I+6U, Ring lug connector</v>
      </c>
      <c r="F678" s="71" t="str">
        <f>IF(ISBLANK(ComponentData[[#This Row],[Manufacturer]]),"",ComponentData[[#This Row],[Manufacturer]])</f>
        <v>ABB</v>
      </c>
      <c r="G678" s="71" t="str">
        <f>IF(ISBLANK(ComponentData[[#This Row],[ManufacturerNumber]]),"",ComponentData[[#This Row],[ManufacturerNumber]])</f>
        <v>1MRK002247-AD</v>
      </c>
    </row>
    <row r="679" spans="1:7" ht="14.45" customHeight="1">
      <c r="A679" s="66">
        <v>678</v>
      </c>
      <c r="B679" s="71" t="str">
        <f>IF(ISBLANK(ComponentData[[#This Row],[Description]]),"",ComponentData[[#This Row],[Description]])</f>
        <v>Front view</v>
      </c>
      <c r="C679" s="71" t="str">
        <f>IF(ISBLANK(ComponentData[[#This Row],[TypeDesignations]]),"",ComponentData[[#This Row],[TypeDesignations]])</f>
        <v>SIMEAS R-PMU</v>
      </c>
      <c r="D679" s="71" t="str">
        <f>IF(ISBLANK(ComponentData[[#This Row],[Voltage]]),"",ComponentData[[#This Row],[Voltage]])</f>
        <v/>
      </c>
      <c r="E679" s="71" t="str">
        <f>IF(ISBLANK(ComponentData[[#This Row],[Remark]]),"",ComponentData[[#This Row],[Remark]])</f>
        <v/>
      </c>
      <c r="F679" s="71" t="str">
        <f>IF(ISBLANK(ComponentData[[#This Row],[Manufacturer]]),"",ComponentData[[#This Row],[Manufacturer]])</f>
        <v>Siemens</v>
      </c>
      <c r="G679" s="71" t="str">
        <f>IF(ISBLANK(ComponentData[[#This Row],[ManufacturerNumber]]),"",ComponentData[[#This Row],[ManufacturerNumber]])</f>
        <v/>
      </c>
    </row>
    <row r="680" spans="1:7" ht="14.45" customHeight="1">
      <c r="A680" s="66">
        <v>679</v>
      </c>
      <c r="B680" s="71" t="str">
        <f>IF(ISBLANK(ComponentData[[#This Row],[Description]]),"",ComponentData[[#This Row],[Description]])</f>
        <v>Mounting kit</v>
      </c>
      <c r="C680" s="71" t="str">
        <f>IF(ISBLANK(ComponentData[[#This Row],[TypeDesignations]]),"",ComponentData[[#This Row],[TypeDesignations]])</f>
        <v>SIMEAS R-PMU</v>
      </c>
      <c r="D680" s="71" t="str">
        <f>IF(ISBLANK(ComponentData[[#This Row],[Voltage]]),"",ComponentData[[#This Row],[Voltage]])</f>
        <v/>
      </c>
      <c r="E680" s="71" t="str">
        <f>IF(ISBLANK(ComponentData[[#This Row],[Remark]]),"",ComponentData[[#This Row],[Remark]])</f>
        <v>6U</v>
      </c>
      <c r="F680" s="71" t="str">
        <f>IF(ISBLANK(ComponentData[[#This Row],[Manufacturer]]),"",ComponentData[[#This Row],[Manufacturer]])</f>
        <v>ABB</v>
      </c>
      <c r="G680" s="71" t="str">
        <f>IF(ISBLANK(ComponentData[[#This Row],[ManufacturerNumber]]),"",ComponentData[[#This Row],[ManufacturerNumber]])</f>
        <v/>
      </c>
    </row>
    <row r="681" spans="1:7" ht="14.45" customHeight="1">
      <c r="A681" s="66">
        <v>680</v>
      </c>
      <c r="B681" s="71" t="str">
        <f>IF(ISBLANK(ComponentData[[#This Row],[Description]]),"",ComponentData[[#This Row],[Description]])</f>
        <v>Disturbance recorder</v>
      </c>
      <c r="C681" s="71" t="str">
        <f>IF(ISBLANK(ComponentData[[#This Row],[TypeDesignations]]),"",ComponentData[[#This Row],[TypeDesignations]])</f>
        <v>SIMEAS R-PMU</v>
      </c>
      <c r="D681" s="71" t="str">
        <f>IF(ISBLANK(ComponentData[[#This Row],[Voltage]]),"",ComponentData[[#This Row],[Voltage]])</f>
        <v>110-250VDC, 115/230VAC</v>
      </c>
      <c r="E681" s="71" t="str">
        <f>IF(ISBLANK(ComponentData[[#This Row],[Remark]]),"",ComponentData[[#This Row],[Remark]])</f>
        <v>ZE 32/64, 1xCDAU, 1xVDAU</v>
      </c>
      <c r="F681" s="71" t="str">
        <f>IF(ISBLANK(ComponentData[[#This Row],[Manufacturer]]),"",ComponentData[[#This Row],[Manufacturer]])</f>
        <v>Siemens</v>
      </c>
      <c r="G681" s="71" t="str">
        <f>IF(ISBLANK(ComponentData[[#This Row],[ManufacturerNumber]]),"",ComponentData[[#This Row],[ManufacturerNumber]])</f>
        <v>7KE6100-FD41-6DK1</v>
      </c>
    </row>
    <row r="682" spans="1:7" ht="14.45" customHeight="1">
      <c r="A682" s="66">
        <v>681</v>
      </c>
      <c r="B682" s="71" t="str">
        <f>IF(ISBLANK(ComponentData[[#This Row],[Description]]),"",ComponentData[[#This Row],[Description]])</f>
        <v>Fuse terminal</v>
      </c>
      <c r="C682" s="71" t="str">
        <f>IF(ISBLANK(ComponentData[[#This Row],[TypeDesignations]]),"",ComponentData[[#This Row],[TypeDesignations]])</f>
        <v>UK 5-HESI</v>
      </c>
      <c r="D682" s="71" t="str">
        <f>IF(ISBLANK(ComponentData[[#This Row],[Voltage]]),"",ComponentData[[#This Row],[Voltage]])</f>
        <v>500V, 6.3A</v>
      </c>
      <c r="E682" s="71" t="str">
        <f>IF(ISBLANK(ComponentData[[#This Row],[Remark]]),"",ComponentData[[#This Row],[Remark]])</f>
        <v>0.2-4mm², max 4 wires, black</v>
      </c>
      <c r="F682" s="71" t="str">
        <f>IF(ISBLANK(ComponentData[[#This Row],[Manufacturer]]),"",ComponentData[[#This Row],[Manufacturer]])</f>
        <v>Phoenix Contact</v>
      </c>
      <c r="G682" s="71" t="str">
        <f>IF(ISBLANK(ComponentData[[#This Row],[ManufacturerNumber]]),"",ComponentData[[#This Row],[ManufacturerNumber]])</f>
        <v>3004100</v>
      </c>
    </row>
    <row r="683" spans="1:7" ht="14.45" customHeight="1">
      <c r="A683" s="66">
        <v>682</v>
      </c>
      <c r="B683" s="71" t="str">
        <f>IF(ISBLANK(ComponentData[[#This Row],[Description]]),"",ComponentData[[#This Row],[Description]])</f>
        <v>Transducer terminal</v>
      </c>
      <c r="C683" s="71" t="str">
        <f>IF(ISBLANK(ComponentData[[#This Row],[TypeDesignations]]),"",ComponentData[[#This Row],[TypeDesignations]])</f>
        <v>URTK/SP</v>
      </c>
      <c r="D683" s="71" t="str">
        <f>IF(ISBLANK(ComponentData[[#This Row],[Voltage]]),"",ComponentData[[#This Row],[Voltage]])</f>
        <v>500V, 50A</v>
      </c>
      <c r="E683" s="71" t="str">
        <f>IF(ISBLANK(ComponentData[[#This Row],[Remark]]),"",ComponentData[[#This Row],[Remark]])</f>
        <v>0.5-6mm², max 2 wires, grey</v>
      </c>
      <c r="F683" s="71" t="str">
        <f>IF(ISBLANK(ComponentData[[#This Row],[Manufacturer]]),"",ComponentData[[#This Row],[Manufacturer]])</f>
        <v>Phoenix Contact</v>
      </c>
      <c r="G683" s="71" t="str">
        <f>IF(ISBLANK(ComponentData[[#This Row],[ManufacturerNumber]]),"",ComponentData[[#This Row],[ManufacturerNumber]])</f>
        <v>0311126</v>
      </c>
    </row>
    <row r="684" spans="1:7" ht="14.45" customHeight="1">
      <c r="A684" s="66">
        <v>683</v>
      </c>
      <c r="B684" s="71" t="str">
        <f>IF(ISBLANK(ComponentData[[#This Row],[Description]]),"",ComponentData[[#This Row],[Description]])</f>
        <v>Bracket switch bar</v>
      </c>
      <c r="C684" s="71" t="str">
        <f>IF(ISBLANK(ComponentData[[#This Row],[TypeDesignations]]),"",ComponentData[[#This Row],[TypeDesignations]])</f>
        <v>SB 2-URTK/SP</v>
      </c>
      <c r="D684" s="71" t="str">
        <f>IF(ISBLANK(ComponentData[[#This Row],[Voltage]]),"",ComponentData[[#This Row],[Voltage]])</f>
        <v/>
      </c>
      <c r="E684" s="71" t="str">
        <f>IF(ISBLANK(ComponentData[[#This Row],[Remark]]),"",ComponentData[[#This Row],[Remark]])</f>
        <v>2 pole, right side mounting</v>
      </c>
      <c r="F684" s="71" t="str">
        <f>IF(ISBLANK(ComponentData[[#This Row],[Manufacturer]]),"",ComponentData[[#This Row],[Manufacturer]])</f>
        <v>Phoenix Contact</v>
      </c>
      <c r="G684" s="71" t="str">
        <f>IF(ISBLANK(ComponentData[[#This Row],[ManufacturerNumber]]),"",ComponentData[[#This Row],[ManufacturerNumber]])</f>
        <v>0360012</v>
      </c>
    </row>
    <row r="685" spans="1:7" ht="14.45" customHeight="1">
      <c r="A685" s="66">
        <v>684</v>
      </c>
      <c r="B685" s="71" t="str">
        <f>IF(ISBLANK(ComponentData[[#This Row],[Description]]),"",ComponentData[[#This Row],[Description]])</f>
        <v>Miniature circuit breaker</v>
      </c>
      <c r="C685" s="71" t="str">
        <f>IF(ISBLANK(ComponentData[[#This Row],[TypeDesignations]]),"",ComponentData[[#This Row],[TypeDesignations]])</f>
        <v>3RV1611-1CG14</v>
      </c>
      <c r="D685" s="71" t="str">
        <f>IF(ISBLANK(ComponentData[[#This Row],[Voltage]]),"",ComponentData[[#This Row],[Voltage]])</f>
        <v>2.5A</v>
      </c>
      <c r="E685" s="71" t="str">
        <f>IF(ISBLANK(ComponentData[[#This Row],[Remark]]),"",ComponentData[[#This Row],[Remark]])</f>
        <v>3 pole + 1CO, 440VAC</v>
      </c>
      <c r="F685" s="71" t="str">
        <f>IF(ISBLANK(ComponentData[[#This Row],[Manufacturer]]),"",ComponentData[[#This Row],[Manufacturer]])</f>
        <v>Siemens</v>
      </c>
      <c r="G685" s="71" t="str">
        <f>IF(ISBLANK(ComponentData[[#This Row],[ManufacturerNumber]]),"",ComponentData[[#This Row],[ManufacturerNumber]])</f>
        <v>3RV1611-1CG14</v>
      </c>
    </row>
    <row r="686" spans="1:7" ht="14.45" customHeight="1">
      <c r="A686" s="66">
        <v>685</v>
      </c>
      <c r="B686" s="71" t="str">
        <f>IF(ISBLANK(ComponentData[[#This Row],[Description]]),"",ComponentData[[#This Row],[Description]])</f>
        <v>Multi function metering device</v>
      </c>
      <c r="C686" s="71" t="str">
        <f>IF(ISBLANK(ComponentData[[#This Row],[TypeDesignations]]),"",ComponentData[[#This Row],[TypeDesignations]])</f>
        <v>ION8600</v>
      </c>
      <c r="D686" s="71" t="str">
        <f>IF(ISBLANK(ComponentData[[#This Row],[Voltage]]),"",ComponentData[[#This Row],[Voltage]])</f>
        <v>3xVT, 3xCT</v>
      </c>
      <c r="E686" s="71" t="str">
        <f>IF(ISBLANK(ComponentData[[#This Row],[Remark]]),"",ComponentData[[#This Row],[Remark]])</f>
        <v>Inputs VT: 57-277VAC CT: 1A</v>
      </c>
      <c r="F686" s="71" t="str">
        <f>IF(ISBLANK(ComponentData[[#This Row],[Manufacturer]]),"",ComponentData[[#This Row],[Manufacturer]])</f>
        <v>Schneider Electric</v>
      </c>
      <c r="G686" s="71" t="str">
        <f>IF(ISBLANK(ComponentData[[#This Row],[ManufacturerNumber]]),"",ComponentData[[#This Row],[ManufacturerNumber]])</f>
        <v>M8600C4E0H5E0A0A</v>
      </c>
    </row>
    <row r="687" spans="1:7" ht="14.45" customHeight="1">
      <c r="A687" s="66">
        <v>686</v>
      </c>
      <c r="B687" s="71" t="str">
        <f>IF(ISBLANK(ComponentData[[#This Row],[Description]]),"",ComponentData[[#This Row],[Description]])</f>
        <v>Multi function metering device</v>
      </c>
      <c r="C687" s="71" t="str">
        <f>IF(ISBLANK(ComponentData[[#This Row],[TypeDesignations]]),"",ComponentData[[#This Row],[TypeDesignations]])</f>
        <v>ION8600</v>
      </c>
      <c r="D687" s="71" t="str">
        <f>IF(ISBLANK(ComponentData[[#This Row],[Voltage]]),"",ComponentData[[#This Row],[Voltage]])</f>
        <v>3xVT, 3xCT</v>
      </c>
      <c r="E687" s="71" t="str">
        <f>IF(ISBLANK(ComponentData[[#This Row],[Remark]]),"",ComponentData[[#This Row],[Remark]])</f>
        <v>Inputs VT: 57-277VAC CT: 5A</v>
      </c>
      <c r="F687" s="71" t="str">
        <f>IF(ISBLANK(ComponentData[[#This Row],[Manufacturer]]),"",ComponentData[[#This Row],[Manufacturer]])</f>
        <v>Schneider Electric</v>
      </c>
      <c r="G687" s="71" t="str">
        <f>IF(ISBLANK(ComponentData[[#This Row],[ManufacturerNumber]]),"",ComponentData[[#This Row],[ManufacturerNumber]])</f>
        <v>P8600A4C0H5E0B0B</v>
      </c>
    </row>
    <row r="688" spans="1:7" ht="14.45" customHeight="1">
      <c r="A688" s="66">
        <v>687</v>
      </c>
      <c r="B688" s="71" t="str">
        <f>IF(ISBLANK(ComponentData[[#This Row],[Description]]),"",ComponentData[[#This Row],[Description]])</f>
        <v>Outlet</v>
      </c>
      <c r="C688" s="71" t="str">
        <f>IF(ISBLANK(ComponentData[[#This Row],[TypeDesignations]]),"",ComponentData[[#This Row],[TypeDesignations]])</f>
        <v>MOS45</v>
      </c>
      <c r="D688" s="71" t="str">
        <f>IF(ISBLANK(ComponentData[[#This Row],[Voltage]]),"",ComponentData[[#This Row],[Voltage]])</f>
        <v>127VAC, 15A</v>
      </c>
      <c r="E688" s="71" t="str">
        <f>IF(ISBLANK(ComponentData[[#This Row],[Remark]]),"",ComponentData[[#This Row],[Remark]])</f>
        <v>2 pole and earth, vertical</v>
      </c>
      <c r="F688" s="71" t="str">
        <f>IF(ISBLANK(ComponentData[[#This Row],[Manufacturer]]),"",ComponentData[[#This Row],[Manufacturer]])</f>
        <v>Legrand</v>
      </c>
      <c r="G688" s="71" t="str">
        <f>IF(ISBLANK(ComponentData[[#This Row],[ManufacturerNumber]]),"",ComponentData[[#This Row],[ManufacturerNumber]])</f>
        <v>77504</v>
      </c>
    </row>
    <row r="689" spans="1:7" ht="14.45" customHeight="1">
      <c r="A689" s="66">
        <v>688</v>
      </c>
      <c r="B689" s="71" t="str">
        <f>IF(ISBLANK(ComponentData[[#This Row],[Description]]),"",ComponentData[[#This Row],[Description]])</f>
        <v>Front view</v>
      </c>
      <c r="C689" s="71" t="str">
        <f>IF(ISBLANK(ComponentData[[#This Row],[TypeDesignations]]),"",ComponentData[[#This Row],[TypeDesignations]])</f>
        <v>REB500 BU with HMI</v>
      </c>
      <c r="D689" s="71" t="str">
        <f>IF(ISBLANK(ComponentData[[#This Row],[Voltage]]),"",ComponentData[[#This Row],[Voltage]])</f>
        <v>50/60Hz</v>
      </c>
      <c r="E689" s="71" t="str">
        <f>IF(ISBLANK(ComponentData[[#This Row],[Remark]]),"",ComponentData[[#This Row],[Remark]])</f>
        <v/>
      </c>
      <c r="F689" s="71" t="str">
        <f>IF(ISBLANK(ComponentData[[#This Row],[Manufacturer]]),"",ComponentData[[#This Row],[Manufacturer]])</f>
        <v>ABB</v>
      </c>
      <c r="G689" s="71" t="str">
        <f>IF(ISBLANK(ComponentData[[#This Row],[ManufacturerNumber]]),"",ComponentData[[#This Row],[ManufacturerNumber]])</f>
        <v/>
      </c>
    </row>
    <row r="690" spans="1:7" ht="14.45" customHeight="1">
      <c r="A690" s="66">
        <v>689</v>
      </c>
      <c r="B690" s="71" t="str">
        <f>IF(ISBLANK(ComponentData[[#This Row],[Description]]),"",ComponentData[[#This Row],[Description]])</f>
        <v>Front view</v>
      </c>
      <c r="C690" s="71" t="str">
        <f>IF(ISBLANK(ComponentData[[#This Row],[TypeDesignations]]),"",ComponentData[[#This Row],[TypeDesignations]])</f>
        <v>Cisco 2911</v>
      </c>
      <c r="D690" s="71" t="str">
        <f>IF(ISBLANK(ComponentData[[#This Row],[Voltage]]),"",ComponentData[[#This Row],[Voltage]])</f>
        <v/>
      </c>
      <c r="E690" s="71" t="str">
        <f>IF(ISBLANK(ComponentData[[#This Row],[Remark]]),"",ComponentData[[#This Row],[Remark]])</f>
        <v/>
      </c>
      <c r="F690" s="71" t="str">
        <f>IF(ISBLANK(ComponentData[[#This Row],[Manufacturer]]),"",ComponentData[[#This Row],[Manufacturer]])</f>
        <v>Cisco</v>
      </c>
      <c r="G690" s="71" t="str">
        <f>IF(ISBLANK(ComponentData[[#This Row],[ManufacturerNumber]]),"",ComponentData[[#This Row],[ManufacturerNumber]])</f>
        <v/>
      </c>
    </row>
    <row r="691" spans="1:7" ht="14.45" customHeight="1">
      <c r="A691" s="66">
        <v>690</v>
      </c>
      <c r="B691" s="71" t="str">
        <f>IF(ISBLANK(ComponentData[[#This Row],[Description]]),"",ComponentData[[#This Row],[Description]])</f>
        <v>Cover plate</v>
      </c>
      <c r="C691" s="71" t="str">
        <f>IF(ISBLANK(ComponentData[[#This Row],[TypeDesignations]]),"",ComponentData[[#This Row],[TypeDesignations]])</f>
        <v>2U</v>
      </c>
      <c r="D691" s="71" t="str">
        <f>IF(ISBLANK(ComponentData[[#This Row],[Voltage]]),"",ComponentData[[#This Row],[Voltage]])</f>
        <v>2U, 2xPlug, 1xEAO</v>
      </c>
      <c r="E691" s="71" t="str">
        <f>IF(ISBLANK(ComponentData[[#This Row],[Remark]]),"",ComponentData[[#This Row],[Remark]])</f>
        <v>RAL7035</v>
      </c>
      <c r="F691" s="71" t="str">
        <f>IF(ISBLANK(ComponentData[[#This Row],[Manufacturer]]),"",ComponentData[[#This Row],[Manufacturer]])</f>
        <v>ABB</v>
      </c>
      <c r="G691" s="71" t="str">
        <f>IF(ISBLANK(ComponentData[[#This Row],[ManufacturerNumber]]),"",ComponentData[[#This Row],[ManufacturerNumber]])</f>
        <v>1MRB159765P0203</v>
      </c>
    </row>
    <row r="692" spans="1:7" ht="14.45" customHeight="1">
      <c r="A692" s="66">
        <v>691</v>
      </c>
      <c r="B692" s="71" t="str">
        <f>IF(ISBLANK(ComponentData[[#This Row],[Description]]),"",ComponentData[[#This Row],[Description]])</f>
        <v>Side view</v>
      </c>
      <c r="C692" s="71" t="str">
        <f>IF(ISBLANK(ComponentData[[#This Row],[TypeDesignations]]),"",ComponentData[[#This Row],[TypeDesignations]])</f>
        <v>R20 2/14</v>
      </c>
      <c r="D692" s="71" t="str">
        <f>IF(ISBLANK(ComponentData[[#This Row],[Voltage]]),"",ComponentData[[#This Row],[Voltage]])</f>
        <v/>
      </c>
      <c r="E692" s="71" t="str">
        <f>IF(ISBLANK(ComponentData[[#This Row],[Remark]]),"",ComponentData[[#This Row],[Remark]])</f>
        <v>14 decks</v>
      </c>
      <c r="F692" s="71" t="str">
        <f>IF(ISBLANK(ComponentData[[#This Row],[Manufacturer]]),"",ComponentData[[#This Row],[Manufacturer]])</f>
        <v>Comeletric</v>
      </c>
      <c r="G692" s="71" t="str">
        <f>IF(ISBLANK(ComponentData[[#This Row],[ManufacturerNumber]]),"",ComponentData[[#This Row],[ManufacturerNumber]])</f>
        <v/>
      </c>
    </row>
    <row r="693" spans="1:7" ht="14.45" customHeight="1">
      <c r="A693" s="66">
        <v>692</v>
      </c>
      <c r="B693" s="71" t="str">
        <f>IF(ISBLANK(ComponentData[[#This Row],[Description]]),"",ComponentData[[#This Row],[Description]])</f>
        <v>Front view</v>
      </c>
      <c r="C693" s="71" t="str">
        <f>IF(ISBLANK(ComponentData[[#This Row],[TypeDesignations]]),"",ComponentData[[#This Row],[TypeDesignations]])</f>
        <v>R20 2/6</v>
      </c>
      <c r="D693" s="71" t="str">
        <f>IF(ISBLANK(ComponentData[[#This Row],[Voltage]]),"",ComponentData[[#This Row],[Voltage]])</f>
        <v>45x90mm</v>
      </c>
      <c r="E693" s="71" t="str">
        <f>IF(ISBLANK(ComponentData[[#This Row],[Remark]]),"",ComponentData[[#This Row],[Remark]])</f>
        <v/>
      </c>
      <c r="F693" s="71" t="str">
        <f>IF(ISBLANK(ComponentData[[#This Row],[Manufacturer]]),"",ComponentData[[#This Row],[Manufacturer]])</f>
        <v>Comeletric</v>
      </c>
      <c r="G693" s="71" t="str">
        <f>IF(ISBLANK(ComponentData[[#This Row],[ManufacturerNumber]]),"",ComponentData[[#This Row],[ManufacturerNumber]])</f>
        <v/>
      </c>
    </row>
    <row r="694" spans="1:7" ht="14.45" customHeight="1">
      <c r="A694" s="66">
        <v>693</v>
      </c>
      <c r="B694" s="71" t="str">
        <f>IF(ISBLANK(ComponentData[[#This Row],[Description]]),"",ComponentData[[#This Row],[Description]])</f>
        <v>Side view</v>
      </c>
      <c r="C694" s="71" t="str">
        <f>IF(ISBLANK(ComponentData[[#This Row],[TypeDesignations]]),"",ComponentData[[#This Row],[TypeDesignations]])</f>
        <v>R20 2/6</v>
      </c>
      <c r="D694" s="71" t="str">
        <f>IF(ISBLANK(ComponentData[[#This Row],[Voltage]]),"",ComponentData[[#This Row],[Voltage]])</f>
        <v/>
      </c>
      <c r="E694" s="71" t="str">
        <f>IF(ISBLANK(ComponentData[[#This Row],[Remark]]),"",ComponentData[[#This Row],[Remark]])</f>
        <v>6 decks</v>
      </c>
      <c r="F694" s="71" t="str">
        <f>IF(ISBLANK(ComponentData[[#This Row],[Manufacturer]]),"",ComponentData[[#This Row],[Manufacturer]])</f>
        <v>Comeletric</v>
      </c>
      <c r="G694" s="71" t="str">
        <f>IF(ISBLANK(ComponentData[[#This Row],[ManufacturerNumber]]),"",ComponentData[[#This Row],[ManufacturerNumber]])</f>
        <v/>
      </c>
    </row>
    <row r="695" spans="1:7" ht="14.45" customHeight="1">
      <c r="A695" s="66">
        <v>694</v>
      </c>
      <c r="B695" s="71" t="str">
        <f>IF(ISBLANK(ComponentData[[#This Row],[Description]]),"",ComponentData[[#This Row],[Description]])</f>
        <v>Front view</v>
      </c>
      <c r="C695" s="71" t="str">
        <f>IF(ISBLANK(ComponentData[[#This Row],[TypeDesignations]]),"",ComponentData[[#This Row],[TypeDesignations]])</f>
        <v>R20 2/4</v>
      </c>
      <c r="D695" s="71" t="str">
        <f>IF(ISBLANK(ComponentData[[#This Row],[Voltage]]),"",ComponentData[[#This Row],[Voltage]])</f>
        <v>45x90mm</v>
      </c>
      <c r="E695" s="71" t="str">
        <f>IF(ISBLANK(ComponentData[[#This Row],[Remark]]),"",ComponentData[[#This Row],[Remark]])</f>
        <v/>
      </c>
      <c r="F695" s="71" t="str">
        <f>IF(ISBLANK(ComponentData[[#This Row],[Manufacturer]]),"",ComponentData[[#This Row],[Manufacturer]])</f>
        <v>Comeletric</v>
      </c>
      <c r="G695" s="71" t="str">
        <f>IF(ISBLANK(ComponentData[[#This Row],[ManufacturerNumber]]),"",ComponentData[[#This Row],[ManufacturerNumber]])</f>
        <v/>
      </c>
    </row>
    <row r="696" spans="1:7" ht="14.45" customHeight="1">
      <c r="A696" s="66">
        <v>695</v>
      </c>
      <c r="B696" s="71" t="str">
        <f>IF(ISBLANK(ComponentData[[#This Row],[Description]]),"",ComponentData[[#This Row],[Description]])</f>
        <v>Side view</v>
      </c>
      <c r="C696" s="71" t="str">
        <f>IF(ISBLANK(ComponentData[[#This Row],[TypeDesignations]]),"",ComponentData[[#This Row],[TypeDesignations]])</f>
        <v>R20 2/4</v>
      </c>
      <c r="D696" s="71" t="str">
        <f>IF(ISBLANK(ComponentData[[#This Row],[Voltage]]),"",ComponentData[[#This Row],[Voltage]])</f>
        <v/>
      </c>
      <c r="E696" s="71" t="str">
        <f>IF(ISBLANK(ComponentData[[#This Row],[Remark]]),"",ComponentData[[#This Row],[Remark]])</f>
        <v>4 decks</v>
      </c>
      <c r="F696" s="71" t="str">
        <f>IF(ISBLANK(ComponentData[[#This Row],[Manufacturer]]),"",ComponentData[[#This Row],[Manufacturer]])</f>
        <v>Comeletric</v>
      </c>
      <c r="G696" s="71" t="str">
        <f>IF(ISBLANK(ComponentData[[#This Row],[ManufacturerNumber]]),"",ComponentData[[#This Row],[ManufacturerNumber]])</f>
        <v/>
      </c>
    </row>
    <row r="697" spans="1:7" ht="14.45" customHeight="1">
      <c r="A697" s="66">
        <v>696</v>
      </c>
      <c r="B697" s="71" t="str">
        <f>IF(ISBLANK(ComponentData[[#This Row],[Description]]),"",ComponentData[[#This Row],[Description]])</f>
        <v>Front view</v>
      </c>
      <c r="C697" s="71" t="str">
        <f>IF(ISBLANK(ComponentData[[#This Row],[TypeDesignations]]),"",ComponentData[[#This Row],[TypeDesignations]])</f>
        <v>R20 2/14</v>
      </c>
      <c r="D697" s="71" t="str">
        <f>IF(ISBLANK(ComponentData[[#This Row],[Voltage]]),"",ComponentData[[#This Row],[Voltage]])</f>
        <v>45x90mm</v>
      </c>
      <c r="E697" s="71" t="str">
        <f>IF(ISBLANK(ComponentData[[#This Row],[Remark]]),"",ComponentData[[#This Row],[Remark]])</f>
        <v/>
      </c>
      <c r="F697" s="71" t="str">
        <f>IF(ISBLANK(ComponentData[[#This Row],[Manufacturer]]),"",ComponentData[[#This Row],[Manufacturer]])</f>
        <v>Comeletric</v>
      </c>
      <c r="G697" s="71" t="str">
        <f>IF(ISBLANK(ComponentData[[#This Row],[ManufacturerNumber]]),"",ComponentData[[#This Row],[ManufacturerNumber]])</f>
        <v/>
      </c>
    </row>
    <row r="698" spans="1:7" ht="14.45" customHeight="1">
      <c r="A698" s="66">
        <v>697</v>
      </c>
      <c r="B698" s="71" t="str">
        <f>IF(ISBLANK(ComponentData[[#This Row],[Description]]),"",ComponentData[[#This Row],[Description]])</f>
        <v>Front view</v>
      </c>
      <c r="C698" s="71" t="str">
        <f>IF(ISBLANK(ComponentData[[#This Row],[TypeDesignations]]),"",ComponentData[[#This Row],[TypeDesignations]])</f>
        <v>MOS45</v>
      </c>
      <c r="D698" s="71" t="str">
        <f>IF(ISBLANK(ComponentData[[#This Row],[Voltage]]),"",ComponentData[[#This Row],[Voltage]])</f>
        <v/>
      </c>
      <c r="E698" s="71" t="str">
        <f>IF(ISBLANK(ComponentData[[#This Row],[Remark]]),"",ComponentData[[#This Row],[Remark]])</f>
        <v/>
      </c>
      <c r="F698" s="71" t="str">
        <f>IF(ISBLANK(ComponentData[[#This Row],[Manufacturer]]),"",ComponentData[[#This Row],[Manufacturer]])</f>
        <v>Legrand</v>
      </c>
      <c r="G698" s="71" t="str">
        <f>IF(ISBLANK(ComponentData[[#This Row],[ManufacturerNumber]]),"",ComponentData[[#This Row],[ManufacturerNumber]])</f>
        <v/>
      </c>
    </row>
    <row r="699" spans="1:7" ht="14.45" customHeight="1">
      <c r="A699" s="66">
        <v>698</v>
      </c>
      <c r="B699" s="71" t="str">
        <f>IF(ISBLANK(ComponentData[[#This Row],[Description]]),"",ComponentData[[#This Row],[Description]])</f>
        <v>Transformer input module</v>
      </c>
      <c r="C699" s="71" t="str">
        <f>IF(ISBLANK(ComponentData[[#This Row],[TypeDesignations]]),"",ComponentData[[#This Row],[TypeDesignations]])</f>
        <v>TRM</v>
      </c>
      <c r="D699" s="71" t="str">
        <f>IF(ISBLANK(ComponentData[[#This Row],[Voltage]]),"",ComponentData[[#This Row],[Voltage]])</f>
        <v>1A, 0-340V, 50/60Hz</v>
      </c>
      <c r="E699" s="71" t="str">
        <f>IF(ISBLANK(ComponentData[[#This Row],[Remark]]),"",ComponentData[[#This Row],[Remark]])</f>
        <v>7I+5U, Ring lug connector</v>
      </c>
      <c r="F699" s="71" t="str">
        <f>IF(ISBLANK(ComponentData[[#This Row],[Manufacturer]]),"",ComponentData[[#This Row],[Manufacturer]])</f>
        <v>ABB</v>
      </c>
      <c r="G699" s="71" t="str">
        <f>IF(ISBLANK(ComponentData[[#This Row],[ManufacturerNumber]]),"",ComponentData[[#This Row],[ManufacturerNumber]])</f>
        <v>1MRK002247-AS</v>
      </c>
    </row>
    <row r="700" spans="1:7" ht="14.45" customHeight="1">
      <c r="A700" s="66">
        <v>699</v>
      </c>
      <c r="B700" s="71" t="str">
        <f>IF(ISBLANK(ComponentData[[#This Row],[Description]]),"",ComponentData[[#This Row],[Description]])</f>
        <v>Cover plate</v>
      </c>
      <c r="C700" s="71" t="str">
        <f>IF(ISBLANK(ComponentData[[#This Row],[TypeDesignations]]),"",ComponentData[[#This Row],[TypeDesignations]])</f>
        <v>7U</v>
      </c>
      <c r="D700" s="71" t="str">
        <f>IF(ISBLANK(ComponentData[[#This Row],[Voltage]]),"",ComponentData[[#This Row],[Voltage]])</f>
        <v>7U, 1xHMI</v>
      </c>
      <c r="E700" s="71" t="str">
        <f>IF(ISBLANK(ComponentData[[#This Row],[Remark]]),"",ComponentData[[#This Row],[Remark]])</f>
        <v>RAL7035</v>
      </c>
      <c r="F700" s="71" t="str">
        <f>IF(ISBLANK(ComponentData[[#This Row],[Manufacturer]]),"",ComponentData[[#This Row],[Manufacturer]])</f>
        <v>ABB</v>
      </c>
      <c r="G700" s="71" t="str">
        <f>IF(ISBLANK(ComponentData[[#This Row],[ManufacturerNumber]]),"",ComponentData[[#This Row],[ManufacturerNumber]])</f>
        <v>1MRB159793P0301</v>
      </c>
    </row>
    <row r="701" spans="1:7" ht="14.45" customHeight="1">
      <c r="A701" s="66">
        <v>700</v>
      </c>
      <c r="B701" s="71" t="str">
        <f>IF(ISBLANK(ComponentData[[#This Row],[Description]]),"",ComponentData[[#This Row],[Description]])</f>
        <v>Transducer terminal</v>
      </c>
      <c r="C701" s="71" t="str">
        <f>IF(ISBLANK(ComponentData[[#This Row],[TypeDesignations]]),"",ComponentData[[#This Row],[TypeDesignations]])</f>
        <v>URTK-BEN</v>
      </c>
      <c r="D701" s="71" t="str">
        <f>IF(ISBLANK(ComponentData[[#This Row],[Voltage]]),"",ComponentData[[#This Row],[Voltage]])</f>
        <v>500V, 70A</v>
      </c>
      <c r="E701" s="71" t="str">
        <f>IF(ISBLANK(ComponentData[[#This Row],[Remark]]),"",ComponentData[[#This Row],[Remark]])</f>
        <v>0.5-10mm², max 2 wires, grey</v>
      </c>
      <c r="F701" s="71" t="str">
        <f>IF(ISBLANK(ComponentData[[#This Row],[Manufacturer]]),"",ComponentData[[#This Row],[Manufacturer]])</f>
        <v>Phoenix Contact</v>
      </c>
      <c r="G701" s="71" t="str">
        <f>IF(ISBLANK(ComponentData[[#This Row],[ManufacturerNumber]]),"",ComponentData[[#This Row],[ManufacturerNumber]])</f>
        <v>0309112</v>
      </c>
    </row>
    <row r="702" spans="1:7" ht="14.45" customHeight="1">
      <c r="A702" s="66">
        <v>701</v>
      </c>
      <c r="B702" s="71" t="str">
        <f>IF(ISBLANK(ComponentData[[#This Row],[Description]]),"",ComponentData[[#This Row],[Description]])</f>
        <v>Test socket strip</v>
      </c>
      <c r="C702" s="71" t="str">
        <f>IF(ISBLANK(ComponentData[[#This Row],[TypeDesignations]]),"",ComponentData[[#This Row],[TypeDesignations]])</f>
        <v>PSBJ-URTK 6 RD</v>
      </c>
      <c r="D702" s="71" t="str">
        <f>IF(ISBLANK(ComponentData[[#This Row],[Voltage]]),"",ComponentData[[#This Row],[Voltage]])</f>
        <v/>
      </c>
      <c r="E702" s="71" t="str">
        <f>IF(ISBLANK(ComponentData[[#This Row],[Remark]]),"",ComponentData[[#This Row],[Remark]])</f>
        <v>RD</v>
      </c>
      <c r="F702" s="71" t="str">
        <f>IF(ISBLANK(ComponentData[[#This Row],[Manufacturer]]),"",ComponentData[[#This Row],[Manufacturer]])</f>
        <v>Phoenix Contact</v>
      </c>
      <c r="G702" s="71" t="str">
        <f>IF(ISBLANK(ComponentData[[#This Row],[ManufacturerNumber]]),"",ComponentData[[#This Row],[ManufacturerNumber]])</f>
        <v>3026719</v>
      </c>
    </row>
    <row r="703" spans="1:7" ht="14.45" customHeight="1">
      <c r="A703" s="66">
        <v>702</v>
      </c>
      <c r="B703" s="71" t="str">
        <f>IF(ISBLANK(ComponentData[[#This Row],[Description]]),"",ComponentData[[#This Row],[Description]])</f>
        <v>Test socket strip</v>
      </c>
      <c r="C703" s="71" t="str">
        <f>IF(ISBLANK(ComponentData[[#This Row],[TypeDesignations]]),"",ComponentData[[#This Row],[TypeDesignations]])</f>
        <v>PSBJ-URTK/S YE</v>
      </c>
      <c r="D703" s="71" t="str">
        <f>IF(ISBLANK(ComponentData[[#This Row],[Voltage]]),"",ComponentData[[#This Row],[Voltage]])</f>
        <v/>
      </c>
      <c r="E703" s="71" t="str">
        <f>IF(ISBLANK(ComponentData[[#This Row],[Remark]]),"",ComponentData[[#This Row],[Remark]])</f>
        <v>YE</v>
      </c>
      <c r="F703" s="71" t="str">
        <f>IF(ISBLANK(ComponentData[[#This Row],[Manufacturer]]),"",ComponentData[[#This Row],[Manufacturer]])</f>
        <v>Phoenix Contact</v>
      </c>
      <c r="G703" s="71" t="str">
        <f>IF(ISBLANK(ComponentData[[#This Row],[ManufacturerNumber]]),"",ComponentData[[#This Row],[ManufacturerNumber]])</f>
        <v>0311731</v>
      </c>
    </row>
    <row r="704" spans="1:7" ht="14.45" customHeight="1">
      <c r="A704" s="66">
        <v>703</v>
      </c>
      <c r="B704" s="71" t="str">
        <f>IF(ISBLANK(ComponentData[[#This Row],[Description]]),"",ComponentData[[#This Row],[Description]])</f>
        <v>Test socket strip</v>
      </c>
      <c r="C704" s="71" t="str">
        <f>IF(ISBLANK(ComponentData[[#This Row],[TypeDesignations]]),"",ComponentData[[#This Row],[TypeDesignations]])</f>
        <v>PSBJ-URTK/S BU</v>
      </c>
      <c r="D704" s="71" t="str">
        <f>IF(ISBLANK(ComponentData[[#This Row],[Voltage]]),"",ComponentData[[#This Row],[Voltage]])</f>
        <v/>
      </c>
      <c r="E704" s="71" t="str">
        <f>IF(ISBLANK(ComponentData[[#This Row],[Remark]]),"",ComponentData[[#This Row],[Remark]])</f>
        <v>BU</v>
      </c>
      <c r="F704" s="71" t="str">
        <f>IF(ISBLANK(ComponentData[[#This Row],[Manufacturer]]),"",ComponentData[[#This Row],[Manufacturer]])</f>
        <v>Phoenix Contact</v>
      </c>
      <c r="G704" s="71" t="str">
        <f>IF(ISBLANK(ComponentData[[#This Row],[ManufacturerNumber]]),"",ComponentData[[#This Row],[ManufacturerNumber]])</f>
        <v>0311757</v>
      </c>
    </row>
    <row r="705" spans="1:7" ht="14.45" customHeight="1">
      <c r="A705" s="66">
        <v>704</v>
      </c>
      <c r="B705" s="71" t="str">
        <f>IF(ISBLANK(ComponentData[[#This Row],[Description]]),"",ComponentData[[#This Row],[Description]])</f>
        <v>Test socket strip</v>
      </c>
      <c r="C705" s="71" t="str">
        <f>IF(ISBLANK(ComponentData[[#This Row],[TypeDesignations]]),"",ComponentData[[#This Row],[TypeDesignations]])</f>
        <v>PSBJ-URTK/S BK</v>
      </c>
      <c r="D705" s="71" t="str">
        <f>IF(ISBLANK(ComponentData[[#This Row],[Voltage]]),"",ComponentData[[#This Row],[Voltage]])</f>
        <v/>
      </c>
      <c r="E705" s="71" t="str">
        <f>IF(ISBLANK(ComponentData[[#This Row],[Remark]]),"",ComponentData[[#This Row],[Remark]])</f>
        <v>BK</v>
      </c>
      <c r="F705" s="71" t="str">
        <f>IF(ISBLANK(ComponentData[[#This Row],[Manufacturer]]),"",ComponentData[[#This Row],[Manufacturer]])</f>
        <v>Phoenix Contact</v>
      </c>
      <c r="G705" s="71" t="str">
        <f>IF(ISBLANK(ComponentData[[#This Row],[ManufacturerNumber]]),"",ComponentData[[#This Row],[ManufacturerNumber]])</f>
        <v>0311728</v>
      </c>
    </row>
    <row r="706" spans="1:7" ht="14.45" customHeight="1">
      <c r="A706" s="66">
        <v>705</v>
      </c>
      <c r="B706" s="71" t="str">
        <f>IF(ISBLANK(ComponentData[[#This Row],[Description]]),"",ComponentData[[#This Row],[Description]])</f>
        <v>Cover plate</v>
      </c>
      <c r="C706" s="71" t="str">
        <f>IF(ISBLANK(ComponentData[[#This Row],[TypeDesignations]]),"",ComponentData[[#This Row],[TypeDesignations]])</f>
        <v>2U</v>
      </c>
      <c r="D706" s="71" t="str">
        <f>IF(ISBLANK(ComponentData[[#This Row],[Voltage]]),"",ComponentData[[#This Row],[Voltage]])</f>
        <v>2U, 8xFRMC</v>
      </c>
      <c r="E706" s="71" t="str">
        <f>IF(ISBLANK(ComponentData[[#This Row],[Remark]]),"",ComponentData[[#This Row],[Remark]])</f>
        <v>RAL7035</v>
      </c>
      <c r="F706" s="71" t="str">
        <f>IF(ISBLANK(ComponentData[[#This Row],[Manufacturer]]),"",ComponentData[[#This Row],[Manufacturer]])</f>
        <v>ABB</v>
      </c>
      <c r="G706" s="71" t="str">
        <f>IF(ISBLANK(ComponentData[[#This Row],[ManufacturerNumber]]),"",ComponentData[[#This Row],[ManufacturerNumber]])</f>
        <v>1MRB159709P0608</v>
      </c>
    </row>
    <row r="707" spans="1:7" ht="14.45" customHeight="1">
      <c r="A707" s="66">
        <v>706</v>
      </c>
      <c r="B707" s="71" t="str">
        <f>IF(ISBLANK(ComponentData[[#This Row],[Description]]),"",ComponentData[[#This Row],[Description]])</f>
        <v>Cover plate</v>
      </c>
      <c r="C707" s="71" t="str">
        <f>IF(ISBLANK(ComponentData[[#This Row],[TypeDesignations]]),"",ComponentData[[#This Row],[TypeDesignations]])</f>
        <v>2U</v>
      </c>
      <c r="D707" s="71" t="str">
        <f>IF(ISBLANK(ComponentData[[#This Row],[Voltage]]),"",ComponentData[[#This Row],[Voltage]])</f>
        <v>2U, 7xFRMC</v>
      </c>
      <c r="E707" s="71" t="str">
        <f>IF(ISBLANK(ComponentData[[#This Row],[Remark]]),"",ComponentData[[#This Row],[Remark]])</f>
        <v>RAL7035</v>
      </c>
      <c r="F707" s="71" t="str">
        <f>IF(ISBLANK(ComponentData[[#This Row],[Manufacturer]]),"",ComponentData[[#This Row],[Manufacturer]])</f>
        <v>ABB</v>
      </c>
      <c r="G707" s="71" t="str">
        <f>IF(ISBLANK(ComponentData[[#This Row],[ManufacturerNumber]]),"",ComponentData[[#This Row],[ManufacturerNumber]])</f>
        <v>1MRB159709P0607</v>
      </c>
    </row>
    <row r="708" spans="1:7" ht="14.45" customHeight="1">
      <c r="A708" s="66">
        <v>707</v>
      </c>
      <c r="B708" s="71" t="str">
        <f>IF(ISBLANK(ComponentData[[#This Row],[Description]]),"",ComponentData[[#This Row],[Description]])</f>
        <v>Cover plate</v>
      </c>
      <c r="C708" s="71" t="str">
        <f>IF(ISBLANK(ComponentData[[#This Row],[TypeDesignations]]),"",ComponentData[[#This Row],[TypeDesignations]])</f>
        <v>2U</v>
      </c>
      <c r="D708" s="71" t="str">
        <f>IF(ISBLANK(ComponentData[[#This Row],[Voltage]]),"",ComponentData[[#This Row],[Voltage]])</f>
        <v>2U, 6xFRMC</v>
      </c>
      <c r="E708" s="71" t="str">
        <f>IF(ISBLANK(ComponentData[[#This Row],[Remark]]),"",ComponentData[[#This Row],[Remark]])</f>
        <v>RAL7035</v>
      </c>
      <c r="F708" s="71" t="str">
        <f>IF(ISBLANK(ComponentData[[#This Row],[Manufacturer]]),"",ComponentData[[#This Row],[Manufacturer]])</f>
        <v>ABB</v>
      </c>
      <c r="G708" s="71" t="str">
        <f>IF(ISBLANK(ComponentData[[#This Row],[ManufacturerNumber]]),"",ComponentData[[#This Row],[ManufacturerNumber]])</f>
        <v>1MRB159709P0606</v>
      </c>
    </row>
    <row r="709" spans="1:7" ht="14.45" customHeight="1">
      <c r="A709" s="66">
        <v>708</v>
      </c>
      <c r="B709" s="71" t="str">
        <f>IF(ISBLANK(ComponentData[[#This Row],[Description]]),"",ComponentData[[#This Row],[Description]])</f>
        <v>Outlet box</v>
      </c>
      <c r="C709" s="71" t="str">
        <f>IF(ISBLANK(ComponentData[[#This Row],[TypeDesignations]]),"",ComponentData[[#This Row],[TypeDesignations]])</f>
        <v>K2181 WHI</v>
      </c>
      <c r="D709" s="71" t="str">
        <f>IF(ISBLANK(ComponentData[[#This Row],[Voltage]]),"",ComponentData[[#This Row],[Voltage]])</f>
        <v>White</v>
      </c>
      <c r="E709" s="71" t="str">
        <f>IF(ISBLANK(ComponentData[[#This Row],[Remark]]),"",ComponentData[[#This Row],[Remark]])</f>
        <v/>
      </c>
      <c r="F709" s="71" t="str">
        <f>IF(ISBLANK(ComponentData[[#This Row],[Manufacturer]]),"",ComponentData[[#This Row],[Manufacturer]])</f>
        <v>MK Electric</v>
      </c>
      <c r="G709" s="71" t="str">
        <f>IF(ISBLANK(ComponentData[[#This Row],[ManufacturerNumber]]),"",ComponentData[[#This Row],[ManufacturerNumber]])</f>
        <v>K2181 WHI</v>
      </c>
    </row>
    <row r="710" spans="1:7" ht="14.45" customHeight="1">
      <c r="A710" s="66">
        <v>709</v>
      </c>
      <c r="B710" s="71" t="str">
        <f>IF(ISBLANK(ComponentData[[#This Row],[Description]]),"",ComponentData[[#This Row],[Description]])</f>
        <v>Outlet</v>
      </c>
      <c r="C710" s="71" t="str">
        <f>IF(ISBLANK(ComponentData[[#This Row],[TypeDesignations]]),"",ComponentData[[#This Row],[TypeDesignations]])</f>
        <v>K2757WHI</v>
      </c>
      <c r="D710" s="71" t="str">
        <f>IF(ISBLANK(ComponentData[[#This Row],[Voltage]]),"",ComponentData[[#This Row],[Voltage]])</f>
        <v>250VAC, 13A</v>
      </c>
      <c r="E710" s="71" t="str">
        <f>IF(ISBLANK(ComponentData[[#This Row],[Remark]]),"",ComponentData[[#This Row],[Remark]])</f>
        <v>2 pole and earth</v>
      </c>
      <c r="F710" s="71" t="str">
        <f>IF(ISBLANK(ComponentData[[#This Row],[Manufacturer]]),"",ComponentData[[#This Row],[Manufacturer]])</f>
        <v>MK Electric</v>
      </c>
      <c r="G710" s="71" t="str">
        <f>IF(ISBLANK(ComponentData[[#This Row],[ManufacturerNumber]]),"",ComponentData[[#This Row],[ManufacturerNumber]])</f>
        <v>K2757WHI</v>
      </c>
    </row>
    <row r="711" spans="1:7" ht="14.45" customHeight="1">
      <c r="A711" s="66">
        <v>710</v>
      </c>
      <c r="B711" s="71" t="str">
        <f>IF(ISBLANK(ComponentData[[#This Row],[Description]]),"",ComponentData[[#This Row],[Description]])</f>
        <v>Supervision relay</v>
      </c>
      <c r="C711" s="71" t="str">
        <f>IF(ISBLANK(ComponentData[[#This Row],[TypeDesignations]]),"",ComponentData[[#This Row],[TypeDesignations]])</f>
        <v>TSG910</v>
      </c>
      <c r="D711" s="71" t="str">
        <f>IF(ISBLANK(ComponentData[[#This Row],[Voltage]]),"",ComponentData[[#This Row],[Voltage]])</f>
        <v>125VDC</v>
      </c>
      <c r="E711" s="71" t="str">
        <f>IF(ISBLANK(ComponentData[[#This Row],[Remark]]),"",ComponentData[[#This Row],[Remark]])</f>
        <v>with external limiting resistors 3.6kOhm</v>
      </c>
      <c r="F711" s="71" t="str">
        <f>IF(ISBLANK(ComponentData[[#This Row],[Manufacturer]]),"",ComponentData[[#This Row],[Manufacturer]])</f>
        <v>Schärer-Elektronik AG</v>
      </c>
      <c r="G711" s="71" t="str">
        <f>IF(ISBLANK(ComponentData[[#This Row],[ManufacturerNumber]]),"",ComponentData[[#This Row],[ManufacturerNumber]])</f>
        <v>TSG910X12A12</v>
      </c>
    </row>
    <row r="712" spans="1:7" ht="14.45" customHeight="1">
      <c r="A712" s="66">
        <v>711</v>
      </c>
      <c r="B712" s="71" t="str">
        <f>IF(ISBLANK(ComponentData[[#This Row],[Description]]),"",ComponentData[[#This Row],[Description]])</f>
        <v>Synchronoscope</v>
      </c>
      <c r="C712" s="71" t="str">
        <f>IF(ISBLANK(ComponentData[[#This Row],[TypeDesignations]]),"",ComponentData[[#This Row],[TypeDesignations]])</f>
        <v>244-14LG</v>
      </c>
      <c r="D712" s="71" t="str">
        <f>IF(ISBLANK(ComponentData[[#This Row],[Voltage]]),"",ComponentData[[#This Row],[Voltage]])</f>
        <v>57.7VAC</v>
      </c>
      <c r="E712" s="71" t="str">
        <f>IF(ISBLANK(ComponentData[[#This Row],[Remark]]),"",ComponentData[[#This Row],[Remark]])</f>
        <v>360°</v>
      </c>
      <c r="F712" s="71" t="str">
        <f>IF(ISBLANK(ComponentData[[#This Row],[Manufacturer]]),"",ComponentData[[#This Row],[Manufacturer]])</f>
        <v>TE Energy</v>
      </c>
      <c r="G712" s="71" t="str">
        <f>IF(ISBLANK(ComponentData[[#This Row],[ManufacturerNumber]]),"",ComponentData[[#This Row],[ManufacturerNumber]])</f>
        <v>244-14LG-Z1BX-FQ</v>
      </c>
    </row>
    <row r="713" spans="1:7" ht="14.45" customHeight="1">
      <c r="A713" s="66">
        <v>712</v>
      </c>
      <c r="B713" s="71" t="str">
        <f>IF(ISBLANK(ComponentData[[#This Row],[Description]]),"",ComponentData[[#This Row],[Description]])</f>
        <v>Front view</v>
      </c>
      <c r="C713" s="71" t="str">
        <f>IF(ISBLANK(ComponentData[[#This Row],[TypeDesignations]]),"",ComponentData[[#This Row],[TypeDesignations]])</f>
        <v>244-14LG</v>
      </c>
      <c r="D713" s="71" t="str">
        <f>IF(ISBLANK(ComponentData[[#This Row],[Voltage]]),"",ComponentData[[#This Row],[Voltage]])</f>
        <v/>
      </c>
      <c r="E713" s="71" t="str">
        <f>IF(ISBLANK(ComponentData[[#This Row],[Remark]]),"",ComponentData[[#This Row],[Remark]])</f>
        <v/>
      </c>
      <c r="F713" s="71" t="str">
        <f>IF(ISBLANK(ComponentData[[#This Row],[Manufacturer]]),"",ComponentData[[#This Row],[Manufacturer]])</f>
        <v>TE Energy</v>
      </c>
      <c r="G713" s="71" t="str">
        <f>IF(ISBLANK(ComponentData[[#This Row],[ManufacturerNumber]]),"",ComponentData[[#This Row],[ManufacturerNumber]])</f>
        <v/>
      </c>
    </row>
    <row r="714" spans="1:7" ht="14.45" customHeight="1">
      <c r="A714" s="66">
        <v>713</v>
      </c>
      <c r="B714" s="71" t="str">
        <f>IF(ISBLANK(ComponentData[[#This Row],[Description]]),"",ComponentData[[#This Row],[Description]])</f>
        <v>Front view</v>
      </c>
      <c r="C714" s="71" t="str">
        <f>IF(ISBLANK(ComponentData[[#This Row],[TypeDesignations]]),"",ComponentData[[#This Row],[TypeDesignations]])</f>
        <v>Cisco ASA 5505</v>
      </c>
      <c r="D714" s="71" t="str">
        <f>IF(ISBLANK(ComponentData[[#This Row],[Voltage]]),"",ComponentData[[#This Row],[Voltage]])</f>
        <v/>
      </c>
      <c r="E714" s="71" t="str">
        <f>IF(ISBLANK(ComponentData[[#This Row],[Remark]]),"",ComponentData[[#This Row],[Remark]])</f>
        <v/>
      </c>
      <c r="F714" s="71" t="str">
        <f>IF(ISBLANK(ComponentData[[#This Row],[Manufacturer]]),"",ComponentData[[#This Row],[Manufacturer]])</f>
        <v>Cisco</v>
      </c>
      <c r="G714" s="71" t="str">
        <f>IF(ISBLANK(ComponentData[[#This Row],[ManufacturerNumber]]),"",ComponentData[[#This Row],[ManufacturerNumber]])</f>
        <v>Cisco ASA 5505</v>
      </c>
    </row>
    <row r="715" spans="1:7" ht="14.45" customHeight="1">
      <c r="A715" s="66">
        <v>714</v>
      </c>
      <c r="B715" s="71" t="str">
        <f>IF(ISBLANK(ComponentData[[#This Row],[Description]]),"",ComponentData[[#This Row],[Description]])</f>
        <v>Positioning plate</v>
      </c>
      <c r="C715" s="71" t="str">
        <f>IF(ISBLANK(ComponentData[[#This Row],[TypeDesignations]]),"",ComponentData[[#This Row],[TypeDesignations]])</f>
        <v>Cisco ASA 5505</v>
      </c>
      <c r="D715" s="71" t="str">
        <f>IF(ISBLANK(ComponentData[[#This Row],[Voltage]]),"",ComponentData[[#This Row],[Voltage]])</f>
        <v>19", 1U</v>
      </c>
      <c r="E715" s="71" t="str">
        <f>IF(ISBLANK(ComponentData[[#This Row],[Remark]]),"",ComponentData[[#This Row],[Remark]])</f>
        <v/>
      </c>
      <c r="F715" s="71" t="str">
        <f>IF(ISBLANK(ComponentData[[#This Row],[Manufacturer]]),"",ComponentData[[#This Row],[Manufacturer]])</f>
        <v>Cisco</v>
      </c>
      <c r="G715" s="71" t="str">
        <f>IF(ISBLANK(ComponentData[[#This Row],[ManufacturerNumber]]),"",ComponentData[[#This Row],[ManufacturerNumber]])</f>
        <v>Cisco ASA 5505</v>
      </c>
    </row>
    <row r="716" spans="1:7" ht="14.45" customHeight="1">
      <c r="A716" s="66">
        <v>715</v>
      </c>
      <c r="B716" s="71" t="str">
        <f>IF(ISBLANK(ComponentData[[#This Row],[Description]]),"",ComponentData[[#This Row],[Description]])</f>
        <v>Mounting plate</v>
      </c>
      <c r="C716" s="71" t="str">
        <f>IF(ISBLANK(ComponentData[[#This Row],[TypeDesignations]]),"",ComponentData[[#This Row],[TypeDesignations]])</f>
        <v>Cisco ASA 5505</v>
      </c>
      <c r="D716" s="71" t="str">
        <f>IF(ISBLANK(ComponentData[[#This Row],[Voltage]]),"",ComponentData[[#This Row],[Voltage]])</f>
        <v>19", 1U</v>
      </c>
      <c r="E716" s="71" t="str">
        <f>IF(ISBLANK(ComponentData[[#This Row],[Remark]]),"",ComponentData[[#This Row],[Remark]])</f>
        <v/>
      </c>
      <c r="F716" s="71" t="str">
        <f>IF(ISBLANK(ComponentData[[#This Row],[Manufacturer]]),"",ComponentData[[#This Row],[Manufacturer]])</f>
        <v>Cisco</v>
      </c>
      <c r="G716" s="71" t="str">
        <f>IF(ISBLANK(ComponentData[[#This Row],[ManufacturerNumber]]),"",ComponentData[[#This Row],[ManufacturerNumber]])</f>
        <v>Cisco ASA 5505</v>
      </c>
    </row>
    <row r="717" spans="1:7" ht="14.45" customHeight="1">
      <c r="A717" s="66">
        <v>716</v>
      </c>
      <c r="B717" s="71" t="str">
        <f>IF(ISBLANK(ComponentData[[#This Row],[Description]]),"",ComponentData[[#This Row],[Description]])</f>
        <v>Side view</v>
      </c>
      <c r="C717" s="71" t="str">
        <f>IF(ISBLANK(ComponentData[[#This Row],[TypeDesignations]]),"",ComponentData[[#This Row],[TypeDesignations]])</f>
        <v>Cisco ASA 5505</v>
      </c>
      <c r="D717" s="71" t="str">
        <f>IF(ISBLANK(ComponentData[[#This Row],[Voltage]]),"",ComponentData[[#This Row],[Voltage]])</f>
        <v>1U</v>
      </c>
      <c r="E717" s="71" t="str">
        <f>IF(ISBLANK(ComponentData[[#This Row],[Remark]]),"",ComponentData[[#This Row],[Remark]])</f>
        <v/>
      </c>
      <c r="F717" s="71" t="str">
        <f>IF(ISBLANK(ComponentData[[#This Row],[Manufacturer]]),"",ComponentData[[#This Row],[Manufacturer]])</f>
        <v>Cisco</v>
      </c>
      <c r="G717" s="71" t="str">
        <f>IF(ISBLANK(ComponentData[[#This Row],[ManufacturerNumber]]),"",ComponentData[[#This Row],[ManufacturerNumber]])</f>
        <v>Cisco ASA 5505</v>
      </c>
    </row>
    <row r="718" spans="1:7" ht="14.45" customHeight="1">
      <c r="A718" s="66">
        <v>717</v>
      </c>
      <c r="B718" s="71" t="str">
        <f>IF(ISBLANK(ComponentData[[#This Row],[Description]]),"",ComponentData[[#This Row],[Description]])</f>
        <v>Router</v>
      </c>
      <c r="C718" s="71" t="str">
        <f>IF(ISBLANK(ComponentData[[#This Row],[TypeDesignations]]),"",ComponentData[[#This Row],[TypeDesignations]])</f>
        <v>Cisco ASA 5505</v>
      </c>
      <c r="D718" s="71" t="str">
        <f>IF(ISBLANK(ComponentData[[#This Row],[Voltage]]),"",ComponentData[[#This Row],[Voltage]])</f>
        <v>100-240VAC, 50-60Hz</v>
      </c>
      <c r="E718" s="71" t="str">
        <f>IF(ISBLANK(ComponentData[[#This Row],[Remark]]),"",ComponentData[[#This Row],[Remark]])</f>
        <v>Fast Ethernet</v>
      </c>
      <c r="F718" s="71" t="str">
        <f>IF(ISBLANK(ComponentData[[#This Row],[Manufacturer]]),"",ComponentData[[#This Row],[Manufacturer]])</f>
        <v>Cisco</v>
      </c>
      <c r="G718" s="71" t="str">
        <f>IF(ISBLANK(ComponentData[[#This Row],[ManufacturerNumber]]),"",ComponentData[[#This Row],[ManufacturerNumber]])</f>
        <v>Cisco ASA 5505</v>
      </c>
    </row>
    <row r="719" spans="1:7" ht="14.45" customHeight="1">
      <c r="A719" s="66">
        <v>718</v>
      </c>
      <c r="B719" s="71" t="str">
        <f>IF(ISBLANK(ComponentData[[#This Row],[Description]]),"",ComponentData[[#This Row],[Description]])</f>
        <v>Cover plate</v>
      </c>
      <c r="C719" s="71" t="str">
        <f>IF(ISBLANK(ComponentData[[#This Row],[TypeDesignations]]),"",ComponentData[[#This Row],[TypeDesignations]])</f>
        <v>3U</v>
      </c>
      <c r="D719" s="71" t="str">
        <f>IF(ISBLANK(ComponentData[[#This Row],[Voltage]]),"",ComponentData[[#This Row],[Voltage]])</f>
        <v>3U, 2xFT-1</v>
      </c>
      <c r="E719" s="71" t="str">
        <f>IF(ISBLANK(ComponentData[[#This Row],[Remark]]),"",ComponentData[[#This Row],[Remark]])</f>
        <v>RAL7035, Saudi</v>
      </c>
      <c r="F719" s="71" t="str">
        <f>IF(ISBLANK(ComponentData[[#This Row],[Manufacturer]]),"",ComponentData[[#This Row],[Manufacturer]])</f>
        <v>ABB</v>
      </c>
      <c r="G719" s="71" t="str">
        <f>IF(ISBLANK(ComponentData[[#This Row],[ManufacturerNumber]]),"",ComponentData[[#This Row],[ManufacturerNumber]])</f>
        <v>PSAC-2875-3000-101</v>
      </c>
    </row>
    <row r="720" spans="1:7" ht="14.45" customHeight="1">
      <c r="A720" s="66">
        <v>719</v>
      </c>
      <c r="B720" s="71" t="str">
        <f>IF(ISBLANK(ComponentData[[#This Row],[Description]]),"",ComponentData[[#This Row],[Description]])</f>
        <v>Annunciator unit</v>
      </c>
      <c r="C720" s="71" t="str">
        <f>IF(ISBLANK(ComponentData[[#This Row],[TypeDesignations]]),"",ComponentData[[#This Row],[TypeDesignations]])</f>
        <v>Series 625</v>
      </c>
      <c r="D720" s="71" t="str">
        <f>IF(ISBLANK(ComponentData[[#This Row],[Voltage]]),"",ComponentData[[#This Row],[Voltage]])</f>
        <v>88-265VAC/VDC</v>
      </c>
      <c r="E720" s="71" t="str">
        <f>IF(ISBLANK(ComponentData[[#This Row],[Remark]]),"",ComponentData[[#This Row],[Remark]])</f>
        <v>40 Way unit</v>
      </c>
      <c r="F720" s="71" t="str">
        <f>IF(ISBLANK(ComponentData[[#This Row],[Manufacturer]]),"",ComponentData[[#This Row],[Manufacturer]])</f>
        <v>RTK Instruments Ltd.</v>
      </c>
      <c r="G720" s="71" t="str">
        <f>IF(ISBLANK(ComponentData[[#This Row],[ManufacturerNumber]]),"",ComponentData[[#This Row],[ManufacturerNumber]])</f>
        <v>UC625-40-RD-H-H-250-R</v>
      </c>
    </row>
    <row r="721" spans="1:7" ht="14.45" customHeight="1">
      <c r="A721" s="66">
        <v>720</v>
      </c>
      <c r="B721" s="71" t="str">
        <f>IF(ISBLANK(ComponentData[[#This Row],[Description]]),"",ComponentData[[#This Row],[Description]])</f>
        <v>Ethernet module</v>
      </c>
      <c r="C721" s="71" t="str">
        <f>IF(ISBLANK(ComponentData[[#This Row],[TypeDesignations]]),"",ComponentData[[#This Row],[TypeDesignations]])</f>
        <v>4T4S</v>
      </c>
      <c r="D721" s="71" t="str">
        <f>IF(ISBLANK(ComponentData[[#This Row],[Voltage]]),"",ComponentData[[#This Row],[Voltage]])</f>
        <v>10/100TX</v>
      </c>
      <c r="E721" s="71" t="str">
        <f>IF(ISBLANK(ComponentData[[#This Row],[Remark]]),"",ComponentData[[#This Row],[Remark]])</f>
        <v>4xRJ45</v>
      </c>
      <c r="F721" s="71" t="str">
        <f>IF(ISBLANK(ComponentData[[#This Row],[Manufacturer]]),"",ComponentData[[#This Row],[Manufacturer]])</f>
        <v>ABB</v>
      </c>
      <c r="G721" s="71" t="str">
        <f>IF(ISBLANK(ComponentData[[#This Row],[ManufacturerNumber]]),"",ComponentData[[#This Row],[ManufacturerNumber]])</f>
        <v>4T4S</v>
      </c>
    </row>
    <row r="722" spans="1:7" ht="14.45" customHeight="1">
      <c r="A722" s="66">
        <v>721</v>
      </c>
      <c r="B722" s="71" t="str">
        <f>IF(ISBLANK(ComponentData[[#This Row],[Description]]),"",ComponentData[[#This Row],[Description]])</f>
        <v>Ethernet module</v>
      </c>
      <c r="C722" s="71" t="str">
        <f>IF(ISBLANK(ComponentData[[#This Row],[TypeDesignations]]),"",ComponentData[[#This Row],[TypeDesignations]])</f>
        <v>4T4T</v>
      </c>
      <c r="D722" s="71" t="str">
        <f>IF(ISBLANK(ComponentData[[#This Row],[Voltage]]),"",ComponentData[[#This Row],[Voltage]])</f>
        <v>10/100TX</v>
      </c>
      <c r="E722" s="71" t="str">
        <f>IF(ISBLANK(ComponentData[[#This Row],[Remark]]),"",ComponentData[[#This Row],[Remark]])</f>
        <v>8xRJ45</v>
      </c>
      <c r="F722" s="71" t="str">
        <f>IF(ISBLANK(ComponentData[[#This Row],[Manufacturer]]),"",ComponentData[[#This Row],[Manufacturer]])</f>
        <v>ABB</v>
      </c>
      <c r="G722" s="71" t="str">
        <f>IF(ISBLANK(ComponentData[[#This Row],[ManufacturerNumber]]),"",ComponentData[[#This Row],[ManufacturerNumber]])</f>
        <v>4T4T</v>
      </c>
    </row>
    <row r="723" spans="1:7" ht="14.45" customHeight="1">
      <c r="A723" s="66">
        <v>722</v>
      </c>
      <c r="B723" s="71" t="str">
        <f>IF(ISBLANK(ComponentData[[#This Row],[Description]]),"",ComponentData[[#This Row],[Description]])</f>
        <v>Energy meter</v>
      </c>
      <c r="C723" s="71" t="str">
        <f>IF(ISBLANK(ComponentData[[#This Row],[TypeDesignations]]),"",ComponentData[[#This Row],[TypeDesignations]])</f>
        <v>Alpha A1500</v>
      </c>
      <c r="D723" s="71" t="str">
        <f>IF(ISBLANK(ComponentData[[#This Row],[Voltage]]),"",ComponentData[[#This Row],[Voltage]])</f>
        <v>48-230VAC/VDC</v>
      </c>
      <c r="E723" s="71" t="str">
        <f>IF(ISBLANK(ComponentData[[#This Row],[Remark]]),"",ComponentData[[#This Row],[Remark]])</f>
        <v>Class 1, 0.5S, 0.2S</v>
      </c>
      <c r="F723" s="71" t="str">
        <f>IF(ISBLANK(ComponentData[[#This Row],[Manufacturer]]),"",ComponentData[[#This Row],[Manufacturer]])</f>
        <v>ELSTER</v>
      </c>
      <c r="G723" s="71" t="str">
        <f>IF(ISBLANK(ComponentData[[#This Row],[ManufacturerNumber]]),"",ComponentData[[#This Row],[ManufacturerNumber]])</f>
        <v>A1500</v>
      </c>
    </row>
    <row r="724" spans="1:7" ht="14.45" customHeight="1">
      <c r="A724" s="66">
        <v>723</v>
      </c>
      <c r="B724" s="71" t="str">
        <f>IF(ISBLANK(ComponentData[[#This Row],[Description]]),"",ComponentData[[#This Row],[Description]])</f>
        <v>Energy meter</v>
      </c>
      <c r="C724" s="71" t="str">
        <f>IF(ISBLANK(ComponentData[[#This Row],[TypeDesignations]]),"",ComponentData[[#This Row],[TypeDesignations]])</f>
        <v>Alpha A1500</v>
      </c>
      <c r="D724" s="71" t="str">
        <f>IF(ISBLANK(ComponentData[[#This Row],[Voltage]]),"",ComponentData[[#This Row],[Voltage]])</f>
        <v>48-230VAC/VDC</v>
      </c>
      <c r="E724" s="71" t="str">
        <f>IF(ISBLANK(ComponentData[[#This Row],[Remark]]),"",ComponentData[[#This Row],[Remark]])</f>
        <v>Customized</v>
      </c>
      <c r="F724" s="71" t="str">
        <f>IF(ISBLANK(ComponentData[[#This Row],[Manufacturer]]),"",ComponentData[[#This Row],[Manufacturer]])</f>
        <v>ELSTER</v>
      </c>
      <c r="G724" s="71" t="str">
        <f>IF(ISBLANK(ComponentData[[#This Row],[ManufacturerNumber]]),"",ComponentData[[#This Row],[ManufacturerNumber]])</f>
        <v>A1500</v>
      </c>
    </row>
    <row r="725" spans="1:7" ht="14.45" customHeight="1">
      <c r="A725" s="66">
        <v>724</v>
      </c>
      <c r="B725" s="71" t="str">
        <f>IF(ISBLANK(ComponentData[[#This Row],[Description]]),"",ComponentData[[#This Row],[Description]])</f>
        <v>Swing-Frame</v>
      </c>
      <c r="C725" s="71" t="str">
        <f>IF(ISBLANK(ComponentData[[#This Row],[TypeDesignations]]),"",ComponentData[[#This Row],[TypeDesignations]])</f>
        <v>RESP07 Swing-Frame 1900</v>
      </c>
      <c r="D725" s="71" t="str">
        <f>IF(ISBLANK(ComponentData[[#This Row],[Voltage]]),"",ComponentData[[#This Row],[Voltage]])</f>
        <v>H:1900mm</v>
      </c>
      <c r="E725" s="71" t="str">
        <f>IF(ISBLANK(ComponentData[[#This Row],[Remark]]),"",ComponentData[[#This Row],[Remark]])</f>
        <v>Painted kit RAL7035</v>
      </c>
      <c r="F725" s="71" t="str">
        <f>IF(ISBLANK(ComponentData[[#This Row],[Manufacturer]]),"",ComponentData[[#This Row],[Manufacturer]])</f>
        <v>ABB</v>
      </c>
      <c r="G725" s="71" t="str">
        <f>IF(ISBLANK(ComponentData[[#This Row],[ManufacturerNumber]]),"",ComponentData[[#This Row],[ManufacturerNumber]])</f>
        <v/>
      </c>
    </row>
    <row r="726" spans="1:7" ht="14.45" customHeight="1">
      <c r="A726" s="66">
        <v>725</v>
      </c>
      <c r="B726" s="71" t="str">
        <f>IF(ISBLANK(ComponentData[[#This Row],[Description]]),"",ComponentData[[#This Row],[Description]])</f>
        <v>Swing-Frame</v>
      </c>
      <c r="C726" s="71" t="str">
        <f>IF(ISBLANK(ComponentData[[#This Row],[TypeDesignations]]),"",ComponentData[[#This Row],[TypeDesignations]])</f>
        <v>RESP07 Swing-Frame 1900 Back view</v>
      </c>
      <c r="D726" s="71" t="str">
        <f>IF(ISBLANK(ComponentData[[#This Row],[Voltage]]),"",ComponentData[[#This Row],[Voltage]])</f>
        <v>H:1900mm</v>
      </c>
      <c r="E726" s="71" t="str">
        <f>IF(ISBLANK(ComponentData[[#This Row],[Remark]]),"",ComponentData[[#This Row],[Remark]])</f>
        <v>RAL7035</v>
      </c>
      <c r="F726" s="71" t="str">
        <f>IF(ISBLANK(ComponentData[[#This Row],[Manufacturer]]),"",ComponentData[[#This Row],[Manufacturer]])</f>
        <v>ABB</v>
      </c>
      <c r="G726" s="71" t="str">
        <f>IF(ISBLANK(ComponentData[[#This Row],[ManufacturerNumber]]),"",ComponentData[[#This Row],[ManufacturerNumber]])</f>
        <v/>
      </c>
    </row>
    <row r="727" spans="1:7" ht="14.45" customHeight="1">
      <c r="A727" s="66">
        <v>726</v>
      </c>
      <c r="B727" s="71" t="str">
        <f>IF(ISBLANK(ComponentData[[#This Row],[Description]]),"",ComponentData[[#This Row],[Description]])</f>
        <v>Swing-Frame</v>
      </c>
      <c r="C727" s="71" t="str">
        <f>IF(ISBLANK(ComponentData[[#This Row],[TypeDesignations]]),"",ComponentData[[#This Row],[TypeDesignations]])</f>
        <v>RESP07 Swing-Frame 1900 Side view</v>
      </c>
      <c r="D727" s="71" t="str">
        <f>IF(ISBLANK(ComponentData[[#This Row],[Voltage]]),"",ComponentData[[#This Row],[Voltage]])</f>
        <v>H:1900mm</v>
      </c>
      <c r="E727" s="71" t="str">
        <f>IF(ISBLANK(ComponentData[[#This Row],[Remark]]),"",ComponentData[[#This Row],[Remark]])</f>
        <v>RAL7035</v>
      </c>
      <c r="F727" s="71" t="str">
        <f>IF(ISBLANK(ComponentData[[#This Row],[Manufacturer]]),"",ComponentData[[#This Row],[Manufacturer]])</f>
        <v>ABB</v>
      </c>
      <c r="G727" s="71" t="str">
        <f>IF(ISBLANK(ComponentData[[#This Row],[ManufacturerNumber]]),"",ComponentData[[#This Row],[ManufacturerNumber]])</f>
        <v/>
      </c>
    </row>
    <row r="728" spans="1:7" ht="14.45" customHeight="1">
      <c r="A728" s="66">
        <v>727</v>
      </c>
      <c r="B728" s="71" t="str">
        <f>IF(ISBLANK(ComponentData[[#This Row],[Description]]),"",ComponentData[[#This Row],[Description]])</f>
        <v>Supervision relay</v>
      </c>
      <c r="C728" s="71" t="str">
        <f>IF(ISBLANK(ComponentData[[#This Row],[TypeDesignations]]),"",ComponentData[[#This Row],[TypeDesignations]])</f>
        <v>VDF-10</v>
      </c>
      <c r="D728" s="71" t="str">
        <f>IF(ISBLANK(ComponentData[[#This Row],[Voltage]]),"",ComponentData[[#This Row],[Voltage]])</f>
        <v>110-125VDC</v>
      </c>
      <c r="E728" s="71" t="str">
        <f>IF(ISBLANK(ComponentData[[#This Row],[Remark]]),"",ComponentData[[#This Row],[Remark]])</f>
        <v/>
      </c>
      <c r="F728" s="71" t="str">
        <f>IF(ISBLANK(ComponentData[[#This Row],[Manufacturer]]),"",ComponentData[[#This Row],[Manufacturer]])</f>
        <v>Arteche</v>
      </c>
      <c r="G728" s="71" t="str">
        <f>IF(ISBLANK(ComponentData[[#This Row],[ManufacturerNumber]]),"",ComponentData[[#This Row],[ManufacturerNumber]])</f>
        <v>VDF-10</v>
      </c>
    </row>
    <row r="729" spans="1:7" ht="14.45" customHeight="1">
      <c r="A729" s="66">
        <v>728</v>
      </c>
      <c r="B729" s="71" t="str">
        <f>IF(ISBLANK(ComponentData[[#This Row],[Description]]),"",ComponentData[[#This Row],[Description]])</f>
        <v>Side view</v>
      </c>
      <c r="C729" s="71" t="str">
        <f>IF(ISBLANK(ComponentData[[#This Row],[TypeDesignations]]),"",ComponentData[[#This Row],[TypeDesignations]])</f>
        <v>R20 3/15</v>
      </c>
      <c r="D729" s="71" t="str">
        <f>IF(ISBLANK(ComponentData[[#This Row],[Voltage]]),"",ComponentData[[#This Row],[Voltage]])</f>
        <v/>
      </c>
      <c r="E729" s="71" t="str">
        <f>IF(ISBLANK(ComponentData[[#This Row],[Remark]]),"",ComponentData[[#This Row],[Remark]])</f>
        <v>15 decks</v>
      </c>
      <c r="F729" s="71" t="str">
        <f>IF(ISBLANK(ComponentData[[#This Row],[Manufacturer]]),"",ComponentData[[#This Row],[Manufacturer]])</f>
        <v>Comeletric</v>
      </c>
      <c r="G729" s="71" t="str">
        <f>IF(ISBLANK(ComponentData[[#This Row],[ManufacturerNumber]]),"",ComponentData[[#This Row],[ManufacturerNumber]])</f>
        <v/>
      </c>
    </row>
    <row r="730" spans="1:7" ht="14.45" customHeight="1">
      <c r="A730" s="66">
        <v>729</v>
      </c>
      <c r="B730" s="71" t="str">
        <f>IF(ISBLANK(ComponentData[[#This Row],[Description]]),"",ComponentData[[#This Row],[Description]])</f>
        <v>Side view</v>
      </c>
      <c r="C730" s="71" t="str">
        <f>IF(ISBLANK(ComponentData[[#This Row],[TypeDesignations]]),"",ComponentData[[#This Row],[TypeDesignations]])</f>
        <v>DR20 D/3</v>
      </c>
      <c r="D730" s="71" t="str">
        <f>IF(ISBLANK(ComponentData[[#This Row],[Voltage]]),"",ComponentData[[#This Row],[Voltage]])</f>
        <v/>
      </c>
      <c r="E730" s="71" t="str">
        <f>IF(ISBLANK(ComponentData[[#This Row],[Remark]]),"",ComponentData[[#This Row],[Remark]])</f>
        <v>3 decks</v>
      </c>
      <c r="F730" s="71" t="str">
        <f>IF(ISBLANK(ComponentData[[#This Row],[Manufacturer]]),"",ComponentData[[#This Row],[Manufacturer]])</f>
        <v>Comeletric</v>
      </c>
      <c r="G730" s="71" t="str">
        <f>IF(ISBLANK(ComponentData[[#This Row],[ManufacturerNumber]]),"",ComponentData[[#This Row],[ManufacturerNumber]])</f>
        <v/>
      </c>
    </row>
    <row r="731" spans="1:7" ht="14.45" customHeight="1">
      <c r="A731" s="66">
        <v>730</v>
      </c>
      <c r="B731" s="71" t="str">
        <f>IF(ISBLANK(ComponentData[[#This Row],[Description]]),"",ComponentData[[#This Row],[Description]])</f>
        <v>Front view</v>
      </c>
      <c r="C731" s="71" t="str">
        <f>IF(ISBLANK(ComponentData[[#This Row],[TypeDesignations]]),"",ComponentData[[#This Row],[TypeDesignations]])</f>
        <v>DR20 D/5</v>
      </c>
      <c r="D731" s="71" t="str">
        <f>IF(ISBLANK(ComponentData[[#This Row],[Voltage]]),"",ComponentData[[#This Row],[Voltage]])</f>
        <v>40x40mm</v>
      </c>
      <c r="E731" s="71" t="str">
        <f>IF(ISBLANK(ComponentData[[#This Row],[Remark]]),"",ComponentData[[#This Row],[Remark]])</f>
        <v/>
      </c>
      <c r="F731" s="71" t="str">
        <f>IF(ISBLANK(ComponentData[[#This Row],[Manufacturer]]),"",ComponentData[[#This Row],[Manufacturer]])</f>
        <v>Comeletric</v>
      </c>
      <c r="G731" s="71" t="str">
        <f>IF(ISBLANK(ComponentData[[#This Row],[ManufacturerNumber]]),"",ComponentData[[#This Row],[ManufacturerNumber]])</f>
        <v/>
      </c>
    </row>
    <row r="732" spans="1:7" ht="14.45" customHeight="1">
      <c r="A732" s="66">
        <v>731</v>
      </c>
      <c r="B732" s="71" t="str">
        <f>IF(ISBLANK(ComponentData[[#This Row],[Description]]),"",ComponentData[[#This Row],[Description]])</f>
        <v>Side view</v>
      </c>
      <c r="C732" s="71" t="str">
        <f>IF(ISBLANK(ComponentData[[#This Row],[TypeDesignations]]),"",ComponentData[[#This Row],[TypeDesignations]])</f>
        <v>DR20 D/5</v>
      </c>
      <c r="D732" s="71" t="str">
        <f>IF(ISBLANK(ComponentData[[#This Row],[Voltage]]),"",ComponentData[[#This Row],[Voltage]])</f>
        <v/>
      </c>
      <c r="E732" s="71" t="str">
        <f>IF(ISBLANK(ComponentData[[#This Row],[Remark]]),"",ComponentData[[#This Row],[Remark]])</f>
        <v>5 decks</v>
      </c>
      <c r="F732" s="71" t="str">
        <f>IF(ISBLANK(ComponentData[[#This Row],[Manufacturer]]),"",ComponentData[[#This Row],[Manufacturer]])</f>
        <v>Comeletric</v>
      </c>
      <c r="G732" s="71" t="str">
        <f>IF(ISBLANK(ComponentData[[#This Row],[ManufacturerNumber]]),"",ComponentData[[#This Row],[ManufacturerNumber]])</f>
        <v/>
      </c>
    </row>
    <row r="733" spans="1:7" ht="14.45" customHeight="1">
      <c r="A733" s="66">
        <v>732</v>
      </c>
      <c r="B733" s="71" t="str">
        <f>IF(ISBLANK(ComponentData[[#This Row],[Description]]),"",ComponentData[[#This Row],[Description]])</f>
        <v>Side view</v>
      </c>
      <c r="C733" s="71" t="str">
        <f>IF(ISBLANK(ComponentData[[#This Row],[TypeDesignations]]),"",ComponentData[[#This Row],[TypeDesignations]])</f>
        <v>R20 2/3</v>
      </c>
      <c r="D733" s="71" t="str">
        <f>IF(ISBLANK(ComponentData[[#This Row],[Voltage]]),"",ComponentData[[#This Row],[Voltage]])</f>
        <v/>
      </c>
      <c r="E733" s="71" t="str">
        <f>IF(ISBLANK(ComponentData[[#This Row],[Remark]]),"",ComponentData[[#This Row],[Remark]])</f>
        <v>3 decks</v>
      </c>
      <c r="F733" s="71" t="str">
        <f>IF(ISBLANK(ComponentData[[#This Row],[Manufacturer]]),"",ComponentData[[#This Row],[Manufacturer]])</f>
        <v>Comeletric</v>
      </c>
      <c r="G733" s="71" t="str">
        <f>IF(ISBLANK(ComponentData[[#This Row],[ManufacturerNumber]]),"",ComponentData[[#This Row],[ManufacturerNumber]])</f>
        <v/>
      </c>
    </row>
    <row r="734" spans="1:7" ht="14.45" customHeight="1">
      <c r="A734" s="66">
        <v>733</v>
      </c>
      <c r="B734" s="71" t="str">
        <f>IF(ISBLANK(ComponentData[[#This Row],[Description]]),"",ComponentData[[#This Row],[Description]])</f>
        <v>Numerical transformer protection IED</v>
      </c>
      <c r="C734" s="71" t="str">
        <f>IF(ISBLANK(ComponentData[[#This Row],[TypeDesignations]]),"",ComponentData[[#This Row],[TypeDesignations]])</f>
        <v>Micom P643</v>
      </c>
      <c r="D734" s="71" t="str">
        <f>IF(ISBLANK(ComponentData[[#This Row],[Voltage]]),"",ComponentData[[#This Row],[Voltage]])</f>
        <v>110-250VDC/100-240VAC</v>
      </c>
      <c r="E734" s="71" t="str">
        <f>IF(ISBLANK(ComponentData[[#This Row],[Remark]]),"",ComponentData[[#This Row],[Remark]])</f>
        <v/>
      </c>
      <c r="F734" s="71" t="str">
        <f>IF(ISBLANK(ComponentData[[#This Row],[Manufacturer]]),"",ComponentData[[#This Row],[Manufacturer]])</f>
        <v>Alstom</v>
      </c>
      <c r="G734" s="71" t="str">
        <f>IF(ISBLANK(ComponentData[[#This Row],[ManufacturerNumber]]),"",ComponentData[[#This Row],[ManufacturerNumber]])</f>
        <v>P64332ND6M0040K</v>
      </c>
    </row>
    <row r="735" spans="1:7" ht="14.45" customHeight="1">
      <c r="A735" s="66">
        <v>734</v>
      </c>
      <c r="B735" s="71" t="str">
        <f>IF(ISBLANK(ComponentData[[#This Row],[Description]]),"",ComponentData[[#This Row],[Description]])</f>
        <v>Test switch</v>
      </c>
      <c r="C735" s="71" t="str">
        <f>IF(ISBLANK(ComponentData[[#This Row],[TypeDesignations]]),"",ComponentData[[#This Row],[TypeDesignations]])</f>
        <v>RTXP18-BE</v>
      </c>
      <c r="D735" s="71" t="str">
        <f>IF(ISBLANK(ComponentData[[#This Row],[Voltage]]),"",ComponentData[[#This Row],[Voltage]])</f>
        <v>20A</v>
      </c>
      <c r="E735" s="71" t="str">
        <f>IF(ISBLANK(ComponentData[[#This Row],[Remark]]),"",ComponentData[[#This Row],[Remark]])</f>
        <v/>
      </c>
      <c r="F735" s="71" t="str">
        <f>IF(ISBLANK(ComponentData[[#This Row],[Manufacturer]]),"",ComponentData[[#This Row],[Manufacturer]])</f>
        <v>ABB</v>
      </c>
      <c r="G735" s="71" t="str">
        <f>IF(ISBLANK(ComponentData[[#This Row],[ManufacturerNumber]]),"",ComponentData[[#This Row],[ManufacturerNumber]])</f>
        <v>RK  926115-BE</v>
      </c>
    </row>
    <row r="736" spans="1:7" ht="14.45" customHeight="1">
      <c r="A736" s="66">
        <v>735</v>
      </c>
      <c r="B736" s="71" t="str">
        <f>IF(ISBLANK(ComponentData[[#This Row],[Description]]),"",ComponentData[[#This Row],[Description]])</f>
        <v>Generic cable</v>
      </c>
      <c r="C736" s="71" t="str">
        <f>IF(ISBLANK(ComponentData[[#This Row],[TypeDesignations]]),"",ComponentData[[#This Row],[TypeDesignations]])</f>
        <v>10x1.5mm²</v>
      </c>
      <c r="D736" s="71" t="str">
        <f>IF(ISBLANK(ComponentData[[#This Row],[Voltage]]),"",ComponentData[[#This Row],[Voltage]])</f>
        <v/>
      </c>
      <c r="E736" s="71" t="str">
        <f>IF(ISBLANK(ComponentData[[#This Row],[Remark]]),"",ComponentData[[#This Row],[Remark]])</f>
        <v>1...10</v>
      </c>
      <c r="F736" s="71" t="str">
        <f>IF(ISBLANK(ComponentData[[#This Row],[Manufacturer]]),"",ComponentData[[#This Row],[Manufacturer]])</f>
        <v/>
      </c>
      <c r="G736" s="71" t="str">
        <f>IF(ISBLANK(ComponentData[[#This Row],[ManufacturerNumber]]),"",ComponentData[[#This Row],[ManufacturerNumber]])</f>
        <v/>
      </c>
    </row>
    <row r="737" spans="1:7" ht="14.45" customHeight="1">
      <c r="A737" s="66">
        <v>736</v>
      </c>
      <c r="B737" s="71" t="str">
        <f>IF(ISBLANK(ComponentData[[#This Row],[Description]]),"",ComponentData[[#This Row],[Description]])</f>
        <v>Generic cable</v>
      </c>
      <c r="C737" s="71" t="str">
        <f>IF(ISBLANK(ComponentData[[#This Row],[TypeDesignations]]),"",ComponentData[[#This Row],[TypeDesignations]])</f>
        <v>12x1.5mm²</v>
      </c>
      <c r="D737" s="71" t="str">
        <f>IF(ISBLANK(ComponentData[[#This Row],[Voltage]]),"",ComponentData[[#This Row],[Voltage]])</f>
        <v/>
      </c>
      <c r="E737" s="71" t="str">
        <f>IF(ISBLANK(ComponentData[[#This Row],[Remark]]),"",ComponentData[[#This Row],[Remark]])</f>
        <v>1...12</v>
      </c>
      <c r="F737" s="71" t="str">
        <f>IF(ISBLANK(ComponentData[[#This Row],[Manufacturer]]),"",ComponentData[[#This Row],[Manufacturer]])</f>
        <v/>
      </c>
      <c r="G737" s="71" t="str">
        <f>IF(ISBLANK(ComponentData[[#This Row],[ManufacturerNumber]]),"",ComponentData[[#This Row],[ManufacturerNumber]])</f>
        <v/>
      </c>
    </row>
    <row r="738" spans="1:7" ht="14.45" customHeight="1">
      <c r="A738" s="66">
        <v>737</v>
      </c>
      <c r="B738" s="71" t="str">
        <f>IF(ISBLANK(ComponentData[[#This Row],[Description]]),"",ComponentData[[#This Row],[Description]])</f>
        <v>Generic cable</v>
      </c>
      <c r="C738" s="71" t="str">
        <f>IF(ISBLANK(ComponentData[[#This Row],[TypeDesignations]]),"",ComponentData[[#This Row],[TypeDesignations]])</f>
        <v>14x1.5mm²</v>
      </c>
      <c r="D738" s="71" t="str">
        <f>IF(ISBLANK(ComponentData[[#This Row],[Voltage]]),"",ComponentData[[#This Row],[Voltage]])</f>
        <v/>
      </c>
      <c r="E738" s="71" t="str">
        <f>IF(ISBLANK(ComponentData[[#This Row],[Remark]]),"",ComponentData[[#This Row],[Remark]])</f>
        <v>1...14</v>
      </c>
      <c r="F738" s="71" t="str">
        <f>IF(ISBLANK(ComponentData[[#This Row],[Manufacturer]]),"",ComponentData[[#This Row],[Manufacturer]])</f>
        <v/>
      </c>
      <c r="G738" s="71" t="str">
        <f>IF(ISBLANK(ComponentData[[#This Row],[ManufacturerNumber]]),"",ComponentData[[#This Row],[ManufacturerNumber]])</f>
        <v/>
      </c>
    </row>
    <row r="739" spans="1:7" ht="14.45" customHeight="1">
      <c r="A739" s="66">
        <v>738</v>
      </c>
      <c r="B739" s="71" t="str">
        <f>IF(ISBLANK(ComponentData[[#This Row],[Description]]),"",ComponentData[[#This Row],[Description]])</f>
        <v>Generic cable</v>
      </c>
      <c r="C739" s="71" t="str">
        <f>IF(ISBLANK(ComponentData[[#This Row],[TypeDesignations]]),"",ComponentData[[#This Row],[TypeDesignations]])</f>
        <v>20x1.5mm²</v>
      </c>
      <c r="D739" s="71" t="str">
        <f>IF(ISBLANK(ComponentData[[#This Row],[Voltage]]),"",ComponentData[[#This Row],[Voltage]])</f>
        <v/>
      </c>
      <c r="E739" s="71" t="str">
        <f>IF(ISBLANK(ComponentData[[#This Row],[Remark]]),"",ComponentData[[#This Row],[Remark]])</f>
        <v>1...20</v>
      </c>
      <c r="F739" s="71" t="str">
        <f>IF(ISBLANK(ComponentData[[#This Row],[Manufacturer]]),"",ComponentData[[#This Row],[Manufacturer]])</f>
        <v/>
      </c>
      <c r="G739" s="71" t="str">
        <f>IF(ISBLANK(ComponentData[[#This Row],[ManufacturerNumber]]),"",ComponentData[[#This Row],[ManufacturerNumber]])</f>
        <v/>
      </c>
    </row>
    <row r="740" spans="1:7" ht="14.45" customHeight="1">
      <c r="A740" s="66">
        <v>739</v>
      </c>
      <c r="B740" s="71" t="str">
        <f>IF(ISBLANK(ComponentData[[#This Row],[Description]]),"",ComponentData[[#This Row],[Description]])</f>
        <v>Generic cable</v>
      </c>
      <c r="C740" s="71" t="str">
        <f>IF(ISBLANK(ComponentData[[#This Row],[TypeDesignations]]),"",ComponentData[[#This Row],[TypeDesignations]])</f>
        <v>2x10mm²</v>
      </c>
      <c r="D740" s="71" t="str">
        <f>IF(ISBLANK(ComponentData[[#This Row],[Voltage]]),"",ComponentData[[#This Row],[Voltage]])</f>
        <v/>
      </c>
      <c r="E740" s="71" t="str">
        <f>IF(ISBLANK(ComponentData[[#This Row],[Remark]]),"",ComponentData[[#This Row],[Remark]])</f>
        <v>1...2</v>
      </c>
      <c r="F740" s="71" t="str">
        <f>IF(ISBLANK(ComponentData[[#This Row],[Manufacturer]]),"",ComponentData[[#This Row],[Manufacturer]])</f>
        <v/>
      </c>
      <c r="G740" s="71" t="str">
        <f>IF(ISBLANK(ComponentData[[#This Row],[ManufacturerNumber]]),"",ComponentData[[#This Row],[ManufacturerNumber]])</f>
        <v/>
      </c>
    </row>
    <row r="741" spans="1:7" ht="14.45" customHeight="1">
      <c r="A741" s="66">
        <v>740</v>
      </c>
      <c r="B741" s="71" t="str">
        <f>IF(ISBLANK(ComponentData[[#This Row],[Description]]),"",ComponentData[[#This Row],[Description]])</f>
        <v>Generic cable</v>
      </c>
      <c r="C741" s="71" t="str">
        <f>IF(ISBLANK(ComponentData[[#This Row],[TypeDesignations]]),"",ComponentData[[#This Row],[TypeDesignations]])</f>
        <v>2x2.5mm²</v>
      </c>
      <c r="D741" s="71" t="str">
        <f>IF(ISBLANK(ComponentData[[#This Row],[Voltage]]),"",ComponentData[[#This Row],[Voltage]])</f>
        <v/>
      </c>
      <c r="E741" s="71" t="str">
        <f>IF(ISBLANK(ComponentData[[#This Row],[Remark]]),"",ComponentData[[#This Row],[Remark]])</f>
        <v>1...2</v>
      </c>
      <c r="F741" s="71" t="str">
        <f>IF(ISBLANK(ComponentData[[#This Row],[Manufacturer]]),"",ComponentData[[#This Row],[Manufacturer]])</f>
        <v/>
      </c>
      <c r="G741" s="71" t="str">
        <f>IF(ISBLANK(ComponentData[[#This Row],[ManufacturerNumber]]),"",ComponentData[[#This Row],[ManufacturerNumber]])</f>
        <v/>
      </c>
    </row>
    <row r="742" spans="1:7" ht="14.45" customHeight="1">
      <c r="A742" s="66">
        <v>741</v>
      </c>
      <c r="B742" s="71" t="str">
        <f>IF(ISBLANK(ComponentData[[#This Row],[Description]]),"",ComponentData[[#This Row],[Description]])</f>
        <v>Generic cable</v>
      </c>
      <c r="C742" s="71" t="str">
        <f>IF(ISBLANK(ComponentData[[#This Row],[TypeDesignations]]),"",ComponentData[[#This Row],[TypeDesignations]])</f>
        <v>2x4mm²</v>
      </c>
      <c r="D742" s="71" t="str">
        <f>IF(ISBLANK(ComponentData[[#This Row],[Voltage]]),"",ComponentData[[#This Row],[Voltage]])</f>
        <v/>
      </c>
      <c r="E742" s="71" t="str">
        <f>IF(ISBLANK(ComponentData[[#This Row],[Remark]]),"",ComponentData[[#This Row],[Remark]])</f>
        <v>1...2</v>
      </c>
      <c r="F742" s="71" t="str">
        <f>IF(ISBLANK(ComponentData[[#This Row],[Manufacturer]]),"",ComponentData[[#This Row],[Manufacturer]])</f>
        <v/>
      </c>
      <c r="G742" s="71" t="str">
        <f>IF(ISBLANK(ComponentData[[#This Row],[ManufacturerNumber]]),"",ComponentData[[#This Row],[ManufacturerNumber]])</f>
        <v/>
      </c>
    </row>
    <row r="743" spans="1:7" ht="14.45" customHeight="1">
      <c r="A743" s="66">
        <v>742</v>
      </c>
      <c r="B743" s="71" t="str">
        <f>IF(ISBLANK(ComponentData[[#This Row],[Description]]),"",ComponentData[[#This Row],[Description]])</f>
        <v>Generic cable</v>
      </c>
      <c r="C743" s="71" t="str">
        <f>IF(ISBLANK(ComponentData[[#This Row],[TypeDesignations]]),"",ComponentData[[#This Row],[TypeDesignations]])</f>
        <v>3x2.5mm²</v>
      </c>
      <c r="D743" s="71" t="str">
        <f>IF(ISBLANK(ComponentData[[#This Row],[Voltage]]),"",ComponentData[[#This Row],[Voltage]])</f>
        <v/>
      </c>
      <c r="E743" s="71" t="str">
        <f>IF(ISBLANK(ComponentData[[#This Row],[Remark]]),"",ComponentData[[#This Row],[Remark]])</f>
        <v>1...3</v>
      </c>
      <c r="F743" s="71" t="str">
        <f>IF(ISBLANK(ComponentData[[#This Row],[Manufacturer]]),"",ComponentData[[#This Row],[Manufacturer]])</f>
        <v/>
      </c>
      <c r="G743" s="71" t="str">
        <f>IF(ISBLANK(ComponentData[[#This Row],[ManufacturerNumber]]),"",ComponentData[[#This Row],[ManufacturerNumber]])</f>
        <v/>
      </c>
    </row>
    <row r="744" spans="1:7" ht="14.45" customHeight="1">
      <c r="A744" s="66">
        <v>743</v>
      </c>
      <c r="B744" s="71" t="str">
        <f>IF(ISBLANK(ComponentData[[#This Row],[Description]]),"",ComponentData[[#This Row],[Description]])</f>
        <v>Generic cable</v>
      </c>
      <c r="C744" s="71" t="str">
        <f>IF(ISBLANK(ComponentData[[#This Row],[TypeDesignations]]),"",ComponentData[[#This Row],[TypeDesignations]])</f>
        <v>3x4mm²</v>
      </c>
      <c r="D744" s="71" t="str">
        <f>IF(ISBLANK(ComponentData[[#This Row],[Voltage]]),"",ComponentData[[#This Row],[Voltage]])</f>
        <v/>
      </c>
      <c r="E744" s="71" t="str">
        <f>IF(ISBLANK(ComponentData[[#This Row],[Remark]]),"",ComponentData[[#This Row],[Remark]])</f>
        <v>1...3</v>
      </c>
      <c r="F744" s="71" t="str">
        <f>IF(ISBLANK(ComponentData[[#This Row],[Manufacturer]]),"",ComponentData[[#This Row],[Manufacturer]])</f>
        <v/>
      </c>
      <c r="G744" s="71" t="str">
        <f>IF(ISBLANK(ComponentData[[#This Row],[ManufacturerNumber]]),"",ComponentData[[#This Row],[ManufacturerNumber]])</f>
        <v/>
      </c>
    </row>
    <row r="745" spans="1:7" ht="14.45" customHeight="1">
      <c r="A745" s="66">
        <v>744</v>
      </c>
      <c r="B745" s="71" t="str">
        <f>IF(ISBLANK(ComponentData[[#This Row],[Description]]),"",ComponentData[[#This Row],[Description]])</f>
        <v>Generic cable</v>
      </c>
      <c r="C745" s="71" t="str">
        <f>IF(ISBLANK(ComponentData[[#This Row],[TypeDesignations]]),"",ComponentData[[#This Row],[TypeDesignations]])</f>
        <v>4x6mm²</v>
      </c>
      <c r="D745" s="71" t="str">
        <f>IF(ISBLANK(ComponentData[[#This Row],[Voltage]]),"",ComponentData[[#This Row],[Voltage]])</f>
        <v/>
      </c>
      <c r="E745" s="71" t="str">
        <f>IF(ISBLANK(ComponentData[[#This Row],[Remark]]),"",ComponentData[[#This Row],[Remark]])</f>
        <v>1...4</v>
      </c>
      <c r="F745" s="71" t="str">
        <f>IF(ISBLANK(ComponentData[[#This Row],[Manufacturer]]),"",ComponentData[[#This Row],[Manufacturer]])</f>
        <v/>
      </c>
      <c r="G745" s="71" t="str">
        <f>IF(ISBLANK(ComponentData[[#This Row],[ManufacturerNumber]]),"",ComponentData[[#This Row],[ManufacturerNumber]])</f>
        <v/>
      </c>
    </row>
    <row r="746" spans="1:7" ht="14.45" customHeight="1">
      <c r="A746" s="66">
        <v>745</v>
      </c>
      <c r="B746" s="71" t="str">
        <f>IF(ISBLANK(ComponentData[[#This Row],[Description]]),"",ComponentData[[#This Row],[Description]])</f>
        <v>Generic cable</v>
      </c>
      <c r="C746" s="71" t="str">
        <f>IF(ISBLANK(ComponentData[[#This Row],[TypeDesignations]]),"",ComponentData[[#This Row],[TypeDesignations]])</f>
        <v>5x4mm²</v>
      </c>
      <c r="D746" s="71" t="str">
        <f>IF(ISBLANK(ComponentData[[#This Row],[Voltage]]),"",ComponentData[[#This Row],[Voltage]])</f>
        <v/>
      </c>
      <c r="E746" s="71" t="str">
        <f>IF(ISBLANK(ComponentData[[#This Row],[Remark]]),"",ComponentData[[#This Row],[Remark]])</f>
        <v>1...5</v>
      </c>
      <c r="F746" s="71" t="str">
        <f>IF(ISBLANK(ComponentData[[#This Row],[Manufacturer]]),"",ComponentData[[#This Row],[Manufacturer]])</f>
        <v/>
      </c>
      <c r="G746" s="71" t="str">
        <f>IF(ISBLANK(ComponentData[[#This Row],[ManufacturerNumber]]),"",ComponentData[[#This Row],[ManufacturerNumber]])</f>
        <v/>
      </c>
    </row>
    <row r="747" spans="1:7" ht="14.45" customHeight="1">
      <c r="A747" s="66">
        <v>746</v>
      </c>
      <c r="B747" s="71" t="str">
        <f>IF(ISBLANK(ComponentData[[#This Row],[Description]]),"",ComponentData[[#This Row],[Description]])</f>
        <v>Generic cable</v>
      </c>
      <c r="C747" s="71" t="str">
        <f>IF(ISBLANK(ComponentData[[#This Row],[TypeDesignations]]),"",ComponentData[[#This Row],[TypeDesignations]])</f>
        <v>6x1.5mm²</v>
      </c>
      <c r="D747" s="71" t="str">
        <f>IF(ISBLANK(ComponentData[[#This Row],[Voltage]]),"",ComponentData[[#This Row],[Voltage]])</f>
        <v/>
      </c>
      <c r="E747" s="71" t="str">
        <f>IF(ISBLANK(ComponentData[[#This Row],[Remark]]),"",ComponentData[[#This Row],[Remark]])</f>
        <v>1...6</v>
      </c>
      <c r="F747" s="71" t="str">
        <f>IF(ISBLANK(ComponentData[[#This Row],[Manufacturer]]),"",ComponentData[[#This Row],[Manufacturer]])</f>
        <v/>
      </c>
      <c r="G747" s="71" t="str">
        <f>IF(ISBLANK(ComponentData[[#This Row],[ManufacturerNumber]]),"",ComponentData[[#This Row],[ManufacturerNumber]])</f>
        <v/>
      </c>
    </row>
    <row r="748" spans="1:7" ht="14.45" customHeight="1">
      <c r="A748" s="66">
        <v>747</v>
      </c>
      <c r="B748" s="71" t="str">
        <f>IF(ISBLANK(ComponentData[[#This Row],[Description]]),"",ComponentData[[#This Row],[Description]])</f>
        <v>Test switch</v>
      </c>
      <c r="C748" s="71" t="str">
        <f>IF(ISBLANK(ComponentData[[#This Row],[TypeDesignations]]),"",ComponentData[[#This Row],[TypeDesignations]])</f>
        <v>RTXP18-DN</v>
      </c>
      <c r="D748" s="71" t="str">
        <f>IF(ISBLANK(ComponentData[[#This Row],[Voltage]]),"",ComponentData[[#This Row],[Voltage]])</f>
        <v>20A</v>
      </c>
      <c r="E748" s="71" t="str">
        <f>IF(ISBLANK(ComponentData[[#This Row],[Remark]]),"",ComponentData[[#This Row],[Remark]])</f>
        <v/>
      </c>
      <c r="F748" s="71" t="str">
        <f>IF(ISBLANK(ComponentData[[#This Row],[Manufacturer]]),"",ComponentData[[#This Row],[Manufacturer]])</f>
        <v>ABB</v>
      </c>
      <c r="G748" s="71" t="str">
        <f>IF(ISBLANK(ComponentData[[#This Row],[ManufacturerNumber]]),"",ComponentData[[#This Row],[ManufacturerNumber]])</f>
        <v>RK  926115-DN</v>
      </c>
    </row>
    <row r="749" spans="1:7" ht="14.45" customHeight="1">
      <c r="A749" s="66">
        <v>748</v>
      </c>
      <c r="B749" s="71" t="str">
        <f>IF(ISBLANK(ComponentData[[#This Row],[Description]]),"",ComponentData[[#This Row],[Description]])</f>
        <v>Cover plate</v>
      </c>
      <c r="C749" s="71" t="str">
        <f>IF(ISBLANK(ComponentData[[#This Row],[TypeDesignations]]),"",ComponentData[[#This Row],[TypeDesignations]])</f>
        <v>2U</v>
      </c>
      <c r="D749" s="71" t="str">
        <f>IF(ISBLANK(ComponentData[[#This Row],[Voltage]]),"",ComponentData[[#This Row],[Voltage]])</f>
        <v>2U, 2xGTS</v>
      </c>
      <c r="E749" s="71" t="str">
        <f>IF(ISBLANK(ComponentData[[#This Row],[Remark]]),"",ComponentData[[#This Row],[Remark]])</f>
        <v>RAL7035</v>
      </c>
      <c r="F749" s="71" t="str">
        <f>IF(ISBLANK(ComponentData[[#This Row],[Manufacturer]]),"",ComponentData[[#This Row],[Manufacturer]])</f>
        <v>ABB</v>
      </c>
      <c r="G749" s="71" t="str">
        <f>IF(ISBLANK(ComponentData[[#This Row],[ManufacturerNumber]]),"",ComponentData[[#This Row],[ManufacturerNumber]])</f>
        <v>1MRB159709P0512</v>
      </c>
    </row>
    <row r="750" spans="1:7" ht="14.45" customHeight="1">
      <c r="A750" s="66">
        <v>749</v>
      </c>
      <c r="B750" s="71" t="str">
        <f>IF(ISBLANK(ComponentData[[#This Row],[Description]]),"",ComponentData[[#This Row],[Description]])</f>
        <v>Cover plate</v>
      </c>
      <c r="C750" s="71" t="str">
        <f>IF(ISBLANK(ComponentData[[#This Row],[TypeDesignations]]),"",ComponentData[[#This Row],[TypeDesignations]])</f>
        <v>2U</v>
      </c>
      <c r="D750" s="71" t="str">
        <f>IF(ISBLANK(ComponentData[[#This Row],[Voltage]]),"",ComponentData[[#This Row],[Voltage]])</f>
        <v>2U, 3xGTS</v>
      </c>
      <c r="E750" s="71" t="str">
        <f>IF(ISBLANK(ComponentData[[#This Row],[Remark]]),"",ComponentData[[#This Row],[Remark]])</f>
        <v>RAL7035</v>
      </c>
      <c r="F750" s="71" t="str">
        <f>IF(ISBLANK(ComponentData[[#This Row],[Manufacturer]]),"",ComponentData[[#This Row],[Manufacturer]])</f>
        <v>ABB</v>
      </c>
      <c r="G750" s="71" t="str">
        <f>IF(ISBLANK(ComponentData[[#This Row],[ManufacturerNumber]]),"",ComponentData[[#This Row],[ManufacturerNumber]])</f>
        <v>1MRB159709P0513</v>
      </c>
    </row>
    <row r="751" spans="1:7" ht="14.45" customHeight="1">
      <c r="A751" s="66">
        <v>750</v>
      </c>
      <c r="B751" s="71" t="str">
        <f>IF(ISBLANK(ComponentData[[#This Row],[Description]]),"",ComponentData[[#This Row],[Description]])</f>
        <v>Contactor</v>
      </c>
      <c r="C751" s="71" t="str">
        <f>IF(ISBLANK(ComponentData[[#This Row],[TypeDesignations]]),"",ComponentData[[#This Row],[TypeDesignations]])</f>
        <v>CR-U220DC3L</v>
      </c>
      <c r="D751" s="71" t="str">
        <f>IF(ISBLANK(ComponentData[[#This Row],[Voltage]]),"",ComponentData[[#This Row],[Voltage]])</f>
        <v>220VDC</v>
      </c>
      <c r="E751" s="71" t="str">
        <f>IF(ISBLANK(ComponentData[[#This Row],[Remark]]),"",ComponentData[[#This Row],[Remark]])</f>
        <v>3CO</v>
      </c>
      <c r="F751" s="71" t="str">
        <f>IF(ISBLANK(ComponentData[[#This Row],[Manufacturer]]),"",ComponentData[[#This Row],[Manufacturer]])</f>
        <v>ABB</v>
      </c>
      <c r="G751" s="71" t="str">
        <f>IF(ISBLANK(ComponentData[[#This Row],[ManufacturerNumber]]),"",ComponentData[[#This Row],[ManufacturerNumber]])</f>
        <v>1SVR405622R9100</v>
      </c>
    </row>
    <row r="752" spans="1:7" ht="14.45" customHeight="1">
      <c r="A752" s="66">
        <v>751</v>
      </c>
      <c r="B752" s="71" t="str">
        <f>IF(ISBLANK(ComponentData[[#This Row],[Description]]),"",ComponentData[[#This Row],[Description]])</f>
        <v>Pole protection / free-wheel diode</v>
      </c>
      <c r="C752" s="71" t="str">
        <f>IF(ISBLANK(ComponentData[[#This Row],[TypeDesignations]]),"",ComponentData[[#This Row],[TypeDesignations]])</f>
        <v>CR-U 41CV</v>
      </c>
      <c r="D752" s="71" t="str">
        <f>IF(ISBLANK(ComponentData[[#This Row],[Voltage]]),"",ComponentData[[#This Row],[Voltage]])</f>
        <v>110-230VDC</v>
      </c>
      <c r="E752" s="71" t="str">
        <f>IF(ISBLANK(ComponentData[[#This Row],[Remark]]),"",ComponentData[[#This Row],[Remark]])</f>
        <v/>
      </c>
      <c r="F752" s="71" t="str">
        <f>IF(ISBLANK(ComponentData[[#This Row],[Manufacturer]]),"",ComponentData[[#This Row],[Manufacturer]])</f>
        <v>ABB</v>
      </c>
      <c r="G752" s="71" t="str">
        <f>IF(ISBLANK(ComponentData[[#This Row],[ManufacturerNumber]]),"",ComponentData[[#This Row],[ManufacturerNumber]])</f>
        <v>1SVR405662R9100</v>
      </c>
    </row>
    <row r="753" spans="1:7" ht="14.45" customHeight="1">
      <c r="A753" s="66">
        <v>752</v>
      </c>
      <c r="B753" s="71" t="str">
        <f>IF(ISBLANK(ComponentData[[#This Row],[Description]]),"",ComponentData[[#This Row],[Description]])</f>
        <v>Side view</v>
      </c>
      <c r="C753" s="71" t="str">
        <f>IF(ISBLANK(ComponentData[[#This Row],[TypeDesignations]]),"",ComponentData[[#This Row],[TypeDesignations]])</f>
        <v>MICOM P991</v>
      </c>
      <c r="D753" s="71" t="str">
        <f>IF(ISBLANK(ComponentData[[#This Row],[Voltage]]),"",ComponentData[[#This Row],[Voltage]])</f>
        <v/>
      </c>
      <c r="E753" s="71" t="str">
        <f>IF(ISBLANK(ComponentData[[#This Row],[Remark]]),"",ComponentData[[#This Row],[Remark]])</f>
        <v/>
      </c>
      <c r="F753" s="71" t="str">
        <f>IF(ISBLANK(ComponentData[[#This Row],[Manufacturer]]),"",ComponentData[[#This Row],[Manufacturer]])</f>
        <v>Alstom</v>
      </c>
      <c r="G753" s="71" t="str">
        <f>IF(ISBLANK(ComponentData[[#This Row],[ManufacturerNumber]]),"",ComponentData[[#This Row],[ManufacturerNumber]])</f>
        <v/>
      </c>
    </row>
    <row r="754" spans="1:7" ht="14.45" customHeight="1">
      <c r="A754" s="66">
        <v>753</v>
      </c>
      <c r="B754" s="71" t="str">
        <f>IF(ISBLANK(ComponentData[[#This Row],[Description]]),"",ComponentData[[#This Row],[Description]])</f>
        <v>Front view</v>
      </c>
      <c r="C754" s="71" t="str">
        <f>IF(ISBLANK(ComponentData[[#This Row],[TypeDesignations]]),"",ComponentData[[#This Row],[TypeDesignations]])</f>
        <v>MICOM P991</v>
      </c>
      <c r="D754" s="71" t="str">
        <f>IF(ISBLANK(ComponentData[[#This Row],[Voltage]]),"",ComponentData[[#This Row],[Voltage]])</f>
        <v/>
      </c>
      <c r="E754" s="71" t="str">
        <f>IF(ISBLANK(ComponentData[[#This Row],[Remark]]),"",ComponentData[[#This Row],[Remark]])</f>
        <v/>
      </c>
      <c r="F754" s="71" t="str">
        <f>IF(ISBLANK(ComponentData[[#This Row],[Manufacturer]]),"",ComponentData[[#This Row],[Manufacturer]])</f>
        <v>Alstom</v>
      </c>
      <c r="G754" s="71" t="str">
        <f>IF(ISBLANK(ComponentData[[#This Row],[ManufacturerNumber]]),"",ComponentData[[#This Row],[ManufacturerNumber]])</f>
        <v/>
      </c>
    </row>
    <row r="755" spans="1:7" ht="14.45" customHeight="1">
      <c r="A755" s="66">
        <v>754</v>
      </c>
      <c r="B755" s="71" t="str">
        <f>IF(ISBLANK(ComponentData[[#This Row],[Description]]),"",ComponentData[[#This Row],[Description]])</f>
        <v>Test switch</v>
      </c>
      <c r="C755" s="71" t="str">
        <f>IF(ISBLANK(ComponentData[[#This Row],[TypeDesignations]]),"",ComponentData[[#This Row],[TypeDesignations]])</f>
        <v>MICOM P991</v>
      </c>
      <c r="D755" s="71" t="str">
        <f>IF(ISBLANK(ComponentData[[#This Row],[Voltage]]),"",ComponentData[[#This Row],[Voltage]])</f>
        <v>20A</v>
      </c>
      <c r="E755" s="71" t="str">
        <f>IF(ISBLANK(ComponentData[[#This Row],[Remark]]),"",ComponentData[[#This Row],[Remark]])</f>
        <v/>
      </c>
      <c r="F755" s="71" t="str">
        <f>IF(ISBLANK(ComponentData[[#This Row],[Manufacturer]]),"",ComponentData[[#This Row],[Manufacturer]])</f>
        <v>Alstom</v>
      </c>
      <c r="G755" s="71" t="str">
        <f>IF(ISBLANK(ComponentData[[#This Row],[ManufacturerNumber]]),"",ComponentData[[#This Row],[ManufacturerNumber]])</f>
        <v>T89898989222222</v>
      </c>
    </row>
    <row r="756" spans="1:7" ht="14.45" customHeight="1">
      <c r="A756" s="66">
        <v>755</v>
      </c>
      <c r="B756" s="71" t="str">
        <f>IF(ISBLANK(ComponentData[[#This Row],[Description]]),"",ComponentData[[#This Row],[Description]])</f>
        <v>Test switch</v>
      </c>
      <c r="C756" s="71" t="str">
        <f>IF(ISBLANK(ComponentData[[#This Row],[TypeDesignations]]),"",ComponentData[[#This Row],[TypeDesignations]])</f>
        <v>MICOM P991</v>
      </c>
      <c r="D756" s="71" t="str">
        <f>IF(ISBLANK(ComponentData[[#This Row],[Voltage]]),"",ComponentData[[#This Row],[Voltage]])</f>
        <v>20A</v>
      </c>
      <c r="E756" s="71" t="str">
        <f>IF(ISBLANK(ComponentData[[#This Row],[Remark]]),"",ComponentData[[#This Row],[Remark]])</f>
        <v/>
      </c>
      <c r="F756" s="71" t="str">
        <f>IF(ISBLANK(ComponentData[[#This Row],[Manufacturer]]),"",ComponentData[[#This Row],[Manufacturer]])</f>
        <v>Alstom</v>
      </c>
      <c r="G756" s="71" t="str">
        <f>IF(ISBLANK(ComponentData[[#This Row],[ManufacturerNumber]]),"",ComponentData[[#This Row],[ManufacturerNumber]])</f>
        <v>T88892222222222</v>
      </c>
    </row>
    <row r="757" spans="1:7" ht="14.45" customHeight="1">
      <c r="A757" s="66">
        <v>756</v>
      </c>
      <c r="B757" s="71" t="str">
        <f>IF(ISBLANK(ComponentData[[#This Row],[Description]]),"",ComponentData[[#This Row],[Description]])</f>
        <v>Test switch</v>
      </c>
      <c r="C757" s="71" t="str">
        <f>IF(ISBLANK(ComponentData[[#This Row],[TypeDesignations]]),"",ComponentData[[#This Row],[TypeDesignations]])</f>
        <v>MICOM P991</v>
      </c>
      <c r="D757" s="71" t="str">
        <f>IF(ISBLANK(ComponentData[[#This Row],[Voltage]]),"",ComponentData[[#This Row],[Voltage]])</f>
        <v>20A</v>
      </c>
      <c r="E757" s="71" t="str">
        <f>IF(ISBLANK(ComponentData[[#This Row],[Remark]]),"",ComponentData[[#This Row],[Remark]])</f>
        <v/>
      </c>
      <c r="F757" s="71" t="str">
        <f>IF(ISBLANK(ComponentData[[#This Row],[Manufacturer]]),"",ComponentData[[#This Row],[Manufacturer]])</f>
        <v>Alstom</v>
      </c>
      <c r="G757" s="71" t="str">
        <f>IF(ISBLANK(ComponentData[[#This Row],[ManufacturerNumber]]),"",ComponentData[[#This Row],[ManufacturerNumber]])</f>
        <v>T89222222222222</v>
      </c>
    </row>
    <row r="758" spans="1:7" ht="14.45" customHeight="1">
      <c r="A758" s="66">
        <v>757</v>
      </c>
      <c r="B758" s="71" t="str">
        <f>IF(ISBLANK(ComponentData[[#This Row],[Description]]),"",ComponentData[[#This Row],[Description]])</f>
        <v>Inside view</v>
      </c>
      <c r="C758" s="71" t="str">
        <f>IF(ISBLANK(ComponentData[[#This Row],[TypeDesignations]]),"",ComponentData[[#This Row],[TypeDesignations]])</f>
        <v>RESP07 inside view 1900</v>
      </c>
      <c r="D758" s="71" t="str">
        <f>IF(ISBLANK(ComponentData[[#This Row],[Voltage]]),"",ComponentData[[#This Row],[Voltage]])</f>
        <v>H:1900mm</v>
      </c>
      <c r="E758" s="71" t="str">
        <f>IF(ISBLANK(ComponentData[[#This Row],[Remark]]),"",ComponentData[[#This Row],[Remark]])</f>
        <v/>
      </c>
      <c r="F758" s="71" t="str">
        <f>IF(ISBLANK(ComponentData[[#This Row],[Manufacturer]]),"",ComponentData[[#This Row],[Manufacturer]])</f>
        <v>ABB</v>
      </c>
      <c r="G758" s="71" t="str">
        <f>IF(ISBLANK(ComponentData[[#This Row],[ManufacturerNumber]]),"",ComponentData[[#This Row],[ManufacturerNumber]])</f>
        <v/>
      </c>
    </row>
    <row r="759" spans="1:7" ht="14.45" customHeight="1">
      <c r="A759" s="66">
        <v>758</v>
      </c>
      <c r="B759" s="71" t="str">
        <f>IF(ISBLANK(ComponentData[[#This Row],[Description]]),"",ComponentData[[#This Row],[Description]])</f>
        <v>Floor</v>
      </c>
      <c r="C759" s="71" t="str">
        <f>IF(ISBLANK(ComponentData[[#This Row],[TypeDesignations]]),"",ComponentData[[#This Row],[TypeDesignations]])</f>
        <v>RESP07 floor 800x800 Special</v>
      </c>
      <c r="D759" s="71" t="str">
        <f>IF(ISBLANK(ComponentData[[#This Row],[Voltage]]),"",ComponentData[[#This Row],[Voltage]])</f>
        <v>W:800xD:800mm</v>
      </c>
      <c r="E759" s="71" t="str">
        <f>IF(ISBLANK(ComponentData[[#This Row],[Remark]]),"",ComponentData[[#This Row],[Remark]])</f>
        <v/>
      </c>
      <c r="F759" s="71" t="str">
        <f>IF(ISBLANK(ComponentData[[#This Row],[Manufacturer]]),"",ComponentData[[#This Row],[Manufacturer]])</f>
        <v>ABB</v>
      </c>
      <c r="G759" s="71" t="str">
        <f>IF(ISBLANK(ComponentData[[#This Row],[ManufacturerNumber]]),"",ComponentData[[#This Row],[ManufacturerNumber]])</f>
        <v/>
      </c>
    </row>
    <row r="760" spans="1:7" ht="14.45" customHeight="1">
      <c r="A760" s="66">
        <v>759</v>
      </c>
      <c r="B760" s="71" t="str">
        <f>IF(ISBLANK(ComponentData[[#This Row],[Description]]),"",ComponentData[[#This Row],[Description]])</f>
        <v>Cover sheet</v>
      </c>
      <c r="C760" s="71" t="str">
        <f>IF(ISBLANK(ComponentData[[#This Row],[TypeDesignations]]),"",ComponentData[[#This Row],[TypeDesignations]])</f>
        <v>RESP07 Cover sheet 1900x800/1.5</v>
      </c>
      <c r="D760" s="71" t="str">
        <f>IF(ISBLANK(ComponentData[[#This Row],[Voltage]]),"",ComponentData[[#This Row],[Voltage]])</f>
        <v>W:800xH:1900xD:17mm, T:1.5</v>
      </c>
      <c r="E760" s="71" t="str">
        <f>IF(ISBLANK(ComponentData[[#This Row],[Remark]]),"",ComponentData[[#This Row],[Remark]])</f>
        <v>RAL7035</v>
      </c>
      <c r="F760" s="71" t="str">
        <f>IF(ISBLANK(ComponentData[[#This Row],[Manufacturer]]),"",ComponentData[[#This Row],[Manufacturer]])</f>
        <v>ABB</v>
      </c>
      <c r="G760" s="71" t="str">
        <f>IF(ISBLANK(ComponentData[[#This Row],[ManufacturerNumber]]),"",ComponentData[[#This Row],[ManufacturerNumber]])</f>
        <v/>
      </c>
    </row>
    <row r="761" spans="1:7" ht="14.45" customHeight="1">
      <c r="A761" s="66">
        <v>760</v>
      </c>
      <c r="B761" s="71" t="str">
        <f>IF(ISBLANK(ComponentData[[#This Row],[Description]]),"",ComponentData[[#This Row],[Description]])</f>
        <v>Front view</v>
      </c>
      <c r="C761" s="71" t="str">
        <f>IF(ISBLANK(ComponentData[[#This Row],[TypeDesignations]]),"",ComponentData[[#This Row],[TypeDesignations]])</f>
        <v>RESP07 Front view 1900x800</v>
      </c>
      <c r="D761" s="71" t="str">
        <f>IF(ISBLANK(ComponentData[[#This Row],[Voltage]]),"",ComponentData[[#This Row],[Voltage]])</f>
        <v>W:800xH:1900mm</v>
      </c>
      <c r="E761" s="71" t="str">
        <f>IF(ISBLANK(ComponentData[[#This Row],[Remark]]),"",ComponentData[[#This Row],[Remark]])</f>
        <v/>
      </c>
      <c r="F761" s="71" t="str">
        <f>IF(ISBLANK(ComponentData[[#This Row],[Manufacturer]]),"",ComponentData[[#This Row],[Manufacturer]])</f>
        <v>ABB</v>
      </c>
      <c r="G761" s="71" t="str">
        <f>IF(ISBLANK(ComponentData[[#This Row],[ManufacturerNumber]]),"",ComponentData[[#This Row],[ManufacturerNumber]])</f>
        <v/>
      </c>
    </row>
    <row r="762" spans="1:7" ht="14.45" customHeight="1">
      <c r="A762" s="66">
        <v>761</v>
      </c>
      <c r="B762" s="71" t="str">
        <f>IF(ISBLANK(ComponentData[[#This Row],[Description]]),"",ComponentData[[#This Row],[Description]])</f>
        <v>Door</v>
      </c>
      <c r="C762" s="71" t="str">
        <f>IF(ISBLANK(ComponentData[[#This Row],[TypeDesignations]]),"",ComponentData[[#This Row],[TypeDesignations]])</f>
        <v>RESP07 Door 1900x800</v>
      </c>
      <c r="D762" s="71" t="str">
        <f>IF(ISBLANK(ComponentData[[#This Row],[Voltage]]),"",ComponentData[[#This Row],[Voltage]])</f>
        <v>W:800xH:1900mm</v>
      </c>
      <c r="E762" s="71" t="str">
        <f>IF(ISBLANK(ComponentData[[#This Row],[Remark]]),"",ComponentData[[#This Row],[Remark]])</f>
        <v>Glass window kit, with ventilation</v>
      </c>
      <c r="F762" s="71" t="str">
        <f>IF(ISBLANK(ComponentData[[#This Row],[Manufacturer]]),"",ComponentData[[#This Row],[Manufacturer]])</f>
        <v>ABB</v>
      </c>
      <c r="G762" s="71" t="str">
        <f>IF(ISBLANK(ComponentData[[#This Row],[ManufacturerNumber]]),"",ComponentData[[#This Row],[ManufacturerNumber]])</f>
        <v/>
      </c>
    </row>
    <row r="763" spans="1:7" ht="14.45" customHeight="1">
      <c r="A763" s="66">
        <v>762</v>
      </c>
      <c r="B763" s="71" t="str">
        <f>IF(ISBLANK(ComponentData[[#This Row],[Description]]),"",ComponentData[[#This Row],[Description]])</f>
        <v>Door</v>
      </c>
      <c r="C763" s="71" t="str">
        <f>IF(ISBLANK(ComponentData[[#This Row],[TypeDesignations]]),"",ComponentData[[#This Row],[TypeDesignations]])</f>
        <v>RESP07 Door 1900x800</v>
      </c>
      <c r="D763" s="71" t="str">
        <f>IF(ISBLANK(ComponentData[[#This Row],[Voltage]]),"",ComponentData[[#This Row],[Voltage]])</f>
        <v>W:800xH:1900mm</v>
      </c>
      <c r="E763" s="71" t="str">
        <f>IF(ISBLANK(ComponentData[[#This Row],[Remark]]),"",ComponentData[[#This Row],[Remark]])</f>
        <v>Glass window kit, no ventilation</v>
      </c>
      <c r="F763" s="71" t="str">
        <f>IF(ISBLANK(ComponentData[[#This Row],[Manufacturer]]),"",ComponentData[[#This Row],[Manufacturer]])</f>
        <v>ABB</v>
      </c>
      <c r="G763" s="71" t="str">
        <f>IF(ISBLANK(ComponentData[[#This Row],[ManufacturerNumber]]),"",ComponentData[[#This Row],[ManufacturerNumber]])</f>
        <v/>
      </c>
    </row>
    <row r="764" spans="1:7" ht="14.45" customHeight="1">
      <c r="A764" s="66">
        <v>763</v>
      </c>
      <c r="B764" s="71" t="str">
        <f>IF(ISBLANK(ComponentData[[#This Row],[Description]]),"",ComponentData[[#This Row],[Description]])</f>
        <v>Door</v>
      </c>
      <c r="C764" s="71" t="str">
        <f>IF(ISBLANK(ComponentData[[#This Row],[TypeDesignations]]),"",ComponentData[[#This Row],[TypeDesignations]])</f>
        <v>RESP07 Door 1900x800</v>
      </c>
      <c r="D764" s="71" t="str">
        <f>IF(ISBLANK(ComponentData[[#This Row],[Voltage]]),"",ComponentData[[#This Row],[Voltage]])</f>
        <v>W:800xH:1900mm</v>
      </c>
      <c r="E764" s="71" t="str">
        <f>IF(ISBLANK(ComponentData[[#This Row],[Remark]]),"",ComponentData[[#This Row],[Remark]])</f>
        <v>No glass, no ventilation</v>
      </c>
      <c r="F764" s="71" t="str">
        <f>IF(ISBLANK(ComponentData[[#This Row],[Manufacturer]]),"",ComponentData[[#This Row],[Manufacturer]])</f>
        <v>ABB</v>
      </c>
      <c r="G764" s="71" t="str">
        <f>IF(ISBLANK(ComponentData[[#This Row],[ManufacturerNumber]]),"",ComponentData[[#This Row],[ManufacturerNumber]])</f>
        <v/>
      </c>
    </row>
    <row r="765" spans="1:7" ht="14.45" customHeight="1">
      <c r="A765" s="66">
        <v>764</v>
      </c>
      <c r="B765" s="71" t="str">
        <f>IF(ISBLANK(ComponentData[[#This Row],[Description]]),"",ComponentData[[#This Row],[Description]])</f>
        <v>Door</v>
      </c>
      <c r="C765" s="71" t="str">
        <f>IF(ISBLANK(ComponentData[[#This Row],[TypeDesignations]]),"",ComponentData[[#This Row],[TypeDesignations]])</f>
        <v>RESP07 Door 1900x800</v>
      </c>
      <c r="D765" s="71" t="str">
        <f>IF(ISBLANK(ComponentData[[#This Row],[Voltage]]),"",ComponentData[[#This Row],[Voltage]])</f>
        <v>W:800xH:1900mm</v>
      </c>
      <c r="E765" s="71" t="str">
        <f>IF(ISBLANK(ComponentData[[#This Row],[Remark]]),"",ComponentData[[#This Row],[Remark]])</f>
        <v>No glass, with ventilation</v>
      </c>
      <c r="F765" s="71" t="str">
        <f>IF(ISBLANK(ComponentData[[#This Row],[Manufacturer]]),"",ComponentData[[#This Row],[Manufacturer]])</f>
        <v>ABB</v>
      </c>
      <c r="G765" s="71" t="str">
        <f>IF(ISBLANK(ComponentData[[#This Row],[ManufacturerNumber]]),"",ComponentData[[#This Row],[ManufacturerNumber]])</f>
        <v/>
      </c>
    </row>
    <row r="766" spans="1:7" ht="14.45" customHeight="1">
      <c r="A766" s="66">
        <v>765</v>
      </c>
      <c r="B766" s="71" t="str">
        <f>IF(ISBLANK(ComponentData[[#This Row],[Description]]),"",ComponentData[[#This Row],[Description]])</f>
        <v>Side view</v>
      </c>
      <c r="C766" s="71" t="str">
        <f>IF(ISBLANK(ComponentData[[#This Row],[TypeDesignations]]),"",ComponentData[[#This Row],[TypeDesignations]])</f>
        <v>Micom 15TE, 30TE</v>
      </c>
      <c r="D766" s="71" t="str">
        <f>IF(ISBLANK(ComponentData[[#This Row],[Voltage]]),"",ComponentData[[#This Row],[Voltage]])</f>
        <v/>
      </c>
      <c r="E766" s="71" t="str">
        <f>IF(ISBLANK(ComponentData[[#This Row],[Remark]]),"",ComponentData[[#This Row],[Remark]])</f>
        <v/>
      </c>
      <c r="F766" s="71" t="str">
        <f>IF(ISBLANK(ComponentData[[#This Row],[Manufacturer]]),"",ComponentData[[#This Row],[Manufacturer]])</f>
        <v>Alstom</v>
      </c>
      <c r="G766" s="71" t="str">
        <f>IF(ISBLANK(ComponentData[[#This Row],[ManufacturerNumber]]),"",ComponentData[[#This Row],[ManufacturerNumber]])</f>
        <v/>
      </c>
    </row>
    <row r="767" spans="1:7" ht="14.45" customHeight="1">
      <c r="A767" s="66">
        <v>766</v>
      </c>
      <c r="B767" s="71" t="str">
        <f>IF(ISBLANK(ComponentData[[#This Row],[Description]]),"",ComponentData[[#This Row],[Description]])</f>
        <v>Front view</v>
      </c>
      <c r="C767" s="71" t="str">
        <f>IF(ISBLANK(ComponentData[[#This Row],[TypeDesignations]]),"",ComponentData[[#This Row],[TypeDesignations]])</f>
        <v>Micom 15TE</v>
      </c>
      <c r="D767" s="71" t="str">
        <f>IF(ISBLANK(ComponentData[[#This Row],[Voltage]]),"",ComponentData[[#This Row],[Voltage]])</f>
        <v/>
      </c>
      <c r="E767" s="71" t="str">
        <f>IF(ISBLANK(ComponentData[[#This Row],[Remark]]),"",ComponentData[[#This Row],[Remark]])</f>
        <v/>
      </c>
      <c r="F767" s="71" t="str">
        <f>IF(ISBLANK(ComponentData[[#This Row],[Manufacturer]]),"",ComponentData[[#This Row],[Manufacturer]])</f>
        <v>Areva</v>
      </c>
      <c r="G767" s="71" t="str">
        <f>IF(ISBLANK(ComponentData[[#This Row],[ManufacturerNumber]]),"",ComponentData[[#This Row],[ManufacturerNumber]])</f>
        <v/>
      </c>
    </row>
    <row r="768" spans="1:7" ht="14.45" customHeight="1">
      <c r="A768" s="66">
        <v>767</v>
      </c>
      <c r="B768" s="71" t="str">
        <f>IF(ISBLANK(ComponentData[[#This Row],[Description]]),"",ComponentData[[#This Row],[Description]])</f>
        <v>Front view</v>
      </c>
      <c r="C768" s="71" t="str">
        <f>IF(ISBLANK(ComponentData[[#This Row],[TypeDesignations]]),"",ComponentData[[#This Row],[TypeDesignations]])</f>
        <v>Micom 30TE</v>
      </c>
      <c r="D768" s="71" t="str">
        <f>IF(ISBLANK(ComponentData[[#This Row],[Voltage]]),"",ComponentData[[#This Row],[Voltage]])</f>
        <v/>
      </c>
      <c r="E768" s="71" t="str">
        <f>IF(ISBLANK(ComponentData[[#This Row],[Remark]]),"",ComponentData[[#This Row],[Remark]])</f>
        <v/>
      </c>
      <c r="F768" s="71" t="str">
        <f>IF(ISBLANK(ComponentData[[#This Row],[Manufacturer]]),"",ComponentData[[#This Row],[Manufacturer]])</f>
        <v>Areva</v>
      </c>
      <c r="G768" s="71" t="str">
        <f>IF(ISBLANK(ComponentData[[#This Row],[ManufacturerNumber]]),"",ComponentData[[#This Row],[ManufacturerNumber]])</f>
        <v/>
      </c>
    </row>
    <row r="769" spans="1:7" ht="14.45" customHeight="1">
      <c r="A769" s="66">
        <v>768</v>
      </c>
      <c r="B769" s="71" t="str">
        <f>IF(ISBLANK(ComponentData[[#This Row],[Description]]),"",ComponentData[[#This Row],[Description]])</f>
        <v>High impedance differential relay</v>
      </c>
      <c r="C769" s="71" t="str">
        <f>IF(ISBLANK(ComponentData[[#This Row],[TypeDesignations]]),"",ComponentData[[#This Row],[TypeDesignations]])</f>
        <v>MFAC14</v>
      </c>
      <c r="D769" s="71" t="str">
        <f>IF(ISBLANK(ComponentData[[#This Row],[Voltage]]),"",ComponentData[[#This Row],[Voltage]])</f>
        <v>25-175VAC</v>
      </c>
      <c r="E769" s="71" t="str">
        <f>IF(ISBLANK(ComponentData[[#This Row],[Remark]]),"",ComponentData[[#This Row],[Remark]])</f>
        <v>4NO</v>
      </c>
      <c r="F769" s="71" t="str">
        <f>IF(ISBLANK(ComponentData[[#This Row],[Manufacturer]]),"",ComponentData[[#This Row],[Manufacturer]])</f>
        <v>Alstom</v>
      </c>
      <c r="G769" s="71" t="str">
        <f>IF(ISBLANK(ComponentData[[#This Row],[ManufacturerNumber]]),"",ComponentData[[#This Row],[ManufacturerNumber]])</f>
        <v>MFAC14S1xAxxxxA</v>
      </c>
    </row>
    <row r="770" spans="1:7" ht="14.45" customHeight="1">
      <c r="A770" s="66">
        <v>769</v>
      </c>
      <c r="B770" s="71" t="str">
        <f>IF(ISBLANK(ComponentData[[#This Row],[Description]]),"",ComponentData[[#This Row],[Description]])</f>
        <v>High impedance differential relay</v>
      </c>
      <c r="C770" s="71" t="str">
        <f>IF(ISBLANK(ComponentData[[#This Row],[TypeDesignations]]),"",ComponentData[[#This Row],[TypeDesignations]])</f>
        <v>MFAC14</v>
      </c>
      <c r="D770" s="71" t="str">
        <f>IF(ISBLANK(ComponentData[[#This Row],[Voltage]]),"",ComponentData[[#This Row],[Voltage]])</f>
        <v>25-325VAC</v>
      </c>
      <c r="E770" s="71" t="str">
        <f>IF(ISBLANK(ComponentData[[#This Row],[Remark]]),"",ComponentData[[#This Row],[Remark]])</f>
        <v>4NO</v>
      </c>
      <c r="F770" s="71" t="str">
        <f>IF(ISBLANK(ComponentData[[#This Row],[Manufacturer]]),"",ComponentData[[#This Row],[Manufacturer]])</f>
        <v>Alstom</v>
      </c>
      <c r="G770" s="71" t="str">
        <f>IF(ISBLANK(ComponentData[[#This Row],[ManufacturerNumber]]),"",ComponentData[[#This Row],[ManufacturerNumber]])</f>
        <v>MFAC14S1xBxxxxA</v>
      </c>
    </row>
    <row r="771" spans="1:7" ht="14.45" customHeight="1">
      <c r="A771" s="66">
        <v>770</v>
      </c>
      <c r="B771" s="71" t="str">
        <f>IF(ISBLANK(ComponentData[[#This Row],[Description]]),"",ComponentData[[#This Row],[Description]])</f>
        <v>High impedance differential relay</v>
      </c>
      <c r="C771" s="71" t="str">
        <f>IF(ISBLANK(ComponentData[[#This Row],[TypeDesignations]]),"",ComponentData[[#This Row],[TypeDesignations]])</f>
        <v>MFAC14</v>
      </c>
      <c r="D771" s="71" t="str">
        <f>IF(ISBLANK(ComponentData[[#This Row],[Voltage]]),"",ComponentData[[#This Row],[Voltage]])</f>
        <v>25-185VAC</v>
      </c>
      <c r="E771" s="71" t="str">
        <f>IF(ISBLANK(ComponentData[[#This Row],[Remark]]),"",ComponentData[[#This Row],[Remark]])</f>
        <v>4NO</v>
      </c>
      <c r="F771" s="71" t="str">
        <f>IF(ISBLANK(ComponentData[[#This Row],[Manufacturer]]),"",ComponentData[[#This Row],[Manufacturer]])</f>
        <v>Alstom</v>
      </c>
      <c r="G771" s="71" t="str">
        <f>IF(ISBLANK(ComponentData[[#This Row],[ManufacturerNumber]]),"",ComponentData[[#This Row],[ManufacturerNumber]])</f>
        <v>MFAC14S1xCxxxxA</v>
      </c>
    </row>
    <row r="772" spans="1:7" ht="14.45" customHeight="1">
      <c r="A772" s="66">
        <v>771</v>
      </c>
      <c r="B772" s="71" t="str">
        <f>IF(ISBLANK(ComponentData[[#This Row],[Description]]),"",ComponentData[[#This Row],[Description]])</f>
        <v>Numerical transformer protection IED</v>
      </c>
      <c r="C772" s="71" t="str">
        <f>IF(ISBLANK(ComponentData[[#This Row],[TypeDesignations]]),"",ComponentData[[#This Row],[TypeDesignations]])</f>
        <v>Micom P634</v>
      </c>
      <c r="D772" s="71" t="str">
        <f>IF(ISBLANK(ComponentData[[#This Row],[Voltage]]),"",ComponentData[[#This Row],[Voltage]])</f>
        <v>48-250VDC/100-230VAC</v>
      </c>
      <c r="E772" s="71" t="str">
        <f>IF(ISBLANK(ComponentData[[#This Row],[Remark]]),"",ComponentData[[#This Row],[Remark]])</f>
        <v/>
      </c>
      <c r="F772" s="71" t="str">
        <f>IF(ISBLANK(ComponentData[[#This Row],[Manufacturer]]),"",ComponentData[[#This Row],[Manufacturer]])</f>
        <v>Schneider Electric</v>
      </c>
      <c r="G772" s="71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6">
        <v>772</v>
      </c>
      <c r="B773" s="71" t="str">
        <f>IF(ISBLANK(ComponentData[[#This Row],[Description]]),"",ComponentData[[#This Row],[Description]])</f>
        <v>High impedance differential relay</v>
      </c>
      <c r="C773" s="71" t="str">
        <f>IF(ISBLANK(ComponentData[[#This Row],[TypeDesignations]]),"",ComponentData[[#This Row],[TypeDesignations]])</f>
        <v>MFAC14</v>
      </c>
      <c r="D773" s="71" t="str">
        <f>IF(ISBLANK(ComponentData[[#This Row],[Voltage]]),"",ComponentData[[#This Row],[Voltage]])</f>
        <v>100-400VAC</v>
      </c>
      <c r="E773" s="71" t="str">
        <f>IF(ISBLANK(ComponentData[[#This Row],[Remark]]),"",ComponentData[[#This Row],[Remark]])</f>
        <v>4NO</v>
      </c>
      <c r="F773" s="71" t="str">
        <f>IF(ISBLANK(ComponentData[[#This Row],[Manufacturer]]),"",ComponentData[[#This Row],[Manufacturer]])</f>
        <v>Alstom</v>
      </c>
      <c r="G773" s="71" t="str">
        <f>IF(ISBLANK(ComponentData[[#This Row],[ManufacturerNumber]]),"",ComponentData[[#This Row],[ManufacturerNumber]])</f>
        <v>MFAC14S1xDxxxxA</v>
      </c>
    </row>
    <row r="774" spans="1:7" ht="14.45" customHeight="1">
      <c r="A774" s="66">
        <v>773</v>
      </c>
      <c r="B774" s="71" t="str">
        <f>IF(ISBLANK(ComponentData[[#This Row],[Description]]),"",ComponentData[[#This Row],[Description]])</f>
        <v>Time relay</v>
      </c>
      <c r="C774" s="71" t="str">
        <f>IF(ISBLANK(ComponentData[[#This Row],[TypeDesignations]]),"",ComponentData[[#This Row],[TypeDesignations]])</f>
        <v>RP18-1M</v>
      </c>
      <c r="D774" s="71" t="str">
        <f>IF(ISBLANK(ComponentData[[#This Row],[Voltage]]),"",ComponentData[[#This Row],[Voltage]])</f>
        <v>220VDC</v>
      </c>
      <c r="E774" s="71" t="str">
        <f>IF(ISBLANK(ComponentData[[#This Row],[Remark]]),"",ComponentData[[#This Row],[Remark]])</f>
        <v>5xCO</v>
      </c>
      <c r="F774" s="71" t="str">
        <f>IF(ISBLANK(ComponentData[[#This Row],[Manufacturer]]),"",ComponentData[[#This Row],[Manufacturer]])</f>
        <v>cheaz</v>
      </c>
      <c r="G774" s="71" t="str">
        <f>IF(ISBLANK(ComponentData[[#This Row],[ManufacturerNumber]]),"",ComponentData[[#This Row],[ManufacturerNumber]])</f>
        <v>27581005</v>
      </c>
    </row>
    <row r="775" spans="1:7" ht="14.45" customHeight="1">
      <c r="A775" s="66">
        <v>774</v>
      </c>
      <c r="B775" s="71" t="str">
        <f>IF(ISBLANK(ComponentData[[#This Row],[Description]]),"",ComponentData[[#This Row],[Description]])</f>
        <v>Voltage regulator</v>
      </c>
      <c r="C775" s="71" t="str">
        <f>IF(ISBLANK(ComponentData[[#This Row],[TypeDesignations]]),"",ComponentData[[#This Row],[TypeDesignations]])</f>
        <v>KVGC202</v>
      </c>
      <c r="D775" s="71" t="str">
        <f>IF(ISBLANK(ComponentData[[#This Row],[Voltage]]),"",ComponentData[[#This Row],[Voltage]])</f>
        <v>110VDC/110VAC</v>
      </c>
      <c r="E775" s="71" t="str">
        <f>IF(ISBLANK(ComponentData[[#This Row],[Remark]]),"",ComponentData[[#This Row],[Remark]])</f>
        <v/>
      </c>
      <c r="F775" s="71" t="str">
        <f>IF(ISBLANK(ComponentData[[#This Row],[Manufacturer]]),"",ComponentData[[#This Row],[Manufacturer]])</f>
        <v>Alstom</v>
      </c>
      <c r="G775" s="71" t="str">
        <f>IF(ISBLANK(ComponentData[[#This Row],[ManufacturerNumber]]),"",ComponentData[[#This Row],[ManufacturerNumber]])</f>
        <v>KVGC20201N51GEB</v>
      </c>
    </row>
    <row r="776" spans="1:7" ht="14.45" customHeight="1">
      <c r="A776" s="66">
        <v>775</v>
      </c>
      <c r="B776" s="71" t="str">
        <f>IF(ISBLANK(ComponentData[[#This Row],[Description]]),"",ComponentData[[#This Row],[Description]])</f>
        <v>Side view</v>
      </c>
      <c r="C776" s="71" t="str">
        <f>IF(ISBLANK(ComponentData[[#This Row],[TypeDesignations]]),"",ComponentData[[#This Row],[TypeDesignations]])</f>
        <v>KVGC202</v>
      </c>
      <c r="D776" s="71" t="str">
        <f>IF(ISBLANK(ComponentData[[#This Row],[Voltage]]),"",ComponentData[[#This Row],[Voltage]])</f>
        <v/>
      </c>
      <c r="E776" s="71" t="str">
        <f>IF(ISBLANK(ComponentData[[#This Row],[Remark]]),"",ComponentData[[#This Row],[Remark]])</f>
        <v/>
      </c>
      <c r="F776" s="71" t="str">
        <f>IF(ISBLANK(ComponentData[[#This Row],[Manufacturer]]),"",ComponentData[[#This Row],[Manufacturer]])</f>
        <v>Alstom</v>
      </c>
      <c r="G776" s="71" t="str">
        <f>IF(ISBLANK(ComponentData[[#This Row],[ManufacturerNumber]]),"",ComponentData[[#This Row],[ManufacturerNumber]])</f>
        <v/>
      </c>
    </row>
    <row r="777" spans="1:7" ht="14.45" customHeight="1">
      <c r="A777" s="66">
        <v>776</v>
      </c>
      <c r="B777" s="71" t="str">
        <f>IF(ISBLANK(ComponentData[[#This Row],[Description]]),"",ComponentData[[#This Row],[Description]])</f>
        <v>Front view</v>
      </c>
      <c r="C777" s="71" t="str">
        <f>IF(ISBLANK(ComponentData[[#This Row],[TypeDesignations]]),"",ComponentData[[#This Row],[TypeDesignations]])</f>
        <v>KVGC202</v>
      </c>
      <c r="D777" s="71" t="str">
        <f>IF(ISBLANK(ComponentData[[#This Row],[Voltage]]),"",ComponentData[[#This Row],[Voltage]])</f>
        <v/>
      </c>
      <c r="E777" s="71" t="str">
        <f>IF(ISBLANK(ComponentData[[#This Row],[Remark]]),"",ComponentData[[#This Row],[Remark]])</f>
        <v/>
      </c>
      <c r="F777" s="71" t="str">
        <f>IF(ISBLANK(ComponentData[[#This Row],[Manufacturer]]),"",ComponentData[[#This Row],[Manufacturer]])</f>
        <v>Alstom</v>
      </c>
      <c r="G777" s="71" t="str">
        <f>IF(ISBLANK(ComponentData[[#This Row],[ManufacturerNumber]]),"",ComponentData[[#This Row],[ManufacturerNumber]])</f>
        <v/>
      </c>
    </row>
    <row r="778" spans="1:7" ht="14.45" customHeight="1">
      <c r="A778" s="66">
        <v>777</v>
      </c>
      <c r="B778" s="71" t="str">
        <f>IF(ISBLANK(ComponentData[[#This Row],[Description]]),"",ComponentData[[#This Row],[Description]])</f>
        <v>Communication interface module</v>
      </c>
      <c r="C778" s="71" t="str">
        <f>IF(ISBLANK(ComponentData[[#This Row],[TypeDesignations]]),"",ComponentData[[#This Row],[TypeDesignations]])</f>
        <v>SEL-2815M</v>
      </c>
      <c r="D778" s="71" t="str">
        <f>IF(ISBLANK(ComponentData[[#This Row],[Voltage]]),"",ComponentData[[#This Row],[Voltage]])</f>
        <v>1 xmultimode ST, 1xcommunication</v>
      </c>
      <c r="E778" s="71" t="str">
        <f>IF(ISBLANK(ComponentData[[#This Row],[Remark]]),"",ComponentData[[#This Row],[Remark]])</f>
        <v>Fiber-Optic Transceiver</v>
      </c>
      <c r="F778" s="71" t="str">
        <f>IF(ISBLANK(ComponentData[[#This Row],[Manufacturer]]),"",ComponentData[[#This Row],[Manufacturer]])</f>
        <v>Schweitzer</v>
      </c>
      <c r="G778" s="71" t="str">
        <f>IF(ISBLANK(ComponentData[[#This Row],[ManufacturerNumber]]),"",ComponentData[[#This Row],[ManufacturerNumber]])</f>
        <v>SEL-2815M</v>
      </c>
    </row>
    <row r="779" spans="1:7" ht="14.45" customHeight="1">
      <c r="A779" s="66">
        <v>778</v>
      </c>
      <c r="B779" s="71" t="str">
        <f>IF(ISBLANK(ComponentData[[#This Row],[Description]]),"",ComponentData[[#This Row],[Description]])</f>
        <v>Side view</v>
      </c>
      <c r="C779" s="71" t="str">
        <f>IF(ISBLANK(ComponentData[[#This Row],[TypeDesignations]]),"",ComponentData[[#This Row],[TypeDesignations]])</f>
        <v>R20 5/12</v>
      </c>
      <c r="D779" s="71" t="str">
        <f>IF(ISBLANK(ComponentData[[#This Row],[Voltage]]),"",ComponentData[[#This Row],[Voltage]])</f>
        <v/>
      </c>
      <c r="E779" s="71" t="str">
        <f>IF(ISBLANK(ComponentData[[#This Row],[Remark]]),"",ComponentData[[#This Row],[Remark]])</f>
        <v>12 decks</v>
      </c>
      <c r="F779" s="71" t="str">
        <f>IF(ISBLANK(ComponentData[[#This Row],[Manufacturer]]),"",ComponentData[[#This Row],[Manufacturer]])</f>
        <v>Comeletric</v>
      </c>
      <c r="G779" s="71" t="str">
        <f>IF(ISBLANK(ComponentData[[#This Row],[ManufacturerNumber]]),"",ComponentData[[#This Row],[ManufacturerNumber]])</f>
        <v/>
      </c>
    </row>
    <row r="780" spans="1:7" ht="14.45" customHeight="1">
      <c r="A780" s="66">
        <v>779</v>
      </c>
      <c r="B780" s="71" t="str">
        <f>IF(ISBLANK(ComponentData[[#This Row],[Description]]),"",ComponentData[[#This Row],[Description]])</f>
        <v>Front view</v>
      </c>
      <c r="C780" s="71" t="str">
        <f>IF(ISBLANK(ComponentData[[#This Row],[TypeDesignations]]),"",ComponentData[[#This Row],[TypeDesignations]])</f>
        <v>R20 2/3</v>
      </c>
      <c r="D780" s="71" t="str">
        <f>IF(ISBLANK(ComponentData[[#This Row],[Voltage]]),"",ComponentData[[#This Row],[Voltage]])</f>
        <v>45x45mm</v>
      </c>
      <c r="E780" s="71" t="str">
        <f>IF(ISBLANK(ComponentData[[#This Row],[Remark]]),"",ComponentData[[#This Row],[Remark]])</f>
        <v/>
      </c>
      <c r="F780" s="71" t="str">
        <f>IF(ISBLANK(ComponentData[[#This Row],[Manufacturer]]),"",ComponentData[[#This Row],[Manufacturer]])</f>
        <v>Comeletric</v>
      </c>
      <c r="G780" s="71" t="str">
        <f>IF(ISBLANK(ComponentData[[#This Row],[ManufacturerNumber]]),"",ComponentData[[#This Row],[ManufacturerNumber]])</f>
        <v/>
      </c>
    </row>
    <row r="781" spans="1:7" ht="14.45" customHeight="1">
      <c r="A781" s="66">
        <v>780</v>
      </c>
      <c r="B781" s="71" t="str">
        <f>IF(ISBLANK(ComponentData[[#This Row],[Description]]),"",ComponentData[[#This Row],[Description]])</f>
        <v>Front view</v>
      </c>
      <c r="C781" s="71" t="str">
        <f>IF(ISBLANK(ComponentData[[#This Row],[TypeDesignations]]),"",ComponentData[[#This Row],[TypeDesignations]])</f>
        <v>7VH600</v>
      </c>
      <c r="D781" s="71" t="str">
        <f>IF(ISBLANK(ComponentData[[#This Row],[Voltage]]),"",ComponentData[[#This Row],[Voltage]])</f>
        <v/>
      </c>
      <c r="E781" s="71" t="str">
        <f>IF(ISBLANK(ComponentData[[#This Row],[Remark]]),"",ComponentData[[#This Row],[Remark]])</f>
        <v/>
      </c>
      <c r="F781" s="71" t="str">
        <f>IF(ISBLANK(ComponentData[[#This Row],[Manufacturer]]),"",ComponentData[[#This Row],[Manufacturer]])</f>
        <v>Siemens</v>
      </c>
      <c r="G781" s="71" t="str">
        <f>IF(ISBLANK(ComponentData[[#This Row],[ManufacturerNumber]]),"",ComponentData[[#This Row],[ManufacturerNumber]])</f>
        <v/>
      </c>
    </row>
    <row r="782" spans="1:7" ht="14.45" customHeight="1">
      <c r="A782" s="66">
        <v>781</v>
      </c>
      <c r="B782" s="71" t="str">
        <f>IF(ISBLANK(ComponentData[[#This Row],[Description]]),"",ComponentData[[#This Row],[Description]])</f>
        <v>Side view</v>
      </c>
      <c r="C782" s="71" t="str">
        <f>IF(ISBLANK(ComponentData[[#This Row],[TypeDesignations]]),"",ComponentData[[#This Row],[TypeDesignations]])</f>
        <v>7VH600</v>
      </c>
      <c r="D782" s="71" t="str">
        <f>IF(ISBLANK(ComponentData[[#This Row],[Voltage]]),"",ComponentData[[#This Row],[Voltage]])</f>
        <v/>
      </c>
      <c r="E782" s="71" t="str">
        <f>IF(ISBLANK(ComponentData[[#This Row],[Remark]]),"",ComponentData[[#This Row],[Remark]])</f>
        <v/>
      </c>
      <c r="F782" s="71" t="str">
        <f>IF(ISBLANK(ComponentData[[#This Row],[Manufacturer]]),"",ComponentData[[#This Row],[Manufacturer]])</f>
        <v/>
      </c>
      <c r="G782" s="71" t="str">
        <f>IF(ISBLANK(ComponentData[[#This Row],[ManufacturerNumber]]),"",ComponentData[[#This Row],[ManufacturerNumber]])</f>
        <v/>
      </c>
    </row>
    <row r="783" spans="1:7" ht="14.45" customHeight="1">
      <c r="A783" s="66">
        <v>782</v>
      </c>
      <c r="B783" s="71" t="str">
        <f>IF(ISBLANK(ComponentData[[#This Row],[Description]]),"",ComponentData[[#This Row],[Description]])</f>
        <v>Differential protection relay IED</v>
      </c>
      <c r="C783" s="71" t="str">
        <f>IF(ISBLANK(ComponentData[[#This Row],[TypeDesignations]]),"",ComponentData[[#This Row],[TypeDesignations]])</f>
        <v>7VH600</v>
      </c>
      <c r="D783" s="71" t="str">
        <f>IF(ISBLANK(ComponentData[[#This Row],[Voltage]]),"",ComponentData[[#This Row],[Voltage]])</f>
        <v>24-250VDC/80-264VAC, 50/60Hz</v>
      </c>
      <c r="E783" s="71" t="str">
        <f>IF(ISBLANK(ComponentData[[#This Row],[Remark]]),"",ComponentData[[#This Row],[Remark]])</f>
        <v>Voltage range selected by jumpers</v>
      </c>
      <c r="F783" s="71" t="str">
        <f>IF(ISBLANK(ComponentData[[#This Row],[Manufacturer]]),"",ComponentData[[#This Row],[Manufacturer]])</f>
        <v>Siemens</v>
      </c>
      <c r="G783" s="71" t="str">
        <f>IF(ISBLANK(ComponentData[[#This Row],[ManufacturerNumber]]),"",ComponentData[[#This Row],[ManufacturerNumber]])</f>
        <v>7VH6002-0EAx0-1AA0</v>
      </c>
    </row>
    <row r="784" spans="1:7" ht="14.45" customHeight="1">
      <c r="A784" s="66">
        <v>783</v>
      </c>
      <c r="B784" s="71" t="str">
        <f>IF(ISBLANK(ComponentData[[#This Row],[Description]]),"",ComponentData[[#This Row],[Description]])</f>
        <v>Front view</v>
      </c>
      <c r="C784" s="71" t="str">
        <f>IF(ISBLANK(ComponentData[[#This Row],[TypeDesignations]]),"",ComponentData[[#This Row],[TypeDesignations]])</f>
        <v>LANTIME M900</v>
      </c>
      <c r="D784" s="71" t="str">
        <f>IF(ISBLANK(ComponentData[[#This Row],[Voltage]]),"",ComponentData[[#This Row],[Voltage]])</f>
        <v>100-240VAC/VDC</v>
      </c>
      <c r="E784" s="71" t="str">
        <f>IF(ISBLANK(ComponentData[[#This Row],[Remark]]),"",ComponentData[[#This Row],[Remark]])</f>
        <v>M900/GPS/TC-1-1/TCFO-1/PSFO-4/S-2/PZF-S-2/BGT</v>
      </c>
      <c r="F784" s="71" t="str">
        <f>IF(ISBLANK(ComponentData[[#This Row],[Manufacturer]]),"",ComponentData[[#This Row],[Manufacturer]])</f>
        <v>Meinberg</v>
      </c>
      <c r="G784" s="71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6">
        <v>784</v>
      </c>
      <c r="B785" s="71" t="str">
        <f>IF(ISBLANK(ComponentData[[#This Row],[Description]]),"",ComponentData[[#This Row],[Description]])</f>
        <v>GPS Receiver</v>
      </c>
      <c r="C785" s="71" t="str">
        <f>IF(ISBLANK(ComponentData[[#This Row],[TypeDesignations]]),"",ComponentData[[#This Row],[TypeDesignations]])</f>
        <v>LANTIME M900</v>
      </c>
      <c r="D785" s="71" t="str">
        <f>IF(ISBLANK(ComponentData[[#This Row],[Voltage]]),"",ComponentData[[#This Row],[Voltage]])</f>
        <v>100-240VAC/VDC</v>
      </c>
      <c r="E785" s="71" t="str">
        <f>IF(ISBLANK(ComponentData[[#This Row],[Remark]]),"",ComponentData[[#This Row],[Remark]])</f>
        <v>M900/GPS/TC-1-1/TCFO-1/PSFO-4/S-2/PZF-S-2/BGT</v>
      </c>
      <c r="F785" s="71" t="str">
        <f>IF(ISBLANK(ComponentData[[#This Row],[Manufacturer]]),"",ComponentData[[#This Row],[Manufacturer]])</f>
        <v>Meinberg</v>
      </c>
      <c r="G785" s="71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6">
        <v>785</v>
      </c>
      <c r="B786" s="71" t="str">
        <f>IF(ISBLANK(ComponentData[[#This Row],[Description]]),"",ComponentData[[#This Row],[Description]])</f>
        <v>Side view</v>
      </c>
      <c r="C786" s="71" t="str">
        <f>IF(ISBLANK(ComponentData[[#This Row],[TypeDesignations]]),"",ComponentData[[#This Row],[TypeDesignations]])</f>
        <v>R20 5/9</v>
      </c>
      <c r="D786" s="71" t="str">
        <f>IF(ISBLANK(ComponentData[[#This Row],[Voltage]]),"",ComponentData[[#This Row],[Voltage]])</f>
        <v/>
      </c>
      <c r="E786" s="71" t="str">
        <f>IF(ISBLANK(ComponentData[[#This Row],[Remark]]),"",ComponentData[[#This Row],[Remark]])</f>
        <v>9 decks</v>
      </c>
      <c r="F786" s="71" t="str">
        <f>IF(ISBLANK(ComponentData[[#This Row],[Manufacturer]]),"",ComponentData[[#This Row],[Manufacturer]])</f>
        <v>Comeletric</v>
      </c>
      <c r="G786" s="71" t="str">
        <f>IF(ISBLANK(ComponentData[[#This Row],[ManufacturerNumber]]),"",ComponentData[[#This Row],[ManufacturerNumber]])</f>
        <v/>
      </c>
    </row>
    <row r="787" spans="1:7" ht="14.45" customHeight="1">
      <c r="A787" s="66">
        <v>786</v>
      </c>
      <c r="B787" s="71" t="str">
        <f>IF(ISBLANK(ComponentData[[#This Row],[Description]]),"",ComponentData[[#This Row],[Description]])</f>
        <v>Disconnect terminal</v>
      </c>
      <c r="C787" s="71" t="str">
        <f>IF(ISBLANK(ComponentData[[#This Row],[TypeDesignations]]),"",ComponentData[[#This Row],[TypeDesignations]])</f>
        <v>2002-2951</v>
      </c>
      <c r="D787" s="71" t="str">
        <f>IF(ISBLANK(ComponentData[[#This Row],[Voltage]]),"",ComponentData[[#This Row],[Voltage]])</f>
        <v>400V, 16A</v>
      </c>
      <c r="E787" s="71" t="str">
        <f>IF(ISBLANK(ComponentData[[#This Row],[Remark]]),"",ComponentData[[#This Row],[Remark]])</f>
        <v>0.25-4mm², max 8 wires, grey</v>
      </c>
      <c r="F787" s="71" t="str">
        <f>IF(ISBLANK(ComponentData[[#This Row],[Manufacturer]]),"",ComponentData[[#This Row],[Manufacturer]])</f>
        <v>Wago</v>
      </c>
      <c r="G787" s="71" t="str">
        <f>IF(ISBLANK(ComponentData[[#This Row],[ManufacturerNumber]]),"",ComponentData[[#This Row],[ManufacturerNumber]])</f>
        <v>2002-2951</v>
      </c>
    </row>
    <row r="788" spans="1:7" ht="14.45" customHeight="1">
      <c r="A788" s="66">
        <v>787</v>
      </c>
      <c r="B788" s="71" t="str">
        <f>IF(ISBLANK(ComponentData[[#This Row],[Description]]),"",ComponentData[[#This Row],[Description]])</f>
        <v>Disconnect terminal</v>
      </c>
      <c r="C788" s="71" t="str">
        <f>IF(ISBLANK(ComponentData[[#This Row],[TypeDesignations]]),"",ComponentData[[#This Row],[TypeDesignations]])</f>
        <v>2002-2951</v>
      </c>
      <c r="D788" s="71" t="str">
        <f>IF(ISBLANK(ComponentData[[#This Row],[Voltage]]),"",ComponentData[[#This Row],[Voltage]])</f>
        <v>400V, 16A</v>
      </c>
      <c r="E788" s="71" t="str">
        <f>IF(ISBLANK(ComponentData[[#This Row],[Remark]]),"",ComponentData[[#This Row],[Remark]])</f>
        <v>0.25-4mm², max 8 wires, grey</v>
      </c>
      <c r="F788" s="71" t="str">
        <f>IF(ISBLANK(ComponentData[[#This Row],[Manufacturer]]),"",ComponentData[[#This Row],[Manufacturer]])</f>
        <v>Wago</v>
      </c>
      <c r="G788" s="71" t="str">
        <f>IF(ISBLANK(ComponentData[[#This Row],[ManufacturerNumber]]),"",ComponentData[[#This Row],[ManufacturerNumber]])</f>
        <v>2002-2951</v>
      </c>
    </row>
    <row r="789" spans="1:7" ht="14.45" customHeight="1">
      <c r="A789" s="66">
        <v>788</v>
      </c>
      <c r="B789" s="71" t="str">
        <f>IF(ISBLANK(ComponentData[[#This Row],[Description]]),"",ComponentData[[#This Row],[Description]])</f>
        <v>Cover</v>
      </c>
      <c r="C789" s="71" t="str">
        <f>IF(ISBLANK(ComponentData[[#This Row],[TypeDesignations]]),"",ComponentData[[#This Row],[TypeDesignations]])</f>
        <v>2002-2991</v>
      </c>
      <c r="D789" s="71" t="str">
        <f>IF(ISBLANK(ComponentData[[#This Row],[Voltage]]),"",ComponentData[[#This Row],[Voltage]])</f>
        <v/>
      </c>
      <c r="E789" s="71" t="str">
        <f>IF(ISBLANK(ComponentData[[#This Row],[Remark]]),"",ComponentData[[#This Row],[Remark]])</f>
        <v>grey</v>
      </c>
      <c r="F789" s="71" t="str">
        <f>IF(ISBLANK(ComponentData[[#This Row],[Manufacturer]]),"",ComponentData[[#This Row],[Manufacturer]])</f>
        <v>Wago</v>
      </c>
      <c r="G789" s="71" t="str">
        <f>IF(ISBLANK(ComponentData[[#This Row],[ManufacturerNumber]]),"",ComponentData[[#This Row],[ManufacturerNumber]])</f>
        <v>2002-2991</v>
      </c>
    </row>
    <row r="790" spans="1:7" ht="14.45" customHeight="1">
      <c r="A790" s="66">
        <v>789</v>
      </c>
      <c r="B790" s="71" t="str">
        <f>IF(ISBLANK(ComponentData[[#This Row],[Description]]),"",ComponentData[[#This Row],[Description]])</f>
        <v>Cover</v>
      </c>
      <c r="C790" s="71" t="str">
        <f>IF(ISBLANK(ComponentData[[#This Row],[TypeDesignations]]),"",ComponentData[[#This Row],[TypeDesignations]])</f>
        <v>2002-2991</v>
      </c>
      <c r="D790" s="71" t="str">
        <f>IF(ISBLANK(ComponentData[[#This Row],[Voltage]]),"",ComponentData[[#This Row],[Voltage]])</f>
        <v/>
      </c>
      <c r="E790" s="71" t="str">
        <f>IF(ISBLANK(ComponentData[[#This Row],[Remark]]),"",ComponentData[[#This Row],[Remark]])</f>
        <v>grey</v>
      </c>
      <c r="F790" s="71" t="str">
        <f>IF(ISBLANK(ComponentData[[#This Row],[Manufacturer]]),"",ComponentData[[#This Row],[Manufacturer]])</f>
        <v>Wago</v>
      </c>
      <c r="G790" s="71" t="str">
        <f>IF(ISBLANK(ComponentData[[#This Row],[ManufacturerNumber]]),"",ComponentData[[#This Row],[ManufacturerNumber]])</f>
        <v>2002-2991</v>
      </c>
    </row>
    <row r="791" spans="1:7" ht="14.45" customHeight="1">
      <c r="A791" s="66">
        <v>790</v>
      </c>
      <c r="B791" s="71" t="str">
        <f>IF(ISBLANK(ComponentData[[#This Row],[Description]]),"",ComponentData[[#This Row],[Description]])</f>
        <v>Cover</v>
      </c>
      <c r="C791" s="71" t="str">
        <f>IF(ISBLANK(ComponentData[[#This Row],[TypeDesignations]]),"",ComponentData[[#This Row],[TypeDesignations]])</f>
        <v>2002-2992</v>
      </c>
      <c r="D791" s="71" t="str">
        <f>IF(ISBLANK(ComponentData[[#This Row],[Voltage]]),"",ComponentData[[#This Row],[Voltage]])</f>
        <v/>
      </c>
      <c r="E791" s="71" t="str">
        <f>IF(ISBLANK(ComponentData[[#This Row],[Remark]]),"",ComponentData[[#This Row],[Remark]])</f>
        <v>orange</v>
      </c>
      <c r="F791" s="71" t="str">
        <f>IF(ISBLANK(ComponentData[[#This Row],[Manufacturer]]),"",ComponentData[[#This Row],[Manufacturer]])</f>
        <v>Wago</v>
      </c>
      <c r="G791" s="71" t="str">
        <f>IF(ISBLANK(ComponentData[[#This Row],[ManufacturerNumber]]),"",ComponentData[[#This Row],[ManufacturerNumber]])</f>
        <v>2002-2992</v>
      </c>
    </row>
    <row r="792" spans="1:7" ht="14.45" customHeight="1">
      <c r="A792" s="66">
        <v>791</v>
      </c>
      <c r="B792" s="71" t="str">
        <f>IF(ISBLANK(ComponentData[[#This Row],[Description]]),"",ComponentData[[#This Row],[Description]])</f>
        <v>Cover</v>
      </c>
      <c r="C792" s="71" t="str">
        <f>IF(ISBLANK(ComponentData[[#This Row],[TypeDesignations]]),"",ComponentData[[#This Row],[TypeDesignations]])</f>
        <v>2002-2992</v>
      </c>
      <c r="D792" s="71" t="str">
        <f>IF(ISBLANK(ComponentData[[#This Row],[Voltage]]),"",ComponentData[[#This Row],[Voltage]])</f>
        <v/>
      </c>
      <c r="E792" s="71" t="str">
        <f>IF(ISBLANK(ComponentData[[#This Row],[Remark]]),"",ComponentData[[#This Row],[Remark]])</f>
        <v>orange</v>
      </c>
      <c r="F792" s="71" t="str">
        <f>IF(ISBLANK(ComponentData[[#This Row],[Manufacturer]]),"",ComponentData[[#This Row],[Manufacturer]])</f>
        <v>Wago</v>
      </c>
      <c r="G792" s="71" t="str">
        <f>IF(ISBLANK(ComponentData[[#This Row],[ManufacturerNumber]]),"",ComponentData[[#This Row],[ManufacturerNumber]])</f>
        <v>2002-2992</v>
      </c>
    </row>
    <row r="793" spans="1:7" ht="14.45" customHeight="1">
      <c r="A793" s="66">
        <v>792</v>
      </c>
      <c r="B793" s="71" t="str">
        <f>IF(ISBLANK(ComponentData[[#This Row],[Description]]),"",ComponentData[[#This Row],[Description]])</f>
        <v>Transformer input module</v>
      </c>
      <c r="C793" s="71" t="str">
        <f>IF(ISBLANK(ComponentData[[#This Row],[TypeDesignations]]),"",ComponentData[[#This Row],[TypeDesignations]])</f>
        <v>TRM</v>
      </c>
      <c r="D793" s="71" t="str">
        <f>IF(ISBLANK(ComponentData[[#This Row],[Voltage]]),"",ComponentData[[#This Row],[Voltage]])</f>
        <v>1/5A, 100-220V, 50/60Hz</v>
      </c>
      <c r="E793" s="71" t="str">
        <f>IF(ISBLANK(ComponentData[[#This Row],[Remark]]),"",ComponentData[[#This Row],[Remark]])</f>
        <v>6I+4U, for 3U rack casing</v>
      </c>
      <c r="F793" s="71" t="str">
        <f>IF(ISBLANK(ComponentData[[#This Row],[Manufacturer]]),"",ComponentData[[#This Row],[Manufacturer]])</f>
        <v>ABB</v>
      </c>
      <c r="G793" s="71" t="str">
        <f>IF(ISBLANK(ComponentData[[#This Row],[ManufacturerNumber]]),"",ComponentData[[#This Row],[ManufacturerNumber]])</f>
        <v>1KHL178083R0001</v>
      </c>
    </row>
    <row r="794" spans="1:7" ht="14.45" customHeight="1">
      <c r="A794" s="66">
        <v>793</v>
      </c>
      <c r="B794" s="71" t="str">
        <f>IF(ISBLANK(ComponentData[[#This Row],[Description]]),"",ComponentData[[#This Row],[Description]])</f>
        <v>Push button with lamp</v>
      </c>
      <c r="C794" s="71" t="str">
        <f>IF(ISBLANK(ComponentData[[#This Row],[TypeDesignations]]),"",ComponentData[[#This Row],[TypeDesignations]])</f>
        <v>22-215.011</v>
      </c>
      <c r="D794" s="71" t="str">
        <f>IF(ISBLANK(ComponentData[[#This Row],[Voltage]]),"",ComponentData[[#This Row],[Voltage]])</f>
        <v>1NC, 1NO</v>
      </c>
      <c r="E794" s="71" t="str">
        <f>IF(ISBLANK(ComponentData[[#This Row],[Remark]]),"",ComponentData[[#This Row],[Remark]])</f>
        <v>completely, with white plastic lens</v>
      </c>
      <c r="F794" s="71" t="str">
        <f>IF(ISBLANK(ComponentData[[#This Row],[Manufacturer]]),"",ComponentData[[#This Row],[Manufacturer]])</f>
        <v>EAO</v>
      </c>
      <c r="G794" s="71" t="str">
        <f>IF(ISBLANK(ComponentData[[#This Row],[ManufacturerNumber]]),"",ComponentData[[#This Row],[ManufacturerNumber]])</f>
        <v>22-215.011</v>
      </c>
    </row>
    <row r="795" spans="1:7" ht="14.45" customHeight="1">
      <c r="A795" s="66">
        <v>794</v>
      </c>
      <c r="B795" s="71" t="str">
        <f>IF(ISBLANK(ComponentData[[#This Row],[Description]]),"",ComponentData[[#This Row],[Description]])</f>
        <v>Push button with lamp</v>
      </c>
      <c r="C795" s="71" t="str">
        <f>IF(ISBLANK(ComponentData[[#This Row],[TypeDesignations]]),"",ComponentData[[#This Row],[TypeDesignations]])</f>
        <v>22-215.011</v>
      </c>
      <c r="D795" s="71" t="str">
        <f>IF(ISBLANK(ComponentData[[#This Row],[Voltage]]),"",ComponentData[[#This Row],[Voltage]])</f>
        <v>1NC, 1NO</v>
      </c>
      <c r="E795" s="71" t="str">
        <f>IF(ISBLANK(ComponentData[[#This Row],[Remark]]),"",ComponentData[[#This Row],[Remark]])</f>
        <v>completely, with yellow plastic lens</v>
      </c>
      <c r="F795" s="71" t="str">
        <f>IF(ISBLANK(ComponentData[[#This Row],[Manufacturer]]),"",ComponentData[[#This Row],[Manufacturer]])</f>
        <v>EAO</v>
      </c>
      <c r="G795" s="71" t="str">
        <f>IF(ISBLANK(ComponentData[[#This Row],[ManufacturerNumber]]),"",ComponentData[[#This Row],[ManufacturerNumber]])</f>
        <v>22-215.011</v>
      </c>
    </row>
    <row r="796" spans="1:7" ht="14.45" customHeight="1">
      <c r="A796" s="66">
        <v>795</v>
      </c>
      <c r="B796" s="71" t="str">
        <f>IF(ISBLANK(ComponentData[[#This Row],[Description]]),"",ComponentData[[#This Row],[Description]])</f>
        <v>Push button with lamp</v>
      </c>
      <c r="C796" s="71" t="str">
        <f>IF(ISBLANK(ComponentData[[#This Row],[TypeDesignations]]),"",ComponentData[[#This Row],[TypeDesignations]])</f>
        <v>22-215.011</v>
      </c>
      <c r="D796" s="71" t="str">
        <f>IF(ISBLANK(ComponentData[[#This Row],[Voltage]]),"",ComponentData[[#This Row],[Voltage]])</f>
        <v>1NC, 1NO</v>
      </c>
      <c r="E796" s="71" t="str">
        <f>IF(ISBLANK(ComponentData[[#This Row],[Remark]]),"",ComponentData[[#This Row],[Remark]])</f>
        <v>completely, with red plastic lens</v>
      </c>
      <c r="F796" s="71" t="str">
        <f>IF(ISBLANK(ComponentData[[#This Row],[Manufacturer]]),"",ComponentData[[#This Row],[Manufacturer]])</f>
        <v>EAO</v>
      </c>
      <c r="G796" s="71" t="str">
        <f>IF(ISBLANK(ComponentData[[#This Row],[ManufacturerNumber]]),"",ComponentData[[#This Row],[ManufacturerNumber]])</f>
        <v>22-215.011</v>
      </c>
    </row>
    <row r="797" spans="1:7" ht="14.45" customHeight="1">
      <c r="A797" s="66">
        <v>796</v>
      </c>
      <c r="B797" s="71" t="str">
        <f>IF(ISBLANK(ComponentData[[#This Row],[Description]]),"",ComponentData[[#This Row],[Description]])</f>
        <v>Push button with lamp</v>
      </c>
      <c r="C797" s="71" t="str">
        <f>IF(ISBLANK(ComponentData[[#This Row],[TypeDesignations]]),"",ComponentData[[#This Row],[TypeDesignations]])</f>
        <v>22-215.011</v>
      </c>
      <c r="D797" s="71" t="str">
        <f>IF(ISBLANK(ComponentData[[#This Row],[Voltage]]),"",ComponentData[[#This Row],[Voltage]])</f>
        <v>1NC, 1NO</v>
      </c>
      <c r="E797" s="71" t="str">
        <f>IF(ISBLANK(ComponentData[[#This Row],[Remark]]),"",ComponentData[[#This Row],[Remark]])</f>
        <v>completely, with green plastic lens</v>
      </c>
      <c r="F797" s="71" t="str">
        <f>IF(ISBLANK(ComponentData[[#This Row],[Manufacturer]]),"",ComponentData[[#This Row],[Manufacturer]])</f>
        <v>EAO</v>
      </c>
      <c r="G797" s="71" t="str">
        <f>IF(ISBLANK(ComponentData[[#This Row],[ManufacturerNumber]]),"",ComponentData[[#This Row],[ManufacturerNumber]])</f>
        <v>22-215.011</v>
      </c>
    </row>
    <row r="798" spans="1:7" ht="14.45" customHeight="1">
      <c r="A798" s="66">
        <v>797</v>
      </c>
      <c r="B798" s="71" t="str">
        <f>IF(ISBLANK(ComponentData[[#This Row],[Description]]),"",ComponentData[[#This Row],[Description]])</f>
        <v>Push button with lamp</v>
      </c>
      <c r="C798" s="71" t="str">
        <f>IF(ISBLANK(ComponentData[[#This Row],[TypeDesignations]]),"",ComponentData[[#This Row],[TypeDesignations]])</f>
        <v>22-225.011</v>
      </c>
      <c r="D798" s="71" t="str">
        <f>IF(ISBLANK(ComponentData[[#This Row],[Voltage]]),"",ComponentData[[#This Row],[Voltage]])</f>
        <v>1NC, 1NO</v>
      </c>
      <c r="E798" s="71" t="str">
        <f>IF(ISBLANK(ComponentData[[#This Row],[Remark]]),"",ComponentData[[#This Row],[Remark]])</f>
        <v/>
      </c>
      <c r="F798" s="71" t="str">
        <f>IF(ISBLANK(ComponentData[[#This Row],[Manufacturer]]),"",ComponentData[[#This Row],[Manufacturer]])</f>
        <v>EAO</v>
      </c>
      <c r="G798" s="71" t="str">
        <f>IF(ISBLANK(ComponentData[[#This Row],[ManufacturerNumber]]),"",ComponentData[[#This Row],[ManufacturerNumber]])</f>
        <v>22-225.011</v>
      </c>
    </row>
    <row r="799" spans="1:7" ht="14.45" customHeight="1">
      <c r="A799" s="66">
        <v>798</v>
      </c>
      <c r="B799" s="71" t="str">
        <f>IF(ISBLANK(ComponentData[[#This Row],[Description]]),"",ComponentData[[#This Row],[Description]])</f>
        <v>Push button with lamp</v>
      </c>
      <c r="C799" s="71" t="str">
        <f>IF(ISBLANK(ComponentData[[#This Row],[TypeDesignations]]),"",ComponentData[[#This Row],[TypeDesignations]])</f>
        <v>31-121.022</v>
      </c>
      <c r="D799" s="71" t="str">
        <f>IF(ISBLANK(ComponentData[[#This Row],[Voltage]]),"",ComponentData[[#This Row],[Voltage]])</f>
        <v/>
      </c>
      <c r="E799" s="71" t="str">
        <f>IF(ISBLANK(ComponentData[[#This Row],[Remark]]),"",ComponentData[[#This Row],[Remark]])</f>
        <v>1NC, 1NO</v>
      </c>
      <c r="F799" s="71" t="str">
        <f>IF(ISBLANK(ComponentData[[#This Row],[Manufacturer]]),"",ComponentData[[#This Row],[Manufacturer]])</f>
        <v>EAO</v>
      </c>
      <c r="G799" s="71" t="str">
        <f>IF(ISBLANK(ComponentData[[#This Row],[ManufacturerNumber]]),"",ComponentData[[#This Row],[ManufacturerNumber]])</f>
        <v>31-121.022</v>
      </c>
    </row>
    <row r="800" spans="1:7" ht="14.45" customHeight="1">
      <c r="A800" s="66">
        <v>799</v>
      </c>
      <c r="B800" s="71" t="str">
        <f>IF(ISBLANK(ComponentData[[#This Row],[Description]]),"",ComponentData[[#This Row],[Description]])</f>
        <v>Push button with lamp</v>
      </c>
      <c r="C800" s="71" t="str">
        <f>IF(ISBLANK(ComponentData[[#This Row],[TypeDesignations]]),"",ComponentData[[#This Row],[TypeDesignations]])</f>
        <v>31-123.025</v>
      </c>
      <c r="D800" s="71" t="str">
        <f>IF(ISBLANK(ComponentData[[#This Row],[Voltage]]),"",ComponentData[[#This Row],[Voltage]])</f>
        <v/>
      </c>
      <c r="E800" s="71" t="str">
        <f>IF(ISBLANK(ComponentData[[#This Row],[Remark]]),"",ComponentData[[#This Row],[Remark]])</f>
        <v>3NC, 3NO</v>
      </c>
      <c r="F800" s="71" t="str">
        <f>IF(ISBLANK(ComponentData[[#This Row],[Manufacturer]]),"",ComponentData[[#This Row],[Manufacturer]])</f>
        <v>EAO</v>
      </c>
      <c r="G800" s="71" t="str">
        <f>IF(ISBLANK(ComponentData[[#This Row],[ManufacturerNumber]]),"",ComponentData[[#This Row],[ManufacturerNumber]])</f>
        <v>31-123.025</v>
      </c>
    </row>
    <row r="801" spans="1:7" ht="14.45" customHeight="1">
      <c r="A801" s="66">
        <v>800</v>
      </c>
      <c r="B801" s="71" t="str">
        <f>IF(ISBLANK(ComponentData[[#This Row],[Description]]),"",ComponentData[[#This Row],[Description]])</f>
        <v>Push button with lamp</v>
      </c>
      <c r="C801" s="71" t="str">
        <f>IF(ISBLANK(ComponentData[[#This Row],[TypeDesignations]]),"",ComponentData[[#This Row],[TypeDesignations]])</f>
        <v>31-124.025</v>
      </c>
      <c r="D801" s="71" t="str">
        <f>IF(ISBLANK(ComponentData[[#This Row],[Voltage]]),"",ComponentData[[#This Row],[Voltage]])</f>
        <v/>
      </c>
      <c r="E801" s="71" t="str">
        <f>IF(ISBLANK(ComponentData[[#This Row],[Remark]]),"",ComponentData[[#This Row],[Remark]])</f>
        <v>4NC, 4NO</v>
      </c>
      <c r="F801" s="71" t="str">
        <f>IF(ISBLANK(ComponentData[[#This Row],[Manufacturer]]),"",ComponentData[[#This Row],[Manufacturer]])</f>
        <v>EAO</v>
      </c>
      <c r="G801" s="71" t="str">
        <f>IF(ISBLANK(ComponentData[[#This Row],[ManufacturerNumber]]),"",ComponentData[[#This Row],[ManufacturerNumber]])</f>
        <v>31-124.025</v>
      </c>
    </row>
    <row r="802" spans="1:7" ht="14.45" customHeight="1">
      <c r="A802" s="66">
        <v>801</v>
      </c>
      <c r="B802" s="71" t="str">
        <f>IF(ISBLANK(ComponentData[[#This Row],[Description]]),"",ComponentData[[#This Row],[Description]])</f>
        <v>Push button with lamp</v>
      </c>
      <c r="C802" s="71" t="str">
        <f>IF(ISBLANK(ComponentData[[#This Row],[TypeDesignations]]),"",ComponentData[[#This Row],[TypeDesignations]])</f>
        <v>31-263.025</v>
      </c>
      <c r="D802" s="71" t="str">
        <f>IF(ISBLANK(ComponentData[[#This Row],[Voltage]]),"",ComponentData[[#This Row],[Voltage]])</f>
        <v/>
      </c>
      <c r="E802" s="71" t="str">
        <f>IF(ISBLANK(ComponentData[[#This Row],[Remark]]),"",ComponentData[[#This Row],[Remark]])</f>
        <v>3NC, 3NO, maintained action</v>
      </c>
      <c r="F802" s="71" t="str">
        <f>IF(ISBLANK(ComponentData[[#This Row],[Manufacturer]]),"",ComponentData[[#This Row],[Manufacturer]])</f>
        <v>EAO</v>
      </c>
      <c r="G802" s="71" t="str">
        <f>IF(ISBLANK(ComponentData[[#This Row],[ManufacturerNumber]]),"",ComponentData[[#This Row],[ManufacturerNumber]])</f>
        <v>31-263.025</v>
      </c>
    </row>
    <row r="803" spans="1:7" ht="14.45" customHeight="1">
      <c r="A803" s="66">
        <v>802</v>
      </c>
      <c r="B803" s="71" t="str">
        <f>IF(ISBLANK(ComponentData[[#This Row],[Description]]),"",ComponentData[[#This Row],[Description]])</f>
        <v>Push button with lamp</v>
      </c>
      <c r="C803" s="71" t="str">
        <f>IF(ISBLANK(ComponentData[[#This Row],[TypeDesignations]]),"",ComponentData[[#This Row],[TypeDesignations]])</f>
        <v>44-746.65</v>
      </c>
      <c r="D803" s="71" t="str">
        <f>IF(ISBLANK(ComponentData[[#This Row],[Voltage]]),"",ComponentData[[#This Row],[Voltage]])</f>
        <v>1NC, 1NO</v>
      </c>
      <c r="E803" s="71" t="str">
        <f>IF(ISBLANK(ComponentData[[#This Row],[Remark]]),"",ComponentData[[#This Row],[Remark]])</f>
        <v>completely, with green plastic lens</v>
      </c>
      <c r="F803" s="71" t="str">
        <f>IF(ISBLANK(ComponentData[[#This Row],[Manufacturer]]),"",ComponentData[[#This Row],[Manufacturer]])</f>
        <v>EAO</v>
      </c>
      <c r="G803" s="71" t="str">
        <f>IF(ISBLANK(ComponentData[[#This Row],[ManufacturerNumber]]),"",ComponentData[[#This Row],[ManufacturerNumber]])</f>
        <v>44-746.65</v>
      </c>
    </row>
    <row r="804" spans="1:7" ht="14.45" customHeight="1">
      <c r="A804" s="66">
        <v>803</v>
      </c>
      <c r="B804" s="71" t="str">
        <f>IF(ISBLANK(ComponentData[[#This Row],[Description]]),"",ComponentData[[#This Row],[Description]])</f>
        <v>Push button with lamp</v>
      </c>
      <c r="C804" s="71" t="str">
        <f>IF(ISBLANK(ComponentData[[#This Row],[TypeDesignations]]),"",ComponentData[[#This Row],[TypeDesignations]])</f>
        <v>44-746.69</v>
      </c>
      <c r="D804" s="71" t="str">
        <f>IF(ISBLANK(ComponentData[[#This Row],[Voltage]]),"",ComponentData[[#This Row],[Voltage]])</f>
        <v>1NC, 1NO</v>
      </c>
      <c r="E804" s="71" t="str">
        <f>IF(ISBLANK(ComponentData[[#This Row],[Remark]]),"",ComponentData[[#This Row],[Remark]])</f>
        <v>completely, with white plastic lens</v>
      </c>
      <c r="F804" s="71" t="str">
        <f>IF(ISBLANK(ComponentData[[#This Row],[Manufacturer]]),"",ComponentData[[#This Row],[Manufacturer]])</f>
        <v>EAO</v>
      </c>
      <c r="G804" s="71" t="str">
        <f>IF(ISBLANK(ComponentData[[#This Row],[ManufacturerNumber]]),"",ComponentData[[#This Row],[ManufacturerNumber]])</f>
        <v>44-746.69</v>
      </c>
    </row>
    <row r="805" spans="1:7" ht="14.45" customHeight="1">
      <c r="A805" s="66">
        <v>804</v>
      </c>
      <c r="B805" s="71" t="str">
        <f>IF(ISBLANK(ComponentData[[#This Row],[Description]]),"",ComponentData[[#This Row],[Description]])</f>
        <v>Transformer input module</v>
      </c>
      <c r="C805" s="71" t="str">
        <f>IF(ISBLANK(ComponentData[[#This Row],[TypeDesignations]]),"",ComponentData[[#This Row],[TypeDesignations]])</f>
        <v>TRM</v>
      </c>
      <c r="D805" s="71" t="str">
        <f>IF(ISBLANK(ComponentData[[#This Row],[Voltage]]),"",ComponentData[[#This Row],[Voltage]])</f>
        <v>1A, 0-340V, 50/60Hz</v>
      </c>
      <c r="E805" s="71" t="str">
        <f>IF(ISBLANK(ComponentData[[#This Row],[Remark]]),"",ComponentData[[#This Row],[Remark]])</f>
        <v>9I+3U, Ring lug connector</v>
      </c>
      <c r="F805" s="71" t="str">
        <f>IF(ISBLANK(ComponentData[[#This Row],[Manufacturer]]),"",ComponentData[[#This Row],[Manufacturer]])</f>
        <v>ABB</v>
      </c>
      <c r="G805" s="71" t="str">
        <f>IF(ISBLANK(ComponentData[[#This Row],[ManufacturerNumber]]),"",ComponentData[[#This Row],[ManufacturerNumber]])</f>
        <v>1MRK002247-BC</v>
      </c>
    </row>
    <row r="806" spans="1:7" ht="14.45" customHeight="1">
      <c r="A806" s="66">
        <v>805</v>
      </c>
      <c r="B806" s="71" t="str">
        <f>IF(ISBLANK(ComponentData[[#This Row],[Description]]),"",ComponentData[[#This Row],[Description]])</f>
        <v>Push button with lamp</v>
      </c>
      <c r="C806" s="71" t="str">
        <f>IF(ISBLANK(ComponentData[[#This Row],[TypeDesignations]]),"",ComponentData[[#This Row],[TypeDesignations]])</f>
        <v>44-747.62</v>
      </c>
      <c r="D806" s="71" t="str">
        <f>IF(ISBLANK(ComponentData[[#This Row],[Voltage]]),"",ComponentData[[#This Row],[Voltage]])</f>
        <v>1NC, 1NO</v>
      </c>
      <c r="E806" s="71" t="str">
        <f>IF(ISBLANK(ComponentData[[#This Row],[Remark]]),"",ComponentData[[#This Row],[Remark]])</f>
        <v>completely, with red plastic lens</v>
      </c>
      <c r="F806" s="71" t="str">
        <f>IF(ISBLANK(ComponentData[[#This Row],[Manufacturer]]),"",ComponentData[[#This Row],[Manufacturer]])</f>
        <v>EAO</v>
      </c>
      <c r="G806" s="71" t="str">
        <f>IF(ISBLANK(ComponentData[[#This Row],[ManufacturerNumber]]),"",ComponentData[[#This Row],[ManufacturerNumber]])</f>
        <v>44-747.62</v>
      </c>
    </row>
    <row r="807" spans="1:7" ht="14.45" customHeight="1">
      <c r="A807" s="66">
        <v>806</v>
      </c>
      <c r="B807" s="71" t="str">
        <f>IF(ISBLANK(ComponentData[[#This Row],[Description]]),"",ComponentData[[#This Row],[Description]])</f>
        <v>Push button with lamp</v>
      </c>
      <c r="C807" s="71" t="str">
        <f>IF(ISBLANK(ComponentData[[#This Row],[TypeDesignations]]),"",ComponentData[[#This Row],[TypeDesignations]])</f>
        <v>44-747.65</v>
      </c>
      <c r="D807" s="71" t="str">
        <f>IF(ISBLANK(ComponentData[[#This Row],[Voltage]]),"",ComponentData[[#This Row],[Voltage]])</f>
        <v>1NC, 1NO</v>
      </c>
      <c r="E807" s="71" t="str">
        <f>IF(ISBLANK(ComponentData[[#This Row],[Remark]]),"",ComponentData[[#This Row],[Remark]])</f>
        <v>completely, with green plastic lens</v>
      </c>
      <c r="F807" s="71" t="str">
        <f>IF(ISBLANK(ComponentData[[#This Row],[Manufacturer]]),"",ComponentData[[#This Row],[Manufacturer]])</f>
        <v>EAO</v>
      </c>
      <c r="G807" s="71" t="str">
        <f>IF(ISBLANK(ComponentData[[#This Row],[ManufacturerNumber]]),"",ComponentData[[#This Row],[ManufacturerNumber]])</f>
        <v>44-747.65</v>
      </c>
    </row>
    <row r="808" spans="1:7" ht="14.45" customHeight="1">
      <c r="A808" s="66">
        <v>807</v>
      </c>
      <c r="B808" s="71" t="str">
        <f>IF(ISBLANK(ComponentData[[#This Row],[Description]]),"",ComponentData[[#This Row],[Description]])</f>
        <v>Push button with lamp</v>
      </c>
      <c r="C808" s="71" t="str">
        <f>IF(ISBLANK(ComponentData[[#This Row],[TypeDesignations]]),"",ComponentData[[#This Row],[TypeDesignations]])</f>
        <v>44-747.69</v>
      </c>
      <c r="D808" s="71" t="str">
        <f>IF(ISBLANK(ComponentData[[#This Row],[Voltage]]),"",ComponentData[[#This Row],[Voltage]])</f>
        <v>1NC, 1NO</v>
      </c>
      <c r="E808" s="71" t="str">
        <f>IF(ISBLANK(ComponentData[[#This Row],[Remark]]),"",ComponentData[[#This Row],[Remark]])</f>
        <v>completely, with white plastic lens</v>
      </c>
      <c r="F808" s="71" t="str">
        <f>IF(ISBLANK(ComponentData[[#This Row],[Manufacturer]]),"",ComponentData[[#This Row],[Manufacturer]])</f>
        <v>EAO</v>
      </c>
      <c r="G808" s="71" t="str">
        <f>IF(ISBLANK(ComponentData[[#This Row],[ManufacturerNumber]]),"",ComponentData[[#This Row],[ManufacturerNumber]])</f>
        <v>44-747.69</v>
      </c>
    </row>
    <row r="809" spans="1:7" ht="14.45" customHeight="1">
      <c r="A809" s="66">
        <v>808</v>
      </c>
      <c r="B809" s="71" t="str">
        <f>IF(ISBLANK(ComponentData[[#This Row],[Description]]),"",ComponentData[[#This Row],[Description]])</f>
        <v>Switch</v>
      </c>
      <c r="C809" s="71" t="str">
        <f>IF(ISBLANK(ComponentData[[#This Row],[TypeDesignations]]),"",ComponentData[[#This Row],[TypeDesignations]])</f>
        <v>2 5-pos. contacts without 0 position</v>
      </c>
      <c r="D809" s="71" t="str">
        <f>IF(ISBLANK(ComponentData[[#This Row],[Voltage]]),"",ComponentData[[#This Row],[Voltage]])</f>
        <v>Multistep switch without "OFF", 2 pole, 60 degree switching, handle G251</v>
      </c>
      <c r="E809" s="71" t="str">
        <f>IF(ISBLANK(ComponentData[[#This Row],[Remark]]),"",ComponentData[[#This Row],[Remark]])</f>
        <v>Engraving: switchplate: 270 degree: Text1, 330 degree: Text2, 30 degree: Text3, 90 degree: Text4, 150 degree: Text5</v>
      </c>
      <c r="F809" s="71" t="str">
        <f>IF(ISBLANK(ComponentData[[#This Row],[Manufacturer]]),"",ComponentData[[#This Row],[Manufacturer]])</f>
        <v>Kraus &amp; Naimer</v>
      </c>
      <c r="G809" s="71" t="str">
        <f>IF(ISBLANK(ComponentData[[#This Row],[ManufacturerNumber]]),"",ComponentData[[#This Row],[ManufacturerNumber]])</f>
        <v>CG8 A252-600 FT2</v>
      </c>
    </row>
    <row r="810" spans="1:7" ht="14.45" customHeight="1">
      <c r="A810" s="66">
        <v>809</v>
      </c>
      <c r="B810" s="71" t="str">
        <f>IF(ISBLANK(ComponentData[[#This Row],[Description]]),"",ComponentData[[#This Row],[Description]])</f>
        <v>Processor module</v>
      </c>
      <c r="C810" s="71" t="str">
        <f>IF(ISBLANK(ComponentData[[#This Row],[TypeDesignations]]),"",ComponentData[[#This Row],[TypeDesignations]])</f>
        <v>560NMS34</v>
      </c>
      <c r="D810" s="71" t="str">
        <f>IF(ISBLANK(ComponentData[[#This Row],[Voltage]]),"",ComponentData[[#This Row],[Voltage]])</f>
        <v>4 Communication ports</v>
      </c>
      <c r="E810" s="71" t="str">
        <f>IF(ISBLANK(ComponentData[[#This Row],[Remark]]),"",ComponentData[[#This Row],[Remark]])</f>
        <v>5VDC ±10%</v>
      </c>
      <c r="F810" s="71" t="str">
        <f>IF(ISBLANK(ComponentData[[#This Row],[Manufacturer]]),"",ComponentData[[#This Row],[Manufacturer]])</f>
        <v>ABB</v>
      </c>
      <c r="G810" s="71" t="str">
        <f>IF(ISBLANK(ComponentData[[#This Row],[ManufacturerNumber]]),"",ComponentData[[#This Row],[ManufacturerNumber]])</f>
        <v>1KHW023538R0001</v>
      </c>
    </row>
    <row r="811" spans="1:7" ht="14.45" customHeight="1">
      <c r="A811" s="66">
        <v>810</v>
      </c>
      <c r="B811" s="71" t="str">
        <f>IF(ISBLANK(ComponentData[[#This Row],[Description]]),"",ComponentData[[#This Row],[Description]])</f>
        <v>Cubicle external control cable</v>
      </c>
      <c r="C811" s="71" t="str">
        <f>IF(ISBLANK(ComponentData[[#This Row],[TypeDesignations]]),"",ComponentData[[#This Row],[TypeDesignations]])</f>
        <v>N2XCY 4x4mm² RE/4</v>
      </c>
      <c r="D811" s="71" t="str">
        <f>IF(ISBLANK(ComponentData[[#This Row],[Voltage]]),"",ComponentData[[#This Row],[Voltage]])</f>
        <v>Uo/U: 600/1000V</v>
      </c>
      <c r="E811" s="71" t="str">
        <f>IF(ISBLANK(ComponentData[[#This Row],[Remark]]),"",ComponentData[[#This Row],[Remark]])</f>
        <v>1...4</v>
      </c>
      <c r="F811" s="71" t="str">
        <f>IF(ISBLANK(ComponentData[[#This Row],[Manufacturer]]),"",ComponentData[[#This Row],[Manufacturer]])</f>
        <v>Bayka</v>
      </c>
      <c r="G811" s="71" t="str">
        <f>IF(ISBLANK(ComponentData[[#This Row],[ManufacturerNumber]]),"",ComponentData[[#This Row],[ManufacturerNumber]])</f>
        <v>4424004</v>
      </c>
    </row>
    <row r="812" spans="1:7" ht="14.45" customHeight="1">
      <c r="A812" s="66">
        <v>811</v>
      </c>
      <c r="B812" s="71" t="str">
        <f>IF(ISBLANK(ComponentData[[#This Row],[Description]]),"",ComponentData[[#This Row],[Description]])</f>
        <v>Cubicle external control cable</v>
      </c>
      <c r="C812" s="71" t="str">
        <f>IF(ISBLANK(ComponentData[[#This Row],[TypeDesignations]]),"",ComponentData[[#This Row],[TypeDesignations]])</f>
        <v>N2XCY 4x6mm² RE/6</v>
      </c>
      <c r="D812" s="71" t="str">
        <f>IF(ISBLANK(ComponentData[[#This Row],[Voltage]]),"",ComponentData[[#This Row],[Voltage]])</f>
        <v>Uo/U: 600/1000V</v>
      </c>
      <c r="E812" s="71" t="str">
        <f>IF(ISBLANK(ComponentData[[#This Row],[Remark]]),"",ComponentData[[#This Row],[Remark]])</f>
        <v>1...4</v>
      </c>
      <c r="F812" s="71" t="str">
        <f>IF(ISBLANK(ComponentData[[#This Row],[Manufacturer]]),"",ComponentData[[#This Row],[Manufacturer]])</f>
        <v>Bayka</v>
      </c>
      <c r="G812" s="71" t="str">
        <f>IF(ISBLANK(ComponentData[[#This Row],[ManufacturerNumber]]),"",ComponentData[[#This Row],[ManufacturerNumber]])</f>
        <v>4424014</v>
      </c>
    </row>
    <row r="813" spans="1:7" ht="14.45" customHeight="1">
      <c r="A813" s="66">
        <v>812</v>
      </c>
      <c r="B813" s="71" t="str">
        <f>IF(ISBLANK(ComponentData[[#This Row],[Description]]),"",ComponentData[[#This Row],[Description]])</f>
        <v>Cubicle external power cable</v>
      </c>
      <c r="C813" s="71" t="str">
        <f>IF(ISBLANK(ComponentData[[#This Row],[TypeDesignations]]),"",ComponentData[[#This Row],[TypeDesignations]])</f>
        <v>N2XCY 4x10mm² RE/10</v>
      </c>
      <c r="D813" s="71" t="str">
        <f>IF(ISBLANK(ComponentData[[#This Row],[Voltage]]),"",ComponentData[[#This Row],[Voltage]])</f>
        <v>Uo/U: 600/1000V</v>
      </c>
      <c r="E813" s="71" t="str">
        <f>IF(ISBLANK(ComponentData[[#This Row],[Remark]]),"",ComponentData[[#This Row],[Remark]])</f>
        <v>1...4</v>
      </c>
      <c r="F813" s="71" t="str">
        <f>IF(ISBLANK(ComponentData[[#This Row],[Manufacturer]]),"",ComponentData[[#This Row],[Manufacturer]])</f>
        <v>Bayka</v>
      </c>
      <c r="G813" s="71" t="str">
        <f>IF(ISBLANK(ComponentData[[#This Row],[ManufacturerNumber]]),"",ComponentData[[#This Row],[ManufacturerNumber]])</f>
        <v>4424024</v>
      </c>
    </row>
    <row r="814" spans="1:7" ht="14.45" customHeight="1">
      <c r="A814" s="66">
        <v>813</v>
      </c>
      <c r="B814" s="71" t="str">
        <f>IF(ISBLANK(ComponentData[[#This Row],[Description]]),"",ComponentData[[#This Row],[Description]])</f>
        <v>Cubicle external power cable</v>
      </c>
      <c r="C814" s="71" t="str">
        <f>IF(ISBLANK(ComponentData[[#This Row],[TypeDesignations]]),"",ComponentData[[#This Row],[TypeDesignations]])</f>
        <v>N2XCY 4x25mm² RM/16</v>
      </c>
      <c r="D814" s="71" t="str">
        <f>IF(ISBLANK(ComponentData[[#This Row],[Voltage]]),"",ComponentData[[#This Row],[Voltage]])</f>
        <v>Uo/U: 600/1000V</v>
      </c>
      <c r="E814" s="71" t="str">
        <f>IF(ISBLANK(ComponentData[[#This Row],[Remark]]),"",ComponentData[[#This Row],[Remark]])</f>
        <v>1...4</v>
      </c>
      <c r="F814" s="71" t="str">
        <f>IF(ISBLANK(ComponentData[[#This Row],[Manufacturer]]),"",ComponentData[[#This Row],[Manufacturer]])</f>
        <v>Bayka</v>
      </c>
      <c r="G814" s="71" t="str">
        <f>IF(ISBLANK(ComponentData[[#This Row],[ManufacturerNumber]]),"",ComponentData[[#This Row],[ManufacturerNumber]])</f>
        <v>4424044</v>
      </c>
    </row>
    <row r="815" spans="1:7" ht="14.45" customHeight="1">
      <c r="A815" s="66">
        <v>814</v>
      </c>
      <c r="B815" s="71" t="str">
        <f>IF(ISBLANK(ComponentData[[#This Row],[Description]]),"",ComponentData[[#This Row],[Description]])</f>
        <v>Cubicle external control cable</v>
      </c>
      <c r="C815" s="71" t="str">
        <f>IF(ISBLANK(ComponentData[[#This Row],[TypeDesignations]]),"",ComponentData[[#This Row],[TypeDesignations]])</f>
        <v>N2XCY 24x2.5mm² RE/10</v>
      </c>
      <c r="D815" s="71" t="str">
        <f>IF(ISBLANK(ComponentData[[#This Row],[Voltage]]),"",ComponentData[[#This Row],[Voltage]])</f>
        <v>Uo/U: 600/1000V</v>
      </c>
      <c r="E815" s="71" t="str">
        <f>IF(ISBLANK(ComponentData[[#This Row],[Remark]]),"",ComponentData[[#This Row],[Remark]])</f>
        <v>1...24</v>
      </c>
      <c r="F815" s="71" t="str">
        <f>IF(ISBLANK(ComponentData[[#This Row],[Manufacturer]]),"",ComponentData[[#This Row],[Manufacturer]])</f>
        <v>Bayka</v>
      </c>
      <c r="G815" s="71" t="str">
        <f>IF(ISBLANK(ComponentData[[#This Row],[ManufacturerNumber]]),"",ComponentData[[#This Row],[ManufacturerNumber]])</f>
        <v>4447410</v>
      </c>
    </row>
    <row r="816" spans="1:7" ht="14.45" customHeight="1">
      <c r="A816" s="66">
        <v>815</v>
      </c>
      <c r="B816" s="71" t="str">
        <f>IF(ISBLANK(ComponentData[[#This Row],[Description]]),"",ComponentData[[#This Row],[Description]])</f>
        <v>Transformer input module</v>
      </c>
      <c r="C816" s="71" t="str">
        <f>IF(ISBLANK(ComponentData[[#This Row],[TypeDesignations]]),"",ComponentData[[#This Row],[TypeDesignations]])</f>
        <v>TRM</v>
      </c>
      <c r="D816" s="71" t="str">
        <f>IF(ISBLANK(ComponentData[[#This Row],[Voltage]]),"",ComponentData[[#This Row],[Voltage]])</f>
        <v>5A, 0-340V, 50/60Hz</v>
      </c>
      <c r="E816" s="71" t="str">
        <f>IF(ISBLANK(ComponentData[[#This Row],[Remark]]),"",ComponentData[[#This Row],[Remark]])</f>
        <v>9I+3U, Ring lug connector</v>
      </c>
      <c r="F816" s="71" t="str">
        <f>IF(ISBLANK(ComponentData[[#This Row],[Manufacturer]]),"",ComponentData[[#This Row],[Manufacturer]])</f>
        <v>ABB</v>
      </c>
      <c r="G816" s="71" t="str">
        <f>IF(ISBLANK(ComponentData[[#This Row],[ManufacturerNumber]]),"",ComponentData[[#This Row],[ManufacturerNumber]])</f>
        <v>1MRK002247-BD</v>
      </c>
    </row>
    <row r="817" spans="1:7" ht="14.45" customHeight="1">
      <c r="A817" s="66">
        <v>816</v>
      </c>
      <c r="B817" s="71" t="str">
        <f>IF(ISBLANK(ComponentData[[#This Row],[Description]]),"",ComponentData[[#This Row],[Description]])</f>
        <v>Cubicle external control cable</v>
      </c>
      <c r="C817" s="71" t="str">
        <f>IF(ISBLANK(ComponentData[[#This Row],[TypeDesignations]]),"",ComponentData[[#This Row],[TypeDesignations]])</f>
        <v>N2XCY 7x2,5mm² RE/2,5</v>
      </c>
      <c r="D817" s="71" t="str">
        <f>IF(ISBLANK(ComponentData[[#This Row],[Voltage]]),"",ComponentData[[#This Row],[Voltage]])</f>
        <v>Uo/U: 600/1000V</v>
      </c>
      <c r="E817" s="71" t="str">
        <f>IF(ISBLANK(ComponentData[[#This Row],[Remark]]),"",ComponentData[[#This Row],[Remark]])</f>
        <v>1...7</v>
      </c>
      <c r="F817" s="71" t="str">
        <f>IF(ISBLANK(ComponentData[[#This Row],[Manufacturer]]),"",ComponentData[[#This Row],[Manufacturer]])</f>
        <v>Bayka</v>
      </c>
      <c r="G817" s="71" t="str">
        <f>IF(ISBLANK(ComponentData[[#This Row],[ManufacturerNumber]]),"",ComponentData[[#This Row],[ManufacturerNumber]])</f>
        <v>4446800</v>
      </c>
    </row>
    <row r="818" spans="1:7" ht="14.45" customHeight="1">
      <c r="A818" s="66">
        <v>817</v>
      </c>
      <c r="B818" s="71" t="str">
        <f>IF(ISBLANK(ComponentData[[#This Row],[Description]]),"",ComponentData[[#This Row],[Description]])</f>
        <v>Cubicle external control cable</v>
      </c>
      <c r="C818" s="71" t="str">
        <f>IF(ISBLANK(ComponentData[[#This Row],[TypeDesignations]]),"",ComponentData[[#This Row],[TypeDesignations]])</f>
        <v>N2XCY 12x2.5mm² RE/4</v>
      </c>
      <c r="D818" s="71" t="str">
        <f>IF(ISBLANK(ComponentData[[#This Row],[Voltage]]),"",ComponentData[[#This Row],[Voltage]])</f>
        <v>Uo/U: 600/1000V</v>
      </c>
      <c r="E818" s="71" t="str">
        <f>IF(ISBLANK(ComponentData[[#This Row],[Remark]]),"",ComponentData[[#This Row],[Remark]])</f>
        <v>1...12</v>
      </c>
      <c r="F818" s="71" t="str">
        <f>IF(ISBLANK(ComponentData[[#This Row],[Manufacturer]]),"",ComponentData[[#This Row],[Manufacturer]])</f>
        <v>Bayka</v>
      </c>
      <c r="G818" s="71" t="str">
        <f>IF(ISBLANK(ComponentData[[#This Row],[ManufacturerNumber]]),"",ComponentData[[#This Row],[ManufacturerNumber]])</f>
        <v>4424040</v>
      </c>
    </row>
    <row r="819" spans="1:7" ht="14.45" customHeight="1">
      <c r="A819" s="66">
        <v>818</v>
      </c>
      <c r="B819" s="71" t="str">
        <f>IF(ISBLANK(ComponentData[[#This Row],[Description]]),"",ComponentData[[#This Row],[Description]])</f>
        <v>Auxiliary contact block</v>
      </c>
      <c r="C819" s="71" t="str">
        <f>IF(ISBLANK(ComponentData[[#This Row],[TypeDesignations]]),"",ComponentData[[#This Row],[TypeDesignations]])</f>
        <v>3RV1901-1A</v>
      </c>
      <c r="D819" s="71" t="str">
        <f>IF(ISBLANK(ComponentData[[#This Row],[Voltage]]),"",ComponentData[[#This Row],[Voltage]])</f>
        <v/>
      </c>
      <c r="E819" s="71" t="str">
        <f>IF(ISBLANK(ComponentData[[#This Row],[Remark]]),"",ComponentData[[#This Row],[Remark]])</f>
        <v>1NO, 1NC</v>
      </c>
      <c r="F819" s="71" t="str">
        <f>IF(ISBLANK(ComponentData[[#This Row],[Manufacturer]]),"",ComponentData[[#This Row],[Manufacturer]])</f>
        <v>Siemens</v>
      </c>
      <c r="G819" s="71" t="str">
        <f>IF(ISBLANK(ComponentData[[#This Row],[ManufacturerNumber]]),"",ComponentData[[#This Row],[ManufacturerNumber]])</f>
        <v>3RV1901-1A</v>
      </c>
    </row>
    <row r="820" spans="1:7" ht="14.45" customHeight="1">
      <c r="A820" s="66">
        <v>819</v>
      </c>
      <c r="B820" s="71" t="str">
        <f>IF(ISBLANK(ComponentData[[#This Row],[Description]]),"",ComponentData[[#This Row],[Description]])</f>
        <v>Cover</v>
      </c>
      <c r="C820" s="71" t="str">
        <f>IF(ISBLANK(ComponentData[[#This Row],[TypeDesignations]]),"",ComponentData[[#This Row],[TypeDesignations]])</f>
        <v>D-UGSK</v>
      </c>
      <c r="D820" s="71" t="str">
        <f>IF(ISBLANK(ComponentData[[#This Row],[Voltage]]),"",ComponentData[[#This Row],[Voltage]])</f>
        <v/>
      </c>
      <c r="E820" s="71" t="str">
        <f>IF(ISBLANK(ComponentData[[#This Row],[Remark]]),"",ComponentData[[#This Row],[Remark]])</f>
        <v/>
      </c>
      <c r="F820" s="71" t="str">
        <f>IF(ISBLANK(ComponentData[[#This Row],[Manufacturer]]),"",ComponentData[[#This Row],[Manufacturer]])</f>
        <v>Phoenix Contact</v>
      </c>
      <c r="G820" s="71" t="str">
        <f>IF(ISBLANK(ComponentData[[#This Row],[ManufacturerNumber]]),"",ComponentData[[#This Row],[ManufacturerNumber]])</f>
        <v>0304023</v>
      </c>
    </row>
    <row r="821" spans="1:7" ht="14.45" customHeight="1">
      <c r="A821" s="66">
        <v>820</v>
      </c>
      <c r="B821" s="71" t="str">
        <f>IF(ISBLANK(ComponentData[[#This Row],[Description]]),"",ComponentData[[#This Row],[Description]])</f>
        <v>Bridge</v>
      </c>
      <c r="C821" s="71" t="str">
        <f>IF(ISBLANK(ComponentData[[#This Row],[TypeDesignations]]),"",ComponentData[[#This Row],[TypeDesignations]])</f>
        <v>FB 10 RTK/S</v>
      </c>
      <c r="D821" s="71" t="str">
        <f>IF(ISBLANK(ComponentData[[#This Row],[Voltage]]),"",ComponentData[[#This Row],[Voltage]])</f>
        <v/>
      </c>
      <c r="E821" s="71" t="str">
        <f>IF(ISBLANK(ComponentData[[#This Row],[Remark]]),"",ComponentData[[#This Row],[Remark]])</f>
        <v>10 positions</v>
      </c>
      <c r="F821" s="71" t="str">
        <f>IF(ISBLANK(ComponentData[[#This Row],[Manufacturer]]),"",ComponentData[[#This Row],[Manufacturer]])</f>
        <v>Phoenix Contact</v>
      </c>
      <c r="G821" s="71" t="str">
        <f>IF(ISBLANK(ComponentData[[#This Row],[ManufacturerNumber]]),"",ComponentData[[#This Row],[ManufacturerNumber]])</f>
        <v>0311171</v>
      </c>
    </row>
    <row r="822" spans="1:7" ht="14.45" customHeight="1">
      <c r="A822" s="66">
        <v>821</v>
      </c>
      <c r="B822" s="71" t="str">
        <f>IF(ISBLANK(ComponentData[[#This Row],[Description]]),"",ComponentData[[#This Row],[Description]])</f>
        <v>Switching lock</v>
      </c>
      <c r="C822" s="71" t="str">
        <f>IF(ISBLANK(ComponentData[[#This Row],[TypeDesignations]]),"",ComponentData[[#This Row],[TypeDesignations]])</f>
        <v>S-URTK/SP</v>
      </c>
      <c r="D822" s="71" t="str">
        <f>IF(ISBLANK(ComponentData[[#This Row],[Voltage]]),"",ComponentData[[#This Row],[Voltage]])</f>
        <v/>
      </c>
      <c r="E822" s="71" t="str">
        <f>IF(ISBLANK(ComponentData[[#This Row],[Remark]]),"",ComponentData[[#This Row],[Remark]])</f>
        <v>White</v>
      </c>
      <c r="F822" s="71" t="str">
        <f>IF(ISBLANK(ComponentData[[#This Row],[Manufacturer]]),"",ComponentData[[#This Row],[Manufacturer]])</f>
        <v>Phoenix Contact</v>
      </c>
      <c r="G822" s="71" t="str">
        <f>IF(ISBLANK(ComponentData[[#This Row],[ManufacturerNumber]]),"",ComponentData[[#This Row],[ManufacturerNumber]])</f>
        <v>0311155</v>
      </c>
    </row>
    <row r="823" spans="1:7" ht="14.45" customHeight="1">
      <c r="A823" s="66">
        <v>822</v>
      </c>
      <c r="B823" s="71" t="str">
        <f>IF(ISBLANK(ComponentData[[#This Row],[Description]]),"",ComponentData[[#This Row],[Description]])</f>
        <v>Front view</v>
      </c>
      <c r="C823" s="71" t="str">
        <f>IF(ISBLANK(ComponentData[[#This Row],[TypeDesignations]]),"",ComponentData[[#This Row],[TypeDesignations]])</f>
        <v>Switching Control Sentinel</v>
      </c>
      <c r="D823" s="71" t="str">
        <f>IF(ISBLANK(ComponentData[[#This Row],[Voltage]]),"",ComponentData[[#This Row],[Voltage]])</f>
        <v>48-250VDC</v>
      </c>
      <c r="E823" s="71" t="str">
        <f>IF(ISBLANK(ComponentData[[#This Row],[Remark]]),"",ComponentData[[#This Row],[Remark]])</f>
        <v/>
      </c>
      <c r="F823" s="71" t="str">
        <f>IF(ISBLANK(ComponentData[[#This Row],[Manufacturer]]),"",ComponentData[[#This Row],[Manufacturer]])</f>
        <v>ABB</v>
      </c>
      <c r="G823" s="71" t="str">
        <f>IF(ISBLANK(ComponentData[[#This Row],[ManufacturerNumber]]),"",ComponentData[[#This Row],[ManufacturerNumber]])</f>
        <v/>
      </c>
    </row>
    <row r="824" spans="1:7" ht="14.45" customHeight="1">
      <c r="A824" s="66">
        <v>823</v>
      </c>
      <c r="B824" s="71" t="str">
        <f>IF(ISBLANK(ComponentData[[#This Row],[Description]]),"",ComponentData[[#This Row],[Description]])</f>
        <v>Side view</v>
      </c>
      <c r="C824" s="71" t="str">
        <f>IF(ISBLANK(ComponentData[[#This Row],[TypeDesignations]]),"",ComponentData[[#This Row],[TypeDesignations]])</f>
        <v>Switching Control Sentinel</v>
      </c>
      <c r="D824" s="71" t="str">
        <f>IF(ISBLANK(ComponentData[[#This Row],[Voltage]]),"",ComponentData[[#This Row],[Voltage]])</f>
        <v>48-250VDC</v>
      </c>
      <c r="E824" s="71" t="str">
        <f>IF(ISBLANK(ComponentData[[#This Row],[Remark]]),"",ComponentData[[#This Row],[Remark]])</f>
        <v/>
      </c>
      <c r="F824" s="71" t="str">
        <f>IF(ISBLANK(ComponentData[[#This Row],[Manufacturer]]),"",ComponentData[[#This Row],[Manufacturer]])</f>
        <v>ABB</v>
      </c>
      <c r="G824" s="71" t="str">
        <f>IF(ISBLANK(ComponentData[[#This Row],[ManufacturerNumber]]),"",ComponentData[[#This Row],[ManufacturerNumber]])</f>
        <v/>
      </c>
    </row>
    <row r="825" spans="1:7" ht="14.45" customHeight="1">
      <c r="A825" s="66">
        <v>824</v>
      </c>
      <c r="B825" s="71" t="str">
        <f>IF(ISBLANK(ComponentData[[#This Row],[Description]]),"",ComponentData[[#This Row],[Description]])</f>
        <v>Switching controller</v>
      </c>
      <c r="C825" s="71" t="str">
        <f>IF(ISBLANK(ComponentData[[#This Row],[TypeDesignations]]),"",ComponentData[[#This Row],[TypeDesignations]])</f>
        <v>Switching Control Sentinel</v>
      </c>
      <c r="D825" s="71" t="str">
        <f>IF(ISBLANK(ComponentData[[#This Row],[Voltage]]),"",ComponentData[[#This Row],[Voltage]])</f>
        <v>48-250VDC</v>
      </c>
      <c r="E825" s="71" t="str">
        <f>IF(ISBLANK(ComponentData[[#This Row],[Remark]]),"",ComponentData[[#This Row],[Remark]])</f>
        <v/>
      </c>
      <c r="F825" s="71" t="str">
        <f>IF(ISBLANK(ComponentData[[#This Row],[Manufacturer]]),"",ComponentData[[#This Row],[Manufacturer]])</f>
        <v>ABB</v>
      </c>
      <c r="G825" s="71" t="str">
        <f>IF(ISBLANK(ComponentData[[#This Row],[ManufacturerNumber]]),"",ComponentData[[#This Row],[ManufacturerNumber]])</f>
        <v>SCS</v>
      </c>
    </row>
    <row r="826" spans="1:7" ht="14.45" customHeight="1">
      <c r="A826" s="66">
        <v>825</v>
      </c>
      <c r="B826" s="71" t="str">
        <f>IF(ISBLANK(ComponentData[[#This Row],[Description]]),"",ComponentData[[#This Row],[Description]])</f>
        <v>Potentiometer</v>
      </c>
      <c r="C826" s="71" t="str">
        <f>IF(ISBLANK(ComponentData[[#This Row],[TypeDesignations]]),"",ComponentData[[#This Row],[TypeDesignations]])</f>
        <v>GRF 30/200</v>
      </c>
      <c r="D826" s="71" t="str">
        <f>IF(ISBLANK(ComponentData[[#This Row],[Voltage]]),"",ComponentData[[#This Row],[Voltage]])</f>
        <v>2.5kOhm, 15W</v>
      </c>
      <c r="E826" s="71" t="str">
        <f>IF(ISBLANK(ComponentData[[#This Row],[Remark]]),"",ComponentData[[#This Row],[Remark]])</f>
        <v/>
      </c>
      <c r="F826" s="71" t="str">
        <f>IF(ISBLANK(ComponentData[[#This Row],[Manufacturer]]),"",ComponentData[[#This Row],[Manufacturer]])</f>
        <v>Danotherm</v>
      </c>
      <c r="G826" s="71" t="str">
        <f>IF(ISBLANK(ComponentData[[#This Row],[ManufacturerNumber]]),"",ComponentData[[#This Row],[ManufacturerNumber]])</f>
        <v/>
      </c>
    </row>
    <row r="827" spans="1:7" ht="14.45" customHeight="1">
      <c r="A827" s="66">
        <v>826</v>
      </c>
      <c r="B827" s="71" t="str">
        <f>IF(ISBLANK(ComponentData[[#This Row],[Description]]),"",ComponentData[[#This Row],[Description]])</f>
        <v>LAN Time server</v>
      </c>
      <c r="C827" s="71" t="str">
        <f>IF(ISBLANK(ComponentData[[#This Row],[TypeDesignations]]),"",ComponentData[[#This Row],[TypeDesignations]])</f>
        <v>6875LAN-7273</v>
      </c>
      <c r="D827" s="71" t="str">
        <f>IF(ISBLANK(ComponentData[[#This Row],[Voltage]]),"",ComponentData[[#This Row],[Voltage]])</f>
        <v>10/100MBit</v>
      </c>
      <c r="E827" s="71" t="str">
        <f>IF(ISBLANK(ComponentData[[#This Row],[Remark]]),"",ComponentData[[#This Row],[Remark]])</f>
        <v/>
      </c>
      <c r="F827" s="71" t="str">
        <f>IF(ISBLANK(ComponentData[[#This Row],[Manufacturer]]),"",ComponentData[[#This Row],[Manufacturer]])</f>
        <v>Hopf</v>
      </c>
      <c r="G827" s="71" t="str">
        <f>IF(ISBLANK(ComponentData[[#This Row],[ManufacturerNumber]]),"",ComponentData[[#This Row],[ManufacturerNumber]])</f>
        <v>6875LAN-7273</v>
      </c>
    </row>
    <row r="828" spans="1:7" ht="14.45" customHeight="1">
      <c r="A828" s="66">
        <v>827</v>
      </c>
      <c r="B828" s="71" t="str">
        <f>IF(ISBLANK(ComponentData[[#This Row],[Description]]),"",ComponentData[[#This Row],[Description]])</f>
        <v>Diode</v>
      </c>
      <c r="C828" s="71" t="str">
        <f>IF(ISBLANK(ComponentData[[#This Row],[TypeDesignations]]),"",ComponentData[[#This Row],[TypeDesignations]])</f>
        <v>1N5408</v>
      </c>
      <c r="D828" s="71" t="str">
        <f>IF(ISBLANK(ComponentData[[#This Row],[Voltage]]),"",ComponentData[[#This Row],[Voltage]])</f>
        <v>Urms 700V / UDC 1000V</v>
      </c>
      <c r="E828" s="71" t="str">
        <f>IF(ISBLANK(ComponentData[[#This Row],[Remark]]),"",ComponentData[[#This Row],[Remark]])</f>
        <v/>
      </c>
      <c r="F828" s="71" t="str">
        <f>IF(ISBLANK(ComponentData[[#This Row],[Manufacturer]]),"",ComponentData[[#This Row],[Manufacturer]])</f>
        <v>To be defined</v>
      </c>
      <c r="G828" s="71" t="str">
        <f>IF(ISBLANK(ComponentData[[#This Row],[ManufacturerNumber]]),"",ComponentData[[#This Row],[ManufacturerNumber]])</f>
        <v>To be defined</v>
      </c>
    </row>
    <row r="829" spans="1:7" ht="14.45" customHeight="1">
      <c r="A829" s="66">
        <v>828</v>
      </c>
      <c r="B829" s="71" t="str">
        <f>IF(ISBLANK(ComponentData[[#This Row],[Description]]),"",ComponentData[[#This Row],[Description]])</f>
        <v>Auxiliary relay</v>
      </c>
      <c r="C829" s="71" t="str">
        <f>IF(ISBLANK(ComponentData[[#This Row],[TypeDesignations]]),"",ComponentData[[#This Row],[TypeDesignations]])</f>
        <v>RXMB1</v>
      </c>
      <c r="D829" s="71" t="str">
        <f>IF(ISBLANK(ComponentData[[#This Row],[Voltage]]),"",ComponentData[[#This Row],[Voltage]])</f>
        <v>110-125VDC</v>
      </c>
      <c r="E829" s="71" t="str">
        <f>IF(ISBLANK(ComponentData[[#This Row],[Remark]]),"",ComponentData[[#This Row],[Remark]])</f>
        <v>4CO</v>
      </c>
      <c r="F829" s="71" t="str">
        <f>IF(ISBLANK(ComponentData[[#This Row],[Manufacturer]]),"",ComponentData[[#This Row],[Manufacturer]])</f>
        <v>ABB</v>
      </c>
      <c r="G829" s="71" t="str">
        <f>IF(ISBLANK(ComponentData[[#This Row],[ManufacturerNumber]]),"",ComponentData[[#This Row],[ManufacturerNumber]])</f>
        <v>1MRK000640-AN</v>
      </c>
    </row>
    <row r="830" spans="1:7" ht="14.45" customHeight="1">
      <c r="A830" s="66">
        <v>829</v>
      </c>
      <c r="B830" s="71" t="str">
        <f>IF(ISBLANK(ComponentData[[#This Row],[Description]]),"",ComponentData[[#This Row],[Description]])</f>
        <v>Power resistor</v>
      </c>
      <c r="C830" s="71" t="str">
        <f>IF(ISBLANK(ComponentData[[#This Row],[TypeDesignations]]),"",ComponentData[[#This Row],[TypeDesignations]])</f>
        <v>3.3K</v>
      </c>
      <c r="D830" s="71" t="str">
        <f>IF(ISBLANK(ComponentData[[#This Row],[Voltage]]),"",ComponentData[[#This Row],[Voltage]])</f>
        <v>3.3KOhm, 30W, ±5%</v>
      </c>
      <c r="E830" s="71" t="str">
        <f>IF(ISBLANK(ComponentData[[#This Row],[Remark]]),"",ComponentData[[#This Row],[Remark]])</f>
        <v/>
      </c>
      <c r="F830" s="71" t="str">
        <f>IF(ISBLANK(ComponentData[[#This Row],[Manufacturer]]),"",ComponentData[[#This Row],[Manufacturer]])</f>
        <v>Pentagon</v>
      </c>
      <c r="G830" s="71" t="str">
        <f>IF(ISBLANK(ComponentData[[#This Row],[ManufacturerNumber]]),"",ComponentData[[#This Row],[ManufacturerNumber]])</f>
        <v>PE30H 3K3 J</v>
      </c>
    </row>
    <row r="831" spans="1:7" ht="14.45" customHeight="1">
      <c r="A831" s="66">
        <v>830</v>
      </c>
      <c r="B831" s="71" t="str">
        <f>IF(ISBLANK(ComponentData[[#This Row],[Description]]),"",ComponentData[[#This Row],[Description]])</f>
        <v>Feed-through terminal</v>
      </c>
      <c r="C831" s="71" t="str">
        <f>IF(ISBLANK(ComponentData[[#This Row],[TypeDesignations]]),"",ComponentData[[#This Row],[TypeDesignations]])</f>
        <v>261-204</v>
      </c>
      <c r="D831" s="71" t="str">
        <f>IF(ISBLANK(ComponentData[[#This Row],[Voltage]]),"",ComponentData[[#This Row],[Voltage]])</f>
        <v>500V,24A</v>
      </c>
      <c r="E831" s="71" t="str">
        <f>IF(ISBLANK(ComponentData[[#This Row],[Remark]]),"",ComponentData[[#This Row],[Remark]])</f>
        <v>0.08-2.5mm², max 16 wires, grey</v>
      </c>
      <c r="F831" s="71" t="str">
        <f>IF(ISBLANK(ComponentData[[#This Row],[Manufacturer]]),"",ComponentData[[#This Row],[Manufacturer]])</f>
        <v>Wago</v>
      </c>
      <c r="G831" s="71" t="str">
        <f>IF(ISBLANK(ComponentData[[#This Row],[ManufacturerNumber]]),"",ComponentData[[#This Row],[ManufacturerNumber]])</f>
        <v>261-204</v>
      </c>
    </row>
    <row r="832" spans="1:7" ht="14.45" customHeight="1">
      <c r="A832" s="66">
        <v>831</v>
      </c>
      <c r="B832" s="71" t="str">
        <f>IF(ISBLANK(ComponentData[[#This Row],[Description]]),"",ComponentData[[#This Row],[Description]])</f>
        <v>Feed-through terminal</v>
      </c>
      <c r="C832" s="71" t="str">
        <f>IF(ISBLANK(ComponentData[[#This Row],[TypeDesignations]]),"",ComponentData[[#This Row],[TypeDesignations]])</f>
        <v>261-202</v>
      </c>
      <c r="D832" s="71" t="str">
        <f>IF(ISBLANK(ComponentData[[#This Row],[Voltage]]),"",ComponentData[[#This Row],[Voltage]])</f>
        <v>500V,24A</v>
      </c>
      <c r="E832" s="71" t="str">
        <f>IF(ISBLANK(ComponentData[[#This Row],[Remark]]),"",ComponentData[[#This Row],[Remark]])</f>
        <v>0.08-2.5mm², max 8 wires, grey</v>
      </c>
      <c r="F832" s="71" t="str">
        <f>IF(ISBLANK(ComponentData[[#This Row],[Manufacturer]]),"",ComponentData[[#This Row],[Manufacturer]])</f>
        <v>Wago</v>
      </c>
      <c r="G832" s="71" t="str">
        <f>IF(ISBLANK(ComponentData[[#This Row],[ManufacturerNumber]]),"",ComponentData[[#This Row],[ManufacturerNumber]])</f>
        <v>261-202</v>
      </c>
    </row>
    <row r="833" spans="1:7" ht="14.45" customHeight="1">
      <c r="A833" s="66">
        <v>832</v>
      </c>
      <c r="B833" s="71" t="str">
        <f>IF(ISBLANK(ComponentData[[#This Row],[Description]]),"",ComponentData[[#This Row],[Description]])</f>
        <v>Side view</v>
      </c>
      <c r="C833" s="71" t="str">
        <f>IF(ISBLANK(ComponentData[[#This Row],[TypeDesignations]]),"",ComponentData[[#This Row],[TypeDesignations]])</f>
        <v>FRMC 6 IP20</v>
      </c>
      <c r="D833" s="71" t="str">
        <f>IF(ISBLANK(ComponentData[[#This Row],[Voltage]]),"",ComponentData[[#This Row],[Voltage]])</f>
        <v/>
      </c>
      <c r="E833" s="71" t="str">
        <f>IF(ISBLANK(ComponentData[[#This Row],[Remark]]),"",ComponentData[[#This Row],[Remark]])</f>
        <v>9 decks</v>
      </c>
      <c r="F833" s="71" t="str">
        <f>IF(ISBLANK(ComponentData[[#This Row],[Manufacturer]]),"",ComponentData[[#This Row],[Manufacturer]])</f>
        <v>Comeletric</v>
      </c>
      <c r="G833" s="71" t="str">
        <f>IF(ISBLANK(ComponentData[[#This Row],[ManufacturerNumber]]),"",ComponentData[[#This Row],[ManufacturerNumber]])</f>
        <v>C712-209_09</v>
      </c>
    </row>
    <row r="834" spans="1:7" ht="14.45" customHeight="1">
      <c r="A834" s="66">
        <v>833</v>
      </c>
      <c r="B834" s="71" t="str">
        <f>IF(ISBLANK(ComponentData[[#This Row],[Description]]),"",ComponentData[[#This Row],[Description]])</f>
        <v>Test switch</v>
      </c>
      <c r="C834" s="71" t="str">
        <f>IF(ISBLANK(ComponentData[[#This Row],[TypeDesignations]]),"",ComponentData[[#This Row],[TypeDesignations]])</f>
        <v>RTXP18-AV</v>
      </c>
      <c r="D834" s="71" t="str">
        <f>IF(ISBLANK(ComponentData[[#This Row],[Voltage]]),"",ComponentData[[#This Row],[Voltage]])</f>
        <v>20A</v>
      </c>
      <c r="E834" s="71" t="str">
        <f>IF(ISBLANK(ComponentData[[#This Row],[Remark]]),"",ComponentData[[#This Row],[Remark]])</f>
        <v/>
      </c>
      <c r="F834" s="71" t="str">
        <f>IF(ISBLANK(ComponentData[[#This Row],[Manufacturer]]),"",ComponentData[[#This Row],[Manufacturer]])</f>
        <v>ABB</v>
      </c>
      <c r="G834" s="71" t="str">
        <f>IF(ISBLANK(ComponentData[[#This Row],[ManufacturerNumber]]),"",ComponentData[[#This Row],[ManufacturerNumber]])</f>
        <v>RK  926115-AV</v>
      </c>
    </row>
    <row r="835" spans="1:7" ht="14.45" customHeight="1">
      <c r="A835" s="66">
        <v>834</v>
      </c>
      <c r="B835" s="71" t="str">
        <f>IF(ISBLANK(ComponentData[[#This Row],[Description]]),"",ComponentData[[#This Row],[Description]])</f>
        <v>Transducer terminal</v>
      </c>
      <c r="C835" s="71" t="str">
        <f>IF(ISBLANK(ComponentData[[#This Row],[TypeDesignations]]),"",ComponentData[[#This Row],[TypeDesignations]])</f>
        <v>UGSK/S+GS</v>
      </c>
      <c r="D835" s="71" t="str">
        <f>IF(ISBLANK(ComponentData[[#This Row],[Voltage]]),"",ComponentData[[#This Row],[Voltage]])</f>
        <v>500V, 41A</v>
      </c>
      <c r="E835" s="71" t="str">
        <f>IF(ISBLANK(ComponentData[[#This Row],[Remark]]),"",ComponentData[[#This Row],[Remark]])</f>
        <v>0.5-6mm², max 2 wires, grey</v>
      </c>
      <c r="F835" s="71" t="str">
        <f>IF(ISBLANK(ComponentData[[#This Row],[Manufacturer]]),"",ComponentData[[#This Row],[Manufacturer]])</f>
        <v>Phoenix Contact</v>
      </c>
      <c r="G835" s="71" t="str">
        <f>IF(ISBLANK(ComponentData[[#This Row],[ManufacturerNumber]]),"",ComponentData[[#This Row],[ManufacturerNumber]])</f>
        <v>0313085</v>
      </c>
    </row>
    <row r="836" spans="1:7" ht="14.45" customHeight="1">
      <c r="A836" s="66">
        <v>835</v>
      </c>
      <c r="B836" s="71" t="str">
        <f>IF(ISBLANK(ComponentData[[#This Row],[Description]]),"",ComponentData[[#This Row],[Description]])</f>
        <v>Transformer input module</v>
      </c>
      <c r="C836" s="71" t="str">
        <f>IF(ISBLANK(ComponentData[[#This Row],[TypeDesignations]]),"",ComponentData[[#This Row],[TypeDesignations]])</f>
        <v>TRM</v>
      </c>
      <c r="D836" s="71" t="str">
        <f>IF(ISBLANK(ComponentData[[#This Row],[Voltage]]),"",ComponentData[[#This Row],[Voltage]])</f>
        <v>5x1A, 4x5A, 0-340V, 50/60Hz</v>
      </c>
      <c r="E836" s="71" t="str">
        <f>IF(ISBLANK(ComponentData[[#This Row],[Remark]]),"",ComponentData[[#This Row],[Remark]])</f>
        <v>5I+4I+3U, Ring lug connector</v>
      </c>
      <c r="F836" s="71" t="str">
        <f>IF(ISBLANK(ComponentData[[#This Row],[Manufacturer]]),"",ComponentData[[#This Row],[Manufacturer]])</f>
        <v>ABB</v>
      </c>
      <c r="G836" s="71" t="str">
        <f>IF(ISBLANK(ComponentData[[#This Row],[ManufacturerNumber]]),"",ComponentData[[#This Row],[ManufacturerNumber]])</f>
        <v>1MRK002247-BF</v>
      </c>
    </row>
    <row r="837" spans="1:7" ht="14.45" customHeight="1">
      <c r="A837" s="66">
        <v>836</v>
      </c>
      <c r="B837" s="71" t="str">
        <f>IF(ISBLANK(ComponentData[[#This Row],[Description]]),"",ComponentData[[#This Row],[Description]])</f>
        <v>Computer cable</v>
      </c>
      <c r="C837" s="71" t="str">
        <f>IF(ISBLANK(ComponentData[[#This Row],[TypeDesignations]]),"",ComponentData[[#This Row],[TypeDesignations]])</f>
        <v>DVI cable</v>
      </c>
      <c r="D837" s="71" t="str">
        <f>IF(ISBLANK(ComponentData[[#This Row],[Voltage]]),"",ComponentData[[#This Row],[Voltage]])</f>
        <v>DVI-D, 5.0m</v>
      </c>
      <c r="E837" s="71" t="str">
        <f>IF(ISBLANK(ComponentData[[#This Row],[Remark]]),"",ComponentData[[#This Row],[Remark]])</f>
        <v/>
      </c>
      <c r="F837" s="71" t="str">
        <f>IF(ISBLANK(ComponentData[[#This Row],[Manufacturer]]),"",ComponentData[[#This Row],[Manufacturer]])</f>
        <v/>
      </c>
      <c r="G837" s="71" t="str">
        <f>IF(ISBLANK(ComponentData[[#This Row],[ManufacturerNumber]]),"",ComponentData[[#This Row],[ManufacturerNumber]])</f>
        <v>DVI-D, 5.0m</v>
      </c>
    </row>
    <row r="838" spans="1:7" ht="14.45" customHeight="1">
      <c r="A838" s="66">
        <v>837</v>
      </c>
      <c r="B838" s="71" t="str">
        <f>IF(ISBLANK(ComponentData[[#This Row],[Description]]),"",ComponentData[[#This Row],[Description]])</f>
        <v>Door</v>
      </c>
      <c r="C838" s="71" t="str">
        <f>IF(ISBLANK(ComponentData[[#This Row],[TypeDesignations]]),"",ComponentData[[#This Row],[TypeDesignations]])</f>
        <v>Metal door right, comfort</v>
      </c>
      <c r="D838" s="71" t="str">
        <f>IF(ISBLANK(ComponentData[[#This Row],[Voltage]]),"",ComponentData[[#This Row],[Voltage]])</f>
        <v>W:800xH:2000mm</v>
      </c>
      <c r="E838" s="71" t="str">
        <f>IF(ISBLANK(ComponentData[[#This Row],[Remark]]),"",ComponentData[[#This Row],[Remark]])</f>
        <v>with push-button comfort handle</v>
      </c>
      <c r="F838" s="71" t="str">
        <f>IF(ISBLANK(ComponentData[[#This Row],[Manufacturer]]),"",ComponentData[[#This Row],[Manufacturer]])</f>
        <v>Rittal</v>
      </c>
      <c r="G838" s="71" t="str">
        <f>IF(ISBLANK(ComponentData[[#This Row],[ManufacturerNumber]]),"",ComponentData[[#This Row],[ManufacturerNumber]])</f>
        <v>DK 7824.207</v>
      </c>
    </row>
    <row r="839" spans="1:7" ht="14.45" customHeight="1">
      <c r="A839" s="66">
        <v>838</v>
      </c>
      <c r="B839" s="71" t="str">
        <f>IF(ISBLANK(ComponentData[[#This Row],[Description]]),"",ComponentData[[#This Row],[Description]])</f>
        <v>Numerical busbar protection IED</v>
      </c>
      <c r="C839" s="71" t="str">
        <f>IF(ISBLANK(ComponentData[[#This Row],[TypeDesignations]]),"",ComponentData[[#This Row],[TypeDesignations]])</f>
        <v>REB670</v>
      </c>
      <c r="D839" s="71" t="str">
        <f>IF(ISBLANK(ComponentData[[#This Row],[Voltage]]),"",ComponentData[[#This Row],[Voltage]])</f>
        <v>A31, VER. 1.1 CONFIGURED</v>
      </c>
      <c r="E839" s="71" t="str">
        <f>IF(ISBLANK(ComponentData[[#This Row],[Remark]]),"",ComponentData[[#This Row],[Remark]])</f>
        <v/>
      </c>
      <c r="F839" s="71" t="str">
        <f>IF(ISBLANK(ComponentData[[#This Row],[Manufacturer]]),"",ComponentData[[#This Row],[Manufacturer]])</f>
        <v>ABB</v>
      </c>
      <c r="G839" s="71" t="str">
        <f>IF(ISBLANK(ComponentData[[#This Row],[ManufacturerNumber]]),"",ComponentData[[#This Row],[ManufacturerNumber]])</f>
        <v>To be defined</v>
      </c>
    </row>
    <row r="840" spans="1:7" ht="14.45" customHeight="1">
      <c r="A840" s="66">
        <v>839</v>
      </c>
      <c r="B840" s="71" t="str">
        <f>IF(ISBLANK(ComponentData[[#This Row],[Description]]),"",ComponentData[[#This Row],[Description]])</f>
        <v>Numerical control and protection IED</v>
      </c>
      <c r="C840" s="71" t="str">
        <f>IF(ISBLANK(ComponentData[[#This Row],[TypeDesignations]]),"",ComponentData[[#This Row],[TypeDesignations]])</f>
        <v>REF630</v>
      </c>
      <c r="D840" s="71" t="str">
        <f>IF(ISBLANK(ComponentData[[#This Row],[Voltage]]),"",ComponentData[[#This Row],[Voltage]])</f>
        <v/>
      </c>
      <c r="E840" s="71" t="str">
        <f>IF(ISBLANK(ComponentData[[#This Row],[Remark]]),"",ComponentData[[#This Row],[Remark]])</f>
        <v/>
      </c>
      <c r="F840" s="71" t="str">
        <f>IF(ISBLANK(ComponentData[[#This Row],[Manufacturer]]),"",ComponentData[[#This Row],[Manufacturer]])</f>
        <v>ABB</v>
      </c>
      <c r="G840" s="71" t="str">
        <f>IF(ISBLANK(ComponentData[[#This Row],[ManufacturerNumber]]),"",ComponentData[[#This Row],[ManufacturerNumber]])</f>
        <v>to be defined</v>
      </c>
    </row>
    <row r="841" spans="1:7" ht="14.45" customHeight="1">
      <c r="A841" s="66">
        <v>840</v>
      </c>
      <c r="B841" s="71" t="str">
        <f>IF(ISBLANK(ComponentData[[#This Row],[Description]]),"",ComponentData[[#This Row],[Description]])</f>
        <v>Back view</v>
      </c>
      <c r="C841" s="71" t="str">
        <f>IF(ISBLANK(ComponentData[[#This Row],[TypeDesignations]]),"",ComponentData[[#This Row],[TypeDesignations]])</f>
        <v>XS LCC Swing-Frame back view 1000</v>
      </c>
      <c r="D841" s="71" t="str">
        <f>IF(ISBLANK(ComponentData[[#This Row],[Voltage]]),"",ComponentData[[#This Row],[Voltage]])</f>
        <v>H:1000mm</v>
      </c>
      <c r="E841" s="71" t="str">
        <f>IF(ISBLANK(ComponentData[[#This Row],[Remark]]),"",ComponentData[[#This Row],[Remark]])</f>
        <v/>
      </c>
      <c r="F841" s="71" t="str">
        <f>IF(ISBLANK(ComponentData[[#This Row],[Manufacturer]]),"",ComponentData[[#This Row],[Manufacturer]])</f>
        <v>ABB</v>
      </c>
      <c r="G841" s="71" t="str">
        <f>IF(ISBLANK(ComponentData[[#This Row],[ManufacturerNumber]]),"",ComponentData[[#This Row],[ManufacturerNumber]])</f>
        <v>1MRB159785R0001</v>
      </c>
    </row>
    <row r="842" spans="1:7" ht="14.45" customHeight="1">
      <c r="A842" s="66">
        <v>841</v>
      </c>
      <c r="B842" s="71" t="str">
        <f>IF(ISBLANK(ComponentData[[#This Row],[Description]]),"",ComponentData[[#This Row],[Description]])</f>
        <v>Supervision relay</v>
      </c>
      <c r="C842" s="71" t="str">
        <f>IF(ISBLANK(ComponentData[[#This Row],[TypeDesignations]]),"",ComponentData[[#This Row],[TypeDesignations]])</f>
        <v>TSG930</v>
      </c>
      <c r="D842" s="71" t="str">
        <f>IF(ISBLANK(ComponentData[[#This Row],[Voltage]]),"",ComponentData[[#This Row],[Voltage]])</f>
        <v>220VDC</v>
      </c>
      <c r="E842" s="71" t="str">
        <f>IF(ISBLANK(ComponentData[[#This Row],[Remark]]),"",ComponentData[[#This Row],[Remark]])</f>
        <v>with external limiting resistors 8.9kOhm</v>
      </c>
      <c r="F842" s="71" t="str">
        <f>IF(ISBLANK(ComponentData[[#This Row],[Manufacturer]]),"",ComponentData[[#This Row],[Manufacturer]])</f>
        <v>Schärer-Elektronik AG</v>
      </c>
      <c r="G842" s="71" t="str">
        <f>IF(ISBLANK(ComponentData[[#This Row],[ManufacturerNumber]]),"",ComponentData[[#This Row],[ManufacturerNumber]])</f>
        <v>TSG930X22A22</v>
      </c>
    </row>
    <row r="843" spans="1:7" ht="14.45" customHeight="1">
      <c r="A843" s="66">
        <v>842</v>
      </c>
      <c r="B843" s="71" t="str">
        <f>IF(ISBLANK(ComponentData[[#This Row],[Description]]),"",ComponentData[[#This Row],[Description]])</f>
        <v>Computer cable</v>
      </c>
      <c r="C843" s="71" t="str">
        <f>IF(ISBLANK(ComponentData[[#This Row],[TypeDesignations]]),"",ComponentData[[#This Row],[TypeDesignations]])</f>
        <v>DVI cable</v>
      </c>
      <c r="D843" s="71" t="str">
        <f>IF(ISBLANK(ComponentData[[#This Row],[Voltage]]),"",ComponentData[[#This Row],[Voltage]])</f>
        <v>DVI-D, 10.0m</v>
      </c>
      <c r="E843" s="71" t="str">
        <f>IF(ISBLANK(ComponentData[[#This Row],[Remark]]),"",ComponentData[[#This Row],[Remark]])</f>
        <v/>
      </c>
      <c r="F843" s="71" t="str">
        <f>IF(ISBLANK(ComponentData[[#This Row],[Manufacturer]]),"",ComponentData[[#This Row],[Manufacturer]])</f>
        <v/>
      </c>
      <c r="G843" s="71" t="str">
        <f>IF(ISBLANK(ComponentData[[#This Row],[ManufacturerNumber]]),"",ComponentData[[#This Row],[ManufacturerNumber]])</f>
        <v>DVI-D, 10.0m</v>
      </c>
    </row>
    <row r="844" spans="1:7" ht="14.45" customHeight="1">
      <c r="A844" s="66">
        <v>843</v>
      </c>
      <c r="B844" s="71" t="str">
        <f>IF(ISBLANK(ComponentData[[#This Row],[Description]]),"",ComponentData[[#This Row],[Description]])</f>
        <v>Computer cable</v>
      </c>
      <c r="C844" s="71" t="str">
        <f>IF(ISBLANK(ComponentData[[#This Row],[TypeDesignations]]),"",ComponentData[[#This Row],[TypeDesignations]])</f>
        <v>DVI cable</v>
      </c>
      <c r="D844" s="71" t="str">
        <f>IF(ISBLANK(ComponentData[[#This Row],[Voltage]]),"",ComponentData[[#This Row],[Voltage]])</f>
        <v>DVI-D, 1.8m</v>
      </c>
      <c r="E844" s="71" t="str">
        <f>IF(ISBLANK(ComponentData[[#This Row],[Remark]]),"",ComponentData[[#This Row],[Remark]])</f>
        <v/>
      </c>
      <c r="F844" s="71" t="str">
        <f>IF(ISBLANK(ComponentData[[#This Row],[Manufacturer]]),"",ComponentData[[#This Row],[Manufacturer]])</f>
        <v/>
      </c>
      <c r="G844" s="71" t="str">
        <f>IF(ISBLANK(ComponentData[[#This Row],[ManufacturerNumber]]),"",ComponentData[[#This Row],[ManufacturerNumber]])</f>
        <v>DVI-D, 1.8m</v>
      </c>
    </row>
    <row r="845" spans="1:7" ht="14.45" customHeight="1">
      <c r="A845" s="66">
        <v>844</v>
      </c>
      <c r="B845" s="71" t="str">
        <f>IF(ISBLANK(ComponentData[[#This Row],[Description]]),"",ComponentData[[#This Row],[Description]])</f>
        <v>Computer cable</v>
      </c>
      <c r="C845" s="71" t="str">
        <f>IF(ISBLANK(ComponentData[[#This Row],[TypeDesignations]]),"",ComponentData[[#This Row],[TypeDesignations]])</f>
        <v>USB cable</v>
      </c>
      <c r="D845" s="71" t="str">
        <f>IF(ISBLANK(ComponentData[[#This Row],[Voltage]]),"",ComponentData[[#This Row],[Voltage]])</f>
        <v>USB  A M-B M, 4.5m</v>
      </c>
      <c r="E845" s="71" t="str">
        <f>IF(ISBLANK(ComponentData[[#This Row],[Remark]]),"",ComponentData[[#This Row],[Remark]])</f>
        <v/>
      </c>
      <c r="F845" s="71" t="str">
        <f>IF(ISBLANK(ComponentData[[#This Row],[Manufacturer]]),"",ComponentData[[#This Row],[Manufacturer]])</f>
        <v/>
      </c>
      <c r="G845" s="71" t="str">
        <f>IF(ISBLANK(ComponentData[[#This Row],[ManufacturerNumber]]),"",ComponentData[[#This Row],[ManufacturerNumber]])</f>
        <v>USB  A M-B M, 4.5m</v>
      </c>
    </row>
    <row r="846" spans="1:7" ht="14.45" customHeight="1">
      <c r="A846" s="66">
        <v>845</v>
      </c>
      <c r="B846" s="71" t="str">
        <f>IF(ISBLANK(ComponentData[[#This Row],[Description]]),"",ComponentData[[#This Row],[Description]])</f>
        <v>Computer cable</v>
      </c>
      <c r="C846" s="71" t="str">
        <f>IF(ISBLANK(ComponentData[[#This Row],[TypeDesignations]]),"",ComponentData[[#This Row],[TypeDesignations]])</f>
        <v>USB cable</v>
      </c>
      <c r="D846" s="71" t="str">
        <f>IF(ISBLANK(ComponentData[[#This Row],[Voltage]]),"",ComponentData[[#This Row],[Voltage]])</f>
        <v>USB  A M-B M, 10.0m</v>
      </c>
      <c r="E846" s="71" t="str">
        <f>IF(ISBLANK(ComponentData[[#This Row],[Remark]]),"",ComponentData[[#This Row],[Remark]])</f>
        <v/>
      </c>
      <c r="F846" s="71" t="str">
        <f>IF(ISBLANK(ComponentData[[#This Row],[Manufacturer]]),"",ComponentData[[#This Row],[Manufacturer]])</f>
        <v/>
      </c>
      <c r="G846" s="71" t="str">
        <f>IF(ISBLANK(ComponentData[[#This Row],[ManufacturerNumber]]),"",ComponentData[[#This Row],[ManufacturerNumber]])</f>
        <v>USB  A M-B M, 10.0m</v>
      </c>
    </row>
    <row r="847" spans="1:7" ht="14.45" customHeight="1">
      <c r="A847" s="66">
        <v>846</v>
      </c>
      <c r="B847" s="71" t="str">
        <f>IF(ISBLANK(ComponentData[[#This Row],[Description]]),"",ComponentData[[#This Row],[Description]])</f>
        <v>Rack casing</v>
      </c>
      <c r="C847" s="71" t="str">
        <f>IF(ISBLANK(ComponentData[[#This Row],[TypeDesignations]]),"",ComponentData[[#This Row],[TypeDesignations]])</f>
        <v>Rack casing 6U</v>
      </c>
      <c r="D847" s="71" t="str">
        <f>IF(ISBLANK(ComponentData[[#This Row],[Voltage]]),"",ComponentData[[#This Row],[Voltage]])</f>
        <v>1/2x19" rack casing</v>
      </c>
      <c r="E847" s="71" t="str">
        <f>IF(ISBLANK(ComponentData[[#This Row],[Remark]]),"",ComponentData[[#This Row],[Remark]])</f>
        <v/>
      </c>
      <c r="F847" s="71" t="str">
        <f>IF(ISBLANK(ComponentData[[#This Row],[Manufacturer]]),"",ComponentData[[#This Row],[Manufacturer]])</f>
        <v>ABB</v>
      </c>
      <c r="G847" s="71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6">
        <v>847</v>
      </c>
      <c r="B848" s="71" t="str">
        <f>IF(ISBLANK(ComponentData[[#This Row],[Description]]),"",ComponentData[[#This Row],[Description]])</f>
        <v>Rack casing</v>
      </c>
      <c r="C848" s="71" t="str">
        <f>IF(ISBLANK(ComponentData[[#This Row],[TypeDesignations]]),"",ComponentData[[#This Row],[TypeDesignations]])</f>
        <v>Rack casing 6U</v>
      </c>
      <c r="D848" s="71" t="str">
        <f>IF(ISBLANK(ComponentData[[#This Row],[Voltage]]),"",ComponentData[[#This Row],[Voltage]])</f>
        <v>3/4x19" rack casing</v>
      </c>
      <c r="E848" s="71" t="str">
        <f>IF(ISBLANK(ComponentData[[#This Row],[Remark]]),"",ComponentData[[#This Row],[Remark]])</f>
        <v/>
      </c>
      <c r="F848" s="71" t="str">
        <f>IF(ISBLANK(ComponentData[[#This Row],[Manufacturer]]),"",ComponentData[[#This Row],[Manufacturer]])</f>
        <v>ABB</v>
      </c>
      <c r="G848" s="71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6">
        <v>848</v>
      </c>
      <c r="B849" s="71" t="str">
        <f>IF(ISBLANK(ComponentData[[#This Row],[Description]]),"",ComponentData[[#This Row],[Description]])</f>
        <v>Numerical busbar protection IED</v>
      </c>
      <c r="C849" s="71" t="str">
        <f>IF(ISBLANK(ComponentData[[#This Row],[TypeDesignations]]),"",ComponentData[[#This Row],[TypeDesignations]])</f>
        <v>REB500</v>
      </c>
      <c r="D849" s="71" t="str">
        <f>IF(ISBLANK(ComponentData[[#This Row],[Voltage]]),"",ComponentData[[#This Row],[Voltage]])</f>
        <v/>
      </c>
      <c r="E849" s="71" t="str">
        <f>IF(ISBLANK(ComponentData[[#This Row],[Remark]]),"",ComponentData[[#This Row],[Remark]])</f>
        <v/>
      </c>
      <c r="F849" s="71" t="str">
        <f>IF(ISBLANK(ComponentData[[#This Row],[Manufacturer]]),"",ComponentData[[#This Row],[Manufacturer]])</f>
        <v>ABB</v>
      </c>
      <c r="G849" s="71" t="str">
        <f>IF(ISBLANK(ComponentData[[#This Row],[ManufacturerNumber]]),"",ComponentData[[#This Row],[ManufacturerNumber]])</f>
        <v>REB500**</v>
      </c>
    </row>
    <row r="850" spans="1:7" ht="14.45" customHeight="1">
      <c r="A850" s="66">
        <v>849</v>
      </c>
      <c r="B850" s="71" t="str">
        <f>IF(ISBLANK(ComponentData[[#This Row],[Description]]),"",ComponentData[[#This Row],[Description]])</f>
        <v>Side view</v>
      </c>
      <c r="C850" s="71" t="str">
        <f>IF(ISBLANK(ComponentData[[#This Row],[TypeDesignations]]),"",ComponentData[[#This Row],[TypeDesignations]])</f>
        <v>REX060, REB500</v>
      </c>
      <c r="D850" s="71" t="str">
        <f>IF(ISBLANK(ComponentData[[#This Row],[Voltage]]),"",ComponentData[[#This Row],[Voltage]])</f>
        <v/>
      </c>
      <c r="E850" s="71" t="str">
        <f>IF(ISBLANK(ComponentData[[#This Row],[Remark]]),"",ComponentData[[#This Row],[Remark]])</f>
        <v/>
      </c>
      <c r="F850" s="71" t="str">
        <f>IF(ISBLANK(ComponentData[[#This Row],[Manufacturer]]),"",ComponentData[[#This Row],[Manufacturer]])</f>
        <v>ABB</v>
      </c>
      <c r="G850" s="71" t="str">
        <f>IF(ISBLANK(ComponentData[[#This Row],[ManufacturerNumber]]),"",ComponentData[[#This Row],[ManufacturerNumber]])</f>
        <v/>
      </c>
    </row>
    <row r="851" spans="1:7" ht="14.45" customHeight="1">
      <c r="A851" s="66">
        <v>850</v>
      </c>
      <c r="B851" s="71" t="str">
        <f>IF(ISBLANK(ComponentData[[#This Row],[Description]]),"",ComponentData[[#This Row],[Description]])</f>
        <v>Bridge</v>
      </c>
      <c r="C851" s="71" t="str">
        <f>IF(ISBLANK(ComponentData[[#This Row],[TypeDesignations]]),"",ComponentData[[#This Row],[TypeDesignations]])</f>
        <v>MCB-Busbar</v>
      </c>
      <c r="D851" s="71" t="str">
        <f>IF(ISBLANK(ComponentData[[#This Row],[Voltage]]),"",ComponentData[[#This Row],[Voltage]])</f>
        <v/>
      </c>
      <c r="E851" s="71" t="str">
        <f>IF(ISBLANK(ComponentData[[#This Row],[Remark]]),"",ComponentData[[#This Row],[Remark]])</f>
        <v/>
      </c>
      <c r="F851" s="71" t="str">
        <f>IF(ISBLANK(ComponentData[[#This Row],[Manufacturer]]),"",ComponentData[[#This Row],[Manufacturer]])</f>
        <v/>
      </c>
      <c r="G851" s="71" t="str">
        <f>IF(ISBLANK(ComponentData[[#This Row],[ManufacturerNumber]]),"",ComponentData[[#This Row],[ManufacturerNumber]])</f>
        <v/>
      </c>
    </row>
    <row r="852" spans="1:7" ht="14.45" customHeight="1">
      <c r="A852" s="66">
        <v>851</v>
      </c>
      <c r="B852" s="71" t="str">
        <f>IF(ISBLANK(ComponentData[[#This Row],[Description]]),"",ComponentData[[#This Row],[Description]])</f>
        <v>Lamp</v>
      </c>
      <c r="C852" s="71" t="str">
        <f>IF(ISBLANK(ComponentData[[#This Row],[TypeDesignations]]),"",ComponentData[[#This Row],[TypeDesignations]])</f>
        <v>Energy saving lamp</v>
      </c>
      <c r="D852" s="71" t="str">
        <f>IF(ISBLANK(ComponentData[[#This Row],[Voltage]]),"",ComponentData[[#This Row],[Voltage]])</f>
        <v>230VAC, 7W</v>
      </c>
      <c r="E852" s="71" t="str">
        <f>IF(ISBLANK(ComponentData[[#This Row],[Remark]]),"",ComponentData[[#This Row],[Remark]])</f>
        <v>MICRO TWIST 7W/840, E27</v>
      </c>
      <c r="F852" s="71" t="str">
        <f>IF(ISBLANK(ComponentData[[#This Row],[Manufacturer]]),"",ComponentData[[#This Row],[Manufacturer]])</f>
        <v>Osram</v>
      </c>
      <c r="G852" s="71" t="str">
        <f>IF(ISBLANK(ComponentData[[#This Row],[ManufacturerNumber]]),"",ComponentData[[#This Row],[ManufacturerNumber]])</f>
        <v>4008321948960</v>
      </c>
    </row>
    <row r="853" spans="1:7" ht="14.45" customHeight="1">
      <c r="A853" s="66">
        <v>852</v>
      </c>
      <c r="B853" s="71" t="str">
        <f>IF(ISBLANK(ComponentData[[#This Row],[Description]]),"",ComponentData[[#This Row],[Description]])</f>
        <v>Generic cable</v>
      </c>
      <c r="C853" s="71" t="str">
        <f>IF(ISBLANK(ComponentData[[#This Row],[TypeDesignations]]),"",ComponentData[[#This Row],[TypeDesignations]])</f>
        <v>10x2.5mm²</v>
      </c>
      <c r="D853" s="71" t="str">
        <f>IF(ISBLANK(ComponentData[[#This Row],[Voltage]]),"",ComponentData[[#This Row],[Voltage]])</f>
        <v/>
      </c>
      <c r="E853" s="71" t="str">
        <f>IF(ISBLANK(ComponentData[[#This Row],[Remark]]),"",ComponentData[[#This Row],[Remark]])</f>
        <v>1...10</v>
      </c>
      <c r="F853" s="71" t="str">
        <f>IF(ISBLANK(ComponentData[[#This Row],[Manufacturer]]),"",ComponentData[[#This Row],[Manufacturer]])</f>
        <v/>
      </c>
      <c r="G853" s="71" t="str">
        <f>IF(ISBLANK(ComponentData[[#This Row],[ManufacturerNumber]]),"",ComponentData[[#This Row],[ManufacturerNumber]])</f>
        <v/>
      </c>
    </row>
    <row r="854" spans="1:7" ht="14.45" customHeight="1">
      <c r="A854" s="66">
        <v>853</v>
      </c>
      <c r="B854" s="71" t="str">
        <f>IF(ISBLANK(ComponentData[[#This Row],[Description]]),"",ComponentData[[#This Row],[Description]])</f>
        <v>Generic cable</v>
      </c>
      <c r="C854" s="71" t="str">
        <f>IF(ISBLANK(ComponentData[[#This Row],[TypeDesignations]]),"",ComponentData[[#This Row],[TypeDesignations]])</f>
        <v>14x2.5mm²</v>
      </c>
      <c r="D854" s="71" t="str">
        <f>IF(ISBLANK(ComponentData[[#This Row],[Voltage]]),"",ComponentData[[#This Row],[Voltage]])</f>
        <v/>
      </c>
      <c r="E854" s="71" t="str">
        <f>IF(ISBLANK(ComponentData[[#This Row],[Remark]]),"",ComponentData[[#This Row],[Remark]])</f>
        <v>1...14</v>
      </c>
      <c r="F854" s="71" t="str">
        <f>IF(ISBLANK(ComponentData[[#This Row],[Manufacturer]]),"",ComponentData[[#This Row],[Manufacturer]])</f>
        <v/>
      </c>
      <c r="G854" s="71" t="str">
        <f>IF(ISBLANK(ComponentData[[#This Row],[ManufacturerNumber]]),"",ComponentData[[#This Row],[ManufacturerNumber]])</f>
        <v/>
      </c>
    </row>
    <row r="855" spans="1:7" ht="14.45" customHeight="1">
      <c r="A855" s="66">
        <v>854</v>
      </c>
      <c r="B855" s="71" t="str">
        <f>IF(ISBLANK(ComponentData[[#This Row],[Description]]),"",ComponentData[[#This Row],[Description]])</f>
        <v>Illuminated pushbutton actuator</v>
      </c>
      <c r="C855" s="71" t="str">
        <f>IF(ISBLANK(ComponentData[[#This Row],[TypeDesignations]]),"",ComponentData[[#This Row],[TypeDesignations]])</f>
        <v>704.029.2</v>
      </c>
      <c r="D855" s="71" t="str">
        <f>IF(ISBLANK(ComponentData[[#This Row],[Voltage]]),"",ComponentData[[#This Row],[Voltage]])</f>
        <v>Momentary action</v>
      </c>
      <c r="E855" s="71" t="str">
        <f>IF(ISBLANK(ComponentData[[#This Row],[Remark]]),"",ComponentData[[#This Row],[Remark]])</f>
        <v>Ø 29mm, front ring black, red lens</v>
      </c>
      <c r="F855" s="71" t="str">
        <f>IF(ISBLANK(ComponentData[[#This Row],[Manufacturer]]),"",ComponentData[[#This Row],[Manufacturer]])</f>
        <v>EAO</v>
      </c>
      <c r="G855" s="71" t="str">
        <f>IF(ISBLANK(ComponentData[[#This Row],[ManufacturerNumber]]),"",ComponentData[[#This Row],[ManufacturerNumber]])</f>
        <v>704.029.2</v>
      </c>
    </row>
    <row r="856" spans="1:7" ht="14.45" customHeight="1">
      <c r="A856" s="66">
        <v>855</v>
      </c>
      <c r="B856" s="71" t="str">
        <f>IF(ISBLANK(ComponentData[[#This Row],[Description]]),"",ComponentData[[#This Row],[Description]])</f>
        <v>Cable entry</v>
      </c>
      <c r="C856" s="71" t="str">
        <f>IF(ISBLANK(ComponentData[[#This Row],[TypeDesignations]]),"",ComponentData[[#This Row],[TypeDesignations]])</f>
        <v>Cable entry grommet</v>
      </c>
      <c r="D856" s="71" t="str">
        <f>IF(ISBLANK(ComponentData[[#This Row],[Voltage]]),"",ComponentData[[#This Row],[Voltage]])</f>
        <v>8 holes, max 13mm diam.</v>
      </c>
      <c r="E856" s="71" t="str">
        <f>IF(ISBLANK(ComponentData[[#This Row],[Remark]]),"",ComponentData[[#This Row],[Remark]])</f>
        <v/>
      </c>
      <c r="F856" s="71" t="str">
        <f>IF(ISBLANK(ComponentData[[#This Row],[Manufacturer]]),"",ComponentData[[#This Row],[Manufacturer]])</f>
        <v>Rittal</v>
      </c>
      <c r="G856" s="71" t="str">
        <f>IF(ISBLANK(ComponentData[[#This Row],[ManufacturerNumber]]),"",ComponentData[[#This Row],[ManufacturerNumber]])</f>
        <v>PS 4316.000</v>
      </c>
    </row>
    <row r="857" spans="1:7" ht="14.45" customHeight="1">
      <c r="A857" s="66">
        <v>856</v>
      </c>
      <c r="B857" s="71" t="str">
        <f>IF(ISBLANK(ComponentData[[#This Row],[Description]]),"",ComponentData[[#This Row],[Description]])</f>
        <v>Cover</v>
      </c>
      <c r="C857" s="71" t="str">
        <f>IF(ISBLANK(ComponentData[[#This Row],[TypeDesignations]]),"",ComponentData[[#This Row],[TypeDesignations]])</f>
        <v>FED5.4L</v>
      </c>
      <c r="D857" s="71" t="str">
        <f>IF(ISBLANK(ComponentData[[#This Row],[Voltage]]),"",ComponentData[[#This Row],[Voltage]])</f>
        <v/>
      </c>
      <c r="E857" s="71" t="str">
        <f>IF(ISBLANK(ComponentData[[#This Row],[Remark]]),"",ComponentData[[#This Row],[Remark]])</f>
        <v>orange</v>
      </c>
      <c r="F857" s="71" t="str">
        <f>IF(ISBLANK(ComponentData[[#This Row],[Manufacturer]]),"",ComponentData[[#This Row],[Manufacturer]])</f>
        <v>ABB Entrelec</v>
      </c>
      <c r="G857" s="71" t="str">
        <f>IF(ISBLANK(ComponentData[[#This Row],[ManufacturerNumber]]),"",ComponentData[[#This Row],[ManufacturerNumber]])</f>
        <v>1SNA291042R2100</v>
      </c>
    </row>
    <row r="858" spans="1:7" ht="14.45" customHeight="1">
      <c r="A858" s="66">
        <v>857</v>
      </c>
      <c r="B858" s="71" t="str">
        <f>IF(ISBLANK(ComponentData[[#This Row],[Description]]),"",ComponentData[[#This Row],[Description]])</f>
        <v>Cover</v>
      </c>
      <c r="C858" s="71" t="str">
        <f>IF(ISBLANK(ComponentData[[#This Row],[TypeDesignations]]),"",ComponentData[[#This Row],[TypeDesignations]])</f>
        <v>FED5.4L</v>
      </c>
      <c r="D858" s="71" t="str">
        <f>IF(ISBLANK(ComponentData[[#This Row],[Voltage]]),"",ComponentData[[#This Row],[Voltage]])</f>
        <v/>
      </c>
      <c r="E858" s="71" t="str">
        <f>IF(ISBLANK(ComponentData[[#This Row],[Remark]]),"",ComponentData[[#This Row],[Remark]])</f>
        <v>grey</v>
      </c>
      <c r="F858" s="71" t="str">
        <f>IF(ISBLANK(ComponentData[[#This Row],[Manufacturer]]),"",ComponentData[[#This Row],[Manufacturer]])</f>
        <v>ABB Entrelec</v>
      </c>
      <c r="G858" s="71" t="str">
        <f>IF(ISBLANK(ComponentData[[#This Row],[ManufacturerNumber]]),"",ComponentData[[#This Row],[ManufacturerNumber]])</f>
        <v>1SNA291041R2000</v>
      </c>
    </row>
    <row r="859" spans="1:7" ht="14.45" customHeight="1">
      <c r="A859" s="66">
        <v>858</v>
      </c>
      <c r="B859" s="71" t="str">
        <f>IF(ISBLANK(ComponentData[[#This Row],[Description]]),"",ComponentData[[#This Row],[Description]])</f>
        <v>Cover</v>
      </c>
      <c r="C859" s="71" t="str">
        <f>IF(ISBLANK(ComponentData[[#This Row],[TypeDesignations]]),"",ComponentData[[#This Row],[TypeDesignations]])</f>
        <v>FED10.2L</v>
      </c>
      <c r="D859" s="71" t="str">
        <f>IF(ISBLANK(ComponentData[[#This Row],[Voltage]]),"",ComponentData[[#This Row],[Voltage]])</f>
        <v/>
      </c>
      <c r="E859" s="71" t="str">
        <f>IF(ISBLANK(ComponentData[[#This Row],[Remark]]),"",ComponentData[[#This Row],[Remark]])</f>
        <v>grey</v>
      </c>
      <c r="F859" s="71" t="str">
        <f>IF(ISBLANK(ComponentData[[#This Row],[Manufacturer]]),"",ComponentData[[#This Row],[Manufacturer]])</f>
        <v>ABB Entrelec</v>
      </c>
      <c r="G859" s="71" t="str">
        <f>IF(ISBLANK(ComponentData[[#This Row],[ManufacturerNumber]]),"",ComponentData[[#This Row],[ManufacturerNumber]])</f>
        <v>1SNA291461R2200</v>
      </c>
    </row>
    <row r="860" spans="1:7" ht="14.45" customHeight="1">
      <c r="A860" s="66">
        <v>859</v>
      </c>
      <c r="B860" s="71" t="str">
        <f>IF(ISBLANK(ComponentData[[#This Row],[Description]]),"",ComponentData[[#This Row],[Description]])</f>
        <v>Cover</v>
      </c>
      <c r="C860" s="71" t="str">
        <f>IF(ISBLANK(ComponentData[[#This Row],[TypeDesignations]]),"",ComponentData[[#This Row],[TypeDesignations]])</f>
        <v>FED10.2L</v>
      </c>
      <c r="D860" s="71" t="str">
        <f>IF(ISBLANK(ComponentData[[#This Row],[Voltage]]),"",ComponentData[[#This Row],[Voltage]])</f>
        <v/>
      </c>
      <c r="E860" s="71" t="str">
        <f>IF(ISBLANK(ComponentData[[#This Row],[Remark]]),"",ComponentData[[#This Row],[Remark]])</f>
        <v>orange</v>
      </c>
      <c r="F860" s="71" t="str">
        <f>IF(ISBLANK(ComponentData[[#This Row],[Manufacturer]]),"",ComponentData[[#This Row],[Manufacturer]])</f>
        <v>ABB Entrelec</v>
      </c>
      <c r="G860" s="71" t="str">
        <f>IF(ISBLANK(ComponentData[[#This Row],[ManufacturerNumber]]),"",ComponentData[[#This Row],[ManufacturerNumber]])</f>
        <v>1SNA291462R2300</v>
      </c>
    </row>
    <row r="861" spans="1:7" ht="14.45" customHeight="1">
      <c r="A861" s="66">
        <v>860</v>
      </c>
      <c r="B861" s="71" t="str">
        <f>IF(ISBLANK(ComponentData[[#This Row],[Description]]),"",ComponentData[[#This Row],[Description]])</f>
        <v>Cover</v>
      </c>
      <c r="C861" s="71" t="str">
        <f>IF(ISBLANK(ComponentData[[#This Row],[TypeDesignations]]),"",ComponentData[[#This Row],[TypeDesignations]])</f>
        <v>EDP2.5-D2</v>
      </c>
      <c r="D861" s="71" t="str">
        <f>IF(ISBLANK(ComponentData[[#This Row],[Voltage]]),"",ComponentData[[#This Row],[Voltage]])</f>
        <v/>
      </c>
      <c r="E861" s="71" t="str">
        <f>IF(ISBLANK(ComponentData[[#This Row],[Remark]]),"",ComponentData[[#This Row],[Remark]])</f>
        <v>dark grey</v>
      </c>
      <c r="F861" s="71" t="str">
        <f>IF(ISBLANK(ComponentData[[#This Row],[Manufacturer]]),"",ComponentData[[#This Row],[Manufacturer]])</f>
        <v>ABB Entrelec</v>
      </c>
      <c r="G861" s="71" t="str">
        <f>IF(ISBLANK(ComponentData[[#This Row],[ManufacturerNumber]]),"",ComponentData[[#This Row],[ManufacturerNumber]])</f>
        <v>1SNK805960R0000</v>
      </c>
    </row>
    <row r="862" spans="1:7" ht="14.45" customHeight="1">
      <c r="A862" s="66">
        <v>861</v>
      </c>
      <c r="B862" s="71" t="str">
        <f>IF(ISBLANK(ComponentData[[#This Row],[Description]]),"",ComponentData[[#This Row],[Description]])</f>
        <v>Cover</v>
      </c>
      <c r="C862" s="71" t="str">
        <f>IF(ISBLANK(ComponentData[[#This Row],[TypeDesignations]]),"",ComponentData[[#This Row],[TypeDesignations]])</f>
        <v>FED5.D.L</v>
      </c>
      <c r="D862" s="71" t="str">
        <f>IF(ISBLANK(ComponentData[[#This Row],[Voltage]]),"",ComponentData[[#This Row],[Voltage]])</f>
        <v/>
      </c>
      <c r="E862" s="71" t="str">
        <f>IF(ISBLANK(ComponentData[[#This Row],[Remark]]),"",ComponentData[[#This Row],[Remark]])</f>
        <v>grey</v>
      </c>
      <c r="F862" s="71" t="str">
        <f>IF(ISBLANK(ComponentData[[#This Row],[Manufacturer]]),"",ComponentData[[#This Row],[Manufacturer]])</f>
        <v>ABB Entrelec</v>
      </c>
      <c r="G862" s="71" t="str">
        <f>IF(ISBLANK(ComponentData[[#This Row],[ManufacturerNumber]]),"",ComponentData[[#This Row],[ManufacturerNumber]])</f>
        <v>1SNA291441R2600</v>
      </c>
    </row>
    <row r="863" spans="1:7" ht="14.45" customHeight="1">
      <c r="A863" s="66">
        <v>862</v>
      </c>
      <c r="B863" s="71" t="str">
        <f>IF(ISBLANK(ComponentData[[#This Row],[Description]]),"",ComponentData[[#This Row],[Description]])</f>
        <v>Cover</v>
      </c>
      <c r="C863" s="71" t="str">
        <f>IF(ISBLANK(ComponentData[[#This Row],[TypeDesignations]]),"",ComponentData[[#This Row],[TypeDesignations]])</f>
        <v>FED8.2L</v>
      </c>
      <c r="D863" s="71" t="str">
        <f>IF(ISBLANK(ComponentData[[#This Row],[Voltage]]),"",ComponentData[[#This Row],[Voltage]])</f>
        <v/>
      </c>
      <c r="E863" s="71" t="str">
        <f>IF(ISBLANK(ComponentData[[#This Row],[Remark]]),"",ComponentData[[#This Row],[Remark]])</f>
        <v>grey</v>
      </c>
      <c r="F863" s="71" t="str">
        <f>IF(ISBLANK(ComponentData[[#This Row],[Manufacturer]]),"",ComponentData[[#This Row],[Manufacturer]])</f>
        <v>ABB Entrelec</v>
      </c>
      <c r="G863" s="71" t="str">
        <f>IF(ISBLANK(ComponentData[[#This Row],[ManufacturerNumber]]),"",ComponentData[[#This Row],[ManufacturerNumber]])</f>
        <v>1SNA291161R2500</v>
      </c>
    </row>
    <row r="864" spans="1:7" ht="14.45" customHeight="1">
      <c r="A864" s="66">
        <v>863</v>
      </c>
      <c r="B864" s="71" t="str">
        <f>IF(ISBLANK(ComponentData[[#This Row],[Description]]),"",ComponentData[[#This Row],[Description]])</f>
        <v>Cover</v>
      </c>
      <c r="C864" s="71" t="str">
        <f>IF(ISBLANK(ComponentData[[#This Row],[TypeDesignations]]),"",ComponentData[[#This Row],[TypeDesignations]])</f>
        <v>FED8.2L</v>
      </c>
      <c r="D864" s="71" t="str">
        <f>IF(ISBLANK(ComponentData[[#This Row],[Voltage]]),"",ComponentData[[#This Row],[Voltage]])</f>
        <v/>
      </c>
      <c r="E864" s="71" t="str">
        <f>IF(ISBLANK(ComponentData[[#This Row],[Remark]]),"",ComponentData[[#This Row],[Remark]])</f>
        <v>orange</v>
      </c>
      <c r="F864" s="71" t="str">
        <f>IF(ISBLANK(ComponentData[[#This Row],[Manufacturer]]),"",ComponentData[[#This Row],[Manufacturer]])</f>
        <v>ABB Entrelec</v>
      </c>
      <c r="G864" s="71" t="str">
        <f>IF(ISBLANK(ComponentData[[#This Row],[ManufacturerNumber]]),"",ComponentData[[#This Row],[ManufacturerNumber]])</f>
        <v>1SNA291162R2600</v>
      </c>
    </row>
    <row r="865" spans="1:7" ht="14.45" customHeight="1">
      <c r="A865" s="66">
        <v>864</v>
      </c>
      <c r="B865" s="71" t="str">
        <f>IF(ISBLANK(ComponentData[[#This Row],[Description]]),"",ComponentData[[#This Row],[Description]])</f>
        <v>Disconnect terminal</v>
      </c>
      <c r="C865" s="71" t="str">
        <f>IF(ISBLANK(ComponentData[[#This Row],[TypeDesignations]]),"",ComponentData[[#This Row],[TypeDesignations]])</f>
        <v>D 2.5/5.SNB.2L</v>
      </c>
      <c r="D865" s="71" t="str">
        <f>IF(ISBLANK(ComponentData[[#This Row],[Voltage]]),"",ComponentData[[#This Row],[Voltage]])</f>
        <v>500V, 10A</v>
      </c>
      <c r="E865" s="71" t="str">
        <f>IF(ISBLANK(ComponentData[[#This Row],[Remark]]),"",ComponentData[[#This Row],[Remark]])</f>
        <v>0.12-4mm², max 2 wires, grey</v>
      </c>
      <c r="F865" s="71" t="str">
        <f>IF(ISBLANK(ComponentData[[#This Row],[Manufacturer]]),"",ComponentData[[#This Row],[Manufacturer]])</f>
        <v>ABB Entrelec</v>
      </c>
      <c r="G865" s="71" t="str">
        <f>IF(ISBLANK(ComponentData[[#This Row],[ManufacturerNumber]]),"",ComponentData[[#This Row],[ManufacturerNumber]])</f>
        <v>1SNA290051R0500</v>
      </c>
    </row>
    <row r="866" spans="1:7" ht="14.45" customHeight="1">
      <c r="A866" s="66">
        <v>865</v>
      </c>
      <c r="B866" s="71" t="str">
        <f>IF(ISBLANK(ComponentData[[#This Row],[Description]]),"",ComponentData[[#This Row],[Description]])</f>
        <v>Transducer terminal</v>
      </c>
      <c r="C866" s="71" t="str">
        <f>IF(ISBLANK(ComponentData[[#This Row],[TypeDesignations]]),"",ComponentData[[#This Row],[TypeDesignations]])</f>
        <v>M 6/8.STP3</v>
      </c>
      <c r="D866" s="71" t="str">
        <f>IF(ISBLANK(ComponentData[[#This Row],[Voltage]]),"",ComponentData[[#This Row],[Voltage]])</f>
        <v>500V, 46A</v>
      </c>
      <c r="E866" s="71" t="str">
        <f>IF(ISBLANK(ComponentData[[#This Row],[Remark]]),"",ComponentData[[#This Row],[Remark]])</f>
        <v>0.5-10mm², max 2 wires, grey</v>
      </c>
      <c r="F866" s="71" t="str">
        <f>IF(ISBLANK(ComponentData[[#This Row],[Manufacturer]]),"",ComponentData[[#This Row],[Manufacturer]])</f>
        <v>ABB Entrelec</v>
      </c>
      <c r="G866" s="71" t="str">
        <f>IF(ISBLANK(ComponentData[[#This Row],[ManufacturerNumber]]),"",ComponentData[[#This Row],[ManufacturerNumber]])</f>
        <v>1SNA115500R2500</v>
      </c>
    </row>
    <row r="867" spans="1:7" ht="14.45" customHeight="1">
      <c r="A867" s="66">
        <v>866</v>
      </c>
      <c r="B867" s="71" t="str">
        <f>IF(ISBLANK(ComponentData[[#This Row],[Description]]),"",ComponentData[[#This Row],[Description]])</f>
        <v>Feed-through terminal</v>
      </c>
      <c r="C867" s="71" t="str">
        <f>IF(ISBLANK(ComponentData[[#This Row],[TypeDesignations]]),"",ComponentData[[#This Row],[TypeDesignations]])</f>
        <v>D 10/10.3L</v>
      </c>
      <c r="D867" s="71" t="str">
        <f>IF(ISBLANK(ComponentData[[#This Row],[Voltage]]),"",ComponentData[[#This Row],[Voltage]])</f>
        <v>1000V, 57A</v>
      </c>
      <c r="E867" s="71" t="str">
        <f>IF(ISBLANK(ComponentData[[#This Row],[Remark]]),"",ComponentData[[#This Row],[Remark]])</f>
        <v>0.5-16mm², max 3 wires, grey</v>
      </c>
      <c r="F867" s="71" t="str">
        <f>IF(ISBLANK(ComponentData[[#This Row],[Manufacturer]]),"",ComponentData[[#This Row],[Manufacturer]])</f>
        <v>ABB Entrelec</v>
      </c>
      <c r="G867" s="71" t="str">
        <f>IF(ISBLANK(ComponentData[[#This Row],[ManufacturerNumber]]),"",ComponentData[[#This Row],[ManufacturerNumber]])</f>
        <v>1SNA290423R2700</v>
      </c>
    </row>
    <row r="868" spans="1:7" ht="14.45" customHeight="1">
      <c r="A868" s="66">
        <v>867</v>
      </c>
      <c r="B868" s="71" t="str">
        <f>IF(ISBLANK(ComponentData[[#This Row],[Description]]),"",ComponentData[[#This Row],[Description]])</f>
        <v>Feed-through terminal</v>
      </c>
      <c r="C868" s="71" t="str">
        <f>IF(ISBLANK(ComponentData[[#This Row],[TypeDesignations]]),"",ComponentData[[#This Row],[TypeDesignations]])</f>
        <v>D 10/10.N.3L</v>
      </c>
      <c r="D868" s="71" t="str">
        <f>IF(ISBLANK(ComponentData[[#This Row],[Voltage]]),"",ComponentData[[#This Row],[Voltage]])</f>
        <v>1000V, 57A</v>
      </c>
      <c r="E868" s="71" t="str">
        <f>IF(ISBLANK(ComponentData[[#This Row],[Remark]]),"",ComponentData[[#This Row],[Remark]])</f>
        <v>0.5-16mm², max 3 wires, blue</v>
      </c>
      <c r="F868" s="71" t="str">
        <f>IF(ISBLANK(ComponentData[[#This Row],[Manufacturer]]),"",ComponentData[[#This Row],[Manufacturer]])</f>
        <v>ABB Entrelec</v>
      </c>
      <c r="G868" s="71" t="str">
        <f>IF(ISBLANK(ComponentData[[#This Row],[ManufacturerNumber]]),"",ComponentData[[#This Row],[ManufacturerNumber]])</f>
        <v>1SNA290424R2000</v>
      </c>
    </row>
    <row r="869" spans="1:7" ht="14.45" customHeight="1">
      <c r="A869" s="66">
        <v>868</v>
      </c>
      <c r="B869" s="71" t="str">
        <f>IF(ISBLANK(ComponentData[[#This Row],[Description]]),"",ComponentData[[#This Row],[Description]])</f>
        <v>Feed-through terminal</v>
      </c>
      <c r="C869" s="71" t="str">
        <f>IF(ISBLANK(ComponentData[[#This Row],[TypeDesignations]]),"",ComponentData[[#This Row],[TypeDesignations]])</f>
        <v>D 10/10.P.3L</v>
      </c>
      <c r="D869" s="71" t="str">
        <f>IF(ISBLANK(ComponentData[[#This Row],[Voltage]]),"",ComponentData[[#This Row],[Voltage]])</f>
        <v>Rated short circuit current 1200A/1s</v>
      </c>
      <c r="E869" s="71" t="str">
        <f>IF(ISBLANK(ComponentData[[#This Row],[Remark]]),"",ComponentData[[#This Row],[Remark]])</f>
        <v>0.5-16mm², max 3 wires, green-yellow</v>
      </c>
      <c r="F869" s="71" t="str">
        <f>IF(ISBLANK(ComponentData[[#This Row],[Manufacturer]]),"",ComponentData[[#This Row],[Manufacturer]])</f>
        <v>ABB Entrelec</v>
      </c>
      <c r="G869" s="71" t="str">
        <f>IF(ISBLANK(ComponentData[[#This Row],[ManufacturerNumber]]),"",ComponentData[[#This Row],[ManufacturerNumber]])</f>
        <v>1SNA290427R2300</v>
      </c>
    </row>
    <row r="870" spans="1:7" ht="14.45" customHeight="1">
      <c r="A870" s="66">
        <v>869</v>
      </c>
      <c r="B870" s="71" t="str">
        <f>IF(ISBLANK(ComponentData[[#This Row],[Description]]),"",ComponentData[[#This Row],[Description]])</f>
        <v>Feed-through terminal</v>
      </c>
      <c r="C870" s="71" t="str">
        <f>IF(ISBLANK(ComponentData[[#This Row],[TypeDesignations]]),"",ComponentData[[#This Row],[TypeDesignations]])</f>
        <v>DB 2.5/5.2L</v>
      </c>
      <c r="D870" s="71" t="str">
        <f>IF(ISBLANK(ComponentData[[#This Row],[Voltage]]),"",ComponentData[[#This Row],[Voltage]])</f>
        <v>800V, 24A</v>
      </c>
      <c r="E870" s="71" t="str">
        <f>IF(ISBLANK(ComponentData[[#This Row],[Remark]]),"",ComponentData[[#This Row],[Remark]])</f>
        <v>0.12-4mm², max 4 wires, grey</v>
      </c>
      <c r="F870" s="71" t="str">
        <f>IF(ISBLANK(ComponentData[[#This Row],[Manufacturer]]),"",ComponentData[[#This Row],[Manufacturer]])</f>
        <v>ABB Entrelec</v>
      </c>
      <c r="G870" s="71" t="str">
        <f>IF(ISBLANK(ComponentData[[#This Row],[ManufacturerNumber]]),"",ComponentData[[#This Row],[ManufacturerNumber]])</f>
        <v>1SNA290241R1000</v>
      </c>
    </row>
    <row r="871" spans="1:7" ht="14.45" customHeight="1">
      <c r="A871" s="66">
        <v>870</v>
      </c>
      <c r="B871" s="71" t="str">
        <f>IF(ISBLANK(ComponentData[[#This Row],[Description]]),"",ComponentData[[#This Row],[Description]])</f>
        <v>Transducer terminal</v>
      </c>
      <c r="C871" s="71" t="str">
        <f>IF(ISBLANK(ComponentData[[#This Row],[TypeDesignations]]),"",ComponentData[[#This Row],[TypeDesignations]])</f>
        <v>D 6/10.SNBTB1</v>
      </c>
      <c r="D871" s="71" t="str">
        <f>IF(ISBLANK(ComponentData[[#This Row],[Voltage]]),"",ComponentData[[#This Row],[Voltage]])</f>
        <v>500V, 15A</v>
      </c>
      <c r="E871" s="71" t="str">
        <f>IF(ISBLANK(ComponentData[[#This Row],[Remark]]),"",ComponentData[[#This Row],[Remark]])</f>
        <v>0.5-10mm², max 2 wires, grey</v>
      </c>
      <c r="F871" s="71" t="str">
        <f>IF(ISBLANK(ComponentData[[#This Row],[Manufacturer]]),"",ComponentData[[#This Row],[Manufacturer]])</f>
        <v>ABB Entrelec</v>
      </c>
      <c r="G871" s="71" t="str">
        <f>IF(ISBLANK(ComponentData[[#This Row],[ManufacturerNumber]]),"",ComponentData[[#This Row],[ManufacturerNumber]])</f>
        <v>1SNA115928R1500</v>
      </c>
    </row>
    <row r="872" spans="1:7" ht="14.45" customHeight="1">
      <c r="A872" s="66">
        <v>871</v>
      </c>
      <c r="B872" s="71" t="str">
        <f>IF(ISBLANK(ComponentData[[#This Row],[Description]]),"",ComponentData[[#This Row],[Description]])</f>
        <v>Transducer terminal</v>
      </c>
      <c r="C872" s="71" t="str">
        <f>IF(ISBLANK(ComponentData[[#This Row],[TypeDesignations]]),"",ComponentData[[#This Row],[TypeDesignations]])</f>
        <v>M 6/8.ST1.IP20</v>
      </c>
      <c r="D872" s="71" t="str">
        <f>IF(ISBLANK(ComponentData[[#This Row],[Voltage]]),"",ComponentData[[#This Row],[Voltage]])</f>
        <v>400V, 30A</v>
      </c>
      <c r="E872" s="71" t="str">
        <f>IF(ISBLANK(ComponentData[[#This Row],[Remark]]),"",ComponentData[[#This Row],[Remark]])</f>
        <v>0.5-6mm², max 2 wires, grey</v>
      </c>
      <c r="F872" s="71" t="str">
        <f>IF(ISBLANK(ComponentData[[#This Row],[Manufacturer]]),"",ComponentData[[#This Row],[Manufacturer]])</f>
        <v>ABB Entrelec</v>
      </c>
      <c r="G872" s="71" t="str">
        <f>IF(ISBLANK(ComponentData[[#This Row],[ManufacturerNumber]]),"",ComponentData[[#This Row],[ManufacturerNumber]])</f>
        <v>1SNA115971R1000</v>
      </c>
    </row>
    <row r="873" spans="1:7" ht="14.45" customHeight="1">
      <c r="A873" s="66">
        <v>872</v>
      </c>
      <c r="B873" s="71" t="str">
        <f>IF(ISBLANK(ComponentData[[#This Row],[Description]]),"",ComponentData[[#This Row],[Description]])</f>
        <v>Disconnect terminal</v>
      </c>
      <c r="C873" s="71" t="str">
        <f>IF(ISBLANK(ComponentData[[#This Row],[TypeDesignations]]),"",ComponentData[[#This Row],[TypeDesignations]])</f>
        <v>ZS4-S-T2.3-R1</v>
      </c>
      <c r="D873" s="71" t="str">
        <f>IF(ISBLANK(ComponentData[[#This Row],[Voltage]]),"",ComponentData[[#This Row],[Voltage]])</f>
        <v>400V, 26A</v>
      </c>
      <c r="E873" s="71" t="str">
        <f>IF(ISBLANK(ComponentData[[#This Row],[Remark]]),"",ComponentData[[#This Row],[Remark]])</f>
        <v>0.2-4mm², max 4 wires, grey</v>
      </c>
      <c r="F873" s="71" t="str">
        <f>IF(ISBLANK(ComponentData[[#This Row],[Manufacturer]]),"",ComponentData[[#This Row],[Manufacturer]])</f>
        <v>ABB Entrelec</v>
      </c>
      <c r="G873" s="71" t="str">
        <f>IF(ISBLANK(ComponentData[[#This Row],[ManufacturerNumber]]),"",ComponentData[[#This Row],[ManufacturerNumber]])</f>
        <v>1SNK506312R0000</v>
      </c>
    </row>
    <row r="874" spans="1:7" ht="14.45" customHeight="1">
      <c r="A874" s="66">
        <v>873</v>
      </c>
      <c r="B874" s="71" t="str">
        <f>IF(ISBLANK(ComponentData[[#This Row],[Description]]),"",ComponentData[[#This Row],[Description]])</f>
        <v>Floor</v>
      </c>
      <c r="C874" s="71" t="str">
        <f>IF(ISBLANK(ComponentData[[#This Row],[TypeDesignations]]),"",ComponentData[[#This Row],[TypeDesignations]])</f>
        <v>RESP07 floor 700x600 - special</v>
      </c>
      <c r="D874" s="71" t="str">
        <f>IF(ISBLANK(ComponentData[[#This Row],[Voltage]]),"",ComponentData[[#This Row],[Voltage]])</f>
        <v>W:700xD:600mm</v>
      </c>
      <c r="E874" s="71" t="str">
        <f>IF(ISBLANK(ComponentData[[#This Row],[Remark]]),"",ComponentData[[#This Row],[Remark]])</f>
        <v/>
      </c>
      <c r="F874" s="71" t="str">
        <f>IF(ISBLANK(ComponentData[[#This Row],[Manufacturer]]),"",ComponentData[[#This Row],[Manufacturer]])</f>
        <v>ABB</v>
      </c>
      <c r="G874" s="71" t="str">
        <f>IF(ISBLANK(ComponentData[[#This Row],[ManufacturerNumber]]),"",ComponentData[[#This Row],[ManufacturerNumber]])</f>
        <v>1MRB159065P0076</v>
      </c>
    </row>
    <row r="875" spans="1:7" ht="14.45" customHeight="1">
      <c r="A875" s="66">
        <v>874</v>
      </c>
      <c r="B875" s="71" t="str">
        <f>IF(ISBLANK(ComponentData[[#This Row],[Description]]),"",ComponentData[[#This Row],[Description]])</f>
        <v>Door</v>
      </c>
      <c r="C875" s="71" t="str">
        <f>IF(ISBLANK(ComponentData[[#This Row],[TypeDesignations]]),"",ComponentData[[#This Row],[TypeDesignations]])</f>
        <v>RESP07 Door 2200x700</v>
      </c>
      <c r="D875" s="71" t="str">
        <f>IF(ISBLANK(ComponentData[[#This Row],[Voltage]]),"",ComponentData[[#This Row],[Voltage]])</f>
        <v>W:700xH:2200mm</v>
      </c>
      <c r="E875" s="71" t="str">
        <f>IF(ISBLANK(ComponentData[[#This Row],[Remark]]),"",ComponentData[[#This Row],[Remark]])</f>
        <v>Glass window kit, with ventilation</v>
      </c>
      <c r="F875" s="71" t="str">
        <f>IF(ISBLANK(ComponentData[[#This Row],[Manufacturer]]),"",ComponentData[[#This Row],[Manufacturer]])</f>
        <v>ABB</v>
      </c>
      <c r="G875" s="71" t="str">
        <f>IF(ISBLANK(ComponentData[[#This Row],[ManufacturerNumber]]),"",ComponentData[[#This Row],[ManufacturerNumber]])</f>
        <v/>
      </c>
    </row>
    <row r="876" spans="1:7" ht="14.45" customHeight="1">
      <c r="A876" s="66">
        <v>875</v>
      </c>
      <c r="B876" s="71" t="str">
        <f>IF(ISBLANK(ComponentData[[#This Row],[Description]]),"",ComponentData[[#This Row],[Description]])</f>
        <v>Door</v>
      </c>
      <c r="C876" s="71" t="str">
        <f>IF(ISBLANK(ComponentData[[#This Row],[TypeDesignations]]),"",ComponentData[[#This Row],[TypeDesignations]])</f>
        <v>RESP07 Door 2200x700</v>
      </c>
      <c r="D876" s="71" t="str">
        <f>IF(ISBLANK(ComponentData[[#This Row],[Voltage]]),"",ComponentData[[#This Row],[Voltage]])</f>
        <v>W:700xH:2200mm</v>
      </c>
      <c r="E876" s="71" t="str">
        <f>IF(ISBLANK(ComponentData[[#This Row],[Remark]]),"",ComponentData[[#This Row],[Remark]])</f>
        <v>No glass, no ventilation</v>
      </c>
      <c r="F876" s="71" t="str">
        <f>IF(ISBLANK(ComponentData[[#This Row],[Manufacturer]]),"",ComponentData[[#This Row],[Manufacturer]])</f>
        <v>ABB</v>
      </c>
      <c r="G876" s="71" t="str">
        <f>IF(ISBLANK(ComponentData[[#This Row],[ManufacturerNumber]]),"",ComponentData[[#This Row],[ManufacturerNumber]])</f>
        <v/>
      </c>
    </row>
    <row r="877" spans="1:7" ht="14.45" customHeight="1">
      <c r="A877" s="66">
        <v>876</v>
      </c>
      <c r="B877" s="71" t="str">
        <f>IF(ISBLANK(ComponentData[[#This Row],[Description]]),"",ComponentData[[#This Row],[Description]])</f>
        <v>Front view</v>
      </c>
      <c r="C877" s="71" t="str">
        <f>IF(ISBLANK(ComponentData[[#This Row],[TypeDesignations]]),"",ComponentData[[#This Row],[TypeDesignations]])</f>
        <v>RESP07 Front view 2200x700</v>
      </c>
      <c r="D877" s="71" t="str">
        <f>IF(ISBLANK(ComponentData[[#This Row],[Voltage]]),"",ComponentData[[#This Row],[Voltage]])</f>
        <v>W:700xH:2200mm</v>
      </c>
      <c r="E877" s="71" t="str">
        <f>IF(ISBLANK(ComponentData[[#This Row],[Remark]]),"",ComponentData[[#This Row],[Remark]])</f>
        <v/>
      </c>
      <c r="F877" s="71" t="str">
        <f>IF(ISBLANK(ComponentData[[#This Row],[Manufacturer]]),"",ComponentData[[#This Row],[Manufacturer]])</f>
        <v>ABB</v>
      </c>
      <c r="G877" s="71" t="str">
        <f>IF(ISBLANK(ComponentData[[#This Row],[ManufacturerNumber]]),"",ComponentData[[#This Row],[ManufacturerNumber]])</f>
        <v/>
      </c>
    </row>
    <row r="878" spans="1:7" ht="14.45" customHeight="1">
      <c r="A878" s="66">
        <v>877</v>
      </c>
      <c r="B878" s="71" t="str">
        <f>IF(ISBLANK(ComponentData[[#This Row],[Description]]),"",ComponentData[[#This Row],[Description]])</f>
        <v>Legend plate</v>
      </c>
      <c r="C878" s="71" t="str">
        <f>IF(ISBLANK(ComponentData[[#This Row],[TypeDesignations]]),"",ComponentData[[#This Row],[TypeDesignations]])</f>
        <v>RESP07 Legend plate 696 with ABB logo</v>
      </c>
      <c r="D878" s="71" t="str">
        <f>IF(ISBLANK(ComponentData[[#This Row],[Voltage]]),"",ComponentData[[#This Row],[Voltage]])</f>
        <v>L:696mm</v>
      </c>
      <c r="E878" s="71" t="str">
        <f>IF(ISBLANK(ComponentData[[#This Row],[Remark]]),"",ComponentData[[#This Row],[Remark]])</f>
        <v/>
      </c>
      <c r="F878" s="71" t="str">
        <f>IF(ISBLANK(ComponentData[[#This Row],[Manufacturer]]),"",ComponentData[[#This Row],[Manufacturer]])</f>
        <v>ABB</v>
      </c>
      <c r="G878" s="71" t="str">
        <f>IF(ISBLANK(ComponentData[[#This Row],[ManufacturerNumber]]),"",ComponentData[[#This Row],[ManufacturerNumber]])</f>
        <v/>
      </c>
    </row>
    <row r="879" spans="1:7" ht="14.45" customHeight="1">
      <c r="A879" s="66">
        <v>878</v>
      </c>
      <c r="B879" s="71" t="str">
        <f>IF(ISBLANK(ComponentData[[#This Row],[Description]]),"",ComponentData[[#This Row],[Description]])</f>
        <v>Cross sectional view</v>
      </c>
      <c r="C879" s="71" t="str">
        <f>IF(ISBLANK(ComponentData[[#This Row],[TypeDesignations]]),"",ComponentData[[#This Row],[TypeDesignations]])</f>
        <v>I - I</v>
      </c>
      <c r="D879" s="71" t="str">
        <f>IF(ISBLANK(ComponentData[[#This Row],[Voltage]]),"",ComponentData[[#This Row],[Voltage]])</f>
        <v>W:700xD:600mm</v>
      </c>
      <c r="E879" s="71" t="str">
        <f>IF(ISBLANK(ComponentData[[#This Row],[Remark]]),"",ComponentData[[#This Row],[Remark]])</f>
        <v/>
      </c>
      <c r="F879" s="71" t="str">
        <f>IF(ISBLANK(ComponentData[[#This Row],[Manufacturer]]),"",ComponentData[[#This Row],[Manufacturer]])</f>
        <v>ABB</v>
      </c>
      <c r="G879" s="71" t="str">
        <f>IF(ISBLANK(ComponentData[[#This Row],[ManufacturerNumber]]),"",ComponentData[[#This Row],[ManufacturerNumber]])</f>
        <v/>
      </c>
    </row>
    <row r="880" spans="1:7" ht="14.45" customHeight="1">
      <c r="A880" s="66">
        <v>879</v>
      </c>
      <c r="B880" s="71" t="str">
        <f>IF(ISBLANK(ComponentData[[#This Row],[Description]]),"",ComponentData[[#This Row],[Description]])</f>
        <v>Lamp</v>
      </c>
      <c r="C880" s="71" t="str">
        <f>IF(ISBLANK(ComponentData[[#This Row],[TypeDesignations]]),"",ComponentData[[#This Row],[TypeDesignations]])</f>
        <v>SZ 4155.100</v>
      </c>
      <c r="D880" s="71" t="str">
        <f>IF(ISBLANK(ComponentData[[#This Row],[Voltage]]),"",ComponentData[[#This Row],[Voltage]])</f>
        <v>26W, 100-240V, 50/60 Hz</v>
      </c>
      <c r="E880" s="71" t="str">
        <f>IF(ISBLANK(ComponentData[[#This Row],[Remark]]),"",ComponentData[[#This Row],[Remark]])</f>
        <v/>
      </c>
      <c r="F880" s="71" t="str">
        <f>IF(ISBLANK(ComponentData[[#This Row],[Manufacturer]]),"",ComponentData[[#This Row],[Manufacturer]])</f>
        <v>Rittal</v>
      </c>
      <c r="G880" s="71" t="str">
        <f>IF(ISBLANK(ComponentData[[#This Row],[ManufacturerNumber]]),"",ComponentData[[#This Row],[ManufacturerNumber]])</f>
        <v>SZ 4155.100</v>
      </c>
    </row>
    <row r="881" spans="1:7" ht="14.45" customHeight="1">
      <c r="A881" s="66">
        <v>880</v>
      </c>
      <c r="B881" s="71" t="str">
        <f>IF(ISBLANK(ComponentData[[#This Row],[Description]]),"",ComponentData[[#This Row],[Description]])</f>
        <v>GPS Receiver</v>
      </c>
      <c r="C881" s="71" t="str">
        <f>IF(ISBLANK(ComponentData[[#This Row],[TypeDesignations]]),"",ComponentData[[#This Row],[TypeDesignations]])</f>
        <v>LANTIME M200</v>
      </c>
      <c r="D881" s="71" t="str">
        <f>IF(ISBLANK(ComponentData[[#This Row],[Voltage]]),"",ComponentData[[#This Row],[Voltage]])</f>
        <v>100-240VDC, 50/60Hz</v>
      </c>
      <c r="E881" s="71" t="str">
        <f>IF(ISBLANK(ComponentData[[#This Row],[Remark]]),"",ComponentData[[#This Row],[Remark]])</f>
        <v>1x10/100MBit RJ45, 1xUSB, 1xRS232</v>
      </c>
      <c r="F881" s="71" t="str">
        <f>IF(ISBLANK(ComponentData[[#This Row],[Manufacturer]]),"",ComponentData[[#This Row],[Manufacturer]])</f>
        <v>Meinberg</v>
      </c>
      <c r="G881" s="71" t="str">
        <f>IF(ISBLANK(ComponentData[[#This Row],[ManufacturerNumber]]),"",ComponentData[[#This Row],[ManufacturerNumber]])</f>
        <v>LANTIME M200/GPS/HDC</v>
      </c>
    </row>
    <row r="882" spans="1:7" ht="14.45" customHeight="1">
      <c r="A882" s="66">
        <v>881</v>
      </c>
      <c r="B882" s="71" t="str">
        <f>IF(ISBLANK(ComponentData[[#This Row],[Description]]),"",ComponentData[[#This Row],[Description]])</f>
        <v>Trip relay</v>
      </c>
      <c r="C882" s="71" t="str">
        <f>IF(ISBLANK(ComponentData[[#This Row],[TypeDesignations]]),"",ComponentData[[#This Row],[TypeDesignations]])</f>
        <v>RJ-4XR4</v>
      </c>
      <c r="D882" s="71" t="str">
        <f>IF(ISBLANK(ComponentData[[#This Row],[Voltage]]),"",ComponentData[[#This Row],[Voltage]])</f>
        <v>125-250VDC</v>
      </c>
      <c r="E882" s="71" t="str">
        <f>IF(ISBLANK(ComponentData[[#This Row],[Remark]]),"",ComponentData[[#This Row],[Remark]])</f>
        <v>8CO</v>
      </c>
      <c r="F882" s="71" t="str">
        <f>IF(ISBLANK(ComponentData[[#This Row],[Manufacturer]]),"",ComponentData[[#This Row],[Manufacturer]])</f>
        <v>Arteche</v>
      </c>
      <c r="G882" s="71" t="str">
        <f>IF(ISBLANK(ComponentData[[#This Row],[ManufacturerNumber]]),"",ComponentData[[#This Row],[ManufacturerNumber]])</f>
        <v>RJ-4XR4 110Vcc</v>
      </c>
    </row>
    <row r="883" spans="1:7" ht="14.45" customHeight="1">
      <c r="A883" s="66">
        <v>882</v>
      </c>
      <c r="B883" s="71" t="str">
        <f>IF(ISBLANK(ComponentData[[#This Row],[Description]]),"",ComponentData[[#This Row],[Description]])</f>
        <v>Ethernet converter</v>
      </c>
      <c r="C883" s="71" t="str">
        <f>IF(ISBLANK(ComponentData[[#This Row],[TypeDesignations]]),"",ComponentData[[#This Row],[TypeDesignations]])</f>
        <v>NPort 6150</v>
      </c>
      <c r="D883" s="71" t="str">
        <f>IF(ISBLANK(ComponentData[[#This Row],[Voltage]]),"",ComponentData[[#This Row],[Voltage]])</f>
        <v>12-48VDC</v>
      </c>
      <c r="E883" s="71" t="str">
        <f>IF(ISBLANK(ComponentData[[#This Row],[Remark]]),"",ComponentData[[#This Row],[Remark]])</f>
        <v>RS485 - Ethernet converter</v>
      </c>
      <c r="F883" s="71" t="str">
        <f>IF(ISBLANK(ComponentData[[#This Row],[Manufacturer]]),"",ComponentData[[#This Row],[Manufacturer]])</f>
        <v>Moxa</v>
      </c>
      <c r="G883" s="71" t="str">
        <f>IF(ISBLANK(ComponentData[[#This Row],[ManufacturerNumber]]),"",ComponentData[[#This Row],[ManufacturerNumber]])</f>
        <v>NPort 6150</v>
      </c>
    </row>
    <row r="884" spans="1:7" ht="14.45" customHeight="1">
      <c r="A884" s="66">
        <v>883</v>
      </c>
      <c r="B884" s="71" t="str">
        <f>IF(ISBLANK(ComponentData[[#This Row],[Description]]),"",ComponentData[[#This Row],[Description]])</f>
        <v>Borne PSSS</v>
      </c>
      <c r="C884" s="71" t="str">
        <f>IF(ISBLANK(ComponentData[[#This Row],[TypeDesignations]]),"",ComponentData[[#This Row],[TypeDesignations]])</f>
        <v>Borne_PSS</v>
      </c>
      <c r="D884" s="71" t="str">
        <f>IF(ISBLANK(ComponentData[[#This Row],[Voltage]]),"",ComponentData[[#This Row],[Voltage]])</f>
        <v/>
      </c>
      <c r="E884" s="71" t="str">
        <f>IF(ISBLANK(ComponentData[[#This Row],[Remark]]),"",ComponentData[[#This Row],[Remark]])</f>
        <v/>
      </c>
      <c r="F884" s="71" t="str">
        <f>IF(ISBLANK(ComponentData[[#This Row],[Manufacturer]]),"",ComponentData[[#This Row],[Manufacturer]])</f>
        <v>Phoenix Contact</v>
      </c>
      <c r="G884" s="71" t="str">
        <f>IF(ISBLANK(ComponentData[[#This Row],[ManufacturerNumber]]),"",ComponentData[[#This Row],[ManufacturerNumber]])</f>
        <v>3044102</v>
      </c>
    </row>
    <row r="885" spans="1:7" ht="14.45" customHeight="1">
      <c r="A885" s="66">
        <v>884</v>
      </c>
      <c r="B885" s="71" t="str">
        <f>IF(ISBLANK(ComponentData[[#This Row],[Description]]),"",ComponentData[[#This Row],[Description]])</f>
        <v>Feed-through terminal</v>
      </c>
      <c r="C885" s="71" t="str">
        <f>IF(ISBLANK(ComponentData[[#This Row],[TypeDesignations]]),"",ComponentData[[#This Row],[TypeDesignations]])</f>
        <v>283-671</v>
      </c>
      <c r="D885" s="71" t="str">
        <f>IF(ISBLANK(ComponentData[[#This Row],[Voltage]]),"",ComponentData[[#This Row],[Voltage]])</f>
        <v>800V, 76A</v>
      </c>
      <c r="E885" s="71" t="str">
        <f>IF(ISBLANK(ComponentData[[#This Row],[Remark]]),"",ComponentData[[#This Row],[Remark]])</f>
        <v>0.2-16mm², max 3 wires, grey</v>
      </c>
      <c r="F885" s="71" t="str">
        <f>IF(ISBLANK(ComponentData[[#This Row],[Manufacturer]]),"",ComponentData[[#This Row],[Manufacturer]])</f>
        <v>Wago</v>
      </c>
      <c r="G885" s="71" t="str">
        <f>IF(ISBLANK(ComponentData[[#This Row],[ManufacturerNumber]]),"",ComponentData[[#This Row],[ManufacturerNumber]])</f>
        <v>283-671</v>
      </c>
    </row>
    <row r="886" spans="1:7" ht="14.45" customHeight="1">
      <c r="A886" s="66">
        <v>885</v>
      </c>
      <c r="B886" s="71" t="str">
        <f>IF(ISBLANK(ComponentData[[#This Row],[Description]]),"",ComponentData[[#This Row],[Description]])</f>
        <v>Feed-through terminal</v>
      </c>
      <c r="C886" s="71" t="str">
        <f>IF(ISBLANK(ComponentData[[#This Row],[TypeDesignations]]),"",ComponentData[[#This Row],[TypeDesignations]])</f>
        <v>283-671</v>
      </c>
      <c r="D886" s="71" t="str">
        <f>IF(ISBLANK(ComponentData[[#This Row],[Voltage]]),"",ComponentData[[#This Row],[Voltage]])</f>
        <v>800V, 76A</v>
      </c>
      <c r="E886" s="71" t="str">
        <f>IF(ISBLANK(ComponentData[[#This Row],[Remark]]),"",ComponentData[[#This Row],[Remark]])</f>
        <v>0.2-16mm², max 3 wires, grey</v>
      </c>
      <c r="F886" s="71" t="str">
        <f>IF(ISBLANK(ComponentData[[#This Row],[Manufacturer]]),"",ComponentData[[#This Row],[Manufacturer]])</f>
        <v>Wago</v>
      </c>
      <c r="G886" s="71" t="str">
        <f>IF(ISBLANK(ComponentData[[#This Row],[ManufacturerNumber]]),"",ComponentData[[#This Row],[ManufacturerNumber]])</f>
        <v>283-671</v>
      </c>
    </row>
    <row r="887" spans="1:7" ht="14.45" customHeight="1">
      <c r="A887" s="66">
        <v>886</v>
      </c>
      <c r="B887" s="71" t="str">
        <f>IF(ISBLANK(ComponentData[[#This Row],[Description]]),"",ComponentData[[#This Row],[Description]])</f>
        <v>End bracket</v>
      </c>
      <c r="C887" s="71" t="str">
        <f>IF(ISBLANK(ComponentData[[#This Row],[TypeDesignations]]),"",ComponentData[[#This Row],[TypeDesignations]])</f>
        <v>283-352</v>
      </c>
      <c r="D887" s="71" t="str">
        <f>IF(ISBLANK(ComponentData[[#This Row],[Voltage]]),"",ComponentData[[#This Row],[Voltage]])</f>
        <v/>
      </c>
      <c r="E887" s="71" t="str">
        <f>IF(ISBLANK(ComponentData[[#This Row],[Remark]]),"",ComponentData[[#This Row],[Remark]])</f>
        <v/>
      </c>
      <c r="F887" s="71" t="str">
        <f>IF(ISBLANK(ComponentData[[#This Row],[Manufacturer]]),"",ComponentData[[#This Row],[Manufacturer]])</f>
        <v>WAGO</v>
      </c>
      <c r="G887" s="71" t="str">
        <f>IF(ISBLANK(ComponentData[[#This Row],[ManufacturerNumber]]),"",ComponentData[[#This Row],[ManufacturerNumber]])</f>
        <v>283-352</v>
      </c>
    </row>
    <row r="888" spans="1:7" ht="14.45" customHeight="1">
      <c r="A888" s="66">
        <v>887</v>
      </c>
      <c r="B888" s="71" t="str">
        <f>IF(ISBLANK(ComponentData[[#This Row],[Description]]),"",ComponentData[[#This Row],[Description]])</f>
        <v>Communication interface module</v>
      </c>
      <c r="C888" s="71" t="str">
        <f>IF(ISBLANK(ComponentData[[#This Row],[TypeDesignations]]),"",ComponentData[[#This Row],[TypeDesignations]])</f>
        <v>CP-5014</v>
      </c>
      <c r="D888" s="71" t="str">
        <f>IF(ISBLANK(ComponentData[[#This Row],[Voltage]]),"",ComponentData[[#This Row],[Voltage]])</f>
        <v/>
      </c>
      <c r="E888" s="71" t="str">
        <f>IF(ISBLANK(ComponentData[[#This Row],[Remark]]),"",ComponentData[[#This Row],[Remark]])</f>
        <v>With optional optical interface</v>
      </c>
      <c r="F888" s="71" t="str">
        <f>IF(ISBLANK(ComponentData[[#This Row],[Manufacturer]]),"",ComponentData[[#This Row],[Manufacturer]])</f>
        <v>Siemens</v>
      </c>
      <c r="G888" s="71" t="str">
        <f>IF(ISBLANK(ComponentData[[#This Row],[ManufacturerNumber]]),"",ComponentData[[#This Row],[ManufacturerNumber]])</f>
        <v>CP-5014</v>
      </c>
    </row>
    <row r="889" spans="1:7" ht="14.45" customHeight="1">
      <c r="A889" s="66">
        <v>888</v>
      </c>
      <c r="B889" s="71" t="str">
        <f>IF(ISBLANK(ComponentData[[#This Row],[Description]]),"",ComponentData[[#This Row],[Description]])</f>
        <v>Light bulb</v>
      </c>
      <c r="C889" s="71" t="str">
        <f>IF(ISBLANK(ComponentData[[#This Row],[TypeDesignations]]),"",ComponentData[[#This Row],[TypeDesignations]])</f>
        <v>B35 Bulb 125-130V, 25W</v>
      </c>
      <c r="D889" s="71" t="str">
        <f>IF(ISBLANK(ComponentData[[#This Row],[Voltage]]),"",ComponentData[[#This Row],[Voltage]])</f>
        <v>125V, 25W</v>
      </c>
      <c r="E889" s="71" t="str">
        <f>IF(ISBLANK(ComponentData[[#This Row],[Remark]]),"",ComponentData[[#This Row],[Remark]])</f>
        <v/>
      </c>
      <c r="F889" s="71" t="str">
        <f>IF(ISBLANK(ComponentData[[#This Row],[Manufacturer]]),"",ComponentData[[#This Row],[Manufacturer]])</f>
        <v>Philips</v>
      </c>
      <c r="G889" s="71" t="str">
        <f>IF(ISBLANK(ComponentData[[#This Row],[ManufacturerNumber]]),"",ComponentData[[#This Row],[ManufacturerNumber]])</f>
        <v/>
      </c>
    </row>
    <row r="890" spans="1:7" ht="14.45" customHeight="1">
      <c r="A890" s="66">
        <v>889</v>
      </c>
      <c r="B890" s="71" t="str">
        <f>IF(ISBLANK(ComponentData[[#This Row],[Description]]),"",ComponentData[[#This Row],[Description]])</f>
        <v>Lamp</v>
      </c>
      <c r="C890" s="71" t="str">
        <f>IF(ISBLANK(ComponentData[[#This Row],[TypeDesignations]]),"",ComponentData[[#This Row],[TypeDesignations]])</f>
        <v>B35</v>
      </c>
      <c r="D890" s="71" t="str">
        <f>IF(ISBLANK(ComponentData[[#This Row],[Voltage]]),"",ComponentData[[#This Row],[Voltage]])</f>
        <v>Socket E14, 125V, 25W</v>
      </c>
      <c r="E890" s="71" t="str">
        <f>IF(ISBLANK(ComponentData[[#This Row],[Remark]]),"",ComponentData[[#This Row],[Remark]])</f>
        <v>Color grey, corrugated glass</v>
      </c>
      <c r="F890" s="71" t="str">
        <f>IF(ISBLANK(ComponentData[[#This Row],[Manufacturer]]),"",ComponentData[[#This Row],[Manufacturer]])</f>
        <v>Philips</v>
      </c>
      <c r="G890" s="71" t="str">
        <f>IF(ISBLANK(ComponentData[[#This Row],[ManufacturerNumber]]),"",ComponentData[[#This Row],[ManufacturerNumber]])</f>
        <v>921486535609</v>
      </c>
    </row>
    <row r="891" spans="1:7" ht="14.45" customHeight="1">
      <c r="A891" s="66">
        <v>890</v>
      </c>
      <c r="B891" s="71" t="str">
        <f>IF(ISBLANK(ComponentData[[#This Row],[Description]]),"",ComponentData[[#This Row],[Description]])</f>
        <v>Fast-acting earthing switch</v>
      </c>
      <c r="C891" s="71" t="str">
        <f>IF(ISBLANK(ComponentData[[#This Row],[TypeDesignations]]),"",ComponentData[[#This Row],[TypeDesignations]])</f>
        <v>Drive ELK-BAE</v>
      </c>
      <c r="D891" s="71" t="str">
        <f>IF(ISBLANK(ComponentData[[#This Row],[Voltage]]),"",ComponentData[[#This Row],[Voltage]])</f>
        <v>Heating</v>
      </c>
      <c r="E891" s="71" t="str">
        <f>IF(ISBLANK(ComponentData[[#This Row],[Remark]]),"",ComponentData[[#This Row],[Remark]])</f>
        <v/>
      </c>
      <c r="F891" s="71" t="str">
        <f>IF(ISBLANK(ComponentData[[#This Row],[Manufacturer]]),"",ComponentData[[#This Row],[Manufacturer]])</f>
        <v>ABB</v>
      </c>
      <c r="G891" s="71" t="str">
        <f>IF(ISBLANK(ComponentData[[#This Row],[ManufacturerNumber]]),"",ComponentData[[#This Row],[ManufacturerNumber]])</f>
        <v/>
      </c>
    </row>
    <row r="892" spans="1:7" ht="14.45" customHeight="1">
      <c r="A892" s="66">
        <v>891</v>
      </c>
      <c r="B892" s="71" t="str">
        <f>IF(ISBLANK(ComponentData[[#This Row],[Description]]),"",ComponentData[[#This Row],[Description]])</f>
        <v>Disconnector / earthing switch</v>
      </c>
      <c r="C892" s="71" t="str">
        <f>IF(ISBLANK(ComponentData[[#This Row],[TypeDesignations]]),"",ComponentData[[#This Row],[TypeDesignations]])</f>
        <v>Drive ELK-BAC</v>
      </c>
      <c r="D892" s="71" t="str">
        <f>IF(ISBLANK(ComponentData[[#This Row],[Voltage]]),"",ComponentData[[#This Row],[Voltage]])</f>
        <v>Heating</v>
      </c>
      <c r="E892" s="71" t="str">
        <f>IF(ISBLANK(ComponentData[[#This Row],[Remark]]),"",ComponentData[[#This Row],[Remark]])</f>
        <v/>
      </c>
      <c r="F892" s="71" t="str">
        <f>IF(ISBLANK(ComponentData[[#This Row],[Manufacturer]]),"",ComponentData[[#This Row],[Manufacturer]])</f>
        <v>ABB</v>
      </c>
      <c r="G892" s="71" t="str">
        <f>IF(ISBLANK(ComponentData[[#This Row],[ManufacturerNumber]]),"",ComponentData[[#This Row],[ManufacturerNumber]])</f>
        <v/>
      </c>
    </row>
    <row r="893" spans="1:7" ht="14.45" customHeight="1">
      <c r="A893" s="66">
        <v>892</v>
      </c>
      <c r="B893" s="71" t="str">
        <f>IF(ISBLANK(ComponentData[[#This Row],[Description]]),"",ComponentData[[#This Row],[Description]])</f>
        <v>Disconnector / earthing switch</v>
      </c>
      <c r="C893" s="71" t="str">
        <f>IF(ISBLANK(ComponentData[[#This Row],[TypeDesignations]]),"",ComponentData[[#This Row],[TypeDesignations]])</f>
        <v>Drive ELK-BAC</v>
      </c>
      <c r="D893" s="71" t="str">
        <f>IF(ISBLANK(ComponentData[[#This Row],[Voltage]]),"",ComponentData[[#This Row],[Voltage]])</f>
        <v>Heating</v>
      </c>
      <c r="E893" s="71" t="str">
        <f>IF(ISBLANK(ComponentData[[#This Row],[Remark]]),"",ComponentData[[#This Row],[Remark]])</f>
        <v/>
      </c>
      <c r="F893" s="71" t="str">
        <f>IF(ISBLANK(ComponentData[[#This Row],[Manufacturer]]),"",ComponentData[[#This Row],[Manufacturer]])</f>
        <v>ABB</v>
      </c>
      <c r="G893" s="71" t="str">
        <f>IF(ISBLANK(ComponentData[[#This Row],[ManufacturerNumber]]),"",ComponentData[[#This Row],[ManufacturerNumber]])</f>
        <v/>
      </c>
    </row>
    <row r="894" spans="1:7" ht="14.45" customHeight="1">
      <c r="A894" s="66">
        <v>893</v>
      </c>
      <c r="B894" s="71" t="str">
        <f>IF(ISBLANK(ComponentData[[#This Row],[Description]]),"",ComponentData[[#This Row],[Description]])</f>
        <v>Lock-out relay</v>
      </c>
      <c r="C894" s="71" t="str">
        <f>IF(ISBLANK(ComponentData[[#This Row],[TypeDesignations]]),"",ComponentData[[#This Row],[TypeDesignations]])</f>
        <v>MVAJ 205</v>
      </c>
      <c r="D894" s="71" t="str">
        <f>IF(ISBLANK(ComponentData[[#This Row],[Voltage]]),"",ComponentData[[#This Row],[Voltage]])</f>
        <v>220-250VDC</v>
      </c>
      <c r="E894" s="71" t="str">
        <f>IF(ISBLANK(ComponentData[[#This Row],[Remark]]),"",ComponentData[[#This Row],[Remark]])</f>
        <v>20xNO</v>
      </c>
      <c r="F894" s="71" t="str">
        <f>IF(ISBLANK(ComponentData[[#This Row],[Manufacturer]]),"",ComponentData[[#This Row],[Manufacturer]])</f>
        <v>Alstom</v>
      </c>
      <c r="G894" s="71" t="str">
        <f>IF(ISBLANK(ComponentData[[#This Row],[ManufacturerNumber]]),"",ComponentData[[#This Row],[ManufacturerNumber]])</f>
        <v>MVAJ205TA1000</v>
      </c>
    </row>
    <row r="895" spans="1:7" ht="14.45" customHeight="1">
      <c r="A895" s="66">
        <v>894</v>
      </c>
      <c r="B895" s="71" t="str">
        <f>IF(ISBLANK(ComponentData[[#This Row],[Description]]),"",ComponentData[[#This Row],[Description]])</f>
        <v>Bridge</v>
      </c>
      <c r="C895" s="71" t="str">
        <f>IF(ISBLANK(ComponentData[[#This Row],[TypeDesignations]]),"",ComponentData[[#This Row],[TypeDesignations]])</f>
        <v>FB 10-GSK/S</v>
      </c>
      <c r="D895" s="71" t="str">
        <f>IF(ISBLANK(ComponentData[[#This Row],[Voltage]]),"",ComponentData[[#This Row],[Voltage]])</f>
        <v/>
      </c>
      <c r="E895" s="71" t="str">
        <f>IF(ISBLANK(ComponentData[[#This Row],[Remark]]),"",ComponentData[[#This Row],[Remark]])</f>
        <v/>
      </c>
      <c r="F895" s="71" t="str">
        <f>IF(ISBLANK(ComponentData[[#This Row],[Manufacturer]]),"",ComponentData[[#This Row],[Manufacturer]])</f>
        <v>Phoenix Contact</v>
      </c>
      <c r="G895" s="71" t="str">
        <f>IF(ISBLANK(ComponentData[[#This Row],[ManufacturerNumber]]),"",ComponentData[[#This Row],[ManufacturerNumber]])</f>
        <v>0305174</v>
      </c>
    </row>
    <row r="896" spans="1:7" ht="14.45" customHeight="1">
      <c r="A896" s="66">
        <v>895</v>
      </c>
      <c r="B896" s="71" t="str">
        <f>IF(ISBLANK(ComponentData[[#This Row],[Description]]),"",ComponentData[[#This Row],[Description]])</f>
        <v>Front view</v>
      </c>
      <c r="C896" s="71" t="str">
        <f>IF(ISBLANK(ComponentData[[#This Row],[TypeDesignations]]),"",ComponentData[[#This Row],[TypeDesignations]])</f>
        <v>SIPROTEC</v>
      </c>
      <c r="D896" s="71" t="str">
        <f>IF(ISBLANK(ComponentData[[#This Row],[Voltage]]),"",ComponentData[[#This Row],[Voltage]])</f>
        <v>60-250VDC, 115-230VAC</v>
      </c>
      <c r="E896" s="71" t="str">
        <f>IF(ISBLANK(ComponentData[[#This Row],[Remark]]),"",ComponentData[[#This Row],[Remark]])</f>
        <v>Replacement base module</v>
      </c>
      <c r="F896" s="71" t="str">
        <f>IF(ISBLANK(ComponentData[[#This Row],[Manufacturer]]),"",ComponentData[[#This Row],[Manufacturer]])</f>
        <v>Siemens</v>
      </c>
      <c r="G896" s="71" t="str">
        <f>IF(ISBLANK(ComponentData[[#This Row],[ManufacturerNumber]]),"",ComponentData[[#This Row],[ManufacturerNumber]])</f>
        <v/>
      </c>
    </row>
    <row r="897" spans="1:7" ht="14.45" customHeight="1">
      <c r="A897" s="66">
        <v>896</v>
      </c>
      <c r="B897" s="71" t="str">
        <f>IF(ISBLANK(ComponentData[[#This Row],[Description]]),"",ComponentData[[#This Row],[Description]])</f>
        <v>Positioning plate</v>
      </c>
      <c r="C897" s="71" t="str">
        <f>IF(ISBLANK(ComponentData[[#This Row],[TypeDesignations]]),"",ComponentData[[#This Row],[TypeDesignations]])</f>
        <v>7U, 1xPS201, 5xIO2xx</v>
      </c>
      <c r="D897" s="71" t="str">
        <f>IF(ISBLANK(ComponentData[[#This Row],[Voltage]]),"",ComponentData[[#This Row],[Voltage]])</f>
        <v>7U, 1xPS201, 5xIO2xx</v>
      </c>
      <c r="E897" s="71" t="str">
        <f>IF(ISBLANK(ComponentData[[#This Row],[Remark]]),"",ComponentData[[#This Row],[Remark]])</f>
        <v>1x base module, 4x expansion module</v>
      </c>
      <c r="F897" s="71" t="str">
        <f>IF(ISBLANK(ComponentData[[#This Row],[Manufacturer]]),"",ComponentData[[#This Row],[Manufacturer]])</f>
        <v>Siemens</v>
      </c>
      <c r="G897" s="71" t="str">
        <f>IF(ISBLANK(ComponentData[[#This Row],[ManufacturerNumber]]),"",ComponentData[[#This Row],[ManufacturerNumber]])</f>
        <v/>
      </c>
    </row>
    <row r="898" spans="1:7" ht="14.45" customHeight="1">
      <c r="A898" s="66">
        <v>897</v>
      </c>
      <c r="B898" s="71" t="str">
        <f>IF(ISBLANK(ComponentData[[#This Row],[Description]]),"",ComponentData[[#This Row],[Description]])</f>
        <v>Side view</v>
      </c>
      <c r="C898" s="71" t="str">
        <f>IF(ISBLANK(ComponentData[[#This Row],[TypeDesignations]]),"",ComponentData[[#This Row],[TypeDesignations]])</f>
        <v>SIPROTEC</v>
      </c>
      <c r="D898" s="71" t="str">
        <f>IF(ISBLANK(ComponentData[[#This Row],[Voltage]]),"",ComponentData[[#This Row],[Voltage]])</f>
        <v/>
      </c>
      <c r="E898" s="71" t="str">
        <f>IF(ISBLANK(ComponentData[[#This Row],[Remark]]),"",ComponentData[[#This Row],[Remark]])</f>
        <v/>
      </c>
      <c r="F898" s="71" t="str">
        <f>IF(ISBLANK(ComponentData[[#This Row],[Manufacturer]]),"",ComponentData[[#This Row],[Manufacturer]])</f>
        <v>Siemens</v>
      </c>
      <c r="G898" s="71" t="str">
        <f>IF(ISBLANK(ComponentData[[#This Row],[ManufacturerNumber]]),"",ComponentData[[#This Row],[ManufacturerNumber]])</f>
        <v/>
      </c>
    </row>
    <row r="899" spans="1:7" ht="14.45" customHeight="1">
      <c r="A899" s="66">
        <v>898</v>
      </c>
      <c r="B899" s="71" t="str">
        <f>IF(ISBLANK(ComponentData[[#This Row],[Description]]),"",ComponentData[[#This Row],[Description]])</f>
        <v>Numerical line distance protection IED</v>
      </c>
      <c r="C899" s="71" t="str">
        <f>IF(ISBLANK(ComponentData[[#This Row],[TypeDesignations]]),"",ComponentData[[#This Row],[TypeDesignations]])</f>
        <v>7SA86</v>
      </c>
      <c r="D899" s="71" t="str">
        <f>IF(ISBLANK(ComponentData[[#This Row],[Voltage]]),"",ComponentData[[#This Row],[Voltage]])</f>
        <v/>
      </c>
      <c r="E899" s="71" t="str">
        <f>IF(ISBLANK(ComponentData[[#This Row],[Remark]]),"",ComponentData[[#This Row],[Remark]])</f>
        <v/>
      </c>
      <c r="F899" s="71" t="str">
        <f>IF(ISBLANK(ComponentData[[#This Row],[Manufacturer]]),"",ComponentData[[#This Row],[Manufacturer]])</f>
        <v>Siemens</v>
      </c>
      <c r="G899" s="71" t="str">
        <f>IF(ISBLANK(ComponentData[[#This Row],[ManufacturerNumber]]),"",ComponentData[[#This Row],[ManufacturerNumber]])</f>
        <v>To be defined!</v>
      </c>
    </row>
    <row r="900" spans="1:7" ht="14.45" customHeight="1">
      <c r="A900" s="66">
        <v>899</v>
      </c>
      <c r="B900" s="71" t="str">
        <f>IF(ISBLANK(ComponentData[[#This Row],[Description]]),"",ComponentData[[#This Row],[Description]])</f>
        <v>Communication interface module</v>
      </c>
      <c r="C900" s="71" t="str">
        <f>IF(ISBLANK(ComponentData[[#This Row],[TypeDesignations]]),"",ComponentData[[#This Row],[TypeDesignations]])</f>
        <v>USART-AC-2EL</v>
      </c>
      <c r="D900" s="71" t="str">
        <f>IF(ISBLANK(ComponentData[[#This Row],[Voltage]]),"",ComponentData[[#This Row],[Voltage]])</f>
        <v>4xRJ45</v>
      </c>
      <c r="E900" s="71" t="str">
        <f>IF(ISBLANK(ComponentData[[#This Row],[Remark]]),"",ComponentData[[#This Row],[Remark]])</f>
        <v>RJ45 connectors</v>
      </c>
      <c r="F900" s="71" t="str">
        <f>IF(ISBLANK(ComponentData[[#This Row],[Manufacturer]]),"",ComponentData[[#This Row],[Manufacturer]])</f>
        <v>Siemens</v>
      </c>
      <c r="G900" s="71" t="str">
        <f>IF(ISBLANK(ComponentData[[#This Row],[ManufacturerNumber]]),"",ComponentData[[#This Row],[ManufacturerNumber]])</f>
        <v>P1Zxxxxxxxxxx</v>
      </c>
    </row>
    <row r="901" spans="1:7" ht="14.45" customHeight="1">
      <c r="A901" s="66">
        <v>900</v>
      </c>
      <c r="B901" s="71" t="str">
        <f>IF(ISBLANK(ComponentData[[#This Row],[Description]]),"",ComponentData[[#This Row],[Description]])</f>
        <v>Transformer input module</v>
      </c>
      <c r="C901" s="71" t="str">
        <f>IF(ISBLANK(ComponentData[[#This Row],[TypeDesignations]]),"",ComponentData[[#This Row],[TypeDesignations]])</f>
        <v>TRM</v>
      </c>
      <c r="D901" s="71" t="str">
        <f>IF(ISBLANK(ComponentData[[#This Row],[Voltage]]),"",ComponentData[[#This Row],[Voltage]])</f>
        <v>1A, 50/60Hz</v>
      </c>
      <c r="E901" s="71" t="str">
        <f>IF(ISBLANK(ComponentData[[#This Row],[Remark]]),"",ComponentData[[#This Row],[Remark]])</f>
        <v>12I , Ring lug connector</v>
      </c>
      <c r="F901" s="71" t="str">
        <f>IF(ISBLANK(ComponentData[[#This Row],[Manufacturer]]),"",ComponentData[[#This Row],[Manufacturer]])</f>
        <v>ABB</v>
      </c>
      <c r="G901" s="71" t="str">
        <f>IF(ISBLANK(ComponentData[[#This Row],[ManufacturerNumber]]),"",ComponentData[[#This Row],[ManufacturerNumber]])</f>
        <v>1MRK002247-CC</v>
      </c>
    </row>
    <row r="902" spans="1:7" ht="14.45" customHeight="1">
      <c r="A902" s="66">
        <v>901</v>
      </c>
      <c r="B902" s="71" t="str">
        <f>IF(ISBLANK(ComponentData[[#This Row],[Description]]),"",ComponentData[[#This Row],[Description]])</f>
        <v>Communication interface module</v>
      </c>
      <c r="C902" s="71" t="str">
        <f>IF(ISBLANK(ComponentData[[#This Row],[TypeDesignations]]),"",ComponentData[[#This Row],[TypeDesignations]])</f>
        <v>USART-AE-2FO</v>
      </c>
      <c r="D902" s="71" t="str">
        <f>IF(ISBLANK(ComponentData[[#This Row],[Voltage]]),"",ComponentData[[#This Row],[Voltage]])</f>
        <v>4xST</v>
      </c>
      <c r="E902" s="71" t="str">
        <f>IF(ISBLANK(ComponentData[[#This Row],[Remark]]),"",ComponentData[[#This Row],[Remark]])</f>
        <v>Multimode ST</v>
      </c>
      <c r="F902" s="71" t="str">
        <f>IF(ISBLANK(ComponentData[[#This Row],[Manufacturer]]),"",ComponentData[[#This Row],[Manufacturer]])</f>
        <v>Siemens</v>
      </c>
      <c r="G902" s="71" t="str">
        <f>IF(ISBLANK(ComponentData[[#This Row],[ManufacturerNumber]]),"",ComponentData[[#This Row],[ManufacturerNumber]])</f>
        <v>P1Zxxxxxxxxxx</v>
      </c>
    </row>
    <row r="903" spans="1:7" ht="14.45" customHeight="1">
      <c r="A903" s="66">
        <v>902</v>
      </c>
      <c r="B903" s="71" t="str">
        <f>IF(ISBLANK(ComponentData[[#This Row],[Description]]),"",ComponentData[[#This Row],[Description]])</f>
        <v>Front view</v>
      </c>
      <c r="C903" s="71" t="str">
        <f>IF(ISBLANK(ComponentData[[#This Row],[TypeDesignations]]),"",ComponentData[[#This Row],[TypeDesignations]])</f>
        <v>SIPROTEC</v>
      </c>
      <c r="D903" s="71" t="str">
        <f>IF(ISBLANK(ComponentData[[#This Row],[Voltage]]),"",ComponentData[[#This Row],[Voltage]])</f>
        <v>24-250VDC</v>
      </c>
      <c r="E903" s="71" t="str">
        <f>IF(ISBLANK(ComponentData[[#This Row],[Remark]]),"",ComponentData[[#This Row],[Remark]])</f>
        <v>Expansion module</v>
      </c>
      <c r="F903" s="71" t="str">
        <f>IF(ISBLANK(ComponentData[[#This Row],[Manufacturer]]),"",ComponentData[[#This Row],[Manufacturer]])</f>
        <v>Siemens</v>
      </c>
      <c r="G903" s="71" t="str">
        <f>IF(ISBLANK(ComponentData[[#This Row],[ManufacturerNumber]]),"",ComponentData[[#This Row],[ManufacturerNumber]])</f>
        <v/>
      </c>
    </row>
    <row r="904" spans="1:7" ht="14.45" customHeight="1">
      <c r="A904" s="66">
        <v>903</v>
      </c>
      <c r="B904" s="71" t="str">
        <f>IF(ISBLANK(ComponentData[[#This Row],[Description]]),"",ComponentData[[#This Row],[Description]])</f>
        <v>Feed-through terminal</v>
      </c>
      <c r="C904" s="71" t="str">
        <f>IF(ISBLANK(ComponentData[[#This Row],[TypeDesignations]]),"",ComponentData[[#This Row],[TypeDesignations]])</f>
        <v>MA 2.5/5.D1.1</v>
      </c>
      <c r="D904" s="71" t="str">
        <f>IF(ISBLANK(ComponentData[[#This Row],[Voltage]]),"",ComponentData[[#This Row],[Voltage]])</f>
        <v>630V, 24A</v>
      </c>
      <c r="E904" s="71" t="str">
        <f>IF(ISBLANK(ComponentData[[#This Row],[Remark]]),"",ComponentData[[#This Row],[Remark]])</f>
        <v>0.2-4mm², max 4x2 wires, grey</v>
      </c>
      <c r="F904" s="71" t="str">
        <f>IF(ISBLANK(ComponentData[[#This Row],[Manufacturer]]),"",ComponentData[[#This Row],[Manufacturer]])</f>
        <v>ABB Entrelec</v>
      </c>
      <c r="G904" s="71" t="str">
        <f>IF(ISBLANK(ComponentData[[#This Row],[ManufacturerNumber]]),"",ComponentData[[#This Row],[ManufacturerNumber]])</f>
        <v>1SNA115530R1200</v>
      </c>
    </row>
    <row r="905" spans="1:7" ht="14.45" customHeight="1">
      <c r="A905" s="66">
        <v>904</v>
      </c>
      <c r="B905" s="71" t="str">
        <f>IF(ISBLANK(ComponentData[[#This Row],[Description]]),"",ComponentData[[#This Row],[Description]])</f>
        <v>Feed-through terminal</v>
      </c>
      <c r="C905" s="71" t="str">
        <f>IF(ISBLANK(ComponentData[[#This Row],[TypeDesignations]]),"",ComponentData[[#This Row],[TypeDesignations]])</f>
        <v>MA 2.5/5.D1.1</v>
      </c>
      <c r="D905" s="71" t="str">
        <f>IF(ISBLANK(ComponentData[[#This Row],[Voltage]]),"",ComponentData[[#This Row],[Voltage]])</f>
        <v>630V, 24A</v>
      </c>
      <c r="E905" s="71" t="str">
        <f>IF(ISBLANK(ComponentData[[#This Row],[Remark]]),"",ComponentData[[#This Row],[Remark]])</f>
        <v>0.2-4mm², max 4x2 wires, grey</v>
      </c>
      <c r="F905" s="71" t="str">
        <f>IF(ISBLANK(ComponentData[[#This Row],[Manufacturer]]),"",ComponentData[[#This Row],[Manufacturer]])</f>
        <v>ABB Entrelec</v>
      </c>
      <c r="G905" s="71" t="str">
        <f>IF(ISBLANK(ComponentData[[#This Row],[ManufacturerNumber]]),"",ComponentData[[#This Row],[ManufacturerNumber]])</f>
        <v>1SNA115530R1200</v>
      </c>
    </row>
    <row r="906" spans="1:7" ht="14.45" customHeight="1">
      <c r="A906" s="66">
        <v>905</v>
      </c>
      <c r="B906" s="71" t="str">
        <f>IF(ISBLANK(ComponentData[[#This Row],[Description]]),"",ComponentData[[#This Row],[Description]])</f>
        <v>Analogue input module</v>
      </c>
      <c r="C906" s="71" t="str">
        <f>IF(ISBLANK(ComponentData[[#This Row],[TypeDesignations]]),"",ComponentData[[#This Row],[TypeDesignations]])</f>
        <v>AIMB04A</v>
      </c>
      <c r="D906" s="71" t="str">
        <f>IF(ISBLANK(ComponentData[[#This Row],[Voltage]]),"",ComponentData[[#This Row],[Voltage]])</f>
        <v>60-210V, 1/5A</v>
      </c>
      <c r="E906" s="71" t="str">
        <f>IF(ISBLANK(ComponentData[[#This Row],[Remark]]),"",ComponentData[[#This Row],[Remark]])</f>
        <v>VT: 1x3ph, CT: 1x3ph, 1x1ph</v>
      </c>
      <c r="F906" s="71" t="str">
        <f>IF(ISBLANK(ComponentData[[#This Row],[Manufacturer]]),"",ComponentData[[#This Row],[Manufacturer]])</f>
        <v>ABB</v>
      </c>
      <c r="G906" s="71" t="str">
        <f>IF(ISBLANK(ComponentData[[#This Row],[ManufacturerNumber]]),"",ComponentData[[#This Row],[ManufacturerNumber]])</f>
        <v>AIMB04A</v>
      </c>
    </row>
    <row r="907" spans="1:7" ht="14.45" customHeight="1">
      <c r="A907" s="66">
        <v>906</v>
      </c>
      <c r="B907" s="71" t="str">
        <f>IF(ISBLANK(ComponentData[[#This Row],[Description]]),"",ComponentData[[#This Row],[Description]])</f>
        <v>Energy meter</v>
      </c>
      <c r="C907" s="71" t="str">
        <f>IF(ISBLANK(ComponentData[[#This Row],[TypeDesignations]]),"",ComponentData[[#This Row],[TypeDesignations]])</f>
        <v>Alpha A1500</v>
      </c>
      <c r="D907" s="71" t="str">
        <f>IF(ISBLANK(ComponentData[[#This Row],[Voltage]]),"",ComponentData[[#This Row],[Voltage]])</f>
        <v>48-230VAC/VDC</v>
      </c>
      <c r="E907" s="71" t="str">
        <f>IF(ISBLANK(ComponentData[[#This Row],[Remark]]),"",ComponentData[[#This Row],[Remark]])</f>
        <v>Class 1, 0.5S, 0.2S, 8xBinary output</v>
      </c>
      <c r="F907" s="71" t="str">
        <f>IF(ISBLANK(ComponentData[[#This Row],[Manufacturer]]),"",ComponentData[[#This Row],[Manufacturer]])</f>
        <v>ELSTER</v>
      </c>
      <c r="G907" s="71" t="str">
        <f>IF(ISBLANK(ComponentData[[#This Row],[ManufacturerNumber]]),"",ComponentData[[#This Row],[ManufacturerNumber]])</f>
        <v>A1500-xxxxxx</v>
      </c>
    </row>
    <row r="908" spans="1:7" ht="14.45" customHeight="1">
      <c r="A908" s="66">
        <v>907</v>
      </c>
      <c r="B908" s="71" t="str">
        <f>IF(ISBLANK(ComponentData[[#This Row],[Description]]),"",ComponentData[[#This Row],[Description]])</f>
        <v>Plug and outlet</v>
      </c>
      <c r="C908" s="71" t="str">
        <f>IF(ISBLANK(ComponentData[[#This Row],[TypeDesignations]]),"",ComponentData[[#This Row],[TypeDesignations]])</f>
        <v>CAT6A</v>
      </c>
      <c r="D908" s="71" t="str">
        <f>IF(ISBLANK(ComponentData[[#This Row],[Voltage]]),"",ComponentData[[#This Row],[Voltage]])</f>
        <v>RJ45</v>
      </c>
      <c r="E908" s="71" t="str">
        <f>IF(ISBLANK(ComponentData[[#This Row],[Remark]]),"",ComponentData[[#This Row],[Remark]])</f>
        <v/>
      </c>
      <c r="F908" s="71" t="str">
        <f>IF(ISBLANK(ComponentData[[#This Row],[Manufacturer]]),"",ComponentData[[#This Row],[Manufacturer]])</f>
        <v>Datwyler</v>
      </c>
      <c r="G908" s="71" t="str">
        <f>IF(ISBLANK(ComponentData[[#This Row],[ManufacturerNumber]]),"",ComponentData[[#This Row],[ManufacturerNumber]])</f>
        <v>185700</v>
      </c>
    </row>
    <row r="909" spans="1:7" ht="14.45" customHeight="1">
      <c r="A909" s="66">
        <v>908</v>
      </c>
      <c r="B909" s="71" t="str">
        <f>IF(ISBLANK(ComponentData[[#This Row],[Description]]),"",ComponentData[[#This Row],[Description]])</f>
        <v>Transformer input module</v>
      </c>
      <c r="C909" s="71" t="str">
        <f>IF(ISBLANK(ComponentData[[#This Row],[TypeDesignations]]),"",ComponentData[[#This Row],[TypeDesignations]])</f>
        <v>TRM</v>
      </c>
      <c r="D909" s="71" t="str">
        <f>IF(ISBLANK(ComponentData[[#This Row],[Voltage]]),"",ComponentData[[#This Row],[Voltage]])</f>
        <v>5A, 50/60Hz</v>
      </c>
      <c r="E909" s="71" t="str">
        <f>IF(ISBLANK(ComponentData[[#This Row],[Remark]]),"",ComponentData[[#This Row],[Remark]])</f>
        <v>12I, Ring lug connector</v>
      </c>
      <c r="F909" s="71" t="str">
        <f>IF(ISBLANK(ComponentData[[#This Row],[Manufacturer]]),"",ComponentData[[#This Row],[Manufacturer]])</f>
        <v>ABB</v>
      </c>
      <c r="G909" s="71" t="str">
        <f>IF(ISBLANK(ComponentData[[#This Row],[ManufacturerNumber]]),"",ComponentData[[#This Row],[ManufacturerNumber]])</f>
        <v>1MRK002247-CD</v>
      </c>
    </row>
    <row r="910" spans="1:7" ht="14.45" customHeight="1">
      <c r="A910" s="66">
        <v>909</v>
      </c>
      <c r="B910" s="71" t="str">
        <f>IF(ISBLANK(ComponentData[[#This Row],[Description]]),"",ComponentData[[#This Row],[Description]])</f>
        <v>Test switch</v>
      </c>
      <c r="C910" s="71" t="str">
        <f>IF(ISBLANK(ComponentData[[#This Row],[TypeDesignations]]),"",ComponentData[[#This Row],[TypeDesignations]])</f>
        <v>RTXP24-CX</v>
      </c>
      <c r="D910" s="71" t="str">
        <f>IF(ISBLANK(ComponentData[[#This Row],[Voltage]]),"",ComponentData[[#This Row],[Voltage]])</f>
        <v>20A</v>
      </c>
      <c r="E910" s="71" t="str">
        <f>IF(ISBLANK(ComponentData[[#This Row],[Remark]]),"",ComponentData[[#This Row],[Remark]])</f>
        <v/>
      </c>
      <c r="F910" s="71" t="str">
        <f>IF(ISBLANK(ComponentData[[#This Row],[Manufacturer]]),"",ComponentData[[#This Row],[Manufacturer]])</f>
        <v>ABB</v>
      </c>
      <c r="G910" s="71" t="str">
        <f>IF(ISBLANK(ComponentData[[#This Row],[ManufacturerNumber]]),"",ComponentData[[#This Row],[ManufacturerNumber]])</f>
        <v>RK  926315-CX</v>
      </c>
    </row>
    <row r="911" spans="1:7" ht="14.45" customHeight="1">
      <c r="A911" s="66">
        <v>910</v>
      </c>
      <c r="B911" s="71" t="str">
        <f>IF(ISBLANK(ComponentData[[#This Row],[Description]]),"",ComponentData[[#This Row],[Description]])</f>
        <v>Test switch</v>
      </c>
      <c r="C911" s="71" t="str">
        <f>IF(ISBLANK(ComponentData[[#This Row],[TypeDesignations]]),"",ComponentData[[#This Row],[TypeDesignations]])</f>
        <v>RTXP24-CV</v>
      </c>
      <c r="D911" s="71" t="str">
        <f>IF(ISBLANK(ComponentData[[#This Row],[Voltage]]),"",ComponentData[[#This Row],[Voltage]])</f>
        <v>20A</v>
      </c>
      <c r="E911" s="71" t="str">
        <f>IF(ISBLANK(ComponentData[[#This Row],[Remark]]),"",ComponentData[[#This Row],[Remark]])</f>
        <v/>
      </c>
      <c r="F911" s="71" t="str">
        <f>IF(ISBLANK(ComponentData[[#This Row],[Manufacturer]]),"",ComponentData[[#This Row],[Manufacturer]])</f>
        <v>ABB</v>
      </c>
      <c r="G911" s="71" t="str">
        <f>IF(ISBLANK(ComponentData[[#This Row],[ManufacturerNumber]]),"",ComponentData[[#This Row],[ManufacturerNumber]])</f>
        <v>RK  926315-CV</v>
      </c>
    </row>
    <row r="912" spans="1:7" ht="14.45" customHeight="1">
      <c r="A912" s="66">
        <v>911</v>
      </c>
      <c r="B912" s="71" t="str">
        <f>IF(ISBLANK(ComponentData[[#This Row],[Description]]),"",ComponentData[[#This Row],[Description]])</f>
        <v>Test switch</v>
      </c>
      <c r="C912" s="71" t="str">
        <f>IF(ISBLANK(ComponentData[[#This Row],[TypeDesignations]]),"",ComponentData[[#This Row],[TypeDesignations]])</f>
        <v>RTXP24-CT</v>
      </c>
      <c r="D912" s="71" t="str">
        <f>IF(ISBLANK(ComponentData[[#This Row],[Voltage]]),"",ComponentData[[#This Row],[Voltage]])</f>
        <v>20A</v>
      </c>
      <c r="E912" s="71" t="str">
        <f>IF(ISBLANK(ComponentData[[#This Row],[Remark]]),"",ComponentData[[#This Row],[Remark]])</f>
        <v/>
      </c>
      <c r="F912" s="71" t="str">
        <f>IF(ISBLANK(ComponentData[[#This Row],[Manufacturer]]),"",ComponentData[[#This Row],[Manufacturer]])</f>
        <v>ABB</v>
      </c>
      <c r="G912" s="71" t="str">
        <f>IF(ISBLANK(ComponentData[[#This Row],[ManufacturerNumber]]),"",ComponentData[[#This Row],[ManufacturerNumber]])</f>
        <v>RK  926315-CT</v>
      </c>
    </row>
    <row r="913" spans="1:7" ht="14.45" customHeight="1">
      <c r="A913" s="66">
        <v>912</v>
      </c>
      <c r="B913" s="71" t="str">
        <f>IF(ISBLANK(ComponentData[[#This Row],[Description]]),"",ComponentData[[#This Row],[Description]])</f>
        <v>Test switch</v>
      </c>
      <c r="C913" s="71" t="str">
        <f>IF(ISBLANK(ComponentData[[#This Row],[TypeDesignations]]),"",ComponentData[[#This Row],[TypeDesignations]])</f>
        <v>RTXP24-AD</v>
      </c>
      <c r="D913" s="71" t="str">
        <f>IF(ISBLANK(ComponentData[[#This Row],[Voltage]]),"",ComponentData[[#This Row],[Voltage]])</f>
        <v>20A</v>
      </c>
      <c r="E913" s="71" t="str">
        <f>IF(ISBLANK(ComponentData[[#This Row],[Remark]]),"",ComponentData[[#This Row],[Remark]])</f>
        <v/>
      </c>
      <c r="F913" s="71" t="str">
        <f>IF(ISBLANK(ComponentData[[#This Row],[Manufacturer]]),"",ComponentData[[#This Row],[Manufacturer]])</f>
        <v>ABB</v>
      </c>
      <c r="G913" s="71" t="str">
        <f>IF(ISBLANK(ComponentData[[#This Row],[ManufacturerNumber]]),"",ComponentData[[#This Row],[ManufacturerNumber]])</f>
        <v>RK  926315-AD</v>
      </c>
    </row>
    <row r="914" spans="1:7" ht="14.45" customHeight="1">
      <c r="A914" s="66">
        <v>913</v>
      </c>
      <c r="B914" s="71" t="str">
        <f>IF(ISBLANK(ComponentData[[#This Row],[Description]]),"",ComponentData[[#This Row],[Description]])</f>
        <v>Test switch</v>
      </c>
      <c r="C914" s="71" t="str">
        <f>IF(ISBLANK(ComponentData[[#This Row],[TypeDesignations]]),"",ComponentData[[#This Row],[TypeDesignations]])</f>
        <v>RTXP24-AB</v>
      </c>
      <c r="D914" s="71" t="str">
        <f>IF(ISBLANK(ComponentData[[#This Row],[Voltage]]),"",ComponentData[[#This Row],[Voltage]])</f>
        <v>20A</v>
      </c>
      <c r="E914" s="71" t="str">
        <f>IF(ISBLANK(ComponentData[[#This Row],[Remark]]),"",ComponentData[[#This Row],[Remark]])</f>
        <v/>
      </c>
      <c r="F914" s="71" t="str">
        <f>IF(ISBLANK(ComponentData[[#This Row],[Manufacturer]]),"",ComponentData[[#This Row],[Manufacturer]])</f>
        <v>ABB</v>
      </c>
      <c r="G914" s="71" t="str">
        <f>IF(ISBLANK(ComponentData[[#This Row],[ManufacturerNumber]]),"",ComponentData[[#This Row],[ManufacturerNumber]])</f>
        <v>RK  926315-AB</v>
      </c>
    </row>
    <row r="915" spans="1:7" ht="14.45" customHeight="1">
      <c r="A915" s="66">
        <v>914</v>
      </c>
      <c r="B915" s="71" t="str">
        <f>IF(ISBLANK(ComponentData[[#This Row],[Description]]),"",ComponentData[[#This Row],[Description]])</f>
        <v>Test switch</v>
      </c>
      <c r="C915" s="71" t="str">
        <f>IF(ISBLANK(ComponentData[[#This Row],[TypeDesignations]]),"",ComponentData[[#This Row],[TypeDesignations]])</f>
        <v>RTXP24-DA</v>
      </c>
      <c r="D915" s="71" t="str">
        <f>IF(ISBLANK(ComponentData[[#This Row],[Voltage]]),"",ComponentData[[#This Row],[Voltage]])</f>
        <v>20A</v>
      </c>
      <c r="E915" s="71" t="str">
        <f>IF(ISBLANK(ComponentData[[#This Row],[Remark]]),"",ComponentData[[#This Row],[Remark]])</f>
        <v/>
      </c>
      <c r="F915" s="71" t="str">
        <f>IF(ISBLANK(ComponentData[[#This Row],[Manufacturer]]),"",ComponentData[[#This Row],[Manufacturer]])</f>
        <v>ABB</v>
      </c>
      <c r="G915" s="71" t="str">
        <f>IF(ISBLANK(ComponentData[[#This Row],[ManufacturerNumber]]),"",ComponentData[[#This Row],[ManufacturerNumber]])</f>
        <v>RK  926315-DA</v>
      </c>
    </row>
    <row r="916" spans="1:7" ht="14.45" customHeight="1">
      <c r="A916" s="66">
        <v>915</v>
      </c>
      <c r="B916" s="71" t="str">
        <f>IF(ISBLANK(ComponentData[[#This Row],[Description]]),"",ComponentData[[#This Row],[Description]])</f>
        <v>Test switch</v>
      </c>
      <c r="C916" s="71" t="str">
        <f>IF(ISBLANK(ComponentData[[#This Row],[TypeDesignations]]),"",ComponentData[[#This Row],[TypeDesignations]])</f>
        <v>RTXP24-DC</v>
      </c>
      <c r="D916" s="71" t="str">
        <f>IF(ISBLANK(ComponentData[[#This Row],[Voltage]]),"",ComponentData[[#This Row],[Voltage]])</f>
        <v>20A</v>
      </c>
      <c r="E916" s="71" t="str">
        <f>IF(ISBLANK(ComponentData[[#This Row],[Remark]]),"",ComponentData[[#This Row],[Remark]])</f>
        <v/>
      </c>
      <c r="F916" s="71" t="str">
        <f>IF(ISBLANK(ComponentData[[#This Row],[Manufacturer]]),"",ComponentData[[#This Row],[Manufacturer]])</f>
        <v>ABB</v>
      </c>
      <c r="G916" s="71" t="str">
        <f>IF(ISBLANK(ComponentData[[#This Row],[ManufacturerNumber]]),"",ComponentData[[#This Row],[ManufacturerNumber]])</f>
        <v>RK  926315-DC</v>
      </c>
    </row>
    <row r="917" spans="1:7" ht="14.45" customHeight="1">
      <c r="A917" s="66">
        <v>916</v>
      </c>
      <c r="B917" s="71" t="str">
        <f>IF(ISBLANK(ComponentData[[#This Row],[Description]]),"",ComponentData[[#This Row],[Description]])</f>
        <v>Test switch</v>
      </c>
      <c r="C917" s="71" t="str">
        <f>IF(ISBLANK(ComponentData[[#This Row],[TypeDesignations]]),"",ComponentData[[#This Row],[TypeDesignations]])</f>
        <v>RTXP24-DD</v>
      </c>
      <c r="D917" s="71" t="str">
        <f>IF(ISBLANK(ComponentData[[#This Row],[Voltage]]),"",ComponentData[[#This Row],[Voltage]])</f>
        <v>20A</v>
      </c>
      <c r="E917" s="71" t="str">
        <f>IF(ISBLANK(ComponentData[[#This Row],[Remark]]),"",ComponentData[[#This Row],[Remark]])</f>
        <v/>
      </c>
      <c r="F917" s="71" t="str">
        <f>IF(ISBLANK(ComponentData[[#This Row],[Manufacturer]]),"",ComponentData[[#This Row],[Manufacturer]])</f>
        <v>ABB</v>
      </c>
      <c r="G917" s="71" t="str">
        <f>IF(ISBLANK(ComponentData[[#This Row],[ManufacturerNumber]]),"",ComponentData[[#This Row],[ManufacturerNumber]])</f>
        <v>RK  926315-DD</v>
      </c>
    </row>
    <row r="918" spans="1:7" ht="14.45" customHeight="1">
      <c r="A918" s="66">
        <v>917</v>
      </c>
      <c r="B918" s="71" t="str">
        <f>IF(ISBLANK(ComponentData[[#This Row],[Description]]),"",ComponentData[[#This Row],[Description]])</f>
        <v>Test switch</v>
      </c>
      <c r="C918" s="71" t="str">
        <f>IF(ISBLANK(ComponentData[[#This Row],[TypeDesignations]]),"",ComponentData[[#This Row],[TypeDesignations]])</f>
        <v>RTXP24-DE</v>
      </c>
      <c r="D918" s="71" t="str">
        <f>IF(ISBLANK(ComponentData[[#This Row],[Voltage]]),"",ComponentData[[#This Row],[Voltage]])</f>
        <v>20A</v>
      </c>
      <c r="E918" s="71" t="str">
        <f>IF(ISBLANK(ComponentData[[#This Row],[Remark]]),"",ComponentData[[#This Row],[Remark]])</f>
        <v/>
      </c>
      <c r="F918" s="71" t="str">
        <f>IF(ISBLANK(ComponentData[[#This Row],[Manufacturer]]),"",ComponentData[[#This Row],[Manufacturer]])</f>
        <v>ABB</v>
      </c>
      <c r="G918" s="71" t="str">
        <f>IF(ISBLANK(ComponentData[[#This Row],[ManufacturerNumber]]),"",ComponentData[[#This Row],[ManufacturerNumber]])</f>
        <v>RK  926315-DE</v>
      </c>
    </row>
    <row r="919" spans="1:7" ht="14.45" customHeight="1">
      <c r="A919" s="66">
        <v>918</v>
      </c>
      <c r="B919" s="71" t="str">
        <f>IF(ISBLANK(ComponentData[[#This Row],[Description]]),"",ComponentData[[#This Row],[Description]])</f>
        <v>Test switch</v>
      </c>
      <c r="C919" s="71" t="str">
        <f>IF(ISBLANK(ComponentData[[#This Row],[TypeDesignations]]),"",ComponentData[[#This Row],[TypeDesignations]])</f>
        <v>RTXP24-DF</v>
      </c>
      <c r="D919" s="71" t="str">
        <f>IF(ISBLANK(ComponentData[[#This Row],[Voltage]]),"",ComponentData[[#This Row],[Voltage]])</f>
        <v>20A</v>
      </c>
      <c r="E919" s="71" t="str">
        <f>IF(ISBLANK(ComponentData[[#This Row],[Remark]]),"",ComponentData[[#This Row],[Remark]])</f>
        <v/>
      </c>
      <c r="F919" s="71" t="str">
        <f>IF(ISBLANK(ComponentData[[#This Row],[Manufacturer]]),"",ComponentData[[#This Row],[Manufacturer]])</f>
        <v>ABB</v>
      </c>
      <c r="G919" s="71" t="str">
        <f>IF(ISBLANK(ComponentData[[#This Row],[ManufacturerNumber]]),"",ComponentData[[#This Row],[ManufacturerNumber]])</f>
        <v>RK  926315-DF</v>
      </c>
    </row>
    <row r="920" spans="1:7" ht="14.45" customHeight="1">
      <c r="A920" s="66">
        <v>919</v>
      </c>
      <c r="B920" s="71" t="str">
        <f>IF(ISBLANK(ComponentData[[#This Row],[Description]]),"",ComponentData[[#This Row],[Description]])</f>
        <v>Test switch</v>
      </c>
      <c r="C920" s="71" t="str">
        <f>IF(ISBLANK(ComponentData[[#This Row],[TypeDesignations]]),"",ComponentData[[#This Row],[TypeDesignations]])</f>
        <v>RTXP24-AL</v>
      </c>
      <c r="D920" s="71" t="str">
        <f>IF(ISBLANK(ComponentData[[#This Row],[Voltage]]),"",ComponentData[[#This Row],[Voltage]])</f>
        <v>20A</v>
      </c>
      <c r="E920" s="71" t="str">
        <f>IF(ISBLANK(ComponentData[[#This Row],[Remark]]),"",ComponentData[[#This Row],[Remark]])</f>
        <v/>
      </c>
      <c r="F920" s="71" t="str">
        <f>IF(ISBLANK(ComponentData[[#This Row],[Manufacturer]]),"",ComponentData[[#This Row],[Manufacturer]])</f>
        <v>ABB</v>
      </c>
      <c r="G920" s="71" t="str">
        <f>IF(ISBLANK(ComponentData[[#This Row],[ManufacturerNumber]]),"",ComponentData[[#This Row],[ManufacturerNumber]])</f>
        <v>RK  926315-AL</v>
      </c>
    </row>
    <row r="921" spans="1:7" ht="14.45" customHeight="1">
      <c r="A921" s="66">
        <v>920</v>
      </c>
      <c r="B921" s="71" t="str">
        <f>IF(ISBLANK(ComponentData[[#This Row],[Description]]),"",ComponentData[[#This Row],[Description]])</f>
        <v>Test switch</v>
      </c>
      <c r="C921" s="71" t="str">
        <f>IF(ISBLANK(ComponentData[[#This Row],[TypeDesignations]]),"",ComponentData[[#This Row],[TypeDesignations]])</f>
        <v>RTXP24-AV</v>
      </c>
      <c r="D921" s="71" t="str">
        <f>IF(ISBLANK(ComponentData[[#This Row],[Voltage]]),"",ComponentData[[#This Row],[Voltage]])</f>
        <v>20A</v>
      </c>
      <c r="E921" s="71" t="str">
        <f>IF(ISBLANK(ComponentData[[#This Row],[Remark]]),"",ComponentData[[#This Row],[Remark]])</f>
        <v/>
      </c>
      <c r="F921" s="71" t="str">
        <f>IF(ISBLANK(ComponentData[[#This Row],[Manufacturer]]),"",ComponentData[[#This Row],[Manufacturer]])</f>
        <v>ABB</v>
      </c>
      <c r="G921" s="71" t="str">
        <f>IF(ISBLANK(ComponentData[[#This Row],[ManufacturerNumber]]),"",ComponentData[[#This Row],[ManufacturerNumber]])</f>
        <v>RK  926315-AV</v>
      </c>
    </row>
    <row r="922" spans="1:7" ht="14.45" customHeight="1">
      <c r="A922" s="66">
        <v>921</v>
      </c>
      <c r="B922" s="71" t="str">
        <f>IF(ISBLANK(ComponentData[[#This Row],[Description]]),"",ComponentData[[#This Row],[Description]])</f>
        <v>Test switch</v>
      </c>
      <c r="C922" s="71" t="str">
        <f>IF(ISBLANK(ComponentData[[#This Row],[TypeDesignations]]),"",ComponentData[[#This Row],[TypeDesignations]])</f>
        <v>RTXP24-AX</v>
      </c>
      <c r="D922" s="71" t="str">
        <f>IF(ISBLANK(ComponentData[[#This Row],[Voltage]]),"",ComponentData[[#This Row],[Voltage]])</f>
        <v>20A</v>
      </c>
      <c r="E922" s="71" t="str">
        <f>IF(ISBLANK(ComponentData[[#This Row],[Remark]]),"",ComponentData[[#This Row],[Remark]])</f>
        <v/>
      </c>
      <c r="F922" s="71" t="str">
        <f>IF(ISBLANK(ComponentData[[#This Row],[Manufacturer]]),"",ComponentData[[#This Row],[Manufacturer]])</f>
        <v>ABB</v>
      </c>
      <c r="G922" s="71" t="str">
        <f>IF(ISBLANK(ComponentData[[#This Row],[ManufacturerNumber]]),"",ComponentData[[#This Row],[ManufacturerNumber]])</f>
        <v>RK  926315-AX</v>
      </c>
    </row>
    <row r="923" spans="1:7" ht="14.45" customHeight="1">
      <c r="A923" s="66">
        <v>922</v>
      </c>
      <c r="B923" s="71" t="str">
        <f>IF(ISBLANK(ComponentData[[#This Row],[Description]]),"",ComponentData[[#This Row],[Description]])</f>
        <v>Test switch</v>
      </c>
      <c r="C923" s="71" t="str">
        <f>IF(ISBLANK(ComponentData[[#This Row],[TypeDesignations]]),"",ComponentData[[#This Row],[TypeDesignations]])</f>
        <v>RTXP24-AZ</v>
      </c>
      <c r="D923" s="71" t="str">
        <f>IF(ISBLANK(ComponentData[[#This Row],[Voltage]]),"",ComponentData[[#This Row],[Voltage]])</f>
        <v>20A</v>
      </c>
      <c r="E923" s="71" t="str">
        <f>IF(ISBLANK(ComponentData[[#This Row],[Remark]]),"",ComponentData[[#This Row],[Remark]])</f>
        <v/>
      </c>
      <c r="F923" s="71" t="str">
        <f>IF(ISBLANK(ComponentData[[#This Row],[Manufacturer]]),"",ComponentData[[#This Row],[Manufacturer]])</f>
        <v>ABB</v>
      </c>
      <c r="G923" s="71" t="str">
        <f>IF(ISBLANK(ComponentData[[#This Row],[ManufacturerNumber]]),"",ComponentData[[#This Row],[ManufacturerNumber]])</f>
        <v>RK 926315-AZ</v>
      </c>
    </row>
    <row r="924" spans="1:7" ht="14.45" customHeight="1">
      <c r="A924" s="66">
        <v>923</v>
      </c>
      <c r="B924" s="71" t="str">
        <f>IF(ISBLANK(ComponentData[[#This Row],[Description]]),"",ComponentData[[#This Row],[Description]])</f>
        <v>Test switch</v>
      </c>
      <c r="C924" s="71" t="str">
        <f>IF(ISBLANK(ComponentData[[#This Row],[TypeDesignations]]),"",ComponentData[[#This Row],[TypeDesignations]])</f>
        <v>RTXP24-BP</v>
      </c>
      <c r="D924" s="71" t="str">
        <f>IF(ISBLANK(ComponentData[[#This Row],[Voltage]]),"",ComponentData[[#This Row],[Voltage]])</f>
        <v>20A</v>
      </c>
      <c r="E924" s="71" t="str">
        <f>IF(ISBLANK(ComponentData[[#This Row],[Remark]]),"",ComponentData[[#This Row],[Remark]])</f>
        <v/>
      </c>
      <c r="F924" s="71" t="str">
        <f>IF(ISBLANK(ComponentData[[#This Row],[Manufacturer]]),"",ComponentData[[#This Row],[Manufacturer]])</f>
        <v>ABB</v>
      </c>
      <c r="G924" s="71" t="str">
        <f>IF(ISBLANK(ComponentData[[#This Row],[ManufacturerNumber]]),"",ComponentData[[#This Row],[ManufacturerNumber]])</f>
        <v>RK  926315-BP</v>
      </c>
    </row>
    <row r="925" spans="1:7" ht="14.45" customHeight="1">
      <c r="A925" s="66">
        <v>924</v>
      </c>
      <c r="B925" s="71" t="str">
        <f>IF(ISBLANK(ComponentData[[#This Row],[Description]]),"",ComponentData[[#This Row],[Description]])</f>
        <v>Test switch</v>
      </c>
      <c r="C925" s="71" t="str">
        <f>IF(ISBLANK(ComponentData[[#This Row],[TypeDesignations]]),"",ComponentData[[#This Row],[TypeDesignations]])</f>
        <v>RTXP24-BU</v>
      </c>
      <c r="D925" s="71" t="str">
        <f>IF(ISBLANK(ComponentData[[#This Row],[Voltage]]),"",ComponentData[[#This Row],[Voltage]])</f>
        <v>20A</v>
      </c>
      <c r="E925" s="71" t="str">
        <f>IF(ISBLANK(ComponentData[[#This Row],[Remark]]),"",ComponentData[[#This Row],[Remark]])</f>
        <v/>
      </c>
      <c r="F925" s="71" t="str">
        <f>IF(ISBLANK(ComponentData[[#This Row],[Manufacturer]]),"",ComponentData[[#This Row],[Manufacturer]])</f>
        <v>ABB</v>
      </c>
      <c r="G925" s="71" t="str">
        <f>IF(ISBLANK(ComponentData[[#This Row],[ManufacturerNumber]]),"",ComponentData[[#This Row],[ManufacturerNumber]])</f>
        <v>RK  926315-BU</v>
      </c>
    </row>
    <row r="926" spans="1:7" ht="14.45" customHeight="1">
      <c r="A926" s="66">
        <v>925</v>
      </c>
      <c r="B926" s="71" t="str">
        <f>IF(ISBLANK(ComponentData[[#This Row],[Description]]),"",ComponentData[[#This Row],[Description]])</f>
        <v>Test switch</v>
      </c>
      <c r="C926" s="71" t="str">
        <f>IF(ISBLANK(ComponentData[[#This Row],[TypeDesignations]]),"",ComponentData[[#This Row],[TypeDesignations]])</f>
        <v>RTXP24-DG</v>
      </c>
      <c r="D926" s="71" t="str">
        <f>IF(ISBLANK(ComponentData[[#This Row],[Voltage]]),"",ComponentData[[#This Row],[Voltage]])</f>
        <v>20A</v>
      </c>
      <c r="E926" s="71" t="str">
        <f>IF(ISBLANK(ComponentData[[#This Row],[Remark]]),"",ComponentData[[#This Row],[Remark]])</f>
        <v/>
      </c>
      <c r="F926" s="71" t="str">
        <f>IF(ISBLANK(ComponentData[[#This Row],[Manufacturer]]),"",ComponentData[[#This Row],[Manufacturer]])</f>
        <v>ABB</v>
      </c>
      <c r="G926" s="71" t="str">
        <f>IF(ISBLANK(ComponentData[[#This Row],[ManufacturerNumber]]),"",ComponentData[[#This Row],[ManufacturerNumber]])</f>
        <v>RK 926315-DG</v>
      </c>
    </row>
    <row r="927" spans="1:7" ht="14.45" customHeight="1">
      <c r="A927" s="66">
        <v>926</v>
      </c>
      <c r="B927" s="71" t="str">
        <f>IF(ISBLANK(ComponentData[[#This Row],[Description]]),"",ComponentData[[#This Row],[Description]])</f>
        <v>Test switch</v>
      </c>
      <c r="C927" s="71" t="str">
        <f>IF(ISBLANK(ComponentData[[#This Row],[TypeDesignations]]),"",ComponentData[[#This Row],[TypeDesignations]])</f>
        <v>RTXP24-BT</v>
      </c>
      <c r="D927" s="71" t="str">
        <f>IF(ISBLANK(ComponentData[[#This Row],[Voltage]]),"",ComponentData[[#This Row],[Voltage]])</f>
        <v>20A</v>
      </c>
      <c r="E927" s="71" t="str">
        <f>IF(ISBLANK(ComponentData[[#This Row],[Remark]]),"",ComponentData[[#This Row],[Remark]])</f>
        <v/>
      </c>
      <c r="F927" s="71" t="str">
        <f>IF(ISBLANK(ComponentData[[#This Row],[Manufacturer]]),"",ComponentData[[#This Row],[Manufacturer]])</f>
        <v>ABB</v>
      </c>
      <c r="G927" s="71" t="str">
        <f>IF(ISBLANK(ComponentData[[#This Row],[ManufacturerNumber]]),"",ComponentData[[#This Row],[ManufacturerNumber]])</f>
        <v>RK  926315-BT</v>
      </c>
    </row>
    <row r="928" spans="1:7" ht="14.45" customHeight="1">
      <c r="A928" s="66">
        <v>927</v>
      </c>
      <c r="B928" s="71" t="str">
        <f>IF(ISBLANK(ComponentData[[#This Row],[Description]]),"",ComponentData[[#This Row],[Description]])</f>
        <v>Test switch</v>
      </c>
      <c r="C928" s="71" t="str">
        <f>IF(ISBLANK(ComponentData[[#This Row],[TypeDesignations]]),"",ComponentData[[#This Row],[TypeDesignations]])</f>
        <v>RTXP24-AE</v>
      </c>
      <c r="D928" s="71" t="str">
        <f>IF(ISBLANK(ComponentData[[#This Row],[Voltage]]),"",ComponentData[[#This Row],[Voltage]])</f>
        <v>20A</v>
      </c>
      <c r="E928" s="71" t="str">
        <f>IF(ISBLANK(ComponentData[[#This Row],[Remark]]),"",ComponentData[[#This Row],[Remark]])</f>
        <v/>
      </c>
      <c r="F928" s="71" t="str">
        <f>IF(ISBLANK(ComponentData[[#This Row],[Manufacturer]]),"",ComponentData[[#This Row],[Manufacturer]])</f>
        <v>ABB</v>
      </c>
      <c r="G928" s="71" t="str">
        <f>IF(ISBLANK(ComponentData[[#This Row],[ManufacturerNumber]]),"",ComponentData[[#This Row],[ManufacturerNumber]])</f>
        <v>RK  926315-AE</v>
      </c>
    </row>
    <row r="929" spans="1:7" ht="14.45" customHeight="1">
      <c r="A929" s="66">
        <v>928</v>
      </c>
      <c r="B929" s="71" t="str">
        <f>IF(ISBLANK(ComponentData[[#This Row],[Description]]),"",ComponentData[[#This Row],[Description]])</f>
        <v>Test switch</v>
      </c>
      <c r="C929" s="71" t="str">
        <f>IF(ISBLANK(ComponentData[[#This Row],[TypeDesignations]]),"",ComponentData[[#This Row],[TypeDesignations]])</f>
        <v>RTXP24-AN</v>
      </c>
      <c r="D929" s="71" t="str">
        <f>IF(ISBLANK(ComponentData[[#This Row],[Voltage]]),"",ComponentData[[#This Row],[Voltage]])</f>
        <v>20A</v>
      </c>
      <c r="E929" s="71" t="str">
        <f>IF(ISBLANK(ComponentData[[#This Row],[Remark]]),"",ComponentData[[#This Row],[Remark]])</f>
        <v/>
      </c>
      <c r="F929" s="71" t="str">
        <f>IF(ISBLANK(ComponentData[[#This Row],[Manufacturer]]),"",ComponentData[[#This Row],[Manufacturer]])</f>
        <v>ABB</v>
      </c>
      <c r="G929" s="71" t="str">
        <f>IF(ISBLANK(ComponentData[[#This Row],[ManufacturerNumber]]),"",ComponentData[[#This Row],[ManufacturerNumber]])</f>
        <v>RK  926315-AN</v>
      </c>
    </row>
    <row r="930" spans="1:7" ht="14.45" customHeight="1">
      <c r="A930" s="66">
        <v>929</v>
      </c>
      <c r="B930" s="71" t="str">
        <f>IF(ISBLANK(ComponentData[[#This Row],[Description]]),"",ComponentData[[#This Row],[Description]])</f>
        <v>Test switch</v>
      </c>
      <c r="C930" s="71" t="str">
        <f>IF(ISBLANK(ComponentData[[#This Row],[TypeDesignations]]),"",ComponentData[[#This Row],[TypeDesignations]])</f>
        <v>RTXP24-BR</v>
      </c>
      <c r="D930" s="71" t="str">
        <f>IF(ISBLANK(ComponentData[[#This Row],[Voltage]]),"",ComponentData[[#This Row],[Voltage]])</f>
        <v>20A</v>
      </c>
      <c r="E930" s="71" t="str">
        <f>IF(ISBLANK(ComponentData[[#This Row],[Remark]]),"",ComponentData[[#This Row],[Remark]])</f>
        <v/>
      </c>
      <c r="F930" s="71" t="str">
        <f>IF(ISBLANK(ComponentData[[#This Row],[Manufacturer]]),"",ComponentData[[#This Row],[Manufacturer]])</f>
        <v>ABB</v>
      </c>
      <c r="G930" s="71" t="str">
        <f>IF(ISBLANK(ComponentData[[#This Row],[ManufacturerNumber]]),"",ComponentData[[#This Row],[ManufacturerNumber]])</f>
        <v>RK  926315-BR</v>
      </c>
    </row>
    <row r="931" spans="1:7" ht="14.45" customHeight="1">
      <c r="A931" s="66">
        <v>930</v>
      </c>
      <c r="B931" s="71" t="str">
        <f>IF(ISBLANK(ComponentData[[#This Row],[Description]]),"",ComponentData[[#This Row],[Description]])</f>
        <v>Test switch</v>
      </c>
      <c r="C931" s="71" t="str">
        <f>IF(ISBLANK(ComponentData[[#This Row],[TypeDesignations]]),"",ComponentData[[#This Row],[TypeDesignations]])</f>
        <v>RTXP24-CD</v>
      </c>
      <c r="D931" s="71" t="str">
        <f>IF(ISBLANK(ComponentData[[#This Row],[Voltage]]),"",ComponentData[[#This Row],[Voltage]])</f>
        <v>20A</v>
      </c>
      <c r="E931" s="71" t="str">
        <f>IF(ISBLANK(ComponentData[[#This Row],[Remark]]),"",ComponentData[[#This Row],[Remark]])</f>
        <v/>
      </c>
      <c r="F931" s="71" t="str">
        <f>IF(ISBLANK(ComponentData[[#This Row],[Manufacturer]]),"",ComponentData[[#This Row],[Manufacturer]])</f>
        <v>ABB</v>
      </c>
      <c r="G931" s="71" t="str">
        <f>IF(ISBLANK(ComponentData[[#This Row],[ManufacturerNumber]]),"",ComponentData[[#This Row],[ManufacturerNumber]])</f>
        <v>RK  926315-CD</v>
      </c>
    </row>
    <row r="932" spans="1:7" ht="14.45" customHeight="1">
      <c r="A932" s="66">
        <v>931</v>
      </c>
      <c r="B932" s="71" t="str">
        <f>IF(ISBLANK(ComponentData[[#This Row],[Description]]),"",ComponentData[[#This Row],[Description]])</f>
        <v>Test switch</v>
      </c>
      <c r="C932" s="71" t="str">
        <f>IF(ISBLANK(ComponentData[[#This Row],[TypeDesignations]]),"",ComponentData[[#This Row],[TypeDesignations]])</f>
        <v>RTXP24-CH</v>
      </c>
      <c r="D932" s="71" t="str">
        <f>IF(ISBLANK(ComponentData[[#This Row],[Voltage]]),"",ComponentData[[#This Row],[Voltage]])</f>
        <v>20A</v>
      </c>
      <c r="E932" s="71" t="str">
        <f>IF(ISBLANK(ComponentData[[#This Row],[Remark]]),"",ComponentData[[#This Row],[Remark]])</f>
        <v/>
      </c>
      <c r="F932" s="71" t="str">
        <f>IF(ISBLANK(ComponentData[[#This Row],[Manufacturer]]),"",ComponentData[[#This Row],[Manufacturer]])</f>
        <v>ABB</v>
      </c>
      <c r="G932" s="71" t="str">
        <f>IF(ISBLANK(ComponentData[[#This Row],[ManufacturerNumber]]),"",ComponentData[[#This Row],[ManufacturerNumber]])</f>
        <v>RK  926315-CH</v>
      </c>
    </row>
    <row r="933" spans="1:7" ht="14.45" customHeight="1">
      <c r="A933" s="66">
        <v>932</v>
      </c>
      <c r="B933" s="71" t="str">
        <f>IF(ISBLANK(ComponentData[[#This Row],[Description]]),"",ComponentData[[#This Row],[Description]])</f>
        <v>Test switch</v>
      </c>
      <c r="C933" s="71" t="str">
        <f>IF(ISBLANK(ComponentData[[#This Row],[TypeDesignations]]),"",ComponentData[[#This Row],[TypeDesignations]])</f>
        <v>RTXP24-CK</v>
      </c>
      <c r="D933" s="71" t="str">
        <f>IF(ISBLANK(ComponentData[[#This Row],[Voltage]]),"",ComponentData[[#This Row],[Voltage]])</f>
        <v>20A</v>
      </c>
      <c r="E933" s="71" t="str">
        <f>IF(ISBLANK(ComponentData[[#This Row],[Remark]]),"",ComponentData[[#This Row],[Remark]])</f>
        <v/>
      </c>
      <c r="F933" s="71" t="str">
        <f>IF(ISBLANK(ComponentData[[#This Row],[Manufacturer]]),"",ComponentData[[#This Row],[Manufacturer]])</f>
        <v>ABB</v>
      </c>
      <c r="G933" s="71" t="str">
        <f>IF(ISBLANK(ComponentData[[#This Row],[ManufacturerNumber]]),"",ComponentData[[#This Row],[ManufacturerNumber]])</f>
        <v>RK  926315-CK</v>
      </c>
    </row>
    <row r="934" spans="1:7" ht="14.45" customHeight="1">
      <c r="A934" s="66">
        <v>933</v>
      </c>
      <c r="B934" s="71" t="str">
        <f>IF(ISBLANK(ComponentData[[#This Row],[Description]]),"",ComponentData[[#This Row],[Description]])</f>
        <v>Test switch</v>
      </c>
      <c r="C934" s="71" t="str">
        <f>IF(ISBLANK(ComponentData[[#This Row],[TypeDesignations]]),"",ComponentData[[#This Row],[TypeDesignations]])</f>
        <v>RTXP24-CL</v>
      </c>
      <c r="D934" s="71" t="str">
        <f>IF(ISBLANK(ComponentData[[#This Row],[Voltage]]),"",ComponentData[[#This Row],[Voltage]])</f>
        <v>20A</v>
      </c>
      <c r="E934" s="71" t="str">
        <f>IF(ISBLANK(ComponentData[[#This Row],[Remark]]),"",ComponentData[[#This Row],[Remark]])</f>
        <v/>
      </c>
      <c r="F934" s="71" t="str">
        <f>IF(ISBLANK(ComponentData[[#This Row],[Manufacturer]]),"",ComponentData[[#This Row],[Manufacturer]])</f>
        <v>ABB</v>
      </c>
      <c r="G934" s="71" t="str">
        <f>IF(ISBLANK(ComponentData[[#This Row],[ManufacturerNumber]]),"",ComponentData[[#This Row],[ManufacturerNumber]])</f>
        <v>RK  926315-CL</v>
      </c>
    </row>
    <row r="935" spans="1:7" ht="14.45" customHeight="1">
      <c r="A935" s="66">
        <v>934</v>
      </c>
      <c r="B935" s="71" t="str">
        <f>IF(ISBLANK(ComponentData[[#This Row],[Description]]),"",ComponentData[[#This Row],[Description]])</f>
        <v>Test switch</v>
      </c>
      <c r="C935" s="71" t="str">
        <f>IF(ISBLANK(ComponentData[[#This Row],[TypeDesignations]]),"",ComponentData[[#This Row],[TypeDesignations]])</f>
        <v>RTXP24-CM</v>
      </c>
      <c r="D935" s="71" t="str">
        <f>IF(ISBLANK(ComponentData[[#This Row],[Voltage]]),"",ComponentData[[#This Row],[Voltage]])</f>
        <v>20A</v>
      </c>
      <c r="E935" s="71" t="str">
        <f>IF(ISBLANK(ComponentData[[#This Row],[Remark]]),"",ComponentData[[#This Row],[Remark]])</f>
        <v/>
      </c>
      <c r="F935" s="71" t="str">
        <f>IF(ISBLANK(ComponentData[[#This Row],[Manufacturer]]),"",ComponentData[[#This Row],[Manufacturer]])</f>
        <v>ABB</v>
      </c>
      <c r="G935" s="71" t="str">
        <f>IF(ISBLANK(ComponentData[[#This Row],[ManufacturerNumber]]),"",ComponentData[[#This Row],[ManufacturerNumber]])</f>
        <v>RK  926315-CM</v>
      </c>
    </row>
    <row r="936" spans="1:7" ht="14.45" customHeight="1">
      <c r="A936" s="66">
        <v>935</v>
      </c>
      <c r="B936" s="71" t="str">
        <f>IF(ISBLANK(ComponentData[[#This Row],[Description]]),"",ComponentData[[#This Row],[Description]])</f>
        <v>Test switch</v>
      </c>
      <c r="C936" s="71" t="str">
        <f>IF(ISBLANK(ComponentData[[#This Row],[TypeDesignations]]),"",ComponentData[[#This Row],[TypeDesignations]])</f>
        <v>RTXP24-CR</v>
      </c>
      <c r="D936" s="71" t="str">
        <f>IF(ISBLANK(ComponentData[[#This Row],[Voltage]]),"",ComponentData[[#This Row],[Voltage]])</f>
        <v>20A</v>
      </c>
      <c r="E936" s="71" t="str">
        <f>IF(ISBLANK(ComponentData[[#This Row],[Remark]]),"",ComponentData[[#This Row],[Remark]])</f>
        <v/>
      </c>
      <c r="F936" s="71" t="str">
        <f>IF(ISBLANK(ComponentData[[#This Row],[Manufacturer]]),"",ComponentData[[#This Row],[Manufacturer]])</f>
        <v>ABB</v>
      </c>
      <c r="G936" s="71" t="str">
        <f>IF(ISBLANK(ComponentData[[#This Row],[ManufacturerNumber]]),"",ComponentData[[#This Row],[ManufacturerNumber]])</f>
        <v>RK  926315-CR</v>
      </c>
    </row>
    <row r="937" spans="1:7" ht="14.45" customHeight="1">
      <c r="A937" s="66">
        <v>936</v>
      </c>
      <c r="B937" s="71" t="str">
        <f>IF(ISBLANK(ComponentData[[#This Row],[Description]]),"",ComponentData[[#This Row],[Description]])</f>
        <v>Test switch</v>
      </c>
      <c r="C937" s="71" t="str">
        <f>IF(ISBLANK(ComponentData[[#This Row],[TypeDesignations]]),"",ComponentData[[#This Row],[TypeDesignations]])</f>
        <v>RTXP24-CU</v>
      </c>
      <c r="D937" s="71" t="str">
        <f>IF(ISBLANK(ComponentData[[#This Row],[Voltage]]),"",ComponentData[[#This Row],[Voltage]])</f>
        <v>20A</v>
      </c>
      <c r="E937" s="71" t="str">
        <f>IF(ISBLANK(ComponentData[[#This Row],[Remark]]),"",ComponentData[[#This Row],[Remark]])</f>
        <v/>
      </c>
      <c r="F937" s="71" t="str">
        <f>IF(ISBLANK(ComponentData[[#This Row],[Manufacturer]]),"",ComponentData[[#This Row],[Manufacturer]])</f>
        <v>ABB</v>
      </c>
      <c r="G937" s="71" t="str">
        <f>IF(ISBLANK(ComponentData[[#This Row],[ManufacturerNumber]]),"",ComponentData[[#This Row],[ManufacturerNumber]])</f>
        <v>RK  926315-CU</v>
      </c>
    </row>
    <row r="938" spans="1:7" ht="14.45" customHeight="1">
      <c r="A938" s="66">
        <v>937</v>
      </c>
      <c r="B938" s="71" t="str">
        <f>IF(ISBLANK(ComponentData[[#This Row],[Description]]),"",ComponentData[[#This Row],[Description]])</f>
        <v>Test switch</v>
      </c>
      <c r="C938" s="71" t="str">
        <f>IF(ISBLANK(ComponentData[[#This Row],[TypeDesignations]]),"",ComponentData[[#This Row],[TypeDesignations]])</f>
        <v>RTXP24-CZ</v>
      </c>
      <c r="D938" s="71" t="str">
        <f>IF(ISBLANK(ComponentData[[#This Row],[Voltage]]),"",ComponentData[[#This Row],[Voltage]])</f>
        <v>20A</v>
      </c>
      <c r="E938" s="71" t="str">
        <f>IF(ISBLANK(ComponentData[[#This Row],[Remark]]),"",ComponentData[[#This Row],[Remark]])</f>
        <v/>
      </c>
      <c r="F938" s="71" t="str">
        <f>IF(ISBLANK(ComponentData[[#This Row],[Manufacturer]]),"",ComponentData[[#This Row],[Manufacturer]])</f>
        <v>ABB</v>
      </c>
      <c r="G938" s="71" t="str">
        <f>IF(ISBLANK(ComponentData[[#This Row],[ManufacturerNumber]]),"",ComponentData[[#This Row],[ManufacturerNumber]])</f>
        <v>RK  926315-CZ</v>
      </c>
    </row>
    <row r="939" spans="1:7" ht="14.45" customHeight="1">
      <c r="A939" s="66">
        <v>938</v>
      </c>
      <c r="B939" s="71" t="str">
        <f>IF(ISBLANK(ComponentData[[#This Row],[Description]]),"",ComponentData[[#This Row],[Description]])</f>
        <v>Test switch</v>
      </c>
      <c r="C939" s="71" t="str">
        <f>IF(ISBLANK(ComponentData[[#This Row],[TypeDesignations]]),"",ComponentData[[#This Row],[TypeDesignations]])</f>
        <v>RTXP24-A</v>
      </c>
      <c r="D939" s="71" t="str">
        <f>IF(ISBLANK(ComponentData[[#This Row],[Voltage]]),"",ComponentData[[#This Row],[Voltage]])</f>
        <v>20A</v>
      </c>
      <c r="E939" s="71" t="str">
        <f>IF(ISBLANK(ComponentData[[#This Row],[Remark]]),"",ComponentData[[#This Row],[Remark]])</f>
        <v>Additional ordering code: 2021033-30</v>
      </c>
      <c r="F939" s="71" t="str">
        <f>IF(ISBLANK(ComponentData[[#This Row],[Manufacturer]]),"",ComponentData[[#This Row],[Manufacturer]])</f>
        <v>ABB</v>
      </c>
      <c r="G939" s="71" t="str">
        <f>IF(ISBLANK(ComponentData[[#This Row],[ManufacturerNumber]]),"",ComponentData[[#This Row],[ManufacturerNumber]])</f>
        <v>XR  402467-A</v>
      </c>
    </row>
    <row r="940" spans="1:7" ht="14.45" customHeight="1">
      <c r="A940" s="66">
        <v>939</v>
      </c>
      <c r="B940" s="71" t="str">
        <f>IF(ISBLANK(ComponentData[[#This Row],[Description]]),"",ComponentData[[#This Row],[Description]])</f>
        <v>GPS Receiver</v>
      </c>
      <c r="C940" s="71" t="str">
        <f>IF(ISBLANK(ComponentData[[#This Row],[TypeDesignations]]),"",ComponentData[[#This Row],[TypeDesignations]])</f>
        <v>TTM 01-E</v>
      </c>
      <c r="D940" s="71" t="str">
        <f>IF(ISBLANK(ComponentData[[#This Row],[Voltage]]),"",ComponentData[[#This Row],[Voltage]])</f>
        <v>14-36VDC</v>
      </c>
      <c r="E940" s="71" t="str">
        <f>IF(ISBLANK(ComponentData[[#This Row],[Remark]]),"",ComponentData[[#This Row],[Remark]])</f>
        <v>Time Code Generator</v>
      </c>
      <c r="F940" s="71" t="str">
        <f>IF(ISBLANK(ComponentData[[#This Row],[Manufacturer]]),"",ComponentData[[#This Row],[Manufacturer]])</f>
        <v>Tekron</v>
      </c>
      <c r="G940" s="71" t="str">
        <f>IF(ISBLANK(ComponentData[[#This Row],[ManufacturerNumber]]),"",ComponentData[[#This Row],[ManufacturerNumber]])</f>
        <v>TTM 01-E</v>
      </c>
    </row>
    <row r="941" spans="1:7" ht="14.45" customHeight="1">
      <c r="A941" s="66">
        <v>940</v>
      </c>
      <c r="B941" s="71" t="str">
        <f>IF(ISBLANK(ComponentData[[#This Row],[Description]]),"",ComponentData[[#This Row],[Description]])</f>
        <v>Communication unit</v>
      </c>
      <c r="C941" s="71" t="str">
        <f>IF(ISBLANK(ComponentData[[#This Row],[TypeDesignations]]),"",ComponentData[[#This Row],[TypeDesignations]])</f>
        <v>CB202</v>
      </c>
      <c r="D941" s="71" t="str">
        <f>IF(ISBLANK(ComponentData[[#This Row],[Voltage]]),"",ComponentData[[#This Row],[Voltage]])</f>
        <v>60-250VDC, 115-230VAC, 50/60Hz</v>
      </c>
      <c r="E941" s="71" t="str">
        <f>IF(ISBLANK(ComponentData[[#This Row],[Remark]]),"",ComponentData[[#This Row],[Remark]])</f>
        <v/>
      </c>
      <c r="F941" s="71" t="str">
        <f>IF(ISBLANK(ComponentData[[#This Row],[Manufacturer]]),"",ComponentData[[#This Row],[Manufacturer]])</f>
        <v>Siemens</v>
      </c>
      <c r="G941" s="71" t="str">
        <f>IF(ISBLANK(ComponentData[[#This Row],[ManufacturerNumber]]),"",ComponentData[[#This Row],[ManufacturerNumber]])</f>
        <v/>
      </c>
    </row>
    <row r="942" spans="1:7" ht="14.45" customHeight="1">
      <c r="A942" s="66">
        <v>941</v>
      </c>
      <c r="B942" s="71" t="str">
        <f>IF(ISBLANK(ComponentData[[#This Row],[Description]]),"",ComponentData[[#This Row],[Description]])</f>
        <v>Communication interface module</v>
      </c>
      <c r="C942" s="71" t="str">
        <f>IF(ISBLANK(ComponentData[[#This Row],[TypeDesignations]]),"",ComponentData[[#This Row],[TypeDesignations]])</f>
        <v>USART-AB-1EL</v>
      </c>
      <c r="D942" s="71" t="str">
        <f>IF(ISBLANK(ComponentData[[#This Row],[Voltage]]),"",ComponentData[[#This Row],[Voltage]])</f>
        <v>2xRJ45</v>
      </c>
      <c r="E942" s="71" t="str">
        <f>IF(ISBLANK(ComponentData[[#This Row],[Remark]]),"",ComponentData[[#This Row],[Remark]])</f>
        <v>RJ45 connectors</v>
      </c>
      <c r="F942" s="71" t="str">
        <f>IF(ISBLANK(ComponentData[[#This Row],[Manufacturer]]),"",ComponentData[[#This Row],[Manufacturer]])</f>
        <v>Siemens</v>
      </c>
      <c r="G942" s="71" t="str">
        <f>IF(ISBLANK(ComponentData[[#This Row],[ManufacturerNumber]]),"",ComponentData[[#This Row],[ManufacturerNumber]])</f>
        <v>P1Zxxxxxxxxxx</v>
      </c>
    </row>
    <row r="943" spans="1:7" ht="14.45" customHeight="1">
      <c r="A943" s="66">
        <v>942</v>
      </c>
      <c r="B943" s="71" t="str">
        <f>IF(ISBLANK(ComponentData[[#This Row],[Description]]),"",ComponentData[[#This Row],[Description]])</f>
        <v>Communication interface module</v>
      </c>
      <c r="C943" s="71" t="str">
        <f>IF(ISBLANK(ComponentData[[#This Row],[TypeDesignations]]),"",ComponentData[[#This Row],[TypeDesignations]])</f>
        <v>USART-AD-1FO</v>
      </c>
      <c r="D943" s="71" t="str">
        <f>IF(ISBLANK(ComponentData[[#This Row],[Voltage]]),"",ComponentData[[#This Row],[Voltage]])</f>
        <v>2xST</v>
      </c>
      <c r="E943" s="71" t="str">
        <f>IF(ISBLANK(ComponentData[[#This Row],[Remark]]),"",ComponentData[[#This Row],[Remark]])</f>
        <v>Multimode ST</v>
      </c>
      <c r="F943" s="71" t="str">
        <f>IF(ISBLANK(ComponentData[[#This Row],[Manufacturer]]),"",ComponentData[[#This Row],[Manufacturer]])</f>
        <v>Siemens</v>
      </c>
      <c r="G943" s="71" t="str">
        <f>IF(ISBLANK(ComponentData[[#This Row],[ManufacturerNumber]]),"",ComponentData[[#This Row],[ManufacturerNumber]])</f>
        <v>P1Zxxxxxxxxxx</v>
      </c>
    </row>
    <row r="944" spans="1:7" ht="14.45" customHeight="1">
      <c r="A944" s="66">
        <v>943</v>
      </c>
      <c r="B944" s="71" t="str">
        <f>IF(ISBLANK(ComponentData[[#This Row],[Description]]),"",ComponentData[[#This Row],[Description]])</f>
        <v>Communication interface module</v>
      </c>
      <c r="C944" s="71" t="str">
        <f>IF(ISBLANK(ComponentData[[#This Row],[TypeDesignations]]),"",ComponentData[[#This Row],[TypeDesignations]])</f>
        <v>USART-AF-1LDFO</v>
      </c>
      <c r="D944" s="71" t="str">
        <f>IF(ISBLANK(ComponentData[[#This Row],[Voltage]]),"",ComponentData[[#This Row],[Voltage]])</f>
        <v>1xLC Duplex</v>
      </c>
      <c r="E944" s="71" t="str">
        <f>IF(ISBLANK(ComponentData[[#This Row],[Remark]]),"",ComponentData[[#This Row],[Remark]])</f>
        <v>LC connectors, 4km, 25km</v>
      </c>
      <c r="F944" s="71" t="str">
        <f>IF(ISBLANK(ComponentData[[#This Row],[Manufacturer]]),"",ComponentData[[#This Row],[Manufacturer]])</f>
        <v>Siemens</v>
      </c>
      <c r="G944" s="71" t="str">
        <f>IF(ISBLANK(ComponentData[[#This Row],[ManufacturerNumber]]),"",ComponentData[[#This Row],[ManufacturerNumber]])</f>
        <v>P1Zxxxxxxxxxx</v>
      </c>
    </row>
    <row r="945" spans="1:7" ht="14.45" customHeight="1">
      <c r="A945" s="66">
        <v>944</v>
      </c>
      <c r="B945" s="71" t="str">
        <f>IF(ISBLANK(ComponentData[[#This Row],[Description]]),"",ComponentData[[#This Row],[Description]])</f>
        <v>Communication interface module</v>
      </c>
      <c r="C945" s="71" t="str">
        <f>IF(ISBLANK(ComponentData[[#This Row],[TypeDesignations]]),"",ComponentData[[#This Row],[TypeDesignations]])</f>
        <v>USART-AG-1LDFO</v>
      </c>
      <c r="D945" s="71" t="str">
        <f>IF(ISBLANK(ComponentData[[#This Row],[Voltage]]),"",ComponentData[[#This Row],[Voltage]])</f>
        <v>1xLC Duplex</v>
      </c>
      <c r="E945" s="71" t="str">
        <f>IF(ISBLANK(ComponentData[[#This Row],[Remark]]),"",ComponentData[[#This Row],[Remark]])</f>
        <v>LC connectors, 8km, 60km</v>
      </c>
      <c r="F945" s="71" t="str">
        <f>IF(ISBLANK(ComponentData[[#This Row],[Manufacturer]]),"",ComponentData[[#This Row],[Manufacturer]])</f>
        <v>Siemens</v>
      </c>
      <c r="G945" s="71" t="str">
        <f>IF(ISBLANK(ComponentData[[#This Row],[ManufacturerNumber]]),"",ComponentData[[#This Row],[ManufacturerNumber]])</f>
        <v>P1Zxxxxxxxxxx</v>
      </c>
    </row>
    <row r="946" spans="1:7" ht="14.45" customHeight="1">
      <c r="A946" s="66">
        <v>945</v>
      </c>
      <c r="B946" s="71" t="str">
        <f>IF(ISBLANK(ComponentData[[#This Row],[Description]]),"",ComponentData[[#This Row],[Description]])</f>
        <v>Communication interface module</v>
      </c>
      <c r="C946" s="71" t="str">
        <f>IF(ISBLANK(ComponentData[[#This Row],[TypeDesignations]]),"",ComponentData[[#This Row],[TypeDesignations]])</f>
        <v>USART-AK-1LDFO</v>
      </c>
      <c r="D946" s="71" t="str">
        <f>IF(ISBLANK(ComponentData[[#This Row],[Voltage]]),"",ComponentData[[#This Row],[Voltage]])</f>
        <v>1xLC Single</v>
      </c>
      <c r="E946" s="71" t="str">
        <f>IF(ISBLANK(ComponentData[[#This Row],[Remark]]),"",ComponentData[[#This Row],[Remark]])</f>
        <v>LC connectors, 100km</v>
      </c>
      <c r="F946" s="71" t="str">
        <f>IF(ISBLANK(ComponentData[[#This Row],[Manufacturer]]),"",ComponentData[[#This Row],[Manufacturer]])</f>
        <v>Siemens</v>
      </c>
      <c r="G946" s="71" t="str">
        <f>IF(ISBLANK(ComponentData[[#This Row],[ManufacturerNumber]]),"",ComponentData[[#This Row],[ManufacturerNumber]])</f>
        <v>P1Zxxxxxxxxxx</v>
      </c>
    </row>
    <row r="947" spans="1:7" ht="14.45" customHeight="1">
      <c r="A947" s="66">
        <v>946</v>
      </c>
      <c r="B947" s="71" t="str">
        <f>IF(ISBLANK(ComponentData[[#This Row],[Description]]),"",ComponentData[[#This Row],[Description]])</f>
        <v>Communication interface module</v>
      </c>
      <c r="C947" s="71" t="str">
        <f>IF(ISBLANK(ComponentData[[#This Row],[TypeDesignations]]),"",ComponentData[[#This Row],[TypeDesignations]])</f>
        <v>USART-AH-1LDFO</v>
      </c>
      <c r="D947" s="71" t="str">
        <f>IF(ISBLANK(ComponentData[[#This Row],[Voltage]]),"",ComponentData[[#This Row],[Voltage]])</f>
        <v>1xLC Single</v>
      </c>
      <c r="E947" s="71" t="str">
        <f>IF(ISBLANK(ComponentData[[#This Row],[Remark]]),"",ComponentData[[#This Row],[Remark]])</f>
        <v>LC connectors, 40km</v>
      </c>
      <c r="F947" s="71" t="str">
        <f>IF(ISBLANK(ComponentData[[#This Row],[Manufacturer]]),"",ComponentData[[#This Row],[Manufacturer]])</f>
        <v>Siemens</v>
      </c>
      <c r="G947" s="71" t="str">
        <f>IF(ISBLANK(ComponentData[[#This Row],[ManufacturerNumber]]),"",ComponentData[[#This Row],[ManufacturerNumber]])</f>
        <v>P1Zxxxxxxxxxx</v>
      </c>
    </row>
    <row r="948" spans="1:7" ht="14.45" customHeight="1">
      <c r="A948" s="66">
        <v>947</v>
      </c>
      <c r="B948" s="71" t="str">
        <f>IF(ISBLANK(ComponentData[[#This Row],[Description]]),"",ComponentData[[#This Row],[Description]])</f>
        <v>Communication interface module</v>
      </c>
      <c r="C948" s="71" t="str">
        <f>IF(ISBLANK(ComponentData[[#This Row],[TypeDesignations]]),"",ComponentData[[#This Row],[TypeDesignations]])</f>
        <v>USART-AJ-1LDFO</v>
      </c>
      <c r="D948" s="71" t="str">
        <f>IF(ISBLANK(ComponentData[[#This Row],[Voltage]]),"",ComponentData[[#This Row],[Voltage]])</f>
        <v>1xLC Single</v>
      </c>
      <c r="E948" s="71" t="str">
        <f>IF(ISBLANK(ComponentData[[#This Row],[Remark]]),"",ComponentData[[#This Row],[Remark]])</f>
        <v>LC connectors, 40km</v>
      </c>
      <c r="F948" s="71" t="str">
        <f>IF(ISBLANK(ComponentData[[#This Row],[Manufacturer]]),"",ComponentData[[#This Row],[Manufacturer]])</f>
        <v>Siemens</v>
      </c>
      <c r="G948" s="71" t="str">
        <f>IF(ISBLANK(ComponentData[[#This Row],[ManufacturerNumber]]),"",ComponentData[[#This Row],[ManufacturerNumber]])</f>
        <v>P1Zxxxxxxxxxx</v>
      </c>
    </row>
    <row r="949" spans="1:7" ht="14.45" customHeight="1">
      <c r="A949" s="66">
        <v>948</v>
      </c>
      <c r="B949" s="71" t="str">
        <f>IF(ISBLANK(ComponentData[[#This Row],[Description]]),"",ComponentData[[#This Row],[Description]])</f>
        <v>Communication interface module</v>
      </c>
      <c r="C949" s="71" t="str">
        <f>IF(ISBLANK(ComponentData[[#This Row],[TypeDesignations]]),"",ComponentData[[#This Row],[TypeDesignations]])</f>
        <v>USART-AW-2LDFO</v>
      </c>
      <c r="D949" s="71" t="str">
        <f>IF(ISBLANK(ComponentData[[#This Row],[Voltage]]),"",ComponentData[[#This Row],[Voltage]])</f>
        <v>2xLC Duplex</v>
      </c>
      <c r="E949" s="71" t="str">
        <f>IF(ISBLANK(ComponentData[[#This Row],[Remark]]),"",ComponentData[[#This Row],[Remark]])</f>
        <v>LC connectors, 4km, 25km</v>
      </c>
      <c r="F949" s="71" t="str">
        <f>IF(ISBLANK(ComponentData[[#This Row],[Manufacturer]]),"",ComponentData[[#This Row],[Manufacturer]])</f>
        <v>Siemens</v>
      </c>
      <c r="G949" s="71" t="str">
        <f>IF(ISBLANK(ComponentData[[#This Row],[ManufacturerNumber]]),"",ComponentData[[#This Row],[ManufacturerNumber]])</f>
        <v>P1Zxxxxxxxxxx</v>
      </c>
    </row>
    <row r="950" spans="1:7" ht="14.45" customHeight="1">
      <c r="A950" s="66">
        <v>949</v>
      </c>
      <c r="B950" s="71" t="str">
        <f>IF(ISBLANK(ComponentData[[#This Row],[Description]]),"",ComponentData[[#This Row],[Description]])</f>
        <v>Communication interface module</v>
      </c>
      <c r="C950" s="71" t="str">
        <f>IF(ISBLANK(ComponentData[[#This Row],[TypeDesignations]]),"",ComponentData[[#This Row],[TypeDesignations]])</f>
        <v>USART-AU-2LDFO</v>
      </c>
      <c r="D950" s="71" t="str">
        <f>IF(ISBLANK(ComponentData[[#This Row],[Voltage]]),"",ComponentData[[#This Row],[Voltage]])</f>
        <v>2xLC Duplex</v>
      </c>
      <c r="E950" s="71" t="str">
        <f>IF(ISBLANK(ComponentData[[#This Row],[Remark]]),"",ComponentData[[#This Row],[Remark]])</f>
        <v>LC connectors, 8km, 60km</v>
      </c>
      <c r="F950" s="71" t="str">
        <f>IF(ISBLANK(ComponentData[[#This Row],[Manufacturer]]),"",ComponentData[[#This Row],[Manufacturer]])</f>
        <v>Siemens</v>
      </c>
      <c r="G950" s="71" t="str">
        <f>IF(ISBLANK(ComponentData[[#This Row],[ManufacturerNumber]]),"",ComponentData[[#This Row],[ManufacturerNumber]])</f>
        <v>P1Zxxxxxxxxxx</v>
      </c>
    </row>
    <row r="951" spans="1:7" ht="14.45" customHeight="1">
      <c r="A951" s="66">
        <v>950</v>
      </c>
      <c r="B951" s="71" t="str">
        <f>IF(ISBLANK(ComponentData[[#This Row],[Description]]),"",ComponentData[[#This Row],[Description]])</f>
        <v>Communication interface module</v>
      </c>
      <c r="C951" s="71" t="str">
        <f>IF(ISBLANK(ComponentData[[#This Row],[TypeDesignations]]),"",ComponentData[[#This Row],[TypeDesignations]])</f>
        <v>USART-AX-2LDFO</v>
      </c>
      <c r="D951" s="71" t="str">
        <f>IF(ISBLANK(ComponentData[[#This Row],[Voltage]]),"",ComponentData[[#This Row],[Voltage]])</f>
        <v>2xLC Single</v>
      </c>
      <c r="E951" s="71" t="str">
        <f>IF(ISBLANK(ComponentData[[#This Row],[Remark]]),"",ComponentData[[#This Row],[Remark]])</f>
        <v>LC connectors, 40km</v>
      </c>
      <c r="F951" s="71" t="str">
        <f>IF(ISBLANK(ComponentData[[#This Row],[Manufacturer]]),"",ComponentData[[#This Row],[Manufacturer]])</f>
        <v>Siemens</v>
      </c>
      <c r="G951" s="71" t="str">
        <f>IF(ISBLANK(ComponentData[[#This Row],[ManufacturerNumber]]),"",ComponentData[[#This Row],[ManufacturerNumber]])</f>
        <v>P1Zxxxxxxxxxx</v>
      </c>
    </row>
    <row r="952" spans="1:7" ht="14.45" customHeight="1">
      <c r="A952" s="66">
        <v>951</v>
      </c>
      <c r="B952" s="71" t="str">
        <f>IF(ISBLANK(ComponentData[[#This Row],[Description]]),"",ComponentData[[#This Row],[Description]])</f>
        <v>Communication interface module</v>
      </c>
      <c r="C952" s="71" t="str">
        <f>IF(ISBLANK(ComponentData[[#This Row],[TypeDesignations]]),"",ComponentData[[#This Row],[TypeDesignations]])</f>
        <v>USART-AY-2LDFO</v>
      </c>
      <c r="D952" s="71" t="str">
        <f>IF(ISBLANK(ComponentData[[#This Row],[Voltage]]),"",ComponentData[[#This Row],[Voltage]])</f>
        <v>2xLC Single</v>
      </c>
      <c r="E952" s="71" t="str">
        <f>IF(ISBLANK(ComponentData[[#This Row],[Remark]]),"",ComponentData[[#This Row],[Remark]])</f>
        <v>LC connectors, 40km</v>
      </c>
      <c r="F952" s="71" t="str">
        <f>IF(ISBLANK(ComponentData[[#This Row],[Manufacturer]]),"",ComponentData[[#This Row],[Manufacturer]])</f>
        <v>Siemens</v>
      </c>
      <c r="G952" s="71" t="str">
        <f>IF(ISBLANK(ComponentData[[#This Row],[ManufacturerNumber]]),"",ComponentData[[#This Row],[ManufacturerNumber]])</f>
        <v>P1Zxxxxxxxxxx</v>
      </c>
    </row>
    <row r="953" spans="1:7" ht="14.45" customHeight="1">
      <c r="A953" s="66">
        <v>952</v>
      </c>
      <c r="B953" s="71" t="str">
        <f>IF(ISBLANK(ComponentData[[#This Row],[Description]]),"",ComponentData[[#This Row],[Description]])</f>
        <v>Communication interface module</v>
      </c>
      <c r="C953" s="71" t="str">
        <f>IF(ISBLANK(ComponentData[[#This Row],[TypeDesignations]]),"",ComponentData[[#This Row],[TypeDesignations]])</f>
        <v>USART-AV-2LDFO</v>
      </c>
      <c r="D953" s="71" t="str">
        <f>IF(ISBLANK(ComponentData[[#This Row],[Voltage]]),"",ComponentData[[#This Row],[Voltage]])</f>
        <v>2xLC Duplex</v>
      </c>
      <c r="E953" s="71" t="str">
        <f>IF(ISBLANK(ComponentData[[#This Row],[Remark]]),"",ComponentData[[#This Row],[Remark]])</f>
        <v>LC connectors, 100km</v>
      </c>
      <c r="F953" s="71" t="str">
        <f>IF(ISBLANK(ComponentData[[#This Row],[Manufacturer]]),"",ComponentData[[#This Row],[Manufacturer]])</f>
        <v>Siemens</v>
      </c>
      <c r="G953" s="71" t="str">
        <f>IF(ISBLANK(ComponentData[[#This Row],[ManufacturerNumber]]),"",ComponentData[[#This Row],[ManufacturerNumber]])</f>
        <v>P1Zxxxxxxxxxx</v>
      </c>
    </row>
    <row r="954" spans="1:7" ht="14.45" customHeight="1">
      <c r="A954" s="66">
        <v>953</v>
      </c>
      <c r="B954" s="71" t="str">
        <f>IF(ISBLANK(ComponentData[[#This Row],[Description]]),"",ComponentData[[#This Row],[Description]])</f>
        <v>Communication interface module</v>
      </c>
      <c r="C954" s="71" t="str">
        <f>IF(ISBLANK(ComponentData[[#This Row],[TypeDesignations]]),"",ComponentData[[#This Row],[TypeDesignations]])</f>
        <v>ETH-BA-2EL</v>
      </c>
      <c r="D954" s="71" t="str">
        <f>IF(ISBLANK(ComponentData[[#This Row],[Voltage]]),"",ComponentData[[#This Row],[Voltage]])</f>
        <v>2xRJ45</v>
      </c>
      <c r="E954" s="71" t="str">
        <f>IF(ISBLANK(ComponentData[[#This Row],[Remark]]),"",ComponentData[[#This Row],[Remark]])</f>
        <v>RJ45 connectors</v>
      </c>
      <c r="F954" s="71" t="str">
        <f>IF(ISBLANK(ComponentData[[#This Row],[Manufacturer]]),"",ComponentData[[#This Row],[Manufacturer]])</f>
        <v>Siemens</v>
      </c>
      <c r="G954" s="71" t="str">
        <f>IF(ISBLANK(ComponentData[[#This Row],[ManufacturerNumber]]),"",ComponentData[[#This Row],[ManufacturerNumber]])</f>
        <v>P1Zxxxxxxxxxx</v>
      </c>
    </row>
    <row r="955" spans="1:7" ht="14.45" customHeight="1">
      <c r="A955" s="66">
        <v>954</v>
      </c>
      <c r="B955" s="71" t="str">
        <f>IF(ISBLANK(ComponentData[[#This Row],[Description]]),"",ComponentData[[#This Row],[Description]])</f>
        <v>Communication interface module</v>
      </c>
      <c r="C955" s="71" t="str">
        <f>IF(ISBLANK(ComponentData[[#This Row],[TypeDesignations]]),"",ComponentData[[#This Row],[TypeDesignations]])</f>
        <v>ETH-BB-2FO</v>
      </c>
      <c r="D955" s="71" t="str">
        <f>IF(ISBLANK(ComponentData[[#This Row],[Voltage]]),"",ComponentData[[#This Row],[Voltage]])</f>
        <v>2xLC Duplex</v>
      </c>
      <c r="E955" s="71" t="str">
        <f>IF(ISBLANK(ComponentData[[#This Row],[Remark]]),"",ComponentData[[#This Row],[Remark]])</f>
        <v>LC connectors, 3km</v>
      </c>
      <c r="F955" s="71" t="str">
        <f>IF(ISBLANK(ComponentData[[#This Row],[Manufacturer]]),"",ComponentData[[#This Row],[Manufacturer]])</f>
        <v>Siemens</v>
      </c>
      <c r="G955" s="71" t="str">
        <f>IF(ISBLANK(ComponentData[[#This Row],[ManufacturerNumber]]),"",ComponentData[[#This Row],[ManufacturerNumber]])</f>
        <v>P1Zxxxxxxxxxx</v>
      </c>
    </row>
    <row r="956" spans="1:7" ht="14.45" customHeight="1">
      <c r="A956" s="66">
        <v>955</v>
      </c>
      <c r="B956" s="71" t="str">
        <f>IF(ISBLANK(ComponentData[[#This Row],[Description]]),"",ComponentData[[#This Row],[Description]])</f>
        <v>Transducer module</v>
      </c>
      <c r="C956" s="71" t="str">
        <f>IF(ISBLANK(ComponentData[[#This Row],[TypeDesignations]]),"",ComponentData[[#This Row],[TypeDesignations]])</f>
        <v>ANAI-CA-4EL</v>
      </c>
      <c r="D956" s="71" t="str">
        <f>IF(ISBLANK(ComponentData[[#This Row],[Voltage]]),"",ComponentData[[#This Row],[Voltage]])</f>
        <v>20VDC, ±24mA</v>
      </c>
      <c r="E956" s="71" t="str">
        <f>IF(ISBLANK(ComponentData[[#This Row],[Remark]]),"",ComponentData[[#This Row],[Remark]])</f>
        <v>8-pole terminal block</v>
      </c>
      <c r="F956" s="71" t="str">
        <f>IF(ISBLANK(ComponentData[[#This Row],[Manufacturer]]),"",ComponentData[[#This Row],[Manufacturer]])</f>
        <v>Siemens</v>
      </c>
      <c r="G956" s="71" t="str">
        <f>IF(ISBLANK(ComponentData[[#This Row],[ManufacturerNumber]]),"",ComponentData[[#This Row],[ManufacturerNumber]])</f>
        <v>P1Zxxxxxxxxxx</v>
      </c>
    </row>
    <row r="957" spans="1:7" ht="14.45" customHeight="1">
      <c r="A957" s="66">
        <v>956</v>
      </c>
      <c r="B957" s="71" t="str">
        <f>IF(ISBLANK(ComponentData[[#This Row],[Description]]),"",ComponentData[[#This Row],[Description]])</f>
        <v>Numerical line distance protection IED</v>
      </c>
      <c r="C957" s="71" t="str">
        <f>IF(ISBLANK(ComponentData[[#This Row],[TypeDesignations]]),"",ComponentData[[#This Row],[TypeDesignations]])</f>
        <v>7SA87</v>
      </c>
      <c r="D957" s="71" t="str">
        <f>IF(ISBLANK(ComponentData[[#This Row],[Voltage]]),"",ComponentData[[#This Row],[Voltage]])</f>
        <v/>
      </c>
      <c r="E957" s="71" t="str">
        <f>IF(ISBLANK(ComponentData[[#This Row],[Remark]]),"",ComponentData[[#This Row],[Remark]])</f>
        <v/>
      </c>
      <c r="F957" s="71" t="str">
        <f>IF(ISBLANK(ComponentData[[#This Row],[Manufacturer]]),"",ComponentData[[#This Row],[Manufacturer]])</f>
        <v>Siemens</v>
      </c>
      <c r="G957" s="71" t="str">
        <f>IF(ISBLANK(ComponentData[[#This Row],[ManufacturerNumber]]),"",ComponentData[[#This Row],[ManufacturerNumber]])</f>
        <v>To be defined!</v>
      </c>
    </row>
    <row r="958" spans="1:7" ht="14.45" customHeight="1">
      <c r="A958" s="66">
        <v>957</v>
      </c>
      <c r="B958" s="71" t="str">
        <f>IF(ISBLANK(ComponentData[[#This Row],[Description]]),"",ComponentData[[#This Row],[Description]])</f>
        <v>Numerical line differential protection IED</v>
      </c>
      <c r="C958" s="71" t="str">
        <f>IF(ISBLANK(ComponentData[[#This Row],[TypeDesignations]]),"",ComponentData[[#This Row],[TypeDesignations]])</f>
        <v>7SD86</v>
      </c>
      <c r="D958" s="71" t="str">
        <f>IF(ISBLANK(ComponentData[[#This Row],[Voltage]]),"",ComponentData[[#This Row],[Voltage]])</f>
        <v/>
      </c>
      <c r="E958" s="71" t="str">
        <f>IF(ISBLANK(ComponentData[[#This Row],[Remark]]),"",ComponentData[[#This Row],[Remark]])</f>
        <v/>
      </c>
      <c r="F958" s="71" t="str">
        <f>IF(ISBLANK(ComponentData[[#This Row],[Manufacturer]]),"",ComponentData[[#This Row],[Manufacturer]])</f>
        <v>Siemens</v>
      </c>
      <c r="G958" s="71" t="str">
        <f>IF(ISBLANK(ComponentData[[#This Row],[ManufacturerNumber]]),"",ComponentData[[#This Row],[ManufacturerNumber]])</f>
        <v>To be defined!</v>
      </c>
    </row>
    <row r="959" spans="1:7" ht="14.45" customHeight="1">
      <c r="A959" s="66">
        <v>958</v>
      </c>
      <c r="B959" s="71" t="str">
        <f>IF(ISBLANK(ComponentData[[#This Row],[Description]]),"",ComponentData[[#This Row],[Description]])</f>
        <v>Numerical line differential protection IED</v>
      </c>
      <c r="C959" s="71" t="str">
        <f>IF(ISBLANK(ComponentData[[#This Row],[TypeDesignations]]),"",ComponentData[[#This Row],[TypeDesignations]])</f>
        <v>7SD87</v>
      </c>
      <c r="D959" s="71" t="str">
        <f>IF(ISBLANK(ComponentData[[#This Row],[Voltage]]),"",ComponentData[[#This Row],[Voltage]])</f>
        <v/>
      </c>
      <c r="E959" s="71" t="str">
        <f>IF(ISBLANK(ComponentData[[#This Row],[Remark]]),"",ComponentData[[#This Row],[Remark]])</f>
        <v/>
      </c>
      <c r="F959" s="71" t="str">
        <f>IF(ISBLANK(ComponentData[[#This Row],[Manufacturer]]),"",ComponentData[[#This Row],[Manufacturer]])</f>
        <v>Siemens</v>
      </c>
      <c r="G959" s="71" t="str">
        <f>IF(ISBLANK(ComponentData[[#This Row],[ManufacturerNumber]]),"",ComponentData[[#This Row],[ManufacturerNumber]])</f>
        <v>To be defined!</v>
      </c>
    </row>
    <row r="960" spans="1:7" ht="14.45" customHeight="1">
      <c r="A960" s="66">
        <v>959</v>
      </c>
      <c r="B960" s="71" t="str">
        <f>IF(ISBLANK(ComponentData[[#This Row],[Description]]),"",ComponentData[[#This Row],[Description]])</f>
        <v>Overcurrent protection relay IED</v>
      </c>
      <c r="C960" s="71" t="str">
        <f>IF(ISBLANK(ComponentData[[#This Row],[TypeDesignations]]),"",ComponentData[[#This Row],[TypeDesignations]])</f>
        <v>7SJ85</v>
      </c>
      <c r="D960" s="71" t="str">
        <f>IF(ISBLANK(ComponentData[[#This Row],[Voltage]]),"",ComponentData[[#This Row],[Voltage]])</f>
        <v/>
      </c>
      <c r="E960" s="71" t="str">
        <f>IF(ISBLANK(ComponentData[[#This Row],[Remark]]),"",ComponentData[[#This Row],[Remark]])</f>
        <v/>
      </c>
      <c r="F960" s="71" t="str">
        <f>IF(ISBLANK(ComponentData[[#This Row],[Manufacturer]]),"",ComponentData[[#This Row],[Manufacturer]])</f>
        <v>Siemens</v>
      </c>
      <c r="G960" s="71" t="str">
        <f>IF(ISBLANK(ComponentData[[#This Row],[ManufacturerNumber]]),"",ComponentData[[#This Row],[ManufacturerNumber]])</f>
        <v>To be defined!</v>
      </c>
    </row>
    <row r="961" spans="1:7" ht="14.45" customHeight="1">
      <c r="A961" s="66">
        <v>960</v>
      </c>
      <c r="B961" s="71" t="str">
        <f>IF(ISBLANK(ComponentData[[#This Row],[Description]]),"",ComponentData[[#This Row],[Description]])</f>
        <v>Numerical bay control IED</v>
      </c>
      <c r="C961" s="71" t="str">
        <f>IF(ISBLANK(ComponentData[[#This Row],[TypeDesignations]]),"",ComponentData[[#This Row],[TypeDesignations]])</f>
        <v>6MD85</v>
      </c>
      <c r="D961" s="71" t="str">
        <f>IF(ISBLANK(ComponentData[[#This Row],[Voltage]]),"",ComponentData[[#This Row],[Voltage]])</f>
        <v/>
      </c>
      <c r="E961" s="71" t="str">
        <f>IF(ISBLANK(ComponentData[[#This Row],[Remark]]),"",ComponentData[[#This Row],[Remark]])</f>
        <v/>
      </c>
      <c r="F961" s="71" t="str">
        <f>IF(ISBLANK(ComponentData[[#This Row],[Manufacturer]]),"",ComponentData[[#This Row],[Manufacturer]])</f>
        <v>Siemens</v>
      </c>
      <c r="G961" s="71" t="str">
        <f>IF(ISBLANK(ComponentData[[#This Row],[ManufacturerNumber]]),"",ComponentData[[#This Row],[ManufacturerNumber]])</f>
        <v>To be defined!</v>
      </c>
    </row>
    <row r="962" spans="1:7" ht="14.45" customHeight="1">
      <c r="A962" s="66">
        <v>961</v>
      </c>
      <c r="B962" s="71" t="str">
        <f>IF(ISBLANK(ComponentData[[#This Row],[Description]]),"",ComponentData[[#This Row],[Description]])</f>
        <v>Numerical bay control IED</v>
      </c>
      <c r="C962" s="71" t="str">
        <f>IF(ISBLANK(ComponentData[[#This Row],[TypeDesignations]]),"",ComponentData[[#This Row],[TypeDesignations]])</f>
        <v>6MD86</v>
      </c>
      <c r="D962" s="71" t="str">
        <f>IF(ISBLANK(ComponentData[[#This Row],[Voltage]]),"",ComponentData[[#This Row],[Voltage]])</f>
        <v/>
      </c>
      <c r="E962" s="71" t="str">
        <f>IF(ISBLANK(ComponentData[[#This Row],[Remark]]),"",ComponentData[[#This Row],[Remark]])</f>
        <v/>
      </c>
      <c r="F962" s="71" t="str">
        <f>IF(ISBLANK(ComponentData[[#This Row],[Manufacturer]]),"",ComponentData[[#This Row],[Manufacturer]])</f>
        <v>Siemens</v>
      </c>
      <c r="G962" s="71" t="str">
        <f>IF(ISBLANK(ComponentData[[#This Row],[ManufacturerNumber]]),"",ComponentData[[#This Row],[ManufacturerNumber]])</f>
        <v>To be defined!</v>
      </c>
    </row>
    <row r="963" spans="1:7" ht="14.45" customHeight="1">
      <c r="A963" s="66">
        <v>962</v>
      </c>
      <c r="B963" s="71" t="str">
        <f>IF(ISBLANK(ComponentData[[#This Row],[Description]]),"",ComponentData[[#This Row],[Description]])</f>
        <v>Numerical motor protection relay IED</v>
      </c>
      <c r="C963" s="71" t="str">
        <f>IF(ISBLANK(ComponentData[[#This Row],[TypeDesignations]]),"",ComponentData[[#This Row],[TypeDesignations]])</f>
        <v>7SK85</v>
      </c>
      <c r="D963" s="71" t="str">
        <f>IF(ISBLANK(ComponentData[[#This Row],[Voltage]]),"",ComponentData[[#This Row],[Voltage]])</f>
        <v/>
      </c>
      <c r="E963" s="71" t="str">
        <f>IF(ISBLANK(ComponentData[[#This Row],[Remark]]),"",ComponentData[[#This Row],[Remark]])</f>
        <v/>
      </c>
      <c r="F963" s="71" t="str">
        <f>IF(ISBLANK(ComponentData[[#This Row],[Manufacturer]]),"",ComponentData[[#This Row],[Manufacturer]])</f>
        <v>Siemens</v>
      </c>
      <c r="G963" s="71" t="str">
        <f>IF(ISBLANK(ComponentData[[#This Row],[ManufacturerNumber]]),"",ComponentData[[#This Row],[ManufacturerNumber]])</f>
        <v>To be defined!</v>
      </c>
    </row>
    <row r="964" spans="1:7" ht="14.45" customHeight="1">
      <c r="A964" s="66">
        <v>963</v>
      </c>
      <c r="B964" s="71" t="str">
        <f>IF(ISBLANK(ComponentData[[#This Row],[Description]]),"",ComponentData[[#This Row],[Description]])</f>
        <v>Numerical transformer protection IED</v>
      </c>
      <c r="C964" s="71" t="str">
        <f>IF(ISBLANK(ComponentData[[#This Row],[TypeDesignations]]),"",ComponentData[[#This Row],[TypeDesignations]])</f>
        <v>7UT85</v>
      </c>
      <c r="D964" s="71" t="str">
        <f>IF(ISBLANK(ComponentData[[#This Row],[Voltage]]),"",ComponentData[[#This Row],[Voltage]])</f>
        <v/>
      </c>
      <c r="E964" s="71" t="str">
        <f>IF(ISBLANK(ComponentData[[#This Row],[Remark]]),"",ComponentData[[#This Row],[Remark]])</f>
        <v/>
      </c>
      <c r="F964" s="71" t="str">
        <f>IF(ISBLANK(ComponentData[[#This Row],[Manufacturer]]),"",ComponentData[[#This Row],[Manufacturer]])</f>
        <v>Siemens</v>
      </c>
      <c r="G964" s="71" t="str">
        <f>IF(ISBLANK(ComponentData[[#This Row],[ManufacturerNumber]]),"",ComponentData[[#This Row],[ManufacturerNumber]])</f>
        <v>To be defined!</v>
      </c>
    </row>
    <row r="965" spans="1:7" ht="14.45" customHeight="1">
      <c r="A965" s="66">
        <v>964</v>
      </c>
      <c r="B965" s="71" t="str">
        <f>IF(ISBLANK(ComponentData[[#This Row],[Description]]),"",ComponentData[[#This Row],[Description]])</f>
        <v>Numerical transformer protection IED</v>
      </c>
      <c r="C965" s="71" t="str">
        <f>IF(ISBLANK(ComponentData[[#This Row],[TypeDesignations]]),"",ComponentData[[#This Row],[TypeDesignations]])</f>
        <v>7UT86</v>
      </c>
      <c r="D965" s="71" t="str">
        <f>IF(ISBLANK(ComponentData[[#This Row],[Voltage]]),"",ComponentData[[#This Row],[Voltage]])</f>
        <v/>
      </c>
      <c r="E965" s="71" t="str">
        <f>IF(ISBLANK(ComponentData[[#This Row],[Remark]]),"",ComponentData[[#This Row],[Remark]])</f>
        <v/>
      </c>
      <c r="F965" s="71" t="str">
        <f>IF(ISBLANK(ComponentData[[#This Row],[Manufacturer]]),"",ComponentData[[#This Row],[Manufacturer]])</f>
        <v>Siemens</v>
      </c>
      <c r="G965" s="71" t="str">
        <f>IF(ISBLANK(ComponentData[[#This Row],[ManufacturerNumber]]),"",ComponentData[[#This Row],[ManufacturerNumber]])</f>
        <v>To be defined!</v>
      </c>
    </row>
    <row r="966" spans="1:7" ht="14.45" customHeight="1">
      <c r="A966" s="66">
        <v>965</v>
      </c>
      <c r="B966" s="71" t="str">
        <f>IF(ISBLANK(ComponentData[[#This Row],[Description]]),"",ComponentData[[#This Row],[Description]])</f>
        <v>Numerical transformer protection IED</v>
      </c>
      <c r="C966" s="71" t="str">
        <f>IF(ISBLANK(ComponentData[[#This Row],[TypeDesignations]]),"",ComponentData[[#This Row],[TypeDesignations]])</f>
        <v>7UT87</v>
      </c>
      <c r="D966" s="71" t="str">
        <f>IF(ISBLANK(ComponentData[[#This Row],[Voltage]]),"",ComponentData[[#This Row],[Voltage]])</f>
        <v/>
      </c>
      <c r="E966" s="71" t="str">
        <f>IF(ISBLANK(ComponentData[[#This Row],[Remark]]),"",ComponentData[[#This Row],[Remark]])</f>
        <v/>
      </c>
      <c r="F966" s="71" t="str">
        <f>IF(ISBLANK(ComponentData[[#This Row],[Manufacturer]]),"",ComponentData[[#This Row],[Manufacturer]])</f>
        <v>Siemens</v>
      </c>
      <c r="G966" s="71" t="str">
        <f>IF(ISBLANK(ComponentData[[#This Row],[ManufacturerNumber]]),"",ComponentData[[#This Row],[ManufacturerNumber]])</f>
        <v>To be defined!</v>
      </c>
    </row>
    <row r="967" spans="1:7" ht="14.45" customHeight="1">
      <c r="A967" s="66">
        <v>966</v>
      </c>
      <c r="B967" s="71" t="str">
        <f>IF(ISBLANK(ComponentData[[#This Row],[Description]]),"",ComponentData[[#This Row],[Description]])</f>
        <v>Numerical breaker protection IED</v>
      </c>
      <c r="C967" s="71" t="str">
        <f>IF(ISBLANK(ComponentData[[#This Row],[TypeDesignations]]),"",ComponentData[[#This Row],[TypeDesignations]])</f>
        <v>7VK87</v>
      </c>
      <c r="D967" s="71" t="str">
        <f>IF(ISBLANK(ComponentData[[#This Row],[Voltage]]),"",ComponentData[[#This Row],[Voltage]])</f>
        <v/>
      </c>
      <c r="E967" s="71" t="str">
        <f>IF(ISBLANK(ComponentData[[#This Row],[Remark]]),"",ComponentData[[#This Row],[Remark]])</f>
        <v/>
      </c>
      <c r="F967" s="71" t="str">
        <f>IF(ISBLANK(ComponentData[[#This Row],[Manufacturer]]),"",ComponentData[[#This Row],[Manufacturer]])</f>
        <v>Siemens</v>
      </c>
      <c r="G967" s="71" t="str">
        <f>IF(ISBLANK(ComponentData[[#This Row],[ManufacturerNumber]]),"",ComponentData[[#This Row],[ManufacturerNumber]])</f>
        <v>To be defined!</v>
      </c>
    </row>
    <row r="968" spans="1:7" ht="14.45" customHeight="1">
      <c r="A968" s="66">
        <v>967</v>
      </c>
      <c r="B968" s="71" t="str">
        <f>IF(ISBLANK(ComponentData[[#This Row],[Description]]),"",ComponentData[[#This Row],[Description]])</f>
        <v>Cover plate</v>
      </c>
      <c r="C968" s="71" t="str">
        <f>IF(ISBLANK(ComponentData[[#This Row],[TypeDesignations]]),"",ComponentData[[#This Row],[TypeDesignations]])</f>
        <v>7U</v>
      </c>
      <c r="D968" s="71" t="str">
        <f>IF(ISBLANK(ComponentData[[#This Row],[Voltage]]),"",ComponentData[[#This Row],[Voltage]])</f>
        <v>7U, 1xSiprotec 5 base module</v>
      </c>
      <c r="E968" s="71" t="str">
        <f>IF(ISBLANK(ComponentData[[#This Row],[Remark]]),"",ComponentData[[#This Row],[Remark]])</f>
        <v>non-modular</v>
      </c>
      <c r="F968" s="71" t="str">
        <f>IF(ISBLANK(ComponentData[[#This Row],[Manufacturer]]),"",ComponentData[[#This Row],[Manufacturer]])</f>
        <v>Siemens</v>
      </c>
      <c r="G968" s="71" t="str">
        <f>IF(ISBLANK(ComponentData[[#This Row],[ManufacturerNumber]]),"",ComponentData[[#This Row],[ManufacturerNumber]])</f>
        <v/>
      </c>
    </row>
    <row r="969" spans="1:7" ht="14.45" customHeight="1">
      <c r="A969" s="66">
        <v>968</v>
      </c>
      <c r="B969" s="71" t="str">
        <f>IF(ISBLANK(ComponentData[[#This Row],[Description]]),"",ComponentData[[#This Row],[Description]])</f>
        <v>Positioning plate</v>
      </c>
      <c r="C969" s="71" t="str">
        <f>IF(ISBLANK(ComponentData[[#This Row],[TypeDesignations]]),"",ComponentData[[#This Row],[TypeDesignations]])</f>
        <v>7U, 1xPS201, 1xIO2xx</v>
      </c>
      <c r="D969" s="71" t="str">
        <f>IF(ISBLANK(ComponentData[[#This Row],[Voltage]]),"",ComponentData[[#This Row],[Voltage]])</f>
        <v>7U, 1xPS201, 1xIO2xx</v>
      </c>
      <c r="E969" s="71" t="str">
        <f>IF(ISBLANK(ComponentData[[#This Row],[Remark]]),"",ComponentData[[#This Row],[Remark]])</f>
        <v>1x base module</v>
      </c>
      <c r="F969" s="71" t="str">
        <f>IF(ISBLANK(ComponentData[[#This Row],[Manufacturer]]),"",ComponentData[[#This Row],[Manufacturer]])</f>
        <v>Siemens</v>
      </c>
      <c r="G969" s="71" t="str">
        <f>IF(ISBLANK(ComponentData[[#This Row],[ManufacturerNumber]]),"",ComponentData[[#This Row],[ManufacturerNumber]])</f>
        <v/>
      </c>
    </row>
    <row r="970" spans="1:7" ht="14.45" customHeight="1">
      <c r="A970" s="66">
        <v>969</v>
      </c>
      <c r="B970" s="71" t="str">
        <f>IF(ISBLANK(ComponentData[[#This Row],[Description]]),"",ComponentData[[#This Row],[Description]])</f>
        <v>Numerical line distance protection IED</v>
      </c>
      <c r="C970" s="71" t="str">
        <f>IF(ISBLANK(ComponentData[[#This Row],[TypeDesignations]]),"",ComponentData[[#This Row],[TypeDesignations]])</f>
        <v>7SA84</v>
      </c>
      <c r="D970" s="71" t="str">
        <f>IF(ISBLANK(ComponentData[[#This Row],[Voltage]]),"",ComponentData[[#This Row],[Voltage]])</f>
        <v/>
      </c>
      <c r="E970" s="71" t="str">
        <f>IF(ISBLANK(ComponentData[[#This Row],[Remark]]),"",ComponentData[[#This Row],[Remark]])</f>
        <v/>
      </c>
      <c r="F970" s="71" t="str">
        <f>IF(ISBLANK(ComponentData[[#This Row],[Manufacturer]]),"",ComponentData[[#This Row],[Manufacturer]])</f>
        <v>Siemens</v>
      </c>
      <c r="G970" s="71" t="str">
        <f>IF(ISBLANK(ComponentData[[#This Row],[ManufacturerNumber]]),"",ComponentData[[#This Row],[ManufacturerNumber]])</f>
        <v>To be defined!</v>
      </c>
    </row>
    <row r="971" spans="1:7" ht="14.45" customHeight="1">
      <c r="A971" s="66">
        <v>970</v>
      </c>
      <c r="B971" s="71" t="str">
        <f>IF(ISBLANK(ComponentData[[#This Row],[Description]]),"",ComponentData[[#This Row],[Description]])</f>
        <v>Numerical line differential protection IED</v>
      </c>
      <c r="C971" s="71" t="str">
        <f>IF(ISBLANK(ComponentData[[#This Row],[TypeDesignations]]),"",ComponentData[[#This Row],[TypeDesignations]])</f>
        <v>7SD84</v>
      </c>
      <c r="D971" s="71" t="str">
        <f>IF(ISBLANK(ComponentData[[#This Row],[Voltage]]),"",ComponentData[[#This Row],[Voltage]])</f>
        <v/>
      </c>
      <c r="E971" s="71" t="str">
        <f>IF(ISBLANK(ComponentData[[#This Row],[Remark]]),"",ComponentData[[#This Row],[Remark]])</f>
        <v/>
      </c>
      <c r="F971" s="71" t="str">
        <f>IF(ISBLANK(ComponentData[[#This Row],[Manufacturer]]),"",ComponentData[[#This Row],[Manufacturer]])</f>
        <v>Siemens</v>
      </c>
      <c r="G971" s="71" t="str">
        <f>IF(ISBLANK(ComponentData[[#This Row],[ManufacturerNumber]]),"",ComponentData[[#This Row],[ManufacturerNumber]])</f>
        <v>To be defined!</v>
      </c>
    </row>
    <row r="972" spans="1:7" ht="14.45" customHeight="1">
      <c r="A972" s="66">
        <v>971</v>
      </c>
      <c r="B972" s="71" t="str">
        <f>IF(ISBLANK(ComponentData[[#This Row],[Description]]),"",ComponentData[[#This Row],[Description]])</f>
        <v>Overcurrent protection relay IED</v>
      </c>
      <c r="C972" s="71" t="str">
        <f>IF(ISBLANK(ComponentData[[#This Row],[TypeDesignations]]),"",ComponentData[[#This Row],[TypeDesignations]])</f>
        <v>7SJ82</v>
      </c>
      <c r="D972" s="71" t="str">
        <f>IF(ISBLANK(ComponentData[[#This Row],[Voltage]]),"",ComponentData[[#This Row],[Voltage]])</f>
        <v/>
      </c>
      <c r="E972" s="71" t="str">
        <f>IF(ISBLANK(ComponentData[[#This Row],[Remark]]),"",ComponentData[[#This Row],[Remark]])</f>
        <v/>
      </c>
      <c r="F972" s="71" t="str">
        <f>IF(ISBLANK(ComponentData[[#This Row],[Manufacturer]]),"",ComponentData[[#This Row],[Manufacturer]])</f>
        <v>Siemens</v>
      </c>
      <c r="G972" s="71" t="str">
        <f>IF(ISBLANK(ComponentData[[#This Row],[ManufacturerNumber]]),"",ComponentData[[#This Row],[ManufacturerNumber]])</f>
        <v>To be defined!</v>
      </c>
    </row>
    <row r="973" spans="1:7" ht="14.45" customHeight="1">
      <c r="A973" s="66">
        <v>972</v>
      </c>
      <c r="B973" s="71" t="str">
        <f>IF(ISBLANK(ComponentData[[#This Row],[Description]]),"",ComponentData[[#This Row],[Description]])</f>
        <v>Numerical motor protection relay IED</v>
      </c>
      <c r="C973" s="71" t="str">
        <f>IF(ISBLANK(ComponentData[[#This Row],[TypeDesignations]]),"",ComponentData[[#This Row],[TypeDesignations]])</f>
        <v>7SK82</v>
      </c>
      <c r="D973" s="71" t="str">
        <f>IF(ISBLANK(ComponentData[[#This Row],[Voltage]]),"",ComponentData[[#This Row],[Voltage]])</f>
        <v/>
      </c>
      <c r="E973" s="71" t="str">
        <f>IF(ISBLANK(ComponentData[[#This Row],[Remark]]),"",ComponentData[[#This Row],[Remark]])</f>
        <v/>
      </c>
      <c r="F973" s="71" t="str">
        <f>IF(ISBLANK(ComponentData[[#This Row],[Manufacturer]]),"",ComponentData[[#This Row],[Manufacturer]])</f>
        <v>Siemens</v>
      </c>
      <c r="G973" s="71" t="str">
        <f>IF(ISBLANK(ComponentData[[#This Row],[ManufacturerNumber]]),"",ComponentData[[#This Row],[ManufacturerNumber]])</f>
        <v>To be defined!</v>
      </c>
    </row>
    <row r="974" spans="1:7" ht="14.45" customHeight="1">
      <c r="A974" s="66">
        <v>973</v>
      </c>
      <c r="B974" s="71" t="str">
        <f>IF(ISBLANK(ComponentData[[#This Row],[Description]]),"",ComponentData[[#This Row],[Description]])</f>
        <v>Fault recorder</v>
      </c>
      <c r="C974" s="71" t="str">
        <f>IF(ISBLANK(ComponentData[[#This Row],[TypeDesignations]]),"",ComponentData[[#This Row],[TypeDesignations]])</f>
        <v>7KE85</v>
      </c>
      <c r="D974" s="71" t="str">
        <f>IF(ISBLANK(ComponentData[[#This Row],[Voltage]]),"",ComponentData[[#This Row],[Voltage]])</f>
        <v/>
      </c>
      <c r="E974" s="71" t="str">
        <f>IF(ISBLANK(ComponentData[[#This Row],[Remark]]),"",ComponentData[[#This Row],[Remark]])</f>
        <v/>
      </c>
      <c r="F974" s="71" t="str">
        <f>IF(ISBLANK(ComponentData[[#This Row],[Manufacturer]]),"",ComponentData[[#This Row],[Manufacturer]])</f>
        <v>Siemens</v>
      </c>
      <c r="G974" s="71" t="str">
        <f>IF(ISBLANK(ComponentData[[#This Row],[ManufacturerNumber]]),"",ComponentData[[#This Row],[ManufacturerNumber]])</f>
        <v>To be defined!</v>
      </c>
    </row>
    <row r="975" spans="1:7" ht="14.45" customHeight="1">
      <c r="A975" s="66">
        <v>974</v>
      </c>
      <c r="B975" s="71" t="str">
        <f>IF(ISBLANK(ComponentData[[#This Row],[Description]]),"",ComponentData[[#This Row],[Description]])</f>
        <v>Numerical line distance and differential protection IED</v>
      </c>
      <c r="C975" s="71" t="str">
        <f>IF(ISBLANK(ComponentData[[#This Row],[TypeDesignations]]),"",ComponentData[[#This Row],[TypeDesignations]])</f>
        <v>7SL86</v>
      </c>
      <c r="D975" s="71" t="str">
        <f>IF(ISBLANK(ComponentData[[#This Row],[Voltage]]),"",ComponentData[[#This Row],[Voltage]])</f>
        <v/>
      </c>
      <c r="E975" s="71" t="str">
        <f>IF(ISBLANK(ComponentData[[#This Row],[Remark]]),"",ComponentData[[#This Row],[Remark]])</f>
        <v/>
      </c>
      <c r="F975" s="71" t="str">
        <f>IF(ISBLANK(ComponentData[[#This Row],[Manufacturer]]),"",ComponentData[[#This Row],[Manufacturer]])</f>
        <v>Siemens</v>
      </c>
      <c r="G975" s="71" t="str">
        <f>IF(ISBLANK(ComponentData[[#This Row],[ManufacturerNumber]]),"",ComponentData[[#This Row],[ManufacturerNumber]])</f>
        <v>To be defined!</v>
      </c>
    </row>
    <row r="976" spans="1:7" ht="14.45" customHeight="1">
      <c r="A976" s="66">
        <v>975</v>
      </c>
      <c r="B976" s="71" t="str">
        <f>IF(ISBLANK(ComponentData[[#This Row],[Description]]),"",ComponentData[[#This Row],[Description]])</f>
        <v>Numerical line distance and differential protection IED</v>
      </c>
      <c r="C976" s="71" t="str">
        <f>IF(ISBLANK(ComponentData[[#This Row],[TypeDesignations]]),"",ComponentData[[#This Row],[TypeDesignations]])</f>
        <v>7SL87</v>
      </c>
      <c r="D976" s="71" t="str">
        <f>IF(ISBLANK(ComponentData[[#This Row],[Voltage]]),"",ComponentData[[#This Row],[Voltage]])</f>
        <v/>
      </c>
      <c r="E976" s="71" t="str">
        <f>IF(ISBLANK(ComponentData[[#This Row],[Remark]]),"",ComponentData[[#This Row],[Remark]])</f>
        <v/>
      </c>
      <c r="F976" s="71" t="str">
        <f>IF(ISBLANK(ComponentData[[#This Row],[Manufacturer]]),"",ComponentData[[#This Row],[Manufacturer]])</f>
        <v>Siemens</v>
      </c>
      <c r="G976" s="71" t="str">
        <f>IF(ISBLANK(ComponentData[[#This Row],[ManufacturerNumber]]),"",ComponentData[[#This Row],[ManufacturerNumber]])</f>
        <v>To be defined!</v>
      </c>
    </row>
    <row r="977" spans="1:7" ht="14.45" customHeight="1">
      <c r="A977" s="66">
        <v>976</v>
      </c>
      <c r="B977" s="71" t="str">
        <f>IF(ISBLANK(ComponentData[[#This Row],[Description]]),"",ComponentData[[#This Row],[Description]])</f>
        <v>Numerical line overcurrent protection IED</v>
      </c>
      <c r="C977" s="71" t="str">
        <f>IF(ISBLANK(ComponentData[[#This Row],[TypeDesignations]]),"",ComponentData[[#This Row],[TypeDesignations]])</f>
        <v>7SJ86</v>
      </c>
      <c r="D977" s="71" t="str">
        <f>IF(ISBLANK(ComponentData[[#This Row],[Voltage]]),"",ComponentData[[#This Row],[Voltage]])</f>
        <v/>
      </c>
      <c r="E977" s="71" t="str">
        <f>IF(ISBLANK(ComponentData[[#This Row],[Remark]]),"",ComponentData[[#This Row],[Remark]])</f>
        <v/>
      </c>
      <c r="F977" s="71" t="str">
        <f>IF(ISBLANK(ComponentData[[#This Row],[Manufacturer]]),"",ComponentData[[#This Row],[Manufacturer]])</f>
        <v>Siemens</v>
      </c>
      <c r="G977" s="71" t="str">
        <f>IF(ISBLANK(ComponentData[[#This Row],[ManufacturerNumber]]),"",ComponentData[[#This Row],[ManufacturerNumber]])</f>
        <v>To be defined!</v>
      </c>
    </row>
    <row r="978" spans="1:7" ht="14.45" customHeight="1">
      <c r="A978" s="66">
        <v>977</v>
      </c>
      <c r="B978" s="71" t="str">
        <f>IF(ISBLANK(ComponentData[[#This Row],[Description]]),"",ComponentData[[#This Row],[Description]])</f>
        <v>Extruded heatsinks</v>
      </c>
      <c r="C978" s="71" t="str">
        <f>IF(ISBLANK(ComponentData[[#This Row],[TypeDesignations]]),"",ComponentData[[#This Row],[TypeDesignations]])</f>
        <v>SK 02/100/SA</v>
      </c>
      <c r="D978" s="71" t="str">
        <f>IF(ISBLANK(ComponentData[[#This Row],[Voltage]]),"",ComponentData[[#This Row],[Voltage]])</f>
        <v>1.1kW</v>
      </c>
      <c r="E978" s="71" t="str">
        <f>IF(ISBLANK(ComponentData[[#This Row],[Remark]]),"",ComponentData[[#This Row],[Remark]])</f>
        <v/>
      </c>
      <c r="F978" s="71" t="str">
        <f>IF(ISBLANK(ComponentData[[#This Row],[Manufacturer]]),"",ComponentData[[#This Row],[Manufacturer]])</f>
        <v>Distrelec</v>
      </c>
      <c r="G978" s="71" t="str">
        <f>IF(ISBLANK(ComponentData[[#This Row],[ManufacturerNumber]]),"",ComponentData[[#This Row],[ManufacturerNumber]])</f>
        <v>650814</v>
      </c>
    </row>
    <row r="979" spans="1:7" ht="14.45" customHeight="1">
      <c r="A979" s="66">
        <v>978</v>
      </c>
      <c r="B979" s="71" t="str">
        <f>IF(ISBLANK(ComponentData[[#This Row],[Description]]),"",ComponentData[[#This Row],[Description]])</f>
        <v>Feed-through terminal</v>
      </c>
      <c r="C979" s="71" t="str">
        <f>IF(ISBLANK(ComponentData[[#This Row],[TypeDesignations]]),"",ComponentData[[#This Row],[TypeDesignations]])</f>
        <v>222-415</v>
      </c>
      <c r="D979" s="71" t="str">
        <f>IF(ISBLANK(ComponentData[[#This Row],[Voltage]]),"",ComponentData[[#This Row],[Voltage]])</f>
        <v>400V, 32A</v>
      </c>
      <c r="E979" s="71" t="str">
        <f>IF(ISBLANK(ComponentData[[#This Row],[Remark]]),"",ComponentData[[#This Row],[Remark]])</f>
        <v>4mm², max 5 wires, grey body</v>
      </c>
      <c r="F979" s="71" t="str">
        <f>IF(ISBLANK(ComponentData[[#This Row],[Manufacturer]]),"",ComponentData[[#This Row],[Manufacturer]])</f>
        <v>Wago</v>
      </c>
      <c r="G979" s="71" t="str">
        <f>IF(ISBLANK(ComponentData[[#This Row],[ManufacturerNumber]]),"",ComponentData[[#This Row],[ManufacturerNumber]])</f>
        <v>222-415</v>
      </c>
    </row>
    <row r="980" spans="1:7" ht="14.45" customHeight="1">
      <c r="A980" s="66">
        <v>979</v>
      </c>
      <c r="B980" s="71" t="str">
        <f>IF(ISBLANK(ComponentData[[#This Row],[Description]]),"",ComponentData[[#This Row],[Description]])</f>
        <v>Supervision relay</v>
      </c>
      <c r="C980" s="71" t="str">
        <f>IF(ISBLANK(ComponentData[[#This Row],[TypeDesignations]]),"",ComponentData[[#This Row],[TypeDesignations]])</f>
        <v>TSG930</v>
      </c>
      <c r="D980" s="71" t="str">
        <f>IF(ISBLANK(ComponentData[[#This Row],[Voltage]]),"",ComponentData[[#This Row],[Voltage]])</f>
        <v>110VDC</v>
      </c>
      <c r="E980" s="71" t="str">
        <f>IF(ISBLANK(ComponentData[[#This Row],[Remark]]),"",ComponentData[[#This Row],[Remark]])</f>
        <v>with external limiting resistors 3kOhm</v>
      </c>
      <c r="F980" s="71" t="str">
        <f>IF(ISBLANK(ComponentData[[#This Row],[Manufacturer]]),"",ComponentData[[#This Row],[Manufacturer]])</f>
        <v>Schärer-Elektronik AG</v>
      </c>
      <c r="G980" s="71" t="str">
        <f>IF(ISBLANK(ComponentData[[#This Row],[ManufacturerNumber]]),"",ComponentData[[#This Row],[ManufacturerNumber]])</f>
        <v>TSG930X11A11</v>
      </c>
    </row>
    <row r="981" spans="1:7" ht="14.45" customHeight="1">
      <c r="A981" s="66">
        <v>980</v>
      </c>
      <c r="B981" s="71" t="str">
        <f>IF(ISBLANK(ComponentData[[#This Row],[Description]]),"",ComponentData[[#This Row],[Description]])</f>
        <v>Front view</v>
      </c>
      <c r="C981" s="71" t="str">
        <f>IF(ISBLANK(ComponentData[[#This Row],[TypeDesignations]]),"",ComponentData[[#This Row],[TypeDesignations]])</f>
        <v>AFS670/AFS675/AFS677/AFR677</v>
      </c>
      <c r="D981" s="71" t="str">
        <f>IF(ISBLANK(ComponentData[[#This Row],[Voltage]]),"",ComponentData[[#This Row],[Voltage]])</f>
        <v/>
      </c>
      <c r="E981" s="71" t="str">
        <f>IF(ISBLANK(ComponentData[[#This Row],[Remark]]),"",ComponentData[[#This Row],[Remark]])</f>
        <v/>
      </c>
      <c r="F981" s="71" t="str">
        <f>IF(ISBLANK(ComponentData[[#This Row],[Manufacturer]]),"",ComponentData[[#This Row],[Manufacturer]])</f>
        <v>ABB</v>
      </c>
      <c r="G981" s="71" t="str">
        <f>IF(ISBLANK(ComponentData[[#This Row],[ManufacturerNumber]]),"",ComponentData[[#This Row],[ManufacturerNumber]])</f>
        <v/>
      </c>
    </row>
    <row r="982" spans="1:7" ht="14.45" customHeight="1">
      <c r="A982" s="66">
        <v>981</v>
      </c>
      <c r="B982" s="71" t="str">
        <f>IF(ISBLANK(ComponentData[[#This Row],[Description]]),"",ComponentData[[#This Row],[Description]])</f>
        <v>Front view</v>
      </c>
      <c r="C982" s="71" t="str">
        <f>IF(ISBLANK(ComponentData[[#This Row],[TypeDesignations]]),"",ComponentData[[#This Row],[TypeDesignations]])</f>
        <v>AFS/AFR677-...E16C....</v>
      </c>
      <c r="D982" s="71" t="str">
        <f>IF(ISBLANK(ComponentData[[#This Row],[Voltage]]),"",ComponentData[[#This Row],[Voltage]])</f>
        <v/>
      </c>
      <c r="E982" s="71" t="str">
        <f>IF(ISBLANK(ComponentData[[#This Row],[Remark]]),"",ComponentData[[#This Row],[Remark]])</f>
        <v>1 slot</v>
      </c>
      <c r="F982" s="71" t="str">
        <f>IF(ISBLANK(ComponentData[[#This Row],[Manufacturer]]),"",ComponentData[[#This Row],[Manufacturer]])</f>
        <v>ABB</v>
      </c>
      <c r="G982" s="71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6">
        <v>982</v>
      </c>
      <c r="B983" s="71" t="str">
        <f>IF(ISBLANK(ComponentData[[#This Row],[Description]]),"",ComponentData[[#This Row],[Description]])</f>
        <v>Transformer input module</v>
      </c>
      <c r="C983" s="71" t="str">
        <f>IF(ISBLANK(ComponentData[[#This Row],[TypeDesignations]]),"",ComponentData[[#This Row],[TypeDesignations]])</f>
        <v>TRM</v>
      </c>
      <c r="D983" s="71" t="str">
        <f>IF(ISBLANK(ComponentData[[#This Row],[Voltage]]),"",ComponentData[[#This Row],[Voltage]])</f>
        <v>1A, 50/60Hz</v>
      </c>
      <c r="E983" s="71" t="str">
        <f>IF(ISBLANK(ComponentData[[#This Row],[Remark]]),"",ComponentData[[#This Row],[Remark]])</f>
        <v>6I, Ring lug connector</v>
      </c>
      <c r="F983" s="71" t="str">
        <f>IF(ISBLANK(ComponentData[[#This Row],[Manufacturer]]),"",ComponentData[[#This Row],[Manufacturer]])</f>
        <v>ABB</v>
      </c>
      <c r="G983" s="71" t="str">
        <f>IF(ISBLANK(ComponentData[[#This Row],[ManufacturerNumber]]),"",ComponentData[[#This Row],[ManufacturerNumber]])</f>
        <v>1MRK002247-DC</v>
      </c>
    </row>
    <row r="984" spans="1:7" ht="14.45" customHeight="1">
      <c r="A984" s="66">
        <v>983</v>
      </c>
      <c r="B984" s="71" t="str">
        <f>IF(ISBLANK(ComponentData[[#This Row],[Description]]),"",ComponentData[[#This Row],[Description]])</f>
        <v>Positioning plate</v>
      </c>
      <c r="C984" s="71" t="str">
        <f>IF(ISBLANK(ComponentData[[#This Row],[TypeDesignations]]),"",ComponentData[[#This Row],[TypeDesignations]])</f>
        <v>AFS670/AFS675/AFS677/AFR677</v>
      </c>
      <c r="D984" s="71" t="str">
        <f>IF(ISBLANK(ComponentData[[#This Row],[Voltage]]),"",ComponentData[[#This Row],[Voltage]])</f>
        <v/>
      </c>
      <c r="E984" s="71" t="str">
        <f>IF(ISBLANK(ComponentData[[#This Row],[Remark]]),"",ComponentData[[#This Row],[Remark]])</f>
        <v/>
      </c>
      <c r="F984" s="71" t="str">
        <f>IF(ISBLANK(ComponentData[[#This Row],[Manufacturer]]),"",ComponentData[[#This Row],[Manufacturer]])</f>
        <v>ABB</v>
      </c>
      <c r="G984" s="71" t="str">
        <f>IF(ISBLANK(ComponentData[[#This Row],[ManufacturerNumber]]),"",ComponentData[[#This Row],[ManufacturerNumber]])</f>
        <v/>
      </c>
    </row>
    <row r="985" spans="1:7" ht="14.45" customHeight="1">
      <c r="A985" s="66">
        <v>984</v>
      </c>
      <c r="B985" s="71" t="str">
        <f>IF(ISBLANK(ComponentData[[#This Row],[Description]]),"",ComponentData[[#This Row],[Description]])</f>
        <v>Feed-through terminal</v>
      </c>
      <c r="C985" s="71" t="str">
        <f>IF(ISBLANK(ComponentData[[#This Row],[TypeDesignations]]),"",ComponentData[[#This Row],[TypeDesignations]])</f>
        <v>PT 1.5/S-Quattro</v>
      </c>
      <c r="D985" s="71" t="str">
        <f>IF(ISBLANK(ComponentData[[#This Row],[Voltage]]),"",ComponentData[[#This Row],[Voltage]])</f>
        <v>500V, 17.5A</v>
      </c>
      <c r="E985" s="71" t="str">
        <f>IF(ISBLANK(ComponentData[[#This Row],[Remark]]),"",ComponentData[[#This Row],[Remark]])</f>
        <v>0.14-1.5mm², max 4 wires, grey</v>
      </c>
      <c r="F985" s="71" t="str">
        <f>IF(ISBLANK(ComponentData[[#This Row],[Manufacturer]]),"",ComponentData[[#This Row],[Manufacturer]])</f>
        <v>Phoenix Contact</v>
      </c>
      <c r="G985" s="71" t="str">
        <f>IF(ISBLANK(ComponentData[[#This Row],[ManufacturerNumber]]),"",ComponentData[[#This Row],[ManufacturerNumber]])</f>
        <v>3208197</v>
      </c>
    </row>
    <row r="986" spans="1:7" ht="14.45" customHeight="1">
      <c r="A986" s="66">
        <v>985</v>
      </c>
      <c r="B986" s="71" t="str">
        <f>IF(ISBLANK(ComponentData[[#This Row],[Description]]),"",ComponentData[[#This Row],[Description]])</f>
        <v>Cover</v>
      </c>
      <c r="C986" s="71" t="str">
        <f>IF(ISBLANK(ComponentData[[#This Row],[TypeDesignations]]),"",ComponentData[[#This Row],[TypeDesignations]])</f>
        <v>D-PT 1.5/S-Quattro</v>
      </c>
      <c r="D986" s="71" t="str">
        <f>IF(ISBLANK(ComponentData[[#This Row],[Voltage]]),"",ComponentData[[#This Row],[Voltage]])</f>
        <v/>
      </c>
      <c r="E986" s="71" t="str">
        <f>IF(ISBLANK(ComponentData[[#This Row],[Remark]]),"",ComponentData[[#This Row],[Remark]])</f>
        <v/>
      </c>
      <c r="F986" s="71" t="str">
        <f>IF(ISBLANK(ComponentData[[#This Row],[Manufacturer]]),"",ComponentData[[#This Row],[Manufacturer]])</f>
        <v>Phoenix Contact</v>
      </c>
      <c r="G986" s="71" t="str">
        <f>IF(ISBLANK(ComponentData[[#This Row],[ManufacturerNumber]]),"",ComponentData[[#This Row],[ManufacturerNumber]])</f>
        <v>3208375</v>
      </c>
    </row>
    <row r="987" spans="1:7" ht="14.45" customHeight="1">
      <c r="A987" s="66">
        <v>986</v>
      </c>
      <c r="B987" s="71" t="str">
        <f>IF(ISBLANK(ComponentData[[#This Row],[Description]]),"",ComponentData[[#This Row],[Description]])</f>
        <v>Transformer input module</v>
      </c>
      <c r="C987" s="71" t="str">
        <f>IF(ISBLANK(ComponentData[[#This Row],[TypeDesignations]]),"",ComponentData[[#This Row],[TypeDesignations]])</f>
        <v>TRM</v>
      </c>
      <c r="D987" s="71" t="str">
        <f>IF(ISBLANK(ComponentData[[#This Row],[Voltage]]),"",ComponentData[[#This Row],[Voltage]])</f>
        <v>5A, 50/60Hz</v>
      </c>
      <c r="E987" s="71" t="str">
        <f>IF(ISBLANK(ComponentData[[#This Row],[Remark]]),"",ComponentData[[#This Row],[Remark]])</f>
        <v>6I, Ring lug connector</v>
      </c>
      <c r="F987" s="71" t="str">
        <f>IF(ISBLANK(ComponentData[[#This Row],[Manufacturer]]),"",ComponentData[[#This Row],[Manufacturer]])</f>
        <v>ABB</v>
      </c>
      <c r="G987" s="71" t="str">
        <f>IF(ISBLANK(ComponentData[[#This Row],[ManufacturerNumber]]),"",ComponentData[[#This Row],[ManufacturerNumber]])</f>
        <v>1MRK002247-DD</v>
      </c>
    </row>
    <row r="988" spans="1:7" ht="14.45" customHeight="1">
      <c r="A988" s="66">
        <v>987</v>
      </c>
      <c r="B988" s="71" t="str">
        <f>IF(ISBLANK(ComponentData[[#This Row],[Description]]),"",ComponentData[[#This Row],[Description]])</f>
        <v>KVM switch</v>
      </c>
      <c r="C988" s="71" t="str">
        <f>IF(ISBLANK(ComponentData[[#This Row],[TypeDesignations]]),"",ComponentData[[#This Row],[TypeDesignations]])</f>
        <v>CE750L</v>
      </c>
      <c r="D988" s="71" t="str">
        <f>IF(ISBLANK(ComponentData[[#This Row],[Voltage]]),"",ComponentData[[#This Row],[Voltage]])</f>
        <v>5.3VDC, 3W</v>
      </c>
      <c r="E988" s="71" t="str">
        <f>IF(ISBLANK(ComponentData[[#This Row],[Remark]]),"",ComponentData[[#This Row],[Remark]])</f>
        <v>KVM module PS/2</v>
      </c>
      <c r="F988" s="71" t="str">
        <f>IF(ISBLANK(ComponentData[[#This Row],[Manufacturer]]),"",ComponentData[[#This Row],[Manufacturer]])</f>
        <v>Aten</v>
      </c>
      <c r="G988" s="71" t="str">
        <f>IF(ISBLANK(ComponentData[[#This Row],[ManufacturerNumber]]),"",ComponentData[[#This Row],[ManufacturerNumber]])</f>
        <v>CE750L</v>
      </c>
    </row>
    <row r="989" spans="1:7" ht="14.45" customHeight="1">
      <c r="A989" s="66">
        <v>988</v>
      </c>
      <c r="B989" s="71" t="str">
        <f>IF(ISBLANK(ComponentData[[#This Row],[Description]]),"",ComponentData[[#This Row],[Description]])</f>
        <v>KVM switch</v>
      </c>
      <c r="C989" s="71" t="str">
        <f>IF(ISBLANK(ComponentData[[#This Row],[TypeDesignations]]),"",ComponentData[[#This Row],[TypeDesignations]])</f>
        <v>CE750R</v>
      </c>
      <c r="D989" s="71" t="str">
        <f>IF(ISBLANK(ComponentData[[#This Row],[Voltage]]),"",ComponentData[[#This Row],[Voltage]])</f>
        <v>5.3VDC, 4.2W</v>
      </c>
      <c r="E989" s="71" t="str">
        <f>IF(ISBLANK(ComponentData[[#This Row],[Remark]]),"",ComponentData[[#This Row],[Remark]])</f>
        <v>KVM module PS/2</v>
      </c>
      <c r="F989" s="71" t="str">
        <f>IF(ISBLANK(ComponentData[[#This Row],[Manufacturer]]),"",ComponentData[[#This Row],[Manufacturer]])</f>
        <v>Aten</v>
      </c>
      <c r="G989" s="71" t="str">
        <f>IF(ISBLANK(ComponentData[[#This Row],[ManufacturerNumber]]),"",ComponentData[[#This Row],[ManufacturerNumber]])</f>
        <v>CE750R</v>
      </c>
    </row>
    <row r="990" spans="1:7" ht="14.45" customHeight="1">
      <c r="A990" s="66">
        <v>989</v>
      </c>
      <c r="B990" s="71" t="str">
        <f>IF(ISBLANK(ComponentData[[#This Row],[Description]]),"",ComponentData[[#This Row],[Description]])</f>
        <v>Switching lock</v>
      </c>
      <c r="C990" s="71" t="str">
        <f>IF(ISBLANK(ComponentData[[#This Row],[TypeDesignations]]),"",ComponentData[[#This Row],[TypeDesignations]])</f>
        <v>2007-8899</v>
      </c>
      <c r="D990" s="71" t="str">
        <f>IF(ISBLANK(ComponentData[[#This Row],[Voltage]]),"",ComponentData[[#This Row],[Voltage]])</f>
        <v/>
      </c>
      <c r="E990" s="71" t="str">
        <f>IF(ISBLANK(ComponentData[[#This Row],[Remark]]),"",ComponentData[[#This Row],[Remark]])</f>
        <v>Yellow</v>
      </c>
      <c r="F990" s="71" t="str">
        <f>IF(ISBLANK(ComponentData[[#This Row],[Manufacturer]]),"",ComponentData[[#This Row],[Manufacturer]])</f>
        <v>Wago</v>
      </c>
      <c r="G990" s="71" t="str">
        <f>IF(ISBLANK(ComponentData[[#This Row],[ManufacturerNumber]]),"",ComponentData[[#This Row],[ManufacturerNumber]])</f>
        <v>2007-8899</v>
      </c>
    </row>
    <row r="991" spans="1:7" ht="14.45" customHeight="1">
      <c r="A991" s="66">
        <v>990</v>
      </c>
      <c r="B991" s="71" t="str">
        <f>IF(ISBLANK(ComponentData[[#This Row],[Description]]),"",ComponentData[[#This Row],[Description]])</f>
        <v>Bridge</v>
      </c>
      <c r="C991" s="71" t="str">
        <f>IF(ISBLANK(ComponentData[[#This Row],[TypeDesignations]]),"",ComponentData[[#This Row],[TypeDesignations]])</f>
        <v>282-437/011-000</v>
      </c>
      <c r="D991" s="71" t="str">
        <f>IF(ISBLANK(ComponentData[[#This Row],[Voltage]]),"",ComponentData[[#This Row],[Voltage]])</f>
        <v/>
      </c>
      <c r="E991" s="71" t="str">
        <f>IF(ISBLANK(ComponentData[[#This Row],[Remark]]),"",ComponentData[[#This Row],[Remark]])</f>
        <v>Orange</v>
      </c>
      <c r="F991" s="71" t="str">
        <f>IF(ISBLANK(ComponentData[[#This Row],[Manufacturer]]),"",ComponentData[[#This Row],[Manufacturer]])</f>
        <v>Wago</v>
      </c>
      <c r="G991" s="71" t="str">
        <f>IF(ISBLANK(ComponentData[[#This Row],[ManufacturerNumber]]),"",ComponentData[[#This Row],[ManufacturerNumber]])</f>
        <v>282-437/011-000</v>
      </c>
    </row>
    <row r="992" spans="1:7" ht="14.45" customHeight="1">
      <c r="A992" s="66">
        <v>991</v>
      </c>
      <c r="B992" s="71" t="str">
        <f>IF(ISBLANK(ComponentData[[#This Row],[Description]]),"",ComponentData[[#This Row],[Description]])</f>
        <v>Bridge</v>
      </c>
      <c r="C992" s="71" t="str">
        <f>IF(ISBLANK(ComponentData[[#This Row],[TypeDesignations]]),"",ComponentData[[#This Row],[TypeDesignations]])</f>
        <v>282-436/302-000</v>
      </c>
      <c r="D992" s="71" t="str">
        <f>IF(ISBLANK(ComponentData[[#This Row],[Voltage]]),"",ComponentData[[#This Row],[Voltage]])</f>
        <v/>
      </c>
      <c r="E992" s="71" t="str">
        <f>IF(ISBLANK(ComponentData[[#This Row],[Remark]]),"",ComponentData[[#This Row],[Remark]])</f>
        <v>Orange</v>
      </c>
      <c r="F992" s="71" t="str">
        <f>IF(ISBLANK(ComponentData[[#This Row],[Manufacturer]]),"",ComponentData[[#This Row],[Manufacturer]])</f>
        <v>Wago</v>
      </c>
      <c r="G992" s="71" t="str">
        <f>IF(ISBLANK(ComponentData[[#This Row],[ManufacturerNumber]]),"",ComponentData[[#This Row],[ManufacturerNumber]])</f>
        <v>282-436/302-000</v>
      </c>
    </row>
    <row r="993" spans="1:7" ht="14.45" customHeight="1">
      <c r="A993" s="66">
        <v>992</v>
      </c>
      <c r="B993" s="71" t="str">
        <f>IF(ISBLANK(ComponentData[[#This Row],[Description]]),"",ComponentData[[#This Row],[Description]])</f>
        <v>Terminal (PE)</v>
      </c>
      <c r="C993" s="71" t="str">
        <f>IF(ISBLANK(ComponentData[[#This Row],[TypeDesignations]]),"",ComponentData[[#This Row],[TypeDesignations]])</f>
        <v>2007-8807</v>
      </c>
      <c r="D993" s="71" t="str">
        <f>IF(ISBLANK(ComponentData[[#This Row],[Voltage]]),"",ComponentData[[#This Row],[Voltage]])</f>
        <v>500V, 30A</v>
      </c>
      <c r="E993" s="71" t="str">
        <f>IF(ISBLANK(ComponentData[[#This Row],[Remark]]),"",ComponentData[[#This Row],[Remark]])</f>
        <v>0.5-10mm², Green-Yellow</v>
      </c>
      <c r="F993" s="71" t="str">
        <f>IF(ISBLANK(ComponentData[[#This Row],[Manufacturer]]),"",ComponentData[[#This Row],[Manufacturer]])</f>
        <v>Wago</v>
      </c>
      <c r="G993" s="71" t="str">
        <f>IF(ISBLANK(ComponentData[[#This Row],[ManufacturerNumber]]),"",ComponentData[[#This Row],[ManufacturerNumber]])</f>
        <v>2007-8807</v>
      </c>
    </row>
    <row r="994" spans="1:7" ht="14.45" customHeight="1">
      <c r="A994" s="66">
        <v>993</v>
      </c>
      <c r="B994" s="71" t="str">
        <f>IF(ISBLANK(ComponentData[[#This Row],[Description]]),"",ComponentData[[#This Row],[Description]])</f>
        <v>Transducer terminal</v>
      </c>
      <c r="C994" s="71" t="str">
        <f>IF(ISBLANK(ComponentData[[#This Row],[TypeDesignations]]),"",ComponentData[[#This Row],[TypeDesignations]])</f>
        <v>2007-8811</v>
      </c>
      <c r="D994" s="71" t="str">
        <f>IF(ISBLANK(ComponentData[[#This Row],[Voltage]]),"",ComponentData[[#This Row],[Voltage]])</f>
        <v>500V, 30A</v>
      </c>
      <c r="E994" s="71" t="str">
        <f>IF(ISBLANK(ComponentData[[#This Row],[Remark]]),"",ComponentData[[#This Row],[Remark]])</f>
        <v>0.5-10mm², grey</v>
      </c>
      <c r="F994" s="71" t="str">
        <f>IF(ISBLANK(ComponentData[[#This Row],[Manufacturer]]),"",ComponentData[[#This Row],[Manufacturer]])</f>
        <v>Wago</v>
      </c>
      <c r="G994" s="71" t="str">
        <f>IF(ISBLANK(ComponentData[[#This Row],[ManufacturerNumber]]),"",ComponentData[[#This Row],[ManufacturerNumber]])</f>
        <v>2007-8811</v>
      </c>
    </row>
    <row r="995" spans="1:7" ht="14.45" customHeight="1">
      <c r="A995" s="66">
        <v>994</v>
      </c>
      <c r="B995" s="71" t="str">
        <f>IF(ISBLANK(ComponentData[[#This Row],[Description]]),"",ComponentData[[#This Row],[Description]])</f>
        <v>Transducer terminal</v>
      </c>
      <c r="C995" s="71" t="str">
        <f>IF(ISBLANK(ComponentData[[#This Row],[TypeDesignations]]),"",ComponentData[[#This Row],[TypeDesignations]])</f>
        <v>2007-8821</v>
      </c>
      <c r="D995" s="71" t="str">
        <f>IF(ISBLANK(ComponentData[[#This Row],[Voltage]]),"",ComponentData[[#This Row],[Voltage]])</f>
        <v>500V, 30A</v>
      </c>
      <c r="E995" s="71" t="str">
        <f>IF(ISBLANK(ComponentData[[#This Row],[Remark]]),"",ComponentData[[#This Row],[Remark]])</f>
        <v>0.5-10mm², grey</v>
      </c>
      <c r="F995" s="71" t="str">
        <f>IF(ISBLANK(ComponentData[[#This Row],[Manufacturer]]),"",ComponentData[[#This Row],[Manufacturer]])</f>
        <v>Wago</v>
      </c>
      <c r="G995" s="71" t="str">
        <f>IF(ISBLANK(ComponentData[[#This Row],[ManufacturerNumber]]),"",ComponentData[[#This Row],[ManufacturerNumber]])</f>
        <v>2007-8821</v>
      </c>
    </row>
    <row r="996" spans="1:7" ht="14.45" customHeight="1">
      <c r="A996" s="66">
        <v>995</v>
      </c>
      <c r="B996" s="71" t="str">
        <f>IF(ISBLANK(ComponentData[[#This Row],[Description]]),"",ComponentData[[#This Row],[Description]])</f>
        <v>Terminal (PE)</v>
      </c>
      <c r="C996" s="71" t="str">
        <f>IF(ISBLANK(ComponentData[[#This Row],[TypeDesignations]]),"",ComponentData[[#This Row],[TypeDesignations]])</f>
        <v>ZS10-PE-R1</v>
      </c>
      <c r="D996" s="71" t="str">
        <f>IF(ISBLANK(ComponentData[[#This Row],[Voltage]]),"",ComponentData[[#This Row],[Voltage]])</f>
        <v>Rated short-time withstand current 1200A/s</v>
      </c>
      <c r="E996" s="71" t="str">
        <f>IF(ISBLANK(ComponentData[[#This Row],[Remark]]),"",ComponentData[[#This Row],[Remark]])</f>
        <v>0.5-10mm², max 4 wires, green-yellow</v>
      </c>
      <c r="F996" s="71" t="str">
        <f>IF(ISBLANK(ComponentData[[#This Row],[Manufacturer]]),"",ComponentData[[#This Row],[Manufacturer]])</f>
        <v>ABB Entrelec</v>
      </c>
      <c r="G996" s="71" t="str">
        <f>IF(ISBLANK(ComponentData[[#This Row],[ManufacturerNumber]]),"",ComponentData[[#This Row],[ManufacturerNumber]])</f>
        <v>1SNK508151R0000</v>
      </c>
    </row>
    <row r="997" spans="1:7" ht="14.45" customHeight="1">
      <c r="A997" s="66">
        <v>996</v>
      </c>
      <c r="B997" s="71" t="str">
        <f>IF(ISBLANK(ComponentData[[#This Row],[Description]]),"",ComponentData[[#This Row],[Description]])</f>
        <v>Cover</v>
      </c>
      <c r="C997" s="71" t="str">
        <f>IF(ISBLANK(ComponentData[[#This Row],[TypeDesignations]]),"",ComponentData[[#This Row],[TypeDesignations]])</f>
        <v>ES10-ST</v>
      </c>
      <c r="D997" s="71" t="str">
        <f>IF(ISBLANK(ComponentData[[#This Row],[Voltage]]),"",ComponentData[[#This Row],[Voltage]])</f>
        <v/>
      </c>
      <c r="E997" s="71" t="str">
        <f>IF(ISBLANK(ComponentData[[#This Row],[Remark]]),"",ComponentData[[#This Row],[Remark]])</f>
        <v/>
      </c>
      <c r="F997" s="71" t="str">
        <f>IF(ISBLANK(ComponentData[[#This Row],[Manufacturer]]),"",ComponentData[[#This Row],[Manufacturer]])</f>
        <v>ABB Entrelec</v>
      </c>
      <c r="G997" s="71" t="str">
        <f>IF(ISBLANK(ComponentData[[#This Row],[ManufacturerNumber]]),"",ComponentData[[#This Row],[ManufacturerNumber]])</f>
        <v>1SNK508910R0000</v>
      </c>
    </row>
    <row r="998" spans="1:7" ht="14.45" customHeight="1">
      <c r="A998" s="66">
        <v>997</v>
      </c>
      <c r="B998" s="71" t="str">
        <f>IF(ISBLANK(ComponentData[[#This Row],[Description]]),"",ComponentData[[#This Row],[Description]])</f>
        <v>End bracket</v>
      </c>
      <c r="C998" s="71" t="str">
        <f>IF(ISBLANK(ComponentData[[#This Row],[TypeDesignations]]),"",ComponentData[[#This Row],[TypeDesignations]])</f>
        <v>BADL</v>
      </c>
      <c r="D998" s="71" t="str">
        <f>IF(ISBLANK(ComponentData[[#This Row],[Voltage]]),"",ComponentData[[#This Row],[Voltage]])</f>
        <v/>
      </c>
      <c r="E998" s="71" t="str">
        <f>IF(ISBLANK(ComponentData[[#This Row],[Remark]]),"",ComponentData[[#This Row],[Remark]])</f>
        <v>Screwless end stop, grey</v>
      </c>
      <c r="F998" s="71" t="str">
        <f>IF(ISBLANK(ComponentData[[#This Row],[Manufacturer]]),"",ComponentData[[#This Row],[Manufacturer]])</f>
        <v>ABB Entrelec</v>
      </c>
      <c r="G998" s="71" t="str">
        <f>IF(ISBLANK(ComponentData[[#This Row],[ManufacturerNumber]]),"",ComponentData[[#This Row],[ManufacturerNumber]])</f>
        <v>1SNA399903R0200</v>
      </c>
    </row>
    <row r="999" spans="1:7" ht="14.45" customHeight="1">
      <c r="A999" s="66">
        <v>998</v>
      </c>
      <c r="B999" s="71" t="str">
        <f>IF(ISBLANK(ComponentData[[#This Row],[Description]]),"",ComponentData[[#This Row],[Description]])</f>
        <v>End bracket</v>
      </c>
      <c r="C999" s="71" t="str">
        <f>IF(ISBLANK(ComponentData[[#This Row],[TypeDesignations]]),"",ComponentData[[#This Row],[TypeDesignations]])</f>
        <v>BAM2</v>
      </c>
      <c r="D999" s="71" t="str">
        <f>IF(ISBLANK(ComponentData[[#This Row],[Voltage]]),"",ComponentData[[#This Row],[Voltage]])</f>
        <v/>
      </c>
      <c r="E999" s="71" t="str">
        <f>IF(ISBLANK(ComponentData[[#This Row],[Remark]]),"",ComponentData[[#This Row],[Remark]])</f>
        <v>Screw end stop, grey</v>
      </c>
      <c r="F999" s="71" t="str">
        <f>IF(ISBLANK(ComponentData[[#This Row],[Manufacturer]]),"",ComponentData[[#This Row],[Manufacturer]])</f>
        <v>ABB Entrelec</v>
      </c>
      <c r="G999" s="71" t="str">
        <f>IF(ISBLANK(ComponentData[[#This Row],[ManufacturerNumber]]),"",ComponentData[[#This Row],[ManufacturerNumber]])</f>
        <v>1SNA399967R0100</v>
      </c>
    </row>
    <row r="1000" spans="1:7" ht="14.45" customHeight="1">
      <c r="A1000" s="66">
        <v>999</v>
      </c>
      <c r="B1000" s="71" t="str">
        <f>IF(ISBLANK(ComponentData[[#This Row],[Description]]),"",ComponentData[[#This Row],[Description]])</f>
        <v>Bracket switch bar</v>
      </c>
      <c r="C1000" s="71" t="str">
        <f>IF(ISBLANK(ComponentData[[#This Row],[TypeDesignations]]),"",ComponentData[[#This Row],[TypeDesignations]])</f>
        <v>SC-JB8-2</v>
      </c>
      <c r="D1000" s="71" t="str">
        <f>IF(ISBLANK(ComponentData[[#This Row],[Voltage]]),"",ComponentData[[#This Row],[Voltage]])</f>
        <v/>
      </c>
      <c r="E1000" s="71" t="str">
        <f>IF(ISBLANK(ComponentData[[#This Row],[Remark]]),"",ComponentData[[#This Row],[Remark]])</f>
        <v>2 pole, right side mounting</v>
      </c>
      <c r="F1000" s="71" t="str">
        <f>IF(ISBLANK(ComponentData[[#This Row],[Manufacturer]]),"",ComponentData[[#This Row],[Manufacturer]])</f>
        <v>ABB Entrelec</v>
      </c>
      <c r="G1000" s="71" t="str">
        <f>IF(ISBLANK(ComponentData[[#This Row],[ManufacturerNumber]]),"",ComponentData[[#This Row],[ManufacturerNumber]])</f>
        <v>1SNK900652R0000</v>
      </c>
    </row>
    <row r="1001" spans="1:7" ht="14.45" customHeight="1">
      <c r="A1001" s="66">
        <v>1000</v>
      </c>
      <c r="B1001" s="71" t="str">
        <f>IF(ISBLANK(ComponentData[[#This Row],[Description]]),"",ComponentData[[#This Row],[Description]])</f>
        <v>Bracket switch bar</v>
      </c>
      <c r="C1001" s="71" t="str">
        <f>IF(ISBLANK(ComponentData[[#This Row],[TypeDesignations]]),"",ComponentData[[#This Row],[TypeDesignations]])</f>
        <v>SC-JB8-3</v>
      </c>
      <c r="D1001" s="71" t="str">
        <f>IF(ISBLANK(ComponentData[[#This Row],[Voltage]]),"",ComponentData[[#This Row],[Voltage]])</f>
        <v/>
      </c>
      <c r="E1001" s="71" t="str">
        <f>IF(ISBLANK(ComponentData[[#This Row],[Remark]]),"",ComponentData[[#This Row],[Remark]])</f>
        <v>3 pole, right side mounting</v>
      </c>
      <c r="F1001" s="71" t="str">
        <f>IF(ISBLANK(ComponentData[[#This Row],[Manufacturer]]),"",ComponentData[[#This Row],[Manufacturer]])</f>
        <v>ABB Entrelec</v>
      </c>
      <c r="G1001" s="71" t="str">
        <f>IF(ISBLANK(ComponentData[[#This Row],[ManufacturerNumber]]),"",ComponentData[[#This Row],[ManufacturerNumber]])</f>
        <v>1SNK900653R0000</v>
      </c>
    </row>
    <row r="1002" spans="1:7" ht="14.45" customHeight="1">
      <c r="A1002" s="66">
        <v>1001</v>
      </c>
      <c r="B1002" s="71" t="str">
        <f>IF(ISBLANK(ComponentData[[#This Row],[Description]]),"",ComponentData[[#This Row],[Description]])</f>
        <v>Bracket switch bar</v>
      </c>
      <c r="C1002" s="71" t="str">
        <f>IF(ISBLANK(ComponentData[[#This Row],[TypeDesignations]]),"",ComponentData[[#This Row],[TypeDesignations]])</f>
        <v>SC-JB8-4</v>
      </c>
      <c r="D1002" s="71" t="str">
        <f>IF(ISBLANK(ComponentData[[#This Row],[Voltage]]),"",ComponentData[[#This Row],[Voltage]])</f>
        <v/>
      </c>
      <c r="E1002" s="71" t="str">
        <f>IF(ISBLANK(ComponentData[[#This Row],[Remark]]),"",ComponentData[[#This Row],[Remark]])</f>
        <v>4 pole, right side mounting</v>
      </c>
      <c r="F1002" s="71" t="str">
        <f>IF(ISBLANK(ComponentData[[#This Row],[Manufacturer]]),"",ComponentData[[#This Row],[Manufacturer]])</f>
        <v>ABB Entrelec</v>
      </c>
      <c r="G1002" s="71" t="str">
        <f>IF(ISBLANK(ComponentData[[#This Row],[ManufacturerNumber]]),"",ComponentData[[#This Row],[ManufacturerNumber]])</f>
        <v>1SNK900654R0000</v>
      </c>
    </row>
    <row r="1003" spans="1:7" ht="14.45" customHeight="1">
      <c r="A1003" s="66">
        <v>1002</v>
      </c>
      <c r="B1003" s="71" t="str">
        <f>IF(ISBLANK(ComponentData[[#This Row],[Description]]),"",ComponentData[[#This Row],[Description]])</f>
        <v>Cover profile</v>
      </c>
      <c r="C1003" s="71" t="str">
        <f>IF(ISBLANK(ComponentData[[#This Row],[TypeDesignations]]),"",ComponentData[[#This Row],[TypeDesignations]])</f>
        <v>CO</v>
      </c>
      <c r="D1003" s="71" t="str">
        <f>IF(ISBLANK(ComponentData[[#This Row],[Voltage]]),"",ComponentData[[#This Row],[Voltage]])</f>
        <v>Length 1m</v>
      </c>
      <c r="E1003" s="71" t="str">
        <f>IF(ISBLANK(ComponentData[[#This Row],[Remark]]),"",ComponentData[[#This Row],[Remark]])</f>
        <v>Transparent</v>
      </c>
      <c r="F1003" s="71" t="str">
        <f>IF(ISBLANK(ComponentData[[#This Row],[Manufacturer]]),"",ComponentData[[#This Row],[Manufacturer]])</f>
        <v>ABB Entrelec</v>
      </c>
      <c r="G1003" s="71" t="str">
        <f>IF(ISBLANK(ComponentData[[#This Row],[ManufacturerNumber]]),"",ComponentData[[#This Row],[ManufacturerNumber]])</f>
        <v>1SNK900604R0000</v>
      </c>
    </row>
    <row r="1004" spans="1:7" ht="14.45" customHeight="1">
      <c r="A1004" s="66">
        <v>1003</v>
      </c>
      <c r="B1004" s="71" t="str">
        <f>IF(ISBLANK(ComponentData[[#This Row],[Description]]),"",ComponentData[[#This Row],[Description]])</f>
        <v>Cover profile carrier</v>
      </c>
      <c r="C1004" s="71" t="str">
        <f>IF(ISBLANK(ComponentData[[#This Row],[TypeDesignations]]),"",ComponentData[[#This Row],[TypeDesignations]])</f>
        <v>KCO</v>
      </c>
      <c r="D1004" s="71" t="str">
        <f>IF(ISBLANK(ComponentData[[#This Row],[Voltage]]),"",ComponentData[[#This Row],[Voltage]])</f>
        <v/>
      </c>
      <c r="E1004" s="71" t="str">
        <f>IF(ISBLANK(ComponentData[[#This Row],[Remark]]),"",ComponentData[[#This Row],[Remark]])</f>
        <v>Dark grey</v>
      </c>
      <c r="F1004" s="71" t="str">
        <f>IF(ISBLANK(ComponentData[[#This Row],[Manufacturer]]),"",ComponentData[[#This Row],[Manufacturer]])</f>
        <v>ABB Entrelec</v>
      </c>
      <c r="G1004" s="71" t="str">
        <f>IF(ISBLANK(ComponentData[[#This Row],[ManufacturerNumber]]),"",ComponentData[[#This Row],[ManufacturerNumber]])</f>
        <v>1SNK900624R0000</v>
      </c>
    </row>
    <row r="1005" spans="1:7" ht="14.45" customHeight="1">
      <c r="A1005" s="66">
        <v>1004</v>
      </c>
      <c r="B1005" s="71" t="str">
        <f>IF(ISBLANK(ComponentData[[#This Row],[Description]]),"",ComponentData[[#This Row],[Description]])</f>
        <v>Side view</v>
      </c>
      <c r="C1005" s="71" t="str">
        <f>IF(ISBLANK(ComponentData[[#This Row],[TypeDesignations]]),"",ComponentData[[#This Row],[TypeDesignations]])</f>
        <v>AFS670/AFS675/AFS677/AFR677</v>
      </c>
      <c r="D1005" s="71" t="str">
        <f>IF(ISBLANK(ComponentData[[#This Row],[Voltage]]),"",ComponentData[[#This Row],[Voltage]])</f>
        <v/>
      </c>
      <c r="E1005" s="71" t="str">
        <f>IF(ISBLANK(ComponentData[[#This Row],[Remark]]),"",ComponentData[[#This Row],[Remark]])</f>
        <v/>
      </c>
      <c r="F1005" s="71" t="str">
        <f>IF(ISBLANK(ComponentData[[#This Row],[Manufacturer]]),"",ComponentData[[#This Row],[Manufacturer]])</f>
        <v>ABB</v>
      </c>
      <c r="G1005" s="71" t="str">
        <f>IF(ISBLANK(ComponentData[[#This Row],[ManufacturerNumber]]),"",ComponentData[[#This Row],[ManufacturerNumber]])</f>
        <v/>
      </c>
    </row>
    <row r="1006" spans="1:7" ht="14.45" customHeight="1">
      <c r="A1006" s="66">
        <v>1005</v>
      </c>
      <c r="B1006" s="71" t="str">
        <f>IF(ISBLANK(ComponentData[[#This Row],[Description]]),"",ComponentData[[#This Row],[Description]])</f>
        <v>Quad network card</v>
      </c>
      <c r="C1006" s="71" t="str">
        <f>IF(ISBLANK(ComponentData[[#This Row],[TypeDesignations]]),"",ComponentData[[#This Row],[TypeDesignations]])</f>
        <v>Intel Ethernet Server Adapter I350-T4</v>
      </c>
      <c r="D1006" s="71" t="str">
        <f>IF(ISBLANK(ComponentData[[#This Row],[Voltage]]),"",ComponentData[[#This Row],[Voltage]])</f>
        <v>10BASE-T, 100BASE-TX,1000BASE-T</v>
      </c>
      <c r="E1006" s="71" t="str">
        <f>IF(ISBLANK(ComponentData[[#This Row],[Remark]]),"",ComponentData[[#This Row],[Remark]])</f>
        <v>4xRJ45</v>
      </c>
      <c r="F1006" s="71" t="str">
        <f>IF(ISBLANK(ComponentData[[#This Row],[Manufacturer]]),"",ComponentData[[#This Row],[Manufacturer]])</f>
        <v>Intel</v>
      </c>
      <c r="G1006" s="71" t="str">
        <f>IF(ISBLANK(ComponentData[[#This Row],[ManufacturerNumber]]),"",ComponentData[[#This Row],[ManufacturerNumber]])</f>
        <v>I350-T4</v>
      </c>
    </row>
    <row r="1007" spans="1:7" ht="14.45" customHeight="1">
      <c r="A1007" s="66">
        <v>1006</v>
      </c>
      <c r="B1007" s="71" t="str">
        <f>IF(ISBLANK(ComponentData[[#This Row],[Description]]),"",ComponentData[[#This Row],[Description]])</f>
        <v>Dual graphic card</v>
      </c>
      <c r="C1007" s="71" t="str">
        <f>IF(ISBLANK(ComponentData[[#This Row],[TypeDesignations]]),"",ComponentData[[#This Row],[TypeDesignations]])</f>
        <v>NVIDIA NVS 300</v>
      </c>
      <c r="D1007" s="71" t="str">
        <f>IF(ISBLANK(ComponentData[[#This Row],[Voltage]]),"",ComponentData[[#This Row],[Voltage]])</f>
        <v>2xDVI</v>
      </c>
      <c r="E1007" s="71" t="str">
        <f>IF(ISBLANK(ComponentData[[#This Row],[Remark]]),"",ComponentData[[#This Row],[Remark]])</f>
        <v/>
      </c>
      <c r="F1007" s="71" t="str">
        <f>IF(ISBLANK(ComponentData[[#This Row],[Manufacturer]]),"",ComponentData[[#This Row],[Manufacturer]])</f>
        <v>NVIDIA</v>
      </c>
      <c r="G1007" s="71" t="str">
        <f>IF(ISBLANK(ComponentData[[#This Row],[ManufacturerNumber]]),"",ComponentData[[#This Row],[ManufacturerNumber]])</f>
        <v>NVIDIA NVS 300</v>
      </c>
    </row>
    <row r="1008" spans="1:7" ht="14.45" customHeight="1">
      <c r="A1008" s="66">
        <v>1007</v>
      </c>
      <c r="B1008" s="71" t="str">
        <f>IF(ISBLANK(ComponentData[[#This Row],[Description]]),"",ComponentData[[#This Row],[Description]])</f>
        <v>GPS Receiver</v>
      </c>
      <c r="C1008" s="71" t="str">
        <f>IF(ISBLANK(ComponentData[[#This Row],[TypeDesignations]]),"",ComponentData[[#This Row],[TypeDesignations]])</f>
        <v>LANTIME M300XL</v>
      </c>
      <c r="D1008" s="71" t="str">
        <f>IF(ISBLANK(ComponentData[[#This Row],[Voltage]]),"",ComponentData[[#This Row],[Voltage]])</f>
        <v>100-240VDC redundant, 50/60Hz</v>
      </c>
      <c r="E1008" s="71" t="str">
        <f>IF(ISBLANK(ComponentData[[#This Row],[Remark]]),"",ComponentData[[#This Row],[Remark]])</f>
        <v>screw terminals, OCXO-LQ, IRIG-B, 6xRJ45</v>
      </c>
      <c r="F1008" s="71" t="str">
        <f>IF(ISBLANK(ComponentData[[#This Row],[Manufacturer]]),"",ComponentData[[#This Row],[Manufacturer]])</f>
        <v>Meinberg</v>
      </c>
      <c r="G1008" s="71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6">
        <v>1008</v>
      </c>
      <c r="B1009" s="71" t="str">
        <f>IF(ISBLANK(ComponentData[[#This Row],[Description]]),"",ComponentData[[#This Row],[Description]])</f>
        <v>Interface adaptor</v>
      </c>
      <c r="C1009" s="71" t="str">
        <f>IF(ISBLANK(ComponentData[[#This Row],[TypeDesignations]]),"",ComponentData[[#This Row],[TypeDesignations]])</f>
        <v>211ADD52</v>
      </c>
      <c r="D1009" s="71" t="str">
        <f>IF(ISBLANK(ComponentData[[#This Row],[Voltage]]),"",ComponentData[[#This Row],[Voltage]])</f>
        <v>5VDC</v>
      </c>
      <c r="E1009" s="71" t="str">
        <f>IF(ISBLANK(ComponentData[[#This Row],[Remark]]),"",ComponentData[[#This Row],[Remark]])</f>
        <v>For I/O to RTU211/560 subrack</v>
      </c>
      <c r="F1009" s="71" t="str">
        <f>IF(ISBLANK(ComponentData[[#This Row],[Manufacturer]]),"",ComponentData[[#This Row],[Manufacturer]])</f>
        <v>ABB</v>
      </c>
      <c r="G1009" s="71" t="str">
        <f>IF(ISBLANK(ComponentData[[#This Row],[ManufacturerNumber]]),"",ComponentData[[#This Row],[ManufacturerNumber]])</f>
        <v>1KGT023900R0001</v>
      </c>
    </row>
    <row r="1010" spans="1:7" ht="14.45" customHeight="1">
      <c r="A1010" s="66">
        <v>1009</v>
      </c>
      <c r="B1010" s="71" t="str">
        <f>IF(ISBLANK(ComponentData[[#This Row],[Description]]),"",ComponentData[[#This Row],[Description]])</f>
        <v>Communication interface module</v>
      </c>
      <c r="C1010" s="71" t="str">
        <f>IF(ISBLANK(ComponentData[[#This Row],[TypeDesignations]]),"",ComponentData[[#This Row],[TypeDesignations]])</f>
        <v>OEM</v>
      </c>
      <c r="D1010" s="71" t="str">
        <f>IF(ISBLANK(ComponentData[[#This Row],[Voltage]]),"",ComponentData[[#This Row],[Voltage]])</f>
        <v/>
      </c>
      <c r="E1010" s="71" t="str">
        <f>IF(ISBLANK(ComponentData[[#This Row],[Remark]]),"",ComponentData[[#This Row],[Remark]])</f>
        <v>1 glass interface</v>
      </c>
      <c r="F1010" s="71" t="str">
        <f>IF(ISBLANK(ComponentData[[#This Row],[Manufacturer]]),"",ComponentData[[#This Row],[Manufacturer]])</f>
        <v>ABB</v>
      </c>
      <c r="G1010" s="71" t="str">
        <f>IF(ISBLANK(ComponentData[[#This Row],[ManufacturerNumber]]),"",ComponentData[[#This Row],[ManufacturerNumber]])</f>
        <v>1MRK002266-AA</v>
      </c>
    </row>
    <row r="1011" spans="1:7" ht="14.45" customHeight="1">
      <c r="A1011" s="66">
        <v>1010</v>
      </c>
      <c r="B1011" s="71" t="str">
        <f>IF(ISBLANK(ComponentData[[#This Row],[Description]]),"",ComponentData[[#This Row],[Description]])</f>
        <v>Pluggable connector</v>
      </c>
      <c r="C1011" s="71" t="str">
        <f>IF(ISBLANK(ComponentData[[#This Row],[TypeDesignations]]),"",ComponentData[[#This Row],[TypeDesignations]])</f>
        <v>Ribbon connector</v>
      </c>
      <c r="D1011" s="71" t="str">
        <f>IF(ISBLANK(ComponentData[[#This Row],[Voltage]]),"",ComponentData[[#This Row],[Voltage]])</f>
        <v/>
      </c>
      <c r="E1011" s="71" t="str">
        <f>IF(ISBLANK(ComponentData[[#This Row],[Remark]]),"",ComponentData[[#This Row],[Remark]])</f>
        <v>20 pole, 0.2-2.5mm²</v>
      </c>
      <c r="F1011" s="71" t="str">
        <f>IF(ISBLANK(ComponentData[[#This Row],[Manufacturer]]),"",ComponentData[[#This Row],[Manufacturer]])</f>
        <v/>
      </c>
      <c r="G1011" s="71" t="str">
        <f>IF(ISBLANK(ComponentData[[#This Row],[ManufacturerNumber]]),"",ComponentData[[#This Row],[ManufacturerNumber]])</f>
        <v/>
      </c>
    </row>
    <row r="1012" spans="1:7" ht="14.45" customHeight="1">
      <c r="A1012" s="66">
        <v>1011</v>
      </c>
      <c r="B1012" s="71" t="str">
        <f>IF(ISBLANK(ComponentData[[#This Row],[Description]]),"",ComponentData[[#This Row],[Description]])</f>
        <v>Analogue input module</v>
      </c>
      <c r="C1012" s="71" t="str">
        <f>IF(ISBLANK(ComponentData[[#This Row],[TypeDesignations]]),"",ComponentData[[#This Row],[TypeDesignations]])</f>
        <v>211AID50</v>
      </c>
      <c r="D1012" s="71" t="str">
        <f>IF(ISBLANK(ComponentData[[#This Row],[Voltage]]),"",ComponentData[[#This Row],[Voltage]])</f>
        <v>0..20mA /2.5..20mA, 1VDC, 50Ohm burden</v>
      </c>
      <c r="E1012" s="71" t="str">
        <f>IF(ISBLANK(ComponentData[[#This Row],[Remark]]),"",ComponentData[[#This Row],[Remark]])</f>
        <v>8 channels</v>
      </c>
      <c r="F1012" s="71" t="str">
        <f>IF(ISBLANK(ComponentData[[#This Row],[Manufacturer]]),"",ComponentData[[#This Row],[Manufacturer]])</f>
        <v>ABB</v>
      </c>
      <c r="G1012" s="71" t="str">
        <f>IF(ISBLANK(ComponentData[[#This Row],[ManufacturerNumber]]),"",ComponentData[[#This Row],[ManufacturerNumber]])</f>
        <v>1KGT024000R0001</v>
      </c>
    </row>
    <row r="1013" spans="1:7" ht="14.45" customHeight="1">
      <c r="A1013" s="66">
        <v>1012</v>
      </c>
      <c r="B1013" s="71" t="str">
        <f>IF(ISBLANK(ComponentData[[#This Row],[Description]]),"",ComponentData[[#This Row],[Description]])</f>
        <v>Analogue input module</v>
      </c>
      <c r="C1013" s="71" t="str">
        <f>IF(ISBLANK(ComponentData[[#This Row],[TypeDesignations]]),"",ComponentData[[#This Row],[TypeDesignations]])</f>
        <v>211AID50</v>
      </c>
      <c r="D1013" s="71" t="str">
        <f>IF(ISBLANK(ComponentData[[#This Row],[Voltage]]),"",ComponentData[[#This Row],[Voltage]])</f>
        <v>0..20mA /2.5..20mA,10VDC, 50Ohm burden</v>
      </c>
      <c r="E1013" s="71" t="str">
        <f>IF(ISBLANK(ComponentData[[#This Row],[Remark]]),"",ComponentData[[#This Row],[Remark]])</f>
        <v>8 channels</v>
      </c>
      <c r="F1013" s="71" t="str">
        <f>IF(ISBLANK(ComponentData[[#This Row],[Manufacturer]]),"",ComponentData[[#This Row],[Manufacturer]])</f>
        <v>ABB</v>
      </c>
      <c r="G1013" s="71" t="str">
        <f>IF(ISBLANK(ComponentData[[#This Row],[ManufacturerNumber]]),"",ComponentData[[#This Row],[ManufacturerNumber]])</f>
        <v>1KGT024000R0002</v>
      </c>
    </row>
    <row r="1014" spans="1:7" ht="14.45" customHeight="1">
      <c r="A1014" s="66">
        <v>1013</v>
      </c>
      <c r="B1014" s="71" t="str">
        <f>IF(ISBLANK(ComponentData[[#This Row],[Description]]),"",ComponentData[[#This Row],[Description]])</f>
        <v>Binary output module</v>
      </c>
      <c r="C1014" s="71" t="str">
        <f>IF(ISBLANK(ComponentData[[#This Row],[TypeDesignations]]),"",ComponentData[[#This Row],[TypeDesignations]])</f>
        <v>211BOD52</v>
      </c>
      <c r="D1014" s="71" t="str">
        <f>IF(ISBLANK(ComponentData[[#This Row],[Voltage]]),"",ComponentData[[#This Row],[Voltage]])</f>
        <v>150VDC</v>
      </c>
      <c r="E1014" s="71" t="str">
        <f>IF(ISBLANK(ComponentData[[#This Row],[Remark]]),"",ComponentData[[#This Row],[Remark]])</f>
        <v>8 outputs, 110VDC/3A</v>
      </c>
      <c r="F1014" s="71" t="str">
        <f>IF(ISBLANK(ComponentData[[#This Row],[Manufacturer]]),"",ComponentData[[#This Row],[Manufacturer]])</f>
        <v>ABB</v>
      </c>
      <c r="G1014" s="71" t="str">
        <f>IF(ISBLANK(ComponentData[[#This Row],[ManufacturerNumber]]),"",ComponentData[[#This Row],[ManufacturerNumber]])</f>
        <v>1KGT024200R0002</v>
      </c>
    </row>
    <row r="1015" spans="1:7" ht="14.45" customHeight="1">
      <c r="A1015" s="66">
        <v>1014</v>
      </c>
      <c r="B1015" s="71" t="str">
        <f>IF(ISBLANK(ComponentData[[#This Row],[Description]]),"",ComponentData[[#This Row],[Description]])</f>
        <v>Data cable</v>
      </c>
      <c r="C1015" s="71" t="str">
        <f>IF(ISBLANK(ComponentData[[#This Row],[TypeDesignations]]),"",ComponentData[[#This Row],[TypeDesignations]])</f>
        <v>20x0.20mm²</v>
      </c>
      <c r="D1015" s="71" t="str">
        <f>IF(ISBLANK(ComponentData[[#This Row],[Voltage]]),"",ComponentData[[#This Row],[Voltage]])</f>
        <v/>
      </c>
      <c r="E1015" s="71" t="str">
        <f>IF(ISBLANK(ComponentData[[#This Row],[Remark]]),"",ComponentData[[#This Row],[Remark]])</f>
        <v>Ribbon cable</v>
      </c>
      <c r="F1015" s="71" t="str">
        <f>IF(ISBLANK(ComponentData[[#This Row],[Manufacturer]]),"",ComponentData[[#This Row],[Manufacturer]])</f>
        <v>ABB</v>
      </c>
      <c r="G1015" s="71" t="str">
        <f>IF(ISBLANK(ComponentData[[#This Row],[ManufacturerNumber]]),"",ComponentData[[#This Row],[ManufacturerNumber]])</f>
        <v/>
      </c>
    </row>
    <row r="1016" spans="1:7" ht="14.45" customHeight="1">
      <c r="A1016" s="66">
        <v>1015</v>
      </c>
      <c r="B1016" s="71" t="str">
        <f>IF(ISBLANK(ComponentData[[#This Row],[Description]]),"",ComponentData[[#This Row],[Description]])</f>
        <v>Overvoltage and undervoltage relay</v>
      </c>
      <c r="C1016" s="71" t="str">
        <f>IF(ISBLANK(ComponentData[[#This Row],[TypeDesignations]]),"",ComponentData[[#This Row],[TypeDesignations]])</f>
        <v>XU2-AC-400</v>
      </c>
      <c r="D1016" s="71" t="str">
        <f>IF(ISBLANK(ComponentData[[#This Row],[Voltage]]),"",ComponentData[[#This Row],[Voltage]])</f>
        <v>36-520VAC/50-750VDC</v>
      </c>
      <c r="E1016" s="71" t="str">
        <f>IF(ISBLANK(ComponentData[[#This Row],[Remark]]),"",ComponentData[[#This Row],[Remark]])</f>
        <v>100-480Hz</v>
      </c>
      <c r="F1016" s="71" t="str">
        <f>IF(ISBLANK(ComponentData[[#This Row],[Manufacturer]]),"",ComponentData[[#This Row],[Manufacturer]])</f>
        <v>Woodward</v>
      </c>
      <c r="G1016" s="71" t="str">
        <f>IF(ISBLANK(ComponentData[[#This Row],[ManufacturerNumber]]),"",ComponentData[[#This Row],[ManufacturerNumber]])</f>
        <v>XU2-AC-400</v>
      </c>
    </row>
    <row r="1017" spans="1:7" ht="14.45" customHeight="1">
      <c r="A1017" s="66">
        <v>1016</v>
      </c>
      <c r="B1017" s="71" t="str">
        <f>IF(ISBLANK(ComponentData[[#This Row],[Description]]),"",ComponentData[[#This Row],[Description]])</f>
        <v>Side view</v>
      </c>
      <c r="C1017" s="71" t="str">
        <f>IF(ISBLANK(ComponentData[[#This Row],[TypeDesignations]]),"",ComponentData[[#This Row],[TypeDesignations]])</f>
        <v>TAPCON230</v>
      </c>
      <c r="D1017" s="71" t="str">
        <f>IF(ISBLANK(ComponentData[[#This Row],[Voltage]]),"",ComponentData[[#This Row],[Voltage]])</f>
        <v/>
      </c>
      <c r="E1017" s="71" t="str">
        <f>IF(ISBLANK(ComponentData[[#This Row],[Remark]]),"",ComponentData[[#This Row],[Remark]])</f>
        <v/>
      </c>
      <c r="F1017" s="71" t="str">
        <f>IF(ISBLANK(ComponentData[[#This Row],[Manufacturer]]),"",ComponentData[[#This Row],[Manufacturer]])</f>
        <v>Reihnhausen</v>
      </c>
      <c r="G1017" s="71" t="str">
        <f>IF(ISBLANK(ComponentData[[#This Row],[ManufacturerNumber]]),"",ComponentData[[#This Row],[ManufacturerNumber]])</f>
        <v>TAPCON230</v>
      </c>
    </row>
    <row r="1018" spans="1:7" ht="14.45" customHeight="1">
      <c r="A1018" s="66">
        <v>1017</v>
      </c>
      <c r="B1018" s="71" t="str">
        <f>IF(ISBLANK(ComponentData[[#This Row],[Description]]),"",ComponentData[[#This Row],[Description]])</f>
        <v>Back view</v>
      </c>
      <c r="C1018" s="71" t="str">
        <f>IF(ISBLANK(ComponentData[[#This Row],[TypeDesignations]]),"",ComponentData[[#This Row],[TypeDesignations]])</f>
        <v>TAPCON230</v>
      </c>
      <c r="D1018" s="71" t="str">
        <f>IF(ISBLANK(ComponentData[[#This Row],[Voltage]]),"",ComponentData[[#This Row],[Voltage]])</f>
        <v/>
      </c>
      <c r="E1018" s="71" t="str">
        <f>IF(ISBLANK(ComponentData[[#This Row],[Remark]]),"",ComponentData[[#This Row],[Remark]])</f>
        <v/>
      </c>
      <c r="F1018" s="71" t="str">
        <f>IF(ISBLANK(ComponentData[[#This Row],[Manufacturer]]),"",ComponentData[[#This Row],[Manufacturer]])</f>
        <v>Reihnhausen</v>
      </c>
      <c r="G1018" s="71" t="str">
        <f>IF(ISBLANK(ComponentData[[#This Row],[ManufacturerNumber]]),"",ComponentData[[#This Row],[ManufacturerNumber]])</f>
        <v>TAPCON230</v>
      </c>
    </row>
    <row r="1019" spans="1:7" ht="14.45" customHeight="1">
      <c r="A1019" s="66">
        <v>1018</v>
      </c>
      <c r="B1019" s="71" t="str">
        <f>IF(ISBLANK(ComponentData[[#This Row],[Description]]),"",ComponentData[[#This Row],[Description]])</f>
        <v>Component shelf 4U</v>
      </c>
      <c r="C1019" s="71" t="str">
        <f>IF(ISBLANK(ComponentData[[#This Row],[TypeDesignations]]),"",ComponentData[[#This Row],[TypeDesignations]])</f>
        <v>IPC C5102</v>
      </c>
      <c r="D1019" s="71" t="str">
        <f>IF(ISBLANK(ComponentData[[#This Row],[Voltage]]),"",ComponentData[[#This Row],[Voltage]])</f>
        <v/>
      </c>
      <c r="E1019" s="71" t="str">
        <f>IF(ISBLANK(ComponentData[[#This Row],[Remark]]),"",ComponentData[[#This Row],[Remark]])</f>
        <v>Static installation</v>
      </c>
      <c r="F1019" s="71" t="str">
        <f>IF(ISBLANK(ComponentData[[#This Row],[Manufacturer]]),"",ComponentData[[#This Row],[Manufacturer]])</f>
        <v>Beckhoff</v>
      </c>
      <c r="G1019" s="71" t="str">
        <f>IF(ISBLANK(ComponentData[[#This Row],[ManufacturerNumber]]),"",ComponentData[[#This Row],[ManufacturerNumber]])</f>
        <v>IPC C5102</v>
      </c>
    </row>
    <row r="1020" spans="1:7" ht="14.45" customHeight="1">
      <c r="A1020" s="66">
        <v>1019</v>
      </c>
      <c r="B1020" s="71" t="str">
        <f>IF(ISBLANK(ComponentData[[#This Row],[Description]]),"",ComponentData[[#This Row],[Description]])</f>
        <v>Cover</v>
      </c>
      <c r="C1020" s="71" t="str">
        <f>IF(ISBLANK(ComponentData[[#This Row],[TypeDesignations]]),"",ComponentData[[#This Row],[TypeDesignations]])</f>
        <v>ES 4</v>
      </c>
      <c r="D1020" s="71" t="str">
        <f>IF(ISBLANK(ComponentData[[#This Row],[Voltage]]),"",ComponentData[[#This Row],[Voltage]])</f>
        <v/>
      </c>
      <c r="E1020" s="71" t="str">
        <f>IF(ISBLANK(ComponentData[[#This Row],[Remark]]),"",ComponentData[[#This Row],[Remark]])</f>
        <v/>
      </c>
      <c r="F1020" s="71" t="str">
        <f>IF(ISBLANK(ComponentData[[#This Row],[Manufacturer]]),"",ComponentData[[#This Row],[Manufacturer]])</f>
        <v>ABB Entrelec</v>
      </c>
      <c r="G1020" s="71" t="str">
        <f>IF(ISBLANK(ComponentData[[#This Row],[ManufacturerNumber]]),"",ComponentData[[#This Row],[ManufacturerNumber]])</f>
        <v>1SNK505910R0000</v>
      </c>
    </row>
    <row r="1021" spans="1:7" ht="14.45" customHeight="1">
      <c r="A1021" s="66">
        <v>1020</v>
      </c>
      <c r="B1021" s="71" t="str">
        <f>IF(ISBLANK(ComponentData[[#This Row],[Description]]),"",ComponentData[[#This Row],[Description]])</f>
        <v>Ethernet firewall</v>
      </c>
      <c r="C1021" s="71" t="str">
        <f>IF(ISBLANK(ComponentData[[#This Row],[TypeDesignations]]),"",ComponentData[[#This Row],[TypeDesignations]])</f>
        <v>EAGLE20 TX/TX</v>
      </c>
      <c r="D1021" s="71" t="str">
        <f>IF(ISBLANK(ComponentData[[#This Row],[Voltage]]),"",ComponentData[[#This Row],[Voltage]])</f>
        <v>2xRJ45, 1xRJ11, 1xUSB</v>
      </c>
      <c r="E1021" s="71" t="str">
        <f>IF(ISBLANK(ComponentData[[#This Row],[Remark]]),"",ComponentData[[#This Row],[Remark]])</f>
        <v>9.6-60 VDC / 18-30 VAC</v>
      </c>
      <c r="F1021" s="71" t="str">
        <f>IF(ISBLANK(ComponentData[[#This Row],[Manufacturer]]),"",ComponentData[[#This Row],[Manufacturer]])</f>
        <v>Hirschmann</v>
      </c>
      <c r="G1021" s="71" t="str">
        <f>IF(ISBLANK(ComponentData[[#This Row],[ManufacturerNumber]]),"",ComponentData[[#This Row],[ManufacturerNumber]])</f>
        <v>943987-001</v>
      </c>
    </row>
    <row r="1022" spans="1:7" ht="14.45" customHeight="1">
      <c r="A1022" s="66">
        <v>1021</v>
      </c>
      <c r="B1022" s="71" t="str">
        <f>IF(ISBLANK(ComponentData[[#This Row],[Description]]),"",ComponentData[[#This Row],[Description]])</f>
        <v>Transformer input module</v>
      </c>
      <c r="C1022" s="71" t="str">
        <f>IF(ISBLANK(ComponentData[[#This Row],[TypeDesignations]]),"",ComponentData[[#This Row],[TypeDesignations]])</f>
        <v>TRM</v>
      </c>
      <c r="D1022" s="71" t="str">
        <f>IF(ISBLANK(ComponentData[[#This Row],[Voltage]]),"",ComponentData[[#This Row],[Voltage]])</f>
        <v>3x5A, 4x1A, 0-340V, 50/60Hz</v>
      </c>
      <c r="E1022" s="71" t="str">
        <f>IF(ISBLANK(ComponentData[[#This Row],[Remark]]),"",ComponentData[[#This Row],[Remark]])</f>
        <v>3I+4I+5U</v>
      </c>
      <c r="F1022" s="71" t="str">
        <f>IF(ISBLANK(ComponentData[[#This Row],[Manufacturer]]),"",ComponentData[[#This Row],[Manufacturer]])</f>
        <v>ABB</v>
      </c>
      <c r="G1022" s="71" t="str">
        <f>IF(ISBLANK(ComponentData[[#This Row],[ManufacturerNumber]]),"",ComponentData[[#This Row],[ManufacturerNumber]])</f>
        <v>1MRK002247-AV</v>
      </c>
    </row>
    <row r="1023" spans="1:7" ht="14.45" customHeight="1">
      <c r="A1023" s="66">
        <v>1022</v>
      </c>
      <c r="B1023" s="71" t="str">
        <f>IF(ISBLANK(ComponentData[[#This Row],[Description]]),"",ComponentData[[#This Row],[Description]])</f>
        <v>Twilight switch</v>
      </c>
      <c r="C1023" s="71" t="str">
        <f>IF(ISBLANK(ComponentData[[#This Row],[TypeDesignations]]),"",ComponentData[[#This Row],[TypeDesignations]])</f>
        <v>LUNA 110 AL</v>
      </c>
      <c r="D1023" s="71" t="str">
        <f>IF(ISBLANK(ComponentData[[#This Row],[Voltage]]),"",ComponentData[[#This Row],[Voltage]])</f>
        <v>220-240 VAC, 50-60Hz</v>
      </c>
      <c r="E1023" s="71" t="str">
        <f>IF(ISBLANK(ComponentData[[#This Row],[Remark]]),"",ComponentData[[#This Row],[Remark]])</f>
        <v>IP20, analogue</v>
      </c>
      <c r="F1023" s="71" t="str">
        <f>IF(ISBLANK(ComponentData[[#This Row],[Manufacturer]]),"",ComponentData[[#This Row],[Manufacturer]])</f>
        <v>Theben</v>
      </c>
      <c r="G1023" s="71" t="str">
        <f>IF(ISBLANK(ComponentData[[#This Row],[ManufacturerNumber]]),"",ComponentData[[#This Row],[ManufacturerNumber]])</f>
        <v>1100100</v>
      </c>
    </row>
    <row r="1024" spans="1:7" ht="14.45" customHeight="1">
      <c r="A1024" s="66">
        <v>1023</v>
      </c>
      <c r="B1024" s="71" t="str">
        <f>IF(ISBLANK(ComponentData[[#This Row],[Description]]),"",ComponentData[[#This Row],[Description]])</f>
        <v>Light sensor</v>
      </c>
      <c r="C1024" s="71" t="str">
        <f>IF(ISBLANK(ComponentData[[#This Row],[TypeDesignations]]),"",ComponentData[[#This Row],[TypeDesignations]])</f>
        <v>Light sensor</v>
      </c>
      <c r="D1024" s="71" t="str">
        <f>IF(ISBLANK(ComponentData[[#This Row],[Voltage]]),"",ComponentData[[#This Row],[Voltage]])</f>
        <v>IP55</v>
      </c>
      <c r="E1024" s="71" t="str">
        <f>IF(ISBLANK(ComponentData[[#This Row],[Remark]]),"",ComponentData[[#This Row],[Remark]])</f>
        <v>Analogue, surface-mounted, rotatable</v>
      </c>
      <c r="F1024" s="71" t="str">
        <f>IF(ISBLANK(ComponentData[[#This Row],[Manufacturer]]),"",ComponentData[[#This Row],[Manufacturer]])</f>
        <v>Theben</v>
      </c>
      <c r="G1024" s="71" t="str">
        <f>IF(ISBLANK(ComponentData[[#This Row],[ManufacturerNumber]]),"",ComponentData[[#This Row],[ManufacturerNumber]])</f>
        <v>9070416</v>
      </c>
    </row>
    <row r="1025" spans="1:7" ht="14.45" customHeight="1">
      <c r="A1025" s="66">
        <v>1024</v>
      </c>
      <c r="B1025" s="71" t="str">
        <f>IF(ISBLANK(ComponentData[[#This Row],[Description]]),"",ComponentData[[#This Row],[Description]])</f>
        <v>Light sensor</v>
      </c>
      <c r="C1025" s="71" t="str">
        <f>IF(ISBLANK(ComponentData[[#This Row],[TypeDesignations]]),"",ComponentData[[#This Row],[TypeDesignations]])</f>
        <v>Light sensor</v>
      </c>
      <c r="D1025" s="71" t="str">
        <f>IF(ISBLANK(ComponentData[[#This Row],[Voltage]]),"",ComponentData[[#This Row],[Voltage]])</f>
        <v>IP65</v>
      </c>
      <c r="E1025" s="71" t="str">
        <f>IF(ISBLANK(ComponentData[[#This Row],[Remark]]),"",ComponentData[[#This Row],[Remark]])</f>
        <v>Analogue, flush-mounted</v>
      </c>
      <c r="F1025" s="71" t="str">
        <f>IF(ISBLANK(ComponentData[[#This Row],[Manufacturer]]),"",ComponentData[[#This Row],[Manufacturer]])</f>
        <v>Theben</v>
      </c>
      <c r="G1025" s="71" t="str">
        <f>IF(ISBLANK(ComponentData[[#This Row],[ManufacturerNumber]]),"",ComponentData[[#This Row],[ManufacturerNumber]])</f>
        <v>9070011</v>
      </c>
    </row>
    <row r="1026" spans="1:7" ht="14.45" customHeight="1">
      <c r="A1026" s="66">
        <v>1025</v>
      </c>
      <c r="B1026" s="71" t="str">
        <f>IF(ISBLANK(ComponentData[[#This Row],[Description]]),"",ComponentData[[#This Row],[Description]])</f>
        <v>Lamp</v>
      </c>
      <c r="C1026" s="71" t="str">
        <f>IF(ISBLANK(ComponentData[[#This Row],[TypeDesignations]]),"",ComponentData[[#This Row],[TypeDesignations]])</f>
        <v>SZ 4139.140</v>
      </c>
      <c r="D1026" s="71" t="str">
        <f>IF(ISBLANK(ComponentData[[#This Row],[Voltage]]),"",ComponentData[[#This Row],[Voltage]])</f>
        <v>14W, 100-240V,50/60 Hz</v>
      </c>
      <c r="E1026" s="71" t="str">
        <f>IF(ISBLANK(ComponentData[[#This Row],[Remark]]),"",ComponentData[[#This Row],[Remark]])</f>
        <v/>
      </c>
      <c r="F1026" s="71" t="str">
        <f>IF(ISBLANK(ComponentData[[#This Row],[Manufacturer]]),"",ComponentData[[#This Row],[Manufacturer]])</f>
        <v>Rittal</v>
      </c>
      <c r="G1026" s="71" t="str">
        <f>IF(ISBLANK(ComponentData[[#This Row],[ManufacturerNumber]]),"",ComponentData[[#This Row],[ManufacturerNumber]])</f>
        <v>SZ 4139.140</v>
      </c>
    </row>
    <row r="1027" spans="1:7" ht="14.45" customHeight="1">
      <c r="A1027" s="66">
        <v>1026</v>
      </c>
      <c r="B1027" s="71" t="str">
        <f>IF(ISBLANK(ComponentData[[#This Row],[Description]]),"",ComponentData[[#This Row],[Description]])</f>
        <v>GPS Receiver</v>
      </c>
      <c r="C1027" s="71" t="str">
        <f>IF(ISBLANK(ComponentData[[#This Row],[TypeDesignations]]),"",ComponentData[[#This Row],[TypeDesignations]])</f>
        <v>LANTIME M300</v>
      </c>
      <c r="D1027" s="71" t="str">
        <f>IF(ISBLANK(ComponentData[[#This Row],[Voltage]]),"",ComponentData[[#This Row],[Voltage]])</f>
        <v>100-240VDC/VAC redundant, 50/60Hz</v>
      </c>
      <c r="E1027" s="71" t="str">
        <f>IF(ISBLANK(ComponentData[[#This Row],[Remark]]),"",ComponentData[[#This Row],[Remark]])</f>
        <v>4xLAN, 2xPS, 1xPPS, 1xTC_DCLS, 1x10MHz, 1xTC_AM, 1xGPS, 2xCOM</v>
      </c>
      <c r="F1027" s="71" t="str">
        <f>IF(ISBLANK(ComponentData[[#This Row],[Manufacturer]]),"",ComponentData[[#This Row],[Manufacturer]])</f>
        <v>Meinberg</v>
      </c>
      <c r="G1027" s="71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6">
        <v>1027</v>
      </c>
      <c r="B1028" s="71" t="str">
        <f>IF(ISBLANK(ComponentData[[#This Row],[Description]]),"",ComponentData[[#This Row],[Description]])</f>
        <v>GPS Receiver</v>
      </c>
      <c r="C1028" s="71" t="str">
        <f>IF(ISBLANK(ComponentData[[#This Row],[TypeDesignations]]),"",ComponentData[[#This Row],[TypeDesignations]])</f>
        <v>LANTIME M300</v>
      </c>
      <c r="D1028" s="71" t="str">
        <f>IF(ISBLANK(ComponentData[[#This Row],[Voltage]]),"",ComponentData[[#This Row],[Voltage]])</f>
        <v>100-240VDC/VAC redundant, 50/60Hz</v>
      </c>
      <c r="E1028" s="71" t="str">
        <f>IF(ISBLANK(ComponentData[[#This Row],[Remark]]),"",ComponentData[[#This Row],[Remark]])</f>
        <v>6xLAN, 2xPS, 1xPPS, 1xTC_DCLS, 1x10MHz, 1xTC_AM, 1xGPS, 2xCOM</v>
      </c>
      <c r="F1028" s="71" t="str">
        <f>IF(ISBLANK(ComponentData[[#This Row],[Manufacturer]]),"",ComponentData[[#This Row],[Manufacturer]])</f>
        <v>Meinberg</v>
      </c>
      <c r="G1028" s="71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6">
        <v>1028</v>
      </c>
      <c r="B1029" s="71" t="str">
        <f>IF(ISBLANK(ComponentData[[#This Row],[Description]]),"",ComponentData[[#This Row],[Description]])</f>
        <v>GPS Receiver</v>
      </c>
      <c r="C1029" s="71" t="str">
        <f>IF(ISBLANK(ComponentData[[#This Row],[TypeDesignations]]),"",ComponentData[[#This Row],[TypeDesignations]])</f>
        <v>LANTIME M300</v>
      </c>
      <c r="D1029" s="71" t="str">
        <f>IF(ISBLANK(ComponentData[[#This Row],[Voltage]]),"",ComponentData[[#This Row],[Voltage]])</f>
        <v>100-240VDC/VAC, 50/60Hz</v>
      </c>
      <c r="E1029" s="71" t="str">
        <f>IF(ISBLANK(ComponentData[[#This Row],[Remark]]),"",ComponentData[[#This Row],[Remark]])</f>
        <v>6xLAN, 1xPS, 1xPPS, 1xTC_DCLS, 1x10MHz, 1xTC_AM, 1xGPS, 2xCOM</v>
      </c>
      <c r="F1029" s="71" t="str">
        <f>IF(ISBLANK(ComponentData[[#This Row],[Manufacturer]]),"",ComponentData[[#This Row],[Manufacturer]])</f>
        <v>Meinberg</v>
      </c>
      <c r="G1029" s="71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6">
        <v>1029</v>
      </c>
      <c r="B1030" s="71" t="str">
        <f>IF(ISBLANK(ComponentData[[#This Row],[Description]]),"",ComponentData[[#This Row],[Description]])</f>
        <v>GPS Receiver</v>
      </c>
      <c r="C1030" s="71" t="str">
        <f>IF(ISBLANK(ComponentData[[#This Row],[TypeDesignations]]),"",ComponentData[[#This Row],[TypeDesignations]])</f>
        <v>LANTIME M300</v>
      </c>
      <c r="D1030" s="71" t="str">
        <f>IF(ISBLANK(ComponentData[[#This Row],[Voltage]]),"",ComponentData[[#This Row],[Voltage]])</f>
        <v>100-240VDC/VAC, 50/60Hz</v>
      </c>
      <c r="E1030" s="71" t="str">
        <f>IF(ISBLANK(ComponentData[[#This Row],[Remark]]),"",ComponentData[[#This Row],[Remark]])</f>
        <v>4xLAN, 1xPS, 1xPPS, 1xTC_DCLS, 1x10MHz, 1xTC_AM, 1xGPS, 1xError, 2xCOM</v>
      </c>
      <c r="F1030" s="71" t="str">
        <f>IF(ISBLANK(ComponentData[[#This Row],[Manufacturer]]),"",ComponentData[[#This Row],[Manufacturer]])</f>
        <v>Meinberg</v>
      </c>
      <c r="G1030" s="71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6">
        <v>1030</v>
      </c>
      <c r="B1031" s="71" t="str">
        <f>IF(ISBLANK(ComponentData[[#This Row],[Description]]),"",ComponentData[[#This Row],[Description]])</f>
        <v>Side view</v>
      </c>
      <c r="C1031" s="71" t="str">
        <f>IF(ISBLANK(ComponentData[[#This Row],[TypeDesignations]]),"",ComponentData[[#This Row],[TypeDesignations]])</f>
        <v>ION9000</v>
      </c>
      <c r="D1031" s="71" t="str">
        <f>IF(ISBLANK(ComponentData[[#This Row],[Voltage]]),"",ComponentData[[#This Row],[Voltage]])</f>
        <v/>
      </c>
      <c r="E1031" s="71" t="str">
        <f>IF(ISBLANK(ComponentData[[#This Row],[Remark]]),"",ComponentData[[#This Row],[Remark]])</f>
        <v/>
      </c>
      <c r="F1031" s="71" t="str">
        <f>IF(ISBLANK(ComponentData[[#This Row],[Manufacturer]]),"",ComponentData[[#This Row],[Manufacturer]])</f>
        <v>Schneider Electric</v>
      </c>
      <c r="G1031" s="71" t="str">
        <f>IF(ISBLANK(ComponentData[[#This Row],[ManufacturerNumber]]),"",ComponentData[[#This Row],[ManufacturerNumber]])</f>
        <v/>
      </c>
    </row>
    <row r="1032" spans="1:7" ht="14.45" customHeight="1">
      <c r="A1032" s="66">
        <v>1031</v>
      </c>
      <c r="B1032" s="71" t="str">
        <f>IF(ISBLANK(ComponentData[[#This Row],[Description]]),"",ComponentData[[#This Row],[Description]])</f>
        <v>Lamp</v>
      </c>
      <c r="C1032" s="71" t="str">
        <f>IF(ISBLANK(ComponentData[[#This Row],[TypeDesignations]]),"",ComponentData[[#This Row],[TypeDesignations]])</f>
        <v>KL 025</v>
      </c>
      <c r="D1032" s="71" t="str">
        <f>IF(ISBLANK(ComponentData[[#This Row],[Voltage]]),"",ComponentData[[#This Row],[Voltage]])</f>
        <v>230VAC, 11W</v>
      </c>
      <c r="E1032" s="71" t="str">
        <f>IF(ISBLANK(ComponentData[[#This Row],[Remark]]),"",ComponentData[[#This Row],[Remark]])</f>
        <v>without outlet</v>
      </c>
      <c r="F1032" s="71" t="str">
        <f>IF(ISBLANK(ComponentData[[#This Row],[Manufacturer]]),"",ComponentData[[#This Row],[Manufacturer]])</f>
        <v>Stego</v>
      </c>
      <c r="G1032" s="71" t="str">
        <f>IF(ISBLANK(ComponentData[[#This Row],[ManufacturerNumber]]),"",ComponentData[[#This Row],[ManufacturerNumber]])</f>
        <v>02500.0-07</v>
      </c>
    </row>
    <row r="1033" spans="1:7" ht="14.45" customHeight="1">
      <c r="A1033" s="66">
        <v>1032</v>
      </c>
      <c r="B1033" s="71" t="str">
        <f>IF(ISBLANK(ComponentData[[#This Row],[Description]]),"",ComponentData[[#This Row],[Description]])</f>
        <v>Cubicle internal</v>
      </c>
      <c r="C1033" s="71" t="str">
        <f>IF(ISBLANK(ComponentData[[#This Row],[TypeDesignations]]),"",ComponentData[[#This Row],[TypeDesignations]])</f>
        <v>ISONOM-YY 7x1.5mm²</v>
      </c>
      <c r="D1033" s="71" t="str">
        <f>IF(ISBLANK(ComponentData[[#This Row],[Voltage]]),"",ComponentData[[#This Row],[Voltage]])</f>
        <v>Uo/U: 300/500V, Utest: 2000V</v>
      </c>
      <c r="E1033" s="71" t="str">
        <f>IF(ISBLANK(ComponentData[[#This Row],[Remark]]),"",ComponentData[[#This Row],[Remark]])</f>
        <v>1..6, GNYE</v>
      </c>
      <c r="F1033" s="71" t="str">
        <f>IF(ISBLANK(ComponentData[[#This Row],[Manufacturer]]),"",ComponentData[[#This Row],[Manufacturer]])</f>
        <v>Isomet AG</v>
      </c>
      <c r="G1033" s="71" t="str">
        <f>IF(ISBLANK(ComponentData[[#This Row],[ManufacturerNumber]]),"",ComponentData[[#This Row],[ManufacturerNumber]])</f>
        <v>4503607</v>
      </c>
    </row>
    <row r="1034" spans="1:7" ht="14.45" customHeight="1">
      <c r="A1034" s="66">
        <v>1033</v>
      </c>
      <c r="B1034" s="71" t="str">
        <f>IF(ISBLANK(ComponentData[[#This Row],[Description]]),"",ComponentData[[#This Row],[Description]])</f>
        <v>Analogue input module</v>
      </c>
      <c r="C1034" s="71" t="str">
        <f>IF(ISBLANK(ComponentData[[#This Row],[TypeDesignations]]),"",ComponentData[[#This Row],[TypeDesignations]])</f>
        <v>AIMB01A</v>
      </c>
      <c r="D1034" s="71" t="str">
        <f>IF(ISBLANK(ComponentData[[#This Row],[Voltage]]),"",ComponentData[[#This Row],[Voltage]])</f>
        <v>24-250VDC, 1/5A</v>
      </c>
      <c r="E1034" s="71" t="str">
        <f>IF(ISBLANK(ComponentData[[#This Row],[Remark]]),"",ComponentData[[#This Row],[Remark]])</f>
        <v>4xBinary inputs, CT: 1x3ph, 1x1ph</v>
      </c>
      <c r="F1034" s="71" t="str">
        <f>IF(ISBLANK(ComponentData[[#This Row],[Manufacturer]]),"",ComponentData[[#This Row],[Manufacturer]])</f>
        <v>ABB</v>
      </c>
      <c r="G1034" s="71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6">
        <v>1034</v>
      </c>
      <c r="B1035" s="71" t="str">
        <f>IF(ISBLANK(ComponentData[[#This Row],[Description]]),"",ComponentData[[#This Row],[Description]])</f>
        <v>Outlet</v>
      </c>
      <c r="C1035" s="71" t="str">
        <f>IF(ISBLANK(ComponentData[[#This Row],[TypeDesignations]]),"",ComponentData[[#This Row],[TypeDesignations]])</f>
        <v>M1011-T13</v>
      </c>
      <c r="D1035" s="71" t="str">
        <f>IF(ISBLANK(ComponentData[[#This Row],[Voltage]]),"",ComponentData[[#This Row],[Voltage]])</f>
        <v>250VAC, 10A</v>
      </c>
      <c r="E1035" s="71" t="str">
        <f>IF(ISBLANK(ComponentData[[#This Row],[Remark]]),"",ComponentData[[#This Row],[Remark]])</f>
        <v>2 pole and earth</v>
      </c>
      <c r="F1035" s="71" t="str">
        <f>IF(ISBLANK(ComponentData[[#This Row],[Manufacturer]]),"",ComponentData[[#This Row],[Manufacturer]])</f>
        <v>ABB</v>
      </c>
      <c r="G1035" s="71" t="str">
        <f>IF(ISBLANK(ComponentData[[#This Row],[ManufacturerNumber]]),"",ComponentData[[#This Row],[ManufacturerNumber]])</f>
        <v>2CSM220685R0721</v>
      </c>
    </row>
    <row r="1036" spans="1:7" ht="14.45" customHeight="1">
      <c r="A1036" s="66">
        <v>1035</v>
      </c>
      <c r="B1036" s="71" t="str">
        <f>IF(ISBLANK(ComponentData[[#This Row],[Description]]),"",ComponentData[[#This Row],[Description]])</f>
        <v>Common interface</v>
      </c>
      <c r="C1036" s="71" t="str">
        <f>IF(ISBLANK(ComponentData[[#This Row],[TypeDesignations]]),"",ComponentData[[#This Row],[TypeDesignations]])</f>
        <v>G3LC</v>
      </c>
      <c r="D1036" s="71" t="str">
        <f>IF(ISBLANK(ComponentData[[#This Row],[Voltage]]),"",ComponentData[[#This Row],[Voltage]])</f>
        <v/>
      </c>
      <c r="E1036" s="71" t="str">
        <f>IF(ISBLANK(ComponentData[[#This Row],[Remark]]),"",ComponentData[[#This Row],[Remark]])</f>
        <v/>
      </c>
      <c r="F1036" s="71" t="str">
        <f>IF(ISBLANK(ComponentData[[#This Row],[Manufacturer]]),"",ComponentData[[#This Row],[Manufacturer]])</f>
        <v>ABB</v>
      </c>
      <c r="G1036" s="71" t="str">
        <f>IF(ISBLANK(ComponentData[[#This Row],[ManufacturerNumber]]),"",ComponentData[[#This Row],[ManufacturerNumber]])</f>
        <v>1KHW000621R0001</v>
      </c>
    </row>
    <row r="1037" spans="1:7" ht="14.45" customHeight="1">
      <c r="A1037" s="66">
        <v>1036</v>
      </c>
      <c r="B1037" s="71" t="str">
        <f>IF(ISBLANK(ComponentData[[#This Row],[Description]]),"",ComponentData[[#This Row],[Description]])</f>
        <v>Common interface</v>
      </c>
      <c r="C1037" s="71" t="str">
        <f>IF(ISBLANK(ComponentData[[#This Row],[TypeDesignations]]),"",ComponentData[[#This Row],[TypeDesignations]])</f>
        <v>G1LB</v>
      </c>
      <c r="D1037" s="71" t="str">
        <f>IF(ISBLANK(ComponentData[[#This Row],[Voltage]]),"",ComponentData[[#This Row],[Voltage]])</f>
        <v/>
      </c>
      <c r="E1037" s="71" t="str">
        <f>IF(ISBLANK(ComponentData[[#This Row],[Remark]]),"",ComponentData[[#This Row],[Remark]])</f>
        <v/>
      </c>
      <c r="F1037" s="71" t="str">
        <f>IF(ISBLANK(ComponentData[[#This Row],[Manufacturer]]),"",ComponentData[[#This Row],[Manufacturer]])</f>
        <v>ABB</v>
      </c>
      <c r="G1037" s="71" t="str">
        <f>IF(ISBLANK(ComponentData[[#This Row],[ManufacturerNumber]]),"",ComponentData[[#This Row],[ManufacturerNumber]])</f>
        <v>1KHW000601R0002</v>
      </c>
    </row>
    <row r="1038" spans="1:7" ht="14.45" customHeight="1">
      <c r="A1038" s="66">
        <v>1037</v>
      </c>
      <c r="B1038" s="71" t="str">
        <f>IF(ISBLANK(ComponentData[[#This Row],[Description]]),"",ComponentData[[#This Row],[Description]])</f>
        <v>Communication interface module</v>
      </c>
      <c r="C1038" s="71" t="str">
        <f>IF(ISBLANK(ComponentData[[#This Row],[TypeDesignations]]),"",ComponentData[[#This Row],[TypeDesignations]])</f>
        <v>OEM</v>
      </c>
      <c r="D1038" s="71" t="str">
        <f>IF(ISBLANK(ComponentData[[#This Row],[Voltage]]),"",ComponentData[[#This Row],[Voltage]])</f>
        <v/>
      </c>
      <c r="E1038" s="71" t="str">
        <f>IF(ISBLANK(ComponentData[[#This Row],[Remark]]),"",ComponentData[[#This Row],[Remark]])</f>
        <v>2 glass interface</v>
      </c>
      <c r="F1038" s="71" t="str">
        <f>IF(ISBLANK(ComponentData[[#This Row],[Manufacturer]]),"",ComponentData[[#This Row],[Manufacturer]])</f>
        <v>ABB</v>
      </c>
      <c r="G1038" s="71" t="str">
        <f>IF(ISBLANK(ComponentData[[#This Row],[ManufacturerNumber]]),"",ComponentData[[#This Row],[ManufacturerNumber]])</f>
        <v>1MRK002266-BA</v>
      </c>
    </row>
    <row r="1039" spans="1:7" ht="14.45" customHeight="1">
      <c r="A1039" s="66">
        <v>1038</v>
      </c>
      <c r="B1039" s="71" t="str">
        <f>IF(ISBLANK(ComponentData[[#This Row],[Description]]),"",ComponentData[[#This Row],[Description]])</f>
        <v>LAN interface</v>
      </c>
      <c r="C1039" s="71" t="str">
        <f>IF(ISBLANK(ComponentData[[#This Row],[TypeDesignations]]),"",ComponentData[[#This Row],[TypeDesignations]])</f>
        <v>G3LL</v>
      </c>
      <c r="D1039" s="71" t="str">
        <f>IF(ISBLANK(ComponentData[[#This Row],[Voltage]]),"",ComponentData[[#This Row],[Voltage]])</f>
        <v>10/100BaseTX</v>
      </c>
      <c r="E1039" s="71" t="str">
        <f>IF(ISBLANK(ComponentData[[#This Row],[Remark]]),"",ComponentData[[#This Row],[Remark]])</f>
        <v/>
      </c>
      <c r="F1039" s="71" t="str">
        <f>IF(ISBLANK(ComponentData[[#This Row],[Manufacturer]]),"",ComponentData[[#This Row],[Manufacturer]])</f>
        <v>ABB</v>
      </c>
      <c r="G1039" s="71" t="str">
        <f>IF(ISBLANK(ComponentData[[#This Row],[ManufacturerNumber]]),"",ComponentData[[#This Row],[ManufacturerNumber]])</f>
        <v>1KHW001016R0001</v>
      </c>
    </row>
    <row r="1040" spans="1:7" ht="14.45" customHeight="1">
      <c r="A1040" s="66">
        <v>1039</v>
      </c>
      <c r="B1040" s="71" t="str">
        <f>IF(ISBLANK(ComponentData[[#This Row],[Description]]),"",ComponentData[[#This Row],[Description]])</f>
        <v>Power supply</v>
      </c>
      <c r="C1040" s="71" t="str">
        <f>IF(ISBLANK(ComponentData[[#This Row],[TypeDesignations]]),"",ComponentData[[#This Row],[TypeDesignations]])</f>
        <v>G3LH</v>
      </c>
      <c r="D1040" s="71" t="str">
        <f>IF(ISBLANK(ComponentData[[#This Row],[Voltage]]),"",ComponentData[[#This Row],[Voltage]])</f>
        <v>48-250VDC, 100-240VAC</v>
      </c>
      <c r="E1040" s="71" t="str">
        <f>IF(ISBLANK(ComponentData[[#This Row],[Remark]]),"",ComponentData[[#This Row],[Remark]])</f>
        <v/>
      </c>
      <c r="F1040" s="71" t="str">
        <f>IF(ISBLANK(ComponentData[[#This Row],[Manufacturer]]),"",ComponentData[[#This Row],[Manufacturer]])</f>
        <v>ABB</v>
      </c>
      <c r="G1040" s="71" t="str">
        <f>IF(ISBLANK(ComponentData[[#This Row],[ManufacturerNumber]]),"",ComponentData[[#This Row],[ManufacturerNumber]])</f>
        <v>1KHW000909R0001</v>
      </c>
    </row>
    <row r="1041" spans="1:7" ht="14.45" customHeight="1">
      <c r="A1041" s="66">
        <v>1040</v>
      </c>
      <c r="B1041" s="71" t="str">
        <f>IF(ISBLANK(ComponentData[[#This Row],[Description]]),"",ComponentData[[#This Row],[Description]])</f>
        <v>Digital interface</v>
      </c>
      <c r="C1041" s="71" t="str">
        <f>IF(ISBLANK(ComponentData[[#This Row],[TypeDesignations]]),"",ComponentData[[#This Row],[TypeDesignations]])</f>
        <v>G3LD</v>
      </c>
      <c r="D1041" s="71" t="str">
        <f>IF(ISBLANK(ComponentData[[#This Row],[Voltage]]),"",ComponentData[[#This Row],[Voltage]])</f>
        <v/>
      </c>
      <c r="E1041" s="71" t="str">
        <f>IF(ISBLANK(ComponentData[[#This Row],[Remark]]),"",ComponentData[[#This Row],[Remark]])</f>
        <v/>
      </c>
      <c r="F1041" s="71" t="str">
        <f>IF(ISBLANK(ComponentData[[#This Row],[Manufacturer]]),"",ComponentData[[#This Row],[Manufacturer]])</f>
        <v>ABB</v>
      </c>
      <c r="G1041" s="71" t="str">
        <f>IF(ISBLANK(ComponentData[[#This Row],[ManufacturerNumber]]),"",ComponentData[[#This Row],[ManufacturerNumber]])</f>
        <v>1KHW000886R0102</v>
      </c>
    </row>
    <row r="1042" spans="1:7" ht="14.45" customHeight="1">
      <c r="A1042" s="66">
        <v>1041</v>
      </c>
      <c r="B1042" s="71" t="str">
        <f>IF(ISBLANK(ComponentData[[#This Row],[Description]]),"",ComponentData[[#This Row],[Description]])</f>
        <v>Analogue Interface NSD570</v>
      </c>
      <c r="C1042" s="71" t="str">
        <f>IF(ISBLANK(ComponentData[[#This Row],[TypeDesignations]]),"",ComponentData[[#This Row],[TypeDesignations]])</f>
        <v>G3LA</v>
      </c>
      <c r="D1042" s="71" t="str">
        <f>IF(ISBLANK(ComponentData[[#This Row],[Voltage]]),"",ComponentData[[#This Row],[Voltage]])</f>
        <v/>
      </c>
      <c r="E1042" s="71" t="str">
        <f>IF(ISBLANK(ComponentData[[#This Row],[Remark]]),"",ComponentData[[#This Row],[Remark]])</f>
        <v/>
      </c>
      <c r="F1042" s="71" t="str">
        <f>IF(ISBLANK(ComponentData[[#This Row],[Manufacturer]]),"",ComponentData[[#This Row],[Manufacturer]])</f>
        <v>ABB</v>
      </c>
      <c r="G1042" s="71" t="str">
        <f>IF(ISBLANK(ComponentData[[#This Row],[ManufacturerNumber]]),"",ComponentData[[#This Row],[ManufacturerNumber]])</f>
        <v>1KHW000884R0101</v>
      </c>
    </row>
    <row r="1043" spans="1:7" ht="14.45" customHeight="1">
      <c r="A1043" s="66">
        <v>1042</v>
      </c>
      <c r="B1043" s="71" t="str">
        <f>IF(ISBLANK(ComponentData[[#This Row],[Description]]),"",ComponentData[[#This Row],[Description]])</f>
        <v>Teleprotection system</v>
      </c>
      <c r="C1043" s="71" t="str">
        <f>IF(ISBLANK(ComponentData[[#This Row],[TypeDesignations]]),"",ComponentData[[#This Row],[TypeDesignations]])</f>
        <v>NSD570</v>
      </c>
      <c r="D1043" s="71" t="str">
        <f>IF(ISBLANK(ComponentData[[#This Row],[Voltage]]),"",ComponentData[[#This Row],[Voltage]])</f>
        <v/>
      </c>
      <c r="E1043" s="71" t="str">
        <f>IF(ISBLANK(ComponentData[[#This Row],[Remark]]),"",ComponentData[[#This Row],[Remark]])</f>
        <v/>
      </c>
      <c r="F1043" s="71" t="str">
        <f>IF(ISBLANK(ComponentData[[#This Row],[Manufacturer]]),"",ComponentData[[#This Row],[Manufacturer]])</f>
        <v>ABB</v>
      </c>
      <c r="G1043" s="71" t="str">
        <f>IF(ISBLANK(ComponentData[[#This Row],[ManufacturerNumber]]),"",ComponentData[[#This Row],[ManufacturerNumber]])</f>
        <v>To be defined</v>
      </c>
    </row>
    <row r="1044" spans="1:7" ht="14.45" customHeight="1">
      <c r="A1044" s="66">
        <v>1043</v>
      </c>
      <c r="B1044" s="71" t="str">
        <f>IF(ISBLANK(ComponentData[[#This Row],[Description]]),"",ComponentData[[#This Row],[Description]])</f>
        <v>Module rack NSD570</v>
      </c>
      <c r="C1044" s="71" t="str">
        <f>IF(ISBLANK(ComponentData[[#This Row],[TypeDesignations]]),"",ComponentData[[#This Row],[TypeDesignations]])</f>
        <v>G7BI</v>
      </c>
      <c r="D1044" s="71" t="str">
        <f>IF(ISBLANK(ComponentData[[#This Row],[Voltage]]),"",ComponentData[[#This Row],[Voltage]])</f>
        <v/>
      </c>
      <c r="E1044" s="71" t="str">
        <f>IF(ISBLANK(ComponentData[[#This Row],[Remark]]),"",ComponentData[[#This Row],[Remark]])</f>
        <v>1/1x19"</v>
      </c>
      <c r="F1044" s="71" t="str">
        <f>IF(ISBLANK(ComponentData[[#This Row],[Manufacturer]]),"",ComponentData[[#This Row],[Manufacturer]])</f>
        <v>ABB</v>
      </c>
      <c r="G1044" s="71" t="str">
        <f>IF(ISBLANK(ComponentData[[#This Row],[ManufacturerNumber]]),"",ComponentData[[#This Row],[ManufacturerNumber]])</f>
        <v>1KHW000911R0001</v>
      </c>
    </row>
    <row r="1045" spans="1:7" ht="14.45" customHeight="1">
      <c r="A1045" s="66">
        <v>1044</v>
      </c>
      <c r="B1045" s="71" t="str">
        <f>IF(ISBLANK(ComponentData[[#This Row],[Description]]),"",ComponentData[[#This Row],[Description]])</f>
        <v>Bus plane with front cover</v>
      </c>
      <c r="C1045" s="71" t="str">
        <f>IF(ISBLANK(ComponentData[[#This Row],[TypeDesignations]]),"",ComponentData[[#This Row],[TypeDesignations]])</f>
        <v>G1LA</v>
      </c>
      <c r="D1045" s="71" t="str">
        <f>IF(ISBLANK(ComponentData[[#This Row],[Voltage]]),"",ComponentData[[#This Row],[Voltage]])</f>
        <v/>
      </c>
      <c r="E1045" s="71" t="str">
        <f>IF(ISBLANK(ComponentData[[#This Row],[Remark]]),"",ComponentData[[#This Row],[Remark]])</f>
        <v/>
      </c>
      <c r="F1045" s="71" t="str">
        <f>IF(ISBLANK(ComponentData[[#This Row],[Manufacturer]]),"",ComponentData[[#This Row],[Manufacturer]])</f>
        <v>ABB</v>
      </c>
      <c r="G1045" s="71" t="str">
        <f>IF(ISBLANK(ComponentData[[#This Row],[ManufacturerNumber]]),"",ComponentData[[#This Row],[ManufacturerNumber]])</f>
        <v>1KHW000592R0001</v>
      </c>
    </row>
    <row r="1046" spans="1:7" ht="14.45" customHeight="1">
      <c r="A1046" s="66">
        <v>1045</v>
      </c>
      <c r="B1046" s="71" t="str">
        <f>IF(ISBLANK(ComponentData[[#This Row],[Description]]),"",ComponentData[[#This Row],[Description]])</f>
        <v>Side view</v>
      </c>
      <c r="C1046" s="71" t="str">
        <f>IF(ISBLANK(ComponentData[[#This Row],[TypeDesignations]]),"",ComponentData[[#This Row],[TypeDesignations]])</f>
        <v>G7BI</v>
      </c>
      <c r="D1046" s="71" t="str">
        <f>IF(ISBLANK(ComponentData[[#This Row],[Voltage]]),"",ComponentData[[#This Row],[Voltage]])</f>
        <v/>
      </c>
      <c r="E1046" s="71" t="str">
        <f>IF(ISBLANK(ComponentData[[#This Row],[Remark]]),"",ComponentData[[#This Row],[Remark]])</f>
        <v/>
      </c>
      <c r="F1046" s="71" t="str">
        <f>IF(ISBLANK(ComponentData[[#This Row],[Manufacturer]]),"",ComponentData[[#This Row],[Manufacturer]])</f>
        <v>ABB</v>
      </c>
      <c r="G1046" s="71" t="str">
        <f>IF(ISBLANK(ComponentData[[#This Row],[ManufacturerNumber]]),"",ComponentData[[#This Row],[ManufacturerNumber]])</f>
        <v/>
      </c>
    </row>
    <row r="1047" spans="1:7" ht="14.45" customHeight="1">
      <c r="A1047" s="66">
        <v>1046</v>
      </c>
      <c r="B1047" s="71" t="str">
        <f>IF(ISBLANK(ComponentData[[#This Row],[Description]]),"",ComponentData[[#This Row],[Description]])</f>
        <v>Management LAN interface</v>
      </c>
      <c r="C1047" s="71" t="str">
        <f>IF(ISBLANK(ComponentData[[#This Row],[TypeDesignations]]),"",ComponentData[[#This Row],[TypeDesignations]])</f>
        <v>G3LM</v>
      </c>
      <c r="D1047" s="71" t="str">
        <f>IF(ISBLANK(ComponentData[[#This Row],[Voltage]]),"",ComponentData[[#This Row],[Voltage]])</f>
        <v>10/100BaseTX</v>
      </c>
      <c r="E1047" s="71" t="str">
        <f>IF(ISBLANK(ComponentData[[#This Row],[Remark]]),"",ComponentData[[#This Row],[Remark]])</f>
        <v>RJ45 connectors</v>
      </c>
      <c r="F1047" s="71" t="str">
        <f>IF(ISBLANK(ComponentData[[#This Row],[Manufacturer]]),"",ComponentData[[#This Row],[Manufacturer]])</f>
        <v>ABB</v>
      </c>
      <c r="G1047" s="71" t="str">
        <f>IF(ISBLANK(ComponentData[[#This Row],[ManufacturerNumber]]),"",ComponentData[[#This Row],[ManufacturerNumber]])</f>
        <v>1KHW001923R0001</v>
      </c>
    </row>
    <row r="1048" spans="1:7" ht="14.45" customHeight="1">
      <c r="A1048" s="66">
        <v>1047</v>
      </c>
      <c r="B1048" s="71" t="str">
        <f>IF(ISBLANK(ComponentData[[#This Row],[Description]]),"",ComponentData[[#This Row],[Description]])</f>
        <v>Ethernet module</v>
      </c>
      <c r="C1048" s="71" t="str">
        <f>IF(ISBLANK(ComponentData[[#This Row],[TypeDesignations]]),"",ComponentData[[#This Row],[TypeDesignations]])</f>
        <v>2MPS</v>
      </c>
      <c r="D1048" s="71" t="str">
        <f>IF(ISBLANK(ComponentData[[#This Row],[Voltage]]),"",ComponentData[[#This Row],[Voltage]])</f>
        <v>1/100FX, STM-1, FE, SFP</v>
      </c>
      <c r="E1048" s="71" t="str">
        <f>IF(ISBLANK(ComponentData[[#This Row],[Remark]]),"",ComponentData[[#This Row],[Remark]])</f>
        <v>Multimode, 850NM</v>
      </c>
      <c r="F1048" s="71" t="str">
        <f>IF(ISBLANK(ComponentData[[#This Row],[Manufacturer]]),"",ComponentData[[#This Row],[Manufacturer]])</f>
        <v>ABB</v>
      </c>
      <c r="G1048" s="71" t="str">
        <f>IF(ISBLANK(ComponentData[[#This Row],[ManufacturerNumber]]),"",ComponentData[[#This Row],[ManufacturerNumber]])</f>
        <v>1KHW001871R0001</v>
      </c>
    </row>
    <row r="1049" spans="1:7" ht="14.45" customHeight="1">
      <c r="A1049" s="66">
        <v>1048</v>
      </c>
      <c r="B1049" s="71" t="str">
        <f>IF(ISBLANK(ComponentData[[#This Row],[Description]]),"",ComponentData[[#This Row],[Description]])</f>
        <v>Ethernet module</v>
      </c>
      <c r="C1049" s="71" t="str">
        <f>IF(ISBLANK(ComponentData[[#This Row],[TypeDesignations]]),"",ComponentData[[#This Row],[TypeDesignations]])</f>
        <v>2MBPS</v>
      </c>
      <c r="D1049" s="71" t="str">
        <f>IF(ISBLANK(ComponentData[[#This Row],[Voltage]]),"",ComponentData[[#This Row],[Voltage]])</f>
        <v>1/100FX, STM-1, FE, SFP</v>
      </c>
      <c r="E1049" s="71" t="str">
        <f>IF(ISBLANK(ComponentData[[#This Row],[Remark]]),"",ComponentData[[#This Row],[Remark]])</f>
        <v>Singlemode, 1310NM</v>
      </c>
      <c r="F1049" s="71" t="str">
        <f>IF(ISBLANK(ComponentData[[#This Row],[Manufacturer]]),"",ComponentData[[#This Row],[Manufacturer]])</f>
        <v>ABB</v>
      </c>
      <c r="G1049" s="71" t="str">
        <f>IF(ISBLANK(ComponentData[[#This Row],[ManufacturerNumber]]),"",ComponentData[[#This Row],[ManufacturerNumber]])</f>
        <v>1KHW001872R0001</v>
      </c>
    </row>
    <row r="1050" spans="1:7" ht="14.45" customHeight="1">
      <c r="A1050" s="66">
        <v>1049</v>
      </c>
      <c r="B1050" s="71" t="str">
        <f>IF(ISBLANK(ComponentData[[#This Row],[Description]]),"",ComponentData[[#This Row],[Description]])</f>
        <v>Positioning plate</v>
      </c>
      <c r="C1050" s="71" t="str">
        <f>IF(ISBLANK(ComponentData[[#This Row],[TypeDesignations]]),"",ComponentData[[#This Row],[TypeDesignations]])</f>
        <v>NSD570</v>
      </c>
      <c r="D1050" s="71" t="str">
        <f>IF(ISBLANK(ComponentData[[#This Row],[Voltage]]),"",ComponentData[[#This Row],[Voltage]])</f>
        <v>4U</v>
      </c>
      <c r="E1050" s="71" t="str">
        <f>IF(ISBLANK(ComponentData[[#This Row],[Remark]]),"",ComponentData[[#This Row],[Remark]])</f>
        <v>1/1x19"</v>
      </c>
      <c r="F1050" s="71" t="str">
        <f>IF(ISBLANK(ComponentData[[#This Row],[Manufacturer]]),"",ComponentData[[#This Row],[Manufacturer]])</f>
        <v>ABB</v>
      </c>
      <c r="G1050" s="71" t="str">
        <f>IF(ISBLANK(ComponentData[[#This Row],[ManufacturerNumber]]),"",ComponentData[[#This Row],[ManufacturerNumber]])</f>
        <v/>
      </c>
    </row>
    <row r="1051" spans="1:7" ht="14.45" customHeight="1">
      <c r="A1051" s="66">
        <v>1050</v>
      </c>
      <c r="B1051" s="71" t="str">
        <f>IF(ISBLANK(ComponentData[[#This Row],[Description]]),"",ComponentData[[#This Row],[Description]])</f>
        <v>E1/T1 Interface</v>
      </c>
      <c r="C1051" s="71" t="str">
        <f>IF(ISBLANK(ComponentData[[#This Row],[TypeDesignations]]),"",ComponentData[[#This Row],[TypeDesignations]])</f>
        <v>G1LE</v>
      </c>
      <c r="D1051" s="71" t="str">
        <f>IF(ISBLANK(ComponentData[[#This Row],[Voltage]]),"",ComponentData[[#This Row],[Voltage]])</f>
        <v/>
      </c>
      <c r="E1051" s="71" t="str">
        <f>IF(ISBLANK(ComponentData[[#This Row],[Remark]]),"",ComponentData[[#This Row],[Remark]])</f>
        <v/>
      </c>
      <c r="F1051" s="71" t="str">
        <f>IF(ISBLANK(ComponentData[[#This Row],[Manufacturer]]),"",ComponentData[[#This Row],[Manufacturer]])</f>
        <v>ABB</v>
      </c>
      <c r="G1051" s="71" t="str">
        <f>IF(ISBLANK(ComponentData[[#This Row],[ManufacturerNumber]]),"",ComponentData[[#This Row],[ManufacturerNumber]])</f>
        <v>1KHW000888R0001</v>
      </c>
    </row>
    <row r="1052" spans="1:7" ht="14.45" customHeight="1">
      <c r="A1052" s="66">
        <v>1051</v>
      </c>
      <c r="B1052" s="71" t="str">
        <f>IF(ISBLANK(ComponentData[[#This Row],[Description]]),"",ComponentData[[#This Row],[Description]])</f>
        <v>Energy meter</v>
      </c>
      <c r="C1052" s="71" t="str">
        <f>IF(ISBLANK(ComponentData[[#This Row],[TypeDesignations]]),"",ComponentData[[#This Row],[TypeDesignations]])</f>
        <v>Alpha A1800</v>
      </c>
      <c r="D1052" s="71" t="str">
        <f>IF(ISBLANK(ComponentData[[#This Row],[Voltage]]),"",ComponentData[[#This Row],[Voltage]])</f>
        <v>48-230VAC/VDC</v>
      </c>
      <c r="E1052" s="71" t="str">
        <f>IF(ISBLANK(ComponentData[[#This Row],[Remark]]),"",ComponentData[[#This Row],[Remark]])</f>
        <v>Class 1, 0.5S, 0.2S</v>
      </c>
      <c r="F1052" s="71" t="str">
        <f>IF(ISBLANK(ComponentData[[#This Row],[Manufacturer]]),"",ComponentData[[#This Row],[Manufacturer]])</f>
        <v>ELSTER</v>
      </c>
      <c r="G1052" s="71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6">
        <v>1052</v>
      </c>
      <c r="B1053" s="71" t="str">
        <f>IF(ISBLANK(ComponentData[[#This Row],[Description]]),"",ComponentData[[#This Row],[Description]])</f>
        <v>Front view</v>
      </c>
      <c r="C1053" s="71" t="str">
        <f>IF(ISBLANK(ComponentData[[#This Row],[TypeDesignations]]),"",ComponentData[[#This Row],[TypeDesignations]])</f>
        <v>Alpha A1830, 1800</v>
      </c>
      <c r="D1053" s="71" t="str">
        <f>IF(ISBLANK(ComponentData[[#This Row],[Voltage]]),"",ComponentData[[#This Row],[Voltage]])</f>
        <v/>
      </c>
      <c r="E1053" s="71" t="str">
        <f>IF(ISBLANK(ComponentData[[#This Row],[Remark]]),"",ComponentData[[#This Row],[Remark]])</f>
        <v/>
      </c>
      <c r="F1053" s="71" t="str">
        <f>IF(ISBLANK(ComponentData[[#This Row],[Manufacturer]]),"",ComponentData[[#This Row],[Manufacturer]])</f>
        <v>ELSTER</v>
      </c>
      <c r="G1053" s="71" t="str">
        <f>IF(ISBLANK(ComponentData[[#This Row],[ManufacturerNumber]]),"",ComponentData[[#This Row],[ManufacturerNumber]])</f>
        <v/>
      </c>
    </row>
    <row r="1054" spans="1:7" ht="14.45" customHeight="1">
      <c r="A1054" s="66">
        <v>1053</v>
      </c>
      <c r="B1054" s="71" t="str">
        <f>IF(ISBLANK(ComponentData[[#This Row],[Description]]),"",ComponentData[[#This Row],[Description]])</f>
        <v>Side view</v>
      </c>
      <c r="C1054" s="71" t="str">
        <f>IF(ISBLANK(ComponentData[[#This Row],[TypeDesignations]]),"",ComponentData[[#This Row],[TypeDesignations]])</f>
        <v>Alpha A1830, 1800</v>
      </c>
      <c r="D1054" s="71" t="str">
        <f>IF(ISBLANK(ComponentData[[#This Row],[Voltage]]),"",ComponentData[[#This Row],[Voltage]])</f>
        <v/>
      </c>
      <c r="E1054" s="71" t="str">
        <f>IF(ISBLANK(ComponentData[[#This Row],[Remark]]),"",ComponentData[[#This Row],[Remark]])</f>
        <v/>
      </c>
      <c r="F1054" s="71" t="str">
        <f>IF(ISBLANK(ComponentData[[#This Row],[Manufacturer]]),"",ComponentData[[#This Row],[Manufacturer]])</f>
        <v>ELSTER</v>
      </c>
      <c r="G1054" s="71" t="str">
        <f>IF(ISBLANK(ComponentData[[#This Row],[ManufacturerNumber]]),"",ComponentData[[#This Row],[ManufacturerNumber]])</f>
        <v/>
      </c>
    </row>
    <row r="1055" spans="1:7" ht="14.45" customHeight="1">
      <c r="A1055" s="66">
        <v>1054</v>
      </c>
      <c r="B1055" s="71" t="str">
        <f>IF(ISBLANK(ComponentData[[#This Row],[Description]]),"",ComponentData[[#This Row],[Description]])</f>
        <v>Front view</v>
      </c>
      <c r="C1055" s="71" t="str">
        <f>IF(ISBLANK(ComponentData[[#This Row],[TypeDesignations]]),"",ComponentData[[#This Row],[TypeDesignations]])</f>
        <v>R20 2/4</v>
      </c>
      <c r="D1055" s="71" t="str">
        <f>IF(ISBLANK(ComponentData[[#This Row],[Voltage]]),"",ComponentData[[#This Row],[Voltage]])</f>
        <v>48x98mm</v>
      </c>
      <c r="E1055" s="71" t="str">
        <f>IF(ISBLANK(ComponentData[[#This Row],[Remark]]),"",ComponentData[[#This Row],[Remark]])</f>
        <v/>
      </c>
      <c r="F1055" s="71" t="str">
        <f>IF(ISBLANK(ComponentData[[#This Row],[Manufacturer]]),"",ComponentData[[#This Row],[Manufacturer]])</f>
        <v>Comeletric</v>
      </c>
      <c r="G1055" s="71" t="str">
        <f>IF(ISBLANK(ComponentData[[#This Row],[ManufacturerNumber]]),"",ComponentData[[#This Row],[ManufacturerNumber]])</f>
        <v/>
      </c>
    </row>
    <row r="1056" spans="1:7" ht="14.45" customHeight="1">
      <c r="A1056" s="66">
        <v>1055</v>
      </c>
      <c r="B1056" s="71" t="str">
        <f>IF(ISBLANK(ComponentData[[#This Row],[Description]]),"",ComponentData[[#This Row],[Description]])</f>
        <v>Side view</v>
      </c>
      <c r="C1056" s="71" t="str">
        <f>IF(ISBLANK(ComponentData[[#This Row],[TypeDesignations]]),"",ComponentData[[#This Row],[TypeDesignations]])</f>
        <v>R20 2/4</v>
      </c>
      <c r="D1056" s="71" t="str">
        <f>IF(ISBLANK(ComponentData[[#This Row],[Voltage]]),"",ComponentData[[#This Row],[Voltage]])</f>
        <v/>
      </c>
      <c r="E1056" s="71" t="str">
        <f>IF(ISBLANK(ComponentData[[#This Row],[Remark]]),"",ComponentData[[#This Row],[Remark]])</f>
        <v>4 decks</v>
      </c>
      <c r="F1056" s="71" t="str">
        <f>IF(ISBLANK(ComponentData[[#This Row],[Manufacturer]]),"",ComponentData[[#This Row],[Manufacturer]])</f>
        <v>Comeletric</v>
      </c>
      <c r="G1056" s="71" t="str">
        <f>IF(ISBLANK(ComponentData[[#This Row],[ManufacturerNumber]]),"",ComponentData[[#This Row],[ManufacturerNumber]])</f>
        <v/>
      </c>
    </row>
    <row r="1057" spans="1:7" ht="14.45" customHeight="1">
      <c r="A1057" s="66">
        <v>1056</v>
      </c>
      <c r="B1057" s="71" t="str">
        <f>IF(ISBLANK(ComponentData[[#This Row],[Description]]),"",ComponentData[[#This Row],[Description]])</f>
        <v>Switch</v>
      </c>
      <c r="C1057" s="71" t="str">
        <f>IF(ISBLANK(ComponentData[[#This Row],[TypeDesignations]]),"",ComponentData[[#This Row],[TypeDesignations]])</f>
        <v>R20 3/4</v>
      </c>
      <c r="D1057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71" t="str">
        <f>IF(ISBLANK(ComponentData[[#This Row],[Remark]]),"",ComponentData[[#This Row],[Remark]])</f>
        <v>Escutcheon plate Q4-30703: Engraving: Pos 1: MANUAL, Pos 2: NORMAL, Pos 3: AUTO</v>
      </c>
      <c r="F1057" s="71" t="str">
        <f>IF(ISBLANK(ComponentData[[#This Row],[Manufacturer]]),"",ComponentData[[#This Row],[Manufacturer]])</f>
        <v>Comeletric</v>
      </c>
      <c r="G1057" s="71" t="str">
        <f>IF(ISBLANK(ComponentData[[#This Row],[ManufacturerNumber]]),"",ComponentData[[#This Row],[ManufacturerNumber]])</f>
        <v>R193LM-304_11-01</v>
      </c>
    </row>
    <row r="1058" spans="1:7" ht="14.45" customHeight="1">
      <c r="A1058" s="66">
        <v>1057</v>
      </c>
      <c r="B1058" s="71" t="str">
        <f>IF(ISBLANK(ComponentData[[#This Row],[Description]]),"",ComponentData[[#This Row],[Description]])</f>
        <v>Switch</v>
      </c>
      <c r="C1058" s="71" t="str">
        <f>IF(ISBLANK(ComponentData[[#This Row],[TypeDesignations]]),"",ComponentData[[#This Row],[TypeDesignations]])</f>
        <v>R20 3/4</v>
      </c>
      <c r="D1058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71" t="str">
        <f>IF(ISBLANK(ComponentData[[#This Row],[Remark]]),"",ComponentData[[#This Row],[Remark]])</f>
        <v>Escutcheon plate Q4-30704: Engraving: Pos 1: ON, Pos 2: NORMAL, Pos 3: OFF</v>
      </c>
      <c r="F1058" s="71" t="str">
        <f>IF(ISBLANK(ComponentData[[#This Row],[Manufacturer]]),"",ComponentData[[#This Row],[Manufacturer]])</f>
        <v>Comeletric</v>
      </c>
      <c r="G1058" s="71" t="str">
        <f>IF(ISBLANK(ComponentData[[#This Row],[ManufacturerNumber]]),"",ComponentData[[#This Row],[ManufacturerNumber]])</f>
        <v>R193LM-304_11-01</v>
      </c>
    </row>
    <row r="1059" spans="1:7" ht="14.45" customHeight="1">
      <c r="A1059" s="66">
        <v>1058</v>
      </c>
      <c r="B1059" s="71" t="str">
        <f>IF(ISBLANK(ComponentData[[#This Row],[Description]]),"",ComponentData[[#This Row],[Description]])</f>
        <v>Analogue input module</v>
      </c>
      <c r="C1059" s="71" t="str">
        <f>IF(ISBLANK(ComponentData[[#This Row],[TypeDesignations]]),"",ComponentData[[#This Row],[TypeDesignations]])</f>
        <v>IO201</v>
      </c>
      <c r="D1059" s="71" t="str">
        <f>IF(ISBLANK(ComponentData[[#This Row],[Voltage]]),"",ComponentData[[#This Row],[Voltage]])</f>
        <v>24-250VDC</v>
      </c>
      <c r="E1059" s="71" t="str">
        <f>IF(ISBLANK(ComponentData[[#This Row],[Remark]]),"",ComponentData[[#This Row],[Remark]])</f>
        <v>4I, 8 binary inputs, 6 binary outputs</v>
      </c>
      <c r="F1059" s="71" t="str">
        <f>IF(ISBLANK(ComponentData[[#This Row],[Manufacturer]]),"",ComponentData[[#This Row],[Manufacturer]])</f>
        <v>Siemens</v>
      </c>
      <c r="G1059" s="71" t="str">
        <f>IF(ISBLANK(ComponentData[[#This Row],[ManufacturerNumber]]),"",ComponentData[[#This Row],[ManufacturerNumber]])</f>
        <v/>
      </c>
    </row>
    <row r="1060" spans="1:7" ht="14.45" customHeight="1">
      <c r="A1060" s="66">
        <v>1059</v>
      </c>
      <c r="B1060" s="71" t="str">
        <f>IF(ISBLANK(ComponentData[[#This Row],[Description]]),"",ComponentData[[#This Row],[Description]])</f>
        <v>Analogue input module</v>
      </c>
      <c r="C1060" s="71" t="str">
        <f>IF(ISBLANK(ComponentData[[#This Row],[TypeDesignations]]),"",ComponentData[[#This Row],[TypeDesignations]])</f>
        <v>IO202</v>
      </c>
      <c r="D1060" s="71" t="str">
        <f>IF(ISBLANK(ComponentData[[#This Row],[Voltage]]),"",ComponentData[[#This Row],[Voltage]])</f>
        <v>24-250VDC</v>
      </c>
      <c r="E1060" s="71" t="str">
        <f>IF(ISBLANK(ComponentData[[#This Row],[Remark]]),"",ComponentData[[#This Row],[Remark]])</f>
        <v>4I+4U, 8 binary inputs, 6 binary outputs</v>
      </c>
      <c r="F1060" s="71" t="str">
        <f>IF(ISBLANK(ComponentData[[#This Row],[Manufacturer]]),"",ComponentData[[#This Row],[Manufacturer]])</f>
        <v>Siemens</v>
      </c>
      <c r="G1060" s="71" t="str">
        <f>IF(ISBLANK(ComponentData[[#This Row],[ManufacturerNumber]]),"",ComponentData[[#This Row],[ManufacturerNumber]])</f>
        <v/>
      </c>
    </row>
    <row r="1061" spans="1:7" ht="14.45" customHeight="1">
      <c r="A1061" s="66">
        <v>1060</v>
      </c>
      <c r="B1061" s="71" t="str">
        <f>IF(ISBLANK(ComponentData[[#This Row],[Description]]),"",ComponentData[[#This Row],[Description]])</f>
        <v>Analogue input module</v>
      </c>
      <c r="C1061" s="71" t="str">
        <f>IF(ISBLANK(ComponentData[[#This Row],[TypeDesignations]]),"",ComponentData[[#This Row],[TypeDesignations]])</f>
        <v>IO203</v>
      </c>
      <c r="D1061" s="71" t="str">
        <f>IF(ISBLANK(ComponentData[[#This Row],[Voltage]]),"",ComponentData[[#This Row],[Voltage]])</f>
        <v>24-250VDC</v>
      </c>
      <c r="E1061" s="71" t="str">
        <f>IF(ISBLANK(ComponentData[[#This Row],[Remark]]),"",ComponentData[[#This Row],[Remark]])</f>
        <v>4I+4U, 4 binary inputs, 4 binary outputs</v>
      </c>
      <c r="F1061" s="71" t="str">
        <f>IF(ISBLANK(ComponentData[[#This Row],[Manufacturer]]),"",ComponentData[[#This Row],[Manufacturer]])</f>
        <v>Siemens</v>
      </c>
      <c r="G1061" s="71" t="str">
        <f>IF(ISBLANK(ComponentData[[#This Row],[ManufacturerNumber]]),"",ComponentData[[#This Row],[ManufacturerNumber]])</f>
        <v/>
      </c>
    </row>
    <row r="1062" spans="1:7" ht="14.45" customHeight="1">
      <c r="A1062" s="66">
        <v>1061</v>
      </c>
      <c r="B1062" s="71" t="str">
        <f>IF(ISBLANK(ComponentData[[#This Row],[Description]]),"",ComponentData[[#This Row],[Description]])</f>
        <v>Analogue input module</v>
      </c>
      <c r="C1062" s="71" t="str">
        <f>IF(ISBLANK(ComponentData[[#This Row],[TypeDesignations]]),"",ComponentData[[#This Row],[TypeDesignations]])</f>
        <v>IO205</v>
      </c>
      <c r="D1062" s="71" t="str">
        <f>IF(ISBLANK(ComponentData[[#This Row],[Voltage]]),"",ComponentData[[#This Row],[Voltage]])</f>
        <v>24-250VDC</v>
      </c>
      <c r="E1062" s="71" t="str">
        <f>IF(ISBLANK(ComponentData[[#This Row],[Remark]]),"",ComponentData[[#This Row],[Remark]])</f>
        <v>12 binary inputs, 16 binary outputs</v>
      </c>
      <c r="F1062" s="71" t="str">
        <f>IF(ISBLANK(ComponentData[[#This Row],[Manufacturer]]),"",ComponentData[[#This Row],[Manufacturer]])</f>
        <v>Siemens</v>
      </c>
      <c r="G1062" s="71" t="str">
        <f>IF(ISBLANK(ComponentData[[#This Row],[ManufacturerNumber]]),"",ComponentData[[#This Row],[ManufacturerNumber]])</f>
        <v/>
      </c>
    </row>
    <row r="1063" spans="1:7" ht="14.45" customHeight="1">
      <c r="A1063" s="66">
        <v>1062</v>
      </c>
      <c r="B1063" s="71" t="str">
        <f>IF(ISBLANK(ComponentData[[#This Row],[Description]]),"",ComponentData[[#This Row],[Description]])</f>
        <v>Analogue input module</v>
      </c>
      <c r="C1063" s="71" t="str">
        <f>IF(ISBLANK(ComponentData[[#This Row],[TypeDesignations]]),"",ComponentData[[#This Row],[TypeDesignations]])</f>
        <v>IO206</v>
      </c>
      <c r="D1063" s="71" t="str">
        <f>IF(ISBLANK(ComponentData[[#This Row],[Voltage]]),"",ComponentData[[#This Row],[Voltage]])</f>
        <v>24-250VDC</v>
      </c>
      <c r="E1063" s="71" t="str">
        <f>IF(ISBLANK(ComponentData[[#This Row],[Remark]]),"",ComponentData[[#This Row],[Remark]])</f>
        <v>6 binary inputs, 7 binary outputs</v>
      </c>
      <c r="F1063" s="71" t="str">
        <f>IF(ISBLANK(ComponentData[[#This Row],[Manufacturer]]),"",ComponentData[[#This Row],[Manufacturer]])</f>
        <v>Siemens</v>
      </c>
      <c r="G1063" s="71" t="str">
        <f>IF(ISBLANK(ComponentData[[#This Row],[ManufacturerNumber]]),"",ComponentData[[#This Row],[ManufacturerNumber]])</f>
        <v/>
      </c>
    </row>
    <row r="1064" spans="1:7" ht="14.45" customHeight="1">
      <c r="A1064" s="66">
        <v>1063</v>
      </c>
      <c r="B1064" s="71" t="str">
        <f>IF(ISBLANK(ComponentData[[#This Row],[Description]]),"",ComponentData[[#This Row],[Description]])</f>
        <v>Analogue input module</v>
      </c>
      <c r="C1064" s="71" t="str">
        <f>IF(ISBLANK(ComponentData[[#This Row],[TypeDesignations]]),"",ComponentData[[#This Row],[TypeDesignations]])</f>
        <v>IO207</v>
      </c>
      <c r="D1064" s="71" t="str">
        <f>IF(ISBLANK(ComponentData[[#This Row],[Voltage]]),"",ComponentData[[#This Row],[Voltage]])</f>
        <v>24-250VDC</v>
      </c>
      <c r="E1064" s="71" t="str">
        <f>IF(ISBLANK(ComponentData[[#This Row],[Remark]]),"",ComponentData[[#This Row],[Remark]])</f>
        <v>16 binary inputs, 8 binary outputs</v>
      </c>
      <c r="F1064" s="71" t="str">
        <f>IF(ISBLANK(ComponentData[[#This Row],[Manufacturer]]),"",ComponentData[[#This Row],[Manufacturer]])</f>
        <v>Siemens</v>
      </c>
      <c r="G1064" s="71" t="str">
        <f>IF(ISBLANK(ComponentData[[#This Row],[ManufacturerNumber]]),"",ComponentData[[#This Row],[ManufacturerNumber]])</f>
        <v/>
      </c>
    </row>
    <row r="1065" spans="1:7" ht="14.45" customHeight="1">
      <c r="A1065" s="66">
        <v>1064</v>
      </c>
      <c r="B1065" s="71" t="str">
        <f>IF(ISBLANK(ComponentData[[#This Row],[Description]]),"",ComponentData[[#This Row],[Description]])</f>
        <v>Analogue input module</v>
      </c>
      <c r="C1065" s="71" t="str">
        <f>IF(ISBLANK(ComponentData[[#This Row],[TypeDesignations]]),"",ComponentData[[#This Row],[TypeDesignations]])</f>
        <v>IO208</v>
      </c>
      <c r="D1065" s="71" t="str">
        <f>IF(ISBLANK(ComponentData[[#This Row],[Voltage]]),"",ComponentData[[#This Row],[Voltage]])</f>
        <v>24-250VDC</v>
      </c>
      <c r="E1065" s="71" t="str">
        <f>IF(ISBLANK(ComponentData[[#This Row],[Remark]]),"",ComponentData[[#This Row],[Remark]])</f>
        <v>4I+4U, 4 binary inputs, 11 binary outputs</v>
      </c>
      <c r="F1065" s="71" t="str">
        <f>IF(ISBLANK(ComponentData[[#This Row],[Manufacturer]]),"",ComponentData[[#This Row],[Manufacturer]])</f>
        <v>Siemens</v>
      </c>
      <c r="G1065" s="71" t="str">
        <f>IF(ISBLANK(ComponentData[[#This Row],[ManufacturerNumber]]),"",ComponentData[[#This Row],[ManufacturerNumber]])</f>
        <v/>
      </c>
    </row>
    <row r="1066" spans="1:7" ht="14.45" customHeight="1">
      <c r="A1066" s="66">
        <v>1065</v>
      </c>
      <c r="B1066" s="71" t="str">
        <f>IF(ISBLANK(ComponentData[[#This Row],[Description]]),"",ComponentData[[#This Row],[Description]])</f>
        <v>Analogue input module</v>
      </c>
      <c r="C1066" s="71" t="str">
        <f>IF(ISBLANK(ComponentData[[#This Row],[TypeDesignations]]),"",ComponentData[[#This Row],[TypeDesignations]])</f>
        <v>IO209</v>
      </c>
      <c r="D1066" s="71" t="str">
        <f>IF(ISBLANK(ComponentData[[#This Row],[Voltage]]),"",ComponentData[[#This Row],[Voltage]])</f>
        <v>24-250VDC</v>
      </c>
      <c r="E1066" s="71" t="str">
        <f>IF(ISBLANK(ComponentData[[#This Row],[Remark]]),"",ComponentData[[#This Row],[Remark]])</f>
        <v>8 binary inputs, 4 binary outputs</v>
      </c>
      <c r="F1066" s="71" t="str">
        <f>IF(ISBLANK(ComponentData[[#This Row],[Manufacturer]]),"",ComponentData[[#This Row],[Manufacturer]])</f>
        <v>Siemens</v>
      </c>
      <c r="G1066" s="71" t="str">
        <f>IF(ISBLANK(ComponentData[[#This Row],[ManufacturerNumber]]),"",ComponentData[[#This Row],[ManufacturerNumber]])</f>
        <v/>
      </c>
    </row>
    <row r="1067" spans="1:7" ht="14.45" customHeight="1">
      <c r="A1067" s="66">
        <v>1066</v>
      </c>
      <c r="B1067" s="71" t="str">
        <f>IF(ISBLANK(ComponentData[[#This Row],[Description]]),"",ComponentData[[#This Row],[Description]])</f>
        <v>Analogue input module</v>
      </c>
      <c r="C1067" s="71" t="str">
        <f>IF(ISBLANK(ComponentData[[#This Row],[TypeDesignations]]),"",ComponentData[[#This Row],[TypeDesignations]])</f>
        <v>IO211</v>
      </c>
      <c r="D1067" s="71" t="str">
        <f>IF(ISBLANK(ComponentData[[#This Row],[Voltage]]),"",ComponentData[[#This Row],[Voltage]])</f>
        <v>24-250VDC</v>
      </c>
      <c r="E1067" s="71" t="str">
        <f>IF(ISBLANK(ComponentData[[#This Row],[Remark]]),"",ComponentData[[#This Row],[Remark]])</f>
        <v>8U, 8 binary inputs</v>
      </c>
      <c r="F1067" s="71" t="str">
        <f>IF(ISBLANK(ComponentData[[#This Row],[Manufacturer]]),"",ComponentData[[#This Row],[Manufacturer]])</f>
        <v>Siemens</v>
      </c>
      <c r="G1067" s="71" t="str">
        <f>IF(ISBLANK(ComponentData[[#This Row],[ManufacturerNumber]]),"",ComponentData[[#This Row],[ManufacturerNumber]])</f>
        <v/>
      </c>
    </row>
    <row r="1068" spans="1:7" ht="14.45" customHeight="1">
      <c r="A1068" s="66">
        <v>1067</v>
      </c>
      <c r="B1068" s="71" t="str">
        <f>IF(ISBLANK(ComponentData[[#This Row],[Description]]),"",ComponentData[[#This Row],[Description]])</f>
        <v>Analogue input module</v>
      </c>
      <c r="C1068" s="71" t="str">
        <f>IF(ISBLANK(ComponentData[[#This Row],[TypeDesignations]]),"",ComponentData[[#This Row],[TypeDesignations]])</f>
        <v>IO214</v>
      </c>
      <c r="D1068" s="71" t="str">
        <f>IF(ISBLANK(ComponentData[[#This Row],[Voltage]]),"",ComponentData[[#This Row],[Voltage]])</f>
        <v>24-250VDC</v>
      </c>
      <c r="E1068" s="71" t="str">
        <f>IF(ISBLANK(ComponentData[[#This Row],[Remark]]),"",ComponentData[[#This Row],[Remark]])</f>
        <v>4I+4U, 2 binary inputs, 5 binary outputs</v>
      </c>
      <c r="F1068" s="71" t="str">
        <f>IF(ISBLANK(ComponentData[[#This Row],[Manufacturer]]),"",ComponentData[[#This Row],[Manufacturer]])</f>
        <v>Siemens</v>
      </c>
      <c r="G1068" s="71" t="str">
        <f>IF(ISBLANK(ComponentData[[#This Row],[ManufacturerNumber]]),"",ComponentData[[#This Row],[ManufacturerNumber]])</f>
        <v/>
      </c>
    </row>
    <row r="1069" spans="1:7" ht="14.45" customHeight="1">
      <c r="A1069" s="66">
        <v>1068</v>
      </c>
      <c r="B1069" s="71" t="str">
        <f>IF(ISBLANK(ComponentData[[#This Row],[Description]]),"",ComponentData[[#This Row],[Description]])</f>
        <v>Side view</v>
      </c>
      <c r="C1069" s="71" t="str">
        <f>IF(ISBLANK(ComponentData[[#This Row],[TypeDesignations]]),"",ComponentData[[#This Row],[TypeDesignations]])</f>
        <v>ON10PZBS</v>
      </c>
      <c r="D1069" s="71" t="str">
        <f>IF(ISBLANK(ComponentData[[#This Row],[Voltage]]),"",ComponentData[[#This Row],[Voltage]])</f>
        <v/>
      </c>
      <c r="E1069" s="71" t="str">
        <f>IF(ISBLANK(ComponentData[[#This Row],[Remark]]),"",ComponentData[[#This Row],[Remark]])</f>
        <v>5 decks</v>
      </c>
      <c r="F1069" s="71" t="str">
        <f>IF(ISBLANK(ComponentData[[#This Row],[Manufacturer]]),"",ComponentData[[#This Row],[Manufacturer]])</f>
        <v>ABB</v>
      </c>
      <c r="G1069" s="71" t="str">
        <f>IF(ISBLANK(ComponentData[[#This Row],[ManufacturerNumber]]),"",ComponentData[[#This Row],[ManufacturerNumber]])</f>
        <v/>
      </c>
    </row>
    <row r="1070" spans="1:7" ht="14.45" customHeight="1">
      <c r="A1070" s="66">
        <v>1069</v>
      </c>
      <c r="B1070" s="71" t="str">
        <f>IF(ISBLANK(ComponentData[[#This Row],[Description]]),"",ComponentData[[#This Row],[Description]])</f>
        <v>Analogue input module</v>
      </c>
      <c r="C1070" s="71" t="str">
        <f>IF(ISBLANK(ComponentData[[#This Row],[TypeDesignations]]),"",ComponentData[[#This Row],[TypeDesignations]])</f>
        <v>IO215</v>
      </c>
      <c r="D1070" s="71" t="str">
        <f>IF(ISBLANK(ComponentData[[#This Row],[Voltage]]),"",ComponentData[[#This Row],[Voltage]])</f>
        <v>24-250VDC</v>
      </c>
      <c r="E1070" s="71" t="str">
        <f>IF(ISBLANK(ComponentData[[#This Row],[Remark]]),"",ComponentData[[#This Row],[Remark]])</f>
        <v>4I+4U, 8 binary inputs, 6 binary outputs</v>
      </c>
      <c r="F1070" s="71" t="str">
        <f>IF(ISBLANK(ComponentData[[#This Row],[Manufacturer]]),"",ComponentData[[#This Row],[Manufacturer]])</f>
        <v>Siemens</v>
      </c>
      <c r="G1070" s="71" t="str">
        <f>IF(ISBLANK(ComponentData[[#This Row],[ManufacturerNumber]]),"",ComponentData[[#This Row],[ManufacturerNumber]])</f>
        <v/>
      </c>
    </row>
    <row r="1071" spans="1:7" ht="14.45" customHeight="1">
      <c r="A1071" s="66">
        <v>1070</v>
      </c>
      <c r="B1071" s="71" t="str">
        <f>IF(ISBLANK(ComponentData[[#This Row],[Description]]),"",ComponentData[[#This Row],[Description]])</f>
        <v>Power supply module</v>
      </c>
      <c r="C1071" s="71" t="str">
        <f>IF(ISBLANK(ComponentData[[#This Row],[TypeDesignations]]),"",ComponentData[[#This Row],[TypeDesignations]])</f>
        <v>PS201</v>
      </c>
      <c r="D1071" s="71" t="str">
        <f>IF(ISBLANK(ComponentData[[#This Row],[Voltage]]),"",ComponentData[[#This Row],[Voltage]])</f>
        <v>60-250VDC, 115-230VAC, 50/60Hz</v>
      </c>
      <c r="E1071" s="71" t="str">
        <f>IF(ISBLANK(ComponentData[[#This Row],[Remark]]),"",ComponentData[[#This Row],[Remark]])</f>
        <v>3 binary inputs, 3 binary outputs, with communication interface</v>
      </c>
      <c r="F1071" s="71" t="str">
        <f>IF(ISBLANK(ComponentData[[#This Row],[Manufacturer]]),"",ComponentData[[#This Row],[Manufacturer]])</f>
        <v>Siemens</v>
      </c>
      <c r="G1071" s="71" t="str">
        <f>IF(ISBLANK(ComponentData[[#This Row],[ManufacturerNumber]]),"",ComponentData[[#This Row],[ManufacturerNumber]])</f>
        <v/>
      </c>
    </row>
    <row r="1072" spans="1:7" ht="14.45" customHeight="1">
      <c r="A1072" s="66">
        <v>1071</v>
      </c>
      <c r="B1072" s="71" t="str">
        <f>IF(ISBLANK(ComponentData[[#This Row],[Description]]),"",ComponentData[[#This Row],[Description]])</f>
        <v>Converter</v>
      </c>
      <c r="C1072" s="71" t="str">
        <f>IF(ISBLANK(ComponentData[[#This Row],[TypeDesignations]]),"",ComponentData[[#This Row],[TypeDesignations]])</f>
        <v>SL5.100</v>
      </c>
      <c r="D1072" s="71" t="str">
        <f>IF(ISBLANK(ComponentData[[#This Row],[Voltage]]),"",ComponentData[[#This Row],[Voltage]])</f>
        <v>100-240VAC/210-375VDC</v>
      </c>
      <c r="E1072" s="71" t="str">
        <f>IF(ISBLANK(ComponentData[[#This Row],[Remark]]),"",ComponentData[[#This Row],[Remark]])</f>
        <v>24VDC, 5A</v>
      </c>
      <c r="F1072" s="71" t="str">
        <f>IF(ISBLANK(ComponentData[[#This Row],[Manufacturer]]),"",ComponentData[[#This Row],[Manufacturer]])</f>
        <v>Puls Electronic GmbH</v>
      </c>
      <c r="G1072" s="71" t="str">
        <f>IF(ISBLANK(ComponentData[[#This Row],[ManufacturerNumber]]),"",ComponentData[[#This Row],[ManufacturerNumber]])</f>
        <v>SL5.100</v>
      </c>
    </row>
    <row r="1073" spans="1:7" ht="14.45" customHeight="1">
      <c r="A1073" s="66">
        <v>1072</v>
      </c>
      <c r="B1073" s="71" t="str">
        <f>IF(ISBLANK(ComponentData[[#This Row],[Description]]),"",ComponentData[[#This Row],[Description]])</f>
        <v>Voltage relay</v>
      </c>
      <c r="C1073" s="71" t="str">
        <f>IF(ISBLANK(ComponentData[[#This Row],[TypeDesignations]]),"",ComponentData[[#This Row],[TypeDesignations]])</f>
        <v>PCH 14-23</v>
      </c>
      <c r="D1073" s="71" t="str">
        <f>IF(ISBLANK(ComponentData[[#This Row],[Voltage]]),"",ComponentData[[#This Row],[Voltage]])</f>
        <v>220VAC/DC</v>
      </c>
      <c r="E1073" s="71" t="str">
        <f>IF(ISBLANK(ComponentData[[#This Row],[Remark]]),"",ComponentData[[#This Row],[Remark]])</f>
        <v>1NO, 1NC</v>
      </c>
      <c r="F1073" s="71" t="str">
        <f>IF(ISBLANK(ComponentData[[#This Row],[Manufacturer]]),"",ComponentData[[#This Row],[Manufacturer]])</f>
        <v>Cheaz</v>
      </c>
      <c r="G1073" s="71" t="str">
        <f>IF(ISBLANK(ComponentData[[#This Row],[ManufacturerNumber]]),"",ComponentData[[#This Row],[ManufacturerNumber]])</f>
        <v/>
      </c>
    </row>
    <row r="1074" spans="1:7" ht="14.45" customHeight="1">
      <c r="A1074" s="66">
        <v>1073</v>
      </c>
      <c r="B1074" s="71" t="str">
        <f>IF(ISBLANK(ComponentData[[#This Row],[Description]]),"",ComponentData[[#This Row],[Description]])</f>
        <v>Interface terminal relay</v>
      </c>
      <c r="C1074" s="71" t="str">
        <f>IF(ISBLANK(ComponentData[[#This Row],[TypeDesignations]]),"",ComponentData[[#This Row],[TypeDesignations]])</f>
        <v>RB 121A</v>
      </c>
      <c r="D1074" s="71" t="str">
        <f>IF(ISBLANK(ComponentData[[#This Row],[Voltage]]),"",ComponentData[[#This Row],[Voltage]])</f>
        <v>48-60VAC/DC</v>
      </c>
      <c r="E1074" s="71" t="str">
        <f>IF(ISBLANK(ComponentData[[#This Row],[Remark]]),"",ComponentData[[#This Row],[Remark]])</f>
        <v>1CO, SPDT high level</v>
      </c>
      <c r="F1074" s="71" t="str">
        <f>IF(ISBLANK(ComponentData[[#This Row],[Manufacturer]]),"",ComponentData[[#This Row],[Manufacturer]])</f>
        <v>ABB</v>
      </c>
      <c r="G1074" s="71" t="str">
        <f>IF(ISBLANK(ComponentData[[#This Row],[ManufacturerNumber]]),"",ComponentData[[#This Row],[ManufacturerNumber]])</f>
        <v>1SNA645002R0400</v>
      </c>
    </row>
    <row r="1075" spans="1:7" ht="14.45" customHeight="1">
      <c r="A1075" s="66">
        <v>1074</v>
      </c>
      <c r="B1075" s="71" t="str">
        <f>IF(ISBLANK(ComponentData[[#This Row],[Description]]),"",ComponentData[[#This Row],[Description]])</f>
        <v>Interface terminal relay</v>
      </c>
      <c r="C1075" s="71" t="str">
        <f>IF(ISBLANK(ComponentData[[#This Row],[TypeDesignations]]),"",ComponentData[[#This Row],[TypeDesignations]])</f>
        <v>RB 121A</v>
      </c>
      <c r="D1075" s="71" t="str">
        <f>IF(ISBLANK(ComponentData[[#This Row],[Voltage]]),"",ComponentData[[#This Row],[Voltage]])</f>
        <v>115VAC/DC</v>
      </c>
      <c r="E1075" s="71" t="str">
        <f>IF(ISBLANK(ComponentData[[#This Row],[Remark]]),"",ComponentData[[#This Row],[Remark]])</f>
        <v>1CO, SPDT high level</v>
      </c>
      <c r="F1075" s="71" t="str">
        <f>IF(ISBLANK(ComponentData[[#This Row],[Manufacturer]]),"",ComponentData[[#This Row],[Manufacturer]])</f>
        <v>ABB</v>
      </c>
      <c r="G1075" s="71" t="str">
        <f>IF(ISBLANK(ComponentData[[#This Row],[ManufacturerNumber]]),"",ComponentData[[#This Row],[ManufacturerNumber]])</f>
        <v>1SNA645003R0500</v>
      </c>
    </row>
    <row r="1076" spans="1:7" ht="14.45" customHeight="1">
      <c r="A1076" s="66">
        <v>1075</v>
      </c>
      <c r="B1076" s="71" t="str">
        <f>IF(ISBLANK(ComponentData[[#This Row],[Description]]),"",ComponentData[[#This Row],[Description]])</f>
        <v>Interface terminal relay</v>
      </c>
      <c r="C1076" s="71" t="str">
        <f>IF(ISBLANK(ComponentData[[#This Row],[TypeDesignations]]),"",ComponentData[[#This Row],[TypeDesignations]])</f>
        <v>RB 121A</v>
      </c>
      <c r="D1076" s="71" t="str">
        <f>IF(ISBLANK(ComponentData[[#This Row],[Voltage]]),"",ComponentData[[#This Row],[Voltage]])</f>
        <v>48-60VAC/DC</v>
      </c>
      <c r="E1076" s="71" t="str">
        <f>IF(ISBLANK(ComponentData[[#This Row],[Remark]]),"",ComponentData[[#This Row],[Remark]])</f>
        <v>1CO, SPDT low level</v>
      </c>
      <c r="F1076" s="71" t="str">
        <f>IF(ISBLANK(ComponentData[[#This Row],[Manufacturer]]),"",ComponentData[[#This Row],[Manufacturer]])</f>
        <v>ABB</v>
      </c>
      <c r="G1076" s="71" t="str">
        <f>IF(ISBLANK(ComponentData[[#This Row],[ManufacturerNumber]]),"",ComponentData[[#This Row],[ManufacturerNumber]])</f>
        <v>1SNA645006R0000</v>
      </c>
    </row>
    <row r="1077" spans="1:7" ht="14.45" customHeight="1">
      <c r="A1077" s="66">
        <v>1076</v>
      </c>
      <c r="B1077" s="71" t="str">
        <f>IF(ISBLANK(ComponentData[[#This Row],[Description]]),"",ComponentData[[#This Row],[Description]])</f>
        <v>Interface terminal relay</v>
      </c>
      <c r="C1077" s="71" t="str">
        <f>IF(ISBLANK(ComponentData[[#This Row],[TypeDesignations]]),"",ComponentData[[#This Row],[TypeDesignations]])</f>
        <v>RB 121A</v>
      </c>
      <c r="D1077" s="71" t="str">
        <f>IF(ISBLANK(ComponentData[[#This Row],[Voltage]]),"",ComponentData[[#This Row],[Voltage]])</f>
        <v>115VAC/DC</v>
      </c>
      <c r="E1077" s="71" t="str">
        <f>IF(ISBLANK(ComponentData[[#This Row],[Remark]]),"",ComponentData[[#This Row],[Remark]])</f>
        <v>1CO, SPDT low level</v>
      </c>
      <c r="F1077" s="71" t="str">
        <f>IF(ISBLANK(ComponentData[[#This Row],[Manufacturer]]),"",ComponentData[[#This Row],[Manufacturer]])</f>
        <v>ABB</v>
      </c>
      <c r="G1077" s="71" t="str">
        <f>IF(ISBLANK(ComponentData[[#This Row],[ManufacturerNumber]]),"",ComponentData[[#This Row],[ManufacturerNumber]])</f>
        <v>1SNA645007R0100</v>
      </c>
    </row>
    <row r="1078" spans="1:7" ht="14.45" customHeight="1">
      <c r="A1078" s="66">
        <v>1077</v>
      </c>
      <c r="B1078" s="71" t="str">
        <f>IF(ISBLANK(ComponentData[[#This Row],[Description]]),"",ComponentData[[#This Row],[Description]])</f>
        <v>Interface terminal relay</v>
      </c>
      <c r="C1078" s="71" t="str">
        <f>IF(ISBLANK(ComponentData[[#This Row],[TypeDesignations]]),"",ComponentData[[#This Row],[TypeDesignations]])</f>
        <v>RBR 121A</v>
      </c>
      <c r="D1078" s="71" t="str">
        <f>IF(ISBLANK(ComponentData[[#This Row],[Voltage]]),"",ComponentData[[#This Row],[Voltage]])</f>
        <v>48-60VAC/DC</v>
      </c>
      <c r="E1078" s="71" t="str">
        <f>IF(ISBLANK(ComponentData[[#This Row],[Remark]]),"",ComponentData[[#This Row],[Remark]])</f>
        <v>1CO, SPDT high level</v>
      </c>
      <c r="F1078" s="71" t="str">
        <f>IF(ISBLANK(ComponentData[[#This Row],[Manufacturer]]),"",ComponentData[[#This Row],[Manufacturer]])</f>
        <v>ABB</v>
      </c>
      <c r="G1078" s="71" t="str">
        <f>IF(ISBLANK(ComponentData[[#This Row],[ManufacturerNumber]]),"",ComponentData[[#This Row],[ManufacturerNumber]])</f>
        <v>1SNA645502R0600</v>
      </c>
    </row>
    <row r="1079" spans="1:7" ht="14.45" customHeight="1">
      <c r="A1079" s="66">
        <v>1078</v>
      </c>
      <c r="B1079" s="71" t="str">
        <f>IF(ISBLANK(ComponentData[[#This Row],[Description]]),"",ComponentData[[#This Row],[Description]])</f>
        <v>Interface terminal relay</v>
      </c>
      <c r="C1079" s="71" t="str">
        <f>IF(ISBLANK(ComponentData[[#This Row],[TypeDesignations]]),"",ComponentData[[#This Row],[TypeDesignations]])</f>
        <v>RBR 121A</v>
      </c>
      <c r="D1079" s="71" t="str">
        <f>IF(ISBLANK(ComponentData[[#This Row],[Voltage]]),"",ComponentData[[#This Row],[Voltage]])</f>
        <v>115VAC/DC</v>
      </c>
      <c r="E1079" s="71" t="str">
        <f>IF(ISBLANK(ComponentData[[#This Row],[Remark]]),"",ComponentData[[#This Row],[Remark]])</f>
        <v>1CO, SPDT high level</v>
      </c>
      <c r="F1079" s="71" t="str">
        <f>IF(ISBLANK(ComponentData[[#This Row],[Manufacturer]]),"",ComponentData[[#This Row],[Manufacturer]])</f>
        <v>ABB</v>
      </c>
      <c r="G1079" s="71" t="str">
        <f>IF(ISBLANK(ComponentData[[#This Row],[ManufacturerNumber]]),"",ComponentData[[#This Row],[ManufacturerNumber]])</f>
        <v>1SNA645503R0700</v>
      </c>
    </row>
    <row r="1080" spans="1:7" ht="14.45" customHeight="1">
      <c r="A1080" s="66">
        <v>1079</v>
      </c>
      <c r="B1080" s="71" t="str">
        <f>IF(ISBLANK(ComponentData[[#This Row],[Description]]),"",ComponentData[[#This Row],[Description]])</f>
        <v>Interface terminal relay</v>
      </c>
      <c r="C1080" s="71" t="str">
        <f>IF(ISBLANK(ComponentData[[#This Row],[TypeDesignations]]),"",ComponentData[[#This Row],[TypeDesignations]])</f>
        <v>RBR 121A</v>
      </c>
      <c r="D1080" s="71" t="str">
        <f>IF(ISBLANK(ComponentData[[#This Row],[Voltage]]),"",ComponentData[[#This Row],[Voltage]])</f>
        <v>48-60VAC/DC</v>
      </c>
      <c r="E1080" s="71" t="str">
        <f>IF(ISBLANK(ComponentData[[#This Row],[Remark]]),"",ComponentData[[#This Row],[Remark]])</f>
        <v>1CO, SPDT low level</v>
      </c>
      <c r="F1080" s="71" t="str">
        <f>IF(ISBLANK(ComponentData[[#This Row],[Manufacturer]]),"",ComponentData[[#This Row],[Manufacturer]])</f>
        <v>ABB</v>
      </c>
      <c r="G1080" s="71" t="str">
        <f>IF(ISBLANK(ComponentData[[#This Row],[ManufacturerNumber]]),"",ComponentData[[#This Row],[ManufacturerNumber]])</f>
        <v>1SNA645506R0200</v>
      </c>
    </row>
    <row r="1081" spans="1:7" ht="14.45" customHeight="1">
      <c r="A1081" s="66">
        <v>1080</v>
      </c>
      <c r="B1081" s="71" t="str">
        <f>IF(ISBLANK(ComponentData[[#This Row],[Description]]),"",ComponentData[[#This Row],[Description]])</f>
        <v>Interface terminal relay</v>
      </c>
      <c r="C1081" s="71" t="str">
        <f>IF(ISBLANK(ComponentData[[#This Row],[TypeDesignations]]),"",ComponentData[[#This Row],[TypeDesignations]])</f>
        <v>RBR 121A</v>
      </c>
      <c r="D1081" s="71" t="str">
        <f>IF(ISBLANK(ComponentData[[#This Row],[Voltage]]),"",ComponentData[[#This Row],[Voltage]])</f>
        <v>115VAC/DC</v>
      </c>
      <c r="E1081" s="71" t="str">
        <f>IF(ISBLANK(ComponentData[[#This Row],[Remark]]),"",ComponentData[[#This Row],[Remark]])</f>
        <v>1CO, SPDT low level</v>
      </c>
      <c r="F1081" s="71" t="str">
        <f>IF(ISBLANK(ComponentData[[#This Row],[Manufacturer]]),"",ComponentData[[#This Row],[Manufacturer]])</f>
        <v>ABB</v>
      </c>
      <c r="G1081" s="71" t="str">
        <f>IF(ISBLANK(ComponentData[[#This Row],[ManufacturerNumber]]),"",ComponentData[[#This Row],[ManufacturerNumber]])</f>
        <v>1SNA645507R0300</v>
      </c>
    </row>
    <row r="1082" spans="1:7" ht="14.45" customHeight="1">
      <c r="A1082" s="66">
        <v>1081</v>
      </c>
      <c r="B1082" s="71" t="str">
        <f>IF(ISBLANK(ComponentData[[#This Row],[Description]]),"",ComponentData[[#This Row],[Description]])</f>
        <v>Ethernet switch</v>
      </c>
      <c r="C1082" s="71" t="str">
        <f>IF(ISBLANK(ComponentData[[#This Row],[TypeDesignations]]),"",ComponentData[[#This Row],[TypeDesignations]])</f>
        <v>RS900</v>
      </c>
      <c r="D1082" s="71" t="str">
        <f>IF(ISBLANK(ComponentData[[#This Row],[Voltage]]),"",ComponentData[[#This Row],[Voltage]])</f>
        <v>88-300VDC/85-264VAC</v>
      </c>
      <c r="E1082" s="71" t="str">
        <f>IF(ISBLANK(ComponentData[[#This Row],[Remark]]),"",ComponentData[[#This Row],[Remark]])</f>
        <v>2 optical interface, 8 LAN interface</v>
      </c>
      <c r="F1082" s="71" t="str">
        <f>IF(ISBLANK(ComponentData[[#This Row],[Manufacturer]]),"",ComponentData[[#This Row],[Manufacturer]])</f>
        <v>Ruggedcom</v>
      </c>
      <c r="G1082" s="71" t="str">
        <f>IF(ISBLANK(ComponentData[[#This Row],[ManufacturerNumber]]),"",ComponentData[[#This Row],[ManufacturerNumber]])</f>
        <v>RS900G-HI-D-2LC10-XX</v>
      </c>
    </row>
    <row r="1083" spans="1:7" ht="14.45" customHeight="1">
      <c r="A1083" s="66">
        <v>1082</v>
      </c>
      <c r="B1083" s="71" t="str">
        <f>IF(ISBLANK(ComponentData[[#This Row],[Description]]),"",ComponentData[[#This Row],[Description]])</f>
        <v>Cover</v>
      </c>
      <c r="C1083" s="71" t="str">
        <f>IF(ISBLANK(ComponentData[[#This Row],[TypeDesignations]]),"",ComponentData[[#This Row],[TypeDesignations]])</f>
        <v>EP2.5</v>
      </c>
      <c r="D1083" s="71" t="str">
        <f>IF(ISBLANK(ComponentData[[#This Row],[Voltage]]),"",ComponentData[[#This Row],[Voltage]])</f>
        <v/>
      </c>
      <c r="E1083" s="71" t="str">
        <f>IF(ISBLANK(ComponentData[[#This Row],[Remark]]),"",ComponentData[[#This Row],[Remark]])</f>
        <v>dark grey</v>
      </c>
      <c r="F1083" s="71" t="str">
        <f>IF(ISBLANK(ComponentData[[#This Row],[Manufacturer]]),"",ComponentData[[#This Row],[Manufacturer]])</f>
        <v>ABB Entrelec</v>
      </c>
      <c r="G1083" s="71" t="str">
        <f>IF(ISBLANK(ComponentData[[#This Row],[ManufacturerNumber]]),"",ComponentData[[#This Row],[ManufacturerNumber]])</f>
        <v>1SNK605910R0000</v>
      </c>
    </row>
    <row r="1084" spans="1:7" ht="14.45" customHeight="1">
      <c r="A1084" s="66">
        <v>1083</v>
      </c>
      <c r="B1084" s="71" t="str">
        <f>IF(ISBLANK(ComponentData[[#This Row],[Description]]),"",ComponentData[[#This Row],[Description]])</f>
        <v>Terminal (PE)</v>
      </c>
      <c r="C1084" s="71" t="str">
        <f>IF(ISBLANK(ComponentData[[#This Row],[TypeDesignations]]),"",ComponentData[[#This Row],[TypeDesignations]])</f>
        <v>ZP2.5-PE-3P</v>
      </c>
      <c r="D1084" s="71" t="str">
        <f>IF(ISBLANK(ComponentData[[#This Row],[Voltage]]),"",ComponentData[[#This Row],[Voltage]])</f>
        <v>Rated short-time withstand current 300A/1s</v>
      </c>
      <c r="E1084" s="71" t="str">
        <f>IF(ISBLANK(ComponentData[[#This Row],[Remark]]),"",ComponentData[[#This Row],[Remark]])</f>
        <v>0.5-4mm², max 3 wires, green-yellow</v>
      </c>
      <c r="F1084" s="71" t="str">
        <f>IF(ISBLANK(ComponentData[[#This Row],[Manufacturer]]),"",ComponentData[[#This Row],[Manufacturer]])</f>
        <v>ABB Entrelec</v>
      </c>
      <c r="G1084" s="71" t="str">
        <f>IF(ISBLANK(ComponentData[[#This Row],[ManufacturerNumber]]),"",ComponentData[[#This Row],[ManufacturerNumber]])</f>
        <v>1SNK605151R0000</v>
      </c>
    </row>
    <row r="1085" spans="1:7" ht="14.45" customHeight="1">
      <c r="A1085" s="66">
        <v>1084</v>
      </c>
      <c r="B1085" s="71" t="str">
        <f>IF(ISBLANK(ComponentData[[#This Row],[Description]]),"",ComponentData[[#This Row],[Description]])</f>
        <v>Terminal (PE)</v>
      </c>
      <c r="C1085" s="71" t="str">
        <f>IF(ISBLANK(ComponentData[[#This Row],[TypeDesignations]]),"",ComponentData[[#This Row],[TypeDesignations]])</f>
        <v>ZP2.5-PE-3P</v>
      </c>
      <c r="D1085" s="71" t="str">
        <f>IF(ISBLANK(ComponentData[[#This Row],[Voltage]]),"",ComponentData[[#This Row],[Voltage]])</f>
        <v>Rated short-time withstand current 300A/1s</v>
      </c>
      <c r="E1085" s="71" t="str">
        <f>IF(ISBLANK(ComponentData[[#This Row],[Remark]]),"",ComponentData[[#This Row],[Remark]])</f>
        <v>0.5-4mm², max 3 wires, green-yellow</v>
      </c>
      <c r="F1085" s="71" t="str">
        <f>IF(ISBLANK(ComponentData[[#This Row],[Manufacturer]]),"",ComponentData[[#This Row],[Manufacturer]])</f>
        <v>ABB Entrelec</v>
      </c>
      <c r="G1085" s="71" t="str">
        <f>IF(ISBLANK(ComponentData[[#This Row],[ManufacturerNumber]]),"",ComponentData[[#This Row],[ManufacturerNumber]])</f>
        <v>1SNK605151R0000</v>
      </c>
    </row>
    <row r="1086" spans="1:7" ht="14.45" customHeight="1">
      <c r="A1086" s="66">
        <v>1085</v>
      </c>
      <c r="B1086" s="71" t="str">
        <f>IF(ISBLANK(ComponentData[[#This Row],[Description]]),"",ComponentData[[#This Row],[Description]])</f>
        <v>Terminal (PE)</v>
      </c>
      <c r="C1086" s="71" t="str">
        <f>IF(ISBLANK(ComponentData[[#This Row],[TypeDesignations]]),"",ComponentData[[#This Row],[TypeDesignations]])</f>
        <v>ZP2.5-PE-4P</v>
      </c>
      <c r="D1086" s="71" t="str">
        <f>IF(ISBLANK(ComponentData[[#This Row],[Voltage]]),"",ComponentData[[#This Row],[Voltage]])</f>
        <v>Rated short-time withstand current 300A/1s</v>
      </c>
      <c r="E1086" s="71" t="str">
        <f>IF(ISBLANK(ComponentData[[#This Row],[Remark]]),"",ComponentData[[#This Row],[Remark]])</f>
        <v>0.5-4mm², max 4 wires, green-yellow</v>
      </c>
      <c r="F1086" s="71" t="str">
        <f>IF(ISBLANK(ComponentData[[#This Row],[Manufacturer]]),"",ComponentData[[#This Row],[Manufacturer]])</f>
        <v>ABB Entrelec</v>
      </c>
      <c r="G1086" s="71" t="str">
        <f>IF(ISBLANK(ComponentData[[#This Row],[ManufacturerNumber]]),"",ComponentData[[#This Row],[ManufacturerNumber]])</f>
        <v>1SNK605152R0000</v>
      </c>
    </row>
    <row r="1087" spans="1:7" ht="14.45" customHeight="1">
      <c r="A1087" s="66">
        <v>1086</v>
      </c>
      <c r="B1087" s="71" t="str">
        <f>IF(ISBLANK(ComponentData[[#This Row],[Description]]),"",ComponentData[[#This Row],[Description]])</f>
        <v>Cover</v>
      </c>
      <c r="C1087" s="71" t="str">
        <f>IF(ISBLANK(ComponentData[[#This Row],[TypeDesignations]]),"",ComponentData[[#This Row],[TypeDesignations]])</f>
        <v>EP2.5-4P</v>
      </c>
      <c r="D1087" s="71" t="str">
        <f>IF(ISBLANK(ComponentData[[#This Row],[Voltage]]),"",ComponentData[[#This Row],[Voltage]])</f>
        <v/>
      </c>
      <c r="E1087" s="71" t="str">
        <f>IF(ISBLANK(ComponentData[[#This Row],[Remark]]),"",ComponentData[[#This Row],[Remark]])</f>
        <v/>
      </c>
      <c r="F1087" s="71" t="str">
        <f>IF(ISBLANK(ComponentData[[#This Row],[Manufacturer]]),"",ComponentData[[#This Row],[Manufacturer]])</f>
        <v>ABB Entrelec</v>
      </c>
      <c r="G1087" s="71" t="str">
        <f>IF(ISBLANK(ComponentData[[#This Row],[ManufacturerNumber]]),"",ComponentData[[#This Row],[ManufacturerNumber]])</f>
        <v>1SNK605912R0000</v>
      </c>
    </row>
    <row r="1088" spans="1:7" ht="14.45" customHeight="1">
      <c r="A1088" s="66">
        <v>1087</v>
      </c>
      <c r="B1088" s="71" t="str">
        <f>IF(ISBLANK(ComponentData[[#This Row],[Description]]),"",ComponentData[[#This Row],[Description]])</f>
        <v>Cover</v>
      </c>
      <c r="C1088" s="71" t="str">
        <f>IF(ISBLANK(ComponentData[[#This Row],[TypeDesignations]]),"",ComponentData[[#This Row],[TypeDesignations]])</f>
        <v>EP2.5-3P</v>
      </c>
      <c r="D1088" s="71" t="str">
        <f>IF(ISBLANK(ComponentData[[#This Row],[Voltage]]),"",ComponentData[[#This Row],[Voltage]])</f>
        <v/>
      </c>
      <c r="E1088" s="71" t="str">
        <f>IF(ISBLANK(ComponentData[[#This Row],[Remark]]),"",ComponentData[[#This Row],[Remark]])</f>
        <v/>
      </c>
      <c r="F1088" s="71" t="str">
        <f>IF(ISBLANK(ComponentData[[#This Row],[Manufacturer]]),"",ComponentData[[#This Row],[Manufacturer]])</f>
        <v>ABB Entrelec</v>
      </c>
      <c r="G1088" s="71" t="str">
        <f>IF(ISBLANK(ComponentData[[#This Row],[ManufacturerNumber]]),"",ComponentData[[#This Row],[ManufacturerNumber]])</f>
        <v>1SNK605911R0000</v>
      </c>
    </row>
    <row r="1089" spans="1:7" ht="14.45" customHeight="1">
      <c r="A1089" s="66">
        <v>1088</v>
      </c>
      <c r="B1089" s="71" t="str">
        <f>IF(ISBLANK(ComponentData[[#This Row],[Description]]),"",ComponentData[[#This Row],[Description]])</f>
        <v>Cover</v>
      </c>
      <c r="C1089" s="71" t="str">
        <f>IF(ISBLANK(ComponentData[[#This Row],[TypeDesignations]]),"",ComponentData[[#This Row],[TypeDesignations]])</f>
        <v>EP2.5-3P</v>
      </c>
      <c r="D1089" s="71" t="str">
        <f>IF(ISBLANK(ComponentData[[#This Row],[Voltage]]),"",ComponentData[[#This Row],[Voltage]])</f>
        <v/>
      </c>
      <c r="E1089" s="71" t="str">
        <f>IF(ISBLANK(ComponentData[[#This Row],[Remark]]),"",ComponentData[[#This Row],[Remark]])</f>
        <v/>
      </c>
      <c r="F1089" s="71" t="str">
        <f>IF(ISBLANK(ComponentData[[#This Row],[Manufacturer]]),"",ComponentData[[#This Row],[Manufacturer]])</f>
        <v>ABB Entrelec</v>
      </c>
      <c r="G1089" s="71" t="str">
        <f>IF(ISBLANK(ComponentData[[#This Row],[ManufacturerNumber]]),"",ComponentData[[#This Row],[ManufacturerNumber]])</f>
        <v>1SNK605911R0000</v>
      </c>
    </row>
    <row r="1090" spans="1:7" ht="14.45" customHeight="1">
      <c r="A1090" s="66">
        <v>1089</v>
      </c>
      <c r="B1090" s="71" t="str">
        <f>IF(ISBLANK(ComponentData[[#This Row],[Description]]),"",ComponentData[[#This Row],[Description]])</f>
        <v>Feed-through terminal</v>
      </c>
      <c r="C1090" s="71" t="str">
        <f>IF(ISBLANK(ComponentData[[#This Row],[TypeDesignations]]),"",ComponentData[[#This Row],[TypeDesignations]])</f>
        <v>ZP2.5-3P</v>
      </c>
      <c r="D1090" s="71" t="str">
        <f>IF(ISBLANK(ComponentData[[#This Row],[Voltage]]),"",ComponentData[[#This Row],[Voltage]])</f>
        <v>800V, 24A</v>
      </c>
      <c r="E1090" s="71" t="str">
        <f>IF(ISBLANK(ComponentData[[#This Row],[Remark]]),"",ComponentData[[#This Row],[Remark]])</f>
        <v>0.5-4mm², max 3 wires, grey</v>
      </c>
      <c r="F1090" s="71" t="str">
        <f>IF(ISBLANK(ComponentData[[#This Row],[Manufacturer]]),"",ComponentData[[#This Row],[Manufacturer]])</f>
        <v>ABB Entrelec</v>
      </c>
      <c r="G1090" s="71" t="str">
        <f>IF(ISBLANK(ComponentData[[#This Row],[ManufacturerNumber]]),"",ComponentData[[#This Row],[ManufacturerNumber]])</f>
        <v>1SNK605011R0000</v>
      </c>
    </row>
    <row r="1091" spans="1:7" ht="14.45" customHeight="1">
      <c r="A1091" s="66">
        <v>1090</v>
      </c>
      <c r="B1091" s="71" t="str">
        <f>IF(ISBLANK(ComponentData[[#This Row],[Description]]),"",ComponentData[[#This Row],[Description]])</f>
        <v>Feed-through terminal</v>
      </c>
      <c r="C1091" s="71" t="str">
        <f>IF(ISBLANK(ComponentData[[#This Row],[TypeDesignations]]),"",ComponentData[[#This Row],[TypeDesignations]])</f>
        <v>ZP2.5-3P</v>
      </c>
      <c r="D1091" s="71" t="str">
        <f>IF(ISBLANK(ComponentData[[#This Row],[Voltage]]),"",ComponentData[[#This Row],[Voltage]])</f>
        <v>800V, 24A</v>
      </c>
      <c r="E1091" s="71" t="str">
        <f>IF(ISBLANK(ComponentData[[#This Row],[Remark]]),"",ComponentData[[#This Row],[Remark]])</f>
        <v>0.5-4mm², max 3 wires, grey</v>
      </c>
      <c r="F1091" s="71" t="str">
        <f>IF(ISBLANK(ComponentData[[#This Row],[Manufacturer]]),"",ComponentData[[#This Row],[Manufacturer]])</f>
        <v>ABB Entrelec</v>
      </c>
      <c r="G1091" s="71" t="str">
        <f>IF(ISBLANK(ComponentData[[#This Row],[ManufacturerNumber]]),"",ComponentData[[#This Row],[ManufacturerNumber]])</f>
        <v>1SNK605011R0000</v>
      </c>
    </row>
    <row r="1092" spans="1:7" ht="14.45" customHeight="1">
      <c r="A1092" s="66">
        <v>1091</v>
      </c>
      <c r="B1092" s="71" t="str">
        <f>IF(ISBLANK(ComponentData[[#This Row],[Description]]),"",ComponentData[[#This Row],[Description]])</f>
        <v>Disconnect terminal</v>
      </c>
      <c r="C1092" s="71" t="str">
        <f>IF(ISBLANK(ComponentData[[#This Row],[TypeDesignations]]),"",ComponentData[[#This Row],[TypeDesignations]])</f>
        <v>D 2.5/5.SNBT.2L</v>
      </c>
      <c r="D1092" s="71" t="str">
        <f>IF(ISBLANK(ComponentData[[#This Row],[Voltage]]),"",ComponentData[[#This Row],[Voltage]])</f>
        <v>500V, 10A</v>
      </c>
      <c r="E1092" s="71" t="str">
        <f>IF(ISBLANK(ComponentData[[#This Row],[Remark]]),"",ComponentData[[#This Row],[Remark]])</f>
        <v>0.5-2.5mm², max 2 wires, grey</v>
      </c>
      <c r="F1092" s="71" t="str">
        <f>IF(ISBLANK(ComponentData[[#This Row],[Manufacturer]]),"",ComponentData[[#This Row],[Manufacturer]])</f>
        <v>ABB Entrelec</v>
      </c>
      <c r="G1092" s="71" t="str">
        <f>IF(ISBLANK(ComponentData[[#This Row],[ManufacturerNumber]]),"",ComponentData[[#This Row],[ManufacturerNumber]])</f>
        <v>1SNA290041R0300</v>
      </c>
    </row>
    <row r="1093" spans="1:7" ht="14.45" customHeight="1">
      <c r="A1093" s="66">
        <v>1092</v>
      </c>
      <c r="B1093" s="71" t="str">
        <f>IF(ISBLANK(ComponentData[[#This Row],[Description]]),"",ComponentData[[#This Row],[Description]])</f>
        <v>Feed-through terminal</v>
      </c>
      <c r="C1093" s="71" t="str">
        <f>IF(ISBLANK(ComponentData[[#This Row],[TypeDesignations]]),"",ComponentData[[#This Row],[TypeDesignations]])</f>
        <v>ZP2.5</v>
      </c>
      <c r="D1093" s="71" t="str">
        <f>IF(ISBLANK(ComponentData[[#This Row],[Voltage]]),"",ComponentData[[#This Row],[Voltage]])</f>
        <v>800V, 24A</v>
      </c>
      <c r="E1093" s="71" t="str">
        <f>IF(ISBLANK(ComponentData[[#This Row],[Remark]]),"",ComponentData[[#This Row],[Remark]])</f>
        <v>0.5-2.5mm², max 2 wires, grey</v>
      </c>
      <c r="F1093" s="71" t="str">
        <f>IF(ISBLANK(ComponentData[[#This Row],[Manufacturer]]),"",ComponentData[[#This Row],[Manufacturer]])</f>
        <v>ABB Entrelec</v>
      </c>
      <c r="G1093" s="71" t="str">
        <f>IF(ISBLANK(ComponentData[[#This Row],[ManufacturerNumber]]),"",ComponentData[[#This Row],[ManufacturerNumber]])</f>
        <v>1SNK605010R0000</v>
      </c>
    </row>
    <row r="1094" spans="1:7" ht="14.45" customHeight="1">
      <c r="A1094" s="66">
        <v>1093</v>
      </c>
      <c r="B1094" s="71" t="str">
        <f>IF(ISBLANK(ComponentData[[#This Row],[Description]]),"",ComponentData[[#This Row],[Description]])</f>
        <v>Transducer terminal</v>
      </c>
      <c r="C1094" s="71" t="str">
        <f>IF(ISBLANK(ComponentData[[#This Row],[TypeDesignations]]),"",ComponentData[[#This Row],[TypeDesignations]])</f>
        <v>ZS10-ST-T4</v>
      </c>
      <c r="D1094" s="71" t="str">
        <f>IF(ISBLANK(ComponentData[[#This Row],[Voltage]]),"",ComponentData[[#This Row],[Voltage]])</f>
        <v>630V, 50A</v>
      </c>
      <c r="E1094" s="71" t="str">
        <f>IF(ISBLANK(ComponentData[[#This Row],[Remark]]),"",ComponentData[[#This Row],[Remark]])</f>
        <v>0.5-10mm², max 2 wires, grey</v>
      </c>
      <c r="F1094" s="71" t="str">
        <f>IF(ISBLANK(ComponentData[[#This Row],[Manufacturer]]),"",ComponentData[[#This Row],[Manufacturer]])</f>
        <v>ABB Entrelec</v>
      </c>
      <c r="G1094" s="71" t="str">
        <f>IF(ISBLANK(ComponentData[[#This Row],[ManufacturerNumber]]),"",ComponentData[[#This Row],[ManufacturerNumber]])</f>
        <v>1SNK508311R0000</v>
      </c>
    </row>
    <row r="1095" spans="1:7" ht="14.45" customHeight="1">
      <c r="A1095" s="66">
        <v>1094</v>
      </c>
      <c r="B1095" s="71" t="str">
        <f>IF(ISBLANK(ComponentData[[#This Row],[Description]]),"",ComponentData[[#This Row],[Description]])</f>
        <v>Mounting kit</v>
      </c>
      <c r="C1095" s="71" t="str">
        <f>IF(ISBLANK(ComponentData[[#This Row],[TypeDesignations]]),"",ComponentData[[#This Row],[TypeDesignations]])</f>
        <v>19" mounting kit</v>
      </c>
      <c r="D1095" s="71" t="str">
        <f>IF(ISBLANK(ComponentData[[#This Row],[Voltage]]),"",ComponentData[[#This Row],[Voltage]])</f>
        <v/>
      </c>
      <c r="E1095" s="71" t="str">
        <f>IF(ISBLANK(ComponentData[[#This Row],[Remark]]),"",ComponentData[[#This Row],[Remark]])</f>
        <v>For 3/4x19" case</v>
      </c>
      <c r="F1095" s="71" t="str">
        <f>IF(ISBLANK(ComponentData[[#This Row],[Manufacturer]]),"",ComponentData[[#This Row],[Manufacturer]])</f>
        <v>ABB</v>
      </c>
      <c r="G1095" s="71" t="str">
        <f>IF(ISBLANK(ComponentData[[#This Row],[ManufacturerNumber]]),"",ComponentData[[#This Row],[ManufacturerNumber]])</f>
        <v>1MRK002420-BA</v>
      </c>
    </row>
    <row r="1096" spans="1:7" ht="14.45" customHeight="1">
      <c r="A1096" s="66">
        <v>1095</v>
      </c>
      <c r="B1096" s="71" t="str">
        <f>IF(ISBLANK(ComponentData[[#This Row],[Description]]),"",ComponentData[[#This Row],[Description]])</f>
        <v>Cover</v>
      </c>
      <c r="C1096" s="71" t="str">
        <f>IF(ISBLANK(ComponentData[[#This Row],[TypeDesignations]]),"",ComponentData[[#This Row],[TypeDesignations]])</f>
        <v>FED5.2L</v>
      </c>
      <c r="D1096" s="71" t="str">
        <f>IF(ISBLANK(ComponentData[[#This Row],[Voltage]]),"",ComponentData[[#This Row],[Voltage]])</f>
        <v/>
      </c>
      <c r="E1096" s="71" t="str">
        <f>IF(ISBLANK(ComponentData[[#This Row],[Remark]]),"",ComponentData[[#This Row],[Remark]])</f>
        <v>grey</v>
      </c>
      <c r="F1096" s="71" t="str">
        <f>IF(ISBLANK(ComponentData[[#This Row],[Manufacturer]]),"",ComponentData[[#This Row],[Manufacturer]])</f>
        <v>ABB Entrelec</v>
      </c>
      <c r="G1096" s="71" t="str">
        <f>IF(ISBLANK(ComponentData[[#This Row],[ManufacturerNumber]]),"",ComponentData[[#This Row],[ManufacturerNumber]])</f>
        <v>1SNA291061R2400</v>
      </c>
    </row>
    <row r="1097" spans="1:7" ht="14.45" customHeight="1">
      <c r="A1097" s="66">
        <v>1096</v>
      </c>
      <c r="B1097" s="71" t="str">
        <f>IF(ISBLANK(ComponentData[[#This Row],[Description]]),"",ComponentData[[#This Row],[Description]])</f>
        <v>Cover</v>
      </c>
      <c r="C1097" s="71" t="str">
        <f>IF(ISBLANK(ComponentData[[#This Row],[TypeDesignations]]),"",ComponentData[[#This Row],[TypeDesignations]])</f>
        <v>FED5.2L</v>
      </c>
      <c r="D1097" s="71" t="str">
        <f>IF(ISBLANK(ComponentData[[#This Row],[Voltage]]),"",ComponentData[[#This Row],[Voltage]])</f>
        <v/>
      </c>
      <c r="E1097" s="71" t="str">
        <f>IF(ISBLANK(ComponentData[[#This Row],[Remark]]),"",ComponentData[[#This Row],[Remark]])</f>
        <v>orange</v>
      </c>
      <c r="F1097" s="71" t="str">
        <f>IF(ISBLANK(ComponentData[[#This Row],[Manufacturer]]),"",ComponentData[[#This Row],[Manufacturer]])</f>
        <v>ABB Entrelec</v>
      </c>
      <c r="G1097" s="71" t="str">
        <f>IF(ISBLANK(ComponentData[[#This Row],[ManufacturerNumber]]),"",ComponentData[[#This Row],[ManufacturerNumber]])</f>
        <v>1SNA291062R2500</v>
      </c>
    </row>
    <row r="1098" spans="1:7" ht="14.45" customHeight="1">
      <c r="A1098" s="66">
        <v>1097</v>
      </c>
      <c r="B1098" s="71" t="str">
        <f>IF(ISBLANK(ComponentData[[#This Row],[Description]]),"",ComponentData[[#This Row],[Description]])</f>
        <v>Disconnect terminal</v>
      </c>
      <c r="C1098" s="71" t="str">
        <f>IF(ISBLANK(ComponentData[[#This Row],[TypeDesignations]]),"",ComponentData[[#This Row],[TypeDesignations]])</f>
        <v>ZP2.5-S</v>
      </c>
      <c r="D1098" s="71" t="str">
        <f>IF(ISBLANK(ComponentData[[#This Row],[Voltage]]),"",ComponentData[[#This Row],[Voltage]])</f>
        <v>400V, 20A</v>
      </c>
      <c r="E1098" s="71" t="str">
        <f>IF(ISBLANK(ComponentData[[#This Row],[Remark]]),"",ComponentData[[#This Row],[Remark]])</f>
        <v>0.5-2.5mm², max 2 wires, grey</v>
      </c>
      <c r="F1098" s="71" t="str">
        <f>IF(ISBLANK(ComponentData[[#This Row],[Manufacturer]]),"",ComponentData[[#This Row],[Manufacturer]])</f>
        <v>ABB Entrelec</v>
      </c>
      <c r="G1098" s="71" t="str">
        <f>IF(ISBLANK(ComponentData[[#This Row],[ManufacturerNumber]]),"",ComponentData[[#This Row],[ManufacturerNumber]])</f>
        <v>1SNK605310R0000</v>
      </c>
    </row>
    <row r="1099" spans="1:7" ht="14.45" customHeight="1">
      <c r="A1099" s="66">
        <v>1098</v>
      </c>
      <c r="B1099" s="71" t="str">
        <f>IF(ISBLANK(ComponentData[[#This Row],[Description]]),"",ComponentData[[#This Row],[Description]])</f>
        <v>Feed-through terminal</v>
      </c>
      <c r="C1099" s="71" t="str">
        <f>IF(ISBLANK(ComponentData[[#This Row],[TypeDesignations]]),"",ComponentData[[#This Row],[TypeDesignations]])</f>
        <v>ZP2.5-3P-BL</v>
      </c>
      <c r="D1099" s="71" t="str">
        <f>IF(ISBLANK(ComponentData[[#This Row],[Voltage]]),"",ComponentData[[#This Row],[Voltage]])</f>
        <v>800V, 24A</v>
      </c>
      <c r="E1099" s="71" t="str">
        <f>IF(ISBLANK(ComponentData[[#This Row],[Remark]]),"",ComponentData[[#This Row],[Remark]])</f>
        <v>0.5-2.5mm², max 3 wires, blue</v>
      </c>
      <c r="F1099" s="71" t="str">
        <f>IF(ISBLANK(ComponentData[[#This Row],[Manufacturer]]),"",ComponentData[[#This Row],[Manufacturer]])</f>
        <v>ABB Entrelec</v>
      </c>
      <c r="G1099" s="71" t="str">
        <f>IF(ISBLANK(ComponentData[[#This Row],[ManufacturerNumber]]),"",ComponentData[[#This Row],[ManufacturerNumber]])</f>
        <v>1SNK605021R0000</v>
      </c>
    </row>
    <row r="1100" spans="1:7" ht="14.45" customHeight="1">
      <c r="A1100" s="66">
        <v>1099</v>
      </c>
      <c r="B1100" s="71" t="str">
        <f>IF(ISBLANK(ComponentData[[#This Row],[Description]]),"",ComponentData[[#This Row],[Description]])</f>
        <v>Feed-through terminal</v>
      </c>
      <c r="C1100" s="71" t="str">
        <f>IF(ISBLANK(ComponentData[[#This Row],[TypeDesignations]]),"",ComponentData[[#This Row],[TypeDesignations]])</f>
        <v>ZP2.5-3P-BL</v>
      </c>
      <c r="D1100" s="71" t="str">
        <f>IF(ISBLANK(ComponentData[[#This Row],[Voltage]]),"",ComponentData[[#This Row],[Voltage]])</f>
        <v>800V, 24A</v>
      </c>
      <c r="E1100" s="71" t="str">
        <f>IF(ISBLANK(ComponentData[[#This Row],[Remark]]),"",ComponentData[[#This Row],[Remark]])</f>
        <v>0.5-2.5mm², max 3 wires, blue</v>
      </c>
      <c r="F1100" s="71" t="str">
        <f>IF(ISBLANK(ComponentData[[#This Row],[Manufacturer]]),"",ComponentData[[#This Row],[Manufacturer]])</f>
        <v>ABB Entrelec</v>
      </c>
      <c r="G1100" s="71" t="str">
        <f>IF(ISBLANK(ComponentData[[#This Row],[ManufacturerNumber]]),"",ComponentData[[#This Row],[ManufacturerNumber]])</f>
        <v>1SNK605021R0000</v>
      </c>
    </row>
    <row r="1101" spans="1:7" ht="14.45" customHeight="1">
      <c r="A1101" s="66">
        <v>1100</v>
      </c>
      <c r="B1101" s="71" t="str">
        <f>IF(ISBLANK(ComponentData[[#This Row],[Description]]),"",ComponentData[[#This Row],[Description]])</f>
        <v>Feed-through terminal</v>
      </c>
      <c r="C1101" s="71" t="str">
        <f>IF(ISBLANK(ComponentData[[#This Row],[TypeDesignations]]),"",ComponentData[[#This Row],[TypeDesignations]])</f>
        <v>ZP2.5-4P</v>
      </c>
      <c r="D1101" s="71" t="str">
        <f>IF(ISBLANK(ComponentData[[#This Row],[Voltage]]),"",ComponentData[[#This Row],[Voltage]])</f>
        <v>800V, 24A</v>
      </c>
      <c r="E1101" s="71" t="str">
        <f>IF(ISBLANK(ComponentData[[#This Row],[Remark]]),"",ComponentData[[#This Row],[Remark]])</f>
        <v>0.5-2.5mm², max 4 wires, grey</v>
      </c>
      <c r="F1101" s="71" t="str">
        <f>IF(ISBLANK(ComponentData[[#This Row],[Manufacturer]]),"",ComponentData[[#This Row],[Manufacturer]])</f>
        <v>ABB Entrelec</v>
      </c>
      <c r="G1101" s="71" t="str">
        <f>IF(ISBLANK(ComponentData[[#This Row],[ManufacturerNumber]]),"",ComponentData[[#This Row],[ManufacturerNumber]])</f>
        <v>1SNK605012R0000</v>
      </c>
    </row>
    <row r="1102" spans="1:7" ht="14.45" customHeight="1">
      <c r="A1102" s="66">
        <v>1101</v>
      </c>
      <c r="B1102" s="71" t="str">
        <f>IF(ISBLANK(ComponentData[[#This Row],[Description]]),"",ComponentData[[#This Row],[Description]])</f>
        <v>Feed-through terminal</v>
      </c>
      <c r="C1102" s="71" t="str">
        <f>IF(ISBLANK(ComponentData[[#This Row],[TypeDesignations]]),"",ComponentData[[#This Row],[TypeDesignations]])</f>
        <v>ZP2.5-4P-BL</v>
      </c>
      <c r="D1102" s="71" t="str">
        <f>IF(ISBLANK(ComponentData[[#This Row],[Voltage]]),"",ComponentData[[#This Row],[Voltage]])</f>
        <v>800V, 24A</v>
      </c>
      <c r="E1102" s="71" t="str">
        <f>IF(ISBLANK(ComponentData[[#This Row],[Remark]]),"",ComponentData[[#This Row],[Remark]])</f>
        <v>0.5-2.5mm², max 4 wires, blue</v>
      </c>
      <c r="F1102" s="71" t="str">
        <f>IF(ISBLANK(ComponentData[[#This Row],[Manufacturer]]),"",ComponentData[[#This Row],[Manufacturer]])</f>
        <v>ABB Entrelec</v>
      </c>
      <c r="G1102" s="71" t="str">
        <f>IF(ISBLANK(ComponentData[[#This Row],[ManufacturerNumber]]),"",ComponentData[[#This Row],[ManufacturerNumber]])</f>
        <v>1SNK605022R0000</v>
      </c>
    </row>
    <row r="1103" spans="1:7" ht="14.45" customHeight="1">
      <c r="A1103" s="66">
        <v>1102</v>
      </c>
      <c r="B1103" s="71" t="str">
        <f>IF(ISBLANK(ComponentData[[#This Row],[Description]]),"",ComponentData[[#This Row],[Description]])</f>
        <v>Test socket strip</v>
      </c>
      <c r="C1103" s="71" t="str">
        <f>IF(ISBLANK(ComponentData[[#This Row],[TypeDesignations]]),"",ComponentData[[#This Row],[TypeDesignations]])</f>
        <v>AJS9 YE</v>
      </c>
      <c r="D1103" s="71" t="str">
        <f>IF(ISBLANK(ComponentData[[#This Row],[Voltage]]),"",ComponentData[[#This Row],[Voltage]])</f>
        <v/>
      </c>
      <c r="E1103" s="71" t="str">
        <f>IF(ISBLANK(ComponentData[[#This Row],[Remark]]),"",ComponentData[[#This Row],[Remark]])</f>
        <v>YE</v>
      </c>
      <c r="F1103" s="71" t="str">
        <f>IF(ISBLANK(ComponentData[[#This Row],[Manufacturer]]),"",ComponentData[[#This Row],[Manufacturer]])</f>
        <v>ABB Entrelec</v>
      </c>
      <c r="G1103" s="71" t="str">
        <f>IF(ISBLANK(ComponentData[[#This Row],[ManufacturerNumber]]),"",ComponentData[[#This Row],[ManufacturerNumber]])</f>
        <v>1SNA179726R0200</v>
      </c>
    </row>
    <row r="1104" spans="1:7" ht="14.45" customHeight="1">
      <c r="A1104" s="66">
        <v>1103</v>
      </c>
      <c r="B1104" s="71" t="str">
        <f>IF(ISBLANK(ComponentData[[#This Row],[Description]]),"",ComponentData[[#This Row],[Description]])</f>
        <v>Test socket strip</v>
      </c>
      <c r="C1104" s="71" t="str">
        <f>IF(ISBLANK(ComponentData[[#This Row],[TypeDesignations]]),"",ComponentData[[#This Row],[TypeDesignations]])</f>
        <v>AJS9-1 BK</v>
      </c>
      <c r="D1104" s="71" t="str">
        <f>IF(ISBLANK(ComponentData[[#This Row],[Voltage]]),"",ComponentData[[#This Row],[Voltage]])</f>
        <v/>
      </c>
      <c r="E1104" s="71" t="str">
        <f>IF(ISBLANK(ComponentData[[#This Row],[Remark]]),"",ComponentData[[#This Row],[Remark]])</f>
        <v>BK</v>
      </c>
      <c r="F1104" s="71" t="str">
        <f>IF(ISBLANK(ComponentData[[#This Row],[Manufacturer]]),"",ComponentData[[#This Row],[Manufacturer]])</f>
        <v>ABB Entrelec</v>
      </c>
      <c r="G1104" s="71" t="str">
        <f>IF(ISBLANK(ComponentData[[#This Row],[ManufacturerNumber]]),"",ComponentData[[#This Row],[ManufacturerNumber]])</f>
        <v>1SNA206680R1500</v>
      </c>
    </row>
    <row r="1105" spans="1:7" ht="14.45" customHeight="1">
      <c r="A1105" s="66">
        <v>1104</v>
      </c>
      <c r="B1105" s="71" t="str">
        <f>IF(ISBLANK(ComponentData[[#This Row],[Description]]),"",ComponentData[[#This Row],[Description]])</f>
        <v>Test socket strip</v>
      </c>
      <c r="C1105" s="71" t="str">
        <f>IF(ISBLANK(ComponentData[[#This Row],[TypeDesignations]]),"",ComponentData[[#This Row],[TypeDesignations]])</f>
        <v>AJS9-2 GR</v>
      </c>
      <c r="D1105" s="71" t="str">
        <f>IF(ISBLANK(ComponentData[[#This Row],[Voltage]]),"",ComponentData[[#This Row],[Voltage]])</f>
        <v/>
      </c>
      <c r="E1105" s="71" t="str">
        <f>IF(ISBLANK(ComponentData[[#This Row],[Remark]]),"",ComponentData[[#This Row],[Remark]])</f>
        <v>GR</v>
      </c>
      <c r="F1105" s="71" t="str">
        <f>IF(ISBLANK(ComponentData[[#This Row],[Manufacturer]]),"",ComponentData[[#This Row],[Manufacturer]])</f>
        <v>ABB Entrelec</v>
      </c>
      <c r="G1105" s="71" t="str">
        <f>IF(ISBLANK(ComponentData[[#This Row],[ManufacturerNumber]]),"",ComponentData[[#This Row],[ManufacturerNumber]])</f>
        <v>1SNA206681R0200</v>
      </c>
    </row>
    <row r="1106" spans="1:7" ht="14.45" customHeight="1">
      <c r="A1106" s="66">
        <v>1105</v>
      </c>
      <c r="B1106" s="71" t="str">
        <f>IF(ISBLANK(ComponentData[[#This Row],[Description]]),"",ComponentData[[#This Row],[Description]])</f>
        <v>Mounting kit</v>
      </c>
      <c r="C1106" s="71" t="str">
        <f>IF(ISBLANK(ComponentData[[#This Row],[TypeDesignations]]),"",ComponentData[[#This Row],[TypeDesignations]])</f>
        <v>19" mounting kit</v>
      </c>
      <c r="D1106" s="71" t="str">
        <f>IF(ISBLANK(ComponentData[[#This Row],[Voltage]]),"",ComponentData[[#This Row],[Voltage]])</f>
        <v/>
      </c>
      <c r="E1106" s="71" t="str">
        <f>IF(ISBLANK(ComponentData[[#This Row],[Remark]]),"",ComponentData[[#This Row],[Remark]])</f>
        <v>For 1/2x19" or 2xRHGS 6 case</v>
      </c>
      <c r="F1106" s="71" t="str">
        <f>IF(ISBLANK(ComponentData[[#This Row],[Manufacturer]]),"",ComponentData[[#This Row],[Manufacturer]])</f>
        <v>ABB</v>
      </c>
      <c r="G1106" s="71" t="str">
        <f>IF(ISBLANK(ComponentData[[#This Row],[ManufacturerNumber]]),"",ComponentData[[#This Row],[ManufacturerNumber]])</f>
        <v>1MRK002420-BB</v>
      </c>
    </row>
    <row r="1107" spans="1:7" ht="14.45" customHeight="1">
      <c r="A1107" s="66">
        <v>1106</v>
      </c>
      <c r="B1107" s="71" t="str">
        <f>IF(ISBLANK(ComponentData[[#This Row],[Description]]),"",ComponentData[[#This Row],[Description]])</f>
        <v>Test socket strip</v>
      </c>
      <c r="C1107" s="71" t="str">
        <f>IF(ISBLANK(ComponentData[[#This Row],[TypeDesignations]]),"",ComponentData[[#This Row],[TypeDesignations]])</f>
        <v>AJS9-3 GY</v>
      </c>
      <c r="D1107" s="71" t="str">
        <f>IF(ISBLANK(ComponentData[[#This Row],[Voltage]]),"",ComponentData[[#This Row],[Voltage]])</f>
        <v/>
      </c>
      <c r="E1107" s="71" t="str">
        <f>IF(ISBLANK(ComponentData[[#This Row],[Remark]]),"",ComponentData[[#This Row],[Remark]])</f>
        <v>GY</v>
      </c>
      <c r="F1107" s="71" t="str">
        <f>IF(ISBLANK(ComponentData[[#This Row],[Manufacturer]]),"",ComponentData[[#This Row],[Manufacturer]])</f>
        <v>ABB Entrelec</v>
      </c>
      <c r="G1107" s="71" t="str">
        <f>IF(ISBLANK(ComponentData[[#This Row],[ManufacturerNumber]]),"",ComponentData[[#This Row],[ManufacturerNumber]])</f>
        <v>1SNA206682R0300</v>
      </c>
    </row>
    <row r="1108" spans="1:7" ht="14.45" customHeight="1">
      <c r="A1108" s="66">
        <v>1107</v>
      </c>
      <c r="B1108" s="71" t="str">
        <f>IF(ISBLANK(ComponentData[[#This Row],[Description]]),"",ComponentData[[#This Row],[Description]])</f>
        <v>Test socket strip</v>
      </c>
      <c r="C1108" s="71" t="str">
        <f>IF(ISBLANK(ComponentData[[#This Row],[TypeDesignations]]),"",ComponentData[[#This Row],[TypeDesignations]])</f>
        <v>AJS9-4 BU</v>
      </c>
      <c r="D1108" s="71" t="str">
        <f>IF(ISBLANK(ComponentData[[#This Row],[Voltage]]),"",ComponentData[[#This Row],[Voltage]])</f>
        <v/>
      </c>
      <c r="E1108" s="71" t="str">
        <f>IF(ISBLANK(ComponentData[[#This Row],[Remark]]),"",ComponentData[[#This Row],[Remark]])</f>
        <v>BU</v>
      </c>
      <c r="F1108" s="71" t="str">
        <f>IF(ISBLANK(ComponentData[[#This Row],[Manufacturer]]),"",ComponentData[[#This Row],[Manufacturer]])</f>
        <v>ABB Entrelec</v>
      </c>
      <c r="G1108" s="71" t="str">
        <f>IF(ISBLANK(ComponentData[[#This Row],[ManufacturerNumber]]),"",ComponentData[[#This Row],[ManufacturerNumber]])</f>
        <v>1SNA206683R0400</v>
      </c>
    </row>
    <row r="1109" spans="1:7" ht="14.45" customHeight="1">
      <c r="A1109" s="66">
        <v>1108</v>
      </c>
      <c r="B1109" s="71" t="str">
        <f>IF(ISBLANK(ComponentData[[#This Row],[Description]]),"",ComponentData[[#This Row],[Description]])</f>
        <v>Test socket strip</v>
      </c>
      <c r="C1109" s="71" t="str">
        <f>IF(ISBLANK(ComponentData[[#This Row],[TypeDesignations]]),"",ComponentData[[#This Row],[TypeDesignations]])</f>
        <v>AJS9-5 RD</v>
      </c>
      <c r="D1109" s="71" t="str">
        <f>IF(ISBLANK(ComponentData[[#This Row],[Voltage]]),"",ComponentData[[#This Row],[Voltage]])</f>
        <v/>
      </c>
      <c r="E1109" s="71" t="str">
        <f>IF(ISBLANK(ComponentData[[#This Row],[Remark]]),"",ComponentData[[#This Row],[Remark]])</f>
        <v>RD</v>
      </c>
      <c r="F1109" s="71" t="str">
        <f>IF(ISBLANK(ComponentData[[#This Row],[Manufacturer]]),"",ComponentData[[#This Row],[Manufacturer]])</f>
        <v>ABB Entrelec</v>
      </c>
      <c r="G1109" s="71" t="str">
        <f>IF(ISBLANK(ComponentData[[#This Row],[ManufacturerNumber]]),"",ComponentData[[#This Row],[ManufacturerNumber]])</f>
        <v>1SNA206720R1400</v>
      </c>
    </row>
    <row r="1110" spans="1:7" ht="14.45" customHeight="1">
      <c r="A1110" s="66">
        <v>1109</v>
      </c>
      <c r="B1110" s="71" t="str">
        <f>IF(ISBLANK(ComponentData[[#This Row],[Description]]),"",ComponentData[[#This Row],[Description]])</f>
        <v>Feed-through terminal</v>
      </c>
      <c r="C1110" s="71" t="str">
        <f>IF(ISBLANK(ComponentData[[#This Row],[TypeDesignations]]),"",ComponentData[[#This Row],[TypeDesignations]])</f>
        <v>D 10/10.1.2L</v>
      </c>
      <c r="D1110" s="71" t="str">
        <f>IF(ISBLANK(ComponentData[[#This Row],[Voltage]]),"",ComponentData[[#This Row],[Voltage]])</f>
        <v>1000V, 57A</v>
      </c>
      <c r="E1110" s="71" t="str">
        <f>IF(ISBLANK(ComponentData[[#This Row],[Remark]]),"",ComponentData[[#This Row],[Remark]])</f>
        <v>0.5-10mm², max 2 wires, grey</v>
      </c>
      <c r="F1110" s="71" t="str">
        <f>IF(ISBLANK(ComponentData[[#This Row],[Manufacturer]]),"",ComponentData[[#This Row],[Manufacturer]])</f>
        <v>ABB Entrelec</v>
      </c>
      <c r="G1110" s="71" t="str">
        <f>IF(ISBLANK(ComponentData[[#This Row],[ManufacturerNumber]]),"",ComponentData[[#This Row],[ManufacturerNumber]])</f>
        <v>1SNA290301R1500</v>
      </c>
    </row>
    <row r="1111" spans="1:7" ht="14.45" customHeight="1">
      <c r="A1111" s="66">
        <v>1110</v>
      </c>
      <c r="B1111" s="71" t="str">
        <f>IF(ISBLANK(ComponentData[[#This Row],[Description]]),"",ComponentData[[#This Row],[Description]])</f>
        <v>Feed-through terminal</v>
      </c>
      <c r="C1111" s="71" t="str">
        <f>IF(ISBLANK(ComponentData[[#This Row],[TypeDesignations]]),"",ComponentData[[#This Row],[TypeDesignations]])</f>
        <v>D 10/10.1.N.2L</v>
      </c>
      <c r="D1111" s="71" t="str">
        <f>IF(ISBLANK(ComponentData[[#This Row],[Voltage]]),"",ComponentData[[#This Row],[Voltage]])</f>
        <v>1000V, 57A</v>
      </c>
      <c r="E1111" s="71" t="str">
        <f>IF(ISBLANK(ComponentData[[#This Row],[Remark]]),"",ComponentData[[#This Row],[Remark]])</f>
        <v>0.5-10mm², max 2 wires, blue</v>
      </c>
      <c r="F1111" s="71" t="str">
        <f>IF(ISBLANK(ComponentData[[#This Row],[Manufacturer]]),"",ComponentData[[#This Row],[Manufacturer]])</f>
        <v>ABB Entrelec</v>
      </c>
      <c r="G1111" s="71" t="str">
        <f>IF(ISBLANK(ComponentData[[#This Row],[ManufacturerNumber]]),"",ComponentData[[#This Row],[ManufacturerNumber]])</f>
        <v>1SNA290303R1700</v>
      </c>
    </row>
    <row r="1112" spans="1:7" ht="14.45" customHeight="1">
      <c r="A1112" s="66">
        <v>1111</v>
      </c>
      <c r="B1112" s="71" t="str">
        <f>IF(ISBLANK(ComponentData[[#This Row],[Description]]),"",ComponentData[[#This Row],[Description]])</f>
        <v>Terminal (PE)</v>
      </c>
      <c r="C1112" s="71" t="str">
        <f>IF(ISBLANK(ComponentData[[#This Row],[TypeDesignations]]),"",ComponentData[[#This Row],[TypeDesignations]])</f>
        <v>D 10/10.1.P.2L</v>
      </c>
      <c r="D1112" s="71" t="str">
        <f>IF(ISBLANK(ComponentData[[#This Row],[Voltage]]),"",ComponentData[[#This Row],[Voltage]])</f>
        <v>1000V, 57A</v>
      </c>
      <c r="E1112" s="71" t="str">
        <f>IF(ISBLANK(ComponentData[[#This Row],[Remark]]),"",ComponentData[[#This Row],[Remark]])</f>
        <v>0.5-10mm², max 2 wires, green-yellow</v>
      </c>
      <c r="F1112" s="71" t="str">
        <f>IF(ISBLANK(ComponentData[[#This Row],[Manufacturer]]),"",ComponentData[[#This Row],[Manufacturer]])</f>
        <v>ABB Entrelec</v>
      </c>
      <c r="G1112" s="71" t="str">
        <f>IF(ISBLANK(ComponentData[[#This Row],[ManufacturerNumber]]),"",ComponentData[[#This Row],[ManufacturerNumber]])</f>
        <v>1SNA290309R2500</v>
      </c>
    </row>
    <row r="1113" spans="1:7" ht="14.45" customHeight="1">
      <c r="A1113" s="66">
        <v>1112</v>
      </c>
      <c r="B1113" s="71" t="str">
        <f>IF(ISBLANK(ComponentData[[#This Row],[Description]]),"",ComponentData[[#This Row],[Description]])</f>
        <v>Surge arrester</v>
      </c>
      <c r="C1113" s="71" t="str">
        <f>IF(ISBLANK(ComponentData[[#This Row],[TypeDesignations]]),"",ComponentData[[#This Row],[TypeDesignations]])</f>
        <v>PT 2-PE/S-120AC-ST</v>
      </c>
      <c r="D1113" s="71" t="str">
        <f>IF(ISBLANK(ComponentData[[#This Row],[Voltage]]),"",ComponentData[[#This Row],[Voltage]])</f>
        <v>2.5-3KA, 6KV</v>
      </c>
      <c r="E1113" s="71" t="str">
        <f>IF(ISBLANK(ComponentData[[#This Row],[Remark]]),"",ComponentData[[#This Row],[Remark]])</f>
        <v>120VAC</v>
      </c>
      <c r="F1113" s="71" t="str">
        <f>IF(ISBLANK(ComponentData[[#This Row],[Manufacturer]]),"",ComponentData[[#This Row],[Manufacturer]])</f>
        <v>Phoenix Contact</v>
      </c>
      <c r="G1113" s="71" t="str">
        <f>IF(ISBLANK(ComponentData[[#This Row],[ManufacturerNumber]]),"",ComponentData[[#This Row],[ManufacturerNumber]])</f>
        <v>2839334</v>
      </c>
    </row>
    <row r="1114" spans="1:7" ht="14.45" customHeight="1">
      <c r="A1114" s="66">
        <v>1113</v>
      </c>
      <c r="B1114" s="71" t="str">
        <f>IF(ISBLANK(ComponentData[[#This Row],[Description]]),"",ComponentData[[#This Row],[Description]])</f>
        <v>Surge arrester socket</v>
      </c>
      <c r="C1114" s="71" t="str">
        <f>IF(ISBLANK(ComponentData[[#This Row],[TypeDesignations]]),"",ComponentData[[#This Row],[TypeDesignations]])</f>
        <v>PT-BE/FM</v>
      </c>
      <c r="D1114" s="71" t="str">
        <f>IF(ISBLANK(ComponentData[[#This Row],[Voltage]]),"",ComponentData[[#This Row],[Voltage]])</f>
        <v/>
      </c>
      <c r="E1114" s="71" t="str">
        <f>IF(ISBLANK(ComponentData[[#This Row],[Remark]]),"",ComponentData[[#This Row],[Remark]])</f>
        <v/>
      </c>
      <c r="F1114" s="71" t="str">
        <f>IF(ISBLANK(ComponentData[[#This Row],[Manufacturer]]),"",ComponentData[[#This Row],[Manufacturer]])</f>
        <v>Phoenix Contact</v>
      </c>
      <c r="G1114" s="71" t="str">
        <f>IF(ISBLANK(ComponentData[[#This Row],[ManufacturerNumber]]),"",ComponentData[[#This Row],[ManufacturerNumber]])</f>
        <v>2839282</v>
      </c>
    </row>
    <row r="1115" spans="1:7" ht="14.45" customHeight="1">
      <c r="A1115" s="66">
        <v>1114</v>
      </c>
      <c r="B1115" s="71" t="str">
        <f>IF(ISBLANK(ComponentData[[#This Row],[Description]]),"",ComponentData[[#This Row],[Description]])</f>
        <v>Mounting kit</v>
      </c>
      <c r="C1115" s="71" t="str">
        <f>IF(ISBLANK(ComponentData[[#This Row],[TypeDesignations]]),"",ComponentData[[#This Row],[TypeDesignations]])</f>
        <v>19" mounting kit</v>
      </c>
      <c r="D1115" s="71" t="str">
        <f>IF(ISBLANK(ComponentData[[#This Row],[Voltage]]),"",ComponentData[[#This Row],[Voltage]])</f>
        <v/>
      </c>
      <c r="E1115" s="71" t="str">
        <f>IF(ISBLANK(ComponentData[[#This Row],[Remark]]),"",ComponentData[[#This Row],[Remark]])</f>
        <v>For 1xRHGS 6 case</v>
      </c>
      <c r="F1115" s="71" t="str">
        <f>IF(ISBLANK(ComponentData[[#This Row],[Manufacturer]]),"",ComponentData[[#This Row],[Manufacturer]])</f>
        <v>ABB</v>
      </c>
      <c r="G1115" s="71" t="str">
        <f>IF(ISBLANK(ComponentData[[#This Row],[ManufacturerNumber]]),"",ComponentData[[#This Row],[ManufacturerNumber]])</f>
        <v>1MRK002420-BE</v>
      </c>
    </row>
    <row r="1116" spans="1:7" ht="14.45" customHeight="1">
      <c r="A1116" s="66">
        <v>1115</v>
      </c>
      <c r="B1116" s="71" t="str">
        <f>IF(ISBLANK(ComponentData[[#This Row],[Description]]),"",ComponentData[[#This Row],[Description]])</f>
        <v>Surge arrester</v>
      </c>
      <c r="C1116" s="71" t="str">
        <f>IF(ISBLANK(ComponentData[[#This Row],[TypeDesignations]]),"",ComponentData[[#This Row],[TypeDesignations]])</f>
        <v>VAL-MS 230/FM</v>
      </c>
      <c r="D1116" s="71" t="str">
        <f>IF(ISBLANK(ComponentData[[#This Row],[Voltage]]),"",ComponentData[[#This Row],[Voltage]])</f>
        <v>40kA</v>
      </c>
      <c r="E1116" s="71" t="str">
        <f>IF(ISBLANK(ComponentData[[#This Row],[Remark]]),"",ComponentData[[#This Row],[Remark]])</f>
        <v>1 channel, 230VAC</v>
      </c>
      <c r="F1116" s="71" t="str">
        <f>IF(ISBLANK(ComponentData[[#This Row],[Manufacturer]]),"",ComponentData[[#This Row],[Manufacturer]])</f>
        <v>Phoenix Contact</v>
      </c>
      <c r="G1116" s="71" t="str">
        <f>IF(ISBLANK(ComponentData[[#This Row],[ManufacturerNumber]]),"",ComponentData[[#This Row],[ManufacturerNumber]])</f>
        <v>2839130</v>
      </c>
    </row>
    <row r="1117" spans="1:7" ht="14.45" customHeight="1">
      <c r="A1117" s="66">
        <v>1116</v>
      </c>
      <c r="B1117" s="71" t="str">
        <f>IF(ISBLANK(ComponentData[[#This Row],[Description]]),"",ComponentData[[#This Row],[Description]])</f>
        <v>Media converter</v>
      </c>
      <c r="C1117" s="71" t="str">
        <f>IF(ISBLANK(ComponentData[[#This Row],[TypeDesignations]]),"",ComponentData[[#This Row],[TypeDesignations]])</f>
        <v>MC1</v>
      </c>
      <c r="D1117" s="71" t="str">
        <f>IF(ISBLANK(ComponentData[[#This Row],[Voltage]]),"",ComponentData[[#This Row],[Voltage]])</f>
        <v>85-264VAC</v>
      </c>
      <c r="E1117" s="71" t="str">
        <f>IF(ISBLANK(ComponentData[[#This Row],[Remark]]),"",ComponentData[[#This Row],[Remark]])</f>
        <v>IEC61850</v>
      </c>
      <c r="F1117" s="71" t="str">
        <f>IF(ISBLANK(ComponentData[[#This Row],[Manufacturer]]),"",ComponentData[[#This Row],[Manufacturer]])</f>
        <v>Reihnhausen</v>
      </c>
      <c r="G1117" s="71" t="str">
        <f>IF(ISBLANK(ComponentData[[#This Row],[ManufacturerNumber]]),"",ComponentData[[#This Row],[ManufacturerNumber]])</f>
        <v>MC1</v>
      </c>
    </row>
    <row r="1118" spans="1:7" ht="14.45" customHeight="1">
      <c r="A1118" s="66">
        <v>1117</v>
      </c>
      <c r="B1118" s="71" t="str">
        <f>IF(ISBLANK(ComponentData[[#This Row],[Description]]),"",ComponentData[[#This Row],[Description]])</f>
        <v>Media converter</v>
      </c>
      <c r="C1118" s="71" t="str">
        <f>IF(ISBLANK(ComponentData[[#This Row],[TypeDesignations]]),"",ComponentData[[#This Row],[TypeDesignations]])</f>
        <v>CIC2</v>
      </c>
      <c r="D1118" s="71" t="str">
        <f>IF(ISBLANK(ComponentData[[#This Row],[Voltage]]),"",ComponentData[[#This Row],[Voltage]])</f>
        <v>85-264VAC</v>
      </c>
      <c r="E1118" s="71" t="str">
        <f>IF(ISBLANK(ComponentData[[#This Row],[Remark]]),"",ComponentData[[#This Row],[Remark]])</f>
        <v>IEC61850</v>
      </c>
      <c r="F1118" s="71" t="str">
        <f>IF(ISBLANK(ComponentData[[#This Row],[Manufacturer]]),"",ComponentData[[#This Row],[Manufacturer]])</f>
        <v>Reihnhausen</v>
      </c>
      <c r="G1118" s="71" t="str">
        <f>IF(ISBLANK(ComponentData[[#This Row],[ManufacturerNumber]]),"",ComponentData[[#This Row],[ManufacturerNumber]])</f>
        <v>CIC2</v>
      </c>
    </row>
    <row r="1119" spans="1:7" ht="14.45" customHeight="1">
      <c r="A1119" s="66">
        <v>1118</v>
      </c>
      <c r="B1119" s="71" t="str">
        <f>IF(ISBLANK(ComponentData[[#This Row],[Description]]),"",ComponentData[[#This Row],[Description]])</f>
        <v>Numerical line distance protection IED</v>
      </c>
      <c r="C1119" s="71" t="str">
        <f>IF(ISBLANK(ComponentData[[#This Row],[TypeDesignations]]),"",ComponentData[[#This Row],[TypeDesignations]])</f>
        <v>REL670</v>
      </c>
      <c r="D1119" s="71" t="str">
        <f>IF(ISBLANK(ComponentData[[#This Row],[Voltage]]),"",ComponentData[[#This Row],[Voltage]])</f>
        <v>B32, VER. 2.1 CONFIGURED</v>
      </c>
      <c r="E1119" s="71" t="str">
        <f>IF(ISBLANK(ComponentData[[#This Row],[Remark]]),"",ComponentData[[#This Row],[Remark]])</f>
        <v/>
      </c>
      <c r="F1119" s="71" t="str">
        <f>IF(ISBLANK(ComponentData[[#This Row],[Manufacturer]]),"",ComponentData[[#This Row],[Manufacturer]])</f>
        <v>ABB</v>
      </c>
      <c r="G1119" s="71" t="str">
        <f>IF(ISBLANK(ComponentData[[#This Row],[ManufacturerNumber]]),"",ComponentData[[#This Row],[ManufacturerNumber]])</f>
        <v>To be defined</v>
      </c>
    </row>
    <row r="1120" spans="1:7" ht="14.45" customHeight="1">
      <c r="A1120" s="66">
        <v>1119</v>
      </c>
      <c r="B1120" s="71" t="str">
        <f>IF(ISBLANK(ComponentData[[#This Row],[Description]]),"",ComponentData[[#This Row],[Description]])</f>
        <v>Supervision relay</v>
      </c>
      <c r="C1120" s="71" t="str">
        <f>IF(ISBLANK(ComponentData[[#This Row],[TypeDesignations]]),"",ComponentData[[#This Row],[TypeDesignations]])</f>
        <v>TSG930</v>
      </c>
      <c r="D1120" s="71" t="str">
        <f>IF(ISBLANK(ComponentData[[#This Row],[Voltage]]),"",ComponentData[[#This Row],[Voltage]])</f>
        <v>125VDC</v>
      </c>
      <c r="E1120" s="71" t="str">
        <f>IF(ISBLANK(ComponentData[[#This Row],[Remark]]),"",ComponentData[[#This Row],[Remark]])</f>
        <v>with external limiting resistors 3.6kOhm</v>
      </c>
      <c r="F1120" s="71" t="str">
        <f>IF(ISBLANK(ComponentData[[#This Row],[Manufacturer]]),"",ComponentData[[#This Row],[Manufacturer]])</f>
        <v>Schärer-Elektronik AG</v>
      </c>
      <c r="G1120" s="71" t="str">
        <f>IF(ISBLANK(ComponentData[[#This Row],[ManufacturerNumber]]),"",ComponentData[[#This Row],[ManufacturerNumber]])</f>
        <v>TSG930X12A12</v>
      </c>
    </row>
    <row r="1121" spans="1:7" ht="14.45" customHeight="1">
      <c r="A1121" s="66">
        <v>1120</v>
      </c>
      <c r="B1121" s="71" t="str">
        <f>IF(ISBLANK(ComponentData[[#This Row],[Description]]),"",ComponentData[[#This Row],[Description]])</f>
        <v>Tap changer</v>
      </c>
      <c r="C1121" s="71" t="str">
        <f>IF(ISBLANK(ComponentData[[#This Row],[TypeDesignations]]),"",ComponentData[[#This Row],[TypeDesignations]])</f>
        <v>AD</v>
      </c>
      <c r="D1121" s="71" t="str">
        <f>IF(ISBLANK(ComponentData[[#This Row],[Voltage]]),"",ComponentData[[#This Row],[Voltage]])</f>
        <v/>
      </c>
      <c r="E1121" s="71" t="str">
        <f>IF(ISBLANK(ComponentData[[#This Row],[Remark]]),"",ComponentData[[#This Row],[Remark]])</f>
        <v>IEC61850</v>
      </c>
      <c r="F1121" s="71" t="str">
        <f>IF(ISBLANK(ComponentData[[#This Row],[Manufacturer]]),"",ComponentData[[#This Row],[Manufacturer]])</f>
        <v>Reihnhausen</v>
      </c>
      <c r="G1121" s="71" t="str">
        <f>IF(ISBLANK(ComponentData[[#This Row],[ManufacturerNumber]]),"",ComponentData[[#This Row],[ManufacturerNumber]])</f>
        <v>AD</v>
      </c>
    </row>
    <row r="1122" spans="1:7" ht="14.45" customHeight="1">
      <c r="A1122" s="66">
        <v>1121</v>
      </c>
      <c r="B1122" s="71" t="str">
        <f>IF(ISBLANK(ComponentData[[#This Row],[Description]]),"",ComponentData[[#This Row],[Description]])</f>
        <v>Connecting plate</v>
      </c>
      <c r="C1122" s="71" t="str">
        <f>IF(ISBLANK(ComponentData[[#This Row],[TypeDesignations]]),"",ComponentData[[#This Row],[TypeDesignations]])</f>
        <v>Connecting plate for AFS</v>
      </c>
      <c r="D1122" s="71" t="str">
        <f>IF(ISBLANK(ComponentData[[#This Row],[Voltage]]),"",ComponentData[[#This Row],[Voltage]])</f>
        <v>Zinc coated sheet, 1mm</v>
      </c>
      <c r="E1122" s="71" t="str">
        <f>IF(ISBLANK(ComponentData[[#This Row],[Remark]]),"",ComponentData[[#This Row],[Remark]])</f>
        <v/>
      </c>
      <c r="F1122" s="71" t="str">
        <f>IF(ISBLANK(ComponentData[[#This Row],[Manufacturer]]),"",ComponentData[[#This Row],[Manufacturer]])</f>
        <v>ABB</v>
      </c>
      <c r="G1122" s="71" t="str">
        <f>IF(ISBLANK(ComponentData[[#This Row],[ManufacturerNumber]]),"",ComponentData[[#This Row],[ManufacturerNumber]])</f>
        <v>1MRB159808P0001</v>
      </c>
    </row>
    <row r="1123" spans="1:7" ht="14.45" customHeight="1">
      <c r="A1123" s="66">
        <v>1122</v>
      </c>
      <c r="B1123" s="71" t="str">
        <f>IF(ISBLANK(ComponentData[[#This Row],[Description]]),"",ComponentData[[#This Row],[Description]])</f>
        <v>Ethernet module</v>
      </c>
      <c r="C1123" s="71" t="str">
        <f>IF(ISBLANK(ComponentData[[#This Row],[TypeDesignations]]),"",ComponentData[[#This Row],[TypeDesignations]])</f>
        <v>GT</v>
      </c>
      <c r="D1123" s="71" t="str">
        <f>IF(ISBLANK(ComponentData[[#This Row],[Voltage]]),"",ComponentData[[#This Row],[Voltage]])</f>
        <v>10/100/1000TX</v>
      </c>
      <c r="E1123" s="71" t="str">
        <f>IF(ISBLANK(ComponentData[[#This Row],[Remark]]),"",ComponentData[[#This Row],[Remark]])</f>
        <v>4xRJ45 connectors</v>
      </c>
      <c r="F1123" s="71" t="str">
        <f>IF(ISBLANK(ComponentData[[#This Row],[Manufacturer]]),"",ComponentData[[#This Row],[Manufacturer]])</f>
        <v>ABB</v>
      </c>
      <c r="G1123" s="71" t="str">
        <f>IF(ISBLANK(ComponentData[[#This Row],[ManufacturerNumber]]),"",ComponentData[[#This Row],[ManufacturerNumber]])</f>
        <v>GT</v>
      </c>
    </row>
    <row r="1124" spans="1:7" ht="14.45" customHeight="1">
      <c r="A1124" s="66">
        <v>1123</v>
      </c>
      <c r="B1124" s="71" t="str">
        <f>IF(ISBLANK(ComponentData[[#This Row],[Description]]),"",ComponentData[[#This Row],[Description]])</f>
        <v>Ethernet module</v>
      </c>
      <c r="C1124" s="71" t="str">
        <f>IF(ISBLANK(ComponentData[[#This Row],[TypeDesignations]]),"",ComponentData[[#This Row],[TypeDesignations]])</f>
        <v>GS</v>
      </c>
      <c r="D1124" s="71" t="str">
        <f>IF(ISBLANK(ComponentData[[#This Row],[Voltage]]),"",ComponentData[[#This Row],[Voltage]])</f>
        <v>1/10/100/1000LX, GbE, SFP</v>
      </c>
      <c r="E1124" s="71" t="str">
        <f>IF(ISBLANK(ComponentData[[#This Row],[Remark]]),"",ComponentData[[#This Row],[Remark]])</f>
        <v>LC connectors</v>
      </c>
      <c r="F1124" s="71" t="str">
        <f>IF(ISBLANK(ComponentData[[#This Row],[Manufacturer]]),"",ComponentData[[#This Row],[Manufacturer]])</f>
        <v>ABB</v>
      </c>
      <c r="G1124" s="71" t="str">
        <f>IF(ISBLANK(ComponentData[[#This Row],[ManufacturerNumber]]),"",ComponentData[[#This Row],[ManufacturerNumber]])</f>
        <v>GS</v>
      </c>
    </row>
    <row r="1125" spans="1:7" ht="14.45" customHeight="1">
      <c r="A1125" s="66">
        <v>1124</v>
      </c>
      <c r="B1125" s="71" t="str">
        <f>IF(ISBLANK(ComponentData[[#This Row],[Description]]),"",ComponentData[[#This Row],[Description]])</f>
        <v>Ethernet module</v>
      </c>
      <c r="C1125" s="71" t="str">
        <f>IF(ISBLANK(ComponentData[[#This Row],[TypeDesignations]]),"",ComponentData[[#This Row],[TypeDesignations]])</f>
        <v>GP</v>
      </c>
      <c r="D1125" s="71" t="str">
        <f>IF(ISBLANK(ComponentData[[#This Row],[Voltage]]),"",ComponentData[[#This Row],[Voltage]])</f>
        <v>1/1000LX, GbE, SFP</v>
      </c>
      <c r="E1125" s="71" t="str">
        <f>IF(ISBLANK(ComponentData[[#This Row],[Remark]]),"",ComponentData[[#This Row],[Remark]])</f>
        <v>LC connectors</v>
      </c>
      <c r="F1125" s="71" t="str">
        <f>IF(ISBLANK(ComponentData[[#This Row],[Manufacturer]]),"",ComponentData[[#This Row],[Manufacturer]])</f>
        <v>ABB</v>
      </c>
      <c r="G1125" s="71" t="str">
        <f>IF(ISBLANK(ComponentData[[#This Row],[ManufacturerNumber]]),"",ComponentData[[#This Row],[ManufacturerNumber]])</f>
        <v>GP</v>
      </c>
    </row>
    <row r="1126" spans="1:7" ht="14.45" customHeight="1">
      <c r="A1126" s="66">
        <v>1125</v>
      </c>
      <c r="B1126" s="71" t="str">
        <f>IF(ISBLANK(ComponentData[[#This Row],[Description]]),"",ComponentData[[#This Row],[Description]])</f>
        <v>Positioning plate</v>
      </c>
      <c r="C1126" s="71" t="str">
        <f>IF(ISBLANK(ComponentData[[#This Row],[TypeDesignations]]),"",ComponentData[[#This Row],[TypeDesignations]])</f>
        <v>D25 Positioning plate</v>
      </c>
      <c r="D1126" s="71" t="str">
        <f>IF(ISBLANK(ComponentData[[#This Row],[Voltage]]),"",ComponentData[[#This Row],[Voltage]])</f>
        <v/>
      </c>
      <c r="E1126" s="71" t="str">
        <f>IF(ISBLANK(ComponentData[[#This Row],[Remark]]),"",ComponentData[[#This Row],[Remark]])</f>
        <v/>
      </c>
      <c r="F1126" s="71" t="str">
        <f>IF(ISBLANK(ComponentData[[#This Row],[Manufacturer]]),"",ComponentData[[#This Row],[Manufacturer]])</f>
        <v/>
      </c>
      <c r="G1126" s="71" t="str">
        <f>IF(ISBLANK(ComponentData[[#This Row],[ManufacturerNumber]]),"",ComponentData[[#This Row],[ManufacturerNumber]])</f>
        <v>Part of main device</v>
      </c>
    </row>
    <row r="1127" spans="1:7" ht="14.45" customHeight="1">
      <c r="A1127" s="66">
        <v>1126</v>
      </c>
      <c r="B1127" s="71" t="str">
        <f>IF(ISBLANK(ComponentData[[#This Row],[Description]]),"",ComponentData[[#This Row],[Description]])</f>
        <v>Rack casing</v>
      </c>
      <c r="C1127" s="71" t="str">
        <f>IF(ISBLANK(ComponentData[[#This Row],[TypeDesignations]]),"",ComponentData[[#This Row],[TypeDesignations]])</f>
        <v>D25 rack casing</v>
      </c>
      <c r="D1127" s="71" t="str">
        <f>IF(ISBLANK(ComponentData[[#This Row],[Voltage]]),"",ComponentData[[#This Row],[Voltage]])</f>
        <v/>
      </c>
      <c r="E1127" s="71" t="str">
        <f>IF(ISBLANK(ComponentData[[#This Row],[Remark]]),"",ComponentData[[#This Row],[Remark]])</f>
        <v/>
      </c>
      <c r="F1127" s="71" t="str">
        <f>IF(ISBLANK(ComponentData[[#This Row],[Manufacturer]]),"",ComponentData[[#This Row],[Manufacturer]])</f>
        <v>GE Digital Energy</v>
      </c>
      <c r="G1127" s="71" t="str">
        <f>IF(ISBLANK(ComponentData[[#This Row],[ManufacturerNumber]]),"",ComponentData[[#This Row],[ManufacturerNumber]])</f>
        <v>504-0010</v>
      </c>
    </row>
    <row r="1128" spans="1:7" ht="14.45" customHeight="1">
      <c r="A1128" s="66">
        <v>1127</v>
      </c>
      <c r="B1128" s="71" t="str">
        <f>IF(ISBLANK(ComponentData[[#This Row],[Description]]),"",ComponentData[[#This Row],[Description]])</f>
        <v>Front view</v>
      </c>
      <c r="C1128" s="71" t="str">
        <f>IF(ISBLANK(ComponentData[[#This Row],[TypeDesignations]]),"",ComponentData[[#This Row],[TypeDesignations]])</f>
        <v>D25</v>
      </c>
      <c r="D1128" s="71" t="str">
        <f>IF(ISBLANK(ComponentData[[#This Row],[Voltage]]),"",ComponentData[[#This Row],[Voltage]])</f>
        <v/>
      </c>
      <c r="E1128" s="71" t="str">
        <f>IF(ISBLANK(ComponentData[[#This Row],[Remark]]),"",ComponentData[[#This Row],[Remark]])</f>
        <v/>
      </c>
      <c r="F1128" s="71" t="str">
        <f>IF(ISBLANK(ComponentData[[#This Row],[Manufacturer]]),"",ComponentData[[#This Row],[Manufacturer]])</f>
        <v>GE Digital Energy</v>
      </c>
      <c r="G1128" s="71" t="str">
        <f>IF(ISBLANK(ComponentData[[#This Row],[ManufacturerNumber]]),"",ComponentData[[#This Row],[ManufacturerNumber]])</f>
        <v>Part of main device</v>
      </c>
    </row>
    <row r="1129" spans="1:7" ht="14.45" customHeight="1">
      <c r="A1129" s="66">
        <v>1128</v>
      </c>
      <c r="B1129" s="71" t="str">
        <f>IF(ISBLANK(ComponentData[[#This Row],[Description]]),"",ComponentData[[#This Row],[Description]])</f>
        <v>Side view</v>
      </c>
      <c r="C1129" s="71" t="str">
        <f>IF(ISBLANK(ComponentData[[#This Row],[TypeDesignations]]),"",ComponentData[[#This Row],[TypeDesignations]])</f>
        <v>D25</v>
      </c>
      <c r="D1129" s="71" t="str">
        <f>IF(ISBLANK(ComponentData[[#This Row],[Voltage]]),"",ComponentData[[#This Row],[Voltage]])</f>
        <v/>
      </c>
      <c r="E1129" s="71" t="str">
        <f>IF(ISBLANK(ComponentData[[#This Row],[Remark]]),"",ComponentData[[#This Row],[Remark]])</f>
        <v/>
      </c>
      <c r="F1129" s="71" t="str">
        <f>IF(ISBLANK(ComponentData[[#This Row],[Manufacturer]]),"",ComponentData[[#This Row],[Manufacturer]])</f>
        <v>GE Digital Energy</v>
      </c>
      <c r="G1129" s="71" t="str">
        <f>IF(ISBLANK(ComponentData[[#This Row],[ManufacturerNumber]]),"",ComponentData[[#This Row],[ManufacturerNumber]])</f>
        <v>Part of main device</v>
      </c>
    </row>
    <row r="1130" spans="1:7" ht="14.45" customHeight="1">
      <c r="A1130" s="66">
        <v>1129</v>
      </c>
      <c r="B1130" s="71" t="str">
        <f>IF(ISBLANK(ComponentData[[#This Row],[Description]]),"",ComponentData[[#This Row],[Description]])</f>
        <v>Mounting kit</v>
      </c>
      <c r="C1130" s="71" t="str">
        <f>IF(ISBLANK(ComponentData[[#This Row],[TypeDesignations]]),"",ComponentData[[#This Row],[TypeDesignations]])</f>
        <v>19" mounting kit</v>
      </c>
      <c r="D1130" s="71" t="str">
        <f>IF(ISBLANK(ComponentData[[#This Row],[Voltage]]),"",ComponentData[[#This Row],[Voltage]])</f>
        <v/>
      </c>
      <c r="E1130" s="71" t="str">
        <f>IF(ISBLANK(ComponentData[[#This Row],[Remark]]),"",ComponentData[[#This Row],[Remark]])</f>
        <v>For 1/1x19" case</v>
      </c>
      <c r="F1130" s="71" t="str">
        <f>IF(ISBLANK(ComponentData[[#This Row],[Manufacturer]]),"",ComponentData[[#This Row],[Manufacturer]])</f>
        <v>ABB</v>
      </c>
      <c r="G1130" s="71" t="str">
        <f>IF(ISBLANK(ComponentData[[#This Row],[ManufacturerNumber]]),"",ComponentData[[#This Row],[ManufacturerNumber]])</f>
        <v>1MRK002420-CA</v>
      </c>
    </row>
    <row r="1131" spans="1:7" ht="14.45" customHeight="1">
      <c r="A1131" s="66">
        <v>1130</v>
      </c>
      <c r="B1131" s="71" t="str">
        <f>IF(ISBLANK(ComponentData[[#This Row],[Description]]),"",ComponentData[[#This Row],[Description]])</f>
        <v>Auxiliary relay</v>
      </c>
      <c r="C1131" s="71" t="str">
        <f>IF(ISBLANK(ComponentData[[#This Row],[TypeDesignations]]),"",ComponentData[[#This Row],[TypeDesignations]])</f>
        <v>REL-IR/LDP- 24DC/4X21AU</v>
      </c>
      <c r="D1131" s="71" t="str">
        <f>IF(ISBLANK(ComponentData[[#This Row],[Voltage]]),"",ComponentData[[#This Row],[Voltage]])</f>
        <v>Coil side: 24VDC, 38mA, Contact side: 250VAC/DC, 12A</v>
      </c>
      <c r="E1131" s="71" t="str">
        <f>IF(ISBLANK(ComponentData[[#This Row],[Remark]]),"",ComponentData[[#This Row],[Remark]])</f>
        <v>4CO</v>
      </c>
      <c r="F1131" s="71" t="str">
        <f>IF(ISBLANK(ComponentData[[#This Row],[Manufacturer]]),"",ComponentData[[#This Row],[Manufacturer]])</f>
        <v>Phoenix Contact</v>
      </c>
      <c r="G1131" s="71" t="str">
        <f>IF(ISBLANK(ComponentData[[#This Row],[ManufacturerNumber]]),"",ComponentData[[#This Row],[ManufacturerNumber]])</f>
        <v>2834096</v>
      </c>
    </row>
    <row r="1132" spans="1:7" ht="14.45" customHeight="1">
      <c r="A1132" s="66">
        <v>1131</v>
      </c>
      <c r="B1132" s="71" t="str">
        <f>IF(ISBLANK(ComponentData[[#This Row],[Description]]),"",ComponentData[[#This Row],[Description]])</f>
        <v>Mounting kit</v>
      </c>
      <c r="C1132" s="71" t="str">
        <f>IF(ISBLANK(ComponentData[[#This Row],[TypeDesignations]]),"",ComponentData[[#This Row],[TypeDesignations]])</f>
        <v>Side by side mounting kit</v>
      </c>
      <c r="D1132" s="71" t="str">
        <f>IF(ISBLANK(ComponentData[[#This Row],[Voltage]]),"",ComponentData[[#This Row],[Voltage]])</f>
        <v/>
      </c>
      <c r="E1132" s="71" t="str">
        <f>IF(ISBLANK(ComponentData[[#This Row],[Remark]]),"",ComponentData[[#This Row],[Remark]])</f>
        <v>Side by side</v>
      </c>
      <c r="F1132" s="71" t="str">
        <f>IF(ISBLANK(ComponentData[[#This Row],[Manufacturer]]),"",ComponentData[[#This Row],[Manufacturer]])</f>
        <v>ABB</v>
      </c>
      <c r="G1132" s="71" t="str">
        <f>IF(ISBLANK(ComponentData[[#This Row],[ManufacturerNumber]]),"",ComponentData[[#This Row],[ManufacturerNumber]])</f>
        <v>1MRK002420-Z</v>
      </c>
    </row>
    <row r="1133" spans="1:7" ht="14.45" customHeight="1">
      <c r="A1133" s="66">
        <v>1132</v>
      </c>
      <c r="B1133" s="71" t="str">
        <f>IF(ISBLANK(ComponentData[[#This Row],[Description]]),"",ComponentData[[#This Row],[Description]])</f>
        <v>Contactor socket</v>
      </c>
      <c r="C1133" s="71" t="str">
        <f>IF(ISBLANK(ComponentData[[#This Row],[TypeDesignations]]),"",ComponentData[[#This Row],[TypeDesignations]])</f>
        <v>PR2-BSC2/4X21</v>
      </c>
      <c r="D1133" s="71" t="str">
        <f>IF(ISBLANK(ComponentData[[#This Row],[Voltage]]),"",ComponentData[[#This Row],[Voltage]])</f>
        <v>300VAC/DC, 12A</v>
      </c>
      <c r="E1133" s="71" t="str">
        <f>IF(ISBLANK(ComponentData[[#This Row],[Remark]]),"",ComponentData[[#This Row],[Remark]])</f>
        <v>green</v>
      </c>
      <c r="F1133" s="71" t="str">
        <f>IF(ISBLANK(ComponentData[[#This Row],[Manufacturer]]),"",ComponentData[[#This Row],[Manufacturer]])</f>
        <v>Phoenix Contact</v>
      </c>
      <c r="G1133" s="71" t="str">
        <f>IF(ISBLANK(ComponentData[[#This Row],[ManufacturerNumber]]),"",ComponentData[[#This Row],[ManufacturerNumber]])</f>
        <v>2833563</v>
      </c>
    </row>
    <row r="1134" spans="1:7" ht="14.45" customHeight="1">
      <c r="A1134" s="66">
        <v>1133</v>
      </c>
      <c r="B1134" s="71" t="str">
        <f>IF(ISBLANK(ComponentData[[#This Row],[Description]]),"",ComponentData[[#This Row],[Description]])</f>
        <v>Contactor socket</v>
      </c>
      <c r="C1134" s="71" t="str">
        <f>IF(ISBLANK(ComponentData[[#This Row],[TypeDesignations]]),"",ComponentData[[#This Row],[TypeDesignations]])</f>
        <v>PR2-BSC3/4X21</v>
      </c>
      <c r="D1134" s="71" t="str">
        <f>IF(ISBLANK(ComponentData[[#This Row],[Voltage]]),"",ComponentData[[#This Row],[Voltage]])</f>
        <v>300VAC/DC, 12A</v>
      </c>
      <c r="E1134" s="71" t="str">
        <f>IF(ISBLANK(ComponentData[[#This Row],[Remark]]),"",ComponentData[[#This Row],[Remark]])</f>
        <v>green</v>
      </c>
      <c r="F1134" s="71" t="str">
        <f>IF(ISBLANK(ComponentData[[#This Row],[Manufacturer]]),"",ComponentData[[#This Row],[Manufacturer]])</f>
        <v>Phoenix Contact</v>
      </c>
      <c r="G1134" s="71" t="str">
        <f>IF(ISBLANK(ComponentData[[#This Row],[ManufacturerNumber]]),"",ComponentData[[#This Row],[ManufacturerNumber]])</f>
        <v>2833576</v>
      </c>
    </row>
    <row r="1135" spans="1:7" ht="14.45" customHeight="1">
      <c r="A1135" s="66">
        <v>1134</v>
      </c>
      <c r="B1135" s="71" t="str">
        <f>IF(ISBLANK(ComponentData[[#This Row],[Description]]),"",ComponentData[[#This Row],[Description]])</f>
        <v>Contactor socket</v>
      </c>
      <c r="C1135" s="71" t="str">
        <f>IF(ISBLANK(ComponentData[[#This Row],[TypeDesignations]]),"",ComponentData[[#This Row],[TypeDesignations]])</f>
        <v>PR2-BSP3/4X21</v>
      </c>
      <c r="D1135" s="71" t="str">
        <f>IF(ISBLANK(ComponentData[[#This Row],[Voltage]]),"",ComponentData[[#This Row],[Voltage]])</f>
        <v>300VAC/DC, 10A</v>
      </c>
      <c r="E1135" s="71" t="str">
        <f>IF(ISBLANK(ComponentData[[#This Row],[Remark]]),"",ComponentData[[#This Row],[Remark]])</f>
        <v>green</v>
      </c>
      <c r="F1135" s="71" t="str">
        <f>IF(ISBLANK(ComponentData[[#This Row],[Manufacturer]]),"",ComponentData[[#This Row],[Manufacturer]])</f>
        <v>Phoenix Contact</v>
      </c>
      <c r="G1135" s="71" t="str">
        <f>IF(ISBLANK(ComponentData[[#This Row],[ManufacturerNumber]]),"",ComponentData[[#This Row],[ManufacturerNumber]])</f>
        <v>2833589</v>
      </c>
    </row>
    <row r="1136" spans="1:7" ht="14.45" customHeight="1">
      <c r="A1136" s="66">
        <v>1135</v>
      </c>
      <c r="B1136" s="71" t="str">
        <f>IF(ISBLANK(ComponentData[[#This Row],[Description]]),"",ComponentData[[#This Row],[Description]])</f>
        <v>Contactor socket</v>
      </c>
      <c r="C1136" s="71" t="str">
        <f>IF(ISBLANK(ComponentData[[#This Row],[TypeDesignations]]),"",ComponentData[[#This Row],[TypeDesignations]])</f>
        <v>QUINT-PS-ADAPTERS7/2</v>
      </c>
      <c r="D1136" s="71" t="str">
        <f>IF(ISBLANK(ComponentData[[#This Row],[Voltage]]),"",ComponentData[[#This Row],[Voltage]])</f>
        <v/>
      </c>
      <c r="E1136" s="71" t="str">
        <f>IF(ISBLANK(ComponentData[[#This Row],[Remark]]),"",ComponentData[[#This Row],[Remark]])</f>
        <v/>
      </c>
      <c r="F1136" s="71" t="str">
        <f>IF(ISBLANK(ComponentData[[#This Row],[Manufacturer]]),"",ComponentData[[#This Row],[Manufacturer]])</f>
        <v>Phoenix Contact</v>
      </c>
      <c r="G1136" s="71" t="str">
        <f>IF(ISBLANK(ComponentData[[#This Row],[ManufacturerNumber]]),"",ComponentData[[#This Row],[ManufacturerNumber]])</f>
        <v>2938206</v>
      </c>
    </row>
    <row r="1137" spans="1:7" ht="14.45" customHeight="1">
      <c r="A1137" s="66">
        <v>1136</v>
      </c>
      <c r="B1137" s="71" t="str">
        <f>IF(ISBLANK(ComponentData[[#This Row],[Description]]),"",ComponentData[[#This Row],[Description]])</f>
        <v>Auxiliary relay</v>
      </c>
      <c r="C1137" s="71" t="str">
        <f>IF(ISBLANK(ComponentData[[#This Row],[TypeDesignations]]),"",ComponentData[[#This Row],[TypeDesignations]])</f>
        <v>RXMA2</v>
      </c>
      <c r="D1137" s="71" t="str">
        <f>IF(ISBLANK(ComponentData[[#This Row],[Voltage]]),"",ComponentData[[#This Row],[Voltage]])</f>
        <v>110-125VDC</v>
      </c>
      <c r="E1137" s="71" t="str">
        <f>IF(ISBLANK(ComponentData[[#This Row],[Remark]]),"",ComponentData[[#This Row],[Remark]])</f>
        <v>15NO</v>
      </c>
      <c r="F1137" s="71" t="str">
        <f>IF(ISBLANK(ComponentData[[#This Row],[Manufacturer]]),"",ComponentData[[#This Row],[Manufacturer]])</f>
        <v>ABB</v>
      </c>
      <c r="G1137" s="71" t="str">
        <f>IF(ISBLANK(ComponentData[[#This Row],[ManufacturerNumber]]),"",ComponentData[[#This Row],[ManufacturerNumber]])</f>
        <v>RK  211188-AN</v>
      </c>
    </row>
    <row r="1138" spans="1:7" ht="14.45" customHeight="1">
      <c r="A1138" s="66">
        <v>1137</v>
      </c>
      <c r="B1138" s="71" t="str">
        <f>IF(ISBLANK(ComponentData[[#This Row],[Description]]),"",ComponentData[[#This Row],[Description]])</f>
        <v>Switch</v>
      </c>
      <c r="C1138" s="71" t="str">
        <f>IF(ISBLANK(ComponentData[[#This Row],[TypeDesignations]]),"",ComponentData[[#This Row],[TypeDesignations]])</f>
        <v>4 2-pos. contacts without 0 position</v>
      </c>
      <c r="D1138" s="71" t="str">
        <f>IF(ISBLANK(ComponentData[[#This Row],[Voltage]]),"",ComponentData[[#This Row],[Voltage]])</f>
        <v>On/Off switch with 60 degree switching, 4 normally open contacts, 60 degree switching, Handle G251</v>
      </c>
      <c r="E1138" s="71" t="str">
        <f>IF(ISBLANK(ComponentData[[#This Row],[Remark]]),"",ComponentData[[#This Row],[Remark]])</f>
        <v>Engraving: PRC: Text1, switchplate: 0 degree: Text2, 60 degree: Text3</v>
      </c>
      <c r="F1138" s="71" t="str">
        <f>IF(ISBLANK(ComponentData[[#This Row],[Manufacturer]]),"",ComponentData[[#This Row],[Manufacturer]])</f>
        <v>Kraus &amp; Naimer</v>
      </c>
      <c r="G1138" s="71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6">
        <v>1138</v>
      </c>
      <c r="B1139" s="71" t="str">
        <f>IF(ISBLANK(ComponentData[[#This Row],[Description]]),"",ComponentData[[#This Row],[Description]])</f>
        <v>Test switch</v>
      </c>
      <c r="C1139" s="71" t="str">
        <f>IF(ISBLANK(ComponentData[[#This Row],[TypeDesignations]]),"",ComponentData[[#This Row],[TypeDesignations]])</f>
        <v>RTXP18-AT</v>
      </c>
      <c r="D1139" s="71" t="str">
        <f>IF(ISBLANK(ComponentData[[#This Row],[Voltage]]),"",ComponentData[[#This Row],[Voltage]])</f>
        <v>20A</v>
      </c>
      <c r="E1139" s="71" t="str">
        <f>IF(ISBLANK(ComponentData[[#This Row],[Remark]]),"",ComponentData[[#This Row],[Remark]])</f>
        <v/>
      </c>
      <c r="F1139" s="71" t="str">
        <f>IF(ISBLANK(ComponentData[[#This Row],[Manufacturer]]),"",ComponentData[[#This Row],[Manufacturer]])</f>
        <v>ABB</v>
      </c>
      <c r="G1139" s="71" t="str">
        <f>IF(ISBLANK(ComponentData[[#This Row],[ManufacturerNumber]]),"",ComponentData[[#This Row],[ManufacturerNumber]])</f>
        <v>RK  926115-AT</v>
      </c>
    </row>
    <row r="1140" spans="1:7" ht="14.45" customHeight="1">
      <c r="A1140" s="66">
        <v>1139</v>
      </c>
      <c r="B1140" s="71" t="str">
        <f>IF(ISBLANK(ComponentData[[#This Row],[Description]]),"",ComponentData[[#This Row],[Description]])</f>
        <v>Ethernet module</v>
      </c>
      <c r="C1140" s="71" t="str">
        <f>IF(ISBLANK(ComponentData[[#This Row],[TypeDesignations]]),"",ComponentData[[#This Row],[TypeDesignations]])</f>
        <v>2U</v>
      </c>
      <c r="D1140" s="71" t="str">
        <f>IF(ISBLANK(ComponentData[[#This Row],[Voltage]]),"",ComponentData[[#This Row],[Voltage]])</f>
        <v>2xMultimode MTRJ</v>
      </c>
      <c r="E1140" s="71" t="str">
        <f>IF(ISBLANK(ComponentData[[#This Row],[Remark]]),"",ComponentData[[#This Row],[Remark]])</f>
        <v>Multimode MTRJ</v>
      </c>
      <c r="F1140" s="71" t="str">
        <f>IF(ISBLANK(ComponentData[[#This Row],[Manufacturer]]),"",ComponentData[[#This Row],[Manufacturer]])</f>
        <v>ABB</v>
      </c>
      <c r="G1140" s="71" t="str">
        <f>IF(ISBLANK(ComponentData[[#This Row],[ManufacturerNumber]]),"",ComponentData[[#This Row],[ManufacturerNumber]])</f>
        <v>2U</v>
      </c>
    </row>
    <row r="1141" spans="1:7" ht="14.45" customHeight="1">
      <c r="A1141" s="66">
        <v>1140</v>
      </c>
      <c r="B1141" s="71" t="str">
        <f>IF(ISBLANK(ComponentData[[#This Row],[Description]]),"",ComponentData[[#This Row],[Description]])</f>
        <v>Test switch</v>
      </c>
      <c r="C1141" s="71" t="str">
        <f>IF(ISBLANK(ComponentData[[#This Row],[TypeDesignations]]),"",ComponentData[[#This Row],[TypeDesignations]])</f>
        <v>RTXP18-AY</v>
      </c>
      <c r="D1141" s="71" t="str">
        <f>IF(ISBLANK(ComponentData[[#This Row],[Voltage]]),"",ComponentData[[#This Row],[Voltage]])</f>
        <v>20A</v>
      </c>
      <c r="E1141" s="71" t="str">
        <f>IF(ISBLANK(ComponentData[[#This Row],[Remark]]),"",ComponentData[[#This Row],[Remark]])</f>
        <v/>
      </c>
      <c r="F1141" s="71" t="str">
        <f>IF(ISBLANK(ComponentData[[#This Row],[Manufacturer]]),"",ComponentData[[#This Row],[Manufacturer]])</f>
        <v>ABB</v>
      </c>
      <c r="G1141" s="71" t="str">
        <f>IF(ISBLANK(ComponentData[[#This Row],[ManufacturerNumber]]),"",ComponentData[[#This Row],[ManufacturerNumber]])</f>
        <v>RK  926115-AY</v>
      </c>
    </row>
    <row r="1142" spans="1:7" ht="14.45" customHeight="1">
      <c r="A1142" s="66">
        <v>1141</v>
      </c>
      <c r="B1142" s="71" t="str">
        <f>IF(ISBLANK(ComponentData[[#This Row],[Description]]),"",ComponentData[[#This Row],[Description]])</f>
        <v>Test switch</v>
      </c>
      <c r="C1142" s="71" t="str">
        <f>IF(ISBLANK(ComponentData[[#This Row],[TypeDesignations]]),"",ComponentData[[#This Row],[TypeDesignations]])</f>
        <v>RTXP18-AZ</v>
      </c>
      <c r="D1142" s="71" t="str">
        <f>IF(ISBLANK(ComponentData[[#This Row],[Voltage]]),"",ComponentData[[#This Row],[Voltage]])</f>
        <v>20A</v>
      </c>
      <c r="E1142" s="71" t="str">
        <f>IF(ISBLANK(ComponentData[[#This Row],[Remark]]),"",ComponentData[[#This Row],[Remark]])</f>
        <v/>
      </c>
      <c r="F1142" s="71" t="str">
        <f>IF(ISBLANK(ComponentData[[#This Row],[Manufacturer]]),"",ComponentData[[#This Row],[Manufacturer]])</f>
        <v>ABB</v>
      </c>
      <c r="G1142" s="71" t="str">
        <f>IF(ISBLANK(ComponentData[[#This Row],[ManufacturerNumber]]),"",ComponentData[[#This Row],[ManufacturerNumber]])</f>
        <v>RK  926115-AZ</v>
      </c>
    </row>
    <row r="1143" spans="1:7" ht="14.45" customHeight="1">
      <c r="A1143" s="66">
        <v>1142</v>
      </c>
      <c r="B1143" s="71" t="str">
        <f>IF(ISBLANK(ComponentData[[#This Row],[Description]]),"",ComponentData[[#This Row],[Description]])</f>
        <v>Test switch</v>
      </c>
      <c r="C1143" s="71" t="str">
        <f>IF(ISBLANK(ComponentData[[#This Row],[TypeDesignations]]),"",ComponentData[[#This Row],[TypeDesignations]])</f>
        <v>RTXP18-BA</v>
      </c>
      <c r="D1143" s="71" t="str">
        <f>IF(ISBLANK(ComponentData[[#This Row],[Voltage]]),"",ComponentData[[#This Row],[Voltage]])</f>
        <v>20A</v>
      </c>
      <c r="E1143" s="71" t="str">
        <f>IF(ISBLANK(ComponentData[[#This Row],[Remark]]),"",ComponentData[[#This Row],[Remark]])</f>
        <v/>
      </c>
      <c r="F1143" s="71" t="str">
        <f>IF(ISBLANK(ComponentData[[#This Row],[Manufacturer]]),"",ComponentData[[#This Row],[Manufacturer]])</f>
        <v>ABB</v>
      </c>
      <c r="G1143" s="71" t="str">
        <f>IF(ISBLANK(ComponentData[[#This Row],[ManufacturerNumber]]),"",ComponentData[[#This Row],[ManufacturerNumber]])</f>
        <v>RK  926115-BA</v>
      </c>
    </row>
    <row r="1144" spans="1:7" ht="14.45" customHeight="1">
      <c r="A1144" s="66">
        <v>1143</v>
      </c>
      <c r="B1144" s="71" t="str">
        <f>IF(ISBLANK(ComponentData[[#This Row],[Description]]),"",ComponentData[[#This Row],[Description]])</f>
        <v>Test switch</v>
      </c>
      <c r="C1144" s="71" t="str">
        <f>IF(ISBLANK(ComponentData[[#This Row],[TypeDesignations]]),"",ComponentData[[#This Row],[TypeDesignations]])</f>
        <v>RTXP18-BC</v>
      </c>
      <c r="D1144" s="71" t="str">
        <f>IF(ISBLANK(ComponentData[[#This Row],[Voltage]]),"",ComponentData[[#This Row],[Voltage]])</f>
        <v>20A</v>
      </c>
      <c r="E1144" s="71" t="str">
        <f>IF(ISBLANK(ComponentData[[#This Row],[Remark]]),"",ComponentData[[#This Row],[Remark]])</f>
        <v/>
      </c>
      <c r="F1144" s="71" t="str">
        <f>IF(ISBLANK(ComponentData[[#This Row],[Manufacturer]]),"",ComponentData[[#This Row],[Manufacturer]])</f>
        <v>ABB</v>
      </c>
      <c r="G1144" s="71" t="str">
        <f>IF(ISBLANK(ComponentData[[#This Row],[ManufacturerNumber]]),"",ComponentData[[#This Row],[ManufacturerNumber]])</f>
        <v>RK  926115-BC</v>
      </c>
    </row>
    <row r="1145" spans="1:7" ht="14.45" customHeight="1">
      <c r="A1145" s="66">
        <v>1144</v>
      </c>
      <c r="B1145" s="71" t="str">
        <f>IF(ISBLANK(ComponentData[[#This Row],[Description]]),"",ComponentData[[#This Row],[Description]])</f>
        <v>Test switch</v>
      </c>
      <c r="C1145" s="71" t="str">
        <f>IF(ISBLANK(ComponentData[[#This Row],[TypeDesignations]]),"",ComponentData[[#This Row],[TypeDesignations]])</f>
        <v>RTXP18-BK</v>
      </c>
      <c r="D1145" s="71" t="str">
        <f>IF(ISBLANK(ComponentData[[#This Row],[Voltage]]),"",ComponentData[[#This Row],[Voltage]])</f>
        <v>20A</v>
      </c>
      <c r="E1145" s="71" t="str">
        <f>IF(ISBLANK(ComponentData[[#This Row],[Remark]]),"",ComponentData[[#This Row],[Remark]])</f>
        <v/>
      </c>
      <c r="F1145" s="71" t="str">
        <f>IF(ISBLANK(ComponentData[[#This Row],[Manufacturer]]),"",ComponentData[[#This Row],[Manufacturer]])</f>
        <v>ABB</v>
      </c>
      <c r="G1145" s="71" t="str">
        <f>IF(ISBLANK(ComponentData[[#This Row],[ManufacturerNumber]]),"",ComponentData[[#This Row],[ManufacturerNumber]])</f>
        <v>RK  926115-BK</v>
      </c>
    </row>
    <row r="1146" spans="1:7" ht="14.45" customHeight="1">
      <c r="A1146" s="66">
        <v>1145</v>
      </c>
      <c r="B1146" s="71" t="str">
        <f>IF(ISBLANK(ComponentData[[#This Row],[Description]]),"",ComponentData[[#This Row],[Description]])</f>
        <v>Test switch</v>
      </c>
      <c r="C1146" s="71" t="str">
        <f>IF(ISBLANK(ComponentData[[#This Row],[TypeDesignations]]),"",ComponentData[[#This Row],[TypeDesignations]])</f>
        <v>RTXP18-BL</v>
      </c>
      <c r="D1146" s="71" t="str">
        <f>IF(ISBLANK(ComponentData[[#This Row],[Voltage]]),"",ComponentData[[#This Row],[Voltage]])</f>
        <v>20A</v>
      </c>
      <c r="E1146" s="71" t="str">
        <f>IF(ISBLANK(ComponentData[[#This Row],[Remark]]),"",ComponentData[[#This Row],[Remark]])</f>
        <v/>
      </c>
      <c r="F1146" s="71" t="str">
        <f>IF(ISBLANK(ComponentData[[#This Row],[Manufacturer]]),"",ComponentData[[#This Row],[Manufacturer]])</f>
        <v>ABB</v>
      </c>
      <c r="G1146" s="71" t="str">
        <f>IF(ISBLANK(ComponentData[[#This Row],[ManufacturerNumber]]),"",ComponentData[[#This Row],[ManufacturerNumber]])</f>
        <v>RK  926115-BL</v>
      </c>
    </row>
    <row r="1147" spans="1:7" ht="14.45" customHeight="1">
      <c r="A1147" s="66">
        <v>1146</v>
      </c>
      <c r="B1147" s="71" t="str">
        <f>IF(ISBLANK(ComponentData[[#This Row],[Description]]),"",ComponentData[[#This Row],[Description]])</f>
        <v>Test switch</v>
      </c>
      <c r="C1147" s="71" t="str">
        <f>IF(ISBLANK(ComponentData[[#This Row],[TypeDesignations]]),"",ComponentData[[#This Row],[TypeDesignations]])</f>
        <v>RTXP18-BM</v>
      </c>
      <c r="D1147" s="71" t="str">
        <f>IF(ISBLANK(ComponentData[[#This Row],[Voltage]]),"",ComponentData[[#This Row],[Voltage]])</f>
        <v>20A</v>
      </c>
      <c r="E1147" s="71" t="str">
        <f>IF(ISBLANK(ComponentData[[#This Row],[Remark]]),"",ComponentData[[#This Row],[Remark]])</f>
        <v/>
      </c>
      <c r="F1147" s="71" t="str">
        <f>IF(ISBLANK(ComponentData[[#This Row],[Manufacturer]]),"",ComponentData[[#This Row],[Manufacturer]])</f>
        <v>ABB</v>
      </c>
      <c r="G1147" s="71" t="str">
        <f>IF(ISBLANK(ComponentData[[#This Row],[ManufacturerNumber]]),"",ComponentData[[#This Row],[ManufacturerNumber]])</f>
        <v>RK  926115-BM</v>
      </c>
    </row>
    <row r="1148" spans="1:7" ht="14.45" customHeight="1">
      <c r="A1148" s="66">
        <v>1147</v>
      </c>
      <c r="B1148" s="71" t="str">
        <f>IF(ISBLANK(ComponentData[[#This Row],[Description]]),"",ComponentData[[#This Row],[Description]])</f>
        <v>Test switch</v>
      </c>
      <c r="C1148" s="71" t="str">
        <f>IF(ISBLANK(ComponentData[[#This Row],[TypeDesignations]]),"",ComponentData[[#This Row],[TypeDesignations]])</f>
        <v>RTXP18-BP</v>
      </c>
      <c r="D1148" s="71" t="str">
        <f>IF(ISBLANK(ComponentData[[#This Row],[Voltage]]),"",ComponentData[[#This Row],[Voltage]])</f>
        <v>20A</v>
      </c>
      <c r="E1148" s="71" t="str">
        <f>IF(ISBLANK(ComponentData[[#This Row],[Remark]]),"",ComponentData[[#This Row],[Remark]])</f>
        <v/>
      </c>
      <c r="F1148" s="71" t="str">
        <f>IF(ISBLANK(ComponentData[[#This Row],[Manufacturer]]),"",ComponentData[[#This Row],[Manufacturer]])</f>
        <v>ABB</v>
      </c>
      <c r="G1148" s="71" t="str">
        <f>IF(ISBLANK(ComponentData[[#This Row],[ManufacturerNumber]]),"",ComponentData[[#This Row],[ManufacturerNumber]])</f>
        <v>RK  926115-BP</v>
      </c>
    </row>
    <row r="1149" spans="1:7" ht="14.45" customHeight="1">
      <c r="A1149" s="66">
        <v>1148</v>
      </c>
      <c r="B1149" s="71" t="str">
        <f>IF(ISBLANK(ComponentData[[#This Row],[Description]]),"",ComponentData[[#This Row],[Description]])</f>
        <v>Test switch</v>
      </c>
      <c r="C1149" s="71" t="str">
        <f>IF(ISBLANK(ComponentData[[#This Row],[TypeDesignations]]),"",ComponentData[[#This Row],[TypeDesignations]])</f>
        <v>RTXP18-BR</v>
      </c>
      <c r="D1149" s="71" t="str">
        <f>IF(ISBLANK(ComponentData[[#This Row],[Voltage]]),"",ComponentData[[#This Row],[Voltage]])</f>
        <v>20A</v>
      </c>
      <c r="E1149" s="71" t="str">
        <f>IF(ISBLANK(ComponentData[[#This Row],[Remark]]),"",ComponentData[[#This Row],[Remark]])</f>
        <v/>
      </c>
      <c r="F1149" s="71" t="str">
        <f>IF(ISBLANK(ComponentData[[#This Row],[Manufacturer]]),"",ComponentData[[#This Row],[Manufacturer]])</f>
        <v>ABB</v>
      </c>
      <c r="G1149" s="71" t="str">
        <f>IF(ISBLANK(ComponentData[[#This Row],[ManufacturerNumber]]),"",ComponentData[[#This Row],[ManufacturerNumber]])</f>
        <v>RK  926115-BR</v>
      </c>
    </row>
    <row r="1150" spans="1:7" ht="14.45" customHeight="1">
      <c r="A1150" s="66">
        <v>1149</v>
      </c>
      <c r="B1150" s="71" t="str">
        <f>IF(ISBLANK(ComponentData[[#This Row],[Description]]),"",ComponentData[[#This Row],[Description]])</f>
        <v>Test switch</v>
      </c>
      <c r="C1150" s="71" t="str">
        <f>IF(ISBLANK(ComponentData[[#This Row],[TypeDesignations]]),"",ComponentData[[#This Row],[TypeDesignations]])</f>
        <v>RTXP18-BS</v>
      </c>
      <c r="D1150" s="71" t="str">
        <f>IF(ISBLANK(ComponentData[[#This Row],[Voltage]]),"",ComponentData[[#This Row],[Voltage]])</f>
        <v>20A</v>
      </c>
      <c r="E1150" s="71" t="str">
        <f>IF(ISBLANK(ComponentData[[#This Row],[Remark]]),"",ComponentData[[#This Row],[Remark]])</f>
        <v/>
      </c>
      <c r="F1150" s="71" t="str">
        <f>IF(ISBLANK(ComponentData[[#This Row],[Manufacturer]]),"",ComponentData[[#This Row],[Manufacturer]])</f>
        <v>ABB</v>
      </c>
      <c r="G1150" s="71" t="str">
        <f>IF(ISBLANK(ComponentData[[#This Row],[ManufacturerNumber]]),"",ComponentData[[#This Row],[ManufacturerNumber]])</f>
        <v>RK  926115-BS</v>
      </c>
    </row>
    <row r="1151" spans="1:7" ht="14.45" customHeight="1">
      <c r="A1151" s="66">
        <v>1150</v>
      </c>
      <c r="B1151" s="71" t="str">
        <f>IF(ISBLANK(ComponentData[[#This Row],[Description]]),"",ComponentData[[#This Row],[Description]])</f>
        <v>Numerical line protection IED</v>
      </c>
      <c r="C1151" s="71" t="str">
        <f>IF(ISBLANK(ComponentData[[#This Row],[TypeDesignations]]),"",ComponentData[[#This Row],[TypeDesignations]])</f>
        <v>REL521</v>
      </c>
      <c r="D1151" s="71" t="str">
        <f>IF(ISBLANK(ComponentData[[#This Row],[Voltage]]),"",ComponentData[[#This Row],[Voltage]])</f>
        <v/>
      </c>
      <c r="E1151" s="71" t="str">
        <f>IF(ISBLANK(ComponentData[[#This Row],[Remark]]),"",ComponentData[[#This Row],[Remark]])</f>
        <v/>
      </c>
      <c r="F1151" s="71" t="str">
        <f>IF(ISBLANK(ComponentData[[#This Row],[Manufacturer]]),"",ComponentData[[#This Row],[Manufacturer]])</f>
        <v>ABB</v>
      </c>
      <c r="G1151" s="71" t="str">
        <f>IF(ISBLANK(ComponentData[[#This Row],[ManufacturerNumber]]),"",ComponentData[[#This Row],[ManufacturerNumber]])</f>
        <v>1MRK002494-AE</v>
      </c>
    </row>
    <row r="1152" spans="1:7" ht="14.45" customHeight="1">
      <c r="A1152" s="66">
        <v>1151</v>
      </c>
      <c r="B1152" s="71" t="str">
        <f>IF(ISBLANK(ComponentData[[#This Row],[Description]]),"",ComponentData[[#This Row],[Description]])</f>
        <v>Test switch</v>
      </c>
      <c r="C1152" s="71" t="str">
        <f>IF(ISBLANK(ComponentData[[#This Row],[TypeDesignations]]),"",ComponentData[[#This Row],[TypeDesignations]])</f>
        <v>RTXP18-BT</v>
      </c>
      <c r="D1152" s="71" t="str">
        <f>IF(ISBLANK(ComponentData[[#This Row],[Voltage]]),"",ComponentData[[#This Row],[Voltage]])</f>
        <v>20A</v>
      </c>
      <c r="E1152" s="71" t="str">
        <f>IF(ISBLANK(ComponentData[[#This Row],[Remark]]),"",ComponentData[[#This Row],[Remark]])</f>
        <v/>
      </c>
      <c r="F1152" s="71" t="str">
        <f>IF(ISBLANK(ComponentData[[#This Row],[Manufacturer]]),"",ComponentData[[#This Row],[Manufacturer]])</f>
        <v>ABB</v>
      </c>
      <c r="G1152" s="71" t="str">
        <f>IF(ISBLANK(ComponentData[[#This Row],[ManufacturerNumber]]),"",ComponentData[[#This Row],[ManufacturerNumber]])</f>
        <v>RK  926115-BT</v>
      </c>
    </row>
    <row r="1153" spans="1:7" ht="14.45" customHeight="1">
      <c r="A1153" s="66">
        <v>1152</v>
      </c>
      <c r="B1153" s="71" t="str">
        <f>IF(ISBLANK(ComponentData[[#This Row],[Description]]),"",ComponentData[[#This Row],[Description]])</f>
        <v>Annunciator unit</v>
      </c>
      <c r="C1153" s="71" t="str">
        <f>IF(ISBLANK(ComponentData[[#This Row],[TypeDesignations]]),"",ComponentData[[#This Row],[TypeDesignations]])</f>
        <v>BSM 16</v>
      </c>
      <c r="D1153" s="71" t="str">
        <f>IF(ISBLANK(ComponentData[[#This Row],[Voltage]]),"",ComponentData[[#This Row],[Voltage]])</f>
        <v>110-220VAC/DC</v>
      </c>
      <c r="E1153" s="71" t="str">
        <f>IF(ISBLANK(ComponentData[[#This Row],[Remark]]),"",ComponentData[[#This Row],[Remark]])</f>
        <v/>
      </c>
      <c r="F1153" s="71" t="str">
        <f>IF(ISBLANK(ComponentData[[#This Row],[Manufacturer]]),"",ComponentData[[#This Row],[Manufacturer]])</f>
        <v>EES</v>
      </c>
      <c r="G1153" s="71" t="str">
        <f>IF(ISBLANK(ComponentData[[#This Row],[ManufacturerNumber]]),"",ComponentData[[#This Row],[ManufacturerNumber]])</f>
        <v>58BSM16-55-XRX-00</v>
      </c>
    </row>
    <row r="1154" spans="1:7" ht="14.45" customHeight="1">
      <c r="A1154" s="66">
        <v>1153</v>
      </c>
      <c r="B1154" s="71" t="str">
        <f>IF(ISBLANK(ComponentData[[#This Row],[Description]]),"",ComponentData[[#This Row],[Description]])</f>
        <v>Switching controller</v>
      </c>
      <c r="C1154" s="71" t="str">
        <f>IF(ISBLANK(ComponentData[[#This Row],[TypeDesignations]]),"",ComponentData[[#This Row],[TypeDesignations]])</f>
        <v>F236</v>
      </c>
      <c r="D1154" s="71" t="str">
        <f>IF(ISBLANK(ComponentData[[#This Row],[Voltage]]),"",ComponentData[[#This Row],[Voltage]])</f>
        <v>110-250VAC/DC</v>
      </c>
      <c r="E1154" s="71" t="str">
        <f>IF(ISBLANK(ComponentData[[#This Row],[Remark]]),"",ComponentData[[#This Row],[Remark]])</f>
        <v/>
      </c>
      <c r="F1154" s="71" t="str">
        <f>IF(ISBLANK(ComponentData[[#This Row],[Manufacturer]]),"",ComponentData[[#This Row],[Manufacturer]])</f>
        <v>ABB</v>
      </c>
      <c r="G1154" s="71" t="str">
        <f>IF(ISBLANK(ComponentData[[#This Row],[ManufacturerNumber]]),"",ComponentData[[#This Row],[ManufacturerNumber]])</f>
        <v/>
      </c>
    </row>
    <row r="1155" spans="1:7" ht="14.45" customHeight="1">
      <c r="A1155" s="66">
        <v>1154</v>
      </c>
      <c r="B1155" s="71" t="str">
        <f>IF(ISBLANK(ComponentData[[#This Row],[Description]]),"",ComponentData[[#This Row],[Description]])</f>
        <v>Fuse switch</v>
      </c>
      <c r="C1155" s="71" t="str">
        <f>IF(ISBLANK(ComponentData[[#This Row],[TypeDesignations]]),"",ComponentData[[#This Row],[TypeDesignations]])</f>
        <v>E 93/32</v>
      </c>
      <c r="D1155" s="71" t="str">
        <f>IF(ISBLANK(ComponentData[[#This Row],[Voltage]]),"",ComponentData[[#This Row],[Voltage]])</f>
        <v>32A</v>
      </c>
      <c r="E1155" s="71" t="str">
        <f>IF(ISBLANK(ComponentData[[#This Row],[Remark]]),"",ComponentData[[#This Row],[Remark]])</f>
        <v>AC, 3 pole</v>
      </c>
      <c r="F1155" s="71" t="str">
        <f>IF(ISBLANK(ComponentData[[#This Row],[Manufacturer]]),"",ComponentData[[#This Row],[Manufacturer]])</f>
        <v>ABB</v>
      </c>
      <c r="G1155" s="71" t="str">
        <f>IF(ISBLANK(ComponentData[[#This Row],[ManufacturerNumber]]),"",ComponentData[[#This Row],[ManufacturerNumber]])</f>
        <v>2CSM204753R1801</v>
      </c>
    </row>
    <row r="1156" spans="1:7" ht="14.45" customHeight="1">
      <c r="A1156" s="66">
        <v>1155</v>
      </c>
      <c r="B1156" s="71" t="str">
        <f>IF(ISBLANK(ComponentData[[#This Row],[Description]]),"",ComponentData[[#This Row],[Description]])</f>
        <v>Fuse</v>
      </c>
      <c r="C1156" s="71" t="str">
        <f>IF(ISBLANK(ComponentData[[#This Row],[TypeDesignations]]),"",ComponentData[[#This Row],[TypeDesignations]])</f>
        <v>E 9F10 GG16</v>
      </c>
      <c r="D1156" s="71" t="str">
        <f>IF(ISBLANK(ComponentData[[#This Row],[Voltage]]),"",ComponentData[[#This Row],[Voltage]])</f>
        <v>16A</v>
      </c>
      <c r="E1156" s="71" t="str">
        <f>IF(ISBLANK(ComponentData[[#This Row],[Remark]]),"",ComponentData[[#This Row],[Remark]])</f>
        <v>AC, 10.3x38mm</v>
      </c>
      <c r="F1156" s="71" t="str">
        <f>IF(ISBLANK(ComponentData[[#This Row],[Manufacturer]]),"",ComponentData[[#This Row],[Manufacturer]])</f>
        <v>ABB</v>
      </c>
      <c r="G1156" s="71" t="str">
        <f>IF(ISBLANK(ComponentData[[#This Row],[ManufacturerNumber]]),"",ComponentData[[#This Row],[ManufacturerNumber]])</f>
        <v>2CSM277543R1801</v>
      </c>
    </row>
    <row r="1157" spans="1:7" ht="14.45" customHeight="1">
      <c r="A1157" s="66">
        <v>1156</v>
      </c>
      <c r="B1157" s="71" t="str">
        <f>IF(ISBLANK(ComponentData[[#This Row],[Description]]),"",ComponentData[[#This Row],[Description]])</f>
        <v>Test switch</v>
      </c>
      <c r="C1157" s="71" t="str">
        <f>IF(ISBLANK(ComponentData[[#This Row],[TypeDesignations]]),"",ComponentData[[#This Row],[TypeDesignations]])</f>
        <v>RTXP18-BY</v>
      </c>
      <c r="D1157" s="71" t="str">
        <f>IF(ISBLANK(ComponentData[[#This Row],[Voltage]]),"",ComponentData[[#This Row],[Voltage]])</f>
        <v>20A</v>
      </c>
      <c r="E1157" s="71" t="str">
        <f>IF(ISBLANK(ComponentData[[#This Row],[Remark]]),"",ComponentData[[#This Row],[Remark]])</f>
        <v/>
      </c>
      <c r="F1157" s="71" t="str">
        <f>IF(ISBLANK(ComponentData[[#This Row],[Manufacturer]]),"",ComponentData[[#This Row],[Manufacturer]])</f>
        <v>ABB</v>
      </c>
      <c r="G1157" s="71" t="str">
        <f>IF(ISBLANK(ComponentData[[#This Row],[ManufacturerNumber]]),"",ComponentData[[#This Row],[ManufacturerNumber]])</f>
        <v>RK  926115-BY</v>
      </c>
    </row>
    <row r="1158" spans="1:7" ht="14.45" customHeight="1">
      <c r="A1158" s="66">
        <v>1157</v>
      </c>
      <c r="B1158" s="71" t="str">
        <f>IF(ISBLANK(ComponentData[[#This Row],[Description]]),"",ComponentData[[#This Row],[Description]])</f>
        <v>Power quality recorder</v>
      </c>
      <c r="C1158" s="71" t="str">
        <f>IF(ISBLANK(ComponentData[[#This Row],[TypeDesignations]]),"",ComponentData[[#This Row],[TypeDesignations]])</f>
        <v>Q96U4L</v>
      </c>
      <c r="D1158" s="71" t="str">
        <f>IF(ISBLANK(ComponentData[[#This Row],[Voltage]]),"",ComponentData[[#This Row],[Voltage]])</f>
        <v>115-230VAC, 45-65Hz</v>
      </c>
      <c r="E1158" s="71" t="str">
        <f>IF(ISBLANK(ComponentData[[#This Row],[Remark]]),"",ComponentData[[#This Row],[Remark]])</f>
        <v>CT: 1/5A, VT: 100/400V</v>
      </c>
      <c r="F1158" s="71" t="str">
        <f>IF(ISBLANK(ComponentData[[#This Row],[Manufacturer]]),"",ComponentData[[#This Row],[Manufacturer]])</f>
        <v>FRER</v>
      </c>
      <c r="G1158" s="71" t="str">
        <f>IF(ISBLANK(ComponentData[[#This Row],[ManufacturerNumber]]),"",ComponentData[[#This Row],[ManufacturerNumber]])</f>
        <v>Q96U4L005MC4HU</v>
      </c>
    </row>
    <row r="1159" spans="1:7" ht="14.45" customHeight="1">
      <c r="A1159" s="66">
        <v>1158</v>
      </c>
      <c r="B1159" s="71" t="str">
        <f>IF(ISBLANK(ComponentData[[#This Row],[Description]]),"",ComponentData[[#This Row],[Description]])</f>
        <v>Front view</v>
      </c>
      <c r="C1159" s="71" t="str">
        <f>IF(ISBLANK(ComponentData[[#This Row],[TypeDesignations]]),"",ComponentData[[#This Row],[TypeDesignations]])</f>
        <v>Q96U4L</v>
      </c>
      <c r="D1159" s="71" t="str">
        <f>IF(ISBLANK(ComponentData[[#This Row],[Voltage]]),"",ComponentData[[#This Row],[Voltage]])</f>
        <v>115-230VAC, 45-65Hz</v>
      </c>
      <c r="E1159" s="71" t="str">
        <f>IF(ISBLANK(ComponentData[[#This Row],[Remark]]),"",ComponentData[[#This Row],[Remark]])</f>
        <v>Flush mounted</v>
      </c>
      <c r="F1159" s="71" t="str">
        <f>IF(ISBLANK(ComponentData[[#This Row],[Manufacturer]]),"",ComponentData[[#This Row],[Manufacturer]])</f>
        <v>FRER</v>
      </c>
      <c r="G1159" s="71" t="str">
        <f>IF(ISBLANK(ComponentData[[#This Row],[ManufacturerNumber]]),"",ComponentData[[#This Row],[ManufacturerNumber]])</f>
        <v>Q96U4L005MC4HU</v>
      </c>
    </row>
    <row r="1160" spans="1:7" ht="14.45" customHeight="1">
      <c r="A1160" s="66">
        <v>1159</v>
      </c>
      <c r="B1160" s="71" t="str">
        <f>IF(ISBLANK(ComponentData[[#This Row],[Description]]),"",ComponentData[[#This Row],[Description]])</f>
        <v>Side view</v>
      </c>
      <c r="C1160" s="71" t="str">
        <f>IF(ISBLANK(ComponentData[[#This Row],[TypeDesignations]]),"",ComponentData[[#This Row],[TypeDesignations]])</f>
        <v>Q96U4L</v>
      </c>
      <c r="D1160" s="71" t="str">
        <f>IF(ISBLANK(ComponentData[[#This Row],[Voltage]]),"",ComponentData[[#This Row],[Voltage]])</f>
        <v/>
      </c>
      <c r="E1160" s="71" t="str">
        <f>IF(ISBLANK(ComponentData[[#This Row],[Remark]]),"",ComponentData[[#This Row],[Remark]])</f>
        <v/>
      </c>
      <c r="F1160" s="71" t="str">
        <f>IF(ISBLANK(ComponentData[[#This Row],[Manufacturer]]),"",ComponentData[[#This Row],[Manufacturer]])</f>
        <v>FRER</v>
      </c>
      <c r="G1160" s="71" t="str">
        <f>IF(ISBLANK(ComponentData[[#This Row],[ManufacturerNumber]]),"",ComponentData[[#This Row],[ManufacturerNumber]])</f>
        <v>Q96U4L005MC4HU</v>
      </c>
    </row>
    <row r="1161" spans="1:7" ht="14.45" customHeight="1">
      <c r="A1161" s="66">
        <v>1160</v>
      </c>
      <c r="B1161" s="71" t="str">
        <f>IF(ISBLANK(ComponentData[[#This Row],[Description]]),"",ComponentData[[#This Row],[Description]])</f>
        <v>Analogue output module</v>
      </c>
      <c r="C1161" s="71" t="str">
        <f>IF(ISBLANK(ComponentData[[#This Row],[TypeDesignations]]),"",ComponentData[[#This Row],[TypeDesignations]])</f>
        <v>M52U04</v>
      </c>
      <c r="D1161" s="71" t="str">
        <f>IF(ISBLANK(ComponentData[[#This Row],[Voltage]]),"",ComponentData[[#This Row],[Voltage]])</f>
        <v>115-230VAC, 45-65Hz</v>
      </c>
      <c r="E1161" s="71" t="str">
        <f>IF(ISBLANK(ComponentData[[#This Row],[Remark]]),"",ComponentData[[#This Row],[Remark]])</f>
        <v>4x Analog output channels</v>
      </c>
      <c r="F1161" s="71" t="str">
        <f>IF(ISBLANK(ComponentData[[#This Row],[Manufacturer]]),"",ComponentData[[#This Row],[Manufacturer]])</f>
        <v>FRER</v>
      </c>
      <c r="G1161" s="71" t="str">
        <f>IF(ISBLANK(ComponentData[[#This Row],[ManufacturerNumber]]),"",ComponentData[[#This Row],[ManufacturerNumber]])</f>
        <v>M52U04XXXGXXH</v>
      </c>
    </row>
    <row r="1162" spans="1:7" ht="14.45" customHeight="1">
      <c r="A1162" s="66">
        <v>1161</v>
      </c>
      <c r="B1162" s="71" t="str">
        <f>IF(ISBLANK(ComponentData[[#This Row],[Description]]),"",ComponentData[[#This Row],[Description]])</f>
        <v>Miniature circuit breaker</v>
      </c>
      <c r="C1162" s="71" t="str">
        <f>IF(ISBLANK(ComponentData[[#This Row],[TypeDesignations]]),"",ComponentData[[#This Row],[TypeDesignations]])</f>
        <v>S 203-Z 2</v>
      </c>
      <c r="D1162" s="71" t="str">
        <f>IF(ISBLANK(ComponentData[[#This Row],[Voltage]]),"",ComponentData[[#This Row],[Voltage]])</f>
        <v>10A</v>
      </c>
      <c r="E1162" s="71" t="str">
        <f>IF(ISBLANK(ComponentData[[#This Row],[Remark]]),"",ComponentData[[#This Row],[Remark]])</f>
        <v>3 pole, 440VAC</v>
      </c>
      <c r="F1162" s="71" t="str">
        <f>IF(ISBLANK(ComponentData[[#This Row],[Manufacturer]]),"",ComponentData[[#This Row],[Manufacturer]])</f>
        <v>ABB</v>
      </c>
      <c r="G1162" s="71" t="str">
        <f>IF(ISBLANK(ComponentData[[#This Row],[ManufacturerNumber]]),"",ComponentData[[#This Row],[ManufacturerNumber]])</f>
        <v>2CDS253001R0278</v>
      </c>
    </row>
    <row r="1163" spans="1:7" ht="14.45" customHeight="1">
      <c r="A1163" s="66">
        <v>1162</v>
      </c>
      <c r="B1163" s="71" t="str">
        <f>IF(ISBLANK(ComponentData[[#This Row],[Description]]),"",ComponentData[[#This Row],[Description]])</f>
        <v>Miniature circuit breaker</v>
      </c>
      <c r="C1163" s="71" t="str">
        <f>IF(ISBLANK(ComponentData[[#This Row],[TypeDesignations]]),"",ComponentData[[#This Row],[TypeDesignations]])</f>
        <v>S 202-Z 16</v>
      </c>
      <c r="D1163" s="71" t="str">
        <f>IF(ISBLANK(ComponentData[[#This Row],[Voltage]]),"",ComponentData[[#This Row],[Voltage]])</f>
        <v>20A</v>
      </c>
      <c r="E1163" s="71" t="str">
        <f>IF(ISBLANK(ComponentData[[#This Row],[Remark]]),"",ComponentData[[#This Row],[Remark]])</f>
        <v>2 pole, 440VAC/125VDC</v>
      </c>
      <c r="F1163" s="71" t="str">
        <f>IF(ISBLANK(ComponentData[[#This Row],[Manufacturer]]),"",ComponentData[[#This Row],[Manufacturer]])</f>
        <v>ABB</v>
      </c>
      <c r="G1163" s="71" t="str">
        <f>IF(ISBLANK(ComponentData[[#This Row],[ManufacturerNumber]]),"",ComponentData[[#This Row],[ManufacturerNumber]])</f>
        <v>2CDS252001R0468</v>
      </c>
    </row>
    <row r="1164" spans="1:7" ht="14.45" customHeight="1">
      <c r="A1164" s="66">
        <v>1163</v>
      </c>
      <c r="B1164" s="71" t="str">
        <f>IF(ISBLANK(ComponentData[[#This Row],[Description]]),"",ComponentData[[#This Row],[Description]])</f>
        <v>Test switch</v>
      </c>
      <c r="C1164" s="71" t="str">
        <f>IF(ISBLANK(ComponentData[[#This Row],[TypeDesignations]]),"",ComponentData[[#This Row],[TypeDesignations]])</f>
        <v>RTXP18-BU</v>
      </c>
      <c r="D1164" s="71" t="str">
        <f>IF(ISBLANK(ComponentData[[#This Row],[Voltage]]),"",ComponentData[[#This Row],[Voltage]])</f>
        <v>20A</v>
      </c>
      <c r="E1164" s="71" t="str">
        <f>IF(ISBLANK(ComponentData[[#This Row],[Remark]]),"",ComponentData[[#This Row],[Remark]])</f>
        <v/>
      </c>
      <c r="F1164" s="71" t="str">
        <f>IF(ISBLANK(ComponentData[[#This Row],[Manufacturer]]),"",ComponentData[[#This Row],[Manufacturer]])</f>
        <v>ABB</v>
      </c>
      <c r="G1164" s="71" t="str">
        <f>IF(ISBLANK(ComponentData[[#This Row],[ManufacturerNumber]]),"",ComponentData[[#This Row],[ManufacturerNumber]])</f>
        <v>RK  926115-BU</v>
      </c>
    </row>
    <row r="1165" spans="1:7" ht="14.45" customHeight="1">
      <c r="A1165" s="66">
        <v>1164</v>
      </c>
      <c r="B1165" s="71" t="str">
        <f>IF(ISBLANK(ComponentData[[#This Row],[Description]]),"",ComponentData[[#This Row],[Description]])</f>
        <v>Test switch</v>
      </c>
      <c r="C1165" s="71" t="str">
        <f>IF(ISBLANK(ComponentData[[#This Row],[TypeDesignations]]),"",ComponentData[[#This Row],[TypeDesignations]])</f>
        <v>RTXP18-BV</v>
      </c>
      <c r="D1165" s="71" t="str">
        <f>IF(ISBLANK(ComponentData[[#This Row],[Voltage]]),"",ComponentData[[#This Row],[Voltage]])</f>
        <v>20A</v>
      </c>
      <c r="E1165" s="71" t="str">
        <f>IF(ISBLANK(ComponentData[[#This Row],[Remark]]),"",ComponentData[[#This Row],[Remark]])</f>
        <v/>
      </c>
      <c r="F1165" s="71" t="str">
        <f>IF(ISBLANK(ComponentData[[#This Row],[Manufacturer]]),"",ComponentData[[#This Row],[Manufacturer]])</f>
        <v>ABB</v>
      </c>
      <c r="G1165" s="71" t="str">
        <f>IF(ISBLANK(ComponentData[[#This Row],[ManufacturerNumber]]),"",ComponentData[[#This Row],[ManufacturerNumber]])</f>
        <v>RK  926115-BV</v>
      </c>
    </row>
    <row r="1166" spans="1:7" ht="14.45" customHeight="1">
      <c r="A1166" s="66">
        <v>1165</v>
      </c>
      <c r="B1166" s="71" t="str">
        <f>IF(ISBLANK(ComponentData[[#This Row],[Description]]),"",ComponentData[[#This Row],[Description]])</f>
        <v>Test switch</v>
      </c>
      <c r="C1166" s="71" t="str">
        <f>IF(ISBLANK(ComponentData[[#This Row],[TypeDesignations]]),"",ComponentData[[#This Row],[TypeDesignations]])</f>
        <v>RTXP18-BX</v>
      </c>
      <c r="D1166" s="71" t="str">
        <f>IF(ISBLANK(ComponentData[[#This Row],[Voltage]]),"",ComponentData[[#This Row],[Voltage]])</f>
        <v>20A</v>
      </c>
      <c r="E1166" s="71" t="str">
        <f>IF(ISBLANK(ComponentData[[#This Row],[Remark]]),"",ComponentData[[#This Row],[Remark]])</f>
        <v/>
      </c>
      <c r="F1166" s="71" t="str">
        <f>IF(ISBLANK(ComponentData[[#This Row],[Manufacturer]]),"",ComponentData[[#This Row],[Manufacturer]])</f>
        <v>ABB</v>
      </c>
      <c r="G1166" s="71" t="str">
        <f>IF(ISBLANK(ComponentData[[#This Row],[ManufacturerNumber]]),"",ComponentData[[#This Row],[ManufacturerNumber]])</f>
        <v>RK  926115-BX</v>
      </c>
    </row>
    <row r="1167" spans="1:7" ht="14.45" customHeight="1">
      <c r="A1167" s="66">
        <v>1166</v>
      </c>
      <c r="B1167" s="71" t="str">
        <f>IF(ISBLANK(ComponentData[[#This Row],[Description]]),"",ComponentData[[#This Row],[Description]])</f>
        <v>Test switch</v>
      </c>
      <c r="C1167" s="71" t="str">
        <f>IF(ISBLANK(ComponentData[[#This Row],[TypeDesignations]]),"",ComponentData[[#This Row],[TypeDesignations]])</f>
        <v>RTXP18-BZ</v>
      </c>
      <c r="D1167" s="71" t="str">
        <f>IF(ISBLANK(ComponentData[[#This Row],[Voltage]]),"",ComponentData[[#This Row],[Voltage]])</f>
        <v>20A</v>
      </c>
      <c r="E1167" s="71" t="str">
        <f>IF(ISBLANK(ComponentData[[#This Row],[Remark]]),"",ComponentData[[#This Row],[Remark]])</f>
        <v/>
      </c>
      <c r="F1167" s="71" t="str">
        <f>IF(ISBLANK(ComponentData[[#This Row],[Manufacturer]]),"",ComponentData[[#This Row],[Manufacturer]])</f>
        <v>ABB</v>
      </c>
      <c r="G1167" s="71" t="str">
        <f>IF(ISBLANK(ComponentData[[#This Row],[ManufacturerNumber]]),"",ComponentData[[#This Row],[ManufacturerNumber]])</f>
        <v>RK  926115-BZ</v>
      </c>
    </row>
    <row r="1168" spans="1:7" ht="14.45" customHeight="1">
      <c r="A1168" s="66">
        <v>1167</v>
      </c>
      <c r="B1168" s="71" t="str">
        <f>IF(ISBLANK(ComponentData[[#This Row],[Description]]),"",ComponentData[[#This Row],[Description]])</f>
        <v>Test switch</v>
      </c>
      <c r="C1168" s="71" t="str">
        <f>IF(ISBLANK(ComponentData[[#This Row],[TypeDesignations]]),"",ComponentData[[#This Row],[TypeDesignations]])</f>
        <v>RTXP18-CA</v>
      </c>
      <c r="D1168" s="71" t="str">
        <f>IF(ISBLANK(ComponentData[[#This Row],[Voltage]]),"",ComponentData[[#This Row],[Voltage]])</f>
        <v>20A</v>
      </c>
      <c r="E1168" s="71" t="str">
        <f>IF(ISBLANK(ComponentData[[#This Row],[Remark]]),"",ComponentData[[#This Row],[Remark]])</f>
        <v/>
      </c>
      <c r="F1168" s="71" t="str">
        <f>IF(ISBLANK(ComponentData[[#This Row],[Manufacturer]]),"",ComponentData[[#This Row],[Manufacturer]])</f>
        <v>ABB</v>
      </c>
      <c r="G1168" s="71" t="str">
        <f>IF(ISBLANK(ComponentData[[#This Row],[ManufacturerNumber]]),"",ComponentData[[#This Row],[ManufacturerNumber]])</f>
        <v>RK  926115-CA</v>
      </c>
    </row>
    <row r="1169" spans="1:7" ht="14.45" customHeight="1">
      <c r="A1169" s="66">
        <v>1168</v>
      </c>
      <c r="B1169" s="71" t="str">
        <f>IF(ISBLANK(ComponentData[[#This Row],[Description]]),"",ComponentData[[#This Row],[Description]])</f>
        <v>Numerical line protection IED</v>
      </c>
      <c r="C1169" s="71" t="str">
        <f>IF(ISBLANK(ComponentData[[#This Row],[TypeDesignations]]),"",ComponentData[[#This Row],[TypeDesignations]])</f>
        <v>REL561</v>
      </c>
      <c r="D1169" s="71" t="str">
        <f>IF(ISBLANK(ComponentData[[#This Row],[Voltage]]),"",ComponentData[[#This Row],[Voltage]])</f>
        <v/>
      </c>
      <c r="E1169" s="71" t="str">
        <f>IF(ISBLANK(ComponentData[[#This Row],[Remark]]),"",ComponentData[[#This Row],[Remark]])</f>
        <v/>
      </c>
      <c r="F1169" s="71" t="str">
        <f>IF(ISBLANK(ComponentData[[#This Row],[Manufacturer]]),"",ComponentData[[#This Row],[Manufacturer]])</f>
        <v>ABB</v>
      </c>
      <c r="G1169" s="71" t="str">
        <f>IF(ISBLANK(ComponentData[[#This Row],[ManufacturerNumber]]),"",ComponentData[[#This Row],[ManufacturerNumber]])</f>
        <v>1MRK002496-AE</v>
      </c>
    </row>
    <row r="1170" spans="1:7" ht="14.45" customHeight="1">
      <c r="A1170" s="66">
        <v>1169</v>
      </c>
      <c r="B1170" s="71" t="str">
        <f>IF(ISBLANK(ComponentData[[#This Row],[Description]]),"",ComponentData[[#This Row],[Description]])</f>
        <v>Test switch</v>
      </c>
      <c r="C1170" s="71" t="str">
        <f>IF(ISBLANK(ComponentData[[#This Row],[TypeDesignations]]),"",ComponentData[[#This Row],[TypeDesignations]])</f>
        <v>RTXP18-CB</v>
      </c>
      <c r="D1170" s="71" t="str">
        <f>IF(ISBLANK(ComponentData[[#This Row],[Voltage]]),"",ComponentData[[#This Row],[Voltage]])</f>
        <v>20A</v>
      </c>
      <c r="E1170" s="71" t="str">
        <f>IF(ISBLANK(ComponentData[[#This Row],[Remark]]),"",ComponentData[[#This Row],[Remark]])</f>
        <v/>
      </c>
      <c r="F1170" s="71" t="str">
        <f>IF(ISBLANK(ComponentData[[#This Row],[Manufacturer]]),"",ComponentData[[#This Row],[Manufacturer]])</f>
        <v>ABB</v>
      </c>
      <c r="G1170" s="71" t="str">
        <f>IF(ISBLANK(ComponentData[[#This Row],[ManufacturerNumber]]),"",ComponentData[[#This Row],[ManufacturerNumber]])</f>
        <v>RK  926115-CB</v>
      </c>
    </row>
    <row r="1171" spans="1:7" ht="14.45" customHeight="1">
      <c r="A1171" s="66">
        <v>1170</v>
      </c>
      <c r="B1171" s="71" t="str">
        <f>IF(ISBLANK(ComponentData[[#This Row],[Description]]),"",ComponentData[[#This Row],[Description]])</f>
        <v>Test switch</v>
      </c>
      <c r="C1171" s="71" t="str">
        <f>IF(ISBLANK(ComponentData[[#This Row],[TypeDesignations]]),"",ComponentData[[#This Row],[TypeDesignations]])</f>
        <v>RTXP18-CC</v>
      </c>
      <c r="D1171" s="71" t="str">
        <f>IF(ISBLANK(ComponentData[[#This Row],[Voltage]]),"",ComponentData[[#This Row],[Voltage]])</f>
        <v>20A</v>
      </c>
      <c r="E1171" s="71" t="str">
        <f>IF(ISBLANK(ComponentData[[#This Row],[Remark]]),"",ComponentData[[#This Row],[Remark]])</f>
        <v/>
      </c>
      <c r="F1171" s="71" t="str">
        <f>IF(ISBLANK(ComponentData[[#This Row],[Manufacturer]]),"",ComponentData[[#This Row],[Manufacturer]])</f>
        <v>ABB</v>
      </c>
      <c r="G1171" s="71" t="str">
        <f>IF(ISBLANK(ComponentData[[#This Row],[ManufacturerNumber]]),"",ComponentData[[#This Row],[ManufacturerNumber]])</f>
        <v>RK  926115-CC</v>
      </c>
    </row>
    <row r="1172" spans="1:7" ht="14.45" customHeight="1">
      <c r="A1172" s="66">
        <v>1171</v>
      </c>
      <c r="B1172" s="71" t="str">
        <f>IF(ISBLANK(ComponentData[[#This Row],[Description]]),"",ComponentData[[#This Row],[Description]])</f>
        <v>Test switch</v>
      </c>
      <c r="C1172" s="71" t="str">
        <f>IF(ISBLANK(ComponentData[[#This Row],[TypeDesignations]]),"",ComponentData[[#This Row],[TypeDesignations]])</f>
        <v>RTXP18-CD</v>
      </c>
      <c r="D1172" s="71" t="str">
        <f>IF(ISBLANK(ComponentData[[#This Row],[Voltage]]),"",ComponentData[[#This Row],[Voltage]])</f>
        <v>20A</v>
      </c>
      <c r="E1172" s="71" t="str">
        <f>IF(ISBLANK(ComponentData[[#This Row],[Remark]]),"",ComponentData[[#This Row],[Remark]])</f>
        <v/>
      </c>
      <c r="F1172" s="71" t="str">
        <f>IF(ISBLANK(ComponentData[[#This Row],[Manufacturer]]),"",ComponentData[[#This Row],[Manufacturer]])</f>
        <v>ABB</v>
      </c>
      <c r="G1172" s="71" t="str">
        <f>IF(ISBLANK(ComponentData[[#This Row],[ManufacturerNumber]]),"",ComponentData[[#This Row],[ManufacturerNumber]])</f>
        <v>RK  926115-CD</v>
      </c>
    </row>
    <row r="1173" spans="1:7" ht="14.45" customHeight="1">
      <c r="A1173" s="66">
        <v>1172</v>
      </c>
      <c r="B1173" s="71" t="str">
        <f>IF(ISBLANK(ComponentData[[#This Row],[Description]]),"",ComponentData[[#This Row],[Description]])</f>
        <v>Test switch</v>
      </c>
      <c r="C1173" s="71" t="str">
        <f>IF(ISBLANK(ComponentData[[#This Row],[TypeDesignations]]),"",ComponentData[[#This Row],[TypeDesignations]])</f>
        <v>RTXP18-CE</v>
      </c>
      <c r="D1173" s="71" t="str">
        <f>IF(ISBLANK(ComponentData[[#This Row],[Voltage]]),"",ComponentData[[#This Row],[Voltage]])</f>
        <v>20A</v>
      </c>
      <c r="E1173" s="71" t="str">
        <f>IF(ISBLANK(ComponentData[[#This Row],[Remark]]),"",ComponentData[[#This Row],[Remark]])</f>
        <v/>
      </c>
      <c r="F1173" s="71" t="str">
        <f>IF(ISBLANK(ComponentData[[#This Row],[Manufacturer]]),"",ComponentData[[#This Row],[Manufacturer]])</f>
        <v>ABB</v>
      </c>
      <c r="G1173" s="71" t="str">
        <f>IF(ISBLANK(ComponentData[[#This Row],[ManufacturerNumber]]),"",ComponentData[[#This Row],[ManufacturerNumber]])</f>
        <v>RK  926115-CE</v>
      </c>
    </row>
    <row r="1174" spans="1:7" ht="14.45" customHeight="1">
      <c r="A1174" s="66">
        <v>1173</v>
      </c>
      <c r="B1174" s="71" t="str">
        <f>IF(ISBLANK(ComponentData[[#This Row],[Description]]),"",ComponentData[[#This Row],[Description]])</f>
        <v>Test switch</v>
      </c>
      <c r="C1174" s="71" t="str">
        <f>IF(ISBLANK(ComponentData[[#This Row],[TypeDesignations]]),"",ComponentData[[#This Row],[TypeDesignations]])</f>
        <v>RTXP18-CF</v>
      </c>
      <c r="D1174" s="71" t="str">
        <f>IF(ISBLANK(ComponentData[[#This Row],[Voltage]]),"",ComponentData[[#This Row],[Voltage]])</f>
        <v>20A</v>
      </c>
      <c r="E1174" s="71" t="str">
        <f>IF(ISBLANK(ComponentData[[#This Row],[Remark]]),"",ComponentData[[#This Row],[Remark]])</f>
        <v/>
      </c>
      <c r="F1174" s="71" t="str">
        <f>IF(ISBLANK(ComponentData[[#This Row],[Manufacturer]]),"",ComponentData[[#This Row],[Manufacturer]])</f>
        <v>ABB</v>
      </c>
      <c r="G1174" s="71" t="str">
        <f>IF(ISBLANK(ComponentData[[#This Row],[ManufacturerNumber]]),"",ComponentData[[#This Row],[ManufacturerNumber]])</f>
        <v>RK  926115-CF</v>
      </c>
    </row>
    <row r="1175" spans="1:7" ht="14.45" customHeight="1">
      <c r="A1175" s="66">
        <v>1174</v>
      </c>
      <c r="B1175" s="71" t="str">
        <f>IF(ISBLANK(ComponentData[[#This Row],[Description]]),"",ComponentData[[#This Row],[Description]])</f>
        <v>Test switch</v>
      </c>
      <c r="C1175" s="71" t="str">
        <f>IF(ISBLANK(ComponentData[[#This Row],[TypeDesignations]]),"",ComponentData[[#This Row],[TypeDesignations]])</f>
        <v>RTXP18-CG</v>
      </c>
      <c r="D1175" s="71" t="str">
        <f>IF(ISBLANK(ComponentData[[#This Row],[Voltage]]),"",ComponentData[[#This Row],[Voltage]])</f>
        <v>20A</v>
      </c>
      <c r="E1175" s="71" t="str">
        <f>IF(ISBLANK(ComponentData[[#This Row],[Remark]]),"",ComponentData[[#This Row],[Remark]])</f>
        <v/>
      </c>
      <c r="F1175" s="71" t="str">
        <f>IF(ISBLANK(ComponentData[[#This Row],[Manufacturer]]),"",ComponentData[[#This Row],[Manufacturer]])</f>
        <v>ABB</v>
      </c>
      <c r="G1175" s="71" t="str">
        <f>IF(ISBLANK(ComponentData[[#This Row],[ManufacturerNumber]]),"",ComponentData[[#This Row],[ManufacturerNumber]])</f>
        <v>RK  926115-CG</v>
      </c>
    </row>
    <row r="1176" spans="1:7" ht="14.45" customHeight="1">
      <c r="A1176" s="66">
        <v>1175</v>
      </c>
      <c r="B1176" s="71" t="str">
        <f>IF(ISBLANK(ComponentData[[#This Row],[Description]]),"",ComponentData[[#This Row],[Description]])</f>
        <v>Test switch</v>
      </c>
      <c r="C1176" s="71" t="str">
        <f>IF(ISBLANK(ComponentData[[#This Row],[TypeDesignations]]),"",ComponentData[[#This Row],[TypeDesignations]])</f>
        <v>RTXP18-CH</v>
      </c>
      <c r="D1176" s="71" t="str">
        <f>IF(ISBLANK(ComponentData[[#This Row],[Voltage]]),"",ComponentData[[#This Row],[Voltage]])</f>
        <v>20A</v>
      </c>
      <c r="E1176" s="71" t="str">
        <f>IF(ISBLANK(ComponentData[[#This Row],[Remark]]),"",ComponentData[[#This Row],[Remark]])</f>
        <v/>
      </c>
      <c r="F1176" s="71" t="str">
        <f>IF(ISBLANK(ComponentData[[#This Row],[Manufacturer]]),"",ComponentData[[#This Row],[Manufacturer]])</f>
        <v>ABB</v>
      </c>
      <c r="G1176" s="71" t="str">
        <f>IF(ISBLANK(ComponentData[[#This Row],[ManufacturerNumber]]),"",ComponentData[[#This Row],[ManufacturerNumber]])</f>
        <v>RK  926115-CH</v>
      </c>
    </row>
    <row r="1177" spans="1:7" ht="14.45" customHeight="1">
      <c r="A1177" s="66">
        <v>1176</v>
      </c>
      <c r="B1177" s="71" t="str">
        <f>IF(ISBLANK(ComponentData[[#This Row],[Description]]),"",ComponentData[[#This Row],[Description]])</f>
        <v>Test switch</v>
      </c>
      <c r="C1177" s="71" t="str">
        <f>IF(ISBLANK(ComponentData[[#This Row],[TypeDesignations]]),"",ComponentData[[#This Row],[TypeDesignations]])</f>
        <v>RTXP18-CK</v>
      </c>
      <c r="D1177" s="71" t="str">
        <f>IF(ISBLANK(ComponentData[[#This Row],[Voltage]]),"",ComponentData[[#This Row],[Voltage]])</f>
        <v>20A</v>
      </c>
      <c r="E1177" s="71" t="str">
        <f>IF(ISBLANK(ComponentData[[#This Row],[Remark]]),"",ComponentData[[#This Row],[Remark]])</f>
        <v/>
      </c>
      <c r="F1177" s="71" t="str">
        <f>IF(ISBLANK(ComponentData[[#This Row],[Manufacturer]]),"",ComponentData[[#This Row],[Manufacturer]])</f>
        <v>ABB</v>
      </c>
      <c r="G1177" s="71" t="str">
        <f>IF(ISBLANK(ComponentData[[#This Row],[ManufacturerNumber]]),"",ComponentData[[#This Row],[ManufacturerNumber]])</f>
        <v>RK  926115-CK</v>
      </c>
    </row>
    <row r="1178" spans="1:7" ht="14.45" customHeight="1">
      <c r="A1178" s="66">
        <v>1177</v>
      </c>
      <c r="B1178" s="71" t="str">
        <f>IF(ISBLANK(ComponentData[[#This Row],[Description]]),"",ComponentData[[#This Row],[Description]])</f>
        <v>Test switch</v>
      </c>
      <c r="C1178" s="71" t="str">
        <f>IF(ISBLANK(ComponentData[[#This Row],[TypeDesignations]]),"",ComponentData[[#This Row],[TypeDesignations]])</f>
        <v>RTXP18-CL</v>
      </c>
      <c r="D1178" s="71" t="str">
        <f>IF(ISBLANK(ComponentData[[#This Row],[Voltage]]),"",ComponentData[[#This Row],[Voltage]])</f>
        <v>20A</v>
      </c>
      <c r="E1178" s="71" t="str">
        <f>IF(ISBLANK(ComponentData[[#This Row],[Remark]]),"",ComponentData[[#This Row],[Remark]])</f>
        <v/>
      </c>
      <c r="F1178" s="71" t="str">
        <f>IF(ISBLANK(ComponentData[[#This Row],[Manufacturer]]),"",ComponentData[[#This Row],[Manufacturer]])</f>
        <v>ABB</v>
      </c>
      <c r="G1178" s="71" t="str">
        <f>IF(ISBLANK(ComponentData[[#This Row],[ManufacturerNumber]]),"",ComponentData[[#This Row],[ManufacturerNumber]])</f>
        <v>RK 926115-CL</v>
      </c>
    </row>
    <row r="1179" spans="1:7" ht="14.45" customHeight="1">
      <c r="A1179" s="66">
        <v>1178</v>
      </c>
      <c r="B1179" s="71" t="str">
        <f>IF(ISBLANK(ComponentData[[#This Row],[Description]]),"",ComponentData[[#This Row],[Description]])</f>
        <v>Test switch</v>
      </c>
      <c r="C1179" s="71" t="str">
        <f>IF(ISBLANK(ComponentData[[#This Row],[TypeDesignations]]),"",ComponentData[[#This Row],[TypeDesignations]])</f>
        <v>RTXP18-CN</v>
      </c>
      <c r="D1179" s="71" t="str">
        <f>IF(ISBLANK(ComponentData[[#This Row],[Voltage]]),"",ComponentData[[#This Row],[Voltage]])</f>
        <v>20A</v>
      </c>
      <c r="E1179" s="71" t="str">
        <f>IF(ISBLANK(ComponentData[[#This Row],[Remark]]),"",ComponentData[[#This Row],[Remark]])</f>
        <v/>
      </c>
      <c r="F1179" s="71" t="str">
        <f>IF(ISBLANK(ComponentData[[#This Row],[Manufacturer]]),"",ComponentData[[#This Row],[Manufacturer]])</f>
        <v>ABB</v>
      </c>
      <c r="G1179" s="71" t="str">
        <f>IF(ISBLANK(ComponentData[[#This Row],[ManufacturerNumber]]),"",ComponentData[[#This Row],[ManufacturerNumber]])</f>
        <v>RK  926115-CN</v>
      </c>
    </row>
    <row r="1180" spans="1:7" ht="14.45" customHeight="1">
      <c r="A1180" s="66">
        <v>1179</v>
      </c>
      <c r="B1180" s="71" t="str">
        <f>IF(ISBLANK(ComponentData[[#This Row],[Description]]),"",ComponentData[[#This Row],[Description]])</f>
        <v>Hinged frame</v>
      </c>
      <c r="C1180" s="71" t="str">
        <f>IF(ISBLANK(ComponentData[[#This Row],[TypeDesignations]]),"",ComponentData[[#This Row],[TypeDesignations]])</f>
        <v>Side view +W</v>
      </c>
      <c r="D1180" s="71" t="str">
        <f>IF(ISBLANK(ComponentData[[#This Row],[Voltage]]),"",ComponentData[[#This Row],[Voltage]])</f>
        <v>44U universal hinged frame</v>
      </c>
      <c r="E1180" s="71" t="str">
        <f>IF(ISBLANK(ComponentData[[#This Row],[Remark]]),"",ComponentData[[#This Row],[Remark]])</f>
        <v/>
      </c>
      <c r="F1180" s="71" t="str">
        <f>IF(ISBLANK(ComponentData[[#This Row],[Manufacturer]]),"",ComponentData[[#This Row],[Manufacturer]])</f>
        <v/>
      </c>
      <c r="G1180" s="71" t="str">
        <f>IF(ISBLANK(ComponentData[[#This Row],[ManufacturerNumber]]),"",ComponentData[[#This Row],[ManufacturerNumber]])</f>
        <v/>
      </c>
    </row>
    <row r="1181" spans="1:7" ht="14.45" customHeight="1">
      <c r="A1181" s="66">
        <v>1180</v>
      </c>
      <c r="B1181" s="71" t="str">
        <f>IF(ISBLANK(ComponentData[[#This Row],[Description]]),"",ComponentData[[#This Row],[Description]])</f>
        <v>Numerical breaker protection IED</v>
      </c>
      <c r="C1181" s="71" t="str">
        <f>IF(ISBLANK(ComponentData[[#This Row],[TypeDesignations]]),"",ComponentData[[#This Row],[TypeDesignations]])</f>
        <v>REB551</v>
      </c>
      <c r="D1181" s="71" t="str">
        <f>IF(ISBLANK(ComponentData[[#This Row],[Voltage]]),"",ComponentData[[#This Row],[Voltage]])</f>
        <v/>
      </c>
      <c r="E1181" s="71" t="str">
        <f>IF(ISBLANK(ComponentData[[#This Row],[Remark]]),"",ComponentData[[#This Row],[Remark]])</f>
        <v/>
      </c>
      <c r="F1181" s="71" t="str">
        <f>IF(ISBLANK(ComponentData[[#This Row],[Manufacturer]]),"",ComponentData[[#This Row],[Manufacturer]])</f>
        <v>ABB</v>
      </c>
      <c r="G1181" s="71" t="str">
        <f>IF(ISBLANK(ComponentData[[#This Row],[ManufacturerNumber]]),"",ComponentData[[#This Row],[ManufacturerNumber]])</f>
        <v>1MRK002498-AE</v>
      </c>
    </row>
    <row r="1182" spans="1:7" ht="14.45" customHeight="1">
      <c r="A1182" s="66">
        <v>1181</v>
      </c>
      <c r="B1182" s="71" t="str">
        <f>IF(ISBLANK(ComponentData[[#This Row],[Description]]),"",ComponentData[[#This Row],[Description]])</f>
        <v>Computer</v>
      </c>
      <c r="C1182" s="71" t="str">
        <f>IF(ISBLANK(ComponentData[[#This Row],[TypeDesignations]]),"",ComponentData[[#This Row],[TypeDesignations]])</f>
        <v>IPC C5102</v>
      </c>
      <c r="D1182" s="71" t="str">
        <f>IF(ISBLANK(ComponentData[[#This Row],[Voltage]]),"",ComponentData[[#This Row],[Voltage]])</f>
        <v>100-240VAC, 50-60 Hz</v>
      </c>
      <c r="E1182" s="71" t="str">
        <f>IF(ISBLANK(ComponentData[[#This Row],[Remark]]),"",ComponentData[[#This Row],[Remark]])</f>
        <v>13xPCI, 1xPower supply</v>
      </c>
      <c r="F1182" s="71" t="str">
        <f>IF(ISBLANK(ComponentData[[#This Row],[Manufacturer]]),"",ComponentData[[#This Row],[Manufacturer]])</f>
        <v>Beckhoff</v>
      </c>
      <c r="G1182" s="71" t="str">
        <f>IF(ISBLANK(ComponentData[[#This Row],[ManufacturerNumber]]),"",ComponentData[[#This Row],[ManufacturerNumber]])</f>
        <v>IPC C5102-0040</v>
      </c>
    </row>
    <row r="1183" spans="1:7" ht="14.45" customHeight="1">
      <c r="A1183" s="66">
        <v>1182</v>
      </c>
      <c r="B1183" s="71" t="str">
        <f>IF(ISBLANK(ComponentData[[#This Row],[Description]]),"",ComponentData[[#This Row],[Description]])</f>
        <v>Computer</v>
      </c>
      <c r="C1183" s="71" t="str">
        <f>IF(ISBLANK(ComponentData[[#This Row],[TypeDesignations]]),"",ComponentData[[#This Row],[TypeDesignations]])</f>
        <v>IPC C5102</v>
      </c>
      <c r="D1183" s="71" t="str">
        <f>IF(ISBLANK(ComponentData[[#This Row],[Voltage]]),"",ComponentData[[#This Row],[Voltage]])</f>
        <v>100-240VAC, 50-60 Hz</v>
      </c>
      <c r="E1183" s="71" t="str">
        <f>IF(ISBLANK(ComponentData[[#This Row],[Remark]]),"",ComponentData[[#This Row],[Remark]])</f>
        <v>13xPCI, 1xPower supply</v>
      </c>
      <c r="F1183" s="71" t="str">
        <f>IF(ISBLANK(ComponentData[[#This Row],[Manufacturer]]),"",ComponentData[[#This Row],[Manufacturer]])</f>
        <v>Beckhoff</v>
      </c>
      <c r="G1183" s="71" t="str">
        <f>IF(ISBLANK(ComponentData[[#This Row],[ManufacturerNumber]]),"",ComponentData[[#This Row],[ManufacturerNumber]])</f>
        <v>IPC C5102-0050</v>
      </c>
    </row>
    <row r="1184" spans="1:7" ht="14.45" customHeight="1">
      <c r="A1184" s="66">
        <v>1183</v>
      </c>
      <c r="B1184" s="71" t="str">
        <f>IF(ISBLANK(ComponentData[[#This Row],[Description]]),"",ComponentData[[#This Row],[Description]])</f>
        <v>Numerical busbar protection IED</v>
      </c>
      <c r="C1184" s="71" t="str">
        <f>IF(ISBLANK(ComponentData[[#This Row],[TypeDesignations]]),"",ComponentData[[#This Row],[TypeDesignations]])</f>
        <v>REB670</v>
      </c>
      <c r="D1184" s="71" t="str">
        <f>IF(ISBLANK(ComponentData[[#This Row],[Voltage]]),"",ComponentData[[#This Row],[Voltage]])</f>
        <v/>
      </c>
      <c r="E1184" s="71" t="str">
        <f>IF(ISBLANK(ComponentData[[#This Row],[Remark]]),"",ComponentData[[#This Row],[Remark]])</f>
        <v/>
      </c>
      <c r="F1184" s="71" t="str">
        <f>IF(ISBLANK(ComponentData[[#This Row],[Manufacturer]]),"",ComponentData[[#This Row],[Manufacturer]])</f>
        <v>ABB</v>
      </c>
      <c r="G1184" s="71" t="str">
        <f>IF(ISBLANK(ComponentData[[#This Row],[ManufacturerNumber]]),"",ComponentData[[#This Row],[ManufacturerNumber]])</f>
        <v>1MRK002801-AA</v>
      </c>
    </row>
    <row r="1185" spans="1:7" ht="14.45" customHeight="1">
      <c r="A1185" s="66">
        <v>1184</v>
      </c>
      <c r="B1185" s="71" t="str">
        <f>IF(ISBLANK(ComponentData[[#This Row],[Description]]),"",ComponentData[[#This Row],[Description]])</f>
        <v>Diode unit</v>
      </c>
      <c r="C1185" s="71" t="str">
        <f>IF(ISBLANK(ComponentData[[#This Row],[TypeDesignations]]),"",ComponentData[[#This Row],[TypeDesignations]])</f>
        <v>RTXE 500</v>
      </c>
      <c r="D1185" s="71" t="str">
        <f>IF(ISBLANK(ComponentData[[#This Row],[Voltage]]),"",ComponentData[[#This Row],[Voltage]])</f>
        <v>500V, 30A</v>
      </c>
      <c r="E1185" s="71" t="str">
        <f>IF(ISBLANK(ComponentData[[#This Row],[Remark]]),"",ComponentData[[#This Row],[Remark]])</f>
        <v>1 diode</v>
      </c>
      <c r="F1185" s="71" t="str">
        <f>IF(ISBLANK(ComponentData[[#This Row],[Manufacturer]]),"",ComponentData[[#This Row],[Manufacturer]])</f>
        <v>ABB</v>
      </c>
      <c r="G1185" s="71" t="str">
        <f>IF(ISBLANK(ComponentData[[#This Row],[ManufacturerNumber]]),"",ComponentData[[#This Row],[ManufacturerNumber]])</f>
        <v>RK  741111-BA</v>
      </c>
    </row>
    <row r="1186" spans="1:7" ht="14.45" customHeight="1">
      <c r="A1186" s="66">
        <v>1185</v>
      </c>
      <c r="B1186" s="71" t="str">
        <f>IF(ISBLANK(ComponentData[[#This Row],[Description]]),"",ComponentData[[#This Row],[Description]])</f>
        <v>Time relay</v>
      </c>
      <c r="C1186" s="71" t="str">
        <f>IF(ISBLANK(ComponentData[[#This Row],[TypeDesignations]]),"",ComponentData[[#This Row],[TypeDesignations]])</f>
        <v>PIR153</v>
      </c>
      <c r="D1186" s="71" t="str">
        <f>IF(ISBLANK(ComponentData[[#This Row],[Voltage]]),"",ComponentData[[#This Row],[Voltage]])</f>
        <v>110VDC</v>
      </c>
      <c r="E1186" s="71" t="str">
        <f>IF(ISBLANK(ComponentData[[#This Row],[Remark]]),"",ComponentData[[#This Row],[Remark]])</f>
        <v>3CO</v>
      </c>
      <c r="F1186" s="71" t="str">
        <f>IF(ISBLANK(ComponentData[[#This Row],[Manufacturer]]),"",ComponentData[[#This Row],[Manufacturer]])</f>
        <v>Relpol</v>
      </c>
      <c r="G1186" s="71" t="str">
        <f>IF(ISBLANK(ComponentData[[#This Row],[ManufacturerNumber]]),"",ComponentData[[#This Row],[ManufacturerNumber]])</f>
        <v>PIR153-110DC-00T</v>
      </c>
    </row>
    <row r="1187" spans="1:7" ht="14.45" customHeight="1">
      <c r="A1187" s="66">
        <v>1186</v>
      </c>
      <c r="B1187" s="71" t="str">
        <f>IF(ISBLANK(ComponentData[[#This Row],[Description]]),"",ComponentData[[#This Row],[Description]])</f>
        <v>Contactor socket</v>
      </c>
      <c r="C1187" s="71" t="str">
        <f>IF(ISBLANK(ComponentData[[#This Row],[TypeDesignations]]),"",ComponentData[[#This Row],[TypeDesignations]])</f>
        <v>GZP11</v>
      </c>
      <c r="D1187" s="71" t="str">
        <f>IF(ISBLANK(ComponentData[[#This Row],[Voltage]]),"",ComponentData[[#This Row],[Voltage]])</f>
        <v/>
      </c>
      <c r="E1187" s="71" t="str">
        <f>IF(ISBLANK(ComponentData[[#This Row],[Remark]]),"",ComponentData[[#This Row],[Remark]])</f>
        <v/>
      </c>
      <c r="F1187" s="71" t="str">
        <f>IF(ISBLANK(ComponentData[[#This Row],[Manufacturer]]),"",ComponentData[[#This Row],[Manufacturer]])</f>
        <v>Relpol</v>
      </c>
      <c r="G1187" s="71" t="str">
        <f>IF(ISBLANK(ComponentData[[#This Row],[ManufacturerNumber]]),"",ComponentData[[#This Row],[ManufacturerNumber]])</f>
        <v>GZP11</v>
      </c>
    </row>
    <row r="1188" spans="1:7" ht="14.45" customHeight="1">
      <c r="A1188" s="66">
        <v>1187</v>
      </c>
      <c r="B1188" s="71" t="str">
        <f>IF(ISBLANK(ComponentData[[#This Row],[Description]]),"",ComponentData[[#This Row],[Description]])</f>
        <v>Timer module</v>
      </c>
      <c r="C1188" s="71" t="str">
        <f>IF(ISBLANK(ComponentData[[#This Row],[TypeDesignations]]),"",ComponentData[[#This Row],[TypeDesignations]])</f>
        <v>T(COM3)</v>
      </c>
      <c r="D1188" s="71" t="str">
        <f>IF(ISBLANK(ComponentData[[#This Row],[Voltage]]),"",ComponentData[[#This Row],[Voltage]])</f>
        <v>24-240VDC/AC</v>
      </c>
      <c r="E1188" s="71" t="str">
        <f>IF(ISBLANK(ComponentData[[#This Row],[Remark]]),"",ComponentData[[#This Row],[Remark]])</f>
        <v/>
      </c>
      <c r="F1188" s="71" t="str">
        <f>IF(ISBLANK(ComponentData[[#This Row],[Manufacturer]]),"",ComponentData[[#This Row],[Manufacturer]])</f>
        <v>Relpol</v>
      </c>
      <c r="G1188" s="71" t="str">
        <f>IF(ISBLANK(ComponentData[[#This Row],[ManufacturerNumber]]),"",ComponentData[[#This Row],[ManufacturerNumber]])</f>
        <v/>
      </c>
    </row>
    <row r="1189" spans="1:7" ht="14.45" customHeight="1">
      <c r="A1189" s="66">
        <v>1188</v>
      </c>
      <c r="B1189" s="71" t="str">
        <f>IF(ISBLANK(ComponentData[[#This Row],[Description]]),"",ComponentData[[#This Row],[Description]])</f>
        <v>Ethernet adapter</v>
      </c>
      <c r="C1189" s="71" t="str">
        <f>IF(ISBLANK(ComponentData[[#This Row],[TypeDesignations]]),"",ComponentData[[#This Row],[TypeDesignations]])</f>
        <v>SPA-ZC 402</v>
      </c>
      <c r="D1189" s="71" t="str">
        <f>IF(ISBLANK(ComponentData[[#This Row],[Voltage]]),"",ComponentData[[#This Row],[Voltage]])</f>
        <v>110-220VDC, 100-240VAC</v>
      </c>
      <c r="E1189" s="71" t="str">
        <f>IF(ISBLANK(ComponentData[[#This Row],[Remark]]),"",ComponentData[[#This Row],[Remark]])</f>
        <v>Multimode LC</v>
      </c>
      <c r="F1189" s="71" t="str">
        <f>IF(ISBLANK(ComponentData[[#This Row],[Manufacturer]]),"",ComponentData[[#This Row],[Manufacturer]])</f>
        <v>ABB</v>
      </c>
      <c r="G1189" s="71" t="str">
        <f>IF(ISBLANK(ComponentData[[#This Row],[ManufacturerNumber]]),"",ComponentData[[#This Row],[ManufacturerNumber]])</f>
        <v>SPA-ZC402ELGA</v>
      </c>
    </row>
    <row r="1190" spans="1:7" ht="14.45" customHeight="1">
      <c r="A1190" s="66">
        <v>1189</v>
      </c>
      <c r="B1190" s="71" t="str">
        <f>IF(ISBLANK(ComponentData[[#This Row],[Description]]),"",ComponentData[[#This Row],[Description]])</f>
        <v>Multi function metering device</v>
      </c>
      <c r="C1190" s="71" t="str">
        <f>IF(ISBLANK(ComponentData[[#This Row],[TypeDesignations]]),"",ComponentData[[#This Row],[TypeDesignations]])</f>
        <v>INTEGRA 1630</v>
      </c>
      <c r="D1190" s="71" t="str">
        <f>IF(ISBLANK(ComponentData[[#This Row],[Voltage]]),"",ComponentData[[#This Row],[Voltage]])</f>
        <v>100-250VDC/AC, 45-66Hz</v>
      </c>
      <c r="E1190" s="71" t="str">
        <f>IF(ISBLANK(ComponentData[[#This Row],[Remark]]),"",ComponentData[[#This Row],[Remark]])</f>
        <v>3xVT, 3xCT</v>
      </c>
      <c r="F1190" s="71" t="str">
        <f>IF(ISBLANK(ComponentData[[#This Row],[Manufacturer]]),"",ComponentData[[#This Row],[Manufacturer]])</f>
        <v>Tyco Electronics</v>
      </c>
      <c r="G1190" s="71" t="str">
        <f>IF(ISBLANK(ComponentData[[#This Row],[ManufacturerNumber]]),"",ComponentData[[#This Row],[ManufacturerNumber]])</f>
        <v>INT-1630-L-1-M-000</v>
      </c>
    </row>
    <row r="1191" spans="1:7" ht="14.45" customHeight="1">
      <c r="A1191" s="66">
        <v>1190</v>
      </c>
      <c r="B1191" s="71" t="str">
        <f>IF(ISBLANK(ComponentData[[#This Row],[Description]]),"",ComponentData[[#This Row],[Description]])</f>
        <v>Front view</v>
      </c>
      <c r="C1191" s="71" t="str">
        <f>IF(ISBLANK(ComponentData[[#This Row],[TypeDesignations]]),"",ComponentData[[#This Row],[TypeDesignations]])</f>
        <v>INTEGRA 1630</v>
      </c>
      <c r="D1191" s="71" t="str">
        <f>IF(ISBLANK(ComponentData[[#This Row],[Voltage]]),"",ComponentData[[#This Row],[Voltage]])</f>
        <v>96X96mm</v>
      </c>
      <c r="E1191" s="71" t="str">
        <f>IF(ISBLANK(ComponentData[[#This Row],[Remark]]),"",ComponentData[[#This Row],[Remark]])</f>
        <v/>
      </c>
      <c r="F1191" s="71" t="str">
        <f>IF(ISBLANK(ComponentData[[#This Row],[Manufacturer]]),"",ComponentData[[#This Row],[Manufacturer]])</f>
        <v>Tyco Electronics</v>
      </c>
      <c r="G1191" s="71" t="str">
        <f>IF(ISBLANK(ComponentData[[#This Row],[ManufacturerNumber]]),"",ComponentData[[#This Row],[ManufacturerNumber]])</f>
        <v>INT-1630-L-1-M-000</v>
      </c>
    </row>
    <row r="1192" spans="1:7" ht="14.45" customHeight="1">
      <c r="A1192" s="66">
        <v>1191</v>
      </c>
      <c r="B1192" s="71" t="str">
        <f>IF(ISBLANK(ComponentData[[#This Row],[Description]]),"",ComponentData[[#This Row],[Description]])</f>
        <v>Side view</v>
      </c>
      <c r="C1192" s="71" t="str">
        <f>IF(ISBLANK(ComponentData[[#This Row],[TypeDesignations]]),"",ComponentData[[#This Row],[TypeDesignations]])</f>
        <v>INTEGRA 1630</v>
      </c>
      <c r="D1192" s="71" t="str">
        <f>IF(ISBLANK(ComponentData[[#This Row],[Voltage]]),"",ComponentData[[#This Row],[Voltage]])</f>
        <v/>
      </c>
      <c r="E1192" s="71" t="str">
        <f>IF(ISBLANK(ComponentData[[#This Row],[Remark]]),"",ComponentData[[#This Row],[Remark]])</f>
        <v/>
      </c>
      <c r="F1192" s="71" t="str">
        <f>IF(ISBLANK(ComponentData[[#This Row],[Manufacturer]]),"",ComponentData[[#This Row],[Manufacturer]])</f>
        <v>Tyco Electronics</v>
      </c>
      <c r="G1192" s="71" t="str">
        <f>IF(ISBLANK(ComponentData[[#This Row],[ManufacturerNumber]]),"",ComponentData[[#This Row],[ManufacturerNumber]])</f>
        <v>INT-1630-L-1-M-000</v>
      </c>
    </row>
    <row r="1193" spans="1:7" ht="14.45" customHeight="1">
      <c r="A1193" s="66">
        <v>1192</v>
      </c>
      <c r="B1193" s="71" t="str">
        <f>IF(ISBLANK(ComponentData[[#This Row],[Description]]),"",ComponentData[[#This Row],[Description]])</f>
        <v>Mounting case</v>
      </c>
      <c r="C1193" s="71" t="str">
        <f>IF(ISBLANK(ComponentData[[#This Row],[TypeDesignations]]),"",ComponentData[[#This Row],[TypeDesignations]])</f>
        <v>RHGP 1</v>
      </c>
      <c r="D1193" s="71" t="str">
        <f>IF(ISBLANK(ComponentData[[#This Row],[Voltage]]),"",ComponentData[[#This Row],[Voltage]])</f>
        <v>2U6C</v>
      </c>
      <c r="E1193" s="71" t="str">
        <f>IF(ISBLANK(ComponentData[[#This Row],[Remark]]),"",ComponentData[[#This Row],[Remark]])</f>
        <v/>
      </c>
      <c r="F1193" s="71" t="str">
        <f>IF(ISBLANK(ComponentData[[#This Row],[Manufacturer]]),"",ComponentData[[#This Row],[Manufacturer]])</f>
        <v>ABB</v>
      </c>
      <c r="G1193" s="71" t="str">
        <f>IF(ISBLANK(ComponentData[[#This Row],[ManufacturerNumber]]),"",ComponentData[[#This Row],[ManufacturerNumber]])</f>
        <v>1MRK001914-1</v>
      </c>
    </row>
    <row r="1194" spans="1:7" ht="14.45" customHeight="1">
      <c r="A1194" s="66">
        <v>1193</v>
      </c>
      <c r="B1194" s="71" t="str">
        <f>IF(ISBLANK(ComponentData[[#This Row],[Description]]),"",ComponentData[[#This Row],[Description]])</f>
        <v>Communication interface module</v>
      </c>
      <c r="C1194" s="71" t="str">
        <f>IF(ISBLANK(ComponentData[[#This Row],[TypeDesignations]]),"",ComponentData[[#This Row],[TypeDesignations]])</f>
        <v>COMB88A</v>
      </c>
      <c r="D1194" s="71" t="str">
        <f>IF(ISBLANK(ComponentData[[#This Row],[Voltage]]),"",ComponentData[[#This Row],[Voltage]])</f>
        <v>3xRJ45, 2xLC, 3xARC</v>
      </c>
      <c r="E1194" s="71" t="str">
        <f>IF(ISBLANK(ComponentData[[#This Row],[Remark]]),"",ComponentData[[#This Row],[Remark]])</f>
        <v/>
      </c>
      <c r="F1194" s="71" t="str">
        <f>IF(ISBLANK(ComponentData[[#This Row],[Manufacturer]]),"",ComponentData[[#This Row],[Manufacturer]])</f>
        <v>ABB</v>
      </c>
      <c r="G1194" s="71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6">
        <v>1194</v>
      </c>
      <c r="B1195" s="71" t="str">
        <f>IF(ISBLANK(ComponentData[[#This Row],[Description]]),"",ComponentData[[#This Row],[Description]])</f>
        <v>Switch handle</v>
      </c>
      <c r="C1195" s="71" t="str">
        <f>IF(ISBLANK(ComponentData[[#This Row],[TypeDesignations]]),"",ComponentData[[#This Row],[TypeDesignations]])</f>
        <v>M2SS2-10B</v>
      </c>
      <c r="D1195" s="71" t="str">
        <f>IF(ISBLANK(ComponentData[[#This Row],[Voltage]]),"",ComponentData[[#This Row],[Voltage]])</f>
        <v>Black plastic bezel, 22mm cut-out</v>
      </c>
      <c r="E1195" s="71" t="str">
        <f>IF(ISBLANK(ComponentData[[#This Row],[Remark]]),"",ComponentData[[#This Row],[Remark]])</f>
        <v>2 Position selector short handle</v>
      </c>
      <c r="F1195" s="71" t="str">
        <f>IF(ISBLANK(ComponentData[[#This Row],[Manufacturer]]),"",ComponentData[[#This Row],[Manufacturer]])</f>
        <v>ABB</v>
      </c>
      <c r="G1195" s="71" t="str">
        <f>IF(ISBLANK(ComponentData[[#This Row],[ManufacturerNumber]]),"",ComponentData[[#This Row],[ManufacturerNumber]])</f>
        <v>1SFA611200R1006</v>
      </c>
    </row>
    <row r="1196" spans="1:7" ht="14.45" customHeight="1">
      <c r="A1196" s="66">
        <v>1195</v>
      </c>
      <c r="B1196" s="71" t="str">
        <f>IF(ISBLANK(ComponentData[[#This Row],[Description]]),"",ComponentData[[#This Row],[Description]])</f>
        <v>Switch handle</v>
      </c>
      <c r="C1196" s="71" t="str">
        <f>IF(ISBLANK(ComponentData[[#This Row],[TypeDesignations]]),"",ComponentData[[#This Row],[TypeDesignations]])</f>
        <v>M3SS1-10B</v>
      </c>
      <c r="D1196" s="71" t="str">
        <f>IF(ISBLANK(ComponentData[[#This Row],[Voltage]]),"",ComponentData[[#This Row],[Voltage]])</f>
        <v>Black plastic bezel, 22mm cut-out</v>
      </c>
      <c r="E1196" s="71" t="str">
        <f>IF(ISBLANK(ComponentData[[#This Row],[Remark]]),"",ComponentData[[#This Row],[Remark]])</f>
        <v>3 Position selector short handle</v>
      </c>
      <c r="F1196" s="71" t="str">
        <f>IF(ISBLANK(ComponentData[[#This Row],[Manufacturer]]),"",ComponentData[[#This Row],[Manufacturer]])</f>
        <v>ABB</v>
      </c>
      <c r="G1196" s="71" t="str">
        <f>IF(ISBLANK(ComponentData[[#This Row],[ManufacturerNumber]]),"",ComponentData[[#This Row],[ManufacturerNumber]])</f>
        <v>1SFA611210R1006</v>
      </c>
    </row>
    <row r="1197" spans="1:7" ht="14.45" customHeight="1">
      <c r="A1197" s="66">
        <v>1196</v>
      </c>
      <c r="B1197" s="71" t="str">
        <f>IF(ISBLANK(ComponentData[[#This Row],[Description]]),"",ComponentData[[#This Row],[Description]])</f>
        <v>Switch handle</v>
      </c>
      <c r="C1197" s="71" t="str">
        <f>IF(ISBLANK(ComponentData[[#This Row],[TypeDesignations]]),"",ComponentData[[#This Row],[TypeDesignations]])</f>
        <v>M3SS2-10B</v>
      </c>
      <c r="D1197" s="71" t="str">
        <f>IF(ISBLANK(ComponentData[[#This Row],[Voltage]]),"",ComponentData[[#This Row],[Voltage]])</f>
        <v>Black plastic bezel, 22mm cut-out</v>
      </c>
      <c r="E1197" s="71" t="str">
        <f>IF(ISBLANK(ComponentData[[#This Row],[Remark]]),"",ComponentData[[#This Row],[Remark]])</f>
        <v>3 Position selector short handle</v>
      </c>
      <c r="F1197" s="71" t="str">
        <f>IF(ISBLANK(ComponentData[[#This Row],[Manufacturer]]),"",ComponentData[[#This Row],[Manufacturer]])</f>
        <v>ABB</v>
      </c>
      <c r="G1197" s="71" t="str">
        <f>IF(ISBLANK(ComponentData[[#This Row],[ManufacturerNumber]]),"",ComponentData[[#This Row],[ManufacturerNumber]])</f>
        <v>1SFA611211R1006</v>
      </c>
    </row>
    <row r="1198" spans="1:7" ht="14.45" customHeight="1">
      <c r="A1198" s="66">
        <v>1197</v>
      </c>
      <c r="B1198" s="71" t="str">
        <f>IF(ISBLANK(ComponentData[[#This Row],[Description]]),"",ComponentData[[#This Row],[Description]])</f>
        <v>Switch handle</v>
      </c>
      <c r="C1198" s="71" t="str">
        <f>IF(ISBLANK(ComponentData[[#This Row],[TypeDesignations]]),"",ComponentData[[#This Row],[TypeDesignations]])</f>
        <v>M2SS1-10R</v>
      </c>
      <c r="D1198" s="71" t="str">
        <f>IF(ISBLANK(ComponentData[[#This Row],[Voltage]]),"",ComponentData[[#This Row],[Voltage]])</f>
        <v>Red plastic bezel, 22mm cut-out</v>
      </c>
      <c r="E1198" s="71" t="str">
        <f>IF(ISBLANK(ComponentData[[#This Row],[Remark]]),"",ComponentData[[#This Row],[Remark]])</f>
        <v>2 Position selector short handle</v>
      </c>
      <c r="F1198" s="71" t="str">
        <f>IF(ISBLANK(ComponentData[[#This Row],[Manufacturer]]),"",ComponentData[[#This Row],[Manufacturer]])</f>
        <v>ABB</v>
      </c>
      <c r="G1198" s="71" t="str">
        <f>IF(ISBLANK(ComponentData[[#This Row],[ManufacturerNumber]]),"",ComponentData[[#This Row],[ManufacturerNumber]])</f>
        <v>1SFA611200R1001</v>
      </c>
    </row>
    <row r="1199" spans="1:7" ht="14.45" customHeight="1">
      <c r="A1199" s="66">
        <v>1198</v>
      </c>
      <c r="B1199" s="71" t="str">
        <f>IF(ISBLANK(ComponentData[[#This Row],[Description]]),"",ComponentData[[#This Row],[Description]])</f>
        <v>Numerical line differential protection IED</v>
      </c>
      <c r="C1199" s="71" t="str">
        <f>IF(ISBLANK(ComponentData[[#This Row],[TypeDesignations]]),"",ComponentData[[#This Row],[TypeDesignations]])</f>
        <v>RED670</v>
      </c>
      <c r="D1199" s="71" t="str">
        <f>IF(ISBLANK(ComponentData[[#This Row],[Voltage]]),"",ComponentData[[#This Row],[Voltage]])</f>
        <v/>
      </c>
      <c r="E1199" s="71" t="str">
        <f>IF(ISBLANK(ComponentData[[#This Row],[Remark]]),"",ComponentData[[#This Row],[Remark]])</f>
        <v/>
      </c>
      <c r="F1199" s="71" t="str">
        <f>IF(ISBLANK(ComponentData[[#This Row],[Manufacturer]]),"",ComponentData[[#This Row],[Manufacturer]])</f>
        <v>ABB</v>
      </c>
      <c r="G1199" s="71" t="str">
        <f>IF(ISBLANK(ComponentData[[#This Row],[ManufacturerNumber]]),"",ComponentData[[#This Row],[ManufacturerNumber]])</f>
        <v>1MRK002810-AA</v>
      </c>
    </row>
    <row r="1200" spans="1:7" ht="14.45" customHeight="1">
      <c r="A1200" s="66">
        <v>1199</v>
      </c>
      <c r="B1200" s="71" t="str">
        <f>IF(ISBLANK(ComponentData[[#This Row],[Description]]),"",ComponentData[[#This Row],[Description]])</f>
        <v>Switch handle</v>
      </c>
      <c r="C1200" s="71" t="str">
        <f>IF(ISBLANK(ComponentData[[#This Row],[TypeDesignations]]),"",ComponentData[[#This Row],[TypeDesignations]])</f>
        <v>M2SS1-10U</v>
      </c>
      <c r="D1200" s="71" t="str">
        <f>IF(ISBLANK(ComponentData[[#This Row],[Voltage]]),"",ComponentData[[#This Row],[Voltage]])</f>
        <v>Grey plastic bezel, 22mm cut-out</v>
      </c>
      <c r="E1200" s="71" t="str">
        <f>IF(ISBLANK(ComponentData[[#This Row],[Remark]]),"",ComponentData[[#This Row],[Remark]])</f>
        <v>2 Position selector short handle</v>
      </c>
      <c r="F1200" s="71" t="str">
        <f>IF(ISBLANK(ComponentData[[#This Row],[Manufacturer]]),"",ComponentData[[#This Row],[Manufacturer]])</f>
        <v>ABB</v>
      </c>
      <c r="G1200" s="71" t="str">
        <f>IF(ISBLANK(ComponentData[[#This Row],[ManufacturerNumber]]),"",ComponentData[[#This Row],[ManufacturerNumber]])</f>
        <v>1SFA611200R1007</v>
      </c>
    </row>
    <row r="1201" spans="1:7" ht="14.45" customHeight="1">
      <c r="A1201" s="66">
        <v>1200</v>
      </c>
      <c r="B1201" s="71" t="str">
        <f>IF(ISBLANK(ComponentData[[#This Row],[Description]]),"",ComponentData[[#This Row],[Description]])</f>
        <v>Switch handle</v>
      </c>
      <c r="C1201" s="71" t="str">
        <f>IF(ISBLANK(ComponentData[[#This Row],[TypeDesignations]]),"",ComponentData[[#This Row],[TypeDesignations]])</f>
        <v>M2SS2-10R</v>
      </c>
      <c r="D1201" s="71" t="str">
        <f>IF(ISBLANK(ComponentData[[#This Row],[Voltage]]),"",ComponentData[[#This Row],[Voltage]])</f>
        <v>Red plastic bezel, 22mm cut-out</v>
      </c>
      <c r="E1201" s="71" t="str">
        <f>IF(ISBLANK(ComponentData[[#This Row],[Remark]]),"",ComponentData[[#This Row],[Remark]])</f>
        <v>2 Position selector short handle</v>
      </c>
      <c r="F1201" s="71" t="str">
        <f>IF(ISBLANK(ComponentData[[#This Row],[Manufacturer]]),"",ComponentData[[#This Row],[Manufacturer]])</f>
        <v>ABB</v>
      </c>
      <c r="G1201" s="71" t="str">
        <f>IF(ISBLANK(ComponentData[[#This Row],[ManufacturerNumber]]),"",ComponentData[[#This Row],[ManufacturerNumber]])</f>
        <v>1SFA611201R1001</v>
      </c>
    </row>
    <row r="1202" spans="1:7" ht="14.45" customHeight="1">
      <c r="A1202" s="66">
        <v>1201</v>
      </c>
      <c r="B1202" s="71" t="str">
        <f>IF(ISBLANK(ComponentData[[#This Row],[Description]]),"",ComponentData[[#This Row],[Description]])</f>
        <v>Switch handle</v>
      </c>
      <c r="C1202" s="71" t="str">
        <f>IF(ISBLANK(ComponentData[[#This Row],[TypeDesignations]]),"",ComponentData[[#This Row],[TypeDesignations]])</f>
        <v>M2SS2-10U</v>
      </c>
      <c r="D1202" s="71" t="str">
        <f>IF(ISBLANK(ComponentData[[#This Row],[Voltage]]),"",ComponentData[[#This Row],[Voltage]])</f>
        <v>Grey plastic bezel, 22mm cut-out</v>
      </c>
      <c r="E1202" s="71" t="str">
        <f>IF(ISBLANK(ComponentData[[#This Row],[Remark]]),"",ComponentData[[#This Row],[Remark]])</f>
        <v>2 Position selector short handle</v>
      </c>
      <c r="F1202" s="71" t="str">
        <f>IF(ISBLANK(ComponentData[[#This Row],[Manufacturer]]),"",ComponentData[[#This Row],[Manufacturer]])</f>
        <v>ABB</v>
      </c>
      <c r="G1202" s="71" t="str">
        <f>IF(ISBLANK(ComponentData[[#This Row],[ManufacturerNumber]]),"",ComponentData[[#This Row],[ManufacturerNumber]])</f>
        <v>1SFA611201R1007</v>
      </c>
    </row>
    <row r="1203" spans="1:7" ht="14.45" customHeight="1">
      <c r="A1203" s="66">
        <v>1202</v>
      </c>
      <c r="B1203" s="71" t="str">
        <f>IF(ISBLANK(ComponentData[[#This Row],[Description]]),"",ComponentData[[#This Row],[Description]])</f>
        <v>Switch handle</v>
      </c>
      <c r="C1203" s="71" t="str">
        <f>IF(ISBLANK(ComponentData[[#This Row],[TypeDesignations]]),"",ComponentData[[#This Row],[TypeDesignations]])</f>
        <v>M2SS3-10R</v>
      </c>
      <c r="D1203" s="71" t="str">
        <f>IF(ISBLANK(ComponentData[[#This Row],[Voltage]]),"",ComponentData[[#This Row],[Voltage]])</f>
        <v>Red plastic bezel, 22mm cut-out</v>
      </c>
      <c r="E1203" s="71" t="str">
        <f>IF(ISBLANK(ComponentData[[#This Row],[Remark]]),"",ComponentData[[#This Row],[Remark]])</f>
        <v>2 Position selector short handle</v>
      </c>
      <c r="F1203" s="71" t="str">
        <f>IF(ISBLANK(ComponentData[[#This Row],[Manufacturer]]),"",ComponentData[[#This Row],[Manufacturer]])</f>
        <v>ABB</v>
      </c>
      <c r="G1203" s="71" t="str">
        <f>IF(ISBLANK(ComponentData[[#This Row],[ManufacturerNumber]]),"",ComponentData[[#This Row],[ManufacturerNumber]])</f>
        <v>1SFA611202R1001</v>
      </c>
    </row>
    <row r="1204" spans="1:7" ht="14.45" customHeight="1">
      <c r="A1204" s="66">
        <v>1203</v>
      </c>
      <c r="B1204" s="71" t="str">
        <f>IF(ISBLANK(ComponentData[[#This Row],[Description]]),"",ComponentData[[#This Row],[Description]])</f>
        <v>Switch handle</v>
      </c>
      <c r="C1204" s="71" t="str">
        <f>IF(ISBLANK(ComponentData[[#This Row],[TypeDesignations]]),"",ComponentData[[#This Row],[TypeDesignations]])</f>
        <v>M2SS3-10B</v>
      </c>
      <c r="D1204" s="71" t="str">
        <f>IF(ISBLANK(ComponentData[[#This Row],[Voltage]]),"",ComponentData[[#This Row],[Voltage]])</f>
        <v>Black plastic bezel, 22mm cut-out</v>
      </c>
      <c r="E1204" s="71" t="str">
        <f>IF(ISBLANK(ComponentData[[#This Row],[Remark]]),"",ComponentData[[#This Row],[Remark]])</f>
        <v>2 Position selector short handle</v>
      </c>
      <c r="F1204" s="71" t="str">
        <f>IF(ISBLANK(ComponentData[[#This Row],[Manufacturer]]),"",ComponentData[[#This Row],[Manufacturer]])</f>
        <v>ABB</v>
      </c>
      <c r="G1204" s="71" t="str">
        <f>IF(ISBLANK(ComponentData[[#This Row],[ManufacturerNumber]]),"",ComponentData[[#This Row],[ManufacturerNumber]])</f>
        <v>1SFA611202R1006</v>
      </c>
    </row>
    <row r="1205" spans="1:7" ht="14.45" customHeight="1">
      <c r="A1205" s="66">
        <v>1204</v>
      </c>
      <c r="B1205" s="71" t="str">
        <f>IF(ISBLANK(ComponentData[[#This Row],[Description]]),"",ComponentData[[#This Row],[Description]])</f>
        <v>Switch handle</v>
      </c>
      <c r="C1205" s="71" t="str">
        <f>IF(ISBLANK(ComponentData[[#This Row],[TypeDesignations]]),"",ComponentData[[#This Row],[TypeDesignations]])</f>
        <v>M2SS3-10U</v>
      </c>
      <c r="D1205" s="71" t="str">
        <f>IF(ISBLANK(ComponentData[[#This Row],[Voltage]]),"",ComponentData[[#This Row],[Voltage]])</f>
        <v>Grey plastic bezel, 22mm cut-out</v>
      </c>
      <c r="E1205" s="71" t="str">
        <f>IF(ISBLANK(ComponentData[[#This Row],[Remark]]),"",ComponentData[[#This Row],[Remark]])</f>
        <v>2 Position selector short handle</v>
      </c>
      <c r="F1205" s="71" t="str">
        <f>IF(ISBLANK(ComponentData[[#This Row],[Manufacturer]]),"",ComponentData[[#This Row],[Manufacturer]])</f>
        <v>ABB</v>
      </c>
      <c r="G1205" s="71" t="str">
        <f>IF(ISBLANK(ComponentData[[#This Row],[ManufacturerNumber]]),"",ComponentData[[#This Row],[ManufacturerNumber]])</f>
        <v>1SFA611202R1007</v>
      </c>
    </row>
    <row r="1206" spans="1:7" ht="14.45" customHeight="1">
      <c r="A1206" s="66">
        <v>1205</v>
      </c>
      <c r="B1206" s="71" t="str">
        <f>IF(ISBLANK(ComponentData[[#This Row],[Description]]),"",ComponentData[[#This Row],[Description]])</f>
        <v>Switch handle</v>
      </c>
      <c r="C1206" s="71" t="str">
        <f>IF(ISBLANK(ComponentData[[#This Row],[TypeDesignations]]),"",ComponentData[[#This Row],[TypeDesignations]])</f>
        <v>M2SS4-10R</v>
      </c>
      <c r="D1206" s="71" t="str">
        <f>IF(ISBLANK(ComponentData[[#This Row],[Voltage]]),"",ComponentData[[#This Row],[Voltage]])</f>
        <v>Red plastic bezel, 22mm cut-out</v>
      </c>
      <c r="E1206" s="71" t="str">
        <f>IF(ISBLANK(ComponentData[[#This Row],[Remark]]),"",ComponentData[[#This Row],[Remark]])</f>
        <v>2 Position selector long handle</v>
      </c>
      <c r="F1206" s="71" t="str">
        <f>IF(ISBLANK(ComponentData[[#This Row],[Manufacturer]]),"",ComponentData[[#This Row],[Manufacturer]])</f>
        <v>ABB</v>
      </c>
      <c r="G1206" s="71" t="str">
        <f>IF(ISBLANK(ComponentData[[#This Row],[ManufacturerNumber]]),"",ComponentData[[#This Row],[ManufacturerNumber]])</f>
        <v>1SFA611203R1001</v>
      </c>
    </row>
    <row r="1207" spans="1:7" ht="14.45" customHeight="1">
      <c r="A1207" s="66">
        <v>1206</v>
      </c>
      <c r="B1207" s="71" t="str">
        <f>IF(ISBLANK(ComponentData[[#This Row],[Description]]),"",ComponentData[[#This Row],[Description]])</f>
        <v>Switch handle</v>
      </c>
      <c r="C1207" s="71" t="str">
        <f>IF(ISBLANK(ComponentData[[#This Row],[TypeDesignations]]),"",ComponentData[[#This Row],[TypeDesignations]])</f>
        <v>M2SS4-10B</v>
      </c>
      <c r="D1207" s="71" t="str">
        <f>IF(ISBLANK(ComponentData[[#This Row],[Voltage]]),"",ComponentData[[#This Row],[Voltage]])</f>
        <v>Black plastic bezel, 22mm cut-out</v>
      </c>
      <c r="E1207" s="71" t="str">
        <f>IF(ISBLANK(ComponentData[[#This Row],[Remark]]),"",ComponentData[[#This Row],[Remark]])</f>
        <v>2 Position selector long handle</v>
      </c>
      <c r="F1207" s="71" t="str">
        <f>IF(ISBLANK(ComponentData[[#This Row],[Manufacturer]]),"",ComponentData[[#This Row],[Manufacturer]])</f>
        <v>ABB</v>
      </c>
      <c r="G1207" s="71" t="str">
        <f>IF(ISBLANK(ComponentData[[#This Row],[ManufacturerNumber]]),"",ComponentData[[#This Row],[ManufacturerNumber]])</f>
        <v>1SFA611203R1006</v>
      </c>
    </row>
    <row r="1208" spans="1:7" ht="14.45" customHeight="1">
      <c r="A1208" s="66">
        <v>1207</v>
      </c>
      <c r="B1208" s="71" t="str">
        <f>IF(ISBLANK(ComponentData[[#This Row],[Description]]),"",ComponentData[[#This Row],[Description]])</f>
        <v>Switch handle</v>
      </c>
      <c r="C1208" s="71" t="str">
        <f>IF(ISBLANK(ComponentData[[#This Row],[TypeDesignations]]),"",ComponentData[[#This Row],[TypeDesignations]])</f>
        <v>M2SS4-10U</v>
      </c>
      <c r="D1208" s="71" t="str">
        <f>IF(ISBLANK(ComponentData[[#This Row],[Voltage]]),"",ComponentData[[#This Row],[Voltage]])</f>
        <v>Grey plastic bezel, 22mm cut-out</v>
      </c>
      <c r="E1208" s="71" t="str">
        <f>IF(ISBLANK(ComponentData[[#This Row],[Remark]]),"",ComponentData[[#This Row],[Remark]])</f>
        <v>2 Position selector long handle</v>
      </c>
      <c r="F1208" s="71" t="str">
        <f>IF(ISBLANK(ComponentData[[#This Row],[Manufacturer]]),"",ComponentData[[#This Row],[Manufacturer]])</f>
        <v>ABB</v>
      </c>
      <c r="G1208" s="71" t="str">
        <f>IF(ISBLANK(ComponentData[[#This Row],[ManufacturerNumber]]),"",ComponentData[[#This Row],[ManufacturerNumber]])</f>
        <v>1SFA611203R1007</v>
      </c>
    </row>
    <row r="1209" spans="1:7" ht="14.45" customHeight="1">
      <c r="A1209" s="66">
        <v>1208</v>
      </c>
      <c r="B1209" s="71" t="str">
        <f>IF(ISBLANK(ComponentData[[#This Row],[Description]]),"",ComponentData[[#This Row],[Description]])</f>
        <v>Switch handle</v>
      </c>
      <c r="C1209" s="71" t="str">
        <f>IF(ISBLANK(ComponentData[[#This Row],[TypeDesignations]]),"",ComponentData[[#This Row],[TypeDesignations]])</f>
        <v>M2SS5-10R</v>
      </c>
      <c r="D1209" s="71" t="str">
        <f>IF(ISBLANK(ComponentData[[#This Row],[Voltage]]),"",ComponentData[[#This Row],[Voltage]])</f>
        <v>Red plastic bezel, 22mm cut-out</v>
      </c>
      <c r="E1209" s="71" t="str">
        <f>IF(ISBLANK(ComponentData[[#This Row],[Remark]]),"",ComponentData[[#This Row],[Remark]])</f>
        <v>2 Position selector long handle</v>
      </c>
      <c r="F1209" s="71" t="str">
        <f>IF(ISBLANK(ComponentData[[#This Row],[Manufacturer]]),"",ComponentData[[#This Row],[Manufacturer]])</f>
        <v>ABB</v>
      </c>
      <c r="G1209" s="71" t="str">
        <f>IF(ISBLANK(ComponentData[[#This Row],[ManufacturerNumber]]),"",ComponentData[[#This Row],[ManufacturerNumber]])</f>
        <v>1SFA611204R1001</v>
      </c>
    </row>
    <row r="1210" spans="1:7" ht="14.45" customHeight="1">
      <c r="A1210" s="66">
        <v>1209</v>
      </c>
      <c r="B1210" s="71" t="str">
        <f>IF(ISBLANK(ComponentData[[#This Row],[Description]]),"",ComponentData[[#This Row],[Description]])</f>
        <v>Switch handle</v>
      </c>
      <c r="C1210" s="71" t="str">
        <f>IF(ISBLANK(ComponentData[[#This Row],[TypeDesignations]]),"",ComponentData[[#This Row],[TypeDesignations]])</f>
        <v>M2SS5-10B</v>
      </c>
      <c r="D1210" s="71" t="str">
        <f>IF(ISBLANK(ComponentData[[#This Row],[Voltage]]),"",ComponentData[[#This Row],[Voltage]])</f>
        <v>Black plastic bezel, 22mm cut-out</v>
      </c>
      <c r="E1210" s="71" t="str">
        <f>IF(ISBLANK(ComponentData[[#This Row],[Remark]]),"",ComponentData[[#This Row],[Remark]])</f>
        <v>2 Position selector long handle</v>
      </c>
      <c r="F1210" s="71" t="str">
        <f>IF(ISBLANK(ComponentData[[#This Row],[Manufacturer]]),"",ComponentData[[#This Row],[Manufacturer]])</f>
        <v>ABB</v>
      </c>
      <c r="G1210" s="71" t="str">
        <f>IF(ISBLANK(ComponentData[[#This Row],[ManufacturerNumber]]),"",ComponentData[[#This Row],[ManufacturerNumber]])</f>
        <v>1SFA611204R1006</v>
      </c>
    </row>
    <row r="1211" spans="1:7" ht="14.45" customHeight="1">
      <c r="A1211" s="66">
        <v>1210</v>
      </c>
      <c r="B1211" s="71" t="str">
        <f>IF(ISBLANK(ComponentData[[#This Row],[Description]]),"",ComponentData[[#This Row],[Description]])</f>
        <v>Switch handle</v>
      </c>
      <c r="C1211" s="71" t="str">
        <f>IF(ISBLANK(ComponentData[[#This Row],[TypeDesignations]]),"",ComponentData[[#This Row],[TypeDesignations]])</f>
        <v>M2SS5-10U</v>
      </c>
      <c r="D1211" s="71" t="str">
        <f>IF(ISBLANK(ComponentData[[#This Row],[Voltage]]),"",ComponentData[[#This Row],[Voltage]])</f>
        <v>Grey plastic bezel, 22mm cut-out</v>
      </c>
      <c r="E1211" s="71" t="str">
        <f>IF(ISBLANK(ComponentData[[#This Row],[Remark]]),"",ComponentData[[#This Row],[Remark]])</f>
        <v>2 Position selector long handle</v>
      </c>
      <c r="F1211" s="71" t="str">
        <f>IF(ISBLANK(ComponentData[[#This Row],[Manufacturer]]),"",ComponentData[[#This Row],[Manufacturer]])</f>
        <v>ABB</v>
      </c>
      <c r="G1211" s="71" t="str">
        <f>IF(ISBLANK(ComponentData[[#This Row],[ManufacturerNumber]]),"",ComponentData[[#This Row],[ManufacturerNumber]])</f>
        <v>1SFA611204R1007</v>
      </c>
    </row>
    <row r="1212" spans="1:7" ht="14.45" customHeight="1">
      <c r="A1212" s="66">
        <v>1211</v>
      </c>
      <c r="B1212" s="71" t="str">
        <f>IF(ISBLANK(ComponentData[[#This Row],[Description]]),"",ComponentData[[#This Row],[Description]])</f>
        <v>Switch handle</v>
      </c>
      <c r="C1212" s="71" t="str">
        <f>IF(ISBLANK(ComponentData[[#This Row],[TypeDesignations]]),"",ComponentData[[#This Row],[TypeDesignations]])</f>
        <v>M2SS6-10R</v>
      </c>
      <c r="D1212" s="71" t="str">
        <f>IF(ISBLANK(ComponentData[[#This Row],[Voltage]]),"",ComponentData[[#This Row],[Voltage]])</f>
        <v>Red plastic bezel, 22mm cut-out</v>
      </c>
      <c r="E1212" s="71" t="str">
        <f>IF(ISBLANK(ComponentData[[#This Row],[Remark]]),"",ComponentData[[#This Row],[Remark]])</f>
        <v>2 Position selector long handle</v>
      </c>
      <c r="F1212" s="71" t="str">
        <f>IF(ISBLANK(ComponentData[[#This Row],[Manufacturer]]),"",ComponentData[[#This Row],[Manufacturer]])</f>
        <v>ABB</v>
      </c>
      <c r="G1212" s="71" t="str">
        <f>IF(ISBLANK(ComponentData[[#This Row],[ManufacturerNumber]]),"",ComponentData[[#This Row],[ManufacturerNumber]])</f>
        <v>1SFA611205R1001</v>
      </c>
    </row>
    <row r="1213" spans="1:7" ht="14.45" customHeight="1">
      <c r="A1213" s="66">
        <v>1212</v>
      </c>
      <c r="B1213" s="71" t="str">
        <f>IF(ISBLANK(ComponentData[[#This Row],[Description]]),"",ComponentData[[#This Row],[Description]])</f>
        <v>Switch handle</v>
      </c>
      <c r="C1213" s="71" t="str">
        <f>IF(ISBLANK(ComponentData[[#This Row],[TypeDesignations]]),"",ComponentData[[#This Row],[TypeDesignations]])</f>
        <v>M2SS6-10B</v>
      </c>
      <c r="D1213" s="71" t="str">
        <f>IF(ISBLANK(ComponentData[[#This Row],[Voltage]]),"",ComponentData[[#This Row],[Voltage]])</f>
        <v>Black plastic bezel, 22mm cut-out</v>
      </c>
      <c r="E1213" s="71" t="str">
        <f>IF(ISBLANK(ComponentData[[#This Row],[Remark]]),"",ComponentData[[#This Row],[Remark]])</f>
        <v>2 Position selector long handle</v>
      </c>
      <c r="F1213" s="71" t="str">
        <f>IF(ISBLANK(ComponentData[[#This Row],[Manufacturer]]),"",ComponentData[[#This Row],[Manufacturer]])</f>
        <v>ABB</v>
      </c>
      <c r="G1213" s="71" t="str">
        <f>IF(ISBLANK(ComponentData[[#This Row],[ManufacturerNumber]]),"",ComponentData[[#This Row],[ManufacturerNumber]])</f>
        <v>1SFA611205R1006</v>
      </c>
    </row>
    <row r="1214" spans="1:7" ht="14.45" customHeight="1">
      <c r="A1214" s="66">
        <v>1213</v>
      </c>
      <c r="B1214" s="71" t="str">
        <f>IF(ISBLANK(ComponentData[[#This Row],[Description]]),"",ComponentData[[#This Row],[Description]])</f>
        <v>Switch handle</v>
      </c>
      <c r="C1214" s="71" t="str">
        <f>IF(ISBLANK(ComponentData[[#This Row],[TypeDesignations]]),"",ComponentData[[#This Row],[TypeDesignations]])</f>
        <v>M2SS6-10U</v>
      </c>
      <c r="D1214" s="71" t="str">
        <f>IF(ISBLANK(ComponentData[[#This Row],[Voltage]]),"",ComponentData[[#This Row],[Voltage]])</f>
        <v>Grey plastic bezel, 22mm cut-out</v>
      </c>
      <c r="E1214" s="71" t="str">
        <f>IF(ISBLANK(ComponentData[[#This Row],[Remark]]),"",ComponentData[[#This Row],[Remark]])</f>
        <v>2 Position selector long handle</v>
      </c>
      <c r="F1214" s="71" t="str">
        <f>IF(ISBLANK(ComponentData[[#This Row],[Manufacturer]]),"",ComponentData[[#This Row],[Manufacturer]])</f>
        <v>ABB</v>
      </c>
      <c r="G1214" s="71" t="str">
        <f>IF(ISBLANK(ComponentData[[#This Row],[ManufacturerNumber]]),"",ComponentData[[#This Row],[ManufacturerNumber]])</f>
        <v>1SFA611205R1007</v>
      </c>
    </row>
    <row r="1215" spans="1:7" ht="14.45" customHeight="1">
      <c r="A1215" s="66">
        <v>1214</v>
      </c>
      <c r="B1215" s="71" t="str">
        <f>IF(ISBLANK(ComponentData[[#This Row],[Description]]),"",ComponentData[[#This Row],[Description]])</f>
        <v>Switch handle</v>
      </c>
      <c r="C1215" s="71" t="str">
        <f>IF(ISBLANK(ComponentData[[#This Row],[TypeDesignations]]),"",ComponentData[[#This Row],[TypeDesignations]])</f>
        <v>M3SS1-10R</v>
      </c>
      <c r="D1215" s="71" t="str">
        <f>IF(ISBLANK(ComponentData[[#This Row],[Voltage]]),"",ComponentData[[#This Row],[Voltage]])</f>
        <v>Red plastic bezel, 22mm cut-out</v>
      </c>
      <c r="E1215" s="71" t="str">
        <f>IF(ISBLANK(ComponentData[[#This Row],[Remark]]),"",ComponentData[[#This Row],[Remark]])</f>
        <v>3 Position selector short handle</v>
      </c>
      <c r="F1215" s="71" t="str">
        <f>IF(ISBLANK(ComponentData[[#This Row],[Manufacturer]]),"",ComponentData[[#This Row],[Manufacturer]])</f>
        <v>ABB</v>
      </c>
      <c r="G1215" s="71" t="str">
        <f>IF(ISBLANK(ComponentData[[#This Row],[ManufacturerNumber]]),"",ComponentData[[#This Row],[ManufacturerNumber]])</f>
        <v>1SFA611210R1001</v>
      </c>
    </row>
    <row r="1216" spans="1:7" ht="14.45" customHeight="1">
      <c r="A1216" s="66">
        <v>1215</v>
      </c>
      <c r="B1216" s="71" t="str">
        <f>IF(ISBLANK(ComponentData[[#This Row],[Description]]),"",ComponentData[[#This Row],[Description]])</f>
        <v>Switch handle</v>
      </c>
      <c r="C1216" s="71" t="str">
        <f>IF(ISBLANK(ComponentData[[#This Row],[TypeDesignations]]),"",ComponentData[[#This Row],[TypeDesignations]])</f>
        <v>M3SS1-10U</v>
      </c>
      <c r="D1216" s="71" t="str">
        <f>IF(ISBLANK(ComponentData[[#This Row],[Voltage]]),"",ComponentData[[#This Row],[Voltage]])</f>
        <v>Grey plastic bezel, 22mm cut-out</v>
      </c>
      <c r="E1216" s="71" t="str">
        <f>IF(ISBLANK(ComponentData[[#This Row],[Remark]]),"",ComponentData[[#This Row],[Remark]])</f>
        <v>3 Position selector short handle</v>
      </c>
      <c r="F1216" s="71" t="str">
        <f>IF(ISBLANK(ComponentData[[#This Row],[Manufacturer]]),"",ComponentData[[#This Row],[Manufacturer]])</f>
        <v>ABB</v>
      </c>
      <c r="G1216" s="71" t="str">
        <f>IF(ISBLANK(ComponentData[[#This Row],[ManufacturerNumber]]),"",ComponentData[[#This Row],[ManufacturerNumber]])</f>
        <v>1SFA611210R1007</v>
      </c>
    </row>
    <row r="1217" spans="1:7" ht="14.45" customHeight="1">
      <c r="A1217" s="66">
        <v>1216</v>
      </c>
      <c r="B1217" s="71" t="str">
        <f>IF(ISBLANK(ComponentData[[#This Row],[Description]]),"",ComponentData[[#This Row],[Description]])</f>
        <v>Switch handle</v>
      </c>
      <c r="C1217" s="71" t="str">
        <f>IF(ISBLANK(ComponentData[[#This Row],[TypeDesignations]]),"",ComponentData[[#This Row],[TypeDesignations]])</f>
        <v>M3SS2-10R</v>
      </c>
      <c r="D1217" s="71" t="str">
        <f>IF(ISBLANK(ComponentData[[#This Row],[Voltage]]),"",ComponentData[[#This Row],[Voltage]])</f>
        <v>Red plastic bezel, 22mm cut-out</v>
      </c>
      <c r="E1217" s="71" t="str">
        <f>IF(ISBLANK(ComponentData[[#This Row],[Remark]]),"",ComponentData[[#This Row],[Remark]])</f>
        <v>3 Position selector short handle</v>
      </c>
      <c r="F1217" s="71" t="str">
        <f>IF(ISBLANK(ComponentData[[#This Row],[Manufacturer]]),"",ComponentData[[#This Row],[Manufacturer]])</f>
        <v>ABB</v>
      </c>
      <c r="G1217" s="71" t="str">
        <f>IF(ISBLANK(ComponentData[[#This Row],[ManufacturerNumber]]),"",ComponentData[[#This Row],[ManufacturerNumber]])</f>
        <v>1SFA611211R1001</v>
      </c>
    </row>
    <row r="1218" spans="1:7" ht="14.45" customHeight="1">
      <c r="A1218" s="66">
        <v>1217</v>
      </c>
      <c r="B1218" s="71" t="str">
        <f>IF(ISBLANK(ComponentData[[#This Row],[Description]]),"",ComponentData[[#This Row],[Description]])</f>
        <v>Switch handle</v>
      </c>
      <c r="C1218" s="71" t="str">
        <f>IF(ISBLANK(ComponentData[[#This Row],[TypeDesignations]]),"",ComponentData[[#This Row],[TypeDesignations]])</f>
        <v>M3SS2-10U</v>
      </c>
      <c r="D1218" s="71" t="str">
        <f>IF(ISBLANK(ComponentData[[#This Row],[Voltage]]),"",ComponentData[[#This Row],[Voltage]])</f>
        <v>Grey plastic bezel, 22mm cut-out</v>
      </c>
      <c r="E1218" s="71" t="str">
        <f>IF(ISBLANK(ComponentData[[#This Row],[Remark]]),"",ComponentData[[#This Row],[Remark]])</f>
        <v>3 Position selector short handle</v>
      </c>
      <c r="F1218" s="71" t="str">
        <f>IF(ISBLANK(ComponentData[[#This Row],[Manufacturer]]),"",ComponentData[[#This Row],[Manufacturer]])</f>
        <v>ABB</v>
      </c>
      <c r="G1218" s="71" t="str">
        <f>IF(ISBLANK(ComponentData[[#This Row],[ManufacturerNumber]]),"",ComponentData[[#This Row],[ManufacturerNumber]])</f>
        <v>1SFA611211R1007</v>
      </c>
    </row>
    <row r="1219" spans="1:7" ht="14.45" customHeight="1">
      <c r="A1219" s="66">
        <v>1218</v>
      </c>
      <c r="B1219" s="71" t="str">
        <f>IF(ISBLANK(ComponentData[[#This Row],[Description]]),"",ComponentData[[#This Row],[Description]])</f>
        <v>Switch handle</v>
      </c>
      <c r="C1219" s="71" t="str">
        <f>IF(ISBLANK(ComponentData[[#This Row],[TypeDesignations]]),"",ComponentData[[#This Row],[TypeDesignations]])</f>
        <v>M3SS3-10R</v>
      </c>
      <c r="D1219" s="71" t="str">
        <f>IF(ISBLANK(ComponentData[[#This Row],[Voltage]]),"",ComponentData[[#This Row],[Voltage]])</f>
        <v>Red plastic bezel, 22mm cut-out</v>
      </c>
      <c r="E1219" s="71" t="str">
        <f>IF(ISBLANK(ComponentData[[#This Row],[Remark]]),"",ComponentData[[#This Row],[Remark]])</f>
        <v>3 Position selector short handle</v>
      </c>
      <c r="F1219" s="71" t="str">
        <f>IF(ISBLANK(ComponentData[[#This Row],[Manufacturer]]),"",ComponentData[[#This Row],[Manufacturer]])</f>
        <v>ABB</v>
      </c>
      <c r="G1219" s="71" t="str">
        <f>IF(ISBLANK(ComponentData[[#This Row],[ManufacturerNumber]]),"",ComponentData[[#This Row],[ManufacturerNumber]])</f>
        <v>1SFA611212R1001</v>
      </c>
    </row>
    <row r="1220" spans="1:7" ht="14.45" customHeight="1">
      <c r="A1220" s="66">
        <v>1219</v>
      </c>
      <c r="B1220" s="71" t="str">
        <f>IF(ISBLANK(ComponentData[[#This Row],[Description]]),"",ComponentData[[#This Row],[Description]])</f>
        <v>Numerical line distance protection IED</v>
      </c>
      <c r="C1220" s="71" t="str">
        <f>IF(ISBLANK(ComponentData[[#This Row],[TypeDesignations]]),"",ComponentData[[#This Row],[TypeDesignations]])</f>
        <v>REL670</v>
      </c>
      <c r="D1220" s="71" t="str">
        <f>IF(ISBLANK(ComponentData[[#This Row],[Voltage]]),"",ComponentData[[#This Row],[Voltage]])</f>
        <v/>
      </c>
      <c r="E1220" s="71" t="str">
        <f>IF(ISBLANK(ComponentData[[#This Row],[Remark]]),"",ComponentData[[#This Row],[Remark]])</f>
        <v/>
      </c>
      <c r="F1220" s="71" t="str">
        <f>IF(ISBLANK(ComponentData[[#This Row],[Manufacturer]]),"",ComponentData[[#This Row],[Manufacturer]])</f>
        <v>ABB</v>
      </c>
      <c r="G1220" s="71" t="str">
        <f>IF(ISBLANK(ComponentData[[#This Row],[ManufacturerNumber]]),"",ComponentData[[#This Row],[ManufacturerNumber]])</f>
        <v>1MRK002812-AA</v>
      </c>
    </row>
    <row r="1221" spans="1:7" ht="14.45" customHeight="1">
      <c r="A1221" s="66">
        <v>1220</v>
      </c>
      <c r="B1221" s="71" t="str">
        <f>IF(ISBLANK(ComponentData[[#This Row],[Description]]),"",ComponentData[[#This Row],[Description]])</f>
        <v>Switch handle</v>
      </c>
      <c r="C1221" s="71" t="str">
        <f>IF(ISBLANK(ComponentData[[#This Row],[TypeDesignations]]),"",ComponentData[[#This Row],[TypeDesignations]])</f>
        <v>M3SS3-10B</v>
      </c>
      <c r="D1221" s="71" t="str">
        <f>IF(ISBLANK(ComponentData[[#This Row],[Voltage]]),"",ComponentData[[#This Row],[Voltage]])</f>
        <v>Black plastic bezel, 22mm cut-out</v>
      </c>
      <c r="E1221" s="71" t="str">
        <f>IF(ISBLANK(ComponentData[[#This Row],[Remark]]),"",ComponentData[[#This Row],[Remark]])</f>
        <v>3 Position selector short handle</v>
      </c>
      <c r="F1221" s="71" t="str">
        <f>IF(ISBLANK(ComponentData[[#This Row],[Manufacturer]]),"",ComponentData[[#This Row],[Manufacturer]])</f>
        <v>ABB</v>
      </c>
      <c r="G1221" s="71" t="str">
        <f>IF(ISBLANK(ComponentData[[#This Row],[ManufacturerNumber]]),"",ComponentData[[#This Row],[ManufacturerNumber]])</f>
        <v>1SFA611212R1006</v>
      </c>
    </row>
    <row r="1222" spans="1:7" ht="14.45" customHeight="1">
      <c r="A1222" s="66">
        <v>1221</v>
      </c>
      <c r="B1222" s="71" t="str">
        <f>IF(ISBLANK(ComponentData[[#This Row],[Description]]),"",ComponentData[[#This Row],[Description]])</f>
        <v>Switch handle</v>
      </c>
      <c r="C1222" s="71" t="str">
        <f>IF(ISBLANK(ComponentData[[#This Row],[TypeDesignations]]),"",ComponentData[[#This Row],[TypeDesignations]])</f>
        <v>M3SS3-10U</v>
      </c>
      <c r="D1222" s="71" t="str">
        <f>IF(ISBLANK(ComponentData[[#This Row],[Voltage]]),"",ComponentData[[#This Row],[Voltage]])</f>
        <v>Grey plastic bezel, 22mm cut-out</v>
      </c>
      <c r="E1222" s="71" t="str">
        <f>IF(ISBLANK(ComponentData[[#This Row],[Remark]]),"",ComponentData[[#This Row],[Remark]])</f>
        <v>3 Position selector short handle</v>
      </c>
      <c r="F1222" s="71" t="str">
        <f>IF(ISBLANK(ComponentData[[#This Row],[Manufacturer]]),"",ComponentData[[#This Row],[Manufacturer]])</f>
        <v>ABB</v>
      </c>
      <c r="G1222" s="71" t="str">
        <f>IF(ISBLANK(ComponentData[[#This Row],[ManufacturerNumber]]),"",ComponentData[[#This Row],[ManufacturerNumber]])</f>
        <v>1SFA611212R1007</v>
      </c>
    </row>
    <row r="1223" spans="1:7" ht="14.45" customHeight="1">
      <c r="A1223" s="66">
        <v>1222</v>
      </c>
      <c r="B1223" s="71" t="str">
        <f>IF(ISBLANK(ComponentData[[#This Row],[Description]]),"",ComponentData[[#This Row],[Description]])</f>
        <v>Switch handle</v>
      </c>
      <c r="C1223" s="71" t="str">
        <f>IF(ISBLANK(ComponentData[[#This Row],[TypeDesignations]]),"",ComponentData[[#This Row],[TypeDesignations]])</f>
        <v>M3SS7-10R</v>
      </c>
      <c r="D1223" s="71" t="str">
        <f>IF(ISBLANK(ComponentData[[#This Row],[Voltage]]),"",ComponentData[[#This Row],[Voltage]])</f>
        <v>Red plastic bezel, 22mm cut-out</v>
      </c>
      <c r="E1223" s="71" t="str">
        <f>IF(ISBLANK(ComponentData[[#This Row],[Remark]]),"",ComponentData[[#This Row],[Remark]])</f>
        <v>3 Position selector short handle</v>
      </c>
      <c r="F1223" s="71" t="str">
        <f>IF(ISBLANK(ComponentData[[#This Row],[Manufacturer]]),"",ComponentData[[#This Row],[Manufacturer]])</f>
        <v>ABB</v>
      </c>
      <c r="G1223" s="71" t="str">
        <f>IF(ISBLANK(ComponentData[[#This Row],[ManufacturerNumber]]),"",ComponentData[[#This Row],[ManufacturerNumber]])</f>
        <v>1SFA611216R1001</v>
      </c>
    </row>
    <row r="1224" spans="1:7" ht="14.45" customHeight="1">
      <c r="A1224" s="66">
        <v>1223</v>
      </c>
      <c r="B1224" s="71" t="str">
        <f>IF(ISBLANK(ComponentData[[#This Row],[Description]]),"",ComponentData[[#This Row],[Description]])</f>
        <v>Switch handle</v>
      </c>
      <c r="C1224" s="71" t="str">
        <f>IF(ISBLANK(ComponentData[[#This Row],[TypeDesignations]]),"",ComponentData[[#This Row],[TypeDesignations]])</f>
        <v>M3SS7-10B</v>
      </c>
      <c r="D1224" s="71" t="str">
        <f>IF(ISBLANK(ComponentData[[#This Row],[Voltage]]),"",ComponentData[[#This Row],[Voltage]])</f>
        <v>Black plastic bezel, 22mm cut-out</v>
      </c>
      <c r="E1224" s="71" t="str">
        <f>IF(ISBLANK(ComponentData[[#This Row],[Remark]]),"",ComponentData[[#This Row],[Remark]])</f>
        <v>3 Position selector short handle</v>
      </c>
      <c r="F1224" s="71" t="str">
        <f>IF(ISBLANK(ComponentData[[#This Row],[Manufacturer]]),"",ComponentData[[#This Row],[Manufacturer]])</f>
        <v>ABB</v>
      </c>
      <c r="G1224" s="71" t="str">
        <f>IF(ISBLANK(ComponentData[[#This Row],[ManufacturerNumber]]),"",ComponentData[[#This Row],[ManufacturerNumber]])</f>
        <v>1SFA611216R1006</v>
      </c>
    </row>
    <row r="1225" spans="1:7" ht="14.45" customHeight="1">
      <c r="A1225" s="66">
        <v>1224</v>
      </c>
      <c r="B1225" s="71" t="str">
        <f>IF(ISBLANK(ComponentData[[#This Row],[Description]]),"",ComponentData[[#This Row],[Description]])</f>
        <v>Switch handle</v>
      </c>
      <c r="C1225" s="71" t="str">
        <f>IF(ISBLANK(ComponentData[[#This Row],[TypeDesignations]]),"",ComponentData[[#This Row],[TypeDesignations]])</f>
        <v>M3SS7-10U</v>
      </c>
      <c r="D1225" s="71" t="str">
        <f>IF(ISBLANK(ComponentData[[#This Row],[Voltage]]),"",ComponentData[[#This Row],[Voltage]])</f>
        <v>Grey plastic bezel, 22mm cut-out</v>
      </c>
      <c r="E1225" s="71" t="str">
        <f>IF(ISBLANK(ComponentData[[#This Row],[Remark]]),"",ComponentData[[#This Row],[Remark]])</f>
        <v>3 Position selector short handle</v>
      </c>
      <c r="F1225" s="71" t="str">
        <f>IF(ISBLANK(ComponentData[[#This Row],[Manufacturer]]),"",ComponentData[[#This Row],[Manufacturer]])</f>
        <v>ABB</v>
      </c>
      <c r="G1225" s="71" t="str">
        <f>IF(ISBLANK(ComponentData[[#This Row],[ManufacturerNumber]]),"",ComponentData[[#This Row],[ManufacturerNumber]])</f>
        <v>1SFA611216R1007</v>
      </c>
    </row>
    <row r="1226" spans="1:7" ht="14.45" customHeight="1">
      <c r="A1226" s="66">
        <v>1225</v>
      </c>
      <c r="B1226" s="71" t="str">
        <f>IF(ISBLANK(ComponentData[[#This Row],[Description]]),"",ComponentData[[#This Row],[Description]])</f>
        <v>Switch handle</v>
      </c>
      <c r="C1226" s="71" t="str">
        <f>IF(ISBLANK(ComponentData[[#This Row],[TypeDesignations]]),"",ComponentData[[#This Row],[TypeDesignations]])</f>
        <v>M3SS4-10R</v>
      </c>
      <c r="D1226" s="71" t="str">
        <f>IF(ISBLANK(ComponentData[[#This Row],[Voltage]]),"",ComponentData[[#This Row],[Voltage]])</f>
        <v>Red plastic bezel, 22mm cut-out</v>
      </c>
      <c r="E1226" s="71" t="str">
        <f>IF(ISBLANK(ComponentData[[#This Row],[Remark]]),"",ComponentData[[#This Row],[Remark]])</f>
        <v>3 Position selector long handle</v>
      </c>
      <c r="F1226" s="71" t="str">
        <f>IF(ISBLANK(ComponentData[[#This Row],[Manufacturer]]),"",ComponentData[[#This Row],[Manufacturer]])</f>
        <v>ABB</v>
      </c>
      <c r="G1226" s="71" t="str">
        <f>IF(ISBLANK(ComponentData[[#This Row],[ManufacturerNumber]]),"",ComponentData[[#This Row],[ManufacturerNumber]])</f>
        <v>1SFA611213R1001</v>
      </c>
    </row>
    <row r="1227" spans="1:7" ht="14.45" customHeight="1">
      <c r="A1227" s="66">
        <v>1226</v>
      </c>
      <c r="B1227" s="71" t="str">
        <f>IF(ISBLANK(ComponentData[[#This Row],[Description]]),"",ComponentData[[#This Row],[Description]])</f>
        <v>Switch handle</v>
      </c>
      <c r="C1227" s="71" t="str">
        <f>IF(ISBLANK(ComponentData[[#This Row],[TypeDesignations]]),"",ComponentData[[#This Row],[TypeDesignations]])</f>
        <v>M3SS4-10B</v>
      </c>
      <c r="D1227" s="71" t="str">
        <f>IF(ISBLANK(ComponentData[[#This Row],[Voltage]]),"",ComponentData[[#This Row],[Voltage]])</f>
        <v>Black plastic bezel, 22mm cut-out</v>
      </c>
      <c r="E1227" s="71" t="str">
        <f>IF(ISBLANK(ComponentData[[#This Row],[Remark]]),"",ComponentData[[#This Row],[Remark]])</f>
        <v>3 Position selector long handle</v>
      </c>
      <c r="F1227" s="71" t="str">
        <f>IF(ISBLANK(ComponentData[[#This Row],[Manufacturer]]),"",ComponentData[[#This Row],[Manufacturer]])</f>
        <v>ABB</v>
      </c>
      <c r="G1227" s="71" t="str">
        <f>IF(ISBLANK(ComponentData[[#This Row],[ManufacturerNumber]]),"",ComponentData[[#This Row],[ManufacturerNumber]])</f>
        <v>1SFA611213R1006</v>
      </c>
    </row>
    <row r="1228" spans="1:7" ht="14.45" customHeight="1">
      <c r="A1228" s="66">
        <v>1227</v>
      </c>
      <c r="B1228" s="71" t="str">
        <f>IF(ISBLANK(ComponentData[[#This Row],[Description]]),"",ComponentData[[#This Row],[Description]])</f>
        <v>Switch handle</v>
      </c>
      <c r="C1228" s="71" t="str">
        <f>IF(ISBLANK(ComponentData[[#This Row],[TypeDesignations]]),"",ComponentData[[#This Row],[TypeDesignations]])</f>
        <v>M3SS4-10U</v>
      </c>
      <c r="D1228" s="71" t="str">
        <f>IF(ISBLANK(ComponentData[[#This Row],[Voltage]]),"",ComponentData[[#This Row],[Voltage]])</f>
        <v>Grey plastic bezel, 22mm cut-out</v>
      </c>
      <c r="E1228" s="71" t="str">
        <f>IF(ISBLANK(ComponentData[[#This Row],[Remark]]),"",ComponentData[[#This Row],[Remark]])</f>
        <v>3 Position selector long handle</v>
      </c>
      <c r="F1228" s="71" t="str">
        <f>IF(ISBLANK(ComponentData[[#This Row],[Manufacturer]]),"",ComponentData[[#This Row],[Manufacturer]])</f>
        <v>ABB</v>
      </c>
      <c r="G1228" s="71" t="str">
        <f>IF(ISBLANK(ComponentData[[#This Row],[ManufacturerNumber]]),"",ComponentData[[#This Row],[ManufacturerNumber]])</f>
        <v>1SFA611213R1007</v>
      </c>
    </row>
    <row r="1229" spans="1:7" ht="14.45" customHeight="1">
      <c r="A1229" s="66">
        <v>1228</v>
      </c>
      <c r="B1229" s="71" t="str">
        <f>IF(ISBLANK(ComponentData[[#This Row],[Description]]),"",ComponentData[[#This Row],[Description]])</f>
        <v>Switch handle</v>
      </c>
      <c r="C1229" s="71" t="str">
        <f>IF(ISBLANK(ComponentData[[#This Row],[TypeDesignations]]),"",ComponentData[[#This Row],[TypeDesignations]])</f>
        <v>M3SS5-10R</v>
      </c>
      <c r="D1229" s="71" t="str">
        <f>IF(ISBLANK(ComponentData[[#This Row],[Voltage]]),"",ComponentData[[#This Row],[Voltage]])</f>
        <v>Red plastic bezel, 22mm cut-out</v>
      </c>
      <c r="E1229" s="71" t="str">
        <f>IF(ISBLANK(ComponentData[[#This Row],[Remark]]),"",ComponentData[[#This Row],[Remark]])</f>
        <v>3 Position selector long handle</v>
      </c>
      <c r="F1229" s="71" t="str">
        <f>IF(ISBLANK(ComponentData[[#This Row],[Manufacturer]]),"",ComponentData[[#This Row],[Manufacturer]])</f>
        <v>ABB</v>
      </c>
      <c r="G1229" s="71" t="str">
        <f>IF(ISBLANK(ComponentData[[#This Row],[ManufacturerNumber]]),"",ComponentData[[#This Row],[ManufacturerNumber]])</f>
        <v>1SFA611214R1001</v>
      </c>
    </row>
    <row r="1230" spans="1:7" ht="14.45" customHeight="1">
      <c r="A1230" s="66">
        <v>1229</v>
      </c>
      <c r="B1230" s="71" t="str">
        <f>IF(ISBLANK(ComponentData[[#This Row],[Description]]),"",ComponentData[[#This Row],[Description]])</f>
        <v>Switch handle</v>
      </c>
      <c r="C1230" s="71" t="str">
        <f>IF(ISBLANK(ComponentData[[#This Row],[TypeDesignations]]),"",ComponentData[[#This Row],[TypeDesignations]])</f>
        <v>M3SS5-10U</v>
      </c>
      <c r="D1230" s="71" t="str">
        <f>IF(ISBLANK(ComponentData[[#This Row],[Voltage]]),"",ComponentData[[#This Row],[Voltage]])</f>
        <v>Grey plastic bezel, 22mm cut-out</v>
      </c>
      <c r="E1230" s="71" t="str">
        <f>IF(ISBLANK(ComponentData[[#This Row],[Remark]]),"",ComponentData[[#This Row],[Remark]])</f>
        <v>3 Position selector long handle</v>
      </c>
      <c r="F1230" s="71" t="str">
        <f>IF(ISBLANK(ComponentData[[#This Row],[Manufacturer]]),"",ComponentData[[#This Row],[Manufacturer]])</f>
        <v>ABB</v>
      </c>
      <c r="G1230" s="71" t="str">
        <f>IF(ISBLANK(ComponentData[[#This Row],[ManufacturerNumber]]),"",ComponentData[[#This Row],[ManufacturerNumber]])</f>
        <v>1SFA611214R1007</v>
      </c>
    </row>
    <row r="1231" spans="1:7" ht="14.45" customHeight="1">
      <c r="A1231" s="66">
        <v>1230</v>
      </c>
      <c r="B1231" s="71" t="str">
        <f>IF(ISBLANK(ComponentData[[#This Row],[Description]]),"",ComponentData[[#This Row],[Description]])</f>
        <v>Switch handle</v>
      </c>
      <c r="C1231" s="71" t="str">
        <f>IF(ISBLANK(ComponentData[[#This Row],[TypeDesignations]]),"",ComponentData[[#This Row],[TypeDesignations]])</f>
        <v>M3SS6-10R</v>
      </c>
      <c r="D1231" s="71" t="str">
        <f>IF(ISBLANK(ComponentData[[#This Row],[Voltage]]),"",ComponentData[[#This Row],[Voltage]])</f>
        <v>Red plastic bezel, 22mm cut-out</v>
      </c>
      <c r="E1231" s="71" t="str">
        <f>IF(ISBLANK(ComponentData[[#This Row],[Remark]]),"",ComponentData[[#This Row],[Remark]])</f>
        <v>3 Position selector long handle</v>
      </c>
      <c r="F1231" s="71" t="str">
        <f>IF(ISBLANK(ComponentData[[#This Row],[Manufacturer]]),"",ComponentData[[#This Row],[Manufacturer]])</f>
        <v>ABB</v>
      </c>
      <c r="G1231" s="71" t="str">
        <f>IF(ISBLANK(ComponentData[[#This Row],[ManufacturerNumber]]),"",ComponentData[[#This Row],[ManufacturerNumber]])</f>
        <v>1SFA611215R1001</v>
      </c>
    </row>
    <row r="1232" spans="1:7" ht="14.45" customHeight="1">
      <c r="A1232" s="66">
        <v>1231</v>
      </c>
      <c r="B1232" s="71" t="str">
        <f>IF(ISBLANK(ComponentData[[#This Row],[Description]]),"",ComponentData[[#This Row],[Description]])</f>
        <v>Switch handle</v>
      </c>
      <c r="C1232" s="71" t="str">
        <f>IF(ISBLANK(ComponentData[[#This Row],[TypeDesignations]]),"",ComponentData[[#This Row],[TypeDesignations]])</f>
        <v>M3SS6-10B</v>
      </c>
      <c r="D1232" s="71" t="str">
        <f>IF(ISBLANK(ComponentData[[#This Row],[Voltage]]),"",ComponentData[[#This Row],[Voltage]])</f>
        <v>Black plastic bezel, 22mm cut-out</v>
      </c>
      <c r="E1232" s="71" t="str">
        <f>IF(ISBLANK(ComponentData[[#This Row],[Remark]]),"",ComponentData[[#This Row],[Remark]])</f>
        <v>3 Position selector long handle</v>
      </c>
      <c r="F1232" s="71" t="str">
        <f>IF(ISBLANK(ComponentData[[#This Row],[Manufacturer]]),"",ComponentData[[#This Row],[Manufacturer]])</f>
        <v>ABB</v>
      </c>
      <c r="G1232" s="71" t="str">
        <f>IF(ISBLANK(ComponentData[[#This Row],[ManufacturerNumber]]),"",ComponentData[[#This Row],[ManufacturerNumber]])</f>
        <v>1SFA611215R1006</v>
      </c>
    </row>
    <row r="1233" spans="1:7" ht="14.45" customHeight="1">
      <c r="A1233" s="66">
        <v>1232</v>
      </c>
      <c r="B1233" s="71" t="str">
        <f>IF(ISBLANK(ComponentData[[#This Row],[Description]]),"",ComponentData[[#This Row],[Description]])</f>
        <v>Switch handle</v>
      </c>
      <c r="C1233" s="71" t="str">
        <f>IF(ISBLANK(ComponentData[[#This Row],[TypeDesignations]]),"",ComponentData[[#This Row],[TypeDesignations]])</f>
        <v>M3SS6-10U</v>
      </c>
      <c r="D1233" s="71" t="str">
        <f>IF(ISBLANK(ComponentData[[#This Row],[Voltage]]),"",ComponentData[[#This Row],[Voltage]])</f>
        <v>Grey plastic bezel, 22mm cut-out</v>
      </c>
      <c r="E1233" s="71" t="str">
        <f>IF(ISBLANK(ComponentData[[#This Row],[Remark]]),"",ComponentData[[#This Row],[Remark]])</f>
        <v>3 Position selector long handle</v>
      </c>
      <c r="F1233" s="71" t="str">
        <f>IF(ISBLANK(ComponentData[[#This Row],[Manufacturer]]),"",ComponentData[[#This Row],[Manufacturer]])</f>
        <v>ABB</v>
      </c>
      <c r="G1233" s="71" t="str">
        <f>IF(ISBLANK(ComponentData[[#This Row],[ManufacturerNumber]]),"",ComponentData[[#This Row],[ManufacturerNumber]])</f>
        <v>1SFA611215R1007</v>
      </c>
    </row>
    <row r="1234" spans="1:7" ht="14.45" customHeight="1">
      <c r="A1234" s="66">
        <v>1233</v>
      </c>
      <c r="B1234" s="71" t="str">
        <f>IF(ISBLANK(ComponentData[[#This Row],[Description]]),"",ComponentData[[#This Row],[Description]])</f>
        <v>Switch handle</v>
      </c>
      <c r="C1234" s="71" t="str">
        <f>IF(ISBLANK(ComponentData[[#This Row],[TypeDesignations]]),"",ComponentData[[#This Row],[TypeDesignations]])</f>
        <v>M3SS8-10R</v>
      </c>
      <c r="D1234" s="71" t="str">
        <f>IF(ISBLANK(ComponentData[[#This Row],[Voltage]]),"",ComponentData[[#This Row],[Voltage]])</f>
        <v>Red plastic bezel, 22mm cut-out</v>
      </c>
      <c r="E1234" s="71" t="str">
        <f>IF(ISBLANK(ComponentData[[#This Row],[Remark]]),"",ComponentData[[#This Row],[Remark]])</f>
        <v>3 Position selector long handle</v>
      </c>
      <c r="F1234" s="71" t="str">
        <f>IF(ISBLANK(ComponentData[[#This Row],[Manufacturer]]),"",ComponentData[[#This Row],[Manufacturer]])</f>
        <v>ABB</v>
      </c>
      <c r="G1234" s="71" t="str">
        <f>IF(ISBLANK(ComponentData[[#This Row],[ManufacturerNumber]]),"",ComponentData[[#This Row],[ManufacturerNumber]])</f>
        <v>1SFA611217R1001</v>
      </c>
    </row>
    <row r="1235" spans="1:7" ht="14.45" customHeight="1">
      <c r="A1235" s="66">
        <v>1234</v>
      </c>
      <c r="B1235" s="71" t="str">
        <f>IF(ISBLANK(ComponentData[[#This Row],[Description]]),"",ComponentData[[#This Row],[Description]])</f>
        <v>Switch handle</v>
      </c>
      <c r="C1235" s="71" t="str">
        <f>IF(ISBLANK(ComponentData[[#This Row],[TypeDesignations]]),"",ComponentData[[#This Row],[TypeDesignations]])</f>
        <v>M3SS8-10B</v>
      </c>
      <c r="D1235" s="71" t="str">
        <f>IF(ISBLANK(ComponentData[[#This Row],[Voltage]]),"",ComponentData[[#This Row],[Voltage]])</f>
        <v>Black plastic bezel, 22mm cut-out</v>
      </c>
      <c r="E1235" s="71" t="str">
        <f>IF(ISBLANK(ComponentData[[#This Row],[Remark]]),"",ComponentData[[#This Row],[Remark]])</f>
        <v>3 Position selector long handle</v>
      </c>
      <c r="F1235" s="71" t="str">
        <f>IF(ISBLANK(ComponentData[[#This Row],[Manufacturer]]),"",ComponentData[[#This Row],[Manufacturer]])</f>
        <v>ABB</v>
      </c>
      <c r="G1235" s="71" t="str">
        <f>IF(ISBLANK(ComponentData[[#This Row],[ManufacturerNumber]]),"",ComponentData[[#This Row],[ManufacturerNumber]])</f>
        <v>1SFA611217R1006</v>
      </c>
    </row>
    <row r="1236" spans="1:7" ht="14.45" customHeight="1">
      <c r="A1236" s="66">
        <v>1235</v>
      </c>
      <c r="B1236" s="71" t="str">
        <f>IF(ISBLANK(ComponentData[[#This Row],[Description]]),"",ComponentData[[#This Row],[Description]])</f>
        <v>Switch handle</v>
      </c>
      <c r="C1236" s="71" t="str">
        <f>IF(ISBLANK(ComponentData[[#This Row],[TypeDesignations]]),"",ComponentData[[#This Row],[TypeDesignations]])</f>
        <v>M3SS8-10U</v>
      </c>
      <c r="D1236" s="71" t="str">
        <f>IF(ISBLANK(ComponentData[[#This Row],[Voltage]]),"",ComponentData[[#This Row],[Voltage]])</f>
        <v>Grey plastic bezel, 22mm cut-out</v>
      </c>
      <c r="E1236" s="71" t="str">
        <f>IF(ISBLANK(ComponentData[[#This Row],[Remark]]),"",ComponentData[[#This Row],[Remark]])</f>
        <v>3 Position selector long handle</v>
      </c>
      <c r="F1236" s="71" t="str">
        <f>IF(ISBLANK(ComponentData[[#This Row],[Manufacturer]]),"",ComponentData[[#This Row],[Manufacturer]])</f>
        <v>ABB</v>
      </c>
      <c r="G1236" s="71" t="str">
        <f>IF(ISBLANK(ComponentData[[#This Row],[ManufacturerNumber]]),"",ComponentData[[#This Row],[ManufacturerNumber]])</f>
        <v>1SFA611217R1007</v>
      </c>
    </row>
    <row r="1237" spans="1:7" ht="14.45" customHeight="1">
      <c r="A1237" s="66">
        <v>1236</v>
      </c>
      <c r="B1237" s="71" t="str">
        <f>IF(ISBLANK(ComponentData[[#This Row],[Description]]),"",ComponentData[[#This Row],[Description]])</f>
        <v>Protection relay</v>
      </c>
      <c r="C1237" s="71" t="str">
        <f>IF(ISBLANK(ComponentData[[#This Row],[TypeDesignations]]),"",ComponentData[[#This Row],[TypeDesignations]])</f>
        <v>SEL411L</v>
      </c>
      <c r="D1237" s="71" t="str">
        <f>IF(ISBLANK(ComponentData[[#This Row],[Voltage]]),"",ComponentData[[#This Row],[Voltage]])</f>
        <v>125-250VDC, 120-240VAC</v>
      </c>
      <c r="E1237" s="71" t="str">
        <f>IF(ISBLANK(ComponentData[[#This Row],[Remark]]),"",ComponentData[[#This Row],[Remark]])</f>
        <v/>
      </c>
      <c r="F1237" s="71" t="str">
        <f>IF(ISBLANK(ComponentData[[#This Row],[Manufacturer]]),"",ComponentData[[#This Row],[Manufacturer]])</f>
        <v>Schweitzer</v>
      </c>
      <c r="G1237" s="71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6">
        <v>1237</v>
      </c>
      <c r="B1238" s="71" t="str">
        <f>IF(ISBLANK(ComponentData[[#This Row],[Description]]),"",ComponentData[[#This Row],[Description]])</f>
        <v>Protection relay</v>
      </c>
      <c r="C1238" s="71" t="str">
        <f>IF(ISBLANK(ComponentData[[#This Row],[TypeDesignations]]),"",ComponentData[[#This Row],[TypeDesignations]])</f>
        <v>SEL487E</v>
      </c>
      <c r="D1238" s="71" t="str">
        <f>IF(ISBLANK(ComponentData[[#This Row],[Voltage]]),"",ComponentData[[#This Row],[Voltage]])</f>
        <v>125-250VDC, 120-240VAC</v>
      </c>
      <c r="E1238" s="71" t="str">
        <f>IF(ISBLANK(ComponentData[[#This Row],[Remark]]),"",ComponentData[[#This Row],[Remark]])</f>
        <v/>
      </c>
      <c r="F1238" s="71" t="str">
        <f>IF(ISBLANK(ComponentData[[#This Row],[Manufacturer]]),"",ComponentData[[#This Row],[Manufacturer]])</f>
        <v>Schweitzer</v>
      </c>
      <c r="G1238" s="71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6">
        <v>1238</v>
      </c>
      <c r="B1239" s="71" t="str">
        <f>IF(ISBLANK(ComponentData[[#This Row],[Description]]),"",ComponentData[[#This Row],[Description]])</f>
        <v>Numerical bay control IED</v>
      </c>
      <c r="C1239" s="71" t="str">
        <f>IF(ISBLANK(ComponentData[[#This Row],[TypeDesignations]]),"",ComponentData[[#This Row],[TypeDesignations]])</f>
        <v>REC670</v>
      </c>
      <c r="D1239" s="71" t="str">
        <f>IF(ISBLANK(ComponentData[[#This Row],[Voltage]]),"",ComponentData[[#This Row],[Voltage]])</f>
        <v/>
      </c>
      <c r="E1239" s="71" t="str">
        <f>IF(ISBLANK(ComponentData[[#This Row],[Remark]]),"",ComponentData[[#This Row],[Remark]])</f>
        <v/>
      </c>
      <c r="F1239" s="71" t="str">
        <f>IF(ISBLANK(ComponentData[[#This Row],[Manufacturer]]),"",ComponentData[[#This Row],[Manufacturer]])</f>
        <v>ABB</v>
      </c>
      <c r="G1239" s="71" t="str">
        <f>IF(ISBLANK(ComponentData[[#This Row],[ManufacturerNumber]]),"",ComponentData[[#This Row],[ManufacturerNumber]])</f>
        <v>1MRK002814-AA</v>
      </c>
    </row>
    <row r="1240" spans="1:7" ht="14.45" customHeight="1">
      <c r="A1240" s="66">
        <v>1239</v>
      </c>
      <c r="B1240" s="71" t="str">
        <f>IF(ISBLANK(ComponentData[[#This Row],[Description]]),"",ComponentData[[#This Row],[Description]])</f>
        <v>Protection relay</v>
      </c>
      <c r="C1240" s="71" t="str">
        <f>IF(ISBLANK(ComponentData[[#This Row],[TypeDesignations]]),"",ComponentData[[#This Row],[TypeDesignations]])</f>
        <v>SEL451-5</v>
      </c>
      <c r="D1240" s="71" t="str">
        <f>IF(ISBLANK(ComponentData[[#This Row],[Voltage]]),"",ComponentData[[#This Row],[Voltage]])</f>
        <v>125-250VDC, 120-240VAC</v>
      </c>
      <c r="E1240" s="71" t="str">
        <f>IF(ISBLANK(ComponentData[[#This Row],[Remark]]),"",ComponentData[[#This Row],[Remark]])</f>
        <v/>
      </c>
      <c r="F1240" s="71" t="str">
        <f>IF(ISBLANK(ComponentData[[#This Row],[Manufacturer]]),"",ComponentData[[#This Row],[Manufacturer]])</f>
        <v>Schweitzer</v>
      </c>
      <c r="G1240" s="71" t="str">
        <f>IF(ISBLANK(ComponentData[[#This Row],[ManufacturerNumber]]),"",ComponentData[[#This Row],[ManufacturerNumber]])</f>
        <v>04515611XC2X4H224XXXX</v>
      </c>
    </row>
    <row r="1241" spans="1:7" ht="14.45" customHeight="1">
      <c r="A1241" s="66">
        <v>1240</v>
      </c>
      <c r="B1241" s="71" t="str">
        <f>IF(ISBLANK(ComponentData[[#This Row],[Description]]),"",ComponentData[[#This Row],[Description]])</f>
        <v>Protection relay</v>
      </c>
      <c r="C1241" s="71" t="str">
        <f>IF(ISBLANK(ComponentData[[#This Row],[TypeDesignations]]),"",ComponentData[[#This Row],[TypeDesignations]])</f>
        <v>SEL487E</v>
      </c>
      <c r="D1241" s="71" t="str">
        <f>IF(ISBLANK(ComponentData[[#This Row],[Voltage]]),"",ComponentData[[#This Row],[Voltage]])</f>
        <v>125-250VDC, 120-240VAC</v>
      </c>
      <c r="E1241" s="71" t="str">
        <f>IF(ISBLANK(ComponentData[[#This Row],[Remark]]),"",ComponentData[[#This Row],[Remark]])</f>
        <v/>
      </c>
      <c r="F1241" s="71" t="str">
        <f>IF(ISBLANK(ComponentData[[#This Row],[Manufacturer]]),"",ComponentData[[#This Row],[Manufacturer]])</f>
        <v>Schweitzer</v>
      </c>
      <c r="G1241" s="71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6">
        <v>1241</v>
      </c>
      <c r="B1242" s="71" t="str">
        <f>IF(ISBLANK(ComponentData[[#This Row],[Description]]),"",ComponentData[[#This Row],[Description]])</f>
        <v>Protection relay</v>
      </c>
      <c r="C1242" s="71" t="str">
        <f>IF(ISBLANK(ComponentData[[#This Row],[TypeDesignations]]),"",ComponentData[[#This Row],[TypeDesignations]])</f>
        <v>SEL487V</v>
      </c>
      <c r="D1242" s="71" t="str">
        <f>IF(ISBLANK(ComponentData[[#This Row],[Voltage]]),"",ComponentData[[#This Row],[Voltage]])</f>
        <v>125VDC</v>
      </c>
      <c r="E1242" s="71" t="str">
        <f>IF(ISBLANK(ComponentData[[#This Row],[Remark]]),"",ComponentData[[#This Row],[Remark]])</f>
        <v/>
      </c>
      <c r="F1242" s="71" t="str">
        <f>IF(ISBLANK(ComponentData[[#This Row],[Manufacturer]]),"",ComponentData[[#This Row],[Manufacturer]])</f>
        <v>Schweitzer</v>
      </c>
      <c r="G1242" s="71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6">
        <v>1242</v>
      </c>
      <c r="B1243" s="71" t="str">
        <f>IF(ISBLANK(ComponentData[[#This Row],[Description]]),"",ComponentData[[#This Row],[Description]])</f>
        <v>Side view</v>
      </c>
      <c r="C1243" s="71" t="str">
        <f>IF(ISBLANK(ComponentData[[#This Row],[TypeDesignations]]),"",ComponentData[[#This Row],[TypeDesignations]])</f>
        <v>SEL411L</v>
      </c>
      <c r="D1243" s="71" t="str">
        <f>IF(ISBLANK(ComponentData[[#This Row],[Voltage]]),"",ComponentData[[#This Row],[Voltage]])</f>
        <v>5U</v>
      </c>
      <c r="E1243" s="71" t="str">
        <f>IF(ISBLANK(ComponentData[[#This Row],[Remark]]),"",ComponentData[[#This Row],[Remark]])</f>
        <v>SEL411L</v>
      </c>
      <c r="F1243" s="71" t="str">
        <f>IF(ISBLANK(ComponentData[[#This Row],[Manufacturer]]),"",ComponentData[[#This Row],[Manufacturer]])</f>
        <v>Schweitzer</v>
      </c>
      <c r="G1243" s="71" t="str">
        <f>IF(ISBLANK(ComponentData[[#This Row],[ManufacturerNumber]]),"",ComponentData[[#This Row],[ManufacturerNumber]])</f>
        <v/>
      </c>
    </row>
    <row r="1244" spans="1:7" ht="14.45" customHeight="1">
      <c r="A1244" s="66">
        <v>1243</v>
      </c>
      <c r="B1244" s="71" t="str">
        <f>IF(ISBLANK(ComponentData[[#This Row],[Description]]),"",ComponentData[[#This Row],[Description]])</f>
        <v>Positioning plate</v>
      </c>
      <c r="C1244" s="71" t="str">
        <f>IF(ISBLANK(ComponentData[[#This Row],[TypeDesignations]]),"",ComponentData[[#This Row],[TypeDesignations]])</f>
        <v>SEL411L</v>
      </c>
      <c r="D1244" s="71" t="str">
        <f>IF(ISBLANK(ComponentData[[#This Row],[Voltage]]),"",ComponentData[[#This Row],[Voltage]])</f>
        <v>5U</v>
      </c>
      <c r="E1244" s="71" t="str">
        <f>IF(ISBLANK(ComponentData[[#This Row],[Remark]]),"",ComponentData[[#This Row],[Remark]])</f>
        <v>SEL411L</v>
      </c>
      <c r="F1244" s="71" t="str">
        <f>IF(ISBLANK(ComponentData[[#This Row],[Manufacturer]]),"",ComponentData[[#This Row],[Manufacturer]])</f>
        <v>Schweitzer</v>
      </c>
      <c r="G1244" s="71" t="str">
        <f>IF(ISBLANK(ComponentData[[#This Row],[ManufacturerNumber]]),"",ComponentData[[#This Row],[ManufacturerNumber]])</f>
        <v/>
      </c>
    </row>
    <row r="1245" spans="1:7" ht="14.45" customHeight="1">
      <c r="A1245" s="66">
        <v>1244</v>
      </c>
      <c r="B1245" s="71" t="str">
        <f>IF(ISBLANK(ComponentData[[#This Row],[Description]]),"",ComponentData[[#This Row],[Description]])</f>
        <v>Side view</v>
      </c>
      <c r="C1245" s="71" t="str">
        <f>IF(ISBLANK(ComponentData[[#This Row],[TypeDesignations]]),"",ComponentData[[#This Row],[TypeDesignations]])</f>
        <v>SEL487E</v>
      </c>
      <c r="D1245" s="71" t="str">
        <f>IF(ISBLANK(ComponentData[[#This Row],[Voltage]]),"",ComponentData[[#This Row],[Voltage]])</f>
        <v>6U</v>
      </c>
      <c r="E1245" s="71" t="str">
        <f>IF(ISBLANK(ComponentData[[#This Row],[Remark]]),"",ComponentData[[#This Row],[Remark]])</f>
        <v>SEL487E</v>
      </c>
      <c r="F1245" s="71" t="str">
        <f>IF(ISBLANK(ComponentData[[#This Row],[Manufacturer]]),"",ComponentData[[#This Row],[Manufacturer]])</f>
        <v>Schweitzer</v>
      </c>
      <c r="G1245" s="71" t="str">
        <f>IF(ISBLANK(ComponentData[[#This Row],[ManufacturerNumber]]),"",ComponentData[[#This Row],[ManufacturerNumber]])</f>
        <v/>
      </c>
    </row>
    <row r="1246" spans="1:7" ht="14.45" customHeight="1">
      <c r="A1246" s="66">
        <v>1245</v>
      </c>
      <c r="B1246" s="71" t="str">
        <f>IF(ISBLANK(ComponentData[[#This Row],[Description]]),"",ComponentData[[#This Row],[Description]])</f>
        <v>Side view</v>
      </c>
      <c r="C1246" s="71" t="str">
        <f>IF(ISBLANK(ComponentData[[#This Row],[TypeDesignations]]),"",ComponentData[[#This Row],[TypeDesignations]])</f>
        <v>SEL487E</v>
      </c>
      <c r="D1246" s="71" t="str">
        <f>IF(ISBLANK(ComponentData[[#This Row],[Voltage]]),"",ComponentData[[#This Row],[Voltage]])</f>
        <v>7U</v>
      </c>
      <c r="E1246" s="71" t="str">
        <f>IF(ISBLANK(ComponentData[[#This Row],[Remark]]),"",ComponentData[[#This Row],[Remark]])</f>
        <v>SEL487E</v>
      </c>
      <c r="F1246" s="71" t="str">
        <f>IF(ISBLANK(ComponentData[[#This Row],[Manufacturer]]),"",ComponentData[[#This Row],[Manufacturer]])</f>
        <v>Schweitzer</v>
      </c>
      <c r="G1246" s="71" t="str">
        <f>IF(ISBLANK(ComponentData[[#This Row],[ManufacturerNumber]]),"",ComponentData[[#This Row],[ManufacturerNumber]])</f>
        <v/>
      </c>
    </row>
    <row r="1247" spans="1:7" ht="14.45" customHeight="1">
      <c r="A1247" s="66">
        <v>1246</v>
      </c>
      <c r="B1247" s="71" t="str">
        <f>IF(ISBLANK(ComponentData[[#This Row],[Description]]),"",ComponentData[[#This Row],[Description]])</f>
        <v>Positioning plate</v>
      </c>
      <c r="C1247" s="71" t="str">
        <f>IF(ISBLANK(ComponentData[[#This Row],[TypeDesignations]]),"",ComponentData[[#This Row],[TypeDesignations]])</f>
        <v>SEL487E</v>
      </c>
      <c r="D1247" s="71" t="str">
        <f>IF(ISBLANK(ComponentData[[#This Row],[Voltage]]),"",ComponentData[[#This Row],[Voltage]])</f>
        <v>6U</v>
      </c>
      <c r="E1247" s="71" t="str">
        <f>IF(ISBLANK(ComponentData[[#This Row],[Remark]]),"",ComponentData[[#This Row],[Remark]])</f>
        <v>SEL487E</v>
      </c>
      <c r="F1247" s="71" t="str">
        <f>IF(ISBLANK(ComponentData[[#This Row],[Manufacturer]]),"",ComponentData[[#This Row],[Manufacturer]])</f>
        <v>Schweitzer</v>
      </c>
      <c r="G1247" s="71" t="str">
        <f>IF(ISBLANK(ComponentData[[#This Row],[ManufacturerNumber]]),"",ComponentData[[#This Row],[ManufacturerNumber]])</f>
        <v/>
      </c>
    </row>
    <row r="1248" spans="1:7" ht="14.45" customHeight="1">
      <c r="A1248" s="66">
        <v>1247</v>
      </c>
      <c r="B1248" s="71" t="str">
        <f>IF(ISBLANK(ComponentData[[#This Row],[Description]]),"",ComponentData[[#This Row],[Description]])</f>
        <v>Positioning plate</v>
      </c>
      <c r="C1248" s="71" t="str">
        <f>IF(ISBLANK(ComponentData[[#This Row],[TypeDesignations]]),"",ComponentData[[#This Row],[TypeDesignations]])</f>
        <v>SEL487E</v>
      </c>
      <c r="D1248" s="71" t="str">
        <f>IF(ISBLANK(ComponentData[[#This Row],[Voltage]]),"",ComponentData[[#This Row],[Voltage]])</f>
        <v>7U</v>
      </c>
      <c r="E1248" s="71" t="str">
        <f>IF(ISBLANK(ComponentData[[#This Row],[Remark]]),"",ComponentData[[#This Row],[Remark]])</f>
        <v>SEL487E</v>
      </c>
      <c r="F1248" s="71" t="str">
        <f>IF(ISBLANK(ComponentData[[#This Row],[Manufacturer]]),"",ComponentData[[#This Row],[Manufacturer]])</f>
        <v>Schweitzer</v>
      </c>
      <c r="G1248" s="71" t="str">
        <f>IF(ISBLANK(ComponentData[[#This Row],[ManufacturerNumber]]),"",ComponentData[[#This Row],[ManufacturerNumber]])</f>
        <v/>
      </c>
    </row>
    <row r="1249" spans="1:7" ht="14.45" customHeight="1">
      <c r="A1249" s="66">
        <v>1248</v>
      </c>
      <c r="B1249" s="71" t="str">
        <f>IF(ISBLANK(ComponentData[[#This Row],[Description]]),"",ComponentData[[#This Row],[Description]])</f>
        <v>Test switch</v>
      </c>
      <c r="C1249" s="71" t="str">
        <f>IF(ISBLANK(ComponentData[[#This Row],[TypeDesignations]]),"",ComponentData[[#This Row],[TypeDesignations]])</f>
        <v>RTXP18-xx</v>
      </c>
      <c r="D1249" s="71" t="str">
        <f>IF(ISBLANK(ComponentData[[#This Row],[Voltage]]),"",ComponentData[[#This Row],[Voltage]])</f>
        <v>20A</v>
      </c>
      <c r="E1249" s="71" t="str">
        <f>IF(ISBLANK(ComponentData[[#This Row],[Remark]]),"",ComponentData[[#This Row],[Remark]])</f>
        <v>Non-standard</v>
      </c>
      <c r="F1249" s="71" t="str">
        <f>IF(ISBLANK(ComponentData[[#This Row],[Manufacturer]]),"",ComponentData[[#This Row],[Manufacturer]])</f>
        <v>ABB</v>
      </c>
      <c r="G1249" s="71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6">
        <v>1249</v>
      </c>
      <c r="B1250" s="71" t="str">
        <f>IF(ISBLANK(ComponentData[[#This Row],[Description]]),"",ComponentData[[#This Row],[Description]])</f>
        <v>Apparatus bar</v>
      </c>
      <c r="C1250" s="71" t="str">
        <f>IF(ISBLANK(ComponentData[[#This Row],[TypeDesignations]]),"",ComponentData[[#This Row],[TypeDesignations]])</f>
        <v>Apparatus bar</v>
      </c>
      <c r="D1250" s="71" t="str">
        <f>IF(ISBLANK(ComponentData[[#This Row],[Voltage]]),"",ComponentData[[#This Row],[Voltage]])</f>
        <v>Length 60C</v>
      </c>
      <c r="E1250" s="71" t="str">
        <f>IF(ISBLANK(ComponentData[[#This Row],[Remark]]),"",ComponentData[[#This Row],[Remark]])</f>
        <v/>
      </c>
      <c r="F1250" s="71" t="str">
        <f>IF(ISBLANK(ComponentData[[#This Row],[Manufacturer]]),"",ComponentData[[#This Row],[Manufacturer]])</f>
        <v>ABB</v>
      </c>
      <c r="G1250" s="71" t="str">
        <f>IF(ISBLANK(ComponentData[[#This Row],[ManufacturerNumber]]),"",ComponentData[[#This Row],[ManufacturerNumber]])</f>
        <v>2175 323-5</v>
      </c>
    </row>
    <row r="1251" spans="1:7" ht="14.45" customHeight="1">
      <c r="A1251" s="66">
        <v>1250</v>
      </c>
      <c r="B1251" s="71" t="str">
        <f>IF(ISBLANK(ComponentData[[#This Row],[Description]]),"",ComponentData[[#This Row],[Description]])</f>
        <v>Apparatus bar</v>
      </c>
      <c r="C1251" s="71" t="str">
        <f>IF(ISBLANK(ComponentData[[#This Row],[TypeDesignations]]),"",ComponentData[[#This Row],[TypeDesignations]])</f>
        <v>Apparatus bar</v>
      </c>
      <c r="D1251" s="71" t="str">
        <f>IF(ISBLANK(ComponentData[[#This Row],[Voltage]]),"",ComponentData[[#This Row],[Voltage]])</f>
        <v>Length 48C</v>
      </c>
      <c r="E1251" s="71" t="str">
        <f>IF(ISBLANK(ComponentData[[#This Row],[Remark]]),"",ComponentData[[#This Row],[Remark]])</f>
        <v/>
      </c>
      <c r="F1251" s="71" t="str">
        <f>IF(ISBLANK(ComponentData[[#This Row],[Manufacturer]]),"",ComponentData[[#This Row],[Manufacturer]])</f>
        <v>ABB</v>
      </c>
      <c r="G1251" s="71" t="str">
        <f>IF(ISBLANK(ComponentData[[#This Row],[ManufacturerNumber]]),"",ComponentData[[#This Row],[ManufacturerNumber]])</f>
        <v>2175 323-10</v>
      </c>
    </row>
    <row r="1252" spans="1:7" ht="14.45" customHeight="1">
      <c r="A1252" s="66">
        <v>1251</v>
      </c>
      <c r="B1252" s="71" t="str">
        <f>IF(ISBLANK(ComponentData[[#This Row],[Description]]),"",ComponentData[[#This Row],[Description]])</f>
        <v>Apparatus bar</v>
      </c>
      <c r="C1252" s="71" t="str">
        <f>IF(ISBLANK(ComponentData[[#This Row],[TypeDesignations]]),"",ComponentData[[#This Row],[TypeDesignations]])</f>
        <v>Apparatus bar</v>
      </c>
      <c r="D1252" s="71" t="str">
        <f>IF(ISBLANK(ComponentData[[#This Row],[Voltage]]),"",ComponentData[[#This Row],[Voltage]])</f>
        <v>Length 42C</v>
      </c>
      <c r="E1252" s="71" t="str">
        <f>IF(ISBLANK(ComponentData[[#This Row],[Remark]]),"",ComponentData[[#This Row],[Remark]])</f>
        <v/>
      </c>
      <c r="F1252" s="71" t="str">
        <f>IF(ISBLANK(ComponentData[[#This Row],[Manufacturer]]),"",ComponentData[[#This Row],[Manufacturer]])</f>
        <v>ABB</v>
      </c>
      <c r="G1252" s="71" t="str">
        <f>IF(ISBLANK(ComponentData[[#This Row],[ManufacturerNumber]]),"",ComponentData[[#This Row],[ManufacturerNumber]])</f>
        <v>2175 323-9</v>
      </c>
    </row>
    <row r="1253" spans="1:7" ht="14.45" customHeight="1">
      <c r="A1253" s="66">
        <v>1252</v>
      </c>
      <c r="B1253" s="71" t="str">
        <f>IF(ISBLANK(ComponentData[[#This Row],[Description]]),"",ComponentData[[#This Row],[Description]])</f>
        <v>Apparatus bar</v>
      </c>
      <c r="C1253" s="71" t="str">
        <f>IF(ISBLANK(ComponentData[[#This Row],[TypeDesignations]]),"",ComponentData[[#This Row],[TypeDesignations]])</f>
        <v>Apparatus bar</v>
      </c>
      <c r="D1253" s="71" t="str">
        <f>IF(ISBLANK(ComponentData[[#This Row],[Voltage]]),"",ComponentData[[#This Row],[Voltage]])</f>
        <v>Length 36C</v>
      </c>
      <c r="E1253" s="71" t="str">
        <f>IF(ISBLANK(ComponentData[[#This Row],[Remark]]),"",ComponentData[[#This Row],[Remark]])</f>
        <v/>
      </c>
      <c r="F1253" s="71" t="str">
        <f>IF(ISBLANK(ComponentData[[#This Row],[Manufacturer]]),"",ComponentData[[#This Row],[Manufacturer]])</f>
        <v>ABB</v>
      </c>
      <c r="G1253" s="71" t="str">
        <f>IF(ISBLANK(ComponentData[[#This Row],[ManufacturerNumber]]),"",ComponentData[[#This Row],[ManufacturerNumber]])</f>
        <v>2175 323-3</v>
      </c>
    </row>
    <row r="1254" spans="1:7" ht="14.45" customHeight="1">
      <c r="A1254" s="66">
        <v>1253</v>
      </c>
      <c r="B1254" s="71" t="str">
        <f>IF(ISBLANK(ComponentData[[#This Row],[Description]]),"",ComponentData[[#This Row],[Description]])</f>
        <v>Apparatus bar</v>
      </c>
      <c r="C1254" s="71" t="str">
        <f>IF(ISBLANK(ComponentData[[#This Row],[TypeDesignations]]),"",ComponentData[[#This Row],[TypeDesignations]])</f>
        <v>Apparatus bar</v>
      </c>
      <c r="D1254" s="71" t="str">
        <f>IF(ISBLANK(ComponentData[[#This Row],[Voltage]]),"",ComponentData[[#This Row],[Voltage]])</f>
        <v>Length 30C</v>
      </c>
      <c r="E1254" s="71" t="str">
        <f>IF(ISBLANK(ComponentData[[#This Row],[Remark]]),"",ComponentData[[#This Row],[Remark]])</f>
        <v/>
      </c>
      <c r="F1254" s="71" t="str">
        <f>IF(ISBLANK(ComponentData[[#This Row],[Manufacturer]]),"",ComponentData[[#This Row],[Manufacturer]])</f>
        <v>ABB</v>
      </c>
      <c r="G1254" s="71" t="str">
        <f>IF(ISBLANK(ComponentData[[#This Row],[ManufacturerNumber]]),"",ComponentData[[#This Row],[ManufacturerNumber]])</f>
        <v>2175 323-6</v>
      </c>
    </row>
    <row r="1255" spans="1:7" ht="14.45" customHeight="1">
      <c r="A1255" s="66">
        <v>1254</v>
      </c>
      <c r="B1255" s="71" t="str">
        <f>IF(ISBLANK(ComponentData[[#This Row],[Description]]),"",ComponentData[[#This Row],[Description]])</f>
        <v>Apparatus bar</v>
      </c>
      <c r="C1255" s="71" t="str">
        <f>IF(ISBLANK(ComponentData[[#This Row],[TypeDesignations]]),"",ComponentData[[#This Row],[TypeDesignations]])</f>
        <v>Apparatus bar</v>
      </c>
      <c r="D1255" s="71" t="str">
        <f>IF(ISBLANK(ComponentData[[#This Row],[Voltage]]),"",ComponentData[[#This Row],[Voltage]])</f>
        <v>Length 24C</v>
      </c>
      <c r="E1255" s="71" t="str">
        <f>IF(ISBLANK(ComponentData[[#This Row],[Remark]]),"",ComponentData[[#This Row],[Remark]])</f>
        <v/>
      </c>
      <c r="F1255" s="71" t="str">
        <f>IF(ISBLANK(ComponentData[[#This Row],[Manufacturer]]),"",ComponentData[[#This Row],[Manufacturer]])</f>
        <v>ABB</v>
      </c>
      <c r="G1255" s="71" t="str">
        <f>IF(ISBLANK(ComponentData[[#This Row],[ManufacturerNumber]]),"",ComponentData[[#This Row],[ManufacturerNumber]])</f>
        <v>2175 323-2</v>
      </c>
    </row>
    <row r="1256" spans="1:7" ht="14.45" customHeight="1">
      <c r="A1256" s="66">
        <v>1255</v>
      </c>
      <c r="B1256" s="71" t="str">
        <f>IF(ISBLANK(ComponentData[[#This Row],[Description]]),"",ComponentData[[#This Row],[Description]])</f>
        <v>Apparatus bar</v>
      </c>
      <c r="C1256" s="71" t="str">
        <f>IF(ISBLANK(ComponentData[[#This Row],[TypeDesignations]]),"",ComponentData[[#This Row],[TypeDesignations]])</f>
        <v>Apparatus bar</v>
      </c>
      <c r="D1256" s="71" t="str">
        <f>IF(ISBLANK(ComponentData[[#This Row],[Voltage]]),"",ComponentData[[#This Row],[Voltage]])</f>
        <v>Length 18C</v>
      </c>
      <c r="E1256" s="71" t="str">
        <f>IF(ISBLANK(ComponentData[[#This Row],[Remark]]),"",ComponentData[[#This Row],[Remark]])</f>
        <v/>
      </c>
      <c r="F1256" s="71" t="str">
        <f>IF(ISBLANK(ComponentData[[#This Row],[Manufacturer]]),"",ComponentData[[#This Row],[Manufacturer]])</f>
        <v>ABB</v>
      </c>
      <c r="G1256" s="71" t="str">
        <f>IF(ISBLANK(ComponentData[[#This Row],[ManufacturerNumber]]),"",ComponentData[[#This Row],[ManufacturerNumber]])</f>
        <v>2175 323-8</v>
      </c>
    </row>
    <row r="1257" spans="1:7" ht="14.45" customHeight="1">
      <c r="A1257" s="66">
        <v>1256</v>
      </c>
      <c r="B1257" s="71" t="str">
        <f>IF(ISBLANK(ComponentData[[#This Row],[Description]]),"",ComponentData[[#This Row],[Description]])</f>
        <v>Protección de Transformador IED</v>
      </c>
      <c r="C1257" s="71" t="str">
        <f>IF(ISBLANK(ComponentData[[#This Row],[TypeDesignations]]),"",ComponentData[[#This Row],[TypeDesignations]])</f>
        <v>RET670</v>
      </c>
      <c r="D1257" s="71" t="str">
        <f>IF(ISBLANK(ComponentData[[#This Row],[Voltage]]),"",ComponentData[[#This Row],[Voltage]])</f>
        <v/>
      </c>
      <c r="E1257" s="71" t="str">
        <f>IF(ISBLANK(ComponentData[[#This Row],[Remark]]),"",ComponentData[[#This Row],[Remark]])</f>
        <v/>
      </c>
      <c r="F1257" s="71" t="str">
        <f>IF(ISBLANK(ComponentData[[#This Row],[Manufacturer]]),"",ComponentData[[#This Row],[Manufacturer]])</f>
        <v>ABB</v>
      </c>
      <c r="G1257" s="71" t="str">
        <f>IF(ISBLANK(ComponentData[[#This Row],[ManufacturerNumber]]),"",ComponentData[[#This Row],[ManufacturerNumber]])</f>
        <v>1MRK002816-AA</v>
      </c>
    </row>
    <row r="1258" spans="1:7" ht="14.45" customHeight="1">
      <c r="A1258" s="66">
        <v>1257</v>
      </c>
      <c r="B1258" s="71" t="str">
        <f>IF(ISBLANK(ComponentData[[#This Row],[Description]]),"",ComponentData[[#This Row],[Description]])</f>
        <v>Apparatus bar</v>
      </c>
      <c r="C1258" s="71" t="str">
        <f>IF(ISBLANK(ComponentData[[#This Row],[TypeDesignations]]),"",ComponentData[[#This Row],[TypeDesignations]])</f>
        <v>Apparatus bar</v>
      </c>
      <c r="D1258" s="71" t="str">
        <f>IF(ISBLANK(ComponentData[[#This Row],[Voltage]]),"",ComponentData[[#This Row],[Voltage]])</f>
        <v>Length 12C</v>
      </c>
      <c r="E1258" s="71" t="str">
        <f>IF(ISBLANK(ComponentData[[#This Row],[Remark]]),"",ComponentData[[#This Row],[Remark]])</f>
        <v/>
      </c>
      <c r="F1258" s="71" t="str">
        <f>IF(ISBLANK(ComponentData[[#This Row],[Manufacturer]]),"",ComponentData[[#This Row],[Manufacturer]])</f>
        <v>ABB</v>
      </c>
      <c r="G1258" s="71" t="str">
        <f>IF(ISBLANK(ComponentData[[#This Row],[ManufacturerNumber]]),"",ComponentData[[#This Row],[ManufacturerNumber]])</f>
        <v>2175 323-1</v>
      </c>
    </row>
    <row r="1259" spans="1:7" ht="14.45" customHeight="1">
      <c r="A1259" s="66">
        <v>1258</v>
      </c>
      <c r="B1259" s="71" t="str">
        <f>IF(ISBLANK(ComponentData[[#This Row],[Description]]),"",ComponentData[[#This Row],[Description]])</f>
        <v>Apparatus bar</v>
      </c>
      <c r="C1259" s="71" t="str">
        <f>IF(ISBLANK(ComponentData[[#This Row],[TypeDesignations]]),"",ComponentData[[#This Row],[TypeDesignations]])</f>
        <v>Apparatus bar</v>
      </c>
      <c r="D1259" s="71" t="str">
        <f>IF(ISBLANK(ComponentData[[#This Row],[Voltage]]),"",ComponentData[[#This Row],[Voltage]])</f>
        <v>Length 6C</v>
      </c>
      <c r="E1259" s="71" t="str">
        <f>IF(ISBLANK(ComponentData[[#This Row],[Remark]]),"",ComponentData[[#This Row],[Remark]])</f>
        <v/>
      </c>
      <c r="F1259" s="71" t="str">
        <f>IF(ISBLANK(ComponentData[[#This Row],[Manufacturer]]),"",ComponentData[[#This Row],[Manufacturer]])</f>
        <v>ABB</v>
      </c>
      <c r="G1259" s="71" t="str">
        <f>IF(ISBLANK(ComponentData[[#This Row],[ManufacturerNumber]]),"",ComponentData[[#This Row],[ManufacturerNumber]])</f>
        <v>2175 323-7</v>
      </c>
    </row>
    <row r="1260" spans="1:7" ht="14.45" customHeight="1">
      <c r="A1260" s="66">
        <v>1259</v>
      </c>
      <c r="B1260" s="71" t="str">
        <f>IF(ISBLANK(ComponentData[[#This Row],[Description]]),"",ComponentData[[#This Row],[Description]])</f>
        <v>Disconnect terminal</v>
      </c>
      <c r="C1260" s="71" t="str">
        <f>IF(ISBLANK(ComponentData[[#This Row],[TypeDesignations]]),"",ComponentData[[#This Row],[TypeDesignations]])</f>
        <v>2006-1671</v>
      </c>
      <c r="D1260" s="71" t="str">
        <f>IF(ISBLANK(ComponentData[[#This Row],[Voltage]]),"",ComponentData[[#This Row],[Voltage]])</f>
        <v>800V, 30A</v>
      </c>
      <c r="E1260" s="71" t="str">
        <f>IF(ISBLANK(ComponentData[[#This Row],[Remark]]),"",ComponentData[[#This Row],[Remark]])</f>
        <v>0.5-6mm², max 2 wires</v>
      </c>
      <c r="F1260" s="71" t="str">
        <f>IF(ISBLANK(ComponentData[[#This Row],[Manufacturer]]),"",ComponentData[[#This Row],[Manufacturer]])</f>
        <v>Wago</v>
      </c>
      <c r="G1260" s="71" t="str">
        <f>IF(ISBLANK(ComponentData[[#This Row],[ManufacturerNumber]]),"",ComponentData[[#This Row],[ManufacturerNumber]])</f>
        <v>2006-1671</v>
      </c>
    </row>
    <row r="1261" spans="1:7" ht="14.45" customHeight="1">
      <c r="A1261" s="66">
        <v>1260</v>
      </c>
      <c r="B1261" s="71" t="str">
        <f>IF(ISBLANK(ComponentData[[#This Row],[Description]]),"",ComponentData[[#This Row],[Description]])</f>
        <v>Cover</v>
      </c>
      <c r="C1261" s="71" t="str">
        <f>IF(ISBLANK(ComponentData[[#This Row],[TypeDesignations]]),"",ComponentData[[#This Row],[TypeDesignations]])</f>
        <v>2006-1691</v>
      </c>
      <c r="D1261" s="71" t="str">
        <f>IF(ISBLANK(ComponentData[[#This Row],[Voltage]]),"",ComponentData[[#This Row],[Voltage]])</f>
        <v/>
      </c>
      <c r="E1261" s="71" t="str">
        <f>IF(ISBLANK(ComponentData[[#This Row],[Remark]]),"",ComponentData[[#This Row],[Remark]])</f>
        <v>grey</v>
      </c>
      <c r="F1261" s="71" t="str">
        <f>IF(ISBLANK(ComponentData[[#This Row],[Manufacturer]]),"",ComponentData[[#This Row],[Manufacturer]])</f>
        <v>Wago</v>
      </c>
      <c r="G1261" s="71" t="str">
        <f>IF(ISBLANK(ComponentData[[#This Row],[ManufacturerNumber]]),"",ComponentData[[#This Row],[ManufacturerNumber]])</f>
        <v>2006-1691</v>
      </c>
    </row>
    <row r="1262" spans="1:7" ht="14.45" customHeight="1">
      <c r="A1262" s="66">
        <v>1261</v>
      </c>
      <c r="B1262" s="71" t="str">
        <f>IF(ISBLANK(ComponentData[[#This Row],[Description]]),"",ComponentData[[#This Row],[Description]])</f>
        <v>Cover</v>
      </c>
      <c r="C1262" s="71" t="str">
        <f>IF(ISBLANK(ComponentData[[#This Row],[TypeDesignations]]),"",ComponentData[[#This Row],[TypeDesignations]])</f>
        <v>2006-1691</v>
      </c>
      <c r="D1262" s="71" t="str">
        <f>IF(ISBLANK(ComponentData[[#This Row],[Voltage]]),"",ComponentData[[#This Row],[Voltage]])</f>
        <v/>
      </c>
      <c r="E1262" s="71" t="str">
        <f>IF(ISBLANK(ComponentData[[#This Row],[Remark]]),"",ComponentData[[#This Row],[Remark]])</f>
        <v>grey</v>
      </c>
      <c r="F1262" s="71" t="str">
        <f>IF(ISBLANK(ComponentData[[#This Row],[Manufacturer]]),"",ComponentData[[#This Row],[Manufacturer]])</f>
        <v>Wago</v>
      </c>
      <c r="G1262" s="71" t="str">
        <f>IF(ISBLANK(ComponentData[[#This Row],[ManufacturerNumber]]),"",ComponentData[[#This Row],[ManufacturerNumber]])</f>
        <v>2006-1691</v>
      </c>
    </row>
    <row r="1263" spans="1:7" ht="14.45" customHeight="1">
      <c r="A1263" s="66">
        <v>1262</v>
      </c>
      <c r="B1263" s="71" t="str">
        <f>IF(ISBLANK(ComponentData[[#This Row],[Description]]),"",ComponentData[[#This Row],[Description]])</f>
        <v>Current differential relay</v>
      </c>
      <c r="C1263" s="71" t="str">
        <f>IF(ISBLANK(ComponentData[[#This Row],[TypeDesignations]]),"",ComponentData[[#This Row],[TypeDesignations]])</f>
        <v>Micom P546</v>
      </c>
      <c r="D1263" s="71" t="str">
        <f>IF(ISBLANK(ComponentData[[#This Row],[Voltage]]),"",ComponentData[[#This Row],[Voltage]])</f>
        <v>110-250VDC, 100-240VAC</v>
      </c>
      <c r="E1263" s="71" t="str">
        <f>IF(ISBLANK(ComponentData[[#This Row],[Remark]]),"",ComponentData[[#This Row],[Remark]])</f>
        <v>With fiber optic converter</v>
      </c>
      <c r="F1263" s="71" t="str">
        <f>IF(ISBLANK(ComponentData[[#This Row],[Manufacturer]]),"",ComponentData[[#This Row],[Manufacturer]])</f>
        <v>Alstom</v>
      </c>
      <c r="G1263" s="71" t="str">
        <f>IF(ISBLANK(ComponentData[[#This Row],[ManufacturerNumber]]),"",ComponentData[[#This Row],[ManufacturerNumber]])</f>
        <v>P54633AS6M0500K</v>
      </c>
    </row>
    <row r="1264" spans="1:7" ht="14.45" customHeight="1">
      <c r="A1264" s="66">
        <v>1263</v>
      </c>
      <c r="B1264" s="71" t="str">
        <f>IF(ISBLANK(ComponentData[[#This Row],[Description]]),"",ComponentData[[#This Row],[Description]])</f>
        <v>Front view</v>
      </c>
      <c r="C1264" s="71" t="str">
        <f>IF(ISBLANK(ComponentData[[#This Row],[TypeDesignations]]),"",ComponentData[[#This Row],[TypeDesignations]])</f>
        <v>Micom C264</v>
      </c>
      <c r="D1264" s="71" t="str">
        <f>IF(ISBLANK(ComponentData[[#This Row],[Voltage]]),"",ComponentData[[#This Row],[Voltage]])</f>
        <v>4U</v>
      </c>
      <c r="E1264" s="71" t="str">
        <f>IF(ISBLANK(ComponentData[[#This Row],[Remark]]),"",ComponentData[[#This Row],[Remark]])</f>
        <v>GHU201 Board</v>
      </c>
      <c r="F1264" s="71" t="str">
        <f>IF(ISBLANK(ComponentData[[#This Row],[Manufacturer]]),"",ComponentData[[#This Row],[Manufacturer]])</f>
        <v>Schneider Electric</v>
      </c>
      <c r="G1264" s="71" t="str">
        <f>IF(ISBLANK(ComponentData[[#This Row],[ManufacturerNumber]]),"",ComponentData[[#This Row],[ManufacturerNumber]])</f>
        <v/>
      </c>
    </row>
    <row r="1265" spans="1:7" ht="14.45" customHeight="1">
      <c r="A1265" s="66">
        <v>1264</v>
      </c>
      <c r="B1265" s="71" t="str">
        <f>IF(ISBLANK(ComponentData[[#This Row],[Description]]),"",ComponentData[[#This Row],[Description]])</f>
        <v>Positioning plate</v>
      </c>
      <c r="C1265" s="71" t="str">
        <f>IF(ISBLANK(ComponentData[[#This Row],[TypeDesignations]]),"",ComponentData[[#This Row],[TypeDesignations]])</f>
        <v>Micom C264</v>
      </c>
      <c r="D1265" s="71" t="str">
        <f>IF(ISBLANK(ComponentData[[#This Row],[Voltage]]),"",ComponentData[[#This Row],[Voltage]])</f>
        <v>4U</v>
      </c>
      <c r="E1265" s="71" t="str">
        <f>IF(ISBLANK(ComponentData[[#This Row],[Remark]]),"",ComponentData[[#This Row],[Remark]])</f>
        <v/>
      </c>
      <c r="F1265" s="71" t="str">
        <f>IF(ISBLANK(ComponentData[[#This Row],[Manufacturer]]),"",ComponentData[[#This Row],[Manufacturer]])</f>
        <v/>
      </c>
      <c r="G1265" s="71" t="str">
        <f>IF(ISBLANK(ComponentData[[#This Row],[ManufacturerNumber]]),"",ComponentData[[#This Row],[ManufacturerNumber]])</f>
        <v/>
      </c>
    </row>
    <row r="1266" spans="1:7" ht="14.45" customHeight="1">
      <c r="A1266" s="66">
        <v>1265</v>
      </c>
      <c r="B1266" s="71" t="str">
        <f>IF(ISBLANK(ComponentData[[#This Row],[Description]]),"",ComponentData[[#This Row],[Description]])</f>
        <v>Auxiliary contact block</v>
      </c>
      <c r="C1266" s="71" t="str">
        <f>IF(ISBLANK(ComponentData[[#This Row],[TypeDesignations]]),"",ComponentData[[#This Row],[TypeDesignations]])</f>
        <v>CA4-31MS</v>
      </c>
      <c r="D1266" s="71" t="str">
        <f>IF(ISBLANK(ComponentData[[#This Row],[Voltage]]),"",ComponentData[[#This Row],[Voltage]])</f>
        <v/>
      </c>
      <c r="E1266" s="71" t="str">
        <f>IF(ISBLANK(ComponentData[[#This Row],[Remark]]),"",ComponentData[[#This Row],[Remark]])</f>
        <v>3NO, 1NC</v>
      </c>
      <c r="F1266" s="71" t="str">
        <f>IF(ISBLANK(ComponentData[[#This Row],[Manufacturer]]),"",ComponentData[[#This Row],[Manufacturer]])</f>
        <v>ABB</v>
      </c>
      <c r="G1266" s="71" t="str">
        <f>IF(ISBLANK(ComponentData[[#This Row],[ManufacturerNumber]]),"",ComponentData[[#This Row],[ManufacturerNumber]])</f>
        <v>1SBN010145R1131</v>
      </c>
    </row>
    <row r="1267" spans="1:7" ht="14.45" customHeight="1">
      <c r="A1267" s="66">
        <v>1266</v>
      </c>
      <c r="B1267" s="71" t="str">
        <f>IF(ISBLANK(ComponentData[[#This Row],[Description]]),"",ComponentData[[#This Row],[Description]])</f>
        <v>Numerical generator protection IED</v>
      </c>
      <c r="C1267" s="71" t="str">
        <f>IF(ISBLANK(ComponentData[[#This Row],[TypeDesignations]]),"",ComponentData[[#This Row],[TypeDesignations]])</f>
        <v>REG670</v>
      </c>
      <c r="D1267" s="71" t="str">
        <f>IF(ISBLANK(ComponentData[[#This Row],[Voltage]]),"",ComponentData[[#This Row],[Voltage]])</f>
        <v/>
      </c>
      <c r="E1267" s="71" t="str">
        <f>IF(ISBLANK(ComponentData[[#This Row],[Remark]]),"",ComponentData[[#This Row],[Remark]])</f>
        <v/>
      </c>
      <c r="F1267" s="71" t="str">
        <f>IF(ISBLANK(ComponentData[[#This Row],[Manufacturer]]),"",ComponentData[[#This Row],[Manufacturer]])</f>
        <v>ABB</v>
      </c>
      <c r="G1267" s="71" t="str">
        <f>IF(ISBLANK(ComponentData[[#This Row],[ManufacturerNumber]]),"",ComponentData[[#This Row],[ManufacturerNumber]])</f>
        <v>1MRK002826-AA</v>
      </c>
    </row>
    <row r="1268" spans="1:7" ht="14.45" customHeight="1">
      <c r="A1268" s="66">
        <v>1267</v>
      </c>
      <c r="B1268" s="71" t="str">
        <f>IF(ISBLANK(ComponentData[[#This Row],[Description]]),"",ComponentData[[#This Row],[Description]])</f>
        <v>Power supply module</v>
      </c>
      <c r="C1268" s="71" t="str">
        <f>IF(ISBLANK(ComponentData[[#This Row],[TypeDesignations]]),"",ComponentData[[#This Row],[TypeDesignations]])</f>
        <v>C264 BIU241</v>
      </c>
      <c r="D1268" s="71" t="str">
        <f>IF(ISBLANK(ComponentData[[#This Row],[Voltage]]),"",ComponentData[[#This Row],[Voltage]])</f>
        <v>110-125VDC</v>
      </c>
      <c r="E1268" s="71" t="str">
        <f>IF(ISBLANK(ComponentData[[#This Row],[Remark]]),"",ComponentData[[#This Row],[Remark]])</f>
        <v>5VDC output</v>
      </c>
      <c r="F1268" s="71" t="str">
        <f>IF(ISBLANK(ComponentData[[#This Row],[Manufacturer]]),"",ComponentData[[#This Row],[Manufacturer]])</f>
        <v>Schneider Electric</v>
      </c>
      <c r="G1268" s="71" t="str">
        <f>IF(ISBLANK(ComponentData[[#This Row],[ManufacturerNumber]]),"",ComponentData[[#This Row],[ManufacturerNumber]])</f>
        <v>Part of main device</v>
      </c>
    </row>
    <row r="1269" spans="1:7" ht="14.45" customHeight="1">
      <c r="A1269" s="66">
        <v>1268</v>
      </c>
      <c r="B1269" s="71" t="str">
        <f>IF(ISBLANK(ComponentData[[#This Row],[Description]]),"",ComponentData[[#This Row],[Description]])</f>
        <v>Side view</v>
      </c>
      <c r="C1269" s="71" t="str">
        <f>IF(ISBLANK(ComponentData[[#This Row],[TypeDesignations]]),"",ComponentData[[#This Row],[TypeDesignations]])</f>
        <v>C264</v>
      </c>
      <c r="D1269" s="71" t="str">
        <f>IF(ISBLANK(ComponentData[[#This Row],[Voltage]]),"",ComponentData[[#This Row],[Voltage]])</f>
        <v/>
      </c>
      <c r="E1269" s="71" t="str">
        <f>IF(ISBLANK(ComponentData[[#This Row],[Remark]]),"",ComponentData[[#This Row],[Remark]])</f>
        <v/>
      </c>
      <c r="F1269" s="71" t="str">
        <f>IF(ISBLANK(ComponentData[[#This Row],[Manufacturer]]),"",ComponentData[[#This Row],[Manufacturer]])</f>
        <v>Schneider Electric</v>
      </c>
      <c r="G1269" s="71" t="str">
        <f>IF(ISBLANK(ComponentData[[#This Row],[ManufacturerNumber]]),"",ComponentData[[#This Row],[ManufacturerNumber]])</f>
        <v>Part of main device</v>
      </c>
    </row>
    <row r="1270" spans="1:7" ht="14.45" customHeight="1">
      <c r="A1270" s="66">
        <v>1269</v>
      </c>
      <c r="B1270" s="71" t="str">
        <f>IF(ISBLANK(ComponentData[[#This Row],[Description]]),"",ComponentData[[#This Row],[Description]])</f>
        <v>CPU unit</v>
      </c>
      <c r="C1270" s="71" t="str">
        <f>IF(ISBLANK(ComponentData[[#This Row],[TypeDesignations]]),"",ComponentData[[#This Row],[TypeDesignations]])</f>
        <v>C264 - CPU260</v>
      </c>
      <c r="D1270" s="71" t="str">
        <f>IF(ISBLANK(ComponentData[[#This Row],[Voltage]]),"",ComponentData[[#This Row],[Voltage]])</f>
        <v>1xRJ45, 1xFO, 2xRS232, 1xIRIG B</v>
      </c>
      <c r="E1270" s="71" t="str">
        <f>IF(ISBLANK(ComponentData[[#This Row],[Remark]]),"",ComponentData[[#This Row],[Remark]])</f>
        <v/>
      </c>
      <c r="F1270" s="71" t="str">
        <f>IF(ISBLANK(ComponentData[[#This Row],[Manufacturer]]),"",ComponentData[[#This Row],[Manufacturer]])</f>
        <v>Schneider Electric</v>
      </c>
      <c r="G1270" s="71" t="str">
        <f>IF(ISBLANK(ComponentData[[#This Row],[ManufacturerNumber]]),"",ComponentData[[#This Row],[ManufacturerNumber]])</f>
        <v>Part of main device</v>
      </c>
    </row>
    <row r="1271" spans="1:7" ht="14.45" customHeight="1">
      <c r="A1271" s="66">
        <v>1270</v>
      </c>
      <c r="B1271" s="71" t="str">
        <f>IF(ISBLANK(ComponentData[[#This Row],[Description]]),"",ComponentData[[#This Row],[Description]])</f>
        <v>CPU unit</v>
      </c>
      <c r="C1271" s="71" t="str">
        <f>IF(ISBLANK(ComponentData[[#This Row],[TypeDesignations]]),"",ComponentData[[#This Row],[TypeDesignations]])</f>
        <v>C264 - CPU270</v>
      </c>
      <c r="D1271" s="71" t="str">
        <f>IF(ISBLANK(ComponentData[[#This Row],[Voltage]]),"",ComponentData[[#This Row],[Voltage]])</f>
        <v>2xRJ45, 2xRS232, 1xIRIG B</v>
      </c>
      <c r="E1271" s="71" t="str">
        <f>IF(ISBLANK(ComponentData[[#This Row],[Remark]]),"",ComponentData[[#This Row],[Remark]])</f>
        <v/>
      </c>
      <c r="F1271" s="71" t="str">
        <f>IF(ISBLANK(ComponentData[[#This Row],[Manufacturer]]),"",ComponentData[[#This Row],[Manufacturer]])</f>
        <v>Schneider Electric</v>
      </c>
      <c r="G1271" s="71" t="str">
        <f>IF(ISBLANK(ComponentData[[#This Row],[ManufacturerNumber]]),"",ComponentData[[#This Row],[ManufacturerNumber]])</f>
        <v>Part of main device</v>
      </c>
    </row>
    <row r="1272" spans="1:7" ht="14.45" customHeight="1">
      <c r="A1272" s="66">
        <v>1271</v>
      </c>
      <c r="B1272" s="71" t="str">
        <f>IF(ISBLANK(ComponentData[[#This Row],[Description]]),"",ComponentData[[#This Row],[Description]])</f>
        <v>Numerical busbar protection IED</v>
      </c>
      <c r="C1272" s="71" t="str">
        <f>IF(ISBLANK(ComponentData[[#This Row],[TypeDesignations]]),"",ComponentData[[#This Row],[TypeDesignations]])</f>
        <v>Micom P132</v>
      </c>
      <c r="D1272" s="71" t="str">
        <f>IF(ISBLANK(ComponentData[[#This Row],[Voltage]]),"",ComponentData[[#This Row],[Voltage]])</f>
        <v>48-250VDC, 100-230VAC</v>
      </c>
      <c r="E1272" s="71" t="str">
        <f>IF(ISBLANK(ComponentData[[#This Row],[Remark]]),"",ComponentData[[#This Row],[Remark]])</f>
        <v/>
      </c>
      <c r="F1272" s="71" t="str">
        <f>IF(ISBLANK(ComponentData[[#This Row],[Manufacturer]]),"",ComponentData[[#This Row],[Manufacturer]])</f>
        <v>Schneider Electric</v>
      </c>
      <c r="G1272" s="71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6">
        <v>1272</v>
      </c>
      <c r="B1273" s="71" t="str">
        <f>IF(ISBLANK(ComponentData[[#This Row],[Description]]),"",ComponentData[[#This Row],[Description]])</f>
        <v>Numerical line protection IED</v>
      </c>
      <c r="C1273" s="71" t="str">
        <f>IF(ISBLANK(ComponentData[[#This Row],[TypeDesignations]]),"",ComponentData[[#This Row],[TypeDesignations]])</f>
        <v>REL511-HL1</v>
      </c>
      <c r="D1273" s="71" t="str">
        <f>IF(ISBLANK(ComponentData[[#This Row],[Voltage]]),"",ComponentData[[#This Row],[Voltage]])</f>
        <v/>
      </c>
      <c r="E1273" s="71" t="str">
        <f>IF(ISBLANK(ComponentData[[#This Row],[Remark]]),"",ComponentData[[#This Row],[Remark]])</f>
        <v/>
      </c>
      <c r="F1273" s="71" t="str">
        <f>IF(ISBLANK(ComponentData[[#This Row],[Manufacturer]]),"",ComponentData[[#This Row],[Manufacturer]])</f>
        <v>ABB</v>
      </c>
      <c r="G1273" s="71" t="str">
        <f>IF(ISBLANK(ComponentData[[#This Row],[ManufacturerNumber]]),"",ComponentData[[#This Row],[ManufacturerNumber]])</f>
        <v>1MRK003492-AS</v>
      </c>
    </row>
    <row r="1274" spans="1:7" ht="14.45" customHeight="1">
      <c r="A1274" s="66">
        <v>1273</v>
      </c>
      <c r="B1274" s="71" t="str">
        <f>IF(ISBLANK(ComponentData[[#This Row],[Description]]),"",ComponentData[[#This Row],[Description]])</f>
        <v>Lamp</v>
      </c>
      <c r="C1274" s="71" t="str">
        <f>IF(ISBLANK(ComponentData[[#This Row],[TypeDesignations]]),"",ComponentData[[#This Row],[TypeDesignations]])</f>
        <v>KL 025</v>
      </c>
      <c r="D1274" s="71" t="str">
        <f>IF(ISBLANK(ComponentData[[#This Row],[Voltage]]),"",ComponentData[[#This Row],[Voltage]])</f>
        <v>230VAC, 11W</v>
      </c>
      <c r="E1274" s="71" t="str">
        <f>IF(ISBLANK(ComponentData[[#This Row],[Remark]]),"",ComponentData[[#This Row],[Remark]])</f>
        <v>FR outlet</v>
      </c>
      <c r="F1274" s="71" t="str">
        <f>IF(ISBLANK(ComponentData[[#This Row],[Manufacturer]]),"",ComponentData[[#This Row],[Manufacturer]])</f>
        <v>Stego</v>
      </c>
      <c r="G1274" s="71" t="str">
        <f>IF(ISBLANK(ComponentData[[#This Row],[ManufacturerNumber]]),"",ComponentData[[#This Row],[ManufacturerNumber]])</f>
        <v>02501.0-00</v>
      </c>
    </row>
    <row r="1275" spans="1:7" ht="14.45" customHeight="1">
      <c r="A1275" s="66">
        <v>1274</v>
      </c>
      <c r="B1275" s="71" t="str">
        <f>IF(ISBLANK(ComponentData[[#This Row],[Description]]),"",ComponentData[[#This Row],[Description]])</f>
        <v>Cable entry cover</v>
      </c>
      <c r="C1275" s="71" t="str">
        <f>IF(ISBLANK(ComponentData[[#This Row],[TypeDesignations]]),"",ComponentData[[#This Row],[TypeDesignations]])</f>
        <v>RESP07 floor cover 720</v>
      </c>
      <c r="D1275" s="71" t="str">
        <f>IF(ISBLANK(ComponentData[[#This Row],[Voltage]]),"",ComponentData[[#This Row],[Voltage]])</f>
        <v>W:720xD:98mm</v>
      </c>
      <c r="E1275" s="71" t="str">
        <f>IF(ISBLANK(ComponentData[[#This Row],[Remark]]),"",ComponentData[[#This Row],[Remark]])</f>
        <v/>
      </c>
      <c r="F1275" s="71" t="str">
        <f>IF(ISBLANK(ComponentData[[#This Row],[Manufacturer]]),"",ComponentData[[#This Row],[Manufacturer]])</f>
        <v>ABB</v>
      </c>
      <c r="G1275" s="71" t="str">
        <f>IF(ISBLANK(ComponentData[[#This Row],[ManufacturerNumber]]),"",ComponentData[[#This Row],[ManufacturerNumber]])</f>
        <v/>
      </c>
    </row>
    <row r="1276" spans="1:7" ht="14.45" customHeight="1">
      <c r="A1276" s="66">
        <v>1275</v>
      </c>
      <c r="B1276" s="71" t="str">
        <f>IF(ISBLANK(ComponentData[[#This Row],[Description]]),"",ComponentData[[#This Row],[Description]])</f>
        <v>Cable entry cover</v>
      </c>
      <c r="C1276" s="71" t="str">
        <f>IF(ISBLANK(ComponentData[[#This Row],[TypeDesignations]]),"",ComponentData[[#This Row],[TypeDesignations]])</f>
        <v>RESP07 floor cover 720 - Cover</v>
      </c>
      <c r="D1276" s="71" t="str">
        <f>IF(ISBLANK(ComponentData[[#This Row],[Voltage]]),"",ComponentData[[#This Row],[Voltage]])</f>
        <v>W:720xD:133mm</v>
      </c>
      <c r="E1276" s="71" t="str">
        <f>IF(ISBLANK(ComponentData[[#This Row],[Remark]]),"",ComponentData[[#This Row],[Remark]])</f>
        <v/>
      </c>
      <c r="F1276" s="71" t="str">
        <f>IF(ISBLANK(ComponentData[[#This Row],[Manufacturer]]),"",ComponentData[[#This Row],[Manufacturer]])</f>
        <v>ABB</v>
      </c>
      <c r="G1276" s="71" t="str">
        <f>IF(ISBLANK(ComponentData[[#This Row],[ManufacturerNumber]]),"",ComponentData[[#This Row],[ManufacturerNumber]])</f>
        <v/>
      </c>
    </row>
    <row r="1277" spans="1:7" ht="14.45" customHeight="1">
      <c r="A1277" s="66">
        <v>1276</v>
      </c>
      <c r="B1277" s="71" t="str">
        <f>IF(ISBLANK(ComponentData[[#This Row],[Description]]),"",ComponentData[[#This Row],[Description]])</f>
        <v>Cable entry cover</v>
      </c>
      <c r="C1277" s="71" t="str">
        <f>IF(ISBLANK(ComponentData[[#This Row],[TypeDesignations]]),"",ComponentData[[#This Row],[TypeDesignations]])</f>
        <v>RESP07 floor cover 720 - M20</v>
      </c>
      <c r="D1277" s="71" t="str">
        <f>IF(ISBLANK(ComponentData[[#This Row],[Voltage]]),"",ComponentData[[#This Row],[Voltage]])</f>
        <v>W:52xD:180mm</v>
      </c>
      <c r="E1277" s="71" t="str">
        <f>IF(ISBLANK(ComponentData[[#This Row],[Remark]]),"",ComponentData[[#This Row],[Remark]])</f>
        <v/>
      </c>
      <c r="F1277" s="71" t="str">
        <f>IF(ISBLANK(ComponentData[[#This Row],[Manufacturer]]),"",ComponentData[[#This Row],[Manufacturer]])</f>
        <v>ABB</v>
      </c>
      <c r="G1277" s="71" t="str">
        <f>IF(ISBLANK(ComponentData[[#This Row],[ManufacturerNumber]]),"",ComponentData[[#This Row],[ManufacturerNumber]])</f>
        <v/>
      </c>
    </row>
    <row r="1278" spans="1:7" ht="14.45" customHeight="1">
      <c r="A1278" s="66">
        <v>1277</v>
      </c>
      <c r="B1278" s="71" t="str">
        <f>IF(ISBLANK(ComponentData[[#This Row],[Description]]),"",ComponentData[[#This Row],[Description]])</f>
        <v>Cable entry cover</v>
      </c>
      <c r="C1278" s="71" t="str">
        <f>IF(ISBLANK(ComponentData[[#This Row],[TypeDesignations]]),"",ComponentData[[#This Row],[TypeDesignations]])</f>
        <v>RESP07 floor cover 720 - M32</v>
      </c>
      <c r="D1278" s="71" t="str">
        <f>IF(ISBLANK(ComponentData[[#This Row],[Voltage]]),"",ComponentData[[#This Row],[Voltage]])</f>
        <v>W:52xD:180mm</v>
      </c>
      <c r="E1278" s="71" t="str">
        <f>IF(ISBLANK(ComponentData[[#This Row],[Remark]]),"",ComponentData[[#This Row],[Remark]])</f>
        <v/>
      </c>
      <c r="F1278" s="71" t="str">
        <f>IF(ISBLANK(ComponentData[[#This Row],[Manufacturer]]),"",ComponentData[[#This Row],[Manufacturer]])</f>
        <v>ABB</v>
      </c>
      <c r="G1278" s="71" t="str">
        <f>IF(ISBLANK(ComponentData[[#This Row],[ManufacturerNumber]]),"",ComponentData[[#This Row],[ManufacturerNumber]])</f>
        <v/>
      </c>
    </row>
    <row r="1279" spans="1:7" ht="14.45" customHeight="1">
      <c r="A1279" s="66">
        <v>1278</v>
      </c>
      <c r="B1279" s="71" t="str">
        <f>IF(ISBLANK(ComponentData[[#This Row],[Description]]),"",ComponentData[[#This Row],[Description]])</f>
        <v>Cable entry cover</v>
      </c>
      <c r="C1279" s="71" t="str">
        <f>IF(ISBLANK(ComponentData[[#This Row],[TypeDesignations]]),"",ComponentData[[#This Row],[TypeDesignations]])</f>
        <v>RESP07 floor cover 720 - M00 (full)</v>
      </c>
      <c r="D1279" s="71" t="str">
        <f>IF(ISBLANK(ComponentData[[#This Row],[Voltage]]),"",ComponentData[[#This Row],[Voltage]])</f>
        <v>W:52xD:180mm</v>
      </c>
      <c r="E1279" s="71" t="str">
        <f>IF(ISBLANK(ComponentData[[#This Row],[Remark]]),"",ComponentData[[#This Row],[Remark]])</f>
        <v/>
      </c>
      <c r="F1279" s="71" t="str">
        <f>IF(ISBLANK(ComponentData[[#This Row],[Manufacturer]]),"",ComponentData[[#This Row],[Manufacturer]])</f>
        <v>ABB</v>
      </c>
      <c r="G1279" s="71" t="str">
        <f>IF(ISBLANK(ComponentData[[#This Row],[ManufacturerNumber]]),"",ComponentData[[#This Row],[ManufacturerNumber]])</f>
        <v/>
      </c>
    </row>
    <row r="1280" spans="1:7" ht="14.45" customHeight="1">
      <c r="A1280" s="66">
        <v>1279</v>
      </c>
      <c r="B1280" s="71" t="str">
        <f>IF(ISBLANK(ComponentData[[#This Row],[Description]]),"",ComponentData[[#This Row],[Description]])</f>
        <v>Floor</v>
      </c>
      <c r="C1280" s="71" t="str">
        <f>IF(ISBLANK(ComponentData[[#This Row],[TypeDesignations]]),"",ComponentData[[#This Row],[TypeDesignations]])</f>
        <v>RESP07 floor 800x800 Special</v>
      </c>
      <c r="D1280" s="71" t="str">
        <f>IF(ISBLANK(ComponentData[[#This Row],[Voltage]]),"",ComponentData[[#This Row],[Voltage]])</f>
        <v>W:800xD:800mm</v>
      </c>
      <c r="E1280" s="71" t="str">
        <f>IF(ISBLANK(ComponentData[[#This Row],[Remark]]),"",ComponentData[[#This Row],[Remark]])</f>
        <v/>
      </c>
      <c r="F1280" s="71" t="str">
        <f>IF(ISBLANK(ComponentData[[#This Row],[Manufacturer]]),"",ComponentData[[#This Row],[Manufacturer]])</f>
        <v>ABB</v>
      </c>
      <c r="G1280" s="71" t="str">
        <f>IF(ISBLANK(ComponentData[[#This Row],[ManufacturerNumber]]),"",ComponentData[[#This Row],[ManufacturerNumber]])</f>
        <v/>
      </c>
    </row>
    <row r="1281" spans="1:7" ht="14.45" customHeight="1">
      <c r="A1281" s="66">
        <v>1280</v>
      </c>
      <c r="B1281" s="71" t="str">
        <f>IF(ISBLANK(ComponentData[[#This Row],[Description]]),"",ComponentData[[#This Row],[Description]])</f>
        <v>Cable entry cover</v>
      </c>
      <c r="C1281" s="71" t="str">
        <f>IF(ISBLANK(ComponentData[[#This Row],[TypeDesignations]]),"",ComponentData[[#This Row],[TypeDesignations]])</f>
        <v>RESP07 floor cover 720 - M25</v>
      </c>
      <c r="D1281" s="71" t="str">
        <f>IF(ISBLANK(ComponentData[[#This Row],[Voltage]]),"",ComponentData[[#This Row],[Voltage]])</f>
        <v>W:52xD:180mm</v>
      </c>
      <c r="E1281" s="71" t="str">
        <f>IF(ISBLANK(ComponentData[[#This Row],[Remark]]),"",ComponentData[[#This Row],[Remark]])</f>
        <v/>
      </c>
      <c r="F1281" s="71" t="str">
        <f>IF(ISBLANK(ComponentData[[#This Row],[Manufacturer]]),"",ComponentData[[#This Row],[Manufacturer]])</f>
        <v>ABB</v>
      </c>
      <c r="G1281" s="71" t="str">
        <f>IF(ISBLANK(ComponentData[[#This Row],[ManufacturerNumber]]),"",ComponentData[[#This Row],[ManufacturerNumber]])</f>
        <v/>
      </c>
    </row>
    <row r="1282" spans="1:7" ht="14.45" customHeight="1">
      <c r="A1282" s="66">
        <v>1281</v>
      </c>
      <c r="B1282" s="71" t="str">
        <f>IF(ISBLANK(ComponentData[[#This Row],[Description]]),"",ComponentData[[#This Row],[Description]])</f>
        <v>Numerical line protection IED</v>
      </c>
      <c r="C1282" s="71" t="str">
        <f>IF(ISBLANK(ComponentData[[#This Row],[TypeDesignations]]),"",ComponentData[[#This Row],[TypeDesignations]])</f>
        <v>REL511-HL2</v>
      </c>
      <c r="D1282" s="71" t="str">
        <f>IF(ISBLANK(ComponentData[[#This Row],[Voltage]]),"",ComponentData[[#This Row],[Voltage]])</f>
        <v/>
      </c>
      <c r="E1282" s="71" t="str">
        <f>IF(ISBLANK(ComponentData[[#This Row],[Remark]]),"",ComponentData[[#This Row],[Remark]])</f>
        <v/>
      </c>
      <c r="F1282" s="71" t="str">
        <f>IF(ISBLANK(ComponentData[[#This Row],[Manufacturer]]),"",ComponentData[[#This Row],[Manufacturer]])</f>
        <v>ABB</v>
      </c>
      <c r="G1282" s="71" t="str">
        <f>IF(ISBLANK(ComponentData[[#This Row],[ManufacturerNumber]]),"",ComponentData[[#This Row],[ManufacturerNumber]])</f>
        <v>1MRK003492-AT</v>
      </c>
    </row>
    <row r="1283" spans="1:7" ht="14.45" customHeight="1">
      <c r="A1283" s="66">
        <v>1282</v>
      </c>
      <c r="B1283" s="71" t="str">
        <f>IF(ISBLANK(ComponentData[[#This Row],[Description]]),"",ComponentData[[#This Row],[Description]])</f>
        <v>Front view</v>
      </c>
      <c r="C1283" s="71" t="str">
        <f>IF(ISBLANK(ComponentData[[#This Row],[TypeDesignations]]),"",ComponentData[[#This Row],[TypeDesignations]])</f>
        <v>RT1</v>
      </c>
      <c r="D1283" s="71" t="str">
        <f>IF(ISBLANK(ComponentData[[#This Row],[Voltage]]),"",ComponentData[[#This Row],[Voltage]])</f>
        <v>22x22mm</v>
      </c>
      <c r="E1283" s="71" t="str">
        <f>IF(ISBLANK(ComponentData[[#This Row],[Remark]]),"",ComponentData[[#This Row],[Remark]])</f>
        <v/>
      </c>
      <c r="F1283" s="71" t="str">
        <f>IF(ISBLANK(ComponentData[[#This Row],[Manufacturer]]),"",ComponentData[[#This Row],[Manufacturer]])</f>
        <v>DOMO</v>
      </c>
      <c r="G1283" s="71" t="str">
        <f>IF(ISBLANK(ComponentData[[#This Row],[ManufacturerNumber]]),"",ComponentData[[#This Row],[ManufacturerNumber]])</f>
        <v/>
      </c>
    </row>
    <row r="1284" spans="1:7" ht="14.45" customHeight="1">
      <c r="A1284" s="66">
        <v>1283</v>
      </c>
      <c r="B1284" s="71" t="str">
        <f>IF(ISBLANK(ComponentData[[#This Row],[Description]]),"",ComponentData[[#This Row],[Description]])</f>
        <v>Side view</v>
      </c>
      <c r="C1284" s="71" t="str">
        <f>IF(ISBLANK(ComponentData[[#This Row],[TypeDesignations]]),"",ComponentData[[#This Row],[TypeDesignations]])</f>
        <v>RT1</v>
      </c>
      <c r="D1284" s="71" t="str">
        <f>IF(ISBLANK(ComponentData[[#This Row],[Voltage]]),"",ComponentData[[#This Row],[Voltage]])</f>
        <v/>
      </c>
      <c r="E1284" s="71" t="str">
        <f>IF(ISBLANK(ComponentData[[#This Row],[Remark]]),"",ComponentData[[#This Row],[Remark]])</f>
        <v/>
      </c>
      <c r="F1284" s="71" t="str">
        <f>IF(ISBLANK(ComponentData[[#This Row],[Manufacturer]]),"",ComponentData[[#This Row],[Manufacturer]])</f>
        <v>DOMO</v>
      </c>
      <c r="G1284" s="71" t="str">
        <f>IF(ISBLANK(ComponentData[[#This Row],[ManufacturerNumber]]),"",ComponentData[[#This Row],[ManufacturerNumber]])</f>
        <v/>
      </c>
    </row>
    <row r="1285" spans="1:7" ht="14.45" customHeight="1">
      <c r="A1285" s="66">
        <v>1284</v>
      </c>
      <c r="B1285" s="71" t="str">
        <f>IF(ISBLANK(ComponentData[[#This Row],[Description]]),"",ComponentData[[#This Row],[Description]])</f>
        <v>Miniature circuit breaker</v>
      </c>
      <c r="C1285" s="71" t="str">
        <f>IF(ISBLANK(ComponentData[[#This Row],[TypeDesignations]]),"",ComponentData[[#This Row],[TypeDesignations]])</f>
        <v>S 201-B 10</v>
      </c>
      <c r="D1285" s="71" t="str">
        <f>IF(ISBLANK(ComponentData[[#This Row],[Voltage]]),"",ComponentData[[#This Row],[Voltage]])</f>
        <v>10A</v>
      </c>
      <c r="E1285" s="71" t="str">
        <f>IF(ISBLANK(ComponentData[[#This Row],[Remark]]),"",ComponentData[[#This Row],[Remark]])</f>
        <v>1 pole, 440VAC/60VDC</v>
      </c>
      <c r="F1285" s="71" t="str">
        <f>IF(ISBLANK(ComponentData[[#This Row],[Manufacturer]]),"",ComponentData[[#This Row],[Manufacturer]])</f>
        <v>ABB</v>
      </c>
      <c r="G1285" s="71" t="str">
        <f>IF(ISBLANK(ComponentData[[#This Row],[ManufacturerNumber]]),"",ComponentData[[#This Row],[ManufacturerNumber]])</f>
        <v>2CDS251001R0105</v>
      </c>
    </row>
    <row r="1286" spans="1:7" ht="14.45" customHeight="1">
      <c r="A1286" s="66">
        <v>1285</v>
      </c>
      <c r="B1286" s="71" t="str">
        <f>IF(ISBLANK(ComponentData[[#This Row],[Description]]),"",ComponentData[[#This Row],[Description]])</f>
        <v>Miniature circuit breaker</v>
      </c>
      <c r="C1286" s="71" t="str">
        <f>IF(ISBLANK(ComponentData[[#This Row],[TypeDesignations]]),"",ComponentData[[#This Row],[TypeDesignations]])</f>
        <v>S 201-B 16</v>
      </c>
      <c r="D1286" s="71" t="str">
        <f>IF(ISBLANK(ComponentData[[#This Row],[Voltage]]),"",ComponentData[[#This Row],[Voltage]])</f>
        <v>16A</v>
      </c>
      <c r="E1286" s="71" t="str">
        <f>IF(ISBLANK(ComponentData[[#This Row],[Remark]]),"",ComponentData[[#This Row],[Remark]])</f>
        <v>1 pole, 253VAC/72VDC</v>
      </c>
      <c r="F1286" s="71" t="str">
        <f>IF(ISBLANK(ComponentData[[#This Row],[Manufacturer]]),"",ComponentData[[#This Row],[Manufacturer]])</f>
        <v>ABB</v>
      </c>
      <c r="G1286" s="71" t="str">
        <f>IF(ISBLANK(ComponentData[[#This Row],[ManufacturerNumber]]),"",ComponentData[[#This Row],[ManufacturerNumber]])</f>
        <v>2CDS251001R1165</v>
      </c>
    </row>
    <row r="1287" spans="1:7" ht="14.45" customHeight="1">
      <c r="A1287" s="66">
        <v>1286</v>
      </c>
      <c r="B1287" s="71" t="str">
        <f>IF(ISBLANK(ComponentData[[#This Row],[Description]]),"",ComponentData[[#This Row],[Description]])</f>
        <v>Miniature circuit breaker</v>
      </c>
      <c r="C1287" s="71" t="str">
        <f>IF(ISBLANK(ComponentData[[#This Row],[TypeDesignations]]),"",ComponentData[[#This Row],[TypeDesignations]])</f>
        <v>S 201-C 10</v>
      </c>
      <c r="D1287" s="71" t="str">
        <f>IF(ISBLANK(ComponentData[[#This Row],[Voltage]]),"",ComponentData[[#This Row],[Voltage]])</f>
        <v>10A</v>
      </c>
      <c r="E1287" s="71" t="str">
        <f>IF(ISBLANK(ComponentData[[#This Row],[Remark]]),"",ComponentData[[#This Row],[Remark]])</f>
        <v>1 pole, 440VAC/60VDC</v>
      </c>
      <c r="F1287" s="71" t="str">
        <f>IF(ISBLANK(ComponentData[[#This Row],[Manufacturer]]),"",ComponentData[[#This Row],[Manufacturer]])</f>
        <v>ABB</v>
      </c>
      <c r="G1287" s="71" t="str">
        <f>IF(ISBLANK(ComponentData[[#This Row],[ManufacturerNumber]]),"",ComponentData[[#This Row],[ManufacturerNumber]])</f>
        <v>2CDS251001R0104</v>
      </c>
    </row>
    <row r="1288" spans="1:7" ht="14.45" customHeight="1">
      <c r="A1288" s="66">
        <v>1287</v>
      </c>
      <c r="B1288" s="71" t="str">
        <f>IF(ISBLANK(ComponentData[[#This Row],[Description]]),"",ComponentData[[#This Row],[Description]])</f>
        <v>Miniature circuit breaker</v>
      </c>
      <c r="C1288" s="71" t="str">
        <f>IF(ISBLANK(ComponentData[[#This Row],[TypeDesignations]]),"",ComponentData[[#This Row],[TypeDesignations]])</f>
        <v>S 201-C 16</v>
      </c>
      <c r="D1288" s="71" t="str">
        <f>IF(ISBLANK(ComponentData[[#This Row],[Voltage]]),"",ComponentData[[#This Row],[Voltage]])</f>
        <v>16A</v>
      </c>
      <c r="E1288" s="71" t="str">
        <f>IF(ISBLANK(ComponentData[[#This Row],[Remark]]),"",ComponentData[[#This Row],[Remark]])</f>
        <v>1 pole, 440VAC/60VDC</v>
      </c>
      <c r="F1288" s="71" t="str">
        <f>IF(ISBLANK(ComponentData[[#This Row],[Manufacturer]]),"",ComponentData[[#This Row],[Manufacturer]])</f>
        <v>ABB</v>
      </c>
      <c r="G1288" s="71" t="str">
        <f>IF(ISBLANK(ComponentData[[#This Row],[ManufacturerNumber]]),"",ComponentData[[#This Row],[ManufacturerNumber]])</f>
        <v>2CDS251001R0164</v>
      </c>
    </row>
    <row r="1289" spans="1:7" ht="14.45" customHeight="1">
      <c r="A1289" s="66">
        <v>1288</v>
      </c>
      <c r="B1289" s="71" t="str">
        <f>IF(ISBLANK(ComponentData[[#This Row],[Description]]),"",ComponentData[[#This Row],[Description]])</f>
        <v>Miniature circuit breaker</v>
      </c>
      <c r="C1289" s="71" t="str">
        <f>IF(ISBLANK(ComponentData[[#This Row],[TypeDesignations]]),"",ComponentData[[#This Row],[TypeDesignations]])</f>
        <v>S 201-C 2</v>
      </c>
      <c r="D1289" s="71" t="str">
        <f>IF(ISBLANK(ComponentData[[#This Row],[Voltage]]),"",ComponentData[[#This Row],[Voltage]])</f>
        <v>2A</v>
      </c>
      <c r="E1289" s="71" t="str">
        <f>IF(ISBLANK(ComponentData[[#This Row],[Remark]]),"",ComponentData[[#This Row],[Remark]])</f>
        <v>1 pole, 253VAC/72VDC</v>
      </c>
      <c r="F1289" s="71" t="str">
        <f>IF(ISBLANK(ComponentData[[#This Row],[Manufacturer]]),"",ComponentData[[#This Row],[Manufacturer]])</f>
        <v>ABB</v>
      </c>
      <c r="G1289" s="71" t="str">
        <f>IF(ISBLANK(ComponentData[[#This Row],[ManufacturerNumber]]),"",ComponentData[[#This Row],[ManufacturerNumber]])</f>
        <v>2CDS251001R0024</v>
      </c>
    </row>
    <row r="1290" spans="1:7" ht="14.45" customHeight="1">
      <c r="A1290" s="66">
        <v>1289</v>
      </c>
      <c r="B1290" s="71" t="str">
        <f>IF(ISBLANK(ComponentData[[#This Row],[Description]]),"",ComponentData[[#This Row],[Description]])</f>
        <v>Miniature circuit breaker</v>
      </c>
      <c r="C1290" s="71" t="str">
        <f>IF(ISBLANK(ComponentData[[#This Row],[TypeDesignations]]),"",ComponentData[[#This Row],[TypeDesignations]])</f>
        <v>S 201-C 25</v>
      </c>
      <c r="D1290" s="71" t="str">
        <f>IF(ISBLANK(ComponentData[[#This Row],[Voltage]]),"",ComponentData[[#This Row],[Voltage]])</f>
        <v>25A</v>
      </c>
      <c r="E1290" s="71" t="str">
        <f>IF(ISBLANK(ComponentData[[#This Row],[Remark]]),"",ComponentData[[#This Row],[Remark]])</f>
        <v>1 pole, 253VAC/72VDC</v>
      </c>
      <c r="F1290" s="71" t="str">
        <f>IF(ISBLANK(ComponentData[[#This Row],[Manufacturer]]),"",ComponentData[[#This Row],[Manufacturer]])</f>
        <v>ABB</v>
      </c>
      <c r="G1290" s="71" t="str">
        <f>IF(ISBLANK(ComponentData[[#This Row],[ManufacturerNumber]]),"",ComponentData[[#This Row],[ManufacturerNumber]])</f>
        <v>2CDS251001R0254</v>
      </c>
    </row>
    <row r="1291" spans="1:7" ht="14.45" customHeight="1">
      <c r="A1291" s="66">
        <v>1290</v>
      </c>
      <c r="B1291" s="71" t="str">
        <f>IF(ISBLANK(ComponentData[[#This Row],[Description]]),"",ComponentData[[#This Row],[Description]])</f>
        <v>Miniature circuit breaker</v>
      </c>
      <c r="C1291" s="71" t="str">
        <f>IF(ISBLANK(ComponentData[[#This Row],[TypeDesignations]]),"",ComponentData[[#This Row],[TypeDesignations]])</f>
        <v>S 201-C 32</v>
      </c>
      <c r="D1291" s="71" t="str">
        <f>IF(ISBLANK(ComponentData[[#This Row],[Voltage]]),"",ComponentData[[#This Row],[Voltage]])</f>
        <v>32A</v>
      </c>
      <c r="E1291" s="71" t="str">
        <f>IF(ISBLANK(ComponentData[[#This Row],[Remark]]),"",ComponentData[[#This Row],[Remark]])</f>
        <v>1 pole, 253VAC/72VDC</v>
      </c>
      <c r="F1291" s="71" t="str">
        <f>IF(ISBLANK(ComponentData[[#This Row],[Manufacturer]]),"",ComponentData[[#This Row],[Manufacturer]])</f>
        <v>ABB</v>
      </c>
      <c r="G1291" s="71" t="str">
        <f>IF(ISBLANK(ComponentData[[#This Row],[ManufacturerNumber]]),"",ComponentData[[#This Row],[ManufacturerNumber]])</f>
        <v>2CDS251001R0324</v>
      </c>
    </row>
    <row r="1292" spans="1:7" ht="14.45" customHeight="1">
      <c r="A1292" s="66">
        <v>1291</v>
      </c>
      <c r="B1292" s="71" t="str">
        <f>IF(ISBLANK(ComponentData[[#This Row],[Description]]),"",ComponentData[[#This Row],[Description]])</f>
        <v>Miniature circuit breaker</v>
      </c>
      <c r="C1292" s="71" t="str">
        <f>IF(ISBLANK(ComponentData[[#This Row],[TypeDesignations]]),"",ComponentData[[#This Row],[TypeDesignations]])</f>
        <v>S 201-C 4</v>
      </c>
      <c r="D1292" s="71" t="str">
        <f>IF(ISBLANK(ComponentData[[#This Row],[Voltage]]),"",ComponentData[[#This Row],[Voltage]])</f>
        <v>4A</v>
      </c>
      <c r="E1292" s="71" t="str">
        <f>IF(ISBLANK(ComponentData[[#This Row],[Remark]]),"",ComponentData[[#This Row],[Remark]])</f>
        <v>1 pole, 253VAC/72VDC</v>
      </c>
      <c r="F1292" s="71" t="str">
        <f>IF(ISBLANK(ComponentData[[#This Row],[Manufacturer]]),"",ComponentData[[#This Row],[Manufacturer]])</f>
        <v>ABB</v>
      </c>
      <c r="G1292" s="71" t="str">
        <f>IF(ISBLANK(ComponentData[[#This Row],[ManufacturerNumber]]),"",ComponentData[[#This Row],[ManufacturerNumber]])</f>
        <v>2CDS251001R0044</v>
      </c>
    </row>
    <row r="1293" spans="1:7" ht="14.45" customHeight="1">
      <c r="A1293" s="66">
        <v>1292</v>
      </c>
      <c r="B1293" s="71" t="str">
        <f>IF(ISBLANK(ComponentData[[#This Row],[Description]]),"",ComponentData[[#This Row],[Description]])</f>
        <v>Miniature circuit breaker</v>
      </c>
      <c r="C1293" s="71" t="str">
        <f>IF(ISBLANK(ComponentData[[#This Row],[TypeDesignations]]),"",ComponentData[[#This Row],[TypeDesignations]])</f>
        <v>S 201-C 6</v>
      </c>
      <c r="D1293" s="71" t="str">
        <f>IF(ISBLANK(ComponentData[[#This Row],[Voltage]]),"",ComponentData[[#This Row],[Voltage]])</f>
        <v>6A</v>
      </c>
      <c r="E1293" s="71" t="str">
        <f>IF(ISBLANK(ComponentData[[#This Row],[Remark]]),"",ComponentData[[#This Row],[Remark]])</f>
        <v>1 pole, 440VAC/60VDC</v>
      </c>
      <c r="F1293" s="71" t="str">
        <f>IF(ISBLANK(ComponentData[[#This Row],[Manufacturer]]),"",ComponentData[[#This Row],[Manufacturer]])</f>
        <v>ABB</v>
      </c>
      <c r="G1293" s="71" t="str">
        <f>IF(ISBLANK(ComponentData[[#This Row],[ManufacturerNumber]]),"",ComponentData[[#This Row],[ManufacturerNumber]])</f>
        <v>2CDS251001R0064</v>
      </c>
    </row>
    <row r="1294" spans="1:7" ht="14.45" customHeight="1">
      <c r="A1294" s="66">
        <v>1293</v>
      </c>
      <c r="B1294" s="71" t="str">
        <f>IF(ISBLANK(ComponentData[[#This Row],[Description]]),"",ComponentData[[#This Row],[Description]])</f>
        <v>Miniature circuit breaker</v>
      </c>
      <c r="C1294" s="71" t="str">
        <f>IF(ISBLANK(ComponentData[[#This Row],[TypeDesignations]]),"",ComponentData[[#This Row],[TypeDesignations]])</f>
        <v>S 201-K 10</v>
      </c>
      <c r="D1294" s="71" t="str">
        <f>IF(ISBLANK(ComponentData[[#This Row],[Voltage]]),"",ComponentData[[#This Row],[Voltage]])</f>
        <v>10A</v>
      </c>
      <c r="E1294" s="71" t="str">
        <f>IF(ISBLANK(ComponentData[[#This Row],[Remark]]),"",ComponentData[[#This Row],[Remark]])</f>
        <v>1 pole, 253VAC/72VDC</v>
      </c>
      <c r="F1294" s="71" t="str">
        <f>IF(ISBLANK(ComponentData[[#This Row],[Manufacturer]]),"",ComponentData[[#This Row],[Manufacturer]])</f>
        <v>ABB</v>
      </c>
      <c r="G1294" s="71" t="str">
        <f>IF(ISBLANK(ComponentData[[#This Row],[ManufacturerNumber]]),"",ComponentData[[#This Row],[ManufacturerNumber]])</f>
        <v>2CDS251001R0427</v>
      </c>
    </row>
    <row r="1295" spans="1:7" ht="14.45" customHeight="1">
      <c r="A1295" s="66">
        <v>1294</v>
      </c>
      <c r="B1295" s="71" t="str">
        <f>IF(ISBLANK(ComponentData[[#This Row],[Description]]),"",ComponentData[[#This Row],[Description]])</f>
        <v>Miniature circuit breaker</v>
      </c>
      <c r="C1295" s="71" t="str">
        <f>IF(ISBLANK(ComponentData[[#This Row],[TypeDesignations]]),"",ComponentData[[#This Row],[TypeDesignations]])</f>
        <v>S 201-K 2</v>
      </c>
      <c r="D1295" s="71" t="str">
        <f>IF(ISBLANK(ComponentData[[#This Row],[Voltage]]),"",ComponentData[[#This Row],[Voltage]])</f>
        <v>2A</v>
      </c>
      <c r="E1295" s="71" t="str">
        <f>IF(ISBLANK(ComponentData[[#This Row],[Remark]]),"",ComponentData[[#This Row],[Remark]])</f>
        <v>1 pole, 253VAC/72VDC</v>
      </c>
      <c r="F1295" s="71" t="str">
        <f>IF(ISBLANK(ComponentData[[#This Row],[Manufacturer]]),"",ComponentData[[#This Row],[Manufacturer]])</f>
        <v>ABB</v>
      </c>
      <c r="G1295" s="71" t="str">
        <f>IF(ISBLANK(ComponentData[[#This Row],[ManufacturerNumber]]),"",ComponentData[[#This Row],[ManufacturerNumber]])</f>
        <v>2CDS251001R0277</v>
      </c>
    </row>
    <row r="1296" spans="1:7" ht="14.45" customHeight="1">
      <c r="A1296" s="66">
        <v>1295</v>
      </c>
      <c r="B1296" s="71" t="str">
        <f>IF(ISBLANK(ComponentData[[#This Row],[Description]]),"",ComponentData[[#This Row],[Description]])</f>
        <v>Miniature circuit breaker</v>
      </c>
      <c r="C1296" s="71" t="str">
        <f>IF(ISBLANK(ComponentData[[#This Row],[TypeDesignations]]),"",ComponentData[[#This Row],[TypeDesignations]])</f>
        <v>S 201-K 4</v>
      </c>
      <c r="D1296" s="71" t="str">
        <f>IF(ISBLANK(ComponentData[[#This Row],[Voltage]]),"",ComponentData[[#This Row],[Voltage]])</f>
        <v>4A</v>
      </c>
      <c r="E1296" s="71" t="str">
        <f>IF(ISBLANK(ComponentData[[#This Row],[Remark]]),"",ComponentData[[#This Row],[Remark]])</f>
        <v>1 pole, 253VAC/72VDC</v>
      </c>
      <c r="F1296" s="71" t="str">
        <f>IF(ISBLANK(ComponentData[[#This Row],[Manufacturer]]),"",ComponentData[[#This Row],[Manufacturer]])</f>
        <v>ABB</v>
      </c>
      <c r="G1296" s="71" t="str">
        <f>IF(ISBLANK(ComponentData[[#This Row],[ManufacturerNumber]]),"",ComponentData[[#This Row],[ManufacturerNumber]])</f>
        <v>2CDS251001R0337</v>
      </c>
    </row>
    <row r="1297" spans="1:7" ht="14.45" customHeight="1">
      <c r="A1297" s="66">
        <v>1296</v>
      </c>
      <c r="B1297" s="71" t="str">
        <f>IF(ISBLANK(ComponentData[[#This Row],[Description]]),"",ComponentData[[#This Row],[Description]])</f>
        <v>Miniature circuit breaker</v>
      </c>
      <c r="C1297" s="71" t="str">
        <f>IF(ISBLANK(ComponentData[[#This Row],[TypeDesignations]]),"",ComponentData[[#This Row],[TypeDesignations]])</f>
        <v>S 201-K 6</v>
      </c>
      <c r="D1297" s="71" t="str">
        <f>IF(ISBLANK(ComponentData[[#This Row],[Voltage]]),"",ComponentData[[#This Row],[Voltage]])</f>
        <v>6A</v>
      </c>
      <c r="E1297" s="71" t="str">
        <f>IF(ISBLANK(ComponentData[[#This Row],[Remark]]),"",ComponentData[[#This Row],[Remark]])</f>
        <v>1 pole, 253VAC/72VDC</v>
      </c>
      <c r="F1297" s="71" t="str">
        <f>IF(ISBLANK(ComponentData[[#This Row],[Manufacturer]]),"",ComponentData[[#This Row],[Manufacturer]])</f>
        <v>ABB</v>
      </c>
      <c r="G1297" s="71" t="str">
        <f>IF(ISBLANK(ComponentData[[#This Row],[ManufacturerNumber]]),"",ComponentData[[#This Row],[ManufacturerNumber]])</f>
        <v>2CDS251001R0377</v>
      </c>
    </row>
    <row r="1298" spans="1:7" ht="14.45" customHeight="1">
      <c r="A1298" s="66">
        <v>1297</v>
      </c>
      <c r="B1298" s="71" t="str">
        <f>IF(ISBLANK(ComponentData[[#This Row],[Description]]),"",ComponentData[[#This Row],[Description]])</f>
        <v>Miniature circuit breaker</v>
      </c>
      <c r="C1298" s="71" t="str">
        <f>IF(ISBLANK(ComponentData[[#This Row],[TypeDesignations]]),"",ComponentData[[#This Row],[TypeDesignations]])</f>
        <v>S 202-B 10</v>
      </c>
      <c r="D1298" s="71" t="str">
        <f>IF(ISBLANK(ComponentData[[#This Row],[Voltage]]),"",ComponentData[[#This Row],[Voltage]])</f>
        <v>10A</v>
      </c>
      <c r="E1298" s="71" t="str">
        <f>IF(ISBLANK(ComponentData[[#This Row],[Remark]]),"",ComponentData[[#This Row],[Remark]])</f>
        <v>2 pole, 440VAC/125VDC</v>
      </c>
      <c r="F1298" s="71" t="str">
        <f>IF(ISBLANK(ComponentData[[#This Row],[Manufacturer]]),"",ComponentData[[#This Row],[Manufacturer]])</f>
        <v>ABB</v>
      </c>
      <c r="G1298" s="71" t="str">
        <f>IF(ISBLANK(ComponentData[[#This Row],[ManufacturerNumber]]),"",ComponentData[[#This Row],[ManufacturerNumber]])</f>
        <v>2CDS252001R0105</v>
      </c>
    </row>
    <row r="1299" spans="1:7" ht="14.45" customHeight="1">
      <c r="A1299" s="66">
        <v>1298</v>
      </c>
      <c r="B1299" s="71" t="str">
        <f>IF(ISBLANK(ComponentData[[#This Row],[Description]]),"",ComponentData[[#This Row],[Description]])</f>
        <v>Miniature circuit breaker</v>
      </c>
      <c r="C1299" s="71" t="str">
        <f>IF(ISBLANK(ComponentData[[#This Row],[TypeDesignations]]),"",ComponentData[[#This Row],[TypeDesignations]])</f>
        <v>S 202-B 6</v>
      </c>
      <c r="D1299" s="71" t="str">
        <f>IF(ISBLANK(ComponentData[[#This Row],[Voltage]]),"",ComponentData[[#This Row],[Voltage]])</f>
        <v>6A</v>
      </c>
      <c r="E1299" s="71" t="str">
        <f>IF(ISBLANK(ComponentData[[#This Row],[Remark]]),"",ComponentData[[#This Row],[Remark]])</f>
        <v>2 pole, 440VAC/125VDC</v>
      </c>
      <c r="F1299" s="71" t="str">
        <f>IF(ISBLANK(ComponentData[[#This Row],[Manufacturer]]),"",ComponentData[[#This Row],[Manufacturer]])</f>
        <v>ABB</v>
      </c>
      <c r="G1299" s="71" t="str">
        <f>IF(ISBLANK(ComponentData[[#This Row],[ManufacturerNumber]]),"",ComponentData[[#This Row],[ManufacturerNumber]])</f>
        <v>2CDS252001R0065</v>
      </c>
    </row>
    <row r="1300" spans="1:7" ht="14.45" customHeight="1">
      <c r="A1300" s="66">
        <v>1299</v>
      </c>
      <c r="B1300" s="71" t="str">
        <f>IF(ISBLANK(ComponentData[[#This Row],[Description]]),"",ComponentData[[#This Row],[Description]])</f>
        <v>Miniature circuit breaker</v>
      </c>
      <c r="C1300" s="71" t="str">
        <f>IF(ISBLANK(ComponentData[[#This Row],[TypeDesignations]]),"",ComponentData[[#This Row],[TypeDesignations]])</f>
        <v>S 202-C 10</v>
      </c>
      <c r="D1300" s="71" t="str">
        <f>IF(ISBLANK(ComponentData[[#This Row],[Voltage]]),"",ComponentData[[#This Row],[Voltage]])</f>
        <v>10A</v>
      </c>
      <c r="E1300" s="71" t="str">
        <f>IF(ISBLANK(ComponentData[[#This Row],[Remark]]),"",ComponentData[[#This Row],[Remark]])</f>
        <v>2 pole, 440VAC/125VDC</v>
      </c>
      <c r="F1300" s="71" t="str">
        <f>IF(ISBLANK(ComponentData[[#This Row],[Manufacturer]]),"",ComponentData[[#This Row],[Manufacturer]])</f>
        <v>ABB</v>
      </c>
      <c r="G1300" s="71" t="str">
        <f>IF(ISBLANK(ComponentData[[#This Row],[ManufacturerNumber]]),"",ComponentData[[#This Row],[ManufacturerNumber]])</f>
        <v>2CDS252001R0104</v>
      </c>
    </row>
    <row r="1301" spans="1:7" ht="14.45" customHeight="1">
      <c r="A1301" s="66">
        <v>1300</v>
      </c>
      <c r="B1301" s="71" t="str">
        <f>IF(ISBLANK(ComponentData[[#This Row],[Description]]),"",ComponentData[[#This Row],[Description]])</f>
        <v>Numerical transformer protection IED</v>
      </c>
      <c r="C1301" s="71" t="str">
        <f>IF(ISBLANK(ComponentData[[#This Row],[TypeDesignations]]),"",ComponentData[[#This Row],[TypeDesignations]])</f>
        <v>RET521-T34</v>
      </c>
      <c r="D1301" s="71" t="str">
        <f>IF(ISBLANK(ComponentData[[#This Row],[Voltage]]),"",ComponentData[[#This Row],[Voltage]])</f>
        <v>50/60Hz</v>
      </c>
      <c r="E1301" s="71" t="str">
        <f>IF(ISBLANK(ComponentData[[#This Row],[Remark]]),"",ComponentData[[#This Row],[Remark]])</f>
        <v/>
      </c>
      <c r="F1301" s="71" t="str">
        <f>IF(ISBLANK(ComponentData[[#This Row],[Manufacturer]]),"",ComponentData[[#This Row],[Manufacturer]])</f>
        <v>ABB</v>
      </c>
      <c r="G1301" s="71" t="str">
        <f>IF(ISBLANK(ComponentData[[#This Row],[ManufacturerNumber]]),"",ComponentData[[#This Row],[ManufacturerNumber]])</f>
        <v>1MRK003530-BH</v>
      </c>
    </row>
    <row r="1302" spans="1:7" ht="14.45" customHeight="1">
      <c r="A1302" s="66">
        <v>1301</v>
      </c>
      <c r="B1302" s="71" t="str">
        <f>IF(ISBLANK(ComponentData[[#This Row],[Description]]),"",ComponentData[[#This Row],[Description]])</f>
        <v>Miniature circuit breaker</v>
      </c>
      <c r="C1302" s="71" t="str">
        <f>IF(ISBLANK(ComponentData[[#This Row],[TypeDesignations]]),"",ComponentData[[#This Row],[TypeDesignations]])</f>
        <v>S 202-C 16</v>
      </c>
      <c r="D1302" s="71" t="str">
        <f>IF(ISBLANK(ComponentData[[#This Row],[Voltage]]),"",ComponentData[[#This Row],[Voltage]])</f>
        <v>16A</v>
      </c>
      <c r="E1302" s="71" t="str">
        <f>IF(ISBLANK(ComponentData[[#This Row],[Remark]]),"",ComponentData[[#This Row],[Remark]])</f>
        <v>2 pole, 440VAC/125VDC</v>
      </c>
      <c r="F1302" s="71" t="str">
        <f>IF(ISBLANK(ComponentData[[#This Row],[Manufacturer]]),"",ComponentData[[#This Row],[Manufacturer]])</f>
        <v>ABB</v>
      </c>
      <c r="G1302" s="71" t="str">
        <f>IF(ISBLANK(ComponentData[[#This Row],[ManufacturerNumber]]),"",ComponentData[[#This Row],[ManufacturerNumber]])</f>
        <v>2CDS252001R0164</v>
      </c>
    </row>
    <row r="1303" spans="1:7" ht="14.45" customHeight="1">
      <c r="A1303" s="66">
        <v>1302</v>
      </c>
      <c r="B1303" s="71" t="str">
        <f>IF(ISBLANK(ComponentData[[#This Row],[Description]]),"",ComponentData[[#This Row],[Description]])</f>
        <v>Miniature circuit breaker</v>
      </c>
      <c r="C1303" s="71" t="str">
        <f>IF(ISBLANK(ComponentData[[#This Row],[TypeDesignations]]),"",ComponentData[[#This Row],[TypeDesignations]])</f>
        <v>S 202-C 3</v>
      </c>
      <c r="D1303" s="71" t="str">
        <f>IF(ISBLANK(ComponentData[[#This Row],[Voltage]]),"",ComponentData[[#This Row],[Voltage]])</f>
        <v>3A</v>
      </c>
      <c r="E1303" s="71" t="str">
        <f>IF(ISBLANK(ComponentData[[#This Row],[Remark]]),"",ComponentData[[#This Row],[Remark]])</f>
        <v>2 pole, 440VAC/125VDC</v>
      </c>
      <c r="F1303" s="71" t="str">
        <f>IF(ISBLANK(ComponentData[[#This Row],[Manufacturer]]),"",ComponentData[[#This Row],[Manufacturer]])</f>
        <v>ABB</v>
      </c>
      <c r="G1303" s="71" t="str">
        <f>IF(ISBLANK(ComponentData[[#This Row],[ManufacturerNumber]]),"",ComponentData[[#This Row],[ManufacturerNumber]])</f>
        <v>2CDS252001R0034</v>
      </c>
    </row>
    <row r="1304" spans="1:7" ht="14.45" customHeight="1">
      <c r="A1304" s="66">
        <v>1303</v>
      </c>
      <c r="B1304" s="71" t="str">
        <f>IF(ISBLANK(ComponentData[[#This Row],[Description]]),"",ComponentData[[#This Row],[Description]])</f>
        <v>Miniature circuit breaker</v>
      </c>
      <c r="C1304" s="71" t="str">
        <f>IF(ISBLANK(ComponentData[[#This Row],[TypeDesignations]]),"",ComponentData[[#This Row],[TypeDesignations]])</f>
        <v>S 202-C 32</v>
      </c>
      <c r="D1304" s="71" t="str">
        <f>IF(ISBLANK(ComponentData[[#This Row],[Voltage]]),"",ComponentData[[#This Row],[Voltage]])</f>
        <v>32A</v>
      </c>
      <c r="E1304" s="71" t="str">
        <f>IF(ISBLANK(ComponentData[[#This Row],[Remark]]),"",ComponentData[[#This Row],[Remark]])</f>
        <v>2 pole, 440VAC/125VDC</v>
      </c>
      <c r="F1304" s="71" t="str">
        <f>IF(ISBLANK(ComponentData[[#This Row],[Manufacturer]]),"",ComponentData[[#This Row],[Manufacturer]])</f>
        <v>ABB</v>
      </c>
      <c r="G1304" s="71" t="str">
        <f>IF(ISBLANK(ComponentData[[#This Row],[ManufacturerNumber]]),"",ComponentData[[#This Row],[ManufacturerNumber]])</f>
        <v>2CDS252001R0324</v>
      </c>
    </row>
    <row r="1305" spans="1:7" ht="14.45" customHeight="1">
      <c r="A1305" s="66">
        <v>1304</v>
      </c>
      <c r="B1305" s="71" t="str">
        <f>IF(ISBLANK(ComponentData[[#This Row],[Description]]),"",ComponentData[[#This Row],[Description]])</f>
        <v>Miniature circuit breaker</v>
      </c>
      <c r="C1305" s="71" t="str">
        <f>IF(ISBLANK(ComponentData[[#This Row],[TypeDesignations]]),"",ComponentData[[#This Row],[TypeDesignations]])</f>
        <v>S 202-C 4</v>
      </c>
      <c r="D1305" s="71" t="str">
        <f>IF(ISBLANK(ComponentData[[#This Row],[Voltage]]),"",ComponentData[[#This Row],[Voltage]])</f>
        <v>4A</v>
      </c>
      <c r="E1305" s="71" t="str">
        <f>IF(ISBLANK(ComponentData[[#This Row],[Remark]]),"",ComponentData[[#This Row],[Remark]])</f>
        <v>2 pole, 440VAC/125VDC</v>
      </c>
      <c r="F1305" s="71" t="str">
        <f>IF(ISBLANK(ComponentData[[#This Row],[Manufacturer]]),"",ComponentData[[#This Row],[Manufacturer]])</f>
        <v>ABB</v>
      </c>
      <c r="G1305" s="71" t="str">
        <f>IF(ISBLANK(ComponentData[[#This Row],[ManufacturerNumber]]),"",ComponentData[[#This Row],[ManufacturerNumber]])</f>
        <v>2CDS252001R0044</v>
      </c>
    </row>
    <row r="1306" spans="1:7" ht="14.45" customHeight="1">
      <c r="A1306" s="66">
        <v>1305</v>
      </c>
      <c r="B1306" s="71" t="str">
        <f>IF(ISBLANK(ComponentData[[#This Row],[Description]]),"",ComponentData[[#This Row],[Description]])</f>
        <v>Miniature circuit breaker</v>
      </c>
      <c r="C1306" s="71" t="str">
        <f>IF(ISBLANK(ComponentData[[#This Row],[TypeDesignations]]),"",ComponentData[[#This Row],[TypeDesignations]])</f>
        <v>S 202-C 6</v>
      </c>
      <c r="D1306" s="71" t="str">
        <f>IF(ISBLANK(ComponentData[[#This Row],[Voltage]]),"",ComponentData[[#This Row],[Voltage]])</f>
        <v>6A</v>
      </c>
      <c r="E1306" s="71" t="str">
        <f>IF(ISBLANK(ComponentData[[#This Row],[Remark]]),"",ComponentData[[#This Row],[Remark]])</f>
        <v>2 pole, 440VAC/125VDC</v>
      </c>
      <c r="F1306" s="71" t="str">
        <f>IF(ISBLANK(ComponentData[[#This Row],[Manufacturer]]),"",ComponentData[[#This Row],[Manufacturer]])</f>
        <v>ABB</v>
      </c>
      <c r="G1306" s="71" t="str">
        <f>IF(ISBLANK(ComponentData[[#This Row],[ManufacturerNumber]]),"",ComponentData[[#This Row],[ManufacturerNumber]])</f>
        <v>2CDS252001R0064</v>
      </c>
    </row>
    <row r="1307" spans="1:7" ht="14.45" customHeight="1">
      <c r="A1307" s="66">
        <v>1306</v>
      </c>
      <c r="B1307" s="71" t="str">
        <f>IF(ISBLANK(ComponentData[[#This Row],[Description]]),"",ComponentData[[#This Row],[Description]])</f>
        <v>Miniature circuit breaker</v>
      </c>
      <c r="C1307" s="71" t="str">
        <f>IF(ISBLANK(ComponentData[[#This Row],[TypeDesignations]]),"",ComponentData[[#This Row],[TypeDesignations]])</f>
        <v>S 202-K 10</v>
      </c>
      <c r="D1307" s="71" t="str">
        <f>IF(ISBLANK(ComponentData[[#This Row],[Voltage]]),"",ComponentData[[#This Row],[Voltage]])</f>
        <v>10A</v>
      </c>
      <c r="E1307" s="71" t="str">
        <f>IF(ISBLANK(ComponentData[[#This Row],[Remark]]),"",ComponentData[[#This Row],[Remark]])</f>
        <v>2 pole, 440VAC/125VDC</v>
      </c>
      <c r="F1307" s="71" t="str">
        <f>IF(ISBLANK(ComponentData[[#This Row],[Manufacturer]]),"",ComponentData[[#This Row],[Manufacturer]])</f>
        <v>ABB</v>
      </c>
      <c r="G1307" s="71" t="str">
        <f>IF(ISBLANK(ComponentData[[#This Row],[ManufacturerNumber]]),"",ComponentData[[#This Row],[ManufacturerNumber]])</f>
        <v>2CDS252001R0427</v>
      </c>
    </row>
    <row r="1308" spans="1:7" ht="14.45" customHeight="1">
      <c r="A1308" s="66">
        <v>1307</v>
      </c>
      <c r="B1308" s="71" t="str">
        <f>IF(ISBLANK(ComponentData[[#This Row],[Description]]),"",ComponentData[[#This Row],[Description]])</f>
        <v>Miniature circuit breaker</v>
      </c>
      <c r="C1308" s="71" t="str">
        <f>IF(ISBLANK(ComponentData[[#This Row],[TypeDesignations]]),"",ComponentData[[#This Row],[TypeDesignations]])</f>
        <v>S 202-K 2</v>
      </c>
      <c r="D1308" s="71" t="str">
        <f>IF(ISBLANK(ComponentData[[#This Row],[Voltage]]),"",ComponentData[[#This Row],[Voltage]])</f>
        <v>2A</v>
      </c>
      <c r="E1308" s="71" t="str">
        <f>IF(ISBLANK(ComponentData[[#This Row],[Remark]]),"",ComponentData[[#This Row],[Remark]])</f>
        <v>2 pole, 440VAC/125VDC</v>
      </c>
      <c r="F1308" s="71" t="str">
        <f>IF(ISBLANK(ComponentData[[#This Row],[Manufacturer]]),"",ComponentData[[#This Row],[Manufacturer]])</f>
        <v>ABB</v>
      </c>
      <c r="G1308" s="71" t="str">
        <f>IF(ISBLANK(ComponentData[[#This Row],[ManufacturerNumber]]),"",ComponentData[[#This Row],[ManufacturerNumber]])</f>
        <v>2CDS252001R0277</v>
      </c>
    </row>
    <row r="1309" spans="1:7" ht="14.45" customHeight="1">
      <c r="A1309" s="66">
        <v>1308</v>
      </c>
      <c r="B1309" s="71" t="str">
        <f>IF(ISBLANK(ComponentData[[#This Row],[Description]]),"",ComponentData[[#This Row],[Description]])</f>
        <v>Miniature circuit breaker</v>
      </c>
      <c r="C1309" s="71" t="str">
        <f>IF(ISBLANK(ComponentData[[#This Row],[TypeDesignations]]),"",ComponentData[[#This Row],[TypeDesignations]])</f>
        <v>S 202-K 4</v>
      </c>
      <c r="D1309" s="71" t="str">
        <f>IF(ISBLANK(ComponentData[[#This Row],[Voltage]]),"",ComponentData[[#This Row],[Voltage]])</f>
        <v>4A</v>
      </c>
      <c r="E1309" s="71" t="str">
        <f>IF(ISBLANK(ComponentData[[#This Row],[Remark]]),"",ComponentData[[#This Row],[Remark]])</f>
        <v>2 pole, 440VAC/125VDC</v>
      </c>
      <c r="F1309" s="71" t="str">
        <f>IF(ISBLANK(ComponentData[[#This Row],[Manufacturer]]),"",ComponentData[[#This Row],[Manufacturer]])</f>
        <v>ABB</v>
      </c>
      <c r="G1309" s="71" t="str">
        <f>IF(ISBLANK(ComponentData[[#This Row],[ManufacturerNumber]]),"",ComponentData[[#This Row],[ManufacturerNumber]])</f>
        <v>2CDS252001R0337</v>
      </c>
    </row>
    <row r="1310" spans="1:7" ht="14.45" customHeight="1">
      <c r="A1310" s="66">
        <v>1309</v>
      </c>
      <c r="B1310" s="71" t="str">
        <f>IF(ISBLANK(ComponentData[[#This Row],[Description]]),"",ComponentData[[#This Row],[Description]])</f>
        <v>Miniature circuit breaker</v>
      </c>
      <c r="C1310" s="71" t="str">
        <f>IF(ISBLANK(ComponentData[[#This Row],[TypeDesignations]]),"",ComponentData[[#This Row],[TypeDesignations]])</f>
        <v>S 202-K 6</v>
      </c>
      <c r="D1310" s="71" t="str">
        <f>IF(ISBLANK(ComponentData[[#This Row],[Voltage]]),"",ComponentData[[#This Row],[Voltage]])</f>
        <v>6A</v>
      </c>
      <c r="E1310" s="71" t="str">
        <f>IF(ISBLANK(ComponentData[[#This Row],[Remark]]),"",ComponentData[[#This Row],[Remark]])</f>
        <v>2 pole, 440VAC/125VDC</v>
      </c>
      <c r="F1310" s="71" t="str">
        <f>IF(ISBLANK(ComponentData[[#This Row],[Manufacturer]]),"",ComponentData[[#This Row],[Manufacturer]])</f>
        <v>ABB</v>
      </c>
      <c r="G1310" s="71" t="str">
        <f>IF(ISBLANK(ComponentData[[#This Row],[ManufacturerNumber]]),"",ComponentData[[#This Row],[ManufacturerNumber]])</f>
        <v>2CDS252001R0377</v>
      </c>
    </row>
    <row r="1311" spans="1:7" ht="14.45" customHeight="1">
      <c r="A1311" s="66">
        <v>1310</v>
      </c>
      <c r="B1311" s="71" t="str">
        <f>IF(ISBLANK(ComponentData[[#This Row],[Description]]),"",ComponentData[[#This Row],[Description]])</f>
        <v>Miniature circuit breaker</v>
      </c>
      <c r="C1311" s="71" t="str">
        <f>IF(ISBLANK(ComponentData[[#This Row],[TypeDesignations]]),"",ComponentData[[#This Row],[TypeDesignations]])</f>
        <v>S 202-Z 10</v>
      </c>
      <c r="D1311" s="71" t="str">
        <f>IF(ISBLANK(ComponentData[[#This Row],[Voltage]]),"",ComponentData[[#This Row],[Voltage]])</f>
        <v>10A</v>
      </c>
      <c r="E1311" s="71" t="str">
        <f>IF(ISBLANK(ComponentData[[#This Row],[Remark]]),"",ComponentData[[#This Row],[Remark]])</f>
        <v>2 pole, 440VAC/125VDC</v>
      </c>
      <c r="F1311" s="71" t="str">
        <f>IF(ISBLANK(ComponentData[[#This Row],[Manufacturer]]),"",ComponentData[[#This Row],[Manufacturer]])</f>
        <v>ABB</v>
      </c>
      <c r="G1311" s="71" t="str">
        <f>IF(ISBLANK(ComponentData[[#This Row],[ManufacturerNumber]]),"",ComponentData[[#This Row],[ManufacturerNumber]])</f>
        <v>2CDS252001R0428</v>
      </c>
    </row>
    <row r="1312" spans="1:7" ht="14.45" customHeight="1">
      <c r="A1312" s="66">
        <v>1311</v>
      </c>
      <c r="B1312" s="71" t="str">
        <f>IF(ISBLANK(ComponentData[[#This Row],[Description]]),"",ComponentData[[#This Row],[Description]])</f>
        <v>Miniature circuit breaker</v>
      </c>
      <c r="C1312" s="71" t="str">
        <f>IF(ISBLANK(ComponentData[[#This Row],[TypeDesignations]]),"",ComponentData[[#This Row],[TypeDesignations]])</f>
        <v>S 202-Z 2</v>
      </c>
      <c r="D1312" s="71" t="str">
        <f>IF(ISBLANK(ComponentData[[#This Row],[Voltage]]),"",ComponentData[[#This Row],[Voltage]])</f>
        <v>2A</v>
      </c>
      <c r="E1312" s="71" t="str">
        <f>IF(ISBLANK(ComponentData[[#This Row],[Remark]]),"",ComponentData[[#This Row],[Remark]])</f>
        <v>2 pole, 440VAC/125VDC</v>
      </c>
      <c r="F1312" s="71" t="str">
        <f>IF(ISBLANK(ComponentData[[#This Row],[Manufacturer]]),"",ComponentData[[#This Row],[Manufacturer]])</f>
        <v>ABB</v>
      </c>
      <c r="G1312" s="71" t="str">
        <f>IF(ISBLANK(ComponentData[[#This Row],[ManufacturerNumber]]),"",ComponentData[[#This Row],[ManufacturerNumber]])</f>
        <v>2CDS252001R0278</v>
      </c>
    </row>
    <row r="1313" spans="1:7" ht="14.45" customHeight="1">
      <c r="A1313" s="66">
        <v>1312</v>
      </c>
      <c r="B1313" s="71" t="str">
        <f>IF(ISBLANK(ComponentData[[#This Row],[Description]]),"",ComponentData[[#This Row],[Description]])</f>
        <v>Miniature circuit breaker</v>
      </c>
      <c r="C1313" s="71" t="str">
        <f>IF(ISBLANK(ComponentData[[#This Row],[TypeDesignations]]),"",ComponentData[[#This Row],[TypeDesignations]])</f>
        <v>S 202-Z 20</v>
      </c>
      <c r="D1313" s="71" t="str">
        <f>IF(ISBLANK(ComponentData[[#This Row],[Voltage]]),"",ComponentData[[#This Row],[Voltage]])</f>
        <v>20A</v>
      </c>
      <c r="E1313" s="71" t="str">
        <f>IF(ISBLANK(ComponentData[[#This Row],[Remark]]),"",ComponentData[[#This Row],[Remark]])</f>
        <v>2 pole, 440VAC/125VDC</v>
      </c>
      <c r="F1313" s="71" t="str">
        <f>IF(ISBLANK(ComponentData[[#This Row],[Manufacturer]]),"",ComponentData[[#This Row],[Manufacturer]])</f>
        <v>ABB</v>
      </c>
      <c r="G1313" s="71" t="str">
        <f>IF(ISBLANK(ComponentData[[#This Row],[ManufacturerNumber]]),"",ComponentData[[#This Row],[ManufacturerNumber]])</f>
        <v>2CDS252001R0488</v>
      </c>
    </row>
    <row r="1314" spans="1:7" ht="14.45" customHeight="1">
      <c r="A1314" s="66">
        <v>1313</v>
      </c>
      <c r="B1314" s="71" t="str">
        <f>IF(ISBLANK(ComponentData[[#This Row],[Description]]),"",ComponentData[[#This Row],[Description]])</f>
        <v>Miniature circuit breaker</v>
      </c>
      <c r="C1314" s="71" t="str">
        <f>IF(ISBLANK(ComponentData[[#This Row],[TypeDesignations]]),"",ComponentData[[#This Row],[TypeDesignations]])</f>
        <v>S 202-Z 4</v>
      </c>
      <c r="D1314" s="71" t="str">
        <f>IF(ISBLANK(ComponentData[[#This Row],[Voltage]]),"",ComponentData[[#This Row],[Voltage]])</f>
        <v>4A</v>
      </c>
      <c r="E1314" s="71" t="str">
        <f>IF(ISBLANK(ComponentData[[#This Row],[Remark]]),"",ComponentData[[#This Row],[Remark]])</f>
        <v>2 pole, 440VAC/125VDC</v>
      </c>
      <c r="F1314" s="71" t="str">
        <f>IF(ISBLANK(ComponentData[[#This Row],[Manufacturer]]),"",ComponentData[[#This Row],[Manufacturer]])</f>
        <v>ABB</v>
      </c>
      <c r="G1314" s="71" t="str">
        <f>IF(ISBLANK(ComponentData[[#This Row],[ManufacturerNumber]]),"",ComponentData[[#This Row],[ManufacturerNumber]])</f>
        <v>2CDS252001R0338</v>
      </c>
    </row>
    <row r="1315" spans="1:7" ht="14.45" customHeight="1">
      <c r="A1315" s="66">
        <v>1314</v>
      </c>
      <c r="B1315" s="71" t="str">
        <f>IF(ISBLANK(ComponentData[[#This Row],[Description]]),"",ComponentData[[#This Row],[Description]])</f>
        <v>Miniature circuit breaker</v>
      </c>
      <c r="C1315" s="71" t="str">
        <f>IF(ISBLANK(ComponentData[[#This Row],[TypeDesignations]]),"",ComponentData[[#This Row],[TypeDesignations]])</f>
        <v>S 202-Z 6</v>
      </c>
      <c r="D1315" s="71" t="str">
        <f>IF(ISBLANK(ComponentData[[#This Row],[Voltage]]),"",ComponentData[[#This Row],[Voltage]])</f>
        <v>6A</v>
      </c>
      <c r="E1315" s="71" t="str">
        <f>IF(ISBLANK(ComponentData[[#This Row],[Remark]]),"",ComponentData[[#This Row],[Remark]])</f>
        <v>2 pole, 440VAC/125VDC</v>
      </c>
      <c r="F1315" s="71" t="str">
        <f>IF(ISBLANK(ComponentData[[#This Row],[Manufacturer]]),"",ComponentData[[#This Row],[Manufacturer]])</f>
        <v>ABB</v>
      </c>
      <c r="G1315" s="71" t="str">
        <f>IF(ISBLANK(ComponentData[[#This Row],[ManufacturerNumber]]),"",ComponentData[[#This Row],[ManufacturerNumber]])</f>
        <v>2CDS252001R0378</v>
      </c>
    </row>
    <row r="1316" spans="1:7" ht="14.45" customHeight="1">
      <c r="A1316" s="66">
        <v>1315</v>
      </c>
      <c r="B1316" s="71" t="str">
        <f>IF(ISBLANK(ComponentData[[#This Row],[Description]]),"",ComponentData[[#This Row],[Description]])</f>
        <v>Miniature circuit breaker</v>
      </c>
      <c r="C1316" s="71" t="str">
        <f>IF(ISBLANK(ComponentData[[#This Row],[TypeDesignations]]),"",ComponentData[[#This Row],[TypeDesignations]])</f>
        <v>S 203-B 10</v>
      </c>
      <c r="D1316" s="71" t="str">
        <f>IF(ISBLANK(ComponentData[[#This Row],[Voltage]]),"",ComponentData[[#This Row],[Voltage]])</f>
        <v>10A</v>
      </c>
      <c r="E1316" s="71" t="str">
        <f>IF(ISBLANK(ComponentData[[#This Row],[Remark]]),"",ComponentData[[#This Row],[Remark]])</f>
        <v>3 pole, 440VAC</v>
      </c>
      <c r="F1316" s="71" t="str">
        <f>IF(ISBLANK(ComponentData[[#This Row],[Manufacturer]]),"",ComponentData[[#This Row],[Manufacturer]])</f>
        <v>ABB</v>
      </c>
      <c r="G1316" s="71" t="str">
        <f>IF(ISBLANK(ComponentData[[#This Row],[ManufacturerNumber]]),"",ComponentData[[#This Row],[ManufacturerNumber]])</f>
        <v>2CDS253001R0105</v>
      </c>
    </row>
    <row r="1317" spans="1:7" ht="14.45" customHeight="1">
      <c r="A1317" s="66">
        <v>1316</v>
      </c>
      <c r="B1317" s="71" t="str">
        <f>IF(ISBLANK(ComponentData[[#This Row],[Description]]),"",ComponentData[[#This Row],[Description]])</f>
        <v>Miniature circuit breaker</v>
      </c>
      <c r="C1317" s="71" t="str">
        <f>IF(ISBLANK(ComponentData[[#This Row],[TypeDesignations]]),"",ComponentData[[#This Row],[TypeDesignations]])</f>
        <v>S 203-B 25</v>
      </c>
      <c r="D1317" s="71" t="str">
        <f>IF(ISBLANK(ComponentData[[#This Row],[Voltage]]),"",ComponentData[[#This Row],[Voltage]])</f>
        <v>25A</v>
      </c>
      <c r="E1317" s="71" t="str">
        <f>IF(ISBLANK(ComponentData[[#This Row],[Remark]]),"",ComponentData[[#This Row],[Remark]])</f>
        <v>3 pole, 440VAC</v>
      </c>
      <c r="F1317" s="71" t="str">
        <f>IF(ISBLANK(ComponentData[[#This Row],[Manufacturer]]),"",ComponentData[[#This Row],[Manufacturer]])</f>
        <v>ABB</v>
      </c>
      <c r="G1317" s="71" t="str">
        <f>IF(ISBLANK(ComponentData[[#This Row],[ManufacturerNumber]]),"",ComponentData[[#This Row],[ManufacturerNumber]])</f>
        <v>2CDS253001R0255</v>
      </c>
    </row>
    <row r="1318" spans="1:7" ht="14.45" customHeight="1">
      <c r="A1318" s="66">
        <v>1317</v>
      </c>
      <c r="B1318" s="71" t="str">
        <f>IF(ISBLANK(ComponentData[[#This Row],[Description]]),"",ComponentData[[#This Row],[Description]])</f>
        <v>Miniature circuit breaker</v>
      </c>
      <c r="C1318" s="71" t="str">
        <f>IF(ISBLANK(ComponentData[[#This Row],[TypeDesignations]]),"",ComponentData[[#This Row],[TypeDesignations]])</f>
        <v>S 203-C 10</v>
      </c>
      <c r="D1318" s="71" t="str">
        <f>IF(ISBLANK(ComponentData[[#This Row],[Voltage]]),"",ComponentData[[#This Row],[Voltage]])</f>
        <v>10A</v>
      </c>
      <c r="E1318" s="71" t="str">
        <f>IF(ISBLANK(ComponentData[[#This Row],[Remark]]),"",ComponentData[[#This Row],[Remark]])</f>
        <v>3 pole, 440VAC</v>
      </c>
      <c r="F1318" s="71" t="str">
        <f>IF(ISBLANK(ComponentData[[#This Row],[Manufacturer]]),"",ComponentData[[#This Row],[Manufacturer]])</f>
        <v>ABB</v>
      </c>
      <c r="G1318" s="71" t="str">
        <f>IF(ISBLANK(ComponentData[[#This Row],[ManufacturerNumber]]),"",ComponentData[[#This Row],[ManufacturerNumber]])</f>
        <v>2CDS253001R0104</v>
      </c>
    </row>
    <row r="1319" spans="1:7" ht="14.45" customHeight="1">
      <c r="A1319" s="66">
        <v>1318</v>
      </c>
      <c r="B1319" s="71" t="str">
        <f>IF(ISBLANK(ComponentData[[#This Row],[Description]]),"",ComponentData[[#This Row],[Description]])</f>
        <v>Miniature circuit breaker</v>
      </c>
      <c r="C1319" s="71" t="str">
        <f>IF(ISBLANK(ComponentData[[#This Row],[TypeDesignations]]),"",ComponentData[[#This Row],[TypeDesignations]])</f>
        <v>S 203-C 16</v>
      </c>
      <c r="D1319" s="71" t="str">
        <f>IF(ISBLANK(ComponentData[[#This Row],[Voltage]]),"",ComponentData[[#This Row],[Voltage]])</f>
        <v>16A</v>
      </c>
      <c r="E1319" s="71" t="str">
        <f>IF(ISBLANK(ComponentData[[#This Row],[Remark]]),"",ComponentData[[#This Row],[Remark]])</f>
        <v>3 pole, 440VAC</v>
      </c>
      <c r="F1319" s="71" t="str">
        <f>IF(ISBLANK(ComponentData[[#This Row],[Manufacturer]]),"",ComponentData[[#This Row],[Manufacturer]])</f>
        <v>ABB</v>
      </c>
      <c r="G1319" s="71" t="str">
        <f>IF(ISBLANK(ComponentData[[#This Row],[ManufacturerNumber]]),"",ComponentData[[#This Row],[ManufacturerNumber]])</f>
        <v>2CDS253001R0164</v>
      </c>
    </row>
    <row r="1320" spans="1:7" ht="14.45" customHeight="1">
      <c r="A1320" s="66">
        <v>1319</v>
      </c>
      <c r="B1320" s="71" t="str">
        <f>IF(ISBLANK(ComponentData[[#This Row],[Description]]),"",ComponentData[[#This Row],[Description]])</f>
        <v>Miniature circuit breaker</v>
      </c>
      <c r="C1320" s="71" t="str">
        <f>IF(ISBLANK(ComponentData[[#This Row],[TypeDesignations]]),"",ComponentData[[#This Row],[TypeDesignations]])</f>
        <v>S 203-C 2</v>
      </c>
      <c r="D1320" s="71" t="str">
        <f>IF(ISBLANK(ComponentData[[#This Row],[Voltage]]),"",ComponentData[[#This Row],[Voltage]])</f>
        <v>2A</v>
      </c>
      <c r="E1320" s="71" t="str">
        <f>IF(ISBLANK(ComponentData[[#This Row],[Remark]]),"",ComponentData[[#This Row],[Remark]])</f>
        <v>3 pole, 440VAC</v>
      </c>
      <c r="F1320" s="71" t="str">
        <f>IF(ISBLANK(ComponentData[[#This Row],[Manufacturer]]),"",ComponentData[[#This Row],[Manufacturer]])</f>
        <v>ABB</v>
      </c>
      <c r="G1320" s="71" t="str">
        <f>IF(ISBLANK(ComponentData[[#This Row],[ManufacturerNumber]]),"",ComponentData[[#This Row],[ManufacturerNumber]])</f>
        <v>2CDS253001R0024</v>
      </c>
    </row>
    <row r="1321" spans="1:7" ht="14.45" customHeight="1">
      <c r="A1321" s="66">
        <v>1320</v>
      </c>
      <c r="B1321" s="71" t="str">
        <f>IF(ISBLANK(ComponentData[[#This Row],[Description]]),"",ComponentData[[#This Row],[Description]])</f>
        <v>Miniature circuit breaker</v>
      </c>
      <c r="C1321" s="71" t="str">
        <f>IF(ISBLANK(ComponentData[[#This Row],[TypeDesignations]]),"",ComponentData[[#This Row],[TypeDesignations]])</f>
        <v>S 203-C 32</v>
      </c>
      <c r="D1321" s="71" t="str">
        <f>IF(ISBLANK(ComponentData[[#This Row],[Voltage]]),"",ComponentData[[#This Row],[Voltage]])</f>
        <v>32 A</v>
      </c>
      <c r="E1321" s="71" t="str">
        <f>IF(ISBLANK(ComponentData[[#This Row],[Remark]]),"",ComponentData[[#This Row],[Remark]])</f>
        <v>3 pole, 440VAC</v>
      </c>
      <c r="F1321" s="71" t="str">
        <f>IF(ISBLANK(ComponentData[[#This Row],[Manufacturer]]),"",ComponentData[[#This Row],[Manufacturer]])</f>
        <v>ABB</v>
      </c>
      <c r="G1321" s="71" t="str">
        <f>IF(ISBLANK(ComponentData[[#This Row],[ManufacturerNumber]]),"",ComponentData[[#This Row],[ManufacturerNumber]])</f>
        <v>2CDS253001R0324</v>
      </c>
    </row>
    <row r="1322" spans="1:7" ht="14.45" customHeight="1">
      <c r="A1322" s="66">
        <v>1321</v>
      </c>
      <c r="B1322" s="71" t="str">
        <f>IF(ISBLANK(ComponentData[[#This Row],[Description]]),"",ComponentData[[#This Row],[Description]])</f>
        <v>Miniature circuit breaker</v>
      </c>
      <c r="C1322" s="71" t="str">
        <f>IF(ISBLANK(ComponentData[[#This Row],[TypeDesignations]]),"",ComponentData[[#This Row],[TypeDesignations]])</f>
        <v>S 203-C 6</v>
      </c>
      <c r="D1322" s="71" t="str">
        <f>IF(ISBLANK(ComponentData[[#This Row],[Voltage]]),"",ComponentData[[#This Row],[Voltage]])</f>
        <v>6A</v>
      </c>
      <c r="E1322" s="71" t="str">
        <f>IF(ISBLANK(ComponentData[[#This Row],[Remark]]),"",ComponentData[[#This Row],[Remark]])</f>
        <v>3 pole, 440VAC</v>
      </c>
      <c r="F1322" s="71" t="str">
        <f>IF(ISBLANK(ComponentData[[#This Row],[Manufacturer]]),"",ComponentData[[#This Row],[Manufacturer]])</f>
        <v>ABB</v>
      </c>
      <c r="G1322" s="71" t="str">
        <f>IF(ISBLANK(ComponentData[[#This Row],[ManufacturerNumber]]),"",ComponentData[[#This Row],[ManufacturerNumber]])</f>
        <v>2CDS253001R0064</v>
      </c>
    </row>
    <row r="1323" spans="1:7" ht="14.45" customHeight="1">
      <c r="A1323" s="66">
        <v>1322</v>
      </c>
      <c r="B1323" s="71" t="str">
        <f>IF(ISBLANK(ComponentData[[#This Row],[Description]]),"",ComponentData[[#This Row],[Description]])</f>
        <v>Miniature circuit breaker</v>
      </c>
      <c r="C1323" s="71" t="str">
        <f>IF(ISBLANK(ComponentData[[#This Row],[TypeDesignations]]),"",ComponentData[[#This Row],[TypeDesignations]])</f>
        <v>S 203-K 10</v>
      </c>
      <c r="D1323" s="71" t="str">
        <f>IF(ISBLANK(ComponentData[[#This Row],[Voltage]]),"",ComponentData[[#This Row],[Voltage]])</f>
        <v>10A</v>
      </c>
      <c r="E1323" s="71" t="str">
        <f>IF(ISBLANK(ComponentData[[#This Row],[Remark]]),"",ComponentData[[#This Row],[Remark]])</f>
        <v>3 pole, 440VAC</v>
      </c>
      <c r="F1323" s="71" t="str">
        <f>IF(ISBLANK(ComponentData[[#This Row],[Manufacturer]]),"",ComponentData[[#This Row],[Manufacturer]])</f>
        <v>ABB</v>
      </c>
      <c r="G1323" s="71" t="str">
        <f>IF(ISBLANK(ComponentData[[#This Row],[ManufacturerNumber]]),"",ComponentData[[#This Row],[ManufacturerNumber]])</f>
        <v>2CDS253001R0427</v>
      </c>
    </row>
    <row r="1324" spans="1:7" ht="14.45" customHeight="1">
      <c r="A1324" s="66">
        <v>1323</v>
      </c>
      <c r="B1324" s="71" t="str">
        <f>IF(ISBLANK(ComponentData[[#This Row],[Description]]),"",ComponentData[[#This Row],[Description]])</f>
        <v>Miniature circuit breaker</v>
      </c>
      <c r="C1324" s="71" t="str">
        <f>IF(ISBLANK(ComponentData[[#This Row],[TypeDesignations]]),"",ComponentData[[#This Row],[TypeDesignations]])</f>
        <v>S 203-K 16</v>
      </c>
      <c r="D1324" s="71" t="str">
        <f>IF(ISBLANK(ComponentData[[#This Row],[Voltage]]),"",ComponentData[[#This Row],[Voltage]])</f>
        <v>16A</v>
      </c>
      <c r="E1324" s="71" t="str">
        <f>IF(ISBLANK(ComponentData[[#This Row],[Remark]]),"",ComponentData[[#This Row],[Remark]])</f>
        <v>3 pole, 440VAC</v>
      </c>
      <c r="F1324" s="71" t="str">
        <f>IF(ISBLANK(ComponentData[[#This Row],[Manufacturer]]),"",ComponentData[[#This Row],[Manufacturer]])</f>
        <v>ABB</v>
      </c>
      <c r="G1324" s="71" t="str">
        <f>IF(ISBLANK(ComponentData[[#This Row],[ManufacturerNumber]]),"",ComponentData[[#This Row],[ManufacturerNumber]])</f>
        <v>2CDS253001R0467</v>
      </c>
    </row>
    <row r="1325" spans="1:7" ht="14.45" customHeight="1">
      <c r="A1325" s="66">
        <v>1324</v>
      </c>
      <c r="B1325" s="71" t="str">
        <f>IF(ISBLANK(ComponentData[[#This Row],[Description]]),"",ComponentData[[#This Row],[Description]])</f>
        <v>Miniature circuit breaker</v>
      </c>
      <c r="C1325" s="71" t="str">
        <f>IF(ISBLANK(ComponentData[[#This Row],[TypeDesignations]]),"",ComponentData[[#This Row],[TypeDesignations]])</f>
        <v>S 204-C 10</v>
      </c>
      <c r="D1325" s="71" t="str">
        <f>IF(ISBLANK(ComponentData[[#This Row],[Voltage]]),"",ComponentData[[#This Row],[Voltage]])</f>
        <v>10A</v>
      </c>
      <c r="E1325" s="71" t="str">
        <f>IF(ISBLANK(ComponentData[[#This Row],[Remark]]),"",ComponentData[[#This Row],[Remark]])</f>
        <v>4 pole, 400VAC/125VDC</v>
      </c>
      <c r="F1325" s="71" t="str">
        <f>IF(ISBLANK(ComponentData[[#This Row],[Manufacturer]]),"",ComponentData[[#This Row],[Manufacturer]])</f>
        <v>ABB</v>
      </c>
      <c r="G1325" s="71" t="str">
        <f>IF(ISBLANK(ComponentData[[#This Row],[ManufacturerNumber]]),"",ComponentData[[#This Row],[ManufacturerNumber]])</f>
        <v>2CDS254001R0104</v>
      </c>
    </row>
    <row r="1326" spans="1:7" ht="14.45" customHeight="1">
      <c r="A1326" s="66">
        <v>1325</v>
      </c>
      <c r="B1326" s="71" t="str">
        <f>IF(ISBLANK(ComponentData[[#This Row],[Description]]),"",ComponentData[[#This Row],[Description]])</f>
        <v>Miniature circuit breaker</v>
      </c>
      <c r="C1326" s="71" t="str">
        <f>IF(ISBLANK(ComponentData[[#This Row],[TypeDesignations]]),"",ComponentData[[#This Row],[TypeDesignations]])</f>
        <v>S 204-C 2</v>
      </c>
      <c r="D1326" s="71" t="str">
        <f>IF(ISBLANK(ComponentData[[#This Row],[Voltage]]),"",ComponentData[[#This Row],[Voltage]])</f>
        <v>2A</v>
      </c>
      <c r="E1326" s="71" t="str">
        <f>IF(ISBLANK(ComponentData[[#This Row],[Remark]]),"",ComponentData[[#This Row],[Remark]])</f>
        <v>4 pole, 400VAC/125VDC</v>
      </c>
      <c r="F1326" s="71" t="str">
        <f>IF(ISBLANK(ComponentData[[#This Row],[Manufacturer]]),"",ComponentData[[#This Row],[Manufacturer]])</f>
        <v>ABB</v>
      </c>
      <c r="G1326" s="71" t="str">
        <f>IF(ISBLANK(ComponentData[[#This Row],[ManufacturerNumber]]),"",ComponentData[[#This Row],[ManufacturerNumber]])</f>
        <v>2CDS254001R0024</v>
      </c>
    </row>
    <row r="1327" spans="1:7" ht="14.45" customHeight="1">
      <c r="A1327" s="66">
        <v>1326</v>
      </c>
      <c r="B1327" s="71" t="str">
        <f>IF(ISBLANK(ComponentData[[#This Row],[Description]]),"",ComponentData[[#This Row],[Description]])</f>
        <v>Miniature circuit breaker</v>
      </c>
      <c r="C1327" s="71" t="str">
        <f>IF(ISBLANK(ComponentData[[#This Row],[TypeDesignations]]),"",ComponentData[[#This Row],[TypeDesignations]])</f>
        <v>S 204-Z 2</v>
      </c>
      <c r="D1327" s="71" t="str">
        <f>IF(ISBLANK(ComponentData[[#This Row],[Voltage]]),"",ComponentData[[#This Row],[Voltage]])</f>
        <v>2A</v>
      </c>
      <c r="E1327" s="71" t="str">
        <f>IF(ISBLANK(ComponentData[[#This Row],[Remark]]),"",ComponentData[[#This Row],[Remark]])</f>
        <v>4 pole, 400VAC/125VDC</v>
      </c>
      <c r="F1327" s="71" t="str">
        <f>IF(ISBLANK(ComponentData[[#This Row],[Manufacturer]]),"",ComponentData[[#This Row],[Manufacturer]])</f>
        <v>ABB</v>
      </c>
      <c r="G1327" s="71" t="str">
        <f>IF(ISBLANK(ComponentData[[#This Row],[ManufacturerNumber]]),"",ComponentData[[#This Row],[ManufacturerNumber]])</f>
        <v>2CDS254001R0278</v>
      </c>
    </row>
    <row r="1328" spans="1:7" ht="14.45" customHeight="1">
      <c r="A1328" s="66">
        <v>1327</v>
      </c>
      <c r="B1328" s="71" t="str">
        <f>IF(ISBLANK(ComponentData[[#This Row],[Description]]),"",ComponentData[[#This Row],[Description]])</f>
        <v>Data cable</v>
      </c>
      <c r="C1328" s="71" t="str">
        <f>IF(ISBLANK(ComponentData[[#This Row],[TypeDesignations]]),"",ComponentData[[#This Row],[TypeDesignations]])</f>
        <v>SABIX D 305 FRNC 16x0.5mm²</v>
      </c>
      <c r="D1328" s="71" t="str">
        <f>IF(ISBLANK(ComponentData[[#This Row],[Voltage]]),"",ComponentData[[#This Row],[Voltage]])</f>
        <v/>
      </c>
      <c r="E1328" s="71" t="str">
        <f>IF(ISBLANK(ComponentData[[#This Row],[Remark]]),"",ComponentData[[#This Row],[Remark]])</f>
        <v>2 cable</v>
      </c>
      <c r="F1328" s="71" t="str">
        <f>IF(ISBLANK(ComponentData[[#This Row],[Manufacturer]]),"",ComponentData[[#This Row],[Manufacturer]])</f>
        <v>SAB brockskes</v>
      </c>
      <c r="G1328" s="71" t="str">
        <f>IF(ISBLANK(ComponentData[[#This Row],[ManufacturerNumber]]),"",ComponentData[[#This Row],[ManufacturerNumber]])</f>
        <v>63051650</v>
      </c>
    </row>
    <row r="1329" spans="1:7" ht="14.45" customHeight="1">
      <c r="A1329" s="66">
        <v>1328</v>
      </c>
      <c r="B1329" s="71" t="str">
        <f>IF(ISBLANK(ComponentData[[#This Row],[Description]]),"",ComponentData[[#This Row],[Description]])</f>
        <v>Data cable</v>
      </c>
      <c r="C1329" s="71" t="str">
        <f>IF(ISBLANK(ComponentData[[#This Row],[TypeDesignations]]),"",ComponentData[[#This Row],[TypeDesignations]])</f>
        <v>Volland 4x2x0.25mm²</v>
      </c>
      <c r="D1329" s="71" t="str">
        <f>IF(ISBLANK(ComponentData[[#This Row],[Voltage]]),"",ComponentData[[#This Row],[Voltage]])</f>
        <v>FRNC/LSOH, 300MHz</v>
      </c>
      <c r="E1329" s="71" t="str">
        <f>IF(ISBLANK(ComponentData[[#This Row],[Remark]]),"",ComponentData[[#This Row],[Remark]])</f>
        <v>Twisted pair, with shield</v>
      </c>
      <c r="F1329" s="71" t="str">
        <f>IF(ISBLANK(ComponentData[[#This Row],[Manufacturer]]),"",ComponentData[[#This Row],[Manufacturer]])</f>
        <v>Volland</v>
      </c>
      <c r="G1329" s="71" t="str">
        <f>IF(ISBLANK(ComponentData[[#This Row],[ManufacturerNumber]]),"",ComponentData[[#This Row],[ManufacturerNumber]])</f>
        <v>EIA 402824P0002</v>
      </c>
    </row>
    <row r="1330" spans="1:7" ht="14.45" customHeight="1">
      <c r="A1330" s="66">
        <v>1329</v>
      </c>
      <c r="B1330" s="71" t="str">
        <f>IF(ISBLANK(ComponentData[[#This Row],[Description]]),"",ComponentData[[#This Row],[Description]])</f>
        <v>Cover plate</v>
      </c>
      <c r="C1330" s="71" t="str">
        <f>IF(ISBLANK(ComponentData[[#This Row],[TypeDesignations]]),"",ComponentData[[#This Row],[TypeDesignations]])</f>
        <v>2U</v>
      </c>
      <c r="D1330" s="71" t="str">
        <f>IF(ISBLANK(ComponentData[[#This Row],[Voltage]]),"",ComponentData[[#This Row],[Voltage]])</f>
        <v>2U, 7xCG8</v>
      </c>
      <c r="E1330" s="71" t="str">
        <f>IF(ISBLANK(ComponentData[[#This Row],[Remark]]),"",ComponentData[[#This Row],[Remark]])</f>
        <v>RAL7035</v>
      </c>
      <c r="F1330" s="71" t="str">
        <f>IF(ISBLANK(ComponentData[[#This Row],[Manufacturer]]),"",ComponentData[[#This Row],[Manufacturer]])</f>
        <v>ABB</v>
      </c>
      <c r="G1330" s="71" t="str">
        <f>IF(ISBLANK(ComponentData[[#This Row],[ManufacturerNumber]]),"",ComponentData[[#This Row],[ManufacturerNumber]])</f>
        <v>1MRB159709P0707</v>
      </c>
    </row>
    <row r="1331" spans="1:7" ht="14.45" customHeight="1">
      <c r="A1331" s="66">
        <v>1330</v>
      </c>
      <c r="B1331" s="71" t="str">
        <f>IF(ISBLANK(ComponentData[[#This Row],[Description]]),"",ComponentData[[#This Row],[Description]])</f>
        <v>Cover plate</v>
      </c>
      <c r="C1331" s="71" t="str">
        <f>IF(ISBLANK(ComponentData[[#This Row],[TypeDesignations]]),"",ComponentData[[#This Row],[TypeDesignations]])</f>
        <v>2U</v>
      </c>
      <c r="D1331" s="71" t="str">
        <f>IF(ISBLANK(ComponentData[[#This Row],[Voltage]]),"",ComponentData[[#This Row],[Voltage]])</f>
        <v>2U, 6xCG8</v>
      </c>
      <c r="E1331" s="71" t="str">
        <f>IF(ISBLANK(ComponentData[[#This Row],[Remark]]),"",ComponentData[[#This Row],[Remark]])</f>
        <v>RAL7035</v>
      </c>
      <c r="F1331" s="71" t="str">
        <f>IF(ISBLANK(ComponentData[[#This Row],[Manufacturer]]),"",ComponentData[[#This Row],[Manufacturer]])</f>
        <v>ABB</v>
      </c>
      <c r="G1331" s="71" t="str">
        <f>IF(ISBLANK(ComponentData[[#This Row],[ManufacturerNumber]]),"",ComponentData[[#This Row],[ManufacturerNumber]])</f>
        <v>1MRB159709P0706</v>
      </c>
    </row>
    <row r="1332" spans="1:7" ht="14.45" customHeight="1">
      <c r="A1332" s="66">
        <v>1331</v>
      </c>
      <c r="B1332" s="71" t="str">
        <f>IF(ISBLANK(ComponentData[[#This Row],[Description]]),"",ComponentData[[#This Row],[Description]])</f>
        <v>Cover plate</v>
      </c>
      <c r="C1332" s="71" t="str">
        <f>IF(ISBLANK(ComponentData[[#This Row],[TypeDesignations]]),"",ComponentData[[#This Row],[TypeDesignations]])</f>
        <v>2U</v>
      </c>
      <c r="D1332" s="71" t="str">
        <f>IF(ISBLANK(ComponentData[[#This Row],[Voltage]]),"",ComponentData[[#This Row],[Voltage]])</f>
        <v>2U, 4xCG8</v>
      </c>
      <c r="E1332" s="71" t="str">
        <f>IF(ISBLANK(ComponentData[[#This Row],[Remark]]),"",ComponentData[[#This Row],[Remark]])</f>
        <v>RAL7035</v>
      </c>
      <c r="F1332" s="71" t="str">
        <f>IF(ISBLANK(ComponentData[[#This Row],[Manufacturer]]),"",ComponentData[[#This Row],[Manufacturer]])</f>
        <v>ABB</v>
      </c>
      <c r="G1332" s="71" t="str">
        <f>IF(ISBLANK(ComponentData[[#This Row],[ManufacturerNumber]]),"",ComponentData[[#This Row],[ManufacturerNumber]])</f>
        <v>1MRB159709P0704</v>
      </c>
    </row>
    <row r="1333" spans="1:7" ht="14.45" customHeight="1">
      <c r="A1333" s="66">
        <v>1332</v>
      </c>
      <c r="B1333" s="71" t="str">
        <f>IF(ISBLANK(ComponentData[[#This Row],[Description]]),"",ComponentData[[#This Row],[Description]])</f>
        <v>Cubicle external control cable</v>
      </c>
      <c r="C1333" s="71" t="str">
        <f>IF(ISBLANK(ComponentData[[#This Row],[TypeDesignations]]),"",ComponentData[[#This Row],[TypeDesignations]])</f>
        <v>3x35+1x16mm²</v>
      </c>
      <c r="D1333" s="71" t="str">
        <f>IF(ISBLANK(ComponentData[[#This Row],[Voltage]]),"",ComponentData[[#This Row],[Voltage]])</f>
        <v>Uo/U: 600/1000V, Utest: 4000V</v>
      </c>
      <c r="E1333" s="71" t="str">
        <f>IF(ISBLANK(ComponentData[[#This Row],[Remark]]),"",ComponentData[[#This Row],[Remark]])</f>
        <v>1...4</v>
      </c>
      <c r="F1333" s="71" t="str">
        <f>IF(ISBLANK(ComponentData[[#This Row],[Manufacturer]]),"",ComponentData[[#This Row],[Manufacturer]])</f>
        <v>ABB</v>
      </c>
      <c r="G1333" s="71" t="str">
        <f>IF(ISBLANK(ComponentData[[#This Row],[ManufacturerNumber]]),"",ComponentData[[#This Row],[ManufacturerNumber]])</f>
        <v/>
      </c>
    </row>
    <row r="1334" spans="1:7" ht="14.45" customHeight="1">
      <c r="A1334" s="66">
        <v>1333</v>
      </c>
      <c r="B1334" s="71" t="str">
        <f>IF(ISBLANK(ComponentData[[#This Row],[Description]]),"",ComponentData[[#This Row],[Description]])</f>
        <v>Rack casing</v>
      </c>
      <c r="C1334" s="71" t="str">
        <f>IF(ISBLANK(ComponentData[[#This Row],[TypeDesignations]]),"",ComponentData[[#This Row],[TypeDesignations]])</f>
        <v>CM-5884</v>
      </c>
      <c r="D1334" s="71" t="str">
        <f>IF(ISBLANK(ComponentData[[#This Row],[Voltage]]),"",ComponentData[[#This Row],[Voltage]])</f>
        <v/>
      </c>
      <c r="E1334" s="71" t="str">
        <f>IF(ISBLANK(ComponentData[[#This Row],[Remark]]),"",ComponentData[[#This Row],[Remark]])</f>
        <v>1/1x19" rack casing</v>
      </c>
      <c r="F1334" s="71" t="str">
        <f>IF(ISBLANK(ComponentData[[#This Row],[Manufacturer]]),"",ComponentData[[#This Row],[Manufacturer]])</f>
        <v>Siemens</v>
      </c>
      <c r="G1334" s="71" t="str">
        <f>IF(ISBLANK(ComponentData[[#This Row],[ManufacturerNumber]]),"",ComponentData[[#This Row],[ManufacturerNumber]])</f>
        <v>CM-5884</v>
      </c>
    </row>
    <row r="1335" spans="1:7" ht="14.45" customHeight="1">
      <c r="A1335" s="66">
        <v>1334</v>
      </c>
      <c r="B1335" s="71" t="str">
        <f>IF(ISBLANK(ComponentData[[#This Row],[Description]]),"",ComponentData[[#This Row],[Description]])</f>
        <v>Side view</v>
      </c>
      <c r="C1335" s="71" t="str">
        <f>IF(ISBLANK(ComponentData[[#This Row],[TypeDesignations]]),"",ComponentData[[#This Row],[TypeDesignations]])</f>
        <v>RESP07</v>
      </c>
      <c r="D1335" s="71" t="str">
        <f>IF(ISBLANK(ComponentData[[#This Row],[Voltage]]),"",ComponentData[[#This Row],[Voltage]])</f>
        <v/>
      </c>
      <c r="E1335" s="71" t="str">
        <f>IF(ISBLANK(ComponentData[[#This Row],[Remark]]),"",ComponentData[[#This Row],[Remark]])</f>
        <v/>
      </c>
      <c r="F1335" s="71" t="str">
        <f>IF(ISBLANK(ComponentData[[#This Row],[Manufacturer]]),"",ComponentData[[#This Row],[Manufacturer]])</f>
        <v>ABB</v>
      </c>
      <c r="G1335" s="71" t="str">
        <f>IF(ISBLANK(ComponentData[[#This Row],[ManufacturerNumber]]),"",ComponentData[[#This Row],[ManufacturerNumber]])</f>
        <v/>
      </c>
    </row>
    <row r="1336" spans="1:7" ht="14.45" customHeight="1">
      <c r="A1336" s="66">
        <v>1335</v>
      </c>
      <c r="B1336" s="71" t="str">
        <f>IF(ISBLANK(ComponentData[[#This Row],[Description]]),"",ComponentData[[#This Row],[Description]])</f>
        <v>Side view</v>
      </c>
      <c r="C1336" s="71" t="str">
        <f>IF(ISBLANK(ComponentData[[#This Row],[TypeDesignations]]),"",ComponentData[[#This Row],[TypeDesignations]])</f>
        <v>RESP07</v>
      </c>
      <c r="D1336" s="71" t="str">
        <f>IF(ISBLANK(ComponentData[[#This Row],[Voltage]]),"",ComponentData[[#This Row],[Voltage]])</f>
        <v>Right opening</v>
      </c>
      <c r="E1336" s="71" t="str">
        <f>IF(ISBLANK(ComponentData[[#This Row],[Remark]]),"",ComponentData[[#This Row],[Remark]])</f>
        <v/>
      </c>
      <c r="F1336" s="71" t="str">
        <f>IF(ISBLANK(ComponentData[[#This Row],[Manufacturer]]),"",ComponentData[[#This Row],[Manufacturer]])</f>
        <v>ABB</v>
      </c>
      <c r="G1336" s="71" t="str">
        <f>IF(ISBLANK(ComponentData[[#This Row],[ManufacturerNumber]]),"",ComponentData[[#This Row],[ManufacturerNumber]])</f>
        <v/>
      </c>
    </row>
    <row r="1337" spans="1:7" ht="14.45" customHeight="1">
      <c r="A1337" s="66">
        <v>1336</v>
      </c>
      <c r="B1337" s="71" t="str">
        <f>IF(ISBLANK(ComponentData[[#This Row],[Description]]),"",ComponentData[[#This Row],[Description]])</f>
        <v>Feed-through terminal</v>
      </c>
      <c r="C1337" s="71" t="str">
        <f>IF(ISBLANK(ComponentData[[#This Row],[TypeDesignations]]),"",ComponentData[[#This Row],[TypeDesignations]])</f>
        <v>M 10/10.RS</v>
      </c>
      <c r="D1337" s="71" t="str">
        <f>IF(ISBLANK(ComponentData[[#This Row],[Voltage]]),"",ComponentData[[#This Row],[Voltage]])</f>
        <v>900V, 41A</v>
      </c>
      <c r="E1337" s="71" t="str">
        <f>IF(ISBLANK(ComponentData[[#This Row],[Remark]]),"",ComponentData[[#This Row],[Remark]])</f>
        <v>0.5-10mm², max 2 wires, grey</v>
      </c>
      <c r="F1337" s="71" t="str">
        <f>IF(ISBLANK(ComponentData[[#This Row],[Manufacturer]]),"",ComponentData[[#This Row],[Manufacturer]])</f>
        <v>ABB Entrelec</v>
      </c>
      <c r="G1337" s="71" t="str">
        <f>IF(ISBLANK(ComponentData[[#This Row],[ManufacturerNumber]]),"",ComponentData[[#This Row],[ManufacturerNumber]])</f>
        <v>1SNA115320R2700</v>
      </c>
    </row>
    <row r="1338" spans="1:7" ht="14.45" customHeight="1">
      <c r="A1338" s="66">
        <v>1337</v>
      </c>
      <c r="B1338" s="71" t="str">
        <f>IF(ISBLANK(ComponentData[[#This Row],[Description]]),"",ComponentData[[#This Row],[Description]])</f>
        <v>Copper link</v>
      </c>
      <c r="C1338" s="71" t="str">
        <f>IF(ISBLANK(ComponentData[[#This Row],[TypeDesignations]]),"",ComponentData[[#This Row],[TypeDesignations]])</f>
        <v>32CMLC</v>
      </c>
      <c r="D1338" s="71" t="str">
        <f>IF(ISBLANK(ComponentData[[#This Row],[Voltage]]),"",ComponentData[[#This Row],[Voltage]])</f>
        <v>32A</v>
      </c>
      <c r="E1338" s="71" t="str">
        <f>IF(ISBLANK(ComponentData[[#This Row],[Remark]]),"",ComponentData[[#This Row],[Remark]])</f>
        <v>For isolation link</v>
      </c>
      <c r="F1338" s="71" t="str">
        <f>IF(ISBLANK(ComponentData[[#This Row],[Manufacturer]]),"",ComponentData[[#This Row],[Manufacturer]])</f>
        <v>Cooper Bussmann</v>
      </c>
      <c r="G1338" s="71" t="str">
        <f>IF(ISBLANK(ComponentData[[#This Row],[ManufacturerNumber]]),"",ComponentData[[#This Row],[ManufacturerNumber]])</f>
        <v>32CMLC</v>
      </c>
    </row>
    <row r="1339" spans="1:7" ht="14.45" customHeight="1">
      <c r="A1339" s="66">
        <v>1338</v>
      </c>
      <c r="B1339" s="71" t="str">
        <f>IF(ISBLANK(ComponentData[[#This Row],[Description]]),"",ComponentData[[#This Row],[Description]])</f>
        <v>Cover</v>
      </c>
      <c r="C1339" s="71" t="str">
        <f>IF(ISBLANK(ComponentData[[#This Row],[TypeDesignations]]),"",ComponentData[[#This Row],[TypeDesignations]])</f>
        <v>PD8282</v>
      </c>
      <c r="D1339" s="71" t="str">
        <f>IF(ISBLANK(ComponentData[[#This Row],[Voltage]]),"",ComponentData[[#This Row],[Voltage]])</f>
        <v>Red</v>
      </c>
      <c r="E1339" s="71" t="str">
        <f>IF(ISBLANK(ComponentData[[#This Row],[Remark]]),"",ComponentData[[#This Row],[Remark]])</f>
        <v>for isolation link</v>
      </c>
      <c r="F1339" s="71" t="str">
        <f>IF(ISBLANK(ComponentData[[#This Row],[Manufacturer]]),"",ComponentData[[#This Row],[Manufacturer]])</f>
        <v>Cooper Bussmann</v>
      </c>
      <c r="G1339" s="71" t="str">
        <f>IF(ISBLANK(ComponentData[[#This Row],[ManufacturerNumber]]),"",ComponentData[[#This Row],[ManufacturerNumber]])</f>
        <v>PD8282</v>
      </c>
    </row>
    <row r="1340" spans="1:7" ht="14.45" customHeight="1">
      <c r="A1340" s="66">
        <v>1339</v>
      </c>
      <c r="B1340" s="71" t="str">
        <f>IF(ISBLANK(ComponentData[[#This Row],[Description]]),"",ComponentData[[#This Row],[Description]])</f>
        <v>Holder</v>
      </c>
      <c r="C1340" s="71" t="str">
        <f>IF(ISBLANK(ComponentData[[#This Row],[TypeDesignations]]),"",ComponentData[[#This Row],[TypeDesignations]])</f>
        <v>GZP-0054</v>
      </c>
      <c r="D1340" s="71" t="str">
        <f>IF(ISBLANK(ComponentData[[#This Row],[Voltage]]),"",ComponentData[[#This Row],[Voltage]])</f>
        <v/>
      </c>
      <c r="E1340" s="71" t="str">
        <f>IF(ISBLANK(ComponentData[[#This Row],[Remark]]),"",ComponentData[[#This Row],[Remark]])</f>
        <v/>
      </c>
      <c r="F1340" s="71" t="str">
        <f>IF(ISBLANK(ComponentData[[#This Row],[Manufacturer]]),"",ComponentData[[#This Row],[Manufacturer]])</f>
        <v>Relpol</v>
      </c>
      <c r="G1340" s="71" t="str">
        <f>IF(ISBLANK(ComponentData[[#This Row],[ManufacturerNumber]]),"",ComponentData[[#This Row],[ManufacturerNumber]])</f>
        <v>GZP-0054</v>
      </c>
    </row>
    <row r="1341" spans="1:7" ht="14.45" customHeight="1">
      <c r="A1341" s="66">
        <v>1340</v>
      </c>
      <c r="B1341" s="71" t="str">
        <f>IF(ISBLANK(ComponentData[[#This Row],[Description]]),"",ComponentData[[#This Row],[Description]])</f>
        <v>Numerical transformer protection IED</v>
      </c>
      <c r="C1341" s="71" t="str">
        <f>IF(ISBLANK(ComponentData[[#This Row],[TypeDesignations]]),"",ComponentData[[#This Row],[TypeDesignations]])</f>
        <v>Micom P632</v>
      </c>
      <c r="D1341" s="71" t="str">
        <f>IF(ISBLANK(ComponentData[[#This Row],[Voltage]]),"",ComponentData[[#This Row],[Voltage]])</f>
        <v>48-250VDC/100-230VAC</v>
      </c>
      <c r="E1341" s="71" t="str">
        <f>IF(ISBLANK(ComponentData[[#This Row],[Remark]]),"",ComponentData[[#This Row],[Remark]])</f>
        <v>B:(34I&amp;22O). A:(1I,2O&amp;1PT100)</v>
      </c>
      <c r="F1341" s="71" t="str">
        <f>IF(ISBLANK(ComponentData[[#This Row],[Manufacturer]]),"",ComponentData[[#This Row],[Manufacturer]])</f>
        <v>Schneider Electric</v>
      </c>
      <c r="G1341" s="71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6">
        <v>1341</v>
      </c>
      <c r="B1342" s="71" t="str">
        <f>IF(ISBLANK(ComponentData[[#This Row],[Description]]),"",ComponentData[[#This Row],[Description]])</f>
        <v>Communication interface module</v>
      </c>
      <c r="C1342" s="71" t="str">
        <f>IF(ISBLANK(ComponentData[[#This Row],[TypeDesignations]]),"",ComponentData[[#This Row],[TypeDesignations]])</f>
        <v>RS485</v>
      </c>
      <c r="D1342" s="71" t="str">
        <f>IF(ISBLANK(ComponentData[[#This Row],[Voltage]]),"",ComponentData[[#This Row],[Voltage]])</f>
        <v/>
      </c>
      <c r="E1342" s="71" t="str">
        <f>IF(ISBLANK(ComponentData[[#This Row],[Remark]]),"",ComponentData[[#This Row],[Remark]])</f>
        <v>RS485 interface</v>
      </c>
      <c r="F1342" s="71" t="str">
        <f>IF(ISBLANK(ComponentData[[#This Row],[Manufacturer]]),"",ComponentData[[#This Row],[Manufacturer]])</f>
        <v>Siemens</v>
      </c>
      <c r="G1342" s="71" t="str">
        <f>IF(ISBLANK(ComponentData[[#This Row],[ManufacturerNumber]]),"",ComponentData[[#This Row],[ManufacturerNumber]])</f>
        <v>7Sxxx</v>
      </c>
    </row>
    <row r="1343" spans="1:7" ht="14.45" customHeight="1">
      <c r="A1343" s="66">
        <v>1342</v>
      </c>
      <c r="B1343" s="71" t="str">
        <f>IF(ISBLANK(ComponentData[[#This Row],[Description]]),"",ComponentData[[#This Row],[Description]])</f>
        <v>Numerical transformer protection IED</v>
      </c>
      <c r="C1343" s="71" t="str">
        <f>IF(ISBLANK(ComponentData[[#This Row],[TypeDesignations]]),"",ComponentData[[#This Row],[TypeDesignations]])</f>
        <v>Micom P632</v>
      </c>
      <c r="D1343" s="71" t="str">
        <f>IF(ISBLANK(ComponentData[[#This Row],[Voltage]]),"",ComponentData[[#This Row],[Voltage]])</f>
        <v>48-250VDC/100-230VAC</v>
      </c>
      <c r="E1343" s="71" t="str">
        <f>IF(ISBLANK(ComponentData[[#This Row],[Remark]]),"",ComponentData[[#This Row],[Remark]])</f>
        <v/>
      </c>
      <c r="F1343" s="71" t="str">
        <f>IF(ISBLANK(ComponentData[[#This Row],[Manufacturer]]),"",ComponentData[[#This Row],[Manufacturer]])</f>
        <v>Schneider Electric</v>
      </c>
      <c r="G1343" s="71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6">
        <v>1343</v>
      </c>
      <c r="B1344" s="71" t="str">
        <f>IF(ISBLANK(ComponentData[[#This Row],[Description]]),"",ComponentData[[#This Row],[Description]])</f>
        <v>Numerical transformer protection IED</v>
      </c>
      <c r="C1344" s="71" t="str">
        <f>IF(ISBLANK(ComponentData[[#This Row],[TypeDesignations]]),"",ComponentData[[#This Row],[TypeDesignations]])</f>
        <v>Micom P633</v>
      </c>
      <c r="D1344" s="71" t="str">
        <f>IF(ISBLANK(ComponentData[[#This Row],[Voltage]]),"",ComponentData[[#This Row],[Voltage]])</f>
        <v>48-250VDC/100-230VAC</v>
      </c>
      <c r="E1344" s="71" t="str">
        <f>IF(ISBLANK(ComponentData[[#This Row],[Remark]]),"",ComponentData[[#This Row],[Remark]])</f>
        <v>A:(1I,2O&amp;1PT100)</v>
      </c>
      <c r="F1344" s="71" t="str">
        <f>IF(ISBLANK(ComponentData[[#This Row],[Manufacturer]]),"",ComponentData[[#This Row],[Manufacturer]])</f>
        <v>Schneider Electric</v>
      </c>
      <c r="G1344" s="71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6">
        <v>1344</v>
      </c>
      <c r="B1345" s="71" t="str">
        <f>IF(ISBLANK(ComponentData[[#This Row],[Description]]),"",ComponentData[[#This Row],[Description]])</f>
        <v>Switch</v>
      </c>
      <c r="C1345" s="71" t="str">
        <f>IF(ISBLANK(ComponentData[[#This Row],[TypeDesignations]]),"",ComponentData[[#This Row],[TypeDesignations]])</f>
        <v>R20 4/12</v>
      </c>
      <c r="D1345" s="71" t="str">
        <f>IF(ISBLANK(ComponentData[[#This Row],[Voltage]]),"",ComponentData[[#This Row],[Voltage]])</f>
        <v>Double throw switch with padlock facility, 4 position, 24 pole, 45 degree switching, horizontal mounted</v>
      </c>
      <c r="E1345" s="71" t="str">
        <f>IF(ISBLANK(ComponentData[[#This Row],[Remark]]),"",ComponentData[[#This Row],[Remark]])</f>
        <v>Escutcheon plate Q4-00000: Engraving: Pos 1, Pos 2, Pos 3, Pos 4</v>
      </c>
      <c r="F1345" s="71" t="str">
        <f>IF(ISBLANK(ComponentData[[#This Row],[Manufacturer]]),"",ComponentData[[#This Row],[Manufacturer]])</f>
        <v>Comeletric</v>
      </c>
      <c r="G1345" s="71" t="str">
        <f>IF(ISBLANK(ComponentData[[#This Row],[ManufacturerNumber]]),"",ComponentData[[#This Row],[ManufacturerNumber]])</f>
        <v>R103-412_03-27</v>
      </c>
    </row>
    <row r="1346" spans="1:7" ht="14.45" customHeight="1">
      <c r="A1346" s="66">
        <v>1345</v>
      </c>
      <c r="B1346" s="71" t="str">
        <f>IF(ISBLANK(ComponentData[[#This Row],[Description]]),"",ComponentData[[#This Row],[Description]])</f>
        <v>Switch</v>
      </c>
      <c r="C1346" s="71" t="str">
        <f>IF(ISBLANK(ComponentData[[#This Row],[TypeDesignations]]),"",ComponentData[[#This Row],[TypeDesignations]])</f>
        <v>R20 4/12</v>
      </c>
      <c r="D1346" s="71" t="str">
        <f>IF(ISBLANK(ComponentData[[#This Row],[Voltage]]),"",ComponentData[[#This Row],[Voltage]])</f>
        <v>Double throw switch with padlock facility, 4 position, 24 pole, 90 degree switching, horizontal mounted</v>
      </c>
      <c r="E1346" s="71" t="str">
        <f>IF(ISBLANK(ComponentData[[#This Row],[Remark]]),"",ComponentData[[#This Row],[Remark]])</f>
        <v>Escutcheon plate Q4-00000: Engraving: Pos 1, Pos 2, Pos 3, Pos 4</v>
      </c>
      <c r="F1346" s="71" t="str">
        <f>IF(ISBLANK(ComponentData[[#This Row],[Manufacturer]]),"",ComponentData[[#This Row],[Manufacturer]])</f>
        <v>Comeletric</v>
      </c>
      <c r="G1346" s="71" t="str">
        <f>IF(ISBLANK(ComponentData[[#This Row],[ManufacturerNumber]]),"",ComponentData[[#This Row],[ManufacturerNumber]])</f>
        <v>R103-412_41-11</v>
      </c>
    </row>
    <row r="1347" spans="1:7" ht="14.45" customHeight="1">
      <c r="A1347" s="66">
        <v>1346</v>
      </c>
      <c r="B1347" s="71" t="str">
        <f>IF(ISBLANK(ComponentData[[#This Row],[Description]]),"",ComponentData[[#This Row],[Description]])</f>
        <v>Front view</v>
      </c>
      <c r="C1347" s="71" t="str">
        <f>IF(ISBLANK(ComponentData[[#This Row],[TypeDesignations]]),"",ComponentData[[#This Row],[TypeDesignations]])</f>
        <v>R20 4/12</v>
      </c>
      <c r="D1347" s="71" t="str">
        <f>IF(ISBLANK(ComponentData[[#This Row],[Voltage]]),"",ComponentData[[#This Row],[Voltage]])</f>
        <v>48x96mm</v>
      </c>
      <c r="E1347" s="71" t="str">
        <f>IF(ISBLANK(ComponentData[[#This Row],[Remark]]),"",ComponentData[[#This Row],[Remark]])</f>
        <v/>
      </c>
      <c r="F1347" s="71" t="str">
        <f>IF(ISBLANK(ComponentData[[#This Row],[Manufacturer]]),"",ComponentData[[#This Row],[Manufacturer]])</f>
        <v>Comeletric</v>
      </c>
      <c r="G1347" s="71" t="str">
        <f>IF(ISBLANK(ComponentData[[#This Row],[ManufacturerNumber]]),"",ComponentData[[#This Row],[ManufacturerNumber]])</f>
        <v/>
      </c>
    </row>
    <row r="1348" spans="1:7" ht="14.45" customHeight="1">
      <c r="A1348" s="66">
        <v>1347</v>
      </c>
      <c r="B1348" s="71" t="str">
        <f>IF(ISBLANK(ComponentData[[#This Row],[Description]]),"",ComponentData[[#This Row],[Description]])</f>
        <v>Side view</v>
      </c>
      <c r="C1348" s="71" t="str">
        <f>IF(ISBLANK(ComponentData[[#This Row],[TypeDesignations]]),"",ComponentData[[#This Row],[TypeDesignations]])</f>
        <v>R20 4/12</v>
      </c>
      <c r="D1348" s="71" t="str">
        <f>IF(ISBLANK(ComponentData[[#This Row],[Voltage]]),"",ComponentData[[#This Row],[Voltage]])</f>
        <v/>
      </c>
      <c r="E1348" s="71" t="str">
        <f>IF(ISBLANK(ComponentData[[#This Row],[Remark]]),"",ComponentData[[#This Row],[Remark]])</f>
        <v>12 decks</v>
      </c>
      <c r="F1348" s="71" t="str">
        <f>IF(ISBLANK(ComponentData[[#This Row],[Manufacturer]]),"",ComponentData[[#This Row],[Manufacturer]])</f>
        <v>Comeletric</v>
      </c>
      <c r="G1348" s="71" t="str">
        <f>IF(ISBLANK(ComponentData[[#This Row],[ManufacturerNumber]]),"",ComponentData[[#This Row],[ManufacturerNumber]])</f>
        <v/>
      </c>
    </row>
    <row r="1349" spans="1:7" ht="14.45" customHeight="1">
      <c r="A1349" s="66">
        <v>1348</v>
      </c>
      <c r="B1349" s="71" t="str">
        <f>IF(ISBLANK(ComponentData[[#This Row],[Description]]),"",ComponentData[[#This Row],[Description]])</f>
        <v>Switch</v>
      </c>
      <c r="C1349" s="71" t="str">
        <f>IF(ISBLANK(ComponentData[[#This Row],[TypeDesignations]]),"",ComponentData[[#This Row],[TypeDesignations]])</f>
        <v>DR20 D/3</v>
      </c>
      <c r="D1349" s="71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71" t="str">
        <f>IF(ISBLANK(ComponentData[[#This Row],[Remark]]),"",ComponentData[[#This Row],[Remark]])</f>
        <v>Escutcheon plate MQ1-40240: Engraving: Pos 1: OC, Pos 2: OPEN, Pos 3: CLOSE, Pos 4: CC</v>
      </c>
      <c r="F1349" s="71" t="str">
        <f>IF(ISBLANK(ComponentData[[#This Row],[Manufacturer]]),"",ComponentData[[#This Row],[Manufacturer]])</f>
        <v>Comeletric</v>
      </c>
      <c r="G1349" s="71" t="str">
        <f>IF(ISBLANK(ComponentData[[#This Row],[ManufacturerNumber]]),"",ComponentData[[#This Row],[ManufacturerNumber]])</f>
        <v>DR105-D03_01</v>
      </c>
    </row>
    <row r="1350" spans="1:7" ht="14.45" customHeight="1">
      <c r="A1350" s="66">
        <v>1349</v>
      </c>
      <c r="B1350" s="71" t="str">
        <f>IF(ISBLANK(ComponentData[[#This Row],[Description]]),"",ComponentData[[#This Row],[Description]])</f>
        <v>Switch</v>
      </c>
      <c r="C1350" s="71" t="str">
        <f>IF(ISBLANK(ComponentData[[#This Row],[TypeDesignations]]),"",ComponentData[[#This Row],[TypeDesignations]])</f>
        <v>DR20 D/5</v>
      </c>
      <c r="D1350" s="71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71" t="str">
        <f>IF(ISBLANK(ComponentData[[#This Row],[Remark]]),"",ComponentData[[#This Row],[Remark]])</f>
        <v>Escutcheon plate MQ1-40240: Engraving: Pos 1: OC, Pos 2: OPEN, Pos 3: CLOSE, Pos 4: CC</v>
      </c>
      <c r="F1350" s="71" t="str">
        <f>IF(ISBLANK(ComponentData[[#This Row],[Manufacturer]]),"",ComponentData[[#This Row],[Manufacturer]])</f>
        <v>Comeletric</v>
      </c>
      <c r="G1350" s="71" t="str">
        <f>IF(ISBLANK(ComponentData[[#This Row],[ManufacturerNumber]]),"",ComponentData[[#This Row],[ManufacturerNumber]])</f>
        <v>DR105-D05_01</v>
      </c>
    </row>
    <row r="1351" spans="1:7" ht="14.45" customHeight="1">
      <c r="A1351" s="66">
        <v>1350</v>
      </c>
      <c r="B1351" s="71" t="str">
        <f>IF(ISBLANK(ComponentData[[#This Row],[Description]]),"",ComponentData[[#This Row],[Description]])</f>
        <v>Switch</v>
      </c>
      <c r="C1351" s="71" t="str">
        <f>IF(ISBLANK(ComponentData[[#This Row],[TypeDesignations]]),"",ComponentData[[#This Row],[TypeDesignations]])</f>
        <v>R20 2/14</v>
      </c>
      <c r="D1351" s="71" t="str">
        <f>IF(ISBLANK(ComponentData[[#This Row],[Voltage]]),"",ComponentData[[#This Row],[Voltage]])</f>
        <v>Double throw switch with automatic spring return, 2 position, 28 pole, 90 degree switching, horizontal mounted</v>
      </c>
      <c r="E1351" s="71" t="str">
        <f>IF(ISBLANK(ComponentData[[#This Row],[Remark]]),"",ComponentData[[#This Row],[Remark]])</f>
        <v>Escutcheon plate Q1-20185: Engraving: Pos 1: REMOTE, Pos 2: SUPERVISORY</v>
      </c>
      <c r="F1351" s="71" t="str">
        <f>IF(ISBLANK(ComponentData[[#This Row],[Manufacturer]]),"",ComponentData[[#This Row],[Manufacturer]])</f>
        <v>Comeletric</v>
      </c>
      <c r="G1351" s="71" t="str">
        <f>IF(ISBLANK(ComponentData[[#This Row],[ManufacturerNumber]]),"",ComponentData[[#This Row],[ManufacturerNumber]])</f>
        <v>R108-214_02-17</v>
      </c>
    </row>
    <row r="1352" spans="1:7" ht="14.45" customHeight="1">
      <c r="A1352" s="66">
        <v>1351</v>
      </c>
      <c r="B1352" s="71" t="str">
        <f>IF(ISBLANK(ComponentData[[#This Row],[Description]]),"",ComponentData[[#This Row],[Description]])</f>
        <v>Switch</v>
      </c>
      <c r="C1352" s="71" t="str">
        <f>IF(ISBLANK(ComponentData[[#This Row],[TypeDesignations]]),"",ComponentData[[#This Row],[TypeDesignations]])</f>
        <v>R20 2/3</v>
      </c>
      <c r="D1352" s="71" t="str">
        <f>IF(ISBLANK(ComponentData[[#This Row],[Voltage]]),"",ComponentData[[#This Row],[Voltage]])</f>
        <v>Double throw switch with automatic spring return, 2 position, 6 pole, 90 degree switching, horizontal mounted</v>
      </c>
      <c r="E1352" s="71" t="str">
        <f>IF(ISBLANK(ComponentData[[#This Row],[Remark]]),"",ComponentData[[#This Row],[Remark]])</f>
        <v>Escutcheon plate Q1-20408: Engraving: Pos 1: ATTENDED, Pos 2: UNATTENDED</v>
      </c>
      <c r="F1352" s="71" t="str">
        <f>IF(ISBLANK(ComponentData[[#This Row],[Manufacturer]]),"",ComponentData[[#This Row],[Manufacturer]])</f>
        <v>Comeletric</v>
      </c>
      <c r="G1352" s="71" t="str">
        <f>IF(ISBLANK(ComponentData[[#This Row],[ManufacturerNumber]]),"",ComponentData[[#This Row],[ManufacturerNumber]])</f>
        <v>R106-203_02</v>
      </c>
    </row>
    <row r="1353" spans="1:7" ht="14.45" customHeight="1">
      <c r="A1353" s="66">
        <v>1352</v>
      </c>
      <c r="B1353" s="71" t="str">
        <f>IF(ISBLANK(ComponentData[[#This Row],[Description]]),"",ComponentData[[#This Row],[Description]])</f>
        <v>Switch</v>
      </c>
      <c r="C1353" s="71" t="str">
        <f>IF(ISBLANK(ComponentData[[#This Row],[TypeDesignations]]),"",ComponentData[[#This Row],[TypeDesignations]])</f>
        <v>R20 2/4</v>
      </c>
      <c r="D1353" s="71" t="str">
        <f>IF(ISBLANK(ComponentData[[#This Row],[Voltage]]),"",ComponentData[[#This Row],[Voltage]])</f>
        <v>Double throw switch with automatic spring return, 2 position, 8 pole, 90 degree switching, horizontal mounted</v>
      </c>
      <c r="E1353" s="71" t="str">
        <f>IF(ISBLANK(ComponentData[[#This Row],[Remark]]),"",ComponentData[[#This Row],[Remark]])</f>
        <v>Escutcheon plate Q1-20068: Engraving: Pos 1: OFF, Pos 2: ON</v>
      </c>
      <c r="F1353" s="71" t="str">
        <f>IF(ISBLANK(ComponentData[[#This Row],[Manufacturer]]),"",ComponentData[[#This Row],[Manufacturer]])</f>
        <v>Comeletric</v>
      </c>
      <c r="G1353" s="71" t="str">
        <f>IF(ISBLANK(ComponentData[[#This Row],[ManufacturerNumber]]),"",ComponentData[[#This Row],[ManufacturerNumber]])</f>
        <v>R108-204_02-17</v>
      </c>
    </row>
    <row r="1354" spans="1:7" ht="14.45" customHeight="1">
      <c r="A1354" s="66">
        <v>1353</v>
      </c>
      <c r="B1354" s="71" t="str">
        <f>IF(ISBLANK(ComponentData[[#This Row],[Description]]),"",ComponentData[[#This Row],[Description]])</f>
        <v>Switch</v>
      </c>
      <c r="C1354" s="71" t="str">
        <f>IF(ISBLANK(ComponentData[[#This Row],[TypeDesignations]]),"",ComponentData[[#This Row],[TypeDesignations]])</f>
        <v>R20 2/4</v>
      </c>
      <c r="D1354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71" t="str">
        <f>IF(ISBLANK(ComponentData[[#This Row],[Remark]]),"",ComponentData[[#This Row],[Remark]])</f>
        <v>Escutcheon plate Q4-20322: Engraving: Pos 1: IN, Pos 2: OUT</v>
      </c>
      <c r="F1354" s="71" t="str">
        <f>IF(ISBLANK(ComponentData[[#This Row],[Manufacturer]]),"",ComponentData[[#This Row],[Manufacturer]])</f>
        <v>Comeletric</v>
      </c>
      <c r="G1354" s="71" t="str">
        <f>IF(ISBLANK(ComponentData[[#This Row],[ManufacturerNumber]]),"",ComponentData[[#This Row],[ManufacturerNumber]])</f>
        <v>R193L-204_27-07</v>
      </c>
    </row>
    <row r="1355" spans="1:7" ht="14.45" customHeight="1">
      <c r="A1355" s="66">
        <v>1354</v>
      </c>
      <c r="B1355" s="71" t="str">
        <f>IF(ISBLANK(ComponentData[[#This Row],[Description]]),"",ComponentData[[#This Row],[Description]])</f>
        <v>Switch</v>
      </c>
      <c r="C1355" s="71" t="str">
        <f>IF(ISBLANK(ComponentData[[#This Row],[TypeDesignations]]),"",ComponentData[[#This Row],[TypeDesignations]])</f>
        <v>R20 2/4</v>
      </c>
      <c r="D1355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71" t="str">
        <f>IF(ISBLANK(ComponentData[[#This Row],[Remark]]),"",ComponentData[[#This Row],[Remark]])</f>
        <v>Escutcheon plate Q4-20302: Engraving: Pos 1: LOCAL, Pos 2: REMOTE</v>
      </c>
      <c r="F1355" s="71" t="str">
        <f>IF(ISBLANK(ComponentData[[#This Row],[Manufacturer]]),"",ComponentData[[#This Row],[Manufacturer]])</f>
        <v>Comeletric</v>
      </c>
      <c r="G1355" s="71" t="str">
        <f>IF(ISBLANK(ComponentData[[#This Row],[ManufacturerNumber]]),"",ComponentData[[#This Row],[ManufacturerNumber]])</f>
        <v>R193L-204_27-07</v>
      </c>
    </row>
    <row r="1356" spans="1:7" ht="14.45" customHeight="1">
      <c r="A1356" s="66">
        <v>1355</v>
      </c>
      <c r="B1356" s="71" t="str">
        <f>IF(ISBLANK(ComponentData[[#This Row],[Description]]),"",ComponentData[[#This Row],[Description]])</f>
        <v>Switch</v>
      </c>
      <c r="C1356" s="71" t="str">
        <f>IF(ISBLANK(ComponentData[[#This Row],[TypeDesignations]]),"",ComponentData[[#This Row],[TypeDesignations]])</f>
        <v>R20 2/4</v>
      </c>
      <c r="D1356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71" t="str">
        <f>IF(ISBLANK(ComponentData[[#This Row],[Remark]]),"",ComponentData[[#This Row],[Remark]])</f>
        <v>Escutcheon plate Q4-20050: Engraving: Pos 1: ON, Pos 2: OFF</v>
      </c>
      <c r="F1356" s="71" t="str">
        <f>IF(ISBLANK(ComponentData[[#This Row],[Manufacturer]]),"",ComponentData[[#This Row],[Manufacturer]])</f>
        <v>Comeletric</v>
      </c>
      <c r="G1356" s="71" t="str">
        <f>IF(ISBLANK(ComponentData[[#This Row],[ManufacturerNumber]]),"",ComponentData[[#This Row],[ManufacturerNumber]])</f>
        <v>R193L-204_27-07</v>
      </c>
    </row>
    <row r="1357" spans="1:7" ht="14.45" customHeight="1">
      <c r="A1357" s="66">
        <v>1356</v>
      </c>
      <c r="B1357" s="71" t="str">
        <f>IF(ISBLANK(ComponentData[[#This Row],[Description]]),"",ComponentData[[#This Row],[Description]])</f>
        <v>Switch</v>
      </c>
      <c r="C1357" s="71" t="str">
        <f>IF(ISBLANK(ComponentData[[#This Row],[TypeDesignations]]),"",ComponentData[[#This Row],[TypeDesignations]])</f>
        <v>R20 2/6</v>
      </c>
      <c r="D1357" s="71" t="str">
        <f>IF(ISBLANK(ComponentData[[#This Row],[Voltage]]),"",ComponentData[[#This Row],[Voltage]])</f>
        <v>Double throw switch with automatic spring return, 2 position, 12 pole, 90 degree switching, horizontal mounted</v>
      </c>
      <c r="E1357" s="71" t="str">
        <f>IF(ISBLANK(ComponentData[[#This Row],[Remark]]),"",ComponentData[[#This Row],[Remark]])</f>
        <v>Escutcheon plate Q1-20322: Engraving: Pos 1: IN, Pos 2: OUT</v>
      </c>
      <c r="F1357" s="71" t="str">
        <f>IF(ISBLANK(ComponentData[[#This Row],[Manufacturer]]),"",ComponentData[[#This Row],[Manufacturer]])</f>
        <v>Comeletric</v>
      </c>
      <c r="G1357" s="71" t="str">
        <f>IF(ISBLANK(ComponentData[[#This Row],[ManufacturerNumber]]),"",ComponentData[[#This Row],[ManufacturerNumber]])</f>
        <v>R108-206_02-16</v>
      </c>
    </row>
    <row r="1358" spans="1:7" ht="14.45" customHeight="1">
      <c r="A1358" s="66">
        <v>1357</v>
      </c>
      <c r="B1358" s="71" t="str">
        <f>IF(ISBLANK(ComponentData[[#This Row],[Description]]),"",ComponentData[[#This Row],[Description]])</f>
        <v>Switch</v>
      </c>
      <c r="C1358" s="71" t="str">
        <f>IF(ISBLANK(ComponentData[[#This Row],[TypeDesignations]]),"",ComponentData[[#This Row],[TypeDesignations]])</f>
        <v>R20 3/15</v>
      </c>
      <c r="D1358" s="71" t="str">
        <f>IF(ISBLANK(ComponentData[[#This Row],[Voltage]]),"",ComponentData[[#This Row],[Voltage]])</f>
        <v>Double throw switch with automatic spring return, 3 position, 30 pole, 45 degree switching, horizontal mounted</v>
      </c>
      <c r="E1358" s="71" t="str">
        <f>IF(ISBLANK(ComponentData[[#This Row],[Remark]]),"",ComponentData[[#This Row],[Remark]])</f>
        <v>Escutcheon plate Q1-30461: Engraving: Pos 1: MANUAL, Pos 2: OFF, Pos 3: CHECK</v>
      </c>
      <c r="F1358" s="71" t="str">
        <f>IF(ISBLANK(ComponentData[[#This Row],[Manufacturer]]),"",ComponentData[[#This Row],[Manufacturer]])</f>
        <v>Comeletric</v>
      </c>
      <c r="G1358" s="71" t="str">
        <f>IF(ISBLANK(ComponentData[[#This Row],[ManufacturerNumber]]),"",ComponentData[[#This Row],[ManufacturerNumber]])</f>
        <v>R108-315_78-01</v>
      </c>
    </row>
    <row r="1359" spans="1:7" ht="14.45" customHeight="1">
      <c r="A1359" s="66">
        <v>1358</v>
      </c>
      <c r="B1359" s="71" t="str">
        <f>IF(ISBLANK(ComponentData[[#This Row],[Description]]),"",ComponentData[[#This Row],[Description]])</f>
        <v>Switch</v>
      </c>
      <c r="C1359" s="71" t="str">
        <f>IF(ISBLANK(ComponentData[[#This Row],[TypeDesignations]]),"",ComponentData[[#This Row],[TypeDesignations]])</f>
        <v>R20 3/2</v>
      </c>
      <c r="D1359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71" t="str">
        <f>IF(ISBLANK(ComponentData[[#This Row],[Remark]]),"",ComponentData[[#This Row],[Remark]])</f>
        <v>Escutcheon plate Q4-30609: Engraving: Pos 1: IN, Pos 2: NORMAL, Pos 3: OUT</v>
      </c>
      <c r="F1359" s="71" t="str">
        <f>IF(ISBLANK(ComponentData[[#This Row],[Manufacturer]]),"",ComponentData[[#This Row],[Manufacturer]])</f>
        <v>Comeletric</v>
      </c>
      <c r="G1359" s="71" t="str">
        <f>IF(ISBLANK(ComponentData[[#This Row],[ManufacturerNumber]]),"",ComponentData[[#This Row],[ManufacturerNumber]])</f>
        <v>R193LM-304_11-01</v>
      </c>
    </row>
    <row r="1360" spans="1:7" ht="14.45" customHeight="1">
      <c r="A1360" s="66">
        <v>1359</v>
      </c>
      <c r="B1360" s="71" t="str">
        <f>IF(ISBLANK(ComponentData[[#This Row],[Description]]),"",ComponentData[[#This Row],[Description]])</f>
        <v>Switch</v>
      </c>
      <c r="C1360" s="71" t="str">
        <f>IF(ISBLANK(ComponentData[[#This Row],[TypeDesignations]]),"",ComponentData[[#This Row],[TypeDesignations]])</f>
        <v>R20 3/4</v>
      </c>
      <c r="D1360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71" t="str">
        <f>IF(ISBLANK(ComponentData[[#This Row],[Remark]]),"",ComponentData[[#This Row],[Remark]])</f>
        <v>Escutcheon plate Q4-30702: Engraving: Pos 1: LOCAL, Pos 2: NORMAL, Pos 3: REMOTE</v>
      </c>
      <c r="F1360" s="71" t="str">
        <f>IF(ISBLANK(ComponentData[[#This Row],[Manufacturer]]),"",ComponentData[[#This Row],[Manufacturer]])</f>
        <v>Comeletric</v>
      </c>
      <c r="G1360" s="71" t="str">
        <f>IF(ISBLANK(ComponentData[[#This Row],[ManufacturerNumber]]),"",ComponentData[[#This Row],[ManufacturerNumber]])</f>
        <v>R193LM-304_11-01</v>
      </c>
    </row>
    <row r="1361" spans="1:7" ht="14.45" customHeight="1">
      <c r="A1361" s="66">
        <v>1360</v>
      </c>
      <c r="B1361" s="71" t="str">
        <f>IF(ISBLANK(ComponentData[[#This Row],[Description]]),"",ComponentData[[#This Row],[Description]])</f>
        <v>Switch</v>
      </c>
      <c r="C1361" s="71" t="str">
        <f>IF(ISBLANK(ComponentData[[#This Row],[TypeDesignations]]),"",ComponentData[[#This Row],[TypeDesignations]])</f>
        <v>R20 5/12</v>
      </c>
      <c r="D1361" s="71" t="str">
        <f>IF(ISBLANK(ComponentData[[#This Row],[Voltage]]),"",ComponentData[[#This Row],[Voltage]])</f>
        <v>Double throw switch with automatic spring return, 5 position, 24 pole, 45 degree switching, horizontal mounted</v>
      </c>
      <c r="E1361" s="71" t="str">
        <f>IF(ISBLANK(ComponentData[[#This Row],[Remark]]),"",ComponentData[[#This Row],[Remark]])</f>
        <v>Escutcheon plate Q1-50056: Engraving: Pos 1: OFF, Pos 2: STAGE 1, Pos 3: STAGE 2, Pos 4: STAGE 3, Pos 5: STAGE 4</v>
      </c>
      <c r="F1361" s="71" t="str">
        <f>IF(ISBLANK(ComponentData[[#This Row],[Manufacturer]]),"",ComponentData[[#This Row],[Manufacturer]])</f>
        <v>Comeletric</v>
      </c>
      <c r="G1361" s="71" t="str">
        <f>IF(ISBLANK(ComponentData[[#This Row],[ManufacturerNumber]]),"",ComponentData[[#This Row],[ManufacturerNumber]])</f>
        <v>R106-512_18</v>
      </c>
    </row>
    <row r="1362" spans="1:7" ht="14.45" customHeight="1">
      <c r="A1362" s="66">
        <v>1361</v>
      </c>
      <c r="B1362" s="71" t="str">
        <f>IF(ISBLANK(ComponentData[[#This Row],[Description]]),"",ComponentData[[#This Row],[Description]])</f>
        <v>Switch</v>
      </c>
      <c r="C1362" s="71" t="str">
        <f>IF(ISBLANK(ComponentData[[#This Row],[TypeDesignations]]),"",ComponentData[[#This Row],[TypeDesignations]])</f>
        <v>R20 5/9</v>
      </c>
      <c r="D1362" s="71" t="str">
        <f>IF(ISBLANK(ComponentData[[#This Row],[Voltage]]),"",ComponentData[[#This Row],[Voltage]])</f>
        <v>Double throw switch with automatic spring return, 5 position, 18 pole, 45 degree switching, horizontal mounted</v>
      </c>
      <c r="E1362" s="71" t="str">
        <f>IF(ISBLANK(ComponentData[[#This Row],[Remark]]),"",ComponentData[[#This Row],[Remark]])</f>
        <v>Escutcheon plate Q1-50056: Engraving: Pos 1: OFF, Pos 2: STAGE 1, Pos 3: STAGE 2, Pos 4: STAGE 3, Pos 5: STAGE 4</v>
      </c>
      <c r="F1362" s="71" t="str">
        <f>IF(ISBLANK(ComponentData[[#This Row],[Manufacturer]]),"",ComponentData[[#This Row],[Manufacturer]])</f>
        <v>Comeletric</v>
      </c>
      <c r="G1362" s="71" t="str">
        <f>IF(ISBLANK(ComponentData[[#This Row],[ManufacturerNumber]]),"",ComponentData[[#This Row],[ManufacturerNumber]])</f>
        <v>R106-509_18</v>
      </c>
    </row>
    <row r="1363" spans="1:7" ht="14.45" customHeight="1">
      <c r="A1363" s="66">
        <v>1362</v>
      </c>
      <c r="B1363" s="71" t="str">
        <f>IF(ISBLANK(ComponentData[[#This Row],[Description]]),"",ComponentData[[#This Row],[Description]])</f>
        <v>Telephone</v>
      </c>
      <c r="C1363" s="71" t="str">
        <f>IF(ISBLANK(ComponentData[[#This Row],[TypeDesignations]]),"",ComponentData[[#This Row],[TypeDesignations]])</f>
        <v>EDF 410</v>
      </c>
      <c r="D1363" s="71" t="str">
        <f>IF(ISBLANK(ComponentData[[#This Row],[Voltage]]),"",ComponentData[[#This Row],[Voltage]])</f>
        <v/>
      </c>
      <c r="E1363" s="71" t="str">
        <f>IF(ISBLANK(ComponentData[[#This Row],[Remark]]),"",ComponentData[[#This Row],[Remark]])</f>
        <v>Telephone plug</v>
      </c>
      <c r="F1363" s="71" t="str">
        <f>IF(ISBLANK(ComponentData[[#This Row],[Manufacturer]]),"",ComponentData[[#This Row],[Manufacturer]])</f>
        <v>Edison</v>
      </c>
      <c r="G1363" s="71" t="str">
        <f>IF(ISBLANK(ComponentData[[#This Row],[ManufacturerNumber]]),"",ComponentData[[#This Row],[ManufacturerNumber]])</f>
        <v>EDF 410</v>
      </c>
    </row>
    <row r="1364" spans="1:7" ht="14.45" customHeight="1">
      <c r="A1364" s="66">
        <v>1363</v>
      </c>
      <c r="B1364" s="71" t="str">
        <f>IF(ISBLANK(ComponentData[[#This Row],[Description]]),"",ComponentData[[#This Row],[Description]])</f>
        <v>Disconnect terminal</v>
      </c>
      <c r="C1364" s="71" t="str">
        <f>IF(ISBLANK(ComponentData[[#This Row],[TypeDesignations]]),"",ComponentData[[#This Row],[TypeDesignations]])</f>
        <v>2006-1671</v>
      </c>
      <c r="D1364" s="71" t="str">
        <f>IF(ISBLANK(ComponentData[[#This Row],[Voltage]]),"",ComponentData[[#This Row],[Voltage]])</f>
        <v>800V, 30A</v>
      </c>
      <c r="E1364" s="71" t="str">
        <f>IF(ISBLANK(ComponentData[[#This Row],[Remark]]),"",ComponentData[[#This Row],[Remark]])</f>
        <v>0.5-6mm², max 2 wires</v>
      </c>
      <c r="F1364" s="71" t="str">
        <f>IF(ISBLANK(ComponentData[[#This Row],[Manufacturer]]),"",ComponentData[[#This Row],[Manufacturer]])</f>
        <v>Wago</v>
      </c>
      <c r="G1364" s="71" t="str">
        <f>IF(ISBLANK(ComponentData[[#This Row],[ManufacturerNumber]]),"",ComponentData[[#This Row],[ManufacturerNumber]])</f>
        <v>2006-1671</v>
      </c>
    </row>
    <row r="1365" spans="1:7" ht="14.45" customHeight="1">
      <c r="A1365" s="66">
        <v>1364</v>
      </c>
      <c r="B1365" s="71" t="str">
        <f>IF(ISBLANK(ComponentData[[#This Row],[Description]]),"",ComponentData[[#This Row],[Description]])</f>
        <v>Test switch</v>
      </c>
      <c r="C1365" s="71" t="str">
        <f>IF(ISBLANK(ComponentData[[#This Row],[TypeDesignations]]),"",ComponentData[[#This Row],[TypeDesignations]])</f>
        <v>RTXP18-CP</v>
      </c>
      <c r="D1365" s="71" t="str">
        <f>IF(ISBLANK(ComponentData[[#This Row],[Voltage]]),"",ComponentData[[#This Row],[Voltage]])</f>
        <v>20A</v>
      </c>
      <c r="E1365" s="71" t="str">
        <f>IF(ISBLANK(ComponentData[[#This Row],[Remark]]),"",ComponentData[[#This Row],[Remark]])</f>
        <v/>
      </c>
      <c r="F1365" s="71" t="str">
        <f>IF(ISBLANK(ComponentData[[#This Row],[Manufacturer]]),"",ComponentData[[#This Row],[Manufacturer]])</f>
        <v>ABB</v>
      </c>
      <c r="G1365" s="71" t="str">
        <f>IF(ISBLANK(ComponentData[[#This Row],[ManufacturerNumber]]),"",ComponentData[[#This Row],[ManufacturerNumber]])</f>
        <v>RK  926115-CP</v>
      </c>
    </row>
    <row r="1366" spans="1:7" ht="14.45" customHeight="1">
      <c r="A1366" s="66">
        <v>1365</v>
      </c>
      <c r="B1366" s="71" t="str">
        <f>IF(ISBLANK(ComponentData[[#This Row],[Description]]),"",ComponentData[[#This Row],[Description]])</f>
        <v>Test switch</v>
      </c>
      <c r="C1366" s="71" t="str">
        <f>IF(ISBLANK(ComponentData[[#This Row],[TypeDesignations]]),"",ComponentData[[#This Row],[TypeDesignations]])</f>
        <v>RTXP18-CR</v>
      </c>
      <c r="D1366" s="71" t="str">
        <f>IF(ISBLANK(ComponentData[[#This Row],[Voltage]]),"",ComponentData[[#This Row],[Voltage]])</f>
        <v>20A</v>
      </c>
      <c r="E1366" s="71" t="str">
        <f>IF(ISBLANK(ComponentData[[#This Row],[Remark]]),"",ComponentData[[#This Row],[Remark]])</f>
        <v/>
      </c>
      <c r="F1366" s="71" t="str">
        <f>IF(ISBLANK(ComponentData[[#This Row],[Manufacturer]]),"",ComponentData[[#This Row],[Manufacturer]])</f>
        <v>ABB</v>
      </c>
      <c r="G1366" s="71" t="str">
        <f>IF(ISBLANK(ComponentData[[#This Row],[ManufacturerNumber]]),"",ComponentData[[#This Row],[ManufacturerNumber]])</f>
        <v>RK  926115-CR</v>
      </c>
    </row>
    <row r="1367" spans="1:7" ht="14.45" customHeight="1">
      <c r="A1367" s="66">
        <v>1366</v>
      </c>
      <c r="B1367" s="71" t="str">
        <f>IF(ISBLANK(ComponentData[[#This Row],[Description]]),"",ComponentData[[#This Row],[Description]])</f>
        <v>Test switch</v>
      </c>
      <c r="C1367" s="71" t="str">
        <f>IF(ISBLANK(ComponentData[[#This Row],[TypeDesignations]]),"",ComponentData[[#This Row],[TypeDesignations]])</f>
        <v>RTXP18-CT</v>
      </c>
      <c r="D1367" s="71" t="str">
        <f>IF(ISBLANK(ComponentData[[#This Row],[Voltage]]),"",ComponentData[[#This Row],[Voltage]])</f>
        <v>20A</v>
      </c>
      <c r="E1367" s="71" t="str">
        <f>IF(ISBLANK(ComponentData[[#This Row],[Remark]]),"",ComponentData[[#This Row],[Remark]])</f>
        <v/>
      </c>
      <c r="F1367" s="71" t="str">
        <f>IF(ISBLANK(ComponentData[[#This Row],[Manufacturer]]),"",ComponentData[[#This Row],[Manufacturer]])</f>
        <v>ABB</v>
      </c>
      <c r="G1367" s="71" t="str">
        <f>IF(ISBLANK(ComponentData[[#This Row],[ManufacturerNumber]]),"",ComponentData[[#This Row],[ManufacturerNumber]])</f>
        <v>RK  926115-CT</v>
      </c>
    </row>
    <row r="1368" spans="1:7" ht="14.45" customHeight="1">
      <c r="A1368" s="66">
        <v>1367</v>
      </c>
      <c r="B1368" s="71" t="str">
        <f>IF(ISBLANK(ComponentData[[#This Row],[Description]]),"",ComponentData[[#This Row],[Description]])</f>
        <v>Test switch</v>
      </c>
      <c r="C1368" s="71" t="str">
        <f>IF(ISBLANK(ComponentData[[#This Row],[TypeDesignations]]),"",ComponentData[[#This Row],[TypeDesignations]])</f>
        <v>RTXP18-CX</v>
      </c>
      <c r="D1368" s="71" t="str">
        <f>IF(ISBLANK(ComponentData[[#This Row],[Voltage]]),"",ComponentData[[#This Row],[Voltage]])</f>
        <v>20A</v>
      </c>
      <c r="E1368" s="71" t="str">
        <f>IF(ISBLANK(ComponentData[[#This Row],[Remark]]),"",ComponentData[[#This Row],[Remark]])</f>
        <v/>
      </c>
      <c r="F1368" s="71" t="str">
        <f>IF(ISBLANK(ComponentData[[#This Row],[Manufacturer]]),"",ComponentData[[#This Row],[Manufacturer]])</f>
        <v>ABB</v>
      </c>
      <c r="G1368" s="71" t="str">
        <f>IF(ISBLANK(ComponentData[[#This Row],[ManufacturerNumber]]),"",ComponentData[[#This Row],[ManufacturerNumber]])</f>
        <v>RK  926115-CX</v>
      </c>
    </row>
    <row r="1369" spans="1:7" ht="14.45" customHeight="1">
      <c r="A1369" s="66">
        <v>1368</v>
      </c>
      <c r="B1369" s="71" t="str">
        <f>IF(ISBLANK(ComponentData[[#This Row],[Description]]),"",ComponentData[[#This Row],[Description]])</f>
        <v>Test switch</v>
      </c>
      <c r="C1369" s="71" t="str">
        <f>IF(ISBLANK(ComponentData[[#This Row],[TypeDesignations]]),"",ComponentData[[#This Row],[TypeDesignations]])</f>
        <v>RTXP18-CZ</v>
      </c>
      <c r="D1369" s="71" t="str">
        <f>IF(ISBLANK(ComponentData[[#This Row],[Voltage]]),"",ComponentData[[#This Row],[Voltage]])</f>
        <v>20A</v>
      </c>
      <c r="E1369" s="71" t="str">
        <f>IF(ISBLANK(ComponentData[[#This Row],[Remark]]),"",ComponentData[[#This Row],[Remark]])</f>
        <v/>
      </c>
      <c r="F1369" s="71" t="str">
        <f>IF(ISBLANK(ComponentData[[#This Row],[Manufacturer]]),"",ComponentData[[#This Row],[Manufacturer]])</f>
        <v>ABB</v>
      </c>
      <c r="G1369" s="71" t="str">
        <f>IF(ISBLANK(ComponentData[[#This Row],[ManufacturerNumber]]),"",ComponentData[[#This Row],[ManufacturerNumber]])</f>
        <v>RK  926115-CZ</v>
      </c>
    </row>
    <row r="1370" spans="1:7" ht="14.45" customHeight="1">
      <c r="A1370" s="66">
        <v>1369</v>
      </c>
      <c r="B1370" s="71" t="str">
        <f>IF(ISBLANK(ComponentData[[#This Row],[Description]]),"",ComponentData[[#This Row],[Description]])</f>
        <v>Test switch</v>
      </c>
      <c r="C1370" s="71" t="str">
        <f>IF(ISBLANK(ComponentData[[#This Row],[TypeDesignations]]),"",ComponentData[[#This Row],[TypeDesignations]])</f>
        <v>RTXP18-DA</v>
      </c>
      <c r="D1370" s="71" t="str">
        <f>IF(ISBLANK(ComponentData[[#This Row],[Voltage]]),"",ComponentData[[#This Row],[Voltage]])</f>
        <v>20A</v>
      </c>
      <c r="E1370" s="71" t="str">
        <f>IF(ISBLANK(ComponentData[[#This Row],[Remark]]),"",ComponentData[[#This Row],[Remark]])</f>
        <v/>
      </c>
      <c r="F1370" s="71" t="str">
        <f>IF(ISBLANK(ComponentData[[#This Row],[Manufacturer]]),"",ComponentData[[#This Row],[Manufacturer]])</f>
        <v>ABB</v>
      </c>
      <c r="G1370" s="71" t="str">
        <f>IF(ISBLANK(ComponentData[[#This Row],[ManufacturerNumber]]),"",ComponentData[[#This Row],[ManufacturerNumber]])</f>
        <v>RK  926115-DA</v>
      </c>
    </row>
    <row r="1371" spans="1:7" ht="14.45" customHeight="1">
      <c r="A1371" s="66">
        <v>1370</v>
      </c>
      <c r="B1371" s="71" t="str">
        <f>IF(ISBLANK(ComponentData[[#This Row],[Description]]),"",ComponentData[[#This Row],[Description]])</f>
        <v>Test switch</v>
      </c>
      <c r="C1371" s="71" t="str">
        <f>IF(ISBLANK(ComponentData[[#This Row],[TypeDesignations]]),"",ComponentData[[#This Row],[TypeDesignations]])</f>
        <v>RTXP18-DB</v>
      </c>
      <c r="D1371" s="71" t="str">
        <f>IF(ISBLANK(ComponentData[[#This Row],[Voltage]]),"",ComponentData[[#This Row],[Voltage]])</f>
        <v>20A</v>
      </c>
      <c r="E1371" s="71" t="str">
        <f>IF(ISBLANK(ComponentData[[#This Row],[Remark]]),"",ComponentData[[#This Row],[Remark]])</f>
        <v/>
      </c>
      <c r="F1371" s="71" t="str">
        <f>IF(ISBLANK(ComponentData[[#This Row],[Manufacturer]]),"",ComponentData[[#This Row],[Manufacturer]])</f>
        <v>ABB</v>
      </c>
      <c r="G1371" s="71" t="str">
        <f>IF(ISBLANK(ComponentData[[#This Row],[ManufacturerNumber]]),"",ComponentData[[#This Row],[ManufacturerNumber]])</f>
        <v>RK  926115-DB</v>
      </c>
    </row>
    <row r="1372" spans="1:7" ht="14.45" customHeight="1">
      <c r="A1372" s="66">
        <v>1371</v>
      </c>
      <c r="B1372" s="71" t="str">
        <f>IF(ISBLANK(ComponentData[[#This Row],[Description]]),"",ComponentData[[#This Row],[Description]])</f>
        <v>Mounting plate</v>
      </c>
      <c r="C1372" s="71" t="str">
        <f>IF(ISBLANK(ComponentData[[#This Row],[TypeDesignations]]),"",ComponentData[[#This Row],[TypeDesignations]])</f>
        <v>ZMD Mounting plate 250x400</v>
      </c>
      <c r="D1372" s="71" t="str">
        <f>IF(ISBLANK(ComponentData[[#This Row],[Voltage]]),"",ComponentData[[#This Row],[Voltage]])</f>
        <v>250x400mm</v>
      </c>
      <c r="E1372" s="71" t="str">
        <f>IF(ISBLANK(ComponentData[[#This Row],[Remark]]),"",ComponentData[[#This Row],[Remark]])</f>
        <v>Rear mounting</v>
      </c>
      <c r="F1372" s="71" t="str">
        <f>IF(ISBLANK(ComponentData[[#This Row],[Manufacturer]]),"",ComponentData[[#This Row],[Manufacturer]])</f>
        <v>Elektro-Material AG</v>
      </c>
      <c r="G1372" s="71" t="str">
        <f>IF(ISBLANK(ComponentData[[#This Row],[ManufacturerNumber]]),"",ComponentData[[#This Row],[ManufacturerNumber]])</f>
        <v>822890517</v>
      </c>
    </row>
    <row r="1373" spans="1:7" ht="14.45" customHeight="1">
      <c r="A1373" s="66">
        <v>1372</v>
      </c>
      <c r="B1373" s="71" t="str">
        <f>IF(ISBLANK(ComponentData[[#This Row],[Description]]),"",ComponentData[[#This Row],[Description]])</f>
        <v>High impedance resistor unit</v>
      </c>
      <c r="C1373" s="71" t="str">
        <f>IF(ISBLANK(ComponentData[[#This Row],[TypeDesignations]]),"",ComponentData[[#This Row],[TypeDesignations]])</f>
        <v>RK795101-DC</v>
      </c>
      <c r="D1373" s="71" t="str">
        <f>IF(ISBLANK(ComponentData[[#This Row],[Voltage]]),"",ComponentData[[#This Row],[Voltage]])</f>
        <v>100-400V, 3  phase</v>
      </c>
      <c r="E1373" s="71" t="str">
        <f>IF(ISBLANK(ComponentData[[#This Row],[Remark]]),"",ComponentData[[#This Row],[Remark]])</f>
        <v/>
      </c>
      <c r="F1373" s="71" t="str">
        <f>IF(ISBLANK(ComponentData[[#This Row],[Manufacturer]]),"",ComponentData[[#This Row],[Manufacturer]])</f>
        <v>ABB</v>
      </c>
      <c r="G1373" s="71" t="str">
        <f>IF(ISBLANK(ComponentData[[#This Row],[ManufacturerNumber]]),"",ComponentData[[#This Row],[ManufacturerNumber]])</f>
        <v>RK795101-DC</v>
      </c>
    </row>
    <row r="1374" spans="1:7" ht="14.45" customHeight="1">
      <c r="A1374" s="66">
        <v>1373</v>
      </c>
      <c r="B1374" s="71" t="str">
        <f>IF(ISBLANK(ComponentData[[#This Row],[Description]]),"",ComponentData[[#This Row],[Description]])</f>
        <v>High impedance resistor unit</v>
      </c>
      <c r="C1374" s="71" t="str">
        <f>IF(ISBLANK(ComponentData[[#This Row],[TypeDesignations]]),"",ComponentData[[#This Row],[TypeDesignations]])</f>
        <v>RK795101-MB</v>
      </c>
      <c r="D1374" s="71" t="str">
        <f>IF(ISBLANK(ComponentData[[#This Row],[Voltage]]),"",ComponentData[[#This Row],[Voltage]])</f>
        <v>20-100V, 3 phase</v>
      </c>
      <c r="E1374" s="71" t="str">
        <f>IF(ISBLANK(ComponentData[[#This Row],[Remark]]),"",ComponentData[[#This Row],[Remark]])</f>
        <v/>
      </c>
      <c r="F1374" s="71" t="str">
        <f>IF(ISBLANK(ComponentData[[#This Row],[Manufacturer]]),"",ComponentData[[#This Row],[Manufacturer]])</f>
        <v>ABB</v>
      </c>
      <c r="G1374" s="71" t="str">
        <f>IF(ISBLANK(ComponentData[[#This Row],[ManufacturerNumber]]),"",ComponentData[[#This Row],[ManufacturerNumber]])</f>
        <v>RK795101-MB</v>
      </c>
    </row>
    <row r="1375" spans="1:7" ht="14.45" customHeight="1">
      <c r="A1375" s="66">
        <v>1374</v>
      </c>
      <c r="B1375" s="71" t="str">
        <f>IF(ISBLANK(ComponentData[[#This Row],[Description]]),"",ComponentData[[#This Row],[Description]])</f>
        <v>Differential protection relay IED</v>
      </c>
      <c r="C1375" s="71" t="str">
        <f>IF(ISBLANK(ComponentData[[#This Row],[TypeDesignations]]),"",ComponentData[[#This Row],[TypeDesignations]])</f>
        <v>7UT633</v>
      </c>
      <c r="D1375" s="71" t="str">
        <f>IF(ISBLANK(ComponentData[[#This Row],[Voltage]]),"",ComponentData[[#This Row],[Voltage]])</f>
        <v>110-250VDC, 115-230VAC</v>
      </c>
      <c r="E1375" s="71" t="str">
        <f>IF(ISBLANK(ComponentData[[#This Row],[Remark]]),"",ComponentData[[#This Row],[Remark]])</f>
        <v>50/60Hz</v>
      </c>
      <c r="F1375" s="71" t="str">
        <f>IF(ISBLANK(ComponentData[[#This Row],[Manufacturer]]),"",ComponentData[[#This Row],[Manufacturer]])</f>
        <v>Siemens</v>
      </c>
      <c r="G1375" s="71" t="str">
        <f>IF(ISBLANK(ComponentData[[#This Row],[ManufacturerNumber]]),"",ComponentData[[#This Row],[ManufacturerNumber]])</f>
        <v>7UT633*-5D/E**2-****</v>
      </c>
    </row>
    <row r="1376" spans="1:7" ht="14.45" customHeight="1">
      <c r="A1376" s="66">
        <v>1375</v>
      </c>
      <c r="B1376" s="71" t="str">
        <f>IF(ISBLANK(ComponentData[[#This Row],[Description]]),"",ComponentData[[#This Row],[Description]])</f>
        <v>Multifunction protection relay IED</v>
      </c>
      <c r="C1376" s="71" t="str">
        <f>IF(ISBLANK(ComponentData[[#This Row],[TypeDesignations]]),"",ComponentData[[#This Row],[TypeDesignations]])</f>
        <v>7SJ611</v>
      </c>
      <c r="D1376" s="71" t="str">
        <f>IF(ISBLANK(ComponentData[[#This Row],[Voltage]]),"",ComponentData[[#This Row],[Voltage]])</f>
        <v>110-250VDC, 115-230VAC</v>
      </c>
      <c r="E1376" s="71" t="str">
        <f>IF(ISBLANK(ComponentData[[#This Row],[Remark]]),"",ComponentData[[#This Row],[Remark]])</f>
        <v>50/60Hz</v>
      </c>
      <c r="F1376" s="71" t="str">
        <f>IF(ISBLANK(ComponentData[[#This Row],[Manufacturer]]),"",ComponentData[[#This Row],[Manufacturer]])</f>
        <v>Siemens</v>
      </c>
      <c r="G1376" s="71" t="str">
        <f>IF(ISBLANK(ComponentData[[#This Row],[ManufacturerNumber]]),"",ComponentData[[#This Row],[ManufacturerNumber]])</f>
        <v>7SJ611*-5D/E**2-****</v>
      </c>
    </row>
    <row r="1377" spans="1:7" ht="14.45" customHeight="1">
      <c r="A1377" s="66">
        <v>1376</v>
      </c>
      <c r="B1377" s="71" t="str">
        <f>IF(ISBLANK(ComponentData[[#This Row],[Description]]),"",ComponentData[[#This Row],[Description]])</f>
        <v>Ethernet module</v>
      </c>
      <c r="C1377" s="71" t="str">
        <f>IF(ISBLANK(ComponentData[[#This Row],[TypeDesignations]]),"",ComponentData[[#This Row],[TypeDesignations]])</f>
        <v>Drive CBS</v>
      </c>
      <c r="D1377" s="71" t="str">
        <f>IF(ISBLANK(ComponentData[[#This Row],[Voltage]]),"",ComponentData[[#This Row],[Voltage]])</f>
        <v>10Base-FL</v>
      </c>
      <c r="E1377" s="71" t="str">
        <f>IF(ISBLANK(ComponentData[[#This Row],[Remark]]),"",ComponentData[[#This Row],[Remark]])</f>
        <v>ST connectors</v>
      </c>
      <c r="F1377" s="71" t="str">
        <f>IF(ISBLANK(ComponentData[[#This Row],[Manufacturer]]),"",ComponentData[[#This Row],[Manufacturer]])</f>
        <v>ABB</v>
      </c>
      <c r="G1377" s="71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6">
        <v>1377</v>
      </c>
      <c r="B1378" s="71" t="str">
        <f>IF(ISBLANK(ComponentData[[#This Row],[Description]]),"",ComponentData[[#This Row],[Description]])</f>
        <v>Communication interface module</v>
      </c>
      <c r="C1378" s="71" t="str">
        <f>IF(ISBLANK(ComponentData[[#This Row],[TypeDesignations]]),"",ComponentData[[#This Row],[TypeDesignations]])</f>
        <v>Drive CBS</v>
      </c>
      <c r="D1378" s="71" t="str">
        <f>IF(ISBLANK(ComponentData[[#This Row],[Voltage]]),"",ComponentData[[#This Row],[Voltage]])</f>
        <v>48-250VDC, RS485</v>
      </c>
      <c r="E1378" s="71" t="str">
        <f>IF(ISBLANK(ComponentData[[#This Row],[Remark]]),"",ComponentData[[#This Row],[Remark]])</f>
        <v/>
      </c>
      <c r="F1378" s="71" t="str">
        <f>IF(ISBLANK(ComponentData[[#This Row],[Manufacturer]]),"",ComponentData[[#This Row],[Manufacturer]])</f>
        <v>ABB</v>
      </c>
      <c r="G1378" s="71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6">
        <v>1378</v>
      </c>
      <c r="B1379" s="71" t="str">
        <f>IF(ISBLANK(ComponentData[[#This Row],[Description]]),"",ComponentData[[#This Row],[Description]])</f>
        <v>Cover plate</v>
      </c>
      <c r="C1379" s="71" t="str">
        <f>IF(ISBLANK(ComponentData[[#This Row],[TypeDesignations]]),"",ComponentData[[#This Row],[TypeDesignations]])</f>
        <v>5U</v>
      </c>
      <c r="D1379" s="71" t="str">
        <f>IF(ISBLANK(ComponentData[[#This Row],[Voltage]]),"",ComponentData[[#This Row],[Voltage]])</f>
        <v>5U</v>
      </c>
      <c r="E1379" s="71" t="str">
        <f>IF(ISBLANK(ComponentData[[#This Row],[Remark]]),"",ComponentData[[#This Row],[Remark]])</f>
        <v>2xCBS, RAL7035</v>
      </c>
      <c r="F1379" s="71" t="str">
        <f>IF(ISBLANK(ComponentData[[#This Row],[Manufacturer]]),"",ComponentData[[#This Row],[Manufacturer]])</f>
        <v>ABB</v>
      </c>
      <c r="G1379" s="71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6">
        <v>1379</v>
      </c>
      <c r="B1380" s="71" t="str">
        <f>IF(ISBLANK(ComponentData[[#This Row],[Description]]),"",ComponentData[[#This Row],[Description]])</f>
        <v>Positioning plate</v>
      </c>
      <c r="C1380" s="71" t="str">
        <f>IF(ISBLANK(ComponentData[[#This Row],[TypeDesignations]]),"",ComponentData[[#This Row],[TypeDesignations]])</f>
        <v>CBS</v>
      </c>
      <c r="D1380" s="71" t="str">
        <f>IF(ISBLANK(ComponentData[[#This Row],[Voltage]]),"",ComponentData[[#This Row],[Voltage]])</f>
        <v>5U</v>
      </c>
      <c r="E1380" s="71" t="str">
        <f>IF(ISBLANK(ComponentData[[#This Row],[Remark]]),"",ComponentData[[#This Row],[Remark]])</f>
        <v>2xCBS</v>
      </c>
      <c r="F1380" s="71" t="str">
        <f>IF(ISBLANK(ComponentData[[#This Row],[Manufacturer]]),"",ComponentData[[#This Row],[Manufacturer]])</f>
        <v>ABB</v>
      </c>
      <c r="G1380" s="71" t="str">
        <f>IF(ISBLANK(ComponentData[[#This Row],[ManufacturerNumber]]),"",ComponentData[[#This Row],[ManufacturerNumber]])</f>
        <v/>
      </c>
    </row>
    <row r="1381" spans="1:7" ht="14.45" customHeight="1">
      <c r="A1381" s="66">
        <v>1380</v>
      </c>
      <c r="B1381" s="71" t="str">
        <f>IF(ISBLANK(ComponentData[[#This Row],[Description]]),"",ComponentData[[#This Row],[Description]])</f>
        <v>Side view</v>
      </c>
      <c r="C1381" s="71" t="str">
        <f>IF(ISBLANK(ComponentData[[#This Row],[TypeDesignations]]),"",ComponentData[[#This Row],[TypeDesignations]])</f>
        <v>Drive CBS</v>
      </c>
      <c r="D1381" s="71" t="str">
        <f>IF(ISBLANK(ComponentData[[#This Row],[Voltage]]),"",ComponentData[[#This Row],[Voltage]])</f>
        <v/>
      </c>
      <c r="E1381" s="71" t="str">
        <f>IF(ISBLANK(ComponentData[[#This Row],[Remark]]),"",ComponentData[[#This Row],[Remark]])</f>
        <v/>
      </c>
      <c r="F1381" s="71" t="str">
        <f>IF(ISBLANK(ComponentData[[#This Row],[Manufacturer]]),"",ComponentData[[#This Row],[Manufacturer]])</f>
        <v>ABB</v>
      </c>
      <c r="G1381" s="71" t="str">
        <f>IF(ISBLANK(ComponentData[[#This Row],[ManufacturerNumber]]),"",ComponentData[[#This Row],[ManufacturerNumber]])</f>
        <v/>
      </c>
    </row>
    <row r="1382" spans="1:7" ht="14.45" customHeight="1">
      <c r="A1382" s="66">
        <v>1381</v>
      </c>
      <c r="B1382" s="71" t="str">
        <f>IF(ISBLANK(ComponentData[[#This Row],[Description]]),"",ComponentData[[#This Row],[Description]])</f>
        <v>Front view</v>
      </c>
      <c r="C1382" s="71" t="str">
        <f>IF(ISBLANK(ComponentData[[#This Row],[TypeDesignations]]),"",ComponentData[[#This Row],[TypeDesignations]])</f>
        <v>Drive CBS</v>
      </c>
      <c r="D1382" s="71" t="str">
        <f>IF(ISBLANK(ComponentData[[#This Row],[Voltage]]),"",ComponentData[[#This Row],[Voltage]])</f>
        <v/>
      </c>
      <c r="E1382" s="71" t="str">
        <f>IF(ISBLANK(ComponentData[[#This Row],[Remark]]),"",ComponentData[[#This Row],[Remark]])</f>
        <v/>
      </c>
      <c r="F1382" s="71" t="str">
        <f>IF(ISBLANK(ComponentData[[#This Row],[Manufacturer]]),"",ComponentData[[#This Row],[Manufacturer]])</f>
        <v>ABB</v>
      </c>
      <c r="G1382" s="71" t="str">
        <f>IF(ISBLANK(ComponentData[[#This Row],[ManufacturerNumber]]),"",ComponentData[[#This Row],[ManufacturerNumber]])</f>
        <v/>
      </c>
    </row>
    <row r="1383" spans="1:7" ht="14.45" customHeight="1">
      <c r="A1383" s="66">
        <v>1382</v>
      </c>
      <c r="B1383" s="71" t="str">
        <f>IF(ISBLANK(ComponentData[[#This Row],[Description]]),"",ComponentData[[#This Row],[Description]])</f>
        <v>Mounting kit</v>
      </c>
      <c r="C1383" s="71" t="str">
        <f>IF(ISBLANK(ComponentData[[#This Row],[TypeDesignations]]),"",ComponentData[[#This Row],[TypeDesignations]])</f>
        <v>Drive CBS</v>
      </c>
      <c r="D1383" s="71" t="str">
        <f>IF(ISBLANK(ComponentData[[#This Row],[Voltage]]),"",ComponentData[[#This Row],[Voltage]])</f>
        <v/>
      </c>
      <c r="E1383" s="71" t="str">
        <f>IF(ISBLANK(ComponentData[[#This Row],[Remark]]),"",ComponentData[[#This Row],[Remark]])</f>
        <v/>
      </c>
      <c r="F1383" s="71" t="str">
        <f>IF(ISBLANK(ComponentData[[#This Row],[Manufacturer]]),"",ComponentData[[#This Row],[Manufacturer]])</f>
        <v>ABB</v>
      </c>
      <c r="G1383" s="71" t="str">
        <f>IF(ISBLANK(ComponentData[[#This Row],[ManufacturerNumber]]),"",ComponentData[[#This Row],[ManufacturerNumber]])</f>
        <v>Has to be defined!</v>
      </c>
    </row>
    <row r="1384" spans="1:7" ht="14.45" customHeight="1">
      <c r="A1384" s="66">
        <v>1383</v>
      </c>
      <c r="B1384" s="71" t="str">
        <f>IF(ISBLANK(ComponentData[[#This Row],[Description]]),"",ComponentData[[#This Row],[Description]])</f>
        <v>Relay interface</v>
      </c>
      <c r="C1384" s="71" t="str">
        <f>IF(ISBLANK(ComponentData[[#This Row],[TypeDesignations]]),"",ComponentData[[#This Row],[TypeDesignations]])</f>
        <v>G3LR</v>
      </c>
      <c r="D1384" s="71" t="str">
        <f>IF(ISBLANK(ComponentData[[#This Row],[Voltage]]),"",ComponentData[[#This Row],[Voltage]])</f>
        <v/>
      </c>
      <c r="E1384" s="71" t="str">
        <f>IF(ISBLANK(ComponentData[[#This Row],[Remark]]),"",ComponentData[[#This Row],[Remark]])</f>
        <v/>
      </c>
      <c r="F1384" s="71" t="str">
        <f>IF(ISBLANK(ComponentData[[#This Row],[Manufacturer]]),"",ComponentData[[#This Row],[Manufacturer]])</f>
        <v>ABB</v>
      </c>
      <c r="G1384" s="71" t="str">
        <f>IF(ISBLANK(ComponentData[[#This Row],[ManufacturerNumber]]),"",ComponentData[[#This Row],[ManufacturerNumber]])</f>
        <v>1KHW000880R0101</v>
      </c>
    </row>
    <row r="1385" spans="1:7" ht="14.45" customHeight="1">
      <c r="A1385" s="66">
        <v>1384</v>
      </c>
      <c r="B1385" s="71" t="str">
        <f>IF(ISBLANK(ComponentData[[#This Row],[Description]]),"",ComponentData[[#This Row],[Description]])</f>
        <v>Computer</v>
      </c>
      <c r="C1385" s="71" t="str">
        <f>IF(ISBLANK(ComponentData[[#This Row],[TypeDesignations]]),"",ComponentData[[#This Row],[TypeDesignations]])</f>
        <v>IPC 610 with ASMB-781G2-00A1E</v>
      </c>
      <c r="D1385" s="71" t="str">
        <f>IF(ISBLANK(ComponentData[[#This Row],[Voltage]]),"",ComponentData[[#This Row],[Voltage]])</f>
        <v>110/230VAC, 300W</v>
      </c>
      <c r="E1385" s="71" t="str">
        <f>IF(ISBLANK(ComponentData[[#This Row],[Remark]]),"",ComponentData[[#This Row],[Remark]])</f>
        <v>1x power supply</v>
      </c>
      <c r="F1385" s="71" t="str">
        <f>IF(ISBLANK(ComponentData[[#This Row],[Manufacturer]]),"",ComponentData[[#This Row],[Manufacturer]])</f>
        <v>Advantech</v>
      </c>
      <c r="G1385" s="71" t="str">
        <f>IF(ISBLANK(ComponentData[[#This Row],[ManufacturerNumber]]),"",ComponentData[[#This Row],[ManufacturerNumber]])</f>
        <v>IPC-610</v>
      </c>
    </row>
    <row r="1386" spans="1:7" ht="14.45" customHeight="1">
      <c r="A1386" s="66">
        <v>1385</v>
      </c>
      <c r="B1386" s="71" t="str">
        <f>IF(ISBLANK(ComponentData[[#This Row],[Description]]),"",ComponentData[[#This Row],[Description]])</f>
        <v>Computer</v>
      </c>
      <c r="C1386" s="71" t="str">
        <f>IF(ISBLANK(ComponentData[[#This Row],[TypeDesignations]]),"",ComponentData[[#This Row],[TypeDesignations]])</f>
        <v>IPC 610 with ASMB-781G2-00A1E</v>
      </c>
      <c r="D1386" s="71" t="str">
        <f>IF(ISBLANK(ComponentData[[#This Row],[Voltage]]),"",ComponentData[[#This Row],[Voltage]])</f>
        <v>110/230VAC, 300W</v>
      </c>
      <c r="E1386" s="71" t="str">
        <f>IF(ISBLANK(ComponentData[[#This Row],[Remark]]),"",ComponentData[[#This Row],[Remark]])</f>
        <v>Redundant power supply</v>
      </c>
      <c r="F1386" s="71" t="str">
        <f>IF(ISBLANK(ComponentData[[#This Row],[Manufacturer]]),"",ComponentData[[#This Row],[Manufacturer]])</f>
        <v>Advantech</v>
      </c>
      <c r="G1386" s="71" t="str">
        <f>IF(ISBLANK(ComponentData[[#This Row],[ManufacturerNumber]]),"",ComponentData[[#This Row],[ManufacturerNumber]])</f>
        <v>IPC-610</v>
      </c>
    </row>
    <row r="1387" spans="1:7" ht="14.45" customHeight="1">
      <c r="A1387" s="66">
        <v>1386</v>
      </c>
      <c r="B1387" s="71" t="str">
        <f>IF(ISBLANK(ComponentData[[#This Row],[Description]]),"",ComponentData[[#This Row],[Description]])</f>
        <v>Cover profile carrier</v>
      </c>
      <c r="C1387" s="71" t="str">
        <f>IF(ISBLANK(ComponentData[[#This Row],[TypeDesignations]]),"",ComponentData[[#This Row],[TypeDesignations]])</f>
        <v>709-168</v>
      </c>
      <c r="D1387" s="71" t="str">
        <f>IF(ISBLANK(ComponentData[[#This Row],[Voltage]]),"",ComponentData[[#This Row],[Voltage]])</f>
        <v>97.5mmx160mmx8mm</v>
      </c>
      <c r="E1387" s="71" t="str">
        <f>IF(ISBLANK(ComponentData[[#This Row],[Remark]]),"",ComponentData[[#This Row],[Remark]])</f>
        <v>Grey</v>
      </c>
      <c r="F1387" s="71" t="str">
        <f>IF(ISBLANK(ComponentData[[#This Row],[Manufacturer]]),"",ComponentData[[#This Row],[Manufacturer]])</f>
        <v>WAGO</v>
      </c>
      <c r="G1387" s="71" t="str">
        <f>IF(ISBLANK(ComponentData[[#This Row],[ManufacturerNumber]]),"",ComponentData[[#This Row],[ManufacturerNumber]])</f>
        <v>709-168</v>
      </c>
    </row>
    <row r="1388" spans="1:7" ht="14.45" customHeight="1">
      <c r="A1388" s="66">
        <v>1387</v>
      </c>
      <c r="B1388" s="71" t="str">
        <f>IF(ISBLANK(ComponentData[[#This Row],[Description]]),"",ComponentData[[#This Row],[Description]])</f>
        <v>Cover profile</v>
      </c>
      <c r="C1388" s="71" t="str">
        <f>IF(ISBLANK(ComponentData[[#This Row],[TypeDesignations]]),"",ComponentData[[#This Row],[TypeDesignations]])</f>
        <v>709-154</v>
      </c>
      <c r="D1388" s="71" t="str">
        <f>IF(ISBLANK(ComponentData[[#This Row],[Voltage]]),"",ComponentData[[#This Row],[Voltage]])</f>
        <v>Length 1m</v>
      </c>
      <c r="E1388" s="71" t="str">
        <f>IF(ISBLANK(ComponentData[[#This Row],[Remark]]),"",ComponentData[[#This Row],[Remark]])</f>
        <v>Transparent</v>
      </c>
      <c r="F1388" s="71" t="str">
        <f>IF(ISBLANK(ComponentData[[#This Row],[Manufacturer]]),"",ComponentData[[#This Row],[Manufacturer]])</f>
        <v>WAGO</v>
      </c>
      <c r="G1388" s="71" t="str">
        <f>IF(ISBLANK(ComponentData[[#This Row],[ManufacturerNumber]]),"",ComponentData[[#This Row],[ManufacturerNumber]])</f>
        <v>709-154</v>
      </c>
    </row>
    <row r="1389" spans="1:7" ht="14.45" customHeight="1">
      <c r="A1389" s="66">
        <v>1388</v>
      </c>
      <c r="B1389" s="71" t="str">
        <f>IF(ISBLANK(ComponentData[[#This Row],[Description]]),"",ComponentData[[#This Row],[Description]])</f>
        <v>Test switch</v>
      </c>
      <c r="C1389" s="71" t="str">
        <f>IF(ISBLANK(ComponentData[[#This Row],[TypeDesignations]]),"",ComponentData[[#This Row],[TypeDesignations]])</f>
        <v>FT-19R</v>
      </c>
      <c r="D1389" s="71" t="str">
        <f>IF(ISBLANK(ComponentData[[#This Row],[Voltage]]),"",ComponentData[[#This Row],[Voltage]])</f>
        <v>600VAC, 30A</v>
      </c>
      <c r="E1389" s="71" t="str">
        <f>IF(ISBLANK(ComponentData[[#This Row],[Remark]]),"",ComponentData[[#This Row],[Remark]])</f>
        <v/>
      </c>
      <c r="F1389" s="71" t="str">
        <f>IF(ISBLANK(ComponentData[[#This Row],[Manufacturer]]),"",ComponentData[[#This Row],[Manufacturer]])</f>
        <v>ABB</v>
      </c>
      <c r="G1389" s="71" t="str">
        <f>IF(ISBLANK(ComponentData[[#This Row],[ManufacturerNumber]]),"",ComponentData[[#This Row],[ManufacturerNumber]])</f>
        <v>FR2G001001001</v>
      </c>
    </row>
    <row r="1390" spans="1:7" ht="14.45" customHeight="1">
      <c r="A1390" s="66">
        <v>1389</v>
      </c>
      <c r="B1390" s="71" t="str">
        <f>IF(ISBLANK(ComponentData[[#This Row],[Description]]),"",ComponentData[[#This Row],[Description]])</f>
        <v>Cover plate</v>
      </c>
      <c r="C1390" s="71" t="str">
        <f>IF(ISBLANK(ComponentData[[#This Row],[TypeDesignations]]),"",ComponentData[[#This Row],[TypeDesignations]])</f>
        <v>3U</v>
      </c>
      <c r="D1390" s="71" t="str">
        <f>IF(ISBLANK(ComponentData[[#This Row],[Voltage]]),"",ComponentData[[#This Row],[Voltage]])</f>
        <v>3U</v>
      </c>
      <c r="E1390" s="71" t="str">
        <f>IF(ISBLANK(ComponentData[[#This Row],[Remark]]),"",ComponentData[[#This Row],[Remark]])</f>
        <v>4xRS20F</v>
      </c>
      <c r="F1390" s="71" t="str">
        <f>IF(ISBLANK(ComponentData[[#This Row],[Manufacturer]]),"",ComponentData[[#This Row],[Manufacturer]])</f>
        <v>ABB</v>
      </c>
      <c r="G1390" s="71" t="str">
        <f>IF(ISBLANK(ComponentData[[#This Row],[ManufacturerNumber]]),"",ComponentData[[#This Row],[ManufacturerNumber]])</f>
        <v>1MRB159679P0401</v>
      </c>
    </row>
    <row r="1391" spans="1:7" ht="14.45" customHeight="1">
      <c r="A1391" s="66">
        <v>1390</v>
      </c>
      <c r="B1391" s="71" t="str">
        <f>IF(ISBLANK(ComponentData[[#This Row],[Description]]),"",ComponentData[[#This Row],[Description]])</f>
        <v>Mounting bracket</v>
      </c>
      <c r="C1391" s="71" t="str">
        <f>IF(ISBLANK(ComponentData[[#This Row],[TypeDesignations]]),"",ComponentData[[#This Row],[TypeDesignations]])</f>
        <v>RER</v>
      </c>
      <c r="D1391" s="71" t="str">
        <f>IF(ISBLANK(ComponentData[[#This Row],[Voltage]]),"",ComponentData[[#This Row],[Voltage]])</f>
        <v/>
      </c>
      <c r="E1391" s="71" t="str">
        <f>IF(ISBLANK(ComponentData[[#This Row],[Remark]]),"",ComponentData[[#This Row],[Remark]])</f>
        <v>Panel mounting</v>
      </c>
      <c r="F1391" s="71" t="str">
        <f>IF(ISBLANK(ComponentData[[#This Row],[Manufacturer]]),"",ComponentData[[#This Row],[Manufacturer]])</f>
        <v>ABB</v>
      </c>
      <c r="G1391" s="71" t="str">
        <f>IF(ISBLANK(ComponentData[[#This Row],[ManufacturerNumber]]),"",ComponentData[[#This Row],[ManufacturerNumber]])</f>
        <v>1MRS050200</v>
      </c>
    </row>
    <row r="1392" spans="1:7" ht="14.45" customHeight="1">
      <c r="A1392" s="66">
        <v>1391</v>
      </c>
      <c r="B1392" s="71" t="str">
        <f>IF(ISBLANK(ComponentData[[#This Row],[Description]]),"",ComponentData[[#This Row],[Description]])</f>
        <v>Mounting bracket</v>
      </c>
      <c r="C1392" s="71" t="str">
        <f>IF(ISBLANK(ComponentData[[#This Row],[TypeDesignations]]),"",ComponentData[[#This Row],[TypeDesignations]])</f>
        <v>RER</v>
      </c>
      <c r="D1392" s="71" t="str">
        <f>IF(ISBLANK(ComponentData[[#This Row],[Voltage]]),"",ComponentData[[#This Row],[Voltage]])</f>
        <v/>
      </c>
      <c r="E1392" s="71" t="str">
        <f>IF(ISBLANK(ComponentData[[#This Row],[Remark]]),"",ComponentData[[#This Row],[Remark]])</f>
        <v>Rack mounting</v>
      </c>
      <c r="F1392" s="71" t="str">
        <f>IF(ISBLANK(ComponentData[[#This Row],[Manufacturer]]),"",ComponentData[[#This Row],[Manufacturer]])</f>
        <v>ABB</v>
      </c>
      <c r="G1392" s="71" t="str">
        <f>IF(ISBLANK(ComponentData[[#This Row],[ManufacturerNumber]]),"",ComponentData[[#This Row],[ManufacturerNumber]])</f>
        <v>1MRS050201</v>
      </c>
    </row>
    <row r="1393" spans="1:7" ht="14.45" customHeight="1">
      <c r="A1393" s="66">
        <v>1392</v>
      </c>
      <c r="B1393" s="71" t="str">
        <f>IF(ISBLANK(ComponentData[[#This Row],[Description]]),"",ComponentData[[#This Row],[Description]])</f>
        <v>Connector</v>
      </c>
      <c r="C1393" s="71" t="str">
        <f>IF(ISBLANK(ComponentData[[#This Row],[TypeDesignations]]),"",ComponentData[[#This Row],[TypeDesignations]])</f>
        <v>23XS40</v>
      </c>
      <c r="D1393" s="71" t="str">
        <f>IF(ISBLANK(ComponentData[[#This Row],[Voltage]]),"",ComponentData[[#This Row],[Voltage]])</f>
        <v>250V, 12A</v>
      </c>
      <c r="E1393" s="71" t="str">
        <f>IF(ISBLANK(ComponentData[[#This Row],[Remark]]),"",ComponentData[[#This Row],[Remark]])</f>
        <v>18 pole, 0.2-2.5mm²</v>
      </c>
      <c r="F1393" s="71" t="str">
        <f>IF(ISBLANK(ComponentData[[#This Row],[Manufacturer]]),"",ComponentData[[#This Row],[Manufacturer]])</f>
        <v>AMP</v>
      </c>
      <c r="G1393" s="71" t="str">
        <f>IF(ISBLANK(ComponentData[[#This Row],[ManufacturerNumber]]),"",ComponentData[[#This Row],[ManufacturerNumber]])</f>
        <v>-</v>
      </c>
    </row>
    <row r="1394" spans="1:7" ht="14.45" customHeight="1">
      <c r="A1394" s="66">
        <v>1393</v>
      </c>
      <c r="B1394" s="71" t="str">
        <f>IF(ISBLANK(ComponentData[[#This Row],[Description]]),"",ComponentData[[#This Row],[Description]])</f>
        <v>Rack casing</v>
      </c>
      <c r="C1394" s="71" t="str">
        <f>IF(ISBLANK(ComponentData[[#This Row],[TypeDesignations]]),"",ComponentData[[#This Row],[TypeDesignations]])</f>
        <v>560SFR02</v>
      </c>
      <c r="D1394" s="71" t="str">
        <f>IF(ISBLANK(ComponentData[[#This Row],[Voltage]]),"",ComponentData[[#This Row],[Voltage]])</f>
        <v>19"</v>
      </c>
      <c r="E1394" s="71" t="str">
        <f>IF(ISBLANK(ComponentData[[#This Row],[Remark]]),"",ComponentData[[#This Row],[Remark]])</f>
        <v>RTU560 Extension module rack</v>
      </c>
      <c r="F1394" s="71" t="str">
        <f>IF(ISBLANK(ComponentData[[#This Row],[Manufacturer]]),"",ComponentData[[#This Row],[Manufacturer]])</f>
        <v>ABB</v>
      </c>
      <c r="G1394" s="71" t="str">
        <f>IF(ISBLANK(ComponentData[[#This Row],[ManufacturerNumber]]),"",ComponentData[[#This Row],[ManufacturerNumber]])</f>
        <v>1KGT022200R0001</v>
      </c>
    </row>
    <row r="1395" spans="1:7" ht="14.45" customHeight="1">
      <c r="A1395" s="66">
        <v>1394</v>
      </c>
      <c r="B1395" s="71" t="str">
        <f>IF(ISBLANK(ComponentData[[#This Row],[Description]]),"",ComponentData[[#This Row],[Description]])</f>
        <v>Rack casing</v>
      </c>
      <c r="C1395" s="71" t="str">
        <f>IF(ISBLANK(ComponentData[[#This Row],[TypeDesignations]]),"",ComponentData[[#This Row],[TypeDesignations]])</f>
        <v>560MPR01</v>
      </c>
      <c r="D1395" s="71" t="str">
        <f>IF(ISBLANK(ComponentData[[#This Row],[Voltage]]),"",ComponentData[[#This Row],[Voltage]])</f>
        <v/>
      </c>
      <c r="E1395" s="71" t="str">
        <f>IF(ISBLANK(ComponentData[[#This Row],[Remark]]),"",ComponentData[[#This Row],[Remark]])</f>
        <v>RTU560 Extension module rack</v>
      </c>
      <c r="F1395" s="71" t="str">
        <f>IF(ISBLANK(ComponentData[[#This Row],[Manufacturer]]),"",ComponentData[[#This Row],[Manufacturer]])</f>
        <v>ABB</v>
      </c>
      <c r="G1395" s="71" t="str">
        <f>IF(ISBLANK(ComponentData[[#This Row],[ManufacturerNumber]]),"",ComponentData[[#This Row],[ManufacturerNumber]])</f>
        <v>1KGT012500R0001</v>
      </c>
    </row>
    <row r="1396" spans="1:7" ht="14.45" customHeight="1">
      <c r="A1396" s="66">
        <v>1395</v>
      </c>
      <c r="B1396" s="71" t="str">
        <f>IF(ISBLANK(ComponentData[[#This Row],[Description]]),"",ComponentData[[#This Row],[Description]])</f>
        <v>Pluggable connector</v>
      </c>
      <c r="C1396" s="71" t="str">
        <f>IF(ISBLANK(ComponentData[[#This Row],[TypeDesignations]]),"",ComponentData[[#This Row],[TypeDesignations]])</f>
        <v>D-SUB25</v>
      </c>
      <c r="D1396" s="71" t="str">
        <f>IF(ISBLANK(ComponentData[[#This Row],[Voltage]]),"",ComponentData[[#This Row],[Voltage]])</f>
        <v>25 pole, 0.1-0.6mm²</v>
      </c>
      <c r="E1396" s="71" t="str">
        <f>IF(ISBLANK(ComponentData[[#This Row],[Remark]]),"",ComponentData[[#This Row],[Remark]])</f>
        <v>male</v>
      </c>
      <c r="F1396" s="71" t="str">
        <f>IF(ISBLANK(ComponentData[[#This Row],[Manufacturer]]),"",ComponentData[[#This Row],[Manufacturer]])</f>
        <v/>
      </c>
      <c r="G1396" s="71" t="str">
        <f>IF(ISBLANK(ComponentData[[#This Row],[ManufacturerNumber]]),"",ComponentData[[#This Row],[ManufacturerNumber]])</f>
        <v/>
      </c>
    </row>
    <row r="1397" spans="1:7" ht="14.45" customHeight="1">
      <c r="A1397" s="66">
        <v>1396</v>
      </c>
      <c r="B1397" s="71" t="str">
        <f>IF(ISBLANK(ComponentData[[#This Row],[Description]]),"",ComponentData[[#This Row],[Description]])</f>
        <v>Pluggable connector</v>
      </c>
      <c r="C1397" s="71" t="str">
        <f>IF(ISBLANK(ComponentData[[#This Row],[TypeDesignations]]),"",ComponentData[[#This Row],[TypeDesignations]])</f>
        <v>D-SUB25</v>
      </c>
      <c r="D1397" s="71" t="str">
        <f>IF(ISBLANK(ComponentData[[#This Row],[Voltage]]),"",ComponentData[[#This Row],[Voltage]])</f>
        <v>25 pole, 0.1-0.6mm²</v>
      </c>
      <c r="E1397" s="71" t="str">
        <f>IF(ISBLANK(ComponentData[[#This Row],[Remark]]),"",ComponentData[[#This Row],[Remark]])</f>
        <v>female</v>
      </c>
      <c r="F1397" s="71" t="str">
        <f>IF(ISBLANK(ComponentData[[#This Row],[Manufacturer]]),"",ComponentData[[#This Row],[Manufacturer]])</f>
        <v/>
      </c>
      <c r="G1397" s="71" t="str">
        <f>IF(ISBLANK(ComponentData[[#This Row],[ManufacturerNumber]]),"",ComponentData[[#This Row],[ManufacturerNumber]])</f>
        <v/>
      </c>
    </row>
    <row r="1398" spans="1:7" ht="14.45" customHeight="1">
      <c r="A1398" s="66">
        <v>1397</v>
      </c>
      <c r="B1398" s="71" t="str">
        <f>IF(ISBLANK(ComponentData[[#This Row],[Description]]),"",ComponentData[[#This Row],[Description]])</f>
        <v>System cable</v>
      </c>
      <c r="C1398" s="71" t="str">
        <f>IF(ISBLANK(ComponentData[[#This Row],[TypeDesignations]]),"",ComponentData[[#This Row],[TypeDesignations]])</f>
        <v>56KB31</v>
      </c>
      <c r="D1398" s="71" t="str">
        <f>IF(ISBLANK(ComponentData[[#This Row],[Voltage]]),"",ComponentData[[#This Row],[Voltage]])</f>
        <v>L=10m, RJ45-connector, D-SUB25-male</v>
      </c>
      <c r="E1398" s="71" t="str">
        <f>IF(ISBLANK(ComponentData[[#This Row],[Remark]]),"",ComponentData[[#This Row],[Remark]])</f>
        <v>8x0.14mm²</v>
      </c>
      <c r="F1398" s="71" t="str">
        <f>IF(ISBLANK(ComponentData[[#This Row],[Manufacturer]]),"",ComponentData[[#This Row],[Manufacturer]])</f>
        <v>ABB</v>
      </c>
      <c r="G1398" s="71" t="str">
        <f>IF(ISBLANK(ComponentData[[#This Row],[ManufacturerNumber]]),"",ComponentData[[#This Row],[ManufacturerNumber]])</f>
        <v>1KHF405060R1100</v>
      </c>
    </row>
    <row r="1399" spans="1:7" ht="14.45" customHeight="1">
      <c r="A1399" s="66">
        <v>1398</v>
      </c>
      <c r="B1399" s="71" t="str">
        <f>IF(ISBLANK(ComponentData[[#This Row],[Description]]),"",ComponentData[[#This Row],[Description]])</f>
        <v>System cable</v>
      </c>
      <c r="C1399" s="71" t="str">
        <f>IF(ISBLANK(ComponentData[[#This Row],[TypeDesignations]]),"",ComponentData[[#This Row],[TypeDesignations]])</f>
        <v>56KB31</v>
      </c>
      <c r="D1399" s="71" t="str">
        <f>IF(ISBLANK(ComponentData[[#This Row],[Voltage]]),"",ComponentData[[#This Row],[Voltage]])</f>
        <v>L=15m, RJ45-connector, D-SUB25-male</v>
      </c>
      <c r="E1399" s="71" t="str">
        <f>IF(ISBLANK(ComponentData[[#This Row],[Remark]]),"",ComponentData[[#This Row],[Remark]])</f>
        <v>8x0.14mm²</v>
      </c>
      <c r="F1399" s="71" t="str">
        <f>IF(ISBLANK(ComponentData[[#This Row],[Manufacturer]]),"",ComponentData[[#This Row],[Manufacturer]])</f>
        <v>ABB</v>
      </c>
      <c r="G1399" s="71" t="str">
        <f>IF(ISBLANK(ComponentData[[#This Row],[ManufacturerNumber]]),"",ComponentData[[#This Row],[ManufacturerNumber]])</f>
        <v>1KHF405060R1150</v>
      </c>
    </row>
    <row r="1400" spans="1:7" ht="14.45" customHeight="1">
      <c r="A1400" s="66">
        <v>1399</v>
      </c>
      <c r="B1400" s="71" t="str">
        <f>IF(ISBLANK(ComponentData[[#This Row],[Description]]),"",ComponentData[[#This Row],[Description]])</f>
        <v>System cable</v>
      </c>
      <c r="C1400" s="71" t="str">
        <f>IF(ISBLANK(ComponentData[[#This Row],[TypeDesignations]]),"",ComponentData[[#This Row],[TypeDesignations]])</f>
        <v>56KB31</v>
      </c>
      <c r="D1400" s="71" t="str">
        <f>IF(ISBLANK(ComponentData[[#This Row],[Voltage]]),"",ComponentData[[#This Row],[Voltage]])</f>
        <v>L=10m, RJ45-connector, D-SUB25-female</v>
      </c>
      <c r="E1400" s="71" t="str">
        <f>IF(ISBLANK(ComponentData[[#This Row],[Remark]]),"",ComponentData[[#This Row],[Remark]])</f>
        <v>8x0.14mm²</v>
      </c>
      <c r="F1400" s="71" t="str">
        <f>IF(ISBLANK(ComponentData[[#This Row],[Manufacturer]]),"",ComponentData[[#This Row],[Manufacturer]])</f>
        <v>ABB</v>
      </c>
      <c r="G1400" s="71" t="str">
        <f>IF(ISBLANK(ComponentData[[#This Row],[ManufacturerNumber]]),"",ComponentData[[#This Row],[ManufacturerNumber]])</f>
        <v>1KHF405060R3100</v>
      </c>
    </row>
    <row r="1401" spans="1:7" ht="14.45" customHeight="1">
      <c r="A1401" s="66">
        <v>1400</v>
      </c>
      <c r="B1401" s="71" t="str">
        <f>IF(ISBLANK(ComponentData[[#This Row],[Description]]),"",ComponentData[[#This Row],[Description]])</f>
        <v>System cable</v>
      </c>
      <c r="C1401" s="71" t="str">
        <f>IF(ISBLANK(ComponentData[[#This Row],[TypeDesignations]]),"",ComponentData[[#This Row],[TypeDesignations]])</f>
        <v>56KB31</v>
      </c>
      <c r="D1401" s="71" t="str">
        <f>IF(ISBLANK(ComponentData[[#This Row],[Voltage]]),"",ComponentData[[#This Row],[Voltage]])</f>
        <v>L=15m, RJ45-connector, D-SUB25-female</v>
      </c>
      <c r="E1401" s="71" t="str">
        <f>IF(ISBLANK(ComponentData[[#This Row],[Remark]]),"",ComponentData[[#This Row],[Remark]])</f>
        <v>8x0.14mm²</v>
      </c>
      <c r="F1401" s="71" t="str">
        <f>IF(ISBLANK(ComponentData[[#This Row],[Manufacturer]]),"",ComponentData[[#This Row],[Manufacturer]])</f>
        <v>ABB</v>
      </c>
      <c r="G1401" s="71" t="str">
        <f>IF(ISBLANK(ComponentData[[#This Row],[ManufacturerNumber]]),"",ComponentData[[#This Row],[ManufacturerNumber]])</f>
        <v>1KHF405060R3150</v>
      </c>
    </row>
    <row r="1402" spans="1:7" ht="14.45" customHeight="1">
      <c r="A1402" s="66">
        <v>1401</v>
      </c>
      <c r="B1402" s="71" t="str">
        <f>IF(ISBLANK(ComponentData[[#This Row],[Description]]),"",ComponentData[[#This Row],[Description]])</f>
        <v>Pluggable connector</v>
      </c>
      <c r="C1402" s="71" t="str">
        <f>IF(ISBLANK(ComponentData[[#This Row],[TypeDesignations]]),"",ComponentData[[#This Row],[TypeDesignations]])</f>
        <v>D-SUB9</v>
      </c>
      <c r="D1402" s="71" t="str">
        <f>IF(ISBLANK(ComponentData[[#This Row],[Voltage]]),"",ComponentData[[#This Row],[Voltage]])</f>
        <v>9 pole, 0.1-0.6mm²</v>
      </c>
      <c r="E1402" s="71" t="str">
        <f>IF(ISBLANK(ComponentData[[#This Row],[Remark]]),"",ComponentData[[#This Row],[Remark]])</f>
        <v>male</v>
      </c>
      <c r="F1402" s="71" t="str">
        <f>IF(ISBLANK(ComponentData[[#This Row],[Manufacturer]]),"",ComponentData[[#This Row],[Manufacturer]])</f>
        <v/>
      </c>
      <c r="G1402" s="71" t="str">
        <f>IF(ISBLANK(ComponentData[[#This Row],[ManufacturerNumber]]),"",ComponentData[[#This Row],[ManufacturerNumber]])</f>
        <v/>
      </c>
    </row>
    <row r="1403" spans="1:7" ht="14.45" customHeight="1">
      <c r="A1403" s="66">
        <v>1402</v>
      </c>
      <c r="B1403" s="71" t="str">
        <f>IF(ISBLANK(ComponentData[[#This Row],[Description]]),"",ComponentData[[#This Row],[Description]])</f>
        <v>Pluggable connector</v>
      </c>
      <c r="C1403" s="71" t="str">
        <f>IF(ISBLANK(ComponentData[[#This Row],[TypeDesignations]]),"",ComponentData[[#This Row],[TypeDesignations]])</f>
        <v>D-SUB9</v>
      </c>
      <c r="D1403" s="71" t="str">
        <f>IF(ISBLANK(ComponentData[[#This Row],[Voltage]]),"",ComponentData[[#This Row],[Voltage]])</f>
        <v>9 pole, 0.1-0.6mm²</v>
      </c>
      <c r="E1403" s="71" t="str">
        <f>IF(ISBLANK(ComponentData[[#This Row],[Remark]]),"",ComponentData[[#This Row],[Remark]])</f>
        <v>female</v>
      </c>
      <c r="F1403" s="71" t="str">
        <f>IF(ISBLANK(ComponentData[[#This Row],[Manufacturer]]),"",ComponentData[[#This Row],[Manufacturer]])</f>
        <v/>
      </c>
      <c r="G1403" s="71" t="str">
        <f>IF(ISBLANK(ComponentData[[#This Row],[ManufacturerNumber]]),"",ComponentData[[#This Row],[ManufacturerNumber]])</f>
        <v/>
      </c>
    </row>
    <row r="1404" spans="1:7" ht="14.45" customHeight="1">
      <c r="A1404" s="66">
        <v>1403</v>
      </c>
      <c r="B1404" s="71" t="str">
        <f>IF(ISBLANK(ComponentData[[#This Row],[Description]]),"",ComponentData[[#This Row],[Description]])</f>
        <v>System cable</v>
      </c>
      <c r="C1404" s="71" t="str">
        <f>IF(ISBLANK(ComponentData[[#This Row],[TypeDesignations]]),"",ComponentData[[#This Row],[TypeDesignations]])</f>
        <v>56KB32</v>
      </c>
      <c r="D1404" s="71" t="str">
        <f>IF(ISBLANK(ComponentData[[#This Row],[Voltage]]),"",ComponentData[[#This Row],[Voltage]])</f>
        <v>L=10m, RJ45-connector, D-SUB9-male</v>
      </c>
      <c r="E1404" s="71" t="str">
        <f>IF(ISBLANK(ComponentData[[#This Row],[Remark]]),"",ComponentData[[#This Row],[Remark]])</f>
        <v>8x0.14mm²</v>
      </c>
      <c r="F1404" s="71" t="str">
        <f>IF(ISBLANK(ComponentData[[#This Row],[Manufacturer]]),"",ComponentData[[#This Row],[Manufacturer]])</f>
        <v>ABB</v>
      </c>
      <c r="G1404" s="71" t="str">
        <f>IF(ISBLANK(ComponentData[[#This Row],[ManufacturerNumber]]),"",ComponentData[[#This Row],[ManufacturerNumber]])</f>
        <v>1KHF405061R1100</v>
      </c>
    </row>
    <row r="1405" spans="1:7" ht="14.45" customHeight="1">
      <c r="A1405" s="66">
        <v>1404</v>
      </c>
      <c r="B1405" s="71" t="str">
        <f>IF(ISBLANK(ComponentData[[#This Row],[Description]]),"",ComponentData[[#This Row],[Description]])</f>
        <v>System cable</v>
      </c>
      <c r="C1405" s="71" t="str">
        <f>IF(ISBLANK(ComponentData[[#This Row],[TypeDesignations]]),"",ComponentData[[#This Row],[TypeDesignations]])</f>
        <v>56KB32</v>
      </c>
      <c r="D1405" s="71" t="str">
        <f>IF(ISBLANK(ComponentData[[#This Row],[Voltage]]),"",ComponentData[[#This Row],[Voltage]])</f>
        <v>L=15m, RJ45-connector, D-SUB9-male</v>
      </c>
      <c r="E1405" s="71" t="str">
        <f>IF(ISBLANK(ComponentData[[#This Row],[Remark]]),"",ComponentData[[#This Row],[Remark]])</f>
        <v>8x0.14mm²</v>
      </c>
      <c r="F1405" s="71" t="str">
        <f>IF(ISBLANK(ComponentData[[#This Row],[Manufacturer]]),"",ComponentData[[#This Row],[Manufacturer]])</f>
        <v>ABB</v>
      </c>
      <c r="G1405" s="71" t="str">
        <f>IF(ISBLANK(ComponentData[[#This Row],[ManufacturerNumber]]),"",ComponentData[[#This Row],[ManufacturerNumber]])</f>
        <v>1KHF405061R1150</v>
      </c>
    </row>
    <row r="1406" spans="1:7" ht="14.45" customHeight="1">
      <c r="A1406" s="66">
        <v>1405</v>
      </c>
      <c r="B1406" s="71" t="str">
        <f>IF(ISBLANK(ComponentData[[#This Row],[Description]]),"",ComponentData[[#This Row],[Description]])</f>
        <v>Mounting kit</v>
      </c>
      <c r="C1406" s="71" t="str">
        <f>IF(ISBLANK(ComponentData[[#This Row],[TypeDesignations]]),"",ComponentData[[#This Row],[TypeDesignations]])</f>
        <v>19" mounting kit</v>
      </c>
      <c r="D1406" s="71" t="str">
        <f>IF(ISBLANK(ComponentData[[#This Row],[Voltage]]),"",ComponentData[[#This Row],[Voltage]])</f>
        <v/>
      </c>
      <c r="E1406" s="71" t="str">
        <f>IF(ISBLANK(ComponentData[[#This Row],[Remark]]),"",ComponentData[[#This Row],[Remark]])</f>
        <v>For 1/2+1/2x19" case</v>
      </c>
      <c r="F1406" s="71" t="str">
        <f>IF(ISBLANK(ComponentData[[#This Row],[Manufacturer]]),"",ComponentData[[#This Row],[Manufacturer]])</f>
        <v>ABB</v>
      </c>
      <c r="G1406" s="71" t="str">
        <f>IF(ISBLANK(ComponentData[[#This Row],[ManufacturerNumber]]),"",ComponentData[[#This Row],[ManufacturerNumber]])</f>
        <v>1MRS050243</v>
      </c>
    </row>
    <row r="1407" spans="1:7" ht="14.45" customHeight="1">
      <c r="A1407" s="66">
        <v>1406</v>
      </c>
      <c r="B1407" s="71" t="str">
        <f>IF(ISBLANK(ComponentData[[#This Row],[Description]]),"",ComponentData[[#This Row],[Description]])</f>
        <v>Connector for terminal</v>
      </c>
      <c r="C1407" s="71" t="str">
        <f>IF(ISBLANK(ComponentData[[#This Row],[TypeDesignations]]),"",ComponentData[[#This Row],[TypeDesignations]])</f>
        <v>PP-H 2.5/6</v>
      </c>
      <c r="D1407" s="71" t="str">
        <f>IF(ISBLANK(ComponentData[[#This Row],[Voltage]]),"",ComponentData[[#This Row],[Voltage]])</f>
        <v>500V, 20A</v>
      </c>
      <c r="E1407" s="71" t="str">
        <f>IF(ISBLANK(ComponentData[[#This Row],[Remark]]),"",ComponentData[[#This Row],[Remark]])</f>
        <v>0.14-2.5mm², max 1 wire, grey</v>
      </c>
      <c r="F1407" s="71" t="str">
        <f>IF(ISBLANK(ComponentData[[#This Row],[Manufacturer]]),"",ComponentData[[#This Row],[Manufacturer]])</f>
        <v>Phoenix Contact</v>
      </c>
      <c r="G1407" s="71" t="str">
        <f>IF(ISBLANK(ComponentData[[#This Row],[ManufacturerNumber]]),"",ComponentData[[#This Row],[ManufacturerNumber]])</f>
        <v>3209918</v>
      </c>
    </row>
    <row r="1408" spans="1:7" ht="14.45" customHeight="1">
      <c r="A1408" s="66">
        <v>1407</v>
      </c>
      <c r="B1408" s="71" t="str">
        <f>IF(ISBLANK(ComponentData[[#This Row],[Description]]),"",ComponentData[[#This Row],[Description]])</f>
        <v>Mounting kit</v>
      </c>
      <c r="C1408" s="71" t="str">
        <f>IF(ISBLANK(ComponentData[[#This Row],[TypeDesignations]]),"",ComponentData[[#This Row],[TypeDesignations]])</f>
        <v>19" mounting kit</v>
      </c>
      <c r="D1408" s="71" t="str">
        <f>IF(ISBLANK(ComponentData[[#This Row],[Voltage]]),"",ComponentData[[#This Row],[Voltage]])</f>
        <v/>
      </c>
      <c r="E1408" s="71" t="str">
        <f>IF(ISBLANK(ComponentData[[#This Row],[Remark]]),"",ComponentData[[#This Row],[Remark]])</f>
        <v>For 1/4x19" case</v>
      </c>
      <c r="F1408" s="71" t="str">
        <f>IF(ISBLANK(ComponentData[[#This Row],[Manufacturer]]),"",ComponentData[[#This Row],[Manufacturer]])</f>
        <v>ABB</v>
      </c>
      <c r="G1408" s="71" t="str">
        <f>IF(ISBLANK(ComponentData[[#This Row],[ManufacturerNumber]]),"",ComponentData[[#This Row],[ManufacturerNumber]])</f>
        <v>1MRS050257</v>
      </c>
    </row>
    <row r="1409" spans="1:7" ht="14.45" customHeight="1">
      <c r="A1409" s="66">
        <v>1408</v>
      </c>
      <c r="B1409" s="71" t="str">
        <f>IF(ISBLANK(ComponentData[[#This Row],[Description]]),"",ComponentData[[#This Row],[Description]])</f>
        <v>Test switch</v>
      </c>
      <c r="C1409" s="71" t="str">
        <f>IF(ISBLANK(ComponentData[[#This Row],[TypeDesignations]]),"",ComponentData[[#This Row],[TypeDesignations]])</f>
        <v>RTXP18-DE</v>
      </c>
      <c r="D1409" s="71" t="str">
        <f>IF(ISBLANK(ComponentData[[#This Row],[Voltage]]),"",ComponentData[[#This Row],[Voltage]])</f>
        <v>20A</v>
      </c>
      <c r="E1409" s="71" t="str">
        <f>IF(ISBLANK(ComponentData[[#This Row],[Remark]]),"",ComponentData[[#This Row],[Remark]])</f>
        <v/>
      </c>
      <c r="F1409" s="71" t="str">
        <f>IF(ISBLANK(ComponentData[[#This Row],[Manufacturer]]),"",ComponentData[[#This Row],[Manufacturer]])</f>
        <v>ABB</v>
      </c>
      <c r="G1409" s="71" t="str">
        <f>IF(ISBLANK(ComponentData[[#This Row],[ManufacturerNumber]]),"",ComponentData[[#This Row],[ManufacturerNumber]])</f>
        <v>RK  926115-DE</v>
      </c>
    </row>
    <row r="1410" spans="1:7" ht="14.45" customHeight="1">
      <c r="A1410" s="66">
        <v>1409</v>
      </c>
      <c r="B1410" s="71" t="str">
        <f>IF(ISBLANK(ComponentData[[#This Row],[Description]]),"",ComponentData[[#This Row],[Description]])</f>
        <v>Test switch</v>
      </c>
      <c r="C1410" s="71" t="str">
        <f>IF(ISBLANK(ComponentData[[#This Row],[TypeDesignations]]),"",ComponentData[[#This Row],[TypeDesignations]])</f>
        <v>RTXP18-DF</v>
      </c>
      <c r="D1410" s="71" t="str">
        <f>IF(ISBLANK(ComponentData[[#This Row],[Voltage]]),"",ComponentData[[#This Row],[Voltage]])</f>
        <v>20A</v>
      </c>
      <c r="E1410" s="71" t="str">
        <f>IF(ISBLANK(ComponentData[[#This Row],[Remark]]),"",ComponentData[[#This Row],[Remark]])</f>
        <v/>
      </c>
      <c r="F1410" s="71" t="str">
        <f>IF(ISBLANK(ComponentData[[#This Row],[Manufacturer]]),"",ComponentData[[#This Row],[Manufacturer]])</f>
        <v>ABB</v>
      </c>
      <c r="G1410" s="71" t="str">
        <f>IF(ISBLANK(ComponentData[[#This Row],[ManufacturerNumber]]),"",ComponentData[[#This Row],[ManufacturerNumber]])</f>
        <v>RK  926115-DF</v>
      </c>
    </row>
    <row r="1411" spans="1:7" ht="14.45" customHeight="1">
      <c r="A1411" s="66">
        <v>1410</v>
      </c>
      <c r="B1411" s="71" t="str">
        <f>IF(ISBLANK(ComponentData[[#This Row],[Description]]),"",ComponentData[[#This Row],[Description]])</f>
        <v>Test switch</v>
      </c>
      <c r="C1411" s="71" t="str">
        <f>IF(ISBLANK(ComponentData[[#This Row],[TypeDesignations]]),"",ComponentData[[#This Row],[TypeDesignations]])</f>
        <v>RTXP18-DH</v>
      </c>
      <c r="D1411" s="71" t="str">
        <f>IF(ISBLANK(ComponentData[[#This Row],[Voltage]]),"",ComponentData[[#This Row],[Voltage]])</f>
        <v>20A</v>
      </c>
      <c r="E1411" s="71" t="str">
        <f>IF(ISBLANK(ComponentData[[#This Row],[Remark]]),"",ComponentData[[#This Row],[Remark]])</f>
        <v/>
      </c>
      <c r="F1411" s="71" t="str">
        <f>IF(ISBLANK(ComponentData[[#This Row],[Manufacturer]]),"",ComponentData[[#This Row],[Manufacturer]])</f>
        <v>ABB</v>
      </c>
      <c r="G1411" s="71" t="str">
        <f>IF(ISBLANK(ComponentData[[#This Row],[ManufacturerNumber]]),"",ComponentData[[#This Row],[ManufacturerNumber]])</f>
        <v>RK  926115-DH</v>
      </c>
    </row>
    <row r="1412" spans="1:7" ht="14.45" customHeight="1">
      <c r="A1412" s="66">
        <v>1411</v>
      </c>
      <c r="B1412" s="71" t="str">
        <f>IF(ISBLANK(ComponentData[[#This Row],[Description]]),"",ComponentData[[#This Row],[Description]])</f>
        <v>Test switch</v>
      </c>
      <c r="C1412" s="71" t="str">
        <f>IF(ISBLANK(ComponentData[[#This Row],[TypeDesignations]]),"",ComponentData[[#This Row],[TypeDesignations]])</f>
        <v>RTXP18-DK</v>
      </c>
      <c r="D1412" s="71" t="str">
        <f>IF(ISBLANK(ComponentData[[#This Row],[Voltage]]),"",ComponentData[[#This Row],[Voltage]])</f>
        <v>20A</v>
      </c>
      <c r="E1412" s="71" t="str">
        <f>IF(ISBLANK(ComponentData[[#This Row],[Remark]]),"",ComponentData[[#This Row],[Remark]])</f>
        <v/>
      </c>
      <c r="F1412" s="71" t="str">
        <f>IF(ISBLANK(ComponentData[[#This Row],[Manufacturer]]),"",ComponentData[[#This Row],[Manufacturer]])</f>
        <v>ABB</v>
      </c>
      <c r="G1412" s="71" t="str">
        <f>IF(ISBLANK(ComponentData[[#This Row],[ManufacturerNumber]]),"",ComponentData[[#This Row],[ManufacturerNumber]])</f>
        <v>RK  926115-DK</v>
      </c>
    </row>
    <row r="1413" spans="1:7" ht="14.45" customHeight="1">
      <c r="A1413" s="66">
        <v>1412</v>
      </c>
      <c r="B1413" s="71" t="str">
        <f>IF(ISBLANK(ComponentData[[#This Row],[Description]]),"",ComponentData[[#This Row],[Description]])</f>
        <v>Test switch</v>
      </c>
      <c r="C1413" s="71" t="str">
        <f>IF(ISBLANK(ComponentData[[#This Row],[TypeDesignations]]),"",ComponentData[[#This Row],[TypeDesignations]])</f>
        <v>RTXP18-DL</v>
      </c>
      <c r="D1413" s="71" t="str">
        <f>IF(ISBLANK(ComponentData[[#This Row],[Voltage]]),"",ComponentData[[#This Row],[Voltage]])</f>
        <v>20A</v>
      </c>
      <c r="E1413" s="71" t="str">
        <f>IF(ISBLANK(ComponentData[[#This Row],[Remark]]),"",ComponentData[[#This Row],[Remark]])</f>
        <v/>
      </c>
      <c r="F1413" s="71" t="str">
        <f>IF(ISBLANK(ComponentData[[#This Row],[Manufacturer]]),"",ComponentData[[#This Row],[Manufacturer]])</f>
        <v>ABB</v>
      </c>
      <c r="G1413" s="71" t="str">
        <f>IF(ISBLANK(ComponentData[[#This Row],[ManufacturerNumber]]),"",ComponentData[[#This Row],[ManufacturerNumber]])</f>
        <v>RK  926115-DL</v>
      </c>
    </row>
    <row r="1414" spans="1:7" ht="14.45" customHeight="1">
      <c r="A1414" s="66">
        <v>1413</v>
      </c>
      <c r="B1414" s="71" t="str">
        <f>IF(ISBLANK(ComponentData[[#This Row],[Description]]),"",ComponentData[[#This Row],[Description]])</f>
        <v>Test switch</v>
      </c>
      <c r="C1414" s="71" t="str">
        <f>IF(ISBLANK(ComponentData[[#This Row],[TypeDesignations]]),"",ComponentData[[#This Row],[TypeDesignations]])</f>
        <v>RTXP18-DM</v>
      </c>
      <c r="D1414" s="71" t="str">
        <f>IF(ISBLANK(ComponentData[[#This Row],[Voltage]]),"",ComponentData[[#This Row],[Voltage]])</f>
        <v>20A</v>
      </c>
      <c r="E1414" s="71" t="str">
        <f>IF(ISBLANK(ComponentData[[#This Row],[Remark]]),"",ComponentData[[#This Row],[Remark]])</f>
        <v/>
      </c>
      <c r="F1414" s="71" t="str">
        <f>IF(ISBLANK(ComponentData[[#This Row],[Manufacturer]]),"",ComponentData[[#This Row],[Manufacturer]])</f>
        <v>ABB</v>
      </c>
      <c r="G1414" s="71" t="str">
        <f>IF(ISBLANK(ComponentData[[#This Row],[ManufacturerNumber]]),"",ComponentData[[#This Row],[ManufacturerNumber]])</f>
        <v>RK  926115-DM</v>
      </c>
    </row>
    <row r="1415" spans="1:7" ht="14.45" customHeight="1">
      <c r="A1415" s="66">
        <v>1414</v>
      </c>
      <c r="B1415" s="71" t="str">
        <f>IF(ISBLANK(ComponentData[[#This Row],[Description]]),"",ComponentData[[#This Row],[Description]])</f>
        <v>Test switch</v>
      </c>
      <c r="C1415" s="71" t="str">
        <f>IF(ISBLANK(ComponentData[[#This Row],[TypeDesignations]]),"",ComponentData[[#This Row],[TypeDesignations]])</f>
        <v>RTXP18-DR</v>
      </c>
      <c r="D1415" s="71" t="str">
        <f>IF(ISBLANK(ComponentData[[#This Row],[Voltage]]),"",ComponentData[[#This Row],[Voltage]])</f>
        <v>20A</v>
      </c>
      <c r="E1415" s="71" t="str">
        <f>IF(ISBLANK(ComponentData[[#This Row],[Remark]]),"",ComponentData[[#This Row],[Remark]])</f>
        <v/>
      </c>
      <c r="F1415" s="71" t="str">
        <f>IF(ISBLANK(ComponentData[[#This Row],[Manufacturer]]),"",ComponentData[[#This Row],[Manufacturer]])</f>
        <v>ABB</v>
      </c>
      <c r="G1415" s="71" t="str">
        <f>IF(ISBLANK(ComponentData[[#This Row],[ManufacturerNumber]]),"",ComponentData[[#This Row],[ManufacturerNumber]])</f>
        <v>RK  926115-DR</v>
      </c>
    </row>
    <row r="1416" spans="1:7" ht="14.45" customHeight="1">
      <c r="A1416" s="66">
        <v>1415</v>
      </c>
      <c r="B1416" s="71" t="str">
        <f>IF(ISBLANK(ComponentData[[#This Row],[Description]]),"",ComponentData[[#This Row],[Description]])</f>
        <v>Test switch</v>
      </c>
      <c r="C1416" s="71" t="str">
        <f>IF(ISBLANK(ComponentData[[#This Row],[TypeDesignations]]),"",ComponentData[[#This Row],[TypeDesignations]])</f>
        <v>RTXP18-DS</v>
      </c>
      <c r="D1416" s="71" t="str">
        <f>IF(ISBLANK(ComponentData[[#This Row],[Voltage]]),"",ComponentData[[#This Row],[Voltage]])</f>
        <v>20A</v>
      </c>
      <c r="E1416" s="71" t="str">
        <f>IF(ISBLANK(ComponentData[[#This Row],[Remark]]),"",ComponentData[[#This Row],[Remark]])</f>
        <v/>
      </c>
      <c r="F1416" s="71" t="str">
        <f>IF(ISBLANK(ComponentData[[#This Row],[Manufacturer]]),"",ComponentData[[#This Row],[Manufacturer]])</f>
        <v>ABB</v>
      </c>
      <c r="G1416" s="71" t="str">
        <f>IF(ISBLANK(ComponentData[[#This Row],[ManufacturerNumber]]),"",ComponentData[[#This Row],[ManufacturerNumber]])</f>
        <v>RK  926115-DS</v>
      </c>
    </row>
    <row r="1417" spans="1:7" ht="14.45" customHeight="1">
      <c r="A1417" s="66">
        <v>1416</v>
      </c>
      <c r="B1417" s="71" t="str">
        <f>IF(ISBLANK(ComponentData[[#This Row],[Description]]),"",ComponentData[[#This Row],[Description]])</f>
        <v>Mounting kit</v>
      </c>
      <c r="C1417" s="71" t="str">
        <f>IF(ISBLANK(ComponentData[[#This Row],[TypeDesignations]]),"",ComponentData[[#This Row],[TypeDesignations]])</f>
        <v>19" mounting kit</v>
      </c>
      <c r="D1417" s="71" t="str">
        <f>IF(ISBLANK(ComponentData[[#This Row],[Voltage]]),"",ComponentData[[#This Row],[Voltage]])</f>
        <v/>
      </c>
      <c r="E1417" s="71" t="str">
        <f>IF(ISBLANK(ComponentData[[#This Row],[Remark]]),"",ComponentData[[#This Row],[Remark]])</f>
        <v>For 1/4+1/3x19" case</v>
      </c>
      <c r="F1417" s="71" t="str">
        <f>IF(ISBLANK(ComponentData[[#This Row],[Manufacturer]]),"",ComponentData[[#This Row],[Manufacturer]])</f>
        <v>ABB</v>
      </c>
      <c r="G1417" s="71" t="str">
        <f>IF(ISBLANK(ComponentData[[#This Row],[ManufacturerNumber]]),"",ComponentData[[#This Row],[ManufacturerNumber]])</f>
        <v>1MRS050609</v>
      </c>
    </row>
    <row r="1418" spans="1:7" ht="14.45" customHeight="1">
      <c r="A1418" s="66">
        <v>1417</v>
      </c>
      <c r="B1418" s="71" t="str">
        <f>IF(ISBLANK(ComponentData[[#This Row],[Description]]),"",ComponentData[[#This Row],[Description]])</f>
        <v>Test switch</v>
      </c>
      <c r="C1418" s="71" t="str">
        <f>IF(ISBLANK(ComponentData[[#This Row],[TypeDesignations]]),"",ComponentData[[#This Row],[TypeDesignations]])</f>
        <v>RTXP18-DU</v>
      </c>
      <c r="D1418" s="71" t="str">
        <f>IF(ISBLANK(ComponentData[[#This Row],[Voltage]]),"",ComponentData[[#This Row],[Voltage]])</f>
        <v>20A</v>
      </c>
      <c r="E1418" s="71" t="str">
        <f>IF(ISBLANK(ComponentData[[#This Row],[Remark]]),"",ComponentData[[#This Row],[Remark]])</f>
        <v/>
      </c>
      <c r="F1418" s="71" t="str">
        <f>IF(ISBLANK(ComponentData[[#This Row],[Manufacturer]]),"",ComponentData[[#This Row],[Manufacturer]])</f>
        <v>ABB</v>
      </c>
      <c r="G1418" s="71" t="str">
        <f>IF(ISBLANK(ComponentData[[#This Row],[ManufacturerNumber]]),"",ComponentData[[#This Row],[ManufacturerNumber]])</f>
        <v>RK  926115-DU</v>
      </c>
    </row>
    <row r="1419" spans="1:7" ht="14.45" customHeight="1">
      <c r="A1419" s="66">
        <v>1418</v>
      </c>
      <c r="B1419" s="71" t="str">
        <f>IF(ISBLANK(ComponentData[[#This Row],[Description]]),"",ComponentData[[#This Row],[Description]])</f>
        <v>Test switch</v>
      </c>
      <c r="C1419" s="71" t="str">
        <f>IF(ISBLANK(ComponentData[[#This Row],[TypeDesignations]]),"",ComponentData[[#This Row],[TypeDesignations]])</f>
        <v>RTXP18-DX</v>
      </c>
      <c r="D1419" s="71" t="str">
        <f>IF(ISBLANK(ComponentData[[#This Row],[Voltage]]),"",ComponentData[[#This Row],[Voltage]])</f>
        <v>20A</v>
      </c>
      <c r="E1419" s="71" t="str">
        <f>IF(ISBLANK(ComponentData[[#This Row],[Remark]]),"",ComponentData[[#This Row],[Remark]])</f>
        <v/>
      </c>
      <c r="F1419" s="71" t="str">
        <f>IF(ISBLANK(ComponentData[[#This Row],[Manufacturer]]),"",ComponentData[[#This Row],[Manufacturer]])</f>
        <v>ABB</v>
      </c>
      <c r="G1419" s="71" t="str">
        <f>IF(ISBLANK(ComponentData[[#This Row],[ManufacturerNumber]]),"",ComponentData[[#This Row],[ManufacturerNumber]])</f>
        <v>RK  926115-DX</v>
      </c>
    </row>
    <row r="1420" spans="1:7" ht="14.45" customHeight="1">
      <c r="A1420" s="66">
        <v>1419</v>
      </c>
      <c r="B1420" s="71" t="str">
        <f>IF(ISBLANK(ComponentData[[#This Row],[Description]]),"",ComponentData[[#This Row],[Description]])</f>
        <v>Binary input module</v>
      </c>
      <c r="C1420" s="71" t="str">
        <f>IF(ISBLANK(ComponentData[[#This Row],[TypeDesignations]]),"",ComponentData[[#This Row],[TypeDesignations]])</f>
        <v>CDAU</v>
      </c>
      <c r="D1420" s="71" t="str">
        <f>IF(ISBLANK(ComponentData[[#This Row],[Voltage]]),"",ComponentData[[#This Row],[Voltage]])</f>
        <v>110-250VDC, 115/230VAC</v>
      </c>
      <c r="E1420" s="71" t="str">
        <f>IF(ISBLANK(ComponentData[[#This Row],[Remark]]),"",ComponentData[[#This Row],[Remark]])</f>
        <v>to SIMEAS R-PMU</v>
      </c>
      <c r="F1420" s="71" t="str">
        <f>IF(ISBLANK(ComponentData[[#This Row],[Manufacturer]]),"",ComponentData[[#This Row],[Manufacturer]])</f>
        <v>Siemens</v>
      </c>
      <c r="G1420" s="71" t="str">
        <f>IF(ISBLANK(ComponentData[[#This Row],[ManufacturerNumber]]),"",ComponentData[[#This Row],[ManufacturerNumber]])</f>
        <v>7KE6000-4KB66-6BB0</v>
      </c>
    </row>
    <row r="1421" spans="1:7" ht="14.45" customHeight="1">
      <c r="A1421" s="66">
        <v>1420</v>
      </c>
      <c r="B1421" s="71" t="str">
        <f>IF(ISBLANK(ComponentData[[#This Row],[Description]]),"",ComponentData[[#This Row],[Description]])</f>
        <v>Binary input module</v>
      </c>
      <c r="C1421" s="71" t="str">
        <f>IF(ISBLANK(ComponentData[[#This Row],[TypeDesignations]]),"",ComponentData[[#This Row],[TypeDesignations]])</f>
        <v>CDAU / VDAU</v>
      </c>
      <c r="D1421" s="71" t="str">
        <f>IF(ISBLANK(ComponentData[[#This Row],[Voltage]]),"",ComponentData[[#This Row],[Voltage]])</f>
        <v>110-250VDC, 115/230VAC</v>
      </c>
      <c r="E1421" s="71" t="str">
        <f>IF(ISBLANK(ComponentData[[#This Row],[Remark]]),"",ComponentData[[#This Row],[Remark]])</f>
        <v>to SIMEAS R-PMU</v>
      </c>
      <c r="F1421" s="71" t="str">
        <f>IF(ISBLANK(ComponentData[[#This Row],[Manufacturer]]),"",ComponentData[[#This Row],[Manufacturer]])</f>
        <v>Siemens</v>
      </c>
      <c r="G1421" s="71" t="str">
        <f>IF(ISBLANK(ComponentData[[#This Row],[ManufacturerNumber]]),"",ComponentData[[#This Row],[ManufacturerNumber]])</f>
        <v>7KE6000-4KC66-6FF0</v>
      </c>
    </row>
    <row r="1422" spans="1:7" ht="14.45" customHeight="1">
      <c r="A1422" s="66">
        <v>1421</v>
      </c>
      <c r="B1422" s="71" t="str">
        <f>IF(ISBLANK(ComponentData[[#This Row],[Description]]),"",ComponentData[[#This Row],[Description]])</f>
        <v>Converter</v>
      </c>
      <c r="C1422" s="71" t="str">
        <f>IF(ISBLANK(ComponentData[[#This Row],[TypeDesignations]]),"",ComponentData[[#This Row],[TypeDesignations]])</f>
        <v>SPA-ZC22A2B0M</v>
      </c>
      <c r="D1422" s="71" t="str">
        <f>IF(ISBLANK(ComponentData[[#This Row],[Voltage]]),"",ComponentData[[#This Row],[Voltage]])</f>
        <v>100-240VAC, 110-220VDC</v>
      </c>
      <c r="E1422" s="71" t="str">
        <f>IF(ISBLANK(ComponentData[[#This Row],[Remark]]),"",ComponentData[[#This Row],[Remark]])</f>
        <v>ST, FO connectors, with plastic fiber</v>
      </c>
      <c r="F1422" s="71" t="str">
        <f>IF(ISBLANK(ComponentData[[#This Row],[Manufacturer]]),"",ComponentData[[#This Row],[Manufacturer]])</f>
        <v>ABB</v>
      </c>
      <c r="G1422" s="71" t="str">
        <f>IF(ISBLANK(ComponentData[[#This Row],[ManufacturerNumber]]),"",ComponentData[[#This Row],[ManufacturerNumber]])</f>
        <v>SPA-ZC22A2B0M</v>
      </c>
    </row>
    <row r="1423" spans="1:7" ht="14.45" customHeight="1">
      <c r="A1423" s="66">
        <v>1422</v>
      </c>
      <c r="B1423" s="71" t="str">
        <f>IF(ISBLANK(ComponentData[[#This Row],[Description]]),"",ComponentData[[#This Row],[Description]])</f>
        <v>Converter</v>
      </c>
      <c r="C1423" s="71" t="str">
        <f>IF(ISBLANK(ComponentData[[#This Row],[TypeDesignations]]),"",ComponentData[[#This Row],[TypeDesignations]])</f>
        <v>SPA-ZC22A0B2M</v>
      </c>
      <c r="D1423" s="71" t="str">
        <f>IF(ISBLANK(ComponentData[[#This Row],[Voltage]]),"",ComponentData[[#This Row],[Voltage]])</f>
        <v>100-240VAC, 110-220VDC</v>
      </c>
      <c r="E1423" s="71" t="str">
        <f>IF(ISBLANK(ComponentData[[#This Row],[Remark]]),"",ComponentData[[#This Row],[Remark]])</f>
        <v>ST, FO connectors</v>
      </c>
      <c r="F1423" s="71" t="str">
        <f>IF(ISBLANK(ComponentData[[#This Row],[Manufacturer]]),"",ComponentData[[#This Row],[Manufacturer]])</f>
        <v>ABB</v>
      </c>
      <c r="G1423" s="71" t="str">
        <f>IF(ISBLANK(ComponentData[[#This Row],[ManufacturerNumber]]),"",ComponentData[[#This Row],[ManufacturerNumber]])</f>
        <v>SPA-ZC22A0B2M</v>
      </c>
    </row>
    <row r="1424" spans="1:7" ht="14.45" customHeight="1">
      <c r="A1424" s="66">
        <v>1423</v>
      </c>
      <c r="B1424" s="71" t="str">
        <f>IF(ISBLANK(ComponentData[[#This Row],[Description]]),"",ComponentData[[#This Row],[Description]])</f>
        <v>Time relay</v>
      </c>
      <c r="C1424" s="71" t="str">
        <f>IF(ISBLANK(ComponentData[[#This Row],[TypeDesignations]]),"",ComponentData[[#This Row],[TypeDesignations]])</f>
        <v>CT-MVS.21</v>
      </c>
      <c r="D1424" s="71" t="str">
        <f>IF(ISBLANK(ComponentData[[#This Row],[Voltage]]),"",ComponentData[[#This Row],[Voltage]])</f>
        <v>24-240VAC/DC</v>
      </c>
      <c r="E1424" s="71" t="str">
        <f>IF(ISBLANK(ComponentData[[#This Row],[Remark]]),"",ComponentData[[#This Row],[Remark]])</f>
        <v>2xCO, 0.05s-300h</v>
      </c>
      <c r="F1424" s="71" t="str">
        <f>IF(ISBLANK(ComponentData[[#This Row],[Manufacturer]]),"",ComponentData[[#This Row],[Manufacturer]])</f>
        <v>ABB</v>
      </c>
      <c r="G1424" s="71" t="str">
        <f>IF(ISBLANK(ComponentData[[#This Row],[ManufacturerNumber]]),"",ComponentData[[#This Row],[ManufacturerNumber]])</f>
        <v>1SVR630020R0200</v>
      </c>
    </row>
    <row r="1425" spans="1:7" ht="14.45" customHeight="1">
      <c r="A1425" s="66">
        <v>1424</v>
      </c>
      <c r="B1425" s="71" t="str">
        <f>IF(ISBLANK(ComponentData[[#This Row],[Description]]),"",ComponentData[[#This Row],[Description]])</f>
        <v>Time relay</v>
      </c>
      <c r="C1425" s="71" t="str">
        <f>IF(ISBLANK(ComponentData[[#This Row],[TypeDesignations]]),"",ComponentData[[#This Row],[TypeDesignations]])</f>
        <v>CT-MVS.21 P</v>
      </c>
      <c r="D1425" s="71" t="str">
        <f>IF(ISBLANK(ComponentData[[#This Row],[Voltage]]),"",ComponentData[[#This Row],[Voltage]])</f>
        <v>24-240VAC/DC</v>
      </c>
      <c r="E1425" s="71" t="str">
        <f>IF(ISBLANK(ComponentData[[#This Row],[Remark]]),"",ComponentData[[#This Row],[Remark]])</f>
        <v>2xCO, 0.05s-300h</v>
      </c>
      <c r="F1425" s="71" t="str">
        <f>IF(ISBLANK(ComponentData[[#This Row],[Manufacturer]]),"",ComponentData[[#This Row],[Manufacturer]])</f>
        <v>ABB</v>
      </c>
      <c r="G1425" s="71" t="str">
        <f>IF(ISBLANK(ComponentData[[#This Row],[ManufacturerNumber]]),"",ComponentData[[#This Row],[ManufacturerNumber]])</f>
        <v>1SVR740020R0200</v>
      </c>
    </row>
    <row r="1426" spans="1:7" ht="14.45" customHeight="1">
      <c r="A1426" s="66">
        <v>1425</v>
      </c>
      <c r="B1426" s="71" t="str">
        <f>IF(ISBLANK(ComponentData[[#This Row],[Description]]),"",ComponentData[[#This Row],[Description]])</f>
        <v>Time relay</v>
      </c>
      <c r="C1426" s="71" t="str">
        <f>IF(ISBLANK(ComponentData[[#This Row],[TypeDesignations]]),"",ComponentData[[#This Row],[TypeDesignations]])</f>
        <v>CT-MVS.21 S</v>
      </c>
      <c r="D1426" s="71" t="str">
        <f>IF(ISBLANK(ComponentData[[#This Row],[Voltage]]),"",ComponentData[[#This Row],[Voltage]])</f>
        <v>24-240VAC/DC</v>
      </c>
      <c r="E1426" s="71" t="str">
        <f>IF(ISBLANK(ComponentData[[#This Row],[Remark]]),"",ComponentData[[#This Row],[Remark]])</f>
        <v>2xCO, 0.05s-300h</v>
      </c>
      <c r="F1426" s="71" t="str">
        <f>IF(ISBLANK(ComponentData[[#This Row],[Manufacturer]]),"",ComponentData[[#This Row],[Manufacturer]])</f>
        <v>ABB</v>
      </c>
      <c r="G1426" s="71" t="str">
        <f>IF(ISBLANK(ComponentData[[#This Row],[ManufacturerNumber]]),"",ComponentData[[#This Row],[ManufacturerNumber]])</f>
        <v>1SVR730020R0200</v>
      </c>
    </row>
    <row r="1427" spans="1:7" ht="14.45" customHeight="1">
      <c r="A1427" s="66">
        <v>1426</v>
      </c>
      <c r="B1427" s="71" t="str">
        <f>IF(ISBLANK(ComponentData[[#This Row],[Description]]),"",ComponentData[[#This Row],[Description]])</f>
        <v>Mounting kit</v>
      </c>
      <c r="C1427" s="71" t="str">
        <f>IF(ISBLANK(ComponentData[[#This Row],[TypeDesignations]]),"",ComponentData[[#This Row],[TypeDesignations]])</f>
        <v>19" mounting kit</v>
      </c>
      <c r="D1427" s="71" t="str">
        <f>IF(ISBLANK(ComponentData[[#This Row],[Voltage]]),"",ComponentData[[#This Row],[Voltage]])</f>
        <v/>
      </c>
      <c r="E1427" s="71" t="str">
        <f>IF(ISBLANK(ComponentData[[#This Row],[Remark]]),"",ComponentData[[#This Row],[Remark]])</f>
        <v>For 1/3+1/2x19" case</v>
      </c>
      <c r="F1427" s="71" t="str">
        <f>IF(ISBLANK(ComponentData[[#This Row],[Manufacturer]]),"",ComponentData[[#This Row],[Manufacturer]])</f>
        <v>ABB</v>
      </c>
      <c r="G1427" s="71" t="str">
        <f>IF(ISBLANK(ComponentData[[#This Row],[ManufacturerNumber]]),"",ComponentData[[#This Row],[ManufacturerNumber]])</f>
        <v>1MRS050737</v>
      </c>
    </row>
    <row r="1428" spans="1:7" ht="14.45" customHeight="1">
      <c r="A1428" s="66">
        <v>1427</v>
      </c>
      <c r="B1428" s="71" t="str">
        <f>IF(ISBLANK(ComponentData[[#This Row],[Description]]),"",ComponentData[[#This Row],[Description]])</f>
        <v>Binary input/output module</v>
      </c>
      <c r="C1428" s="71" t="str">
        <f>IF(ISBLANK(ComponentData[[#This Row],[TypeDesignations]]),"",ComponentData[[#This Row],[TypeDesignations]])</f>
        <v>Drive CBS</v>
      </c>
      <c r="D1428" s="71" t="str">
        <f>IF(ISBLANK(ComponentData[[#This Row],[Voltage]]),"",ComponentData[[#This Row],[Voltage]])</f>
        <v/>
      </c>
      <c r="E1428" s="71" t="str">
        <f>IF(ISBLANK(ComponentData[[#This Row],[Remark]]),"",ComponentData[[#This Row],[Remark]])</f>
        <v/>
      </c>
      <c r="F1428" s="71" t="str">
        <f>IF(ISBLANK(ComponentData[[#This Row],[Manufacturer]]),"",ComponentData[[#This Row],[Manufacturer]])</f>
        <v>ABB</v>
      </c>
      <c r="G1428" s="71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6">
        <v>1428</v>
      </c>
      <c r="B1429" s="71" t="str">
        <f>IF(ISBLANK(ComponentData[[#This Row],[Description]]),"",ComponentData[[#This Row],[Description]])</f>
        <v>Bracket switch bar</v>
      </c>
      <c r="C1429" s="71" t="str">
        <f>IF(ISBLANK(ComponentData[[#This Row],[TypeDesignations]]),"",ComponentData[[#This Row],[TypeDesignations]])</f>
        <v>PCS3</v>
      </c>
      <c r="D1429" s="71" t="str">
        <f>IF(ISBLANK(ComponentData[[#This Row],[Voltage]]),"",ComponentData[[#This Row],[Voltage]])</f>
        <v/>
      </c>
      <c r="E1429" s="71" t="str">
        <f>IF(ISBLANK(ComponentData[[#This Row],[Remark]]),"",ComponentData[[#This Row],[Remark]])</f>
        <v>3 pole, right side mounting</v>
      </c>
      <c r="F1429" s="71" t="str">
        <f>IF(ISBLANK(ComponentData[[#This Row],[Manufacturer]]),"",ComponentData[[#This Row],[Manufacturer]])</f>
        <v>ABB Entrelec</v>
      </c>
      <c r="G1429" s="71" t="str">
        <f>IF(ISBLANK(ComponentData[[#This Row],[ManufacturerNumber]]),"",ComponentData[[#This Row],[ManufacturerNumber]])</f>
        <v>1SNA199872R2200</v>
      </c>
    </row>
    <row r="1430" spans="1:7" ht="14.45" customHeight="1">
      <c r="A1430" s="66">
        <v>1429</v>
      </c>
      <c r="B1430" s="71" t="str">
        <f>IF(ISBLANK(ComponentData[[#This Row],[Description]]),"",ComponentData[[#This Row],[Description]])</f>
        <v>Cover</v>
      </c>
      <c r="C1430" s="71" t="str">
        <f>IF(ISBLANK(ComponentData[[#This Row],[TypeDesignations]]),"",ComponentData[[#This Row],[TypeDesignations]])</f>
        <v>FEM8T6</v>
      </c>
      <c r="D1430" s="71" t="str">
        <f>IF(ISBLANK(ComponentData[[#This Row],[Voltage]]),"",ComponentData[[#This Row],[Voltage]])</f>
        <v/>
      </c>
      <c r="E1430" s="71" t="str">
        <f>IF(ISBLANK(ComponentData[[#This Row],[Remark]]),"",ComponentData[[#This Row],[Remark]])</f>
        <v>grey</v>
      </c>
      <c r="F1430" s="71" t="str">
        <f>IF(ISBLANK(ComponentData[[#This Row],[Manufacturer]]),"",ComponentData[[#This Row],[Manufacturer]])</f>
        <v>ABB Entrelec</v>
      </c>
      <c r="G1430" s="71" t="str">
        <f>IF(ISBLANK(ComponentData[[#This Row],[ManufacturerNumber]]),"",ComponentData[[#This Row],[ManufacturerNumber]])</f>
        <v>1SNA215266R0100</v>
      </c>
    </row>
    <row r="1431" spans="1:7" ht="14.45" customHeight="1">
      <c r="A1431" s="66">
        <v>1430</v>
      </c>
      <c r="B1431" s="71" t="str">
        <f>IF(ISBLANK(ComponentData[[#This Row],[Description]]),"",ComponentData[[#This Row],[Description]])</f>
        <v>Test socket strip</v>
      </c>
      <c r="C1431" s="71" t="str">
        <f>IF(ISBLANK(ComponentData[[#This Row],[TypeDesignations]]),"",ComponentData[[#This Row],[TypeDesignations]])</f>
        <v>AL4</v>
      </c>
      <c r="D1431" s="71" t="str">
        <f>IF(ISBLANK(ComponentData[[#This Row],[Voltage]]),"",ComponentData[[#This Row],[Voltage]])</f>
        <v/>
      </c>
      <c r="E1431" s="71" t="str">
        <f>IF(ISBLANK(ComponentData[[#This Row],[Remark]]),"",ComponentData[[#This Row],[Remark]])</f>
        <v/>
      </c>
      <c r="F1431" s="71" t="str">
        <f>IF(ISBLANK(ComponentData[[#This Row],[Manufacturer]]),"",ComponentData[[#This Row],[Manufacturer]])</f>
        <v>ABB Entrelec</v>
      </c>
      <c r="G1431" s="71" t="str">
        <f>IF(ISBLANK(ComponentData[[#This Row],[ManufacturerNumber]]),"",ComponentData[[#This Row],[ManufacturerNumber]])</f>
        <v>1SNA163240R1700</v>
      </c>
    </row>
    <row r="1432" spans="1:7" ht="14.45" customHeight="1">
      <c r="A1432" s="66">
        <v>1431</v>
      </c>
      <c r="B1432" s="71" t="str">
        <f>IF(ISBLANK(ComponentData[[#This Row],[Description]]),"",ComponentData[[#This Row],[Description]])</f>
        <v>Front view</v>
      </c>
      <c r="C1432" s="71" t="str">
        <f>IF(ISBLANK(ComponentData[[#This Row],[TypeDesignations]]),"",ComponentData[[#This Row],[TypeDesignations]])</f>
        <v>INV222</v>
      </c>
      <c r="D1432" s="71" t="str">
        <f>IF(ISBLANK(ComponentData[[#This Row],[Voltage]]),"",ComponentData[[#This Row],[Voltage]])</f>
        <v/>
      </c>
      <c r="E1432" s="71" t="str">
        <f>IF(ISBLANK(ComponentData[[#This Row],[Remark]]),"",ComponentData[[#This Row],[Remark]])</f>
        <v/>
      </c>
      <c r="F1432" s="71" t="str">
        <f>IF(ISBLANK(ComponentData[[#This Row],[Manufacturer]]),"",ComponentData[[#This Row],[Manufacturer]])</f>
        <v>Statron</v>
      </c>
      <c r="G1432" s="71" t="str">
        <f>IF(ISBLANK(ComponentData[[#This Row],[ManufacturerNumber]]),"",ComponentData[[#This Row],[ManufacturerNumber]])</f>
        <v/>
      </c>
    </row>
    <row r="1433" spans="1:7" ht="14.45" customHeight="1">
      <c r="A1433" s="66">
        <v>1432</v>
      </c>
      <c r="B1433" s="71" t="str">
        <f>IF(ISBLANK(ComponentData[[#This Row],[Description]]),"",ComponentData[[#This Row],[Description]])</f>
        <v>Front view</v>
      </c>
      <c r="C1433" s="71" t="str">
        <f>IF(ISBLANK(ComponentData[[#This Row],[TypeDesignations]]),"",ComponentData[[#This Row],[TypeDesignations]])</f>
        <v>INV222</v>
      </c>
      <c r="D1433" s="71" t="str">
        <f>IF(ISBLANK(ComponentData[[#This Row],[Voltage]]),"",ComponentData[[#This Row],[Voltage]])</f>
        <v>19"</v>
      </c>
      <c r="E1433" s="71" t="str">
        <f>IF(ISBLANK(ComponentData[[#This Row],[Remark]]),"",ComponentData[[#This Row],[Remark]])</f>
        <v/>
      </c>
      <c r="F1433" s="71" t="str">
        <f>IF(ISBLANK(ComponentData[[#This Row],[Manufacturer]]),"",ComponentData[[#This Row],[Manufacturer]])</f>
        <v>Statron</v>
      </c>
      <c r="G1433" s="71" t="str">
        <f>IF(ISBLANK(ComponentData[[#This Row],[ManufacturerNumber]]),"",ComponentData[[#This Row],[ManufacturerNumber]])</f>
        <v/>
      </c>
    </row>
    <row r="1434" spans="1:7" ht="14.45" customHeight="1">
      <c r="A1434" s="66">
        <v>1433</v>
      </c>
      <c r="B1434" s="71" t="str">
        <f>IF(ISBLANK(ComponentData[[#This Row],[Description]]),"",ComponentData[[#This Row],[Description]])</f>
        <v>Front view</v>
      </c>
      <c r="C1434" s="71" t="str">
        <f>IF(ISBLANK(ComponentData[[#This Row],[TypeDesignations]]),"",ComponentData[[#This Row],[TypeDesignations]])</f>
        <v>INV222 blind cover</v>
      </c>
      <c r="D1434" s="71" t="str">
        <f>IF(ISBLANK(ComponentData[[#This Row],[Voltage]]),"",ComponentData[[#This Row],[Voltage]])</f>
        <v>1/4x19'', 2U</v>
      </c>
      <c r="E1434" s="71" t="str">
        <f>IF(ISBLANK(ComponentData[[#This Row],[Remark]]),"",ComponentData[[#This Row],[Remark]])</f>
        <v>RAL7035</v>
      </c>
      <c r="F1434" s="71" t="str">
        <f>IF(ISBLANK(ComponentData[[#This Row],[Manufacturer]]),"",ComponentData[[#This Row],[Manufacturer]])</f>
        <v>Statron</v>
      </c>
      <c r="G1434" s="71" t="str">
        <f>IF(ISBLANK(ComponentData[[#This Row],[ManufacturerNumber]]),"",ComponentData[[#This Row],[ManufacturerNumber]])</f>
        <v>881-MEC-BPL.02.21.B</v>
      </c>
    </row>
    <row r="1435" spans="1:7" ht="14.45" customHeight="1">
      <c r="A1435" s="66">
        <v>1434</v>
      </c>
      <c r="B1435" s="71" t="str">
        <f>IF(ISBLANK(ComponentData[[#This Row],[Description]]),"",ComponentData[[#This Row],[Description]])</f>
        <v>Rack casing</v>
      </c>
      <c r="C1435" s="71" t="str">
        <f>IF(ISBLANK(ComponentData[[#This Row],[TypeDesignations]]),"",ComponentData[[#This Row],[TypeDesignations]])</f>
        <v>ACR INV222-6.75 HV</v>
      </c>
      <c r="D1435" s="71" t="str">
        <f>IF(ISBLANK(ComponentData[[#This Row],[Voltage]]),"",ComponentData[[#This Row],[Voltage]])</f>
        <v/>
      </c>
      <c r="E1435" s="71" t="str">
        <f>IF(ISBLANK(ComponentData[[#This Row],[Remark]]),"",ComponentData[[#This Row],[Remark]])</f>
        <v/>
      </c>
      <c r="F1435" s="71" t="str">
        <f>IF(ISBLANK(ComponentData[[#This Row],[Manufacturer]]),"",ComponentData[[#This Row],[Manufacturer]])</f>
        <v>Statron</v>
      </c>
      <c r="G1435" s="71" t="str">
        <f>IF(ISBLANK(ComponentData[[#This Row],[ManufacturerNumber]]),"",ComponentData[[#This Row],[ManufacturerNumber]])</f>
        <v>502-222-315.HV</v>
      </c>
    </row>
    <row r="1436" spans="1:7" ht="14.45" customHeight="1">
      <c r="A1436" s="66">
        <v>1435</v>
      </c>
      <c r="B1436" s="71" t="str">
        <f>IF(ISBLANK(ComponentData[[#This Row],[Description]]),"",ComponentData[[#This Row],[Description]])</f>
        <v>Inverter</v>
      </c>
      <c r="C1436" s="71" t="str">
        <f>IF(ISBLANK(ComponentData[[#This Row],[TypeDesignations]]),"",ComponentData[[#This Row],[TypeDesignations]])</f>
        <v>INV222</v>
      </c>
      <c r="D1436" s="71" t="str">
        <f>IF(ISBLANK(ComponentData[[#This Row],[Voltage]]),"",ComponentData[[#This Row],[Voltage]])</f>
        <v>110VDC</v>
      </c>
      <c r="E1436" s="71" t="str">
        <f>IF(ISBLANK(ComponentData[[#This Row],[Remark]]),"",ComponentData[[#This Row],[Remark]])</f>
        <v>AC/DC Inverter</v>
      </c>
      <c r="F1436" s="71" t="str">
        <f>IF(ISBLANK(ComponentData[[#This Row],[Manufacturer]]),"",ComponentData[[#This Row],[Manufacturer]])</f>
        <v>Statron</v>
      </c>
      <c r="G1436" s="71" t="str">
        <f>IF(ISBLANK(ComponentData[[#This Row],[ManufacturerNumber]]),"",ComponentData[[#This Row],[ManufacturerNumber]])</f>
        <v>INV222/110VDC</v>
      </c>
    </row>
    <row r="1437" spans="1:7" ht="14.45" customHeight="1">
      <c r="A1437" s="66">
        <v>1436</v>
      </c>
      <c r="B1437" s="71" t="str">
        <f>IF(ISBLANK(ComponentData[[#This Row],[Description]]),"",ComponentData[[#This Row],[Description]])</f>
        <v>Cover plate</v>
      </c>
      <c r="C1437" s="71" t="str">
        <f>IF(ISBLANK(ComponentData[[#This Row],[TypeDesignations]]),"",ComponentData[[#This Row],[TypeDesignations]])</f>
        <v>Blank plate</v>
      </c>
      <c r="D1437" s="71" t="str">
        <f>IF(ISBLANK(ComponentData[[#This Row],[Voltage]]),"",ComponentData[[#This Row],[Voltage]])</f>
        <v/>
      </c>
      <c r="E1437" s="71" t="str">
        <f>IF(ISBLANK(ComponentData[[#This Row],[Remark]]),"",ComponentData[[#This Row],[Remark]])</f>
        <v/>
      </c>
      <c r="F1437" s="71" t="str">
        <f>IF(ISBLANK(ComponentData[[#This Row],[Manufacturer]]),"",ComponentData[[#This Row],[Manufacturer]])</f>
        <v>ABB</v>
      </c>
      <c r="G1437" s="71" t="str">
        <f>IF(ISBLANK(ComponentData[[#This Row],[ManufacturerNumber]]),"",ComponentData[[#This Row],[ManufacturerNumber]])</f>
        <v>1MRS060023</v>
      </c>
    </row>
    <row r="1438" spans="1:7" ht="14.45" customHeight="1">
      <c r="A1438" s="66">
        <v>1437</v>
      </c>
      <c r="B1438" s="71" t="str">
        <f>IF(ISBLANK(ComponentData[[#This Row],[Description]]),"",ComponentData[[#This Row],[Description]])</f>
        <v>Inverter</v>
      </c>
      <c r="C1438" s="71" t="str">
        <f>IF(ISBLANK(ComponentData[[#This Row],[TypeDesignations]]),"",ComponentData[[#This Row],[TypeDesignations]])</f>
        <v>INV222</v>
      </c>
      <c r="D1438" s="71" t="str">
        <f>IF(ISBLANK(ComponentData[[#This Row],[Voltage]]),"",ComponentData[[#This Row],[Voltage]])</f>
        <v>220VDC</v>
      </c>
      <c r="E1438" s="71" t="str">
        <f>IF(ISBLANK(ComponentData[[#This Row],[Remark]]),"",ComponentData[[#This Row],[Remark]])</f>
        <v>AC/DC Inverter</v>
      </c>
      <c r="F1438" s="71" t="str">
        <f>IF(ISBLANK(ComponentData[[#This Row],[Manufacturer]]),"",ComponentData[[#This Row],[Manufacturer]])</f>
        <v>Statron</v>
      </c>
      <c r="G1438" s="71" t="str">
        <f>IF(ISBLANK(ComponentData[[#This Row],[ManufacturerNumber]]),"",ComponentData[[#This Row],[ManufacturerNumber]])</f>
        <v>INV222/220VDC</v>
      </c>
    </row>
    <row r="1439" spans="1:7" ht="14.45" customHeight="1">
      <c r="A1439" s="66">
        <v>1438</v>
      </c>
      <c r="B1439" s="71" t="str">
        <f>IF(ISBLANK(ComponentData[[#This Row],[Description]]),"",ComponentData[[#This Row],[Description]])</f>
        <v>Inverter</v>
      </c>
      <c r="C1439" s="71" t="str">
        <f>IF(ISBLANK(ComponentData[[#This Row],[TypeDesignations]]),"",ComponentData[[#This Row],[TypeDesignations]])</f>
        <v>STS207</v>
      </c>
      <c r="D1439" s="71" t="str">
        <f>IF(ISBLANK(ComponentData[[#This Row],[Voltage]]),"",ComponentData[[#This Row],[Voltage]])</f>
        <v>230VAC, 50Hz</v>
      </c>
      <c r="E1439" s="71" t="str">
        <f>IF(ISBLANK(ComponentData[[#This Row],[Remark]]),"",ComponentData[[#This Row],[Remark]])</f>
        <v/>
      </c>
      <c r="F1439" s="71" t="str">
        <f>IF(ISBLANK(ComponentData[[#This Row],[Manufacturer]]),"",ComponentData[[#This Row],[Manufacturer]])</f>
        <v>Statron</v>
      </c>
      <c r="G1439" s="71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6">
        <v>1439</v>
      </c>
      <c r="B1440" s="71" t="str">
        <f>IF(ISBLANK(ComponentData[[#This Row],[Description]]),"",ComponentData[[#This Row],[Description]])</f>
        <v>Bistable relay</v>
      </c>
      <c r="C1440" s="71" t="str">
        <f>IF(ISBLANK(ComponentData[[#This Row],[TypeDesignations]]),"",ComponentData[[#This Row],[TypeDesignations]])</f>
        <v>RXMD2</v>
      </c>
      <c r="D1440" s="71" t="str">
        <f>IF(ISBLANK(ComponentData[[#This Row],[Voltage]]),"",ComponentData[[#This Row],[Voltage]])</f>
        <v>125VDC</v>
      </c>
      <c r="E1440" s="71" t="str">
        <f>IF(ISBLANK(ComponentData[[#This Row],[Remark]]),"",ComponentData[[#This Row],[Remark]])</f>
        <v>2NO, 6NC, 4CO</v>
      </c>
      <c r="F1440" s="71" t="str">
        <f>IF(ISBLANK(ComponentData[[#This Row],[Manufacturer]]),"",ComponentData[[#This Row],[Manufacturer]])</f>
        <v>ABB</v>
      </c>
      <c r="G1440" s="71" t="str">
        <f>IF(ISBLANK(ComponentData[[#This Row],[ManufacturerNumber]]),"",ComponentData[[#This Row],[ManufacturerNumber]])</f>
        <v>1MRK001985-AP</v>
      </c>
    </row>
    <row r="1441" spans="1:7" ht="14.45" customHeight="1">
      <c r="A1441" s="66">
        <v>1440</v>
      </c>
      <c r="B1441" s="71" t="str">
        <f>IF(ISBLANK(ComponentData[[#This Row],[Description]]),"",ComponentData[[#This Row],[Description]])</f>
        <v>Auxiliary relay</v>
      </c>
      <c r="C1441" s="71" t="str">
        <f>IF(ISBLANK(ComponentData[[#This Row],[TypeDesignations]]),"",ComponentData[[#This Row],[TypeDesignations]])</f>
        <v>RXMB1</v>
      </c>
      <c r="D1441" s="71" t="str">
        <f>IF(ISBLANK(ComponentData[[#This Row],[Voltage]]),"",ComponentData[[#This Row],[Voltage]])</f>
        <v>110-125VDC</v>
      </c>
      <c r="E1441" s="71" t="str">
        <f>IF(ISBLANK(ComponentData[[#This Row],[Remark]]),"",ComponentData[[#This Row],[Remark]])</f>
        <v>2NO, 4NC</v>
      </c>
      <c r="F1441" s="71" t="str">
        <f>IF(ISBLANK(ComponentData[[#This Row],[Manufacturer]]),"",ComponentData[[#This Row],[Manufacturer]])</f>
        <v>ABB</v>
      </c>
      <c r="G1441" s="71" t="str">
        <f>IF(ISBLANK(ComponentData[[#This Row],[ManufacturerNumber]]),"",ComponentData[[#This Row],[ManufacturerNumber]])</f>
        <v>1MRK000805-AN</v>
      </c>
    </row>
    <row r="1442" spans="1:7" ht="14.45" customHeight="1">
      <c r="A1442" s="66">
        <v>1441</v>
      </c>
      <c r="B1442" s="71" t="str">
        <f>IF(ISBLANK(ComponentData[[#This Row],[Description]]),"",ComponentData[[#This Row],[Description]])</f>
        <v>Auxiliary relay</v>
      </c>
      <c r="C1442" s="71" t="str">
        <f>IF(ISBLANK(ComponentData[[#This Row],[TypeDesignations]]),"",ComponentData[[#This Row],[TypeDesignations]])</f>
        <v>RXMB1</v>
      </c>
      <c r="D1442" s="71" t="str">
        <f>IF(ISBLANK(ComponentData[[#This Row],[Voltage]]),"",ComponentData[[#This Row],[Voltage]])</f>
        <v>110-125VDC</v>
      </c>
      <c r="E1442" s="71" t="str">
        <f>IF(ISBLANK(ComponentData[[#This Row],[Remark]]),"",ComponentData[[#This Row],[Remark]])</f>
        <v>6NC</v>
      </c>
      <c r="F1442" s="71" t="str">
        <f>IF(ISBLANK(ComponentData[[#This Row],[Manufacturer]]),"",ComponentData[[#This Row],[Manufacturer]])</f>
        <v>ABB</v>
      </c>
      <c r="G1442" s="71" t="str">
        <f>IF(ISBLANK(ComponentData[[#This Row],[ManufacturerNumber]]),"",ComponentData[[#This Row],[ManufacturerNumber]])</f>
        <v>1MRK000806-AN</v>
      </c>
    </row>
    <row r="1443" spans="1:7" ht="14.45" customHeight="1">
      <c r="A1443" s="66">
        <v>1442</v>
      </c>
      <c r="B1443" s="71" t="str">
        <f>IF(ISBLANK(ComponentData[[#This Row],[Description]]),"",ComponentData[[#This Row],[Description]])</f>
        <v>Auxiliary relay</v>
      </c>
      <c r="C1443" s="71" t="str">
        <f>IF(ISBLANK(ComponentData[[#This Row],[TypeDesignations]]),"",ComponentData[[#This Row],[TypeDesignations]])</f>
        <v>RXMB1</v>
      </c>
      <c r="D1443" s="71" t="str">
        <f>IF(ISBLANK(ComponentData[[#This Row],[Voltage]]),"",ComponentData[[#This Row],[Voltage]])</f>
        <v>110-125VDC</v>
      </c>
      <c r="E1443" s="71" t="str">
        <f>IF(ISBLANK(ComponentData[[#This Row],[Remark]]),"",ComponentData[[#This Row],[Remark]])</f>
        <v>6NC</v>
      </c>
      <c r="F1443" s="71" t="str">
        <f>IF(ISBLANK(ComponentData[[#This Row],[Manufacturer]]),"",ComponentData[[#This Row],[Manufacturer]])</f>
        <v>ABB</v>
      </c>
      <c r="G1443" s="71" t="str">
        <f>IF(ISBLANK(ComponentData[[#This Row],[ManufacturerNumber]]),"",ComponentData[[#This Row],[ManufacturerNumber]])</f>
        <v>1MRK000864-AN</v>
      </c>
    </row>
    <row r="1444" spans="1:7" ht="14.45" customHeight="1">
      <c r="A1444" s="66">
        <v>1443</v>
      </c>
      <c r="B1444" s="71" t="str">
        <f>IF(ISBLANK(ComponentData[[#This Row],[Description]]),"",ComponentData[[#This Row],[Description]])</f>
        <v>Auxiliary relay</v>
      </c>
      <c r="C1444" s="71" t="str">
        <f>IF(ISBLANK(ComponentData[[#This Row],[TypeDesignations]]),"",ComponentData[[#This Row],[TypeDesignations]])</f>
        <v>RXMB1</v>
      </c>
      <c r="D1444" s="71" t="str">
        <f>IF(ISBLANK(ComponentData[[#This Row],[Voltage]]),"",ComponentData[[#This Row],[Voltage]])</f>
        <v>110-125VDC</v>
      </c>
      <c r="E1444" s="71" t="str">
        <f>IF(ISBLANK(ComponentData[[#This Row],[Remark]]),"",ComponentData[[#This Row],[Remark]])</f>
        <v>2NO, 4NC</v>
      </c>
      <c r="F1444" s="71" t="str">
        <f>IF(ISBLANK(ComponentData[[#This Row],[Manufacturer]]),"",ComponentData[[#This Row],[Manufacturer]])</f>
        <v>ABB</v>
      </c>
      <c r="G1444" s="71" t="str">
        <f>IF(ISBLANK(ComponentData[[#This Row],[ManufacturerNumber]]),"",ComponentData[[#This Row],[ManufacturerNumber]])</f>
        <v>1MRK000866-AN</v>
      </c>
    </row>
    <row r="1445" spans="1:7" ht="14.45" customHeight="1">
      <c r="A1445" s="66">
        <v>1444</v>
      </c>
      <c r="B1445" s="71" t="str">
        <f>IF(ISBLANK(ComponentData[[#This Row],[Description]]),"",ComponentData[[#This Row],[Description]])</f>
        <v>Lamp</v>
      </c>
      <c r="C1445" s="71" t="str">
        <f>IF(ISBLANK(ComponentData[[#This Row],[TypeDesignations]]),"",ComponentData[[#This Row],[TypeDesignations]])</f>
        <v>SZ 4138.180</v>
      </c>
      <c r="D1445" s="71" t="str">
        <f>IF(ISBLANK(ComponentData[[#This Row],[Voltage]]),"",ComponentData[[#This Row],[Voltage]])</f>
        <v>230VAC, 18W</v>
      </c>
      <c r="E1445" s="71" t="str">
        <f>IF(ISBLANK(ComponentData[[#This Row],[Remark]]),"",ComponentData[[#This Row],[Remark]])</f>
        <v>Swiss type plug</v>
      </c>
      <c r="F1445" s="71" t="str">
        <f>IF(ISBLANK(ComponentData[[#This Row],[Manufacturer]]),"",ComponentData[[#This Row],[Manufacturer]])</f>
        <v>Rittal</v>
      </c>
      <c r="G1445" s="71" t="str">
        <f>IF(ISBLANK(ComponentData[[#This Row],[ManufacturerNumber]]),"",ComponentData[[#This Row],[ManufacturerNumber]])</f>
        <v>SZ 4138.180</v>
      </c>
    </row>
    <row r="1446" spans="1:7" ht="14.45" customHeight="1">
      <c r="A1446" s="66">
        <v>1445</v>
      </c>
      <c r="B1446" s="71" t="str">
        <f>IF(ISBLANK(ComponentData[[#This Row],[Description]]),"",ComponentData[[#This Row],[Description]])</f>
        <v>Lamp</v>
      </c>
      <c r="C1446" s="71" t="str">
        <f>IF(ISBLANK(ComponentData[[#This Row],[TypeDesignations]]),"",ComponentData[[#This Row],[TypeDesignations]])</f>
        <v>SZ 4155.100</v>
      </c>
      <c r="D1446" s="71" t="str">
        <f>IF(ISBLANK(ComponentData[[#This Row],[Voltage]]),"",ComponentData[[#This Row],[Voltage]])</f>
        <v>110VAC/240VAC, 26W</v>
      </c>
      <c r="E1446" s="71" t="str">
        <f>IF(ISBLANK(ComponentData[[#This Row],[Remark]]),"",ComponentData[[#This Row],[Remark]])</f>
        <v>Universal light with proximity sensor and socket</v>
      </c>
      <c r="F1446" s="71" t="str">
        <f>IF(ISBLANK(ComponentData[[#This Row],[Manufacturer]]),"",ComponentData[[#This Row],[Manufacturer]])</f>
        <v>Rittal</v>
      </c>
      <c r="G1446" s="71" t="str">
        <f>IF(ISBLANK(ComponentData[[#This Row],[ManufacturerNumber]]),"",ComponentData[[#This Row],[ManufacturerNumber]])</f>
        <v>SZ 4155.100</v>
      </c>
    </row>
    <row r="1447" spans="1:7" ht="14.45" customHeight="1">
      <c r="A1447" s="66">
        <v>1446</v>
      </c>
      <c r="B1447" s="71" t="str">
        <f>IF(ISBLANK(ComponentData[[#This Row],[Description]]),"",ComponentData[[#This Row],[Description]])</f>
        <v>Lamp</v>
      </c>
      <c r="C1447" s="71" t="str">
        <f>IF(ISBLANK(ComponentData[[#This Row],[TypeDesignations]]),"",ComponentData[[#This Row],[TypeDesignations]])</f>
        <v>SZ 4155.000</v>
      </c>
      <c r="D1447" s="71" t="str">
        <f>IF(ISBLANK(ComponentData[[#This Row],[Voltage]]),"",ComponentData[[#This Row],[Voltage]])</f>
        <v>110VAC/240VAC, 26W</v>
      </c>
      <c r="E1447" s="71" t="str">
        <f>IF(ISBLANK(ComponentData[[#This Row],[Remark]]),"",ComponentData[[#This Row],[Remark]])</f>
        <v>Universal light with proximity sensor</v>
      </c>
      <c r="F1447" s="71" t="str">
        <f>IF(ISBLANK(ComponentData[[#This Row],[Manufacturer]]),"",ComponentData[[#This Row],[Manufacturer]])</f>
        <v>Rittal</v>
      </c>
      <c r="G1447" s="71" t="str">
        <f>IF(ISBLANK(ComponentData[[#This Row],[ManufacturerNumber]]),"",ComponentData[[#This Row],[ManufacturerNumber]])</f>
        <v>SZ 4155.000</v>
      </c>
    </row>
    <row r="1448" spans="1:7" ht="14.45" customHeight="1">
      <c r="A1448" s="66">
        <v>1447</v>
      </c>
      <c r="B1448" s="71" t="str">
        <f>IF(ISBLANK(ComponentData[[#This Row],[Description]]),"",ComponentData[[#This Row],[Description]])</f>
        <v>Numerical control device IED</v>
      </c>
      <c r="C1448" s="71" t="str">
        <f>IF(ISBLANK(ComponentData[[#This Row],[TypeDesignations]]),"",ComponentData[[#This Row],[TypeDesignations]])</f>
        <v>REF541</v>
      </c>
      <c r="D1448" s="71" t="str">
        <f>IF(ISBLANK(ComponentData[[#This Row],[Voltage]]),"",ComponentData[[#This Row],[Voltage]])</f>
        <v>50/60Hz</v>
      </c>
      <c r="E1448" s="71" t="str">
        <f>IF(ISBLANK(ComponentData[[#This Row],[Remark]]),"",ComponentData[[#This Row],[Remark]])</f>
        <v/>
      </c>
      <c r="F1448" s="71" t="str">
        <f>IF(ISBLANK(ComponentData[[#This Row],[Manufacturer]]),"",ComponentData[[#This Row],[Manufacturer]])</f>
        <v>ABB</v>
      </c>
      <c r="G1448" s="71" t="str">
        <f>IF(ISBLANK(ComponentData[[#This Row],[ManufacturerNumber]]),"",ComponentData[[#This Row],[ManufacturerNumber]])</f>
        <v>1MRS090115-xxx</v>
      </c>
    </row>
    <row r="1449" spans="1:7" ht="14.45" customHeight="1">
      <c r="A1449" s="66">
        <v>1448</v>
      </c>
      <c r="B1449" s="71" t="str">
        <f>IF(ISBLANK(ComponentData[[#This Row],[Description]]),"",ComponentData[[#This Row],[Description]])</f>
        <v>Supervision relay</v>
      </c>
      <c r="C1449" s="71" t="str">
        <f>IF(ISBLANK(ComponentData[[#This Row],[TypeDesignations]]),"",ComponentData[[#This Row],[TypeDesignations]])</f>
        <v>RXEM1</v>
      </c>
      <c r="D1449" s="71" t="str">
        <f>IF(ISBLANK(ComponentData[[#This Row],[Voltage]]),"",ComponentData[[#This Row],[Voltage]])</f>
        <v>220-250VDC</v>
      </c>
      <c r="E1449" s="71" t="str">
        <f>IF(ISBLANK(ComponentData[[#This Row],[Remark]]),"",ComponentData[[#This Row],[Remark]])</f>
        <v>4CO</v>
      </c>
      <c r="F1449" s="71" t="str">
        <f>IF(ISBLANK(ComponentData[[#This Row],[Manufacturer]]),"",ComponentData[[#This Row],[Manufacturer]])</f>
        <v>ABB</v>
      </c>
      <c r="G1449" s="71" t="str">
        <f>IF(ISBLANK(ComponentData[[#This Row],[ManufacturerNumber]]),"",ComponentData[[#This Row],[ManufacturerNumber]])</f>
        <v>1MRK002080-AS</v>
      </c>
    </row>
    <row r="1450" spans="1:7" ht="14.45" customHeight="1">
      <c r="A1450" s="66">
        <v>1449</v>
      </c>
      <c r="B1450" s="71" t="str">
        <f>IF(ISBLANK(ComponentData[[#This Row],[Description]]),"",ComponentData[[#This Row],[Description]])</f>
        <v>Supervision relay</v>
      </c>
      <c r="C1450" s="71" t="str">
        <f>IF(ISBLANK(ComponentData[[#This Row],[TypeDesignations]]),"",ComponentData[[#This Row],[TypeDesignations]])</f>
        <v>RXEM1</v>
      </c>
      <c r="D1450" s="71" t="str">
        <f>IF(ISBLANK(ComponentData[[#This Row],[Voltage]]),"",ComponentData[[#This Row],[Voltage]])</f>
        <v>110-125VDC</v>
      </c>
      <c r="E1450" s="71" t="str">
        <f>IF(ISBLANK(ComponentData[[#This Row],[Remark]]),"",ComponentData[[#This Row],[Remark]])</f>
        <v>4CO</v>
      </c>
      <c r="F1450" s="71" t="str">
        <f>IF(ISBLANK(ComponentData[[#This Row],[Manufacturer]]),"",ComponentData[[#This Row],[Manufacturer]])</f>
        <v>ABB</v>
      </c>
      <c r="G1450" s="71" t="str">
        <f>IF(ISBLANK(ComponentData[[#This Row],[ManufacturerNumber]]),"",ComponentData[[#This Row],[ManufacturerNumber]])</f>
        <v>1MRK002080-AN</v>
      </c>
    </row>
    <row r="1451" spans="1:7" ht="14.45" customHeight="1">
      <c r="A1451" s="66">
        <v>1450</v>
      </c>
      <c r="B1451" s="71" t="str">
        <f>IF(ISBLANK(ComponentData[[#This Row],[Description]]),"",ComponentData[[#This Row],[Description]])</f>
        <v>Numerical line differential protection IED</v>
      </c>
      <c r="C1451" s="71" t="str">
        <f>IF(ISBLANK(ComponentData[[#This Row],[TypeDesignations]]),"",ComponentData[[#This Row],[TypeDesignations]])</f>
        <v>7SD5***-*P/T</v>
      </c>
      <c r="D1451" s="71" t="str">
        <f>IF(ISBLANK(ComponentData[[#This Row],[Voltage]]),"",ComponentData[[#This Row],[Voltage]])</f>
        <v>24-250VDC</v>
      </c>
      <c r="E1451" s="71" t="str">
        <f>IF(ISBLANK(ComponentData[[#This Row],[Remark]]),"",ComponentData[[#This Row],[Remark]])</f>
        <v>Voltage range selected by jumpers</v>
      </c>
      <c r="F1451" s="71" t="str">
        <f>IF(ISBLANK(ComponentData[[#This Row],[Manufacturer]]),"",ComponentData[[#This Row],[Manufacturer]])</f>
        <v>Siemens</v>
      </c>
      <c r="G1451" s="71" t="str">
        <f>IF(ISBLANK(ComponentData[[#This Row],[ManufacturerNumber]]),"",ComponentData[[#This Row],[ManufacturerNumber]])</f>
        <v>7SD5***-*P/T</v>
      </c>
    </row>
    <row r="1452" spans="1:7" ht="14.45" customHeight="1">
      <c r="A1452" s="66">
        <v>1451</v>
      </c>
      <c r="B1452" s="71" t="str">
        <f>IF(ISBLANK(ComponentData[[#This Row],[Description]]),"",ComponentData[[#This Row],[Description]])</f>
        <v>Distance protection relay IED</v>
      </c>
      <c r="C1452" s="71" t="str">
        <f>IF(ISBLANK(ComponentData[[#This Row],[TypeDesignations]]),"",ComponentData[[#This Row],[TypeDesignations]])</f>
        <v>7SA522</v>
      </c>
      <c r="D1452" s="71" t="str">
        <f>IF(ISBLANK(ComponentData[[#This Row],[Voltage]]),"",ComponentData[[#This Row],[Voltage]])</f>
        <v>60-125VDC</v>
      </c>
      <c r="E1452" s="71" t="str">
        <f>IF(ISBLANK(ComponentData[[#This Row],[Remark]]),"",ComponentData[[#This Row],[Remark]])</f>
        <v>Voltage range selected by jumpers</v>
      </c>
      <c r="F1452" s="71" t="str">
        <f>IF(ISBLANK(ComponentData[[#This Row],[Manufacturer]]),"",ComponentData[[#This Row],[Manufacturer]])</f>
        <v>Siemens</v>
      </c>
      <c r="G1452" s="71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6">
        <v>1452</v>
      </c>
      <c r="B1453" s="71" t="str">
        <f>IF(ISBLANK(ComponentData[[#This Row],[Description]]),"",ComponentData[[#This Row],[Description]])</f>
        <v>Numerical line differential protection IED</v>
      </c>
      <c r="C1453" s="71" t="str">
        <f>IF(ISBLANK(ComponentData[[#This Row],[TypeDesignations]]),"",ComponentData[[#This Row],[TypeDesignations]])</f>
        <v>7SD5***-*C/L</v>
      </c>
      <c r="D1453" s="71" t="str">
        <f>IF(ISBLANK(ComponentData[[#This Row],[Voltage]]),"",ComponentData[[#This Row],[Voltage]])</f>
        <v>24-250VDC</v>
      </c>
      <c r="E1453" s="71" t="str">
        <f>IF(ISBLANK(ComponentData[[#This Row],[Remark]]),"",ComponentData[[#This Row],[Remark]])</f>
        <v>Voltage range selected by jumpers</v>
      </c>
      <c r="F1453" s="71" t="str">
        <f>IF(ISBLANK(ComponentData[[#This Row],[Manufacturer]]),"",ComponentData[[#This Row],[Manufacturer]])</f>
        <v>Siemens</v>
      </c>
      <c r="G1453" s="71" t="str">
        <f>IF(ISBLANK(ComponentData[[#This Row],[ManufacturerNumber]]),"",ComponentData[[#This Row],[ManufacturerNumber]])</f>
        <v>7SD5***-*C/L</v>
      </c>
    </row>
    <row r="1454" spans="1:7" ht="14.45" customHeight="1">
      <c r="A1454" s="66">
        <v>1453</v>
      </c>
      <c r="B1454" s="71" t="str">
        <f>IF(ISBLANK(ComponentData[[#This Row],[Description]]),"",ComponentData[[#This Row],[Description]])</f>
        <v>Communication interface module</v>
      </c>
      <c r="C1454" s="71" t="str">
        <f>IF(ISBLANK(ComponentData[[#This Row],[TypeDesignations]]),"",ComponentData[[#This Row],[TypeDesignations]])</f>
        <v>RS232/485 interface</v>
      </c>
      <c r="D1454" s="71" t="str">
        <f>IF(ISBLANK(ComponentData[[#This Row],[Voltage]]),"",ComponentData[[#This Row],[Voltage]])</f>
        <v/>
      </c>
      <c r="E1454" s="71" t="str">
        <f>IF(ISBLANK(ComponentData[[#This Row],[Remark]]),"",ComponentData[[#This Row],[Remark]])</f>
        <v>RS232/485 interface</v>
      </c>
      <c r="F1454" s="71" t="str">
        <f>IF(ISBLANK(ComponentData[[#This Row],[Manufacturer]]),"",ComponentData[[#This Row],[Manufacturer]])</f>
        <v>Siemens</v>
      </c>
      <c r="G1454" s="71" t="str">
        <f>IF(ISBLANK(ComponentData[[#This Row],[ManufacturerNumber]]),"",ComponentData[[#This Row],[ManufacturerNumber]])</f>
        <v>7SD5</v>
      </c>
    </row>
    <row r="1455" spans="1:7" ht="14.45" customHeight="1">
      <c r="A1455" s="66">
        <v>1454</v>
      </c>
      <c r="B1455" s="71" t="str">
        <f>IF(ISBLANK(ComponentData[[#This Row],[Description]]),"",ComponentData[[#This Row],[Description]])</f>
        <v>Communication interface module</v>
      </c>
      <c r="C1455" s="71" t="str">
        <f>IF(ISBLANK(ComponentData[[#This Row],[TypeDesignations]]),"",ComponentData[[#This Row],[TypeDesignations]])</f>
        <v>IEC 60870-5-103 protocol, RS232</v>
      </c>
      <c r="D1455" s="71" t="str">
        <f>IF(ISBLANK(ComponentData[[#This Row],[Voltage]]),"",ComponentData[[#This Row],[Voltage]])</f>
        <v/>
      </c>
      <c r="E1455" s="71" t="str">
        <f>IF(ISBLANK(ComponentData[[#This Row],[Remark]]),"",ComponentData[[#This Row],[Remark]])</f>
        <v>RS232 interface</v>
      </c>
      <c r="F1455" s="71" t="str">
        <f>IF(ISBLANK(ComponentData[[#This Row],[Manufacturer]]),"",ComponentData[[#This Row],[Manufacturer]])</f>
        <v>Siemens</v>
      </c>
      <c r="G1455" s="71" t="str">
        <f>IF(ISBLANK(ComponentData[[#This Row],[ManufacturerNumber]]),"",ComponentData[[#This Row],[ManufacturerNumber]])</f>
        <v>7Sxxx</v>
      </c>
    </row>
    <row r="1456" spans="1:7" ht="14.45" customHeight="1">
      <c r="A1456" s="66">
        <v>1455</v>
      </c>
      <c r="B1456" s="71" t="str">
        <f>IF(ISBLANK(ComponentData[[#This Row],[Description]]),"",ComponentData[[#This Row],[Description]])</f>
        <v>Communication interface module</v>
      </c>
      <c r="C1456" s="71" t="str">
        <f>IF(ISBLANK(ComponentData[[#This Row],[TypeDesignations]]),"",ComponentData[[#This Row],[TypeDesignations]])</f>
        <v>IEC 60870-5-103 protocol, 820 nm fibre, single ST connector</v>
      </c>
      <c r="D1456" s="71" t="str">
        <f>IF(ISBLANK(ComponentData[[#This Row],[Voltage]]),"",ComponentData[[#This Row],[Voltage]])</f>
        <v>820/1300/1500nm</v>
      </c>
      <c r="E1456" s="71" t="str">
        <f>IF(ISBLANK(ComponentData[[#This Row],[Remark]]),"",ComponentData[[#This Row],[Remark]])</f>
        <v>Optical interface with ST connectors</v>
      </c>
      <c r="F1456" s="71" t="str">
        <f>IF(ISBLANK(ComponentData[[#This Row],[Manufacturer]]),"",ComponentData[[#This Row],[Manufacturer]])</f>
        <v>Siemens</v>
      </c>
      <c r="G1456" s="71" t="str">
        <f>IF(ISBLANK(ComponentData[[#This Row],[ManufacturerNumber]]),"",ComponentData[[#This Row],[ManufacturerNumber]])</f>
        <v>7Sxxx</v>
      </c>
    </row>
    <row r="1457" spans="1:7" ht="14.45" customHeight="1">
      <c r="A1457" s="66">
        <v>1456</v>
      </c>
      <c r="B1457" s="71" t="str">
        <f>IF(ISBLANK(ComponentData[[#This Row],[Description]]),"",ComponentData[[#This Row],[Description]])</f>
        <v>Communication interface module</v>
      </c>
      <c r="C1457" s="71" t="str">
        <f>IF(ISBLANK(ComponentData[[#This Row],[TypeDesignations]]),"",ComponentData[[#This Row],[TypeDesignations]])</f>
        <v>IEC 61850, double ST connector</v>
      </c>
      <c r="D1457" s="71" t="str">
        <f>IF(ISBLANK(ComponentData[[#This Row],[Voltage]]),"",ComponentData[[#This Row],[Voltage]])</f>
        <v>100MBit Ethernet</v>
      </c>
      <c r="E1457" s="71" t="str">
        <f>IF(ISBLANK(ComponentData[[#This Row],[Remark]]),"",ComponentData[[#This Row],[Remark]])</f>
        <v>Dual optical interface with ST connector</v>
      </c>
      <c r="F1457" s="71" t="str">
        <f>IF(ISBLANK(ComponentData[[#This Row],[Manufacturer]]),"",ComponentData[[#This Row],[Manufacturer]])</f>
        <v>Siemens</v>
      </c>
      <c r="G1457" s="71" t="str">
        <f>IF(ISBLANK(ComponentData[[#This Row],[ManufacturerNumber]]),"",ComponentData[[#This Row],[ManufacturerNumber]])</f>
        <v>LOS</v>
      </c>
    </row>
    <row r="1458" spans="1:7" ht="14.45" customHeight="1">
      <c r="A1458" s="66">
        <v>1457</v>
      </c>
      <c r="B1458" s="71" t="str">
        <f>IF(ISBLANK(ComponentData[[#This Row],[Description]]),"",ComponentData[[#This Row],[Description]])</f>
        <v>Numerical control device IED</v>
      </c>
      <c r="C1458" s="71" t="str">
        <f>IF(ISBLANK(ComponentData[[#This Row],[TypeDesignations]]),"",ComponentData[[#This Row],[TypeDesignations]])</f>
        <v>REF543</v>
      </c>
      <c r="D1458" s="71" t="str">
        <f>IF(ISBLANK(ComponentData[[#This Row],[Voltage]]),"",ComponentData[[#This Row],[Voltage]])</f>
        <v>50/60Hz</v>
      </c>
      <c r="E1458" s="71" t="str">
        <f>IF(ISBLANK(ComponentData[[#This Row],[Remark]]),"",ComponentData[[#This Row],[Remark]])</f>
        <v/>
      </c>
      <c r="F1458" s="71" t="str">
        <f>IF(ISBLANK(ComponentData[[#This Row],[Manufacturer]]),"",ComponentData[[#This Row],[Manufacturer]])</f>
        <v>ABB</v>
      </c>
      <c r="G1458" s="71" t="str">
        <f>IF(ISBLANK(ComponentData[[#This Row],[ManufacturerNumber]]),"",ComponentData[[#This Row],[ManufacturerNumber]])</f>
        <v>1MRS090127-xxx</v>
      </c>
    </row>
    <row r="1459" spans="1:7" ht="14.45" customHeight="1">
      <c r="A1459" s="66">
        <v>1458</v>
      </c>
      <c r="B1459" s="71" t="str">
        <f>IF(ISBLANK(ComponentData[[#This Row],[Description]]),"",ComponentData[[#This Row],[Description]])</f>
        <v>Communication interface module</v>
      </c>
      <c r="C1459" s="71" t="str">
        <f>IF(ISBLANK(ComponentData[[#This Row],[TypeDesignations]]),"",ComponentData[[#This Row],[TypeDesignations]])</f>
        <v>IEC 61850, double LC connector</v>
      </c>
      <c r="D1459" s="71" t="str">
        <f>IF(ISBLANK(ComponentData[[#This Row],[Voltage]]),"",ComponentData[[#This Row],[Voltage]])</f>
        <v>100MBit Ethernet</v>
      </c>
      <c r="E1459" s="71" t="str">
        <f>IF(ISBLANK(ComponentData[[#This Row],[Remark]]),"",ComponentData[[#This Row],[Remark]])</f>
        <v>Dual optical interface with LC connector</v>
      </c>
      <c r="F1459" s="71" t="str">
        <f>IF(ISBLANK(ComponentData[[#This Row],[Manufacturer]]),"",ComponentData[[#This Row],[Manufacturer]])</f>
        <v>Siemens</v>
      </c>
      <c r="G1459" s="71" t="str">
        <f>IF(ISBLANK(ComponentData[[#This Row],[ManufacturerNumber]]),"",ComponentData[[#This Row],[ManufacturerNumber]])</f>
        <v>LOS</v>
      </c>
    </row>
    <row r="1460" spans="1:7" ht="14.45" customHeight="1">
      <c r="A1460" s="66">
        <v>1459</v>
      </c>
      <c r="B1460" s="71" t="str">
        <f>IF(ISBLANK(ComponentData[[#This Row],[Description]]),"",ComponentData[[#This Row],[Description]])</f>
        <v>Converter</v>
      </c>
      <c r="C1460" s="71" t="str">
        <f>IF(ISBLANK(ComponentData[[#This Row],[TypeDesignations]]),"",ComponentData[[#This Row],[TypeDesignations]])</f>
        <v>7XV5662-0AD00</v>
      </c>
      <c r="D1460" s="71" t="str">
        <f>IF(ISBLANK(ComponentData[[#This Row],[Voltage]]),"",ComponentData[[#This Row],[Voltage]])</f>
        <v>24-250VDC/115-250VAC</v>
      </c>
      <c r="E1460" s="71" t="str">
        <f>IF(ISBLANK(ComponentData[[#This Row],[Remark]]),"",ComponentData[[#This Row],[Remark]])</f>
        <v>G703-E1/G703-T1 network interface, 2xFO</v>
      </c>
      <c r="F1460" s="71" t="str">
        <f>IF(ISBLANK(ComponentData[[#This Row],[Manufacturer]]),"",ComponentData[[#This Row],[Manufacturer]])</f>
        <v>Siemens</v>
      </c>
      <c r="G1460" s="71" t="str">
        <f>IF(ISBLANK(ComponentData[[#This Row],[ManufacturerNumber]]),"",ComponentData[[#This Row],[ManufacturerNumber]])</f>
        <v>7XV5662-0AD00</v>
      </c>
    </row>
    <row r="1461" spans="1:7" ht="14.45" customHeight="1">
      <c r="A1461" s="66">
        <v>1460</v>
      </c>
      <c r="B1461" s="71" t="str">
        <f>IF(ISBLANK(ComponentData[[#This Row],[Description]]),"",ComponentData[[#This Row],[Description]])</f>
        <v>Multi function metering device</v>
      </c>
      <c r="C1461" s="71" t="str">
        <f>IF(ISBLANK(ComponentData[[#This Row],[TypeDesignations]]),"",ComponentData[[#This Row],[TypeDesignations]])</f>
        <v>ION6200</v>
      </c>
      <c r="D1461" s="71" t="str">
        <f>IF(ISBLANK(ComponentData[[#This Row],[Voltage]]),"",ComponentData[[#This Row],[Voltage]])</f>
        <v>3xVT, 3xCT</v>
      </c>
      <c r="E1461" s="71" t="str">
        <f>IF(ISBLANK(ComponentData[[#This Row],[Remark]]),"",ComponentData[[#This Row],[Remark]])</f>
        <v>Inputs VT: 20-60VDC</v>
      </c>
      <c r="F1461" s="71" t="str">
        <f>IF(ISBLANK(ComponentData[[#This Row],[Manufacturer]]),"",ComponentData[[#This Row],[Manufacturer]])</f>
        <v>Schneider Electric</v>
      </c>
      <c r="G1461" s="71" t="str">
        <f>IF(ISBLANK(ComponentData[[#This Row],[ManufacturerNumber]]),"",ComponentData[[#This Row],[ManufacturerNumber]])</f>
        <v>P6200N1A0C0A0B0R</v>
      </c>
    </row>
    <row r="1462" spans="1:7" ht="14.45" customHeight="1">
      <c r="A1462" s="66">
        <v>1461</v>
      </c>
      <c r="B1462" s="71" t="str">
        <f>IF(ISBLANK(ComponentData[[#This Row],[Description]]),"",ComponentData[[#This Row],[Description]])</f>
        <v>Lamp for push button</v>
      </c>
      <c r="C1462" s="71" t="str">
        <f>IF(ISBLANK(ComponentData[[#This Row],[TypeDesignations]]),"",ComponentData[[#This Row],[TypeDesignations]])</f>
        <v>KA2-2143</v>
      </c>
      <c r="D1462" s="71" t="str">
        <f>IF(ISBLANK(ComponentData[[#This Row],[Voltage]]),"",ComponentData[[#This Row],[Voltage]])</f>
        <v>Yellow LED 110-130VDC/AC</v>
      </c>
      <c r="E1462" s="71" t="str">
        <f>IF(ISBLANK(ComponentData[[#This Row],[Remark]]),"",ComponentData[[#This Row],[Remark]])</f>
        <v>Socket Ba9s</v>
      </c>
      <c r="F1462" s="71" t="str">
        <f>IF(ISBLANK(ComponentData[[#This Row],[Manufacturer]]),"",ComponentData[[#This Row],[Manufacturer]])</f>
        <v>ABB</v>
      </c>
      <c r="G1462" s="71" t="str">
        <f>IF(ISBLANK(ComponentData[[#This Row],[ManufacturerNumber]]),"",ComponentData[[#This Row],[ManufacturerNumber]])</f>
        <v>1SFA616921R2143</v>
      </c>
    </row>
    <row r="1463" spans="1:7" ht="14.45" customHeight="1">
      <c r="A1463" s="66">
        <v>1462</v>
      </c>
      <c r="B1463" s="71" t="str">
        <f>IF(ISBLANK(ComponentData[[#This Row],[Description]]),"",ComponentData[[#This Row],[Description]])</f>
        <v>Lamp for push button</v>
      </c>
      <c r="C1463" s="71" t="str">
        <f>IF(ISBLANK(ComponentData[[#This Row],[TypeDesignations]]),"",ComponentData[[#This Row],[TypeDesignations]])</f>
        <v>KA2-2144</v>
      </c>
      <c r="D1463" s="71" t="str">
        <f>IF(ISBLANK(ComponentData[[#This Row],[Voltage]]),"",ComponentData[[#This Row],[Voltage]])</f>
        <v>Blue LED 110-130VDC/AC</v>
      </c>
      <c r="E1463" s="71" t="str">
        <f>IF(ISBLANK(ComponentData[[#This Row],[Remark]]),"",ComponentData[[#This Row],[Remark]])</f>
        <v>Socket Ba9s</v>
      </c>
      <c r="F1463" s="71" t="str">
        <f>IF(ISBLANK(ComponentData[[#This Row],[Manufacturer]]),"",ComponentData[[#This Row],[Manufacturer]])</f>
        <v>ABB</v>
      </c>
      <c r="G1463" s="71" t="str">
        <f>IF(ISBLANK(ComponentData[[#This Row],[ManufacturerNumber]]),"",ComponentData[[#This Row],[ManufacturerNumber]])</f>
        <v>1SFA616921R2144</v>
      </c>
    </row>
    <row r="1464" spans="1:7" ht="14.45" customHeight="1">
      <c r="A1464" s="66">
        <v>1463</v>
      </c>
      <c r="B1464" s="71" t="str">
        <f>IF(ISBLANK(ComponentData[[#This Row],[Description]]),"",ComponentData[[#This Row],[Description]])</f>
        <v>Pilot light lens</v>
      </c>
      <c r="C1464" s="71" t="str">
        <f>IF(ISBLANK(ComponentData[[#This Row],[TypeDesignations]]),"",ComponentData[[#This Row],[TypeDesignations]])</f>
        <v>ML1-100L</v>
      </c>
      <c r="D1464" s="71" t="str">
        <f>IF(ISBLANK(ComponentData[[#This Row],[Voltage]]),"",ComponentData[[#This Row],[Voltage]])</f>
        <v>ø22mm</v>
      </c>
      <c r="E1464" s="71" t="str">
        <f>IF(ISBLANK(ComponentData[[#This Row],[Remark]]),"",ComponentData[[#This Row],[Remark]])</f>
        <v>Blue</v>
      </c>
      <c r="F1464" s="71" t="str">
        <f>IF(ISBLANK(ComponentData[[#This Row],[Manufacturer]]),"",ComponentData[[#This Row],[Manufacturer]])</f>
        <v>ABB</v>
      </c>
      <c r="G1464" s="71" t="str">
        <f>IF(ISBLANK(ComponentData[[#This Row],[ManufacturerNumber]]),"",ComponentData[[#This Row],[ManufacturerNumber]])</f>
        <v>1SFA611400R1004</v>
      </c>
    </row>
    <row r="1465" spans="1:7" ht="14.45" customHeight="1">
      <c r="A1465" s="66">
        <v>1464</v>
      </c>
      <c r="B1465" s="71" t="str">
        <f>IF(ISBLANK(ComponentData[[#This Row],[Description]]),"",ComponentData[[#This Row],[Description]])</f>
        <v>Front view</v>
      </c>
      <c r="C1465" s="71" t="str">
        <f>IF(ISBLANK(ComponentData[[#This Row],[TypeDesignations]]),"",ComponentData[[#This Row],[TypeDesignations]])</f>
        <v>RTXP18</v>
      </c>
      <c r="D1465" s="71" t="str">
        <f>IF(ISBLANK(ComponentData[[#This Row],[Voltage]]),"",ComponentData[[#This Row],[Voltage]])</f>
        <v/>
      </c>
      <c r="E1465" s="71" t="str">
        <f>IF(ISBLANK(ComponentData[[#This Row],[Remark]]),"",ComponentData[[#This Row],[Remark]])</f>
        <v/>
      </c>
      <c r="F1465" s="71" t="str">
        <f>IF(ISBLANK(ComponentData[[#This Row],[Manufacturer]]),"",ComponentData[[#This Row],[Manufacturer]])</f>
        <v>ABB</v>
      </c>
      <c r="G1465" s="71" t="str">
        <f>IF(ISBLANK(ComponentData[[#This Row],[ManufacturerNumber]]),"",ComponentData[[#This Row],[ManufacturerNumber]])</f>
        <v/>
      </c>
    </row>
    <row r="1466" spans="1:7" ht="14.45" customHeight="1">
      <c r="A1466" s="66">
        <v>1465</v>
      </c>
      <c r="B1466" s="71" t="str">
        <f>IF(ISBLANK(ComponentData[[#This Row],[Description]]),"",ComponentData[[#This Row],[Description]])</f>
        <v>Front view</v>
      </c>
      <c r="C1466" s="71" t="str">
        <f>IF(ISBLANK(ComponentData[[#This Row],[TypeDesignations]]),"",ComponentData[[#This Row],[TypeDesignations]])</f>
        <v>RTXP24</v>
      </c>
      <c r="D1466" s="71" t="str">
        <f>IF(ISBLANK(ComponentData[[#This Row],[Voltage]]),"",ComponentData[[#This Row],[Voltage]])</f>
        <v/>
      </c>
      <c r="E1466" s="71" t="str">
        <f>IF(ISBLANK(ComponentData[[#This Row],[Remark]]),"",ComponentData[[#This Row],[Remark]])</f>
        <v/>
      </c>
      <c r="F1466" s="71" t="str">
        <f>IF(ISBLANK(ComponentData[[#This Row],[Manufacturer]]),"",ComponentData[[#This Row],[Manufacturer]])</f>
        <v>ABB</v>
      </c>
      <c r="G1466" s="71" t="str">
        <f>IF(ISBLANK(ComponentData[[#This Row],[ManufacturerNumber]]),"",ComponentData[[#This Row],[ManufacturerNumber]])</f>
        <v/>
      </c>
    </row>
    <row r="1467" spans="1:7" ht="14.45" customHeight="1">
      <c r="A1467" s="66">
        <v>1466</v>
      </c>
      <c r="B1467" s="71" t="str">
        <f>IF(ISBLANK(ComponentData[[#This Row],[Description]]),"",ComponentData[[#This Row],[Description]])</f>
        <v>Numerical control device IED</v>
      </c>
      <c r="C1467" s="71" t="str">
        <f>IF(ISBLANK(ComponentData[[#This Row],[TypeDesignations]]),"",ComponentData[[#This Row],[TypeDesignations]])</f>
        <v>REF545</v>
      </c>
      <c r="D1467" s="71" t="str">
        <f>IF(ISBLANK(ComponentData[[#This Row],[Voltage]]),"",ComponentData[[#This Row],[Voltage]])</f>
        <v>50/60Hz</v>
      </c>
      <c r="E1467" s="71" t="str">
        <f>IF(ISBLANK(ComponentData[[#This Row],[Remark]]),"",ComponentData[[#This Row],[Remark]])</f>
        <v/>
      </c>
      <c r="F1467" s="71" t="str">
        <f>IF(ISBLANK(ComponentData[[#This Row],[Manufacturer]]),"",ComponentData[[#This Row],[Manufacturer]])</f>
        <v>ABB</v>
      </c>
      <c r="G1467" s="71" t="str">
        <f>IF(ISBLANK(ComponentData[[#This Row],[ManufacturerNumber]]),"",ComponentData[[#This Row],[ManufacturerNumber]])</f>
        <v>1MRS090133-xxx</v>
      </c>
    </row>
    <row r="1468" spans="1:7" ht="14.45" customHeight="1">
      <c r="A1468" s="66">
        <v>1467</v>
      </c>
      <c r="B1468" s="71" t="str">
        <f>IF(ISBLANK(ComponentData[[#This Row],[Description]]),"",ComponentData[[#This Row],[Description]])</f>
        <v>Bus connection unit</v>
      </c>
      <c r="C1468" s="71" t="str">
        <f>IF(ISBLANK(ComponentData[[#This Row],[TypeDesignations]]),"",ComponentData[[#This Row],[TypeDesignations]])</f>
        <v>560BCU04</v>
      </c>
      <c r="D1468" s="71" t="str">
        <f>IF(ISBLANK(ComponentData[[#This Row],[Voltage]]),"",ComponentData[[#This Row],[Voltage]])</f>
        <v>24VDC</v>
      </c>
      <c r="E1468" s="71" t="str">
        <f>IF(ISBLANK(ComponentData[[#This Row],[Remark]]),"",ComponentData[[#This Row],[Remark]])</f>
        <v/>
      </c>
      <c r="F1468" s="71" t="str">
        <f>IF(ISBLANK(ComponentData[[#This Row],[Manufacturer]]),"",ComponentData[[#This Row],[Manufacturer]])</f>
        <v>ABB</v>
      </c>
      <c r="G1468" s="71" t="str">
        <f>IF(ISBLANK(ComponentData[[#This Row],[ManufacturerNumber]]),"",ComponentData[[#This Row],[ManufacturerNumber]])</f>
        <v>1KGT022300R0003</v>
      </c>
    </row>
    <row r="1469" spans="1:7" ht="14.45" customHeight="1">
      <c r="A1469" s="66">
        <v>1468</v>
      </c>
      <c r="B1469" s="71" t="str">
        <f>IF(ISBLANK(ComponentData[[#This Row],[Description]]),"",ComponentData[[#This Row],[Description]])</f>
        <v>Ethernet converter</v>
      </c>
      <c r="C1469" s="71" t="str">
        <f>IF(ISBLANK(ComponentData[[#This Row],[TypeDesignations]]),"",ComponentData[[#This Row],[TypeDesignations]])</f>
        <v>ILPH RS232-485/Ethernet</v>
      </c>
      <c r="D1469" s="71" t="str">
        <f>IF(ISBLANK(ComponentData[[#This Row],[Voltage]]),"",ComponentData[[#This Row],[Voltage]])</f>
        <v>Supply 1: 10-24VAC/10-34VDC, Supply 2: 10-34VDC</v>
      </c>
      <c r="E1469" s="71" t="str">
        <f>IF(ISBLANK(ComponentData[[#This Row],[Remark]]),"",ComponentData[[#This Row],[Remark]])</f>
        <v>RS232/RS485-Ethernet converter, Dual power supply</v>
      </c>
      <c r="F1469" s="71" t="str">
        <f>IF(ISBLANK(ComponentData[[#This Row],[Manufacturer]]),"",ComponentData[[#This Row],[Manufacturer]])</f>
        <v>ABB</v>
      </c>
      <c r="G1469" s="71" t="str">
        <f>IF(ISBLANK(ComponentData[[#This Row],[ManufacturerNumber]]),"",ComponentData[[#This Row],[ManufacturerNumber]])</f>
        <v>1SNA684252R0200</v>
      </c>
    </row>
    <row r="1470" spans="1:7" ht="14.45" customHeight="1">
      <c r="A1470" s="66">
        <v>1469</v>
      </c>
      <c r="B1470" s="71" t="str">
        <f>IF(ISBLANK(ComponentData[[#This Row],[Description]]),"",ComponentData[[#This Row],[Description]])</f>
        <v>Converter</v>
      </c>
      <c r="C1470" s="71" t="str">
        <f>IF(ISBLANK(ComponentData[[#This Row],[TypeDesignations]]),"",ComponentData[[#This Row],[TypeDesignations]])</f>
        <v>ILPH RS232/RS422-485</v>
      </c>
      <c r="D1470" s="71" t="str">
        <f>IF(ISBLANK(ComponentData[[#This Row],[Voltage]]),"",ComponentData[[#This Row],[Voltage]])</f>
        <v>24VDC, 100mA max</v>
      </c>
      <c r="E1470" s="71" t="str">
        <f>IF(ISBLANK(ComponentData[[#This Row],[Remark]]),"",ComponentData[[#This Row],[Remark]])</f>
        <v>RS 232 to RS 422-485 serial link without isolation</v>
      </c>
      <c r="F1470" s="71" t="str">
        <f>IF(ISBLANK(ComponentData[[#This Row],[Manufacturer]]),"",ComponentData[[#This Row],[Manufacturer]])</f>
        <v>ABB</v>
      </c>
      <c r="G1470" s="71" t="str">
        <f>IF(ISBLANK(ComponentData[[#This Row],[ManufacturerNumber]]),"",ComponentData[[#This Row],[ManufacturerNumber]])</f>
        <v>1SNA684231R2500</v>
      </c>
    </row>
    <row r="1471" spans="1:7" ht="14.45" customHeight="1">
      <c r="A1471" s="66">
        <v>1470</v>
      </c>
      <c r="B1471" s="71" t="str">
        <f>IF(ISBLANK(ComponentData[[#This Row],[Description]]),"",ComponentData[[#This Row],[Description]])</f>
        <v>Front view</v>
      </c>
      <c r="C1471" s="71" t="str">
        <f>IF(ISBLANK(ComponentData[[#This Row],[TypeDesignations]]),"",ComponentData[[#This Row],[TypeDesignations]])</f>
        <v>BC1703ACP modules</v>
      </c>
      <c r="D1471" s="71" t="str">
        <f>IF(ISBLANK(ComponentData[[#This Row],[Voltage]]),"",ComponentData[[#This Row],[Voltage]])</f>
        <v/>
      </c>
      <c r="E1471" s="71" t="str">
        <f>IF(ISBLANK(ComponentData[[#This Row],[Remark]]),"",ComponentData[[#This Row],[Remark]])</f>
        <v/>
      </c>
      <c r="F1471" s="71" t="str">
        <f>IF(ISBLANK(ComponentData[[#This Row],[Manufacturer]]),"",ComponentData[[#This Row],[Manufacturer]])</f>
        <v>Siemens</v>
      </c>
      <c r="G1471" s="71" t="str">
        <f>IF(ISBLANK(ComponentData[[#This Row],[ManufacturerNumber]]),"",ComponentData[[#This Row],[ManufacturerNumber]])</f>
        <v/>
      </c>
    </row>
    <row r="1472" spans="1:7" ht="14.45" customHeight="1">
      <c r="A1472" s="66">
        <v>1471</v>
      </c>
      <c r="B1472" s="71" t="str">
        <f>IF(ISBLANK(ComponentData[[#This Row],[Description]]),"",ComponentData[[#This Row],[Description]])</f>
        <v>Binary input module</v>
      </c>
      <c r="C1472" s="71" t="str">
        <f>IF(ISBLANK(ComponentData[[#This Row],[TypeDesignations]]),"",ComponentData[[#This Row],[TypeDesignations]])</f>
        <v>DI-2100</v>
      </c>
      <c r="D1472" s="71" t="str">
        <f>IF(ISBLANK(ComponentData[[#This Row],[Voltage]]),"",ComponentData[[#This Row],[Voltage]])</f>
        <v>24-60VDC</v>
      </c>
      <c r="E1472" s="71" t="str">
        <f>IF(ISBLANK(ComponentData[[#This Row],[Remark]]),"",ComponentData[[#This Row],[Remark]])</f>
        <v/>
      </c>
      <c r="F1472" s="71" t="str">
        <f>IF(ISBLANK(ComponentData[[#This Row],[Manufacturer]]),"",ComponentData[[#This Row],[Manufacturer]])</f>
        <v>Siemens</v>
      </c>
      <c r="G1472" s="71" t="str">
        <f>IF(ISBLANK(ComponentData[[#This Row],[ManufacturerNumber]]),"",ComponentData[[#This Row],[ManufacturerNumber]])</f>
        <v>DI-2100</v>
      </c>
    </row>
    <row r="1473" spans="1:7" ht="14.45" customHeight="1">
      <c r="A1473" s="66">
        <v>1472</v>
      </c>
      <c r="B1473" s="71" t="str">
        <f>IF(ISBLANK(ComponentData[[#This Row],[Description]]),"",ComponentData[[#This Row],[Description]])</f>
        <v>Front view</v>
      </c>
      <c r="C1473" s="71" t="str">
        <f>IF(ISBLANK(ComponentData[[#This Row],[TypeDesignations]]),"",ComponentData[[#This Row],[TypeDesignations]])</f>
        <v>CM-0882</v>
      </c>
      <c r="D1473" s="71" t="str">
        <f>IF(ISBLANK(ComponentData[[#This Row],[Voltage]]),"",ComponentData[[#This Row],[Voltage]])</f>
        <v/>
      </c>
      <c r="E1473" s="71" t="str">
        <f>IF(ISBLANK(ComponentData[[#This Row],[Remark]]),"",ComponentData[[#This Row],[Remark]])</f>
        <v/>
      </c>
      <c r="F1473" s="71" t="str">
        <f>IF(ISBLANK(ComponentData[[#This Row],[Manufacturer]]),"",ComponentData[[#This Row],[Manufacturer]])</f>
        <v>Siemens</v>
      </c>
      <c r="G1473" s="71" t="str">
        <f>IF(ISBLANK(ComponentData[[#This Row],[ManufacturerNumber]]),"",ComponentData[[#This Row],[ManufacturerNumber]])</f>
        <v>CM-0882</v>
      </c>
    </row>
    <row r="1474" spans="1:7" ht="14.45" customHeight="1">
      <c r="A1474" s="66">
        <v>1473</v>
      </c>
      <c r="B1474" s="71" t="str">
        <f>IF(ISBLANK(ComponentData[[#This Row],[Description]]),"",ComponentData[[#This Row],[Description]])</f>
        <v>Front view</v>
      </c>
      <c r="C1474" s="71" t="str">
        <f>IF(ISBLANK(ComponentData[[#This Row],[TypeDesignations]]),"",ComponentData[[#This Row],[TypeDesignations]])</f>
        <v>CM-2812</v>
      </c>
      <c r="D1474" s="71" t="str">
        <f>IF(ISBLANK(ComponentData[[#This Row],[Voltage]]),"",ComponentData[[#This Row],[Voltage]])</f>
        <v>1/1x19" rack casing</v>
      </c>
      <c r="E1474" s="71" t="str">
        <f>IF(ISBLANK(ComponentData[[#This Row],[Remark]]),"",ComponentData[[#This Row],[Remark]])</f>
        <v/>
      </c>
      <c r="F1474" s="71" t="str">
        <f>IF(ISBLANK(ComponentData[[#This Row],[Manufacturer]]),"",ComponentData[[#This Row],[Manufacturer]])</f>
        <v>Siemens</v>
      </c>
      <c r="G1474" s="71" t="str">
        <f>IF(ISBLANK(ComponentData[[#This Row],[ManufacturerNumber]]),"",ComponentData[[#This Row],[ManufacturerNumber]])</f>
        <v>CM-2812</v>
      </c>
    </row>
    <row r="1475" spans="1:7" ht="14.45" customHeight="1">
      <c r="A1475" s="66">
        <v>1474</v>
      </c>
      <c r="B1475" s="71" t="str">
        <f>IF(ISBLANK(ComponentData[[#This Row],[Description]]),"",ComponentData[[#This Row],[Description]])</f>
        <v>Front view</v>
      </c>
      <c r="C1475" s="71" t="str">
        <f>IF(ISBLANK(ComponentData[[#This Row],[TypeDesignations]]),"",ComponentData[[#This Row],[TypeDesignations]])</f>
        <v>CM-2835</v>
      </c>
      <c r="D1475" s="71" t="str">
        <f>IF(ISBLANK(ComponentData[[#This Row],[Voltage]]),"",ComponentData[[#This Row],[Voltage]])</f>
        <v>1/1x19" rack casing</v>
      </c>
      <c r="E1475" s="71" t="str">
        <f>IF(ISBLANK(ComponentData[[#This Row],[Remark]]),"",ComponentData[[#This Row],[Remark]])</f>
        <v/>
      </c>
      <c r="F1475" s="71" t="str">
        <f>IF(ISBLANK(ComponentData[[#This Row],[Manufacturer]]),"",ComponentData[[#This Row],[Manufacturer]])</f>
        <v>Siemens</v>
      </c>
      <c r="G1475" s="71" t="str">
        <f>IF(ISBLANK(ComponentData[[#This Row],[ManufacturerNumber]]),"",ComponentData[[#This Row],[ManufacturerNumber]])</f>
        <v>CM-2835</v>
      </c>
    </row>
    <row r="1476" spans="1:7" ht="14.45" customHeight="1">
      <c r="A1476" s="66">
        <v>1475</v>
      </c>
      <c r="B1476" s="71" t="str">
        <f>IF(ISBLANK(ComponentData[[#This Row],[Description]]),"",ComponentData[[#This Row],[Description]])</f>
        <v>Front view</v>
      </c>
      <c r="C1476" s="71" t="str">
        <f>IF(ISBLANK(ComponentData[[#This Row],[TypeDesignations]]),"",ComponentData[[#This Row],[TypeDesignations]])</f>
        <v>CM-5888</v>
      </c>
      <c r="D1476" s="71" t="str">
        <f>IF(ISBLANK(ComponentData[[#This Row],[Voltage]]),"",ComponentData[[#This Row],[Voltage]])</f>
        <v/>
      </c>
      <c r="E1476" s="71" t="str">
        <f>IF(ISBLANK(ComponentData[[#This Row],[Remark]]),"",ComponentData[[#This Row],[Remark]])</f>
        <v/>
      </c>
      <c r="F1476" s="71" t="str">
        <f>IF(ISBLANK(ComponentData[[#This Row],[Manufacturer]]),"",ComponentData[[#This Row],[Manufacturer]])</f>
        <v>Siemens</v>
      </c>
      <c r="G1476" s="71" t="str">
        <f>IF(ISBLANK(ComponentData[[#This Row],[ManufacturerNumber]]),"",ComponentData[[#This Row],[ManufacturerNumber]])</f>
        <v/>
      </c>
    </row>
    <row r="1477" spans="1:7" ht="14.45" customHeight="1">
      <c r="A1477" s="66">
        <v>1476</v>
      </c>
      <c r="B1477" s="71" t="str">
        <f>IF(ISBLANK(ComponentData[[#This Row],[Description]]),"",ComponentData[[#This Row],[Description]])</f>
        <v>Front view</v>
      </c>
      <c r="C1477" s="71" t="str">
        <f>IF(ISBLANK(ComponentData[[#This Row],[TypeDesignations]]),"",ComponentData[[#This Row],[TypeDesignations]])</f>
        <v>DI-2100, AI-2300, DO-2210, MX-2400</v>
      </c>
      <c r="D1477" s="71" t="str">
        <f>IF(ISBLANK(ComponentData[[#This Row],[Voltage]]),"",ComponentData[[#This Row],[Voltage]])</f>
        <v>24-60VDC</v>
      </c>
      <c r="E1477" s="71" t="str">
        <f>IF(ISBLANK(ComponentData[[#This Row],[Remark]]),"",ComponentData[[#This Row],[Remark]])</f>
        <v/>
      </c>
      <c r="F1477" s="71" t="str">
        <f>IF(ISBLANK(ComponentData[[#This Row],[Manufacturer]]),"",ComponentData[[#This Row],[Manufacturer]])</f>
        <v>Siemens</v>
      </c>
      <c r="G1477" s="71" t="str">
        <f>IF(ISBLANK(ComponentData[[#This Row],[ManufacturerNumber]]),"",ComponentData[[#This Row],[ManufacturerNumber]])</f>
        <v/>
      </c>
    </row>
    <row r="1478" spans="1:7" ht="14.45" customHeight="1">
      <c r="A1478" s="66">
        <v>1477</v>
      </c>
      <c r="B1478" s="71" t="str">
        <f>IF(ISBLANK(ComponentData[[#This Row],[Description]]),"",ComponentData[[#This Row],[Description]])</f>
        <v>Front view</v>
      </c>
      <c r="C1478" s="71" t="str">
        <f>IF(ISBLANK(ComponentData[[#This Row],[TypeDesignations]]),"",ComponentData[[#This Row],[TypeDesignations]])</f>
        <v>PS-5602</v>
      </c>
      <c r="D1478" s="71" t="str">
        <f>IF(ISBLANK(ComponentData[[#This Row],[Voltage]]),"",ComponentData[[#This Row],[Voltage]])</f>
        <v>110-220VDC/115-230VAC</v>
      </c>
      <c r="E1478" s="71" t="str">
        <f>IF(ISBLANK(ComponentData[[#This Row],[Remark]]),"",ComponentData[[#This Row],[Remark]])</f>
        <v/>
      </c>
      <c r="F1478" s="71" t="str">
        <f>IF(ISBLANK(ComponentData[[#This Row],[Manufacturer]]),"",ComponentData[[#This Row],[Manufacturer]])</f>
        <v>Siemens</v>
      </c>
      <c r="G1478" s="71" t="str">
        <f>IF(ISBLANK(ComponentData[[#This Row],[ManufacturerNumber]]),"",ComponentData[[#This Row],[ManufacturerNumber]])</f>
        <v>PS-5602</v>
      </c>
    </row>
    <row r="1479" spans="1:7" ht="14.45" customHeight="1">
      <c r="A1479" s="66">
        <v>1478</v>
      </c>
      <c r="B1479" s="71" t="str">
        <f>IF(ISBLANK(ComponentData[[#This Row],[Description]]),"",ComponentData[[#This Row],[Description]])</f>
        <v>HMI</v>
      </c>
      <c r="C1479" s="71" t="str">
        <f>IF(ISBLANK(ComponentData[[#This Row],[TypeDesignations]]),"",ComponentData[[#This Row],[TypeDesignations]])</f>
        <v>CM-0882</v>
      </c>
      <c r="D1479" s="71" t="str">
        <f>IF(ISBLANK(ComponentData[[#This Row],[Voltage]]),"",ComponentData[[#This Row],[Voltage]])</f>
        <v/>
      </c>
      <c r="E1479" s="71" t="str">
        <f>IF(ISBLANK(ComponentData[[#This Row],[Remark]]),"",ComponentData[[#This Row],[Remark]])</f>
        <v/>
      </c>
      <c r="F1479" s="71" t="str">
        <f>IF(ISBLANK(ComponentData[[#This Row],[Manufacturer]]),"",ComponentData[[#This Row],[Manufacturer]])</f>
        <v>Siemens</v>
      </c>
      <c r="G1479" s="71" t="str">
        <f>IF(ISBLANK(ComponentData[[#This Row],[ManufacturerNumber]]),"",ComponentData[[#This Row],[ManufacturerNumber]])</f>
        <v>CM-0882</v>
      </c>
    </row>
    <row r="1480" spans="1:7" ht="14.45" customHeight="1">
      <c r="A1480" s="66">
        <v>1479</v>
      </c>
      <c r="B1480" s="71" t="str">
        <f>IF(ISBLANK(ComponentData[[#This Row],[Description]]),"",ComponentData[[#This Row],[Description]])</f>
        <v>Positioning plate</v>
      </c>
      <c r="C1480" s="71" t="str">
        <f>IF(ISBLANK(ComponentData[[#This Row],[TypeDesignations]]),"",ComponentData[[#This Row],[TypeDesignations]])</f>
        <v>CM-2812</v>
      </c>
      <c r="D1480" s="71" t="str">
        <f>IF(ISBLANK(ComponentData[[#This Row],[Voltage]]),"",ComponentData[[#This Row],[Voltage]])</f>
        <v/>
      </c>
      <c r="E1480" s="71" t="str">
        <f>IF(ISBLANK(ComponentData[[#This Row],[Remark]]),"",ComponentData[[#This Row],[Remark]])</f>
        <v/>
      </c>
      <c r="F1480" s="71" t="str">
        <f>IF(ISBLANK(ComponentData[[#This Row],[Manufacturer]]),"",ComponentData[[#This Row],[Manufacturer]])</f>
        <v>Siemens</v>
      </c>
      <c r="G1480" s="71" t="str">
        <f>IF(ISBLANK(ComponentData[[#This Row],[ManufacturerNumber]]),"",ComponentData[[#This Row],[ManufacturerNumber]])</f>
        <v/>
      </c>
    </row>
    <row r="1481" spans="1:7" ht="14.45" customHeight="1">
      <c r="A1481" s="66">
        <v>1480</v>
      </c>
      <c r="B1481" s="71" t="str">
        <f>IF(ISBLANK(ComponentData[[#This Row],[Description]]),"",ComponentData[[#This Row],[Description]])</f>
        <v>Positioning plate</v>
      </c>
      <c r="C1481" s="71" t="str">
        <f>IF(ISBLANK(ComponentData[[#This Row],[TypeDesignations]]),"",ComponentData[[#This Row],[TypeDesignations]])</f>
        <v>CM-2835</v>
      </c>
      <c r="D1481" s="71" t="str">
        <f>IF(ISBLANK(ComponentData[[#This Row],[Voltage]]),"",ComponentData[[#This Row],[Voltage]])</f>
        <v/>
      </c>
      <c r="E1481" s="71" t="str">
        <f>IF(ISBLANK(ComponentData[[#This Row],[Remark]]),"",ComponentData[[#This Row],[Remark]])</f>
        <v/>
      </c>
      <c r="F1481" s="71" t="str">
        <f>IF(ISBLANK(ComponentData[[#This Row],[Manufacturer]]),"",ComponentData[[#This Row],[Manufacturer]])</f>
        <v>Siemens</v>
      </c>
      <c r="G1481" s="71" t="str">
        <f>IF(ISBLANK(ComponentData[[#This Row],[ManufacturerNumber]]),"",ComponentData[[#This Row],[ManufacturerNumber]])</f>
        <v/>
      </c>
    </row>
    <row r="1482" spans="1:7" ht="14.45" customHeight="1">
      <c r="A1482" s="66">
        <v>1481</v>
      </c>
      <c r="B1482" s="71" t="str">
        <f>IF(ISBLANK(ComponentData[[#This Row],[Description]]),"",ComponentData[[#This Row],[Description]])</f>
        <v>Rack casing</v>
      </c>
      <c r="C1482" s="71" t="str">
        <f>IF(ISBLANK(ComponentData[[#This Row],[TypeDesignations]]),"",ComponentData[[#This Row],[TypeDesignations]])</f>
        <v>CM-2812</v>
      </c>
      <c r="D1482" s="71" t="str">
        <f>IF(ISBLANK(ComponentData[[#This Row],[Voltage]]),"",ComponentData[[#This Row],[Voltage]])</f>
        <v>1/1x19" rack casing</v>
      </c>
      <c r="E1482" s="71" t="str">
        <f>IF(ISBLANK(ComponentData[[#This Row],[Remark]]),"",ComponentData[[#This Row],[Remark]])</f>
        <v>Hinged frame mounting</v>
      </c>
      <c r="F1482" s="71" t="str">
        <f>IF(ISBLANK(ComponentData[[#This Row],[Manufacturer]]),"",ComponentData[[#This Row],[Manufacturer]])</f>
        <v>Siemens</v>
      </c>
      <c r="G1482" s="71" t="str">
        <f>IF(ISBLANK(ComponentData[[#This Row],[ManufacturerNumber]]),"",ComponentData[[#This Row],[ManufacturerNumber]])</f>
        <v>CM-2812</v>
      </c>
    </row>
    <row r="1483" spans="1:7" ht="14.45" customHeight="1">
      <c r="A1483" s="66">
        <v>1482</v>
      </c>
      <c r="B1483" s="71" t="str">
        <f>IF(ISBLANK(ComponentData[[#This Row],[Description]]),"",ComponentData[[#This Row],[Description]])</f>
        <v>Rack casing</v>
      </c>
      <c r="C1483" s="71" t="str">
        <f>IF(ISBLANK(ComponentData[[#This Row],[TypeDesignations]]),"",ComponentData[[#This Row],[TypeDesignations]])</f>
        <v>CM-5888</v>
      </c>
      <c r="D1483" s="71" t="str">
        <f>IF(ISBLANK(ComponentData[[#This Row],[Voltage]]),"",ComponentData[[#This Row],[Voltage]])</f>
        <v/>
      </c>
      <c r="E1483" s="71" t="str">
        <f>IF(ISBLANK(ComponentData[[#This Row],[Remark]]),"",ComponentData[[#This Row],[Remark]])</f>
        <v>Backplane mounting</v>
      </c>
      <c r="F1483" s="71" t="str">
        <f>IF(ISBLANK(ComponentData[[#This Row],[Manufacturer]]),"",ComponentData[[#This Row],[Manufacturer]])</f>
        <v>Siemens</v>
      </c>
      <c r="G1483" s="71" t="str">
        <f>IF(ISBLANK(ComponentData[[#This Row],[ManufacturerNumber]]),"",ComponentData[[#This Row],[ManufacturerNumber]])</f>
        <v>CM-5888</v>
      </c>
    </row>
    <row r="1484" spans="1:7" ht="14.45" customHeight="1">
      <c r="A1484" s="66">
        <v>1483</v>
      </c>
      <c r="B1484" s="71" t="str">
        <f>IF(ISBLANK(ComponentData[[#This Row],[Description]]),"",ComponentData[[#This Row],[Description]])</f>
        <v>Side view</v>
      </c>
      <c r="C1484" s="71" t="str">
        <f>IF(ISBLANK(ComponentData[[#This Row],[TypeDesignations]]),"",ComponentData[[#This Row],[TypeDesignations]])</f>
        <v>CM-2812</v>
      </c>
      <c r="D1484" s="71" t="str">
        <f>IF(ISBLANK(ComponentData[[#This Row],[Voltage]]),"",ComponentData[[#This Row],[Voltage]])</f>
        <v/>
      </c>
      <c r="E1484" s="71" t="str">
        <f>IF(ISBLANK(ComponentData[[#This Row],[Remark]]),"",ComponentData[[#This Row],[Remark]])</f>
        <v/>
      </c>
      <c r="F1484" s="71" t="str">
        <f>IF(ISBLANK(ComponentData[[#This Row],[Manufacturer]]),"",ComponentData[[#This Row],[Manufacturer]])</f>
        <v>Siemens</v>
      </c>
      <c r="G1484" s="71" t="str">
        <f>IF(ISBLANK(ComponentData[[#This Row],[ManufacturerNumber]]),"",ComponentData[[#This Row],[ManufacturerNumber]])</f>
        <v>CM-2812</v>
      </c>
    </row>
    <row r="1485" spans="1:7" ht="14.45" customHeight="1">
      <c r="A1485" s="66">
        <v>1484</v>
      </c>
      <c r="B1485" s="71" t="str">
        <f>IF(ISBLANK(ComponentData[[#This Row],[Description]]),"",ComponentData[[#This Row],[Description]])</f>
        <v>LON star coupler</v>
      </c>
      <c r="C1485" s="71" t="str">
        <f>IF(ISBLANK(ComponentData[[#This Row],[TypeDesignations]]),"",ComponentData[[#This Row],[TypeDesignations]])</f>
        <v>RER111C-AA</v>
      </c>
      <c r="D1485" s="71" t="str">
        <f>IF(ISBLANK(ComponentData[[#This Row],[Voltage]]),"",ComponentData[[#This Row],[Voltage]])</f>
        <v>110-240VAC/110-220VDC</v>
      </c>
      <c r="E1485" s="71" t="str">
        <f>IF(ISBLANK(ComponentData[[#This Row],[Remark]]),"",ComponentData[[#This Row],[Remark]])</f>
        <v/>
      </c>
      <c r="F1485" s="71" t="str">
        <f>IF(ISBLANK(ComponentData[[#This Row],[Manufacturer]]),"",ComponentData[[#This Row],[Manufacturer]])</f>
        <v>ABB</v>
      </c>
      <c r="G1485" s="71" t="str">
        <f>IF(ISBLANK(ComponentData[[#This Row],[ManufacturerNumber]]),"",ComponentData[[#This Row],[ManufacturerNumber]])</f>
        <v>1MRS090700-CAA</v>
      </c>
    </row>
    <row r="1486" spans="1:7" ht="14.45" customHeight="1">
      <c r="A1486" s="66">
        <v>1485</v>
      </c>
      <c r="B1486" s="71" t="str">
        <f>IF(ISBLANK(ComponentData[[#This Row],[Description]]),"",ComponentData[[#This Row],[Description]])</f>
        <v>Side view</v>
      </c>
      <c r="C1486" s="71" t="str">
        <f>IF(ISBLANK(ComponentData[[#This Row],[TypeDesignations]]),"",ComponentData[[#This Row],[TypeDesignations]])</f>
        <v>CM-2835</v>
      </c>
      <c r="D1486" s="71" t="str">
        <f>IF(ISBLANK(ComponentData[[#This Row],[Voltage]]),"",ComponentData[[#This Row],[Voltage]])</f>
        <v/>
      </c>
      <c r="E1486" s="71" t="str">
        <f>IF(ISBLANK(ComponentData[[#This Row],[Remark]]),"",ComponentData[[#This Row],[Remark]])</f>
        <v/>
      </c>
      <c r="F1486" s="71" t="str">
        <f>IF(ISBLANK(ComponentData[[#This Row],[Manufacturer]]),"",ComponentData[[#This Row],[Manufacturer]])</f>
        <v>Siemens</v>
      </c>
      <c r="G1486" s="71" t="str">
        <f>IF(ISBLANK(ComponentData[[#This Row],[ManufacturerNumber]]),"",ComponentData[[#This Row],[ManufacturerNumber]])</f>
        <v>CM-2835</v>
      </c>
    </row>
    <row r="1487" spans="1:7" ht="14.45" customHeight="1">
      <c r="A1487" s="66">
        <v>1486</v>
      </c>
      <c r="B1487" s="71" t="str">
        <f>IF(ISBLANK(ComponentData[[#This Row],[Description]]),"",ComponentData[[#This Row],[Description]])</f>
        <v>Side view</v>
      </c>
      <c r="C1487" s="71" t="str">
        <f>IF(ISBLANK(ComponentData[[#This Row],[TypeDesignations]]),"",ComponentData[[#This Row],[TypeDesignations]])</f>
        <v>CM-2835</v>
      </c>
      <c r="D1487" s="71" t="str">
        <f>IF(ISBLANK(ComponentData[[#This Row],[Voltage]]),"",ComponentData[[#This Row],[Voltage]])</f>
        <v/>
      </c>
      <c r="E1487" s="71" t="str">
        <f>IF(ISBLANK(ComponentData[[#This Row],[Remark]]),"",ComponentData[[#This Row],[Remark]])</f>
        <v/>
      </c>
      <c r="F1487" s="71" t="str">
        <f>IF(ISBLANK(ComponentData[[#This Row],[Manufacturer]]),"",ComponentData[[#This Row],[Manufacturer]])</f>
        <v>Siemens</v>
      </c>
      <c r="G1487" s="71" t="str">
        <f>IF(ISBLANK(ComponentData[[#This Row],[ManufacturerNumber]]),"",ComponentData[[#This Row],[ManufacturerNumber]])</f>
        <v>CM-2835</v>
      </c>
    </row>
    <row r="1488" spans="1:7" ht="14.45" customHeight="1">
      <c r="A1488" s="66">
        <v>1487</v>
      </c>
      <c r="B1488" s="71" t="str">
        <f>IF(ISBLANK(ComponentData[[#This Row],[Description]]),"",ComponentData[[#This Row],[Description]])</f>
        <v>Binary input/output module</v>
      </c>
      <c r="C1488" s="71" t="str">
        <f>IF(ISBLANK(ComponentData[[#This Row],[TypeDesignations]]),"",ComponentData[[#This Row],[TypeDesignations]])</f>
        <v>MX-2400</v>
      </c>
      <c r="D1488" s="71" t="str">
        <f>IF(ISBLANK(ComponentData[[#This Row],[Voltage]]),"",ComponentData[[#This Row],[Voltage]])</f>
        <v>24-60VDC</v>
      </c>
      <c r="E1488" s="71" t="str">
        <f>IF(ISBLANK(ComponentData[[#This Row],[Remark]]),"",ComponentData[[#This Row],[Remark]])</f>
        <v/>
      </c>
      <c r="F1488" s="71" t="str">
        <f>IF(ISBLANK(ComponentData[[#This Row],[Manufacturer]]),"",ComponentData[[#This Row],[Manufacturer]])</f>
        <v>Siemens</v>
      </c>
      <c r="G1488" s="71" t="str">
        <f>IF(ISBLANK(ComponentData[[#This Row],[ManufacturerNumber]]),"",ComponentData[[#This Row],[ManufacturerNumber]])</f>
        <v>MX-2400</v>
      </c>
    </row>
    <row r="1489" spans="1:7" ht="14.45" customHeight="1">
      <c r="A1489" s="66">
        <v>1488</v>
      </c>
      <c r="B1489" s="71" t="str">
        <f>IF(ISBLANK(ComponentData[[#This Row],[Description]]),"",ComponentData[[#This Row],[Description]])</f>
        <v>Binary output module</v>
      </c>
      <c r="C1489" s="71" t="str">
        <f>IF(ISBLANK(ComponentData[[#This Row],[TypeDesignations]]),"",ComponentData[[#This Row],[TypeDesignations]])</f>
        <v>DO-2210</v>
      </c>
      <c r="D1489" s="71" t="str">
        <f>IF(ISBLANK(ComponentData[[#This Row],[Voltage]]),"",ComponentData[[#This Row],[Voltage]])</f>
        <v>2x32 outputs</v>
      </c>
      <c r="E1489" s="71" t="str">
        <f>IF(ISBLANK(ComponentData[[#This Row],[Remark]]),"",ComponentData[[#This Row],[Remark]])</f>
        <v>24-60VDC</v>
      </c>
      <c r="F1489" s="71" t="str">
        <f>IF(ISBLANK(ComponentData[[#This Row],[Manufacturer]]),"",ComponentData[[#This Row],[Manufacturer]])</f>
        <v>Siemens</v>
      </c>
      <c r="G1489" s="71" t="str">
        <f>IF(ISBLANK(ComponentData[[#This Row],[ManufacturerNumber]]),"",ComponentData[[#This Row],[ManufacturerNumber]])</f>
        <v>DO-2210</v>
      </c>
    </row>
    <row r="1490" spans="1:7" ht="14.45" customHeight="1">
      <c r="A1490" s="66">
        <v>1489</v>
      </c>
      <c r="B1490" s="71" t="str">
        <f>IF(ISBLANK(ComponentData[[#This Row],[Description]]),"",ComponentData[[#This Row],[Description]])</f>
        <v>Field bus interface</v>
      </c>
      <c r="C1490" s="71" t="str">
        <f>IF(ISBLANK(ComponentData[[#This Row],[TypeDesignations]]),"",ComponentData[[#This Row],[TypeDesignations]])</f>
        <v>CM-0821</v>
      </c>
      <c r="D1490" s="71" t="str">
        <f>IF(ISBLANK(ComponentData[[#This Row],[Voltage]]),"",ComponentData[[#This Row],[Voltage]])</f>
        <v>4.75-5.25VDC</v>
      </c>
      <c r="E1490" s="71" t="str">
        <f>IF(ISBLANK(ComponentData[[#This Row],[Remark]]),"",ComponentData[[#This Row],[Remark]])</f>
        <v>50-115k2 Bit/s</v>
      </c>
      <c r="F1490" s="71" t="str">
        <f>IF(ISBLANK(ComponentData[[#This Row],[Manufacturer]]),"",ComponentData[[#This Row],[Manufacturer]])</f>
        <v>Siemens</v>
      </c>
      <c r="G1490" s="71" t="str">
        <f>IF(ISBLANK(ComponentData[[#This Row],[ManufacturerNumber]]),"",ComponentData[[#This Row],[ManufacturerNumber]])</f>
        <v>CM-0821</v>
      </c>
    </row>
    <row r="1491" spans="1:7" ht="14.45" customHeight="1">
      <c r="A1491" s="66">
        <v>1490</v>
      </c>
      <c r="B1491" s="71" t="str">
        <f>IF(ISBLANK(ComponentData[[#This Row],[Description]]),"",ComponentData[[#This Row],[Description]])</f>
        <v>Field bus interface</v>
      </c>
      <c r="C1491" s="71" t="str">
        <f>IF(ISBLANK(ComponentData[[#This Row],[TypeDesignations]]),"",ComponentData[[#This Row],[TypeDesignations]])</f>
        <v>CM-0822</v>
      </c>
      <c r="D1491" s="71" t="str">
        <f>IF(ISBLANK(ComponentData[[#This Row],[Voltage]]),"",ComponentData[[#This Row],[Voltage]])</f>
        <v>4.75-5.25VDC</v>
      </c>
      <c r="E1491" s="71" t="str">
        <f>IF(ISBLANK(ComponentData[[#This Row],[Remark]]),"",ComponentData[[#This Row],[Remark]])</f>
        <v>50-115k2 Bit/s</v>
      </c>
      <c r="F1491" s="71" t="str">
        <f>IF(ISBLANK(ComponentData[[#This Row],[Manufacturer]]),"",ComponentData[[#This Row],[Manufacturer]])</f>
        <v>Siemens</v>
      </c>
      <c r="G1491" s="71" t="str">
        <f>IF(ISBLANK(ComponentData[[#This Row],[ManufacturerNumber]]),"",ComponentData[[#This Row],[ManufacturerNumber]])</f>
        <v>CM-0822</v>
      </c>
    </row>
    <row r="1492" spans="1:7" ht="14.45" customHeight="1">
      <c r="A1492" s="66">
        <v>1491</v>
      </c>
      <c r="B1492" s="71" t="str">
        <f>IF(ISBLANK(ComponentData[[#This Row],[Description]]),"",ComponentData[[#This Row],[Description]])</f>
        <v>Periphery coupler module</v>
      </c>
      <c r="C1492" s="71" t="str">
        <f>IF(ISBLANK(ComponentData[[#This Row],[TypeDesignations]]),"",ComponentData[[#This Row],[TypeDesignations]])</f>
        <v>PE-6400</v>
      </c>
      <c r="D1492" s="71" t="str">
        <f>IF(ISBLANK(ComponentData[[#This Row],[Voltage]]),"",ComponentData[[#This Row],[Voltage]])</f>
        <v>4.7-5.1VDC</v>
      </c>
      <c r="E1492" s="71" t="str">
        <f>IF(ISBLANK(ComponentData[[#This Row],[Remark]]),"",ComponentData[[#This Row],[Remark]])</f>
        <v>16MBit/s</v>
      </c>
      <c r="F1492" s="71" t="str">
        <f>IF(ISBLANK(ComponentData[[#This Row],[Manufacturer]]),"",ComponentData[[#This Row],[Manufacturer]])</f>
        <v>Siemens</v>
      </c>
      <c r="G1492" s="71" t="str">
        <f>IF(ISBLANK(ComponentData[[#This Row],[ManufacturerNumber]]),"",ComponentData[[#This Row],[ManufacturerNumber]])</f>
        <v>PE-6400</v>
      </c>
    </row>
    <row r="1493" spans="1:7" ht="14.45" customHeight="1">
      <c r="A1493" s="66">
        <v>1492</v>
      </c>
      <c r="B1493" s="71" t="str">
        <f>IF(ISBLANK(ComponentData[[#This Row],[Description]]),"",ComponentData[[#This Row],[Description]])</f>
        <v>Periphery coupler module</v>
      </c>
      <c r="C1493" s="71" t="str">
        <f>IF(ISBLANK(ComponentData[[#This Row],[TypeDesignations]]),"",ComponentData[[#This Row],[TypeDesignations]])</f>
        <v>PE-6401</v>
      </c>
      <c r="D1493" s="71" t="str">
        <f>IF(ISBLANK(ComponentData[[#This Row],[Voltage]]),"",ComponentData[[#This Row],[Voltage]])</f>
        <v>4.75-5.25VDC</v>
      </c>
      <c r="E1493" s="71" t="str">
        <f>IF(ISBLANK(ComponentData[[#This Row],[Remark]]),"",ComponentData[[#This Row],[Remark]])</f>
        <v>16MBit/s</v>
      </c>
      <c r="F1493" s="71" t="str">
        <f>IF(ISBLANK(ComponentData[[#This Row],[Manufacturer]]),"",ComponentData[[#This Row],[Manufacturer]])</f>
        <v>Siemens</v>
      </c>
      <c r="G1493" s="71" t="str">
        <f>IF(ISBLANK(ComponentData[[#This Row],[ManufacturerNumber]]),"",ComponentData[[#This Row],[ManufacturerNumber]])</f>
        <v>PE-6401</v>
      </c>
    </row>
    <row r="1494" spans="1:7" ht="14.45" customHeight="1">
      <c r="A1494" s="66">
        <v>1493</v>
      </c>
      <c r="B1494" s="71" t="str">
        <f>IF(ISBLANK(ComponentData[[#This Row],[Description]]),"",ComponentData[[#This Row],[Description]])</f>
        <v>Power supply module</v>
      </c>
      <c r="C1494" s="71" t="str">
        <f>IF(ISBLANK(ComponentData[[#This Row],[TypeDesignations]]),"",ComponentData[[#This Row],[TypeDesignations]])</f>
        <v>PS-5602</v>
      </c>
      <c r="D1494" s="71" t="str">
        <f>IF(ISBLANK(ComponentData[[#This Row],[Voltage]]),"",ComponentData[[#This Row],[Voltage]])</f>
        <v>110-220VDC/115-230VAC</v>
      </c>
      <c r="E1494" s="71" t="str">
        <f>IF(ISBLANK(ComponentData[[#This Row],[Remark]]),"",ComponentData[[#This Row],[Remark]])</f>
        <v/>
      </c>
      <c r="F1494" s="71" t="str">
        <f>IF(ISBLANK(ComponentData[[#This Row],[Manufacturer]]),"",ComponentData[[#This Row],[Manufacturer]])</f>
        <v>Siemens</v>
      </c>
      <c r="G1494" s="71" t="str">
        <f>IF(ISBLANK(ComponentData[[#This Row],[ManufacturerNumber]]),"",ComponentData[[#This Row],[ManufacturerNumber]])</f>
        <v>PS-5602</v>
      </c>
    </row>
    <row r="1495" spans="1:7" ht="14.45" customHeight="1">
      <c r="A1495" s="66">
        <v>1494</v>
      </c>
      <c r="B1495" s="71" t="str">
        <f>IF(ISBLANK(ComponentData[[#This Row],[Description]]),"",ComponentData[[#This Row],[Description]])</f>
        <v>Power supply module</v>
      </c>
      <c r="C1495" s="71" t="str">
        <f>IF(ISBLANK(ComponentData[[#This Row],[TypeDesignations]]),"",ComponentData[[#This Row],[TypeDesignations]])</f>
        <v>PS-6620</v>
      </c>
      <c r="D1495" s="71" t="str">
        <f>IF(ISBLANK(ComponentData[[#This Row],[Voltage]]),"",ComponentData[[#This Row],[Voltage]])</f>
        <v>18-78VDC</v>
      </c>
      <c r="E1495" s="71" t="str">
        <f>IF(ISBLANK(ComponentData[[#This Row],[Remark]]),"",ComponentData[[#This Row],[Remark]])</f>
        <v/>
      </c>
      <c r="F1495" s="71" t="str">
        <f>IF(ISBLANK(ComponentData[[#This Row],[Manufacturer]]),"",ComponentData[[#This Row],[Manufacturer]])</f>
        <v>Siemens</v>
      </c>
      <c r="G1495" s="71" t="str">
        <f>IF(ISBLANK(ComponentData[[#This Row],[ManufacturerNumber]]),"",ComponentData[[#This Row],[ManufacturerNumber]])</f>
        <v>PS-6620</v>
      </c>
    </row>
    <row r="1496" spans="1:7" ht="14.45" customHeight="1">
      <c r="A1496" s="66">
        <v>1495</v>
      </c>
      <c r="B1496" s="71" t="str">
        <f>IF(ISBLANK(ComponentData[[#This Row],[Description]]),"",ComponentData[[#This Row],[Description]])</f>
        <v>Analogue input module</v>
      </c>
      <c r="C1496" s="71" t="str">
        <f>IF(ISBLANK(ComponentData[[#This Row],[TypeDesignations]]),"",ComponentData[[#This Row],[TypeDesignations]])</f>
        <v>AI-2300</v>
      </c>
      <c r="D1496" s="71" t="str">
        <f>IF(ISBLANK(ComponentData[[#This Row],[Voltage]]),"",ComponentData[[#This Row],[Voltage]])</f>
        <v>±20mA</v>
      </c>
      <c r="E1496" s="71" t="str">
        <f>IF(ISBLANK(ComponentData[[#This Row],[Remark]]),"",ComponentData[[#This Row],[Remark]])</f>
        <v>16 channels</v>
      </c>
      <c r="F1496" s="71" t="str">
        <f>IF(ISBLANK(ComponentData[[#This Row],[Manufacturer]]),"",ComponentData[[#This Row],[Manufacturer]])</f>
        <v>Siemens</v>
      </c>
      <c r="G1496" s="71" t="str">
        <f>IF(ISBLANK(ComponentData[[#This Row],[ManufacturerNumber]]),"",ComponentData[[#This Row],[ManufacturerNumber]])</f>
        <v>AI-2300</v>
      </c>
    </row>
    <row r="1497" spans="1:7" ht="14.45" customHeight="1">
      <c r="A1497" s="66">
        <v>1496</v>
      </c>
      <c r="B1497" s="71" t="str">
        <f>IF(ISBLANK(ComponentData[[#This Row],[Description]]),"",ComponentData[[#This Row],[Description]])</f>
        <v>Analogue input module</v>
      </c>
      <c r="C1497" s="71" t="str">
        <f>IF(ISBLANK(ComponentData[[#This Row],[TypeDesignations]]),"",ComponentData[[#This Row],[TypeDesignations]])</f>
        <v>AI-6300</v>
      </c>
      <c r="D1497" s="71" t="str">
        <f>IF(ISBLANK(ComponentData[[#This Row],[Voltage]]),"",ComponentData[[#This Row],[Voltage]])</f>
        <v>4.7-5.1VDC</v>
      </c>
      <c r="E1497" s="71" t="str">
        <f>IF(ISBLANK(ComponentData[[#This Row],[Remark]]),"",ComponentData[[#This Row],[Remark]])</f>
        <v>20mA; 10VDC</v>
      </c>
      <c r="F1497" s="71" t="str">
        <f>IF(ISBLANK(ComponentData[[#This Row],[Manufacturer]]),"",ComponentData[[#This Row],[Manufacturer]])</f>
        <v>Siemens</v>
      </c>
      <c r="G1497" s="71" t="str">
        <f>IF(ISBLANK(ComponentData[[#This Row],[ManufacturerNumber]]),"",ComponentData[[#This Row],[ManufacturerNumber]])</f>
        <v>AI-6300</v>
      </c>
    </row>
    <row r="1498" spans="1:7" ht="14.45" customHeight="1">
      <c r="A1498" s="66">
        <v>1497</v>
      </c>
      <c r="B1498" s="71" t="str">
        <f>IF(ISBLANK(ComponentData[[#This Row],[Description]]),"",ComponentData[[#This Row],[Description]])</f>
        <v>Analogue input module</v>
      </c>
      <c r="C1498" s="71" t="str">
        <f>IF(ISBLANK(ComponentData[[#This Row],[TypeDesignations]]),"",ComponentData[[#This Row],[TypeDesignations]])</f>
        <v>AI-6310</v>
      </c>
      <c r="D1498" s="71" t="str">
        <f>IF(ISBLANK(ComponentData[[#This Row],[Voltage]]),"",ComponentData[[#This Row],[Voltage]])</f>
        <v>4.7-5.1VDC</v>
      </c>
      <c r="E1498" s="71" t="str">
        <f>IF(ISBLANK(ComponentData[[#This Row],[Remark]]),"",ComponentData[[#This Row],[Remark]])</f>
        <v>Pt100, Ni100 (50-400Ω)</v>
      </c>
      <c r="F1498" s="71" t="str">
        <f>IF(ISBLANK(ComponentData[[#This Row],[Manufacturer]]),"",ComponentData[[#This Row],[Manufacturer]])</f>
        <v>Siemens</v>
      </c>
      <c r="G1498" s="71" t="str">
        <f>IF(ISBLANK(ComponentData[[#This Row],[ManufacturerNumber]]),"",ComponentData[[#This Row],[ManufacturerNumber]])</f>
        <v>AI-6310</v>
      </c>
    </row>
    <row r="1499" spans="1:7" ht="14.45" customHeight="1">
      <c r="A1499" s="66">
        <v>1498</v>
      </c>
      <c r="B1499" s="71" t="str">
        <f>IF(ISBLANK(ComponentData[[#This Row],[Description]]),"",ComponentData[[#This Row],[Description]])</f>
        <v>Binary input module</v>
      </c>
      <c r="C1499" s="71" t="str">
        <f>IF(ISBLANK(ComponentData[[#This Row],[TypeDesignations]]),"",ComponentData[[#This Row],[TypeDesignations]])</f>
        <v>DI-5110</v>
      </c>
      <c r="D1499" s="71" t="str">
        <f>IF(ISBLANK(ComponentData[[#This Row],[Voltage]]),"",ComponentData[[#This Row],[Voltage]])</f>
        <v>48/60VDC</v>
      </c>
      <c r="E1499" s="71" t="str">
        <f>IF(ISBLANK(ComponentData[[#This Row],[Remark]]),"",ComponentData[[#This Row],[Remark]])</f>
        <v/>
      </c>
      <c r="F1499" s="71" t="str">
        <f>IF(ISBLANK(ComponentData[[#This Row],[Manufacturer]]),"",ComponentData[[#This Row],[Manufacturer]])</f>
        <v>Siemens</v>
      </c>
      <c r="G1499" s="71" t="str">
        <f>IF(ISBLANK(ComponentData[[#This Row],[ManufacturerNumber]]),"",ComponentData[[#This Row],[ManufacturerNumber]])</f>
        <v>DI-5110</v>
      </c>
    </row>
    <row r="1500" spans="1:7" ht="14.45" customHeight="1">
      <c r="A1500" s="66">
        <v>1499</v>
      </c>
      <c r="B1500" s="71" t="str">
        <f>IF(ISBLANK(ComponentData[[#This Row],[Description]]),"",ComponentData[[#This Row],[Description]])</f>
        <v>Front view</v>
      </c>
      <c r="C1500" s="71" t="str">
        <f>IF(ISBLANK(ComponentData[[#This Row],[TypeDesignations]]),"",ComponentData[[#This Row],[TypeDesignations]])</f>
        <v>PS-5620</v>
      </c>
      <c r="D1500" s="71" t="str">
        <f>IF(ISBLANK(ComponentData[[#This Row],[Voltage]]),"",ComponentData[[#This Row],[Voltage]])</f>
        <v>24-60VDC</v>
      </c>
      <c r="E1500" s="71" t="str">
        <f>IF(ISBLANK(ComponentData[[#This Row],[Remark]]),"",ComponentData[[#This Row],[Remark]])</f>
        <v/>
      </c>
      <c r="F1500" s="71" t="str">
        <f>IF(ISBLANK(ComponentData[[#This Row],[Manufacturer]]),"",ComponentData[[#This Row],[Manufacturer]])</f>
        <v>Siemens</v>
      </c>
      <c r="G1500" s="71" t="str">
        <f>IF(ISBLANK(ComponentData[[#This Row],[ManufacturerNumber]]),"",ComponentData[[#This Row],[ManufacturerNumber]])</f>
        <v>6MF10130FG200AA0</v>
      </c>
    </row>
    <row r="1501" spans="1:7" ht="14.45" customHeight="1">
      <c r="A1501" s="66">
        <v>1500</v>
      </c>
      <c r="B1501" s="71" t="str">
        <f>IF(ISBLANK(ComponentData[[#This Row],[Description]]),"",ComponentData[[#This Row],[Description]])</f>
        <v>Front view</v>
      </c>
      <c r="C1501" s="71" t="str">
        <f>IF(ISBLANK(ComponentData[[#This Row],[TypeDesignations]]),"",ComponentData[[#This Row],[TypeDesignations]])</f>
        <v>PS-5622</v>
      </c>
      <c r="D1501" s="71" t="str">
        <f>IF(ISBLANK(ComponentData[[#This Row],[Voltage]]),"",ComponentData[[#This Row],[Voltage]])</f>
        <v>110-220VDC/115-230VAC</v>
      </c>
      <c r="E1501" s="71" t="str">
        <f>IF(ISBLANK(ComponentData[[#This Row],[Remark]]),"",ComponentData[[#This Row],[Remark]])</f>
        <v/>
      </c>
      <c r="F1501" s="71" t="str">
        <f>IF(ISBLANK(ComponentData[[#This Row],[Manufacturer]]),"",ComponentData[[#This Row],[Manufacturer]])</f>
        <v>Siemens</v>
      </c>
      <c r="G1501" s="71" t="str">
        <f>IF(ISBLANK(ComponentData[[#This Row],[ManufacturerNumber]]),"",ComponentData[[#This Row],[ManufacturerNumber]])</f>
        <v>6MF10130FG220AA0</v>
      </c>
    </row>
    <row r="1502" spans="1:7" ht="14.45" customHeight="1">
      <c r="A1502" s="66">
        <v>1501</v>
      </c>
      <c r="B1502" s="71" t="str">
        <f>IF(ISBLANK(ComponentData[[#This Row],[Description]]),"",ComponentData[[#This Row],[Description]])</f>
        <v>Binary input module</v>
      </c>
      <c r="C1502" s="71" t="str">
        <f>IF(ISBLANK(ComponentData[[#This Row],[TypeDesignations]]),"",ComponentData[[#This Row],[TypeDesignations]])</f>
        <v>DI-5111</v>
      </c>
      <c r="D1502" s="71" t="str">
        <f>IF(ISBLANK(ComponentData[[#This Row],[Voltage]]),"",ComponentData[[#This Row],[Voltage]])</f>
        <v>110/220VDC</v>
      </c>
      <c r="E1502" s="71" t="str">
        <f>IF(ISBLANK(ComponentData[[#This Row],[Remark]]),"",ComponentData[[#This Row],[Remark]])</f>
        <v/>
      </c>
      <c r="F1502" s="71" t="str">
        <f>IF(ISBLANK(ComponentData[[#This Row],[Manufacturer]]),"",ComponentData[[#This Row],[Manufacturer]])</f>
        <v>Siemens</v>
      </c>
      <c r="G1502" s="71" t="str">
        <f>IF(ISBLANK(ComponentData[[#This Row],[ManufacturerNumber]]),"",ComponentData[[#This Row],[ManufacturerNumber]])</f>
        <v>DI-5111</v>
      </c>
    </row>
    <row r="1503" spans="1:7" ht="14.45" customHeight="1">
      <c r="A1503" s="66">
        <v>1502</v>
      </c>
      <c r="B1503" s="71" t="str">
        <f>IF(ISBLANK(ComponentData[[#This Row],[Description]]),"",ComponentData[[#This Row],[Description]])</f>
        <v>Binary output module</v>
      </c>
      <c r="C1503" s="71" t="str">
        <f>IF(ISBLANK(ComponentData[[#This Row],[TypeDesignations]]),"",ComponentData[[#This Row],[TypeDesignations]])</f>
        <v>DO-5212</v>
      </c>
      <c r="D1503" s="71" t="str">
        <f>IF(ISBLANK(ComponentData[[#This Row],[Voltage]]),"",ComponentData[[#This Row],[Voltage]])</f>
        <v/>
      </c>
      <c r="E1503" s="71" t="str">
        <f>IF(ISBLANK(ComponentData[[#This Row],[Remark]]),"",ComponentData[[#This Row],[Remark]])</f>
        <v/>
      </c>
      <c r="F1503" s="71" t="str">
        <f>IF(ISBLANK(ComponentData[[#This Row],[Manufacturer]]),"",ComponentData[[#This Row],[Manufacturer]])</f>
        <v>Siemens</v>
      </c>
      <c r="G1503" s="71" t="str">
        <f>IF(ISBLANK(ComponentData[[#This Row],[ManufacturerNumber]]),"",ComponentData[[#This Row],[ManufacturerNumber]])</f>
        <v>DO-5212</v>
      </c>
    </row>
    <row r="1504" spans="1:7" ht="14.45" customHeight="1">
      <c r="A1504" s="66">
        <v>1503</v>
      </c>
      <c r="B1504" s="71" t="str">
        <f>IF(ISBLANK(ComponentData[[#This Row],[Description]]),"",ComponentData[[#This Row],[Description]])</f>
        <v>Communication interface module</v>
      </c>
      <c r="C1504" s="71" t="str">
        <f>IF(ISBLANK(ComponentData[[#This Row],[TypeDesignations]]),"",ComponentData[[#This Row],[TypeDesignations]])</f>
        <v>CP-5000</v>
      </c>
      <c r="D1504" s="71" t="str">
        <f>IF(ISBLANK(ComponentData[[#This Row],[Voltage]]),"",ComponentData[[#This Row],[Voltage]])</f>
        <v/>
      </c>
      <c r="E1504" s="71" t="str">
        <f>IF(ISBLANK(ComponentData[[#This Row],[Remark]]),"",ComponentData[[#This Row],[Remark]])</f>
        <v>With optional optical interface</v>
      </c>
      <c r="F1504" s="71" t="str">
        <f>IF(ISBLANK(ComponentData[[#This Row],[Manufacturer]]),"",ComponentData[[#This Row],[Manufacturer]])</f>
        <v>Siemens</v>
      </c>
      <c r="G1504" s="71" t="str">
        <f>IF(ISBLANK(ComponentData[[#This Row],[ManufacturerNumber]]),"",ComponentData[[#This Row],[ManufacturerNumber]])</f>
        <v>CP-5000</v>
      </c>
    </row>
    <row r="1505" spans="1:7" ht="14.45" customHeight="1">
      <c r="A1505" s="66">
        <v>1504</v>
      </c>
      <c r="B1505" s="71" t="str">
        <f>IF(ISBLANK(ComponentData[[#This Row],[Description]]),"",ComponentData[[#This Row],[Description]])</f>
        <v>Power supply module</v>
      </c>
      <c r="C1505" s="71" t="str">
        <f>IF(ISBLANK(ComponentData[[#This Row],[TypeDesignations]]),"",ComponentData[[#This Row],[TypeDesignations]])</f>
        <v>PS-5620</v>
      </c>
      <c r="D1505" s="71" t="str">
        <f>IF(ISBLANK(ComponentData[[#This Row],[Voltage]]),"",ComponentData[[#This Row],[Voltage]])</f>
        <v>24-60VDC</v>
      </c>
      <c r="E1505" s="71" t="str">
        <f>IF(ISBLANK(ComponentData[[#This Row],[Remark]]),"",ComponentData[[#This Row],[Remark]])</f>
        <v/>
      </c>
      <c r="F1505" s="71" t="str">
        <f>IF(ISBLANK(ComponentData[[#This Row],[Manufacturer]]),"",ComponentData[[#This Row],[Manufacturer]])</f>
        <v>Siemens</v>
      </c>
      <c r="G1505" s="71" t="str">
        <f>IF(ISBLANK(ComponentData[[#This Row],[ManufacturerNumber]]),"",ComponentData[[#This Row],[ManufacturerNumber]])</f>
        <v>6MF10130FG200AA0</v>
      </c>
    </row>
    <row r="1506" spans="1:7" ht="14.45" customHeight="1">
      <c r="A1506" s="66">
        <v>1505</v>
      </c>
      <c r="B1506" s="71" t="str">
        <f>IF(ISBLANK(ComponentData[[#This Row],[Description]]),"",ComponentData[[#This Row],[Description]])</f>
        <v>Earthing bar</v>
      </c>
      <c r="C1506" s="71" t="str">
        <f>IF(ISBLANK(ComponentData[[#This Row],[TypeDesignations]]),"",ComponentData[[#This Row],[TypeDesignations]])</f>
        <v>RESP07 Earthing bar 700</v>
      </c>
      <c r="D1506" s="71" t="str">
        <f>IF(ISBLANK(ComponentData[[#This Row],[Voltage]]),"",ComponentData[[#This Row],[Voltage]])</f>
        <v>5x40x645mm</v>
      </c>
      <c r="E1506" s="71" t="str">
        <f>IF(ISBLANK(ComponentData[[#This Row],[Remark]]),"",ComponentData[[#This Row],[Remark]])</f>
        <v>left/right</v>
      </c>
      <c r="F1506" s="71" t="str">
        <f>IF(ISBLANK(ComponentData[[#This Row],[Manufacturer]]),"",ComponentData[[#This Row],[Manufacturer]])</f>
        <v>ABB</v>
      </c>
      <c r="G1506" s="71" t="str">
        <f>IF(ISBLANK(ComponentData[[#This Row],[ManufacturerNumber]]),"",ComponentData[[#This Row],[ManufacturerNumber]])</f>
        <v>1MRB159814P0701</v>
      </c>
    </row>
    <row r="1507" spans="1:7" ht="14.45" customHeight="1">
      <c r="A1507" s="66">
        <v>1506</v>
      </c>
      <c r="B1507" s="71" t="str">
        <f>IF(ISBLANK(ComponentData[[#This Row],[Description]]),"",ComponentData[[#This Row],[Description]])</f>
        <v>Switch</v>
      </c>
      <c r="C1507" s="71" t="str">
        <f>IF(ISBLANK(ComponentData[[#This Row],[TypeDesignations]]),"",ComponentData[[#This Row],[TypeDesignations]])</f>
        <v>2 2-pos. contacts without 0 position</v>
      </c>
      <c r="D1507" s="71" t="str">
        <f>IF(ISBLANK(ComponentData[[#This Row],[Voltage]]),"",ComponentData[[#This Row],[Voltage]])</f>
        <v>Double throw switch without "OFF", 2 change-over contacts, 60 degree switching, dimension 39*30mm</v>
      </c>
      <c r="E1507" s="71" t="str">
        <f>IF(ISBLANK(ComponentData[[#This Row],[Remark]]),"",ComponentData[[#This Row],[Remark]])</f>
        <v>Engraving: PRC: Text 1 - switchplate: 0 degree: OFF - 60 degree:  ON</v>
      </c>
      <c r="F1507" s="71" t="str">
        <f>IF(ISBLANK(ComponentData[[#This Row],[Manufacturer]]),"",ComponentData[[#This Row],[Manufacturer]])</f>
        <v>Kraus &amp; Naimer</v>
      </c>
      <c r="G1507" s="71" t="str">
        <f>IF(ISBLANK(ComponentData[[#This Row],[ManufacturerNumber]]),"",ComponentData[[#This Row],[ManufacturerNumber]])</f>
        <v>CG4 A221-600 FS4-V</v>
      </c>
    </row>
    <row r="1508" spans="1:7" ht="14.45" customHeight="1">
      <c r="A1508" s="66">
        <v>1507</v>
      </c>
      <c r="B1508" s="71" t="str">
        <f>IF(ISBLANK(ComponentData[[#This Row],[Description]]),"",ComponentData[[#This Row],[Description]])</f>
        <v>Power supply module</v>
      </c>
      <c r="C1508" s="71" t="str">
        <f>IF(ISBLANK(ComponentData[[#This Row],[TypeDesignations]]),"",ComponentData[[#This Row],[TypeDesignations]])</f>
        <v>PS-5622</v>
      </c>
      <c r="D1508" s="71" t="str">
        <f>IF(ISBLANK(ComponentData[[#This Row],[Voltage]]),"",ComponentData[[#This Row],[Voltage]])</f>
        <v>110-220VDC/115-230VAC</v>
      </c>
      <c r="E1508" s="71" t="str">
        <f>IF(ISBLANK(ComponentData[[#This Row],[Remark]]),"",ComponentData[[#This Row],[Remark]])</f>
        <v/>
      </c>
      <c r="F1508" s="71" t="str">
        <f>IF(ISBLANK(ComponentData[[#This Row],[Manufacturer]]),"",ComponentData[[#This Row],[Manufacturer]])</f>
        <v>Siemens</v>
      </c>
      <c r="G1508" s="71" t="str">
        <f>IF(ISBLANK(ComponentData[[#This Row],[ManufacturerNumber]]),"",ComponentData[[#This Row],[ManufacturerNumber]])</f>
        <v>6MF10130FG220AA0</v>
      </c>
    </row>
    <row r="1509" spans="1:7" ht="14.45" customHeight="1">
      <c r="A1509" s="66">
        <v>1508</v>
      </c>
      <c r="B1509" s="71" t="str">
        <f>IF(ISBLANK(ComponentData[[#This Row],[Description]]),"",ComponentData[[#This Row],[Description]])</f>
        <v>Power supply module</v>
      </c>
      <c r="C1509" s="71" t="str">
        <f>IF(ISBLANK(ComponentData[[#This Row],[TypeDesignations]]),"",ComponentData[[#This Row],[TypeDesignations]])</f>
        <v>PS-6621</v>
      </c>
      <c r="D1509" s="71" t="str">
        <f>IF(ISBLANK(ComponentData[[#This Row],[Voltage]]),"",ComponentData[[#This Row],[Voltage]])</f>
        <v>24-60VDC</v>
      </c>
      <c r="E1509" s="71" t="str">
        <f>IF(ISBLANK(ComponentData[[#This Row],[Remark]]),"",ComponentData[[#This Row],[Remark]])</f>
        <v/>
      </c>
      <c r="F1509" s="71" t="str">
        <f>IF(ISBLANK(ComponentData[[#This Row],[Manufacturer]]),"",ComponentData[[#This Row],[Manufacturer]])</f>
        <v>Siemens</v>
      </c>
      <c r="G1509" s="71" t="str">
        <f>IF(ISBLANK(ComponentData[[#This Row],[ManufacturerNumber]]),"",ComponentData[[#This Row],[ManufacturerNumber]])</f>
        <v>PS-6621</v>
      </c>
    </row>
    <row r="1510" spans="1:7" ht="14.45" customHeight="1">
      <c r="A1510" s="66">
        <v>1509</v>
      </c>
      <c r="B1510" s="71" t="str">
        <f>IF(ISBLANK(ComponentData[[#This Row],[Description]]),"",ComponentData[[#This Row],[Description]])</f>
        <v>Transformer input module</v>
      </c>
      <c r="C1510" s="71" t="str">
        <f>IF(ISBLANK(ComponentData[[#This Row],[TypeDesignations]]),"",ComponentData[[#This Row],[TypeDesignations]])</f>
        <v>AI-5303</v>
      </c>
      <c r="D1510" s="71" t="str">
        <f>IF(ISBLANK(ComponentData[[#This Row],[Voltage]]),"",ComponentData[[#This Row],[Voltage]])</f>
        <v>110/230VAC, 1/2/5/6A</v>
      </c>
      <c r="E1510" s="71" t="str">
        <f>IF(ISBLANK(ComponentData[[#This Row],[Remark]]),"",ComponentData[[#This Row],[Remark]])</f>
        <v/>
      </c>
      <c r="F1510" s="71" t="str">
        <f>IF(ISBLANK(ComponentData[[#This Row],[Manufacturer]]),"",ComponentData[[#This Row],[Manufacturer]])</f>
        <v>Siemens</v>
      </c>
      <c r="G1510" s="71" t="str">
        <f>IF(ISBLANK(ComponentData[[#This Row],[ManufacturerNumber]]),"",ComponentData[[#This Row],[ManufacturerNumber]])</f>
        <v>AI-5303</v>
      </c>
    </row>
    <row r="1511" spans="1:7" ht="14.45" customHeight="1">
      <c r="A1511" s="66">
        <v>1510</v>
      </c>
      <c r="B1511" s="71" t="str">
        <f>IF(ISBLANK(ComponentData[[#This Row],[Description]]),"",ComponentData[[#This Row],[Description]])</f>
        <v>Voltage regulator</v>
      </c>
      <c r="C1511" s="71" t="str">
        <f>IF(ISBLANK(ComponentData[[#This Row],[TypeDesignations]]),"",ComponentData[[#This Row],[TypeDesignations]])</f>
        <v>TAPCON260</v>
      </c>
      <c r="D1511" s="71" t="str">
        <f>IF(ISBLANK(ComponentData[[#This Row],[Voltage]]),"",ComponentData[[#This Row],[Voltage]])</f>
        <v>93-265VAC/VDC</v>
      </c>
      <c r="E1511" s="71" t="str">
        <f>IF(ISBLANK(ComponentData[[#This Row],[Remark]]),"",ComponentData[[#This Row],[Remark]])</f>
        <v/>
      </c>
      <c r="F1511" s="71" t="str">
        <f>IF(ISBLANK(ComponentData[[#This Row],[Manufacturer]]),"",ComponentData[[#This Row],[Manufacturer]])</f>
        <v>Reihnhausen</v>
      </c>
      <c r="G1511" s="71" t="str">
        <f>IF(ISBLANK(ComponentData[[#This Row],[ManufacturerNumber]]),"",ComponentData[[#This Row],[ManufacturerNumber]])</f>
        <v>TAPCON260 3434147_00</v>
      </c>
    </row>
    <row r="1512" spans="1:7" ht="14.45" customHeight="1">
      <c r="A1512" s="66">
        <v>1511</v>
      </c>
      <c r="B1512" s="71" t="str">
        <f>IF(ISBLANK(ComponentData[[#This Row],[Description]]),"",ComponentData[[#This Row],[Description]])</f>
        <v>Switch</v>
      </c>
      <c r="C1512" s="71" t="str">
        <f>IF(ISBLANK(ComponentData[[#This Row],[TypeDesignations]]),"",ComponentData[[#This Row],[TypeDesignations]])</f>
        <v>R16 3/21</v>
      </c>
      <c r="D1512" s="71" t="str">
        <f>IF(ISBLANK(ComponentData[[#This Row],[Voltage]]),"",ComponentData[[#This Row],[Voltage]])</f>
        <v>Double throw switch with non automatic spring return, 3 position, 32 pole, 45 degree switching, horizontal mounted</v>
      </c>
      <c r="E1512" s="71" t="str">
        <f>IF(ISBLANK(ComponentData[[#This Row],[Remark]]),"",ComponentData[[#This Row],[Remark]])</f>
        <v>Escutcheon plate Q4-30735: Engraving: Pos 1: LOCAL, Pos 2: OFF, Pos 3: SCMS</v>
      </c>
      <c r="F1512" s="71" t="str">
        <f>IF(ISBLANK(ComponentData[[#This Row],[Manufacturer]]),"",ComponentData[[#This Row],[Manufacturer]])</f>
        <v>Comeletric</v>
      </c>
      <c r="G1512" s="71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6">
        <v>1512</v>
      </c>
      <c r="B1513" s="71" t="str">
        <f>IF(ISBLANK(ComponentData[[#This Row],[Description]]),"",ComponentData[[#This Row],[Description]])</f>
        <v>Front view</v>
      </c>
      <c r="C1513" s="71" t="str">
        <f>IF(ISBLANK(ComponentData[[#This Row],[TypeDesignations]]),"",ComponentData[[#This Row],[TypeDesignations]])</f>
        <v>R16 3/21</v>
      </c>
      <c r="D1513" s="71" t="str">
        <f>IF(ISBLANK(ComponentData[[#This Row],[Voltage]]),"",ComponentData[[#This Row],[Voltage]])</f>
        <v>48x90mm</v>
      </c>
      <c r="E1513" s="71" t="str">
        <f>IF(ISBLANK(ComponentData[[#This Row],[Remark]]),"",ComponentData[[#This Row],[Remark]])</f>
        <v/>
      </c>
      <c r="F1513" s="71" t="str">
        <f>IF(ISBLANK(ComponentData[[#This Row],[Manufacturer]]),"",ComponentData[[#This Row],[Manufacturer]])</f>
        <v>Comeletric</v>
      </c>
      <c r="G1513" s="71" t="str">
        <f>IF(ISBLANK(ComponentData[[#This Row],[ManufacturerNumber]]),"",ComponentData[[#This Row],[ManufacturerNumber]])</f>
        <v/>
      </c>
    </row>
    <row r="1514" spans="1:7" ht="14.45" customHeight="1">
      <c r="A1514" s="66">
        <v>1513</v>
      </c>
      <c r="B1514" s="71" t="str">
        <f>IF(ISBLANK(ComponentData[[#This Row],[Description]]),"",ComponentData[[#This Row],[Description]])</f>
        <v>Side view</v>
      </c>
      <c r="C1514" s="71" t="str">
        <f>IF(ISBLANK(ComponentData[[#This Row],[TypeDesignations]]),"",ComponentData[[#This Row],[TypeDesignations]])</f>
        <v>R16 3/21</v>
      </c>
      <c r="D1514" s="71" t="str">
        <f>IF(ISBLANK(ComponentData[[#This Row],[Voltage]]),"",ComponentData[[#This Row],[Voltage]])</f>
        <v/>
      </c>
      <c r="E1514" s="71" t="str">
        <f>IF(ISBLANK(ComponentData[[#This Row],[Remark]]),"",ComponentData[[#This Row],[Remark]])</f>
        <v>21 decks</v>
      </c>
      <c r="F1514" s="71" t="str">
        <f>IF(ISBLANK(ComponentData[[#This Row],[Manufacturer]]),"",ComponentData[[#This Row],[Manufacturer]])</f>
        <v>Comeletric</v>
      </c>
      <c r="G1514" s="71" t="str">
        <f>IF(ISBLANK(ComponentData[[#This Row],[ManufacturerNumber]]),"",ComponentData[[#This Row],[ManufacturerNumber]])</f>
        <v/>
      </c>
    </row>
    <row r="1515" spans="1:7" ht="14.45" customHeight="1">
      <c r="A1515" s="66">
        <v>1514</v>
      </c>
      <c r="B1515" s="71" t="str">
        <f>IF(ISBLANK(ComponentData[[#This Row],[Description]]),"",ComponentData[[#This Row],[Description]])</f>
        <v>Communication interface module</v>
      </c>
      <c r="C1515" s="71" t="str">
        <f>IF(ISBLANK(ComponentData[[#This Row],[TypeDesignations]]),"",ComponentData[[#This Row],[TypeDesignations]])</f>
        <v>COM</v>
      </c>
      <c r="D1515" s="71" t="str">
        <f>IF(ISBLANK(ComponentData[[#This Row],[Voltage]]),"",ComponentData[[#This Row],[Voltage]])</f>
        <v>24-250VDC</v>
      </c>
      <c r="E1515" s="71" t="str">
        <f>IF(ISBLANK(ComponentData[[#This Row],[Remark]]),"",ComponentData[[#This Row],[Remark]])</f>
        <v>2xCommunication port, for 6U rack casing</v>
      </c>
      <c r="F1515" s="71" t="str">
        <f>IF(ISBLANK(ComponentData[[#This Row],[Manufacturer]]),"",ComponentData[[#This Row],[Manufacturer]])</f>
        <v>ABB</v>
      </c>
      <c r="G1515" s="71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6">
        <v>1515</v>
      </c>
      <c r="B1516" s="71" t="str">
        <f>IF(ISBLANK(ComponentData[[#This Row],[Description]]),"",ComponentData[[#This Row],[Description]])</f>
        <v>Communication interface module</v>
      </c>
      <c r="C1516" s="71" t="str">
        <f>IF(ISBLANK(ComponentData[[#This Row],[TypeDesignations]]),"",ComponentData[[#This Row],[TypeDesignations]])</f>
        <v>COM</v>
      </c>
      <c r="D1516" s="71" t="str">
        <f>IF(ISBLANK(ComponentData[[#This Row],[Voltage]]),"",ComponentData[[#This Row],[Voltage]])</f>
        <v>24-250VDC</v>
      </c>
      <c r="E1516" s="71" t="str">
        <f>IF(ISBLANK(ComponentData[[#This Row],[Remark]]),"",ComponentData[[#This Row],[Remark]])</f>
        <v>12 binary inputs, for 6U rack casing</v>
      </c>
      <c r="F1516" s="71" t="str">
        <f>IF(ISBLANK(ComponentData[[#This Row],[Manufacturer]]),"",ComponentData[[#This Row],[Manufacturer]])</f>
        <v>ABB</v>
      </c>
      <c r="G1516" s="71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6">
        <v>1516</v>
      </c>
      <c r="B1517" s="71" t="str">
        <f>IF(ISBLANK(ComponentData[[#This Row],[Description]]),"",ComponentData[[#This Row],[Description]])</f>
        <v>Mounting kit</v>
      </c>
      <c r="C1517" s="71" t="str">
        <f>IF(ISBLANK(ComponentData[[#This Row],[TypeDesignations]]),"",ComponentData[[#This Row],[TypeDesignations]])</f>
        <v>19" mounting kit 6U</v>
      </c>
      <c r="D1517" s="71" t="str">
        <f>IF(ISBLANK(ComponentData[[#This Row],[Voltage]]),"",ComponentData[[#This Row],[Voltage]])</f>
        <v/>
      </c>
      <c r="E1517" s="71" t="str">
        <f>IF(ISBLANK(ComponentData[[#This Row],[Remark]]),"",ComponentData[[#This Row],[Remark]])</f>
        <v>For 1xREx650/REB500 case</v>
      </c>
      <c r="F1517" s="71" t="str">
        <f>IF(ISBLANK(ComponentData[[#This Row],[Manufacturer]]),"",ComponentData[[#This Row],[Manufacturer]])</f>
        <v>ABB</v>
      </c>
      <c r="G1517" s="71" t="str">
        <f>IF(ISBLANK(ComponentData[[#This Row],[ManufacturerNumber]]),"",ComponentData[[#This Row],[ManufacturerNumber]])</f>
        <v>1KHL400239R0001</v>
      </c>
    </row>
    <row r="1518" spans="1:7" ht="14.45" customHeight="1">
      <c r="A1518" s="66">
        <v>1517</v>
      </c>
      <c r="B1518" s="71" t="str">
        <f>IF(ISBLANK(ComponentData[[#This Row],[Description]]),"",ComponentData[[#This Row],[Description]])</f>
        <v>Mounting kit</v>
      </c>
      <c r="C1518" s="71" t="str">
        <f>IF(ISBLANK(ComponentData[[#This Row],[TypeDesignations]]),"",ComponentData[[#This Row],[TypeDesignations]])</f>
        <v>19" mounting kit 6U</v>
      </c>
      <c r="D1518" s="71" t="str">
        <f>IF(ISBLANK(ComponentData[[#This Row],[Voltage]]),"",ComponentData[[#This Row],[Voltage]])</f>
        <v/>
      </c>
      <c r="E1518" s="71" t="str">
        <f>IF(ISBLANK(ComponentData[[#This Row],[Remark]]),"",ComponentData[[#This Row],[Remark]])</f>
        <v>For 3/4x19" case</v>
      </c>
      <c r="F1518" s="71" t="str">
        <f>IF(ISBLANK(ComponentData[[#This Row],[Manufacturer]]),"",ComponentData[[#This Row],[Manufacturer]])</f>
        <v>ABB</v>
      </c>
      <c r="G1518" s="71" t="str">
        <f>IF(ISBLANK(ComponentData[[#This Row],[ManufacturerNumber]]),"",ComponentData[[#This Row],[ManufacturerNumber]])</f>
        <v>1KHL400527R0001</v>
      </c>
    </row>
    <row r="1519" spans="1:7" ht="14.45" customHeight="1">
      <c r="A1519" s="66">
        <v>1518</v>
      </c>
      <c r="B1519" s="71" t="str">
        <f>IF(ISBLANK(ComponentData[[#This Row],[Description]]),"",ComponentData[[#This Row],[Description]])</f>
        <v>Positioning plate</v>
      </c>
      <c r="C1519" s="71" t="str">
        <f>IF(ISBLANK(ComponentData[[#This Row],[TypeDesignations]]),"",ComponentData[[#This Row],[TypeDesignations]])</f>
        <v>REB500</v>
      </c>
      <c r="D1519" s="71" t="str">
        <f>IF(ISBLANK(ComponentData[[#This Row],[Voltage]]),"",ComponentData[[#This Row],[Voltage]])</f>
        <v/>
      </c>
      <c r="E1519" s="71" t="str">
        <f>IF(ISBLANK(ComponentData[[#This Row],[Remark]]),"",ComponentData[[#This Row],[Remark]])</f>
        <v>2xREB500-BU04 or 1xREB500-CU04</v>
      </c>
      <c r="F1519" s="71" t="str">
        <f>IF(ISBLANK(ComponentData[[#This Row],[Manufacturer]]),"",ComponentData[[#This Row],[Manufacturer]])</f>
        <v>ABB</v>
      </c>
      <c r="G1519" s="71" t="str">
        <f>IF(ISBLANK(ComponentData[[#This Row],[ManufacturerNumber]]),"",ComponentData[[#This Row],[ManufacturerNumber]])</f>
        <v/>
      </c>
    </row>
    <row r="1520" spans="1:7" ht="14.45" customHeight="1">
      <c r="A1520" s="66">
        <v>1519</v>
      </c>
      <c r="B1520" s="71" t="str">
        <f>IF(ISBLANK(ComponentData[[#This Row],[Description]]),"",ComponentData[[#This Row],[Description]])</f>
        <v>Transformer input module</v>
      </c>
      <c r="C1520" s="71" t="str">
        <f>IF(ISBLANK(ComponentData[[#This Row],[TypeDesignations]]),"",ComponentData[[#This Row],[TypeDesignations]])</f>
        <v>TRM</v>
      </c>
      <c r="D1520" s="71" t="str">
        <f>IF(ISBLANK(ComponentData[[#This Row],[Voltage]]),"",ComponentData[[#This Row],[Voltage]])</f>
        <v>5A, 0-340V, 50/60Hz</v>
      </c>
      <c r="E1520" s="71" t="str">
        <f>IF(ISBLANK(ComponentData[[#This Row],[Remark]]),"",ComponentData[[#This Row],[Remark]])</f>
        <v>4I+5U, for 6U rack casing</v>
      </c>
      <c r="F1520" s="71" t="str">
        <f>IF(ISBLANK(ComponentData[[#This Row],[Manufacturer]]),"",ComponentData[[#This Row],[Manufacturer]])</f>
        <v>ABB</v>
      </c>
      <c r="G1520" s="71" t="str">
        <f>IF(ISBLANK(ComponentData[[#This Row],[ManufacturerNumber]]),"",ComponentData[[#This Row],[ManufacturerNumber]])</f>
        <v/>
      </c>
    </row>
    <row r="1521" spans="1:7" ht="14.45" customHeight="1">
      <c r="A1521" s="66">
        <v>1520</v>
      </c>
      <c r="B1521" s="71" t="str">
        <f>IF(ISBLANK(ComponentData[[#This Row],[Description]]),"",ComponentData[[#This Row],[Description]])</f>
        <v>Front view</v>
      </c>
      <c r="C1521" s="71" t="str">
        <f>IF(ISBLANK(ComponentData[[#This Row],[TypeDesignations]]),"",ComponentData[[#This Row],[TypeDesignations]])</f>
        <v>REB500 BU</v>
      </c>
      <c r="D1521" s="71" t="str">
        <f>IF(ISBLANK(ComponentData[[#This Row],[Voltage]]),"",ComponentData[[#This Row],[Voltage]])</f>
        <v>1/2x19"</v>
      </c>
      <c r="E1521" s="71" t="str">
        <f>IF(ISBLANK(ComponentData[[#This Row],[Remark]]),"",ComponentData[[#This Row],[Remark]])</f>
        <v/>
      </c>
      <c r="F1521" s="71" t="str">
        <f>IF(ISBLANK(ComponentData[[#This Row],[Manufacturer]]),"",ComponentData[[#This Row],[Manufacturer]])</f>
        <v>ABB</v>
      </c>
      <c r="G1521" s="71" t="str">
        <f>IF(ISBLANK(ComponentData[[#This Row],[ManufacturerNumber]]),"",ComponentData[[#This Row],[ManufacturerNumber]])</f>
        <v/>
      </c>
    </row>
    <row r="1522" spans="1:7" ht="14.45" customHeight="1">
      <c r="A1522" s="66">
        <v>1521</v>
      </c>
      <c r="B1522" s="71" t="str">
        <f>IF(ISBLANK(ComponentData[[#This Row],[Description]]),"",ComponentData[[#This Row],[Description]])</f>
        <v>Front view</v>
      </c>
      <c r="C1522" s="71" t="str">
        <f>IF(ISBLANK(ComponentData[[#This Row],[TypeDesignations]]),"",ComponentData[[#This Row],[TypeDesignations]])</f>
        <v>REB500 CU</v>
      </c>
      <c r="D1522" s="71" t="str">
        <f>IF(ISBLANK(ComponentData[[#This Row],[Voltage]]),"",ComponentData[[#This Row],[Voltage]])</f>
        <v>3/4x19"</v>
      </c>
      <c r="E1522" s="71" t="str">
        <f>IF(ISBLANK(ComponentData[[#This Row],[Remark]]),"",ComponentData[[#This Row],[Remark]])</f>
        <v/>
      </c>
      <c r="F1522" s="71" t="str">
        <f>IF(ISBLANK(ComponentData[[#This Row],[Manufacturer]]),"",ComponentData[[#This Row],[Manufacturer]])</f>
        <v>ABB</v>
      </c>
      <c r="G1522" s="71" t="str">
        <f>IF(ISBLANK(ComponentData[[#This Row],[ManufacturerNumber]]),"",ComponentData[[#This Row],[ManufacturerNumber]])</f>
        <v/>
      </c>
    </row>
    <row r="1523" spans="1:7" ht="14.45" customHeight="1">
      <c r="A1523" s="66">
        <v>1522</v>
      </c>
      <c r="B1523" s="71" t="str">
        <f>IF(ISBLANK(ComponentData[[#This Row],[Description]]),"",ComponentData[[#This Row],[Description]])</f>
        <v>Feed-through terminal pluggable</v>
      </c>
      <c r="C1523" s="71" t="str">
        <f>IF(ISBLANK(ComponentData[[#This Row],[TypeDesignations]]),"",ComponentData[[#This Row],[TypeDesignations]])</f>
        <v>UTTB 2.5/2P BU</v>
      </c>
      <c r="D1523" s="71" t="str">
        <f>IF(ISBLANK(ComponentData[[#This Row],[Voltage]]),"",ComponentData[[#This Row],[Voltage]])</f>
        <v>500V, 24A</v>
      </c>
      <c r="E1523" s="71" t="str">
        <f>IF(ISBLANK(ComponentData[[#This Row],[Remark]]),"",ComponentData[[#This Row],[Remark]])</f>
        <v>0.14-4mm², max 2x2 wires, grey</v>
      </c>
      <c r="F1523" s="71" t="str">
        <f>IF(ISBLANK(ComponentData[[#This Row],[Manufacturer]]),"",ComponentData[[#This Row],[Manufacturer]])</f>
        <v>Phoenix Contact</v>
      </c>
      <c r="G1523" s="71" t="str">
        <f>IF(ISBLANK(ComponentData[[#This Row],[ManufacturerNumber]]),"",ComponentData[[#This Row],[ManufacturerNumber]])</f>
        <v>3060364</v>
      </c>
    </row>
    <row r="1524" spans="1:7" ht="14.45" customHeight="1">
      <c r="A1524" s="66">
        <v>1523</v>
      </c>
      <c r="B1524" s="71" t="str">
        <f>IF(ISBLANK(ComponentData[[#This Row],[Description]]),"",ComponentData[[#This Row],[Description]])</f>
        <v>Feed-through terminal pluggable</v>
      </c>
      <c r="C1524" s="71" t="str">
        <f>IF(ISBLANK(ComponentData[[#This Row],[TypeDesignations]]),"",ComponentData[[#This Row],[TypeDesignations]])</f>
        <v>MA 2.5/5-SNB-CPE</v>
      </c>
      <c r="D1524" s="71" t="str">
        <f>IF(ISBLANK(ComponentData[[#This Row],[Voltage]]),"",ComponentData[[#This Row],[Voltage]])</f>
        <v>320V, 10A</v>
      </c>
      <c r="E1524" s="71" t="str">
        <f>IF(ISBLANK(ComponentData[[#This Row],[Remark]]),"",ComponentData[[#This Row],[Remark]])</f>
        <v>0.2-4mm², max 2 wires, grey</v>
      </c>
      <c r="F1524" s="71" t="str">
        <f>IF(ISBLANK(ComponentData[[#This Row],[Manufacturer]]),"",ComponentData[[#This Row],[Manufacturer]])</f>
        <v>ABB Entrelec</v>
      </c>
      <c r="G1524" s="71" t="str">
        <f>IF(ISBLANK(ComponentData[[#This Row],[ManufacturerNumber]]),"",ComponentData[[#This Row],[ManufacturerNumber]])</f>
        <v>1SNA115966R1300</v>
      </c>
    </row>
    <row r="1525" spans="1:7" ht="14.45" customHeight="1">
      <c r="A1525" s="66">
        <v>1524</v>
      </c>
      <c r="B1525" s="71" t="str">
        <f>IF(ISBLANK(ComponentData[[#This Row],[Description]]),"",ComponentData[[#This Row],[Description]])</f>
        <v>Feed-through terminal pluggable</v>
      </c>
      <c r="C1525" s="71" t="str">
        <f>IF(ISBLANK(ComponentData[[#This Row],[TypeDesignations]]),"",ComponentData[[#This Row],[TypeDesignations]])</f>
        <v>ZDP2.5-D2</v>
      </c>
      <c r="D1525" s="71" t="str">
        <f>IF(ISBLANK(ComponentData[[#This Row],[Voltage]]),"",ComponentData[[#This Row],[Voltage]])</f>
        <v>800V, 22A</v>
      </c>
      <c r="E1525" s="71" t="str">
        <f>IF(ISBLANK(ComponentData[[#This Row],[Remark]]),"",ComponentData[[#This Row],[Remark]])</f>
        <v>0.5-2.5mm², max 4 wires, grey</v>
      </c>
      <c r="F1525" s="71" t="str">
        <f>IF(ISBLANK(ComponentData[[#This Row],[Manufacturer]]),"",ComponentData[[#This Row],[Manufacturer]])</f>
        <v>ABB Entrelec</v>
      </c>
      <c r="G1525" s="71" t="str">
        <f>IF(ISBLANK(ComponentData[[#This Row],[ManufacturerNumber]]),"",ComponentData[[#This Row],[ManufacturerNumber]])</f>
        <v>1SNK805210R0000</v>
      </c>
    </row>
    <row r="1526" spans="1:7" ht="14.45" customHeight="1">
      <c r="A1526" s="66">
        <v>1525</v>
      </c>
      <c r="B1526" s="71" t="str">
        <f>IF(ISBLANK(ComponentData[[#This Row],[Description]]),"",ComponentData[[#This Row],[Description]])</f>
        <v>Feed-through terminal pluggable</v>
      </c>
      <c r="C1526" s="71" t="str">
        <f>IF(ISBLANK(ComponentData[[#This Row],[TypeDesignations]]),"",ComponentData[[#This Row],[TypeDesignations]])</f>
        <v>ZDP2.5-D2</v>
      </c>
      <c r="D1526" s="71" t="str">
        <f>IF(ISBLANK(ComponentData[[#This Row],[Voltage]]),"",ComponentData[[#This Row],[Voltage]])</f>
        <v>800V, 22A</v>
      </c>
      <c r="E1526" s="71" t="str">
        <f>IF(ISBLANK(ComponentData[[#This Row],[Remark]]),"",ComponentData[[#This Row],[Remark]])</f>
        <v>0.5-2.5mm², max 4 wires, grey</v>
      </c>
      <c r="F1526" s="71" t="str">
        <f>IF(ISBLANK(ComponentData[[#This Row],[Manufacturer]]),"",ComponentData[[#This Row],[Manufacturer]])</f>
        <v>ABB Entrelec</v>
      </c>
      <c r="G1526" s="71" t="str">
        <f>IF(ISBLANK(ComponentData[[#This Row],[ManufacturerNumber]]),"",ComponentData[[#This Row],[ManufacturerNumber]])</f>
        <v>1SNK805210R0000</v>
      </c>
    </row>
    <row r="1527" spans="1:7" ht="14.45" customHeight="1">
      <c r="A1527" s="66">
        <v>1526</v>
      </c>
      <c r="B1527" s="71" t="str">
        <f>IF(ISBLANK(ComponentData[[#This Row],[Description]]),"",ComponentData[[#This Row],[Description]])</f>
        <v>Overvoltage and undervoltage relay</v>
      </c>
      <c r="C1527" s="71" t="str">
        <f>IF(ISBLANK(ComponentData[[#This Row],[TypeDesignations]]),"",ComponentData[[#This Row],[TypeDesignations]])</f>
        <v>REU 523</v>
      </c>
      <c r="D1527" s="71" t="str">
        <f>IF(ISBLANK(ComponentData[[#This Row],[Voltage]]),"",ComponentData[[#This Row],[Voltage]])</f>
        <v>80-265VAC/38-265VDC</v>
      </c>
      <c r="E1527" s="71" t="str">
        <f>IF(ISBLANK(ComponentData[[#This Row],[Remark]]),"",ComponentData[[#This Row],[Remark]])</f>
        <v>Binary input range: 18-265VDC</v>
      </c>
      <c r="F1527" s="71" t="str">
        <f>IF(ISBLANK(ComponentData[[#This Row],[Manufacturer]]),"",ComponentData[[#This Row],[Manufacturer]])</f>
        <v>ABB</v>
      </c>
      <c r="G1527" s="71" t="str">
        <f>IF(ISBLANK(ComponentData[[#This Row],[ManufacturerNumber]]),"",ComponentData[[#This Row],[ManufacturerNumber]])</f>
        <v>REU523B 409BAA</v>
      </c>
    </row>
    <row r="1528" spans="1:7" ht="14.45" customHeight="1">
      <c r="A1528" s="66">
        <v>1527</v>
      </c>
      <c r="B1528" s="71" t="str">
        <f>IF(ISBLANK(ComponentData[[#This Row],[Description]]),"",ComponentData[[#This Row],[Description]])</f>
        <v>Voltage regulator</v>
      </c>
      <c r="C1528" s="71" t="str">
        <f>IF(ISBLANK(ComponentData[[#This Row],[TypeDesignations]]),"",ComponentData[[#This Row],[TypeDesignations]])</f>
        <v>TAPCON260</v>
      </c>
      <c r="D1528" s="71" t="str">
        <f>IF(ISBLANK(ComponentData[[#This Row],[Voltage]]),"",ComponentData[[#This Row],[Voltage]])</f>
        <v>93-265VAC/VDC</v>
      </c>
      <c r="E1528" s="71" t="str">
        <f>IF(ISBLANK(ComponentData[[#This Row],[Remark]]),"",ComponentData[[#This Row],[Remark]])</f>
        <v/>
      </c>
      <c r="F1528" s="71" t="str">
        <f>IF(ISBLANK(ComponentData[[#This Row],[Manufacturer]]),"",ComponentData[[#This Row],[Manufacturer]])</f>
        <v>Reihnhausen</v>
      </c>
      <c r="G1528" s="71" t="str">
        <f>IF(ISBLANK(ComponentData[[#This Row],[ManufacturerNumber]]),"",ComponentData[[#This Row],[ManufacturerNumber]])</f>
        <v>TAPCON260 2112108_00</v>
      </c>
    </row>
    <row r="1529" spans="1:7" ht="14.45" customHeight="1">
      <c r="A1529" s="66">
        <v>1528</v>
      </c>
      <c r="B1529" s="71" t="str">
        <f>IF(ISBLANK(ComponentData[[#This Row],[Description]]),"",ComponentData[[#This Row],[Description]])</f>
        <v>Ethernet module</v>
      </c>
      <c r="C1529" s="71" t="str">
        <f>IF(ISBLANK(ComponentData[[#This Row],[TypeDesignations]]),"",ComponentData[[#This Row],[TypeDesignations]])</f>
        <v>16C</v>
      </c>
      <c r="D1529" s="71" t="str">
        <f>IF(ISBLANK(ComponentData[[#This Row],[Voltage]]),"",ComponentData[[#This Row],[Voltage]])</f>
        <v>10/100/1000TX</v>
      </c>
      <c r="E1529" s="71" t="str">
        <f>IF(ISBLANK(ComponentData[[#This Row],[Remark]]),"",ComponentData[[#This Row],[Remark]])</f>
        <v>16xRJ45</v>
      </c>
      <c r="F1529" s="71" t="str">
        <f>IF(ISBLANK(ComponentData[[#This Row],[Manufacturer]]),"",ComponentData[[#This Row],[Manufacturer]])</f>
        <v>ABB</v>
      </c>
      <c r="G1529" s="71" t="str">
        <f>IF(ISBLANK(ComponentData[[#This Row],[ManufacturerNumber]]),"",ComponentData[[#This Row],[ManufacturerNumber]])</f>
        <v>16C</v>
      </c>
    </row>
    <row r="1530" spans="1:7" ht="14.45" customHeight="1">
      <c r="A1530" s="66">
        <v>1529</v>
      </c>
      <c r="B1530" s="71" t="str">
        <f>IF(ISBLANK(ComponentData[[#This Row],[Description]]),"",ComponentData[[#This Row],[Description]])</f>
        <v>Ethernet module</v>
      </c>
      <c r="C1530" s="71" t="str">
        <f>IF(ISBLANK(ComponentData[[#This Row],[TypeDesignations]]),"",ComponentData[[#This Row],[TypeDesignations]])</f>
        <v>M-FAST SFP-MM/LC</v>
      </c>
      <c r="D1530" s="71" t="str">
        <f>IF(ISBLANK(ComponentData[[#This Row],[Voltage]]),"",ComponentData[[#This Row],[Voltage]])</f>
        <v>1/100FX, FE, SFP</v>
      </c>
      <c r="E1530" s="71" t="str">
        <f>IF(ISBLANK(ComponentData[[#This Row],[Remark]]),"",ComponentData[[#This Row],[Remark]])</f>
        <v>LC connectors</v>
      </c>
      <c r="F1530" s="71" t="str">
        <f>IF(ISBLANK(ComponentData[[#This Row],[Manufacturer]]),"",ComponentData[[#This Row],[Manufacturer]])</f>
        <v>ABB</v>
      </c>
      <c r="G1530" s="71" t="str">
        <f>IF(ISBLANK(ComponentData[[#This Row],[ManufacturerNumber]]),"",ComponentData[[#This Row],[ManufacturerNumber]])</f>
        <v>943865-501</v>
      </c>
    </row>
    <row r="1531" spans="1:7" ht="14.45" customHeight="1">
      <c r="A1531" s="66">
        <v>1530</v>
      </c>
      <c r="B1531" s="71" t="str">
        <f>IF(ISBLANK(ComponentData[[#This Row],[Description]]),"",ComponentData[[#This Row],[Description]])</f>
        <v>Ethernet module</v>
      </c>
      <c r="C1531" s="71" t="str">
        <f>IF(ISBLANK(ComponentData[[#This Row],[TypeDesignations]]),"",ComponentData[[#This Row],[TypeDesignations]])</f>
        <v>M-FAST SFP-MM/LC EEC</v>
      </c>
      <c r="D1531" s="71" t="str">
        <f>IF(ISBLANK(ComponentData[[#This Row],[Voltage]]),"",ComponentData[[#This Row],[Voltage]])</f>
        <v>1/100FX, FE, SFP</v>
      </c>
      <c r="E1531" s="71" t="str">
        <f>IF(ISBLANK(ComponentData[[#This Row],[Remark]]),"",ComponentData[[#This Row],[Remark]])</f>
        <v>LC connectors</v>
      </c>
      <c r="F1531" s="71" t="str">
        <f>IF(ISBLANK(ComponentData[[#This Row],[Manufacturer]]),"",ComponentData[[#This Row],[Manufacturer]])</f>
        <v>ABB</v>
      </c>
      <c r="G1531" s="71" t="str">
        <f>IF(ISBLANK(ComponentData[[#This Row],[ManufacturerNumber]]),"",ComponentData[[#This Row],[ManufacturerNumber]])</f>
        <v>943945-501</v>
      </c>
    </row>
    <row r="1532" spans="1:7" ht="14.45" customHeight="1">
      <c r="A1532" s="66">
        <v>1531</v>
      </c>
      <c r="B1532" s="71" t="str">
        <f>IF(ISBLANK(ComponentData[[#This Row],[Description]]),"",ComponentData[[#This Row],[Description]])</f>
        <v>Ethernet module</v>
      </c>
      <c r="C1532" s="71" t="str">
        <f>IF(ISBLANK(ComponentData[[#This Row],[TypeDesignations]]),"",ComponentData[[#This Row],[TypeDesignations]])</f>
        <v>M-FAST SFP-SM/LC</v>
      </c>
      <c r="D1532" s="71" t="str">
        <f>IF(ISBLANK(ComponentData[[#This Row],[Voltage]]),"",ComponentData[[#This Row],[Voltage]])</f>
        <v>1/100FX, FE, SFP</v>
      </c>
      <c r="E1532" s="71" t="str">
        <f>IF(ISBLANK(ComponentData[[#This Row],[Remark]]),"",ComponentData[[#This Row],[Remark]])</f>
        <v>LC connectors</v>
      </c>
      <c r="F1532" s="71" t="str">
        <f>IF(ISBLANK(ComponentData[[#This Row],[Manufacturer]]),"",ComponentData[[#This Row],[Manufacturer]])</f>
        <v>ABB</v>
      </c>
      <c r="G1532" s="71" t="str">
        <f>IF(ISBLANK(ComponentData[[#This Row],[ManufacturerNumber]]),"",ComponentData[[#This Row],[ManufacturerNumber]])</f>
        <v>943866-501</v>
      </c>
    </row>
    <row r="1533" spans="1:7" ht="14.45" customHeight="1">
      <c r="A1533" s="66">
        <v>1532</v>
      </c>
      <c r="B1533" s="71" t="str">
        <f>IF(ISBLANK(ComponentData[[#This Row],[Description]]),"",ComponentData[[#This Row],[Description]])</f>
        <v>Ethernet module</v>
      </c>
      <c r="C1533" s="71" t="str">
        <f>IF(ISBLANK(ComponentData[[#This Row],[TypeDesignations]]),"",ComponentData[[#This Row],[TypeDesignations]])</f>
        <v>M-FAST SFP-SM/LC EEC</v>
      </c>
      <c r="D1533" s="71" t="str">
        <f>IF(ISBLANK(ComponentData[[#This Row],[Voltage]]),"",ComponentData[[#This Row],[Voltage]])</f>
        <v>1/100FX, FE, SFP</v>
      </c>
      <c r="E1533" s="71" t="str">
        <f>IF(ISBLANK(ComponentData[[#This Row],[Remark]]),"",ComponentData[[#This Row],[Remark]])</f>
        <v>LC connectors</v>
      </c>
      <c r="F1533" s="71" t="str">
        <f>IF(ISBLANK(ComponentData[[#This Row],[Manufacturer]]),"",ComponentData[[#This Row],[Manufacturer]])</f>
        <v>ABB</v>
      </c>
      <c r="G1533" s="71" t="str">
        <f>IF(ISBLANK(ComponentData[[#This Row],[ManufacturerNumber]]),"",ComponentData[[#This Row],[ManufacturerNumber]])</f>
        <v>943946-501</v>
      </c>
    </row>
    <row r="1534" spans="1:7" ht="14.45" customHeight="1">
      <c r="A1534" s="66">
        <v>1533</v>
      </c>
      <c r="B1534" s="71" t="str">
        <f>IF(ISBLANK(ComponentData[[#This Row],[Description]]),"",ComponentData[[#This Row],[Description]])</f>
        <v>Overcurrent and earth-fault relay</v>
      </c>
      <c r="C1534" s="71" t="str">
        <f>IF(ISBLANK(ComponentData[[#This Row],[TypeDesignations]]),"",ComponentData[[#This Row],[TypeDesignations]])</f>
        <v>REJ 525</v>
      </c>
      <c r="D1534" s="71" t="str">
        <f>IF(ISBLANK(ComponentData[[#This Row],[Voltage]]),"",ComponentData[[#This Row],[Voltage]])</f>
        <v>80-265VAC/38-265VDC</v>
      </c>
      <c r="E1534" s="71" t="str">
        <f>IF(ISBLANK(ComponentData[[#This Row],[Remark]]),"",ComponentData[[#This Row],[Remark]])</f>
        <v>Binary input range: 18-265VDC</v>
      </c>
      <c r="F1534" s="71" t="str">
        <f>IF(ISBLANK(ComponentData[[#This Row],[Manufacturer]]),"",ComponentData[[#This Row],[Manufacturer]])</f>
        <v>ABB</v>
      </c>
      <c r="G1534" s="71" t="str">
        <f>IF(ISBLANK(ComponentData[[#This Row],[ManufacturerNumber]]),"",ComponentData[[#This Row],[ManufacturerNumber]])</f>
        <v>REJ525B 415BAA</v>
      </c>
    </row>
    <row r="1535" spans="1:7" ht="14.45" customHeight="1">
      <c r="A1535" s="66">
        <v>1534</v>
      </c>
      <c r="B1535" s="71" t="str">
        <f>IF(ISBLANK(ComponentData[[#This Row],[Description]]),"",ComponentData[[#This Row],[Description]])</f>
        <v>Ethernet module</v>
      </c>
      <c r="C1535" s="71" t="str">
        <f>IF(ISBLANK(ComponentData[[#This Row],[TypeDesignations]]),"",ComponentData[[#This Row],[TypeDesignations]])</f>
        <v>M-FAST SFP-SM+/LC</v>
      </c>
      <c r="D1535" s="71" t="str">
        <f>IF(ISBLANK(ComponentData[[#This Row],[Voltage]]),"",ComponentData[[#This Row],[Voltage]])</f>
        <v>1/100FX, FE, SFP</v>
      </c>
      <c r="E1535" s="71" t="str">
        <f>IF(ISBLANK(ComponentData[[#This Row],[Remark]]),"",ComponentData[[#This Row],[Remark]])</f>
        <v>LC connectors</v>
      </c>
      <c r="F1535" s="71" t="str">
        <f>IF(ISBLANK(ComponentData[[#This Row],[Manufacturer]]),"",ComponentData[[#This Row],[Manufacturer]])</f>
        <v>ABB</v>
      </c>
      <c r="G1535" s="71" t="str">
        <f>IF(ISBLANK(ComponentData[[#This Row],[ManufacturerNumber]]),"",ComponentData[[#This Row],[ManufacturerNumber]])</f>
        <v>943867-501</v>
      </c>
    </row>
    <row r="1536" spans="1:7" ht="14.45" customHeight="1">
      <c r="A1536" s="66">
        <v>1535</v>
      </c>
      <c r="B1536" s="71" t="str">
        <f>IF(ISBLANK(ComponentData[[#This Row],[Description]]),"",ComponentData[[#This Row],[Description]])</f>
        <v>Ethernet module</v>
      </c>
      <c r="C1536" s="71" t="str">
        <f>IF(ISBLANK(ComponentData[[#This Row],[TypeDesignations]]),"",ComponentData[[#This Row],[TypeDesignations]])</f>
        <v>M-FAST SFP-SM+/LC EEC</v>
      </c>
      <c r="D1536" s="71" t="str">
        <f>IF(ISBLANK(ComponentData[[#This Row],[Voltage]]),"",ComponentData[[#This Row],[Voltage]])</f>
        <v>1/100FX, FE, SFP</v>
      </c>
      <c r="E1536" s="71" t="str">
        <f>IF(ISBLANK(ComponentData[[#This Row],[Remark]]),"",ComponentData[[#This Row],[Remark]])</f>
        <v>LC connectors</v>
      </c>
      <c r="F1536" s="71" t="str">
        <f>IF(ISBLANK(ComponentData[[#This Row],[Manufacturer]]),"",ComponentData[[#This Row],[Manufacturer]])</f>
        <v>ABB</v>
      </c>
      <c r="G1536" s="71" t="str">
        <f>IF(ISBLANK(ComponentData[[#This Row],[ManufacturerNumber]]),"",ComponentData[[#This Row],[ManufacturerNumber]])</f>
        <v>943947-501</v>
      </c>
    </row>
    <row r="1537" spans="1:7" ht="14.45" customHeight="1">
      <c r="A1537" s="66">
        <v>1536</v>
      </c>
      <c r="B1537" s="71" t="str">
        <f>IF(ISBLANK(ComponentData[[#This Row],[Description]]),"",ComponentData[[#This Row],[Description]])</f>
        <v>Ethernet module</v>
      </c>
      <c r="C1537" s="71" t="str">
        <f>IF(ISBLANK(ComponentData[[#This Row],[TypeDesignations]]),"",ComponentData[[#This Row],[TypeDesignations]])</f>
        <v>M-FAST SFP-LH/LC</v>
      </c>
      <c r="D1537" s="71" t="str">
        <f>IF(ISBLANK(ComponentData[[#This Row],[Voltage]]),"",ComponentData[[#This Row],[Voltage]])</f>
        <v>1/100FX, FE, SFP</v>
      </c>
      <c r="E1537" s="71" t="str">
        <f>IF(ISBLANK(ComponentData[[#This Row],[Remark]]),"",ComponentData[[#This Row],[Remark]])</f>
        <v>LC connectors</v>
      </c>
      <c r="F1537" s="71" t="str">
        <f>IF(ISBLANK(ComponentData[[#This Row],[Manufacturer]]),"",ComponentData[[#This Row],[Manufacturer]])</f>
        <v>ABB</v>
      </c>
      <c r="G1537" s="71" t="str">
        <f>IF(ISBLANK(ComponentData[[#This Row],[ManufacturerNumber]]),"",ComponentData[[#This Row],[ManufacturerNumber]])</f>
        <v>943868-501</v>
      </c>
    </row>
    <row r="1538" spans="1:7" ht="14.45" customHeight="1">
      <c r="A1538" s="66">
        <v>1537</v>
      </c>
      <c r="B1538" s="71" t="str">
        <f>IF(ISBLANK(ComponentData[[#This Row],[Description]]),"",ComponentData[[#This Row],[Description]])</f>
        <v>Ethernet module</v>
      </c>
      <c r="C1538" s="71" t="str">
        <f>IF(ISBLANK(ComponentData[[#This Row],[TypeDesignations]]),"",ComponentData[[#This Row],[TypeDesignations]])</f>
        <v>M-FAST SFP-LH/LC EEC</v>
      </c>
      <c r="D1538" s="71" t="str">
        <f>IF(ISBLANK(ComponentData[[#This Row],[Voltage]]),"",ComponentData[[#This Row],[Voltage]])</f>
        <v>1/100FX, FE, SFP</v>
      </c>
      <c r="E1538" s="71" t="str">
        <f>IF(ISBLANK(ComponentData[[#This Row],[Remark]]),"",ComponentData[[#This Row],[Remark]])</f>
        <v>LC connectors</v>
      </c>
      <c r="F1538" s="71" t="str">
        <f>IF(ISBLANK(ComponentData[[#This Row],[Manufacturer]]),"",ComponentData[[#This Row],[Manufacturer]])</f>
        <v>ABB</v>
      </c>
      <c r="G1538" s="71" t="str">
        <f>IF(ISBLANK(ComponentData[[#This Row],[ManufacturerNumber]]),"",ComponentData[[#This Row],[ManufacturerNumber]])</f>
        <v>943948-501</v>
      </c>
    </row>
    <row r="1539" spans="1:7" ht="14.45" customHeight="1">
      <c r="A1539" s="66">
        <v>1538</v>
      </c>
      <c r="B1539" s="71" t="str">
        <f>IF(ISBLANK(ComponentData[[#This Row],[Description]]),"",ComponentData[[#This Row],[Description]])</f>
        <v>Ethernet module</v>
      </c>
      <c r="C1539" s="71" t="str">
        <f>IF(ISBLANK(ComponentData[[#This Row],[TypeDesignations]]),"",ComponentData[[#This Row],[TypeDesignations]])</f>
        <v>M-SFP-SX/LC</v>
      </c>
      <c r="D1539" s="71" t="str">
        <f>IF(ISBLANK(ComponentData[[#This Row],[Voltage]]),"",ComponentData[[#This Row],[Voltage]])</f>
        <v>1/1000SX, GbE, SFP</v>
      </c>
      <c r="E1539" s="71" t="str">
        <f>IF(ISBLANK(ComponentData[[#This Row],[Remark]]),"",ComponentData[[#This Row],[Remark]])</f>
        <v>LC connectors</v>
      </c>
      <c r="F1539" s="71" t="str">
        <f>IF(ISBLANK(ComponentData[[#This Row],[Manufacturer]]),"",ComponentData[[#This Row],[Manufacturer]])</f>
        <v>ABB</v>
      </c>
      <c r="G1539" s="71" t="str">
        <f>IF(ISBLANK(ComponentData[[#This Row],[ManufacturerNumber]]),"",ComponentData[[#This Row],[ManufacturerNumber]])</f>
        <v>943014-501</v>
      </c>
    </row>
    <row r="1540" spans="1:7" ht="14.45" customHeight="1">
      <c r="A1540" s="66">
        <v>1539</v>
      </c>
      <c r="B1540" s="71" t="str">
        <f>IF(ISBLANK(ComponentData[[#This Row],[Description]]),"",ComponentData[[#This Row],[Description]])</f>
        <v>Ethernet module</v>
      </c>
      <c r="C1540" s="71" t="str">
        <f>IF(ISBLANK(ComponentData[[#This Row],[TypeDesignations]]),"",ComponentData[[#This Row],[TypeDesignations]])</f>
        <v>M-SFP-SX/LC EEC</v>
      </c>
      <c r="D1540" s="71" t="str">
        <f>IF(ISBLANK(ComponentData[[#This Row],[Voltage]]),"",ComponentData[[#This Row],[Voltage]])</f>
        <v>1/1000SX, GbE, SFP</v>
      </c>
      <c r="E1540" s="71" t="str">
        <f>IF(ISBLANK(ComponentData[[#This Row],[Remark]]),"",ComponentData[[#This Row],[Remark]])</f>
        <v>LC connectors</v>
      </c>
      <c r="F1540" s="71" t="str">
        <f>IF(ISBLANK(ComponentData[[#This Row],[Manufacturer]]),"",ComponentData[[#This Row],[Manufacturer]])</f>
        <v>ABB</v>
      </c>
      <c r="G1540" s="71" t="str">
        <f>IF(ISBLANK(ComponentData[[#This Row],[ManufacturerNumber]]),"",ComponentData[[#This Row],[ManufacturerNumber]])</f>
        <v>943896-501</v>
      </c>
    </row>
    <row r="1541" spans="1:7" ht="14.45" customHeight="1">
      <c r="A1541" s="66">
        <v>1540</v>
      </c>
      <c r="B1541" s="71" t="str">
        <f>IF(ISBLANK(ComponentData[[#This Row],[Description]]),"",ComponentData[[#This Row],[Description]])</f>
        <v>Ethernet module</v>
      </c>
      <c r="C1541" s="71" t="str">
        <f>IF(ISBLANK(ComponentData[[#This Row],[TypeDesignations]]),"",ComponentData[[#This Row],[TypeDesignations]])</f>
        <v>M-SFP-LX/LC</v>
      </c>
      <c r="D1541" s="71" t="str">
        <f>IF(ISBLANK(ComponentData[[#This Row],[Voltage]]),"",ComponentData[[#This Row],[Voltage]])</f>
        <v>1/1000LX, GbE, SFP</v>
      </c>
      <c r="E1541" s="71" t="str">
        <f>IF(ISBLANK(ComponentData[[#This Row],[Remark]]),"",ComponentData[[#This Row],[Remark]])</f>
        <v>LC connectors</v>
      </c>
      <c r="F1541" s="71" t="str">
        <f>IF(ISBLANK(ComponentData[[#This Row],[Manufacturer]]),"",ComponentData[[#This Row],[Manufacturer]])</f>
        <v>ABB</v>
      </c>
      <c r="G1541" s="71" t="str">
        <f>IF(ISBLANK(ComponentData[[#This Row],[ManufacturerNumber]]),"",ComponentData[[#This Row],[ManufacturerNumber]])</f>
        <v>943015-501</v>
      </c>
    </row>
    <row r="1542" spans="1:7" ht="14.45" customHeight="1">
      <c r="A1542" s="66">
        <v>1541</v>
      </c>
      <c r="B1542" s="71" t="str">
        <f>IF(ISBLANK(ComponentData[[#This Row],[Description]]),"",ComponentData[[#This Row],[Description]])</f>
        <v>Ethernet module</v>
      </c>
      <c r="C1542" s="71" t="str">
        <f>IF(ISBLANK(ComponentData[[#This Row],[TypeDesignations]]),"",ComponentData[[#This Row],[TypeDesignations]])</f>
        <v>M-SFP-LX/LC EEC</v>
      </c>
      <c r="D1542" s="71" t="str">
        <f>IF(ISBLANK(ComponentData[[#This Row],[Voltage]]),"",ComponentData[[#This Row],[Voltage]])</f>
        <v>1/1000LX, GbE, SFP</v>
      </c>
      <c r="E1542" s="71" t="str">
        <f>IF(ISBLANK(ComponentData[[#This Row],[Remark]]),"",ComponentData[[#This Row],[Remark]])</f>
        <v>LC connectors</v>
      </c>
      <c r="F1542" s="71" t="str">
        <f>IF(ISBLANK(ComponentData[[#This Row],[Manufacturer]]),"",ComponentData[[#This Row],[Manufacturer]])</f>
        <v>ABB</v>
      </c>
      <c r="G1542" s="71" t="str">
        <f>IF(ISBLANK(ComponentData[[#This Row],[ManufacturerNumber]]),"",ComponentData[[#This Row],[ManufacturerNumber]])</f>
        <v>943897-501</v>
      </c>
    </row>
    <row r="1543" spans="1:7" ht="14.45" customHeight="1">
      <c r="A1543" s="66">
        <v>1542</v>
      </c>
      <c r="B1543" s="71" t="str">
        <f>IF(ISBLANK(ComponentData[[#This Row],[Description]]),"",ComponentData[[#This Row],[Description]])</f>
        <v>Ethernet module</v>
      </c>
      <c r="C1543" s="71" t="str">
        <f>IF(ISBLANK(ComponentData[[#This Row],[TypeDesignations]]),"",ComponentData[[#This Row],[TypeDesignations]])</f>
        <v>M-SFP-LH/LC</v>
      </c>
      <c r="D1543" s="71" t="str">
        <f>IF(ISBLANK(ComponentData[[#This Row],[Voltage]]),"",ComponentData[[#This Row],[Voltage]])</f>
        <v>1/1000LX, GbE, SFP</v>
      </c>
      <c r="E1543" s="71" t="str">
        <f>IF(ISBLANK(ComponentData[[#This Row],[Remark]]),"",ComponentData[[#This Row],[Remark]])</f>
        <v>LC connectors</v>
      </c>
      <c r="F1543" s="71" t="str">
        <f>IF(ISBLANK(ComponentData[[#This Row],[Manufacturer]]),"",ComponentData[[#This Row],[Manufacturer]])</f>
        <v>ABB</v>
      </c>
      <c r="G1543" s="71" t="str">
        <f>IF(ISBLANK(ComponentData[[#This Row],[ManufacturerNumber]]),"",ComponentData[[#This Row],[ManufacturerNumber]])</f>
        <v>943042-501</v>
      </c>
    </row>
    <row r="1544" spans="1:7" ht="14.45" customHeight="1">
      <c r="A1544" s="66">
        <v>1543</v>
      </c>
      <c r="B1544" s="71" t="str">
        <f>IF(ISBLANK(ComponentData[[#This Row],[Description]]),"",ComponentData[[#This Row],[Description]])</f>
        <v>Ethernet module</v>
      </c>
      <c r="C1544" s="71" t="str">
        <f>IF(ISBLANK(ComponentData[[#This Row],[TypeDesignations]]),"",ComponentData[[#This Row],[TypeDesignations]])</f>
        <v>M-SFP-LH/LC EEC</v>
      </c>
      <c r="D1544" s="71" t="str">
        <f>IF(ISBLANK(ComponentData[[#This Row],[Voltage]]),"",ComponentData[[#This Row],[Voltage]])</f>
        <v>1/1000LX, GbE, SFP</v>
      </c>
      <c r="E1544" s="71" t="str">
        <f>IF(ISBLANK(ComponentData[[#This Row],[Remark]]),"",ComponentData[[#This Row],[Remark]])</f>
        <v>LC connectors</v>
      </c>
      <c r="F1544" s="71" t="str">
        <f>IF(ISBLANK(ComponentData[[#This Row],[Manufacturer]]),"",ComponentData[[#This Row],[Manufacturer]])</f>
        <v>ABB</v>
      </c>
      <c r="G1544" s="71" t="str">
        <f>IF(ISBLANK(ComponentData[[#This Row],[ManufacturerNumber]]),"",ComponentData[[#This Row],[ManufacturerNumber]])</f>
        <v>943042-501</v>
      </c>
    </row>
    <row r="1545" spans="1:7" ht="14.45" customHeight="1">
      <c r="A1545" s="66">
        <v>1544</v>
      </c>
      <c r="B1545" s="71" t="str">
        <f>IF(ISBLANK(ComponentData[[#This Row],[Description]]),"",ComponentData[[#This Row],[Description]])</f>
        <v>Ethernet module</v>
      </c>
      <c r="C1545" s="71" t="str">
        <f>IF(ISBLANK(ComponentData[[#This Row],[TypeDesignations]]),"",ComponentData[[#This Row],[TypeDesignations]])</f>
        <v>M-SFP-LH+/LC</v>
      </c>
      <c r="D1545" s="71" t="str">
        <f>IF(ISBLANK(ComponentData[[#This Row],[Voltage]]),"",ComponentData[[#This Row],[Voltage]])</f>
        <v>1/1000LX, GbE, SFP</v>
      </c>
      <c r="E1545" s="71" t="str">
        <f>IF(ISBLANK(ComponentData[[#This Row],[Remark]]),"",ComponentData[[#This Row],[Remark]])</f>
        <v>LC connectors</v>
      </c>
      <c r="F1545" s="71" t="str">
        <f>IF(ISBLANK(ComponentData[[#This Row],[Manufacturer]]),"",ComponentData[[#This Row],[Manufacturer]])</f>
        <v>ABB</v>
      </c>
      <c r="G1545" s="71" t="str">
        <f>IF(ISBLANK(ComponentData[[#This Row],[ManufacturerNumber]]),"",ComponentData[[#This Row],[ManufacturerNumber]])</f>
        <v>943049-501</v>
      </c>
    </row>
    <row r="1546" spans="1:7" ht="14.45" customHeight="1">
      <c r="A1546" s="66">
        <v>1545</v>
      </c>
      <c r="B1546" s="71" t="str">
        <f>IF(ISBLANK(ComponentData[[#This Row],[Description]]),"",ComponentData[[#This Row],[Description]])</f>
        <v>Voltage regulator</v>
      </c>
      <c r="C1546" s="71" t="str">
        <f>IF(ISBLANK(ComponentData[[#This Row],[TypeDesignations]]),"",ComponentData[[#This Row],[TypeDesignations]])</f>
        <v>TAPCON260</v>
      </c>
      <c r="D1546" s="71" t="str">
        <f>IF(ISBLANK(ComponentData[[#This Row],[Voltage]]),"",ComponentData[[#This Row],[Voltage]])</f>
        <v>93-265VAC/VDC</v>
      </c>
      <c r="E1546" s="71" t="str">
        <f>IF(ISBLANK(ComponentData[[#This Row],[Remark]]),"",ComponentData[[#This Row],[Remark]])</f>
        <v/>
      </c>
      <c r="F1546" s="71" t="str">
        <f>IF(ISBLANK(ComponentData[[#This Row],[Manufacturer]]),"",ComponentData[[#This Row],[Manufacturer]])</f>
        <v>Reihnhausen</v>
      </c>
      <c r="G1546" s="71" t="str">
        <f>IF(ISBLANK(ComponentData[[#This Row],[ManufacturerNumber]]),"",ComponentData[[#This Row],[ManufacturerNumber]])</f>
        <v>TAPCON260 2112105_00</v>
      </c>
    </row>
    <row r="1547" spans="1:7" ht="14.45" customHeight="1">
      <c r="A1547" s="66">
        <v>1546</v>
      </c>
      <c r="B1547" s="71" t="str">
        <f>IF(ISBLANK(ComponentData[[#This Row],[Description]]),"",ComponentData[[#This Row],[Description]])</f>
        <v>Earth-fault relay</v>
      </c>
      <c r="C1547" s="71" t="str">
        <f>IF(ISBLANK(ComponentData[[#This Row],[TypeDesignations]]),"",ComponentData[[#This Row],[TypeDesignations]])</f>
        <v>REJ 521</v>
      </c>
      <c r="D1547" s="71" t="str">
        <f>IF(ISBLANK(ComponentData[[#This Row],[Voltage]]),"",ComponentData[[#This Row],[Voltage]])</f>
        <v>80-265VAC/38-265VDC</v>
      </c>
      <c r="E1547" s="71" t="str">
        <f>IF(ISBLANK(ComponentData[[#This Row],[Remark]]),"",ComponentData[[#This Row],[Remark]])</f>
        <v>Binary input range: 18-265VDC</v>
      </c>
      <c r="F1547" s="71" t="str">
        <f>IF(ISBLANK(ComponentData[[#This Row],[Manufacturer]]),"",ComponentData[[#This Row],[Manufacturer]])</f>
        <v>ABB</v>
      </c>
      <c r="G1547" s="71" t="str">
        <f>IF(ISBLANK(ComponentData[[#This Row],[ManufacturerNumber]]),"",ComponentData[[#This Row],[ManufacturerNumber]])</f>
        <v>REJ521B 416BAA</v>
      </c>
    </row>
    <row r="1548" spans="1:7" ht="14.45" customHeight="1">
      <c r="A1548" s="66">
        <v>1547</v>
      </c>
      <c r="B1548" s="71" t="str">
        <f>IF(ISBLANK(ComponentData[[#This Row],[Description]]),"",ComponentData[[#This Row],[Description]])</f>
        <v>Data cable</v>
      </c>
      <c r="C1548" s="71" t="str">
        <f>IF(ISBLANK(ComponentData[[#This Row],[TypeDesignations]]),"",ComponentData[[#This Row],[TypeDesignations]])</f>
        <v>SPA</v>
      </c>
      <c r="D1548" s="71" t="str">
        <f>IF(ISBLANK(ComponentData[[#This Row],[Voltage]]),"",ComponentData[[#This Row],[Voltage]])</f>
        <v>0.35m</v>
      </c>
      <c r="E1548" s="71" t="str">
        <f>IF(ISBLANK(ComponentData[[#This Row],[Remark]]),"",ComponentData[[#This Row],[Remark]])</f>
        <v>SPA-ZC - SACO</v>
      </c>
      <c r="F1548" s="71" t="str">
        <f>IF(ISBLANK(ComponentData[[#This Row],[Manufacturer]]),"",ComponentData[[#This Row],[Manufacturer]])</f>
        <v>ABB</v>
      </c>
      <c r="G1548" s="71" t="str">
        <f>IF(ISBLANK(ComponentData[[#This Row],[ManufacturerNumber]]),"",ComponentData[[#This Row],[ManufacturerNumber]])</f>
        <v>1MRS120516</v>
      </c>
    </row>
    <row r="1549" spans="1:7" ht="14.45" customHeight="1">
      <c r="A1549" s="66">
        <v>1548</v>
      </c>
      <c r="B1549" s="71" t="str">
        <f>IF(ISBLANK(ComponentData[[#This Row],[Description]]),"",ComponentData[[#This Row],[Description]])</f>
        <v>Cubicle external control cable</v>
      </c>
      <c r="C1549" s="71" t="str">
        <f>IF(ISBLANK(ComponentData[[#This Row],[TypeDesignations]]),"",ComponentData[[#This Row],[TypeDesignations]])</f>
        <v>Type S7 4x2x0.5mm²</v>
      </c>
      <c r="D1549" s="71" t="str">
        <f>IF(ISBLANK(ComponentData[[#This Row],[Voltage]]),"",ComponentData[[#This Row],[Voltage]])</f>
        <v>Uo/U: 600/1000V</v>
      </c>
      <c r="E1549" s="71" t="str">
        <f>IF(ISBLANK(ComponentData[[#This Row],[Remark]]),"",ComponentData[[#This Row],[Remark]])</f>
        <v>1...8</v>
      </c>
      <c r="F1549" s="71" t="str">
        <f>IF(ISBLANK(ComponentData[[#This Row],[Manufacturer]]),"",ComponentData[[#This Row],[Manufacturer]])</f>
        <v>Powerlink</v>
      </c>
      <c r="G1549" s="71" t="str">
        <f>IF(ISBLANK(ComponentData[[#This Row],[ManufacturerNumber]]),"",ComponentData[[#This Row],[ManufacturerNumber]])</f>
        <v>10939</v>
      </c>
    </row>
    <row r="1550" spans="1:7" ht="14.45" customHeight="1">
      <c r="A1550" s="66">
        <v>1549</v>
      </c>
      <c r="B1550" s="71" t="str">
        <f>IF(ISBLANK(ComponentData[[#This Row],[Description]]),"",ComponentData[[#This Row],[Description]])</f>
        <v>Multifunction protection relay IED</v>
      </c>
      <c r="C1550" s="71" t="str">
        <f>IF(ISBLANK(ComponentData[[#This Row],[TypeDesignations]]),"",ComponentData[[#This Row],[TypeDesignations]])</f>
        <v>7SJ642</v>
      </c>
      <c r="D1550" s="71" t="str">
        <f>IF(ISBLANK(ComponentData[[#This Row],[Voltage]]),"",ComponentData[[#This Row],[Voltage]])</f>
        <v>110-250VDC, 115-230VAC</v>
      </c>
      <c r="E1550" s="71" t="str">
        <f>IF(ISBLANK(ComponentData[[#This Row],[Remark]]),"",ComponentData[[#This Row],[Remark]])</f>
        <v/>
      </c>
      <c r="F1550" s="71" t="str">
        <f>IF(ISBLANK(ComponentData[[#This Row],[Manufacturer]]),"",ComponentData[[#This Row],[Manufacturer]])</f>
        <v>Siemens</v>
      </c>
      <c r="G1550" s="71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6">
        <v>1550</v>
      </c>
      <c r="B1551" s="71" t="str">
        <f>IF(ISBLANK(ComponentData[[#This Row],[Description]]),"",ComponentData[[#This Row],[Description]])</f>
        <v>Semaphore indicator</v>
      </c>
      <c r="C1551" s="71" t="str">
        <f>IF(ISBLANK(ComponentData[[#This Row],[TypeDesignations]]),"",ComponentData[[#This Row],[TypeDesignations]])</f>
        <v>HD22/30 CRQ.RG</v>
      </c>
      <c r="D1551" s="71" t="str">
        <f>IF(ISBLANK(ComponentData[[#This Row],[Voltage]]),"",ComponentData[[#This Row],[Voltage]])</f>
        <v>220VDC</v>
      </c>
      <c r="E1551" s="71" t="str">
        <f>IF(ISBLANK(ComponentData[[#This Row],[Remark]]),"",ComponentData[[#This Row],[Remark]])</f>
        <v/>
      </c>
      <c r="F1551" s="71" t="str">
        <f>IF(ISBLANK(ComponentData[[#This Row],[Manufacturer]]),"",ComponentData[[#This Row],[Manufacturer]])</f>
        <v>DOMO</v>
      </c>
      <c r="G1551" s="71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6">
        <v>1551</v>
      </c>
      <c r="B1552" s="71" t="str">
        <f>IF(ISBLANK(ComponentData[[#This Row],[Description]]),"",ComponentData[[#This Row],[Description]])</f>
        <v>Semaphore indicator</v>
      </c>
      <c r="C1552" s="71" t="str">
        <f>IF(ISBLANK(ComponentData[[#This Row],[TypeDesignations]]),"",ComponentData[[#This Row],[TypeDesignations]])</f>
        <v>HD22/30 CRT.RG</v>
      </c>
      <c r="D1552" s="71" t="str">
        <f>IF(ISBLANK(ComponentData[[#This Row],[Voltage]]),"",ComponentData[[#This Row],[Voltage]])</f>
        <v>220VDC</v>
      </c>
      <c r="E1552" s="71" t="str">
        <f>IF(ISBLANK(ComponentData[[#This Row],[Remark]]),"",ComponentData[[#This Row],[Remark]])</f>
        <v/>
      </c>
      <c r="F1552" s="71" t="str">
        <f>IF(ISBLANK(ComponentData[[#This Row],[Manufacturer]]),"",ComponentData[[#This Row],[Manufacturer]])</f>
        <v>DOMO</v>
      </c>
      <c r="G1552" s="71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6">
        <v>1552</v>
      </c>
      <c r="B1553" s="71" t="str">
        <f>IF(ISBLANK(ComponentData[[#This Row],[Description]]),"",ComponentData[[#This Row],[Description]])</f>
        <v>Recloser protection and control IED</v>
      </c>
      <c r="C1553" s="71" t="str">
        <f>IF(ISBLANK(ComponentData[[#This Row],[TypeDesignations]]),"",ComponentData[[#This Row],[TypeDesignations]])</f>
        <v>RER615</v>
      </c>
      <c r="D1553" s="71" t="str">
        <f>IF(ISBLANK(ComponentData[[#This Row],[Voltage]]),"",ComponentData[[#This Row],[Voltage]])</f>
        <v/>
      </c>
      <c r="E1553" s="71" t="str">
        <f>IF(ISBLANK(ComponentData[[#This Row],[Remark]]),"",ComponentData[[#This Row],[Remark]])</f>
        <v/>
      </c>
      <c r="F1553" s="71" t="str">
        <f>IF(ISBLANK(ComponentData[[#This Row],[Manufacturer]]),"",ComponentData[[#This Row],[Manufacturer]])</f>
        <v>ABB</v>
      </c>
      <c r="G1553" s="71" t="str">
        <f>IF(ISBLANK(ComponentData[[#This Row],[ManufacturerNumber]]),"",ComponentData[[#This Row],[ManufacturerNumber]])</f>
        <v>To be defined!</v>
      </c>
    </row>
    <row r="1554" spans="1:7" ht="14.45" customHeight="1">
      <c r="A1554" s="66">
        <v>1553</v>
      </c>
      <c r="B1554" s="71" t="str">
        <f>IF(ISBLANK(ComponentData[[#This Row],[Description]]),"",ComponentData[[#This Row],[Description]])</f>
        <v>Remote monitoring and control IED</v>
      </c>
      <c r="C1554" s="71" t="str">
        <f>IF(ISBLANK(ComponentData[[#This Row],[TypeDesignations]]),"",ComponentData[[#This Row],[TypeDesignations]])</f>
        <v>REC615</v>
      </c>
      <c r="D1554" s="71" t="str">
        <f>IF(ISBLANK(ComponentData[[#This Row],[Voltage]]),"",ComponentData[[#This Row],[Voltage]])</f>
        <v/>
      </c>
      <c r="E1554" s="71" t="str">
        <f>IF(ISBLANK(ComponentData[[#This Row],[Remark]]),"",ComponentData[[#This Row],[Remark]])</f>
        <v/>
      </c>
      <c r="F1554" s="71" t="str">
        <f>IF(ISBLANK(ComponentData[[#This Row],[Manufacturer]]),"",ComponentData[[#This Row],[Manufacturer]])</f>
        <v>ABB</v>
      </c>
      <c r="G1554" s="71" t="str">
        <f>IF(ISBLANK(ComponentData[[#This Row],[ManufacturerNumber]]),"",ComponentData[[#This Row],[ManufacturerNumber]])</f>
        <v>To be defined!</v>
      </c>
    </row>
    <row r="1555" spans="1:7" ht="14.45" customHeight="1">
      <c r="A1555" s="66">
        <v>1554</v>
      </c>
      <c r="B1555" s="71" t="str">
        <f>IF(ISBLANK(ComponentData[[#This Row],[Description]]),"",ComponentData[[#This Row],[Description]])</f>
        <v>Analogue input module</v>
      </c>
      <c r="C1555" s="71" t="str">
        <f>IF(ISBLANK(ComponentData[[#This Row],[TypeDesignations]]),"",ComponentData[[#This Row],[TypeDesignations]])</f>
        <v>16xanalog input</v>
      </c>
      <c r="D1555" s="71" t="str">
        <f>IF(ISBLANK(ComponentData[[#This Row],[Voltage]]),"",ComponentData[[#This Row],[Voltage]])</f>
        <v/>
      </c>
      <c r="E1555" s="71" t="str">
        <f>IF(ISBLANK(ComponentData[[#This Row],[Remark]]),"",ComponentData[[#This Row],[Remark]])</f>
        <v>16 channels</v>
      </c>
      <c r="F1555" s="71" t="str">
        <f>IF(ISBLANK(ComponentData[[#This Row],[Manufacturer]]),"",ComponentData[[#This Row],[Manufacturer]])</f>
        <v>GE Digital Energy</v>
      </c>
      <c r="G1555" s="71" t="str">
        <f>IF(ISBLANK(ComponentData[[#This Row],[ManufacturerNumber]]),"",ComponentData[[#This Row],[ManufacturerNumber]])</f>
        <v/>
      </c>
    </row>
    <row r="1556" spans="1:7" ht="14.45" customHeight="1">
      <c r="A1556" s="66">
        <v>1555</v>
      </c>
      <c r="B1556" s="71" t="str">
        <f>IF(ISBLANK(ComponentData[[#This Row],[Description]]),"",ComponentData[[#This Row],[Description]])</f>
        <v>Binary input module</v>
      </c>
      <c r="C1556" s="71" t="str">
        <f>IF(ISBLANK(ComponentData[[#This Row],[TypeDesignations]]),"",ComponentData[[#This Row],[TypeDesignations]])</f>
        <v>BIM</v>
      </c>
      <c r="D1556" s="71" t="str">
        <f>IF(ISBLANK(ComponentData[[#This Row],[Voltage]]),"",ComponentData[[#This Row],[Voltage]])</f>
        <v>110-125VDC</v>
      </c>
      <c r="E1556" s="71" t="str">
        <f>IF(ISBLANK(ComponentData[[#This Row],[Remark]]),"",ComponentData[[#This Row],[Remark]])</f>
        <v>16 inputs</v>
      </c>
      <c r="F1556" s="71" t="str">
        <f>IF(ISBLANK(ComponentData[[#This Row],[Manufacturer]]),"",ComponentData[[#This Row],[Manufacturer]])</f>
        <v>GE Digital Energy</v>
      </c>
      <c r="G1556" s="71" t="str">
        <f>IF(ISBLANK(ComponentData[[#This Row],[ManufacturerNumber]]),"",ComponentData[[#This Row],[ManufacturerNumber]])</f>
        <v>517-0488</v>
      </c>
    </row>
    <row r="1557" spans="1:7" ht="14.45" customHeight="1">
      <c r="A1557" s="66">
        <v>1556</v>
      </c>
      <c r="B1557" s="71" t="str">
        <f>IF(ISBLANK(ComponentData[[#This Row],[Description]]),"",ComponentData[[#This Row],[Description]])</f>
        <v>Swing-Frame</v>
      </c>
      <c r="C1557" s="71" t="str">
        <f>IF(ISBLANK(ComponentData[[#This Row],[TypeDesignations]]),"",ComponentData[[#This Row],[TypeDesignations]])</f>
        <v>Swing Frame, side - Back view</v>
      </c>
      <c r="D1557" s="71" t="str">
        <f>IF(ISBLANK(ComponentData[[#This Row],[Voltage]]),"",ComponentData[[#This Row],[Voltage]])</f>
        <v>W:800xH:2200mm</v>
      </c>
      <c r="E1557" s="71" t="str">
        <f>IF(ISBLANK(ComponentData[[#This Row],[Remark]]),"",ComponentData[[#This Row],[Remark]])</f>
        <v/>
      </c>
      <c r="F1557" s="71" t="str">
        <f>IF(ISBLANK(ComponentData[[#This Row],[Manufacturer]]),"",ComponentData[[#This Row],[Manufacturer]])</f>
        <v>Rittal</v>
      </c>
      <c r="G1557" s="71" t="str">
        <f>IF(ISBLANK(ComponentData[[#This Row],[ManufacturerNumber]]),"",ComponentData[[#This Row],[ManufacturerNumber]])</f>
        <v/>
      </c>
    </row>
    <row r="1558" spans="1:7" ht="14.45" customHeight="1">
      <c r="A1558" s="66">
        <v>1557</v>
      </c>
      <c r="B1558" s="71" t="str">
        <f>IF(ISBLANK(ComponentData[[#This Row],[Description]]),"",ComponentData[[#This Row],[Description]])</f>
        <v>Binary input/output module</v>
      </c>
      <c r="C1558" s="71" t="str">
        <f>IF(ISBLANK(ComponentData[[#This Row],[TypeDesignations]]),"",ComponentData[[#This Row],[TypeDesignations]])</f>
        <v>530IOD01</v>
      </c>
      <c r="D1558" s="71" t="str">
        <f>IF(ISBLANK(ComponentData[[#This Row],[Voltage]]),"",ComponentData[[#This Row],[Voltage]])</f>
        <v>24-60VDC</v>
      </c>
      <c r="E1558" s="71" t="str">
        <f>IF(ISBLANK(ComponentData[[#This Row],[Remark]]),"",ComponentData[[#This Row],[Remark]])</f>
        <v>8 inputs, 4 outputs, Max switched: 60VDC, 5A</v>
      </c>
      <c r="F1558" s="71" t="str">
        <f>IF(ISBLANK(ComponentData[[#This Row],[Manufacturer]]),"",ComponentData[[#This Row],[Manufacturer]])</f>
        <v>ABB</v>
      </c>
      <c r="G1558" s="71" t="str">
        <f>IF(ISBLANK(ComponentData[[#This Row],[ManufacturerNumber]]),"",ComponentData[[#This Row],[ManufacturerNumber]])</f>
        <v>1KGT049600R0001</v>
      </c>
    </row>
    <row r="1559" spans="1:7" ht="14.45" customHeight="1">
      <c r="A1559" s="66">
        <v>1558</v>
      </c>
      <c r="B1559" s="71" t="str">
        <f>IF(ISBLANK(ComponentData[[#This Row],[Description]]),"",ComponentData[[#This Row],[Description]])</f>
        <v>Feed-through terminal for component plug</v>
      </c>
      <c r="C1559" s="71" t="str">
        <f>IF(ISBLANK(ComponentData[[#This Row],[TypeDesignations]]),"",ComponentData[[#This Row],[TypeDesignations]])</f>
        <v>UK 4-T</v>
      </c>
      <c r="D1559" s="71" t="str">
        <f>IF(ISBLANK(ComponentData[[#This Row],[Voltage]]),"",ComponentData[[#This Row],[Voltage]])</f>
        <v>500V, 16A</v>
      </c>
      <c r="E1559" s="71" t="str">
        <f>IF(ISBLANK(ComponentData[[#This Row],[Remark]]),"",ComponentData[[#This Row],[Remark]])</f>
        <v>0.2-4mm², max 2 wires, grey</v>
      </c>
      <c r="F1559" s="71" t="str">
        <f>IF(ISBLANK(ComponentData[[#This Row],[Manufacturer]]),"",ComponentData[[#This Row],[Manufacturer]])</f>
        <v>Phoenix Contact</v>
      </c>
      <c r="G1559" s="71" t="str">
        <f>IF(ISBLANK(ComponentData[[#This Row],[ManufacturerNumber]]),"",ComponentData[[#This Row],[ManufacturerNumber]])</f>
        <v>3022014</v>
      </c>
    </row>
    <row r="1560" spans="1:7" ht="14.45" customHeight="1">
      <c r="A1560" s="66">
        <v>1559</v>
      </c>
      <c r="B1560" s="71" t="str">
        <f>IF(ISBLANK(ComponentData[[#This Row],[Description]]),"",ComponentData[[#This Row],[Description]])</f>
        <v>Binary output module</v>
      </c>
      <c r="C1560" s="71" t="str">
        <f>IF(ISBLANK(ComponentData[[#This Row],[TypeDesignations]]),"",ComponentData[[#This Row],[TypeDesignations]])</f>
        <v>BOM - G1</v>
      </c>
      <c r="D1560" s="71" t="str">
        <f>IF(ISBLANK(ComponentData[[#This Row],[Voltage]]),"",ComponentData[[#This Row],[Voltage]])</f>
        <v/>
      </c>
      <c r="E1560" s="71" t="str">
        <f>IF(ISBLANK(ComponentData[[#This Row],[Remark]]),"",ComponentData[[#This Row],[Remark]])</f>
        <v>16 outputs</v>
      </c>
      <c r="F1560" s="71" t="str">
        <f>IF(ISBLANK(ComponentData[[#This Row],[Manufacturer]]),"",ComponentData[[#This Row],[Manufacturer]])</f>
        <v>GE Digital Energy</v>
      </c>
      <c r="G1560" s="71" t="str">
        <f>IF(ISBLANK(ComponentData[[#This Row],[ManufacturerNumber]]),"",ComponentData[[#This Row],[ManufacturerNumber]])</f>
        <v/>
      </c>
    </row>
    <row r="1561" spans="1:7" ht="14.45" customHeight="1">
      <c r="A1561" s="66">
        <v>1560</v>
      </c>
      <c r="B1561" s="71" t="str">
        <f>IF(ISBLANK(ComponentData[[#This Row],[Description]]),"",ComponentData[[#This Row],[Description]])</f>
        <v>Binary output module</v>
      </c>
      <c r="C1561" s="71" t="str">
        <f>IF(ISBLANK(ComponentData[[#This Row],[TypeDesignations]]),"",ComponentData[[#This Row],[TypeDesignations]])</f>
        <v>BOM - G2</v>
      </c>
      <c r="D1561" s="71" t="str">
        <f>IF(ISBLANK(ComponentData[[#This Row],[Voltage]]),"",ComponentData[[#This Row],[Voltage]])</f>
        <v/>
      </c>
      <c r="E1561" s="71" t="str">
        <f>IF(ISBLANK(ComponentData[[#This Row],[Remark]]),"",ComponentData[[#This Row],[Remark]])</f>
        <v>16 outputs</v>
      </c>
      <c r="F1561" s="71" t="str">
        <f>IF(ISBLANK(ComponentData[[#This Row],[Manufacturer]]),"",ComponentData[[#This Row],[Manufacturer]])</f>
        <v>GE Digital Energy</v>
      </c>
      <c r="G1561" s="71" t="str">
        <f>IF(ISBLANK(ComponentData[[#This Row],[ManufacturerNumber]]),"",ComponentData[[#This Row],[ManufacturerNumber]])</f>
        <v/>
      </c>
    </row>
    <row r="1562" spans="1:7" ht="14.45" customHeight="1">
      <c r="A1562" s="66">
        <v>1561</v>
      </c>
      <c r="B1562" s="71" t="str">
        <f>IF(ISBLANK(ComponentData[[#This Row],[Description]]),"",ComponentData[[#This Row],[Description]])</f>
        <v>Communication interface module</v>
      </c>
      <c r="C1562" s="71" t="str">
        <f>IF(ISBLANK(ComponentData[[#This Row],[TypeDesignations]]),"",ComponentData[[#This Row],[TypeDesignations]])</f>
        <v>10BASE-FL XCOM CARD</v>
      </c>
      <c r="D1562" s="71" t="str">
        <f>IF(ISBLANK(ComponentData[[#This Row],[Voltage]]),"",ComponentData[[#This Row],[Voltage]])</f>
        <v>2xRJ45</v>
      </c>
      <c r="E1562" s="71" t="str">
        <f>IF(ISBLANK(ComponentData[[#This Row],[Remark]]),"",ComponentData[[#This Row],[Remark]])</f>
        <v>RJ45 connectors</v>
      </c>
      <c r="F1562" s="71" t="str">
        <f>IF(ISBLANK(ComponentData[[#This Row],[Manufacturer]]),"",ComponentData[[#This Row],[Manufacturer]])</f>
        <v>GE Digital Energy</v>
      </c>
      <c r="G1562" s="71" t="str">
        <f>IF(ISBLANK(ComponentData[[#This Row],[ManufacturerNumber]]),"",ComponentData[[#This Row],[ManufacturerNumber]])</f>
        <v>580-0993</v>
      </c>
    </row>
    <row r="1563" spans="1:7" ht="14.45" customHeight="1">
      <c r="A1563" s="66">
        <v>1562</v>
      </c>
      <c r="B1563" s="71" t="str">
        <f>IF(ISBLANK(ComponentData[[#This Row],[Description]]),"",ComponentData[[#This Row],[Description]])</f>
        <v>Power supply module</v>
      </c>
      <c r="C1563" s="71" t="str">
        <f>IF(ISBLANK(ComponentData[[#This Row],[TypeDesignations]]),"",ComponentData[[#This Row],[TypeDesignations]])</f>
        <v>GE D25 - Power supply</v>
      </c>
      <c r="D1563" s="71" t="str">
        <f>IF(ISBLANK(ComponentData[[#This Row],[Voltage]]),"",ComponentData[[#This Row],[Voltage]])</f>
        <v>250VDC/220VAC Input;24VDC Output</v>
      </c>
      <c r="E1563" s="71" t="str">
        <f>IF(ISBLANK(ComponentData[[#This Row],[Remark]]),"",ComponentData[[#This Row],[Remark]])</f>
        <v/>
      </c>
      <c r="F1563" s="71" t="str">
        <f>IF(ISBLANK(ComponentData[[#This Row],[Manufacturer]]),"",ComponentData[[#This Row],[Manufacturer]])</f>
        <v>GE Digital Energy</v>
      </c>
      <c r="G1563" s="71" t="str">
        <f>IF(ISBLANK(ComponentData[[#This Row],[ManufacturerNumber]]),"",ComponentData[[#This Row],[ManufacturerNumber]])</f>
        <v>521-0136</v>
      </c>
    </row>
    <row r="1564" spans="1:7" ht="14.45" customHeight="1">
      <c r="A1564" s="66">
        <v>1563</v>
      </c>
      <c r="B1564" s="71" t="str">
        <f>IF(ISBLANK(ComponentData[[#This Row],[Description]]),"",ComponentData[[#This Row],[Description]])</f>
        <v>Analogue input module</v>
      </c>
      <c r="C1564" s="71" t="str">
        <f>IF(ISBLANK(ComponentData[[#This Row],[TypeDesignations]]),"",ComponentData[[#This Row],[TypeDesignations]])</f>
        <v>GE D25 - 1A CT</v>
      </c>
      <c r="D1564" s="71" t="str">
        <f>IF(ISBLANK(ComponentData[[#This Row],[Voltage]]),"",ComponentData[[#This Row],[Voltage]])</f>
        <v>1A; 0.1VA</v>
      </c>
      <c r="E1564" s="71" t="str">
        <f>IF(ISBLANK(ComponentData[[#This Row],[Remark]]),"",ComponentData[[#This Row],[Remark]])</f>
        <v>CT: 1x3ph</v>
      </c>
      <c r="F1564" s="71" t="str">
        <f>IF(ISBLANK(ComponentData[[#This Row],[Manufacturer]]),"",ComponentData[[#This Row],[Manufacturer]])</f>
        <v>GE Digital Energy</v>
      </c>
      <c r="G1564" s="71" t="str">
        <f>IF(ISBLANK(ComponentData[[#This Row],[ManufacturerNumber]]),"",ComponentData[[#This Row],[ManufacturerNumber]])</f>
        <v>Part of main device</v>
      </c>
    </row>
    <row r="1565" spans="1:7" ht="14.45" customHeight="1">
      <c r="A1565" s="66">
        <v>1564</v>
      </c>
      <c r="B1565" s="71" t="str">
        <f>IF(ISBLANK(ComponentData[[#This Row],[Description]]),"",ComponentData[[#This Row],[Description]])</f>
        <v>Analogue input module</v>
      </c>
      <c r="C1565" s="71" t="str">
        <f>IF(ISBLANK(ComponentData[[#This Row],[TypeDesignations]]),"",ComponentData[[#This Row],[TypeDesignations]])</f>
        <v>GE D25 - 63.5V VT</v>
      </c>
      <c r="D1565" s="71" t="str">
        <f>IF(ISBLANK(ComponentData[[#This Row],[Voltage]]),"",ComponentData[[#This Row],[Voltage]])</f>
        <v>63.5-220V, 0.1VA</v>
      </c>
      <c r="E1565" s="71" t="str">
        <f>IF(ISBLANK(ComponentData[[#This Row],[Remark]]),"",ComponentData[[#This Row],[Remark]])</f>
        <v>VT: 1x3ph</v>
      </c>
      <c r="F1565" s="71" t="str">
        <f>IF(ISBLANK(ComponentData[[#This Row],[Manufacturer]]),"",ComponentData[[#This Row],[Manufacturer]])</f>
        <v>GE Digital Energy</v>
      </c>
      <c r="G1565" s="71" t="str">
        <f>IF(ISBLANK(ComponentData[[#This Row],[ManufacturerNumber]]),"",ComponentData[[#This Row],[ManufacturerNumber]])</f>
        <v>Part of main device</v>
      </c>
    </row>
    <row r="1566" spans="1:7" ht="14.45" customHeight="1">
      <c r="A1566" s="66">
        <v>1565</v>
      </c>
      <c r="B1566" s="71" t="str">
        <f>IF(ISBLANK(ComponentData[[#This Row],[Description]]),"",ComponentData[[#This Row],[Description]])</f>
        <v>Ethernet switch</v>
      </c>
      <c r="C1566" s="71" t="str">
        <f>IF(ISBLANK(ComponentData[[#This Row],[TypeDesignations]]),"",ComponentData[[#This Row],[TypeDesignations]])</f>
        <v>AFF650-DD</v>
      </c>
      <c r="D1566" s="71" t="str">
        <f>IF(ISBLANK(ComponentData[[#This Row],[Voltage]]),"",ComponentData[[#This Row],[Voltage]])</f>
        <v>2x100FX-Multimode; DSC connector</v>
      </c>
      <c r="E1566" s="71" t="str">
        <f>IF(ISBLANK(ComponentData[[#This Row],[Remark]]),"",ComponentData[[#This Row],[Remark]])</f>
        <v>12-48VDC/24VAC</v>
      </c>
      <c r="F1566" s="71" t="str">
        <f>IF(ISBLANK(ComponentData[[#This Row],[Manufacturer]]),"",ComponentData[[#This Row],[Manufacturer]])</f>
        <v>ABB</v>
      </c>
      <c r="G1566" s="71" t="str">
        <f>IF(ISBLANK(ComponentData[[#This Row],[ManufacturerNumber]]),"",ComponentData[[#This Row],[ManufacturerNumber]])</f>
        <v>1KHW022652R0050</v>
      </c>
    </row>
    <row r="1567" spans="1:7" ht="14.45" customHeight="1">
      <c r="A1567" s="66">
        <v>1566</v>
      </c>
      <c r="B1567" s="71" t="str">
        <f>IF(ISBLANK(ComponentData[[#This Row],[Description]]),"",ComponentData[[#This Row],[Description]])</f>
        <v>Ethernet firewall</v>
      </c>
      <c r="C1567" s="71" t="str">
        <f>IF(ISBLANK(ComponentData[[#This Row],[TypeDesignations]]),"",ComponentData[[#This Row],[TypeDesignations]])</f>
        <v>AFF650-TD</v>
      </c>
      <c r="D1567" s="71" t="str">
        <f>IF(ISBLANK(ComponentData[[#This Row],[Voltage]]),"",ComponentData[[#This Row],[Voltage]])</f>
        <v>1x100TX(RJ45), 1x100FX-Multimode; DSC connector</v>
      </c>
      <c r="E1567" s="71" t="str">
        <f>IF(ISBLANK(ComponentData[[#This Row],[Remark]]),"",ComponentData[[#This Row],[Remark]])</f>
        <v>12-48VDC/24VAC</v>
      </c>
      <c r="F1567" s="71" t="str">
        <f>IF(ISBLANK(ComponentData[[#This Row],[Manufacturer]]),"",ComponentData[[#This Row],[Manufacturer]])</f>
        <v>ABB</v>
      </c>
      <c r="G1567" s="71" t="str">
        <f>IF(ISBLANK(ComponentData[[#This Row],[ManufacturerNumber]]),"",ComponentData[[#This Row],[ManufacturerNumber]])</f>
        <v>1KHW022652R0020</v>
      </c>
    </row>
    <row r="1568" spans="1:7" ht="14.45" customHeight="1">
      <c r="A1568" s="66">
        <v>1567</v>
      </c>
      <c r="B1568" s="71" t="str">
        <f>IF(ISBLANK(ComponentData[[#This Row],[Description]]),"",ComponentData[[#This Row],[Description]])</f>
        <v>Ethernet firewall</v>
      </c>
      <c r="C1568" s="71" t="str">
        <f>IF(ISBLANK(ComponentData[[#This Row],[TypeDesignations]]),"",ComponentData[[#This Row],[TypeDesignations]])</f>
        <v>AFF650-TF</v>
      </c>
      <c r="D1568" s="71" t="str">
        <f>IF(ISBLANK(ComponentData[[#This Row],[Voltage]]),"",ComponentData[[#This Row],[Voltage]])</f>
        <v>1x100TX(RJ45), 1x100FX-Singlemode; DSC connector</v>
      </c>
      <c r="E1568" s="71" t="str">
        <f>IF(ISBLANK(ComponentData[[#This Row],[Remark]]),"",ComponentData[[#This Row],[Remark]])</f>
        <v>12-48VDC/24VAC</v>
      </c>
      <c r="F1568" s="71" t="str">
        <f>IF(ISBLANK(ComponentData[[#This Row],[Manufacturer]]),"",ComponentData[[#This Row],[Manufacturer]])</f>
        <v>ABB</v>
      </c>
      <c r="G1568" s="71" t="str">
        <f>IF(ISBLANK(ComponentData[[#This Row],[ManufacturerNumber]]),"",ComponentData[[#This Row],[ManufacturerNumber]])</f>
        <v>1KHW022652R0030</v>
      </c>
    </row>
    <row r="1569" spans="1:7" ht="14.45" customHeight="1">
      <c r="A1569" s="66">
        <v>1568</v>
      </c>
      <c r="B1569" s="71" t="str">
        <f>IF(ISBLANK(ComponentData[[#This Row],[Description]]),"",ComponentData[[#This Row],[Description]])</f>
        <v>Ethernet firewall</v>
      </c>
      <c r="C1569" s="71" t="str">
        <f>IF(ISBLANK(ComponentData[[#This Row],[TypeDesignations]]),"",ComponentData[[#This Row],[TypeDesignations]])</f>
        <v>AFF650-TT</v>
      </c>
      <c r="D1569" s="71" t="str">
        <f>IF(ISBLANK(ComponentData[[#This Row],[Voltage]]),"",ComponentData[[#This Row],[Voltage]])</f>
        <v>2x100TX(RJ45)</v>
      </c>
      <c r="E1569" s="71" t="str">
        <f>IF(ISBLANK(ComponentData[[#This Row],[Remark]]),"",ComponentData[[#This Row],[Remark]])</f>
        <v>12-48VDC/24VAC</v>
      </c>
      <c r="F1569" s="71" t="str">
        <f>IF(ISBLANK(ComponentData[[#This Row],[Manufacturer]]),"",ComponentData[[#This Row],[Manufacturer]])</f>
        <v>ABB</v>
      </c>
      <c r="G1569" s="71" t="str">
        <f>IF(ISBLANK(ComponentData[[#This Row],[ManufacturerNumber]]),"",ComponentData[[#This Row],[ManufacturerNumber]])</f>
        <v>1KHW022652R0010</v>
      </c>
    </row>
    <row r="1570" spans="1:7" ht="14.45" customHeight="1">
      <c r="A1570" s="66">
        <v>1569</v>
      </c>
      <c r="B1570" s="71" t="str">
        <f>IF(ISBLANK(ComponentData[[#This Row],[Description]]),"",ComponentData[[#This Row],[Description]])</f>
        <v>Ethernet firewall</v>
      </c>
      <c r="C1570" s="71" t="str">
        <f>IF(ISBLANK(ComponentData[[#This Row],[TypeDesignations]]),"",ComponentData[[#This Row],[TypeDesignations]])</f>
        <v>AFF650-DT</v>
      </c>
      <c r="D1570" s="71" t="str">
        <f>IF(ISBLANK(ComponentData[[#This Row],[Voltage]]),"",ComponentData[[#This Row],[Voltage]])</f>
        <v>1x100FX-Multimode; DSC connector, 1x100TX(RJ45)</v>
      </c>
      <c r="E1570" s="71" t="str">
        <f>IF(ISBLANK(ComponentData[[#This Row],[Remark]]),"",ComponentData[[#This Row],[Remark]])</f>
        <v>12-48VDC/24VAC</v>
      </c>
      <c r="F1570" s="71" t="str">
        <f>IF(ISBLANK(ComponentData[[#This Row],[Manufacturer]]),"",ComponentData[[#This Row],[Manufacturer]])</f>
        <v>ABB</v>
      </c>
      <c r="G1570" s="71" t="str">
        <f>IF(ISBLANK(ComponentData[[#This Row],[ManufacturerNumber]]),"",ComponentData[[#This Row],[ManufacturerNumber]])</f>
        <v>1KHW022652R0040</v>
      </c>
    </row>
    <row r="1571" spans="1:7" ht="14.45" customHeight="1">
      <c r="A1571" s="66">
        <v>1570</v>
      </c>
      <c r="B1571" s="71" t="str">
        <f>IF(ISBLANK(ComponentData[[#This Row],[Description]]),"",ComponentData[[#This Row],[Description]])</f>
        <v>Pluggable connector</v>
      </c>
      <c r="C1571" s="71" t="str">
        <f>IF(ISBLANK(ComponentData[[#This Row],[TypeDesignations]]),"",ComponentData[[#This Row],[TypeDesignations]])</f>
        <v>GMSTB 2,5/3-ST-7,62</v>
      </c>
      <c r="D1571" s="71" t="str">
        <f>IF(ISBLANK(ComponentData[[#This Row],[Voltage]]),"",ComponentData[[#This Row],[Voltage]])</f>
        <v>250V, 12A</v>
      </c>
      <c r="E1571" s="71" t="str">
        <f>IF(ISBLANK(ComponentData[[#This Row],[Remark]]),"",ComponentData[[#This Row],[Remark]])</f>
        <v>3 pole, 0.2-2.5mm²</v>
      </c>
      <c r="F1571" s="71" t="str">
        <f>IF(ISBLANK(ComponentData[[#This Row],[Manufacturer]]),"",ComponentData[[#This Row],[Manufacturer]])</f>
        <v>Phoenix Contact</v>
      </c>
      <c r="G1571" s="71" t="str">
        <f>IF(ISBLANK(ComponentData[[#This Row],[ManufacturerNumber]]),"",ComponentData[[#This Row],[ManufacturerNumber]])</f>
        <v>1767012</v>
      </c>
    </row>
    <row r="1572" spans="1:7" ht="14.45" customHeight="1">
      <c r="A1572" s="66">
        <v>1571</v>
      </c>
      <c r="B1572" s="71" t="str">
        <f>IF(ISBLANK(ComponentData[[#This Row],[Description]]),"",ComponentData[[#This Row],[Description]])</f>
        <v>Voltage regulator</v>
      </c>
      <c r="C1572" s="71" t="str">
        <f>IF(ISBLANK(ComponentData[[#This Row],[TypeDesignations]]),"",ComponentData[[#This Row],[TypeDesignations]])</f>
        <v>REG-D</v>
      </c>
      <c r="D1572" s="71" t="str">
        <f>IF(ISBLANK(ComponentData[[#This Row],[Voltage]]),"",ComponentData[[#This Row],[Voltage]])</f>
        <v>85-264VAC, 88-280VDC</v>
      </c>
      <c r="E1572" s="71" t="str">
        <f>IF(ISBLANK(ComponentData[[#This Row],[Remark]]),"",ComponentData[[#This Row],[Remark]])</f>
        <v>with mA input, IEC61850 or IEC104 port</v>
      </c>
      <c r="F1572" s="71" t="str">
        <f>IF(ISBLANK(ComponentData[[#This Row],[Manufacturer]]),"",ComponentData[[#This Row],[Manufacturer]])</f>
        <v>A. Eberle GmbH &amp; Co.KG</v>
      </c>
      <c r="G1572" s="71" t="str">
        <f>IF(ISBLANK(ComponentData[[#This Row],[ManufacturerNumber]]),"",ComponentData[[#This Row],[ManufacturerNumber]])</f>
        <v>BV 100.0030.518.10</v>
      </c>
    </row>
    <row r="1573" spans="1:7" ht="14.45" customHeight="1">
      <c r="A1573" s="66">
        <v>1572</v>
      </c>
      <c r="B1573" s="71" t="str">
        <f>IF(ISBLANK(ComponentData[[#This Row],[Description]]),"",ComponentData[[#This Row],[Description]])</f>
        <v>Voltage regulator</v>
      </c>
      <c r="C1573" s="71" t="str">
        <f>IF(ISBLANK(ComponentData[[#This Row],[TypeDesignations]]),"",ComponentData[[#This Row],[TypeDesignations]])</f>
        <v>REG-D</v>
      </c>
      <c r="D1573" s="71" t="str">
        <f>IF(ISBLANK(ComponentData[[#This Row],[Voltage]]),"",ComponentData[[#This Row],[Voltage]])</f>
        <v>85-264VAC, 88-280VDC</v>
      </c>
      <c r="E1573" s="71" t="str">
        <f>IF(ISBLANK(ComponentData[[#This Row],[Remark]]),"",ComponentData[[#This Row],[Remark]])</f>
        <v>with mA input, IEC61850 or IEC104 port</v>
      </c>
      <c r="F1573" s="71" t="str">
        <f>IF(ISBLANK(ComponentData[[#This Row],[Manufacturer]]),"",ComponentData[[#This Row],[Manufacturer]])</f>
        <v>A. Eberle GmbH &amp; Co.KG</v>
      </c>
      <c r="G1573" s="71" t="str">
        <f>IF(ISBLANK(ComponentData[[#This Row],[ManufacturerNumber]]),"",ComponentData[[#This Row],[ManufacturerNumber]])</f>
        <v>BV 100.0030.518.09</v>
      </c>
    </row>
    <row r="1574" spans="1:7" ht="14.45" customHeight="1">
      <c r="A1574" s="66">
        <v>1573</v>
      </c>
      <c r="B1574" s="71" t="str">
        <f>IF(ISBLANK(ComponentData[[#This Row],[Description]]),"",ComponentData[[#This Row],[Description]])</f>
        <v>Key switch</v>
      </c>
      <c r="C1574" s="71" t="str">
        <f>IF(ISBLANK(ComponentData[[#This Row],[TypeDesignations]]),"",ComponentData[[#This Row],[TypeDesignations]])</f>
        <v>2 3-pos. contacts without 0 position</v>
      </c>
      <c r="D1574" s="71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71" t="str">
        <f>IF(ISBLANK(ComponentData[[#This Row],[Remark]]),"",ComponentData[[#This Row],[Remark]])</f>
        <v>Engraving: switchplate: 0 degree: Text1, 90 degree: Text2</v>
      </c>
      <c r="F1574" s="71" t="str">
        <f>IF(ISBLANK(ComponentData[[#This Row],[Manufacturer]]),"",ComponentData[[#This Row],[Manufacturer]])</f>
        <v>Kraus &amp; Naimer</v>
      </c>
      <c r="G1574" s="71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6">
        <v>1574</v>
      </c>
      <c r="B1575" s="71" t="str">
        <f>IF(ISBLANK(ComponentData[[#This Row],[Description]]),"",ComponentData[[#This Row],[Description]])</f>
        <v>Switch</v>
      </c>
      <c r="C1575" s="71" t="str">
        <f>IF(ISBLANK(ComponentData[[#This Row],[TypeDesignations]]),"",ComponentData[[#This Row],[TypeDesignations]])</f>
        <v>2 4-pos. contacts without 0 position</v>
      </c>
      <c r="D1575" s="71" t="str">
        <f>IF(ISBLANK(ComponentData[[#This Row],[Voltage]]),"",ComponentData[[#This Row],[Voltage]])</f>
        <v>Multistep switch without "OFF", 2 pole, 45 degree switching, handle G251</v>
      </c>
      <c r="E1575" s="71" t="str">
        <f>IF(ISBLANK(ComponentData[[#This Row],[Remark]]),"",ComponentData[[#This Row],[Remark]])</f>
        <v>Engraving: switchplate: 0 degree: Text1, 45 degree: Text2, 90 degree: Text3, 135 degree: Text4</v>
      </c>
      <c r="F1575" s="71" t="str">
        <f>IF(ISBLANK(ComponentData[[#This Row],[Manufacturer]]),"",ComponentData[[#This Row],[Manufacturer]])</f>
        <v>Kraus &amp; Naimer</v>
      </c>
      <c r="G1575" s="71" t="str">
        <f>IF(ISBLANK(ComponentData[[#This Row],[ManufacturerNumber]]),"",ComponentData[[#This Row],[ManufacturerNumber]])</f>
        <v>CG8 7BU338-600 E</v>
      </c>
    </row>
    <row r="1576" spans="1:7" ht="14.45" customHeight="1">
      <c r="A1576" s="66">
        <v>1575</v>
      </c>
      <c r="B1576" s="71" t="str">
        <f>IF(ISBLANK(ComponentData[[#This Row],[Description]]),"",ComponentData[[#This Row],[Description]])</f>
        <v>Ethernet switch</v>
      </c>
      <c r="C1576" s="71" t="str">
        <f>IF(ISBLANK(ComponentData[[#This Row],[TypeDesignations]]),"",ComponentData[[#This Row],[TypeDesignations]])</f>
        <v>RS900</v>
      </c>
      <c r="D1576" s="71" t="str">
        <f>IF(ISBLANK(ComponentData[[#This Row],[Voltage]]),"",ComponentData[[#This Row],[Voltage]])</f>
        <v>88-300VDC/87-264VAC, 0.1A</v>
      </c>
      <c r="E1576" s="71" t="str">
        <f>IF(ISBLANK(ComponentData[[#This Row],[Remark]]),"",ComponentData[[#This Row],[Remark]])</f>
        <v>3 optical interface, 6 LAN interface</v>
      </c>
      <c r="F1576" s="71" t="str">
        <f>IF(ISBLANK(ComponentData[[#This Row],[Manufacturer]]),"",ComponentData[[#This Row],[Manufacturer]])</f>
        <v>Ruggedcom</v>
      </c>
      <c r="G1576" s="71" t="str">
        <f>IF(ISBLANK(ComponentData[[#This Row],[ManufacturerNumber]]),"",ComponentData[[#This Row],[ManufacturerNumber]])</f>
        <v>RS900-HI-D-MTMTMT</v>
      </c>
    </row>
    <row r="1577" spans="1:7" ht="14.45" customHeight="1">
      <c r="A1577" s="66">
        <v>1576</v>
      </c>
      <c r="B1577" s="71" t="str">
        <f>IF(ISBLANK(ComponentData[[#This Row],[Description]]),"",ComponentData[[#This Row],[Description]])</f>
        <v>Heating</v>
      </c>
      <c r="C1577" s="71" t="str">
        <f>IF(ISBLANK(ComponentData[[#This Row],[TypeDesignations]]),"",ComponentData[[#This Row],[TypeDesignations]])</f>
        <v>SHT 25</v>
      </c>
      <c r="D1577" s="71" t="str">
        <f>IF(ISBLANK(ComponentData[[#This Row],[Voltage]]),"",ComponentData[[#This Row],[Voltage]])</f>
        <v>110-250 VDC/VAC. with cable 2x2.5 mm²</v>
      </c>
      <c r="E1577" s="71" t="str">
        <f>IF(ISBLANK(ComponentData[[#This Row],[Remark]]),"",ComponentData[[#This Row],[Remark]])</f>
        <v>170W, 2A</v>
      </c>
      <c r="F1577" s="71" t="str">
        <f>IF(ISBLANK(ComponentData[[#This Row],[Manufacturer]]),"",ComponentData[[#This Row],[Manufacturer]])</f>
        <v>Alpha Electric</v>
      </c>
      <c r="G1577" s="71" t="str">
        <f>IF(ISBLANK(ComponentData[[#This Row],[ManufacturerNumber]]),"",ComponentData[[#This Row],[ManufacturerNumber]])</f>
        <v>SHT 25</v>
      </c>
    </row>
    <row r="1578" spans="1:7" ht="14.45" customHeight="1">
      <c r="A1578" s="66">
        <v>1577</v>
      </c>
      <c r="B1578" s="71" t="str">
        <f>IF(ISBLANK(ComponentData[[#This Row],[Description]]),"",ComponentData[[#This Row],[Description]])</f>
        <v>Tap position indicator</v>
      </c>
      <c r="C1578" s="71" t="str">
        <f>IF(ISBLANK(ComponentData[[#This Row],[TypeDesignations]]),"",ComponentData[[#This Row],[TypeDesignations]])</f>
        <v>REG-F</v>
      </c>
      <c r="D1578" s="71" t="str">
        <f>IF(ISBLANK(ComponentData[[#This Row],[Voltage]]),"",ComponentData[[#This Row],[Voltage]])</f>
        <v>85-264VAC/88-280VDC</v>
      </c>
      <c r="E1578" s="71" t="str">
        <f>IF(ISBLANK(ComponentData[[#This Row],[Remark]]),"",ComponentData[[#This Row],[Remark]])</f>
        <v/>
      </c>
      <c r="F1578" s="71" t="str">
        <f>IF(ISBLANK(ComponentData[[#This Row],[Manufacturer]]),"",ComponentData[[#This Row],[Manufacturer]])</f>
        <v>A. Eberle GmbH &amp; Co.KG</v>
      </c>
      <c r="G1578" s="71" t="str">
        <f>IF(ISBLANK(ComponentData[[#This Row],[ManufacturerNumber]]),"",ComponentData[[#This Row],[ManufacturerNumber]])</f>
        <v>REG-F-D1B4-A4-E3-H1</v>
      </c>
    </row>
    <row r="1579" spans="1:7" ht="14.45" customHeight="1">
      <c r="A1579" s="66">
        <v>1578</v>
      </c>
      <c r="B1579" s="71" t="str">
        <f>IF(ISBLANK(ComponentData[[#This Row],[Description]]),"",ComponentData[[#This Row],[Description]])</f>
        <v>Measuring and monitoring relays</v>
      </c>
      <c r="C1579" s="71" t="str">
        <f>IF(ISBLANK(ComponentData[[#This Row],[TypeDesignations]]),"",ComponentData[[#This Row],[TypeDesignations]])</f>
        <v>CM-EFS.2S</v>
      </c>
      <c r="D1579" s="71" t="str">
        <f>IF(ISBLANK(ComponentData[[#This Row],[Voltage]]),"",ComponentData[[#This Row],[Voltage]])</f>
        <v>24-240VAC/DC</v>
      </c>
      <c r="E1579" s="71" t="str">
        <f>IF(ISBLANK(ComponentData[[#This Row],[Remark]]),"",ComponentData[[#This Row],[Remark]])</f>
        <v>2xCO</v>
      </c>
      <c r="F1579" s="71" t="str">
        <f>IF(ISBLANK(ComponentData[[#This Row],[Manufacturer]]),"",ComponentData[[#This Row],[Manufacturer]])</f>
        <v>ABB</v>
      </c>
      <c r="G1579" s="71" t="str">
        <f>IF(ISBLANK(ComponentData[[#This Row],[ManufacturerNumber]]),"",ComponentData[[#This Row],[ManufacturerNumber]])</f>
        <v>1SVR730750R0400</v>
      </c>
    </row>
    <row r="1580" spans="1:7" ht="14.45" customHeight="1">
      <c r="A1580" s="66">
        <v>1579</v>
      </c>
      <c r="B1580" s="71" t="str">
        <f>IF(ISBLANK(ComponentData[[#This Row],[Description]]),"",ComponentData[[#This Row],[Description]])</f>
        <v>Measuring and monitoring relays</v>
      </c>
      <c r="C1580" s="71" t="str">
        <f>IF(ISBLANK(ComponentData[[#This Row],[TypeDesignations]]),"",ComponentData[[#This Row],[TypeDesignations]])</f>
        <v>CM-PVS.31S</v>
      </c>
      <c r="D1580" s="71" t="str">
        <f>IF(ISBLANK(ComponentData[[#This Row],[Voltage]]),"",ComponentData[[#This Row],[Voltage]])</f>
        <v>160-300VAC, 50/60Hz</v>
      </c>
      <c r="E1580" s="71" t="str">
        <f>IF(ISBLANK(ComponentData[[#This Row],[Remark]]),"",ComponentData[[#This Row],[Remark]])</f>
        <v>2xCO</v>
      </c>
      <c r="F1580" s="71" t="str">
        <f>IF(ISBLANK(ComponentData[[#This Row],[Manufacturer]]),"",ComponentData[[#This Row],[Manufacturer]])</f>
        <v>ABB</v>
      </c>
      <c r="G1580" s="71" t="str">
        <f>IF(ISBLANK(ComponentData[[#This Row],[ManufacturerNumber]]),"",ComponentData[[#This Row],[ManufacturerNumber]])</f>
        <v>1SVR730794R1300</v>
      </c>
    </row>
    <row r="1581" spans="1:7" ht="14.45" customHeight="1">
      <c r="A1581" s="66">
        <v>1580</v>
      </c>
      <c r="B1581" s="71" t="str">
        <f>IF(ISBLANK(ComponentData[[#This Row],[Description]]),"",ComponentData[[#This Row],[Description]])</f>
        <v>Measuring and monitoring relays</v>
      </c>
      <c r="C1581" s="71" t="str">
        <f>IF(ISBLANK(ComponentData[[#This Row],[TypeDesignations]]),"",ComponentData[[#This Row],[TypeDesignations]])</f>
        <v>CM-ESS.1S</v>
      </c>
      <c r="D1581" s="71" t="str">
        <f>IF(ISBLANK(ComponentData[[#This Row],[Voltage]]),"",ComponentData[[#This Row],[Voltage]])</f>
        <v>24-240VAC/DC</v>
      </c>
      <c r="E1581" s="71" t="str">
        <f>IF(ISBLANK(ComponentData[[#This Row],[Remark]]),"",ComponentData[[#This Row],[Remark]])</f>
        <v>1xCO</v>
      </c>
      <c r="F1581" s="71" t="str">
        <f>IF(ISBLANK(ComponentData[[#This Row],[Manufacturer]]),"",ComponentData[[#This Row],[Manufacturer]])</f>
        <v>ABB</v>
      </c>
      <c r="G1581" s="71" t="str">
        <f>IF(ISBLANK(ComponentData[[#This Row],[ManufacturerNumber]]),"",ComponentData[[#This Row],[ManufacturerNumber]])</f>
        <v>1SVR730830R0300</v>
      </c>
    </row>
    <row r="1582" spans="1:7" ht="14.45" customHeight="1">
      <c r="A1582" s="66">
        <v>1581</v>
      </c>
      <c r="B1582" s="71" t="str">
        <f>IF(ISBLANK(ComponentData[[#This Row],[Description]]),"",ComponentData[[#This Row],[Description]])</f>
        <v>Measuring and monitoring relays</v>
      </c>
      <c r="C1582" s="71" t="str">
        <f>IF(ISBLANK(ComponentData[[#This Row],[TypeDesignations]]),"",ComponentData[[#This Row],[TypeDesignations]])</f>
        <v>CM-ESS.2S</v>
      </c>
      <c r="D1582" s="71" t="str">
        <f>IF(ISBLANK(ComponentData[[#This Row],[Voltage]]),"",ComponentData[[#This Row],[Voltage]])</f>
        <v>2013-08-19/MP</v>
      </c>
      <c r="E1582" s="71" t="str">
        <f>IF(ISBLANK(ComponentData[[#This Row],[Remark]]),"",ComponentData[[#This Row],[Remark]])</f>
        <v>2xCO</v>
      </c>
      <c r="F1582" s="71" t="str">
        <f>IF(ISBLANK(ComponentData[[#This Row],[Manufacturer]]),"",ComponentData[[#This Row],[Manufacturer]])</f>
        <v>ABB</v>
      </c>
      <c r="G1582" s="71" t="str">
        <f>IF(ISBLANK(ComponentData[[#This Row],[ManufacturerNumber]]),"",ComponentData[[#This Row],[ManufacturerNumber]])</f>
        <v>1SVR730830R0400</v>
      </c>
    </row>
    <row r="1583" spans="1:7" ht="14.45" customHeight="1">
      <c r="A1583" s="66">
        <v>1582</v>
      </c>
      <c r="B1583" s="71" t="str">
        <f>IF(ISBLANK(ComponentData[[#This Row],[Description]]),"",ComponentData[[#This Row],[Description]])</f>
        <v>Measuring and monitoring relays</v>
      </c>
      <c r="C1583" s="71" t="str">
        <f>IF(ISBLANK(ComponentData[[#This Row],[TypeDesignations]]),"",ComponentData[[#This Row],[TypeDesignations]])</f>
        <v>CM-ESS.MS</v>
      </c>
      <c r="D1583" s="71" t="str">
        <f>IF(ISBLANK(ComponentData[[#This Row],[Voltage]]),"",ComponentData[[#This Row],[Voltage]])</f>
        <v>24-240VAC/DC</v>
      </c>
      <c r="E1583" s="71" t="str">
        <f>IF(ISBLANK(ComponentData[[#This Row],[Remark]]),"",ComponentData[[#This Row],[Remark]])</f>
        <v>2xCO</v>
      </c>
      <c r="F1583" s="71" t="str">
        <f>IF(ISBLANK(ComponentData[[#This Row],[Manufacturer]]),"",ComponentData[[#This Row],[Manufacturer]])</f>
        <v>ABB</v>
      </c>
      <c r="G1583" s="71" t="str">
        <f>IF(ISBLANK(ComponentData[[#This Row],[ManufacturerNumber]]),"",ComponentData[[#This Row],[ManufacturerNumber]])</f>
        <v>1SVR730830R0500</v>
      </c>
    </row>
    <row r="1584" spans="1:7" ht="14.45" customHeight="1">
      <c r="A1584" s="66">
        <v>1583</v>
      </c>
      <c r="B1584" s="71" t="str">
        <f>IF(ISBLANK(ComponentData[[#This Row],[Description]]),"",ComponentData[[#This Row],[Description]])</f>
        <v>Bracket switch bar</v>
      </c>
      <c r="C1584" s="71" t="str">
        <f>IF(ISBLANK(ComponentData[[#This Row],[TypeDesignations]]),"",ComponentData[[#This Row],[TypeDesignations]])</f>
        <v>SB-ME 3-8</v>
      </c>
      <c r="D1584" s="71" t="str">
        <f>IF(ISBLANK(ComponentData[[#This Row],[Voltage]]),"",ComponentData[[#This Row],[Voltage]])</f>
        <v/>
      </c>
      <c r="E1584" s="71" t="str">
        <f>IF(ISBLANK(ComponentData[[#This Row],[Remark]]),"",ComponentData[[#This Row],[Remark]])</f>
        <v>3 pole, right side mounting</v>
      </c>
      <c r="F1584" s="71" t="str">
        <f>IF(ISBLANK(ComponentData[[#This Row],[Manufacturer]]),"",ComponentData[[#This Row],[Manufacturer]])</f>
        <v>Phoenix Contact</v>
      </c>
      <c r="G1584" s="71" t="str">
        <f>IF(ISBLANK(ComponentData[[#This Row],[ManufacturerNumber]]),"",ComponentData[[#This Row],[ManufacturerNumber]])</f>
        <v>3032800</v>
      </c>
    </row>
    <row r="1585" spans="1:7" ht="14.45" customHeight="1">
      <c r="A1585" s="66">
        <v>1584</v>
      </c>
      <c r="B1585" s="71" t="str">
        <f>IF(ISBLANK(ComponentData[[#This Row],[Description]]),"",ComponentData[[#This Row],[Description]])</f>
        <v>Media converter</v>
      </c>
      <c r="C1585" s="71" t="str">
        <f>IF(ISBLANK(ComponentData[[#This Row],[TypeDesignations]]),"",ComponentData[[#This Row],[TypeDesignations]])</f>
        <v>TCF-142-S-ST</v>
      </c>
      <c r="D1585" s="71" t="str">
        <f>IF(ISBLANK(ComponentData[[#This Row],[Voltage]]),"",ComponentData[[#This Row],[Voltage]])</f>
        <v>12-48VDC</v>
      </c>
      <c r="E1585" s="71" t="str">
        <f>IF(ISBLANK(ComponentData[[#This Row],[Remark]]),"",ComponentData[[#This Row],[Remark]])</f>
        <v>1xFO port singlemode ST</v>
      </c>
      <c r="F1585" s="71" t="str">
        <f>IF(ISBLANK(ComponentData[[#This Row],[Manufacturer]]),"",ComponentData[[#This Row],[Manufacturer]])</f>
        <v>MOXA</v>
      </c>
      <c r="G1585" s="71" t="str">
        <f>IF(ISBLANK(ComponentData[[#This Row],[ManufacturerNumber]]),"",ComponentData[[#This Row],[ManufacturerNumber]])</f>
        <v>TCF-142-S-ST</v>
      </c>
    </row>
    <row r="1586" spans="1:7" ht="14.45" customHeight="1">
      <c r="A1586" s="66">
        <v>1585</v>
      </c>
      <c r="B1586" s="71" t="str">
        <f>IF(ISBLANK(ComponentData[[#This Row],[Description]]),"",ComponentData[[#This Row],[Description]])</f>
        <v>Plug assembly</v>
      </c>
      <c r="C1586" s="71" t="str">
        <f>IF(ISBLANK(ComponentData[[#This Row],[TypeDesignations]]),"",ComponentData[[#This Row],[TypeDesignations]])</f>
        <v>CB ELK-3 Box Digital</v>
      </c>
      <c r="D1586" s="71" t="str">
        <f>IF(ISBLANK(ComponentData[[#This Row],[Voltage]]),"",ComponentData[[#This Row],[Voltage]])</f>
        <v>45 x SC2.5/6, 2 x SP/SC2.5/2</v>
      </c>
      <c r="E1586" s="71" t="str">
        <f>IF(ISBLANK(ComponentData[[#This Row],[Remark]]),"",ComponentData[[#This Row],[Remark]])</f>
        <v/>
      </c>
      <c r="F1586" s="71" t="str">
        <f>IF(ISBLANK(ComponentData[[#This Row],[Manufacturer]]),"",ComponentData[[#This Row],[Manufacturer]])</f>
        <v>ABB</v>
      </c>
      <c r="G1586" s="71" t="str">
        <f>IF(ISBLANK(ComponentData[[#This Row],[ManufacturerNumber]]),"",ComponentData[[#This Row],[ManufacturerNumber]])</f>
        <v>1KHF328769R0210</v>
      </c>
    </row>
    <row r="1587" spans="1:7" ht="14.45" customHeight="1">
      <c r="A1587" s="66">
        <v>1586</v>
      </c>
      <c r="B1587" s="71" t="str">
        <f>IF(ISBLANK(ComponentData[[#This Row],[Description]]),"",ComponentData[[#This Row],[Description]])</f>
        <v>Plug assembly</v>
      </c>
      <c r="C1587" s="71" t="str">
        <f>IF(ISBLANK(ComponentData[[#This Row],[TypeDesignations]]),"",ComponentData[[#This Row],[TypeDesignations]])</f>
        <v>CB ELK-3 Box Counter</v>
      </c>
      <c r="D1587" s="71" t="str">
        <f>IF(ISBLANK(ComponentData[[#This Row],[Voltage]]),"",ComponentData[[#This Row],[Voltage]])</f>
        <v>45 x SC2.5/6, 6 x SP/SC2.5/2</v>
      </c>
      <c r="E1587" s="71" t="str">
        <f>IF(ISBLANK(ComponentData[[#This Row],[Remark]]),"",ComponentData[[#This Row],[Remark]])</f>
        <v/>
      </c>
      <c r="F1587" s="71" t="str">
        <f>IF(ISBLANK(ComponentData[[#This Row],[Manufacturer]]),"",ComponentData[[#This Row],[Manufacturer]])</f>
        <v>ABB</v>
      </c>
      <c r="G1587" s="71" t="str">
        <f>IF(ISBLANK(ComponentData[[#This Row],[ManufacturerNumber]]),"",ComponentData[[#This Row],[ManufacturerNumber]])</f>
        <v>1KHF328769R0220</v>
      </c>
    </row>
    <row r="1588" spans="1:7" ht="14.45" customHeight="1">
      <c r="A1588" s="66">
        <v>1587</v>
      </c>
      <c r="B1588" s="71" t="str">
        <f>IF(ISBLANK(ComponentData[[#This Row],[Description]]),"",ComponentData[[#This Row],[Description]])</f>
        <v>Terminal (PE)</v>
      </c>
      <c r="C1588" s="71" t="str">
        <f>IF(ISBLANK(ComponentData[[#This Row],[TypeDesignations]]),"",ComponentData[[#This Row],[TypeDesignations]])</f>
        <v>ZS 6-D2-PE</v>
      </c>
      <c r="D1588" s="71" t="str">
        <f>IF(ISBLANK(ComponentData[[#This Row],[Voltage]]),"",ComponentData[[#This Row],[Voltage]])</f>
        <v>800V, 41A</v>
      </c>
      <c r="E1588" s="71" t="str">
        <f>IF(ISBLANK(ComponentData[[#This Row],[Remark]]),"",ComponentData[[#This Row],[Remark]])</f>
        <v>0.2-6mm², max 8 wires, grey</v>
      </c>
      <c r="F1588" s="71" t="str">
        <f>IF(ISBLANK(ComponentData[[#This Row],[Manufacturer]]),"",ComponentData[[#This Row],[Manufacturer]])</f>
        <v>ABB Entrelec</v>
      </c>
      <c r="G1588" s="71" t="str">
        <f>IF(ISBLANK(ComponentData[[#This Row],[ManufacturerNumber]]),"",ComponentData[[#This Row],[ManufacturerNumber]])</f>
        <v>1SNK506212R0000</v>
      </c>
    </row>
    <row r="1589" spans="1:7" ht="14.45" customHeight="1">
      <c r="A1589" s="66">
        <v>1588</v>
      </c>
      <c r="B1589" s="71" t="str">
        <f>IF(ISBLANK(ComponentData[[#This Row],[Description]]),"",ComponentData[[#This Row],[Description]])</f>
        <v>Media converter</v>
      </c>
      <c r="C1589" s="71" t="str">
        <f>IF(ISBLANK(ComponentData[[#This Row],[TypeDesignations]]),"",ComponentData[[#This Row],[TypeDesignations]])</f>
        <v>RMC</v>
      </c>
      <c r="D1589" s="71" t="str">
        <f>IF(ISBLANK(ComponentData[[#This Row],[Voltage]]),"",ComponentData[[#This Row],[Voltage]])</f>
        <v>88-300VDC/85-264VAC</v>
      </c>
      <c r="E1589" s="71" t="str">
        <f>IF(ISBLANK(ComponentData[[#This Row],[Remark]]),"",ComponentData[[#This Row],[Remark]])</f>
        <v>1xLAN interface, 1xMultimode MTRJ</v>
      </c>
      <c r="F1589" s="71" t="str">
        <f>IF(ISBLANK(ComponentData[[#This Row],[Manufacturer]]),"",ComponentData[[#This Row],[Manufacturer]])</f>
        <v>Ruggedcom</v>
      </c>
      <c r="G1589" s="71" t="str">
        <f>IF(ISBLANK(ComponentData[[#This Row],[ManufacturerNumber]]),"",ComponentData[[#This Row],[ManufacturerNumber]])</f>
        <v>RMC-HI-TXFXMM</v>
      </c>
    </row>
    <row r="1590" spans="1:7" ht="14.45" customHeight="1">
      <c r="A1590" s="66">
        <v>1589</v>
      </c>
      <c r="B1590" s="71" t="str">
        <f>IF(ISBLANK(ComponentData[[#This Row],[Description]]),"",ComponentData[[#This Row],[Description]])</f>
        <v>Multi function metering device</v>
      </c>
      <c r="C1590" s="71" t="str">
        <f>IF(ISBLANK(ComponentData[[#This Row],[TypeDesignations]]),"",ComponentData[[#This Row],[TypeDesignations]])</f>
        <v>Sineax A 210</v>
      </c>
      <c r="D1590" s="71" t="str">
        <f>IF(ISBLANK(ComponentData[[#This Row],[Voltage]]),"",ComponentData[[#This Row],[Voltage]])</f>
        <v>85-253VDC/AC</v>
      </c>
      <c r="E1590" s="71" t="str">
        <f>IF(ISBLANK(ComponentData[[#This Row],[Remark]]),"",ComponentData[[#This Row],[Remark]])</f>
        <v>500/290VAC, 1A</v>
      </c>
      <c r="F1590" s="71" t="str">
        <f>IF(ISBLANK(ComponentData[[#This Row],[Manufacturer]]),"",ComponentData[[#This Row],[Manufacturer]])</f>
        <v>GMC Instruments</v>
      </c>
      <c r="G1590" s="71" t="str">
        <f>IF(ISBLANK(ComponentData[[#This Row],[ManufacturerNumber]]),"",ComponentData[[#This Row],[ManufacturerNumber]])</f>
        <v>152447</v>
      </c>
    </row>
    <row r="1591" spans="1:7" ht="14.45" customHeight="1">
      <c r="A1591" s="66">
        <v>1590</v>
      </c>
      <c r="B1591" s="71" t="str">
        <f>IF(ISBLANK(ComponentData[[#This Row],[Description]]),"",ComponentData[[#This Row],[Description]])</f>
        <v>Multi function metering device</v>
      </c>
      <c r="C1591" s="71" t="str">
        <f>IF(ISBLANK(ComponentData[[#This Row],[TypeDesignations]]),"",ComponentData[[#This Row],[TypeDesignations]])</f>
        <v>Sineax A 210</v>
      </c>
      <c r="D1591" s="71" t="str">
        <f>IF(ISBLANK(ComponentData[[#This Row],[Voltage]]),"",ComponentData[[#This Row],[Voltage]])</f>
        <v>85-253VDC/AC</v>
      </c>
      <c r="E1591" s="71" t="str">
        <f>IF(ISBLANK(ComponentData[[#This Row],[Remark]]),"",ComponentData[[#This Row],[Remark]])</f>
        <v>500/290VAC, 5A</v>
      </c>
      <c r="F1591" s="71" t="str">
        <f>IF(ISBLANK(ComponentData[[#This Row],[Manufacturer]]),"",ComponentData[[#This Row],[Manufacturer]])</f>
        <v>GMC Instruments</v>
      </c>
      <c r="G1591" s="71" t="str">
        <f>IF(ISBLANK(ComponentData[[#This Row],[ManufacturerNumber]]),"",ComponentData[[#This Row],[ManufacturerNumber]])</f>
        <v>149783</v>
      </c>
    </row>
    <row r="1592" spans="1:7" ht="14.45" customHeight="1">
      <c r="A1592" s="66">
        <v>1591</v>
      </c>
      <c r="B1592" s="71" t="str">
        <f>IF(ISBLANK(ComponentData[[#This Row],[Description]]),"",ComponentData[[#This Row],[Description]])</f>
        <v>Multi function metering device</v>
      </c>
      <c r="C1592" s="71" t="str">
        <f>IF(ISBLANK(ComponentData[[#This Row],[TypeDesignations]]),"",ComponentData[[#This Row],[TypeDesignations]])</f>
        <v>Sineax A 210</v>
      </c>
      <c r="D1592" s="71" t="str">
        <f>IF(ISBLANK(ComponentData[[#This Row],[Voltage]]),"",ComponentData[[#This Row],[Voltage]])</f>
        <v>85-253VDC/AC</v>
      </c>
      <c r="E1592" s="71" t="str">
        <f>IF(ISBLANK(ComponentData[[#This Row],[Remark]]),"",ComponentData[[#This Row],[Remark]])</f>
        <v>500/290VAC, 1A, with test certificate</v>
      </c>
      <c r="F1592" s="71" t="str">
        <f>IF(ISBLANK(ComponentData[[#This Row],[Manufacturer]]),"",ComponentData[[#This Row],[Manufacturer]])</f>
        <v>GMC Instruments</v>
      </c>
      <c r="G1592" s="71" t="str">
        <f>IF(ISBLANK(ComponentData[[#This Row],[ManufacturerNumber]]),"",ComponentData[[#This Row],[ManufacturerNumber]])</f>
        <v>152710</v>
      </c>
    </row>
    <row r="1593" spans="1:7" ht="14.45" customHeight="1">
      <c r="A1593" s="66">
        <v>1592</v>
      </c>
      <c r="B1593" s="71" t="str">
        <f>IF(ISBLANK(ComponentData[[#This Row],[Description]]),"",ComponentData[[#This Row],[Description]])</f>
        <v>Multi function metering device</v>
      </c>
      <c r="C1593" s="71" t="str">
        <f>IF(ISBLANK(ComponentData[[#This Row],[TypeDesignations]]),"",ComponentData[[#This Row],[TypeDesignations]])</f>
        <v>Sineax A 210</v>
      </c>
      <c r="D1593" s="71" t="str">
        <f>IF(ISBLANK(ComponentData[[#This Row],[Voltage]]),"",ComponentData[[#This Row],[Voltage]])</f>
        <v>85-253VDC/AC</v>
      </c>
      <c r="E1593" s="71" t="str">
        <f>IF(ISBLANK(ComponentData[[#This Row],[Remark]]),"",ComponentData[[#This Row],[Remark]])</f>
        <v>500/290VAC, 5A, with test certificate</v>
      </c>
      <c r="F1593" s="71" t="str">
        <f>IF(ISBLANK(ComponentData[[#This Row],[Manufacturer]]),"",ComponentData[[#This Row],[Manufacturer]])</f>
        <v>GMC Instruments</v>
      </c>
      <c r="G1593" s="71" t="str">
        <f>IF(ISBLANK(ComponentData[[#This Row],[ManufacturerNumber]]),"",ComponentData[[#This Row],[ManufacturerNumber]])</f>
        <v>150318</v>
      </c>
    </row>
    <row r="1594" spans="1:7" ht="14.45" customHeight="1">
      <c r="A1594" s="66">
        <v>1593</v>
      </c>
      <c r="B1594" s="71" t="str">
        <f>IF(ISBLANK(ComponentData[[#This Row],[Description]]),"",ComponentData[[#This Row],[Description]])</f>
        <v>Voltage regulator</v>
      </c>
      <c r="C1594" s="71" t="str">
        <f>IF(ISBLANK(ComponentData[[#This Row],[TypeDesignations]]),"",ComponentData[[#This Row],[TypeDesignations]])</f>
        <v>REG-D</v>
      </c>
      <c r="D1594" s="71" t="str">
        <f>IF(ISBLANK(ComponentData[[#This Row],[Voltage]]),"",ComponentData[[#This Row],[Voltage]])</f>
        <v>85-264VAC, 88-280VDC</v>
      </c>
      <c r="E1594" s="71" t="str">
        <f>IF(ISBLANK(ComponentData[[#This Row],[Remark]]),"",ComponentData[[#This Row],[Remark]])</f>
        <v>IEC61850 or IEC104 port</v>
      </c>
      <c r="F1594" s="71" t="str">
        <f>IF(ISBLANK(ComponentData[[#This Row],[Manufacturer]]),"",ComponentData[[#This Row],[Manufacturer]])</f>
        <v>A. Eberle GmbH &amp; Co.KG</v>
      </c>
      <c r="G1594" s="71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6">
        <v>1594</v>
      </c>
      <c r="B1595" s="71" t="str">
        <f>IF(ISBLANK(ComponentData[[#This Row],[Description]]),"",ComponentData[[#This Row],[Description]])</f>
        <v>Numerical busbar protection IED</v>
      </c>
      <c r="C1595" s="71" t="str">
        <f>IF(ISBLANK(ComponentData[[#This Row],[TypeDesignations]]),"",ComponentData[[#This Row],[TypeDesignations]])</f>
        <v>REB500 BU03 Basic</v>
      </c>
      <c r="D1595" s="71" t="str">
        <f>IF(ISBLANK(ComponentData[[#This Row],[Voltage]]),"",ComponentData[[#This Row],[Voltage]])</f>
        <v>4I</v>
      </c>
      <c r="E1595" s="71" t="str">
        <f>IF(ISBLANK(ComponentData[[#This Row],[Remark]]),"",ComponentData[[#This Row],[Remark]])</f>
        <v>RAL7035</v>
      </c>
      <c r="F1595" s="71" t="str">
        <f>IF(ISBLANK(ComponentData[[#This Row],[Manufacturer]]),"",ComponentData[[#This Row],[Manufacturer]])</f>
        <v>ABB</v>
      </c>
      <c r="G1595" s="71" t="str">
        <f>IF(ISBLANK(ComponentData[[#This Row],[ManufacturerNumber]]),"",ComponentData[[#This Row],[ManufacturerNumber]])</f>
        <v>1MRB150071R0205</v>
      </c>
    </row>
    <row r="1596" spans="1:7" ht="14.45" customHeight="1">
      <c r="A1596" s="66">
        <v>1595</v>
      </c>
      <c r="B1596" s="71" t="str">
        <f>IF(ISBLANK(ComponentData[[#This Row],[Description]]),"",ComponentData[[#This Row],[Description]])</f>
        <v>Front view</v>
      </c>
      <c r="C1596" s="71" t="str">
        <f>IF(ISBLANK(ComponentData[[#This Row],[TypeDesignations]]),"",ComponentData[[#This Row],[TypeDesignations]])</f>
        <v>P591</v>
      </c>
      <c r="D1596" s="71" t="str">
        <f>IF(ISBLANK(ComponentData[[#This Row],[Voltage]]),"",ComponentData[[#This Row],[Voltage]])</f>
        <v/>
      </c>
      <c r="E1596" s="71" t="str">
        <f>IF(ISBLANK(ComponentData[[#This Row],[Remark]]),"",ComponentData[[#This Row],[Remark]])</f>
        <v/>
      </c>
      <c r="F1596" s="71" t="str">
        <f>IF(ISBLANK(ComponentData[[#This Row],[Manufacturer]]),"",ComponentData[[#This Row],[Manufacturer]])</f>
        <v>Alstom</v>
      </c>
      <c r="G1596" s="71" t="str">
        <f>IF(ISBLANK(ComponentData[[#This Row],[ManufacturerNumber]]),"",ComponentData[[#This Row],[ManufacturerNumber]])</f>
        <v/>
      </c>
    </row>
    <row r="1597" spans="1:7" ht="14.45" customHeight="1">
      <c r="A1597" s="66">
        <v>1596</v>
      </c>
      <c r="B1597" s="71" t="str">
        <f>IF(ISBLANK(ComponentData[[#This Row],[Description]]),"",ComponentData[[#This Row],[Description]])</f>
        <v>Front view</v>
      </c>
      <c r="C1597" s="71" t="str">
        <f>IF(ISBLANK(ComponentData[[#This Row],[TypeDesignations]]),"",ComponentData[[#This Row],[TypeDesignations]])</f>
        <v>P592</v>
      </c>
      <c r="D1597" s="71" t="str">
        <f>IF(ISBLANK(ComponentData[[#This Row],[Voltage]]),"",ComponentData[[#This Row],[Voltage]])</f>
        <v/>
      </c>
      <c r="E1597" s="71" t="str">
        <f>IF(ISBLANK(ComponentData[[#This Row],[Remark]]),"",ComponentData[[#This Row],[Remark]])</f>
        <v/>
      </c>
      <c r="F1597" s="71" t="str">
        <f>IF(ISBLANK(ComponentData[[#This Row],[Manufacturer]]),"",ComponentData[[#This Row],[Manufacturer]])</f>
        <v>Alstom</v>
      </c>
      <c r="G1597" s="71" t="str">
        <f>IF(ISBLANK(ComponentData[[#This Row],[ManufacturerNumber]]),"",ComponentData[[#This Row],[ManufacturerNumber]])</f>
        <v/>
      </c>
    </row>
    <row r="1598" spans="1:7" ht="14.45" customHeight="1">
      <c r="A1598" s="66">
        <v>1597</v>
      </c>
      <c r="B1598" s="71" t="str">
        <f>IF(ISBLANK(ComponentData[[#This Row],[Description]]),"",ComponentData[[#This Row],[Description]])</f>
        <v>Front view</v>
      </c>
      <c r="C1598" s="71" t="str">
        <f>IF(ISBLANK(ComponentData[[#This Row],[TypeDesignations]]),"",ComponentData[[#This Row],[TypeDesignations]])</f>
        <v>P593</v>
      </c>
      <c r="D1598" s="71" t="str">
        <f>IF(ISBLANK(ComponentData[[#This Row],[Voltage]]),"",ComponentData[[#This Row],[Voltage]])</f>
        <v/>
      </c>
      <c r="E1598" s="71" t="str">
        <f>IF(ISBLANK(ComponentData[[#This Row],[Remark]]),"",ComponentData[[#This Row],[Remark]])</f>
        <v/>
      </c>
      <c r="F1598" s="71" t="str">
        <f>IF(ISBLANK(ComponentData[[#This Row],[Manufacturer]]),"",ComponentData[[#This Row],[Manufacturer]])</f>
        <v>Alstom</v>
      </c>
      <c r="G1598" s="71" t="str">
        <f>IF(ISBLANK(ComponentData[[#This Row],[ManufacturerNumber]]),"",ComponentData[[#This Row],[ManufacturerNumber]])</f>
        <v/>
      </c>
    </row>
    <row r="1599" spans="1:7" ht="14.45" customHeight="1">
      <c r="A1599" s="66">
        <v>1598</v>
      </c>
      <c r="B1599" s="71" t="str">
        <f>IF(ISBLANK(ComponentData[[#This Row],[Description]]),"",ComponentData[[#This Row],[Description]])</f>
        <v>Side view</v>
      </c>
      <c r="C1599" s="71" t="str">
        <f>IF(ISBLANK(ComponentData[[#This Row],[TypeDesignations]]),"",ComponentData[[#This Row],[TypeDesignations]])</f>
        <v>Micom P59x</v>
      </c>
      <c r="D1599" s="71" t="str">
        <f>IF(ISBLANK(ComponentData[[#This Row],[Voltage]]),"",ComponentData[[#This Row],[Voltage]])</f>
        <v/>
      </c>
      <c r="E1599" s="71" t="str">
        <f>IF(ISBLANK(ComponentData[[#This Row],[Remark]]),"",ComponentData[[#This Row],[Remark]])</f>
        <v/>
      </c>
      <c r="F1599" s="71" t="str">
        <f>IF(ISBLANK(ComponentData[[#This Row],[Manufacturer]]),"",ComponentData[[#This Row],[Manufacturer]])</f>
        <v>Alstom</v>
      </c>
      <c r="G1599" s="71" t="str">
        <f>IF(ISBLANK(ComponentData[[#This Row],[ManufacturerNumber]]),"",ComponentData[[#This Row],[ManufacturerNumber]])</f>
        <v/>
      </c>
    </row>
    <row r="1600" spans="1:7" ht="14.45" customHeight="1">
      <c r="A1600" s="66">
        <v>1599</v>
      </c>
      <c r="B1600" s="71" t="str">
        <f>IF(ISBLANK(ComponentData[[#This Row],[Description]]),"",ComponentData[[#This Row],[Description]])</f>
        <v>Communication interface</v>
      </c>
      <c r="C1600" s="71" t="str">
        <f>IF(ISBLANK(ComponentData[[#This Row],[TypeDesignations]]),"",ComponentData[[#This Row],[TypeDesignations]])</f>
        <v>Micom P591</v>
      </c>
      <c r="D1600" s="71" t="str">
        <f>IF(ISBLANK(ComponentData[[#This Row],[Voltage]]),"",ComponentData[[#This Row],[Voltage]])</f>
        <v>19.5-300VDC</v>
      </c>
      <c r="E1600" s="71" t="str">
        <f>IF(ISBLANK(ComponentData[[#This Row],[Remark]]),"",ComponentData[[#This Row],[Remark]])</f>
        <v>FO to G703 Co-Directional</v>
      </c>
      <c r="F1600" s="71" t="str">
        <f>IF(ISBLANK(ComponentData[[#This Row],[Manufacturer]]),"",ComponentData[[#This Row],[Manufacturer]])</f>
        <v>Alstom</v>
      </c>
      <c r="G1600" s="71" t="str">
        <f>IF(ISBLANK(ComponentData[[#This Row],[ManufacturerNumber]]),"",ComponentData[[#This Row],[ManufacturerNumber]])</f>
        <v>P591501A0M0000</v>
      </c>
    </row>
    <row r="1601" spans="1:7" ht="14.45" customHeight="1">
      <c r="A1601" s="66">
        <v>1600</v>
      </c>
      <c r="B1601" s="71" t="str">
        <f>IF(ISBLANK(ComponentData[[#This Row],[Description]]),"",ComponentData[[#This Row],[Description]])</f>
        <v>Communication interface</v>
      </c>
      <c r="C1601" s="71" t="str">
        <f>IF(ISBLANK(ComponentData[[#This Row],[TypeDesignations]]),"",ComponentData[[#This Row],[TypeDesignations]])</f>
        <v>Micom P592</v>
      </c>
      <c r="D1601" s="71" t="str">
        <f>IF(ISBLANK(ComponentData[[#This Row],[Voltage]]),"",ComponentData[[#This Row],[Voltage]])</f>
        <v>19.5-300VDC</v>
      </c>
      <c r="E1601" s="71" t="str">
        <f>IF(ISBLANK(ComponentData[[#This Row],[Remark]]),"",ComponentData[[#This Row],[Remark]])</f>
        <v>V.35 Interface</v>
      </c>
      <c r="F1601" s="71" t="str">
        <f>IF(ISBLANK(ComponentData[[#This Row],[Manufacturer]]),"",ComponentData[[#This Row],[Manufacturer]])</f>
        <v>Alstom</v>
      </c>
      <c r="G1601" s="71" t="str">
        <f>IF(ISBLANK(ComponentData[[#This Row],[ManufacturerNumber]]),"",ComponentData[[#This Row],[ManufacturerNumber]])</f>
        <v>P592501A0M0000</v>
      </c>
    </row>
    <row r="1602" spans="1:7" ht="14.45" customHeight="1">
      <c r="A1602" s="66">
        <v>1601</v>
      </c>
      <c r="B1602" s="71" t="str">
        <f>IF(ISBLANK(ComponentData[[#This Row],[Description]]),"",ComponentData[[#This Row],[Description]])</f>
        <v>Communication interface</v>
      </c>
      <c r="C1602" s="71" t="str">
        <f>IF(ISBLANK(ComponentData[[#This Row],[TypeDesignations]]),"",ComponentData[[#This Row],[TypeDesignations]])</f>
        <v>Micom P593</v>
      </c>
      <c r="D1602" s="71" t="str">
        <f>IF(ISBLANK(ComponentData[[#This Row],[Voltage]]),"",ComponentData[[#This Row],[Voltage]])</f>
        <v>19.5-300VDC</v>
      </c>
      <c r="E1602" s="71" t="str">
        <f>IF(ISBLANK(ComponentData[[#This Row],[Remark]]),"",ComponentData[[#This Row],[Remark]])</f>
        <v>X.21 Interface</v>
      </c>
      <c r="F1602" s="71" t="str">
        <f>IF(ISBLANK(ComponentData[[#This Row],[Manufacturer]]),"",ComponentData[[#This Row],[Manufacturer]])</f>
        <v>Alstom</v>
      </c>
      <c r="G1602" s="71" t="str">
        <f>IF(ISBLANK(ComponentData[[#This Row],[ManufacturerNumber]]),"",ComponentData[[#This Row],[ManufacturerNumber]])</f>
        <v>P593501A0M0000</v>
      </c>
    </row>
    <row r="1603" spans="1:7" ht="14.45" customHeight="1">
      <c r="A1603" s="66">
        <v>1602</v>
      </c>
      <c r="B1603" s="71" t="str">
        <f>IF(ISBLANK(ComponentData[[#This Row],[Description]]),"",ComponentData[[#This Row],[Description]])</f>
        <v>Positioning plate</v>
      </c>
      <c r="C1603" s="71" t="str">
        <f>IF(ISBLANK(ComponentData[[#This Row],[TypeDesignations]]),"",ComponentData[[#This Row],[TypeDesignations]])</f>
        <v>Micom P59x</v>
      </c>
      <c r="D1603" s="71" t="str">
        <f>IF(ISBLANK(ComponentData[[#This Row],[Voltage]]),"",ComponentData[[#This Row],[Voltage]])</f>
        <v>4U</v>
      </c>
      <c r="E1603" s="71" t="str">
        <f>IF(ISBLANK(ComponentData[[#This Row],[Remark]]),"",ComponentData[[#This Row],[Remark]])</f>
        <v>1/1x19"</v>
      </c>
      <c r="F1603" s="71" t="str">
        <f>IF(ISBLANK(ComponentData[[#This Row],[Manufacturer]]),"",ComponentData[[#This Row],[Manufacturer]])</f>
        <v>Alstom</v>
      </c>
      <c r="G1603" s="71" t="str">
        <f>IF(ISBLANK(ComponentData[[#This Row],[ManufacturerNumber]]),"",ComponentData[[#This Row],[ManufacturerNumber]])</f>
        <v/>
      </c>
    </row>
    <row r="1604" spans="1:7" ht="14.45" customHeight="1">
      <c r="A1604" s="66">
        <v>1603</v>
      </c>
      <c r="B1604" s="71" t="str">
        <f>IF(ISBLANK(ComponentData[[#This Row],[Description]]),"",ComponentData[[#This Row],[Description]])</f>
        <v>Mounting kit</v>
      </c>
      <c r="C1604" s="71" t="str">
        <f>IF(ISBLANK(ComponentData[[#This Row],[TypeDesignations]]),"",ComponentData[[#This Row],[TypeDesignations]])</f>
        <v>Micom P59x</v>
      </c>
      <c r="D1604" s="71" t="str">
        <f>IF(ISBLANK(ComponentData[[#This Row],[Voltage]]),"",ComponentData[[#This Row],[Voltage]])</f>
        <v/>
      </c>
      <c r="E1604" s="71" t="str">
        <f>IF(ISBLANK(ComponentData[[#This Row],[Remark]]),"",ComponentData[[#This Row],[Remark]])</f>
        <v/>
      </c>
      <c r="F1604" s="71" t="str">
        <f>IF(ISBLANK(ComponentData[[#This Row],[Manufacturer]]),"",ComponentData[[#This Row],[Manufacturer]])</f>
        <v>Alstom</v>
      </c>
      <c r="G1604" s="71" t="str">
        <f>IF(ISBLANK(ComponentData[[#This Row],[ManufacturerNumber]]),"",ComponentData[[#This Row],[ManufacturerNumber]])</f>
        <v/>
      </c>
    </row>
    <row r="1605" spans="1:7" ht="14.45" customHeight="1">
      <c r="A1605" s="66">
        <v>1604</v>
      </c>
      <c r="B1605" s="71" t="str">
        <f>IF(ISBLANK(ComponentData[[#This Row],[Description]]),"",ComponentData[[#This Row],[Description]])</f>
        <v>Analogue voltmeter</v>
      </c>
      <c r="C1605" s="71" t="str">
        <f>IF(ISBLANK(ComponentData[[#This Row],[TypeDesignations]]),"",ComponentData[[#This Row],[TypeDesignations]])</f>
        <v>EQ96</v>
      </c>
      <c r="D1605" s="71" t="str">
        <f>IF(ISBLANK(ComponentData[[#This Row],[Voltage]]),"",ComponentData[[#This Row],[Voltage]])</f>
        <v>Scale 0...260kV, 50Hz</v>
      </c>
      <c r="E1605" s="71" t="str">
        <f>IF(ISBLANK(ComponentData[[#This Row],[Remark]]),"",ComponentData[[#This Row],[Remark]])</f>
        <v>96x96mm</v>
      </c>
      <c r="F1605" s="71" t="str">
        <f>IF(ISBLANK(ComponentData[[#This Row],[Manufacturer]]),"",ComponentData[[#This Row],[Manufacturer]])</f>
        <v>GMC Instruments</v>
      </c>
      <c r="G1605" s="71" t="str">
        <f>IF(ISBLANK(ComponentData[[#This Row],[ManufacturerNumber]]),"",ComponentData[[#This Row],[ManufacturerNumber]])</f>
        <v>GTS0103</v>
      </c>
    </row>
    <row r="1606" spans="1:7" ht="14.45" customHeight="1">
      <c r="A1606" s="66">
        <v>1605</v>
      </c>
      <c r="B1606" s="71" t="str">
        <f>IF(ISBLANK(ComponentData[[#This Row],[Description]]),"",ComponentData[[#This Row],[Description]])</f>
        <v>Rack casing</v>
      </c>
      <c r="C1606" s="71" t="str">
        <f>IF(ISBLANK(ComponentData[[#This Row],[TypeDesignations]]),"",ComponentData[[#This Row],[TypeDesignations]])</f>
        <v>2RU</v>
      </c>
      <c r="D1606" s="71" t="str">
        <f>IF(ISBLANK(ComponentData[[#This Row],[Voltage]]),"",ComponentData[[#This Row],[Voltage]])</f>
        <v>1/1x19" rack casing</v>
      </c>
      <c r="E1606" s="71" t="str">
        <f>IF(ISBLANK(ComponentData[[#This Row],[Remark]]),"",ComponentData[[#This Row],[Remark]])</f>
        <v>FR2G</v>
      </c>
      <c r="F1606" s="71" t="str">
        <f>IF(ISBLANK(ComponentData[[#This Row],[Manufacturer]]),"",ComponentData[[#This Row],[Manufacturer]])</f>
        <v>ABB</v>
      </c>
      <c r="G1606" s="71" t="str">
        <f>IF(ISBLANK(ComponentData[[#This Row],[ManufacturerNumber]]),"",ComponentData[[#This Row],[ManufacturerNumber]])</f>
        <v/>
      </c>
    </row>
    <row r="1607" spans="1:7" ht="14.45" customHeight="1">
      <c r="A1607" s="66">
        <v>1606</v>
      </c>
      <c r="B1607" s="71" t="str">
        <f>IF(ISBLANK(ComponentData[[#This Row],[Description]]),"",ComponentData[[#This Row],[Description]])</f>
        <v>Rack casing</v>
      </c>
      <c r="C1607" s="71" t="str">
        <f>IF(ISBLANK(ComponentData[[#This Row],[TypeDesignations]]),"",ComponentData[[#This Row],[TypeDesignations]])</f>
        <v>3RU</v>
      </c>
      <c r="D1607" s="71" t="str">
        <f>IF(ISBLANK(ComponentData[[#This Row],[Voltage]]),"",ComponentData[[#This Row],[Voltage]])</f>
        <v>1/1x19" rack casing</v>
      </c>
      <c r="E1607" s="71" t="str">
        <f>IF(ISBLANK(ComponentData[[#This Row],[Remark]]),"",ComponentData[[#This Row],[Remark]])</f>
        <v>FR3G</v>
      </c>
      <c r="F1607" s="71" t="str">
        <f>IF(ISBLANK(ComponentData[[#This Row],[Manufacturer]]),"",ComponentData[[#This Row],[Manufacturer]])</f>
        <v>ABB</v>
      </c>
      <c r="G1607" s="71" t="str">
        <f>IF(ISBLANK(ComponentData[[#This Row],[ManufacturerNumber]]),"",ComponentData[[#This Row],[ManufacturerNumber]])</f>
        <v/>
      </c>
    </row>
    <row r="1608" spans="1:7" ht="14.45" customHeight="1">
      <c r="A1608" s="66">
        <v>1607</v>
      </c>
      <c r="B1608" s="71" t="str">
        <f>IF(ISBLANK(ComponentData[[#This Row],[Description]]),"",ComponentData[[#This Row],[Description]])</f>
        <v>Rack casing</v>
      </c>
      <c r="C1608" s="71" t="str">
        <f>IF(ISBLANK(ComponentData[[#This Row],[TypeDesignations]]),"",ComponentData[[#This Row],[TypeDesignations]])</f>
        <v>4RU</v>
      </c>
      <c r="D1608" s="71" t="str">
        <f>IF(ISBLANK(ComponentData[[#This Row],[Voltage]]),"",ComponentData[[#This Row],[Voltage]])</f>
        <v>1/1x19" rack casing</v>
      </c>
      <c r="E1608" s="71" t="str">
        <f>IF(ISBLANK(ComponentData[[#This Row],[Remark]]),"",ComponentData[[#This Row],[Remark]])</f>
        <v>FR4G</v>
      </c>
      <c r="F1608" s="71" t="str">
        <f>IF(ISBLANK(ComponentData[[#This Row],[Manufacturer]]),"",ComponentData[[#This Row],[Manufacturer]])</f>
        <v>ABB</v>
      </c>
      <c r="G1608" s="71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6">
        <v>1608</v>
      </c>
      <c r="B1609" s="71" t="str">
        <f>IF(ISBLANK(ComponentData[[#This Row],[Description]]),"",ComponentData[[#This Row],[Description]])</f>
        <v>Cover plate</v>
      </c>
      <c r="C1609" s="71" t="str">
        <f>IF(ISBLANK(ComponentData[[#This Row],[TypeDesignations]]),"",ComponentData[[#This Row],[TypeDesignations]])</f>
        <v>000</v>
      </c>
      <c r="D1609" s="71" t="str">
        <f>IF(ISBLANK(ComponentData[[#This Row],[Voltage]]),"",ComponentData[[#This Row],[Voltage]])</f>
        <v>1/3x19"</v>
      </c>
      <c r="E1609" s="71" t="str">
        <f>IF(ISBLANK(ComponentData[[#This Row],[Remark]]),"",ComponentData[[#This Row],[Remark]])</f>
        <v/>
      </c>
      <c r="F1609" s="71" t="str">
        <f>IF(ISBLANK(ComponentData[[#This Row],[Manufacturer]]),"",ComponentData[[#This Row],[Manufacturer]])</f>
        <v>ABB</v>
      </c>
      <c r="G1609" s="71" t="str">
        <f>IF(ISBLANK(ComponentData[[#This Row],[ManufacturerNumber]]),"",ComponentData[[#This Row],[ManufacturerNumber]])</f>
        <v>000</v>
      </c>
    </row>
    <row r="1610" spans="1:7" ht="14.45" customHeight="1">
      <c r="A1610" s="66">
        <v>1609</v>
      </c>
      <c r="B1610" s="71" t="str">
        <f>IF(ISBLANK(ComponentData[[#This Row],[Description]]),"",ComponentData[[#This Row],[Description]])</f>
        <v>Diode unit</v>
      </c>
      <c r="C1610" s="71" t="str">
        <f>IF(ISBLANK(ComponentData[[#This Row],[TypeDesignations]]),"",ComponentData[[#This Row],[TypeDesignations]])</f>
        <v>EMG 45-DIO 14M/LP</v>
      </c>
      <c r="D1610" s="71" t="str">
        <f>IF(ISBLANK(ComponentData[[#This Row],[Voltage]]),"",ComponentData[[#This Row],[Voltage]])</f>
        <v>250VAC</v>
      </c>
      <c r="E1610" s="71" t="str">
        <f>IF(ISBLANK(ComponentData[[#This Row],[Remark]]),"",ComponentData[[#This Row],[Remark]])</f>
        <v>7 pairs</v>
      </c>
      <c r="F1610" s="71" t="str">
        <f>IF(ISBLANK(ComponentData[[#This Row],[Manufacturer]]),"",ComponentData[[#This Row],[Manufacturer]])</f>
        <v>Phoenix Contact</v>
      </c>
      <c r="G1610" s="71" t="str">
        <f>IF(ISBLANK(ComponentData[[#This Row],[ManufacturerNumber]]),"",ComponentData[[#This Row],[ManufacturerNumber]])</f>
        <v>2950132</v>
      </c>
    </row>
    <row r="1611" spans="1:7" ht="14.45" customHeight="1">
      <c r="A1611" s="66">
        <v>1610</v>
      </c>
      <c r="B1611" s="71" t="str">
        <f>IF(ISBLANK(ComponentData[[#This Row],[Description]]),"",ComponentData[[#This Row],[Description]])</f>
        <v>Power supply module</v>
      </c>
      <c r="C1611" s="71" t="str">
        <f>IF(ISBLANK(ComponentData[[#This Row],[TypeDesignations]]),"",ComponentData[[#This Row],[TypeDesignations]])</f>
        <v>PSM</v>
      </c>
      <c r="D1611" s="71" t="str">
        <f>IF(ISBLANK(ComponentData[[#This Row],[Voltage]]),"",ComponentData[[#This Row],[Voltage]])</f>
        <v>48-250VDC</v>
      </c>
      <c r="E1611" s="71" t="str">
        <f>IF(ISBLANK(ComponentData[[#This Row],[Remark]]),"",ComponentData[[#This Row],[Remark]])</f>
        <v>Binary inputs 24-30VDC</v>
      </c>
      <c r="F1611" s="71" t="str">
        <f>IF(ISBLANK(ComponentData[[#This Row],[Manufacturer]]),"",ComponentData[[#This Row],[Manufacturer]])</f>
        <v>ABB</v>
      </c>
      <c r="G1611" s="71" t="str">
        <f>IF(ISBLANK(ComponentData[[#This Row],[ManufacturerNumber]]),"",ComponentData[[#This Row],[ManufacturerNumber]])</f>
        <v>1MRK002238-AA</v>
      </c>
    </row>
    <row r="1612" spans="1:7" ht="14.45" customHeight="1">
      <c r="A1612" s="66">
        <v>1611</v>
      </c>
      <c r="B1612" s="71" t="str">
        <f>IF(ISBLANK(ComponentData[[#This Row],[Description]]),"",ComponentData[[#This Row],[Description]])</f>
        <v>Power supply module</v>
      </c>
      <c r="C1612" s="71" t="str">
        <f>IF(ISBLANK(ComponentData[[#This Row],[TypeDesignations]]),"",ComponentData[[#This Row],[TypeDesignations]])</f>
        <v>PSM</v>
      </c>
      <c r="D1612" s="71" t="str">
        <f>IF(ISBLANK(ComponentData[[#This Row],[Voltage]]),"",ComponentData[[#This Row],[Voltage]])</f>
        <v>48-250VDC</v>
      </c>
      <c r="E1612" s="71" t="str">
        <f>IF(ISBLANK(ComponentData[[#This Row],[Remark]]),"",ComponentData[[#This Row],[Remark]])</f>
        <v>Binary inputs 48-60VDC</v>
      </c>
      <c r="F1612" s="71" t="str">
        <f>IF(ISBLANK(ComponentData[[#This Row],[Manufacturer]]),"",ComponentData[[#This Row],[Manufacturer]])</f>
        <v>ABB</v>
      </c>
      <c r="G1612" s="71" t="str">
        <f>IF(ISBLANK(ComponentData[[#This Row],[ManufacturerNumber]]),"",ComponentData[[#This Row],[ManufacturerNumber]])</f>
        <v>1MRK002238-BA</v>
      </c>
    </row>
    <row r="1613" spans="1:7" ht="14.45" customHeight="1">
      <c r="A1613" s="66">
        <v>1612</v>
      </c>
      <c r="B1613" s="71" t="str">
        <f>IF(ISBLANK(ComponentData[[#This Row],[Description]]),"",ComponentData[[#This Row],[Description]])</f>
        <v>Power supply module</v>
      </c>
      <c r="C1613" s="71" t="str">
        <f>IF(ISBLANK(ComponentData[[#This Row],[TypeDesignations]]),"",ComponentData[[#This Row],[TypeDesignations]])</f>
        <v>PSM</v>
      </c>
      <c r="D1613" s="71" t="str">
        <f>IF(ISBLANK(ComponentData[[#This Row],[Voltage]]),"",ComponentData[[#This Row],[Voltage]])</f>
        <v>48-250VDC</v>
      </c>
      <c r="E1613" s="71" t="str">
        <f>IF(ISBLANK(ComponentData[[#This Row],[Remark]]),"",ComponentData[[#This Row],[Remark]])</f>
        <v>Binary inputs 110-125VDC</v>
      </c>
      <c r="F1613" s="71" t="str">
        <f>IF(ISBLANK(ComponentData[[#This Row],[Manufacturer]]),"",ComponentData[[#This Row],[Manufacturer]])</f>
        <v>ABB</v>
      </c>
      <c r="G1613" s="71" t="str">
        <f>IF(ISBLANK(ComponentData[[#This Row],[ManufacturerNumber]]),"",ComponentData[[#This Row],[ManufacturerNumber]])</f>
        <v>1MRK002238-CA</v>
      </c>
    </row>
    <row r="1614" spans="1:7" ht="14.45" customHeight="1">
      <c r="A1614" s="66">
        <v>1613</v>
      </c>
      <c r="B1614" s="71" t="str">
        <f>IF(ISBLANK(ComponentData[[#This Row],[Description]]),"",ComponentData[[#This Row],[Description]])</f>
        <v>Power supply module</v>
      </c>
      <c r="C1614" s="71" t="str">
        <f>IF(ISBLANK(ComponentData[[#This Row],[TypeDesignations]]),"",ComponentData[[#This Row],[TypeDesignations]])</f>
        <v>PSM</v>
      </c>
      <c r="D1614" s="71" t="str">
        <f>IF(ISBLANK(ComponentData[[#This Row],[Voltage]]),"",ComponentData[[#This Row],[Voltage]])</f>
        <v>48-250VDC</v>
      </c>
      <c r="E1614" s="71" t="str">
        <f>IF(ISBLANK(ComponentData[[#This Row],[Remark]]),"",ComponentData[[#This Row],[Remark]])</f>
        <v>Binary inputs 220-250VDC</v>
      </c>
      <c r="F1614" s="71" t="str">
        <f>IF(ISBLANK(ComponentData[[#This Row],[Manufacturer]]),"",ComponentData[[#This Row],[Manufacturer]])</f>
        <v>ABB</v>
      </c>
      <c r="G1614" s="71" t="str">
        <f>IF(ISBLANK(ComponentData[[#This Row],[ManufacturerNumber]]),"",ComponentData[[#This Row],[ManufacturerNumber]])</f>
        <v>1MRK002238-DA</v>
      </c>
    </row>
    <row r="1615" spans="1:7" ht="14.45" customHeight="1">
      <c r="A1615" s="66">
        <v>1614</v>
      </c>
      <c r="B1615" s="71" t="str">
        <f>IF(ISBLANK(ComponentData[[#This Row],[Description]]),"",ComponentData[[#This Row],[Description]])</f>
        <v>Binary connection unit</v>
      </c>
      <c r="C1615" s="71" t="str">
        <f>IF(ISBLANK(ComponentData[[#This Row],[TypeDesignations]]),"",ComponentData[[#This Row],[TypeDesignations]])</f>
        <v>PS873B</v>
      </c>
      <c r="D1615" s="71" t="str">
        <f>IF(ISBLANK(ComponentData[[#This Row],[Voltage]]),"",ComponentData[[#This Row],[Voltage]])</f>
        <v/>
      </c>
      <c r="E1615" s="71" t="str">
        <f>IF(ISBLANK(ComponentData[[#This Row],[Remark]]),"",ComponentData[[#This Row],[Remark]])</f>
        <v/>
      </c>
      <c r="F1615" s="71" t="str">
        <f>IF(ISBLANK(ComponentData[[#This Row],[Manufacturer]]),"",ComponentData[[#This Row],[Manufacturer]])</f>
        <v>ABB</v>
      </c>
      <c r="G1615" s="71" t="str">
        <f>IF(ISBLANK(ComponentData[[#This Row],[ManufacturerNumber]]),"",ComponentData[[#This Row],[ManufacturerNumber]])</f>
        <v>4824506-LM</v>
      </c>
    </row>
    <row r="1616" spans="1:7" ht="14.45" customHeight="1">
      <c r="A1616" s="66">
        <v>1615</v>
      </c>
      <c r="B1616" s="71" t="str">
        <f>IF(ISBLANK(ComponentData[[#This Row],[Description]]),"",ComponentData[[#This Row],[Description]])</f>
        <v>Rack casing</v>
      </c>
      <c r="C1616" s="71" t="str">
        <f>IF(ISBLANK(ComponentData[[#This Row],[TypeDesignations]]),"",ComponentData[[#This Row],[TypeDesignations]])</f>
        <v>MACH I/O rack</v>
      </c>
      <c r="D1616" s="71" t="str">
        <f>IF(ISBLANK(ComponentData[[#This Row],[Voltage]]),"",ComponentData[[#This Row],[Voltage]])</f>
        <v/>
      </c>
      <c r="E1616" s="71" t="str">
        <f>IF(ISBLANK(ComponentData[[#This Row],[Remark]]),"",ComponentData[[#This Row],[Remark]])</f>
        <v/>
      </c>
      <c r="F1616" s="71" t="str">
        <f>IF(ISBLANK(ComponentData[[#This Row],[Manufacturer]]),"",ComponentData[[#This Row],[Manufacturer]])</f>
        <v>Kitron</v>
      </c>
      <c r="G1616" s="71" t="str">
        <f>IF(ISBLANK(ComponentData[[#This Row],[ManufacturerNumber]]),"",ComponentData[[#This Row],[ManufacturerNumber]])</f>
        <v>1JNL100100-588</v>
      </c>
    </row>
    <row r="1617" spans="1:7" ht="14.45" customHeight="1">
      <c r="A1617" s="66">
        <v>1616</v>
      </c>
      <c r="B1617" s="71" t="str">
        <f>IF(ISBLANK(ComponentData[[#This Row],[Description]]),"",ComponentData[[#This Row],[Description]])</f>
        <v>Binary input module</v>
      </c>
      <c r="C1617" s="71" t="str">
        <f>IF(ISBLANK(ComponentData[[#This Row],[TypeDesignations]]),"",ComponentData[[#This Row],[TypeDesignations]])</f>
        <v>PS851</v>
      </c>
      <c r="D1617" s="71" t="str">
        <f>IF(ISBLANK(ComponentData[[#This Row],[Voltage]]),"",ComponentData[[#This Row],[Voltage]])</f>
        <v>110-125VDC</v>
      </c>
      <c r="E1617" s="71" t="str">
        <f>IF(ISBLANK(ComponentData[[#This Row],[Remark]]),"",ComponentData[[#This Row],[Remark]])</f>
        <v>8 inputs</v>
      </c>
      <c r="F1617" s="71" t="str">
        <f>IF(ISBLANK(ComponentData[[#This Row],[Manufacturer]]),"",ComponentData[[#This Row],[Manufacturer]])</f>
        <v>ABB</v>
      </c>
      <c r="G1617" s="71" t="str">
        <f>IF(ISBLANK(ComponentData[[#This Row],[ManufacturerNumber]]),"",ComponentData[[#This Row],[ManufacturerNumber]])</f>
        <v>4824506-ED</v>
      </c>
    </row>
    <row r="1618" spans="1:7" ht="14.45" customHeight="1">
      <c r="A1618" s="66">
        <v>1617</v>
      </c>
      <c r="B1618" s="71" t="str">
        <f>IF(ISBLANK(ComponentData[[#This Row],[Description]]),"",ComponentData[[#This Row],[Description]])</f>
        <v>Binary output module</v>
      </c>
      <c r="C1618" s="71" t="str">
        <f>IF(ISBLANK(ComponentData[[#This Row],[TypeDesignations]]),"",ComponentData[[#This Row],[TypeDesignations]])</f>
        <v>PS853</v>
      </c>
      <c r="D1618" s="71" t="str">
        <f>IF(ISBLANK(ComponentData[[#This Row],[Voltage]]),"",ComponentData[[#This Row],[Voltage]])</f>
        <v>250VDC</v>
      </c>
      <c r="E1618" s="71" t="str">
        <f>IF(ISBLANK(ComponentData[[#This Row],[Remark]]),"",ComponentData[[#This Row],[Remark]])</f>
        <v>8 output</v>
      </c>
      <c r="F1618" s="71" t="str">
        <f>IF(ISBLANK(ComponentData[[#This Row],[Manufacturer]]),"",ComponentData[[#This Row],[Manufacturer]])</f>
        <v>ABB</v>
      </c>
      <c r="G1618" s="71" t="str">
        <f>IF(ISBLANK(ComponentData[[#This Row],[ManufacturerNumber]]),"",ComponentData[[#This Row],[ManufacturerNumber]])</f>
        <v>4824506-DZ</v>
      </c>
    </row>
    <row r="1619" spans="1:7" ht="14.45" customHeight="1">
      <c r="A1619" s="66">
        <v>1618</v>
      </c>
      <c r="B1619" s="71" t="str">
        <f>IF(ISBLANK(ComponentData[[#This Row],[Description]]),"",ComponentData[[#This Row],[Description]])</f>
        <v>Communication interface module</v>
      </c>
      <c r="C1619" s="71" t="str">
        <f>IF(ISBLANK(ComponentData[[#This Row],[TypeDesignations]]),"",ComponentData[[#This Row],[TypeDesignations]])</f>
        <v>PS831</v>
      </c>
      <c r="D1619" s="71" t="str">
        <f>IF(ISBLANK(ComponentData[[#This Row],[Voltage]]),"",ComponentData[[#This Row],[Voltage]])</f>
        <v>CAN/HDLC bridge</v>
      </c>
      <c r="E1619" s="71" t="str">
        <f>IF(ISBLANK(ComponentData[[#This Row],[Remark]]),"",ComponentData[[#This Row],[Remark]])</f>
        <v/>
      </c>
      <c r="F1619" s="71" t="str">
        <f>IF(ISBLANK(ComponentData[[#This Row],[Manufacturer]]),"",ComponentData[[#This Row],[Manufacturer]])</f>
        <v>ABB</v>
      </c>
      <c r="G1619" s="71" t="str">
        <f>IF(ISBLANK(ComponentData[[#This Row],[ManufacturerNumber]]),"",ComponentData[[#This Row],[ManufacturerNumber]])</f>
        <v>4824506-FD</v>
      </c>
    </row>
    <row r="1620" spans="1:7" ht="14.45" customHeight="1">
      <c r="A1620" s="66">
        <v>1619</v>
      </c>
      <c r="B1620" s="71" t="str">
        <f>IF(ISBLANK(ComponentData[[#This Row],[Description]]),"",ComponentData[[#This Row],[Description]])</f>
        <v>Power supply module</v>
      </c>
      <c r="C1620" s="71" t="str">
        <f>IF(ISBLANK(ComponentData[[#This Row],[TypeDesignations]]),"",ComponentData[[#This Row],[TypeDesignations]])</f>
        <v>PS896F</v>
      </c>
      <c r="D1620" s="71" t="str">
        <f>IF(ISBLANK(ComponentData[[#This Row],[Voltage]]),"",ComponentData[[#This Row],[Voltage]])</f>
        <v>18-315VDC</v>
      </c>
      <c r="E1620" s="71" t="str">
        <f>IF(ISBLANK(ComponentData[[#This Row],[Remark]]),"",ComponentData[[#This Row],[Remark]])</f>
        <v>40W</v>
      </c>
      <c r="F1620" s="71" t="str">
        <f>IF(ISBLANK(ComponentData[[#This Row],[Manufacturer]]),"",ComponentData[[#This Row],[Manufacturer]])</f>
        <v>ABB</v>
      </c>
      <c r="G1620" s="71" t="str">
        <f>IF(ISBLANK(ComponentData[[#This Row],[ManufacturerNumber]]),"",ComponentData[[#This Row],[ManufacturerNumber]])</f>
        <v>1JNL100117-979</v>
      </c>
    </row>
    <row r="1621" spans="1:7" ht="14.45" customHeight="1">
      <c r="A1621" s="66">
        <v>1620</v>
      </c>
      <c r="B1621" s="71" t="str">
        <f>IF(ISBLANK(ComponentData[[#This Row],[Description]]),"",ComponentData[[#This Row],[Description]])</f>
        <v>Universal relay</v>
      </c>
      <c r="C1621" s="71" t="str">
        <f>IF(ISBLANK(ComponentData[[#This Row],[TypeDesignations]]),"",ComponentData[[#This Row],[TypeDesignations]])</f>
        <v>TR 800 Web</v>
      </c>
      <c r="D1621" s="71" t="str">
        <f>IF(ISBLANK(ComponentData[[#This Row],[Voltage]]),"",ComponentData[[#This Row],[Voltage]])</f>
        <v>24-240VAC/VDC</v>
      </c>
      <c r="E1621" s="71" t="str">
        <f>IF(ISBLANK(ComponentData[[#This Row],[Remark]]),"",ComponentData[[#This Row],[Remark]])</f>
        <v>0/45-120Hz</v>
      </c>
      <c r="F1621" s="71" t="str">
        <f>IF(ISBLANK(ComponentData[[#This Row],[Manufacturer]]),"",ComponentData[[#This Row],[Manufacturer]])</f>
        <v>Ziehl Industrie-elektronik GmbH</v>
      </c>
      <c r="G1621" s="71" t="str">
        <f>IF(ISBLANK(ComponentData[[#This Row],[ManufacturerNumber]]),"",ComponentData[[#This Row],[ManufacturerNumber]])</f>
        <v>TR 800 Web</v>
      </c>
    </row>
    <row r="1622" spans="1:7" ht="14.45" customHeight="1">
      <c r="A1622" s="66">
        <v>1621</v>
      </c>
      <c r="B1622" s="71" t="str">
        <f>IF(ISBLANK(ComponentData[[#This Row],[Description]]),"",ComponentData[[#This Row],[Description]])</f>
        <v>Numerical line distance protection IED</v>
      </c>
      <c r="C1622" s="71" t="str">
        <f>IF(ISBLANK(ComponentData[[#This Row],[TypeDesignations]]),"",ComponentData[[#This Row],[TypeDesignations]])</f>
        <v>REL670</v>
      </c>
      <c r="D1622" s="71" t="str">
        <f>IF(ISBLANK(ComponentData[[#This Row],[Voltage]]),"",ComponentData[[#This Row],[Voltage]])</f>
        <v>A32, VER. 2.1 CONFIGURED</v>
      </c>
      <c r="E1622" s="71" t="str">
        <f>IF(ISBLANK(ComponentData[[#This Row],[Remark]]),"",ComponentData[[#This Row],[Remark]])</f>
        <v/>
      </c>
      <c r="F1622" s="71" t="str">
        <f>IF(ISBLANK(ComponentData[[#This Row],[Manufacturer]]),"",ComponentData[[#This Row],[Manufacturer]])</f>
        <v>ABB</v>
      </c>
      <c r="G1622" s="71" t="str">
        <f>IF(ISBLANK(ComponentData[[#This Row],[ManufacturerNumber]]),"",ComponentData[[#This Row],[ManufacturerNumber]])</f>
        <v>To be defined</v>
      </c>
    </row>
    <row r="1623" spans="1:7" ht="14.45" customHeight="1">
      <c r="A1623" s="66">
        <v>1622</v>
      </c>
      <c r="B1623" s="71" t="str">
        <f>IF(ISBLANK(ComponentData[[#This Row],[Description]]),"",ComponentData[[#This Row],[Description]])</f>
        <v>Binary input/output module</v>
      </c>
      <c r="C1623" s="71" t="str">
        <f>IF(ISBLANK(ComponentData[[#This Row],[TypeDesignations]]),"",ComponentData[[#This Row],[TypeDesignations]])</f>
        <v>IOM</v>
      </c>
      <c r="D1623" s="71" t="str">
        <f>IF(ISBLANK(ComponentData[[#This Row],[Voltage]]),"",ComponentData[[#This Row],[Voltage]])</f>
        <v>24-30VDC, 50mA</v>
      </c>
      <c r="E1623" s="71" t="str">
        <f>IF(ISBLANK(ComponentData[[#This Row],[Remark]]),"",ComponentData[[#This Row],[Remark]])</f>
        <v>8 inputs, 12 outputs</v>
      </c>
      <c r="F1623" s="71" t="str">
        <f>IF(ISBLANK(ComponentData[[#This Row],[Manufacturer]]),"",ComponentData[[#This Row],[Manufacturer]])</f>
        <v>ABB</v>
      </c>
      <c r="G1623" s="71" t="str">
        <f>IF(ISBLANK(ComponentData[[#This Row],[ManufacturerNumber]]),"",ComponentData[[#This Row],[ManufacturerNumber]])</f>
        <v>1MRK000173-GD</v>
      </c>
    </row>
    <row r="1624" spans="1:7" ht="14.45" customHeight="1">
      <c r="A1624" s="66">
        <v>1623</v>
      </c>
      <c r="B1624" s="71" t="str">
        <f>IF(ISBLANK(ComponentData[[#This Row],[Description]]),"",ComponentData[[#This Row],[Description]])</f>
        <v>Binary input/output module</v>
      </c>
      <c r="C1624" s="71" t="str">
        <f>IF(ISBLANK(ComponentData[[#This Row],[TypeDesignations]]),"",ComponentData[[#This Row],[TypeDesignations]])</f>
        <v>IOM</v>
      </c>
      <c r="D1624" s="71" t="str">
        <f>IF(ISBLANK(ComponentData[[#This Row],[Voltage]]),"",ComponentData[[#This Row],[Voltage]])</f>
        <v>24-30VDC, 50mA</v>
      </c>
      <c r="E1624" s="71" t="str">
        <f>IF(ISBLANK(ComponentData[[#This Row],[Remark]]),"",ComponentData[[#This Row],[Remark]])</f>
        <v>8 inputs, 12 outputs; Ring lug connector</v>
      </c>
      <c r="F1624" s="71" t="str">
        <f>IF(ISBLANK(ComponentData[[#This Row],[Manufacturer]]),"",ComponentData[[#This Row],[Manufacturer]])</f>
        <v>ABB</v>
      </c>
      <c r="G1624" s="71" t="str">
        <f>IF(ISBLANK(ComponentData[[#This Row],[ManufacturerNumber]]),"",ComponentData[[#This Row],[ManufacturerNumber]])</f>
        <v>1MRK000173-GD-RingLug</v>
      </c>
    </row>
    <row r="1625" spans="1:7" ht="14.45" customHeight="1">
      <c r="A1625" s="66">
        <v>1624</v>
      </c>
      <c r="B1625" s="71" t="str">
        <f>IF(ISBLANK(ComponentData[[#This Row],[Description]]),"",ComponentData[[#This Row],[Description]])</f>
        <v>Binary input/output module</v>
      </c>
      <c r="C1625" s="71" t="str">
        <f>IF(ISBLANK(ComponentData[[#This Row],[TypeDesignations]]),"",ComponentData[[#This Row],[TypeDesignations]])</f>
        <v>IOM</v>
      </c>
      <c r="D1625" s="71" t="str">
        <f>IF(ISBLANK(ComponentData[[#This Row],[Voltage]]),"",ComponentData[[#This Row],[Voltage]])</f>
        <v>48-60VDC, 50mA</v>
      </c>
      <c r="E1625" s="71" t="str">
        <f>IF(ISBLANK(ComponentData[[#This Row],[Remark]]),"",ComponentData[[#This Row],[Remark]])</f>
        <v>8 inputs, 12 outputs</v>
      </c>
      <c r="F1625" s="71" t="str">
        <f>IF(ISBLANK(ComponentData[[#This Row],[Manufacturer]]),"",ComponentData[[#This Row],[Manufacturer]])</f>
        <v>ABB</v>
      </c>
      <c r="G1625" s="71" t="str">
        <f>IF(ISBLANK(ComponentData[[#This Row],[ManufacturerNumber]]),"",ComponentData[[#This Row],[ManufacturerNumber]])</f>
        <v>1MRK000173-AE</v>
      </c>
    </row>
    <row r="1626" spans="1:7" ht="14.45" customHeight="1">
      <c r="A1626" s="66">
        <v>1625</v>
      </c>
      <c r="B1626" s="71" t="str">
        <f>IF(ISBLANK(ComponentData[[#This Row],[Description]]),"",ComponentData[[#This Row],[Description]])</f>
        <v>Binary input/output module</v>
      </c>
      <c r="C1626" s="71" t="str">
        <f>IF(ISBLANK(ComponentData[[#This Row],[TypeDesignations]]),"",ComponentData[[#This Row],[TypeDesignations]])</f>
        <v>IOM</v>
      </c>
      <c r="D1626" s="71" t="str">
        <f>IF(ISBLANK(ComponentData[[#This Row],[Voltage]]),"",ComponentData[[#This Row],[Voltage]])</f>
        <v>48-60VDC, 50mA</v>
      </c>
      <c r="E1626" s="71" t="str">
        <f>IF(ISBLANK(ComponentData[[#This Row],[Remark]]),"",ComponentData[[#This Row],[Remark]])</f>
        <v>8 inputs, 12 outputs ; Ring lug connector</v>
      </c>
      <c r="F1626" s="71" t="str">
        <f>IF(ISBLANK(ComponentData[[#This Row],[Manufacturer]]),"",ComponentData[[#This Row],[Manufacturer]])</f>
        <v>ABB</v>
      </c>
      <c r="G1626" s="71" t="str">
        <f>IF(ISBLANK(ComponentData[[#This Row],[ManufacturerNumber]]),"",ComponentData[[#This Row],[ManufacturerNumber]])</f>
        <v>1MRK000173-AE-RingLug</v>
      </c>
    </row>
    <row r="1627" spans="1:7" ht="14.45" customHeight="1">
      <c r="A1627" s="66">
        <v>1626</v>
      </c>
      <c r="B1627" s="71" t="str">
        <f>IF(ISBLANK(ComponentData[[#This Row],[Description]]),"",ComponentData[[#This Row],[Description]])</f>
        <v>Binary input/output module</v>
      </c>
      <c r="C1627" s="71" t="str">
        <f>IF(ISBLANK(ComponentData[[#This Row],[TypeDesignations]]),"",ComponentData[[#This Row],[TypeDesignations]])</f>
        <v>IOM</v>
      </c>
      <c r="D1627" s="71" t="str">
        <f>IF(ISBLANK(ComponentData[[#This Row],[Voltage]]),"",ComponentData[[#This Row],[Voltage]])</f>
        <v>110-125VDC, 50mA</v>
      </c>
      <c r="E1627" s="71" t="str">
        <f>IF(ISBLANK(ComponentData[[#This Row],[Remark]]),"",ComponentData[[#This Row],[Remark]])</f>
        <v>8 inputs, 12 outputs</v>
      </c>
      <c r="F1627" s="71" t="str">
        <f>IF(ISBLANK(ComponentData[[#This Row],[Manufacturer]]),"",ComponentData[[#This Row],[Manufacturer]])</f>
        <v>ABB</v>
      </c>
      <c r="G1627" s="71" t="str">
        <f>IF(ISBLANK(ComponentData[[#This Row],[ManufacturerNumber]]),"",ComponentData[[#This Row],[ManufacturerNumber]])</f>
        <v>1MRK000173-BE</v>
      </c>
    </row>
    <row r="1628" spans="1:7" ht="14.45" customHeight="1">
      <c r="A1628" s="66">
        <v>1627</v>
      </c>
      <c r="B1628" s="71" t="str">
        <f>IF(ISBLANK(ComponentData[[#This Row],[Description]]),"",ComponentData[[#This Row],[Description]])</f>
        <v>Binary input module</v>
      </c>
      <c r="C1628" s="71" t="str">
        <f>IF(ISBLANK(ComponentData[[#This Row],[TypeDesignations]]),"",ComponentData[[#This Row],[TypeDesignations]])</f>
        <v>SA4216</v>
      </c>
      <c r="D1628" s="71" t="str">
        <f>IF(ISBLANK(ComponentData[[#This Row],[Voltage]]),"",ComponentData[[#This Row],[Voltage]])</f>
        <v>110-240 Vdc / 110-220 Vac</v>
      </c>
      <c r="E1628" s="71" t="str">
        <f>IF(ISBLANK(ComponentData[[#This Row],[Remark]]),"",ComponentData[[#This Row],[Remark]])</f>
        <v>16 inputs</v>
      </c>
      <c r="F1628" s="71" t="str">
        <f>IF(ISBLANK(ComponentData[[#This Row],[Manufacturer]]),"",ComponentData[[#This Row],[Manufacturer]])</f>
        <v>BOHERDI</v>
      </c>
      <c r="G1628" s="71" t="str">
        <f>IF(ISBLANK(ComponentData[[#This Row],[ManufacturerNumber]]),"",ComponentData[[#This Row],[ManufacturerNumber]])</f>
        <v>SA4216-H-M/M-1</v>
      </c>
    </row>
    <row r="1629" spans="1:7" ht="14.45" customHeight="1">
      <c r="A1629" s="66">
        <v>1628</v>
      </c>
      <c r="B1629" s="71" t="str">
        <f>IF(ISBLANK(ComponentData[[#This Row],[Description]]),"",ComponentData[[#This Row],[Description]])</f>
        <v>Binary input/output module</v>
      </c>
      <c r="C1629" s="71" t="str">
        <f>IF(ISBLANK(ComponentData[[#This Row],[TypeDesignations]]),"",ComponentData[[#This Row],[TypeDesignations]])</f>
        <v>IOM</v>
      </c>
      <c r="D1629" s="71" t="str">
        <f>IF(ISBLANK(ComponentData[[#This Row],[Voltage]]),"",ComponentData[[#This Row],[Voltage]])</f>
        <v>110-125VDC, 50mA</v>
      </c>
      <c r="E1629" s="71" t="str">
        <f>IF(ISBLANK(ComponentData[[#This Row],[Remark]]),"",ComponentData[[#This Row],[Remark]])</f>
        <v>8 inputs, 12 outputs; Ring lug connector</v>
      </c>
      <c r="F1629" s="71" t="str">
        <f>IF(ISBLANK(ComponentData[[#This Row],[Manufacturer]]),"",ComponentData[[#This Row],[Manufacturer]])</f>
        <v>ABB</v>
      </c>
      <c r="G1629" s="71" t="str">
        <f>IF(ISBLANK(ComponentData[[#This Row],[ManufacturerNumber]]),"",ComponentData[[#This Row],[ManufacturerNumber]])</f>
        <v>1MRK000173-BE-RingLug</v>
      </c>
    </row>
    <row r="1630" spans="1:7" ht="14.45" customHeight="1">
      <c r="A1630" s="66">
        <v>1629</v>
      </c>
      <c r="B1630" s="71" t="str">
        <f>IF(ISBLANK(ComponentData[[#This Row],[Description]]),"",ComponentData[[#This Row],[Description]])</f>
        <v>Binary input/output module</v>
      </c>
      <c r="C1630" s="71" t="str">
        <f>IF(ISBLANK(ComponentData[[#This Row],[TypeDesignations]]),"",ComponentData[[#This Row],[TypeDesignations]])</f>
        <v>IOM</v>
      </c>
      <c r="D1630" s="71" t="str">
        <f>IF(ISBLANK(ComponentData[[#This Row],[Voltage]]),"",ComponentData[[#This Row],[Voltage]])</f>
        <v>220-250VDC, 50mA</v>
      </c>
      <c r="E1630" s="71" t="str">
        <f>IF(ISBLANK(ComponentData[[#This Row],[Remark]]),"",ComponentData[[#This Row],[Remark]])</f>
        <v>8 inputs, 12 outputs</v>
      </c>
      <c r="F1630" s="71" t="str">
        <f>IF(ISBLANK(ComponentData[[#This Row],[Manufacturer]]),"",ComponentData[[#This Row],[Manufacturer]])</f>
        <v>ABB</v>
      </c>
      <c r="G1630" s="71" t="str">
        <f>IF(ISBLANK(ComponentData[[#This Row],[ManufacturerNumber]]),"",ComponentData[[#This Row],[ManufacturerNumber]])</f>
        <v>1MRK000173-CE</v>
      </c>
    </row>
    <row r="1631" spans="1:7" ht="14.45" customHeight="1">
      <c r="A1631" s="66">
        <v>1630</v>
      </c>
      <c r="B1631" s="71" t="str">
        <f>IF(ISBLANK(ComponentData[[#This Row],[Description]]),"",ComponentData[[#This Row],[Description]])</f>
        <v>Binary input/output module</v>
      </c>
      <c r="C1631" s="71" t="str">
        <f>IF(ISBLANK(ComponentData[[#This Row],[TypeDesignations]]),"",ComponentData[[#This Row],[TypeDesignations]])</f>
        <v>IOM</v>
      </c>
      <c r="D1631" s="71" t="str">
        <f>IF(ISBLANK(ComponentData[[#This Row],[Voltage]]),"",ComponentData[[#This Row],[Voltage]])</f>
        <v>220-250VDC, 50mA</v>
      </c>
      <c r="E1631" s="71" t="str">
        <f>IF(ISBLANK(ComponentData[[#This Row],[Remark]]),"",ComponentData[[#This Row],[Remark]])</f>
        <v>8 inputs, 12 outputs; Ring lug connector</v>
      </c>
      <c r="F1631" s="71" t="str">
        <f>IF(ISBLANK(ComponentData[[#This Row],[Manufacturer]]),"",ComponentData[[#This Row],[Manufacturer]])</f>
        <v>ABB</v>
      </c>
      <c r="G1631" s="71" t="str">
        <f>IF(ISBLANK(ComponentData[[#This Row],[ManufacturerNumber]]),"",ComponentData[[#This Row],[ManufacturerNumber]])</f>
        <v>1MRK000173-CE-RingLug</v>
      </c>
    </row>
    <row r="1632" spans="1:7" ht="14.45" customHeight="1">
      <c r="A1632" s="66">
        <v>1631</v>
      </c>
      <c r="B1632" s="71" t="str">
        <f>IF(ISBLANK(ComponentData[[#This Row],[Description]]),"",ComponentData[[#This Row],[Description]])</f>
        <v>Cover plate</v>
      </c>
      <c r="C1632" s="71" t="str">
        <f>IF(ISBLANK(ComponentData[[#This Row],[TypeDesignations]]),"",ComponentData[[#This Row],[TypeDesignations]])</f>
        <v>5U</v>
      </c>
      <c r="D1632" s="71" t="str">
        <f>IF(ISBLANK(ComponentData[[#This Row],[Voltage]]),"",ComponentData[[#This Row],[Voltage]])</f>
        <v>5U</v>
      </c>
      <c r="E1632" s="71" t="str">
        <f>IF(ISBLANK(ComponentData[[#This Row],[Remark]]),"",ComponentData[[#This Row],[Remark]])</f>
        <v>1xMicom C264</v>
      </c>
      <c r="F1632" s="71" t="str">
        <f>IF(ISBLANK(ComponentData[[#This Row],[Manufacturer]]),"",ComponentData[[#This Row],[Manufacturer]])</f>
        <v>ABB</v>
      </c>
      <c r="G1632" s="71" t="str">
        <f>IF(ISBLANK(ComponentData[[#This Row],[ManufacturerNumber]]),"",ComponentData[[#This Row],[ManufacturerNumber]])</f>
        <v/>
      </c>
    </row>
    <row r="1633" spans="1:7" ht="14.45" customHeight="1">
      <c r="A1633" s="66">
        <v>1632</v>
      </c>
      <c r="B1633" s="71" t="str">
        <f>IF(ISBLANK(ComponentData[[#This Row],[Description]]),"",ComponentData[[#This Row],[Description]])</f>
        <v>Converter</v>
      </c>
      <c r="C1633" s="71" t="str">
        <f>IF(ISBLANK(ComponentData[[#This Row],[TypeDesignations]]),"",ComponentData[[#This Row],[TypeDesignations]])</f>
        <v>MINI-PS-100-240AC/10-15DC/2</v>
      </c>
      <c r="D1633" s="71" t="str">
        <f>IF(ISBLANK(ComponentData[[#This Row],[Voltage]]),"",ComponentData[[#This Row],[Voltage]])</f>
        <v>100-240VAC/10-15VDC, 2A</v>
      </c>
      <c r="E1633" s="71" t="str">
        <f>IF(ISBLANK(ComponentData[[#This Row],[Remark]]),"",ComponentData[[#This Row],[Remark]])</f>
        <v>Input voltage range: 85-264VAC, 90-350VDC</v>
      </c>
      <c r="F1633" s="71" t="str">
        <f>IF(ISBLANK(ComponentData[[#This Row],[Manufacturer]]),"",ComponentData[[#This Row],[Manufacturer]])</f>
        <v>Phoenix Contact</v>
      </c>
      <c r="G1633" s="71" t="str">
        <f>IF(ISBLANK(ComponentData[[#This Row],[ManufacturerNumber]]),"",ComponentData[[#This Row],[ManufacturerNumber]])</f>
        <v>2938756</v>
      </c>
    </row>
    <row r="1634" spans="1:7" ht="14.45" customHeight="1">
      <c r="A1634" s="66">
        <v>1633</v>
      </c>
      <c r="B1634" s="71" t="str">
        <f>IF(ISBLANK(ComponentData[[#This Row],[Description]]),"",ComponentData[[#This Row],[Description]])</f>
        <v>Converter</v>
      </c>
      <c r="C1634" s="71" t="str">
        <f>IF(ISBLANK(ComponentData[[#This Row],[TypeDesignations]]),"",ComponentData[[#This Row],[TypeDesignations]])</f>
        <v>MINI-PS-100-240AC/24DC/2</v>
      </c>
      <c r="D1634" s="71" t="str">
        <f>IF(ISBLANK(ComponentData[[#This Row],[Voltage]]),"",ComponentData[[#This Row],[Voltage]])</f>
        <v>100-240VAC/24VDC, 2A</v>
      </c>
      <c r="E1634" s="71" t="str">
        <f>IF(ISBLANK(ComponentData[[#This Row],[Remark]]),"",ComponentData[[#This Row],[Remark]])</f>
        <v>Input voltage range: 85-264VAC, 90-350VDC</v>
      </c>
      <c r="F1634" s="71" t="str">
        <f>IF(ISBLANK(ComponentData[[#This Row],[Manufacturer]]),"",ComponentData[[#This Row],[Manufacturer]])</f>
        <v>Phoenix Contact</v>
      </c>
      <c r="G1634" s="71" t="str">
        <f>IF(ISBLANK(ComponentData[[#This Row],[ManufacturerNumber]]),"",ComponentData[[#This Row],[ManufacturerNumber]])</f>
        <v>2938730</v>
      </c>
    </row>
    <row r="1635" spans="1:7" ht="14.45" customHeight="1">
      <c r="A1635" s="66">
        <v>1634</v>
      </c>
      <c r="B1635" s="71" t="str">
        <f>IF(ISBLANK(ComponentData[[#This Row],[Description]]),"",ComponentData[[#This Row],[Description]])</f>
        <v>Converter</v>
      </c>
      <c r="C1635" s="71" t="str">
        <f>IF(ISBLANK(ComponentData[[#This Row],[TypeDesignations]]),"",ComponentData[[#This Row],[TypeDesignations]])</f>
        <v>MINI-PS-100-240AC/24DC/1</v>
      </c>
      <c r="D1635" s="71" t="str">
        <f>IF(ISBLANK(ComponentData[[#This Row],[Voltage]]),"",ComponentData[[#This Row],[Voltage]])</f>
        <v>100-240VAC/24VDC</v>
      </c>
      <c r="E1635" s="71" t="str">
        <f>IF(ISBLANK(ComponentData[[#This Row],[Remark]]),"",ComponentData[[#This Row],[Remark]])</f>
        <v>85-264VAC</v>
      </c>
      <c r="F1635" s="71" t="str">
        <f>IF(ISBLANK(ComponentData[[#This Row],[Manufacturer]]),"",ComponentData[[#This Row],[Manufacturer]])</f>
        <v>Phoenix Contact</v>
      </c>
      <c r="G1635" s="71" t="str">
        <f>IF(ISBLANK(ComponentData[[#This Row],[ManufacturerNumber]]),"",ComponentData[[#This Row],[ManufacturerNumber]])</f>
        <v>2938840</v>
      </c>
    </row>
    <row r="1636" spans="1:7" ht="14.45" customHeight="1">
      <c r="A1636" s="66">
        <v>1635</v>
      </c>
      <c r="B1636" s="71" t="str">
        <f>IF(ISBLANK(ComponentData[[#This Row],[Description]]),"",ComponentData[[#This Row],[Description]])</f>
        <v>Converter</v>
      </c>
      <c r="C1636" s="71" t="str">
        <f>IF(ISBLANK(ComponentData[[#This Row],[TypeDesignations]]),"",ComponentData[[#This Row],[TypeDesignations]])</f>
        <v>MINI-PS-100-240AC/24DC/1.3</v>
      </c>
      <c r="D1636" s="71" t="str">
        <f>IF(ISBLANK(ComponentData[[#This Row],[Voltage]]),"",ComponentData[[#This Row],[Voltage]])</f>
        <v>100-240VAC/24VDC</v>
      </c>
      <c r="E1636" s="71" t="str">
        <f>IF(ISBLANK(ComponentData[[#This Row],[Remark]]),"",ComponentData[[#This Row],[Remark]])</f>
        <v>85-264VAC</v>
      </c>
      <c r="F1636" s="71" t="str">
        <f>IF(ISBLANK(ComponentData[[#This Row],[Manufacturer]]),"",ComponentData[[#This Row],[Manufacturer]])</f>
        <v>Phoenix Contact</v>
      </c>
      <c r="G1636" s="71" t="str">
        <f>IF(ISBLANK(ComponentData[[#This Row],[ManufacturerNumber]]),"",ComponentData[[#This Row],[ManufacturerNumber]])</f>
        <v>2866446</v>
      </c>
    </row>
    <row r="1637" spans="1:7" ht="14.45" customHeight="1">
      <c r="A1637" s="66">
        <v>1636</v>
      </c>
      <c r="B1637" s="71" t="str">
        <f>IF(ISBLANK(ComponentData[[#This Row],[Description]]),"",ComponentData[[#This Row],[Description]])</f>
        <v>Rotor injection module</v>
      </c>
      <c r="C1637" s="71" t="str">
        <f>IF(ISBLANK(ComponentData[[#This Row],[TypeDesignations]]),"",ComponentData[[#This Row],[TypeDesignations]])</f>
        <v>REX060</v>
      </c>
      <c r="D1637" s="71" t="str">
        <f>IF(ISBLANK(ComponentData[[#This Row],[Voltage]]),"",ComponentData[[#This Row],[Voltage]])</f>
        <v/>
      </c>
      <c r="E1637" s="71" t="str">
        <f>IF(ISBLANK(ComponentData[[#This Row],[Remark]]),"",ComponentData[[#This Row],[Remark]])</f>
        <v>3 binary output , 4 binary input</v>
      </c>
      <c r="F1637" s="71" t="str">
        <f>IF(ISBLANK(ComponentData[[#This Row],[Manufacturer]]),"",ComponentData[[#This Row],[Manufacturer]])</f>
        <v>ABB</v>
      </c>
      <c r="G1637" s="71" t="str">
        <f>IF(ISBLANK(ComponentData[[#This Row],[ManufacturerNumber]]),"",ComponentData[[#This Row],[ManufacturerNumber]])</f>
        <v>1MRK002544-BA</v>
      </c>
    </row>
    <row r="1638" spans="1:7" ht="14.45" customHeight="1">
      <c r="A1638" s="66">
        <v>1637</v>
      </c>
      <c r="B1638" s="71" t="str">
        <f>IF(ISBLANK(ComponentData[[#This Row],[Description]]),"",ComponentData[[#This Row],[Description]])</f>
        <v>Cover</v>
      </c>
      <c r="C1638" s="71" t="str">
        <f>IF(ISBLANK(ComponentData[[#This Row],[TypeDesignations]]),"",ComponentData[[#This Row],[TypeDesignations]])</f>
        <v>2007-8891</v>
      </c>
      <c r="D1638" s="71" t="str">
        <f>IF(ISBLANK(ComponentData[[#This Row],[Voltage]]),"",ComponentData[[#This Row],[Voltage]])</f>
        <v/>
      </c>
      <c r="E1638" s="71" t="str">
        <f>IF(ISBLANK(ComponentData[[#This Row],[Remark]]),"",ComponentData[[#This Row],[Remark]])</f>
        <v>Grey</v>
      </c>
      <c r="F1638" s="71" t="str">
        <f>IF(ISBLANK(ComponentData[[#This Row],[Manufacturer]]),"",ComponentData[[#This Row],[Manufacturer]])</f>
        <v>Wago</v>
      </c>
      <c r="G1638" s="71" t="str">
        <f>IF(ISBLANK(ComponentData[[#This Row],[ManufacturerNumber]]),"",ComponentData[[#This Row],[ManufacturerNumber]])</f>
        <v>2007-8891</v>
      </c>
    </row>
    <row r="1639" spans="1:7" ht="14.45" customHeight="1">
      <c r="A1639" s="66">
        <v>1638</v>
      </c>
      <c r="B1639" s="71" t="str">
        <f>IF(ISBLANK(ComponentData[[#This Row],[Description]]),"",ComponentData[[#This Row],[Description]])</f>
        <v>Front view</v>
      </c>
      <c r="C1639" s="71" t="str">
        <f>IF(ISBLANK(ComponentData[[#This Row],[TypeDesignations]]),"",ComponentData[[#This Row],[TypeDesignations]])</f>
        <v>REG-PE</v>
      </c>
      <c r="D1639" s="71" t="str">
        <f>IF(ISBLANK(ComponentData[[#This Row],[Voltage]]),"",ComponentData[[#This Row],[Voltage]])</f>
        <v/>
      </c>
      <c r="E1639" s="71" t="str">
        <f>IF(ISBLANK(ComponentData[[#This Row],[Remark]]),"",ComponentData[[#This Row],[Remark]])</f>
        <v/>
      </c>
      <c r="F1639" s="71" t="str">
        <f>IF(ISBLANK(ComponentData[[#This Row],[Manufacturer]]),"",ComponentData[[#This Row],[Manufacturer]])</f>
        <v>A. Eberle GmbH &amp; Co.KG</v>
      </c>
      <c r="G1639" s="71" t="str">
        <f>IF(ISBLANK(ComponentData[[#This Row],[ManufacturerNumber]]),"",ComponentData[[#This Row],[ManufacturerNumber]])</f>
        <v/>
      </c>
    </row>
    <row r="1640" spans="1:7" ht="14.45" customHeight="1">
      <c r="A1640" s="66">
        <v>1639</v>
      </c>
      <c r="B1640" s="71" t="str">
        <f>IF(ISBLANK(ComponentData[[#This Row],[Description]]),"",ComponentData[[#This Row],[Description]])</f>
        <v>Front view</v>
      </c>
      <c r="C1640" s="71" t="str">
        <f>IF(ISBLANK(ComponentData[[#This Row],[TypeDesignations]]),"",ComponentData[[#This Row],[TypeDesignations]])</f>
        <v>REG-D</v>
      </c>
      <c r="D1640" s="71" t="str">
        <f>IF(ISBLANK(ComponentData[[#This Row],[Voltage]]),"",ComponentData[[#This Row],[Voltage]])</f>
        <v>19" rack casing</v>
      </c>
      <c r="E1640" s="71" t="str">
        <f>IF(ISBLANK(ComponentData[[#This Row],[Remark]]),"",ComponentData[[#This Row],[Remark]])</f>
        <v/>
      </c>
      <c r="F1640" s="71" t="str">
        <f>IF(ISBLANK(ComponentData[[#This Row],[Manufacturer]]),"",ComponentData[[#This Row],[Manufacturer]])</f>
        <v>A. Eberle GmbH &amp; Co.KG</v>
      </c>
      <c r="G1640" s="71" t="str">
        <f>IF(ISBLANK(ComponentData[[#This Row],[ManufacturerNumber]]),"",ComponentData[[#This Row],[ManufacturerNumber]])</f>
        <v/>
      </c>
    </row>
    <row r="1641" spans="1:7" ht="14.45" customHeight="1">
      <c r="A1641" s="66">
        <v>1640</v>
      </c>
      <c r="B1641" s="71" t="str">
        <f>IF(ISBLANK(ComponentData[[#This Row],[Description]]),"",ComponentData[[#This Row],[Description]])</f>
        <v>Voltage regulator</v>
      </c>
      <c r="C1641" s="71" t="str">
        <f>IF(ISBLANK(ComponentData[[#This Row],[TypeDesignations]]),"",ComponentData[[#This Row],[TypeDesignations]])</f>
        <v>REG-D</v>
      </c>
      <c r="D1641" s="71" t="str">
        <f>IF(ISBLANK(ComponentData[[#This Row],[Voltage]]),"",ComponentData[[#This Row],[Voltage]])</f>
        <v>88-264VAC/DC</v>
      </c>
      <c r="E1641" s="71" t="str">
        <f>IF(ISBLANK(ComponentData[[#This Row],[Remark]]),"",ComponentData[[#This Row],[Remark]])</f>
        <v>with mA input, IEC61850 or IEC104 port</v>
      </c>
      <c r="F1641" s="71" t="str">
        <f>IF(ISBLANK(ComponentData[[#This Row],[Manufacturer]]),"",ComponentData[[#This Row],[Manufacturer]])</f>
        <v>A. Eberle GmbH &amp; Co.KG</v>
      </c>
      <c r="G1641" s="71" t="str">
        <f>IF(ISBLANK(ComponentData[[#This Row],[ManufacturerNumber]]),"",ComponentData[[#This Row],[ManufacturerNumber]])</f>
        <v>BV 100.0030.576.49</v>
      </c>
    </row>
    <row r="1642" spans="1:7" ht="14.45" customHeight="1">
      <c r="A1642" s="66">
        <v>1641</v>
      </c>
      <c r="B1642" s="71" t="str">
        <f>IF(ISBLANK(ComponentData[[#This Row],[Description]]),"",ComponentData[[#This Row],[Description]])</f>
        <v>Semaphore indicator</v>
      </c>
      <c r="C1642" s="71" t="str">
        <f>IF(ISBLANK(ComponentData[[#This Row],[TypeDesignations]]),"",ComponentData[[#This Row],[TypeDesignations]])</f>
        <v>HD22/30 CRQ.RG</v>
      </c>
      <c r="D1642" s="71" t="str">
        <f>IF(ISBLANK(ComponentData[[#This Row],[Voltage]]),"",ComponentData[[#This Row],[Voltage]])</f>
        <v>110-130VDC</v>
      </c>
      <c r="E1642" s="71" t="str">
        <f>IF(ISBLANK(ComponentData[[#This Row],[Remark]]),"",ComponentData[[#This Row],[Remark]])</f>
        <v/>
      </c>
      <c r="F1642" s="71" t="str">
        <f>IF(ISBLANK(ComponentData[[#This Row],[Manufacturer]]),"",ComponentData[[#This Row],[Manufacturer]])</f>
        <v>DOMO</v>
      </c>
      <c r="G1642" s="71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6">
        <v>1642</v>
      </c>
      <c r="B1643" s="71" t="str">
        <f>IF(ISBLANK(ComponentData[[#This Row],[Description]]),"",ComponentData[[#This Row],[Description]])</f>
        <v>Semaphore indicator</v>
      </c>
      <c r="C1643" s="71" t="str">
        <f>IF(ISBLANK(ComponentData[[#This Row],[TypeDesignations]]),"",ComponentData[[#This Row],[TypeDesignations]])</f>
        <v>HD22/30 CRT.RG</v>
      </c>
      <c r="D1643" s="71" t="str">
        <f>IF(ISBLANK(ComponentData[[#This Row],[Voltage]]),"",ComponentData[[#This Row],[Voltage]])</f>
        <v>110-130VDC</v>
      </c>
      <c r="E1643" s="71" t="str">
        <f>IF(ISBLANK(ComponentData[[#This Row],[Remark]]),"",ComponentData[[#This Row],[Remark]])</f>
        <v/>
      </c>
      <c r="F1643" s="71" t="str">
        <f>IF(ISBLANK(ComponentData[[#This Row],[Manufacturer]]),"",ComponentData[[#This Row],[Manufacturer]])</f>
        <v>DOMO</v>
      </c>
      <c r="G1643" s="71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6">
        <v>1643</v>
      </c>
      <c r="B1644" s="71" t="str">
        <f>IF(ISBLANK(ComponentData[[#This Row],[Description]]),"",ComponentData[[#This Row],[Description]])</f>
        <v>Serial cable</v>
      </c>
      <c r="C1644" s="71" t="str">
        <f>IF(ISBLANK(ComponentData[[#This Row],[TypeDesignations]]),"",ComponentData[[#This Row],[TypeDesignations]])</f>
        <v>Serial cable</v>
      </c>
      <c r="D1644" s="71" t="str">
        <f>IF(ISBLANK(ComponentData[[#This Row],[Voltage]]),"",ComponentData[[#This Row],[Voltage]])</f>
        <v>DE-9F/DE-9M, 3m</v>
      </c>
      <c r="E1644" s="71" t="str">
        <f>IF(ISBLANK(ComponentData[[#This Row],[Remark]]),"",ComponentData[[#This Row],[Remark]])</f>
        <v/>
      </c>
      <c r="F1644" s="71" t="str">
        <f>IF(ISBLANK(ComponentData[[#This Row],[Manufacturer]]),"",ComponentData[[#This Row],[Manufacturer]])</f>
        <v>Various</v>
      </c>
      <c r="G1644" s="71" t="str">
        <f>IF(ISBLANK(ComponentData[[#This Row],[ManufacturerNumber]]),"",ComponentData[[#This Row],[ManufacturerNumber]])</f>
        <v>DE-9F/DE-9M, 3m</v>
      </c>
    </row>
    <row r="1645" spans="1:7" ht="14.45" customHeight="1">
      <c r="A1645" s="66">
        <v>1644</v>
      </c>
      <c r="B1645" s="71" t="str">
        <f>IF(ISBLANK(ComponentData[[#This Row],[Description]]),"",ComponentData[[#This Row],[Description]])</f>
        <v>Serial cable</v>
      </c>
      <c r="C1645" s="71" t="str">
        <f>IF(ISBLANK(ComponentData[[#This Row],[TypeDesignations]]),"",ComponentData[[#This Row],[TypeDesignations]])</f>
        <v>Serial cable</v>
      </c>
      <c r="D1645" s="71" t="str">
        <f>IF(ISBLANK(ComponentData[[#This Row],[Voltage]]),"",ComponentData[[#This Row],[Voltage]])</f>
        <v>DE-9F/DE-9F, 3m</v>
      </c>
      <c r="E1645" s="71" t="str">
        <f>IF(ISBLANK(ComponentData[[#This Row],[Remark]]),"",ComponentData[[#This Row],[Remark]])</f>
        <v/>
      </c>
      <c r="F1645" s="71" t="str">
        <f>IF(ISBLANK(ComponentData[[#This Row],[Manufacturer]]),"",ComponentData[[#This Row],[Manufacturer]])</f>
        <v>Various</v>
      </c>
      <c r="G1645" s="71" t="str">
        <f>IF(ISBLANK(ComponentData[[#This Row],[ManufacturerNumber]]),"",ComponentData[[#This Row],[ManufacturerNumber]])</f>
        <v>DE-9F/DE-9F, 3m</v>
      </c>
    </row>
    <row r="1646" spans="1:7" ht="14.45" customHeight="1">
      <c r="A1646" s="66">
        <v>1645</v>
      </c>
      <c r="B1646" s="71" t="str">
        <f>IF(ISBLANK(ComponentData[[#This Row],[Description]]),"",ComponentData[[#This Row],[Description]])</f>
        <v>Heating</v>
      </c>
      <c r="C1646" s="71" t="str">
        <f>IF(ISBLANK(ComponentData[[#This Row],[TypeDesignations]]),"",ComponentData[[#This Row],[TypeDesignations]])</f>
        <v>EFR 012</v>
      </c>
      <c r="D1646" s="71" t="str">
        <f>IF(ISBLANK(ComponentData[[#This Row],[Voltage]]),"",ComponentData[[#This Row],[Voltage]])</f>
        <v>120/230VAC, 24VDC, 50-60Hz</v>
      </c>
      <c r="E1646" s="71" t="str">
        <f>IF(ISBLANK(ComponentData[[#This Row],[Remark]]),"",ComponentData[[#This Row],[Remark]])</f>
        <v>Resistor heater with thermostat</v>
      </c>
      <c r="F1646" s="71" t="str">
        <f>IF(ISBLANK(ComponentData[[#This Row],[Manufacturer]]),"",ComponentData[[#This Row],[Manufacturer]])</f>
        <v>Stego</v>
      </c>
      <c r="G1646" s="71" t="str">
        <f>IF(ISBLANK(ComponentData[[#This Row],[ManufacturerNumber]]),"",ComponentData[[#This Row],[ManufacturerNumber]])</f>
        <v/>
      </c>
    </row>
    <row r="1647" spans="1:7" ht="14.45" customHeight="1">
      <c r="A1647" s="66">
        <v>1646</v>
      </c>
      <c r="B1647" s="71" t="str">
        <f>IF(ISBLANK(ComponentData[[#This Row],[Description]]),"",ComponentData[[#This Row],[Description]])</f>
        <v>Heating</v>
      </c>
      <c r="C1647" s="71" t="str">
        <f>IF(ISBLANK(ComponentData[[#This Row],[TypeDesignations]]),"",ComponentData[[#This Row],[TypeDesignations]])</f>
        <v>ETF 012</v>
      </c>
      <c r="D1647" s="71" t="str">
        <f>IF(ISBLANK(ComponentData[[#This Row],[Voltage]]),"",ComponentData[[#This Row],[Voltage]])</f>
        <v>240VDC/AC, 1.5W</v>
      </c>
      <c r="E1647" s="71" t="str">
        <f>IF(ISBLANK(ComponentData[[#This Row],[Remark]]),"",ComponentData[[#This Row],[Remark]])</f>
        <v>Resistor heater with thermostat</v>
      </c>
      <c r="F1647" s="71" t="str">
        <f>IF(ISBLANK(ComponentData[[#This Row],[Manufacturer]]),"",ComponentData[[#This Row],[Manufacturer]])</f>
        <v>Stego</v>
      </c>
      <c r="G1647" s="71" t="str">
        <f>IF(ISBLANK(ComponentData[[#This Row],[ManufacturerNumber]]),"",ComponentData[[#This Row],[ManufacturerNumber]])</f>
        <v>1HDN140017P0011</v>
      </c>
    </row>
    <row r="1648" spans="1:7" ht="14.45" customHeight="1">
      <c r="A1648" s="66">
        <v>1647</v>
      </c>
      <c r="B1648" s="71" t="str">
        <f>IF(ISBLANK(ComponentData[[#This Row],[Description]]),"",ComponentData[[#This Row],[Description]])</f>
        <v>Mounting plate for MSM</v>
      </c>
      <c r="C1648" s="71" t="str">
        <f>IF(ISBLANK(ComponentData[[#This Row],[TypeDesignations]]),"",ComponentData[[#This Row],[TypeDesignations]])</f>
        <v>RESP07 Mounting plate for MSM</v>
      </c>
      <c r="D1648" s="71" t="str">
        <f>IF(ISBLANK(ComponentData[[#This Row],[Voltage]]),"",ComponentData[[#This Row],[Voltage]])</f>
        <v>80x80mm</v>
      </c>
      <c r="E1648" s="71" t="str">
        <f>IF(ISBLANK(ComponentData[[#This Row],[Remark]]),"",ComponentData[[#This Row],[Remark]])</f>
        <v>Rear mounting</v>
      </c>
      <c r="F1648" s="71" t="str">
        <f>IF(ISBLANK(ComponentData[[#This Row],[Manufacturer]]),"",ComponentData[[#This Row],[Manufacturer]])</f>
        <v>ABB</v>
      </c>
      <c r="G1648" s="71" t="str">
        <f>IF(ISBLANK(ComponentData[[#This Row],[ManufacturerNumber]]),"",ComponentData[[#This Row],[ManufacturerNumber]])</f>
        <v>1MRB159808P0201</v>
      </c>
    </row>
    <row r="1649" spans="1:7" ht="14.45" customHeight="1">
      <c r="A1649" s="66">
        <v>1648</v>
      </c>
      <c r="B1649" s="71" t="str">
        <f>IF(ISBLANK(ComponentData[[#This Row],[Description]]),"",ComponentData[[#This Row],[Description]])</f>
        <v>Terminal (PE)</v>
      </c>
      <c r="C1649" s="71" t="str">
        <f>IF(ISBLANK(ComponentData[[#This Row],[TypeDesignations]]),"",ComponentData[[#This Row],[TypeDesignations]])</f>
        <v>ZS 10-PE-R1</v>
      </c>
      <c r="D1649" s="71" t="str">
        <f>IF(ISBLANK(ComponentData[[#This Row],[Voltage]]),"",ComponentData[[#This Row],[Voltage]])</f>
        <v>1000V, 57A</v>
      </c>
      <c r="E1649" s="71" t="str">
        <f>IF(ISBLANK(ComponentData[[#This Row],[Remark]]),"",ComponentData[[#This Row],[Remark]])</f>
        <v>0.5-10mm², max 4 wires, green-yellow</v>
      </c>
      <c r="F1649" s="71" t="str">
        <f>IF(ISBLANK(ComponentData[[#This Row],[Manufacturer]]),"",ComponentData[[#This Row],[Manufacturer]])</f>
        <v>ABB Entrelec</v>
      </c>
      <c r="G1649" s="71" t="str">
        <f>IF(ISBLANK(ComponentData[[#This Row],[ManufacturerNumber]]),"",ComponentData[[#This Row],[ManufacturerNumber]])</f>
        <v>1SNK161058S0201</v>
      </c>
    </row>
    <row r="1650" spans="1:7" ht="14.45" customHeight="1">
      <c r="A1650" s="66">
        <v>1649</v>
      </c>
      <c r="B1650" s="71" t="str">
        <f>IF(ISBLANK(ComponentData[[#This Row],[Description]]),"",ComponentData[[#This Row],[Description]])</f>
        <v>Ethernet switch</v>
      </c>
      <c r="C1650" s="71" t="str">
        <f>IF(ISBLANK(ComponentData[[#This Row],[TypeDesignations]]),"",ComponentData[[#This Row],[TypeDesignations]])</f>
        <v>AFS/AFR677-...E16C....YE</v>
      </c>
      <c r="D1650" s="71" t="str">
        <f>IF(ISBLANK(ComponentData[[#This Row],[Voltage]]),"",ComponentData[[#This Row],[Voltage]])</f>
        <v>Single PS 18-60VDC</v>
      </c>
      <c r="E1650" s="71" t="str">
        <f>IF(ISBLANK(ComponentData[[#This Row],[Remark]]),"",ComponentData[[#This Row],[Remark]])</f>
        <v>screw terminals</v>
      </c>
      <c r="F1650" s="71" t="str">
        <f>IF(ISBLANK(ComponentData[[#This Row],[Manufacturer]]),"",ComponentData[[#This Row],[Manufacturer]])</f>
        <v>ABB</v>
      </c>
      <c r="G1650" s="71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6">
        <v>1650</v>
      </c>
      <c r="B1651" s="71" t="str">
        <f>IF(ISBLANK(ComponentData[[#This Row],[Description]]),"",ComponentData[[#This Row],[Description]])</f>
        <v>Ethernet switch</v>
      </c>
      <c r="C1651" s="71" t="str">
        <f>IF(ISBLANK(ComponentData[[#This Row],[TypeDesignations]]),"",ComponentData[[#This Row],[TypeDesignations]])</f>
        <v>AFS/AFR677-...E16C....YY</v>
      </c>
      <c r="D1651" s="71" t="str">
        <f>IF(ISBLANK(ComponentData[[#This Row],[Voltage]]),"",ComponentData[[#This Row],[Voltage]])</f>
        <v>Dual PS 18-60VDC</v>
      </c>
      <c r="E1651" s="71" t="str">
        <f>IF(ISBLANK(ComponentData[[#This Row],[Remark]]),"",ComponentData[[#This Row],[Remark]])</f>
        <v>screw terminals</v>
      </c>
      <c r="F1651" s="71" t="str">
        <f>IF(ISBLANK(ComponentData[[#This Row],[Manufacturer]]),"",ComponentData[[#This Row],[Manufacturer]])</f>
        <v>ABB</v>
      </c>
      <c r="G1651" s="71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6">
        <v>1651</v>
      </c>
      <c r="B1652" s="71" t="str">
        <f>IF(ISBLANK(ComponentData[[#This Row],[Description]]),"",ComponentData[[#This Row],[Description]])</f>
        <v>Ethernet switch</v>
      </c>
      <c r="C1652" s="71" t="str">
        <f>IF(ISBLANK(ComponentData[[#This Row],[TypeDesignations]]),"",ComponentData[[#This Row],[TypeDesignations]])</f>
        <v>AFS/AFR677-...E16C....ZE</v>
      </c>
      <c r="D1652" s="71" t="str">
        <f>IF(ISBLANK(ComponentData[[#This Row],[Voltage]]),"",ComponentData[[#This Row],[Voltage]])</f>
        <v>Single PS 110-250VDC/100-240VAC</v>
      </c>
      <c r="E1652" s="71" t="str">
        <f>IF(ISBLANK(ComponentData[[#This Row],[Remark]]),"",ComponentData[[#This Row],[Remark]])</f>
        <v>screw terminals</v>
      </c>
      <c r="F1652" s="71" t="str">
        <f>IF(ISBLANK(ComponentData[[#This Row],[Manufacturer]]),"",ComponentData[[#This Row],[Manufacturer]])</f>
        <v>ABB</v>
      </c>
      <c r="G1652" s="71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6">
        <v>1652</v>
      </c>
      <c r="B1653" s="71" t="str">
        <f>IF(ISBLANK(ComponentData[[#This Row],[Description]]),"",ComponentData[[#This Row],[Description]])</f>
        <v>Router AFR677</v>
      </c>
      <c r="C1653" s="71" t="str">
        <f>IF(ISBLANK(ComponentData[[#This Row],[TypeDesignations]]),"",ComponentData[[#This Row],[TypeDesignations]])</f>
        <v>AFS/AFR677-...E16C....ZZ</v>
      </c>
      <c r="D1653" s="71" t="str">
        <f>IF(ISBLANK(ComponentData[[#This Row],[Voltage]]),"",ComponentData[[#This Row],[Voltage]])</f>
        <v>Dual PS 110-250VDC/100-240VAC</v>
      </c>
      <c r="E1653" s="71" t="str">
        <f>IF(ISBLANK(ComponentData[[#This Row],[Remark]]),"",ComponentData[[#This Row],[Remark]])</f>
        <v>screw terminals</v>
      </c>
      <c r="F1653" s="71" t="str">
        <f>IF(ISBLANK(ComponentData[[#This Row],[Manufacturer]]),"",ComponentData[[#This Row],[Manufacturer]])</f>
        <v>ABB</v>
      </c>
      <c r="G1653" s="71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6">
        <v>1653</v>
      </c>
      <c r="B1654" s="71" t="str">
        <f>IF(ISBLANK(ComponentData[[#This Row],[Description]]),"",ComponentData[[#This Row],[Description]])</f>
        <v>Ethernet switch</v>
      </c>
      <c r="C1654" s="71" t="str">
        <f>IF(ISBLANK(ComponentData[[#This Row],[TypeDesignations]]),"",ComponentData[[#This Row],[TypeDesignations]])</f>
        <v>AFS/AFR677-...R16C....YE</v>
      </c>
      <c r="D1654" s="71" t="str">
        <f>IF(ISBLANK(ComponentData[[#This Row],[Voltage]]),"",ComponentData[[#This Row],[Voltage]])</f>
        <v>Single PS 18-60VDC</v>
      </c>
      <c r="E1654" s="71" t="str">
        <f>IF(ISBLANK(ComponentData[[#This Row],[Remark]]),"",ComponentData[[#This Row],[Remark]])</f>
        <v>screw terminals</v>
      </c>
      <c r="F1654" s="71" t="str">
        <f>IF(ISBLANK(ComponentData[[#This Row],[Manufacturer]]),"",ComponentData[[#This Row],[Manufacturer]])</f>
        <v>ABB</v>
      </c>
      <c r="G1654" s="71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6">
        <v>1654</v>
      </c>
      <c r="B1655" s="71" t="str">
        <f>IF(ISBLANK(ComponentData[[#This Row],[Description]]),"",ComponentData[[#This Row],[Description]])</f>
        <v>Ethernet switch</v>
      </c>
      <c r="C1655" s="71" t="str">
        <f>IF(ISBLANK(ComponentData[[#This Row],[TypeDesignations]]),"",ComponentData[[#This Row],[TypeDesignations]])</f>
        <v>AFS/AFR677-...R16C....YY</v>
      </c>
      <c r="D1655" s="71" t="str">
        <f>IF(ISBLANK(ComponentData[[#This Row],[Voltage]]),"",ComponentData[[#This Row],[Voltage]])</f>
        <v>Dual PS 18-60VDC</v>
      </c>
      <c r="E1655" s="71" t="str">
        <f>IF(ISBLANK(ComponentData[[#This Row],[Remark]]),"",ComponentData[[#This Row],[Remark]])</f>
        <v>screw terminals</v>
      </c>
      <c r="F1655" s="71" t="str">
        <f>IF(ISBLANK(ComponentData[[#This Row],[Manufacturer]]),"",ComponentData[[#This Row],[Manufacturer]])</f>
        <v>ABB</v>
      </c>
      <c r="G1655" s="71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6">
        <v>1655</v>
      </c>
      <c r="B1656" s="71" t="str">
        <f>IF(ISBLANK(ComponentData[[#This Row],[Description]]),"",ComponentData[[#This Row],[Description]])</f>
        <v>Ethernet switch</v>
      </c>
      <c r="C1656" s="71" t="str">
        <f>IF(ISBLANK(ComponentData[[#This Row],[TypeDesignations]]),"",ComponentData[[#This Row],[TypeDesignations]])</f>
        <v>AFS/AFR677-...R16C....ZE</v>
      </c>
      <c r="D1656" s="71" t="str">
        <f>IF(ISBLANK(ComponentData[[#This Row],[Voltage]]),"",ComponentData[[#This Row],[Voltage]])</f>
        <v>Single PS 110-250VDC/100-240VAC</v>
      </c>
      <c r="E1656" s="71" t="str">
        <f>IF(ISBLANK(ComponentData[[#This Row],[Remark]]),"",ComponentData[[#This Row],[Remark]])</f>
        <v>screw terminals</v>
      </c>
      <c r="F1656" s="71" t="str">
        <f>IF(ISBLANK(ComponentData[[#This Row],[Manufacturer]]),"",ComponentData[[#This Row],[Manufacturer]])</f>
        <v>ABB</v>
      </c>
      <c r="G1656" s="71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6">
        <v>1656</v>
      </c>
      <c r="B1657" s="71" t="str">
        <f>IF(ISBLANK(ComponentData[[#This Row],[Description]]),"",ComponentData[[#This Row],[Description]])</f>
        <v>Ethernet switch</v>
      </c>
      <c r="C1657" s="71" t="str">
        <f>IF(ISBLANK(ComponentData[[#This Row],[TypeDesignations]]),"",ComponentData[[#This Row],[TypeDesignations]])</f>
        <v>AFS/AFR677-...R16C....ZZ</v>
      </c>
      <c r="D1657" s="71" t="str">
        <f>IF(ISBLANK(ComponentData[[#This Row],[Voltage]]),"",ComponentData[[#This Row],[Voltage]])</f>
        <v>Dual PS 110-250VDC/100-240VAC</v>
      </c>
      <c r="E1657" s="71" t="str">
        <f>IF(ISBLANK(ComponentData[[#This Row],[Remark]]),"",ComponentData[[#This Row],[Remark]])</f>
        <v>screw terminals</v>
      </c>
      <c r="F1657" s="71" t="str">
        <f>IF(ISBLANK(ComponentData[[#This Row],[Manufacturer]]),"",ComponentData[[#This Row],[Manufacturer]])</f>
        <v>ABB</v>
      </c>
      <c r="G1657" s="71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6">
        <v>1657</v>
      </c>
      <c r="B1658" s="71" t="str">
        <f>IF(ISBLANK(ComponentData[[#This Row],[Description]]),"",ComponentData[[#This Row],[Description]])</f>
        <v>Ethernet switch</v>
      </c>
      <c r="C1658" s="71" t="str">
        <f>IF(ISBLANK(ComponentData[[#This Row],[TypeDesignations]]),"",ComponentData[[#This Row],[TypeDesignations]])</f>
        <v>AFS655-6</v>
      </c>
      <c r="D1658" s="71" t="str">
        <f>IF(ISBLANK(ComponentData[[#This Row],[Voltage]]),"",ComponentData[[#This Row],[Voltage]])</f>
        <v>Single PS 48-320VDC/90-265VAC</v>
      </c>
      <c r="E1658" s="71" t="str">
        <f>IF(ISBLANK(ComponentData[[#This Row],[Remark]]),"",ComponentData[[#This Row],[Remark]])</f>
        <v>9 ports, screw terminals, HE</v>
      </c>
      <c r="F1658" s="71" t="str">
        <f>IF(ISBLANK(ComponentData[[#This Row],[Manufacturer]]),"",ComponentData[[#This Row],[Manufacturer]])</f>
        <v>ABB</v>
      </c>
      <c r="G1658" s="71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6">
        <v>1658</v>
      </c>
      <c r="B1659" s="71" t="str">
        <f>IF(ISBLANK(ComponentData[[#This Row],[Description]]),"",ComponentData[[#This Row],[Description]])</f>
        <v>Ethernet switch</v>
      </c>
      <c r="C1659" s="71" t="str">
        <f>IF(ISBLANK(ComponentData[[#This Row],[TypeDesignations]]),"",ComponentData[[#This Row],[TypeDesignations]])</f>
        <v>AFS655-6</v>
      </c>
      <c r="D1659" s="71" t="str">
        <f>IF(ISBLANK(ComponentData[[#This Row],[Voltage]]),"",ComponentData[[#This Row],[Voltage]])</f>
        <v>Dual PS 48-320VDC/90-265VAC</v>
      </c>
      <c r="E1659" s="71" t="str">
        <f>IF(ISBLANK(ComponentData[[#This Row],[Remark]]),"",ComponentData[[#This Row],[Remark]])</f>
        <v>9 ports, screw terminals, HH</v>
      </c>
      <c r="F1659" s="71" t="str">
        <f>IF(ISBLANK(ComponentData[[#This Row],[Manufacturer]]),"",ComponentData[[#This Row],[Manufacturer]])</f>
        <v>ABB</v>
      </c>
      <c r="G1659" s="71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6">
        <v>1659</v>
      </c>
      <c r="B1660" s="71" t="str">
        <f>IF(ISBLANK(ComponentData[[#This Row],[Description]]),"",ComponentData[[#This Row],[Description]])</f>
        <v>Ethernet switch</v>
      </c>
      <c r="C1660" s="71" t="str">
        <f>IF(ISBLANK(ComponentData[[#This Row],[TypeDesignations]]),"",ComponentData[[#This Row],[TypeDesignations]])</f>
        <v>AFS655-6</v>
      </c>
      <c r="D1660" s="71" t="str">
        <f>IF(ISBLANK(ComponentData[[#This Row],[Voltage]]),"",ComponentData[[#This Row],[Voltage]])</f>
        <v>Dual PS 18V-60VDC</v>
      </c>
      <c r="E1660" s="71" t="str">
        <f>IF(ISBLANK(ComponentData[[#This Row],[Remark]]),"",ComponentData[[#This Row],[Remark]])</f>
        <v>9 ports, screw terminals, LL</v>
      </c>
      <c r="F1660" s="71" t="str">
        <f>IF(ISBLANK(ComponentData[[#This Row],[Manufacturer]]),"",ComponentData[[#This Row],[Manufacturer]])</f>
        <v>ABB</v>
      </c>
      <c r="G1660" s="71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6">
        <v>1660</v>
      </c>
      <c r="B1661" s="71" t="str">
        <f>IF(ISBLANK(ComponentData[[#This Row],[Description]]),"",ComponentData[[#This Row],[Description]])</f>
        <v>Ethernet switch</v>
      </c>
      <c r="C1661" s="71" t="str">
        <f>IF(ISBLANK(ComponentData[[#This Row],[TypeDesignations]]),"",ComponentData[[#This Row],[TypeDesignations]])</f>
        <v>AFS655-7</v>
      </c>
      <c r="D1661" s="71" t="str">
        <f>IF(ISBLANK(ComponentData[[#This Row],[Voltage]]),"",ComponentData[[#This Row],[Voltage]])</f>
        <v>Dual PS 48-320VDC/90-265VAC</v>
      </c>
      <c r="E1661" s="71" t="str">
        <f>IF(ISBLANK(ComponentData[[#This Row],[Remark]]),"",ComponentData[[#This Row],[Remark]])</f>
        <v>10 ports, screw terminals, HH</v>
      </c>
      <c r="F1661" s="71" t="str">
        <f>IF(ISBLANK(ComponentData[[#This Row],[Manufacturer]]),"",ComponentData[[#This Row],[Manufacturer]])</f>
        <v>ABB</v>
      </c>
      <c r="G1661" s="71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6">
        <v>1661</v>
      </c>
      <c r="B1662" s="71" t="str">
        <f>IF(ISBLANK(ComponentData[[#This Row],[Description]]),"",ComponentData[[#This Row],[Description]])</f>
        <v>Ethernet switch</v>
      </c>
      <c r="C1662" s="71" t="str">
        <f>IF(ISBLANK(ComponentData[[#This Row],[TypeDesignations]]),"",ComponentData[[#This Row],[TypeDesignations]])</f>
        <v>AFS655-7</v>
      </c>
      <c r="D1662" s="71" t="str">
        <f>IF(ISBLANK(ComponentData[[#This Row],[Voltage]]),"",ComponentData[[#This Row],[Voltage]])</f>
        <v>Dual PS 18V-60VDC</v>
      </c>
      <c r="E1662" s="71" t="str">
        <f>IF(ISBLANK(ComponentData[[#This Row],[Remark]]),"",ComponentData[[#This Row],[Remark]])</f>
        <v>10 ports, screw terminals, LL</v>
      </c>
      <c r="F1662" s="71" t="str">
        <f>IF(ISBLANK(ComponentData[[#This Row],[Manufacturer]]),"",ComponentData[[#This Row],[Manufacturer]])</f>
        <v>ABB</v>
      </c>
      <c r="G1662" s="71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6">
        <v>1662</v>
      </c>
      <c r="B1663" s="71" t="str">
        <f>IF(ISBLANK(ComponentData[[#This Row],[Description]]),"",ComponentData[[#This Row],[Description]])</f>
        <v>Ethernet switch</v>
      </c>
      <c r="C1663" s="71" t="str">
        <f>IF(ISBLANK(ComponentData[[#This Row],[TypeDesignations]]),"",ComponentData[[#This Row],[TypeDesignations]])</f>
        <v>AFS655-7</v>
      </c>
      <c r="D1663" s="71" t="str">
        <f>IF(ISBLANK(ComponentData[[#This Row],[Voltage]]),"",ComponentData[[#This Row],[Voltage]])</f>
        <v>Single PS 48-320VDC/90-265VAC</v>
      </c>
      <c r="E1663" s="71" t="str">
        <f>IF(ISBLANK(ComponentData[[#This Row],[Remark]]),"",ComponentData[[#This Row],[Remark]])</f>
        <v>10 ports, screw terminals, HH</v>
      </c>
      <c r="F1663" s="71" t="str">
        <f>IF(ISBLANK(ComponentData[[#This Row],[Manufacturer]]),"",ComponentData[[#This Row],[Manufacturer]])</f>
        <v>ABB</v>
      </c>
      <c r="G1663" s="71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6">
        <v>1663</v>
      </c>
      <c r="B1664" s="71" t="str">
        <f>IF(ISBLANK(ComponentData[[#This Row],[Description]]),"",ComponentData[[#This Row],[Description]])</f>
        <v>Ethernet switch</v>
      </c>
      <c r="C1664" s="71" t="str">
        <f>IF(ISBLANK(ComponentData[[#This Row],[TypeDesignations]]),"",ComponentData[[#This Row],[TypeDesignations]])</f>
        <v>AFS655-8</v>
      </c>
      <c r="D1664" s="71" t="str">
        <f>IF(ISBLANK(ComponentData[[#This Row],[Voltage]]),"",ComponentData[[#This Row],[Voltage]])</f>
        <v>Dual PS 48-320VDC/90-265VAC</v>
      </c>
      <c r="E1664" s="71" t="str">
        <f>IF(ISBLANK(ComponentData[[#This Row],[Remark]]),"",ComponentData[[#This Row],[Remark]])</f>
        <v>10 ports, screw terminals, HH</v>
      </c>
      <c r="F1664" s="71" t="str">
        <f>IF(ISBLANK(ComponentData[[#This Row],[Manufacturer]]),"",ComponentData[[#This Row],[Manufacturer]])</f>
        <v>ABB</v>
      </c>
      <c r="G1664" s="71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6">
        <v>1664</v>
      </c>
      <c r="B1665" s="71" t="str">
        <f>IF(ISBLANK(ComponentData[[#This Row],[Description]]),"",ComponentData[[#This Row],[Description]])</f>
        <v>Ethernet switch</v>
      </c>
      <c r="C1665" s="71" t="str">
        <f>IF(ISBLANK(ComponentData[[#This Row],[TypeDesignations]]),"",ComponentData[[#This Row],[TypeDesignations]])</f>
        <v>AFS655-8</v>
      </c>
      <c r="D1665" s="71" t="str">
        <f>IF(ISBLANK(ComponentData[[#This Row],[Voltage]]),"",ComponentData[[#This Row],[Voltage]])</f>
        <v>Dual PS 18V-60VDC</v>
      </c>
      <c r="E1665" s="71" t="str">
        <f>IF(ISBLANK(ComponentData[[#This Row],[Remark]]),"",ComponentData[[#This Row],[Remark]])</f>
        <v>10 ports, screw terminals, LL</v>
      </c>
      <c r="F1665" s="71" t="str">
        <f>IF(ISBLANK(ComponentData[[#This Row],[Manufacturer]]),"",ComponentData[[#This Row],[Manufacturer]])</f>
        <v>ABB</v>
      </c>
      <c r="G1665" s="71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6">
        <v>1665</v>
      </c>
      <c r="B1666" s="71" t="str">
        <f>IF(ISBLANK(ComponentData[[#This Row],[Description]]),"",ComponentData[[#This Row],[Description]])</f>
        <v>Ethernet switch</v>
      </c>
      <c r="C1666" s="71" t="str">
        <f>IF(ISBLANK(ComponentData[[#This Row],[TypeDesignations]]),"",ComponentData[[#This Row],[TypeDesignations]])</f>
        <v>AFS655-8</v>
      </c>
      <c r="D1666" s="71" t="str">
        <f>IF(ISBLANK(ComponentData[[#This Row],[Voltage]]),"",ComponentData[[#This Row],[Voltage]])</f>
        <v>Single PS 48-320VDC/90-265VAC</v>
      </c>
      <c r="E1666" s="71" t="str">
        <f>IF(ISBLANK(ComponentData[[#This Row],[Remark]]),"",ComponentData[[#This Row],[Remark]])</f>
        <v>10 ports, screw terminals, HE</v>
      </c>
      <c r="F1666" s="71" t="str">
        <f>IF(ISBLANK(ComponentData[[#This Row],[Manufacturer]]),"",ComponentData[[#This Row],[Manufacturer]])</f>
        <v>ABB</v>
      </c>
      <c r="G1666" s="71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6">
        <v>1666</v>
      </c>
      <c r="B1667" s="71" t="str">
        <f>IF(ISBLANK(ComponentData[[#This Row],[Description]]),"",ComponentData[[#This Row],[Description]])</f>
        <v>Ethernet switch</v>
      </c>
      <c r="C1667" s="71" t="str">
        <f>IF(ISBLANK(ComponentData[[#This Row],[TypeDesignations]]),"",ComponentData[[#This Row],[TypeDesignations]])</f>
        <v>AFS670</v>
      </c>
      <c r="D1667" s="71" t="str">
        <f>IF(ISBLANK(ComponentData[[#This Row],[Voltage]]),"",ComponentData[[#This Row],[Voltage]])</f>
        <v>Single PS 77-300VDC/90-265VAC</v>
      </c>
      <c r="E1667" s="71" t="str">
        <f>IF(ISBLANK(ComponentData[[#This Row],[Remark]]),"",ComponentData[[#This Row],[Remark]])</f>
        <v>no slots, screw terminals</v>
      </c>
      <c r="F1667" s="71" t="str">
        <f>IF(ISBLANK(ComponentData[[#This Row],[Manufacturer]]),"",ComponentData[[#This Row],[Manufacturer]])</f>
        <v>ABB</v>
      </c>
      <c r="G1667" s="71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6">
        <v>1667</v>
      </c>
      <c r="B1668" s="71" t="str">
        <f>IF(ISBLANK(ComponentData[[#This Row],[Description]]),"",ComponentData[[#This Row],[Description]])</f>
        <v>Ethernet switch</v>
      </c>
      <c r="C1668" s="71" t="str">
        <f>IF(ISBLANK(ComponentData[[#This Row],[TypeDesignations]]),"",ComponentData[[#This Row],[TypeDesignations]])</f>
        <v>AFS670</v>
      </c>
      <c r="D1668" s="71" t="str">
        <f>IF(ISBLANK(ComponentData[[#This Row],[Voltage]]),"",ComponentData[[#This Row],[Voltage]])</f>
        <v>Single PS 6.9-60VDC</v>
      </c>
      <c r="E1668" s="71" t="str">
        <f>IF(ISBLANK(ComponentData[[#This Row],[Remark]]),"",ComponentData[[#This Row],[Remark]])</f>
        <v>10 slots, screw terminals</v>
      </c>
      <c r="F1668" s="71" t="str">
        <f>IF(ISBLANK(ComponentData[[#This Row],[Manufacturer]]),"",ComponentData[[#This Row],[Manufacturer]])</f>
        <v>ABB</v>
      </c>
      <c r="G1668" s="71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6">
        <v>1668</v>
      </c>
      <c r="B1669" s="71" t="str">
        <f>IF(ISBLANK(ComponentData[[#This Row],[Description]]),"",ComponentData[[#This Row],[Description]])</f>
        <v>Ethernet switch</v>
      </c>
      <c r="C1669" s="71" t="str">
        <f>IF(ISBLANK(ComponentData[[#This Row],[TypeDesignations]]),"",ComponentData[[#This Row],[TypeDesignations]])</f>
        <v>AFS670</v>
      </c>
      <c r="D1669" s="71" t="str">
        <f>IF(ISBLANK(ComponentData[[#This Row],[Voltage]]),"",ComponentData[[#This Row],[Voltage]])</f>
        <v>Single PS 77-300VDC/90-265VAC</v>
      </c>
      <c r="E1669" s="71" t="str">
        <f>IF(ISBLANK(ComponentData[[#This Row],[Remark]]),"",ComponentData[[#This Row],[Remark]])</f>
        <v>10 slots, screw terminals</v>
      </c>
      <c r="F1669" s="71" t="str">
        <f>IF(ISBLANK(ComponentData[[#This Row],[Manufacturer]]),"",ComponentData[[#This Row],[Manufacturer]])</f>
        <v>ABB</v>
      </c>
      <c r="G1669" s="71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6">
        <v>1669</v>
      </c>
      <c r="B1670" s="71" t="str">
        <f>IF(ISBLANK(ComponentData[[#This Row],[Description]]),"",ComponentData[[#This Row],[Description]])</f>
        <v>Ethernet switch</v>
      </c>
      <c r="C1670" s="71" t="str">
        <f>IF(ISBLANK(ComponentData[[#This Row],[TypeDesignations]]),"",ComponentData[[#This Row],[TypeDesignations]])</f>
        <v>AFS670</v>
      </c>
      <c r="D1670" s="71" t="str">
        <f>IF(ISBLANK(ComponentData[[#This Row],[Voltage]]),"",ComponentData[[#This Row],[Voltage]])</f>
        <v>Single PS 9.6-60VDC</v>
      </c>
      <c r="E1670" s="71" t="str">
        <f>IF(ISBLANK(ComponentData[[#This Row],[Remark]]),"",ComponentData[[#This Row],[Remark]])</f>
        <v>10 slots, spring terminals</v>
      </c>
      <c r="F1670" s="71" t="str">
        <f>IF(ISBLANK(ComponentData[[#This Row],[Manufacturer]]),"",ComponentData[[#This Row],[Manufacturer]])</f>
        <v>ABB</v>
      </c>
      <c r="G1670" s="71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6">
        <v>1670</v>
      </c>
      <c r="B1671" s="71" t="str">
        <f>IF(ISBLANK(ComponentData[[#This Row],[Description]]),"",ComponentData[[#This Row],[Description]])</f>
        <v>Ethernet switch</v>
      </c>
      <c r="C1671" s="71" t="str">
        <f>IF(ISBLANK(ComponentData[[#This Row],[TypeDesignations]]),"",ComponentData[[#This Row],[TypeDesignations]])</f>
        <v>AFS670</v>
      </c>
      <c r="D1671" s="71" t="str">
        <f>IF(ISBLANK(ComponentData[[#This Row],[Voltage]]),"",ComponentData[[#This Row],[Voltage]])</f>
        <v>Single PS 77-300VDC/90-265VAC</v>
      </c>
      <c r="E1671" s="71" t="str">
        <f>IF(ISBLANK(ComponentData[[#This Row],[Remark]]),"",ComponentData[[#This Row],[Remark]])</f>
        <v>10 slots, spring terminals</v>
      </c>
      <c r="F1671" s="71" t="str">
        <f>IF(ISBLANK(ComponentData[[#This Row],[Manufacturer]]),"",ComponentData[[#This Row],[Manufacturer]])</f>
        <v>ABB</v>
      </c>
      <c r="G1671" s="71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6">
        <v>1671</v>
      </c>
      <c r="B1672" s="71" t="str">
        <f>IF(ISBLANK(ComponentData[[#This Row],[Description]]),"",ComponentData[[#This Row],[Description]])</f>
        <v>Ethernet switch</v>
      </c>
      <c r="C1672" s="71" t="str">
        <f>IF(ISBLANK(ComponentData[[#This Row],[TypeDesignations]]),"",ComponentData[[#This Row],[TypeDesignations]])</f>
        <v>AFS670-EEEE...HH</v>
      </c>
      <c r="D1672" s="71" t="str">
        <f>IF(ISBLANK(ComponentData[[#This Row],[Voltage]]),"",ComponentData[[#This Row],[Voltage]])</f>
        <v>Dual PS 77-300VDC/90-265VAC</v>
      </c>
      <c r="E1672" s="71" t="str">
        <f>IF(ISBLANK(ComponentData[[#This Row],[Remark]]),"",ComponentData[[#This Row],[Remark]])</f>
        <v>no slots, spring terminals</v>
      </c>
      <c r="F1672" s="71" t="str">
        <f>IF(ISBLANK(ComponentData[[#This Row],[Manufacturer]]),"",ComponentData[[#This Row],[Manufacturer]])</f>
        <v>ABB</v>
      </c>
      <c r="G1672" s="71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6">
        <v>1672</v>
      </c>
      <c r="B1673" s="71" t="str">
        <f>IF(ISBLANK(ComponentData[[#This Row],[Description]]),"",ComponentData[[#This Row],[Description]])</f>
        <v>Ethernet switch</v>
      </c>
      <c r="C1673" s="71" t="str">
        <f>IF(ISBLANK(ComponentData[[#This Row],[TypeDesignations]]),"",ComponentData[[#This Row],[TypeDesignations]])</f>
        <v>AFS670-EEEE...LL</v>
      </c>
      <c r="D1673" s="71" t="str">
        <f>IF(ISBLANK(ComponentData[[#This Row],[Voltage]]),"",ComponentData[[#This Row],[Voltage]])</f>
        <v>Dual PS 9.6-60VDC</v>
      </c>
      <c r="E1673" s="71" t="str">
        <f>IF(ISBLANK(ComponentData[[#This Row],[Remark]]),"",ComponentData[[#This Row],[Remark]])</f>
        <v>no slots, spring terminals</v>
      </c>
      <c r="F1673" s="71" t="str">
        <f>IF(ISBLANK(ComponentData[[#This Row],[Manufacturer]]),"",ComponentData[[#This Row],[Manufacturer]])</f>
        <v>ABB</v>
      </c>
      <c r="G1673" s="71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6">
        <v>1673</v>
      </c>
      <c r="B1674" s="71" t="str">
        <f>IF(ISBLANK(ComponentData[[#This Row],[Description]]),"",ComponentData[[#This Row],[Description]])</f>
        <v>Ethernet switch</v>
      </c>
      <c r="C1674" s="71" t="str">
        <f>IF(ISBLANK(ComponentData[[#This Row],[TypeDesignations]]),"",ComponentData[[#This Row],[TypeDesignations]])</f>
        <v>AFS670-EEEE...YY</v>
      </c>
      <c r="D1674" s="71" t="str">
        <f>IF(ISBLANK(ComponentData[[#This Row],[Voltage]]),"",ComponentData[[#This Row],[Voltage]])</f>
        <v>Dual PS 9.6-60VDC</v>
      </c>
      <c r="E1674" s="71" t="str">
        <f>IF(ISBLANK(ComponentData[[#This Row],[Remark]]),"",ComponentData[[#This Row],[Remark]])</f>
        <v>no slots, screw terminals</v>
      </c>
      <c r="F1674" s="71" t="str">
        <f>IF(ISBLANK(ComponentData[[#This Row],[Manufacturer]]),"",ComponentData[[#This Row],[Manufacturer]])</f>
        <v>ABB</v>
      </c>
      <c r="G1674" s="71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6">
        <v>1674</v>
      </c>
      <c r="B1675" s="71" t="str">
        <f>IF(ISBLANK(ComponentData[[#This Row],[Description]]),"",ComponentData[[#This Row],[Description]])</f>
        <v>Ethernet switch</v>
      </c>
      <c r="C1675" s="71" t="str">
        <f>IF(ISBLANK(ComponentData[[#This Row],[TypeDesignations]]),"",ComponentData[[#This Row],[TypeDesignations]])</f>
        <v>AFS670-EEEE...ZZ</v>
      </c>
      <c r="D1675" s="71" t="str">
        <f>IF(ISBLANK(ComponentData[[#This Row],[Voltage]]),"",ComponentData[[#This Row],[Voltage]])</f>
        <v>Dual PS 77-300VDC/90-265VAC</v>
      </c>
      <c r="E1675" s="71" t="str">
        <f>IF(ISBLANK(ComponentData[[#This Row],[Remark]]),"",ComponentData[[#This Row],[Remark]])</f>
        <v>no slots, screw terminals</v>
      </c>
      <c r="F1675" s="71" t="str">
        <f>IF(ISBLANK(ComponentData[[#This Row],[Manufacturer]]),"",ComponentData[[#This Row],[Manufacturer]])</f>
        <v>ABB</v>
      </c>
      <c r="G1675" s="71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6">
        <v>1675</v>
      </c>
      <c r="B1676" s="71" t="str">
        <f>IF(ISBLANK(ComponentData[[#This Row],[Description]]),"",ComponentData[[#This Row],[Description]])</f>
        <v>Ethernet switch</v>
      </c>
      <c r="C1676" s="71" t="str">
        <f>IF(ISBLANK(ComponentData[[#This Row],[TypeDesignations]]),"",ComponentData[[#This Row],[TypeDesignations]])</f>
        <v>AFS670-EREE...HH</v>
      </c>
      <c r="D1676" s="71" t="str">
        <f>IF(ISBLANK(ComponentData[[#This Row],[Voltage]]),"",ComponentData[[#This Row],[Voltage]])</f>
        <v>Dual PS 77-300VDC/90-265VAC</v>
      </c>
      <c r="E1676" s="71" t="str">
        <f>IF(ISBLANK(ComponentData[[#This Row],[Remark]]),"",ComponentData[[#This Row],[Remark]])</f>
        <v>10 slots, spring terminals</v>
      </c>
      <c r="F1676" s="71" t="str">
        <f>IF(ISBLANK(ComponentData[[#This Row],[Manufacturer]]),"",ComponentData[[#This Row],[Manufacturer]])</f>
        <v>ABB</v>
      </c>
      <c r="G1676" s="71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6">
        <v>1676</v>
      </c>
      <c r="B1677" s="71" t="str">
        <f>IF(ISBLANK(ComponentData[[#This Row],[Description]]),"",ComponentData[[#This Row],[Description]])</f>
        <v>Ethernet switch</v>
      </c>
      <c r="C1677" s="71" t="str">
        <f>IF(ISBLANK(ComponentData[[#This Row],[TypeDesignations]]),"",ComponentData[[#This Row],[TypeDesignations]])</f>
        <v>AFS670-EREE...LL</v>
      </c>
      <c r="D1677" s="71" t="str">
        <f>IF(ISBLANK(ComponentData[[#This Row],[Voltage]]),"",ComponentData[[#This Row],[Voltage]])</f>
        <v>Dual PS 9.6-60VDC</v>
      </c>
      <c r="E1677" s="71" t="str">
        <f>IF(ISBLANK(ComponentData[[#This Row],[Remark]]),"",ComponentData[[#This Row],[Remark]])</f>
        <v>10 slots, spring terminals</v>
      </c>
      <c r="F1677" s="71" t="str">
        <f>IF(ISBLANK(ComponentData[[#This Row],[Manufacturer]]),"",ComponentData[[#This Row],[Manufacturer]])</f>
        <v>ABB</v>
      </c>
      <c r="G1677" s="71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6">
        <v>1677</v>
      </c>
      <c r="B1678" s="71" t="str">
        <f>IF(ISBLANK(ComponentData[[#This Row],[Description]]),"",ComponentData[[#This Row],[Description]])</f>
        <v>Ethernet switch</v>
      </c>
      <c r="C1678" s="71" t="str">
        <f>IF(ISBLANK(ComponentData[[#This Row],[TypeDesignations]]),"",ComponentData[[#This Row],[TypeDesignations]])</f>
        <v>AFS670-EREE...YY</v>
      </c>
      <c r="D1678" s="71" t="str">
        <f>IF(ISBLANK(ComponentData[[#This Row],[Voltage]]),"",ComponentData[[#This Row],[Voltage]])</f>
        <v>Dual PS 9.6-60VDC</v>
      </c>
      <c r="E1678" s="71" t="str">
        <f>IF(ISBLANK(ComponentData[[#This Row],[Remark]]),"",ComponentData[[#This Row],[Remark]])</f>
        <v>10 slots, screw terminals</v>
      </c>
      <c r="F1678" s="71" t="str">
        <f>IF(ISBLANK(ComponentData[[#This Row],[Manufacturer]]),"",ComponentData[[#This Row],[Manufacturer]])</f>
        <v>ABB</v>
      </c>
      <c r="G1678" s="71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6">
        <v>1678</v>
      </c>
      <c r="B1679" s="71" t="str">
        <f>IF(ISBLANK(ComponentData[[#This Row],[Description]]),"",ComponentData[[#This Row],[Description]])</f>
        <v>Ethernet switch</v>
      </c>
      <c r="C1679" s="71" t="str">
        <f>IF(ISBLANK(ComponentData[[#This Row],[TypeDesignations]]),"",ComponentData[[#This Row],[TypeDesignations]])</f>
        <v>AFS675</v>
      </c>
      <c r="D1679" s="71" t="str">
        <f>IF(ISBLANK(ComponentData[[#This Row],[Voltage]]),"",ComponentData[[#This Row],[Voltage]])</f>
        <v>Single PS 77-300VDC/90-265VAC</v>
      </c>
      <c r="E1679" s="71" t="str">
        <f>IF(ISBLANK(ComponentData[[#This Row],[Remark]]),"",ComponentData[[#This Row],[Remark]])</f>
        <v>no slots, screw terminals</v>
      </c>
      <c r="F1679" s="71" t="str">
        <f>IF(ISBLANK(ComponentData[[#This Row],[Manufacturer]]),"",ComponentData[[#This Row],[Manufacturer]])</f>
        <v>ABB</v>
      </c>
      <c r="G1679" s="71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6">
        <v>1679</v>
      </c>
      <c r="B1680" s="71" t="str">
        <f>IF(ISBLANK(ComponentData[[#This Row],[Description]]),"",ComponentData[[#This Row],[Description]])</f>
        <v>Ethernet switch</v>
      </c>
      <c r="C1680" s="71" t="str">
        <f>IF(ISBLANK(ComponentData[[#This Row],[TypeDesignations]]),"",ComponentData[[#This Row],[TypeDesignations]])</f>
        <v>AFS675</v>
      </c>
      <c r="D1680" s="71" t="str">
        <f>IF(ISBLANK(ComponentData[[#This Row],[Voltage]]),"",ComponentData[[#This Row],[Voltage]])</f>
        <v>Single PS 9.6-60VDC</v>
      </c>
      <c r="E1680" s="71" t="str">
        <f>IF(ISBLANK(ComponentData[[#This Row],[Remark]]),"",ComponentData[[#This Row],[Remark]])</f>
        <v>10 slots, screw terminals</v>
      </c>
      <c r="F1680" s="71" t="str">
        <f>IF(ISBLANK(ComponentData[[#This Row],[Manufacturer]]),"",ComponentData[[#This Row],[Manufacturer]])</f>
        <v>ABB</v>
      </c>
      <c r="G1680" s="71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6">
        <v>1680</v>
      </c>
      <c r="B1681" s="71" t="str">
        <f>IF(ISBLANK(ComponentData[[#This Row],[Description]]),"",ComponentData[[#This Row],[Description]])</f>
        <v>Ethernet switch</v>
      </c>
      <c r="C1681" s="71" t="str">
        <f>IF(ISBLANK(ComponentData[[#This Row],[TypeDesignations]]),"",ComponentData[[#This Row],[TypeDesignations]])</f>
        <v>AFS675</v>
      </c>
      <c r="D1681" s="71" t="str">
        <f>IF(ISBLANK(ComponentData[[#This Row],[Voltage]]),"",ComponentData[[#This Row],[Voltage]])</f>
        <v>Single PS 77-300VDC/90-265VAC</v>
      </c>
      <c r="E1681" s="71" t="str">
        <f>IF(ISBLANK(ComponentData[[#This Row],[Remark]]),"",ComponentData[[#This Row],[Remark]])</f>
        <v>10 slots, screw terminals</v>
      </c>
      <c r="F1681" s="71" t="str">
        <f>IF(ISBLANK(ComponentData[[#This Row],[Manufacturer]]),"",ComponentData[[#This Row],[Manufacturer]])</f>
        <v>ABB</v>
      </c>
      <c r="G1681" s="71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6">
        <v>1681</v>
      </c>
      <c r="B1682" s="71" t="str">
        <f>IF(ISBLANK(ComponentData[[#This Row],[Description]]),"",ComponentData[[#This Row],[Description]])</f>
        <v>Ethernet switch</v>
      </c>
      <c r="C1682" s="71" t="str">
        <f>IF(ISBLANK(ComponentData[[#This Row],[TypeDesignations]]),"",ComponentData[[#This Row],[TypeDesignations]])</f>
        <v>AFS675</v>
      </c>
      <c r="D1682" s="71" t="str">
        <f>IF(ISBLANK(ComponentData[[#This Row],[Voltage]]),"",ComponentData[[#This Row],[Voltage]])</f>
        <v>Single PS 77-300VDC/90-265VAC</v>
      </c>
      <c r="E1682" s="71" t="str">
        <f>IF(ISBLANK(ComponentData[[#This Row],[Remark]]),"",ComponentData[[#This Row],[Remark]])</f>
        <v>10 slots, spring terminals</v>
      </c>
      <c r="F1682" s="71" t="str">
        <f>IF(ISBLANK(ComponentData[[#This Row],[Manufacturer]]),"",ComponentData[[#This Row],[Manufacturer]])</f>
        <v>ABB</v>
      </c>
      <c r="G1682" s="71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6">
        <v>1682</v>
      </c>
      <c r="B1683" s="71" t="str">
        <f>IF(ISBLANK(ComponentData[[#This Row],[Description]]),"",ComponentData[[#This Row],[Description]])</f>
        <v>Ethernet switch</v>
      </c>
      <c r="C1683" s="71" t="str">
        <f>IF(ISBLANK(ComponentData[[#This Row],[TypeDesignations]]),"",ComponentData[[#This Row],[TypeDesignations]])</f>
        <v>AFS675</v>
      </c>
      <c r="D1683" s="71" t="str">
        <f>IF(ISBLANK(ComponentData[[#This Row],[Voltage]]),"",ComponentData[[#This Row],[Voltage]])</f>
        <v>Single PS 9.6-60VDC</v>
      </c>
      <c r="E1683" s="71" t="str">
        <f>IF(ISBLANK(ComponentData[[#This Row],[Remark]]),"",ComponentData[[#This Row],[Remark]])</f>
        <v>10 slots, spring terminals</v>
      </c>
      <c r="F1683" s="71" t="str">
        <f>IF(ISBLANK(ComponentData[[#This Row],[Manufacturer]]),"",ComponentData[[#This Row],[Manufacturer]])</f>
        <v>ABB</v>
      </c>
      <c r="G1683" s="71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6">
        <v>1683</v>
      </c>
      <c r="B1684" s="71" t="str">
        <f>IF(ISBLANK(ComponentData[[#This Row],[Description]]),"",ComponentData[[#This Row],[Description]])</f>
        <v>Ethernet switch</v>
      </c>
      <c r="C1684" s="71" t="str">
        <f>IF(ISBLANK(ComponentData[[#This Row],[TypeDesignations]]),"",ComponentData[[#This Row],[TypeDesignations]])</f>
        <v>AFS675-EE...HH</v>
      </c>
      <c r="D1684" s="71" t="str">
        <f>IF(ISBLANK(ComponentData[[#This Row],[Voltage]]),"",ComponentData[[#This Row],[Voltage]])</f>
        <v>Dual PS 77-300VDC/90-265VAC</v>
      </c>
      <c r="E1684" s="71" t="str">
        <f>IF(ISBLANK(ComponentData[[#This Row],[Remark]]),"",ComponentData[[#This Row],[Remark]])</f>
        <v>no slots, spring terminals</v>
      </c>
      <c r="F1684" s="71" t="str">
        <f>IF(ISBLANK(ComponentData[[#This Row],[Manufacturer]]),"",ComponentData[[#This Row],[Manufacturer]])</f>
        <v>ABB</v>
      </c>
      <c r="G1684" s="71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6">
        <v>1684</v>
      </c>
      <c r="B1685" s="71" t="str">
        <f>IF(ISBLANK(ComponentData[[#This Row],[Description]]),"",ComponentData[[#This Row],[Description]])</f>
        <v>Ethernet switch</v>
      </c>
      <c r="C1685" s="71" t="str">
        <f>IF(ISBLANK(ComponentData[[#This Row],[TypeDesignations]]),"",ComponentData[[#This Row],[TypeDesignations]])</f>
        <v>AFS675-EE...LL</v>
      </c>
      <c r="D1685" s="71" t="str">
        <f>IF(ISBLANK(ComponentData[[#This Row],[Voltage]]),"",ComponentData[[#This Row],[Voltage]])</f>
        <v>Dual PS 9.6-60VDC</v>
      </c>
      <c r="E1685" s="71" t="str">
        <f>IF(ISBLANK(ComponentData[[#This Row],[Remark]]),"",ComponentData[[#This Row],[Remark]])</f>
        <v>no slots, spring terminals</v>
      </c>
      <c r="F1685" s="71" t="str">
        <f>IF(ISBLANK(ComponentData[[#This Row],[Manufacturer]]),"",ComponentData[[#This Row],[Manufacturer]])</f>
        <v>ABB</v>
      </c>
      <c r="G1685" s="71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6">
        <v>1685</v>
      </c>
      <c r="B1686" s="71" t="str">
        <f>IF(ISBLANK(ComponentData[[#This Row],[Description]]),"",ComponentData[[#This Row],[Description]])</f>
        <v>Ethernet switch</v>
      </c>
      <c r="C1686" s="71" t="str">
        <f>IF(ISBLANK(ComponentData[[#This Row],[TypeDesignations]]),"",ComponentData[[#This Row],[TypeDesignations]])</f>
        <v>AFS675-EE...YY</v>
      </c>
      <c r="D1686" s="71" t="str">
        <f>IF(ISBLANK(ComponentData[[#This Row],[Voltage]]),"",ComponentData[[#This Row],[Voltage]])</f>
        <v>Dual PS 9.6-60VDC</v>
      </c>
      <c r="E1686" s="71" t="str">
        <f>IF(ISBLANK(ComponentData[[#This Row],[Remark]]),"",ComponentData[[#This Row],[Remark]])</f>
        <v>no slots, screw terminals</v>
      </c>
      <c r="F1686" s="71" t="str">
        <f>IF(ISBLANK(ComponentData[[#This Row],[Manufacturer]]),"",ComponentData[[#This Row],[Manufacturer]])</f>
        <v>ABB</v>
      </c>
      <c r="G1686" s="71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6">
        <v>1686</v>
      </c>
      <c r="B1687" s="71" t="str">
        <f>IF(ISBLANK(ComponentData[[#This Row],[Description]]),"",ComponentData[[#This Row],[Description]])</f>
        <v>Ethernet switch</v>
      </c>
      <c r="C1687" s="71" t="str">
        <f>IF(ISBLANK(ComponentData[[#This Row],[TypeDesignations]]),"",ComponentData[[#This Row],[TypeDesignations]])</f>
        <v>AFS675-EE...ZZ</v>
      </c>
      <c r="D1687" s="71" t="str">
        <f>IF(ISBLANK(ComponentData[[#This Row],[Voltage]]),"",ComponentData[[#This Row],[Voltage]])</f>
        <v>Dual PS 77-300VDC/90-265VAC</v>
      </c>
      <c r="E1687" s="71" t="str">
        <f>IF(ISBLANK(ComponentData[[#This Row],[Remark]]),"",ComponentData[[#This Row],[Remark]])</f>
        <v>no slots, screw terminals</v>
      </c>
      <c r="F1687" s="71" t="str">
        <f>IF(ISBLANK(ComponentData[[#This Row],[Manufacturer]]),"",ComponentData[[#This Row],[Manufacturer]])</f>
        <v>ABB</v>
      </c>
      <c r="G1687" s="71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6">
        <v>1687</v>
      </c>
      <c r="B1688" s="71" t="str">
        <f>IF(ISBLANK(ComponentData[[#This Row],[Description]]),"",ComponentData[[#This Row],[Description]])</f>
        <v>Ethernet switch</v>
      </c>
      <c r="C1688" s="71" t="str">
        <f>IF(ISBLANK(ComponentData[[#This Row],[TypeDesignations]]),"",ComponentData[[#This Row],[TypeDesignations]])</f>
        <v>AFS675-ERCP...HH</v>
      </c>
      <c r="D1688" s="71" t="str">
        <f>IF(ISBLANK(ComponentData[[#This Row],[Voltage]]),"",ComponentData[[#This Row],[Voltage]])</f>
        <v>Dual PS 77-300VDC/90-265VAC</v>
      </c>
      <c r="E1688" s="71" t="str">
        <f>IF(ISBLANK(ComponentData[[#This Row],[Remark]]),"",ComponentData[[#This Row],[Remark]])</f>
        <v>10 slots, spring terminals</v>
      </c>
      <c r="F1688" s="71" t="str">
        <f>IF(ISBLANK(ComponentData[[#This Row],[Manufacturer]]),"",ComponentData[[#This Row],[Manufacturer]])</f>
        <v>ABB</v>
      </c>
      <c r="G1688" s="71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6">
        <v>1688</v>
      </c>
      <c r="B1689" s="71" t="str">
        <f>IF(ISBLANK(ComponentData[[#This Row],[Description]]),"",ComponentData[[#This Row],[Description]])</f>
        <v>Ethernet switch</v>
      </c>
      <c r="C1689" s="71" t="str">
        <f>IF(ISBLANK(ComponentData[[#This Row],[TypeDesignations]]),"",ComponentData[[#This Row],[TypeDesignations]])</f>
        <v>AFS675-ERCP...LL</v>
      </c>
      <c r="D1689" s="71" t="str">
        <f>IF(ISBLANK(ComponentData[[#This Row],[Voltage]]),"",ComponentData[[#This Row],[Voltage]])</f>
        <v>Dual PS 9.6-60VDC</v>
      </c>
      <c r="E1689" s="71" t="str">
        <f>IF(ISBLANK(ComponentData[[#This Row],[Remark]]),"",ComponentData[[#This Row],[Remark]])</f>
        <v>10 slots, spring terminals</v>
      </c>
      <c r="F1689" s="71" t="str">
        <f>IF(ISBLANK(ComponentData[[#This Row],[Manufacturer]]),"",ComponentData[[#This Row],[Manufacturer]])</f>
        <v>ABB</v>
      </c>
      <c r="G1689" s="71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6">
        <v>1689</v>
      </c>
      <c r="B1690" s="71" t="str">
        <f>IF(ISBLANK(ComponentData[[#This Row],[Description]]),"",ComponentData[[#This Row],[Description]])</f>
        <v>Ethernet switch</v>
      </c>
      <c r="C1690" s="71" t="str">
        <f>IF(ISBLANK(ComponentData[[#This Row],[TypeDesignations]]),"",ComponentData[[#This Row],[TypeDesignations]])</f>
        <v>AFS675-ERCP...YY</v>
      </c>
      <c r="D1690" s="71" t="str">
        <f>IF(ISBLANK(ComponentData[[#This Row],[Voltage]]),"",ComponentData[[#This Row],[Voltage]])</f>
        <v>Dual PS 9.6-60VDC</v>
      </c>
      <c r="E1690" s="71" t="str">
        <f>IF(ISBLANK(ComponentData[[#This Row],[Remark]]),"",ComponentData[[#This Row],[Remark]])</f>
        <v>10 slots, screw terminals</v>
      </c>
      <c r="F1690" s="71" t="str">
        <f>IF(ISBLANK(ComponentData[[#This Row],[Manufacturer]]),"",ComponentData[[#This Row],[Manufacturer]])</f>
        <v>ABB</v>
      </c>
      <c r="G1690" s="71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6">
        <v>1690</v>
      </c>
      <c r="B1691" s="71" t="str">
        <f>IF(ISBLANK(ComponentData[[#This Row],[Description]]),"",ComponentData[[#This Row],[Description]])</f>
        <v>Ethernet switch</v>
      </c>
      <c r="C1691" s="71" t="str">
        <f>IF(ISBLANK(ComponentData[[#This Row],[TypeDesignations]]),"",ComponentData[[#This Row],[TypeDesignations]])</f>
        <v>AFS675-ERCP...ZZ</v>
      </c>
      <c r="D1691" s="71" t="str">
        <f>IF(ISBLANK(ComponentData[[#This Row],[Voltage]]),"",ComponentData[[#This Row],[Voltage]])</f>
        <v>Dual PS 77-300VDC/90-265VAC</v>
      </c>
      <c r="E1691" s="71" t="str">
        <f>IF(ISBLANK(ComponentData[[#This Row],[Remark]]),"",ComponentData[[#This Row],[Remark]])</f>
        <v>10 slots, screw terminals</v>
      </c>
      <c r="F1691" s="71" t="str">
        <f>IF(ISBLANK(ComponentData[[#This Row],[Manufacturer]]),"",ComponentData[[#This Row],[Manufacturer]])</f>
        <v>ABB</v>
      </c>
      <c r="G1691" s="71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6">
        <v>1691</v>
      </c>
      <c r="B1692" s="71" t="str">
        <f>IF(ISBLANK(ComponentData[[#This Row],[Description]]),"",ComponentData[[#This Row],[Description]])</f>
        <v>Ethernet switch</v>
      </c>
      <c r="C1692" s="71" t="str">
        <f>IF(ISBLANK(ComponentData[[#This Row],[TypeDesignations]]),"",ComponentData[[#This Row],[TypeDesignations]])</f>
        <v>AFS675-ERGx...HH</v>
      </c>
      <c r="D1692" s="71" t="str">
        <f>IF(ISBLANK(ComponentData[[#This Row],[Voltage]]),"",ComponentData[[#This Row],[Voltage]])</f>
        <v>Dual PS 77-300VDC/90-265VAC</v>
      </c>
      <c r="E1692" s="71" t="str">
        <f>IF(ISBLANK(ComponentData[[#This Row],[Remark]]),"",ComponentData[[#This Row],[Remark]])</f>
        <v>10 slots, spring terminals</v>
      </c>
      <c r="F1692" s="71" t="str">
        <f>IF(ISBLANK(ComponentData[[#This Row],[Manufacturer]]),"",ComponentData[[#This Row],[Manufacturer]])</f>
        <v>ABB</v>
      </c>
      <c r="G1692" s="71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6">
        <v>1692</v>
      </c>
      <c r="B1693" s="71" t="str">
        <f>IF(ISBLANK(ComponentData[[#This Row],[Description]]),"",ComponentData[[#This Row],[Description]])</f>
        <v>Ethernet switch</v>
      </c>
      <c r="C1693" s="71" t="str">
        <f>IF(ISBLANK(ComponentData[[#This Row],[TypeDesignations]]),"",ComponentData[[#This Row],[TypeDesignations]])</f>
        <v>AFS675-ERGx...LL</v>
      </c>
      <c r="D1693" s="71" t="str">
        <f>IF(ISBLANK(ComponentData[[#This Row],[Voltage]]),"",ComponentData[[#This Row],[Voltage]])</f>
        <v>Dual PS 9.6-60VDC</v>
      </c>
      <c r="E1693" s="71" t="str">
        <f>IF(ISBLANK(ComponentData[[#This Row],[Remark]]),"",ComponentData[[#This Row],[Remark]])</f>
        <v>10 slots, spring terminals</v>
      </c>
      <c r="F1693" s="71" t="str">
        <f>IF(ISBLANK(ComponentData[[#This Row],[Manufacturer]]),"",ComponentData[[#This Row],[Manufacturer]])</f>
        <v>ABB</v>
      </c>
      <c r="G1693" s="71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6">
        <v>1693</v>
      </c>
      <c r="B1694" s="71" t="str">
        <f>IF(ISBLANK(ComponentData[[#This Row],[Description]]),"",ComponentData[[#This Row],[Description]])</f>
        <v>Ethernet switch</v>
      </c>
      <c r="C1694" s="71" t="str">
        <f>IF(ISBLANK(ComponentData[[#This Row],[TypeDesignations]]),"",ComponentData[[#This Row],[TypeDesignations]])</f>
        <v>AFS675-ERGx...YY</v>
      </c>
      <c r="D1694" s="71" t="str">
        <f>IF(ISBLANK(ComponentData[[#This Row],[Voltage]]),"",ComponentData[[#This Row],[Voltage]])</f>
        <v>Dual PS 9.6-60VDC</v>
      </c>
      <c r="E1694" s="71" t="str">
        <f>IF(ISBLANK(ComponentData[[#This Row],[Remark]]),"",ComponentData[[#This Row],[Remark]])</f>
        <v>10 slots, screw terminals</v>
      </c>
      <c r="F1694" s="71" t="str">
        <f>IF(ISBLANK(ComponentData[[#This Row],[Manufacturer]]),"",ComponentData[[#This Row],[Manufacturer]])</f>
        <v>ABB</v>
      </c>
      <c r="G1694" s="71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6">
        <v>1694</v>
      </c>
      <c r="B1695" s="71" t="str">
        <f>IF(ISBLANK(ComponentData[[#This Row],[Description]]),"",ComponentData[[#This Row],[Description]])</f>
        <v>Ethernet switch</v>
      </c>
      <c r="C1695" s="71" t="str">
        <f>IF(ISBLANK(ComponentData[[#This Row],[TypeDesignations]]),"",ComponentData[[#This Row],[TypeDesignations]])</f>
        <v>AFS675-ERGx...ZZ</v>
      </c>
      <c r="D1695" s="71" t="str">
        <f>IF(ISBLANK(ComponentData[[#This Row],[Voltage]]),"",ComponentData[[#This Row],[Voltage]])</f>
        <v>Dual PS 77-300VDC/90-265VAC</v>
      </c>
      <c r="E1695" s="71" t="str">
        <f>IF(ISBLANK(ComponentData[[#This Row],[Remark]]),"",ComponentData[[#This Row],[Remark]])</f>
        <v>10 slots, screw terminals</v>
      </c>
      <c r="F1695" s="71" t="str">
        <f>IF(ISBLANK(ComponentData[[#This Row],[Manufacturer]]),"",ComponentData[[#This Row],[Manufacturer]])</f>
        <v>ABB</v>
      </c>
      <c r="G1695" s="71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6">
        <v>1695</v>
      </c>
      <c r="B1696" s="71" t="str">
        <f>IF(ISBLANK(ComponentData[[#This Row],[Description]]),"",ComponentData[[#This Row],[Description]])</f>
        <v>Cover</v>
      </c>
      <c r="C1696" s="71" t="str">
        <f>IF(ISBLANK(ComponentData[[#This Row],[TypeDesignations]]),"",ComponentData[[#This Row],[TypeDesignations]])</f>
        <v>D-URTK-BEN</v>
      </c>
      <c r="D1696" s="71" t="str">
        <f>IF(ISBLANK(ComponentData[[#This Row],[Voltage]]),"",ComponentData[[#This Row],[Voltage]])</f>
        <v/>
      </c>
      <c r="E1696" s="71" t="str">
        <f>IF(ISBLANK(ComponentData[[#This Row],[Remark]]),"",ComponentData[[#This Row],[Remark]])</f>
        <v/>
      </c>
      <c r="F1696" s="71" t="str">
        <f>IF(ISBLANK(ComponentData[[#This Row],[Manufacturer]]),"",ComponentData[[#This Row],[Manufacturer]])</f>
        <v>Phoenix Contact</v>
      </c>
      <c r="G1696" s="71" t="str">
        <f>IF(ISBLANK(ComponentData[[#This Row],[ManufacturerNumber]]),"",ComponentData[[#This Row],[ManufacturerNumber]])</f>
        <v>0301589</v>
      </c>
    </row>
    <row r="1697" spans="1:7" ht="14.45" customHeight="1">
      <c r="A1697" s="66">
        <v>1696</v>
      </c>
      <c r="B1697" s="71" t="str">
        <f>IF(ISBLANK(ComponentData[[#This Row],[Description]]),"",ComponentData[[#This Row],[Description]])</f>
        <v>Plug assembly</v>
      </c>
      <c r="C1697" s="71" t="str">
        <f>IF(ISBLANK(ComponentData[[#This Row],[TypeDesignations]]),"",ComponentData[[#This Row],[TypeDesignations]])</f>
        <v>Receptacle</v>
      </c>
      <c r="D1697" s="71" t="str">
        <f>IF(ISBLANK(ComponentData[[#This Row],[Voltage]]),"",ComponentData[[#This Row],[Voltage]])</f>
        <v>SC2.5/6</v>
      </c>
      <c r="E1697" s="71" t="str">
        <f>IF(ISBLANK(ComponentData[[#This Row],[Remark]]),"",ComponentData[[#This Row],[Remark]])</f>
        <v/>
      </c>
      <c r="F1697" s="71" t="str">
        <f>IF(ISBLANK(ComponentData[[#This Row],[Manufacturer]]),"",ComponentData[[#This Row],[Manufacturer]])</f>
        <v>ABB</v>
      </c>
      <c r="G1697" s="71" t="str">
        <f>IF(ISBLANK(ComponentData[[#This Row],[ManufacturerNumber]]),"",ComponentData[[#This Row],[ManufacturerNumber]])</f>
        <v>1KHF328769R0001</v>
      </c>
    </row>
    <row r="1698" spans="1:7" ht="14.45" customHeight="1">
      <c r="A1698" s="66">
        <v>1697</v>
      </c>
      <c r="B1698" s="71" t="str">
        <f>IF(ISBLANK(ComponentData[[#This Row],[Description]]),"",ComponentData[[#This Row],[Description]])</f>
        <v>Plug assembly</v>
      </c>
      <c r="C1698" s="71" t="str">
        <f>IF(ISBLANK(ComponentData[[#This Row],[TypeDesignations]]),"",ComponentData[[#This Row],[TypeDesignations]])</f>
        <v>Plug</v>
      </c>
      <c r="D1698" s="71" t="str">
        <f>IF(ISBLANK(ComponentData[[#This Row],[Voltage]]),"",ComponentData[[#This Row],[Voltage]])</f>
        <v>SP2.5/6</v>
      </c>
      <c r="E1698" s="71" t="str">
        <f>IF(ISBLANK(ComponentData[[#This Row],[Remark]]),"",ComponentData[[#This Row],[Remark]])</f>
        <v/>
      </c>
      <c r="F1698" s="71" t="str">
        <f>IF(ISBLANK(ComponentData[[#This Row],[Manufacturer]]),"",ComponentData[[#This Row],[Manufacturer]])</f>
        <v>ABB</v>
      </c>
      <c r="G1698" s="71" t="str">
        <f>IF(ISBLANK(ComponentData[[#This Row],[ManufacturerNumber]]),"",ComponentData[[#This Row],[ManufacturerNumber]])</f>
        <v>1KHF328769R0002</v>
      </c>
    </row>
    <row r="1699" spans="1:7" ht="14.45" customHeight="1">
      <c r="A1699" s="66">
        <v>1698</v>
      </c>
      <c r="B1699" s="71" t="str">
        <f>IF(ISBLANK(ComponentData[[#This Row],[Description]]),"",ComponentData[[#This Row],[Description]])</f>
        <v>Plug assembly</v>
      </c>
      <c r="C1699" s="71" t="str">
        <f>IF(ISBLANK(ComponentData[[#This Row],[TypeDesignations]]),"",ComponentData[[#This Row],[TypeDesignations]])</f>
        <v>Plug</v>
      </c>
      <c r="D1699" s="71" t="str">
        <f>IF(ISBLANK(ComponentData[[#This Row],[Voltage]]),"",ComponentData[[#This Row],[Voltage]])</f>
        <v>SPDB2.5/6</v>
      </c>
      <c r="E1699" s="71" t="str">
        <f>IF(ISBLANK(ComponentData[[#This Row],[Remark]]),"",ComponentData[[#This Row],[Remark]])</f>
        <v/>
      </c>
      <c r="F1699" s="71" t="str">
        <f>IF(ISBLANK(ComponentData[[#This Row],[Manufacturer]]),"",ComponentData[[#This Row],[Manufacturer]])</f>
        <v>ABB</v>
      </c>
      <c r="G1699" s="71" t="str">
        <f>IF(ISBLANK(ComponentData[[#This Row],[ManufacturerNumber]]),"",ComponentData[[#This Row],[ManufacturerNumber]])</f>
        <v>1KHF328769R0003</v>
      </c>
    </row>
    <row r="1700" spans="1:7" ht="14.45" customHeight="1">
      <c r="A1700" s="66">
        <v>1699</v>
      </c>
      <c r="B1700" s="71" t="str">
        <f>IF(ISBLANK(ComponentData[[#This Row],[Description]]),"",ComponentData[[#This Row],[Description]])</f>
        <v>Plug assembly</v>
      </c>
      <c r="C1700" s="71" t="str">
        <f>IF(ISBLANK(ComponentData[[#This Row],[TypeDesignations]]),"",ComponentData[[#This Row],[TypeDesignations]])</f>
        <v>Mimik</v>
      </c>
      <c r="D1700" s="71" t="str">
        <f>IF(ISBLANK(ComponentData[[#This Row],[Voltage]]),"",ComponentData[[#This Row],[Voltage]])</f>
        <v>1 x SP2.5/6, 1 x SC2.5/6</v>
      </c>
      <c r="E1700" s="71" t="str">
        <f>IF(ISBLANK(ComponentData[[#This Row],[Remark]]),"",ComponentData[[#This Row],[Remark]])</f>
        <v/>
      </c>
      <c r="F1700" s="71" t="str">
        <f>IF(ISBLANK(ComponentData[[#This Row],[Manufacturer]]),"",ComponentData[[#This Row],[Manufacturer]])</f>
        <v>ABB</v>
      </c>
      <c r="G1700" s="71" t="str">
        <f>IF(ISBLANK(ComponentData[[#This Row],[ManufacturerNumber]]),"",ComponentData[[#This Row],[ManufacturerNumber]])</f>
        <v>1KHF328769R0004</v>
      </c>
    </row>
    <row r="1701" spans="1:7" ht="14.45" customHeight="1">
      <c r="A1701" s="66">
        <v>1700</v>
      </c>
      <c r="B1701" s="71" t="str">
        <f>IF(ISBLANK(ComponentData[[#This Row],[Description]]),"",ComponentData[[#This Row],[Description]])</f>
        <v>Plug assembly</v>
      </c>
      <c r="C1701" s="71" t="str">
        <f>IF(ISBLANK(ComponentData[[#This Row],[TypeDesignations]]),"",ComponentData[[#This Row],[TypeDesignations]])</f>
        <v>Mimik LED</v>
      </c>
      <c r="D1701" s="71" t="str">
        <f>IF(ISBLANK(ComponentData[[#This Row],[Voltage]]),"",ComponentData[[#This Row],[Voltage]])</f>
        <v>1 x SP2.5/2, 1 x SP2.5/4, 1 x SC2.5/4</v>
      </c>
      <c r="E1701" s="71" t="str">
        <f>IF(ISBLANK(ComponentData[[#This Row],[Remark]]),"",ComponentData[[#This Row],[Remark]])</f>
        <v/>
      </c>
      <c r="F1701" s="71" t="str">
        <f>IF(ISBLANK(ComponentData[[#This Row],[Manufacturer]]),"",ComponentData[[#This Row],[Manufacturer]])</f>
        <v>ABB</v>
      </c>
      <c r="G1701" s="71" t="str">
        <f>IF(ISBLANK(ComponentData[[#This Row],[ManufacturerNumber]]),"",ComponentData[[#This Row],[ManufacturerNumber]])</f>
        <v>1KHF328769R0005</v>
      </c>
    </row>
    <row r="1702" spans="1:7" ht="14.45" customHeight="1">
      <c r="A1702" s="66">
        <v>1701</v>
      </c>
      <c r="B1702" s="71" t="str">
        <f>IF(ISBLANK(ComponentData[[#This Row],[Description]]),"",ComponentData[[#This Row],[Description]])</f>
        <v>Plug assembly</v>
      </c>
      <c r="C1702" s="71" t="str">
        <f>IF(ISBLANK(ComponentData[[#This Row],[TypeDesignations]]),"",ComponentData[[#This Row],[TypeDesignations]])</f>
        <v>Mimik Pushbutton with LED 4pol</v>
      </c>
      <c r="D1702" s="71" t="str">
        <f>IF(ISBLANK(ComponentData[[#This Row],[Voltage]]),"",ComponentData[[#This Row],[Voltage]])</f>
        <v>2 x SP2.5/2, 1 x SP2.5/4, 1 x SC2.5/4</v>
      </c>
      <c r="E1702" s="71" t="str">
        <f>IF(ISBLANK(ComponentData[[#This Row],[Remark]]),"",ComponentData[[#This Row],[Remark]])</f>
        <v/>
      </c>
      <c r="F1702" s="71" t="str">
        <f>IF(ISBLANK(ComponentData[[#This Row],[Manufacturer]]),"",ComponentData[[#This Row],[Manufacturer]])</f>
        <v>ABB</v>
      </c>
      <c r="G1702" s="71" t="str">
        <f>IF(ISBLANK(ComponentData[[#This Row],[ManufacturerNumber]]),"",ComponentData[[#This Row],[ManufacturerNumber]])</f>
        <v>1KHF328769R0006</v>
      </c>
    </row>
    <row r="1703" spans="1:7" ht="14.45" customHeight="1">
      <c r="A1703" s="66">
        <v>1702</v>
      </c>
      <c r="B1703" s="71" t="str">
        <f>IF(ISBLANK(ComponentData[[#This Row],[Description]]),"",ComponentData[[#This Row],[Description]])</f>
        <v>Plug assembly</v>
      </c>
      <c r="C1703" s="71" t="str">
        <f>IF(ISBLANK(ComponentData[[#This Row],[TypeDesignations]]),"",ComponentData[[#This Row],[TypeDesignations]])</f>
        <v>Mimik Pushbutton with LED 6pol</v>
      </c>
      <c r="D1703" s="71" t="str">
        <f>IF(ISBLANK(ComponentData[[#This Row],[Voltage]]),"",ComponentData[[#This Row],[Voltage]])</f>
        <v>2 x SP2.5/2, 1 x SP2.5/6, 1 x SC2.5/6</v>
      </c>
      <c r="E1703" s="71" t="str">
        <f>IF(ISBLANK(ComponentData[[#This Row],[Remark]]),"",ComponentData[[#This Row],[Remark]])</f>
        <v/>
      </c>
      <c r="F1703" s="71" t="str">
        <f>IF(ISBLANK(ComponentData[[#This Row],[Manufacturer]]),"",ComponentData[[#This Row],[Manufacturer]])</f>
        <v>ABB</v>
      </c>
      <c r="G1703" s="71" t="str">
        <f>IF(ISBLANK(ComponentData[[#This Row],[ManufacturerNumber]]),"",ComponentData[[#This Row],[ManufacturerNumber]])</f>
        <v>1KHF328769R0007</v>
      </c>
    </row>
    <row r="1704" spans="1:7" ht="14.45" customHeight="1">
      <c r="A1704" s="66">
        <v>1703</v>
      </c>
      <c r="B1704" s="71" t="str">
        <f>IF(ISBLANK(ComponentData[[#This Row],[Description]]),"",ComponentData[[#This Row],[Description]])</f>
        <v>Plug assembly</v>
      </c>
      <c r="C1704" s="71" t="str">
        <f>IF(ISBLANK(ComponentData[[#This Row],[TypeDesignations]]),"",ComponentData[[#This Row],[TypeDesignations]])</f>
        <v>CB ELK-3 (AC)</v>
      </c>
      <c r="D1704" s="71" t="str">
        <f>IF(ISBLANK(ComponentData[[#This Row],[Voltage]]),"",ComponentData[[#This Row],[Voltage]])</f>
        <v>19 x SP2.5/6</v>
      </c>
      <c r="E1704" s="71" t="str">
        <f>IF(ISBLANK(ComponentData[[#This Row],[Remark]]),"",ComponentData[[#This Row],[Remark]])</f>
        <v/>
      </c>
      <c r="F1704" s="71" t="str">
        <f>IF(ISBLANK(ComponentData[[#This Row],[Manufacturer]]),"",ComponentData[[#This Row],[Manufacturer]])</f>
        <v>ABB</v>
      </c>
      <c r="G1704" s="71" t="str">
        <f>IF(ISBLANK(ComponentData[[#This Row],[ManufacturerNumber]]),"",ComponentData[[#This Row],[ManufacturerNumber]])</f>
        <v>1KHF328769R0031</v>
      </c>
    </row>
    <row r="1705" spans="1:7" ht="14.45" customHeight="1">
      <c r="A1705" s="66">
        <v>1704</v>
      </c>
      <c r="B1705" s="71" t="str">
        <f>IF(ISBLANK(ComponentData[[#This Row],[Description]]),"",ComponentData[[#This Row],[Description]])</f>
        <v>Plug assembly</v>
      </c>
      <c r="C1705" s="71" t="str">
        <f>IF(ISBLANK(ComponentData[[#This Row],[TypeDesignations]]),"",ComponentData[[#This Row],[TypeDesignations]])</f>
        <v>Control cable interface</v>
      </c>
      <c r="D1705" s="71" t="str">
        <f>IF(ISBLANK(ComponentData[[#This Row],[Voltage]]),"",ComponentData[[#This Row],[Voltage]])</f>
        <v>4 x SP2.5/6</v>
      </c>
      <c r="E1705" s="71" t="str">
        <f>IF(ISBLANK(ComponentData[[#This Row],[Remark]]),"",ComponentData[[#This Row],[Remark]])</f>
        <v>For horizontal mounted TB</v>
      </c>
      <c r="F1705" s="71" t="str">
        <f>IF(ISBLANK(ComponentData[[#This Row],[Manufacturer]]),"",ComponentData[[#This Row],[Manufacturer]])</f>
        <v>ABB</v>
      </c>
      <c r="G1705" s="71" t="str">
        <f>IF(ISBLANK(ComponentData[[#This Row],[ManufacturerNumber]]),"",ComponentData[[#This Row],[ManufacturerNumber]])</f>
        <v>1KHF328769R0050</v>
      </c>
    </row>
    <row r="1706" spans="1:7" ht="14.45" customHeight="1">
      <c r="A1706" s="66">
        <v>1705</v>
      </c>
      <c r="B1706" s="71" t="str">
        <f>IF(ISBLANK(ComponentData[[#This Row],[Description]]),"",ComponentData[[#This Row],[Description]])</f>
        <v>Plug assembly</v>
      </c>
      <c r="C1706" s="71" t="str">
        <f>IF(ISBLANK(ComponentData[[#This Row],[TypeDesignations]]),"",ComponentData[[#This Row],[TypeDesignations]])</f>
        <v>Density cable interface, 4 lead</v>
      </c>
      <c r="D1706" s="71" t="str">
        <f>IF(ISBLANK(ComponentData[[#This Row],[Voltage]]),"",ComponentData[[#This Row],[Voltage]])</f>
        <v>2 x SP2.5/2</v>
      </c>
      <c r="E1706" s="71" t="str">
        <f>IF(ISBLANK(ComponentData[[#This Row],[Remark]]),"",ComponentData[[#This Row],[Remark]])</f>
        <v>For horizontal mounted TB</v>
      </c>
      <c r="F1706" s="71" t="str">
        <f>IF(ISBLANK(ComponentData[[#This Row],[Manufacturer]]),"",ComponentData[[#This Row],[Manufacturer]])</f>
        <v>ABB</v>
      </c>
      <c r="G1706" s="71" t="str">
        <f>IF(ISBLANK(ComponentData[[#This Row],[ManufacturerNumber]]),"",ComponentData[[#This Row],[ManufacturerNumber]])</f>
        <v>1KHF328769R0051</v>
      </c>
    </row>
    <row r="1707" spans="1:7" ht="14.45" customHeight="1">
      <c r="A1707" s="66">
        <v>1706</v>
      </c>
      <c r="B1707" s="71" t="str">
        <f>IF(ISBLANK(ComponentData[[#This Row],[Description]]),"",ComponentData[[#This Row],[Description]])</f>
        <v>Plug assembly</v>
      </c>
      <c r="C1707" s="71" t="str">
        <f>IF(ISBLANK(ComponentData[[#This Row],[TypeDesignations]]),"",ComponentData[[#This Row],[TypeDesignations]])</f>
        <v>Density cable interface, 6 lead</v>
      </c>
      <c r="D1707" s="71" t="str">
        <f>IF(ISBLANK(ComponentData[[#This Row],[Voltage]]),"",ComponentData[[#This Row],[Voltage]])</f>
        <v>3 x SP2.5/2</v>
      </c>
      <c r="E1707" s="71" t="str">
        <f>IF(ISBLANK(ComponentData[[#This Row],[Remark]]),"",ComponentData[[#This Row],[Remark]])</f>
        <v>For horizontal mounted TB</v>
      </c>
      <c r="F1707" s="71" t="str">
        <f>IF(ISBLANK(ComponentData[[#This Row],[Manufacturer]]),"",ComponentData[[#This Row],[Manufacturer]])</f>
        <v>ABB</v>
      </c>
      <c r="G1707" s="71" t="str">
        <f>IF(ISBLANK(ComponentData[[#This Row],[ManufacturerNumber]]),"",ComponentData[[#This Row],[ManufacturerNumber]])</f>
        <v>1KHF328769R0052</v>
      </c>
    </row>
    <row r="1708" spans="1:7" ht="14.45" customHeight="1">
      <c r="A1708" s="66">
        <v>1707</v>
      </c>
      <c r="B1708" s="71" t="str">
        <f>IF(ISBLANK(ComponentData[[#This Row],[Description]]),"",ComponentData[[#This Row],[Description]])</f>
        <v>Plug assembly</v>
      </c>
      <c r="C1708" s="71" t="str">
        <f>IF(ISBLANK(ComponentData[[#This Row],[TypeDesignations]]),"",ComponentData[[#This Row],[TypeDesignations]])</f>
        <v>DHS Drive box</v>
      </c>
      <c r="D1708" s="71" t="str">
        <f>IF(ISBLANK(ComponentData[[#This Row],[Voltage]]),"",ComponentData[[#This Row],[Voltage]])</f>
        <v>12 x SC2.5/6</v>
      </c>
      <c r="E1708" s="71" t="str">
        <f>IF(ISBLANK(ComponentData[[#This Row],[Remark]]),"",ComponentData[[#This Row],[Remark]])</f>
        <v/>
      </c>
      <c r="F1708" s="71" t="str">
        <f>IF(ISBLANK(ComponentData[[#This Row],[Manufacturer]]),"",ComponentData[[#This Row],[Manufacturer]])</f>
        <v>ABB</v>
      </c>
      <c r="G1708" s="71" t="str">
        <f>IF(ISBLANK(ComponentData[[#This Row],[ManufacturerNumber]]),"",ComponentData[[#This Row],[ManufacturerNumber]])</f>
        <v>1KHF328769R0310</v>
      </c>
    </row>
    <row r="1709" spans="1:7" ht="14.45" customHeight="1">
      <c r="A1709" s="66">
        <v>1708</v>
      </c>
      <c r="B1709" s="71" t="str">
        <f>IF(ISBLANK(ComponentData[[#This Row],[Description]]),"",ComponentData[[#This Row],[Description]])</f>
        <v>Plug assembly</v>
      </c>
      <c r="C1709" s="71" t="str">
        <f>IF(ISBLANK(ComponentData[[#This Row],[TypeDesignations]]),"",ComponentData[[#This Row],[TypeDesignations]])</f>
        <v>EB Drive box</v>
      </c>
      <c r="D1709" s="71" t="str">
        <f>IF(ISBLANK(ComponentData[[#This Row],[Voltage]]),"",ComponentData[[#This Row],[Voltage]])</f>
        <v>3 x SC2.5/6</v>
      </c>
      <c r="E1709" s="71" t="str">
        <f>IF(ISBLANK(ComponentData[[#This Row],[Remark]]),"",ComponentData[[#This Row],[Remark]])</f>
        <v/>
      </c>
      <c r="F1709" s="71" t="str">
        <f>IF(ISBLANK(ComponentData[[#This Row],[Manufacturer]]),"",ComponentData[[#This Row],[Manufacturer]])</f>
        <v>ABB</v>
      </c>
      <c r="G1709" s="71" t="str">
        <f>IF(ISBLANK(ComponentData[[#This Row],[ManufacturerNumber]]),"",ComponentData[[#This Row],[ManufacturerNumber]])</f>
        <v>1KHF328769R0320</v>
      </c>
    </row>
    <row r="1710" spans="1:7" ht="14.45" customHeight="1">
      <c r="A1710" s="66">
        <v>1709</v>
      </c>
      <c r="B1710" s="71" t="str">
        <f>IF(ISBLANK(ComponentData[[#This Row],[Description]]),"",ComponentData[[#This Row],[Description]])</f>
        <v>Plug assembly</v>
      </c>
      <c r="C1710" s="71" t="str">
        <f>IF(ISBLANK(ComponentData[[#This Row],[TypeDesignations]]),"",ComponentData[[#This Row],[TypeDesignations]])</f>
        <v>CB ELK-14 harness Drive box</v>
      </c>
      <c r="D1710" s="71" t="str">
        <f>IF(ISBLANK(ComponentData[[#This Row],[Voltage]]),"",ComponentData[[#This Row],[Voltage]])</f>
        <v>13 x SP2.5/6</v>
      </c>
      <c r="E1710" s="71" t="str">
        <f>IF(ISBLANK(ComponentData[[#This Row],[Remark]]),"",ComponentData[[#This Row],[Remark]])</f>
        <v/>
      </c>
      <c r="F1710" s="71" t="str">
        <f>IF(ISBLANK(ComponentData[[#This Row],[Manufacturer]]),"",ComponentData[[#This Row],[Manufacturer]])</f>
        <v>ABB</v>
      </c>
      <c r="G1710" s="71" t="str">
        <f>IF(ISBLANK(ComponentData[[#This Row],[ManufacturerNumber]]),"",ComponentData[[#This Row],[ManufacturerNumber]])</f>
        <v>1KHF328769R0410</v>
      </c>
    </row>
    <row r="1711" spans="1:7" ht="14.45" customHeight="1">
      <c r="A1711" s="66">
        <v>1710</v>
      </c>
      <c r="B1711" s="71" t="str">
        <f>IF(ISBLANK(ComponentData[[#This Row],[Description]]),"",ComponentData[[#This Row],[Description]])</f>
        <v>Plug assembly</v>
      </c>
      <c r="C1711" s="71" t="str">
        <f>IF(ISBLANK(ComponentData[[#This Row],[TypeDesignations]]),"",ComponentData[[#This Row],[TypeDesignations]])</f>
        <v>CB ELK-14 harness -X120</v>
      </c>
      <c r="D1711" s="71" t="str">
        <f>IF(ISBLANK(ComponentData[[#This Row],[Voltage]]),"",ComponentData[[#This Row],[Voltage]])</f>
        <v>18 x SP2.5/6</v>
      </c>
      <c r="E1711" s="71" t="str">
        <f>IF(ISBLANK(ComponentData[[#This Row],[Remark]]),"",ComponentData[[#This Row],[Remark]])</f>
        <v/>
      </c>
      <c r="F1711" s="71" t="str">
        <f>IF(ISBLANK(ComponentData[[#This Row],[Manufacturer]]),"",ComponentData[[#This Row],[Manufacturer]])</f>
        <v>ABB</v>
      </c>
      <c r="G1711" s="71" t="str">
        <f>IF(ISBLANK(ComponentData[[#This Row],[ManufacturerNumber]]),"",ComponentData[[#This Row],[ManufacturerNumber]])</f>
        <v>1KHF328769R0420</v>
      </c>
    </row>
    <row r="1712" spans="1:7" ht="14.45" customHeight="1">
      <c r="A1712" s="66">
        <v>1711</v>
      </c>
      <c r="B1712" s="71" t="str">
        <f>IF(ISBLANK(ComponentData[[#This Row],[Description]]),"",ComponentData[[#This Row],[Description]])</f>
        <v>Auxiliary contact block</v>
      </c>
      <c r="C1712" s="71" t="str">
        <f>IF(ISBLANK(ComponentData[[#This Row],[TypeDesignations]]),"",ComponentData[[#This Row],[TypeDesignations]])</f>
        <v>CA5-40E</v>
      </c>
      <c r="D1712" s="71" t="str">
        <f>IF(ISBLANK(ComponentData[[#This Row],[Voltage]]),"",ComponentData[[#This Row],[Voltage]])</f>
        <v/>
      </c>
      <c r="E1712" s="71" t="str">
        <f>IF(ISBLANK(ComponentData[[#This Row],[Remark]]),"",ComponentData[[#This Row],[Remark]])</f>
        <v>4NO</v>
      </c>
      <c r="F1712" s="71" t="str">
        <f>IF(ISBLANK(ComponentData[[#This Row],[Manufacturer]]),"",ComponentData[[#This Row],[Manufacturer]])</f>
        <v>ABB</v>
      </c>
      <c r="G1712" s="71" t="str">
        <f>IF(ISBLANK(ComponentData[[#This Row],[ManufacturerNumber]]),"",ComponentData[[#This Row],[ManufacturerNumber]])</f>
        <v>1SBN010040R1040</v>
      </c>
    </row>
    <row r="1713" spans="1:7" ht="14.45" customHeight="1">
      <c r="A1713" s="66">
        <v>1712</v>
      </c>
      <c r="B1713" s="71" t="str">
        <f>IF(ISBLANK(ComponentData[[#This Row],[Description]]),"",ComponentData[[#This Row],[Description]])</f>
        <v>Busbar supervision relay</v>
      </c>
      <c r="C1713" s="71" t="str">
        <f>IF(ISBLANK(ComponentData[[#This Row],[TypeDesignations]]),"",ComponentData[[#This Row],[TypeDesignations]])</f>
        <v>2V68-S</v>
      </c>
      <c r="D1713" s="71" t="str">
        <f>IF(ISBLANK(ComponentData[[#This Row],[Voltage]]),"",ComponentData[[#This Row],[Voltage]])</f>
        <v>40-300VDC/40-275VAC, 60Hz</v>
      </c>
      <c r="E1713" s="71" t="str">
        <f>IF(ISBLANK(ComponentData[[#This Row],[Remark]]),"",ComponentData[[#This Row],[Remark]])</f>
        <v>Adjustable 3-20s time delay</v>
      </c>
      <c r="F1713" s="71" t="str">
        <f>IF(ISBLANK(ComponentData[[#This Row],[Manufacturer]]),"",ComponentData[[#This Row],[Manufacturer]])</f>
        <v>RMS</v>
      </c>
      <c r="G1713" s="71" t="str">
        <f>IF(ISBLANK(ComponentData[[#This Row],[ManufacturerNumber]]),"",ComponentData[[#This Row],[ManufacturerNumber]])</f>
        <v>2V68-S-BCB-</v>
      </c>
    </row>
    <row r="1714" spans="1:7" ht="14.45" customHeight="1">
      <c r="A1714" s="66">
        <v>1713</v>
      </c>
      <c r="B1714" s="71" t="str">
        <f>IF(ISBLANK(ComponentData[[#This Row],[Description]]),"",ComponentData[[#This Row],[Description]])</f>
        <v>Front view</v>
      </c>
      <c r="C1714" s="71" t="str">
        <f>IF(ISBLANK(ComponentData[[#This Row],[TypeDesignations]]),"",ComponentData[[#This Row],[TypeDesignations]])</f>
        <v>2V68-S</v>
      </c>
      <c r="D1714" s="71" t="str">
        <f>IF(ISBLANK(ComponentData[[#This Row],[Voltage]]),"",ComponentData[[#This Row],[Voltage]])</f>
        <v/>
      </c>
      <c r="E1714" s="71" t="str">
        <f>IF(ISBLANK(ComponentData[[#This Row],[Remark]]),"",ComponentData[[#This Row],[Remark]])</f>
        <v/>
      </c>
      <c r="F1714" s="71" t="str">
        <f>IF(ISBLANK(ComponentData[[#This Row],[Manufacturer]]),"",ComponentData[[#This Row],[Manufacturer]])</f>
        <v>RMS</v>
      </c>
      <c r="G1714" s="71" t="str">
        <f>IF(ISBLANK(ComponentData[[#This Row],[ManufacturerNumber]]),"",ComponentData[[#This Row],[ManufacturerNumber]])</f>
        <v/>
      </c>
    </row>
    <row r="1715" spans="1:7" ht="14.45" customHeight="1">
      <c r="A1715" s="66">
        <v>1714</v>
      </c>
      <c r="B1715" s="71" t="str">
        <f>IF(ISBLANK(ComponentData[[#This Row],[Description]]),"",ComponentData[[#This Row],[Description]])</f>
        <v>Front view</v>
      </c>
      <c r="C1715" s="71" t="str">
        <f>IF(ISBLANK(ComponentData[[#This Row],[TypeDesignations]]),"",ComponentData[[#This Row],[TypeDesignations]])</f>
        <v>ZMD400, ZFD400</v>
      </c>
      <c r="D1715" s="71" t="str">
        <f>IF(ISBLANK(ComponentData[[#This Row],[Voltage]]),"",ComponentData[[#This Row],[Voltage]])</f>
        <v/>
      </c>
      <c r="E1715" s="71" t="str">
        <f>IF(ISBLANK(ComponentData[[#This Row],[Remark]]),"",ComponentData[[#This Row],[Remark]])</f>
        <v/>
      </c>
      <c r="F1715" s="71" t="str">
        <f>IF(ISBLANK(ComponentData[[#This Row],[Manufacturer]]),"",ComponentData[[#This Row],[Manufacturer]])</f>
        <v>Landis+Gyr</v>
      </c>
      <c r="G1715" s="71" t="str">
        <f>IF(ISBLANK(ComponentData[[#This Row],[ManufacturerNumber]]),"",ComponentData[[#This Row],[ManufacturerNumber]])</f>
        <v/>
      </c>
    </row>
    <row r="1716" spans="1:7" ht="14.45" customHeight="1">
      <c r="A1716" s="66">
        <v>1715</v>
      </c>
      <c r="B1716" s="71" t="str">
        <f>IF(ISBLANK(ComponentData[[#This Row],[Description]]),"",ComponentData[[#This Row],[Description]])</f>
        <v>Measuring and monitoring relays</v>
      </c>
      <c r="C1716" s="71" t="str">
        <f>IF(ISBLANK(ComponentData[[#This Row],[TypeDesignations]]),"",ComponentData[[#This Row],[TypeDesignations]])</f>
        <v>CM-EFS.2P</v>
      </c>
      <c r="D1716" s="71" t="str">
        <f>IF(ISBLANK(ComponentData[[#This Row],[Voltage]]),"",ComponentData[[#This Row],[Voltage]])</f>
        <v>24-240VAC/DC</v>
      </c>
      <c r="E1716" s="71" t="str">
        <f>IF(ISBLANK(ComponentData[[#This Row],[Remark]]),"",ComponentData[[#This Row],[Remark]])</f>
        <v>2xCO</v>
      </c>
      <c r="F1716" s="71" t="str">
        <f>IF(ISBLANK(ComponentData[[#This Row],[Manufacturer]]),"",ComponentData[[#This Row],[Manufacturer]])</f>
        <v>ABB</v>
      </c>
      <c r="G1716" s="71" t="str">
        <f>IF(ISBLANK(ComponentData[[#This Row],[ManufacturerNumber]]),"",ComponentData[[#This Row],[ManufacturerNumber]])</f>
        <v>1SVR740750R0400</v>
      </c>
    </row>
    <row r="1717" spans="1:7" ht="14.45" customHeight="1">
      <c r="A1717" s="66">
        <v>1716</v>
      </c>
      <c r="B1717" s="71" t="str">
        <f>IF(ISBLANK(ComponentData[[#This Row],[Description]]),"",ComponentData[[#This Row],[Description]])</f>
        <v>Measuring and monitoring relays</v>
      </c>
      <c r="C1717" s="71" t="str">
        <f>IF(ISBLANK(ComponentData[[#This Row],[TypeDesignations]]),"",ComponentData[[#This Row],[TypeDesignations]])</f>
        <v>CM-PVS.31P</v>
      </c>
      <c r="D1717" s="71" t="str">
        <f>IF(ISBLANK(ComponentData[[#This Row],[Voltage]]),"",ComponentData[[#This Row],[Voltage]])</f>
        <v>160-300VAC, 50/60Hz</v>
      </c>
      <c r="E1717" s="71" t="str">
        <f>IF(ISBLANK(ComponentData[[#This Row],[Remark]]),"",ComponentData[[#This Row],[Remark]])</f>
        <v>2xCO</v>
      </c>
      <c r="F1717" s="71" t="str">
        <f>IF(ISBLANK(ComponentData[[#This Row],[Manufacturer]]),"",ComponentData[[#This Row],[Manufacturer]])</f>
        <v>ABB</v>
      </c>
      <c r="G1717" s="71" t="str">
        <f>IF(ISBLANK(ComponentData[[#This Row],[ManufacturerNumber]]),"",ComponentData[[#This Row],[ManufacturerNumber]])</f>
        <v>1SVR740794R1300</v>
      </c>
    </row>
    <row r="1718" spans="1:7" ht="14.45" customHeight="1">
      <c r="A1718" s="66">
        <v>1717</v>
      </c>
      <c r="B1718" s="71" t="str">
        <f>IF(ISBLANK(ComponentData[[#This Row],[Description]]),"",ComponentData[[#This Row],[Description]])</f>
        <v>Measuring and monitoring relays</v>
      </c>
      <c r="C1718" s="71" t="str">
        <f>IF(ISBLANK(ComponentData[[#This Row],[TypeDesignations]]),"",ComponentData[[#This Row],[TypeDesignations]])</f>
        <v>CM-ESS.1P</v>
      </c>
      <c r="D1718" s="71" t="str">
        <f>IF(ISBLANK(ComponentData[[#This Row],[Voltage]]),"",ComponentData[[#This Row],[Voltage]])</f>
        <v>24-240VAC/DC</v>
      </c>
      <c r="E1718" s="71" t="str">
        <f>IF(ISBLANK(ComponentData[[#This Row],[Remark]]),"",ComponentData[[#This Row],[Remark]])</f>
        <v>1xCO</v>
      </c>
      <c r="F1718" s="71" t="str">
        <f>IF(ISBLANK(ComponentData[[#This Row],[Manufacturer]]),"",ComponentData[[#This Row],[Manufacturer]])</f>
        <v>ABB</v>
      </c>
      <c r="G1718" s="71" t="str">
        <f>IF(ISBLANK(ComponentData[[#This Row],[ManufacturerNumber]]),"",ComponentData[[#This Row],[ManufacturerNumber]])</f>
        <v>1SVR740830R0300</v>
      </c>
    </row>
    <row r="1719" spans="1:7" ht="14.45" customHeight="1">
      <c r="A1719" s="66">
        <v>1718</v>
      </c>
      <c r="B1719" s="71" t="str">
        <f>IF(ISBLANK(ComponentData[[#This Row],[Description]]),"",ComponentData[[#This Row],[Description]])</f>
        <v>Measuring and monitoring relays</v>
      </c>
      <c r="C1719" s="71" t="str">
        <f>IF(ISBLANK(ComponentData[[#This Row],[TypeDesignations]]),"",ComponentData[[#This Row],[TypeDesignations]])</f>
        <v>CM-ESS.2P</v>
      </c>
      <c r="D1719" s="71" t="str">
        <f>IF(ISBLANK(ComponentData[[#This Row],[Voltage]]),"",ComponentData[[#This Row],[Voltage]])</f>
        <v>2013-08-19/MP</v>
      </c>
      <c r="E1719" s="71" t="str">
        <f>IF(ISBLANK(ComponentData[[#This Row],[Remark]]),"",ComponentData[[#This Row],[Remark]])</f>
        <v>2xCO</v>
      </c>
      <c r="F1719" s="71" t="str">
        <f>IF(ISBLANK(ComponentData[[#This Row],[Manufacturer]]),"",ComponentData[[#This Row],[Manufacturer]])</f>
        <v>ABB</v>
      </c>
      <c r="G1719" s="71" t="str">
        <f>IF(ISBLANK(ComponentData[[#This Row],[ManufacturerNumber]]),"",ComponentData[[#This Row],[ManufacturerNumber]])</f>
        <v>1SVR740830R0400</v>
      </c>
    </row>
    <row r="1720" spans="1:7" ht="14.45" customHeight="1">
      <c r="A1720" s="66">
        <v>1719</v>
      </c>
      <c r="B1720" s="71" t="str">
        <f>IF(ISBLANK(ComponentData[[#This Row],[Description]]),"",ComponentData[[#This Row],[Description]])</f>
        <v>Measuring and monitoring relays</v>
      </c>
      <c r="C1720" s="71" t="str">
        <f>IF(ISBLANK(ComponentData[[#This Row],[TypeDesignations]]),"",ComponentData[[#This Row],[TypeDesignations]])</f>
        <v>CM-ESS.MP</v>
      </c>
      <c r="D1720" s="71" t="str">
        <f>IF(ISBLANK(ComponentData[[#This Row],[Voltage]]),"",ComponentData[[#This Row],[Voltage]])</f>
        <v>24-240VAC/DC</v>
      </c>
      <c r="E1720" s="71" t="str">
        <f>IF(ISBLANK(ComponentData[[#This Row],[Remark]]),"",ComponentData[[#This Row],[Remark]])</f>
        <v>2xCO</v>
      </c>
      <c r="F1720" s="71" t="str">
        <f>IF(ISBLANK(ComponentData[[#This Row],[Manufacturer]]),"",ComponentData[[#This Row],[Manufacturer]])</f>
        <v>ABB</v>
      </c>
      <c r="G1720" s="71" t="str">
        <f>IF(ISBLANK(ComponentData[[#This Row],[ManufacturerNumber]]),"",ComponentData[[#This Row],[ManufacturerNumber]])</f>
        <v>1SVR740830R0500</v>
      </c>
    </row>
    <row r="1721" spans="1:7" ht="14.45" customHeight="1">
      <c r="A1721" s="66">
        <v>1720</v>
      </c>
      <c r="B1721" s="71" t="str">
        <f>IF(ISBLANK(ComponentData[[#This Row],[Description]]),"",ComponentData[[#This Row],[Description]])</f>
        <v>Test switch</v>
      </c>
      <c r="C1721" s="71" t="str">
        <f>IF(ISBLANK(ComponentData[[#This Row],[TypeDesignations]]),"",ComponentData[[#This Row],[TypeDesignations]])</f>
        <v>7XV7501-0CA00</v>
      </c>
      <c r="D1721" s="71" t="str">
        <f>IF(ISBLANK(ComponentData[[#This Row],[Voltage]]),"",ComponentData[[#This Row],[Voltage]])</f>
        <v>20A</v>
      </c>
      <c r="E1721" s="71" t="str">
        <f>IF(ISBLANK(ComponentData[[#This Row],[Remark]]),"",ComponentData[[#This Row],[Remark]])</f>
        <v/>
      </c>
      <c r="F1721" s="71" t="str">
        <f>IF(ISBLANK(ComponentData[[#This Row],[Manufacturer]]),"",ComponentData[[#This Row],[Manufacturer]])</f>
        <v>Siemens</v>
      </c>
      <c r="G1721" s="71" t="str">
        <f>IF(ISBLANK(ComponentData[[#This Row],[ManufacturerNumber]]),"",ComponentData[[#This Row],[ManufacturerNumber]])</f>
        <v>7XV7501-0CA00</v>
      </c>
    </row>
    <row r="1722" spans="1:7" ht="14.45" customHeight="1">
      <c r="A1722" s="66">
        <v>1721</v>
      </c>
      <c r="B1722" s="71" t="str">
        <f>IF(ISBLANK(ComponentData[[#This Row],[Description]]),"",ComponentData[[#This Row],[Description]])</f>
        <v>Contactor socket</v>
      </c>
      <c r="C1722" s="71" t="str">
        <f>IF(ISBLANK(ComponentData[[#This Row],[TypeDesignations]]),"",ComponentData[[#This Row],[TypeDesignations]])</f>
        <v>RIF-2-BPT/4X21</v>
      </c>
      <c r="D1722" s="71" t="str">
        <f>IF(ISBLANK(ComponentData[[#This Row],[Voltage]]),"",ComponentData[[#This Row],[Voltage]])</f>
        <v/>
      </c>
      <c r="E1722" s="71" t="str">
        <f>IF(ISBLANK(ComponentData[[#This Row],[Remark]]),"",ComponentData[[#This Row],[Remark]])</f>
        <v>Push-in connection</v>
      </c>
      <c r="F1722" s="71" t="str">
        <f>IF(ISBLANK(ComponentData[[#This Row],[Manufacturer]]),"",ComponentData[[#This Row],[Manufacturer]])</f>
        <v>Phoenix Contact</v>
      </c>
      <c r="G1722" s="71" t="str">
        <f>IF(ISBLANK(ComponentData[[#This Row],[ManufacturerNumber]]),"",ComponentData[[#This Row],[ManufacturerNumber]])</f>
        <v>2900934</v>
      </c>
    </row>
    <row r="1723" spans="1:7" ht="14.45" customHeight="1">
      <c r="A1723" s="66">
        <v>1722</v>
      </c>
      <c r="B1723" s="71" t="str">
        <f>IF(ISBLANK(ComponentData[[#This Row],[Description]]),"",ComponentData[[#This Row],[Description]])</f>
        <v>Varistor</v>
      </c>
      <c r="C1723" s="71" t="str">
        <f>IF(ISBLANK(ComponentData[[#This Row],[TypeDesignations]]),"",ComponentData[[#This Row],[TypeDesignations]])</f>
        <v>RIF-V-120-230 UC</v>
      </c>
      <c r="D1723" s="71" t="str">
        <f>IF(ISBLANK(ComponentData[[#This Row],[Voltage]]),"",ComponentData[[#This Row],[Voltage]])</f>
        <v>120 - 230 V AC/DC ±20%</v>
      </c>
      <c r="E1723" s="71" t="str">
        <f>IF(ISBLANK(ComponentData[[#This Row],[Remark]]),"",ComponentData[[#This Row],[Remark]])</f>
        <v/>
      </c>
      <c r="F1723" s="71" t="str">
        <f>IF(ISBLANK(ComponentData[[#This Row],[Manufacturer]]),"",ComponentData[[#This Row],[Manufacturer]])</f>
        <v>Phoenix Contact</v>
      </c>
      <c r="G1723" s="71" t="str">
        <f>IF(ISBLANK(ComponentData[[#This Row],[ManufacturerNumber]]),"",ComponentData[[#This Row],[ManufacturerNumber]])</f>
        <v>2900948</v>
      </c>
    </row>
    <row r="1724" spans="1:7" ht="14.45" customHeight="1">
      <c r="A1724" s="66">
        <v>1723</v>
      </c>
      <c r="B1724" s="71" t="str">
        <f>IF(ISBLANK(ComponentData[[#This Row],[Description]]),"",ComponentData[[#This Row],[Description]])</f>
        <v>Plastic holder</v>
      </c>
      <c r="C1724" s="71" t="str">
        <f>IF(ISBLANK(ComponentData[[#This Row],[TypeDesignations]]),"",ComponentData[[#This Row],[TypeDesignations]])</f>
        <v>RIF-RH-2</v>
      </c>
      <c r="D1724" s="71" t="str">
        <f>IF(ISBLANK(ComponentData[[#This Row],[Voltage]]),"",ComponentData[[#This Row],[Voltage]])</f>
        <v/>
      </c>
      <c r="E1724" s="71" t="str">
        <f>IF(ISBLANK(ComponentData[[#This Row],[Remark]]),"",ComponentData[[#This Row],[Remark]])</f>
        <v/>
      </c>
      <c r="F1724" s="71" t="str">
        <f>IF(ISBLANK(ComponentData[[#This Row],[Manufacturer]]),"",ComponentData[[#This Row],[Manufacturer]])</f>
        <v>Phoenix Contact</v>
      </c>
      <c r="G1724" s="71" t="str">
        <f>IF(ISBLANK(ComponentData[[#This Row],[ManufacturerNumber]]),"",ComponentData[[#This Row],[ManufacturerNumber]])</f>
        <v>2900954</v>
      </c>
    </row>
    <row r="1725" spans="1:7" ht="14.45" customHeight="1">
      <c r="A1725" s="66">
        <v>1724</v>
      </c>
      <c r="B1725" s="71" t="str">
        <f>IF(ISBLANK(ComponentData[[#This Row],[Description]]),"",ComponentData[[#This Row],[Description]])</f>
        <v>Contactor</v>
      </c>
      <c r="C1725" s="71" t="str">
        <f>IF(ISBLANK(ComponentData[[#This Row],[TypeDesignations]]),"",ComponentData[[#This Row],[TypeDesignations]])</f>
        <v>CR-M110DC4</v>
      </c>
      <c r="D1725" s="71" t="str">
        <f>IF(ISBLANK(ComponentData[[#This Row],[Voltage]]),"",ComponentData[[#This Row],[Voltage]])</f>
        <v>110VDC</v>
      </c>
      <c r="E1725" s="71" t="str">
        <f>IF(ISBLANK(ComponentData[[#This Row],[Remark]]),"",ComponentData[[#This Row],[Remark]])</f>
        <v>4CO, push-in connection, test button, mechanical indicator</v>
      </c>
      <c r="F1725" s="71" t="str">
        <f>IF(ISBLANK(ComponentData[[#This Row],[Manufacturer]]),"",ComponentData[[#This Row],[Manufacturer]])</f>
        <v>ABB</v>
      </c>
      <c r="G1725" s="71" t="str">
        <f>IF(ISBLANK(ComponentData[[#This Row],[ManufacturerNumber]]),"",ComponentData[[#This Row],[ManufacturerNumber]])</f>
        <v>1SVR405613R8000</v>
      </c>
    </row>
    <row r="1726" spans="1:7" ht="14.45" customHeight="1">
      <c r="A1726" s="66">
        <v>1725</v>
      </c>
      <c r="B1726" s="71" t="str">
        <f>IF(ISBLANK(ComponentData[[#This Row],[Description]]),"",ComponentData[[#This Row],[Description]])</f>
        <v>Contactor</v>
      </c>
      <c r="C1726" s="71" t="str">
        <f>IF(ISBLANK(ComponentData[[#This Row],[TypeDesignations]]),"",ComponentData[[#This Row],[TypeDesignations]])</f>
        <v>CR-M125DC4</v>
      </c>
      <c r="D1726" s="71" t="str">
        <f>IF(ISBLANK(ComponentData[[#This Row],[Voltage]]),"",ComponentData[[#This Row],[Voltage]])</f>
        <v>125VDC</v>
      </c>
      <c r="E1726" s="71" t="str">
        <f>IF(ISBLANK(ComponentData[[#This Row],[Remark]]),"",ComponentData[[#This Row],[Remark]])</f>
        <v>4CO, push-in connection, test button, mechanical indicator</v>
      </c>
      <c r="F1726" s="71" t="str">
        <f>IF(ISBLANK(ComponentData[[#This Row],[Manufacturer]]),"",ComponentData[[#This Row],[Manufacturer]])</f>
        <v>ABB</v>
      </c>
      <c r="G1726" s="71" t="str">
        <f>IF(ISBLANK(ComponentData[[#This Row],[ManufacturerNumber]]),"",ComponentData[[#This Row],[ManufacturerNumber]])</f>
        <v>1SVR405613R8200</v>
      </c>
    </row>
    <row r="1727" spans="1:7" ht="14.45" customHeight="1">
      <c r="A1727" s="66">
        <v>1726</v>
      </c>
      <c r="B1727" s="71" t="str">
        <f>IF(ISBLANK(ComponentData[[#This Row],[Description]]),"",ComponentData[[#This Row],[Description]])</f>
        <v>Contactor</v>
      </c>
      <c r="C1727" s="71" t="str">
        <f>IF(ISBLANK(ComponentData[[#This Row],[TypeDesignations]]),"",ComponentData[[#This Row],[TypeDesignations]])</f>
        <v>CR-M220DC4</v>
      </c>
      <c r="D1727" s="71" t="str">
        <f>IF(ISBLANK(ComponentData[[#This Row],[Voltage]]),"",ComponentData[[#This Row],[Voltage]])</f>
        <v>220VDC</v>
      </c>
      <c r="E1727" s="71" t="str">
        <f>IF(ISBLANK(ComponentData[[#This Row],[Remark]]),"",ComponentData[[#This Row],[Remark]])</f>
        <v>4CO, push-in connection, test button, mechanical indicator</v>
      </c>
      <c r="F1727" s="71" t="str">
        <f>IF(ISBLANK(ComponentData[[#This Row],[Manufacturer]]),"",ComponentData[[#This Row],[Manufacturer]])</f>
        <v>ABB</v>
      </c>
      <c r="G1727" s="71" t="str">
        <f>IF(ISBLANK(ComponentData[[#This Row],[ManufacturerNumber]]),"",ComponentData[[#This Row],[ManufacturerNumber]])</f>
        <v>1SVR405613R9000</v>
      </c>
    </row>
    <row r="1728" spans="1:7" ht="14.45" customHeight="1">
      <c r="A1728" s="66">
        <v>1727</v>
      </c>
      <c r="B1728" s="71" t="str">
        <f>IF(ISBLANK(ComponentData[[#This Row],[Description]]),"",ComponentData[[#This Row],[Description]])</f>
        <v>Cover plate</v>
      </c>
      <c r="C1728" s="71" t="str">
        <f>IF(ISBLANK(ComponentData[[#This Row],[TypeDesignations]]),"",ComponentData[[#This Row],[TypeDesignations]])</f>
        <v>7U</v>
      </c>
      <c r="D1728" s="71" t="str">
        <f>IF(ISBLANK(ComponentData[[#This Row],[Voltage]]),"",ComponentData[[#This Row],[Voltage]])</f>
        <v>7U, 1xREx630, 1xRTXP24</v>
      </c>
      <c r="E1728" s="71" t="str">
        <f>IF(ISBLANK(ComponentData[[#This Row],[Remark]]),"",ComponentData[[#This Row],[Remark]])</f>
        <v>RAL7035</v>
      </c>
      <c r="F1728" s="71" t="str">
        <f>IF(ISBLANK(ComponentData[[#This Row],[Manufacturer]]),"",ComponentData[[#This Row],[Manufacturer]])</f>
        <v>ABB</v>
      </c>
      <c r="G1728" s="71" t="str">
        <f>IF(ISBLANK(ComponentData[[#This Row],[ManufacturerNumber]]),"",ComponentData[[#This Row],[ManufacturerNumber]])</f>
        <v>1MRB159793P0401</v>
      </c>
    </row>
    <row r="1729" spans="1:7" ht="14.45" customHeight="1">
      <c r="A1729" s="66">
        <v>1728</v>
      </c>
      <c r="B1729" s="71" t="str">
        <f>IF(ISBLANK(ComponentData[[#This Row],[Description]]),"",ComponentData[[#This Row],[Description]])</f>
        <v>Front view</v>
      </c>
      <c r="C1729" s="71" t="str">
        <f>IF(ISBLANK(ComponentData[[#This Row],[TypeDesignations]]),"",ComponentData[[#This Row],[TypeDesignations]])</f>
        <v>RHGS 6</v>
      </c>
      <c r="D1729" s="71" t="str">
        <f>IF(ISBLANK(ComponentData[[#This Row],[Voltage]]),"",ComponentData[[#This Row],[Voltage]])</f>
        <v/>
      </c>
      <c r="E1729" s="71" t="str">
        <f>IF(ISBLANK(ComponentData[[#This Row],[Remark]]),"",ComponentData[[#This Row],[Remark]])</f>
        <v/>
      </c>
      <c r="F1729" s="71" t="str">
        <f>IF(ISBLANK(ComponentData[[#This Row],[Manufacturer]]),"",ComponentData[[#This Row],[Manufacturer]])</f>
        <v>ABB</v>
      </c>
      <c r="G1729" s="71" t="str">
        <f>IF(ISBLANK(ComponentData[[#This Row],[ManufacturerNumber]]),"",ComponentData[[#This Row],[ManufacturerNumber]])</f>
        <v/>
      </c>
    </row>
    <row r="1730" spans="1:7" ht="14.45" customHeight="1">
      <c r="A1730" s="66">
        <v>1729</v>
      </c>
      <c r="B1730" s="71" t="str">
        <f>IF(ISBLANK(ComponentData[[#This Row],[Description]]),"",ComponentData[[#This Row],[Description]])</f>
        <v>Flag relay</v>
      </c>
      <c r="C1730" s="71" t="str">
        <f>IF(ISBLANK(ComponentData[[#This Row],[TypeDesignations]]),"",ComponentData[[#This Row],[TypeDesignations]])</f>
        <v>RS 801 722</v>
      </c>
      <c r="D1730" s="71" t="str">
        <f>IF(ISBLANK(ComponentData[[#This Row],[Voltage]]),"",ComponentData[[#This Row],[Voltage]])</f>
        <v>48V</v>
      </c>
      <c r="E1730" s="71" t="str">
        <f>IF(ISBLANK(ComponentData[[#This Row],[Remark]]),"",ComponentData[[#This Row],[Remark]])</f>
        <v>with diode</v>
      </c>
      <c r="F1730" s="71" t="str">
        <f>IF(ISBLANK(ComponentData[[#This Row],[Manufacturer]]),"",ComponentData[[#This Row],[Manufacturer]])</f>
        <v>EWL</v>
      </c>
      <c r="G1730" s="71" t="str">
        <f>IF(ISBLANK(ComponentData[[#This Row],[ManufacturerNumber]]),"",ComponentData[[#This Row],[ManufacturerNumber]])</f>
        <v>1732882145</v>
      </c>
    </row>
    <row r="1731" spans="1:7" ht="14.45" customHeight="1">
      <c r="A1731" s="66">
        <v>1730</v>
      </c>
      <c r="B1731" s="71" t="str">
        <f>IF(ISBLANK(ComponentData[[#This Row],[Description]]),"",ComponentData[[#This Row],[Description]])</f>
        <v>Disconnect terminal</v>
      </c>
      <c r="C1731" s="71" t="str">
        <f>IF(ISBLANK(ComponentData[[#This Row],[TypeDesignations]]),"",ComponentData[[#This Row],[TypeDesignations]])</f>
        <v>M 4/6.SNB</v>
      </c>
      <c r="D1731" s="71" t="str">
        <f>IF(ISBLANK(ComponentData[[#This Row],[Voltage]]),"",ComponentData[[#This Row],[Voltage]])</f>
        <v>400V, 20A</v>
      </c>
      <c r="E1731" s="71" t="str">
        <f>IF(ISBLANK(ComponentData[[#This Row],[Remark]]),"",ComponentData[[#This Row],[Remark]])</f>
        <v>0.5-4mm², max 2 wires, grey</v>
      </c>
      <c r="F1731" s="71" t="str">
        <f>IF(ISBLANK(ComponentData[[#This Row],[Manufacturer]]),"",ComponentData[[#This Row],[Manufacturer]])</f>
        <v>ABB Entrelec</v>
      </c>
      <c r="G1731" s="71" t="str">
        <f>IF(ISBLANK(ComponentData[[#This Row],[ManufacturerNumber]]),"",ComponentData[[#This Row],[ManufacturerNumber]])</f>
        <v>1SNA115986R0000</v>
      </c>
    </row>
    <row r="1732" spans="1:7" ht="14.45" customHeight="1">
      <c r="A1732" s="66">
        <v>1731</v>
      </c>
      <c r="B1732" s="71" t="str">
        <f>IF(ISBLANK(ComponentData[[#This Row],[Description]]),"",ComponentData[[#This Row],[Description]])</f>
        <v>Disconnect terminal</v>
      </c>
      <c r="C1732" s="71" t="str">
        <f>IF(ISBLANK(ComponentData[[#This Row],[TypeDesignations]]),"",ComponentData[[#This Row],[TypeDesignations]])</f>
        <v>M 4/6.SNB</v>
      </c>
      <c r="D1732" s="71" t="str">
        <f>IF(ISBLANK(ComponentData[[#This Row],[Voltage]]),"",ComponentData[[#This Row],[Voltage]])</f>
        <v>400V, 10A</v>
      </c>
      <c r="E1732" s="71" t="str">
        <f>IF(ISBLANK(ComponentData[[#This Row],[Remark]]),"",ComponentData[[#This Row],[Remark]])</f>
        <v>0.5-4mm², max 2 wires, grey</v>
      </c>
      <c r="F1732" s="71" t="str">
        <f>IF(ISBLANK(ComponentData[[#This Row],[Manufacturer]]),"",ComponentData[[#This Row],[Manufacturer]])</f>
        <v>ABB Entrelec</v>
      </c>
      <c r="G1732" s="71" t="str">
        <f>IF(ISBLANK(ComponentData[[#This Row],[ManufacturerNumber]]),"",ComponentData[[#This Row],[ManufacturerNumber]])</f>
        <v>1SNA115986R0000</v>
      </c>
    </row>
    <row r="1733" spans="1:7" ht="14.45" customHeight="1">
      <c r="A1733" s="66">
        <v>1732</v>
      </c>
      <c r="B1733" s="71" t="str">
        <f>IF(ISBLANK(ComponentData[[#This Row],[Description]]),"",ComponentData[[#This Row],[Description]])</f>
        <v>Disconnect terminal</v>
      </c>
      <c r="C1733" s="71" t="str">
        <f>IF(ISBLANK(ComponentData[[#This Row],[TypeDesignations]]),"",ComponentData[[#This Row],[TypeDesignations]])</f>
        <v>M 4/6.SNB</v>
      </c>
      <c r="D1733" s="71" t="str">
        <f>IF(ISBLANK(ComponentData[[#This Row],[Voltage]]),"",ComponentData[[#This Row],[Voltage]])</f>
        <v>400V, 10A</v>
      </c>
      <c r="E1733" s="71" t="str">
        <f>IF(ISBLANK(ComponentData[[#This Row],[Remark]]),"",ComponentData[[#This Row],[Remark]])</f>
        <v>0.5-4mm², max 2 wires, grey</v>
      </c>
      <c r="F1733" s="71" t="str">
        <f>IF(ISBLANK(ComponentData[[#This Row],[Manufacturer]]),"",ComponentData[[#This Row],[Manufacturer]])</f>
        <v>ABB Entrelec</v>
      </c>
      <c r="G1733" s="71" t="str">
        <f>IF(ISBLANK(ComponentData[[#This Row],[ManufacturerNumber]]),"",ComponentData[[#This Row],[ManufacturerNumber]])</f>
        <v>1SNA115986R0000</v>
      </c>
    </row>
    <row r="1734" spans="1:7" ht="14.45" customHeight="1">
      <c r="A1734" s="66">
        <v>1733</v>
      </c>
      <c r="B1734" s="71" t="str">
        <f>IF(ISBLANK(ComponentData[[#This Row],[Description]]),"",ComponentData[[#This Row],[Description]])</f>
        <v>Disconnect terminal</v>
      </c>
      <c r="C1734" s="71" t="str">
        <f>IF(ISBLANK(ComponentData[[#This Row],[TypeDesignations]]),"",ComponentData[[#This Row],[TypeDesignations]])</f>
        <v>M 4/6.SNB</v>
      </c>
      <c r="D1734" s="71" t="str">
        <f>IF(ISBLANK(ComponentData[[#This Row],[Voltage]]),"",ComponentData[[#This Row],[Voltage]])</f>
        <v>400V, 20A</v>
      </c>
      <c r="E1734" s="71" t="str">
        <f>IF(ISBLANK(ComponentData[[#This Row],[Remark]]),"",ComponentData[[#This Row],[Remark]])</f>
        <v>0.5-4mm², max 2 wires, orange</v>
      </c>
      <c r="F1734" s="71" t="str">
        <f>IF(ISBLANK(ComponentData[[#This Row],[Manufacturer]]),"",ComponentData[[#This Row],[Manufacturer]])</f>
        <v>ABB Entrelec</v>
      </c>
      <c r="G1734" s="71" t="str">
        <f>IF(ISBLANK(ComponentData[[#This Row],[ManufacturerNumber]]),"",ComponentData[[#This Row],[ManufacturerNumber]])</f>
        <v>1SNA105053R2200</v>
      </c>
    </row>
    <row r="1735" spans="1:7" ht="14.45" customHeight="1">
      <c r="A1735" s="66">
        <v>1734</v>
      </c>
      <c r="B1735" s="71" t="str">
        <f>IF(ISBLANK(ComponentData[[#This Row],[Description]]),"",ComponentData[[#This Row],[Description]])</f>
        <v>Numerical busbar protection IED</v>
      </c>
      <c r="C1735" s="71" t="str">
        <f>IF(ISBLANK(ComponentData[[#This Row],[TypeDesignations]]),"",ComponentData[[#This Row],[TypeDesignations]])</f>
        <v>REB500 BU03 Classic</v>
      </c>
      <c r="D1735" s="71" t="str">
        <f>IF(ISBLANK(ComponentData[[#This Row],[Voltage]]),"",ComponentData[[#This Row],[Voltage]])</f>
        <v>4I</v>
      </c>
      <c r="E1735" s="71" t="str">
        <f>IF(ISBLANK(ComponentData[[#This Row],[Remark]]),"",ComponentData[[#This Row],[Remark]])</f>
        <v>RAL7036</v>
      </c>
      <c r="F1735" s="71" t="str">
        <f>IF(ISBLANK(ComponentData[[#This Row],[Manufacturer]]),"",ComponentData[[#This Row],[Manufacturer]])</f>
        <v>ABB</v>
      </c>
      <c r="G1735" s="71" t="str">
        <f>IF(ISBLANK(ComponentData[[#This Row],[ManufacturerNumber]]),"",ComponentData[[#This Row],[ManufacturerNumber]])</f>
        <v>1MRB150071R0007</v>
      </c>
    </row>
    <row r="1736" spans="1:7" ht="14.45" customHeight="1">
      <c r="A1736" s="66">
        <v>1735</v>
      </c>
      <c r="B1736" s="71" t="str">
        <f>IF(ISBLANK(ComponentData[[#This Row],[Description]]),"",ComponentData[[#This Row],[Description]])</f>
        <v>Switching element</v>
      </c>
      <c r="C1736" s="71" t="str">
        <f>IF(ISBLANK(ComponentData[[#This Row],[TypeDesignations]]),"",ComponentData[[#This Row],[TypeDesignations]])</f>
        <v>704.900.3</v>
      </c>
      <c r="D1736" s="71" t="str">
        <f>IF(ISBLANK(ComponentData[[#This Row],[Voltage]]),"",ComponentData[[#This Row],[Voltage]])</f>
        <v>2NO 73/74 83/84</v>
      </c>
      <c r="E1736" s="71" t="str">
        <f>IF(ISBLANK(ComponentData[[#This Row],[Remark]]),"",ComponentData[[#This Row],[Remark]])</f>
        <v>4th switching element</v>
      </c>
      <c r="F1736" s="71" t="str">
        <f>IF(ISBLANK(ComponentData[[#This Row],[Manufacturer]]),"",ComponentData[[#This Row],[Manufacturer]])</f>
        <v>EAO</v>
      </c>
      <c r="G1736" s="71" t="str">
        <f>IF(ISBLANK(ComponentData[[#This Row],[ManufacturerNumber]]),"",ComponentData[[#This Row],[ManufacturerNumber]])</f>
        <v>704.900.3</v>
      </c>
    </row>
    <row r="1737" spans="1:7" ht="14.45" customHeight="1">
      <c r="A1737" s="66">
        <v>1736</v>
      </c>
      <c r="B1737" s="71" t="str">
        <f>IF(ISBLANK(ComponentData[[#This Row],[Description]]),"",ComponentData[[#This Row],[Description]])</f>
        <v>Switching element</v>
      </c>
      <c r="C1737" s="71" t="str">
        <f>IF(ISBLANK(ComponentData[[#This Row],[TypeDesignations]]),"",ComponentData[[#This Row],[TypeDesignations]])</f>
        <v>704.900.4</v>
      </c>
      <c r="D1737" s="71" t="str">
        <f>IF(ISBLANK(ComponentData[[#This Row],[Voltage]]),"",ComponentData[[#This Row],[Voltage]])</f>
        <v>2NC 71/72 81/82</v>
      </c>
      <c r="E1737" s="71" t="str">
        <f>IF(ISBLANK(ComponentData[[#This Row],[Remark]]),"",ComponentData[[#This Row],[Remark]])</f>
        <v>4th switching element</v>
      </c>
      <c r="F1737" s="71" t="str">
        <f>IF(ISBLANK(ComponentData[[#This Row],[Manufacturer]]),"",ComponentData[[#This Row],[Manufacturer]])</f>
        <v>EAO</v>
      </c>
      <c r="G1737" s="71" t="str">
        <f>IF(ISBLANK(ComponentData[[#This Row],[ManufacturerNumber]]),"",ComponentData[[#This Row],[ManufacturerNumber]])</f>
        <v>704.900.4</v>
      </c>
    </row>
    <row r="1738" spans="1:7" ht="14.45" customHeight="1">
      <c r="A1738" s="66">
        <v>1737</v>
      </c>
      <c r="B1738" s="71" t="str">
        <f>IF(ISBLANK(ComponentData[[#This Row],[Description]]),"",ComponentData[[#This Row],[Description]])</f>
        <v>Switching element</v>
      </c>
      <c r="C1738" s="71" t="str">
        <f>IF(ISBLANK(ComponentData[[#This Row],[TypeDesignations]]),"",ComponentData[[#This Row],[TypeDesignations]])</f>
        <v>704.900.5</v>
      </c>
      <c r="D1738" s="71" t="str">
        <f>IF(ISBLANK(ComponentData[[#This Row],[Voltage]]),"",ComponentData[[#This Row],[Voltage]])</f>
        <v>1NO/1NC 73/74 81/82</v>
      </c>
      <c r="E1738" s="71" t="str">
        <f>IF(ISBLANK(ComponentData[[#This Row],[Remark]]),"",ComponentData[[#This Row],[Remark]])</f>
        <v>4th switching element</v>
      </c>
      <c r="F1738" s="71" t="str">
        <f>IF(ISBLANK(ComponentData[[#This Row],[Manufacturer]]),"",ComponentData[[#This Row],[Manufacturer]])</f>
        <v>EAO</v>
      </c>
      <c r="G1738" s="71" t="str">
        <f>IF(ISBLANK(ComponentData[[#This Row],[ManufacturerNumber]]),"",ComponentData[[#This Row],[ManufacturerNumber]])</f>
        <v>704.900.5</v>
      </c>
    </row>
    <row r="1739" spans="1:7" ht="14.45" customHeight="1">
      <c r="A1739" s="66">
        <v>1738</v>
      </c>
      <c r="B1739" s="71" t="str">
        <f>IF(ISBLANK(ComponentData[[#This Row],[Description]]),"",ComponentData[[#This Row],[Description]])</f>
        <v>Switching element</v>
      </c>
      <c r="C1739" s="71" t="str">
        <f>IF(ISBLANK(ComponentData[[#This Row],[TypeDesignations]]),"",ComponentData[[#This Row],[TypeDesignations]])</f>
        <v>704.910.3</v>
      </c>
      <c r="D1739" s="71" t="str">
        <f>IF(ISBLANK(ComponentData[[#This Row],[Voltage]]),"",ComponentData[[#This Row],[Voltage]])</f>
        <v>2NO 73/74 83/84</v>
      </c>
      <c r="E1739" s="71" t="str">
        <f>IF(ISBLANK(ComponentData[[#This Row],[Remark]]),"",ComponentData[[#This Row],[Remark]])</f>
        <v>4th switching element</v>
      </c>
      <c r="F1739" s="71" t="str">
        <f>IF(ISBLANK(ComponentData[[#This Row],[Manufacturer]]),"",ComponentData[[#This Row],[Manufacturer]])</f>
        <v>EAO</v>
      </c>
      <c r="G1739" s="71" t="str">
        <f>IF(ISBLANK(ComponentData[[#This Row],[ManufacturerNumber]]),"",ComponentData[[#This Row],[ManufacturerNumber]])</f>
        <v>704.910.3</v>
      </c>
    </row>
    <row r="1740" spans="1:7" ht="14.45" customHeight="1">
      <c r="A1740" s="66">
        <v>1739</v>
      </c>
      <c r="B1740" s="71" t="str">
        <f>IF(ISBLANK(ComponentData[[#This Row],[Description]]),"",ComponentData[[#This Row],[Description]])</f>
        <v>Switching element</v>
      </c>
      <c r="C1740" s="71" t="str">
        <f>IF(ISBLANK(ComponentData[[#This Row],[TypeDesignations]]),"",ComponentData[[#This Row],[TypeDesignations]])</f>
        <v>704.910.4</v>
      </c>
      <c r="D1740" s="71" t="str">
        <f>IF(ISBLANK(ComponentData[[#This Row],[Voltage]]),"",ComponentData[[#This Row],[Voltage]])</f>
        <v>2NC 71/72 81/82</v>
      </c>
      <c r="E1740" s="71" t="str">
        <f>IF(ISBLANK(ComponentData[[#This Row],[Remark]]),"",ComponentData[[#This Row],[Remark]])</f>
        <v>4th switching element</v>
      </c>
      <c r="F1740" s="71" t="str">
        <f>IF(ISBLANK(ComponentData[[#This Row],[Manufacturer]]),"",ComponentData[[#This Row],[Manufacturer]])</f>
        <v>EAO</v>
      </c>
      <c r="G1740" s="71" t="str">
        <f>IF(ISBLANK(ComponentData[[#This Row],[ManufacturerNumber]]),"",ComponentData[[#This Row],[ManufacturerNumber]])</f>
        <v>704.910.4</v>
      </c>
    </row>
    <row r="1741" spans="1:7" ht="14.45" customHeight="1">
      <c r="A1741" s="66">
        <v>1740</v>
      </c>
      <c r="B1741" s="71" t="str">
        <f>IF(ISBLANK(ComponentData[[#This Row],[Description]]),"",ComponentData[[#This Row],[Description]])</f>
        <v>Switching element</v>
      </c>
      <c r="C1741" s="71" t="str">
        <f>IF(ISBLANK(ComponentData[[#This Row],[TypeDesignations]]),"",ComponentData[[#This Row],[TypeDesignations]])</f>
        <v>704.910.5</v>
      </c>
      <c r="D1741" s="71" t="str">
        <f>IF(ISBLANK(ComponentData[[#This Row],[Voltage]]),"",ComponentData[[#This Row],[Voltage]])</f>
        <v>1NO/1NC 73/74 81/82</v>
      </c>
      <c r="E1741" s="71" t="str">
        <f>IF(ISBLANK(ComponentData[[#This Row],[Remark]]),"",ComponentData[[#This Row],[Remark]])</f>
        <v>4th switching element</v>
      </c>
      <c r="F1741" s="71" t="str">
        <f>IF(ISBLANK(ComponentData[[#This Row],[Manufacturer]]),"",ComponentData[[#This Row],[Manufacturer]])</f>
        <v>EAO</v>
      </c>
      <c r="G1741" s="71" t="str">
        <f>IF(ISBLANK(ComponentData[[#This Row],[ManufacturerNumber]]),"",ComponentData[[#This Row],[ManufacturerNumber]])</f>
        <v>704.910.5</v>
      </c>
    </row>
    <row r="1742" spans="1:7" ht="14.45" customHeight="1">
      <c r="A1742" s="66">
        <v>1741</v>
      </c>
      <c r="B1742" s="71" t="str">
        <f>IF(ISBLANK(ComponentData[[#This Row],[Description]]),"",ComponentData[[#This Row],[Description]])</f>
        <v>Protection relay</v>
      </c>
      <c r="C1742" s="71" t="str">
        <f>IF(ISBLANK(ComponentData[[#This Row],[TypeDesignations]]),"",ComponentData[[#This Row],[TypeDesignations]])</f>
        <v>SEL411L</v>
      </c>
      <c r="D1742" s="71" t="str">
        <f>IF(ISBLANK(ComponentData[[#This Row],[Voltage]]),"",ComponentData[[#This Row],[Voltage]])</f>
        <v>125-250VDC, 120-240VAC</v>
      </c>
      <c r="E1742" s="71" t="str">
        <f>IF(ISBLANK(ComponentData[[#This Row],[Remark]]),"",ComponentData[[#This Row],[Remark]])</f>
        <v/>
      </c>
      <c r="F1742" s="71" t="str">
        <f>IF(ISBLANK(ComponentData[[#This Row],[Manufacturer]]),"",ComponentData[[#This Row],[Manufacturer]])</f>
        <v>Schweitzer</v>
      </c>
      <c r="G1742" s="71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6">
        <v>1742</v>
      </c>
      <c r="B1743" s="71" t="str">
        <f>IF(ISBLANK(ComponentData[[#This Row],[Description]]),"",ComponentData[[#This Row],[Description]])</f>
        <v>Plug assembly</v>
      </c>
      <c r="C1743" s="71" t="str">
        <f>IF(ISBLANK(ComponentData[[#This Row],[TypeDesignations]]),"",ComponentData[[#This Row],[TypeDesignations]])</f>
        <v>Plug</v>
      </c>
      <c r="D1743" s="71" t="str">
        <f>IF(ISBLANK(ComponentData[[#This Row],[Voltage]]),"",ComponentData[[#This Row],[Voltage]])</f>
        <v>UPBV 2.5/6</v>
      </c>
      <c r="E1743" s="71" t="str">
        <f>IF(ISBLANK(ComponentData[[#This Row],[Remark]]),"",ComponentData[[#This Row],[Remark]])</f>
        <v/>
      </c>
      <c r="F1743" s="71" t="str">
        <f>IF(ISBLANK(ComponentData[[#This Row],[Manufacturer]]),"",ComponentData[[#This Row],[Manufacturer]])</f>
        <v>ABB</v>
      </c>
      <c r="G1743" s="71" t="str">
        <f>IF(ISBLANK(ComponentData[[#This Row],[ManufacturerNumber]]),"",ComponentData[[#This Row],[ManufacturerNumber]])</f>
        <v>1KHF328769R2002</v>
      </c>
    </row>
    <row r="1744" spans="1:7" ht="14.45" customHeight="1">
      <c r="A1744" s="66">
        <v>1743</v>
      </c>
      <c r="B1744" s="71" t="str">
        <f>IF(ISBLANK(ComponentData[[#This Row],[Description]]),"",ComponentData[[#This Row],[Description]])</f>
        <v>Plug assembly</v>
      </c>
      <c r="C1744" s="71" t="str">
        <f>IF(ISBLANK(ComponentData[[#This Row],[TypeDesignations]]),"",ComponentData[[#This Row],[TypeDesignations]])</f>
        <v>Mimik</v>
      </c>
      <c r="D1744" s="71" t="str">
        <f>IF(ISBLANK(ComponentData[[#This Row],[Voltage]]),"",ComponentData[[#This Row],[Voltage]])</f>
        <v>1 x UPBV 2.5/6, 1 x SC2.5/6</v>
      </c>
      <c r="E1744" s="71" t="str">
        <f>IF(ISBLANK(ComponentData[[#This Row],[Remark]]),"",ComponentData[[#This Row],[Remark]])</f>
        <v/>
      </c>
      <c r="F1744" s="71" t="str">
        <f>IF(ISBLANK(ComponentData[[#This Row],[Manufacturer]]),"",ComponentData[[#This Row],[Manufacturer]])</f>
        <v>ABB</v>
      </c>
      <c r="G1744" s="71" t="str">
        <f>IF(ISBLANK(ComponentData[[#This Row],[ManufacturerNumber]]),"",ComponentData[[#This Row],[ManufacturerNumber]])</f>
        <v>1KHF328769R2004</v>
      </c>
    </row>
    <row r="1745" spans="1:7" ht="14.45" customHeight="1">
      <c r="A1745" s="66">
        <v>1744</v>
      </c>
      <c r="B1745" s="71" t="str">
        <f>IF(ISBLANK(ComponentData[[#This Row],[Description]]),"",ComponentData[[#This Row],[Description]])</f>
        <v>Plug assembly</v>
      </c>
      <c r="C1745" s="71" t="str">
        <f>IF(ISBLANK(ComponentData[[#This Row],[TypeDesignations]]),"",ComponentData[[#This Row],[TypeDesignations]])</f>
        <v>Mimik LED</v>
      </c>
      <c r="D1745" s="71" t="str">
        <f>IF(ISBLANK(ComponentData[[#This Row],[Voltage]]),"",ComponentData[[#This Row],[Voltage]])</f>
        <v>1 x UPBV  2.5/2, 1 x UPBV  2.5/4, 1 x SC2.5/4</v>
      </c>
      <c r="E1745" s="71" t="str">
        <f>IF(ISBLANK(ComponentData[[#This Row],[Remark]]),"",ComponentData[[#This Row],[Remark]])</f>
        <v/>
      </c>
      <c r="F1745" s="71" t="str">
        <f>IF(ISBLANK(ComponentData[[#This Row],[Manufacturer]]),"",ComponentData[[#This Row],[Manufacturer]])</f>
        <v>ABB</v>
      </c>
      <c r="G1745" s="71" t="str">
        <f>IF(ISBLANK(ComponentData[[#This Row],[ManufacturerNumber]]),"",ComponentData[[#This Row],[ManufacturerNumber]])</f>
        <v>1KHF328769R2005</v>
      </c>
    </row>
    <row r="1746" spans="1:7" ht="14.45" customHeight="1">
      <c r="A1746" s="66">
        <v>1745</v>
      </c>
      <c r="B1746" s="71" t="str">
        <f>IF(ISBLANK(ComponentData[[#This Row],[Description]]),"",ComponentData[[#This Row],[Description]])</f>
        <v>Plug assembly</v>
      </c>
      <c r="C1746" s="71" t="str">
        <f>IF(ISBLANK(ComponentData[[#This Row],[TypeDesignations]]),"",ComponentData[[#This Row],[TypeDesignations]])</f>
        <v>Mimik Pushbutton with LED 4pol</v>
      </c>
      <c r="D1746" s="71" t="str">
        <f>IF(ISBLANK(ComponentData[[#This Row],[Voltage]]),"",ComponentData[[#This Row],[Voltage]])</f>
        <v>2 x UPBV  2.5/2, 1 x UPBV  2.5/4, 1 x SC2.5/4</v>
      </c>
      <c r="E1746" s="71" t="str">
        <f>IF(ISBLANK(ComponentData[[#This Row],[Remark]]),"",ComponentData[[#This Row],[Remark]])</f>
        <v/>
      </c>
      <c r="F1746" s="71" t="str">
        <f>IF(ISBLANK(ComponentData[[#This Row],[Manufacturer]]),"",ComponentData[[#This Row],[Manufacturer]])</f>
        <v>ABB</v>
      </c>
      <c r="G1746" s="71" t="str">
        <f>IF(ISBLANK(ComponentData[[#This Row],[ManufacturerNumber]]),"",ComponentData[[#This Row],[ManufacturerNumber]])</f>
        <v>1KHF328769R2006</v>
      </c>
    </row>
    <row r="1747" spans="1:7" ht="14.45" customHeight="1">
      <c r="A1747" s="66">
        <v>1746</v>
      </c>
      <c r="B1747" s="71" t="str">
        <f>IF(ISBLANK(ComponentData[[#This Row],[Description]]),"",ComponentData[[#This Row],[Description]])</f>
        <v>Plug assembly</v>
      </c>
      <c r="C1747" s="71" t="str">
        <f>IF(ISBLANK(ComponentData[[#This Row],[TypeDesignations]]),"",ComponentData[[#This Row],[TypeDesignations]])</f>
        <v>Mimik Pushbutton with LED 6pol</v>
      </c>
      <c r="D1747" s="71" t="str">
        <f>IF(ISBLANK(ComponentData[[#This Row],[Voltage]]),"",ComponentData[[#This Row],[Voltage]])</f>
        <v>2 x UPBV  2.5/2, 1 x UPBV  2.5/6, 1 x SC2.5/6</v>
      </c>
      <c r="E1747" s="71" t="str">
        <f>IF(ISBLANK(ComponentData[[#This Row],[Remark]]),"",ComponentData[[#This Row],[Remark]])</f>
        <v/>
      </c>
      <c r="F1747" s="71" t="str">
        <f>IF(ISBLANK(ComponentData[[#This Row],[Manufacturer]]),"",ComponentData[[#This Row],[Manufacturer]])</f>
        <v>ABB</v>
      </c>
      <c r="G1747" s="71" t="str">
        <f>IF(ISBLANK(ComponentData[[#This Row],[ManufacturerNumber]]),"",ComponentData[[#This Row],[ManufacturerNumber]])</f>
        <v>1KHF328769R2007</v>
      </c>
    </row>
    <row r="1748" spans="1:7" ht="14.45" customHeight="1">
      <c r="A1748" s="66">
        <v>1747</v>
      </c>
      <c r="B1748" s="71" t="str">
        <f>IF(ISBLANK(ComponentData[[#This Row],[Description]]),"",ComponentData[[#This Row],[Description]])</f>
        <v>Plug assembly</v>
      </c>
      <c r="C1748" s="71" t="str">
        <f>IF(ISBLANK(ComponentData[[#This Row],[TypeDesignations]]),"",ComponentData[[#This Row],[TypeDesignations]])</f>
        <v>Control cable interface</v>
      </c>
      <c r="D1748" s="71" t="str">
        <f>IF(ISBLANK(ComponentData[[#This Row],[Voltage]]),"",ComponentData[[#This Row],[Voltage]])</f>
        <v>4 x UPBV  2.5/6</v>
      </c>
      <c r="E1748" s="71" t="str">
        <f>IF(ISBLANK(ComponentData[[#This Row],[Remark]]),"",ComponentData[[#This Row],[Remark]])</f>
        <v>For horizontal mounted TB</v>
      </c>
      <c r="F1748" s="71" t="str">
        <f>IF(ISBLANK(ComponentData[[#This Row],[Manufacturer]]),"",ComponentData[[#This Row],[Manufacturer]])</f>
        <v>ABB</v>
      </c>
      <c r="G1748" s="71" t="str">
        <f>IF(ISBLANK(ComponentData[[#This Row],[ManufacturerNumber]]),"",ComponentData[[#This Row],[ManufacturerNumber]])</f>
        <v>1KHF328769R2050</v>
      </c>
    </row>
    <row r="1749" spans="1:7" ht="14.45" customHeight="1">
      <c r="A1749" s="66">
        <v>1748</v>
      </c>
      <c r="B1749" s="71" t="str">
        <f>IF(ISBLANK(ComponentData[[#This Row],[Description]]),"",ComponentData[[#This Row],[Description]])</f>
        <v>Plug assembly</v>
      </c>
      <c r="C1749" s="71" t="str">
        <f>IF(ISBLANK(ComponentData[[#This Row],[TypeDesignations]]),"",ComponentData[[#This Row],[TypeDesignations]])</f>
        <v>Density cable interface, 4 lead</v>
      </c>
      <c r="D1749" s="71" t="str">
        <f>IF(ISBLANK(ComponentData[[#This Row],[Voltage]]),"",ComponentData[[#This Row],[Voltage]])</f>
        <v>2 x UPBV  2.5/2</v>
      </c>
      <c r="E1749" s="71" t="str">
        <f>IF(ISBLANK(ComponentData[[#This Row],[Remark]]),"",ComponentData[[#This Row],[Remark]])</f>
        <v>For horizontal mounted TB</v>
      </c>
      <c r="F1749" s="71" t="str">
        <f>IF(ISBLANK(ComponentData[[#This Row],[Manufacturer]]),"",ComponentData[[#This Row],[Manufacturer]])</f>
        <v>ABB</v>
      </c>
      <c r="G1749" s="71" t="str">
        <f>IF(ISBLANK(ComponentData[[#This Row],[ManufacturerNumber]]),"",ComponentData[[#This Row],[ManufacturerNumber]])</f>
        <v>1KHF328769R2051</v>
      </c>
    </row>
    <row r="1750" spans="1:7" ht="14.45" customHeight="1">
      <c r="A1750" s="66">
        <v>1749</v>
      </c>
      <c r="B1750" s="71" t="str">
        <f>IF(ISBLANK(ComponentData[[#This Row],[Description]]),"",ComponentData[[#This Row],[Description]])</f>
        <v>Plug assembly</v>
      </c>
      <c r="C1750" s="71" t="str">
        <f>IF(ISBLANK(ComponentData[[#This Row],[TypeDesignations]]),"",ComponentData[[#This Row],[TypeDesignations]])</f>
        <v>Density cable interface, 6 lead</v>
      </c>
      <c r="D1750" s="71" t="str">
        <f>IF(ISBLANK(ComponentData[[#This Row],[Voltage]]),"",ComponentData[[#This Row],[Voltage]])</f>
        <v>3 x UPBV  2.5/2</v>
      </c>
      <c r="E1750" s="71" t="str">
        <f>IF(ISBLANK(ComponentData[[#This Row],[Remark]]),"",ComponentData[[#This Row],[Remark]])</f>
        <v>For horizontal mounted TB</v>
      </c>
      <c r="F1750" s="71" t="str">
        <f>IF(ISBLANK(ComponentData[[#This Row],[Manufacturer]]),"",ComponentData[[#This Row],[Manufacturer]])</f>
        <v>ABB</v>
      </c>
      <c r="G1750" s="71" t="str">
        <f>IF(ISBLANK(ComponentData[[#This Row],[ManufacturerNumber]]),"",ComponentData[[#This Row],[ManufacturerNumber]])</f>
        <v>1KHF328769R2052</v>
      </c>
    </row>
    <row r="1751" spans="1:7" ht="14.45" customHeight="1">
      <c r="A1751" s="66">
        <v>1750</v>
      </c>
      <c r="B1751" s="71" t="str">
        <f>IF(ISBLANK(ComponentData[[#This Row],[Description]]),"",ComponentData[[#This Row],[Description]])</f>
        <v>Auxiliary contact block</v>
      </c>
      <c r="C1751" s="71" t="str">
        <f>IF(ISBLANK(ComponentData[[#This Row],[TypeDesignations]]),"",ComponentData[[#This Row],[TypeDesignations]])</f>
        <v>S2C-S6R U</v>
      </c>
      <c r="D1751" s="71" t="str">
        <f>IF(ISBLANK(ComponentData[[#This Row],[Voltage]]),"",ComponentData[[#This Row],[Voltage]])</f>
        <v/>
      </c>
      <c r="E1751" s="71" t="str">
        <f>IF(ISBLANK(ComponentData[[#This Row],[Remark]]),"",ComponentData[[#This Row],[Remark]])</f>
        <v>1CO as signal contact (S)</v>
      </c>
      <c r="F1751" s="71" t="str">
        <f>IF(ISBLANK(ComponentData[[#This Row],[Manufacturer]]),"",ComponentData[[#This Row],[Manufacturer]])</f>
        <v>ABB</v>
      </c>
      <c r="G1751" s="71" t="str">
        <f>IF(ISBLANK(ComponentData[[#This Row],[ManufacturerNumber]]),"",ComponentData[[#This Row],[ManufacturerNumber]])</f>
        <v>2CDS200922R0001</v>
      </c>
    </row>
    <row r="1752" spans="1:7" ht="14.45" customHeight="1">
      <c r="A1752" s="66">
        <v>1751</v>
      </c>
      <c r="B1752" s="71" t="str">
        <f>IF(ISBLANK(ComponentData[[#This Row],[Description]]),"",ComponentData[[#This Row],[Description]])</f>
        <v>Contactor socket</v>
      </c>
      <c r="C1752" s="71" t="str">
        <f>IF(ISBLANK(ComponentData[[#This Row],[TypeDesignations]]),"",ComponentData[[#This Row],[TypeDesignations]])</f>
        <v>I-DE</v>
      </c>
      <c r="D1752" s="71" t="str">
        <f>IF(ISBLANK(ComponentData[[#This Row],[Voltage]]),"",ComponentData[[#This Row],[Voltage]])</f>
        <v>220V AC/DC</v>
      </c>
      <c r="E1752" s="71" t="str">
        <f>IF(ISBLANK(ComponentData[[#This Row],[Remark]]),"",ComponentData[[#This Row],[Remark]])</f>
        <v>For relay series RI</v>
      </c>
      <c r="F1752" s="71" t="str">
        <f>IF(ISBLANK(ComponentData[[#This Row],[Manufacturer]]),"",ComponentData[[#This Row],[Manufacturer]])</f>
        <v>Arteche</v>
      </c>
      <c r="G1752" s="71" t="str">
        <f>IF(ISBLANK(ComponentData[[#This Row],[ManufacturerNumber]]),"",ComponentData[[#This Row],[ManufacturerNumber]])</f>
        <v>I-DE</v>
      </c>
    </row>
    <row r="1753" spans="1:7" ht="14.45" customHeight="1">
      <c r="A1753" s="66">
        <v>1752</v>
      </c>
      <c r="B1753" s="71" t="str">
        <f>IF(ISBLANK(ComponentData[[#This Row],[Description]]),"",ComponentData[[#This Row],[Description]])</f>
        <v>Switch</v>
      </c>
      <c r="C1753" s="71" t="str">
        <f>IF(ISBLANK(ComponentData[[#This Row],[TypeDesignations]]),"",ComponentData[[#This Row],[TypeDesignations]])</f>
        <v>6 2-pos. contacts without 0 position</v>
      </c>
      <c r="D1753" s="71" t="str">
        <f>IF(ISBLANK(ComponentData[[#This Row],[Voltage]]),"",ComponentData[[#This Row],[Voltage]])</f>
        <v>Double throw switch without "OFF", 6 change over contacts, 60 degree switching</v>
      </c>
      <c r="E1753" s="71" t="str">
        <f>IF(ISBLANK(ComponentData[[#This Row],[Remark]]),"",ComponentData[[#This Row],[Remark]])</f>
        <v>Key switch removable in Position 1 &amp; 2</v>
      </c>
      <c r="F1753" s="71" t="str">
        <f>IF(ISBLANK(ComponentData[[#This Row],[Manufacturer]]),"",ComponentData[[#This Row],[Manufacturer]])</f>
        <v>Sontheimer</v>
      </c>
      <c r="G1753" s="71" t="str">
        <f>IF(ISBLANK(ComponentData[[#This Row],[ManufacturerNumber]]),"",ComponentData[[#This Row],[ManufacturerNumber]])</f>
        <v>WS6/8ZM/Z32CES</v>
      </c>
    </row>
    <row r="1754" spans="1:7" ht="14.45" customHeight="1">
      <c r="A1754" s="66">
        <v>1753</v>
      </c>
      <c r="B1754" s="71" t="str">
        <f>IF(ISBLANK(ComponentData[[#This Row],[Description]]),"",ComponentData[[#This Row],[Description]])</f>
        <v>Power meter</v>
      </c>
      <c r="C1754" s="71" t="str">
        <f>IF(ISBLANK(ComponentData[[#This Row],[TypeDesignations]]),"",ComponentData[[#This Row],[TypeDesignations]])</f>
        <v>V-LM96-250</v>
      </c>
      <c r="D1754" s="71" t="str">
        <f>IF(ISBLANK(ComponentData[[#This Row],[Voltage]]),"",ComponentData[[#This Row],[Voltage]])</f>
        <v>Class 1.5, 600V</v>
      </c>
      <c r="E1754" s="71" t="str">
        <f>IF(ISBLANK(ComponentData[[#This Row],[Remark]]),"",ComponentData[[#This Row],[Remark]])</f>
        <v>96x96mm</v>
      </c>
      <c r="F1754" s="71" t="str">
        <f>IF(ISBLANK(ComponentData[[#This Row],[Manufacturer]]),"",ComponentData[[#This Row],[Manufacturer]])</f>
        <v>GMW</v>
      </c>
      <c r="G1754" s="71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6">
        <v>1754</v>
      </c>
      <c r="B1755" s="71" t="str">
        <f>IF(ISBLANK(ComponentData[[#This Row],[Description]]),"",ComponentData[[#This Row],[Description]])</f>
        <v>Key switch</v>
      </c>
      <c r="C1755" s="71" t="str">
        <f>IF(ISBLANK(ComponentData[[#This Row],[TypeDesignations]]),"",ComponentData[[#This Row],[TypeDesignations]])</f>
        <v>4 2-pos. contacts without 0 position</v>
      </c>
      <c r="D1755" s="71" t="str">
        <f>IF(ISBLANK(ComponentData[[#This Row],[Voltage]]),"",ComponentData[[#This Row],[Voltage]])</f>
        <v>Double throw switch without "OFF", 4 change-over contacts, 60 degree switching</v>
      </c>
      <c r="E1755" s="71" t="str">
        <f>IF(ISBLANK(ComponentData[[#This Row],[Remark]]),"",ComponentData[[#This Row],[Remark]])</f>
        <v>Key removable only in pos. 1</v>
      </c>
      <c r="F1755" s="71" t="str">
        <f>IF(ISBLANK(ComponentData[[#This Row],[Manufacturer]]),"",ComponentData[[#This Row],[Manufacturer]])</f>
        <v>Sontheimer</v>
      </c>
      <c r="G1755" s="71" t="str">
        <f>IF(ISBLANK(ComponentData[[#This Row],[ManufacturerNumber]]),"",ComponentData[[#This Row],[ManufacturerNumber]])</f>
        <v>WS4/8ZM/Z32CES</v>
      </c>
    </row>
    <row r="1756" spans="1:7" ht="14.45" customHeight="1">
      <c r="A1756" s="66">
        <v>1755</v>
      </c>
      <c r="B1756" s="71" t="str">
        <f>IF(ISBLANK(ComponentData[[#This Row],[Description]]),"",ComponentData[[#This Row],[Description]])</f>
        <v>Push button with lamp</v>
      </c>
      <c r="C1756" s="71" t="str">
        <f>IF(ISBLANK(ComponentData[[#This Row],[TypeDesignations]]),"",ComponentData[[#This Row],[TypeDesignations]])</f>
        <v>44-746.64</v>
      </c>
      <c r="D1756" s="71" t="str">
        <f>IF(ISBLANK(ComponentData[[#This Row],[Voltage]]),"",ComponentData[[#This Row],[Voltage]])</f>
        <v>1NC, 1NO</v>
      </c>
      <c r="E1756" s="71" t="str">
        <f>IF(ISBLANK(ComponentData[[#This Row],[Remark]]),"",ComponentData[[#This Row],[Remark]])</f>
        <v>completely, with yellow plastic lens</v>
      </c>
      <c r="F1756" s="71" t="str">
        <f>IF(ISBLANK(ComponentData[[#This Row],[Manufacturer]]),"",ComponentData[[#This Row],[Manufacturer]])</f>
        <v>EAO</v>
      </c>
      <c r="G1756" s="71" t="str">
        <f>IF(ISBLANK(ComponentData[[#This Row],[ManufacturerNumber]]),"",ComponentData[[#This Row],[ManufacturerNumber]])</f>
        <v>44-746.64</v>
      </c>
    </row>
    <row r="1757" spans="1:7" ht="14.45" customHeight="1">
      <c r="A1757" s="66">
        <v>1756</v>
      </c>
      <c r="B1757" s="71" t="str">
        <f>IF(ISBLANK(ComponentData[[#This Row],[Description]]),"",ComponentData[[#This Row],[Description]])</f>
        <v>Indicator light</v>
      </c>
      <c r="C1757" s="71" t="str">
        <f>IF(ISBLANK(ComponentData[[#This Row],[TypeDesignations]]),"",ComponentData[[#This Row],[TypeDesignations]])</f>
        <v>CL-505R</v>
      </c>
      <c r="D1757" s="71" t="str">
        <f>IF(ISBLANK(ComponentData[[#This Row],[Voltage]]),"",ComponentData[[#This Row],[Voltage]])</f>
        <v>60VAC/DC, 15mA</v>
      </c>
      <c r="E1757" s="71" t="str">
        <f>IF(ISBLANK(ComponentData[[#This Row],[Remark]]),"",ComponentData[[#This Row],[Remark]])</f>
        <v>Red</v>
      </c>
      <c r="F1757" s="71" t="str">
        <f>IF(ISBLANK(ComponentData[[#This Row],[Manufacturer]]),"",ComponentData[[#This Row],[Manufacturer]])</f>
        <v>ABB</v>
      </c>
      <c r="G1757" s="71" t="str">
        <f>IF(ISBLANK(ComponentData[[#This Row],[ManufacturerNumber]]),"",ComponentData[[#This Row],[ManufacturerNumber]])</f>
        <v>1SFA619402R5051</v>
      </c>
    </row>
    <row r="1758" spans="1:7" ht="14.45" customHeight="1">
      <c r="A1758" s="66">
        <v>1757</v>
      </c>
      <c r="B1758" s="71" t="str">
        <f>IF(ISBLANK(ComponentData[[#This Row],[Description]]),"",ComponentData[[#This Row],[Description]])</f>
        <v>Indicator light</v>
      </c>
      <c r="C1758" s="71" t="str">
        <f>IF(ISBLANK(ComponentData[[#This Row],[TypeDesignations]]),"",ComponentData[[#This Row],[TypeDesignations]])</f>
        <v>CL-505Y</v>
      </c>
      <c r="D1758" s="71" t="str">
        <f>IF(ISBLANK(ComponentData[[#This Row],[Voltage]]),"",ComponentData[[#This Row],[Voltage]])</f>
        <v>60VAC/DC, 15mA</v>
      </c>
      <c r="E1758" s="71" t="str">
        <f>IF(ISBLANK(ComponentData[[#This Row],[Remark]]),"",ComponentData[[#This Row],[Remark]])</f>
        <v>Yellow</v>
      </c>
      <c r="F1758" s="71" t="str">
        <f>IF(ISBLANK(ComponentData[[#This Row],[Manufacturer]]),"",ComponentData[[#This Row],[Manufacturer]])</f>
        <v>ABB</v>
      </c>
      <c r="G1758" s="71" t="str">
        <f>IF(ISBLANK(ComponentData[[#This Row],[ManufacturerNumber]]),"",ComponentData[[#This Row],[ManufacturerNumber]])</f>
        <v>1SFA619402R5053</v>
      </c>
    </row>
    <row r="1759" spans="1:7" ht="14.45" customHeight="1">
      <c r="A1759" s="66">
        <v>1758</v>
      </c>
      <c r="B1759" s="71" t="str">
        <f>IF(ISBLANK(ComponentData[[#This Row],[Description]]),"",ComponentData[[#This Row],[Description]])</f>
        <v>Indicator light</v>
      </c>
      <c r="C1759" s="71" t="str">
        <f>IF(ISBLANK(ComponentData[[#This Row],[TypeDesignations]]),"",ComponentData[[#This Row],[TypeDesignations]])</f>
        <v>CL-505L</v>
      </c>
      <c r="D1759" s="71" t="str">
        <f>IF(ISBLANK(ComponentData[[#This Row],[Voltage]]),"",ComponentData[[#This Row],[Voltage]])</f>
        <v>60VAC/DC, 15mA</v>
      </c>
      <c r="E1759" s="71" t="str">
        <f>IF(ISBLANK(ComponentData[[#This Row],[Remark]]),"",ComponentData[[#This Row],[Remark]])</f>
        <v>Blue</v>
      </c>
      <c r="F1759" s="71" t="str">
        <f>IF(ISBLANK(ComponentData[[#This Row],[Manufacturer]]),"",ComponentData[[#This Row],[Manufacturer]])</f>
        <v>ABB</v>
      </c>
      <c r="G1759" s="71" t="str">
        <f>IF(ISBLANK(ComponentData[[#This Row],[ManufacturerNumber]]),"",ComponentData[[#This Row],[ManufacturerNumber]])</f>
        <v>1SFA619402R5054</v>
      </c>
    </row>
    <row r="1760" spans="1:7" ht="14.45" customHeight="1">
      <c r="A1760" s="66">
        <v>1759</v>
      </c>
      <c r="B1760" s="71" t="str">
        <f>IF(ISBLANK(ComponentData[[#This Row],[Description]]),"",ComponentData[[#This Row],[Description]])</f>
        <v>Switch</v>
      </c>
      <c r="C1760" s="71" t="str">
        <f>IF(ISBLANK(ComponentData[[#This Row],[TypeDesignations]]),"",ComponentData[[#This Row],[TypeDesignations]])</f>
        <v>6 2-pos. contacts without 0 position</v>
      </c>
      <c r="D1760" s="71" t="str">
        <f>IF(ISBLANK(ComponentData[[#This Row],[Voltage]]),"",ComponentData[[#This Row],[Voltage]])</f>
        <v>Auto/Manual switch , 2 pole, cylinder lock, handle operated B2ZE</v>
      </c>
      <c r="E1760" s="71" t="str">
        <f>IF(ISBLANK(ComponentData[[#This Row],[Remark]]),"",ComponentData[[#This Row],[Remark]])</f>
        <v>Engraving: PRC: Text1, switchplate: 270 degree: Text2, 330 degree: Text3</v>
      </c>
      <c r="F1760" s="71" t="str">
        <f>IF(ISBLANK(ComponentData[[#This Row],[Manufacturer]]),"",ComponentData[[#This Row],[Manufacturer]])</f>
        <v>Elektra</v>
      </c>
      <c r="G1760" s="71" t="str">
        <f>IF(ISBLANK(ComponentData[[#This Row],[ManufacturerNumber]]),"",ComponentData[[#This Row],[ManufacturerNumber]])</f>
        <v>BVN6210-F1-B-SI8</v>
      </c>
    </row>
    <row r="1761" spans="1:7" ht="14.45" customHeight="1">
      <c r="A1761" s="66">
        <v>1760</v>
      </c>
      <c r="B1761" s="71" t="str">
        <f>IF(ISBLANK(ComponentData[[#This Row],[Description]]),"",ComponentData[[#This Row],[Description]])</f>
        <v>Latching relay</v>
      </c>
      <c r="C1761" s="71" t="str">
        <f>IF(ISBLANK(ComponentData[[#This Row],[TypeDesignations]]),"",ComponentData[[#This Row],[TypeDesignations]])</f>
        <v>AD 8851.14</v>
      </c>
      <c r="D1761" s="71" t="str">
        <f>IF(ISBLANK(ComponentData[[#This Row],[Voltage]]),"",ComponentData[[#This Row],[Voltage]])</f>
        <v>220VDC</v>
      </c>
      <c r="E1761" s="71" t="str">
        <f>IF(ISBLANK(ComponentData[[#This Row],[Remark]]),"",ComponentData[[#This Row],[Remark]])</f>
        <v>4CO</v>
      </c>
      <c r="F1761" s="71" t="str">
        <f>IF(ISBLANK(ComponentData[[#This Row],[Manufacturer]]),"",ComponentData[[#This Row],[Manufacturer]])</f>
        <v>Dold</v>
      </c>
      <c r="G1761" s="71" t="str">
        <f>IF(ISBLANK(ComponentData[[#This Row],[ManufacturerNumber]]),"",ComponentData[[#This Row],[ManufacturerNumber]])</f>
        <v>AD 8851.14 DC 220V</v>
      </c>
    </row>
    <row r="1762" spans="1:7" ht="14.45" customHeight="1">
      <c r="A1762" s="66">
        <v>1761</v>
      </c>
      <c r="B1762" s="71" t="str">
        <f>IF(ISBLANK(ComponentData[[#This Row],[Description]]),"",ComponentData[[#This Row],[Description]])</f>
        <v>Supervision relay</v>
      </c>
      <c r="C1762" s="71" t="str">
        <f>IF(ISBLANK(ComponentData[[#This Row],[TypeDesignations]]),"",ComponentData[[#This Row],[TypeDesignations]])</f>
        <v>SPER 1B1 C4</v>
      </c>
      <c r="D1762" s="71" t="str">
        <f>IF(ISBLANK(ComponentData[[#This Row],[Voltage]]),"",ComponentData[[#This Row],[Voltage]])</f>
        <v>40-265VDC, 1.5mA</v>
      </c>
      <c r="E1762" s="71" t="str">
        <f>IF(ISBLANK(ComponentData[[#This Row],[Remark]]),"",ComponentData[[#This Row],[Remark]])</f>
        <v/>
      </c>
      <c r="F1762" s="71" t="str">
        <f>IF(ISBLANK(ComponentData[[#This Row],[Manufacturer]]),"",ComponentData[[#This Row],[Manufacturer]])</f>
        <v>ABB</v>
      </c>
      <c r="G1762" s="71" t="str">
        <f>IF(ISBLANK(ComponentData[[#This Row],[ManufacturerNumber]]),"",ComponentData[[#This Row],[ManufacturerNumber]])</f>
        <v>RS  485004-AA</v>
      </c>
    </row>
    <row r="1763" spans="1:7" ht="14.45" customHeight="1">
      <c r="A1763" s="66">
        <v>1762</v>
      </c>
      <c r="B1763" s="71" t="str">
        <f>IF(ISBLANK(ComponentData[[#This Row],[Description]]),"",ComponentData[[#This Row],[Description]])</f>
        <v>Plug assembly</v>
      </c>
      <c r="C1763" s="71" t="str">
        <f>IF(ISBLANK(ComponentData[[#This Row],[TypeDesignations]]),"",ComponentData[[#This Row],[TypeDesignations]])</f>
        <v>CB ELK-3 Box Digital (AC)</v>
      </c>
      <c r="D1763" s="71" t="str">
        <f>IF(ISBLANK(ComponentData[[#This Row],[Voltage]]),"",ComponentData[[#This Row],[Voltage]])</f>
        <v>46 x SC2.5/6, 2 x SP/SC2.5/2</v>
      </c>
      <c r="E1763" s="71" t="str">
        <f>IF(ISBLANK(ComponentData[[#This Row],[Remark]]),"",ComponentData[[#This Row],[Remark]])</f>
        <v/>
      </c>
      <c r="F1763" s="71" t="str">
        <f>IF(ISBLANK(ComponentData[[#This Row],[Manufacturer]]),"",ComponentData[[#This Row],[Manufacturer]])</f>
        <v>ABB</v>
      </c>
      <c r="G1763" s="71" t="str">
        <f>IF(ISBLANK(ComponentData[[#This Row],[ManufacturerNumber]]),"",ComponentData[[#This Row],[ManufacturerNumber]])</f>
        <v>1KHF328769R0211</v>
      </c>
    </row>
    <row r="1764" spans="1:7" ht="14.45" customHeight="1">
      <c r="A1764" s="66">
        <v>1763</v>
      </c>
      <c r="B1764" s="71" t="str">
        <f>IF(ISBLANK(ComponentData[[#This Row],[Description]]),"",ComponentData[[#This Row],[Description]])</f>
        <v>Plug assembly</v>
      </c>
      <c r="C1764" s="71" t="str">
        <f>IF(ISBLANK(ComponentData[[#This Row],[TypeDesignations]]),"",ComponentData[[#This Row],[TypeDesignations]])</f>
        <v>CB ELK-3 Box Counter (AC)</v>
      </c>
      <c r="D1764" s="71" t="str">
        <f>IF(ISBLANK(ComponentData[[#This Row],[Voltage]]),"",ComponentData[[#This Row],[Voltage]])</f>
        <v>46 x SC2.5/6, 6 x SP/SC2.5/2</v>
      </c>
      <c r="E1764" s="71" t="str">
        <f>IF(ISBLANK(ComponentData[[#This Row],[Remark]]),"",ComponentData[[#This Row],[Remark]])</f>
        <v/>
      </c>
      <c r="F1764" s="71" t="str">
        <f>IF(ISBLANK(ComponentData[[#This Row],[Manufacturer]]),"",ComponentData[[#This Row],[Manufacturer]])</f>
        <v>ABB</v>
      </c>
      <c r="G1764" s="71" t="str">
        <f>IF(ISBLANK(ComponentData[[#This Row],[ManufacturerNumber]]),"",ComponentData[[#This Row],[ManufacturerNumber]])</f>
        <v>1KHF328769R0221</v>
      </c>
    </row>
    <row r="1765" spans="1:7" ht="14.45" customHeight="1">
      <c r="A1765" s="66">
        <v>1764</v>
      </c>
      <c r="B1765" s="71" t="str">
        <f>IF(ISBLANK(ComponentData[[#This Row],[Description]]),"",ComponentData[[#This Row],[Description]])</f>
        <v>Plug assembly</v>
      </c>
      <c r="C1765" s="71" t="str">
        <f>IF(ISBLANK(ComponentData[[#This Row],[TypeDesignations]]),"",ComponentData[[#This Row],[TypeDesignations]])</f>
        <v>Plug</v>
      </c>
      <c r="D1765" s="71" t="str">
        <f>IF(ISBLANK(ComponentData[[#This Row],[Voltage]]),"",ComponentData[[#This Row],[Voltage]])</f>
        <v>PP-H 2.5/6</v>
      </c>
      <c r="E1765" s="71" t="str">
        <f>IF(ISBLANK(ComponentData[[#This Row],[Remark]]),"",ComponentData[[#This Row],[Remark]])</f>
        <v/>
      </c>
      <c r="F1765" s="71" t="str">
        <f>IF(ISBLANK(ComponentData[[#This Row],[Manufacturer]]),"",ComponentData[[#This Row],[Manufacturer]])</f>
        <v>ABB</v>
      </c>
      <c r="G1765" s="71" t="str">
        <f>IF(ISBLANK(ComponentData[[#This Row],[ManufacturerNumber]]),"",ComponentData[[#This Row],[ManufacturerNumber]])</f>
        <v>1KHF328769R1002</v>
      </c>
    </row>
    <row r="1766" spans="1:7" ht="14.45" customHeight="1">
      <c r="A1766" s="66">
        <v>1765</v>
      </c>
      <c r="B1766" s="71" t="str">
        <f>IF(ISBLANK(ComponentData[[#This Row],[Description]]),"",ComponentData[[#This Row],[Description]])</f>
        <v>Plug assembly</v>
      </c>
      <c r="C1766" s="71" t="str">
        <f>IF(ISBLANK(ComponentData[[#This Row],[TypeDesignations]]),"",ComponentData[[#This Row],[TypeDesignations]])</f>
        <v>Mimik</v>
      </c>
      <c r="D1766" s="71" t="str">
        <f>IF(ISBLANK(ComponentData[[#This Row],[Voltage]]),"",ComponentData[[#This Row],[Voltage]])</f>
        <v>1 x PP-H 2.5/6, 1 x SC2.5/6</v>
      </c>
      <c r="E1766" s="71" t="str">
        <f>IF(ISBLANK(ComponentData[[#This Row],[Remark]]),"",ComponentData[[#This Row],[Remark]])</f>
        <v/>
      </c>
      <c r="F1766" s="71" t="str">
        <f>IF(ISBLANK(ComponentData[[#This Row],[Manufacturer]]),"",ComponentData[[#This Row],[Manufacturer]])</f>
        <v>ABB</v>
      </c>
      <c r="G1766" s="71" t="str">
        <f>IF(ISBLANK(ComponentData[[#This Row],[ManufacturerNumber]]),"",ComponentData[[#This Row],[ManufacturerNumber]])</f>
        <v>1KHF328769R1004</v>
      </c>
    </row>
    <row r="1767" spans="1:7" ht="14.45" customHeight="1">
      <c r="A1767" s="66">
        <v>1766</v>
      </c>
      <c r="B1767" s="71" t="str">
        <f>IF(ISBLANK(ComponentData[[#This Row],[Description]]),"",ComponentData[[#This Row],[Description]])</f>
        <v>Plug assembly</v>
      </c>
      <c r="C1767" s="71" t="str">
        <f>IF(ISBLANK(ComponentData[[#This Row],[TypeDesignations]]),"",ComponentData[[#This Row],[TypeDesignations]])</f>
        <v>Mimik LED</v>
      </c>
      <c r="D1767" s="71" t="str">
        <f>IF(ISBLANK(ComponentData[[#This Row],[Voltage]]),"",ComponentData[[#This Row],[Voltage]])</f>
        <v>1 x PP-H 2.5/2, 1 x PP-H 2.5/4, 1 x SC2.5/4</v>
      </c>
      <c r="E1767" s="71" t="str">
        <f>IF(ISBLANK(ComponentData[[#This Row],[Remark]]),"",ComponentData[[#This Row],[Remark]])</f>
        <v/>
      </c>
      <c r="F1767" s="71" t="str">
        <f>IF(ISBLANK(ComponentData[[#This Row],[Manufacturer]]),"",ComponentData[[#This Row],[Manufacturer]])</f>
        <v>ABB</v>
      </c>
      <c r="G1767" s="71" t="str">
        <f>IF(ISBLANK(ComponentData[[#This Row],[ManufacturerNumber]]),"",ComponentData[[#This Row],[ManufacturerNumber]])</f>
        <v>1KHF328769R1005</v>
      </c>
    </row>
    <row r="1768" spans="1:7" ht="14.45" customHeight="1">
      <c r="A1768" s="66">
        <v>1767</v>
      </c>
      <c r="B1768" s="71" t="str">
        <f>IF(ISBLANK(ComponentData[[#This Row],[Description]]),"",ComponentData[[#This Row],[Description]])</f>
        <v>Plug assembly</v>
      </c>
      <c r="C1768" s="71" t="str">
        <f>IF(ISBLANK(ComponentData[[#This Row],[TypeDesignations]]),"",ComponentData[[#This Row],[TypeDesignations]])</f>
        <v>Mimik Pushbutton with LED 4pol</v>
      </c>
      <c r="D1768" s="71" t="str">
        <f>IF(ISBLANK(ComponentData[[#This Row],[Voltage]]),"",ComponentData[[#This Row],[Voltage]])</f>
        <v>2 x PP-H 2.5/2, 1 x PP-H 2.5/4, 1 x SC2.5/4</v>
      </c>
      <c r="E1768" s="71" t="str">
        <f>IF(ISBLANK(ComponentData[[#This Row],[Remark]]),"",ComponentData[[#This Row],[Remark]])</f>
        <v/>
      </c>
      <c r="F1768" s="71" t="str">
        <f>IF(ISBLANK(ComponentData[[#This Row],[Manufacturer]]),"",ComponentData[[#This Row],[Manufacturer]])</f>
        <v>ABB</v>
      </c>
      <c r="G1768" s="71" t="str">
        <f>IF(ISBLANK(ComponentData[[#This Row],[ManufacturerNumber]]),"",ComponentData[[#This Row],[ManufacturerNumber]])</f>
        <v>1KHF328769R1006</v>
      </c>
    </row>
    <row r="1769" spans="1:7" ht="14.45" customHeight="1">
      <c r="A1769" s="66">
        <v>1768</v>
      </c>
      <c r="B1769" s="71" t="str">
        <f>IF(ISBLANK(ComponentData[[#This Row],[Description]]),"",ComponentData[[#This Row],[Description]])</f>
        <v>Plug assembly</v>
      </c>
      <c r="C1769" s="71" t="str">
        <f>IF(ISBLANK(ComponentData[[#This Row],[TypeDesignations]]),"",ComponentData[[#This Row],[TypeDesignations]])</f>
        <v>Mimik Pushbutton with LED 6pol</v>
      </c>
      <c r="D1769" s="71" t="str">
        <f>IF(ISBLANK(ComponentData[[#This Row],[Voltage]]),"",ComponentData[[#This Row],[Voltage]])</f>
        <v>2 x PP-H 2.5/2, 1 x PP-H 2.5/6, 1 x SC2.5/6</v>
      </c>
      <c r="E1769" s="71" t="str">
        <f>IF(ISBLANK(ComponentData[[#This Row],[Remark]]),"",ComponentData[[#This Row],[Remark]])</f>
        <v/>
      </c>
      <c r="F1769" s="71" t="str">
        <f>IF(ISBLANK(ComponentData[[#This Row],[Manufacturer]]),"",ComponentData[[#This Row],[Manufacturer]])</f>
        <v>ABB</v>
      </c>
      <c r="G1769" s="71" t="str">
        <f>IF(ISBLANK(ComponentData[[#This Row],[ManufacturerNumber]]),"",ComponentData[[#This Row],[ManufacturerNumber]])</f>
        <v>1KHF328769R1007</v>
      </c>
    </row>
    <row r="1770" spans="1:7" ht="14.45" customHeight="1">
      <c r="A1770" s="66">
        <v>1769</v>
      </c>
      <c r="B1770" s="71" t="str">
        <f>IF(ISBLANK(ComponentData[[#This Row],[Description]]),"",ComponentData[[#This Row],[Description]])</f>
        <v>Plug assembly</v>
      </c>
      <c r="C1770" s="71" t="str">
        <f>IF(ISBLANK(ComponentData[[#This Row],[TypeDesignations]]),"",ComponentData[[#This Row],[TypeDesignations]])</f>
        <v>CB ELK-14</v>
      </c>
      <c r="D1770" s="71" t="str">
        <f>IF(ISBLANK(ComponentData[[#This Row],[Voltage]]),"",ComponentData[[#This Row],[Voltage]])</f>
        <v>14 x PP-H 2.5/6</v>
      </c>
      <c r="E1770" s="71" t="str">
        <f>IF(ISBLANK(ComponentData[[#This Row],[Remark]]),"",ComponentData[[#This Row],[Remark]])</f>
        <v/>
      </c>
      <c r="F1770" s="71" t="str">
        <f>IF(ISBLANK(ComponentData[[#This Row],[Manufacturer]]),"",ComponentData[[#This Row],[Manufacturer]])</f>
        <v>ABB</v>
      </c>
      <c r="G1770" s="71" t="str">
        <f>IF(ISBLANK(ComponentData[[#This Row],[ManufacturerNumber]]),"",ComponentData[[#This Row],[ManufacturerNumber]])</f>
        <v>1KHF328769R1010</v>
      </c>
    </row>
    <row r="1771" spans="1:7" ht="14.45" customHeight="1">
      <c r="A1771" s="66">
        <v>1770</v>
      </c>
      <c r="B1771" s="71" t="str">
        <f>IF(ISBLANK(ComponentData[[#This Row],[Description]]),"",ComponentData[[#This Row],[Description]])</f>
        <v>Plug assembly</v>
      </c>
      <c r="C1771" s="71" t="str">
        <f>IF(ISBLANK(ComponentData[[#This Row],[TypeDesignations]]),"",ComponentData[[#This Row],[TypeDesignations]])</f>
        <v>DHS Main Drive box</v>
      </c>
      <c r="D1771" s="71" t="str">
        <f>IF(ISBLANK(ComponentData[[#This Row],[Voltage]]),"",ComponentData[[#This Row],[Voltage]])</f>
        <v>7 x PP-H 2.5/6, 4 x SPDB2.5/6</v>
      </c>
      <c r="E1771" s="71" t="str">
        <f>IF(ISBLANK(ComponentData[[#This Row],[Remark]]),"",ComponentData[[#This Row],[Remark]])</f>
        <v/>
      </c>
      <c r="F1771" s="71" t="str">
        <f>IF(ISBLANK(ComponentData[[#This Row],[Manufacturer]]),"",ComponentData[[#This Row],[Manufacturer]])</f>
        <v>ABB</v>
      </c>
      <c r="G1771" s="71" t="str">
        <f>IF(ISBLANK(ComponentData[[#This Row],[ManufacturerNumber]]),"",ComponentData[[#This Row],[ManufacturerNumber]])</f>
        <v>1KHF328769R1020</v>
      </c>
    </row>
    <row r="1772" spans="1:7" ht="14.45" customHeight="1">
      <c r="A1772" s="66">
        <v>1771</v>
      </c>
      <c r="B1772" s="71" t="str">
        <f>IF(ISBLANK(ComponentData[[#This Row],[Description]]),"",ComponentData[[#This Row],[Description]])</f>
        <v>Plug assembly</v>
      </c>
      <c r="C1772" s="71" t="str">
        <f>IF(ISBLANK(ComponentData[[#This Row],[TypeDesignations]]),"",ComponentData[[#This Row],[TypeDesignations]])</f>
        <v>DHS Mini Drive box</v>
      </c>
      <c r="D1772" s="71" t="str">
        <f>IF(ISBLANK(ComponentData[[#This Row],[Voltage]]),"",ComponentData[[#This Row],[Voltage]])</f>
        <v>11 x PP-H 2.5/6</v>
      </c>
      <c r="E1772" s="71" t="str">
        <f>IF(ISBLANK(ComponentData[[#This Row],[Remark]]),"",ComponentData[[#This Row],[Remark]])</f>
        <v/>
      </c>
      <c r="F1772" s="71" t="str">
        <f>IF(ISBLANK(ComponentData[[#This Row],[Manufacturer]]),"",ComponentData[[#This Row],[Manufacturer]])</f>
        <v>ABB</v>
      </c>
      <c r="G1772" s="71" t="str">
        <f>IF(ISBLANK(ComponentData[[#This Row],[ManufacturerNumber]]),"",ComponentData[[#This Row],[ManufacturerNumber]])</f>
        <v>1KHF328769R1021</v>
      </c>
    </row>
    <row r="1773" spans="1:7" ht="14.45" customHeight="1">
      <c r="A1773" s="66">
        <v>1772</v>
      </c>
      <c r="B1773" s="71" t="str">
        <f>IF(ISBLANK(ComponentData[[#This Row],[Description]]),"",ComponentData[[#This Row],[Description]])</f>
        <v>Plug assembly</v>
      </c>
      <c r="C1773" s="71" t="str">
        <f>IF(ISBLANK(ComponentData[[#This Row],[TypeDesignations]]),"",ComponentData[[#This Row],[TypeDesignations]])</f>
        <v>CB ELK-3</v>
      </c>
      <c r="D1773" s="71" t="str">
        <f>IF(ISBLANK(ComponentData[[#This Row],[Voltage]]),"",ComponentData[[#This Row],[Voltage]])</f>
        <v>19 x PP-H 2.5/6</v>
      </c>
      <c r="E1773" s="71" t="str">
        <f>IF(ISBLANK(ComponentData[[#This Row],[Remark]]),"",ComponentData[[#This Row],[Remark]])</f>
        <v/>
      </c>
      <c r="F1773" s="71" t="str">
        <f>IF(ISBLANK(ComponentData[[#This Row],[Manufacturer]]),"",ComponentData[[#This Row],[Manufacturer]])</f>
        <v>ABB</v>
      </c>
      <c r="G1773" s="71" t="str">
        <f>IF(ISBLANK(ComponentData[[#This Row],[ManufacturerNumber]]),"",ComponentData[[#This Row],[ManufacturerNumber]])</f>
        <v>1KHF328769R1030</v>
      </c>
    </row>
    <row r="1774" spans="1:7" ht="14.45" customHeight="1">
      <c r="A1774" s="66">
        <v>1773</v>
      </c>
      <c r="B1774" s="71" t="str">
        <f>IF(ISBLANK(ComponentData[[#This Row],[Description]]),"",ComponentData[[#This Row],[Description]])</f>
        <v>Plug assembly</v>
      </c>
      <c r="C1774" s="71" t="str">
        <f>IF(ISBLANK(ComponentData[[#This Row],[TypeDesignations]]),"",ComponentData[[#This Row],[TypeDesignations]])</f>
        <v>CB ELK-3 (AC)</v>
      </c>
      <c r="D1774" s="71" t="str">
        <f>IF(ISBLANK(ComponentData[[#This Row],[Voltage]]),"",ComponentData[[#This Row],[Voltage]])</f>
        <v>19 x PP-H 2.5/6</v>
      </c>
      <c r="E1774" s="71" t="str">
        <f>IF(ISBLANK(ComponentData[[#This Row],[Remark]]),"",ComponentData[[#This Row],[Remark]])</f>
        <v/>
      </c>
      <c r="F1774" s="71" t="str">
        <f>IF(ISBLANK(ComponentData[[#This Row],[Manufacturer]]),"",ComponentData[[#This Row],[Manufacturer]])</f>
        <v>ABB</v>
      </c>
      <c r="G1774" s="71" t="str">
        <f>IF(ISBLANK(ComponentData[[#This Row],[ManufacturerNumber]]),"",ComponentData[[#This Row],[ManufacturerNumber]])</f>
        <v>1KHF328769R1031</v>
      </c>
    </row>
    <row r="1775" spans="1:7" ht="14.45" customHeight="1">
      <c r="A1775" s="66">
        <v>1774</v>
      </c>
      <c r="B1775" s="71" t="str">
        <f>IF(ISBLANK(ComponentData[[#This Row],[Description]]),"",ComponentData[[#This Row],[Description]])</f>
        <v>Plug assembly</v>
      </c>
      <c r="C1775" s="71" t="str">
        <f>IF(ISBLANK(ComponentData[[#This Row],[TypeDesignations]]),"",ComponentData[[#This Row],[TypeDesignations]])</f>
        <v>EB-14 Main Drive box</v>
      </c>
      <c r="D1775" s="71" t="str">
        <f>IF(ISBLANK(ComponentData[[#This Row],[Voltage]]),"",ComponentData[[#This Row],[Voltage]])</f>
        <v>3 x SPDB2.5/6</v>
      </c>
      <c r="E1775" s="71" t="str">
        <f>IF(ISBLANK(ComponentData[[#This Row],[Remark]]),"",ComponentData[[#This Row],[Remark]])</f>
        <v/>
      </c>
      <c r="F1775" s="71" t="str">
        <f>IF(ISBLANK(ComponentData[[#This Row],[Manufacturer]]),"",ComponentData[[#This Row],[Manufacturer]])</f>
        <v>ABB</v>
      </c>
      <c r="G1775" s="71" t="str">
        <f>IF(ISBLANK(ComponentData[[#This Row],[ManufacturerNumber]]),"",ComponentData[[#This Row],[ManufacturerNumber]])</f>
        <v>1KHF328769R1040</v>
      </c>
    </row>
    <row r="1776" spans="1:7" ht="14.45" customHeight="1">
      <c r="A1776" s="66">
        <v>1775</v>
      </c>
      <c r="B1776" s="71" t="str">
        <f>IF(ISBLANK(ComponentData[[#This Row],[Description]]),"",ComponentData[[#This Row],[Description]])</f>
        <v>Plug assembly</v>
      </c>
      <c r="C1776" s="71" t="str">
        <f>IF(ISBLANK(ComponentData[[#This Row],[TypeDesignations]]),"",ComponentData[[#This Row],[TypeDesignations]])</f>
        <v>EB-14 Mini Drive box</v>
      </c>
      <c r="D1776" s="71" t="str">
        <f>IF(ISBLANK(ComponentData[[#This Row],[Voltage]]),"",ComponentData[[#This Row],[Voltage]])</f>
        <v>3 x PP-H 2.5/6</v>
      </c>
      <c r="E1776" s="71" t="str">
        <f>IF(ISBLANK(ComponentData[[#This Row],[Remark]]),"",ComponentData[[#This Row],[Remark]])</f>
        <v/>
      </c>
      <c r="F1776" s="71" t="str">
        <f>IF(ISBLANK(ComponentData[[#This Row],[Manufacturer]]),"",ComponentData[[#This Row],[Manufacturer]])</f>
        <v>ABB</v>
      </c>
      <c r="G1776" s="71" t="str">
        <f>IF(ISBLANK(ComponentData[[#This Row],[ManufacturerNumber]]),"",ComponentData[[#This Row],[ManufacturerNumber]])</f>
        <v>1KHF328769R1041</v>
      </c>
    </row>
    <row r="1777" spans="1:7" ht="14.45" customHeight="1">
      <c r="A1777" s="66">
        <v>1776</v>
      </c>
      <c r="B1777" s="71" t="str">
        <f>IF(ISBLANK(ComponentData[[#This Row],[Description]]),"",ComponentData[[#This Row],[Description]])</f>
        <v>Plug assembly</v>
      </c>
      <c r="C1777" s="71" t="str">
        <f>IF(ISBLANK(ComponentData[[#This Row],[TypeDesignations]]),"",ComponentData[[#This Row],[TypeDesignations]])</f>
        <v>Control cable interface</v>
      </c>
      <c r="D1777" s="71" t="str">
        <f>IF(ISBLANK(ComponentData[[#This Row],[Voltage]]),"",ComponentData[[#This Row],[Voltage]])</f>
        <v>4 x PP-H 2.5/6</v>
      </c>
      <c r="E1777" s="71" t="str">
        <f>IF(ISBLANK(ComponentData[[#This Row],[Remark]]),"",ComponentData[[#This Row],[Remark]])</f>
        <v>For horizontal mounted TB</v>
      </c>
      <c r="F1777" s="71" t="str">
        <f>IF(ISBLANK(ComponentData[[#This Row],[Manufacturer]]),"",ComponentData[[#This Row],[Manufacturer]])</f>
        <v>ABB</v>
      </c>
      <c r="G1777" s="71" t="str">
        <f>IF(ISBLANK(ComponentData[[#This Row],[ManufacturerNumber]]),"",ComponentData[[#This Row],[ManufacturerNumber]])</f>
        <v>1KHF328769R1050</v>
      </c>
    </row>
    <row r="1778" spans="1:7" ht="14.45" customHeight="1">
      <c r="A1778" s="66">
        <v>1777</v>
      </c>
      <c r="B1778" s="71" t="str">
        <f>IF(ISBLANK(ComponentData[[#This Row],[Description]]),"",ComponentData[[#This Row],[Description]])</f>
        <v>Plug assembly</v>
      </c>
      <c r="C1778" s="71" t="str">
        <f>IF(ISBLANK(ComponentData[[#This Row],[TypeDesignations]]),"",ComponentData[[#This Row],[TypeDesignations]])</f>
        <v>Density cable interface, 4 lead</v>
      </c>
      <c r="D1778" s="71" t="str">
        <f>IF(ISBLANK(ComponentData[[#This Row],[Voltage]]),"",ComponentData[[#This Row],[Voltage]])</f>
        <v>2 x PP-H 2.5/2</v>
      </c>
      <c r="E1778" s="71" t="str">
        <f>IF(ISBLANK(ComponentData[[#This Row],[Remark]]),"",ComponentData[[#This Row],[Remark]])</f>
        <v>For horizontal mounted TB</v>
      </c>
      <c r="F1778" s="71" t="str">
        <f>IF(ISBLANK(ComponentData[[#This Row],[Manufacturer]]),"",ComponentData[[#This Row],[Manufacturer]])</f>
        <v>ABB</v>
      </c>
      <c r="G1778" s="71" t="str">
        <f>IF(ISBLANK(ComponentData[[#This Row],[ManufacturerNumber]]),"",ComponentData[[#This Row],[ManufacturerNumber]])</f>
        <v>1KHF328769R1051</v>
      </c>
    </row>
    <row r="1779" spans="1:7" ht="14.45" customHeight="1">
      <c r="A1779" s="66">
        <v>1778</v>
      </c>
      <c r="B1779" s="71" t="str">
        <f>IF(ISBLANK(ComponentData[[#This Row],[Description]]),"",ComponentData[[#This Row],[Description]])</f>
        <v>Plug assembly</v>
      </c>
      <c r="C1779" s="71" t="str">
        <f>IF(ISBLANK(ComponentData[[#This Row],[TypeDesignations]]),"",ComponentData[[#This Row],[TypeDesignations]])</f>
        <v>Density cable interface, 6 lead</v>
      </c>
      <c r="D1779" s="71" t="str">
        <f>IF(ISBLANK(ComponentData[[#This Row],[Voltage]]),"",ComponentData[[#This Row],[Voltage]])</f>
        <v>3 x PP-H 2.5/2</v>
      </c>
      <c r="E1779" s="71" t="str">
        <f>IF(ISBLANK(ComponentData[[#This Row],[Remark]]),"",ComponentData[[#This Row],[Remark]])</f>
        <v>For horizontal mounted TB</v>
      </c>
      <c r="F1779" s="71" t="str">
        <f>IF(ISBLANK(ComponentData[[#This Row],[Manufacturer]]),"",ComponentData[[#This Row],[Manufacturer]])</f>
        <v>ABB</v>
      </c>
      <c r="G1779" s="71" t="str">
        <f>IF(ISBLANK(ComponentData[[#This Row],[ManufacturerNumber]]),"",ComponentData[[#This Row],[ManufacturerNumber]])</f>
        <v>1KHF328769R1052</v>
      </c>
    </row>
    <row r="1780" spans="1:7" ht="14.45" customHeight="1">
      <c r="A1780" s="66">
        <v>1779</v>
      </c>
      <c r="B1780" s="71" t="str">
        <f>IF(ISBLANK(ComponentData[[#This Row],[Description]]),"",ComponentData[[#This Row],[Description]])</f>
        <v>Plug assembly</v>
      </c>
      <c r="C1780" s="71" t="str">
        <f>IF(ISBLANK(ComponentData[[#This Row],[TypeDesignations]]),"",ComponentData[[#This Row],[TypeDesignations]])</f>
        <v>CB ELK-14 harness Drive box</v>
      </c>
      <c r="D1780" s="71" t="str">
        <f>IF(ISBLANK(ComponentData[[#This Row],[Voltage]]),"",ComponentData[[#This Row],[Voltage]])</f>
        <v>13 x PP-H 2.5/6</v>
      </c>
      <c r="E1780" s="71" t="str">
        <f>IF(ISBLANK(ComponentData[[#This Row],[Remark]]),"",ComponentData[[#This Row],[Remark]])</f>
        <v/>
      </c>
      <c r="F1780" s="71" t="str">
        <f>IF(ISBLANK(ComponentData[[#This Row],[Manufacturer]]),"",ComponentData[[#This Row],[Manufacturer]])</f>
        <v>ABB</v>
      </c>
      <c r="G1780" s="71" t="str">
        <f>IF(ISBLANK(ComponentData[[#This Row],[ManufacturerNumber]]),"",ComponentData[[#This Row],[ManufacturerNumber]])</f>
        <v>1KHF328769R1410</v>
      </c>
    </row>
    <row r="1781" spans="1:7" ht="14.45" customHeight="1">
      <c r="A1781" s="66">
        <v>1780</v>
      </c>
      <c r="B1781" s="71" t="str">
        <f>IF(ISBLANK(ComponentData[[#This Row],[Description]]),"",ComponentData[[#This Row],[Description]])</f>
        <v>Plug assembly</v>
      </c>
      <c r="C1781" s="71" t="str">
        <f>IF(ISBLANK(ComponentData[[#This Row],[TypeDesignations]]),"",ComponentData[[#This Row],[TypeDesignations]])</f>
        <v>CB ELK-14 harness -X120</v>
      </c>
      <c r="D1781" s="71" t="str">
        <f>IF(ISBLANK(ComponentData[[#This Row],[Voltage]]),"",ComponentData[[#This Row],[Voltage]])</f>
        <v>18 x PP-H 2.5/6</v>
      </c>
      <c r="E1781" s="71" t="str">
        <f>IF(ISBLANK(ComponentData[[#This Row],[Remark]]),"",ComponentData[[#This Row],[Remark]])</f>
        <v/>
      </c>
      <c r="F1781" s="71" t="str">
        <f>IF(ISBLANK(ComponentData[[#This Row],[Manufacturer]]),"",ComponentData[[#This Row],[Manufacturer]])</f>
        <v>ABB</v>
      </c>
      <c r="G1781" s="71" t="str">
        <f>IF(ISBLANK(ComponentData[[#This Row],[ManufacturerNumber]]),"",ComponentData[[#This Row],[ManufacturerNumber]])</f>
        <v>1KHF328769R1420</v>
      </c>
    </row>
    <row r="1782" spans="1:7" ht="14.45" customHeight="1">
      <c r="A1782" s="66">
        <v>1781</v>
      </c>
      <c r="B1782" s="71" t="str">
        <f>IF(ISBLANK(ComponentData[[#This Row],[Description]]),"",ComponentData[[#This Row],[Description]])</f>
        <v>Voltage regulator</v>
      </c>
      <c r="C1782" s="71" t="str">
        <f>IF(ISBLANK(ComponentData[[#This Row],[TypeDesignations]]),"",ComponentData[[#This Row],[TypeDesignations]])</f>
        <v>TAPCON230 pro</v>
      </c>
      <c r="D1782" s="71" t="str">
        <f>IF(ISBLANK(ComponentData[[#This Row],[Voltage]]),"",ComponentData[[#This Row],[Voltage]])</f>
        <v>88-265VAC/DC</v>
      </c>
      <c r="E1782" s="71" t="str">
        <f>IF(ISBLANK(ComponentData[[#This Row],[Remark]]),"",ComponentData[[#This Row],[Remark]])</f>
        <v/>
      </c>
      <c r="F1782" s="71" t="str">
        <f>IF(ISBLANK(ComponentData[[#This Row],[Manufacturer]]),"",ComponentData[[#This Row],[Manufacturer]])</f>
        <v>Reihnhausen</v>
      </c>
      <c r="G1782" s="71" t="str">
        <f>IF(ISBLANK(ComponentData[[#This Row],[ManufacturerNumber]]),"",ComponentData[[#This Row],[ManufacturerNumber]])</f>
        <v>TAPCON230 pro CI card</v>
      </c>
    </row>
    <row r="1783" spans="1:7" ht="14.45" customHeight="1">
      <c r="A1783" s="66">
        <v>1782</v>
      </c>
      <c r="B1783" s="71" t="str">
        <f>IF(ISBLANK(ComponentData[[#This Row],[Description]]),"",ComponentData[[#This Row],[Description]])</f>
        <v>Analogue power factor meter</v>
      </c>
      <c r="C1783" s="71" t="str">
        <f>IF(ISBLANK(ComponentData[[#This Row],[TypeDesignations]]),"",ComponentData[[#This Row],[TypeDesignations]])</f>
        <v>Model:244, 360deg</v>
      </c>
      <c r="D1783" s="71" t="str">
        <f>IF(ISBLANK(ComponentData[[#This Row],[Voltage]]),"",ComponentData[[#This Row],[Voltage]])</f>
        <v>VT Sec : 110V, CT Sec : 1A</v>
      </c>
      <c r="E1783" s="71" t="str">
        <f>IF(ISBLANK(ComponentData[[#This Row],[Remark]]),"",ComponentData[[#This Row],[Remark]])</f>
        <v>Glass anti clear, 96x96mm, Class 1.5</v>
      </c>
      <c r="F1783" s="71" t="str">
        <f>IF(ISBLANK(ComponentData[[#This Row],[Manufacturer]]),"",ComponentData[[#This Row],[Manufacturer]])</f>
        <v>Tyco Electronics</v>
      </c>
      <c r="G1783" s="71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6">
        <v>1783</v>
      </c>
      <c r="B1784" s="71" t="str">
        <f>IF(ISBLANK(ComponentData[[#This Row],[Description]]),"",ComponentData[[#This Row],[Description]])</f>
        <v>Diode unit</v>
      </c>
      <c r="C1784" s="71" t="str">
        <f>IF(ISBLANK(ComponentData[[#This Row],[TypeDesignations]]),"",ComponentData[[#This Row],[TypeDesignations]])</f>
        <v>EMG 45-DIO 14M</v>
      </c>
      <c r="D1784" s="71" t="str">
        <f>IF(ISBLANK(ComponentData[[#This Row],[Voltage]]),"",ComponentData[[#This Row],[Voltage]])</f>
        <v>250VAC</v>
      </c>
      <c r="E1784" s="71" t="str">
        <f>IF(ISBLANK(ComponentData[[#This Row],[Remark]]),"",ComponentData[[#This Row],[Remark]])</f>
        <v>7 pairs</v>
      </c>
      <c r="F1784" s="71" t="str">
        <f>IF(ISBLANK(ComponentData[[#This Row],[Manufacturer]]),"",ComponentData[[#This Row],[Manufacturer]])</f>
        <v>Phoenix Contact</v>
      </c>
      <c r="G1784" s="71" t="str">
        <f>IF(ISBLANK(ComponentData[[#This Row],[ManufacturerNumber]]),"",ComponentData[[#This Row],[ManufacturerNumber]])</f>
        <v>2950129</v>
      </c>
    </row>
    <row r="1785" spans="1:7" ht="14.45" customHeight="1">
      <c r="A1785" s="66">
        <v>1784</v>
      </c>
      <c r="B1785" s="71" t="str">
        <f>IF(ISBLANK(ComponentData[[#This Row],[Description]]),"",ComponentData[[#This Row],[Description]])</f>
        <v>Filament lamp</v>
      </c>
      <c r="C1785" s="71" t="str">
        <f>IF(ISBLANK(ComponentData[[#This Row],[TypeDesignations]]),"",ComponentData[[#This Row],[TypeDesignations]])</f>
        <v>704.199.2</v>
      </c>
      <c r="D1785" s="71" t="str">
        <f>IF(ISBLANK(ComponentData[[#This Row],[Voltage]]),"",ComponentData[[#This Row],[Voltage]])</f>
        <v>Bezel black, Lens Red</v>
      </c>
      <c r="E1785" s="71" t="str">
        <f>IF(ISBLANK(ComponentData[[#This Row],[Remark]]),"",ComponentData[[#This Row],[Remark]])</f>
        <v>Ø 22.5mm</v>
      </c>
      <c r="F1785" s="71" t="str">
        <f>IF(ISBLANK(ComponentData[[#This Row],[Manufacturer]]),"",ComponentData[[#This Row],[Manufacturer]])</f>
        <v>EAO</v>
      </c>
      <c r="G1785" s="71" t="str">
        <f>IF(ISBLANK(ComponentData[[#This Row],[ManufacturerNumber]]),"",ComponentData[[#This Row],[ManufacturerNumber]])</f>
        <v>704.199.2</v>
      </c>
    </row>
    <row r="1786" spans="1:7" ht="14.45" customHeight="1">
      <c r="A1786" s="66">
        <v>1785</v>
      </c>
      <c r="B1786" s="71" t="str">
        <f>IF(ISBLANK(ComponentData[[#This Row],[Description]]),"",ComponentData[[#This Row],[Description]])</f>
        <v>Auxiliary contact block</v>
      </c>
      <c r="C1786" s="71" t="str">
        <f>IF(ISBLANK(ComponentData[[#This Row],[TypeDesignations]]),"",ComponentData[[#This Row],[TypeDesignations]])</f>
        <v>CAL 5-11</v>
      </c>
      <c r="D1786" s="71" t="str">
        <f>IF(ISBLANK(ComponentData[[#This Row],[Voltage]]),"",ComponentData[[#This Row],[Voltage]])</f>
        <v/>
      </c>
      <c r="E1786" s="71" t="str">
        <f>IF(ISBLANK(ComponentData[[#This Row],[Remark]]),"",ComponentData[[#This Row],[Remark]])</f>
        <v>1NO, 1NC</v>
      </c>
      <c r="F1786" s="71" t="str">
        <f>IF(ISBLANK(ComponentData[[#This Row],[Manufacturer]]),"",ComponentData[[#This Row],[Manufacturer]])</f>
        <v>ABB</v>
      </c>
      <c r="G1786" s="71" t="str">
        <f>IF(ISBLANK(ComponentData[[#This Row],[ManufacturerNumber]]),"",ComponentData[[#This Row],[ManufacturerNumber]])</f>
        <v>1SBN010020R1011</v>
      </c>
    </row>
    <row r="1787" spans="1:7" ht="14.45" customHeight="1">
      <c r="A1787" s="66">
        <v>1786</v>
      </c>
      <c r="B1787" s="71" t="str">
        <f>IF(ISBLANK(ComponentData[[#This Row],[Description]]),"",ComponentData[[#This Row],[Description]])</f>
        <v>Rack casing</v>
      </c>
      <c r="C1787" s="71" t="str">
        <f>IF(ISBLANK(ComponentData[[#This Row],[TypeDesignations]]),"",ComponentData[[#This Row],[TypeDesignations]])</f>
        <v>RA70</v>
      </c>
      <c r="D1787" s="71" t="str">
        <f>IF(ISBLANK(ComponentData[[#This Row],[Voltage]]),"",ComponentData[[#This Row],[Voltage]])</f>
        <v/>
      </c>
      <c r="E1787" s="71" t="str">
        <f>IF(ISBLANK(ComponentData[[#This Row],[Remark]]),"",ComponentData[[#This Row],[Remark]])</f>
        <v/>
      </c>
      <c r="F1787" s="71" t="str">
        <f>IF(ISBLANK(ComponentData[[#This Row],[Manufacturer]]),"",ComponentData[[#This Row],[Manufacturer]])</f>
        <v>EAW Relaistechnik</v>
      </c>
      <c r="G1787" s="71" t="str">
        <f>IF(ISBLANK(ComponentData[[#This Row],[ManufacturerNumber]]),"",ComponentData[[#This Row],[ManufacturerNumber]])</f>
        <v>1.732 846 000</v>
      </c>
    </row>
    <row r="1788" spans="1:7" ht="14.45" customHeight="1">
      <c r="A1788" s="66">
        <v>1787</v>
      </c>
      <c r="B1788" s="71" t="str">
        <f>IF(ISBLANK(ComponentData[[#This Row],[Description]]),"",ComponentData[[#This Row],[Description]])</f>
        <v>Front view</v>
      </c>
      <c r="C1788" s="71" t="str">
        <f>IF(ISBLANK(ComponentData[[#This Row],[TypeDesignations]]),"",ComponentData[[#This Row],[TypeDesignations]])</f>
        <v>RA70</v>
      </c>
      <c r="D1788" s="71" t="str">
        <f>IF(ISBLANK(ComponentData[[#This Row],[Voltage]]),"",ComponentData[[#This Row],[Voltage]])</f>
        <v/>
      </c>
      <c r="E1788" s="71" t="str">
        <f>IF(ISBLANK(ComponentData[[#This Row],[Remark]]),"",ComponentData[[#This Row],[Remark]])</f>
        <v/>
      </c>
      <c r="F1788" s="71" t="str">
        <f>IF(ISBLANK(ComponentData[[#This Row],[Manufacturer]]),"",ComponentData[[#This Row],[Manufacturer]])</f>
        <v>EAW Relaistechnik</v>
      </c>
      <c r="G1788" s="71" t="str">
        <f>IF(ISBLANK(ComponentData[[#This Row],[ManufacturerNumber]]),"",ComponentData[[#This Row],[ManufacturerNumber]])</f>
        <v>1.732 846 000</v>
      </c>
    </row>
    <row r="1789" spans="1:7" ht="14.45" customHeight="1">
      <c r="A1789" s="66">
        <v>1788</v>
      </c>
      <c r="B1789" s="71" t="str">
        <f>IF(ISBLANK(ComponentData[[#This Row],[Description]]),"",ComponentData[[#This Row],[Description]])</f>
        <v>Switch</v>
      </c>
      <c r="C1789" s="71" t="str">
        <f>IF(ISBLANK(ComponentData[[#This Row],[TypeDesignations]]),"",ComponentData[[#This Row],[TypeDesignations]])</f>
        <v>4 2-pos. contacts with 0 position</v>
      </c>
      <c r="D1789" s="71" t="str">
        <f>IF(ISBLANK(ComponentData[[#This Row],[Voltage]]),"",ComponentData[[#This Row],[Voltage]])</f>
        <v>Double throw switch with spring return to center, cover type: E1+PLC</v>
      </c>
      <c r="E1789" s="71" t="str">
        <f>IF(ISBLANK(ComponentData[[#This Row],[Remark]]),"",ComponentData[[#This Row],[Remark]])</f>
        <v>Engraving: PRC: Text1, switchplate: 270 degree: Text2, 30 degree: Text3</v>
      </c>
      <c r="F1789" s="71" t="str">
        <f>IF(ISBLANK(ComponentData[[#This Row],[Manufacturer]]),"",ComponentData[[#This Row],[Manufacturer]])</f>
        <v>Elektra</v>
      </c>
      <c r="G1789" s="71" t="str">
        <f>IF(ISBLANK(ComponentData[[#This Row],[ManufacturerNumber]]),"",ComponentData[[#This Row],[ManufacturerNumber]])</f>
        <v>U4R210-F1-B-SI8</v>
      </c>
    </row>
    <row r="1790" spans="1:7" ht="14.45" customHeight="1">
      <c r="A1790" s="66">
        <v>1789</v>
      </c>
      <c r="B1790" s="71" t="str">
        <f>IF(ISBLANK(ComponentData[[#This Row],[Description]]),"",ComponentData[[#This Row],[Description]])</f>
        <v>Analogue voltmeter</v>
      </c>
      <c r="C1790" s="71" t="str">
        <f>IF(ISBLANK(ComponentData[[#This Row],[TypeDesignations]]),"",ComponentData[[#This Row],[TypeDesignations]])</f>
        <v>V-PQS 96</v>
      </c>
      <c r="D1790" s="71" t="str">
        <f>IF(ISBLANK(ComponentData[[#This Row],[Voltage]]),"",ComponentData[[#This Row],[Voltage]])</f>
        <v>VT Sec : 110V, Glass anti glare, 96x96mm</v>
      </c>
      <c r="E1790" s="71" t="str">
        <f>IF(ISBLANK(ComponentData[[#This Row],[Remark]]),"",ComponentData[[#This Row],[Remark]])</f>
        <v>Scale:0/240 - 300kV;0-225 kV shrunk (ca. 10 angular degree)</v>
      </c>
      <c r="F1790" s="71" t="str">
        <f>IF(ISBLANK(ComponentData[[#This Row],[Manufacturer]]),"",ComponentData[[#This Row],[Manufacturer]])</f>
        <v>GMW</v>
      </c>
      <c r="G1790" s="71" t="str">
        <f>IF(ISBLANK(ComponentData[[#This Row],[ManufacturerNumber]]),"",ComponentData[[#This Row],[ManufacturerNumber]])</f>
        <v>V-PQS 96</v>
      </c>
    </row>
    <row r="1791" spans="1:7" ht="14.45" customHeight="1">
      <c r="A1791" s="66">
        <v>1790</v>
      </c>
      <c r="B1791" s="71" t="str">
        <f>IF(ISBLANK(ComponentData[[#This Row],[Description]]),"",ComponentData[[#This Row],[Description]])</f>
        <v>Resistor</v>
      </c>
      <c r="C1791" s="71" t="str">
        <f>IF(ISBLANK(ComponentData[[#This Row],[TypeDesignations]]),"",ComponentData[[#This Row],[TypeDesignations]])</f>
        <v>02-904.4</v>
      </c>
      <c r="D1791" s="71" t="str">
        <f>IF(ISBLANK(ComponentData[[#This Row],[Voltage]]),"",ComponentData[[#This Row],[Voltage]])</f>
        <v>5.6kOhm, 2.6W</v>
      </c>
      <c r="E1791" s="71" t="str">
        <f>IF(ISBLANK(ComponentData[[#This Row],[Remark]]),"",ComponentData[[#This Row],[Remark]])</f>
        <v>&amp;#230088; &amp;#615; 110/130V</v>
      </c>
      <c r="F1791" s="71" t="str">
        <f>IF(ISBLANK(ComponentData[[#This Row],[Manufacturer]]),"",ComponentData[[#This Row],[Manufacturer]])</f>
        <v>EAO</v>
      </c>
      <c r="G1791" s="71" t="str">
        <f>IF(ISBLANK(ComponentData[[#This Row],[ManufacturerNumber]]),"",ComponentData[[#This Row],[ManufacturerNumber]])</f>
        <v>02-904.4</v>
      </c>
    </row>
    <row r="1792" spans="1:7" ht="14.45" customHeight="1">
      <c r="A1792" s="66">
        <v>1791</v>
      </c>
      <c r="B1792" s="71" t="str">
        <f>IF(ISBLANK(ComponentData[[#This Row],[Description]]),"",ComponentData[[#This Row],[Description]])</f>
        <v>Resistor</v>
      </c>
      <c r="C1792" s="71" t="str">
        <f>IF(ISBLANK(ComponentData[[#This Row],[TypeDesignations]]),"",ComponentData[[#This Row],[TypeDesignations]])</f>
        <v>470R</v>
      </c>
      <c r="D1792" s="71" t="str">
        <f>IF(ISBLANK(ComponentData[[#This Row],[Voltage]]),"",ComponentData[[#This Row],[Voltage]])</f>
        <v>470Ohm, 11W</v>
      </c>
      <c r="E1792" s="71" t="str">
        <f>IF(ISBLANK(ComponentData[[#This Row],[Remark]]),"",ComponentData[[#This Row],[Remark]])</f>
        <v/>
      </c>
      <c r="F1792" s="71" t="str">
        <f>IF(ISBLANK(ComponentData[[#This Row],[Manufacturer]]),"",ComponentData[[#This Row],[Manufacturer]])</f>
        <v>EAO</v>
      </c>
      <c r="G1792" s="71" t="str">
        <f>IF(ISBLANK(ComponentData[[#This Row],[ManufacturerNumber]]),"",ComponentData[[#This Row],[ManufacturerNumber]])</f>
        <v/>
      </c>
    </row>
    <row r="1793" spans="1:7" ht="14.45" customHeight="1">
      <c r="A1793" s="66">
        <v>1792</v>
      </c>
      <c r="B1793" s="71" t="str">
        <f>IF(ISBLANK(ComponentData[[#This Row],[Description]]),"",ComponentData[[#This Row],[Description]])</f>
        <v>Illuminated pushbutton actuator</v>
      </c>
      <c r="C1793" s="71" t="str">
        <f>IF(ISBLANK(ComponentData[[#This Row],[TypeDesignations]]),"",ComponentData[[#This Row],[TypeDesignations]])</f>
        <v>704.199.7</v>
      </c>
      <c r="D1793" s="71" t="str">
        <f>IF(ISBLANK(ComponentData[[#This Row],[Voltage]]),"",ComponentData[[#This Row],[Voltage]])</f>
        <v>Bezel black, Lens colourless</v>
      </c>
      <c r="E1793" s="71" t="str">
        <f>IF(ISBLANK(ComponentData[[#This Row],[Remark]]),"",ComponentData[[#This Row],[Remark]])</f>
        <v>Ø 22.5mm</v>
      </c>
      <c r="F1793" s="71" t="str">
        <f>IF(ISBLANK(ComponentData[[#This Row],[Manufacturer]]),"",ComponentData[[#This Row],[Manufacturer]])</f>
        <v>EAO</v>
      </c>
      <c r="G1793" s="71" t="str">
        <f>IF(ISBLANK(ComponentData[[#This Row],[ManufacturerNumber]]),"",ComponentData[[#This Row],[ManufacturerNumber]])</f>
        <v>704.199.7</v>
      </c>
    </row>
    <row r="1794" spans="1:7" ht="14.45" customHeight="1">
      <c r="A1794" s="66">
        <v>1793</v>
      </c>
      <c r="B1794" s="71" t="str">
        <f>IF(ISBLANK(ComponentData[[#This Row],[Description]]),"",ComponentData[[#This Row],[Description]])</f>
        <v>Illuminated pushbutton actuator</v>
      </c>
      <c r="C1794" s="71" t="str">
        <f>IF(ISBLANK(ComponentData[[#This Row],[TypeDesignations]]),"",ComponentData[[#This Row],[TypeDesignations]])</f>
        <v>704.199.4</v>
      </c>
      <c r="D1794" s="71" t="str">
        <f>IF(ISBLANK(ComponentData[[#This Row],[Voltage]]),"",ComponentData[[#This Row],[Voltage]])</f>
        <v>Bezel black, Lens yellow</v>
      </c>
      <c r="E1794" s="71" t="str">
        <f>IF(ISBLANK(ComponentData[[#This Row],[Remark]]),"",ComponentData[[#This Row],[Remark]])</f>
        <v>Ø 22.5mm</v>
      </c>
      <c r="F1794" s="71" t="str">
        <f>IF(ISBLANK(ComponentData[[#This Row],[Manufacturer]]),"",ComponentData[[#This Row],[Manufacturer]])</f>
        <v>EAO</v>
      </c>
      <c r="G1794" s="71" t="str">
        <f>IF(ISBLANK(ComponentData[[#This Row],[ManufacturerNumber]]),"",ComponentData[[#This Row],[ManufacturerNumber]])</f>
        <v>704.199.4</v>
      </c>
    </row>
    <row r="1795" spans="1:7" ht="14.45" customHeight="1">
      <c r="A1795" s="66">
        <v>1794</v>
      </c>
      <c r="B1795" s="71" t="str">
        <f>IF(ISBLANK(ComponentData[[#This Row],[Description]]),"",ComponentData[[#This Row],[Description]])</f>
        <v>Auxiliary contact block</v>
      </c>
      <c r="C1795" s="71" t="str">
        <f>IF(ISBLANK(ComponentData[[#This Row],[TypeDesignations]]),"",ComponentData[[#This Row],[TypeDesignations]])</f>
        <v>CAL 5-11</v>
      </c>
      <c r="D1795" s="71" t="str">
        <f>IF(ISBLANK(ComponentData[[#This Row],[Voltage]]),"",ComponentData[[#This Row],[Voltage]])</f>
        <v/>
      </c>
      <c r="E1795" s="71" t="str">
        <f>IF(ISBLANK(ComponentData[[#This Row],[Remark]]),"",ComponentData[[#This Row],[Remark]])</f>
        <v>1NO, 1NC</v>
      </c>
      <c r="F1795" s="71" t="str">
        <f>IF(ISBLANK(ComponentData[[#This Row],[Manufacturer]]),"",ComponentData[[#This Row],[Manufacturer]])</f>
        <v>ABB</v>
      </c>
      <c r="G1795" s="71" t="str">
        <f>IF(ISBLANK(ComponentData[[#This Row],[ManufacturerNumber]]),"",ComponentData[[#This Row],[ManufacturerNumber]])</f>
        <v>1SBN010020R1011</v>
      </c>
    </row>
    <row r="1796" spans="1:7" ht="14.45" customHeight="1">
      <c r="A1796" s="66">
        <v>1795</v>
      </c>
      <c r="B1796" s="71" t="str">
        <f>IF(ISBLANK(ComponentData[[#This Row],[Description]]),"",ComponentData[[#This Row],[Description]])</f>
        <v>Illuminated pushbutton actuator</v>
      </c>
      <c r="C1796" s="71" t="str">
        <f>IF(ISBLANK(ComponentData[[#This Row],[TypeDesignations]]),"",ComponentData[[#This Row],[TypeDesignations]])</f>
        <v>704.229.2</v>
      </c>
      <c r="D1796" s="71" t="str">
        <f>IF(ISBLANK(ComponentData[[#This Row],[Voltage]]),"",ComponentData[[#This Row],[Voltage]])</f>
        <v>Bezel black, Lens red</v>
      </c>
      <c r="E1796" s="71" t="str">
        <f>IF(ISBLANK(ComponentData[[#This Row],[Remark]]),"",ComponentData[[#This Row],[Remark]])</f>
        <v>Ø 30mm</v>
      </c>
      <c r="F1796" s="71" t="str">
        <f>IF(ISBLANK(ComponentData[[#This Row],[Manufacturer]]),"",ComponentData[[#This Row],[Manufacturer]])</f>
        <v>EAO</v>
      </c>
      <c r="G1796" s="71" t="str">
        <f>IF(ISBLANK(ComponentData[[#This Row],[ManufacturerNumber]]),"",ComponentData[[#This Row],[ManufacturerNumber]])</f>
        <v>704.229.2</v>
      </c>
    </row>
    <row r="1797" spans="1:7" ht="14.45" customHeight="1">
      <c r="A1797" s="66">
        <v>1796</v>
      </c>
      <c r="B1797" s="71" t="str">
        <f>IF(ISBLANK(ComponentData[[#This Row],[Description]]),"",ComponentData[[#This Row],[Description]])</f>
        <v>Push button actuator</v>
      </c>
      <c r="C1797" s="71" t="str">
        <f>IF(ISBLANK(ComponentData[[#This Row],[TypeDesignations]]),"",ComponentData[[#This Row],[TypeDesignations]])</f>
        <v>44-703.60</v>
      </c>
      <c r="D1797" s="71" t="str">
        <f>IF(ISBLANK(ComponentData[[#This Row],[Voltage]]),"",ComponentData[[#This Row],[Voltage]])</f>
        <v>Momentary action</v>
      </c>
      <c r="E1797" s="71" t="str">
        <f>IF(ISBLANK(ComponentData[[#This Row],[Remark]]),"",ComponentData[[#This Row],[Remark]])</f>
        <v>Ø 30.5mm, front ring plastic, black lens</v>
      </c>
      <c r="F1797" s="71" t="str">
        <f>IF(ISBLANK(ComponentData[[#This Row],[Manufacturer]]),"",ComponentData[[#This Row],[Manufacturer]])</f>
        <v>EAO</v>
      </c>
      <c r="G1797" s="71" t="str">
        <f>IF(ISBLANK(ComponentData[[#This Row],[ManufacturerNumber]]),"",ComponentData[[#This Row],[ManufacturerNumber]])</f>
        <v>44-703.60</v>
      </c>
    </row>
    <row r="1798" spans="1:7" ht="14.45" customHeight="1">
      <c r="A1798" s="66">
        <v>1797</v>
      </c>
      <c r="B1798" s="71" t="str">
        <f>IF(ISBLANK(ComponentData[[#This Row],[Description]]),"",ComponentData[[#This Row],[Description]])</f>
        <v>Converter</v>
      </c>
      <c r="C1798" s="71" t="str">
        <f>IF(ISBLANK(ComponentData[[#This Row],[TypeDesignations]]),"",ComponentData[[#This Row],[TypeDesignations]])</f>
        <v>REG-S E3 B1</v>
      </c>
      <c r="D1798" s="71" t="str">
        <f>IF(ISBLANK(ComponentData[[#This Row],[Voltage]]),"",ComponentData[[#This Row],[Voltage]])</f>
        <v>50-250VDC/AC</v>
      </c>
      <c r="E1798" s="71" t="str">
        <f>IF(ISBLANK(ComponentData[[#This Row],[Remark]]),"",ComponentData[[#This Row],[Remark]])</f>
        <v>1..31 to BCD code</v>
      </c>
      <c r="F1798" s="71" t="str">
        <f>IF(ISBLANK(ComponentData[[#This Row],[Manufacturer]]),"",ComponentData[[#This Row],[Manufacturer]])</f>
        <v>A. Eberle GmbH &amp; Co.KG</v>
      </c>
      <c r="G1798" s="71" t="str">
        <f>IF(ISBLANK(ComponentData[[#This Row],[ManufacturerNumber]]),"",ComponentData[[#This Row],[ManufacturerNumber]])</f>
        <v/>
      </c>
    </row>
    <row r="1799" spans="1:7" ht="14.45" customHeight="1">
      <c r="A1799" s="66">
        <v>1798</v>
      </c>
      <c r="B1799" s="71" t="str">
        <f>IF(ISBLANK(ComponentData[[#This Row],[Description]]),"",ComponentData[[#This Row],[Description]])</f>
        <v>Front view</v>
      </c>
      <c r="C1799" s="71" t="str">
        <f>IF(ISBLANK(ComponentData[[#This Row],[TypeDesignations]]),"",ComponentData[[#This Row],[TypeDesignations]])</f>
        <v>REG-S</v>
      </c>
      <c r="D1799" s="71" t="str">
        <f>IF(ISBLANK(ComponentData[[#This Row],[Voltage]]),"",ComponentData[[#This Row],[Voltage]])</f>
        <v/>
      </c>
      <c r="E1799" s="71" t="str">
        <f>IF(ISBLANK(ComponentData[[#This Row],[Remark]]),"",ComponentData[[#This Row],[Remark]])</f>
        <v/>
      </c>
      <c r="F1799" s="71" t="str">
        <f>IF(ISBLANK(ComponentData[[#This Row],[Manufacturer]]),"",ComponentData[[#This Row],[Manufacturer]])</f>
        <v>A. Eberle GmbH &amp; Co.KG</v>
      </c>
      <c r="G1799" s="71" t="str">
        <f>IF(ISBLANK(ComponentData[[#This Row],[ManufacturerNumber]]),"",ComponentData[[#This Row],[ManufacturerNumber]])</f>
        <v/>
      </c>
    </row>
    <row r="1800" spans="1:7" ht="14.45" customHeight="1">
      <c r="A1800" s="66">
        <v>1799</v>
      </c>
      <c r="B1800" s="71" t="str">
        <f>IF(ISBLANK(ComponentData[[#This Row],[Description]]),"",ComponentData[[#This Row],[Description]])</f>
        <v>Side view</v>
      </c>
      <c r="C1800" s="71" t="str">
        <f>IF(ISBLANK(ComponentData[[#This Row],[TypeDesignations]]),"",ComponentData[[#This Row],[TypeDesignations]])</f>
        <v>LANTIME M900</v>
      </c>
      <c r="D1800" s="71" t="str">
        <f>IF(ISBLANK(ComponentData[[#This Row],[Voltage]]),"",ComponentData[[#This Row],[Voltage]])</f>
        <v/>
      </c>
      <c r="E1800" s="71" t="str">
        <f>IF(ISBLANK(ComponentData[[#This Row],[Remark]]),"",ComponentData[[#This Row],[Remark]])</f>
        <v/>
      </c>
      <c r="F1800" s="71" t="str">
        <f>IF(ISBLANK(ComponentData[[#This Row],[Manufacturer]]),"",ComponentData[[#This Row],[Manufacturer]])</f>
        <v>Meinberg</v>
      </c>
      <c r="G1800" s="71" t="str">
        <f>IF(ISBLANK(ComponentData[[#This Row],[ManufacturerNumber]]),"",ComponentData[[#This Row],[ManufacturerNumber]])</f>
        <v/>
      </c>
    </row>
    <row r="1801" spans="1:7" ht="14.45" customHeight="1">
      <c r="A1801" s="66">
        <v>1800</v>
      </c>
      <c r="B1801" s="71" t="str">
        <f>IF(ISBLANK(ComponentData[[#This Row],[Description]]),"",ComponentData[[#This Row],[Description]])</f>
        <v>Auxiliary contact block</v>
      </c>
      <c r="C1801" s="71" t="str">
        <f>IF(ISBLANK(ComponentData[[#This Row],[TypeDesignations]]),"",ComponentData[[#This Row],[TypeDesignations]])</f>
        <v>CA5-04 M</v>
      </c>
      <c r="D1801" s="71" t="str">
        <f>IF(ISBLANK(ComponentData[[#This Row],[Voltage]]),"",ComponentData[[#This Row],[Voltage]])</f>
        <v/>
      </c>
      <c r="E1801" s="71" t="str">
        <f>IF(ISBLANK(ComponentData[[#This Row],[Remark]]),"",ComponentData[[#This Row],[Remark]])</f>
        <v>4NC</v>
      </c>
      <c r="F1801" s="71" t="str">
        <f>IF(ISBLANK(ComponentData[[#This Row],[Manufacturer]]),"",ComponentData[[#This Row],[Manufacturer]])</f>
        <v>ABB</v>
      </c>
      <c r="G1801" s="71" t="str">
        <f>IF(ISBLANK(ComponentData[[#This Row],[ManufacturerNumber]]),"",ComponentData[[#This Row],[ManufacturerNumber]])</f>
        <v>1SBN010040R1104</v>
      </c>
    </row>
    <row r="1802" spans="1:7" ht="14.45" customHeight="1">
      <c r="A1802" s="66">
        <v>1801</v>
      </c>
      <c r="B1802" s="71" t="str">
        <f>IF(ISBLANK(ComponentData[[#This Row],[Description]]),"",ComponentData[[#This Row],[Description]])</f>
        <v>Front view</v>
      </c>
      <c r="C1802" s="71" t="str">
        <f>IF(ISBLANK(ComponentData[[#This Row],[TypeDesignations]]),"",ComponentData[[#This Row],[TypeDesignations]])</f>
        <v>PSD02</v>
      </c>
      <c r="D1802" s="71" t="str">
        <f>IF(ISBLANK(ComponentData[[#This Row],[Voltage]]),"",ComponentData[[#This Row],[Voltage]])</f>
        <v/>
      </c>
      <c r="E1802" s="71" t="str">
        <f>IF(ISBLANK(ComponentData[[#This Row],[Remark]]),"",ComponentData[[#This Row],[Remark]])</f>
        <v/>
      </c>
      <c r="F1802" s="71" t="str">
        <f>IF(ISBLANK(ComponentData[[#This Row],[Manufacturer]]),"",ComponentData[[#This Row],[Manufacturer]])</f>
        <v>Siemens</v>
      </c>
      <c r="G1802" s="71" t="str">
        <f>IF(ISBLANK(ComponentData[[#This Row],[ManufacturerNumber]]),"",ComponentData[[#This Row],[ManufacturerNumber]])</f>
        <v/>
      </c>
    </row>
    <row r="1803" spans="1:7" ht="14.45" customHeight="1">
      <c r="A1803" s="66">
        <v>1802</v>
      </c>
      <c r="B1803" s="71" t="str">
        <f>IF(ISBLANK(ComponentData[[#This Row],[Description]]),"",ComponentData[[#This Row],[Description]])</f>
        <v>Cover plate</v>
      </c>
      <c r="C1803" s="71" t="str">
        <f>IF(ISBLANK(ComponentData[[#This Row],[TypeDesignations]]),"",ComponentData[[#This Row],[TypeDesignations]])</f>
        <v>4U</v>
      </c>
      <c r="D1803" s="71" t="str">
        <f>IF(ISBLANK(ComponentData[[#This Row],[Voltage]]),"",ComponentData[[#This Row],[Voltage]])</f>
        <v>4U</v>
      </c>
      <c r="E1803" s="71" t="str">
        <f>IF(ISBLANK(ComponentData[[#This Row],[Remark]]),"",ComponentData[[#This Row],[Remark]])</f>
        <v>PSD02</v>
      </c>
      <c r="F1803" s="71" t="str">
        <f>IF(ISBLANK(ComponentData[[#This Row],[Manufacturer]]),"",ComponentData[[#This Row],[Manufacturer]])</f>
        <v>ABB</v>
      </c>
      <c r="G1803" s="71" t="str">
        <f>IF(ISBLANK(ComponentData[[#This Row],[ManufacturerNumber]]),"",ComponentData[[#This Row],[ManufacturerNumber]])</f>
        <v/>
      </c>
    </row>
    <row r="1804" spans="1:7" ht="14.45" customHeight="1">
      <c r="A1804" s="66">
        <v>1803</v>
      </c>
      <c r="B1804" s="71" t="str">
        <f>IF(ISBLANK(ComponentData[[#This Row],[Description]]),"",ComponentData[[#This Row],[Description]])</f>
        <v>Positioning plate</v>
      </c>
      <c r="C1804" s="71" t="str">
        <f>IF(ISBLANK(ComponentData[[#This Row],[TypeDesignations]]),"",ComponentData[[#This Row],[TypeDesignations]])</f>
        <v>PSD02</v>
      </c>
      <c r="D1804" s="71" t="str">
        <f>IF(ISBLANK(ComponentData[[#This Row],[Voltage]]),"",ComponentData[[#This Row],[Voltage]])</f>
        <v>4U</v>
      </c>
      <c r="E1804" s="71" t="str">
        <f>IF(ISBLANK(ComponentData[[#This Row],[Remark]]),"",ComponentData[[#This Row],[Remark]])</f>
        <v/>
      </c>
      <c r="F1804" s="71" t="str">
        <f>IF(ISBLANK(ComponentData[[#This Row],[Manufacturer]]),"",ComponentData[[#This Row],[Manufacturer]])</f>
        <v/>
      </c>
      <c r="G1804" s="71" t="str">
        <f>IF(ISBLANK(ComponentData[[#This Row],[ManufacturerNumber]]),"",ComponentData[[#This Row],[ManufacturerNumber]])</f>
        <v/>
      </c>
    </row>
    <row r="1805" spans="1:7" ht="14.45" customHeight="1">
      <c r="A1805" s="66">
        <v>1804</v>
      </c>
      <c r="B1805" s="71" t="str">
        <f>IF(ISBLANK(ComponentData[[#This Row],[Description]]),"",ComponentData[[#This Row],[Description]])</f>
        <v>Side view</v>
      </c>
      <c r="C1805" s="71" t="str">
        <f>IF(ISBLANK(ComponentData[[#This Row],[TypeDesignations]]),"",ComponentData[[#This Row],[TypeDesignations]])</f>
        <v>PSD02</v>
      </c>
      <c r="D1805" s="71" t="str">
        <f>IF(ISBLANK(ComponentData[[#This Row],[Voltage]]),"",ComponentData[[#This Row],[Voltage]])</f>
        <v/>
      </c>
      <c r="E1805" s="71" t="str">
        <f>IF(ISBLANK(ComponentData[[#This Row],[Remark]]),"",ComponentData[[#This Row],[Remark]])</f>
        <v/>
      </c>
      <c r="F1805" s="71" t="str">
        <f>IF(ISBLANK(ComponentData[[#This Row],[Manufacturer]]),"",ComponentData[[#This Row],[Manufacturer]])</f>
        <v>Siemens</v>
      </c>
      <c r="G1805" s="71" t="str">
        <f>IF(ISBLANK(ComponentData[[#This Row],[ManufacturerNumber]]),"",ComponentData[[#This Row],[ManufacturerNumber]])</f>
        <v/>
      </c>
    </row>
    <row r="1806" spans="1:7" ht="14.45" customHeight="1">
      <c r="A1806" s="66">
        <v>1805</v>
      </c>
      <c r="B1806" s="71" t="str">
        <f>IF(ISBLANK(ComponentData[[#This Row],[Description]]),"",ComponentData[[#This Row],[Description]])</f>
        <v>End bracket</v>
      </c>
      <c r="C1806" s="71" t="str">
        <f>IF(ISBLANK(ComponentData[[#This Row],[TypeDesignations]]),"",ComponentData[[#This Row],[TypeDesignations]])</f>
        <v>Clipfix 35-5</v>
      </c>
      <c r="D1806" s="71" t="str">
        <f>IF(ISBLANK(ComponentData[[#This Row],[Voltage]]),"",ComponentData[[#This Row],[Voltage]])</f>
        <v/>
      </c>
      <c r="E1806" s="71" t="str">
        <f>IF(ISBLANK(ComponentData[[#This Row],[Remark]]),"",ComponentData[[#This Row],[Remark]])</f>
        <v/>
      </c>
      <c r="F1806" s="71" t="str">
        <f>IF(ISBLANK(ComponentData[[#This Row],[Manufacturer]]),"",ComponentData[[#This Row],[Manufacturer]])</f>
        <v>Phoenix Contact</v>
      </c>
      <c r="G1806" s="71" t="str">
        <f>IF(ISBLANK(ComponentData[[#This Row],[ManufacturerNumber]]),"",ComponentData[[#This Row],[ManufacturerNumber]])</f>
        <v>3022276</v>
      </c>
    </row>
    <row r="1807" spans="1:7" ht="14.45" customHeight="1">
      <c r="A1807" s="66">
        <v>1806</v>
      </c>
      <c r="B1807" s="71" t="str">
        <f>IF(ISBLANK(ComponentData[[#This Row],[Description]]),"",ComponentData[[#This Row],[Description]])</f>
        <v>Auxiliary contact block</v>
      </c>
      <c r="C1807" s="71" t="str">
        <f>IF(ISBLANK(ComponentData[[#This Row],[TypeDesignations]]),"",ComponentData[[#This Row],[TypeDesignations]])</f>
        <v>CA5-22 M</v>
      </c>
      <c r="D1807" s="71" t="str">
        <f>IF(ISBLANK(ComponentData[[#This Row],[Voltage]]),"",ComponentData[[#This Row],[Voltage]])</f>
        <v/>
      </c>
      <c r="E1807" s="71" t="str">
        <f>IF(ISBLANK(ComponentData[[#This Row],[Remark]]),"",ComponentData[[#This Row],[Remark]])</f>
        <v>2NO, 2NC</v>
      </c>
      <c r="F1807" s="71" t="str">
        <f>IF(ISBLANK(ComponentData[[#This Row],[Manufacturer]]),"",ComponentData[[#This Row],[Manufacturer]])</f>
        <v>ABB</v>
      </c>
      <c r="G1807" s="71" t="str">
        <f>IF(ISBLANK(ComponentData[[#This Row],[ManufacturerNumber]]),"",ComponentData[[#This Row],[ManufacturerNumber]])</f>
        <v>1SBN010040R1122</v>
      </c>
    </row>
    <row r="1808" spans="1:7" ht="14.45" customHeight="1">
      <c r="A1808" s="66">
        <v>1807</v>
      </c>
      <c r="B1808" s="71" t="str">
        <f>IF(ISBLANK(ComponentData[[#This Row],[Description]]),"",ComponentData[[#This Row],[Description]])</f>
        <v>Switch</v>
      </c>
      <c r="C1808" s="71" t="str">
        <f>IF(ISBLANK(ComponentData[[#This Row],[TypeDesignations]]),"",ComponentData[[#This Row],[TypeDesignations]])</f>
        <v>5 4-pos. contacts without 0 position</v>
      </c>
      <c r="D1808" s="71" t="str">
        <f>IF(ISBLANK(ComponentData[[#This Row],[Voltage]]),"",ComponentData[[#This Row],[Voltage]])</f>
        <v>Multistep switch without "OFF", With lamp,  V2N-QS36-L-RS</v>
      </c>
      <c r="E1808" s="71" t="str">
        <f>IF(ISBLANK(ComponentData[[#This Row],[Remark]]),"",ComponentData[[#This Row],[Remark]])</f>
        <v>Engraving: switchplate: 270 degree: Text1, 330 degree: Text2, 30 degree: Text3, 90 degree: Text4</v>
      </c>
      <c r="F1808" s="71" t="str">
        <f>IF(ISBLANK(ComponentData[[#This Row],[Manufacturer]]),"",ComponentData[[#This Row],[Manufacturer]])</f>
        <v>Elektra</v>
      </c>
      <c r="G1808" s="71" t="str">
        <f>IF(ISBLANK(ComponentData[[#This Row],[ManufacturerNumber]]),"",ComponentData[[#This Row],[ManufacturerNumber]])</f>
        <v>303829</v>
      </c>
    </row>
    <row r="1809" spans="1:7" ht="14.45" customHeight="1">
      <c r="A1809" s="66">
        <v>1808</v>
      </c>
      <c r="B1809" s="71" t="str">
        <f>IF(ISBLANK(ComponentData[[#This Row],[Description]]),"",ComponentData[[#This Row],[Description]])</f>
        <v>Switch</v>
      </c>
      <c r="C1809" s="71" t="str">
        <f>IF(ISBLANK(ComponentData[[#This Row],[TypeDesignations]]),"",ComponentData[[#This Row],[TypeDesignations]])</f>
        <v>5 4-pos. contacts without 0 position</v>
      </c>
      <c r="D1809" s="71" t="str">
        <f>IF(ISBLANK(ComponentData[[#This Row],[Voltage]]),"",ComponentData[[#This Row],[Voltage]])</f>
        <v>Multistep switch without "OFF", With lamp,  V2N-QS48-L-RS</v>
      </c>
      <c r="E1809" s="71" t="str">
        <f>IF(ISBLANK(ComponentData[[#This Row],[Remark]]),"",ComponentData[[#This Row],[Remark]])</f>
        <v>Engraving: switchplate: 270 degree: Text1, 330 degree: Text2, 30 degree: Text3, 90 degree: Text4</v>
      </c>
      <c r="F1809" s="71" t="str">
        <f>IF(ISBLANK(ComponentData[[#This Row],[Manufacturer]]),"",ComponentData[[#This Row],[Manufacturer]])</f>
        <v>Elektra</v>
      </c>
      <c r="G1809" s="71" t="str">
        <f>IF(ISBLANK(ComponentData[[#This Row],[ManufacturerNumber]]),"",ComponentData[[#This Row],[ManufacturerNumber]])</f>
        <v>303828</v>
      </c>
    </row>
    <row r="1810" spans="1:7" ht="14.45" customHeight="1">
      <c r="A1810" s="66">
        <v>1809</v>
      </c>
      <c r="B1810" s="71" t="str">
        <f>IF(ISBLANK(ComponentData[[#This Row],[Description]]),"",ComponentData[[#This Row],[Description]])</f>
        <v>Trip relay</v>
      </c>
      <c r="C1810" s="71" t="str">
        <f>IF(ISBLANK(ComponentData[[#This Row],[TypeDesignations]]),"",ComponentData[[#This Row],[TypeDesignations]])</f>
        <v>RI-16,I-DE</v>
      </c>
      <c r="D1810" s="71" t="str">
        <f>IF(ISBLANK(ComponentData[[#This Row],[Voltage]]),"",ComponentData[[#This Row],[Voltage]])</f>
        <v>220V AC/DC</v>
      </c>
      <c r="E1810" s="71" t="str">
        <f>IF(ISBLANK(ComponentData[[#This Row],[Remark]]),"",ComponentData[[#This Row],[Remark]])</f>
        <v>16CO</v>
      </c>
      <c r="F1810" s="71" t="str">
        <f>IF(ISBLANK(ComponentData[[#This Row],[Manufacturer]]),"",ComponentData[[#This Row],[Manufacturer]])</f>
        <v>Arteche</v>
      </c>
      <c r="G1810" s="71" t="str">
        <f>IF(ISBLANK(ComponentData[[#This Row],[ManufacturerNumber]]),"",ComponentData[[#This Row],[ManufacturerNumber]])</f>
        <v>RI-16</v>
      </c>
    </row>
    <row r="1811" spans="1:7" ht="14.45" customHeight="1">
      <c r="A1811" s="66">
        <v>1810</v>
      </c>
      <c r="B1811" s="71" t="str">
        <f>IF(ISBLANK(ComponentData[[#This Row],[Description]]),"",ComponentData[[#This Row],[Description]])</f>
        <v>Flag relay</v>
      </c>
      <c r="C1811" s="71" t="str">
        <f>IF(ISBLANK(ComponentData[[#This Row],[TypeDesignations]]),"",ComponentData[[#This Row],[TypeDesignations]])</f>
        <v>RA 70</v>
      </c>
      <c r="D1811" s="71" t="str">
        <f>IF(ISBLANK(ComponentData[[#This Row],[Voltage]]),"",ComponentData[[#This Row],[Voltage]])</f>
        <v>220VDC</v>
      </c>
      <c r="E1811" s="71" t="str">
        <f>IF(ISBLANK(ComponentData[[#This Row],[Remark]]),"",ComponentData[[#This Row],[Remark]])</f>
        <v>with diode</v>
      </c>
      <c r="F1811" s="71" t="str">
        <f>IF(ISBLANK(ComponentData[[#This Row],[Manufacturer]]),"",ComponentData[[#This Row],[Manufacturer]])</f>
        <v>EAW Relaistechnik</v>
      </c>
      <c r="G1811" s="71" t="str">
        <f>IF(ISBLANK(ComponentData[[#This Row],[ManufacturerNumber]]),"",ComponentData[[#This Row],[ManufacturerNumber]])</f>
        <v>1732888010</v>
      </c>
    </row>
    <row r="1812" spans="1:7" ht="14.45" customHeight="1">
      <c r="A1812" s="66">
        <v>1811</v>
      </c>
      <c r="B1812" s="71" t="str">
        <f>IF(ISBLANK(ComponentData[[#This Row],[Description]]),"",ComponentData[[#This Row],[Description]])</f>
        <v>Residual current circuit breaker</v>
      </c>
      <c r="C1812" s="71" t="str">
        <f>IF(ISBLANK(ComponentData[[#This Row],[TypeDesignations]]),"",ComponentData[[#This Row],[TypeDesignations]])</f>
        <v>DS201 M B10 A30 U</v>
      </c>
      <c r="D1812" s="71" t="str">
        <f>IF(ISBLANK(ComponentData[[#This Row],[Voltage]]),"",ComponentData[[#This Row],[Voltage]])</f>
        <v>10A</v>
      </c>
      <c r="E1812" s="71" t="str">
        <f>IF(ISBLANK(ComponentData[[#This Row],[Remark]]),"",ComponentData[[#This Row],[Remark]])</f>
        <v>1 pole + N, 230VAC</v>
      </c>
      <c r="F1812" s="71" t="str">
        <f>IF(ISBLANK(ComponentData[[#This Row],[Manufacturer]]),"",ComponentData[[#This Row],[Manufacturer]])</f>
        <v>ABB</v>
      </c>
      <c r="G1812" s="71" t="str">
        <f>IF(ISBLANK(ComponentData[[#This Row],[ManufacturerNumber]]),"",ComponentData[[#This Row],[ManufacturerNumber]])</f>
        <v>2CSR275140U1105</v>
      </c>
    </row>
    <row r="1813" spans="1:7" ht="14.45" customHeight="1">
      <c r="A1813" s="66">
        <v>1812</v>
      </c>
      <c r="B1813" s="71" t="str">
        <f>IF(ISBLANK(ComponentData[[#This Row],[Description]]),"",ComponentData[[#This Row],[Description]])</f>
        <v>Residual current circuit breaker</v>
      </c>
      <c r="C1813" s="71" t="str">
        <f>IF(ISBLANK(ComponentData[[#This Row],[TypeDesignations]]),"",ComponentData[[#This Row],[TypeDesignations]])</f>
        <v>DS201 B10 A30</v>
      </c>
      <c r="D1813" s="71" t="str">
        <f>IF(ISBLANK(ComponentData[[#This Row],[Voltage]]),"",ComponentData[[#This Row],[Voltage]])</f>
        <v>10A</v>
      </c>
      <c r="E1813" s="71" t="str">
        <f>IF(ISBLANK(ComponentData[[#This Row],[Remark]]),"",ComponentData[[#This Row],[Remark]])</f>
        <v>1 pole + N, 230VAC</v>
      </c>
      <c r="F1813" s="71" t="str">
        <f>IF(ISBLANK(ComponentData[[#This Row],[Manufacturer]]),"",ComponentData[[#This Row],[Manufacturer]])</f>
        <v>ABB</v>
      </c>
      <c r="G1813" s="71" t="str">
        <f>IF(ISBLANK(ComponentData[[#This Row],[ManufacturerNumber]]),"",ComponentData[[#This Row],[ManufacturerNumber]])</f>
        <v>2CSR255140R1105</v>
      </c>
    </row>
    <row r="1814" spans="1:7" ht="14.45" customHeight="1">
      <c r="A1814" s="66">
        <v>1813</v>
      </c>
      <c r="B1814" s="71" t="str">
        <f>IF(ISBLANK(ComponentData[[#This Row],[Description]]),"",ComponentData[[#This Row],[Description]])</f>
        <v>Auxiliary contact block</v>
      </c>
      <c r="C1814" s="71" t="str">
        <f>IF(ISBLANK(ComponentData[[#This Row],[TypeDesignations]]),"",ComponentData[[#This Row],[TypeDesignations]])</f>
        <v>CA5-31 M</v>
      </c>
      <c r="D1814" s="71" t="str">
        <f>IF(ISBLANK(ComponentData[[#This Row],[Voltage]]),"",ComponentData[[#This Row],[Voltage]])</f>
        <v/>
      </c>
      <c r="E1814" s="71" t="str">
        <f>IF(ISBLANK(ComponentData[[#This Row],[Remark]]),"",ComponentData[[#This Row],[Remark]])</f>
        <v>3NO, 1NC</v>
      </c>
      <c r="F1814" s="71" t="str">
        <f>IF(ISBLANK(ComponentData[[#This Row],[Manufacturer]]),"",ComponentData[[#This Row],[Manufacturer]])</f>
        <v>ABB</v>
      </c>
      <c r="G1814" s="71" t="str">
        <f>IF(ISBLANK(ComponentData[[#This Row],[ManufacturerNumber]]),"",ComponentData[[#This Row],[ManufacturerNumber]])</f>
        <v>1SBN010040R1131</v>
      </c>
    </row>
    <row r="1815" spans="1:7" ht="14.45" customHeight="1">
      <c r="A1815" s="66">
        <v>1814</v>
      </c>
      <c r="B1815" s="71" t="str">
        <f>IF(ISBLANK(ComponentData[[#This Row],[Description]]),"",ComponentData[[#This Row],[Description]])</f>
        <v>Front view</v>
      </c>
      <c r="C1815" s="71" t="str">
        <f>IF(ISBLANK(ComponentData[[#This Row],[TypeDesignations]]),"",ComponentData[[#This Row],[TypeDesignations]])</f>
        <v>REG-D + REG-S</v>
      </c>
      <c r="D1815" s="71" t="str">
        <f>IF(ISBLANK(ComponentData[[#This Row],[Voltage]]),"",ComponentData[[#This Row],[Voltage]])</f>
        <v>19" rack casing</v>
      </c>
      <c r="E1815" s="71" t="str">
        <f>IF(ISBLANK(ComponentData[[#This Row],[Remark]]),"",ComponentData[[#This Row],[Remark]])</f>
        <v>IEC61850or IEC104 port</v>
      </c>
      <c r="F1815" s="71" t="str">
        <f>IF(ISBLANK(ComponentData[[#This Row],[Manufacturer]]),"",ComponentData[[#This Row],[Manufacturer]])</f>
        <v>A. Eberle GmbH &amp; Co.KG</v>
      </c>
      <c r="G1815" s="71" t="str">
        <f>IF(ISBLANK(ComponentData[[#This Row],[ManufacturerNumber]]),"",ComponentData[[#This Row],[ManufacturerNumber]])</f>
        <v/>
      </c>
    </row>
    <row r="1816" spans="1:7" ht="14.45" customHeight="1">
      <c r="A1816" s="66">
        <v>1815</v>
      </c>
      <c r="B1816" s="71" t="str">
        <f>IF(ISBLANK(ComponentData[[#This Row],[Description]]),"",ComponentData[[#This Row],[Description]])</f>
        <v>Side view</v>
      </c>
      <c r="C1816" s="71" t="str">
        <f>IF(ISBLANK(ComponentData[[#This Row],[TypeDesignations]]),"",ComponentData[[#This Row],[TypeDesignations]])</f>
        <v>REG-D + REG-S</v>
      </c>
      <c r="D1816" s="71" t="str">
        <f>IF(ISBLANK(ComponentData[[#This Row],[Voltage]]),"",ComponentData[[#This Row],[Voltage]])</f>
        <v/>
      </c>
      <c r="E1816" s="71" t="str">
        <f>IF(ISBLANK(ComponentData[[#This Row],[Remark]]),"",ComponentData[[#This Row],[Remark]])</f>
        <v/>
      </c>
      <c r="F1816" s="71" t="str">
        <f>IF(ISBLANK(ComponentData[[#This Row],[Manufacturer]]),"",ComponentData[[#This Row],[Manufacturer]])</f>
        <v>A. Eberle GmbH &amp; Co.KG</v>
      </c>
      <c r="G1816" s="71" t="str">
        <f>IF(ISBLANK(ComponentData[[#This Row],[ManufacturerNumber]]),"",ComponentData[[#This Row],[ManufacturerNumber]])</f>
        <v/>
      </c>
    </row>
    <row r="1817" spans="1:7" ht="14.45" customHeight="1">
      <c r="A1817" s="66">
        <v>1816</v>
      </c>
      <c r="B1817" s="71" t="str">
        <f>IF(ISBLANK(ComponentData[[#This Row],[Description]]),"",ComponentData[[#This Row],[Description]])</f>
        <v>Varistor</v>
      </c>
      <c r="C1817" s="71" t="str">
        <f>IF(ISBLANK(ComponentData[[#This Row],[TypeDesignations]]),"",ComponentData[[#This Row],[TypeDesignations]])</f>
        <v>RV 5/50</v>
      </c>
      <c r="D1817" s="71" t="str">
        <f>IF(ISBLANK(ComponentData[[#This Row],[Voltage]]),"",ComponentData[[#This Row],[Voltage]])</f>
        <v>24-50VDC/AC</v>
      </c>
      <c r="E1817" s="71" t="str">
        <f>IF(ISBLANK(ComponentData[[#This Row],[Remark]]),"",ComponentData[[#This Row],[Remark]])</f>
        <v/>
      </c>
      <c r="F1817" s="71" t="str">
        <f>IF(ISBLANK(ComponentData[[#This Row],[Manufacturer]]),"",ComponentData[[#This Row],[Manufacturer]])</f>
        <v>ABB</v>
      </c>
      <c r="G1817" s="71" t="str">
        <f>IF(ISBLANK(ComponentData[[#This Row],[ManufacturerNumber]]),"",ComponentData[[#This Row],[ManufacturerNumber]])</f>
        <v>1SBN050010R1000</v>
      </c>
    </row>
    <row r="1818" spans="1:7" ht="14.45" customHeight="1">
      <c r="A1818" s="66">
        <v>1817</v>
      </c>
      <c r="B1818" s="71" t="str">
        <f>IF(ISBLANK(ComponentData[[#This Row],[Description]]),"",ComponentData[[#This Row],[Description]])</f>
        <v>Varistor</v>
      </c>
      <c r="C1818" s="71" t="str">
        <f>IF(ISBLANK(ComponentData[[#This Row],[TypeDesignations]]),"",ComponentData[[#This Row],[TypeDesignations]])</f>
        <v>RV 5/133</v>
      </c>
      <c r="D1818" s="71" t="str">
        <f>IF(ISBLANK(ComponentData[[#This Row],[Voltage]]),"",ComponentData[[#This Row],[Voltage]])</f>
        <v>50-133VDC/AC</v>
      </c>
      <c r="E1818" s="71" t="str">
        <f>IF(ISBLANK(ComponentData[[#This Row],[Remark]]),"",ComponentData[[#This Row],[Remark]])</f>
        <v/>
      </c>
      <c r="F1818" s="71" t="str">
        <f>IF(ISBLANK(ComponentData[[#This Row],[Manufacturer]]),"",ComponentData[[#This Row],[Manufacturer]])</f>
        <v>ABB</v>
      </c>
      <c r="G1818" s="71" t="str">
        <f>IF(ISBLANK(ComponentData[[#This Row],[ManufacturerNumber]]),"",ComponentData[[#This Row],[ManufacturerNumber]])</f>
        <v>1SBN050010R1001</v>
      </c>
    </row>
    <row r="1819" spans="1:7" ht="14.45" customHeight="1">
      <c r="A1819" s="66">
        <v>1818</v>
      </c>
      <c r="B1819" s="71" t="str">
        <f>IF(ISBLANK(ComponentData[[#This Row],[Description]]),"",ComponentData[[#This Row],[Description]])</f>
        <v>Separating plate</v>
      </c>
      <c r="C1819" s="71" t="str">
        <f>IF(ISBLANK(ComponentData[[#This Row],[TypeDesignations]]),"",ComponentData[[#This Row],[TypeDesignations]])</f>
        <v>ATS-RTK</v>
      </c>
      <c r="D1819" s="71" t="str">
        <f>IF(ISBLANK(ComponentData[[#This Row],[Voltage]]),"",ComponentData[[#This Row],[Voltage]])</f>
        <v/>
      </c>
      <c r="E1819" s="71" t="str">
        <f>IF(ISBLANK(ComponentData[[#This Row],[Remark]]),"",ComponentData[[#This Row],[Remark]])</f>
        <v>Grey</v>
      </c>
      <c r="F1819" s="71" t="str">
        <f>IF(ISBLANK(ComponentData[[#This Row],[Manufacturer]]),"",ComponentData[[#This Row],[Manufacturer]])</f>
        <v>Phoenix Contact</v>
      </c>
      <c r="G1819" s="71" t="str">
        <f>IF(ISBLANK(ComponentData[[#This Row],[ManufacturerNumber]]),"",ComponentData[[#This Row],[ManufacturerNumber]])</f>
        <v>0310224</v>
      </c>
    </row>
    <row r="1820" spans="1:7" ht="14.45" customHeight="1">
      <c r="A1820" s="66">
        <v>1819</v>
      </c>
      <c r="B1820" s="71" t="str">
        <f>IF(ISBLANK(ComponentData[[#This Row],[Description]]),"",ComponentData[[#This Row],[Description]])</f>
        <v>Energy Meter</v>
      </c>
      <c r="C1820" s="71" t="str">
        <f>IF(ISBLANK(ComponentData[[#This Row],[TypeDesignations]]),"",ComponentData[[#This Row],[TypeDesignations]])</f>
        <v>ADDAD-4 DLMS</v>
      </c>
      <c r="D1820" s="71" t="str">
        <f>IF(ISBLANK(ComponentData[[#This Row],[Voltage]]),"",ComponentData[[#This Row],[Voltage]])</f>
        <v>3x 57.7/100~69.3/120VAC, 50-60Hz</v>
      </c>
      <c r="E1820" s="71" t="str">
        <f>IF(ISBLANK(ComponentData[[#This Row],[Remark]]),"",ComponentData[[#This Row],[Remark]])</f>
        <v>VT: 100-120V, CT: 1(6)A Class 0.2, with RS 485 communication port</v>
      </c>
      <c r="F1820" s="71" t="str">
        <f>IF(ISBLANK(ComponentData[[#This Row],[Manufacturer]]),"",ComponentData[[#This Row],[Manufacturer]])</f>
        <v>AEC</v>
      </c>
      <c r="G1820" s="71" t="str">
        <f>IF(ISBLANK(ComponentData[[#This Row],[ManufacturerNumber]]),"",ComponentData[[#This Row],[ManufacturerNumber]])</f>
        <v>AD-442T2O4DNPXN</v>
      </c>
    </row>
    <row r="1821" spans="1:7" ht="14.45" customHeight="1">
      <c r="A1821" s="66">
        <v>1820</v>
      </c>
      <c r="B1821" s="71" t="str">
        <f>IF(ISBLANK(ComponentData[[#This Row],[Description]]),"",ComponentData[[#This Row],[Description]])</f>
        <v>Front view</v>
      </c>
      <c r="C1821" s="71" t="str">
        <f>IF(ISBLANK(ComponentData[[#This Row],[TypeDesignations]]),"",ComponentData[[#This Row],[TypeDesignations]])</f>
        <v>ADDAD-4</v>
      </c>
      <c r="D1821" s="71" t="str">
        <f>IF(ISBLANK(ComponentData[[#This Row],[Voltage]]),"",ComponentData[[#This Row],[Voltage]])</f>
        <v>100-120VAC, 50-60Hz</v>
      </c>
      <c r="E1821" s="71" t="str">
        <f>IF(ISBLANK(ComponentData[[#This Row],[Remark]]),"",ComponentData[[#This Row],[Remark]])</f>
        <v/>
      </c>
      <c r="F1821" s="71" t="str">
        <f>IF(ISBLANK(ComponentData[[#This Row],[Manufacturer]]),"",ComponentData[[#This Row],[Manufacturer]])</f>
        <v>AEC</v>
      </c>
      <c r="G1821" s="71" t="str">
        <f>IF(ISBLANK(ComponentData[[#This Row],[ManufacturerNumber]]),"",ComponentData[[#This Row],[ManufacturerNumber]])</f>
        <v/>
      </c>
    </row>
    <row r="1822" spans="1:7" ht="14.45" customHeight="1">
      <c r="A1822" s="66">
        <v>1821</v>
      </c>
      <c r="B1822" s="71" t="str">
        <f>IF(ISBLANK(ComponentData[[#This Row],[Description]]),"",ComponentData[[#This Row],[Description]])</f>
        <v>Side view</v>
      </c>
      <c r="C1822" s="71" t="str">
        <f>IF(ISBLANK(ComponentData[[#This Row],[TypeDesignations]]),"",ComponentData[[#This Row],[TypeDesignations]])</f>
        <v>ADDAD-4</v>
      </c>
      <c r="D1822" s="71" t="str">
        <f>IF(ISBLANK(ComponentData[[#This Row],[Voltage]]),"",ComponentData[[#This Row],[Voltage]])</f>
        <v/>
      </c>
      <c r="E1822" s="71" t="str">
        <f>IF(ISBLANK(ComponentData[[#This Row],[Remark]]),"",ComponentData[[#This Row],[Remark]])</f>
        <v/>
      </c>
      <c r="F1822" s="71" t="str">
        <f>IF(ISBLANK(ComponentData[[#This Row],[Manufacturer]]),"",ComponentData[[#This Row],[Manufacturer]])</f>
        <v>AEC</v>
      </c>
      <c r="G1822" s="71" t="str">
        <f>IF(ISBLANK(ComponentData[[#This Row],[ManufacturerNumber]]),"",ComponentData[[#This Row],[ManufacturerNumber]])</f>
        <v/>
      </c>
    </row>
    <row r="1823" spans="1:7" ht="14.45" customHeight="1">
      <c r="A1823" s="66">
        <v>1822</v>
      </c>
      <c r="B1823" s="71" t="str">
        <f>IF(ISBLANK(ComponentData[[#This Row],[Description]]),"",ComponentData[[#This Row],[Description]])</f>
        <v>Varistor</v>
      </c>
      <c r="C1823" s="71" t="str">
        <f>IF(ISBLANK(ComponentData[[#This Row],[TypeDesignations]]),"",ComponentData[[#This Row],[TypeDesignations]])</f>
        <v>RV 5/250</v>
      </c>
      <c r="D1823" s="71" t="str">
        <f>IF(ISBLANK(ComponentData[[#This Row],[Voltage]]),"",ComponentData[[#This Row],[Voltage]])</f>
        <v>110-250VDC/AC</v>
      </c>
      <c r="E1823" s="71" t="str">
        <f>IF(ISBLANK(ComponentData[[#This Row],[Remark]]),"",ComponentData[[#This Row],[Remark]])</f>
        <v/>
      </c>
      <c r="F1823" s="71" t="str">
        <f>IF(ISBLANK(ComponentData[[#This Row],[Manufacturer]]),"",ComponentData[[#This Row],[Manufacturer]])</f>
        <v>ABB</v>
      </c>
      <c r="G1823" s="71" t="str">
        <f>IF(ISBLANK(ComponentData[[#This Row],[ManufacturerNumber]]),"",ComponentData[[#This Row],[ManufacturerNumber]])</f>
        <v>1SBN050010R1002</v>
      </c>
    </row>
    <row r="1824" spans="1:7" ht="14.45" customHeight="1">
      <c r="A1824" s="66">
        <v>1823</v>
      </c>
      <c r="B1824" s="71" t="str">
        <f>IF(ISBLANK(ComponentData[[#This Row],[Description]]),"",ComponentData[[#This Row],[Description]])</f>
        <v>Cover plate</v>
      </c>
      <c r="C1824" s="71" t="str">
        <f>IF(ISBLANK(ComponentData[[#This Row],[TypeDesignations]]),"",ComponentData[[#This Row],[TypeDesignations]])</f>
        <v>4U</v>
      </c>
      <c r="D1824" s="71" t="str">
        <f>IF(ISBLANK(ComponentData[[#This Row],[Voltage]]),"",ComponentData[[#This Row],[Voltage]])</f>
        <v>4U</v>
      </c>
      <c r="E1824" s="71" t="str">
        <f>IF(ISBLANK(ComponentData[[#This Row],[Remark]]),"",ComponentData[[#This Row],[Remark]])</f>
        <v>RPH2</v>
      </c>
      <c r="F1824" s="71" t="str">
        <f>IF(ISBLANK(ComponentData[[#This Row],[Manufacturer]]),"",ComponentData[[#This Row],[Manufacturer]])</f>
        <v>ABB</v>
      </c>
      <c r="G1824" s="71" t="str">
        <f>IF(ISBLANK(ComponentData[[#This Row],[ManufacturerNumber]]),"",ComponentData[[#This Row],[ManufacturerNumber]])</f>
        <v/>
      </c>
    </row>
    <row r="1825" spans="1:7" ht="14.45" customHeight="1">
      <c r="A1825" s="66">
        <v>1824</v>
      </c>
      <c r="B1825" s="71" t="str">
        <f>IF(ISBLANK(ComponentData[[#This Row],[Description]]),"",ComponentData[[#This Row],[Description]])</f>
        <v>Positioning plate</v>
      </c>
      <c r="C1825" s="71" t="str">
        <f>IF(ISBLANK(ComponentData[[#This Row],[TypeDesignations]]),"",ComponentData[[#This Row],[TypeDesignations]])</f>
        <v>RPH2-1SI</v>
      </c>
      <c r="D1825" s="71" t="str">
        <f>IF(ISBLANK(ComponentData[[#This Row],[Voltage]]),"",ComponentData[[#This Row],[Voltage]])</f>
        <v>4U</v>
      </c>
      <c r="E1825" s="71" t="str">
        <f>IF(ISBLANK(ComponentData[[#This Row],[Remark]]),"",ComponentData[[#This Row],[Remark]])</f>
        <v/>
      </c>
      <c r="F1825" s="71" t="str">
        <f>IF(ISBLANK(ComponentData[[#This Row],[Manufacturer]]),"",ComponentData[[#This Row],[Manufacturer]])</f>
        <v/>
      </c>
      <c r="G1825" s="71" t="str">
        <f>IF(ISBLANK(ComponentData[[#This Row],[ManufacturerNumber]]),"",ComponentData[[#This Row],[ManufacturerNumber]])</f>
        <v/>
      </c>
    </row>
    <row r="1826" spans="1:7" ht="14.45" customHeight="1">
      <c r="A1826" s="66">
        <v>1825</v>
      </c>
      <c r="B1826" s="71" t="str">
        <f>IF(ISBLANK(ComponentData[[#This Row],[Description]]),"",ComponentData[[#This Row],[Description]])</f>
        <v>Side view</v>
      </c>
      <c r="C1826" s="71" t="str">
        <f>IF(ISBLANK(ComponentData[[#This Row],[TypeDesignations]]),"",ComponentData[[#This Row],[TypeDesignations]])</f>
        <v>RPH2-1SI</v>
      </c>
      <c r="D1826" s="71" t="str">
        <f>IF(ISBLANK(ComponentData[[#This Row],[Voltage]]),"",ComponentData[[#This Row],[Voltage]])</f>
        <v/>
      </c>
      <c r="E1826" s="71" t="str">
        <f>IF(ISBLANK(ComponentData[[#This Row],[Remark]]),"",ComponentData[[#This Row],[Remark]])</f>
        <v/>
      </c>
      <c r="F1826" s="71" t="str">
        <f>IF(ISBLANK(ComponentData[[#This Row],[Manufacturer]]),"",ComponentData[[#This Row],[Manufacturer]])</f>
        <v>Schneider Electric</v>
      </c>
      <c r="G1826" s="71" t="str">
        <f>IF(ISBLANK(ComponentData[[#This Row],[ManufacturerNumber]]),"",ComponentData[[#This Row],[ManufacturerNumber]])</f>
        <v/>
      </c>
    </row>
    <row r="1827" spans="1:7" ht="14.45" customHeight="1">
      <c r="A1827" s="66">
        <v>1826</v>
      </c>
      <c r="B1827" s="71" t="str">
        <f>IF(ISBLANK(ComponentData[[#This Row],[Description]]),"",ComponentData[[#This Row],[Description]])</f>
        <v>Front view</v>
      </c>
      <c r="C1827" s="71" t="str">
        <f>IF(ISBLANK(ComponentData[[#This Row],[TypeDesignations]]),"",ComponentData[[#This Row],[TypeDesignations]])</f>
        <v>RPH2-1SI</v>
      </c>
      <c r="D1827" s="71" t="str">
        <f>IF(ISBLANK(ComponentData[[#This Row],[Voltage]]),"",ComponentData[[#This Row],[Voltage]])</f>
        <v/>
      </c>
      <c r="E1827" s="71" t="str">
        <f>IF(ISBLANK(ComponentData[[#This Row],[Remark]]),"",ComponentData[[#This Row],[Remark]])</f>
        <v/>
      </c>
      <c r="F1827" s="71" t="str">
        <f>IF(ISBLANK(ComponentData[[#This Row],[Manufacturer]]),"",ComponentData[[#This Row],[Manufacturer]])</f>
        <v>Schneider Electric</v>
      </c>
      <c r="G1827" s="71" t="str">
        <f>IF(ISBLANK(ComponentData[[#This Row],[ManufacturerNumber]]),"",ComponentData[[#This Row],[ManufacturerNumber]])</f>
        <v/>
      </c>
    </row>
    <row r="1828" spans="1:7" ht="14.45" customHeight="1">
      <c r="A1828" s="66">
        <v>1827</v>
      </c>
      <c r="B1828" s="71" t="str">
        <f>IF(ISBLANK(ComponentData[[#This Row],[Description]]),"",ComponentData[[#This Row],[Description]])</f>
        <v>Thermostat</v>
      </c>
      <c r="C1828" s="71" t="str">
        <f>IF(ISBLANK(ComponentData[[#This Row],[TypeDesignations]]),"",ComponentData[[#This Row],[TypeDesignations]])</f>
        <v>TRW60</v>
      </c>
      <c r="D1828" s="71" t="str">
        <f>IF(ISBLANK(ComponentData[[#This Row],[Voltage]]),"",ComponentData[[#This Row],[Voltage]])</f>
        <v>100-250VAC</v>
      </c>
      <c r="E1828" s="71" t="str">
        <f>IF(ISBLANK(ComponentData[[#This Row],[Remark]]),"",ComponentData[[#This Row],[Remark]])</f>
        <v>20-80°C</v>
      </c>
      <c r="F1828" s="71" t="str">
        <f>IF(ISBLANK(ComponentData[[#This Row],[Manufacturer]]),"",ComponentData[[#This Row],[Manufacturer]])</f>
        <v>Elmeko</v>
      </c>
      <c r="G1828" s="71" t="str">
        <f>IF(ISBLANK(ComponentData[[#This Row],[ManufacturerNumber]]),"",ComponentData[[#This Row],[ManufacturerNumber]])</f>
        <v>TRW60</v>
      </c>
    </row>
    <row r="1829" spans="1:7" ht="14.45" customHeight="1">
      <c r="A1829" s="66">
        <v>1828</v>
      </c>
      <c r="B1829" s="71" t="str">
        <f>IF(ISBLANK(ComponentData[[#This Row],[Description]]),"",ComponentData[[#This Row],[Description]])</f>
        <v>Hygrostat</v>
      </c>
      <c r="C1829" s="71" t="str">
        <f>IF(ISBLANK(ComponentData[[#This Row],[TypeDesignations]]),"",ComponentData[[#This Row],[TypeDesignations]])</f>
        <v>HYW90</v>
      </c>
      <c r="D1829" s="71" t="str">
        <f>IF(ISBLANK(ComponentData[[#This Row],[Voltage]]),"",ComponentData[[#This Row],[Voltage]])</f>
        <v>24-250VAC</v>
      </c>
      <c r="E1829" s="71" t="str">
        <f>IF(ISBLANK(ComponentData[[#This Row],[Remark]]),"",ComponentData[[#This Row],[Remark]])</f>
        <v>40-90%</v>
      </c>
      <c r="F1829" s="71" t="str">
        <f>IF(ISBLANK(ComponentData[[#This Row],[Manufacturer]]),"",ComponentData[[#This Row],[Manufacturer]])</f>
        <v>Elmeko</v>
      </c>
      <c r="G1829" s="71" t="str">
        <f>IF(ISBLANK(ComponentData[[#This Row],[ManufacturerNumber]]),"",ComponentData[[#This Row],[ManufacturerNumber]])</f>
        <v>HYW90</v>
      </c>
    </row>
    <row r="1830" spans="1:7" ht="14.45" customHeight="1">
      <c r="A1830" s="66">
        <v>1829</v>
      </c>
      <c r="B1830" s="71" t="str">
        <f>IF(ISBLANK(ComponentData[[#This Row],[Description]]),"",ComponentData[[#This Row],[Description]])</f>
        <v>Heating</v>
      </c>
      <c r="C1830" s="71" t="str">
        <f>IF(ISBLANK(ComponentData[[#This Row],[TypeDesignations]]),"",ComponentData[[#This Row],[TypeDesignations]])</f>
        <v>20W SM20</v>
      </c>
      <c r="D1830" s="71" t="str">
        <f>IF(ISBLANK(ComponentData[[#This Row],[Voltage]]),"",ComponentData[[#This Row],[Voltage]])</f>
        <v>110-240/12-24VDC/AC</v>
      </c>
      <c r="E1830" s="71" t="str">
        <f>IF(ISBLANK(ComponentData[[#This Row],[Remark]]),"",ComponentData[[#This Row],[Remark]])</f>
        <v>20W</v>
      </c>
      <c r="F1830" s="71" t="str">
        <f>IF(ISBLANK(ComponentData[[#This Row],[Manufacturer]]),"",ComponentData[[#This Row],[Manufacturer]])</f>
        <v>Elmeko</v>
      </c>
      <c r="G1830" s="71" t="str">
        <f>IF(ISBLANK(ComponentData[[#This Row],[ManufacturerNumber]]),"",ComponentData[[#This Row],[ManufacturerNumber]])</f>
        <v>SM 20</v>
      </c>
    </row>
    <row r="1831" spans="1:7" ht="14.45" customHeight="1">
      <c r="A1831" s="66">
        <v>1830</v>
      </c>
      <c r="B1831" s="71" t="str">
        <f>IF(ISBLANK(ComponentData[[#This Row],[Description]]),"",ComponentData[[#This Row],[Description]])</f>
        <v>Lamp</v>
      </c>
      <c r="C1831" s="71" t="str">
        <f>IF(ISBLANK(ComponentData[[#This Row],[TypeDesignations]]),"",ComponentData[[#This Row],[TypeDesignations]])</f>
        <v>No. 1001</v>
      </c>
      <c r="D1831" s="71" t="str">
        <f>IF(ISBLANK(ComponentData[[#This Row],[Voltage]]),"",ComponentData[[#This Row],[Voltage]])</f>
        <v>8W, 100-240VAC,50/60 Hz</v>
      </c>
      <c r="E1831" s="71" t="str">
        <f>IF(ISBLANK(ComponentData[[#This Row],[Remark]]),"",ComponentData[[#This Row],[Remark]])</f>
        <v>Swiss type plug</v>
      </c>
      <c r="F1831" s="71" t="str">
        <f>IF(ISBLANK(ComponentData[[#This Row],[Manufacturer]]),"",ComponentData[[#This Row],[Manufacturer]])</f>
        <v>Alliolight</v>
      </c>
      <c r="G1831" s="71" t="str">
        <f>IF(ISBLANK(ComponentData[[#This Row],[ManufacturerNumber]]),"",ComponentData[[#This Row],[ManufacturerNumber]])</f>
        <v>1001</v>
      </c>
    </row>
    <row r="1832" spans="1:7" ht="14.45" customHeight="1">
      <c r="A1832" s="66">
        <v>1831</v>
      </c>
      <c r="B1832" s="71" t="str">
        <f>IF(ISBLANK(ComponentData[[#This Row],[Description]]),"",ComponentData[[#This Row],[Description]])</f>
        <v>Overvoltage protection</v>
      </c>
      <c r="C1832" s="71" t="str">
        <f>IF(ISBLANK(ComponentData[[#This Row],[TypeDesignations]]),"",ComponentData[[#This Row],[TypeDesignations]])</f>
        <v>P-TRON</v>
      </c>
      <c r="D1832" s="71" t="str">
        <f>IF(ISBLANK(ComponentData[[#This Row],[Voltage]]),"",ComponentData[[#This Row],[Voltage]])</f>
        <v>2xN-norm female</v>
      </c>
      <c r="E1832" s="71" t="str">
        <f>IF(ISBLANK(ComponentData[[#This Row],[Remark]]),"",ComponentData[[#This Row],[Remark]])</f>
        <v/>
      </c>
      <c r="F1832" s="71" t="str">
        <f>IF(ISBLANK(ComponentData[[#This Row],[Manufacturer]]),"",ComponentData[[#This Row],[Manufacturer]])</f>
        <v>Meinberg</v>
      </c>
      <c r="G1832" s="71" t="str">
        <f>IF(ISBLANK(ComponentData[[#This Row],[ManufacturerNumber]]),"",ComponentData[[#This Row],[ManufacturerNumber]])</f>
        <v>P-TRON</v>
      </c>
    </row>
    <row r="1833" spans="1:7" ht="14.45" customHeight="1">
      <c r="A1833" s="66">
        <v>1832</v>
      </c>
      <c r="B1833" s="71" t="str">
        <f>IF(ISBLANK(ComponentData[[#This Row],[Description]]),"",ComponentData[[#This Row],[Description]])</f>
        <v>Varistor</v>
      </c>
      <c r="C1833" s="71" t="str">
        <f>IF(ISBLANK(ComponentData[[#This Row],[TypeDesignations]]),"",ComponentData[[#This Row],[TypeDesignations]])</f>
        <v>RV 5/440</v>
      </c>
      <c r="D1833" s="71" t="str">
        <f>IF(ISBLANK(ComponentData[[#This Row],[Voltage]]),"",ComponentData[[#This Row],[Voltage]])</f>
        <v>250-440VDC/AC</v>
      </c>
      <c r="E1833" s="71" t="str">
        <f>IF(ISBLANK(ComponentData[[#This Row],[Remark]]),"",ComponentData[[#This Row],[Remark]])</f>
        <v/>
      </c>
      <c r="F1833" s="71" t="str">
        <f>IF(ISBLANK(ComponentData[[#This Row],[Manufacturer]]),"",ComponentData[[#This Row],[Manufacturer]])</f>
        <v>ABB</v>
      </c>
      <c r="G1833" s="71" t="str">
        <f>IF(ISBLANK(ComponentData[[#This Row],[ManufacturerNumber]]),"",ComponentData[[#This Row],[ManufacturerNumber]])</f>
        <v>1SBN050010R1003</v>
      </c>
    </row>
    <row r="1834" spans="1:7" ht="14.45" customHeight="1">
      <c r="A1834" s="66">
        <v>1833</v>
      </c>
      <c r="B1834" s="71" t="str">
        <f>IF(ISBLANK(ComponentData[[#This Row],[Description]]),"",ComponentData[[#This Row],[Description]])</f>
        <v>System cable</v>
      </c>
      <c r="C1834" s="71" t="str">
        <f>IF(ISBLANK(ComponentData[[#This Row],[TypeDesignations]]),"",ComponentData[[#This Row],[TypeDesignations]])</f>
        <v>56KB04</v>
      </c>
      <c r="D1834" s="71" t="str">
        <f>IF(ISBLANK(ComponentData[[#This Row],[Voltage]]),"",ComponentData[[#This Row],[Voltage]])</f>
        <v>L=4.0m, MVSTBR 2.5/16-ST-connector</v>
      </c>
      <c r="E1834" s="71" t="str">
        <f>IF(ISBLANK(ComponentData[[#This Row],[Remark]]),"",ComponentData[[#This Row],[Remark]])</f>
        <v>18x0.25mm²</v>
      </c>
      <c r="F1834" s="71" t="str">
        <f>IF(ISBLANK(ComponentData[[#This Row],[Manufacturer]]),"",ComponentData[[#This Row],[Manufacturer]])</f>
        <v>ABB</v>
      </c>
      <c r="G1834" s="71" t="str">
        <f>IF(ISBLANK(ComponentData[[#This Row],[ManufacturerNumber]]),"",ComponentData[[#This Row],[ManufacturerNumber]])</f>
        <v>1KHF405059R5040</v>
      </c>
    </row>
    <row r="1835" spans="1:7" ht="14.45" customHeight="1">
      <c r="A1835" s="66">
        <v>1834</v>
      </c>
      <c r="B1835" s="71" t="str">
        <f>IF(ISBLANK(ComponentData[[#This Row],[Description]]),"",ComponentData[[#This Row],[Description]])</f>
        <v>System cable</v>
      </c>
      <c r="C1835" s="71" t="str">
        <f>IF(ISBLANK(ComponentData[[#This Row],[TypeDesignations]]),"",ComponentData[[#This Row],[TypeDesignations]])</f>
        <v>56KB04</v>
      </c>
      <c r="D1835" s="71" t="str">
        <f>IF(ISBLANK(ComponentData[[#This Row],[Voltage]]),"",ComponentData[[#This Row],[Voltage]])</f>
        <v>L=6.0m, MVSTBR 2.5/16-ST-connector</v>
      </c>
      <c r="E1835" s="71" t="str">
        <f>IF(ISBLANK(ComponentData[[#This Row],[Remark]]),"",ComponentData[[#This Row],[Remark]])</f>
        <v>18x0.25mm²</v>
      </c>
      <c r="F1835" s="71" t="str">
        <f>IF(ISBLANK(ComponentData[[#This Row],[Manufacturer]]),"",ComponentData[[#This Row],[Manufacturer]])</f>
        <v>ABB</v>
      </c>
      <c r="G1835" s="71" t="str">
        <f>IF(ISBLANK(ComponentData[[#This Row],[ManufacturerNumber]]),"",ComponentData[[#This Row],[ManufacturerNumber]])</f>
        <v>1KHF405059R5060</v>
      </c>
    </row>
    <row r="1836" spans="1:7" ht="14.45" customHeight="1">
      <c r="A1836" s="66">
        <v>1835</v>
      </c>
      <c r="B1836" s="71" t="str">
        <f>IF(ISBLANK(ComponentData[[#This Row],[Description]]),"",ComponentData[[#This Row],[Description]])</f>
        <v>Energy Meter</v>
      </c>
      <c r="C1836" s="71" t="str">
        <f>IF(ISBLANK(ComponentData[[#This Row],[TypeDesignations]]),"",ComponentData[[#This Row],[TypeDesignations]])</f>
        <v>ADDAD-4 DLMS</v>
      </c>
      <c r="D1836" s="71" t="str">
        <f>IF(ISBLANK(ComponentData[[#This Row],[Voltage]]),"",ComponentData[[#This Row],[Voltage]])</f>
        <v>3x 57.7/100~69.3/120VAC, 50-60Hz</v>
      </c>
      <c r="E1836" s="71" t="str">
        <f>IF(ISBLANK(ComponentData[[#This Row],[Remark]]),"",ComponentData[[#This Row],[Remark]])</f>
        <v>VT: 100-120V, CT: 1(6)A Class 0.2</v>
      </c>
      <c r="F1836" s="71" t="str">
        <f>IF(ISBLANK(ComponentData[[#This Row],[Manufacturer]]),"",ComponentData[[#This Row],[Manufacturer]])</f>
        <v>AEC</v>
      </c>
      <c r="G1836" s="71" t="str">
        <f>IF(ISBLANK(ComponentData[[#This Row],[ManufacturerNumber]]),"",ComponentData[[#This Row],[ManufacturerNumber]])</f>
        <v>AD-442T2ONDNPXN</v>
      </c>
    </row>
    <row r="1837" spans="1:7" ht="14.45" customHeight="1">
      <c r="A1837" s="66">
        <v>1836</v>
      </c>
      <c r="B1837" s="71" t="str">
        <f>IF(ISBLANK(ComponentData[[#This Row],[Description]]),"",ComponentData[[#This Row],[Description]])</f>
        <v>Voltage regulator</v>
      </c>
      <c r="C1837" s="71" t="str">
        <f>IF(ISBLANK(ComponentData[[#This Row],[TypeDesignations]]),"",ComponentData[[#This Row],[TypeDesignations]])</f>
        <v>REG-D</v>
      </c>
      <c r="D1837" s="71" t="str">
        <f>IF(ISBLANK(ComponentData[[#This Row],[Voltage]]),"",ComponentData[[#This Row],[Voltage]])</f>
        <v>88-280VDC, 85-264VAC</v>
      </c>
      <c r="E1837" s="71" t="str">
        <f>IF(ISBLANK(ComponentData[[#This Row],[Remark]]),"",ComponentData[[#This Row],[Remark]])</f>
        <v>with mA input, IEC61850 or IEC104 port</v>
      </c>
      <c r="F1837" s="71" t="str">
        <f>IF(ISBLANK(ComponentData[[#This Row],[Manufacturer]]),"",ComponentData[[#This Row],[Manufacturer]])</f>
        <v>A. Eberle GmbH &amp; Co.KG</v>
      </c>
      <c r="G1837" s="71" t="str">
        <f>IF(ISBLANK(ComponentData[[#This Row],[ManufacturerNumber]]),"",ComponentData[[#This Row],[ManufacturerNumber]])</f>
        <v>BV 100.0030.576.50</v>
      </c>
    </row>
    <row r="1838" spans="1:7" ht="14.45" customHeight="1">
      <c r="A1838" s="66">
        <v>1837</v>
      </c>
      <c r="B1838" s="71" t="str">
        <f>IF(ISBLANK(ComponentData[[#This Row],[Description]]),"",ComponentData[[#This Row],[Description]])</f>
        <v>Assembly</v>
      </c>
      <c r="C1838" s="71" t="str">
        <f>IF(ISBLANK(ComponentData[[#This Row],[TypeDesignations]]),"",ComponentData[[#This Row],[TypeDesignations]])</f>
        <v>CB Control box set ELK-14</v>
      </c>
      <c r="D1838" s="71" t="str">
        <f>IF(ISBLANK(ComponentData[[#This Row],[Voltage]]),"",ComponentData[[#This Row],[Voltage]])</f>
        <v/>
      </c>
      <c r="E1838" s="71" t="str">
        <f>IF(ISBLANK(ComponentData[[#This Row],[Remark]]),"",ComponentData[[#This Row],[Remark]])</f>
        <v>With LOGO</v>
      </c>
      <c r="F1838" s="71" t="str">
        <f>IF(ISBLANK(ComponentData[[#This Row],[Manufacturer]]),"",ComponentData[[#This Row],[Manufacturer]])</f>
        <v>ABB</v>
      </c>
      <c r="G1838" s="71" t="str">
        <f>IF(ISBLANK(ComponentData[[#This Row],[ManufacturerNumber]]),"",ComponentData[[#This Row],[ManufacturerNumber]])</f>
        <v>1MRB159788R0002</v>
      </c>
    </row>
    <row r="1839" spans="1:7" ht="14.45" customHeight="1">
      <c r="A1839" s="66">
        <v>1838</v>
      </c>
      <c r="B1839" s="71" t="str">
        <f>IF(ISBLANK(ComponentData[[#This Row],[Description]]),"",ComponentData[[#This Row],[Description]])</f>
        <v>Assembly</v>
      </c>
      <c r="C1839" s="71" t="str">
        <f>IF(ISBLANK(ComponentData[[#This Row],[TypeDesignations]]),"",ComponentData[[#This Row],[TypeDesignations]])</f>
        <v>CB Control box set ELK-14</v>
      </c>
      <c r="D1839" s="71" t="str">
        <f>IF(ISBLANK(ComponentData[[#This Row],[Voltage]]),"",ComponentData[[#This Row],[Voltage]])</f>
        <v/>
      </c>
      <c r="E1839" s="71" t="str">
        <f>IF(ISBLANK(ComponentData[[#This Row],[Remark]]),"",ComponentData[[#This Row],[Remark]])</f>
        <v>With counter</v>
      </c>
      <c r="F1839" s="71" t="str">
        <f>IF(ISBLANK(ComponentData[[#This Row],[Manufacturer]]),"",ComponentData[[#This Row],[Manufacturer]])</f>
        <v>ABB</v>
      </c>
      <c r="G1839" s="71" t="str">
        <f>IF(ISBLANK(ComponentData[[#This Row],[ManufacturerNumber]]),"",ComponentData[[#This Row],[ManufacturerNumber]])</f>
        <v>1MRB159788R0001</v>
      </c>
    </row>
    <row r="1840" spans="1:7" ht="14.45" customHeight="1">
      <c r="A1840" s="66">
        <v>1839</v>
      </c>
      <c r="B1840" s="71" t="str">
        <f>IF(ISBLANK(ComponentData[[#This Row],[Description]]),"",ComponentData[[#This Row],[Description]])</f>
        <v>Key switch</v>
      </c>
      <c r="C1840" s="71" t="str">
        <f>IF(ISBLANK(ComponentData[[#This Row],[TypeDesignations]]),"",ComponentData[[#This Row],[TypeDesignations]])</f>
        <v>FRMC 6 IP20</v>
      </c>
      <c r="D1840" s="71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71" t="str">
        <f>IF(ISBLANK(ComponentData[[#This Row],[Remark]]),"",ComponentData[[#This Row],[Remark]])</f>
        <v>Key number: 2199, Escutcheon plate CQ1: Engraving: Pos 1: OFF, Pos 2: MIMIC, Pos 3: BCU, Pos 4: REMOTE</v>
      </c>
      <c r="F1840" s="71" t="str">
        <f>IF(ISBLANK(ComponentData[[#This Row],[Manufacturer]]),"",ComponentData[[#This Row],[Manufacturer]])</f>
        <v>Comeletric</v>
      </c>
      <c r="G1840" s="71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6">
        <v>1840</v>
      </c>
      <c r="B1841" s="71" t="str">
        <f>IF(ISBLANK(ComponentData[[#This Row],[Description]]),"",ComponentData[[#This Row],[Description]])</f>
        <v>Key switch</v>
      </c>
      <c r="C1841" s="71" t="str">
        <f>IF(ISBLANK(ComponentData[[#This Row],[TypeDesignations]]),"",ComponentData[[#This Row],[TypeDesignations]])</f>
        <v>FRMC 6 IP20</v>
      </c>
      <c r="D1841" s="71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71" t="str">
        <f>IF(ISBLANK(ComponentData[[#This Row],[Remark]]),"",ComponentData[[#This Row],[Remark]])</f>
        <v>Key number: 2001, Escutcheon plate CQ1: Engraving: Pos 0: Text 1, Pos 1: Text 2, Pos 2: Text 3</v>
      </c>
      <c r="F1841" s="71" t="str">
        <f>IF(ISBLANK(ComponentData[[#This Row],[Manufacturer]]),"",ComponentData[[#This Row],[Manufacturer]])</f>
        <v>Comeletric</v>
      </c>
      <c r="G1841" s="71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6">
        <v>1841</v>
      </c>
      <c r="B1842" s="71" t="str">
        <f>IF(ISBLANK(ComponentData[[#This Row],[Description]]),"",ComponentData[[#This Row],[Description]])</f>
        <v>Key switch</v>
      </c>
      <c r="C1842" s="71" t="str">
        <f>IF(ISBLANK(ComponentData[[#This Row],[TypeDesignations]]),"",ComponentData[[#This Row],[TypeDesignations]])</f>
        <v>FRMC 6 IP20</v>
      </c>
      <c r="D1842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71" t="str">
        <f>IF(ISBLANK(ComponentData[[#This Row],[Remark]]),"",ComponentData[[#This Row],[Remark]])</f>
        <v>Key number: 2001, Escutcheon plate CQ1: Engraving: Pos 0: Text 1, Pos 1: Text 2, Pos 2: Text 3</v>
      </c>
      <c r="F1842" s="71" t="str">
        <f>IF(ISBLANK(ComponentData[[#This Row],[Manufacturer]]),"",ComponentData[[#This Row],[Manufacturer]])</f>
        <v>Comeletric</v>
      </c>
      <c r="G1842" s="71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6">
        <v>1842</v>
      </c>
      <c r="B1843" s="71" t="str">
        <f>IF(ISBLANK(ComponentData[[#This Row],[Description]]),"",ComponentData[[#This Row],[Description]])</f>
        <v>Key switch</v>
      </c>
      <c r="C1843" s="71" t="str">
        <f>IF(ISBLANK(ComponentData[[#This Row],[TypeDesignations]]),"",ComponentData[[#This Row],[TypeDesignations]])</f>
        <v>FRMC 6 IP20</v>
      </c>
      <c r="D184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71" t="str">
        <f>IF(ISBLANK(ComponentData[[#This Row],[Remark]]),"",ComponentData[[#This Row],[Remark]])</f>
        <v>Key number: 2010, Escutcheon plate CQ1: Engraving: Pos 0: OFF, Pos 1: LOCAL, Pos 2: REMOTE</v>
      </c>
      <c r="F1843" s="71" t="str">
        <f>IF(ISBLANK(ComponentData[[#This Row],[Manufacturer]]),"",ComponentData[[#This Row],[Manufacturer]])</f>
        <v>Comeletric</v>
      </c>
      <c r="G1843" s="71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6">
        <v>1843</v>
      </c>
      <c r="B1844" s="71" t="str">
        <f>IF(ISBLANK(ComponentData[[#This Row],[Description]]),"",ComponentData[[#This Row],[Description]])</f>
        <v>Key switch</v>
      </c>
      <c r="C1844" s="71" t="str">
        <f>IF(ISBLANK(ComponentData[[#This Row],[TypeDesignations]]),"",ComponentData[[#This Row],[TypeDesignations]])</f>
        <v>FRMC 6 IP20</v>
      </c>
      <c r="D1844" s="71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71" t="str">
        <f>IF(ISBLANK(ComponentData[[#This Row],[Remark]]),"",ComponentData[[#This Row],[Remark]])</f>
        <v>Key number: 2010, Escutcheon plate CQ1: Engraving: Pos 0: OFF, Pos 1: LOCAL, Pos 2: REMOTE</v>
      </c>
      <c r="F1844" s="71" t="str">
        <f>IF(ISBLANK(ComponentData[[#This Row],[Manufacturer]]),"",ComponentData[[#This Row],[Manufacturer]])</f>
        <v>Comeletric</v>
      </c>
      <c r="G1844" s="71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6">
        <v>1844</v>
      </c>
      <c r="B1845" s="71" t="str">
        <f>IF(ISBLANK(ComponentData[[#This Row],[Description]]),"",ComponentData[[#This Row],[Description]])</f>
        <v>Key switch</v>
      </c>
      <c r="C1845" s="71" t="str">
        <f>IF(ISBLANK(ComponentData[[#This Row],[TypeDesignations]]),"",ComponentData[[#This Row],[TypeDesignations]])</f>
        <v>FRMC 6 IP20</v>
      </c>
      <c r="D1845" s="71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71" t="str">
        <f>IF(ISBLANK(ComponentData[[#This Row],[Remark]]),"",ComponentData[[#This Row],[Remark]])</f>
        <v>Key number: 2127, Escutcheon plate CQ1: Engraving: Pos 1: OFF, Pos 2: ON</v>
      </c>
      <c r="F1845" s="71" t="str">
        <f>IF(ISBLANK(ComponentData[[#This Row],[Manufacturer]]),"",ComponentData[[#This Row],[Manufacturer]])</f>
        <v>Comeletric</v>
      </c>
      <c r="G1845" s="71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6">
        <v>1845</v>
      </c>
      <c r="B1846" s="71" t="str">
        <f>IF(ISBLANK(ComponentData[[#This Row],[Description]]),"",ComponentData[[#This Row],[Description]])</f>
        <v>Key switch</v>
      </c>
      <c r="C1846" s="71" t="str">
        <f>IF(ISBLANK(ComponentData[[#This Row],[TypeDesignations]]),"",ComponentData[[#This Row],[TypeDesignations]])</f>
        <v>FRMC 6 IP20</v>
      </c>
      <c r="D1846" s="71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71" t="str">
        <f>IF(ISBLANK(ComponentData[[#This Row],[Remark]]),"",ComponentData[[#This Row],[Remark]])</f>
        <v>Key number: 2199, Escutcheon plate CQ1: Engraving: Pos 1: OFF, Pos 2: MIMIC, Pos 3: BCU, Pos 4: REMOTE</v>
      </c>
      <c r="F1846" s="71" t="str">
        <f>IF(ISBLANK(ComponentData[[#This Row],[Manufacturer]]),"",ComponentData[[#This Row],[Manufacturer]])</f>
        <v>Comeletric</v>
      </c>
      <c r="G1846" s="71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6">
        <v>1846</v>
      </c>
      <c r="B1847" s="71" t="str">
        <f>IF(ISBLANK(ComponentData[[#This Row],[Description]]),"",ComponentData[[#This Row],[Description]])</f>
        <v>Switch</v>
      </c>
      <c r="C1847" s="71" t="str">
        <f>IF(ISBLANK(ComponentData[[#This Row],[TypeDesignations]]),"",ComponentData[[#This Row],[TypeDesignations]])</f>
        <v>FRMC 6 IP20</v>
      </c>
      <c r="D1847" s="71" t="str">
        <f>IF(ISBLANK(ComponentData[[#This Row],[Voltage]]),"",ComponentData[[#This Row],[Voltage]])</f>
        <v>Double throw switch with spring return to center, 3 position, 2 pole, 45 degree switching, horizontal mounted</v>
      </c>
      <c r="E1847" s="71" t="str">
        <f>IF(ISBLANK(ComponentData[[#This Row],[Remark]]),"",ComponentData[[#This Row],[Remark]])</f>
        <v>Escutcheon plate Q1: Engraving: Pos 1: CLOSE, Pos 2: OPEN</v>
      </c>
      <c r="F1847" s="71" t="str">
        <f>IF(ISBLANK(ComponentData[[#This Row],[Manufacturer]]),"",ComponentData[[#This Row],[Manufacturer]])</f>
        <v>Comeletric</v>
      </c>
      <c r="G1847" s="71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6">
        <v>1847</v>
      </c>
      <c r="B1848" s="71" t="str">
        <f>IF(ISBLANK(ComponentData[[#This Row],[Description]]),"",ComponentData[[#This Row],[Description]])</f>
        <v>Switch</v>
      </c>
      <c r="C1848" s="71" t="str">
        <f>IF(ISBLANK(ComponentData[[#This Row],[TypeDesignations]]),"",ComponentData[[#This Row],[TypeDesignations]])</f>
        <v>FRMC 6 IP20</v>
      </c>
      <c r="D1848" s="71" t="str">
        <f>IF(ISBLANK(ComponentData[[#This Row],[Voltage]]),"",ComponentData[[#This Row],[Voltage]])</f>
        <v>Double throw switch with spring return to center, 3 position, 2 pole, 45 degree switching, vertical mounted</v>
      </c>
      <c r="E1848" s="71" t="str">
        <f>IF(ISBLANK(ComponentData[[#This Row],[Remark]]),"",ComponentData[[#This Row],[Remark]])</f>
        <v>Escutcheon plate Q1: Engraving: Pos 1: CLOSE, Pos 2: 0, Pos 3: OPEN</v>
      </c>
      <c r="F1848" s="71" t="str">
        <f>IF(ISBLANK(ComponentData[[#This Row],[Manufacturer]]),"",ComponentData[[#This Row],[Manufacturer]])</f>
        <v>Comeletric</v>
      </c>
      <c r="G1848" s="71" t="str">
        <f>IF(ISBLANK(ComponentData[[#This Row],[ManufacturerNumber]]),"",ComponentData[[#This Row],[ManufacturerNumber]])</f>
        <v>C712M-302_11+Q1-XXXXX</v>
      </c>
    </row>
    <row r="1849" spans="1:7" ht="14.45" customHeight="1">
      <c r="A1849" s="66">
        <v>1848</v>
      </c>
      <c r="B1849" s="71" t="str">
        <f>IF(ISBLANK(ComponentData[[#This Row],[Description]]),"",ComponentData[[#This Row],[Description]])</f>
        <v>Switch</v>
      </c>
      <c r="C1849" s="71" t="str">
        <f>IF(ISBLANK(ComponentData[[#This Row],[TypeDesignations]]),"",ComponentData[[#This Row],[TypeDesignations]])</f>
        <v>FRMC 6 IP20</v>
      </c>
      <c r="D1849" s="71" t="str">
        <f>IF(ISBLANK(ComponentData[[#This Row],[Voltage]]),"",ComponentData[[#This Row],[Voltage]])</f>
        <v>Multistep switch, 2 position, 3 pole, 45 degree switching, vertical mounted</v>
      </c>
      <c r="E1849" s="71" t="str">
        <f>IF(ISBLANK(ComponentData[[#This Row],[Remark]]),"",ComponentData[[#This Row],[Remark]])</f>
        <v>Escutcheon plate Q1: Engraving: Pos 1: OFF, Pos 2: ON</v>
      </c>
      <c r="F1849" s="71" t="str">
        <f>IF(ISBLANK(ComponentData[[#This Row],[Manufacturer]]),"",ComponentData[[#This Row],[Manufacturer]])</f>
        <v>Comeletric</v>
      </c>
      <c r="G1849" s="71" t="str">
        <f>IF(ISBLANK(ComponentData[[#This Row],[ManufacturerNumber]]),"",ComponentData[[#This Row],[ManufacturerNumber]])</f>
        <v>C712-203_09+Q1-XXXXX</v>
      </c>
    </row>
    <row r="1850" spans="1:7" ht="14.45" customHeight="1">
      <c r="A1850" s="66">
        <v>1849</v>
      </c>
      <c r="B1850" s="71" t="str">
        <f>IF(ISBLANK(ComponentData[[#This Row],[Description]]),"",ComponentData[[#This Row],[Description]])</f>
        <v>Switch</v>
      </c>
      <c r="C1850" s="71" t="str">
        <f>IF(ISBLANK(ComponentData[[#This Row],[TypeDesignations]]),"",ComponentData[[#This Row],[TypeDesignations]])</f>
        <v>FRMC 6 IP20</v>
      </c>
      <c r="D1850" s="71" t="str">
        <f>IF(ISBLANK(ComponentData[[#This Row],[Voltage]]),"",ComponentData[[#This Row],[Voltage]])</f>
        <v>Multistep switch, 2 position, 9 pole, 45 degree switching, vertical mounted</v>
      </c>
      <c r="E1850" s="71" t="str">
        <f>IF(ISBLANK(ComponentData[[#This Row],[Remark]]),"",ComponentData[[#This Row],[Remark]])</f>
        <v>Escutcheon plate Q1: Engraving: Pos 1: OFF, Pos 2: ON</v>
      </c>
      <c r="F1850" s="71" t="str">
        <f>IF(ISBLANK(ComponentData[[#This Row],[Manufacturer]]),"",ComponentData[[#This Row],[Manufacturer]])</f>
        <v>Comeletric</v>
      </c>
      <c r="G1850" s="71" t="str">
        <f>IF(ISBLANK(ComponentData[[#This Row],[ManufacturerNumber]]),"",ComponentData[[#This Row],[ManufacturerNumber]])</f>
        <v>C712-209_09+CQ1-XXXXX</v>
      </c>
    </row>
    <row r="1851" spans="1:7" ht="14.45" customHeight="1">
      <c r="A1851" s="66">
        <v>1850</v>
      </c>
      <c r="B1851" s="71" t="str">
        <f>IF(ISBLANK(ComponentData[[#This Row],[Description]]),"",ComponentData[[#This Row],[Description]])</f>
        <v>Key switch</v>
      </c>
      <c r="C1851" s="71" t="str">
        <f>IF(ISBLANK(ComponentData[[#This Row],[TypeDesignations]]),"",ComponentData[[#This Row],[TypeDesignations]])</f>
        <v>FRMC 6 IP20</v>
      </c>
      <c r="D1851" s="71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71" t="str">
        <f>IF(ISBLANK(ComponentData[[#This Row],[Remark]]),"",ComponentData[[#This Row],[Remark]])</f>
        <v>Key number: 2199, Escutcheon plate CQ1: Engraving: Pos 1: OFF, Pos 2: MIMIC, Pos 3: BCU, Pos 4: REMOTE</v>
      </c>
      <c r="F1851" s="71" t="str">
        <f>IF(ISBLANK(ComponentData[[#This Row],[Manufacturer]]),"",ComponentData[[#This Row],[Manufacturer]])</f>
        <v>Comeletric</v>
      </c>
      <c r="G1851" s="71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6">
        <v>1851</v>
      </c>
      <c r="B1852" s="71" t="str">
        <f>IF(ISBLANK(ComponentData[[#This Row],[Description]]),"",ComponentData[[#This Row],[Description]])</f>
        <v>Key switch</v>
      </c>
      <c r="C1852" s="71" t="str">
        <f>IF(ISBLANK(ComponentData[[#This Row],[TypeDesignations]]),"",ComponentData[[#This Row],[TypeDesignations]])</f>
        <v>FRMC 6 IP20</v>
      </c>
      <c r="D1852" s="71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71" t="str">
        <f>IF(ISBLANK(ComponentData[[#This Row],[Remark]]),"",ComponentData[[#This Row],[Remark]])</f>
        <v>Key number: 2199, Escutcheon plate CQ1: Engraving: Pos 1: OFF, Pos 2: MIMIC, Pos 3: BCU, Pos 4: REMOTE</v>
      </c>
      <c r="F1852" s="71" t="str">
        <f>IF(ISBLANK(ComponentData[[#This Row],[Manufacturer]]),"",ComponentData[[#This Row],[Manufacturer]])</f>
        <v>Comeletric</v>
      </c>
      <c r="G1852" s="71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6">
        <v>1852</v>
      </c>
      <c r="B1853" s="71" t="str">
        <f>IF(ISBLANK(ComponentData[[#This Row],[Description]]),"",ComponentData[[#This Row],[Description]])</f>
        <v>Z-Dummy</v>
      </c>
      <c r="C1853" s="71" t="str">
        <f>IF(ISBLANK(ComponentData[[#This Row],[TypeDesignations]]),"",ComponentData[[#This Row],[TypeDesignations]])</f>
        <v>Spaceholder terminal</v>
      </c>
      <c r="D1853" s="71" t="str">
        <f>IF(ISBLANK(ComponentData[[#This Row],[Voltage]]),"",ComponentData[[#This Row],[Voltage]])</f>
        <v/>
      </c>
      <c r="E1853" s="71" t="str">
        <f>IF(ISBLANK(ComponentData[[#This Row],[Remark]]),"",ComponentData[[#This Row],[Remark]])</f>
        <v>Spaceholder to realise pagebreak on terminalplan</v>
      </c>
      <c r="F1853" s="71" t="str">
        <f>IF(ISBLANK(ComponentData[[#This Row],[Manufacturer]]),"",ComponentData[[#This Row],[Manufacturer]])</f>
        <v/>
      </c>
      <c r="G1853" s="71" t="str">
        <f>IF(ISBLANK(ComponentData[[#This Row],[ManufacturerNumber]]),"",ComponentData[[#This Row],[ManufacturerNumber]])</f>
        <v/>
      </c>
    </row>
    <row r="1854" spans="1:7" ht="14.45" customHeight="1">
      <c r="A1854" s="66">
        <v>1853</v>
      </c>
      <c r="B1854" s="71" t="str">
        <f>IF(ISBLANK(ComponentData[[#This Row],[Description]]),"",ComponentData[[#This Row],[Description]])</f>
        <v>Cover</v>
      </c>
      <c r="C1854" s="71" t="str">
        <f>IF(ISBLANK(ComponentData[[#This Row],[TypeDesignations]]),"",ComponentData[[#This Row],[TypeDesignations]])</f>
        <v>FEM6</v>
      </c>
      <c r="D1854" s="71" t="str">
        <f>IF(ISBLANK(ComponentData[[#This Row],[Voltage]]),"",ComponentData[[#This Row],[Voltage]])</f>
        <v/>
      </c>
      <c r="E1854" s="71" t="str">
        <f>IF(ISBLANK(ComponentData[[#This Row],[Remark]]),"",ComponentData[[#This Row],[Remark]])</f>
        <v>Yellow</v>
      </c>
      <c r="F1854" s="71" t="str">
        <f>IF(ISBLANK(ComponentData[[#This Row],[Manufacturer]]),"",ComponentData[[#This Row],[Manufacturer]])</f>
        <v>ABB Entrelec</v>
      </c>
      <c r="G1854" s="71" t="str">
        <f>IF(ISBLANK(ComponentData[[#This Row],[ManufacturerNumber]]),"",ComponentData[[#This Row],[ManufacturerNumber]])</f>
        <v>1SNA103062R2100</v>
      </c>
    </row>
    <row r="1855" spans="1:7" ht="14.45" customHeight="1">
      <c r="A1855" s="66">
        <v>1854</v>
      </c>
      <c r="B1855" s="71" t="str">
        <f>IF(ISBLANK(ComponentData[[#This Row],[Description]]),"",ComponentData[[#This Row],[Description]])</f>
        <v>Test socket strip</v>
      </c>
      <c r="C1855" s="71" t="str">
        <f>IF(ISBLANK(ComponentData[[#This Row],[TypeDesignations]]),"",ComponentData[[#This Row],[TypeDesignations]])</f>
        <v>PAI-4-FIX BK</v>
      </c>
      <c r="D1855" s="71" t="str">
        <f>IF(ISBLANK(ComponentData[[#This Row],[Voltage]]),"",ComponentData[[#This Row],[Voltage]])</f>
        <v/>
      </c>
      <c r="E1855" s="71" t="str">
        <f>IF(ISBLANK(ComponentData[[#This Row],[Remark]]),"",ComponentData[[#This Row],[Remark]])</f>
        <v>BK</v>
      </c>
      <c r="F1855" s="71" t="str">
        <f>IF(ISBLANK(ComponentData[[#This Row],[Manufacturer]]),"",ComponentData[[#This Row],[Manufacturer]])</f>
        <v>Phoenix Contact</v>
      </c>
      <c r="G1855" s="71" t="str">
        <f>IF(ISBLANK(ComponentData[[#This Row],[ManufacturerNumber]]),"",ComponentData[[#This Row],[ManufacturerNumber]])</f>
        <v>3032774</v>
      </c>
    </row>
    <row r="1856" spans="1:7" ht="14.45" customHeight="1">
      <c r="A1856" s="66">
        <v>1855</v>
      </c>
      <c r="B1856" s="71" t="str">
        <f>IF(ISBLANK(ComponentData[[#This Row],[Description]]),"",ComponentData[[#This Row],[Description]])</f>
        <v>Test socket strip</v>
      </c>
      <c r="C1856" s="71" t="str">
        <f>IF(ISBLANK(ComponentData[[#This Row],[TypeDesignations]]),"",ComponentData[[#This Row],[TypeDesignations]])</f>
        <v>PAI-4-FIX BN</v>
      </c>
      <c r="D1856" s="71" t="str">
        <f>IF(ISBLANK(ComponentData[[#This Row],[Voltage]]),"",ComponentData[[#This Row],[Voltage]])</f>
        <v/>
      </c>
      <c r="E1856" s="71" t="str">
        <f>IF(ISBLANK(ComponentData[[#This Row],[Remark]]),"",ComponentData[[#This Row],[Remark]])</f>
        <v>BN</v>
      </c>
      <c r="F1856" s="71" t="str">
        <f>IF(ISBLANK(ComponentData[[#This Row],[Manufacturer]]),"",ComponentData[[#This Row],[Manufacturer]])</f>
        <v>Phoenix Contact</v>
      </c>
      <c r="G1856" s="71" t="str">
        <f>IF(ISBLANK(ComponentData[[#This Row],[ManufacturerNumber]]),"",ComponentData[[#This Row],[ManufacturerNumber]])</f>
        <v>3032787</v>
      </c>
    </row>
    <row r="1857" spans="1:7" ht="14.45" customHeight="1">
      <c r="A1857" s="66">
        <v>1856</v>
      </c>
      <c r="B1857" s="71" t="str">
        <f>IF(ISBLANK(ComponentData[[#This Row],[Description]]),"",ComponentData[[#This Row],[Description]])</f>
        <v>Test socket strip</v>
      </c>
      <c r="C1857" s="71" t="str">
        <f>IF(ISBLANK(ComponentData[[#This Row],[TypeDesignations]]),"",ComponentData[[#This Row],[TypeDesignations]])</f>
        <v>PAI-4-FIX BU</v>
      </c>
      <c r="D1857" s="71" t="str">
        <f>IF(ISBLANK(ComponentData[[#This Row],[Voltage]]),"",ComponentData[[#This Row],[Voltage]])</f>
        <v/>
      </c>
      <c r="E1857" s="71" t="str">
        <f>IF(ISBLANK(ComponentData[[#This Row],[Remark]]),"",ComponentData[[#This Row],[Remark]])</f>
        <v>BU</v>
      </c>
      <c r="F1857" s="71" t="str">
        <f>IF(ISBLANK(ComponentData[[#This Row],[Manufacturer]]),"",ComponentData[[#This Row],[Manufacturer]])</f>
        <v>Phoenix Contact</v>
      </c>
      <c r="G1857" s="71" t="str">
        <f>IF(ISBLANK(ComponentData[[#This Row],[ManufacturerNumber]]),"",ComponentData[[#This Row],[ManufacturerNumber]])</f>
        <v>3032729</v>
      </c>
    </row>
    <row r="1858" spans="1:7" ht="14.45" customHeight="1">
      <c r="A1858" s="66">
        <v>1857</v>
      </c>
      <c r="B1858" s="71" t="str">
        <f>IF(ISBLANK(ComponentData[[#This Row],[Description]]),"",ComponentData[[#This Row],[Description]])</f>
        <v>Test socket strip</v>
      </c>
      <c r="C1858" s="71" t="str">
        <f>IF(ISBLANK(ComponentData[[#This Row],[TypeDesignations]]),"",ComponentData[[#This Row],[TypeDesignations]])</f>
        <v>PAI-4-FIX GN</v>
      </c>
      <c r="D1858" s="71" t="str">
        <f>IF(ISBLANK(ComponentData[[#This Row],[Voltage]]),"",ComponentData[[#This Row],[Voltage]])</f>
        <v/>
      </c>
      <c r="E1858" s="71" t="str">
        <f>IF(ISBLANK(ComponentData[[#This Row],[Remark]]),"",ComponentData[[#This Row],[Remark]])</f>
        <v>GN</v>
      </c>
      <c r="F1858" s="71" t="str">
        <f>IF(ISBLANK(ComponentData[[#This Row],[Manufacturer]]),"",ComponentData[[#This Row],[Manufacturer]])</f>
        <v>Phoenix Contact</v>
      </c>
      <c r="G1858" s="71" t="str">
        <f>IF(ISBLANK(ComponentData[[#This Row],[ManufacturerNumber]]),"",ComponentData[[#This Row],[ManufacturerNumber]])</f>
        <v>3032758</v>
      </c>
    </row>
    <row r="1859" spans="1:7" ht="14.45" customHeight="1">
      <c r="A1859" s="66">
        <v>1858</v>
      </c>
      <c r="B1859" s="71" t="str">
        <f>IF(ISBLANK(ComponentData[[#This Row],[Description]]),"",ComponentData[[#This Row],[Description]])</f>
        <v>Test socket strip</v>
      </c>
      <c r="C1859" s="71" t="str">
        <f>IF(ISBLANK(ComponentData[[#This Row],[TypeDesignations]]),"",ComponentData[[#This Row],[TypeDesignations]])</f>
        <v>PAI-4-FIX GY</v>
      </c>
      <c r="D1859" s="71" t="str">
        <f>IF(ISBLANK(ComponentData[[#This Row],[Voltage]]),"",ComponentData[[#This Row],[Voltage]])</f>
        <v/>
      </c>
      <c r="E1859" s="71" t="str">
        <f>IF(ISBLANK(ComponentData[[#This Row],[Remark]]),"",ComponentData[[#This Row],[Remark]])</f>
        <v>GY</v>
      </c>
      <c r="F1859" s="71" t="str">
        <f>IF(ISBLANK(ComponentData[[#This Row],[Manufacturer]]),"",ComponentData[[#This Row],[Manufacturer]])</f>
        <v>Phoenix Contact</v>
      </c>
      <c r="G1859" s="71" t="str">
        <f>IF(ISBLANK(ComponentData[[#This Row],[ManufacturerNumber]]),"",ComponentData[[#This Row],[ManufacturerNumber]])</f>
        <v>3032790</v>
      </c>
    </row>
    <row r="1860" spans="1:7" ht="14.45" customHeight="1">
      <c r="A1860" s="66">
        <v>1859</v>
      </c>
      <c r="B1860" s="71" t="str">
        <f>IF(ISBLANK(ComponentData[[#This Row],[Description]]),"",ComponentData[[#This Row],[Description]])</f>
        <v>Test socket strip</v>
      </c>
      <c r="C1860" s="71" t="str">
        <f>IF(ISBLANK(ComponentData[[#This Row],[TypeDesignations]]),"",ComponentData[[#This Row],[TypeDesignations]])</f>
        <v>PAI-4-FIX OG</v>
      </c>
      <c r="D1860" s="71" t="str">
        <f>IF(ISBLANK(ComponentData[[#This Row],[Voltage]]),"",ComponentData[[#This Row],[Voltage]])</f>
        <v/>
      </c>
      <c r="E1860" s="71" t="str">
        <f>IF(ISBLANK(ComponentData[[#This Row],[Remark]]),"",ComponentData[[#This Row],[Remark]])</f>
        <v>OG</v>
      </c>
      <c r="F1860" s="71" t="str">
        <f>IF(ISBLANK(ComponentData[[#This Row],[Manufacturer]]),"",ComponentData[[#This Row],[Manufacturer]])</f>
        <v>Phoenix Contact</v>
      </c>
      <c r="G1860" s="71" t="str">
        <f>IF(ISBLANK(ComponentData[[#This Row],[ManufacturerNumber]]),"",ComponentData[[#This Row],[ManufacturerNumber]])</f>
        <v>3034455</v>
      </c>
    </row>
    <row r="1861" spans="1:7" ht="14.45" customHeight="1">
      <c r="A1861" s="66">
        <v>1860</v>
      </c>
      <c r="B1861" s="71" t="str">
        <f>IF(ISBLANK(ComponentData[[#This Row],[Description]]),"",ComponentData[[#This Row],[Description]])</f>
        <v>Test socket strip</v>
      </c>
      <c r="C1861" s="71" t="str">
        <f>IF(ISBLANK(ComponentData[[#This Row],[TypeDesignations]]),"",ComponentData[[#This Row],[TypeDesignations]])</f>
        <v>PAI-4-FIX RD</v>
      </c>
      <c r="D1861" s="71" t="str">
        <f>IF(ISBLANK(ComponentData[[#This Row],[Voltage]]),"",ComponentData[[#This Row],[Voltage]])</f>
        <v/>
      </c>
      <c r="E1861" s="71" t="str">
        <f>IF(ISBLANK(ComponentData[[#This Row],[Remark]]),"",ComponentData[[#This Row],[Remark]])</f>
        <v>RD</v>
      </c>
      <c r="F1861" s="71" t="str">
        <f>IF(ISBLANK(ComponentData[[#This Row],[Manufacturer]]),"",ComponentData[[#This Row],[Manufacturer]])</f>
        <v>Phoenix Contact</v>
      </c>
      <c r="G1861" s="71" t="str">
        <f>IF(ISBLANK(ComponentData[[#This Row],[ManufacturerNumber]]),"",ComponentData[[#This Row],[ManufacturerNumber]])</f>
        <v>3032732</v>
      </c>
    </row>
    <row r="1862" spans="1:7" ht="14.45" customHeight="1">
      <c r="A1862" s="66">
        <v>1861</v>
      </c>
      <c r="B1862" s="71" t="str">
        <f>IF(ISBLANK(ComponentData[[#This Row],[Description]]),"",ComponentData[[#This Row],[Description]])</f>
        <v>Test socket strip</v>
      </c>
      <c r="C1862" s="71" t="str">
        <f>IF(ISBLANK(ComponentData[[#This Row],[TypeDesignations]]),"",ComponentData[[#This Row],[TypeDesignations]])</f>
        <v>PAI-4-FIX VT</v>
      </c>
      <c r="D1862" s="71" t="str">
        <f>IF(ISBLANK(ComponentData[[#This Row],[Voltage]]),"",ComponentData[[#This Row],[Voltage]])</f>
        <v/>
      </c>
      <c r="E1862" s="71" t="str">
        <f>IF(ISBLANK(ComponentData[[#This Row],[Remark]]),"",ComponentData[[#This Row],[Remark]])</f>
        <v>VT</v>
      </c>
      <c r="F1862" s="71" t="str">
        <f>IF(ISBLANK(ComponentData[[#This Row],[Manufacturer]]),"",ComponentData[[#This Row],[Manufacturer]])</f>
        <v>Phoenix Contact</v>
      </c>
      <c r="G1862" s="71" t="str">
        <f>IF(ISBLANK(ComponentData[[#This Row],[ManufacturerNumber]]),"",ComponentData[[#This Row],[ManufacturerNumber]])</f>
        <v>3032761</v>
      </c>
    </row>
    <row r="1863" spans="1:7" ht="14.45" customHeight="1">
      <c r="A1863" s="66">
        <v>1862</v>
      </c>
      <c r="B1863" s="71" t="str">
        <f>IF(ISBLANK(ComponentData[[#This Row],[Description]]),"",ComponentData[[#This Row],[Description]])</f>
        <v>Test socket strip</v>
      </c>
      <c r="C1863" s="71" t="str">
        <f>IF(ISBLANK(ComponentData[[#This Row],[TypeDesignations]]),"",ComponentData[[#This Row],[TypeDesignations]])</f>
        <v>PAI-4-FIX YE</v>
      </c>
      <c r="D1863" s="71" t="str">
        <f>IF(ISBLANK(ComponentData[[#This Row],[Voltage]]),"",ComponentData[[#This Row],[Voltage]])</f>
        <v/>
      </c>
      <c r="E1863" s="71" t="str">
        <f>IF(ISBLANK(ComponentData[[#This Row],[Remark]]),"",ComponentData[[#This Row],[Remark]])</f>
        <v>YE</v>
      </c>
      <c r="F1863" s="71" t="str">
        <f>IF(ISBLANK(ComponentData[[#This Row],[Manufacturer]]),"",ComponentData[[#This Row],[Manufacturer]])</f>
        <v>Phoenix Contact</v>
      </c>
      <c r="G1863" s="71" t="str">
        <f>IF(ISBLANK(ComponentData[[#This Row],[ManufacturerNumber]]),"",ComponentData[[#This Row],[ManufacturerNumber]])</f>
        <v>3032745</v>
      </c>
    </row>
    <row r="1864" spans="1:7" ht="14.45" customHeight="1">
      <c r="A1864" s="66">
        <v>1863</v>
      </c>
      <c r="B1864" s="71" t="str">
        <f>IF(ISBLANK(ComponentData[[#This Row],[Description]]),"",ComponentData[[#This Row],[Description]])</f>
        <v>Bracket switch bar</v>
      </c>
      <c r="C1864" s="71" t="str">
        <f>IF(ISBLANK(ComponentData[[#This Row],[TypeDesignations]]),"",ComponentData[[#This Row],[TypeDesignations]])</f>
        <v>SB-ME 2-8</v>
      </c>
      <c r="D1864" s="71" t="str">
        <f>IF(ISBLANK(ComponentData[[#This Row],[Voltage]]),"",ComponentData[[#This Row],[Voltage]])</f>
        <v/>
      </c>
      <c r="E1864" s="71" t="str">
        <f>IF(ISBLANK(ComponentData[[#This Row],[Remark]]),"",ComponentData[[#This Row],[Remark]])</f>
        <v>2 pole, right side mounting</v>
      </c>
      <c r="F1864" s="71" t="str">
        <f>IF(ISBLANK(ComponentData[[#This Row],[Manufacturer]]),"",ComponentData[[#This Row],[Manufacturer]])</f>
        <v>Phoenix Contact</v>
      </c>
      <c r="G1864" s="71" t="str">
        <f>IF(ISBLANK(ComponentData[[#This Row],[ManufacturerNumber]]),"",ComponentData[[#This Row],[ManufacturerNumber]])</f>
        <v>3034468</v>
      </c>
    </row>
    <row r="1865" spans="1:7" ht="14.45" customHeight="1">
      <c r="A1865" s="66">
        <v>1864</v>
      </c>
      <c r="B1865" s="71" t="str">
        <f>IF(ISBLANK(ComponentData[[#This Row],[Description]]),"",ComponentData[[#This Row],[Description]])</f>
        <v>Bracket switch bar</v>
      </c>
      <c r="C1865" s="71" t="str">
        <f>IF(ISBLANK(ComponentData[[#This Row],[TypeDesignations]]),"",ComponentData[[#This Row],[TypeDesignations]])</f>
        <v>SB-ME 4-8</v>
      </c>
      <c r="D1865" s="71" t="str">
        <f>IF(ISBLANK(ComponentData[[#This Row],[Voltage]]),"",ComponentData[[#This Row],[Voltage]])</f>
        <v/>
      </c>
      <c r="E1865" s="71" t="str">
        <f>IF(ISBLANK(ComponentData[[#This Row],[Remark]]),"",ComponentData[[#This Row],[Remark]])</f>
        <v>4 pole, right side mounting</v>
      </c>
      <c r="F1865" s="71" t="str">
        <f>IF(ISBLANK(ComponentData[[#This Row],[Manufacturer]]),"",ComponentData[[#This Row],[Manufacturer]])</f>
        <v>Phoenix Contact</v>
      </c>
      <c r="G1865" s="71" t="str">
        <f>IF(ISBLANK(ComponentData[[#This Row],[ManufacturerNumber]]),"",ComponentData[[#This Row],[ManufacturerNumber]])</f>
        <v>3034484</v>
      </c>
    </row>
    <row r="1866" spans="1:7" ht="14.45" customHeight="1">
      <c r="A1866" s="66">
        <v>1865</v>
      </c>
      <c r="B1866" s="71" t="str">
        <f>IF(ISBLANK(ComponentData[[#This Row],[Description]]),"",ComponentData[[#This Row],[Description]])</f>
        <v>Bracket switch bar</v>
      </c>
      <c r="C1866" s="71" t="str">
        <f>IF(ISBLANK(ComponentData[[#This Row],[TypeDesignations]]),"",ComponentData[[#This Row],[TypeDesignations]])</f>
        <v>SBJ 2-8/13-GSK/S</v>
      </c>
      <c r="D1866" s="71" t="str">
        <f>IF(ISBLANK(ComponentData[[#This Row],[Voltage]]),"",ComponentData[[#This Row],[Voltage]])</f>
        <v/>
      </c>
      <c r="E1866" s="71" t="str">
        <f>IF(ISBLANK(ComponentData[[#This Row],[Remark]]),"",ComponentData[[#This Row],[Remark]])</f>
        <v>2 pole, right side mounting</v>
      </c>
      <c r="F1866" s="71" t="str">
        <f>IF(ISBLANK(ComponentData[[#This Row],[Manufacturer]]),"",ComponentData[[#This Row],[Manufacturer]])</f>
        <v>Phoenix Contact</v>
      </c>
      <c r="G1866" s="71" t="str">
        <f>IF(ISBLANK(ComponentData[[#This Row],[ManufacturerNumber]]),"",ComponentData[[#This Row],[ManufacturerNumber]])</f>
        <v>0305239</v>
      </c>
    </row>
    <row r="1867" spans="1:7" ht="14.45" customHeight="1">
      <c r="A1867" s="66">
        <v>1866</v>
      </c>
      <c r="B1867" s="71" t="str">
        <f>IF(ISBLANK(ComponentData[[#This Row],[Description]]),"",ComponentData[[#This Row],[Description]])</f>
        <v>Miniature circuit breaker</v>
      </c>
      <c r="C1867" s="71" t="str">
        <f>IF(ISBLANK(ComponentData[[#This Row],[TypeDesignations]]),"",ComponentData[[#This Row],[TypeDesignations]])</f>
        <v>S 201 P-C 2 NA</v>
      </c>
      <c r="D1867" s="71" t="str">
        <f>IF(ISBLANK(ComponentData[[#This Row],[Voltage]]),"",ComponentData[[#This Row],[Voltage]])</f>
        <v>2A</v>
      </c>
      <c r="E1867" s="71" t="str">
        <f>IF(ISBLANK(ComponentData[[#This Row],[Remark]]),"",ComponentData[[#This Row],[Remark]])</f>
        <v>1 pole + N, 440VAC/60VDC</v>
      </c>
      <c r="F1867" s="71" t="str">
        <f>IF(ISBLANK(ComponentData[[#This Row],[Manufacturer]]),"",ComponentData[[#This Row],[Manufacturer]])</f>
        <v>ABB</v>
      </c>
      <c r="G1867" s="71" t="str">
        <f>IF(ISBLANK(ComponentData[[#This Row],[ManufacturerNumber]]),"",ComponentData[[#This Row],[ManufacturerNumber]])</f>
        <v>2CDS281103R0024</v>
      </c>
    </row>
    <row r="1868" spans="1:7" ht="14.45" customHeight="1">
      <c r="A1868" s="66">
        <v>1867</v>
      </c>
      <c r="B1868" s="71" t="str">
        <f>IF(ISBLANK(ComponentData[[#This Row],[Description]]),"",ComponentData[[#This Row],[Description]])</f>
        <v>Lamp for push button</v>
      </c>
      <c r="C1868" s="71" t="str">
        <f>IF(ISBLANK(ComponentData[[#This Row],[TypeDesignations]]),"",ComponentData[[#This Row],[TypeDesignations]])</f>
        <v>LD BA9S R130 AC/DC</v>
      </c>
      <c r="D1868" s="71" t="str">
        <f>IF(ISBLANK(ComponentData[[#This Row],[Voltage]]),"",ComponentData[[#This Row],[Voltage]])</f>
        <v>110-130VAC/DC</v>
      </c>
      <c r="E1868" s="71" t="str">
        <f>IF(ISBLANK(ComponentData[[#This Row],[Remark]]),"",ComponentData[[#This Row],[Remark]])</f>
        <v>Red LED,  Socket Ba9s</v>
      </c>
      <c r="F1868" s="71" t="str">
        <f>IF(ISBLANK(ComponentData[[#This Row],[Manufacturer]]),"",ComponentData[[#This Row],[Manufacturer]])</f>
        <v>DOMO</v>
      </c>
      <c r="G1868" s="71" t="str">
        <f>IF(ISBLANK(ComponentData[[#This Row],[ManufacturerNumber]]),"",ComponentData[[#This Row],[ManufacturerNumber]])</f>
        <v>LD BA9S R130 AC/DC</v>
      </c>
    </row>
    <row r="1869" spans="1:7" ht="14.45" customHeight="1">
      <c r="A1869" s="66">
        <v>1868</v>
      </c>
      <c r="B1869" s="71" t="str">
        <f>IF(ISBLANK(ComponentData[[#This Row],[Description]]),"",ComponentData[[#This Row],[Description]])</f>
        <v>Lamp for push button</v>
      </c>
      <c r="C1869" s="71" t="str">
        <f>IF(ISBLANK(ComponentData[[#This Row],[TypeDesignations]]),"",ComponentData[[#This Row],[TypeDesignations]])</f>
        <v>LD BA9S G130 AC/DC</v>
      </c>
      <c r="D1869" s="71" t="str">
        <f>IF(ISBLANK(ComponentData[[#This Row],[Voltage]]),"",ComponentData[[#This Row],[Voltage]])</f>
        <v>110-130VAC/DC</v>
      </c>
      <c r="E1869" s="71" t="str">
        <f>IF(ISBLANK(ComponentData[[#This Row],[Remark]]),"",ComponentData[[#This Row],[Remark]])</f>
        <v>Green LED,  Socket Ba9s</v>
      </c>
      <c r="F1869" s="71" t="str">
        <f>IF(ISBLANK(ComponentData[[#This Row],[Manufacturer]]),"",ComponentData[[#This Row],[Manufacturer]])</f>
        <v>DOMO</v>
      </c>
      <c r="G1869" s="71" t="str">
        <f>IF(ISBLANK(ComponentData[[#This Row],[ManufacturerNumber]]),"",ComponentData[[#This Row],[ManufacturerNumber]])</f>
        <v>LD BA9S G130 AC/DC</v>
      </c>
    </row>
    <row r="1870" spans="1:7" ht="14.45" customHeight="1">
      <c r="A1870" s="66">
        <v>1869</v>
      </c>
      <c r="B1870" s="71" t="str">
        <f>IF(ISBLANK(ComponentData[[#This Row],[Description]]),"",ComponentData[[#This Row],[Description]])</f>
        <v>Lamp for push button</v>
      </c>
      <c r="C1870" s="71" t="str">
        <f>IF(ISBLANK(ComponentData[[#This Row],[TypeDesignations]]),"",ComponentData[[#This Row],[TypeDesignations]])</f>
        <v>LD BA9S Y130 AC/DC</v>
      </c>
      <c r="D1870" s="71" t="str">
        <f>IF(ISBLANK(ComponentData[[#This Row],[Voltage]]),"",ComponentData[[#This Row],[Voltage]])</f>
        <v>110-130VAC/DC</v>
      </c>
      <c r="E1870" s="71" t="str">
        <f>IF(ISBLANK(ComponentData[[#This Row],[Remark]]),"",ComponentData[[#This Row],[Remark]])</f>
        <v>Yellow LED,  Socket Ba9s</v>
      </c>
      <c r="F1870" s="71" t="str">
        <f>IF(ISBLANK(ComponentData[[#This Row],[Manufacturer]]),"",ComponentData[[#This Row],[Manufacturer]])</f>
        <v>DOMO</v>
      </c>
      <c r="G1870" s="71" t="str">
        <f>IF(ISBLANK(ComponentData[[#This Row],[ManufacturerNumber]]),"",ComponentData[[#This Row],[ManufacturerNumber]])</f>
        <v>LD BA9S Y130 AC/DC</v>
      </c>
    </row>
    <row r="1871" spans="1:7" ht="14.45" customHeight="1">
      <c r="A1871" s="66">
        <v>1870</v>
      </c>
      <c r="B1871" s="71" t="str">
        <f>IF(ISBLANK(ComponentData[[#This Row],[Description]]),"",ComponentData[[#This Row],[Description]])</f>
        <v>Lamp for push button</v>
      </c>
      <c r="C1871" s="71" t="str">
        <f>IF(ISBLANK(ComponentData[[#This Row],[TypeDesignations]]),"",ComponentData[[#This Row],[TypeDesignations]])</f>
        <v>LD BA9S A130 AC/DC</v>
      </c>
      <c r="D1871" s="71" t="str">
        <f>IF(ISBLANK(ComponentData[[#This Row],[Voltage]]),"",ComponentData[[#This Row],[Voltage]])</f>
        <v>110-130VAC/DC</v>
      </c>
      <c r="E1871" s="71" t="str">
        <f>IF(ISBLANK(ComponentData[[#This Row],[Remark]]),"",ComponentData[[#This Row],[Remark]])</f>
        <v>Amber LED,  Socket Ba9s</v>
      </c>
      <c r="F1871" s="71" t="str">
        <f>IF(ISBLANK(ComponentData[[#This Row],[Manufacturer]]),"",ComponentData[[#This Row],[Manufacturer]])</f>
        <v>DOMO</v>
      </c>
      <c r="G1871" s="71" t="str">
        <f>IF(ISBLANK(ComponentData[[#This Row],[ManufacturerNumber]]),"",ComponentData[[#This Row],[ManufacturerNumber]])</f>
        <v>LD BA9S A130 AC/DC</v>
      </c>
    </row>
    <row r="1872" spans="1:7" ht="14.45" customHeight="1">
      <c r="A1872" s="66">
        <v>1871</v>
      </c>
      <c r="B1872" s="71" t="str">
        <f>IF(ISBLANK(ComponentData[[#This Row],[Description]]),"",ComponentData[[#This Row],[Description]])</f>
        <v>Lamp for push button</v>
      </c>
      <c r="C1872" s="71" t="str">
        <f>IF(ISBLANK(ComponentData[[#This Row],[TypeDesignations]]),"",ComponentData[[#This Row],[TypeDesignations]])</f>
        <v>LD BA9S B130 AC/DC</v>
      </c>
      <c r="D1872" s="71" t="str">
        <f>IF(ISBLANK(ComponentData[[#This Row],[Voltage]]),"",ComponentData[[#This Row],[Voltage]])</f>
        <v>110-130VAC/DC</v>
      </c>
      <c r="E1872" s="71" t="str">
        <f>IF(ISBLANK(ComponentData[[#This Row],[Remark]]),"",ComponentData[[#This Row],[Remark]])</f>
        <v>Blue LED,  Socket Ba9s</v>
      </c>
      <c r="F1872" s="71" t="str">
        <f>IF(ISBLANK(ComponentData[[#This Row],[Manufacturer]]),"",ComponentData[[#This Row],[Manufacturer]])</f>
        <v>DOMO</v>
      </c>
      <c r="G1872" s="71" t="str">
        <f>IF(ISBLANK(ComponentData[[#This Row],[ManufacturerNumber]]),"",ComponentData[[#This Row],[ManufacturerNumber]])</f>
        <v>LD BA9S B130 AC/DC</v>
      </c>
    </row>
    <row r="1873" spans="1:7" ht="14.45" customHeight="1">
      <c r="A1873" s="66">
        <v>1872</v>
      </c>
      <c r="B1873" s="71" t="str">
        <f>IF(ISBLANK(ComponentData[[#This Row],[Description]]),"",ComponentData[[#This Row],[Description]])</f>
        <v>Lamp for push button</v>
      </c>
      <c r="C1873" s="71" t="str">
        <f>IF(ISBLANK(ComponentData[[#This Row],[TypeDesignations]]),"",ComponentData[[#This Row],[TypeDesignations]])</f>
        <v>LD BA9S W130 AC/DC</v>
      </c>
      <c r="D1873" s="71" t="str">
        <f>IF(ISBLANK(ComponentData[[#This Row],[Voltage]]),"",ComponentData[[#This Row],[Voltage]])</f>
        <v>110-130VAC/DC</v>
      </c>
      <c r="E1873" s="71" t="str">
        <f>IF(ISBLANK(ComponentData[[#This Row],[Remark]]),"",ComponentData[[#This Row],[Remark]])</f>
        <v>White LED,  Socket Ba9s</v>
      </c>
      <c r="F1873" s="71" t="str">
        <f>IF(ISBLANK(ComponentData[[#This Row],[Manufacturer]]),"",ComponentData[[#This Row],[Manufacturer]])</f>
        <v>DOMO</v>
      </c>
      <c r="G1873" s="71" t="str">
        <f>IF(ISBLANK(ComponentData[[#This Row],[ManufacturerNumber]]),"",ComponentData[[#This Row],[ManufacturerNumber]])</f>
        <v>LD BA9S W130 AC/DC</v>
      </c>
    </row>
    <row r="1874" spans="1:7" ht="14.45" customHeight="1">
      <c r="A1874" s="66">
        <v>1873</v>
      </c>
      <c r="B1874" s="71" t="str">
        <f>IF(ISBLANK(ComponentData[[#This Row],[Description]]),"",ComponentData[[#This Row],[Description]])</f>
        <v>Lamp for push button</v>
      </c>
      <c r="C1874" s="71" t="str">
        <f>IF(ISBLANK(ComponentData[[#This Row],[TypeDesignations]]),"",ComponentData[[#This Row],[TypeDesignations]])</f>
        <v>LD BA9S R230 AC/DC</v>
      </c>
      <c r="D1874" s="71" t="str">
        <f>IF(ISBLANK(ComponentData[[#This Row],[Voltage]]),"",ComponentData[[#This Row],[Voltage]])</f>
        <v>230VAC/DC</v>
      </c>
      <c r="E1874" s="71" t="str">
        <f>IF(ISBLANK(ComponentData[[#This Row],[Remark]]),"",ComponentData[[#This Row],[Remark]])</f>
        <v>Red LED,  Socket Ba9s</v>
      </c>
      <c r="F1874" s="71" t="str">
        <f>IF(ISBLANK(ComponentData[[#This Row],[Manufacturer]]),"",ComponentData[[#This Row],[Manufacturer]])</f>
        <v>DOMO</v>
      </c>
      <c r="G1874" s="71" t="str">
        <f>IF(ISBLANK(ComponentData[[#This Row],[ManufacturerNumber]]),"",ComponentData[[#This Row],[ManufacturerNumber]])</f>
        <v>LD BA9S R230 AC/DC</v>
      </c>
    </row>
    <row r="1875" spans="1:7" ht="14.45" customHeight="1">
      <c r="A1875" s="66">
        <v>1874</v>
      </c>
      <c r="B1875" s="71" t="str">
        <f>IF(ISBLANK(ComponentData[[#This Row],[Description]]),"",ComponentData[[#This Row],[Description]])</f>
        <v>Lamp for push button</v>
      </c>
      <c r="C1875" s="71" t="str">
        <f>IF(ISBLANK(ComponentData[[#This Row],[TypeDesignations]]),"",ComponentData[[#This Row],[TypeDesignations]])</f>
        <v>LD BA9S G230 AC/DC</v>
      </c>
      <c r="D1875" s="71" t="str">
        <f>IF(ISBLANK(ComponentData[[#This Row],[Voltage]]),"",ComponentData[[#This Row],[Voltage]])</f>
        <v>230VAC/DC</v>
      </c>
      <c r="E1875" s="71" t="str">
        <f>IF(ISBLANK(ComponentData[[#This Row],[Remark]]),"",ComponentData[[#This Row],[Remark]])</f>
        <v>Green LED,  Socket Ba9s</v>
      </c>
      <c r="F1875" s="71" t="str">
        <f>IF(ISBLANK(ComponentData[[#This Row],[Manufacturer]]),"",ComponentData[[#This Row],[Manufacturer]])</f>
        <v>DOMO</v>
      </c>
      <c r="G1875" s="71" t="str">
        <f>IF(ISBLANK(ComponentData[[#This Row],[ManufacturerNumber]]),"",ComponentData[[#This Row],[ManufacturerNumber]])</f>
        <v>LD BA9S G230 AC/DC</v>
      </c>
    </row>
    <row r="1876" spans="1:7" ht="14.45" customHeight="1">
      <c r="A1876" s="66">
        <v>1875</v>
      </c>
      <c r="B1876" s="71" t="str">
        <f>IF(ISBLANK(ComponentData[[#This Row],[Description]]),"",ComponentData[[#This Row],[Description]])</f>
        <v>Lamp for push button</v>
      </c>
      <c r="C1876" s="71" t="str">
        <f>IF(ISBLANK(ComponentData[[#This Row],[TypeDesignations]]),"",ComponentData[[#This Row],[TypeDesignations]])</f>
        <v>LD BA9S Y230 AC/DC</v>
      </c>
      <c r="D1876" s="71" t="str">
        <f>IF(ISBLANK(ComponentData[[#This Row],[Voltage]]),"",ComponentData[[#This Row],[Voltage]])</f>
        <v>230VAC/DC</v>
      </c>
      <c r="E1876" s="71" t="str">
        <f>IF(ISBLANK(ComponentData[[#This Row],[Remark]]),"",ComponentData[[#This Row],[Remark]])</f>
        <v>Yellow LED,  Socket Ba9s</v>
      </c>
      <c r="F1876" s="71" t="str">
        <f>IF(ISBLANK(ComponentData[[#This Row],[Manufacturer]]),"",ComponentData[[#This Row],[Manufacturer]])</f>
        <v>DOMO</v>
      </c>
      <c r="G1876" s="71" t="str">
        <f>IF(ISBLANK(ComponentData[[#This Row],[ManufacturerNumber]]),"",ComponentData[[#This Row],[ManufacturerNumber]])</f>
        <v>LD BA9S Y230 AC/DC</v>
      </c>
    </row>
    <row r="1877" spans="1:7" ht="14.45" customHeight="1">
      <c r="A1877" s="66">
        <v>1876</v>
      </c>
      <c r="B1877" s="71" t="str">
        <f>IF(ISBLANK(ComponentData[[#This Row],[Description]]),"",ComponentData[[#This Row],[Description]])</f>
        <v>Lamp for push button</v>
      </c>
      <c r="C1877" s="71" t="str">
        <f>IF(ISBLANK(ComponentData[[#This Row],[TypeDesignations]]),"",ComponentData[[#This Row],[TypeDesignations]])</f>
        <v>LD BA9S A230 AC/DC</v>
      </c>
      <c r="D1877" s="71" t="str">
        <f>IF(ISBLANK(ComponentData[[#This Row],[Voltage]]),"",ComponentData[[#This Row],[Voltage]])</f>
        <v>230VAC/DC</v>
      </c>
      <c r="E1877" s="71" t="str">
        <f>IF(ISBLANK(ComponentData[[#This Row],[Remark]]),"",ComponentData[[#This Row],[Remark]])</f>
        <v>Amber LED,  Socket Ba9s</v>
      </c>
      <c r="F1877" s="71" t="str">
        <f>IF(ISBLANK(ComponentData[[#This Row],[Manufacturer]]),"",ComponentData[[#This Row],[Manufacturer]])</f>
        <v>DOMO</v>
      </c>
      <c r="G1877" s="71" t="str">
        <f>IF(ISBLANK(ComponentData[[#This Row],[ManufacturerNumber]]),"",ComponentData[[#This Row],[ManufacturerNumber]])</f>
        <v>LD BA9S A230 AC/DC</v>
      </c>
    </row>
    <row r="1878" spans="1:7" ht="14.45" customHeight="1">
      <c r="A1878" s="66">
        <v>1877</v>
      </c>
      <c r="B1878" s="71" t="str">
        <f>IF(ISBLANK(ComponentData[[#This Row],[Description]]),"",ComponentData[[#This Row],[Description]])</f>
        <v>Lamp for push button</v>
      </c>
      <c r="C1878" s="71" t="str">
        <f>IF(ISBLANK(ComponentData[[#This Row],[TypeDesignations]]),"",ComponentData[[#This Row],[TypeDesignations]])</f>
        <v>LD BA9S B230 AC/DC</v>
      </c>
      <c r="D1878" s="71" t="str">
        <f>IF(ISBLANK(ComponentData[[#This Row],[Voltage]]),"",ComponentData[[#This Row],[Voltage]])</f>
        <v>230VAC/DC</v>
      </c>
      <c r="E1878" s="71" t="str">
        <f>IF(ISBLANK(ComponentData[[#This Row],[Remark]]),"",ComponentData[[#This Row],[Remark]])</f>
        <v>Blue LED,  Socket Ba9s</v>
      </c>
      <c r="F1878" s="71" t="str">
        <f>IF(ISBLANK(ComponentData[[#This Row],[Manufacturer]]),"",ComponentData[[#This Row],[Manufacturer]])</f>
        <v>DOMO</v>
      </c>
      <c r="G1878" s="71" t="str">
        <f>IF(ISBLANK(ComponentData[[#This Row],[ManufacturerNumber]]),"",ComponentData[[#This Row],[ManufacturerNumber]])</f>
        <v>LD BA9S B230 AC/DC</v>
      </c>
    </row>
    <row r="1879" spans="1:7" ht="14.45" customHeight="1">
      <c r="A1879" s="66">
        <v>1878</v>
      </c>
      <c r="B1879" s="71" t="str">
        <f>IF(ISBLANK(ComponentData[[#This Row],[Description]]),"",ComponentData[[#This Row],[Description]])</f>
        <v>Lamp for push button</v>
      </c>
      <c r="C1879" s="71" t="str">
        <f>IF(ISBLANK(ComponentData[[#This Row],[TypeDesignations]]),"",ComponentData[[#This Row],[TypeDesignations]])</f>
        <v>LD BA9S W230 AC/DC</v>
      </c>
      <c r="D1879" s="71" t="str">
        <f>IF(ISBLANK(ComponentData[[#This Row],[Voltage]]),"",ComponentData[[#This Row],[Voltage]])</f>
        <v>230VAC/DC</v>
      </c>
      <c r="E1879" s="71" t="str">
        <f>IF(ISBLANK(ComponentData[[#This Row],[Remark]]),"",ComponentData[[#This Row],[Remark]])</f>
        <v>White LED,  Socket Ba9s</v>
      </c>
      <c r="F1879" s="71" t="str">
        <f>IF(ISBLANK(ComponentData[[#This Row],[Manufacturer]]),"",ComponentData[[#This Row],[Manufacturer]])</f>
        <v>DOMO</v>
      </c>
      <c r="G1879" s="71" t="str">
        <f>IF(ISBLANK(ComponentData[[#This Row],[ManufacturerNumber]]),"",ComponentData[[#This Row],[ManufacturerNumber]])</f>
        <v>LD BA9S W230 AC/DC</v>
      </c>
    </row>
    <row r="1880" spans="1:7" ht="14.45" customHeight="1">
      <c r="A1880" s="66">
        <v>1879</v>
      </c>
      <c r="B1880" s="71" t="str">
        <f>IF(ISBLANK(ComponentData[[#This Row],[Description]]),"",ComponentData[[#This Row],[Description]])</f>
        <v>RC module</v>
      </c>
      <c r="C1880" s="71" t="str">
        <f>IF(ISBLANK(ComponentData[[#This Row],[TypeDesignations]]),"",ComponentData[[#This Row],[TypeDesignations]])</f>
        <v>CR-U 51D</v>
      </c>
      <c r="D1880" s="71" t="str">
        <f>IF(ISBLANK(ComponentData[[#This Row],[Voltage]]),"",ComponentData[[#This Row],[Voltage]])</f>
        <v>24-60VAC</v>
      </c>
      <c r="E1880" s="71" t="str">
        <f>IF(ISBLANK(ComponentData[[#This Row],[Remark]]),"",ComponentData[[#This Row],[Remark]])</f>
        <v/>
      </c>
      <c r="F1880" s="71" t="str">
        <f>IF(ISBLANK(ComponentData[[#This Row],[Manufacturer]]),"",ComponentData[[#This Row],[Manufacturer]])</f>
        <v>ABB</v>
      </c>
      <c r="G1880" s="71" t="str">
        <f>IF(ISBLANK(ComponentData[[#This Row],[ManufacturerNumber]]),"",ComponentData[[#This Row],[ManufacturerNumber]])</f>
        <v>1SVR405663R4000</v>
      </c>
    </row>
    <row r="1881" spans="1:7" ht="14.45" customHeight="1">
      <c r="A1881" s="66">
        <v>1880</v>
      </c>
      <c r="B1881" s="71" t="str">
        <f>IF(ISBLANK(ComponentData[[#This Row],[Description]]),"",ComponentData[[#This Row],[Description]])</f>
        <v>Contactor</v>
      </c>
      <c r="C1881" s="71" t="str">
        <f>IF(ISBLANK(ComponentData[[#This Row],[TypeDesignations]]),"",ComponentData[[#This Row],[TypeDesignations]])</f>
        <v>CR-U048AC3</v>
      </c>
      <c r="D1881" s="71" t="str">
        <f>IF(ISBLANK(ComponentData[[#This Row],[Voltage]]),"",ComponentData[[#This Row],[Voltage]])</f>
        <v>48VAC</v>
      </c>
      <c r="E1881" s="71" t="str">
        <f>IF(ISBLANK(ComponentData[[#This Row],[Remark]]),"",ComponentData[[#This Row],[Remark]])</f>
        <v>3CO</v>
      </c>
      <c r="F1881" s="71" t="str">
        <f>IF(ISBLANK(ComponentData[[#This Row],[Manufacturer]]),"",ComponentData[[#This Row],[Manufacturer]])</f>
        <v>ABB</v>
      </c>
      <c r="G1881" s="71" t="str">
        <f>IF(ISBLANK(ComponentData[[#This Row],[ManufacturerNumber]]),"",ComponentData[[#This Row],[ManufacturerNumber]])</f>
        <v>1SVR405622R5000</v>
      </c>
    </row>
    <row r="1882" spans="1:7" ht="14.45" customHeight="1">
      <c r="A1882" s="66">
        <v>1881</v>
      </c>
      <c r="B1882" s="71" t="str">
        <f>IF(ISBLANK(ComponentData[[#This Row],[Description]]),"",ComponentData[[#This Row],[Description]])</f>
        <v>Connector for terminal</v>
      </c>
      <c r="C1882" s="71" t="str">
        <f>IF(ISBLANK(ComponentData[[#This Row],[TypeDesignations]]),"",ComponentData[[#This Row],[TypeDesignations]])</f>
        <v>PP-H 2.5/2</v>
      </c>
      <c r="D1882" s="71" t="str">
        <f>IF(ISBLANK(ComponentData[[#This Row],[Voltage]]),"",ComponentData[[#This Row],[Voltage]])</f>
        <v>500V, 24A</v>
      </c>
      <c r="E1882" s="71" t="str">
        <f>IF(ISBLANK(ComponentData[[#This Row],[Remark]]),"",ComponentData[[#This Row],[Remark]])</f>
        <v>0.14-2.5mm², max 2 wires, grey</v>
      </c>
      <c r="F1882" s="71" t="str">
        <f>IF(ISBLANK(ComponentData[[#This Row],[Manufacturer]]),"",ComponentData[[#This Row],[Manufacturer]])</f>
        <v>Phoenix Contact</v>
      </c>
      <c r="G1882" s="71" t="str">
        <f>IF(ISBLANK(ComponentData[[#This Row],[ManufacturerNumber]]),"",ComponentData[[#This Row],[ManufacturerNumber]])</f>
        <v>3209879</v>
      </c>
    </row>
    <row r="1883" spans="1:7" ht="14.45" customHeight="1">
      <c r="A1883" s="66">
        <v>1882</v>
      </c>
      <c r="B1883" s="71" t="str">
        <f>IF(ISBLANK(ComponentData[[#This Row],[Description]]),"",ComponentData[[#This Row],[Description]])</f>
        <v>Connector for terminal</v>
      </c>
      <c r="C1883" s="71" t="str">
        <f>IF(ISBLANK(ComponentData[[#This Row],[TypeDesignations]]),"",ComponentData[[#This Row],[TypeDesignations]])</f>
        <v>PP-H 2.5/4</v>
      </c>
      <c r="D1883" s="71" t="str">
        <f>IF(ISBLANK(ComponentData[[#This Row],[Voltage]]),"",ComponentData[[#This Row],[Voltage]])</f>
        <v>500V, 24A</v>
      </c>
      <c r="E1883" s="71" t="str">
        <f>IF(ISBLANK(ComponentData[[#This Row],[Remark]]),"",ComponentData[[#This Row],[Remark]])</f>
        <v>0.14-2.5mm², max 4 wires, grey</v>
      </c>
      <c r="F1883" s="71" t="str">
        <f>IF(ISBLANK(ComponentData[[#This Row],[Manufacturer]]),"",ComponentData[[#This Row],[Manufacturer]])</f>
        <v>Phoenix Contact</v>
      </c>
      <c r="G1883" s="71" t="str">
        <f>IF(ISBLANK(ComponentData[[#This Row],[ManufacturerNumber]]),"",ComponentData[[#This Row],[ManufacturerNumber]])</f>
        <v>3209895</v>
      </c>
    </row>
    <row r="1884" spans="1:7" ht="14.45" customHeight="1">
      <c r="A1884" s="66">
        <v>1883</v>
      </c>
      <c r="B1884" s="71" t="str">
        <f>IF(ISBLANK(ComponentData[[#This Row],[Description]]),"",ComponentData[[#This Row],[Description]])</f>
        <v>Connector for terminal</v>
      </c>
      <c r="C1884" s="71" t="str">
        <f>IF(ISBLANK(ComponentData[[#This Row],[TypeDesignations]]),"",ComponentData[[#This Row],[TypeDesignations]])</f>
        <v>PP-H 2.5/6</v>
      </c>
      <c r="D1884" s="71" t="str">
        <f>IF(ISBLANK(ComponentData[[#This Row],[Voltage]]),"",ComponentData[[#This Row],[Voltage]])</f>
        <v>500V, 24A</v>
      </c>
      <c r="E1884" s="71" t="str">
        <f>IF(ISBLANK(ComponentData[[#This Row],[Remark]]),"",ComponentData[[#This Row],[Remark]])</f>
        <v>0.14-2.5mm², max 6 wires, grey</v>
      </c>
      <c r="F1884" s="71" t="str">
        <f>IF(ISBLANK(ComponentData[[#This Row],[Manufacturer]]),"",ComponentData[[#This Row],[Manufacturer]])</f>
        <v>Phoenix Contact</v>
      </c>
      <c r="G1884" s="71" t="str">
        <f>IF(ISBLANK(ComponentData[[#This Row],[ManufacturerNumber]]),"",ComponentData[[#This Row],[ManufacturerNumber]])</f>
        <v>3209918</v>
      </c>
    </row>
    <row r="1885" spans="1:7" ht="14.45" customHeight="1">
      <c r="A1885" s="66">
        <v>1884</v>
      </c>
      <c r="B1885" s="71" t="str">
        <f>IF(ISBLANK(ComponentData[[#This Row],[Description]]),"",ComponentData[[#This Row],[Description]])</f>
        <v>Cubicle external</v>
      </c>
      <c r="C1885" s="71" t="str">
        <f>IF(ISBLANK(ComponentData[[#This Row],[TypeDesignations]]),"",ComponentData[[#This Row],[TypeDesignations]])</f>
        <v>SL-2XCH-OZ 12x1.5mm²</v>
      </c>
      <c r="D1885" s="71" t="str">
        <f>IF(ISBLANK(ComponentData[[#This Row],[Voltage]]),"",ComponentData[[#This Row],[Voltage]])</f>
        <v/>
      </c>
      <c r="E1885" s="71" t="str">
        <f>IF(ISBLANK(ComponentData[[#This Row],[Remark]]),"",ComponentData[[#This Row],[Remark]])</f>
        <v>1...12</v>
      </c>
      <c r="F1885" s="71" t="str">
        <f>IF(ISBLANK(ComponentData[[#This Row],[Manufacturer]]),"",ComponentData[[#This Row],[Manufacturer]])</f>
        <v>ABB</v>
      </c>
      <c r="G1885" s="71" t="str">
        <f>IF(ISBLANK(ComponentData[[#This Row],[ManufacturerNumber]]),"",ComponentData[[#This Row],[ManufacturerNumber]])</f>
        <v>HATE300662P0080</v>
      </c>
    </row>
    <row r="1886" spans="1:7" ht="14.45" customHeight="1">
      <c r="A1886" s="66">
        <v>1885</v>
      </c>
      <c r="B1886" s="71" t="str">
        <f>IF(ISBLANK(ComponentData[[#This Row],[Description]]),"",ComponentData[[#This Row],[Description]])</f>
        <v>Cubicle external with cover plate</v>
      </c>
      <c r="C1886" s="71" t="str">
        <f>IF(ISBLANK(ComponentData[[#This Row],[TypeDesignations]]),"",ComponentData[[#This Row],[TypeDesignations]])</f>
        <v>SL-2XCH-OZ 12x1.5mm²</v>
      </c>
      <c r="D1886" s="71" t="str">
        <f>IF(ISBLANK(ComponentData[[#This Row],[Voltage]]),"",ComponentData[[#This Row],[Voltage]])</f>
        <v/>
      </c>
      <c r="E1886" s="71" t="str">
        <f>IF(ISBLANK(ComponentData[[#This Row],[Remark]]),"",ComponentData[[#This Row],[Remark]])</f>
        <v>1...12</v>
      </c>
      <c r="F1886" s="71" t="str">
        <f>IF(ISBLANK(ComponentData[[#This Row],[Manufacturer]]),"",ComponentData[[#This Row],[Manufacturer]])</f>
        <v>ABB</v>
      </c>
      <c r="G1886" s="71" t="str">
        <f>IF(ISBLANK(ComponentData[[#This Row],[ManufacturerNumber]]),"",ComponentData[[#This Row],[ManufacturerNumber]])</f>
        <v>HATE300662P0080</v>
      </c>
    </row>
    <row r="1887" spans="1:7" ht="14.45" customHeight="1">
      <c r="A1887" s="66">
        <v>1886</v>
      </c>
      <c r="B1887" s="71" t="str">
        <f>IF(ISBLANK(ComponentData[[#This Row],[Description]]),"",ComponentData[[#This Row],[Description]])</f>
        <v>Inside view</v>
      </c>
      <c r="C1887" s="71" t="str">
        <f>IF(ISBLANK(ComponentData[[#This Row],[TypeDesignations]]),"",ComponentData[[#This Row],[TypeDesignations]])</f>
        <v>XS LCC inside view 1450x1000 - Rear plane +B</v>
      </c>
      <c r="D1887" s="71" t="str">
        <f>IF(ISBLANK(ComponentData[[#This Row],[Voltage]]),"",ComponentData[[#This Row],[Voltage]])</f>
        <v>W:1450mm, H:1000mm</v>
      </c>
      <c r="E1887" s="71" t="str">
        <f>IF(ISBLANK(ComponentData[[#This Row],[Remark]]),"",ComponentData[[#This Row],[Remark]])</f>
        <v/>
      </c>
      <c r="F1887" s="71" t="str">
        <f>IF(ISBLANK(ComponentData[[#This Row],[Manufacturer]]),"",ComponentData[[#This Row],[Manufacturer]])</f>
        <v>ABB</v>
      </c>
      <c r="G1887" s="71" t="str">
        <f>IF(ISBLANK(ComponentData[[#This Row],[ManufacturerNumber]]),"",ComponentData[[#This Row],[ManufacturerNumber]])</f>
        <v/>
      </c>
    </row>
    <row r="1888" spans="1:7" ht="14.45" customHeight="1">
      <c r="A1888" s="66">
        <v>1887</v>
      </c>
      <c r="B1888" s="71" t="str">
        <f>IF(ISBLANK(ComponentData[[#This Row],[Description]]),"",ComponentData[[#This Row],[Description]])</f>
        <v>Inside view</v>
      </c>
      <c r="C1888" s="71" t="str">
        <f>IF(ISBLANK(ComponentData[[#This Row],[TypeDesignations]]),"",ComponentData[[#This Row],[TypeDesignations]])</f>
        <v>XS LCC inside view 2000x1000 - Rear plane +B</v>
      </c>
      <c r="D1888" s="71" t="str">
        <f>IF(ISBLANK(ComponentData[[#This Row],[Voltage]]),"",ComponentData[[#This Row],[Voltage]])</f>
        <v>W:2000mm, H:1000mm</v>
      </c>
      <c r="E1888" s="71" t="str">
        <f>IF(ISBLANK(ComponentData[[#This Row],[Remark]]),"",ComponentData[[#This Row],[Remark]])</f>
        <v/>
      </c>
      <c r="F1888" s="71" t="str">
        <f>IF(ISBLANK(ComponentData[[#This Row],[Manufacturer]]),"",ComponentData[[#This Row],[Manufacturer]])</f>
        <v>ABB</v>
      </c>
      <c r="G1888" s="71" t="str">
        <f>IF(ISBLANK(ComponentData[[#This Row],[ManufacturerNumber]]),"",ComponentData[[#This Row],[ManufacturerNumber]])</f>
        <v/>
      </c>
    </row>
    <row r="1889" spans="1:7" ht="14.45" customHeight="1">
      <c r="A1889" s="66">
        <v>1888</v>
      </c>
      <c r="B1889" s="71" t="str">
        <f>IF(ISBLANK(ComponentData[[#This Row],[Description]]),"",ComponentData[[#This Row],[Description]])</f>
        <v>Inside view</v>
      </c>
      <c r="C1889" s="71" t="str">
        <f>IF(ISBLANK(ComponentData[[#This Row],[TypeDesignations]]),"",ComponentData[[#This Row],[TypeDesignations]])</f>
        <v>XS LCC inside view 800x1000 - Side plane +A, +C</v>
      </c>
      <c r="D1889" s="71" t="str">
        <f>IF(ISBLANK(ComponentData[[#This Row],[Voltage]]),"",ComponentData[[#This Row],[Voltage]])</f>
        <v>W:800mm, H:1000mm</v>
      </c>
      <c r="E1889" s="71" t="str">
        <f>IF(ISBLANK(ComponentData[[#This Row],[Remark]]),"",ComponentData[[#This Row],[Remark]])</f>
        <v/>
      </c>
      <c r="F1889" s="71" t="str">
        <f>IF(ISBLANK(ComponentData[[#This Row],[Manufacturer]]),"",ComponentData[[#This Row],[Manufacturer]])</f>
        <v>ABB</v>
      </c>
      <c r="G1889" s="71" t="str">
        <f>IF(ISBLANK(ComponentData[[#This Row],[ManufacturerNumber]]),"",ComponentData[[#This Row],[ManufacturerNumber]])</f>
        <v/>
      </c>
    </row>
    <row r="1890" spans="1:7" ht="14.45" customHeight="1">
      <c r="A1890" s="66">
        <v>1889</v>
      </c>
      <c r="B1890" s="71" t="str">
        <f>IF(ISBLANK(ComponentData[[#This Row],[Description]]),"",ComponentData[[#This Row],[Description]])</f>
        <v>Front view</v>
      </c>
      <c r="C1890" s="71" t="str">
        <f>IF(ISBLANK(ComponentData[[#This Row],[TypeDesignations]]),"",ComponentData[[#This Row],[TypeDesignations]])</f>
        <v>XS LCC Front view 1450x1000</v>
      </c>
      <c r="D1890" s="71" t="str">
        <f>IF(ISBLANK(ComponentData[[#This Row],[Voltage]]),"",ComponentData[[#This Row],[Voltage]])</f>
        <v>W:1450xH:1000mm</v>
      </c>
      <c r="E1890" s="71" t="str">
        <f>IF(ISBLANK(ComponentData[[#This Row],[Remark]]),"",ComponentData[[#This Row],[Remark]])</f>
        <v/>
      </c>
      <c r="F1890" s="71" t="str">
        <f>IF(ISBLANK(ComponentData[[#This Row],[Manufacturer]]),"",ComponentData[[#This Row],[Manufacturer]])</f>
        <v>ABB</v>
      </c>
      <c r="G1890" s="71" t="str">
        <f>IF(ISBLANK(ComponentData[[#This Row],[ManufacturerNumber]]),"",ComponentData[[#This Row],[ManufacturerNumber]])</f>
        <v/>
      </c>
    </row>
    <row r="1891" spans="1:7" ht="14.45" customHeight="1">
      <c r="A1891" s="66">
        <v>1890</v>
      </c>
      <c r="B1891" s="71" t="str">
        <f>IF(ISBLANK(ComponentData[[#This Row],[Description]]),"",ComponentData[[#This Row],[Description]])</f>
        <v>Connector for terminal</v>
      </c>
      <c r="C1891" s="71" t="str">
        <f>IF(ISBLANK(ComponentData[[#This Row],[TypeDesignations]]),"",ComponentData[[#This Row],[TypeDesignations]])</f>
        <v>SPDB2.5/6</v>
      </c>
      <c r="D1891" s="71" t="str">
        <f>IF(ISBLANK(ComponentData[[#This Row],[Voltage]]),"",ComponentData[[#This Row],[Voltage]])</f>
        <v>500V, 20A</v>
      </c>
      <c r="E1891" s="71" t="str">
        <f>IF(ISBLANK(ComponentData[[#This Row],[Remark]]),"",ComponentData[[#This Row],[Remark]])</f>
        <v>0.08-2.5mm², max 2 wire, grey</v>
      </c>
      <c r="F1891" s="71" t="str">
        <f>IF(ISBLANK(ComponentData[[#This Row],[Manufacturer]]),"",ComponentData[[#This Row],[Manufacturer]])</f>
        <v>Phoenix Contact</v>
      </c>
      <c r="G1891" s="71" t="str">
        <f>IF(ISBLANK(ComponentData[[#This Row],[ManufacturerNumber]]),"",ComponentData[[#This Row],[ManufacturerNumber]])</f>
        <v>3040452</v>
      </c>
    </row>
    <row r="1892" spans="1:7" ht="14.45" customHeight="1">
      <c r="A1892" s="66">
        <v>1891</v>
      </c>
      <c r="B1892" s="71" t="str">
        <f>IF(ISBLANK(ComponentData[[#This Row],[Description]]),"",ComponentData[[#This Row],[Description]])</f>
        <v>Energy meter</v>
      </c>
      <c r="C1892" s="71" t="str">
        <f>IF(ISBLANK(ComponentData[[#This Row],[TypeDesignations]]),"",ComponentData[[#This Row],[TypeDesignations]])</f>
        <v>Alpha A1800</v>
      </c>
      <c r="D1892" s="71" t="str">
        <f>IF(ISBLANK(ComponentData[[#This Row],[Voltage]]),"",ComponentData[[#This Row],[Voltage]])</f>
        <v>48-230VAC/VDC</v>
      </c>
      <c r="E1892" s="71" t="str">
        <f>IF(ISBLANK(ComponentData[[#This Row],[Remark]]),"",ComponentData[[#This Row],[Remark]])</f>
        <v>Class 1, 0.5S, 0.2S</v>
      </c>
      <c r="F1892" s="71" t="str">
        <f>IF(ISBLANK(ComponentData[[#This Row],[Manufacturer]]),"",ComponentData[[#This Row],[Manufacturer]])</f>
        <v>ELSTER</v>
      </c>
      <c r="G1892" s="71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6">
        <v>1892</v>
      </c>
      <c r="B1893" s="71" t="str">
        <f>IF(ISBLANK(ComponentData[[#This Row],[Description]]),"",ComponentData[[#This Row],[Description]])</f>
        <v>Multifunction protection relay IED</v>
      </c>
      <c r="C1893" s="71" t="str">
        <f>IF(ISBLANK(ComponentData[[#This Row],[TypeDesignations]]),"",ComponentData[[#This Row],[TypeDesignations]])</f>
        <v>7SJ647</v>
      </c>
      <c r="D1893" s="71" t="str">
        <f>IF(ISBLANK(ComponentData[[#This Row],[Voltage]]),"",ComponentData[[#This Row],[Voltage]])</f>
        <v>110-250VDC, 115-230VAC</v>
      </c>
      <c r="E1893" s="71" t="str">
        <f>IF(ISBLANK(ComponentData[[#This Row],[Remark]]),"",ComponentData[[#This Row],[Remark]])</f>
        <v/>
      </c>
      <c r="F1893" s="71" t="str">
        <f>IF(ISBLANK(ComponentData[[#This Row],[Manufacturer]]),"",ComponentData[[#This Row],[Manufacturer]])</f>
        <v>Siemens</v>
      </c>
      <c r="G1893" s="71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6">
        <v>1893</v>
      </c>
      <c r="B1894" s="71" t="str">
        <f>IF(ISBLANK(ComponentData[[#This Row],[Description]]),"",ComponentData[[#This Row],[Description]])</f>
        <v>Temperature controller</v>
      </c>
      <c r="C1894" s="71" t="str">
        <f>IF(ISBLANK(ComponentData[[#This Row],[TypeDesignations]]),"",ComponentData[[#This Row],[TypeDesignations]])</f>
        <v>SK 3114.200</v>
      </c>
      <c r="D1894" s="71" t="str">
        <f>IF(ISBLANK(ComponentData[[#This Row],[Voltage]]),"",ComponentData[[#This Row],[Voltage]])</f>
        <v>20-72VDC. 85-253VAC</v>
      </c>
      <c r="E1894" s="71" t="str">
        <f>IF(ISBLANK(ComponentData[[#This Row],[Remark]]),"",ComponentData[[#This Row],[Remark]])</f>
        <v>0°C - +80°C; Supplied with 1.8m sensor cable</v>
      </c>
      <c r="F1894" s="71" t="str">
        <f>IF(ISBLANK(ComponentData[[#This Row],[Manufacturer]]),"",ComponentData[[#This Row],[Manufacturer]])</f>
        <v>Rittal</v>
      </c>
      <c r="G1894" s="71" t="str">
        <f>IF(ISBLANK(ComponentData[[#This Row],[ManufacturerNumber]]),"",ComponentData[[#This Row],[ManufacturerNumber]])</f>
        <v>SK 3114.200</v>
      </c>
    </row>
    <row r="1895" spans="1:7" ht="14.45" customHeight="1">
      <c r="A1895" s="66">
        <v>1894</v>
      </c>
      <c r="B1895" s="71" t="str">
        <f>IF(ISBLANK(ComponentData[[#This Row],[Description]]),"",ComponentData[[#This Row],[Description]])</f>
        <v>Positioning plate</v>
      </c>
      <c r="C1895" s="71" t="str">
        <f>IF(ISBLANK(ComponentData[[#This Row],[TypeDesignations]]),"",ComponentData[[#This Row],[TypeDesignations]])</f>
        <v>SK 3114.200</v>
      </c>
      <c r="D1895" s="71" t="str">
        <f>IF(ISBLANK(ComponentData[[#This Row],[Voltage]]),"",ComponentData[[#This Row],[Voltage]])</f>
        <v>1U</v>
      </c>
      <c r="E1895" s="71" t="str">
        <f>IF(ISBLANK(ComponentData[[#This Row],[Remark]]),"",ComponentData[[#This Row],[Remark]])</f>
        <v/>
      </c>
      <c r="F1895" s="71" t="str">
        <f>IF(ISBLANK(ComponentData[[#This Row],[Manufacturer]]),"",ComponentData[[#This Row],[Manufacturer]])</f>
        <v/>
      </c>
      <c r="G1895" s="71" t="str">
        <f>IF(ISBLANK(ComponentData[[#This Row],[ManufacturerNumber]]),"",ComponentData[[#This Row],[ManufacturerNumber]])</f>
        <v/>
      </c>
    </row>
    <row r="1896" spans="1:7" ht="14.45" customHeight="1">
      <c r="A1896" s="66">
        <v>1895</v>
      </c>
      <c r="B1896" s="71" t="str">
        <f>IF(ISBLANK(ComponentData[[#This Row],[Description]]),"",ComponentData[[#This Row],[Description]])</f>
        <v>Side view</v>
      </c>
      <c r="C1896" s="71" t="str">
        <f>IF(ISBLANK(ComponentData[[#This Row],[TypeDesignations]]),"",ComponentData[[#This Row],[TypeDesignations]])</f>
        <v>SK 3114.200</v>
      </c>
      <c r="D1896" s="71" t="str">
        <f>IF(ISBLANK(ComponentData[[#This Row],[Voltage]]),"",ComponentData[[#This Row],[Voltage]])</f>
        <v/>
      </c>
      <c r="E1896" s="71" t="str">
        <f>IF(ISBLANK(ComponentData[[#This Row],[Remark]]),"",ComponentData[[#This Row],[Remark]])</f>
        <v/>
      </c>
      <c r="F1896" s="71" t="str">
        <f>IF(ISBLANK(ComponentData[[#This Row],[Manufacturer]]),"",ComponentData[[#This Row],[Manufacturer]])</f>
        <v/>
      </c>
      <c r="G1896" s="71" t="str">
        <f>IF(ISBLANK(ComponentData[[#This Row],[ManufacturerNumber]]),"",ComponentData[[#This Row],[ManufacturerNumber]])</f>
        <v/>
      </c>
    </row>
    <row r="1897" spans="1:7" ht="14.45" customHeight="1">
      <c r="A1897" s="66">
        <v>1896</v>
      </c>
      <c r="B1897" s="71" t="str">
        <f>IF(ISBLANK(ComponentData[[#This Row],[Description]]),"",ComponentData[[#This Row],[Description]])</f>
        <v>Front view</v>
      </c>
      <c r="C1897" s="71" t="str">
        <f>IF(ISBLANK(ComponentData[[#This Row],[TypeDesignations]]),"",ComponentData[[#This Row],[TypeDesignations]])</f>
        <v>SK 3114.200</v>
      </c>
      <c r="D1897" s="71" t="str">
        <f>IF(ISBLANK(ComponentData[[#This Row],[Voltage]]),"",ComponentData[[#This Row],[Voltage]])</f>
        <v/>
      </c>
      <c r="E1897" s="71" t="str">
        <f>IF(ISBLANK(ComponentData[[#This Row],[Remark]]),"",ComponentData[[#This Row],[Remark]])</f>
        <v/>
      </c>
      <c r="F1897" s="71" t="str">
        <f>IF(ISBLANK(ComponentData[[#This Row],[Manufacturer]]),"",ComponentData[[#This Row],[Manufacturer]])</f>
        <v>Rittal</v>
      </c>
      <c r="G1897" s="71" t="str">
        <f>IF(ISBLANK(ComponentData[[#This Row],[ManufacturerNumber]]),"",ComponentData[[#This Row],[ManufacturerNumber]])</f>
        <v/>
      </c>
    </row>
    <row r="1898" spans="1:7" ht="14.45" customHeight="1">
      <c r="A1898" s="66">
        <v>1897</v>
      </c>
      <c r="B1898" s="71" t="str">
        <f>IF(ISBLANK(ComponentData[[#This Row],[Description]]),"",ComponentData[[#This Row],[Description]])</f>
        <v>Cover plate</v>
      </c>
      <c r="C1898" s="71" t="str">
        <f>IF(ISBLANK(ComponentData[[#This Row],[TypeDesignations]]),"",ComponentData[[#This Row],[TypeDesignations]])</f>
        <v>SK 3114.200</v>
      </c>
      <c r="D1898" s="71" t="str">
        <f>IF(ISBLANK(ComponentData[[#This Row],[Voltage]]),"",ComponentData[[#This Row],[Voltage]])</f>
        <v>1U, 1xSK 3114.200</v>
      </c>
      <c r="E1898" s="71" t="str">
        <f>IF(ISBLANK(ComponentData[[#This Row],[Remark]]),"",ComponentData[[#This Row],[Remark]])</f>
        <v>RAL7035</v>
      </c>
      <c r="F1898" s="71" t="str">
        <f>IF(ISBLANK(ComponentData[[#This Row],[Manufacturer]]),"",ComponentData[[#This Row],[Manufacturer]])</f>
        <v>ABB</v>
      </c>
      <c r="G1898" s="71" t="str">
        <f>IF(ISBLANK(ComponentData[[#This Row],[ManufacturerNumber]]),"",ComponentData[[#This Row],[ManufacturerNumber]])</f>
        <v/>
      </c>
    </row>
    <row r="1899" spans="1:7" ht="14.45" customHeight="1">
      <c r="A1899" s="66">
        <v>1898</v>
      </c>
      <c r="B1899" s="71" t="str">
        <f>IF(ISBLANK(ComponentData[[#This Row],[Description]]),"",ComponentData[[#This Row],[Description]])</f>
        <v>Auxiliary relay</v>
      </c>
      <c r="C1899" s="71" t="str">
        <f>IF(ISBLANK(ComponentData[[#This Row],[TypeDesignations]]),"",ComponentData[[#This Row],[TypeDesignations]])</f>
        <v>RXMC1</v>
      </c>
      <c r="D1899" s="71" t="str">
        <f>IF(ISBLANK(ComponentData[[#This Row],[Voltage]]),"",ComponentData[[#This Row],[Voltage]])</f>
        <v>110-125VDC</v>
      </c>
      <c r="E1899" s="71" t="str">
        <f>IF(ISBLANK(ComponentData[[#This Row],[Remark]]),"",ComponentData[[#This Row],[Remark]])</f>
        <v>2x3NO</v>
      </c>
      <c r="F1899" s="71" t="str">
        <f>IF(ISBLANK(ComponentData[[#This Row],[Manufacturer]]),"",ComponentData[[#This Row],[Manufacturer]])</f>
        <v>ABB</v>
      </c>
      <c r="G1899" s="71" t="str">
        <f>IF(ISBLANK(ComponentData[[#This Row],[ManufacturerNumber]]),"",ComponentData[[#This Row],[ManufacturerNumber]])</f>
        <v>1MRK000450-AN</v>
      </c>
    </row>
    <row r="1900" spans="1:7" ht="14.45" customHeight="1">
      <c r="A1900" s="66">
        <v>1899</v>
      </c>
      <c r="B1900" s="71" t="str">
        <f>IF(ISBLANK(ComponentData[[#This Row],[Description]]),"",ComponentData[[#This Row],[Description]])</f>
        <v>Auxiliary relay</v>
      </c>
      <c r="C1900" s="71" t="str">
        <f>IF(ISBLANK(ComponentData[[#This Row],[TypeDesignations]]),"",ComponentData[[#This Row],[TypeDesignations]])</f>
        <v>RXMC1</v>
      </c>
      <c r="D1900" s="71" t="str">
        <f>IF(ISBLANK(ComponentData[[#This Row],[Voltage]]),"",ComponentData[[#This Row],[Voltage]])</f>
        <v>110-125VDC</v>
      </c>
      <c r="E1900" s="71" t="str">
        <f>IF(ISBLANK(ComponentData[[#This Row],[Remark]]),"",ComponentData[[#This Row],[Remark]])</f>
        <v>4NO</v>
      </c>
      <c r="F1900" s="71" t="str">
        <f>IF(ISBLANK(ComponentData[[#This Row],[Manufacturer]]),"",ComponentData[[#This Row],[Manufacturer]])</f>
        <v>ABB</v>
      </c>
      <c r="G1900" s="71" t="str">
        <f>IF(ISBLANK(ComponentData[[#This Row],[ManufacturerNumber]]),"",ComponentData[[#This Row],[ManufacturerNumber]])</f>
        <v>1MRK000660-AN</v>
      </c>
    </row>
    <row r="1901" spans="1:7" ht="14.45" customHeight="1">
      <c r="A1901" s="66">
        <v>1900</v>
      </c>
      <c r="B1901" s="71" t="str">
        <f>IF(ISBLANK(ComponentData[[#This Row],[Description]]),"",ComponentData[[#This Row],[Description]])</f>
        <v>Pilot wire modem</v>
      </c>
      <c r="C1901" s="71" t="str">
        <f>IF(ISBLANK(ComponentData[[#This Row],[TypeDesignations]]),"",ComponentData[[#This Row],[TypeDesignations]])</f>
        <v>RPW600M</v>
      </c>
      <c r="D1901" s="71" t="str">
        <f>IF(ISBLANK(ComponentData[[#This Row],[Voltage]]),"",ComponentData[[#This Row],[Voltage]])</f>
        <v>24-110VDC</v>
      </c>
      <c r="E1901" s="71" t="str">
        <f>IF(ISBLANK(ComponentData[[#This Row],[Remark]]),"",ComponentData[[#This Row],[Remark]])</f>
        <v>Master</v>
      </c>
      <c r="F1901" s="71" t="str">
        <f>IF(ISBLANK(ComponentData[[#This Row],[Manufacturer]]),"",ComponentData[[#This Row],[Manufacturer]])</f>
        <v>ABB</v>
      </c>
      <c r="G1901" s="71" t="str">
        <f>IF(ISBLANK(ComponentData[[#This Row],[ManufacturerNumber]]),"",ComponentData[[#This Row],[ManufacturerNumber]])</f>
        <v>RPW600M</v>
      </c>
    </row>
    <row r="1902" spans="1:7" ht="14.45" customHeight="1">
      <c r="A1902" s="66">
        <v>1901</v>
      </c>
      <c r="B1902" s="71" t="str">
        <f>IF(ISBLANK(ComponentData[[#This Row],[Description]]),"",ComponentData[[#This Row],[Description]])</f>
        <v>Cover plate</v>
      </c>
      <c r="C1902" s="71" t="str">
        <f>IF(ISBLANK(ComponentData[[#This Row],[TypeDesignations]]),"",ComponentData[[#This Row],[TypeDesignations]])</f>
        <v>7U</v>
      </c>
      <c r="D1902" s="71" t="str">
        <f>IF(ISBLANK(ComponentData[[#This Row],[Voltage]]),"",ComponentData[[#This Row],[Voltage]])</f>
        <v>7U, 1xA1800 Alpha</v>
      </c>
      <c r="E1902" s="71" t="str">
        <f>IF(ISBLANK(ComponentData[[#This Row],[Remark]]),"",ComponentData[[#This Row],[Remark]])</f>
        <v>RAL7035</v>
      </c>
      <c r="F1902" s="71" t="str">
        <f>IF(ISBLANK(ComponentData[[#This Row],[Manufacturer]]),"",ComponentData[[#This Row],[Manufacturer]])</f>
        <v>ABB</v>
      </c>
      <c r="G1902" s="71" t="str">
        <f>IF(ISBLANK(ComponentData[[#This Row],[ManufacturerNumber]]),"",ComponentData[[#This Row],[ManufacturerNumber]])</f>
        <v>1MRB159764P0301</v>
      </c>
    </row>
    <row r="1903" spans="1:7" ht="14.45" customHeight="1">
      <c r="A1903" s="66">
        <v>1902</v>
      </c>
      <c r="B1903" s="71" t="str">
        <f>IF(ISBLANK(ComponentData[[#This Row],[Description]]),"",ComponentData[[#This Row],[Description]])</f>
        <v>Cover plate</v>
      </c>
      <c r="C1903" s="71" t="str">
        <f>IF(ISBLANK(ComponentData[[#This Row],[TypeDesignations]]),"",ComponentData[[#This Row],[TypeDesignations]])</f>
        <v>7U</v>
      </c>
      <c r="D1903" s="71" t="str">
        <f>IF(ISBLANK(ComponentData[[#This Row],[Voltage]]),"",ComponentData[[#This Row],[Voltage]])</f>
        <v>7U, 2xA1800 Alpha</v>
      </c>
      <c r="E1903" s="71" t="str">
        <f>IF(ISBLANK(ComponentData[[#This Row],[Remark]]),"",ComponentData[[#This Row],[Remark]])</f>
        <v>RAL7035</v>
      </c>
      <c r="F1903" s="71" t="str">
        <f>IF(ISBLANK(ComponentData[[#This Row],[Manufacturer]]),"",ComponentData[[#This Row],[Manufacturer]])</f>
        <v>ABB</v>
      </c>
      <c r="G1903" s="71" t="str">
        <f>IF(ISBLANK(ComponentData[[#This Row],[ManufacturerNumber]]),"",ComponentData[[#This Row],[ManufacturerNumber]])</f>
        <v>1MRB159764P0302</v>
      </c>
    </row>
    <row r="1904" spans="1:7" ht="14.45" customHeight="1">
      <c r="A1904" s="66">
        <v>1903</v>
      </c>
      <c r="B1904" s="71" t="str">
        <f>IF(ISBLANK(ComponentData[[#This Row],[Description]]),"",ComponentData[[#This Row],[Description]])</f>
        <v>Front view</v>
      </c>
      <c r="C1904" s="71" t="str">
        <f>IF(ISBLANK(ComponentData[[#This Row],[TypeDesignations]]),"",ComponentData[[#This Row],[TypeDesignations]])</f>
        <v>7UT613, 7SJ64</v>
      </c>
      <c r="D1904" s="71" t="str">
        <f>IF(ISBLANK(ComponentData[[#This Row],[Voltage]]),"",ComponentData[[#This Row],[Voltage]])</f>
        <v/>
      </c>
      <c r="E1904" s="71" t="str">
        <f>IF(ISBLANK(ComponentData[[#This Row],[Remark]]),"",ComponentData[[#This Row],[Remark]])</f>
        <v>Small HMI</v>
      </c>
      <c r="F1904" s="71" t="str">
        <f>IF(ISBLANK(ComponentData[[#This Row],[Manufacturer]]),"",ComponentData[[#This Row],[Manufacturer]])</f>
        <v>Siemens</v>
      </c>
      <c r="G1904" s="71" t="str">
        <f>IF(ISBLANK(ComponentData[[#This Row],[ManufacturerNumber]]),"",ComponentData[[#This Row],[ManufacturerNumber]])</f>
        <v/>
      </c>
    </row>
    <row r="1905" spans="1:7" ht="14.45" customHeight="1">
      <c r="A1905" s="66">
        <v>1904</v>
      </c>
      <c r="B1905" s="71" t="str">
        <f>IF(ISBLANK(ComponentData[[#This Row],[Description]]),"",ComponentData[[#This Row],[Description]])</f>
        <v>Key switch</v>
      </c>
      <c r="C1905" s="71" t="str">
        <f>IF(ISBLANK(ComponentData[[#This Row],[TypeDesignations]]),"",ComponentData[[#This Row],[TypeDesignations]])</f>
        <v>FRMC 6 IP20</v>
      </c>
      <c r="D1905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71" t="str">
        <f>IF(ISBLANK(ComponentData[[#This Row],[Remark]]),"",ComponentData[[#This Row],[Remark]])</f>
        <v>Key number: 2010, Escutcheon plate CQ1: Engraving: Pos 1: OFF, Pos 2: LOCAL, Pos 3: REMOTE</v>
      </c>
      <c r="F1905" s="71" t="str">
        <f>IF(ISBLANK(ComponentData[[#This Row],[Manufacturer]]),"",ComponentData[[#This Row],[Manufacturer]])</f>
        <v>Comeletric</v>
      </c>
      <c r="G1905" s="71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6">
        <v>1905</v>
      </c>
      <c r="B1906" s="71" t="str">
        <f>IF(ISBLANK(ComponentData[[#This Row],[Description]]),"",ComponentData[[#This Row],[Description]])</f>
        <v>Cover</v>
      </c>
      <c r="C1906" s="71" t="str">
        <f>IF(ISBLANK(ComponentData[[#This Row],[TypeDesignations]]),"",ComponentData[[#This Row],[TypeDesignations]])</f>
        <v>D-UDK 4</v>
      </c>
      <c r="D1906" s="71" t="str">
        <f>IF(ISBLANK(ComponentData[[#This Row],[Voltage]]),"",ComponentData[[#This Row],[Voltage]])</f>
        <v/>
      </c>
      <c r="E1906" s="71" t="str">
        <f>IF(ISBLANK(ComponentData[[#This Row],[Remark]]),"",ComponentData[[#This Row],[Remark]])</f>
        <v/>
      </c>
      <c r="F1906" s="71" t="str">
        <f>IF(ISBLANK(ComponentData[[#This Row],[Manufacturer]]),"",ComponentData[[#This Row],[Manufacturer]])</f>
        <v>Phoenix Contact</v>
      </c>
      <c r="G1906" s="71" t="str">
        <f>IF(ISBLANK(ComponentData[[#This Row],[ManufacturerNumber]]),"",ComponentData[[#This Row],[ManufacturerNumber]])</f>
        <v>2775113</v>
      </c>
    </row>
    <row r="1907" spans="1:7" ht="14.45" customHeight="1">
      <c r="A1907" s="66">
        <v>1906</v>
      </c>
      <c r="B1907" s="71" t="str">
        <f>IF(ISBLANK(ComponentData[[#This Row],[Description]]),"",ComponentData[[#This Row],[Description]])</f>
        <v>Disconnect terminal</v>
      </c>
      <c r="C1907" s="71" t="str">
        <f>IF(ISBLANK(ComponentData[[#This Row],[TypeDesignations]]),"",ComponentData[[#This Row],[TypeDesignations]])</f>
        <v>UDK 4-MTK-P/P</v>
      </c>
      <c r="D1907" s="71" t="str">
        <f>IF(ISBLANK(ComponentData[[#This Row],[Voltage]]),"",ComponentData[[#This Row],[Voltage]])</f>
        <v>690V, 16A</v>
      </c>
      <c r="E1907" s="71" t="str">
        <f>IF(ISBLANK(ComponentData[[#This Row],[Remark]]),"",ComponentData[[#This Row],[Remark]])</f>
        <v>0.25-4mm², max 4 wires, grey</v>
      </c>
      <c r="F1907" s="71" t="str">
        <f>IF(ISBLANK(ComponentData[[#This Row],[Manufacturer]]),"",ComponentData[[#This Row],[Manufacturer]])</f>
        <v>Phoenix Contact</v>
      </c>
      <c r="G1907" s="71" t="str">
        <f>IF(ISBLANK(ComponentData[[#This Row],[ManufacturerNumber]]),"",ComponentData[[#This Row],[ManufacturerNumber]])</f>
        <v>2775210</v>
      </c>
    </row>
    <row r="1908" spans="1:7" ht="14.45" customHeight="1">
      <c r="A1908" s="66">
        <v>1907</v>
      </c>
      <c r="B1908" s="71" t="str">
        <f>IF(ISBLANK(ComponentData[[#This Row],[Description]]),"",ComponentData[[#This Row],[Description]])</f>
        <v>Hygrostat</v>
      </c>
      <c r="C1908" s="71" t="str">
        <f>IF(ISBLANK(ComponentData[[#This Row],[TypeDesignations]]),"",ComponentData[[#This Row],[TypeDesignations]])</f>
        <v>HY/WE</v>
      </c>
      <c r="D1908" s="71" t="str">
        <f>IF(ISBLANK(ComponentData[[#This Row],[Voltage]]),"",ComponentData[[#This Row],[Voltage]])</f>
        <v>24-230V, 2.2/5A</v>
      </c>
      <c r="E1908" s="71" t="str">
        <f>IF(ISBLANK(ComponentData[[#This Row],[Remark]]),"",ComponentData[[#This Row],[Remark]])</f>
        <v>10-80%</v>
      </c>
      <c r="F1908" s="71" t="str">
        <f>IF(ISBLANK(ComponentData[[#This Row],[Manufacturer]]),"",ComponentData[[#This Row],[Manufacturer]])</f>
        <v>RO/SE GmbH</v>
      </c>
      <c r="G1908" s="71" t="str">
        <f>IF(ISBLANK(ComponentData[[#This Row],[ManufacturerNumber]]),"",ComponentData[[#This Row],[ManufacturerNumber]])</f>
        <v>HY/WE</v>
      </c>
    </row>
    <row r="1909" spans="1:7" ht="14.45" customHeight="1">
      <c r="A1909" s="66">
        <v>1908</v>
      </c>
      <c r="B1909" s="71" t="str">
        <f>IF(ISBLANK(ComponentData[[#This Row],[Description]]),"",ComponentData[[#This Row],[Description]])</f>
        <v>Front view</v>
      </c>
      <c r="C1909" s="71" t="str">
        <f>IF(ISBLANK(ComponentData[[#This Row],[TypeDesignations]]),"",ComponentData[[#This Row],[TypeDesignations]])</f>
        <v>SEL-351A</v>
      </c>
      <c r="D1909" s="71" t="str">
        <f>IF(ISBLANK(ComponentData[[#This Row],[Voltage]]),"",ComponentData[[#This Row],[Voltage]])</f>
        <v/>
      </c>
      <c r="E1909" s="71" t="str">
        <f>IF(ISBLANK(ComponentData[[#This Row],[Remark]]),"",ComponentData[[#This Row],[Remark]])</f>
        <v/>
      </c>
      <c r="F1909" s="71" t="str">
        <f>IF(ISBLANK(ComponentData[[#This Row],[Manufacturer]]),"",ComponentData[[#This Row],[Manufacturer]])</f>
        <v>Schweitzer</v>
      </c>
      <c r="G1909" s="71" t="str">
        <f>IF(ISBLANK(ComponentData[[#This Row],[ManufacturerNumber]]),"",ComponentData[[#This Row],[ManufacturerNumber]])</f>
        <v/>
      </c>
    </row>
    <row r="1910" spans="1:7" ht="14.45" customHeight="1">
      <c r="A1910" s="66">
        <v>1909</v>
      </c>
      <c r="B1910" s="71" t="str">
        <f>IF(ISBLANK(ComponentData[[#This Row],[Description]]),"",ComponentData[[#This Row],[Description]])</f>
        <v>Positioning plate</v>
      </c>
      <c r="C1910" s="71" t="str">
        <f>IF(ISBLANK(ComponentData[[#This Row],[TypeDesignations]]),"",ComponentData[[#This Row],[TypeDesignations]])</f>
        <v>SEL-351A</v>
      </c>
      <c r="D1910" s="71" t="str">
        <f>IF(ISBLANK(ComponentData[[#This Row],[Voltage]]),"",ComponentData[[#This Row],[Voltage]])</f>
        <v/>
      </c>
      <c r="E1910" s="71" t="str">
        <f>IF(ISBLANK(ComponentData[[#This Row],[Remark]]),"",ComponentData[[#This Row],[Remark]])</f>
        <v/>
      </c>
      <c r="F1910" s="71" t="str">
        <f>IF(ISBLANK(ComponentData[[#This Row],[Manufacturer]]),"",ComponentData[[#This Row],[Manufacturer]])</f>
        <v/>
      </c>
      <c r="G1910" s="71" t="str">
        <f>IF(ISBLANK(ComponentData[[#This Row],[ManufacturerNumber]]),"",ComponentData[[#This Row],[ManufacturerNumber]])</f>
        <v/>
      </c>
    </row>
    <row r="1911" spans="1:7" ht="14.45" customHeight="1">
      <c r="A1911" s="66">
        <v>1910</v>
      </c>
      <c r="B1911" s="71" t="str">
        <f>IF(ISBLANK(ComponentData[[#This Row],[Description]]),"",ComponentData[[#This Row],[Description]])</f>
        <v>Side view</v>
      </c>
      <c r="C1911" s="71" t="str">
        <f>IF(ISBLANK(ComponentData[[#This Row],[TypeDesignations]]),"",ComponentData[[#This Row],[TypeDesignations]])</f>
        <v>SEL-351A</v>
      </c>
      <c r="D1911" s="71" t="str">
        <f>IF(ISBLANK(ComponentData[[#This Row],[Voltage]]),"",ComponentData[[#This Row],[Voltage]])</f>
        <v/>
      </c>
      <c r="E1911" s="71" t="str">
        <f>IF(ISBLANK(ComponentData[[#This Row],[Remark]]),"",ComponentData[[#This Row],[Remark]])</f>
        <v/>
      </c>
      <c r="F1911" s="71" t="str">
        <f>IF(ISBLANK(ComponentData[[#This Row],[Manufacturer]]),"",ComponentData[[#This Row],[Manufacturer]])</f>
        <v>Schweitzer</v>
      </c>
      <c r="G1911" s="71" t="str">
        <f>IF(ISBLANK(ComponentData[[#This Row],[ManufacturerNumber]]),"",ComponentData[[#This Row],[ManufacturerNumber]])</f>
        <v/>
      </c>
    </row>
    <row r="1912" spans="1:7" ht="14.45" customHeight="1">
      <c r="A1912" s="66">
        <v>1911</v>
      </c>
      <c r="B1912" s="71" t="str">
        <f>IF(ISBLANK(ComponentData[[#This Row],[Description]]),"",ComponentData[[#This Row],[Description]])</f>
        <v>Protection relay</v>
      </c>
      <c r="C1912" s="71" t="str">
        <f>IF(ISBLANK(ComponentData[[#This Row],[TypeDesignations]]),"",ComponentData[[#This Row],[TypeDesignations]])</f>
        <v>SEL-351A</v>
      </c>
      <c r="D1912" s="71" t="str">
        <f>IF(ISBLANK(ComponentData[[#This Row],[Voltage]]),"",ComponentData[[#This Row],[Voltage]])</f>
        <v>125-250VDC/VAC, 50/60Hz</v>
      </c>
      <c r="E1912" s="71" t="str">
        <f>IF(ISBLANK(ComponentData[[#This Row],[Remark]]),"",ComponentData[[#This Row],[Remark]])</f>
        <v/>
      </c>
      <c r="F1912" s="71" t="str">
        <f>IF(ISBLANK(ComponentData[[#This Row],[Manufacturer]]),"",ComponentData[[#This Row],[Manufacturer]])</f>
        <v>Schweitzer</v>
      </c>
      <c r="G1912" s="71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6">
        <v>1912</v>
      </c>
      <c r="B1913" s="71" t="str">
        <f>IF(ISBLANK(ComponentData[[#This Row],[Description]]),"",ComponentData[[#This Row],[Description]])</f>
        <v>Overcurrent relay</v>
      </c>
      <c r="C1913" s="71" t="str">
        <f>IF(ISBLANK(ComponentData[[#This Row],[TypeDesignations]]),"",ComponentData[[#This Row],[TypeDesignations]])</f>
        <v>RXIG22</v>
      </c>
      <c r="D1913" s="71" t="str">
        <f>IF(ISBLANK(ComponentData[[#This Row],[Voltage]]),"",ComponentData[[#This Row],[Voltage]])</f>
        <v>110-125, 220-250VDC</v>
      </c>
      <c r="E1913" s="71" t="str">
        <f>IF(ISBLANK(ComponentData[[#This Row],[Remark]]),"",ComponentData[[#This Row],[Remark]])</f>
        <v>10mA-7.5A</v>
      </c>
      <c r="F1913" s="71" t="str">
        <f>IF(ISBLANK(ComponentData[[#This Row],[Manufacturer]]),"",ComponentData[[#This Row],[Manufacturer]])</f>
        <v>ABB</v>
      </c>
      <c r="G1913" s="71" t="str">
        <f>IF(ISBLANK(ComponentData[[#This Row],[ManufacturerNumber]]),"",ComponentData[[#This Row],[ManufacturerNumber]])</f>
        <v>RK 411006-DF-xxxxx</v>
      </c>
    </row>
    <row r="1914" spans="1:7" ht="14.45" customHeight="1">
      <c r="A1914" s="66">
        <v>1913</v>
      </c>
      <c r="B1914" s="71" t="str">
        <f>IF(ISBLANK(ComponentData[[#This Row],[Description]]),"",ComponentData[[#This Row],[Description]])</f>
        <v>Overcurrent relay</v>
      </c>
      <c r="C1914" s="71" t="str">
        <f>IF(ISBLANK(ComponentData[[#This Row],[TypeDesignations]]),"",ComponentData[[#This Row],[TypeDesignations]])</f>
        <v>RXIG22</v>
      </c>
      <c r="D1914" s="71" t="str">
        <f>IF(ISBLANK(ComponentData[[#This Row],[Voltage]]),"",ComponentData[[#This Row],[Voltage]])</f>
        <v>110-125, 220-250VDC</v>
      </c>
      <c r="E1914" s="71" t="str">
        <f>IF(ISBLANK(ComponentData[[#This Row],[Remark]]),"",ComponentData[[#This Row],[Remark]])</f>
        <v>1-3A</v>
      </c>
      <c r="F1914" s="71" t="str">
        <f>IF(ISBLANK(ComponentData[[#This Row],[Manufacturer]]),"",ComponentData[[#This Row],[Manufacturer]])</f>
        <v>ABB</v>
      </c>
      <c r="G1914" s="71" t="str">
        <f>IF(ISBLANK(ComponentData[[#This Row],[ManufacturerNumber]]),"",ComponentData[[#This Row],[ManufacturerNumber]])</f>
        <v>RK 411006-DG-xxxxx</v>
      </c>
    </row>
    <row r="1915" spans="1:7" ht="14.45" customHeight="1">
      <c r="A1915" s="66">
        <v>1914</v>
      </c>
      <c r="B1915" s="71" t="str">
        <f>IF(ISBLANK(ComponentData[[#This Row],[Description]]),"",ComponentData[[#This Row],[Description]])</f>
        <v>Overcurrent relay</v>
      </c>
      <c r="C1915" s="71" t="str">
        <f>IF(ISBLANK(ComponentData[[#This Row],[TypeDesignations]]),"",ComponentData[[#This Row],[TypeDesignations]])</f>
        <v>RXIG22</v>
      </c>
      <c r="D1915" s="71" t="str">
        <f>IF(ISBLANK(ComponentData[[#This Row],[Voltage]]),"",ComponentData[[#This Row],[Voltage]])</f>
        <v>110-125, 220-250VDC</v>
      </c>
      <c r="E1915" s="71" t="str">
        <f>IF(ISBLANK(ComponentData[[#This Row],[Remark]]),"",ComponentData[[#This Row],[Remark]])</f>
        <v>0.25-0.75A</v>
      </c>
      <c r="F1915" s="71" t="str">
        <f>IF(ISBLANK(ComponentData[[#This Row],[Manufacturer]]),"",ComponentData[[#This Row],[Manufacturer]])</f>
        <v>ABB</v>
      </c>
      <c r="G1915" s="71" t="str">
        <f>IF(ISBLANK(ComponentData[[#This Row],[ManufacturerNumber]]),"",ComponentData[[#This Row],[ManufacturerNumber]])</f>
        <v>RK 411006-DE-xxxxx</v>
      </c>
    </row>
    <row r="1916" spans="1:7" ht="14.45" customHeight="1">
      <c r="A1916" s="66">
        <v>1915</v>
      </c>
      <c r="B1916" s="71" t="str">
        <f>IF(ISBLANK(ComponentData[[#This Row],[Description]]),"",ComponentData[[#This Row],[Description]])</f>
        <v>Overcurrent relay</v>
      </c>
      <c r="C1916" s="71" t="str">
        <f>IF(ISBLANK(ComponentData[[#This Row],[TypeDesignations]]),"",ComponentData[[#This Row],[TypeDesignations]])</f>
        <v>RXIG28</v>
      </c>
      <c r="D1916" s="71" t="str">
        <f>IF(ISBLANK(ComponentData[[#This Row],[Voltage]]),"",ComponentData[[#This Row],[Voltage]])</f>
        <v>110-125, 220-250VDC</v>
      </c>
      <c r="E1916" s="71" t="str">
        <f>IF(ISBLANK(ComponentData[[#This Row],[Remark]]),"",ComponentData[[#This Row],[Remark]])</f>
        <v>0.4-1.5mA</v>
      </c>
      <c r="F1916" s="71" t="str">
        <f>IF(ISBLANK(ComponentData[[#This Row],[Manufacturer]]),"",ComponentData[[#This Row],[Manufacturer]])</f>
        <v>ABB</v>
      </c>
      <c r="G1916" s="71" t="str">
        <f>IF(ISBLANK(ComponentData[[#This Row],[ManufacturerNumber]]),"",ComponentData[[#This Row],[ManufacturerNumber]])</f>
        <v>RK 411004-DB-xxxx</v>
      </c>
    </row>
    <row r="1917" spans="1:7" ht="14.45" customHeight="1">
      <c r="A1917" s="66">
        <v>1916</v>
      </c>
      <c r="B1917" s="71" t="str">
        <f>IF(ISBLANK(ComponentData[[#This Row],[Description]]),"",ComponentData[[#This Row],[Description]])</f>
        <v>Overcurrent relay</v>
      </c>
      <c r="C1917" s="71" t="str">
        <f>IF(ISBLANK(ComponentData[[#This Row],[TypeDesignations]]),"",ComponentData[[#This Row],[TypeDesignations]])</f>
        <v>RXIG28</v>
      </c>
      <c r="D1917" s="71" t="str">
        <f>IF(ISBLANK(ComponentData[[#This Row],[Voltage]]),"",ComponentData[[#This Row],[Voltage]])</f>
        <v>110-125, 220-250VDC</v>
      </c>
      <c r="E1917" s="71" t="str">
        <f>IF(ISBLANK(ComponentData[[#This Row],[Remark]]),"",ComponentData[[#This Row],[Remark]])</f>
        <v>10-30mA</v>
      </c>
      <c r="F1917" s="71" t="str">
        <f>IF(ISBLANK(ComponentData[[#This Row],[Manufacturer]]),"",ComponentData[[#This Row],[Manufacturer]])</f>
        <v>ABB</v>
      </c>
      <c r="G1917" s="71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6">
        <v>1917</v>
      </c>
      <c r="B1918" s="71" t="str">
        <f>IF(ISBLANK(ComponentData[[#This Row],[Description]]),"",ComponentData[[#This Row],[Description]])</f>
        <v>Bistable relay</v>
      </c>
      <c r="C1918" s="71" t="str">
        <f>IF(ISBLANK(ComponentData[[#This Row],[TypeDesignations]]),"",ComponentData[[#This Row],[TypeDesignations]])</f>
        <v>RXMD2</v>
      </c>
      <c r="D1918" s="71" t="str">
        <f>IF(ISBLANK(ComponentData[[#This Row],[Voltage]]),"",ComponentData[[#This Row],[Voltage]])</f>
        <v>220VDC</v>
      </c>
      <c r="E1918" s="71" t="str">
        <f>IF(ISBLANK(ComponentData[[#This Row],[Remark]]),"",ComponentData[[#This Row],[Remark]])</f>
        <v>8NO, 4CO</v>
      </c>
      <c r="F1918" s="71" t="str">
        <f>IF(ISBLANK(ComponentData[[#This Row],[Manufacturer]]),"",ComponentData[[#This Row],[Manufacturer]])</f>
        <v>ABB</v>
      </c>
      <c r="G1918" s="71" t="str">
        <f>IF(ISBLANK(ComponentData[[#This Row],[ManufacturerNumber]]),"",ComponentData[[#This Row],[ManufacturerNumber]])</f>
        <v>1MRK001984-AS</v>
      </c>
    </row>
    <row r="1919" spans="1:7" ht="14.45" customHeight="1">
      <c r="A1919" s="66">
        <v>1918</v>
      </c>
      <c r="B1919" s="71" t="str">
        <f>IF(ISBLANK(ComponentData[[#This Row],[Description]]),"",ComponentData[[#This Row],[Description]])</f>
        <v>Bistable relay</v>
      </c>
      <c r="C1919" s="71" t="str">
        <f>IF(ISBLANK(ComponentData[[#This Row],[TypeDesignations]]),"",ComponentData[[#This Row],[TypeDesignations]])</f>
        <v>RXMD2</v>
      </c>
      <c r="D1919" s="71" t="str">
        <f>IF(ISBLANK(ComponentData[[#This Row],[Voltage]]),"",ComponentData[[#This Row],[Voltage]])</f>
        <v>220VDC</v>
      </c>
      <c r="E1919" s="71" t="str">
        <f>IF(ISBLANK(ComponentData[[#This Row],[Remark]]),"",ComponentData[[#This Row],[Remark]])</f>
        <v>9CO</v>
      </c>
      <c r="F1919" s="71" t="str">
        <f>IF(ISBLANK(ComponentData[[#This Row],[Manufacturer]]),"",ComponentData[[#This Row],[Manufacturer]])</f>
        <v>ABB</v>
      </c>
      <c r="G1919" s="71" t="str">
        <f>IF(ISBLANK(ComponentData[[#This Row],[ManufacturerNumber]]),"",ComponentData[[#This Row],[ManufacturerNumber]])</f>
        <v>1MRK001986-AS</v>
      </c>
    </row>
    <row r="1920" spans="1:7" ht="14.45" customHeight="1">
      <c r="A1920" s="66">
        <v>1919</v>
      </c>
      <c r="B1920" s="71" t="str">
        <f>IF(ISBLANK(ComponentData[[#This Row],[Description]]),"",ComponentData[[#This Row],[Description]])</f>
        <v>Positioning plate</v>
      </c>
      <c r="C1920" s="71" t="str">
        <f>IF(ISBLANK(ComponentData[[#This Row],[TypeDesignations]]),"",ComponentData[[#This Row],[TypeDesignations]])</f>
        <v>RA33x</v>
      </c>
      <c r="D1920" s="71" t="str">
        <f>IF(ISBLANK(ComponentData[[#This Row],[Voltage]]),"",ComponentData[[#This Row],[Voltage]])</f>
        <v>5U</v>
      </c>
      <c r="E1920" s="71" t="str">
        <f>IF(ISBLANK(ComponentData[[#This Row],[Remark]]),"",ComponentData[[#This Row],[Remark]])</f>
        <v>2xRA33x</v>
      </c>
      <c r="F1920" s="71" t="str">
        <f>IF(ISBLANK(ComponentData[[#This Row],[Manufacturer]]),"",ComponentData[[#This Row],[Manufacturer]])</f>
        <v>Alstom</v>
      </c>
      <c r="G1920" s="71" t="str">
        <f>IF(ISBLANK(ComponentData[[#This Row],[ManufacturerNumber]]),"",ComponentData[[#This Row],[ManufacturerNumber]])</f>
        <v/>
      </c>
    </row>
    <row r="1921" spans="1:7" ht="14.45" customHeight="1">
      <c r="A1921" s="66">
        <v>1920</v>
      </c>
      <c r="B1921" s="71" t="str">
        <f>IF(ISBLANK(ComponentData[[#This Row],[Description]]),"",ComponentData[[#This Row],[Description]])</f>
        <v>Keyboard</v>
      </c>
      <c r="C1921" s="71" t="str">
        <f>IF(ISBLANK(ComponentData[[#This Row],[TypeDesignations]]),"",ComponentData[[#This Row],[TypeDesignations]])</f>
        <v>G81-3000</v>
      </c>
      <c r="D1921" s="71" t="str">
        <f>IF(ISBLANK(ComponentData[[#This Row],[Voltage]]),"",ComponentData[[#This Row],[Voltage]])</f>
        <v>PS/2 (6m cable)</v>
      </c>
      <c r="E1921" s="71" t="str">
        <f>IF(ISBLANK(ComponentData[[#This Row],[Remark]]),"",ComponentData[[#This Row],[Remark]])</f>
        <v/>
      </c>
      <c r="F1921" s="71" t="str">
        <f>IF(ISBLANK(ComponentData[[#This Row],[Manufacturer]]),"",ComponentData[[#This Row],[Manufacturer]])</f>
        <v>Cherry</v>
      </c>
      <c r="G1921" s="71" t="str">
        <f>IF(ISBLANK(ComponentData[[#This Row],[ManufacturerNumber]]),"",ComponentData[[#This Row],[ManufacturerNumber]])</f>
        <v>G81-3000LRNxx-0</v>
      </c>
    </row>
    <row r="1922" spans="1:7" ht="14.45" customHeight="1">
      <c r="A1922" s="66">
        <v>1921</v>
      </c>
      <c r="B1922" s="71" t="str">
        <f>IF(ISBLANK(ComponentData[[#This Row],[Description]]),"",ComponentData[[#This Row],[Description]])</f>
        <v>Keyboard</v>
      </c>
      <c r="C1922" s="71" t="str">
        <f>IF(ISBLANK(ComponentData[[#This Row],[TypeDesignations]]),"",ComponentData[[#This Row],[TypeDesignations]])</f>
        <v>G81-3000</v>
      </c>
      <c r="D1922" s="71" t="str">
        <f>IF(ISBLANK(ComponentData[[#This Row],[Voltage]]),"",ComponentData[[#This Row],[Voltage]])</f>
        <v>PS/2 (1.5m cable)</v>
      </c>
      <c r="E1922" s="71" t="str">
        <f>IF(ISBLANK(ComponentData[[#This Row],[Remark]]),"",ComponentData[[#This Row],[Remark]])</f>
        <v/>
      </c>
      <c r="F1922" s="71" t="str">
        <f>IF(ISBLANK(ComponentData[[#This Row],[Manufacturer]]),"",ComponentData[[#This Row],[Manufacturer]])</f>
        <v>Cherry</v>
      </c>
      <c r="G1922" s="71" t="str">
        <f>IF(ISBLANK(ComponentData[[#This Row],[ManufacturerNumber]]),"",ComponentData[[#This Row],[ManufacturerNumber]])</f>
        <v>G81-3000LRNxx-0</v>
      </c>
    </row>
    <row r="1923" spans="1:7" ht="14.45" customHeight="1">
      <c r="A1923" s="66">
        <v>1922</v>
      </c>
      <c r="B1923" s="71" t="str">
        <f>IF(ISBLANK(ComponentData[[#This Row],[Description]]),"",ComponentData[[#This Row],[Description]])</f>
        <v>Front view</v>
      </c>
      <c r="C1923" s="71" t="str">
        <f>IF(ISBLANK(ComponentData[[#This Row],[TypeDesignations]]),"",ComponentData[[#This Row],[TypeDesignations]])</f>
        <v>Micom KAVR100</v>
      </c>
      <c r="D1923" s="71" t="str">
        <f>IF(ISBLANK(ComponentData[[#This Row],[Voltage]]),"",ComponentData[[#This Row],[Voltage]])</f>
        <v/>
      </c>
      <c r="E1923" s="71" t="str">
        <f>IF(ISBLANK(ComponentData[[#This Row],[Remark]]),"",ComponentData[[#This Row],[Remark]])</f>
        <v/>
      </c>
      <c r="F1923" s="71" t="str">
        <f>IF(ISBLANK(ComponentData[[#This Row],[Manufacturer]]),"",ComponentData[[#This Row],[Manufacturer]])</f>
        <v>Alstom</v>
      </c>
      <c r="G1923" s="71" t="str">
        <f>IF(ISBLANK(ComponentData[[#This Row],[ManufacturerNumber]]),"",ComponentData[[#This Row],[ManufacturerNumber]])</f>
        <v/>
      </c>
    </row>
    <row r="1924" spans="1:7" ht="14.45" customHeight="1">
      <c r="A1924" s="66">
        <v>1923</v>
      </c>
      <c r="B1924" s="71" t="str">
        <f>IF(ISBLANK(ComponentData[[#This Row],[Description]]),"",ComponentData[[#This Row],[Description]])</f>
        <v>Optical mouse</v>
      </c>
      <c r="C1924" s="71" t="str">
        <f>IF(ISBLANK(ComponentData[[#This Row],[TypeDesignations]]),"",ComponentData[[#This Row],[TypeDesignations]])</f>
        <v>MS-Optical PS/2</v>
      </c>
      <c r="D1924" s="71" t="str">
        <f>IF(ISBLANK(ComponentData[[#This Row],[Voltage]]),"",ComponentData[[#This Row],[Voltage]])</f>
        <v>PS/2 (6m cable)</v>
      </c>
      <c r="E1924" s="71" t="str">
        <f>IF(ISBLANK(ComponentData[[#This Row],[Remark]]),"",ComponentData[[#This Row],[Remark]])</f>
        <v>Left and right buttons, scroll-wheel</v>
      </c>
      <c r="F1924" s="71" t="str">
        <f>IF(ISBLANK(ComponentData[[#This Row],[Manufacturer]]),"",ComponentData[[#This Row],[Manufacturer]])</f>
        <v>Microsoft</v>
      </c>
      <c r="G1924" s="71" t="str">
        <f>IF(ISBLANK(ComponentData[[#This Row],[ManufacturerNumber]]),"",ComponentData[[#This Row],[ManufacturerNumber]])</f>
        <v>MS-BasicOpticalMouse</v>
      </c>
    </row>
    <row r="1925" spans="1:7" ht="14.45" customHeight="1">
      <c r="A1925" s="66">
        <v>1924</v>
      </c>
      <c r="B1925" s="71" t="str">
        <f>IF(ISBLANK(ComponentData[[#This Row],[Description]]),"",ComponentData[[#This Row],[Description]])</f>
        <v>Numerical line distance protection IED</v>
      </c>
      <c r="C1925" s="71" t="str">
        <f>IF(ISBLANK(ComponentData[[#This Row],[TypeDesignations]]),"",ComponentData[[#This Row],[TypeDesignations]])</f>
        <v>REL670</v>
      </c>
      <c r="D1925" s="71" t="str">
        <f>IF(ISBLANK(ComponentData[[#This Row],[Voltage]]),"",ComponentData[[#This Row],[Voltage]])</f>
        <v>F00, VER. 2.0 CONFIGURED</v>
      </c>
      <c r="E1925" s="71" t="str">
        <f>IF(ISBLANK(ComponentData[[#This Row],[Remark]]),"",ComponentData[[#This Row],[Remark]])</f>
        <v/>
      </c>
      <c r="F1925" s="71" t="str">
        <f>IF(ISBLANK(ComponentData[[#This Row],[Manufacturer]]),"",ComponentData[[#This Row],[Manufacturer]])</f>
        <v>ABB</v>
      </c>
      <c r="G1925" s="71" t="str">
        <f>IF(ISBLANK(ComponentData[[#This Row],[ManufacturerNumber]]),"",ComponentData[[#This Row],[ManufacturerNumber]])</f>
        <v>To be defined</v>
      </c>
    </row>
    <row r="1926" spans="1:7" ht="14.45" customHeight="1">
      <c r="A1926" s="66">
        <v>1925</v>
      </c>
      <c r="B1926" s="71" t="str">
        <f>IF(ISBLANK(ComponentData[[#This Row],[Description]]),"",ComponentData[[#This Row],[Description]])</f>
        <v>Front view</v>
      </c>
      <c r="C1926" s="71" t="str">
        <f>IF(ISBLANK(ComponentData[[#This Row],[TypeDesignations]]),"",ComponentData[[#This Row],[TypeDesignations]])</f>
        <v>RTU 511 Board</v>
      </c>
      <c r="D1926" s="71" t="str">
        <f>IF(ISBLANK(ComponentData[[#This Row],[Voltage]]),"",ComponentData[[#This Row],[Voltage]])</f>
        <v/>
      </c>
      <c r="E1926" s="71" t="str">
        <f>IF(ISBLANK(ComponentData[[#This Row],[Remark]]),"",ComponentData[[#This Row],[Remark]])</f>
        <v/>
      </c>
      <c r="F1926" s="71" t="str">
        <f>IF(ISBLANK(ComponentData[[#This Row],[Manufacturer]]),"",ComponentData[[#This Row],[Manufacturer]])</f>
        <v>ABB</v>
      </c>
      <c r="G1926" s="71" t="str">
        <f>IF(ISBLANK(ComponentData[[#This Row],[ManufacturerNumber]]),"",ComponentData[[#This Row],[ManufacturerNumber]])</f>
        <v/>
      </c>
    </row>
    <row r="1927" spans="1:7" ht="14.45" customHeight="1">
      <c r="A1927" s="66">
        <v>1926</v>
      </c>
      <c r="B1927" s="71" t="str">
        <f>IF(ISBLANK(ComponentData[[#This Row],[Description]]),"",ComponentData[[#This Row],[Description]])</f>
        <v>Numerical line distance protection IED</v>
      </c>
      <c r="C1927" s="71" t="str">
        <f>IF(ISBLANK(ComponentData[[#This Row],[TypeDesignations]]),"",ComponentData[[#This Row],[TypeDesignations]])</f>
        <v>REL670</v>
      </c>
      <c r="D1927" s="71" t="str">
        <f>IF(ISBLANK(ComponentData[[#This Row],[Voltage]]),"",ComponentData[[#This Row],[Voltage]])</f>
        <v>A32, VER. 2.0 CONFIGURED</v>
      </c>
      <c r="E1927" s="71" t="str">
        <f>IF(ISBLANK(ComponentData[[#This Row],[Remark]]),"",ComponentData[[#This Row],[Remark]])</f>
        <v/>
      </c>
      <c r="F1927" s="71" t="str">
        <f>IF(ISBLANK(ComponentData[[#This Row],[Manufacturer]]),"",ComponentData[[#This Row],[Manufacturer]])</f>
        <v>ABB</v>
      </c>
      <c r="G1927" s="71" t="str">
        <f>IF(ISBLANK(ComponentData[[#This Row],[ManufacturerNumber]]),"",ComponentData[[#This Row],[ManufacturerNumber]])</f>
        <v>To be defined</v>
      </c>
    </row>
    <row r="1928" spans="1:7" ht="14.45" customHeight="1">
      <c r="A1928" s="66">
        <v>1927</v>
      </c>
      <c r="B1928" s="71" t="str">
        <f>IF(ISBLANK(ComponentData[[#This Row],[Description]]),"",ComponentData[[#This Row],[Description]])</f>
        <v>Inversor Serie SP</v>
      </c>
      <c r="C1928" s="71" t="str">
        <f>IF(ISBLANK(ComponentData[[#This Row],[TypeDesignations]]),"",ComponentData[[#This Row],[TypeDesignations]])</f>
        <v>QMAX</v>
      </c>
      <c r="D1928" s="71" t="str">
        <f>IF(ISBLANK(ComponentData[[#This Row],[Voltage]]),"",ComponentData[[#This Row],[Voltage]])</f>
        <v>110VDC/220VAC</v>
      </c>
      <c r="E1928" s="71" t="str">
        <f>IF(ISBLANK(ComponentData[[#This Row],[Remark]]),"",ComponentData[[#This Row],[Remark]])</f>
        <v/>
      </c>
      <c r="F1928" s="71" t="str">
        <f>IF(ISBLANK(ComponentData[[#This Row],[Manufacturer]]),"",ComponentData[[#This Row],[Manufacturer]])</f>
        <v>QMAX</v>
      </c>
      <c r="G1928" s="71" t="str">
        <f>IF(ISBLANK(ComponentData[[#This Row],[ManufacturerNumber]]),"",ComponentData[[#This Row],[ManufacturerNumber]])</f>
        <v>QM-20110SP</v>
      </c>
    </row>
    <row r="1929" spans="1:7" ht="14.45" customHeight="1">
      <c r="A1929" s="66">
        <v>1928</v>
      </c>
      <c r="B1929" s="71" t="str">
        <f>IF(ISBLANK(ComponentData[[#This Row],[Description]]),"",ComponentData[[#This Row],[Description]])</f>
        <v>Rack casing</v>
      </c>
      <c r="C1929" s="71" t="str">
        <f>IF(ISBLANK(ComponentData[[#This Row],[TypeDesignations]]),"",ComponentData[[#This Row],[TypeDesignations]])</f>
        <v>19" rack casing</v>
      </c>
      <c r="D1929" s="71" t="str">
        <f>IF(ISBLANK(ComponentData[[#This Row],[Voltage]]),"",ComponentData[[#This Row],[Voltage]])</f>
        <v>3xIndactic 650</v>
      </c>
      <c r="E1929" s="71" t="str">
        <f>IF(ISBLANK(ComponentData[[#This Row],[Remark]]),"",ComponentData[[#This Row],[Remark]])</f>
        <v/>
      </c>
      <c r="F1929" s="71" t="str">
        <f>IF(ISBLANK(ComponentData[[#This Row],[Manufacturer]]),"",ComponentData[[#This Row],[Manufacturer]])</f>
        <v>ABB</v>
      </c>
      <c r="G1929" s="71" t="str">
        <f>IF(ISBLANK(ComponentData[[#This Row],[ManufacturerNumber]]),"",ComponentData[[#This Row],[ManufacturerNumber]])</f>
        <v>3BHT100050R0001</v>
      </c>
    </row>
    <row r="1930" spans="1:7" ht="14.45" customHeight="1">
      <c r="A1930" s="66">
        <v>1929</v>
      </c>
      <c r="B1930" s="71" t="str">
        <f>IF(ISBLANK(ComponentData[[#This Row],[Description]]),"",ComponentData[[#This Row],[Description]])</f>
        <v>Cover plate</v>
      </c>
      <c r="C1930" s="71" t="str">
        <f>IF(ISBLANK(ComponentData[[#This Row],[TypeDesignations]]),"",ComponentData[[#This Row],[TypeDesignations]])</f>
        <v>1/3x19" cover plate</v>
      </c>
      <c r="D1930" s="71" t="str">
        <f>IF(ISBLANK(ComponentData[[#This Row],[Voltage]]),"",ComponentData[[#This Row],[Voltage]])</f>
        <v>1/3x19"</v>
      </c>
      <c r="E1930" s="71" t="str">
        <f>IF(ISBLANK(ComponentData[[#This Row],[Remark]]),"",ComponentData[[#This Row],[Remark]])</f>
        <v/>
      </c>
      <c r="F1930" s="71" t="str">
        <f>IF(ISBLANK(ComponentData[[#This Row],[Manufacturer]]),"",ComponentData[[#This Row],[Manufacturer]])</f>
        <v>ABB</v>
      </c>
      <c r="G1930" s="71" t="str">
        <f>IF(ISBLANK(ComponentData[[#This Row],[ManufacturerNumber]]),"",ComponentData[[#This Row],[ManufacturerNumber]])</f>
        <v>3BHT310524R0001</v>
      </c>
    </row>
    <row r="1931" spans="1:7" ht="14.45" customHeight="1">
      <c r="A1931" s="66">
        <v>1930</v>
      </c>
      <c r="B1931" s="71" t="str">
        <f>IF(ISBLANK(ComponentData[[#This Row],[Description]]),"",ComponentData[[#This Row],[Description]])</f>
        <v>Resistor</v>
      </c>
      <c r="C1931" s="71" t="str">
        <f>IF(ISBLANK(ComponentData[[#This Row],[TypeDesignations]]),"",ComponentData[[#This Row],[TypeDesignations]])</f>
        <v>2K7</v>
      </c>
      <c r="D1931" s="71" t="str">
        <f>IF(ISBLANK(ComponentData[[#This Row],[Voltage]]),"",ComponentData[[#This Row],[Voltage]])</f>
        <v>2.7kOhm, 5W</v>
      </c>
      <c r="E1931" s="71" t="str">
        <f>IF(ISBLANK(ComponentData[[#This Row],[Remark]]),"",ComponentData[[#This Row],[Remark]])</f>
        <v/>
      </c>
      <c r="F1931" s="71" t="str">
        <f>IF(ISBLANK(ComponentData[[#This Row],[Manufacturer]]),"",ComponentData[[#This Row],[Manufacturer]])</f>
        <v>Enics Schweiz AG</v>
      </c>
      <c r="G1931" s="71" t="str">
        <f>IF(ISBLANK(ComponentData[[#This Row],[ManufacturerNumber]]),"",ComponentData[[#This Row],[ManufacturerNumber]])</f>
        <v/>
      </c>
    </row>
    <row r="1932" spans="1:7" ht="14.45" customHeight="1">
      <c r="A1932" s="66">
        <v>1931</v>
      </c>
      <c r="B1932" s="71" t="str">
        <f>IF(ISBLANK(ComponentData[[#This Row],[Description]]),"",ComponentData[[#This Row],[Description]])</f>
        <v>Resistor</v>
      </c>
      <c r="C1932" s="71" t="str">
        <f>IF(ISBLANK(ComponentData[[#This Row],[TypeDesignations]]),"",ComponentData[[#This Row],[TypeDesignations]])</f>
        <v>3K3</v>
      </c>
      <c r="D1932" s="71" t="str">
        <f>IF(ISBLANK(ComponentData[[#This Row],[Voltage]]),"",ComponentData[[#This Row],[Voltage]])</f>
        <v>3.3kOhm, 5W</v>
      </c>
      <c r="E1932" s="71" t="str">
        <f>IF(ISBLANK(ComponentData[[#This Row],[Remark]]),"",ComponentData[[#This Row],[Remark]])</f>
        <v/>
      </c>
      <c r="F1932" s="71" t="str">
        <f>IF(ISBLANK(ComponentData[[#This Row],[Manufacturer]]),"",ComponentData[[#This Row],[Manufacturer]])</f>
        <v>Enics Schweiz AG</v>
      </c>
      <c r="G1932" s="71" t="str">
        <f>IF(ISBLANK(ComponentData[[#This Row],[ManufacturerNumber]]),"",ComponentData[[#This Row],[ManufacturerNumber]])</f>
        <v/>
      </c>
    </row>
    <row r="1933" spans="1:7" ht="14.45" customHeight="1">
      <c r="A1933" s="66">
        <v>1932</v>
      </c>
      <c r="B1933" s="71" t="str">
        <f>IF(ISBLANK(ComponentData[[#This Row],[Description]]),"",ComponentData[[#This Row],[Description]])</f>
        <v>Resistor</v>
      </c>
      <c r="C1933" s="71" t="str">
        <f>IF(ISBLANK(ComponentData[[#This Row],[TypeDesignations]]),"",ComponentData[[#This Row],[TypeDesignations]])</f>
        <v>6K8</v>
      </c>
      <c r="D1933" s="71" t="str">
        <f>IF(ISBLANK(ComponentData[[#This Row],[Voltage]]),"",ComponentData[[#This Row],[Voltage]])</f>
        <v>6.8kOhm, 5W</v>
      </c>
      <c r="E1933" s="71" t="str">
        <f>IF(ISBLANK(ComponentData[[#This Row],[Remark]]),"",ComponentData[[#This Row],[Remark]])</f>
        <v/>
      </c>
      <c r="F1933" s="71" t="str">
        <f>IF(ISBLANK(ComponentData[[#This Row],[Manufacturer]]),"",ComponentData[[#This Row],[Manufacturer]])</f>
        <v>Enics Schweiz AG</v>
      </c>
      <c r="G1933" s="71" t="str">
        <f>IF(ISBLANK(ComponentData[[#This Row],[ManufacturerNumber]]),"",ComponentData[[#This Row],[ManufacturerNumber]])</f>
        <v/>
      </c>
    </row>
    <row r="1934" spans="1:7" ht="14.45" customHeight="1">
      <c r="A1934" s="66">
        <v>1933</v>
      </c>
      <c r="B1934" s="71" t="str">
        <f>IF(ISBLANK(ComponentData[[#This Row],[Description]]),"",ComponentData[[#This Row],[Description]])</f>
        <v>Resistor</v>
      </c>
      <c r="C1934" s="71" t="str">
        <f>IF(ISBLANK(ComponentData[[#This Row],[TypeDesignations]]),"",ComponentData[[#This Row],[TypeDesignations]])</f>
        <v>8K2</v>
      </c>
      <c r="D1934" s="71" t="str">
        <f>IF(ISBLANK(ComponentData[[#This Row],[Voltage]]),"",ComponentData[[#This Row],[Voltage]])</f>
        <v>8.2kOhm, 5W</v>
      </c>
      <c r="E1934" s="71" t="str">
        <f>IF(ISBLANK(ComponentData[[#This Row],[Remark]]),"",ComponentData[[#This Row],[Remark]])</f>
        <v/>
      </c>
      <c r="F1934" s="71" t="str">
        <f>IF(ISBLANK(ComponentData[[#This Row],[Manufacturer]]),"",ComponentData[[#This Row],[Manufacturer]])</f>
        <v>Enics Schweiz AG</v>
      </c>
      <c r="G1934" s="71" t="str">
        <f>IF(ISBLANK(ComponentData[[#This Row],[ManufacturerNumber]]),"",ComponentData[[#This Row],[ManufacturerNumber]])</f>
        <v/>
      </c>
    </row>
    <row r="1935" spans="1:7" ht="14.45" customHeight="1">
      <c r="A1935" s="66">
        <v>1934</v>
      </c>
      <c r="B1935" s="71" t="str">
        <f>IF(ISBLANK(ComponentData[[#This Row],[Description]]),"",ComponentData[[#This Row],[Description]])</f>
        <v>Resistor</v>
      </c>
      <c r="C1935" s="71" t="str">
        <f>IF(ISBLANK(ComponentData[[#This Row],[TypeDesignations]]),"",ComponentData[[#This Row],[TypeDesignations]])</f>
        <v>10K</v>
      </c>
      <c r="D1935" s="71" t="str">
        <f>IF(ISBLANK(ComponentData[[#This Row],[Voltage]]),"",ComponentData[[#This Row],[Voltage]])</f>
        <v>10kOhm, 5W</v>
      </c>
      <c r="E1935" s="71" t="str">
        <f>IF(ISBLANK(ComponentData[[#This Row],[Remark]]),"",ComponentData[[#This Row],[Remark]])</f>
        <v/>
      </c>
      <c r="F1935" s="71" t="str">
        <f>IF(ISBLANK(ComponentData[[#This Row],[Manufacturer]]),"",ComponentData[[#This Row],[Manufacturer]])</f>
        <v>Enics Schweiz AG</v>
      </c>
      <c r="G1935" s="71" t="str">
        <f>IF(ISBLANK(ComponentData[[#This Row],[ManufacturerNumber]]),"",ComponentData[[#This Row],[ManufacturerNumber]])</f>
        <v/>
      </c>
    </row>
    <row r="1936" spans="1:7" ht="14.45" customHeight="1">
      <c r="A1936" s="66">
        <v>1935</v>
      </c>
      <c r="B1936" s="71" t="str">
        <f>IF(ISBLANK(ComponentData[[#This Row],[Description]]),"",ComponentData[[#This Row],[Description]])</f>
        <v>Resistor</v>
      </c>
      <c r="C1936" s="71" t="str">
        <f>IF(ISBLANK(ComponentData[[#This Row],[TypeDesignations]]),"",ComponentData[[#This Row],[TypeDesignations]])</f>
        <v>1K2</v>
      </c>
      <c r="D1936" s="71" t="str">
        <f>IF(ISBLANK(ComponentData[[#This Row],[Voltage]]),"",ComponentData[[#This Row],[Voltage]])</f>
        <v>1.2kOhm, 5W</v>
      </c>
      <c r="E1936" s="71" t="str">
        <f>IF(ISBLANK(ComponentData[[#This Row],[Remark]]),"",ComponentData[[#This Row],[Remark]])</f>
        <v/>
      </c>
      <c r="F1936" s="71" t="str">
        <f>IF(ISBLANK(ComponentData[[#This Row],[Manufacturer]]),"",ComponentData[[#This Row],[Manufacturer]])</f>
        <v>Enics Schweiz AG</v>
      </c>
      <c r="G1936" s="71" t="str">
        <f>IF(ISBLANK(ComponentData[[#This Row],[ManufacturerNumber]]),"",ComponentData[[#This Row],[ManufacturerNumber]])</f>
        <v/>
      </c>
    </row>
    <row r="1937" spans="1:7" ht="14.45" customHeight="1">
      <c r="A1937" s="66">
        <v>1936</v>
      </c>
      <c r="B1937" s="71" t="str">
        <f>IF(ISBLANK(ComponentData[[#This Row],[Description]]),"",ComponentData[[#This Row],[Description]])</f>
        <v>Combiflex terminal pin</v>
      </c>
      <c r="C1937" s="71" t="str">
        <f>IF(ISBLANK(ComponentData[[#This Row],[TypeDesignations]]),"",ComponentData[[#This Row],[TypeDesignations]])</f>
        <v>Combiflex terminal pin</v>
      </c>
      <c r="D1937" s="71" t="str">
        <f>IF(ISBLANK(ComponentData[[#This Row],[Voltage]]),"",ComponentData[[#This Row],[Voltage]])</f>
        <v/>
      </c>
      <c r="E1937" s="71" t="str">
        <f>IF(ISBLANK(ComponentData[[#This Row],[Remark]]),"",ComponentData[[#This Row],[Remark]])</f>
        <v/>
      </c>
      <c r="F1937" s="71" t="str">
        <f>IF(ISBLANK(ComponentData[[#This Row],[Manufacturer]]),"",ComponentData[[#This Row],[Manufacturer]])</f>
        <v/>
      </c>
      <c r="G1937" s="71" t="str">
        <f>IF(ISBLANK(ComponentData[[#This Row],[ManufacturerNumber]]),"",ComponentData[[#This Row],[ManufacturerNumber]])</f>
        <v/>
      </c>
    </row>
    <row r="1938" spans="1:7" ht="14.45" customHeight="1">
      <c r="A1938" s="66">
        <v>1937</v>
      </c>
      <c r="B1938" s="71" t="str">
        <f>IF(ISBLANK(ComponentData[[#This Row],[Description]]),"",ComponentData[[#This Row],[Description]])</f>
        <v>Combiflex terminal socket</v>
      </c>
      <c r="C1938" s="71" t="str">
        <f>IF(ISBLANK(ComponentData[[#This Row],[TypeDesignations]]),"",ComponentData[[#This Row],[TypeDesignations]])</f>
        <v>Combiflex terminal socket</v>
      </c>
      <c r="D1938" s="71" t="str">
        <f>IF(ISBLANK(ComponentData[[#This Row],[Voltage]]),"",ComponentData[[#This Row],[Voltage]])</f>
        <v/>
      </c>
      <c r="E1938" s="71" t="str">
        <f>IF(ISBLANK(ComponentData[[#This Row],[Remark]]),"",ComponentData[[#This Row],[Remark]])</f>
        <v/>
      </c>
      <c r="F1938" s="71" t="str">
        <f>IF(ISBLANK(ComponentData[[#This Row],[Manufacturer]]),"",ComponentData[[#This Row],[Manufacturer]])</f>
        <v/>
      </c>
      <c r="G1938" s="71" t="str">
        <f>IF(ISBLANK(ComponentData[[#This Row],[ManufacturerNumber]]),"",ComponentData[[#This Row],[ManufacturerNumber]])</f>
        <v/>
      </c>
    </row>
    <row r="1939" spans="1:7" ht="14.45" customHeight="1">
      <c r="A1939" s="66">
        <v>1938</v>
      </c>
      <c r="B1939" s="71" t="str">
        <f>IF(ISBLANK(ComponentData[[#This Row],[Description]]),"",ComponentData[[#This Row],[Description]])</f>
        <v>Crimping lug / fork form / isolates / M3</v>
      </c>
      <c r="C1939" s="71" t="str">
        <f>IF(ISBLANK(ComponentData[[#This Row],[TypeDesignations]]),"",ComponentData[[#This Row],[TypeDesignations]])</f>
        <v>Crimping lug / fork form / isolates / M3</v>
      </c>
      <c r="D1939" s="71" t="str">
        <f>IF(ISBLANK(ComponentData[[#This Row],[Voltage]]),"",ComponentData[[#This Row],[Voltage]])</f>
        <v/>
      </c>
      <c r="E1939" s="71" t="str">
        <f>IF(ISBLANK(ComponentData[[#This Row],[Remark]]),"",ComponentData[[#This Row],[Remark]])</f>
        <v/>
      </c>
      <c r="F1939" s="71" t="str">
        <f>IF(ISBLANK(ComponentData[[#This Row],[Manufacturer]]),"",ComponentData[[#This Row],[Manufacturer]])</f>
        <v>ABB</v>
      </c>
      <c r="G1939" s="71" t="str">
        <f>IF(ISBLANK(ComponentData[[#This Row],[ManufacturerNumber]]),"",ComponentData[[#This Row],[ManufacturerNumber]])</f>
        <v/>
      </c>
    </row>
    <row r="1940" spans="1:7" ht="14.45" customHeight="1">
      <c r="A1940" s="66">
        <v>1939</v>
      </c>
      <c r="B1940" s="71" t="str">
        <f>IF(ISBLANK(ComponentData[[#This Row],[Description]]),"",ComponentData[[#This Row],[Description]])</f>
        <v>Crimping lug angled</v>
      </c>
      <c r="C1940" s="71" t="str">
        <f>IF(ISBLANK(ComponentData[[#This Row],[TypeDesignations]]),"",ComponentData[[#This Row],[TypeDesignations]])</f>
        <v>Crimping lug angled</v>
      </c>
      <c r="D1940" s="71" t="str">
        <f>IF(ISBLANK(ComponentData[[#This Row],[Voltage]]),"",ComponentData[[#This Row],[Voltage]])</f>
        <v/>
      </c>
      <c r="E1940" s="71" t="str">
        <f>IF(ISBLANK(ComponentData[[#This Row],[Remark]]),"",ComponentData[[#This Row],[Remark]])</f>
        <v/>
      </c>
      <c r="F1940" s="71" t="str">
        <f>IF(ISBLANK(ComponentData[[#This Row],[Manufacturer]]),"",ComponentData[[#This Row],[Manufacturer]])</f>
        <v>ABB Entrelec</v>
      </c>
      <c r="G1940" s="71" t="str">
        <f>IF(ISBLANK(ComponentData[[#This Row],[ManufacturerNumber]]),"",ComponentData[[#This Row],[ManufacturerNumber]])</f>
        <v/>
      </c>
    </row>
    <row r="1941" spans="1:7" ht="14.45" customHeight="1">
      <c r="A1941" s="66">
        <v>1940</v>
      </c>
      <c r="B1941" s="71" t="str">
        <f>IF(ISBLANK(ComponentData[[#This Row],[Description]]),"",ComponentData[[#This Row],[Description]])</f>
        <v>Crimping lug pin form part-isolates</v>
      </c>
      <c r="C1941" s="71" t="str">
        <f>IF(ISBLANK(ComponentData[[#This Row],[TypeDesignations]]),"",ComponentData[[#This Row],[TypeDesignations]])</f>
        <v>Crimping lug pin form part-isolates</v>
      </c>
      <c r="D1941" s="71" t="str">
        <f>IF(ISBLANK(ComponentData[[#This Row],[Voltage]]),"",ComponentData[[#This Row],[Voltage]])</f>
        <v/>
      </c>
      <c r="E1941" s="71" t="str">
        <f>IF(ISBLANK(ComponentData[[#This Row],[Remark]]),"",ComponentData[[#This Row],[Remark]])</f>
        <v/>
      </c>
      <c r="F1941" s="71" t="str">
        <f>IF(ISBLANK(ComponentData[[#This Row],[Manufacturer]]),"",ComponentData[[#This Row],[Manufacturer]])</f>
        <v>ABB</v>
      </c>
      <c r="G1941" s="71" t="str">
        <f>IF(ISBLANK(ComponentData[[#This Row],[ManufacturerNumber]]),"",ComponentData[[#This Row],[ManufacturerNumber]])</f>
        <v/>
      </c>
    </row>
    <row r="1942" spans="1:7" ht="14.45" customHeight="1">
      <c r="A1942" s="66">
        <v>1941</v>
      </c>
      <c r="B1942" s="71" t="str">
        <f>IF(ISBLANK(ComponentData[[#This Row],[Description]]),"",ComponentData[[#This Row],[Description]])</f>
        <v>Entrelec Essailec connector pin</v>
      </c>
      <c r="C1942" s="71" t="str">
        <f>IF(ISBLANK(ComponentData[[#This Row],[TypeDesignations]]),"",ComponentData[[#This Row],[TypeDesignations]])</f>
        <v>Entrelec Essailec connector pin</v>
      </c>
      <c r="D1942" s="71" t="str">
        <f>IF(ISBLANK(ComponentData[[#This Row],[Voltage]]),"",ComponentData[[#This Row],[Voltage]])</f>
        <v/>
      </c>
      <c r="E1942" s="71" t="str">
        <f>IF(ISBLANK(ComponentData[[#This Row],[Remark]]),"",ComponentData[[#This Row],[Remark]])</f>
        <v/>
      </c>
      <c r="F1942" s="71" t="str">
        <f>IF(ISBLANK(ComponentData[[#This Row],[Manufacturer]]),"",ComponentData[[#This Row],[Manufacturer]])</f>
        <v>ABB</v>
      </c>
      <c r="G1942" s="71" t="str">
        <f>IF(ISBLANK(ComponentData[[#This Row],[ManufacturerNumber]]),"",ComponentData[[#This Row],[ManufacturerNumber]])</f>
        <v/>
      </c>
    </row>
    <row r="1943" spans="1:7" ht="14.45" customHeight="1">
      <c r="A1943" s="66">
        <v>1942</v>
      </c>
      <c r="B1943" s="71" t="str">
        <f>IF(ISBLANK(ComponentData[[#This Row],[Description]]),"",ComponentData[[#This Row],[Description]])</f>
        <v>Entrelec Essailec connector socket</v>
      </c>
      <c r="C1943" s="71" t="str">
        <f>IF(ISBLANK(ComponentData[[#This Row],[TypeDesignations]]),"",ComponentData[[#This Row],[TypeDesignations]])</f>
        <v>Entrelec Essailec connector socket</v>
      </c>
      <c r="D1943" s="71" t="str">
        <f>IF(ISBLANK(ComponentData[[#This Row],[Voltage]]),"",ComponentData[[#This Row],[Voltage]])</f>
        <v/>
      </c>
      <c r="E1943" s="71" t="str">
        <f>IF(ISBLANK(ComponentData[[#This Row],[Remark]]),"",ComponentData[[#This Row],[Remark]])</f>
        <v/>
      </c>
      <c r="F1943" s="71" t="str">
        <f>IF(ISBLANK(ComponentData[[#This Row],[Manufacturer]]),"",ComponentData[[#This Row],[Manufacturer]])</f>
        <v>ABB</v>
      </c>
      <c r="G1943" s="71" t="str">
        <f>IF(ISBLANK(ComponentData[[#This Row],[ManufacturerNumber]]),"",ComponentData[[#This Row],[ManufacturerNumber]])</f>
        <v/>
      </c>
    </row>
    <row r="1944" spans="1:7" ht="14.45" customHeight="1">
      <c r="A1944" s="66">
        <v>1943</v>
      </c>
      <c r="B1944" s="71" t="str">
        <f>IF(ISBLANK(ComponentData[[#This Row],[Description]]),"",ComponentData[[#This Row],[Description]])</f>
        <v>Faston connector 2.8x0.8mm with insulation</v>
      </c>
      <c r="C1944" s="71" t="str">
        <f>IF(ISBLANK(ComponentData[[#This Row],[TypeDesignations]]),"",ComponentData[[#This Row],[TypeDesignations]])</f>
        <v>Faston connector 2.8x0.8mm with insulation</v>
      </c>
      <c r="D1944" s="71" t="str">
        <f>IF(ISBLANK(ComponentData[[#This Row],[Voltage]]),"",ComponentData[[#This Row],[Voltage]])</f>
        <v/>
      </c>
      <c r="E1944" s="71" t="str">
        <f>IF(ISBLANK(ComponentData[[#This Row],[Remark]]),"",ComponentData[[#This Row],[Remark]])</f>
        <v/>
      </c>
      <c r="F1944" s="71" t="str">
        <f>IF(ISBLANK(ComponentData[[#This Row],[Manufacturer]]),"",ComponentData[[#This Row],[Manufacturer]])</f>
        <v/>
      </c>
      <c r="G1944" s="71" t="str">
        <f>IF(ISBLANK(ComponentData[[#This Row],[ManufacturerNumber]]),"",ComponentData[[#This Row],[ManufacturerNumber]])</f>
        <v/>
      </c>
    </row>
    <row r="1945" spans="1:7" ht="14.45" customHeight="1">
      <c r="A1945" s="66">
        <v>1944</v>
      </c>
      <c r="B1945" s="71" t="str">
        <f>IF(ISBLANK(ComponentData[[#This Row],[Description]]),"",ComponentData[[#This Row],[Description]])</f>
        <v>Test switch</v>
      </c>
      <c r="C1945" s="71" t="str">
        <f>IF(ISBLANK(ComponentData[[#This Row],[TypeDesignations]]),"",ComponentData[[#This Row],[TypeDesignations]])</f>
        <v>183</v>
      </c>
      <c r="D1945" s="71" t="str">
        <f>IF(ISBLANK(ComponentData[[#This Row],[Voltage]]),"",ComponentData[[#This Row],[Voltage]])</f>
        <v>3 current shorting with test jack and blade, 4NO</v>
      </c>
      <c r="E1945" s="71" t="str">
        <f>IF(ISBLANK(ComponentData[[#This Row],[Remark]]),"",ComponentData[[#This Row],[Remark]])</f>
        <v/>
      </c>
      <c r="F1945" s="71" t="str">
        <f>IF(ISBLANK(ComponentData[[#This Row],[Manufacturer]]),"",ComponentData[[#This Row],[Manufacturer]])</f>
        <v>ABB</v>
      </c>
      <c r="G1945" s="71" t="str">
        <f>IF(ISBLANK(ComponentData[[#This Row],[ManufacturerNumber]]),"",ComponentData[[#This Row],[ManufacturerNumber]])</f>
        <v>R774B430G24</v>
      </c>
    </row>
    <row r="1946" spans="1:7" ht="14.45" customHeight="1">
      <c r="A1946" s="66">
        <v>1945</v>
      </c>
      <c r="B1946" s="71" t="str">
        <f>IF(ISBLANK(ComponentData[[#This Row],[Description]]),"",ComponentData[[#This Row],[Description]])</f>
        <v>Faston connector 2.8x0.8mm without insulation</v>
      </c>
      <c r="C1946" s="71" t="str">
        <f>IF(ISBLANK(ComponentData[[#This Row],[TypeDesignations]]),"",ComponentData[[#This Row],[TypeDesignations]])</f>
        <v>Faston connector 2.8x0.8mm without insulation</v>
      </c>
      <c r="D1946" s="71" t="str">
        <f>IF(ISBLANK(ComponentData[[#This Row],[Voltage]]),"",ComponentData[[#This Row],[Voltage]])</f>
        <v/>
      </c>
      <c r="E1946" s="71" t="str">
        <f>IF(ISBLANK(ComponentData[[#This Row],[Remark]]),"",ComponentData[[#This Row],[Remark]])</f>
        <v/>
      </c>
      <c r="F1946" s="71" t="str">
        <f>IF(ISBLANK(ComponentData[[#This Row],[Manufacturer]]),"",ComponentData[[#This Row],[Manufacturer]])</f>
        <v/>
      </c>
      <c r="G1946" s="71" t="str">
        <f>IF(ISBLANK(ComponentData[[#This Row],[ManufacturerNumber]]),"",ComponentData[[#This Row],[ManufacturerNumber]])</f>
        <v/>
      </c>
    </row>
    <row r="1947" spans="1:7" ht="14.45" customHeight="1">
      <c r="A1947" s="66">
        <v>1946</v>
      </c>
      <c r="B1947" s="71" t="str">
        <f>IF(ISBLANK(ComponentData[[#This Row],[Description]]),"",ComponentData[[#This Row],[Description]])</f>
        <v>Faston connector 4.8x0.8mm with insulation</v>
      </c>
      <c r="C1947" s="71" t="str">
        <f>IF(ISBLANK(ComponentData[[#This Row],[TypeDesignations]]),"",ComponentData[[#This Row],[TypeDesignations]])</f>
        <v>Faston connector 4.8x0.8mm with insulation</v>
      </c>
      <c r="D1947" s="71" t="str">
        <f>IF(ISBLANK(ComponentData[[#This Row],[Voltage]]),"",ComponentData[[#This Row],[Voltage]])</f>
        <v/>
      </c>
      <c r="E1947" s="71" t="str">
        <f>IF(ISBLANK(ComponentData[[#This Row],[Remark]]),"",ComponentData[[#This Row],[Remark]])</f>
        <v/>
      </c>
      <c r="F1947" s="71" t="str">
        <f>IF(ISBLANK(ComponentData[[#This Row],[Manufacturer]]),"",ComponentData[[#This Row],[Manufacturer]])</f>
        <v/>
      </c>
      <c r="G1947" s="71" t="str">
        <f>IF(ISBLANK(ComponentData[[#This Row],[ManufacturerNumber]]),"",ComponentData[[#This Row],[ManufacturerNumber]])</f>
        <v/>
      </c>
    </row>
    <row r="1948" spans="1:7" ht="14.45" customHeight="1">
      <c r="A1948" s="66">
        <v>1947</v>
      </c>
      <c r="B1948" s="71" t="str">
        <f>IF(ISBLANK(ComponentData[[#This Row],[Description]]),"",ComponentData[[#This Row],[Description]])</f>
        <v>Faston connector 4.8x0.8mm without insulation</v>
      </c>
      <c r="C1948" s="71" t="str">
        <f>IF(ISBLANK(ComponentData[[#This Row],[TypeDesignations]]),"",ComponentData[[#This Row],[TypeDesignations]])</f>
        <v>Faston connector 4.8x0.8mm without insulation</v>
      </c>
      <c r="D1948" s="71" t="str">
        <f>IF(ISBLANK(ComponentData[[#This Row],[Voltage]]),"",ComponentData[[#This Row],[Voltage]])</f>
        <v/>
      </c>
      <c r="E1948" s="71" t="str">
        <f>IF(ISBLANK(ComponentData[[#This Row],[Remark]]),"",ComponentData[[#This Row],[Remark]])</f>
        <v/>
      </c>
      <c r="F1948" s="71" t="str">
        <f>IF(ISBLANK(ComponentData[[#This Row],[Manufacturer]]),"",ComponentData[[#This Row],[Manufacturer]])</f>
        <v/>
      </c>
      <c r="G1948" s="71" t="str">
        <f>IF(ISBLANK(ComponentData[[#This Row],[ManufacturerNumber]]),"",ComponentData[[#This Row],[ManufacturerNumber]])</f>
        <v/>
      </c>
    </row>
    <row r="1949" spans="1:7" ht="14.45" customHeight="1">
      <c r="A1949" s="66">
        <v>1948</v>
      </c>
      <c r="B1949" s="71" t="str">
        <f>IF(ISBLANK(ComponentData[[#This Row],[Description]]),"",ComponentData[[#This Row],[Description]])</f>
        <v>Faston connector 6.3x0.8mm with insulation</v>
      </c>
      <c r="C1949" s="71" t="str">
        <f>IF(ISBLANK(ComponentData[[#This Row],[TypeDesignations]]),"",ComponentData[[#This Row],[TypeDesignations]])</f>
        <v>Faston connector 6.3x0.8mm with insulation</v>
      </c>
      <c r="D1949" s="71" t="str">
        <f>IF(ISBLANK(ComponentData[[#This Row],[Voltage]]),"",ComponentData[[#This Row],[Voltage]])</f>
        <v/>
      </c>
      <c r="E1949" s="71" t="str">
        <f>IF(ISBLANK(ComponentData[[#This Row],[Remark]]),"",ComponentData[[#This Row],[Remark]])</f>
        <v/>
      </c>
      <c r="F1949" s="71" t="str">
        <f>IF(ISBLANK(ComponentData[[#This Row],[Manufacturer]]),"",ComponentData[[#This Row],[Manufacturer]])</f>
        <v/>
      </c>
      <c r="G1949" s="71" t="str">
        <f>IF(ISBLANK(ComponentData[[#This Row],[ManufacturerNumber]]),"",ComponentData[[#This Row],[ManufacturerNumber]])</f>
        <v/>
      </c>
    </row>
    <row r="1950" spans="1:7" ht="14.45" customHeight="1">
      <c r="A1950" s="66">
        <v>1949</v>
      </c>
      <c r="B1950" s="71" t="str">
        <f>IF(ISBLANK(ComponentData[[#This Row],[Description]]),"",ComponentData[[#This Row],[Description]])</f>
        <v>Faston connector 6.3x0.8mm without insulation</v>
      </c>
      <c r="C1950" s="71" t="str">
        <f>IF(ISBLANK(ComponentData[[#This Row],[TypeDesignations]]),"",ComponentData[[#This Row],[TypeDesignations]])</f>
        <v>Faston connector 6.3x0.8mm without insulation</v>
      </c>
      <c r="D1950" s="71" t="str">
        <f>IF(ISBLANK(ComponentData[[#This Row],[Voltage]]),"",ComponentData[[#This Row],[Voltage]])</f>
        <v/>
      </c>
      <c r="E1950" s="71" t="str">
        <f>IF(ISBLANK(ComponentData[[#This Row],[Remark]]),"",ComponentData[[#This Row],[Remark]])</f>
        <v/>
      </c>
      <c r="F1950" s="71" t="str">
        <f>IF(ISBLANK(ComponentData[[#This Row],[Manufacturer]]),"",ComponentData[[#This Row],[Manufacturer]])</f>
        <v/>
      </c>
      <c r="G1950" s="71" t="str">
        <f>IF(ISBLANK(ComponentData[[#This Row],[ManufacturerNumber]]),"",ComponentData[[#This Row],[ManufacturerNumber]])</f>
        <v/>
      </c>
    </row>
    <row r="1951" spans="1:7" ht="14.45" customHeight="1">
      <c r="A1951" s="66">
        <v>1950</v>
      </c>
      <c r="B1951" s="71" t="str">
        <f>IF(ISBLANK(ComponentData[[#This Row],[Description]]),"",ComponentData[[#This Row],[Description]])</f>
        <v>Bridge</v>
      </c>
      <c r="C1951" s="71" t="str">
        <f>IF(ISBLANK(ComponentData[[#This Row],[TypeDesignations]]),"",ComponentData[[#This Row],[TypeDesignations]])</f>
        <v>Fixed bridge for terminal</v>
      </c>
      <c r="D1951" s="71" t="str">
        <f>IF(ISBLANK(ComponentData[[#This Row],[Voltage]]),"",ComponentData[[#This Row],[Voltage]])</f>
        <v/>
      </c>
      <c r="E1951" s="71" t="str">
        <f>IF(ISBLANK(ComponentData[[#This Row],[Remark]]),"",ComponentData[[#This Row],[Remark]])</f>
        <v/>
      </c>
      <c r="F1951" s="71" t="str">
        <f>IF(ISBLANK(ComponentData[[#This Row],[Manufacturer]]),"",ComponentData[[#This Row],[Manufacturer]])</f>
        <v/>
      </c>
      <c r="G1951" s="71" t="str">
        <f>IF(ISBLANK(ComponentData[[#This Row],[ManufacturerNumber]]),"",ComponentData[[#This Row],[ManufacturerNumber]])</f>
        <v/>
      </c>
    </row>
    <row r="1952" spans="1:7" ht="14.45" customHeight="1">
      <c r="A1952" s="66">
        <v>1951</v>
      </c>
      <c r="B1952" s="71" t="str">
        <f>IF(ISBLANK(ComponentData[[#This Row],[Description]]),"",ComponentData[[#This Row],[Description]])</f>
        <v>Disturbance recorder</v>
      </c>
      <c r="C1952" s="71" t="str">
        <f>IF(ISBLANK(ComponentData[[#This Row],[TypeDesignations]]),"",ComponentData[[#This Row],[TypeDesignations]])</f>
        <v>Indactic 650</v>
      </c>
      <c r="D1952" s="71" t="str">
        <f>IF(ISBLANK(ComponentData[[#This Row],[Voltage]]),"",ComponentData[[#This Row],[Voltage]])</f>
        <v>9x100V√3</v>
      </c>
      <c r="E1952" s="71" t="str">
        <f>IF(ISBLANK(ComponentData[[#This Row],[Remark]]),"",ComponentData[[#This Row],[Remark]])</f>
        <v/>
      </c>
      <c r="F1952" s="71" t="str">
        <f>IF(ISBLANK(ComponentData[[#This Row],[Manufacturer]]),"",ComponentData[[#This Row],[Manufacturer]])</f>
        <v>ABB</v>
      </c>
      <c r="G1952" s="71" t="str">
        <f>IF(ISBLANK(ComponentData[[#This Row],[ManufacturerNumber]]),"",ComponentData[[#This Row],[ManufacturerNumber]])</f>
        <v>1KHF402570R0110</v>
      </c>
    </row>
    <row r="1953" spans="1:7" ht="14.45" customHeight="1">
      <c r="A1953" s="66">
        <v>1952</v>
      </c>
      <c r="B1953" s="71" t="str">
        <f>IF(ISBLANK(ComponentData[[#This Row],[Description]]),"",ComponentData[[#This Row],[Description]])</f>
        <v>Disturbance recorder</v>
      </c>
      <c r="C1953" s="71" t="str">
        <f>IF(ISBLANK(ComponentData[[#This Row],[TypeDesignations]]),"",ComponentData[[#This Row],[TypeDesignations]])</f>
        <v>Indactic 650</v>
      </c>
      <c r="D1953" s="71" t="str">
        <f>IF(ISBLANK(ComponentData[[#This Row],[Voltage]]),"",ComponentData[[#This Row],[Voltage]])</f>
        <v>9x1A</v>
      </c>
      <c r="E1953" s="71" t="str">
        <f>IF(ISBLANK(ComponentData[[#This Row],[Remark]]),"",ComponentData[[#This Row],[Remark]])</f>
        <v/>
      </c>
      <c r="F1953" s="71" t="str">
        <f>IF(ISBLANK(ComponentData[[#This Row],[Manufacturer]]),"",ComponentData[[#This Row],[Manufacturer]])</f>
        <v>ABB</v>
      </c>
      <c r="G1953" s="71" t="str">
        <f>IF(ISBLANK(ComponentData[[#This Row],[ManufacturerNumber]]),"",ComponentData[[#This Row],[ManufacturerNumber]])</f>
        <v>1KHF402570R0401</v>
      </c>
    </row>
    <row r="1954" spans="1:7" ht="14.45" customHeight="1">
      <c r="A1954" s="66">
        <v>1953</v>
      </c>
      <c r="B1954" s="71" t="str">
        <f>IF(ISBLANK(ComponentData[[#This Row],[Description]]),"",ComponentData[[#This Row],[Description]])</f>
        <v>Feed-through terminal</v>
      </c>
      <c r="C1954" s="71" t="str">
        <f>IF(ISBLANK(ComponentData[[#This Row],[TypeDesignations]]),"",ComponentData[[#This Row],[TypeDesignations]])</f>
        <v>ST 2.5-Quattro BU</v>
      </c>
      <c r="D1954" s="71" t="str">
        <f>IF(ISBLANK(ComponentData[[#This Row],[Voltage]]),"",ComponentData[[#This Row],[Voltage]])</f>
        <v>800V, 32A</v>
      </c>
      <c r="E1954" s="71" t="str">
        <f>IF(ISBLANK(ComponentData[[#This Row],[Remark]]),"",ComponentData[[#This Row],[Remark]])</f>
        <v>0.08-2.5mm², max 4 wires, blue</v>
      </c>
      <c r="F1954" s="71" t="str">
        <f>IF(ISBLANK(ComponentData[[#This Row],[Manufacturer]]),"",ComponentData[[#This Row],[Manufacturer]])</f>
        <v>Phoenix Contact</v>
      </c>
      <c r="G1954" s="71" t="str">
        <f>IF(ISBLANK(ComponentData[[#This Row],[ManufacturerNumber]]),"",ComponentData[[#This Row],[ManufacturerNumber]])</f>
        <v>3031319</v>
      </c>
    </row>
    <row r="1955" spans="1:7" ht="14.45" customHeight="1">
      <c r="A1955" s="66">
        <v>1954</v>
      </c>
      <c r="B1955" s="71" t="str">
        <f>IF(ISBLANK(ComponentData[[#This Row],[Description]]),"",ComponentData[[#This Row],[Description]])</f>
        <v>Test switch</v>
      </c>
      <c r="C1955" s="71" t="str">
        <f>IF(ISBLANK(ComponentData[[#This Row],[TypeDesignations]]),"",ComponentData[[#This Row],[TypeDesignations]])</f>
        <v>140</v>
      </c>
      <c r="D1955" s="71" t="str">
        <f>IF(ISBLANK(ComponentData[[#This Row],[Voltage]]),"",ComponentData[[#This Row],[Voltage]])</f>
        <v>10NO</v>
      </c>
      <c r="E1955" s="71" t="str">
        <f>IF(ISBLANK(ComponentData[[#This Row],[Remark]]),"",ComponentData[[#This Row],[Remark]])</f>
        <v/>
      </c>
      <c r="F1955" s="71" t="str">
        <f>IF(ISBLANK(ComponentData[[#This Row],[Manufacturer]]),"",ComponentData[[#This Row],[Manufacturer]])</f>
        <v>ABB</v>
      </c>
      <c r="G1955" s="71" t="str">
        <f>IF(ISBLANK(ComponentData[[#This Row],[ManufacturerNumber]]),"",ComponentData[[#This Row],[ManufacturerNumber]])</f>
        <v>R716B562G10</v>
      </c>
    </row>
    <row r="1956" spans="1:7" ht="14.45" customHeight="1">
      <c r="A1956" s="66">
        <v>1955</v>
      </c>
      <c r="B1956" s="71" t="str">
        <f>IF(ISBLANK(ComponentData[[#This Row],[Description]]),"",ComponentData[[#This Row],[Description]])</f>
        <v>Front view</v>
      </c>
      <c r="C1956" s="71" t="str">
        <f>IF(ISBLANK(ComponentData[[#This Row],[TypeDesignations]]),"",ComponentData[[#This Row],[TypeDesignations]])</f>
        <v>PM5560</v>
      </c>
      <c r="D1956" s="71" t="str">
        <f>IF(ISBLANK(ComponentData[[#This Row],[Voltage]]),"",ComponentData[[#This Row],[Voltage]])</f>
        <v/>
      </c>
      <c r="E1956" s="71" t="str">
        <f>IF(ISBLANK(ComponentData[[#This Row],[Remark]]),"",ComponentData[[#This Row],[Remark]])</f>
        <v/>
      </c>
      <c r="F1956" s="71" t="str">
        <f>IF(ISBLANK(ComponentData[[#This Row],[Manufacturer]]),"",ComponentData[[#This Row],[Manufacturer]])</f>
        <v>Schneider Electric</v>
      </c>
      <c r="G1956" s="71" t="str">
        <f>IF(ISBLANK(ComponentData[[#This Row],[ManufacturerNumber]]),"",ComponentData[[#This Row],[ManufacturerNumber]])</f>
        <v/>
      </c>
    </row>
    <row r="1957" spans="1:7" ht="14.45" customHeight="1">
      <c r="A1957" s="66">
        <v>1956</v>
      </c>
      <c r="B1957" s="71" t="str">
        <f>IF(ISBLANK(ComponentData[[#This Row],[Description]]),"",ComponentData[[#This Row],[Description]])</f>
        <v>Varistor</v>
      </c>
      <c r="C1957" s="71" t="str">
        <f>IF(ISBLANK(ComponentData[[#This Row],[TypeDesignations]]),"",ComponentData[[#This Row],[TypeDesignations]])</f>
        <v>RV-BC6/250</v>
      </c>
      <c r="D1957" s="71" t="str">
        <f>IF(ISBLANK(ComponentData[[#This Row],[Voltage]]),"",ComponentData[[#This Row],[Voltage]])</f>
        <v>50-250VDC</v>
      </c>
      <c r="E1957" s="71" t="str">
        <f>IF(ISBLANK(ComponentData[[#This Row],[Remark]]),"",ComponentData[[#This Row],[Remark]])</f>
        <v/>
      </c>
      <c r="F1957" s="71" t="str">
        <f>IF(ISBLANK(ComponentData[[#This Row],[Manufacturer]]),"",ComponentData[[#This Row],[Manufacturer]])</f>
        <v>ABB</v>
      </c>
      <c r="G1957" s="71" t="str">
        <f>IF(ISBLANK(ComponentData[[#This Row],[ManufacturerNumber]]),"",ComponentData[[#This Row],[ManufacturerNumber]])</f>
        <v>GHV2501903R0002</v>
      </c>
    </row>
    <row r="1958" spans="1:7" ht="14.45" customHeight="1">
      <c r="A1958" s="66">
        <v>1957</v>
      </c>
      <c r="B1958" s="71" t="str">
        <f>IF(ISBLANK(ComponentData[[#This Row],[Description]]),"",ComponentData[[#This Row],[Description]])</f>
        <v>Diode</v>
      </c>
      <c r="C1958" s="71" t="str">
        <f>IF(ISBLANK(ComponentData[[#This Row],[TypeDesignations]]),"",ComponentData[[#This Row],[TypeDesignations]])</f>
        <v>RD 7-250</v>
      </c>
      <c r="D1958" s="71" t="str">
        <f>IF(ISBLANK(ComponentData[[#This Row],[Voltage]]),"",ComponentData[[#This Row],[Voltage]])</f>
        <v>50-250VDC</v>
      </c>
      <c r="E1958" s="71" t="str">
        <f>IF(ISBLANK(ComponentData[[#This Row],[Remark]]),"",ComponentData[[#This Row],[Remark]])</f>
        <v/>
      </c>
      <c r="F1958" s="71" t="str">
        <f>IF(ISBLANK(ComponentData[[#This Row],[Manufacturer]]),"",ComponentData[[#This Row],[Manufacturer]])</f>
        <v>ABB</v>
      </c>
      <c r="G1958" s="71" t="str">
        <f>IF(ISBLANK(ComponentData[[#This Row],[ManufacturerNumber]]),"",ComponentData[[#This Row],[ManufacturerNumber]])</f>
        <v>GHV2501910R0001</v>
      </c>
    </row>
    <row r="1959" spans="1:7" ht="14.45" customHeight="1">
      <c r="A1959" s="66">
        <v>1958</v>
      </c>
      <c r="B1959" s="71" t="str">
        <f>IF(ISBLANK(ComponentData[[#This Row],[Description]]),"",ComponentData[[#This Row],[Description]])</f>
        <v>Generic cable coloured</v>
      </c>
      <c r="C1959" s="71" t="str">
        <f>IF(ISBLANK(ComponentData[[#This Row],[TypeDesignations]]),"",ComponentData[[#This Row],[TypeDesignations]])</f>
        <v>4x10mm²</v>
      </c>
      <c r="D1959" s="71" t="str">
        <f>IF(ISBLANK(ComponentData[[#This Row],[Voltage]]),"",ComponentData[[#This Row],[Voltage]])</f>
        <v/>
      </c>
      <c r="E1959" s="71" t="str">
        <f>IF(ISBLANK(ComponentData[[#This Row],[Remark]]),"",ComponentData[[#This Row],[Remark]])</f>
        <v>&amp;#231783;, &amp;#231782;, &amp;#231788;, &amp;#231796;</v>
      </c>
      <c r="F1959" s="71" t="str">
        <f>IF(ISBLANK(ComponentData[[#This Row],[Manufacturer]]),"",ComponentData[[#This Row],[Manufacturer]])</f>
        <v/>
      </c>
      <c r="G1959" s="71" t="str">
        <f>IF(ISBLANK(ComponentData[[#This Row],[ManufacturerNumber]]),"",ComponentData[[#This Row],[ManufacturerNumber]])</f>
        <v/>
      </c>
    </row>
    <row r="1960" spans="1:7" ht="14.45" customHeight="1">
      <c r="A1960" s="66">
        <v>1959</v>
      </c>
      <c r="B1960" s="71" t="str">
        <f>IF(ISBLANK(ComponentData[[#This Row],[Description]]),"",ComponentData[[#This Row],[Description]])</f>
        <v>Cubicle external control cable</v>
      </c>
      <c r="C1960" s="71" t="str">
        <f>IF(ISBLANK(ComponentData[[#This Row],[TypeDesignations]]),"",ComponentData[[#This Row],[TypeDesignations]])</f>
        <v>4x2x1mm²</v>
      </c>
      <c r="D1960" s="71" t="str">
        <f>IF(ISBLANK(ComponentData[[#This Row],[Voltage]]),"",ComponentData[[#This Row],[Voltage]])</f>
        <v>Uo/U: 600/1000V, Utest: 4000V</v>
      </c>
      <c r="E1960" s="71" t="str">
        <f>IF(ISBLANK(ComponentData[[#This Row],[Remark]]),"",ComponentData[[#This Row],[Remark]])</f>
        <v>1...8</v>
      </c>
      <c r="F1960" s="71" t="str">
        <f>IF(ISBLANK(ComponentData[[#This Row],[Manufacturer]]),"",ComponentData[[#This Row],[Manufacturer]])</f>
        <v>ABB</v>
      </c>
      <c r="G1960" s="71" t="str">
        <f>IF(ISBLANK(ComponentData[[#This Row],[ManufacturerNumber]]),"",ComponentData[[#This Row],[ManufacturerNumber]])</f>
        <v>080058</v>
      </c>
    </row>
    <row r="1961" spans="1:7" ht="14.45" customHeight="1">
      <c r="A1961" s="66">
        <v>1960</v>
      </c>
      <c r="B1961" s="71" t="str">
        <f>IF(ISBLANK(ComponentData[[#This Row],[Description]]),"",ComponentData[[#This Row],[Description]])</f>
        <v/>
      </c>
      <c r="C1961" s="71" t="str">
        <f>IF(ISBLANK(ComponentData[[#This Row],[TypeDesignations]]),"",ComponentData[[#This Row],[TypeDesignations]])</f>
        <v/>
      </c>
      <c r="D1961" s="71" t="str">
        <f>IF(ISBLANK(ComponentData[[#This Row],[Voltage]]),"",ComponentData[[#This Row],[Voltage]])</f>
        <v/>
      </c>
      <c r="E1961" s="71" t="str">
        <f>IF(ISBLANK(ComponentData[[#This Row],[Remark]]),"",ComponentData[[#This Row],[Remark]])</f>
        <v/>
      </c>
      <c r="F1961" s="71" t="str">
        <f>IF(ISBLANK(ComponentData[[#This Row],[Manufacturer]]),"",ComponentData[[#This Row],[Manufacturer]])</f>
        <v/>
      </c>
      <c r="G1961" s="71" t="str">
        <f>IF(ISBLANK(ComponentData[[#This Row],[ManufacturerNumber]]),"",ComponentData[[#This Row],[ManufacturerNumber]])</f>
        <v/>
      </c>
    </row>
    <row r="1962" spans="1:7" ht="14.45" customHeight="1">
      <c r="A1962" s="66">
        <v>1961</v>
      </c>
      <c r="B1962" s="71" t="str">
        <f>IF(ISBLANK(ComponentData[[#This Row],[Description]]),"",ComponentData[[#This Row],[Description]])</f>
        <v>Auxiliary contact block</v>
      </c>
      <c r="C1962" s="71" t="str">
        <f>IF(ISBLANK(ComponentData[[#This Row],[TypeDesignations]]),"",ComponentData[[#This Row],[TypeDesignations]])</f>
        <v>S2C-H6-02R</v>
      </c>
      <c r="D1962" s="71" t="str">
        <f>IF(ISBLANK(ComponentData[[#This Row],[Voltage]]),"",ComponentData[[#This Row],[Voltage]])</f>
        <v/>
      </c>
      <c r="E1962" s="71" t="str">
        <f>IF(ISBLANK(ComponentData[[#This Row],[Remark]]),"",ComponentData[[#This Row],[Remark]])</f>
        <v>2NC</v>
      </c>
      <c r="F1962" s="71" t="str">
        <f>IF(ISBLANK(ComponentData[[#This Row],[Manufacturer]]),"",ComponentData[[#This Row],[Manufacturer]])</f>
        <v>ABB</v>
      </c>
      <c r="G1962" s="71" t="str">
        <f>IF(ISBLANK(ComponentData[[#This Row],[ManufacturerNumber]]),"",ComponentData[[#This Row],[ManufacturerNumber]])</f>
        <v>2CDS200946R0003</v>
      </c>
    </row>
    <row r="1963" spans="1:7" ht="14.45" customHeight="1">
      <c r="A1963" s="66">
        <v>1962</v>
      </c>
      <c r="B1963" s="71" t="str">
        <f>IF(ISBLANK(ComponentData[[#This Row],[Description]]),"",ComponentData[[#This Row],[Description]])</f>
        <v>Disturbance recorder</v>
      </c>
      <c r="C1963" s="71" t="str">
        <f>IF(ISBLANK(ComponentData[[#This Row],[TypeDesignations]]),"",ComponentData[[#This Row],[TypeDesignations]])</f>
        <v>Indactic 650</v>
      </c>
      <c r="D1963" s="71" t="str">
        <f>IF(ISBLANK(ComponentData[[#This Row],[Voltage]]),"",ComponentData[[#This Row],[Voltage]])</f>
        <v>4x100V√3, 5x1A</v>
      </c>
      <c r="E1963" s="71" t="str">
        <f>IF(ISBLANK(ComponentData[[#This Row],[Remark]]),"",ComponentData[[#This Row],[Remark]])</f>
        <v/>
      </c>
      <c r="F1963" s="71" t="str">
        <f>IF(ISBLANK(ComponentData[[#This Row],[Manufacturer]]),"",ComponentData[[#This Row],[Manufacturer]])</f>
        <v>ABB</v>
      </c>
      <c r="G1963" s="71" t="str">
        <f>IF(ISBLANK(ComponentData[[#This Row],[ManufacturerNumber]]),"",ComponentData[[#This Row],[ManufacturerNumber]])</f>
        <v>1KHF402570R1211</v>
      </c>
    </row>
    <row r="1964" spans="1:7" ht="14.45" customHeight="1">
      <c r="A1964" s="66">
        <v>1963</v>
      </c>
      <c r="B1964" s="71" t="str">
        <f>IF(ISBLANK(ComponentData[[#This Row],[Description]]),"",ComponentData[[#This Row],[Description]])</f>
        <v>Computer</v>
      </c>
      <c r="C1964" s="71" t="str">
        <f>IF(ISBLANK(ComponentData[[#This Row],[TypeDesignations]]),"",ComponentData[[#This Row],[TypeDesignations]])</f>
        <v>ThinkCentre M73</v>
      </c>
      <c r="D1964" s="71" t="str">
        <f>IF(ISBLANK(ComponentData[[#This Row],[Voltage]]),"",ComponentData[[#This Row],[Voltage]])</f>
        <v>110-240VAC, 475W</v>
      </c>
      <c r="E1964" s="71" t="str">
        <f>IF(ISBLANK(ComponentData[[#This Row],[Remark]]),"",ComponentData[[#This Row],[Remark]])</f>
        <v/>
      </c>
      <c r="F1964" s="71" t="str">
        <f>IF(ISBLANK(ComponentData[[#This Row],[Manufacturer]]),"",ComponentData[[#This Row],[Manufacturer]])</f>
        <v>Lenovo</v>
      </c>
      <c r="G1964" s="71" t="str">
        <f>IF(ISBLANK(ComponentData[[#This Row],[ManufacturerNumber]]),"",ComponentData[[#This Row],[ManufacturerNumber]])</f>
        <v>ThinkCentre M73</v>
      </c>
    </row>
    <row r="1965" spans="1:7" ht="14.45" customHeight="1">
      <c r="A1965" s="66">
        <v>1964</v>
      </c>
      <c r="B1965" s="71" t="str">
        <f>IF(ISBLANK(ComponentData[[#This Row],[Description]]),"",ComponentData[[#This Row],[Description]])</f>
        <v>Auxiliary contact block</v>
      </c>
      <c r="C1965" s="71" t="str">
        <f>IF(ISBLANK(ComponentData[[#This Row],[TypeDesignations]]),"",ComponentData[[#This Row],[TypeDesignations]])</f>
        <v>CAF6-11E</v>
      </c>
      <c r="D1965" s="71" t="str">
        <f>IF(ISBLANK(ComponentData[[#This Row],[Voltage]]),"",ComponentData[[#This Row],[Voltage]])</f>
        <v/>
      </c>
      <c r="E1965" s="71" t="str">
        <f>IF(ISBLANK(ComponentData[[#This Row],[Remark]]),"",ComponentData[[#This Row],[Remark]])</f>
        <v>1NO, 1NC</v>
      </c>
      <c r="F1965" s="71" t="str">
        <f>IF(ISBLANK(ComponentData[[#This Row],[Manufacturer]]),"",ComponentData[[#This Row],[Manufacturer]])</f>
        <v>ABB</v>
      </c>
      <c r="G1965" s="71" t="str">
        <f>IF(ISBLANK(ComponentData[[#This Row],[ManufacturerNumber]]),"",ComponentData[[#This Row],[ManufacturerNumber]])</f>
        <v>GJL1201330R0002</v>
      </c>
    </row>
    <row r="1966" spans="1:7" ht="14.45" customHeight="1">
      <c r="A1966" s="66">
        <v>1965</v>
      </c>
      <c r="B1966" s="71" t="str">
        <f>IF(ISBLANK(ComponentData[[#This Row],[Description]]),"",ComponentData[[#This Row],[Description]])</f>
        <v>Cubicle external power cable</v>
      </c>
      <c r="C1966" s="71" t="str">
        <f>IF(ISBLANK(ComponentData[[#This Row],[TypeDesignations]]),"",ComponentData[[#This Row],[TypeDesignations]])</f>
        <v>NYBY-O 2x35mm²</v>
      </c>
      <c r="D1966" s="71" t="str">
        <f>IF(ISBLANK(ComponentData[[#This Row],[Voltage]]),"",ComponentData[[#This Row],[Voltage]])</f>
        <v>Uo/U: 600/1000V</v>
      </c>
      <c r="E1966" s="71" t="str">
        <f>IF(ISBLANK(ComponentData[[#This Row],[Remark]]),"",ComponentData[[#This Row],[Remark]])</f>
        <v>1...2</v>
      </c>
      <c r="F1966" s="71" t="str">
        <f>IF(ISBLANK(ComponentData[[#This Row],[Manufacturer]]),"",ComponentData[[#This Row],[Manufacturer]])</f>
        <v>TELE-FONIKA Kable</v>
      </c>
      <c r="G1966" s="71" t="str">
        <f>IF(ISBLANK(ComponentData[[#This Row],[ManufacturerNumber]]),"",ComponentData[[#This Row],[ManufacturerNumber]])</f>
        <v/>
      </c>
    </row>
    <row r="1967" spans="1:7" ht="14.45" customHeight="1">
      <c r="A1967" s="66">
        <v>1966</v>
      </c>
      <c r="B1967" s="71" t="str">
        <f>IF(ISBLANK(ComponentData[[#This Row],[Description]]),"",ComponentData[[#This Row],[Description]])</f>
        <v>Auxiliary contact block</v>
      </c>
      <c r="C1967" s="71" t="str">
        <f>IF(ISBLANK(ComponentData[[#This Row],[TypeDesignations]]),"",ComponentData[[#This Row],[TypeDesignations]])</f>
        <v>CAF6-11M</v>
      </c>
      <c r="D1967" s="71" t="str">
        <f>IF(ISBLANK(ComponentData[[#This Row],[Voltage]]),"",ComponentData[[#This Row],[Voltage]])</f>
        <v/>
      </c>
      <c r="E1967" s="71" t="str">
        <f>IF(ISBLANK(ComponentData[[#This Row],[Remark]]),"",ComponentData[[#This Row],[Remark]])</f>
        <v>1NO, 1NC</v>
      </c>
      <c r="F1967" s="71" t="str">
        <f>IF(ISBLANK(ComponentData[[#This Row],[Manufacturer]]),"",ComponentData[[#This Row],[Manufacturer]])</f>
        <v>ABB</v>
      </c>
      <c r="G1967" s="71" t="str">
        <f>IF(ISBLANK(ComponentData[[#This Row],[ManufacturerNumber]]),"",ComponentData[[#This Row],[ManufacturerNumber]])</f>
        <v>GJL1201330R0003</v>
      </c>
    </row>
    <row r="1968" spans="1:7" ht="14.45" customHeight="1">
      <c r="A1968" s="66">
        <v>1967</v>
      </c>
      <c r="B1968" s="71" t="str">
        <f>IF(ISBLANK(ComponentData[[#This Row],[Description]]),"",ComponentData[[#This Row],[Description]])</f>
        <v>Auxiliary contact block</v>
      </c>
      <c r="C1968" s="71" t="str">
        <f>IF(ISBLANK(ComponentData[[#This Row],[TypeDesignations]]),"",ComponentData[[#This Row],[TypeDesignations]])</f>
        <v>CAF6-11N</v>
      </c>
      <c r="D1968" s="71" t="str">
        <f>IF(ISBLANK(ComponentData[[#This Row],[Voltage]]),"",ComponentData[[#This Row],[Voltage]])</f>
        <v/>
      </c>
      <c r="E1968" s="71" t="str">
        <f>IF(ISBLANK(ComponentData[[#This Row],[Remark]]),"",ComponentData[[#This Row],[Remark]])</f>
        <v>1NO, 1NC</v>
      </c>
      <c r="F1968" s="71" t="str">
        <f>IF(ISBLANK(ComponentData[[#This Row],[Manufacturer]]),"",ComponentData[[#This Row],[Manufacturer]])</f>
        <v>ABB</v>
      </c>
      <c r="G1968" s="71" t="str">
        <f>IF(ISBLANK(ComponentData[[#This Row],[ManufacturerNumber]]),"",ComponentData[[#This Row],[ManufacturerNumber]])</f>
        <v>GJL1201330R0004</v>
      </c>
    </row>
    <row r="1969" spans="1:7" ht="14.45" customHeight="1">
      <c r="A1969" s="66">
        <v>1968</v>
      </c>
      <c r="B1969" s="71" t="str">
        <f>IF(ISBLANK(ComponentData[[#This Row],[Description]]),"",ComponentData[[#This Row],[Description]])</f>
        <v>Auxiliary contact block</v>
      </c>
      <c r="C1969" s="71" t="str">
        <f>IF(ISBLANK(ComponentData[[#This Row],[TypeDesignations]]),"",ComponentData[[#This Row],[TypeDesignations]])</f>
        <v>CAF6-20K</v>
      </c>
      <c r="D1969" s="71" t="str">
        <f>IF(ISBLANK(ComponentData[[#This Row],[Voltage]]),"",ComponentData[[#This Row],[Voltage]])</f>
        <v/>
      </c>
      <c r="E1969" s="71" t="str">
        <f>IF(ISBLANK(ComponentData[[#This Row],[Remark]]),"",ComponentData[[#This Row],[Remark]])</f>
        <v>2NO</v>
      </c>
      <c r="F1969" s="71" t="str">
        <f>IF(ISBLANK(ComponentData[[#This Row],[Manufacturer]]),"",ComponentData[[#This Row],[Manufacturer]])</f>
        <v>ABB</v>
      </c>
      <c r="G1969" s="71" t="str">
        <f>IF(ISBLANK(ComponentData[[#This Row],[ManufacturerNumber]]),"",ComponentData[[#This Row],[ManufacturerNumber]])</f>
        <v>GJL1201330R0005</v>
      </c>
    </row>
    <row r="1970" spans="1:7" ht="14.45" customHeight="1">
      <c r="A1970" s="66">
        <v>1969</v>
      </c>
      <c r="B1970" s="71" t="str">
        <f>IF(ISBLANK(ComponentData[[#This Row],[Description]]),"",ComponentData[[#This Row],[Description]])</f>
        <v>Auxiliary contact block</v>
      </c>
      <c r="C1970" s="71" t="str">
        <f>IF(ISBLANK(ComponentData[[#This Row],[TypeDesignations]]),"",ComponentData[[#This Row],[TypeDesignations]])</f>
        <v>CAF6-20E</v>
      </c>
      <c r="D1970" s="71" t="str">
        <f>IF(ISBLANK(ComponentData[[#This Row],[Voltage]]),"",ComponentData[[#This Row],[Voltage]])</f>
        <v/>
      </c>
      <c r="E1970" s="71" t="str">
        <f>IF(ISBLANK(ComponentData[[#This Row],[Remark]]),"",ComponentData[[#This Row],[Remark]])</f>
        <v>2NO</v>
      </c>
      <c r="F1970" s="71" t="str">
        <f>IF(ISBLANK(ComponentData[[#This Row],[Manufacturer]]),"",ComponentData[[#This Row],[Manufacturer]])</f>
        <v>ABB</v>
      </c>
      <c r="G1970" s="71" t="str">
        <f>IF(ISBLANK(ComponentData[[#This Row],[ManufacturerNumber]]),"",ComponentData[[#This Row],[ManufacturerNumber]])</f>
        <v>GJL1201330R0006</v>
      </c>
    </row>
    <row r="1971" spans="1:7" ht="14.45" customHeight="1">
      <c r="A1971" s="66">
        <v>1970</v>
      </c>
      <c r="B1971" s="71" t="str">
        <f>IF(ISBLANK(ComponentData[[#This Row],[Description]]),"",ComponentData[[#This Row],[Description]])</f>
        <v>Auxiliary contact block</v>
      </c>
      <c r="C1971" s="71" t="str">
        <f>IF(ISBLANK(ComponentData[[#This Row],[TypeDesignations]]),"",ComponentData[[#This Row],[TypeDesignations]])</f>
        <v>CAF6-20M</v>
      </c>
      <c r="D1971" s="71" t="str">
        <f>IF(ISBLANK(ComponentData[[#This Row],[Voltage]]),"",ComponentData[[#This Row],[Voltage]])</f>
        <v/>
      </c>
      <c r="E1971" s="71" t="str">
        <f>IF(ISBLANK(ComponentData[[#This Row],[Remark]]),"",ComponentData[[#This Row],[Remark]])</f>
        <v>2NO</v>
      </c>
      <c r="F1971" s="71" t="str">
        <f>IF(ISBLANK(ComponentData[[#This Row],[Manufacturer]]),"",ComponentData[[#This Row],[Manufacturer]])</f>
        <v>ABB</v>
      </c>
      <c r="G1971" s="71" t="str">
        <f>IF(ISBLANK(ComponentData[[#This Row],[ManufacturerNumber]]),"",ComponentData[[#This Row],[ManufacturerNumber]])</f>
        <v>GJL1201330R0007</v>
      </c>
    </row>
    <row r="1972" spans="1:7" ht="14.45" customHeight="1">
      <c r="A1972" s="66">
        <v>1971</v>
      </c>
      <c r="B1972" s="71" t="str">
        <f>IF(ISBLANK(ComponentData[[#This Row],[Description]]),"",ComponentData[[#This Row],[Description]])</f>
        <v>Auxiliary contact block</v>
      </c>
      <c r="C1972" s="71" t="str">
        <f>IF(ISBLANK(ComponentData[[#This Row],[TypeDesignations]]),"",ComponentData[[#This Row],[TypeDesignations]])</f>
        <v>CAF6-20N</v>
      </c>
      <c r="D1972" s="71" t="str">
        <f>IF(ISBLANK(ComponentData[[#This Row],[Voltage]]),"",ComponentData[[#This Row],[Voltage]])</f>
        <v/>
      </c>
      <c r="E1972" s="71" t="str">
        <f>IF(ISBLANK(ComponentData[[#This Row],[Remark]]),"",ComponentData[[#This Row],[Remark]])</f>
        <v>2NO</v>
      </c>
      <c r="F1972" s="71" t="str">
        <f>IF(ISBLANK(ComponentData[[#This Row],[Manufacturer]]),"",ComponentData[[#This Row],[Manufacturer]])</f>
        <v>ABB</v>
      </c>
      <c r="G1972" s="71" t="str">
        <f>IF(ISBLANK(ComponentData[[#This Row],[ManufacturerNumber]]),"",ComponentData[[#This Row],[ManufacturerNumber]])</f>
        <v>GJL1201330R0008</v>
      </c>
    </row>
    <row r="1973" spans="1:7" ht="14.45" customHeight="1">
      <c r="A1973" s="66">
        <v>1972</v>
      </c>
      <c r="B1973" s="71" t="str">
        <f>IF(ISBLANK(ComponentData[[#This Row],[Description]]),"",ComponentData[[#This Row],[Description]])</f>
        <v>Auxiliary contact block</v>
      </c>
      <c r="C1973" s="71" t="str">
        <f>IF(ISBLANK(ComponentData[[#This Row],[TypeDesignations]]),"",ComponentData[[#This Row],[TypeDesignations]])</f>
        <v>CAF6-02K</v>
      </c>
      <c r="D1973" s="71" t="str">
        <f>IF(ISBLANK(ComponentData[[#This Row],[Voltage]]),"",ComponentData[[#This Row],[Voltage]])</f>
        <v/>
      </c>
      <c r="E1973" s="71" t="str">
        <f>IF(ISBLANK(ComponentData[[#This Row],[Remark]]),"",ComponentData[[#This Row],[Remark]])</f>
        <v>2NC</v>
      </c>
      <c r="F1973" s="71" t="str">
        <f>IF(ISBLANK(ComponentData[[#This Row],[Manufacturer]]),"",ComponentData[[#This Row],[Manufacturer]])</f>
        <v>ABB</v>
      </c>
      <c r="G1973" s="71" t="str">
        <f>IF(ISBLANK(ComponentData[[#This Row],[ManufacturerNumber]]),"",ComponentData[[#This Row],[ManufacturerNumber]])</f>
        <v>GJL1201330R0009</v>
      </c>
    </row>
    <row r="1974" spans="1:7" ht="14.45" customHeight="1">
      <c r="A1974" s="66">
        <v>1973</v>
      </c>
      <c r="B1974" s="71" t="str">
        <f>IF(ISBLANK(ComponentData[[#This Row],[Description]]),"",ComponentData[[#This Row],[Description]])</f>
        <v>Auxiliary contact block</v>
      </c>
      <c r="C1974" s="71" t="str">
        <f>IF(ISBLANK(ComponentData[[#This Row],[TypeDesignations]]),"",ComponentData[[#This Row],[TypeDesignations]])</f>
        <v>CAF6-02E</v>
      </c>
      <c r="D1974" s="71" t="str">
        <f>IF(ISBLANK(ComponentData[[#This Row],[Voltage]]),"",ComponentData[[#This Row],[Voltage]])</f>
        <v/>
      </c>
      <c r="E1974" s="71" t="str">
        <f>IF(ISBLANK(ComponentData[[#This Row],[Remark]]),"",ComponentData[[#This Row],[Remark]])</f>
        <v>2NC</v>
      </c>
      <c r="F1974" s="71" t="str">
        <f>IF(ISBLANK(ComponentData[[#This Row],[Manufacturer]]),"",ComponentData[[#This Row],[Manufacturer]])</f>
        <v>ABB</v>
      </c>
      <c r="G1974" s="71" t="str">
        <f>IF(ISBLANK(ComponentData[[#This Row],[ManufacturerNumber]]),"",ComponentData[[#This Row],[ManufacturerNumber]])</f>
        <v>GJL1201330R0010</v>
      </c>
    </row>
    <row r="1975" spans="1:7" ht="14.45" customHeight="1">
      <c r="A1975" s="66">
        <v>1974</v>
      </c>
      <c r="B1975" s="71" t="str">
        <f>IF(ISBLANK(ComponentData[[#This Row],[Description]]),"",ComponentData[[#This Row],[Description]])</f>
        <v>Auxiliary contact block</v>
      </c>
      <c r="C1975" s="71" t="str">
        <f>IF(ISBLANK(ComponentData[[#This Row],[TypeDesignations]]),"",ComponentData[[#This Row],[TypeDesignations]])</f>
        <v>CAF6-02M</v>
      </c>
      <c r="D1975" s="71" t="str">
        <f>IF(ISBLANK(ComponentData[[#This Row],[Voltage]]),"",ComponentData[[#This Row],[Voltage]])</f>
        <v/>
      </c>
      <c r="E1975" s="71" t="str">
        <f>IF(ISBLANK(ComponentData[[#This Row],[Remark]]),"",ComponentData[[#This Row],[Remark]])</f>
        <v>2NC</v>
      </c>
      <c r="F1975" s="71" t="str">
        <f>IF(ISBLANK(ComponentData[[#This Row],[Manufacturer]]),"",ComponentData[[#This Row],[Manufacturer]])</f>
        <v>ABB</v>
      </c>
      <c r="G1975" s="71" t="str">
        <f>IF(ISBLANK(ComponentData[[#This Row],[ManufacturerNumber]]),"",ComponentData[[#This Row],[ManufacturerNumber]])</f>
        <v>GJL1201330R0011</v>
      </c>
    </row>
    <row r="1976" spans="1:7" ht="14.45" customHeight="1">
      <c r="A1976" s="66">
        <v>1975</v>
      </c>
      <c r="B1976" s="71" t="str">
        <f>IF(ISBLANK(ComponentData[[#This Row],[Description]]),"",ComponentData[[#This Row],[Description]])</f>
        <v>Auxiliary contact block</v>
      </c>
      <c r="C1976" s="71" t="str">
        <f>IF(ISBLANK(ComponentData[[#This Row],[TypeDesignations]]),"",ComponentData[[#This Row],[TypeDesignations]])</f>
        <v>CAF6-02N</v>
      </c>
      <c r="D1976" s="71" t="str">
        <f>IF(ISBLANK(ComponentData[[#This Row],[Voltage]]),"",ComponentData[[#This Row],[Voltage]])</f>
        <v/>
      </c>
      <c r="E1976" s="71" t="str">
        <f>IF(ISBLANK(ComponentData[[#This Row],[Remark]]),"",ComponentData[[#This Row],[Remark]])</f>
        <v>2NC</v>
      </c>
      <c r="F1976" s="71" t="str">
        <f>IF(ISBLANK(ComponentData[[#This Row],[Manufacturer]]),"",ComponentData[[#This Row],[Manufacturer]])</f>
        <v>ABB</v>
      </c>
      <c r="G1976" s="71" t="str">
        <f>IF(ISBLANK(ComponentData[[#This Row],[ManufacturerNumber]]),"",ComponentData[[#This Row],[ManufacturerNumber]])</f>
        <v>GJL1201330R0012</v>
      </c>
    </row>
    <row r="1977" spans="1:7" ht="14.45" customHeight="1">
      <c r="A1977" s="66">
        <v>1976</v>
      </c>
      <c r="B1977" s="71" t="str">
        <f>IF(ISBLANK(ComponentData[[#This Row],[Description]]),"",ComponentData[[#This Row],[Description]])</f>
        <v>Diode</v>
      </c>
      <c r="C1977" s="71" t="str">
        <f>IF(ISBLANK(ComponentData[[#This Row],[TypeDesignations]]),"",ComponentData[[#This Row],[TypeDesignations]])</f>
        <v>1N5408</v>
      </c>
      <c r="D1977" s="71" t="str">
        <f>IF(ISBLANK(ComponentData[[#This Row],[Voltage]]),"",ComponentData[[#This Row],[Voltage]])</f>
        <v>Urms 700V / UDC 1000V</v>
      </c>
      <c r="E1977" s="71" t="str">
        <f>IF(ISBLANK(ComponentData[[#This Row],[Remark]]),"",ComponentData[[#This Row],[Remark]])</f>
        <v/>
      </c>
      <c r="F1977" s="71" t="str">
        <f>IF(ISBLANK(ComponentData[[#This Row],[Manufacturer]]),"",ComponentData[[#This Row],[Manufacturer]])</f>
        <v>Distrelec</v>
      </c>
      <c r="G1977" s="71" t="str">
        <f>IF(ISBLANK(ComponentData[[#This Row],[ManufacturerNumber]]),"",ComponentData[[#This Row],[ManufacturerNumber]])</f>
        <v>1N5408</v>
      </c>
    </row>
    <row r="1978" spans="1:7" ht="14.45" customHeight="1">
      <c r="A1978" s="66">
        <v>1977</v>
      </c>
      <c r="B1978" s="71" t="str">
        <f>IF(ISBLANK(ComponentData[[#This Row],[Description]]),"",ComponentData[[#This Row],[Description]])</f>
        <v>Mounting bracket</v>
      </c>
      <c r="C1978" s="71" t="str">
        <f>IF(ISBLANK(ComponentData[[#This Row],[TypeDesignations]]),"",ComponentData[[#This Row],[TypeDesignations]])</f>
        <v>Mounting bracket for lattice</v>
      </c>
      <c r="D1978" s="71" t="str">
        <f>IF(ISBLANK(ComponentData[[#This Row],[Voltage]]),"",ComponentData[[#This Row],[Voltage]])</f>
        <v/>
      </c>
      <c r="E1978" s="71" t="str">
        <f>IF(ISBLANK(ComponentData[[#This Row],[Remark]]),"",ComponentData[[#This Row],[Remark]])</f>
        <v/>
      </c>
      <c r="F1978" s="71" t="str">
        <f>IF(ISBLANK(ComponentData[[#This Row],[Manufacturer]]),"",ComponentData[[#This Row],[Manufacturer]])</f>
        <v>ABB</v>
      </c>
      <c r="G1978" s="71" t="str">
        <f>IF(ISBLANK(ComponentData[[#This Row],[ManufacturerNumber]]),"",ComponentData[[#This Row],[ManufacturerNumber]])</f>
        <v>GLBS300022P0001</v>
      </c>
    </row>
    <row r="1979" spans="1:7" ht="14.45" customHeight="1">
      <c r="A1979" s="66">
        <v>1978</v>
      </c>
      <c r="B1979" s="71" t="str">
        <f>IF(ISBLANK(ComponentData[[#This Row],[Description]]),"",ComponentData[[#This Row],[Description]])</f>
        <v>mA input module</v>
      </c>
      <c r="C1979" s="71" t="str">
        <f>IF(ISBLANK(ComponentData[[#This Row],[TypeDesignations]]),"",ComponentData[[#This Row],[TypeDesignations]])</f>
        <v>ANA-D</v>
      </c>
      <c r="D1979" s="71" t="str">
        <f>IF(ISBLANK(ComponentData[[#This Row],[Voltage]]),"",ComponentData[[#This Row],[Voltage]])</f>
        <v>-20...0...+20mA</v>
      </c>
      <c r="E1979" s="71" t="str">
        <f>IF(ISBLANK(ComponentData[[#This Row],[Remark]]),"",ComponentData[[#This Row],[Remark]])</f>
        <v>8 analogue channels</v>
      </c>
      <c r="F1979" s="71" t="str">
        <f>IF(ISBLANK(ComponentData[[#This Row],[Manufacturer]]),"",ComponentData[[#This Row],[Manufacturer]])</f>
        <v>A. Eberle GmbH &amp; Co.KG</v>
      </c>
      <c r="G1979" s="71" t="str">
        <f>IF(ISBLANK(ComponentData[[#This Row],[ManufacturerNumber]]),"",ComponentData[[#This Row],[ManufacturerNumber]])</f>
        <v>1KHF403300M0001</v>
      </c>
    </row>
    <row r="1980" spans="1:7" ht="14.45" customHeight="1">
      <c r="A1980" s="66">
        <v>1979</v>
      </c>
      <c r="B1980" s="71" t="str">
        <f>IF(ISBLANK(ComponentData[[#This Row],[Description]]),"",ComponentData[[#This Row],[Description]])</f>
        <v>Ring-screw</v>
      </c>
      <c r="C1980" s="71" t="str">
        <f>IF(ISBLANK(ComponentData[[#This Row],[TypeDesignations]]),"",ComponentData[[#This Row],[TypeDesignations]])</f>
        <v>M16 St/Zn</v>
      </c>
      <c r="D1980" s="71" t="str">
        <f>IF(ISBLANK(ComponentData[[#This Row],[Voltage]]),"",ComponentData[[#This Row],[Voltage]])</f>
        <v>M16</v>
      </c>
      <c r="E1980" s="71" t="str">
        <f>IF(ISBLANK(ComponentData[[#This Row],[Remark]]),"",ComponentData[[#This Row],[Remark]])</f>
        <v/>
      </c>
      <c r="F1980" s="71" t="str">
        <f>IF(ISBLANK(ComponentData[[#This Row],[Manufacturer]]),"",ComponentData[[#This Row],[Manufacturer]])</f>
        <v>ABB</v>
      </c>
      <c r="G1980" s="71" t="str">
        <f>IF(ISBLANK(ComponentData[[#This Row],[ManufacturerNumber]]),"",ComponentData[[#This Row],[ManufacturerNumber]])</f>
        <v/>
      </c>
    </row>
    <row r="1981" spans="1:7" ht="14.45" customHeight="1">
      <c r="A1981" s="66">
        <v>1980</v>
      </c>
      <c r="B1981" s="71" t="str">
        <f>IF(ISBLANK(ComponentData[[#This Row],[Description]]),"",ComponentData[[#This Row],[Description]])</f>
        <v>Wire</v>
      </c>
      <c r="C1981" s="71" t="str">
        <f>IF(ISBLANK(ComponentData[[#This Row],[TypeDesignations]]),"",ComponentData[[#This Row],[TypeDesignations]])</f>
        <v>Green</v>
      </c>
      <c r="D1981" s="71" t="str">
        <f>IF(ISBLANK(ComponentData[[#This Row],[Voltage]]),"",ComponentData[[#This Row],[Voltage]])</f>
        <v/>
      </c>
      <c r="E1981" s="71" t="str">
        <f>IF(ISBLANK(ComponentData[[#This Row],[Remark]]),"",ComponentData[[#This Row],[Remark]])</f>
        <v/>
      </c>
      <c r="F1981" s="71" t="str">
        <f>IF(ISBLANK(ComponentData[[#This Row],[Manufacturer]]),"",ComponentData[[#This Row],[Manufacturer]])</f>
        <v/>
      </c>
      <c r="G1981" s="71" t="str">
        <f>IF(ISBLANK(ComponentData[[#This Row],[ManufacturerNumber]]),"",ComponentData[[#This Row],[ManufacturerNumber]])</f>
        <v/>
      </c>
    </row>
    <row r="1982" spans="1:7" ht="14.45" customHeight="1">
      <c r="A1982" s="66">
        <v>1981</v>
      </c>
      <c r="B1982" s="71" t="str">
        <f>IF(ISBLANK(ComponentData[[#This Row],[Description]]),"",ComponentData[[#This Row],[Description]])</f>
        <v>Binary output module</v>
      </c>
      <c r="C1982" s="71" t="str">
        <f>IF(ISBLANK(ComponentData[[#This Row],[TypeDesignations]]),"",ComponentData[[#This Row],[TypeDesignations]])</f>
        <v>23BA30</v>
      </c>
      <c r="D1982" s="71" t="str">
        <f>IF(ISBLANK(ComponentData[[#This Row],[Voltage]]),"",ComponentData[[#This Row],[Voltage]])</f>
        <v>24VDC</v>
      </c>
      <c r="E1982" s="71" t="str">
        <f>IF(ISBLANK(ComponentData[[#This Row],[Remark]]),"",ComponentData[[#This Row],[Remark]])</f>
        <v>16 outputs</v>
      </c>
      <c r="F1982" s="71" t="str">
        <f>IF(ISBLANK(ComponentData[[#This Row],[Manufacturer]]),"",ComponentData[[#This Row],[Manufacturer]])</f>
        <v>ABB</v>
      </c>
      <c r="G1982" s="71" t="str">
        <f>IF(ISBLANK(ComponentData[[#This Row],[ManufacturerNumber]]),"",ComponentData[[#This Row],[ManufacturerNumber]])</f>
        <v>GSNE001500R0001</v>
      </c>
    </row>
    <row r="1983" spans="1:7" ht="14.45" customHeight="1">
      <c r="A1983" s="66">
        <v>1982</v>
      </c>
      <c r="B1983" s="71" t="str">
        <f>IF(ISBLANK(ComponentData[[#This Row],[Description]]),"",ComponentData[[#This Row],[Description]])</f>
        <v>Binary input module</v>
      </c>
      <c r="C1983" s="71" t="str">
        <f>IF(ISBLANK(ComponentData[[#This Row],[TypeDesignations]]),"",ComponentData[[#This Row],[TypeDesignations]])</f>
        <v>23BE30</v>
      </c>
      <c r="D1983" s="71" t="str">
        <f>IF(ISBLANK(ComponentData[[#This Row],[Voltage]]),"",ComponentData[[#This Row],[Voltage]])</f>
        <v>110VDC</v>
      </c>
      <c r="E1983" s="71" t="str">
        <f>IF(ISBLANK(ComponentData[[#This Row],[Remark]]),"",ComponentData[[#This Row],[Remark]])</f>
        <v/>
      </c>
      <c r="F1983" s="71" t="str">
        <f>IF(ISBLANK(ComponentData[[#This Row],[Manufacturer]]),"",ComponentData[[#This Row],[Manufacturer]])</f>
        <v>ABB</v>
      </c>
      <c r="G1983" s="71" t="str">
        <f>IF(ISBLANK(ComponentData[[#This Row],[ManufacturerNumber]]),"",ComponentData[[#This Row],[ManufacturerNumber]])</f>
        <v>GSNE001600R0110</v>
      </c>
    </row>
    <row r="1984" spans="1:7" ht="14.45" customHeight="1">
      <c r="A1984" s="66">
        <v>1983</v>
      </c>
      <c r="B1984" s="71" t="str">
        <f>IF(ISBLANK(ComponentData[[#This Row],[Description]]),"",ComponentData[[#This Row],[Description]])</f>
        <v>Rack casing</v>
      </c>
      <c r="C1984" s="71" t="str">
        <f>IF(ISBLANK(ComponentData[[#This Row],[TypeDesignations]]),"",ComponentData[[#This Row],[TypeDesignations]])</f>
        <v>23ET23</v>
      </c>
      <c r="D1984" s="71" t="str">
        <f>IF(ISBLANK(ComponentData[[#This Row],[Voltage]]),"",ComponentData[[#This Row],[Voltage]])</f>
        <v>19"</v>
      </c>
      <c r="E1984" s="71" t="str">
        <f>IF(ISBLANK(ComponentData[[#This Row],[Remark]]),"",ComponentData[[#This Row],[Remark]])</f>
        <v>RTU560 Extension module rack</v>
      </c>
      <c r="F1984" s="71" t="str">
        <f>IF(ISBLANK(ComponentData[[#This Row],[Manufacturer]]),"",ComponentData[[#This Row],[Manufacturer]])</f>
        <v>ABB</v>
      </c>
      <c r="G1984" s="71" t="str">
        <f>IF(ISBLANK(ComponentData[[#This Row],[ManufacturerNumber]]),"",ComponentData[[#This Row],[ManufacturerNumber]])</f>
        <v>GSNE002400R0011</v>
      </c>
    </row>
    <row r="1985" spans="1:7" ht="14.45" customHeight="1">
      <c r="A1985" s="66">
        <v>1984</v>
      </c>
      <c r="B1985" s="71" t="str">
        <f>IF(ISBLANK(ComponentData[[#This Row],[Description]]),"",ComponentData[[#This Row],[Description]])</f>
        <v>Cover</v>
      </c>
      <c r="C1985" s="71" t="str">
        <f>IF(ISBLANK(ComponentData[[#This Row],[TypeDesignations]]),"",ComponentData[[#This Row],[TypeDesignations]])</f>
        <v>DG-UKKB 3/5</v>
      </c>
      <c r="D1985" s="71" t="str">
        <f>IF(ISBLANK(ComponentData[[#This Row],[Voltage]]),"",ComponentData[[#This Row],[Voltage]])</f>
        <v/>
      </c>
      <c r="E1985" s="71" t="str">
        <f>IF(ISBLANK(ComponentData[[#This Row],[Remark]]),"",ComponentData[[#This Row],[Remark]])</f>
        <v/>
      </c>
      <c r="F1985" s="71" t="str">
        <f>IF(ISBLANK(ComponentData[[#This Row],[Manufacturer]]),"",ComponentData[[#This Row],[Manufacturer]])</f>
        <v>Phoenix Contact</v>
      </c>
      <c r="G1985" s="71" t="str">
        <f>IF(ISBLANK(ComponentData[[#This Row],[ManufacturerNumber]]),"",ComponentData[[#This Row],[ManufacturerNumber]])</f>
        <v>2770859</v>
      </c>
    </row>
    <row r="1986" spans="1:7" ht="14.45" customHeight="1">
      <c r="A1986" s="66">
        <v>1985</v>
      </c>
      <c r="B1986" s="71" t="str">
        <f>IF(ISBLANK(ComponentData[[#This Row],[Description]]),"",ComponentData[[#This Row],[Description]])</f>
        <v>End bracket</v>
      </c>
      <c r="C1986" s="71" t="str">
        <f>IF(ISBLANK(ComponentData[[#This Row],[TypeDesignations]]),"",ComponentData[[#This Row],[TypeDesignations]])</f>
        <v>E/UK</v>
      </c>
      <c r="D1986" s="71" t="str">
        <f>IF(ISBLANK(ComponentData[[#This Row],[Voltage]]),"",ComponentData[[#This Row],[Voltage]])</f>
        <v/>
      </c>
      <c r="E1986" s="71" t="str">
        <f>IF(ISBLANK(ComponentData[[#This Row],[Remark]]),"",ComponentData[[#This Row],[Remark]])</f>
        <v/>
      </c>
      <c r="F1986" s="71" t="str">
        <f>IF(ISBLANK(ComponentData[[#This Row],[Manufacturer]]),"",ComponentData[[#This Row],[Manufacturer]])</f>
        <v>Phoenix Contact</v>
      </c>
      <c r="G1986" s="71" t="str">
        <f>IF(ISBLANK(ComponentData[[#This Row],[ManufacturerNumber]]),"",ComponentData[[#This Row],[ManufacturerNumber]])</f>
        <v>1201442</v>
      </c>
    </row>
    <row r="1987" spans="1:7" ht="14.45" customHeight="1">
      <c r="A1987" s="66">
        <v>1986</v>
      </c>
      <c r="B1987" s="71" t="str">
        <f>IF(ISBLANK(ComponentData[[#This Row],[Description]]),"",ComponentData[[#This Row],[Description]])</f>
        <v>Spacer plate</v>
      </c>
      <c r="C1987" s="71" t="str">
        <f>IF(ISBLANK(ComponentData[[#This Row],[TypeDesignations]]),"",ComponentData[[#This Row],[TypeDesignations]])</f>
        <v>DP-UKK 3/5</v>
      </c>
      <c r="D1987" s="71" t="str">
        <f>IF(ISBLANK(ComponentData[[#This Row],[Voltage]]),"",ComponentData[[#This Row],[Voltage]])</f>
        <v/>
      </c>
      <c r="E1987" s="71" t="str">
        <f>IF(ISBLANK(ComponentData[[#This Row],[Remark]]),"",ComponentData[[#This Row],[Remark]])</f>
        <v/>
      </c>
      <c r="F1987" s="71" t="str">
        <f>IF(ISBLANK(ComponentData[[#This Row],[Manufacturer]]),"",ComponentData[[#This Row],[Manufacturer]])</f>
        <v>Phoenix Contact</v>
      </c>
      <c r="G1987" s="71" t="str">
        <f>IF(ISBLANK(ComponentData[[#This Row],[ManufacturerNumber]]),"",ComponentData[[#This Row],[ManufacturerNumber]])</f>
        <v>2770794</v>
      </c>
    </row>
    <row r="1988" spans="1:7" ht="14.45" customHeight="1">
      <c r="A1988" s="66">
        <v>1987</v>
      </c>
      <c r="B1988" s="71" t="str">
        <f>IF(ISBLANK(ComponentData[[#This Row],[Description]]),"",ComponentData[[#This Row],[Description]])</f>
        <v>Feed-through terminal</v>
      </c>
      <c r="C1988" s="71" t="str">
        <f>IF(ISBLANK(ComponentData[[#This Row],[TypeDesignations]]),"",ComponentData[[#This Row],[TypeDesignations]])</f>
        <v>UKKB 3-TP(2.4x0.8)L</v>
      </c>
      <c r="D1988" s="71" t="str">
        <f>IF(ISBLANK(ComponentData[[#This Row],[Voltage]]),"",ComponentData[[#This Row],[Voltage]])</f>
        <v>250V, 10A</v>
      </c>
      <c r="E1988" s="71" t="str">
        <f>IF(ISBLANK(ComponentData[[#This Row],[Remark]]),"",ComponentData[[#This Row],[Remark]])</f>
        <v>0.2-4mm², max 2 wires, grey</v>
      </c>
      <c r="F1988" s="71" t="str">
        <f>IF(ISBLANK(ComponentData[[#This Row],[Manufacturer]]),"",ComponentData[[#This Row],[Manufacturer]])</f>
        <v>Phoenix Contact</v>
      </c>
      <c r="G1988" s="71" t="str">
        <f>IF(ISBLANK(ComponentData[[#This Row],[ManufacturerNumber]]),"",ComponentData[[#This Row],[ManufacturerNumber]])</f>
        <v>2773254</v>
      </c>
    </row>
    <row r="1989" spans="1:7" ht="14.45" customHeight="1">
      <c r="A1989" s="66">
        <v>1988</v>
      </c>
      <c r="B1989" s="71" t="str">
        <f>IF(ISBLANK(ComponentData[[#This Row],[Description]]),"",ComponentData[[#This Row],[Description]])</f>
        <v>Hood</v>
      </c>
      <c r="C1989" s="71" t="str">
        <f>IF(ISBLANK(ComponentData[[#This Row],[TypeDesignations]]),"",ComponentData[[#This Row],[TypeDesignations]])</f>
        <v>HTS.24/64.Sto/Sts</v>
      </c>
      <c r="D1989" s="71" t="str">
        <f>IF(ISBLANK(ComponentData[[#This Row],[Voltage]]),"",ComponentData[[#This Row],[Voltage]])</f>
        <v>Size 8</v>
      </c>
      <c r="E1989" s="71" t="str">
        <f>IF(ISBLANK(ComponentData[[#This Row],[Remark]]),"",ComponentData[[#This Row],[Remark]])</f>
        <v>Metric thread</v>
      </c>
      <c r="F1989" s="71" t="str">
        <f>IF(ISBLANK(ComponentData[[#This Row],[Manufacturer]]),"",ComponentData[[#This Row],[Manufacturer]])</f>
        <v>Tyco Electronics</v>
      </c>
      <c r="G1989" s="71" t="str">
        <f>IF(ISBLANK(ComponentData[[#This Row],[ManufacturerNumber]]),"",ComponentData[[#This Row],[ManufacturerNumber]])</f>
        <v>1-1106461-0</v>
      </c>
    </row>
    <row r="1990" spans="1:7" ht="14.45" customHeight="1">
      <c r="A1990" s="66">
        <v>1989</v>
      </c>
      <c r="B1990" s="71" t="str">
        <f>IF(ISBLANK(ComponentData[[#This Row],[Description]]),"",ComponentData[[#This Row],[Description]])</f>
        <v>Cubicle external</v>
      </c>
      <c r="C1990" s="71" t="str">
        <f>IF(ISBLANK(ComponentData[[#This Row],[TypeDesignations]]),"",ComponentData[[#This Row],[TypeDesignations]])</f>
        <v>4xAWG22, twisted pair</v>
      </c>
      <c r="D1990" s="71" t="str">
        <f>IF(ISBLANK(ComponentData[[#This Row],[Voltage]]),"",ComponentData[[#This Row],[Voltage]])</f>
        <v>4xAWG22</v>
      </c>
      <c r="E1990" s="71" t="str">
        <f>IF(ISBLANK(ComponentData[[#This Row],[Remark]]),"",ComponentData[[#This Row],[Remark]])</f>
        <v>Shielded cable</v>
      </c>
      <c r="F1990" s="71" t="str">
        <f>IF(ISBLANK(ComponentData[[#This Row],[Manufacturer]]),"",ComponentData[[#This Row],[Manufacturer]])</f>
        <v>ABB</v>
      </c>
      <c r="G1990" s="71" t="str">
        <f>IF(ISBLANK(ComponentData[[#This Row],[ManufacturerNumber]]),"",ComponentData[[#This Row],[ManufacturerNumber]])</f>
        <v>HAQN400495P1000</v>
      </c>
    </row>
    <row r="1991" spans="1:7" ht="14.45" customHeight="1">
      <c r="A1991" s="66">
        <v>1990</v>
      </c>
      <c r="B1991" s="71" t="str">
        <f>IF(ISBLANK(ComponentData[[#This Row],[Description]]),"",ComponentData[[#This Row],[Description]])</f>
        <v>Cover</v>
      </c>
      <c r="C1991" s="71" t="str">
        <f>IF(ISBLANK(ComponentData[[#This Row],[TypeDesignations]]),"",ComponentData[[#This Row],[TypeDesignations]])</f>
        <v>VS-STO M32 M O-RG MS/VNI</v>
      </c>
      <c r="D1991" s="71" t="str">
        <f>IF(ISBLANK(ComponentData[[#This Row],[Voltage]]),"",ComponentData[[#This Row],[Voltage]])</f>
        <v>M32x1.5</v>
      </c>
      <c r="E1991" s="71" t="str">
        <f>IF(ISBLANK(ComponentData[[#This Row],[Remark]]),"",ComponentData[[#This Row],[Remark]])</f>
        <v>Metric thread</v>
      </c>
      <c r="F1991" s="71" t="str">
        <f>IF(ISBLANK(ComponentData[[#This Row],[Manufacturer]]),"",ComponentData[[#This Row],[Manufacturer]])</f>
        <v>Agro</v>
      </c>
      <c r="G1991" s="71" t="str">
        <f>IF(ISBLANK(ComponentData[[#This Row],[ManufacturerNumber]]),"",ComponentData[[#This Row],[ManufacturerNumber]])</f>
        <v>8732.08</v>
      </c>
    </row>
    <row r="1992" spans="1:7" ht="14.45" customHeight="1">
      <c r="A1992" s="66">
        <v>1991</v>
      </c>
      <c r="B1992" s="71" t="str">
        <f>IF(ISBLANK(ComponentData[[#This Row],[Description]]),"",ComponentData[[#This Row],[Description]])</f>
        <v>Housing bottom entry EMV</v>
      </c>
      <c r="C1992" s="71" t="str">
        <f>IF(ISBLANK(ComponentData[[#This Row],[TypeDesignations]]),"",ComponentData[[#This Row],[TypeDesignations]])</f>
        <v>EMV.24/64.AG</v>
      </c>
      <c r="D1992" s="71" t="str">
        <f>IF(ISBLANK(ComponentData[[#This Row],[Voltage]]),"",ComponentData[[#This Row],[Voltage]])</f>
        <v>Size 8</v>
      </c>
      <c r="E1992" s="71" t="str">
        <f>IF(ISBLANK(ComponentData[[#This Row],[Remark]]),"",ComponentData[[#This Row],[Remark]])</f>
        <v>Surface mounted, IP 68</v>
      </c>
      <c r="F1992" s="71" t="str">
        <f>IF(ISBLANK(ComponentData[[#This Row],[Manufacturer]]),"",ComponentData[[#This Row],[Manufacturer]])</f>
        <v>Tyco Electronics</v>
      </c>
      <c r="G1992" s="71" t="str">
        <f>IF(ISBLANK(ComponentData[[#This Row],[ManufacturerNumber]]),"",ComponentData[[#This Row],[ManufacturerNumber]])</f>
        <v>3-1102736-5</v>
      </c>
    </row>
    <row r="1993" spans="1:7" ht="14.45" customHeight="1">
      <c r="A1993" s="66">
        <v>1992</v>
      </c>
      <c r="B1993" s="71" t="str">
        <f>IF(ISBLANK(ComponentData[[#This Row],[Description]]),"",ComponentData[[#This Row],[Description]])</f>
        <v>Contact pin</v>
      </c>
      <c r="C1993" s="71" t="str">
        <f>IF(ISBLANK(ComponentData[[#This Row],[TypeDesignations]]),"",ComponentData[[#This Row],[TypeDesignations]])</f>
        <v>Harting contact pin gilded</v>
      </c>
      <c r="D1993" s="71" t="str">
        <f>IF(ISBLANK(ComponentData[[#This Row],[Voltage]]),"",ComponentData[[#This Row],[Voltage]])</f>
        <v/>
      </c>
      <c r="E1993" s="71" t="str">
        <f>IF(ISBLANK(ComponentData[[#This Row],[Remark]]),"",ComponentData[[#This Row],[Remark]])</f>
        <v>Gilded</v>
      </c>
      <c r="F1993" s="71" t="str">
        <f>IF(ISBLANK(ComponentData[[#This Row],[Manufacturer]]),"",ComponentData[[#This Row],[Manufacturer]])</f>
        <v/>
      </c>
      <c r="G1993" s="71" t="str">
        <f>IF(ISBLANK(ComponentData[[#This Row],[ManufacturerNumber]]),"",ComponentData[[#This Row],[ManufacturerNumber]])</f>
        <v/>
      </c>
    </row>
    <row r="1994" spans="1:7" ht="14.45" customHeight="1">
      <c r="A1994" s="66">
        <v>1993</v>
      </c>
      <c r="B1994" s="71" t="str">
        <f>IF(ISBLANK(ComponentData[[#This Row],[Description]]),"",ComponentData[[#This Row],[Description]])</f>
        <v>Contact pin</v>
      </c>
      <c r="C1994" s="71" t="str">
        <f>IF(ISBLANK(ComponentData[[#This Row],[TypeDesignations]]),"",ComponentData[[#This Row],[TypeDesignations]])</f>
        <v>Harting contact pin silvered</v>
      </c>
      <c r="D1994" s="71" t="str">
        <f>IF(ISBLANK(ComponentData[[#This Row],[Voltage]]),"",ComponentData[[#This Row],[Voltage]])</f>
        <v/>
      </c>
      <c r="E1994" s="71" t="str">
        <f>IF(ISBLANK(ComponentData[[#This Row],[Remark]]),"",ComponentData[[#This Row],[Remark]])</f>
        <v>Silvered</v>
      </c>
      <c r="F1994" s="71" t="str">
        <f>IF(ISBLANK(ComponentData[[#This Row],[Manufacturer]]),"",ComponentData[[#This Row],[Manufacturer]])</f>
        <v/>
      </c>
      <c r="G1994" s="71" t="str">
        <f>IF(ISBLANK(ComponentData[[#This Row],[ManufacturerNumber]]),"",ComponentData[[#This Row],[ManufacturerNumber]])</f>
        <v/>
      </c>
    </row>
    <row r="1995" spans="1:7" ht="14.45" customHeight="1">
      <c r="A1995" s="66">
        <v>1994</v>
      </c>
      <c r="B1995" s="71" t="str">
        <f>IF(ISBLANK(ComponentData[[#This Row],[Description]]),"",ComponentData[[#This Row],[Description]])</f>
        <v>Contact socket</v>
      </c>
      <c r="C1995" s="71" t="str">
        <f>IF(ISBLANK(ComponentData[[#This Row],[TypeDesignations]]),"",ComponentData[[#This Row],[TypeDesignations]])</f>
        <v>Harting contact socket gilded</v>
      </c>
      <c r="D1995" s="71" t="str">
        <f>IF(ISBLANK(ComponentData[[#This Row],[Voltage]]),"",ComponentData[[#This Row],[Voltage]])</f>
        <v/>
      </c>
      <c r="E1995" s="71" t="str">
        <f>IF(ISBLANK(ComponentData[[#This Row],[Remark]]),"",ComponentData[[#This Row],[Remark]])</f>
        <v>Gilded</v>
      </c>
      <c r="F1995" s="71" t="str">
        <f>IF(ISBLANK(ComponentData[[#This Row],[Manufacturer]]),"",ComponentData[[#This Row],[Manufacturer]])</f>
        <v/>
      </c>
      <c r="G1995" s="71" t="str">
        <f>IF(ISBLANK(ComponentData[[#This Row],[ManufacturerNumber]]),"",ComponentData[[#This Row],[ManufacturerNumber]])</f>
        <v/>
      </c>
    </row>
    <row r="1996" spans="1:7" ht="14.45" customHeight="1">
      <c r="A1996" s="66">
        <v>1995</v>
      </c>
      <c r="B1996" s="71" t="str">
        <f>IF(ISBLANK(ComponentData[[#This Row],[Description]]),"",ComponentData[[#This Row],[Description]])</f>
        <v>Contact socket</v>
      </c>
      <c r="C1996" s="71" t="str">
        <f>IF(ISBLANK(ComponentData[[#This Row],[TypeDesignations]]),"",ComponentData[[#This Row],[TypeDesignations]])</f>
        <v>Harting contact socket silvered</v>
      </c>
      <c r="D1996" s="71" t="str">
        <f>IF(ISBLANK(ComponentData[[#This Row],[Voltage]]),"",ComponentData[[#This Row],[Voltage]])</f>
        <v/>
      </c>
      <c r="E1996" s="71" t="str">
        <f>IF(ISBLANK(ComponentData[[#This Row],[Remark]]),"",ComponentData[[#This Row],[Remark]])</f>
        <v>Silvered</v>
      </c>
      <c r="F1996" s="71" t="str">
        <f>IF(ISBLANK(ComponentData[[#This Row],[Manufacturer]]),"",ComponentData[[#This Row],[Manufacturer]])</f>
        <v/>
      </c>
      <c r="G1996" s="71" t="str">
        <f>IF(ISBLANK(ComponentData[[#This Row],[ManufacturerNumber]]),"",ComponentData[[#This Row],[ManufacturerNumber]])</f>
        <v/>
      </c>
    </row>
    <row r="1997" spans="1:7" ht="14.45" customHeight="1">
      <c r="A1997" s="66">
        <v>1996</v>
      </c>
      <c r="B1997" s="71" t="str">
        <f>IF(ISBLANK(ComponentData[[#This Row],[Description]]),"",ComponentData[[#This Row],[Description]])</f>
        <v>Male insert</v>
      </c>
      <c r="C1997" s="71" t="str">
        <f>IF(ISBLANK(ComponentData[[#This Row],[TypeDesignations]]),"",ComponentData[[#This Row],[TypeDesignations]])</f>
        <v>HE.24.Sti.SC.B 1-24</v>
      </c>
      <c r="D1997" s="71" t="str">
        <f>IF(ISBLANK(ComponentData[[#This Row],[Voltage]]),"",ComponentData[[#This Row],[Voltage]])</f>
        <v/>
      </c>
      <c r="E1997" s="71" t="str">
        <f>IF(ISBLANK(ComponentData[[#This Row],[Remark]]),"",ComponentData[[#This Row],[Remark]])</f>
        <v/>
      </c>
      <c r="F1997" s="71" t="str">
        <f>IF(ISBLANK(ComponentData[[#This Row],[Manufacturer]]),"",ComponentData[[#This Row],[Manufacturer]])</f>
        <v>Tyco Electronics</v>
      </c>
      <c r="G1997" s="71" t="str">
        <f>IF(ISBLANK(ComponentData[[#This Row],[ManufacturerNumber]]),"",ComponentData[[#This Row],[ManufacturerNumber]])</f>
        <v>7-1103640-1</v>
      </c>
    </row>
    <row r="1998" spans="1:7" ht="14.45" customHeight="1">
      <c r="A1998" s="66">
        <v>1997</v>
      </c>
      <c r="B1998" s="71" t="str">
        <f>IF(ISBLANK(ComponentData[[#This Row],[Description]]),"",ComponentData[[#This Row],[Description]])</f>
        <v>Cubicle external</v>
      </c>
      <c r="C1998" s="71" t="str">
        <f>IF(ISBLANK(ComponentData[[#This Row],[TypeDesignations]]),"",ComponentData[[#This Row],[TypeDesignations]])</f>
        <v>SL2-2XCH-OZ 4x1.5mm²</v>
      </c>
      <c r="D1998" s="71" t="str">
        <f>IF(ISBLANK(ComponentData[[#This Row],[Voltage]]),"",ComponentData[[#This Row],[Voltage]])</f>
        <v/>
      </c>
      <c r="E1998" s="71" t="str">
        <f>IF(ISBLANK(ComponentData[[#This Row],[Remark]]),"",ComponentData[[#This Row],[Remark]])</f>
        <v>1...4</v>
      </c>
      <c r="F1998" s="71" t="str">
        <f>IF(ISBLANK(ComponentData[[#This Row],[Manufacturer]]),"",ComponentData[[#This Row],[Manufacturer]])</f>
        <v>ABB</v>
      </c>
      <c r="G1998" s="71" t="str">
        <f>IF(ISBLANK(ComponentData[[#This Row],[ManufacturerNumber]]),"",ComponentData[[#This Row],[ManufacturerNumber]])</f>
        <v>HATE300662P0001</v>
      </c>
    </row>
    <row r="1999" spans="1:7" ht="14.45" customHeight="1">
      <c r="A1999" s="66">
        <v>1998</v>
      </c>
      <c r="B1999" s="71" t="str">
        <f>IF(ISBLANK(ComponentData[[#This Row],[Description]]),"",ComponentData[[#This Row],[Description]])</f>
        <v>Cubicle external with cover plate</v>
      </c>
      <c r="C1999" s="71" t="str">
        <f>IF(ISBLANK(ComponentData[[#This Row],[TypeDesignations]]),"",ComponentData[[#This Row],[TypeDesignations]])</f>
        <v>SL2-2XCH-OZ 4x1.5mm²</v>
      </c>
      <c r="D1999" s="71" t="str">
        <f>IF(ISBLANK(ComponentData[[#This Row],[Voltage]]),"",ComponentData[[#This Row],[Voltage]])</f>
        <v/>
      </c>
      <c r="E1999" s="71" t="str">
        <f>IF(ISBLANK(ComponentData[[#This Row],[Remark]]),"",ComponentData[[#This Row],[Remark]])</f>
        <v>1...4</v>
      </c>
      <c r="F1999" s="71" t="str">
        <f>IF(ISBLANK(ComponentData[[#This Row],[Manufacturer]]),"",ComponentData[[#This Row],[Manufacturer]])</f>
        <v>ABB</v>
      </c>
      <c r="G1999" s="71" t="str">
        <f>IF(ISBLANK(ComponentData[[#This Row],[ManufacturerNumber]]),"",ComponentData[[#This Row],[ManufacturerNumber]])</f>
        <v>HATE300662P0001</v>
      </c>
    </row>
    <row r="2000" spans="1:7" ht="14.45" customHeight="1">
      <c r="A2000" s="66">
        <v>1999</v>
      </c>
      <c r="B2000" s="71" t="str">
        <f>IF(ISBLANK(ComponentData[[#This Row],[Description]]),"",ComponentData[[#This Row],[Description]])</f>
        <v>Cubicle external</v>
      </c>
      <c r="C2000" s="71" t="str">
        <f>IF(ISBLANK(ComponentData[[#This Row],[TypeDesignations]]),"",ComponentData[[#This Row],[TypeDesignations]])</f>
        <v>SL2-2XCH-OZ 6x1.5mm²</v>
      </c>
      <c r="D2000" s="71" t="str">
        <f>IF(ISBLANK(ComponentData[[#This Row],[Voltage]]),"",ComponentData[[#This Row],[Voltage]])</f>
        <v/>
      </c>
      <c r="E2000" s="71" t="str">
        <f>IF(ISBLANK(ComponentData[[#This Row],[Remark]]),"",ComponentData[[#This Row],[Remark]])</f>
        <v>1...6</v>
      </c>
      <c r="F2000" s="71" t="str">
        <f>IF(ISBLANK(ComponentData[[#This Row],[Manufacturer]]),"",ComponentData[[#This Row],[Manufacturer]])</f>
        <v>ABB</v>
      </c>
      <c r="G2000" s="71" t="str">
        <f>IF(ISBLANK(ComponentData[[#This Row],[ManufacturerNumber]]),"",ComponentData[[#This Row],[ManufacturerNumber]])</f>
        <v>HATE300662P0002</v>
      </c>
    </row>
    <row r="2001" spans="1:7" ht="14.45" customHeight="1">
      <c r="A2001" s="66">
        <v>2000</v>
      </c>
      <c r="B2001" s="71" t="str">
        <f>IF(ISBLANK(ComponentData[[#This Row],[Description]]),"",ComponentData[[#This Row],[Description]])</f>
        <v>Cubicle external with cover plate</v>
      </c>
      <c r="C2001" s="71" t="str">
        <f>IF(ISBLANK(ComponentData[[#This Row],[TypeDesignations]]),"",ComponentData[[#This Row],[TypeDesignations]])</f>
        <v>SL2-2XCH-OZ 6x1.5mm²</v>
      </c>
      <c r="D2001" s="71" t="str">
        <f>IF(ISBLANK(ComponentData[[#This Row],[Voltage]]),"",ComponentData[[#This Row],[Voltage]])</f>
        <v/>
      </c>
      <c r="E2001" s="71" t="str">
        <f>IF(ISBLANK(ComponentData[[#This Row],[Remark]]),"",ComponentData[[#This Row],[Remark]])</f>
        <v>1...6</v>
      </c>
      <c r="F2001" s="71" t="str">
        <f>IF(ISBLANK(ComponentData[[#This Row],[Manufacturer]]),"",ComponentData[[#This Row],[Manufacturer]])</f>
        <v>ABB</v>
      </c>
      <c r="G2001" s="71" t="str">
        <f>IF(ISBLANK(ComponentData[[#This Row],[ManufacturerNumber]]),"",ComponentData[[#This Row],[ManufacturerNumber]])</f>
        <v>HATE300662P0002</v>
      </c>
    </row>
    <row r="2002" spans="1:7" ht="14.45" customHeight="1">
      <c r="A2002" s="66">
        <v>2001</v>
      </c>
      <c r="B2002" s="71" t="str">
        <f>IF(ISBLANK(ComponentData[[#This Row],[Description]]),"",ComponentData[[#This Row],[Description]])</f>
        <v>Cubicle external</v>
      </c>
      <c r="C2002" s="71" t="str">
        <f>IF(ISBLANK(ComponentData[[#This Row],[TypeDesignations]]),"",ComponentData[[#This Row],[TypeDesignations]])</f>
        <v>SL2-2XCH-OZ 24x1.5mm²</v>
      </c>
      <c r="D2002" s="71" t="str">
        <f>IF(ISBLANK(ComponentData[[#This Row],[Voltage]]),"",ComponentData[[#This Row],[Voltage]])</f>
        <v/>
      </c>
      <c r="E2002" s="71" t="str">
        <f>IF(ISBLANK(ComponentData[[#This Row],[Remark]]),"",ComponentData[[#This Row],[Remark]])</f>
        <v>1...24</v>
      </c>
      <c r="F2002" s="71" t="str">
        <f>IF(ISBLANK(ComponentData[[#This Row],[Manufacturer]]),"",ComponentData[[#This Row],[Manufacturer]])</f>
        <v>ABB</v>
      </c>
      <c r="G2002" s="71" t="str">
        <f>IF(ISBLANK(ComponentData[[#This Row],[ManufacturerNumber]]),"",ComponentData[[#This Row],[ManufacturerNumber]])</f>
        <v>HATE300662P0003</v>
      </c>
    </row>
    <row r="2003" spans="1:7" ht="14.45" customHeight="1">
      <c r="A2003" s="66">
        <v>2002</v>
      </c>
      <c r="B2003" s="71" t="str">
        <f>IF(ISBLANK(ComponentData[[#This Row],[Description]]),"",ComponentData[[#This Row],[Description]])</f>
        <v>Cubicle external</v>
      </c>
      <c r="C2003" s="71" t="str">
        <f>IF(ISBLANK(ComponentData[[#This Row],[TypeDesignations]]),"",ComponentData[[#This Row],[TypeDesignations]])</f>
        <v>SL2-2XCH-OZ 24x1.5mm²</v>
      </c>
      <c r="D2003" s="71" t="str">
        <f>IF(ISBLANK(ComponentData[[#This Row],[Voltage]]),"",ComponentData[[#This Row],[Voltage]])</f>
        <v/>
      </c>
      <c r="E2003" s="71" t="str">
        <f>IF(ISBLANK(ComponentData[[#This Row],[Remark]]),"",ComponentData[[#This Row],[Remark]])</f>
        <v>1,13..12,24</v>
      </c>
      <c r="F2003" s="71" t="str">
        <f>IF(ISBLANK(ComponentData[[#This Row],[Manufacturer]]),"",ComponentData[[#This Row],[Manufacturer]])</f>
        <v>ABB</v>
      </c>
      <c r="G2003" s="71" t="str">
        <f>IF(ISBLANK(ComponentData[[#This Row],[ManufacturerNumber]]),"",ComponentData[[#This Row],[ManufacturerNumber]])</f>
        <v>HATE300662P0003</v>
      </c>
    </row>
    <row r="2004" spans="1:7" ht="14.45" customHeight="1">
      <c r="A2004" s="66">
        <v>2003</v>
      </c>
      <c r="B2004" s="71" t="str">
        <f>IF(ISBLANK(ComponentData[[#This Row],[Description]]),"",ComponentData[[#This Row],[Description]])</f>
        <v>Cubicle external with cover plate</v>
      </c>
      <c r="C2004" s="71" t="str">
        <f>IF(ISBLANK(ComponentData[[#This Row],[TypeDesignations]]),"",ComponentData[[#This Row],[TypeDesignations]])</f>
        <v>SL2-2XCH-OZ 24x1.5mm²</v>
      </c>
      <c r="D2004" s="71" t="str">
        <f>IF(ISBLANK(ComponentData[[#This Row],[Voltage]]),"",ComponentData[[#This Row],[Voltage]])</f>
        <v/>
      </c>
      <c r="E2004" s="71" t="str">
        <f>IF(ISBLANK(ComponentData[[#This Row],[Remark]]),"",ComponentData[[#This Row],[Remark]])</f>
        <v>1...24</v>
      </c>
      <c r="F2004" s="71" t="str">
        <f>IF(ISBLANK(ComponentData[[#This Row],[Manufacturer]]),"",ComponentData[[#This Row],[Manufacturer]])</f>
        <v>ABB</v>
      </c>
      <c r="G2004" s="71" t="str">
        <f>IF(ISBLANK(ComponentData[[#This Row],[ManufacturerNumber]]),"",ComponentData[[#This Row],[ManufacturerNumber]])</f>
        <v>HATE300662P0003</v>
      </c>
    </row>
    <row r="2005" spans="1:7" ht="14.45" customHeight="1">
      <c r="A2005" s="66">
        <v>2004</v>
      </c>
      <c r="B2005" s="71" t="str">
        <f>IF(ISBLANK(ComponentData[[#This Row],[Description]]),"",ComponentData[[#This Row],[Description]])</f>
        <v>Cubicle external with cover plate</v>
      </c>
      <c r="C2005" s="71" t="str">
        <f>IF(ISBLANK(ComponentData[[#This Row],[TypeDesignations]]),"",ComponentData[[#This Row],[TypeDesignations]])</f>
        <v>SL2-2XCH-OZ 24x1.5mm²</v>
      </c>
      <c r="D2005" s="71" t="str">
        <f>IF(ISBLANK(ComponentData[[#This Row],[Voltage]]),"",ComponentData[[#This Row],[Voltage]])</f>
        <v/>
      </c>
      <c r="E2005" s="71" t="str">
        <f>IF(ISBLANK(ComponentData[[#This Row],[Remark]]),"",ComponentData[[#This Row],[Remark]])</f>
        <v>1,13..12,24</v>
      </c>
      <c r="F2005" s="71" t="str">
        <f>IF(ISBLANK(ComponentData[[#This Row],[Manufacturer]]),"",ComponentData[[#This Row],[Manufacturer]])</f>
        <v>ABB</v>
      </c>
      <c r="G2005" s="71" t="str">
        <f>IF(ISBLANK(ComponentData[[#This Row],[ManufacturerNumber]]),"",ComponentData[[#This Row],[ManufacturerNumber]])</f>
        <v>HATE300662P0003</v>
      </c>
    </row>
    <row r="2006" spans="1:7" ht="14.45" customHeight="1">
      <c r="A2006" s="66">
        <v>2005</v>
      </c>
      <c r="B2006" s="71" t="str">
        <f>IF(ISBLANK(ComponentData[[#This Row],[Description]]),"",ComponentData[[#This Row],[Description]])</f>
        <v>Cubicle external</v>
      </c>
      <c r="C2006" s="71" t="str">
        <f>IF(ISBLANK(ComponentData[[#This Row],[TypeDesignations]]),"",ComponentData[[#This Row],[TypeDesignations]])</f>
        <v>SL2-2XCH-OZ 4x4mm²</v>
      </c>
      <c r="D2006" s="71" t="str">
        <f>IF(ISBLANK(ComponentData[[#This Row],[Voltage]]),"",ComponentData[[#This Row],[Voltage]])</f>
        <v/>
      </c>
      <c r="E2006" s="71" t="str">
        <f>IF(ISBLANK(ComponentData[[#This Row],[Remark]]),"",ComponentData[[#This Row],[Remark]])</f>
        <v>1...4</v>
      </c>
      <c r="F2006" s="71" t="str">
        <f>IF(ISBLANK(ComponentData[[#This Row],[Manufacturer]]),"",ComponentData[[#This Row],[Manufacturer]])</f>
        <v>ABB</v>
      </c>
      <c r="G2006" s="71" t="str">
        <f>IF(ISBLANK(ComponentData[[#This Row],[ManufacturerNumber]]),"",ComponentData[[#This Row],[ManufacturerNumber]])</f>
        <v>HATE300662P0010</v>
      </c>
    </row>
    <row r="2007" spans="1:7" ht="14.45" customHeight="1">
      <c r="A2007" s="66">
        <v>2006</v>
      </c>
      <c r="B2007" s="71" t="str">
        <f>IF(ISBLANK(ComponentData[[#This Row],[Description]]),"",ComponentData[[#This Row],[Description]])</f>
        <v>Cubicle external with cover plate</v>
      </c>
      <c r="C2007" s="71" t="str">
        <f>IF(ISBLANK(ComponentData[[#This Row],[TypeDesignations]]),"",ComponentData[[#This Row],[TypeDesignations]])</f>
        <v>SL2-2XCH-OZ 4x4mm²</v>
      </c>
      <c r="D2007" s="71" t="str">
        <f>IF(ISBLANK(ComponentData[[#This Row],[Voltage]]),"",ComponentData[[#This Row],[Voltage]])</f>
        <v/>
      </c>
      <c r="E2007" s="71" t="str">
        <f>IF(ISBLANK(ComponentData[[#This Row],[Remark]]),"",ComponentData[[#This Row],[Remark]])</f>
        <v>1...4</v>
      </c>
      <c r="F2007" s="71" t="str">
        <f>IF(ISBLANK(ComponentData[[#This Row],[Manufacturer]]),"",ComponentData[[#This Row],[Manufacturer]])</f>
        <v>ABB</v>
      </c>
      <c r="G2007" s="71" t="str">
        <f>IF(ISBLANK(ComponentData[[#This Row],[ManufacturerNumber]]),"",ComponentData[[#This Row],[ManufacturerNumber]])</f>
        <v>HATE300662P0010</v>
      </c>
    </row>
    <row r="2008" spans="1:7" ht="14.45" customHeight="1">
      <c r="A2008" s="66">
        <v>2007</v>
      </c>
      <c r="B2008" s="71" t="str">
        <f>IF(ISBLANK(ComponentData[[#This Row],[Description]]),"",ComponentData[[#This Row],[Description]])</f>
        <v>Cubicle external</v>
      </c>
      <c r="C2008" s="71" t="str">
        <f>IF(ISBLANK(ComponentData[[#This Row],[TypeDesignations]]),"",ComponentData[[#This Row],[TypeDesignations]])</f>
        <v>SL2-2XCH-OZ 4x2.5mm²</v>
      </c>
      <c r="D2008" s="71" t="str">
        <f>IF(ISBLANK(ComponentData[[#This Row],[Voltage]]),"",ComponentData[[#This Row],[Voltage]])</f>
        <v/>
      </c>
      <c r="E2008" s="71" t="str">
        <f>IF(ISBLANK(ComponentData[[#This Row],[Remark]]),"",ComponentData[[#This Row],[Remark]])</f>
        <v>1...4</v>
      </c>
      <c r="F2008" s="71" t="str">
        <f>IF(ISBLANK(ComponentData[[#This Row],[Manufacturer]]),"",ComponentData[[#This Row],[Manufacturer]])</f>
        <v>ABB</v>
      </c>
      <c r="G2008" s="71" t="str">
        <f>IF(ISBLANK(ComponentData[[#This Row],[ManufacturerNumber]]),"",ComponentData[[#This Row],[ManufacturerNumber]])</f>
        <v>HATE300662P0020</v>
      </c>
    </row>
    <row r="2009" spans="1:7" ht="14.45" customHeight="1">
      <c r="A2009" s="66">
        <v>2008</v>
      </c>
      <c r="B2009" s="71" t="str">
        <f>IF(ISBLANK(ComponentData[[#This Row],[Description]]),"",ComponentData[[#This Row],[Description]])</f>
        <v>Cubicle external with cover plate</v>
      </c>
      <c r="C2009" s="71" t="str">
        <f>IF(ISBLANK(ComponentData[[#This Row],[TypeDesignations]]),"",ComponentData[[#This Row],[TypeDesignations]])</f>
        <v>SL2-2XCH-OZ 4x2.5mm²</v>
      </c>
      <c r="D2009" s="71" t="str">
        <f>IF(ISBLANK(ComponentData[[#This Row],[Voltage]]),"",ComponentData[[#This Row],[Voltage]])</f>
        <v/>
      </c>
      <c r="E2009" s="71" t="str">
        <f>IF(ISBLANK(ComponentData[[#This Row],[Remark]]),"",ComponentData[[#This Row],[Remark]])</f>
        <v>1...4</v>
      </c>
      <c r="F2009" s="71" t="str">
        <f>IF(ISBLANK(ComponentData[[#This Row],[Manufacturer]]),"",ComponentData[[#This Row],[Manufacturer]])</f>
        <v>ABB</v>
      </c>
      <c r="G2009" s="71" t="str">
        <f>IF(ISBLANK(ComponentData[[#This Row],[ManufacturerNumber]]),"",ComponentData[[#This Row],[ManufacturerNumber]])</f>
        <v>HATE300662P0020</v>
      </c>
    </row>
    <row r="2010" spans="1:7" ht="14.45" customHeight="1">
      <c r="A2010" s="66">
        <v>2009</v>
      </c>
      <c r="B2010" s="71" t="str">
        <f>IF(ISBLANK(ComponentData[[#This Row],[Description]]),"",ComponentData[[#This Row],[Description]])</f>
        <v>Cubicle external</v>
      </c>
      <c r="C2010" s="71" t="str">
        <f>IF(ISBLANK(ComponentData[[#This Row],[TypeDesignations]]),"",ComponentData[[#This Row],[TypeDesignations]])</f>
        <v>SL2-2XCH-OZ 6x2.5mm²</v>
      </c>
      <c r="D2010" s="71" t="str">
        <f>IF(ISBLANK(ComponentData[[#This Row],[Voltage]]),"",ComponentData[[#This Row],[Voltage]])</f>
        <v/>
      </c>
      <c r="E2010" s="71" t="str">
        <f>IF(ISBLANK(ComponentData[[#This Row],[Remark]]),"",ComponentData[[#This Row],[Remark]])</f>
        <v>1...6</v>
      </c>
      <c r="F2010" s="71" t="str">
        <f>IF(ISBLANK(ComponentData[[#This Row],[Manufacturer]]),"",ComponentData[[#This Row],[Manufacturer]])</f>
        <v>ABB</v>
      </c>
      <c r="G2010" s="71" t="str">
        <f>IF(ISBLANK(ComponentData[[#This Row],[ManufacturerNumber]]),"",ComponentData[[#This Row],[ManufacturerNumber]])</f>
        <v>HATE300662P0021</v>
      </c>
    </row>
    <row r="2011" spans="1:7" ht="14.45" customHeight="1">
      <c r="A2011" s="66">
        <v>2010</v>
      </c>
      <c r="B2011" s="71" t="str">
        <f>IF(ISBLANK(ComponentData[[#This Row],[Description]]),"",ComponentData[[#This Row],[Description]])</f>
        <v>Cubicle external with cover plate</v>
      </c>
      <c r="C2011" s="71" t="str">
        <f>IF(ISBLANK(ComponentData[[#This Row],[TypeDesignations]]),"",ComponentData[[#This Row],[TypeDesignations]])</f>
        <v>SL2-2XCH-OZ 6x2.5mm²</v>
      </c>
      <c r="D2011" s="71" t="str">
        <f>IF(ISBLANK(ComponentData[[#This Row],[Voltage]]),"",ComponentData[[#This Row],[Voltage]])</f>
        <v/>
      </c>
      <c r="E2011" s="71" t="str">
        <f>IF(ISBLANK(ComponentData[[#This Row],[Remark]]),"",ComponentData[[#This Row],[Remark]])</f>
        <v>1...6</v>
      </c>
      <c r="F2011" s="71" t="str">
        <f>IF(ISBLANK(ComponentData[[#This Row],[Manufacturer]]),"",ComponentData[[#This Row],[Manufacturer]])</f>
        <v>ABB</v>
      </c>
      <c r="G2011" s="71" t="str">
        <f>IF(ISBLANK(ComponentData[[#This Row],[ManufacturerNumber]]),"",ComponentData[[#This Row],[ManufacturerNumber]])</f>
        <v>HATE300662P0021</v>
      </c>
    </row>
    <row r="2012" spans="1:7" ht="14.45" customHeight="1">
      <c r="A2012" s="66">
        <v>2011</v>
      </c>
      <c r="B2012" s="71" t="str">
        <f>IF(ISBLANK(ComponentData[[#This Row],[Description]]),"",ComponentData[[#This Row],[Description]])</f>
        <v>Cubicle external</v>
      </c>
      <c r="C2012" s="71" t="str">
        <f>IF(ISBLANK(ComponentData[[#This Row],[TypeDesignations]]),"",ComponentData[[#This Row],[TypeDesignations]])</f>
        <v>SL2-2XCH-OZ 24x2.5mm²</v>
      </c>
      <c r="D2012" s="71" t="str">
        <f>IF(ISBLANK(ComponentData[[#This Row],[Voltage]]),"",ComponentData[[#This Row],[Voltage]])</f>
        <v/>
      </c>
      <c r="E2012" s="71" t="str">
        <f>IF(ISBLANK(ComponentData[[#This Row],[Remark]]),"",ComponentData[[#This Row],[Remark]])</f>
        <v>1...24</v>
      </c>
      <c r="F2012" s="71" t="str">
        <f>IF(ISBLANK(ComponentData[[#This Row],[Manufacturer]]),"",ComponentData[[#This Row],[Manufacturer]])</f>
        <v>ABB</v>
      </c>
      <c r="G2012" s="71" t="str">
        <f>IF(ISBLANK(ComponentData[[#This Row],[ManufacturerNumber]]),"",ComponentData[[#This Row],[ManufacturerNumber]])</f>
        <v>HATE300662P0022</v>
      </c>
    </row>
    <row r="2013" spans="1:7" ht="14.45" customHeight="1">
      <c r="A2013" s="66">
        <v>2012</v>
      </c>
      <c r="B2013" s="71" t="str">
        <f>IF(ISBLANK(ComponentData[[#This Row],[Description]]),"",ComponentData[[#This Row],[Description]])</f>
        <v>Cubicle external</v>
      </c>
      <c r="C2013" s="71" t="str">
        <f>IF(ISBLANK(ComponentData[[#This Row],[TypeDesignations]]),"",ComponentData[[#This Row],[TypeDesignations]])</f>
        <v>SL2-2XCH-OZ 24x2.5mm²</v>
      </c>
      <c r="D2013" s="71" t="str">
        <f>IF(ISBLANK(ComponentData[[#This Row],[Voltage]]),"",ComponentData[[#This Row],[Voltage]])</f>
        <v/>
      </c>
      <c r="E2013" s="71" t="str">
        <f>IF(ISBLANK(ComponentData[[#This Row],[Remark]]),"",ComponentData[[#This Row],[Remark]])</f>
        <v>1,13..12,24</v>
      </c>
      <c r="F2013" s="71" t="str">
        <f>IF(ISBLANK(ComponentData[[#This Row],[Manufacturer]]),"",ComponentData[[#This Row],[Manufacturer]])</f>
        <v>ABB</v>
      </c>
      <c r="G2013" s="71" t="str">
        <f>IF(ISBLANK(ComponentData[[#This Row],[ManufacturerNumber]]),"",ComponentData[[#This Row],[ManufacturerNumber]])</f>
        <v>HATE300662P0022</v>
      </c>
    </row>
    <row r="2014" spans="1:7" ht="14.45" customHeight="1">
      <c r="A2014" s="66">
        <v>2013</v>
      </c>
      <c r="B2014" s="71" t="str">
        <f>IF(ISBLANK(ComponentData[[#This Row],[Description]]),"",ComponentData[[#This Row],[Description]])</f>
        <v>Cubicle external with cover plate</v>
      </c>
      <c r="C2014" s="71" t="str">
        <f>IF(ISBLANK(ComponentData[[#This Row],[TypeDesignations]]),"",ComponentData[[#This Row],[TypeDesignations]])</f>
        <v>SL2-2XCH-OZ 24x2.5mm²</v>
      </c>
      <c r="D2014" s="71" t="str">
        <f>IF(ISBLANK(ComponentData[[#This Row],[Voltage]]),"",ComponentData[[#This Row],[Voltage]])</f>
        <v/>
      </c>
      <c r="E2014" s="71" t="str">
        <f>IF(ISBLANK(ComponentData[[#This Row],[Remark]]),"",ComponentData[[#This Row],[Remark]])</f>
        <v>1...24</v>
      </c>
      <c r="F2014" s="71" t="str">
        <f>IF(ISBLANK(ComponentData[[#This Row],[Manufacturer]]),"",ComponentData[[#This Row],[Manufacturer]])</f>
        <v>ABB</v>
      </c>
      <c r="G2014" s="71" t="str">
        <f>IF(ISBLANK(ComponentData[[#This Row],[ManufacturerNumber]]),"",ComponentData[[#This Row],[ManufacturerNumber]])</f>
        <v>HATE300662P0022</v>
      </c>
    </row>
    <row r="2015" spans="1:7" ht="14.45" customHeight="1">
      <c r="A2015" s="66">
        <v>2014</v>
      </c>
      <c r="B2015" s="71" t="str">
        <f>IF(ISBLANK(ComponentData[[#This Row],[Description]]),"",ComponentData[[#This Row],[Description]])</f>
        <v>Cubicle external with cover plate</v>
      </c>
      <c r="C2015" s="71" t="str">
        <f>IF(ISBLANK(ComponentData[[#This Row],[TypeDesignations]]),"",ComponentData[[#This Row],[TypeDesignations]])</f>
        <v>SL2-2XCH-OZ 24x2.5mm²</v>
      </c>
      <c r="D2015" s="71" t="str">
        <f>IF(ISBLANK(ComponentData[[#This Row],[Voltage]]),"",ComponentData[[#This Row],[Voltage]])</f>
        <v/>
      </c>
      <c r="E2015" s="71" t="str">
        <f>IF(ISBLANK(ComponentData[[#This Row],[Remark]]),"",ComponentData[[#This Row],[Remark]])</f>
        <v>1,13..12,24</v>
      </c>
      <c r="F2015" s="71" t="str">
        <f>IF(ISBLANK(ComponentData[[#This Row],[Manufacturer]]),"",ComponentData[[#This Row],[Manufacturer]])</f>
        <v>ABB</v>
      </c>
      <c r="G2015" s="71" t="str">
        <f>IF(ISBLANK(ComponentData[[#This Row],[ManufacturerNumber]]),"",ComponentData[[#This Row],[ManufacturerNumber]])</f>
        <v>HATE300662P0022</v>
      </c>
    </row>
    <row r="2016" spans="1:7" ht="14.45" customHeight="1">
      <c r="A2016" s="66">
        <v>2015</v>
      </c>
      <c r="B2016" s="71" t="str">
        <f>IF(ISBLANK(ComponentData[[#This Row],[Description]]),"",ComponentData[[#This Row],[Description]])</f>
        <v>Cubicle external</v>
      </c>
      <c r="C2016" s="71" t="str">
        <f>IF(ISBLANK(ComponentData[[#This Row],[TypeDesignations]]),"",ComponentData[[#This Row],[TypeDesignations]])</f>
        <v>SL2-2XCH-OZ 6x4mm²</v>
      </c>
      <c r="D2016" s="71" t="str">
        <f>IF(ISBLANK(ComponentData[[#This Row],[Voltage]]),"",ComponentData[[#This Row],[Voltage]])</f>
        <v/>
      </c>
      <c r="E2016" s="71" t="str">
        <f>IF(ISBLANK(ComponentData[[#This Row],[Remark]]),"",ComponentData[[#This Row],[Remark]])</f>
        <v>1...6</v>
      </c>
      <c r="F2016" s="71" t="str">
        <f>IF(ISBLANK(ComponentData[[#This Row],[Manufacturer]]),"",ComponentData[[#This Row],[Manufacturer]])</f>
        <v>ABB</v>
      </c>
      <c r="G2016" s="71" t="str">
        <f>IF(ISBLANK(ComponentData[[#This Row],[ManufacturerNumber]]),"",ComponentData[[#This Row],[ManufacturerNumber]])</f>
        <v>HATE300662P0030</v>
      </c>
    </row>
    <row r="2017" spans="1:7" ht="14.45" customHeight="1">
      <c r="A2017" s="66">
        <v>2016</v>
      </c>
      <c r="B2017" s="71" t="str">
        <f>IF(ISBLANK(ComponentData[[#This Row],[Description]]),"",ComponentData[[#This Row],[Description]])</f>
        <v>Numerical bay control IED</v>
      </c>
      <c r="C2017" s="71" t="str">
        <f>IF(ISBLANK(ComponentData[[#This Row],[TypeDesignations]]),"",ComponentData[[#This Row],[TypeDesignations]])</f>
        <v>REC670</v>
      </c>
      <c r="D2017" s="71" t="str">
        <f>IF(ISBLANK(ComponentData[[#This Row],[Voltage]]),"",ComponentData[[#This Row],[Voltage]])</f>
        <v>C30, VER. 2.0 CONFIGURED</v>
      </c>
      <c r="E2017" s="71" t="str">
        <f>IF(ISBLANK(ComponentData[[#This Row],[Remark]]),"",ComponentData[[#This Row],[Remark]])</f>
        <v/>
      </c>
      <c r="F2017" s="71" t="str">
        <f>IF(ISBLANK(ComponentData[[#This Row],[Manufacturer]]),"",ComponentData[[#This Row],[Manufacturer]])</f>
        <v>ABB</v>
      </c>
      <c r="G2017" s="71" t="str">
        <f>IF(ISBLANK(ComponentData[[#This Row],[ManufacturerNumber]]),"",ComponentData[[#This Row],[ManufacturerNumber]])</f>
        <v>To be defined</v>
      </c>
    </row>
    <row r="2018" spans="1:7" ht="14.45" customHeight="1">
      <c r="A2018" s="66">
        <v>2017</v>
      </c>
      <c r="B2018" s="71" t="str">
        <f>IF(ISBLANK(ComponentData[[#This Row],[Description]]),"",ComponentData[[#This Row],[Description]])</f>
        <v>Cubicle external with cover plate</v>
      </c>
      <c r="C2018" s="71" t="str">
        <f>IF(ISBLANK(ComponentData[[#This Row],[TypeDesignations]]),"",ComponentData[[#This Row],[TypeDesignations]])</f>
        <v>SL2-2XCH-OZ 6x4mm²</v>
      </c>
      <c r="D2018" s="71" t="str">
        <f>IF(ISBLANK(ComponentData[[#This Row],[Voltage]]),"",ComponentData[[#This Row],[Voltage]])</f>
        <v/>
      </c>
      <c r="E2018" s="71" t="str">
        <f>IF(ISBLANK(ComponentData[[#This Row],[Remark]]),"",ComponentData[[#This Row],[Remark]])</f>
        <v>1...6</v>
      </c>
      <c r="F2018" s="71" t="str">
        <f>IF(ISBLANK(ComponentData[[#This Row],[Manufacturer]]),"",ComponentData[[#This Row],[Manufacturer]])</f>
        <v>ABB</v>
      </c>
      <c r="G2018" s="71" t="str">
        <f>IF(ISBLANK(ComponentData[[#This Row],[ManufacturerNumber]]),"",ComponentData[[#This Row],[ManufacturerNumber]])</f>
        <v>HATE300662P0030</v>
      </c>
    </row>
    <row r="2019" spans="1:7" ht="14.45" customHeight="1">
      <c r="A2019" s="66">
        <v>2018</v>
      </c>
      <c r="B2019" s="71" t="str">
        <f>IF(ISBLANK(ComponentData[[#This Row],[Description]]),"",ComponentData[[#This Row],[Description]])</f>
        <v>Cubicle external</v>
      </c>
      <c r="C2019" s="71" t="str">
        <f>IF(ISBLANK(ComponentData[[#This Row],[TypeDesignations]]),"",ComponentData[[#This Row],[TypeDesignations]])</f>
        <v>SL2-2XCH-OZ 4x6mm²</v>
      </c>
      <c r="D2019" s="71" t="str">
        <f>IF(ISBLANK(ComponentData[[#This Row],[Voltage]]),"",ComponentData[[#This Row],[Voltage]])</f>
        <v/>
      </c>
      <c r="E2019" s="71" t="str">
        <f>IF(ISBLANK(ComponentData[[#This Row],[Remark]]),"",ComponentData[[#This Row],[Remark]])</f>
        <v>1...4</v>
      </c>
      <c r="F2019" s="71" t="str">
        <f>IF(ISBLANK(ComponentData[[#This Row],[Manufacturer]]),"",ComponentData[[#This Row],[Manufacturer]])</f>
        <v>ABB</v>
      </c>
      <c r="G2019" s="71" t="str">
        <f>IF(ISBLANK(ComponentData[[#This Row],[ManufacturerNumber]]),"",ComponentData[[#This Row],[ManufacturerNumber]])</f>
        <v>HATE300662P0035</v>
      </c>
    </row>
    <row r="2020" spans="1:7" ht="14.45" customHeight="1">
      <c r="A2020" s="66">
        <v>2019</v>
      </c>
      <c r="B2020" s="71" t="str">
        <f>IF(ISBLANK(ComponentData[[#This Row],[Description]]),"",ComponentData[[#This Row],[Description]])</f>
        <v>Cubicle external with cover plate</v>
      </c>
      <c r="C2020" s="71" t="str">
        <f>IF(ISBLANK(ComponentData[[#This Row],[TypeDesignations]]),"",ComponentData[[#This Row],[TypeDesignations]])</f>
        <v>SL2-2XCH-OZ 4x6mm²</v>
      </c>
      <c r="D2020" s="71" t="str">
        <f>IF(ISBLANK(ComponentData[[#This Row],[Voltage]]),"",ComponentData[[#This Row],[Voltage]])</f>
        <v/>
      </c>
      <c r="E2020" s="71" t="str">
        <f>IF(ISBLANK(ComponentData[[#This Row],[Remark]]),"",ComponentData[[#This Row],[Remark]])</f>
        <v>1...4</v>
      </c>
      <c r="F2020" s="71" t="str">
        <f>IF(ISBLANK(ComponentData[[#This Row],[Manufacturer]]),"",ComponentData[[#This Row],[Manufacturer]])</f>
        <v>ABB</v>
      </c>
      <c r="G2020" s="71" t="str">
        <f>IF(ISBLANK(ComponentData[[#This Row],[ManufacturerNumber]]),"",ComponentData[[#This Row],[ManufacturerNumber]])</f>
        <v>HATE300662P0035</v>
      </c>
    </row>
    <row r="2021" spans="1:7" ht="14.45" customHeight="1">
      <c r="A2021" s="66">
        <v>2020</v>
      </c>
      <c r="B2021" s="71" t="str">
        <f>IF(ISBLANK(ComponentData[[#This Row],[Description]]),"",ComponentData[[#This Row],[Description]])</f>
        <v>Generic cable</v>
      </c>
      <c r="C2021" s="71" t="str">
        <f>IF(ISBLANK(ComponentData[[#This Row],[TypeDesignations]]),"",ComponentData[[#This Row],[TypeDesignations]])</f>
        <v>21x10mm²</v>
      </c>
      <c r="D2021" s="71" t="str">
        <f>IF(ISBLANK(ComponentData[[#This Row],[Voltage]]),"",ComponentData[[#This Row],[Voltage]])</f>
        <v/>
      </c>
      <c r="E2021" s="71" t="str">
        <f>IF(ISBLANK(ComponentData[[#This Row],[Remark]]),"",ComponentData[[#This Row],[Remark]])</f>
        <v>1...21</v>
      </c>
      <c r="F2021" s="71" t="str">
        <f>IF(ISBLANK(ComponentData[[#This Row],[Manufacturer]]),"",ComponentData[[#This Row],[Manufacturer]])</f>
        <v/>
      </c>
      <c r="G2021" s="71" t="str">
        <f>IF(ISBLANK(ComponentData[[#This Row],[ManufacturerNumber]]),"",ComponentData[[#This Row],[ManufacturerNumber]])</f>
        <v/>
      </c>
    </row>
    <row r="2022" spans="1:7" ht="14.45" customHeight="1">
      <c r="A2022" s="66">
        <v>2021</v>
      </c>
      <c r="B2022" s="71" t="str">
        <f>IF(ISBLANK(ComponentData[[#This Row],[Description]]),"",ComponentData[[#This Row],[Description]])</f>
        <v>Side view</v>
      </c>
      <c r="C2022" s="71" t="str">
        <f>IF(ISBLANK(ComponentData[[#This Row],[TypeDesignations]]),"",ComponentData[[#This Row],[TypeDesignations]])</f>
        <v>552</v>
      </c>
      <c r="D2022" s="71" t="str">
        <f>IF(ISBLANK(ComponentData[[#This Row],[Voltage]]),"",ComponentData[[#This Row],[Voltage]])</f>
        <v/>
      </c>
      <c r="E2022" s="71" t="str">
        <f>IF(ISBLANK(ComponentData[[#This Row],[Remark]]),"",ComponentData[[#This Row],[Remark]])</f>
        <v/>
      </c>
      <c r="F2022" s="71" t="str">
        <f>IF(ISBLANK(ComponentData[[#This Row],[Manufacturer]]),"",ComponentData[[#This Row],[Manufacturer]])</f>
        <v>RS/UK</v>
      </c>
      <c r="G2022" s="71" t="str">
        <f>IF(ISBLANK(ComponentData[[#This Row],[ManufacturerNumber]]),"",ComponentData[[#This Row],[ManufacturerNumber]])</f>
        <v/>
      </c>
    </row>
    <row r="2023" spans="1:7" ht="14.45" customHeight="1">
      <c r="A2023" s="66">
        <v>2022</v>
      </c>
      <c r="B2023" s="71" t="str">
        <f>IF(ISBLANK(ComponentData[[#This Row],[Description]]),"",ComponentData[[#This Row],[Description]])</f>
        <v>Switch</v>
      </c>
      <c r="C2023" s="71" t="str">
        <f>IF(ISBLANK(ComponentData[[#This Row],[TypeDesignations]]),"",ComponentData[[#This Row],[TypeDesignations]])</f>
        <v>OC25G20R2BNT0S038S</v>
      </c>
      <c r="D2023" s="71" t="str">
        <f>IF(ISBLANK(ComponentData[[#This Row],[Voltage]]),"",ComponentData[[#This Row],[Voltage]])</f>
        <v>Double throw switch without zero position, 20 pole, 90 degree switching</v>
      </c>
      <c r="E2023" s="71" t="str">
        <f>IF(ISBLANK(ComponentData[[#This Row],[Remark]]),"",ComponentData[[#This Row],[Remark]])</f>
        <v>Engraving: switchplate: 0 degree: Text1, 90 degree: Text2, 180 degree: Text3</v>
      </c>
      <c r="F2023" s="71" t="str">
        <f>IF(ISBLANK(ComponentData[[#This Row],[Manufacturer]]),"",ComponentData[[#This Row],[Manufacturer]])</f>
        <v>ABB</v>
      </c>
      <c r="G2023" s="71" t="str">
        <f>IF(ISBLANK(ComponentData[[#This Row],[ManufacturerNumber]]),"",ComponentData[[#This Row],[ManufacturerNumber]])</f>
        <v>OC25G20R2BNT0S038S</v>
      </c>
    </row>
    <row r="2024" spans="1:7" ht="14.45" customHeight="1">
      <c r="A2024" s="66">
        <v>2023</v>
      </c>
      <c r="B2024" s="71" t="str">
        <f>IF(ISBLANK(ComponentData[[#This Row],[Description]]),"",ComponentData[[#This Row],[Description]])</f>
        <v>Cubicle external</v>
      </c>
      <c r="C2024" s="71" t="str">
        <f>IF(ISBLANK(ComponentData[[#This Row],[TypeDesignations]]),"",ComponentData[[#This Row],[TypeDesignations]])</f>
        <v>SL2-2XCH-OZ 6x6mm²</v>
      </c>
      <c r="D2024" s="71" t="str">
        <f>IF(ISBLANK(ComponentData[[#This Row],[Voltage]]),"",ComponentData[[#This Row],[Voltage]])</f>
        <v/>
      </c>
      <c r="E2024" s="71" t="str">
        <f>IF(ISBLANK(ComponentData[[#This Row],[Remark]]),"",ComponentData[[#This Row],[Remark]])</f>
        <v>1...6</v>
      </c>
      <c r="F2024" s="71" t="str">
        <f>IF(ISBLANK(ComponentData[[#This Row],[Manufacturer]]),"",ComponentData[[#This Row],[Manufacturer]])</f>
        <v>ABB</v>
      </c>
      <c r="G2024" s="71" t="str">
        <f>IF(ISBLANK(ComponentData[[#This Row],[ManufacturerNumber]]),"",ComponentData[[#This Row],[ManufacturerNumber]])</f>
        <v>HATE300662P0036</v>
      </c>
    </row>
    <row r="2025" spans="1:7" ht="14.45" customHeight="1">
      <c r="A2025" s="66">
        <v>2024</v>
      </c>
      <c r="B2025" s="71" t="str">
        <f>IF(ISBLANK(ComponentData[[#This Row],[Description]]),"",ComponentData[[#This Row],[Description]])</f>
        <v>Cubicle external with cover plate</v>
      </c>
      <c r="C2025" s="71" t="str">
        <f>IF(ISBLANK(ComponentData[[#This Row],[TypeDesignations]]),"",ComponentData[[#This Row],[TypeDesignations]])</f>
        <v>SL2-2XCH-OZ 6x6mm²</v>
      </c>
      <c r="D2025" s="71" t="str">
        <f>IF(ISBLANK(ComponentData[[#This Row],[Voltage]]),"",ComponentData[[#This Row],[Voltage]])</f>
        <v/>
      </c>
      <c r="E2025" s="71" t="str">
        <f>IF(ISBLANK(ComponentData[[#This Row],[Remark]]),"",ComponentData[[#This Row],[Remark]])</f>
        <v>1...6</v>
      </c>
      <c r="F2025" s="71" t="str">
        <f>IF(ISBLANK(ComponentData[[#This Row],[Manufacturer]]),"",ComponentData[[#This Row],[Manufacturer]])</f>
        <v>ABB</v>
      </c>
      <c r="G2025" s="71" t="str">
        <f>IF(ISBLANK(ComponentData[[#This Row],[ManufacturerNumber]]),"",ComponentData[[#This Row],[ManufacturerNumber]])</f>
        <v>HATE300662P0036</v>
      </c>
    </row>
    <row r="2026" spans="1:7" ht="14.45" customHeight="1">
      <c r="A2026" s="66">
        <v>2025</v>
      </c>
      <c r="B2026" s="71" t="str">
        <f>IF(ISBLANK(ComponentData[[#This Row],[Description]]),"",ComponentData[[#This Row],[Description]])</f>
        <v>Rack casing</v>
      </c>
      <c r="C2026" s="71" t="str">
        <f>IF(ISBLANK(ComponentData[[#This Row],[TypeDesignations]]),"",ComponentData[[#This Row],[TypeDesignations]])</f>
        <v>G7BF</v>
      </c>
      <c r="D2026" s="71" t="str">
        <f>IF(ISBLANK(ComponentData[[#This Row],[Voltage]]),"",ComponentData[[#This Row],[Voltage]])</f>
        <v>2xPS, 9xNSK5</v>
      </c>
      <c r="E2026" s="71" t="str">
        <f>IF(ISBLANK(ComponentData[[#This Row],[Remark]]),"",ComponentData[[#This Row],[Remark]])</f>
        <v>1/1x19"</v>
      </c>
      <c r="F2026" s="71" t="str">
        <f>IF(ISBLANK(ComponentData[[#This Row],[Manufacturer]]),"",ComponentData[[#This Row],[Manufacturer]])</f>
        <v>ABB</v>
      </c>
      <c r="G2026" s="71" t="str">
        <f>IF(ISBLANK(ComponentData[[#This Row],[ManufacturerNumber]]),"",ComponentData[[#This Row],[ManufacturerNumber]])</f>
        <v>HENF105330R0002</v>
      </c>
    </row>
    <row r="2027" spans="1:7" ht="14.45" customHeight="1">
      <c r="A2027" s="66">
        <v>2026</v>
      </c>
      <c r="B2027" s="71" t="str">
        <f>IF(ISBLANK(ComponentData[[#This Row],[Description]]),"",ComponentData[[#This Row],[Description]])</f>
        <v>Modem</v>
      </c>
      <c r="C2027" s="71" t="str">
        <f>IF(ISBLANK(ComponentData[[#This Row],[TypeDesignations]]),"",ComponentData[[#This Row],[TypeDesignations]])</f>
        <v>G4AF</v>
      </c>
      <c r="D2027" s="71" t="str">
        <f>IF(ISBLANK(ComponentData[[#This Row],[Voltage]]),"",ComponentData[[#This Row],[Voltage]])</f>
        <v>24VDC</v>
      </c>
      <c r="E2027" s="71" t="str">
        <f>IF(ISBLANK(ComponentData[[#This Row],[Remark]]),"",ComponentData[[#This Row],[Remark]])</f>
        <v>50-2400Bd</v>
      </c>
      <c r="F2027" s="71" t="str">
        <f>IF(ISBLANK(ComponentData[[#This Row],[Manufacturer]]),"",ComponentData[[#This Row],[Manufacturer]])</f>
        <v>ABB</v>
      </c>
      <c r="G2027" s="71" t="str">
        <f>IF(ISBLANK(ComponentData[[#This Row],[ManufacturerNumber]]),"",ComponentData[[#This Row],[ManufacturerNumber]])</f>
        <v>HENF209638R0005</v>
      </c>
    </row>
    <row r="2028" spans="1:7" ht="14.45" customHeight="1">
      <c r="A2028" s="66">
        <v>2027</v>
      </c>
      <c r="B2028" s="71" t="str">
        <f>IF(ISBLANK(ComponentData[[#This Row],[Description]]),"",ComponentData[[#This Row],[Description]])</f>
        <v>Power supply module</v>
      </c>
      <c r="C2028" s="71" t="str">
        <f>IF(ISBLANK(ComponentData[[#This Row],[TypeDesignations]]),"",ComponentData[[#This Row],[TypeDesignations]])</f>
        <v>G3HN</v>
      </c>
      <c r="D2028" s="71" t="str">
        <f>IF(ISBLANK(ComponentData[[#This Row],[Voltage]]),"",ComponentData[[#This Row],[Voltage]])</f>
        <v>28-140VDC</v>
      </c>
      <c r="E2028" s="71" t="str">
        <f>IF(ISBLANK(ComponentData[[#This Row],[Remark]]),"",ComponentData[[#This Row],[Remark]])</f>
        <v/>
      </c>
      <c r="F2028" s="71" t="str">
        <f>IF(ISBLANK(ComponentData[[#This Row],[Manufacturer]]),"",ComponentData[[#This Row],[Manufacturer]])</f>
        <v>ABB</v>
      </c>
      <c r="G2028" s="71" t="str">
        <f>IF(ISBLANK(ComponentData[[#This Row],[ManufacturerNumber]]),"",ComponentData[[#This Row],[ManufacturerNumber]])</f>
        <v>HENF331103R0001</v>
      </c>
    </row>
    <row r="2029" spans="1:7" ht="14.45" customHeight="1">
      <c r="A2029" s="66">
        <v>2028</v>
      </c>
      <c r="B2029" s="71" t="str">
        <f>IF(ISBLANK(ComponentData[[#This Row],[Description]]),"",ComponentData[[#This Row],[Description]])</f>
        <v>Accessory kit</v>
      </c>
      <c r="C2029" s="71" t="str">
        <f>IF(ISBLANK(ComponentData[[#This Row],[TypeDesignations]]),"",ComponentData[[#This Row],[TypeDesignations]])</f>
        <v>B9AQ</v>
      </c>
      <c r="D2029" s="71" t="str">
        <f>IF(ISBLANK(ComponentData[[#This Row],[Voltage]]),"",ComponentData[[#This Row],[Voltage]])</f>
        <v/>
      </c>
      <c r="E2029" s="71" t="str">
        <f>IF(ISBLANK(ComponentData[[#This Row],[Remark]]),"",ComponentData[[#This Row],[Remark]])</f>
        <v/>
      </c>
      <c r="F2029" s="71" t="str">
        <f>IF(ISBLANK(ComponentData[[#This Row],[Manufacturer]]),"",ComponentData[[#This Row],[Manufacturer]])</f>
        <v>ABB</v>
      </c>
      <c r="G2029" s="71" t="str">
        <f>IF(ISBLANK(ComponentData[[#This Row],[ManufacturerNumber]]),"",ComponentData[[#This Row],[ManufacturerNumber]])</f>
        <v>HENF468416R0004</v>
      </c>
    </row>
    <row r="2030" spans="1:7" ht="14.45" customHeight="1">
      <c r="A2030" s="66">
        <v>2029</v>
      </c>
      <c r="B2030" s="71" t="str">
        <f>IF(ISBLANK(ComponentData[[#This Row],[Description]]),"",ComponentData[[#This Row],[Description]])</f>
        <v>Transformer input module</v>
      </c>
      <c r="C2030" s="71" t="str">
        <f>IF(ISBLANK(ComponentData[[#This Row],[TypeDesignations]]),"",ComponentData[[#This Row],[TypeDesignations]])</f>
        <v>316GW61-K00</v>
      </c>
      <c r="D2030" s="71" t="str">
        <f>IF(ISBLANK(ComponentData[[#This Row],[Voltage]]),"",ComponentData[[#This Row],[Voltage]])</f>
        <v>100/200VAC, 1/2/5A</v>
      </c>
      <c r="E2030" s="71" t="str">
        <f>IF(ISBLANK(ComponentData[[#This Row],[Remark]]),"",ComponentData[[#This Row],[Remark]])</f>
        <v/>
      </c>
      <c r="F2030" s="71" t="str">
        <f>IF(ISBLANK(ComponentData[[#This Row],[Manufacturer]]),"",ComponentData[[#This Row],[Manufacturer]])</f>
        <v>ABB</v>
      </c>
      <c r="G2030" s="71" t="str">
        <f>IF(ISBLANK(ComponentData[[#This Row],[ManufacturerNumber]]),"",ComponentData[[#This Row],[ManufacturerNumber]])</f>
        <v>HESG216850M0001-K00</v>
      </c>
    </row>
    <row r="2031" spans="1:7" ht="14.45" customHeight="1">
      <c r="A2031" s="66">
        <v>2030</v>
      </c>
      <c r="B2031" s="71" t="str">
        <f>IF(ISBLANK(ComponentData[[#This Row],[Description]]),"",ComponentData[[#This Row],[Description]])</f>
        <v>Converter</v>
      </c>
      <c r="C2031" s="71" t="str">
        <f>IF(ISBLANK(ComponentData[[#This Row],[TypeDesignations]]),"",ComponentData[[#This Row],[TypeDesignations]])</f>
        <v>SD831</v>
      </c>
      <c r="D2031" s="71" t="str">
        <f>IF(ISBLANK(ComponentData[[#This Row],[Voltage]]),"",ComponentData[[#This Row],[Voltage]])</f>
        <v>Input: 100-240VAC/110-300VDC, Output: 24VDC/3A</v>
      </c>
      <c r="E2031" s="71" t="str">
        <f>IF(ISBLANK(ComponentData[[#This Row],[Remark]]),"",ComponentData[[#This Row],[Remark]])</f>
        <v>24VDC - 3A</v>
      </c>
      <c r="F2031" s="71" t="str">
        <f>IF(ISBLANK(ComponentData[[#This Row],[Manufacturer]]),"",ComponentData[[#This Row],[Manufacturer]])</f>
        <v>ABB</v>
      </c>
      <c r="G2031" s="71" t="str">
        <f>IF(ISBLANK(ComponentData[[#This Row],[ManufacturerNumber]]),"",ComponentData[[#This Row],[ManufacturerNumber]])</f>
        <v/>
      </c>
    </row>
    <row r="2032" spans="1:7" ht="14.45" customHeight="1">
      <c r="A2032" s="66">
        <v>2031</v>
      </c>
      <c r="B2032" s="71" t="str">
        <f>IF(ISBLANK(ComponentData[[#This Row],[Description]]),"",ComponentData[[#This Row],[Description]])</f>
        <v>Stabilising resistor</v>
      </c>
      <c r="C2032" s="71" t="str">
        <f>IF(ISBLANK(ComponentData[[#This Row],[TypeDesignations]]),"",ComponentData[[#This Row],[TypeDesignations]])</f>
        <v>TDV50</v>
      </c>
      <c r="D2032" s="71" t="str">
        <f>IF(ISBLANK(ComponentData[[#This Row],[Voltage]]),"",ComponentData[[#This Row],[Voltage]])</f>
        <v>300/210 Ohm</v>
      </c>
      <c r="E2032" s="71" t="str">
        <f>IF(ISBLANK(ComponentData[[#This Row],[Remark]]),"",ComponentData[[#This Row],[Remark]])</f>
        <v/>
      </c>
      <c r="F2032" s="71" t="str">
        <f>IF(ISBLANK(ComponentData[[#This Row],[Manufacturer]]),"",ComponentData[[#This Row],[Manufacturer]])</f>
        <v>ABB</v>
      </c>
      <c r="G2032" s="71" t="str">
        <f>IF(ISBLANK(ComponentData[[#This Row],[ManufacturerNumber]]),"",ComponentData[[#This Row],[ManufacturerNumber]])</f>
        <v>1KHF403752P0300</v>
      </c>
    </row>
    <row r="2033" spans="1:7" ht="14.45" customHeight="1">
      <c r="A2033" s="66">
        <v>2032</v>
      </c>
      <c r="B2033" s="71" t="str">
        <f>IF(ISBLANK(ComponentData[[#This Row],[Description]]),"",ComponentData[[#This Row],[Description]])</f>
        <v>Transformer input module</v>
      </c>
      <c r="C2033" s="71" t="str">
        <f>IF(ISBLANK(ComponentData[[#This Row],[TypeDesignations]]),"",ComponentData[[#This Row],[TypeDesignations]])</f>
        <v>316GW61-K03</v>
      </c>
      <c r="D2033" s="71" t="str">
        <f>IF(ISBLANK(ComponentData[[#This Row],[Voltage]]),"",ComponentData[[#This Row],[Voltage]])</f>
        <v>100/200VAC, 1/2/5A</v>
      </c>
      <c r="E2033" s="71" t="str">
        <f>IF(ISBLANK(ComponentData[[#This Row],[Remark]]),"",ComponentData[[#This Row],[Remark]])</f>
        <v>VT: 1x3ph-star, CT: 1x3ph, 2x1ph</v>
      </c>
      <c r="F2033" s="71" t="str">
        <f>IF(ISBLANK(ComponentData[[#This Row],[Manufacturer]]),"",ComponentData[[#This Row],[Manufacturer]])</f>
        <v>ABB</v>
      </c>
      <c r="G2033" s="71" t="str">
        <f>IF(ISBLANK(ComponentData[[#This Row],[ManufacturerNumber]]),"",ComponentData[[#This Row],[ManufacturerNumber]])</f>
        <v>HESG216850M0001-K03</v>
      </c>
    </row>
    <row r="2034" spans="1:7" ht="14.45" customHeight="1">
      <c r="A2034" s="66">
        <v>2033</v>
      </c>
      <c r="B2034" s="71" t="str">
        <f>IF(ISBLANK(ComponentData[[#This Row],[Description]]),"",ComponentData[[#This Row],[Description]])</f>
        <v>Transformer input module</v>
      </c>
      <c r="C2034" s="71" t="str">
        <f>IF(ISBLANK(ComponentData[[#This Row],[TypeDesignations]]),"",ComponentData[[#This Row],[TypeDesignations]])</f>
        <v>316GW61-K04</v>
      </c>
      <c r="D2034" s="71" t="str">
        <f>IF(ISBLANK(ComponentData[[#This Row],[Voltage]]),"",ComponentData[[#This Row],[Voltage]])</f>
        <v>100/200VAC, 1/2/5A</v>
      </c>
      <c r="E2034" s="71" t="str">
        <f>IF(ISBLANK(ComponentData[[#This Row],[Remark]]),"",ComponentData[[#This Row],[Remark]])</f>
        <v>VT: 1x3ph-star, 1x1ph, CT: 1x3ph, 2x1ph</v>
      </c>
      <c r="F2034" s="71" t="str">
        <f>IF(ISBLANK(ComponentData[[#This Row],[Manufacturer]]),"",ComponentData[[#This Row],[Manufacturer]])</f>
        <v>ABB</v>
      </c>
      <c r="G2034" s="71" t="str">
        <f>IF(ISBLANK(ComponentData[[#This Row],[ManufacturerNumber]]),"",ComponentData[[#This Row],[ManufacturerNumber]])</f>
        <v>HESG216850M0001-K04</v>
      </c>
    </row>
    <row r="2035" spans="1:7" ht="14.45" customHeight="1">
      <c r="A2035" s="66">
        <v>2034</v>
      </c>
      <c r="B2035" s="71" t="str">
        <f>IF(ISBLANK(ComponentData[[#This Row],[Description]]),"",ComponentData[[#This Row],[Description]])</f>
        <v>Transformer input module</v>
      </c>
      <c r="C2035" s="71" t="str">
        <f>IF(ISBLANK(ComponentData[[#This Row],[TypeDesignations]]),"",ComponentData[[#This Row],[TypeDesignations]])</f>
        <v>316GW61-K05</v>
      </c>
      <c r="D2035" s="71" t="str">
        <f>IF(ISBLANK(ComponentData[[#This Row],[Voltage]]),"",ComponentData[[#This Row],[Voltage]])</f>
        <v>100/200VAC, 1/2/5A</v>
      </c>
      <c r="E2035" s="71" t="str">
        <f>IF(ISBLANK(ComponentData[[#This Row],[Remark]]),"",ComponentData[[#This Row],[Remark]])</f>
        <v>VT: 1x3ph-star, 1x1ph, CT: 1x3ph, 2x1ph</v>
      </c>
      <c r="F2035" s="71" t="str">
        <f>IF(ISBLANK(ComponentData[[#This Row],[Manufacturer]]),"",ComponentData[[#This Row],[Manufacturer]])</f>
        <v>ABB</v>
      </c>
      <c r="G2035" s="71" t="str">
        <f>IF(ISBLANK(ComponentData[[#This Row],[ManufacturerNumber]]),"",ComponentData[[#This Row],[ManufacturerNumber]])</f>
        <v>HESG216850M0001-K05</v>
      </c>
    </row>
    <row r="2036" spans="1:7" ht="14.45" customHeight="1">
      <c r="A2036" s="66">
        <v>2035</v>
      </c>
      <c r="B2036" s="71" t="str">
        <f>IF(ISBLANK(ComponentData[[#This Row],[Description]]),"",ComponentData[[#This Row],[Description]])</f>
        <v>Transformer input module</v>
      </c>
      <c r="C2036" s="71" t="str">
        <f>IF(ISBLANK(ComponentData[[#This Row],[TypeDesignations]]),"",ComponentData[[#This Row],[TypeDesignations]])</f>
        <v>316GW61-K08</v>
      </c>
      <c r="D2036" s="71" t="str">
        <f>IF(ISBLANK(ComponentData[[#This Row],[Voltage]]),"",ComponentData[[#This Row],[Voltage]])</f>
        <v>100/200VAC, 1/2/5A</v>
      </c>
      <c r="E2036" s="71" t="str">
        <f>IF(ISBLANK(ComponentData[[#This Row],[Remark]]),"",ComponentData[[#This Row],[Remark]])</f>
        <v>VT: 1x3ph-star, 2x1ph, CT: 1x3ph, 1x1ph</v>
      </c>
      <c r="F2036" s="71" t="str">
        <f>IF(ISBLANK(ComponentData[[#This Row],[Manufacturer]]),"",ComponentData[[#This Row],[Manufacturer]])</f>
        <v>ABB</v>
      </c>
      <c r="G2036" s="71" t="str">
        <f>IF(ISBLANK(ComponentData[[#This Row],[ManufacturerNumber]]),"",ComponentData[[#This Row],[ManufacturerNumber]])</f>
        <v>HESG216850M0001-K08</v>
      </c>
    </row>
    <row r="2037" spans="1:7" ht="14.45" customHeight="1">
      <c r="A2037" s="66">
        <v>2036</v>
      </c>
      <c r="B2037" s="71" t="str">
        <f>IF(ISBLANK(ComponentData[[#This Row],[Description]]),"",ComponentData[[#This Row],[Description]])</f>
        <v>Transformer input module</v>
      </c>
      <c r="C2037" s="71" t="str">
        <f>IF(ISBLANK(ComponentData[[#This Row],[TypeDesignations]]),"",ComponentData[[#This Row],[TypeDesignations]])</f>
        <v>316GW61-K16</v>
      </c>
      <c r="D2037" s="71" t="str">
        <f>IF(ISBLANK(ComponentData[[#This Row],[Voltage]]),"",ComponentData[[#This Row],[Voltage]])</f>
        <v>100/200VAC, 1/2/5A</v>
      </c>
      <c r="E2037" s="71" t="str">
        <f>IF(ISBLANK(ComponentData[[#This Row],[Remark]]),"",ComponentData[[#This Row],[Remark]])</f>
        <v>VT: 1x3ph-star, CT: 1x3ph, 3xremote</v>
      </c>
      <c r="F2037" s="71" t="str">
        <f>IF(ISBLANK(ComponentData[[#This Row],[Manufacturer]]),"",ComponentData[[#This Row],[Manufacturer]])</f>
        <v>ABB</v>
      </c>
      <c r="G2037" s="71" t="str">
        <f>IF(ISBLANK(ComponentData[[#This Row],[ManufacturerNumber]]),"",ComponentData[[#This Row],[ManufacturerNumber]])</f>
        <v>HESG216850M0001-K16</v>
      </c>
    </row>
    <row r="2038" spans="1:7" ht="14.45" customHeight="1">
      <c r="A2038" s="66">
        <v>2037</v>
      </c>
      <c r="B2038" s="71" t="str">
        <f>IF(ISBLANK(ComponentData[[#This Row],[Description]]),"",ComponentData[[#This Row],[Description]])</f>
        <v>Transformer input module</v>
      </c>
      <c r="C2038" s="71" t="str">
        <f>IF(ISBLANK(ComponentData[[#This Row],[TypeDesignations]]),"",ComponentData[[#This Row],[TypeDesignations]])</f>
        <v>316GW61-K17</v>
      </c>
      <c r="D2038" s="71" t="str">
        <f>IF(ISBLANK(ComponentData[[#This Row],[Voltage]]),"",ComponentData[[#This Row],[Voltage]])</f>
        <v>100/200VAC, 1/2/5A</v>
      </c>
      <c r="E2038" s="71" t="str">
        <f>IF(ISBLANK(ComponentData[[#This Row],[Remark]]),"",ComponentData[[#This Row],[Remark]])</f>
        <v>VT: 2x1ph-star, MT: 1ph, CT: 1x3ph, 3xremote</v>
      </c>
      <c r="F2038" s="71" t="str">
        <f>IF(ISBLANK(ComponentData[[#This Row],[Manufacturer]]),"",ComponentData[[#This Row],[Manufacturer]])</f>
        <v>ABB</v>
      </c>
      <c r="G2038" s="71" t="str">
        <f>IF(ISBLANK(ComponentData[[#This Row],[ManufacturerNumber]]),"",ComponentData[[#This Row],[ManufacturerNumber]])</f>
        <v>HESG216850M0001-K17</v>
      </c>
    </row>
    <row r="2039" spans="1:7" ht="14.45" customHeight="1">
      <c r="A2039" s="66">
        <v>2038</v>
      </c>
      <c r="B2039" s="71" t="str">
        <f>IF(ISBLANK(ComponentData[[#This Row],[Description]]),"",ComponentData[[#This Row],[Description]])</f>
        <v>Transducer terminal</v>
      </c>
      <c r="C2039" s="71" t="str">
        <f>IF(ISBLANK(ComponentData[[#This Row],[TypeDesignations]]),"",ComponentData[[#This Row],[TypeDesignations]])</f>
        <v>PTME 4</v>
      </c>
      <c r="D2039" s="71" t="str">
        <f>IF(ISBLANK(ComponentData[[#This Row],[Voltage]]),"",ComponentData[[#This Row],[Voltage]])</f>
        <v>500V, 24A</v>
      </c>
      <c r="E2039" s="71" t="str">
        <f>IF(ISBLANK(ComponentData[[#This Row],[Remark]]),"",ComponentData[[#This Row],[Remark]])</f>
        <v>0.2-4mm², max 2 wires, grey</v>
      </c>
      <c r="F2039" s="71" t="str">
        <f>IF(ISBLANK(ComponentData[[#This Row],[Manufacturer]]),"",ComponentData[[#This Row],[Manufacturer]])</f>
        <v>Phoenix Contact</v>
      </c>
      <c r="G2039" s="71" t="str">
        <f>IF(ISBLANK(ComponentData[[#This Row],[ManufacturerNumber]]),"",ComponentData[[#This Row],[ManufacturerNumber]])</f>
        <v>3212139</v>
      </c>
    </row>
    <row r="2040" spans="1:7" ht="14.45" customHeight="1">
      <c r="A2040" s="66">
        <v>2039</v>
      </c>
      <c r="B2040" s="71" t="str">
        <f>IF(ISBLANK(ComponentData[[#This Row],[Description]]),"",ComponentData[[#This Row],[Description]])</f>
        <v>Transformer input module</v>
      </c>
      <c r="C2040" s="71" t="str">
        <f>IF(ISBLANK(ComponentData[[#This Row],[TypeDesignations]]),"",ComponentData[[#This Row],[TypeDesignations]])</f>
        <v>316GW61-K21</v>
      </c>
      <c r="D2040" s="71" t="str">
        <f>IF(ISBLANK(ComponentData[[#This Row],[Voltage]]),"",ComponentData[[#This Row],[Voltage]])</f>
        <v>100/200VAC, 1/2/5A</v>
      </c>
      <c r="E2040" s="71" t="str">
        <f>IF(ISBLANK(ComponentData[[#This Row],[Remark]]),"",ComponentData[[#This Row],[Remark]])</f>
        <v>CT: 2x3ph</v>
      </c>
      <c r="F2040" s="71" t="str">
        <f>IF(ISBLANK(ComponentData[[#This Row],[Manufacturer]]),"",ComponentData[[#This Row],[Manufacturer]])</f>
        <v>ABB</v>
      </c>
      <c r="G2040" s="71" t="str">
        <f>IF(ISBLANK(ComponentData[[#This Row],[ManufacturerNumber]]),"",ComponentData[[#This Row],[ManufacturerNumber]])</f>
        <v>HESG216850M0001-K21</v>
      </c>
    </row>
    <row r="2041" spans="1:7" ht="14.45" customHeight="1">
      <c r="A2041" s="66">
        <v>2040</v>
      </c>
      <c r="B2041" s="71" t="str">
        <f>IF(ISBLANK(ComponentData[[#This Row],[Description]]),"",ComponentData[[#This Row],[Description]])</f>
        <v>Transformer input module</v>
      </c>
      <c r="C2041" s="71" t="str">
        <f>IF(ISBLANK(ComponentData[[#This Row],[TypeDesignations]]),"",ComponentData[[#This Row],[TypeDesignations]])</f>
        <v>316GW61-K22</v>
      </c>
      <c r="D2041" s="71" t="str">
        <f>IF(ISBLANK(ComponentData[[#This Row],[Voltage]]),"",ComponentData[[#This Row],[Voltage]])</f>
        <v>100/200VAC, 1/2/5A</v>
      </c>
      <c r="E2041" s="71" t="str">
        <f>IF(ISBLANK(ComponentData[[#This Row],[Remark]]),"",ComponentData[[#This Row],[Remark]])</f>
        <v>CT: 3x3ph</v>
      </c>
      <c r="F2041" s="71" t="str">
        <f>IF(ISBLANK(ComponentData[[#This Row],[Manufacturer]]),"",ComponentData[[#This Row],[Manufacturer]])</f>
        <v>ABB</v>
      </c>
      <c r="G2041" s="71" t="str">
        <f>IF(ISBLANK(ComponentData[[#This Row],[ManufacturerNumber]]),"",ComponentData[[#This Row],[ManufacturerNumber]])</f>
        <v>HESG216850M0001-K22</v>
      </c>
    </row>
    <row r="2042" spans="1:7" ht="14.45" customHeight="1">
      <c r="A2042" s="66">
        <v>2041</v>
      </c>
      <c r="B2042" s="71" t="str">
        <f>IF(ISBLANK(ComponentData[[#This Row],[Description]]),"",ComponentData[[#This Row],[Description]])</f>
        <v>Transformer input module</v>
      </c>
      <c r="C2042" s="71" t="str">
        <f>IF(ISBLANK(ComponentData[[#This Row],[TypeDesignations]]),"",ComponentData[[#This Row],[TypeDesignations]])</f>
        <v>316GW61-K23</v>
      </c>
      <c r="D2042" s="71" t="str">
        <f>IF(ISBLANK(ComponentData[[#This Row],[Voltage]]),"",ComponentData[[#This Row],[Voltage]])</f>
        <v>100/200VAC, 1/2/5A</v>
      </c>
      <c r="E2042" s="71" t="str">
        <f>IF(ISBLANK(ComponentData[[#This Row],[Remark]]),"",ComponentData[[#This Row],[Remark]])</f>
        <v>VT: 1x3ph, CT: 2x3ph</v>
      </c>
      <c r="F2042" s="71" t="str">
        <f>IF(ISBLANK(ComponentData[[#This Row],[Manufacturer]]),"",ComponentData[[#This Row],[Manufacturer]])</f>
        <v>ABB</v>
      </c>
      <c r="G2042" s="71" t="str">
        <f>IF(ISBLANK(ComponentData[[#This Row],[ManufacturerNumber]]),"",ComponentData[[#This Row],[ManufacturerNumber]])</f>
        <v>HESG216850M0001-K23</v>
      </c>
    </row>
    <row r="2043" spans="1:7" ht="14.45" customHeight="1">
      <c r="A2043" s="66">
        <v>2042</v>
      </c>
      <c r="B2043" s="71" t="str">
        <f>IF(ISBLANK(ComponentData[[#This Row],[Description]]),"",ComponentData[[#This Row],[Description]])</f>
        <v>Transformer input module</v>
      </c>
      <c r="C2043" s="71" t="str">
        <f>IF(ISBLANK(ComponentData[[#This Row],[TypeDesignations]]),"",ComponentData[[#This Row],[TypeDesignations]])</f>
        <v>316GW61-K24</v>
      </c>
      <c r="D2043" s="71" t="str">
        <f>IF(ISBLANK(ComponentData[[#This Row],[Voltage]]),"",ComponentData[[#This Row],[Voltage]])</f>
        <v>100/200VAC, 1/2/5A</v>
      </c>
      <c r="E2043" s="71" t="str">
        <f>IF(ISBLANK(ComponentData[[#This Row],[Remark]]),"",ComponentData[[#This Row],[Remark]])</f>
        <v>VT: 1x1ph, CT: 2x3ph, MT: 2x1ph</v>
      </c>
      <c r="F2043" s="71" t="str">
        <f>IF(ISBLANK(ComponentData[[#This Row],[Manufacturer]]),"",ComponentData[[#This Row],[Manufacturer]])</f>
        <v>ABB</v>
      </c>
      <c r="G2043" s="71" t="str">
        <f>IF(ISBLANK(ComponentData[[#This Row],[ManufacturerNumber]]),"",ComponentData[[#This Row],[ManufacturerNumber]])</f>
        <v>HESG216850M0001-K24</v>
      </c>
    </row>
    <row r="2044" spans="1:7" ht="14.45" customHeight="1">
      <c r="A2044" s="66">
        <v>2043</v>
      </c>
      <c r="B2044" s="71" t="str">
        <f>IF(ISBLANK(ComponentData[[#This Row],[Description]]),"",ComponentData[[#This Row],[Description]])</f>
        <v>Transformer input module</v>
      </c>
      <c r="C2044" s="71" t="str">
        <f>IF(ISBLANK(ComponentData[[#This Row],[TypeDesignations]]),"",ComponentData[[#This Row],[TypeDesignations]])</f>
        <v>316GW61-K41</v>
      </c>
      <c r="D2044" s="71" t="str">
        <f>IF(ISBLANK(ComponentData[[#This Row],[Voltage]]),"",ComponentData[[#This Row],[Voltage]])</f>
        <v>100/200VAC, 1/2/5A</v>
      </c>
      <c r="E2044" s="71" t="str">
        <f>IF(ISBLANK(ComponentData[[#This Row],[Remark]]),"",ComponentData[[#This Row],[Remark]])</f>
        <v>VT: 1x3ph-star, 3x1ph, CT: 1x3ph</v>
      </c>
      <c r="F2044" s="71" t="str">
        <f>IF(ISBLANK(ComponentData[[#This Row],[Manufacturer]]),"",ComponentData[[#This Row],[Manufacturer]])</f>
        <v>ABB</v>
      </c>
      <c r="G2044" s="71" t="str">
        <f>IF(ISBLANK(ComponentData[[#This Row],[ManufacturerNumber]]),"",ComponentData[[#This Row],[ManufacturerNumber]])</f>
        <v>HESG216850M0001-K41</v>
      </c>
    </row>
    <row r="2045" spans="1:7" ht="14.45" customHeight="1">
      <c r="A2045" s="66">
        <v>2044</v>
      </c>
      <c r="B2045" s="71" t="str">
        <f>IF(ISBLANK(ComponentData[[#This Row],[Description]]),"",ComponentData[[#This Row],[Description]])</f>
        <v>Transformer input module</v>
      </c>
      <c r="C2045" s="71" t="str">
        <f>IF(ISBLANK(ComponentData[[#This Row],[TypeDesignations]]),"",ComponentData[[#This Row],[TypeDesignations]])</f>
        <v>316GW61-K46</v>
      </c>
      <c r="D2045" s="71" t="str">
        <f>IF(ISBLANK(ComponentData[[#This Row],[Voltage]]),"",ComponentData[[#This Row],[Voltage]])</f>
        <v>100/200VAC, 1/2/5A</v>
      </c>
      <c r="E2045" s="71" t="str">
        <f>IF(ISBLANK(ComponentData[[#This Row],[Remark]]),"",ComponentData[[#This Row],[Remark]])</f>
        <v>VT: 1x3ph-star, 2x1ph, CT: 1x3ph, MT: 1x1ph</v>
      </c>
      <c r="F2045" s="71" t="str">
        <f>IF(ISBLANK(ComponentData[[#This Row],[Manufacturer]]),"",ComponentData[[#This Row],[Manufacturer]])</f>
        <v>ABB</v>
      </c>
      <c r="G2045" s="71" t="str">
        <f>IF(ISBLANK(ComponentData[[#This Row],[ManufacturerNumber]]),"",ComponentData[[#This Row],[ManufacturerNumber]])</f>
        <v>HESG216850M0001-K46</v>
      </c>
    </row>
    <row r="2046" spans="1:7" ht="14.45" customHeight="1">
      <c r="A2046" s="66">
        <v>2045</v>
      </c>
      <c r="B2046" s="71" t="str">
        <f>IF(ISBLANK(ComponentData[[#This Row],[Description]]),"",ComponentData[[#This Row],[Description]])</f>
        <v>Transformer input module</v>
      </c>
      <c r="C2046" s="71" t="str">
        <f>IF(ISBLANK(ComponentData[[#This Row],[TypeDesignations]]),"",ComponentData[[#This Row],[TypeDesignations]])</f>
        <v>316GW61-K64</v>
      </c>
      <c r="D2046" s="71" t="str">
        <f>IF(ISBLANK(ComponentData[[#This Row],[Voltage]]),"",ComponentData[[#This Row],[Voltage]])</f>
        <v>100/200VAC, 1/2/5A</v>
      </c>
      <c r="E2046" s="71" t="str">
        <f>IF(ISBLANK(ComponentData[[#This Row],[Remark]]),"",ComponentData[[#This Row],[Remark]])</f>
        <v>VT: 2x3ph-star, CT: 1x3ph</v>
      </c>
      <c r="F2046" s="71" t="str">
        <f>IF(ISBLANK(ComponentData[[#This Row],[Manufacturer]]),"",ComponentData[[#This Row],[Manufacturer]])</f>
        <v>ABB</v>
      </c>
      <c r="G2046" s="71" t="str">
        <f>IF(ISBLANK(ComponentData[[#This Row],[ManufacturerNumber]]),"",ComponentData[[#This Row],[ManufacturerNumber]])</f>
        <v>HESG216850M0001-K64</v>
      </c>
    </row>
    <row r="2047" spans="1:7" ht="14.45" customHeight="1">
      <c r="A2047" s="66">
        <v>2046</v>
      </c>
      <c r="B2047" s="71" t="str">
        <f>IF(ISBLANK(ComponentData[[#This Row],[Description]]),"",ComponentData[[#This Row],[Description]])</f>
        <v>Transformer input module</v>
      </c>
      <c r="C2047" s="71" t="str">
        <f>IF(ISBLANK(ComponentData[[#This Row],[TypeDesignations]]),"",ComponentData[[#This Row],[TypeDesignations]])</f>
        <v>316GW61-K66</v>
      </c>
      <c r="D2047" s="71" t="str">
        <f>IF(ISBLANK(ComponentData[[#This Row],[Voltage]]),"",ComponentData[[#This Row],[Voltage]])</f>
        <v>100/200VAC, 1/2/5A</v>
      </c>
      <c r="E2047" s="71" t="str">
        <f>IF(ISBLANK(ComponentData[[#This Row],[Remark]]),"",ComponentData[[#This Row],[Remark]])</f>
        <v>VT: 1x3ph-delta, CT: 1x3ph, MT: 1x3ph</v>
      </c>
      <c r="F2047" s="71" t="str">
        <f>IF(ISBLANK(ComponentData[[#This Row],[Manufacturer]]),"",ComponentData[[#This Row],[Manufacturer]])</f>
        <v>ABB</v>
      </c>
      <c r="G2047" s="71" t="str">
        <f>IF(ISBLANK(ComponentData[[#This Row],[ManufacturerNumber]]),"",ComponentData[[#This Row],[ManufacturerNumber]])</f>
        <v>HESG216850M0001-K66</v>
      </c>
    </row>
    <row r="2048" spans="1:7" ht="14.45" customHeight="1">
      <c r="A2048" s="66">
        <v>2047</v>
      </c>
      <c r="B2048" s="71" t="str">
        <f>IF(ISBLANK(ComponentData[[#This Row],[Description]]),"",ComponentData[[#This Row],[Description]])</f>
        <v>Switch Ethernet</v>
      </c>
      <c r="C2048" s="71" t="str">
        <f>IF(ISBLANK(ComponentData[[#This Row],[TypeDesignations]]),"",ComponentData[[#This Row],[TypeDesignations]])</f>
        <v>RSP385</v>
      </c>
      <c r="D2048" s="71" t="str">
        <f>IF(ISBLANK(ComponentData[[#This Row],[Voltage]]),"",ComponentData[[#This Row],[Voltage]])</f>
        <v>Dual PS 60 - 250VDC &amp; 110-230VAC</v>
      </c>
      <c r="E2048" s="71" t="str">
        <f>IF(ISBLANK(ComponentData[[#This Row],[Remark]]),"",ComponentData[[#This Row],[Remark]])</f>
        <v>no slots, screw terminals</v>
      </c>
      <c r="F2048" s="71" t="str">
        <f>IF(ISBLANK(ComponentData[[#This Row],[Manufacturer]]),"",ComponentData[[#This Row],[Manufacturer]])</f>
        <v>HIRSCHMANN</v>
      </c>
      <c r="G2048" s="71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6">
        <v>2048</v>
      </c>
      <c r="B2049" s="71" t="str">
        <f>IF(ISBLANK(ComponentData[[#This Row],[Description]]),"",ComponentData[[#This Row],[Description]])</f>
        <v>Transducer terminal</v>
      </c>
      <c r="C2049" s="71" t="str">
        <f>IF(ISBLANK(ComponentData[[#This Row],[TypeDesignations]]),"",ComponentData[[#This Row],[TypeDesignations]])</f>
        <v>PTME 6</v>
      </c>
      <c r="D2049" s="71" t="str">
        <f>IF(ISBLANK(ComponentData[[#This Row],[Voltage]]),"",ComponentData[[#This Row],[Voltage]])</f>
        <v>500V, 30A</v>
      </c>
      <c r="E2049" s="71" t="str">
        <f>IF(ISBLANK(ComponentData[[#This Row],[Remark]]),"",ComponentData[[#This Row],[Remark]])</f>
        <v>0.2-6mm², max 2 wires, grey</v>
      </c>
      <c r="F2049" s="71" t="str">
        <f>IF(ISBLANK(ComponentData[[#This Row],[Manufacturer]]),"",ComponentData[[#This Row],[Manufacturer]])</f>
        <v>Phoenix Contact</v>
      </c>
      <c r="G2049" s="71" t="str">
        <f>IF(ISBLANK(ComponentData[[#This Row],[ManufacturerNumber]]),"",ComponentData[[#This Row],[ManufacturerNumber]])</f>
        <v>3212170</v>
      </c>
    </row>
    <row r="2050" spans="1:7" ht="14.45" customHeight="1">
      <c r="A2050" s="66">
        <v>2049</v>
      </c>
      <c r="B2050" s="71" t="str">
        <f>IF(ISBLANK(ComponentData[[#This Row],[Description]]),"",ComponentData[[#This Row],[Description]])</f>
        <v>Binary input/output module</v>
      </c>
      <c r="C2050" s="71" t="str">
        <f>IF(ISBLANK(ComponentData[[#This Row],[TypeDesignations]]),"",ComponentData[[#This Row],[TypeDesignations]])</f>
        <v>316DB61</v>
      </c>
      <c r="D2050" s="71" t="str">
        <f>IF(ISBLANK(ComponentData[[#This Row],[Voltage]]),"",ComponentData[[#This Row],[Voltage]])</f>
        <v>36-75VDC/82-312VDC</v>
      </c>
      <c r="E2050" s="71" t="str">
        <f>IF(ISBLANK(ComponentData[[#This Row],[Remark]]),"",ComponentData[[#This Row],[Remark]])</f>
        <v>8 inputs, 10 outputs</v>
      </c>
      <c r="F2050" s="71" t="str">
        <f>IF(ISBLANK(ComponentData[[#This Row],[Manufacturer]]),"",ComponentData[[#This Row],[Manufacturer]])</f>
        <v>ABB</v>
      </c>
      <c r="G2050" s="71" t="str">
        <f>IF(ISBLANK(ComponentData[[#This Row],[ManufacturerNumber]]),"",ComponentData[[#This Row],[ManufacturerNumber]])</f>
        <v>HESG324174R0003</v>
      </c>
    </row>
    <row r="2051" spans="1:7" ht="14.45" customHeight="1">
      <c r="A2051" s="66">
        <v>2050</v>
      </c>
      <c r="B2051" s="71" t="str">
        <f>IF(ISBLANK(ComponentData[[#This Row],[Description]]),"",ComponentData[[#This Row],[Description]])</f>
        <v>Patchera 1xFC</v>
      </c>
      <c r="C2051" s="71" t="str">
        <f>IF(ISBLANK(ComponentData[[#This Row],[TypeDesignations]]),"",ComponentData[[#This Row],[TypeDesignations]])</f>
        <v>Patchera 1xFC</v>
      </c>
      <c r="D2051" s="71" t="str">
        <f>IF(ISBLANK(ComponentData[[#This Row],[Voltage]]),"",ComponentData[[#This Row],[Voltage]])</f>
        <v>FC connectors</v>
      </c>
      <c r="E2051" s="71" t="str">
        <f>IF(ISBLANK(ComponentData[[#This Row],[Remark]]),"",ComponentData[[#This Row],[Remark]])</f>
        <v/>
      </c>
      <c r="F2051" s="71" t="str">
        <f>IF(ISBLANK(ComponentData[[#This Row],[Manufacturer]]),"",ComponentData[[#This Row],[Manufacturer]])</f>
        <v/>
      </c>
      <c r="G2051" s="71" t="str">
        <f>IF(ISBLANK(ComponentData[[#This Row],[ManufacturerNumber]]),"",ComponentData[[#This Row],[ManufacturerNumber]])</f>
        <v/>
      </c>
    </row>
    <row r="2052" spans="1:7" ht="14.45" customHeight="1">
      <c r="A2052" s="66">
        <v>2051</v>
      </c>
      <c r="B2052" s="71" t="str">
        <f>IF(ISBLANK(ComponentData[[#This Row],[Description]]),"",ComponentData[[#This Row],[Description]])</f>
        <v>Cover plate</v>
      </c>
      <c r="C2052" s="71" t="str">
        <f>IF(ISBLANK(ComponentData[[#This Row],[TypeDesignations]]),"",ComponentData[[#This Row],[TypeDesignations]])</f>
        <v>7U</v>
      </c>
      <c r="D2052" s="71" t="str">
        <f>IF(ISBLANK(ComponentData[[#This Row],[Voltage]]),"",ComponentData[[#This Row],[Voltage]])</f>
        <v>7U, 1xREx316N1</v>
      </c>
      <c r="E2052" s="71" t="str">
        <f>IF(ISBLANK(ComponentData[[#This Row],[Remark]]),"",ComponentData[[#This Row],[Remark]])</f>
        <v>RAL7035</v>
      </c>
      <c r="F2052" s="71" t="str">
        <f>IF(ISBLANK(ComponentData[[#This Row],[Manufacturer]]),"",ComponentData[[#This Row],[Manufacturer]])</f>
        <v>ABB</v>
      </c>
      <c r="G2052" s="71" t="str">
        <f>IF(ISBLANK(ComponentData[[#This Row],[ManufacturerNumber]]),"",ComponentData[[#This Row],[ManufacturerNumber]])</f>
        <v>HESG324310P0101</v>
      </c>
    </row>
    <row r="2053" spans="1:7" ht="14.45" customHeight="1">
      <c r="A2053" s="66">
        <v>2052</v>
      </c>
      <c r="B2053" s="71" t="str">
        <f>IF(ISBLANK(ComponentData[[#This Row],[Description]]),"",ComponentData[[#This Row],[Description]])</f>
        <v>Cover plate</v>
      </c>
      <c r="C2053" s="71" t="str">
        <f>IF(ISBLANK(ComponentData[[#This Row],[TypeDesignations]]),"",ComponentData[[#This Row],[TypeDesignations]])</f>
        <v>7U</v>
      </c>
      <c r="D2053" s="71" t="str">
        <f>IF(ISBLANK(ComponentData[[#This Row],[Voltage]]),"",ComponentData[[#This Row],[Voltage]])</f>
        <v>7U, 2xREx316N1</v>
      </c>
      <c r="E2053" s="71" t="str">
        <f>IF(ISBLANK(ComponentData[[#This Row],[Remark]]),"",ComponentData[[#This Row],[Remark]])</f>
        <v>RAL7035</v>
      </c>
      <c r="F2053" s="71" t="str">
        <f>IF(ISBLANK(ComponentData[[#This Row],[Manufacturer]]),"",ComponentData[[#This Row],[Manufacturer]])</f>
        <v>ABB</v>
      </c>
      <c r="G2053" s="71" t="str">
        <f>IF(ISBLANK(ComponentData[[#This Row],[ManufacturerNumber]]),"",ComponentData[[#This Row],[ManufacturerNumber]])</f>
        <v>HESG324310P0102</v>
      </c>
    </row>
    <row r="2054" spans="1:7" ht="14.45" customHeight="1">
      <c r="A2054" s="66">
        <v>2053</v>
      </c>
      <c r="B2054" s="71" t="str">
        <f>IF(ISBLANK(ComponentData[[#This Row],[Description]]),"",ComponentData[[#This Row],[Description]])</f>
        <v>Binary input/output module</v>
      </c>
      <c r="C2054" s="71" t="str">
        <f>IF(ISBLANK(ComponentData[[#This Row],[TypeDesignations]]),"",ComponentData[[#This Row],[TypeDesignations]])</f>
        <v>316DB63</v>
      </c>
      <c r="D2054" s="71" t="str">
        <f>IF(ISBLANK(ComponentData[[#This Row],[Voltage]]),"",ComponentData[[#This Row],[Voltage]])</f>
        <v>36-75VDC/82-312VDC</v>
      </c>
      <c r="E2054" s="71" t="str">
        <f>IF(ISBLANK(ComponentData[[#This Row],[Remark]]),"",ComponentData[[#This Row],[Remark]])</f>
        <v>14 inputs, 8 outputs</v>
      </c>
      <c r="F2054" s="71" t="str">
        <f>IF(ISBLANK(ComponentData[[#This Row],[Manufacturer]]),"",ComponentData[[#This Row],[Manufacturer]])</f>
        <v>ABB</v>
      </c>
      <c r="G2054" s="71" t="str">
        <f>IF(ISBLANK(ComponentData[[#This Row],[ManufacturerNumber]]),"",ComponentData[[#This Row],[ManufacturerNumber]])</f>
        <v>HESG324321R0003</v>
      </c>
    </row>
    <row r="2055" spans="1:7" ht="14.45" customHeight="1">
      <c r="A2055" s="66">
        <v>2054</v>
      </c>
      <c r="B2055" s="71" t="str">
        <f>IF(ISBLANK(ComponentData[[#This Row],[Description]]),"",ComponentData[[#This Row],[Description]])</f>
        <v>Cover plate</v>
      </c>
      <c r="C2055" s="71" t="str">
        <f>IF(ISBLANK(ComponentData[[#This Row],[TypeDesignations]]),"",ComponentData[[#This Row],[TypeDesignations]])</f>
        <v>7U</v>
      </c>
      <c r="D2055" s="71" t="str">
        <f>IF(ISBLANK(ComponentData[[#This Row],[Voltage]]),"",ComponentData[[#This Row],[Voltage]])</f>
        <v>7U, 1xREx316N2</v>
      </c>
      <c r="E2055" s="71" t="str">
        <f>IF(ISBLANK(ComponentData[[#This Row],[Remark]]),"",ComponentData[[#This Row],[Remark]])</f>
        <v>RAL7035</v>
      </c>
      <c r="F2055" s="71" t="str">
        <f>IF(ISBLANK(ComponentData[[#This Row],[Manufacturer]]),"",ComponentData[[#This Row],[Manufacturer]])</f>
        <v>ABB</v>
      </c>
      <c r="G2055" s="71" t="str">
        <f>IF(ISBLANK(ComponentData[[#This Row],[ManufacturerNumber]]),"",ComponentData[[#This Row],[ManufacturerNumber]])</f>
        <v>HESG324351P0201</v>
      </c>
    </row>
    <row r="2056" spans="1:7" ht="14.45" customHeight="1">
      <c r="A2056" s="66">
        <v>2055</v>
      </c>
      <c r="B2056" s="71" t="str">
        <f>IF(ISBLANK(ComponentData[[#This Row],[Description]]),"",ComponentData[[#This Row],[Description]])</f>
        <v>Cover plate</v>
      </c>
      <c r="C2056" s="71" t="str">
        <f>IF(ISBLANK(ComponentData[[#This Row],[TypeDesignations]]),"",ComponentData[[#This Row],[TypeDesignations]])</f>
        <v>7U</v>
      </c>
      <c r="D2056" s="71" t="str">
        <f>IF(ISBLANK(ComponentData[[#This Row],[Voltage]]),"",ComponentData[[#This Row],[Voltage]])</f>
        <v>7U, 1xREx316N2, 1xRTXP24</v>
      </c>
      <c r="E2056" s="71" t="str">
        <f>IF(ISBLANK(ComponentData[[#This Row],[Remark]]),"",ComponentData[[#This Row],[Remark]])</f>
        <v>RAL7035</v>
      </c>
      <c r="F2056" s="71" t="str">
        <f>IF(ISBLANK(ComponentData[[#This Row],[Manufacturer]]),"",ComponentData[[#This Row],[Manufacturer]])</f>
        <v>ABB</v>
      </c>
      <c r="G2056" s="71" t="str">
        <f>IF(ISBLANK(ComponentData[[#This Row],[ManufacturerNumber]]),"",ComponentData[[#This Row],[ManufacturerNumber]])</f>
        <v>HESG324351P0212</v>
      </c>
    </row>
    <row r="2057" spans="1:7" ht="14.45" customHeight="1">
      <c r="A2057" s="66">
        <v>2056</v>
      </c>
      <c r="B2057" s="71" t="str">
        <f>IF(ISBLANK(ComponentData[[#This Row],[Description]]),"",ComponentData[[#This Row],[Description]])</f>
        <v>Binary input/output module</v>
      </c>
      <c r="C2057" s="71" t="str">
        <f>IF(ISBLANK(ComponentData[[#This Row],[TypeDesignations]]),"",ComponentData[[#This Row],[TypeDesignations]])</f>
        <v>316DB62</v>
      </c>
      <c r="D2057" s="71" t="str">
        <f>IF(ISBLANK(ComponentData[[#This Row],[Voltage]]),"",ComponentData[[#This Row],[Voltage]])</f>
        <v>36-75VDC/82-312VDC</v>
      </c>
      <c r="E2057" s="71" t="str">
        <f>IF(ISBLANK(ComponentData[[#This Row],[Remark]]),"",ComponentData[[#This Row],[Remark]])</f>
        <v>4 inputs, 12 outputs</v>
      </c>
      <c r="F2057" s="71" t="str">
        <f>IF(ISBLANK(ComponentData[[#This Row],[Manufacturer]]),"",ComponentData[[#This Row],[Manufacturer]])</f>
        <v>ABB</v>
      </c>
      <c r="G2057" s="71" t="str">
        <f>IF(ISBLANK(ComponentData[[#This Row],[ManufacturerNumber]]),"",ComponentData[[#This Row],[ManufacturerNumber]])</f>
        <v>HESG324417R0003</v>
      </c>
    </row>
    <row r="2058" spans="1:7" ht="14.45" customHeight="1">
      <c r="A2058" s="66">
        <v>2057</v>
      </c>
      <c r="B2058" s="71" t="str">
        <f>IF(ISBLANK(ComponentData[[#This Row],[Description]]),"",ComponentData[[#This Row],[Description]])</f>
        <v>Power supply module</v>
      </c>
      <c r="C2058" s="71" t="str">
        <f>IF(ISBLANK(ComponentData[[#This Row],[TypeDesignations]]),"",ComponentData[[#This Row],[TypeDesignations]])</f>
        <v>316NG65</v>
      </c>
      <c r="D2058" s="71" t="str">
        <f>IF(ISBLANK(ComponentData[[#This Row],[Voltage]]),"",ComponentData[[#This Row],[Voltage]])</f>
        <v>36-312VDC, 37W</v>
      </c>
      <c r="E2058" s="71" t="str">
        <f>IF(ISBLANK(ComponentData[[#This Row],[Remark]]),"",ComponentData[[#This Row],[Remark]])</f>
        <v/>
      </c>
      <c r="F2058" s="71" t="str">
        <f>IF(ISBLANK(ComponentData[[#This Row],[Manufacturer]]),"",ComponentData[[#This Row],[Manufacturer]])</f>
        <v>ABB</v>
      </c>
      <c r="G2058" s="71" t="str">
        <f>IF(ISBLANK(ComponentData[[#This Row],[ManufacturerNumber]]),"",ComponentData[[#This Row],[ManufacturerNumber]])</f>
        <v>HESG324490R0001</v>
      </c>
    </row>
    <row r="2059" spans="1:7" ht="14.45" customHeight="1">
      <c r="A2059" s="66">
        <v>2058</v>
      </c>
      <c r="B2059" s="71" t="str">
        <f>IF(ISBLANK(ComponentData[[#This Row],[Description]]),"",ComponentData[[#This Row],[Description]])</f>
        <v>Lock-out relay</v>
      </c>
      <c r="C2059" s="71" t="str">
        <f>IF(ISBLANK(ComponentData[[#This Row],[TypeDesignations]]),"",ComponentData[[#This Row],[TypeDesignations]])</f>
        <v>LOR7805D</v>
      </c>
      <c r="D2059" s="71" t="str">
        <f>IF(ISBLANK(ComponentData[[#This Row],[Voltage]]),"",ComponentData[[#This Row],[Voltage]])</f>
        <v>125VDC/120VAC</v>
      </c>
      <c r="E2059" s="71" t="str">
        <f>IF(ISBLANK(ComponentData[[#This Row],[Remark]]),"",ComponentData[[#This Row],[Remark]])</f>
        <v>10NO, 10NC</v>
      </c>
      <c r="F2059" s="71" t="str">
        <f>IF(ISBLANK(ComponentData[[#This Row],[Manufacturer]]),"",ComponentData[[#This Row],[Manufacturer]])</f>
        <v>Electroswitch</v>
      </c>
      <c r="G2059" s="71" t="str">
        <f>IF(ISBLANK(ComponentData[[#This Row],[ManufacturerNumber]]),"",ComponentData[[#This Row],[ManufacturerNumber]])</f>
        <v>7805D</v>
      </c>
    </row>
    <row r="2060" spans="1:7" ht="14.45" customHeight="1">
      <c r="A2060" s="66">
        <v>2059</v>
      </c>
      <c r="B2060" s="71" t="str">
        <f>IF(ISBLANK(ComponentData[[#This Row],[Description]]),"",ComponentData[[#This Row],[Description]])</f>
        <v>Directional relay for earth fault</v>
      </c>
      <c r="C2060" s="71" t="str">
        <f>IF(ISBLANK(ComponentData[[#This Row],[TypeDesignations]]),"",ComponentData[[#This Row],[TypeDesignations]])</f>
        <v>RMX913-1-1-5-1</v>
      </c>
      <c r="D2060" s="71" t="str">
        <f>IF(ISBLANK(ComponentData[[#This Row],[Voltage]]),"",ComponentData[[#This Row],[Voltage]])</f>
        <v>36-312VDC, 80-242VAC</v>
      </c>
      <c r="E2060" s="71" t="str">
        <f>IF(ISBLANK(ComponentData[[#This Row],[Remark]]),"",ComponentData[[#This Row],[Remark]])</f>
        <v>CT: 1A, VT: 100V, 50Hz</v>
      </c>
      <c r="F2060" s="71" t="str">
        <f>IF(ISBLANK(ComponentData[[#This Row],[Manufacturer]]),"",ComponentData[[#This Row],[Manufacturer]])</f>
        <v>ABB</v>
      </c>
      <c r="G2060" s="71" t="str">
        <f>IF(ISBLANK(ComponentData[[#This Row],[ManufacturerNumber]]),"",ComponentData[[#This Row],[ManufacturerNumber]])</f>
        <v>HESG441309R0051</v>
      </c>
    </row>
    <row r="2061" spans="1:7" ht="14.45" customHeight="1">
      <c r="A2061" s="66">
        <v>2060</v>
      </c>
      <c r="B2061" s="71" t="str">
        <f>IF(ISBLANK(ComponentData[[#This Row],[Description]]),"",ComponentData[[#This Row],[Description]])</f>
        <v>Communication interface module</v>
      </c>
      <c r="C2061" s="71" t="str">
        <f>IF(ISBLANK(ComponentData[[#This Row],[TypeDesignations]]),"",ComponentData[[#This Row],[TypeDesignations]])</f>
        <v>PCCLON-1</v>
      </c>
      <c r="D2061" s="71" t="str">
        <f>IF(ISBLANK(ComponentData[[#This Row],[Voltage]]),"",ComponentData[[#This Row],[Voltage]])</f>
        <v>LonTalk protocol</v>
      </c>
      <c r="E2061" s="71" t="str">
        <f>IF(ISBLANK(ComponentData[[#This Row],[Remark]]),"",ComponentData[[#This Row],[Remark]])</f>
        <v>PCMCIA card</v>
      </c>
      <c r="F2061" s="71" t="str">
        <f>IF(ISBLANK(ComponentData[[#This Row],[Manufacturer]]),"",ComponentData[[#This Row],[Manufacturer]])</f>
        <v>ABB</v>
      </c>
      <c r="G2061" s="71" t="str">
        <f>IF(ISBLANK(ComponentData[[#This Row],[ManufacturerNumber]]),"",ComponentData[[#This Row],[ManufacturerNumber]])</f>
        <v>HESG448614R0001</v>
      </c>
    </row>
    <row r="2062" spans="1:7" ht="14.45" customHeight="1">
      <c r="A2062" s="66">
        <v>2061</v>
      </c>
      <c r="B2062" s="71" t="str">
        <f>IF(ISBLANK(ComponentData[[#This Row],[Description]]),"",ComponentData[[#This Row],[Description]])</f>
        <v>Numerical line protection IED</v>
      </c>
      <c r="C2062" s="71" t="str">
        <f>IF(ISBLANK(ComponentData[[#This Row],[TypeDesignations]]),"",ComponentData[[#This Row],[TypeDesignations]])</f>
        <v>REL316*4 LDU</v>
      </c>
      <c r="D2062" s="71" t="str">
        <f>IF(ISBLANK(ComponentData[[#This Row],[Voltage]]),"",ComponentData[[#This Row],[Voltage]])</f>
        <v>50/60Hz</v>
      </c>
      <c r="E2062" s="71" t="str">
        <f>IF(ISBLANK(ComponentData[[#This Row],[Remark]]),"",ComponentData[[#This Row],[Remark]])</f>
        <v/>
      </c>
      <c r="F2062" s="71" t="str">
        <f>IF(ISBLANK(ComponentData[[#This Row],[Manufacturer]]),"",ComponentData[[#This Row],[Manufacturer]])</f>
        <v>ABB</v>
      </c>
      <c r="G2062" s="71" t="str">
        <f>IF(ISBLANK(ComponentData[[#This Row],[ManufacturerNumber]]),"",ComponentData[[#This Row],[ManufacturerNumber]])</f>
        <v>HESG448750M0001</v>
      </c>
    </row>
    <row r="2063" spans="1:7" ht="14.45" customHeight="1">
      <c r="A2063" s="66">
        <v>2062</v>
      </c>
      <c r="B2063" s="71" t="str">
        <f>IF(ISBLANK(ComponentData[[#This Row],[Description]]),"",ComponentData[[#This Row],[Description]])</f>
        <v>Numerical transformer protection IED</v>
      </c>
      <c r="C2063" s="71" t="str">
        <f>IF(ISBLANK(ComponentData[[#This Row],[TypeDesignations]]),"",ComponentData[[#This Row],[TypeDesignations]])</f>
        <v>RET316*4 LDU</v>
      </c>
      <c r="D2063" s="71" t="str">
        <f>IF(ISBLANK(ComponentData[[#This Row],[Voltage]]),"",ComponentData[[#This Row],[Voltage]])</f>
        <v>50/60Hz</v>
      </c>
      <c r="E2063" s="71" t="str">
        <f>IF(ISBLANK(ComponentData[[#This Row],[Remark]]),"",ComponentData[[#This Row],[Remark]])</f>
        <v/>
      </c>
      <c r="F2063" s="71" t="str">
        <f>IF(ISBLANK(ComponentData[[#This Row],[Manufacturer]]),"",ComponentData[[#This Row],[Manufacturer]])</f>
        <v>ABB</v>
      </c>
      <c r="G2063" s="71" t="str">
        <f>IF(ISBLANK(ComponentData[[#This Row],[ManufacturerNumber]]),"",ComponentData[[#This Row],[ManufacturerNumber]])</f>
        <v>HESG448750M0002</v>
      </c>
    </row>
    <row r="2064" spans="1:7" ht="14.45" customHeight="1">
      <c r="A2064" s="66">
        <v>2063</v>
      </c>
      <c r="B2064" s="71" t="str">
        <f>IF(ISBLANK(ComponentData[[#This Row],[Description]]),"",ComponentData[[#This Row],[Description]])</f>
        <v>Numerical control and protection IED</v>
      </c>
      <c r="C2064" s="71" t="str">
        <f>IF(ISBLANK(ComponentData[[#This Row],[TypeDesignations]]),"",ComponentData[[#This Row],[TypeDesignations]])</f>
        <v>REC316*4 LDU</v>
      </c>
      <c r="D2064" s="71" t="str">
        <f>IF(ISBLANK(ComponentData[[#This Row],[Voltage]]),"",ComponentData[[#This Row],[Voltage]])</f>
        <v>50/60Hz</v>
      </c>
      <c r="E2064" s="71" t="str">
        <f>IF(ISBLANK(ComponentData[[#This Row],[Remark]]),"",ComponentData[[#This Row],[Remark]])</f>
        <v/>
      </c>
      <c r="F2064" s="71" t="str">
        <f>IF(ISBLANK(ComponentData[[#This Row],[Manufacturer]]),"",ComponentData[[#This Row],[Manufacturer]])</f>
        <v>ABB</v>
      </c>
      <c r="G2064" s="71" t="str">
        <f>IF(ISBLANK(ComponentData[[#This Row],[ManufacturerNumber]]),"",ComponentData[[#This Row],[ManufacturerNumber]])</f>
        <v>HESG448750M0003</v>
      </c>
    </row>
    <row r="2065" spans="1:7" ht="14.45" customHeight="1">
      <c r="A2065" s="66">
        <v>2064</v>
      </c>
      <c r="B2065" s="71" t="str">
        <f>IF(ISBLANK(ComponentData[[#This Row],[Description]]),"",ComponentData[[#This Row],[Description]])</f>
        <v>Numerical generator protection IED</v>
      </c>
      <c r="C2065" s="71" t="str">
        <f>IF(ISBLANK(ComponentData[[#This Row],[TypeDesignations]]),"",ComponentData[[#This Row],[TypeDesignations]])</f>
        <v>REG316*4 LDU</v>
      </c>
      <c r="D2065" s="71" t="str">
        <f>IF(ISBLANK(ComponentData[[#This Row],[Voltage]]),"",ComponentData[[#This Row],[Voltage]])</f>
        <v>50/60Hz</v>
      </c>
      <c r="E2065" s="71" t="str">
        <f>IF(ISBLANK(ComponentData[[#This Row],[Remark]]),"",ComponentData[[#This Row],[Remark]])</f>
        <v/>
      </c>
      <c r="F2065" s="71" t="str">
        <f>IF(ISBLANK(ComponentData[[#This Row],[Manufacturer]]),"",ComponentData[[#This Row],[Manufacturer]])</f>
        <v>ABB</v>
      </c>
      <c r="G2065" s="71" t="str">
        <f>IF(ISBLANK(ComponentData[[#This Row],[ManufacturerNumber]]),"",ComponentData[[#This Row],[ManufacturerNumber]])</f>
        <v>HESG448750M0004</v>
      </c>
    </row>
    <row r="2066" spans="1:7" ht="14.45" customHeight="1">
      <c r="A2066" s="66">
        <v>2065</v>
      </c>
      <c r="B2066" s="71" t="str">
        <f>IF(ISBLANK(ComponentData[[#This Row],[Description]]),"",ComponentData[[#This Row],[Description]])</f>
        <v>Fan</v>
      </c>
      <c r="C2066" s="71" t="str">
        <f>IF(ISBLANK(ComponentData[[#This Row],[TypeDesignations]]),"",ComponentData[[#This Row],[TypeDesignations]])</f>
        <v>Fan extension kit</v>
      </c>
      <c r="D2066" s="71" t="str">
        <f>IF(ISBLANK(ComponentData[[#This Row],[Voltage]]),"",ComponentData[[#This Row],[Voltage]])</f>
        <v>48VDC, 7,7W</v>
      </c>
      <c r="E2066" s="71" t="str">
        <f>IF(ISBLANK(ComponentData[[#This Row],[Remark]]),"",ComponentData[[#This Row],[Remark]])</f>
        <v>184m^3/h, 42dB, 119x119x25mm</v>
      </c>
      <c r="F2066" s="71" t="str">
        <f>IF(ISBLANK(ComponentData[[#This Row],[Manufacturer]]),"",ComponentData[[#This Row],[Manufacturer]])</f>
        <v>Rittal</v>
      </c>
      <c r="G2066" s="71" t="str">
        <f>IF(ISBLANK(ComponentData[[#This Row],[ManufacturerNumber]]),"",ComponentData[[#This Row],[ManufacturerNumber]])</f>
        <v>DK 7980.148</v>
      </c>
    </row>
    <row r="2067" spans="1:7" ht="14.45" customHeight="1">
      <c r="A2067" s="66">
        <v>2066</v>
      </c>
      <c r="B2067" s="71" t="str">
        <f>IF(ISBLANK(ComponentData[[#This Row],[Description]]),"",ComponentData[[#This Row],[Description]])</f>
        <v>Three-phase safety transformer with rectifier</v>
      </c>
      <c r="C2067" s="71" t="str">
        <f>IF(ISBLANK(ComponentData[[#This Row],[TypeDesignations]]),"",ComponentData[[#This Row],[TypeDesignations]])</f>
        <v>DGA 10.0</v>
      </c>
      <c r="D2067" s="71" t="str">
        <f>IF(ISBLANK(ComponentData[[#This Row],[Voltage]]),"",ComponentData[[#This Row],[Voltage]])</f>
        <v>3x220VAC/125VDC, 10.2ADC</v>
      </c>
      <c r="E2067" s="71" t="str">
        <f>IF(ISBLANK(ComponentData[[#This Row],[Remark]]),"",ComponentData[[#This Row],[Remark]])</f>
        <v>10.2ADC</v>
      </c>
      <c r="F2067" s="71" t="str">
        <f>IF(ISBLANK(ComponentData[[#This Row],[Manufacturer]]),"",ComponentData[[#This Row],[Manufacturer]])</f>
        <v>Trelco AG</v>
      </c>
      <c r="G2067" s="71" t="str">
        <f>IF(ISBLANK(ComponentData[[#This Row],[ManufacturerNumber]]),"",ComponentData[[#This Row],[ManufacturerNumber]])</f>
        <v>729180</v>
      </c>
    </row>
    <row r="2068" spans="1:7" ht="14.45" customHeight="1">
      <c r="A2068" s="66">
        <v>2067</v>
      </c>
      <c r="B2068" s="71" t="str">
        <f>IF(ISBLANK(ComponentData[[#This Row],[Description]]),"",ComponentData[[#This Row],[Description]])</f>
        <v>Módulo de entradas analógicas</v>
      </c>
      <c r="C2068" s="71" t="str">
        <f>IF(ISBLANK(ComponentData[[#This Row],[TypeDesignations]]),"",ComponentData[[#This Row],[TypeDesignations]])</f>
        <v>AI810/TU830</v>
      </c>
      <c r="D2068" s="71" t="str">
        <f>IF(ISBLANK(ComponentData[[#This Row],[Voltage]]),"",ComponentData[[#This Row],[Voltage]])</f>
        <v>0-10VDC / 0-20mA</v>
      </c>
      <c r="E2068" s="71" t="str">
        <f>IF(ISBLANK(ComponentData[[#This Row],[Remark]]),"",ComponentData[[#This Row],[Remark]])</f>
        <v>8 inputs</v>
      </c>
      <c r="F2068" s="71" t="str">
        <f>IF(ISBLANK(ComponentData[[#This Row],[Manufacturer]]),"",ComponentData[[#This Row],[Manufacturer]])</f>
        <v>ABB</v>
      </c>
      <c r="G2068" s="71" t="str">
        <f>IF(ISBLANK(ComponentData[[#This Row],[ManufacturerNumber]]),"",ComponentData[[#This Row],[ManufacturerNumber]])</f>
        <v/>
      </c>
    </row>
    <row r="2069" spans="1:7" ht="14.45" customHeight="1">
      <c r="A2069" s="66">
        <v>2068</v>
      </c>
      <c r="B2069" s="71" t="str">
        <f>IF(ISBLANK(ComponentData[[#This Row],[Description]]),"",ComponentData[[#This Row],[Description]])</f>
        <v>Optical mouse</v>
      </c>
      <c r="C2069" s="71" t="str">
        <f>IF(ISBLANK(ComponentData[[#This Row],[TypeDesignations]]),"",ComponentData[[#This Row],[TypeDesignations]])</f>
        <v>MS-Optical PS/2</v>
      </c>
      <c r="D2069" s="71" t="str">
        <f>IF(ISBLANK(ComponentData[[#This Row],[Voltage]]),"",ComponentData[[#This Row],[Voltage]])</f>
        <v>PS/2 (1.5m cable)</v>
      </c>
      <c r="E2069" s="71" t="str">
        <f>IF(ISBLANK(ComponentData[[#This Row],[Remark]]),"",ComponentData[[#This Row],[Remark]])</f>
        <v>Left and right buttons, scroll-wheel</v>
      </c>
      <c r="F2069" s="71" t="str">
        <f>IF(ISBLANK(ComponentData[[#This Row],[Manufacturer]]),"",ComponentData[[#This Row],[Manufacturer]])</f>
        <v>Microsoft</v>
      </c>
      <c r="G2069" s="71" t="str">
        <f>IF(ISBLANK(ComponentData[[#This Row],[ManufacturerNumber]]),"",ComponentData[[#This Row],[ManufacturerNumber]])</f>
        <v>MS-BasicOpticalMouse</v>
      </c>
    </row>
    <row r="2070" spans="1:7" ht="14.45" customHeight="1">
      <c r="A2070" s="66">
        <v>2069</v>
      </c>
      <c r="B2070" s="71" t="str">
        <f>IF(ISBLANK(ComponentData[[#This Row],[Description]]),"",ComponentData[[#This Row],[Description]])</f>
        <v>Antenna</v>
      </c>
      <c r="C2070" s="71" t="str">
        <f>IF(ISBLANK(ComponentData[[#This Row],[TypeDesignations]]),"",ComponentData[[#This Row],[TypeDesignations]])</f>
        <v>GPS167 antenna</v>
      </c>
      <c r="D2070" s="71" t="str">
        <f>IF(ISBLANK(ComponentData[[#This Row],[Voltage]]),"",ComponentData[[#This Row],[Voltage]])</f>
        <v>1xN-norm female</v>
      </c>
      <c r="E2070" s="71" t="str">
        <f>IF(ISBLANK(ComponentData[[#This Row],[Remark]]),"",ComponentData[[#This Row],[Remark]])</f>
        <v/>
      </c>
      <c r="F2070" s="71" t="str">
        <f>IF(ISBLANK(ComponentData[[#This Row],[Manufacturer]]),"",ComponentData[[#This Row],[Manufacturer]])</f>
        <v>Meinberg</v>
      </c>
      <c r="G2070" s="71" t="str">
        <f>IF(ISBLANK(ComponentData[[#This Row],[ManufacturerNumber]]),"",ComponentData[[#This Row],[ManufacturerNumber]])</f>
        <v>GPSANT</v>
      </c>
    </row>
    <row r="2071" spans="1:7" ht="14.45" customHeight="1">
      <c r="A2071" s="66">
        <v>2070</v>
      </c>
      <c r="B2071" s="71" t="str">
        <f>IF(ISBLANK(ComponentData[[#This Row],[Description]]),"",ComponentData[[#This Row],[Description]])</f>
        <v>Overvoltage protection</v>
      </c>
      <c r="C2071" s="71" t="str">
        <f>IF(ISBLANK(ComponentData[[#This Row],[TypeDesignations]]),"",ComponentData[[#This Row],[TypeDesignations]])</f>
        <v>CN-UB</v>
      </c>
      <c r="D2071" s="71" t="str">
        <f>IF(ISBLANK(ComponentData[[#This Row],[Voltage]]),"",ComponentData[[#This Row],[Voltage]])</f>
        <v>2xN-norm female</v>
      </c>
      <c r="E2071" s="71" t="str">
        <f>IF(ISBLANK(ComponentData[[#This Row],[Remark]]),"",ComponentData[[#This Row],[Remark]])</f>
        <v/>
      </c>
      <c r="F2071" s="71" t="str">
        <f>IF(ISBLANK(ComponentData[[#This Row],[Manufacturer]]),"",ComponentData[[#This Row],[Manufacturer]])</f>
        <v>Meinberg</v>
      </c>
      <c r="G2071" s="71" t="str">
        <f>IF(ISBLANK(ComponentData[[#This Row],[ManufacturerNumber]]),"",ComponentData[[#This Row],[ManufacturerNumber]])</f>
        <v>CN-UB</v>
      </c>
    </row>
    <row r="2072" spans="1:7" ht="14.45" customHeight="1">
      <c r="A2072" s="66">
        <v>2071</v>
      </c>
      <c r="B2072" s="71" t="str">
        <f>IF(ISBLANK(ComponentData[[#This Row],[Description]]),"",ComponentData[[#This Row],[Description]])</f>
        <v>Monostable relay</v>
      </c>
      <c r="C2072" s="71" t="str">
        <f>IF(ISBLANK(ComponentData[[#This Row],[TypeDesignations]]),"",ComponentData[[#This Row],[TypeDesignations]])</f>
        <v>RD-2DI</v>
      </c>
      <c r="D2072" s="71" t="str">
        <f>IF(ISBLANK(ComponentData[[#This Row],[Voltage]]),"",ComponentData[[#This Row],[Voltage]])</f>
        <v>110VDC</v>
      </c>
      <c r="E2072" s="71" t="str">
        <f>IF(ISBLANK(ComponentData[[#This Row],[Remark]]),"",ComponentData[[#This Row],[Remark]])</f>
        <v>2CO</v>
      </c>
      <c r="F2072" s="71" t="str">
        <f>IF(ISBLANK(ComponentData[[#This Row],[Manufacturer]]),"",ComponentData[[#This Row],[Manufacturer]])</f>
        <v>Arteche</v>
      </c>
      <c r="G2072" s="71" t="str">
        <f>IF(ISBLANK(ComponentData[[#This Row],[ManufacturerNumber]]),"",ComponentData[[#This Row],[ManufacturerNumber]])</f>
        <v>RD-2DI 110Vcc</v>
      </c>
    </row>
    <row r="2073" spans="1:7" ht="14.45" customHeight="1">
      <c r="A2073" s="66">
        <v>2072</v>
      </c>
      <c r="B2073" s="71" t="str">
        <f>IF(ISBLANK(ComponentData[[#This Row],[Description]]),"",ComponentData[[#This Row],[Description]])</f>
        <v>Three-phase safety transformer with rectifier</v>
      </c>
      <c r="C2073" s="71" t="str">
        <f>IF(ISBLANK(ComponentData[[#This Row],[TypeDesignations]]),"",ComponentData[[#This Row],[TypeDesignations]])</f>
        <v>DGA 18.0</v>
      </c>
      <c r="D2073" s="71" t="str">
        <f>IF(ISBLANK(ComponentData[[#This Row],[Voltage]]),"",ComponentData[[#This Row],[Voltage]])</f>
        <v>3x400VAC/110VDC, 18ADC</v>
      </c>
      <c r="E2073" s="71" t="str">
        <f>IF(ISBLANK(ComponentData[[#This Row],[Remark]]),"",ComponentData[[#This Row],[Remark]])</f>
        <v>18ADC</v>
      </c>
      <c r="F2073" s="71" t="str">
        <f>IF(ISBLANK(ComponentData[[#This Row],[Manufacturer]]),"",ComponentData[[#This Row],[Manufacturer]])</f>
        <v>Trelco AG</v>
      </c>
      <c r="G2073" s="71" t="str">
        <f>IF(ISBLANK(ComponentData[[#This Row],[ManufacturerNumber]]),"",ComponentData[[#This Row],[ManufacturerNumber]])</f>
        <v>729195</v>
      </c>
    </row>
    <row r="2074" spans="1:7" ht="14.45" customHeight="1">
      <c r="A2074" s="66">
        <v>2073</v>
      </c>
      <c r="B2074" s="71" t="str">
        <f>IF(ISBLANK(ComponentData[[#This Row],[Description]]),"",ComponentData[[#This Row],[Description]])</f>
        <v>Fibre optic cable</v>
      </c>
      <c r="C2074" s="71" t="str">
        <f>IF(ISBLANK(ComponentData[[#This Row],[TypeDesignations]]),"",ComponentData[[#This Row],[TypeDesignations]])</f>
        <v>F/O cable single core with ST connector</v>
      </c>
      <c r="D2074" s="71" t="str">
        <f>IF(ISBLANK(ComponentData[[#This Row],[Voltage]]),"",ComponentData[[#This Row],[Voltage]])</f>
        <v>Length acc. wiring list</v>
      </c>
      <c r="E2074" s="71" t="str">
        <f>IF(ISBLANK(ComponentData[[#This Row],[Remark]]),"",ComponentData[[#This Row],[Remark]])</f>
        <v>Indoor type, multi mode 1 cores</v>
      </c>
      <c r="F2074" s="71" t="str">
        <f>IF(ISBLANK(ComponentData[[#This Row],[Manufacturer]]),"",ComponentData[[#This Row],[Manufacturer]])</f>
        <v>ABB</v>
      </c>
      <c r="G2074" s="71" t="str">
        <f>IF(ISBLANK(ComponentData[[#This Row],[ManufacturerNumber]]),"",ComponentData[[#This Row],[ManufacturerNumber]])</f>
        <v>HESP417455R0xxx</v>
      </c>
    </row>
    <row r="2075" spans="1:7" ht="14.45" customHeight="1">
      <c r="A2075" s="66">
        <v>2074</v>
      </c>
      <c r="B2075" s="71" t="str">
        <f>IF(ISBLANK(ComponentData[[#This Row],[Description]]),"",ComponentData[[#This Row],[Description]])</f>
        <v>Fibre optic cable</v>
      </c>
      <c r="C2075" s="71" t="str">
        <f>IF(ISBLANK(ComponentData[[#This Row],[TypeDesignations]]),"",ComponentData[[#This Row],[TypeDesignations]])</f>
        <v>F/O cable duplex with ST connector</v>
      </c>
      <c r="D2075" s="71" t="str">
        <f>IF(ISBLANK(ComponentData[[#This Row],[Voltage]]),"",ComponentData[[#This Row],[Voltage]])</f>
        <v>1m</v>
      </c>
      <c r="E2075" s="71" t="str">
        <f>IF(ISBLANK(ComponentData[[#This Row],[Remark]]),"",ComponentData[[#This Row],[Remark]])</f>
        <v>Indoor type, multi mode 2 cores</v>
      </c>
      <c r="F2075" s="71" t="str">
        <f>IF(ISBLANK(ComponentData[[#This Row],[Manufacturer]]),"",ComponentData[[#This Row],[Manufacturer]])</f>
        <v>ABB</v>
      </c>
      <c r="G2075" s="71" t="str">
        <f>IF(ISBLANK(ComponentData[[#This Row],[ManufacturerNumber]]),"",ComponentData[[#This Row],[ManufacturerNumber]])</f>
        <v>HESP417456R0001</v>
      </c>
    </row>
    <row r="2076" spans="1:7" ht="14.45" customHeight="1">
      <c r="A2076" s="66">
        <v>2075</v>
      </c>
      <c r="B2076" s="71" t="str">
        <f>IF(ISBLANK(ComponentData[[#This Row],[Description]]),"",ComponentData[[#This Row],[Description]])</f>
        <v>Fibre optic cable</v>
      </c>
      <c r="C2076" s="71" t="str">
        <f>IF(ISBLANK(ComponentData[[#This Row],[TypeDesignations]]),"",ComponentData[[#This Row],[TypeDesignations]])</f>
        <v>F/O cable duplex with ST connector</v>
      </c>
      <c r="D2076" s="71" t="str">
        <f>IF(ISBLANK(ComponentData[[#This Row],[Voltage]]),"",ComponentData[[#This Row],[Voltage]])</f>
        <v>2m</v>
      </c>
      <c r="E2076" s="71" t="str">
        <f>IF(ISBLANK(ComponentData[[#This Row],[Remark]]),"",ComponentData[[#This Row],[Remark]])</f>
        <v>Indoor type, multi mode 2 cores</v>
      </c>
      <c r="F2076" s="71" t="str">
        <f>IF(ISBLANK(ComponentData[[#This Row],[Manufacturer]]),"",ComponentData[[#This Row],[Manufacturer]])</f>
        <v>ABB</v>
      </c>
      <c r="G2076" s="71" t="str">
        <f>IF(ISBLANK(ComponentData[[#This Row],[ManufacturerNumber]]),"",ComponentData[[#This Row],[ManufacturerNumber]])</f>
        <v>HESP417456R0002</v>
      </c>
    </row>
    <row r="2077" spans="1:7" ht="14.45" customHeight="1">
      <c r="A2077" s="66">
        <v>2076</v>
      </c>
      <c r="B2077" s="71" t="str">
        <f>IF(ISBLANK(ComponentData[[#This Row],[Description]]),"",ComponentData[[#This Row],[Description]])</f>
        <v>Indicator light</v>
      </c>
      <c r="C2077" s="71" t="str">
        <f>IF(ISBLANK(ComponentData[[#This Row],[TypeDesignations]]),"",ComponentData[[#This Row],[TypeDesignations]])</f>
        <v>CL-501W</v>
      </c>
      <c r="D2077" s="71" t="str">
        <f>IF(ISBLANK(ComponentData[[#This Row],[Voltage]]),"",ComponentData[[#This Row],[Voltage]])</f>
        <v>12VDC, 30mA</v>
      </c>
      <c r="E2077" s="71" t="str">
        <f>IF(ISBLANK(ComponentData[[#This Row],[Remark]]),"",ComponentData[[#This Row],[Remark]])</f>
        <v>White</v>
      </c>
      <c r="F2077" s="71" t="str">
        <f>IF(ISBLANK(ComponentData[[#This Row],[Manufacturer]]),"",ComponentData[[#This Row],[Manufacturer]])</f>
        <v>ABB</v>
      </c>
      <c r="G2077" s="71" t="str">
        <f>IF(ISBLANK(ComponentData[[#This Row],[ManufacturerNumber]]),"",ComponentData[[#This Row],[ManufacturerNumber]])</f>
        <v>1SFA619402R5015</v>
      </c>
    </row>
    <row r="2078" spans="1:7" ht="14.45" customHeight="1">
      <c r="A2078" s="66">
        <v>2077</v>
      </c>
      <c r="B2078" s="71" t="str">
        <f>IF(ISBLANK(ComponentData[[#This Row],[Description]]),"",ComponentData[[#This Row],[Description]])</f>
        <v>Three-phase safety transformer with rectifier</v>
      </c>
      <c r="C2078" s="71" t="str">
        <f>IF(ISBLANK(ComponentData[[#This Row],[TypeDesignations]]),"",ComponentData[[#This Row],[TypeDesignations]])</f>
        <v>DGA 6.0</v>
      </c>
      <c r="D2078" s="71" t="str">
        <f>IF(ISBLANK(ComponentData[[#This Row],[Voltage]]),"",ComponentData[[#This Row],[Voltage]])</f>
        <v>3x400VAC/220VDC, 6ADC</v>
      </c>
      <c r="E2078" s="71" t="str">
        <f>IF(ISBLANK(ComponentData[[#This Row],[Remark]]),"",ComponentData[[#This Row],[Remark]])</f>
        <v>6ADC</v>
      </c>
      <c r="F2078" s="71" t="str">
        <f>IF(ISBLANK(ComponentData[[#This Row],[Manufacturer]]),"",ComponentData[[#This Row],[Manufacturer]])</f>
        <v>Trelco AG</v>
      </c>
      <c r="G2078" s="71" t="str">
        <f>IF(ISBLANK(ComponentData[[#This Row],[ManufacturerNumber]]),"",ComponentData[[#This Row],[ManufacturerNumber]])</f>
        <v>730562</v>
      </c>
    </row>
    <row r="2079" spans="1:7" ht="14.45" customHeight="1">
      <c r="A2079" s="66">
        <v>2078</v>
      </c>
      <c r="B2079" s="71" t="str">
        <f>IF(ISBLANK(ComponentData[[#This Row],[Description]]),"",ComponentData[[#This Row],[Description]])</f>
        <v>Fibre optic cable</v>
      </c>
      <c r="C2079" s="71" t="str">
        <f>IF(ISBLANK(ComponentData[[#This Row],[TypeDesignations]]),"",ComponentData[[#This Row],[TypeDesignations]])</f>
        <v>F/O cable duplex with ST connector</v>
      </c>
      <c r="D2079" s="71" t="str">
        <f>IF(ISBLANK(ComponentData[[#This Row],[Voltage]]),"",ComponentData[[#This Row],[Voltage]])</f>
        <v>Length acc. wiring list</v>
      </c>
      <c r="E2079" s="71" t="str">
        <f>IF(ISBLANK(ComponentData[[#This Row],[Remark]]),"",ComponentData[[#This Row],[Remark]])</f>
        <v>Indoor type, multi mode 2 cores</v>
      </c>
      <c r="F2079" s="71" t="str">
        <f>IF(ISBLANK(ComponentData[[#This Row],[Manufacturer]]),"",ComponentData[[#This Row],[Manufacturer]])</f>
        <v>ABB</v>
      </c>
      <c r="G2079" s="71" t="str">
        <f>IF(ISBLANK(ComponentData[[#This Row],[ManufacturerNumber]]),"",ComponentData[[#This Row],[ManufacturerNumber]])</f>
        <v>HESP417456R0xxx</v>
      </c>
    </row>
    <row r="2080" spans="1:7" ht="14.45" customHeight="1">
      <c r="A2080" s="66">
        <v>2079</v>
      </c>
      <c r="B2080" s="71" t="str">
        <f>IF(ISBLANK(ComponentData[[#This Row],[Description]]),"",ComponentData[[#This Row],[Description]])</f>
        <v>Data cable</v>
      </c>
      <c r="C2080" s="71" t="str">
        <f>IF(ISBLANK(ComponentData[[#This Row],[TypeDesignations]]),"",ComponentData[[#This Row],[TypeDesignations]])</f>
        <v>Colorflex CY 21x0.25mm²</v>
      </c>
      <c r="D2080" s="71" t="str">
        <f>IF(ISBLANK(ComponentData[[#This Row],[Voltage]]),"",ComponentData[[#This Row],[Voltage]])</f>
        <v/>
      </c>
      <c r="E2080" s="71" t="str">
        <f>IF(ISBLANK(ComponentData[[#This Row],[Remark]]),"",ComponentData[[#This Row],[Remark]])</f>
        <v>with shield</v>
      </c>
      <c r="F2080" s="71" t="str">
        <f>IF(ISBLANK(ComponentData[[#This Row],[Manufacturer]]),"",ComponentData[[#This Row],[Manufacturer]])</f>
        <v>Dätwyler</v>
      </c>
      <c r="G2080" s="71" t="str">
        <f>IF(ISBLANK(ComponentData[[#This Row],[ManufacturerNumber]]),"",ComponentData[[#This Row],[ManufacturerNumber]])</f>
        <v>52 69 80</v>
      </c>
    </row>
    <row r="2081" spans="1:7" ht="14.45" customHeight="1">
      <c r="A2081" s="66">
        <v>2080</v>
      </c>
      <c r="B2081" s="71" t="str">
        <f>IF(ISBLANK(ComponentData[[#This Row],[Description]]),"",ComponentData[[#This Row],[Description]])</f>
        <v>Cubicle internal</v>
      </c>
      <c r="C2081" s="71" t="str">
        <f>IF(ISBLANK(ComponentData[[#This Row],[TypeDesignations]]),"",ComponentData[[#This Row],[TypeDesignations]])</f>
        <v>ISONOM-YY 3x1.5mm²</v>
      </c>
      <c r="D2081" s="71" t="str">
        <f>IF(ISBLANK(ComponentData[[#This Row],[Voltage]]),"",ComponentData[[#This Row],[Voltage]])</f>
        <v>Uo/U: 300/500V, Utest: 2000V</v>
      </c>
      <c r="E2081" s="71" t="str">
        <f>IF(ISBLANK(ComponentData[[#This Row],[Remark]]),"",ComponentData[[#This Row],[Remark]])</f>
        <v>1, 2, GNYE</v>
      </c>
      <c r="F2081" s="71" t="str">
        <f>IF(ISBLANK(ComponentData[[#This Row],[Manufacturer]]),"",ComponentData[[#This Row],[Manufacturer]])</f>
        <v>Isomet AG</v>
      </c>
      <c r="G2081" s="71" t="str">
        <f>IF(ISBLANK(ComponentData[[#This Row],[ManufacturerNumber]]),"",ComponentData[[#This Row],[ManufacturerNumber]])</f>
        <v>4503603</v>
      </c>
    </row>
    <row r="2082" spans="1:7" ht="14.45" customHeight="1">
      <c r="A2082" s="66">
        <v>2081</v>
      </c>
      <c r="B2082" s="71" t="str">
        <f>IF(ISBLANK(ComponentData[[#This Row],[Description]]),"",ComponentData[[#This Row],[Description]])</f>
        <v>Cubicle internal</v>
      </c>
      <c r="C2082" s="71" t="str">
        <f>IF(ISBLANK(ComponentData[[#This Row],[TypeDesignations]]),"",ComponentData[[#This Row],[TypeDesignations]])</f>
        <v>ISONOM-YY 5x1.5mm²</v>
      </c>
      <c r="D2082" s="71" t="str">
        <f>IF(ISBLANK(ComponentData[[#This Row],[Voltage]]),"",ComponentData[[#This Row],[Voltage]])</f>
        <v>Uo/U: 300/500V, Utest: 2000V</v>
      </c>
      <c r="E2082" s="71" t="str">
        <f>IF(ISBLANK(ComponentData[[#This Row],[Remark]]),"",ComponentData[[#This Row],[Remark]])</f>
        <v>1, 2, 3, 4, GNYE</v>
      </c>
      <c r="F2082" s="71" t="str">
        <f>IF(ISBLANK(ComponentData[[#This Row],[Manufacturer]]),"",ComponentData[[#This Row],[Manufacturer]])</f>
        <v>Isomet AG</v>
      </c>
      <c r="G2082" s="71" t="str">
        <f>IF(ISBLANK(ComponentData[[#This Row],[ManufacturerNumber]]),"",ComponentData[[#This Row],[ManufacturerNumber]])</f>
        <v>4503605</v>
      </c>
    </row>
    <row r="2083" spans="1:7" ht="14.45" customHeight="1">
      <c r="A2083" s="66">
        <v>2082</v>
      </c>
      <c r="B2083" s="71" t="str">
        <f>IF(ISBLANK(ComponentData[[#This Row],[Description]]),"",ComponentData[[#This Row],[Description]])</f>
        <v>Cubicle external control cable</v>
      </c>
      <c r="C2083" s="71" t="str">
        <f>IF(ISBLANK(ComponentData[[#This Row],[TypeDesignations]]),"",ComponentData[[#This Row],[TypeDesignations]])</f>
        <v>2x240mm²</v>
      </c>
      <c r="D2083" s="71" t="str">
        <f>IF(ISBLANK(ComponentData[[#This Row],[Voltage]]),"",ComponentData[[#This Row],[Voltage]])</f>
        <v>Uo/U: 600/1000V, Utest: 4000V</v>
      </c>
      <c r="E2083" s="71" t="str">
        <f>IF(ISBLANK(ComponentData[[#This Row],[Remark]]),"",ComponentData[[#This Row],[Remark]])</f>
        <v>1...2</v>
      </c>
      <c r="F2083" s="71" t="str">
        <f>IF(ISBLANK(ComponentData[[#This Row],[Manufacturer]]),"",ComponentData[[#This Row],[Manufacturer]])</f>
        <v>ABB</v>
      </c>
      <c r="G2083" s="71" t="str">
        <f>IF(ISBLANK(ComponentData[[#This Row],[ManufacturerNumber]]),"",ComponentData[[#This Row],[ManufacturerNumber]])</f>
        <v>080058</v>
      </c>
    </row>
    <row r="2084" spans="1:7" ht="14.45" customHeight="1">
      <c r="A2084" s="66">
        <v>2083</v>
      </c>
      <c r="B2084" s="71" t="str">
        <f>IF(ISBLANK(ComponentData[[#This Row],[Description]]),"",ComponentData[[#This Row],[Description]])</f>
        <v>Cubicle internal</v>
      </c>
      <c r="C2084" s="71" t="str">
        <f>IF(ISBLANK(ComponentData[[#This Row],[TypeDesignations]]),"",ComponentData[[#This Row],[TypeDesignations]])</f>
        <v>ISONOM-YY 12x1.5mm²</v>
      </c>
      <c r="D2084" s="71" t="str">
        <f>IF(ISBLANK(ComponentData[[#This Row],[Voltage]]),"",ComponentData[[#This Row],[Voltage]])</f>
        <v>Uo/U: 300/500V, Utest: 2000V</v>
      </c>
      <c r="E2084" s="71" t="str">
        <f>IF(ISBLANK(ComponentData[[#This Row],[Remark]]),"",ComponentData[[#This Row],[Remark]])</f>
        <v>1..11, GNYE</v>
      </c>
      <c r="F2084" s="71" t="str">
        <f>IF(ISBLANK(ComponentData[[#This Row],[Manufacturer]]),"",ComponentData[[#This Row],[Manufacturer]])</f>
        <v>Isomet AG</v>
      </c>
      <c r="G2084" s="71" t="str">
        <f>IF(ISBLANK(ComponentData[[#This Row],[ManufacturerNumber]]),"",ComponentData[[#This Row],[ManufacturerNumber]])</f>
        <v>4503612</v>
      </c>
    </row>
    <row r="2085" spans="1:7" ht="14.45" customHeight="1">
      <c r="A2085" s="66">
        <v>2084</v>
      </c>
      <c r="B2085" s="71" t="str">
        <f>IF(ISBLANK(ComponentData[[#This Row],[Description]]),"",ComponentData[[#This Row],[Description]])</f>
        <v>Cubicle internal</v>
      </c>
      <c r="C2085" s="71" t="str">
        <f>IF(ISBLANK(ComponentData[[#This Row],[TypeDesignations]]),"",ComponentData[[#This Row],[TypeDesignations]])</f>
        <v>ISONOM-YY 4x2.5mm²</v>
      </c>
      <c r="D2085" s="71" t="str">
        <f>IF(ISBLANK(ComponentData[[#This Row],[Voltage]]),"",ComponentData[[#This Row],[Voltage]])</f>
        <v>Uo/U: 300/500V, Utest: 2000V</v>
      </c>
      <c r="E2085" s="71" t="str">
        <f>IF(ISBLANK(ComponentData[[#This Row],[Remark]]),"",ComponentData[[#This Row],[Remark]])</f>
        <v>1..3, GNYE</v>
      </c>
      <c r="F2085" s="71" t="str">
        <f>IF(ISBLANK(ComponentData[[#This Row],[Manufacturer]]),"",ComponentData[[#This Row],[Manufacturer]])</f>
        <v>Isomet AG</v>
      </c>
      <c r="G2085" s="71" t="str">
        <f>IF(ISBLANK(ComponentData[[#This Row],[ManufacturerNumber]]),"",ComponentData[[#This Row],[ManufacturerNumber]])</f>
        <v>4504604</v>
      </c>
    </row>
    <row r="2086" spans="1:7" ht="14.45" customHeight="1">
      <c r="A2086" s="66">
        <v>2085</v>
      </c>
      <c r="B2086" s="71" t="str">
        <f>IF(ISBLANK(ComponentData[[#This Row],[Description]]),"",ComponentData[[#This Row],[Description]])</f>
        <v>Counter</v>
      </c>
      <c r="C2086" s="71" t="str">
        <f>IF(ISBLANK(ComponentData[[#This Row],[TypeDesignations]]),"",ComponentData[[#This Row],[TypeDesignations]])</f>
        <v>BK 16.20</v>
      </c>
      <c r="D2086" s="71" t="str">
        <f>IF(ISBLANK(ComponentData[[#This Row],[Voltage]]),"",ComponentData[[#This Row],[Voltage]])</f>
        <v>10 Imp/s</v>
      </c>
      <c r="E2086" s="71" t="str">
        <f>IF(ISBLANK(ComponentData[[#This Row],[Remark]]),"",ComponentData[[#This Row],[Remark]])</f>
        <v>6 digit</v>
      </c>
      <c r="F2086" s="71" t="str">
        <f>IF(ISBLANK(ComponentData[[#This Row],[Manufacturer]]),"",ComponentData[[#This Row],[Manufacturer]])</f>
        <v>Kübler</v>
      </c>
      <c r="G2086" s="71" t="str">
        <f>IF(ISBLANK(ComponentData[[#This Row],[ManufacturerNumber]]),"",ComponentData[[#This Row],[ManufacturerNumber]])</f>
        <v/>
      </c>
    </row>
    <row r="2087" spans="1:7" ht="14.45" customHeight="1">
      <c r="A2087" s="66">
        <v>2086</v>
      </c>
      <c r="B2087" s="71" t="str">
        <f>IF(ISBLANK(ComponentData[[#This Row],[Description]]),"",ComponentData[[#This Row],[Description]])</f>
        <v>Cubicle internal</v>
      </c>
      <c r="C2087" s="71" t="str">
        <f>IF(ISBLANK(ComponentData[[#This Row],[TypeDesignations]]),"",ComponentData[[#This Row],[TypeDesignations]])</f>
        <v>ISONOM-YY 5x2.5mm²</v>
      </c>
      <c r="D2087" s="71" t="str">
        <f>IF(ISBLANK(ComponentData[[#This Row],[Voltage]]),"",ComponentData[[#This Row],[Voltage]])</f>
        <v>Uo/U: 300/500V, Utest: 2000V</v>
      </c>
      <c r="E2087" s="71" t="str">
        <f>IF(ISBLANK(ComponentData[[#This Row],[Remark]]),"",ComponentData[[#This Row],[Remark]])</f>
        <v>1, 2, 3, 4, GNYE</v>
      </c>
      <c r="F2087" s="71" t="str">
        <f>IF(ISBLANK(ComponentData[[#This Row],[Manufacturer]]),"",ComponentData[[#This Row],[Manufacturer]])</f>
        <v>Isomet AG</v>
      </c>
      <c r="G2087" s="71" t="str">
        <f>IF(ISBLANK(ComponentData[[#This Row],[ManufacturerNumber]]),"",ComponentData[[#This Row],[ManufacturerNumber]])</f>
        <v>4504605</v>
      </c>
    </row>
    <row r="2088" spans="1:7" ht="14.45" customHeight="1">
      <c r="A2088" s="66">
        <v>2087</v>
      </c>
      <c r="B2088" s="71" t="str">
        <f>IF(ISBLANK(ComponentData[[#This Row],[Description]]),"",ComponentData[[#This Row],[Description]])</f>
        <v>Cubicle internal</v>
      </c>
      <c r="C2088" s="71" t="str">
        <f>IF(ISBLANK(ComponentData[[#This Row],[TypeDesignations]]),"",ComponentData[[#This Row],[TypeDesignations]])</f>
        <v>ISONOM-YY 12x2.5mm²</v>
      </c>
      <c r="D2088" s="71" t="str">
        <f>IF(ISBLANK(ComponentData[[#This Row],[Voltage]]),"",ComponentData[[#This Row],[Voltage]])</f>
        <v>Uo/U: 300/500V, Utest: 2000V</v>
      </c>
      <c r="E2088" s="71" t="str">
        <f>IF(ISBLANK(ComponentData[[#This Row],[Remark]]),"",ComponentData[[#This Row],[Remark]])</f>
        <v>1..11, GNYE</v>
      </c>
      <c r="F2088" s="71" t="str">
        <f>IF(ISBLANK(ComponentData[[#This Row],[Manufacturer]]),"",ComponentData[[#This Row],[Manufacturer]])</f>
        <v>Isomet AG</v>
      </c>
      <c r="G2088" s="71" t="str">
        <f>IF(ISBLANK(ComponentData[[#This Row],[ManufacturerNumber]]),"",ComponentData[[#This Row],[ManufacturerNumber]])</f>
        <v>4504612</v>
      </c>
    </row>
    <row r="2089" spans="1:7" ht="14.45" customHeight="1">
      <c r="A2089" s="66">
        <v>2088</v>
      </c>
      <c r="B2089" s="71" t="str">
        <f>IF(ISBLANK(ComponentData[[#This Row],[Description]]),"",ComponentData[[#This Row],[Description]])</f>
        <v>Lamp for push button</v>
      </c>
      <c r="C2089" s="71" t="str">
        <f>IF(ISBLANK(ComponentData[[#This Row],[TypeDesignations]]),"",ComponentData[[#This Row],[TypeDesignations]])</f>
        <v>10-2J19.1044</v>
      </c>
      <c r="D2089" s="71" t="str">
        <f>IF(ISBLANK(ComponentData[[#This Row],[Voltage]]),"",ComponentData[[#This Row],[Voltage]])</f>
        <v>48VAC/DC, 4/8mA / Yellow</v>
      </c>
      <c r="E2089" s="71" t="str">
        <f>IF(ISBLANK(ComponentData[[#This Row],[Remark]]),"",ComponentData[[#This Row],[Remark]])</f>
        <v>Yellow LED,  T1¾ MG</v>
      </c>
      <c r="F2089" s="71" t="str">
        <f>IF(ISBLANK(ComponentData[[#This Row],[Manufacturer]]),"",ComponentData[[#This Row],[Manufacturer]])</f>
        <v>EAO</v>
      </c>
      <c r="G2089" s="71" t="str">
        <f>IF(ISBLANK(ComponentData[[#This Row],[ManufacturerNumber]]),"",ComponentData[[#This Row],[ManufacturerNumber]])</f>
        <v>10-2J19.1044</v>
      </c>
    </row>
    <row r="2090" spans="1:7" ht="14.45" customHeight="1">
      <c r="A2090" s="66">
        <v>2089</v>
      </c>
      <c r="B2090" s="71" t="str">
        <f>IF(ISBLANK(ComponentData[[#This Row],[Description]]),"",ComponentData[[#This Row],[Description]])</f>
        <v>Cubicle external control cable</v>
      </c>
      <c r="C2090" s="71" t="str">
        <f>IF(ISBLANK(ComponentData[[#This Row],[TypeDesignations]]),"",ComponentData[[#This Row],[TypeDesignations]])</f>
        <v>2x70mm²</v>
      </c>
      <c r="D2090" s="71" t="str">
        <f>IF(ISBLANK(ComponentData[[#This Row],[Voltage]]),"",ComponentData[[#This Row],[Voltage]])</f>
        <v>Uo/U: 600/1000V, Utest: 4000V</v>
      </c>
      <c r="E2090" s="71" t="str">
        <f>IF(ISBLANK(ComponentData[[#This Row],[Remark]]),"",ComponentData[[#This Row],[Remark]])</f>
        <v>1...2</v>
      </c>
      <c r="F2090" s="71" t="str">
        <f>IF(ISBLANK(ComponentData[[#This Row],[Manufacturer]]),"",ComponentData[[#This Row],[Manufacturer]])</f>
        <v>ABB</v>
      </c>
      <c r="G2090" s="71" t="str">
        <f>IF(ISBLANK(ComponentData[[#This Row],[ManufacturerNumber]]),"",ComponentData[[#This Row],[ManufacturerNumber]])</f>
        <v>080058</v>
      </c>
    </row>
    <row r="2091" spans="1:7" ht="14.45" customHeight="1">
      <c r="A2091" s="66">
        <v>2090</v>
      </c>
      <c r="B2091" s="71" t="str">
        <f>IF(ISBLANK(ComponentData[[#This Row],[Description]]),"",ComponentData[[#This Row],[Description]])</f>
        <v>Cubicle</v>
      </c>
      <c r="C2091" s="71" t="str">
        <f>IF(ISBLANK(ComponentData[[#This Row],[TypeDesignations]]),"",ComponentData[[#This Row],[TypeDesignations]])</f>
        <v>Top enclosure system (TS)</v>
      </c>
      <c r="D2091" s="71" t="str">
        <f>IF(ISBLANK(ComponentData[[#This Row],[Voltage]]),"",ComponentData[[#This Row],[Voltage]])</f>
        <v>W:1200xH:2000xD:600mm</v>
      </c>
      <c r="E2091" s="71" t="str">
        <f>IF(ISBLANK(ComponentData[[#This Row],[Remark]]),"",ComponentData[[#This Row],[Remark]])</f>
        <v>RAL7035, Two doors, Mounting plate</v>
      </c>
      <c r="F2091" s="71" t="str">
        <f>IF(ISBLANK(ComponentData[[#This Row],[Manufacturer]]),"",ComponentData[[#This Row],[Manufacturer]])</f>
        <v>Rittal</v>
      </c>
      <c r="G2091" s="71" t="str">
        <f>IF(ISBLANK(ComponentData[[#This Row],[ManufacturerNumber]]),"",ComponentData[[#This Row],[ManufacturerNumber]])</f>
        <v>TS 8206.500</v>
      </c>
    </row>
    <row r="2092" spans="1:7" ht="14.45" customHeight="1">
      <c r="A2092" s="66">
        <v>2091</v>
      </c>
      <c r="B2092" s="71" t="str">
        <f>IF(ISBLANK(ComponentData[[#This Row],[Description]]),"",ComponentData[[#This Row],[Description]])</f>
        <v>Contactor</v>
      </c>
      <c r="C2092" s="71" t="str">
        <f>IF(ISBLANK(ComponentData[[#This Row],[TypeDesignations]]),"",ComponentData[[#This Row],[TypeDesignations]])</f>
        <v>AF26-30-00-12</v>
      </c>
      <c r="D2092" s="71" t="str">
        <f>IF(ISBLANK(ComponentData[[#This Row],[Voltage]]),"",ComponentData[[#This Row],[Voltage]])</f>
        <v>48-130VDC/AC, 50/60Hz</v>
      </c>
      <c r="E2092" s="71" t="str">
        <f>IF(ISBLANK(ComponentData[[#This Row],[Remark]]),"",ComponentData[[#This Row],[Remark]])</f>
        <v>3NO</v>
      </c>
      <c r="F2092" s="71" t="str">
        <f>IF(ISBLANK(ComponentData[[#This Row],[Manufacturer]]),"",ComponentData[[#This Row],[Manufacturer]])</f>
        <v>ABB</v>
      </c>
      <c r="G2092" s="71" t="str">
        <f>IF(ISBLANK(ComponentData[[#This Row],[ManufacturerNumber]]),"",ComponentData[[#This Row],[ManufacturerNumber]])</f>
        <v>1SBL237001R1200</v>
      </c>
    </row>
    <row r="2093" spans="1:7" ht="14.45" customHeight="1">
      <c r="A2093" s="66">
        <v>2092</v>
      </c>
      <c r="B2093" s="71" t="str">
        <f>IF(ISBLANK(ComponentData[[#This Row],[Description]]),"",ComponentData[[#This Row],[Description]])</f>
        <v>Cover</v>
      </c>
      <c r="C2093" s="71" t="str">
        <f>IF(ISBLANK(ComponentData[[#This Row],[TypeDesignations]]),"",ComponentData[[#This Row],[TypeDesignations]])</f>
        <v>D-UT-2.5/4-TWIN</v>
      </c>
      <c r="D2093" s="71" t="str">
        <f>IF(ISBLANK(ComponentData[[#This Row],[Voltage]]),"",ComponentData[[#This Row],[Voltage]])</f>
        <v/>
      </c>
      <c r="E2093" s="71" t="str">
        <f>IF(ISBLANK(ComponentData[[#This Row],[Remark]]),"",ComponentData[[#This Row],[Remark]])</f>
        <v/>
      </c>
      <c r="F2093" s="71" t="str">
        <f>IF(ISBLANK(ComponentData[[#This Row],[Manufacturer]]),"",ComponentData[[#This Row],[Manufacturer]])</f>
        <v>Phoenix Contact</v>
      </c>
      <c r="G2093" s="71" t="str">
        <f>IF(ISBLANK(ComponentData[[#This Row],[ManufacturerNumber]]),"",ComponentData[[#This Row],[ManufacturerNumber]])</f>
        <v>3047141</v>
      </c>
    </row>
    <row r="2094" spans="1:7" ht="14.45" customHeight="1">
      <c r="A2094" s="66">
        <v>2093</v>
      </c>
      <c r="B2094" s="71" t="str">
        <f>IF(ISBLANK(ComponentData[[#This Row],[Description]]),"",ComponentData[[#This Row],[Description]])</f>
        <v>Key switch</v>
      </c>
      <c r="C2094" s="71" t="str">
        <f>IF(ISBLANK(ComponentData[[#This Row],[TypeDesignations]]),"",ComponentData[[#This Row],[TypeDesignations]])</f>
        <v>CLD-Key Group D</v>
      </c>
      <c r="D2094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71" t="str">
        <f>IF(ISBLANK(ComponentData[[#This Row],[Remark]]),"",ComponentData[[#This Row],[Remark]])</f>
        <v>Engraving: switchplate: Pos 1: Text 1, Pos 2: Text 2</v>
      </c>
      <c r="F2094" s="71" t="str">
        <f>IF(ISBLANK(ComponentData[[#This Row],[Manufacturer]]),"",ComponentData[[#This Row],[Manufacturer]])</f>
        <v>ABB</v>
      </c>
      <c r="G2094" s="71" t="str">
        <f>IF(ISBLANK(ComponentData[[#This Row],[ManufacturerNumber]]),"",ComponentData[[#This Row],[ManufacturerNumber]])</f>
        <v>1SCA137920R1001</v>
      </c>
    </row>
    <row r="2095" spans="1:7" ht="14.45" customHeight="1">
      <c r="A2095" s="66">
        <v>2094</v>
      </c>
      <c r="B2095" s="71" t="str">
        <f>IF(ISBLANK(ComponentData[[#This Row],[Description]]),"",ComponentData[[#This Row],[Description]])</f>
        <v>Tomacorriente Schuko</v>
      </c>
      <c r="C2095" s="71" t="str">
        <f>IF(ISBLANK(ComponentData[[#This Row],[TypeDesignations]]),"",ComponentData[[#This Row],[TypeDesignations]])</f>
        <v>6917</v>
      </c>
      <c r="D2095" s="71" t="str">
        <f>IF(ISBLANK(ComponentData[[#This Row],[Voltage]]),"",ComponentData[[#This Row],[Voltage]])</f>
        <v>Receptividad múltiple sin protección</v>
      </c>
      <c r="E2095" s="71" t="str">
        <f>IF(ISBLANK(ComponentData[[#This Row],[Remark]]),"",ComponentData[[#This Row],[Remark]])</f>
        <v>250V~ 10/16A - Blanco</v>
      </c>
      <c r="F2095" s="71" t="str">
        <f>IF(ISBLANK(ComponentData[[#This Row],[Manufacturer]]),"",ComponentData[[#This Row],[Manufacturer]])</f>
        <v>Cambre</v>
      </c>
      <c r="G2095" s="71" t="str">
        <f>IF(ISBLANK(ComponentData[[#This Row],[ManufacturerNumber]]),"",ComponentData[[#This Row],[ManufacturerNumber]])</f>
        <v>6917</v>
      </c>
    </row>
    <row r="2096" spans="1:7" ht="14.45" customHeight="1">
      <c r="A2096" s="66">
        <v>2095</v>
      </c>
      <c r="B2096" s="71" t="str">
        <f>IF(ISBLANK(ComponentData[[#This Row],[Description]]),"",ComponentData[[#This Row],[Description]])</f>
        <v>Indicator complete</v>
      </c>
      <c r="C2096" s="71" t="str">
        <f>IF(ISBLANK(ComponentData[[#This Row],[TypeDesignations]]),"",ComponentData[[#This Row],[TypeDesignations]])</f>
        <v>31-040.002</v>
      </c>
      <c r="D2096" s="71" t="str">
        <f>IF(ISBLANK(ComponentData[[#This Row],[Voltage]]),"",ComponentData[[#This Row],[Voltage]])</f>
        <v/>
      </c>
      <c r="E2096" s="71" t="str">
        <f>IF(ISBLANK(ComponentData[[#This Row],[Remark]]),"",ComponentData[[#This Row],[Remark]])</f>
        <v/>
      </c>
      <c r="F2096" s="71" t="str">
        <f>IF(ISBLANK(ComponentData[[#This Row],[Manufacturer]]),"",ComponentData[[#This Row],[Manufacturer]])</f>
        <v>EAO</v>
      </c>
      <c r="G2096" s="71" t="str">
        <f>IF(ISBLANK(ComponentData[[#This Row],[ManufacturerNumber]]),"",ComponentData[[#This Row],[ManufacturerNumber]])</f>
        <v>31-040.002</v>
      </c>
    </row>
    <row r="2097" spans="1:7" ht="14.45" customHeight="1">
      <c r="A2097" s="66">
        <v>2096</v>
      </c>
      <c r="B2097" s="71" t="str">
        <f>IF(ISBLANK(ComponentData[[#This Row],[Description]]),"",ComponentData[[#This Row],[Description]])</f>
        <v>Self-reset relay</v>
      </c>
      <c r="C2097" s="71" t="str">
        <f>IF(ISBLANK(ComponentData[[#This Row],[TypeDesignations]]),"",ComponentData[[#This Row],[TypeDesignations]])</f>
        <v>MVAJ 101</v>
      </c>
      <c r="D2097" s="71" t="str">
        <f>IF(ISBLANK(ComponentData[[#This Row],[Voltage]]),"",ComponentData[[#This Row],[Voltage]])</f>
        <v>110-125VDC</v>
      </c>
      <c r="E2097" s="71" t="str">
        <f>IF(ISBLANK(ComponentData[[#This Row],[Remark]]),"",ComponentData[[#This Row],[Remark]])</f>
        <v>4NO, 6NC</v>
      </c>
      <c r="F2097" s="71" t="str">
        <f>IF(ISBLANK(ComponentData[[#This Row],[Manufacturer]]),"",ComponentData[[#This Row],[Manufacturer]])</f>
        <v>Alstom</v>
      </c>
      <c r="G2097" s="71" t="str">
        <f>IF(ISBLANK(ComponentData[[#This Row],[ManufacturerNumber]]),"",ComponentData[[#This Row],[ManufacturerNumber]])</f>
        <v>MVAJ101RB0806</v>
      </c>
    </row>
    <row r="2098" spans="1:7" ht="14.45" customHeight="1">
      <c r="A2098" s="66">
        <v>2097</v>
      </c>
      <c r="B2098" s="71" t="str">
        <f>IF(ISBLANK(ComponentData[[#This Row],[Description]]),"",ComponentData[[#This Row],[Description]])</f>
        <v>Power supply</v>
      </c>
      <c r="C2098" s="71" t="str">
        <f>IF(ISBLANK(ComponentData[[#This Row],[TypeDesignations]]),"",ComponentData[[#This Row],[TypeDesignations]])</f>
        <v>W125LTU360</v>
      </c>
      <c r="D2098" s="71" t="str">
        <f>IF(ISBLANK(ComponentData[[#This Row],[Voltage]]),"",ComponentData[[#This Row],[Voltage]])</f>
        <v>125VAC, 60Hz</v>
      </c>
      <c r="E2098" s="71" t="str">
        <f>IF(ISBLANK(ComponentData[[#This Row],[Remark]]),"",ComponentData[[#This Row],[Remark]])</f>
        <v>switching regulated</v>
      </c>
      <c r="F2098" s="71" t="str">
        <f>IF(ISBLANK(ComponentData[[#This Row],[Manufacturer]]),"",ComponentData[[#This Row],[Manufacturer]])</f>
        <v>Acopian</v>
      </c>
      <c r="G2098" s="71" t="str">
        <f>IF(ISBLANK(ComponentData[[#This Row],[ManufacturerNumber]]),"",ComponentData[[#This Row],[ManufacturerNumber]])</f>
        <v>W125LTU360</v>
      </c>
    </row>
    <row r="2099" spans="1:7" ht="14.45" customHeight="1">
      <c r="A2099" s="66">
        <v>2098</v>
      </c>
      <c r="B2099" s="71" t="str">
        <f>IF(ISBLANK(ComponentData[[#This Row],[Description]]),"",ComponentData[[#This Row],[Description]])</f>
        <v>Lamp</v>
      </c>
      <c r="C2099" s="71" t="str">
        <f>IF(ISBLANK(ComponentData[[#This Row],[TypeDesignations]]),"",ComponentData[[#This Row],[TypeDesignations]])</f>
        <v>Filament T1 3/4 MG</v>
      </c>
      <c r="D2099" s="71" t="str">
        <f>IF(ISBLANK(ComponentData[[#This Row],[Voltage]]),"",ComponentData[[#This Row],[Voltage]])</f>
        <v>60VAC, 1.2W</v>
      </c>
      <c r="E2099" s="71" t="str">
        <f>IF(ISBLANK(ComponentData[[#This Row],[Remark]]),"",ComponentData[[#This Row],[Remark]])</f>
        <v/>
      </c>
      <c r="F2099" s="71" t="str">
        <f>IF(ISBLANK(ComponentData[[#This Row],[Manufacturer]]),"",ComponentData[[#This Row],[Manufacturer]])</f>
        <v>EAO</v>
      </c>
      <c r="G2099" s="71" t="str">
        <f>IF(ISBLANK(ComponentData[[#This Row],[ManufacturerNumber]]),"",ComponentData[[#This Row],[ManufacturerNumber]])</f>
        <v>10-1320.1179</v>
      </c>
    </row>
    <row r="2100" spans="1:7" ht="14.45" customHeight="1">
      <c r="A2100" s="66">
        <v>2099</v>
      </c>
      <c r="B2100" s="71" t="str">
        <f>IF(ISBLANK(ComponentData[[#This Row],[Description]]),"",ComponentData[[#This Row],[Description]])</f>
        <v>Bay control mimic</v>
      </c>
      <c r="C2100" s="71" t="str">
        <f>IF(ISBLANK(ComponentData[[#This Row],[TypeDesignations]]),"",ComponentData[[#This Row],[TypeDesignations]])</f>
        <v>BCM800</v>
      </c>
      <c r="D2100" s="71" t="str">
        <f>IF(ISBLANK(ComponentData[[#This Row],[Voltage]]),"",ComponentData[[#This Row],[Voltage]])</f>
        <v/>
      </c>
      <c r="E2100" s="71" t="str">
        <f>IF(ISBLANK(ComponentData[[#This Row],[Remark]]),"",ComponentData[[#This Row],[Remark]])</f>
        <v/>
      </c>
      <c r="F2100" s="71" t="str">
        <f>IF(ISBLANK(ComponentData[[#This Row],[Manufacturer]]),"",ComponentData[[#This Row],[Manufacturer]])</f>
        <v>ABB</v>
      </c>
      <c r="G2100" s="71" t="str">
        <f>IF(ISBLANK(ComponentData[[#This Row],[ManufacturerNumber]]),"",ComponentData[[#This Row],[ManufacturerNumber]])</f>
        <v>1KHF404590M0001</v>
      </c>
    </row>
    <row r="2101" spans="1:7" ht="14.45" customHeight="1">
      <c r="A2101" s="66">
        <v>2100</v>
      </c>
      <c r="B2101" s="71" t="str">
        <f>IF(ISBLANK(ComponentData[[#This Row],[Description]]),"",ComponentData[[#This Row],[Description]])</f>
        <v>Push button lens</v>
      </c>
      <c r="C2101" s="71" t="str">
        <f>IF(ISBLANK(ComponentData[[#This Row],[TypeDesignations]]),"",ComponentData[[#This Row],[TypeDesignations]])</f>
        <v>31-901.2</v>
      </c>
      <c r="D2101" s="71" t="str">
        <f>IF(ISBLANK(ComponentData[[#This Row],[Voltage]]),"",ComponentData[[#This Row],[Voltage]])</f>
        <v>18x24mm</v>
      </c>
      <c r="E2101" s="71" t="str">
        <f>IF(ISBLANK(ComponentData[[#This Row],[Remark]]),"",ComponentData[[#This Row],[Remark]])</f>
        <v>Plastic red</v>
      </c>
      <c r="F2101" s="71" t="str">
        <f>IF(ISBLANK(ComponentData[[#This Row],[Manufacturer]]),"",ComponentData[[#This Row],[Manufacturer]])</f>
        <v>EAO</v>
      </c>
      <c r="G2101" s="71" t="str">
        <f>IF(ISBLANK(ComponentData[[#This Row],[ManufacturerNumber]]),"",ComponentData[[#This Row],[ManufacturerNumber]])</f>
        <v>31-901.2</v>
      </c>
    </row>
    <row r="2102" spans="1:7" ht="14.45" customHeight="1">
      <c r="A2102" s="66">
        <v>2101</v>
      </c>
      <c r="B2102" s="71" t="str">
        <f>IF(ISBLANK(ComponentData[[#This Row],[Description]]),"",ComponentData[[#This Row],[Description]])</f>
        <v>Generic cable coloured</v>
      </c>
      <c r="C2102" s="71" t="str">
        <f>IF(ISBLANK(ComponentData[[#This Row],[TypeDesignations]]),"",ComponentData[[#This Row],[TypeDesignations]])</f>
        <v>2x35mm²</v>
      </c>
      <c r="D2102" s="71" t="str">
        <f>IF(ISBLANK(ComponentData[[#This Row],[Voltage]]),"",ComponentData[[#This Row],[Voltage]])</f>
        <v/>
      </c>
      <c r="E2102" s="71" t="str">
        <f>IF(ISBLANK(ComponentData[[#This Row],[Remark]]),"",ComponentData[[#This Row],[Remark]])</f>
        <v>&amp;#231783;, &amp;#231788;</v>
      </c>
      <c r="F2102" s="71" t="str">
        <f>IF(ISBLANK(ComponentData[[#This Row],[Manufacturer]]),"",ComponentData[[#This Row],[Manufacturer]])</f>
        <v/>
      </c>
      <c r="G2102" s="71" t="str">
        <f>IF(ISBLANK(ComponentData[[#This Row],[ManufacturerNumber]]),"",ComponentData[[#This Row],[ManufacturerNumber]])</f>
        <v/>
      </c>
    </row>
    <row r="2103" spans="1:7" ht="14.45" customHeight="1">
      <c r="A2103" s="66">
        <v>2102</v>
      </c>
      <c r="B2103" s="71" t="str">
        <f>IF(ISBLANK(ComponentData[[#This Row],[Description]]),"",ComponentData[[#This Row],[Description]])</f>
        <v>Push button lens</v>
      </c>
      <c r="C2103" s="71" t="str">
        <f>IF(ISBLANK(ComponentData[[#This Row],[TypeDesignations]]),"",ComponentData[[#This Row],[TypeDesignations]])</f>
        <v>31-901.4</v>
      </c>
      <c r="D2103" s="71" t="str">
        <f>IF(ISBLANK(ComponentData[[#This Row],[Voltage]]),"",ComponentData[[#This Row],[Voltage]])</f>
        <v>18x24mm</v>
      </c>
      <c r="E2103" s="71" t="str">
        <f>IF(ISBLANK(ComponentData[[#This Row],[Remark]]),"",ComponentData[[#This Row],[Remark]])</f>
        <v>Plastic yellow</v>
      </c>
      <c r="F2103" s="71" t="str">
        <f>IF(ISBLANK(ComponentData[[#This Row],[Manufacturer]]),"",ComponentData[[#This Row],[Manufacturer]])</f>
        <v>EAO</v>
      </c>
      <c r="G2103" s="71" t="str">
        <f>IF(ISBLANK(ComponentData[[#This Row],[ManufacturerNumber]]),"",ComponentData[[#This Row],[ManufacturerNumber]])</f>
        <v>31-901.4</v>
      </c>
    </row>
    <row r="2104" spans="1:7" ht="14.45" customHeight="1">
      <c r="A2104" s="66">
        <v>2103</v>
      </c>
      <c r="B2104" s="71" t="str">
        <f>IF(ISBLANK(ComponentData[[#This Row],[Description]]),"",ComponentData[[#This Row],[Description]])</f>
        <v>Bridge</v>
      </c>
      <c r="C2104" s="71" t="str">
        <f>IF(ISBLANK(ComponentData[[#This Row],[TypeDesignations]]),"",ComponentData[[#This Row],[TypeDesignations]])</f>
        <v>Insertion bridge for terminal</v>
      </c>
      <c r="D2104" s="71" t="str">
        <f>IF(ISBLANK(ComponentData[[#This Row],[Voltage]]),"",ComponentData[[#This Row],[Voltage]])</f>
        <v/>
      </c>
      <c r="E2104" s="71" t="str">
        <f>IF(ISBLANK(ComponentData[[#This Row],[Remark]]),"",ComponentData[[#This Row],[Remark]])</f>
        <v/>
      </c>
      <c r="F2104" s="71" t="str">
        <f>IF(ISBLANK(ComponentData[[#This Row],[Manufacturer]]),"",ComponentData[[#This Row],[Manufacturer]])</f>
        <v/>
      </c>
      <c r="G2104" s="71" t="str">
        <f>IF(ISBLANK(ComponentData[[#This Row],[ManufacturerNumber]]),"",ComponentData[[#This Row],[ManufacturerNumber]])</f>
        <v/>
      </c>
    </row>
    <row r="2105" spans="1:7" ht="14.45" customHeight="1">
      <c r="A2105" s="66">
        <v>2104</v>
      </c>
      <c r="B2105" s="71" t="str">
        <f>IF(ISBLANK(ComponentData[[#This Row],[Description]]),"",ComponentData[[#This Row],[Description]])</f>
        <v>Wire</v>
      </c>
      <c r="C2105" s="71" t="str">
        <f>IF(ISBLANK(ComponentData[[#This Row],[TypeDesignations]]),"",ComponentData[[#This Row],[TypeDesignations]])</f>
        <v>Light blue</v>
      </c>
      <c r="D2105" s="71" t="str">
        <f>IF(ISBLANK(ComponentData[[#This Row],[Voltage]]),"",ComponentData[[#This Row],[Voltage]])</f>
        <v/>
      </c>
      <c r="E2105" s="71" t="str">
        <f>IF(ISBLANK(ComponentData[[#This Row],[Remark]]),"",ComponentData[[#This Row],[Remark]])</f>
        <v/>
      </c>
      <c r="F2105" s="71" t="str">
        <f>IF(ISBLANK(ComponentData[[#This Row],[Manufacturer]]),"",ComponentData[[#This Row],[Manufacturer]])</f>
        <v/>
      </c>
      <c r="G2105" s="71" t="str">
        <f>IF(ISBLANK(ComponentData[[#This Row],[ManufacturerNumber]]),"",ComponentData[[#This Row],[ManufacturerNumber]])</f>
        <v/>
      </c>
    </row>
    <row r="2106" spans="1:7" ht="14.45" customHeight="1">
      <c r="A2106" s="66">
        <v>2105</v>
      </c>
      <c r="B2106" s="71" t="str">
        <f>IF(ISBLANK(ComponentData[[#This Row],[Description]]),"",ComponentData[[#This Row],[Description]])</f>
        <v>Male spade 4.8-0.8 bright/tins</v>
      </c>
      <c r="C2106" s="71" t="str">
        <f>IF(ISBLANK(ComponentData[[#This Row],[TypeDesignations]]),"",ComponentData[[#This Row],[TypeDesignations]])</f>
        <v>Male spade 4.8-0.8 bright/tins</v>
      </c>
      <c r="D2106" s="71" t="str">
        <f>IF(ISBLANK(ComponentData[[#This Row],[Voltage]]),"",ComponentData[[#This Row],[Voltage]])</f>
        <v/>
      </c>
      <c r="E2106" s="71" t="str">
        <f>IF(ISBLANK(ComponentData[[#This Row],[Remark]]),"",ComponentData[[#This Row],[Remark]])</f>
        <v/>
      </c>
      <c r="F2106" s="71" t="str">
        <f>IF(ISBLANK(ComponentData[[#This Row],[Manufacturer]]),"",ComponentData[[#This Row],[Manufacturer]])</f>
        <v>ABB</v>
      </c>
      <c r="G2106" s="71" t="str">
        <f>IF(ISBLANK(ComponentData[[#This Row],[ManufacturerNumber]]),"",ComponentData[[#This Row],[ManufacturerNumber]])</f>
        <v/>
      </c>
    </row>
    <row r="2107" spans="1:7" ht="14.45" customHeight="1">
      <c r="A2107" s="66">
        <v>2106</v>
      </c>
      <c r="B2107" s="71" t="str">
        <f>IF(ISBLANK(ComponentData[[#This Row],[Description]]),"",ComponentData[[#This Row],[Description]])</f>
        <v>Male spade 4.8-0.8 part-isolates</v>
      </c>
      <c r="C2107" s="71" t="str">
        <f>IF(ISBLANK(ComponentData[[#This Row],[TypeDesignations]]),"",ComponentData[[#This Row],[TypeDesignations]])</f>
        <v>Male spade 4.8-0.8 part-isolates</v>
      </c>
      <c r="D2107" s="71" t="str">
        <f>IF(ISBLANK(ComponentData[[#This Row],[Voltage]]),"",ComponentData[[#This Row],[Voltage]])</f>
        <v/>
      </c>
      <c r="E2107" s="71" t="str">
        <f>IF(ISBLANK(ComponentData[[#This Row],[Remark]]),"",ComponentData[[#This Row],[Remark]])</f>
        <v/>
      </c>
      <c r="F2107" s="71" t="str">
        <f>IF(ISBLANK(ComponentData[[#This Row],[Manufacturer]]),"",ComponentData[[#This Row],[Manufacturer]])</f>
        <v>ABB</v>
      </c>
      <c r="G2107" s="71" t="str">
        <f>IF(ISBLANK(ComponentData[[#This Row],[ManufacturerNumber]]),"",ComponentData[[#This Row],[ManufacturerNumber]])</f>
        <v/>
      </c>
    </row>
    <row r="2108" spans="1:7" ht="14.45" customHeight="1">
      <c r="A2108" s="66">
        <v>2107</v>
      </c>
      <c r="B2108" s="71" t="str">
        <f>IF(ISBLANK(ComponentData[[#This Row],[Description]]),"",ComponentData[[#This Row],[Description]])</f>
        <v>Separating plate</v>
      </c>
      <c r="C2108" s="71" t="str">
        <f>IF(ISBLANK(ComponentData[[#This Row],[TypeDesignations]]),"",ComponentData[[#This Row],[TypeDesignations]])</f>
        <v>TS-RTK</v>
      </c>
      <c r="D2108" s="71" t="str">
        <f>IF(ISBLANK(ComponentData[[#This Row],[Voltage]]),"",ComponentData[[#This Row],[Voltage]])</f>
        <v/>
      </c>
      <c r="E2108" s="71" t="str">
        <f>IF(ISBLANK(ComponentData[[#This Row],[Remark]]),"",ComponentData[[#This Row],[Remark]])</f>
        <v/>
      </c>
      <c r="F2108" s="71" t="str">
        <f>IF(ISBLANK(ComponentData[[#This Row],[Manufacturer]]),"",ComponentData[[#This Row],[Manufacturer]])</f>
        <v>Phoenix Contact</v>
      </c>
      <c r="G2108" s="71" t="str">
        <f>IF(ISBLANK(ComponentData[[#This Row],[ManufacturerNumber]]),"",ComponentData[[#This Row],[ManufacturerNumber]])</f>
        <v>0310211</v>
      </c>
    </row>
    <row r="2109" spans="1:7" ht="14.45" customHeight="1">
      <c r="A2109" s="66">
        <v>2108</v>
      </c>
      <c r="B2109" s="71" t="str">
        <f>IF(ISBLANK(ComponentData[[#This Row],[Description]]),"",ComponentData[[#This Row],[Description]])</f>
        <v>Cover</v>
      </c>
      <c r="C2109" s="71" t="str">
        <f>IF(ISBLANK(ComponentData[[#This Row],[TypeDesignations]]),"",ComponentData[[#This Row],[TypeDesignations]])</f>
        <v>D-URTK</v>
      </c>
      <c r="D2109" s="71" t="str">
        <f>IF(ISBLANK(ComponentData[[#This Row],[Voltage]]),"",ComponentData[[#This Row],[Voltage]])</f>
        <v/>
      </c>
      <c r="E2109" s="71" t="str">
        <f>IF(ISBLANK(ComponentData[[#This Row],[Remark]]),"",ComponentData[[#This Row],[Remark]])</f>
        <v/>
      </c>
      <c r="F2109" s="71" t="str">
        <f>IF(ISBLANK(ComponentData[[#This Row],[Manufacturer]]),"",ComponentData[[#This Row],[Manufacturer]])</f>
        <v>Phoenix Contact</v>
      </c>
      <c r="G2109" s="71" t="str">
        <f>IF(ISBLANK(ComponentData[[#This Row],[ManufacturerNumber]]),"",ComponentData[[#This Row],[ManufacturerNumber]])</f>
        <v>0310020</v>
      </c>
    </row>
    <row r="2110" spans="1:7" ht="14.45" customHeight="1">
      <c r="A2110" s="66">
        <v>2109</v>
      </c>
      <c r="B2110" s="71" t="str">
        <f>IF(ISBLANK(ComponentData[[#This Row],[Description]]),"",ComponentData[[#This Row],[Description]])</f>
        <v>Wire</v>
      </c>
      <c r="C2110" s="71" t="str">
        <f>IF(ISBLANK(ComponentData[[#This Row],[TypeDesignations]]),"",ComponentData[[#This Row],[TypeDesignations]])</f>
        <v>Orange</v>
      </c>
      <c r="D2110" s="71" t="str">
        <f>IF(ISBLANK(ComponentData[[#This Row],[Voltage]]),"",ComponentData[[#This Row],[Voltage]])</f>
        <v/>
      </c>
      <c r="E2110" s="71" t="str">
        <f>IF(ISBLANK(ComponentData[[#This Row],[Remark]]),"",ComponentData[[#This Row],[Remark]])</f>
        <v/>
      </c>
      <c r="F2110" s="71" t="str">
        <f>IF(ISBLANK(ComponentData[[#This Row],[Manufacturer]]),"",ComponentData[[#This Row],[Manufacturer]])</f>
        <v/>
      </c>
      <c r="G2110" s="71" t="str">
        <f>IF(ISBLANK(ComponentData[[#This Row],[ManufacturerNumber]]),"",ComponentData[[#This Row],[ManufacturerNumber]])</f>
        <v/>
      </c>
    </row>
    <row r="2111" spans="1:7" ht="14.45" customHeight="1">
      <c r="A2111" s="66">
        <v>2110</v>
      </c>
      <c r="B2111" s="71" t="str">
        <f>IF(ISBLANK(ComponentData[[#This Row],[Description]]),"",ComponentData[[#This Row],[Description]])</f>
        <v>Partial bared 10mm</v>
      </c>
      <c r="C2111" s="71" t="str">
        <f>IF(ISBLANK(ComponentData[[#This Row],[TypeDesignations]]),"",ComponentData[[#This Row],[TypeDesignations]])</f>
        <v>Partial bared 10mm</v>
      </c>
      <c r="D2111" s="71" t="str">
        <f>IF(ISBLANK(ComponentData[[#This Row],[Voltage]]),"",ComponentData[[#This Row],[Voltage]])</f>
        <v/>
      </c>
      <c r="E2111" s="71" t="str">
        <f>IF(ISBLANK(ComponentData[[#This Row],[Remark]]),"",ComponentData[[#This Row],[Remark]])</f>
        <v/>
      </c>
      <c r="F2111" s="71" t="str">
        <f>IF(ISBLANK(ComponentData[[#This Row],[Manufacturer]]),"",ComponentData[[#This Row],[Manufacturer]])</f>
        <v/>
      </c>
      <c r="G2111" s="71" t="str">
        <f>IF(ISBLANK(ComponentData[[#This Row],[ManufacturerNumber]]),"",ComponentData[[#This Row],[ManufacturerNumber]])</f>
        <v/>
      </c>
    </row>
    <row r="2112" spans="1:7" ht="14.45" customHeight="1">
      <c r="A2112" s="66">
        <v>2111</v>
      </c>
      <c r="B2112" s="71" t="str">
        <f>IF(ISBLANK(ComponentData[[#This Row],[Description]]),"",ComponentData[[#This Row],[Description]])</f>
        <v>Partial bared 11mm</v>
      </c>
      <c r="C2112" s="71" t="str">
        <f>IF(ISBLANK(ComponentData[[#This Row],[TypeDesignations]]),"",ComponentData[[#This Row],[TypeDesignations]])</f>
        <v>Partial bared 11mm</v>
      </c>
      <c r="D2112" s="71" t="str">
        <f>IF(ISBLANK(ComponentData[[#This Row],[Voltage]]),"",ComponentData[[#This Row],[Voltage]])</f>
        <v/>
      </c>
      <c r="E2112" s="71" t="str">
        <f>IF(ISBLANK(ComponentData[[#This Row],[Remark]]),"",ComponentData[[#This Row],[Remark]])</f>
        <v/>
      </c>
      <c r="F2112" s="71" t="str">
        <f>IF(ISBLANK(ComponentData[[#This Row],[Manufacturer]]),"",ComponentData[[#This Row],[Manufacturer]])</f>
        <v/>
      </c>
      <c r="G2112" s="71" t="str">
        <f>IF(ISBLANK(ComponentData[[#This Row],[ManufacturerNumber]]),"",ComponentData[[#This Row],[ManufacturerNumber]])</f>
        <v/>
      </c>
    </row>
    <row r="2113" spans="1:7" ht="14.45" customHeight="1">
      <c r="A2113" s="66">
        <v>2112</v>
      </c>
      <c r="B2113" s="71" t="str">
        <f>IF(ISBLANK(ComponentData[[#This Row],[Description]]),"",ComponentData[[#This Row],[Description]])</f>
        <v>Partial bared 12mm</v>
      </c>
      <c r="C2113" s="71" t="str">
        <f>IF(ISBLANK(ComponentData[[#This Row],[TypeDesignations]]),"",ComponentData[[#This Row],[TypeDesignations]])</f>
        <v>Partial bared 12mm</v>
      </c>
      <c r="D2113" s="71" t="str">
        <f>IF(ISBLANK(ComponentData[[#This Row],[Voltage]]),"",ComponentData[[#This Row],[Voltage]])</f>
        <v/>
      </c>
      <c r="E2113" s="71" t="str">
        <f>IF(ISBLANK(ComponentData[[#This Row],[Remark]]),"",ComponentData[[#This Row],[Remark]])</f>
        <v/>
      </c>
      <c r="F2113" s="71" t="str">
        <f>IF(ISBLANK(ComponentData[[#This Row],[Manufacturer]]),"",ComponentData[[#This Row],[Manufacturer]])</f>
        <v/>
      </c>
      <c r="G2113" s="71" t="str">
        <f>IF(ISBLANK(ComponentData[[#This Row],[ManufacturerNumber]]),"",ComponentData[[#This Row],[ManufacturerNumber]])</f>
        <v/>
      </c>
    </row>
    <row r="2114" spans="1:7" ht="14.45" customHeight="1">
      <c r="A2114" s="66">
        <v>2113</v>
      </c>
      <c r="B2114" s="71" t="str">
        <f>IF(ISBLANK(ComponentData[[#This Row],[Description]]),"",ComponentData[[#This Row],[Description]])</f>
        <v>Partial bared 13mm</v>
      </c>
      <c r="C2114" s="71" t="str">
        <f>IF(ISBLANK(ComponentData[[#This Row],[TypeDesignations]]),"",ComponentData[[#This Row],[TypeDesignations]])</f>
        <v>Partial bared 13mm</v>
      </c>
      <c r="D2114" s="71" t="str">
        <f>IF(ISBLANK(ComponentData[[#This Row],[Voltage]]),"",ComponentData[[#This Row],[Voltage]])</f>
        <v/>
      </c>
      <c r="E2114" s="71" t="str">
        <f>IF(ISBLANK(ComponentData[[#This Row],[Remark]]),"",ComponentData[[#This Row],[Remark]])</f>
        <v/>
      </c>
      <c r="F2114" s="71" t="str">
        <f>IF(ISBLANK(ComponentData[[#This Row],[Manufacturer]]),"",ComponentData[[#This Row],[Manufacturer]])</f>
        <v/>
      </c>
      <c r="G2114" s="71" t="str">
        <f>IF(ISBLANK(ComponentData[[#This Row],[ManufacturerNumber]]),"",ComponentData[[#This Row],[ManufacturerNumber]])</f>
        <v/>
      </c>
    </row>
    <row r="2115" spans="1:7" ht="14.45" customHeight="1">
      <c r="A2115" s="66">
        <v>2114</v>
      </c>
      <c r="B2115" s="71" t="str">
        <f>IF(ISBLANK(ComponentData[[#This Row],[Description]]),"",ComponentData[[#This Row],[Description]])</f>
        <v>Partial bared 14mm</v>
      </c>
      <c r="C2115" s="71" t="str">
        <f>IF(ISBLANK(ComponentData[[#This Row],[TypeDesignations]]),"",ComponentData[[#This Row],[TypeDesignations]])</f>
        <v>Partial bared 14mm</v>
      </c>
      <c r="D2115" s="71" t="str">
        <f>IF(ISBLANK(ComponentData[[#This Row],[Voltage]]),"",ComponentData[[#This Row],[Voltage]])</f>
        <v/>
      </c>
      <c r="E2115" s="71" t="str">
        <f>IF(ISBLANK(ComponentData[[#This Row],[Remark]]),"",ComponentData[[#This Row],[Remark]])</f>
        <v/>
      </c>
      <c r="F2115" s="71" t="str">
        <f>IF(ISBLANK(ComponentData[[#This Row],[Manufacturer]]),"",ComponentData[[#This Row],[Manufacturer]])</f>
        <v/>
      </c>
      <c r="G2115" s="71" t="str">
        <f>IF(ISBLANK(ComponentData[[#This Row],[ManufacturerNumber]]),"",ComponentData[[#This Row],[ManufacturerNumber]])</f>
        <v/>
      </c>
    </row>
    <row r="2116" spans="1:7" ht="14.45" customHeight="1">
      <c r="A2116" s="66">
        <v>2115</v>
      </c>
      <c r="B2116" s="71" t="str">
        <f>IF(ISBLANK(ComponentData[[#This Row],[Description]]),"",ComponentData[[#This Row],[Description]])</f>
        <v>Partial bared 15mm</v>
      </c>
      <c r="C2116" s="71" t="str">
        <f>IF(ISBLANK(ComponentData[[#This Row],[TypeDesignations]]),"",ComponentData[[#This Row],[TypeDesignations]])</f>
        <v>Partial bared 15mm</v>
      </c>
      <c r="D2116" s="71" t="str">
        <f>IF(ISBLANK(ComponentData[[#This Row],[Voltage]]),"",ComponentData[[#This Row],[Voltage]])</f>
        <v/>
      </c>
      <c r="E2116" s="71" t="str">
        <f>IF(ISBLANK(ComponentData[[#This Row],[Remark]]),"",ComponentData[[#This Row],[Remark]])</f>
        <v/>
      </c>
      <c r="F2116" s="71" t="str">
        <f>IF(ISBLANK(ComponentData[[#This Row],[Manufacturer]]),"",ComponentData[[#This Row],[Manufacturer]])</f>
        <v/>
      </c>
      <c r="G2116" s="71" t="str">
        <f>IF(ISBLANK(ComponentData[[#This Row],[ManufacturerNumber]]),"",ComponentData[[#This Row],[ManufacturerNumber]])</f>
        <v/>
      </c>
    </row>
    <row r="2117" spans="1:7" ht="14.45" customHeight="1">
      <c r="A2117" s="66">
        <v>2116</v>
      </c>
      <c r="B2117" s="71" t="str">
        <f>IF(ISBLANK(ComponentData[[#This Row],[Description]]),"",ComponentData[[#This Row],[Description]])</f>
        <v>Partial bared 16mm</v>
      </c>
      <c r="C2117" s="71" t="str">
        <f>IF(ISBLANK(ComponentData[[#This Row],[TypeDesignations]]),"",ComponentData[[#This Row],[TypeDesignations]])</f>
        <v>Partial bared 16mm</v>
      </c>
      <c r="D2117" s="71" t="str">
        <f>IF(ISBLANK(ComponentData[[#This Row],[Voltage]]),"",ComponentData[[#This Row],[Voltage]])</f>
        <v/>
      </c>
      <c r="E2117" s="71" t="str">
        <f>IF(ISBLANK(ComponentData[[#This Row],[Remark]]),"",ComponentData[[#This Row],[Remark]])</f>
        <v/>
      </c>
      <c r="F2117" s="71" t="str">
        <f>IF(ISBLANK(ComponentData[[#This Row],[Manufacturer]]),"",ComponentData[[#This Row],[Manufacturer]])</f>
        <v/>
      </c>
      <c r="G2117" s="71" t="str">
        <f>IF(ISBLANK(ComponentData[[#This Row],[ManufacturerNumber]]),"",ComponentData[[#This Row],[ManufacturerNumber]])</f>
        <v/>
      </c>
    </row>
    <row r="2118" spans="1:7" ht="14.45" customHeight="1">
      <c r="A2118" s="66">
        <v>2117</v>
      </c>
      <c r="B2118" s="71" t="str">
        <f>IF(ISBLANK(ComponentData[[#This Row],[Description]]),"",ComponentData[[#This Row],[Description]])</f>
        <v>Partial bared 17mm</v>
      </c>
      <c r="C2118" s="71" t="str">
        <f>IF(ISBLANK(ComponentData[[#This Row],[TypeDesignations]]),"",ComponentData[[#This Row],[TypeDesignations]])</f>
        <v>Partial bared 17mm</v>
      </c>
      <c r="D2118" s="71" t="str">
        <f>IF(ISBLANK(ComponentData[[#This Row],[Voltage]]),"",ComponentData[[#This Row],[Voltage]])</f>
        <v/>
      </c>
      <c r="E2118" s="71" t="str">
        <f>IF(ISBLANK(ComponentData[[#This Row],[Remark]]),"",ComponentData[[#This Row],[Remark]])</f>
        <v/>
      </c>
      <c r="F2118" s="71" t="str">
        <f>IF(ISBLANK(ComponentData[[#This Row],[Manufacturer]]),"",ComponentData[[#This Row],[Manufacturer]])</f>
        <v/>
      </c>
      <c r="G2118" s="71" t="str">
        <f>IF(ISBLANK(ComponentData[[#This Row],[ManufacturerNumber]]),"",ComponentData[[#This Row],[ManufacturerNumber]])</f>
        <v/>
      </c>
    </row>
    <row r="2119" spans="1:7" ht="14.45" customHeight="1">
      <c r="A2119" s="66">
        <v>2118</v>
      </c>
      <c r="B2119" s="71" t="str">
        <f>IF(ISBLANK(ComponentData[[#This Row],[Description]]),"",ComponentData[[#This Row],[Description]])</f>
        <v>Cover</v>
      </c>
      <c r="C2119" s="71" t="str">
        <f>IF(ISBLANK(ComponentData[[#This Row],[TypeDesignations]]),"",ComponentData[[#This Row],[TypeDesignations]])</f>
        <v>D-OTTA 6-T</v>
      </c>
      <c r="D2119" s="71" t="str">
        <f>IF(ISBLANK(ComponentData[[#This Row],[Voltage]]),"",ComponentData[[#This Row],[Voltage]])</f>
        <v/>
      </c>
      <c r="E2119" s="71" t="str">
        <f>IF(ISBLANK(ComponentData[[#This Row],[Remark]]),"",ComponentData[[#This Row],[Remark]])</f>
        <v/>
      </c>
      <c r="F2119" s="71" t="str">
        <f>IF(ISBLANK(ComponentData[[#This Row],[Manufacturer]]),"",ComponentData[[#This Row],[Manufacturer]])</f>
        <v>Phoenix Contact</v>
      </c>
      <c r="G2119" s="71" t="str">
        <f>IF(ISBLANK(ComponentData[[#This Row],[ManufacturerNumber]]),"",ComponentData[[#This Row],[ManufacturerNumber]])</f>
        <v>0790459</v>
      </c>
    </row>
    <row r="2120" spans="1:7" ht="14.45" customHeight="1">
      <c r="A2120" s="66">
        <v>2119</v>
      </c>
      <c r="B2120" s="71" t="str">
        <f>IF(ISBLANK(ComponentData[[#This Row],[Description]]),"",ComponentData[[#This Row],[Description]])</f>
        <v>Partial bared 18mm</v>
      </c>
      <c r="C2120" s="71" t="str">
        <f>IF(ISBLANK(ComponentData[[#This Row],[TypeDesignations]]),"",ComponentData[[#This Row],[TypeDesignations]])</f>
        <v>Partial bared 18mm</v>
      </c>
      <c r="D2120" s="71" t="str">
        <f>IF(ISBLANK(ComponentData[[#This Row],[Voltage]]),"",ComponentData[[#This Row],[Voltage]])</f>
        <v/>
      </c>
      <c r="E2120" s="71" t="str">
        <f>IF(ISBLANK(ComponentData[[#This Row],[Remark]]),"",ComponentData[[#This Row],[Remark]])</f>
        <v/>
      </c>
      <c r="F2120" s="71" t="str">
        <f>IF(ISBLANK(ComponentData[[#This Row],[Manufacturer]]),"",ComponentData[[#This Row],[Manufacturer]])</f>
        <v/>
      </c>
      <c r="G2120" s="71" t="str">
        <f>IF(ISBLANK(ComponentData[[#This Row],[ManufacturerNumber]]),"",ComponentData[[#This Row],[ManufacturerNumber]])</f>
        <v/>
      </c>
    </row>
    <row r="2121" spans="1:7" ht="14.45" customHeight="1">
      <c r="A2121" s="66">
        <v>2120</v>
      </c>
      <c r="B2121" s="71" t="str">
        <f>IF(ISBLANK(ComponentData[[#This Row],[Description]]),"",ComponentData[[#This Row],[Description]])</f>
        <v>Partial bared 3mm</v>
      </c>
      <c r="C2121" s="71" t="str">
        <f>IF(ISBLANK(ComponentData[[#This Row],[TypeDesignations]]),"",ComponentData[[#This Row],[TypeDesignations]])</f>
        <v>Partial bared 3mm</v>
      </c>
      <c r="D2121" s="71" t="str">
        <f>IF(ISBLANK(ComponentData[[#This Row],[Voltage]]),"",ComponentData[[#This Row],[Voltage]])</f>
        <v/>
      </c>
      <c r="E2121" s="71" t="str">
        <f>IF(ISBLANK(ComponentData[[#This Row],[Remark]]),"",ComponentData[[#This Row],[Remark]])</f>
        <v/>
      </c>
      <c r="F2121" s="71" t="str">
        <f>IF(ISBLANK(ComponentData[[#This Row],[Manufacturer]]),"",ComponentData[[#This Row],[Manufacturer]])</f>
        <v/>
      </c>
      <c r="G2121" s="71" t="str">
        <f>IF(ISBLANK(ComponentData[[#This Row],[ManufacturerNumber]]),"",ComponentData[[#This Row],[ManufacturerNumber]])</f>
        <v/>
      </c>
    </row>
    <row r="2122" spans="1:7" ht="14.45" customHeight="1">
      <c r="A2122" s="66">
        <v>2121</v>
      </c>
      <c r="B2122" s="71" t="str">
        <f>IF(ISBLANK(ComponentData[[#This Row],[Description]]),"",ComponentData[[#This Row],[Description]])</f>
        <v>Partial bared 40mm</v>
      </c>
      <c r="C2122" s="71" t="str">
        <f>IF(ISBLANK(ComponentData[[#This Row],[TypeDesignations]]),"",ComponentData[[#This Row],[TypeDesignations]])</f>
        <v>Partial bared 40mm</v>
      </c>
      <c r="D2122" s="71" t="str">
        <f>IF(ISBLANK(ComponentData[[#This Row],[Voltage]]),"",ComponentData[[#This Row],[Voltage]])</f>
        <v/>
      </c>
      <c r="E2122" s="71" t="str">
        <f>IF(ISBLANK(ComponentData[[#This Row],[Remark]]),"",ComponentData[[#This Row],[Remark]])</f>
        <v/>
      </c>
      <c r="F2122" s="71" t="str">
        <f>IF(ISBLANK(ComponentData[[#This Row],[Manufacturer]]),"",ComponentData[[#This Row],[Manufacturer]])</f>
        <v/>
      </c>
      <c r="G2122" s="71" t="str">
        <f>IF(ISBLANK(ComponentData[[#This Row],[ManufacturerNumber]]),"",ComponentData[[#This Row],[ManufacturerNumber]])</f>
        <v/>
      </c>
    </row>
    <row r="2123" spans="1:7" ht="14.45" customHeight="1">
      <c r="A2123" s="66">
        <v>2122</v>
      </c>
      <c r="B2123" s="71" t="str">
        <f>IF(ISBLANK(ComponentData[[#This Row],[Description]]),"",ComponentData[[#This Row],[Description]])</f>
        <v>Partial bared 4mm</v>
      </c>
      <c r="C2123" s="71" t="str">
        <f>IF(ISBLANK(ComponentData[[#This Row],[TypeDesignations]]),"",ComponentData[[#This Row],[TypeDesignations]])</f>
        <v>Partial bared 4mm</v>
      </c>
      <c r="D2123" s="71" t="str">
        <f>IF(ISBLANK(ComponentData[[#This Row],[Voltage]]),"",ComponentData[[#This Row],[Voltage]])</f>
        <v/>
      </c>
      <c r="E2123" s="71" t="str">
        <f>IF(ISBLANK(ComponentData[[#This Row],[Remark]]),"",ComponentData[[#This Row],[Remark]])</f>
        <v/>
      </c>
      <c r="F2123" s="71" t="str">
        <f>IF(ISBLANK(ComponentData[[#This Row],[Manufacturer]]),"",ComponentData[[#This Row],[Manufacturer]])</f>
        <v/>
      </c>
      <c r="G2123" s="71" t="str">
        <f>IF(ISBLANK(ComponentData[[#This Row],[ManufacturerNumber]]),"",ComponentData[[#This Row],[ManufacturerNumber]])</f>
        <v/>
      </c>
    </row>
    <row r="2124" spans="1:7" ht="14.45" customHeight="1">
      <c r="A2124" s="66">
        <v>2123</v>
      </c>
      <c r="B2124" s="71" t="str">
        <f>IF(ISBLANK(ComponentData[[#This Row],[Description]]),"",ComponentData[[#This Row],[Description]])</f>
        <v>Partial bared 5mm</v>
      </c>
      <c r="C2124" s="71" t="str">
        <f>IF(ISBLANK(ComponentData[[#This Row],[TypeDesignations]]),"",ComponentData[[#This Row],[TypeDesignations]])</f>
        <v>Partial bared 5mm</v>
      </c>
      <c r="D2124" s="71" t="str">
        <f>IF(ISBLANK(ComponentData[[#This Row],[Voltage]]),"",ComponentData[[#This Row],[Voltage]])</f>
        <v/>
      </c>
      <c r="E2124" s="71" t="str">
        <f>IF(ISBLANK(ComponentData[[#This Row],[Remark]]),"",ComponentData[[#This Row],[Remark]])</f>
        <v/>
      </c>
      <c r="F2124" s="71" t="str">
        <f>IF(ISBLANK(ComponentData[[#This Row],[Manufacturer]]),"",ComponentData[[#This Row],[Manufacturer]])</f>
        <v/>
      </c>
      <c r="G2124" s="71" t="str">
        <f>IF(ISBLANK(ComponentData[[#This Row],[ManufacturerNumber]]),"",ComponentData[[#This Row],[ManufacturerNumber]])</f>
        <v/>
      </c>
    </row>
    <row r="2125" spans="1:7" ht="14.45" customHeight="1">
      <c r="A2125" s="66">
        <v>2124</v>
      </c>
      <c r="B2125" s="71" t="str">
        <f>IF(ISBLANK(ComponentData[[#This Row],[Description]]),"",ComponentData[[#This Row],[Description]])</f>
        <v>Partial bared 6mm</v>
      </c>
      <c r="C2125" s="71" t="str">
        <f>IF(ISBLANK(ComponentData[[#This Row],[TypeDesignations]]),"",ComponentData[[#This Row],[TypeDesignations]])</f>
        <v>Partial bared 6mm</v>
      </c>
      <c r="D2125" s="71" t="str">
        <f>IF(ISBLANK(ComponentData[[#This Row],[Voltage]]),"",ComponentData[[#This Row],[Voltage]])</f>
        <v/>
      </c>
      <c r="E2125" s="71" t="str">
        <f>IF(ISBLANK(ComponentData[[#This Row],[Remark]]),"",ComponentData[[#This Row],[Remark]])</f>
        <v/>
      </c>
      <c r="F2125" s="71" t="str">
        <f>IF(ISBLANK(ComponentData[[#This Row],[Manufacturer]]),"",ComponentData[[#This Row],[Manufacturer]])</f>
        <v/>
      </c>
      <c r="G2125" s="71" t="str">
        <f>IF(ISBLANK(ComponentData[[#This Row],[ManufacturerNumber]]),"",ComponentData[[#This Row],[ManufacturerNumber]])</f>
        <v/>
      </c>
    </row>
    <row r="2126" spans="1:7" ht="14.45" customHeight="1">
      <c r="A2126" s="66">
        <v>2125</v>
      </c>
      <c r="B2126" s="71" t="str">
        <f>IF(ISBLANK(ComponentData[[#This Row],[Description]]),"",ComponentData[[#This Row],[Description]])</f>
        <v>Partial bared 7mm</v>
      </c>
      <c r="C2126" s="71" t="str">
        <f>IF(ISBLANK(ComponentData[[#This Row],[TypeDesignations]]),"",ComponentData[[#This Row],[TypeDesignations]])</f>
        <v>Partial bared 7mm</v>
      </c>
      <c r="D2126" s="71" t="str">
        <f>IF(ISBLANK(ComponentData[[#This Row],[Voltage]]),"",ComponentData[[#This Row],[Voltage]])</f>
        <v/>
      </c>
      <c r="E2126" s="71" t="str">
        <f>IF(ISBLANK(ComponentData[[#This Row],[Remark]]),"",ComponentData[[#This Row],[Remark]])</f>
        <v/>
      </c>
      <c r="F2126" s="71" t="str">
        <f>IF(ISBLANK(ComponentData[[#This Row],[Manufacturer]]),"",ComponentData[[#This Row],[Manufacturer]])</f>
        <v/>
      </c>
      <c r="G2126" s="71" t="str">
        <f>IF(ISBLANK(ComponentData[[#This Row],[ManufacturerNumber]]),"",ComponentData[[#This Row],[ManufacturerNumber]])</f>
        <v/>
      </c>
    </row>
    <row r="2127" spans="1:7" ht="14.45" customHeight="1">
      <c r="A2127" s="66">
        <v>2126</v>
      </c>
      <c r="B2127" s="71" t="str">
        <f>IF(ISBLANK(ComponentData[[#This Row],[Description]]),"",ComponentData[[#This Row],[Description]])</f>
        <v>Partial bared 8mm</v>
      </c>
      <c r="C2127" s="71" t="str">
        <f>IF(ISBLANK(ComponentData[[#This Row],[TypeDesignations]]),"",ComponentData[[#This Row],[TypeDesignations]])</f>
        <v>Partial bared 8mm</v>
      </c>
      <c r="D2127" s="71" t="str">
        <f>IF(ISBLANK(ComponentData[[#This Row],[Voltage]]),"",ComponentData[[#This Row],[Voltage]])</f>
        <v/>
      </c>
      <c r="E2127" s="71" t="str">
        <f>IF(ISBLANK(ComponentData[[#This Row],[Remark]]),"",ComponentData[[#This Row],[Remark]])</f>
        <v/>
      </c>
      <c r="F2127" s="71" t="str">
        <f>IF(ISBLANK(ComponentData[[#This Row],[Manufacturer]]),"",ComponentData[[#This Row],[Manufacturer]])</f>
        <v/>
      </c>
      <c r="G2127" s="71" t="str">
        <f>IF(ISBLANK(ComponentData[[#This Row],[ManufacturerNumber]]),"",ComponentData[[#This Row],[ManufacturerNumber]])</f>
        <v/>
      </c>
    </row>
    <row r="2128" spans="1:7" ht="14.45" customHeight="1">
      <c r="A2128" s="66">
        <v>2127</v>
      </c>
      <c r="B2128" s="71" t="str">
        <f>IF(ISBLANK(ComponentData[[#This Row],[Description]]),"",ComponentData[[#This Row],[Description]])</f>
        <v>Lock-out relay</v>
      </c>
      <c r="C2128" s="71" t="str">
        <f>IF(ISBLANK(ComponentData[[#This Row],[TypeDesignations]]),"",ComponentData[[#This Row],[TypeDesignations]])</f>
        <v>MVAJ 104</v>
      </c>
      <c r="D2128" s="71" t="str">
        <f>IF(ISBLANK(ComponentData[[#This Row],[Voltage]]),"",ComponentData[[#This Row],[Voltage]])</f>
        <v>110-125VDC</v>
      </c>
      <c r="E2128" s="71" t="str">
        <f>IF(ISBLANK(ComponentData[[#This Row],[Remark]]),"",ComponentData[[#This Row],[Remark]])</f>
        <v>4NO, 6NC</v>
      </c>
      <c r="F2128" s="71" t="str">
        <f>IF(ISBLANK(ComponentData[[#This Row],[Manufacturer]]),"",ComponentData[[#This Row],[Manufacturer]])</f>
        <v>Alstom</v>
      </c>
      <c r="G2128" s="71" t="str">
        <f>IF(ISBLANK(ComponentData[[#This Row],[ManufacturerNumber]]),"",ComponentData[[#This Row],[ManufacturerNumber]])</f>
        <v>MVAJ104RA0806A</v>
      </c>
    </row>
    <row r="2129" spans="1:7" ht="14.45" customHeight="1">
      <c r="A2129" s="66">
        <v>2128</v>
      </c>
      <c r="B2129" s="71" t="str">
        <f>IF(ISBLANK(ComponentData[[#This Row],[Description]]),"",ComponentData[[#This Row],[Description]])</f>
        <v>Partial bared 9mm</v>
      </c>
      <c r="C2129" s="71" t="str">
        <f>IF(ISBLANK(ComponentData[[#This Row],[TypeDesignations]]),"",ComponentData[[#This Row],[TypeDesignations]])</f>
        <v>Partial bared 9mm</v>
      </c>
      <c r="D2129" s="71" t="str">
        <f>IF(ISBLANK(ComponentData[[#This Row],[Voltage]]),"",ComponentData[[#This Row],[Voltage]])</f>
        <v/>
      </c>
      <c r="E2129" s="71" t="str">
        <f>IF(ISBLANK(ComponentData[[#This Row],[Remark]]),"",ComponentData[[#This Row],[Remark]])</f>
        <v/>
      </c>
      <c r="F2129" s="71" t="str">
        <f>IF(ISBLANK(ComponentData[[#This Row],[Manufacturer]]),"",ComponentData[[#This Row],[Manufacturer]])</f>
        <v/>
      </c>
      <c r="G2129" s="71" t="str">
        <f>IF(ISBLANK(ComponentData[[#This Row],[ManufacturerNumber]]),"",ComponentData[[#This Row],[ManufacturerNumber]])</f>
        <v/>
      </c>
    </row>
    <row r="2130" spans="1:7" ht="14.45" customHeight="1">
      <c r="A2130" s="66">
        <v>2129</v>
      </c>
      <c r="B2130" s="71" t="str">
        <f>IF(ISBLANK(ComponentData[[#This Row],[Description]]),"",ComponentData[[#This Row],[Description]])</f>
        <v>Communication interface module</v>
      </c>
      <c r="C2130" s="71" t="str">
        <f>IF(ISBLANK(ComponentData[[#This Row],[TypeDesignations]]),"",ComponentData[[#This Row],[TypeDesignations]])</f>
        <v>Micom P63x</v>
      </c>
      <c r="D2130" s="71" t="str">
        <f>IF(ISBLANK(ComponentData[[#This Row],[Voltage]]),"",ComponentData[[#This Row],[Voltage]])</f>
        <v>1xIRIG-B, 2xFO, 2xRS485</v>
      </c>
      <c r="E2130" s="71" t="str">
        <f>IF(ISBLANK(ComponentData[[#This Row],[Remark]]),"",ComponentData[[#This Row],[Remark]])</f>
        <v>CH1/CH2</v>
      </c>
      <c r="F2130" s="71" t="str">
        <f>IF(ISBLANK(ComponentData[[#This Row],[Manufacturer]]),"",ComponentData[[#This Row],[Manufacturer]])</f>
        <v>Schneider Electric</v>
      </c>
      <c r="G2130" s="71" t="str">
        <f>IF(ISBLANK(ComponentData[[#This Row],[ManufacturerNumber]]),"",ComponentData[[#This Row],[ManufacturerNumber]])</f>
        <v/>
      </c>
    </row>
    <row r="2131" spans="1:7" ht="14.45" customHeight="1">
      <c r="A2131" s="66">
        <v>2130</v>
      </c>
      <c r="B2131" s="71" t="str">
        <f>IF(ISBLANK(ComponentData[[#This Row],[Description]]),"",ComponentData[[#This Row],[Description]])</f>
        <v>Wire</v>
      </c>
      <c r="C2131" s="71" t="str">
        <f>IF(ISBLANK(ComponentData[[#This Row],[TypeDesignations]]),"",ComponentData[[#This Row],[TypeDesignations]])</f>
        <v>Prewired</v>
      </c>
      <c r="D2131" s="71" t="str">
        <f>IF(ISBLANK(ComponentData[[#This Row],[Voltage]]),"",ComponentData[[#This Row],[Voltage]])</f>
        <v/>
      </c>
      <c r="E2131" s="71" t="str">
        <f>IF(ISBLANK(ComponentData[[#This Row],[Remark]]),"",ComponentData[[#This Row],[Remark]])</f>
        <v/>
      </c>
      <c r="F2131" s="71" t="str">
        <f>IF(ISBLANK(ComponentData[[#This Row],[Manufacturer]]),"",ComponentData[[#This Row],[Manufacturer]])</f>
        <v/>
      </c>
      <c r="G2131" s="71" t="str">
        <f>IF(ISBLANK(ComponentData[[#This Row],[ManufacturerNumber]]),"",ComponentData[[#This Row],[ManufacturerNumber]])</f>
        <v/>
      </c>
    </row>
    <row r="2132" spans="1:7" ht="14.45" customHeight="1">
      <c r="A2132" s="66">
        <v>2131</v>
      </c>
      <c r="B2132" s="71" t="str">
        <f>IF(ISBLANK(ComponentData[[#This Row],[Description]]),"",ComponentData[[#This Row],[Description]])</f>
        <v>Wire</v>
      </c>
      <c r="C2132" s="71" t="str">
        <f>IF(ISBLANK(ComponentData[[#This Row],[TypeDesignations]]),"",ComponentData[[#This Row],[TypeDesignations]])</f>
        <v>Red</v>
      </c>
      <c r="D2132" s="71" t="str">
        <f>IF(ISBLANK(ComponentData[[#This Row],[Voltage]]),"",ComponentData[[#This Row],[Voltage]])</f>
        <v/>
      </c>
      <c r="E2132" s="71" t="str">
        <f>IF(ISBLANK(ComponentData[[#This Row],[Remark]]),"",ComponentData[[#This Row],[Remark]])</f>
        <v/>
      </c>
      <c r="F2132" s="71" t="str">
        <f>IF(ISBLANK(ComponentData[[#This Row],[Manufacturer]]),"",ComponentData[[#This Row],[Manufacturer]])</f>
        <v/>
      </c>
      <c r="G2132" s="71" t="str">
        <f>IF(ISBLANK(ComponentData[[#This Row],[ManufacturerNumber]]),"",ComponentData[[#This Row],[ManufacturerNumber]])</f>
        <v/>
      </c>
    </row>
    <row r="2133" spans="1:7" ht="14.45" customHeight="1">
      <c r="A2133" s="66">
        <v>2132</v>
      </c>
      <c r="B2133" s="71" t="str">
        <f>IF(ISBLANK(ComponentData[[#This Row],[Description]]),"",ComponentData[[#This Row],[Description]])</f>
        <v>IEC-103 star coupler</v>
      </c>
      <c r="C2133" s="71" t="str">
        <f>IF(ISBLANK(ComponentData[[#This Row],[TypeDesignations]]),"",ComponentData[[#This Row],[TypeDesignations]])</f>
        <v>RER125A-AA</v>
      </c>
      <c r="D2133" s="71" t="str">
        <f>IF(ISBLANK(ComponentData[[#This Row],[Voltage]]),"",ComponentData[[#This Row],[Voltage]])</f>
        <v>110-240VAC/110-220VDC</v>
      </c>
      <c r="E2133" s="71" t="str">
        <f>IF(ISBLANK(ComponentData[[#This Row],[Remark]]),"",ComponentData[[#This Row],[Remark]])</f>
        <v/>
      </c>
      <c r="F2133" s="71" t="str">
        <f>IF(ISBLANK(ComponentData[[#This Row],[Manufacturer]]),"",ComponentData[[#This Row],[Manufacturer]])</f>
        <v>ABB</v>
      </c>
      <c r="G2133" s="71" t="str">
        <f>IF(ISBLANK(ComponentData[[#This Row],[ManufacturerNumber]]),"",ComponentData[[#This Row],[ManufacturerNumber]])</f>
        <v>RER125A-AA</v>
      </c>
    </row>
    <row r="2134" spans="1:7" ht="14.45" customHeight="1">
      <c r="A2134" s="66">
        <v>2133</v>
      </c>
      <c r="B2134" s="71" t="str">
        <f>IF(ISBLANK(ComponentData[[#This Row],[Description]]),"",ComponentData[[#This Row],[Description]])</f>
        <v>Generic cable</v>
      </c>
      <c r="C2134" s="71" t="str">
        <f>IF(ISBLANK(ComponentData[[#This Row],[TypeDesignations]]),"",ComponentData[[#This Row],[TypeDesignations]])</f>
        <v>21x4mm²</v>
      </c>
      <c r="D2134" s="71" t="str">
        <f>IF(ISBLANK(ComponentData[[#This Row],[Voltage]]),"",ComponentData[[#This Row],[Voltage]])</f>
        <v/>
      </c>
      <c r="E2134" s="71" t="str">
        <f>IF(ISBLANK(ComponentData[[#This Row],[Remark]]),"",ComponentData[[#This Row],[Remark]])</f>
        <v>1...21</v>
      </c>
      <c r="F2134" s="71" t="str">
        <f>IF(ISBLANK(ComponentData[[#This Row],[Manufacturer]]),"",ComponentData[[#This Row],[Manufacturer]])</f>
        <v/>
      </c>
      <c r="G2134" s="71" t="str">
        <f>IF(ISBLANK(ComponentData[[#This Row],[ManufacturerNumber]]),"",ComponentData[[#This Row],[ManufacturerNumber]])</f>
        <v/>
      </c>
    </row>
    <row r="2135" spans="1:7" ht="14.45" customHeight="1">
      <c r="A2135" s="66">
        <v>2134</v>
      </c>
      <c r="B2135" s="71" t="str">
        <f>IF(ISBLANK(ComponentData[[#This Row],[Description]]),"",ComponentData[[#This Row],[Description]])</f>
        <v>Mounting kit</v>
      </c>
      <c r="C2135" s="71" t="str">
        <f>IF(ISBLANK(ComponentData[[#This Row],[TypeDesignations]]),"",ComponentData[[#This Row],[TypeDesignations]])</f>
        <v>19" mounting kit for P725</v>
      </c>
      <c r="D2135" s="71" t="str">
        <f>IF(ISBLANK(ComponentData[[#This Row],[Voltage]]),"",ComponentData[[#This Row],[Voltage]])</f>
        <v>12U</v>
      </c>
      <c r="E2135" s="71" t="str">
        <f>IF(ISBLANK(ComponentData[[#This Row],[Remark]]),"",ComponentData[[#This Row],[Remark]])</f>
        <v>56 modules</v>
      </c>
      <c r="F2135" s="71" t="str">
        <f>IF(ISBLANK(ComponentData[[#This Row],[Manufacturer]]),"",ComponentData[[#This Row],[Manufacturer]])</f>
        <v>RTK Instruments Ltd.</v>
      </c>
      <c r="G2135" s="71" t="str">
        <f>IF(ISBLANK(ComponentData[[#This Row],[ManufacturerNumber]]),"",ComponentData[[#This Row],[ManufacturerNumber]])</f>
        <v/>
      </c>
    </row>
    <row r="2136" spans="1:7" ht="14.45" customHeight="1">
      <c r="A2136" s="66">
        <v>2135</v>
      </c>
      <c r="B2136" s="71" t="str">
        <f>IF(ISBLANK(ComponentData[[#This Row],[Description]]),"",ComponentData[[#This Row],[Description]])</f>
        <v>Contacto NC</v>
      </c>
      <c r="C2136" s="71" t="str">
        <f>IF(ISBLANK(ComponentData[[#This Row],[TypeDesignations]]),"",ComponentData[[#This Row],[TypeDesignations]])</f>
        <v>MC2-01</v>
      </c>
      <c r="D2136" s="71" t="str">
        <f>IF(ISBLANK(ComponentData[[#This Row],[Voltage]]),"",ComponentData[[#This Row],[Voltage]])</f>
        <v>4NA</v>
      </c>
      <c r="E2136" s="71" t="str">
        <f>IF(ISBLANK(ComponentData[[#This Row],[Remark]]),"",ComponentData[[#This Row],[Remark]])</f>
        <v>Without holder</v>
      </c>
      <c r="F2136" s="71" t="str">
        <f>IF(ISBLANK(ComponentData[[#This Row],[Manufacturer]]),"",ComponentData[[#This Row],[Manufacturer]])</f>
        <v>Vefben</v>
      </c>
      <c r="G2136" s="71" t="str">
        <f>IF(ISBLANK(ComponentData[[#This Row],[ManufacturerNumber]]),"",ComponentData[[#This Row],[ManufacturerNumber]])</f>
        <v>C 200</v>
      </c>
    </row>
    <row r="2137" spans="1:7" ht="14.45" customHeight="1">
      <c r="A2137" s="66">
        <v>2136</v>
      </c>
      <c r="B2137" s="71" t="str">
        <f>IF(ISBLANK(ComponentData[[#This Row],[Description]]),"",ComponentData[[#This Row],[Description]])</f>
        <v>Contactor</v>
      </c>
      <c r="C2137" s="71" t="str">
        <f>IF(ISBLANK(ComponentData[[#This Row],[TypeDesignations]]),"",ComponentData[[#This Row],[TypeDesignations]])</f>
        <v>Serie 85</v>
      </c>
      <c r="D2137" s="71" t="str">
        <f>IF(ISBLANK(ComponentData[[#This Row],[Voltage]]),"",ComponentData[[#This Row],[Voltage]])</f>
        <v>230VAC ,3POLE, 10A</v>
      </c>
      <c r="E2137" s="71" t="str">
        <f>IF(ISBLANK(ComponentData[[#This Row],[Remark]]),"",ComponentData[[#This Row],[Remark]])</f>
        <v>3CO, lockable test button</v>
      </c>
      <c r="F2137" s="71" t="str">
        <f>IF(ISBLANK(ComponentData[[#This Row],[Manufacturer]]),"",ComponentData[[#This Row],[Manufacturer]])</f>
        <v>Finder AG</v>
      </c>
      <c r="G2137" s="71" t="str">
        <f>IF(ISBLANK(ComponentData[[#This Row],[ManufacturerNumber]]),"",ComponentData[[#This Row],[ManufacturerNumber]])</f>
        <v>85.03.0.125.0000</v>
      </c>
    </row>
    <row r="2138" spans="1:7" ht="14.45" customHeight="1">
      <c r="A2138" s="66">
        <v>2137</v>
      </c>
      <c r="B2138" s="71" t="str">
        <f>IF(ISBLANK(ComponentData[[#This Row],[Description]]),"",ComponentData[[#This Row],[Description]])</f>
        <v>Numerical bay control IED</v>
      </c>
      <c r="C2138" s="71" t="str">
        <f>IF(ISBLANK(ComponentData[[#This Row],[TypeDesignations]]),"",ComponentData[[#This Row],[TypeDesignations]])</f>
        <v>REC670</v>
      </c>
      <c r="D2138" s="71" t="str">
        <f>IF(ISBLANK(ComponentData[[#This Row],[Voltage]]),"",ComponentData[[#This Row],[Voltage]])</f>
        <v>A30, VER. 2.0 CONFIGURED</v>
      </c>
      <c r="E2138" s="71" t="str">
        <f>IF(ISBLANK(ComponentData[[#This Row],[Remark]]),"",ComponentData[[#This Row],[Remark]])</f>
        <v/>
      </c>
      <c r="F2138" s="71" t="str">
        <f>IF(ISBLANK(ComponentData[[#This Row],[Manufacturer]]),"",ComponentData[[#This Row],[Manufacturer]])</f>
        <v>ABB</v>
      </c>
      <c r="G2138" s="71" t="str">
        <f>IF(ISBLANK(ComponentData[[#This Row],[ManufacturerNumber]]),"",ComponentData[[#This Row],[ManufacturerNumber]])</f>
        <v>To be defined</v>
      </c>
    </row>
    <row r="2139" spans="1:7" ht="14.45" customHeight="1">
      <c r="A2139" s="66">
        <v>2138</v>
      </c>
      <c r="B2139" s="71" t="str">
        <f>IF(ISBLANK(ComponentData[[#This Row],[Description]]),"",ComponentData[[#This Row],[Description]])</f>
        <v>Numerical line distance protection IED</v>
      </c>
      <c r="C2139" s="71" t="str">
        <f>IF(ISBLANK(ComponentData[[#This Row],[TypeDesignations]]),"",ComponentData[[#This Row],[TypeDesignations]])</f>
        <v>REL650</v>
      </c>
      <c r="D2139" s="71" t="str">
        <f>IF(ISBLANK(ComponentData[[#This Row],[Voltage]]),"",ComponentData[[#This Row],[Voltage]])</f>
        <v>A05A, VER. 1.1 CONFIGURED</v>
      </c>
      <c r="E2139" s="71" t="str">
        <f>IF(ISBLANK(ComponentData[[#This Row],[Remark]]),"",ComponentData[[#This Row],[Remark]])</f>
        <v/>
      </c>
      <c r="F2139" s="71" t="str">
        <f>IF(ISBLANK(ComponentData[[#This Row],[Manufacturer]]),"",ComponentData[[#This Row],[Manufacturer]])</f>
        <v>ABB</v>
      </c>
      <c r="G2139" s="71" t="str">
        <f>IF(ISBLANK(ComponentData[[#This Row],[ManufacturerNumber]]),"",ComponentData[[#This Row],[ManufacturerNumber]])</f>
        <v>to be defined</v>
      </c>
    </row>
    <row r="2140" spans="1:7" ht="14.45" customHeight="1">
      <c r="A2140" s="66">
        <v>2139</v>
      </c>
      <c r="B2140" s="71" t="str">
        <f>IF(ISBLANK(ComponentData[[#This Row],[Description]]),"",ComponentData[[#This Row],[Description]])</f>
        <v>Side view</v>
      </c>
      <c r="C2140" s="71" t="str">
        <f>IF(ISBLANK(ComponentData[[#This Row],[TypeDesignations]]),"",ComponentData[[#This Row],[TypeDesignations]])</f>
        <v>SEL487B</v>
      </c>
      <c r="D2140" s="71" t="str">
        <f>IF(ISBLANK(ComponentData[[#This Row],[Voltage]]),"",ComponentData[[#This Row],[Voltage]])</f>
        <v>9U</v>
      </c>
      <c r="E2140" s="71" t="str">
        <f>IF(ISBLANK(ComponentData[[#This Row],[Remark]]),"",ComponentData[[#This Row],[Remark]])</f>
        <v>SEL487B</v>
      </c>
      <c r="F2140" s="71" t="str">
        <f>IF(ISBLANK(ComponentData[[#This Row],[Manufacturer]]),"",ComponentData[[#This Row],[Manufacturer]])</f>
        <v>Schweitzer</v>
      </c>
      <c r="G2140" s="71" t="str">
        <f>IF(ISBLANK(ComponentData[[#This Row],[ManufacturerNumber]]),"",ComponentData[[#This Row],[ManufacturerNumber]])</f>
        <v/>
      </c>
    </row>
    <row r="2141" spans="1:7" ht="14.45" customHeight="1">
      <c r="A2141" s="66">
        <v>2140</v>
      </c>
      <c r="B2141" s="71" t="str">
        <f>IF(ISBLANK(ComponentData[[#This Row],[Description]]),"",ComponentData[[#This Row],[Description]])</f>
        <v>Miniature circuit breaker</v>
      </c>
      <c r="C2141" s="71" t="str">
        <f>IF(ISBLANK(ComponentData[[#This Row],[TypeDesignations]]),"",ComponentData[[#This Row],[TypeDesignations]])</f>
        <v>S 201-C 1</v>
      </c>
      <c r="D2141" s="71" t="str">
        <f>IF(ISBLANK(ComponentData[[#This Row],[Voltage]]),"",ComponentData[[#This Row],[Voltage]])</f>
        <v>1A</v>
      </c>
      <c r="E2141" s="71" t="str">
        <f>IF(ISBLANK(ComponentData[[#This Row],[Remark]]),"",ComponentData[[#This Row],[Remark]])</f>
        <v>1 pole, 253VAC/72VDC</v>
      </c>
      <c r="F2141" s="71" t="str">
        <f>IF(ISBLANK(ComponentData[[#This Row],[Manufacturer]]),"",ComponentData[[#This Row],[Manufacturer]])</f>
        <v>ABB</v>
      </c>
      <c r="G2141" s="71" t="str">
        <f>IF(ISBLANK(ComponentData[[#This Row],[ManufacturerNumber]]),"",ComponentData[[#This Row],[ManufacturerNumber]])</f>
        <v>2CDS251001R0014</v>
      </c>
    </row>
    <row r="2142" spans="1:7" ht="14.45" customHeight="1">
      <c r="A2142" s="66">
        <v>2141</v>
      </c>
      <c r="B2142" s="71" t="str">
        <f>IF(ISBLANK(ComponentData[[#This Row],[Description]]),"",ComponentData[[#This Row],[Description]])</f>
        <v>Binary output module</v>
      </c>
      <c r="C2142" s="71" t="str">
        <f>IF(ISBLANK(ComponentData[[#This Row],[TypeDesignations]]),"",ComponentData[[#This Row],[TypeDesignations]])</f>
        <v>C264 - DOU200</v>
      </c>
      <c r="D2142" s="71" t="str">
        <f>IF(ISBLANK(ComponentData[[#This Row],[Voltage]]),"",ComponentData[[#This Row],[Voltage]])</f>
        <v>10xBinary output</v>
      </c>
      <c r="E2142" s="71" t="str">
        <f>IF(ISBLANK(ComponentData[[#This Row],[Remark]]),"",ComponentData[[#This Row],[Remark]])</f>
        <v/>
      </c>
      <c r="F2142" s="71" t="str">
        <f>IF(ISBLANK(ComponentData[[#This Row],[Manufacturer]]),"",ComponentData[[#This Row],[Manufacturer]])</f>
        <v>Schneider Electric</v>
      </c>
      <c r="G2142" s="71" t="str">
        <f>IF(ISBLANK(ComponentData[[#This Row],[ManufacturerNumber]]),"",ComponentData[[#This Row],[ManufacturerNumber]])</f>
        <v>Part of main device</v>
      </c>
    </row>
    <row r="2143" spans="1:7" ht="14.45" customHeight="1">
      <c r="A2143" s="66">
        <v>2142</v>
      </c>
      <c r="B2143" s="71" t="str">
        <f>IF(ISBLANK(ComponentData[[#This Row],[Description]]),"",ComponentData[[#This Row],[Description]])</f>
        <v>Disconnect terminal</v>
      </c>
      <c r="C2143" s="71" t="str">
        <f>IF(ISBLANK(ComponentData[[#This Row],[TypeDesignations]]),"",ComponentData[[#This Row],[TypeDesignations]])</f>
        <v>UT 2.5-MT</v>
      </c>
      <c r="D2143" s="71" t="str">
        <f>IF(ISBLANK(ComponentData[[#This Row],[Voltage]]),"",ComponentData[[#This Row],[Voltage]])</f>
        <v>400V, 20A</v>
      </c>
      <c r="E2143" s="71" t="str">
        <f>IF(ISBLANK(ComponentData[[#This Row],[Remark]]),"",ComponentData[[#This Row],[Remark]])</f>
        <v>0.14-4mm², max 2 wires, grey</v>
      </c>
      <c r="F2143" s="71" t="str">
        <f>IF(ISBLANK(ComponentData[[#This Row],[Manufacturer]]),"",ComponentData[[#This Row],[Manufacturer]])</f>
        <v>Phoenix Contact</v>
      </c>
      <c r="G2143" s="71" t="str">
        <f>IF(ISBLANK(ComponentData[[#This Row],[ManufacturerNumber]]),"",ComponentData[[#This Row],[ManufacturerNumber]])</f>
        <v>3046362</v>
      </c>
    </row>
    <row r="2144" spans="1:7" ht="14.45" customHeight="1">
      <c r="A2144" s="66">
        <v>2143</v>
      </c>
      <c r="B2144" s="71" t="str">
        <f>IF(ISBLANK(ComponentData[[#This Row],[Description]]),"",ComponentData[[#This Row],[Description]])</f>
        <v>Ethernet cable</v>
      </c>
      <c r="C2144" s="71" t="str">
        <f>IF(ISBLANK(ComponentData[[#This Row],[TypeDesignations]]),"",ComponentData[[#This Row],[TypeDesignations]])</f>
        <v>SFTP 4x2x0.50mm², CAT6, HF, RJ45, 20.0m</v>
      </c>
      <c r="D2144" s="71" t="str">
        <f>IF(ISBLANK(ComponentData[[#This Row],[Voltage]]),"",ComponentData[[#This Row],[Voltage]])</f>
        <v/>
      </c>
      <c r="E2144" s="71" t="str">
        <f>IF(ISBLANK(ComponentData[[#This Row],[Remark]]),"",ComponentData[[#This Row],[Remark]])</f>
        <v/>
      </c>
      <c r="F2144" s="71" t="str">
        <f>IF(ISBLANK(ComponentData[[#This Row],[Manufacturer]]),"",ComponentData[[#This Row],[Manufacturer]])</f>
        <v>Various</v>
      </c>
      <c r="G2144" s="71" t="str">
        <f>IF(ISBLANK(ComponentData[[#This Row],[ManufacturerNumber]]),"",ComponentData[[#This Row],[ManufacturerNumber]])</f>
        <v>CAT6, HF, RJ45, 20.0m</v>
      </c>
    </row>
    <row r="2145" spans="1:7" ht="14.45" customHeight="1">
      <c r="A2145" s="66">
        <v>2144</v>
      </c>
      <c r="B2145" s="71" t="str">
        <f>IF(ISBLANK(ComponentData[[#This Row],[Description]]),"",ComponentData[[#This Row],[Description]])</f>
        <v>Installation profile</v>
      </c>
      <c r="C2145" s="71" t="str">
        <f>IF(ISBLANK(ComponentData[[#This Row],[TypeDesignations]]),"",ComponentData[[#This Row],[TypeDesignations]])</f>
        <v>Standard</v>
      </c>
      <c r="D2145" s="71" t="str">
        <f>IF(ISBLANK(ComponentData[[#This Row],[Voltage]]),"",ComponentData[[#This Row],[Voltage]])</f>
        <v>718.5x743.5mm left</v>
      </c>
      <c r="E2145" s="71" t="str">
        <f>IF(ISBLANK(ComponentData[[#This Row],[Remark]]),"",ComponentData[[#This Row],[Remark]])</f>
        <v>Side view +A</v>
      </c>
      <c r="F2145" s="71" t="str">
        <f>IF(ISBLANK(ComponentData[[#This Row],[Manufacturer]]),"",ComponentData[[#This Row],[Manufacturer]])</f>
        <v>ABB</v>
      </c>
      <c r="G2145" s="71" t="str">
        <f>IF(ISBLANK(ComponentData[[#This Row],[ManufacturerNumber]]),"",ComponentData[[#This Row],[ManufacturerNumber]])</f>
        <v>1MRB159691P0108</v>
      </c>
    </row>
    <row r="2146" spans="1:7" ht="14.45" customHeight="1">
      <c r="A2146" s="66">
        <v>2145</v>
      </c>
      <c r="B2146" s="71" t="str">
        <f>IF(ISBLANK(ComponentData[[#This Row],[Description]]),"",ComponentData[[#This Row],[Description]])</f>
        <v>Side view</v>
      </c>
      <c r="C2146" s="71" t="str">
        <f>IF(ISBLANK(ComponentData[[#This Row],[TypeDesignations]]),"",ComponentData[[#This Row],[TypeDesignations]])</f>
        <v>Micom P92x</v>
      </c>
      <c r="D2146" s="71" t="str">
        <f>IF(ISBLANK(ComponentData[[#This Row],[Voltage]]),"",ComponentData[[#This Row],[Voltage]])</f>
        <v/>
      </c>
      <c r="E2146" s="71" t="str">
        <f>IF(ISBLANK(ComponentData[[#This Row],[Remark]]),"",ComponentData[[#This Row],[Remark]])</f>
        <v/>
      </c>
      <c r="F2146" s="71" t="str">
        <f>IF(ISBLANK(ComponentData[[#This Row],[Manufacturer]]),"",ComponentData[[#This Row],[Manufacturer]])</f>
        <v>Schneider Electric</v>
      </c>
      <c r="G2146" s="71" t="str">
        <f>IF(ISBLANK(ComponentData[[#This Row],[ManufacturerNumber]]),"",ComponentData[[#This Row],[ManufacturerNumber]])</f>
        <v/>
      </c>
    </row>
    <row r="2147" spans="1:7" ht="14.45" customHeight="1">
      <c r="A2147" s="66">
        <v>2146</v>
      </c>
      <c r="B2147" s="71" t="str">
        <f>IF(ISBLANK(ComponentData[[#This Row],[Description]]),"",ComponentData[[#This Row],[Description]])</f>
        <v>Feed-through terminal pluggable</v>
      </c>
      <c r="C2147" s="71" t="str">
        <f>IF(ISBLANK(ComponentData[[#This Row],[TypeDesignations]]),"",ComponentData[[#This Row],[TypeDesignations]])</f>
        <v>PT 2.5/1P BU</v>
      </c>
      <c r="D2147" s="71" t="str">
        <f>IF(ISBLANK(ComponentData[[#This Row],[Voltage]]),"",ComponentData[[#This Row],[Voltage]])</f>
        <v>500V, 24A</v>
      </c>
      <c r="E2147" s="71" t="str">
        <f>IF(ISBLANK(ComponentData[[#This Row],[Remark]]),"",ComponentData[[#This Row],[Remark]])</f>
        <v>0.14-2.5mm², max 2 wires, blue</v>
      </c>
      <c r="F2147" s="71" t="str">
        <f>IF(ISBLANK(ComponentData[[#This Row],[Manufacturer]]),"",ComponentData[[#This Row],[Manufacturer]])</f>
        <v>Phoenix Contact</v>
      </c>
      <c r="G2147" s="71" t="str">
        <f>IF(ISBLANK(ComponentData[[#This Row],[ManufacturerNumber]]),"",ComponentData[[#This Row],[ManufacturerNumber]])</f>
        <v>3210046</v>
      </c>
    </row>
    <row r="2148" spans="1:7" ht="14.45" customHeight="1">
      <c r="A2148" s="66">
        <v>2147</v>
      </c>
      <c r="B2148" s="71" t="str">
        <f>IF(ISBLANK(ComponentData[[#This Row],[Description]]),"",ComponentData[[#This Row],[Description]])</f>
        <v>Lock-out relay</v>
      </c>
      <c r="C2148" s="71" t="str">
        <f>IF(ISBLANK(ComponentData[[#This Row],[TypeDesignations]]),"",ComponentData[[#This Row],[TypeDesignations]])</f>
        <v>MVAJ 205</v>
      </c>
      <c r="D2148" s="71" t="str">
        <f>IF(ISBLANK(ComponentData[[#This Row],[Voltage]]),"",ComponentData[[#This Row],[Voltage]])</f>
        <v>220-250VDC</v>
      </c>
      <c r="E2148" s="71" t="str">
        <f>IF(ISBLANK(ComponentData[[#This Row],[Remark]]),"",ComponentData[[#This Row],[Remark]])</f>
        <v>6xNO, 14xNC</v>
      </c>
      <c r="F2148" s="71" t="str">
        <f>IF(ISBLANK(ComponentData[[#This Row],[Manufacturer]]),"",ComponentData[[#This Row],[Manufacturer]])</f>
        <v>Alstom</v>
      </c>
      <c r="G2148" s="71" t="str">
        <f>IF(ISBLANK(ComponentData[[#This Row],[ManufacturerNumber]]),"",ComponentData[[#This Row],[ManufacturerNumber]])</f>
        <v>MVAJ205TA1014</v>
      </c>
    </row>
    <row r="2149" spans="1:7" ht="14.45" customHeight="1">
      <c r="A2149" s="66">
        <v>2148</v>
      </c>
      <c r="B2149" s="71" t="str">
        <f>IF(ISBLANK(ComponentData[[#This Row],[Description]]),"",ComponentData[[#This Row],[Description]])</f>
        <v>Disconnect terminal</v>
      </c>
      <c r="C2149" s="71" t="str">
        <f>IF(ISBLANK(ComponentData[[#This Row],[TypeDesignations]]),"",ComponentData[[#This Row],[TypeDesignations]])</f>
        <v>PT 2.5-TWIN-MT</v>
      </c>
      <c r="D2149" s="71" t="str">
        <f>IF(ISBLANK(ComponentData[[#This Row],[Voltage]]),"",ComponentData[[#This Row],[Voltage]])</f>
        <v>400V, 20A</v>
      </c>
      <c r="E2149" s="71" t="str">
        <f>IF(ISBLANK(ComponentData[[#This Row],[Remark]]),"",ComponentData[[#This Row],[Remark]])</f>
        <v>0.14-2.5mm², max 3 wires, grey</v>
      </c>
      <c r="F2149" s="71" t="str">
        <f>IF(ISBLANK(ComponentData[[#This Row],[Manufacturer]]),"",ComponentData[[#This Row],[Manufacturer]])</f>
        <v>Phoenix Contact</v>
      </c>
      <c r="G2149" s="71" t="str">
        <f>IF(ISBLANK(ComponentData[[#This Row],[ManufacturerNumber]]),"",ComponentData[[#This Row],[ManufacturerNumber]])</f>
        <v>3210169</v>
      </c>
    </row>
    <row r="2150" spans="1:7" ht="14.45" customHeight="1">
      <c r="A2150" s="66">
        <v>2149</v>
      </c>
      <c r="B2150" s="71" t="str">
        <f>IF(ISBLANK(ComponentData[[#This Row],[Description]]),"",ComponentData[[#This Row],[Description]])</f>
        <v>Legend plate</v>
      </c>
      <c r="C2150" s="71" t="str">
        <f>IF(ISBLANK(ComponentData[[#This Row],[TypeDesignations]]),"",ComponentData[[#This Row],[TypeDesignations]])</f>
        <v>RESP07 Legend plate 696 without ABB logo</v>
      </c>
      <c r="D2150" s="71" t="str">
        <f>IF(ISBLANK(ComponentData[[#This Row],[Voltage]]),"",ComponentData[[#This Row],[Voltage]])</f>
        <v>L:696mm</v>
      </c>
      <c r="E2150" s="71" t="str">
        <f>IF(ISBLANK(ComponentData[[#This Row],[Remark]]),"",ComponentData[[#This Row],[Remark]])</f>
        <v/>
      </c>
      <c r="F2150" s="71" t="str">
        <f>IF(ISBLANK(ComponentData[[#This Row],[Manufacturer]]),"",ComponentData[[#This Row],[Manufacturer]])</f>
        <v>ABB</v>
      </c>
      <c r="G2150" s="71" t="str">
        <f>IF(ISBLANK(ComponentData[[#This Row],[ManufacturerNumber]]),"",ComponentData[[#This Row],[ManufacturerNumber]])</f>
        <v/>
      </c>
    </row>
    <row r="2151" spans="1:7" ht="14.45" customHeight="1">
      <c r="A2151" s="66">
        <v>2150</v>
      </c>
      <c r="B2151" s="71" t="str">
        <f>IF(ISBLANK(ComponentData[[#This Row],[Description]]),"",ComponentData[[#This Row],[Description]])</f>
        <v>Lock-out relay</v>
      </c>
      <c r="C2151" s="71" t="str">
        <f>IF(ISBLANK(ComponentData[[#This Row],[TypeDesignations]]),"",ComponentData[[#This Row],[TypeDesignations]])</f>
        <v>MVAJ 105</v>
      </c>
      <c r="D2151" s="71" t="str">
        <f>IF(ISBLANK(ComponentData[[#This Row],[Voltage]]),"",ComponentData[[#This Row],[Voltage]])</f>
        <v>220-250VDC</v>
      </c>
      <c r="E2151" s="71" t="str">
        <f>IF(ISBLANK(ComponentData[[#This Row],[Remark]]),"",ComponentData[[#This Row],[Remark]])</f>
        <v>4NO, 6NC</v>
      </c>
      <c r="F2151" s="71" t="str">
        <f>IF(ISBLANK(ComponentData[[#This Row],[Manufacturer]]),"",ComponentData[[#This Row],[Manufacturer]])</f>
        <v>Alstom</v>
      </c>
      <c r="G2151" s="71" t="str">
        <f>IF(ISBLANK(ComponentData[[#This Row],[ManufacturerNumber]]),"",ComponentData[[#This Row],[ManufacturerNumber]])</f>
        <v>MVAJ105RA1006</v>
      </c>
    </row>
    <row r="2152" spans="1:7" ht="14.45" customHeight="1">
      <c r="A2152" s="66">
        <v>2151</v>
      </c>
      <c r="B2152" s="71" t="str">
        <f>IF(ISBLANK(ComponentData[[#This Row],[Description]]),"",ComponentData[[#This Row],[Description]])</f>
        <v>Canal de Tensión de 5 tomas</v>
      </c>
      <c r="C2152" s="71" t="str">
        <f>IF(ISBLANK(ComponentData[[#This Row],[TypeDesignations]]),"",ComponentData[[#This Row],[TypeDesignations]])</f>
        <v>5 Tomacorrientes</v>
      </c>
      <c r="D2152" s="71" t="str">
        <f>IF(ISBLANK(ComponentData[[#This Row],[Voltage]]),"",ComponentData[[#This Row],[Voltage]])</f>
        <v/>
      </c>
      <c r="E2152" s="71" t="str">
        <f>IF(ISBLANK(ComponentData[[#This Row],[Remark]]),"",ComponentData[[#This Row],[Remark]])</f>
        <v/>
      </c>
      <c r="F2152" s="71" t="str">
        <f>IF(ISBLANK(ComponentData[[#This Row],[Manufacturer]]),"",ComponentData[[#This Row],[Manufacturer]])</f>
        <v>TYCO</v>
      </c>
      <c r="G2152" s="71" t="str">
        <f>IF(ISBLANK(ComponentData[[#This Row],[ManufacturerNumber]]),"",ComponentData[[#This Row],[ManufacturerNumber]])</f>
        <v>PN 5-1657080-8 F</v>
      </c>
    </row>
    <row r="2153" spans="1:7" ht="14.45" customHeight="1">
      <c r="A2153" s="66">
        <v>2152</v>
      </c>
      <c r="B2153" s="71" t="str">
        <f>IF(ISBLANK(ComponentData[[#This Row],[Description]]),"",ComponentData[[#This Row],[Description]])</f>
        <v>Side view</v>
      </c>
      <c r="C2153" s="71" t="str">
        <f>IF(ISBLANK(ComponentData[[#This Row],[TypeDesignations]]),"",ComponentData[[#This Row],[TypeDesignations]])</f>
        <v>Fixing bracket side view 130x43mm</v>
      </c>
      <c r="D2153" s="71" t="str">
        <f>IF(ISBLANK(ComponentData[[#This Row],[Voltage]]),"",ComponentData[[#This Row],[Voltage]])</f>
        <v>130x43mm</v>
      </c>
      <c r="E2153" s="71" t="str">
        <f>IF(ISBLANK(ComponentData[[#This Row],[Remark]]),"",ComponentData[[#This Row],[Remark]])</f>
        <v>for cable duct mounting</v>
      </c>
      <c r="F2153" s="71" t="str">
        <f>IF(ISBLANK(ComponentData[[#This Row],[Manufacturer]]),"",ComponentData[[#This Row],[Manufacturer]])</f>
        <v>ABB</v>
      </c>
      <c r="G2153" s="71" t="str">
        <f>IF(ISBLANK(ComponentData[[#This Row],[ManufacturerNumber]]),"",ComponentData[[#This Row],[ManufacturerNumber]])</f>
        <v/>
      </c>
    </row>
    <row r="2154" spans="1:7" ht="14.45" customHeight="1">
      <c r="A2154" s="66">
        <v>2153</v>
      </c>
      <c r="B2154" s="71" t="str">
        <f>IF(ISBLANK(ComponentData[[#This Row],[Description]]),"",ComponentData[[#This Row],[Description]])</f>
        <v>Módulo de entradas analógicas</v>
      </c>
      <c r="C2154" s="71" t="str">
        <f>IF(ISBLANK(ComponentData[[#This Row],[TypeDesignations]]),"",ComponentData[[#This Row],[TypeDesignations]])</f>
        <v>AI835/TU810</v>
      </c>
      <c r="D2154" s="71" t="str">
        <f>IF(ISBLANK(ComponentData[[#This Row],[Voltage]]),"",ComponentData[[#This Row],[Voltage]])</f>
        <v>TC/mV</v>
      </c>
      <c r="E2154" s="71" t="str">
        <f>IF(ISBLANK(ComponentData[[#This Row],[Remark]]),"",ComponentData[[#This Row],[Remark]])</f>
        <v>8 inputs</v>
      </c>
      <c r="F2154" s="71" t="str">
        <f>IF(ISBLANK(ComponentData[[#This Row],[Manufacturer]]),"",ComponentData[[#This Row],[Manufacturer]])</f>
        <v>ABB</v>
      </c>
      <c r="G2154" s="71" t="str">
        <f>IF(ISBLANK(ComponentData[[#This Row],[ManufacturerNumber]]),"",ComponentData[[#This Row],[ManufacturerNumber]])</f>
        <v/>
      </c>
    </row>
    <row r="2155" spans="1:7" ht="14.45" customHeight="1">
      <c r="A2155" s="66">
        <v>2154</v>
      </c>
      <c r="B2155" s="71" t="str">
        <f>IF(ISBLANK(ComponentData[[#This Row],[Description]]),"",ComponentData[[#This Row],[Description]])</f>
        <v>Round lug M3 with insulation</v>
      </c>
      <c r="C2155" s="71" t="str">
        <f>IF(ISBLANK(ComponentData[[#This Row],[TypeDesignations]]),"",ComponentData[[#This Row],[TypeDesignations]])</f>
        <v>Round lug M3 with insulation</v>
      </c>
      <c r="D2155" s="71" t="str">
        <f>IF(ISBLANK(ComponentData[[#This Row],[Voltage]]),"",ComponentData[[#This Row],[Voltage]])</f>
        <v/>
      </c>
      <c r="E2155" s="71" t="str">
        <f>IF(ISBLANK(ComponentData[[#This Row],[Remark]]),"",ComponentData[[#This Row],[Remark]])</f>
        <v/>
      </c>
      <c r="F2155" s="71" t="str">
        <f>IF(ISBLANK(ComponentData[[#This Row],[Manufacturer]]),"",ComponentData[[#This Row],[Manufacturer]])</f>
        <v/>
      </c>
      <c r="G2155" s="71" t="str">
        <f>IF(ISBLANK(ComponentData[[#This Row],[ManufacturerNumber]]),"",ComponentData[[#This Row],[ManufacturerNumber]])</f>
        <v/>
      </c>
    </row>
    <row r="2156" spans="1:7" ht="14.45" customHeight="1">
      <c r="A2156" s="66">
        <v>2155</v>
      </c>
      <c r="B2156" s="71" t="str">
        <f>IF(ISBLANK(ComponentData[[#This Row],[Description]]),"",ComponentData[[#This Row],[Description]])</f>
        <v>Round lug M3 without insulation</v>
      </c>
      <c r="C2156" s="71" t="str">
        <f>IF(ISBLANK(ComponentData[[#This Row],[TypeDesignations]]),"",ComponentData[[#This Row],[TypeDesignations]])</f>
        <v>Round lug M3 without insulation</v>
      </c>
      <c r="D2156" s="71" t="str">
        <f>IF(ISBLANK(ComponentData[[#This Row],[Voltage]]),"",ComponentData[[#This Row],[Voltage]])</f>
        <v/>
      </c>
      <c r="E2156" s="71" t="str">
        <f>IF(ISBLANK(ComponentData[[#This Row],[Remark]]),"",ComponentData[[#This Row],[Remark]])</f>
        <v/>
      </c>
      <c r="F2156" s="71" t="str">
        <f>IF(ISBLANK(ComponentData[[#This Row],[Manufacturer]]),"",ComponentData[[#This Row],[Manufacturer]])</f>
        <v/>
      </c>
      <c r="G2156" s="71" t="str">
        <f>IF(ISBLANK(ComponentData[[#This Row],[ManufacturerNumber]]),"",ComponentData[[#This Row],[ManufacturerNumber]])</f>
        <v/>
      </c>
    </row>
    <row r="2157" spans="1:7" ht="14.45" customHeight="1">
      <c r="A2157" s="66">
        <v>2156</v>
      </c>
      <c r="B2157" s="71" t="str">
        <f>IF(ISBLANK(ComponentData[[#This Row],[Description]]),"",ComponentData[[#This Row],[Description]])</f>
        <v>Round lug M4 with insulation</v>
      </c>
      <c r="C2157" s="71" t="str">
        <f>IF(ISBLANK(ComponentData[[#This Row],[TypeDesignations]]),"",ComponentData[[#This Row],[TypeDesignations]])</f>
        <v>Round lug M4 with insulation</v>
      </c>
      <c r="D2157" s="71" t="str">
        <f>IF(ISBLANK(ComponentData[[#This Row],[Voltage]]),"",ComponentData[[#This Row],[Voltage]])</f>
        <v/>
      </c>
      <c r="E2157" s="71" t="str">
        <f>IF(ISBLANK(ComponentData[[#This Row],[Remark]]),"",ComponentData[[#This Row],[Remark]])</f>
        <v/>
      </c>
      <c r="F2157" s="71" t="str">
        <f>IF(ISBLANK(ComponentData[[#This Row],[Manufacturer]]),"",ComponentData[[#This Row],[Manufacturer]])</f>
        <v/>
      </c>
      <c r="G2157" s="71" t="str">
        <f>IF(ISBLANK(ComponentData[[#This Row],[ManufacturerNumber]]),"",ComponentData[[#This Row],[ManufacturerNumber]])</f>
        <v/>
      </c>
    </row>
    <row r="2158" spans="1:7" ht="14.45" customHeight="1">
      <c r="A2158" s="66">
        <v>2157</v>
      </c>
      <c r="B2158" s="71" t="str">
        <f>IF(ISBLANK(ComponentData[[#This Row],[Description]]),"",ComponentData[[#This Row],[Description]])</f>
        <v>Round lug M4 without insulation</v>
      </c>
      <c r="C2158" s="71" t="str">
        <f>IF(ISBLANK(ComponentData[[#This Row],[TypeDesignations]]),"",ComponentData[[#This Row],[TypeDesignations]])</f>
        <v>Round lug M4 without insulation</v>
      </c>
      <c r="D2158" s="71" t="str">
        <f>IF(ISBLANK(ComponentData[[#This Row],[Voltage]]),"",ComponentData[[#This Row],[Voltage]])</f>
        <v/>
      </c>
      <c r="E2158" s="71" t="str">
        <f>IF(ISBLANK(ComponentData[[#This Row],[Remark]]),"",ComponentData[[#This Row],[Remark]])</f>
        <v/>
      </c>
      <c r="F2158" s="71" t="str">
        <f>IF(ISBLANK(ComponentData[[#This Row],[Manufacturer]]),"",ComponentData[[#This Row],[Manufacturer]])</f>
        <v/>
      </c>
      <c r="G2158" s="71" t="str">
        <f>IF(ISBLANK(ComponentData[[#This Row],[ManufacturerNumber]]),"",ComponentData[[#This Row],[ManufacturerNumber]])</f>
        <v/>
      </c>
    </row>
    <row r="2159" spans="1:7" ht="14.45" customHeight="1">
      <c r="A2159" s="66">
        <v>2158</v>
      </c>
      <c r="B2159" s="71" t="str">
        <f>IF(ISBLANK(ComponentData[[#This Row],[Description]]),"",ComponentData[[#This Row],[Description]])</f>
        <v>Round lug M5 with insulation</v>
      </c>
      <c r="C2159" s="71" t="str">
        <f>IF(ISBLANK(ComponentData[[#This Row],[TypeDesignations]]),"",ComponentData[[#This Row],[TypeDesignations]])</f>
        <v>Round lug M5 with insulation</v>
      </c>
      <c r="D2159" s="71" t="str">
        <f>IF(ISBLANK(ComponentData[[#This Row],[Voltage]]),"",ComponentData[[#This Row],[Voltage]])</f>
        <v/>
      </c>
      <c r="E2159" s="71" t="str">
        <f>IF(ISBLANK(ComponentData[[#This Row],[Remark]]),"",ComponentData[[#This Row],[Remark]])</f>
        <v/>
      </c>
      <c r="F2159" s="71" t="str">
        <f>IF(ISBLANK(ComponentData[[#This Row],[Manufacturer]]),"",ComponentData[[#This Row],[Manufacturer]])</f>
        <v/>
      </c>
      <c r="G2159" s="71" t="str">
        <f>IF(ISBLANK(ComponentData[[#This Row],[ManufacturerNumber]]),"",ComponentData[[#This Row],[ManufacturerNumber]])</f>
        <v/>
      </c>
    </row>
    <row r="2160" spans="1:7" ht="14.45" customHeight="1">
      <c r="A2160" s="66">
        <v>2159</v>
      </c>
      <c r="B2160" s="71" t="str">
        <f>IF(ISBLANK(ComponentData[[#This Row],[Description]]),"",ComponentData[[#This Row],[Description]])</f>
        <v>Round lug M5 without insulation</v>
      </c>
      <c r="C2160" s="71" t="str">
        <f>IF(ISBLANK(ComponentData[[#This Row],[TypeDesignations]]),"",ComponentData[[#This Row],[TypeDesignations]])</f>
        <v>Round lug M5 without insulation</v>
      </c>
      <c r="D2160" s="71" t="str">
        <f>IF(ISBLANK(ComponentData[[#This Row],[Voltage]]),"",ComponentData[[#This Row],[Voltage]])</f>
        <v/>
      </c>
      <c r="E2160" s="71" t="str">
        <f>IF(ISBLANK(ComponentData[[#This Row],[Remark]]),"",ComponentData[[#This Row],[Remark]])</f>
        <v/>
      </c>
      <c r="F2160" s="71" t="str">
        <f>IF(ISBLANK(ComponentData[[#This Row],[Manufacturer]]),"",ComponentData[[#This Row],[Manufacturer]])</f>
        <v/>
      </c>
      <c r="G2160" s="71" t="str">
        <f>IF(ISBLANK(ComponentData[[#This Row],[ManufacturerNumber]]),"",ComponentData[[#This Row],[ManufacturerNumber]])</f>
        <v/>
      </c>
    </row>
    <row r="2161" spans="1:7" ht="14.45" customHeight="1">
      <c r="A2161" s="66">
        <v>2160</v>
      </c>
      <c r="B2161" s="71" t="str">
        <f>IF(ISBLANK(ComponentData[[#This Row],[Description]]),"",ComponentData[[#This Row],[Description]])</f>
        <v>Round lug M6 with insulation</v>
      </c>
      <c r="C2161" s="71" t="str">
        <f>IF(ISBLANK(ComponentData[[#This Row],[TypeDesignations]]),"",ComponentData[[#This Row],[TypeDesignations]])</f>
        <v>Round lug M6 with insulation</v>
      </c>
      <c r="D2161" s="71" t="str">
        <f>IF(ISBLANK(ComponentData[[#This Row],[Voltage]]),"",ComponentData[[#This Row],[Voltage]])</f>
        <v/>
      </c>
      <c r="E2161" s="71" t="str">
        <f>IF(ISBLANK(ComponentData[[#This Row],[Remark]]),"",ComponentData[[#This Row],[Remark]])</f>
        <v/>
      </c>
      <c r="F2161" s="71" t="str">
        <f>IF(ISBLANK(ComponentData[[#This Row],[Manufacturer]]),"",ComponentData[[#This Row],[Manufacturer]])</f>
        <v/>
      </c>
      <c r="G2161" s="71" t="str">
        <f>IF(ISBLANK(ComponentData[[#This Row],[ManufacturerNumber]]),"",ComponentData[[#This Row],[ManufacturerNumber]])</f>
        <v/>
      </c>
    </row>
    <row r="2162" spans="1:7" ht="14.45" customHeight="1">
      <c r="A2162" s="66">
        <v>2161</v>
      </c>
      <c r="B2162" s="71" t="str">
        <f>IF(ISBLANK(ComponentData[[#This Row],[Description]]),"",ComponentData[[#This Row],[Description]])</f>
        <v>Round lug M6 without insulation</v>
      </c>
      <c r="C2162" s="71" t="str">
        <f>IF(ISBLANK(ComponentData[[#This Row],[TypeDesignations]]),"",ComponentData[[#This Row],[TypeDesignations]])</f>
        <v>Round lug M6 without insulation</v>
      </c>
      <c r="D2162" s="71" t="str">
        <f>IF(ISBLANK(ComponentData[[#This Row],[Voltage]]),"",ComponentData[[#This Row],[Voltage]])</f>
        <v/>
      </c>
      <c r="E2162" s="71" t="str">
        <f>IF(ISBLANK(ComponentData[[#This Row],[Remark]]),"",ComponentData[[#This Row],[Remark]])</f>
        <v/>
      </c>
      <c r="F2162" s="71" t="str">
        <f>IF(ISBLANK(ComponentData[[#This Row],[Manufacturer]]),"",ComponentData[[#This Row],[Manufacturer]])</f>
        <v/>
      </c>
      <c r="G2162" s="71" t="str">
        <f>IF(ISBLANK(ComponentData[[#This Row],[ManufacturerNumber]]),"",ComponentData[[#This Row],[ManufacturerNumber]])</f>
        <v/>
      </c>
    </row>
    <row r="2163" spans="1:7" ht="14.45" customHeight="1">
      <c r="A2163" s="66">
        <v>2162</v>
      </c>
      <c r="B2163" s="71" t="str">
        <f>IF(ISBLANK(ComponentData[[#This Row],[Description]]),"",ComponentData[[#This Row],[Description]])</f>
        <v>Frequency relay</v>
      </c>
      <c r="C2163" s="71" t="str">
        <f>IF(ISBLANK(ComponentData[[#This Row],[TypeDesignations]]),"",ComponentData[[#This Row],[TypeDesignations]])</f>
        <v>SPAF 140 C</v>
      </c>
      <c r="D2163" s="71" t="str">
        <f>IF(ISBLANK(ComponentData[[#This Row],[Voltage]]),"",ComponentData[[#This Row],[Voltage]])</f>
        <v>80-265VDC/VAC, 50Hz</v>
      </c>
      <c r="E2163" s="71" t="str">
        <f>IF(ISBLANK(ComponentData[[#This Row],[Remark]]),"",ComponentData[[#This Row],[Remark]])</f>
        <v/>
      </c>
      <c r="F2163" s="71" t="str">
        <f>IF(ISBLANK(ComponentData[[#This Row],[Manufacturer]]),"",ComponentData[[#This Row],[Manufacturer]])</f>
        <v>ABB</v>
      </c>
      <c r="G2163" s="71" t="str">
        <f>IF(ISBLANK(ComponentData[[#This Row],[ManufacturerNumber]]),"",ComponentData[[#This Row],[ManufacturerNumber]])</f>
        <v>RS  452001-AA</v>
      </c>
    </row>
    <row r="2164" spans="1:7" ht="14.45" customHeight="1">
      <c r="A2164" s="66">
        <v>2163</v>
      </c>
      <c r="B2164" s="71" t="str">
        <f>IF(ISBLANK(ComponentData[[#This Row],[Description]]),"",ComponentData[[#This Row],[Description]])</f>
        <v>Bistable relay</v>
      </c>
      <c r="C2164" s="71" t="str">
        <f>IF(ISBLANK(ComponentData[[#This Row],[TypeDesignations]]),"",ComponentData[[#This Row],[TypeDesignations]])</f>
        <v>RPO-2007-P</v>
      </c>
      <c r="D2164" s="71" t="str">
        <f>IF(ISBLANK(ComponentData[[#This Row],[Voltage]]),"",ComponentData[[#This Row],[Voltage]])</f>
        <v>6 a 220 Vcc / 110 o 220 Vca / Frec.: 1 a 1,5 Hz</v>
      </c>
      <c r="E2164" s="71" t="str">
        <f>IF(ISBLANK(ComponentData[[#This Row],[Remark]]),"",ComponentData[[#This Row],[Remark]])</f>
        <v/>
      </c>
      <c r="F2164" s="71" t="str">
        <f>IF(ISBLANK(ComponentData[[#This Row],[Manufacturer]]),"",ComponentData[[#This Row],[Manufacturer]])</f>
        <v>BOHERDI</v>
      </c>
      <c r="G2164" s="71" t="str">
        <f>IF(ISBLANK(ComponentData[[#This Row],[ManufacturerNumber]]),"",ComponentData[[#This Row],[ManufacturerNumber]])</f>
        <v>RPO-2007-P</v>
      </c>
    </row>
    <row r="2165" spans="1:7" ht="14.45" customHeight="1">
      <c r="A2165" s="66">
        <v>2164</v>
      </c>
      <c r="B2165" s="71" t="str">
        <f>IF(ISBLANK(ComponentData[[#This Row],[Description]]),"",ComponentData[[#This Row],[Description]])</f>
        <v>LON/SPA gateway</v>
      </c>
      <c r="C2165" s="71" t="str">
        <f>IF(ISBLANK(ComponentData[[#This Row],[TypeDesignations]]),"",ComponentData[[#This Row],[TypeDesignations]])</f>
        <v>SPA-ZC 4</v>
      </c>
      <c r="D2165" s="71" t="str">
        <f>IF(ISBLANK(ComponentData[[#This Row],[Voltage]]),"",ComponentData[[#This Row],[Voltage]])</f>
        <v/>
      </c>
      <c r="E2165" s="71" t="str">
        <f>IF(ISBLANK(ComponentData[[#This Row],[Remark]]),"",ComponentData[[#This Row],[Remark]])</f>
        <v>Supplied with cable 1MRS120516</v>
      </c>
      <c r="F2165" s="71" t="str">
        <f>IF(ISBLANK(ComponentData[[#This Row],[Manufacturer]]),"",ComponentData[[#This Row],[Manufacturer]])</f>
        <v>ABB</v>
      </c>
      <c r="G2165" s="71" t="str">
        <f>IF(ISBLANK(ComponentData[[#This Row],[ManufacturerNumber]]),"",ComponentData[[#This Row],[ManufacturerNumber]])</f>
        <v>RS  951004-AA</v>
      </c>
    </row>
    <row r="2166" spans="1:7" ht="14.45" customHeight="1">
      <c r="A2166" s="66">
        <v>2165</v>
      </c>
      <c r="B2166" s="71" t="str">
        <f>IF(ISBLANK(ComponentData[[#This Row],[Description]]),"",ComponentData[[#This Row],[Description]])</f>
        <v>Auxiliary relay</v>
      </c>
      <c r="C2166" s="71" t="str">
        <f>IF(ISBLANK(ComponentData[[#This Row],[TypeDesignations]]),"",ComponentData[[#This Row],[TypeDesignations]])</f>
        <v>PRSxx</v>
      </c>
      <c r="D2166" s="71" t="str">
        <f>IF(ISBLANK(ComponentData[[#This Row],[Voltage]]),"",ComponentData[[#This Row],[Voltage]])</f>
        <v>110-125VDC/VAC</v>
      </c>
      <c r="E2166" s="71" t="str">
        <f>IF(ISBLANK(ComponentData[[#This Row],[Remark]]),"",ComponentData[[#This Row],[Remark]])</f>
        <v>4CO</v>
      </c>
      <c r="F2166" s="71" t="str">
        <f>IF(ISBLANK(ComponentData[[#This Row],[Manufacturer]]),"",ComponentData[[#This Row],[Manufacturer]])</f>
        <v>Alstom</v>
      </c>
      <c r="G2166" s="71" t="str">
        <f>IF(ISBLANK(ComponentData[[#This Row],[ManufacturerNumber]]),"",ComponentData[[#This Row],[ManufacturerNumber]])</f>
        <v>PRS21N04TH</v>
      </c>
    </row>
    <row r="2167" spans="1:7" ht="14.45" customHeight="1">
      <c r="A2167" s="66">
        <v>2166</v>
      </c>
      <c r="B2167" s="71" t="str">
        <f>IF(ISBLANK(ComponentData[[#This Row],[Description]]),"",ComponentData[[#This Row],[Description]])</f>
        <v>Plug, male</v>
      </c>
      <c r="C2167" s="71" t="str">
        <f>IF(ISBLANK(ComponentData[[#This Row],[TypeDesignations]]),"",ComponentData[[#This Row],[TypeDesignations]])</f>
        <v>Schuko male</v>
      </c>
      <c r="D2167" s="71" t="str">
        <f>IF(ISBLANK(ComponentData[[#This Row],[Voltage]]),"",ComponentData[[#This Row],[Voltage]])</f>
        <v/>
      </c>
      <c r="E2167" s="71" t="str">
        <f>IF(ISBLANK(ComponentData[[#This Row],[Remark]]),"",ComponentData[[#This Row],[Remark]])</f>
        <v/>
      </c>
      <c r="F2167" s="71" t="str">
        <f>IF(ISBLANK(ComponentData[[#This Row],[Manufacturer]]),"",ComponentData[[#This Row],[Manufacturer]])</f>
        <v/>
      </c>
      <c r="G2167" s="71" t="str">
        <f>IF(ISBLANK(ComponentData[[#This Row],[ManufacturerNumber]]),"",ComponentData[[#This Row],[ManufacturerNumber]])</f>
        <v/>
      </c>
    </row>
    <row r="2168" spans="1:7" ht="14.45" customHeight="1">
      <c r="A2168" s="66">
        <v>2167</v>
      </c>
      <c r="B2168" s="71" t="str">
        <f>IF(ISBLANK(ComponentData[[#This Row],[Description]]),"",ComponentData[[#This Row],[Description]])</f>
        <v>Fibre optical module</v>
      </c>
      <c r="C2168" s="71" t="str">
        <f>IF(ISBLANK(ComponentData[[#This Row],[TypeDesignations]]),"",ComponentData[[#This Row],[TypeDesignations]])</f>
        <v>SFIB103A-BB</v>
      </c>
      <c r="D2168" s="71" t="str">
        <f>IF(ISBLANK(ComponentData[[#This Row],[Voltage]]),"",ComponentData[[#This Row],[Voltage]])</f>
        <v>9600/19200bps</v>
      </c>
      <c r="E2168" s="71" t="str">
        <f>IF(ISBLANK(ComponentData[[#This Row],[Remark]]),"",ComponentData[[#This Row],[Remark]])</f>
        <v>Snap-in connectors</v>
      </c>
      <c r="F2168" s="71" t="str">
        <f>IF(ISBLANK(ComponentData[[#This Row],[Manufacturer]]),"",ComponentData[[#This Row],[Manufacturer]])</f>
        <v>ABB</v>
      </c>
      <c r="G2168" s="71" t="str">
        <f>IF(ISBLANK(ComponentData[[#This Row],[ManufacturerNumber]]),"",ComponentData[[#This Row],[ManufacturerNumber]])</f>
        <v>SFIB103A-BB</v>
      </c>
    </row>
    <row r="2169" spans="1:7" ht="14.45" customHeight="1">
      <c r="A2169" s="66">
        <v>2168</v>
      </c>
      <c r="B2169" s="71" t="str">
        <f>IF(ISBLANK(ComponentData[[#This Row],[Description]]),"",ComponentData[[#This Row],[Description]])</f>
        <v>Fibre optical module</v>
      </c>
      <c r="C2169" s="71" t="str">
        <f>IF(ISBLANK(ComponentData[[#This Row],[TypeDesignations]]),"",ComponentData[[#This Row],[TypeDesignations]])</f>
        <v>SFIB103A-MM</v>
      </c>
      <c r="D2169" s="71" t="str">
        <f>IF(ISBLANK(ComponentData[[#This Row],[Voltage]]),"",ComponentData[[#This Row],[Voltage]])</f>
        <v>9600/19200bps</v>
      </c>
      <c r="E2169" s="71" t="str">
        <f>IF(ISBLANK(ComponentData[[#This Row],[Remark]]),"",ComponentData[[#This Row],[Remark]])</f>
        <v>ST connectors</v>
      </c>
      <c r="F2169" s="71" t="str">
        <f>IF(ISBLANK(ComponentData[[#This Row],[Manufacturer]]),"",ComponentData[[#This Row],[Manufacturer]])</f>
        <v>ABB</v>
      </c>
      <c r="G2169" s="71" t="str">
        <f>IF(ISBLANK(ComponentData[[#This Row],[ManufacturerNumber]]),"",ComponentData[[#This Row],[ManufacturerNumber]])</f>
        <v>SFIB103A-MM</v>
      </c>
    </row>
    <row r="2170" spans="1:7" ht="14.45" customHeight="1">
      <c r="A2170" s="66">
        <v>2169</v>
      </c>
      <c r="B2170" s="71" t="str">
        <f>IF(ISBLANK(ComponentData[[#This Row],[Description]]),"",ComponentData[[#This Row],[Description]])</f>
        <v>Fibre optical module</v>
      </c>
      <c r="C2170" s="71" t="str">
        <f>IF(ISBLANK(ComponentData[[#This Row],[TypeDesignations]]),"",ComponentData[[#This Row],[TypeDesignations]])</f>
        <v>SFIBER-C-MM</v>
      </c>
      <c r="D2170" s="71" t="str">
        <f>IF(ISBLANK(ComponentData[[#This Row],[Voltage]]),"",ComponentData[[#This Row],[Voltage]])</f>
        <v>ST connectors</v>
      </c>
      <c r="E2170" s="71" t="str">
        <f>IF(ISBLANK(ComponentData[[#This Row],[Remark]]),"",ComponentData[[#This Row],[Remark]])</f>
        <v/>
      </c>
      <c r="F2170" s="71" t="str">
        <f>IF(ISBLANK(ComponentData[[#This Row],[Manufacturer]]),"",ComponentData[[#This Row],[Manufacturer]])</f>
        <v>ABB</v>
      </c>
      <c r="G2170" s="71" t="str">
        <f>IF(ISBLANK(ComponentData[[#This Row],[ManufacturerNumber]]),"",ComponentData[[#This Row],[ManufacturerNumber]])</f>
        <v>SFIBER-C-MM</v>
      </c>
    </row>
    <row r="2171" spans="1:7" ht="14.45" customHeight="1">
      <c r="A2171" s="66">
        <v>2170</v>
      </c>
      <c r="B2171" s="71" t="str">
        <f>IF(ISBLANK(ComponentData[[#This Row],[Description]]),"",ComponentData[[#This Row],[Description]])</f>
        <v>Disconnect terminal</v>
      </c>
      <c r="C2171" s="71" t="str">
        <f>IF(ISBLANK(ComponentData[[#This Row],[TypeDesignations]]),"",ComponentData[[#This Row],[TypeDesignations]])</f>
        <v>UT 4-MT</v>
      </c>
      <c r="D2171" s="71" t="str">
        <f>IF(ISBLANK(ComponentData[[#This Row],[Voltage]]),"",ComponentData[[#This Row],[Voltage]])</f>
        <v>500V, 16A</v>
      </c>
      <c r="E2171" s="71" t="str">
        <f>IF(ISBLANK(ComponentData[[#This Row],[Remark]]),"",ComponentData[[#This Row],[Remark]])</f>
        <v>0.25-4mm², max 2 wires, grey</v>
      </c>
      <c r="F2171" s="71" t="str">
        <f>IF(ISBLANK(ComponentData[[#This Row],[Manufacturer]]),"",ComponentData[[#This Row],[Manufacturer]])</f>
        <v>Phoenix Contact</v>
      </c>
      <c r="G2171" s="71" t="str">
        <f>IF(ISBLANK(ComponentData[[#This Row],[ManufacturerNumber]]),"",ComponentData[[#This Row],[ManufacturerNumber]])</f>
        <v>3046139</v>
      </c>
    </row>
    <row r="2172" spans="1:7" ht="14.45" customHeight="1">
      <c r="A2172" s="66">
        <v>2171</v>
      </c>
      <c r="B2172" s="71" t="str">
        <f>IF(ISBLANK(ComponentData[[#This Row],[Description]]),"",ComponentData[[#This Row],[Description]])</f>
        <v>LON clock master card</v>
      </c>
      <c r="C2172" s="71" t="str">
        <f>IF(ISBLANK(ComponentData[[#This Row],[TypeDesignations]]),"",ComponentData[[#This Row],[TypeDesignations]])</f>
        <v>SLCMFO-C-MM</v>
      </c>
      <c r="D2172" s="71" t="str">
        <f>IF(ISBLANK(ComponentData[[#This Row],[Voltage]]),"",ComponentData[[#This Row],[Voltage]])</f>
        <v>ST connectors</v>
      </c>
      <c r="E2172" s="71" t="str">
        <f>IF(ISBLANK(ComponentData[[#This Row],[Remark]]),"",ComponentData[[#This Row],[Remark]])</f>
        <v/>
      </c>
      <c r="F2172" s="71" t="str">
        <f>IF(ISBLANK(ComponentData[[#This Row],[Manufacturer]]),"",ComponentData[[#This Row],[Manufacturer]])</f>
        <v>ABB</v>
      </c>
      <c r="G2172" s="71" t="str">
        <f>IF(ISBLANK(ComponentData[[#This Row],[ManufacturerNumber]]),"",ComponentData[[#This Row],[ManufacturerNumber]])</f>
        <v>SLCMFO-C-MM</v>
      </c>
    </row>
    <row r="2173" spans="1:7" ht="14.45" customHeight="1">
      <c r="A2173" s="66">
        <v>2172</v>
      </c>
      <c r="B2173" s="71" t="str">
        <f>IF(ISBLANK(ComponentData[[#This Row],[Description]]),"",ComponentData[[#This Row],[Description]])</f>
        <v>SPA/IEC61850 Converter</v>
      </c>
      <c r="C2173" s="71" t="str">
        <f>IF(ISBLANK(ComponentData[[#This Row],[TypeDesignations]]),"",ComponentData[[#This Row],[TypeDesignations]])</f>
        <v>SPA-ZC402ERGA</v>
      </c>
      <c r="D2173" s="71" t="str">
        <f>IF(ISBLANK(ComponentData[[#This Row],[Voltage]]),"",ComponentData[[#This Row],[Voltage]])</f>
        <v>100-240VAC, 110-220VDC</v>
      </c>
      <c r="E2173" s="71" t="str">
        <f>IF(ISBLANK(ComponentData[[#This Row],[Remark]]),"",ComponentData[[#This Row],[Remark]])</f>
        <v>ST, RJ45 connectors</v>
      </c>
      <c r="F2173" s="71" t="str">
        <f>IF(ISBLANK(ComponentData[[#This Row],[Manufacturer]]),"",ComponentData[[#This Row],[Manufacturer]])</f>
        <v>ABB</v>
      </c>
      <c r="G2173" s="71" t="str">
        <f>IF(ISBLANK(ComponentData[[#This Row],[ManufacturerNumber]]),"",ComponentData[[#This Row],[ManufacturerNumber]])</f>
        <v>SPA-ZC402ERGA</v>
      </c>
    </row>
    <row r="2174" spans="1:7" ht="14.45" customHeight="1">
      <c r="A2174" s="66">
        <v>2173</v>
      </c>
      <c r="B2174" s="71" t="str">
        <f>IF(ISBLANK(ComponentData[[#This Row],[Description]]),"",ComponentData[[#This Row],[Description]])</f>
        <v>Data cable</v>
      </c>
      <c r="C2174" s="71" t="str">
        <f>IF(ISBLANK(ComponentData[[#This Row],[TypeDesignations]]),"",ComponentData[[#This Row],[TypeDesignations]])</f>
        <v>SPA-ZP21A</v>
      </c>
      <c r="D2174" s="71" t="str">
        <f>IF(ISBLANK(ComponentData[[#This Row],[Voltage]]),"",ComponentData[[#This Row],[Voltage]])</f>
        <v>0.20m</v>
      </c>
      <c r="E2174" s="71" t="str">
        <f>IF(ISBLANK(ComponentData[[#This Row],[Remark]]),"",ComponentData[[#This Row],[Remark]])</f>
        <v>SPA-ZC - SACO</v>
      </c>
      <c r="F2174" s="71" t="str">
        <f>IF(ISBLANK(ComponentData[[#This Row],[Manufacturer]]),"",ComponentData[[#This Row],[Manufacturer]])</f>
        <v>ABB</v>
      </c>
      <c r="G2174" s="71" t="str">
        <f>IF(ISBLANK(ComponentData[[#This Row],[ManufacturerNumber]]),"",ComponentData[[#This Row],[ManufacturerNumber]])</f>
        <v>SPA-ZP21A</v>
      </c>
    </row>
    <row r="2175" spans="1:7" ht="14.45" customHeight="1">
      <c r="A2175" s="66">
        <v>2174</v>
      </c>
      <c r="B2175" s="71" t="str">
        <f>IF(ISBLANK(ComponentData[[#This Row],[Description]]),"",ComponentData[[#This Row],[Description]])</f>
        <v>Fibre optical module</v>
      </c>
      <c r="C2175" s="71" t="str">
        <f>IF(ISBLANK(ComponentData[[#This Row],[TypeDesignations]]),"",ComponentData[[#This Row],[TypeDesignations]])</f>
        <v>SREDU-C-MM</v>
      </c>
      <c r="D2175" s="71" t="str">
        <f>IF(ISBLANK(ComponentData[[#This Row],[Voltage]]),"",ComponentData[[#This Row],[Voltage]])</f>
        <v>ST connectors</v>
      </c>
      <c r="E2175" s="71" t="str">
        <f>IF(ISBLANK(ComponentData[[#This Row],[Remark]]),"",ComponentData[[#This Row],[Remark]])</f>
        <v/>
      </c>
      <c r="F2175" s="71" t="str">
        <f>IF(ISBLANK(ComponentData[[#This Row],[Manufacturer]]),"",ComponentData[[#This Row],[Manufacturer]])</f>
        <v>ABB</v>
      </c>
      <c r="G2175" s="71" t="str">
        <f>IF(ISBLANK(ComponentData[[#This Row],[ManufacturerNumber]]),"",ComponentData[[#This Row],[ManufacturerNumber]])</f>
        <v>SREDU-C-MM</v>
      </c>
    </row>
    <row r="2176" spans="1:7" ht="14.45" customHeight="1">
      <c r="A2176" s="66">
        <v>2175</v>
      </c>
      <c r="B2176" s="71" t="str">
        <f>IF(ISBLANK(ComponentData[[#This Row],[Description]]),"",ComponentData[[#This Row],[Description]])</f>
        <v>Wire</v>
      </c>
      <c r="C2176" s="71" t="str">
        <f>IF(ISBLANK(ComponentData[[#This Row],[TypeDesignations]]),"",ComponentData[[#This Row],[TypeDesignations]])</f>
        <v>White</v>
      </c>
      <c r="D2176" s="71" t="str">
        <f>IF(ISBLANK(ComponentData[[#This Row],[Voltage]]),"",ComponentData[[#This Row],[Voltage]])</f>
        <v/>
      </c>
      <c r="E2176" s="71" t="str">
        <f>IF(ISBLANK(ComponentData[[#This Row],[Remark]]),"",ComponentData[[#This Row],[Remark]])</f>
        <v/>
      </c>
      <c r="F2176" s="71" t="str">
        <f>IF(ISBLANK(ComponentData[[#This Row],[Manufacturer]]),"",ComponentData[[#This Row],[Manufacturer]])</f>
        <v/>
      </c>
      <c r="G2176" s="71" t="str">
        <f>IF(ISBLANK(ComponentData[[#This Row],[ManufacturerNumber]]),"",ComponentData[[#This Row],[ManufacturerNumber]])</f>
        <v/>
      </c>
    </row>
    <row r="2177" spans="1:7" ht="14.45" customHeight="1">
      <c r="A2177" s="66">
        <v>2176</v>
      </c>
      <c r="B2177" s="71" t="str">
        <f>IF(ISBLANK(ComponentData[[#This Row],[Description]]),"",ComponentData[[#This Row],[Description]])</f>
        <v>Wire end sleeve 10mm with insulation</v>
      </c>
      <c r="C2177" s="71" t="str">
        <f>IF(ISBLANK(ComponentData[[#This Row],[TypeDesignations]]),"",ComponentData[[#This Row],[TypeDesignations]])</f>
        <v>Wire end sleeve 10mm with insulation</v>
      </c>
      <c r="D2177" s="71" t="str">
        <f>IF(ISBLANK(ComponentData[[#This Row],[Voltage]]),"",ComponentData[[#This Row],[Voltage]])</f>
        <v/>
      </c>
      <c r="E2177" s="71" t="str">
        <f>IF(ISBLANK(ComponentData[[#This Row],[Remark]]),"",ComponentData[[#This Row],[Remark]])</f>
        <v/>
      </c>
      <c r="F2177" s="71" t="str">
        <f>IF(ISBLANK(ComponentData[[#This Row],[Manufacturer]]),"",ComponentData[[#This Row],[Manufacturer]])</f>
        <v/>
      </c>
      <c r="G2177" s="71" t="str">
        <f>IF(ISBLANK(ComponentData[[#This Row],[ManufacturerNumber]]),"",ComponentData[[#This Row],[ManufacturerNumber]])</f>
        <v/>
      </c>
    </row>
    <row r="2178" spans="1:7" ht="14.45" customHeight="1">
      <c r="A2178" s="66">
        <v>2177</v>
      </c>
      <c r="B2178" s="71" t="str">
        <f>IF(ISBLANK(ComponentData[[#This Row],[Description]]),"",ComponentData[[#This Row],[Description]])</f>
        <v>Numerical transformer protection IED</v>
      </c>
      <c r="C2178" s="71" t="str">
        <f>IF(ISBLANK(ComponentData[[#This Row],[TypeDesignations]]),"",ComponentData[[#This Row],[TypeDesignations]])</f>
        <v>RET670</v>
      </c>
      <c r="D2178" s="71" t="str">
        <f>IF(ISBLANK(ComponentData[[#This Row],[Voltage]]),"",ComponentData[[#This Row],[Voltage]])</f>
        <v>B40, VER. 1.1 CONFIGURED</v>
      </c>
      <c r="E2178" s="71" t="str">
        <f>IF(ISBLANK(ComponentData[[#This Row],[Remark]]),"",ComponentData[[#This Row],[Remark]])</f>
        <v/>
      </c>
      <c r="F2178" s="71" t="str">
        <f>IF(ISBLANK(ComponentData[[#This Row],[Manufacturer]]),"",ComponentData[[#This Row],[Manufacturer]])</f>
        <v>ABB</v>
      </c>
      <c r="G2178" s="71" t="str">
        <f>IF(ISBLANK(ComponentData[[#This Row],[ManufacturerNumber]]),"",ComponentData[[#This Row],[ManufacturerNumber]])</f>
        <v>To be defined</v>
      </c>
    </row>
    <row r="2179" spans="1:7" ht="14.45" customHeight="1">
      <c r="A2179" s="66">
        <v>2178</v>
      </c>
      <c r="B2179" s="71" t="str">
        <f>IF(ISBLANK(ComponentData[[#This Row],[Description]]),"",ComponentData[[#This Row],[Description]])</f>
        <v>Wire end sleeve 10mm without insulation</v>
      </c>
      <c r="C2179" s="71" t="str">
        <f>IF(ISBLANK(ComponentData[[#This Row],[TypeDesignations]]),"",ComponentData[[#This Row],[TypeDesignations]])</f>
        <v>Wire end sleeve 10mm without insulation</v>
      </c>
      <c r="D2179" s="71" t="str">
        <f>IF(ISBLANK(ComponentData[[#This Row],[Voltage]]),"",ComponentData[[#This Row],[Voltage]])</f>
        <v/>
      </c>
      <c r="E2179" s="71" t="str">
        <f>IF(ISBLANK(ComponentData[[#This Row],[Remark]]),"",ComponentData[[#This Row],[Remark]])</f>
        <v/>
      </c>
      <c r="F2179" s="71" t="str">
        <f>IF(ISBLANK(ComponentData[[#This Row],[Manufacturer]]),"",ComponentData[[#This Row],[Manufacturer]])</f>
        <v/>
      </c>
      <c r="G2179" s="71" t="str">
        <f>IF(ISBLANK(ComponentData[[#This Row],[ManufacturerNumber]]),"",ComponentData[[#This Row],[ManufacturerNumber]])</f>
        <v/>
      </c>
    </row>
    <row r="2180" spans="1:7" ht="14.45" customHeight="1">
      <c r="A2180" s="66">
        <v>2179</v>
      </c>
      <c r="B2180" s="71" t="str">
        <f>IF(ISBLANK(ComponentData[[#This Row],[Description]]),"",ComponentData[[#This Row],[Description]])</f>
        <v>Wire end sleeve 12mm with insulation</v>
      </c>
      <c r="C2180" s="71" t="str">
        <f>IF(ISBLANK(ComponentData[[#This Row],[TypeDesignations]]),"",ComponentData[[#This Row],[TypeDesignations]])</f>
        <v>Wire end sleeve 12mm with insulation</v>
      </c>
      <c r="D2180" s="71" t="str">
        <f>IF(ISBLANK(ComponentData[[#This Row],[Voltage]]),"",ComponentData[[#This Row],[Voltage]])</f>
        <v/>
      </c>
      <c r="E2180" s="71" t="str">
        <f>IF(ISBLANK(ComponentData[[#This Row],[Remark]]),"",ComponentData[[#This Row],[Remark]])</f>
        <v/>
      </c>
      <c r="F2180" s="71" t="str">
        <f>IF(ISBLANK(ComponentData[[#This Row],[Manufacturer]]),"",ComponentData[[#This Row],[Manufacturer]])</f>
        <v/>
      </c>
      <c r="G2180" s="71" t="str">
        <f>IF(ISBLANK(ComponentData[[#This Row],[ManufacturerNumber]]),"",ComponentData[[#This Row],[ManufacturerNumber]])</f>
        <v/>
      </c>
    </row>
    <row r="2181" spans="1:7" ht="14.45" customHeight="1">
      <c r="A2181" s="66">
        <v>2180</v>
      </c>
      <c r="B2181" s="71" t="str">
        <f>IF(ISBLANK(ComponentData[[#This Row],[Description]]),"",ComponentData[[#This Row],[Description]])</f>
        <v>Wire end sleeve 12mm without insulation</v>
      </c>
      <c r="C2181" s="71" t="str">
        <f>IF(ISBLANK(ComponentData[[#This Row],[TypeDesignations]]),"",ComponentData[[#This Row],[TypeDesignations]])</f>
        <v>Wire end sleeve 12mm without insulation</v>
      </c>
      <c r="D2181" s="71" t="str">
        <f>IF(ISBLANK(ComponentData[[#This Row],[Voltage]]),"",ComponentData[[#This Row],[Voltage]])</f>
        <v/>
      </c>
      <c r="E2181" s="71" t="str">
        <f>IF(ISBLANK(ComponentData[[#This Row],[Remark]]),"",ComponentData[[#This Row],[Remark]])</f>
        <v/>
      </c>
      <c r="F2181" s="71" t="str">
        <f>IF(ISBLANK(ComponentData[[#This Row],[Manufacturer]]),"",ComponentData[[#This Row],[Manufacturer]])</f>
        <v/>
      </c>
      <c r="G2181" s="71" t="str">
        <f>IF(ISBLANK(ComponentData[[#This Row],[ManufacturerNumber]]),"",ComponentData[[#This Row],[ManufacturerNumber]])</f>
        <v/>
      </c>
    </row>
    <row r="2182" spans="1:7" ht="14.45" customHeight="1">
      <c r="A2182" s="66">
        <v>2181</v>
      </c>
      <c r="B2182" s="71" t="str">
        <f>IF(ISBLANK(ComponentData[[#This Row],[Description]]),"",ComponentData[[#This Row],[Description]])</f>
        <v>Wire end sleeve 14mm with insulation</v>
      </c>
      <c r="C2182" s="71" t="str">
        <f>IF(ISBLANK(ComponentData[[#This Row],[TypeDesignations]]),"",ComponentData[[#This Row],[TypeDesignations]])</f>
        <v>Wire end sleeve 14mm with insulation</v>
      </c>
      <c r="D2182" s="71" t="str">
        <f>IF(ISBLANK(ComponentData[[#This Row],[Voltage]]),"",ComponentData[[#This Row],[Voltage]])</f>
        <v/>
      </c>
      <c r="E2182" s="71" t="str">
        <f>IF(ISBLANK(ComponentData[[#This Row],[Remark]]),"",ComponentData[[#This Row],[Remark]])</f>
        <v/>
      </c>
      <c r="F2182" s="71" t="str">
        <f>IF(ISBLANK(ComponentData[[#This Row],[Manufacturer]]),"",ComponentData[[#This Row],[Manufacturer]])</f>
        <v/>
      </c>
      <c r="G2182" s="71" t="str">
        <f>IF(ISBLANK(ComponentData[[#This Row],[ManufacturerNumber]]),"",ComponentData[[#This Row],[ManufacturerNumber]])</f>
        <v/>
      </c>
    </row>
    <row r="2183" spans="1:7" ht="14.45" customHeight="1">
      <c r="A2183" s="66">
        <v>2182</v>
      </c>
      <c r="B2183" s="71" t="str">
        <f>IF(ISBLANK(ComponentData[[#This Row],[Description]]),"",ComponentData[[#This Row],[Description]])</f>
        <v>Wire end sleeve 14mm without insulation</v>
      </c>
      <c r="C2183" s="71" t="str">
        <f>IF(ISBLANK(ComponentData[[#This Row],[TypeDesignations]]),"",ComponentData[[#This Row],[TypeDesignations]])</f>
        <v>Wire end sleeve 14mm without insulation</v>
      </c>
      <c r="D2183" s="71" t="str">
        <f>IF(ISBLANK(ComponentData[[#This Row],[Voltage]]),"",ComponentData[[#This Row],[Voltage]])</f>
        <v/>
      </c>
      <c r="E2183" s="71" t="str">
        <f>IF(ISBLANK(ComponentData[[#This Row],[Remark]]),"",ComponentData[[#This Row],[Remark]])</f>
        <v/>
      </c>
      <c r="F2183" s="71" t="str">
        <f>IF(ISBLANK(ComponentData[[#This Row],[Manufacturer]]),"",ComponentData[[#This Row],[Manufacturer]])</f>
        <v/>
      </c>
      <c r="G2183" s="71" t="str">
        <f>IF(ISBLANK(ComponentData[[#This Row],[ManufacturerNumber]]),"",ComponentData[[#This Row],[ManufacturerNumber]])</f>
        <v/>
      </c>
    </row>
    <row r="2184" spans="1:7" ht="14.45" customHeight="1">
      <c r="A2184" s="66">
        <v>2183</v>
      </c>
      <c r="B2184" s="71" t="str">
        <f>IF(ISBLANK(ComponentData[[#This Row],[Description]]),"",ComponentData[[#This Row],[Description]])</f>
        <v>Wire end sleeve 18mm with insulation</v>
      </c>
      <c r="C2184" s="71" t="str">
        <f>IF(ISBLANK(ComponentData[[#This Row],[TypeDesignations]]),"",ComponentData[[#This Row],[TypeDesignations]])</f>
        <v>Wire end sleeve 18mm with insulation</v>
      </c>
      <c r="D2184" s="71" t="str">
        <f>IF(ISBLANK(ComponentData[[#This Row],[Voltage]]),"",ComponentData[[#This Row],[Voltage]])</f>
        <v/>
      </c>
      <c r="E2184" s="71" t="str">
        <f>IF(ISBLANK(ComponentData[[#This Row],[Remark]]),"",ComponentData[[#This Row],[Remark]])</f>
        <v/>
      </c>
      <c r="F2184" s="71" t="str">
        <f>IF(ISBLANK(ComponentData[[#This Row],[Manufacturer]]),"",ComponentData[[#This Row],[Manufacturer]])</f>
        <v/>
      </c>
      <c r="G2184" s="71" t="str">
        <f>IF(ISBLANK(ComponentData[[#This Row],[ManufacturerNumber]]),"",ComponentData[[#This Row],[ManufacturerNumber]])</f>
        <v/>
      </c>
    </row>
    <row r="2185" spans="1:7" ht="14.45" customHeight="1">
      <c r="A2185" s="66">
        <v>2184</v>
      </c>
      <c r="B2185" s="71" t="str">
        <f>IF(ISBLANK(ComponentData[[#This Row],[Description]]),"",ComponentData[[#This Row],[Description]])</f>
        <v>Wire end sleeve 18mm without insulation</v>
      </c>
      <c r="C2185" s="71" t="str">
        <f>IF(ISBLANK(ComponentData[[#This Row],[TypeDesignations]]),"",ComponentData[[#This Row],[TypeDesignations]])</f>
        <v>Wire end sleeve 18mm without insulation</v>
      </c>
      <c r="D2185" s="71" t="str">
        <f>IF(ISBLANK(ComponentData[[#This Row],[Voltage]]),"",ComponentData[[#This Row],[Voltage]])</f>
        <v/>
      </c>
      <c r="E2185" s="71" t="str">
        <f>IF(ISBLANK(ComponentData[[#This Row],[Remark]]),"",ComponentData[[#This Row],[Remark]])</f>
        <v/>
      </c>
      <c r="F2185" s="71" t="str">
        <f>IF(ISBLANK(ComponentData[[#This Row],[Manufacturer]]),"",ComponentData[[#This Row],[Manufacturer]])</f>
        <v/>
      </c>
      <c r="G2185" s="71" t="str">
        <f>IF(ISBLANK(ComponentData[[#This Row],[ManufacturerNumber]]),"",ComponentData[[#This Row],[ManufacturerNumber]])</f>
        <v/>
      </c>
    </row>
    <row r="2186" spans="1:7" ht="14.45" customHeight="1">
      <c r="A2186" s="66">
        <v>2185</v>
      </c>
      <c r="B2186" s="71" t="str">
        <f>IF(ISBLANK(ComponentData[[#This Row],[Description]]),"",ComponentData[[#This Row],[Description]])</f>
        <v>Wire end sleeve 8mm with insulation</v>
      </c>
      <c r="C2186" s="71" t="str">
        <f>IF(ISBLANK(ComponentData[[#This Row],[TypeDesignations]]),"",ComponentData[[#This Row],[TypeDesignations]])</f>
        <v>Wire end sleeve 8mm with insulation</v>
      </c>
      <c r="D2186" s="71" t="str">
        <f>IF(ISBLANK(ComponentData[[#This Row],[Voltage]]),"",ComponentData[[#This Row],[Voltage]])</f>
        <v/>
      </c>
      <c r="E2186" s="71" t="str">
        <f>IF(ISBLANK(ComponentData[[#This Row],[Remark]]),"",ComponentData[[#This Row],[Remark]])</f>
        <v/>
      </c>
      <c r="F2186" s="71" t="str">
        <f>IF(ISBLANK(ComponentData[[#This Row],[Manufacturer]]),"",ComponentData[[#This Row],[Manufacturer]])</f>
        <v/>
      </c>
      <c r="G2186" s="71" t="str">
        <f>IF(ISBLANK(ComponentData[[#This Row],[ManufacturerNumber]]),"",ComponentData[[#This Row],[ManufacturerNumber]])</f>
        <v/>
      </c>
    </row>
    <row r="2187" spans="1:7" ht="14.45" customHeight="1">
      <c r="A2187" s="66">
        <v>2186</v>
      </c>
      <c r="B2187" s="71" t="str">
        <f>IF(ISBLANK(ComponentData[[#This Row],[Description]]),"",ComponentData[[#This Row],[Description]])</f>
        <v>Wire end sleeve 8mm without insulation</v>
      </c>
      <c r="C2187" s="71" t="str">
        <f>IF(ISBLANK(ComponentData[[#This Row],[TypeDesignations]]),"",ComponentData[[#This Row],[TypeDesignations]])</f>
        <v>Wire end sleeve 8mm without insulation</v>
      </c>
      <c r="D2187" s="71" t="str">
        <f>IF(ISBLANK(ComponentData[[#This Row],[Voltage]]),"",ComponentData[[#This Row],[Voltage]])</f>
        <v/>
      </c>
      <c r="E2187" s="71" t="str">
        <f>IF(ISBLANK(ComponentData[[#This Row],[Remark]]),"",ComponentData[[#This Row],[Remark]])</f>
        <v/>
      </c>
      <c r="F2187" s="71" t="str">
        <f>IF(ISBLANK(ComponentData[[#This Row],[Manufacturer]]),"",ComponentData[[#This Row],[Manufacturer]])</f>
        <v/>
      </c>
      <c r="G2187" s="71" t="str">
        <f>IF(ISBLANK(ComponentData[[#This Row],[ManufacturerNumber]]),"",ComponentData[[#This Row],[ManufacturerNumber]])</f>
        <v/>
      </c>
    </row>
    <row r="2188" spans="1:7" ht="14.45" customHeight="1">
      <c r="A2188" s="66">
        <v>2187</v>
      </c>
      <c r="B2188" s="71" t="str">
        <f>IF(ISBLANK(ComponentData[[#This Row],[Description]]),"",ComponentData[[#This Row],[Description]])</f>
        <v>Wire end sleeve 9mm with insulation</v>
      </c>
      <c r="C2188" s="71" t="str">
        <f>IF(ISBLANK(ComponentData[[#This Row],[TypeDesignations]]),"",ComponentData[[#This Row],[TypeDesignations]])</f>
        <v>Wire end sleeve 9mm with insulation</v>
      </c>
      <c r="D2188" s="71" t="str">
        <f>IF(ISBLANK(ComponentData[[#This Row],[Voltage]]),"",ComponentData[[#This Row],[Voltage]])</f>
        <v/>
      </c>
      <c r="E2188" s="71" t="str">
        <f>IF(ISBLANK(ComponentData[[#This Row],[Remark]]),"",ComponentData[[#This Row],[Remark]])</f>
        <v/>
      </c>
      <c r="F2188" s="71" t="str">
        <f>IF(ISBLANK(ComponentData[[#This Row],[Manufacturer]]),"",ComponentData[[#This Row],[Manufacturer]])</f>
        <v/>
      </c>
      <c r="G2188" s="71" t="str">
        <f>IF(ISBLANK(ComponentData[[#This Row],[ManufacturerNumber]]),"",ComponentData[[#This Row],[ManufacturerNumber]])</f>
        <v/>
      </c>
    </row>
    <row r="2189" spans="1:7" ht="14.45" customHeight="1">
      <c r="A2189" s="66">
        <v>2188</v>
      </c>
      <c r="B2189" s="71" t="str">
        <f>IF(ISBLANK(ComponentData[[#This Row],[Description]]),"",ComponentData[[#This Row],[Description]])</f>
        <v>Wire end sleeve 9mm without insulation</v>
      </c>
      <c r="C2189" s="71" t="str">
        <f>IF(ISBLANK(ComponentData[[#This Row],[TypeDesignations]]),"",ComponentData[[#This Row],[TypeDesignations]])</f>
        <v>Wire end sleeve 9mm without insulation</v>
      </c>
      <c r="D2189" s="71" t="str">
        <f>IF(ISBLANK(ComponentData[[#This Row],[Voltage]]),"",ComponentData[[#This Row],[Voltage]])</f>
        <v/>
      </c>
      <c r="E2189" s="71" t="str">
        <f>IF(ISBLANK(ComponentData[[#This Row],[Remark]]),"",ComponentData[[#This Row],[Remark]])</f>
        <v/>
      </c>
      <c r="F2189" s="71" t="str">
        <f>IF(ISBLANK(ComponentData[[#This Row],[Manufacturer]]),"",ComponentData[[#This Row],[Manufacturer]])</f>
        <v/>
      </c>
      <c r="G2189" s="71" t="str">
        <f>IF(ISBLANK(ComponentData[[#This Row],[ManufacturerNumber]]),"",ComponentData[[#This Row],[ManufacturerNumber]])</f>
        <v/>
      </c>
    </row>
    <row r="2190" spans="1:7" ht="14.45" customHeight="1">
      <c r="A2190" s="66">
        <v>2189</v>
      </c>
      <c r="B2190" s="71" t="str">
        <f>IF(ISBLANK(ComponentData[[#This Row],[Description]]),"",ComponentData[[#This Row],[Description]])</f>
        <v>Space holder</v>
      </c>
      <c r="C2190" s="71" t="str">
        <f>IF(ISBLANK(ComponentData[[#This Row],[TypeDesignations]]),"",ComponentData[[#This Row],[TypeDesignations]])</f>
        <v>Space holder</v>
      </c>
      <c r="D2190" s="71" t="str">
        <f>IF(ISBLANK(ComponentData[[#This Row],[Voltage]]),"",ComponentData[[#This Row],[Voltage]])</f>
        <v>5.1mm</v>
      </c>
      <c r="E2190" s="71" t="str">
        <f>IF(ISBLANK(ComponentData[[#This Row],[Remark]]),"",ComponentData[[#This Row],[Remark]])</f>
        <v/>
      </c>
      <c r="F2190" s="71" t="str">
        <f>IF(ISBLANK(ComponentData[[#This Row],[Manufacturer]]),"",ComponentData[[#This Row],[Manufacturer]])</f>
        <v>Wago</v>
      </c>
      <c r="G2190" s="71" t="str">
        <f>IF(ISBLANK(ComponentData[[#This Row],[ManufacturerNumber]]),"",ComponentData[[#This Row],[ManufacturerNumber]])</f>
        <v>209-188</v>
      </c>
    </row>
    <row r="2191" spans="1:7" ht="14.45" customHeight="1">
      <c r="A2191" s="66">
        <v>2190</v>
      </c>
      <c r="B2191" s="71" t="str">
        <f>IF(ISBLANK(ComponentData[[#This Row],[Description]]),"",ComponentData[[#This Row],[Description]])</f>
        <v>Resistor</v>
      </c>
      <c r="C2191" s="71" t="str">
        <f>IF(ISBLANK(ComponentData[[#This Row],[TypeDesignations]]),"",ComponentData[[#This Row],[TypeDesignations]])</f>
        <v>TSG</v>
      </c>
      <c r="D2191" s="71" t="str">
        <f>IF(ISBLANK(ComponentData[[#This Row],[Voltage]]),"",ComponentData[[#This Row],[Voltage]])</f>
        <v>3.6kOhm</v>
      </c>
      <c r="E2191" s="71" t="str">
        <f>IF(ISBLANK(ComponentData[[#This Row],[Remark]]),"",ComponentData[[#This Row],[Remark]])</f>
        <v>supplied with TSG..X12 (125VDC)</v>
      </c>
      <c r="F2191" s="71" t="str">
        <f>IF(ISBLANK(ComponentData[[#This Row],[Manufacturer]]),"",ComponentData[[#This Row],[Manufacturer]])</f>
        <v>Schärer-Elektronik AG</v>
      </c>
      <c r="G2191" s="71" t="str">
        <f>IF(ISBLANK(ComponentData[[#This Row],[ManufacturerNumber]]),"",ComponentData[[#This Row],[ManufacturerNumber]])</f>
        <v/>
      </c>
    </row>
    <row r="2192" spans="1:7" ht="14.45" customHeight="1">
      <c r="A2192" s="66">
        <v>2191</v>
      </c>
      <c r="B2192" s="71" t="str">
        <f>IF(ISBLANK(ComponentData[[#This Row],[Description]]),"",ComponentData[[#This Row],[Description]])</f>
        <v>Front view</v>
      </c>
      <c r="C2192" s="71" t="str">
        <f>IF(ISBLANK(ComponentData[[#This Row],[TypeDesignations]]),"",ComponentData[[#This Row],[TypeDesignations]])</f>
        <v>ARK-3500</v>
      </c>
      <c r="D2192" s="71" t="str">
        <f>IF(ISBLANK(ComponentData[[#This Row],[Voltage]]),"",ComponentData[[#This Row],[Voltage]])</f>
        <v>9-34VDC</v>
      </c>
      <c r="E2192" s="71" t="str">
        <f>IF(ISBLANK(ComponentData[[#This Row],[Remark]]),"",ComponentData[[#This Row],[Remark]])</f>
        <v/>
      </c>
      <c r="F2192" s="71" t="str">
        <f>IF(ISBLANK(ComponentData[[#This Row],[Manufacturer]]),"",ComponentData[[#This Row],[Manufacturer]])</f>
        <v>Advantech</v>
      </c>
      <c r="G2192" s="71" t="str">
        <f>IF(ISBLANK(ComponentData[[#This Row],[ManufacturerNumber]]),"",ComponentData[[#This Row],[ManufacturerNumber]])</f>
        <v>ARK-3500</v>
      </c>
    </row>
    <row r="2193" spans="1:7" ht="14.45" customHeight="1">
      <c r="A2193" s="66">
        <v>2192</v>
      </c>
      <c r="B2193" s="71" t="str">
        <f>IF(ISBLANK(ComponentData[[#This Row],[Description]]),"",ComponentData[[#This Row],[Description]])</f>
        <v>Front view</v>
      </c>
      <c r="C2193" s="71" t="str">
        <f>IF(ISBLANK(ComponentData[[#This Row],[TypeDesignations]]),"",ComponentData[[#This Row],[TypeDesignations]])</f>
        <v>552</v>
      </c>
      <c r="D2193" s="71" t="str">
        <f>IF(ISBLANK(ComponentData[[#This Row],[Voltage]]),"",ComponentData[[#This Row],[Voltage]])</f>
        <v/>
      </c>
      <c r="E2193" s="71" t="str">
        <f>IF(ISBLANK(ComponentData[[#This Row],[Remark]]),"",ComponentData[[#This Row],[Remark]])</f>
        <v/>
      </c>
      <c r="F2193" s="71" t="str">
        <f>IF(ISBLANK(ComponentData[[#This Row],[Manufacturer]]),"",ComponentData[[#This Row],[Manufacturer]])</f>
        <v>RS/UK</v>
      </c>
      <c r="G2193" s="71" t="str">
        <f>IF(ISBLANK(ComponentData[[#This Row],[ManufacturerNumber]]),"",ComponentData[[#This Row],[ManufacturerNumber]])</f>
        <v/>
      </c>
    </row>
    <row r="2194" spans="1:7" ht="14.45" customHeight="1">
      <c r="A2194" s="66">
        <v>2193</v>
      </c>
      <c r="B2194" s="71" t="str">
        <f>IF(ISBLANK(ComponentData[[#This Row],[Description]]),"",ComponentData[[#This Row],[Description]])</f>
        <v>Cross sectional view</v>
      </c>
      <c r="C2194" s="71" t="str">
        <f>IF(ISBLANK(ComponentData[[#This Row],[TypeDesignations]]),"",ComponentData[[#This Row],[TypeDesignations]])</f>
        <v>I - I "new"</v>
      </c>
      <c r="D2194" s="71" t="str">
        <f>IF(ISBLANK(ComponentData[[#This Row],[Voltage]]),"",ComponentData[[#This Row],[Voltage]])</f>
        <v>W:2000xH:1000xD:800mm</v>
      </c>
      <c r="E2194" s="71" t="str">
        <f>IF(ISBLANK(ComponentData[[#This Row],[Remark]]),"",ComponentData[[#This Row],[Remark]])</f>
        <v/>
      </c>
      <c r="F2194" s="71" t="str">
        <f>IF(ISBLANK(ComponentData[[#This Row],[Manufacturer]]),"",ComponentData[[#This Row],[Manufacturer]])</f>
        <v>ABB</v>
      </c>
      <c r="G2194" s="71" t="str">
        <f>IF(ISBLANK(ComponentData[[#This Row],[ManufacturerNumber]]),"",ComponentData[[#This Row],[ManufacturerNumber]])</f>
        <v/>
      </c>
    </row>
    <row r="2195" spans="1:7" ht="14.45" customHeight="1">
      <c r="A2195" s="66">
        <v>2194</v>
      </c>
      <c r="B2195" s="71" t="str">
        <f>IF(ISBLANK(ComponentData[[#This Row],[Description]]),"",ComponentData[[#This Row],[Description]])</f>
        <v>Spacers</v>
      </c>
      <c r="C2195" s="71" t="str">
        <f>IF(ISBLANK(ComponentData[[#This Row],[TypeDesignations]]),"",ComponentData[[#This Row],[TypeDesignations]])</f>
        <v>For roof plate TS</v>
      </c>
      <c r="D2195" s="71" t="str">
        <f>IF(ISBLANK(ComponentData[[#This Row],[Voltage]]),"",ComponentData[[#This Row],[Voltage]])</f>
        <v>10mm</v>
      </c>
      <c r="E2195" s="71" t="str">
        <f>IF(ISBLANK(ComponentData[[#This Row],[Remark]]),"",ComponentData[[#This Row],[Remark]])</f>
        <v/>
      </c>
      <c r="F2195" s="71" t="str">
        <f>IF(ISBLANK(ComponentData[[#This Row],[Manufacturer]]),"",ComponentData[[#This Row],[Manufacturer]])</f>
        <v>Rittal</v>
      </c>
      <c r="G2195" s="71" t="str">
        <f>IF(ISBLANK(ComponentData[[#This Row],[ManufacturerNumber]]),"",ComponentData[[#This Row],[ManufacturerNumber]])</f>
        <v>TS 2422.000</v>
      </c>
    </row>
    <row r="2196" spans="1:7" ht="14.45" customHeight="1">
      <c r="A2196" s="66">
        <v>2195</v>
      </c>
      <c r="B2196" s="71" t="str">
        <f>IF(ISBLANK(ComponentData[[#This Row],[Description]]),"",ComponentData[[#This Row],[Description]])</f>
        <v>Numerical busbar protection IED</v>
      </c>
      <c r="C2196" s="71" t="str">
        <f>IF(ISBLANK(ComponentData[[#This Row],[TypeDesignations]]),"",ComponentData[[#This Row],[TypeDesignations]])</f>
        <v>REB650</v>
      </c>
      <c r="D2196" s="71" t="str">
        <f>IF(ISBLANK(ComponentData[[#This Row],[Voltage]]),"",ComponentData[[#This Row],[Voltage]])</f>
        <v>VER. 1.3 CONFIGURED</v>
      </c>
      <c r="E2196" s="71" t="str">
        <f>IF(ISBLANK(ComponentData[[#This Row],[Remark]]),"",ComponentData[[#This Row],[Remark]])</f>
        <v/>
      </c>
      <c r="F2196" s="71" t="str">
        <f>IF(ISBLANK(ComponentData[[#This Row],[Manufacturer]]),"",ComponentData[[#This Row],[Manufacturer]])</f>
        <v>ABB</v>
      </c>
      <c r="G2196" s="71" t="str">
        <f>IF(ISBLANK(ComponentData[[#This Row],[ManufacturerNumber]]),"",ComponentData[[#This Row],[ManufacturerNumber]])</f>
        <v>To be defined</v>
      </c>
    </row>
    <row r="2197" spans="1:7" ht="14.45" customHeight="1">
      <c r="A2197" s="66">
        <v>2196</v>
      </c>
      <c r="B2197" s="71" t="str">
        <f>IF(ISBLANK(ComponentData[[#This Row],[Description]]),"",ComponentData[[#This Row],[Description]])</f>
        <v>End bracket</v>
      </c>
      <c r="C2197" s="71" t="str">
        <f>IF(ISBLANK(ComponentData[[#This Row],[TypeDesignations]]),"",ComponentData[[#This Row],[TypeDesignations]])</f>
        <v>E/UK</v>
      </c>
      <c r="D2197" s="71" t="str">
        <f>IF(ISBLANK(ComponentData[[#This Row],[Voltage]]),"",ComponentData[[#This Row],[Voltage]])</f>
        <v/>
      </c>
      <c r="E2197" s="71" t="str">
        <f>IF(ISBLANK(ComponentData[[#This Row],[Remark]]),"",ComponentData[[#This Row],[Remark]])</f>
        <v/>
      </c>
      <c r="F2197" s="71" t="str">
        <f>IF(ISBLANK(ComponentData[[#This Row],[Manufacturer]]),"",ComponentData[[#This Row],[Manufacturer]])</f>
        <v>Phoenix Contact</v>
      </c>
      <c r="G2197" s="71" t="str">
        <f>IF(ISBLANK(ComponentData[[#This Row],[ManufacturerNumber]]),"",ComponentData[[#This Row],[ManufacturerNumber]])</f>
        <v>1201442</v>
      </c>
    </row>
    <row r="2198" spans="1:7" ht="14.45" customHeight="1">
      <c r="A2198" s="66">
        <v>2197</v>
      </c>
      <c r="B2198" s="71" t="str">
        <f>IF(ISBLANK(ComponentData[[#This Row],[Description]]),"",ComponentData[[#This Row],[Description]])</f>
        <v>Resistor</v>
      </c>
      <c r="C2198" s="71" t="str">
        <f>IF(ISBLANK(ComponentData[[#This Row],[TypeDesignations]]),"",ComponentData[[#This Row],[TypeDesignations]])</f>
        <v>TSG</v>
      </c>
      <c r="D2198" s="71" t="str">
        <f>IF(ISBLANK(ComponentData[[#This Row],[Voltage]]),"",ComponentData[[#This Row],[Voltage]])</f>
        <v>8.9kOhm</v>
      </c>
      <c r="E2198" s="71" t="str">
        <f>IF(ISBLANK(ComponentData[[#This Row],[Remark]]),"",ComponentData[[#This Row],[Remark]])</f>
        <v>supplied with TSG..X22 (220VDC)</v>
      </c>
      <c r="F2198" s="71" t="str">
        <f>IF(ISBLANK(ComponentData[[#This Row],[Manufacturer]]),"",ComponentData[[#This Row],[Manufacturer]])</f>
        <v>Schärer-Elektronik AG</v>
      </c>
      <c r="G2198" s="71" t="str">
        <f>IF(ISBLANK(ComponentData[[#This Row],[ManufacturerNumber]]),"",ComponentData[[#This Row],[ManufacturerNumber]])</f>
        <v/>
      </c>
    </row>
    <row r="2199" spans="1:7" ht="14.45" customHeight="1">
      <c r="A2199" s="66">
        <v>2198</v>
      </c>
      <c r="B2199" s="71" t="str">
        <f>IF(ISBLANK(ComponentData[[#This Row],[Description]]),"",ComponentData[[#This Row],[Description]])</f>
        <v>Resistor</v>
      </c>
      <c r="C2199" s="71" t="str">
        <f>IF(ISBLANK(ComponentData[[#This Row],[TypeDesignations]]),"",ComponentData[[#This Row],[TypeDesignations]])</f>
        <v>TSG</v>
      </c>
      <c r="D2199" s="71" t="str">
        <f>IF(ISBLANK(ComponentData[[#This Row],[Voltage]]),"",ComponentData[[#This Row],[Voltage]])</f>
        <v>3.0kOhm</v>
      </c>
      <c r="E2199" s="71" t="str">
        <f>IF(ISBLANK(ComponentData[[#This Row],[Remark]]),"",ComponentData[[#This Row],[Remark]])</f>
        <v>supplied with TSG..X11 (110VDC)</v>
      </c>
      <c r="F2199" s="71" t="str">
        <f>IF(ISBLANK(ComponentData[[#This Row],[Manufacturer]]),"",ComponentData[[#This Row],[Manufacturer]])</f>
        <v>Schärer-Elektronik AG</v>
      </c>
      <c r="G2199" s="71" t="str">
        <f>IF(ISBLANK(ComponentData[[#This Row],[ManufacturerNumber]]),"",ComponentData[[#This Row],[ManufacturerNumber]])</f>
        <v/>
      </c>
    </row>
    <row r="2200" spans="1:7" ht="14.45" customHeight="1">
      <c r="A2200" s="66">
        <v>2199</v>
      </c>
      <c r="B2200" s="71" t="str">
        <f>IF(ISBLANK(ComponentData[[#This Row],[Description]]),"",ComponentData[[#This Row],[Description]])</f>
        <v>Numerical transformer protection IED</v>
      </c>
      <c r="C2200" s="71" t="str">
        <f>IF(ISBLANK(ComponentData[[#This Row],[TypeDesignations]]),"",ComponentData[[#This Row],[TypeDesignations]])</f>
        <v>RET620</v>
      </c>
      <c r="D2200" s="71" t="str">
        <f>IF(ISBLANK(ComponentData[[#This Row],[Voltage]]),"",ComponentData[[#This Row],[Voltage]])</f>
        <v/>
      </c>
      <c r="E2200" s="71" t="str">
        <f>IF(ISBLANK(ComponentData[[#This Row],[Remark]]),"",ComponentData[[#This Row],[Remark]])</f>
        <v/>
      </c>
      <c r="F2200" s="71" t="str">
        <f>IF(ISBLANK(ComponentData[[#This Row],[Manufacturer]]),"",ComponentData[[#This Row],[Manufacturer]])</f>
        <v>ABB</v>
      </c>
      <c r="G2200" s="71" t="str">
        <f>IF(ISBLANK(ComponentData[[#This Row],[ManufacturerNumber]]),"",ComponentData[[#This Row],[ManufacturerNumber]])</f>
        <v>To be defined</v>
      </c>
    </row>
    <row r="2201" spans="1:7" ht="14.45" customHeight="1">
      <c r="A2201" s="66">
        <v>2200</v>
      </c>
      <c r="B2201" s="71" t="str">
        <f>IF(ISBLANK(ComponentData[[#This Row],[Description]]),"",ComponentData[[#This Row],[Description]])</f>
        <v>Led</v>
      </c>
      <c r="C2201" s="71" t="str">
        <f>IF(ISBLANK(ComponentData[[#This Row],[TypeDesignations]]),"",ComponentData[[#This Row],[TypeDesignations]])</f>
        <v>L5,5K24UR</v>
      </c>
      <c r="D2201" s="71" t="str">
        <f>IF(ISBLANK(ComponentData[[#This Row],[Voltage]]),"",ComponentData[[#This Row],[Voltage]])</f>
        <v/>
      </c>
      <c r="E2201" s="71" t="str">
        <f>IF(ISBLANK(ComponentData[[#This Row],[Remark]]),"",ComponentData[[#This Row],[Remark]])</f>
        <v/>
      </c>
      <c r="F2201" s="71" t="str">
        <f>IF(ISBLANK(ComponentData[[#This Row],[Manufacturer]]),"",ComponentData[[#This Row],[Manufacturer]])</f>
        <v>SCHLEGEL</v>
      </c>
      <c r="G2201" s="71" t="str">
        <f>IF(ISBLANK(ComponentData[[#This Row],[ManufacturerNumber]]),"",ComponentData[[#This Row],[ManufacturerNumber]])</f>
        <v>L5,5K24UR</v>
      </c>
    </row>
    <row r="2202" spans="1:7" ht="14.45" customHeight="1">
      <c r="A2202" s="66">
        <v>2201</v>
      </c>
      <c r="B2202" s="71" t="str">
        <f>IF(ISBLANK(ComponentData[[#This Row],[Description]]),"",ComponentData[[#This Row],[Description]])</f>
        <v>Multi function metering device</v>
      </c>
      <c r="C2202" s="71" t="str">
        <f>IF(ISBLANK(ComponentData[[#This Row],[TypeDesignations]]),"",ComponentData[[#This Row],[TypeDesignations]])</f>
        <v>IDM 96</v>
      </c>
      <c r="D2202" s="71" t="str">
        <f>IF(ISBLANK(ComponentData[[#This Row],[Voltage]]),"",ComponentData[[#This Row],[Voltage]])</f>
        <v>0-500VAC</v>
      </c>
      <c r="E2202" s="71" t="str">
        <f>IF(ISBLANK(ComponentData[[#This Row],[Remark]]),"",ComponentData[[#This Row],[Remark]])</f>
        <v>1/5A, 0-500VAC</v>
      </c>
      <c r="F2202" s="71" t="str">
        <f>IF(ISBLANK(ComponentData[[#This Row],[Manufacturer]]),"",ComponentData[[#This Row],[Manufacturer]])</f>
        <v>ABB</v>
      </c>
      <c r="G2202" s="71" t="str">
        <f>IF(ISBLANK(ComponentData[[#This Row],[ManufacturerNumber]]),"",ComponentData[[#This Row],[ManufacturerNumber]])</f>
        <v>N003922424311</v>
      </c>
    </row>
    <row r="2203" spans="1:7" ht="14.45" customHeight="1">
      <c r="A2203" s="66">
        <v>2202</v>
      </c>
      <c r="B2203" s="71" t="str">
        <f>IF(ISBLANK(ComponentData[[#This Row],[Description]]),"",ComponentData[[#This Row],[Description]])</f>
        <v>Switch</v>
      </c>
      <c r="C2203" s="71" t="str">
        <f>IF(ISBLANK(ComponentData[[#This Row],[TypeDesignations]]),"",ComponentData[[#This Row],[TypeDesignations]])</f>
        <v>3 3-pos. contacts with 0 position</v>
      </c>
      <c r="D2203" s="71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71" t="str">
        <f>IF(ISBLANK(ComponentData[[#This Row],[Remark]]),"",ComponentData[[#This Row],[Remark]])</f>
        <v>Engraving: PRC: Text 1, switchplate: 270 degree: Text 2, 330 degree: Text 3, 30 degree: Text 4</v>
      </c>
      <c r="F2203" s="71" t="str">
        <f>IF(ISBLANK(ComponentData[[#This Row],[Manufacturer]]),"",ComponentData[[#This Row],[Manufacturer]])</f>
        <v>Kraus &amp; Naimer</v>
      </c>
      <c r="G2203" s="71" t="str">
        <f>IF(ISBLANK(ComponentData[[#This Row],[ManufacturerNumber]]),"",ComponentData[[#This Row],[ManufacturerNumber]])</f>
        <v>CG8 A280-620 FT2-V</v>
      </c>
    </row>
    <row r="2204" spans="1:7" ht="14.45" customHeight="1">
      <c r="A2204" s="66">
        <v>2203</v>
      </c>
      <c r="B2204" s="71" t="str">
        <f>IF(ISBLANK(ComponentData[[#This Row],[Description]]),"",ComponentData[[#This Row],[Description]])</f>
        <v>Key switch</v>
      </c>
      <c r="C2204" s="71" t="str">
        <f>IF(ISBLANK(ComponentData[[#This Row],[TypeDesignations]]),"",ComponentData[[#This Row],[TypeDesignations]])</f>
        <v>6 3-pos. contacts without 0 position</v>
      </c>
      <c r="D2204" s="71" t="str">
        <f>IF(ISBLANK(ComponentData[[#This Row],[Voltage]]),"",ComponentData[[#This Row],[Voltage]])</f>
        <v>Multistep switch without "OFF", 3 pole, 60 degree switching</v>
      </c>
      <c r="E2204" s="71" t="str">
        <f>IF(ISBLANK(ComponentData[[#This Row],[Remark]]),"",ComponentData[[#This Row],[Remark]])</f>
        <v>Engraving: PRC: Text1, switchplate: 270 degree: Text2, 330 degree: Text3, 30 degree: Text4</v>
      </c>
      <c r="F2204" s="71" t="str">
        <f>IF(ISBLANK(ComponentData[[#This Row],[Manufacturer]]),"",ComponentData[[#This Row],[Manufacturer]])</f>
        <v>Kraus &amp; Naimer</v>
      </c>
      <c r="G2204" s="71" t="str">
        <f>IF(ISBLANK(ComponentData[[#This Row],[ManufacturerNumber]]),"",ComponentData[[#This Row],[ManufacturerNumber]])</f>
        <v>CG8 A489-600E FT2-V</v>
      </c>
    </row>
    <row r="2205" spans="1:7" ht="14.45" customHeight="1">
      <c r="A2205" s="66">
        <v>2204</v>
      </c>
      <c r="B2205" s="71" t="str">
        <f>IF(ISBLANK(ComponentData[[#This Row],[Description]]),"",ComponentData[[#This Row],[Description]])</f>
        <v>Digital signal cable</v>
      </c>
      <c r="C2205" s="71" t="str">
        <f>IF(ISBLANK(ComponentData[[#This Row],[TypeDesignations]]),"",ComponentData[[#This Row],[TypeDesignations]])</f>
        <v>Indactic digital signal cable</v>
      </c>
      <c r="D2205" s="71" t="str">
        <f>IF(ISBLANK(ComponentData[[#This Row],[Voltage]]),"",ComponentData[[#This Row],[Voltage]])</f>
        <v>32x0.75mm² coloured, with shield</v>
      </c>
      <c r="E2205" s="71" t="str">
        <f>IF(ISBLANK(ComponentData[[#This Row],[Remark]]),"",ComponentData[[#This Row],[Remark]])</f>
        <v>supplied with Indactic 650 unit</v>
      </c>
      <c r="F2205" s="71" t="str">
        <f>IF(ISBLANK(ComponentData[[#This Row],[Manufacturer]]),"",ComponentData[[#This Row],[Manufacturer]])</f>
        <v>ABB</v>
      </c>
      <c r="G2205" s="71" t="str">
        <f>IF(ISBLANK(ComponentData[[#This Row],[ManufacturerNumber]]),"",ComponentData[[#This Row],[ManufacturerNumber]])</f>
        <v/>
      </c>
    </row>
    <row r="2206" spans="1:7" ht="14.45" customHeight="1">
      <c r="A2206" s="66">
        <v>2205</v>
      </c>
      <c r="B2206" s="71" t="str">
        <f>IF(ISBLANK(ComponentData[[#This Row],[Description]]),"",ComponentData[[#This Row],[Description]])</f>
        <v>Digital signal supply cable</v>
      </c>
      <c r="C2206" s="71" t="str">
        <f>IF(ISBLANK(ComponentData[[#This Row],[TypeDesignations]]),"",ComponentData[[#This Row],[TypeDesignations]])</f>
        <v>Indactic digital signal supply cable</v>
      </c>
      <c r="D2206" s="71" t="str">
        <f>IF(ISBLANK(ComponentData[[#This Row],[Voltage]]),"",ComponentData[[#This Row],[Voltage]])</f>
        <v>4x0.75mm² coloured, with shield</v>
      </c>
      <c r="E2206" s="71" t="str">
        <f>IF(ISBLANK(ComponentData[[#This Row],[Remark]]),"",ComponentData[[#This Row],[Remark]])</f>
        <v>supplied with Indactic 650 unit</v>
      </c>
      <c r="F2206" s="71" t="str">
        <f>IF(ISBLANK(ComponentData[[#This Row],[Manufacturer]]),"",ComponentData[[#This Row],[Manufacturer]])</f>
        <v>ABB</v>
      </c>
      <c r="G2206" s="71" t="str">
        <f>IF(ISBLANK(ComponentData[[#This Row],[ManufacturerNumber]]),"",ComponentData[[#This Row],[ManufacturerNumber]])</f>
        <v/>
      </c>
    </row>
    <row r="2207" spans="1:7" ht="14.45" customHeight="1">
      <c r="A2207" s="66">
        <v>2206</v>
      </c>
      <c r="B2207" s="71" t="str">
        <f>IF(ISBLANK(ComponentData[[#This Row],[Description]]),"",ComponentData[[#This Row],[Description]])</f>
        <v>Control input cable</v>
      </c>
      <c r="C2207" s="71" t="str">
        <f>IF(ISBLANK(ComponentData[[#This Row],[TypeDesignations]]),"",ComponentData[[#This Row],[TypeDesignations]])</f>
        <v>Indactic control input cable</v>
      </c>
      <c r="D2207" s="71" t="str">
        <f>IF(ISBLANK(ComponentData[[#This Row],[Voltage]]),"",ComponentData[[#This Row],[Voltage]])</f>
        <v>4x0.75mm² coloured, with shield</v>
      </c>
      <c r="E2207" s="71" t="str">
        <f>IF(ISBLANK(ComponentData[[#This Row],[Remark]]),"",ComponentData[[#This Row],[Remark]])</f>
        <v>supplied with Indactic 650 unit</v>
      </c>
      <c r="F2207" s="71" t="str">
        <f>IF(ISBLANK(ComponentData[[#This Row],[Manufacturer]]),"",ComponentData[[#This Row],[Manufacturer]])</f>
        <v>ABB</v>
      </c>
      <c r="G2207" s="71" t="str">
        <f>IF(ISBLANK(ComponentData[[#This Row],[ManufacturerNumber]]),"",ComponentData[[#This Row],[ManufacturerNumber]])</f>
        <v/>
      </c>
    </row>
    <row r="2208" spans="1:7" ht="14.45" customHeight="1">
      <c r="A2208" s="66">
        <v>2207</v>
      </c>
      <c r="B2208" s="71" t="str">
        <f>IF(ISBLANK(ComponentData[[#This Row],[Description]]),"",ComponentData[[#This Row],[Description]])</f>
        <v>Control output cable</v>
      </c>
      <c r="C2208" s="71" t="str">
        <f>IF(ISBLANK(ComponentData[[#This Row],[TypeDesignations]]),"",ComponentData[[#This Row],[TypeDesignations]])</f>
        <v>Indactic control output cable</v>
      </c>
      <c r="D2208" s="71" t="str">
        <f>IF(ISBLANK(ComponentData[[#This Row],[Voltage]]),"",ComponentData[[#This Row],[Voltage]])</f>
        <v>8x0.75mm² with shield, coloured</v>
      </c>
      <c r="E2208" s="71" t="str">
        <f>IF(ISBLANK(ComponentData[[#This Row],[Remark]]),"",ComponentData[[#This Row],[Remark]])</f>
        <v>supplied with Indactic 650 unit</v>
      </c>
      <c r="F2208" s="71" t="str">
        <f>IF(ISBLANK(ComponentData[[#This Row],[Manufacturer]]),"",ComponentData[[#This Row],[Manufacturer]])</f>
        <v>ABB</v>
      </c>
      <c r="G2208" s="71" t="str">
        <f>IF(ISBLANK(ComponentData[[#This Row],[ManufacturerNumber]]),"",ComponentData[[#This Row],[ManufacturerNumber]])</f>
        <v/>
      </c>
    </row>
    <row r="2209" spans="1:7" ht="14.45" customHeight="1">
      <c r="A2209" s="66">
        <v>2208</v>
      </c>
      <c r="B2209" s="71" t="str">
        <f>IF(ISBLANK(ComponentData[[#This Row],[Description]]),"",ComponentData[[#This Row],[Description]])</f>
        <v>Power supply cable</v>
      </c>
      <c r="C2209" s="71" t="str">
        <f>IF(ISBLANK(ComponentData[[#This Row],[TypeDesignations]]),"",ComponentData[[#This Row],[TypeDesignations]])</f>
        <v>Indactic power supply cable</v>
      </c>
      <c r="D2209" s="71" t="str">
        <f>IF(ISBLANK(ComponentData[[#This Row],[Voltage]]),"",ComponentData[[#This Row],[Voltage]])</f>
        <v>3x0.75mm² with shield, 1,2,GNYE</v>
      </c>
      <c r="E2209" s="71" t="str">
        <f>IF(ISBLANK(ComponentData[[#This Row],[Remark]]),"",ComponentData[[#This Row],[Remark]])</f>
        <v>supplied with Indactic 650 unit</v>
      </c>
      <c r="F2209" s="71" t="str">
        <f>IF(ISBLANK(ComponentData[[#This Row],[Manufacturer]]),"",ComponentData[[#This Row],[Manufacturer]])</f>
        <v>ABB</v>
      </c>
      <c r="G2209" s="71" t="str">
        <f>IF(ISBLANK(ComponentData[[#This Row],[ManufacturerNumber]]),"",ComponentData[[#This Row],[ManufacturerNumber]])</f>
        <v/>
      </c>
    </row>
    <row r="2210" spans="1:7" ht="14.45" customHeight="1">
      <c r="A2210" s="66">
        <v>2209</v>
      </c>
      <c r="B2210" s="71" t="str">
        <f>IF(ISBLANK(ComponentData[[#This Row],[Description]]),"",ComponentData[[#This Row],[Description]])</f>
        <v>Coaxial cable</v>
      </c>
      <c r="C2210" s="71" t="str">
        <f>IF(ISBLANK(ComponentData[[#This Row],[TypeDesignations]]),"",ComponentData[[#This Row],[TypeDesignations]])</f>
        <v>Indactic coaxial cable</v>
      </c>
      <c r="D2210" s="71" t="str">
        <f>IF(ISBLANK(ComponentData[[#This Row],[Voltage]]),"",ComponentData[[#This Row],[Voltage]])</f>
        <v>30cm</v>
      </c>
      <c r="E2210" s="71" t="str">
        <f>IF(ISBLANK(ComponentData[[#This Row],[Remark]]),"",ComponentData[[#This Row],[Remark]])</f>
        <v>supplied with Indactic 650 unit</v>
      </c>
      <c r="F2210" s="71" t="str">
        <f>IF(ISBLANK(ComponentData[[#This Row],[Manufacturer]]),"",ComponentData[[#This Row],[Manufacturer]])</f>
        <v>ABB</v>
      </c>
      <c r="G2210" s="71" t="str">
        <f>IF(ISBLANK(ComponentData[[#This Row],[ManufacturerNumber]]),"",ComponentData[[#This Row],[ManufacturerNumber]])</f>
        <v/>
      </c>
    </row>
    <row r="2211" spans="1:7" ht="14.45" customHeight="1">
      <c r="A2211" s="66">
        <v>2210</v>
      </c>
      <c r="B2211" s="71" t="str">
        <f>IF(ISBLANK(ComponentData[[#This Row],[Description]]),"",ComponentData[[#This Row],[Description]])</f>
        <v>RS-232 null modem cable</v>
      </c>
      <c r="C2211" s="71" t="str">
        <f>IF(ISBLANK(ComponentData[[#This Row],[TypeDesignations]]),"",ComponentData[[#This Row],[TypeDesignations]])</f>
        <v>Indactic null modem cable</v>
      </c>
      <c r="D2211" s="71" t="str">
        <f>IF(ISBLANK(ComponentData[[#This Row],[Voltage]]),"",ComponentData[[#This Row],[Voltage]])</f>
        <v>RS232</v>
      </c>
      <c r="E2211" s="71" t="str">
        <f>IF(ISBLANK(ComponentData[[#This Row],[Remark]]),"",ComponentData[[#This Row],[Remark]])</f>
        <v>supplied with Indactic 650 unit</v>
      </c>
      <c r="F2211" s="71" t="str">
        <f>IF(ISBLANK(ComponentData[[#This Row],[Manufacturer]]),"",ComponentData[[#This Row],[Manufacturer]])</f>
        <v>ABB</v>
      </c>
      <c r="G2211" s="71" t="str">
        <f>IF(ISBLANK(ComponentData[[#This Row],[ManufacturerNumber]]),"",ComponentData[[#This Row],[ManufacturerNumber]])</f>
        <v/>
      </c>
    </row>
    <row r="2212" spans="1:7" ht="14.45" customHeight="1">
      <c r="A2212" s="66">
        <v>2211</v>
      </c>
      <c r="B2212" s="71" t="str">
        <f>IF(ISBLANK(ComponentData[[#This Row],[Description]]),"",ComponentData[[#This Row],[Description]])</f>
        <v>T-Connector</v>
      </c>
      <c r="C2212" s="71" t="str">
        <f>IF(ISBLANK(ComponentData[[#This Row],[TypeDesignations]]),"",ComponentData[[#This Row],[TypeDesignations]])</f>
        <v>T-Connector</v>
      </c>
      <c r="D2212" s="71" t="str">
        <f>IF(ISBLANK(ComponentData[[#This Row],[Voltage]]),"",ComponentData[[#This Row],[Voltage]])</f>
        <v/>
      </c>
      <c r="E2212" s="71" t="str">
        <f>IF(ISBLANK(ComponentData[[#This Row],[Remark]]),"",ComponentData[[#This Row],[Remark]])</f>
        <v>supplied with Indactic 650 unit</v>
      </c>
      <c r="F2212" s="71" t="str">
        <f>IF(ISBLANK(ComponentData[[#This Row],[Manufacturer]]),"",ComponentData[[#This Row],[Manufacturer]])</f>
        <v>ABB</v>
      </c>
      <c r="G2212" s="71" t="str">
        <f>IF(ISBLANK(ComponentData[[#This Row],[ManufacturerNumber]]),"",ComponentData[[#This Row],[ManufacturerNumber]])</f>
        <v/>
      </c>
    </row>
    <row r="2213" spans="1:7" ht="14.45" customHeight="1">
      <c r="A2213" s="66">
        <v>2212</v>
      </c>
      <c r="B2213" s="71" t="str">
        <f>IF(ISBLANK(ComponentData[[#This Row],[Description]]),"",ComponentData[[#This Row],[Description]])</f>
        <v>Terminator</v>
      </c>
      <c r="C2213" s="71" t="str">
        <f>IF(ISBLANK(ComponentData[[#This Row],[TypeDesignations]]),"",ComponentData[[#This Row],[TypeDesignations]])</f>
        <v>Terminator</v>
      </c>
      <c r="D2213" s="71" t="str">
        <f>IF(ISBLANK(ComponentData[[#This Row],[Voltage]]),"",ComponentData[[#This Row],[Voltage]])</f>
        <v>75 Ω</v>
      </c>
      <c r="E2213" s="71" t="str">
        <f>IF(ISBLANK(ComponentData[[#This Row],[Remark]]),"",ComponentData[[#This Row],[Remark]])</f>
        <v>supplied with Indactic 650 unit</v>
      </c>
      <c r="F2213" s="71" t="str">
        <f>IF(ISBLANK(ComponentData[[#This Row],[Manufacturer]]),"",ComponentData[[#This Row],[Manufacturer]])</f>
        <v>ABB</v>
      </c>
      <c r="G2213" s="71" t="str">
        <f>IF(ISBLANK(ComponentData[[#This Row],[ManufacturerNumber]]),"",ComponentData[[#This Row],[ManufacturerNumber]])</f>
        <v/>
      </c>
    </row>
    <row r="2214" spans="1:7" ht="14.45" customHeight="1">
      <c r="A2214" s="66">
        <v>2213</v>
      </c>
      <c r="B2214" s="71" t="str">
        <f>IF(ISBLANK(ComponentData[[#This Row],[Description]]),"",ComponentData[[#This Row],[Description]])</f>
        <v>Generic cable</v>
      </c>
      <c r="C2214" s="71" t="str">
        <f>IF(ISBLANK(ComponentData[[#This Row],[TypeDesignations]]),"",ComponentData[[#This Row],[TypeDesignations]])</f>
        <v>8x2.5mm²</v>
      </c>
      <c r="D2214" s="71" t="str">
        <f>IF(ISBLANK(ComponentData[[#This Row],[Voltage]]),"",ComponentData[[#This Row],[Voltage]])</f>
        <v/>
      </c>
      <c r="E2214" s="71" t="str">
        <f>IF(ISBLANK(ComponentData[[#This Row],[Remark]]),"",ComponentData[[#This Row],[Remark]])</f>
        <v>1...8</v>
      </c>
      <c r="F2214" s="71" t="str">
        <f>IF(ISBLANK(ComponentData[[#This Row],[Manufacturer]]),"",ComponentData[[#This Row],[Manufacturer]])</f>
        <v/>
      </c>
      <c r="G2214" s="71" t="str">
        <f>IF(ISBLANK(ComponentData[[#This Row],[ManufacturerNumber]]),"",ComponentData[[#This Row],[ManufacturerNumber]])</f>
        <v/>
      </c>
    </row>
    <row r="2215" spans="1:7" ht="14.45" customHeight="1">
      <c r="A2215" s="66">
        <v>2214</v>
      </c>
      <c r="B2215" s="71" t="str">
        <f>IF(ISBLANK(ComponentData[[#This Row],[Description]]),"",ComponentData[[#This Row],[Description]])</f>
        <v>Contr Cable PVC-Special LiYY 15x0.75mm2</v>
      </c>
      <c r="C2215" s="71" t="str">
        <f>IF(ISBLANK(ComponentData[[#This Row],[TypeDesignations]]),"",ComponentData[[#This Row],[TypeDesignations]])</f>
        <v>15 Core</v>
      </c>
      <c r="D2215" s="71" t="str">
        <f>IF(ISBLANK(ComponentData[[#This Row],[Voltage]]),"",ComponentData[[#This Row],[Voltage]])</f>
        <v/>
      </c>
      <c r="E2215" s="71" t="str">
        <f>IF(ISBLANK(ComponentData[[#This Row],[Remark]]),"",ComponentData[[#This Row],[Remark]])</f>
        <v/>
      </c>
      <c r="F2215" s="71" t="str">
        <f>IF(ISBLANK(ComponentData[[#This Row],[Manufacturer]]),"",ComponentData[[#This Row],[Manufacturer]])</f>
        <v/>
      </c>
      <c r="G2215" s="71" t="str">
        <f>IF(ISBLANK(ComponentData[[#This Row],[ManufacturerNumber]]),"",ComponentData[[#This Row],[ManufacturerNumber]])</f>
        <v/>
      </c>
    </row>
    <row r="2216" spans="1:7" ht="14.45" customHeight="1">
      <c r="A2216" s="66">
        <v>2215</v>
      </c>
      <c r="B2216" s="71" t="str">
        <f>IF(ISBLANK(ComponentData[[#This Row],[Description]]),"",ComponentData[[#This Row],[Description]])</f>
        <v>Key switch</v>
      </c>
      <c r="C2216" s="71" t="str">
        <f>IF(ISBLANK(ComponentData[[#This Row],[TypeDesignations]]),"",ComponentData[[#This Row],[TypeDesignations]])</f>
        <v>10 2-pos. contacts without 0 position</v>
      </c>
      <c r="D2216" s="71" t="str">
        <f>IF(ISBLANK(ComponentData[[#This Row],[Voltage]]),"",ComponentData[[#This Row],[Voltage]])</f>
        <v>On/Off switch with 60 degree switching, 10 normally open contacts, 60 degree switching</v>
      </c>
      <c r="E2216" s="71" t="str">
        <f>IF(ISBLANK(ComponentData[[#This Row],[Remark]]),"",ComponentData[[#This Row],[Remark]])</f>
        <v>Engraving: PRC: Text1, switchplate: 0 degree: Text2, 60 degree: Text3</v>
      </c>
      <c r="F2216" s="71" t="str">
        <f>IF(ISBLANK(ComponentData[[#This Row],[Manufacturer]]),"",ComponentData[[#This Row],[Manufacturer]])</f>
        <v>Kraus &amp; Naimer</v>
      </c>
      <c r="G2216" s="71" t="str">
        <f>IF(ISBLANK(ComponentData[[#This Row],[ManufacturerNumber]]),"",ComponentData[[#This Row],[ManufacturerNumber]])</f>
        <v>CG8 A346-620 FT2-V</v>
      </c>
    </row>
    <row r="2217" spans="1:7" ht="14.45" customHeight="1">
      <c r="A2217" s="66">
        <v>2216</v>
      </c>
      <c r="B2217" s="71" t="str">
        <f>IF(ISBLANK(ComponentData[[#This Row],[Description]]),"",ComponentData[[#This Row],[Description]])</f>
        <v>Key switch</v>
      </c>
      <c r="C2217" s="71" t="str">
        <f>IF(ISBLANK(ComponentData[[#This Row],[TypeDesignations]]),"",ComponentData[[#This Row],[TypeDesignations]])</f>
        <v>3 4-pos. contacts without 0 position</v>
      </c>
      <c r="D2217" s="71" t="str">
        <f>IF(ISBLANK(ComponentData[[#This Row],[Voltage]]),"",ComponentData[[#This Row],[Voltage]])</f>
        <v>Multistep switch without "OFF", 3 pole, 60 degree switching</v>
      </c>
      <c r="E2217" s="71" t="str">
        <f>IF(ISBLANK(ComponentData[[#This Row],[Remark]]),"",ComponentData[[#This Row],[Remark]])</f>
        <v>Engraving: PRC: Text1, switchplate: 270 degree: Text2, 330 degree: Text3, 30 degree: Text4, 90 degree: Text5</v>
      </c>
      <c r="F2217" s="71" t="str">
        <f>IF(ISBLANK(ComponentData[[#This Row],[Manufacturer]]),"",ComponentData[[#This Row],[Manufacturer]])</f>
        <v>Kraus &amp; Naimer</v>
      </c>
      <c r="G2217" s="71" t="str">
        <f>IF(ISBLANK(ComponentData[[#This Row],[ManufacturerNumber]]),"",ComponentData[[#This Row],[ManufacturerNumber]])</f>
        <v>CG8 A271-600 FT2-V</v>
      </c>
    </row>
    <row r="2218" spans="1:7" ht="14.45" customHeight="1">
      <c r="A2218" s="66">
        <v>2217</v>
      </c>
      <c r="B2218" s="71" t="str">
        <f>IF(ISBLANK(ComponentData[[#This Row],[Description]]),"",ComponentData[[#This Row],[Description]])</f>
        <v>Key switch</v>
      </c>
      <c r="C2218" s="71" t="str">
        <f>IF(ISBLANK(ComponentData[[#This Row],[TypeDesignations]]),"",ComponentData[[#This Row],[TypeDesignations]])</f>
        <v>2 2-pos. contacts without 0 position</v>
      </c>
      <c r="D2218" s="71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71" t="str">
        <f>IF(ISBLANK(ComponentData[[#This Row],[Remark]]),"",ComponentData[[#This Row],[Remark]])</f>
        <v>Engraving: PRC: Text1, switchplate: 0 degree: Text2, 60 degree: Text3</v>
      </c>
      <c r="F2218" s="71" t="str">
        <f>IF(ISBLANK(ComponentData[[#This Row],[Manufacturer]]),"",ComponentData[[#This Row],[Manufacturer]])</f>
        <v>Kraus &amp; Naimer</v>
      </c>
      <c r="G2218" s="71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6">
        <v>2218</v>
      </c>
      <c r="B2219" s="71" t="str">
        <f>IF(ISBLANK(ComponentData[[#This Row],[Description]]),"",ComponentData[[#This Row],[Description]])</f>
        <v>Energy meter</v>
      </c>
      <c r="C2219" s="71" t="str">
        <f>IF(ISBLANK(ComponentData[[#This Row],[TypeDesignations]]),"",ComponentData[[#This Row],[TypeDesignations]])</f>
        <v>Prometer-R</v>
      </c>
      <c r="D2219" s="71" t="str">
        <f>IF(ISBLANK(ComponentData[[#This Row],[Voltage]]),"",ComponentData[[#This Row],[Voltage]])</f>
        <v>85-265VAC/100-300VDC</v>
      </c>
      <c r="E2219" s="71" t="str">
        <f>IF(ISBLANK(ComponentData[[#This Row],[Remark]]),"",ComponentData[[#This Row],[Remark]])</f>
        <v>Class 0.2S, 6xbinary output, 4xbinary input</v>
      </c>
      <c r="F2219" s="71" t="str">
        <f>IF(ISBLANK(ComponentData[[#This Row],[Manufacturer]]),"",ComponentData[[#This Row],[Manufacturer]])</f>
        <v>Cewe Instrument</v>
      </c>
      <c r="G2219" s="71" t="str">
        <f>IF(ISBLANK(ComponentData[[#This Row],[ManufacturerNumber]]),"",ComponentData[[#This Row],[ManufacturerNumber]])</f>
        <v>365011101</v>
      </c>
    </row>
    <row r="2220" spans="1:7" ht="14.45" customHeight="1">
      <c r="A2220" s="66">
        <v>2219</v>
      </c>
      <c r="B2220" s="71" t="str">
        <f>IF(ISBLANK(ComponentData[[#This Row],[Description]]),"",ComponentData[[#This Row],[Description]])</f>
        <v>Key switch</v>
      </c>
      <c r="C2220" s="71" t="str">
        <f>IF(ISBLANK(ComponentData[[#This Row],[TypeDesignations]]),"",ComponentData[[#This Row],[TypeDesignations]])</f>
        <v>4 4-pos. contacts without 0 position</v>
      </c>
      <c r="D2220" s="71" t="str">
        <f>IF(ISBLANK(ComponentData[[#This Row],[Voltage]]),"",ComponentData[[#This Row],[Voltage]])</f>
        <v>Multistep switch without "OFF", 4 pole, 60 degree switching, V750D/3=keytype Strebo, keynumber xyz</v>
      </c>
      <c r="E2220" s="71" t="str">
        <f>IF(ISBLANK(ComponentData[[#This Row],[Remark]]),"",ComponentData[[#This Row],[Remark]])</f>
        <v>Engraving: PRC: Text1, switchplate: 270 degree: Text2, 330 degree: Text3, 30 degree: Text4, 90 degree: Text5</v>
      </c>
      <c r="F2220" s="71" t="str">
        <f>IF(ISBLANK(ComponentData[[#This Row],[Manufacturer]]),"",ComponentData[[#This Row],[Manufacturer]])</f>
        <v>Kraus &amp; Naimer</v>
      </c>
      <c r="G2220" s="71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6">
        <v>2220</v>
      </c>
      <c r="B2221" s="71" t="str">
        <f>IF(ISBLANK(ComponentData[[#This Row],[Description]]),"",ComponentData[[#This Row],[Description]])</f>
        <v>Voltage regulator</v>
      </c>
      <c r="C2221" s="71" t="str">
        <f>IF(ISBLANK(ComponentData[[#This Row],[TypeDesignations]]),"",ComponentData[[#This Row],[TypeDesignations]])</f>
        <v>TAPCON DIO 42-20</v>
      </c>
      <c r="D2221" s="71" t="str">
        <f>IF(ISBLANK(ComponentData[[#This Row],[Voltage]]),"",ComponentData[[#This Row],[Voltage]])</f>
        <v>18-36VDC</v>
      </c>
      <c r="E2221" s="71" t="str">
        <f>IF(ISBLANK(ComponentData[[#This Row],[Remark]]),"",ComponentData[[#This Row],[Remark]])</f>
        <v/>
      </c>
      <c r="F2221" s="71" t="str">
        <f>IF(ISBLANK(ComponentData[[#This Row],[Manufacturer]]),"",ComponentData[[#This Row],[Manufacturer]])</f>
        <v>Reinhausen</v>
      </c>
      <c r="G2221" s="71" t="str">
        <f>IF(ISBLANK(ComponentData[[#This Row],[ManufacturerNumber]]),"",ComponentData[[#This Row],[ManufacturerNumber]])</f>
        <v>Part of 5003230_00</v>
      </c>
    </row>
    <row r="2222" spans="1:7" ht="14.45" customHeight="1">
      <c r="A2222" s="66">
        <v>2221</v>
      </c>
      <c r="B2222" s="71" t="str">
        <f>IF(ISBLANK(ComponentData[[#This Row],[Description]]),"",ComponentData[[#This Row],[Description]])</f>
        <v>Miniature circuit breaker</v>
      </c>
      <c r="C2222" s="71" t="str">
        <f>IF(ISBLANK(ComponentData[[#This Row],[TypeDesignations]]),"",ComponentData[[#This Row],[TypeDesignations]])</f>
        <v>S 202 UP-K 6</v>
      </c>
      <c r="D2222" s="71" t="str">
        <f>IF(ISBLANK(ComponentData[[#This Row],[Voltage]]),"",ComponentData[[#This Row],[Voltage]])</f>
        <v>6A</v>
      </c>
      <c r="E2222" s="71" t="str">
        <f>IF(ISBLANK(ComponentData[[#This Row],[Remark]]),"",ComponentData[[#This Row],[Remark]])</f>
        <v>2 pole, 277VAC</v>
      </c>
      <c r="F2222" s="71" t="str">
        <f>IF(ISBLANK(ComponentData[[#This Row],[Manufacturer]]),"",ComponentData[[#This Row],[Manufacturer]])</f>
        <v>ABB</v>
      </c>
      <c r="G2222" s="71" t="str">
        <f>IF(ISBLANK(ComponentData[[#This Row],[ManufacturerNumber]]),"",ComponentData[[#This Row],[ManufacturerNumber]])</f>
        <v>2CDS272317R0377</v>
      </c>
    </row>
    <row r="2223" spans="1:7" ht="14.45" customHeight="1">
      <c r="A2223" s="66">
        <v>2222</v>
      </c>
      <c r="B2223" s="71" t="str">
        <f>IF(ISBLANK(ComponentData[[#This Row],[Description]]),"",ComponentData[[#This Row],[Description]])</f>
        <v>Connector</v>
      </c>
      <c r="C2223" s="71" t="str">
        <f>IF(ISBLANK(ComponentData[[#This Row],[TypeDesignations]]),"",ComponentData[[#This Row],[TypeDesignations]])</f>
        <v>STV-H11-FSR/CO</v>
      </c>
      <c r="D2223" s="71" t="str">
        <f>IF(ISBLANK(ComponentData[[#This Row],[Voltage]]),"",ComponentData[[#This Row],[Voltage]])</f>
        <v/>
      </c>
      <c r="E2223" s="71" t="str">
        <f>IF(ISBLANK(ComponentData[[#This Row],[Remark]]),"",ComponentData[[#This Row],[Remark]])</f>
        <v/>
      </c>
      <c r="F2223" s="71" t="str">
        <f>IF(ISBLANK(ComponentData[[#This Row],[Manufacturer]]),"",ComponentData[[#This Row],[Manufacturer]])</f>
        <v>Power-One</v>
      </c>
      <c r="G2223" s="71" t="str">
        <f>IF(ISBLANK(ComponentData[[#This Row],[ManufacturerNumber]]),"",ComponentData[[#This Row],[ManufacturerNumber]])</f>
        <v>HZZ00102</v>
      </c>
    </row>
    <row r="2224" spans="1:7" ht="14.45" customHeight="1">
      <c r="A2224" s="66">
        <v>2223</v>
      </c>
      <c r="B2224" s="71" t="str">
        <f>IF(ISBLANK(ComponentData[[#This Row],[Description]]),"",ComponentData[[#This Row],[Description]])</f>
        <v>DIN rail mounting</v>
      </c>
      <c r="C2224" s="71" t="str">
        <f>IF(ISBLANK(ComponentData[[#This Row],[TypeDesignations]]),"",ComponentData[[#This Row],[TypeDesignations]])</f>
        <v>UMB-LHMQ</v>
      </c>
      <c r="D2224" s="71" t="str">
        <f>IF(ISBLANK(ComponentData[[#This Row],[Voltage]]),"",ComponentData[[#This Row],[Voltage]])</f>
        <v/>
      </c>
      <c r="E2224" s="71" t="str">
        <f>IF(ISBLANK(ComponentData[[#This Row],[Remark]]),"",ComponentData[[#This Row],[Remark]])</f>
        <v/>
      </c>
      <c r="F2224" s="71" t="str">
        <f>IF(ISBLANK(ComponentData[[#This Row],[Manufacturer]]),"",ComponentData[[#This Row],[Manufacturer]])</f>
        <v>Power-One</v>
      </c>
      <c r="G2224" s="71" t="str">
        <f>IF(ISBLANK(ComponentData[[#This Row],[ManufacturerNumber]]),"",ComponentData[[#This Row],[ManufacturerNumber]])</f>
        <v>HZZ00610</v>
      </c>
    </row>
    <row r="2225" spans="1:7" ht="14.45" customHeight="1">
      <c r="A2225" s="66">
        <v>2224</v>
      </c>
      <c r="B2225" s="71" t="str">
        <f>IF(ISBLANK(ComponentData[[#This Row],[Description]]),"",ComponentData[[#This Row],[Description]])</f>
        <v>Rack casing</v>
      </c>
      <c r="C2225" s="71" t="str">
        <f>IF(ISBLANK(ComponentData[[#This Row],[TypeDesignations]]),"",ComponentData[[#This Row],[TypeDesignations]])</f>
        <v>Prometer rack 3U</v>
      </c>
      <c r="D2225" s="71" t="str">
        <f>IF(ISBLANK(ComponentData[[#This Row],[Voltage]]),"",ComponentData[[#This Row],[Voltage]])</f>
        <v>19"</v>
      </c>
      <c r="E2225" s="71" t="str">
        <f>IF(ISBLANK(ComponentData[[#This Row],[Remark]]),"",ComponentData[[#This Row],[Remark]])</f>
        <v>Two meter version</v>
      </c>
      <c r="F2225" s="71" t="str">
        <f>IF(ISBLANK(ComponentData[[#This Row],[Manufacturer]]),"",ComponentData[[#This Row],[Manufacturer]])</f>
        <v>CEWE Instrument</v>
      </c>
      <c r="G2225" s="71" t="str">
        <f>IF(ISBLANK(ComponentData[[#This Row],[ManufacturerNumber]]),"",ComponentData[[#This Row],[ManufacturerNumber]])</f>
        <v>369111001</v>
      </c>
    </row>
    <row r="2226" spans="1:7" ht="14.45" customHeight="1">
      <c r="A2226" s="66">
        <v>2225</v>
      </c>
      <c r="B2226" s="71" t="str">
        <f>IF(ISBLANK(ComponentData[[#This Row],[Description]]),"",ComponentData[[#This Row],[Description]])</f>
        <v>Energy meter</v>
      </c>
      <c r="C2226" s="71" t="str">
        <f>IF(ISBLANK(ComponentData[[#This Row],[TypeDesignations]]),"",ComponentData[[#This Row],[TypeDesignations]])</f>
        <v>Prometer-R</v>
      </c>
      <c r="D2226" s="71" t="str">
        <f>IF(ISBLANK(ComponentData[[#This Row],[Voltage]]),"",ComponentData[[#This Row],[Voltage]])</f>
        <v>85-265VAC/100-300VDC</v>
      </c>
      <c r="E2226" s="71" t="str">
        <f>IF(ISBLANK(ComponentData[[#This Row],[Remark]]),"",ComponentData[[#This Row],[Remark]])</f>
        <v>Class 0.5S, 6xbinary output, 4xbinary input</v>
      </c>
      <c r="F2226" s="71" t="str">
        <f>IF(ISBLANK(ComponentData[[#This Row],[Manufacturer]]),"",ComponentData[[#This Row],[Manufacturer]])</f>
        <v>Cewe Instrument</v>
      </c>
      <c r="G2226" s="71" t="str">
        <f>IF(ISBLANK(ComponentData[[#This Row],[ManufacturerNumber]]),"",ComponentData[[#This Row],[ManufacturerNumber]])</f>
        <v>366011101</v>
      </c>
    </row>
    <row r="2227" spans="1:7" ht="14.45" customHeight="1">
      <c r="A2227" s="66">
        <v>2226</v>
      </c>
      <c r="B2227" s="71" t="str">
        <f>IF(ISBLANK(ComponentData[[#This Row],[Description]]),"",ComponentData[[#This Row],[Description]])</f>
        <v>Generic cable</v>
      </c>
      <c r="C2227" s="71" t="str">
        <f>IF(ISBLANK(ComponentData[[#This Row],[TypeDesignations]]),"",ComponentData[[#This Row],[TypeDesignations]])</f>
        <v>12x4mm²</v>
      </c>
      <c r="D2227" s="71" t="str">
        <f>IF(ISBLANK(ComponentData[[#This Row],[Voltage]]),"",ComponentData[[#This Row],[Voltage]])</f>
        <v/>
      </c>
      <c r="E2227" s="71" t="str">
        <f>IF(ISBLANK(ComponentData[[#This Row],[Remark]]),"",ComponentData[[#This Row],[Remark]])</f>
        <v>1...12</v>
      </c>
      <c r="F2227" s="71" t="str">
        <f>IF(ISBLANK(ComponentData[[#This Row],[Manufacturer]]),"",ComponentData[[#This Row],[Manufacturer]])</f>
        <v/>
      </c>
      <c r="G2227" s="71" t="str">
        <f>IF(ISBLANK(ComponentData[[#This Row],[ManufacturerNumber]]),"",ComponentData[[#This Row],[ManufacturerNumber]])</f>
        <v/>
      </c>
    </row>
    <row r="2228" spans="1:7" ht="14.45" customHeight="1">
      <c r="A2228" s="66">
        <v>2227</v>
      </c>
      <c r="B2228" s="71" t="str">
        <f>IF(ISBLANK(ComponentData[[#This Row],[Description]]),"",ComponentData[[#This Row],[Description]])</f>
        <v>Key switch</v>
      </c>
      <c r="C2228" s="71" t="str">
        <f>IF(ISBLANK(ComponentData[[#This Row],[TypeDesignations]]),"",ComponentData[[#This Row],[TypeDesignations]])</f>
        <v>3 3-pos. contacts with 0 position</v>
      </c>
      <c r="D2228" s="71" t="str">
        <f>IF(ISBLANK(ComponentData[[#This Row],[Voltage]]),"",ComponentData[[#This Row],[Voltage]])</f>
        <v>Multistep switch with "OFF", 3 pole, 60 degree switching</v>
      </c>
      <c r="E2228" s="71" t="str">
        <f>IF(ISBLANK(ComponentData[[#This Row],[Remark]]),"",ComponentData[[#This Row],[Remark]])</f>
        <v>Engraving: PRC: Text1, switchplate: 270 degree: Text2, 330 degree: Text3, 30 degree: Text4, 90 degree: Text5</v>
      </c>
      <c r="F2228" s="71" t="str">
        <f>IF(ISBLANK(ComponentData[[#This Row],[Manufacturer]]),"",ComponentData[[#This Row],[Manufacturer]])</f>
        <v>Kraus &amp; Naimer</v>
      </c>
      <c r="G2228" s="71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6">
        <v>2228</v>
      </c>
      <c r="B2229" s="71" t="str">
        <f>IF(ISBLANK(ComponentData[[#This Row],[Description]]),"",ComponentData[[#This Row],[Description]])</f>
        <v>Side view</v>
      </c>
      <c r="C2229" s="71" t="str">
        <f>IF(ISBLANK(ComponentData[[#This Row],[TypeDesignations]]),"",ComponentData[[#This Row],[TypeDesignations]])</f>
        <v>Outside back / Side view</v>
      </c>
      <c r="D2229" s="71" t="str">
        <f>IF(ISBLANK(ComponentData[[#This Row],[Voltage]]),"",ComponentData[[#This Row],[Voltage]])</f>
        <v>W:1600xH:2200xD:800mm</v>
      </c>
      <c r="E2229" s="71" t="str">
        <f>IF(ISBLANK(ComponentData[[#This Row],[Remark]]),"",ComponentData[[#This Row],[Remark]])</f>
        <v/>
      </c>
      <c r="F2229" s="71" t="str">
        <f>IF(ISBLANK(ComponentData[[#This Row],[Manufacturer]]),"",ComponentData[[#This Row],[Manufacturer]])</f>
        <v>ABB</v>
      </c>
      <c r="G2229" s="71" t="str">
        <f>IF(ISBLANK(ComponentData[[#This Row],[ManufacturerNumber]]),"",ComponentData[[#This Row],[ManufacturerNumber]])</f>
        <v/>
      </c>
    </row>
    <row r="2230" spans="1:7" ht="14.45" customHeight="1">
      <c r="A2230" s="66">
        <v>2229</v>
      </c>
      <c r="B2230" s="71" t="str">
        <f>IF(ISBLANK(ComponentData[[#This Row],[Description]]),"",ComponentData[[#This Row],[Description]])</f>
        <v>Inside view</v>
      </c>
      <c r="C2230" s="71" t="str">
        <f>IF(ISBLANK(ComponentData[[#This Row],[TypeDesignations]]),"",ComponentData[[#This Row],[TypeDesignations]])</f>
        <v>Rear plane +B</v>
      </c>
      <c r="D2230" s="71" t="str">
        <f>IF(ISBLANK(ComponentData[[#This Row],[Voltage]]),"",ComponentData[[#This Row],[Voltage]])</f>
        <v>W:1600xH:2200mm</v>
      </c>
      <c r="E2230" s="71" t="str">
        <f>IF(ISBLANK(ComponentData[[#This Row],[Remark]]),"",ComponentData[[#This Row],[Remark]])</f>
        <v/>
      </c>
      <c r="F2230" s="71" t="str">
        <f>IF(ISBLANK(ComponentData[[#This Row],[Manufacturer]]),"",ComponentData[[#This Row],[Manufacturer]])</f>
        <v>ABB</v>
      </c>
      <c r="G2230" s="71" t="str">
        <f>IF(ISBLANK(ComponentData[[#This Row],[ManufacturerNumber]]),"",ComponentData[[#This Row],[ManufacturerNumber]])</f>
        <v/>
      </c>
    </row>
    <row r="2231" spans="1:7" ht="14.45" customHeight="1">
      <c r="A2231" s="66">
        <v>2230</v>
      </c>
      <c r="B2231" s="71" t="str">
        <f>IF(ISBLANK(ComponentData[[#This Row],[Description]]),"",ComponentData[[#This Row],[Description]])</f>
        <v>Inside view</v>
      </c>
      <c r="C2231" s="71" t="str">
        <f>IF(ISBLANK(ComponentData[[#This Row],[TypeDesignations]]),"",ComponentData[[#This Row],[TypeDesignations]])</f>
        <v>Left side +A</v>
      </c>
      <c r="D2231" s="71" t="str">
        <f>IF(ISBLANK(ComponentData[[#This Row],[Voltage]]),"",ComponentData[[#This Row],[Voltage]])</f>
        <v>W:800xH:2200mm</v>
      </c>
      <c r="E2231" s="71" t="str">
        <f>IF(ISBLANK(ComponentData[[#This Row],[Remark]]),"",ComponentData[[#This Row],[Remark]])</f>
        <v/>
      </c>
      <c r="F2231" s="71" t="str">
        <f>IF(ISBLANK(ComponentData[[#This Row],[Manufacturer]]),"",ComponentData[[#This Row],[Manufacturer]])</f>
        <v>ABB</v>
      </c>
      <c r="G2231" s="71" t="str">
        <f>IF(ISBLANK(ComponentData[[#This Row],[ManufacturerNumber]]),"",ComponentData[[#This Row],[ManufacturerNumber]])</f>
        <v/>
      </c>
    </row>
    <row r="2232" spans="1:7" ht="14.45" customHeight="1">
      <c r="A2232" s="66">
        <v>2231</v>
      </c>
      <c r="B2232" s="71" t="str">
        <f>IF(ISBLANK(ComponentData[[#This Row],[Description]]),"",ComponentData[[#This Row],[Description]])</f>
        <v>Inside view</v>
      </c>
      <c r="C2232" s="71" t="str">
        <f>IF(ISBLANK(ComponentData[[#This Row],[TypeDesignations]]),"",ComponentData[[#This Row],[TypeDesignations]])</f>
        <v>Right side +C</v>
      </c>
      <c r="D2232" s="71" t="str">
        <f>IF(ISBLANK(ComponentData[[#This Row],[Voltage]]),"",ComponentData[[#This Row],[Voltage]])</f>
        <v>W:800xH:2200mm</v>
      </c>
      <c r="E2232" s="71" t="str">
        <f>IF(ISBLANK(ComponentData[[#This Row],[Remark]]),"",ComponentData[[#This Row],[Remark]])</f>
        <v/>
      </c>
      <c r="F2232" s="71" t="str">
        <f>IF(ISBLANK(ComponentData[[#This Row],[Manufacturer]]),"",ComponentData[[#This Row],[Manufacturer]])</f>
        <v>ABB</v>
      </c>
      <c r="G2232" s="71" t="str">
        <f>IF(ISBLANK(ComponentData[[#This Row],[ManufacturerNumber]]),"",ComponentData[[#This Row],[ManufacturerNumber]])</f>
        <v/>
      </c>
    </row>
    <row r="2233" spans="1:7" ht="14.45" customHeight="1">
      <c r="A2233" s="66">
        <v>2232</v>
      </c>
      <c r="B2233" s="71" t="str">
        <f>IF(ISBLANK(ComponentData[[#This Row],[Description]]),"",ComponentData[[#This Row],[Description]])</f>
        <v>Converter</v>
      </c>
      <c r="C2233" s="71" t="str">
        <f>IF(ISBLANK(ComponentData[[#This Row],[TypeDesignations]]),"",ComponentData[[#This Row],[TypeDesignations]])</f>
        <v>REG-SK</v>
      </c>
      <c r="D2233" s="71" t="str">
        <f>IF(ISBLANK(ComponentData[[#This Row],[Voltage]]),"",ComponentData[[#This Row],[Voltage]])</f>
        <v>18-150VDC/AC</v>
      </c>
      <c r="E2233" s="71" t="str">
        <f>IF(ISBLANK(ComponentData[[#This Row],[Remark]]),"",ComponentData[[#This Row],[Remark]])</f>
        <v>1..29 to BCD code</v>
      </c>
      <c r="F2233" s="71" t="str">
        <f>IF(ISBLANK(ComponentData[[#This Row],[Manufacturer]]),"",ComponentData[[#This Row],[Manufacturer]])</f>
        <v>A. Eberle GmbH &amp; Co.KG</v>
      </c>
      <c r="G2233" s="71" t="str">
        <f>IF(ISBLANK(ComponentData[[#This Row],[ManufacturerNumber]]),"",ComponentData[[#This Row],[ManufacturerNumber]])</f>
        <v>111.9003.04</v>
      </c>
    </row>
    <row r="2234" spans="1:7" ht="14.45" customHeight="1">
      <c r="A2234" s="66">
        <v>2233</v>
      </c>
      <c r="B2234" s="71" t="str">
        <f>IF(ISBLANK(ComponentData[[#This Row],[Description]]),"",ComponentData[[#This Row],[Description]])</f>
        <v>Generic cable</v>
      </c>
      <c r="C2234" s="71" t="str">
        <f>IF(ISBLANK(ComponentData[[#This Row],[TypeDesignations]]),"",ComponentData[[#This Row],[TypeDesignations]])</f>
        <v>13x10mm²</v>
      </c>
      <c r="D2234" s="71" t="str">
        <f>IF(ISBLANK(ComponentData[[#This Row],[Voltage]]),"",ComponentData[[#This Row],[Voltage]])</f>
        <v/>
      </c>
      <c r="E2234" s="71" t="str">
        <f>IF(ISBLANK(ComponentData[[#This Row],[Remark]]),"",ComponentData[[#This Row],[Remark]])</f>
        <v>1...13</v>
      </c>
      <c r="F2234" s="71" t="str">
        <f>IF(ISBLANK(ComponentData[[#This Row],[Manufacturer]]),"",ComponentData[[#This Row],[Manufacturer]])</f>
        <v/>
      </c>
      <c r="G2234" s="71" t="str">
        <f>IF(ISBLANK(ComponentData[[#This Row],[ManufacturerNumber]]),"",ComponentData[[#This Row],[ManufacturerNumber]])</f>
        <v/>
      </c>
    </row>
    <row r="2235" spans="1:7" ht="14.45" customHeight="1">
      <c r="A2235" s="66">
        <v>2234</v>
      </c>
      <c r="B2235" s="71" t="str">
        <f>IF(ISBLANK(ComponentData[[#This Row],[Description]]),"",ComponentData[[#This Row],[Description]])</f>
        <v>Ethernet module</v>
      </c>
      <c r="C2235" s="71" t="str">
        <f>IF(ISBLANK(ComponentData[[#This Row],[TypeDesignations]]),"",ComponentData[[#This Row],[TypeDesignations]])</f>
        <v>8FG53-4EA0</v>
      </c>
      <c r="D2235" s="71" t="str">
        <f>IF(ISBLANK(ComponentData[[#This Row],[Voltage]]),"",ComponentData[[#This Row],[Voltage]])</f>
        <v>4x1000LC - Singlemode, 1300nm, SFP LC, 25km</v>
      </c>
      <c r="E2235" s="71" t="str">
        <f>IF(ISBLANK(ComponentData[[#This Row],[Remark]]),"",ComponentData[[#This Row],[Remark]])</f>
        <v>SFP LC Connector</v>
      </c>
      <c r="F2235" s="71" t="str">
        <f>IF(ISBLANK(ComponentData[[#This Row],[Manufacturer]]),"",ComponentData[[#This Row],[Manufacturer]])</f>
        <v>Ruggedcom</v>
      </c>
      <c r="G2235" s="71" t="str">
        <f>IF(ISBLANK(ComponentData[[#This Row],[ManufacturerNumber]]),"",ComponentData[[#This Row],[ManufacturerNumber]])</f>
        <v>6GK6000-8FG53-4EA0</v>
      </c>
    </row>
    <row r="2236" spans="1:7" ht="14.45" customHeight="1">
      <c r="A2236" s="66">
        <v>2235</v>
      </c>
      <c r="B2236" s="71" t="str">
        <f>IF(ISBLANK(ComponentData[[#This Row],[Description]]),"",ComponentData[[#This Row],[Description]])</f>
        <v>Cover</v>
      </c>
      <c r="C2236" s="71" t="str">
        <f>IF(ISBLANK(ComponentData[[#This Row],[TypeDesignations]]),"",ComponentData[[#This Row],[TypeDesignations]])</f>
        <v>FEMR8</v>
      </c>
      <c r="D2236" s="71" t="str">
        <f>IF(ISBLANK(ComponentData[[#This Row],[Voltage]]),"",ComponentData[[#This Row],[Voltage]])</f>
        <v/>
      </c>
      <c r="E2236" s="71" t="str">
        <f>IF(ISBLANK(ComponentData[[#This Row],[Remark]]),"",ComponentData[[#This Row],[Remark]])</f>
        <v/>
      </c>
      <c r="F2236" s="71" t="str">
        <f>IF(ISBLANK(ComponentData[[#This Row],[Manufacturer]]),"",ComponentData[[#This Row],[Manufacturer]])</f>
        <v>ABB Entrelec</v>
      </c>
      <c r="G2236" s="71" t="str">
        <f>IF(ISBLANK(ComponentData[[#This Row],[ManufacturerNumber]]),"",ComponentData[[#This Row],[ManufacturerNumber]])</f>
        <v>1SNA116987R0200</v>
      </c>
    </row>
    <row r="2237" spans="1:7" ht="14.45" customHeight="1">
      <c r="A2237" s="66">
        <v>2236</v>
      </c>
      <c r="B2237" s="71" t="str">
        <f>IF(ISBLANK(ComponentData[[#This Row],[Description]]),"",ComponentData[[#This Row],[Description]])</f>
        <v>Cover</v>
      </c>
      <c r="C2237" s="71" t="str">
        <f>IF(ISBLANK(ComponentData[[#This Row],[TypeDesignations]]),"",ComponentData[[#This Row],[TypeDesignations]])</f>
        <v>FEMR10</v>
      </c>
      <c r="D2237" s="71" t="str">
        <f>IF(ISBLANK(ComponentData[[#This Row],[Voltage]]),"",ComponentData[[#This Row],[Voltage]])</f>
        <v/>
      </c>
      <c r="E2237" s="71" t="str">
        <f>IF(ISBLANK(ComponentData[[#This Row],[Remark]]),"",ComponentData[[#This Row],[Remark]])</f>
        <v/>
      </c>
      <c r="F2237" s="71" t="str">
        <f>IF(ISBLANK(ComponentData[[#This Row],[Manufacturer]]),"",ComponentData[[#This Row],[Manufacturer]])</f>
        <v>ABB Entrelec</v>
      </c>
      <c r="G2237" s="71" t="str">
        <f>IF(ISBLANK(ComponentData[[#This Row],[ManufacturerNumber]]),"",ComponentData[[#This Row],[ManufacturerNumber]])</f>
        <v>1SNA114434R0500</v>
      </c>
    </row>
    <row r="2238" spans="1:7" ht="14.45" customHeight="1">
      <c r="A2238" s="66">
        <v>2237</v>
      </c>
      <c r="B2238" s="71" t="str">
        <f>IF(ISBLANK(ComponentData[[#This Row],[Description]]),"",ComponentData[[#This Row],[Description]])</f>
        <v>Feed-through terminal</v>
      </c>
      <c r="C2238" s="71" t="str">
        <f>IF(ISBLANK(ComponentData[[#This Row],[TypeDesignations]]),"",ComponentData[[#This Row],[TypeDesignations]])</f>
        <v>OTTA 6</v>
      </c>
      <c r="D2238" s="71" t="str">
        <f>IF(ISBLANK(ComponentData[[#This Row],[Voltage]]),"",ComponentData[[#This Row],[Voltage]])</f>
        <v>800V, 41A</v>
      </c>
      <c r="E2238" s="71" t="str">
        <f>IF(ISBLANK(ComponentData[[#This Row],[Remark]]),"",ComponentData[[#This Row],[Remark]])</f>
        <v>0.1-6mm², max 2 wires, grey</v>
      </c>
      <c r="F2238" s="71" t="str">
        <f>IF(ISBLANK(ComponentData[[#This Row],[Manufacturer]]),"",ComponentData[[#This Row],[Manufacturer]])</f>
        <v>Phoenix Contact</v>
      </c>
      <c r="G2238" s="71" t="str">
        <f>IF(ISBLANK(ComponentData[[#This Row],[ManufacturerNumber]]),"",ComponentData[[#This Row],[ManufacturerNumber]])</f>
        <v>0790433</v>
      </c>
    </row>
    <row r="2239" spans="1:7" ht="14.45" customHeight="1">
      <c r="A2239" s="66">
        <v>2238</v>
      </c>
      <c r="B2239" s="71" t="str">
        <f>IF(ISBLANK(ComponentData[[#This Row],[Description]]),"",ComponentData[[#This Row],[Description]])</f>
        <v>Cover</v>
      </c>
      <c r="C2239" s="71" t="str">
        <f>IF(ISBLANK(ComponentData[[#This Row],[TypeDesignations]]),"",ComponentData[[#This Row],[TypeDesignations]])</f>
        <v>D-OTTA 6</v>
      </c>
      <c r="D2239" s="71" t="str">
        <f>IF(ISBLANK(ComponentData[[#This Row],[Voltage]]),"",ComponentData[[#This Row],[Voltage]])</f>
        <v/>
      </c>
      <c r="E2239" s="71" t="str">
        <f>IF(ISBLANK(ComponentData[[#This Row],[Remark]]),"",ComponentData[[#This Row],[Remark]])</f>
        <v/>
      </c>
      <c r="F2239" s="71" t="str">
        <f>IF(ISBLANK(ComponentData[[#This Row],[Manufacturer]]),"",ComponentData[[#This Row],[Manufacturer]])</f>
        <v>Phoenix Contact</v>
      </c>
      <c r="G2239" s="71" t="str">
        <f>IF(ISBLANK(ComponentData[[#This Row],[ManufacturerNumber]]),"",ComponentData[[#This Row],[ManufacturerNumber]])</f>
        <v>0790417</v>
      </c>
    </row>
    <row r="2240" spans="1:7" ht="14.45" customHeight="1">
      <c r="A2240" s="66">
        <v>2239</v>
      </c>
      <c r="B2240" s="71" t="str">
        <f>IF(ISBLANK(ComponentData[[#This Row],[Description]]),"",ComponentData[[#This Row],[Description]])</f>
        <v>Semaphore indicator</v>
      </c>
      <c r="C2240" s="71" t="str">
        <f>IF(ISBLANK(ComponentData[[#This Row],[TypeDesignations]]),"",ComponentData[[#This Row],[TypeDesignations]])</f>
        <v>ST 1</v>
      </c>
      <c r="D2240" s="71" t="str">
        <f>IF(ISBLANK(ComponentData[[#This Row],[Voltage]]),"",ComponentData[[#This Row],[Voltage]])</f>
        <v>125VDC</v>
      </c>
      <c r="E2240" s="71" t="str">
        <f>IF(ISBLANK(ComponentData[[#This Row],[Remark]]),"",ComponentData[[#This Row],[Remark]])</f>
        <v/>
      </c>
      <c r="F2240" s="71" t="str">
        <f>IF(ISBLANK(ComponentData[[#This Row],[Manufacturer]]),"",ComponentData[[#This Row],[Manufacturer]])</f>
        <v>GMC Instruments</v>
      </c>
      <c r="G2240" s="71" t="str">
        <f>IF(ISBLANK(ComponentData[[#This Row],[ManufacturerNumber]]),"",ComponentData[[#This Row],[ManufacturerNumber]])</f>
        <v>1280B, B1, IL512, VB2</v>
      </c>
    </row>
    <row r="2241" spans="1:7" ht="14.45" customHeight="1">
      <c r="A2241" s="66">
        <v>2240</v>
      </c>
      <c r="B2241" s="71" t="str">
        <f>IF(ISBLANK(ComponentData[[#This Row],[Description]]),"",ComponentData[[#This Row],[Description]])</f>
        <v>Ammeter</v>
      </c>
      <c r="C2241" s="71" t="str">
        <f>IF(ISBLANK(ComponentData[[#This Row],[TypeDesignations]]),"",ComponentData[[#This Row],[TypeDesignations]])</f>
        <v>A96LI</v>
      </c>
      <c r="D2241" s="71" t="str">
        <f>IF(ISBLANK(ComponentData[[#This Row],[Voltage]]),"",ComponentData[[#This Row],[Voltage]])</f>
        <v>Class 1.0, 50/60Hz</v>
      </c>
      <c r="E2241" s="71" t="str">
        <f>IF(ISBLANK(ComponentData[[#This Row],[Remark]]),"",ComponentData[[#This Row],[Remark]])</f>
        <v>96x96mm</v>
      </c>
      <c r="F2241" s="71" t="str">
        <f>IF(ISBLANK(ComponentData[[#This Row],[Manufacturer]]),"",ComponentData[[#This Row],[Manufacturer]])</f>
        <v>Areva</v>
      </c>
      <c r="G2241" s="71" t="str">
        <f>IF(ISBLANK(ComponentData[[#This Row],[ManufacturerNumber]]),"",ComponentData[[#This Row],[ManufacturerNumber]])</f>
        <v>A96LI</v>
      </c>
    </row>
    <row r="2242" spans="1:7" ht="14.45" customHeight="1">
      <c r="A2242" s="66">
        <v>2241</v>
      </c>
      <c r="B2242" s="71" t="str">
        <f>IF(ISBLANK(ComponentData[[#This Row],[Description]]),"",ComponentData[[#This Row],[Description]])</f>
        <v>Voltmeter</v>
      </c>
      <c r="C2242" s="71" t="str">
        <f>IF(ISBLANK(ComponentData[[#This Row],[TypeDesignations]]),"",ComponentData[[#This Row],[TypeDesignations]])</f>
        <v>V96LI</v>
      </c>
      <c r="D2242" s="71" t="str">
        <f>IF(ISBLANK(ComponentData[[#This Row],[Voltage]]),"",ComponentData[[#This Row],[Voltage]])</f>
        <v>Class 1.0, 50/60Hz</v>
      </c>
      <c r="E2242" s="71" t="str">
        <f>IF(ISBLANK(ComponentData[[#This Row],[Remark]]),"",ComponentData[[#This Row],[Remark]])</f>
        <v>96x96mm</v>
      </c>
      <c r="F2242" s="71" t="str">
        <f>IF(ISBLANK(ComponentData[[#This Row],[Manufacturer]]),"",ComponentData[[#This Row],[Manufacturer]])</f>
        <v>Areva</v>
      </c>
      <c r="G2242" s="71" t="str">
        <f>IF(ISBLANK(ComponentData[[#This Row],[ManufacturerNumber]]),"",ComponentData[[#This Row],[ManufacturerNumber]])</f>
        <v>V96LI</v>
      </c>
    </row>
    <row r="2243" spans="1:7" ht="14.45" customHeight="1">
      <c r="A2243" s="66">
        <v>2242</v>
      </c>
      <c r="B2243" s="71" t="str">
        <f>IF(ISBLANK(ComponentData[[#This Row],[Description]]),"",ComponentData[[#This Row],[Description]])</f>
        <v>Separating plate</v>
      </c>
      <c r="C2243" s="71" t="str">
        <f>IF(ISBLANK(ComponentData[[#This Row],[TypeDesignations]]),"",ComponentData[[#This Row],[TypeDesignations]])</f>
        <v>ATP-OTTA 6</v>
      </c>
      <c r="D2243" s="71" t="str">
        <f>IF(ISBLANK(ComponentData[[#This Row],[Voltage]]),"",ComponentData[[#This Row],[Voltage]])</f>
        <v/>
      </c>
      <c r="E2243" s="71" t="str">
        <f>IF(ISBLANK(ComponentData[[#This Row],[Remark]]),"",ComponentData[[#This Row],[Remark]])</f>
        <v/>
      </c>
      <c r="F2243" s="71" t="str">
        <f>IF(ISBLANK(ComponentData[[#This Row],[Manufacturer]]),"",ComponentData[[#This Row],[Manufacturer]])</f>
        <v>Phoenix Contact</v>
      </c>
      <c r="G2243" s="71" t="str">
        <f>IF(ISBLANK(ComponentData[[#This Row],[ManufacturerNumber]]),"",ComponentData[[#This Row],[ManufacturerNumber]])</f>
        <v>0790475</v>
      </c>
    </row>
    <row r="2244" spans="1:7" ht="14.45" customHeight="1">
      <c r="A2244" s="66">
        <v>2243</v>
      </c>
      <c r="B2244" s="71" t="str">
        <f>IF(ISBLANK(ComponentData[[#This Row],[Description]]),"",ComponentData[[#This Row],[Description]])</f>
        <v>Test switch</v>
      </c>
      <c r="C2244" s="71" t="str">
        <f>IF(ISBLANK(ComponentData[[#This Row],[TypeDesignations]]),"",ComponentData[[#This Row],[TypeDesignations]])</f>
        <v>FT-1</v>
      </c>
      <c r="D2244" s="71" t="str">
        <f>IF(ISBLANK(ComponentData[[#This Row],[Voltage]]),"",ComponentData[[#This Row],[Voltage]])</f>
        <v>10NC</v>
      </c>
      <c r="E2244" s="71" t="str">
        <f>IF(ISBLANK(ComponentData[[#This Row],[Remark]]),"",ComponentData[[#This Row],[Remark]])</f>
        <v/>
      </c>
      <c r="F2244" s="71" t="str">
        <f>IF(ISBLANK(ComponentData[[#This Row],[Manufacturer]]),"",ComponentData[[#This Row],[Manufacturer]])</f>
        <v>ABB</v>
      </c>
      <c r="G2244" s="71" t="str">
        <f>IF(ISBLANK(ComponentData[[#This Row],[ManufacturerNumber]]),"",ComponentData[[#This Row],[ManufacturerNumber]])</f>
        <v>129A501G01</v>
      </c>
    </row>
    <row r="2245" spans="1:7" ht="14.45" customHeight="1">
      <c r="A2245" s="66">
        <v>2244</v>
      </c>
      <c r="B2245" s="71" t="str">
        <f>IF(ISBLANK(ComponentData[[#This Row],[Description]]),"",ComponentData[[#This Row],[Description]])</f>
        <v>Test switch</v>
      </c>
      <c r="C2245" s="71" t="str">
        <f>IF(ISBLANK(ComponentData[[#This Row],[TypeDesignations]]),"",ComponentData[[#This Row],[TypeDesignations]])</f>
        <v>FT-1</v>
      </c>
      <c r="D2245" s="71" t="str">
        <f>IF(ISBLANK(ComponentData[[#This Row],[Voltage]]),"",ComponentData[[#This Row],[Voltage]])</f>
        <v>4NC, 3 current shorting with test jack and blade</v>
      </c>
      <c r="E2245" s="71" t="str">
        <f>IF(ISBLANK(ComponentData[[#This Row],[Remark]]),"",ComponentData[[#This Row],[Remark]])</f>
        <v/>
      </c>
      <c r="F2245" s="71" t="str">
        <f>IF(ISBLANK(ComponentData[[#This Row],[Manufacturer]]),"",ComponentData[[#This Row],[Manufacturer]])</f>
        <v>ABB</v>
      </c>
      <c r="G2245" s="71" t="str">
        <f>IF(ISBLANK(ComponentData[[#This Row],[ManufacturerNumber]]),"",ComponentData[[#This Row],[ManufacturerNumber]])</f>
        <v>129A514G01</v>
      </c>
    </row>
    <row r="2246" spans="1:7" ht="14.45" customHeight="1">
      <c r="A2246" s="66">
        <v>2245</v>
      </c>
      <c r="B2246" s="71" t="str">
        <f>IF(ISBLANK(ComponentData[[#This Row],[Description]]),"",ComponentData[[#This Row],[Description]])</f>
        <v>Key switch</v>
      </c>
      <c r="C2246" s="71" t="str">
        <f>IF(ISBLANK(ComponentData[[#This Row],[TypeDesignations]]),"",ComponentData[[#This Row],[TypeDesignations]])</f>
        <v>48 2-pos. contacts without 0 position</v>
      </c>
      <c r="D2246" s="71" t="str">
        <f>IF(ISBLANK(ComponentData[[#This Row],[Voltage]]),"",ComponentData[[#This Row],[Voltage]])</f>
        <v>24NO/24NC contacts, 60 degree switching</v>
      </c>
      <c r="E2246" s="71" t="str">
        <f>IF(ISBLANK(ComponentData[[#This Row],[Remark]]),"",ComponentData[[#This Row],[Remark]])</f>
        <v>Engraving: switchplate: 330 degree: Text1, 30 degree: Text2</v>
      </c>
      <c r="F2246" s="71" t="str">
        <f>IF(ISBLANK(ComponentData[[#This Row],[Manufacturer]]),"",ComponentData[[#This Row],[Manufacturer]])</f>
        <v>Kraus &amp; Naimer</v>
      </c>
      <c r="G2246" s="71" t="str">
        <f>IF(ISBLANK(ComponentData[[#This Row],[ManufacturerNumber]]),"",ComponentData[[#This Row],[ManufacturerNumber]])</f>
        <v>A11-7BL900-600 E</v>
      </c>
    </row>
    <row r="2247" spans="1:7" ht="14.45" customHeight="1">
      <c r="A2247" s="66">
        <v>2246</v>
      </c>
      <c r="B2247" s="71" t="str">
        <f>IF(ISBLANK(ComponentData[[#This Row],[Description]]),"",ComponentData[[#This Row],[Description]])</f>
        <v>Auxiliary contact block</v>
      </c>
      <c r="C2247" s="71" t="str">
        <f>IF(ISBLANK(ComponentData[[#This Row],[TypeDesignations]]),"",ComponentData[[#This Row],[TypeDesignations]])</f>
        <v>CA4-40N</v>
      </c>
      <c r="D2247" s="71" t="str">
        <f>IF(ISBLANK(ComponentData[[#This Row],[Voltage]]),"",ComponentData[[#This Row],[Voltage]])</f>
        <v/>
      </c>
      <c r="E2247" s="71" t="str">
        <f>IF(ISBLANK(ComponentData[[#This Row],[Remark]]),"",ComponentData[[#This Row],[Remark]])</f>
        <v>4NO</v>
      </c>
      <c r="F2247" s="71" t="str">
        <f>IF(ISBLANK(ComponentData[[#This Row],[Manufacturer]]),"",ComponentData[[#This Row],[Manufacturer]])</f>
        <v>ABB</v>
      </c>
      <c r="G2247" s="71" t="str">
        <f>IF(ISBLANK(ComponentData[[#This Row],[ManufacturerNumber]]),"",ComponentData[[#This Row],[ManufacturerNumber]])</f>
        <v>1SBN010140R1240</v>
      </c>
    </row>
    <row r="2248" spans="1:7" ht="14.45" customHeight="1">
      <c r="A2248" s="66">
        <v>2247</v>
      </c>
      <c r="B2248" s="71" t="str">
        <f>IF(ISBLANK(ComponentData[[#This Row],[Description]]),"",ComponentData[[#This Row],[Description]])</f>
        <v>Front view</v>
      </c>
      <c r="C2248" s="71" t="str">
        <f>IF(ISBLANK(ComponentData[[#This Row],[TypeDesignations]]),"",ComponentData[[#This Row],[TypeDesignations]])</f>
        <v>RHGP 8</v>
      </c>
      <c r="D2248" s="71" t="str">
        <f>IF(ISBLANK(ComponentData[[#This Row],[Voltage]]),"",ComponentData[[#This Row],[Voltage]])</f>
        <v>4U24C</v>
      </c>
      <c r="E2248" s="71" t="str">
        <f>IF(ISBLANK(ComponentData[[#This Row],[Remark]]),"",ComponentData[[#This Row],[Remark]])</f>
        <v/>
      </c>
      <c r="F2248" s="71" t="str">
        <f>IF(ISBLANK(ComponentData[[#This Row],[Manufacturer]]),"",ComponentData[[#This Row],[Manufacturer]])</f>
        <v>ABB</v>
      </c>
      <c r="G2248" s="71" t="str">
        <f>IF(ISBLANK(ComponentData[[#This Row],[ManufacturerNumber]]),"",ComponentData[[#This Row],[ManufacturerNumber]])</f>
        <v/>
      </c>
    </row>
    <row r="2249" spans="1:7" ht="14.45" customHeight="1">
      <c r="A2249" s="66">
        <v>2248</v>
      </c>
      <c r="B2249" s="71" t="str">
        <f>IF(ISBLANK(ComponentData[[#This Row],[Description]]),"",ComponentData[[#This Row],[Description]])</f>
        <v>Inside view</v>
      </c>
      <c r="C2249" s="71" t="str">
        <f>IF(ISBLANK(ComponentData[[#This Row],[TypeDesignations]]),"",ComponentData[[#This Row],[TypeDesignations]])</f>
        <v>XS LCC inside view 1450x800 - Floor plate +F</v>
      </c>
      <c r="D2249" s="71" t="str">
        <f>IF(ISBLANK(ComponentData[[#This Row],[Voltage]]),"",ComponentData[[#This Row],[Voltage]])</f>
        <v>W:1450mm, D:800mm</v>
      </c>
      <c r="E2249" s="71" t="str">
        <f>IF(ISBLANK(ComponentData[[#This Row],[Remark]]),"",ComponentData[[#This Row],[Remark]])</f>
        <v/>
      </c>
      <c r="F2249" s="71" t="str">
        <f>IF(ISBLANK(ComponentData[[#This Row],[Manufacturer]]),"",ComponentData[[#This Row],[Manufacturer]])</f>
        <v>ABB</v>
      </c>
      <c r="G2249" s="71" t="str">
        <f>IF(ISBLANK(ComponentData[[#This Row],[ManufacturerNumber]]),"",ComponentData[[#This Row],[ManufacturerNumber]])</f>
        <v/>
      </c>
    </row>
    <row r="2250" spans="1:7" ht="14.45" customHeight="1">
      <c r="A2250" s="66">
        <v>2249</v>
      </c>
      <c r="B2250" s="71" t="str">
        <f>IF(ISBLANK(ComponentData[[#This Row],[Description]]),"",ComponentData[[#This Row],[Description]])</f>
        <v>Numerical line differential protection IED</v>
      </c>
      <c r="C2250" s="71" t="str">
        <f>IF(ISBLANK(ComponentData[[#This Row],[TypeDesignations]]),"",ComponentData[[#This Row],[TypeDesignations]])</f>
        <v>RED670</v>
      </c>
      <c r="D2250" s="71" t="str">
        <f>IF(ISBLANK(ComponentData[[#This Row],[Voltage]]),"",ComponentData[[#This Row],[Voltage]])</f>
        <v>A31, VER. 1.1 CONFIGURED</v>
      </c>
      <c r="E2250" s="71" t="str">
        <f>IF(ISBLANK(ComponentData[[#This Row],[Remark]]),"",ComponentData[[#This Row],[Remark]])</f>
        <v/>
      </c>
      <c r="F2250" s="71" t="str">
        <f>IF(ISBLANK(ComponentData[[#This Row],[Manufacturer]]),"",ComponentData[[#This Row],[Manufacturer]])</f>
        <v>ABB</v>
      </c>
      <c r="G2250" s="71" t="str">
        <f>IF(ISBLANK(ComponentData[[#This Row],[ManufacturerNumber]]),"",ComponentData[[#This Row],[ManufacturerNumber]])</f>
        <v>To be defined</v>
      </c>
    </row>
    <row r="2251" spans="1:7" ht="14.45" customHeight="1">
      <c r="A2251" s="66">
        <v>2250</v>
      </c>
      <c r="B2251" s="71" t="str">
        <f>IF(ISBLANK(ComponentData[[#This Row],[Description]]),"",ComponentData[[#This Row],[Description]])</f>
        <v>Miniature circuit breaker</v>
      </c>
      <c r="C2251" s="71" t="str">
        <f>IF(ISBLANK(ComponentData[[#This Row],[TypeDesignations]]),"",ComponentData[[#This Row],[TypeDesignations]])</f>
        <v>S 202M-C32UC</v>
      </c>
      <c r="D2251" s="71" t="str">
        <f>IF(ISBLANK(ComponentData[[#This Row],[Voltage]]),"",ComponentData[[#This Row],[Voltage]])</f>
        <v>32A</v>
      </c>
      <c r="E2251" s="71" t="str">
        <f>IF(ISBLANK(ComponentData[[#This Row],[Remark]]),"",ComponentData[[#This Row],[Remark]])</f>
        <v>2 pole, 440VAC/440VDC</v>
      </c>
      <c r="F2251" s="71" t="str">
        <f>IF(ISBLANK(ComponentData[[#This Row],[Manufacturer]]),"",ComponentData[[#This Row],[Manufacturer]])</f>
        <v>ABB</v>
      </c>
      <c r="G2251" s="71" t="str">
        <f>IF(ISBLANK(ComponentData[[#This Row],[ManufacturerNumber]]),"",ComponentData[[#This Row],[ManufacturerNumber]])</f>
        <v>2CDS272061R0324</v>
      </c>
    </row>
    <row r="2252" spans="1:7" ht="14.45" customHeight="1">
      <c r="A2252" s="66">
        <v>2251</v>
      </c>
      <c r="B2252" s="71" t="str">
        <f>IF(ISBLANK(ComponentData[[#This Row],[Description]]),"",ComponentData[[#This Row],[Description]])</f>
        <v>Binary input module</v>
      </c>
      <c r="C2252" s="71" t="str">
        <f>IF(ISBLANK(ComponentData[[#This Row],[TypeDesignations]]),"",ComponentData[[#This Row],[TypeDesignations]])</f>
        <v>Micom P54x</v>
      </c>
      <c r="D2252" s="71" t="str">
        <f>IF(ISBLANK(ComponentData[[#This Row],[Voltage]]),"",ComponentData[[#This Row],[Voltage]])</f>
        <v>24-250VDC</v>
      </c>
      <c r="E2252" s="71" t="str">
        <f>IF(ISBLANK(ComponentData[[#This Row],[Remark]]),"",ComponentData[[#This Row],[Remark]])</f>
        <v>8xBinary input, for product option-24 input &amp; 32 output</v>
      </c>
      <c r="F2252" s="71" t="str">
        <f>IF(ISBLANK(ComponentData[[#This Row],[Manufacturer]]),"",ComponentData[[#This Row],[Manufacturer]])</f>
        <v>Alstom</v>
      </c>
      <c r="G2252" s="71" t="str">
        <f>IF(ISBLANK(ComponentData[[#This Row],[ManufacturerNumber]]),"",ComponentData[[#This Row],[ManufacturerNumber]])</f>
        <v/>
      </c>
    </row>
    <row r="2253" spans="1:7" ht="14.45" customHeight="1">
      <c r="A2253" s="66">
        <v>2252</v>
      </c>
      <c r="B2253" s="71" t="str">
        <f>IF(ISBLANK(ComponentData[[#This Row],[Description]]),"",ComponentData[[#This Row],[Description]])</f>
        <v>Miniature circuit breaker</v>
      </c>
      <c r="C2253" s="71" t="str">
        <f>IF(ISBLANK(ComponentData[[#This Row],[TypeDesignations]]),"",ComponentData[[#This Row],[TypeDesignations]])</f>
        <v>S 281 UC-C2</v>
      </c>
      <c r="D2253" s="71" t="str">
        <f>IF(ISBLANK(ComponentData[[#This Row],[Voltage]]),"",ComponentData[[#This Row],[Voltage]])</f>
        <v>2A</v>
      </c>
      <c r="E2253" s="71" t="str">
        <f>IF(ISBLANK(ComponentData[[#This Row],[Remark]]),"",ComponentData[[#This Row],[Remark]])</f>
        <v>1 pole, 440VAC/220VDC</v>
      </c>
      <c r="F2253" s="71" t="str">
        <f>IF(ISBLANK(ComponentData[[#This Row],[Manufacturer]]),"",ComponentData[[#This Row],[Manufacturer]])</f>
        <v>ABB</v>
      </c>
      <c r="G2253" s="71" t="str">
        <f>IF(ISBLANK(ComponentData[[#This Row],[ManufacturerNumber]]),"",ComponentData[[#This Row],[ManufacturerNumber]])</f>
        <v>GHS2810164R0024</v>
      </c>
    </row>
    <row r="2254" spans="1:7" ht="14.45" customHeight="1">
      <c r="A2254" s="66">
        <v>2253</v>
      </c>
      <c r="B2254" s="71" t="str">
        <f>IF(ISBLANK(ComponentData[[#This Row],[Description]]),"",ComponentData[[#This Row],[Description]])</f>
        <v>Auxiliary contact block</v>
      </c>
      <c r="C2254" s="71" t="str">
        <f>IF(ISBLANK(ComponentData[[#This Row],[TypeDesignations]]),"",ComponentData[[#This Row],[TypeDesignations]])</f>
        <v>CA4-13N</v>
      </c>
      <c r="D2254" s="71" t="str">
        <f>IF(ISBLANK(ComponentData[[#This Row],[Voltage]]),"",ComponentData[[#This Row],[Voltage]])</f>
        <v/>
      </c>
      <c r="E2254" s="71" t="str">
        <f>IF(ISBLANK(ComponentData[[#This Row],[Remark]]),"",ComponentData[[#This Row],[Remark]])</f>
        <v>1NO, 3NC</v>
      </c>
      <c r="F2254" s="71" t="str">
        <f>IF(ISBLANK(ComponentData[[#This Row],[Manufacturer]]),"",ComponentData[[#This Row],[Manufacturer]])</f>
        <v>ABB</v>
      </c>
      <c r="G2254" s="71" t="str">
        <f>IF(ISBLANK(ComponentData[[#This Row],[ManufacturerNumber]]),"",ComponentData[[#This Row],[ManufacturerNumber]])</f>
        <v>1SBN010140R1213</v>
      </c>
    </row>
    <row r="2255" spans="1:7" ht="14.45" customHeight="1">
      <c r="A2255" s="66">
        <v>2254</v>
      </c>
      <c r="B2255" s="71" t="str">
        <f>IF(ISBLANK(ComponentData[[#This Row],[Description]]),"",ComponentData[[#This Row],[Description]])</f>
        <v>Generic cable</v>
      </c>
      <c r="C2255" s="71" t="str">
        <f>IF(ISBLANK(ComponentData[[#This Row],[TypeDesignations]]),"",ComponentData[[#This Row],[TypeDesignations]])</f>
        <v>1x4mm²</v>
      </c>
      <c r="D2255" s="71" t="str">
        <f>IF(ISBLANK(ComponentData[[#This Row],[Voltage]]),"",ComponentData[[#This Row],[Voltage]])</f>
        <v/>
      </c>
      <c r="E2255" s="71" t="str">
        <f>IF(ISBLANK(ComponentData[[#This Row],[Remark]]),"",ComponentData[[#This Row],[Remark]])</f>
        <v>1</v>
      </c>
      <c r="F2255" s="71" t="str">
        <f>IF(ISBLANK(ComponentData[[#This Row],[Manufacturer]]),"",ComponentData[[#This Row],[Manufacturer]])</f>
        <v/>
      </c>
      <c r="G2255" s="71" t="str">
        <f>IF(ISBLANK(ComponentData[[#This Row],[ManufacturerNumber]]),"",ComponentData[[#This Row],[ManufacturerNumber]])</f>
        <v/>
      </c>
    </row>
    <row r="2256" spans="1:7" ht="14.45" customHeight="1">
      <c r="A2256" s="66">
        <v>2255</v>
      </c>
      <c r="B2256" s="71" t="str">
        <f>IF(ISBLANK(ComponentData[[#This Row],[Description]]),"",ComponentData[[#This Row],[Description]])</f>
        <v>Multi function metering device</v>
      </c>
      <c r="C2256" s="71" t="str">
        <f>IF(ISBLANK(ComponentData[[#This Row],[TypeDesignations]]),"",ComponentData[[#This Row],[TypeDesignations]])</f>
        <v>PM180</v>
      </c>
      <c r="D2256" s="71" t="str">
        <f>IF(ISBLANK(ComponentData[[#This Row],[Voltage]]),"",ComponentData[[#This Row],[Voltage]])</f>
        <v>3xVT, 4xCT</v>
      </c>
      <c r="E2256" s="71" t="str">
        <f>IF(ISBLANK(ComponentData[[#This Row],[Remark]]),"",ComponentData[[#This Row],[Remark]])</f>
        <v>Inputs VT: 0-690VAC CT: 1/5A</v>
      </c>
      <c r="F2256" s="71" t="str">
        <f>IF(ISBLANK(ComponentData[[#This Row],[Manufacturer]]),"",ComponentData[[#This Row],[Manufacturer]])</f>
        <v>Satel Global</v>
      </c>
      <c r="G2256" s="71" t="str">
        <f>IF(ISBLANK(ComponentData[[#This Row],[ManufacturerNumber]]),"",ComponentData[[#This Row],[ManufacturerNumber]])</f>
        <v>PM180</v>
      </c>
    </row>
    <row r="2257" spans="1:7" ht="14.45" customHeight="1">
      <c r="A2257" s="66">
        <v>2256</v>
      </c>
      <c r="B2257" s="71" t="str">
        <f>IF(ISBLANK(ComponentData[[#This Row],[Description]]),"",ComponentData[[#This Row],[Description]])</f>
        <v>Fibre optical module</v>
      </c>
      <c r="C2257" s="71" t="str">
        <f>IF(ISBLANK(ComponentData[[#This Row],[TypeDesignations]]),"",ComponentData[[#This Row],[TypeDesignations]])</f>
        <v>ODFW</v>
      </c>
      <c r="D2257" s="71" t="str">
        <f>IF(ISBLANK(ComponentData[[#This Row],[Voltage]]),"",ComponentData[[#This Row],[Voltage]])</f>
        <v>300x250x60 mm</v>
      </c>
      <c r="E2257" s="71" t="str">
        <f>IF(ISBLANK(ComponentData[[#This Row],[Remark]]),"",ComponentData[[#This Row],[Remark]])</f>
        <v/>
      </c>
      <c r="F2257" s="71" t="str">
        <f>IF(ISBLANK(ComponentData[[#This Row],[Manufacturer]]),"",ComponentData[[#This Row],[Manufacturer]])</f>
        <v>Belconn</v>
      </c>
      <c r="G2257" s="71" t="str">
        <f>IF(ISBLANK(ComponentData[[#This Row],[ManufacturerNumber]]),"",ComponentData[[#This Row],[ManufacturerNumber]])</f>
        <v/>
      </c>
    </row>
    <row r="2258" spans="1:7" ht="14.45" customHeight="1">
      <c r="A2258" s="66">
        <v>2257</v>
      </c>
      <c r="B2258" s="71" t="str">
        <f>IF(ISBLANK(ComponentData[[#This Row],[Description]]),"",ComponentData[[#This Row],[Description]])</f>
        <v>Cover plate</v>
      </c>
      <c r="C2258" s="71" t="str">
        <f>IF(ISBLANK(ComponentData[[#This Row],[TypeDesignations]]),"",ComponentData[[#This Row],[TypeDesignations]])</f>
        <v>7U</v>
      </c>
      <c r="D2258" s="71" t="str">
        <f>IF(ISBLANK(ComponentData[[#This Row],[Voltage]]),"",ComponentData[[#This Row],[Voltage]])</f>
        <v>7U, 4xSiprotec Expansion modules and 1xbase module</v>
      </c>
      <c r="E2258" s="71" t="str">
        <f>IF(ISBLANK(ComponentData[[#This Row],[Remark]]),"",ComponentData[[#This Row],[Remark]])</f>
        <v>modular</v>
      </c>
      <c r="F2258" s="71" t="str">
        <f>IF(ISBLANK(ComponentData[[#This Row],[Manufacturer]]),"",ComponentData[[#This Row],[Manufacturer]])</f>
        <v>Siemens</v>
      </c>
      <c r="G2258" s="71" t="str">
        <f>IF(ISBLANK(ComponentData[[#This Row],[ManufacturerNumber]]),"",ComponentData[[#This Row],[ManufacturerNumber]])</f>
        <v/>
      </c>
    </row>
    <row r="2259" spans="1:7" ht="14.45" customHeight="1">
      <c r="A2259" s="66">
        <v>2258</v>
      </c>
      <c r="B2259" s="71" t="str">
        <f>IF(ISBLANK(ComponentData[[#This Row],[Description]]),"",ComponentData[[#This Row],[Description]])</f>
        <v>Front view</v>
      </c>
      <c r="C2259" s="71" t="str">
        <f>IF(ISBLANK(ComponentData[[#This Row],[TypeDesignations]]),"",ComponentData[[#This Row],[TypeDesignations]])</f>
        <v>P725</v>
      </c>
      <c r="D2259" s="71" t="str">
        <f>IF(ISBLANK(ComponentData[[#This Row],[Voltage]]),"",ComponentData[[#This Row],[Voltage]])</f>
        <v>11U</v>
      </c>
      <c r="E2259" s="71" t="str">
        <f>IF(ISBLANK(ComponentData[[#This Row],[Remark]]),"",ComponentData[[#This Row],[Remark]])</f>
        <v>49 modules</v>
      </c>
      <c r="F2259" s="71" t="str">
        <f>IF(ISBLANK(ComponentData[[#This Row],[Manufacturer]]),"",ComponentData[[#This Row],[Manufacturer]])</f>
        <v>RTK Instruments Ltd.</v>
      </c>
      <c r="G2259" s="71" t="str">
        <f>IF(ISBLANK(ComponentData[[#This Row],[ManufacturerNumber]]),"",ComponentData[[#This Row],[ManufacturerNumber]])</f>
        <v/>
      </c>
    </row>
    <row r="2260" spans="1:7" ht="14.45" customHeight="1">
      <c r="A2260" s="66">
        <v>2259</v>
      </c>
      <c r="B2260" s="71" t="str">
        <f>IF(ISBLANK(ComponentData[[#This Row],[Description]]),"",ComponentData[[#This Row],[Description]])</f>
        <v>Power supply module</v>
      </c>
      <c r="C2260" s="71" t="str">
        <f>IF(ISBLANK(ComponentData[[#This Row],[TypeDesignations]]),"",ComponentData[[#This Row],[TypeDesignations]])</f>
        <v>PSM03</v>
      </c>
      <c r="D2260" s="71" t="str">
        <f>IF(ISBLANK(ComponentData[[#This Row],[Voltage]]),"",ComponentData[[#This Row],[Voltage]])</f>
        <v>110-250VDC/100-240VAC</v>
      </c>
      <c r="E2260" s="71" t="str">
        <f>IF(ISBLANK(ComponentData[[#This Row],[Remark]]),"",ComponentData[[#This Row],[Remark]])</f>
        <v>10 output relays, for 6U rack casing</v>
      </c>
      <c r="F2260" s="71" t="str">
        <f>IF(ISBLANK(ComponentData[[#This Row],[Manufacturer]]),"",ComponentData[[#This Row],[Manufacturer]])</f>
        <v>ABB</v>
      </c>
      <c r="G2260" s="71" t="str">
        <f>IF(ISBLANK(ComponentData[[#This Row],[ManufacturerNumber]]),"",ComponentData[[#This Row],[ManufacturerNumber]])</f>
        <v/>
      </c>
    </row>
    <row r="2261" spans="1:7" ht="14.45" customHeight="1">
      <c r="A2261" s="66">
        <v>2260</v>
      </c>
      <c r="B2261" s="71" t="str">
        <f>IF(ISBLANK(ComponentData[[#This Row],[Description]]),"",ComponentData[[#This Row],[Description]])</f>
        <v>Cover</v>
      </c>
      <c r="C2261" s="71" t="str">
        <f>IF(ISBLANK(ComponentData[[#This Row],[TypeDesignations]]),"",ComponentData[[#This Row],[TypeDesignations]])</f>
        <v>D-USST 4-MT</v>
      </c>
      <c r="D2261" s="71" t="str">
        <f>IF(ISBLANK(ComponentData[[#This Row],[Voltage]]),"",ComponentData[[#This Row],[Voltage]])</f>
        <v/>
      </c>
      <c r="E2261" s="71" t="str">
        <f>IF(ISBLANK(ComponentData[[#This Row],[Remark]]),"",ComponentData[[#This Row],[Remark]])</f>
        <v/>
      </c>
      <c r="F2261" s="71" t="str">
        <f>IF(ISBLANK(ComponentData[[#This Row],[Manufacturer]]),"",ComponentData[[#This Row],[Manufacturer]])</f>
        <v>Phoenix Contact</v>
      </c>
      <c r="G2261" s="71" t="str">
        <f>IF(ISBLANK(ComponentData[[#This Row],[ManufacturerNumber]]),"",ComponentData[[#This Row],[ManufacturerNumber]])</f>
        <v>3070304</v>
      </c>
    </row>
    <row r="2262" spans="1:7" ht="14.45" customHeight="1">
      <c r="A2262" s="66">
        <v>2261</v>
      </c>
      <c r="B2262" s="71" t="str">
        <f>IF(ISBLANK(ComponentData[[#This Row],[Description]]),"",ComponentData[[#This Row],[Description]])</f>
        <v>Auxiliary contact block</v>
      </c>
      <c r="C2262" s="71" t="str">
        <f>IF(ISBLANK(ComponentData[[#This Row],[TypeDesignations]]),"",ComponentData[[#This Row],[TypeDesignations]])</f>
        <v>CA4-13M</v>
      </c>
      <c r="D2262" s="71" t="str">
        <f>IF(ISBLANK(ComponentData[[#This Row],[Voltage]]),"",ComponentData[[#This Row],[Voltage]])</f>
        <v/>
      </c>
      <c r="E2262" s="71" t="str">
        <f>IF(ISBLANK(ComponentData[[#This Row],[Remark]]),"",ComponentData[[#This Row],[Remark]])</f>
        <v>1NO, 3NC</v>
      </c>
      <c r="F2262" s="71" t="str">
        <f>IF(ISBLANK(ComponentData[[#This Row],[Manufacturer]]),"",ComponentData[[#This Row],[Manufacturer]])</f>
        <v>ABB</v>
      </c>
      <c r="G2262" s="71" t="str">
        <f>IF(ISBLANK(ComponentData[[#This Row],[ManufacturerNumber]]),"",ComponentData[[#This Row],[ManufacturerNumber]])</f>
        <v>1SBN010140R1113</v>
      </c>
    </row>
    <row r="2263" spans="1:7" ht="14.45" customHeight="1">
      <c r="A2263" s="66">
        <v>2262</v>
      </c>
      <c r="B2263" s="71" t="str">
        <f>IF(ISBLANK(ComponentData[[#This Row],[Description]]),"",ComponentData[[#This Row],[Description]])</f>
        <v>Numerical line distance protection IED</v>
      </c>
      <c r="C2263" s="71" t="str">
        <f>IF(ISBLANK(ComponentData[[#This Row],[TypeDesignations]]),"",ComponentData[[#This Row],[TypeDesignations]])</f>
        <v>REL670</v>
      </c>
      <c r="D2263" s="71" t="str">
        <f>IF(ISBLANK(ComponentData[[#This Row],[Voltage]]),"",ComponentData[[#This Row],[Voltage]])</f>
        <v>A21, VER. 2.1 CONFIGURED</v>
      </c>
      <c r="E2263" s="71" t="str">
        <f>IF(ISBLANK(ComponentData[[#This Row],[Remark]]),"",ComponentData[[#This Row],[Remark]])</f>
        <v/>
      </c>
      <c r="F2263" s="71" t="str">
        <f>IF(ISBLANK(ComponentData[[#This Row],[Manufacturer]]),"",ComponentData[[#This Row],[Manufacturer]])</f>
        <v>ABB</v>
      </c>
      <c r="G2263" s="71" t="str">
        <f>IF(ISBLANK(ComponentData[[#This Row],[ManufacturerNumber]]),"",ComponentData[[#This Row],[ManufacturerNumber]])</f>
        <v>To be defined</v>
      </c>
    </row>
    <row r="2264" spans="1:7" ht="14.45" customHeight="1">
      <c r="A2264" s="66">
        <v>2263</v>
      </c>
      <c r="B2264" s="71" t="str">
        <f>IF(ISBLANK(ComponentData[[#This Row],[Description]]),"",ComponentData[[#This Row],[Description]])</f>
        <v>Cover</v>
      </c>
      <c r="C2264" s="71" t="str">
        <f>IF(ISBLANK(ComponentData[[#This Row],[TypeDesignations]]),"",ComponentData[[#This Row],[TypeDesignations]])</f>
        <v>D-PT 2.5-TWIN-MT</v>
      </c>
      <c r="D2264" s="71" t="str">
        <f>IF(ISBLANK(ComponentData[[#This Row],[Voltage]]),"",ComponentData[[#This Row],[Voltage]])</f>
        <v/>
      </c>
      <c r="E2264" s="71" t="str">
        <f>IF(ISBLANK(ComponentData[[#This Row],[Remark]]),"",ComponentData[[#This Row],[Remark]])</f>
        <v/>
      </c>
      <c r="F2264" s="71" t="str">
        <f>IF(ISBLANK(ComponentData[[#This Row],[Manufacturer]]),"",ComponentData[[#This Row],[Manufacturer]])</f>
        <v>Phoenix Contact</v>
      </c>
      <c r="G2264" s="71" t="str">
        <f>IF(ISBLANK(ComponentData[[#This Row],[ManufacturerNumber]]),"",ComponentData[[#This Row],[ManufacturerNumber]])</f>
        <v>3211317</v>
      </c>
    </row>
    <row r="2265" spans="1:7" ht="14.45" customHeight="1">
      <c r="A2265" s="66">
        <v>2264</v>
      </c>
      <c r="B2265" s="71" t="str">
        <f>IF(ISBLANK(ComponentData[[#This Row],[Description]]),"",ComponentData[[#This Row],[Description]])</f>
        <v>Analogue input module</v>
      </c>
      <c r="C2265" s="71" t="str">
        <f>IF(ISBLANK(ComponentData[[#This Row],[TypeDesignations]]),"",ComponentData[[#This Row],[TypeDesignations]])</f>
        <v>520AID01</v>
      </c>
      <c r="D2265" s="71" t="str">
        <f>IF(ISBLANK(ComponentData[[#This Row],[Voltage]]),"",ComponentData[[#This Row],[Voltage]])</f>
        <v>±1VDC, ±10VDC</v>
      </c>
      <c r="E2265" s="71" t="str">
        <f>IF(ISBLANK(ComponentData[[#This Row],[Remark]]),"",ComponentData[[#This Row],[Remark]])</f>
        <v>8 channels</v>
      </c>
      <c r="F2265" s="71" t="str">
        <f>IF(ISBLANK(ComponentData[[#This Row],[Manufacturer]]),"",ComponentData[[#This Row],[Manufacturer]])</f>
        <v>ABB</v>
      </c>
      <c r="G2265" s="71" t="str">
        <f>IF(ISBLANK(ComponentData[[#This Row],[ManufacturerNumber]]),"",ComponentData[[#This Row],[ManufacturerNumber]])</f>
        <v>1KGT033100R0002</v>
      </c>
    </row>
    <row r="2266" spans="1:7" ht="14.45" customHeight="1">
      <c r="A2266" s="66">
        <v>2265</v>
      </c>
      <c r="B2266" s="71" t="str">
        <f>IF(ISBLANK(ComponentData[[#This Row],[Description]]),"",ComponentData[[#This Row],[Description]])</f>
        <v>Power supply module</v>
      </c>
      <c r="C2266" s="71" t="str">
        <f>IF(ISBLANK(ComponentData[[#This Row],[TypeDesignations]]),"",ComponentData[[#This Row],[TypeDesignations]])</f>
        <v>PSM</v>
      </c>
      <c r="D2266" s="71" t="str">
        <f>IF(ISBLANK(ComponentData[[#This Row],[Voltage]]),"",ComponentData[[#This Row],[Voltage]])</f>
        <v>48-125VDC</v>
      </c>
      <c r="E2266" s="71" t="str">
        <f>IF(ISBLANK(ComponentData[[#This Row],[Remark]]),"",ComponentData[[#This Row],[Remark]])</f>
        <v>9 outputs, for 4U rack casing</v>
      </c>
      <c r="F2266" s="71" t="str">
        <f>IF(ISBLANK(ComponentData[[#This Row],[Manufacturer]]),"",ComponentData[[#This Row],[Manufacturer]])</f>
        <v>ABB</v>
      </c>
      <c r="G2266" s="71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6">
        <v>2266</v>
      </c>
      <c r="B2267" s="71" t="str">
        <f>IF(ISBLANK(ComponentData[[#This Row],[Description]]),"",ComponentData[[#This Row],[Description]])</f>
        <v>Lock-out relay</v>
      </c>
      <c r="C2267" s="71" t="str">
        <f>IF(ISBLANK(ComponentData[[#This Row],[TypeDesignations]]),"",ComponentData[[#This Row],[TypeDesignations]])</f>
        <v>MVAJ 031</v>
      </c>
      <c r="D2267" s="71" t="str">
        <f>IF(ISBLANK(ComponentData[[#This Row],[Voltage]]),"",ComponentData[[#This Row],[Voltage]])</f>
        <v>110-125VDC</v>
      </c>
      <c r="E2267" s="71" t="str">
        <f>IF(ISBLANK(ComponentData[[#This Row],[Remark]]),"",ComponentData[[#This Row],[Remark]])</f>
        <v>5NO</v>
      </c>
      <c r="F2267" s="71" t="str">
        <f>IF(ISBLANK(ComponentData[[#This Row],[Manufacturer]]),"",ComponentData[[#This Row],[Manufacturer]])</f>
        <v>Alstom</v>
      </c>
      <c r="G2267" s="71" t="str">
        <f>IF(ISBLANK(ComponentData[[#This Row],[ManufacturerNumber]]),"",ComponentData[[#This Row],[ManufacturerNumber]])</f>
        <v>MVAJ31T1BD0751A</v>
      </c>
    </row>
    <row r="2268" spans="1:7" ht="14.45" customHeight="1">
      <c r="A2268" s="66">
        <v>2267</v>
      </c>
      <c r="B2268" s="71" t="str">
        <f>IF(ISBLANK(ComponentData[[#This Row],[Description]]),"",ComponentData[[#This Row],[Description]])</f>
        <v>Miniature circuit breaker</v>
      </c>
      <c r="C2268" s="71" t="str">
        <f>IF(ISBLANK(ComponentData[[#This Row],[TypeDesignations]]),"",ComponentData[[#This Row],[TypeDesignations]])</f>
        <v>S 202 U-C 16</v>
      </c>
      <c r="D2268" s="71" t="str">
        <f>IF(ISBLANK(ComponentData[[#This Row],[Voltage]]),"",ComponentData[[#This Row],[Voltage]])</f>
        <v>16A</v>
      </c>
      <c r="E2268" s="71" t="str">
        <f>IF(ISBLANK(ComponentData[[#This Row],[Remark]]),"",ComponentData[[#This Row],[Remark]])</f>
        <v>2 pole, 440VAC</v>
      </c>
      <c r="F2268" s="71" t="str">
        <f>IF(ISBLANK(ComponentData[[#This Row],[Manufacturer]]),"",ComponentData[[#This Row],[Manufacturer]])</f>
        <v>ABB</v>
      </c>
      <c r="G2268" s="71" t="str">
        <f>IF(ISBLANK(ComponentData[[#This Row],[ManufacturerNumber]]),"",ComponentData[[#This Row],[ManufacturerNumber]])</f>
        <v>2CDS272417R0064</v>
      </c>
    </row>
    <row r="2269" spans="1:7" ht="14.45" customHeight="1">
      <c r="A2269" s="66">
        <v>2268</v>
      </c>
      <c r="B2269" s="71" t="str">
        <f>IF(ISBLANK(ComponentData[[#This Row],[Description]]),"",ComponentData[[#This Row],[Description]])</f>
        <v>Front view</v>
      </c>
      <c r="C2269" s="71" t="str">
        <f>IF(ISBLANK(ComponentData[[#This Row],[TypeDesignations]]),"",ComponentData[[#This Row],[TypeDesignations]])</f>
        <v>FT-19R</v>
      </c>
      <c r="D2269" s="71" t="str">
        <f>IF(ISBLANK(ComponentData[[#This Row],[Voltage]]),"",ComponentData[[#This Row],[Voltage]])</f>
        <v>3U</v>
      </c>
      <c r="E2269" s="71" t="str">
        <f>IF(ISBLANK(ComponentData[[#This Row],[Remark]]),"",ComponentData[[#This Row],[Remark]])</f>
        <v>For FT-19 switch</v>
      </c>
      <c r="F2269" s="71" t="str">
        <f>IF(ISBLANK(ComponentData[[#This Row],[Manufacturer]]),"",ComponentData[[#This Row],[Manufacturer]])</f>
        <v>ABB</v>
      </c>
      <c r="G2269" s="71" t="str">
        <f>IF(ISBLANK(ComponentData[[#This Row],[ManufacturerNumber]]),"",ComponentData[[#This Row],[ManufacturerNumber]])</f>
        <v/>
      </c>
    </row>
    <row r="2270" spans="1:7" ht="14.45" customHeight="1">
      <c r="A2270" s="66">
        <v>2269</v>
      </c>
      <c r="B2270" s="71" t="str">
        <f>IF(ISBLANK(ComponentData[[#This Row],[Description]]),"",ComponentData[[#This Row],[Description]])</f>
        <v>Binary output module</v>
      </c>
      <c r="C2270" s="71" t="str">
        <f>IF(ISBLANK(ComponentData[[#This Row],[TypeDesignations]]),"",ComponentData[[#This Row],[TypeDesignations]])</f>
        <v>Micom P63x</v>
      </c>
      <c r="D2270" s="71" t="str">
        <f>IF(ISBLANK(ComponentData[[#This Row],[Voltage]]),"",ComponentData[[#This Row],[Voltage]])</f>
        <v/>
      </c>
      <c r="E2270" s="71" t="str">
        <f>IF(ISBLANK(ComponentData[[#This Row],[Remark]]),"",ComponentData[[#This Row],[Remark]])</f>
        <v>4H</v>
      </c>
      <c r="F2270" s="71" t="str">
        <f>IF(ISBLANK(ComponentData[[#This Row],[Manufacturer]]),"",ComponentData[[#This Row],[Manufacturer]])</f>
        <v>Schneider Electric</v>
      </c>
      <c r="G2270" s="71" t="str">
        <f>IF(ISBLANK(ComponentData[[#This Row],[ManufacturerNumber]]),"",ComponentData[[#This Row],[ManufacturerNumber]])</f>
        <v/>
      </c>
    </row>
    <row r="2271" spans="1:7" ht="14.45" customHeight="1">
      <c r="A2271" s="66">
        <v>2270</v>
      </c>
      <c r="B2271" s="71" t="str">
        <f>IF(ISBLANK(ComponentData[[#This Row],[Description]]),"",ComponentData[[#This Row],[Description]])</f>
        <v>Outlet</v>
      </c>
      <c r="C2271" s="71" t="str">
        <f>IF(ISBLANK(ComponentData[[#This Row],[TypeDesignations]]),"",ComponentData[[#This Row],[TypeDesignations]])</f>
        <v>M1011-T23</v>
      </c>
      <c r="D2271" s="71" t="str">
        <f>IF(ISBLANK(ComponentData[[#This Row],[Voltage]]),"",ComponentData[[#This Row],[Voltage]])</f>
        <v>250VAC, 16A</v>
      </c>
      <c r="E2271" s="71" t="str">
        <f>IF(ISBLANK(ComponentData[[#This Row],[Remark]]),"",ComponentData[[#This Row],[Remark]])</f>
        <v>2 pole and earth</v>
      </c>
      <c r="F2271" s="71" t="str">
        <f>IF(ISBLANK(ComponentData[[#This Row],[Manufacturer]]),"",ComponentData[[#This Row],[Manufacturer]])</f>
        <v>ABB</v>
      </c>
      <c r="G2271" s="71" t="str">
        <f>IF(ISBLANK(ComponentData[[#This Row],[ManufacturerNumber]]),"",ComponentData[[#This Row],[ManufacturerNumber]])</f>
        <v>2CSM220695R0721</v>
      </c>
    </row>
    <row r="2272" spans="1:7" ht="14.45" customHeight="1">
      <c r="A2272" s="66">
        <v>2271</v>
      </c>
      <c r="B2272" s="71" t="str">
        <f>IF(ISBLANK(ComponentData[[#This Row],[Description]]),"",ComponentData[[#This Row],[Description]])</f>
        <v>Front view</v>
      </c>
      <c r="C2272" s="71" t="str">
        <f>IF(ISBLANK(ComponentData[[#This Row],[TypeDesignations]]),"",ComponentData[[#This Row],[TypeDesignations]])</f>
        <v>SEL487B</v>
      </c>
      <c r="D2272" s="71" t="str">
        <f>IF(ISBLANK(ComponentData[[#This Row],[Voltage]]),"",ComponentData[[#This Row],[Voltage]])</f>
        <v>9U</v>
      </c>
      <c r="E2272" s="71" t="str">
        <f>IF(ISBLANK(ComponentData[[#This Row],[Remark]]),"",ComponentData[[#This Row],[Remark]])</f>
        <v>SEL487B</v>
      </c>
      <c r="F2272" s="71" t="str">
        <f>IF(ISBLANK(ComponentData[[#This Row],[Manufacturer]]),"",ComponentData[[#This Row],[Manufacturer]])</f>
        <v>Schweitzer</v>
      </c>
      <c r="G2272" s="71" t="str">
        <f>IF(ISBLANK(ComponentData[[#This Row],[ManufacturerNumber]]),"",ComponentData[[#This Row],[ManufacturerNumber]])</f>
        <v/>
      </c>
    </row>
    <row r="2273" spans="1:7" ht="14.45" customHeight="1">
      <c r="A2273" s="66">
        <v>2272</v>
      </c>
      <c r="B2273" s="71" t="str">
        <f>IF(ISBLANK(ComponentData[[#This Row],[Description]]),"",ComponentData[[#This Row],[Description]])</f>
        <v>Converter</v>
      </c>
      <c r="C2273" s="71" t="str">
        <f>IF(ISBLANK(ComponentData[[#This Row],[TypeDesignations]]),"",ComponentData[[#This Row],[TypeDesignations]])</f>
        <v>CP-E 24/1.25</v>
      </c>
      <c r="D2273" s="71" t="str">
        <f>IF(ISBLANK(ComponentData[[#This Row],[Voltage]]),"",ComponentData[[#This Row],[Voltage]])</f>
        <v>24VDC, 1.25A</v>
      </c>
      <c r="E2273" s="71" t="str">
        <f>IF(ISBLANK(ComponentData[[#This Row],[Remark]]),"",ComponentData[[#This Row],[Remark]])</f>
        <v>Input: 85-264VAC, 90-375VDC</v>
      </c>
      <c r="F2273" s="71" t="str">
        <f>IF(ISBLANK(ComponentData[[#This Row],[Manufacturer]]),"",ComponentData[[#This Row],[Manufacturer]])</f>
        <v>ABB</v>
      </c>
      <c r="G2273" s="71" t="str">
        <f>IF(ISBLANK(ComponentData[[#This Row],[ManufacturerNumber]]),"",ComponentData[[#This Row],[ManufacturerNumber]])</f>
        <v>1SVR427031R0000</v>
      </c>
    </row>
    <row r="2274" spans="1:7" ht="14.45" customHeight="1">
      <c r="A2274" s="66">
        <v>2273</v>
      </c>
      <c r="B2274" s="71" t="str">
        <f>IF(ISBLANK(ComponentData[[#This Row],[Description]]),"",ComponentData[[#This Row],[Description]])</f>
        <v>Ethernet module</v>
      </c>
      <c r="C2274" s="71" t="str">
        <f>IF(ISBLANK(ComponentData[[#This Row],[TypeDesignations]]),"",ComponentData[[#This Row],[TypeDesignations]])</f>
        <v>2K</v>
      </c>
      <c r="D2274" s="71" t="str">
        <f>IF(ISBLANK(ComponentData[[#This Row],[Voltage]]),"",ComponentData[[#This Row],[Voltage]])</f>
        <v>2xLong Haul+SC</v>
      </c>
      <c r="E2274" s="71" t="str">
        <f>IF(ISBLANK(ComponentData[[#This Row],[Remark]]),"",ComponentData[[#This Row],[Remark]])</f>
        <v>Long Haul+SC</v>
      </c>
      <c r="F2274" s="71" t="str">
        <f>IF(ISBLANK(ComponentData[[#This Row],[Manufacturer]]),"",ComponentData[[#This Row],[Manufacturer]])</f>
        <v>ABB</v>
      </c>
      <c r="G2274" s="71" t="str">
        <f>IF(ISBLANK(ComponentData[[#This Row],[ManufacturerNumber]]),"",ComponentData[[#This Row],[ManufacturerNumber]])</f>
        <v>2K</v>
      </c>
    </row>
    <row r="2275" spans="1:7" ht="14.45" customHeight="1">
      <c r="A2275" s="66">
        <v>2274</v>
      </c>
      <c r="B2275" s="71" t="str">
        <f>IF(ISBLANK(ComponentData[[#This Row],[Description]]),"",ComponentData[[#This Row],[Description]])</f>
        <v>Numerical line distance protection IED</v>
      </c>
      <c r="C2275" s="71" t="str">
        <f>IF(ISBLANK(ComponentData[[#This Row],[TypeDesignations]]),"",ComponentData[[#This Row],[TypeDesignations]])</f>
        <v>REL670</v>
      </c>
      <c r="D2275" s="71" t="str">
        <f>IF(ISBLANK(ComponentData[[#This Row],[Voltage]]),"",ComponentData[[#This Row],[Voltage]])</f>
        <v>VER. 1.2 CONFIGURED</v>
      </c>
      <c r="E2275" s="71" t="str">
        <f>IF(ISBLANK(ComponentData[[#This Row],[Remark]]),"",ComponentData[[#This Row],[Remark]])</f>
        <v/>
      </c>
      <c r="F2275" s="71" t="str">
        <f>IF(ISBLANK(ComponentData[[#This Row],[Manufacturer]]),"",ComponentData[[#This Row],[Manufacturer]])</f>
        <v>ABB</v>
      </c>
      <c r="G2275" s="71" t="str">
        <f>IF(ISBLANK(ComponentData[[#This Row],[ManufacturerNumber]]),"",ComponentData[[#This Row],[ManufacturerNumber]])</f>
        <v>To be defined</v>
      </c>
    </row>
    <row r="2276" spans="1:7" ht="14.45" customHeight="1">
      <c r="A2276" s="66">
        <v>2275</v>
      </c>
      <c r="B2276" s="71" t="str">
        <f>IF(ISBLANK(ComponentData[[#This Row],[Description]]),"",ComponentData[[#This Row],[Description]])</f>
        <v>Numerical line differential protection IED</v>
      </c>
      <c r="C2276" s="71" t="str">
        <f>IF(ISBLANK(ComponentData[[#This Row],[TypeDesignations]]),"",ComponentData[[#This Row],[TypeDesignations]])</f>
        <v>RED670</v>
      </c>
      <c r="D2276" s="71" t="str">
        <f>IF(ISBLANK(ComponentData[[#This Row],[Voltage]]),"",ComponentData[[#This Row],[Voltage]])</f>
        <v>A31, VER. 2.1 CONFIGURED</v>
      </c>
      <c r="E2276" s="71" t="str">
        <f>IF(ISBLANK(ComponentData[[#This Row],[Remark]]),"",ComponentData[[#This Row],[Remark]])</f>
        <v/>
      </c>
      <c r="F2276" s="71" t="str">
        <f>IF(ISBLANK(ComponentData[[#This Row],[Manufacturer]]),"",ComponentData[[#This Row],[Manufacturer]])</f>
        <v>ABB</v>
      </c>
      <c r="G2276" s="71" t="str">
        <f>IF(ISBLANK(ComponentData[[#This Row],[ManufacturerNumber]]),"",ComponentData[[#This Row],[ManufacturerNumber]])</f>
        <v>To be defined</v>
      </c>
    </row>
    <row r="2277" spans="1:7" ht="14.45" customHeight="1">
      <c r="A2277" s="66">
        <v>2276</v>
      </c>
      <c r="B2277" s="71" t="str">
        <f>IF(ISBLANK(ComponentData[[#This Row],[Description]]),"",ComponentData[[#This Row],[Description]])</f>
        <v>Cover</v>
      </c>
      <c r="C2277" s="71" t="str">
        <f>IF(ISBLANK(ComponentData[[#This Row],[TypeDesignations]]),"",ComponentData[[#This Row],[TypeDesignations]])</f>
        <v>D-UK 3-MSTB</v>
      </c>
      <c r="D2277" s="71" t="str">
        <f>IF(ISBLANK(ComponentData[[#This Row],[Voltage]]),"",ComponentData[[#This Row],[Voltage]])</f>
        <v/>
      </c>
      <c r="E2277" s="71" t="str">
        <f>IF(ISBLANK(ComponentData[[#This Row],[Remark]]),"",ComponentData[[#This Row],[Remark]])</f>
        <v/>
      </c>
      <c r="F2277" s="71" t="str">
        <f>IF(ISBLANK(ComponentData[[#This Row],[Manufacturer]]),"",ComponentData[[#This Row],[Manufacturer]])</f>
        <v>Phoenix Contact</v>
      </c>
      <c r="G2277" s="71" t="str">
        <f>IF(ISBLANK(ComponentData[[#This Row],[ManufacturerNumber]]),"",ComponentData[[#This Row],[ManufacturerNumber]])</f>
        <v>3002047</v>
      </c>
    </row>
    <row r="2278" spans="1:7" ht="14.45" customHeight="1">
      <c r="A2278" s="66">
        <v>2277</v>
      </c>
      <c r="B2278" s="71" t="str">
        <f>IF(ISBLANK(ComponentData[[#This Row],[Description]]),"",ComponentData[[#This Row],[Description]])</f>
        <v>Door</v>
      </c>
      <c r="C2278" s="71" t="str">
        <f>IF(ISBLANK(ComponentData[[#This Row],[TypeDesignations]]),"",ComponentData[[#This Row],[TypeDesignations]])</f>
        <v>Metal door right, comfort</v>
      </c>
      <c r="D2278" s="71" t="str">
        <f>IF(ISBLANK(ComponentData[[#This Row],[Voltage]]),"",ComponentData[[#This Row],[Voltage]])</f>
        <v>W:600xH:2000mm</v>
      </c>
      <c r="E2278" s="71" t="str">
        <f>IF(ISBLANK(ComponentData[[#This Row],[Remark]]),"",ComponentData[[#This Row],[Remark]])</f>
        <v>with push-button comfort handle</v>
      </c>
      <c r="F2278" s="71" t="str">
        <f>IF(ISBLANK(ComponentData[[#This Row],[Manufacturer]]),"",ComponentData[[#This Row],[Manufacturer]])</f>
        <v>Rittal</v>
      </c>
      <c r="G2278" s="71" t="str">
        <f>IF(ISBLANK(ComponentData[[#This Row],[ManufacturerNumber]]),"",ComponentData[[#This Row],[ManufacturerNumber]])</f>
        <v>DK 7824.205</v>
      </c>
    </row>
    <row r="2279" spans="1:7" ht="14.45" customHeight="1">
      <c r="A2279" s="66">
        <v>2278</v>
      </c>
      <c r="B2279" s="71" t="str">
        <f>IF(ISBLANK(ComponentData[[#This Row],[Description]]),"",ComponentData[[#This Row],[Description]])</f>
        <v>Front view</v>
      </c>
      <c r="C2279" s="71" t="str">
        <f>IF(ISBLANK(ComponentData[[#This Row],[TypeDesignations]]),"",ComponentData[[#This Row],[TypeDesignations]])</f>
        <v>DI810</v>
      </c>
      <c r="D2279" s="71" t="str">
        <f>IF(ISBLANK(ComponentData[[#This Row],[Voltage]]),"",ComponentData[[#This Row],[Voltage]])</f>
        <v>24VDC</v>
      </c>
      <c r="E2279" s="71" t="str">
        <f>IF(ISBLANK(ComponentData[[#This Row],[Remark]]),"",ComponentData[[#This Row],[Remark]])</f>
        <v>16 inputs</v>
      </c>
      <c r="F2279" s="71" t="str">
        <f>IF(ISBLANK(ComponentData[[#This Row],[Manufacturer]]),"",ComponentData[[#This Row],[Manufacturer]])</f>
        <v>ABB</v>
      </c>
      <c r="G2279" s="71" t="str">
        <f>IF(ISBLANK(ComponentData[[#This Row],[ManufacturerNumber]]),"",ComponentData[[#This Row],[ManufacturerNumber]])</f>
        <v/>
      </c>
    </row>
    <row r="2280" spans="1:7" ht="14.45" customHeight="1">
      <c r="A2280" s="66">
        <v>2279</v>
      </c>
      <c r="B2280" s="71" t="str">
        <f>IF(ISBLANK(ComponentData[[#This Row],[Description]]),"",ComponentData[[#This Row],[Description]])</f>
        <v>Cubicle external control cable</v>
      </c>
      <c r="C2280" s="71" t="str">
        <f>IF(ISBLANK(ComponentData[[#This Row],[TypeDesignations]]),"",ComponentData[[#This Row],[TypeDesignations]])</f>
        <v>2x6mm²</v>
      </c>
      <c r="D2280" s="71" t="str">
        <f>IF(ISBLANK(ComponentData[[#This Row],[Voltage]]),"",ComponentData[[#This Row],[Voltage]])</f>
        <v>Uo/U: 600/1000V, Utest: 4000V</v>
      </c>
      <c r="E2280" s="71" t="str">
        <f>IF(ISBLANK(ComponentData[[#This Row],[Remark]]),"",ComponentData[[#This Row],[Remark]])</f>
        <v>1...2</v>
      </c>
      <c r="F2280" s="71" t="str">
        <f>IF(ISBLANK(ComponentData[[#This Row],[Manufacturer]]),"",ComponentData[[#This Row],[Manufacturer]])</f>
        <v>ABB</v>
      </c>
      <c r="G2280" s="71" t="str">
        <f>IF(ISBLANK(ComponentData[[#This Row],[ManufacturerNumber]]),"",ComponentData[[#This Row],[ManufacturerNumber]])</f>
        <v>080058</v>
      </c>
    </row>
    <row r="2281" spans="1:7" ht="14.45" customHeight="1">
      <c r="A2281" s="66">
        <v>2280</v>
      </c>
      <c r="B2281" s="71" t="str">
        <f>IF(ISBLANK(ComponentData[[#This Row],[Description]]),"",ComponentData[[#This Row],[Description]])</f>
        <v>Disconnect terminal</v>
      </c>
      <c r="C2281" s="71" t="str">
        <f>IF(ISBLANK(ComponentData[[#This Row],[TypeDesignations]]),"",ComponentData[[#This Row],[TypeDesignations]])</f>
        <v>UT 2.5-MT BU</v>
      </c>
      <c r="D2281" s="71" t="str">
        <f>IF(ISBLANK(ComponentData[[#This Row],[Voltage]]),"",ComponentData[[#This Row],[Voltage]])</f>
        <v>400V, 20A</v>
      </c>
      <c r="E2281" s="71" t="str">
        <f>IF(ISBLANK(ComponentData[[#This Row],[Remark]]),"",ComponentData[[#This Row],[Remark]])</f>
        <v>0.14-4mm², max 2 wires, blue</v>
      </c>
      <c r="F2281" s="71" t="str">
        <f>IF(ISBLANK(ComponentData[[#This Row],[Manufacturer]]),"",ComponentData[[#This Row],[Manufacturer]])</f>
        <v>Phoenix Contact</v>
      </c>
      <c r="G2281" s="71" t="str">
        <f>IF(ISBLANK(ComponentData[[#This Row],[ManufacturerNumber]]),"",ComponentData[[#This Row],[ManufacturerNumber]])</f>
        <v>3046553</v>
      </c>
    </row>
    <row r="2282" spans="1:7" ht="14.45" customHeight="1">
      <c r="A2282" s="66">
        <v>2281</v>
      </c>
      <c r="B2282" s="71" t="str">
        <f>IF(ISBLANK(ComponentData[[#This Row],[Description]]),"",ComponentData[[#This Row],[Description]])</f>
        <v>Terminal (PE)</v>
      </c>
      <c r="C2282" s="71" t="str">
        <f>IF(ISBLANK(ComponentData[[#This Row],[TypeDesignations]]),"",ComponentData[[#This Row],[TypeDesignations]])</f>
        <v>PTMED 6-PE</v>
      </c>
      <c r="D2282" s="71" t="str">
        <f>IF(ISBLANK(ComponentData[[#This Row],[Voltage]]),"",ComponentData[[#This Row],[Voltage]])</f>
        <v>500V, 41A</v>
      </c>
      <c r="E2282" s="71" t="str">
        <f>IF(ISBLANK(ComponentData[[#This Row],[Remark]]),"",ComponentData[[#This Row],[Remark]])</f>
        <v>0.5-6mm², max 2 wires, green-yellow</v>
      </c>
      <c r="F2282" s="71" t="str">
        <f>IF(ISBLANK(ComponentData[[#This Row],[Manufacturer]]),"",ComponentData[[#This Row],[Manufacturer]])</f>
        <v>Phoenix Contact</v>
      </c>
      <c r="G2282" s="71" t="str">
        <f>IF(ISBLANK(ComponentData[[#This Row],[ManufacturerNumber]]),"",ComponentData[[#This Row],[ManufacturerNumber]])</f>
        <v>3212196</v>
      </c>
    </row>
    <row r="2283" spans="1:7" ht="14.45" customHeight="1">
      <c r="A2283" s="66">
        <v>2282</v>
      </c>
      <c r="B2283" s="71" t="str">
        <f>IF(ISBLANK(ComponentData[[#This Row],[Description]]),"",ComponentData[[#This Row],[Description]])</f>
        <v>Patch panel</v>
      </c>
      <c r="C2283" s="71" t="str">
        <f>IF(ISBLANK(ComponentData[[#This Row],[TypeDesignations]]),"",ComponentData[[#This Row],[TypeDesignations]])</f>
        <v>Patch Panel FO Base</v>
      </c>
      <c r="D2283" s="71" t="str">
        <f>IF(ISBLANK(ComponentData[[#This Row],[Voltage]]),"",ComponentData[[#This Row],[Voltage]])</f>
        <v/>
      </c>
      <c r="E2283" s="71" t="str">
        <f>IF(ISBLANK(ComponentData[[#This Row],[Remark]]),"",ComponentData[[#This Row],[Remark]])</f>
        <v>1U</v>
      </c>
      <c r="F2283" s="71" t="str">
        <f>IF(ISBLANK(ComponentData[[#This Row],[Manufacturer]]),"",ComponentData[[#This Row],[Manufacturer]])</f>
        <v/>
      </c>
      <c r="G2283" s="71" t="str">
        <f>IF(ISBLANK(ComponentData[[#This Row],[ManufacturerNumber]]),"",ComponentData[[#This Row],[ManufacturerNumber]])</f>
        <v/>
      </c>
    </row>
    <row r="2284" spans="1:7" ht="14.45" customHeight="1">
      <c r="A2284" s="66">
        <v>2283</v>
      </c>
      <c r="B2284" s="71" t="str">
        <f>IF(ISBLANK(ComponentData[[#This Row],[Description]]),"",ComponentData[[#This Row],[Description]])</f>
        <v>Converter</v>
      </c>
      <c r="C2284" s="71" t="str">
        <f>IF(ISBLANK(ComponentData[[#This Row],[TypeDesignations]]),"",ComponentData[[#This Row],[TypeDesignations]])</f>
        <v>QUINT4-PS/1AC/24DC/10</v>
      </c>
      <c r="D2284" s="71" t="str">
        <f>IF(ISBLANK(ComponentData[[#This Row],[Voltage]]),"",ComponentData[[#This Row],[Voltage]])</f>
        <v>Input: 100-240VAC 50-60Hz+-10%, Output: 24VDC/10A</v>
      </c>
      <c r="E2284" s="71" t="str">
        <f>IF(ISBLANK(ComponentData[[#This Row],[Remark]]),"",ComponentData[[#This Row],[Remark]])</f>
        <v>100-240VAC/110-250VDC - 24VDC/10A</v>
      </c>
      <c r="F2284" s="71" t="str">
        <f>IF(ISBLANK(ComponentData[[#This Row],[Manufacturer]]),"",ComponentData[[#This Row],[Manufacturer]])</f>
        <v>Phoenix Contact</v>
      </c>
      <c r="G2284" s="71" t="str">
        <f>IF(ISBLANK(ComponentData[[#This Row],[ManufacturerNumber]]),"",ComponentData[[#This Row],[ManufacturerNumber]])</f>
        <v>2904601</v>
      </c>
    </row>
    <row r="2285" spans="1:7" ht="14.45" customHeight="1">
      <c r="A2285" s="66">
        <v>2284</v>
      </c>
      <c r="B2285" s="71" t="str">
        <f>IF(ISBLANK(ComponentData[[#This Row],[Description]]),"",ComponentData[[#This Row],[Description]])</f>
        <v>Numerical line differential protection IED</v>
      </c>
      <c r="C2285" s="71" t="str">
        <f>IF(ISBLANK(ComponentData[[#This Row],[TypeDesignations]]),"",ComponentData[[#This Row],[TypeDesignations]])</f>
        <v>7SD5***-*D/M</v>
      </c>
      <c r="D2285" s="71" t="str">
        <f>IF(ISBLANK(ComponentData[[#This Row],[Voltage]]),"",ComponentData[[#This Row],[Voltage]])</f>
        <v>24-250VDC</v>
      </c>
      <c r="E2285" s="71" t="str">
        <f>IF(ISBLANK(ComponentData[[#This Row],[Remark]]),"",ComponentData[[#This Row],[Remark]])</f>
        <v>Voltage range selected by jumpers</v>
      </c>
      <c r="F2285" s="71" t="str">
        <f>IF(ISBLANK(ComponentData[[#This Row],[Manufacturer]]),"",ComponentData[[#This Row],[Manufacturer]])</f>
        <v>Siemens</v>
      </c>
      <c r="G2285" s="71" t="str">
        <f>IF(ISBLANK(ComponentData[[#This Row],[ManufacturerNumber]]),"",ComponentData[[#This Row],[ManufacturerNumber]])</f>
        <v>7SD5***-*D/M</v>
      </c>
    </row>
    <row r="2286" spans="1:7" ht="14.45" customHeight="1">
      <c r="A2286" s="66">
        <v>2285</v>
      </c>
      <c r="B2286" s="71" t="str">
        <f>IF(ISBLANK(ComponentData[[#This Row],[Description]]),"",ComponentData[[#This Row],[Description]])</f>
        <v>Cover plate</v>
      </c>
      <c r="C2286" s="71" t="str">
        <f>IF(ISBLANK(ComponentData[[#This Row],[TypeDesignations]]),"",ComponentData[[#This Row],[TypeDesignations]])</f>
        <v>3U</v>
      </c>
      <c r="D2286" s="71" t="str">
        <f>IF(ISBLANK(ComponentData[[#This Row],[Voltage]]),"",ComponentData[[#This Row],[Voltage]])</f>
        <v>3U</v>
      </c>
      <c r="E2286" s="71" t="str">
        <f>IF(ISBLANK(ComponentData[[#This Row],[Remark]]),"",ComponentData[[#This Row],[Remark]])</f>
        <v>RAL7035</v>
      </c>
      <c r="F2286" s="71" t="str">
        <f>IF(ISBLANK(ComponentData[[#This Row],[Manufacturer]]),"",ComponentData[[#This Row],[Manufacturer]])</f>
        <v/>
      </c>
      <c r="G2286" s="71" t="str">
        <f>IF(ISBLANK(ComponentData[[#This Row],[ManufacturerNumber]]),"",ComponentData[[#This Row],[ManufacturerNumber]])</f>
        <v/>
      </c>
    </row>
    <row r="2287" spans="1:7" ht="14.45" customHeight="1">
      <c r="A2287" s="66">
        <v>2286</v>
      </c>
      <c r="B2287" s="71" t="str">
        <f>IF(ISBLANK(ComponentData[[#This Row],[Description]]),"",ComponentData[[#This Row],[Description]])</f>
        <v>Numerical voltage protection relay</v>
      </c>
      <c r="C2287" s="71" t="str">
        <f>IF(ISBLANK(ComponentData[[#This Row],[TypeDesignations]]),"",ComponentData[[#This Row],[TypeDesignations]])</f>
        <v>REU610</v>
      </c>
      <c r="D2287" s="71" t="str">
        <f>IF(ISBLANK(ComponentData[[#This Row],[Voltage]]),"",ComponentData[[#This Row],[Voltage]])</f>
        <v/>
      </c>
      <c r="E2287" s="71" t="str">
        <f>IF(ISBLANK(ComponentData[[#This Row],[Remark]]),"",ComponentData[[#This Row],[Remark]])</f>
        <v/>
      </c>
      <c r="F2287" s="71" t="str">
        <f>IF(ISBLANK(ComponentData[[#This Row],[Manufacturer]]),"",ComponentData[[#This Row],[Manufacturer]])</f>
        <v>ABB</v>
      </c>
      <c r="G2287" s="71" t="str">
        <f>IF(ISBLANK(ComponentData[[#This Row],[ManufacturerNumber]]),"",ComponentData[[#This Row],[ManufacturerNumber]])</f>
        <v>To be defined</v>
      </c>
    </row>
    <row r="2288" spans="1:7" ht="14.45" customHeight="1">
      <c r="A2288" s="66">
        <v>2287</v>
      </c>
      <c r="B2288" s="71" t="str">
        <f>IF(ISBLANK(ComponentData[[#This Row],[Description]]),"",ComponentData[[#This Row],[Description]])</f>
        <v>Miniature circuit breaker</v>
      </c>
      <c r="C2288" s="71" t="str">
        <f>IF(ISBLANK(ComponentData[[#This Row],[TypeDesignations]]),"",ComponentData[[#This Row],[TypeDesignations]])</f>
        <v>S 282 UC-C1</v>
      </c>
      <c r="D2288" s="71" t="str">
        <f>IF(ISBLANK(ComponentData[[#This Row],[Voltage]]),"",ComponentData[[#This Row],[Voltage]])</f>
        <v>1A</v>
      </c>
      <c r="E2288" s="71" t="str">
        <f>IF(ISBLANK(ComponentData[[#This Row],[Remark]]),"",ComponentData[[#This Row],[Remark]])</f>
        <v>2 pole, 440VAC/440VDC</v>
      </c>
      <c r="F2288" s="71" t="str">
        <f>IF(ISBLANK(ComponentData[[#This Row],[Manufacturer]]),"",ComponentData[[#This Row],[Manufacturer]])</f>
        <v>ABB</v>
      </c>
      <c r="G2288" s="71" t="str">
        <f>IF(ISBLANK(ComponentData[[#This Row],[ManufacturerNumber]]),"",ComponentData[[#This Row],[ManufacturerNumber]])</f>
        <v>GHS2820164R0014</v>
      </c>
    </row>
    <row r="2289" spans="1:7" ht="14.45" customHeight="1">
      <c r="A2289" s="66">
        <v>2288</v>
      </c>
      <c r="B2289" s="71" t="str">
        <f>IF(ISBLANK(ComponentData[[#This Row],[Description]]),"",ComponentData[[#This Row],[Description]])</f>
        <v>Snap switch</v>
      </c>
      <c r="C2289" s="71" t="str">
        <f>IF(ISBLANK(ComponentData[[#This Row],[TypeDesignations]]),"",ComponentData[[#This Row],[TypeDesignations]])</f>
        <v>M3C</v>
      </c>
      <c r="D2289" s="71" t="str">
        <f>IF(ISBLANK(ComponentData[[#This Row],[Voltage]]),"",ComponentData[[#This Row],[Voltage]])</f>
        <v>250VAC, 16A</v>
      </c>
      <c r="E2289" s="71" t="str">
        <f>IF(ISBLANK(ComponentData[[#This Row],[Remark]]),"",ComponentData[[#This Row],[Remark]])</f>
        <v>50/60Hz</v>
      </c>
      <c r="F2289" s="71" t="str">
        <f>IF(ISBLANK(ComponentData[[#This Row],[Manufacturer]]),"",ComponentData[[#This Row],[Manufacturer]])</f>
        <v>KAP</v>
      </c>
      <c r="G2289" s="71" t="str">
        <f>IF(ISBLANK(ComponentData[[#This Row],[ManufacturerNumber]]),"",ComponentData[[#This Row],[ManufacturerNumber]])</f>
        <v>M3C</v>
      </c>
    </row>
    <row r="2290" spans="1:7" ht="14.45" customHeight="1">
      <c r="A2290" s="66">
        <v>2289</v>
      </c>
      <c r="B2290" s="71" t="str">
        <f>IF(ISBLANK(ComponentData[[#This Row],[Description]]),"",ComponentData[[#This Row],[Description]])</f>
        <v>Contactor</v>
      </c>
      <c r="C2290" s="71" t="str">
        <f>IF(ISBLANK(ComponentData[[#This Row],[TypeDesignations]]),"",ComponentData[[#This Row],[TypeDesignations]])</f>
        <v>AF30-30-00-12</v>
      </c>
      <c r="D2290" s="71" t="str">
        <f>IF(ISBLANK(ComponentData[[#This Row],[Voltage]]),"",ComponentData[[#This Row],[Voltage]])</f>
        <v>48-130VDC/AC, 50/60Hz</v>
      </c>
      <c r="E2290" s="71" t="str">
        <f>IF(ISBLANK(ComponentData[[#This Row],[Remark]]),"",ComponentData[[#This Row],[Remark]])</f>
        <v>3NO</v>
      </c>
      <c r="F2290" s="71" t="str">
        <f>IF(ISBLANK(ComponentData[[#This Row],[Manufacturer]]),"",ComponentData[[#This Row],[Manufacturer]])</f>
        <v>ABB</v>
      </c>
      <c r="G2290" s="71" t="str">
        <f>IF(ISBLANK(ComponentData[[#This Row],[ManufacturerNumber]]),"",ComponentData[[#This Row],[ManufacturerNumber]])</f>
        <v>1SBL277001R1200</v>
      </c>
    </row>
    <row r="2291" spans="1:7" ht="14.45" customHeight="1">
      <c r="A2291" s="66">
        <v>2290</v>
      </c>
      <c r="B2291" s="71" t="str">
        <f>IF(ISBLANK(ComponentData[[#This Row],[Description]]),"",ComponentData[[#This Row],[Description]])</f>
        <v>Terminal (PE)</v>
      </c>
      <c r="C2291" s="71" t="str">
        <f>IF(ISBLANK(ComponentData[[#This Row],[TypeDesignations]]),"",ComponentData[[#This Row],[TypeDesignations]])</f>
        <v>PT 2.5-Quattro-PE</v>
      </c>
      <c r="D2291" s="71" t="str">
        <f>IF(ISBLANK(ComponentData[[#This Row],[Voltage]]),"",ComponentData[[#This Row],[Voltage]])</f>
        <v>800V, 24A</v>
      </c>
      <c r="E2291" s="71" t="str">
        <f>IF(ISBLANK(ComponentData[[#This Row],[Remark]]),"",ComponentData[[#This Row],[Remark]])</f>
        <v>0.14-2.5mm², max 4 wires, grey</v>
      </c>
      <c r="F2291" s="71" t="str">
        <f>IF(ISBLANK(ComponentData[[#This Row],[Manufacturer]]),"",ComponentData[[#This Row],[Manufacturer]])</f>
        <v>Phoenix Contact</v>
      </c>
      <c r="G2291" s="71" t="str">
        <f>IF(ISBLANK(ComponentData[[#This Row],[ManufacturerNumber]]),"",ComponentData[[#This Row],[ManufacturerNumber]])</f>
        <v>3209594</v>
      </c>
    </row>
    <row r="2292" spans="1:7" ht="14.45" customHeight="1">
      <c r="A2292" s="66">
        <v>2291</v>
      </c>
      <c r="B2292" s="71" t="str">
        <f>IF(ISBLANK(ComponentData[[#This Row],[Description]]),"",ComponentData[[#This Row],[Description]])</f>
        <v>Numerical line distance protection IED</v>
      </c>
      <c r="C2292" s="71" t="str">
        <f>IF(ISBLANK(ComponentData[[#This Row],[TypeDesignations]]),"",ComponentData[[#This Row],[TypeDesignations]])</f>
        <v>REL670</v>
      </c>
      <c r="D2292" s="71" t="str">
        <f>IF(ISBLANK(ComponentData[[#This Row],[Voltage]]),"",ComponentData[[#This Row],[Voltage]])</f>
        <v>B31, VER. 1.1 CONFIGURED</v>
      </c>
      <c r="E2292" s="71" t="str">
        <f>IF(ISBLANK(ComponentData[[#This Row],[Remark]]),"",ComponentData[[#This Row],[Remark]])</f>
        <v/>
      </c>
      <c r="F2292" s="71" t="str">
        <f>IF(ISBLANK(ComponentData[[#This Row],[Manufacturer]]),"",ComponentData[[#This Row],[Manufacturer]])</f>
        <v>ABB</v>
      </c>
      <c r="G2292" s="71" t="str">
        <f>IF(ISBLANK(ComponentData[[#This Row],[ManufacturerNumber]]),"",ComponentData[[#This Row],[ManufacturerNumber]])</f>
        <v>To be defined</v>
      </c>
    </row>
    <row r="2293" spans="1:7" ht="14.45" customHeight="1">
      <c r="A2293" s="66">
        <v>2292</v>
      </c>
      <c r="B2293" s="71" t="str">
        <f>IF(ISBLANK(ComponentData[[#This Row],[Description]]),"",ComponentData[[#This Row],[Description]])</f>
        <v>Analogue input module</v>
      </c>
      <c r="C2293" s="71" t="str">
        <f>IF(ISBLANK(ComponentData[[#This Row],[TypeDesignations]]),"",ComponentData[[#This Row],[TypeDesignations]])</f>
        <v>AIM</v>
      </c>
      <c r="D2293" s="71" t="str">
        <f>IF(ISBLANK(ComponentData[[#This Row],[Voltage]]),"",ComponentData[[#This Row],[Voltage]])</f>
        <v>5A/115V</v>
      </c>
      <c r="E2293" s="71" t="str">
        <f>IF(ISBLANK(ComponentData[[#This Row],[Remark]]),"",ComponentData[[#This Row],[Remark]])</f>
        <v>4 inputs</v>
      </c>
      <c r="F2293" s="71" t="str">
        <f>IF(ISBLANK(ComponentData[[#This Row],[Manufacturer]]),"",ComponentData[[#This Row],[Manufacturer]])</f>
        <v>Alstom</v>
      </c>
      <c r="G2293" s="71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6">
        <v>2293</v>
      </c>
      <c r="B2294" s="71" t="str">
        <f>IF(ISBLANK(ComponentData[[#This Row],[Description]]),"",ComponentData[[#This Row],[Description]])</f>
        <v>Auxiliary contact block</v>
      </c>
      <c r="C2294" s="71" t="str">
        <f>IF(ISBLANK(ComponentData[[#This Row],[TypeDesignations]]),"",ComponentData[[#This Row],[TypeDesignations]])</f>
        <v>CAL4-11S</v>
      </c>
      <c r="D2294" s="71" t="str">
        <f>IF(ISBLANK(ComponentData[[#This Row],[Voltage]]),"",ComponentData[[#This Row],[Voltage]])</f>
        <v/>
      </c>
      <c r="E2294" s="71" t="str">
        <f>IF(ISBLANK(ComponentData[[#This Row],[Remark]]),"",ComponentData[[#This Row],[Remark]])</f>
        <v>1NC, 1NO</v>
      </c>
      <c r="F2294" s="71" t="str">
        <f>IF(ISBLANK(ComponentData[[#This Row],[Manufacturer]]),"",ComponentData[[#This Row],[Manufacturer]])</f>
        <v>ABB</v>
      </c>
      <c r="G2294" s="71" t="str">
        <f>IF(ISBLANK(ComponentData[[#This Row],[ManufacturerNumber]]),"",ComponentData[[#This Row],[ManufacturerNumber]])</f>
        <v>1SBN010130R1011</v>
      </c>
    </row>
    <row r="2295" spans="1:7" ht="14.45" customHeight="1">
      <c r="A2295" s="66">
        <v>2294</v>
      </c>
      <c r="B2295" s="71" t="str">
        <f>IF(ISBLANK(ComponentData[[#This Row],[Description]]),"",ComponentData[[#This Row],[Description]])</f>
        <v>Generic cable</v>
      </c>
      <c r="C2295" s="71" t="str">
        <f>IF(ISBLANK(ComponentData[[#This Row],[TypeDesignations]]),"",ComponentData[[#This Row],[TypeDesignations]])</f>
        <v>1x70mm²</v>
      </c>
      <c r="D2295" s="71" t="str">
        <f>IF(ISBLANK(ComponentData[[#This Row],[Voltage]]),"",ComponentData[[#This Row],[Voltage]])</f>
        <v/>
      </c>
      <c r="E2295" s="71" t="str">
        <f>IF(ISBLANK(ComponentData[[#This Row],[Remark]]),"",ComponentData[[#This Row],[Remark]])</f>
        <v>1</v>
      </c>
      <c r="F2295" s="71" t="str">
        <f>IF(ISBLANK(ComponentData[[#This Row],[Manufacturer]]),"",ComponentData[[#This Row],[Manufacturer]])</f>
        <v/>
      </c>
      <c r="G2295" s="71" t="str">
        <f>IF(ISBLANK(ComponentData[[#This Row],[ManufacturerNumber]]),"",ComponentData[[#This Row],[ManufacturerNumber]])</f>
        <v/>
      </c>
    </row>
    <row r="2296" spans="1:7" ht="14.45" customHeight="1">
      <c r="A2296" s="66">
        <v>2295</v>
      </c>
      <c r="B2296" s="71" t="str">
        <f>IF(ISBLANK(ComponentData[[#This Row],[Description]]),"",ComponentData[[#This Row],[Description]])</f>
        <v>Protective slide</v>
      </c>
      <c r="C2296" s="71" t="str">
        <f>IF(ISBLANK(ComponentData[[#This Row],[TypeDesignations]]),"",ComponentData[[#This Row],[TypeDesignations]])</f>
        <v>SIM 30 VPK</v>
      </c>
      <c r="D2296" s="71" t="str">
        <f>IF(ISBLANK(ComponentData[[#This Row],[Voltage]]),"",ComponentData[[#This Row],[Voltage]])</f>
        <v/>
      </c>
      <c r="E2296" s="71" t="str">
        <f>IF(ISBLANK(ComponentData[[#This Row],[Remark]]),"",ComponentData[[#This Row],[Remark]])</f>
        <v>transparent</v>
      </c>
      <c r="F2296" s="71" t="str">
        <f>IF(ISBLANK(ComponentData[[#This Row],[Manufacturer]]),"",ComponentData[[#This Row],[Manufacturer]])</f>
        <v>DOMO</v>
      </c>
      <c r="G2296" s="71" t="str">
        <f>IF(ISBLANK(ComponentData[[#This Row],[ManufacturerNumber]]),"",ComponentData[[#This Row],[ManufacturerNumber]])</f>
        <v>SIM 30 VPK</v>
      </c>
    </row>
    <row r="2297" spans="1:7" ht="14.45" customHeight="1">
      <c r="A2297" s="66">
        <v>2296</v>
      </c>
      <c r="B2297" s="71" t="str">
        <f>IF(ISBLANK(ComponentData[[#This Row],[Description]]),"",ComponentData[[#This Row],[Description]])</f>
        <v>TEBIT line protection</v>
      </c>
      <c r="C2297" s="71" t="str">
        <f>IF(ISBLANK(ComponentData[[#This Row],[TypeDesignations]]),"",ComponentData[[#This Row],[TypeDesignations]])</f>
        <v>TEBIT</v>
      </c>
      <c r="D2297" s="71" t="str">
        <f>IF(ISBLANK(ComponentData[[#This Row],[Voltage]]),"",ComponentData[[#This Row],[Voltage]])</f>
        <v>Protection +8 Binary Inc. Lic.</v>
      </c>
      <c r="E2297" s="71" t="str">
        <f>IF(ISBLANK(ComponentData[[#This Row],[Remark]]),"",ComponentData[[#This Row],[Remark]])</f>
        <v/>
      </c>
      <c r="F2297" s="71" t="str">
        <f>IF(ISBLANK(ComponentData[[#This Row],[Manufacturer]]),"",ComponentData[[#This Row],[Manufacturer]])</f>
        <v>ABB</v>
      </c>
      <c r="G2297" s="71" t="str">
        <f>IF(ISBLANK(ComponentData[[#This Row],[ManufacturerNumber]]),"",ComponentData[[#This Row],[ManufacturerNumber]])</f>
        <v>1KHW000534R0006</v>
      </c>
    </row>
    <row r="2298" spans="1:7" ht="14.45" customHeight="1">
      <c r="A2298" s="66">
        <v>2297</v>
      </c>
      <c r="B2298" s="71" t="str">
        <f>IF(ISBLANK(ComponentData[[#This Row],[Description]]),"",ComponentData[[#This Row],[Description]])</f>
        <v>Current transformer</v>
      </c>
      <c r="C2298" s="71" t="str">
        <f>IF(ISBLANK(ComponentData[[#This Row],[TypeDesignations]]),"",ComponentData[[#This Row],[TypeDesignations]])</f>
        <v>ZKSW 100</v>
      </c>
      <c r="D2298" s="71" t="str">
        <f>IF(ISBLANK(ComponentData[[#This Row],[Voltage]]),"",ComponentData[[#This Row],[Voltage]])</f>
        <v>1/1A, 15VA. 50/60Hz</v>
      </c>
      <c r="E2298" s="71" t="str">
        <f>IF(ISBLANK(ComponentData[[#This Row],[Remark]]),"",ComponentData[[#This Row],[Remark]])</f>
        <v>Class 0.2</v>
      </c>
      <c r="F2298" s="71" t="str">
        <f>IF(ISBLANK(ComponentData[[#This Row],[Manufacturer]]),"",ComponentData[[#This Row],[Manufacturer]])</f>
        <v>Ritz</v>
      </c>
      <c r="G2298" s="71" t="str">
        <f>IF(ISBLANK(ComponentData[[#This Row],[ManufacturerNumber]]),"",ComponentData[[#This Row],[ManufacturerNumber]])</f>
        <v>ZKSW 100</v>
      </c>
    </row>
    <row r="2299" spans="1:7" ht="14.45" customHeight="1">
      <c r="A2299" s="66">
        <v>2298</v>
      </c>
      <c r="B2299" s="71" t="str">
        <f>IF(ISBLANK(ComponentData[[#This Row],[Description]]),"",ComponentData[[#This Row],[Description]])</f>
        <v>Borne de doble piso</v>
      </c>
      <c r="C2299" s="71" t="str">
        <f>IF(ISBLANK(ComponentData[[#This Row],[TypeDesignations]]),"",ComponentData[[#This Row],[TypeDesignations]])</f>
        <v>UKK 5</v>
      </c>
      <c r="D2299" s="71" t="str">
        <f>IF(ISBLANK(ComponentData[[#This Row],[Voltage]]),"",ComponentData[[#This Row],[Voltage]])</f>
        <v/>
      </c>
      <c r="E2299" s="71" t="str">
        <f>IF(ISBLANK(ComponentData[[#This Row],[Remark]]),"",ComponentData[[#This Row],[Remark]])</f>
        <v/>
      </c>
      <c r="F2299" s="71" t="str">
        <f>IF(ISBLANK(ComponentData[[#This Row],[Manufacturer]]),"",ComponentData[[#This Row],[Manufacturer]])</f>
        <v>Phoenix Contact</v>
      </c>
      <c r="G2299" s="71" t="str">
        <f>IF(ISBLANK(ComponentData[[#This Row],[ManufacturerNumber]]),"",ComponentData[[#This Row],[ManufacturerNumber]])</f>
        <v>2774017</v>
      </c>
    </row>
    <row r="2300" spans="1:7" ht="14.45" customHeight="1">
      <c r="A2300" s="66">
        <v>2299</v>
      </c>
      <c r="B2300" s="71" t="str">
        <f>IF(ISBLANK(ComponentData[[#This Row],[Description]]),"",ComponentData[[#This Row],[Description]])</f>
        <v>Generic cable coloured</v>
      </c>
      <c r="C2300" s="71" t="str">
        <f>IF(ISBLANK(ComponentData[[#This Row],[TypeDesignations]]),"",ComponentData[[#This Row],[TypeDesignations]])</f>
        <v>4x6mm²</v>
      </c>
      <c r="D2300" s="71" t="str">
        <f>IF(ISBLANK(ComponentData[[#This Row],[Voltage]]),"",ComponentData[[#This Row],[Voltage]])</f>
        <v/>
      </c>
      <c r="E2300" s="71" t="str">
        <f>IF(ISBLANK(ComponentData[[#This Row],[Remark]]),"",ComponentData[[#This Row],[Remark]])</f>
        <v>&amp;#231783;, &amp;#231782;, &amp;#231788;, &amp;#231796;</v>
      </c>
      <c r="F2300" s="71" t="str">
        <f>IF(ISBLANK(ComponentData[[#This Row],[Manufacturer]]),"",ComponentData[[#This Row],[Manufacturer]])</f>
        <v/>
      </c>
      <c r="G2300" s="71" t="str">
        <f>IF(ISBLANK(ComponentData[[#This Row],[ManufacturerNumber]]),"",ComponentData[[#This Row],[ManufacturerNumber]])</f>
        <v/>
      </c>
    </row>
    <row r="2301" spans="1:7" ht="14.45" customHeight="1">
      <c r="A2301" s="66">
        <v>2300</v>
      </c>
      <c r="B2301" s="71" t="str">
        <f>IF(ISBLANK(ComponentData[[#This Row],[Description]]),"",ComponentData[[#This Row],[Description]])</f>
        <v>Side view</v>
      </c>
      <c r="C2301" s="71" t="str">
        <f>IF(ISBLANK(ComponentData[[#This Row],[TypeDesignations]]),"",ComponentData[[#This Row],[TypeDesignations]])</f>
        <v>SV9100</v>
      </c>
      <c r="D2301" s="71" t="str">
        <f>IF(ISBLANK(ComponentData[[#This Row],[Voltage]]),"",ComponentData[[#This Row],[Voltage]])</f>
        <v/>
      </c>
      <c r="E2301" s="71" t="str">
        <f>IF(ISBLANK(ComponentData[[#This Row],[Remark]]),"",ComponentData[[#This Row],[Remark]])</f>
        <v/>
      </c>
      <c r="F2301" s="71" t="str">
        <f>IF(ISBLANK(ComponentData[[#This Row],[Manufacturer]]),"",ComponentData[[#This Row],[Manufacturer]])</f>
        <v>Nec</v>
      </c>
      <c r="G2301" s="71" t="str">
        <f>IF(ISBLANK(ComponentData[[#This Row],[ManufacturerNumber]]),"",ComponentData[[#This Row],[ManufacturerNumber]])</f>
        <v/>
      </c>
    </row>
    <row r="2302" spans="1:7" ht="14.45" customHeight="1">
      <c r="A2302" s="66">
        <v>2301</v>
      </c>
      <c r="B2302" s="71" t="str">
        <f>IF(ISBLANK(ComponentData[[#This Row],[Description]]),"",ComponentData[[#This Row],[Description]])</f>
        <v>Numerical generator protection IED</v>
      </c>
      <c r="C2302" s="71" t="str">
        <f>IF(ISBLANK(ComponentData[[#This Row],[TypeDesignations]]),"",ComponentData[[#This Row],[TypeDesignations]])</f>
        <v>REG670</v>
      </c>
      <c r="D2302" s="71" t="str">
        <f>IF(ISBLANK(ComponentData[[#This Row],[Voltage]]),"",ComponentData[[#This Row],[Voltage]])</f>
        <v/>
      </c>
      <c r="E2302" s="71" t="str">
        <f>IF(ISBLANK(ComponentData[[#This Row],[Remark]]),"",ComponentData[[#This Row],[Remark]])</f>
        <v>VER. 1.1 CONFIGURED</v>
      </c>
      <c r="F2302" s="71" t="str">
        <f>IF(ISBLANK(ComponentData[[#This Row],[Manufacturer]]),"",ComponentData[[#This Row],[Manufacturer]])</f>
        <v>ABB</v>
      </c>
      <c r="G2302" s="71" t="str">
        <f>IF(ISBLANK(ComponentData[[#This Row],[ManufacturerNumber]]),"",ComponentData[[#This Row],[ManufacturerNumber]])</f>
        <v>To be defined</v>
      </c>
    </row>
    <row r="2303" spans="1:7" ht="14.45" customHeight="1">
      <c r="A2303" s="66">
        <v>2302</v>
      </c>
      <c r="B2303" s="71" t="str">
        <f>IF(ISBLANK(ComponentData[[#This Row],[Description]]),"",ComponentData[[#This Row],[Description]])</f>
        <v>Numerical voltage protection and control IED</v>
      </c>
      <c r="C2303" s="71" t="str">
        <f>IF(ISBLANK(ComponentData[[#This Row],[TypeDesignations]]),"",ComponentData[[#This Row],[TypeDesignations]])</f>
        <v>REU615</v>
      </c>
      <c r="D2303" s="71" t="str">
        <f>IF(ISBLANK(ComponentData[[#This Row],[Voltage]]),"",ComponentData[[#This Row],[Voltage]])</f>
        <v/>
      </c>
      <c r="E2303" s="71" t="str">
        <f>IF(ISBLANK(ComponentData[[#This Row],[Remark]]),"",ComponentData[[#This Row],[Remark]])</f>
        <v/>
      </c>
      <c r="F2303" s="71" t="str">
        <f>IF(ISBLANK(ComponentData[[#This Row],[Manufacturer]]),"",ComponentData[[#This Row],[Manufacturer]])</f>
        <v>ABB</v>
      </c>
      <c r="G2303" s="71" t="str">
        <f>IF(ISBLANK(ComponentData[[#This Row],[ManufacturerNumber]]),"",ComponentData[[#This Row],[ManufacturerNumber]])</f>
        <v>To be defined</v>
      </c>
    </row>
    <row r="2304" spans="1:7" ht="14.45" customHeight="1">
      <c r="A2304" s="66">
        <v>2303</v>
      </c>
      <c r="B2304" s="71" t="str">
        <f>IF(ISBLANK(ComponentData[[#This Row],[Description]]),"",ComponentData[[#This Row],[Description]])</f>
        <v>Calefactor</v>
      </c>
      <c r="C2304" s="71" t="str">
        <f>IF(ISBLANK(ComponentData[[#This Row],[TypeDesignations]]),"",ComponentData[[#This Row],[TypeDesignations]])</f>
        <v>SERIE 7H</v>
      </c>
      <c r="D2304" s="71" t="str">
        <f>IF(ISBLANK(ComponentData[[#This Row],[Voltage]]),"",ComponentData[[#This Row],[Voltage]])</f>
        <v>120-240 V AC-DC / 150 W</v>
      </c>
      <c r="E2304" s="71" t="str">
        <f>IF(ISBLANK(ComponentData[[#This Row],[Remark]]),"",ComponentData[[#This Row],[Remark]])</f>
        <v/>
      </c>
      <c r="F2304" s="71" t="str">
        <f>IF(ISBLANK(ComponentData[[#This Row],[Manufacturer]]),"",ComponentData[[#This Row],[Manufacturer]])</f>
        <v>Finder AG</v>
      </c>
      <c r="G2304" s="71" t="str">
        <f>IF(ISBLANK(ComponentData[[#This Row],[ManufacturerNumber]]),"",ComponentData[[#This Row],[ManufacturerNumber]])</f>
        <v>7H.11.0.230.1150</v>
      </c>
    </row>
    <row r="2305" spans="1:7" ht="14.45" customHeight="1">
      <c r="A2305" s="66">
        <v>2304</v>
      </c>
      <c r="B2305" s="71" t="str">
        <f>IF(ISBLANK(ComponentData[[#This Row],[Description]]),"",ComponentData[[#This Row],[Description]])</f>
        <v>Flat panel monitor</v>
      </c>
      <c r="C2305" s="71" t="str">
        <f>IF(ISBLANK(ComponentData[[#This Row],[TypeDesignations]]),"",ComponentData[[#This Row],[TypeDesignations]])</f>
        <v>FPM-5191G</v>
      </c>
      <c r="D2305" s="71" t="str">
        <f>IF(ISBLANK(ComponentData[[#This Row],[Voltage]]),"",ComponentData[[#This Row],[Voltage]])</f>
        <v>10-30VDC, optional 100-240VAC</v>
      </c>
      <c r="E2305" s="71" t="str">
        <f>IF(ISBLANK(ComponentData[[#This Row],[Remark]]),"",ComponentData[[#This Row],[Remark]])</f>
        <v>19" rackmounted TFT</v>
      </c>
      <c r="F2305" s="71" t="str">
        <f>IF(ISBLANK(ComponentData[[#This Row],[Manufacturer]]),"",ComponentData[[#This Row],[Manufacturer]])</f>
        <v>Advantech</v>
      </c>
      <c r="G2305" s="71" t="str">
        <f>IF(ISBLANK(ComponentData[[#This Row],[ManufacturerNumber]]),"",ComponentData[[#This Row],[ManufacturerNumber]])</f>
        <v>FPM-5191G</v>
      </c>
    </row>
    <row r="2306" spans="1:7" ht="14.45" customHeight="1">
      <c r="A2306" s="66">
        <v>2305</v>
      </c>
      <c r="B2306" s="71" t="str">
        <f>IF(ISBLANK(ComponentData[[#This Row],[Description]]),"",ComponentData[[#This Row],[Description]])</f>
        <v>Numerical transformer protection IED</v>
      </c>
      <c r="C2306" s="71" t="str">
        <f>IF(ISBLANK(ComponentData[[#This Row],[TypeDesignations]]),"",ComponentData[[#This Row],[TypeDesignations]])</f>
        <v>Micom P63x</v>
      </c>
      <c r="D2306" s="71" t="str">
        <f>IF(ISBLANK(ComponentData[[#This Row],[Voltage]]),"",ComponentData[[#This Row],[Voltage]])</f>
        <v>To be defined!</v>
      </c>
      <c r="E2306" s="71" t="str">
        <f>IF(ISBLANK(ComponentData[[#This Row],[Remark]]),"",ComponentData[[#This Row],[Remark]])</f>
        <v>To be defined!</v>
      </c>
      <c r="F2306" s="71" t="str">
        <f>IF(ISBLANK(ComponentData[[#This Row],[Manufacturer]]),"",ComponentData[[#This Row],[Manufacturer]])</f>
        <v>Schneider Electric</v>
      </c>
      <c r="G2306" s="71" t="str">
        <f>IF(ISBLANK(ComponentData[[#This Row],[ManufacturerNumber]]),"",ComponentData[[#This Row],[ManufacturerNumber]])</f>
        <v>To be defined!</v>
      </c>
    </row>
    <row r="2307" spans="1:7" ht="14.45" customHeight="1">
      <c r="A2307" s="66">
        <v>2306</v>
      </c>
      <c r="B2307" s="71" t="str">
        <f>IF(ISBLANK(ComponentData[[#This Row],[Description]]),"",ComponentData[[#This Row],[Description]])</f>
        <v>Cubicle external power cable</v>
      </c>
      <c r="C2307" s="71" t="str">
        <f>IF(ISBLANK(ComponentData[[#This Row],[TypeDesignations]]),"",ComponentData[[#This Row],[TypeDesignations]])</f>
        <v>NYBY-O 4x4mm²</v>
      </c>
      <c r="D2307" s="71" t="str">
        <f>IF(ISBLANK(ComponentData[[#This Row],[Voltage]]),"",ComponentData[[#This Row],[Voltage]])</f>
        <v>Uo/U: 600/1000V</v>
      </c>
      <c r="E2307" s="71" t="str">
        <f>IF(ISBLANK(ComponentData[[#This Row],[Remark]]),"",ComponentData[[#This Row],[Remark]])</f>
        <v>1...4</v>
      </c>
      <c r="F2307" s="71" t="str">
        <f>IF(ISBLANK(ComponentData[[#This Row],[Manufacturer]]),"",ComponentData[[#This Row],[Manufacturer]])</f>
        <v>TELE-FONIKA Kable</v>
      </c>
      <c r="G2307" s="71" t="str">
        <f>IF(ISBLANK(ComponentData[[#This Row],[ManufacturerNumber]]),"",ComponentData[[#This Row],[ManufacturerNumber]])</f>
        <v/>
      </c>
    </row>
    <row r="2308" spans="1:7" ht="14.45" customHeight="1">
      <c r="A2308" s="66">
        <v>2307</v>
      </c>
      <c r="B2308" s="71" t="str">
        <f>IF(ISBLANK(ComponentData[[#This Row],[Description]]),"",ComponentData[[#This Row],[Description]])</f>
        <v>Communication unit</v>
      </c>
      <c r="C2308" s="71" t="str">
        <f>IF(ISBLANK(ComponentData[[#This Row],[TypeDesignations]]),"",ComponentData[[#This Row],[TypeDesignations]])</f>
        <v>560FOC40</v>
      </c>
      <c r="D2308" s="71" t="str">
        <f>IF(ISBLANK(ComponentData[[#This Row],[Voltage]]),"",ComponentData[[#This Row],[Voltage]])</f>
        <v>24VDC/200mA</v>
      </c>
      <c r="E2308" s="71" t="str">
        <f>IF(ISBLANK(ComponentData[[#This Row],[Remark]]),"",ComponentData[[#This Row],[Remark]])</f>
        <v>2xRS485, 1xmultimode FO</v>
      </c>
      <c r="F2308" s="71" t="str">
        <f>IF(ISBLANK(ComponentData[[#This Row],[Manufacturer]]),"",ComponentData[[#This Row],[Manufacturer]])</f>
        <v>ABB</v>
      </c>
      <c r="G2308" s="71" t="str">
        <f>IF(ISBLANK(ComponentData[[#This Row],[ManufacturerNumber]]),"",ComponentData[[#This Row],[ManufacturerNumber]])</f>
        <v>1KGT011500R0001</v>
      </c>
    </row>
    <row r="2309" spans="1:7" ht="14.45" customHeight="1">
      <c r="A2309" s="66">
        <v>2308</v>
      </c>
      <c r="B2309" s="71" t="str">
        <f>IF(ISBLANK(ComponentData[[#This Row],[Description]]),"",ComponentData[[#This Row],[Description]])</f>
        <v>Mounting plate</v>
      </c>
      <c r="C2309" s="71" t="str">
        <f>IF(ISBLANK(ComponentData[[#This Row],[TypeDesignations]]),"",ComponentData[[#This Row],[TypeDesignations]])</f>
        <v>Mounting plate for TS cubicles 1800x800mm</v>
      </c>
      <c r="D2309" s="71" t="str">
        <f>IF(ISBLANK(ComponentData[[#This Row],[Voltage]]),"",ComponentData[[#This Row],[Voltage]])</f>
        <v>699x1696mm</v>
      </c>
      <c r="E2309" s="71" t="str">
        <f>IF(ISBLANK(ComponentData[[#This Row],[Remark]]),"",ComponentData[[#This Row],[Remark]])</f>
        <v>Rear mounting</v>
      </c>
      <c r="F2309" s="71" t="str">
        <f>IF(ISBLANK(ComponentData[[#This Row],[Manufacturer]]),"",ComponentData[[#This Row],[Manufacturer]])</f>
        <v>Rittal</v>
      </c>
      <c r="G2309" s="71" t="str">
        <f>IF(ISBLANK(ComponentData[[#This Row],[ManufacturerNumber]]),"",ComponentData[[#This Row],[ManufacturerNumber]])</f>
        <v/>
      </c>
    </row>
    <row r="2310" spans="1:7" ht="14.45" customHeight="1">
      <c r="A2310" s="66">
        <v>2309</v>
      </c>
      <c r="B2310" s="71" t="str">
        <f>IF(ISBLANK(ComponentData[[#This Row],[Description]]),"",ComponentData[[#This Row],[Description]])</f>
        <v>Ethernet cable</v>
      </c>
      <c r="C2310" s="71" t="str">
        <f>IF(ISBLANK(ComponentData[[#This Row],[TypeDesignations]]),"",ComponentData[[#This Row],[TypeDesignations]])</f>
        <v>FTP CAT6</v>
      </c>
      <c r="D2310" s="71" t="str">
        <f>IF(ISBLANK(ComponentData[[#This Row],[Voltage]]),"",ComponentData[[#This Row],[Voltage]])</f>
        <v>RJ45-RJ45</v>
      </c>
      <c r="E2310" s="71" t="str">
        <f>IF(ISBLANK(ComponentData[[#This Row],[Remark]]),"",ComponentData[[#This Row],[Remark]])</f>
        <v>RJ45-RJ45</v>
      </c>
      <c r="F2310" s="71" t="str">
        <f>IF(ISBLANK(ComponentData[[#This Row],[Manufacturer]]),"",ComponentData[[#This Row],[Manufacturer]])</f>
        <v>Various</v>
      </c>
      <c r="G2310" s="71" t="str">
        <f>IF(ISBLANK(ComponentData[[#This Row],[ManufacturerNumber]]),"",ComponentData[[#This Row],[ManufacturerNumber]])</f>
        <v>CAT6, RJ45</v>
      </c>
    </row>
    <row r="2311" spans="1:7" ht="14.45" customHeight="1">
      <c r="A2311" s="66">
        <v>2310</v>
      </c>
      <c r="B2311" s="71" t="str">
        <f>IF(ISBLANK(ComponentData[[#This Row],[Description]]),"",ComponentData[[#This Row],[Description]])</f>
        <v>Front view</v>
      </c>
      <c r="C2311" s="71" t="str">
        <f>IF(ISBLANK(ComponentData[[#This Row],[TypeDesignations]]),"",ComponentData[[#This Row],[TypeDesignations]])</f>
        <v>BSM48</v>
      </c>
      <c r="D2311" s="71" t="str">
        <f>IF(ISBLANK(ComponentData[[#This Row],[Voltage]]),"",ComponentData[[#This Row],[Voltage]])</f>
        <v/>
      </c>
      <c r="E2311" s="71" t="str">
        <f>IF(ISBLANK(ComponentData[[#This Row],[Remark]]),"",ComponentData[[#This Row],[Remark]])</f>
        <v/>
      </c>
      <c r="F2311" s="71" t="str">
        <f>IF(ISBLANK(ComponentData[[#This Row],[Manufacturer]]),"",ComponentData[[#This Row],[Manufacturer]])</f>
        <v>EES</v>
      </c>
      <c r="G2311" s="71" t="str">
        <f>IF(ISBLANK(ComponentData[[#This Row],[ManufacturerNumber]]),"",ComponentData[[#This Row],[ManufacturerNumber]])</f>
        <v/>
      </c>
    </row>
    <row r="2312" spans="1:7" ht="14.45" customHeight="1">
      <c r="A2312" s="66">
        <v>2311</v>
      </c>
      <c r="B2312" s="71" t="str">
        <f>IF(ISBLANK(ComponentData[[#This Row],[Description]]),"",ComponentData[[#This Row],[Description]])</f>
        <v>Converter</v>
      </c>
      <c r="C2312" s="71" t="str">
        <f>IF(ISBLANK(ComponentData[[#This Row],[TypeDesignations]]),"",ComponentData[[#This Row],[TypeDesignations]])</f>
        <v>Conversor</v>
      </c>
      <c r="D2312" s="71" t="str">
        <f>IF(ISBLANK(ComponentData[[#This Row],[Voltage]]),"",ComponentData[[#This Row],[Voltage]])</f>
        <v/>
      </c>
      <c r="E2312" s="71" t="str">
        <f>IF(ISBLANK(ComponentData[[#This Row],[Remark]]),"",ComponentData[[#This Row],[Remark]])</f>
        <v>2xPort</v>
      </c>
      <c r="F2312" s="71" t="str">
        <f>IF(ISBLANK(ComponentData[[#This Row],[Manufacturer]]),"",ComponentData[[#This Row],[Manufacturer]])</f>
        <v/>
      </c>
      <c r="G2312" s="71" t="str">
        <f>IF(ISBLANK(ComponentData[[#This Row],[ManufacturerNumber]]),"",ComponentData[[#This Row],[ManufacturerNumber]])</f>
        <v/>
      </c>
    </row>
    <row r="2313" spans="1:7" ht="14.45" customHeight="1">
      <c r="A2313" s="66">
        <v>2312</v>
      </c>
      <c r="B2313" s="71" t="str">
        <f>IF(ISBLANK(ComponentData[[#This Row],[Description]]),"",ComponentData[[#This Row],[Description]])</f>
        <v>Patchera 8xSC</v>
      </c>
      <c r="C2313" s="71" t="str">
        <f>IF(ISBLANK(ComponentData[[#This Row],[TypeDesignations]]),"",ComponentData[[#This Row],[TypeDesignations]])</f>
        <v>Patchera 8xSC</v>
      </c>
      <c r="D2313" s="71" t="str">
        <f>IF(ISBLANK(ComponentData[[#This Row],[Voltage]]),"",ComponentData[[#This Row],[Voltage]])</f>
        <v>SC connectors</v>
      </c>
      <c r="E2313" s="71" t="str">
        <f>IF(ISBLANK(ComponentData[[#This Row],[Remark]]),"",ComponentData[[#This Row],[Remark]])</f>
        <v>Caja de Terminacion</v>
      </c>
      <c r="F2313" s="71" t="str">
        <f>IF(ISBLANK(ComponentData[[#This Row],[Manufacturer]]),"",ComponentData[[#This Row],[Manufacturer]])</f>
        <v>Belconn</v>
      </c>
      <c r="G2313" s="71" t="str">
        <f>IF(ISBLANK(ComponentData[[#This Row],[ManufacturerNumber]]),"",ComponentData[[#This Row],[ManufacturerNumber]])</f>
        <v>HTTB-X30A</v>
      </c>
    </row>
    <row r="2314" spans="1:7" ht="14.45" customHeight="1">
      <c r="A2314" s="66">
        <v>2313</v>
      </c>
      <c r="B2314" s="71" t="str">
        <f>IF(ISBLANK(ComponentData[[#This Row],[Description]]),"",ComponentData[[#This Row],[Description]])</f>
        <v>Test switch</v>
      </c>
      <c r="C2314" s="71" t="str">
        <f>IF(ISBLANK(ComponentData[[#This Row],[TypeDesignations]]),"",ComponentData[[#This Row],[TypeDesignations]])</f>
        <v>RTXP24-AC-MOD</v>
      </c>
      <c r="D2314" s="71" t="str">
        <f>IF(ISBLANK(ComponentData[[#This Row],[Voltage]]),"",ComponentData[[#This Row],[Voltage]])</f>
        <v>20A</v>
      </c>
      <c r="E2314" s="71" t="str">
        <f>IF(ISBLANK(ComponentData[[#This Row],[Remark]]),"",ComponentData[[#This Row],[Remark]])</f>
        <v/>
      </c>
      <c r="F2314" s="71" t="str">
        <f>IF(ISBLANK(ComponentData[[#This Row],[Manufacturer]]),"",ComponentData[[#This Row],[Manufacturer]])</f>
        <v>ABB</v>
      </c>
      <c r="G2314" s="71" t="str">
        <f>IF(ISBLANK(ComponentData[[#This Row],[ManufacturerNumber]]),"",ComponentData[[#This Row],[ManufacturerNumber]])</f>
        <v>RK  926315-AC-MOD</v>
      </c>
    </row>
    <row r="2315" spans="1:7" ht="14.45" customHeight="1">
      <c r="A2315" s="66">
        <v>2314</v>
      </c>
      <c r="B2315" s="71" t="str">
        <f>IF(ISBLANK(ComponentData[[#This Row],[Description]]),"",ComponentData[[#This Row],[Description]])</f>
        <v>Side view</v>
      </c>
      <c r="C2315" s="71" t="str">
        <f>IF(ISBLANK(ComponentData[[#This Row],[TypeDesignations]]),"",ComponentData[[#This Row],[TypeDesignations]])</f>
        <v>LOR7810G</v>
      </c>
      <c r="D2315" s="71" t="str">
        <f>IF(ISBLANK(ComponentData[[#This Row],[Voltage]]),"",ComponentData[[#This Row],[Voltage]])</f>
        <v/>
      </c>
      <c r="E2315" s="71" t="str">
        <f>IF(ISBLANK(ComponentData[[#This Row],[Remark]]),"",ComponentData[[#This Row],[Remark]])</f>
        <v/>
      </c>
      <c r="F2315" s="71" t="str">
        <f>IF(ISBLANK(ComponentData[[#This Row],[Manufacturer]]),"",ComponentData[[#This Row],[Manufacturer]])</f>
        <v>Electroswitch</v>
      </c>
      <c r="G2315" s="71" t="str">
        <f>IF(ISBLANK(ComponentData[[#This Row],[ManufacturerNumber]]),"",ComponentData[[#This Row],[ManufacturerNumber]])</f>
        <v>7810G</v>
      </c>
    </row>
    <row r="2316" spans="1:7" ht="14.45" customHeight="1">
      <c r="A2316" s="66">
        <v>2315</v>
      </c>
      <c r="B2316" s="71" t="str">
        <f>IF(ISBLANK(ComponentData[[#This Row],[Description]]),"",ComponentData[[#This Row],[Description]])</f>
        <v>Bateria Recargable 12Vcc</v>
      </c>
      <c r="C2316" s="71" t="str">
        <f>IF(ISBLANK(ComponentData[[#This Row],[TypeDesignations]]),"",ComponentData[[#This Row],[TypeDesignations]])</f>
        <v>REC22-12</v>
      </c>
      <c r="D2316" s="71" t="str">
        <f>IF(ISBLANK(ComponentData[[#This Row],[Voltage]]),"",ComponentData[[#This Row],[Voltage]])</f>
        <v>12 Vcc / 22 AH (20Hr)</v>
      </c>
      <c r="E2316" s="71" t="str">
        <f>IF(ISBLANK(ComponentData[[#This Row],[Remark]]),"",ComponentData[[#This Row],[Remark]])</f>
        <v/>
      </c>
      <c r="F2316" s="71" t="str">
        <f>IF(ISBLANK(ComponentData[[#This Row],[Manufacturer]]),"",ComponentData[[#This Row],[Manufacturer]])</f>
        <v>Yuasa</v>
      </c>
      <c r="G2316" s="71" t="str">
        <f>IF(ISBLANK(ComponentData[[#This Row],[ManufacturerNumber]]),"",ComponentData[[#This Row],[ManufacturerNumber]])</f>
        <v>REC22-12</v>
      </c>
    </row>
    <row r="2317" spans="1:7" ht="14.45" customHeight="1">
      <c r="A2317" s="66">
        <v>2316</v>
      </c>
      <c r="B2317" s="71" t="str">
        <f>IF(ISBLANK(ComponentData[[#This Row],[Description]]),"",ComponentData[[#This Row],[Description]])</f>
        <v>Miniature circuit breaker</v>
      </c>
      <c r="C2317" s="71" t="str">
        <f>IF(ISBLANK(ComponentData[[#This Row],[TypeDesignations]]),"",ComponentData[[#This Row],[TypeDesignations]])</f>
        <v>S 204 PR-K 6</v>
      </c>
      <c r="D2317" s="71" t="str">
        <f>IF(ISBLANK(ComponentData[[#This Row],[Voltage]]),"",ComponentData[[#This Row],[Voltage]])</f>
        <v>6A</v>
      </c>
      <c r="E2317" s="71" t="str">
        <f>IF(ISBLANK(ComponentData[[#This Row],[Remark]]),"",ComponentData[[#This Row],[Remark]])</f>
        <v>4 pole, 400VAC</v>
      </c>
      <c r="F2317" s="71" t="str">
        <f>IF(ISBLANK(ComponentData[[#This Row],[Manufacturer]]),"",ComponentData[[#This Row],[Manufacturer]])</f>
        <v>ABB</v>
      </c>
      <c r="G2317" s="71" t="str">
        <f>IF(ISBLANK(ComponentData[[#This Row],[ManufacturerNumber]]),"",ComponentData[[#This Row],[ManufacturerNumber]])</f>
        <v>2CDS274427R0377</v>
      </c>
    </row>
    <row r="2318" spans="1:7" ht="14.45" customHeight="1">
      <c r="A2318" s="66">
        <v>2317</v>
      </c>
      <c r="B2318" s="71" t="str">
        <f>IF(ISBLANK(ComponentData[[#This Row],[Description]]),"",ComponentData[[#This Row],[Description]])</f>
        <v>Data Acquisition Unit</v>
      </c>
      <c r="C2318" s="71" t="str">
        <f>IF(ISBLANK(ComponentData[[#This Row],[TypeDesignations]]),"",ComponentData[[#This Row],[TypeDesignations]])</f>
        <v>CSD100</v>
      </c>
      <c r="D2318" s="71" t="str">
        <f>IF(ISBLANK(ComponentData[[#This Row],[Voltage]]),"",ComponentData[[#This Row],[Voltage]])</f>
        <v/>
      </c>
      <c r="E2318" s="71" t="str">
        <f>IF(ISBLANK(ComponentData[[#This Row],[Remark]]),"",ComponentData[[#This Row],[Remark]])</f>
        <v/>
      </c>
      <c r="F2318" s="71" t="str">
        <f>IF(ISBLANK(ComponentData[[#This Row],[Manufacturer]]),"",ComponentData[[#This Row],[Manufacturer]])</f>
        <v>GE</v>
      </c>
      <c r="G2318" s="71" t="str">
        <f>IF(ISBLANK(ComponentData[[#This Row],[ManufacturerNumber]]),"",ComponentData[[#This Row],[ManufacturerNumber]])</f>
        <v>CSD100</v>
      </c>
    </row>
    <row r="2319" spans="1:7" ht="14.45" customHeight="1">
      <c r="A2319" s="66">
        <v>2318</v>
      </c>
      <c r="B2319" s="71" t="str">
        <f>IF(ISBLANK(ComponentData[[#This Row],[Description]]),"",ComponentData[[#This Row],[Description]])</f>
        <v>RTU</v>
      </c>
      <c r="C2319" s="71" t="str">
        <f>IF(ISBLANK(ComponentData[[#This Row],[TypeDesignations]]),"",ComponentData[[#This Row],[TypeDesignations]])</f>
        <v>RTU560</v>
      </c>
      <c r="D2319" s="71" t="str">
        <f>IF(ISBLANK(ComponentData[[#This Row],[Voltage]]),"",ComponentData[[#This Row],[Voltage]])</f>
        <v>2 Serial ports, 2 Ethernet port</v>
      </c>
      <c r="E2319" s="71" t="str">
        <f>IF(ISBLANK(ComponentData[[#This Row],[Remark]]),"",ComponentData[[#This Row],[Remark]])</f>
        <v/>
      </c>
      <c r="F2319" s="71" t="str">
        <f>IF(ISBLANK(ComponentData[[#This Row],[Manufacturer]]),"",ComponentData[[#This Row],[Manufacturer]])</f>
        <v>ABB</v>
      </c>
      <c r="G2319" s="71" t="str">
        <f>IF(ISBLANK(ComponentData[[#This Row],[ManufacturerNumber]]),"",ComponentData[[#This Row],[ManufacturerNumber]])</f>
        <v>RTU560</v>
      </c>
    </row>
    <row r="2320" spans="1:7" ht="14.45" customHeight="1">
      <c r="A2320" s="66">
        <v>2319</v>
      </c>
      <c r="B2320" s="71" t="str">
        <f>IF(ISBLANK(ComponentData[[#This Row],[Description]]),"",ComponentData[[#This Row],[Description]])</f>
        <v>Patchcord de Fibra Optica</v>
      </c>
      <c r="C2320" s="71" t="str">
        <f>IF(ISBLANK(ComponentData[[#This Row],[TypeDesignations]]),"",ComponentData[[#This Row],[TypeDesignations]])</f>
        <v>Patchcord F.O. Multimodo Duplex - 62,5/125μm</v>
      </c>
      <c r="D2320" s="71" t="str">
        <f>IF(ISBLANK(ComponentData[[#This Row],[Voltage]]),"",ComponentData[[#This Row],[Voltage]])</f>
        <v>Patchcord F.O. Multimodo Duplex - 62,5/125μm</v>
      </c>
      <c r="E2320" s="71" t="str">
        <f>IF(ISBLANK(ComponentData[[#This Row],[Remark]]),"",ComponentData[[#This Row],[Remark]])</f>
        <v>ST-ST</v>
      </c>
      <c r="F2320" s="71" t="str">
        <f>IF(ISBLANK(ComponentData[[#This Row],[Manufacturer]]),"",ComponentData[[#This Row],[Manufacturer]])</f>
        <v>Various</v>
      </c>
      <c r="G2320" s="71" t="str">
        <f>IF(ISBLANK(ComponentData[[#This Row],[ManufacturerNumber]]),"",ComponentData[[#This Row],[ManufacturerNumber]])</f>
        <v/>
      </c>
    </row>
    <row r="2321" spans="1:7" ht="14.45" customHeight="1">
      <c r="A2321" s="66">
        <v>2320</v>
      </c>
      <c r="B2321" s="71" t="str">
        <f>IF(ISBLANK(ComponentData[[#This Row],[Description]]),"",ComponentData[[#This Row],[Description]])</f>
        <v>Auxiliary contact block</v>
      </c>
      <c r="C2321" s="71" t="str">
        <f>IF(ISBLANK(ComponentData[[#This Row],[TypeDesignations]]),"",ComponentData[[#This Row],[TypeDesignations]])</f>
        <v>HK-11</v>
      </c>
      <c r="D2321" s="71" t="str">
        <f>IF(ISBLANK(ComponentData[[#This Row],[Voltage]]),"",ComponentData[[#This Row],[Voltage]])</f>
        <v/>
      </c>
      <c r="E2321" s="71" t="str">
        <f>IF(ISBLANK(ComponentData[[#This Row],[Remark]]),"",ComponentData[[#This Row],[Remark]])</f>
        <v>1NO, 1NC</v>
      </c>
      <c r="F2321" s="71" t="str">
        <f>IF(ISBLANK(ComponentData[[#This Row],[Manufacturer]]),"",ComponentData[[#This Row],[Manufacturer]])</f>
        <v>ABB</v>
      </c>
      <c r="G2321" s="71" t="str">
        <f>IF(ISBLANK(ComponentData[[#This Row],[ManufacturerNumber]]),"",ComponentData[[#This Row],[ManufacturerNumber]])</f>
        <v>1SAM101901R0001</v>
      </c>
    </row>
    <row r="2322" spans="1:7" ht="14.45" customHeight="1">
      <c r="A2322" s="66">
        <v>2321</v>
      </c>
      <c r="B2322" s="71" t="str">
        <f>IF(ISBLANK(ComponentData[[#This Row],[Description]]),"",ComponentData[[#This Row],[Description]])</f>
        <v>Rele con Bobina y 2 Contactos</v>
      </c>
      <c r="C2322" s="71" t="str">
        <f>IF(ISBLANK(ComponentData[[#This Row],[TypeDesignations]]),"",ComponentData[[#This Row],[TypeDesignations]])</f>
        <v>Rele2CO</v>
      </c>
      <c r="D2322" s="71" t="str">
        <f>IF(ISBLANK(ComponentData[[#This Row],[Voltage]]),"",ComponentData[[#This Row],[Voltage]])</f>
        <v/>
      </c>
      <c r="E2322" s="71" t="str">
        <f>IF(ISBLANK(ComponentData[[#This Row],[Remark]]),"",ComponentData[[#This Row],[Remark]])</f>
        <v/>
      </c>
      <c r="F2322" s="71" t="str">
        <f>IF(ISBLANK(ComponentData[[#This Row],[Manufacturer]]),"",ComponentData[[#This Row],[Manufacturer]])</f>
        <v/>
      </c>
      <c r="G2322" s="71" t="str">
        <f>IF(ISBLANK(ComponentData[[#This Row],[ManufacturerNumber]]),"",ComponentData[[#This Row],[ManufacturerNumber]])</f>
        <v/>
      </c>
    </row>
    <row r="2323" spans="1:7" ht="14.45" customHeight="1">
      <c r="A2323" s="66">
        <v>2322</v>
      </c>
      <c r="B2323" s="71" t="str">
        <f>IF(ISBLANK(ComponentData[[#This Row],[Description]]),"",ComponentData[[#This Row],[Description]])</f>
        <v>Terminal (PE)</v>
      </c>
      <c r="C2323" s="71" t="str">
        <f>IF(ISBLANK(ComponentData[[#This Row],[TypeDesignations]]),"",ComponentData[[#This Row],[TypeDesignations]])</f>
        <v>USLKG 3</v>
      </c>
      <c r="D2323" s="71" t="str">
        <f>IF(ISBLANK(ComponentData[[#This Row],[Voltage]]),"",ComponentData[[#This Row],[Voltage]])</f>
        <v>690V, 32A</v>
      </c>
      <c r="E2323" s="71" t="str">
        <f>IF(ISBLANK(ComponentData[[#This Row],[Remark]]),"",ComponentData[[#This Row],[Remark]])</f>
        <v>0.2-4mm², max 2 wires, green-yellow</v>
      </c>
      <c r="F2323" s="71" t="str">
        <f>IF(ISBLANK(ComponentData[[#This Row],[Manufacturer]]),"",ComponentData[[#This Row],[Manufacturer]])</f>
        <v>Phoenix Contact</v>
      </c>
      <c r="G2323" s="71" t="str">
        <f>IF(ISBLANK(ComponentData[[#This Row],[ManufacturerNumber]]),"",ComponentData[[#This Row],[ManufacturerNumber]])</f>
        <v>0441083</v>
      </c>
    </row>
    <row r="2324" spans="1:7" ht="14.45" customHeight="1">
      <c r="A2324" s="66">
        <v>2323</v>
      </c>
      <c r="B2324" s="71" t="str">
        <f>IF(ISBLANK(ComponentData[[#This Row],[Description]]),"",ComponentData[[#This Row],[Description]])</f>
        <v>Positioning plate</v>
      </c>
      <c r="C2324" s="71" t="str">
        <f>IF(ISBLANK(ComponentData[[#This Row],[TypeDesignations]]),"",ComponentData[[#This Row],[TypeDesignations]])</f>
        <v>Micom 80TE</v>
      </c>
      <c r="D2324" s="71" t="str">
        <f>IF(ISBLANK(ComponentData[[#This Row],[Voltage]]),"",ComponentData[[#This Row],[Voltage]])</f>
        <v>4U</v>
      </c>
      <c r="E2324" s="71" t="str">
        <f>IF(ISBLANK(ComponentData[[#This Row],[Remark]]),"",ComponentData[[#This Row],[Remark]])</f>
        <v>1xMicom, 80TE</v>
      </c>
      <c r="F2324" s="71" t="str">
        <f>IF(ISBLANK(ComponentData[[#This Row],[Manufacturer]]),"",ComponentData[[#This Row],[Manufacturer]])</f>
        <v>Alstom</v>
      </c>
      <c r="G2324" s="71" t="str">
        <f>IF(ISBLANK(ComponentData[[#This Row],[ManufacturerNumber]]),"",ComponentData[[#This Row],[ManufacturerNumber]])</f>
        <v/>
      </c>
    </row>
    <row r="2325" spans="1:7" ht="14.45" customHeight="1">
      <c r="A2325" s="66">
        <v>2324</v>
      </c>
      <c r="B2325" s="71" t="str">
        <f>IF(ISBLANK(ComponentData[[#This Row],[Description]]),"",ComponentData[[#This Row],[Description]])</f>
        <v>Ethernet module</v>
      </c>
      <c r="C2325" s="71" t="str">
        <f>IF(ISBLANK(ComponentData[[#This Row],[TypeDesignations]]),"",ComponentData[[#This Row],[TypeDesignations]])</f>
        <v>3T3T</v>
      </c>
      <c r="D2325" s="71" t="str">
        <f>IF(ISBLANK(ComponentData[[#This Row],[Voltage]]),"",ComponentData[[#This Row],[Voltage]])</f>
        <v>10/100TX</v>
      </c>
      <c r="E2325" s="71" t="str">
        <f>IF(ISBLANK(ComponentData[[#This Row],[Remark]]),"",ComponentData[[#This Row],[Remark]])</f>
        <v>6xRJ45</v>
      </c>
      <c r="F2325" s="71" t="str">
        <f>IF(ISBLANK(ComponentData[[#This Row],[Manufacturer]]),"",ComponentData[[#This Row],[Manufacturer]])</f>
        <v>ABB</v>
      </c>
      <c r="G2325" s="71" t="str">
        <f>IF(ISBLANK(ComponentData[[#This Row],[ManufacturerNumber]]),"",ComponentData[[#This Row],[ManufacturerNumber]])</f>
        <v>3T3T</v>
      </c>
    </row>
    <row r="2326" spans="1:7" ht="14.45" customHeight="1">
      <c r="A2326" s="66">
        <v>2325</v>
      </c>
      <c r="B2326" s="71" t="str">
        <f>IF(ISBLANK(ComponentData[[#This Row],[Description]]),"",ComponentData[[#This Row],[Description]])</f>
        <v>Front view Indicator</v>
      </c>
      <c r="C2326" s="71" t="str">
        <f>IF(ISBLANK(ComponentData[[#This Row],[TypeDesignations]]),"",ComponentData[[#This Row],[TypeDesignations]])</f>
        <v>Serie 01</v>
      </c>
      <c r="D2326" s="71" t="str">
        <f>IF(ISBLANK(ComponentData[[#This Row],[Voltage]]),"",ComponentData[[#This Row],[Voltage]])</f>
        <v>18x18mm</v>
      </c>
      <c r="E2326" s="71" t="str">
        <f>IF(ISBLANK(ComponentData[[#This Row],[Remark]]),"",ComponentData[[#This Row],[Remark]])</f>
        <v/>
      </c>
      <c r="F2326" s="71" t="str">
        <f>IF(ISBLANK(ComponentData[[#This Row],[Manufacturer]]),"",ComponentData[[#This Row],[Manufacturer]])</f>
        <v>EAO</v>
      </c>
      <c r="G2326" s="71" t="str">
        <f>IF(ISBLANK(ComponentData[[#This Row],[ManufacturerNumber]]),"",ComponentData[[#This Row],[ManufacturerNumber]])</f>
        <v>01-050.002</v>
      </c>
    </row>
    <row r="2327" spans="1:7" ht="14.45" customHeight="1">
      <c r="A2327" s="66">
        <v>2326</v>
      </c>
      <c r="B2327" s="71" t="str">
        <f>IF(ISBLANK(ComponentData[[#This Row],[Description]]),"",ComponentData[[#This Row],[Description]])</f>
        <v>Self-reset relay</v>
      </c>
      <c r="C2327" s="71" t="str">
        <f>IF(ISBLANK(ComponentData[[#This Row],[TypeDesignations]]),"",ComponentData[[#This Row],[TypeDesignations]])</f>
        <v>MVAJ 051</v>
      </c>
      <c r="D2327" s="71" t="str">
        <f>IF(ISBLANK(ComponentData[[#This Row],[Voltage]]),"",ComponentData[[#This Row],[Voltage]])</f>
        <v>110-125VDC</v>
      </c>
      <c r="E2327" s="71" t="str">
        <f>IF(ISBLANK(ComponentData[[#This Row],[Remark]]),"",ComponentData[[#This Row],[Remark]])</f>
        <v>4NO, 1NC</v>
      </c>
      <c r="F2327" s="71" t="str">
        <f>IF(ISBLANK(ComponentData[[#This Row],[Manufacturer]]),"",ComponentData[[#This Row],[Manufacturer]])</f>
        <v>Alstom</v>
      </c>
      <c r="G2327" s="71" t="str">
        <f>IF(ISBLANK(ComponentData[[#This Row],[ManufacturerNumber]]),"",ComponentData[[#This Row],[ManufacturerNumber]])</f>
        <v>MVAJ051RB0801</v>
      </c>
    </row>
    <row r="2328" spans="1:7" ht="14.45" customHeight="1">
      <c r="A2328" s="66">
        <v>2327</v>
      </c>
      <c r="B2328" s="71" t="str">
        <f>IF(ISBLANK(ComponentData[[#This Row],[Description]]),"",ComponentData[[#This Row],[Description]])</f>
        <v>Lamp for push button</v>
      </c>
      <c r="C2328" s="71" t="str">
        <f>IF(ISBLANK(ComponentData[[#This Row],[TypeDesignations]]),"",ComponentData[[#This Row],[TypeDesignations]])</f>
        <v>10-2J19.1046</v>
      </c>
      <c r="D2328" s="71" t="str">
        <f>IF(ISBLANK(ComponentData[[#This Row],[Voltage]]),"",ComponentData[[#This Row],[Voltage]])</f>
        <v>48VAC/DC, 4/8mA / Blue</v>
      </c>
      <c r="E2328" s="71" t="str">
        <f>IF(ISBLANK(ComponentData[[#This Row],[Remark]]),"",ComponentData[[#This Row],[Remark]])</f>
        <v>Blue LED,  T1¾ MG</v>
      </c>
      <c r="F2328" s="71" t="str">
        <f>IF(ISBLANK(ComponentData[[#This Row],[Manufacturer]]),"",ComponentData[[#This Row],[Manufacturer]])</f>
        <v>EAO</v>
      </c>
      <c r="G2328" s="71" t="str">
        <f>IF(ISBLANK(ComponentData[[#This Row],[ManufacturerNumber]]),"",ComponentData[[#This Row],[ManufacturerNumber]])</f>
        <v>10-2J19.1046</v>
      </c>
    </row>
    <row r="2329" spans="1:7" ht="14.45" customHeight="1">
      <c r="A2329" s="66">
        <v>2328</v>
      </c>
      <c r="B2329" s="71" t="str">
        <f>IF(ISBLANK(ComponentData[[#This Row],[Description]]),"",ComponentData[[#This Row],[Description]])</f>
        <v>Lock-out relay</v>
      </c>
      <c r="C2329" s="71" t="str">
        <f>IF(ISBLANK(ComponentData[[#This Row],[TypeDesignations]]),"",ComponentData[[#This Row],[TypeDesignations]])</f>
        <v>MVAJ 205</v>
      </c>
      <c r="D2329" s="71" t="str">
        <f>IF(ISBLANK(ComponentData[[#This Row],[Voltage]]),"",ComponentData[[#This Row],[Voltage]])</f>
        <v>220-250VDC</v>
      </c>
      <c r="E2329" s="71" t="str">
        <f>IF(ISBLANK(ComponentData[[#This Row],[Remark]]),"",ComponentData[[#This Row],[Remark]])</f>
        <v>16xNO, 4xNC</v>
      </c>
      <c r="F2329" s="71" t="str">
        <f>IF(ISBLANK(ComponentData[[#This Row],[Manufacturer]]),"",ComponentData[[#This Row],[Manufacturer]])</f>
        <v>Alstom</v>
      </c>
      <c r="G2329" s="71" t="str">
        <f>IF(ISBLANK(ComponentData[[#This Row],[ManufacturerNumber]]),"",ComponentData[[#This Row],[ManufacturerNumber]])</f>
        <v>MVAJ205TA1004</v>
      </c>
    </row>
    <row r="2330" spans="1:7" ht="14.45" customHeight="1">
      <c r="A2330" s="66">
        <v>2329</v>
      </c>
      <c r="B2330" s="71" t="str">
        <f>IF(ISBLANK(ComponentData[[#This Row],[Description]]),"",ComponentData[[#This Row],[Description]])</f>
        <v>Contactor</v>
      </c>
      <c r="C2330" s="71" t="str">
        <f>IF(ISBLANK(ComponentData[[#This Row],[TypeDesignations]]),"",ComponentData[[#This Row],[TypeDesignations]])</f>
        <v>AF09-30-01-13</v>
      </c>
      <c r="D2330" s="71" t="str">
        <f>IF(ISBLANK(ComponentData[[#This Row],[Voltage]]),"",ComponentData[[#This Row],[Voltage]])</f>
        <v>100-250VDC/AC, 50/60Hz</v>
      </c>
      <c r="E2330" s="71" t="str">
        <f>IF(ISBLANK(ComponentData[[#This Row],[Remark]]),"",ComponentData[[#This Row],[Remark]])</f>
        <v>3NO, 1NC</v>
      </c>
      <c r="F2330" s="71" t="str">
        <f>IF(ISBLANK(ComponentData[[#This Row],[Manufacturer]]),"",ComponentData[[#This Row],[Manufacturer]])</f>
        <v>ABB</v>
      </c>
      <c r="G2330" s="71" t="str">
        <f>IF(ISBLANK(ComponentData[[#This Row],[ManufacturerNumber]]),"",ComponentData[[#This Row],[ManufacturerNumber]])</f>
        <v>1SBL137001R1301</v>
      </c>
    </row>
    <row r="2331" spans="1:7" ht="14.45" customHeight="1">
      <c r="A2331" s="66">
        <v>2330</v>
      </c>
      <c r="B2331" s="71" t="str">
        <f>IF(ISBLANK(ComponentData[[#This Row],[Description]]),"",ComponentData[[#This Row],[Description]])</f>
        <v>Front view</v>
      </c>
      <c r="C2331" s="71" t="str">
        <f>IF(ISBLANK(ComponentData[[#This Row],[TypeDesignations]]),"",ComponentData[[#This Row],[TypeDesignations]])</f>
        <v>DAP10-30C1R</v>
      </c>
      <c r="D2331" s="71" t="str">
        <f>IF(ISBLANK(ComponentData[[#This Row],[Voltage]]),"",ComponentData[[#This Row],[Voltage]])</f>
        <v>48x24mm</v>
      </c>
      <c r="E2331" s="71" t="str">
        <f>IF(ISBLANK(ComponentData[[#This Row],[Remark]]),"",ComponentData[[#This Row],[Remark]])</f>
        <v/>
      </c>
      <c r="F2331" s="71" t="str">
        <f>IF(ISBLANK(ComponentData[[#This Row],[Manufacturer]]),"",ComponentData[[#This Row],[Manufacturer]])</f>
        <v>Weigel Messgeräte GmbH</v>
      </c>
      <c r="G2331" s="71" t="str">
        <f>IF(ISBLANK(ComponentData[[#This Row],[ManufacturerNumber]]),"",ComponentData[[#This Row],[ManufacturerNumber]])</f>
        <v/>
      </c>
    </row>
    <row r="2332" spans="1:7" ht="14.45" customHeight="1">
      <c r="A2332" s="66">
        <v>2331</v>
      </c>
      <c r="B2332" s="71" t="str">
        <f>IF(ISBLANK(ComponentData[[#This Row],[Description]]),"",ComponentData[[#This Row],[Description]])</f>
        <v>Positioning plate</v>
      </c>
      <c r="C2332" s="71" t="str">
        <f>IF(ISBLANK(ComponentData[[#This Row],[TypeDesignations]]),"",ComponentData[[#This Row],[TypeDesignations]])</f>
        <v>19" 2U,</v>
      </c>
      <c r="D2332" s="71" t="str">
        <f>IF(ISBLANK(ComponentData[[#This Row],[Voltage]]),"",ComponentData[[#This Row],[Voltage]])</f>
        <v/>
      </c>
      <c r="E2332" s="71" t="str">
        <f>IF(ISBLANK(ComponentData[[#This Row],[Remark]]),"",ComponentData[[#This Row],[Remark]])</f>
        <v/>
      </c>
      <c r="F2332" s="71" t="str">
        <f>IF(ISBLANK(ComponentData[[#This Row],[Manufacturer]]),"",ComponentData[[#This Row],[Manufacturer]])</f>
        <v>Nec</v>
      </c>
      <c r="G2332" s="71" t="str">
        <f>IF(ISBLANK(ComponentData[[#This Row],[ManufacturerNumber]]),"",ComponentData[[#This Row],[ManufacturerNumber]])</f>
        <v/>
      </c>
    </row>
    <row r="2333" spans="1:7" ht="14.45" customHeight="1">
      <c r="A2333" s="66">
        <v>2332</v>
      </c>
      <c r="B2333" s="71" t="str">
        <f>IF(ISBLANK(ComponentData[[#This Row],[Description]]),"",ComponentData[[#This Row],[Description]])</f>
        <v>Side view</v>
      </c>
      <c r="C2333" s="71" t="str">
        <f>IF(ISBLANK(ComponentData[[#This Row],[TypeDesignations]]),"",ComponentData[[#This Row],[TypeDesignations]])</f>
        <v>XS LCC Swing-Frame side view 1000</v>
      </c>
      <c r="D2333" s="71" t="str">
        <f>IF(ISBLANK(ComponentData[[#This Row],[Voltage]]),"",ComponentData[[#This Row],[Voltage]])</f>
        <v>H:1000mm</v>
      </c>
      <c r="E2333" s="71" t="str">
        <f>IF(ISBLANK(ComponentData[[#This Row],[Remark]]),"",ComponentData[[#This Row],[Remark]])</f>
        <v/>
      </c>
      <c r="F2333" s="71" t="str">
        <f>IF(ISBLANK(ComponentData[[#This Row],[Manufacturer]]),"",ComponentData[[#This Row],[Manufacturer]])</f>
        <v>ABB</v>
      </c>
      <c r="G2333" s="71" t="str">
        <f>IF(ISBLANK(ComponentData[[#This Row],[ManufacturerNumber]]),"",ComponentData[[#This Row],[ManufacturerNumber]])</f>
        <v>1MRB159785R0001</v>
      </c>
    </row>
    <row r="2334" spans="1:7" ht="14.45" customHeight="1">
      <c r="A2334" s="66">
        <v>2333</v>
      </c>
      <c r="B2334" s="71" t="str">
        <f>IF(ISBLANK(ComponentData[[#This Row],[Description]]),"",ComponentData[[#This Row],[Description]])</f>
        <v>Generic cable</v>
      </c>
      <c r="C2334" s="71" t="str">
        <f>IF(ISBLANK(ComponentData[[#This Row],[TypeDesignations]]),"",ComponentData[[#This Row],[TypeDesignations]])</f>
        <v>20x4mm²</v>
      </c>
      <c r="D2334" s="71" t="str">
        <f>IF(ISBLANK(ComponentData[[#This Row],[Voltage]]),"",ComponentData[[#This Row],[Voltage]])</f>
        <v/>
      </c>
      <c r="E2334" s="71" t="str">
        <f>IF(ISBLANK(ComponentData[[#This Row],[Remark]]),"",ComponentData[[#This Row],[Remark]])</f>
        <v>1...20</v>
      </c>
      <c r="F2334" s="71" t="str">
        <f>IF(ISBLANK(ComponentData[[#This Row],[Manufacturer]]),"",ComponentData[[#This Row],[Manufacturer]])</f>
        <v/>
      </c>
      <c r="G2334" s="71" t="str">
        <f>IF(ISBLANK(ComponentData[[#This Row],[ManufacturerNumber]]),"",ComponentData[[#This Row],[ManufacturerNumber]])</f>
        <v/>
      </c>
    </row>
    <row r="2335" spans="1:7" ht="14.45" customHeight="1">
      <c r="A2335" s="66">
        <v>2334</v>
      </c>
      <c r="B2335" s="71" t="str">
        <f>IF(ISBLANK(ComponentData[[#This Row],[Description]]),"",ComponentData[[#This Row],[Description]])</f>
        <v>Cubicle external control cable</v>
      </c>
      <c r="C2335" s="71" t="str">
        <f>IF(ISBLANK(ComponentData[[#This Row],[TypeDesignations]]),"",ComponentData[[#This Row],[TypeDesignations]])</f>
        <v>2x35mm²</v>
      </c>
      <c r="D2335" s="71" t="str">
        <f>IF(ISBLANK(ComponentData[[#This Row],[Voltage]]),"",ComponentData[[#This Row],[Voltage]])</f>
        <v>Uo/U: 600/1000V, Utest: 4000V</v>
      </c>
      <c r="E2335" s="71" t="str">
        <f>IF(ISBLANK(ComponentData[[#This Row],[Remark]]),"",ComponentData[[#This Row],[Remark]])</f>
        <v>1...2</v>
      </c>
      <c r="F2335" s="71" t="str">
        <f>IF(ISBLANK(ComponentData[[#This Row],[Manufacturer]]),"",ComponentData[[#This Row],[Manufacturer]])</f>
        <v>ABB</v>
      </c>
      <c r="G2335" s="71" t="str">
        <f>IF(ISBLANK(ComponentData[[#This Row],[ManufacturerNumber]]),"",ComponentData[[#This Row],[ManufacturerNumber]])</f>
        <v/>
      </c>
    </row>
    <row r="2336" spans="1:7" ht="14.45" customHeight="1">
      <c r="A2336" s="66">
        <v>2335</v>
      </c>
      <c r="B2336" s="71" t="str">
        <f>IF(ISBLANK(ComponentData[[#This Row],[Description]]),"",ComponentData[[#This Row],[Description]])</f>
        <v>Test switch</v>
      </c>
      <c r="C2336" s="71" t="str">
        <f>IF(ISBLANK(ComponentData[[#This Row],[TypeDesignations]]),"",ComponentData[[#This Row],[TypeDesignations]])</f>
        <v>RTXP24-AL</v>
      </c>
      <c r="D2336" s="71" t="str">
        <f>IF(ISBLANK(ComponentData[[#This Row],[Voltage]]),"",ComponentData[[#This Row],[Voltage]])</f>
        <v>20A</v>
      </c>
      <c r="E2336" s="71" t="str">
        <f>IF(ISBLANK(ComponentData[[#This Row],[Remark]]),"",ComponentData[[#This Row],[Remark]])</f>
        <v/>
      </c>
      <c r="F2336" s="71" t="str">
        <f>IF(ISBLANK(ComponentData[[#This Row],[Manufacturer]]),"",ComponentData[[#This Row],[Manufacturer]])</f>
        <v>ABB</v>
      </c>
      <c r="G2336" s="71" t="str">
        <f>IF(ISBLANK(ComponentData[[#This Row],[ManufacturerNumber]]),"",ComponentData[[#This Row],[ManufacturerNumber]])</f>
        <v>RK  926315-AL</v>
      </c>
    </row>
    <row r="2337" spans="1:7" ht="14.45" customHeight="1">
      <c r="A2337" s="66">
        <v>2336</v>
      </c>
      <c r="B2337" s="71" t="str">
        <f>IF(ISBLANK(ComponentData[[#This Row],[Description]]),"",ComponentData[[#This Row],[Description]])</f>
        <v>Protection relay</v>
      </c>
      <c r="C2337" s="71" t="str">
        <f>IF(ISBLANK(ComponentData[[#This Row],[TypeDesignations]]),"",ComponentData[[#This Row],[TypeDesignations]])</f>
        <v>SEL487B</v>
      </c>
      <c r="D2337" s="71" t="str">
        <f>IF(ISBLANK(ComponentData[[#This Row],[Voltage]]),"",ComponentData[[#This Row],[Voltage]])</f>
        <v>48-125VDC, 120VAC</v>
      </c>
      <c r="E2337" s="71" t="str">
        <f>IF(ISBLANK(ComponentData[[#This Row],[Remark]]),"",ComponentData[[#This Row],[Remark]])</f>
        <v/>
      </c>
      <c r="F2337" s="71" t="str">
        <f>IF(ISBLANK(ComponentData[[#This Row],[Manufacturer]]),"",ComponentData[[#This Row],[Manufacturer]])</f>
        <v>Schweitzer</v>
      </c>
      <c r="G2337" s="71" t="str">
        <f>IF(ISBLANK(ComponentData[[#This Row],[ManufacturerNumber]]),"",ComponentData[[#This Row],[ManufacturerNumber]])</f>
        <v>0487B1X4X12C2DHADDNN</v>
      </c>
    </row>
    <row r="2338" spans="1:7" ht="14.45" customHeight="1">
      <c r="A2338" s="66">
        <v>2337</v>
      </c>
      <c r="B2338" s="71" t="str">
        <f>IF(ISBLANK(ComponentData[[#This Row],[Description]]),"",ComponentData[[#This Row],[Description]])</f>
        <v>Miniature circuit breaker</v>
      </c>
      <c r="C2338" s="71" t="str">
        <f>IF(ISBLANK(ComponentData[[#This Row],[TypeDesignations]]),"",ComponentData[[#This Row],[TypeDesignations]])</f>
        <v>S 203 UP-K 10</v>
      </c>
      <c r="D2338" s="71" t="str">
        <f>IF(ISBLANK(ComponentData[[#This Row],[Voltage]]),"",ComponentData[[#This Row],[Voltage]])</f>
        <v>10A</v>
      </c>
      <c r="E2338" s="71" t="str">
        <f>IF(ISBLANK(ComponentData[[#This Row],[Remark]]),"",ComponentData[[#This Row],[Remark]])</f>
        <v>3 pole, 480VAC</v>
      </c>
      <c r="F2338" s="71" t="str">
        <f>IF(ISBLANK(ComponentData[[#This Row],[Manufacturer]]),"",ComponentData[[#This Row],[Manufacturer]])</f>
        <v>ABB</v>
      </c>
      <c r="G2338" s="71" t="str">
        <f>IF(ISBLANK(ComponentData[[#This Row],[ManufacturerNumber]]),"",ComponentData[[#This Row],[ManufacturerNumber]])</f>
        <v>2CDS273317R0427</v>
      </c>
    </row>
    <row r="2339" spans="1:7" ht="14.45" customHeight="1">
      <c r="A2339" s="66">
        <v>2338</v>
      </c>
      <c r="B2339" s="71" t="str">
        <f>IF(ISBLANK(ComponentData[[#This Row],[Description]]),"",ComponentData[[#This Row],[Description]])</f>
        <v>Ethernet switch</v>
      </c>
      <c r="C2339" s="71" t="str">
        <f>IF(ISBLANK(ComponentData[[#This Row],[TypeDesignations]]),"",ComponentData[[#This Row],[TypeDesignations]])</f>
        <v>PT-7710</v>
      </c>
      <c r="D2339" s="71" t="str">
        <f>IF(ISBLANK(ComponentData[[#This Row],[Voltage]]),"",ComponentData[[#This Row],[Voltage]])</f>
        <v>110VDC / 220VAC</v>
      </c>
      <c r="E2339" s="71" t="str">
        <f>IF(ISBLANK(ComponentData[[#This Row],[Remark]]),"",ComponentData[[#This Row],[Remark]])</f>
        <v>EWZ-Router</v>
      </c>
      <c r="F2339" s="71" t="str">
        <f>IF(ISBLANK(ComponentData[[#This Row],[Manufacturer]]),"",ComponentData[[#This Row],[Manufacturer]])</f>
        <v>Moxa</v>
      </c>
      <c r="G2339" s="71" t="str">
        <f>IF(ISBLANK(ComponentData[[#This Row],[ManufacturerNumber]]),"",ComponentData[[#This Row],[ManufacturerNumber]])</f>
        <v>PT-7710-F-H</v>
      </c>
    </row>
    <row r="2340" spans="1:7" ht="14.45" customHeight="1">
      <c r="A2340" s="66">
        <v>2339</v>
      </c>
      <c r="B2340" s="71" t="str">
        <f>IF(ISBLANK(ComponentData[[#This Row],[Description]]),"",ComponentData[[#This Row],[Description]])</f>
        <v>Numerical line differential protection IED</v>
      </c>
      <c r="C2340" s="71" t="str">
        <f>IF(ISBLANK(ComponentData[[#This Row],[TypeDesignations]]),"",ComponentData[[#This Row],[TypeDesignations]])</f>
        <v>RED670</v>
      </c>
      <c r="D2340" s="71" t="str">
        <f>IF(ISBLANK(ComponentData[[#This Row],[Voltage]]),"",ComponentData[[#This Row],[Voltage]])</f>
        <v>A42, VER. 2.2 CONFIGURED</v>
      </c>
      <c r="E2340" s="71" t="str">
        <f>IF(ISBLANK(ComponentData[[#This Row],[Remark]]),"",ComponentData[[#This Row],[Remark]])</f>
        <v/>
      </c>
      <c r="F2340" s="71" t="str">
        <f>IF(ISBLANK(ComponentData[[#This Row],[Manufacturer]]),"",ComponentData[[#This Row],[Manufacturer]])</f>
        <v>ABB</v>
      </c>
      <c r="G2340" s="71" t="str">
        <f>IF(ISBLANK(ComponentData[[#This Row],[ManufacturerNumber]]),"",ComponentData[[#This Row],[ManufacturerNumber]])</f>
        <v>To be defined</v>
      </c>
    </row>
    <row r="2341" spans="1:7" ht="14.45" customHeight="1">
      <c r="A2341" s="66">
        <v>2340</v>
      </c>
      <c r="B2341" s="71" t="str">
        <f>IF(ISBLANK(ComponentData[[#This Row],[Description]]),"",ComponentData[[#This Row],[Description]])</f>
        <v>Cable de Fibra Optica</v>
      </c>
      <c r="C2341" s="71" t="str">
        <f>IF(ISBLANK(ComponentData[[#This Row],[TypeDesignations]]),"",ComponentData[[#This Row],[TypeDesignations]])</f>
        <v>Cable de F.O. Multimodo 50/125μm</v>
      </c>
      <c r="D2341" s="71" t="str">
        <f>IF(ISBLANK(ComponentData[[#This Row],[Voltage]]),"",ComponentData[[#This Row],[Voltage]])</f>
        <v>Cable de F.O. Multimodo 50/125μm - 12 Hilos</v>
      </c>
      <c r="E2341" s="71" t="str">
        <f>IF(ISBLANK(ComponentData[[#This Row],[Remark]]),"",ComponentData[[#This Row],[Remark]])</f>
        <v>ST-ST</v>
      </c>
      <c r="F2341" s="71" t="str">
        <f>IF(ISBLANK(ComponentData[[#This Row],[Manufacturer]]),"",ComponentData[[#This Row],[Manufacturer]])</f>
        <v/>
      </c>
      <c r="G2341" s="71" t="str">
        <f>IF(ISBLANK(ComponentData[[#This Row],[ManufacturerNumber]]),"",ComponentData[[#This Row],[ManufacturerNumber]])</f>
        <v/>
      </c>
    </row>
    <row r="2342" spans="1:7" ht="14.45" customHeight="1">
      <c r="A2342" s="66">
        <v>2341</v>
      </c>
      <c r="B2342" s="71" t="str">
        <f>IF(ISBLANK(ComponentData[[#This Row],[Description]]),"",ComponentData[[#This Row],[Description]])</f>
        <v>Numerical busbar protection IED</v>
      </c>
      <c r="C2342" s="71" t="str">
        <f>IF(ISBLANK(ComponentData[[#This Row],[TypeDesignations]]),"",ComponentData[[#This Row],[TypeDesignations]])</f>
        <v>REB670</v>
      </c>
      <c r="D2342" s="71" t="str">
        <f>IF(ISBLANK(ComponentData[[#This Row],[Voltage]]),"",ComponentData[[#This Row],[Voltage]])</f>
        <v>A31A, VER. 2.1 CONFIGURED</v>
      </c>
      <c r="E2342" s="71" t="str">
        <f>IF(ISBLANK(ComponentData[[#This Row],[Remark]]),"",ComponentData[[#This Row],[Remark]])</f>
        <v/>
      </c>
      <c r="F2342" s="71" t="str">
        <f>IF(ISBLANK(ComponentData[[#This Row],[Manufacturer]]),"",ComponentData[[#This Row],[Manufacturer]])</f>
        <v>ABB</v>
      </c>
      <c r="G2342" s="71" t="str">
        <f>IF(ISBLANK(ComponentData[[#This Row],[ManufacturerNumber]]),"",ComponentData[[#This Row],[ManufacturerNumber]])</f>
        <v>To be defined</v>
      </c>
    </row>
    <row r="2343" spans="1:7" ht="14.45" customHeight="1">
      <c r="A2343" s="66">
        <v>2342</v>
      </c>
      <c r="B2343" s="71" t="str">
        <f>IF(ISBLANK(ComponentData[[#This Row],[Description]]),"",ComponentData[[#This Row],[Description]])</f>
        <v>Auxiliary relay</v>
      </c>
      <c r="C2343" s="71" t="str">
        <f>IF(ISBLANK(ComponentData[[#This Row],[TypeDesignations]]),"",ComponentData[[#This Row],[TypeDesignations]])</f>
        <v>RXMB1</v>
      </c>
      <c r="D2343" s="71" t="str">
        <f>IF(ISBLANK(ComponentData[[#This Row],[Voltage]]),"",ComponentData[[#This Row],[Voltage]])</f>
        <v>110-125VDC</v>
      </c>
      <c r="E2343" s="71" t="str">
        <f>IF(ISBLANK(ComponentData[[#This Row],[Remark]]),"",ComponentData[[#This Row],[Remark]])</f>
        <v>4CO, 1NO</v>
      </c>
      <c r="F2343" s="71" t="str">
        <f>IF(ISBLANK(ComponentData[[#This Row],[Manufacturer]]),"",ComponentData[[#This Row],[Manufacturer]])</f>
        <v>ABB</v>
      </c>
      <c r="G2343" s="71" t="str">
        <f>IF(ISBLANK(ComponentData[[#This Row],[ManufacturerNumber]]),"",ComponentData[[#This Row],[ManufacturerNumber]])</f>
        <v>1MRK000873-AN</v>
      </c>
    </row>
    <row r="2344" spans="1:7" ht="14.45" customHeight="1">
      <c r="A2344" s="66">
        <v>2343</v>
      </c>
      <c r="B2344" s="71" t="str">
        <f>IF(ISBLANK(ComponentData[[#This Row],[Description]]),"",ComponentData[[#This Row],[Description]])</f>
        <v>Binary output module</v>
      </c>
      <c r="C2344" s="71" t="str">
        <f>IF(ISBLANK(ComponentData[[#This Row],[TypeDesignations]]),"",ComponentData[[#This Row],[TypeDesignations]])</f>
        <v>Micom P14x</v>
      </c>
      <c r="D2344" s="71" t="str">
        <f>IF(ISBLANK(ComponentData[[#This Row],[Voltage]]),"",ComponentData[[#This Row],[Voltage]])</f>
        <v/>
      </c>
      <c r="E2344" s="71" t="str">
        <f>IF(ISBLANK(ComponentData[[#This Row],[Remark]]),"",ComponentData[[#This Row],[Remark]])</f>
        <v>7xBinary output</v>
      </c>
      <c r="F2344" s="71" t="str">
        <f>IF(ISBLANK(ComponentData[[#This Row],[Manufacturer]]),"",ComponentData[[#This Row],[Manufacturer]])</f>
        <v>Alstom</v>
      </c>
      <c r="G2344" s="71" t="str">
        <f>IF(ISBLANK(ComponentData[[#This Row],[ManufacturerNumber]]),"",ComponentData[[#This Row],[ManufacturerNumber]])</f>
        <v/>
      </c>
    </row>
    <row r="2345" spans="1:7" ht="14.45" customHeight="1">
      <c r="A2345" s="66">
        <v>2344</v>
      </c>
      <c r="B2345" s="71" t="str">
        <f>IF(ISBLANK(ComponentData[[#This Row],[Description]]),"",ComponentData[[#This Row],[Description]])</f>
        <v>Front view</v>
      </c>
      <c r="C2345" s="71" t="str">
        <f>IF(ISBLANK(ComponentData[[#This Row],[TypeDesignations]]),"",ComponentData[[#This Row],[TypeDesignations]])</f>
        <v>KPC-1760</v>
      </c>
      <c r="D2345" s="71" t="str">
        <f>IF(ISBLANK(ComponentData[[#This Row],[Voltage]]),"",ComponentData[[#This Row],[Voltage]])</f>
        <v/>
      </c>
      <c r="E2345" s="71" t="str">
        <f>IF(ISBLANK(ComponentData[[#This Row],[Remark]]),"",ComponentData[[#This Row],[Remark]])</f>
        <v/>
      </c>
      <c r="F2345" s="71" t="str">
        <f>IF(ISBLANK(ComponentData[[#This Row],[Manufacturer]]),"",ComponentData[[#This Row],[Manufacturer]])</f>
        <v>Quanmax</v>
      </c>
      <c r="G2345" s="71" t="str">
        <f>IF(ISBLANK(ComponentData[[#This Row],[ManufacturerNumber]]),"",ComponentData[[#This Row],[ManufacturerNumber]])</f>
        <v/>
      </c>
    </row>
    <row r="2346" spans="1:7" ht="14.45" customHeight="1">
      <c r="A2346" s="66">
        <v>2345</v>
      </c>
      <c r="B2346" s="71" t="str">
        <f>IF(ISBLANK(ComponentData[[#This Row],[Description]]),"",ComponentData[[#This Row],[Description]])</f>
        <v>Numerical control and protection IED</v>
      </c>
      <c r="C2346" s="71" t="str">
        <f>IF(ISBLANK(ComponentData[[#This Row],[TypeDesignations]]),"",ComponentData[[#This Row],[TypeDesignations]])</f>
        <v>REF615</v>
      </c>
      <c r="D2346" s="71" t="str">
        <f>IF(ISBLANK(ComponentData[[#This Row],[Voltage]]),"",ComponentData[[#This Row],[Voltage]])</f>
        <v/>
      </c>
      <c r="E2346" s="71" t="str">
        <f>IF(ISBLANK(ComponentData[[#This Row],[Remark]]),"",ComponentData[[#This Row],[Remark]])</f>
        <v/>
      </c>
      <c r="F2346" s="71" t="str">
        <f>IF(ISBLANK(ComponentData[[#This Row],[Manufacturer]]),"",ComponentData[[#This Row],[Manufacturer]])</f>
        <v>ABB</v>
      </c>
      <c r="G2346" s="71" t="str">
        <f>IF(ISBLANK(ComponentData[[#This Row],[ManufacturerNumber]]),"",ComponentData[[#This Row],[ManufacturerNumber]])</f>
        <v>To be defined!</v>
      </c>
    </row>
    <row r="2347" spans="1:7" ht="14.45" customHeight="1">
      <c r="A2347" s="66">
        <v>2346</v>
      </c>
      <c r="B2347" s="71" t="str">
        <f>IF(ISBLANK(ComponentData[[#This Row],[Description]]),"",ComponentData[[#This Row],[Description]])</f>
        <v>Voltmeter switch</v>
      </c>
      <c r="C2347" s="71" t="str">
        <f>IF(ISBLANK(ComponentData[[#This Row],[TypeDesignations]]),"",ComponentData[[#This Row],[TypeDesignations]])</f>
        <v>CG8 A007-600 FT2</v>
      </c>
      <c r="D2347" s="71" t="str">
        <f>IF(ISBLANK(ComponentData[[#This Row],[Voltage]]),"",ComponentData[[#This Row],[Voltage]])</f>
        <v>Handle: G521</v>
      </c>
      <c r="E2347" s="71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71" t="str">
        <f>IF(ISBLANK(ComponentData[[#This Row],[Manufacturer]]),"",ComponentData[[#This Row],[Manufacturer]])</f>
        <v>Kraus &amp; Naimer</v>
      </c>
      <c r="G2347" s="71" t="str">
        <f>IF(ISBLANK(ComponentData[[#This Row],[ManufacturerNumber]]),"",ComponentData[[#This Row],[ManufacturerNumber]])</f>
        <v>CG8-A007-600 FT2</v>
      </c>
    </row>
    <row r="2348" spans="1:7" ht="14.45" customHeight="1">
      <c r="A2348" s="66">
        <v>2347</v>
      </c>
      <c r="B2348" s="71" t="str">
        <f>IF(ISBLANK(ComponentData[[#This Row],[Description]]),"",ComponentData[[#This Row],[Description]])</f>
        <v>Switch</v>
      </c>
      <c r="C2348" s="71" t="str">
        <f>IF(ISBLANK(ComponentData[[#This Row],[TypeDesignations]]),"",ComponentData[[#This Row],[TypeDesignations]])</f>
        <v>4 2-pos. contacts without 0 position</v>
      </c>
      <c r="D2348" s="71" t="str">
        <f>IF(ISBLANK(ComponentData[[#This Row],[Voltage]]),"",ComponentData[[#This Row],[Voltage]])</f>
        <v>Double throw switch without "OFF", 4 change-over contacts, 60 degree switching, FT2 = single hole mounting d=22mm</v>
      </c>
      <c r="E2348" s="71" t="str">
        <f>IF(ISBLANK(ComponentData[[#This Row],[Remark]]),"",ComponentData[[#This Row],[Remark]])</f>
        <v>Engraving: PRC: Text 1, switchplate: 330 degree: Text 2, 30 degree: Text 3</v>
      </c>
      <c r="F2348" s="71" t="str">
        <f>IF(ISBLANK(ComponentData[[#This Row],[Manufacturer]]),"",ComponentData[[#This Row],[Manufacturer]])</f>
        <v>Kraus &amp; Naimer</v>
      </c>
      <c r="G2348" s="71" t="str">
        <f>IF(ISBLANK(ComponentData[[#This Row],[ManufacturerNumber]]),"",ComponentData[[#This Row],[ManufacturerNumber]])</f>
        <v>CG8 A223-600 FT2</v>
      </c>
    </row>
    <row r="2349" spans="1:7" ht="14.45" customHeight="1">
      <c r="A2349" s="66">
        <v>2348</v>
      </c>
      <c r="B2349" s="71" t="str">
        <f>IF(ISBLANK(ComponentData[[#This Row],[Description]]),"",ComponentData[[#This Row],[Description]])</f>
        <v>Cubicle internal</v>
      </c>
      <c r="C2349" s="71" t="str">
        <f>IF(ISBLANK(ComponentData[[#This Row],[TypeDesignations]]),"",ComponentData[[#This Row],[TypeDesignations]])</f>
        <v>ISONOM-YY 12x4mm²</v>
      </c>
      <c r="D2349" s="71" t="str">
        <f>IF(ISBLANK(ComponentData[[#This Row],[Voltage]]),"",ComponentData[[#This Row],[Voltage]])</f>
        <v>Uo/U: 300/500V, Utest: 2000V</v>
      </c>
      <c r="E2349" s="71" t="str">
        <f>IF(ISBLANK(ComponentData[[#This Row],[Remark]]),"",ComponentData[[#This Row],[Remark]])</f>
        <v>1..11, GNYE</v>
      </c>
      <c r="F2349" s="71" t="str">
        <f>IF(ISBLANK(ComponentData[[#This Row],[Manufacturer]]),"",ComponentData[[#This Row],[Manufacturer]])</f>
        <v>Isomet AG</v>
      </c>
      <c r="G2349" s="71" t="str">
        <f>IF(ISBLANK(ComponentData[[#This Row],[ManufacturerNumber]]),"",ComponentData[[#This Row],[ManufacturerNumber]])</f>
        <v>4505612</v>
      </c>
    </row>
    <row r="2350" spans="1:7" ht="14.45" customHeight="1">
      <c r="A2350" s="66">
        <v>2349</v>
      </c>
      <c r="B2350" s="71" t="str">
        <f>IF(ISBLANK(ComponentData[[#This Row],[Description]]),"",ComponentData[[#This Row],[Description]])</f>
        <v>Cubicle internal</v>
      </c>
      <c r="C2350" s="71" t="str">
        <f>IF(ISBLANK(ComponentData[[#This Row],[TypeDesignations]]),"",ComponentData[[#This Row],[TypeDesignations]])</f>
        <v>ISONOM-YY 7x4mm²</v>
      </c>
      <c r="D2350" s="71" t="str">
        <f>IF(ISBLANK(ComponentData[[#This Row],[Voltage]]),"",ComponentData[[#This Row],[Voltage]])</f>
        <v>Uo/U: 300/500V, Utest: 2000V</v>
      </c>
      <c r="E2350" s="71" t="str">
        <f>IF(ISBLANK(ComponentData[[#This Row],[Remark]]),"",ComponentData[[#This Row],[Remark]])</f>
        <v>1..6, GNYE</v>
      </c>
      <c r="F2350" s="71" t="str">
        <f>IF(ISBLANK(ComponentData[[#This Row],[Manufacturer]]),"",ComponentData[[#This Row],[Manufacturer]])</f>
        <v>Isomet AG</v>
      </c>
      <c r="G2350" s="71" t="str">
        <f>IF(ISBLANK(ComponentData[[#This Row],[ManufacturerNumber]]),"",ComponentData[[#This Row],[ManufacturerNumber]])</f>
        <v>4505607</v>
      </c>
    </row>
    <row r="2351" spans="1:7" ht="14.45" customHeight="1">
      <c r="A2351" s="66">
        <v>2350</v>
      </c>
      <c r="B2351" s="71" t="str">
        <f>IF(ISBLANK(ComponentData[[#This Row],[Description]]),"",ComponentData[[#This Row],[Description]])</f>
        <v>Data cable</v>
      </c>
      <c r="C2351" s="71" t="str">
        <f>IF(ISBLANK(ComponentData[[#This Row],[TypeDesignations]]),"",ComponentData[[#This Row],[TypeDesignations]])</f>
        <v>LiHCHy 8x0.14mm²</v>
      </c>
      <c r="D2351" s="71" t="str">
        <f>IF(ISBLANK(ComponentData[[#This Row],[Voltage]]),"",ComponentData[[#This Row],[Voltage]])</f>
        <v>Uo: 350V, Utest: 800V</v>
      </c>
      <c r="E2351" s="71" t="str">
        <f>IF(ISBLANK(ComponentData[[#This Row],[Remark]]),"",ComponentData[[#This Row],[Remark]])</f>
        <v>Colour DIN47100</v>
      </c>
      <c r="F2351" s="71" t="str">
        <f>IF(ISBLANK(ComponentData[[#This Row],[Manufacturer]]),"",ComponentData[[#This Row],[Manufacturer]])</f>
        <v>Heiniger</v>
      </c>
      <c r="G2351" s="71" t="str">
        <f>IF(ISBLANK(ComponentData[[#This Row],[ManufacturerNumber]]),"",ComponentData[[#This Row],[ManufacturerNumber]])</f>
        <v>777890083</v>
      </c>
    </row>
    <row r="2352" spans="1:7" ht="14.45" customHeight="1">
      <c r="A2352" s="66">
        <v>2351</v>
      </c>
      <c r="B2352" s="71" t="str">
        <f>IF(ISBLANK(ComponentData[[#This Row],[Description]]),"",ComponentData[[#This Row],[Description]])</f>
        <v>Data cable</v>
      </c>
      <c r="C2352" s="71" t="str">
        <f>IF(ISBLANK(ComponentData[[#This Row],[TypeDesignations]]),"",ComponentData[[#This Row],[TypeDesignations]])</f>
        <v>LiHCH DIN 2x2x0.34mm²</v>
      </c>
      <c r="D2352" s="71" t="str">
        <f>IF(ISBLANK(ComponentData[[#This Row],[Voltage]]),"",ComponentData[[#This Row],[Voltage]])</f>
        <v/>
      </c>
      <c r="E2352" s="71" t="str">
        <f>IF(ISBLANK(ComponentData[[#This Row],[Remark]]),"",ComponentData[[#This Row],[Remark]])</f>
        <v>Twisted pair, with shield</v>
      </c>
      <c r="F2352" s="71" t="str">
        <f>IF(ISBLANK(ComponentData[[#This Row],[Manufacturer]]),"",ComponentData[[#This Row],[Manufacturer]])</f>
        <v>Heiniger</v>
      </c>
      <c r="G2352" s="71" t="str">
        <f>IF(ISBLANK(ComponentData[[#This Row],[ManufacturerNumber]]),"",ComponentData[[#This Row],[ManufacturerNumber]])</f>
        <v>777 992 022</v>
      </c>
    </row>
    <row r="2353" spans="1:7" ht="14.45" customHeight="1">
      <c r="A2353" s="66">
        <v>2352</v>
      </c>
      <c r="B2353" s="71" t="str">
        <f>IF(ISBLANK(ComponentData[[#This Row],[Description]]),"",ComponentData[[#This Row],[Description]])</f>
        <v>Variable resistor</v>
      </c>
      <c r="C2353" s="71" t="str">
        <f>IF(ISBLANK(ComponentData[[#This Row],[TypeDesignations]]),"",ComponentData[[#This Row],[TypeDesignations]])</f>
        <v>GRV30/200</v>
      </c>
      <c r="D2353" s="71" t="str">
        <f>IF(ISBLANK(ComponentData[[#This Row],[Voltage]]),"",ComponentData[[#This Row],[Voltage]])</f>
        <v>1kOhm</v>
      </c>
      <c r="E2353" s="71" t="str">
        <f>IF(ISBLANK(ComponentData[[#This Row],[Remark]]),"",ComponentData[[#This Row],[Remark]])</f>
        <v/>
      </c>
      <c r="F2353" s="71" t="str">
        <f>IF(ISBLANK(ComponentData[[#This Row],[Manufacturer]]),"",ComponentData[[#This Row],[Manufacturer]])</f>
        <v>Danotherm</v>
      </c>
      <c r="G2353" s="71" t="str">
        <f>IF(ISBLANK(ComponentData[[#This Row],[ManufacturerNumber]]),"",ComponentData[[#This Row],[ManufacturerNumber]])</f>
        <v>GRV30/200L 5%</v>
      </c>
    </row>
    <row r="2354" spans="1:7" ht="14.45" customHeight="1">
      <c r="A2354" s="66">
        <v>2353</v>
      </c>
      <c r="B2354" s="71" t="str">
        <f>IF(ISBLANK(ComponentData[[#This Row],[Description]]),"",ComponentData[[#This Row],[Description]])</f>
        <v>Resistor</v>
      </c>
      <c r="C2354" s="71" t="str">
        <f>IF(ISBLANK(ComponentData[[#This Row],[TypeDesignations]]),"",ComponentData[[#This Row],[TypeDesignations]])</f>
        <v>22K</v>
      </c>
      <c r="D2354" s="71" t="str">
        <f>IF(ISBLANK(ComponentData[[#This Row],[Voltage]]),"",ComponentData[[#This Row],[Voltage]])</f>
        <v>22kOhm, 5W</v>
      </c>
      <c r="E2354" s="71" t="str">
        <f>IF(ISBLANK(ComponentData[[#This Row],[Remark]]),"",ComponentData[[#This Row],[Remark]])</f>
        <v/>
      </c>
      <c r="F2354" s="71" t="str">
        <f>IF(ISBLANK(ComponentData[[#This Row],[Manufacturer]]),"",ComponentData[[#This Row],[Manufacturer]])</f>
        <v/>
      </c>
      <c r="G2354" s="71" t="str">
        <f>IF(ISBLANK(ComponentData[[#This Row],[ManufacturerNumber]]),"",ComponentData[[#This Row],[ManufacturerNumber]])</f>
        <v/>
      </c>
    </row>
    <row r="2355" spans="1:7" ht="14.45" customHeight="1">
      <c r="A2355" s="66">
        <v>2354</v>
      </c>
      <c r="B2355" s="71" t="str">
        <f>IF(ISBLANK(ComponentData[[#This Row],[Description]]),"",ComponentData[[#This Row],[Description]])</f>
        <v>Resistor</v>
      </c>
      <c r="C2355" s="71" t="str">
        <f>IF(ISBLANK(ComponentData[[#This Row],[TypeDesignations]]),"",ComponentData[[#This Row],[TypeDesignations]])</f>
        <v>33K</v>
      </c>
      <c r="D2355" s="71" t="str">
        <f>IF(ISBLANK(ComponentData[[#This Row],[Voltage]]),"",ComponentData[[#This Row],[Voltage]])</f>
        <v>33kOhm, 5W</v>
      </c>
      <c r="E2355" s="71" t="str">
        <f>IF(ISBLANK(ComponentData[[#This Row],[Remark]]),"",ComponentData[[#This Row],[Remark]])</f>
        <v/>
      </c>
      <c r="F2355" s="71" t="str">
        <f>IF(ISBLANK(ComponentData[[#This Row],[Manufacturer]]),"",ComponentData[[#This Row],[Manufacturer]])</f>
        <v/>
      </c>
      <c r="G2355" s="71" t="str">
        <f>IF(ISBLANK(ComponentData[[#This Row],[ManufacturerNumber]]),"",ComponentData[[#This Row],[ManufacturerNumber]])</f>
        <v/>
      </c>
    </row>
    <row r="2356" spans="1:7" ht="14.45" customHeight="1">
      <c r="A2356" s="66">
        <v>2355</v>
      </c>
      <c r="B2356" s="71" t="str">
        <f>IF(ISBLANK(ComponentData[[#This Row],[Description]]),"",ComponentData[[#This Row],[Description]])</f>
        <v>Resistor</v>
      </c>
      <c r="C2356" s="71" t="str">
        <f>IF(ISBLANK(ComponentData[[#This Row],[TypeDesignations]]),"",ComponentData[[#This Row],[TypeDesignations]])</f>
        <v>1K2</v>
      </c>
      <c r="D2356" s="71" t="str">
        <f>IF(ISBLANK(ComponentData[[#This Row],[Voltage]]),"",ComponentData[[#This Row],[Voltage]])</f>
        <v>1.2kOhm, 5W</v>
      </c>
      <c r="E2356" s="71" t="str">
        <f>IF(ISBLANK(ComponentData[[#This Row],[Remark]]),"",ComponentData[[#This Row],[Remark]])</f>
        <v/>
      </c>
      <c r="F2356" s="71" t="str">
        <f>IF(ISBLANK(ComponentData[[#This Row],[Manufacturer]]),"",ComponentData[[#This Row],[Manufacturer]])</f>
        <v/>
      </c>
      <c r="G2356" s="71" t="str">
        <f>IF(ISBLANK(ComponentData[[#This Row],[ManufacturerNumber]]),"",ComponentData[[#This Row],[ManufacturerNumber]])</f>
        <v/>
      </c>
    </row>
    <row r="2357" spans="1:7" ht="14.45" customHeight="1">
      <c r="A2357" s="66">
        <v>2356</v>
      </c>
      <c r="B2357" s="71" t="str">
        <f>IF(ISBLANK(ComponentData[[#This Row],[Description]]),"",ComponentData[[#This Row],[Description]])</f>
        <v>Resistor</v>
      </c>
      <c r="C2357" s="71" t="str">
        <f>IF(ISBLANK(ComponentData[[#This Row],[TypeDesignations]]),"",ComponentData[[#This Row],[TypeDesignations]])</f>
        <v>5K6</v>
      </c>
      <c r="D2357" s="71" t="str">
        <f>IF(ISBLANK(ComponentData[[#This Row],[Voltage]]),"",ComponentData[[#This Row],[Voltage]])</f>
        <v>5.6kOhm, 5W</v>
      </c>
      <c r="E2357" s="71" t="str">
        <f>IF(ISBLANK(ComponentData[[#This Row],[Remark]]),"",ComponentData[[#This Row],[Remark]])</f>
        <v/>
      </c>
      <c r="F2357" s="71" t="str">
        <f>IF(ISBLANK(ComponentData[[#This Row],[Manufacturer]]),"",ComponentData[[#This Row],[Manufacturer]])</f>
        <v/>
      </c>
      <c r="G2357" s="71" t="str">
        <f>IF(ISBLANK(ComponentData[[#This Row],[ManufacturerNumber]]),"",ComponentData[[#This Row],[ManufacturerNumber]])</f>
        <v/>
      </c>
    </row>
    <row r="2358" spans="1:7" ht="14.45" customHeight="1">
      <c r="A2358" s="66">
        <v>2357</v>
      </c>
      <c r="B2358" s="71" t="str">
        <f>IF(ISBLANK(ComponentData[[#This Row],[Description]]),"",ComponentData[[#This Row],[Description]])</f>
        <v>Resistor</v>
      </c>
      <c r="C2358" s="71" t="str">
        <f>IF(ISBLANK(ComponentData[[#This Row],[TypeDesignations]]),"",ComponentData[[#This Row],[TypeDesignations]])</f>
        <v>680R</v>
      </c>
      <c r="D2358" s="71" t="str">
        <f>IF(ISBLANK(ComponentData[[#This Row],[Voltage]]),"",ComponentData[[#This Row],[Voltage]])</f>
        <v>680Ohm, 5W</v>
      </c>
      <c r="E2358" s="71" t="str">
        <f>IF(ISBLANK(ComponentData[[#This Row],[Remark]]),"",ComponentData[[#This Row],[Remark]])</f>
        <v/>
      </c>
      <c r="F2358" s="71" t="str">
        <f>IF(ISBLANK(ComponentData[[#This Row],[Manufacturer]]),"",ComponentData[[#This Row],[Manufacturer]])</f>
        <v/>
      </c>
      <c r="G2358" s="71" t="str">
        <f>IF(ISBLANK(ComponentData[[#This Row],[ManufacturerNumber]]),"",ComponentData[[#This Row],[ManufacturerNumber]])</f>
        <v/>
      </c>
    </row>
    <row r="2359" spans="1:7" ht="14.45" customHeight="1">
      <c r="A2359" s="66">
        <v>2358</v>
      </c>
      <c r="B2359" s="71" t="str">
        <f>IF(ISBLANK(ComponentData[[#This Row],[Description]]),"",ComponentData[[#This Row],[Description]])</f>
        <v>Resistor</v>
      </c>
      <c r="C2359" s="71" t="str">
        <f>IF(ISBLANK(ComponentData[[#This Row],[TypeDesignations]]),"",ComponentData[[#This Row],[TypeDesignations]])</f>
        <v>2K2</v>
      </c>
      <c r="D2359" s="71" t="str">
        <f>IF(ISBLANK(ComponentData[[#This Row],[Voltage]]),"",ComponentData[[#This Row],[Voltage]])</f>
        <v>2.2kOhm, 5W</v>
      </c>
      <c r="E2359" s="71" t="str">
        <f>IF(ISBLANK(ComponentData[[#This Row],[Remark]]),"",ComponentData[[#This Row],[Remark]])</f>
        <v/>
      </c>
      <c r="F2359" s="71" t="str">
        <f>IF(ISBLANK(ComponentData[[#This Row],[Manufacturer]]),"",ComponentData[[#This Row],[Manufacturer]])</f>
        <v/>
      </c>
      <c r="G2359" s="71" t="str">
        <f>IF(ISBLANK(ComponentData[[#This Row],[ManufacturerNumber]]),"",ComponentData[[#This Row],[ManufacturerNumber]])</f>
        <v/>
      </c>
    </row>
    <row r="2360" spans="1:7" ht="14.45" customHeight="1">
      <c r="A2360" s="66">
        <v>2359</v>
      </c>
      <c r="B2360" s="71" t="str">
        <f>IF(ISBLANK(ComponentData[[#This Row],[Description]]),"",ComponentData[[#This Row],[Description]])</f>
        <v>Phase module</v>
      </c>
      <c r="C2360" s="71" t="str">
        <f>IF(ISBLANK(ComponentData[[#This Row],[TypeDesignations]]),"",ComponentData[[#This Row],[TypeDesignations]])</f>
        <v>CAT Controller</v>
      </c>
      <c r="D2360" s="71" t="str">
        <f>IF(ISBLANK(ComponentData[[#This Row],[Voltage]]),"",ComponentData[[#This Row],[Voltage]])</f>
        <v>110-250VDC</v>
      </c>
      <c r="E2360" s="71" t="str">
        <f>IF(ISBLANK(ComponentData[[#This Row],[Remark]]),"",ComponentData[[#This Row],[Remark]])</f>
        <v>0.33-0.5A</v>
      </c>
      <c r="F2360" s="71" t="str">
        <f>IF(ISBLANK(ComponentData[[#This Row],[Manufacturer]]),"",ComponentData[[#This Row],[Manufacturer]])</f>
        <v>ABB</v>
      </c>
      <c r="G2360" s="71" t="str">
        <f>IF(ISBLANK(ComponentData[[#This Row],[ManufacturerNumber]]),"",ComponentData[[#This Row],[ManufacturerNumber]])</f>
        <v>1HC0007961R0001</v>
      </c>
    </row>
    <row r="2361" spans="1:7" ht="14.45" customHeight="1">
      <c r="A2361" s="66">
        <v>2360</v>
      </c>
      <c r="B2361" s="71" t="str">
        <f>IF(ISBLANK(ComponentData[[#This Row],[Description]]),"",ComponentData[[#This Row],[Description]])</f>
        <v>Borne interrumpible por cuchilla</v>
      </c>
      <c r="C2361" s="71" t="str">
        <f>IF(ISBLANK(ComponentData[[#This Row],[TypeDesignations]]),"",ComponentData[[#This Row],[TypeDesignations]])</f>
        <v>UK 5-MTK-P/P</v>
      </c>
      <c r="D2361" s="71" t="str">
        <f>IF(ISBLANK(ComponentData[[#This Row],[Voltage]]),"",ComponentData[[#This Row],[Voltage]])</f>
        <v/>
      </c>
      <c r="E2361" s="71" t="str">
        <f>IF(ISBLANK(ComponentData[[#This Row],[Remark]]),"",ComponentData[[#This Row],[Remark]])</f>
        <v/>
      </c>
      <c r="F2361" s="71" t="str">
        <f>IF(ISBLANK(ComponentData[[#This Row],[Manufacturer]]),"",ComponentData[[#This Row],[Manufacturer]])</f>
        <v>Phoenix Contact</v>
      </c>
      <c r="G2361" s="71" t="str">
        <f>IF(ISBLANK(ComponentData[[#This Row],[ManufacturerNumber]]),"",ComponentData[[#This Row],[ManufacturerNumber]])</f>
        <v/>
      </c>
    </row>
    <row r="2362" spans="1:7" ht="14.45" customHeight="1">
      <c r="A2362" s="66">
        <v>2361</v>
      </c>
      <c r="B2362" s="71" t="str">
        <f>IF(ISBLANK(ComponentData[[#This Row],[Description]]),"",ComponentData[[#This Row],[Description]])</f>
        <v>Key switch</v>
      </c>
      <c r="C2362" s="71" t="str">
        <f>IF(ISBLANK(ComponentData[[#This Row],[TypeDesignations]]),"",ComponentData[[#This Row],[TypeDesignations]])</f>
        <v>48 2-pos. contacts with 0 position</v>
      </c>
      <c r="D2362" s="71" t="str">
        <f>IF(ISBLANK(ComponentData[[#This Row],[Voltage]]),"",ComponentData[[#This Row],[Voltage]])</f>
        <v>24NO/24NC contacts, 60 degree switching</v>
      </c>
      <c r="E2362" s="71" t="str">
        <f>IF(ISBLANK(ComponentData[[#This Row],[Remark]]),"",ComponentData[[#This Row],[Remark]])</f>
        <v>Engraving: switchplate: 300 degree: Text1, 0 degree: Text2, 60 degree: Text3</v>
      </c>
      <c r="F2362" s="71" t="str">
        <f>IF(ISBLANK(ComponentData[[#This Row],[Manufacturer]]),"",ComponentData[[#This Row],[Manufacturer]])</f>
        <v>Kraus &amp; Naimer</v>
      </c>
      <c r="G2362" s="71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6">
        <v>2362</v>
      </c>
      <c r="B2363" s="71" t="str">
        <f>IF(ISBLANK(ComponentData[[#This Row],[Description]]),"",ComponentData[[#This Row],[Description]])</f>
        <v>Feed-through terminal</v>
      </c>
      <c r="C2363" s="71" t="str">
        <f>IF(ISBLANK(ComponentData[[#This Row],[TypeDesignations]]),"",ComponentData[[#This Row],[TypeDesignations]])</f>
        <v>OTTA 6-P/P</v>
      </c>
      <c r="D2363" s="71" t="str">
        <f>IF(ISBLANK(ComponentData[[#This Row],[Voltage]]),"",ComponentData[[#This Row],[Voltage]])</f>
        <v>800V, 41A</v>
      </c>
      <c r="E2363" s="71" t="str">
        <f>IF(ISBLANK(ComponentData[[#This Row],[Remark]]),"",ComponentData[[#This Row],[Remark]])</f>
        <v>0.1-6mm², max 2 wires, grey</v>
      </c>
      <c r="F2363" s="71" t="str">
        <f>IF(ISBLANK(ComponentData[[#This Row],[Manufacturer]]),"",ComponentData[[#This Row],[Manufacturer]])</f>
        <v>Phoenix Contact</v>
      </c>
      <c r="G2363" s="71" t="str">
        <f>IF(ISBLANK(ComponentData[[#This Row],[ManufacturerNumber]]),"",ComponentData[[#This Row],[ManufacturerNumber]])</f>
        <v>0790404</v>
      </c>
    </row>
    <row r="2364" spans="1:7" ht="14.45" customHeight="1">
      <c r="A2364" s="66">
        <v>2363</v>
      </c>
      <c r="B2364" s="71" t="str">
        <f>IF(ISBLANK(ComponentData[[#This Row],[Description]]),"",ComponentData[[#This Row],[Description]])</f>
        <v>Ammeter switch</v>
      </c>
      <c r="C2364" s="71" t="str">
        <f>IF(ISBLANK(ComponentData[[#This Row],[TypeDesignations]]),"",ComponentData[[#This Row],[TypeDesignations]])</f>
        <v>CG8 A048-622 FT2</v>
      </c>
      <c r="D2364" s="71" t="str">
        <f>IF(ISBLANK(ComponentData[[#This Row],[Voltage]]),"",ComponentData[[#This Row],[Voltage]])</f>
        <v>Single pole with 3 current transformer with "OFF", 360 degree rotation, handle: G521</v>
      </c>
      <c r="E2364" s="71" t="str">
        <f>IF(ISBLANK(ComponentData[[#This Row],[Remark]]),"",ComponentData[[#This Row],[Remark]])</f>
        <v>Engraving: PRC : AMMETER, switchplate: 0 degree: Text 1, 90 degree: Text 2, 180 degree: Text 3, 270 degree: Text 4</v>
      </c>
      <c r="F2364" s="71" t="str">
        <f>IF(ISBLANK(ComponentData[[#This Row],[Manufacturer]]),"",ComponentData[[#This Row],[Manufacturer]])</f>
        <v>Kraus &amp; Naimer</v>
      </c>
      <c r="G2364" s="71" t="str">
        <f>IF(ISBLANK(ComponentData[[#This Row],[ManufacturerNumber]]),"",ComponentData[[#This Row],[ManufacturerNumber]])</f>
        <v>CG8-A048-622 FT2</v>
      </c>
    </row>
    <row r="2365" spans="1:7" ht="14.45" customHeight="1">
      <c r="A2365" s="66">
        <v>2364</v>
      </c>
      <c r="B2365" s="71" t="str">
        <f>IF(ISBLANK(ComponentData[[#This Row],[Description]]),"",ComponentData[[#This Row],[Description]])</f>
        <v>Protection relay</v>
      </c>
      <c r="C2365" s="71" t="str">
        <f>IF(ISBLANK(ComponentData[[#This Row],[TypeDesignations]]),"",ComponentData[[#This Row],[TypeDesignations]])</f>
        <v>REX 521 Basic</v>
      </c>
      <c r="D2365" s="71" t="str">
        <f>IF(ISBLANK(ComponentData[[#This Row],[Voltage]]),"",ComponentData[[#This Row],[Voltage]])</f>
        <v>110-220VDC/110-240VAC</v>
      </c>
      <c r="E2365" s="71" t="str">
        <f>IF(ISBLANK(ComponentData[[#This Row],[Remark]]),"",ComponentData[[#This Row],[Remark]])</f>
        <v>Binary input range 75-265VDC</v>
      </c>
      <c r="F2365" s="71" t="str">
        <f>IF(ISBLANK(ComponentData[[#This Row],[Manufacturer]]),"",ComponentData[[#This Row],[Manufacturer]])</f>
        <v>ABB</v>
      </c>
      <c r="G2365" s="71" t="str">
        <f>IF(ISBLANK(ComponentData[[#This Row],[ManufacturerNumber]]),"",ComponentData[[#This Row],[ManufacturerNumber]])</f>
        <v>REX521GBHxxB0xG xx</v>
      </c>
    </row>
    <row r="2366" spans="1:7" ht="14.45" customHeight="1">
      <c r="A2366" s="66">
        <v>2365</v>
      </c>
      <c r="B2366" s="71" t="str">
        <f>IF(ISBLANK(ComponentData[[#This Row],[Description]]),"",ComponentData[[#This Row],[Description]])</f>
        <v>RTU</v>
      </c>
      <c r="C2366" s="71" t="str">
        <f>IF(ISBLANK(ComponentData[[#This Row],[TypeDesignations]]),"",ComponentData[[#This Row],[TypeDesignations]])</f>
        <v>RTU HARRIS</v>
      </c>
      <c r="D2366" s="71" t="str">
        <f>IF(ISBLANK(ComponentData[[#This Row],[Voltage]]),"",ComponentData[[#This Row],[Voltage]])</f>
        <v>2 Serial ports, 2 Ethernet port</v>
      </c>
      <c r="E2366" s="71" t="str">
        <f>IF(ISBLANK(ComponentData[[#This Row],[Remark]]),"",ComponentData[[#This Row],[Remark]])</f>
        <v/>
      </c>
      <c r="F2366" s="71" t="str">
        <f>IF(ISBLANK(ComponentData[[#This Row],[Manufacturer]]),"",ComponentData[[#This Row],[Manufacturer]])</f>
        <v>HARRIS</v>
      </c>
      <c r="G2366" s="71" t="str">
        <f>IF(ISBLANK(ComponentData[[#This Row],[ManufacturerNumber]]),"",ComponentData[[#This Row],[ManufacturerNumber]])</f>
        <v>RTU HARRIS</v>
      </c>
    </row>
    <row r="2367" spans="1:7" ht="14.45" customHeight="1">
      <c r="A2367" s="66">
        <v>2366</v>
      </c>
      <c r="B2367" s="71" t="str">
        <f>IF(ISBLANK(ComponentData[[#This Row],[Description]]),"",ComponentData[[#This Row],[Description]])</f>
        <v>Dual network card</v>
      </c>
      <c r="C2367" s="71" t="str">
        <f>IF(ISBLANK(ComponentData[[#This Row],[TypeDesignations]]),"",ComponentData[[#This Row],[TypeDesignations]])</f>
        <v>Intel Pro 1000MT</v>
      </c>
      <c r="D2367" s="71" t="str">
        <f>IF(ISBLANK(ComponentData[[#This Row],[Voltage]]),"",ComponentData[[#This Row],[Voltage]])</f>
        <v>10BASE-T, 100BASE-TX,1000BASE-T</v>
      </c>
      <c r="E2367" s="71" t="str">
        <f>IF(ISBLANK(ComponentData[[#This Row],[Remark]]),"",ComponentData[[#This Row],[Remark]])</f>
        <v>2xRJ45</v>
      </c>
      <c r="F2367" s="71" t="str">
        <f>IF(ISBLANK(ComponentData[[#This Row],[Manufacturer]]),"",ComponentData[[#This Row],[Manufacturer]])</f>
        <v>Intel</v>
      </c>
      <c r="G2367" s="71" t="str">
        <f>IF(ISBLANK(ComponentData[[#This Row],[ManufacturerNumber]]),"",ComponentData[[#This Row],[ManufacturerNumber]])</f>
        <v>PWLA8492MT</v>
      </c>
    </row>
    <row r="2368" spans="1:7" ht="14.45" customHeight="1">
      <c r="A2368" s="66">
        <v>2367</v>
      </c>
      <c r="B2368" s="71" t="str">
        <f>IF(ISBLANK(ComponentData[[#This Row],[Description]]),"",ComponentData[[#This Row],[Description]])</f>
        <v>Power supply 1 RSG2100</v>
      </c>
      <c r="C2368" s="71" t="str">
        <f>IF(ISBLANK(ComponentData[[#This Row],[TypeDesignations]]),"",ComponentData[[#This Row],[TypeDesignations]])</f>
        <v>PS1</v>
      </c>
      <c r="D2368" s="71" t="str">
        <f>IF(ISBLANK(ComponentData[[#This Row],[Voltage]]),"",ComponentData[[#This Row],[Voltage]])</f>
        <v>88-300VDC/85-264VAC</v>
      </c>
      <c r="E2368" s="71" t="str">
        <f>IF(ISBLANK(ComponentData[[#This Row],[Remark]]),"",ComponentData[[#This Row],[Remark]])</f>
        <v/>
      </c>
      <c r="F2368" s="71" t="str">
        <f>IF(ISBLANK(ComponentData[[#This Row],[Manufacturer]]),"",ComponentData[[#This Row],[Manufacturer]])</f>
        <v>Ruggedcom</v>
      </c>
      <c r="G2368" s="71" t="str">
        <f>IF(ISBLANK(ComponentData[[#This Row],[ManufacturerNumber]]),"",ComponentData[[#This Row],[ManufacturerNumber]])</f>
        <v>12-10-0008-P1</v>
      </c>
    </row>
    <row r="2369" spans="1:7" ht="14.45" customHeight="1">
      <c r="A2369" s="66">
        <v>2368</v>
      </c>
      <c r="B2369" s="71" t="str">
        <f>IF(ISBLANK(ComponentData[[#This Row],[Description]]),"",ComponentData[[#This Row],[Description]])</f>
        <v>Power supply 2 RSG2100</v>
      </c>
      <c r="C2369" s="71" t="str">
        <f>IF(ISBLANK(ComponentData[[#This Row],[TypeDesignations]]),"",ComponentData[[#This Row],[TypeDesignations]])</f>
        <v>PS2</v>
      </c>
      <c r="D2369" s="71" t="str">
        <f>IF(ISBLANK(ComponentData[[#This Row],[Voltage]]),"",ComponentData[[#This Row],[Voltage]])</f>
        <v>88-300VDC/85-264VAC</v>
      </c>
      <c r="E2369" s="71" t="str">
        <f>IF(ISBLANK(ComponentData[[#This Row],[Remark]]),"",ComponentData[[#This Row],[Remark]])</f>
        <v/>
      </c>
      <c r="F2369" s="71" t="str">
        <f>IF(ISBLANK(ComponentData[[#This Row],[Manufacturer]]),"",ComponentData[[#This Row],[Manufacturer]])</f>
        <v>Ruggedcom</v>
      </c>
      <c r="G2369" s="71" t="str">
        <f>IF(ISBLANK(ComponentData[[#This Row],[ManufacturerNumber]]),"",ComponentData[[#This Row],[ManufacturerNumber]])</f>
        <v>12-10-0008-P2</v>
      </c>
    </row>
    <row r="2370" spans="1:7" ht="14.45" customHeight="1">
      <c r="A2370" s="66">
        <v>2369</v>
      </c>
      <c r="B2370" s="71" t="str">
        <f>IF(ISBLANK(ComponentData[[#This Row],[Description]]),"",ComponentData[[#This Row],[Description]])</f>
        <v>Numerical control and protection IED</v>
      </c>
      <c r="C2370" s="71" t="str">
        <f>IF(ISBLANK(ComponentData[[#This Row],[TypeDesignations]]),"",ComponentData[[#This Row],[TypeDesignations]])</f>
        <v>REF542plus</v>
      </c>
      <c r="D2370" s="71" t="str">
        <f>IF(ISBLANK(ComponentData[[#This Row],[Voltage]]),"",ComponentData[[#This Row],[Voltage]])</f>
        <v>48-220/110/220VDC</v>
      </c>
      <c r="E2370" s="71" t="str">
        <f>IF(ISBLANK(ComponentData[[#This Row],[Remark]]),"",ComponentData[[#This Row],[Remark]])</f>
        <v>Wide size</v>
      </c>
      <c r="F2370" s="71" t="str">
        <f>IF(ISBLANK(ComponentData[[#This Row],[Manufacturer]]),"",ComponentData[[#This Row],[Manufacturer]])</f>
        <v>ABB</v>
      </c>
      <c r="G2370" s="71" t="str">
        <f>IF(ISBLANK(ComponentData[[#This Row],[ManufacturerNumber]]),"",ComponentData[[#This Row],[ManufacturerNumber]])</f>
        <v/>
      </c>
    </row>
    <row r="2371" spans="1:7" ht="14.45" customHeight="1">
      <c r="A2371" s="66">
        <v>2370</v>
      </c>
      <c r="B2371" s="71" t="str">
        <f>IF(ISBLANK(ComponentData[[#This Row],[Description]]),"",ComponentData[[#This Row],[Description]])</f>
        <v>Converter</v>
      </c>
      <c r="C2371" s="71" t="str">
        <f>IF(ISBLANK(ComponentData[[#This Row],[TypeDesignations]]),"",ComponentData[[#This Row],[TypeDesignations]])</f>
        <v>SD833</v>
      </c>
      <c r="D2371" s="71" t="str">
        <f>IF(ISBLANK(ComponentData[[#This Row],[Voltage]]),"",ComponentData[[#This Row],[Voltage]])</f>
        <v>Input: 100-120VAC/200-240VDC, Output: 24VDC/10A</v>
      </c>
      <c r="E2371" s="71" t="str">
        <f>IF(ISBLANK(ComponentData[[#This Row],[Remark]]),"",ComponentData[[#This Row],[Remark]])</f>
        <v>24VDC - 10A</v>
      </c>
      <c r="F2371" s="71" t="str">
        <f>IF(ISBLANK(ComponentData[[#This Row],[Manufacturer]]),"",ComponentData[[#This Row],[Manufacturer]])</f>
        <v>ABB</v>
      </c>
      <c r="G2371" s="71" t="str">
        <f>IF(ISBLANK(ComponentData[[#This Row],[ManufacturerNumber]]),"",ComponentData[[#This Row],[ManufacturerNumber]])</f>
        <v/>
      </c>
    </row>
    <row r="2372" spans="1:7" ht="14.45" customHeight="1">
      <c r="A2372" s="66">
        <v>2371</v>
      </c>
      <c r="B2372" s="71" t="str">
        <f>IF(ISBLANK(ComponentData[[#This Row],[Description]]),"",ComponentData[[#This Row],[Description]])</f>
        <v>Dual network card</v>
      </c>
      <c r="C2372" s="71" t="str">
        <f>IF(ISBLANK(ComponentData[[#This Row],[TypeDesignations]]),"",ComponentData[[#This Row],[TypeDesignations]])</f>
        <v>Intel PRO/1000 MT Dual</v>
      </c>
      <c r="D2372" s="71" t="str">
        <f>IF(ISBLANK(ComponentData[[#This Row],[Voltage]]),"",ComponentData[[#This Row],[Voltage]])</f>
        <v>2x10/100/1000Tx, 2xRJ45</v>
      </c>
      <c r="E2372" s="71" t="str">
        <f>IF(ISBLANK(ComponentData[[#This Row],[Remark]]),"",ComponentData[[#This Row],[Remark]])</f>
        <v>PCI</v>
      </c>
      <c r="F2372" s="71" t="str">
        <f>IF(ISBLANK(ComponentData[[#This Row],[Manufacturer]]),"",ComponentData[[#This Row],[Manufacturer]])</f>
        <v>Intel</v>
      </c>
      <c r="G2372" s="71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6">
        <v>2372</v>
      </c>
      <c r="B2373" s="71" t="str">
        <f>IF(ISBLANK(ComponentData[[#This Row],[Description]]),"",ComponentData[[#This Row],[Description]])</f>
        <v>Switch</v>
      </c>
      <c r="C2373" s="71" t="str">
        <f>IF(ISBLANK(ComponentData[[#This Row],[TypeDesignations]]),"",ComponentData[[#This Row],[TypeDesignations]])</f>
        <v>4 2-pos. contacts with 0 position</v>
      </c>
      <c r="D2373" s="71" t="str">
        <f>IF(ISBLANK(ComponentData[[#This Row],[Voltage]]),"",ComponentData[[#This Row],[Voltage]])</f>
        <v>Double throw switch with spring return to center, cover type: E1+PLC</v>
      </c>
      <c r="E2373" s="71" t="str">
        <f>IF(ISBLANK(ComponentData[[#This Row],[Remark]]),"",ComponentData[[#This Row],[Remark]])</f>
        <v>Engraving: PRC: Text1, switchplate: 270 degree: Text2, 30 degree: Text3</v>
      </c>
      <c r="F2373" s="71" t="str">
        <f>IF(ISBLANK(ComponentData[[#This Row],[Manufacturer]]),"",ComponentData[[#This Row],[Manufacturer]])</f>
        <v>Kraus &amp; Naimer</v>
      </c>
      <c r="G2373" s="71" t="str">
        <f>IF(ISBLANK(ComponentData[[#This Row],[ManufacturerNumber]]),"",ComponentData[[#This Row],[ManufacturerNumber]])</f>
        <v>CG8 7AP347-600 FT2</v>
      </c>
    </row>
    <row r="2374" spans="1:7" ht="14.45" customHeight="1">
      <c r="A2374" s="66">
        <v>2373</v>
      </c>
      <c r="B2374" s="71" t="str">
        <f>IF(ISBLANK(ComponentData[[#This Row],[Description]]),"",ComponentData[[#This Row],[Description]])</f>
        <v>Feed-through terminal</v>
      </c>
      <c r="C2374" s="71" t="str">
        <f>IF(ISBLANK(ComponentData[[#This Row],[TypeDesignations]]),"",ComponentData[[#This Row],[TypeDesignations]])</f>
        <v>PT 4</v>
      </c>
      <c r="D2374" s="71" t="str">
        <f>IF(ISBLANK(ComponentData[[#This Row],[Voltage]]),"",ComponentData[[#This Row],[Voltage]])</f>
        <v>800V, 32A</v>
      </c>
      <c r="E2374" s="71" t="str">
        <f>IF(ISBLANK(ComponentData[[#This Row],[Remark]]),"",ComponentData[[#This Row],[Remark]])</f>
        <v>0.2-6mm², max 4 wires, grey</v>
      </c>
      <c r="F2374" s="71" t="str">
        <f>IF(ISBLANK(ComponentData[[#This Row],[Manufacturer]]),"",ComponentData[[#This Row],[Manufacturer]])</f>
        <v>Phoenix Contact</v>
      </c>
      <c r="G2374" s="71" t="str">
        <f>IF(ISBLANK(ComponentData[[#This Row],[ManufacturerNumber]]),"",ComponentData[[#This Row],[ManufacturerNumber]])</f>
        <v>3211757</v>
      </c>
    </row>
    <row r="2375" spans="1:7" ht="14.45" customHeight="1">
      <c r="A2375" s="66">
        <v>2374</v>
      </c>
      <c r="B2375" s="71" t="str">
        <f>IF(ISBLANK(ComponentData[[#This Row],[Description]]),"",ComponentData[[#This Row],[Description]])</f>
        <v>Voltmeter</v>
      </c>
      <c r="C2375" s="71" t="str">
        <f>IF(ISBLANK(ComponentData[[#This Row],[TypeDesignations]]),"",ComponentData[[#This Row],[TypeDesignations]])</f>
        <v>GTS 2063</v>
      </c>
      <c r="D2375" s="71" t="str">
        <f>IF(ISBLANK(ComponentData[[#This Row],[Voltage]]),"",ComponentData[[#This Row],[Voltage]])</f>
        <v>Class 1.5, 0-120V, 50Hz</v>
      </c>
      <c r="E2375" s="71" t="str">
        <f>IF(ISBLANK(ComponentData[[#This Row],[Remark]]),"",ComponentData[[#This Row],[Remark]])</f>
        <v>96x24mm</v>
      </c>
      <c r="F2375" s="71" t="str">
        <f>IF(ISBLANK(ComponentData[[#This Row],[Manufacturer]]),"",ComponentData[[#This Row],[Manufacturer]])</f>
        <v>GMC Instruments</v>
      </c>
      <c r="G2375" s="71" t="str">
        <f>IF(ISBLANK(ComponentData[[#This Row],[ManufacturerNumber]]),"",ComponentData[[#This Row],[ManufacturerNumber]])</f>
        <v>GTS 2063 A903</v>
      </c>
    </row>
    <row r="2376" spans="1:7" ht="14.45" customHeight="1">
      <c r="A2376" s="66">
        <v>2375</v>
      </c>
      <c r="B2376" s="71" t="str">
        <f>IF(ISBLANK(ComponentData[[#This Row],[Description]]),"",ComponentData[[#This Row],[Description]])</f>
        <v>Transducer</v>
      </c>
      <c r="C2376" s="71" t="str">
        <f>IF(ISBLANK(ComponentData[[#This Row],[TypeDesignations]]),"",ComponentData[[#This Row],[TypeDesignations]])</f>
        <v>DU 120</v>
      </c>
      <c r="D2376" s="71" t="str">
        <f>IF(ISBLANK(ComponentData[[#This Row],[Voltage]]),"",ComponentData[[#This Row],[Voltage]])</f>
        <v>0-60...525V</v>
      </c>
      <c r="E2376" s="71" t="str">
        <f>IF(ISBLANK(ComponentData[[#This Row],[Remark]]),"",ComponentData[[#This Row],[Remark]])</f>
        <v>Scale: 0-250kV</v>
      </c>
      <c r="F2376" s="71" t="str">
        <f>IF(ISBLANK(ComponentData[[#This Row],[Manufacturer]]),"",ComponentData[[#This Row],[Manufacturer]])</f>
        <v>Cewe Instrument</v>
      </c>
      <c r="G2376" s="71" t="str">
        <f>IF(ISBLANK(ComponentData[[#This Row],[ManufacturerNumber]]),"",ComponentData[[#This Row],[ManufacturerNumber]])</f>
        <v/>
      </c>
    </row>
    <row r="2377" spans="1:7" ht="14.45" customHeight="1">
      <c r="A2377" s="66">
        <v>2376</v>
      </c>
      <c r="B2377" s="71" t="str">
        <f>IF(ISBLANK(ComponentData[[#This Row],[Description]]),"",ComponentData[[#This Row],[Description]])</f>
        <v>Transducer</v>
      </c>
      <c r="C2377" s="71" t="str">
        <f>IF(ISBLANK(ComponentData[[#This Row],[TypeDesignations]]),"",ComponentData[[#This Row],[TypeDesignations]])</f>
        <v>DI 120</v>
      </c>
      <c r="D2377" s="71" t="str">
        <f>IF(ISBLANK(ComponentData[[#This Row],[Voltage]]),"",ComponentData[[#This Row],[Voltage]])</f>
        <v>1/2/5/6A</v>
      </c>
      <c r="E2377" s="71" t="str">
        <f>IF(ISBLANK(ComponentData[[#This Row],[Remark]]),"",ComponentData[[#This Row],[Remark]])</f>
        <v>Scale: 0-800A</v>
      </c>
      <c r="F2377" s="71" t="str">
        <f>IF(ISBLANK(ComponentData[[#This Row],[Manufacturer]]),"",ComponentData[[#This Row],[Manufacturer]])</f>
        <v>Cewe Instrument</v>
      </c>
      <c r="G2377" s="71" t="str">
        <f>IF(ISBLANK(ComponentData[[#This Row],[ManufacturerNumber]]),"",ComponentData[[#This Row],[ManufacturerNumber]])</f>
        <v/>
      </c>
    </row>
    <row r="2378" spans="1:7" ht="14.45" customHeight="1">
      <c r="A2378" s="66">
        <v>2377</v>
      </c>
      <c r="B2378" s="71" t="str">
        <f>IF(ISBLANK(ComponentData[[#This Row],[Description]]),"",ComponentData[[#This Row],[Description]])</f>
        <v>Lock-out relay</v>
      </c>
      <c r="C2378" s="71" t="str">
        <f>IF(ISBLANK(ComponentData[[#This Row],[TypeDesignations]]),"",ComponentData[[#This Row],[TypeDesignations]])</f>
        <v>MVAJ 034</v>
      </c>
      <c r="D2378" s="71" t="str">
        <f>IF(ISBLANK(ComponentData[[#This Row],[Voltage]]),"",ComponentData[[#This Row],[Voltage]])</f>
        <v>48-54VDC</v>
      </c>
      <c r="E2378" s="71" t="str">
        <f>IF(ISBLANK(ComponentData[[#This Row],[Remark]]),"",ComponentData[[#This Row],[Remark]])</f>
        <v>5NO, 2NC</v>
      </c>
      <c r="F2378" s="71" t="str">
        <f>IF(ISBLANK(ComponentData[[#This Row],[Manufacturer]]),"",ComponentData[[#This Row],[Manufacturer]])</f>
        <v>Alstom</v>
      </c>
      <c r="G2378" s="71" t="str">
        <f>IF(ISBLANK(ComponentData[[#This Row],[ManufacturerNumber]]),"",ComponentData[[#This Row],[ManufacturerNumber]])</f>
        <v>MVAJ34T1DB0753B</v>
      </c>
    </row>
    <row r="2379" spans="1:7" ht="14.45" customHeight="1">
      <c r="A2379" s="66">
        <v>2378</v>
      </c>
      <c r="B2379" s="71" t="str">
        <f>IF(ISBLANK(ComponentData[[#This Row],[Description]]),"",ComponentData[[#This Row],[Description]])</f>
        <v>Transducer</v>
      </c>
      <c r="C2379" s="71" t="str">
        <f>IF(ISBLANK(ComponentData[[#This Row],[TypeDesignations]]),"",ComponentData[[#This Row],[TypeDesignations]])</f>
        <v>DF 03</v>
      </c>
      <c r="D2379" s="71" t="str">
        <f>IF(ISBLANK(ComponentData[[#This Row],[Voltage]]),"",ComponentData[[#This Row],[Voltage]])</f>
        <v>60...500V</v>
      </c>
      <c r="E2379" s="71" t="str">
        <f>IF(ISBLANK(ComponentData[[#This Row],[Remark]]),"",ComponentData[[#This Row],[Remark]])</f>
        <v>Scale: 45-55Hz</v>
      </c>
      <c r="F2379" s="71" t="str">
        <f>IF(ISBLANK(ComponentData[[#This Row],[Manufacturer]]),"",ComponentData[[#This Row],[Manufacturer]])</f>
        <v>Cewe Instrument</v>
      </c>
      <c r="G2379" s="71" t="str">
        <f>IF(ISBLANK(ComponentData[[#This Row],[ManufacturerNumber]]),"",ComponentData[[#This Row],[ManufacturerNumber]])</f>
        <v/>
      </c>
    </row>
    <row r="2380" spans="1:7" ht="14.45" customHeight="1">
      <c r="A2380" s="66">
        <v>2379</v>
      </c>
      <c r="B2380" s="71" t="str">
        <f>IF(ISBLANK(ComponentData[[#This Row],[Description]]),"",ComponentData[[#This Row],[Description]])</f>
        <v>Transducer</v>
      </c>
      <c r="C2380" s="71" t="str">
        <f>IF(ISBLANK(ComponentData[[#This Row],[TypeDesignations]]),"",ComponentData[[#This Row],[TypeDesignations]])</f>
        <v>DP 343</v>
      </c>
      <c r="D2380" s="71" t="str">
        <f>IF(ISBLANK(ComponentData[[#This Row],[Voltage]]),"",ComponentData[[#This Row],[Voltage]])</f>
        <v>100-600V</v>
      </c>
      <c r="E2380" s="71" t="str">
        <f>IF(ISBLANK(ComponentData[[#This Row],[Remark]]),"",ComponentData[[#This Row],[Remark]])</f>
        <v>Scale: 250-0-250MW</v>
      </c>
      <c r="F2380" s="71" t="str">
        <f>IF(ISBLANK(ComponentData[[#This Row],[Manufacturer]]),"",ComponentData[[#This Row],[Manufacturer]])</f>
        <v>Cewe Instrument</v>
      </c>
      <c r="G2380" s="71" t="str">
        <f>IF(ISBLANK(ComponentData[[#This Row],[ManufacturerNumber]]),"",ComponentData[[#This Row],[ManufacturerNumber]])</f>
        <v/>
      </c>
    </row>
    <row r="2381" spans="1:7" ht="14.45" customHeight="1">
      <c r="A2381" s="66">
        <v>2380</v>
      </c>
      <c r="B2381" s="71" t="str">
        <f>IF(ISBLANK(ComponentData[[#This Row],[Description]]),"",ComponentData[[#This Row],[Description]])</f>
        <v>Transducer</v>
      </c>
      <c r="C2381" s="71" t="str">
        <f>IF(ISBLANK(ComponentData[[#This Row],[TypeDesignations]]),"",ComponentData[[#This Row],[TypeDesignations]])</f>
        <v>DQ 343</v>
      </c>
      <c r="D2381" s="71" t="str">
        <f>IF(ISBLANK(ComponentData[[#This Row],[Voltage]]),"",ComponentData[[#This Row],[Voltage]])</f>
        <v>100-600V</v>
      </c>
      <c r="E2381" s="71" t="str">
        <f>IF(ISBLANK(ComponentData[[#This Row],[Remark]]),"",ComponentData[[#This Row],[Remark]])</f>
        <v>Scale: 180-0-180MVar</v>
      </c>
      <c r="F2381" s="71" t="str">
        <f>IF(ISBLANK(ComponentData[[#This Row],[Manufacturer]]),"",ComponentData[[#This Row],[Manufacturer]])</f>
        <v>Cewe Instrument</v>
      </c>
      <c r="G2381" s="71" t="str">
        <f>IF(ISBLANK(ComponentData[[#This Row],[ManufacturerNumber]]),"",ComponentData[[#This Row],[ManufacturerNumber]])</f>
        <v/>
      </c>
    </row>
    <row r="2382" spans="1:7" ht="14.45" customHeight="1">
      <c r="A2382" s="66">
        <v>2381</v>
      </c>
      <c r="B2382" s="71" t="str">
        <f>IF(ISBLANK(ComponentData[[#This Row],[Description]]),"",ComponentData[[#This Row],[Description]])</f>
        <v>Cover plate</v>
      </c>
      <c r="C2382" s="71" t="str">
        <f>IF(ISBLANK(ComponentData[[#This Row],[TypeDesignations]]),"",ComponentData[[#This Row],[TypeDesignations]])</f>
        <v>4U</v>
      </c>
      <c r="D2382" s="71" t="str">
        <f>IF(ISBLANK(ComponentData[[#This Row],[Voltage]]),"",ComponentData[[#This Row],[Voltage]])</f>
        <v>4U</v>
      </c>
      <c r="E2382" s="71" t="str">
        <f>IF(ISBLANK(ComponentData[[#This Row],[Remark]]),"",ComponentData[[#This Row],[Remark]])</f>
        <v>RAL7035, LOR Saudi</v>
      </c>
      <c r="F2382" s="71" t="str">
        <f>IF(ISBLANK(ComponentData[[#This Row],[Manufacturer]]),"",ComponentData[[#This Row],[Manufacturer]])</f>
        <v>ABB</v>
      </c>
      <c r="G2382" s="71" t="str">
        <f>IF(ISBLANK(ComponentData[[#This Row],[ManufacturerNumber]]),"",ComponentData[[#This Row],[ManufacturerNumber]])</f>
        <v/>
      </c>
    </row>
    <row r="2383" spans="1:7" ht="14.45" customHeight="1">
      <c r="A2383" s="66">
        <v>2382</v>
      </c>
      <c r="B2383" s="71" t="str">
        <f>IF(ISBLANK(ComponentData[[#This Row],[Description]]),"",ComponentData[[#This Row],[Description]])</f>
        <v>Borne UK 5-R-C</v>
      </c>
      <c r="C2383" s="71" t="str">
        <f>IF(ISBLANK(ComponentData[[#This Row],[TypeDesignations]]),"",ComponentData[[#This Row],[TypeDesignations]])</f>
        <v>UK 5-R-C</v>
      </c>
      <c r="D2383" s="71" t="str">
        <f>IF(ISBLANK(ComponentData[[#This Row],[Voltage]]),"",ComponentData[[#This Row],[Voltage]])</f>
        <v>RESISTOR INSIDE</v>
      </c>
      <c r="E2383" s="71" t="str">
        <f>IF(ISBLANK(ComponentData[[#This Row],[Remark]]),"",ComponentData[[#This Row],[Remark]])</f>
        <v/>
      </c>
      <c r="F2383" s="71" t="str">
        <f>IF(ISBLANK(ComponentData[[#This Row],[Manufacturer]]),"",ComponentData[[#This Row],[Manufacturer]])</f>
        <v>Phoenix Contact</v>
      </c>
      <c r="G2383" s="71" t="str">
        <f>IF(ISBLANK(ComponentData[[#This Row],[ManufacturerNumber]]),"",ComponentData[[#This Row],[ManufacturerNumber]])</f>
        <v/>
      </c>
    </row>
    <row r="2384" spans="1:7" ht="14.45" customHeight="1">
      <c r="A2384" s="66">
        <v>2383</v>
      </c>
      <c r="B2384" s="71" t="str">
        <f>IF(ISBLANK(ComponentData[[#This Row],[Description]]),"",ComponentData[[#This Row],[Description]])</f>
        <v>Numerical line distance protection IED</v>
      </c>
      <c r="C2384" s="71" t="str">
        <f>IF(ISBLANK(ComponentData[[#This Row],[TypeDesignations]]),"",ComponentData[[#This Row],[TypeDesignations]])</f>
        <v>REL670</v>
      </c>
      <c r="D2384" s="71" t="str">
        <f>IF(ISBLANK(ComponentData[[#This Row],[Voltage]]),"",ComponentData[[#This Row],[Voltage]])</f>
        <v>B32, VER. 1.1 CONFIGURED</v>
      </c>
      <c r="E2384" s="71" t="str">
        <f>IF(ISBLANK(ComponentData[[#This Row],[Remark]]),"",ComponentData[[#This Row],[Remark]])</f>
        <v/>
      </c>
      <c r="F2384" s="71" t="str">
        <f>IF(ISBLANK(ComponentData[[#This Row],[Manufacturer]]),"",ComponentData[[#This Row],[Manufacturer]])</f>
        <v>ABB</v>
      </c>
      <c r="G2384" s="71" t="str">
        <f>IF(ISBLANK(ComponentData[[#This Row],[ManufacturerNumber]]),"",ComponentData[[#This Row],[ManufacturerNumber]])</f>
        <v>To be defined</v>
      </c>
    </row>
    <row r="2385" spans="1:7" ht="14.45" customHeight="1">
      <c r="A2385" s="66">
        <v>2384</v>
      </c>
      <c r="B2385" s="71" t="str">
        <f>IF(ISBLANK(ComponentData[[#This Row],[Description]]),"",ComponentData[[#This Row],[Description]])</f>
        <v>Push button</v>
      </c>
      <c r="C2385" s="71" t="str">
        <f>IF(ISBLANK(ComponentData[[#This Row],[TypeDesignations]]),"",ComponentData[[#This Row],[TypeDesignations]])</f>
        <v>CP1-10B-11</v>
      </c>
      <c r="D2385" s="71" t="str">
        <f>IF(ISBLANK(ComponentData[[#This Row],[Voltage]]),"",ComponentData[[#This Row],[Voltage]])</f>
        <v>24-300VAC/DC</v>
      </c>
      <c r="E2385" s="71" t="str">
        <f>IF(ISBLANK(ComponentData[[#This Row],[Remark]]),"",ComponentData[[#This Row],[Remark]])</f>
        <v>1NO+1NC, color negro, Momentary Flush</v>
      </c>
      <c r="F2385" s="71" t="str">
        <f>IF(ISBLANK(ComponentData[[#This Row],[Manufacturer]]),"",ComponentData[[#This Row],[Manufacturer]])</f>
        <v>ABB</v>
      </c>
      <c r="G2385" s="71" t="str">
        <f>IF(ISBLANK(ComponentData[[#This Row],[ManufacturerNumber]]),"",ComponentData[[#This Row],[ManufacturerNumber]])</f>
        <v>1SFA619100R1076</v>
      </c>
    </row>
    <row r="2386" spans="1:7" ht="14.45" customHeight="1">
      <c r="A2386" s="66">
        <v>2385</v>
      </c>
      <c r="B2386" s="71" t="str">
        <f>IF(ISBLANK(ComponentData[[#This Row],[Description]]),"",ComponentData[[#This Row],[Description]])</f>
        <v>Side view</v>
      </c>
      <c r="C2386" s="71" t="str">
        <f>IF(ISBLANK(ComponentData[[#This Row],[TypeDesignations]]),"",ComponentData[[#This Row],[TypeDesignations]])</f>
        <v>LOR7808G</v>
      </c>
      <c r="D2386" s="71" t="str">
        <f>IF(ISBLANK(ComponentData[[#This Row],[Voltage]]),"",ComponentData[[#This Row],[Voltage]])</f>
        <v/>
      </c>
      <c r="E2386" s="71" t="str">
        <f>IF(ISBLANK(ComponentData[[#This Row],[Remark]]),"",ComponentData[[#This Row],[Remark]])</f>
        <v/>
      </c>
      <c r="F2386" s="71" t="str">
        <f>IF(ISBLANK(ComponentData[[#This Row],[Manufacturer]]),"",ComponentData[[#This Row],[Manufacturer]])</f>
        <v>Electroswitch</v>
      </c>
      <c r="G2386" s="71" t="str">
        <f>IF(ISBLANK(ComponentData[[#This Row],[ManufacturerNumber]]),"",ComponentData[[#This Row],[ManufacturerNumber]])</f>
        <v>7808G</v>
      </c>
    </row>
    <row r="2387" spans="1:7" ht="14.45" customHeight="1">
      <c r="A2387" s="66">
        <v>2386</v>
      </c>
      <c r="B2387" s="71" t="str">
        <f>IF(ISBLANK(ComponentData[[#This Row],[Description]]),"",ComponentData[[#This Row],[Description]])</f>
        <v>HDC RailMate HB24 Set</v>
      </c>
      <c r="C2387" s="71" t="str">
        <f>IF(ISBLANK(ComponentData[[#This Row],[TypeDesignations]]),"",ComponentData[[#This Row],[TypeDesignations]])</f>
        <v>HB24</v>
      </c>
      <c r="D2387" s="71" t="str">
        <f>IF(ISBLANK(ComponentData[[#This Row],[Voltage]]),"",ComponentData[[#This Row],[Voltage]])</f>
        <v/>
      </c>
      <c r="E2387" s="71" t="str">
        <f>IF(ISBLANK(ComponentData[[#This Row],[Remark]]),"",ComponentData[[#This Row],[Remark]])</f>
        <v/>
      </c>
      <c r="F2387" s="71" t="str">
        <f>IF(ISBLANK(ComponentData[[#This Row],[Manufacturer]]),"",ComponentData[[#This Row],[Manufacturer]])</f>
        <v>Weidmüller</v>
      </c>
      <c r="G2387" s="71" t="str">
        <f>IF(ISBLANK(ComponentData[[#This Row],[ManufacturerNumber]]),"",ComponentData[[#This Row],[ManufacturerNumber]])</f>
        <v>1797530000</v>
      </c>
    </row>
    <row r="2388" spans="1:7" ht="14.45" customHeight="1">
      <c r="A2388" s="66">
        <v>2387</v>
      </c>
      <c r="B2388" s="71" t="str">
        <f>IF(ISBLANK(ComponentData[[#This Row],[Description]]),"",ComponentData[[#This Row],[Description]])</f>
        <v>Spacer plate</v>
      </c>
      <c r="C2388" s="71" t="str">
        <f>IF(ISBLANK(ComponentData[[#This Row],[TypeDesignations]]),"",ComponentData[[#This Row],[TypeDesignations]])</f>
        <v>DP-UKKB 3/5</v>
      </c>
      <c r="D2388" s="71" t="str">
        <f>IF(ISBLANK(ComponentData[[#This Row],[Voltage]]),"",ComponentData[[#This Row],[Voltage]])</f>
        <v/>
      </c>
      <c r="E2388" s="71" t="str">
        <f>IF(ISBLANK(ComponentData[[#This Row],[Remark]]),"",ComponentData[[#This Row],[Remark]])</f>
        <v/>
      </c>
      <c r="F2388" s="71" t="str">
        <f>IF(ISBLANK(ComponentData[[#This Row],[Manufacturer]]),"",ComponentData[[#This Row],[Manufacturer]])</f>
        <v>Phoenix Contact</v>
      </c>
      <c r="G2388" s="71" t="str">
        <f>IF(ISBLANK(ComponentData[[#This Row],[ManufacturerNumber]]),"",ComponentData[[#This Row],[ManufacturerNumber]])</f>
        <v>2770804</v>
      </c>
    </row>
    <row r="2389" spans="1:7" ht="14.45" customHeight="1">
      <c r="A2389" s="66">
        <v>2388</v>
      </c>
      <c r="B2389" s="71" t="str">
        <f>IF(ISBLANK(ComponentData[[#This Row],[Description]]),"",ComponentData[[#This Row],[Description]])</f>
        <v>Rack casing</v>
      </c>
      <c r="C2389" s="71" t="str">
        <f>IF(ISBLANK(ComponentData[[#This Row],[TypeDesignations]]),"",ComponentData[[#This Row],[TypeDesignations]])</f>
        <v>AM165</v>
      </c>
      <c r="D2389" s="71" t="str">
        <f>IF(ISBLANK(ComponentData[[#This Row],[Voltage]]),"",ComponentData[[#This Row],[Voltage]])</f>
        <v>19"</v>
      </c>
      <c r="E2389" s="71" t="str">
        <f>IF(ISBLANK(ComponentData[[#This Row],[Remark]]),"",ComponentData[[#This Row],[Remark]])</f>
        <v/>
      </c>
      <c r="F2389" s="71" t="str">
        <f>IF(ISBLANK(ComponentData[[#This Row],[Manufacturer]]),"",ComponentData[[#This Row],[Manufacturer]])</f>
        <v>Alstom</v>
      </c>
      <c r="G2389" s="71" t="str">
        <f>IF(ISBLANK(ComponentData[[#This Row],[ManufacturerNumber]]),"",ComponentData[[#This Row],[ManufacturerNumber]])</f>
        <v>AM165</v>
      </c>
    </row>
    <row r="2390" spans="1:7" ht="14.45" customHeight="1">
      <c r="A2390" s="66">
        <v>2389</v>
      </c>
      <c r="B2390" s="71" t="str">
        <f>IF(ISBLANK(ComponentData[[#This Row],[Description]]),"",ComponentData[[#This Row],[Description]])</f>
        <v>Binary input module</v>
      </c>
      <c r="C2390" s="71" t="str">
        <f>IF(ISBLANK(ComponentData[[#This Row],[TypeDesignations]]),"",ComponentData[[#This Row],[TypeDesignations]])</f>
        <v>LE109</v>
      </c>
      <c r="D2390" s="71" t="str">
        <f>IF(ISBLANK(ComponentData[[#This Row],[Voltage]]),"",ComponentData[[#This Row],[Voltage]])</f>
        <v>125VDC</v>
      </c>
      <c r="E2390" s="71" t="str">
        <f>IF(ISBLANK(ComponentData[[#This Row],[Remark]]),"",ComponentData[[#This Row],[Remark]])</f>
        <v>32 inputs</v>
      </c>
      <c r="F2390" s="71" t="str">
        <f>IF(ISBLANK(ComponentData[[#This Row],[Manufacturer]]),"",ComponentData[[#This Row],[Manufacturer]])</f>
        <v>Alstom</v>
      </c>
      <c r="G2390" s="71" t="str">
        <f>IF(ISBLANK(ComponentData[[#This Row],[ManufacturerNumber]]),"",ComponentData[[#This Row],[ManufacturerNumber]])</f>
        <v>LE109</v>
      </c>
    </row>
    <row r="2391" spans="1:7" ht="14.45" customHeight="1">
      <c r="A2391" s="66">
        <v>2390</v>
      </c>
      <c r="B2391" s="71" t="str">
        <f>IF(ISBLANK(ComponentData[[#This Row],[Description]]),"",ComponentData[[#This Row],[Description]])</f>
        <v>Binary output module</v>
      </c>
      <c r="C2391" s="71" t="str">
        <f>IF(ISBLANK(ComponentData[[#This Row],[TypeDesignations]]),"",ComponentData[[#This Row],[TypeDesignations]])</f>
        <v>LC106-1</v>
      </c>
      <c r="D2391" s="71" t="str">
        <f>IF(ISBLANK(ComponentData[[#This Row],[Voltage]]),"",ComponentData[[#This Row],[Voltage]])</f>
        <v>24VDC</v>
      </c>
      <c r="E2391" s="71" t="str">
        <f>IF(ISBLANK(ComponentData[[#This Row],[Remark]]),"",ComponentData[[#This Row],[Remark]])</f>
        <v>16 outputs</v>
      </c>
      <c r="F2391" s="71" t="str">
        <f>IF(ISBLANK(ComponentData[[#This Row],[Manufacturer]]),"",ComponentData[[#This Row],[Manufacturer]])</f>
        <v>Alstom</v>
      </c>
      <c r="G2391" s="71" t="str">
        <f>IF(ISBLANK(ComponentData[[#This Row],[ManufacturerNumber]]),"",ComponentData[[#This Row],[ManufacturerNumber]])</f>
        <v>LC106-1</v>
      </c>
    </row>
    <row r="2392" spans="1:7" ht="14.45" customHeight="1">
      <c r="A2392" s="66">
        <v>2391</v>
      </c>
      <c r="B2392" s="71" t="str">
        <f>IF(ISBLANK(ComponentData[[#This Row],[Description]]),"",ComponentData[[#This Row],[Description]])</f>
        <v>Power supply module</v>
      </c>
      <c r="C2392" s="71" t="str">
        <f>IF(ISBLANK(ComponentData[[#This Row],[TypeDesignations]]),"",ComponentData[[#This Row],[TypeDesignations]])</f>
        <v>AL136A</v>
      </c>
      <c r="D2392" s="71" t="str">
        <f>IF(ISBLANK(ComponentData[[#This Row],[Voltage]]),"",ComponentData[[#This Row],[Voltage]])</f>
        <v>110-125VDC</v>
      </c>
      <c r="E2392" s="71" t="str">
        <f>IF(ISBLANK(ComponentData[[#This Row],[Remark]]),"",ComponentData[[#This Row],[Remark]])</f>
        <v/>
      </c>
      <c r="F2392" s="71" t="str">
        <f>IF(ISBLANK(ComponentData[[#This Row],[Manufacturer]]),"",ComponentData[[#This Row],[Manufacturer]])</f>
        <v>Alstom</v>
      </c>
      <c r="G2392" s="71" t="str">
        <f>IF(ISBLANK(ComponentData[[#This Row],[ManufacturerNumber]]),"",ComponentData[[#This Row],[ManufacturerNumber]])</f>
        <v>AL136A</v>
      </c>
    </row>
    <row r="2393" spans="1:7" ht="14.45" customHeight="1">
      <c r="A2393" s="66">
        <v>2392</v>
      </c>
      <c r="B2393" s="71" t="str">
        <f>IF(ISBLANK(ComponentData[[#This Row],[Description]]),"",ComponentData[[#This Row],[Description]])</f>
        <v>Processing unit</v>
      </c>
      <c r="C2393" s="71" t="str">
        <f>IF(ISBLANK(ComponentData[[#This Row],[TypeDesignations]]),"",ComponentData[[#This Row],[TypeDesignations]])</f>
        <v>UT129C-1</v>
      </c>
      <c r="D2393" s="71" t="str">
        <f>IF(ISBLANK(ComponentData[[#This Row],[Voltage]]),"",ComponentData[[#This Row],[Voltage]])</f>
        <v/>
      </c>
      <c r="E2393" s="71" t="str">
        <f>IF(ISBLANK(ComponentData[[#This Row],[Remark]]),"",ComponentData[[#This Row],[Remark]])</f>
        <v/>
      </c>
      <c r="F2393" s="71" t="str">
        <f>IF(ISBLANK(ComponentData[[#This Row],[Manufacturer]]),"",ComponentData[[#This Row],[Manufacturer]])</f>
        <v>Alstom</v>
      </c>
      <c r="G2393" s="71" t="str">
        <f>IF(ISBLANK(ComponentData[[#This Row],[ManufacturerNumber]]),"",ComponentData[[#This Row],[ManufacturerNumber]])</f>
        <v>UT129C-1</v>
      </c>
    </row>
    <row r="2394" spans="1:7" ht="14.45" customHeight="1">
      <c r="A2394" s="66">
        <v>2393</v>
      </c>
      <c r="B2394" s="71" t="str">
        <f>IF(ISBLANK(ComponentData[[#This Row],[Description]]),"",ComponentData[[#This Row],[Description]])</f>
        <v>Transducer terminal</v>
      </c>
      <c r="C2394" s="71" t="str">
        <f>IF(ISBLANK(ComponentData[[#This Row],[TypeDesignations]]),"",ComponentData[[#This Row],[TypeDesignations]])</f>
        <v>UTME 4</v>
      </c>
      <c r="D2394" s="71" t="str">
        <f>IF(ISBLANK(ComponentData[[#This Row],[Voltage]]),"",ComponentData[[#This Row],[Voltage]])</f>
        <v>500V, 28A</v>
      </c>
      <c r="E2394" s="71" t="str">
        <f>IF(ISBLANK(ComponentData[[#This Row],[Remark]]),"",ComponentData[[#This Row],[Remark]])</f>
        <v>0.14-6mm², max 2 wires, grey</v>
      </c>
      <c r="F2394" s="71" t="str">
        <f>IF(ISBLANK(ComponentData[[#This Row],[Manufacturer]]),"",ComponentData[[#This Row],[Manufacturer]])</f>
        <v>Phoenix Contact</v>
      </c>
      <c r="G2394" s="71" t="str">
        <f>IF(ISBLANK(ComponentData[[#This Row],[ManufacturerNumber]]),"",ComponentData[[#This Row],[ManufacturerNumber]])</f>
        <v>3047452</v>
      </c>
    </row>
    <row r="2395" spans="1:7" ht="14.45" customHeight="1">
      <c r="A2395" s="66">
        <v>2394</v>
      </c>
      <c r="B2395" s="71" t="str">
        <f>IF(ISBLANK(ComponentData[[#This Row],[Description]]),"",ComponentData[[#This Row],[Description]])</f>
        <v>Contactor</v>
      </c>
      <c r="C2395" s="71" t="str">
        <f>IF(ISBLANK(ComponentData[[#This Row],[TypeDesignations]]),"",ComponentData[[#This Row],[TypeDesignations]])</f>
        <v>CR-M110DC3</v>
      </c>
      <c r="D2395" s="71" t="str">
        <f>IF(ISBLANK(ComponentData[[#This Row],[Voltage]]),"",ComponentData[[#This Row],[Voltage]])</f>
        <v>110VDC</v>
      </c>
      <c r="E2395" s="71" t="str">
        <f>IF(ISBLANK(ComponentData[[#This Row],[Remark]]),"",ComponentData[[#This Row],[Remark]])</f>
        <v>3CO, screw connection, test button, mechanical indicator</v>
      </c>
      <c r="F2395" s="71" t="str">
        <f>IF(ISBLANK(ComponentData[[#This Row],[Manufacturer]]),"",ComponentData[[#This Row],[Manufacturer]])</f>
        <v>ABB</v>
      </c>
      <c r="G2395" s="71" t="str">
        <f>IF(ISBLANK(ComponentData[[#This Row],[ManufacturerNumber]]),"",ComponentData[[#This Row],[ManufacturerNumber]])</f>
        <v>1SVR405612R8000</v>
      </c>
    </row>
    <row r="2396" spans="1:7" ht="14.45" customHeight="1">
      <c r="A2396" s="66">
        <v>2395</v>
      </c>
      <c r="B2396" s="71" t="str">
        <f>IF(ISBLANK(ComponentData[[#This Row],[Description]]),"",ComponentData[[#This Row],[Description]])</f>
        <v>Transducer</v>
      </c>
      <c r="C2396" s="71" t="str">
        <f>IF(ISBLANK(ComponentData[[#This Row],[TypeDesignations]]),"",ComponentData[[#This Row],[TypeDesignations]])</f>
        <v>DU 121</v>
      </c>
      <c r="D2396" s="71" t="str">
        <f>IF(ISBLANK(ComponentData[[#This Row],[Voltage]]),"",ComponentData[[#This Row],[Voltage]])</f>
        <v>0-60...600V</v>
      </c>
      <c r="E2396" s="71" t="str">
        <f>IF(ISBLANK(ComponentData[[#This Row],[Remark]]),"",ComponentData[[#This Row],[Remark]])</f>
        <v>Scale: 0-250kV</v>
      </c>
      <c r="F2396" s="71" t="str">
        <f>IF(ISBLANK(ComponentData[[#This Row],[Manufacturer]]),"",ComponentData[[#This Row],[Manufacturer]])</f>
        <v>Cewe Instrument</v>
      </c>
      <c r="G2396" s="71" t="str">
        <f>IF(ISBLANK(ComponentData[[#This Row],[ManufacturerNumber]]),"",ComponentData[[#This Row],[ManufacturerNumber]])</f>
        <v/>
      </c>
    </row>
    <row r="2397" spans="1:7" ht="14.45" customHeight="1">
      <c r="A2397" s="66">
        <v>2396</v>
      </c>
      <c r="B2397" s="71" t="str">
        <f>IF(ISBLANK(ComponentData[[#This Row],[Description]]),"",ComponentData[[#This Row],[Description]])</f>
        <v>Disconnect terminal</v>
      </c>
      <c r="C2397" s="71" t="str">
        <f>IF(ISBLANK(ComponentData[[#This Row],[TypeDesignations]]),"",ComponentData[[#This Row],[TypeDesignations]])</f>
        <v>UT 4-TWIN-MT P/P</v>
      </c>
      <c r="D2397" s="71" t="str">
        <f>IF(ISBLANK(ComponentData[[#This Row],[Voltage]]),"",ComponentData[[#This Row],[Voltage]])</f>
        <v>500V, 32A</v>
      </c>
      <c r="E2397" s="71" t="str">
        <f>IF(ISBLANK(ComponentData[[#This Row],[Remark]]),"",ComponentData[[#This Row],[Remark]])</f>
        <v>0.2-6mm², max 3 wires, grey</v>
      </c>
      <c r="F2397" s="71" t="str">
        <f>IF(ISBLANK(ComponentData[[#This Row],[Manufacturer]]),"",ComponentData[[#This Row],[Manufacturer]])</f>
        <v>Phoenix Contact</v>
      </c>
      <c r="G2397" s="71" t="str">
        <f>IF(ISBLANK(ComponentData[[#This Row],[ManufacturerNumber]]),"",ComponentData[[#This Row],[ManufacturerNumber]])</f>
        <v>3064014</v>
      </c>
    </row>
    <row r="2398" spans="1:7" ht="14.45" customHeight="1">
      <c r="A2398" s="66">
        <v>2397</v>
      </c>
      <c r="B2398" s="71" t="str">
        <f>IF(ISBLANK(ComponentData[[#This Row],[Description]]),"",ComponentData[[#This Row],[Description]])</f>
        <v>Transducer</v>
      </c>
      <c r="C2398" s="71" t="str">
        <f>IF(ISBLANK(ComponentData[[#This Row],[TypeDesignations]]),"",ComponentData[[#This Row],[TypeDesignations]])</f>
        <v>DQ 235</v>
      </c>
      <c r="D2398" s="71" t="str">
        <f>IF(ISBLANK(ComponentData[[#This Row],[Voltage]]),"",ComponentData[[#This Row],[Voltage]])</f>
        <v>100-600V</v>
      </c>
      <c r="E2398" s="71" t="str">
        <f>IF(ISBLANK(ComponentData[[#This Row],[Remark]]),"",ComponentData[[#This Row],[Remark]])</f>
        <v>Scale: 180-0-180MVar</v>
      </c>
      <c r="F2398" s="71" t="str">
        <f>IF(ISBLANK(ComponentData[[#This Row],[Manufacturer]]),"",ComponentData[[#This Row],[Manufacturer]])</f>
        <v>Cewe Instrument</v>
      </c>
      <c r="G2398" s="71" t="str">
        <f>IF(ISBLANK(ComponentData[[#This Row],[ManufacturerNumber]]),"",ComponentData[[#This Row],[ManufacturerNumber]])</f>
        <v/>
      </c>
    </row>
    <row r="2399" spans="1:7" ht="14.45" customHeight="1">
      <c r="A2399" s="66">
        <v>2398</v>
      </c>
      <c r="B2399" s="71" t="str">
        <f>IF(ISBLANK(ComponentData[[#This Row],[Description]]),"",ComponentData[[#This Row],[Description]])</f>
        <v>Transducer</v>
      </c>
      <c r="C2399" s="71" t="str">
        <f>IF(ISBLANK(ComponentData[[#This Row],[TypeDesignations]]),"",ComponentData[[#This Row],[TypeDesignations]])</f>
        <v>DP 345</v>
      </c>
      <c r="D2399" s="71" t="str">
        <f>IF(ISBLANK(ComponentData[[#This Row],[Voltage]]),"",ComponentData[[#This Row],[Voltage]])</f>
        <v>100-600V</v>
      </c>
      <c r="E2399" s="71" t="str">
        <f>IF(ISBLANK(ComponentData[[#This Row],[Remark]]),"",ComponentData[[#This Row],[Remark]])</f>
        <v>Scale: 250-0-250MW</v>
      </c>
      <c r="F2399" s="71" t="str">
        <f>IF(ISBLANK(ComponentData[[#This Row],[Manufacturer]]),"",ComponentData[[#This Row],[Manufacturer]])</f>
        <v>Cewe Instrument</v>
      </c>
      <c r="G2399" s="71" t="str">
        <f>IF(ISBLANK(ComponentData[[#This Row],[ManufacturerNumber]]),"",ComponentData[[#This Row],[ManufacturerNumber]])</f>
        <v/>
      </c>
    </row>
    <row r="2400" spans="1:7" ht="14.45" customHeight="1">
      <c r="A2400" s="66">
        <v>2399</v>
      </c>
      <c r="B2400" s="71" t="str">
        <f>IF(ISBLANK(ComponentData[[#This Row],[Description]]),"",ComponentData[[#This Row],[Description]])</f>
        <v>Transducer</v>
      </c>
      <c r="C2400" s="71" t="str">
        <f>IF(ISBLANK(ComponentData[[#This Row],[TypeDesignations]]),"",ComponentData[[#This Row],[TypeDesignations]])</f>
        <v>DI 121</v>
      </c>
      <c r="D2400" s="71" t="str">
        <f>IF(ISBLANK(ComponentData[[#This Row],[Voltage]]),"",ComponentData[[#This Row],[Voltage]])</f>
        <v/>
      </c>
      <c r="E2400" s="71" t="str">
        <f>IF(ISBLANK(ComponentData[[#This Row],[Remark]]),"",ComponentData[[#This Row],[Remark]])</f>
        <v>Scale: 0-800A</v>
      </c>
      <c r="F2400" s="71" t="str">
        <f>IF(ISBLANK(ComponentData[[#This Row],[Manufacturer]]),"",ComponentData[[#This Row],[Manufacturer]])</f>
        <v>Cewe Instrument</v>
      </c>
      <c r="G2400" s="71" t="str">
        <f>IF(ISBLANK(ComponentData[[#This Row],[ManufacturerNumber]]),"",ComponentData[[#This Row],[ManufacturerNumber]])</f>
        <v/>
      </c>
    </row>
    <row r="2401" spans="1:7" ht="14.45" customHeight="1">
      <c r="A2401" s="66">
        <v>2400</v>
      </c>
      <c r="B2401" s="71" t="str">
        <f>IF(ISBLANK(ComponentData[[#This Row],[Description]]),"",ComponentData[[#This Row],[Description]])</f>
        <v>Transducer</v>
      </c>
      <c r="C2401" s="71" t="str">
        <f>IF(ISBLANK(ComponentData[[#This Row],[TypeDesignations]]),"",ComponentData[[#This Row],[TypeDesignations]])</f>
        <v>DF 04</v>
      </c>
      <c r="D2401" s="71" t="str">
        <f>IF(ISBLANK(ComponentData[[#This Row],[Voltage]]),"",ComponentData[[#This Row],[Voltage]])</f>
        <v>60...500V</v>
      </c>
      <c r="E2401" s="71" t="str">
        <f>IF(ISBLANK(ComponentData[[#This Row],[Remark]]),"",ComponentData[[#This Row],[Remark]])</f>
        <v>Scale: 45-55Hz</v>
      </c>
      <c r="F2401" s="71" t="str">
        <f>IF(ISBLANK(ComponentData[[#This Row],[Manufacturer]]),"",ComponentData[[#This Row],[Manufacturer]])</f>
        <v>Cewe Instrument</v>
      </c>
      <c r="G2401" s="71" t="str">
        <f>IF(ISBLANK(ComponentData[[#This Row],[ManufacturerNumber]]),"",ComponentData[[#This Row],[ManufacturerNumber]])</f>
        <v/>
      </c>
    </row>
    <row r="2402" spans="1:7" ht="14.45" customHeight="1">
      <c r="A2402" s="66">
        <v>2401</v>
      </c>
      <c r="B2402" s="71" t="str">
        <f>IF(ISBLANK(ComponentData[[#This Row],[Description]]),"",ComponentData[[#This Row],[Description]])</f>
        <v>Transducer</v>
      </c>
      <c r="C2402" s="71" t="str">
        <f>IF(ISBLANK(ComponentData[[#This Row],[TypeDesignations]]),"",ComponentData[[#This Row],[TypeDesignations]])</f>
        <v>DQ 345</v>
      </c>
      <c r="D2402" s="71" t="str">
        <f>IF(ISBLANK(ComponentData[[#This Row],[Voltage]]),"",ComponentData[[#This Row],[Voltage]])</f>
        <v>100-600V</v>
      </c>
      <c r="E2402" s="71" t="str">
        <f>IF(ISBLANK(ComponentData[[#This Row],[Remark]]),"",ComponentData[[#This Row],[Remark]])</f>
        <v>Scale: 180-0-180MVar</v>
      </c>
      <c r="F2402" s="71" t="str">
        <f>IF(ISBLANK(ComponentData[[#This Row],[Manufacturer]]),"",ComponentData[[#This Row],[Manufacturer]])</f>
        <v>Cewe Instrument</v>
      </c>
      <c r="G2402" s="71" t="str">
        <f>IF(ISBLANK(ComponentData[[#This Row],[ManufacturerNumber]]),"",ComponentData[[#This Row],[ManufacturerNumber]])</f>
        <v/>
      </c>
    </row>
    <row r="2403" spans="1:7" ht="14.45" customHeight="1">
      <c r="A2403" s="66">
        <v>2402</v>
      </c>
      <c r="B2403" s="71" t="str">
        <f>IF(ISBLANK(ComponentData[[#This Row],[Description]]),"",ComponentData[[#This Row],[Description]])</f>
        <v>Energy meter</v>
      </c>
      <c r="C2403" s="71" t="str">
        <f>IF(ISBLANK(ComponentData[[#This Row],[TypeDesignations]]),"",ComponentData[[#This Row],[TypeDesignations]])</f>
        <v>Prometer-R</v>
      </c>
      <c r="D2403" s="71" t="str">
        <f>IF(ISBLANK(ComponentData[[#This Row],[Voltage]]),"",ComponentData[[#This Row],[Voltage]])</f>
        <v>85-265VAC/100-300VDC</v>
      </c>
      <c r="E2403" s="71" t="str">
        <f>IF(ISBLANK(ComponentData[[#This Row],[Remark]]),"",ComponentData[[#This Row],[Remark]])</f>
        <v>Class 0.2S, 12xbinary output</v>
      </c>
      <c r="F2403" s="71" t="str">
        <f>IF(ISBLANK(ComponentData[[#This Row],[Manufacturer]]),"",ComponentData[[#This Row],[Manufacturer]])</f>
        <v>Cewe Instrument</v>
      </c>
      <c r="G2403" s="71" t="str">
        <f>IF(ISBLANK(ComponentData[[#This Row],[ManufacturerNumber]]),"",ComponentData[[#This Row],[ManufacturerNumber]])</f>
        <v>365013101</v>
      </c>
    </row>
    <row r="2404" spans="1:7" ht="14.45" customHeight="1">
      <c r="A2404" s="66">
        <v>2403</v>
      </c>
      <c r="B2404" s="71" t="str">
        <f>IF(ISBLANK(ComponentData[[#This Row],[Description]]),"",ComponentData[[#This Row],[Description]])</f>
        <v>Energy meter</v>
      </c>
      <c r="C2404" s="71" t="str">
        <f>IF(ISBLANK(ComponentData[[#This Row],[TypeDesignations]]),"",ComponentData[[#This Row],[TypeDesignations]])</f>
        <v>Prometer-R</v>
      </c>
      <c r="D2404" s="71" t="str">
        <f>IF(ISBLANK(ComponentData[[#This Row],[Voltage]]),"",ComponentData[[#This Row],[Voltage]])</f>
        <v>85-265VAC/100-300VDC</v>
      </c>
      <c r="E2404" s="71" t="str">
        <f>IF(ISBLANK(ComponentData[[#This Row],[Remark]]),"",ComponentData[[#This Row],[Remark]])</f>
        <v>Class 0.5S, 12xbinary output</v>
      </c>
      <c r="F2404" s="71" t="str">
        <f>IF(ISBLANK(ComponentData[[#This Row],[Manufacturer]]),"",ComponentData[[#This Row],[Manufacturer]])</f>
        <v>Cewe Instrument</v>
      </c>
      <c r="G2404" s="71" t="str">
        <f>IF(ISBLANK(ComponentData[[#This Row],[ManufacturerNumber]]),"",ComponentData[[#This Row],[ManufacturerNumber]])</f>
        <v>366013101</v>
      </c>
    </row>
    <row r="2405" spans="1:7" ht="14.45" customHeight="1">
      <c r="A2405" s="66">
        <v>2404</v>
      </c>
      <c r="B2405" s="71" t="str">
        <f>IF(ISBLANK(ComponentData[[#This Row],[Description]]),"",ComponentData[[#This Row],[Description]])</f>
        <v>Diode unit</v>
      </c>
      <c r="C2405" s="71" t="str">
        <f>IF(ISBLANK(ComponentData[[#This Row],[TypeDesignations]]),"",ComponentData[[#This Row],[TypeDesignations]])</f>
        <v>EMG 90-DIO 32M/LP</v>
      </c>
      <c r="D2405" s="71" t="str">
        <f>IF(ISBLANK(ComponentData[[#This Row],[Voltage]]),"",ComponentData[[#This Row],[Voltage]])</f>
        <v>250VAC</v>
      </c>
      <c r="E2405" s="71" t="str">
        <f>IF(ISBLANK(ComponentData[[#This Row],[Remark]]),"",ComponentData[[#This Row],[Remark]])</f>
        <v>16 pairs</v>
      </c>
      <c r="F2405" s="71" t="str">
        <f>IF(ISBLANK(ComponentData[[#This Row],[Manufacturer]]),"",ComponentData[[#This Row],[Manufacturer]])</f>
        <v>Phoenix Contact</v>
      </c>
      <c r="G2405" s="71" t="str">
        <f>IF(ISBLANK(ComponentData[[#This Row],[ManufacturerNumber]]),"",ComponentData[[#This Row],[ManufacturerNumber]])</f>
        <v>2954785</v>
      </c>
    </row>
    <row r="2406" spans="1:7" ht="14.45" customHeight="1">
      <c r="A2406" s="66">
        <v>2405</v>
      </c>
      <c r="B2406" s="71" t="str">
        <f>IF(ISBLANK(ComponentData[[#This Row],[Description]]),"",ComponentData[[#This Row],[Description]])</f>
        <v>CT open circuit supervision</v>
      </c>
      <c r="C2406" s="71" t="str">
        <f>IF(ISBLANK(ComponentData[[#This Row],[TypeDesignations]]),"",ComponentData[[#This Row],[TypeDesignations]])</f>
        <v>RADHA</v>
      </c>
      <c r="D2406" s="71" t="str">
        <f>IF(ISBLANK(ComponentData[[#This Row],[Voltage]]),"",ComponentData[[#This Row],[Voltage]])</f>
        <v/>
      </c>
      <c r="E2406" s="71" t="str">
        <f>IF(ISBLANK(ComponentData[[#This Row],[Remark]]),"",ComponentData[[#This Row],[Remark]])</f>
        <v>For RADHA</v>
      </c>
      <c r="F2406" s="71" t="str">
        <f>IF(ISBLANK(ComponentData[[#This Row],[Manufacturer]]),"",ComponentData[[#This Row],[Manufacturer]])</f>
        <v>ABB</v>
      </c>
      <c r="G2406" s="71" t="str">
        <f>IF(ISBLANK(ComponentData[[#This Row],[ManufacturerNumber]]),"",ComponentData[[#This Row],[ManufacturerNumber]])</f>
        <v>7431 0104-BA</v>
      </c>
    </row>
    <row r="2407" spans="1:7" ht="14.45" customHeight="1">
      <c r="A2407" s="66">
        <v>2406</v>
      </c>
      <c r="B2407" s="71" t="str">
        <f>IF(ISBLANK(ComponentData[[#This Row],[Description]]),"",ComponentData[[#This Row],[Description]])</f>
        <v>Busbar protection</v>
      </c>
      <c r="C2407" s="71" t="str">
        <f>IF(ISBLANK(ComponentData[[#This Row],[TypeDesignations]]),"",ComponentData[[#This Row],[TypeDesignations]])</f>
        <v>RADHA</v>
      </c>
      <c r="D2407" s="71" t="str">
        <f>IF(ISBLANK(ComponentData[[#This Row],[Voltage]]),"",ComponentData[[#This Row],[Voltage]])</f>
        <v/>
      </c>
      <c r="E2407" s="71" t="str">
        <f>IF(ISBLANK(ComponentData[[#This Row],[Remark]]),"",ComponentData[[#This Row],[Remark]])</f>
        <v/>
      </c>
      <c r="F2407" s="71" t="str">
        <f>IF(ISBLANK(ComponentData[[#This Row],[Manufacturer]]),"",ComponentData[[#This Row],[Manufacturer]])</f>
        <v>ABB</v>
      </c>
      <c r="G2407" s="71" t="str">
        <f>IF(ISBLANK(ComponentData[[#This Row],[ManufacturerNumber]]),"",ComponentData[[#This Row],[ManufacturerNumber]])</f>
        <v>RK 646 006-DA</v>
      </c>
    </row>
    <row r="2408" spans="1:7" ht="14.45" customHeight="1">
      <c r="A2408" s="66">
        <v>2407</v>
      </c>
      <c r="B2408" s="71" t="str">
        <f>IF(ISBLANK(ComponentData[[#This Row],[Description]]),"",ComponentData[[#This Row],[Description]])</f>
        <v>CT disconn. relay unit</v>
      </c>
      <c r="C2408" s="71" t="str">
        <f>IF(ISBLANK(ComponentData[[#This Row],[TypeDesignations]]),"",ComponentData[[#This Row],[TypeDesignations]])</f>
        <v>RADHA</v>
      </c>
      <c r="D2408" s="71" t="str">
        <f>IF(ISBLANK(ComponentData[[#This Row],[Voltage]]),"",ComponentData[[#This Row],[Voltage]])</f>
        <v/>
      </c>
      <c r="E2408" s="71" t="str">
        <f>IF(ISBLANK(ComponentData[[#This Row],[Remark]]),"",ComponentData[[#This Row],[Remark]])</f>
        <v>For RADHA</v>
      </c>
      <c r="F2408" s="71" t="str">
        <f>IF(ISBLANK(ComponentData[[#This Row],[Manufacturer]]),"",ComponentData[[#This Row],[Manufacturer]])</f>
        <v>ABB</v>
      </c>
      <c r="G2408" s="71" t="str">
        <f>IF(ISBLANK(ComponentData[[#This Row],[ManufacturerNumber]]),"",ComponentData[[#This Row],[ManufacturerNumber]])</f>
        <v>5651 131-RA</v>
      </c>
    </row>
    <row r="2409" spans="1:7" ht="14.45" customHeight="1">
      <c r="A2409" s="66">
        <v>2408</v>
      </c>
      <c r="B2409" s="71" t="str">
        <f>IF(ISBLANK(ComponentData[[#This Row],[Description]]),"",ComponentData[[#This Row],[Description]])</f>
        <v>System cable</v>
      </c>
      <c r="C2409" s="71" t="str">
        <f>IF(ISBLANK(ComponentData[[#This Row],[TypeDesignations]]),"",ComponentData[[#This Row],[TypeDesignations]])</f>
        <v>216IK61</v>
      </c>
      <c r="D2409" s="71" t="str">
        <f>IF(ISBLANK(ComponentData[[#This Row],[Voltage]]),"",ComponentData[[#This Row],[Voltage]])</f>
        <v>25 x 0.14mm2</v>
      </c>
      <c r="E2409" s="71" t="str">
        <f>IF(ISBLANK(ComponentData[[#This Row],[Remark]]),"",ComponentData[[#This Row],[Remark]])</f>
        <v/>
      </c>
      <c r="F2409" s="71" t="str">
        <f>IF(ISBLANK(ComponentData[[#This Row],[Manufacturer]]),"",ComponentData[[#This Row],[Manufacturer]])</f>
        <v/>
      </c>
      <c r="G2409" s="71" t="str">
        <f>IF(ISBLANK(ComponentData[[#This Row],[ManufacturerNumber]]),"",ComponentData[[#This Row],[ManufacturerNumber]])</f>
        <v/>
      </c>
    </row>
    <row r="2410" spans="1:7" ht="14.45" customHeight="1">
      <c r="A2410" s="66">
        <v>2409</v>
      </c>
      <c r="B2410" s="71" t="str">
        <f>IF(ISBLANK(ComponentData[[#This Row],[Description]]),"",ComponentData[[#This Row],[Description]])</f>
        <v>Rack casing</v>
      </c>
      <c r="C2410" s="71" t="str">
        <f>IF(ISBLANK(ComponentData[[#This Row],[TypeDesignations]]),"",ComponentData[[#This Row],[TypeDesignations]])</f>
        <v>Rack casing</v>
      </c>
      <c r="D2410" s="71" t="str">
        <f>IF(ISBLANK(ComponentData[[#This Row],[Voltage]]),"",ComponentData[[#This Row],[Voltage]])</f>
        <v>50/60Hz</v>
      </c>
      <c r="E2410" s="71" t="str">
        <f>IF(ISBLANK(ComponentData[[#This Row],[Remark]]),"",ComponentData[[#This Row],[Remark]])</f>
        <v>Size N2</v>
      </c>
      <c r="F2410" s="71" t="str">
        <f>IF(ISBLANK(ComponentData[[#This Row],[Manufacturer]]),"",ComponentData[[#This Row],[Manufacturer]])</f>
        <v>ABB</v>
      </c>
      <c r="G2410" s="71" t="str">
        <f>IF(ISBLANK(ComponentData[[#This Row],[ManufacturerNumber]]),"",ComponentData[[#This Row],[ManufacturerNumber]])</f>
        <v/>
      </c>
    </row>
    <row r="2411" spans="1:7" ht="14.45" customHeight="1">
      <c r="A2411" s="66">
        <v>2410</v>
      </c>
      <c r="B2411" s="71" t="str">
        <f>IF(ISBLANK(ComponentData[[#This Row],[Description]]),"",ComponentData[[#This Row],[Description]])</f>
        <v>Binary output module</v>
      </c>
      <c r="C2411" s="71" t="str">
        <f>IF(ISBLANK(ComponentData[[#This Row],[TypeDesignations]]),"",ComponentData[[#This Row],[TypeDesignations]])</f>
        <v>LC105A</v>
      </c>
      <c r="D2411" s="71" t="str">
        <f>IF(ISBLANK(ComponentData[[#This Row],[Voltage]]),"",ComponentData[[#This Row],[Voltage]])</f>
        <v/>
      </c>
      <c r="E2411" s="71" t="str">
        <f>IF(ISBLANK(ComponentData[[#This Row],[Remark]]),"",ComponentData[[#This Row],[Remark]])</f>
        <v>16 outputs</v>
      </c>
      <c r="F2411" s="71" t="str">
        <f>IF(ISBLANK(ComponentData[[#This Row],[Manufacturer]]),"",ComponentData[[#This Row],[Manufacturer]])</f>
        <v>Alstom</v>
      </c>
      <c r="G2411" s="71" t="str">
        <f>IF(ISBLANK(ComponentData[[#This Row],[ManufacturerNumber]]),"",ComponentData[[#This Row],[ManufacturerNumber]])</f>
        <v>LC105A</v>
      </c>
    </row>
    <row r="2412" spans="1:7" ht="14.45" customHeight="1">
      <c r="A2412" s="66">
        <v>2411</v>
      </c>
      <c r="B2412" s="71" t="str">
        <f>IF(ISBLANK(ComponentData[[#This Row],[Description]]),"",ComponentData[[#This Row],[Description]])</f>
        <v>Lock-out relay</v>
      </c>
      <c r="C2412" s="71" t="str">
        <f>IF(ISBLANK(ComponentData[[#This Row],[TypeDesignations]]),"",ComponentData[[#This Row],[TypeDesignations]])</f>
        <v>MVAJ 105</v>
      </c>
      <c r="D2412" s="71" t="str">
        <f>IF(ISBLANK(ComponentData[[#This Row],[Voltage]]),"",ComponentData[[#This Row],[Voltage]])</f>
        <v>220-250VDC</v>
      </c>
      <c r="E2412" s="71" t="str">
        <f>IF(ISBLANK(ComponentData[[#This Row],[Remark]]),"",ComponentData[[#This Row],[Remark]])</f>
        <v>8NO, 2NC</v>
      </c>
      <c r="F2412" s="71" t="str">
        <f>IF(ISBLANK(ComponentData[[#This Row],[Manufacturer]]),"",ComponentData[[#This Row],[Manufacturer]])</f>
        <v>Alstom</v>
      </c>
      <c r="G2412" s="71" t="str">
        <f>IF(ISBLANK(ComponentData[[#This Row],[ManufacturerNumber]]),"",ComponentData[[#This Row],[ManufacturerNumber]])</f>
        <v>MVAJ105RA1002</v>
      </c>
    </row>
    <row r="2413" spans="1:7" ht="14.45" customHeight="1">
      <c r="A2413" s="66">
        <v>2412</v>
      </c>
      <c r="B2413" s="71" t="str">
        <f>IF(ISBLANK(ComponentData[[#This Row],[Description]]),"",ComponentData[[#This Row],[Description]])</f>
        <v>HMI</v>
      </c>
      <c r="C2413" s="71" t="str">
        <f>IF(ISBLANK(ComponentData[[#This Row],[TypeDesignations]]),"",ComponentData[[#This Row],[TypeDesignations]])</f>
        <v>HMI</v>
      </c>
      <c r="D2413" s="71" t="str">
        <f>IF(ISBLANK(ComponentData[[#This Row],[Voltage]]),"",ComponentData[[#This Row],[Voltage]])</f>
        <v>48-110/110-220VDC</v>
      </c>
      <c r="E2413" s="71" t="str">
        <f>IF(ISBLANK(ComponentData[[#This Row],[Remark]]),"",ComponentData[[#This Row],[Remark]])</f>
        <v/>
      </c>
      <c r="F2413" s="71" t="str">
        <f>IF(ISBLANK(ComponentData[[#This Row],[Manufacturer]]),"",ComponentData[[#This Row],[Manufacturer]])</f>
        <v>ABB</v>
      </c>
      <c r="G2413" s="71" t="str">
        <f>IF(ISBLANK(ComponentData[[#This Row],[ManufacturerNumber]]),"",ComponentData[[#This Row],[ManufacturerNumber]])</f>
        <v/>
      </c>
    </row>
    <row r="2414" spans="1:7" ht="14.45" customHeight="1">
      <c r="A2414" s="66">
        <v>2413</v>
      </c>
      <c r="B2414" s="71" t="str">
        <f>IF(ISBLANK(ComponentData[[#This Row],[Description]]),"",ComponentData[[#This Row],[Description]])</f>
        <v>Numerical control and protection IED</v>
      </c>
      <c r="C2414" s="71" t="str">
        <f>IF(ISBLANK(ComponentData[[#This Row],[TypeDesignations]]),"",ComponentData[[#This Row],[TypeDesignations]])</f>
        <v>REF542plus</v>
      </c>
      <c r="D2414" s="71" t="str">
        <f>IF(ISBLANK(ComponentData[[#This Row],[Voltage]]),"",ComponentData[[#This Row],[Voltage]])</f>
        <v>48-220/110/220VDC</v>
      </c>
      <c r="E2414" s="71" t="str">
        <f>IF(ISBLANK(ComponentData[[#This Row],[Remark]]),"",ComponentData[[#This Row],[Remark]])</f>
        <v>Standard size</v>
      </c>
      <c r="F2414" s="71" t="str">
        <f>IF(ISBLANK(ComponentData[[#This Row],[Manufacturer]]),"",ComponentData[[#This Row],[Manufacturer]])</f>
        <v>ABB</v>
      </c>
      <c r="G2414" s="71" t="str">
        <f>IF(ISBLANK(ComponentData[[#This Row],[ManufacturerNumber]]),"",ComponentData[[#This Row],[ManufacturerNumber]])</f>
        <v/>
      </c>
    </row>
    <row r="2415" spans="1:7" ht="14.45" customHeight="1">
      <c r="A2415" s="66">
        <v>2414</v>
      </c>
      <c r="B2415" s="71" t="str">
        <f>IF(ISBLANK(ComponentData[[#This Row],[Description]]),"",ComponentData[[#This Row],[Description]])</f>
        <v>Switch Mechanism</v>
      </c>
      <c r="C2415" s="71" t="str">
        <f>IF(ISBLANK(ComponentData[[#This Row],[TypeDesignations]]),"",ComponentData[[#This Row],[TypeDesignations]])</f>
        <v>1 Way /2 Way</v>
      </c>
      <c r="D2415" s="71" t="str">
        <f>IF(ISBLANK(ComponentData[[#This Row],[Voltage]]),"",ComponentData[[#This Row],[Voltage]])</f>
        <v>10A, 250V</v>
      </c>
      <c r="E2415" s="71" t="str">
        <f>IF(ISBLANK(ComponentData[[#This Row],[Remark]]),"",ComponentData[[#This Row],[Remark]])</f>
        <v/>
      </c>
      <c r="F2415" s="71" t="str">
        <f>IF(ISBLANK(ComponentData[[#This Row],[Manufacturer]]),"",ComponentData[[#This Row],[Manufacturer]])</f>
        <v>CLIPSAL</v>
      </c>
      <c r="G2415" s="71" t="str">
        <f>IF(ISBLANK(ComponentData[[#This Row],[ManufacturerNumber]]),"",ComponentData[[#This Row],[ManufacturerNumber]])</f>
        <v>30M</v>
      </c>
    </row>
    <row r="2416" spans="1:7" ht="14.45" customHeight="1">
      <c r="A2416" s="66">
        <v>2415</v>
      </c>
      <c r="B2416" s="71" t="str">
        <f>IF(ISBLANK(ComponentData[[#This Row],[Description]]),"",ComponentData[[#This Row],[Description]])</f>
        <v>Key switch</v>
      </c>
      <c r="C2416" s="71" t="str">
        <f>IF(ISBLANK(ComponentData[[#This Row],[TypeDesignations]]),"",ComponentData[[#This Row],[TypeDesignations]])</f>
        <v>8 2-pos. contacts without 0 position</v>
      </c>
      <c r="D2416" s="71" t="str">
        <f>IF(ISBLANK(ComponentData[[#This Row],[Voltage]]),"",ComponentData[[#This Row],[Voltage]])</f>
        <v>4NO, 4NC, 12A, 660V</v>
      </c>
      <c r="E2416" s="71" t="str">
        <f>IF(ISBLANK(ComponentData[[#This Row],[Remark]]),"",ComponentData[[#This Row],[Remark]])</f>
        <v>Key removable in Pos. On</v>
      </c>
      <c r="F2416" s="71" t="str">
        <f>IF(ISBLANK(ComponentData[[#This Row],[Manufacturer]]),"",ComponentData[[#This Row],[Manufacturer]])</f>
        <v>Ghielmetti</v>
      </c>
      <c r="G2416" s="71" t="str">
        <f>IF(ISBLANK(ComponentData[[#This Row],[ManufacturerNumber]]),"",ComponentData[[#This Row],[ManufacturerNumber]])</f>
        <v>HD1.U634.F669</v>
      </c>
    </row>
    <row r="2417" spans="1:7" ht="14.45" customHeight="1">
      <c r="A2417" s="66">
        <v>2416</v>
      </c>
      <c r="B2417" s="71" t="str">
        <f>IF(ISBLANK(ComponentData[[#This Row],[Description]]),"",ComponentData[[#This Row],[Description]])</f>
        <v>Switch</v>
      </c>
      <c r="C2417" s="71" t="str">
        <f>IF(ISBLANK(ComponentData[[#This Row],[TypeDesignations]]),"",ComponentData[[#This Row],[TypeDesignations]])</f>
        <v>4 2-pos. contacts with 0 position</v>
      </c>
      <c r="D2417" s="71" t="str">
        <f>IF(ISBLANK(ComponentData[[#This Row],[Voltage]]),"",ComponentData[[#This Row],[Voltage]])</f>
        <v>12A, 660V</v>
      </c>
      <c r="E2417" s="71" t="str">
        <f>IF(ISBLANK(ComponentData[[#This Row],[Remark]]),"",ComponentData[[#This Row],[Remark]])</f>
        <v/>
      </c>
      <c r="F2417" s="71" t="str">
        <f>IF(ISBLANK(ComponentData[[#This Row],[Manufacturer]]),"",ComponentData[[#This Row],[Manufacturer]])</f>
        <v>Ghielmetti</v>
      </c>
      <c r="G2417" s="71" t="str">
        <f>IF(ISBLANK(ComponentData[[#This Row],[ManufacturerNumber]]),"",ComponentData[[#This Row],[ManufacturerNumber]])</f>
        <v>HD1.U352.F612</v>
      </c>
    </row>
    <row r="2418" spans="1:7" ht="14.45" customHeight="1">
      <c r="A2418" s="66">
        <v>2417</v>
      </c>
      <c r="B2418" s="71" t="str">
        <f>IF(ISBLANK(ComponentData[[#This Row],[Description]]),"",ComponentData[[#This Row],[Description]])</f>
        <v>Key switch</v>
      </c>
      <c r="C2418" s="71" t="str">
        <f>IF(ISBLANK(ComponentData[[#This Row],[TypeDesignations]]),"",ComponentData[[#This Row],[TypeDesignations]])</f>
        <v>16 3-pos. contacts with 0 position</v>
      </c>
      <c r="D2418" s="71" t="str">
        <f>IF(ISBLANK(ComponentData[[#This Row],[Voltage]]),"",ComponentData[[#This Row],[Voltage]])</f>
        <v>12A, 660V</v>
      </c>
      <c r="E2418" s="71" t="str">
        <f>IF(ISBLANK(ComponentData[[#This Row],[Remark]]),"",ComponentData[[#This Row],[Remark]])</f>
        <v>Key removable in Pos. Remote</v>
      </c>
      <c r="F2418" s="71" t="str">
        <f>IF(ISBLANK(ComponentData[[#This Row],[Manufacturer]]),"",ComponentData[[#This Row],[Manufacturer]])</f>
        <v>Ghielmetti</v>
      </c>
      <c r="G2418" s="71" t="str">
        <f>IF(ISBLANK(ComponentData[[#This Row],[ManufacturerNumber]]),"",ComponentData[[#This Row],[ManufacturerNumber]])</f>
        <v>HD1.S4888.F669</v>
      </c>
    </row>
    <row r="2419" spans="1:7" ht="14.45" customHeight="1">
      <c r="A2419" s="66">
        <v>2418</v>
      </c>
      <c r="B2419" s="71" t="str">
        <f>IF(ISBLANK(ComponentData[[#This Row],[Description]]),"",ComponentData[[#This Row],[Description]])</f>
        <v>Mounting kit</v>
      </c>
      <c r="C2419" s="71" t="str">
        <f>IF(ISBLANK(ComponentData[[#This Row],[TypeDesignations]]),"",ComponentData[[#This Row],[TypeDesignations]])</f>
        <v>Din rail mounting housing</v>
      </c>
      <c r="D2419" s="71" t="str">
        <f>IF(ISBLANK(ComponentData[[#This Row],[Voltage]]),"",ComponentData[[#This Row],[Voltage]])</f>
        <v/>
      </c>
      <c r="E2419" s="71" t="str">
        <f>IF(ISBLANK(ComponentData[[#This Row],[Remark]]),"",ComponentData[[#This Row],[Remark]])</f>
        <v>for 30 series mechanism</v>
      </c>
      <c r="F2419" s="71" t="str">
        <f>IF(ISBLANK(ComponentData[[#This Row],[Manufacturer]]),"",ComponentData[[#This Row],[Manufacturer]])</f>
        <v>CLIPSAL</v>
      </c>
      <c r="G2419" s="71" t="str">
        <f>IF(ISBLANK(ComponentData[[#This Row],[ManufacturerNumber]]),"",ComponentData[[#This Row],[ManufacturerNumber]])</f>
        <v>4PS31</v>
      </c>
    </row>
    <row r="2420" spans="1:7" ht="14.45" customHeight="1">
      <c r="A2420" s="66">
        <v>2419</v>
      </c>
      <c r="B2420" s="71" t="str">
        <f>IF(ISBLANK(ComponentData[[#This Row],[Description]]),"",ComponentData[[#This Row],[Description]])</f>
        <v>Rack casing</v>
      </c>
      <c r="C2420" s="71" t="str">
        <f>IF(ISBLANK(ComponentData[[#This Row],[TypeDesignations]]),"",ComponentData[[#This Row],[TypeDesignations]])</f>
        <v>Rack casing</v>
      </c>
      <c r="D2420" s="71" t="str">
        <f>IF(ISBLANK(ComponentData[[#This Row],[Voltage]]),"",ComponentData[[#This Row],[Voltage]])</f>
        <v>50/60Hz</v>
      </c>
      <c r="E2420" s="71" t="str">
        <f>IF(ISBLANK(ComponentData[[#This Row],[Remark]]),"",ComponentData[[#This Row],[Remark]])</f>
        <v>Size N1</v>
      </c>
      <c r="F2420" s="71" t="str">
        <f>IF(ISBLANK(ComponentData[[#This Row],[Manufacturer]]),"",ComponentData[[#This Row],[Manufacturer]])</f>
        <v>ABB</v>
      </c>
      <c r="G2420" s="71" t="str">
        <f>IF(ISBLANK(ComponentData[[#This Row],[ManufacturerNumber]]),"",ComponentData[[#This Row],[ManufacturerNumber]])</f>
        <v/>
      </c>
    </row>
    <row r="2421" spans="1:7" ht="14.45" customHeight="1">
      <c r="A2421" s="66">
        <v>2420</v>
      </c>
      <c r="B2421" s="71" t="str">
        <f>IF(ISBLANK(ComponentData[[#This Row],[Description]]),"",ComponentData[[#This Row],[Description]])</f>
        <v>Cover for distance plate 3U</v>
      </c>
      <c r="C2421" s="71" t="str">
        <f>IF(ISBLANK(ComponentData[[#This Row],[TypeDesignations]]),"",ComponentData[[#This Row],[TypeDesignations]])</f>
        <v>for CAT Controller power module</v>
      </c>
      <c r="D2421" s="71" t="str">
        <f>IF(ISBLANK(ComponentData[[#This Row],[Voltage]]),"",ComponentData[[#This Row],[Voltage]])</f>
        <v/>
      </c>
      <c r="E2421" s="71" t="str">
        <f>IF(ISBLANK(ComponentData[[#This Row],[Remark]]),"",ComponentData[[#This Row],[Remark]])</f>
        <v/>
      </c>
      <c r="F2421" s="71" t="str">
        <f>IF(ISBLANK(ComponentData[[#This Row],[Manufacturer]]),"",ComponentData[[#This Row],[Manufacturer]])</f>
        <v>ABB</v>
      </c>
      <c r="G2421" s="71" t="str">
        <f>IF(ISBLANK(ComponentData[[#This Row],[ManufacturerNumber]]),"",ComponentData[[#This Row],[ManufacturerNumber]])</f>
        <v>1MCZ 210093-D102</v>
      </c>
    </row>
    <row r="2422" spans="1:7" ht="14.45" customHeight="1">
      <c r="A2422" s="66">
        <v>2421</v>
      </c>
      <c r="B2422" s="71" t="str">
        <f>IF(ISBLANK(ComponentData[[#This Row],[Description]]),"",ComponentData[[#This Row],[Description]])</f>
        <v>Distance plate 3U</v>
      </c>
      <c r="C2422" s="71" t="str">
        <f>IF(ISBLANK(ComponentData[[#This Row],[TypeDesignations]]),"",ComponentData[[#This Row],[TypeDesignations]])</f>
        <v>for CAT Controller power module</v>
      </c>
      <c r="D2422" s="71" t="str">
        <f>IF(ISBLANK(ComponentData[[#This Row],[Voltage]]),"",ComponentData[[#This Row],[Voltage]])</f>
        <v/>
      </c>
      <c r="E2422" s="71" t="str">
        <f>IF(ISBLANK(ComponentData[[#This Row],[Remark]]),"",ComponentData[[#This Row],[Remark]])</f>
        <v/>
      </c>
      <c r="F2422" s="71" t="str">
        <f>IF(ISBLANK(ComponentData[[#This Row],[Manufacturer]]),"",ComponentData[[#This Row],[Manufacturer]])</f>
        <v>ABB</v>
      </c>
      <c r="G2422" s="71" t="str">
        <f>IF(ISBLANK(ComponentData[[#This Row],[ManufacturerNumber]]),"",ComponentData[[#This Row],[ManufacturerNumber]])</f>
        <v>1MCZ 210093-D101</v>
      </c>
    </row>
    <row r="2423" spans="1:7" ht="14.45" customHeight="1">
      <c r="A2423" s="66">
        <v>2422</v>
      </c>
      <c r="B2423" s="71" t="str">
        <f>IF(ISBLANK(ComponentData[[#This Row],[Description]]),"",ComponentData[[#This Row],[Description]])</f>
        <v>Switch</v>
      </c>
      <c r="C2423" s="71" t="str">
        <f>IF(ISBLANK(ComponentData[[#This Row],[TypeDesignations]]),"",ComponentData[[#This Row],[TypeDesignations]])</f>
        <v>CHR16B/RK7525 (D/E)</v>
      </c>
      <c r="D2423" s="71" t="str">
        <f>IF(ISBLANK(ComponentData[[#This Row],[Voltage]]),"",ComponentData[[#This Row],[Voltage]])</f>
        <v>110-125VDC</v>
      </c>
      <c r="E2423" s="71" t="str">
        <f>IF(ISBLANK(ComponentData[[#This Row],[Remark]]),"",ComponentData[[#This Row],[Remark]])</f>
        <v>4NO, 2NC</v>
      </c>
      <c r="F2423" s="71" t="str">
        <f>IF(ISBLANK(ComponentData[[#This Row],[Manufacturer]]),"",ComponentData[[#This Row],[Manufacturer]])</f>
        <v>Kraus &amp; Naimer</v>
      </c>
      <c r="G2423" s="71" t="str">
        <f>IF(ISBLANK(ComponentData[[#This Row],[ManufacturerNumber]]),"",ComponentData[[#This Row],[ManufacturerNumber]])</f>
        <v>CHR16B/RK7525-602-EL</v>
      </c>
    </row>
    <row r="2424" spans="1:7" ht="14.45" customHeight="1">
      <c r="A2424" s="66">
        <v>2423</v>
      </c>
      <c r="B2424" s="71" t="str">
        <f>IF(ISBLANK(ComponentData[[#This Row],[Description]]),"",ComponentData[[#This Row],[Description]])</f>
        <v>Switch</v>
      </c>
      <c r="C2424" s="71" t="str">
        <f>IF(ISBLANK(ComponentData[[#This Row],[TypeDesignations]]),"",ComponentData[[#This Row],[TypeDesignations]])</f>
        <v>CHR16B/RK7433 (CB)</v>
      </c>
      <c r="D2424" s="71" t="str">
        <f>IF(ISBLANK(ComponentData[[#This Row],[Voltage]]),"",ComponentData[[#This Row],[Voltage]])</f>
        <v>110-125VDC</v>
      </c>
      <c r="E2424" s="71" t="str">
        <f>IF(ISBLANK(ComponentData[[#This Row],[Remark]]),"",ComponentData[[#This Row],[Remark]])</f>
        <v>5NO, 1NC</v>
      </c>
      <c r="F2424" s="71" t="str">
        <f>IF(ISBLANK(ComponentData[[#This Row],[Manufacturer]]),"",ComponentData[[#This Row],[Manufacturer]])</f>
        <v>Kraus &amp; Naimer</v>
      </c>
      <c r="G2424" s="71" t="str">
        <f>IF(ISBLANK(ComponentData[[#This Row],[ManufacturerNumber]]),"",ComponentData[[#This Row],[ManufacturerNumber]])</f>
        <v>CHR16B/RK7433-600-EM</v>
      </c>
    </row>
    <row r="2425" spans="1:7" ht="14.45" customHeight="1">
      <c r="A2425" s="66">
        <v>2424</v>
      </c>
      <c r="B2425" s="71" t="str">
        <f>IF(ISBLANK(ComponentData[[#This Row],[Description]]),"",ComponentData[[#This Row],[Description]])</f>
        <v>Key switch</v>
      </c>
      <c r="C2425" s="71" t="str">
        <f>IF(ISBLANK(ComponentData[[#This Row],[TypeDesignations]]),"",ComponentData[[#This Row],[TypeDesignations]])</f>
        <v>CHR10/RK7523</v>
      </c>
      <c r="D2425" s="71" t="str">
        <f>IF(ISBLANK(ComponentData[[#This Row],[Voltage]]),"",ComponentData[[#This Row],[Voltage]])</f>
        <v>125VDC</v>
      </c>
      <c r="E2425" s="71" t="str">
        <f>IF(ISBLANK(ComponentData[[#This Row],[Remark]]),"",ComponentData[[#This Row],[Remark]])</f>
        <v>7NC, 15NO</v>
      </c>
      <c r="F2425" s="71" t="str">
        <f>IF(ISBLANK(ComponentData[[#This Row],[Manufacturer]]),"",ComponentData[[#This Row],[Manufacturer]])</f>
        <v>Kraus &amp; Naimer</v>
      </c>
      <c r="G2425" s="71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6">
        <v>2425</v>
      </c>
      <c r="B2426" s="71" t="str">
        <f>IF(ISBLANK(ComponentData[[#This Row],[Description]]),"",ComponentData[[#This Row],[Description]])</f>
        <v>Indicator light socket</v>
      </c>
      <c r="C2426" s="71" t="str">
        <f>IF(ISBLANK(ComponentData[[#This Row],[TypeDesignations]]),"",ComponentData[[#This Row],[TypeDesignations]])</f>
        <v>704.020.7</v>
      </c>
      <c r="D2426" s="71" t="str">
        <f>IF(ISBLANK(ComponentData[[#This Row],[Voltage]]),"",ComponentData[[#This Row],[Voltage]])</f>
        <v/>
      </c>
      <c r="E2426" s="71" t="str">
        <f>IF(ISBLANK(ComponentData[[#This Row],[Remark]]),"",ComponentData[[#This Row],[Remark]])</f>
        <v>Ø 22.5mm</v>
      </c>
      <c r="F2426" s="71" t="str">
        <f>IF(ISBLANK(ComponentData[[#This Row],[Manufacturer]]),"",ComponentData[[#This Row],[Manufacturer]])</f>
        <v>EAO</v>
      </c>
      <c r="G2426" s="71" t="str">
        <f>IF(ISBLANK(ComponentData[[#This Row],[ManufacturerNumber]]),"",ComponentData[[#This Row],[ManufacturerNumber]])</f>
        <v>704.020.7</v>
      </c>
    </row>
    <row r="2427" spans="1:7" ht="14.45" customHeight="1">
      <c r="A2427" s="66">
        <v>2426</v>
      </c>
      <c r="B2427" s="71" t="str">
        <f>IF(ISBLANK(ComponentData[[#This Row],[Description]]),"",ComponentData[[#This Row],[Description]])</f>
        <v>Communication unit</v>
      </c>
      <c r="C2427" s="71" t="str">
        <f>IF(ISBLANK(ComponentData[[#This Row],[TypeDesignations]]),"",ComponentData[[#This Row],[TypeDesignations]])</f>
        <v>540CMD01</v>
      </c>
      <c r="D2427" s="71" t="str">
        <f>IF(ISBLANK(ComponentData[[#This Row],[Voltage]]),"",ComponentData[[#This Row],[Voltage]])</f>
        <v>24-125VDC</v>
      </c>
      <c r="E2427" s="71" t="str">
        <f>IF(ISBLANK(ComponentData[[#This Row],[Remark]]),"",ComponentData[[#This Row],[Remark]])</f>
        <v>Output: 24VDC</v>
      </c>
      <c r="F2427" s="71" t="str">
        <f>IF(ISBLANK(ComponentData[[#This Row],[Manufacturer]]),"",ComponentData[[#This Row],[Manufacturer]])</f>
        <v>ABB</v>
      </c>
      <c r="G2427" s="71" t="str">
        <f>IF(ISBLANK(ComponentData[[#This Row],[ManufacturerNumber]]),"",ComponentData[[#This Row],[ManufacturerNumber]])</f>
        <v>1KGT037400R0001</v>
      </c>
    </row>
    <row r="2428" spans="1:7" ht="14.45" customHeight="1">
      <c r="A2428" s="66">
        <v>2427</v>
      </c>
      <c r="B2428" s="71" t="str">
        <f>IF(ISBLANK(ComponentData[[#This Row],[Description]]),"",ComponentData[[#This Row],[Description]])</f>
        <v>Lamp</v>
      </c>
      <c r="C2428" s="71" t="str">
        <f>IF(ISBLANK(ComponentData[[#This Row],[TypeDesignations]]),"",ComponentData[[#This Row],[TypeDesignations]])</f>
        <v>SZ 4139.180</v>
      </c>
      <c r="D2428" s="71" t="str">
        <f>IF(ISBLANK(ComponentData[[#This Row],[Voltage]]),"",ComponentData[[#This Row],[Voltage]])</f>
        <v>18W,100-240V,50/60 Hz</v>
      </c>
      <c r="E2428" s="71" t="str">
        <f>IF(ISBLANK(ComponentData[[#This Row],[Remark]]),"",ComponentData[[#This Row],[Remark]])</f>
        <v>UK</v>
      </c>
      <c r="F2428" s="71" t="str">
        <f>IF(ISBLANK(ComponentData[[#This Row],[Manufacturer]]),"",ComponentData[[#This Row],[Manufacturer]])</f>
        <v>Rittal</v>
      </c>
      <c r="G2428" s="71" t="str">
        <f>IF(ISBLANK(ComponentData[[#This Row],[ManufacturerNumber]]),"",ComponentData[[#This Row],[ManufacturerNumber]])</f>
        <v>SZ 4139.180</v>
      </c>
    </row>
    <row r="2429" spans="1:7" ht="14.45" customHeight="1">
      <c r="A2429" s="66">
        <v>2428</v>
      </c>
      <c r="B2429" s="71" t="str">
        <f>IF(ISBLANK(ComponentData[[#This Row],[Description]]),"",ComponentData[[#This Row],[Description]])</f>
        <v>Interface terminal relay</v>
      </c>
      <c r="C2429" s="71" t="str">
        <f>IF(ISBLANK(ComponentData[[#This Row],[TypeDesignations]]),"",ComponentData[[#This Row],[TypeDesignations]])</f>
        <v>PLC-OSC-125DC/ 48DC/100</v>
      </c>
      <c r="D2429" s="71" t="str">
        <f>IF(ISBLANK(ComponentData[[#This Row],[Voltage]]),"",ComponentData[[#This Row],[Voltage]])</f>
        <v>Input: 125VDC, Output: 3 - 48VDC/100mA</v>
      </c>
      <c r="E2429" s="71" t="str">
        <f>IF(ISBLANK(ComponentData[[#This Row],[Remark]]),"",ComponentData[[#This Row],[Remark]])</f>
        <v>1NO</v>
      </c>
      <c r="F2429" s="71" t="str">
        <f>IF(ISBLANK(ComponentData[[#This Row],[Manufacturer]]),"",ComponentData[[#This Row],[Manufacturer]])</f>
        <v>Phoenix Contact</v>
      </c>
      <c r="G2429" s="71" t="str">
        <f>IF(ISBLANK(ComponentData[[#This Row],[ManufacturerNumber]]),"",ComponentData[[#This Row],[ManufacturerNumber]])</f>
        <v>2980047</v>
      </c>
    </row>
    <row r="2430" spans="1:7" ht="14.45" customHeight="1">
      <c r="A2430" s="66">
        <v>2429</v>
      </c>
      <c r="B2430" s="71" t="str">
        <f>IF(ISBLANK(ComponentData[[#This Row],[Description]]),"",ComponentData[[#This Row],[Description]])</f>
        <v>Generic cable</v>
      </c>
      <c r="C2430" s="71" t="str">
        <f>IF(ISBLANK(ComponentData[[#This Row],[TypeDesignations]]),"",ComponentData[[#This Row],[TypeDesignations]])</f>
        <v>1x25mm²</v>
      </c>
      <c r="D2430" s="71" t="str">
        <f>IF(ISBLANK(ComponentData[[#This Row],[Voltage]]),"",ComponentData[[#This Row],[Voltage]])</f>
        <v/>
      </c>
      <c r="E2430" s="71" t="str">
        <f>IF(ISBLANK(ComponentData[[#This Row],[Remark]]),"",ComponentData[[#This Row],[Remark]])</f>
        <v>1</v>
      </c>
      <c r="F2430" s="71" t="str">
        <f>IF(ISBLANK(ComponentData[[#This Row],[Manufacturer]]),"",ComponentData[[#This Row],[Manufacturer]])</f>
        <v/>
      </c>
      <c r="G2430" s="71" t="str">
        <f>IF(ISBLANK(ComponentData[[#This Row],[ManufacturerNumber]]),"",ComponentData[[#This Row],[ManufacturerNumber]])</f>
        <v/>
      </c>
    </row>
    <row r="2431" spans="1:7" ht="14.45" customHeight="1">
      <c r="A2431" s="66">
        <v>2430</v>
      </c>
      <c r="B2431" s="71" t="str">
        <f>IF(ISBLANK(ComponentData[[#This Row],[Description]]),"",ComponentData[[#This Row],[Description]])</f>
        <v>Tapa para bornes UT</v>
      </c>
      <c r="C2431" s="71" t="str">
        <f>IF(ISBLANK(ComponentData[[#This Row],[TypeDesignations]]),"",ComponentData[[#This Row],[TypeDesignations]])</f>
        <v>D-UT 2.5/10</v>
      </c>
      <c r="D2431" s="71" t="str">
        <f>IF(ISBLANK(ComponentData[[#This Row],[Voltage]]),"",ComponentData[[#This Row],[Voltage]])</f>
        <v/>
      </c>
      <c r="E2431" s="71" t="str">
        <f>IF(ISBLANK(ComponentData[[#This Row],[Remark]]),"",ComponentData[[#This Row],[Remark]])</f>
        <v/>
      </c>
      <c r="F2431" s="71" t="str">
        <f>IF(ISBLANK(ComponentData[[#This Row],[Manufacturer]]),"",ComponentData[[#This Row],[Manufacturer]])</f>
        <v>Phoenix Contact</v>
      </c>
      <c r="G2431" s="71" t="str">
        <f>IF(ISBLANK(ComponentData[[#This Row],[ManufacturerNumber]]),"",ComponentData[[#This Row],[ManufacturerNumber]])</f>
        <v>3047028</v>
      </c>
    </row>
    <row r="2432" spans="1:7" ht="14.45" customHeight="1">
      <c r="A2432" s="66">
        <v>2431</v>
      </c>
      <c r="B2432" s="71" t="str">
        <f>IF(ISBLANK(ComponentData[[#This Row],[Description]]),"",ComponentData[[#This Row],[Description]])</f>
        <v>Switch</v>
      </c>
      <c r="C2432" s="71" t="str">
        <f>IF(ISBLANK(ComponentData[[#This Row],[TypeDesignations]]),"",ComponentData[[#This Row],[TypeDesignations]])</f>
        <v>ONU2PB</v>
      </c>
      <c r="D2432" s="71" t="str">
        <f>IF(ISBLANK(ComponentData[[#This Row],[Voltage]]),"",ComponentData[[#This Row],[Voltage]])</f>
        <v>Double throw switch with 0 position, 2 change-over contacts, 60 degree switching</v>
      </c>
      <c r="E2432" s="71" t="str">
        <f>IF(ISBLANK(ComponentData[[#This Row],[Remark]]),"",ComponentData[[#This Row],[Remark]])</f>
        <v>Engraving: switchplate: 300 degree: Text 1, 0 degree: Text 2; 60 degree: Text 3</v>
      </c>
      <c r="F2432" s="71" t="str">
        <f>IF(ISBLANK(ComponentData[[#This Row],[Manufacturer]]),"",ComponentData[[#This Row],[Manufacturer]])</f>
        <v>ABB</v>
      </c>
      <c r="G2432" s="71" t="str">
        <f>IF(ISBLANK(ComponentData[[#This Row],[ManufacturerNumber]]),"",ComponentData[[#This Row],[ManufacturerNumber]])</f>
        <v>1SCA022532R7400</v>
      </c>
    </row>
    <row r="2433" spans="1:7" ht="14.45" customHeight="1">
      <c r="A2433" s="66">
        <v>2432</v>
      </c>
      <c r="B2433" s="71" t="str">
        <f>IF(ISBLANK(ComponentData[[#This Row],[Description]]),"",ComponentData[[#This Row],[Description]])</f>
        <v>Power supply module</v>
      </c>
      <c r="C2433" s="71" t="str">
        <f>IF(ISBLANK(ComponentData[[#This Row],[TypeDesignations]]),"",ComponentData[[#This Row],[TypeDesignations]])</f>
        <v>PSM</v>
      </c>
      <c r="D2433" s="71" t="str">
        <f>IF(ISBLANK(ComponentData[[#This Row],[Voltage]]),"",ComponentData[[#This Row],[Voltage]])</f>
        <v>24-60VDC</v>
      </c>
      <c r="E2433" s="71" t="str">
        <f>IF(ISBLANK(ComponentData[[#This Row],[Remark]]),"",ComponentData[[#This Row],[Remark]])</f>
        <v>50/60Hz</v>
      </c>
      <c r="F2433" s="71" t="str">
        <f>IF(ISBLANK(ComponentData[[#This Row],[Manufacturer]]),"",ComponentData[[#This Row],[Manufacturer]])</f>
        <v>ABB</v>
      </c>
      <c r="G2433" s="71" t="str">
        <f>IF(ISBLANK(ComponentData[[#This Row],[ManufacturerNumber]]),"",ComponentData[[#This Row],[ManufacturerNumber]])</f>
        <v>1MRK002239-AB</v>
      </c>
    </row>
    <row r="2434" spans="1:7" ht="14.45" customHeight="1">
      <c r="A2434" s="66">
        <v>2433</v>
      </c>
      <c r="B2434" s="71" t="str">
        <f>IF(ISBLANK(ComponentData[[#This Row],[Description]]),"",ComponentData[[#This Row],[Description]])</f>
        <v>Terminal marking</v>
      </c>
      <c r="C2434" s="71" t="str">
        <f>IF(ISBLANK(ComponentData[[#This Row],[TypeDesignations]]),"",ComponentData[[#This Row],[TypeDesignations]])</f>
        <v>704.965.3</v>
      </c>
      <c r="D2434" s="71" t="str">
        <f>IF(ISBLANK(ComponentData[[#This Row],[Voltage]]),"",ComponentData[[#This Row],[Voltage]])</f>
        <v>2NO for 3rd or 4th switching element</v>
      </c>
      <c r="E2434" s="71" t="str">
        <f>IF(ISBLANK(ComponentData[[#This Row],[Remark]]),"",ComponentData[[#This Row],[Remark]])</f>
        <v>Marking: 53/63 73/83</v>
      </c>
      <c r="F2434" s="71" t="str">
        <f>IF(ISBLANK(ComponentData[[#This Row],[Manufacturer]]),"",ComponentData[[#This Row],[Manufacturer]])</f>
        <v>EAO</v>
      </c>
      <c r="G2434" s="71" t="str">
        <f>IF(ISBLANK(ComponentData[[#This Row],[ManufacturerNumber]]),"",ComponentData[[#This Row],[ManufacturerNumber]])</f>
        <v>704.965.3</v>
      </c>
    </row>
    <row r="2435" spans="1:7" ht="14.45" customHeight="1">
      <c r="A2435" s="66">
        <v>2434</v>
      </c>
      <c r="B2435" s="71" t="str">
        <f>IF(ISBLANK(ComponentData[[#This Row],[Description]]),"",ComponentData[[#This Row],[Description]])</f>
        <v>Terminal marking</v>
      </c>
      <c r="C2435" s="71" t="str">
        <f>IF(ISBLANK(ComponentData[[#This Row],[TypeDesignations]]),"",ComponentData[[#This Row],[TypeDesignations]])</f>
        <v>704.965.4</v>
      </c>
      <c r="D2435" s="71" t="str">
        <f>IF(ISBLANK(ComponentData[[#This Row],[Voltage]]),"",ComponentData[[#This Row],[Voltage]])</f>
        <v>2NO for 3rd or 4th switching element</v>
      </c>
      <c r="E2435" s="71" t="str">
        <f>IF(ISBLANK(ComponentData[[#This Row],[Remark]]),"",ComponentData[[#This Row],[Remark]])</f>
        <v>Marking: 64/54 84/74</v>
      </c>
      <c r="F2435" s="71" t="str">
        <f>IF(ISBLANK(ComponentData[[#This Row],[Manufacturer]]),"",ComponentData[[#This Row],[Manufacturer]])</f>
        <v>EAO</v>
      </c>
      <c r="G2435" s="71" t="str">
        <f>IF(ISBLANK(ComponentData[[#This Row],[ManufacturerNumber]]),"",ComponentData[[#This Row],[ManufacturerNumber]])</f>
        <v>704.965.4</v>
      </c>
    </row>
    <row r="2436" spans="1:7" ht="14.45" customHeight="1">
      <c r="A2436" s="66">
        <v>2435</v>
      </c>
      <c r="B2436" s="71" t="str">
        <f>IF(ISBLANK(ComponentData[[#This Row],[Description]]),"",ComponentData[[#This Row],[Description]])</f>
        <v>RTU</v>
      </c>
      <c r="C2436" s="71" t="str">
        <f>IF(ISBLANK(ComponentData[[#This Row],[TypeDesignations]]),"",ComponentData[[#This Row],[TypeDesignations]])</f>
        <v>RTU+ V6</v>
      </c>
      <c r="D2436" s="71" t="str">
        <f>IF(ISBLANK(ComponentData[[#This Row],[Voltage]]),"",ComponentData[[#This Row],[Voltage]])</f>
        <v>230VAC</v>
      </c>
      <c r="E2436" s="71" t="str">
        <f>IF(ISBLANK(ComponentData[[#This Row],[Remark]]),"",ComponentData[[#This Row],[Remark]])</f>
        <v/>
      </c>
      <c r="F2436" s="71" t="str">
        <f>IF(ISBLANK(ComponentData[[#This Row],[Manufacturer]]),"",ComponentData[[#This Row],[Manufacturer]])</f>
        <v>Energy ICT</v>
      </c>
      <c r="G2436" s="71" t="str">
        <f>IF(ISBLANK(ComponentData[[#This Row],[ManufacturerNumber]]),"",ComponentData[[#This Row],[ManufacturerNumber]])</f>
        <v/>
      </c>
    </row>
    <row r="2437" spans="1:7" ht="14.45" customHeight="1">
      <c r="A2437" s="66">
        <v>2436</v>
      </c>
      <c r="B2437" s="71" t="str">
        <f>IF(ISBLANK(ComponentData[[#This Row],[Description]]),"",ComponentData[[#This Row],[Description]])</f>
        <v>Binary input module</v>
      </c>
      <c r="C2437" s="71" t="str">
        <f>IF(ISBLANK(ComponentData[[#This Row],[TypeDesignations]]),"",ComponentData[[#This Row],[TypeDesignations]])</f>
        <v>560BIR01</v>
      </c>
      <c r="D2437" s="71" t="str">
        <f>IF(ISBLANK(ComponentData[[#This Row],[Voltage]]),"",ComponentData[[#This Row],[Voltage]])</f>
        <v>24-60VDC</v>
      </c>
      <c r="E2437" s="71" t="str">
        <f>IF(ISBLANK(ComponentData[[#This Row],[Remark]]),"",ComponentData[[#This Row],[Remark]])</f>
        <v>16 inputs, common return for 2 groups of 8 channels, Max.input voltage 72VDC</v>
      </c>
      <c r="F2437" s="71" t="str">
        <f>IF(ISBLANK(ComponentData[[#This Row],[Manufacturer]]),"",ComponentData[[#This Row],[Manufacturer]])</f>
        <v>ABB</v>
      </c>
      <c r="G2437" s="71" t="str">
        <f>IF(ISBLANK(ComponentData[[#This Row],[ManufacturerNumber]]),"",ComponentData[[#This Row],[ManufacturerNumber]])</f>
        <v>1KGT034000R0001</v>
      </c>
    </row>
    <row r="2438" spans="1:7" ht="14.45" customHeight="1">
      <c r="A2438" s="66">
        <v>2437</v>
      </c>
      <c r="B2438" s="71" t="str">
        <f>IF(ISBLANK(ComponentData[[#This Row],[Description]]),"",ComponentData[[#This Row],[Description]])</f>
        <v>Varistor</v>
      </c>
      <c r="C2438" s="71" t="str">
        <f>IF(ISBLANK(ComponentData[[#This Row],[TypeDesignations]]),"",ComponentData[[#This Row],[TypeDesignations]])</f>
        <v>S05K115</v>
      </c>
      <c r="D2438" s="71" t="str">
        <f>IF(ISBLANK(ComponentData[[#This Row],[Voltage]]),"",ComponentData[[#This Row],[Voltage]])</f>
        <v>Urms 115V / UDC 150V</v>
      </c>
      <c r="E2438" s="71" t="str">
        <f>IF(ISBLANK(ComponentData[[#This Row],[Remark]]),"",ComponentData[[#This Row],[Remark]])</f>
        <v/>
      </c>
      <c r="F2438" s="71" t="str">
        <f>IF(ISBLANK(ComponentData[[#This Row],[Manufacturer]]),"",ComponentData[[#This Row],[Manufacturer]])</f>
        <v>Distrelec</v>
      </c>
      <c r="G2438" s="71" t="str">
        <f>IF(ISBLANK(ComponentData[[#This Row],[ManufacturerNumber]]),"",ComponentData[[#This Row],[ManufacturerNumber]])</f>
        <v>73 07 95</v>
      </c>
    </row>
    <row r="2439" spans="1:7" ht="14.45" customHeight="1">
      <c r="A2439" s="66">
        <v>2438</v>
      </c>
      <c r="B2439" s="71" t="str">
        <f>IF(ISBLANK(ComponentData[[#This Row],[Description]]),"",ComponentData[[#This Row],[Description]])</f>
        <v>Media converter</v>
      </c>
      <c r="C2439" s="71" t="str">
        <f>IF(ISBLANK(ComponentData[[#This Row],[TypeDesignations]]),"",ComponentData[[#This Row],[TypeDesignations]])</f>
        <v>AT-FS211</v>
      </c>
      <c r="D2439" s="71" t="str">
        <f>IF(ISBLANK(ComponentData[[#This Row],[Voltage]]),"",ComponentData[[#This Row],[Voltage]])</f>
        <v>10/100TX to 100FX(ST)</v>
      </c>
      <c r="E2439" s="71" t="str">
        <f>IF(ISBLANK(ComponentData[[#This Row],[Remark]]),"",ComponentData[[#This Row],[Remark]])</f>
        <v>Wall-mounted</v>
      </c>
      <c r="F2439" s="71" t="str">
        <f>IF(ISBLANK(ComponentData[[#This Row],[Manufacturer]]),"",ComponentData[[#This Row],[Manufacturer]])</f>
        <v>Allied Telesyn</v>
      </c>
      <c r="G2439" s="71" t="str">
        <f>IF(ISBLANK(ComponentData[[#This Row],[ManufacturerNumber]]),"",ComponentData[[#This Row],[ManufacturerNumber]])</f>
        <v>AT-FS211-20</v>
      </c>
    </row>
    <row r="2440" spans="1:7" ht="14.45" customHeight="1">
      <c r="A2440" s="66">
        <v>2439</v>
      </c>
      <c r="B2440" s="71" t="str">
        <f>IF(ISBLANK(ComponentData[[#This Row],[Description]]),"",ComponentData[[#This Row],[Description]])</f>
        <v>Multi function metering device</v>
      </c>
      <c r="C2440" s="71" t="str">
        <f>IF(ISBLANK(ComponentData[[#This Row],[TypeDesignations]]),"",ComponentData[[#This Row],[TypeDesignations]])</f>
        <v>SHARK 200</v>
      </c>
      <c r="D2440" s="71" t="str">
        <f>IF(ISBLANK(ComponentData[[#This Row],[Voltage]]),"",ComponentData[[#This Row],[Voltage]])</f>
        <v>90-265VAC/100-370VDC</v>
      </c>
      <c r="E2440" s="71" t="str">
        <f>IF(ISBLANK(ComponentData[[#This Row],[Remark]]),"",ComponentData[[#This Row],[Remark]])</f>
        <v/>
      </c>
      <c r="F2440" s="71" t="str">
        <f>IF(ISBLANK(ComponentData[[#This Row],[Manufacturer]]),"",ComponentData[[#This Row],[Manufacturer]])</f>
        <v>Electro Industries / Gauge Tech</v>
      </c>
      <c r="G2440" s="71" t="str">
        <f>IF(ISBLANK(ComponentData[[#This Row],[ManufacturerNumber]]),"",ComponentData[[#This Row],[ManufacturerNumber]])</f>
        <v/>
      </c>
    </row>
    <row r="2441" spans="1:7" ht="14.45" customHeight="1">
      <c r="A2441" s="66">
        <v>2440</v>
      </c>
      <c r="B2441" s="71" t="str">
        <f>IF(ISBLANK(ComponentData[[#This Row],[Description]]),"",ComponentData[[#This Row],[Description]])</f>
        <v>Lock-out relay</v>
      </c>
      <c r="C2441" s="71" t="str">
        <f>IF(ISBLANK(ComponentData[[#This Row],[TypeDesignations]]),"",ComponentData[[#This Row],[TypeDesignations]])</f>
        <v>LOR7801G</v>
      </c>
      <c r="D2441" s="71" t="str">
        <f>IF(ISBLANK(ComponentData[[#This Row],[Voltage]]),"",ComponentData[[#This Row],[Voltage]])</f>
        <v>125VDC</v>
      </c>
      <c r="E2441" s="71" t="str">
        <f>IF(ISBLANK(ComponentData[[#This Row],[Remark]]),"",ComponentData[[#This Row],[Remark]])</f>
        <v>2NO, 2NC</v>
      </c>
      <c r="F2441" s="71" t="str">
        <f>IF(ISBLANK(ComponentData[[#This Row],[Manufacturer]]),"",ComponentData[[#This Row],[Manufacturer]])</f>
        <v>Electroswitch</v>
      </c>
      <c r="G2441" s="71" t="str">
        <f>IF(ISBLANK(ComponentData[[#This Row],[ManufacturerNumber]]),"",ComponentData[[#This Row],[ManufacturerNumber]])</f>
        <v>7801G</v>
      </c>
    </row>
    <row r="2442" spans="1:7" ht="14.45" customHeight="1">
      <c r="A2442" s="66">
        <v>2441</v>
      </c>
      <c r="B2442" s="71" t="str">
        <f>IF(ISBLANK(ComponentData[[#This Row],[Description]]),"",ComponentData[[#This Row],[Description]])</f>
        <v>Lock-out relay</v>
      </c>
      <c r="C2442" s="71" t="str">
        <f>IF(ISBLANK(ComponentData[[#This Row],[TypeDesignations]]),"",ComponentData[[#This Row],[TypeDesignations]])</f>
        <v>LOR7803G</v>
      </c>
      <c r="D2442" s="71" t="str">
        <f>IF(ISBLANK(ComponentData[[#This Row],[Voltage]]),"",ComponentData[[#This Row],[Voltage]])</f>
        <v>125VDC</v>
      </c>
      <c r="E2442" s="71" t="str">
        <f>IF(ISBLANK(ComponentData[[#This Row],[Remark]]),"",ComponentData[[#This Row],[Remark]])</f>
        <v>6NO, 6NC</v>
      </c>
      <c r="F2442" s="71" t="str">
        <f>IF(ISBLANK(ComponentData[[#This Row],[Manufacturer]]),"",ComponentData[[#This Row],[Manufacturer]])</f>
        <v>Electroswitch</v>
      </c>
      <c r="G2442" s="71" t="str">
        <f>IF(ISBLANK(ComponentData[[#This Row],[ManufacturerNumber]]),"",ComponentData[[#This Row],[ManufacturerNumber]])</f>
        <v>7803G</v>
      </c>
    </row>
    <row r="2443" spans="1:7" ht="14.45" customHeight="1">
      <c r="A2443" s="66">
        <v>2442</v>
      </c>
      <c r="B2443" s="71" t="str">
        <f>IF(ISBLANK(ComponentData[[#This Row],[Description]]),"",ComponentData[[#This Row],[Description]])</f>
        <v>Contactor socket</v>
      </c>
      <c r="C2443" s="71" t="str">
        <f>IF(ISBLANK(ComponentData[[#This Row],[TypeDesignations]]),"",ComponentData[[#This Row],[TypeDesignations]])</f>
        <v>DX22 BF3</v>
      </c>
      <c r="D2443" s="71" t="str">
        <f>IF(ISBLANK(ComponentData[[#This Row],[Voltage]]),"",ComponentData[[#This Row],[Voltage]])</f>
        <v>Holder for 3 contact blocks</v>
      </c>
      <c r="E2443" s="71" t="str">
        <f>IF(ISBLANK(ComponentData[[#This Row],[Remark]]),"",ComponentData[[#This Row],[Remark]])</f>
        <v>release by lever</v>
      </c>
      <c r="F2443" s="71" t="str">
        <f>IF(ISBLANK(ComponentData[[#This Row],[Manufacturer]]),"",ComponentData[[#This Row],[Manufacturer]])</f>
        <v>DOMO</v>
      </c>
      <c r="G2443" s="71" t="str">
        <f>IF(ISBLANK(ComponentData[[#This Row],[ManufacturerNumber]]),"",ComponentData[[#This Row],[ManufacturerNumber]])</f>
        <v>DX22 BF3</v>
      </c>
    </row>
    <row r="2444" spans="1:7" ht="14.45" customHeight="1">
      <c r="A2444" s="66">
        <v>2443</v>
      </c>
      <c r="B2444" s="71" t="str">
        <f>IF(ISBLANK(ComponentData[[#This Row],[Description]]),"",ComponentData[[#This Row],[Description]])</f>
        <v>Lock-out relay</v>
      </c>
      <c r="C2444" s="71" t="str">
        <f>IF(ISBLANK(ComponentData[[#This Row],[TypeDesignations]]),"",ComponentData[[#This Row],[TypeDesignations]])</f>
        <v>LOR7806G</v>
      </c>
      <c r="D2444" s="71" t="str">
        <f>IF(ISBLANK(ComponentData[[#This Row],[Voltage]]),"",ComponentData[[#This Row],[Voltage]])</f>
        <v>125VDC</v>
      </c>
      <c r="E2444" s="71" t="str">
        <f>IF(ISBLANK(ComponentData[[#This Row],[Remark]]),"",ComponentData[[#This Row],[Remark]])</f>
        <v>12NO, 12NC</v>
      </c>
      <c r="F2444" s="71" t="str">
        <f>IF(ISBLANK(ComponentData[[#This Row],[Manufacturer]]),"",ComponentData[[#This Row],[Manufacturer]])</f>
        <v>Electroswitch</v>
      </c>
      <c r="G2444" s="71" t="str">
        <f>IF(ISBLANK(ComponentData[[#This Row],[ManufacturerNumber]]),"",ComponentData[[#This Row],[ManufacturerNumber]])</f>
        <v>7806G</v>
      </c>
    </row>
    <row r="2445" spans="1:7" ht="14.45" customHeight="1">
      <c r="A2445" s="66">
        <v>2444</v>
      </c>
      <c r="B2445" s="71" t="str">
        <f>IF(ISBLANK(ComponentData[[#This Row],[Description]]),"",ComponentData[[#This Row],[Description]])</f>
        <v>Transformer input module</v>
      </c>
      <c r="C2445" s="71" t="str">
        <f>IF(ISBLANK(ComponentData[[#This Row],[TypeDesignations]]),"",ComponentData[[#This Row],[TypeDesignations]])</f>
        <v>MIM7020</v>
      </c>
      <c r="D2445" s="71" t="str">
        <f>IF(ISBLANK(ComponentData[[#This Row],[Voltage]]),"",ComponentData[[#This Row],[Voltage]])</f>
        <v>100-120VAC, 0.2-5A, 50/60Hz</v>
      </c>
      <c r="E2445" s="71" t="str">
        <f>IF(ISBLANK(ComponentData[[#This Row],[Remark]]),"",ComponentData[[#This Row],[Remark]])</f>
        <v>CT: 7x1ph; VT: 2x1ph</v>
      </c>
      <c r="F2445" s="71" t="str">
        <f>IF(ISBLANK(ComponentData[[#This Row],[Manufacturer]]),"",ComponentData[[#This Row],[Manufacturer]])</f>
        <v>ABB</v>
      </c>
      <c r="G2445" s="71" t="str">
        <f>IF(ISBLANK(ComponentData[[#This Row],[ManufacturerNumber]]),"",ComponentData[[#This Row],[ManufacturerNumber]])</f>
        <v/>
      </c>
    </row>
    <row r="2446" spans="1:7" ht="14.45" customHeight="1">
      <c r="A2446" s="66">
        <v>2445</v>
      </c>
      <c r="B2446" s="71" t="str">
        <f>IF(ISBLANK(ComponentData[[#This Row],[Description]]),"",ComponentData[[#This Row],[Description]])</f>
        <v>Processor module</v>
      </c>
      <c r="C2446" s="71" t="str">
        <f>IF(ISBLANK(ComponentData[[#This Row],[TypeDesignations]]),"",ComponentData[[#This Row],[TypeDesignations]])</f>
        <v>CPU1</v>
      </c>
      <c r="D2446" s="71" t="str">
        <f>IF(ISBLANK(ComponentData[[#This Row],[Voltage]]),"",ComponentData[[#This Row],[Voltage]])</f>
        <v/>
      </c>
      <c r="E2446" s="71" t="str">
        <f>IF(ISBLANK(ComponentData[[#This Row],[Remark]]),"",ComponentData[[#This Row],[Remark]])</f>
        <v/>
      </c>
      <c r="F2446" s="71" t="str">
        <f>IF(ISBLANK(ComponentData[[#This Row],[Manufacturer]]),"",ComponentData[[#This Row],[Manufacturer]])</f>
        <v>ABB</v>
      </c>
      <c r="G2446" s="71" t="str">
        <f>IF(ISBLANK(ComponentData[[#This Row],[ManufacturerNumber]]),"",ComponentData[[#This Row],[ManufacturerNumber]])</f>
        <v/>
      </c>
    </row>
    <row r="2447" spans="1:7" ht="14.45" customHeight="1">
      <c r="A2447" s="66">
        <v>2446</v>
      </c>
      <c r="B2447" s="71" t="str">
        <f>IF(ISBLANK(ComponentData[[#This Row],[Description]]),"",ComponentData[[#This Row],[Description]])</f>
        <v>Hinged frame</v>
      </c>
      <c r="C2447" s="71" t="str">
        <f>IF(ISBLANK(ComponentData[[#This Row],[TypeDesignations]]),"",ComponentData[[#This Row],[TypeDesignations]])</f>
        <v>Back view +V</v>
      </c>
      <c r="D2447" s="71" t="str">
        <f>IF(ISBLANK(ComponentData[[#This Row],[Voltage]]),"",ComponentData[[#This Row],[Voltage]])</f>
        <v>36U universal hinged frame</v>
      </c>
      <c r="E2447" s="71" t="str">
        <f>IF(ISBLANK(ComponentData[[#This Row],[Remark]]),"",ComponentData[[#This Row],[Remark]])</f>
        <v/>
      </c>
      <c r="F2447" s="71" t="str">
        <f>IF(ISBLANK(ComponentData[[#This Row],[Manufacturer]]),"",ComponentData[[#This Row],[Manufacturer]])</f>
        <v>RESP, MNS, Rittal, others</v>
      </c>
      <c r="G2447" s="71" t="str">
        <f>IF(ISBLANK(ComponentData[[#This Row],[ManufacturerNumber]]),"",ComponentData[[#This Row],[ManufacturerNumber]])</f>
        <v/>
      </c>
    </row>
    <row r="2448" spans="1:7" ht="14.45" customHeight="1">
      <c r="A2448" s="66">
        <v>2447</v>
      </c>
      <c r="B2448" s="71" t="str">
        <f>IF(ISBLANK(ComponentData[[#This Row],[Description]]),"",ComponentData[[#This Row],[Description]])</f>
        <v>Lock-out relay</v>
      </c>
      <c r="C2448" s="71" t="str">
        <f>IF(ISBLANK(ComponentData[[#This Row],[TypeDesignations]]),"",ComponentData[[#This Row],[TypeDesignations]])</f>
        <v>MVAJ 105</v>
      </c>
      <c r="D2448" s="71" t="str">
        <f>IF(ISBLANK(ComponentData[[#This Row],[Voltage]]),"",ComponentData[[#This Row],[Voltage]])</f>
        <v>110-125VDC</v>
      </c>
      <c r="E2448" s="71" t="str">
        <f>IF(ISBLANK(ComponentData[[#This Row],[Remark]]),"",ComponentData[[#This Row],[Remark]])</f>
        <v>8NO, 2NC</v>
      </c>
      <c r="F2448" s="71" t="str">
        <f>IF(ISBLANK(ComponentData[[#This Row],[Manufacturer]]),"",ComponentData[[#This Row],[Manufacturer]])</f>
        <v>Alstom</v>
      </c>
      <c r="G2448" s="71" t="str">
        <f>IF(ISBLANK(ComponentData[[#This Row],[ManufacturerNumber]]),"",ComponentData[[#This Row],[ManufacturerNumber]])</f>
        <v>MVAJ105RA0802</v>
      </c>
    </row>
    <row r="2449" spans="1:7" ht="14.45" customHeight="1">
      <c r="A2449" s="66">
        <v>2448</v>
      </c>
      <c r="B2449" s="71" t="str">
        <f>IF(ISBLANK(ComponentData[[#This Row],[Description]]),"",ComponentData[[#This Row],[Description]])</f>
        <v>Numerical transformer protection IED</v>
      </c>
      <c r="C2449" s="71" t="str">
        <f>IF(ISBLANK(ComponentData[[#This Row],[TypeDesignations]]),"",ComponentData[[#This Row],[TypeDesignations]])</f>
        <v>RET541</v>
      </c>
      <c r="D2449" s="71" t="str">
        <f>IF(ISBLANK(ComponentData[[#This Row],[Voltage]]),"",ComponentData[[#This Row],[Voltage]])</f>
        <v>50/60Hz</v>
      </c>
      <c r="E2449" s="71" t="str">
        <f>IF(ISBLANK(ComponentData[[#This Row],[Remark]]),"",ComponentData[[#This Row],[Remark]])</f>
        <v/>
      </c>
      <c r="F2449" s="71" t="str">
        <f>IF(ISBLANK(ComponentData[[#This Row],[Manufacturer]]),"",ComponentData[[#This Row],[Manufacturer]])</f>
        <v>ABB</v>
      </c>
      <c r="G2449" s="71" t="str">
        <f>IF(ISBLANK(ComponentData[[#This Row],[ManufacturerNumber]]),"",ComponentData[[#This Row],[ManufacturerNumber]])</f>
        <v>RET541AxxxxxAAx</v>
      </c>
    </row>
    <row r="2450" spans="1:7" ht="14.45" customHeight="1">
      <c r="A2450" s="66">
        <v>2449</v>
      </c>
      <c r="B2450" s="71" t="str">
        <f>IF(ISBLANK(ComponentData[[#This Row],[Description]]),"",ComponentData[[#This Row],[Description]])</f>
        <v>Numerical transformer protection IED</v>
      </c>
      <c r="C2450" s="71" t="str">
        <f>IF(ISBLANK(ComponentData[[#This Row],[TypeDesignations]]),"",ComponentData[[#This Row],[TypeDesignations]])</f>
        <v>RET542</v>
      </c>
      <c r="D2450" s="71" t="str">
        <f>IF(ISBLANK(ComponentData[[#This Row],[Voltage]]),"",ComponentData[[#This Row],[Voltage]])</f>
        <v>50/60Hz</v>
      </c>
      <c r="E2450" s="71" t="str">
        <f>IF(ISBLANK(ComponentData[[#This Row],[Remark]]),"",ComponentData[[#This Row],[Remark]])</f>
        <v/>
      </c>
      <c r="F2450" s="71" t="str">
        <f>IF(ISBLANK(ComponentData[[#This Row],[Manufacturer]]),"",ComponentData[[#This Row],[Manufacturer]])</f>
        <v>ABB</v>
      </c>
      <c r="G2450" s="71" t="str">
        <f>IF(ISBLANK(ComponentData[[#This Row],[ManufacturerNumber]]),"",ComponentData[[#This Row],[ManufacturerNumber]])</f>
        <v>RET542AxxxxxAAx</v>
      </c>
    </row>
    <row r="2451" spans="1:7" ht="14.45" customHeight="1">
      <c r="A2451" s="66">
        <v>2450</v>
      </c>
      <c r="B2451" s="71" t="str">
        <f>IF(ISBLANK(ComponentData[[#This Row],[Description]]),"",ComponentData[[#This Row],[Description]])</f>
        <v>Numerical transformer protection IED</v>
      </c>
      <c r="C2451" s="71" t="str">
        <f>IF(ISBLANK(ComponentData[[#This Row],[TypeDesignations]]),"",ComponentData[[#This Row],[TypeDesignations]])</f>
        <v>RET543</v>
      </c>
      <c r="D2451" s="71" t="str">
        <f>IF(ISBLANK(ComponentData[[#This Row],[Voltage]]),"",ComponentData[[#This Row],[Voltage]])</f>
        <v>50/60Hz</v>
      </c>
      <c r="E2451" s="71" t="str">
        <f>IF(ISBLANK(ComponentData[[#This Row],[Remark]]),"",ComponentData[[#This Row],[Remark]])</f>
        <v/>
      </c>
      <c r="F2451" s="71" t="str">
        <f>IF(ISBLANK(ComponentData[[#This Row],[Manufacturer]]),"",ComponentData[[#This Row],[Manufacturer]])</f>
        <v>ABB</v>
      </c>
      <c r="G2451" s="71" t="str">
        <f>IF(ISBLANK(ComponentData[[#This Row],[ManufacturerNumber]]),"",ComponentData[[#This Row],[ManufacturerNumber]])</f>
        <v>RET543AxxxxxAAx</v>
      </c>
    </row>
    <row r="2452" spans="1:7" ht="14.45" customHeight="1">
      <c r="A2452" s="66">
        <v>2451</v>
      </c>
      <c r="B2452" s="71" t="str">
        <f>IF(ISBLANK(ComponentData[[#This Row],[Description]]),"",ComponentData[[#This Row],[Description]])</f>
        <v>Fibre optical module</v>
      </c>
      <c r="C2452" s="71" t="str">
        <f>IF(ISBLANK(ComponentData[[#This Row],[TypeDesignations]]),"",ComponentData[[#This Row],[TypeDesignations]])</f>
        <v>LMZ</v>
      </c>
      <c r="D2452" s="71" t="str">
        <f>IF(ISBLANK(ComponentData[[#This Row],[Voltage]]),"",ComponentData[[#This Row],[Voltage]])</f>
        <v>820nm</v>
      </c>
      <c r="E2452" s="71" t="str">
        <f>IF(ISBLANK(ComponentData[[#This Row],[Remark]]),"",ComponentData[[#This Row],[Remark]])</f>
        <v>ST connectors</v>
      </c>
      <c r="F2452" s="71" t="str">
        <f>IF(ISBLANK(ComponentData[[#This Row],[Manufacturer]]),"",ComponentData[[#This Row],[Manufacturer]])</f>
        <v>Siemens</v>
      </c>
      <c r="G2452" s="71" t="str">
        <f>IF(ISBLANK(ComponentData[[#This Row],[ManufacturerNumber]]),"",ComponentData[[#This Row],[ManufacturerNumber]])</f>
        <v/>
      </c>
    </row>
    <row r="2453" spans="1:7" ht="14.45" customHeight="1">
      <c r="A2453" s="66">
        <v>2452</v>
      </c>
      <c r="B2453" s="71" t="str">
        <f>IF(ISBLANK(ComponentData[[#This Row],[Description]]),"",ComponentData[[#This Row],[Description]])</f>
        <v>Auxiliary relay</v>
      </c>
      <c r="C2453" s="71" t="str">
        <f>IF(ISBLANK(ComponentData[[#This Row],[TypeDesignations]]),"",ComponentData[[#This Row],[TypeDesignations]])</f>
        <v>RXMA2</v>
      </c>
      <c r="D2453" s="71" t="str">
        <f>IF(ISBLANK(ComponentData[[#This Row],[Voltage]]),"",ComponentData[[#This Row],[Voltage]])</f>
        <v>24VDC</v>
      </c>
      <c r="E2453" s="71" t="str">
        <f>IF(ISBLANK(ComponentData[[#This Row],[Remark]]),"",ComponentData[[#This Row],[Remark]])</f>
        <v>6CO, 6NO</v>
      </c>
      <c r="F2453" s="71" t="str">
        <f>IF(ISBLANK(ComponentData[[#This Row],[Manufacturer]]),"",ComponentData[[#This Row],[Manufacturer]])</f>
        <v>ABB</v>
      </c>
      <c r="G2453" s="71" t="str">
        <f>IF(ISBLANK(ComponentData[[#This Row],[ManufacturerNumber]]),"",ComponentData[[#This Row],[ManufacturerNumber]])</f>
        <v>RK  211186-AD</v>
      </c>
    </row>
    <row r="2454" spans="1:7" ht="14.45" customHeight="1">
      <c r="A2454" s="66">
        <v>2453</v>
      </c>
      <c r="B2454" s="71" t="str">
        <f>IF(ISBLANK(ComponentData[[#This Row],[Description]]),"",ComponentData[[#This Row],[Description]])</f>
        <v>Ethernet cable</v>
      </c>
      <c r="C2454" s="71" t="str">
        <f>IF(ISBLANK(ComponentData[[#This Row],[TypeDesignations]]),"",ComponentData[[#This Row],[TypeDesignations]])</f>
        <v>STP CAT5e</v>
      </c>
      <c r="D2454" s="71" t="str">
        <f>IF(ISBLANK(ComponentData[[#This Row],[Voltage]]),"",ComponentData[[#This Row],[Voltage]])</f>
        <v>RJ45-RJ45</v>
      </c>
      <c r="E2454" s="71" t="str">
        <f>IF(ISBLANK(ComponentData[[#This Row],[Remark]]),"",ComponentData[[#This Row],[Remark]])</f>
        <v>RJ45-RJ45</v>
      </c>
      <c r="F2454" s="71" t="str">
        <f>IF(ISBLANK(ComponentData[[#This Row],[Manufacturer]]),"",ComponentData[[#This Row],[Manufacturer]])</f>
        <v>Various</v>
      </c>
      <c r="G2454" s="71" t="str">
        <f>IF(ISBLANK(ComponentData[[#This Row],[ManufacturerNumber]]),"",ComponentData[[#This Row],[ManufacturerNumber]])</f>
        <v>CAT5e, RJ45</v>
      </c>
    </row>
    <row r="2455" spans="1:7" ht="14.45" customHeight="1">
      <c r="A2455" s="66">
        <v>2454</v>
      </c>
      <c r="B2455" s="71" t="str">
        <f>IF(ISBLANK(ComponentData[[#This Row],[Description]]),"",ComponentData[[#This Row],[Description]])</f>
        <v>Cover</v>
      </c>
      <c r="C2455" s="71" t="str">
        <f>IF(ISBLANK(ComponentData[[#This Row],[TypeDesignations]]),"",ComponentData[[#This Row],[TypeDesignations]])</f>
        <v>D-ST 16</v>
      </c>
      <c r="D2455" s="71" t="str">
        <f>IF(ISBLANK(ComponentData[[#This Row],[Voltage]]),"",ComponentData[[#This Row],[Voltage]])</f>
        <v/>
      </c>
      <c r="E2455" s="71" t="str">
        <f>IF(ISBLANK(ComponentData[[#This Row],[Remark]]),"",ComponentData[[#This Row],[Remark]])</f>
        <v/>
      </c>
      <c r="F2455" s="71" t="str">
        <f>IF(ISBLANK(ComponentData[[#This Row],[Manufacturer]]),"",ComponentData[[#This Row],[Manufacturer]])</f>
        <v>Phoenix Contact</v>
      </c>
      <c r="G2455" s="71" t="str">
        <f>IF(ISBLANK(ComponentData[[#This Row],[ManufacturerNumber]]),"",ComponentData[[#This Row],[ManufacturerNumber]])</f>
        <v>3036657</v>
      </c>
    </row>
    <row r="2456" spans="1:7" ht="14.45" customHeight="1">
      <c r="A2456" s="66">
        <v>2455</v>
      </c>
      <c r="B2456" s="71" t="str">
        <f>IF(ISBLANK(ComponentData[[#This Row],[Description]]),"",ComponentData[[#This Row],[Description]])</f>
        <v>Lock-out relay</v>
      </c>
      <c r="C2456" s="71" t="str">
        <f>IF(ISBLANK(ComponentData[[#This Row],[TypeDesignations]]),"",ComponentData[[#This Row],[TypeDesignations]])</f>
        <v>MVAJ 205</v>
      </c>
      <c r="D2456" s="71" t="str">
        <f>IF(ISBLANK(ComponentData[[#This Row],[Voltage]]),"",ComponentData[[#This Row],[Voltage]])</f>
        <v>110-125VDC</v>
      </c>
      <c r="E2456" s="71" t="str">
        <f>IF(ISBLANK(ComponentData[[#This Row],[Remark]]),"",ComponentData[[#This Row],[Remark]])</f>
        <v>4xNO, 16xNC</v>
      </c>
      <c r="F2456" s="71" t="str">
        <f>IF(ISBLANK(ComponentData[[#This Row],[Manufacturer]]),"",ComponentData[[#This Row],[Manufacturer]])</f>
        <v>Alstom</v>
      </c>
      <c r="G2456" s="71" t="str">
        <f>IF(ISBLANK(ComponentData[[#This Row],[ManufacturerNumber]]),"",ComponentData[[#This Row],[ManufacturerNumber]])</f>
        <v>MVAJ205TA0816</v>
      </c>
    </row>
    <row r="2457" spans="1:7" ht="14.45" customHeight="1">
      <c r="A2457" s="66">
        <v>2456</v>
      </c>
      <c r="B2457" s="71" t="str">
        <f>IF(ISBLANK(ComponentData[[#This Row],[Description]]),"",ComponentData[[#This Row],[Description]])</f>
        <v>Miniature circuit breaker</v>
      </c>
      <c r="C2457" s="71" t="str">
        <f>IF(ISBLANK(ComponentData[[#This Row],[TypeDesignations]]),"",ComponentData[[#This Row],[TypeDesignations]])</f>
        <v>S 201 U-K 4</v>
      </c>
      <c r="D2457" s="71" t="str">
        <f>IF(ISBLANK(ComponentData[[#This Row],[Voltage]]),"",ComponentData[[#This Row],[Voltage]])</f>
        <v>4A</v>
      </c>
      <c r="E2457" s="71" t="str">
        <f>IF(ISBLANK(ComponentData[[#This Row],[Remark]]),"",ComponentData[[#This Row],[Remark]])</f>
        <v>1 pole, 253VAC</v>
      </c>
      <c r="F2457" s="71" t="str">
        <f>IF(ISBLANK(ComponentData[[#This Row],[Manufacturer]]),"",ComponentData[[#This Row],[Manufacturer]])</f>
        <v>ABB</v>
      </c>
      <c r="G2457" s="71" t="str">
        <f>IF(ISBLANK(ComponentData[[#This Row],[ManufacturerNumber]]),"",ComponentData[[#This Row],[ManufacturerNumber]])</f>
        <v>2CDS271417R0337</v>
      </c>
    </row>
    <row r="2458" spans="1:7" ht="14.45" customHeight="1">
      <c r="A2458" s="66">
        <v>2457</v>
      </c>
      <c r="B2458" s="71" t="str">
        <f>IF(ISBLANK(ComponentData[[#This Row],[Description]]),"",ComponentData[[#This Row],[Description]])</f>
        <v>Binary output module</v>
      </c>
      <c r="C2458" s="71" t="str">
        <f>IF(ISBLANK(ComponentData[[#This Row],[TypeDesignations]]),"",ComponentData[[#This Row],[TypeDesignations]])</f>
        <v>Micom P14x</v>
      </c>
      <c r="D2458" s="71" t="str">
        <f>IF(ISBLANK(ComponentData[[#This Row],[Voltage]]),"",ComponentData[[#This Row],[Voltage]])</f>
        <v/>
      </c>
      <c r="E2458" s="71" t="str">
        <f>IF(ISBLANK(ComponentData[[#This Row],[Remark]]),"",ComponentData[[#This Row],[Remark]])</f>
        <v>8xBinary output</v>
      </c>
      <c r="F2458" s="71" t="str">
        <f>IF(ISBLANK(ComponentData[[#This Row],[Manufacturer]]),"",ComponentData[[#This Row],[Manufacturer]])</f>
        <v>Alstom</v>
      </c>
      <c r="G2458" s="71" t="str">
        <f>IF(ISBLANK(ComponentData[[#This Row],[ManufacturerNumber]]),"",ComponentData[[#This Row],[ManufacturerNumber]])</f>
        <v/>
      </c>
    </row>
    <row r="2459" spans="1:7" ht="14.45" customHeight="1">
      <c r="A2459" s="66">
        <v>2458</v>
      </c>
      <c r="B2459" s="71" t="str">
        <f>IF(ISBLANK(ComponentData[[#This Row],[Description]]),"",ComponentData[[#This Row],[Description]])</f>
        <v>Bistable relay</v>
      </c>
      <c r="C2459" s="71" t="str">
        <f>IF(ISBLANK(ComponentData[[#This Row],[TypeDesignations]]),"",ComponentData[[#This Row],[TypeDesignations]])</f>
        <v>RR.14.9.250.0000</v>
      </c>
      <c r="D2459" s="71" t="str">
        <f>IF(ISBLANK(ComponentData[[#This Row],[Voltage]]),"",ComponentData[[#This Row],[Voltage]])</f>
        <v>250 VDC</v>
      </c>
      <c r="E2459" s="71" t="str">
        <f>IF(ISBLANK(ComponentData[[#This Row],[Remark]]),"",ComponentData[[#This Row],[Remark]])</f>
        <v>4NA</v>
      </c>
      <c r="F2459" s="71" t="str">
        <f>IF(ISBLANK(ComponentData[[#This Row],[Manufacturer]]),"",ComponentData[[#This Row],[Manufacturer]])</f>
        <v>Finder</v>
      </c>
      <c r="G2459" s="71" t="str">
        <f>IF(ISBLANK(ComponentData[[#This Row],[ManufacturerNumber]]),"",ComponentData[[#This Row],[ManufacturerNumber]])</f>
        <v>RR.14.9.250.0000</v>
      </c>
    </row>
    <row r="2460" spans="1:7" ht="14.45" customHeight="1">
      <c r="A2460" s="66">
        <v>2459</v>
      </c>
      <c r="B2460" s="71" t="str">
        <f>IF(ISBLANK(ComponentData[[#This Row],[Description]]),"",ComponentData[[#This Row],[Description]])</f>
        <v>Voltage regulator</v>
      </c>
      <c r="C2460" s="71" t="str">
        <f>IF(ISBLANK(ComponentData[[#This Row],[TypeDesignations]]),"",ComponentData[[#This Row],[TypeDesignations]])</f>
        <v>TAPCON CPU II / UI 1</v>
      </c>
      <c r="D2460" s="71" t="str">
        <f>IF(ISBLANK(ComponentData[[#This Row],[Voltage]]),"",ComponentData[[#This Row],[Voltage]])</f>
        <v>18-36VDC</v>
      </c>
      <c r="E2460" s="71" t="str">
        <f>IF(ISBLANK(ComponentData[[#This Row],[Remark]]),"",ComponentData[[#This Row],[Remark]])</f>
        <v/>
      </c>
      <c r="F2460" s="71" t="str">
        <f>IF(ISBLANK(ComponentData[[#This Row],[Manufacturer]]),"",ComponentData[[#This Row],[Manufacturer]])</f>
        <v>Reinhausen</v>
      </c>
      <c r="G2460" s="71" t="str">
        <f>IF(ISBLANK(ComponentData[[#This Row],[ManufacturerNumber]]),"",ComponentData[[#This Row],[ManufacturerNumber]])</f>
        <v>Part of 5003230_00</v>
      </c>
    </row>
    <row r="2461" spans="1:7" ht="14.45" customHeight="1">
      <c r="A2461" s="66">
        <v>2460</v>
      </c>
      <c r="B2461" s="71" t="str">
        <f>IF(ISBLANK(ComponentData[[#This Row],[Description]]),"",ComponentData[[#This Row],[Description]])</f>
        <v>Mounting plate</v>
      </c>
      <c r="C2461" s="71" t="str">
        <f>IF(ISBLANK(ComponentData[[#This Row],[TypeDesignations]]),"",ComponentData[[#This Row],[TypeDesignations]])</f>
        <v>Mounting plate for TS cubicles 2200x1200mm</v>
      </c>
      <c r="D2461" s="71" t="str">
        <f>IF(ISBLANK(ComponentData[[#This Row],[Voltage]]),"",ComponentData[[#This Row],[Voltage]])</f>
        <v>1099x2096mm</v>
      </c>
      <c r="E2461" s="71" t="str">
        <f>IF(ISBLANK(ComponentData[[#This Row],[Remark]]),"",ComponentData[[#This Row],[Remark]])</f>
        <v>Rear mounting</v>
      </c>
      <c r="F2461" s="71" t="str">
        <f>IF(ISBLANK(ComponentData[[#This Row],[Manufacturer]]),"",ComponentData[[#This Row],[Manufacturer]])</f>
        <v>Rittal</v>
      </c>
      <c r="G2461" s="71" t="str">
        <f>IF(ISBLANK(ComponentData[[#This Row],[ManufacturerNumber]]),"",ComponentData[[#This Row],[ManufacturerNumber]])</f>
        <v/>
      </c>
    </row>
    <row r="2462" spans="1:7" ht="14.45" customHeight="1">
      <c r="A2462" s="66">
        <v>2461</v>
      </c>
      <c r="B2462" s="71" t="str">
        <f>IF(ISBLANK(ComponentData[[#This Row],[Description]]),"",ComponentData[[#This Row],[Description]])</f>
        <v>Earthing bar</v>
      </c>
      <c r="C2462" s="71" t="str">
        <f>IF(ISBLANK(ComponentData[[#This Row],[TypeDesignations]]),"",ComponentData[[#This Row],[TypeDesignations]])</f>
        <v>RESP07 Earthing bar 900</v>
      </c>
      <c r="D2462" s="71" t="str">
        <f>IF(ISBLANK(ComponentData[[#This Row],[Voltage]]),"",ComponentData[[#This Row],[Voltage]])</f>
        <v>5x40x895mm</v>
      </c>
      <c r="E2462" s="71" t="str">
        <f>IF(ISBLANK(ComponentData[[#This Row],[Remark]]),"",ComponentData[[#This Row],[Remark]])</f>
        <v/>
      </c>
      <c r="F2462" s="71" t="str">
        <f>IF(ISBLANK(ComponentData[[#This Row],[Manufacturer]]),"",ComponentData[[#This Row],[Manufacturer]])</f>
        <v>ABB</v>
      </c>
      <c r="G2462" s="71" t="str">
        <f>IF(ISBLANK(ComponentData[[#This Row],[ManufacturerNumber]]),"",ComponentData[[#This Row],[ManufacturerNumber]])</f>
        <v>1MRB159814P0900</v>
      </c>
    </row>
    <row r="2463" spans="1:7" ht="14.45" customHeight="1">
      <c r="A2463" s="66">
        <v>2462</v>
      </c>
      <c r="B2463" s="71" t="str">
        <f>IF(ISBLANK(ComponentData[[#This Row],[Description]]),"",ComponentData[[#This Row],[Description]])</f>
        <v>Ethernet cable</v>
      </c>
      <c r="C2463" s="71" t="str">
        <f>IF(ISBLANK(ComponentData[[#This Row],[TypeDesignations]]),"",ComponentData[[#This Row],[TypeDesignations]])</f>
        <v>SFTP 4x2x0.50mm², CAT6, HF, RJ45, 10.0m</v>
      </c>
      <c r="D2463" s="71" t="str">
        <f>IF(ISBLANK(ComponentData[[#This Row],[Voltage]]),"",ComponentData[[#This Row],[Voltage]])</f>
        <v/>
      </c>
      <c r="E2463" s="71" t="str">
        <f>IF(ISBLANK(ComponentData[[#This Row],[Remark]]),"",ComponentData[[#This Row],[Remark]])</f>
        <v/>
      </c>
      <c r="F2463" s="71" t="str">
        <f>IF(ISBLANK(ComponentData[[#This Row],[Manufacturer]]),"",ComponentData[[#This Row],[Manufacturer]])</f>
        <v>Various</v>
      </c>
      <c r="G2463" s="71" t="str">
        <f>IF(ISBLANK(ComponentData[[#This Row],[ManufacturerNumber]]),"",ComponentData[[#This Row],[ManufacturerNumber]])</f>
        <v>CAT6, HF, RJ45, 10.0m</v>
      </c>
    </row>
    <row r="2464" spans="1:7" ht="14.45" customHeight="1">
      <c r="A2464" s="66">
        <v>2463</v>
      </c>
      <c r="B2464" s="71" t="str">
        <f>IF(ISBLANK(ComponentData[[#This Row],[Description]]),"",ComponentData[[#This Row],[Description]])</f>
        <v>Rack casing</v>
      </c>
      <c r="C2464" s="71" t="str">
        <f>IF(ISBLANK(ComponentData[[#This Row],[TypeDesignations]]),"",ComponentData[[#This Row],[TypeDesignations]])</f>
        <v>Rack casing</v>
      </c>
      <c r="D2464" s="71" t="str">
        <f>IF(ISBLANK(ComponentData[[#This Row],[Voltage]]),"",ComponentData[[#This Row],[Voltage]])</f>
        <v/>
      </c>
      <c r="E2464" s="71" t="str">
        <f>IF(ISBLANK(ComponentData[[#This Row],[Remark]]),"",ComponentData[[#This Row],[Remark]])</f>
        <v>REx620</v>
      </c>
      <c r="F2464" s="71" t="str">
        <f>IF(ISBLANK(ComponentData[[#This Row],[Manufacturer]]),"",ComponentData[[#This Row],[Manufacturer]])</f>
        <v>ABB</v>
      </c>
      <c r="G2464" s="71" t="str">
        <f>IF(ISBLANK(ComponentData[[#This Row],[ManufacturerNumber]]),"",ComponentData[[#This Row],[ManufacturerNumber]])</f>
        <v/>
      </c>
    </row>
    <row r="2465" spans="1:7" ht="14.45" customHeight="1">
      <c r="A2465" s="66">
        <v>2464</v>
      </c>
      <c r="B2465" s="71" t="str">
        <f>IF(ISBLANK(ComponentData[[#This Row],[Description]]),"",ComponentData[[#This Row],[Description]])</f>
        <v>Key switch</v>
      </c>
      <c r="C2465" s="71" t="str">
        <f>IF(ISBLANK(ComponentData[[#This Row],[TypeDesignations]]),"",ComponentData[[#This Row],[TypeDesignations]])</f>
        <v>CHR10/7BT546</v>
      </c>
      <c r="D2465" s="71" t="str">
        <f>IF(ISBLANK(ComponentData[[#This Row],[Voltage]]),"",ComponentData[[#This Row],[Voltage]])</f>
        <v>125VDC</v>
      </c>
      <c r="E2465" s="71" t="str">
        <f>IF(ISBLANK(ComponentData[[#This Row],[Remark]]),"",ComponentData[[#This Row],[Remark]])</f>
        <v>8NC, 16NO</v>
      </c>
      <c r="F2465" s="71" t="str">
        <f>IF(ISBLANK(ComponentData[[#This Row],[Manufacturer]]),"",ComponentData[[#This Row],[Manufacturer]])</f>
        <v>Kraus &amp; Naimer</v>
      </c>
      <c r="G2465" s="71" t="str">
        <f>IF(ISBLANK(ComponentData[[#This Row],[ManufacturerNumber]]),"",ComponentData[[#This Row],[ManufacturerNumber]])</f>
        <v>CHR10/7BT546</v>
      </c>
    </row>
    <row r="2466" spans="1:7" ht="14.45" customHeight="1">
      <c r="A2466" s="66">
        <v>2465</v>
      </c>
      <c r="B2466" s="71" t="str">
        <f>IF(ISBLANK(ComponentData[[#This Row],[Description]]),"",ComponentData[[#This Row],[Description]])</f>
        <v>Cover</v>
      </c>
      <c r="C2466" s="71" t="str">
        <f>IF(ISBLANK(ComponentData[[#This Row],[TypeDesignations]]),"",ComponentData[[#This Row],[TypeDesignations]])</f>
        <v>D-DTME 6</v>
      </c>
      <c r="D2466" s="71" t="str">
        <f>IF(ISBLANK(ComponentData[[#This Row],[Voltage]]),"",ComponentData[[#This Row],[Voltage]])</f>
        <v/>
      </c>
      <c r="E2466" s="71" t="str">
        <f>IF(ISBLANK(ComponentData[[#This Row],[Remark]]),"",ComponentData[[#This Row],[Remark]])</f>
        <v/>
      </c>
      <c r="F2466" s="71" t="str">
        <f>IF(ISBLANK(ComponentData[[#This Row],[Manufacturer]]),"",ComponentData[[#This Row],[Manufacturer]])</f>
        <v>Phoenix Contact</v>
      </c>
      <c r="G2466" s="71" t="str">
        <f>IF(ISBLANK(ComponentData[[#This Row],[ManufacturerNumber]]),"",ComponentData[[#This Row],[ManufacturerNumber]])</f>
        <v>3034426</v>
      </c>
    </row>
    <row r="2467" spans="1:7" ht="14.45" customHeight="1">
      <c r="A2467" s="66">
        <v>2466</v>
      </c>
      <c r="B2467" s="71" t="str">
        <f>IF(ISBLANK(ComponentData[[#This Row],[Description]]),"",ComponentData[[#This Row],[Description]])</f>
        <v>Switch</v>
      </c>
      <c r="C2467" s="71" t="str">
        <f>IF(ISBLANK(ComponentData[[#This Row],[TypeDesignations]]),"",ComponentData[[#This Row],[TypeDesignations]])</f>
        <v>On/Off switch</v>
      </c>
      <c r="D2467" s="71" t="str">
        <f>IF(ISBLANK(ComponentData[[#This Row],[Voltage]]),"",ComponentData[[#This Row],[Voltage]])</f>
        <v>16A, 660V</v>
      </c>
      <c r="E2467" s="71" t="str">
        <f>IF(ISBLANK(ComponentData[[#This Row],[Remark]]),"",ComponentData[[#This Row],[Remark]])</f>
        <v>3NO</v>
      </c>
      <c r="F2467" s="71" t="str">
        <f>IF(ISBLANK(ComponentData[[#This Row],[Manufacturer]]),"",ComponentData[[#This Row],[Manufacturer]])</f>
        <v>Ghielmetti</v>
      </c>
      <c r="G2467" s="71" t="str">
        <f>IF(ISBLANK(ComponentData[[#This Row],[ManufacturerNumber]]),"",ComponentData[[#This Row],[ManufacturerNumber]])</f>
        <v>HE1A003C612</v>
      </c>
    </row>
    <row r="2468" spans="1:7" ht="14.45" customHeight="1">
      <c r="A2468" s="66">
        <v>2467</v>
      </c>
      <c r="B2468" s="71" t="str">
        <f>IF(ISBLANK(ComponentData[[#This Row],[Description]]),"",ComponentData[[#This Row],[Description]])</f>
        <v>Front view</v>
      </c>
      <c r="C2468" s="71" t="str">
        <f>IF(ISBLANK(ComponentData[[#This Row],[TypeDesignations]]),"",ComponentData[[#This Row],[TypeDesignations]])</f>
        <v>CAM</v>
      </c>
      <c r="D2468" s="71" t="str">
        <f>IF(ISBLANK(ComponentData[[#This Row],[Voltage]]),"",ComponentData[[#This Row],[Voltage]])</f>
        <v>51x51mm</v>
      </c>
      <c r="E2468" s="71" t="str">
        <f>IF(ISBLANK(ComponentData[[#This Row],[Remark]]),"",ComponentData[[#This Row],[Remark]])</f>
        <v/>
      </c>
      <c r="F2468" s="71" t="str">
        <f>IF(ISBLANK(ComponentData[[#This Row],[Manufacturer]]),"",ComponentData[[#This Row],[Manufacturer]])</f>
        <v>ABB</v>
      </c>
      <c r="G2468" s="71" t="str">
        <f>IF(ISBLANK(ComponentData[[#This Row],[ManufacturerNumber]]),"",ComponentData[[#This Row],[ManufacturerNumber]])</f>
        <v/>
      </c>
    </row>
    <row r="2469" spans="1:7" ht="14.45" customHeight="1">
      <c r="A2469" s="66">
        <v>2468</v>
      </c>
      <c r="B2469" s="71" t="str">
        <f>IF(ISBLANK(ComponentData[[#This Row],[Description]]),"",ComponentData[[#This Row],[Description]])</f>
        <v>Ethernet module</v>
      </c>
      <c r="C2469" s="71" t="str">
        <f>IF(ISBLANK(ComponentData[[#This Row],[TypeDesignations]]),"",ComponentData[[#This Row],[TypeDesignations]])</f>
        <v>EA</v>
      </c>
      <c r="D2469" s="71" t="str">
        <f>IF(ISBLANK(ComponentData[[#This Row],[Voltage]]),"",ComponentData[[#This Row],[Voltage]])</f>
        <v>1xMultimode ST</v>
      </c>
      <c r="E2469" s="71" t="str">
        <f>IF(ISBLANK(ComponentData[[#This Row],[Remark]]),"",ComponentData[[#This Row],[Remark]])</f>
        <v>Multimode ST</v>
      </c>
      <c r="F2469" s="71" t="str">
        <f>IF(ISBLANK(ComponentData[[#This Row],[Manufacturer]]),"",ComponentData[[#This Row],[Manufacturer]])</f>
        <v>ABB</v>
      </c>
      <c r="G2469" s="71" t="str">
        <f>IF(ISBLANK(ComponentData[[#This Row],[ManufacturerNumber]]),"",ComponentData[[#This Row],[ManufacturerNumber]])</f>
        <v>EA</v>
      </c>
    </row>
    <row r="2470" spans="1:7" ht="14.45" customHeight="1">
      <c r="A2470" s="66">
        <v>2469</v>
      </c>
      <c r="B2470" s="71" t="str">
        <f>IF(ISBLANK(ComponentData[[#This Row],[Description]]),"",ComponentData[[#This Row],[Description]])</f>
        <v>Energy meter</v>
      </c>
      <c r="C2470" s="71" t="str">
        <f>IF(ISBLANK(ComponentData[[#This Row],[TypeDesignations]]),"",ComponentData[[#This Row],[TypeDesignations]])</f>
        <v>Prometer-R</v>
      </c>
      <c r="D2470" s="71" t="str">
        <f>IF(ISBLANK(ComponentData[[#This Row],[Voltage]]),"",ComponentData[[#This Row],[Voltage]])</f>
        <v>30-100VAC/40-130VDC</v>
      </c>
      <c r="E2470" s="71" t="str">
        <f>IF(ISBLANK(ComponentData[[#This Row],[Remark]]),"",ComponentData[[#This Row],[Remark]])</f>
        <v>Class 0.2S, 6xbinary output, 4xbinary input</v>
      </c>
      <c r="F2470" s="71" t="str">
        <f>IF(ISBLANK(ComponentData[[#This Row],[Manufacturer]]),"",ComponentData[[#This Row],[Manufacturer]])</f>
        <v>Cewe Instrument</v>
      </c>
      <c r="G2470" s="71" t="str">
        <f>IF(ISBLANK(ComponentData[[#This Row],[ManufacturerNumber]]),"",ComponentData[[#This Row],[ManufacturerNumber]])</f>
        <v>365001101</v>
      </c>
    </row>
    <row r="2471" spans="1:7" ht="14.45" customHeight="1">
      <c r="A2471" s="66">
        <v>2470</v>
      </c>
      <c r="B2471" s="71" t="str">
        <f>IF(ISBLANK(ComponentData[[#This Row],[Description]]),"",ComponentData[[#This Row],[Description]])</f>
        <v>Computer</v>
      </c>
      <c r="C2471" s="71" t="str">
        <f>IF(ISBLANK(ComponentData[[#This Row],[TypeDesignations]]),"",ComponentData[[#This Row],[TypeDesignations]])</f>
        <v>SYS600C 3.94</v>
      </c>
      <c r="D2471" s="71" t="str">
        <f>IF(ISBLANK(ComponentData[[#This Row],[Voltage]]),"",ComponentData[[#This Row],[Voltage]])</f>
        <v>88-125VAC/60-160VDC</v>
      </c>
      <c r="E2471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71" t="str">
        <f>IF(ISBLANK(ComponentData[[#This Row],[Manufacturer]]),"",ComponentData[[#This Row],[Manufacturer]])</f>
        <v>ABB</v>
      </c>
      <c r="G2471" s="71" t="str">
        <f>IF(ISBLANK(ComponentData[[#This Row],[ManufacturerNumber]]),"",ComponentData[[#This Row],[ManufacturerNumber]])</f>
        <v>SYS 600C 3.94</v>
      </c>
    </row>
    <row r="2472" spans="1:7" ht="14.45" customHeight="1">
      <c r="A2472" s="66">
        <v>2471</v>
      </c>
      <c r="B2472" s="71" t="str">
        <f>IF(ISBLANK(ComponentData[[#This Row],[Description]]),"",ComponentData[[#This Row],[Description]])</f>
        <v>Numerical busbar protection IED</v>
      </c>
      <c r="C2472" s="71" t="str">
        <f>IF(ISBLANK(ComponentData[[#This Row],[TypeDesignations]]),"",ComponentData[[#This Row],[TypeDesignations]])</f>
        <v>REB670</v>
      </c>
      <c r="D2472" s="71" t="str">
        <f>IF(ISBLANK(ComponentData[[#This Row],[Voltage]]),"",ComponentData[[#This Row],[Voltage]])</f>
        <v>A31, VER. 1.2 CONFIGURED</v>
      </c>
      <c r="E2472" s="71" t="str">
        <f>IF(ISBLANK(ComponentData[[#This Row],[Remark]]),"",ComponentData[[#This Row],[Remark]])</f>
        <v/>
      </c>
      <c r="F2472" s="71" t="str">
        <f>IF(ISBLANK(ComponentData[[#This Row],[Manufacturer]]),"",ComponentData[[#This Row],[Manufacturer]])</f>
        <v>ABB</v>
      </c>
      <c r="G2472" s="71" t="str">
        <f>IF(ISBLANK(ComponentData[[#This Row],[ManufacturerNumber]]),"",ComponentData[[#This Row],[ManufacturerNumber]])</f>
        <v>To be defined</v>
      </c>
    </row>
    <row r="2473" spans="1:7" ht="14.45" customHeight="1">
      <c r="A2473" s="66">
        <v>2472</v>
      </c>
      <c r="B2473" s="71" t="str">
        <f>IF(ISBLANK(ComponentData[[#This Row],[Description]]),"",ComponentData[[#This Row],[Description]])</f>
        <v>Lamp for push button</v>
      </c>
      <c r="C2473" s="71" t="str">
        <f>IF(ISBLANK(ComponentData[[#This Row],[TypeDesignations]]),"",ComponentData[[#This Row],[TypeDesignations]])</f>
        <v>700.000.7</v>
      </c>
      <c r="D2473" s="71" t="str">
        <f>IF(ISBLANK(ComponentData[[#This Row],[Voltage]]),"",ComponentData[[#This Row],[Voltage]])</f>
        <v>130V, 20mA</v>
      </c>
      <c r="E2473" s="71" t="str">
        <f>IF(ISBLANK(ComponentData[[#This Row],[Remark]]),"",ComponentData[[#This Row],[Remark]])</f>
        <v>Socket Ba9s</v>
      </c>
      <c r="F2473" s="71" t="str">
        <f>IF(ISBLANK(ComponentData[[#This Row],[Manufacturer]]),"",ComponentData[[#This Row],[Manufacturer]])</f>
        <v>EAO</v>
      </c>
      <c r="G2473" s="71" t="str">
        <f>IF(ISBLANK(ComponentData[[#This Row],[ManufacturerNumber]]),"",ComponentData[[#This Row],[ManufacturerNumber]])</f>
        <v>700.000.7</v>
      </c>
    </row>
    <row r="2474" spans="1:7" ht="14.45" customHeight="1">
      <c r="A2474" s="66">
        <v>2473</v>
      </c>
      <c r="B2474" s="71" t="str">
        <f>IF(ISBLANK(ComponentData[[#This Row],[Description]]),"",ComponentData[[#This Row],[Description]])</f>
        <v>Energy meter</v>
      </c>
      <c r="C2474" s="71" t="str">
        <f>IF(ISBLANK(ComponentData[[#This Row],[TypeDesignations]]),"",ComponentData[[#This Row],[TypeDesignations]])</f>
        <v>Alpha A2500</v>
      </c>
      <c r="D2474" s="71" t="str">
        <f>IF(ISBLANK(ComponentData[[#This Row],[Voltage]]),"",ComponentData[[#This Row],[Voltage]])</f>
        <v>48-230VAC/VDC</v>
      </c>
      <c r="E2474" s="71" t="str">
        <f>IF(ISBLANK(ComponentData[[#This Row],[Remark]]),"",ComponentData[[#This Row],[Remark]])</f>
        <v>Class 1, 0.5S, 0.2S</v>
      </c>
      <c r="F2474" s="71" t="str">
        <f>IF(ISBLANK(ComponentData[[#This Row],[Manufacturer]]),"",ComponentData[[#This Row],[Manufacturer]])</f>
        <v>ELSTER</v>
      </c>
      <c r="G2474" s="71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6">
        <v>2474</v>
      </c>
      <c r="B2475" s="71" t="str">
        <f>IF(ISBLANK(ComponentData[[#This Row],[Description]]),"",ComponentData[[#This Row],[Description]])</f>
        <v>Rack casing</v>
      </c>
      <c r="C2475" s="71" t="str">
        <f>IF(ISBLANK(ComponentData[[#This Row],[TypeDesignations]]),"",ComponentData[[#This Row],[TypeDesignations]])</f>
        <v>Alpha meter rack 3U</v>
      </c>
      <c r="D2475" s="71" t="str">
        <f>IF(ISBLANK(ComponentData[[#This Row],[Voltage]]),"",ComponentData[[#This Row],[Voltage]])</f>
        <v>19"</v>
      </c>
      <c r="E2475" s="71" t="str">
        <f>IF(ISBLANK(ComponentData[[#This Row],[Remark]]),"",ComponentData[[#This Row],[Remark]])</f>
        <v>Two meter version</v>
      </c>
      <c r="F2475" s="71" t="str">
        <f>IF(ISBLANK(ComponentData[[#This Row],[Manufacturer]]),"",ComponentData[[#This Row],[Manufacturer]])</f>
        <v>ELSTER</v>
      </c>
      <c r="G2475" s="71" t="str">
        <f>IF(ISBLANK(ComponentData[[#This Row],[ManufacturerNumber]]),"",ComponentData[[#This Row],[ManufacturerNumber]])</f>
        <v>xxx</v>
      </c>
    </row>
    <row r="2476" spans="1:7" ht="14.45" customHeight="1">
      <c r="A2476" s="66">
        <v>2475</v>
      </c>
      <c r="B2476" s="71" t="str">
        <f>IF(ISBLANK(ComponentData[[#This Row],[Description]]),"",ComponentData[[#This Row],[Description]])</f>
        <v>Front adapter</v>
      </c>
      <c r="C2476" s="71" t="str">
        <f>IF(ISBLANK(ComponentData[[#This Row],[TypeDesignations]]),"",ComponentData[[#This Row],[TypeDesignations]])</f>
        <v>44-902</v>
      </c>
      <c r="D2476" s="71" t="str">
        <f>IF(ISBLANK(ComponentData[[#This Row],[Voltage]]),"",ComponentData[[#This Row],[Voltage]])</f>
        <v/>
      </c>
      <c r="E2476" s="71" t="str">
        <f>IF(ISBLANK(ComponentData[[#This Row],[Remark]]),"",ComponentData[[#This Row],[Remark]])</f>
        <v>for two elements</v>
      </c>
      <c r="F2476" s="71" t="str">
        <f>IF(ISBLANK(ComponentData[[#This Row],[Manufacturer]]),"",ComponentData[[#This Row],[Manufacturer]])</f>
        <v>EAO</v>
      </c>
      <c r="G2476" s="71" t="str">
        <f>IF(ISBLANK(ComponentData[[#This Row],[ManufacturerNumber]]),"",ComponentData[[#This Row],[ManufacturerNumber]])</f>
        <v>44-902</v>
      </c>
    </row>
    <row r="2477" spans="1:7" ht="14.45" customHeight="1">
      <c r="A2477" s="66">
        <v>2476</v>
      </c>
      <c r="B2477" s="71" t="str">
        <f>IF(ISBLANK(ComponentData[[#This Row],[Description]]),"",ComponentData[[#This Row],[Description]])</f>
        <v>Lamp element</v>
      </c>
      <c r="C2477" s="71" t="str">
        <f>IF(ISBLANK(ComponentData[[#This Row],[TypeDesignations]]),"",ComponentData[[#This Row],[TypeDesignations]])</f>
        <v>44-524</v>
      </c>
      <c r="D2477" s="71" t="str">
        <f>IF(ISBLANK(ComponentData[[#This Row],[Voltage]]),"",ComponentData[[#This Row],[Voltage]])</f>
        <v/>
      </c>
      <c r="E2477" s="71" t="str">
        <f>IF(ISBLANK(ComponentData[[#This Row],[Remark]]),"",ComponentData[[#This Row],[Remark]])</f>
        <v>Socket Ba9</v>
      </c>
      <c r="F2477" s="71" t="str">
        <f>IF(ISBLANK(ComponentData[[#This Row],[Manufacturer]]),"",ComponentData[[#This Row],[Manufacturer]])</f>
        <v>EAO</v>
      </c>
      <c r="G2477" s="71" t="str">
        <f>IF(ISBLANK(ComponentData[[#This Row],[ManufacturerNumber]]),"",ComponentData[[#This Row],[ManufacturerNumber]])</f>
        <v>44-524</v>
      </c>
    </row>
    <row r="2478" spans="1:7" ht="14.45" customHeight="1">
      <c r="A2478" s="66">
        <v>2477</v>
      </c>
      <c r="B2478" s="71" t="str">
        <f>IF(ISBLANK(ComponentData[[#This Row],[Description]]),"",ComponentData[[#This Row],[Description]])</f>
        <v>Front view</v>
      </c>
      <c r="C2478" s="71" t="str">
        <f>IF(ISBLANK(ComponentData[[#This Row],[TypeDesignations]]),"",ComponentData[[#This Row],[TypeDesignations]])</f>
        <v>LANTIME M200</v>
      </c>
      <c r="D2478" s="71" t="str">
        <f>IF(ISBLANK(ComponentData[[#This Row],[Voltage]]),"",ComponentData[[#This Row],[Voltage]])</f>
        <v>85-264VAC</v>
      </c>
      <c r="E2478" s="71" t="str">
        <f>IF(ISBLANK(ComponentData[[#This Row],[Remark]]),"",ComponentData[[#This Row],[Remark]])</f>
        <v/>
      </c>
      <c r="F2478" s="71" t="str">
        <f>IF(ISBLANK(ComponentData[[#This Row],[Manufacturer]]),"",ComponentData[[#This Row],[Manufacturer]])</f>
        <v>Meinberg</v>
      </c>
      <c r="G2478" s="71" t="str">
        <f>IF(ISBLANK(ComponentData[[#This Row],[ManufacturerNumber]]),"",ComponentData[[#This Row],[ManufacturerNumber]])</f>
        <v>Lantime M200/GPS</v>
      </c>
    </row>
    <row r="2479" spans="1:7" ht="14.45" customHeight="1">
      <c r="A2479" s="66">
        <v>2478</v>
      </c>
      <c r="B2479" s="71" t="str">
        <f>IF(ISBLANK(ComponentData[[#This Row],[Description]]),"",ComponentData[[#This Row],[Description]])</f>
        <v>Switch</v>
      </c>
      <c r="C2479" s="71" t="str">
        <f>IF(ISBLANK(ComponentData[[#This Row],[TypeDesignations]]),"",ComponentData[[#This Row],[TypeDesignations]])</f>
        <v>CHR16B/RK7433-600-EL</v>
      </c>
      <c r="D2479" s="71" t="str">
        <f>IF(ISBLANK(ComponentData[[#This Row],[Voltage]]),"",ComponentData[[#This Row],[Voltage]])</f>
        <v>110-125VDC</v>
      </c>
      <c r="E2479" s="71" t="str">
        <f>IF(ISBLANK(ComponentData[[#This Row],[Remark]]),"",ComponentData[[#This Row],[Remark]])</f>
        <v>5NO, 1NC</v>
      </c>
      <c r="F2479" s="71" t="str">
        <f>IF(ISBLANK(ComponentData[[#This Row],[Manufacturer]]),"",ComponentData[[#This Row],[Manufacturer]])</f>
        <v>Kraus &amp; Naimer</v>
      </c>
      <c r="G2479" s="71" t="str">
        <f>IF(ISBLANK(ComponentData[[#This Row],[ManufacturerNumber]]),"",ComponentData[[#This Row],[ManufacturerNumber]])</f>
        <v>31.10.0537</v>
      </c>
    </row>
    <row r="2480" spans="1:7" ht="14.45" customHeight="1">
      <c r="A2480" s="66">
        <v>2479</v>
      </c>
      <c r="B2480" s="71" t="str">
        <f>IF(ISBLANK(ComponentData[[#This Row],[Description]]),"",ComponentData[[#This Row],[Description]])</f>
        <v>Switch</v>
      </c>
      <c r="C2480" s="71" t="str">
        <f>IF(ISBLANK(ComponentData[[#This Row],[TypeDesignations]]),"",ComponentData[[#This Row],[TypeDesignations]])</f>
        <v>CHR16B/RK7433-600-EM</v>
      </c>
      <c r="D2480" s="71" t="str">
        <f>IF(ISBLANK(ComponentData[[#This Row],[Voltage]]),"",ComponentData[[#This Row],[Voltage]])</f>
        <v>110-125VDC</v>
      </c>
      <c r="E2480" s="71" t="str">
        <f>IF(ISBLANK(ComponentData[[#This Row],[Remark]]),"",ComponentData[[#This Row],[Remark]])</f>
        <v>5NO, 1NC</v>
      </c>
      <c r="F2480" s="71" t="str">
        <f>IF(ISBLANK(ComponentData[[#This Row],[Manufacturer]]),"",ComponentData[[#This Row],[Manufacturer]])</f>
        <v>Kraus &amp; Naimer</v>
      </c>
      <c r="G2480" s="71" t="str">
        <f>IF(ISBLANK(ComponentData[[#This Row],[ManufacturerNumber]]),"",ComponentData[[#This Row],[ManufacturerNumber]])</f>
        <v>31.10.0583</v>
      </c>
    </row>
    <row r="2481" spans="1:7" ht="14.45" customHeight="1">
      <c r="A2481" s="66">
        <v>2480</v>
      </c>
      <c r="B2481" s="71" t="str">
        <f>IF(ISBLANK(ComponentData[[#This Row],[Description]]),"",ComponentData[[#This Row],[Description]])</f>
        <v>GPS Receiver</v>
      </c>
      <c r="C2481" s="71" t="str">
        <f>IF(ISBLANK(ComponentData[[#This Row],[TypeDesignations]]),"",ComponentData[[#This Row],[TypeDesignations]])</f>
        <v>LANTIME M300</v>
      </c>
      <c r="D2481" s="71" t="str">
        <f>IF(ISBLANK(ComponentData[[#This Row],[Voltage]]),"",ComponentData[[#This Row],[Voltage]])</f>
        <v>100-240VDC/100-240VAC redundant, 50/60Hz</v>
      </c>
      <c r="E2481" s="71" t="str">
        <f>IF(ISBLANK(ComponentData[[#This Row],[Remark]]),"",ComponentData[[#This Row],[Remark]])</f>
        <v>screw terminals, OCXO-LQ, IRIG-B, 4xRJ45</v>
      </c>
      <c r="F2481" s="71" t="str">
        <f>IF(ISBLANK(ComponentData[[#This Row],[Manufacturer]]),"",ComponentData[[#This Row],[Manufacturer]])</f>
        <v>Meinberg</v>
      </c>
      <c r="G2481" s="71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6">
        <v>2481</v>
      </c>
      <c r="B2482" s="71" t="str">
        <f>IF(ISBLANK(ComponentData[[#This Row],[Description]]),"",ComponentData[[#This Row],[Description]])</f>
        <v>Protection relay</v>
      </c>
      <c r="C2482" s="71" t="str">
        <f>IF(ISBLANK(ComponentData[[#This Row],[TypeDesignations]]),"",ComponentData[[#This Row],[TypeDesignations]])</f>
        <v>REX 521 Basic</v>
      </c>
      <c r="D2482" s="71" t="str">
        <f>IF(ISBLANK(ComponentData[[#This Row],[Voltage]]),"",ComponentData[[#This Row],[Voltage]])</f>
        <v>24-60VDC</v>
      </c>
      <c r="E2482" s="71" t="str">
        <f>IF(ISBLANK(ComponentData[[#This Row],[Remark]]),"",ComponentData[[#This Row],[Remark]])</f>
        <v>Binary input range 18-265VDC</v>
      </c>
      <c r="F2482" s="71" t="str">
        <f>IF(ISBLANK(ComponentData[[#This Row],[Manufacturer]]),"",ComponentData[[#This Row],[Manufacturer]])</f>
        <v>ABB</v>
      </c>
      <c r="G2482" s="71" t="str">
        <f>IF(ISBLANK(ComponentData[[#This Row],[ManufacturerNumber]]),"",ComponentData[[#This Row],[ManufacturerNumber]])</f>
        <v>REX521GBLxxB0xG xx</v>
      </c>
    </row>
    <row r="2483" spans="1:7" ht="14.45" customHeight="1">
      <c r="A2483" s="66">
        <v>2482</v>
      </c>
      <c r="B2483" s="71" t="str">
        <f>IF(ISBLANK(ComponentData[[#This Row],[Description]]),"",ComponentData[[#This Row],[Description]])</f>
        <v>Fuse</v>
      </c>
      <c r="C2483" s="71" t="str">
        <f>IF(ISBLANK(ComponentData[[#This Row],[TypeDesignations]]),"",ComponentData[[#This Row],[TypeDesignations]])</f>
        <v>FST 0034.3117</v>
      </c>
      <c r="D2483" s="71" t="str">
        <f>IF(ISBLANK(ComponentData[[#This Row],[Voltage]]),"",ComponentData[[#This Row],[Voltage]])</f>
        <v>1A / 250VAC</v>
      </c>
      <c r="E2483" s="71" t="str">
        <f>IF(ISBLANK(ComponentData[[#This Row],[Remark]]),"",ComponentData[[#This Row],[Remark]])</f>
        <v>5x20mm</v>
      </c>
      <c r="F2483" s="71" t="str">
        <f>IF(ISBLANK(ComponentData[[#This Row],[Manufacturer]]),"",ComponentData[[#This Row],[Manufacturer]])</f>
        <v>Distrelec</v>
      </c>
      <c r="G2483" s="71" t="str">
        <f>IF(ISBLANK(ComponentData[[#This Row],[ManufacturerNumber]]),"",ComponentData[[#This Row],[ManufacturerNumber]])</f>
        <v>270094</v>
      </c>
    </row>
    <row r="2484" spans="1:7" ht="14.45" customHeight="1">
      <c r="A2484" s="66">
        <v>2483</v>
      </c>
      <c r="B2484" s="71" t="str">
        <f>IF(ISBLANK(ComponentData[[#This Row],[Description]]),"",ComponentData[[#This Row],[Description]])</f>
        <v>Current transformer</v>
      </c>
      <c r="C2484" s="71" t="str">
        <f>IF(ISBLANK(ComponentData[[#This Row],[TypeDesignations]]),"",ComponentData[[#This Row],[TypeDesignations]])</f>
        <v>ASK 31.3</v>
      </c>
      <c r="D2484" s="71" t="str">
        <f>IF(ISBLANK(ComponentData[[#This Row],[Voltage]]),"",ComponentData[[#This Row],[Voltage]])</f>
        <v>50/5A, 1VA</v>
      </c>
      <c r="E2484" s="71" t="str">
        <f>IF(ISBLANK(ComponentData[[#This Row],[Remark]]),"",ComponentData[[#This Row],[Remark]])</f>
        <v>CL. 1.0, FS5</v>
      </c>
      <c r="F2484" s="71" t="str">
        <f>IF(ISBLANK(ComponentData[[#This Row],[Manufacturer]]),"",ComponentData[[#This Row],[Manufacturer]])</f>
        <v>GMC Instruments</v>
      </c>
      <c r="G2484" s="71" t="str">
        <f>IF(ISBLANK(ComponentData[[#This Row],[ManufacturerNumber]]),"",ComponentData[[#This Row],[ManufacturerNumber]])</f>
        <v>1715V0100</v>
      </c>
    </row>
    <row r="2485" spans="1:7" ht="14.45" customHeight="1">
      <c r="A2485" s="66">
        <v>2484</v>
      </c>
      <c r="B2485" s="71" t="str">
        <f>IF(ISBLANK(ComponentData[[#This Row],[Description]]),"",ComponentData[[#This Row],[Description]])</f>
        <v>Rail mounting kit</v>
      </c>
      <c r="C2485" s="71" t="str">
        <f>IF(ISBLANK(ComponentData[[#This Row],[TypeDesignations]]),"",ComponentData[[#This Row],[TypeDesignations]])</f>
        <v>TS35 mounting kit</v>
      </c>
      <c r="D2485" s="71" t="str">
        <f>IF(ISBLANK(ComponentData[[#This Row],[Voltage]]),"",ComponentData[[#This Row],[Voltage]])</f>
        <v/>
      </c>
      <c r="E2485" s="71" t="str">
        <f>IF(ISBLANK(ComponentData[[#This Row],[Remark]]),"",ComponentData[[#This Row],[Remark]])</f>
        <v>For ASK31.3 / WSK30</v>
      </c>
      <c r="F2485" s="71" t="str">
        <f>IF(ISBLANK(ComponentData[[#This Row],[Manufacturer]]),"",ComponentData[[#This Row],[Manufacturer]])</f>
        <v>GMC Instruments</v>
      </c>
      <c r="G2485" s="71" t="str">
        <f>IF(ISBLANK(ComponentData[[#This Row],[ManufacturerNumber]]),"",ComponentData[[#This Row],[ManufacturerNumber]])</f>
        <v>1722V9010</v>
      </c>
    </row>
    <row r="2486" spans="1:7" ht="14.45" customHeight="1">
      <c r="A2486" s="66">
        <v>2485</v>
      </c>
      <c r="B2486" s="71" t="str">
        <f>IF(ISBLANK(ComponentData[[#This Row],[Description]]),"",ComponentData[[#This Row],[Description]])</f>
        <v>Shunt</v>
      </c>
      <c r="C2486" s="71" t="str">
        <f>IF(ISBLANK(ComponentData[[#This Row],[TypeDesignations]]),"",ComponentData[[#This Row],[TypeDesignations]])</f>
        <v>Shunt</v>
      </c>
      <c r="D2486" s="71" t="str">
        <f>IF(ISBLANK(ComponentData[[#This Row],[Voltage]]),"",ComponentData[[#This Row],[Voltage]])</f>
        <v>1A/60mV</v>
      </c>
      <c r="E2486" s="71" t="str">
        <f>IF(ISBLANK(ComponentData[[#This Row],[Remark]]),"",ComponentData[[#This Row],[Remark]])</f>
        <v>CL.0.5, 0.06Ω, 5W</v>
      </c>
      <c r="F2486" s="71" t="str">
        <f>IF(ISBLANK(ComponentData[[#This Row],[Manufacturer]]),"",ComponentData[[#This Row],[Manufacturer]])</f>
        <v>GMC Instruments</v>
      </c>
      <c r="G2486" s="71" t="str">
        <f>IF(ISBLANK(ComponentData[[#This Row],[ManufacturerNumber]]),"",ComponentData[[#This Row],[ManufacturerNumber]])</f>
        <v>1700V3010</v>
      </c>
    </row>
    <row r="2487" spans="1:7" ht="14.45" customHeight="1">
      <c r="A2487" s="66">
        <v>2486</v>
      </c>
      <c r="B2487" s="71" t="str">
        <f>IF(ISBLANK(ComponentData[[#This Row],[Description]]),"",ComponentData[[#This Row],[Description]])</f>
        <v>Cover</v>
      </c>
      <c r="C2487" s="71" t="str">
        <f>IF(ISBLANK(ComponentData[[#This Row],[TypeDesignations]]),"",ComponentData[[#This Row],[TypeDesignations]])</f>
        <v>DS-ST 2.5</v>
      </c>
      <c r="D2487" s="71" t="str">
        <f>IF(ISBLANK(ComponentData[[#This Row],[Voltage]]),"",ComponentData[[#This Row],[Voltage]])</f>
        <v/>
      </c>
      <c r="E2487" s="71" t="str">
        <f>IF(ISBLANK(ComponentData[[#This Row],[Remark]]),"",ComponentData[[#This Row],[Remark]])</f>
        <v/>
      </c>
      <c r="F2487" s="71" t="str">
        <f>IF(ISBLANK(ComponentData[[#This Row],[Manufacturer]]),"",ComponentData[[#This Row],[Manufacturer]])</f>
        <v>Phoenix Contact</v>
      </c>
      <c r="G2487" s="71" t="str">
        <f>IF(ISBLANK(ComponentData[[#This Row],[ManufacturerNumber]]),"",ComponentData[[#This Row],[ManufacturerNumber]])</f>
        <v>3036602</v>
      </c>
    </row>
    <row r="2488" spans="1:7" ht="14.45" customHeight="1">
      <c r="A2488" s="66">
        <v>2487</v>
      </c>
      <c r="B2488" s="71" t="str">
        <f>IF(ISBLANK(ComponentData[[#This Row],[Description]]),"",ComponentData[[#This Row],[Description]])</f>
        <v>Shunt</v>
      </c>
      <c r="C2488" s="71" t="str">
        <f>IF(ISBLANK(ComponentData[[#This Row],[TypeDesignations]]),"",ComponentData[[#This Row],[TypeDesignations]])</f>
        <v>Shunt</v>
      </c>
      <c r="D2488" s="71" t="str">
        <f>IF(ISBLANK(ComponentData[[#This Row],[Voltage]]),"",ComponentData[[#This Row],[Voltage]])</f>
        <v>6A/60mV</v>
      </c>
      <c r="E2488" s="71" t="str">
        <f>IF(ISBLANK(ComponentData[[#This Row],[Remark]]),"",ComponentData[[#This Row],[Remark]])</f>
        <v>CL.0.5, 0.01Ω, 5W</v>
      </c>
      <c r="F2488" s="71" t="str">
        <f>IF(ISBLANK(ComponentData[[#This Row],[Manufacturer]]),"",ComponentData[[#This Row],[Manufacturer]])</f>
        <v>GMC Instruments</v>
      </c>
      <c r="G2488" s="71" t="str">
        <f>IF(ISBLANK(ComponentData[[#This Row],[ManufacturerNumber]]),"",ComponentData[[#This Row],[ManufacturerNumber]])</f>
        <v>1700V3090</v>
      </c>
    </row>
    <row r="2489" spans="1:7" ht="14.45" customHeight="1">
      <c r="A2489" s="66">
        <v>2488</v>
      </c>
      <c r="B2489" s="71" t="str">
        <f>IF(ISBLANK(ComponentData[[#This Row],[Description]]),"",ComponentData[[#This Row],[Description]])</f>
        <v>Shunt</v>
      </c>
      <c r="C2489" s="71" t="str">
        <f>IF(ISBLANK(ComponentData[[#This Row],[TypeDesignations]]),"",ComponentData[[#This Row],[TypeDesignations]])</f>
        <v>Shunt</v>
      </c>
      <c r="D2489" s="71" t="str">
        <f>IF(ISBLANK(ComponentData[[#This Row],[Voltage]]),"",ComponentData[[#This Row],[Voltage]])</f>
        <v>25A/60mV</v>
      </c>
      <c r="E2489" s="71" t="str">
        <f>IF(ISBLANK(ComponentData[[#This Row],[Remark]]),"",ComponentData[[#This Row],[Remark]])</f>
        <v>CL.0.5, 0.0024Ω, 5W</v>
      </c>
      <c r="F2489" s="71" t="str">
        <f>IF(ISBLANK(ComponentData[[#This Row],[Manufacturer]]),"",ComponentData[[#This Row],[Manufacturer]])</f>
        <v>GMC Instruments</v>
      </c>
      <c r="G2489" s="71" t="str">
        <f>IF(ISBLANK(ComponentData[[#This Row],[ManufacturerNumber]]),"",ComponentData[[#This Row],[ManufacturerNumber]])</f>
        <v>1700V3170</v>
      </c>
    </row>
    <row r="2490" spans="1:7" ht="14.45" customHeight="1">
      <c r="A2490" s="66">
        <v>2489</v>
      </c>
      <c r="B2490" s="71" t="str">
        <f>IF(ISBLANK(ComponentData[[#This Row],[Description]]),"",ComponentData[[#This Row],[Description]])</f>
        <v>Fibre optic repeater</v>
      </c>
      <c r="C2490" s="71" t="str">
        <f>IF(ISBLANK(ComponentData[[#This Row],[TypeDesignations]]),"",ComponentData[[#This Row],[TypeDesignations]])</f>
        <v>OZD485 G2 BFOC</v>
      </c>
      <c r="D2490" s="71" t="str">
        <f>IF(ISBLANK(ComponentData[[#This Row],[Voltage]]),"",ComponentData[[#This Row],[Voltage]])</f>
        <v>24VDC</v>
      </c>
      <c r="E2490" s="71" t="str">
        <f>IF(ISBLANK(ComponentData[[#This Row],[Remark]]),"",ComponentData[[#This Row],[Remark]])</f>
        <v/>
      </c>
      <c r="F2490" s="71" t="str">
        <f>IF(ISBLANK(ComponentData[[#This Row],[Manufacturer]]),"",ComponentData[[#This Row],[Manufacturer]])</f>
        <v>Hirschmann</v>
      </c>
      <c r="G2490" s="71" t="str">
        <f>IF(ISBLANK(ComponentData[[#This Row],[ManufacturerNumber]]),"",ComponentData[[#This Row],[ManufacturerNumber]])</f>
        <v>943 290-021</v>
      </c>
    </row>
    <row r="2491" spans="1:7" ht="14.45" customHeight="1">
      <c r="A2491" s="66">
        <v>2490</v>
      </c>
      <c r="B2491" s="71" t="str">
        <f>IF(ISBLANK(ComponentData[[#This Row],[Description]]),"",ComponentData[[#This Row],[Description]])</f>
        <v>Indicator light socket</v>
      </c>
      <c r="C2491" s="71" t="str">
        <f>IF(ISBLANK(ComponentData[[#This Row],[TypeDesignations]]),"",ComponentData[[#This Row],[TypeDesignations]])</f>
        <v>704.022.2</v>
      </c>
      <c r="D2491" s="71" t="str">
        <f>IF(ISBLANK(ComponentData[[#This Row],[Voltage]]),"",ComponentData[[#This Row],[Voltage]])</f>
        <v>with resistor (220/130V) and red hood</v>
      </c>
      <c r="E2491" s="71" t="str">
        <f>IF(ISBLANK(ComponentData[[#This Row],[Remark]]),"",ComponentData[[#This Row],[Remark]])</f>
        <v>Ø 22.5mm</v>
      </c>
      <c r="F2491" s="71" t="str">
        <f>IF(ISBLANK(ComponentData[[#This Row],[Manufacturer]]),"",ComponentData[[#This Row],[Manufacturer]])</f>
        <v>EAO</v>
      </c>
      <c r="G2491" s="71" t="str">
        <f>IF(ISBLANK(ComponentData[[#This Row],[ManufacturerNumber]]),"",ComponentData[[#This Row],[ManufacturerNumber]])</f>
        <v>704.022.2</v>
      </c>
    </row>
    <row r="2492" spans="1:7" ht="14.45" customHeight="1">
      <c r="A2492" s="66">
        <v>2491</v>
      </c>
      <c r="B2492" s="71" t="str">
        <f>IF(ISBLANK(ComponentData[[#This Row],[Description]]),"",ComponentData[[#This Row],[Description]])</f>
        <v>Switch</v>
      </c>
      <c r="C2492" s="71" t="str">
        <f>IF(ISBLANK(ComponentData[[#This Row],[TypeDesignations]]),"",ComponentData[[#This Row],[TypeDesignations]])</f>
        <v>CHR16/RK7525 (D/E)</v>
      </c>
      <c r="D2492" s="71" t="str">
        <f>IF(ISBLANK(ComponentData[[#This Row],[Voltage]]),"",ComponentData[[#This Row],[Voltage]])</f>
        <v>220VDC</v>
      </c>
      <c r="E2492" s="71" t="str">
        <f>IF(ISBLANK(ComponentData[[#This Row],[Remark]]),"",ComponentData[[#This Row],[Remark]])</f>
        <v>4NO, 2NC</v>
      </c>
      <c r="F2492" s="71" t="str">
        <f>IF(ISBLANK(ComponentData[[#This Row],[Manufacturer]]),"",ComponentData[[#This Row],[Manufacturer]])</f>
        <v>Kraus &amp; Naimer</v>
      </c>
      <c r="G2492" s="71" t="str">
        <f>IF(ISBLANK(ComponentData[[#This Row],[ManufacturerNumber]]),"",ComponentData[[#This Row],[ManufacturerNumber]])</f>
        <v>CHR16/RK7525-602-EL</v>
      </c>
    </row>
    <row r="2493" spans="1:7" ht="14.45" customHeight="1">
      <c r="A2493" s="66">
        <v>2492</v>
      </c>
      <c r="B2493" s="71" t="str">
        <f>IF(ISBLANK(ComponentData[[#This Row],[Description]]),"",ComponentData[[#This Row],[Description]])</f>
        <v>Lock-out relay</v>
      </c>
      <c r="C2493" s="71" t="str">
        <f>IF(ISBLANK(ComponentData[[#This Row],[TypeDesignations]]),"",ComponentData[[#This Row],[TypeDesignations]])</f>
        <v>MVAJ 034</v>
      </c>
      <c r="D2493" s="71" t="str">
        <f>IF(ISBLANK(ComponentData[[#This Row],[Voltage]]),"",ComponentData[[#This Row],[Voltage]])</f>
        <v>110-125VDC</v>
      </c>
      <c r="E2493" s="71" t="str">
        <f>IF(ISBLANK(ComponentData[[#This Row],[Remark]]),"",ComponentData[[#This Row],[Remark]])</f>
        <v>5NO, 2NC</v>
      </c>
      <c r="F2493" s="71" t="str">
        <f>IF(ISBLANK(ComponentData[[#This Row],[Manufacturer]]),"",ComponentData[[#This Row],[Manufacturer]])</f>
        <v>Alstom</v>
      </c>
      <c r="G2493" s="71" t="str">
        <f>IF(ISBLANK(ComponentData[[#This Row],[ManufacturerNumber]]),"",ComponentData[[#This Row],[ManufacturerNumber]])</f>
        <v>MVAJ34T1DB0753B</v>
      </c>
    </row>
    <row r="2494" spans="1:7" ht="14.45" customHeight="1">
      <c r="A2494" s="66">
        <v>2493</v>
      </c>
      <c r="B2494" s="71" t="str">
        <f>IF(ISBLANK(ComponentData[[#This Row],[Description]]),"",ComponentData[[#This Row],[Description]])</f>
        <v>Front view</v>
      </c>
      <c r="C2494" s="71" t="str">
        <f>IF(ISBLANK(ComponentData[[#This Row],[TypeDesignations]]),"",ComponentData[[#This Row],[TypeDesignations]])</f>
        <v>R20 2/12</v>
      </c>
      <c r="D2494" s="71" t="str">
        <f>IF(ISBLANK(ComponentData[[#This Row],[Voltage]]),"",ComponentData[[#This Row],[Voltage]])</f>
        <v>48x98mm</v>
      </c>
      <c r="E2494" s="71" t="str">
        <f>IF(ISBLANK(ComponentData[[#This Row],[Remark]]),"",ComponentData[[#This Row],[Remark]])</f>
        <v/>
      </c>
      <c r="F2494" s="71" t="str">
        <f>IF(ISBLANK(ComponentData[[#This Row],[Manufacturer]]),"",ComponentData[[#This Row],[Manufacturer]])</f>
        <v>Comeletric</v>
      </c>
      <c r="G2494" s="71" t="str">
        <f>IF(ISBLANK(ComponentData[[#This Row],[ManufacturerNumber]]),"",ComponentData[[#This Row],[ManufacturerNumber]])</f>
        <v/>
      </c>
    </row>
    <row r="2495" spans="1:7" ht="14.45" customHeight="1">
      <c r="A2495" s="66">
        <v>2494</v>
      </c>
      <c r="B2495" s="71" t="str">
        <f>IF(ISBLANK(ComponentData[[#This Row],[Description]]),"",ComponentData[[#This Row],[Description]])</f>
        <v>Switch</v>
      </c>
      <c r="C2495" s="71" t="str">
        <f>IF(ISBLANK(ComponentData[[#This Row],[TypeDesignations]]),"",ComponentData[[#This Row],[TypeDesignations]])</f>
        <v>CHR16/RK7433 (CB)</v>
      </c>
      <c r="D2495" s="71" t="str">
        <f>IF(ISBLANK(ComponentData[[#This Row],[Voltage]]),"",ComponentData[[#This Row],[Voltage]])</f>
        <v>220VDC</v>
      </c>
      <c r="E2495" s="71" t="str">
        <f>IF(ISBLANK(ComponentData[[#This Row],[Remark]]),"",ComponentData[[#This Row],[Remark]])</f>
        <v>5NO, 1NC</v>
      </c>
      <c r="F2495" s="71" t="str">
        <f>IF(ISBLANK(ComponentData[[#This Row],[Manufacturer]]),"",ComponentData[[#This Row],[Manufacturer]])</f>
        <v>Kraus &amp; Naimer</v>
      </c>
      <c r="G2495" s="71" t="str">
        <f>IF(ISBLANK(ComponentData[[#This Row],[ManufacturerNumber]]),"",ComponentData[[#This Row],[ManufacturerNumber]])</f>
        <v>CHR16/RK7433-600-EM</v>
      </c>
    </row>
    <row r="2496" spans="1:7" ht="14.45" customHeight="1">
      <c r="A2496" s="66">
        <v>2495</v>
      </c>
      <c r="B2496" s="71" t="str">
        <f>IF(ISBLANK(ComponentData[[#This Row],[Description]]),"",ComponentData[[#This Row],[Description]])</f>
        <v>Switch</v>
      </c>
      <c r="C2496" s="71" t="str">
        <f>IF(ISBLANK(ComponentData[[#This Row],[TypeDesignations]]),"",ComponentData[[#This Row],[TypeDesignations]])</f>
        <v>CHR16/RK7433-600-EL</v>
      </c>
      <c r="D2496" s="71" t="str">
        <f>IF(ISBLANK(ComponentData[[#This Row],[Voltage]]),"",ComponentData[[#This Row],[Voltage]])</f>
        <v>220VDC</v>
      </c>
      <c r="E2496" s="71" t="str">
        <f>IF(ISBLANK(ComponentData[[#This Row],[Remark]]),"",ComponentData[[#This Row],[Remark]])</f>
        <v>5NO, 1NC</v>
      </c>
      <c r="F2496" s="71" t="str">
        <f>IF(ISBLANK(ComponentData[[#This Row],[Manufacturer]]),"",ComponentData[[#This Row],[Manufacturer]])</f>
        <v>Kraus &amp; Naimer</v>
      </c>
      <c r="G2496" s="71" t="str">
        <f>IF(ISBLANK(ComponentData[[#This Row],[ManufacturerNumber]]),"",ComponentData[[#This Row],[ManufacturerNumber]])</f>
        <v>31.10.0537</v>
      </c>
    </row>
    <row r="2497" spans="1:7" ht="14.45" customHeight="1">
      <c r="A2497" s="66">
        <v>2496</v>
      </c>
      <c r="B2497" s="71" t="str">
        <f>IF(ISBLANK(ComponentData[[#This Row],[Description]]),"",ComponentData[[#This Row],[Description]])</f>
        <v>Switch</v>
      </c>
      <c r="C2497" s="71" t="str">
        <f>IF(ISBLANK(ComponentData[[#This Row],[TypeDesignations]]),"",ComponentData[[#This Row],[TypeDesignations]])</f>
        <v>CHR16/RK7433-600-EM</v>
      </c>
      <c r="D2497" s="71" t="str">
        <f>IF(ISBLANK(ComponentData[[#This Row],[Voltage]]),"",ComponentData[[#This Row],[Voltage]])</f>
        <v>220VDC</v>
      </c>
      <c r="E2497" s="71" t="str">
        <f>IF(ISBLANK(ComponentData[[#This Row],[Remark]]),"",ComponentData[[#This Row],[Remark]])</f>
        <v>5NO, 1NC</v>
      </c>
      <c r="F2497" s="71" t="str">
        <f>IF(ISBLANK(ComponentData[[#This Row],[Manufacturer]]),"",ComponentData[[#This Row],[Manufacturer]])</f>
        <v>Kraus &amp; Naimer</v>
      </c>
      <c r="G2497" s="71" t="str">
        <f>IF(ISBLANK(ComponentData[[#This Row],[ManufacturerNumber]]),"",ComponentData[[#This Row],[ManufacturerNumber]])</f>
        <v>31.10.0583</v>
      </c>
    </row>
    <row r="2498" spans="1:7" ht="14.45" customHeight="1">
      <c r="A2498" s="66">
        <v>2497</v>
      </c>
      <c r="B2498" s="71" t="str">
        <f>IF(ISBLANK(ComponentData[[#This Row],[Description]]),"",ComponentData[[#This Row],[Description]])</f>
        <v>Numerical control and protection IED</v>
      </c>
      <c r="C2498" s="71" t="str">
        <f>IF(ISBLANK(ComponentData[[#This Row],[TypeDesignations]]),"",ComponentData[[#This Row],[TypeDesignations]])</f>
        <v>REF630</v>
      </c>
      <c r="D2498" s="71" t="str">
        <f>IF(ISBLANK(ComponentData[[#This Row],[Voltage]]),"",ComponentData[[#This Row],[Voltage]])</f>
        <v>VER. 1.2 CONFIGURED</v>
      </c>
      <c r="E2498" s="71" t="str">
        <f>IF(ISBLANK(ComponentData[[#This Row],[Remark]]),"",ComponentData[[#This Row],[Remark]])</f>
        <v>REF630E_C</v>
      </c>
      <c r="F2498" s="71" t="str">
        <f>IF(ISBLANK(ComponentData[[#This Row],[Manufacturer]]),"",ComponentData[[#This Row],[Manufacturer]])</f>
        <v>ABB</v>
      </c>
      <c r="G2498" s="71" t="str">
        <f>IF(ISBLANK(ComponentData[[#This Row],[ManufacturerNumber]]),"",ComponentData[[#This Row],[ManufacturerNumber]])</f>
        <v>To be defined</v>
      </c>
    </row>
    <row r="2499" spans="1:7" ht="14.45" customHeight="1">
      <c r="A2499" s="66">
        <v>2498</v>
      </c>
      <c r="B2499" s="71" t="str">
        <f>IF(ISBLANK(ComponentData[[#This Row],[Description]]),"",ComponentData[[#This Row],[Description]])</f>
        <v>Annunciator unit</v>
      </c>
      <c r="C2499" s="71" t="str">
        <f>IF(ISBLANK(ComponentData[[#This Row],[TypeDesignations]]),"",ComponentData[[#This Row],[TypeDesignations]])</f>
        <v>SACO64D4</v>
      </c>
      <c r="D2499" s="71" t="str">
        <f>IF(ISBLANK(ComponentData[[#This Row],[Voltage]]),"",ComponentData[[#This Row],[Voltage]])</f>
        <v>80-265VDC/VAC</v>
      </c>
      <c r="E2499" s="71" t="str">
        <f>IF(ISBLANK(ComponentData[[#This Row],[Remark]]),"",ComponentData[[#This Row],[Remark]])</f>
        <v>with supply module SWSM220A48</v>
      </c>
      <c r="F2499" s="71" t="str">
        <f>IF(ISBLANK(ComponentData[[#This Row],[Manufacturer]]),"",ComponentData[[#This Row],[Manufacturer]])</f>
        <v>ABB</v>
      </c>
      <c r="G2499" s="71" t="str">
        <f>IF(ISBLANK(ComponentData[[#This Row],[ManufacturerNumber]]),"",ComponentData[[#This Row],[ManufacturerNumber]])</f>
        <v>RS  811644-AA</v>
      </c>
    </row>
    <row r="2500" spans="1:7" ht="14.45" customHeight="1">
      <c r="A2500" s="66">
        <v>2499</v>
      </c>
      <c r="B2500" s="71" t="str">
        <f>IF(ISBLANK(ComponentData[[#This Row],[Description]]),"",ComponentData[[#This Row],[Description]])</f>
        <v>Key switch</v>
      </c>
      <c r="C2500" s="71" t="str">
        <f>IF(ISBLANK(ComponentData[[#This Row],[TypeDesignations]]),"",ComponentData[[#This Row],[TypeDesignations]])</f>
        <v>CHR10/7BT546</v>
      </c>
      <c r="D2500" s="71" t="str">
        <f>IF(ISBLANK(ComponentData[[#This Row],[Voltage]]),"",ComponentData[[#This Row],[Voltage]])</f>
        <v>220VDC</v>
      </c>
      <c r="E2500" s="71" t="str">
        <f>IF(ISBLANK(ComponentData[[#This Row],[Remark]]),"",ComponentData[[#This Row],[Remark]])</f>
        <v>8NC, 16NO</v>
      </c>
      <c r="F2500" s="71" t="str">
        <f>IF(ISBLANK(ComponentData[[#This Row],[Manufacturer]]),"",ComponentData[[#This Row],[Manufacturer]])</f>
        <v>Kraus &amp; Naimer</v>
      </c>
      <c r="G2500" s="71" t="str">
        <f>IF(ISBLANK(ComponentData[[#This Row],[ManufacturerNumber]]),"",ComponentData[[#This Row],[ManufacturerNumber]])</f>
        <v>CHR10/7BT546</v>
      </c>
    </row>
    <row r="2501" spans="1:7" ht="14.45" customHeight="1">
      <c r="A2501" s="66">
        <v>2500</v>
      </c>
      <c r="B2501" s="71" t="str">
        <f>IF(ISBLANK(ComponentData[[#This Row],[Description]]),"",ComponentData[[#This Row],[Description]])</f>
        <v>Key switch</v>
      </c>
      <c r="C2501" s="71" t="str">
        <f>IF(ISBLANK(ComponentData[[#This Row],[TypeDesignations]]),"",ComponentData[[#This Row],[TypeDesignations]])</f>
        <v>CHR10/RK7523</v>
      </c>
      <c r="D2501" s="71" t="str">
        <f>IF(ISBLANK(ComponentData[[#This Row],[Voltage]]),"",ComponentData[[#This Row],[Voltage]])</f>
        <v>220VDC</v>
      </c>
      <c r="E2501" s="71" t="str">
        <f>IF(ISBLANK(ComponentData[[#This Row],[Remark]]),"",ComponentData[[#This Row],[Remark]])</f>
        <v>7NC, 15NO</v>
      </c>
      <c r="F2501" s="71" t="str">
        <f>IF(ISBLANK(ComponentData[[#This Row],[Manufacturer]]),"",ComponentData[[#This Row],[Manufacturer]])</f>
        <v>Kraus &amp; Naimer</v>
      </c>
      <c r="G2501" s="71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6">
        <v>2501</v>
      </c>
      <c r="B2502" s="71" t="str">
        <f>IF(ISBLANK(ComponentData[[#This Row],[Description]]),"",ComponentData[[#This Row],[Description]])</f>
        <v>Semaphore indicator</v>
      </c>
      <c r="C2502" s="71" t="str">
        <f>IF(ISBLANK(ComponentData[[#This Row],[TypeDesignations]]),"",ComponentData[[#This Row],[TypeDesignations]])</f>
        <v>ST 1</v>
      </c>
      <c r="D2502" s="71" t="str">
        <f>IF(ISBLANK(ComponentData[[#This Row],[Voltage]]),"",ComponentData[[#This Row],[Voltage]])</f>
        <v>110VDC</v>
      </c>
      <c r="E2502" s="71" t="str">
        <f>IF(ISBLANK(ComponentData[[#This Row],[Remark]]),"",ComponentData[[#This Row],[Remark]])</f>
        <v/>
      </c>
      <c r="F2502" s="71" t="str">
        <f>IF(ISBLANK(ComponentData[[#This Row],[Manufacturer]]),"",ComponentData[[#This Row],[Manufacturer]])</f>
        <v>GMC Instruments</v>
      </c>
      <c r="G2502" s="71" t="str">
        <f>IF(ISBLANK(ComponentData[[#This Row],[ManufacturerNumber]]),"",ComponentData[[#This Row],[ManufacturerNumber]])</f>
        <v>1280B, B1, IL511, VB2</v>
      </c>
    </row>
    <row r="2503" spans="1:7" ht="14.45" customHeight="1">
      <c r="A2503" s="66">
        <v>2502</v>
      </c>
      <c r="B2503" s="71" t="str">
        <f>IF(ISBLANK(ComponentData[[#This Row],[Description]]),"",ComponentData[[#This Row],[Description]])</f>
        <v>Semaphore indicator</v>
      </c>
      <c r="C2503" s="71" t="str">
        <f>IF(ISBLANK(ComponentData[[#This Row],[TypeDesignations]]),"",ComponentData[[#This Row],[TypeDesignations]])</f>
        <v>ST 1</v>
      </c>
      <c r="D2503" s="71" t="str">
        <f>IF(ISBLANK(ComponentData[[#This Row],[Voltage]]),"",ComponentData[[#This Row],[Voltage]])</f>
        <v>220VDC</v>
      </c>
      <c r="E2503" s="71" t="str">
        <f>IF(ISBLANK(ComponentData[[#This Row],[Remark]]),"",ComponentData[[#This Row],[Remark]])</f>
        <v/>
      </c>
      <c r="F2503" s="71" t="str">
        <f>IF(ISBLANK(ComponentData[[#This Row],[Manufacturer]]),"",ComponentData[[#This Row],[Manufacturer]])</f>
        <v>GMC Instruments</v>
      </c>
      <c r="G2503" s="71" t="str">
        <f>IF(ISBLANK(ComponentData[[#This Row],[ManufacturerNumber]]),"",ComponentData[[#This Row],[ManufacturerNumber]])</f>
        <v>1280B, B1, IL522, VB2</v>
      </c>
    </row>
    <row r="2504" spans="1:7" ht="14.45" customHeight="1">
      <c r="A2504" s="66">
        <v>2503</v>
      </c>
      <c r="B2504" s="71" t="str">
        <f>IF(ISBLANK(ComponentData[[#This Row],[Description]]),"",ComponentData[[#This Row],[Description]])</f>
        <v>Numerical generator protection IED</v>
      </c>
      <c r="C2504" s="71" t="str">
        <f>IF(ISBLANK(ComponentData[[#This Row],[TypeDesignations]]),"",ComponentData[[#This Row],[TypeDesignations]])</f>
        <v>REG670</v>
      </c>
      <c r="D2504" s="71" t="str">
        <f>IF(ISBLANK(ComponentData[[#This Row],[Voltage]]),"",ComponentData[[#This Row],[Voltage]])</f>
        <v/>
      </c>
      <c r="E2504" s="71" t="str">
        <f>IF(ISBLANK(ComponentData[[#This Row],[Remark]]),"",ComponentData[[#This Row],[Remark]])</f>
        <v>A20, VER. 1.2 CONFIGURED</v>
      </c>
      <c r="F2504" s="71" t="str">
        <f>IF(ISBLANK(ComponentData[[#This Row],[Manufacturer]]),"",ComponentData[[#This Row],[Manufacturer]])</f>
        <v>ABB</v>
      </c>
      <c r="G2504" s="71" t="str">
        <f>IF(ISBLANK(ComponentData[[#This Row],[ManufacturerNumber]]),"",ComponentData[[#This Row],[ManufacturerNumber]])</f>
        <v>To be defined</v>
      </c>
    </row>
    <row r="2505" spans="1:7" ht="14.45" customHeight="1">
      <c r="A2505" s="66">
        <v>2504</v>
      </c>
      <c r="B2505" s="71" t="str">
        <f>IF(ISBLANK(ComponentData[[#This Row],[Description]]),"",ComponentData[[#This Row],[Description]])</f>
        <v>Switch</v>
      </c>
      <c r="C2505" s="71" t="str">
        <f>IF(ISBLANK(ComponentData[[#This Row],[TypeDesignations]]),"",ComponentData[[#This Row],[TypeDesignations]])</f>
        <v>4 2-pos. contacts with 0 position</v>
      </c>
      <c r="D2505" s="71" t="str">
        <f>IF(ISBLANK(ComponentData[[#This Row],[Voltage]]),"",ComponentData[[#This Row],[Voltage]])</f>
        <v>Double throw switch with spring return to center, padlock system, S00: V840K/A2B, S00/PRC, cover type: E1+PLC</v>
      </c>
      <c r="E2505" s="71" t="str">
        <f>IF(ISBLANK(ComponentData[[#This Row],[Remark]]),"",ComponentData[[#This Row],[Remark]])</f>
        <v>Engraving: PRC: Text1, switchplate: 270 degree: Text2, 30 degree: Text3</v>
      </c>
      <c r="F2505" s="71" t="str">
        <f>IF(ISBLANK(ComponentData[[#This Row],[Manufacturer]]),"",ComponentData[[#This Row],[Manufacturer]])</f>
        <v>Kraus &amp; Naimer</v>
      </c>
      <c r="G2505" s="71" t="str">
        <f>IF(ISBLANK(ComponentData[[#This Row],[ManufacturerNumber]]),"",ComponentData[[#This Row],[ManufacturerNumber]])</f>
        <v>CG4 7AP347-600 FS2-V</v>
      </c>
    </row>
    <row r="2506" spans="1:7" ht="14.45" customHeight="1">
      <c r="A2506" s="66">
        <v>2505</v>
      </c>
      <c r="B2506" s="71" t="str">
        <f>IF(ISBLANK(ComponentData[[#This Row],[Description]]),"",ComponentData[[#This Row],[Description]])</f>
        <v>Power supply module</v>
      </c>
      <c r="C2506" s="71" t="str">
        <f>IF(ISBLANK(ComponentData[[#This Row],[TypeDesignations]]),"",ComponentData[[#This Row],[TypeDesignations]])</f>
        <v>AFS-16</v>
      </c>
      <c r="D2506" s="71" t="str">
        <f>IF(ISBLANK(ComponentData[[#This Row],[Voltage]]),"",ComponentData[[#This Row],[Voltage]])</f>
        <v>115/230VAC, 50/60Hz, 15W</v>
      </c>
      <c r="E2506" s="71" t="str">
        <f>IF(ISBLANK(ComponentData[[#This Row],[Remark]]),"",ComponentData[[#This Row],[Remark]])</f>
        <v>Connector type</v>
      </c>
      <c r="F2506" s="71" t="str">
        <f>IF(ISBLANK(ComponentData[[#This Row],[Manufacturer]]),"",ComponentData[[#This Row],[Manufacturer]])</f>
        <v>NetReach</v>
      </c>
      <c r="G2506" s="71" t="str">
        <f>IF(ISBLANK(ComponentData[[#This Row],[ManufacturerNumber]]),"",ComponentData[[#This Row],[ManufacturerNumber]])</f>
        <v>AFS-16</v>
      </c>
    </row>
    <row r="2507" spans="1:7" ht="14.45" customHeight="1">
      <c r="A2507" s="66">
        <v>2506</v>
      </c>
      <c r="B2507" s="71" t="str">
        <f>IF(ISBLANK(ComponentData[[#This Row],[Description]]),"",ComponentData[[#This Row],[Description]])</f>
        <v>Lámpara</v>
      </c>
      <c r="C2507" s="71" t="str">
        <f>IF(ISBLANK(ComponentData[[#This Row],[TypeDesignations]]),"",ComponentData[[#This Row],[TypeDesignations]])</f>
        <v>Lámpara</v>
      </c>
      <c r="D2507" s="71" t="str">
        <f>IF(ISBLANK(ComponentData[[#This Row],[Voltage]]),"",ComponentData[[#This Row],[Voltage]])</f>
        <v>230VAC, 9 Watt</v>
      </c>
      <c r="E2507" s="71" t="str">
        <f>IF(ISBLANK(ComponentData[[#This Row],[Remark]]),"",ComponentData[[#This Row],[Remark]])</f>
        <v/>
      </c>
      <c r="F2507" s="71" t="str">
        <f>IF(ISBLANK(ComponentData[[#This Row],[Manufacturer]]),"",ComponentData[[#This Row],[Manufacturer]])</f>
        <v>TAGLIANI</v>
      </c>
      <c r="G2507" s="71" t="str">
        <f>IF(ISBLANK(ComponentData[[#This Row],[ManufacturerNumber]]),"",ComponentData[[#This Row],[ManufacturerNumber]])</f>
        <v>QC-00474.009</v>
      </c>
    </row>
    <row r="2508" spans="1:7" ht="14.45" customHeight="1">
      <c r="A2508" s="66">
        <v>2507</v>
      </c>
      <c r="B2508" s="71" t="str">
        <f>IF(ISBLANK(ComponentData[[#This Row],[Description]]),"",ComponentData[[#This Row],[Description]])</f>
        <v>Rack casing</v>
      </c>
      <c r="C2508" s="71" t="str">
        <f>IF(ISBLANK(ComponentData[[#This Row],[TypeDesignations]]),"",ComponentData[[#This Row],[TypeDesignations]])</f>
        <v>AFS-16</v>
      </c>
      <c r="D2508" s="71" t="str">
        <f>IF(ISBLANK(ComponentData[[#This Row],[Voltage]]),"",ComponentData[[#This Row],[Voltage]])</f>
        <v>19"</v>
      </c>
      <c r="E2508" s="71" t="str">
        <f>IF(ISBLANK(ComponentData[[#This Row],[Remark]]),"",ComponentData[[#This Row],[Remark]])</f>
        <v/>
      </c>
      <c r="F2508" s="71" t="str">
        <f>IF(ISBLANK(ComponentData[[#This Row],[Manufacturer]]),"",ComponentData[[#This Row],[Manufacturer]])</f>
        <v>NetReach</v>
      </c>
      <c r="G2508" s="71" t="str">
        <f>IF(ISBLANK(ComponentData[[#This Row],[ManufacturerNumber]]),"",ComponentData[[#This Row],[ManufacturerNumber]])</f>
        <v>?</v>
      </c>
    </row>
    <row r="2509" spans="1:7" ht="14.45" customHeight="1">
      <c r="A2509" s="66">
        <v>2508</v>
      </c>
      <c r="B2509" s="71" t="str">
        <f>IF(ISBLANK(ComponentData[[#This Row],[Description]]),"",ComponentData[[#This Row],[Description]])</f>
        <v>Control module</v>
      </c>
      <c r="C2509" s="71" t="str">
        <f>IF(ISBLANK(ComponentData[[#This Row],[TypeDesignations]]),"",ComponentData[[#This Row],[TypeDesignations]])</f>
        <v>AFS-16</v>
      </c>
      <c r="D2509" s="71" t="str">
        <f>IF(ISBLANK(ComponentData[[#This Row],[Voltage]]),"",ComponentData[[#This Row],[Voltage]])</f>
        <v>RS232</v>
      </c>
      <c r="E2509" s="71" t="str">
        <f>IF(ISBLANK(ComponentData[[#This Row],[Remark]]),"",ComponentData[[#This Row],[Remark]])</f>
        <v/>
      </c>
      <c r="F2509" s="71" t="str">
        <f>IF(ISBLANK(ComponentData[[#This Row],[Manufacturer]]),"",ComponentData[[#This Row],[Manufacturer]])</f>
        <v>NetReach</v>
      </c>
      <c r="G2509" s="71" t="str">
        <f>IF(ISBLANK(ComponentData[[#This Row],[ManufacturerNumber]]),"",ComponentData[[#This Row],[ManufacturerNumber]])</f>
        <v>AFS-16</v>
      </c>
    </row>
    <row r="2510" spans="1:7" ht="14.45" customHeight="1">
      <c r="A2510" s="66">
        <v>2509</v>
      </c>
      <c r="B2510" s="71" t="str">
        <f>IF(ISBLANK(ComponentData[[#This Row],[Description]]),"",ComponentData[[#This Row],[Description]])</f>
        <v>Circuit module</v>
      </c>
      <c r="C2510" s="71" t="str">
        <f>IF(ISBLANK(ComponentData[[#This Row],[TypeDesignations]]),"",ComponentData[[#This Row],[TypeDesignations]])</f>
        <v>AFS-16</v>
      </c>
      <c r="D2510" s="71" t="str">
        <f>IF(ISBLANK(ComponentData[[#This Row],[Voltage]]),"",ComponentData[[#This Row],[Voltage]])</f>
        <v>3xRJ45</v>
      </c>
      <c r="E2510" s="71" t="str">
        <f>IF(ISBLANK(ComponentData[[#This Row],[Remark]]),"",ComponentData[[#This Row],[Remark]])</f>
        <v/>
      </c>
      <c r="F2510" s="71" t="str">
        <f>IF(ISBLANK(ComponentData[[#This Row],[Manufacturer]]),"",ComponentData[[#This Row],[Manufacturer]])</f>
        <v>NetReach</v>
      </c>
      <c r="G2510" s="71" t="str">
        <f>IF(ISBLANK(ComponentData[[#This Row],[ManufacturerNumber]]),"",ComponentData[[#This Row],[ManufacturerNumber]])</f>
        <v>AFS-RJ45</v>
      </c>
    </row>
    <row r="2511" spans="1:7" ht="14.45" customHeight="1">
      <c r="A2511" s="66">
        <v>2510</v>
      </c>
      <c r="B2511" s="71" t="str">
        <f>IF(ISBLANK(ComponentData[[#This Row],[Description]]),"",ComponentData[[#This Row],[Description]])</f>
        <v>Resistor</v>
      </c>
      <c r="C2511" s="71" t="str">
        <f>IF(ISBLANK(ComponentData[[#This Row],[TypeDesignations]]),"",ComponentData[[#This Row],[TypeDesignations]])</f>
        <v>10K</v>
      </c>
      <c r="D2511" s="71" t="str">
        <f>IF(ISBLANK(ComponentData[[#This Row],[Voltage]]),"",ComponentData[[#This Row],[Voltage]])</f>
        <v>10kOhm, 5W</v>
      </c>
      <c r="E2511" s="71" t="str">
        <f>IF(ISBLANK(ComponentData[[#This Row],[Remark]]),"",ComponentData[[#This Row],[Remark]])</f>
        <v/>
      </c>
      <c r="F2511" s="71" t="str">
        <f>IF(ISBLANK(ComponentData[[#This Row],[Manufacturer]]),"",ComponentData[[#This Row],[Manufacturer]])</f>
        <v/>
      </c>
      <c r="G2511" s="71" t="str">
        <f>IF(ISBLANK(ComponentData[[#This Row],[ManufacturerNumber]]),"",ComponentData[[#This Row],[ManufacturerNumber]])</f>
        <v/>
      </c>
    </row>
    <row r="2512" spans="1:7" ht="14.45" customHeight="1">
      <c r="A2512" s="66">
        <v>2511</v>
      </c>
      <c r="B2512" s="71" t="str">
        <f>IF(ISBLANK(ComponentData[[#This Row],[Description]]),"",ComponentData[[#This Row],[Description]])</f>
        <v>Binary input/output module</v>
      </c>
      <c r="C2512" s="71" t="str">
        <f>IF(ISBLANK(ComponentData[[#This Row],[TypeDesignations]]),"",ComponentData[[#This Row],[TypeDesignations]])</f>
        <v>BIO2</v>
      </c>
      <c r="D2512" s="71" t="str">
        <f>IF(ISBLANK(ComponentData[[#This Row],[Voltage]]),"",ComponentData[[#This Row],[Voltage]])</f>
        <v>24/48/60/110/125/220/250VDC</v>
      </c>
      <c r="E2512" s="71" t="str">
        <f>IF(ISBLANK(ComponentData[[#This Row],[Remark]]),"",ComponentData[[#This Row],[Remark]])</f>
        <v>Power supply, 6xbinary output, 2xbinary input</v>
      </c>
      <c r="F2512" s="71" t="str">
        <f>IF(ISBLANK(ComponentData[[#This Row],[Manufacturer]]),"",ComponentData[[#This Row],[Manufacturer]])</f>
        <v>ABB</v>
      </c>
      <c r="G2512" s="71" t="str">
        <f>IF(ISBLANK(ComponentData[[#This Row],[ManufacturerNumber]]),"",ComponentData[[#This Row],[ManufacturerNumber]])</f>
        <v>REx610CxxLxxx</v>
      </c>
    </row>
    <row r="2513" spans="1:7" ht="14.45" customHeight="1">
      <c r="A2513" s="66">
        <v>2512</v>
      </c>
      <c r="B2513" s="71" t="str">
        <f>IF(ISBLANK(ComponentData[[#This Row],[Description]]),"",ComponentData[[#This Row],[Description]])</f>
        <v>Fibre optic cable</v>
      </c>
      <c r="C2513" s="71" t="str">
        <f>IF(ISBLANK(ComponentData[[#This Row],[TypeDesignations]]),"",ComponentData[[#This Row],[TypeDesignations]])</f>
        <v>PSM-LWL-GDM-RUGGED-50/125</v>
      </c>
      <c r="D2513" s="71" t="str">
        <f>IF(ISBLANK(ComponentData[[#This Row],[Voltage]]),"",ComponentData[[#This Row],[Voltage]])</f>
        <v>?m</v>
      </c>
      <c r="E2513" s="71" t="str">
        <f>IF(ISBLANK(ComponentData[[#This Row],[Remark]]),"",ComponentData[[#This Row],[Remark]])</f>
        <v>Indoor type</v>
      </c>
      <c r="F2513" s="71" t="str">
        <f>IF(ISBLANK(ComponentData[[#This Row],[Manufacturer]]),"",ComponentData[[#This Row],[Manufacturer]])</f>
        <v>Phoenix Contact</v>
      </c>
      <c r="G2513" s="71" t="str">
        <f>IF(ISBLANK(ComponentData[[#This Row],[ManufacturerNumber]]),"",ComponentData[[#This Row],[ManufacturerNumber]])</f>
        <v>2799322</v>
      </c>
    </row>
    <row r="2514" spans="1:7" ht="14.45" customHeight="1">
      <c r="A2514" s="66">
        <v>2513</v>
      </c>
      <c r="B2514" s="71" t="str">
        <f>IF(ISBLANK(ComponentData[[#This Row],[Description]]),"",ComponentData[[#This Row],[Description]])</f>
        <v>Fibre optic cable</v>
      </c>
      <c r="C2514" s="71" t="str">
        <f>IF(ISBLANK(ComponentData[[#This Row],[TypeDesignations]]),"",ComponentData[[#This Row],[TypeDesignations]])</f>
        <v>PSM-LWL-GDO-50/125</v>
      </c>
      <c r="D2514" s="71" t="str">
        <f>IF(ISBLANK(ComponentData[[#This Row],[Voltage]]),"",ComponentData[[#This Row],[Voltage]])</f>
        <v>?m</v>
      </c>
      <c r="E2514" s="71" t="str">
        <f>IF(ISBLANK(ComponentData[[#This Row],[Remark]]),"",ComponentData[[#This Row],[Remark]])</f>
        <v>Outdoor type</v>
      </c>
      <c r="F2514" s="71" t="str">
        <f>IF(ISBLANK(ComponentData[[#This Row],[Manufacturer]]),"",ComponentData[[#This Row],[Manufacturer]])</f>
        <v>Phoenix Contact</v>
      </c>
      <c r="G2514" s="71" t="str">
        <f>IF(ISBLANK(ComponentData[[#This Row],[ManufacturerNumber]]),"",ComponentData[[#This Row],[ManufacturerNumber]])</f>
        <v>2799432</v>
      </c>
    </row>
    <row r="2515" spans="1:7" ht="14.45" customHeight="1">
      <c r="A2515" s="66">
        <v>2514</v>
      </c>
      <c r="B2515" s="71" t="str">
        <f>IF(ISBLANK(ComponentData[[#This Row],[Description]]),"",ComponentData[[#This Row],[Description]])</f>
        <v>Connector</v>
      </c>
      <c r="C2515" s="71" t="str">
        <f>IF(ISBLANK(ComponentData[[#This Row],[TypeDesignations]]),"",ComponentData[[#This Row],[TypeDesignations]])</f>
        <v>PSM-SET-B-FOC/4-HCS</v>
      </c>
      <c r="D2515" s="71" t="str">
        <f>IF(ISBLANK(ComponentData[[#This Row],[Voltage]]),"",ComponentData[[#This Row],[Voltage]])</f>
        <v>4 Connectors</v>
      </c>
      <c r="E2515" s="71" t="str">
        <f>IF(ISBLANK(ComponentData[[#This Row],[Remark]]),"",ComponentData[[#This Row],[Remark]])</f>
        <v/>
      </c>
      <c r="F2515" s="71" t="str">
        <f>IF(ISBLANK(ComponentData[[#This Row],[Manufacturer]]),"",ComponentData[[#This Row],[Manufacturer]])</f>
        <v>Phoenix Contact</v>
      </c>
      <c r="G2515" s="71" t="str">
        <f>IF(ISBLANK(ComponentData[[#This Row],[ManufacturerNumber]]),"",ComponentData[[#This Row],[ManufacturerNumber]])</f>
        <v>2708481</v>
      </c>
    </row>
    <row r="2516" spans="1:7" ht="14.45" customHeight="1">
      <c r="A2516" s="66">
        <v>2515</v>
      </c>
      <c r="B2516" s="71" t="str">
        <f>IF(ISBLANK(ComponentData[[#This Row],[Description]]),"",ComponentData[[#This Row],[Description]])</f>
        <v>Disturbance recorder</v>
      </c>
      <c r="C2516" s="71" t="str">
        <f>IF(ISBLANK(ComponentData[[#This Row],[TypeDesignations]]),"",ComponentData[[#This Row],[TypeDesignations]])</f>
        <v>SIMEAS R</v>
      </c>
      <c r="D2516" s="71" t="str">
        <f>IF(ISBLANK(ComponentData[[#This Row],[Voltage]]),"",ComponentData[[#This Row],[Voltage]])</f>
        <v>24-250VDC, 110-230VAC</v>
      </c>
      <c r="E2516" s="71" t="str">
        <f>IF(ISBLANK(ComponentData[[#This Row],[Remark]]),"",ComponentData[[#This Row],[Remark]])</f>
        <v/>
      </c>
      <c r="F2516" s="71" t="str">
        <f>IF(ISBLANK(ComponentData[[#This Row],[Manufacturer]]),"",ComponentData[[#This Row],[Manufacturer]])</f>
        <v>Siemens</v>
      </c>
      <c r="G2516" s="71" t="str">
        <f>IF(ISBLANK(ComponentData[[#This Row],[ManufacturerNumber]]),"",ComponentData[[#This Row],[ManufacturerNumber]])</f>
        <v/>
      </c>
    </row>
    <row r="2517" spans="1:7" ht="14.45" customHeight="1">
      <c r="A2517" s="66">
        <v>2516</v>
      </c>
      <c r="B2517" s="71" t="str">
        <f>IF(ISBLANK(ComponentData[[#This Row],[Description]]),"",ComponentData[[#This Row],[Description]])</f>
        <v>Contactor socket</v>
      </c>
      <c r="C2517" s="71" t="str">
        <f>IF(ISBLANK(ComponentData[[#This Row],[TypeDesignations]]),"",ComponentData[[#This Row],[TypeDesignations]])</f>
        <v>Serie 90</v>
      </c>
      <c r="D2517" s="71" t="str">
        <f>IF(ISBLANK(ComponentData[[#This Row],[Voltage]]),"",ComponentData[[#This Row],[Voltage]])</f>
        <v/>
      </c>
      <c r="E2517" s="71" t="str">
        <f>IF(ISBLANK(ComponentData[[#This Row],[Remark]]),"",ComponentData[[#This Row],[Remark]])</f>
        <v/>
      </c>
      <c r="F2517" s="71" t="str">
        <f>IF(ISBLANK(ComponentData[[#This Row],[Manufacturer]]),"",ComponentData[[#This Row],[Manufacturer]])</f>
        <v>Finder AG</v>
      </c>
      <c r="G2517" s="71" t="str">
        <f>IF(ISBLANK(ComponentData[[#This Row],[ManufacturerNumber]]),"",ComponentData[[#This Row],[ManufacturerNumber]])</f>
        <v>90.03 0SMA</v>
      </c>
    </row>
    <row r="2518" spans="1:7" ht="14.45" customHeight="1">
      <c r="A2518" s="66">
        <v>2517</v>
      </c>
      <c r="B2518" s="71" t="str">
        <f>IF(ISBLANK(ComponentData[[#This Row],[Description]]),"",ComponentData[[#This Row],[Description]])</f>
        <v>Disturbance recorder</v>
      </c>
      <c r="C2518" s="71" t="str">
        <f>IF(ISBLANK(ComponentData[[#This Row],[TypeDesignations]]),"",ComponentData[[#This Row],[TypeDesignations]])</f>
        <v>TESLA 3000</v>
      </c>
      <c r="D2518" s="71" t="str">
        <f>IF(ISBLANK(ComponentData[[#This Row],[Voltage]]),"",ComponentData[[#This Row],[Voltage]])</f>
        <v>40-300VDC, 30-200VAC</v>
      </c>
      <c r="E2518" s="71" t="str">
        <f>IF(ISBLANK(ComponentData[[#This Row],[Remark]]),"",ComponentData[[#This Row],[Remark]])</f>
        <v>36 analogue inputs, 64 binary inputs, 8 binary outputs</v>
      </c>
      <c r="F2518" s="71" t="str">
        <f>IF(ISBLANK(ComponentData[[#This Row],[Manufacturer]]),"",ComponentData[[#This Row],[Manufacturer]])</f>
        <v>NXTPHASE</v>
      </c>
      <c r="G2518" s="71" t="str">
        <f>IF(ISBLANK(ComponentData[[#This Row],[ManufacturerNumber]]),"",ComponentData[[#This Row],[ManufacturerNumber]])</f>
        <v>TESLA 3000</v>
      </c>
    </row>
    <row r="2519" spans="1:7" ht="14.45" customHeight="1">
      <c r="A2519" s="66">
        <v>2518</v>
      </c>
      <c r="B2519" s="71" t="str">
        <f>IF(ISBLANK(ComponentData[[#This Row],[Description]]),"",ComponentData[[#This Row],[Description]])</f>
        <v>Power meter</v>
      </c>
      <c r="C2519" s="71" t="str">
        <f>IF(ISBLANK(ComponentData[[#This Row],[TypeDesignations]]),"",ComponentData[[#This Row],[TypeDesignations]])</f>
        <v>SIMEAS P50</v>
      </c>
      <c r="D2519" s="71" t="str">
        <f>IF(ISBLANK(ComponentData[[#This Row],[Voltage]]),"",ComponentData[[#This Row],[Voltage]])</f>
        <v>24-250VDC, 100-230VAC</v>
      </c>
      <c r="E2519" s="71" t="str">
        <f>IF(ISBLANK(ComponentData[[#This Row],[Remark]]),"",ComponentData[[#This Row],[Remark]])</f>
        <v>CT: 1/5A, VT: 0-690V</v>
      </c>
      <c r="F2519" s="71" t="str">
        <f>IF(ISBLANK(ComponentData[[#This Row],[Manufacturer]]),"",ComponentData[[#This Row],[Manufacturer]])</f>
        <v>Siemens</v>
      </c>
      <c r="G2519" s="71" t="str">
        <f>IF(ISBLANK(ComponentData[[#This Row],[ManufacturerNumber]]),"",ComponentData[[#This Row],[ManufacturerNumber]])</f>
        <v>7KG 7750-0DA01-0AA0</v>
      </c>
    </row>
    <row r="2520" spans="1:7" ht="14.45" customHeight="1">
      <c r="A2520" s="66">
        <v>2519</v>
      </c>
      <c r="B2520" s="71" t="str">
        <f>IF(ISBLANK(ComponentData[[#This Row],[Description]]),"",ComponentData[[#This Row],[Description]])</f>
        <v>Key switch</v>
      </c>
      <c r="C2520" s="71" t="str">
        <f>IF(ISBLANK(ComponentData[[#This Row],[TypeDesignations]]),"",ComponentData[[#This Row],[TypeDesignations]])</f>
        <v>912-.401-00</v>
      </c>
      <c r="D2520" s="71" t="str">
        <f>IF(ISBLANK(ComponentData[[#This Row],[Voltage]]),"",ComponentData[[#This Row],[Voltage]])</f>
        <v>2NC, 2NO</v>
      </c>
      <c r="E2520" s="71" t="str">
        <f>IF(ISBLANK(ComponentData[[#This Row],[Remark]]),"",ComponentData[[#This Row],[Remark]])</f>
        <v>with standard lock B2 300</v>
      </c>
      <c r="F2520" s="71" t="str">
        <f>IF(ISBLANK(ComponentData[[#This Row],[Manufacturer]]),"",ComponentData[[#This Row],[Manufacturer]])</f>
        <v>EAO</v>
      </c>
      <c r="G2520" s="71" t="str">
        <f>IF(ISBLANK(ComponentData[[#This Row],[ManufacturerNumber]]),"",ComponentData[[#This Row],[ManufacturerNumber]])</f>
        <v>912-.401-00</v>
      </c>
    </row>
    <row r="2521" spans="1:7" ht="14.45" customHeight="1">
      <c r="A2521" s="66">
        <v>2520</v>
      </c>
      <c r="B2521" s="71" t="str">
        <f>IF(ISBLANK(ComponentData[[#This Row],[Description]]),"",ComponentData[[#This Row],[Description]])</f>
        <v>Cover</v>
      </c>
      <c r="C2521" s="71" t="str">
        <f>IF(ISBLANK(ComponentData[[#This Row],[TypeDesignations]]),"",ComponentData[[#This Row],[TypeDesignations]])</f>
        <v>200-0001-00</v>
      </c>
      <c r="D2521" s="71" t="str">
        <f>IF(ISBLANK(ComponentData[[#This Row],[Voltage]]),"",ComponentData[[#This Row],[Voltage]])</f>
        <v>24x24mm</v>
      </c>
      <c r="E2521" s="71" t="str">
        <f>IF(ISBLANK(ComponentData[[#This Row],[Remark]]),"",ComponentData[[#This Row],[Remark]])</f>
        <v>With labeling 0-1 (90°)</v>
      </c>
      <c r="F2521" s="71" t="str">
        <f>IF(ISBLANK(ComponentData[[#This Row],[Manufacturer]]),"",ComponentData[[#This Row],[Manufacturer]])</f>
        <v>EAO</v>
      </c>
      <c r="G2521" s="71" t="str">
        <f>IF(ISBLANK(ComponentData[[#This Row],[ManufacturerNumber]]),"",ComponentData[[#This Row],[ManufacturerNumber]])</f>
        <v>200-0001-00</v>
      </c>
    </row>
    <row r="2522" spans="1:7" ht="14.45" customHeight="1">
      <c r="A2522" s="66">
        <v>2521</v>
      </c>
      <c r="B2522" s="71" t="str">
        <f>IF(ISBLANK(ComponentData[[#This Row],[Description]]),"",ComponentData[[#This Row],[Description]])</f>
        <v>Insertion bridge</v>
      </c>
      <c r="C2522" s="71" t="str">
        <f>IF(ISBLANK(ComponentData[[#This Row],[TypeDesignations]]),"",ComponentData[[#This Row],[TypeDesignations]])</f>
        <v>090.06</v>
      </c>
      <c r="D2522" s="71" t="str">
        <f>IF(ISBLANK(ComponentData[[#This Row],[Voltage]]),"",ComponentData[[#This Row],[Voltage]])</f>
        <v/>
      </c>
      <c r="E2522" s="71" t="str">
        <f>IF(ISBLANK(ComponentData[[#This Row],[Remark]]),"",ComponentData[[#This Row],[Remark]])</f>
        <v>6 pole, blue</v>
      </c>
      <c r="F2522" s="71" t="str">
        <f>IF(ISBLANK(ComponentData[[#This Row],[Manufacturer]]),"",ComponentData[[#This Row],[Manufacturer]])</f>
        <v>Finder AG</v>
      </c>
      <c r="G2522" s="71" t="str">
        <f>IF(ISBLANK(ComponentData[[#This Row],[ManufacturerNumber]]),"",ComponentData[[#This Row],[ManufacturerNumber]])</f>
        <v>090.06</v>
      </c>
    </row>
    <row r="2523" spans="1:7" ht="14.45" customHeight="1">
      <c r="A2523" s="66">
        <v>2522</v>
      </c>
      <c r="B2523" s="71" t="str">
        <f>IF(ISBLANK(ComponentData[[#This Row],[Description]]),"",ComponentData[[#This Row],[Description]])</f>
        <v>Key switch</v>
      </c>
      <c r="C2523" s="71" t="str">
        <f>IF(ISBLANK(ComponentData[[#This Row],[TypeDesignations]]),"",ComponentData[[#This Row],[TypeDesignations]])</f>
        <v>3 2-pos. contacts without 0 position</v>
      </c>
      <c r="D2523" s="71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71" t="str">
        <f>IF(ISBLANK(ComponentData[[#This Row],[Remark]]),"",ComponentData[[#This Row],[Remark]])</f>
        <v>Engraving: PRC: Text1, switchplate: 0 degree: Text2, 60 degree: Text3</v>
      </c>
      <c r="F2523" s="71" t="str">
        <f>IF(ISBLANK(ComponentData[[#This Row],[Manufacturer]]),"",ComponentData[[#This Row],[Manufacturer]])</f>
        <v>Kraus &amp; Naimer</v>
      </c>
      <c r="G2523" s="71" t="str">
        <f>IF(ISBLANK(ComponentData[[#This Row],[ManufacturerNumber]]),"",ComponentData[[#This Row],[ManufacturerNumber]])</f>
        <v>CG8 A222-600 E-V/KA</v>
      </c>
    </row>
    <row r="2524" spans="1:7" ht="14.45" customHeight="1">
      <c r="A2524" s="66">
        <v>2523</v>
      </c>
      <c r="B2524" s="71" t="str">
        <f>IF(ISBLANK(ComponentData[[#This Row],[Description]]),"",ComponentData[[#This Row],[Description]])</f>
        <v>Switch</v>
      </c>
      <c r="C2524" s="71" t="str">
        <f>IF(ISBLANK(ComponentData[[#This Row],[TypeDesignations]]),"",ComponentData[[#This Row],[TypeDesignations]])</f>
        <v>3 3-pos. contacts without 0 position</v>
      </c>
      <c r="D2524" s="71" t="str">
        <f>IF(ISBLANK(ComponentData[[#This Row],[Voltage]]),"",ComponentData[[#This Row],[Voltage]])</f>
        <v>Multistep switch without "OFF", 3 pole, 60 degree switching</v>
      </c>
      <c r="E2524" s="71" t="str">
        <f>IF(ISBLANK(ComponentData[[#This Row],[Remark]]),"",ComponentData[[#This Row],[Remark]])</f>
        <v>Engraving: PRC: Text1, switchplate: 270 degree: Text2, 330 degree: Text3, 30 degree: Text4</v>
      </c>
      <c r="F2524" s="71" t="str">
        <f>IF(ISBLANK(ComponentData[[#This Row],[Manufacturer]]),"",ComponentData[[#This Row],[Manufacturer]])</f>
        <v>Kraus &amp; Naimer</v>
      </c>
      <c r="G2524" s="71" t="str">
        <f>IF(ISBLANK(ComponentData[[#This Row],[ManufacturerNumber]]),"",ComponentData[[#This Row],[ManufacturerNumber]])</f>
        <v>CG8 A270-600 FT2-V</v>
      </c>
    </row>
    <row r="2525" spans="1:7" ht="14.45" customHeight="1">
      <c r="A2525" s="66">
        <v>2524</v>
      </c>
      <c r="B2525" s="71" t="str">
        <f>IF(ISBLANK(ComponentData[[#This Row],[Description]]),"",ComponentData[[#This Row],[Description]])</f>
        <v>Disconnect terminal</v>
      </c>
      <c r="C2525" s="71" t="str">
        <f>IF(ISBLANK(ComponentData[[#This Row],[TypeDesignations]]),"",ComponentData[[#This Row],[TypeDesignations]])</f>
        <v>QTC 1.5-TWIN-MT</v>
      </c>
      <c r="D2525" s="71" t="str">
        <f>IF(ISBLANK(ComponentData[[#This Row],[Voltage]]),"",ComponentData[[#This Row],[Voltage]])</f>
        <v>400V, 17.5A</v>
      </c>
      <c r="E2525" s="71" t="str">
        <f>IF(ISBLANK(ComponentData[[#This Row],[Remark]]),"",ComponentData[[#This Row],[Remark]])</f>
        <v>0.25-1.5mm², max 1 wire, grey</v>
      </c>
      <c r="F2525" s="71" t="str">
        <f>IF(ISBLANK(ComponentData[[#This Row],[Manufacturer]]),"",ComponentData[[#This Row],[Manufacturer]])</f>
        <v>Phoenix Contact</v>
      </c>
      <c r="G2525" s="71" t="str">
        <f>IF(ISBLANK(ComponentData[[#This Row],[ManufacturerNumber]]),"",ComponentData[[#This Row],[ManufacturerNumber]])</f>
        <v>3050407</v>
      </c>
    </row>
    <row r="2526" spans="1:7" ht="14.45" customHeight="1">
      <c r="A2526" s="66">
        <v>2525</v>
      </c>
      <c r="B2526" s="71" t="str">
        <f>IF(ISBLANK(ComponentData[[#This Row],[Description]]),"",ComponentData[[#This Row],[Description]])</f>
        <v>Disconnect terminal</v>
      </c>
      <c r="C2526" s="71" t="str">
        <f>IF(ISBLANK(ComponentData[[#This Row],[TypeDesignations]]),"",ComponentData[[#This Row],[TypeDesignations]])</f>
        <v>QTC 1.5-TWIN-MT</v>
      </c>
      <c r="D2526" s="71" t="str">
        <f>IF(ISBLANK(ComponentData[[#This Row],[Voltage]]),"",ComponentData[[#This Row],[Voltage]])</f>
        <v>400V, 17.5A</v>
      </c>
      <c r="E2526" s="71" t="str">
        <f>IF(ISBLANK(ComponentData[[#This Row],[Remark]]),"",ComponentData[[#This Row],[Remark]])</f>
        <v>0.25-1.5mm², max 1 wire, grey</v>
      </c>
      <c r="F2526" s="71" t="str">
        <f>IF(ISBLANK(ComponentData[[#This Row],[Manufacturer]]),"",ComponentData[[#This Row],[Manufacturer]])</f>
        <v>Phoenix Contact</v>
      </c>
      <c r="G2526" s="71" t="str">
        <f>IF(ISBLANK(ComponentData[[#This Row],[ManufacturerNumber]]),"",ComponentData[[#This Row],[ManufacturerNumber]])</f>
        <v>3050407</v>
      </c>
    </row>
    <row r="2527" spans="1:7" ht="14.45" customHeight="1">
      <c r="A2527" s="66">
        <v>2526</v>
      </c>
      <c r="B2527" s="71" t="str">
        <f>IF(ISBLANK(ComponentData[[#This Row],[Description]]),"",ComponentData[[#This Row],[Description]])</f>
        <v>Cover profile</v>
      </c>
      <c r="C2527" s="71" t="str">
        <f>IF(ISBLANK(ComponentData[[#This Row],[TypeDesignations]]),"",ComponentData[[#This Row],[TypeDesignations]])</f>
        <v>AP 3 CM</v>
      </c>
      <c r="D2527" s="71" t="str">
        <f>IF(ISBLANK(ComponentData[[#This Row],[Voltage]]),"",ComponentData[[#This Row],[Voltage]])</f>
        <v>Length 1m</v>
      </c>
      <c r="E2527" s="71" t="str">
        <f>IF(ISBLANK(ComponentData[[#This Row],[Remark]]),"",ComponentData[[#This Row],[Remark]])</f>
        <v>Transparent</v>
      </c>
      <c r="F2527" s="71" t="str">
        <f>IF(ISBLANK(ComponentData[[#This Row],[Manufacturer]]),"",ComponentData[[#This Row],[Manufacturer]])</f>
        <v>Phoenix Contact</v>
      </c>
      <c r="G2527" s="71" t="str">
        <f>IF(ISBLANK(ComponentData[[#This Row],[ManufacturerNumber]]),"",ComponentData[[#This Row],[ManufacturerNumber]])</f>
        <v>5022876</v>
      </c>
    </row>
    <row r="2528" spans="1:7" ht="14.45" customHeight="1">
      <c r="A2528" s="66">
        <v>2527</v>
      </c>
      <c r="B2528" s="71" t="str">
        <f>IF(ISBLANK(ComponentData[[#This Row],[Description]]),"",ComponentData[[#This Row],[Description]])</f>
        <v>Cover</v>
      </c>
      <c r="C2528" s="71" t="str">
        <f>IF(ISBLANK(ComponentData[[#This Row],[TypeDesignations]]),"",ComponentData[[#This Row],[TypeDesignations]])</f>
        <v>D-QTC 1.5-QUATTRO</v>
      </c>
      <c r="D2528" s="71" t="str">
        <f>IF(ISBLANK(ComponentData[[#This Row],[Voltage]]),"",ComponentData[[#This Row],[Voltage]])</f>
        <v/>
      </c>
      <c r="E2528" s="71" t="str">
        <f>IF(ISBLANK(ComponentData[[#This Row],[Remark]]),"",ComponentData[[#This Row],[Remark]])</f>
        <v/>
      </c>
      <c r="F2528" s="71" t="str">
        <f>IF(ISBLANK(ComponentData[[#This Row],[Manufacturer]]),"",ComponentData[[#This Row],[Manufacturer]])</f>
        <v>Phoenix Contact</v>
      </c>
      <c r="G2528" s="71" t="str">
        <f>IF(ISBLANK(ComponentData[[#This Row],[ManufacturerNumber]]),"",ComponentData[[#This Row],[ManufacturerNumber]])</f>
        <v>3205174</v>
      </c>
    </row>
    <row r="2529" spans="1:7" ht="14.45" customHeight="1">
      <c r="A2529" s="66">
        <v>2528</v>
      </c>
      <c r="B2529" s="71" t="str">
        <f>IF(ISBLANK(ComponentData[[#This Row],[Description]]),"",ComponentData[[#This Row],[Description]])</f>
        <v>Sealable cover profile carrier</v>
      </c>
      <c r="C2529" s="71" t="str">
        <f>IF(ISBLANK(ComponentData[[#This Row],[TypeDesignations]]),"",ComponentData[[#This Row],[TypeDesignations]])</f>
        <v>AP 3-TNS 35</v>
      </c>
      <c r="D2529" s="71" t="str">
        <f>IF(ISBLANK(ComponentData[[#This Row],[Voltage]]),"",ComponentData[[#This Row],[Voltage]])</f>
        <v>Sealed with knurled nut M5, Space requirement 13mm</v>
      </c>
      <c r="E2529" s="71" t="str">
        <f>IF(ISBLANK(ComponentData[[#This Row],[Remark]]),"",ComponentData[[#This Row],[Remark]])</f>
        <v>&gt;------- Seal cover,  length = xxxxxmm --------&lt;</v>
      </c>
      <c r="F2529" s="71" t="str">
        <f>IF(ISBLANK(ComponentData[[#This Row],[Manufacturer]]),"",ComponentData[[#This Row],[Manufacturer]])</f>
        <v>Phoenix Contact</v>
      </c>
      <c r="G2529" s="71" t="str">
        <f>IF(ISBLANK(ComponentData[[#This Row],[ManufacturerNumber]]),"",ComponentData[[#This Row],[ManufacturerNumber]])</f>
        <v>5022672</v>
      </c>
    </row>
    <row r="2530" spans="1:7" ht="14.45" customHeight="1">
      <c r="A2530" s="66">
        <v>2529</v>
      </c>
      <c r="B2530" s="71" t="str">
        <f>IF(ISBLANK(ComponentData[[#This Row],[Description]]),"",ComponentData[[#This Row],[Description]])</f>
        <v>Cover profile carrier</v>
      </c>
      <c r="C2530" s="71" t="str">
        <f>IF(ISBLANK(ComponentData[[#This Row],[TypeDesignations]]),"",ComponentData[[#This Row],[TypeDesignations]])</f>
        <v>AP 3-TU</v>
      </c>
      <c r="D2530" s="71" t="str">
        <f>IF(ISBLANK(ComponentData[[#This Row],[Voltage]]),"",ComponentData[[#This Row],[Voltage]])</f>
        <v/>
      </c>
      <c r="E2530" s="71" t="str">
        <f>IF(ISBLANK(ComponentData[[#This Row],[Remark]]),"",ComponentData[[#This Row],[Remark]])</f>
        <v>Thickness 2mm</v>
      </c>
      <c r="F2530" s="71" t="str">
        <f>IF(ISBLANK(ComponentData[[#This Row],[Manufacturer]]),"",ComponentData[[#This Row],[Manufacturer]])</f>
        <v>Phoenix Contact</v>
      </c>
      <c r="G2530" s="71" t="str">
        <f>IF(ISBLANK(ComponentData[[#This Row],[ManufacturerNumber]]),"",ComponentData[[#This Row],[ManufacturerNumber]])</f>
        <v>5022656</v>
      </c>
    </row>
    <row r="2531" spans="1:7" ht="14.45" customHeight="1">
      <c r="A2531" s="66">
        <v>2530</v>
      </c>
      <c r="B2531" s="71" t="str">
        <f>IF(ISBLANK(ComponentData[[#This Row],[Description]]),"",ComponentData[[#This Row],[Description]])</f>
        <v>Earthing bar</v>
      </c>
      <c r="C2531" s="71" t="str">
        <f>IF(ISBLANK(ComponentData[[#This Row],[TypeDesignations]]),"",ComponentData[[#This Row],[TypeDesignations]])</f>
        <v>RESP07 Earthing bar 600</v>
      </c>
      <c r="D2531" s="71" t="str">
        <f>IF(ISBLANK(ComponentData[[#This Row],[Voltage]]),"",ComponentData[[#This Row],[Voltage]])</f>
        <v>5x40x595mm</v>
      </c>
      <c r="E2531" s="71" t="str">
        <f>IF(ISBLANK(ComponentData[[#This Row],[Remark]]),"",ComponentData[[#This Row],[Remark]])</f>
        <v/>
      </c>
      <c r="F2531" s="71" t="str">
        <f>IF(ISBLANK(ComponentData[[#This Row],[Manufacturer]]),"",ComponentData[[#This Row],[Manufacturer]])</f>
        <v>ABB</v>
      </c>
      <c r="G2531" s="71" t="str">
        <f>IF(ISBLANK(ComponentData[[#This Row],[ManufacturerNumber]]),"",ComponentData[[#This Row],[ManufacturerNumber]])</f>
        <v>1MRB159814P0600</v>
      </c>
    </row>
    <row r="2532" spans="1:7" ht="14.45" customHeight="1">
      <c r="A2532" s="66">
        <v>2531</v>
      </c>
      <c r="B2532" s="71" t="str">
        <f>IF(ISBLANK(ComponentData[[#This Row],[Description]]),"",ComponentData[[#This Row],[Description]])</f>
        <v>Binary input module</v>
      </c>
      <c r="C2532" s="71" t="str">
        <f>IF(ISBLANK(ComponentData[[#This Row],[TypeDesignations]]),"",ComponentData[[#This Row],[TypeDesignations]])</f>
        <v>23BE23</v>
      </c>
      <c r="D2532" s="71" t="str">
        <f>IF(ISBLANK(ComponentData[[#This Row],[Voltage]]),"",ComponentData[[#This Row],[Voltage]])</f>
        <v>24-60VDC</v>
      </c>
      <c r="E2532" s="71" t="str">
        <f>IF(ISBLANK(ComponentData[[#This Row],[Remark]]),"",ComponentData[[#This Row],[Remark]])</f>
        <v>16 inputs</v>
      </c>
      <c r="F2532" s="71" t="str">
        <f>IF(ISBLANK(ComponentData[[#This Row],[Manufacturer]]),"",ComponentData[[#This Row],[Manufacturer]])</f>
        <v>ABB</v>
      </c>
      <c r="G2532" s="71" t="str">
        <f>IF(ISBLANK(ComponentData[[#This Row],[ManufacturerNumber]]),"",ComponentData[[#This Row],[ManufacturerNumber]])</f>
        <v>1KGT012100R5001</v>
      </c>
    </row>
    <row r="2533" spans="1:7" ht="14.45" customHeight="1">
      <c r="A2533" s="66">
        <v>2532</v>
      </c>
      <c r="B2533" s="71" t="str">
        <f>IF(ISBLANK(ComponentData[[#This Row],[Description]]),"",ComponentData[[#This Row],[Description]])</f>
        <v>Transformer</v>
      </c>
      <c r="C2533" s="71" t="str">
        <f>IF(ISBLANK(ComponentData[[#This Row],[TypeDesignations]]),"",ComponentData[[#This Row],[TypeDesignations]])</f>
        <v>WU18Z</v>
      </c>
      <c r="D2533" s="71" t="str">
        <f>IF(ISBLANK(ComponentData[[#This Row],[Voltage]]),"",ComponentData[[#This Row],[Voltage]])</f>
        <v>200/100V, 25VA</v>
      </c>
      <c r="E2533" s="71" t="str">
        <f>IF(ISBLANK(ComponentData[[#This Row],[Remark]]),"",ComponentData[[#This Row],[Remark]])</f>
        <v>Cl.1, 50/60Hz</v>
      </c>
      <c r="F2533" s="71" t="str">
        <f>IF(ISBLANK(ComponentData[[#This Row],[Manufacturer]]),"",ComponentData[[#This Row],[Manufacturer]])</f>
        <v>ABB</v>
      </c>
      <c r="G2533" s="71" t="str">
        <f>IF(ISBLANK(ComponentData[[#This Row],[ManufacturerNumber]]),"",ComponentData[[#This Row],[ManufacturerNumber]])</f>
        <v>WU18Z WZ3766</v>
      </c>
    </row>
    <row r="2534" spans="1:7" ht="14.45" customHeight="1">
      <c r="A2534" s="66">
        <v>2533</v>
      </c>
      <c r="B2534" s="71" t="str">
        <f>IF(ISBLANK(ComponentData[[#This Row],[Description]]),"",ComponentData[[#This Row],[Description]])</f>
        <v>Transformer</v>
      </c>
      <c r="C2534" s="71" t="str">
        <f>IF(ISBLANK(ComponentData[[#This Row],[TypeDesignations]]),"",ComponentData[[#This Row],[TypeDesignations]])</f>
        <v>WU18Z</v>
      </c>
      <c r="D2534" s="71" t="str">
        <f>IF(ISBLANK(ComponentData[[#This Row],[Voltage]]),"",ComponentData[[#This Row],[Voltage]])</f>
        <v>200√3/100√3V, 25VA</v>
      </c>
      <c r="E2534" s="71" t="str">
        <f>IF(ISBLANK(ComponentData[[#This Row],[Remark]]),"",ComponentData[[#This Row],[Remark]])</f>
        <v>Cl.1, 50/60Hz</v>
      </c>
      <c r="F2534" s="71" t="str">
        <f>IF(ISBLANK(ComponentData[[#This Row],[Manufacturer]]),"",ComponentData[[#This Row],[Manufacturer]])</f>
        <v>ABB</v>
      </c>
      <c r="G2534" s="71" t="str">
        <f>IF(ISBLANK(ComponentData[[#This Row],[ManufacturerNumber]]),"",ComponentData[[#This Row],[ManufacturerNumber]])</f>
        <v>WU18Z WZ3802</v>
      </c>
    </row>
    <row r="2535" spans="1:7" ht="14.45" customHeight="1">
      <c r="A2535" s="66">
        <v>2534</v>
      </c>
      <c r="B2535" s="71" t="str">
        <f>IF(ISBLANK(ComponentData[[#This Row],[Description]]),"",ComponentData[[#This Row],[Description]])</f>
        <v>Key switch</v>
      </c>
      <c r="C2535" s="71" t="str">
        <f>IF(ISBLANK(ComponentData[[#This Row],[TypeDesignations]]),"",ComponentData[[#This Row],[TypeDesignations]])</f>
        <v>CHR10/7BT648</v>
      </c>
      <c r="D2535" s="71" t="str">
        <f>IF(ISBLANK(ComponentData[[#This Row],[Voltage]]),"",ComponentData[[#This Row],[Voltage]])</f>
        <v>125VDC</v>
      </c>
      <c r="E2535" s="71" t="str">
        <f>IF(ISBLANK(ComponentData[[#This Row],[Remark]]),"",ComponentData[[#This Row],[Remark]])</f>
        <v>10NC, 14NO</v>
      </c>
      <c r="F2535" s="71" t="str">
        <f>IF(ISBLANK(ComponentData[[#This Row],[Manufacturer]]),"",ComponentData[[#This Row],[Manufacturer]])</f>
        <v>Kraus &amp; Naimer</v>
      </c>
      <c r="G2535" s="71" t="str">
        <f>IF(ISBLANK(ComponentData[[#This Row],[ManufacturerNumber]]),"",ComponentData[[#This Row],[ManufacturerNumber]])</f>
        <v>CHR10/7BT648</v>
      </c>
    </row>
    <row r="2536" spans="1:7" ht="14.45" customHeight="1">
      <c r="A2536" s="66">
        <v>2535</v>
      </c>
      <c r="B2536" s="71" t="str">
        <f>IF(ISBLANK(ComponentData[[#This Row],[Description]]),"",ComponentData[[#This Row],[Description]])</f>
        <v>Separating plate</v>
      </c>
      <c r="C2536" s="71" t="str">
        <f>IF(ISBLANK(ComponentData[[#This Row],[TypeDesignations]]),"",ComponentData[[#This Row],[TypeDesignations]])</f>
        <v>TS-URK-ND</v>
      </c>
      <c r="D2536" s="71" t="str">
        <f>IF(ISBLANK(ComponentData[[#This Row],[Voltage]]),"",ComponentData[[#This Row],[Voltage]])</f>
        <v/>
      </c>
      <c r="E2536" s="71" t="str">
        <f>IF(ISBLANK(ComponentData[[#This Row],[Remark]]),"",ComponentData[[#This Row],[Remark]])</f>
        <v/>
      </c>
      <c r="F2536" s="71" t="str">
        <f>IF(ISBLANK(ComponentData[[#This Row],[Manufacturer]]),"",ComponentData[[#This Row],[Manufacturer]])</f>
        <v>Phoenix Contact</v>
      </c>
      <c r="G2536" s="71" t="str">
        <f>IF(ISBLANK(ComponentData[[#This Row],[ManufacturerNumber]]),"",ComponentData[[#This Row],[ManufacturerNumber]])</f>
        <v>0701105</v>
      </c>
    </row>
    <row r="2537" spans="1:7" ht="14.45" customHeight="1">
      <c r="A2537" s="66">
        <v>2536</v>
      </c>
      <c r="B2537" s="71" t="str">
        <f>IF(ISBLANK(ComponentData[[#This Row],[Description]]),"",ComponentData[[#This Row],[Description]])</f>
        <v>Binary input/output module</v>
      </c>
      <c r="C2537" s="71" t="str">
        <f>IF(ISBLANK(ComponentData[[#This Row],[TypeDesignations]]),"",ComponentData[[#This Row],[TypeDesignations]])</f>
        <v>BIO3</v>
      </c>
      <c r="D2537" s="71" t="str">
        <f>IF(ISBLANK(ComponentData[[#This Row],[Voltage]]),"",ComponentData[[#This Row],[Voltage]])</f>
        <v>20-90VDC/80-250VDC</v>
      </c>
      <c r="E2537" s="71" t="str">
        <f>IF(ISBLANK(ComponentData[[#This Row],[Remark]]),"",ComponentData[[#This Row],[Remark]])</f>
        <v>14 inputs, 13 outputs</v>
      </c>
      <c r="F2537" s="71" t="str">
        <f>IF(ISBLANK(ComponentData[[#This Row],[Manufacturer]]),"",ComponentData[[#This Row],[Manufacturer]])</f>
        <v>ABB</v>
      </c>
      <c r="G2537" s="71" t="str">
        <f>IF(ISBLANK(ComponentData[[#This Row],[ManufacturerNumber]]),"",ComponentData[[#This Row],[ManufacturerNumber]])</f>
        <v/>
      </c>
    </row>
    <row r="2538" spans="1:7" ht="14.45" customHeight="1">
      <c r="A2538" s="66">
        <v>2537</v>
      </c>
      <c r="B2538" s="71" t="str">
        <f>IF(ISBLANK(ComponentData[[#This Row],[Description]]),"",ComponentData[[#This Row],[Description]])</f>
        <v>Indicator light socket</v>
      </c>
      <c r="C2538" s="71" t="str">
        <f>IF(ISBLANK(ComponentData[[#This Row],[TypeDesignations]]),"",ComponentData[[#This Row],[TypeDesignations]])</f>
        <v>22-040.001</v>
      </c>
      <c r="D2538" s="71" t="str">
        <f>IF(ISBLANK(ComponentData[[#This Row],[Voltage]]),"",ComponentData[[#This Row],[Voltage]])</f>
        <v>24x36mm</v>
      </c>
      <c r="E2538" s="71" t="str">
        <f>IF(ISBLANK(ComponentData[[#This Row],[Remark]]),"",ComponentData[[#This Row],[Remark]])</f>
        <v/>
      </c>
      <c r="F2538" s="71" t="str">
        <f>IF(ISBLANK(ComponentData[[#This Row],[Manufacturer]]),"",ComponentData[[#This Row],[Manufacturer]])</f>
        <v>EAO</v>
      </c>
      <c r="G2538" s="71" t="str">
        <f>IF(ISBLANK(ComponentData[[#This Row],[ManufacturerNumber]]),"",ComponentData[[#This Row],[ManufacturerNumber]])</f>
        <v>22-040.001</v>
      </c>
    </row>
    <row r="2539" spans="1:7" ht="14.45" customHeight="1">
      <c r="A2539" s="66">
        <v>2538</v>
      </c>
      <c r="B2539" s="71" t="str">
        <f>IF(ISBLANK(ComponentData[[#This Row],[Description]]),"",ComponentData[[#This Row],[Description]])</f>
        <v>Front bezel</v>
      </c>
      <c r="C2539" s="71" t="str">
        <f>IF(ISBLANK(ComponentData[[#This Row],[TypeDesignations]]),"",ComponentData[[#This Row],[TypeDesignations]])</f>
        <v>02-967.0</v>
      </c>
      <c r="D2539" s="71" t="str">
        <f>IF(ISBLANK(ComponentData[[#This Row],[Voltage]]),"",ComponentData[[#This Row],[Voltage]])</f>
        <v>24x36mm</v>
      </c>
      <c r="E2539" s="71" t="str">
        <f>IF(ISBLANK(ComponentData[[#This Row],[Remark]]),"",ComponentData[[#This Row],[Remark]])</f>
        <v>Black, raised on all sides</v>
      </c>
      <c r="F2539" s="71" t="str">
        <f>IF(ISBLANK(ComponentData[[#This Row],[Manufacturer]]),"",ComponentData[[#This Row],[Manufacturer]])</f>
        <v>EAO</v>
      </c>
      <c r="G2539" s="71" t="str">
        <f>IF(ISBLANK(ComponentData[[#This Row],[ManufacturerNumber]]),"",ComponentData[[#This Row],[ManufacturerNumber]])</f>
        <v>02-967.0</v>
      </c>
    </row>
    <row r="2540" spans="1:7" ht="14.45" customHeight="1">
      <c r="A2540" s="66">
        <v>2539</v>
      </c>
      <c r="B2540" s="71" t="str">
        <f>IF(ISBLANK(ComponentData[[#This Row],[Description]]),"",ComponentData[[#This Row],[Description]])</f>
        <v>Push button lens</v>
      </c>
      <c r="C2540" s="71" t="str">
        <f>IF(ISBLANK(ComponentData[[#This Row],[TypeDesignations]]),"",ComponentData[[#This Row],[TypeDesignations]])</f>
        <v>22-903.7</v>
      </c>
      <c r="D2540" s="71" t="str">
        <f>IF(ISBLANK(ComponentData[[#This Row],[Voltage]]),"",ComponentData[[#This Row],[Voltage]])</f>
        <v>24x36mm</v>
      </c>
      <c r="E2540" s="71" t="str">
        <f>IF(ISBLANK(ComponentData[[#This Row],[Remark]]),"",ComponentData[[#This Row],[Remark]])</f>
        <v>Transparent</v>
      </c>
      <c r="F2540" s="71" t="str">
        <f>IF(ISBLANK(ComponentData[[#This Row],[Manufacturer]]),"",ComponentData[[#This Row],[Manufacturer]])</f>
        <v>EAO</v>
      </c>
      <c r="G2540" s="71" t="str">
        <f>IF(ISBLANK(ComponentData[[#This Row],[ManufacturerNumber]]),"",ComponentData[[#This Row],[ManufacturerNumber]])</f>
        <v>22-903.7</v>
      </c>
    </row>
    <row r="2541" spans="1:7" ht="14.45" customHeight="1">
      <c r="A2541" s="66">
        <v>2540</v>
      </c>
      <c r="B2541" s="71" t="str">
        <f>IF(ISBLANK(ComponentData[[#This Row],[Description]]),"",ComponentData[[#This Row],[Description]])</f>
        <v>Resistor</v>
      </c>
      <c r="C2541" s="71" t="str">
        <f>IF(ISBLANK(ComponentData[[#This Row],[TypeDesignations]]),"",ComponentData[[#This Row],[TypeDesignations]])</f>
        <v>15K</v>
      </c>
      <c r="D2541" s="71" t="str">
        <f>IF(ISBLANK(ComponentData[[#This Row],[Voltage]]),"",ComponentData[[#This Row],[Voltage]])</f>
        <v>15kOhm, 5W</v>
      </c>
      <c r="E2541" s="71" t="str">
        <f>IF(ISBLANK(ComponentData[[#This Row],[Remark]]),"",ComponentData[[#This Row],[Remark]])</f>
        <v/>
      </c>
      <c r="F2541" s="71" t="str">
        <f>IF(ISBLANK(ComponentData[[#This Row],[Manufacturer]]),"",ComponentData[[#This Row],[Manufacturer]])</f>
        <v>Distrelec</v>
      </c>
      <c r="G2541" s="71" t="str">
        <f>IF(ISBLANK(ComponentData[[#This Row],[ManufacturerNumber]]),"",ComponentData[[#This Row],[ManufacturerNumber]])</f>
        <v>721072</v>
      </c>
    </row>
    <row r="2542" spans="1:7" ht="14.45" customHeight="1">
      <c r="A2542" s="66">
        <v>2541</v>
      </c>
      <c r="B2542" s="71" t="str">
        <f>IF(ISBLANK(ComponentData[[#This Row],[Description]]),"",ComponentData[[#This Row],[Description]])</f>
        <v>Key switch</v>
      </c>
      <c r="C2542" s="71" t="str">
        <f>IF(ISBLANK(ComponentData[[#This Row],[TypeDesignations]]),"",ComponentData[[#This Row],[TypeDesignations]])</f>
        <v>2 2-pos. contacts without 0 position</v>
      </c>
      <c r="D2542" s="71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71" t="str">
        <f>IF(ISBLANK(ComponentData[[#This Row],[Remark]]),"",ComponentData[[#This Row],[Remark]])</f>
        <v>Engraving: switchplate: 330 degree: Text1, 30 degree: Text2</v>
      </c>
      <c r="F2542" s="71" t="str">
        <f>IF(ISBLANK(ComponentData[[#This Row],[Manufacturer]]),"",ComponentData[[#This Row],[Manufacturer]])</f>
        <v>Kraus &amp; Naimer</v>
      </c>
      <c r="G2542" s="71" t="str">
        <f>IF(ISBLANK(ComponentData[[#This Row],[ManufacturerNumber]]),"",ComponentData[[#This Row],[ManufacturerNumber]])</f>
        <v>CG8 A221-600 E-V/KA</v>
      </c>
    </row>
    <row r="2543" spans="1:7" ht="14.45" customHeight="1">
      <c r="A2543" s="66">
        <v>2542</v>
      </c>
      <c r="B2543" s="71" t="str">
        <f>IF(ISBLANK(ComponentData[[#This Row],[Description]]),"",ComponentData[[#This Row],[Description]])</f>
        <v>Key switch</v>
      </c>
      <c r="C2543" s="71" t="str">
        <f>IF(ISBLANK(ComponentData[[#This Row],[TypeDesignations]]),"",ComponentData[[#This Row],[TypeDesignations]])</f>
        <v>2 4-pos. contacts without 0 position</v>
      </c>
      <c r="D2543" s="71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71" t="str">
        <f>IF(ISBLANK(ComponentData[[#This Row],[Remark]]),"",ComponentData[[#This Row],[Remark]])</f>
        <v>Engraving: switchplate: 270 degree: Text1, 330 degree: Text2, 30 degree: Text3, 90 degree: Text4</v>
      </c>
      <c r="F2543" s="71" t="str">
        <f>IF(ISBLANK(ComponentData[[#This Row],[Manufacturer]]),"",ComponentData[[#This Row],[Manufacturer]])</f>
        <v>Kraus &amp; Naimer</v>
      </c>
      <c r="G2543" s="71" t="str">
        <f>IF(ISBLANK(ComponentData[[#This Row],[ManufacturerNumber]]),"",ComponentData[[#This Row],[ManufacturerNumber]])</f>
        <v>CG8 A251-600 E-V/KA</v>
      </c>
    </row>
    <row r="2544" spans="1:7" ht="14.45" customHeight="1">
      <c r="A2544" s="66">
        <v>2543</v>
      </c>
      <c r="B2544" s="71" t="str">
        <f>IF(ISBLANK(ComponentData[[#This Row],[Description]]),"",ComponentData[[#This Row],[Description]])</f>
        <v>Ethernet switch</v>
      </c>
      <c r="C2544" s="71" t="str">
        <f>IF(ISBLANK(ComponentData[[#This Row],[TypeDesignations]]),"",ComponentData[[#This Row],[TypeDesignations]])</f>
        <v>RSG2200</v>
      </c>
      <c r="D2544" s="71" t="str">
        <f>IF(ISBLANK(ComponentData[[#This Row],[Voltage]]),"",ComponentData[[#This Row],[Voltage]])</f>
        <v>24/48/88-300VDC/85-264VAC</v>
      </c>
      <c r="E2544" s="71" t="str">
        <f>IF(ISBLANK(ComponentData[[#This Row],[Remark]]),"",ComponentData[[#This Row],[Remark]])</f>
        <v>5 slots</v>
      </c>
      <c r="F2544" s="71" t="str">
        <f>IF(ISBLANK(ComponentData[[#This Row],[Manufacturer]]),"",ComponentData[[#This Row],[Manufacturer]])</f>
        <v>Ruggedcom</v>
      </c>
      <c r="G2544" s="71" t="str">
        <f>IF(ISBLANK(ComponentData[[#This Row],[ManufacturerNumber]]),"",ComponentData[[#This Row],[ManufacturerNumber]])</f>
        <v>RSG2200-R-RM-HIP-xxx</v>
      </c>
    </row>
    <row r="2545" spans="1:7" ht="14.45" customHeight="1">
      <c r="A2545" s="66">
        <v>2544</v>
      </c>
      <c r="B2545" s="71" t="str">
        <f>IF(ISBLANK(ComponentData[[#This Row],[Description]]),"",ComponentData[[#This Row],[Description]])</f>
        <v>Lock-out relay</v>
      </c>
      <c r="C2545" s="71" t="str">
        <f>IF(ISBLANK(ComponentData[[#This Row],[TypeDesignations]]),"",ComponentData[[#This Row],[TypeDesignations]])</f>
        <v>MVAJ 205</v>
      </c>
      <c r="D2545" s="71" t="str">
        <f>IF(ISBLANK(ComponentData[[#This Row],[Voltage]]),"",ComponentData[[#This Row],[Voltage]])</f>
        <v>220-250VDC</v>
      </c>
      <c r="E2545" s="71" t="str">
        <f>IF(ISBLANK(ComponentData[[#This Row],[Remark]]),"",ComponentData[[#This Row],[Remark]])</f>
        <v>18xNO, 2xNC</v>
      </c>
      <c r="F2545" s="71" t="str">
        <f>IF(ISBLANK(ComponentData[[#This Row],[Manufacturer]]),"",ComponentData[[#This Row],[Manufacturer]])</f>
        <v>Alstom</v>
      </c>
      <c r="G2545" s="71" t="str">
        <f>IF(ISBLANK(ComponentData[[#This Row],[ManufacturerNumber]]),"",ComponentData[[#This Row],[ManufacturerNumber]])</f>
        <v>MVAJ205TA1002</v>
      </c>
    </row>
    <row r="2546" spans="1:7" ht="14.45" customHeight="1">
      <c r="A2546" s="66">
        <v>2545</v>
      </c>
      <c r="B2546" s="71" t="str">
        <f>IF(ISBLANK(ComponentData[[#This Row],[Description]]),"",ComponentData[[#This Row],[Description]])</f>
        <v>Transformer</v>
      </c>
      <c r="C2546" s="71" t="str">
        <f>IF(ISBLANK(ComponentData[[#This Row],[TypeDesignations]]),"",ComponentData[[#This Row],[TypeDesignations]])</f>
        <v>MTDN-Z 117</v>
      </c>
      <c r="D2546" s="71" t="str">
        <f>IF(ISBLANK(ComponentData[[#This Row],[Voltage]]),"",ComponentData[[#This Row],[Voltage]])</f>
        <v>230VAC/230VDC, 117VA</v>
      </c>
      <c r="E2546" s="71" t="str">
        <f>IF(ISBLANK(ComponentData[[#This Row],[Remark]]),"",ComponentData[[#This Row],[Remark]])</f>
        <v>With rectifier</v>
      </c>
      <c r="F2546" s="71" t="str">
        <f>IF(ISBLANK(ComponentData[[#This Row],[Manufacturer]]),"",ComponentData[[#This Row],[Manufacturer]])</f>
        <v>Trelco AG</v>
      </c>
      <c r="G2546" s="71" t="str">
        <f>IF(ISBLANK(ComponentData[[#This Row],[ManufacturerNumber]]),"",ComponentData[[#This Row],[ManufacturerNumber]])</f>
        <v>727844</v>
      </c>
    </row>
    <row r="2547" spans="1:7" ht="14.45" customHeight="1">
      <c r="A2547" s="66">
        <v>2546</v>
      </c>
      <c r="B2547" s="71" t="str">
        <f>IF(ISBLANK(ComponentData[[#This Row],[Description]]),"",ComponentData[[#This Row],[Description]])</f>
        <v>FK-PLUG- FK-MCP 1.5/7-STF-3.81</v>
      </c>
      <c r="C2547" s="71" t="str">
        <f>IF(ISBLANK(ComponentData[[#This Row],[TypeDesignations]]),"",ComponentData[[#This Row],[TypeDesignations]])</f>
        <v>Plug 7 F</v>
      </c>
      <c r="D2547" s="71" t="str">
        <f>IF(ISBLANK(ComponentData[[#This Row],[Voltage]]),"",ComponentData[[#This Row],[Voltage]])</f>
        <v/>
      </c>
      <c r="E2547" s="71" t="str">
        <f>IF(ISBLANK(ComponentData[[#This Row],[Remark]]),"",ComponentData[[#This Row],[Remark]])</f>
        <v/>
      </c>
      <c r="F2547" s="71" t="str">
        <f>IF(ISBLANK(ComponentData[[#This Row],[Manufacturer]]),"",ComponentData[[#This Row],[Manufacturer]])</f>
        <v>Phoenix Contact AG</v>
      </c>
      <c r="G2547" s="71" t="str">
        <f>IF(ISBLANK(ComponentData[[#This Row],[ManufacturerNumber]]),"",ComponentData[[#This Row],[ManufacturerNumber]])</f>
        <v>1851287</v>
      </c>
    </row>
    <row r="2548" spans="1:7" ht="14.45" customHeight="1">
      <c r="A2548" s="66">
        <v>2547</v>
      </c>
      <c r="B2548" s="71" t="str">
        <f>IF(ISBLANK(ComponentData[[#This Row],[Description]]),"",ComponentData[[#This Row],[Description]])</f>
        <v>Test switch</v>
      </c>
      <c r="C2548" s="71" t="str">
        <f>IF(ISBLANK(ComponentData[[#This Row],[TypeDesignations]]),"",ComponentData[[#This Row],[TypeDesignations]])</f>
        <v>RTXP24-BT</v>
      </c>
      <c r="D2548" s="71" t="str">
        <f>IF(ISBLANK(ComponentData[[#This Row],[Voltage]]),"",ComponentData[[#This Row],[Voltage]])</f>
        <v>20A</v>
      </c>
      <c r="E2548" s="71" t="str">
        <f>IF(ISBLANK(ComponentData[[#This Row],[Remark]]),"",ComponentData[[#This Row],[Remark]])</f>
        <v/>
      </c>
      <c r="F2548" s="71" t="str">
        <f>IF(ISBLANK(ComponentData[[#This Row],[Manufacturer]]),"",ComponentData[[#This Row],[Manufacturer]])</f>
        <v>ABB</v>
      </c>
      <c r="G2548" s="71" t="str">
        <f>IF(ISBLANK(ComponentData[[#This Row],[ManufacturerNumber]]),"",ComponentData[[#This Row],[ManufacturerNumber]])</f>
        <v>RK  926315-BT-MOD</v>
      </c>
    </row>
    <row r="2549" spans="1:7" ht="14.45" customHeight="1">
      <c r="A2549" s="66">
        <v>2548</v>
      </c>
      <c r="B2549" s="71" t="str">
        <f>IF(ISBLANK(ComponentData[[#This Row],[Description]]),"",ComponentData[[#This Row],[Description]])</f>
        <v>Transformer input module</v>
      </c>
      <c r="C2549" s="71" t="str">
        <f>IF(ISBLANK(ComponentData[[#This Row],[TypeDesignations]]),"",ComponentData[[#This Row],[TypeDesignations]])</f>
        <v>TRM</v>
      </c>
      <c r="D2549" s="71" t="str">
        <f>IF(ISBLANK(ComponentData[[#This Row],[Voltage]]),"",ComponentData[[#This Row],[Voltage]])</f>
        <v>1A, 110-220V, 50/60Hz</v>
      </c>
      <c r="E2549" s="71" t="str">
        <f>IF(ISBLANK(ComponentData[[#This Row],[Remark]]),"",ComponentData[[#This Row],[Remark]])</f>
        <v>7I+5U</v>
      </c>
      <c r="F2549" s="71" t="str">
        <f>IF(ISBLANK(ComponentData[[#This Row],[Manufacturer]]),"",ComponentData[[#This Row],[Manufacturer]])</f>
        <v>ABB</v>
      </c>
      <c r="G2549" s="71" t="str">
        <f>IF(ISBLANK(ComponentData[[#This Row],[ManufacturerNumber]]),"",ComponentData[[#This Row],[ManufacturerNumber]])</f>
        <v>1MRK002247-EA</v>
      </c>
    </row>
    <row r="2550" spans="1:7" ht="14.45" customHeight="1">
      <c r="A2550" s="66">
        <v>2549</v>
      </c>
      <c r="B2550" s="71" t="str">
        <f>IF(ISBLANK(ComponentData[[#This Row],[Description]]),"",ComponentData[[#This Row],[Description]])</f>
        <v>switch-mode power supply</v>
      </c>
      <c r="C2550" s="71" t="str">
        <f>IF(ISBLANK(ComponentData[[#This Row],[TypeDesignations]]),"",ComponentData[[#This Row],[TypeDesignations]])</f>
        <v>PRO MAX 120W 24V 5A</v>
      </c>
      <c r="D2550" s="71" t="str">
        <f>IF(ISBLANK(ComponentData[[#This Row],[Voltage]]),"",ComponentData[[#This Row],[Voltage]])</f>
        <v>85-277VAC, 50-60Hz/80-370VDC</v>
      </c>
      <c r="E2550" s="71" t="str">
        <f>IF(ISBLANK(ComponentData[[#This Row],[Remark]]),"",ComponentData[[#This Row],[Remark]])</f>
        <v>24VDC, 5A</v>
      </c>
      <c r="F2550" s="71" t="str">
        <f>IF(ISBLANK(ComponentData[[#This Row],[Manufacturer]]),"",ComponentData[[#This Row],[Manufacturer]])</f>
        <v>Weidmuller</v>
      </c>
      <c r="G2550" s="71" t="str">
        <f>IF(ISBLANK(ComponentData[[#This Row],[ManufacturerNumber]]),"",ComponentData[[#This Row],[ManufacturerNumber]])</f>
        <v>1478110000</v>
      </c>
    </row>
    <row r="2551" spans="1:7" ht="14.45" customHeight="1">
      <c r="A2551" s="66">
        <v>2550</v>
      </c>
      <c r="B2551" s="71" t="str">
        <f>IF(ISBLANK(ComponentData[[#This Row],[Description]]),"",ComponentData[[#This Row],[Description]])</f>
        <v>Communication interface module</v>
      </c>
      <c r="C2551" s="71" t="str">
        <f>IF(ISBLANK(ComponentData[[#This Row],[TypeDesignations]]),"",ComponentData[[#This Row],[TypeDesignations]])</f>
        <v>Micom Pxxx</v>
      </c>
      <c r="D2551" s="71" t="str">
        <f>IF(ISBLANK(ComponentData[[#This Row],[Voltage]]),"",ComponentData[[#This Row],[Voltage]])</f>
        <v>2xFO channel, 1xFO connected to P594</v>
      </c>
      <c r="E2551" s="71" t="str">
        <f>IF(ISBLANK(ComponentData[[#This Row],[Remark]]),"",ComponentData[[#This Row],[Remark]])</f>
        <v/>
      </c>
      <c r="F2551" s="71" t="str">
        <f>IF(ISBLANK(ComponentData[[#This Row],[Manufacturer]]),"",ComponentData[[#This Row],[Manufacturer]])</f>
        <v>Alstom</v>
      </c>
      <c r="G2551" s="71" t="str">
        <f>IF(ISBLANK(ComponentData[[#This Row],[ManufacturerNumber]]),"",ComponentData[[#This Row],[ManufacturerNumber]])</f>
        <v/>
      </c>
    </row>
    <row r="2552" spans="1:7" ht="14.45" customHeight="1">
      <c r="A2552" s="66">
        <v>2551</v>
      </c>
      <c r="B2552" s="71" t="str">
        <f>IF(ISBLANK(ComponentData[[#This Row],[Description]]),"",ComponentData[[#This Row],[Description]])</f>
        <v>Transformer</v>
      </c>
      <c r="C2552" s="71" t="str">
        <f>IF(ISBLANK(ComponentData[[#This Row],[TypeDesignations]]),"",ComponentData[[#This Row],[TypeDesignations]])</f>
        <v>MTDN-Z 117</v>
      </c>
      <c r="D2552" s="71" t="str">
        <f>IF(ISBLANK(ComponentData[[#This Row],[Voltage]]),"",ComponentData[[#This Row],[Voltage]])</f>
        <v>120VAC/120VDC, 117VA</v>
      </c>
      <c r="E2552" s="71" t="str">
        <f>IF(ISBLANK(ComponentData[[#This Row],[Remark]]),"",ComponentData[[#This Row],[Remark]])</f>
        <v>With rectifier</v>
      </c>
      <c r="F2552" s="71" t="str">
        <f>IF(ISBLANK(ComponentData[[#This Row],[Manufacturer]]),"",ComponentData[[#This Row],[Manufacturer]])</f>
        <v>Trelco AG</v>
      </c>
      <c r="G2552" s="71" t="str">
        <f>IF(ISBLANK(ComponentData[[#This Row],[ManufacturerNumber]]),"",ComponentData[[#This Row],[ManufacturerNumber]])</f>
        <v>730846</v>
      </c>
    </row>
    <row r="2553" spans="1:7" ht="14.45" customHeight="1">
      <c r="A2553" s="66">
        <v>2552</v>
      </c>
      <c r="B2553" s="71" t="str">
        <f>IF(ISBLANK(ComponentData[[#This Row],[Description]]),"",ComponentData[[#This Row],[Description]])</f>
        <v>Holder</v>
      </c>
      <c r="C2553" s="71" t="str">
        <f>IF(ISBLANK(ComponentData[[#This Row],[TypeDesignations]]),"",ComponentData[[#This Row],[TypeDesignations]])</f>
        <v>For four elements</v>
      </c>
      <c r="D2553" s="71" t="str">
        <f>IF(ISBLANK(ComponentData[[#This Row],[Voltage]]),"",ComponentData[[#This Row],[Voltage]])</f>
        <v/>
      </c>
      <c r="E2553" s="71" t="str">
        <f>IF(ISBLANK(ComponentData[[#This Row],[Remark]]),"",ComponentData[[#This Row],[Remark]])</f>
        <v>L: 75mm</v>
      </c>
      <c r="F2553" s="71" t="str">
        <f>IF(ISBLANK(ComponentData[[#This Row],[Manufacturer]]),"",ComponentData[[#This Row],[Manufacturer]])</f>
        <v>EAO</v>
      </c>
      <c r="G2553" s="71" t="str">
        <f>IF(ISBLANK(ComponentData[[#This Row],[ManufacturerNumber]]),"",ComponentData[[#This Row],[ManufacturerNumber]])</f>
        <v>02-912.4</v>
      </c>
    </row>
    <row r="2554" spans="1:7" ht="14.45" customHeight="1">
      <c r="A2554" s="66">
        <v>2553</v>
      </c>
      <c r="B2554" s="71" t="str">
        <f>IF(ISBLANK(ComponentData[[#This Row],[Description]]),"",ComponentData[[#This Row],[Description]])</f>
        <v>Tomacorriente</v>
      </c>
      <c r="C2554" s="71" t="str">
        <f>IF(ISBLANK(ComponentData[[#This Row],[TypeDesignations]]),"",ComponentData[[#This Row],[TypeDesignations]])</f>
        <v>6904</v>
      </c>
      <c r="D2554" s="71" t="str">
        <f>IF(ISBLANK(ComponentData[[#This Row],[Voltage]]),"",ComponentData[[#This Row],[Voltage]])</f>
        <v>Con polo a tierra</v>
      </c>
      <c r="E2554" s="71" t="str">
        <f>IF(ISBLANK(ComponentData[[#This Row],[Remark]]),"",ComponentData[[#This Row],[Remark]])</f>
        <v>250V~ 10A - Blanco</v>
      </c>
      <c r="F2554" s="71" t="str">
        <f>IF(ISBLANK(ComponentData[[#This Row],[Manufacturer]]),"",ComponentData[[#This Row],[Manufacturer]])</f>
        <v>Cambre</v>
      </c>
      <c r="G2554" s="71" t="str">
        <f>IF(ISBLANK(ComponentData[[#This Row],[ManufacturerNumber]]),"",ComponentData[[#This Row],[ManufacturerNumber]])</f>
        <v>6904</v>
      </c>
    </row>
    <row r="2555" spans="1:7" ht="14.45" customHeight="1">
      <c r="A2555" s="66">
        <v>2554</v>
      </c>
      <c r="B2555" s="71" t="str">
        <f>IF(ISBLANK(ComponentData[[#This Row],[Description]]),"",ComponentData[[#This Row],[Description]])</f>
        <v>Transformer</v>
      </c>
      <c r="C2555" s="71" t="str">
        <f>IF(ISBLANK(ComponentData[[#This Row],[TypeDesignations]]),"",ComponentData[[#This Row],[TypeDesignations]])</f>
        <v>MTDN-Z 180 VA UL</v>
      </c>
      <c r="D2555" s="71" t="str">
        <f>IF(ISBLANK(ComponentData[[#This Row],[Voltage]]),"",ComponentData[[#This Row],[Voltage]])</f>
        <v>230VAC/230VDC, 180VA</v>
      </c>
      <c r="E2555" s="71" t="str">
        <f>IF(ISBLANK(ComponentData[[#This Row],[Remark]]),"",ComponentData[[#This Row],[Remark]])</f>
        <v>With rectifier</v>
      </c>
      <c r="F2555" s="71" t="str">
        <f>IF(ISBLANK(ComponentData[[#This Row],[Manufacturer]]),"",ComponentData[[#This Row],[Manufacturer]])</f>
        <v>Trelco AG</v>
      </c>
      <c r="G2555" s="71" t="str">
        <f>IF(ISBLANK(ComponentData[[#This Row],[ManufacturerNumber]]),"",ComponentData[[#This Row],[ManufacturerNumber]])</f>
        <v>731618</v>
      </c>
    </row>
    <row r="2556" spans="1:7" ht="14.45" customHeight="1">
      <c r="A2556" s="66">
        <v>2555</v>
      </c>
      <c r="B2556" s="71" t="str">
        <f>IF(ISBLANK(ComponentData[[#This Row],[Description]]),"",ComponentData[[#This Row],[Description]])</f>
        <v>Protection relay</v>
      </c>
      <c r="C2556" s="71" t="str">
        <f>IF(ISBLANK(ComponentData[[#This Row],[TypeDesignations]]),"",ComponentData[[#This Row],[TypeDesignations]])</f>
        <v>REX 521 High</v>
      </c>
      <c r="D2556" s="71" t="str">
        <f>IF(ISBLANK(ComponentData[[#This Row],[Voltage]]),"",ComponentData[[#This Row],[Voltage]])</f>
        <v>110-220VDC/110-240VAC</v>
      </c>
      <c r="E2556" s="71" t="str">
        <f>IF(ISBLANK(ComponentData[[#This Row],[Remark]]),"",ComponentData[[#This Row],[Remark]])</f>
        <v>Binary input range 75-265VDC</v>
      </c>
      <c r="F2556" s="71" t="str">
        <f>IF(ISBLANK(ComponentData[[#This Row],[Manufacturer]]),"",ComponentData[[#This Row],[Manufacturer]])</f>
        <v>ABB</v>
      </c>
      <c r="G2556" s="71" t="str">
        <f>IF(ISBLANK(ComponentData[[#This Row],[ManufacturerNumber]]),"",ComponentData[[#This Row],[ManufacturerNumber]])</f>
        <v>REX521GHHxxH04G xx</v>
      </c>
    </row>
    <row r="2557" spans="1:7" ht="14.45" customHeight="1">
      <c r="A2557" s="66">
        <v>2556</v>
      </c>
      <c r="B2557" s="71" t="str">
        <f>IF(ISBLANK(ComponentData[[#This Row],[Description]]),"",ComponentData[[#This Row],[Description]])</f>
        <v>Numerical high impedance protection IED</v>
      </c>
      <c r="C2557" s="71" t="str">
        <f>IF(ISBLANK(ComponentData[[#This Row],[TypeDesignations]]),"",ComponentData[[#This Row],[TypeDesignations]])</f>
        <v>DAD-N-7SG1211</v>
      </c>
      <c r="D2557" s="71" t="str">
        <f>IF(ISBLANK(ComponentData[[#This Row],[Voltage]]),"",ComponentData[[#This Row],[Voltage]])</f>
        <v>48/110VDC</v>
      </c>
      <c r="E2557" s="71" t="str">
        <f>IF(ISBLANK(ComponentData[[#This Row],[Remark]]),"",ComponentData[[#This Row],[Remark]])</f>
        <v>110VDC binary input</v>
      </c>
      <c r="F2557" s="71" t="str">
        <f>IF(ISBLANK(ComponentData[[#This Row],[Manufacturer]]),"",ComponentData[[#This Row],[Manufacturer]])</f>
        <v>Reyrolle</v>
      </c>
      <c r="G2557" s="71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6">
        <v>2557</v>
      </c>
      <c r="B2558" s="71" t="str">
        <f>IF(ISBLANK(ComponentData[[#This Row],[Description]]),"",ComponentData[[#This Row],[Description]])</f>
        <v>Numerical line distance protection IED</v>
      </c>
      <c r="C2558" s="71" t="str">
        <f>IF(ISBLANK(ComponentData[[#This Row],[TypeDesignations]]),"",ComponentData[[#This Row],[TypeDesignations]])</f>
        <v>REL650</v>
      </c>
      <c r="D2558" s="71" t="str">
        <f>IF(ISBLANK(ComponentData[[#This Row],[Voltage]]),"",ComponentData[[#This Row],[Voltage]])</f>
        <v>A11, VER. 1.1 CONFIGURED</v>
      </c>
      <c r="E2558" s="71" t="str">
        <f>IF(ISBLANK(ComponentData[[#This Row],[Remark]]),"",ComponentData[[#This Row],[Remark]])</f>
        <v/>
      </c>
      <c r="F2558" s="71" t="str">
        <f>IF(ISBLANK(ComponentData[[#This Row],[Manufacturer]]),"",ComponentData[[#This Row],[Manufacturer]])</f>
        <v>ABB</v>
      </c>
      <c r="G2558" s="71" t="str">
        <f>IF(ISBLANK(ComponentData[[#This Row],[ManufacturerNumber]]),"",ComponentData[[#This Row],[ManufacturerNumber]])</f>
        <v>to be defined</v>
      </c>
    </row>
    <row r="2559" spans="1:7" ht="14.45" customHeight="1">
      <c r="A2559" s="66">
        <v>2558</v>
      </c>
      <c r="B2559" s="71" t="str">
        <f>IF(ISBLANK(ComponentData[[#This Row],[Description]]),"",ComponentData[[#This Row],[Description]])</f>
        <v>Transformer</v>
      </c>
      <c r="C2559" s="71" t="str">
        <f>IF(ISBLANK(ComponentData[[#This Row],[TypeDesignations]]),"",ComponentData[[#This Row],[TypeDesignations]])</f>
        <v>MTDN-Z 180 VA UL</v>
      </c>
      <c r="D2559" s="71" t="str">
        <f>IF(ISBLANK(ComponentData[[#This Row],[Voltage]]),"",ComponentData[[#This Row],[Voltage]])</f>
        <v>277VAC/125VDC, 180VA</v>
      </c>
      <c r="E2559" s="71" t="str">
        <f>IF(ISBLANK(ComponentData[[#This Row],[Remark]]),"",ComponentData[[#This Row],[Remark]])</f>
        <v>With rectifier</v>
      </c>
      <c r="F2559" s="71" t="str">
        <f>IF(ISBLANK(ComponentData[[#This Row],[Manufacturer]]),"",ComponentData[[#This Row],[Manufacturer]])</f>
        <v>Trelco AG</v>
      </c>
      <c r="G2559" s="71" t="str">
        <f>IF(ISBLANK(ComponentData[[#This Row],[ManufacturerNumber]]),"",ComponentData[[#This Row],[ManufacturerNumber]])</f>
        <v>731879</v>
      </c>
    </row>
    <row r="2560" spans="1:7" ht="14.45" customHeight="1">
      <c r="A2560" s="66">
        <v>2559</v>
      </c>
      <c r="B2560" s="71" t="str">
        <f>IF(ISBLANK(ComponentData[[#This Row],[Description]]),"",ComponentData[[#This Row],[Description]])</f>
        <v>Feed-through terminal</v>
      </c>
      <c r="C2560" s="71" t="str">
        <f>IF(ISBLANK(ComponentData[[#This Row],[TypeDesignations]]),"",ComponentData[[#This Row],[TypeDesignations]])</f>
        <v>UKH 150</v>
      </c>
      <c r="D2560" s="71" t="str">
        <f>IF(ISBLANK(ComponentData[[#This Row],[Voltage]]),"",ComponentData[[#This Row],[Voltage]])</f>
        <v>1000V, 309A</v>
      </c>
      <c r="E2560" s="71" t="str">
        <f>IF(ISBLANK(ComponentData[[#This Row],[Remark]]),"",ComponentData[[#This Row],[Remark]])</f>
        <v>50-150mm², max 2 wires, grey</v>
      </c>
      <c r="F2560" s="71" t="str">
        <f>IF(ISBLANK(ComponentData[[#This Row],[Manufacturer]]),"",ComponentData[[#This Row],[Manufacturer]])</f>
        <v>Phoenix Contact</v>
      </c>
      <c r="G2560" s="71" t="str">
        <f>IF(ISBLANK(ComponentData[[#This Row],[ManufacturerNumber]]),"",ComponentData[[#This Row],[ManufacturerNumber]])</f>
        <v>3010110</v>
      </c>
    </row>
    <row r="2561" spans="1:7" ht="14.45" customHeight="1">
      <c r="A2561" s="66">
        <v>2560</v>
      </c>
      <c r="B2561" s="71" t="str">
        <f>IF(ISBLANK(ComponentData[[#This Row],[Description]]),"",ComponentData[[#This Row],[Description]])</f>
        <v>Fibre optic network card</v>
      </c>
      <c r="C2561" s="71" t="str">
        <f>IF(ISBLANK(ComponentData[[#This Row],[TypeDesignations]]),"",ComponentData[[#This Row],[TypeDesignations]])</f>
        <v>AT-2701FX</v>
      </c>
      <c r="D2561" s="71" t="str">
        <f>IF(ISBLANK(ComponentData[[#This Row],[Voltage]]),"",ComponentData[[#This Row],[Voltage]])</f>
        <v>100FX</v>
      </c>
      <c r="E2561" s="71" t="str">
        <f>IF(ISBLANK(ComponentData[[#This Row],[Remark]]),"",ComponentData[[#This Row],[Remark]])</f>
        <v>MT-RJ connectors</v>
      </c>
      <c r="F2561" s="71" t="str">
        <f>IF(ISBLANK(ComponentData[[#This Row],[Manufacturer]]),"",ComponentData[[#This Row],[Manufacturer]])</f>
        <v>Allied Telesyn</v>
      </c>
      <c r="G2561" s="71" t="str">
        <f>IF(ISBLANK(ComponentData[[#This Row],[ManufacturerNumber]]),"",ComponentData[[#This Row],[ManufacturerNumber]])</f>
        <v>AT-2701FX/MT-RJ-001</v>
      </c>
    </row>
    <row r="2562" spans="1:7" ht="14.45" customHeight="1">
      <c r="A2562" s="66">
        <v>2561</v>
      </c>
      <c r="B2562" s="71" t="str">
        <f>IF(ISBLANK(ComponentData[[#This Row],[Description]]),"",ComponentData[[#This Row],[Description]])</f>
        <v>Telephone lamp</v>
      </c>
      <c r="C2562" s="71" t="str">
        <f>IF(ISBLANK(ComponentData[[#This Row],[TypeDesignations]]),"",ComponentData[[#This Row],[TypeDesignations]])</f>
        <v>253437</v>
      </c>
      <c r="D2562" s="71" t="str">
        <f>IF(ISBLANK(ComponentData[[#This Row],[Voltage]]),"",ComponentData[[#This Row],[Voltage]])</f>
        <v>60V, 20mA</v>
      </c>
      <c r="E2562" s="71" t="str">
        <f>IF(ISBLANK(ComponentData[[#This Row],[Remark]]),"",ComponentData[[#This Row],[Remark]])</f>
        <v>T6.8, 1.2W</v>
      </c>
      <c r="F2562" s="71" t="str">
        <f>IF(ISBLANK(ComponentData[[#This Row],[Manufacturer]]),"",ComponentData[[#This Row],[Manufacturer]])</f>
        <v>Distrelec</v>
      </c>
      <c r="G2562" s="71" t="str">
        <f>IF(ISBLANK(ComponentData[[#This Row],[ManufacturerNumber]]),"",ComponentData[[#This Row],[ManufacturerNumber]])</f>
        <v>253437</v>
      </c>
    </row>
    <row r="2563" spans="1:7" ht="14.45" customHeight="1">
      <c r="A2563" s="66">
        <v>2562</v>
      </c>
      <c r="B2563" s="71" t="str">
        <f>IF(ISBLANK(ComponentData[[#This Row],[Description]]),"",ComponentData[[#This Row],[Description]])</f>
        <v>Pick-off terminal</v>
      </c>
      <c r="C2563" s="71" t="str">
        <f>IF(ISBLANK(ComponentData[[#This Row],[TypeDesignations]]),"",ComponentData[[#This Row],[TypeDesignations]])</f>
        <v>AGK 10-UKH</v>
      </c>
      <c r="D2563" s="71" t="str">
        <f>IF(ISBLANK(ComponentData[[#This Row],[Voltage]]),"",ComponentData[[#This Row],[Voltage]])</f>
        <v>1000V, 57A</v>
      </c>
      <c r="E2563" s="71" t="str">
        <f>IF(ISBLANK(ComponentData[[#This Row],[Remark]]),"",ComponentData[[#This Row],[Remark]])</f>
        <v>0.5-10mm², max 2 wires, grey</v>
      </c>
      <c r="F2563" s="71" t="str">
        <f>IF(ISBLANK(ComponentData[[#This Row],[Manufacturer]]),"",ComponentData[[#This Row],[Manufacturer]])</f>
        <v>Phoenix Contact</v>
      </c>
      <c r="G2563" s="71" t="str">
        <f>IF(ISBLANK(ComponentData[[#This Row],[ManufacturerNumber]]),"",ComponentData[[#This Row],[ManufacturerNumber]])</f>
        <v>3003554</v>
      </c>
    </row>
    <row r="2564" spans="1:7" ht="14.45" customHeight="1">
      <c r="A2564" s="66">
        <v>2563</v>
      </c>
      <c r="B2564" s="71" t="str">
        <f>IF(ISBLANK(ComponentData[[#This Row],[Description]]),"",ComponentData[[#This Row],[Description]])</f>
        <v>Transformer</v>
      </c>
      <c r="C2564" s="71" t="str">
        <f>IF(ISBLANK(ComponentData[[#This Row],[TypeDesignations]]),"",ComponentData[[#This Row],[TypeDesignations]])</f>
        <v>CSTN 180 VA</v>
      </c>
      <c r="D2564" s="71" t="str">
        <f>IF(ISBLANK(ComponentData[[#This Row],[Voltage]]),"",ComponentData[[#This Row],[Voltage]])</f>
        <v>277VAC/220VAC, 250VA</v>
      </c>
      <c r="E2564" s="71" t="str">
        <f>IF(ISBLANK(ComponentData[[#This Row],[Remark]]),"",ComponentData[[#This Row],[Remark]])</f>
        <v>Without rectifier</v>
      </c>
      <c r="F2564" s="71" t="str">
        <f>IF(ISBLANK(ComponentData[[#This Row],[Manufacturer]]),"",ComponentData[[#This Row],[Manufacturer]])</f>
        <v>Trelco AG</v>
      </c>
      <c r="G2564" s="71" t="str">
        <f>IF(ISBLANK(ComponentData[[#This Row],[ManufacturerNumber]]),"",ComponentData[[#This Row],[ManufacturerNumber]])</f>
        <v>731878</v>
      </c>
    </row>
    <row r="2565" spans="1:7" ht="14.45" customHeight="1">
      <c r="A2565" s="66">
        <v>2564</v>
      </c>
      <c r="B2565" s="71" t="str">
        <f>IF(ISBLANK(ComponentData[[#This Row],[Description]]),"",ComponentData[[#This Row],[Description]])</f>
        <v>Legend plate</v>
      </c>
      <c r="C2565" s="71" t="str">
        <f>IF(ISBLANK(ComponentData[[#This Row],[TypeDesignations]]),"",ComponentData[[#This Row],[TypeDesignations]])</f>
        <v>RESP07 Legend plate 996 without ABB logo</v>
      </c>
      <c r="D2565" s="71" t="str">
        <f>IF(ISBLANK(ComponentData[[#This Row],[Voltage]]),"",ComponentData[[#This Row],[Voltage]])</f>
        <v>L:996mm</v>
      </c>
      <c r="E2565" s="71" t="str">
        <f>IF(ISBLANK(ComponentData[[#This Row],[Remark]]),"",ComponentData[[#This Row],[Remark]])</f>
        <v/>
      </c>
      <c r="F2565" s="71" t="str">
        <f>IF(ISBLANK(ComponentData[[#This Row],[Manufacturer]]),"",ComponentData[[#This Row],[Manufacturer]])</f>
        <v>ABB</v>
      </c>
      <c r="G2565" s="71" t="str">
        <f>IF(ISBLANK(ComponentData[[#This Row],[ManufacturerNumber]]),"",ComponentData[[#This Row],[ManufacturerNumber]])</f>
        <v>GLBK500115P0004</v>
      </c>
    </row>
    <row r="2566" spans="1:7" ht="14.45" customHeight="1">
      <c r="A2566" s="66">
        <v>2565</v>
      </c>
      <c r="B2566" s="71" t="str">
        <f>IF(ISBLANK(ComponentData[[#This Row],[Description]]),"",ComponentData[[#This Row],[Description]])</f>
        <v>Outlet box</v>
      </c>
      <c r="C2566" s="71" t="str">
        <f>IF(ISBLANK(ComponentData[[#This Row],[TypeDesignations]]),"",ComponentData[[#This Row],[TypeDesignations]])</f>
        <v>1701-24G</v>
      </c>
      <c r="D2566" s="71" t="str">
        <f>IF(ISBLANK(ComponentData[[#This Row],[Voltage]]),"",ComponentData[[#This Row],[Voltage]])</f>
        <v>White</v>
      </c>
      <c r="E2566" s="71" t="str">
        <f>IF(ISBLANK(ComponentData[[#This Row],[Remark]]),"",ComponentData[[#This Row],[Remark]])</f>
        <v>Rail mounting</v>
      </c>
      <c r="F2566" s="71" t="str">
        <f>IF(ISBLANK(ComponentData[[#This Row],[Manufacturer]]),"",ComponentData[[#This Row],[Manufacturer]])</f>
        <v>Busch-Jaeger</v>
      </c>
      <c r="G2566" s="71" t="str">
        <f>IF(ISBLANK(ComponentData[[#This Row],[ManufacturerNumber]]),"",ComponentData[[#This Row],[ManufacturerNumber]])</f>
        <v>1701-24G</v>
      </c>
    </row>
    <row r="2567" spans="1:7" ht="14.45" customHeight="1">
      <c r="A2567" s="66">
        <v>2566</v>
      </c>
      <c r="B2567" s="71" t="str">
        <f>IF(ISBLANK(ComponentData[[#This Row],[Description]]),"",ComponentData[[#This Row],[Description]])</f>
        <v>Push button actuator</v>
      </c>
      <c r="C2567" s="71" t="str">
        <f>IF(ISBLANK(ComponentData[[#This Row],[TypeDesignations]]),"",ComponentData[[#This Row],[TypeDesignations]])</f>
        <v>61-1100.0</v>
      </c>
      <c r="D2567" s="71" t="str">
        <f>IF(ISBLANK(ComponentData[[#This Row],[Voltage]]),"",ComponentData[[#This Row],[Voltage]])</f>
        <v/>
      </c>
      <c r="E2567" s="71" t="str">
        <f>IF(ISBLANK(ComponentData[[#This Row],[Remark]]),"",ComponentData[[#This Row],[Remark]])</f>
        <v>24x24mm, Push button, Illuminated actuator</v>
      </c>
      <c r="F2567" s="71" t="str">
        <f>IF(ISBLANK(ComponentData[[#This Row],[Manufacturer]]),"",ComponentData[[#This Row],[Manufacturer]])</f>
        <v>EAO</v>
      </c>
      <c r="G2567" s="71" t="str">
        <f>IF(ISBLANK(ComponentData[[#This Row],[ManufacturerNumber]]),"",ComponentData[[#This Row],[ManufacturerNumber]])</f>
        <v>61-1100.0</v>
      </c>
    </row>
    <row r="2568" spans="1:7" ht="14.45" customHeight="1">
      <c r="A2568" s="66">
        <v>2567</v>
      </c>
      <c r="B2568" s="71" t="str">
        <f>IF(ISBLANK(ComponentData[[#This Row],[Description]]),"",ComponentData[[#This Row],[Description]])</f>
        <v>Push button adapter</v>
      </c>
      <c r="C2568" s="71" t="str">
        <f>IF(ISBLANK(ComponentData[[#This Row],[TypeDesignations]]),"",ComponentData[[#This Row],[TypeDesignations]])</f>
        <v>61-9930.0</v>
      </c>
      <c r="D2568" s="71" t="str">
        <f>IF(ISBLANK(ComponentData[[#This Row],[Voltage]]),"",ComponentData[[#This Row],[Voltage]])</f>
        <v/>
      </c>
      <c r="E2568" s="71" t="str">
        <f>IF(ISBLANK(ComponentData[[#This Row],[Remark]]),"",ComponentData[[#This Row],[Remark]])</f>
        <v>Front bezel set 24x24mm</v>
      </c>
      <c r="F2568" s="71" t="str">
        <f>IF(ISBLANK(ComponentData[[#This Row],[Manufacturer]]),"",ComponentData[[#This Row],[Manufacturer]])</f>
        <v>EAO</v>
      </c>
      <c r="G2568" s="71" t="str">
        <f>IF(ISBLANK(ComponentData[[#This Row],[ManufacturerNumber]]),"",ComponentData[[#This Row],[ManufacturerNumber]])</f>
        <v>61-9930.0</v>
      </c>
    </row>
    <row r="2569" spans="1:7" ht="14.45" customHeight="1">
      <c r="A2569" s="66">
        <v>2568</v>
      </c>
      <c r="B2569" s="71" t="str">
        <f>IF(ISBLANK(ComponentData[[#This Row],[Description]]),"",ComponentData[[#This Row],[Description]])</f>
        <v>Push button lens</v>
      </c>
      <c r="C2569" s="71" t="str">
        <f>IF(ISBLANK(ComponentData[[#This Row],[TypeDesignations]]),"",ComponentData[[#This Row],[TypeDesignations]])</f>
        <v>61-9671.2</v>
      </c>
      <c r="D2569" s="71" t="str">
        <f>IF(ISBLANK(ComponentData[[#This Row],[Voltage]]),"",ComponentData[[#This Row],[Voltage]])</f>
        <v>24x24mm</v>
      </c>
      <c r="E2569" s="71" t="str">
        <f>IF(ISBLANK(ComponentData[[#This Row],[Remark]]),"",ComponentData[[#This Row],[Remark]])</f>
        <v>24x24mm, Red</v>
      </c>
      <c r="F2569" s="71" t="str">
        <f>IF(ISBLANK(ComponentData[[#This Row],[Manufacturer]]),"",ComponentData[[#This Row],[Manufacturer]])</f>
        <v>EAO</v>
      </c>
      <c r="G2569" s="71" t="str">
        <f>IF(ISBLANK(ComponentData[[#This Row],[ManufacturerNumber]]),"",ComponentData[[#This Row],[ManufacturerNumber]])</f>
        <v>61-9671.2</v>
      </c>
    </row>
    <row r="2570" spans="1:7" ht="14.45" customHeight="1">
      <c r="A2570" s="66">
        <v>2569</v>
      </c>
      <c r="B2570" s="71" t="str">
        <f>IF(ISBLANK(ComponentData[[#This Row],[Description]]),"",ComponentData[[#This Row],[Description]])</f>
        <v>Push button lens</v>
      </c>
      <c r="C2570" s="71" t="str">
        <f>IF(ISBLANK(ComponentData[[#This Row],[TypeDesignations]]),"",ComponentData[[#This Row],[TypeDesignations]])</f>
        <v>61-9671.4</v>
      </c>
      <c r="D2570" s="71" t="str">
        <f>IF(ISBLANK(ComponentData[[#This Row],[Voltage]]),"",ComponentData[[#This Row],[Voltage]])</f>
        <v>24x24mm</v>
      </c>
      <c r="E2570" s="71" t="str">
        <f>IF(ISBLANK(ComponentData[[#This Row],[Remark]]),"",ComponentData[[#This Row],[Remark]])</f>
        <v>24x24mm, Yellow</v>
      </c>
      <c r="F2570" s="71" t="str">
        <f>IF(ISBLANK(ComponentData[[#This Row],[Manufacturer]]),"",ComponentData[[#This Row],[Manufacturer]])</f>
        <v>EAO</v>
      </c>
      <c r="G2570" s="71" t="str">
        <f>IF(ISBLANK(ComponentData[[#This Row],[ManufacturerNumber]]),"",ComponentData[[#This Row],[ManufacturerNumber]])</f>
        <v>61-9671.4</v>
      </c>
    </row>
    <row r="2571" spans="1:7" ht="14.45" customHeight="1">
      <c r="A2571" s="66">
        <v>2570</v>
      </c>
      <c r="B2571" s="71" t="str">
        <f>IF(ISBLANK(ComponentData[[#This Row],[Description]]),"",ComponentData[[#This Row],[Description]])</f>
        <v>Voltage relay</v>
      </c>
      <c r="C2571" s="71" t="str">
        <f>IF(ISBLANK(ComponentData[[#This Row],[TypeDesignations]]),"",ComponentData[[#This Row],[TypeDesignations]])</f>
        <v>BA 9054/013</v>
      </c>
      <c r="D2571" s="71" t="str">
        <f>IF(ISBLANK(ComponentData[[#This Row],[Voltage]]),"",ComponentData[[#This Row],[Voltage]])</f>
        <v>80-230VDC</v>
      </c>
      <c r="E2571" s="71" t="str">
        <f>IF(ISBLANK(ComponentData[[#This Row],[Remark]]),"",ComponentData[[#This Row],[Remark]])</f>
        <v>2CO</v>
      </c>
      <c r="F2571" s="71" t="str">
        <f>IF(ISBLANK(ComponentData[[#This Row],[Manufacturer]]),"",ComponentData[[#This Row],[Manufacturer]])</f>
        <v>Dold</v>
      </c>
      <c r="G2571" s="71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6">
        <v>2571</v>
      </c>
      <c r="B2572" s="71" t="str">
        <f>IF(ISBLANK(ComponentData[[#This Row],[Description]]),"",ComponentData[[#This Row],[Description]])</f>
        <v>Push button protection cover</v>
      </c>
      <c r="C2572" s="71" t="str">
        <f>IF(ISBLANK(ComponentData[[#This Row],[TypeDesignations]]),"",ComponentData[[#This Row],[TypeDesignations]])</f>
        <v>61-9921.0</v>
      </c>
      <c r="D2572" s="71" t="str">
        <f>IF(ISBLANK(ComponentData[[#This Row],[Voltage]]),"",ComponentData[[#This Row],[Voltage]])</f>
        <v>24x24mm</v>
      </c>
      <c r="E2572" s="71" t="str">
        <f>IF(ISBLANK(ComponentData[[#This Row],[Remark]]),"",ComponentData[[#This Row],[Remark]])</f>
        <v>Protection cover 24x24mm</v>
      </c>
      <c r="F2572" s="71" t="str">
        <f>IF(ISBLANK(ComponentData[[#This Row],[Manufacturer]]),"",ComponentData[[#This Row],[Manufacturer]])</f>
        <v>EAO</v>
      </c>
      <c r="G2572" s="71" t="str">
        <f>IF(ISBLANK(ComponentData[[#This Row],[ManufacturerNumber]]),"",ComponentData[[#This Row],[ManufacturerNumber]])</f>
        <v>61-9921.0</v>
      </c>
    </row>
    <row r="2573" spans="1:7" ht="14.45" customHeight="1">
      <c r="A2573" s="66">
        <v>2572</v>
      </c>
      <c r="B2573" s="71" t="str">
        <f>IF(ISBLANK(ComponentData[[#This Row],[Description]]),"",ComponentData[[#This Row],[Description]])</f>
        <v>Indicator complete</v>
      </c>
      <c r="C2573" s="71" t="str">
        <f>IF(ISBLANK(ComponentData[[#This Row],[TypeDesignations]]),"",ComponentData[[#This Row],[TypeDesignations]])</f>
        <v>61-0000.02</v>
      </c>
      <c r="D2573" s="71" t="str">
        <f>IF(ISBLANK(ComponentData[[#This Row],[Voltage]]),"",ComponentData[[#This Row],[Voltage]])</f>
        <v>61-0000.02, 24x24mm</v>
      </c>
      <c r="E2573" s="71" t="str">
        <f>IF(ISBLANK(ComponentData[[#This Row],[Remark]]),"",ComponentData[[#This Row],[Remark]])</f>
        <v>Flush mounting</v>
      </c>
      <c r="F2573" s="71" t="str">
        <f>IF(ISBLANK(ComponentData[[#This Row],[Manufacturer]]),"",ComponentData[[#This Row],[Manufacturer]])</f>
        <v>EAO</v>
      </c>
      <c r="G2573" s="71" t="str">
        <f>IF(ISBLANK(ComponentData[[#This Row],[ManufacturerNumber]]),"",ComponentData[[#This Row],[ManufacturerNumber]])</f>
        <v>61-0000.02</v>
      </c>
    </row>
    <row r="2574" spans="1:7" ht="14.45" customHeight="1">
      <c r="A2574" s="66">
        <v>2573</v>
      </c>
      <c r="B2574" s="71" t="str">
        <f>IF(ISBLANK(ComponentData[[#This Row],[Description]]),"",ComponentData[[#This Row],[Description]])</f>
        <v>Ethernet module</v>
      </c>
      <c r="C2574" s="71" t="str">
        <f>IF(ISBLANK(ComponentData[[#This Row],[TypeDesignations]]),"",ComponentData[[#This Row],[TypeDesignations]])</f>
        <v>EU</v>
      </c>
      <c r="D2574" s="71" t="str">
        <f>IF(ISBLANK(ComponentData[[#This Row],[Voltage]]),"",ComponentData[[#This Row],[Voltage]])</f>
        <v>1xMultimode MTRJ</v>
      </c>
      <c r="E2574" s="71" t="str">
        <f>IF(ISBLANK(ComponentData[[#This Row],[Remark]]),"",ComponentData[[#This Row],[Remark]])</f>
        <v>Multimode MTRJ</v>
      </c>
      <c r="F2574" s="71" t="str">
        <f>IF(ISBLANK(ComponentData[[#This Row],[Manufacturer]]),"",ComponentData[[#This Row],[Manufacturer]])</f>
        <v>ABB</v>
      </c>
      <c r="G2574" s="71" t="str">
        <f>IF(ISBLANK(ComponentData[[#This Row],[ManufacturerNumber]]),"",ComponentData[[#This Row],[ManufacturerNumber]])</f>
        <v>EU</v>
      </c>
    </row>
    <row r="2575" spans="1:7" ht="14.45" customHeight="1">
      <c r="A2575" s="66">
        <v>2574</v>
      </c>
      <c r="B2575" s="71" t="str">
        <f>IF(ISBLANK(ComponentData[[#This Row],[Description]]),"",ComponentData[[#This Row],[Description]])</f>
        <v>Lamp for push button</v>
      </c>
      <c r="C2575" s="71" t="str">
        <f>IF(ISBLANK(ComponentData[[#This Row],[TypeDesignations]]),"",ComponentData[[#This Row],[TypeDesignations]])</f>
        <v>10-2J12.1065</v>
      </c>
      <c r="D2575" s="71" t="str">
        <f>IF(ISBLANK(ComponentData[[#This Row],[Voltage]]),"",ComponentData[[#This Row],[Voltage]])</f>
        <v>24VAC/DC, 4/7mA / Green</v>
      </c>
      <c r="E2575" s="71" t="str">
        <f>IF(ISBLANK(ComponentData[[#This Row],[Remark]]),"",ComponentData[[#This Row],[Remark]])</f>
        <v>Green LED,  T1¾ MG</v>
      </c>
      <c r="F2575" s="71" t="str">
        <f>IF(ISBLANK(ComponentData[[#This Row],[Manufacturer]]),"",ComponentData[[#This Row],[Manufacturer]])</f>
        <v>EAO</v>
      </c>
      <c r="G2575" s="71" t="str">
        <f>IF(ISBLANK(ComponentData[[#This Row],[ManufacturerNumber]]),"",ComponentData[[#This Row],[ManufacturerNumber]])</f>
        <v>10-2J12.1065</v>
      </c>
    </row>
    <row r="2576" spans="1:7" ht="14.45" customHeight="1">
      <c r="A2576" s="66">
        <v>2575</v>
      </c>
      <c r="B2576" s="71" t="str">
        <f>IF(ISBLANK(ComponentData[[#This Row],[Description]]),"",ComponentData[[#This Row],[Description]])</f>
        <v>Lamp for push button</v>
      </c>
      <c r="C2576" s="71" t="str">
        <f>IF(ISBLANK(ComponentData[[#This Row],[TypeDesignations]]),"",ComponentData[[#This Row],[TypeDesignations]])</f>
        <v>10-2J12.1069</v>
      </c>
      <c r="D2576" s="71" t="str">
        <f>IF(ISBLANK(ComponentData[[#This Row],[Voltage]]),"",ComponentData[[#This Row],[Voltage]])</f>
        <v>24VAC/DC, 7/14mA / White</v>
      </c>
      <c r="E2576" s="71" t="str">
        <f>IF(ISBLANK(ComponentData[[#This Row],[Remark]]),"",ComponentData[[#This Row],[Remark]])</f>
        <v>White LED,  T1¾ MG</v>
      </c>
      <c r="F2576" s="71" t="str">
        <f>IF(ISBLANK(ComponentData[[#This Row],[Manufacturer]]),"",ComponentData[[#This Row],[Manufacturer]])</f>
        <v>EAO</v>
      </c>
      <c r="G2576" s="71" t="str">
        <f>IF(ISBLANK(ComponentData[[#This Row],[ManufacturerNumber]]),"",ComponentData[[#This Row],[ManufacturerNumber]])</f>
        <v>10-2J12.1069</v>
      </c>
    </row>
    <row r="2577" spans="1:7" ht="14.45" customHeight="1">
      <c r="A2577" s="66">
        <v>2576</v>
      </c>
      <c r="B2577" s="71" t="str">
        <f>IF(ISBLANK(ComponentData[[#This Row],[Description]]),"",ComponentData[[#This Row],[Description]])</f>
        <v>Key switch</v>
      </c>
      <c r="C2577" s="71" t="str">
        <f>IF(ISBLANK(ComponentData[[#This Row],[TypeDesignations]]),"",ComponentData[[#This Row],[TypeDesignations]])</f>
        <v>3 2-pos. contacts with 0 position</v>
      </c>
      <c r="D2577" s="71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71" t="str">
        <f>IF(ISBLANK(ComponentData[[#This Row],[Remark]]),"",ComponentData[[#This Row],[Remark]])</f>
        <v>Engraving: PRC: Text1, switchplate: 330 degree: Text2, 0 degree: Text3, 30 degree: Text4</v>
      </c>
      <c r="F2577" s="71" t="str">
        <f>IF(ISBLANK(ComponentData[[#This Row],[Manufacturer]]),"",ComponentData[[#This Row],[Manufacturer]])</f>
        <v>Kraus &amp; Naimer</v>
      </c>
      <c r="G2577" s="71" t="str">
        <f>IF(ISBLANK(ComponentData[[#This Row],[ManufacturerNumber]]),"",ComponentData[[#This Row],[ManufacturerNumber]])</f>
        <v>CG8 A216-600 FT2-V</v>
      </c>
    </row>
    <row r="2578" spans="1:7" ht="14.45" customHeight="1">
      <c r="A2578" s="66">
        <v>2577</v>
      </c>
      <c r="B2578" s="71" t="str">
        <f>IF(ISBLANK(ComponentData[[#This Row],[Description]]),"",ComponentData[[#This Row],[Description]])</f>
        <v>Key switch</v>
      </c>
      <c r="C2578" s="71" t="str">
        <f>IF(ISBLANK(ComponentData[[#This Row],[TypeDesignations]]),"",ComponentData[[#This Row],[TypeDesignations]])</f>
        <v>4 2-pos. contacts without 0 position</v>
      </c>
      <c r="D2578" s="71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71" t="str">
        <f>IF(ISBLANK(ComponentData[[#This Row],[Remark]]),"",ComponentData[[#This Row],[Remark]])</f>
        <v>Engraving: PRC: Text1, switchplate: 330 degree: Text2, 30 degree: Text3</v>
      </c>
      <c r="F2578" s="71" t="str">
        <f>IF(ISBLANK(ComponentData[[#This Row],[Manufacturer]]),"",ComponentData[[#This Row],[Manufacturer]])</f>
        <v>Kraus &amp; Naimer</v>
      </c>
      <c r="G2578" s="71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6">
        <v>2578</v>
      </c>
      <c r="B2579" s="71" t="str">
        <f>IF(ISBLANK(ComponentData[[#This Row],[Description]]),"",ComponentData[[#This Row],[Description]])</f>
        <v>Generic cable coloured</v>
      </c>
      <c r="C2579" s="71" t="str">
        <f>IF(ISBLANK(ComponentData[[#This Row],[TypeDesignations]]),"",ComponentData[[#This Row],[TypeDesignations]])</f>
        <v>5x2.5mm²</v>
      </c>
      <c r="D2579" s="71" t="str">
        <f>IF(ISBLANK(ComponentData[[#This Row],[Voltage]]),"",ComponentData[[#This Row],[Voltage]])</f>
        <v/>
      </c>
      <c r="E2579" s="71" t="str">
        <f>IF(ISBLANK(ComponentData[[#This Row],[Remark]]),"",ComponentData[[#This Row],[Remark]])</f>
        <v>&amp;#231783;, &amp;#231782;, &amp;#231790;, &amp;#231788;, &amp;#231796;</v>
      </c>
      <c r="F2579" s="71" t="str">
        <f>IF(ISBLANK(ComponentData[[#This Row],[Manufacturer]]),"",ComponentData[[#This Row],[Manufacturer]])</f>
        <v/>
      </c>
      <c r="G2579" s="71" t="str">
        <f>IF(ISBLANK(ComponentData[[#This Row],[ManufacturerNumber]]),"",ComponentData[[#This Row],[ManufacturerNumber]])</f>
        <v/>
      </c>
    </row>
    <row r="2580" spans="1:7" ht="14.45" customHeight="1">
      <c r="A2580" s="66">
        <v>2579</v>
      </c>
      <c r="B2580" s="71" t="str">
        <f>IF(ISBLANK(ComponentData[[#This Row],[Description]]),"",ComponentData[[#This Row],[Description]])</f>
        <v>Key switch</v>
      </c>
      <c r="C2580" s="71" t="str">
        <f>IF(ISBLANK(ComponentData[[#This Row],[TypeDesignations]]),"",ComponentData[[#This Row],[TypeDesignations]])</f>
        <v>4 2-pos. contacts without 0 position</v>
      </c>
      <c r="D2580" s="71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71" t="str">
        <f>IF(ISBLANK(ComponentData[[#This Row],[Remark]]),"",ComponentData[[#This Row],[Remark]])</f>
        <v>Engraving: PRC: Text1, switchplate: 330 degree: Text2, 30 degree: Text3</v>
      </c>
      <c r="F2580" s="71" t="str">
        <f>IF(ISBLANK(ComponentData[[#This Row],[Manufacturer]]),"",ComponentData[[#This Row],[Manufacturer]])</f>
        <v>Kraus &amp; Naimer</v>
      </c>
      <c r="G2580" s="71" t="str">
        <f>IF(ISBLANK(ComponentData[[#This Row],[ManufacturerNumber]]),"",ComponentData[[#This Row],[ManufacturerNumber]])</f>
        <v>CG8 A223-600 E-V/KA</v>
      </c>
    </row>
    <row r="2581" spans="1:7" ht="14.45" customHeight="1">
      <c r="A2581" s="66">
        <v>2580</v>
      </c>
      <c r="B2581" s="71" t="str">
        <f>IF(ISBLANK(ComponentData[[#This Row],[Description]]),"",ComponentData[[#This Row],[Description]])</f>
        <v>Cover plate</v>
      </c>
      <c r="C2581" s="71" t="str">
        <f>IF(ISBLANK(ComponentData[[#This Row],[TypeDesignations]]),"",ComponentData[[#This Row],[TypeDesignations]])</f>
        <v>704.963.6</v>
      </c>
      <c r="D2581" s="71" t="str">
        <f>IF(ISBLANK(ComponentData[[#This Row],[Voltage]]),"",ComponentData[[#This Row],[Voltage]])</f>
        <v>∅ 60mm</v>
      </c>
      <c r="E2581" s="71" t="str">
        <f>IF(ISBLANK(ComponentData[[#This Row],[Remark]]),"",ComponentData[[#This Row],[Remark]])</f>
        <v>With text EMERGENCY STOP</v>
      </c>
      <c r="F2581" s="71" t="str">
        <f>IF(ISBLANK(ComponentData[[#This Row],[Manufacturer]]),"",ComponentData[[#This Row],[Manufacturer]])</f>
        <v>EAO</v>
      </c>
      <c r="G2581" s="71" t="str">
        <f>IF(ISBLANK(ComponentData[[#This Row],[ManufacturerNumber]]),"",ComponentData[[#This Row],[ManufacturerNumber]])</f>
        <v>704.963.6</v>
      </c>
    </row>
    <row r="2582" spans="1:7" ht="14.45" customHeight="1">
      <c r="A2582" s="66">
        <v>2581</v>
      </c>
      <c r="B2582" s="71" t="str">
        <f>IF(ISBLANK(ComponentData[[#This Row],[Description]]),"",ComponentData[[#This Row],[Description]])</f>
        <v>Push button lens</v>
      </c>
      <c r="C2582" s="71" t="str">
        <f>IF(ISBLANK(ComponentData[[#This Row],[TypeDesignations]]),"",ComponentData[[#This Row],[TypeDesignations]])</f>
        <v>31-901.9</v>
      </c>
      <c r="D2582" s="71" t="str">
        <f>IF(ISBLANK(ComponentData[[#This Row],[Voltage]]),"",ComponentData[[#This Row],[Voltage]])</f>
        <v>18x24mm</v>
      </c>
      <c r="E2582" s="71" t="str">
        <f>IF(ISBLANK(ComponentData[[#This Row],[Remark]]),"",ComponentData[[#This Row],[Remark]])</f>
        <v>Plastic white</v>
      </c>
      <c r="F2582" s="71" t="str">
        <f>IF(ISBLANK(ComponentData[[#This Row],[Manufacturer]]),"",ComponentData[[#This Row],[Manufacturer]])</f>
        <v>EAO</v>
      </c>
      <c r="G2582" s="71" t="str">
        <f>IF(ISBLANK(ComponentData[[#This Row],[ManufacturerNumber]]),"",ComponentData[[#This Row],[ManufacturerNumber]])</f>
        <v>31-901.9</v>
      </c>
    </row>
    <row r="2583" spans="1:7" ht="14.45" customHeight="1">
      <c r="A2583" s="66">
        <v>2582</v>
      </c>
      <c r="B2583" s="71" t="str">
        <f>IF(ISBLANK(ComponentData[[#This Row],[Description]]),"",ComponentData[[#This Row],[Description]])</f>
        <v>Binary input/output module</v>
      </c>
      <c r="C2583" s="71" t="str">
        <f>IF(ISBLANK(ComponentData[[#This Row],[TypeDesignations]]),"",ComponentData[[#This Row],[TypeDesignations]])</f>
        <v>BIO3</v>
      </c>
      <c r="D2583" s="71" t="str">
        <f>IF(ISBLANK(ComponentData[[#This Row],[Voltage]]),"",ComponentData[[#This Row],[Voltage]])</f>
        <v>20-90VDC/80-250VDC</v>
      </c>
      <c r="E2583" s="71" t="str">
        <f>IF(ISBLANK(ComponentData[[#This Row],[Remark]]),"",ComponentData[[#This Row],[Remark]])</f>
        <v>14 inputs, 13 outputs</v>
      </c>
      <c r="F2583" s="71" t="str">
        <f>IF(ISBLANK(ComponentData[[#This Row],[Manufacturer]]),"",ComponentData[[#This Row],[Manufacturer]])</f>
        <v>ABB</v>
      </c>
      <c r="G2583" s="71" t="str">
        <f>IF(ISBLANK(ComponentData[[#This Row],[ManufacturerNumber]]),"",ComponentData[[#This Row],[ManufacturerNumber]])</f>
        <v/>
      </c>
    </row>
    <row r="2584" spans="1:7" ht="14.45" customHeight="1">
      <c r="A2584" s="66">
        <v>2583</v>
      </c>
      <c r="B2584" s="71" t="str">
        <f>IF(ISBLANK(ComponentData[[#This Row],[Description]]),"",ComponentData[[#This Row],[Description]])</f>
        <v>Counter</v>
      </c>
      <c r="C2584" s="71" t="str">
        <f>IF(ISBLANK(ComponentData[[#This Row],[TypeDesignations]]),"",ComponentData[[#This Row],[TypeDesignations]])</f>
        <v>DSA13-NP20/C1R-14</v>
      </c>
      <c r="D2584" s="71" t="str">
        <f>IF(ISBLANK(ComponentData[[#This Row],[Voltage]]),"",ComponentData[[#This Row],[Voltage]])</f>
        <v>24VDC</v>
      </c>
      <c r="E2584" s="71" t="str">
        <f>IF(ISBLANK(ComponentData[[#This Row],[Remark]]),"",ComponentData[[#This Row],[Remark]])</f>
        <v/>
      </c>
      <c r="F2584" s="71" t="str">
        <f>IF(ISBLANK(ComponentData[[#This Row],[Manufacturer]]),"",ComponentData[[#This Row],[Manufacturer]])</f>
        <v>GMC Instruments</v>
      </c>
      <c r="G2584" s="71" t="str">
        <f>IF(ISBLANK(ComponentData[[#This Row],[ManufacturerNumber]]),"",ComponentData[[#This Row],[ManufacturerNumber]])</f>
        <v>DSA13-NP20/C1R-14</v>
      </c>
    </row>
    <row r="2585" spans="1:7" ht="14.45" customHeight="1">
      <c r="A2585" s="66">
        <v>2584</v>
      </c>
      <c r="B2585" s="71" t="str">
        <f>IF(ISBLANK(ComponentData[[#This Row],[Description]]),"",ComponentData[[#This Row],[Description]])</f>
        <v>Cubicle external</v>
      </c>
      <c r="C2585" s="71" t="str">
        <f>IF(ISBLANK(ComponentData[[#This Row],[TypeDesignations]]),"",ComponentData[[#This Row],[TypeDesignations]])</f>
        <v>SL-2XCH-OZ 6x10mm²</v>
      </c>
      <c r="D2585" s="71" t="str">
        <f>IF(ISBLANK(ComponentData[[#This Row],[Voltage]]),"",ComponentData[[#This Row],[Voltage]])</f>
        <v>6x10mm²</v>
      </c>
      <c r="E2585" s="71" t="str">
        <f>IF(ISBLANK(ComponentData[[#This Row],[Remark]]),"",ComponentData[[#This Row],[Remark]])</f>
        <v>1...6</v>
      </c>
      <c r="F2585" s="71" t="str">
        <f>IF(ISBLANK(ComponentData[[#This Row],[Manufacturer]]),"",ComponentData[[#This Row],[Manufacturer]])</f>
        <v>ABB</v>
      </c>
      <c r="G2585" s="71" t="str">
        <f>IF(ISBLANK(ComponentData[[#This Row],[ManufacturerNumber]]),"",ComponentData[[#This Row],[ManufacturerNumber]])</f>
        <v>1HC0043250</v>
      </c>
    </row>
    <row r="2586" spans="1:7" ht="14.45" customHeight="1">
      <c r="A2586" s="66">
        <v>2585</v>
      </c>
      <c r="B2586" s="71" t="str">
        <f>IF(ISBLANK(ComponentData[[#This Row],[Description]]),"",ComponentData[[#This Row],[Description]])</f>
        <v>Servidor Serial</v>
      </c>
      <c r="C2586" s="71" t="str">
        <f>IF(ISBLANK(ComponentData[[#This Row],[TypeDesignations]]),"",ComponentData[[#This Row],[TypeDesignations]])</f>
        <v>RS400</v>
      </c>
      <c r="D2586" s="71" t="str">
        <f>IF(ISBLANK(ComponentData[[#This Row],[Voltage]]),"",ComponentData[[#This Row],[Voltage]])</f>
        <v>24/48/88-300VDC/85-264VAC</v>
      </c>
      <c r="E2586" s="71" t="str">
        <f>IF(ISBLANK(ComponentData[[#This Row],[Remark]]),"",ComponentData[[#This Row],[Remark]])</f>
        <v>4xLAN interface, 4xSerial interface</v>
      </c>
      <c r="F2586" s="71" t="str">
        <f>IF(ISBLANK(ComponentData[[#This Row],[Manufacturer]]),"",ComponentData[[#This Row],[Manufacturer]])</f>
        <v>Ruggedcom</v>
      </c>
      <c r="G2586" s="71" t="str">
        <f>IF(ISBLANK(ComponentData[[#This Row],[ManufacturerNumber]]),"",ComponentData[[#This Row],[ManufacturerNumber]])</f>
        <v>RS400-HI-R-TXTX-3D-M</v>
      </c>
    </row>
    <row r="2587" spans="1:7" ht="14.45" customHeight="1">
      <c r="A2587" s="66">
        <v>2586</v>
      </c>
      <c r="B2587" s="71" t="str">
        <f>IF(ISBLANK(ComponentData[[#This Row],[Description]]),"",ComponentData[[#This Row],[Description]])</f>
        <v>Cubicle external</v>
      </c>
      <c r="C2587" s="71" t="str">
        <f>IF(ISBLANK(ComponentData[[#This Row],[TypeDesignations]]),"",ComponentData[[#This Row],[TypeDesignations]])</f>
        <v>RD-H(St)H(SR)H 32x2x0.5mm²</v>
      </c>
      <c r="D2587" s="71" t="str">
        <f>IF(ISBLANK(ComponentData[[#This Row],[Voltage]]),"",ComponentData[[#This Row],[Voltage]])</f>
        <v>32x2x0.5mm²</v>
      </c>
      <c r="E2587" s="71" t="str">
        <f>IF(ISBLANK(ComponentData[[#This Row],[Remark]]),"",ComponentData[[#This Row],[Remark]])</f>
        <v>Armored shielded cable, twisted pair</v>
      </c>
      <c r="F2587" s="71" t="str">
        <f>IF(ISBLANK(ComponentData[[#This Row],[Manufacturer]]),"",ComponentData[[#This Row],[Manufacturer]])</f>
        <v>Kabelwerk Eupen AG</v>
      </c>
      <c r="G2587" s="71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6">
        <v>2587</v>
      </c>
      <c r="B2588" s="71" t="str">
        <f>IF(ISBLANK(ComponentData[[#This Row],[Description]]),"",ComponentData[[#This Row],[Description]])</f>
        <v>Physical layer switch</v>
      </c>
      <c r="C2588" s="71" t="str">
        <f>IF(ISBLANK(ComponentData[[#This Row],[TypeDesignations]]),"",ComponentData[[#This Row],[TypeDesignations]])</f>
        <v>PLS-345</v>
      </c>
      <c r="D2588" s="71" t="str">
        <f>IF(ISBLANK(ComponentData[[#This Row],[Voltage]]),"",ComponentData[[#This Row],[Voltage]])</f>
        <v>100/240VAC</v>
      </c>
      <c r="E2588" s="71" t="str">
        <f>IF(ISBLANK(ComponentData[[#This Row],[Remark]]),"",ComponentData[[#This Row],[Remark]])</f>
        <v>50/60Hz</v>
      </c>
      <c r="F2588" s="71" t="str">
        <f>IF(ISBLANK(ComponentData[[#This Row],[Manufacturer]]),"",ComponentData[[#This Row],[Manufacturer]])</f>
        <v>Western Telematic Inc.</v>
      </c>
      <c r="G2588" s="71" t="str">
        <f>IF(ISBLANK(ComponentData[[#This Row],[ManufacturerNumber]]),"",ComponentData[[#This Row],[ManufacturerNumber]])</f>
        <v>13236</v>
      </c>
    </row>
    <row r="2589" spans="1:7" ht="14.45" customHeight="1">
      <c r="A2589" s="66">
        <v>2588</v>
      </c>
      <c r="B2589" s="71" t="str">
        <f>IF(ISBLANK(ComponentData[[#This Row],[Description]]),"",ComponentData[[#This Row],[Description]])</f>
        <v>Push button lens</v>
      </c>
      <c r="C2589" s="71" t="str">
        <f>IF(ISBLANK(ComponentData[[#This Row],[TypeDesignations]]),"",ComponentData[[#This Row],[TypeDesignations]])</f>
        <v>61-9671.6</v>
      </c>
      <c r="D2589" s="71" t="str">
        <f>IF(ISBLANK(ComponentData[[#This Row],[Voltage]]),"",ComponentData[[#This Row],[Voltage]])</f>
        <v>24x24mm</v>
      </c>
      <c r="E2589" s="71" t="str">
        <f>IF(ISBLANK(ComponentData[[#This Row],[Remark]]),"",ComponentData[[#This Row],[Remark]])</f>
        <v>24x24mm, Blue</v>
      </c>
      <c r="F2589" s="71" t="str">
        <f>IF(ISBLANK(ComponentData[[#This Row],[Manufacturer]]),"",ComponentData[[#This Row],[Manufacturer]])</f>
        <v>EAO</v>
      </c>
      <c r="G2589" s="71" t="str">
        <f>IF(ISBLANK(ComponentData[[#This Row],[ManufacturerNumber]]),"",ComponentData[[#This Row],[ManufacturerNumber]])</f>
        <v>61-9671.6</v>
      </c>
    </row>
    <row r="2590" spans="1:7" ht="14.45" customHeight="1">
      <c r="A2590" s="66">
        <v>2589</v>
      </c>
      <c r="B2590" s="71" t="str">
        <f>IF(ISBLANK(ComponentData[[#This Row],[Description]]),"",ComponentData[[#This Row],[Description]])</f>
        <v>CT/VT Interface</v>
      </c>
      <c r="C2590" s="71" t="str">
        <f>IF(ISBLANK(ComponentData[[#This Row],[TypeDesignations]]),"",ComponentData[[#This Row],[TypeDesignations]])</f>
        <v>500CVD21</v>
      </c>
      <c r="D2590" s="71" t="str">
        <f>IF(ISBLANK(ComponentData[[#This Row],[Voltage]]),"",ComponentData[[#This Row],[Voltage]])</f>
        <v>80-330VDC, 80-260VAC</v>
      </c>
      <c r="E2590" s="71" t="str">
        <f>IF(ISBLANK(ComponentData[[#This Row],[Remark]]),"",ComponentData[[#This Row],[Remark]])</f>
        <v>4U24I; VT: 0-300VAC, CT: 5A</v>
      </c>
      <c r="F2590" s="71" t="str">
        <f>IF(ISBLANK(ComponentData[[#This Row],[Manufacturer]]),"",ComponentData[[#This Row],[Manufacturer]])</f>
        <v>ABB</v>
      </c>
      <c r="G2590" s="71" t="str">
        <f>IF(ISBLANK(ComponentData[[#This Row],[ManufacturerNumber]]),"",ComponentData[[#This Row],[ManufacturerNumber]])</f>
        <v>1KGT030300R0145</v>
      </c>
    </row>
    <row r="2591" spans="1:7" ht="14.45" customHeight="1">
      <c r="A2591" s="66">
        <v>2590</v>
      </c>
      <c r="B2591" s="71" t="str">
        <f>IF(ISBLANK(ComponentData[[#This Row],[Description]]),"",ComponentData[[#This Row],[Description]])</f>
        <v>Media converter</v>
      </c>
      <c r="C2591" s="71" t="str">
        <f>IF(ISBLANK(ComponentData[[#This Row],[TypeDesignations]]),"",ComponentData[[#This Row],[TypeDesignations]])</f>
        <v>CK 222</v>
      </c>
      <c r="D2591" s="71" t="str">
        <f>IF(ISBLANK(ComponentData[[#This Row],[Voltage]]),"",ComponentData[[#This Row],[Voltage]])</f>
        <v>24-250VDC, 100-230VAC</v>
      </c>
      <c r="E2591" s="71" t="str">
        <f>IF(ISBLANK(ComponentData[[#This Row],[Remark]]),"",ComponentData[[#This Row],[Remark]])</f>
        <v>Glass fiber</v>
      </c>
      <c r="F2591" s="71" t="str">
        <f>IF(ISBLANK(ComponentData[[#This Row],[Manufacturer]]),"",ComponentData[[#This Row],[Manufacturer]])</f>
        <v>Alstom</v>
      </c>
      <c r="G2591" s="71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6">
        <v>2591</v>
      </c>
      <c r="B2592" s="71" t="str">
        <f>IF(ISBLANK(ComponentData[[#This Row],[Description]]),"",ComponentData[[#This Row],[Description]])</f>
        <v>Switch</v>
      </c>
      <c r="C2592" s="71" t="str">
        <f>IF(ISBLANK(ComponentData[[#This Row],[TypeDesignations]]),"",ComponentData[[#This Row],[TypeDesignations]])</f>
        <v>4 3-pos. contacts without 0 position</v>
      </c>
      <c r="D2592" s="71" t="str">
        <f>IF(ISBLANK(ComponentData[[#This Row],[Voltage]]),"",ComponentData[[#This Row],[Voltage]])</f>
        <v>Multistep switch without "OFF", 4 pole, 60 degree switching</v>
      </c>
      <c r="E2592" s="71" t="str">
        <f>IF(ISBLANK(ComponentData[[#This Row],[Remark]]),"",ComponentData[[#This Row],[Remark]])</f>
        <v>Engraving: PRC: Text1, switchplate: 270 degree: Text2, 330 degree: Text3, 30 degree: Text4</v>
      </c>
      <c r="F2592" s="71" t="str">
        <f>IF(ISBLANK(ComponentData[[#This Row],[Manufacturer]]),"",ComponentData[[#This Row],[Manufacturer]])</f>
        <v>Kraus &amp; Naimer</v>
      </c>
      <c r="G2592" s="71" t="str">
        <f>IF(ISBLANK(ComponentData[[#This Row],[ManufacturerNumber]]),"",ComponentData[[#This Row],[ManufacturerNumber]])</f>
        <v>CG8 A476-600 FT2-V</v>
      </c>
    </row>
    <row r="2593" spans="1:7" ht="14.45" customHeight="1">
      <c r="A2593" s="66">
        <v>2592</v>
      </c>
      <c r="B2593" s="71" t="str">
        <f>IF(ISBLANK(ComponentData[[#This Row],[Description]]),"",ComponentData[[#This Row],[Description]])</f>
        <v>Switch Ethernet</v>
      </c>
      <c r="C2593" s="71" t="str">
        <f>IF(ISBLANK(ComponentData[[#This Row],[TypeDesignations]]),"",ComponentData[[#This Row],[TypeDesignations]])</f>
        <v>RSG2100</v>
      </c>
      <c r="D2593" s="71" t="str">
        <f>IF(ISBLANK(ComponentData[[#This Row],[Voltage]]),"",ComponentData[[#This Row],[Voltage]])</f>
        <v>24/48/88-300VDC/85-264VAC</v>
      </c>
      <c r="E2593" s="71" t="str">
        <f>IF(ISBLANK(ComponentData[[#This Row],[Remark]]),"",ComponentData[[#This Row],[Remark]])</f>
        <v>10 slots</v>
      </c>
      <c r="F2593" s="71" t="str">
        <f>IF(ISBLANK(ComponentData[[#This Row],[Manufacturer]]),"",ComponentData[[#This Row],[Manufacturer]])</f>
        <v>Ruggedcom</v>
      </c>
      <c r="G2593" s="71" t="str">
        <f>IF(ISBLANK(ComponentData[[#This Row],[ManufacturerNumber]]),"",ComponentData[[#This Row],[ManufacturerNumber]])</f>
        <v>RSG2100-R-RM-HIP-xxx</v>
      </c>
    </row>
    <row r="2594" spans="1:7" ht="14.45" customHeight="1">
      <c r="A2594" s="66">
        <v>2593</v>
      </c>
      <c r="B2594" s="71" t="str">
        <f>IF(ISBLANK(ComponentData[[#This Row],[Description]]),"",ComponentData[[#This Row],[Description]])</f>
        <v>Earthing bar</v>
      </c>
      <c r="C2594" s="71" t="str">
        <f>IF(ISBLANK(ComponentData[[#This Row],[TypeDesignations]]),"",ComponentData[[#This Row],[TypeDesignations]])</f>
        <v>Earthing bar 465 mm</v>
      </c>
      <c r="D2594" s="71" t="str">
        <f>IF(ISBLANK(ComponentData[[#This Row],[Voltage]]),"",ComponentData[[#This Row],[Voltage]])</f>
        <v>15x20x465mm</v>
      </c>
      <c r="E2594" s="71" t="str">
        <f>IF(ISBLANK(ComponentData[[#This Row],[Remark]]),"",ComponentData[[#This Row],[Remark]])</f>
        <v/>
      </c>
      <c r="F2594" s="71" t="str">
        <f>IF(ISBLANK(ComponentData[[#This Row],[Manufacturer]]),"",ComponentData[[#This Row],[Manufacturer]])</f>
        <v>Various</v>
      </c>
      <c r="G2594" s="71" t="str">
        <f>IF(ISBLANK(ComponentData[[#This Row],[ManufacturerNumber]]),"",ComponentData[[#This Row],[ManufacturerNumber]])</f>
        <v/>
      </c>
    </row>
    <row r="2595" spans="1:7" ht="14.45" customHeight="1">
      <c r="A2595" s="66">
        <v>2594</v>
      </c>
      <c r="B2595" s="71" t="str">
        <f>IF(ISBLANK(ComponentData[[#This Row],[Description]]),"",ComponentData[[#This Row],[Description]])</f>
        <v>Ethernet switch</v>
      </c>
      <c r="C2595" s="71" t="str">
        <f>IF(ISBLANK(ComponentData[[#This Row],[TypeDesignations]]),"",ComponentData[[#This Row],[TypeDesignations]])</f>
        <v>EDS-408A-2M1S-SCT</v>
      </c>
      <c r="D2595" s="71" t="str">
        <f>IF(ISBLANK(ComponentData[[#This Row],[Voltage]]),"",ComponentData[[#This Row],[Voltage]])</f>
        <v>12-48VDC, 0.35A</v>
      </c>
      <c r="E2595" s="71" t="str">
        <f>IF(ISBLANK(ComponentData[[#This Row],[Remark]]),"",ComponentData[[#This Row],[Remark]])</f>
        <v>3 optical interface, 5 LAN interface</v>
      </c>
      <c r="F2595" s="71" t="str">
        <f>IF(ISBLANK(ComponentData[[#This Row],[Manufacturer]]),"",ComponentData[[#This Row],[Manufacturer]])</f>
        <v>Moxa</v>
      </c>
      <c r="G2595" s="71" t="str">
        <f>IF(ISBLANK(ComponentData[[#This Row],[ManufacturerNumber]]),"",ComponentData[[#This Row],[ManufacturerNumber]])</f>
        <v>EDS-408A-2M1S-SCT</v>
      </c>
    </row>
    <row r="2596" spans="1:7" ht="14.45" customHeight="1">
      <c r="A2596" s="66">
        <v>2595</v>
      </c>
      <c r="B2596" s="71" t="str">
        <f>IF(ISBLANK(ComponentData[[#This Row],[Description]]),"",ComponentData[[#This Row],[Description]])</f>
        <v>Cover</v>
      </c>
      <c r="C2596" s="71" t="str">
        <f>IF(ISBLANK(ComponentData[[#This Row],[TypeDesignations]]),"",ComponentData[[#This Row],[TypeDesignations]])</f>
        <v>D-PT 2.5-TWIN-MT</v>
      </c>
      <c r="D2596" s="71" t="str">
        <f>IF(ISBLANK(ComponentData[[#This Row],[Voltage]]),"",ComponentData[[#This Row],[Voltage]])</f>
        <v/>
      </c>
      <c r="E2596" s="71" t="str">
        <f>IF(ISBLANK(ComponentData[[#This Row],[Remark]]),"",ComponentData[[#This Row],[Remark]])</f>
        <v/>
      </c>
      <c r="F2596" s="71" t="str">
        <f>IF(ISBLANK(ComponentData[[#This Row],[Manufacturer]]),"",ComponentData[[#This Row],[Manufacturer]])</f>
        <v>Phoenix Contact</v>
      </c>
      <c r="G2596" s="71" t="str">
        <f>IF(ISBLANK(ComponentData[[#This Row],[ManufacturerNumber]]),"",ComponentData[[#This Row],[ManufacturerNumber]])</f>
        <v>3211317</v>
      </c>
    </row>
    <row r="2597" spans="1:7" ht="14.45" customHeight="1">
      <c r="A2597" s="66">
        <v>2596</v>
      </c>
      <c r="B2597" s="71" t="str">
        <f>IF(ISBLANK(ComponentData[[#This Row],[Description]]),"",ComponentData[[#This Row],[Description]])</f>
        <v>Lamp block with integrated LED</v>
      </c>
      <c r="C2597" s="71" t="str">
        <f>IF(ISBLANK(ComponentData[[#This Row],[TypeDesignations]]),"",ComponentData[[#This Row],[TypeDesignations]])</f>
        <v>MLBL-06W</v>
      </c>
      <c r="D2597" s="71" t="str">
        <f>IF(ISBLANK(ComponentData[[#This Row],[Voltage]]),"",ComponentData[[#This Row],[Voltage]])</f>
        <v>220VDC</v>
      </c>
      <c r="E2597" s="71" t="str">
        <f>IF(ISBLANK(ComponentData[[#This Row],[Remark]]),"",ComponentData[[#This Row],[Remark]])</f>
        <v>White LED</v>
      </c>
      <c r="F2597" s="71" t="str">
        <f>IF(ISBLANK(ComponentData[[#This Row],[Manufacturer]]),"",ComponentData[[#This Row],[Manufacturer]])</f>
        <v>ABB</v>
      </c>
      <c r="G2597" s="71" t="str">
        <f>IF(ISBLANK(ComponentData[[#This Row],[ManufacturerNumber]]),"",ComponentData[[#This Row],[ManufacturerNumber]])</f>
        <v>1SFA611621R1065</v>
      </c>
    </row>
    <row r="2598" spans="1:7" ht="14.45" customHeight="1">
      <c r="A2598" s="66">
        <v>2597</v>
      </c>
      <c r="B2598" s="71" t="str">
        <f>IF(ISBLANK(ComponentData[[#This Row],[Description]]),"",ComponentData[[#This Row],[Description]])</f>
        <v>Hinged frame</v>
      </c>
      <c r="C2598" s="71" t="str">
        <f>IF(ISBLANK(ComponentData[[#This Row],[TypeDesignations]]),"",ComponentData[[#This Row],[TypeDesignations]])</f>
        <v>Front view +U</v>
      </c>
      <c r="D2598" s="71" t="str">
        <f>IF(ISBLANK(ComponentData[[#This Row],[Voltage]]),"",ComponentData[[#This Row],[Voltage]])</f>
        <v>45U universal hinged frame</v>
      </c>
      <c r="E2598" s="71" t="str">
        <f>IF(ISBLANK(ComponentData[[#This Row],[Remark]]),"",ComponentData[[#This Row],[Remark]])</f>
        <v/>
      </c>
      <c r="F2598" s="71" t="str">
        <f>IF(ISBLANK(ComponentData[[#This Row],[Manufacturer]]),"",ComponentData[[#This Row],[Manufacturer]])</f>
        <v>RESP, MNS, Rittal, others</v>
      </c>
      <c r="G2598" s="71" t="str">
        <f>IF(ISBLANK(ComponentData[[#This Row],[ManufacturerNumber]]),"",ComponentData[[#This Row],[ManufacturerNumber]])</f>
        <v/>
      </c>
    </row>
    <row r="2599" spans="1:7" ht="14.45" customHeight="1">
      <c r="A2599" s="66">
        <v>2598</v>
      </c>
      <c r="B2599" s="71" t="str">
        <f>IF(ISBLANK(ComponentData[[#This Row],[Description]]),"",ComponentData[[#This Row],[Description]])</f>
        <v>Feed-through terminal</v>
      </c>
      <c r="C2599" s="71" t="str">
        <f>IF(ISBLANK(ComponentData[[#This Row],[TypeDesignations]]),"",ComponentData[[#This Row],[TypeDesignations]])</f>
        <v>WDU 2.5</v>
      </c>
      <c r="D2599" s="71" t="str">
        <f>IF(ISBLANK(ComponentData[[#This Row],[Voltage]]),"",ComponentData[[#This Row],[Voltage]])</f>
        <v>800V, 24A</v>
      </c>
      <c r="E2599" s="71" t="str">
        <f>IF(ISBLANK(ComponentData[[#This Row],[Remark]]),"",ComponentData[[#This Row],[Remark]])</f>
        <v>2.5mm², max 2 wires, dark beige</v>
      </c>
      <c r="F2599" s="71" t="str">
        <f>IF(ISBLANK(ComponentData[[#This Row],[Manufacturer]]),"",ComponentData[[#This Row],[Manufacturer]])</f>
        <v>Weidmüller</v>
      </c>
      <c r="G2599" s="71" t="str">
        <f>IF(ISBLANK(ComponentData[[#This Row],[ManufacturerNumber]]),"",ComponentData[[#This Row],[ManufacturerNumber]])</f>
        <v>1020000000</v>
      </c>
    </row>
    <row r="2600" spans="1:7" ht="14.45" customHeight="1">
      <c r="A2600" s="66">
        <v>2599</v>
      </c>
      <c r="B2600" s="71" t="str">
        <f>IF(ISBLANK(ComponentData[[#This Row],[Description]]),"",ComponentData[[#This Row],[Description]])</f>
        <v>Feed-through terminal</v>
      </c>
      <c r="C2600" s="71" t="str">
        <f>IF(ISBLANK(ComponentData[[#This Row],[TypeDesignations]]),"",ComponentData[[#This Row],[TypeDesignations]])</f>
        <v>WDU 10</v>
      </c>
      <c r="D2600" s="71" t="str">
        <f>IF(ISBLANK(ComponentData[[#This Row],[Voltage]]),"",ComponentData[[#This Row],[Voltage]])</f>
        <v>1000V, 57A</v>
      </c>
      <c r="E2600" s="71" t="str">
        <f>IF(ISBLANK(ComponentData[[#This Row],[Remark]]),"",ComponentData[[#This Row],[Remark]])</f>
        <v>10mm², max 2 wires, dark beige</v>
      </c>
      <c r="F2600" s="71" t="str">
        <f>IF(ISBLANK(ComponentData[[#This Row],[Manufacturer]]),"",ComponentData[[#This Row],[Manufacturer]])</f>
        <v>Weidmüller</v>
      </c>
      <c r="G2600" s="71" t="str">
        <f>IF(ISBLANK(ComponentData[[#This Row],[ManufacturerNumber]]),"",ComponentData[[#This Row],[ManufacturerNumber]])</f>
        <v>1020300000</v>
      </c>
    </row>
    <row r="2601" spans="1:7" ht="14.45" customHeight="1">
      <c r="A2601" s="66">
        <v>2600</v>
      </c>
      <c r="B2601" s="71" t="str">
        <f>IF(ISBLANK(ComponentData[[#This Row],[Description]]),"",ComponentData[[#This Row],[Description]])</f>
        <v>Feed-through terminal</v>
      </c>
      <c r="C2601" s="71" t="str">
        <f>IF(ISBLANK(ComponentData[[#This Row],[TypeDesignations]]),"",ComponentData[[#This Row],[TypeDesignations]])</f>
        <v>WDU 16</v>
      </c>
      <c r="D2601" s="71" t="str">
        <f>IF(ISBLANK(ComponentData[[#This Row],[Voltage]]),"",ComponentData[[#This Row],[Voltage]])</f>
        <v>1000V, 76A</v>
      </c>
      <c r="E2601" s="71" t="str">
        <f>IF(ISBLANK(ComponentData[[#This Row],[Remark]]),"",ComponentData[[#This Row],[Remark]])</f>
        <v>1.5-16mm², max 2 wires, dark beige</v>
      </c>
      <c r="F2601" s="71" t="str">
        <f>IF(ISBLANK(ComponentData[[#This Row],[Manufacturer]]),"",ComponentData[[#This Row],[Manufacturer]])</f>
        <v>Weidmüller</v>
      </c>
      <c r="G2601" s="71" t="str">
        <f>IF(ISBLANK(ComponentData[[#This Row],[ManufacturerNumber]]),"",ComponentData[[#This Row],[ManufacturerNumber]])</f>
        <v>1020400000</v>
      </c>
    </row>
    <row r="2602" spans="1:7" ht="14.45" customHeight="1">
      <c r="A2602" s="66">
        <v>2601</v>
      </c>
      <c r="B2602" s="71" t="str">
        <f>IF(ISBLANK(ComponentData[[#This Row],[Description]]),"",ComponentData[[#This Row],[Description]])</f>
        <v>Transducer terminal</v>
      </c>
      <c r="C2602" s="71" t="str">
        <f>IF(ISBLANK(ComponentData[[#This Row],[TypeDesignations]]),"",ComponentData[[#This Row],[TypeDesignations]])</f>
        <v>WTL 6/1/STB</v>
      </c>
      <c r="D2602" s="71" t="str">
        <f>IF(ISBLANK(ComponentData[[#This Row],[Voltage]]),"",ComponentData[[#This Row],[Voltage]])</f>
        <v>630V, 41A</v>
      </c>
      <c r="E2602" s="71" t="str">
        <f>IF(ISBLANK(ComponentData[[#This Row],[Remark]]),"",ComponentData[[#This Row],[Remark]])</f>
        <v>0.5-10mm², max 2 wires, dark beige</v>
      </c>
      <c r="F2602" s="71" t="str">
        <f>IF(ISBLANK(ComponentData[[#This Row],[Manufacturer]]),"",ComponentData[[#This Row],[Manufacturer]])</f>
        <v>Weidmüller</v>
      </c>
      <c r="G2602" s="71" t="str">
        <f>IF(ISBLANK(ComponentData[[#This Row],[ManufacturerNumber]]),"",ComponentData[[#This Row],[ManufacturerNumber]])</f>
        <v>1016900000</v>
      </c>
    </row>
    <row r="2603" spans="1:7" ht="14.45" customHeight="1">
      <c r="A2603" s="66">
        <v>2602</v>
      </c>
      <c r="B2603" s="71" t="str">
        <f>IF(ISBLANK(ComponentData[[#This Row],[Description]]),"",ComponentData[[#This Row],[Description]])</f>
        <v>Transducer terminal</v>
      </c>
      <c r="C2603" s="71" t="str">
        <f>IF(ISBLANK(ComponentData[[#This Row],[TypeDesignations]]),"",ComponentData[[#This Row],[TypeDesignations]])</f>
        <v>WTL 6/3/STB</v>
      </c>
      <c r="D2603" s="71" t="str">
        <f>IF(ISBLANK(ComponentData[[#This Row],[Voltage]]),"",ComponentData[[#This Row],[Voltage]])</f>
        <v>500V, 41A</v>
      </c>
      <c r="E2603" s="71" t="str">
        <f>IF(ISBLANK(ComponentData[[#This Row],[Remark]]),"",ComponentData[[#This Row],[Remark]])</f>
        <v>0.5-10mm², max 2 wires, dark beige</v>
      </c>
      <c r="F2603" s="71" t="str">
        <f>IF(ISBLANK(ComponentData[[#This Row],[Manufacturer]]),"",ComponentData[[#This Row],[Manufacturer]])</f>
        <v>Weidmüller</v>
      </c>
      <c r="G2603" s="71" t="str">
        <f>IF(ISBLANK(ComponentData[[#This Row],[ManufacturerNumber]]),"",ComponentData[[#This Row],[ManufacturerNumber]])</f>
        <v>1018600000</v>
      </c>
    </row>
    <row r="2604" spans="1:7" ht="14.45" customHeight="1">
      <c r="A2604" s="66">
        <v>2603</v>
      </c>
      <c r="B2604" s="71" t="str">
        <f>IF(ISBLANK(ComponentData[[#This Row],[Description]]),"",ComponentData[[#This Row],[Description]])</f>
        <v>Cover</v>
      </c>
      <c r="C2604" s="71" t="str">
        <f>IF(ISBLANK(ComponentData[[#This Row],[TypeDesignations]]),"",ComponentData[[#This Row],[TypeDesignations]])</f>
        <v>WAP WTL6/1</v>
      </c>
      <c r="D2604" s="71" t="str">
        <f>IF(ISBLANK(ComponentData[[#This Row],[Voltage]]),"",ComponentData[[#This Row],[Voltage]])</f>
        <v/>
      </c>
      <c r="E2604" s="71" t="str">
        <f>IF(ISBLANK(ComponentData[[#This Row],[Remark]]),"",ComponentData[[#This Row],[Remark]])</f>
        <v/>
      </c>
      <c r="F2604" s="71" t="str">
        <f>IF(ISBLANK(ComponentData[[#This Row],[Manufacturer]]),"",ComponentData[[#This Row],[Manufacturer]])</f>
        <v>Weidmüller</v>
      </c>
      <c r="G2604" s="71" t="str">
        <f>IF(ISBLANK(ComponentData[[#This Row],[ManufacturerNumber]]),"",ComponentData[[#This Row],[ManufacturerNumber]])</f>
        <v>1068300000</v>
      </c>
    </row>
    <row r="2605" spans="1:7" ht="14.45" customHeight="1">
      <c r="A2605" s="66">
        <v>2604</v>
      </c>
      <c r="B2605" s="71" t="str">
        <f>IF(ISBLANK(ComponentData[[#This Row],[Description]]),"",ComponentData[[#This Row],[Description]])</f>
        <v>End bracket</v>
      </c>
      <c r="C2605" s="71" t="str">
        <f>IF(ISBLANK(ComponentData[[#This Row],[TypeDesignations]]),"",ComponentData[[#This Row],[TypeDesignations]])</f>
        <v>WEW 35/2</v>
      </c>
      <c r="D2605" s="71" t="str">
        <f>IF(ISBLANK(ComponentData[[#This Row],[Voltage]]),"",ComponentData[[#This Row],[Voltage]])</f>
        <v/>
      </c>
      <c r="E2605" s="71" t="str">
        <f>IF(ISBLANK(ComponentData[[#This Row],[Remark]]),"",ComponentData[[#This Row],[Remark]])</f>
        <v>Dark beige</v>
      </c>
      <c r="F2605" s="71" t="str">
        <f>IF(ISBLANK(ComponentData[[#This Row],[Manufacturer]]),"",ComponentData[[#This Row],[Manufacturer]])</f>
        <v>Weidmüller</v>
      </c>
      <c r="G2605" s="71" t="str">
        <f>IF(ISBLANK(ComponentData[[#This Row],[ManufacturerNumber]]),"",ComponentData[[#This Row],[ManufacturerNumber]])</f>
        <v>1061200000</v>
      </c>
    </row>
    <row r="2606" spans="1:7" ht="14.45" customHeight="1">
      <c r="A2606" s="66">
        <v>2605</v>
      </c>
      <c r="B2606" s="71" t="str">
        <f>IF(ISBLANK(ComponentData[[#This Row],[Description]]),"",ComponentData[[#This Row],[Description]])</f>
        <v>Disconnect terminal</v>
      </c>
      <c r="C2606" s="71" t="str">
        <f>IF(ISBLANK(ComponentData[[#This Row],[TypeDesignations]]),"",ComponentData[[#This Row],[TypeDesignations]])</f>
        <v>WTR 2.5</v>
      </c>
      <c r="D2606" s="71" t="str">
        <f>IF(ISBLANK(ComponentData[[#This Row],[Voltage]]),"",ComponentData[[#This Row],[Voltage]])</f>
        <v>500V, 24A</v>
      </c>
      <c r="E2606" s="71" t="str">
        <f>IF(ISBLANK(ComponentData[[#This Row],[Remark]]),"",ComponentData[[#This Row],[Remark]])</f>
        <v>0.5-4mm², max 2 wires, dark beige</v>
      </c>
      <c r="F2606" s="71" t="str">
        <f>IF(ISBLANK(ComponentData[[#This Row],[Manufacturer]]),"",ComponentData[[#This Row],[Manufacturer]])</f>
        <v>Weidmüller</v>
      </c>
      <c r="G2606" s="71" t="str">
        <f>IF(ISBLANK(ComponentData[[#This Row],[ManufacturerNumber]]),"",ComponentData[[#This Row],[ManufacturerNumber]])</f>
        <v>1855610000</v>
      </c>
    </row>
    <row r="2607" spans="1:7" ht="14.45" customHeight="1">
      <c r="A2607" s="66">
        <v>2606</v>
      </c>
      <c r="B2607" s="71" t="str">
        <f>IF(ISBLANK(ComponentData[[#This Row],[Description]]),"",ComponentData[[#This Row],[Description]])</f>
        <v>Key switch</v>
      </c>
      <c r="C2607" s="71" t="str">
        <f>IF(ISBLANK(ComponentData[[#This Row],[TypeDesignations]]),"",ComponentData[[#This Row],[TypeDesignations]])</f>
        <v>12 2-pos. contacts without 0 position</v>
      </c>
      <c r="D2607" s="71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71" t="str">
        <f>IF(ISBLANK(ComponentData[[#This Row],[Remark]]),"",ComponentData[[#This Row],[Remark]])</f>
        <v>Engraving: PRC: Text1, switchplate: 0 degree: Text2, 60 degree: Text3</v>
      </c>
      <c r="F2607" s="71" t="str">
        <f>IF(ISBLANK(ComponentData[[#This Row],[Manufacturer]]),"",ComponentData[[#This Row],[Manufacturer]])</f>
        <v>Kraus &amp; Naimer</v>
      </c>
      <c r="G2607" s="71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6">
        <v>2607</v>
      </c>
      <c r="B2608" s="71" t="str">
        <f>IF(ISBLANK(ComponentData[[#This Row],[Description]]),"",ComponentData[[#This Row],[Description]])</f>
        <v>Cubicle external</v>
      </c>
      <c r="C2608" s="71" t="str">
        <f>IF(ISBLANK(ComponentData[[#This Row],[TypeDesignations]]),"",ComponentData[[#This Row],[TypeDesignations]])</f>
        <v>RE-2X(St)YSWAY-fl 16x2x0.5mm²</v>
      </c>
      <c r="D2608" s="71" t="str">
        <f>IF(ISBLANK(ComponentData[[#This Row],[Voltage]]),"",ComponentData[[#This Row],[Voltage]])</f>
        <v>16x2x0.5mm²</v>
      </c>
      <c r="E2608" s="71" t="str">
        <f>IF(ISBLANK(ComponentData[[#This Row],[Remark]]),"",ComponentData[[#This Row],[Remark]])</f>
        <v>Shielded cable, twisted pair</v>
      </c>
      <c r="F2608" s="71" t="str">
        <f>IF(ISBLANK(ComponentData[[#This Row],[Manufacturer]]),"",ComponentData[[#This Row],[Manufacturer]])</f>
        <v>Kerpen/Leoni</v>
      </c>
      <c r="G2608" s="71" t="str">
        <f>IF(ISBLANK(ComponentData[[#This Row],[ManufacturerNumber]]),"",ComponentData[[#This Row],[ManufacturerNumber]])</f>
        <v>7068F022</v>
      </c>
    </row>
    <row r="2609" spans="1:7" ht="14.45" customHeight="1">
      <c r="A2609" s="66">
        <v>2608</v>
      </c>
      <c r="B2609" s="71" t="str">
        <f>IF(ISBLANK(ComponentData[[#This Row],[Description]]),"",ComponentData[[#This Row],[Description]])</f>
        <v>Key switch</v>
      </c>
      <c r="C2609" s="71" t="str">
        <f>IF(ISBLANK(ComponentData[[#This Row],[TypeDesignations]]),"",ComponentData[[#This Row],[TypeDesignations]])</f>
        <v>6 4-pos. contacts without 0 position</v>
      </c>
      <c r="D2609" s="71" t="str">
        <f>IF(ISBLANK(ComponentData[[#This Row],[Voltage]]),"",ComponentData[[#This Row],[Voltage]])</f>
        <v>Multistep switch without "OFF", 4 pole, 60 degree switching, V750D/3=keytype Strebor, keynumber xyz</v>
      </c>
      <c r="E2609" s="71" t="str">
        <f>IF(ISBLANK(ComponentData[[#This Row],[Remark]]),"",ComponentData[[#This Row],[Remark]])</f>
        <v>Engraving: PRC: Text1, switchplate: 270 degree: Text2, 330 degree: Text3, 30 degree: Text4, 90 degree: Text5</v>
      </c>
      <c r="F2609" s="71" t="str">
        <f>IF(ISBLANK(ComponentData[[#This Row],[Manufacturer]]),"",ComponentData[[#This Row],[Manufacturer]])</f>
        <v>Kraus &amp; Naimer</v>
      </c>
      <c r="G2609" s="71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6">
        <v>2609</v>
      </c>
      <c r="B2610" s="71" t="str">
        <f>IF(ISBLANK(ComponentData[[#This Row],[Description]]),"",ComponentData[[#This Row],[Description]])</f>
        <v>Ethernet switch</v>
      </c>
      <c r="C2610" s="71" t="str">
        <f>IF(ISBLANK(ComponentData[[#This Row],[TypeDesignations]]),"",ComponentData[[#This Row],[TypeDesignations]])</f>
        <v>RS910</v>
      </c>
      <c r="D2610" s="71" t="str">
        <f>IF(ISBLANK(ComponentData[[#This Row],[Voltage]]),"",ComponentData[[#This Row],[Voltage]])</f>
        <v>88-300VDC/87-264VAC, 0.1A</v>
      </c>
      <c r="E2610" s="71" t="str">
        <f>IF(ISBLANK(ComponentData[[#This Row],[Remark]]),"",ComponentData[[#This Row],[Remark]])</f>
        <v>2 serial interface, 3 LAN interface</v>
      </c>
      <c r="F2610" s="71" t="str">
        <f>IF(ISBLANK(ComponentData[[#This Row],[Manufacturer]]),"",ComponentData[[#This Row],[Manufacturer]])</f>
        <v>Ruggedcom</v>
      </c>
      <c r="G2610" s="71" t="str">
        <f>IF(ISBLANK(ComponentData[[#This Row],[ManufacturerNumber]]),"",ComponentData[[#This Row],[ManufacturerNumber]])</f>
        <v>RS910-HI-D-S1-TX01-TX</v>
      </c>
    </row>
    <row r="2611" spans="1:7" ht="14.45" customHeight="1">
      <c r="A2611" s="66">
        <v>2610</v>
      </c>
      <c r="B2611" s="71" t="str">
        <f>IF(ISBLANK(ComponentData[[#This Row],[Description]]),"",ComponentData[[#This Row],[Description]])</f>
        <v>Connector</v>
      </c>
      <c r="C2611" s="71" t="str">
        <f>IF(ISBLANK(ComponentData[[#This Row],[TypeDesignations]]),"",ComponentData[[#This Row],[TypeDesignations]])</f>
        <v>SKS4-19L</v>
      </c>
      <c r="D2611" s="71" t="str">
        <f>IF(ISBLANK(ComponentData[[#This Row],[Voltage]]),"",ComponentData[[#This Row],[Voltage]])</f>
        <v>1000V, 32A</v>
      </c>
      <c r="E2611" s="71" t="str">
        <f>IF(ISBLANK(ComponentData[[#This Row],[Remark]]),"",ComponentData[[#This Row],[Remark]])</f>
        <v/>
      </c>
      <c r="F2611" s="71" t="str">
        <f>IF(ISBLANK(ComponentData[[#This Row],[Manufacturer]]),"",ComponentData[[#This Row],[Manufacturer]])</f>
        <v>Multi-Contact</v>
      </c>
      <c r="G2611" s="71" t="str">
        <f>IF(ISBLANK(ComponentData[[#This Row],[ManufacturerNumber]]),"",ComponentData[[#This Row],[ManufacturerNumber]])</f>
        <v>24.0023-21</v>
      </c>
    </row>
    <row r="2612" spans="1:7" ht="14.45" customHeight="1">
      <c r="A2612" s="66">
        <v>2611</v>
      </c>
      <c r="B2612" s="71" t="str">
        <f>IF(ISBLANK(ComponentData[[#This Row],[Description]]),"",ComponentData[[#This Row],[Description]])</f>
        <v>Ethernet switch</v>
      </c>
      <c r="C2612" s="71" t="str">
        <f>IF(ISBLANK(ComponentData[[#This Row],[TypeDesignations]]),"",ComponentData[[#This Row],[TypeDesignations]])</f>
        <v>AFS665-SR3G...ZZ</v>
      </c>
      <c r="D2612" s="71" t="str">
        <f>IF(ISBLANK(ComponentData[[#This Row],[Voltage]]),"",ComponentData[[#This Row],[Voltage]])</f>
        <v>Dual PS 18-60VDC</v>
      </c>
      <c r="E2612" s="71" t="str">
        <f>IF(ISBLANK(ComponentData[[#This Row],[Remark]]),"",ComponentData[[#This Row],[Remark]])</f>
        <v>no slots, screw terminals</v>
      </c>
      <c r="F2612" s="71" t="str">
        <f>IF(ISBLANK(ComponentData[[#This Row],[Manufacturer]]),"",ComponentData[[#This Row],[Manufacturer]])</f>
        <v>ABB</v>
      </c>
      <c r="G2612" s="71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6">
        <v>2612</v>
      </c>
      <c r="B2613" s="71" t="str">
        <f>IF(ISBLANK(ComponentData[[#This Row],[Description]]),"",ComponentData[[#This Row],[Description]])</f>
        <v>Miniature circuit breaker</v>
      </c>
      <c r="C2613" s="71" t="str">
        <f>IF(ISBLANK(ComponentData[[#This Row],[TypeDesignations]]),"",ComponentData[[#This Row],[TypeDesignations]])</f>
        <v>S 202-C 25</v>
      </c>
      <c r="D2613" s="71" t="str">
        <f>IF(ISBLANK(ComponentData[[#This Row],[Voltage]]),"",ComponentData[[#This Row],[Voltage]])</f>
        <v>25A</v>
      </c>
      <c r="E2613" s="71" t="str">
        <f>IF(ISBLANK(ComponentData[[#This Row],[Remark]]),"",ComponentData[[#This Row],[Remark]])</f>
        <v>2 pole, 440VAC/125VDC</v>
      </c>
      <c r="F2613" s="71" t="str">
        <f>IF(ISBLANK(ComponentData[[#This Row],[Manufacturer]]),"",ComponentData[[#This Row],[Manufacturer]])</f>
        <v>ABB</v>
      </c>
      <c r="G2613" s="71" t="str">
        <f>IF(ISBLANK(ComponentData[[#This Row],[ManufacturerNumber]]),"",ComponentData[[#This Row],[ManufacturerNumber]])</f>
        <v>2CDS252001R0254</v>
      </c>
    </row>
    <row r="2614" spans="1:7" ht="14.45" customHeight="1">
      <c r="A2614" s="66">
        <v>2613</v>
      </c>
      <c r="B2614" s="71" t="str">
        <f>IF(ISBLANK(ComponentData[[#This Row],[Description]]),"",ComponentData[[#This Row],[Description]])</f>
        <v>Key switch</v>
      </c>
      <c r="C2614" s="71" t="str">
        <f>IF(ISBLANK(ComponentData[[#This Row],[TypeDesignations]]),"",ComponentData[[#This Row],[TypeDesignations]])</f>
        <v>2 2-pos. contacts without 0 position</v>
      </c>
      <c r="D2614" s="71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71" t="str">
        <f>IF(ISBLANK(ComponentData[[#This Row],[Remark]]),"",ComponentData[[#This Row],[Remark]])</f>
        <v>Engraving: PRC: Text1, switchplate: 0 degree: Text2, 30 degree: Text3</v>
      </c>
      <c r="F2614" s="71" t="str">
        <f>IF(ISBLANK(ComponentData[[#This Row],[Manufacturer]]),"",ComponentData[[#This Row],[Manufacturer]])</f>
        <v>Kraus &amp; Naimer</v>
      </c>
      <c r="G2614" s="71" t="str">
        <f>IF(ISBLANK(ComponentData[[#This Row],[ManufacturerNumber]]),"",ComponentData[[#This Row],[ManufacturerNumber]])</f>
        <v>CG8 A296-600 / FT2</v>
      </c>
    </row>
    <row r="2615" spans="1:7" ht="14.45" customHeight="1">
      <c r="A2615" s="66">
        <v>2614</v>
      </c>
      <c r="B2615" s="71" t="str">
        <f>IF(ISBLANK(ComponentData[[#This Row],[Description]]),"",ComponentData[[#This Row],[Description]])</f>
        <v>Switch</v>
      </c>
      <c r="C2615" s="71" t="str">
        <f>IF(ISBLANK(ComponentData[[#This Row],[TypeDesignations]]),"",ComponentData[[#This Row],[TypeDesignations]])</f>
        <v>4 2-pos. contacts with 0 position</v>
      </c>
      <c r="D2615" s="71" t="str">
        <f>IF(ISBLANK(ComponentData[[#This Row],[Voltage]]),"",ComponentData[[#This Row],[Voltage]])</f>
        <v>Double throw switch with spring return to center, cover type: E1L+PRC, Handle G221</v>
      </c>
      <c r="E2615" s="71" t="str">
        <f>IF(ISBLANK(ComponentData[[#This Row],[Remark]]),"",ComponentData[[#This Row],[Remark]])</f>
        <v>Engraving: PRC: Text1, switchplate: 330 degree: Text2,: 0 degree: Text3, 30 degree: Text4</v>
      </c>
      <c r="F2615" s="71" t="str">
        <f>IF(ISBLANK(ComponentData[[#This Row],[Manufacturer]]),"",ComponentData[[#This Row],[Manufacturer]])</f>
        <v>Kraus &amp; Naimer</v>
      </c>
      <c r="G2615" s="71" t="str">
        <f>IF(ISBLANK(ComponentData[[#This Row],[ManufacturerNumber]]),"",ComponentData[[#This Row],[ManufacturerNumber]])</f>
        <v>CG4 715-600/FS2</v>
      </c>
    </row>
    <row r="2616" spans="1:7" ht="14.45" customHeight="1">
      <c r="A2616" s="66">
        <v>2615</v>
      </c>
      <c r="B2616" s="71" t="str">
        <f>IF(ISBLANK(ComponentData[[#This Row],[Description]]),"",ComponentData[[#This Row],[Description]])</f>
        <v>Switch</v>
      </c>
      <c r="C2616" s="71" t="str">
        <f>IF(ISBLANK(ComponentData[[#This Row],[TypeDesignations]]),"",ComponentData[[#This Row],[TypeDesignations]])</f>
        <v>18 2-pos. contacts without 0 position</v>
      </c>
      <c r="D2616" s="71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71" t="str">
        <f>IF(ISBLANK(ComponentData[[#This Row],[Remark]]),"",ComponentData[[#This Row],[Remark]])</f>
        <v>Engraving: PRC: Text1, switchplate: E1L,  0 degree: Text2, 60 degree: Text3</v>
      </c>
      <c r="F2616" s="71" t="str">
        <f>IF(ISBLANK(ComponentData[[#This Row],[Manufacturer]]),"",ComponentData[[#This Row],[Manufacturer]])</f>
        <v>Kraus &amp; Naimer</v>
      </c>
      <c r="G2616" s="71" t="str">
        <f>IF(ISBLANK(ComponentData[[#This Row],[ManufacturerNumber]]),"",ComponentData[[#This Row],[ManufacturerNumber]])</f>
        <v>CG8-7BU213-600/FT2</v>
      </c>
    </row>
    <row r="2617" spans="1:7" ht="14.45" customHeight="1">
      <c r="A2617" s="66">
        <v>2616</v>
      </c>
      <c r="B2617" s="71" t="str">
        <f>IF(ISBLANK(ComponentData[[#This Row],[Description]]),"",ComponentData[[#This Row],[Description]])</f>
        <v>Key switch</v>
      </c>
      <c r="C2617" s="71" t="str">
        <f>IF(ISBLANK(ComponentData[[#This Row],[TypeDesignations]]),"",ComponentData[[#This Row],[TypeDesignations]])</f>
        <v>8 2-pos. contacts without 0 position</v>
      </c>
      <c r="D2617" s="71" t="str">
        <f>IF(ISBLANK(ComponentData[[#This Row],[Voltage]]),"",ComponentData[[#This Row],[Voltage]])</f>
        <v>On/Off switch with 60 degree switching, 4 normaly close contacts, 4 normally open contacts, 60 degree switching</v>
      </c>
      <c r="E2617" s="71" t="str">
        <f>IF(ISBLANK(ComponentData[[#This Row],[Remark]]),"",ComponentData[[#This Row],[Remark]])</f>
        <v>Engraving: PRC: Text1, switchplate: E1L,  0 degree: Text2, 60 degree: Text3</v>
      </c>
      <c r="F2617" s="71" t="str">
        <f>IF(ISBLANK(ComponentData[[#This Row],[Manufacturer]]),"",ComponentData[[#This Row],[Manufacturer]])</f>
        <v>Kraus &amp; Naimer</v>
      </c>
      <c r="G2617" s="71" t="str">
        <f>IF(ISBLANK(ComponentData[[#This Row],[ManufacturerNumber]]),"",ComponentData[[#This Row],[ManufacturerNumber]])</f>
        <v>CG8 A723-600 FT2-V</v>
      </c>
    </row>
    <row r="2618" spans="1:7" ht="14.45" customHeight="1">
      <c r="A2618" s="66">
        <v>2617</v>
      </c>
      <c r="B2618" s="71" t="str">
        <f>IF(ISBLANK(ComponentData[[#This Row],[Description]]),"",ComponentData[[#This Row],[Description]])</f>
        <v>Bridge</v>
      </c>
      <c r="C2618" s="71" t="str">
        <f>IF(ISBLANK(ComponentData[[#This Row],[TypeDesignations]]),"",ComponentData[[#This Row],[TypeDesignations]])</f>
        <v>282-433</v>
      </c>
      <c r="D2618" s="71" t="str">
        <f>IF(ISBLANK(ComponentData[[#This Row],[Voltage]]),"",ComponentData[[#This Row],[Voltage]])</f>
        <v/>
      </c>
      <c r="E2618" s="71" t="str">
        <f>IF(ISBLANK(ComponentData[[#This Row],[Remark]]),"",ComponentData[[#This Row],[Remark]])</f>
        <v>3 pole</v>
      </c>
      <c r="F2618" s="71" t="str">
        <f>IF(ISBLANK(ComponentData[[#This Row],[Manufacturer]]),"",ComponentData[[#This Row],[Manufacturer]])</f>
        <v>Wago</v>
      </c>
      <c r="G2618" s="71" t="str">
        <f>IF(ISBLANK(ComponentData[[#This Row],[ManufacturerNumber]]),"",ComponentData[[#This Row],[ManufacturerNumber]])</f>
        <v>282-433</v>
      </c>
    </row>
    <row r="2619" spans="1:7" ht="14.45" customHeight="1">
      <c r="A2619" s="66">
        <v>2618</v>
      </c>
      <c r="B2619" s="71" t="str">
        <f>IF(ISBLANK(ComponentData[[#This Row],[Description]]),"",ComponentData[[#This Row],[Description]])</f>
        <v>Switch</v>
      </c>
      <c r="C2619" s="71" t="str">
        <f>IF(ISBLANK(ComponentData[[#This Row],[TypeDesignations]]),"",ComponentData[[#This Row],[TypeDesignations]])</f>
        <v>3 3-pos. contacts without 0 position</v>
      </c>
      <c r="D2619" s="71" t="str">
        <f>IF(ISBLANK(ComponentData[[#This Row],[Voltage]]),"",ComponentData[[#This Row],[Voltage]])</f>
        <v>Multistep switch without "OFF", 3 pole, 60 degree switching</v>
      </c>
      <c r="E2619" s="71" t="str">
        <f>IF(ISBLANK(ComponentData[[#This Row],[Remark]]),"",ComponentData[[#This Row],[Remark]])</f>
        <v>Engraving: PRC: Text1, switchplate: 270 degree: Text2, 330 degree: Text3, 30 degree: Text4</v>
      </c>
      <c r="F2619" s="71" t="str">
        <f>IF(ISBLANK(ComponentData[[#This Row],[Manufacturer]]),"",ComponentData[[#This Row],[Manufacturer]])</f>
        <v>Kraus &amp; Naimer</v>
      </c>
      <c r="G2619" s="71" t="str">
        <f>IF(ISBLANK(ComponentData[[#This Row],[ManufacturerNumber]]),"",ComponentData[[#This Row],[ManufacturerNumber]])</f>
        <v>X63 A270-600 ERF</v>
      </c>
    </row>
    <row r="2620" spans="1:7" ht="14.45" customHeight="1">
      <c r="A2620" s="66">
        <v>2619</v>
      </c>
      <c r="B2620" s="71" t="str">
        <f>IF(ISBLANK(ComponentData[[#This Row],[Description]]),"",ComponentData[[#This Row],[Description]])</f>
        <v>Transformer input module</v>
      </c>
      <c r="C2620" s="71" t="str">
        <f>IF(ISBLANK(ComponentData[[#This Row],[TypeDesignations]]),"",ComponentData[[#This Row],[TypeDesignations]])</f>
        <v>MIM6030</v>
      </c>
      <c r="D2620" s="71" t="str">
        <f>IF(ISBLANK(ComponentData[[#This Row],[Voltage]]),"",ComponentData[[#This Row],[Voltage]])</f>
        <v>100-120VAC, 1-5A, 50/60Hz</v>
      </c>
      <c r="E2620" s="71" t="str">
        <f>IF(ISBLANK(ComponentData[[#This Row],[Remark]]),"",ComponentData[[#This Row],[Remark]])</f>
        <v>CT: 6x1ph; VT: 3x1ph</v>
      </c>
      <c r="F2620" s="71" t="str">
        <f>IF(ISBLANK(ComponentData[[#This Row],[Manufacturer]]),"",ComponentData[[#This Row],[Manufacturer]])</f>
        <v>ABB</v>
      </c>
      <c r="G2620" s="71" t="str">
        <f>IF(ISBLANK(ComponentData[[#This Row],[ManufacturerNumber]]),"",ComponentData[[#This Row],[ManufacturerNumber]])</f>
        <v/>
      </c>
    </row>
    <row r="2621" spans="1:7" ht="14.45" customHeight="1">
      <c r="A2621" s="66">
        <v>2620</v>
      </c>
      <c r="B2621" s="71" t="str">
        <f>IF(ISBLANK(ComponentData[[#This Row],[Description]]),"",ComponentData[[#This Row],[Description]])</f>
        <v>Binary output module</v>
      </c>
      <c r="C2621" s="71" t="str">
        <f>IF(ISBLANK(ComponentData[[#This Row],[TypeDesignations]]),"",ComponentData[[#This Row],[TypeDesignations]])</f>
        <v>Micom P54x</v>
      </c>
      <c r="D2621" s="71" t="str">
        <f>IF(ISBLANK(ComponentData[[#This Row],[Voltage]]),"",ComponentData[[#This Row],[Voltage]])</f>
        <v/>
      </c>
      <c r="E2621" s="71" t="str">
        <f>IF(ISBLANK(ComponentData[[#This Row],[Remark]]),"",ComponentData[[#This Row],[Remark]])</f>
        <v>8xBinary output, for product option-24 input &amp; 32 output</v>
      </c>
      <c r="F2621" s="71" t="str">
        <f>IF(ISBLANK(ComponentData[[#This Row],[Manufacturer]]),"",ComponentData[[#This Row],[Manufacturer]])</f>
        <v>Alstom</v>
      </c>
      <c r="G2621" s="71" t="str">
        <f>IF(ISBLANK(ComponentData[[#This Row],[ManufacturerNumber]]),"",ComponentData[[#This Row],[ManufacturerNumber]])</f>
        <v/>
      </c>
    </row>
    <row r="2622" spans="1:7" ht="14.45" customHeight="1">
      <c r="A2622" s="66">
        <v>2621</v>
      </c>
      <c r="B2622" s="71" t="str">
        <f>IF(ISBLANK(ComponentData[[#This Row],[Description]]),"",ComponentData[[#This Row],[Description]])</f>
        <v>Cover plate</v>
      </c>
      <c r="C2622" s="71" t="str">
        <f>IF(ISBLANK(ComponentData[[#This Row],[TypeDesignations]]),"",ComponentData[[#This Row],[TypeDesignations]])</f>
        <v>3U</v>
      </c>
      <c r="D2622" s="71" t="str">
        <f>IF(ISBLANK(ComponentData[[#This Row],[Voltage]]),"",ComponentData[[#This Row],[Voltage]])</f>
        <v>3U, 1xBSM16, 1xBSM32</v>
      </c>
      <c r="E2622" s="71" t="str">
        <f>IF(ISBLANK(ComponentData[[#This Row],[Remark]]),"",ComponentData[[#This Row],[Remark]])</f>
        <v>RAL7035</v>
      </c>
      <c r="F2622" s="71" t="str">
        <f>IF(ISBLANK(ComponentData[[#This Row],[Manufacturer]]),"",ComponentData[[#This Row],[Manufacturer]])</f>
        <v>ABB</v>
      </c>
      <c r="G2622" s="71" t="str">
        <f>IF(ISBLANK(ComponentData[[#This Row],[ManufacturerNumber]]),"",ComponentData[[#This Row],[ManufacturerNumber]])</f>
        <v/>
      </c>
    </row>
    <row r="2623" spans="1:7" ht="14.45" customHeight="1">
      <c r="A2623" s="66">
        <v>2622</v>
      </c>
      <c r="B2623" s="71" t="str">
        <f>IF(ISBLANK(ComponentData[[#This Row],[Description]]),"",ComponentData[[#This Row],[Description]])</f>
        <v>Switch</v>
      </c>
      <c r="C2623" s="71" t="str">
        <f>IF(ISBLANK(ComponentData[[#This Row],[TypeDesignations]]),"",ComponentData[[#This Row],[TypeDesignations]])</f>
        <v>4 2-pos. contacts with 1 pole preclose, without 0 position</v>
      </c>
      <c r="D2623" s="71" t="str">
        <f>IF(ISBLANK(ComponentData[[#This Row],[Voltage]]),"",ComponentData[[#This Row],[Voltage]])</f>
        <v>Double throw switch without "OFF", 4 change-over contacts, 60 degree switching, FT2 = single hole mounting d=22mm</v>
      </c>
      <c r="E2623" s="71" t="str">
        <f>IF(ISBLANK(ComponentData[[#This Row],[Remark]]),"",ComponentData[[#This Row],[Remark]])</f>
        <v>Engraving: PRC: Text 1, switchplate: 330 degree: Text 2, 30 degree: Text 3</v>
      </c>
      <c r="F2623" s="71" t="str">
        <f>IF(ISBLANK(ComponentData[[#This Row],[Manufacturer]]),"",ComponentData[[#This Row],[Manufacturer]])</f>
        <v>Kraus &amp; Naimer</v>
      </c>
      <c r="G2623" s="71" t="str">
        <f>IF(ISBLANK(ComponentData[[#This Row],[ManufacturerNumber]]),"",ComponentData[[#This Row],[ManufacturerNumber]])</f>
        <v>CG8 A673-600 FT2</v>
      </c>
    </row>
    <row r="2624" spans="1:7" ht="14.45" customHeight="1">
      <c r="A2624" s="66">
        <v>2623</v>
      </c>
      <c r="B2624" s="71" t="str">
        <f>IF(ISBLANK(ComponentData[[#This Row],[Description]]),"",ComponentData[[#This Row],[Description]])</f>
        <v>CAN Bus based extension board</v>
      </c>
      <c r="C2624" s="71" t="str">
        <f>IF(ISBLANK(ComponentData[[#This Row],[TypeDesignations]]),"",ComponentData[[#This Row],[TypeDesignations]])</f>
        <v>DCC-RB6-STS</v>
      </c>
      <c r="D2624" s="71" t="str">
        <f>IF(ISBLANK(ComponentData[[#This Row],[Voltage]]),"",ComponentData[[#This Row],[Voltage]])</f>
        <v>6x isolated alarm relays</v>
      </c>
      <c r="E2624" s="71" t="str">
        <f>IF(ISBLANK(ComponentData[[#This Row],[Remark]]),"",ComponentData[[#This Row],[Remark]])</f>
        <v>Power supply via CAN bus</v>
      </c>
      <c r="F2624" s="71" t="str">
        <f>IF(ISBLANK(ComponentData[[#This Row],[Manufacturer]]),"",ComponentData[[#This Row],[Manufacturer]])</f>
        <v>PEES GmbH</v>
      </c>
      <c r="G2624" s="71" t="str">
        <f>IF(ISBLANK(ComponentData[[#This Row],[ManufacturerNumber]]),"",ComponentData[[#This Row],[ManufacturerNumber]])</f>
        <v>DCC-RB6-STS</v>
      </c>
    </row>
    <row r="2625" spans="1:7" ht="14.45" customHeight="1">
      <c r="A2625" s="66">
        <v>2624</v>
      </c>
      <c r="B2625" s="71" t="str">
        <f>IF(ISBLANK(ComponentData[[#This Row],[Description]]),"",ComponentData[[#This Row],[Description]])</f>
        <v>Key switch</v>
      </c>
      <c r="C2625" s="71" t="str">
        <f>IF(ISBLANK(ComponentData[[#This Row],[TypeDesignations]]),"",ComponentData[[#This Row],[TypeDesignations]])</f>
        <v>6 2-pos. contacts without 0 position</v>
      </c>
      <c r="D2625" s="71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71" t="str">
        <f>IF(ISBLANK(ComponentData[[#This Row],[Remark]]),"",ComponentData[[#This Row],[Remark]])</f>
        <v>Engraving: PRC: Text1, switchplate: 330 degree: Text2, 30 degree: Text3</v>
      </c>
      <c r="F2625" s="71" t="str">
        <f>IF(ISBLANK(ComponentData[[#This Row],[Manufacturer]]),"",ComponentData[[#This Row],[Manufacturer]])</f>
        <v>Kraus &amp; Naimer</v>
      </c>
      <c r="G2625" s="71" t="str">
        <f>IF(ISBLANK(ComponentData[[#This Row],[ManufacturerNumber]]),"",ComponentData[[#This Row],[ManufacturerNumber]])</f>
        <v>CG8 A370-600 E-V/KA</v>
      </c>
    </row>
    <row r="2626" spans="1:7" ht="14.45" customHeight="1">
      <c r="A2626" s="66">
        <v>2625</v>
      </c>
      <c r="B2626" s="71" t="str">
        <f>IF(ISBLANK(ComponentData[[#This Row],[Description]]),"",ComponentData[[#This Row],[Description]])</f>
        <v>Key switch</v>
      </c>
      <c r="C2626" s="71" t="str">
        <f>IF(ISBLANK(ComponentData[[#This Row],[TypeDesignations]]),"",ComponentData[[#This Row],[TypeDesignations]])</f>
        <v>4 5-pos. contacts without 0 position</v>
      </c>
      <c r="D2626" s="71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71" t="str">
        <f>IF(ISBLANK(ComponentData[[#This Row],[Manufacturer]]),"",ComponentData[[#This Row],[Manufacturer]])</f>
        <v>Kraus &amp; Naimer</v>
      </c>
      <c r="G2626" s="71" t="str">
        <f>IF(ISBLANK(ComponentData[[#This Row],[ManufacturerNumber]]),"",ComponentData[[#This Row],[ManufacturerNumber]])</f>
        <v>CG8 A478-600 E-V/KA</v>
      </c>
    </row>
    <row r="2627" spans="1:7" ht="14.45" customHeight="1">
      <c r="A2627" s="66">
        <v>2626</v>
      </c>
      <c r="B2627" s="71" t="str">
        <f>IF(ISBLANK(ComponentData[[#This Row],[Description]]),"",ComponentData[[#This Row],[Description]])</f>
        <v>Data cable</v>
      </c>
      <c r="C2627" s="71" t="str">
        <f>IF(ISBLANK(ComponentData[[#This Row],[TypeDesignations]]),"",ComponentData[[#This Row],[TypeDesignations]])</f>
        <v>SABIX D 345 FRNC TP 4x2x0.50mm²</v>
      </c>
      <c r="D2627" s="71" t="str">
        <f>IF(ISBLANK(ComponentData[[#This Row],[Voltage]]),"",ComponentData[[#This Row],[Voltage]])</f>
        <v>4x2x0.50mm²</v>
      </c>
      <c r="E2627" s="71" t="str">
        <f>IF(ISBLANK(ComponentData[[#This Row],[Remark]]),"",ComponentData[[#This Row],[Remark]])</f>
        <v>Halogenfree shielded cable, twisted pair</v>
      </c>
      <c r="F2627" s="71" t="str">
        <f>IF(ISBLANK(ComponentData[[#This Row],[Manufacturer]]),"",ComponentData[[#This Row],[Manufacturer]])</f>
        <v>Dätwyler</v>
      </c>
      <c r="G2627" s="71" t="str">
        <f>IF(ISBLANK(ComponentData[[#This Row],[ManufacturerNumber]]),"",ComponentData[[#This Row],[ManufacturerNumber]])</f>
        <v>10 69 52</v>
      </c>
    </row>
    <row r="2628" spans="1:7" ht="14.45" customHeight="1">
      <c r="A2628" s="66">
        <v>2627</v>
      </c>
      <c r="B2628" s="71" t="str">
        <f>IF(ISBLANK(ComponentData[[#This Row],[Description]]),"",ComponentData[[#This Row],[Description]])</f>
        <v>Disconnect terminal</v>
      </c>
      <c r="C2628" s="71" t="str">
        <f>IF(ISBLANK(ComponentData[[#This Row],[TypeDesignations]]),"",ComponentData[[#This Row],[TypeDesignations]])</f>
        <v>UT 4-MT-P/P</v>
      </c>
      <c r="D2628" s="71" t="str">
        <f>IF(ISBLANK(ComponentData[[#This Row],[Voltage]]),"",ComponentData[[#This Row],[Voltage]])</f>
        <v>500V, 16A</v>
      </c>
      <c r="E2628" s="71" t="str">
        <f>IF(ISBLANK(ComponentData[[#This Row],[Remark]]),"",ComponentData[[#This Row],[Remark]])</f>
        <v>0.25-4mm², max 2 wires, grey</v>
      </c>
      <c r="F2628" s="71" t="str">
        <f>IF(ISBLANK(ComponentData[[#This Row],[Manufacturer]]),"",ComponentData[[#This Row],[Manufacturer]])</f>
        <v>Phoenix Contact</v>
      </c>
      <c r="G2628" s="71" t="str">
        <f>IF(ISBLANK(ComponentData[[#This Row],[ManufacturerNumber]]),"",ComponentData[[#This Row],[ManufacturerNumber]])</f>
        <v>3046171</v>
      </c>
    </row>
    <row r="2629" spans="1:7" ht="14.45" customHeight="1">
      <c r="A2629" s="66">
        <v>2628</v>
      </c>
      <c r="B2629" s="71" t="str">
        <f>IF(ISBLANK(ComponentData[[#This Row],[Description]]),"",ComponentData[[#This Row],[Description]])</f>
        <v>Push button with lamp</v>
      </c>
      <c r="C2629" s="71" t="str">
        <f>IF(ISBLANK(ComponentData[[#This Row],[TypeDesignations]]),"",ComponentData[[#This Row],[TypeDesignations]])</f>
        <v>61-8420.12</v>
      </c>
      <c r="D2629" s="71" t="str">
        <f>IF(ISBLANK(ComponentData[[#This Row],[Voltage]]),"",ComponentData[[#This Row],[Voltage]])</f>
        <v/>
      </c>
      <c r="E2629" s="71" t="str">
        <f>IF(ISBLANK(ComponentData[[#This Row],[Remark]]),"",ComponentData[[#This Row],[Remark]])</f>
        <v>2NO</v>
      </c>
      <c r="F2629" s="71" t="str">
        <f>IF(ISBLANK(ComponentData[[#This Row],[Manufacturer]]),"",ComponentData[[#This Row],[Manufacturer]])</f>
        <v>EAO</v>
      </c>
      <c r="G2629" s="71" t="str">
        <f>IF(ISBLANK(ComponentData[[#This Row],[ManufacturerNumber]]),"",ComponentData[[#This Row],[ManufacturerNumber]])</f>
        <v>61-8420.12</v>
      </c>
    </row>
    <row r="2630" spans="1:7" ht="14.45" customHeight="1">
      <c r="A2630" s="66">
        <v>2629</v>
      </c>
      <c r="B2630" s="71" t="str">
        <f>IF(ISBLANK(ComponentData[[#This Row],[Description]]),"",ComponentData[[#This Row],[Description]])</f>
        <v>Ethernet module</v>
      </c>
      <c r="C2630" s="71" t="str">
        <f>IF(ISBLANK(ComponentData[[#This Row],[TypeDesignations]]),"",ComponentData[[#This Row],[TypeDesignations]])</f>
        <v>2B</v>
      </c>
      <c r="D2630" s="71" t="str">
        <f>IF(ISBLANK(ComponentData[[#This Row],[Voltage]]),"",ComponentData[[#This Row],[Voltage]])</f>
        <v>2xSinglemode ST</v>
      </c>
      <c r="E2630" s="71" t="str">
        <f>IF(ISBLANK(ComponentData[[#This Row],[Remark]]),"",ComponentData[[#This Row],[Remark]])</f>
        <v>Singlemode ST</v>
      </c>
      <c r="F2630" s="71" t="str">
        <f>IF(ISBLANK(ComponentData[[#This Row],[Manufacturer]]),"",ComponentData[[#This Row],[Manufacturer]])</f>
        <v>ABB</v>
      </c>
      <c r="G2630" s="71" t="str">
        <f>IF(ISBLANK(ComponentData[[#This Row],[ManufacturerNumber]]),"",ComponentData[[#This Row],[ManufacturerNumber]])</f>
        <v>2B</v>
      </c>
    </row>
    <row r="2631" spans="1:7" ht="14.45" customHeight="1">
      <c r="A2631" s="66">
        <v>2630</v>
      </c>
      <c r="B2631" s="71" t="str">
        <f>IF(ISBLANK(ComponentData[[#This Row],[Description]]),"",ComponentData[[#This Row],[Description]])</f>
        <v>Feed-through terminal</v>
      </c>
      <c r="C2631" s="71" t="str">
        <f>IF(ISBLANK(ComponentData[[#This Row],[TypeDesignations]]),"",ComponentData[[#This Row],[TypeDesignations]])</f>
        <v>UK 4</v>
      </c>
      <c r="D2631" s="71" t="str">
        <f>IF(ISBLANK(ComponentData[[#This Row],[Voltage]]),"",ComponentData[[#This Row],[Voltage]])</f>
        <v>600V, 20A</v>
      </c>
      <c r="E2631" s="71" t="str">
        <f>IF(ISBLANK(ComponentData[[#This Row],[Remark]]),"",ComponentData[[#This Row],[Remark]])</f>
        <v>0.2-4mm², max 2 wires, grey</v>
      </c>
      <c r="F2631" s="71" t="str">
        <f>IF(ISBLANK(ComponentData[[#This Row],[Manufacturer]]),"",ComponentData[[#This Row],[Manufacturer]])</f>
        <v>Phoenix Contact</v>
      </c>
      <c r="G2631" s="71" t="str">
        <f>IF(ISBLANK(ComponentData[[#This Row],[ManufacturerNumber]]),"",ComponentData[[#This Row],[ManufacturerNumber]])</f>
        <v>3003017</v>
      </c>
    </row>
    <row r="2632" spans="1:7" ht="14.45" customHeight="1">
      <c r="A2632" s="66">
        <v>2631</v>
      </c>
      <c r="B2632" s="71" t="str">
        <f>IF(ISBLANK(ComponentData[[#This Row],[Description]]),"",ComponentData[[#This Row],[Description]])</f>
        <v>Data cable</v>
      </c>
      <c r="C2632" s="71" t="str">
        <f>IF(ISBLANK(ComponentData[[#This Row],[TypeDesignations]]),"",ComponentData[[#This Row],[TypeDesignations]])</f>
        <v>Sherlog CRT</v>
      </c>
      <c r="D2632" s="71" t="str">
        <f>IF(ISBLANK(ComponentData[[#This Row],[Voltage]]),"",ComponentData[[#This Row],[Voltage]])</f>
        <v>Length acc. wiring list</v>
      </c>
      <c r="E2632" s="71" t="str">
        <f>IF(ISBLANK(ComponentData[[#This Row],[Remark]]),"",ComponentData[[#This Row],[Remark]])</f>
        <v>Data cable RJ45 / RJ45 STP</v>
      </c>
      <c r="F2632" s="71" t="str">
        <f>IF(ISBLANK(ComponentData[[#This Row],[Manufacturer]]),"",ComponentData[[#This Row],[Manufacturer]])</f>
        <v>ABB</v>
      </c>
      <c r="G2632" s="71" t="str">
        <f>IF(ISBLANK(ComponentData[[#This Row],[ManufacturerNumber]]),"",ComponentData[[#This Row],[ManufacturerNumber]])</f>
        <v/>
      </c>
    </row>
    <row r="2633" spans="1:7" ht="14.45" customHeight="1">
      <c r="A2633" s="66">
        <v>2632</v>
      </c>
      <c r="B2633" s="71" t="str">
        <f>IF(ISBLANK(ComponentData[[#This Row],[Description]]),"",ComponentData[[#This Row],[Description]])</f>
        <v>Disturbance recorder</v>
      </c>
      <c r="C2633" s="71" t="str">
        <f>IF(ISBLANK(ComponentData[[#This Row],[TypeDesignations]]),"",ComponentData[[#This Row],[TypeDesignations]])</f>
        <v>Sherlog CX</v>
      </c>
      <c r="D2633" s="71" t="str">
        <f>IF(ISBLANK(ComponentData[[#This Row],[Voltage]]),"",ComponentData[[#This Row],[Voltage]])</f>
        <v>90-350VDC, 85-265VAC</v>
      </c>
      <c r="E2633" s="71" t="str">
        <f>IF(ISBLANK(ComponentData[[#This Row],[Remark]]),"",ComponentData[[#This Row],[Remark]])</f>
        <v/>
      </c>
      <c r="F2633" s="71" t="str">
        <f>IF(ISBLANK(ComponentData[[#This Row],[Manufacturer]]),"",ComponentData[[#This Row],[Manufacturer]])</f>
        <v>KoCos</v>
      </c>
      <c r="G2633" s="71" t="str">
        <f>IF(ISBLANK(ComponentData[[#This Row],[ManufacturerNumber]]),"",ComponentData[[#This Row],[ManufacturerNumber]])</f>
        <v/>
      </c>
    </row>
    <row r="2634" spans="1:7" ht="14.45" customHeight="1">
      <c r="A2634" s="66">
        <v>2633</v>
      </c>
      <c r="B2634" s="71" t="str">
        <f>IF(ISBLANK(ComponentData[[#This Row],[Description]]),"",ComponentData[[#This Row],[Description]])</f>
        <v>Control module</v>
      </c>
      <c r="C2634" s="71" t="str">
        <f>IF(ISBLANK(ComponentData[[#This Row],[TypeDesignations]]),"",ComponentData[[#This Row],[TypeDesignations]])</f>
        <v>ABI</v>
      </c>
      <c r="D2634" s="71" t="str">
        <f>IF(ISBLANK(ComponentData[[#This Row],[Voltage]]),"",ComponentData[[#This Row],[Voltage]])</f>
        <v>RS232</v>
      </c>
      <c r="E2634" s="71" t="str">
        <f>IF(ISBLANK(ComponentData[[#This Row],[Remark]]),"",ComponentData[[#This Row],[Remark]])</f>
        <v/>
      </c>
      <c r="F2634" s="71" t="str">
        <f>IF(ISBLANK(ComponentData[[#This Row],[Manufacturer]]),"",ComponentData[[#This Row],[Manufacturer]])</f>
        <v>KoCos</v>
      </c>
      <c r="G2634" s="71" t="str">
        <f>IF(ISBLANK(ComponentData[[#This Row],[ManufacturerNumber]]),"",ComponentData[[#This Row],[ManufacturerNumber]])</f>
        <v/>
      </c>
    </row>
    <row r="2635" spans="1:7" ht="14.45" customHeight="1">
      <c r="A2635" s="66">
        <v>2634</v>
      </c>
      <c r="B2635" s="71" t="str">
        <f>IF(ISBLANK(ComponentData[[#This Row],[Description]]),"",ComponentData[[#This Row],[Description]])</f>
        <v>Disturbance recorder</v>
      </c>
      <c r="C2635" s="71" t="str">
        <f>IF(ISBLANK(ComponentData[[#This Row],[TypeDesignations]]),"",ComponentData[[#This Row],[TypeDesignations]])</f>
        <v>Sherlog CX</v>
      </c>
      <c r="D2635" s="71" t="str">
        <f>IF(ISBLANK(ComponentData[[#This Row],[Voltage]]),"",ComponentData[[#This Row],[Voltage]])</f>
        <v>90-350VDC, 85-265VAC</v>
      </c>
      <c r="E2635" s="71" t="str">
        <f>IF(ISBLANK(ComponentData[[#This Row],[Remark]]),"",ComponentData[[#This Row],[Remark]])</f>
        <v>Interface board</v>
      </c>
      <c r="F2635" s="71" t="str">
        <f>IF(ISBLANK(ComponentData[[#This Row],[Manufacturer]]),"",ComponentData[[#This Row],[Manufacturer]])</f>
        <v>KoCos</v>
      </c>
      <c r="G2635" s="71" t="str">
        <f>IF(ISBLANK(ComponentData[[#This Row],[ManufacturerNumber]]),"",ComponentData[[#This Row],[ManufacturerNumber]])</f>
        <v/>
      </c>
    </row>
    <row r="2636" spans="1:7" ht="14.45" customHeight="1">
      <c r="A2636" s="66">
        <v>2635</v>
      </c>
      <c r="B2636" s="71" t="str">
        <f>IF(ISBLANK(ComponentData[[#This Row],[Description]]),"",ComponentData[[#This Row],[Description]])</f>
        <v>Analogue input module</v>
      </c>
      <c r="C2636" s="71" t="str">
        <f>IF(ISBLANK(ComponentData[[#This Row],[TypeDesignations]]),"",ComponentData[[#This Row],[TypeDesignations]])</f>
        <v>AMOD</v>
      </c>
      <c r="D2636" s="71" t="str">
        <f>IF(ISBLANK(ComponentData[[#This Row],[Voltage]]),"",ComponentData[[#This Row],[Voltage]])</f>
        <v>150/300/400 VAC, 1/5A,4...20mA Analog input</v>
      </c>
      <c r="E2636" s="71" t="str">
        <f>IF(ISBLANK(ComponentData[[#This Row],[Remark]]),"",ComponentData[[#This Row],[Remark]])</f>
        <v>8xbinary inputs</v>
      </c>
      <c r="F2636" s="71" t="str">
        <f>IF(ISBLANK(ComponentData[[#This Row],[Manufacturer]]),"",ComponentData[[#This Row],[Manufacturer]])</f>
        <v>KoCos</v>
      </c>
      <c r="G2636" s="71" t="str">
        <f>IF(ISBLANK(ComponentData[[#This Row],[ManufacturerNumber]]),"",ComponentData[[#This Row],[ManufacturerNumber]])</f>
        <v>011509</v>
      </c>
    </row>
    <row r="2637" spans="1:7" ht="14.45" customHeight="1">
      <c r="A2637" s="66">
        <v>2636</v>
      </c>
      <c r="B2637" s="71" t="str">
        <f>IF(ISBLANK(ComponentData[[#This Row],[Description]]),"",ComponentData[[#This Row],[Description]])</f>
        <v>Binary input module</v>
      </c>
      <c r="C2637" s="71" t="str">
        <f>IF(ISBLANK(ComponentData[[#This Row],[TypeDesignations]]),"",ComponentData[[#This Row],[TypeDesignations]])</f>
        <v>BMOD16</v>
      </c>
      <c r="D2637" s="71" t="str">
        <f>IF(ISBLANK(ComponentData[[#This Row],[Voltage]]),"",ComponentData[[#This Row],[Voltage]])</f>
        <v>24V-300 VDC (30mA)</v>
      </c>
      <c r="E2637" s="71" t="str">
        <f>IF(ISBLANK(ComponentData[[#This Row],[Remark]]),"",ComponentData[[#This Row],[Remark]])</f>
        <v>16xbinary inputs</v>
      </c>
      <c r="F2637" s="71" t="str">
        <f>IF(ISBLANK(ComponentData[[#This Row],[Manufacturer]]),"",ComponentData[[#This Row],[Manufacturer]])</f>
        <v>KoCos</v>
      </c>
      <c r="G2637" s="71" t="str">
        <f>IF(ISBLANK(ComponentData[[#This Row],[ManufacturerNumber]]),"",ComponentData[[#This Row],[ManufacturerNumber]])</f>
        <v>011507</v>
      </c>
    </row>
    <row r="2638" spans="1:7" ht="14.45" customHeight="1">
      <c r="A2638" s="66">
        <v>2637</v>
      </c>
      <c r="B2638" s="71" t="str">
        <f>IF(ISBLANK(ComponentData[[#This Row],[Description]]),"",ComponentData[[#This Row],[Description]])</f>
        <v>Shunt</v>
      </c>
      <c r="C2638" s="71" t="str">
        <f>IF(ISBLANK(ComponentData[[#This Row],[TypeDesignations]]),"",ComponentData[[#This Row],[TypeDesignations]])</f>
        <v>Shuntbox</v>
      </c>
      <c r="D2638" s="71" t="str">
        <f>IF(ISBLANK(ComponentData[[#This Row],[Voltage]]),"",ComponentData[[#This Row],[Voltage]])</f>
        <v>1A</v>
      </c>
      <c r="E2638" s="71" t="str">
        <f>IF(ISBLANK(ComponentData[[#This Row],[Remark]]),"",ComponentData[[#This Row],[Remark]])</f>
        <v>4xResistor</v>
      </c>
      <c r="F2638" s="71" t="str">
        <f>IF(ISBLANK(ComponentData[[#This Row],[Manufacturer]]),"",ComponentData[[#This Row],[Manufacturer]])</f>
        <v>KoCos</v>
      </c>
      <c r="G2638" s="71" t="str">
        <f>IF(ISBLANK(ComponentData[[#This Row],[ManufacturerNumber]]),"",ComponentData[[#This Row],[ManufacturerNumber]])</f>
        <v>011706</v>
      </c>
    </row>
    <row r="2639" spans="1:7" ht="14.45" customHeight="1">
      <c r="A2639" s="66">
        <v>2638</v>
      </c>
      <c r="B2639" s="71" t="str">
        <f>IF(ISBLANK(ComponentData[[#This Row],[Description]]),"",ComponentData[[#This Row],[Description]])</f>
        <v>Shunt</v>
      </c>
      <c r="C2639" s="71" t="str">
        <f>IF(ISBLANK(ComponentData[[#This Row],[TypeDesignations]]),"",ComponentData[[#This Row],[TypeDesignations]])</f>
        <v>Shuntbox</v>
      </c>
      <c r="D2639" s="71" t="str">
        <f>IF(ISBLANK(ComponentData[[#This Row],[Voltage]]),"",ComponentData[[#This Row],[Voltage]])</f>
        <v>5A</v>
      </c>
      <c r="E2639" s="71" t="str">
        <f>IF(ISBLANK(ComponentData[[#This Row],[Remark]]),"",ComponentData[[#This Row],[Remark]])</f>
        <v>4xResistor</v>
      </c>
      <c r="F2639" s="71" t="str">
        <f>IF(ISBLANK(ComponentData[[#This Row],[Manufacturer]]),"",ComponentData[[#This Row],[Manufacturer]])</f>
        <v>KoCos</v>
      </c>
      <c r="G2639" s="71" t="str">
        <f>IF(ISBLANK(ComponentData[[#This Row],[ManufacturerNumber]]),"",ComponentData[[#This Row],[ManufacturerNumber]])</f>
        <v>011524</v>
      </c>
    </row>
    <row r="2640" spans="1:7" ht="14.45" customHeight="1">
      <c r="A2640" s="66">
        <v>2639</v>
      </c>
      <c r="B2640" s="71" t="str">
        <f>IF(ISBLANK(ComponentData[[#This Row],[Description]]),"",ComponentData[[#This Row],[Description]])</f>
        <v>Disconnect terminal</v>
      </c>
      <c r="C2640" s="71" t="str">
        <f>IF(ISBLANK(ComponentData[[#This Row],[TypeDesignations]]),"",ComponentData[[#This Row],[TypeDesignations]])</f>
        <v>UT 4-MT-P/P</v>
      </c>
      <c r="D2640" s="71" t="str">
        <f>IF(ISBLANK(ComponentData[[#This Row],[Voltage]]),"",ComponentData[[#This Row],[Voltage]])</f>
        <v>500V, 16A</v>
      </c>
      <c r="E2640" s="71" t="str">
        <f>IF(ISBLANK(ComponentData[[#This Row],[Remark]]),"",ComponentData[[#This Row],[Remark]])</f>
        <v>0.25-4mm², max 2 wires, grey</v>
      </c>
      <c r="F2640" s="71" t="str">
        <f>IF(ISBLANK(ComponentData[[#This Row],[Manufacturer]]),"",ComponentData[[#This Row],[Manufacturer]])</f>
        <v>Phoenix Contact</v>
      </c>
      <c r="G2640" s="71" t="str">
        <f>IF(ISBLANK(ComponentData[[#This Row],[ManufacturerNumber]]),"",ComponentData[[#This Row],[ManufacturerNumber]])</f>
        <v>3046171</v>
      </c>
    </row>
    <row r="2641" spans="1:7" ht="14.45" customHeight="1">
      <c r="A2641" s="66">
        <v>2640</v>
      </c>
      <c r="B2641" s="71" t="str">
        <f>IF(ISBLANK(ComponentData[[#This Row],[Description]]),"",ComponentData[[#This Row],[Description]])</f>
        <v>Data cable</v>
      </c>
      <c r="C2641" s="71" t="str">
        <f>IF(ISBLANK(ComponentData[[#This Row],[TypeDesignations]]),"",ComponentData[[#This Row],[TypeDesignations]])</f>
        <v>Sherlog CX</v>
      </c>
      <c r="D2641" s="71" t="str">
        <f>IF(ISBLANK(ComponentData[[#This Row],[Voltage]]),"",ComponentData[[#This Row],[Voltage]])</f>
        <v>RD-H H 16x2x0.34mm²</v>
      </c>
      <c r="E2641" s="71" t="str">
        <f>IF(ISBLANK(ComponentData[[#This Row],[Remark]]),"",ComponentData[[#This Row],[Remark]])</f>
        <v>Data cable Cx - CA, , Length acc. wiring list</v>
      </c>
      <c r="F2641" s="71" t="str">
        <f>IF(ISBLANK(ComponentData[[#This Row],[Manufacturer]]),"",ComponentData[[#This Row],[Manufacturer]])</f>
        <v>ABB</v>
      </c>
      <c r="G2641" s="71" t="str">
        <f>IF(ISBLANK(ComponentData[[#This Row],[ManufacturerNumber]]),"",ComponentData[[#This Row],[ManufacturerNumber]])</f>
        <v>1KHL380009R0001</v>
      </c>
    </row>
    <row r="2642" spans="1:7" ht="14.45" customHeight="1">
      <c r="A2642" s="66">
        <v>2641</v>
      </c>
      <c r="B2642" s="71" t="str">
        <f>IF(ISBLANK(ComponentData[[#This Row],[Description]]),"",ComponentData[[#This Row],[Description]])</f>
        <v>Data cable</v>
      </c>
      <c r="C2642" s="71" t="str">
        <f>IF(ISBLANK(ComponentData[[#This Row],[TypeDesignations]]),"",ComponentData[[#This Row],[TypeDesignations]])</f>
        <v>Sherlog CX</v>
      </c>
      <c r="D2642" s="71" t="str">
        <f>IF(ISBLANK(ComponentData[[#This Row],[Voltage]]),"",ComponentData[[#This Row],[Voltage]])</f>
        <v>RD-H H 16x2x0.50mm²</v>
      </c>
      <c r="E2642" s="71" t="str">
        <f>IF(ISBLANK(ComponentData[[#This Row],[Remark]]),"",ComponentData[[#This Row],[Remark]])</f>
        <v>Data cable Cx - CB, , Length acc. wiring list</v>
      </c>
      <c r="F2642" s="71" t="str">
        <f>IF(ISBLANK(ComponentData[[#This Row],[Manufacturer]]),"",ComponentData[[#This Row],[Manufacturer]])</f>
        <v>ABB</v>
      </c>
      <c r="G2642" s="71" t="str">
        <f>IF(ISBLANK(ComponentData[[#This Row],[ManufacturerNumber]]),"",ComponentData[[#This Row],[ManufacturerNumber]])</f>
        <v>1KHL380010R0001</v>
      </c>
    </row>
    <row r="2643" spans="1:7" ht="14.45" customHeight="1">
      <c r="A2643" s="66">
        <v>2642</v>
      </c>
      <c r="B2643" s="71" t="str">
        <f>IF(ISBLANK(ComponentData[[#This Row],[Description]]),"",ComponentData[[#This Row],[Description]])</f>
        <v>Data cable</v>
      </c>
      <c r="C2643" s="71" t="str">
        <f>IF(ISBLANK(ComponentData[[#This Row],[TypeDesignations]]),"",ComponentData[[#This Row],[TypeDesignations]])</f>
        <v>Sherlog CX</v>
      </c>
      <c r="D2643" s="71" t="str">
        <f>IF(ISBLANK(ComponentData[[#This Row],[Voltage]]),"",ComponentData[[#This Row],[Voltage]])</f>
        <v>RD-H H 16x2x0.34mm²</v>
      </c>
      <c r="E2643" s="71" t="str">
        <f>IF(ISBLANK(ComponentData[[#This Row],[Remark]]),"",ComponentData[[#This Row],[Remark]])</f>
        <v>Data cable Cx - CC, , Length acc. wiring list</v>
      </c>
      <c r="F2643" s="71" t="str">
        <f>IF(ISBLANK(ComponentData[[#This Row],[Manufacturer]]),"",ComponentData[[#This Row],[Manufacturer]])</f>
        <v>ABB</v>
      </c>
      <c r="G2643" s="71" t="str">
        <f>IF(ISBLANK(ComponentData[[#This Row],[ManufacturerNumber]]),"",ComponentData[[#This Row],[ManufacturerNumber]])</f>
        <v>1KHL380011R0001</v>
      </c>
    </row>
    <row r="2644" spans="1:7" ht="14.45" customHeight="1">
      <c r="A2644" s="66">
        <v>2643</v>
      </c>
      <c r="B2644" s="71" t="str">
        <f>IF(ISBLANK(ComponentData[[#This Row],[Description]]),"",ComponentData[[#This Row],[Description]])</f>
        <v>Feed-through terminal</v>
      </c>
      <c r="C2644" s="71" t="str">
        <f>IF(ISBLANK(ComponentData[[#This Row],[TypeDesignations]]),"",ComponentData[[#This Row],[TypeDesignations]])</f>
        <v>WFF 35</v>
      </c>
      <c r="D2644" s="71" t="str">
        <f>IF(ISBLANK(ComponentData[[#This Row],[Voltage]]),"",ComponentData[[#This Row],[Voltage]])</f>
        <v>1000V, 125A</v>
      </c>
      <c r="E2644" s="71" t="str">
        <f>IF(ISBLANK(ComponentData[[#This Row],[Remark]]),"",ComponentData[[#This Row],[Remark]])</f>
        <v>2.5-35mm², max 2 wires, dark beige</v>
      </c>
      <c r="F2644" s="71" t="str">
        <f>IF(ISBLANK(ComponentData[[#This Row],[Manufacturer]]),"",ComponentData[[#This Row],[Manufacturer]])</f>
        <v>Weidmüller</v>
      </c>
      <c r="G2644" s="71" t="str">
        <f>IF(ISBLANK(ComponentData[[#This Row],[ManufacturerNumber]]),"",ComponentData[[#This Row],[ManufacturerNumber]])</f>
        <v>1028300000</v>
      </c>
    </row>
    <row r="2645" spans="1:7" ht="14.45" customHeight="1">
      <c r="A2645" s="66">
        <v>2644</v>
      </c>
      <c r="B2645" s="71" t="str">
        <f>IF(ISBLANK(ComponentData[[#This Row],[Description]]),"",ComponentData[[#This Row],[Description]])</f>
        <v>Feed-through terminal</v>
      </c>
      <c r="C2645" s="71" t="str">
        <f>IF(ISBLANK(ComponentData[[#This Row],[TypeDesignations]]),"",ComponentData[[#This Row],[TypeDesignations]])</f>
        <v>WFF 35 BL</v>
      </c>
      <c r="D2645" s="71" t="str">
        <f>IF(ISBLANK(ComponentData[[#This Row],[Voltage]]),"",ComponentData[[#This Row],[Voltage]])</f>
        <v>1000V, 125A</v>
      </c>
      <c r="E2645" s="71" t="str">
        <f>IF(ISBLANK(ComponentData[[#This Row],[Remark]]),"",ComponentData[[#This Row],[Remark]])</f>
        <v>2.5-35mm², max 2 wires, blue</v>
      </c>
      <c r="F2645" s="71" t="str">
        <f>IF(ISBLANK(ComponentData[[#This Row],[Manufacturer]]),"",ComponentData[[#This Row],[Manufacturer]])</f>
        <v>Weidmüller</v>
      </c>
      <c r="G2645" s="71" t="str">
        <f>IF(ISBLANK(ComponentData[[#This Row],[ManufacturerNumber]]),"",ComponentData[[#This Row],[ManufacturerNumber]])</f>
        <v>1028380000</v>
      </c>
    </row>
    <row r="2646" spans="1:7" ht="14.45" customHeight="1">
      <c r="A2646" s="66">
        <v>2645</v>
      </c>
      <c r="B2646" s="71" t="str">
        <f>IF(ISBLANK(ComponentData[[#This Row],[Description]]),"",ComponentData[[#This Row],[Description]])</f>
        <v>Separating plate</v>
      </c>
      <c r="C2646" s="71" t="str">
        <f>IF(ISBLANK(ComponentData[[#This Row],[TypeDesignations]]),"",ComponentData[[#This Row],[TypeDesignations]])</f>
        <v>WTW WFF 35</v>
      </c>
      <c r="D2646" s="71" t="str">
        <f>IF(ISBLANK(ComponentData[[#This Row],[Voltage]]),"",ComponentData[[#This Row],[Voltage]])</f>
        <v/>
      </c>
      <c r="E2646" s="71" t="str">
        <f>IF(ISBLANK(ComponentData[[#This Row],[Remark]]),"",ComponentData[[#This Row],[Remark]])</f>
        <v>Dark beige</v>
      </c>
      <c r="F2646" s="71" t="str">
        <f>IF(ISBLANK(ComponentData[[#This Row],[Manufacturer]]),"",ComponentData[[#This Row],[Manufacturer]])</f>
        <v>Weidmüller</v>
      </c>
      <c r="G2646" s="71" t="str">
        <f>IF(ISBLANK(ComponentData[[#This Row],[ManufacturerNumber]]),"",ComponentData[[#This Row],[ManufacturerNumber]])</f>
        <v>1067100000</v>
      </c>
    </row>
    <row r="2647" spans="1:7" ht="14.45" customHeight="1">
      <c r="A2647" s="66">
        <v>2646</v>
      </c>
      <c r="B2647" s="71" t="str">
        <f>IF(ISBLANK(ComponentData[[#This Row],[Description]]),"",ComponentData[[#This Row],[Description]])</f>
        <v>Feed-through terminal</v>
      </c>
      <c r="C2647" s="71" t="str">
        <f>IF(ISBLANK(ComponentData[[#This Row],[TypeDesignations]]),"",ComponentData[[#This Row],[TypeDesignations]])</f>
        <v>UT 4</v>
      </c>
      <c r="D2647" s="71" t="str">
        <f>IF(ISBLANK(ComponentData[[#This Row],[Voltage]]),"",ComponentData[[#This Row],[Voltage]])</f>
        <v>1000V, 41A</v>
      </c>
      <c r="E2647" s="71" t="str">
        <f>IF(ISBLANK(ComponentData[[#This Row],[Remark]]),"",ComponentData[[#This Row],[Remark]])</f>
        <v>0.25-4mm², max 2 wires, grey</v>
      </c>
      <c r="F2647" s="71" t="str">
        <f>IF(ISBLANK(ComponentData[[#This Row],[Manufacturer]]),"",ComponentData[[#This Row],[Manufacturer]])</f>
        <v>Phoenix Contact</v>
      </c>
      <c r="G2647" s="71" t="str">
        <f>IF(ISBLANK(ComponentData[[#This Row],[ManufacturerNumber]]),"",ComponentData[[#This Row],[ManufacturerNumber]])</f>
        <v>3044102</v>
      </c>
    </row>
    <row r="2648" spans="1:7" ht="14.45" customHeight="1">
      <c r="A2648" s="66">
        <v>2647</v>
      </c>
      <c r="B2648" s="71" t="str">
        <f>IF(ISBLANK(ComponentData[[#This Row],[Description]]),"",ComponentData[[#This Row],[Description]])</f>
        <v>End bracket</v>
      </c>
      <c r="C2648" s="71" t="str">
        <f>IF(ISBLANK(ComponentData[[#This Row],[TypeDesignations]]),"",ComponentData[[#This Row],[TypeDesignations]])</f>
        <v>WEW 35/1</v>
      </c>
      <c r="D2648" s="71" t="str">
        <f>IF(ISBLANK(ComponentData[[#This Row],[Voltage]]),"",ComponentData[[#This Row],[Voltage]])</f>
        <v/>
      </c>
      <c r="E2648" s="71" t="str">
        <f>IF(ISBLANK(ComponentData[[#This Row],[Remark]]),"",ComponentData[[#This Row],[Remark]])</f>
        <v>Dark beige</v>
      </c>
      <c r="F2648" s="71" t="str">
        <f>IF(ISBLANK(ComponentData[[#This Row],[Manufacturer]]),"",ComponentData[[#This Row],[Manufacturer]])</f>
        <v>Weidmüller</v>
      </c>
      <c r="G2648" s="71" t="str">
        <f>IF(ISBLANK(ComponentData[[#This Row],[ManufacturerNumber]]),"",ComponentData[[#This Row],[ManufacturerNumber]])</f>
        <v>1059000000</v>
      </c>
    </row>
    <row r="2649" spans="1:7" ht="14.45" customHeight="1">
      <c r="A2649" s="66">
        <v>2648</v>
      </c>
      <c r="B2649" s="71" t="str">
        <f>IF(ISBLANK(ComponentData[[#This Row],[Description]]),"",ComponentData[[#This Row],[Description]])</f>
        <v>Converter</v>
      </c>
      <c r="C2649" s="71" t="str">
        <f>IF(ISBLANK(ComponentData[[#This Row],[TypeDesignations]]),"",ComponentData[[#This Row],[TypeDesignations]])</f>
        <v>7XV5653-0BA00</v>
      </c>
      <c r="D2649" s="71" t="str">
        <f>IF(ISBLANK(ComponentData[[#This Row],[Voltage]]),"",ComponentData[[#This Row],[Voltage]])</f>
        <v>24-250VDC/60-230VAC</v>
      </c>
      <c r="E2649" s="71" t="str">
        <f>IF(ISBLANK(ComponentData[[#This Row],[Remark]]),"",ComponentData[[#This Row],[Remark]])</f>
        <v>RS232/FO (ST)</v>
      </c>
      <c r="F2649" s="71" t="str">
        <f>IF(ISBLANK(ComponentData[[#This Row],[Manufacturer]]),"",ComponentData[[#This Row],[Manufacturer]])</f>
        <v>Siemens</v>
      </c>
      <c r="G2649" s="71" t="str">
        <f>IF(ISBLANK(ComponentData[[#This Row],[ManufacturerNumber]]),"",ComponentData[[#This Row],[ManufacturerNumber]])</f>
        <v>7XV5653-0BA00</v>
      </c>
    </row>
    <row r="2650" spans="1:7" ht="14.45" customHeight="1">
      <c r="A2650" s="66">
        <v>2649</v>
      </c>
      <c r="B2650" s="71" t="str">
        <f>IF(ISBLANK(ComponentData[[#This Row],[Description]]),"",ComponentData[[#This Row],[Description]])</f>
        <v>Fibre optic network card</v>
      </c>
      <c r="C2650" s="71" t="str">
        <f>IF(ISBLANK(ComponentData[[#This Row],[TypeDesignations]]),"",ComponentData[[#This Row],[TypeDesignations]])</f>
        <v>Intel PRO/1000 MF Server Adapter</v>
      </c>
      <c r="D2650" s="71" t="str">
        <f>IF(ISBLANK(ComponentData[[#This Row],[Voltage]]),"",ComponentData[[#This Row],[Voltage]])</f>
        <v>1000BASE-LX</v>
      </c>
      <c r="E2650" s="71" t="str">
        <f>IF(ISBLANK(ComponentData[[#This Row],[Remark]]),"",ComponentData[[#This Row],[Remark]])</f>
        <v>LC connectors</v>
      </c>
      <c r="F2650" s="71" t="str">
        <f>IF(ISBLANK(ComponentData[[#This Row],[Manufacturer]]),"",ComponentData[[#This Row],[Manufacturer]])</f>
        <v>Intel</v>
      </c>
      <c r="G2650" s="71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6">
        <v>2650</v>
      </c>
      <c r="B2651" s="71" t="str">
        <f>IF(ISBLANK(ComponentData[[#This Row],[Description]]),"",ComponentData[[#This Row],[Description]])</f>
        <v>Analogue ammeter</v>
      </c>
      <c r="C2651" s="71" t="str">
        <f>IF(ISBLANK(ComponentData[[#This Row],[TypeDesignations]]),"",ComponentData[[#This Row],[TypeDesignations]])</f>
        <v>EQB96</v>
      </c>
      <c r="D2651" s="71" t="str">
        <f>IF(ISBLANK(ComponentData[[#This Row],[Voltage]]),"",ComponentData[[#This Row],[Voltage]])</f>
        <v>Range 1/2A, Scale 0...1000A, 50/60Hz</v>
      </c>
      <c r="E2651" s="71" t="str">
        <f>IF(ISBLANK(ComponentData[[#This Row],[Remark]]),"",ComponentData[[#This Row],[Remark]])</f>
        <v>96x96mm</v>
      </c>
      <c r="F2651" s="71" t="str">
        <f>IF(ISBLANK(ComponentData[[#This Row],[Manufacturer]]),"",ComponentData[[#This Row],[Manufacturer]])</f>
        <v>GMW</v>
      </c>
      <c r="G2651" s="71" t="str">
        <f>IF(ISBLANK(ComponentData[[#This Row],[ManufacturerNumber]]),"",ComponentData[[#This Row],[ManufacturerNumber]])</f>
        <v>96120 10002 B</v>
      </c>
    </row>
    <row r="2652" spans="1:7" ht="14.45" customHeight="1">
      <c r="A2652" s="66">
        <v>2651</v>
      </c>
      <c r="B2652" s="71" t="str">
        <f>IF(ISBLANK(ComponentData[[#This Row],[Description]]),"",ComponentData[[#This Row],[Description]])</f>
        <v>Analogue voltmeter</v>
      </c>
      <c r="C2652" s="71" t="str">
        <f>IF(ISBLANK(ComponentData[[#This Row],[TypeDesignations]]),"",ComponentData[[#This Row],[TypeDesignations]])</f>
        <v>V-AQS96</v>
      </c>
      <c r="D2652" s="71" t="str">
        <f>IF(ISBLANK(ComponentData[[#This Row],[Voltage]]),"",ComponentData[[#This Row],[Voltage]])</f>
        <v>0-400kV/110V/max.480kV; 96x96mm</v>
      </c>
      <c r="E2652" s="71" t="str">
        <f>IF(ISBLANK(ComponentData[[#This Row],[Remark]]),"",ComponentData[[#This Row],[Remark]])</f>
        <v>96x96mm</v>
      </c>
      <c r="F2652" s="71" t="str">
        <f>IF(ISBLANK(ComponentData[[#This Row],[Manufacturer]]),"",ComponentData[[#This Row],[Manufacturer]])</f>
        <v>GMW</v>
      </c>
      <c r="G2652" s="71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6">
        <v>2652</v>
      </c>
      <c r="B2653" s="71" t="str">
        <f>IF(ISBLANK(ComponentData[[#This Row],[Description]]),"",ComponentData[[#This Row],[Description]])</f>
        <v>Feed-through terminal</v>
      </c>
      <c r="C2653" s="71" t="str">
        <f>IF(ISBLANK(ComponentData[[#This Row],[TypeDesignations]]),"",ComponentData[[#This Row],[TypeDesignations]])</f>
        <v>ST 10 BU</v>
      </c>
      <c r="D2653" s="71" t="str">
        <f>IF(ISBLANK(ComponentData[[#This Row],[Voltage]]),"",ComponentData[[#This Row],[Voltage]])</f>
        <v>800V, 57A</v>
      </c>
      <c r="E2653" s="71" t="str">
        <f>IF(ISBLANK(ComponentData[[#This Row],[Remark]]),"",ComponentData[[#This Row],[Remark]])</f>
        <v>0.2-10mm², max 2 wires, blue</v>
      </c>
      <c r="F2653" s="71" t="str">
        <f>IF(ISBLANK(ComponentData[[#This Row],[Manufacturer]]),"",ComponentData[[#This Row],[Manufacturer]])</f>
        <v>Phoenix Contact</v>
      </c>
      <c r="G2653" s="71" t="str">
        <f>IF(ISBLANK(ComponentData[[#This Row],[ManufacturerNumber]]),"",ComponentData[[#This Row],[ManufacturerNumber]])</f>
        <v>3036123</v>
      </c>
    </row>
    <row r="2654" spans="1:7" ht="14.45" customHeight="1">
      <c r="A2654" s="66">
        <v>2653</v>
      </c>
      <c r="B2654" s="71" t="str">
        <f>IF(ISBLANK(ComponentData[[#This Row],[Description]]),"",ComponentData[[#This Row],[Description]])</f>
        <v>Female insert</v>
      </c>
      <c r="C2654" s="71" t="str">
        <f>IF(ISBLANK(ComponentData[[#This Row],[TypeDesignations]]),"",ComponentData[[#This Row],[TypeDesignations]])</f>
        <v>HC-B 10-EBUS</v>
      </c>
      <c r="D2654" s="71" t="str">
        <f>IF(ISBLANK(ComponentData[[#This Row],[Voltage]]),"",ComponentData[[#This Row],[Voltage]])</f>
        <v>500V, 6kV, 16A</v>
      </c>
      <c r="E2654" s="71" t="str">
        <f>IF(ISBLANK(ComponentData[[#This Row],[Remark]]),"",ComponentData[[#This Row],[Remark]])</f>
        <v/>
      </c>
      <c r="F2654" s="71" t="str">
        <f>IF(ISBLANK(ComponentData[[#This Row],[Manufacturer]]),"",ComponentData[[#This Row],[Manufacturer]])</f>
        <v>Phoenix Contact</v>
      </c>
      <c r="G2654" s="71" t="str">
        <f>IF(ISBLANK(ComponentData[[#This Row],[ManufacturerNumber]]),"",ComponentData[[#This Row],[ManufacturerNumber]])</f>
        <v>1771202</v>
      </c>
    </row>
    <row r="2655" spans="1:7" ht="14.45" customHeight="1">
      <c r="A2655" s="66">
        <v>2654</v>
      </c>
      <c r="B2655" s="71" t="str">
        <f>IF(ISBLANK(ComponentData[[#This Row],[Description]]),"",ComponentData[[#This Row],[Description]])</f>
        <v>Male insert</v>
      </c>
      <c r="C2655" s="71" t="str">
        <f>IF(ISBLANK(ComponentData[[#This Row],[TypeDesignations]]),"",ComponentData[[#This Row],[TypeDesignations]])</f>
        <v>HC-B 10-ESTS</v>
      </c>
      <c r="D2655" s="71" t="str">
        <f>IF(ISBLANK(ComponentData[[#This Row],[Voltage]]),"",ComponentData[[#This Row],[Voltage]])</f>
        <v>500V, 6kV, 16A</v>
      </c>
      <c r="E2655" s="71" t="str">
        <f>IF(ISBLANK(ComponentData[[#This Row],[Remark]]),"",ComponentData[[#This Row],[Remark]])</f>
        <v/>
      </c>
      <c r="F2655" s="71" t="str">
        <f>IF(ISBLANK(ComponentData[[#This Row],[Manufacturer]]),"",ComponentData[[#This Row],[Manufacturer]])</f>
        <v>Phoenix Contact</v>
      </c>
      <c r="G2655" s="71" t="str">
        <f>IF(ISBLANK(ComponentData[[#This Row],[ManufacturerNumber]]),"",ComponentData[[#This Row],[ManufacturerNumber]])</f>
        <v>1771228</v>
      </c>
    </row>
    <row r="2656" spans="1:7" ht="14.45" customHeight="1">
      <c r="A2656" s="66">
        <v>2655</v>
      </c>
      <c r="B2656" s="71" t="str">
        <f>IF(ISBLANK(ComponentData[[#This Row],[Description]]),"",ComponentData[[#This Row],[Description]])</f>
        <v>Feed-through terminal</v>
      </c>
      <c r="C2656" s="71" t="str">
        <f>IF(ISBLANK(ComponentData[[#This Row],[TypeDesignations]]),"",ComponentData[[#This Row],[TypeDesignations]])</f>
        <v>UT 4 BU</v>
      </c>
      <c r="D2656" s="71" t="str">
        <f>IF(ISBLANK(ComponentData[[#This Row],[Voltage]]),"",ComponentData[[#This Row],[Voltage]])</f>
        <v>1000V, 41A</v>
      </c>
      <c r="E2656" s="71" t="str">
        <f>IF(ISBLANK(ComponentData[[#This Row],[Remark]]),"",ComponentData[[#This Row],[Remark]])</f>
        <v>0.25-4mm², max 2 wires, blue</v>
      </c>
      <c r="F2656" s="71" t="str">
        <f>IF(ISBLANK(ComponentData[[#This Row],[Manufacturer]]),"",ComponentData[[#This Row],[Manufacturer]])</f>
        <v>Phoenix Contact</v>
      </c>
      <c r="G2656" s="71" t="str">
        <f>IF(ISBLANK(ComponentData[[#This Row],[ManufacturerNumber]]),"",ComponentData[[#This Row],[ManufacturerNumber]])</f>
        <v>3044115</v>
      </c>
    </row>
    <row r="2657" spans="1:7" ht="14.45" customHeight="1">
      <c r="A2657" s="66">
        <v>2656</v>
      </c>
      <c r="B2657" s="71" t="str">
        <f>IF(ISBLANK(ComponentData[[#This Row],[Description]]),"",ComponentData[[#This Row],[Description]])</f>
        <v>Sleeve housing</v>
      </c>
      <c r="C2657" s="71" t="str">
        <f>IF(ISBLANK(ComponentData[[#This Row],[TypeDesignations]]),"",ComponentData[[#This Row],[TypeDesignations]])</f>
        <v>HC-B 10-TFL-52/M1PG16S</v>
      </c>
      <c r="D2657" s="71" t="str">
        <f>IF(ISBLANK(ComponentData[[#This Row],[Voltage]]),"",ComponentData[[#This Row],[Voltage]])</f>
        <v>500V, 6kV, 16A</v>
      </c>
      <c r="E2657" s="71" t="str">
        <f>IF(ISBLANK(ComponentData[[#This Row],[Remark]]),"",ComponentData[[#This Row],[Remark]])</f>
        <v/>
      </c>
      <c r="F2657" s="71" t="str">
        <f>IF(ISBLANK(ComponentData[[#This Row],[Manufacturer]]),"",ComponentData[[#This Row],[Manufacturer]])</f>
        <v>Phoenix Contact</v>
      </c>
      <c r="G2657" s="71" t="str">
        <f>IF(ISBLANK(ComponentData[[#This Row],[ManufacturerNumber]]),"",ComponentData[[#This Row],[ManufacturerNumber]])</f>
        <v>1771309</v>
      </c>
    </row>
    <row r="2658" spans="1:7" ht="14.45" customHeight="1">
      <c r="A2658" s="66">
        <v>2657</v>
      </c>
      <c r="B2658" s="71" t="str">
        <f>IF(ISBLANK(ComponentData[[#This Row],[Description]]),"",ComponentData[[#This Row],[Description]])</f>
        <v>Panel mounting base</v>
      </c>
      <c r="C2658" s="71" t="str">
        <f>IF(ISBLANK(ComponentData[[#This Row],[TypeDesignations]]),"",ComponentData[[#This Row],[TypeDesignations]])</f>
        <v>HC-B 10-AMLD</v>
      </c>
      <c r="D2658" s="71" t="str">
        <f>IF(ISBLANK(ComponentData[[#This Row],[Voltage]]),"",ComponentData[[#This Row],[Voltage]])</f>
        <v>500V, 6kV, 16A</v>
      </c>
      <c r="E2658" s="71" t="str">
        <f>IF(ISBLANK(ComponentData[[#This Row],[Remark]]),"",ComponentData[[#This Row],[Remark]])</f>
        <v/>
      </c>
      <c r="F2658" s="71" t="str">
        <f>IF(ISBLANK(ComponentData[[#This Row],[Manufacturer]]),"",ComponentData[[#This Row],[Manufacturer]])</f>
        <v>Phoenix Contact</v>
      </c>
      <c r="G2658" s="71" t="str">
        <f>IF(ISBLANK(ComponentData[[#This Row],[ManufacturerNumber]]),"",ComponentData[[#This Row],[ManufacturerNumber]])</f>
        <v>1771354</v>
      </c>
    </row>
    <row r="2659" spans="1:7" ht="14.45" customHeight="1">
      <c r="A2659" s="66">
        <v>2658</v>
      </c>
      <c r="B2659" s="71" t="str">
        <f>IF(ISBLANK(ComponentData[[#This Row],[Description]]),"",ComponentData[[#This Row],[Description]])</f>
        <v>Power quality interface</v>
      </c>
      <c r="C2659" s="71" t="str">
        <f>IF(ISBLANK(ComponentData[[#This Row],[TypeDesignations]]),"",ComponentData[[#This Row],[TypeDesignations]])</f>
        <v>PQI-D</v>
      </c>
      <c r="D2659" s="71" t="str">
        <f>IF(ISBLANK(ComponentData[[#This Row],[Voltage]]),"",ComponentData[[#This Row],[Voltage]])</f>
        <v>85-264VAC, 88-280VDC</v>
      </c>
      <c r="E2659" s="71" t="str">
        <f>IF(ISBLANK(ComponentData[[#This Row],[Remark]]),"",ComponentData[[#This Row],[Remark]])</f>
        <v>IEC61850 or IEC104 port</v>
      </c>
      <c r="F2659" s="71" t="str">
        <f>IF(ISBLANK(ComponentData[[#This Row],[Manufacturer]]),"",ComponentData[[#This Row],[Manufacturer]])</f>
        <v>A. Eberle GmbH &amp; Co.KG</v>
      </c>
      <c r="G2659" s="71" t="str">
        <f>IF(ISBLANK(ComponentData[[#This Row],[ManufacturerNumber]]),"",ComponentData[[#This Row],[ManufacturerNumber]])</f>
        <v>BV 100.0070.078</v>
      </c>
    </row>
    <row r="2660" spans="1:7" ht="14.45" customHeight="1">
      <c r="A2660" s="66">
        <v>2659</v>
      </c>
      <c r="B2660" s="71" t="str">
        <f>IF(ISBLANK(ComponentData[[#This Row],[Description]]),"",ComponentData[[#This Row],[Description]])</f>
        <v>Switch</v>
      </c>
      <c r="C2660" s="71" t="str">
        <f>IF(ISBLANK(ComponentData[[#This Row],[TypeDesignations]]),"",ComponentData[[#This Row],[TypeDesignations]])</f>
        <v>1 2-pos. contact without 0 position</v>
      </c>
      <c r="D2660" s="71" t="str">
        <f>IF(ISBLANK(ComponentData[[#This Row],[Voltage]]),"",ComponentData[[#This Row],[Voltage]])</f>
        <v>Multistep switch without "OFF", 1 pole, 60 degree switching</v>
      </c>
      <c r="E2660" s="71" t="str">
        <f>IF(ISBLANK(ComponentData[[#This Row],[Remark]]),"",ComponentData[[#This Row],[Remark]])</f>
        <v>Engraving: PRC: Text1, switchplate: 330 degree: Text2, 30 degree: Text3</v>
      </c>
      <c r="F2660" s="71" t="str">
        <f>IF(ISBLANK(ComponentData[[#This Row],[Manufacturer]]),"",ComponentData[[#This Row],[Manufacturer]])</f>
        <v>Kraus &amp; Naimer</v>
      </c>
      <c r="G2660" s="71" t="str">
        <f>IF(ISBLANK(ComponentData[[#This Row],[ManufacturerNumber]]),"",ComponentData[[#This Row],[ManufacturerNumber]])</f>
        <v>CG8 A220-600 VE1E</v>
      </c>
    </row>
    <row r="2661" spans="1:7" ht="14.45" customHeight="1">
      <c r="A2661" s="66">
        <v>2660</v>
      </c>
      <c r="B2661" s="71" t="str">
        <f>IF(ISBLANK(ComponentData[[#This Row],[Description]]),"",ComponentData[[#This Row],[Description]])</f>
        <v>Bottom view</v>
      </c>
      <c r="C2661" s="71" t="str">
        <f>IF(ISBLANK(ComponentData[[#This Row],[TypeDesignations]]),"",ComponentData[[#This Row],[TypeDesignations]])</f>
        <v>Top enclosure system (TS)</v>
      </c>
      <c r="D2661" s="71" t="str">
        <f>IF(ISBLANK(ComponentData[[#This Row],[Voltage]]),"",ComponentData[[#This Row],[Voltage]])</f>
        <v>W1200xD500mm</v>
      </c>
      <c r="E2661" s="71" t="str">
        <f>IF(ISBLANK(ComponentData[[#This Row],[Remark]]),"",ComponentData[[#This Row],[Remark]])</f>
        <v/>
      </c>
      <c r="F2661" s="71" t="str">
        <f>IF(ISBLANK(ComponentData[[#This Row],[Manufacturer]]),"",ComponentData[[#This Row],[Manufacturer]])</f>
        <v>Rittal</v>
      </c>
      <c r="G2661" s="71" t="str">
        <f>IF(ISBLANK(ComponentData[[#This Row],[ManufacturerNumber]]),"",ComponentData[[#This Row],[ManufacturerNumber]])</f>
        <v/>
      </c>
    </row>
    <row r="2662" spans="1:7" ht="14.45" customHeight="1">
      <c r="A2662" s="66">
        <v>2661</v>
      </c>
      <c r="B2662" s="71" t="str">
        <f>IF(ISBLANK(ComponentData[[#This Row],[Description]]),"",ComponentData[[#This Row],[Description]])</f>
        <v>Frequency indicator</v>
      </c>
      <c r="C2662" s="71" t="str">
        <f>IF(ISBLANK(ComponentData[[#This Row],[TypeDesignations]]),"",ComponentData[[#This Row],[TypeDesignations]])</f>
        <v>FQ96/2</v>
      </c>
      <c r="D2662" s="71" t="str">
        <f>IF(ISBLANK(ComponentData[[#This Row],[Voltage]]),"",ComponentData[[#This Row],[Voltage]])</f>
        <v>2x45...50...55 Hz</v>
      </c>
      <c r="E2662" s="71" t="str">
        <f>IF(ISBLANK(ComponentData[[#This Row],[Remark]]),"",ComponentData[[#This Row],[Remark]])</f>
        <v>Scale: 45-55Hz</v>
      </c>
      <c r="F2662" s="71" t="str">
        <f>IF(ISBLANK(ComponentData[[#This Row],[Manufacturer]]),"",ComponentData[[#This Row],[Manufacturer]])</f>
        <v>GMC Instruments</v>
      </c>
      <c r="G2662" s="71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6">
        <v>2662</v>
      </c>
      <c r="B2663" s="71" t="str">
        <f>IF(ISBLANK(ComponentData[[#This Row],[Description]]),"",ComponentData[[#This Row],[Description]])</f>
        <v>Transducer</v>
      </c>
      <c r="C2663" s="71" t="str">
        <f>IF(ISBLANK(ComponentData[[#This Row],[TypeDesignations]]),"",ComponentData[[#This Row],[TypeDesignations]])</f>
        <v>Sineax G 537</v>
      </c>
      <c r="D2663" s="71" t="str">
        <f>IF(ISBLANK(ComponentData[[#This Row],[Voltage]]),"",ComponentData[[#This Row],[Voltage]])</f>
        <v>85-230VAC/VDC</v>
      </c>
      <c r="E2663" s="71" t="str">
        <f>IF(ISBLANK(ComponentData[[#This Row],[Remark]]),"",ComponentData[[#This Row],[Remark]])</f>
        <v>UN: 100V</v>
      </c>
      <c r="F2663" s="71" t="str">
        <f>IF(ISBLANK(ComponentData[[#This Row],[Manufacturer]]),"",ComponentData[[#This Row],[Manufacturer]])</f>
        <v>GMC Instruments</v>
      </c>
      <c r="G2663" s="71" t="str">
        <f>IF(ISBLANK(ComponentData[[#This Row],[ManufacturerNumber]]),"",ComponentData[[#This Row],[ManufacturerNumber]])</f>
        <v>537-4111211</v>
      </c>
    </row>
    <row r="2664" spans="1:7" ht="14.45" customHeight="1">
      <c r="A2664" s="66">
        <v>2663</v>
      </c>
      <c r="B2664" s="71" t="str">
        <f>IF(ISBLANK(ComponentData[[#This Row],[Description]]),"",ComponentData[[#This Row],[Description]])</f>
        <v>Synchronoscope</v>
      </c>
      <c r="C2664" s="71" t="str">
        <f>IF(ISBLANK(ComponentData[[#This Row],[TypeDesignations]]),"",ComponentData[[#This Row],[TypeDesignations]])</f>
        <v>SY 96 S</v>
      </c>
      <c r="D2664" s="71" t="str">
        <f>IF(ISBLANK(ComponentData[[#This Row],[Voltage]]),"",ComponentData[[#This Row],[Voltage]])</f>
        <v>110VAC</v>
      </c>
      <c r="E2664" s="71" t="str">
        <f>IF(ISBLANK(ComponentData[[#This Row],[Remark]]),"",ComponentData[[#This Row],[Remark]])</f>
        <v>50Hz</v>
      </c>
      <c r="F2664" s="71" t="str">
        <f>IF(ISBLANK(ComponentData[[#This Row],[Manufacturer]]),"",ComponentData[[#This Row],[Manufacturer]])</f>
        <v>GMC Instruments</v>
      </c>
      <c r="G2664" s="71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6">
        <v>2664</v>
      </c>
      <c r="B2665" s="71" t="str">
        <f>IF(ISBLANK(ComponentData[[#This Row],[Description]]),"",ComponentData[[#This Row],[Description]])</f>
        <v>Ammeter</v>
      </c>
      <c r="C2665" s="71" t="str">
        <f>IF(ISBLANK(ComponentData[[#This Row],[TypeDesignations]]),"",ComponentData[[#This Row],[TypeDesignations]])</f>
        <v>V-PQ 96-250</v>
      </c>
      <c r="D2665" s="71" t="str">
        <f>IF(ISBLANK(ComponentData[[#This Row],[Voltage]]),"",ComponentData[[#This Row],[Voltage]])</f>
        <v>4-20mA</v>
      </c>
      <c r="E2665" s="71" t="str">
        <f>IF(ISBLANK(ComponentData[[#This Row],[Remark]]),"",ComponentData[[#This Row],[Remark]])</f>
        <v>96x96mm, 240° Scale</v>
      </c>
      <c r="F2665" s="71" t="str">
        <f>IF(ISBLANK(ComponentData[[#This Row],[Manufacturer]]),"",ComponentData[[#This Row],[Manufacturer]])</f>
        <v>GMC Instruments</v>
      </c>
      <c r="G2665" s="71" t="str">
        <f>IF(ISBLANK(ComponentData[[#This Row],[ManufacturerNumber]]),"",ComponentData[[#This Row],[ManufacturerNumber]])</f>
        <v>1605P, BC10, MG1</v>
      </c>
    </row>
    <row r="2666" spans="1:7" ht="14.45" customHeight="1">
      <c r="A2666" s="66">
        <v>2665</v>
      </c>
      <c r="B2666" s="71" t="str">
        <f>IF(ISBLANK(ComponentData[[#This Row],[Description]]),"",ComponentData[[#This Row],[Description]])</f>
        <v>Key switch</v>
      </c>
      <c r="C2666" s="71" t="str">
        <f>IF(ISBLANK(ComponentData[[#This Row],[TypeDesignations]]),"",ComponentData[[#This Row],[TypeDesignations]])</f>
        <v>A14/7BQ272</v>
      </c>
      <c r="D2666" s="71" t="str">
        <f>IF(ISBLANK(ComponentData[[#This Row],[Voltage]]),"",ComponentData[[#This Row],[Voltage]])</f>
        <v>3NO/1NC contacts, 30 degree switching</v>
      </c>
      <c r="E2666" s="71" t="str">
        <f>IF(ISBLANK(ComponentData[[#This Row],[Remark]]),"",ComponentData[[#This Row],[Remark]])</f>
        <v>Engraving: switchplate: 0 degree: Text1, 30 degree: Text2</v>
      </c>
      <c r="F2666" s="71" t="str">
        <f>IF(ISBLANK(ComponentData[[#This Row],[Manufacturer]]),"",ComponentData[[#This Row],[Manufacturer]])</f>
        <v>Kraus &amp; Naimer</v>
      </c>
      <c r="G2666" s="71" t="str">
        <f>IF(ISBLANK(ComponentData[[#This Row],[ManufacturerNumber]]),"",ComponentData[[#This Row],[ManufacturerNumber]])</f>
        <v>A14-7BQ272-600 E S1</v>
      </c>
    </row>
    <row r="2667" spans="1:7" ht="14.45" customHeight="1">
      <c r="A2667" s="66">
        <v>2666</v>
      </c>
      <c r="B2667" s="71" t="str">
        <f>IF(ISBLANK(ComponentData[[#This Row],[Description]]),"",ComponentData[[#This Row],[Description]])</f>
        <v>Fuse</v>
      </c>
      <c r="C2667" s="71" t="str">
        <f>IF(ISBLANK(ComponentData[[#This Row],[TypeDesignations]]),"",ComponentData[[#This Row],[TypeDesignations]])</f>
        <v>Type gG 4A/500V</v>
      </c>
      <c r="D2667" s="71" t="str">
        <f>IF(ISBLANK(ComponentData[[#This Row],[Voltage]]),"",ComponentData[[#This Row],[Voltage]])</f>
        <v>4A/500V</v>
      </c>
      <c r="E2667" s="71" t="str">
        <f>IF(ISBLANK(ComponentData[[#This Row],[Remark]]),"",ComponentData[[#This Row],[Remark]])</f>
        <v>10x38mm</v>
      </c>
      <c r="F2667" s="71" t="str">
        <f>IF(ISBLANK(ComponentData[[#This Row],[Manufacturer]]),"",ComponentData[[#This Row],[Manufacturer]])</f>
        <v>Legrand</v>
      </c>
      <c r="G2667" s="71" t="str">
        <f>IF(ISBLANK(ComponentData[[#This Row],[ManufacturerNumber]]),"",ComponentData[[#This Row],[ManufacturerNumber]])</f>
        <v>134 04</v>
      </c>
    </row>
    <row r="2668" spans="1:7" ht="14.45" customHeight="1">
      <c r="A2668" s="66">
        <v>2667</v>
      </c>
      <c r="B2668" s="71" t="str">
        <f>IF(ISBLANK(ComponentData[[#This Row],[Description]]),"",ComponentData[[#This Row],[Description]])</f>
        <v>Side view</v>
      </c>
      <c r="C2668" s="71" t="str">
        <f>IF(ISBLANK(ComponentData[[#This Row],[TypeDesignations]]),"",ComponentData[[#This Row],[TypeDesignations]])</f>
        <v>P725</v>
      </c>
      <c r="D2668" s="71" t="str">
        <f>IF(ISBLANK(ComponentData[[#This Row],[Voltage]]),"",ComponentData[[#This Row],[Voltage]])</f>
        <v>11U</v>
      </c>
      <c r="E2668" s="71" t="str">
        <f>IF(ISBLANK(ComponentData[[#This Row],[Remark]]),"",ComponentData[[#This Row],[Remark]])</f>
        <v>49 modules</v>
      </c>
      <c r="F2668" s="71" t="str">
        <f>IF(ISBLANK(ComponentData[[#This Row],[Manufacturer]]),"",ComponentData[[#This Row],[Manufacturer]])</f>
        <v>RTK Instruments Ltd.</v>
      </c>
      <c r="G2668" s="71" t="str">
        <f>IF(ISBLANK(ComponentData[[#This Row],[ManufacturerNumber]]),"",ComponentData[[#This Row],[ManufacturerNumber]])</f>
        <v/>
      </c>
    </row>
    <row r="2669" spans="1:7" ht="14.45" customHeight="1">
      <c r="A2669" s="66">
        <v>2668</v>
      </c>
      <c r="B2669" s="71" t="str">
        <f>IF(ISBLANK(ComponentData[[#This Row],[Description]]),"",ComponentData[[#This Row],[Description]])</f>
        <v>Generic cable</v>
      </c>
      <c r="C2669" s="71" t="str">
        <f>IF(ISBLANK(ComponentData[[#This Row],[TypeDesignations]]),"",ComponentData[[#This Row],[TypeDesignations]])</f>
        <v>4x16mm²</v>
      </c>
      <c r="D2669" s="71" t="str">
        <f>IF(ISBLANK(ComponentData[[#This Row],[Voltage]]),"",ComponentData[[#This Row],[Voltage]])</f>
        <v/>
      </c>
      <c r="E2669" s="71" t="str">
        <f>IF(ISBLANK(ComponentData[[#This Row],[Remark]]),"",ComponentData[[#This Row],[Remark]])</f>
        <v>1...4</v>
      </c>
      <c r="F2669" s="71" t="str">
        <f>IF(ISBLANK(ComponentData[[#This Row],[Manufacturer]]),"",ComponentData[[#This Row],[Manufacturer]])</f>
        <v/>
      </c>
      <c r="G2669" s="71" t="str">
        <f>IF(ISBLANK(ComponentData[[#This Row],[ManufacturerNumber]]),"",ComponentData[[#This Row],[ManufacturerNumber]])</f>
        <v/>
      </c>
    </row>
    <row r="2670" spans="1:7" ht="14.45" customHeight="1">
      <c r="A2670" s="66">
        <v>2669</v>
      </c>
      <c r="B2670" s="71" t="str">
        <f>IF(ISBLANK(ComponentData[[#This Row],[Description]]),"",ComponentData[[#This Row],[Description]])</f>
        <v>Converter</v>
      </c>
      <c r="C2670" s="71" t="str">
        <f>IF(ISBLANK(ComponentData[[#This Row],[TypeDesignations]]),"",ComponentData[[#This Row],[TypeDesignations]])</f>
        <v>SIC-500</v>
      </c>
      <c r="D2670" s="71" t="str">
        <f>IF(ISBLANK(ComponentData[[#This Row],[Voltage]]),"",ComponentData[[#This Row],[Voltage]])</f>
        <v>9-48VDC</v>
      </c>
      <c r="E2670" s="71" t="str">
        <f>IF(ISBLANK(ComponentData[[#This Row],[Remark]]),"",ComponentData[[#This Row],[Remark]])</f>
        <v>RS 232 to RS 422-485 serial link without isolation</v>
      </c>
      <c r="F2670" s="71" t="str">
        <f>IF(ISBLANK(ComponentData[[#This Row],[Manufacturer]]),"",ComponentData[[#This Row],[Manufacturer]])</f>
        <v>MARTEC</v>
      </c>
      <c r="G2670" s="71" t="str">
        <f>IF(ISBLANK(ComponentData[[#This Row],[ManufacturerNumber]]),"",ComponentData[[#This Row],[ManufacturerNumber]])</f>
        <v>SIC-500</v>
      </c>
    </row>
    <row r="2671" spans="1:7" ht="14.45" customHeight="1">
      <c r="A2671" s="66">
        <v>2670</v>
      </c>
      <c r="B2671" s="71" t="str">
        <f>IF(ISBLANK(ComponentData[[#This Row],[Description]]),"",ComponentData[[#This Row],[Description]])</f>
        <v>Feed-through terminal for component plug</v>
      </c>
      <c r="C2671" s="71" t="str">
        <f>IF(ISBLANK(ComponentData[[#This Row],[TypeDesignations]]),"",ComponentData[[#This Row],[TypeDesignations]])</f>
        <v>UT 4-TG-P/P</v>
      </c>
      <c r="D2671" s="71" t="str">
        <f>IF(ISBLANK(ComponentData[[#This Row],[Voltage]]),"",ComponentData[[#This Row],[Voltage]])</f>
        <v>500V, 16A</v>
      </c>
      <c r="E2671" s="71" t="str">
        <f>IF(ISBLANK(ComponentData[[#This Row],[Remark]]),"",ComponentData[[#This Row],[Remark]])</f>
        <v>0.25-4mm², max 2 wires, grey</v>
      </c>
      <c r="F2671" s="71" t="str">
        <f>IF(ISBLANK(ComponentData[[#This Row],[Manufacturer]]),"",ComponentData[[#This Row],[Manufacturer]])</f>
        <v>Phoenix Contact</v>
      </c>
      <c r="G2671" s="71" t="str">
        <f>IF(ISBLANK(ComponentData[[#This Row],[ManufacturerNumber]]),"",ComponentData[[#This Row],[ManufacturerNumber]])</f>
        <v>3046168</v>
      </c>
    </row>
    <row r="2672" spans="1:7" ht="14.45" customHeight="1">
      <c r="A2672" s="66">
        <v>2671</v>
      </c>
      <c r="B2672" s="71" t="str">
        <f>IF(ISBLANK(ComponentData[[#This Row],[Description]]),"",ComponentData[[#This Row],[Description]])</f>
        <v>Binary output module</v>
      </c>
      <c r="C2672" s="71" t="str">
        <f>IF(ISBLANK(ComponentData[[#This Row],[TypeDesignations]]),"",ComponentData[[#This Row],[TypeDesignations]])</f>
        <v>Micom P14x</v>
      </c>
      <c r="D2672" s="71" t="str">
        <f>IF(ISBLANK(ComponentData[[#This Row],[Voltage]]),"",ComponentData[[#This Row],[Voltage]])</f>
        <v/>
      </c>
      <c r="E2672" s="71" t="str">
        <f>IF(ISBLANK(ComponentData[[#This Row],[Remark]]),"",ComponentData[[#This Row],[Remark]])</f>
        <v>4xHigh break binary output, for case B</v>
      </c>
      <c r="F2672" s="71" t="str">
        <f>IF(ISBLANK(ComponentData[[#This Row],[Manufacturer]]),"",ComponentData[[#This Row],[Manufacturer]])</f>
        <v>Alstom</v>
      </c>
      <c r="G2672" s="71" t="str">
        <f>IF(ISBLANK(ComponentData[[#This Row],[ManufacturerNumber]]),"",ComponentData[[#This Row],[ManufacturerNumber]])</f>
        <v/>
      </c>
    </row>
    <row r="2673" spans="1:7" ht="14.45" customHeight="1">
      <c r="A2673" s="66">
        <v>2672</v>
      </c>
      <c r="B2673" s="71" t="str">
        <f>IF(ISBLANK(ComponentData[[#This Row],[Description]]),"",ComponentData[[#This Row],[Description]])</f>
        <v>Lattice</v>
      </c>
      <c r="C2673" s="71" t="str">
        <f>IF(ISBLANK(ComponentData[[#This Row],[TypeDesignations]]),"",ComponentData[[#This Row],[TypeDesignations]])</f>
        <v>RESP07 Lattice</v>
      </c>
      <c r="D2673" s="71" t="str">
        <f>IF(ISBLANK(ComponentData[[#This Row],[Voltage]]),"",ComponentData[[#This Row],[Voltage]])</f>
        <v>2095x295mm</v>
      </c>
      <c r="E2673" s="71" t="str">
        <f>IF(ISBLANK(ComponentData[[#This Row],[Remark]]),"",ComponentData[[#This Row],[Remark]])</f>
        <v>Right side</v>
      </c>
      <c r="F2673" s="71" t="str">
        <f>IF(ISBLANK(ComponentData[[#This Row],[Manufacturer]]),"",ComponentData[[#This Row],[Manufacturer]])</f>
        <v>ABB</v>
      </c>
      <c r="G2673" s="71" t="str">
        <f>IF(ISBLANK(ComponentData[[#This Row],[ManufacturerNumber]]),"",ComponentData[[#This Row],[ManufacturerNumber]])</f>
        <v>1MRB159619P0400</v>
      </c>
    </row>
    <row r="2674" spans="1:7" ht="14.45" customHeight="1">
      <c r="A2674" s="66">
        <v>2673</v>
      </c>
      <c r="B2674" s="71" t="str">
        <f>IF(ISBLANK(ComponentData[[#This Row],[Description]]),"",ComponentData[[#This Row],[Description]])</f>
        <v>Resistor</v>
      </c>
      <c r="C2674" s="71" t="str">
        <f>IF(ISBLANK(ComponentData[[#This Row],[TypeDesignations]]),"",ComponentData[[#This Row],[TypeDesignations]])</f>
        <v>120R</v>
      </c>
      <c r="D2674" s="71" t="str">
        <f>IF(ISBLANK(ComponentData[[#This Row],[Voltage]]),"",ComponentData[[#This Row],[Voltage]])</f>
        <v>120Ohm, 5W</v>
      </c>
      <c r="E2674" s="71" t="str">
        <f>IF(ISBLANK(ComponentData[[#This Row],[Remark]]),"",ComponentData[[#This Row],[Remark]])</f>
        <v/>
      </c>
      <c r="F2674" s="71" t="str">
        <f>IF(ISBLANK(ComponentData[[#This Row],[Manufacturer]]),"",ComponentData[[#This Row],[Manufacturer]])</f>
        <v>ABB</v>
      </c>
      <c r="G2674" s="71" t="str">
        <f>IF(ISBLANK(ComponentData[[#This Row],[ManufacturerNumber]]),"",ComponentData[[#This Row],[ManufacturerNumber]])</f>
        <v>XN  400667P0338</v>
      </c>
    </row>
    <row r="2675" spans="1:7" ht="14.45" customHeight="1">
      <c r="A2675" s="66">
        <v>2674</v>
      </c>
      <c r="B2675" s="71" t="str">
        <f>IF(ISBLANK(ComponentData[[#This Row],[Description]]),"",ComponentData[[#This Row],[Description]])</f>
        <v>Patchcord de Fibra Optica</v>
      </c>
      <c r="C2675" s="71" t="str">
        <f>IF(ISBLANK(ComponentData[[#This Row],[TypeDesignations]]),"",ComponentData[[#This Row],[TypeDesignations]])</f>
        <v>Patchcord F.O. Multimodo Duplex - 50/125μm</v>
      </c>
      <c r="D2675" s="71" t="str">
        <f>IF(ISBLANK(ComponentData[[#This Row],[Voltage]]),"",ComponentData[[#This Row],[Voltage]])</f>
        <v>Patchcord F.O. Multimodo Duplex - 50/125μm</v>
      </c>
      <c r="E2675" s="71" t="str">
        <f>IF(ISBLANK(ComponentData[[#This Row],[Remark]]),"",ComponentData[[#This Row],[Remark]])</f>
        <v>ST-LC</v>
      </c>
      <c r="F2675" s="71" t="str">
        <f>IF(ISBLANK(ComponentData[[#This Row],[Manufacturer]]),"",ComponentData[[#This Row],[Manufacturer]])</f>
        <v>Various</v>
      </c>
      <c r="G2675" s="71" t="str">
        <f>IF(ISBLANK(ComponentData[[#This Row],[ManufacturerNumber]]),"",ComponentData[[#This Row],[ManufacturerNumber]])</f>
        <v/>
      </c>
    </row>
    <row r="2676" spans="1:7" ht="14.45" customHeight="1">
      <c r="A2676" s="66">
        <v>2675</v>
      </c>
      <c r="B2676" s="71" t="str">
        <f>IF(ISBLANK(ComponentData[[#This Row],[Description]]),"",ComponentData[[#This Row],[Description]])</f>
        <v>Front view</v>
      </c>
      <c r="C2676" s="71" t="str">
        <f>IF(ISBLANK(ComponentData[[#This Row],[TypeDesignations]]),"",ComponentData[[#This Row],[TypeDesignations]])</f>
        <v>REF54x 1/2</v>
      </c>
      <c r="D2676" s="71" t="str">
        <f>IF(ISBLANK(ComponentData[[#This Row],[Voltage]]),"",ComponentData[[#This Row],[Voltage]])</f>
        <v>1/2x19"</v>
      </c>
      <c r="E2676" s="71" t="str">
        <f>IF(ISBLANK(ComponentData[[#This Row],[Remark]]),"",ComponentData[[#This Row],[Remark]])</f>
        <v/>
      </c>
      <c r="F2676" s="71" t="str">
        <f>IF(ISBLANK(ComponentData[[#This Row],[Manufacturer]]),"",ComponentData[[#This Row],[Manufacturer]])</f>
        <v>ABB</v>
      </c>
      <c r="G2676" s="71" t="str">
        <f>IF(ISBLANK(ComponentData[[#This Row],[ManufacturerNumber]]),"",ComponentData[[#This Row],[ManufacturerNumber]])</f>
        <v/>
      </c>
    </row>
    <row r="2677" spans="1:7" ht="14.45" customHeight="1">
      <c r="A2677" s="66">
        <v>2676</v>
      </c>
      <c r="B2677" s="71" t="str">
        <f>IF(ISBLANK(ComponentData[[#This Row],[Description]]),"",ComponentData[[#This Row],[Description]])</f>
        <v>Front view</v>
      </c>
      <c r="C2677" s="71" t="str">
        <f>IF(ISBLANK(ComponentData[[#This Row],[TypeDesignations]]),"",ComponentData[[#This Row],[TypeDesignations]])</f>
        <v>ST 1</v>
      </c>
      <c r="D2677" s="71" t="str">
        <f>IF(ISBLANK(ComponentData[[#This Row],[Voltage]]),"",ComponentData[[#This Row],[Voltage]])</f>
        <v>Ø 25mm</v>
      </c>
      <c r="E2677" s="71" t="str">
        <f>IF(ISBLANK(ComponentData[[#This Row],[Remark]]),"",ComponentData[[#This Row],[Remark]])</f>
        <v/>
      </c>
      <c r="F2677" s="71" t="str">
        <f>IF(ISBLANK(ComponentData[[#This Row],[Manufacturer]]),"",ComponentData[[#This Row],[Manufacturer]])</f>
        <v>GMC Instruments</v>
      </c>
      <c r="G2677" s="71" t="str">
        <f>IF(ISBLANK(ComponentData[[#This Row],[ManufacturerNumber]]),"",ComponentData[[#This Row],[ManufacturerNumber]])</f>
        <v/>
      </c>
    </row>
    <row r="2678" spans="1:7" ht="14.45" customHeight="1">
      <c r="A2678" s="66">
        <v>2677</v>
      </c>
      <c r="B2678" s="71" t="str">
        <f>IF(ISBLANK(ComponentData[[#This Row],[Description]]),"",ComponentData[[#This Row],[Description]])</f>
        <v>Side view</v>
      </c>
      <c r="C2678" s="71" t="str">
        <f>IF(ISBLANK(ComponentData[[#This Row],[TypeDesignations]]),"",ComponentData[[#This Row],[TypeDesignations]])</f>
        <v>Cable duct 37.5x37.5mm</v>
      </c>
      <c r="D2678" s="71" t="str">
        <f>IF(ISBLANK(ComponentData[[#This Row],[Voltage]]),"",ComponentData[[#This Row],[Voltage]])</f>
        <v>37.5x37.5mm</v>
      </c>
      <c r="E2678" s="71" t="str">
        <f>IF(ISBLANK(ComponentData[[#This Row],[Remark]]),"",ComponentData[[#This Row],[Remark]])</f>
        <v/>
      </c>
      <c r="F2678" s="71" t="str">
        <f>IF(ISBLANK(ComponentData[[#This Row],[Manufacturer]]),"",ComponentData[[#This Row],[Manufacturer]])</f>
        <v>ABB</v>
      </c>
      <c r="G2678" s="71" t="str">
        <f>IF(ISBLANK(ComponentData[[#This Row],[ManufacturerNumber]]),"",ComponentData[[#This Row],[ManufacturerNumber]])</f>
        <v/>
      </c>
    </row>
    <row r="2679" spans="1:7" ht="14.45" customHeight="1">
      <c r="A2679" s="66">
        <v>2678</v>
      </c>
      <c r="B2679" s="71" t="str">
        <f>IF(ISBLANK(ComponentData[[#This Row],[Description]]),"",ComponentData[[#This Row],[Description]])</f>
        <v>Side view</v>
      </c>
      <c r="C2679" s="71" t="str">
        <f>IF(ISBLANK(ComponentData[[#This Row],[TypeDesignations]]),"",ComponentData[[#This Row],[TypeDesignations]])</f>
        <v>Cable duct 75x50mm</v>
      </c>
      <c r="D2679" s="71" t="str">
        <f>IF(ISBLANK(ComponentData[[#This Row],[Voltage]]),"",ComponentData[[#This Row],[Voltage]])</f>
        <v>75x50mm</v>
      </c>
      <c r="E2679" s="71" t="str">
        <f>IF(ISBLANK(ComponentData[[#This Row],[Remark]]),"",ComponentData[[#This Row],[Remark]])</f>
        <v/>
      </c>
      <c r="F2679" s="71" t="str">
        <f>IF(ISBLANK(ComponentData[[#This Row],[Manufacturer]]),"",ComponentData[[#This Row],[Manufacturer]])</f>
        <v>ABB</v>
      </c>
      <c r="G2679" s="71" t="str">
        <f>IF(ISBLANK(ComponentData[[#This Row],[ManufacturerNumber]]),"",ComponentData[[#This Row],[ManufacturerNumber]])</f>
        <v/>
      </c>
    </row>
    <row r="2680" spans="1:7" ht="14.45" customHeight="1">
      <c r="A2680" s="66">
        <v>2679</v>
      </c>
      <c r="B2680" s="71" t="str">
        <f>IF(ISBLANK(ComponentData[[#This Row],[Description]]),"",ComponentData[[#This Row],[Description]])</f>
        <v>Side view</v>
      </c>
      <c r="C2680" s="71" t="str">
        <f>IF(ISBLANK(ComponentData[[#This Row],[TypeDesignations]]),"",ComponentData[[#This Row],[TypeDesignations]])</f>
        <v>Cable duct 75x75mm</v>
      </c>
      <c r="D2680" s="71" t="str">
        <f>IF(ISBLANK(ComponentData[[#This Row],[Voltage]]),"",ComponentData[[#This Row],[Voltage]])</f>
        <v>75x75mm</v>
      </c>
      <c r="E2680" s="71" t="str">
        <f>IF(ISBLANK(ComponentData[[#This Row],[Remark]]),"",ComponentData[[#This Row],[Remark]])</f>
        <v/>
      </c>
      <c r="F2680" s="71" t="str">
        <f>IF(ISBLANK(ComponentData[[#This Row],[Manufacturer]]),"",ComponentData[[#This Row],[Manufacturer]])</f>
        <v>ABB</v>
      </c>
      <c r="G2680" s="71" t="str">
        <f>IF(ISBLANK(ComponentData[[#This Row],[ManufacturerNumber]]),"",ComponentData[[#This Row],[ManufacturerNumber]])</f>
        <v/>
      </c>
    </row>
    <row r="2681" spans="1:7" ht="14.45" customHeight="1">
      <c r="A2681" s="66">
        <v>2680</v>
      </c>
      <c r="B2681" s="71" t="str">
        <f>IF(ISBLANK(ComponentData[[#This Row],[Description]]),"",ComponentData[[#This Row],[Description]])</f>
        <v>Side view</v>
      </c>
      <c r="C2681" s="71" t="str">
        <f>IF(ISBLANK(ComponentData[[#This Row],[TypeDesignations]]),"",ComponentData[[#This Row],[TypeDesignations]])</f>
        <v>MCB mounting kit</v>
      </c>
      <c r="D2681" s="71" t="str">
        <f>IF(ISBLANK(ComponentData[[#This Row],[Voltage]]),"",ComponentData[[#This Row],[Voltage]])</f>
        <v/>
      </c>
      <c r="E2681" s="71" t="str">
        <f>IF(ISBLANK(ComponentData[[#This Row],[Remark]]),"",ComponentData[[#This Row],[Remark]])</f>
        <v/>
      </c>
      <c r="F2681" s="71" t="str">
        <f>IF(ISBLANK(ComponentData[[#This Row],[Manufacturer]]),"",ComponentData[[#This Row],[Manufacturer]])</f>
        <v>ABB</v>
      </c>
      <c r="G2681" s="71" t="str">
        <f>IF(ISBLANK(ComponentData[[#This Row],[ManufacturerNumber]]),"",ComponentData[[#This Row],[ManufacturerNumber]])</f>
        <v>1KHF040140R0101</v>
      </c>
    </row>
    <row r="2682" spans="1:7" ht="14.45" customHeight="1">
      <c r="A2682" s="66">
        <v>2681</v>
      </c>
      <c r="B2682" s="71" t="str">
        <f>IF(ISBLANK(ComponentData[[#This Row],[Description]]),"",ComponentData[[#This Row],[Description]])</f>
        <v>Side view</v>
      </c>
      <c r="C2682" s="71" t="str">
        <f>IF(ISBLANK(ComponentData[[#This Row],[TypeDesignations]]),"",ComponentData[[#This Row],[TypeDesignations]])</f>
        <v>BCM801</v>
      </c>
      <c r="D2682" s="71" t="str">
        <f>IF(ISBLANK(ComponentData[[#This Row],[Voltage]]),"",ComponentData[[#This Row],[Voltage]])</f>
        <v/>
      </c>
      <c r="E2682" s="71" t="str">
        <f>IF(ISBLANK(ComponentData[[#This Row],[Remark]]),"",ComponentData[[#This Row],[Remark]])</f>
        <v>10U</v>
      </c>
      <c r="F2682" s="71" t="str">
        <f>IF(ISBLANK(ComponentData[[#This Row],[Manufacturer]]),"",ComponentData[[#This Row],[Manufacturer]])</f>
        <v>ABB</v>
      </c>
      <c r="G2682" s="71" t="str">
        <f>IF(ISBLANK(ComponentData[[#This Row],[ManufacturerNumber]]),"",ComponentData[[#This Row],[ManufacturerNumber]])</f>
        <v/>
      </c>
    </row>
    <row r="2683" spans="1:7" ht="14.45" customHeight="1">
      <c r="A2683" s="66">
        <v>2682</v>
      </c>
      <c r="B2683" s="71" t="str">
        <f>IF(ISBLANK(ComponentData[[#This Row],[Description]]),"",ComponentData[[#This Row],[Description]])</f>
        <v>Side view</v>
      </c>
      <c r="C2683" s="71" t="str">
        <f>IF(ISBLANK(ComponentData[[#This Row],[TypeDesignations]]),"",ComponentData[[#This Row],[TypeDesignations]])</f>
        <v>REx316</v>
      </c>
      <c r="D2683" s="71" t="str">
        <f>IF(ISBLANK(ComponentData[[#This Row],[Voltage]]),"",ComponentData[[#This Row],[Voltage]])</f>
        <v/>
      </c>
      <c r="E2683" s="71" t="str">
        <f>IF(ISBLANK(ComponentData[[#This Row],[Remark]]),"",ComponentData[[#This Row],[Remark]])</f>
        <v>Left</v>
      </c>
      <c r="F2683" s="71" t="str">
        <f>IF(ISBLANK(ComponentData[[#This Row],[Manufacturer]]),"",ComponentData[[#This Row],[Manufacturer]])</f>
        <v>ABB</v>
      </c>
      <c r="G2683" s="71" t="str">
        <f>IF(ISBLANK(ComponentData[[#This Row],[ManufacturerNumber]]),"",ComponentData[[#This Row],[ManufacturerNumber]])</f>
        <v/>
      </c>
    </row>
    <row r="2684" spans="1:7" ht="14.45" customHeight="1">
      <c r="A2684" s="66">
        <v>2683</v>
      </c>
      <c r="B2684" s="71" t="str">
        <f>IF(ISBLANK(ComponentData[[#This Row],[Description]]),"",ComponentData[[#This Row],[Description]])</f>
        <v>Front view</v>
      </c>
      <c r="C2684" s="71" t="str">
        <f>IF(ISBLANK(ComponentData[[#This Row],[TypeDesignations]]),"",ComponentData[[#This Row],[TypeDesignations]])</f>
        <v>CG8 / CA10</v>
      </c>
      <c r="D2684" s="71" t="str">
        <f>IF(ISBLANK(ComponentData[[#This Row],[Voltage]]),"",ComponentData[[#This Row],[Voltage]])</f>
        <v>48x48mm</v>
      </c>
      <c r="E2684" s="71" t="str">
        <f>IF(ISBLANK(ComponentData[[#This Row],[Remark]]),"",ComponentData[[#This Row],[Remark]])</f>
        <v/>
      </c>
      <c r="F2684" s="71" t="str">
        <f>IF(ISBLANK(ComponentData[[#This Row],[Manufacturer]]),"",ComponentData[[#This Row],[Manufacturer]])</f>
        <v>Kraus &amp; Naimer</v>
      </c>
      <c r="G2684" s="71" t="str">
        <f>IF(ISBLANK(ComponentData[[#This Row],[ManufacturerNumber]]),"",ComponentData[[#This Row],[ManufacturerNumber]])</f>
        <v/>
      </c>
    </row>
    <row r="2685" spans="1:7" ht="14.45" customHeight="1">
      <c r="A2685" s="66">
        <v>2684</v>
      </c>
      <c r="B2685" s="71" t="str">
        <f>IF(ISBLANK(ComponentData[[#This Row],[Description]]),"",ComponentData[[#This Row],[Description]])</f>
        <v>Front view</v>
      </c>
      <c r="C2685" s="71" t="str">
        <f>IF(ISBLANK(ComponentData[[#This Row],[TypeDesignations]]),"",ComponentData[[#This Row],[TypeDesignations]])</f>
        <v>CG8</v>
      </c>
      <c r="D2685" s="71" t="str">
        <f>IF(ISBLANK(ComponentData[[#This Row],[Voltage]]),"",ComponentData[[#This Row],[Voltage]])</f>
        <v>48x60mm</v>
      </c>
      <c r="E2685" s="71" t="str">
        <f>IF(ISBLANK(ComponentData[[#This Row],[Remark]]),"",ComponentData[[#This Row],[Remark]])</f>
        <v/>
      </c>
      <c r="F2685" s="71" t="str">
        <f>IF(ISBLANK(ComponentData[[#This Row],[Manufacturer]]),"",ComponentData[[#This Row],[Manufacturer]])</f>
        <v>Kraus &amp; Naimer</v>
      </c>
      <c r="G2685" s="71" t="str">
        <f>IF(ISBLANK(ComponentData[[#This Row],[ManufacturerNumber]]),"",ComponentData[[#This Row],[ManufacturerNumber]])</f>
        <v/>
      </c>
    </row>
    <row r="2686" spans="1:7" ht="14.45" customHeight="1">
      <c r="A2686" s="66">
        <v>2685</v>
      </c>
      <c r="B2686" s="71" t="str">
        <f>IF(ISBLANK(ComponentData[[#This Row],[Description]]),"",ComponentData[[#This Row],[Description]])</f>
        <v>Front view</v>
      </c>
      <c r="C2686" s="71" t="str">
        <f>IF(ISBLANK(ComponentData[[#This Row],[TypeDesignations]]),"",ComponentData[[#This Row],[TypeDesignations]])</f>
        <v>CG8</v>
      </c>
      <c r="D2686" s="71" t="str">
        <f>IF(ISBLANK(ComponentData[[#This Row],[Voltage]]),"",ComponentData[[#This Row],[Voltage]])</f>
        <v>64x64mm</v>
      </c>
      <c r="E2686" s="71" t="str">
        <f>IF(ISBLANK(ComponentData[[#This Row],[Remark]]),"",ComponentData[[#This Row],[Remark]])</f>
        <v/>
      </c>
      <c r="F2686" s="71" t="str">
        <f>IF(ISBLANK(ComponentData[[#This Row],[Manufacturer]]),"",ComponentData[[#This Row],[Manufacturer]])</f>
        <v>Kraus &amp; Naimer</v>
      </c>
      <c r="G2686" s="71" t="str">
        <f>IF(ISBLANK(ComponentData[[#This Row],[ManufacturerNumber]]),"",ComponentData[[#This Row],[ManufacturerNumber]])</f>
        <v/>
      </c>
    </row>
    <row r="2687" spans="1:7" ht="14.45" customHeight="1">
      <c r="A2687" s="66">
        <v>2686</v>
      </c>
      <c r="B2687" s="71" t="str">
        <f>IF(ISBLANK(ComponentData[[#This Row],[Description]]),"",ComponentData[[#This Row],[Description]])</f>
        <v>Front view</v>
      </c>
      <c r="C2687" s="71" t="str">
        <f>IF(ISBLANK(ComponentData[[#This Row],[TypeDesignations]]),"",ComponentData[[#This Row],[TypeDesignations]])</f>
        <v>CG8</v>
      </c>
      <c r="D2687" s="71" t="str">
        <f>IF(ISBLANK(ComponentData[[#This Row],[Voltage]]),"",ComponentData[[#This Row],[Voltage]])</f>
        <v>64x80mm</v>
      </c>
      <c r="E2687" s="71" t="str">
        <f>IF(ISBLANK(ComponentData[[#This Row],[Remark]]),"",ComponentData[[#This Row],[Remark]])</f>
        <v/>
      </c>
      <c r="F2687" s="71" t="str">
        <f>IF(ISBLANK(ComponentData[[#This Row],[Manufacturer]]),"",ComponentData[[#This Row],[Manufacturer]])</f>
        <v>Kraus &amp; Naimer</v>
      </c>
      <c r="G2687" s="71" t="str">
        <f>IF(ISBLANK(ComponentData[[#This Row],[ManufacturerNumber]]),"",ComponentData[[#This Row],[ManufacturerNumber]])</f>
        <v/>
      </c>
    </row>
    <row r="2688" spans="1:7" ht="14.45" customHeight="1">
      <c r="A2688" s="66">
        <v>2687</v>
      </c>
      <c r="B2688" s="71" t="str">
        <f>IF(ISBLANK(ComponentData[[#This Row],[Description]]),"",ComponentData[[#This Row],[Description]])</f>
        <v>Front view</v>
      </c>
      <c r="C2688" s="71" t="str">
        <f>IF(ISBLANK(ComponentData[[#This Row],[TypeDesignations]]),"",ComponentData[[#This Row],[TypeDesignations]])</f>
        <v>Micom 60TE</v>
      </c>
      <c r="D2688" s="71" t="str">
        <f>IF(ISBLANK(ComponentData[[#This Row],[Voltage]]),"",ComponentData[[#This Row],[Voltage]])</f>
        <v/>
      </c>
      <c r="E2688" s="71" t="str">
        <f>IF(ISBLANK(ComponentData[[#This Row],[Remark]]),"",ComponentData[[#This Row],[Remark]])</f>
        <v/>
      </c>
      <c r="F2688" s="71" t="str">
        <f>IF(ISBLANK(ComponentData[[#This Row],[Manufacturer]]),"",ComponentData[[#This Row],[Manufacturer]])</f>
        <v>Areva</v>
      </c>
      <c r="G2688" s="71" t="str">
        <f>IF(ISBLANK(ComponentData[[#This Row],[ManufacturerNumber]]),"",ComponentData[[#This Row],[ManufacturerNumber]])</f>
        <v/>
      </c>
    </row>
    <row r="2689" spans="1:7" ht="14.45" customHeight="1">
      <c r="A2689" s="66">
        <v>2688</v>
      </c>
      <c r="B2689" s="71" t="str">
        <f>IF(ISBLANK(ComponentData[[#This Row],[Description]]),"",ComponentData[[#This Row],[Description]])</f>
        <v>Hinged frame</v>
      </c>
      <c r="C2689" s="71" t="str">
        <f>IF(ISBLANK(ComponentData[[#This Row],[TypeDesignations]]),"",ComponentData[[#This Row],[TypeDesignations]])</f>
        <v>Front view +U</v>
      </c>
      <c r="D2689" s="71" t="str">
        <f>IF(ISBLANK(ComponentData[[#This Row],[Voltage]]),"",ComponentData[[#This Row],[Voltage]])</f>
        <v>40U universal hinged frame</v>
      </c>
      <c r="E2689" s="71" t="str">
        <f>IF(ISBLANK(ComponentData[[#This Row],[Remark]]),"",ComponentData[[#This Row],[Remark]])</f>
        <v/>
      </c>
      <c r="F2689" s="71" t="str">
        <f>IF(ISBLANK(ComponentData[[#This Row],[Manufacturer]]),"",ComponentData[[#This Row],[Manufacturer]])</f>
        <v>RESP, MNS, Rittal, others</v>
      </c>
      <c r="G2689" s="71" t="str">
        <f>IF(ISBLANK(ComponentData[[#This Row],[ManufacturerNumber]]),"",ComponentData[[#This Row],[ManufacturerNumber]])</f>
        <v/>
      </c>
    </row>
    <row r="2690" spans="1:7" ht="14.45" customHeight="1">
      <c r="A2690" s="66">
        <v>2689</v>
      </c>
      <c r="B2690" s="71" t="str">
        <f>IF(ISBLANK(ComponentData[[#This Row],[Description]]),"",ComponentData[[#This Row],[Description]])</f>
        <v>Current transformer</v>
      </c>
      <c r="C2690" s="71" t="str">
        <f>IF(ISBLANK(ComponentData[[#This Row],[TypeDesignations]]),"",ComponentData[[#This Row],[TypeDesignations]])</f>
        <v>CT with 1 core</v>
      </c>
      <c r="D2690" s="71" t="str">
        <f>IF(ISBLANK(ComponentData[[#This Row],[Voltage]]),"",ComponentData[[#This Row],[Voltage]])</f>
        <v/>
      </c>
      <c r="E2690" s="71" t="str">
        <f>IF(ISBLANK(ComponentData[[#This Row],[Remark]]),"",ComponentData[[#This Row],[Remark]])</f>
        <v/>
      </c>
      <c r="F2690" s="71" t="str">
        <f>IF(ISBLANK(ComponentData[[#This Row],[Manufacturer]]),"",ComponentData[[#This Row],[Manufacturer]])</f>
        <v/>
      </c>
      <c r="G2690" s="71" t="str">
        <f>IF(ISBLANK(ComponentData[[#This Row],[ManufacturerNumber]]),"",ComponentData[[#This Row],[ManufacturerNumber]])</f>
        <v/>
      </c>
    </row>
    <row r="2691" spans="1:7" ht="14.45" customHeight="1">
      <c r="A2691" s="66">
        <v>2690</v>
      </c>
      <c r="B2691" s="71" t="str">
        <f>IF(ISBLANK(ComponentData[[#This Row],[Description]]),"",ComponentData[[#This Row],[Description]])</f>
        <v>Front view</v>
      </c>
      <c r="C2691" s="71" t="str">
        <f>IF(ISBLANK(ComponentData[[#This Row],[TypeDesignations]]),"",ComponentData[[#This Row],[TypeDesignations]])</f>
        <v>Panel</v>
      </c>
      <c r="D2691" s="71" t="str">
        <f>IF(ISBLANK(ComponentData[[#This Row],[Voltage]]),"",ComponentData[[#This Row],[Voltage]])</f>
        <v>W:800xH:2200mm</v>
      </c>
      <c r="E2691" s="71" t="str">
        <f>IF(ISBLANK(ComponentData[[#This Row],[Remark]]),"",ComponentData[[#This Row],[Remark]])</f>
        <v>NCS 1704-Y15R</v>
      </c>
      <c r="F2691" s="71" t="str">
        <f>IF(ISBLANK(ComponentData[[#This Row],[Manufacturer]]),"",ComponentData[[#This Row],[Manufacturer]])</f>
        <v>ABB</v>
      </c>
      <c r="G2691" s="71" t="str">
        <f>IF(ISBLANK(ComponentData[[#This Row],[ManufacturerNumber]]),"",ComponentData[[#This Row],[ManufacturerNumber]])</f>
        <v/>
      </c>
    </row>
    <row r="2692" spans="1:7" ht="14.45" customHeight="1">
      <c r="A2692" s="66">
        <v>2691</v>
      </c>
      <c r="B2692" s="71" t="str">
        <f>IF(ISBLANK(ComponentData[[#This Row],[Description]]),"",ComponentData[[#This Row],[Description]])</f>
        <v>Current transformer</v>
      </c>
      <c r="C2692" s="71" t="str">
        <f>IF(ISBLANK(ComponentData[[#This Row],[TypeDesignations]]),"",ComponentData[[#This Row],[TypeDesignations]])</f>
        <v>CT with 2 cores</v>
      </c>
      <c r="D2692" s="71" t="str">
        <f>IF(ISBLANK(ComponentData[[#This Row],[Voltage]]),"",ComponentData[[#This Row],[Voltage]])</f>
        <v/>
      </c>
      <c r="E2692" s="71" t="str">
        <f>IF(ISBLANK(ComponentData[[#This Row],[Remark]]),"",ComponentData[[#This Row],[Remark]])</f>
        <v/>
      </c>
      <c r="F2692" s="71" t="str">
        <f>IF(ISBLANK(ComponentData[[#This Row],[Manufacturer]]),"",ComponentData[[#This Row],[Manufacturer]])</f>
        <v/>
      </c>
      <c r="G2692" s="71" t="str">
        <f>IF(ISBLANK(ComponentData[[#This Row],[ManufacturerNumber]]),"",ComponentData[[#This Row],[ManufacturerNumber]])</f>
        <v/>
      </c>
    </row>
    <row r="2693" spans="1:7" ht="14.45" customHeight="1">
      <c r="A2693" s="66">
        <v>2692</v>
      </c>
      <c r="B2693" s="71" t="str">
        <f>IF(ISBLANK(ComponentData[[#This Row],[Description]]),"",ComponentData[[#This Row],[Description]])</f>
        <v>Current transformer</v>
      </c>
      <c r="C2693" s="71" t="str">
        <f>IF(ISBLANK(ComponentData[[#This Row],[TypeDesignations]]),"",ComponentData[[#This Row],[TypeDesignations]])</f>
        <v>CT with 4 cores</v>
      </c>
      <c r="D2693" s="71" t="str">
        <f>IF(ISBLANK(ComponentData[[#This Row],[Voltage]]),"",ComponentData[[#This Row],[Voltage]])</f>
        <v/>
      </c>
      <c r="E2693" s="71" t="str">
        <f>IF(ISBLANK(ComponentData[[#This Row],[Remark]]),"",ComponentData[[#This Row],[Remark]])</f>
        <v/>
      </c>
      <c r="F2693" s="71" t="str">
        <f>IF(ISBLANK(ComponentData[[#This Row],[Manufacturer]]),"",ComponentData[[#This Row],[Manufacturer]])</f>
        <v/>
      </c>
      <c r="G2693" s="71" t="str">
        <f>IF(ISBLANK(ComponentData[[#This Row],[ManufacturerNumber]]),"",ComponentData[[#This Row],[ManufacturerNumber]])</f>
        <v/>
      </c>
    </row>
    <row r="2694" spans="1:7" ht="14.45" customHeight="1">
      <c r="A2694" s="66">
        <v>2693</v>
      </c>
      <c r="B2694" s="71" t="str">
        <f>IF(ISBLANK(ComponentData[[#This Row],[Description]]),"",ComponentData[[#This Row],[Description]])</f>
        <v>Current transformer</v>
      </c>
      <c r="C2694" s="71" t="str">
        <f>IF(ISBLANK(ComponentData[[#This Row],[TypeDesignations]]),"",ComponentData[[#This Row],[TypeDesignations]])</f>
        <v>CT with 7 cores</v>
      </c>
      <c r="D2694" s="71" t="str">
        <f>IF(ISBLANK(ComponentData[[#This Row],[Voltage]]),"",ComponentData[[#This Row],[Voltage]])</f>
        <v/>
      </c>
      <c r="E2694" s="71" t="str">
        <f>IF(ISBLANK(ComponentData[[#This Row],[Remark]]),"",ComponentData[[#This Row],[Remark]])</f>
        <v/>
      </c>
      <c r="F2694" s="71" t="str">
        <f>IF(ISBLANK(ComponentData[[#This Row],[Manufacturer]]),"",ComponentData[[#This Row],[Manufacturer]])</f>
        <v/>
      </c>
      <c r="G2694" s="71" t="str">
        <f>IF(ISBLANK(ComponentData[[#This Row],[ManufacturerNumber]]),"",ComponentData[[#This Row],[ManufacturerNumber]])</f>
        <v/>
      </c>
    </row>
    <row r="2695" spans="1:7" ht="14.45" customHeight="1">
      <c r="A2695" s="66">
        <v>2694</v>
      </c>
      <c r="B2695" s="71" t="str">
        <f>IF(ISBLANK(ComponentData[[#This Row],[Description]]),"",ComponentData[[#This Row],[Description]])</f>
        <v>Voltage transformer</v>
      </c>
      <c r="C2695" s="71" t="str">
        <f>IF(ISBLANK(ComponentData[[#This Row],[TypeDesignations]]),"",ComponentData[[#This Row],[TypeDesignations]])</f>
        <v>VT with 2 windings</v>
      </c>
      <c r="D2695" s="71" t="str">
        <f>IF(ISBLANK(ComponentData[[#This Row],[Voltage]]),"",ComponentData[[#This Row],[Voltage]])</f>
        <v/>
      </c>
      <c r="E2695" s="71" t="str">
        <f>IF(ISBLANK(ComponentData[[#This Row],[Remark]]),"",ComponentData[[#This Row],[Remark]])</f>
        <v/>
      </c>
      <c r="F2695" s="71" t="str">
        <f>IF(ISBLANK(ComponentData[[#This Row],[Manufacturer]]),"",ComponentData[[#This Row],[Manufacturer]])</f>
        <v/>
      </c>
      <c r="G2695" s="71" t="str">
        <f>IF(ISBLANK(ComponentData[[#This Row],[ManufacturerNumber]]),"",ComponentData[[#This Row],[ManufacturerNumber]])</f>
        <v/>
      </c>
    </row>
    <row r="2696" spans="1:7" ht="14.45" customHeight="1">
      <c r="A2696" s="66">
        <v>2695</v>
      </c>
      <c r="B2696" s="71" t="str">
        <f>IF(ISBLANK(ComponentData[[#This Row],[Description]]),"",ComponentData[[#This Row],[Description]])</f>
        <v>Test switch</v>
      </c>
      <c r="C2696" s="71" t="str">
        <f>IF(ISBLANK(ComponentData[[#This Row],[TypeDesignations]]),"",ComponentData[[#This Row],[TypeDesignations]])</f>
        <v>073</v>
      </c>
      <c r="D2696" s="71" t="str">
        <f>IF(ISBLANK(ComponentData[[#This Row],[Voltage]]),"",ComponentData[[#This Row],[Voltage]])</f>
        <v>5 current shorting with test jack and blade</v>
      </c>
      <c r="E2696" s="71" t="str">
        <f>IF(ISBLANK(ComponentData[[#This Row],[Remark]]),"",ComponentData[[#This Row],[Remark]])</f>
        <v/>
      </c>
      <c r="F2696" s="71" t="str">
        <f>IF(ISBLANK(ComponentData[[#This Row],[Manufacturer]]),"",ComponentData[[#This Row],[Manufacturer]])</f>
        <v>ABB</v>
      </c>
      <c r="G2696" s="71" t="str">
        <f>IF(ISBLANK(ComponentData[[#This Row],[ManufacturerNumber]]),"",ComponentData[[#This Row],[ManufacturerNumber]])</f>
        <v>R498A020G01</v>
      </c>
    </row>
    <row r="2697" spans="1:7" ht="14.45" customHeight="1">
      <c r="A2697" s="66">
        <v>2696</v>
      </c>
      <c r="B2697" s="71" t="str">
        <f>IF(ISBLANK(ComponentData[[#This Row],[Description]]),"",ComponentData[[#This Row],[Description]])</f>
        <v>Voltage transformer</v>
      </c>
      <c r="C2697" s="71" t="str">
        <f>IF(ISBLANK(ComponentData[[#This Row],[TypeDesignations]]),"",ComponentData[[#This Row],[TypeDesignations]])</f>
        <v>VT with 3 windings</v>
      </c>
      <c r="D2697" s="71" t="str">
        <f>IF(ISBLANK(ComponentData[[#This Row],[Voltage]]),"",ComponentData[[#This Row],[Voltage]])</f>
        <v/>
      </c>
      <c r="E2697" s="71" t="str">
        <f>IF(ISBLANK(ComponentData[[#This Row],[Remark]]),"",ComponentData[[#This Row],[Remark]])</f>
        <v/>
      </c>
      <c r="F2697" s="71" t="str">
        <f>IF(ISBLANK(ComponentData[[#This Row],[Manufacturer]]),"",ComponentData[[#This Row],[Manufacturer]])</f>
        <v/>
      </c>
      <c r="G2697" s="71" t="str">
        <f>IF(ISBLANK(ComponentData[[#This Row],[ManufacturerNumber]]),"",ComponentData[[#This Row],[ManufacturerNumber]])</f>
        <v/>
      </c>
    </row>
    <row r="2698" spans="1:7" ht="14.45" customHeight="1">
      <c r="A2698" s="66">
        <v>2697</v>
      </c>
      <c r="B2698" s="71" t="str">
        <f>IF(ISBLANK(ComponentData[[#This Row],[Description]]),"",ComponentData[[#This Row],[Description]])</f>
        <v>Front view</v>
      </c>
      <c r="C2698" s="71" t="str">
        <f>IF(ISBLANK(ComponentData[[#This Row],[TypeDesignations]]),"",ComponentData[[#This Row],[TypeDesignations]])</f>
        <v>560CSR01/560SFR02/23ET2x</v>
      </c>
      <c r="D2698" s="71" t="str">
        <f>IF(ISBLANK(ComponentData[[#This Row],[Voltage]]),"",ComponentData[[#This Row],[Voltage]])</f>
        <v>19"</v>
      </c>
      <c r="E2698" s="71" t="str">
        <f>IF(ISBLANK(ComponentData[[#This Row],[Remark]]),"",ComponentData[[#This Row],[Remark]])</f>
        <v/>
      </c>
      <c r="F2698" s="71" t="str">
        <f>IF(ISBLANK(ComponentData[[#This Row],[Manufacturer]]),"",ComponentData[[#This Row],[Manufacturer]])</f>
        <v>ABB</v>
      </c>
      <c r="G2698" s="71" t="str">
        <f>IF(ISBLANK(ComponentData[[#This Row],[ManufacturerNumber]]),"",ComponentData[[#This Row],[ManufacturerNumber]])</f>
        <v/>
      </c>
    </row>
    <row r="2699" spans="1:7" ht="14.45" customHeight="1">
      <c r="A2699" s="66">
        <v>2698</v>
      </c>
      <c r="B2699" s="71" t="str">
        <f>IF(ISBLANK(ComponentData[[#This Row],[Description]]),"",ComponentData[[#This Row],[Description]])</f>
        <v>Front view</v>
      </c>
      <c r="C2699" s="71" t="str">
        <f>IF(ISBLANK(ComponentData[[#This Row],[TypeDesignations]]),"",ComponentData[[#This Row],[TypeDesignations]])</f>
        <v>Energy meter</v>
      </c>
      <c r="D2699" s="71" t="str">
        <f>IF(ISBLANK(ComponentData[[#This Row],[Voltage]]),"",ComponentData[[#This Row],[Voltage]])</f>
        <v/>
      </c>
      <c r="E2699" s="71" t="str">
        <f>IF(ISBLANK(ComponentData[[#This Row],[Remark]]),"",ComponentData[[#This Row],[Remark]])</f>
        <v/>
      </c>
      <c r="F2699" s="71" t="str">
        <f>IF(ISBLANK(ComponentData[[#This Row],[Manufacturer]]),"",ComponentData[[#This Row],[Manufacturer]])</f>
        <v>Landis+Gyr</v>
      </c>
      <c r="G2699" s="71" t="str">
        <f>IF(ISBLANK(ComponentData[[#This Row],[ManufacturerNumber]]),"",ComponentData[[#This Row],[ManufacturerNumber]])</f>
        <v/>
      </c>
    </row>
    <row r="2700" spans="1:7" ht="14.45" customHeight="1">
      <c r="A2700" s="66">
        <v>2699</v>
      </c>
      <c r="B2700" s="71" t="str">
        <f>IF(ISBLANK(ComponentData[[#This Row],[Description]]),"",ComponentData[[#This Row],[Description]])</f>
        <v>Side view</v>
      </c>
      <c r="C2700" s="71" t="str">
        <f>IF(ISBLANK(ComponentData[[#This Row],[TypeDesignations]]),"",ComponentData[[#This Row],[TypeDesignations]])</f>
        <v>Energy meter</v>
      </c>
      <c r="D2700" s="71" t="str">
        <f>IF(ISBLANK(ComponentData[[#This Row],[Voltage]]),"",ComponentData[[#This Row],[Voltage]])</f>
        <v/>
      </c>
      <c r="E2700" s="71" t="str">
        <f>IF(ISBLANK(ComponentData[[#This Row],[Remark]]),"",ComponentData[[#This Row],[Remark]])</f>
        <v/>
      </c>
      <c r="F2700" s="71" t="str">
        <f>IF(ISBLANK(ComponentData[[#This Row],[Manufacturer]]),"",ComponentData[[#This Row],[Manufacturer]])</f>
        <v>Landis+Gyr</v>
      </c>
      <c r="G2700" s="71" t="str">
        <f>IF(ISBLANK(ComponentData[[#This Row],[ManufacturerNumber]]),"",ComponentData[[#This Row],[ManufacturerNumber]])</f>
        <v/>
      </c>
    </row>
    <row r="2701" spans="1:7" ht="14.45" customHeight="1">
      <c r="A2701" s="66">
        <v>2700</v>
      </c>
      <c r="B2701" s="71" t="str">
        <f>IF(ISBLANK(ComponentData[[#This Row],[Description]]),"",ComponentData[[#This Row],[Description]])</f>
        <v>Side view</v>
      </c>
      <c r="C2701" s="71" t="str">
        <f>IF(ISBLANK(ComponentData[[#This Row],[TypeDesignations]]),"",ComponentData[[#This Row],[TypeDesignations]])</f>
        <v>SACO64D4</v>
      </c>
      <c r="D2701" s="71" t="str">
        <f>IF(ISBLANK(ComponentData[[#This Row],[Voltage]]),"",ComponentData[[#This Row],[Voltage]])</f>
        <v/>
      </c>
      <c r="E2701" s="71" t="str">
        <f>IF(ISBLANK(ComponentData[[#This Row],[Remark]]),"",ComponentData[[#This Row],[Remark]])</f>
        <v>Left</v>
      </c>
      <c r="F2701" s="71" t="str">
        <f>IF(ISBLANK(ComponentData[[#This Row],[Manufacturer]]),"",ComponentData[[#This Row],[Manufacturer]])</f>
        <v>ABB</v>
      </c>
      <c r="G2701" s="71" t="str">
        <f>IF(ISBLANK(ComponentData[[#This Row],[ManufacturerNumber]]),"",ComponentData[[#This Row],[ManufacturerNumber]])</f>
        <v/>
      </c>
    </row>
    <row r="2702" spans="1:7" ht="14.45" customHeight="1">
      <c r="A2702" s="66">
        <v>2701</v>
      </c>
      <c r="B2702" s="71" t="str">
        <f>IF(ISBLANK(ComponentData[[#This Row],[Description]]),"",ComponentData[[#This Row],[Description]])</f>
        <v>G7BI &amp;#230921;</v>
      </c>
      <c r="C2702" s="71" t="str">
        <f>IF(ISBLANK(ComponentData[[#This Row],[TypeDesignations]]),"",ComponentData[[#This Row],[TypeDesignations]])</f>
        <v>G7BI</v>
      </c>
      <c r="D2702" s="71" t="str">
        <f>IF(ISBLANK(ComponentData[[#This Row],[Voltage]]),"",ComponentData[[#This Row],[Voltage]])</f>
        <v/>
      </c>
      <c r="E2702" s="71" t="str">
        <f>IF(ISBLANK(ComponentData[[#This Row],[Remark]]),"",ComponentData[[#This Row],[Remark]])</f>
        <v/>
      </c>
      <c r="F2702" s="71" t="str">
        <f>IF(ISBLANK(ComponentData[[#This Row],[Manufacturer]]),"",ComponentData[[#This Row],[Manufacturer]])</f>
        <v/>
      </c>
      <c r="G2702" s="71" t="str">
        <f>IF(ISBLANK(ComponentData[[#This Row],[ManufacturerNumber]]),"",ComponentData[[#This Row],[ManufacturerNumber]])</f>
        <v/>
      </c>
    </row>
    <row r="2703" spans="1:7" ht="14.45" customHeight="1">
      <c r="A2703" s="66">
        <v>2702</v>
      </c>
      <c r="B2703" s="71" t="str">
        <f>IF(ISBLANK(ComponentData[[#This Row],[Description]]),"",ComponentData[[#This Row],[Description]])</f>
        <v>Positioning plate</v>
      </c>
      <c r="C2703" s="71" t="str">
        <f>IF(ISBLANK(ComponentData[[#This Row],[TypeDesignations]]),"",ComponentData[[#This Row],[TypeDesignations]])</f>
        <v>REx316, REB500</v>
      </c>
      <c r="D2703" s="71" t="str">
        <f>IF(ISBLANK(ComponentData[[#This Row],[Voltage]]),"",ComponentData[[#This Row],[Voltage]])</f>
        <v>7U</v>
      </c>
      <c r="E2703" s="71" t="str">
        <f>IF(ISBLANK(ComponentData[[#This Row],[Remark]]),"",ComponentData[[#This Row],[Remark]])</f>
        <v/>
      </c>
      <c r="F2703" s="71" t="str">
        <f>IF(ISBLANK(ComponentData[[#This Row],[Manufacturer]]),"",ComponentData[[#This Row],[Manufacturer]])</f>
        <v/>
      </c>
      <c r="G2703" s="71" t="str">
        <f>IF(ISBLANK(ComponentData[[#This Row],[ManufacturerNumber]]),"",ComponentData[[#This Row],[ManufacturerNumber]])</f>
        <v/>
      </c>
    </row>
    <row r="2704" spans="1:7" ht="14.45" customHeight="1">
      <c r="A2704" s="66">
        <v>2703</v>
      </c>
      <c r="B2704" s="71" t="str">
        <f>IF(ISBLANK(ComponentData[[#This Row],[Description]]),"",ComponentData[[#This Row],[Description]])</f>
        <v>Side view</v>
      </c>
      <c r="C2704" s="71" t="str">
        <f>IF(ISBLANK(ComponentData[[#This Row],[TypeDesignations]]),"",ComponentData[[#This Row],[TypeDesignations]])</f>
        <v>BCM800</v>
      </c>
      <c r="D2704" s="71" t="str">
        <f>IF(ISBLANK(ComponentData[[#This Row],[Voltage]]),"",ComponentData[[#This Row],[Voltage]])</f>
        <v/>
      </c>
      <c r="E2704" s="71" t="str">
        <f>IF(ISBLANK(ComponentData[[#This Row],[Remark]]),"",ComponentData[[#This Row],[Remark]])</f>
        <v>10U</v>
      </c>
      <c r="F2704" s="71" t="str">
        <f>IF(ISBLANK(ComponentData[[#This Row],[Manufacturer]]),"",ComponentData[[#This Row],[Manufacturer]])</f>
        <v>ABB</v>
      </c>
      <c r="G2704" s="71" t="str">
        <f>IF(ISBLANK(ComponentData[[#This Row],[ManufacturerNumber]]),"",ComponentData[[#This Row],[ManufacturerNumber]])</f>
        <v/>
      </c>
    </row>
    <row r="2705" spans="1:7" ht="14.45" customHeight="1">
      <c r="A2705" s="66">
        <v>2704</v>
      </c>
      <c r="B2705" s="71" t="str">
        <f>IF(ISBLANK(ComponentData[[#This Row],[Description]]),"",ComponentData[[#This Row],[Description]])</f>
        <v>Side view</v>
      </c>
      <c r="C2705" s="71" t="str">
        <f>IF(ISBLANK(ComponentData[[#This Row],[TypeDesignations]]),"",ComponentData[[#This Row],[TypeDesignations]])</f>
        <v>GPS167SV</v>
      </c>
      <c r="D2705" s="71" t="str">
        <f>IF(ISBLANK(ComponentData[[#This Row],[Voltage]]),"",ComponentData[[#This Row],[Voltage]])</f>
        <v/>
      </c>
      <c r="E2705" s="71" t="str">
        <f>IF(ISBLANK(ComponentData[[#This Row],[Remark]]),"",ComponentData[[#This Row],[Remark]])</f>
        <v/>
      </c>
      <c r="F2705" s="71" t="str">
        <f>IF(ISBLANK(ComponentData[[#This Row],[Manufacturer]]),"",ComponentData[[#This Row],[Manufacturer]])</f>
        <v/>
      </c>
      <c r="G2705" s="71" t="str">
        <f>IF(ISBLANK(ComponentData[[#This Row],[ManufacturerNumber]]),"",ComponentData[[#This Row],[ManufacturerNumber]])</f>
        <v/>
      </c>
    </row>
    <row r="2706" spans="1:7" ht="14.45" customHeight="1">
      <c r="A2706" s="66">
        <v>2705</v>
      </c>
      <c r="B2706" s="71" t="str">
        <f>IF(ISBLANK(ComponentData[[#This Row],[Description]]),"",ComponentData[[#This Row],[Description]])</f>
        <v>Arrows</v>
      </c>
      <c r="C2706" s="71" t="str">
        <f>IF(ISBLANK(ComponentData[[#This Row],[TypeDesignations]]),"",ComponentData[[#This Row],[TypeDesignations]])</f>
        <v>View right / left</v>
      </c>
      <c r="D2706" s="71" t="str">
        <f>IF(ISBLANK(ComponentData[[#This Row],[Voltage]]),"",ComponentData[[#This Row],[Voltage]])</f>
        <v>W:800xD:800mm</v>
      </c>
      <c r="E2706" s="71" t="str">
        <f>IF(ISBLANK(ComponentData[[#This Row],[Remark]]),"",ComponentData[[#This Row],[Remark]])</f>
        <v>View right / left</v>
      </c>
      <c r="F2706" s="71" t="str">
        <f>IF(ISBLANK(ComponentData[[#This Row],[Manufacturer]]),"",ComponentData[[#This Row],[Manufacturer]])</f>
        <v>ABB</v>
      </c>
      <c r="G2706" s="71" t="str">
        <f>IF(ISBLANK(ComponentData[[#This Row],[ManufacturerNumber]]),"",ComponentData[[#This Row],[ManufacturerNumber]])</f>
        <v/>
      </c>
    </row>
    <row r="2707" spans="1:7" ht="14.45" customHeight="1">
      <c r="A2707" s="66">
        <v>2706</v>
      </c>
      <c r="B2707" s="71" t="str">
        <f>IF(ISBLANK(ComponentData[[#This Row],[Description]]),"",ComponentData[[#This Row],[Description]])</f>
        <v>Arrows</v>
      </c>
      <c r="C2707" s="71" t="str">
        <f>IF(ISBLANK(ComponentData[[#This Row],[TypeDesignations]]),"",ComponentData[[#This Row],[TypeDesignations]])</f>
        <v>View up / down</v>
      </c>
      <c r="D2707" s="71" t="str">
        <f>IF(ISBLANK(ComponentData[[#This Row],[Voltage]]),"",ComponentData[[#This Row],[Voltage]])</f>
        <v>W:800xD:800mm</v>
      </c>
      <c r="E2707" s="71" t="str">
        <f>IF(ISBLANK(ComponentData[[#This Row],[Remark]]),"",ComponentData[[#This Row],[Remark]])</f>
        <v>View up / down</v>
      </c>
      <c r="F2707" s="71" t="str">
        <f>IF(ISBLANK(ComponentData[[#This Row],[Manufacturer]]),"",ComponentData[[#This Row],[Manufacturer]])</f>
        <v>ABB</v>
      </c>
      <c r="G2707" s="71" t="str">
        <f>IF(ISBLANK(ComponentData[[#This Row],[ManufacturerNumber]]),"",ComponentData[[#This Row],[ManufacturerNumber]])</f>
        <v/>
      </c>
    </row>
    <row r="2708" spans="1:7" ht="14.45" customHeight="1">
      <c r="A2708" s="66">
        <v>2707</v>
      </c>
      <c r="B2708" s="71" t="str">
        <f>IF(ISBLANK(ComponentData[[#This Row],[Description]]),"",ComponentData[[#This Row],[Description]])</f>
        <v>Feed-through terminal pluggable</v>
      </c>
      <c r="C2708" s="71" t="str">
        <f>IF(ISBLANK(ComponentData[[#This Row],[TypeDesignations]]),"",ComponentData[[#This Row],[TypeDesignations]])</f>
        <v>ST 2.5-TWIN/ 1P</v>
      </c>
      <c r="D2708" s="71" t="str">
        <f>IF(ISBLANK(ComponentData[[#This Row],[Voltage]]),"",ComponentData[[#This Row],[Voltage]])</f>
        <v>500V, 24A</v>
      </c>
      <c r="E2708" s="71" t="str">
        <f>IF(ISBLANK(ComponentData[[#This Row],[Remark]]),"",ComponentData[[#This Row],[Remark]])</f>
        <v>0.08-2.5mm², max 3 wires, grey</v>
      </c>
      <c r="F2708" s="71" t="str">
        <f>IF(ISBLANK(ComponentData[[#This Row],[Manufacturer]]),"",ComponentData[[#This Row],[Manufacturer]])</f>
        <v>Phoenix Contact</v>
      </c>
      <c r="G2708" s="71" t="str">
        <f>IF(ISBLANK(ComponentData[[#This Row],[ManufacturerNumber]]),"",ComponentData[[#This Row],[ManufacturerNumber]])</f>
        <v>3042117</v>
      </c>
    </row>
    <row r="2709" spans="1:7" ht="14.45" customHeight="1">
      <c r="A2709" s="66">
        <v>2708</v>
      </c>
      <c r="B2709" s="71" t="str">
        <f>IF(ISBLANK(ComponentData[[#This Row],[Description]]),"",ComponentData[[#This Row],[Description]])</f>
        <v>Back view</v>
      </c>
      <c r="C2709" s="71" t="str">
        <f>IF(ISBLANK(ComponentData[[#This Row],[TypeDesignations]]),"",ComponentData[[#This Row],[TypeDesignations]])</f>
        <v>560CSR01</v>
      </c>
      <c r="D2709" s="71" t="str">
        <f>IF(ISBLANK(ComponentData[[#This Row],[Voltage]]),"",ComponentData[[#This Row],[Voltage]])</f>
        <v>19"</v>
      </c>
      <c r="E2709" s="71" t="str">
        <f>IF(ISBLANK(ComponentData[[#This Row],[Remark]]),"",ComponentData[[#This Row],[Remark]])</f>
        <v>RTU560 Communication subrack</v>
      </c>
      <c r="F2709" s="71" t="str">
        <f>IF(ISBLANK(ComponentData[[#This Row],[Manufacturer]]),"",ComponentData[[#This Row],[Manufacturer]])</f>
        <v>ABB</v>
      </c>
      <c r="G2709" s="71" t="str">
        <f>IF(ISBLANK(ComponentData[[#This Row],[ManufacturerNumber]]),"",ComponentData[[#This Row],[ManufacturerNumber]])</f>
        <v/>
      </c>
    </row>
    <row r="2710" spans="1:7" ht="14.45" customHeight="1">
      <c r="A2710" s="66">
        <v>2709</v>
      </c>
      <c r="B2710" s="71" t="str">
        <f>IF(ISBLANK(ComponentData[[#This Row],[Description]]),"",ComponentData[[#This Row],[Description]])</f>
        <v>Side view</v>
      </c>
      <c r="C2710" s="71" t="str">
        <f>IF(ISBLANK(ComponentData[[#This Row],[TypeDesignations]]),"",ComponentData[[#This Row],[TypeDesignations]])</f>
        <v>RHGT</v>
      </c>
      <c r="D2710" s="71" t="str">
        <f>IF(ISBLANK(ComponentData[[#This Row],[Voltage]]),"",ComponentData[[#This Row],[Voltage]])</f>
        <v/>
      </c>
      <c r="E2710" s="71" t="str">
        <f>IF(ISBLANK(ComponentData[[#This Row],[Remark]]),"",ComponentData[[#This Row],[Remark]])</f>
        <v>4U</v>
      </c>
      <c r="F2710" s="71" t="str">
        <f>IF(ISBLANK(ComponentData[[#This Row],[Manufacturer]]),"",ComponentData[[#This Row],[Manufacturer]])</f>
        <v>ABB</v>
      </c>
      <c r="G2710" s="71" t="str">
        <f>IF(ISBLANK(ComponentData[[#This Row],[ManufacturerNumber]]),"",ComponentData[[#This Row],[ManufacturerNumber]])</f>
        <v/>
      </c>
    </row>
    <row r="2711" spans="1:7" ht="14.45" customHeight="1">
      <c r="A2711" s="66">
        <v>2710</v>
      </c>
      <c r="B2711" s="71" t="str">
        <f>IF(ISBLANK(ComponentData[[#This Row],[Description]]),"",ComponentData[[#This Row],[Description]])</f>
        <v>Numerical transformer protection IED</v>
      </c>
      <c r="C2711" s="71" t="str">
        <f>IF(ISBLANK(ComponentData[[#This Row],[TypeDesignations]]),"",ComponentData[[#This Row],[TypeDesignations]])</f>
        <v>RET650</v>
      </c>
      <c r="D2711" s="71" t="str">
        <f>IF(ISBLANK(ComponentData[[#This Row],[Voltage]]),"",ComponentData[[#This Row],[Voltage]])</f>
        <v>VER. 1.3 CONFIGURED</v>
      </c>
      <c r="E2711" s="71" t="str">
        <f>IF(ISBLANK(ComponentData[[#This Row],[Remark]]),"",ComponentData[[#This Row],[Remark]])</f>
        <v/>
      </c>
      <c r="F2711" s="71" t="str">
        <f>IF(ISBLANK(ComponentData[[#This Row],[Manufacturer]]),"",ComponentData[[#This Row],[Manufacturer]])</f>
        <v>ABB</v>
      </c>
      <c r="G2711" s="71" t="str">
        <f>IF(ISBLANK(ComponentData[[#This Row],[ManufacturerNumber]]),"",ComponentData[[#This Row],[ManufacturerNumber]])</f>
        <v>to be defined</v>
      </c>
    </row>
    <row r="2712" spans="1:7" ht="14.45" customHeight="1">
      <c r="A2712" s="66">
        <v>2711</v>
      </c>
      <c r="B2712" s="71" t="str">
        <f>IF(ISBLANK(ComponentData[[#This Row],[Description]]),"",ComponentData[[#This Row],[Description]])</f>
        <v>Front view</v>
      </c>
      <c r="C2712" s="71" t="str">
        <f>IF(ISBLANK(ComponentData[[#This Row],[TypeDesignations]]),"",ComponentData[[#This Row],[TypeDesignations]])</f>
        <v>x96LI</v>
      </c>
      <c r="D2712" s="71" t="str">
        <f>IF(ISBLANK(ComponentData[[#This Row],[Voltage]]),"",ComponentData[[#This Row],[Voltage]])</f>
        <v>96x96mm</v>
      </c>
      <c r="E2712" s="71" t="str">
        <f>IF(ISBLANK(ComponentData[[#This Row],[Remark]]),"",ComponentData[[#This Row],[Remark]])</f>
        <v/>
      </c>
      <c r="F2712" s="71" t="str">
        <f>IF(ISBLANK(ComponentData[[#This Row],[Manufacturer]]),"",ComponentData[[#This Row],[Manufacturer]])</f>
        <v>Areva</v>
      </c>
      <c r="G2712" s="71" t="str">
        <f>IF(ISBLANK(ComponentData[[#This Row],[ManufacturerNumber]]),"",ComponentData[[#This Row],[ManufacturerNumber]])</f>
        <v/>
      </c>
    </row>
    <row r="2713" spans="1:7" ht="14.45" customHeight="1">
      <c r="A2713" s="66">
        <v>2712</v>
      </c>
      <c r="B2713" s="71" t="str">
        <f>IF(ISBLANK(ComponentData[[#This Row],[Description]]),"",ComponentData[[#This Row],[Description]])</f>
        <v>Front view</v>
      </c>
      <c r="C2713" s="71" t="str">
        <f>IF(ISBLANK(ComponentData[[#This Row],[TypeDesignations]]),"",ComponentData[[#This Row],[TypeDesignations]])</f>
        <v>SACO16A3</v>
      </c>
      <c r="D2713" s="71" t="str">
        <f>IF(ISBLANK(ComponentData[[#This Row],[Voltage]]),"",ComponentData[[#This Row],[Voltage]])</f>
        <v/>
      </c>
      <c r="E2713" s="71" t="str">
        <f>IF(ISBLANK(ComponentData[[#This Row],[Remark]]),"",ComponentData[[#This Row],[Remark]])</f>
        <v/>
      </c>
      <c r="F2713" s="71" t="str">
        <f>IF(ISBLANK(ComponentData[[#This Row],[Manufacturer]]),"",ComponentData[[#This Row],[Manufacturer]])</f>
        <v>ABB</v>
      </c>
      <c r="G2713" s="71" t="str">
        <f>IF(ISBLANK(ComponentData[[#This Row],[ManufacturerNumber]]),"",ComponentData[[#This Row],[ManufacturerNumber]])</f>
        <v/>
      </c>
    </row>
    <row r="2714" spans="1:7" ht="14.45" customHeight="1">
      <c r="A2714" s="66">
        <v>2713</v>
      </c>
      <c r="B2714" s="71" t="str">
        <f>IF(ISBLANK(ComponentData[[#This Row],[Description]]),"",ComponentData[[#This Row],[Description]])</f>
        <v>Side view</v>
      </c>
      <c r="C2714" s="71" t="str">
        <f>IF(ISBLANK(ComponentData[[#This Row],[TypeDesignations]]),"",ComponentData[[#This Row],[TypeDesignations]])</f>
        <v>SACO16A3</v>
      </c>
      <c r="D2714" s="71" t="str">
        <f>IF(ISBLANK(ComponentData[[#This Row],[Voltage]]),"",ComponentData[[#This Row],[Voltage]])</f>
        <v/>
      </c>
      <c r="E2714" s="71" t="str">
        <f>IF(ISBLANK(ComponentData[[#This Row],[Remark]]),"",ComponentData[[#This Row],[Remark]])</f>
        <v/>
      </c>
      <c r="F2714" s="71" t="str">
        <f>IF(ISBLANK(ComponentData[[#This Row],[Manufacturer]]),"",ComponentData[[#This Row],[Manufacturer]])</f>
        <v>ABB</v>
      </c>
      <c r="G2714" s="71" t="str">
        <f>IF(ISBLANK(ComponentData[[#This Row],[ManufacturerNumber]]),"",ComponentData[[#This Row],[ManufacturerNumber]])</f>
        <v/>
      </c>
    </row>
    <row r="2715" spans="1:7" ht="14.45" customHeight="1">
      <c r="A2715" s="66">
        <v>2714</v>
      </c>
      <c r="B2715" s="71" t="str">
        <f>IF(ISBLANK(ComponentData[[#This Row],[Description]]),"",ComponentData[[#This Row],[Description]])</f>
        <v>Positioning plate</v>
      </c>
      <c r="C2715" s="71" t="str">
        <f>IF(ISBLANK(ComponentData[[#This Row],[TypeDesignations]]),"",ComponentData[[#This Row],[TypeDesignations]])</f>
        <v>7U, 1xREx316 N2, 1xLOR</v>
      </c>
      <c r="D2715" s="71" t="str">
        <f>IF(ISBLANK(ComponentData[[#This Row],[Voltage]]),"",ComponentData[[#This Row],[Voltage]])</f>
        <v>7U</v>
      </c>
      <c r="E2715" s="71" t="str">
        <f>IF(ISBLANK(ComponentData[[#This Row],[Remark]]),"",ComponentData[[#This Row],[Remark]])</f>
        <v/>
      </c>
      <c r="F2715" s="71" t="str">
        <f>IF(ISBLANK(ComponentData[[#This Row],[Manufacturer]]),"",ComponentData[[#This Row],[Manufacturer]])</f>
        <v>ABB</v>
      </c>
      <c r="G2715" s="71" t="str">
        <f>IF(ISBLANK(ComponentData[[#This Row],[ManufacturerNumber]]),"",ComponentData[[#This Row],[ManufacturerNumber]])</f>
        <v/>
      </c>
    </row>
    <row r="2716" spans="1:7" ht="14.45" customHeight="1">
      <c r="A2716" s="66">
        <v>2715</v>
      </c>
      <c r="B2716" s="71" t="str">
        <f>IF(ISBLANK(ComponentData[[#This Row],[Description]]),"",ComponentData[[#This Row],[Description]])</f>
        <v>Front view</v>
      </c>
      <c r="C2716" s="71" t="str">
        <f>IF(ISBLANK(ComponentData[[#This Row],[TypeDesignations]]),"",ComponentData[[#This Row],[TypeDesignations]])</f>
        <v>LOR</v>
      </c>
      <c r="D2716" s="71" t="str">
        <f>IF(ISBLANK(ComponentData[[#This Row],[Voltage]]),"",ComponentData[[#This Row],[Voltage]])</f>
        <v/>
      </c>
      <c r="E2716" s="71" t="str">
        <f>IF(ISBLANK(ComponentData[[#This Row],[Remark]]),"",ComponentData[[#This Row],[Remark]])</f>
        <v/>
      </c>
      <c r="F2716" s="71" t="str">
        <f>IF(ISBLANK(ComponentData[[#This Row],[Manufacturer]]),"",ComponentData[[#This Row],[Manufacturer]])</f>
        <v>Electroswitch</v>
      </c>
      <c r="G2716" s="71" t="str">
        <f>IF(ISBLANK(ComponentData[[#This Row],[ManufacturerNumber]]),"",ComponentData[[#This Row],[ManufacturerNumber]])</f>
        <v/>
      </c>
    </row>
    <row r="2717" spans="1:7" ht="14.45" customHeight="1">
      <c r="A2717" s="66">
        <v>2716</v>
      </c>
      <c r="B2717" s="71" t="str">
        <f>IF(ISBLANK(ComponentData[[#This Row],[Description]]),"",ComponentData[[#This Row],[Description]])</f>
        <v>Positioning plate</v>
      </c>
      <c r="C2717" s="71" t="str">
        <f>IF(ISBLANK(ComponentData[[#This Row],[TypeDesignations]]),"",ComponentData[[#This Row],[TypeDesignations]])</f>
        <v>3.5U, 2xLOR</v>
      </c>
      <c r="D2717" s="71" t="str">
        <f>IF(ISBLANK(ComponentData[[#This Row],[Voltage]]),"",ComponentData[[#This Row],[Voltage]])</f>
        <v>3.5U</v>
      </c>
      <c r="E2717" s="71" t="str">
        <f>IF(ISBLANK(ComponentData[[#This Row],[Remark]]),"",ComponentData[[#This Row],[Remark]])</f>
        <v/>
      </c>
      <c r="F2717" s="71" t="str">
        <f>IF(ISBLANK(ComponentData[[#This Row],[Manufacturer]]),"",ComponentData[[#This Row],[Manufacturer]])</f>
        <v>ABB</v>
      </c>
      <c r="G2717" s="71" t="str">
        <f>IF(ISBLANK(ComponentData[[#This Row],[ManufacturerNumber]]),"",ComponentData[[#This Row],[ManufacturerNumber]])</f>
        <v/>
      </c>
    </row>
    <row r="2718" spans="1:7" ht="14.45" customHeight="1">
      <c r="A2718" s="66">
        <v>2717</v>
      </c>
      <c r="B2718" s="71" t="str">
        <f>IF(ISBLANK(ComponentData[[#This Row],[Description]]),"",ComponentData[[#This Row],[Description]])</f>
        <v>Positioning plate</v>
      </c>
      <c r="C2718" s="71" t="str">
        <f>IF(ISBLANK(ComponentData[[#This Row],[TypeDesignations]]),"",ComponentData[[#This Row],[TypeDesignations]])</f>
        <v>3.5U, 1xLOR</v>
      </c>
      <c r="D2718" s="71" t="str">
        <f>IF(ISBLANK(ComponentData[[#This Row],[Voltage]]),"",ComponentData[[#This Row],[Voltage]])</f>
        <v>3.5U</v>
      </c>
      <c r="E2718" s="71" t="str">
        <f>IF(ISBLANK(ComponentData[[#This Row],[Remark]]),"",ComponentData[[#This Row],[Remark]])</f>
        <v/>
      </c>
      <c r="F2718" s="71" t="str">
        <f>IF(ISBLANK(ComponentData[[#This Row],[Manufacturer]]),"",ComponentData[[#This Row],[Manufacturer]])</f>
        <v>ABB</v>
      </c>
      <c r="G2718" s="71" t="str">
        <f>IF(ISBLANK(ComponentData[[#This Row],[ManufacturerNumber]]),"",ComponentData[[#This Row],[ManufacturerNumber]])</f>
        <v/>
      </c>
    </row>
    <row r="2719" spans="1:7" ht="14.45" customHeight="1">
      <c r="A2719" s="66">
        <v>2718</v>
      </c>
      <c r="B2719" s="71" t="str">
        <f>IF(ISBLANK(ComponentData[[#This Row],[Description]]),"",ComponentData[[#This Row],[Description]])</f>
        <v>Front view</v>
      </c>
      <c r="C2719" s="71" t="str">
        <f>IF(ISBLANK(ComponentData[[#This Row],[TypeDesignations]]),"",ComponentData[[#This Row],[TypeDesignations]])</f>
        <v>CAT Controller</v>
      </c>
      <c r="D2719" s="71" t="str">
        <f>IF(ISBLANK(ComponentData[[#This Row],[Voltage]]),"",ComponentData[[#This Row],[Voltage]])</f>
        <v>19"</v>
      </c>
      <c r="E2719" s="71" t="str">
        <f>IF(ISBLANK(ComponentData[[#This Row],[Remark]]),"",ComponentData[[#This Row],[Remark]])</f>
        <v/>
      </c>
      <c r="F2719" s="71" t="str">
        <f>IF(ISBLANK(ComponentData[[#This Row],[Manufacturer]]),"",ComponentData[[#This Row],[Manufacturer]])</f>
        <v>ABB</v>
      </c>
      <c r="G2719" s="71" t="str">
        <f>IF(ISBLANK(ComponentData[[#This Row],[ManufacturerNumber]]),"",ComponentData[[#This Row],[ManufacturerNumber]])</f>
        <v/>
      </c>
    </row>
    <row r="2720" spans="1:7" ht="14.45" customHeight="1">
      <c r="A2720" s="66">
        <v>2719</v>
      </c>
      <c r="B2720" s="71" t="str">
        <f>IF(ISBLANK(ComponentData[[#This Row],[Description]]),"",ComponentData[[#This Row],[Description]])</f>
        <v>Side view</v>
      </c>
      <c r="C2720" s="71" t="str">
        <f>IF(ISBLANK(ComponentData[[#This Row],[TypeDesignations]]),"",ComponentData[[#This Row],[TypeDesignations]])</f>
        <v>CAT Controller</v>
      </c>
      <c r="D2720" s="71" t="str">
        <f>IF(ISBLANK(ComponentData[[#This Row],[Voltage]]),"",ComponentData[[#This Row],[Voltage]])</f>
        <v/>
      </c>
      <c r="E2720" s="71" t="str">
        <f>IF(ISBLANK(ComponentData[[#This Row],[Remark]]),"",ComponentData[[#This Row],[Remark]])</f>
        <v/>
      </c>
      <c r="F2720" s="71" t="str">
        <f>IF(ISBLANK(ComponentData[[#This Row],[Manufacturer]]),"",ComponentData[[#This Row],[Manufacturer]])</f>
        <v>ABB</v>
      </c>
      <c r="G2720" s="71" t="str">
        <f>IF(ISBLANK(ComponentData[[#This Row],[ManufacturerNumber]]),"",ComponentData[[#This Row],[ManufacturerNumber]])</f>
        <v/>
      </c>
    </row>
    <row r="2721" spans="1:7" ht="14.45" customHeight="1">
      <c r="A2721" s="66">
        <v>2720</v>
      </c>
      <c r="B2721" s="71" t="str">
        <f>IF(ISBLANK(ComponentData[[#This Row],[Description]]),"",ComponentData[[#This Row],[Description]])</f>
        <v>Front view</v>
      </c>
      <c r="C2721" s="71" t="str">
        <f>IF(ISBLANK(ComponentData[[#This Row],[TypeDesignations]]),"",ComponentData[[#This Row],[TypeDesignations]])</f>
        <v>REx620</v>
      </c>
      <c r="D2721" s="71" t="str">
        <f>IF(ISBLANK(ComponentData[[#This Row],[Voltage]]),"",ComponentData[[#This Row],[Voltage]])</f>
        <v/>
      </c>
      <c r="E2721" s="71" t="str">
        <f>IF(ISBLANK(ComponentData[[#This Row],[Remark]]),"",ComponentData[[#This Row],[Remark]])</f>
        <v/>
      </c>
      <c r="F2721" s="71" t="str">
        <f>IF(ISBLANK(ComponentData[[#This Row],[Manufacturer]]),"",ComponentData[[#This Row],[Manufacturer]])</f>
        <v>ABB</v>
      </c>
      <c r="G2721" s="71" t="str">
        <f>IF(ISBLANK(ComponentData[[#This Row],[ManufacturerNumber]]),"",ComponentData[[#This Row],[ManufacturerNumber]])</f>
        <v/>
      </c>
    </row>
    <row r="2722" spans="1:7" ht="14.45" customHeight="1">
      <c r="A2722" s="66">
        <v>2721</v>
      </c>
      <c r="B2722" s="71" t="str">
        <f>IF(ISBLANK(ComponentData[[#This Row],[Description]]),"",ComponentData[[#This Row],[Description]])</f>
        <v>Numerical line differential protection IED</v>
      </c>
      <c r="C2722" s="71" t="str">
        <f>IF(ISBLANK(ComponentData[[#This Row],[TypeDesignations]]),"",ComponentData[[#This Row],[TypeDesignations]])</f>
        <v>RED670</v>
      </c>
      <c r="D2722" s="71" t="str">
        <f>IF(ISBLANK(ComponentData[[#This Row],[Voltage]]),"",ComponentData[[#This Row],[Voltage]])</f>
        <v>B31, VER. 2.0 CONFIGURED</v>
      </c>
      <c r="E2722" s="71" t="str">
        <f>IF(ISBLANK(ComponentData[[#This Row],[Remark]]),"",ComponentData[[#This Row],[Remark]])</f>
        <v/>
      </c>
      <c r="F2722" s="71" t="str">
        <f>IF(ISBLANK(ComponentData[[#This Row],[Manufacturer]]),"",ComponentData[[#This Row],[Manufacturer]])</f>
        <v>ABB</v>
      </c>
      <c r="G2722" s="71" t="str">
        <f>IF(ISBLANK(ComponentData[[#This Row],[ManufacturerNumber]]),"",ComponentData[[#This Row],[ManufacturerNumber]])</f>
        <v>To be defined</v>
      </c>
    </row>
    <row r="2723" spans="1:7" ht="14.45" customHeight="1">
      <c r="A2723" s="66">
        <v>2722</v>
      </c>
      <c r="B2723" s="71" t="str">
        <f>IF(ISBLANK(ComponentData[[#This Row],[Description]]),"",ComponentData[[#This Row],[Description]])</f>
        <v>Numerical control and protection IED</v>
      </c>
      <c r="C2723" s="71" t="str">
        <f>IF(ISBLANK(ComponentData[[#This Row],[TypeDesignations]]),"",ComponentData[[#This Row],[TypeDesignations]])</f>
        <v>REF630</v>
      </c>
      <c r="D2723" s="71" t="str">
        <f>IF(ISBLANK(ComponentData[[#This Row],[Voltage]]),"",ComponentData[[#This Row],[Voltage]])</f>
        <v>VER. 1.0 CONFIGURED</v>
      </c>
      <c r="E2723" s="71" t="str">
        <f>IF(ISBLANK(ComponentData[[#This Row],[Remark]]),"",ComponentData[[#This Row],[Remark]])</f>
        <v>REF630E_A</v>
      </c>
      <c r="F2723" s="71" t="str">
        <f>IF(ISBLANK(ComponentData[[#This Row],[Manufacturer]]),"",ComponentData[[#This Row],[Manufacturer]])</f>
        <v>ABB</v>
      </c>
      <c r="G2723" s="71" t="str">
        <f>IF(ISBLANK(ComponentData[[#This Row],[ManufacturerNumber]]),"",ComponentData[[#This Row],[ManufacturerNumber]])</f>
        <v>To be defined</v>
      </c>
    </row>
    <row r="2724" spans="1:7" ht="14.45" customHeight="1">
      <c r="A2724" s="66">
        <v>2723</v>
      </c>
      <c r="B2724" s="71" t="str">
        <f>IF(ISBLANK(ComponentData[[#This Row],[Description]]),"",ComponentData[[#This Row],[Description]])</f>
        <v>Cubicle external control cable</v>
      </c>
      <c r="C2724" s="71" t="str">
        <f>IF(ISBLANK(ComponentData[[#This Row],[TypeDesignations]]),"",ComponentData[[#This Row],[TypeDesignations]])</f>
        <v>3x50+1x25mm²</v>
      </c>
      <c r="D2724" s="71" t="str">
        <f>IF(ISBLANK(ComponentData[[#This Row],[Voltage]]),"",ComponentData[[#This Row],[Voltage]])</f>
        <v>Uo/U: 600/1000V, Utest: 4000V</v>
      </c>
      <c r="E2724" s="71" t="str">
        <f>IF(ISBLANK(ComponentData[[#This Row],[Remark]]),"",ComponentData[[#This Row],[Remark]])</f>
        <v>1...4</v>
      </c>
      <c r="F2724" s="71" t="str">
        <f>IF(ISBLANK(ComponentData[[#This Row],[Manufacturer]]),"",ComponentData[[#This Row],[Manufacturer]])</f>
        <v>ABB</v>
      </c>
      <c r="G2724" s="71" t="str">
        <f>IF(ISBLANK(ComponentData[[#This Row],[ManufacturerNumber]]),"",ComponentData[[#This Row],[ManufacturerNumber]])</f>
        <v>080058</v>
      </c>
    </row>
    <row r="2725" spans="1:7" ht="14.45" customHeight="1">
      <c r="A2725" s="66">
        <v>2724</v>
      </c>
      <c r="B2725" s="71" t="str">
        <f>IF(ISBLANK(ComponentData[[#This Row],[Description]]),"",ComponentData[[#This Row],[Description]])</f>
        <v>Door</v>
      </c>
      <c r="C2725" s="71" t="str">
        <f>IF(ISBLANK(ComponentData[[#This Row],[TypeDesignations]]),"",ComponentData[[#This Row],[TypeDesignations]])</f>
        <v>Metal door left, comfort</v>
      </c>
      <c r="D2725" s="71" t="str">
        <f>IF(ISBLANK(ComponentData[[#This Row],[Voltage]]),"",ComponentData[[#This Row],[Voltage]])</f>
        <v>W:600xH:2000mm</v>
      </c>
      <c r="E2725" s="71" t="str">
        <f>IF(ISBLANK(ComponentData[[#This Row],[Remark]]),"",ComponentData[[#This Row],[Remark]])</f>
        <v>with push-button comfort handle</v>
      </c>
      <c r="F2725" s="71" t="str">
        <f>IF(ISBLANK(ComponentData[[#This Row],[Manufacturer]]),"",ComponentData[[#This Row],[Manufacturer]])</f>
        <v>Rittal</v>
      </c>
      <c r="G2725" s="71" t="str">
        <f>IF(ISBLANK(ComponentData[[#This Row],[ManufacturerNumber]]),"",ComponentData[[#This Row],[ManufacturerNumber]])</f>
        <v>DK 7824.205</v>
      </c>
    </row>
    <row r="2726" spans="1:7" ht="14.45" customHeight="1">
      <c r="A2726" s="66">
        <v>2725</v>
      </c>
      <c r="B2726" s="71" t="str">
        <f>IF(ISBLANK(ComponentData[[#This Row],[Description]]),"",ComponentData[[#This Row],[Description]])</f>
        <v>Lock-out relay</v>
      </c>
      <c r="C2726" s="71" t="str">
        <f>IF(ISBLANK(ComponentData[[#This Row],[TypeDesignations]]),"",ComponentData[[#This Row],[TypeDesignations]])</f>
        <v>MVAJ 105</v>
      </c>
      <c r="D2726" s="71" t="str">
        <f>IF(ISBLANK(ComponentData[[#This Row],[Voltage]]),"",ComponentData[[#This Row],[Voltage]])</f>
        <v>110-125VDC</v>
      </c>
      <c r="E2726" s="71" t="str">
        <f>IF(ISBLANK(ComponentData[[#This Row],[Remark]]),"",ComponentData[[#This Row],[Remark]])</f>
        <v>2NO, 8NC</v>
      </c>
      <c r="F2726" s="71" t="str">
        <f>IF(ISBLANK(ComponentData[[#This Row],[Manufacturer]]),"",ComponentData[[#This Row],[Manufacturer]])</f>
        <v>Alstom</v>
      </c>
      <c r="G2726" s="71" t="str">
        <f>IF(ISBLANK(ComponentData[[#This Row],[ManufacturerNumber]]),"",ComponentData[[#This Row],[ManufacturerNumber]])</f>
        <v>MVAJ105RA0808</v>
      </c>
    </row>
    <row r="2727" spans="1:7" ht="14.45" customHeight="1">
      <c r="A2727" s="66">
        <v>2726</v>
      </c>
      <c r="B2727" s="71" t="str">
        <f>IF(ISBLANK(ComponentData[[#This Row],[Description]]),"",ComponentData[[#This Row],[Description]])</f>
        <v>Side view</v>
      </c>
      <c r="C2727" s="71" t="str">
        <f>IF(ISBLANK(ComponentData[[#This Row],[TypeDesignations]]),"",ComponentData[[#This Row],[TypeDesignations]])</f>
        <v>REx670</v>
      </c>
      <c r="D2727" s="71" t="str">
        <f>IF(ISBLANK(ComponentData[[#This Row],[Voltage]]),"",ComponentData[[#This Row],[Voltage]])</f>
        <v>19"</v>
      </c>
      <c r="E2727" s="71" t="str">
        <f>IF(ISBLANK(ComponentData[[#This Row],[Remark]]),"",ComponentData[[#This Row],[Remark]])</f>
        <v>Left</v>
      </c>
      <c r="F2727" s="71" t="str">
        <f>IF(ISBLANK(ComponentData[[#This Row],[Manufacturer]]),"",ComponentData[[#This Row],[Manufacturer]])</f>
        <v>ABB</v>
      </c>
      <c r="G2727" s="71" t="str">
        <f>IF(ISBLANK(ComponentData[[#This Row],[ManufacturerNumber]]),"",ComponentData[[#This Row],[ManufacturerNumber]])</f>
        <v/>
      </c>
    </row>
    <row r="2728" spans="1:7" ht="14.45" customHeight="1">
      <c r="A2728" s="66">
        <v>2727</v>
      </c>
      <c r="B2728" s="71" t="str">
        <f>IF(ISBLANK(ComponentData[[#This Row],[Description]]),"",ComponentData[[#This Row],[Description]])</f>
        <v>Front view</v>
      </c>
      <c r="C2728" s="71" t="str">
        <f>IF(ISBLANK(ComponentData[[#This Row],[TypeDesignations]]),"",ComponentData[[#This Row],[TypeDesignations]])</f>
        <v>REx670 1/1</v>
      </c>
      <c r="D2728" s="71" t="str">
        <f>IF(ISBLANK(ComponentData[[#This Row],[Voltage]]),"",ComponentData[[#This Row],[Voltage]])</f>
        <v>19"</v>
      </c>
      <c r="E2728" s="71" t="str">
        <f>IF(ISBLANK(ComponentData[[#This Row],[Remark]]),"",ComponentData[[#This Row],[Remark]])</f>
        <v/>
      </c>
      <c r="F2728" s="71" t="str">
        <f>IF(ISBLANK(ComponentData[[#This Row],[Manufacturer]]),"",ComponentData[[#This Row],[Manufacturer]])</f>
        <v>ABB</v>
      </c>
      <c r="G2728" s="71" t="str">
        <f>IF(ISBLANK(ComponentData[[#This Row],[ManufacturerNumber]]),"",ComponentData[[#This Row],[ManufacturerNumber]])</f>
        <v/>
      </c>
    </row>
    <row r="2729" spans="1:7" ht="14.45" customHeight="1">
      <c r="A2729" s="66">
        <v>2728</v>
      </c>
      <c r="B2729" s="71" t="str">
        <f>IF(ISBLANK(ComponentData[[#This Row],[Description]]),"",ComponentData[[#This Row],[Description]])</f>
        <v>Side view</v>
      </c>
      <c r="C2729" s="71" t="str">
        <f>IF(ISBLANK(ComponentData[[#This Row],[TypeDesignations]]),"",ComponentData[[#This Row],[TypeDesignations]])</f>
        <v>4U</v>
      </c>
      <c r="D2729" s="71" t="str">
        <f>IF(ISBLANK(ComponentData[[#This Row],[Voltage]]),"",ComponentData[[#This Row],[Voltage]])</f>
        <v/>
      </c>
      <c r="E2729" s="71" t="str">
        <f>IF(ISBLANK(ComponentData[[#This Row],[Remark]]),"",ComponentData[[#This Row],[Remark]])</f>
        <v>Left, CB indication</v>
      </c>
      <c r="F2729" s="71" t="str">
        <f>IF(ISBLANK(ComponentData[[#This Row],[Manufacturer]]),"",ComponentData[[#This Row],[Manufacturer]])</f>
        <v>ABB</v>
      </c>
      <c r="G2729" s="71" t="str">
        <f>IF(ISBLANK(ComponentData[[#This Row],[ManufacturerNumber]]),"",ComponentData[[#This Row],[ManufacturerNumber]])</f>
        <v>1HC0036700P0001</v>
      </c>
    </row>
    <row r="2730" spans="1:7" ht="14.45" customHeight="1">
      <c r="A2730" s="66">
        <v>2729</v>
      </c>
      <c r="B2730" s="71" t="str">
        <f>IF(ISBLANK(ComponentData[[#This Row],[Description]]),"",ComponentData[[#This Row],[Description]])</f>
        <v>Side view</v>
      </c>
      <c r="C2730" s="71" t="str">
        <f>IF(ISBLANK(ComponentData[[#This Row],[TypeDesignations]]),"",ComponentData[[#This Row],[TypeDesignations]])</f>
        <v>4U</v>
      </c>
      <c r="D2730" s="71" t="str">
        <f>IF(ISBLANK(ComponentData[[#This Row],[Voltage]]),"",ComponentData[[#This Row],[Voltage]])</f>
        <v/>
      </c>
      <c r="E2730" s="71" t="str">
        <f>IF(ISBLANK(ComponentData[[#This Row],[Remark]]),"",ComponentData[[#This Row],[Remark]])</f>
        <v>Right, CB indication</v>
      </c>
      <c r="F2730" s="71" t="str">
        <f>IF(ISBLANK(ComponentData[[#This Row],[Manufacturer]]),"",ComponentData[[#This Row],[Manufacturer]])</f>
        <v>ABB</v>
      </c>
      <c r="G2730" s="71" t="str">
        <f>IF(ISBLANK(ComponentData[[#This Row],[ManufacturerNumber]]),"",ComponentData[[#This Row],[ManufacturerNumber]])</f>
        <v>1HC0036700P0001</v>
      </c>
    </row>
    <row r="2731" spans="1:7" ht="14.45" customHeight="1">
      <c r="A2731" s="66">
        <v>2730</v>
      </c>
      <c r="B2731" s="71" t="str">
        <f>IF(ISBLANK(ComponentData[[#This Row],[Description]]),"",ComponentData[[#This Row],[Description]])</f>
        <v>Lid</v>
      </c>
      <c r="C2731" s="71" t="str">
        <f>IF(ISBLANK(ComponentData[[#This Row],[TypeDesignations]]),"",ComponentData[[#This Row],[TypeDesignations]])</f>
        <v>CPC-1</v>
      </c>
      <c r="D2731" s="71" t="str">
        <f>IF(ISBLANK(ComponentData[[#This Row],[Voltage]]),"",ComponentData[[#This Row],[Voltage]])</f>
        <v>For current test socket</v>
      </c>
      <c r="E2731" s="71" t="str">
        <f>IF(ISBLANK(ComponentData[[#This Row],[Remark]]),"",ComponentData[[#This Row],[Remark]])</f>
        <v>Lid</v>
      </c>
      <c r="F2731" s="71" t="str">
        <f>IF(ISBLANK(ComponentData[[#This Row],[Manufacturer]]),"",ComponentData[[#This Row],[Manufacturer]])</f>
        <v>ABB Entrelec</v>
      </c>
      <c r="G2731" s="71" t="str">
        <f>IF(ISBLANK(ComponentData[[#This Row],[ManufacturerNumber]]),"",ComponentData[[#This Row],[ManufacturerNumber]])</f>
        <v>1SNA166578R0100</v>
      </c>
    </row>
    <row r="2732" spans="1:7" ht="14.45" customHeight="1">
      <c r="A2732" s="66">
        <v>2731</v>
      </c>
      <c r="B2732" s="71" t="str">
        <f>IF(ISBLANK(ComponentData[[#This Row],[Description]]),"",ComponentData[[#This Row],[Description]])</f>
        <v>Front view</v>
      </c>
      <c r="C2732" s="71" t="str">
        <f>IF(ISBLANK(ComponentData[[#This Row],[TypeDesignations]]),"",ComponentData[[#This Row],[TypeDesignations]])</f>
        <v>KU20</v>
      </c>
      <c r="D2732" s="71" t="str">
        <f>IF(ISBLANK(ComponentData[[#This Row],[Voltage]]),"",ComponentData[[#This Row],[Voltage]])</f>
        <v/>
      </c>
      <c r="E2732" s="71" t="str">
        <f>IF(ISBLANK(ComponentData[[#This Row],[Remark]]),"",ComponentData[[#This Row],[Remark]])</f>
        <v>Communication center</v>
      </c>
      <c r="F2732" s="71" t="str">
        <f>IF(ISBLANK(ComponentData[[#This Row],[Manufacturer]]),"",ComponentData[[#This Row],[Manufacturer]])</f>
        <v>Kuumic</v>
      </c>
      <c r="G2732" s="71" t="str">
        <f>IF(ISBLANK(ComponentData[[#This Row],[ManufacturerNumber]]),"",ComponentData[[#This Row],[ManufacturerNumber]])</f>
        <v/>
      </c>
    </row>
    <row r="2733" spans="1:7" ht="14.45" customHeight="1">
      <c r="A2733" s="66">
        <v>2732</v>
      </c>
      <c r="B2733" s="71" t="str">
        <f>IF(ISBLANK(ComponentData[[#This Row],[Description]]),"",ComponentData[[#This Row],[Description]])</f>
        <v>Side view</v>
      </c>
      <c r="C2733" s="71" t="str">
        <f>IF(ISBLANK(ComponentData[[#This Row],[TypeDesignations]]),"",ComponentData[[#This Row],[TypeDesignations]])</f>
        <v>KU20</v>
      </c>
      <c r="D2733" s="71" t="str">
        <f>IF(ISBLANK(ComponentData[[#This Row],[Voltage]]),"",ComponentData[[#This Row],[Voltage]])</f>
        <v/>
      </c>
      <c r="E2733" s="71" t="str">
        <f>IF(ISBLANK(ComponentData[[#This Row],[Remark]]),"",ComponentData[[#This Row],[Remark]])</f>
        <v>Communication center</v>
      </c>
      <c r="F2733" s="71" t="str">
        <f>IF(ISBLANK(ComponentData[[#This Row],[Manufacturer]]),"",ComponentData[[#This Row],[Manufacturer]])</f>
        <v>Kuumic</v>
      </c>
      <c r="G2733" s="71" t="str">
        <f>IF(ISBLANK(ComponentData[[#This Row],[ManufacturerNumber]]),"",ComponentData[[#This Row],[ManufacturerNumber]])</f>
        <v/>
      </c>
    </row>
    <row r="2734" spans="1:7" ht="14.45" customHeight="1">
      <c r="A2734" s="66">
        <v>2733</v>
      </c>
      <c r="B2734" s="71" t="str">
        <f>IF(ISBLANK(ComponentData[[#This Row],[Description]]),"",ComponentData[[#This Row],[Description]])</f>
        <v>Positioning plate</v>
      </c>
      <c r="C2734" s="71" t="str">
        <f>IF(ISBLANK(ComponentData[[#This Row],[TypeDesignations]]),"",ComponentData[[#This Row],[TypeDesignations]])</f>
        <v>KU20</v>
      </c>
      <c r="D2734" s="71" t="str">
        <f>IF(ISBLANK(ComponentData[[#This Row],[Voltage]]),"",ComponentData[[#This Row],[Voltage]])</f>
        <v/>
      </c>
      <c r="E2734" s="71" t="str">
        <f>IF(ISBLANK(ComponentData[[#This Row],[Remark]]),"",ComponentData[[#This Row],[Remark]])</f>
        <v>Communication center</v>
      </c>
      <c r="F2734" s="71" t="str">
        <f>IF(ISBLANK(ComponentData[[#This Row],[Manufacturer]]),"",ComponentData[[#This Row],[Manufacturer]])</f>
        <v>Kuumic</v>
      </c>
      <c r="G2734" s="71" t="str">
        <f>IF(ISBLANK(ComponentData[[#This Row],[ManufacturerNumber]]),"",ComponentData[[#This Row],[ManufacturerNumber]])</f>
        <v/>
      </c>
    </row>
    <row r="2735" spans="1:7" ht="14.45" customHeight="1">
      <c r="A2735" s="66">
        <v>2734</v>
      </c>
      <c r="B2735" s="71" t="str">
        <f>IF(ISBLANK(ComponentData[[#This Row],[Description]]),"",ComponentData[[#This Row],[Description]])</f>
        <v>Front view</v>
      </c>
      <c r="C2735" s="71" t="str">
        <f>IF(ISBLANK(ComponentData[[#This Row],[TypeDesignations]]),"",ComponentData[[#This Row],[TypeDesignations]])</f>
        <v>KU13.1</v>
      </c>
      <c r="D2735" s="71" t="str">
        <f>IF(ISBLANK(ComponentData[[#This Row],[Voltage]]),"",ComponentData[[#This Row],[Voltage]])</f>
        <v/>
      </c>
      <c r="E2735" s="71" t="str">
        <f>IF(ISBLANK(ComponentData[[#This Row],[Remark]]),"",ComponentData[[#This Row],[Remark]])</f>
        <v/>
      </c>
      <c r="F2735" s="71" t="str">
        <f>IF(ISBLANK(ComponentData[[#This Row],[Manufacturer]]),"",ComponentData[[#This Row],[Manufacturer]])</f>
        <v>Kuumic</v>
      </c>
      <c r="G2735" s="71" t="str">
        <f>IF(ISBLANK(ComponentData[[#This Row],[ManufacturerNumber]]),"",ComponentData[[#This Row],[ManufacturerNumber]])</f>
        <v/>
      </c>
    </row>
    <row r="2736" spans="1:7" ht="14.45" customHeight="1">
      <c r="A2736" s="66">
        <v>2735</v>
      </c>
      <c r="B2736" s="71" t="str">
        <f>IF(ISBLANK(ComponentData[[#This Row],[Description]]),"",ComponentData[[#This Row],[Description]])</f>
        <v>Front view</v>
      </c>
      <c r="C2736" s="71" t="str">
        <f>IF(ISBLANK(ComponentData[[#This Row],[TypeDesignations]]),"",ComponentData[[#This Row],[TypeDesignations]])</f>
        <v>KU23</v>
      </c>
      <c r="D2736" s="71" t="str">
        <f>IF(ISBLANK(ComponentData[[#This Row],[Voltage]]),"",ComponentData[[#This Row],[Voltage]])</f>
        <v/>
      </c>
      <c r="E2736" s="71" t="str">
        <f>IF(ISBLANK(ComponentData[[#This Row],[Remark]]),"",ComponentData[[#This Row],[Remark]])</f>
        <v/>
      </c>
      <c r="F2736" s="71" t="str">
        <f>IF(ISBLANK(ComponentData[[#This Row],[Manufacturer]]),"",ComponentData[[#This Row],[Manufacturer]])</f>
        <v>Kuumic</v>
      </c>
      <c r="G2736" s="71" t="str">
        <f>IF(ISBLANK(ComponentData[[#This Row],[ManufacturerNumber]]),"",ComponentData[[#This Row],[ManufacturerNumber]])</f>
        <v/>
      </c>
    </row>
    <row r="2737" spans="1:7" ht="14.45" customHeight="1">
      <c r="A2737" s="66">
        <v>2736</v>
      </c>
      <c r="B2737" s="71" t="str">
        <f>IF(ISBLANK(ComponentData[[#This Row],[Description]]),"",ComponentData[[#This Row],[Description]])</f>
        <v>Front view</v>
      </c>
      <c r="C2737" s="71" t="str">
        <f>IF(ISBLANK(ComponentData[[#This Row],[TypeDesignations]]),"",ComponentData[[#This Row],[TypeDesignations]])</f>
        <v>SAD806</v>
      </c>
      <c r="D2737" s="71" t="str">
        <f>IF(ISBLANK(ComponentData[[#This Row],[Voltage]]),"",ComponentData[[#This Row],[Voltage]])</f>
        <v/>
      </c>
      <c r="E2737" s="71" t="str">
        <f>IF(ISBLANK(ComponentData[[#This Row],[Remark]]),"",ComponentData[[#This Row],[Remark]])</f>
        <v/>
      </c>
      <c r="F2737" s="71" t="str">
        <f>IF(ISBLANK(ComponentData[[#This Row],[Manufacturer]]),"",ComponentData[[#This Row],[Manufacturer]])</f>
        <v>ABB</v>
      </c>
      <c r="G2737" s="71" t="str">
        <f>IF(ISBLANK(ComponentData[[#This Row],[ManufacturerNumber]]),"",ComponentData[[#This Row],[ManufacturerNumber]])</f>
        <v/>
      </c>
    </row>
    <row r="2738" spans="1:7" ht="14.45" customHeight="1">
      <c r="A2738" s="66">
        <v>2737</v>
      </c>
      <c r="B2738" s="71" t="str">
        <f>IF(ISBLANK(ComponentData[[#This Row],[Description]]),"",ComponentData[[#This Row],[Description]])</f>
        <v>Side view</v>
      </c>
      <c r="C2738" s="71" t="str">
        <f>IF(ISBLANK(ComponentData[[#This Row],[TypeDesignations]]),"",ComponentData[[#This Row],[TypeDesignations]])</f>
        <v>SAD806</v>
      </c>
      <c r="D2738" s="71" t="str">
        <f>IF(ISBLANK(ComponentData[[#This Row],[Voltage]]),"",ComponentData[[#This Row],[Voltage]])</f>
        <v/>
      </c>
      <c r="E2738" s="71" t="str">
        <f>IF(ISBLANK(ComponentData[[#This Row],[Remark]]),"",ComponentData[[#This Row],[Remark]])</f>
        <v/>
      </c>
      <c r="F2738" s="71" t="str">
        <f>IF(ISBLANK(ComponentData[[#This Row],[Manufacturer]]),"",ComponentData[[#This Row],[Manufacturer]])</f>
        <v>ABB</v>
      </c>
      <c r="G2738" s="71" t="str">
        <f>IF(ISBLANK(ComponentData[[#This Row],[ManufacturerNumber]]),"",ComponentData[[#This Row],[ManufacturerNumber]])</f>
        <v/>
      </c>
    </row>
    <row r="2739" spans="1:7" ht="14.45" customHeight="1">
      <c r="A2739" s="66">
        <v>2738</v>
      </c>
      <c r="B2739" s="71" t="str">
        <f>IF(ISBLANK(ComponentData[[#This Row],[Description]]),"",ComponentData[[#This Row],[Description]])</f>
        <v>Front view</v>
      </c>
      <c r="C2739" s="71" t="str">
        <f>IF(ISBLANK(ComponentData[[#This Row],[TypeDesignations]]),"",ComponentData[[#This Row],[TypeDesignations]])</f>
        <v>Bay control mimic</v>
      </c>
      <c r="D2739" s="71" t="str">
        <f>IF(ISBLANK(ComponentData[[#This Row],[Voltage]]),"",ComponentData[[#This Row],[Voltage]])</f>
        <v>10U</v>
      </c>
      <c r="E2739" s="71" t="str">
        <f>IF(ISBLANK(ComponentData[[#This Row],[Remark]]),"",ComponentData[[#This Row],[Remark]])</f>
        <v/>
      </c>
      <c r="F2739" s="71" t="str">
        <f>IF(ISBLANK(ComponentData[[#This Row],[Manufacturer]]),"",ComponentData[[#This Row],[Manufacturer]])</f>
        <v>ABB</v>
      </c>
      <c r="G2739" s="71" t="str">
        <f>IF(ISBLANK(ComponentData[[#This Row],[ManufacturerNumber]]),"",ComponentData[[#This Row],[ManufacturerNumber]])</f>
        <v/>
      </c>
    </row>
    <row r="2740" spans="1:7" ht="14.45" customHeight="1">
      <c r="A2740" s="66">
        <v>2739</v>
      </c>
      <c r="B2740" s="71" t="str">
        <f>IF(ISBLANK(ComponentData[[#This Row],[Description]]),"",ComponentData[[#This Row],[Description]])</f>
        <v>Front view</v>
      </c>
      <c r="C2740" s="71" t="str">
        <f>IF(ISBLANK(ComponentData[[#This Row],[TypeDesignations]]),"",ComponentData[[#This Row],[TypeDesignations]])</f>
        <v>A 210</v>
      </c>
      <c r="D2740" s="71" t="str">
        <f>IF(ISBLANK(ComponentData[[#This Row],[Voltage]]),"",ComponentData[[#This Row],[Voltage]])</f>
        <v/>
      </c>
      <c r="E2740" s="71" t="str">
        <f>IF(ISBLANK(ComponentData[[#This Row],[Remark]]),"",ComponentData[[#This Row],[Remark]])</f>
        <v/>
      </c>
      <c r="F2740" s="71" t="str">
        <f>IF(ISBLANK(ComponentData[[#This Row],[Manufacturer]]),"",ComponentData[[#This Row],[Manufacturer]])</f>
        <v>GMC Instruments</v>
      </c>
      <c r="G2740" s="71" t="str">
        <f>IF(ISBLANK(ComponentData[[#This Row],[ManufacturerNumber]]),"",ComponentData[[#This Row],[ManufacturerNumber]])</f>
        <v/>
      </c>
    </row>
    <row r="2741" spans="1:7" ht="14.45" customHeight="1">
      <c r="A2741" s="66">
        <v>2740</v>
      </c>
      <c r="B2741" s="71" t="str">
        <f>IF(ISBLANK(ComponentData[[#This Row],[Description]]),"",ComponentData[[#This Row],[Description]])</f>
        <v>Front view</v>
      </c>
      <c r="C2741" s="71" t="str">
        <f>IF(ISBLANK(ComponentData[[#This Row],[TypeDesignations]]),"",ComponentData[[#This Row],[TypeDesignations]])</f>
        <v>REx316 N2</v>
      </c>
      <c r="D2741" s="71" t="str">
        <f>IF(ISBLANK(ComponentData[[#This Row],[Voltage]]),"",ComponentData[[#This Row],[Voltage]])</f>
        <v>Size N2</v>
      </c>
      <c r="E2741" s="71" t="str">
        <f>IF(ISBLANK(ComponentData[[#This Row],[Remark]]),"",ComponentData[[#This Row],[Remark]])</f>
        <v/>
      </c>
      <c r="F2741" s="71" t="str">
        <f>IF(ISBLANK(ComponentData[[#This Row],[Manufacturer]]),"",ComponentData[[#This Row],[Manufacturer]])</f>
        <v>ABB</v>
      </c>
      <c r="G2741" s="71" t="str">
        <f>IF(ISBLANK(ComponentData[[#This Row],[ManufacturerNumber]]),"",ComponentData[[#This Row],[ManufacturerNumber]])</f>
        <v/>
      </c>
    </row>
    <row r="2742" spans="1:7" ht="14.45" customHeight="1">
      <c r="A2742" s="66">
        <v>2741</v>
      </c>
      <c r="B2742" s="71" t="str">
        <f>IF(ISBLANK(ComponentData[[#This Row],[Description]]),"",ComponentData[[#This Row],[Description]])</f>
        <v>Front view</v>
      </c>
      <c r="C2742" s="71" t="str">
        <f>IF(ISBLANK(ComponentData[[#This Row],[TypeDesignations]]),"",ComponentData[[#This Row],[TypeDesignations]])</f>
        <v>REx316 N1</v>
      </c>
      <c r="D2742" s="71" t="str">
        <f>IF(ISBLANK(ComponentData[[#This Row],[Voltage]]),"",ComponentData[[#This Row],[Voltage]])</f>
        <v>Size N1</v>
      </c>
      <c r="E2742" s="71" t="str">
        <f>IF(ISBLANK(ComponentData[[#This Row],[Remark]]),"",ComponentData[[#This Row],[Remark]])</f>
        <v/>
      </c>
      <c r="F2742" s="71" t="str">
        <f>IF(ISBLANK(ComponentData[[#This Row],[Manufacturer]]),"",ComponentData[[#This Row],[Manufacturer]])</f>
        <v>ABB</v>
      </c>
      <c r="G2742" s="71" t="str">
        <f>IF(ISBLANK(ComponentData[[#This Row],[ManufacturerNumber]]),"",ComponentData[[#This Row],[ManufacturerNumber]])</f>
        <v/>
      </c>
    </row>
    <row r="2743" spans="1:7" ht="14.45" customHeight="1">
      <c r="A2743" s="66">
        <v>2742</v>
      </c>
      <c r="B2743" s="71" t="str">
        <f>IF(ISBLANK(ComponentData[[#This Row],[Description]]),"",ComponentData[[#This Row],[Description]])</f>
        <v>Positioning plate</v>
      </c>
      <c r="C2743" s="71" t="str">
        <f>IF(ISBLANK(ComponentData[[#This Row],[TypeDesignations]]),"",ComponentData[[#This Row],[TypeDesignations]])</f>
        <v>BSM16</v>
      </c>
      <c r="D2743" s="71" t="str">
        <f>IF(ISBLANK(ComponentData[[#This Row],[Voltage]]),"",ComponentData[[#This Row],[Voltage]])</f>
        <v>3U</v>
      </c>
      <c r="E2743" s="71" t="str">
        <f>IF(ISBLANK(ComponentData[[#This Row],[Remark]]),"",ComponentData[[#This Row],[Remark]])</f>
        <v/>
      </c>
      <c r="F2743" s="71" t="str">
        <f>IF(ISBLANK(ComponentData[[#This Row],[Manufacturer]]),"",ComponentData[[#This Row],[Manufacturer]])</f>
        <v>ABB</v>
      </c>
      <c r="G2743" s="71" t="str">
        <f>IF(ISBLANK(ComponentData[[#This Row],[ManufacturerNumber]]),"",ComponentData[[#This Row],[ManufacturerNumber]])</f>
        <v/>
      </c>
    </row>
    <row r="2744" spans="1:7" ht="14.45" customHeight="1">
      <c r="A2744" s="66">
        <v>2743</v>
      </c>
      <c r="B2744" s="71" t="str">
        <f>IF(ISBLANK(ComponentData[[#This Row],[Description]]),"",ComponentData[[#This Row],[Description]])</f>
        <v>Single line</v>
      </c>
      <c r="C2744" s="71" t="str">
        <f>IF(ISBLANK(ComponentData[[#This Row],[TypeDesignations]]),"",ComponentData[[#This Row],[TypeDesignations]])</f>
        <v>Circuit breaker</v>
      </c>
      <c r="D2744" s="71" t="str">
        <f>IF(ISBLANK(ComponentData[[#This Row],[Voltage]]),"",ComponentData[[#This Row],[Voltage]])</f>
        <v/>
      </c>
      <c r="E2744" s="71" t="str">
        <f>IF(ISBLANK(ComponentData[[#This Row],[Remark]]),"",ComponentData[[#This Row],[Remark]])</f>
        <v/>
      </c>
      <c r="F2744" s="71" t="str">
        <f>IF(ISBLANK(ComponentData[[#This Row],[Manufacturer]]),"",ComponentData[[#This Row],[Manufacturer]])</f>
        <v>ABB</v>
      </c>
      <c r="G2744" s="71" t="str">
        <f>IF(ISBLANK(ComponentData[[#This Row],[ManufacturerNumber]]),"",ComponentData[[#This Row],[ManufacturerNumber]])</f>
        <v/>
      </c>
    </row>
    <row r="2745" spans="1:7" ht="14.45" customHeight="1">
      <c r="A2745" s="66">
        <v>2744</v>
      </c>
      <c r="B2745" s="71" t="str">
        <f>IF(ISBLANK(ComponentData[[#This Row],[Description]]),"",ComponentData[[#This Row],[Description]])</f>
        <v>15 LED indication module</v>
      </c>
      <c r="C2745" s="71" t="str">
        <f>IF(ISBLANK(ComponentData[[#This Row],[TypeDesignations]]),"",ComponentData[[#This Row],[TypeDesignations]])</f>
        <v>LED</v>
      </c>
      <c r="D2745" s="71" t="str">
        <f>IF(ISBLANK(ComponentData[[#This Row],[Voltage]]),"",ComponentData[[#This Row],[Voltage]])</f>
        <v/>
      </c>
      <c r="E2745" s="71" t="str">
        <f>IF(ISBLANK(ComponentData[[#This Row],[Remark]]),"",ComponentData[[#This Row],[Remark]])</f>
        <v>Medium size</v>
      </c>
      <c r="F2745" s="71" t="str">
        <f>IF(ISBLANK(ComponentData[[#This Row],[Manufacturer]]),"",ComponentData[[#This Row],[Manufacturer]])</f>
        <v>ABB</v>
      </c>
      <c r="G2745" s="71" t="str">
        <f>IF(ISBLANK(ComponentData[[#This Row],[ManufacturerNumber]]),"",ComponentData[[#This Row],[ManufacturerNumber]])</f>
        <v>1MRK000008-NB</v>
      </c>
    </row>
    <row r="2746" spans="1:7" ht="14.45" customHeight="1">
      <c r="A2746" s="66">
        <v>2745</v>
      </c>
      <c r="B2746" s="71" t="str">
        <f>IF(ISBLANK(ComponentData[[#This Row],[Description]]),"",ComponentData[[#This Row],[Description]])</f>
        <v>Single line</v>
      </c>
      <c r="C2746" s="71" t="str">
        <f>IF(ISBLANK(ComponentData[[#This Row],[TypeDesignations]]),"",ComponentData[[#This Row],[TypeDesignations]])</f>
        <v>Density monitor</v>
      </c>
      <c r="D2746" s="71" t="str">
        <f>IF(ISBLANK(ComponentData[[#This Row],[Voltage]]),"",ComponentData[[#This Row],[Voltage]])</f>
        <v/>
      </c>
      <c r="E2746" s="71" t="str">
        <f>IF(ISBLANK(ComponentData[[#This Row],[Remark]]),"",ComponentData[[#This Row],[Remark]])</f>
        <v/>
      </c>
      <c r="F2746" s="71" t="str">
        <f>IF(ISBLANK(ComponentData[[#This Row],[Manufacturer]]),"",ComponentData[[#This Row],[Manufacturer]])</f>
        <v/>
      </c>
      <c r="G2746" s="71" t="str">
        <f>IF(ISBLANK(ComponentData[[#This Row],[ManufacturerNumber]]),"",ComponentData[[#This Row],[ManufacturerNumber]])</f>
        <v/>
      </c>
    </row>
    <row r="2747" spans="1:7" ht="14.45" customHeight="1">
      <c r="A2747" s="66">
        <v>2746</v>
      </c>
      <c r="B2747" s="71" t="str">
        <f>IF(ISBLANK(ComponentData[[#This Row],[Description]]),"",ComponentData[[#This Row],[Description]])</f>
        <v>Disconnector</v>
      </c>
      <c r="C2747" s="71" t="str">
        <f>IF(ISBLANK(ComponentData[[#This Row],[TypeDesignations]]),"",ComponentData[[#This Row],[TypeDesignations]])</f>
        <v>ELK3</v>
      </c>
      <c r="D2747" s="71" t="str">
        <f>IF(ISBLANK(ComponentData[[#This Row],[Voltage]]),"",ComponentData[[#This Row],[Voltage]])</f>
        <v>One Phase</v>
      </c>
      <c r="E2747" s="71" t="str">
        <f>IF(ISBLANK(ComponentData[[#This Row],[Remark]]),"",ComponentData[[#This Row],[Remark]])</f>
        <v/>
      </c>
      <c r="F2747" s="71" t="str">
        <f>IF(ISBLANK(ComponentData[[#This Row],[Manufacturer]]),"",ComponentData[[#This Row],[Manufacturer]])</f>
        <v>ABB</v>
      </c>
      <c r="G2747" s="71" t="str">
        <f>IF(ISBLANK(ComponentData[[#This Row],[ManufacturerNumber]]),"",ComponentData[[#This Row],[ManufacturerNumber]])</f>
        <v/>
      </c>
    </row>
    <row r="2748" spans="1:7" ht="14.45" customHeight="1">
      <c r="A2748" s="66">
        <v>2747</v>
      </c>
      <c r="B2748" s="71" t="str">
        <f>IF(ISBLANK(ComponentData[[#This Row],[Description]]),"",ComponentData[[#This Row],[Description]])</f>
        <v>Single line</v>
      </c>
      <c r="C2748" s="71" t="str">
        <f>IF(ISBLANK(ComponentData[[#This Row],[TypeDesignations]]),"",ComponentData[[#This Row],[TypeDesignations]])</f>
        <v>Disconnector</v>
      </c>
      <c r="D2748" s="71" t="str">
        <f>IF(ISBLANK(ComponentData[[#This Row],[Voltage]]),"",ComponentData[[#This Row],[Voltage]])</f>
        <v/>
      </c>
      <c r="E2748" s="71" t="str">
        <f>IF(ISBLANK(ComponentData[[#This Row],[Remark]]),"",ComponentData[[#This Row],[Remark]])</f>
        <v/>
      </c>
      <c r="F2748" s="71" t="str">
        <f>IF(ISBLANK(ComponentData[[#This Row],[Manufacturer]]),"",ComponentData[[#This Row],[Manufacturer]])</f>
        <v>ABB</v>
      </c>
      <c r="G2748" s="71" t="str">
        <f>IF(ISBLANK(ComponentData[[#This Row],[ManufacturerNumber]]),"",ComponentData[[#This Row],[ManufacturerNumber]])</f>
        <v/>
      </c>
    </row>
    <row r="2749" spans="1:7" ht="14.45" customHeight="1">
      <c r="A2749" s="66">
        <v>2748</v>
      </c>
      <c r="B2749" s="71" t="str">
        <f>IF(ISBLANK(ComponentData[[#This Row],[Description]]),"",ComponentData[[#This Row],[Description]])</f>
        <v>Single line</v>
      </c>
      <c r="C2749" s="71" t="str">
        <f>IF(ISBLANK(ComponentData[[#This Row],[TypeDesignations]]),"",ComponentData[[#This Row],[TypeDesignations]])</f>
        <v>Earthing switch</v>
      </c>
      <c r="D2749" s="71" t="str">
        <f>IF(ISBLANK(ComponentData[[#This Row],[Voltage]]),"",ComponentData[[#This Row],[Voltage]])</f>
        <v/>
      </c>
      <c r="E2749" s="71" t="str">
        <f>IF(ISBLANK(ComponentData[[#This Row],[Remark]]),"",ComponentData[[#This Row],[Remark]])</f>
        <v/>
      </c>
      <c r="F2749" s="71" t="str">
        <f>IF(ISBLANK(ComponentData[[#This Row],[Manufacturer]]),"",ComponentData[[#This Row],[Manufacturer]])</f>
        <v>ABB</v>
      </c>
      <c r="G2749" s="71" t="str">
        <f>IF(ISBLANK(ComponentData[[#This Row],[ManufacturerNumber]]),"",ComponentData[[#This Row],[ManufacturerNumber]])</f>
        <v/>
      </c>
    </row>
    <row r="2750" spans="1:7" ht="14.45" customHeight="1">
      <c r="A2750" s="66">
        <v>2749</v>
      </c>
      <c r="B2750" s="71" t="str">
        <f>IF(ISBLANK(ComponentData[[#This Row],[Description]]),"",ComponentData[[#This Row],[Description]])</f>
        <v>Generic cable coloured</v>
      </c>
      <c r="C2750" s="71" t="str">
        <f>IF(ISBLANK(ComponentData[[#This Row],[TypeDesignations]]),"",ComponentData[[#This Row],[TypeDesignations]])</f>
        <v>4x25mm²</v>
      </c>
      <c r="D2750" s="71" t="str">
        <f>IF(ISBLANK(ComponentData[[#This Row],[Voltage]]),"",ComponentData[[#This Row],[Voltage]])</f>
        <v/>
      </c>
      <c r="E2750" s="71" t="str">
        <f>IF(ISBLANK(ComponentData[[#This Row],[Remark]]),"",ComponentData[[#This Row],[Remark]])</f>
        <v>&amp;#231783;, &amp;#231782;, &amp;#231790;, &amp;#231788;</v>
      </c>
      <c r="F2750" s="71" t="str">
        <f>IF(ISBLANK(ComponentData[[#This Row],[Manufacturer]]),"",ComponentData[[#This Row],[Manufacturer]])</f>
        <v/>
      </c>
      <c r="G2750" s="71" t="str">
        <f>IF(ISBLANK(ComponentData[[#This Row],[ManufacturerNumber]]),"",ComponentData[[#This Row],[ManufacturerNumber]])</f>
        <v/>
      </c>
    </row>
    <row r="2751" spans="1:7" ht="14.45" customHeight="1">
      <c r="A2751" s="66">
        <v>2750</v>
      </c>
      <c r="B2751" s="71" t="str">
        <f>IF(ISBLANK(ComponentData[[#This Row],[Description]]),"",ComponentData[[#This Row],[Description]])</f>
        <v>Side view</v>
      </c>
      <c r="C2751" s="71" t="str">
        <f>IF(ISBLANK(ComponentData[[#This Row],[TypeDesignations]]),"",ComponentData[[#This Row],[TypeDesignations]])</f>
        <v>SACO16D1</v>
      </c>
      <c r="D2751" s="71" t="str">
        <f>IF(ISBLANK(ComponentData[[#This Row],[Voltage]]),"",ComponentData[[#This Row],[Voltage]])</f>
        <v/>
      </c>
      <c r="E2751" s="71" t="str">
        <f>IF(ISBLANK(ComponentData[[#This Row],[Remark]]),"",ComponentData[[#This Row],[Remark]])</f>
        <v/>
      </c>
      <c r="F2751" s="71" t="str">
        <f>IF(ISBLANK(ComponentData[[#This Row],[Manufacturer]]),"",ComponentData[[#This Row],[Manufacturer]])</f>
        <v>ABB</v>
      </c>
      <c r="G2751" s="71" t="str">
        <f>IF(ISBLANK(ComponentData[[#This Row],[ManufacturerNumber]]),"",ComponentData[[#This Row],[ManufacturerNumber]])</f>
        <v>1MRB400142P0001</v>
      </c>
    </row>
    <row r="2752" spans="1:7" ht="14.45" customHeight="1">
      <c r="A2752" s="66">
        <v>2751</v>
      </c>
      <c r="B2752" s="71" t="str">
        <f>IF(ISBLANK(ComponentData[[#This Row],[Description]]),"",ComponentData[[#This Row],[Description]])</f>
        <v>Earthing switch</v>
      </c>
      <c r="C2752" s="71" t="str">
        <f>IF(ISBLANK(ComponentData[[#This Row],[TypeDesignations]]),"",ComponentData[[#This Row],[TypeDesignations]])</f>
        <v>ELK3</v>
      </c>
      <c r="D2752" s="71" t="str">
        <f>IF(ISBLANK(ComponentData[[#This Row],[Voltage]]),"",ComponentData[[#This Row],[Voltage]])</f>
        <v>One Phase</v>
      </c>
      <c r="E2752" s="71" t="str">
        <f>IF(ISBLANK(ComponentData[[#This Row],[Remark]]),"",ComponentData[[#This Row],[Remark]])</f>
        <v/>
      </c>
      <c r="F2752" s="71" t="str">
        <f>IF(ISBLANK(ComponentData[[#This Row],[Manufacturer]]),"",ComponentData[[#This Row],[Manufacturer]])</f>
        <v>ABB</v>
      </c>
      <c r="G2752" s="71" t="str">
        <f>IF(ISBLANK(ComponentData[[#This Row],[ManufacturerNumber]]),"",ComponentData[[#This Row],[ManufacturerNumber]])</f>
        <v/>
      </c>
    </row>
    <row r="2753" spans="1:7" ht="14.45" customHeight="1">
      <c r="A2753" s="66">
        <v>2752</v>
      </c>
      <c r="B2753" s="71" t="str">
        <f>IF(ISBLANK(ComponentData[[#This Row],[Description]]),"",ComponentData[[#This Row],[Description]])</f>
        <v>Single line</v>
      </c>
      <c r="C2753" s="71" t="str">
        <f>IF(ISBLANK(ComponentData[[#This Row],[TypeDesignations]]),"",ComponentData[[#This Row],[TypeDesignations]])</f>
        <v>Fast-acting earthing switch</v>
      </c>
      <c r="D2753" s="71" t="str">
        <f>IF(ISBLANK(ComponentData[[#This Row],[Voltage]]),"",ComponentData[[#This Row],[Voltage]])</f>
        <v/>
      </c>
      <c r="E2753" s="71" t="str">
        <f>IF(ISBLANK(ComponentData[[#This Row],[Remark]]),"",ComponentData[[#This Row],[Remark]])</f>
        <v/>
      </c>
      <c r="F2753" s="71" t="str">
        <f>IF(ISBLANK(ComponentData[[#This Row],[Manufacturer]]),"",ComponentData[[#This Row],[Manufacturer]])</f>
        <v>ABB</v>
      </c>
      <c r="G2753" s="71" t="str">
        <f>IF(ISBLANK(ComponentData[[#This Row],[ManufacturerNumber]]),"",ComponentData[[#This Row],[ManufacturerNumber]])</f>
        <v/>
      </c>
    </row>
    <row r="2754" spans="1:7" ht="14.45" customHeight="1">
      <c r="A2754" s="66">
        <v>2753</v>
      </c>
      <c r="B2754" s="71" t="str">
        <f>IF(ISBLANK(ComponentData[[#This Row],[Description]]),"",ComponentData[[#This Row],[Description]])</f>
        <v>Positioning plate</v>
      </c>
      <c r="C2754" s="71" t="str">
        <f>IF(ISBLANK(ComponentData[[#This Row],[TypeDesignations]]),"",ComponentData[[#This Row],[TypeDesignations]])</f>
        <v>SACO16D1</v>
      </c>
      <c r="D2754" s="71" t="str">
        <f>IF(ISBLANK(ComponentData[[#This Row],[Voltage]]),"",ComponentData[[#This Row],[Voltage]])</f>
        <v>4U</v>
      </c>
      <c r="E2754" s="71" t="str">
        <f>IF(ISBLANK(ComponentData[[#This Row],[Remark]]),"",ComponentData[[#This Row],[Remark]])</f>
        <v>1xSACO</v>
      </c>
      <c r="F2754" s="71" t="str">
        <f>IF(ISBLANK(ComponentData[[#This Row],[Manufacturer]]),"",ComponentData[[#This Row],[Manufacturer]])</f>
        <v/>
      </c>
      <c r="G2754" s="71" t="str">
        <f>IF(ISBLANK(ComponentData[[#This Row],[ManufacturerNumber]]),"",ComponentData[[#This Row],[ManufacturerNumber]])</f>
        <v/>
      </c>
    </row>
    <row r="2755" spans="1:7" ht="14.45" customHeight="1">
      <c r="A2755" s="66">
        <v>2754</v>
      </c>
      <c r="B2755" s="71" t="str">
        <f>IF(ISBLANK(ComponentData[[#This Row],[Description]]),"",ComponentData[[#This Row],[Description]])</f>
        <v>Bottom view</v>
      </c>
      <c r="C2755" s="71" t="str">
        <f>IF(ISBLANK(ComponentData[[#This Row],[TypeDesignations]]),"",ComponentData[[#This Row],[TypeDesignations]])</f>
        <v>Top enclosure system (TS)</v>
      </c>
      <c r="D2755" s="71" t="str">
        <f>IF(ISBLANK(ComponentData[[#This Row],[Voltage]]),"",ComponentData[[#This Row],[Voltage]])</f>
        <v>W800xD500mm</v>
      </c>
      <c r="E2755" s="71" t="str">
        <f>IF(ISBLANK(ComponentData[[#This Row],[Remark]]),"",ComponentData[[#This Row],[Remark]])</f>
        <v/>
      </c>
      <c r="F2755" s="71" t="str">
        <f>IF(ISBLANK(ComponentData[[#This Row],[Manufacturer]]),"",ComponentData[[#This Row],[Manufacturer]])</f>
        <v>Rittal</v>
      </c>
      <c r="G2755" s="71" t="str">
        <f>IF(ISBLANK(ComponentData[[#This Row],[ManufacturerNumber]]),"",ComponentData[[#This Row],[ManufacturerNumber]])</f>
        <v/>
      </c>
    </row>
    <row r="2756" spans="1:7" ht="14.45" customHeight="1">
      <c r="A2756" s="66">
        <v>2755</v>
      </c>
      <c r="B2756" s="71" t="str">
        <f>IF(ISBLANK(ComponentData[[#This Row],[Description]]),"",ComponentData[[#This Row],[Description]])</f>
        <v>Circuit breaker</v>
      </c>
      <c r="C2756" s="71" t="str">
        <f>IF(ISBLANK(ComponentData[[#This Row],[TypeDesignations]]),"",ComponentData[[#This Row],[TypeDesignations]])</f>
        <v>ELK14/ELK3</v>
      </c>
      <c r="D2756" s="71" t="str">
        <f>IF(ISBLANK(ComponentData[[#This Row],[Voltage]]),"",ComponentData[[#This Row],[Voltage]])</f>
        <v>One phase</v>
      </c>
      <c r="E2756" s="71" t="str">
        <f>IF(ISBLANK(ComponentData[[#This Row],[Remark]]),"",ComponentData[[#This Row],[Remark]])</f>
        <v/>
      </c>
      <c r="F2756" s="71" t="str">
        <f>IF(ISBLANK(ComponentData[[#This Row],[Manufacturer]]),"",ComponentData[[#This Row],[Manufacturer]])</f>
        <v>ABB</v>
      </c>
      <c r="G2756" s="71" t="str">
        <f>IF(ISBLANK(ComponentData[[#This Row],[ManufacturerNumber]]),"",ComponentData[[#This Row],[ManufacturerNumber]])</f>
        <v/>
      </c>
    </row>
    <row r="2757" spans="1:7" ht="14.45" customHeight="1">
      <c r="A2757" s="66">
        <v>2756</v>
      </c>
      <c r="B2757" s="71" t="str">
        <f>IF(ISBLANK(ComponentData[[#This Row],[Description]]),"",ComponentData[[#This Row],[Description]])</f>
        <v>Current transformer</v>
      </c>
      <c r="C2757" s="71" t="str">
        <f>IF(ISBLANK(ComponentData[[#This Row],[TypeDesignations]]),"",ComponentData[[#This Row],[TypeDesignations]])</f>
        <v>CT with 3 cores</v>
      </c>
      <c r="D2757" s="71" t="str">
        <f>IF(ISBLANK(ComponentData[[#This Row],[Voltage]]),"",ComponentData[[#This Row],[Voltage]])</f>
        <v/>
      </c>
      <c r="E2757" s="71" t="str">
        <f>IF(ISBLANK(ComponentData[[#This Row],[Remark]]),"",ComponentData[[#This Row],[Remark]])</f>
        <v/>
      </c>
      <c r="F2757" s="71" t="str">
        <f>IF(ISBLANK(ComponentData[[#This Row],[Manufacturer]]),"",ComponentData[[#This Row],[Manufacturer]])</f>
        <v/>
      </c>
      <c r="G2757" s="71" t="str">
        <f>IF(ISBLANK(ComponentData[[#This Row],[ManufacturerNumber]]),"",ComponentData[[#This Row],[ManufacturerNumber]])</f>
        <v/>
      </c>
    </row>
    <row r="2758" spans="1:7" ht="14.45" customHeight="1">
      <c r="A2758" s="66">
        <v>2757</v>
      </c>
      <c r="B2758" s="71" t="str">
        <f>IF(ISBLANK(ComponentData[[#This Row],[Description]]),"",ComponentData[[#This Row],[Description]])</f>
        <v>Feed-through terminal</v>
      </c>
      <c r="C2758" s="71" t="str">
        <f>IF(ISBLANK(ComponentData[[#This Row],[TypeDesignations]]),"",ComponentData[[#This Row],[TypeDesignations]])</f>
        <v>UT 4-Quattro HV RD</v>
      </c>
      <c r="D2758" s="71" t="str">
        <f>IF(ISBLANK(ComponentData[[#This Row],[Voltage]]),"",ComponentData[[#This Row],[Voltage]])</f>
        <v>1000V, 32A</v>
      </c>
      <c r="E2758" s="71" t="str">
        <f>IF(ISBLANK(ComponentData[[#This Row],[Remark]]),"",ComponentData[[#This Row],[Remark]])</f>
        <v>0.14-6mm², max 4 wires, red</v>
      </c>
      <c r="F2758" s="71" t="str">
        <f>IF(ISBLANK(ComponentData[[#This Row],[Manufacturer]]),"",ComponentData[[#This Row],[Manufacturer]])</f>
        <v>Phoenix Contact</v>
      </c>
      <c r="G2758" s="71" t="str">
        <f>IF(ISBLANK(ComponentData[[#This Row],[ManufacturerNumber]]),"",ComponentData[[#This Row],[ManufacturerNumber]])</f>
        <v>3048849</v>
      </c>
    </row>
    <row r="2759" spans="1:7" ht="14.45" customHeight="1">
      <c r="A2759" s="66">
        <v>2758</v>
      </c>
      <c r="B2759" s="71" t="str">
        <f>IF(ISBLANK(ComponentData[[#This Row],[Description]]),"",ComponentData[[#This Row],[Description]])</f>
        <v>Inside view</v>
      </c>
      <c r="C2759" s="71" t="str">
        <f>IF(ISBLANK(ComponentData[[#This Row],[TypeDesignations]]),"",ComponentData[[#This Row],[TypeDesignations]])</f>
        <v>Top enclosure system (TS)</v>
      </c>
      <c r="D2759" s="71" t="str">
        <f>IF(ISBLANK(ComponentData[[#This Row],[Voltage]]),"",ComponentData[[#This Row],[Voltage]])</f>
        <v>2200x600mm</v>
      </c>
      <c r="E2759" s="71" t="str">
        <f>IF(ISBLANK(ComponentData[[#This Row],[Remark]]),"",ComponentData[[#This Row],[Remark]])</f>
        <v/>
      </c>
      <c r="F2759" s="71" t="str">
        <f>IF(ISBLANK(ComponentData[[#This Row],[Manufacturer]]),"",ComponentData[[#This Row],[Manufacturer]])</f>
        <v>Rittal</v>
      </c>
      <c r="G2759" s="71" t="str">
        <f>IF(ISBLANK(ComponentData[[#This Row],[ManufacturerNumber]]),"",ComponentData[[#This Row],[ManufacturerNumber]])</f>
        <v/>
      </c>
    </row>
    <row r="2760" spans="1:7" ht="14.45" customHeight="1">
      <c r="A2760" s="66">
        <v>2759</v>
      </c>
      <c r="B2760" s="71" t="str">
        <f>IF(ISBLANK(ComponentData[[#This Row],[Description]]),"",ComponentData[[#This Row],[Description]])</f>
        <v>Disconnector</v>
      </c>
      <c r="C2760" s="71" t="str">
        <f>IF(ISBLANK(ComponentData[[#This Row],[TypeDesignations]]),"",ComponentData[[#This Row],[TypeDesignations]])</f>
        <v>Drive ELK-BAC</v>
      </c>
      <c r="D2760" s="71" t="str">
        <f>IF(ISBLANK(ComponentData[[#This Row],[Voltage]]),"",ComponentData[[#This Row],[Voltage]])</f>
        <v/>
      </c>
      <c r="E2760" s="71" t="str">
        <f>IF(ISBLANK(ComponentData[[#This Row],[Remark]]),"",ComponentData[[#This Row],[Remark]])</f>
        <v/>
      </c>
      <c r="F2760" s="71" t="str">
        <f>IF(ISBLANK(ComponentData[[#This Row],[Manufacturer]]),"",ComponentData[[#This Row],[Manufacturer]])</f>
        <v>ABB</v>
      </c>
      <c r="G2760" s="71" t="str">
        <f>IF(ISBLANK(ComponentData[[#This Row],[ManufacturerNumber]]),"",ComponentData[[#This Row],[ManufacturerNumber]])</f>
        <v/>
      </c>
    </row>
    <row r="2761" spans="1:7" ht="14.45" customHeight="1">
      <c r="A2761" s="66">
        <v>2760</v>
      </c>
      <c r="B2761" s="71" t="str">
        <f>IF(ISBLANK(ComponentData[[#This Row],[Description]]),"",ComponentData[[#This Row],[Description]])</f>
        <v>Earthing switch</v>
      </c>
      <c r="C2761" s="71" t="str">
        <f>IF(ISBLANK(ComponentData[[#This Row],[TypeDesignations]]),"",ComponentData[[#This Row],[TypeDesignations]])</f>
        <v>Drive ELK-BAC</v>
      </c>
      <c r="D2761" s="71" t="str">
        <f>IF(ISBLANK(ComponentData[[#This Row],[Voltage]]),"",ComponentData[[#This Row],[Voltage]])</f>
        <v/>
      </c>
      <c r="E2761" s="71" t="str">
        <f>IF(ISBLANK(ComponentData[[#This Row],[Remark]]),"",ComponentData[[#This Row],[Remark]])</f>
        <v/>
      </c>
      <c r="F2761" s="71" t="str">
        <f>IF(ISBLANK(ComponentData[[#This Row],[Manufacturer]]),"",ComponentData[[#This Row],[Manufacturer]])</f>
        <v>ABB</v>
      </c>
      <c r="G2761" s="71" t="str">
        <f>IF(ISBLANK(ComponentData[[#This Row],[ManufacturerNumber]]),"",ComponentData[[#This Row],[ManufacturerNumber]])</f>
        <v/>
      </c>
    </row>
    <row r="2762" spans="1:7" ht="14.45" customHeight="1">
      <c r="A2762" s="66">
        <v>2761</v>
      </c>
      <c r="B2762" s="71" t="str">
        <f>IF(ISBLANK(ComponentData[[#This Row],[Description]]),"",ComponentData[[#This Row],[Description]])</f>
        <v>Single line</v>
      </c>
      <c r="C2762" s="71" t="str">
        <f>IF(ISBLANK(ComponentData[[#This Row],[TypeDesignations]]),"",ComponentData[[#This Row],[TypeDesignations]])</f>
        <v>Drive control</v>
      </c>
      <c r="D2762" s="71" t="str">
        <f>IF(ISBLANK(ComponentData[[#This Row],[Voltage]]),"",ComponentData[[#This Row],[Voltage]])</f>
        <v/>
      </c>
      <c r="E2762" s="71" t="str">
        <f>IF(ISBLANK(ComponentData[[#This Row],[Remark]]),"",ComponentData[[#This Row],[Remark]])</f>
        <v/>
      </c>
      <c r="F2762" s="71" t="str">
        <f>IF(ISBLANK(ComponentData[[#This Row],[Manufacturer]]),"",ComponentData[[#This Row],[Manufacturer]])</f>
        <v>ABB</v>
      </c>
      <c r="G2762" s="71" t="str">
        <f>IF(ISBLANK(ComponentData[[#This Row],[ManufacturerNumber]]),"",ComponentData[[#This Row],[ManufacturerNumber]])</f>
        <v/>
      </c>
    </row>
    <row r="2763" spans="1:7" ht="14.45" customHeight="1">
      <c r="A2763" s="66">
        <v>2762</v>
      </c>
      <c r="B2763" s="71" t="str">
        <f>IF(ISBLANK(ComponentData[[#This Row],[Description]]),"",ComponentData[[#This Row],[Description]])</f>
        <v>Fast-acting earthing switch</v>
      </c>
      <c r="C2763" s="71" t="str">
        <f>IF(ISBLANK(ComponentData[[#This Row],[TypeDesignations]]),"",ComponentData[[#This Row],[TypeDesignations]])</f>
        <v>Drive ELK-BAE</v>
      </c>
      <c r="D2763" s="71" t="str">
        <f>IF(ISBLANK(ComponentData[[#This Row],[Voltage]]),"",ComponentData[[#This Row],[Voltage]])</f>
        <v>Aux. switch main drive</v>
      </c>
      <c r="E2763" s="71" t="str">
        <f>IF(ISBLANK(ComponentData[[#This Row],[Remark]]),"",ComponentData[[#This Row],[Remark]])</f>
        <v/>
      </c>
      <c r="F2763" s="71" t="str">
        <f>IF(ISBLANK(ComponentData[[#This Row],[Manufacturer]]),"",ComponentData[[#This Row],[Manufacturer]])</f>
        <v>ABB</v>
      </c>
      <c r="G2763" s="71" t="str">
        <f>IF(ISBLANK(ComponentData[[#This Row],[ManufacturerNumber]]),"",ComponentData[[#This Row],[ManufacturerNumber]])</f>
        <v/>
      </c>
    </row>
    <row r="2764" spans="1:7" ht="14.45" customHeight="1">
      <c r="A2764" s="66">
        <v>2763</v>
      </c>
      <c r="B2764" s="71" t="str">
        <f>IF(ISBLANK(ComponentData[[#This Row],[Description]]),"",ComponentData[[#This Row],[Description]])</f>
        <v>Legend</v>
      </c>
      <c r="C2764" s="71" t="str">
        <f>IF(ISBLANK(ComponentData[[#This Row],[TypeDesignations]]),"",ComponentData[[#This Row],[TypeDesignations]])</f>
        <v>Cubicle legend</v>
      </c>
      <c r="D2764" s="71" t="str">
        <f>IF(ISBLANK(ComponentData[[#This Row],[Voltage]]),"",ComponentData[[#This Row],[Voltage]])</f>
        <v/>
      </c>
      <c r="E2764" s="71" t="str">
        <f>IF(ISBLANK(ComponentData[[#This Row],[Remark]]),"",ComponentData[[#This Row],[Remark]])</f>
        <v/>
      </c>
      <c r="F2764" s="71" t="str">
        <f>IF(ISBLANK(ComponentData[[#This Row],[Manufacturer]]),"",ComponentData[[#This Row],[Manufacturer]])</f>
        <v/>
      </c>
      <c r="G2764" s="71" t="str">
        <f>IF(ISBLANK(ComponentData[[#This Row],[ManufacturerNumber]]),"",ComponentData[[#This Row],[ManufacturerNumber]])</f>
        <v/>
      </c>
    </row>
    <row r="2765" spans="1:7" ht="14.45" customHeight="1">
      <c r="A2765" s="66">
        <v>2764</v>
      </c>
      <c r="B2765" s="71" t="str">
        <f>IF(ISBLANK(ComponentData[[#This Row],[Description]]),"",ComponentData[[#This Row],[Description]])</f>
        <v>Cross sectional view</v>
      </c>
      <c r="C2765" s="71" t="str">
        <f>IF(ISBLANK(ComponentData[[#This Row],[TypeDesignations]]),"",ComponentData[[#This Row],[TypeDesignations]])</f>
        <v>Hinged frame left</v>
      </c>
      <c r="D2765" s="71" t="str">
        <f>IF(ISBLANK(ComponentData[[#This Row],[Voltage]]),"",ComponentData[[#This Row],[Voltage]])</f>
        <v>W:800xD:800mm</v>
      </c>
      <c r="E2765" s="71" t="str">
        <f>IF(ISBLANK(ComponentData[[#This Row],[Remark]]),"",ComponentData[[#This Row],[Remark]])</f>
        <v>RESP97 Integrated</v>
      </c>
      <c r="F2765" s="71" t="str">
        <f>IF(ISBLANK(ComponentData[[#This Row],[Manufacturer]]),"",ComponentData[[#This Row],[Manufacturer]])</f>
        <v>ABB</v>
      </c>
      <c r="G2765" s="71" t="str">
        <f>IF(ISBLANK(ComponentData[[#This Row],[ManufacturerNumber]]),"",ComponentData[[#This Row],[ManufacturerNumber]])</f>
        <v/>
      </c>
    </row>
    <row r="2766" spans="1:7" ht="14.45" customHeight="1">
      <c r="A2766" s="66">
        <v>2765</v>
      </c>
      <c r="B2766" s="71" t="str">
        <f>IF(ISBLANK(ComponentData[[#This Row],[Description]]),"",ComponentData[[#This Row],[Description]])</f>
        <v>Cross sectional view</v>
      </c>
      <c r="C2766" s="71" t="str">
        <f>IF(ISBLANK(ComponentData[[#This Row],[TypeDesignations]]),"",ComponentData[[#This Row],[TypeDesignations]])</f>
        <v>Hinged frame right</v>
      </c>
      <c r="D2766" s="71" t="str">
        <f>IF(ISBLANK(ComponentData[[#This Row],[Voltage]]),"",ComponentData[[#This Row],[Voltage]])</f>
        <v>W:800xD:800mm</v>
      </c>
      <c r="E2766" s="71" t="str">
        <f>IF(ISBLANK(ComponentData[[#This Row],[Remark]]),"",ComponentData[[#This Row],[Remark]])</f>
        <v>RESP97 Integrated</v>
      </c>
      <c r="F2766" s="71" t="str">
        <f>IF(ISBLANK(ComponentData[[#This Row],[Manufacturer]]),"",ComponentData[[#This Row],[Manufacturer]])</f>
        <v>ABB</v>
      </c>
      <c r="G2766" s="71" t="str">
        <f>IF(ISBLANK(ComponentData[[#This Row],[ManufacturerNumber]]),"",ComponentData[[#This Row],[ManufacturerNumber]])</f>
        <v/>
      </c>
    </row>
    <row r="2767" spans="1:7" ht="14.45" customHeight="1">
      <c r="A2767" s="66">
        <v>2766</v>
      </c>
      <c r="B2767" s="71" t="str">
        <f>IF(ISBLANK(ComponentData[[#This Row],[Description]]),"",ComponentData[[#This Row],[Description]])</f>
        <v>Cross sectional view</v>
      </c>
      <c r="C2767" s="71" t="str">
        <f>IF(ISBLANK(ComponentData[[#This Row],[TypeDesignations]]),"",ComponentData[[#This Row],[TypeDesignations]])</f>
        <v>Dimension</v>
      </c>
      <c r="D2767" s="71" t="str">
        <f>IF(ISBLANK(ComponentData[[#This Row],[Voltage]]),"",ComponentData[[#This Row],[Voltage]])</f>
        <v>W:1600xD:800mm</v>
      </c>
      <c r="E2767" s="71" t="str">
        <f>IF(ISBLANK(ComponentData[[#This Row],[Remark]]),"",ComponentData[[#This Row],[Remark]])</f>
        <v/>
      </c>
      <c r="F2767" s="71" t="str">
        <f>IF(ISBLANK(ComponentData[[#This Row],[Manufacturer]]),"",ComponentData[[#This Row],[Manufacturer]])</f>
        <v>ABB</v>
      </c>
      <c r="G2767" s="71" t="str">
        <f>IF(ISBLANK(ComponentData[[#This Row],[ManufacturerNumber]]),"",ComponentData[[#This Row],[ManufacturerNumber]])</f>
        <v/>
      </c>
    </row>
    <row r="2768" spans="1:7" ht="14.45" customHeight="1">
      <c r="A2768" s="66">
        <v>2767</v>
      </c>
      <c r="B2768" s="71" t="str">
        <f>IF(ISBLANK(ComponentData[[#This Row],[Description]]),"",ComponentData[[#This Row],[Description]])</f>
        <v>Hinged frame</v>
      </c>
      <c r="C2768" s="71" t="str">
        <f>IF(ISBLANK(ComponentData[[#This Row],[TypeDesignations]]),"",ComponentData[[#This Row],[TypeDesignations]])</f>
        <v>Side view +W</v>
      </c>
      <c r="D2768" s="71" t="str">
        <f>IF(ISBLANK(ComponentData[[#This Row],[Voltage]]),"",ComponentData[[#This Row],[Voltage]])</f>
        <v>W:800xH:2200mm</v>
      </c>
      <c r="E2768" s="71" t="str">
        <f>IF(ISBLANK(ComponentData[[#This Row],[Remark]]),"",ComponentData[[#This Row],[Remark]])</f>
        <v>NCS 1704-Y15R</v>
      </c>
      <c r="F2768" s="71" t="str">
        <f>IF(ISBLANK(ComponentData[[#This Row],[Manufacturer]]),"",ComponentData[[#This Row],[Manufacturer]])</f>
        <v>ABB</v>
      </c>
      <c r="G2768" s="71" t="str">
        <f>IF(ISBLANK(ComponentData[[#This Row],[ManufacturerNumber]]),"",ComponentData[[#This Row],[ManufacturerNumber]])</f>
        <v/>
      </c>
    </row>
    <row r="2769" spans="1:7" ht="14.45" customHeight="1">
      <c r="A2769" s="66">
        <v>2768</v>
      </c>
      <c r="B2769" s="71" t="str">
        <f>IF(ISBLANK(ComponentData[[#This Row],[Description]]),"",ComponentData[[#This Row],[Description]])</f>
        <v>Hinged frame</v>
      </c>
      <c r="C2769" s="71" t="str">
        <f>IF(ISBLANK(ComponentData[[#This Row],[TypeDesignations]]),"",ComponentData[[#This Row],[TypeDesignations]])</f>
        <v>Back view +V</v>
      </c>
      <c r="D2769" s="71" t="str">
        <f>IF(ISBLANK(ComponentData[[#This Row],[Voltage]]),"",ComponentData[[#This Row],[Voltage]])</f>
        <v>W:800xH:2200mm</v>
      </c>
      <c r="E2769" s="71" t="str">
        <f>IF(ISBLANK(ComponentData[[#This Row],[Remark]]),"",ComponentData[[#This Row],[Remark]])</f>
        <v>NCS 1704-Y15R</v>
      </c>
      <c r="F2769" s="71" t="str">
        <f>IF(ISBLANK(ComponentData[[#This Row],[Manufacturer]]),"",ComponentData[[#This Row],[Manufacturer]])</f>
        <v>ABB</v>
      </c>
      <c r="G2769" s="71" t="str">
        <f>IF(ISBLANK(ComponentData[[#This Row],[ManufacturerNumber]]),"",ComponentData[[#This Row],[ManufacturerNumber]])</f>
        <v/>
      </c>
    </row>
    <row r="2770" spans="1:7" ht="14.45" customHeight="1">
      <c r="A2770" s="66">
        <v>2769</v>
      </c>
      <c r="B2770" s="71" t="str">
        <f>IF(ISBLANK(ComponentData[[#This Row],[Description]]),"",ComponentData[[#This Row],[Description]])</f>
        <v>Hinged frame</v>
      </c>
      <c r="C2770" s="71" t="str">
        <f>IF(ISBLANK(ComponentData[[#This Row],[TypeDesignations]]),"",ComponentData[[#This Row],[TypeDesignations]])</f>
        <v>Back view +V</v>
      </c>
      <c r="D2770" s="71" t="str">
        <f>IF(ISBLANK(ComponentData[[#This Row],[Voltage]]),"",ComponentData[[#This Row],[Voltage]])</f>
        <v>W:800xH:2000mm</v>
      </c>
      <c r="E2770" s="71" t="str">
        <f>IF(ISBLANK(ComponentData[[#This Row],[Remark]]),"",ComponentData[[#This Row],[Remark]])</f>
        <v>NCS 1704-Y15R</v>
      </c>
      <c r="F2770" s="71" t="str">
        <f>IF(ISBLANK(ComponentData[[#This Row],[Manufacturer]]),"",ComponentData[[#This Row],[Manufacturer]])</f>
        <v>ABB</v>
      </c>
      <c r="G2770" s="71" t="str">
        <f>IF(ISBLANK(ComponentData[[#This Row],[ManufacturerNumber]]),"",ComponentData[[#This Row],[ManufacturerNumber]])</f>
        <v/>
      </c>
    </row>
    <row r="2771" spans="1:7" ht="14.45" customHeight="1">
      <c r="A2771" s="66">
        <v>2770</v>
      </c>
      <c r="B2771" s="71" t="str">
        <f>IF(ISBLANK(ComponentData[[#This Row],[Description]]),"",ComponentData[[#This Row],[Description]])</f>
        <v>Hinged frame</v>
      </c>
      <c r="C2771" s="71" t="str">
        <f>IF(ISBLANK(ComponentData[[#This Row],[TypeDesignations]]),"",ComponentData[[#This Row],[TypeDesignations]])</f>
        <v>Side view +W</v>
      </c>
      <c r="D2771" s="71" t="str">
        <f>IF(ISBLANK(ComponentData[[#This Row],[Voltage]]),"",ComponentData[[#This Row],[Voltage]])</f>
        <v>W:800xH:2000mm</v>
      </c>
      <c r="E2771" s="71" t="str">
        <f>IF(ISBLANK(ComponentData[[#This Row],[Remark]]),"",ComponentData[[#This Row],[Remark]])</f>
        <v>NCS 1704-Y15R</v>
      </c>
      <c r="F2771" s="71" t="str">
        <f>IF(ISBLANK(ComponentData[[#This Row],[Manufacturer]]),"",ComponentData[[#This Row],[Manufacturer]])</f>
        <v>ABB</v>
      </c>
      <c r="G2771" s="71" t="str">
        <f>IF(ISBLANK(ComponentData[[#This Row],[ManufacturerNumber]]),"",ComponentData[[#This Row],[ManufacturerNumber]])</f>
        <v/>
      </c>
    </row>
    <row r="2772" spans="1:7" ht="14.45" customHeight="1">
      <c r="A2772" s="66">
        <v>2771</v>
      </c>
      <c r="B2772" s="71" t="str">
        <f>IF(ISBLANK(ComponentData[[#This Row],[Description]]),"",ComponentData[[#This Row],[Description]])</f>
        <v>Hinged frame</v>
      </c>
      <c r="C2772" s="71" t="str">
        <f>IF(ISBLANK(ComponentData[[#This Row],[TypeDesignations]]),"",ComponentData[[#This Row],[TypeDesignations]])</f>
        <v>Side view +W</v>
      </c>
      <c r="D2772" s="71" t="str">
        <f>IF(ISBLANK(ComponentData[[#This Row],[Voltage]]),"",ComponentData[[#This Row],[Voltage]])</f>
        <v>W:800xH:2200mm</v>
      </c>
      <c r="E2772" s="71" t="str">
        <f>IF(ISBLANK(ComponentData[[#This Row],[Remark]]),"",ComponentData[[#This Row],[Remark]])</f>
        <v>NCS 1704-Y15R</v>
      </c>
      <c r="F2772" s="71" t="str">
        <f>IF(ISBLANK(ComponentData[[#This Row],[Manufacturer]]),"",ComponentData[[#This Row],[Manufacturer]])</f>
        <v>ABB</v>
      </c>
      <c r="G2772" s="71" t="str">
        <f>IF(ISBLANK(ComponentData[[#This Row],[ManufacturerNumber]]),"",ComponentData[[#This Row],[ManufacturerNumber]])</f>
        <v/>
      </c>
    </row>
    <row r="2773" spans="1:7" ht="14.45" customHeight="1">
      <c r="A2773" s="66">
        <v>2772</v>
      </c>
      <c r="B2773" s="71" t="str">
        <f>IF(ISBLANK(ComponentData[[#This Row],[Description]]),"",ComponentData[[#This Row],[Description]])</f>
        <v>Hinged frame</v>
      </c>
      <c r="C2773" s="71" t="str">
        <f>IF(ISBLANK(ComponentData[[#This Row],[TypeDesignations]]),"",ComponentData[[#This Row],[TypeDesignations]])</f>
        <v>Back view +V</v>
      </c>
      <c r="D2773" s="71" t="str">
        <f>IF(ISBLANK(ComponentData[[#This Row],[Voltage]]),"",ComponentData[[#This Row],[Voltage]])</f>
        <v>W:800xH:2200mm</v>
      </c>
      <c r="E2773" s="71" t="str">
        <f>IF(ISBLANK(ComponentData[[#This Row],[Remark]]),"",ComponentData[[#This Row],[Remark]])</f>
        <v>NCS 1704-Y15R</v>
      </c>
      <c r="F2773" s="71" t="str">
        <f>IF(ISBLANK(ComponentData[[#This Row],[Manufacturer]]),"",ComponentData[[#This Row],[Manufacturer]])</f>
        <v>ABB</v>
      </c>
      <c r="G2773" s="71" t="str">
        <f>IF(ISBLANK(ComponentData[[#This Row],[ManufacturerNumber]]),"",ComponentData[[#This Row],[ManufacturerNumber]])</f>
        <v/>
      </c>
    </row>
    <row r="2774" spans="1:7" ht="14.45" customHeight="1">
      <c r="A2774" s="66">
        <v>2773</v>
      </c>
      <c r="B2774" s="71" t="str">
        <f>IF(ISBLANK(ComponentData[[#This Row],[Description]]),"",ComponentData[[#This Row],[Description]])</f>
        <v>Hinged frame</v>
      </c>
      <c r="C2774" s="71" t="str">
        <f>IF(ISBLANK(ComponentData[[#This Row],[TypeDesignations]]),"",ComponentData[[#This Row],[TypeDesignations]])</f>
        <v>Side view +W</v>
      </c>
      <c r="D2774" s="71" t="str">
        <f>IF(ISBLANK(ComponentData[[#This Row],[Voltage]]),"",ComponentData[[#This Row],[Voltage]])</f>
        <v>W:800xH:2000mm</v>
      </c>
      <c r="E2774" s="71" t="str">
        <f>IF(ISBLANK(ComponentData[[#This Row],[Remark]]),"",ComponentData[[#This Row],[Remark]])</f>
        <v>NCS 1704-Y15R</v>
      </c>
      <c r="F2774" s="71" t="str">
        <f>IF(ISBLANK(ComponentData[[#This Row],[Manufacturer]]),"",ComponentData[[#This Row],[Manufacturer]])</f>
        <v>ABB</v>
      </c>
      <c r="G2774" s="71" t="str">
        <f>IF(ISBLANK(ComponentData[[#This Row],[ManufacturerNumber]]),"",ComponentData[[#This Row],[ManufacturerNumber]])</f>
        <v/>
      </c>
    </row>
    <row r="2775" spans="1:7" ht="14.45" customHeight="1">
      <c r="A2775" s="66">
        <v>2774</v>
      </c>
      <c r="B2775" s="71" t="str">
        <f>IF(ISBLANK(ComponentData[[#This Row],[Description]]),"",ComponentData[[#This Row],[Description]])</f>
        <v>Hinged frame</v>
      </c>
      <c r="C2775" s="71" t="str">
        <f>IF(ISBLANK(ComponentData[[#This Row],[TypeDesignations]]),"",ComponentData[[#This Row],[TypeDesignations]])</f>
        <v>Back view +V</v>
      </c>
      <c r="D2775" s="71" t="str">
        <f>IF(ISBLANK(ComponentData[[#This Row],[Voltage]]),"",ComponentData[[#This Row],[Voltage]])</f>
        <v>W:800xH:2000mm</v>
      </c>
      <c r="E2775" s="71" t="str">
        <f>IF(ISBLANK(ComponentData[[#This Row],[Remark]]),"",ComponentData[[#This Row],[Remark]])</f>
        <v>NCS 1704-Y15R</v>
      </c>
      <c r="F2775" s="71" t="str">
        <f>IF(ISBLANK(ComponentData[[#This Row],[Manufacturer]]),"",ComponentData[[#This Row],[Manufacturer]])</f>
        <v>ABB</v>
      </c>
      <c r="G2775" s="71" t="str">
        <f>IF(ISBLANK(ComponentData[[#This Row],[ManufacturerNumber]]),"",ComponentData[[#This Row],[ManufacturerNumber]])</f>
        <v/>
      </c>
    </row>
    <row r="2776" spans="1:7" ht="14.45" customHeight="1">
      <c r="A2776" s="66">
        <v>2775</v>
      </c>
      <c r="B2776" s="71" t="str">
        <f>IF(ISBLANK(ComponentData[[#This Row],[Description]]),"",ComponentData[[#This Row],[Description]])</f>
        <v>Side view</v>
      </c>
      <c r="C2776" s="71" t="str">
        <f>IF(ISBLANK(ComponentData[[#This Row],[TypeDesignations]]),"",ComponentData[[#This Row],[TypeDesignations]])</f>
        <v>Micom 20,30,40,60,80TE</v>
      </c>
      <c r="D2776" s="71" t="str">
        <f>IF(ISBLANK(ComponentData[[#This Row],[Voltage]]),"",ComponentData[[#This Row],[Voltage]])</f>
        <v/>
      </c>
      <c r="E2776" s="71" t="str">
        <f>IF(ISBLANK(ComponentData[[#This Row],[Remark]]),"",ComponentData[[#This Row],[Remark]])</f>
        <v/>
      </c>
      <c r="F2776" s="71" t="str">
        <f>IF(ISBLANK(ComponentData[[#This Row],[Manufacturer]]),"",ComponentData[[#This Row],[Manufacturer]])</f>
        <v>Areva</v>
      </c>
      <c r="G2776" s="71" t="str">
        <f>IF(ISBLANK(ComponentData[[#This Row],[ManufacturerNumber]]),"",ComponentData[[#This Row],[ManufacturerNumber]])</f>
        <v/>
      </c>
    </row>
    <row r="2777" spans="1:7" ht="14.45" customHeight="1">
      <c r="A2777" s="66">
        <v>2776</v>
      </c>
      <c r="B2777" s="71" t="str">
        <f>IF(ISBLANK(ComponentData[[#This Row],[Description]]),"",ComponentData[[#This Row],[Description]])</f>
        <v>Front view</v>
      </c>
      <c r="C2777" s="71" t="str">
        <f>IF(ISBLANK(ComponentData[[#This Row],[TypeDesignations]]),"",ComponentData[[#This Row],[TypeDesignations]])</f>
        <v>GTS</v>
      </c>
      <c r="D2777" s="71" t="str">
        <f>IF(ISBLANK(ComponentData[[#This Row],[Voltage]]),"",ComponentData[[#This Row],[Voltage]])</f>
        <v>96x24mm</v>
      </c>
      <c r="E2777" s="71" t="str">
        <f>IF(ISBLANK(ComponentData[[#This Row],[Remark]]),"",ComponentData[[#This Row],[Remark]])</f>
        <v/>
      </c>
      <c r="F2777" s="71" t="str">
        <f>IF(ISBLANK(ComponentData[[#This Row],[Manufacturer]]),"",ComponentData[[#This Row],[Manufacturer]])</f>
        <v>GMC Instruments</v>
      </c>
      <c r="G2777" s="71" t="str">
        <f>IF(ISBLANK(ComponentData[[#This Row],[ManufacturerNumber]]),"",ComponentData[[#This Row],[ManufacturerNumber]])</f>
        <v/>
      </c>
    </row>
    <row r="2778" spans="1:7" ht="14.45" customHeight="1">
      <c r="A2778" s="66">
        <v>2777</v>
      </c>
      <c r="B2778" s="71" t="str">
        <f>IF(ISBLANK(ComponentData[[#This Row],[Description]]),"",ComponentData[[#This Row],[Description]])</f>
        <v>Front view</v>
      </c>
      <c r="C2778" s="71" t="str">
        <f>IF(ISBLANK(ComponentData[[#This Row],[TypeDesignations]]),"",ComponentData[[#This Row],[TypeDesignations]])</f>
        <v>SACO64D4</v>
      </c>
      <c r="D2778" s="71" t="str">
        <f>IF(ISBLANK(ComponentData[[#This Row],[Voltage]]),"",ComponentData[[#This Row],[Voltage]])</f>
        <v/>
      </c>
      <c r="E2778" s="71" t="str">
        <f>IF(ISBLANK(ComponentData[[#This Row],[Remark]]),"",ComponentData[[#This Row],[Remark]])</f>
        <v/>
      </c>
      <c r="F2778" s="71" t="str">
        <f>IF(ISBLANK(ComponentData[[#This Row],[Manufacturer]]),"",ComponentData[[#This Row],[Manufacturer]])</f>
        <v>ABB</v>
      </c>
      <c r="G2778" s="71" t="str">
        <f>IF(ISBLANK(ComponentData[[#This Row],[ManufacturerNumber]]),"",ComponentData[[#This Row],[ManufacturerNumber]])</f>
        <v/>
      </c>
    </row>
    <row r="2779" spans="1:7" ht="14.45" customHeight="1">
      <c r="A2779" s="66">
        <v>2778</v>
      </c>
      <c r="B2779" s="71" t="str">
        <f>IF(ISBLANK(ComponentData[[#This Row],[Description]]),"",ComponentData[[#This Row],[Description]])</f>
        <v>Side view</v>
      </c>
      <c r="C2779" s="71" t="str">
        <f>IF(ISBLANK(ComponentData[[#This Row],[TypeDesignations]]),"",ComponentData[[#This Row],[TypeDesignations]])</f>
        <v>SACO64D4</v>
      </c>
      <c r="D2779" s="71" t="str">
        <f>IF(ISBLANK(ComponentData[[#This Row],[Voltage]]),"",ComponentData[[#This Row],[Voltage]])</f>
        <v/>
      </c>
      <c r="E2779" s="71" t="str">
        <f>IF(ISBLANK(ComponentData[[#This Row],[Remark]]),"",ComponentData[[#This Row],[Remark]])</f>
        <v>right</v>
      </c>
      <c r="F2779" s="71" t="str">
        <f>IF(ISBLANK(ComponentData[[#This Row],[Manufacturer]]),"",ComponentData[[#This Row],[Manufacturer]])</f>
        <v>ABB</v>
      </c>
      <c r="G2779" s="71" t="str">
        <f>IF(ISBLANK(ComponentData[[#This Row],[ManufacturerNumber]]),"",ComponentData[[#This Row],[ManufacturerNumber]])</f>
        <v/>
      </c>
    </row>
    <row r="2780" spans="1:7" ht="14.45" customHeight="1">
      <c r="A2780" s="66">
        <v>2779</v>
      </c>
      <c r="B2780" s="71" t="str">
        <f>IF(ISBLANK(ComponentData[[#This Row],[Description]]),"",ComponentData[[#This Row],[Description]])</f>
        <v>Miniature circuit breaker</v>
      </c>
      <c r="C2780" s="71" t="str">
        <f>IF(ISBLANK(ComponentData[[#This Row],[TypeDesignations]]),"",ComponentData[[#This Row],[TypeDesignations]])</f>
        <v>S 202 M-C 3</v>
      </c>
      <c r="D2780" s="71" t="str">
        <f>IF(ISBLANK(ComponentData[[#This Row],[Voltage]]),"",ComponentData[[#This Row],[Voltage]])</f>
        <v>3A</v>
      </c>
      <c r="E2780" s="71" t="str">
        <f>IF(ISBLANK(ComponentData[[#This Row],[Remark]]),"",ComponentData[[#This Row],[Remark]])</f>
        <v>2 pole, 440VAC/125VDC</v>
      </c>
      <c r="F2780" s="71" t="str">
        <f>IF(ISBLANK(ComponentData[[#This Row],[Manufacturer]]),"",ComponentData[[#This Row],[Manufacturer]])</f>
        <v>ABB</v>
      </c>
      <c r="G2780" s="71" t="str">
        <f>IF(ISBLANK(ComponentData[[#This Row],[ManufacturerNumber]]),"",ComponentData[[#This Row],[ManufacturerNumber]])</f>
        <v>2CDS272001R0034</v>
      </c>
    </row>
    <row r="2781" spans="1:7" ht="14.45" customHeight="1">
      <c r="A2781" s="66">
        <v>2780</v>
      </c>
      <c r="B2781" s="71" t="str">
        <f>IF(ISBLANK(ComponentData[[#This Row],[Description]]),"",ComponentData[[#This Row],[Description]])</f>
        <v>Roseta 4xSC</v>
      </c>
      <c r="C2781" s="71" t="str">
        <f>IF(ISBLANK(ComponentData[[#This Row],[TypeDesignations]]),"",ComponentData[[#This Row],[TypeDesignations]])</f>
        <v>Roseta 4xSC</v>
      </c>
      <c r="D2781" s="71" t="str">
        <f>IF(ISBLANK(ComponentData[[#This Row],[Voltage]]),"",ComponentData[[#This Row],[Voltage]])</f>
        <v>SC connectors</v>
      </c>
      <c r="E2781" s="71" t="str">
        <f>IF(ISBLANK(ComponentData[[#This Row],[Remark]]),"",ComponentData[[#This Row],[Remark]])</f>
        <v>4xSC</v>
      </c>
      <c r="F2781" s="71" t="str">
        <f>IF(ISBLANK(ComponentData[[#This Row],[Manufacturer]]),"",ComponentData[[#This Row],[Manufacturer]])</f>
        <v>DistriRed</v>
      </c>
      <c r="G2781" s="71" t="str">
        <f>IF(ISBLANK(ComponentData[[#This Row],[ManufacturerNumber]]),"",ComponentData[[#This Row],[ManufacturerNumber]])</f>
        <v/>
      </c>
    </row>
    <row r="2782" spans="1:7" ht="14.45" customHeight="1">
      <c r="A2782" s="66">
        <v>2781</v>
      </c>
      <c r="B2782" s="71" t="str">
        <f>IF(ISBLANK(ComponentData[[#This Row],[Description]]),"",ComponentData[[#This Row],[Description]])</f>
        <v>Front view</v>
      </c>
      <c r="C2782" s="71" t="str">
        <f>IF(ISBLANK(ComponentData[[#This Row],[TypeDesignations]]),"",ComponentData[[#This Row],[TypeDesignations]])</f>
        <v>AFS677/AFR677</v>
      </c>
      <c r="D2782" s="71" t="str">
        <f>IF(ISBLANK(ComponentData[[#This Row],[Voltage]]),"",ComponentData[[#This Row],[Voltage]])</f>
        <v/>
      </c>
      <c r="E2782" s="71" t="str">
        <f>IF(ISBLANK(ComponentData[[#This Row],[Remark]]),"",ComponentData[[#This Row],[Remark]])</f>
        <v/>
      </c>
      <c r="F2782" s="71" t="str">
        <f>IF(ISBLANK(ComponentData[[#This Row],[Manufacturer]]),"",ComponentData[[#This Row],[Manufacturer]])</f>
        <v>ABB</v>
      </c>
      <c r="G2782" s="71" t="str">
        <f>IF(ISBLANK(ComponentData[[#This Row],[ManufacturerNumber]]),"",ComponentData[[#This Row],[ManufacturerNumber]])</f>
        <v/>
      </c>
    </row>
    <row r="2783" spans="1:7" ht="14.45" customHeight="1">
      <c r="A2783" s="66">
        <v>2782</v>
      </c>
      <c r="B2783" s="71" t="str">
        <f>IF(ISBLANK(ComponentData[[#This Row],[Description]]),"",ComponentData[[#This Row],[Description]])</f>
        <v>Binary input module</v>
      </c>
      <c r="C2783" s="71" t="str">
        <f>IF(ISBLANK(ComponentData[[#This Row],[TypeDesignations]]),"",ComponentData[[#This Row],[TypeDesignations]])</f>
        <v>530BID01</v>
      </c>
      <c r="D2783" s="71" t="str">
        <f>IF(ISBLANK(ComponentData[[#This Row],[Voltage]]),"",ComponentData[[#This Row],[Voltage]])</f>
        <v>24-60VDC</v>
      </c>
      <c r="E2783" s="71" t="str">
        <f>IF(ISBLANK(ComponentData[[#This Row],[Remark]]),"",ComponentData[[#This Row],[Remark]])</f>
        <v>16 Binary inputs</v>
      </c>
      <c r="F2783" s="71" t="str">
        <f>IF(ISBLANK(ComponentData[[#This Row],[Manufacturer]]),"",ComponentData[[#This Row],[Manufacturer]])</f>
        <v>ABB</v>
      </c>
      <c r="G2783" s="71" t="str">
        <f>IF(ISBLANK(ComponentData[[#This Row],[ManufacturerNumber]]),"",ComponentData[[#This Row],[ManufacturerNumber]])</f>
        <v>1KGT049800R0001</v>
      </c>
    </row>
    <row r="2784" spans="1:7" ht="14.45" customHeight="1">
      <c r="A2784" s="66">
        <v>2783</v>
      </c>
      <c r="B2784" s="71" t="str">
        <f>IF(ISBLANK(ComponentData[[#This Row],[Description]]),"",ComponentData[[#This Row],[Description]])</f>
        <v>Inverter</v>
      </c>
      <c r="C2784" s="71" t="str">
        <f>IF(ISBLANK(ComponentData[[#This Row],[TypeDesignations]]),"",ComponentData[[#This Row],[TypeDesignations]])</f>
        <v>ISW2kva-110TAE-LN</v>
      </c>
      <c r="D2784" s="71" t="str">
        <f>IF(ISBLANK(ComponentData[[#This Row],[Voltage]]),"",ComponentData[[#This Row],[Voltage]])</f>
        <v>110VDC/220VAC</v>
      </c>
      <c r="E2784" s="71" t="str">
        <f>IF(ISBLANK(ComponentData[[#This Row],[Remark]]),"",ComponentData[[#This Row],[Remark]])</f>
        <v/>
      </c>
      <c r="F2784" s="71" t="str">
        <f>IF(ISBLANK(ComponentData[[#This Row],[Manufacturer]]),"",ComponentData[[#This Row],[Manufacturer]])</f>
        <v>ECE</v>
      </c>
      <c r="G2784" s="71" t="str">
        <f>IF(ISBLANK(ComponentData[[#This Row],[ManufacturerNumber]]),"",ComponentData[[#This Row],[ManufacturerNumber]])</f>
        <v>ISW2kva-110TAE-LN</v>
      </c>
    </row>
    <row r="2785" spans="1:7" ht="14.45" customHeight="1">
      <c r="A2785" s="66">
        <v>2784</v>
      </c>
      <c r="B2785" s="71" t="str">
        <f>IF(ISBLANK(ComponentData[[#This Row],[Description]]),"",ComponentData[[#This Row],[Description]])</f>
        <v>Fast-acting earthing switch</v>
      </c>
      <c r="C2785" s="71" t="str">
        <f>IF(ISBLANK(ComponentData[[#This Row],[TypeDesignations]]),"",ComponentData[[#This Row],[TypeDesignations]])</f>
        <v>Drive ELK-BAE</v>
      </c>
      <c r="D2785" s="71" t="str">
        <f>IF(ISBLANK(ComponentData[[#This Row],[Voltage]]),"",ComponentData[[#This Row],[Voltage]])</f>
        <v>Aux. switch secondary gear L2 + L3</v>
      </c>
      <c r="E2785" s="71" t="str">
        <f>IF(ISBLANK(ComponentData[[#This Row],[Remark]]),"",ComponentData[[#This Row],[Remark]])</f>
        <v/>
      </c>
      <c r="F2785" s="71" t="str">
        <f>IF(ISBLANK(ComponentData[[#This Row],[Manufacturer]]),"",ComponentData[[#This Row],[Manufacturer]])</f>
        <v>ABB</v>
      </c>
      <c r="G2785" s="71" t="str">
        <f>IF(ISBLANK(ComponentData[[#This Row],[ManufacturerNumber]]),"",ComponentData[[#This Row],[ManufacturerNumber]])</f>
        <v/>
      </c>
    </row>
    <row r="2786" spans="1:7" ht="14.45" customHeight="1">
      <c r="A2786" s="66">
        <v>2785</v>
      </c>
      <c r="B2786" s="71" t="str">
        <f>IF(ISBLANK(ComponentData[[#This Row],[Description]]),"",ComponentData[[#This Row],[Description]])</f>
        <v>Front view</v>
      </c>
      <c r="C2786" s="71" t="str">
        <f>IF(ISBLANK(ComponentData[[#This Row],[TypeDesignations]]),"",ComponentData[[#This Row],[TypeDesignations]])</f>
        <v>REx5xx</v>
      </c>
      <c r="D2786" s="71" t="str">
        <f>IF(ISBLANK(ComponentData[[#This Row],[Voltage]]),"",ComponentData[[#This Row],[Voltage]])</f>
        <v>50/60Hz</v>
      </c>
      <c r="E2786" s="71" t="str">
        <f>IF(ISBLANK(ComponentData[[#This Row],[Remark]]),"",ComponentData[[#This Row],[Remark]])</f>
        <v/>
      </c>
      <c r="F2786" s="71" t="str">
        <f>IF(ISBLANK(ComponentData[[#This Row],[Manufacturer]]),"",ComponentData[[#This Row],[Manufacturer]])</f>
        <v>ABB</v>
      </c>
      <c r="G2786" s="71" t="str">
        <f>IF(ISBLANK(ComponentData[[#This Row],[ManufacturerNumber]]),"",ComponentData[[#This Row],[ManufacturerNumber]])</f>
        <v/>
      </c>
    </row>
    <row r="2787" spans="1:7" ht="14.45" customHeight="1">
      <c r="A2787" s="66">
        <v>2786</v>
      </c>
      <c r="B2787" s="71" t="str">
        <f>IF(ISBLANK(ComponentData[[#This Row],[Description]]),"",ComponentData[[#This Row],[Description]])</f>
        <v>Positioning plate</v>
      </c>
      <c r="C2787" s="71" t="str">
        <f>IF(ISBLANK(ComponentData[[#This Row],[TypeDesignations]]),"",ComponentData[[#This Row],[TypeDesignations]])</f>
        <v>REx5xx</v>
      </c>
      <c r="D2787" s="71" t="str">
        <f>IF(ISBLANK(ComponentData[[#This Row],[Voltage]]),"",ComponentData[[#This Row],[Voltage]])</f>
        <v/>
      </c>
      <c r="E2787" s="71" t="str">
        <f>IF(ISBLANK(ComponentData[[#This Row],[Remark]]),"",ComponentData[[#This Row],[Remark]])</f>
        <v/>
      </c>
      <c r="F2787" s="71" t="str">
        <f>IF(ISBLANK(ComponentData[[#This Row],[Manufacturer]]),"",ComponentData[[#This Row],[Manufacturer]])</f>
        <v/>
      </c>
      <c r="G2787" s="71" t="str">
        <f>IF(ISBLANK(ComponentData[[#This Row],[ManufacturerNumber]]),"",ComponentData[[#This Row],[ManufacturerNumber]])</f>
        <v/>
      </c>
    </row>
    <row r="2788" spans="1:7" ht="14.45" customHeight="1">
      <c r="A2788" s="66">
        <v>2787</v>
      </c>
      <c r="B2788" s="71" t="str">
        <f>IF(ISBLANK(ComponentData[[#This Row],[Description]]),"",ComponentData[[#This Row],[Description]])</f>
        <v>Front view</v>
      </c>
      <c r="C2788" s="71" t="str">
        <f>IF(ISBLANK(ComponentData[[#This Row],[TypeDesignations]]),"",ComponentData[[#This Row],[TypeDesignations]])</f>
        <v>REx5xx</v>
      </c>
      <c r="D2788" s="71" t="str">
        <f>IF(ISBLANK(ComponentData[[#This Row],[Voltage]]),"",ComponentData[[#This Row],[Voltage]])</f>
        <v>50/60Hz</v>
      </c>
      <c r="E2788" s="71" t="str">
        <f>IF(ISBLANK(ComponentData[[#This Row],[Remark]]),"",ComponentData[[#This Row],[Remark]])</f>
        <v/>
      </c>
      <c r="F2788" s="71" t="str">
        <f>IF(ISBLANK(ComponentData[[#This Row],[Manufacturer]]),"",ComponentData[[#This Row],[Manufacturer]])</f>
        <v>ABB</v>
      </c>
      <c r="G2788" s="71" t="str">
        <f>IF(ISBLANK(ComponentData[[#This Row],[ManufacturerNumber]]),"",ComponentData[[#This Row],[ManufacturerNumber]])</f>
        <v/>
      </c>
    </row>
    <row r="2789" spans="1:7" ht="14.45" customHeight="1">
      <c r="A2789" s="66">
        <v>2788</v>
      </c>
      <c r="B2789" s="71" t="str">
        <f>IF(ISBLANK(ComponentData[[#This Row],[Description]]),"",ComponentData[[#This Row],[Description]])</f>
        <v>Disconnector / earthing switch</v>
      </c>
      <c r="C2789" s="71" t="str">
        <f>IF(ISBLANK(ComponentData[[#This Row],[TypeDesignations]]),"",ComponentData[[#This Row],[TypeDesignations]])</f>
        <v>Drive ELK-BAC</v>
      </c>
      <c r="D2789" s="71" t="str">
        <f>IF(ISBLANK(ComponentData[[#This Row],[Voltage]]),"",ComponentData[[#This Row],[Voltage]])</f>
        <v>Heating</v>
      </c>
      <c r="E2789" s="71" t="str">
        <f>IF(ISBLANK(ComponentData[[#This Row],[Remark]]),"",ComponentData[[#This Row],[Remark]])</f>
        <v/>
      </c>
      <c r="F2789" s="71" t="str">
        <f>IF(ISBLANK(ComponentData[[#This Row],[Manufacturer]]),"",ComponentData[[#This Row],[Manufacturer]])</f>
        <v>ABB</v>
      </c>
      <c r="G2789" s="71" t="str">
        <f>IF(ISBLANK(ComponentData[[#This Row],[ManufacturerNumber]]),"",ComponentData[[#This Row],[ManufacturerNumber]])</f>
        <v/>
      </c>
    </row>
    <row r="2790" spans="1:7" ht="14.45" customHeight="1">
      <c r="A2790" s="66">
        <v>2789</v>
      </c>
      <c r="B2790" s="71" t="str">
        <f>IF(ISBLANK(ComponentData[[#This Row],[Description]]),"",ComponentData[[#This Row],[Description]])</f>
        <v>Disconnector / earthing switch</v>
      </c>
      <c r="C2790" s="71" t="str">
        <f>IF(ISBLANK(ComponentData[[#This Row],[TypeDesignations]]),"",ComponentData[[#This Row],[TypeDesignations]])</f>
        <v>Drive ELK-BAC</v>
      </c>
      <c r="D2790" s="71" t="str">
        <f>IF(ISBLANK(ComponentData[[#This Row],[Voltage]]),"",ComponentData[[#This Row],[Voltage]])</f>
        <v>Drive Control -A1</v>
      </c>
      <c r="E2790" s="71" t="str">
        <f>IF(ISBLANK(ComponentData[[#This Row],[Remark]]),"",ComponentData[[#This Row],[Remark]])</f>
        <v/>
      </c>
      <c r="F2790" s="71" t="str">
        <f>IF(ISBLANK(ComponentData[[#This Row],[Manufacturer]]),"",ComponentData[[#This Row],[Manufacturer]])</f>
        <v>ABB</v>
      </c>
      <c r="G2790" s="71" t="str">
        <f>IF(ISBLANK(ComponentData[[#This Row],[ManufacturerNumber]]),"",ComponentData[[#This Row],[ManufacturerNumber]])</f>
        <v/>
      </c>
    </row>
    <row r="2791" spans="1:7" ht="14.45" customHeight="1">
      <c r="A2791" s="66">
        <v>2790</v>
      </c>
      <c r="B2791" s="71" t="str">
        <f>IF(ISBLANK(ComponentData[[#This Row],[Description]]),"",ComponentData[[#This Row],[Description]])</f>
        <v>Disconnector / earthing switch</v>
      </c>
      <c r="C2791" s="71" t="str">
        <f>IF(ISBLANK(ComponentData[[#This Row],[TypeDesignations]]),"",ComponentData[[#This Row],[TypeDesignations]])</f>
        <v>Drive ELK-BAC</v>
      </c>
      <c r="D2791" s="71" t="str">
        <f>IF(ISBLANK(ComponentData[[#This Row],[Voltage]]),"",ComponentData[[#This Row],[Voltage]])</f>
        <v>Elektro-mechanical Interlocking -A2</v>
      </c>
      <c r="E2791" s="71" t="str">
        <f>IF(ISBLANK(ComponentData[[#This Row],[Remark]]),"",ComponentData[[#This Row],[Remark]])</f>
        <v/>
      </c>
      <c r="F2791" s="71" t="str">
        <f>IF(ISBLANK(ComponentData[[#This Row],[Manufacturer]]),"",ComponentData[[#This Row],[Manufacturer]])</f>
        <v>ABB</v>
      </c>
      <c r="G2791" s="71" t="str">
        <f>IF(ISBLANK(ComponentData[[#This Row],[ManufacturerNumber]]),"",ComponentData[[#This Row],[ManufacturerNumber]])</f>
        <v/>
      </c>
    </row>
    <row r="2792" spans="1:7" ht="14.45" customHeight="1">
      <c r="A2792" s="66">
        <v>2791</v>
      </c>
      <c r="B2792" s="71" t="str">
        <f>IF(ISBLANK(ComponentData[[#This Row],[Description]]),"",ComponentData[[#This Row],[Description]])</f>
        <v>Front view</v>
      </c>
      <c r="C2792" s="71" t="str">
        <f>IF(ISBLANK(ComponentData[[#This Row],[TypeDesignations]]),"",ComponentData[[#This Row],[TypeDesignations]])</f>
        <v>Bay control mimic</v>
      </c>
      <c r="D2792" s="71" t="str">
        <f>IF(ISBLANK(ComponentData[[#This Row],[Voltage]]),"",ComponentData[[#This Row],[Voltage]])</f>
        <v>15U</v>
      </c>
      <c r="E2792" s="71" t="str">
        <f>IF(ISBLANK(ComponentData[[#This Row],[Remark]]),"",ComponentData[[#This Row],[Remark]])</f>
        <v/>
      </c>
      <c r="F2792" s="71" t="str">
        <f>IF(ISBLANK(ComponentData[[#This Row],[Manufacturer]]),"",ComponentData[[#This Row],[Manufacturer]])</f>
        <v>ABB</v>
      </c>
      <c r="G2792" s="71" t="str">
        <f>IF(ISBLANK(ComponentData[[#This Row],[ManufacturerNumber]]),"",ComponentData[[#This Row],[ManufacturerNumber]])</f>
        <v/>
      </c>
    </row>
    <row r="2793" spans="1:7" ht="14.45" customHeight="1">
      <c r="A2793" s="66">
        <v>2792</v>
      </c>
      <c r="B2793" s="71" t="str">
        <f>IF(ISBLANK(ComponentData[[#This Row],[Description]]),"",ComponentData[[#This Row],[Description]])</f>
        <v>Positioning plate</v>
      </c>
      <c r="C2793" s="71" t="str">
        <f>IF(ISBLANK(ComponentData[[#This Row],[TypeDesignations]]),"",ComponentData[[#This Row],[TypeDesignations]])</f>
        <v>3U</v>
      </c>
      <c r="D2793" s="71" t="str">
        <f>IF(ISBLANK(ComponentData[[#This Row],[Voltage]]),"",ComponentData[[#This Row],[Voltage]])</f>
        <v>19"</v>
      </c>
      <c r="E2793" s="71" t="str">
        <f>IF(ISBLANK(ComponentData[[#This Row],[Remark]]),"",ComponentData[[#This Row],[Remark]])</f>
        <v>Two meter version</v>
      </c>
      <c r="F2793" s="71" t="str">
        <f>IF(ISBLANK(ComponentData[[#This Row],[Manufacturer]]),"",ComponentData[[#This Row],[Manufacturer]])</f>
        <v/>
      </c>
      <c r="G2793" s="71" t="str">
        <f>IF(ISBLANK(ComponentData[[#This Row],[ManufacturerNumber]]),"",ComponentData[[#This Row],[ManufacturerNumber]])</f>
        <v/>
      </c>
    </row>
    <row r="2794" spans="1:7" ht="14.45" customHeight="1">
      <c r="A2794" s="66">
        <v>2793</v>
      </c>
      <c r="B2794" s="71" t="str">
        <f>IF(ISBLANK(ComponentData[[#This Row],[Description]]),"",ComponentData[[#This Row],[Description]])</f>
        <v>Terminal marker carrier</v>
      </c>
      <c r="C2794" s="71" t="str">
        <f>IF(ISBLANK(ComponentData[[#This Row],[TypeDesignations]]),"",ComponentData[[#This Row],[TypeDesignations]])</f>
        <v>KLM</v>
      </c>
      <c r="D2794" s="71" t="str">
        <f>IF(ISBLANK(ComponentData[[#This Row],[Voltage]]),"",ComponentData[[#This Row],[Voltage]])</f>
        <v/>
      </c>
      <c r="E2794" s="71" t="str">
        <f>IF(ISBLANK(ComponentData[[#This Row],[Remark]]),"",ComponentData[[#This Row],[Remark]])</f>
        <v>Thickness 25mm</v>
      </c>
      <c r="F2794" s="71" t="str">
        <f>IF(ISBLANK(ComponentData[[#This Row],[Manufacturer]]),"",ComponentData[[#This Row],[Manufacturer]])</f>
        <v>Phoenix Contact</v>
      </c>
      <c r="G2794" s="71" t="str">
        <f>IF(ISBLANK(ComponentData[[#This Row],[ManufacturerNumber]]),"",ComponentData[[#This Row],[ManufacturerNumber]])</f>
        <v>1004306</v>
      </c>
    </row>
    <row r="2795" spans="1:7" ht="14.45" customHeight="1">
      <c r="A2795" s="66">
        <v>2794</v>
      </c>
      <c r="B2795" s="71" t="str">
        <f>IF(ISBLANK(ComponentData[[#This Row],[Description]]),"",ComponentData[[#This Row],[Description]])</f>
        <v>Side view</v>
      </c>
      <c r="C2795" s="71" t="str">
        <f>IF(ISBLANK(ComponentData[[#This Row],[TypeDesignations]]),"",ComponentData[[#This Row],[TypeDesignations]])</f>
        <v>Prometer-R</v>
      </c>
      <c r="D2795" s="71" t="str">
        <f>IF(ISBLANK(ComponentData[[#This Row],[Voltage]]),"",ComponentData[[#This Row],[Voltage]])</f>
        <v/>
      </c>
      <c r="E2795" s="71" t="str">
        <f>IF(ISBLANK(ComponentData[[#This Row],[Remark]]),"",ComponentData[[#This Row],[Remark]])</f>
        <v/>
      </c>
      <c r="F2795" s="71" t="str">
        <f>IF(ISBLANK(ComponentData[[#This Row],[Manufacturer]]),"",ComponentData[[#This Row],[Manufacturer]])</f>
        <v>CEWE Instrument</v>
      </c>
      <c r="G2795" s="71" t="str">
        <f>IF(ISBLANK(ComponentData[[#This Row],[ManufacturerNumber]]),"",ComponentData[[#This Row],[ManufacturerNumber]])</f>
        <v/>
      </c>
    </row>
    <row r="2796" spans="1:7" ht="14.45" customHeight="1">
      <c r="A2796" s="66">
        <v>2795</v>
      </c>
      <c r="B2796" s="71" t="str">
        <f>IF(ISBLANK(ComponentData[[#This Row],[Description]]),"",ComponentData[[#This Row],[Description]])</f>
        <v>Front view</v>
      </c>
      <c r="C2796" s="71" t="str">
        <f>IF(ISBLANK(ComponentData[[#This Row],[TypeDesignations]]),"",ComponentData[[#This Row],[TypeDesignations]])</f>
        <v>Prometer-R</v>
      </c>
      <c r="D2796" s="71" t="str">
        <f>IF(ISBLANK(ComponentData[[#This Row],[Voltage]]),"",ComponentData[[#This Row],[Voltage]])</f>
        <v/>
      </c>
      <c r="E2796" s="71" t="str">
        <f>IF(ISBLANK(ComponentData[[#This Row],[Remark]]),"",ComponentData[[#This Row],[Remark]])</f>
        <v/>
      </c>
      <c r="F2796" s="71" t="str">
        <f>IF(ISBLANK(ComponentData[[#This Row],[Manufacturer]]),"",ComponentData[[#This Row],[Manufacturer]])</f>
        <v>CEWE Instrument</v>
      </c>
      <c r="G2796" s="71" t="str">
        <f>IF(ISBLANK(ComponentData[[#This Row],[ManufacturerNumber]]),"",ComponentData[[#This Row],[ManufacturerNumber]])</f>
        <v/>
      </c>
    </row>
    <row r="2797" spans="1:7" ht="14.45" customHeight="1">
      <c r="A2797" s="66">
        <v>2796</v>
      </c>
      <c r="B2797" s="71" t="str">
        <f>IF(ISBLANK(ComponentData[[#This Row],[Description]]),"",ComponentData[[#This Row],[Description]])</f>
        <v>Front view</v>
      </c>
      <c r="C2797" s="71" t="str">
        <f>IF(ISBLANK(ComponentData[[#This Row],[TypeDesignations]]),"",ComponentData[[#This Row],[TypeDesignations]])</f>
        <v>REG-D / REG-DP</v>
      </c>
      <c r="D2797" s="71" t="str">
        <f>IF(ISBLANK(ComponentData[[#This Row],[Voltage]]),"",ComponentData[[#This Row],[Voltage]])</f>
        <v/>
      </c>
      <c r="E2797" s="71" t="str">
        <f>IF(ISBLANK(ComponentData[[#This Row],[Remark]]),"",ComponentData[[#This Row],[Remark]])</f>
        <v/>
      </c>
      <c r="F2797" s="71" t="str">
        <f>IF(ISBLANK(ComponentData[[#This Row],[Manufacturer]]),"",ComponentData[[#This Row],[Manufacturer]])</f>
        <v>A. Eberle GmbH &amp; Co.KG</v>
      </c>
      <c r="G2797" s="71" t="str">
        <f>IF(ISBLANK(ComponentData[[#This Row],[ManufacturerNumber]]),"",ComponentData[[#This Row],[ManufacturerNumber]])</f>
        <v/>
      </c>
    </row>
    <row r="2798" spans="1:7" ht="14.45" customHeight="1">
      <c r="A2798" s="66">
        <v>2797</v>
      </c>
      <c r="B2798" s="71" t="str">
        <f>IF(ISBLANK(ComponentData[[#This Row],[Description]]),"",ComponentData[[#This Row],[Description]])</f>
        <v>Front view</v>
      </c>
      <c r="C2798" s="71" t="str">
        <f>IF(ISBLANK(ComponentData[[#This Row],[TypeDesignations]]),"",ComponentData[[#This Row],[TypeDesignations]])</f>
        <v>ANA-D</v>
      </c>
      <c r="D2798" s="71" t="str">
        <f>IF(ISBLANK(ComponentData[[#This Row],[Voltage]]),"",ComponentData[[#This Row],[Voltage]])</f>
        <v/>
      </c>
      <c r="E2798" s="71" t="str">
        <f>IF(ISBLANK(ComponentData[[#This Row],[Remark]]),"",ComponentData[[#This Row],[Remark]])</f>
        <v/>
      </c>
      <c r="F2798" s="71" t="str">
        <f>IF(ISBLANK(ComponentData[[#This Row],[Manufacturer]]),"",ComponentData[[#This Row],[Manufacturer]])</f>
        <v>A. Eberle GmbH &amp; Co.KG</v>
      </c>
      <c r="G2798" s="71" t="str">
        <f>IF(ISBLANK(ComponentData[[#This Row],[ManufacturerNumber]]),"",ComponentData[[#This Row],[ManufacturerNumber]])</f>
        <v/>
      </c>
    </row>
    <row r="2799" spans="1:7" ht="14.45" customHeight="1">
      <c r="A2799" s="66">
        <v>2798</v>
      </c>
      <c r="B2799" s="71" t="str">
        <f>IF(ISBLANK(ComponentData[[#This Row],[Description]]),"",ComponentData[[#This Row],[Description]])</f>
        <v>Earthing bar</v>
      </c>
      <c r="C2799" s="71" t="str">
        <f>IF(ISBLANK(ComponentData[[#This Row],[TypeDesignations]]),"",ComponentData[[#This Row],[TypeDesignations]])</f>
        <v>RESP07 Earthing bar 700</v>
      </c>
      <c r="D2799" s="71" t="str">
        <f>IF(ISBLANK(ComponentData[[#This Row],[Voltage]]),"",ComponentData[[#This Row],[Voltage]])</f>
        <v>5x40x695mm</v>
      </c>
      <c r="E2799" s="71" t="str">
        <f>IF(ISBLANK(ComponentData[[#This Row],[Remark]]),"",ComponentData[[#This Row],[Remark]])</f>
        <v/>
      </c>
      <c r="F2799" s="71" t="str">
        <f>IF(ISBLANK(ComponentData[[#This Row],[Manufacturer]]),"",ComponentData[[#This Row],[Manufacturer]])</f>
        <v>ABB</v>
      </c>
      <c r="G2799" s="71" t="str">
        <f>IF(ISBLANK(ComponentData[[#This Row],[ManufacturerNumber]]),"",ComponentData[[#This Row],[ManufacturerNumber]])</f>
        <v>1MRB159814P0700</v>
      </c>
    </row>
    <row r="2800" spans="1:7" ht="14.45" customHeight="1">
      <c r="A2800" s="66">
        <v>2799</v>
      </c>
      <c r="B2800" s="71" t="str">
        <f>IF(ISBLANK(ComponentData[[#This Row],[Description]]),"",ComponentData[[#This Row],[Description]])</f>
        <v>Front view</v>
      </c>
      <c r="C2800" s="71" t="str">
        <f>IF(ISBLANK(ComponentData[[#This Row],[TypeDesignations]]),"",ComponentData[[#This Row],[TypeDesignations]])</f>
        <v>RHGT20</v>
      </c>
      <c r="D2800" s="71" t="str">
        <f>IF(ISBLANK(ComponentData[[#This Row],[Voltage]]),"",ComponentData[[#This Row],[Voltage]])</f>
        <v>4U/60C</v>
      </c>
      <c r="E2800" s="71" t="str">
        <f>IF(ISBLANK(ComponentData[[#This Row],[Remark]]),"",ComponentData[[#This Row],[Remark]])</f>
        <v/>
      </c>
      <c r="F2800" s="71" t="str">
        <f>IF(ISBLANK(ComponentData[[#This Row],[Manufacturer]]),"",ComponentData[[#This Row],[Manufacturer]])</f>
        <v>ABB</v>
      </c>
      <c r="G2800" s="71" t="str">
        <f>IF(ISBLANK(ComponentData[[#This Row],[ManufacturerNumber]]),"",ComponentData[[#This Row],[ManufacturerNumber]])</f>
        <v>1MRK000137-PA</v>
      </c>
    </row>
    <row r="2801" spans="1:7" ht="14.45" customHeight="1">
      <c r="A2801" s="66">
        <v>2800</v>
      </c>
      <c r="B2801" s="71" t="str">
        <f>IF(ISBLANK(ComponentData[[#This Row],[Description]]),"",ComponentData[[#This Row],[Description]])</f>
        <v>Positioning plate</v>
      </c>
      <c r="C2801" s="71" t="str">
        <f>IF(ISBLANK(ComponentData[[#This Row],[TypeDesignations]]),"",ComponentData[[#This Row],[TypeDesignations]])</f>
        <v>REx5xx</v>
      </c>
      <c r="D2801" s="71" t="str">
        <f>IF(ISBLANK(ComponentData[[#This Row],[Voltage]]),"",ComponentData[[#This Row],[Voltage]])</f>
        <v>6U</v>
      </c>
      <c r="E2801" s="71" t="str">
        <f>IF(ISBLANK(ComponentData[[#This Row],[Remark]]),"",ComponentData[[#This Row],[Remark]])</f>
        <v/>
      </c>
      <c r="F2801" s="71" t="str">
        <f>IF(ISBLANK(ComponentData[[#This Row],[Manufacturer]]),"",ComponentData[[#This Row],[Manufacturer]])</f>
        <v>ABB</v>
      </c>
      <c r="G2801" s="71" t="str">
        <f>IF(ISBLANK(ComponentData[[#This Row],[ManufacturerNumber]]),"",ComponentData[[#This Row],[ManufacturerNumber]])</f>
        <v>1MRK000020-CA</v>
      </c>
    </row>
    <row r="2802" spans="1:7" ht="14.45" customHeight="1">
      <c r="A2802" s="66">
        <v>2801</v>
      </c>
      <c r="B2802" s="71" t="str">
        <f>IF(ISBLANK(ComponentData[[#This Row],[Description]]),"",ComponentData[[#This Row],[Description]])</f>
        <v>Front view</v>
      </c>
      <c r="C2802" s="71" t="str">
        <f>IF(ISBLANK(ComponentData[[#This Row],[TypeDesignations]]),"",ComponentData[[#This Row],[TypeDesignations]])</f>
        <v>REB500 CU with HMI</v>
      </c>
      <c r="D2802" s="71" t="str">
        <f>IF(ISBLANK(ComponentData[[#This Row],[Voltage]]),"",ComponentData[[#This Row],[Voltage]])</f>
        <v>19"</v>
      </c>
      <c r="E2802" s="71" t="str">
        <f>IF(ISBLANK(ComponentData[[#This Row],[Remark]]),"",ComponentData[[#This Row],[Remark]])</f>
        <v/>
      </c>
      <c r="F2802" s="71" t="str">
        <f>IF(ISBLANK(ComponentData[[#This Row],[Manufacturer]]),"",ComponentData[[#This Row],[Manufacturer]])</f>
        <v>ABB</v>
      </c>
      <c r="G2802" s="71" t="str">
        <f>IF(ISBLANK(ComponentData[[#This Row],[ManufacturerNumber]]),"",ComponentData[[#This Row],[ManufacturerNumber]])</f>
        <v/>
      </c>
    </row>
    <row r="2803" spans="1:7" ht="14.45" customHeight="1">
      <c r="A2803" s="66">
        <v>2802</v>
      </c>
      <c r="B2803" s="71" t="str">
        <f>IF(ISBLANK(ComponentData[[#This Row],[Description]]),"",ComponentData[[#This Row],[Description]])</f>
        <v>Front view</v>
      </c>
      <c r="C2803" s="71" t="str">
        <f>IF(ISBLANK(ComponentData[[#This Row],[TypeDesignations]]),"",ComponentData[[#This Row],[TypeDesignations]])</f>
        <v>RER111</v>
      </c>
      <c r="D2803" s="71" t="str">
        <f>IF(ISBLANK(ComponentData[[#This Row],[Voltage]]),"",ComponentData[[#This Row],[Voltage]])</f>
        <v/>
      </c>
      <c r="E2803" s="71" t="str">
        <f>IF(ISBLANK(ComponentData[[#This Row],[Remark]]),"",ComponentData[[#This Row],[Remark]])</f>
        <v/>
      </c>
      <c r="F2803" s="71" t="str">
        <f>IF(ISBLANK(ComponentData[[#This Row],[Manufacturer]]),"",ComponentData[[#This Row],[Manufacturer]])</f>
        <v>ABB</v>
      </c>
      <c r="G2803" s="71" t="str">
        <f>IF(ISBLANK(ComponentData[[#This Row],[ManufacturerNumber]]),"",ComponentData[[#This Row],[ManufacturerNumber]])</f>
        <v/>
      </c>
    </row>
    <row r="2804" spans="1:7" ht="14.45" customHeight="1">
      <c r="A2804" s="66">
        <v>2803</v>
      </c>
      <c r="B2804" s="71" t="str">
        <f>IF(ISBLANK(ComponentData[[#This Row],[Description]]),"",ComponentData[[#This Row],[Description]])</f>
        <v>Side view</v>
      </c>
      <c r="C2804" s="71" t="str">
        <f>IF(ISBLANK(ComponentData[[#This Row],[TypeDesignations]]),"",ComponentData[[#This Row],[TypeDesignations]])</f>
        <v>RER111</v>
      </c>
      <c r="D2804" s="71" t="str">
        <f>IF(ISBLANK(ComponentData[[#This Row],[Voltage]]),"",ComponentData[[#This Row],[Voltage]])</f>
        <v/>
      </c>
      <c r="E2804" s="71" t="str">
        <f>IF(ISBLANK(ComponentData[[#This Row],[Remark]]),"",ComponentData[[#This Row],[Remark]])</f>
        <v/>
      </c>
      <c r="F2804" s="71" t="str">
        <f>IF(ISBLANK(ComponentData[[#This Row],[Manufacturer]]),"",ComponentData[[#This Row],[Manufacturer]])</f>
        <v>ABB</v>
      </c>
      <c r="G2804" s="71" t="str">
        <f>IF(ISBLANK(ComponentData[[#This Row],[ManufacturerNumber]]),"",ComponentData[[#This Row],[ManufacturerNumber]])</f>
        <v/>
      </c>
    </row>
    <row r="2805" spans="1:7" ht="14.45" customHeight="1">
      <c r="A2805" s="66">
        <v>2804</v>
      </c>
      <c r="B2805" s="71" t="str">
        <f>IF(ISBLANK(ComponentData[[#This Row],[Description]]),"",ComponentData[[#This Row],[Description]])</f>
        <v>Positioning plate</v>
      </c>
      <c r="C2805" s="71" t="str">
        <f>IF(ISBLANK(ComponentData[[#This Row],[TypeDesignations]]),"",ComponentData[[#This Row],[TypeDesignations]])</f>
        <v>RER111</v>
      </c>
      <c r="D2805" s="71" t="str">
        <f>IF(ISBLANK(ComponentData[[#This Row],[Voltage]]),"",ComponentData[[#This Row],[Voltage]])</f>
        <v/>
      </c>
      <c r="E2805" s="71" t="str">
        <f>IF(ISBLANK(ComponentData[[#This Row],[Remark]]),"",ComponentData[[#This Row],[Remark]])</f>
        <v/>
      </c>
      <c r="F2805" s="71" t="str">
        <f>IF(ISBLANK(ComponentData[[#This Row],[Manufacturer]]),"",ComponentData[[#This Row],[Manufacturer]])</f>
        <v>ABB</v>
      </c>
      <c r="G2805" s="71" t="str">
        <f>IF(ISBLANK(ComponentData[[#This Row],[ManufacturerNumber]]),"",ComponentData[[#This Row],[ManufacturerNumber]])</f>
        <v/>
      </c>
    </row>
    <row r="2806" spans="1:7" ht="14.45" customHeight="1">
      <c r="A2806" s="66">
        <v>2805</v>
      </c>
      <c r="B2806" s="71" t="str">
        <f>IF(ISBLANK(ComponentData[[#This Row],[Description]]),"",ComponentData[[#This Row],[Description]])</f>
        <v>Positioning plate</v>
      </c>
      <c r="C2806" s="71" t="str">
        <f>IF(ISBLANK(ComponentData[[#This Row],[TypeDesignations]]),"",ComponentData[[#This Row],[TypeDesignations]])</f>
        <v>SACO64D4</v>
      </c>
      <c r="D2806" s="71" t="str">
        <f>IF(ISBLANK(ComponentData[[#This Row],[Voltage]]),"",ComponentData[[#This Row],[Voltage]])</f>
        <v/>
      </c>
      <c r="E2806" s="71" t="str">
        <f>IF(ISBLANK(ComponentData[[#This Row],[Remark]]),"",ComponentData[[#This Row],[Remark]])</f>
        <v/>
      </c>
      <c r="F2806" s="71" t="str">
        <f>IF(ISBLANK(ComponentData[[#This Row],[Manufacturer]]),"",ComponentData[[#This Row],[Manufacturer]])</f>
        <v>ABB</v>
      </c>
      <c r="G2806" s="71" t="str">
        <f>IF(ISBLANK(ComponentData[[#This Row],[ManufacturerNumber]]),"",ComponentData[[#This Row],[ManufacturerNumber]])</f>
        <v/>
      </c>
    </row>
    <row r="2807" spans="1:7" ht="14.45" customHeight="1">
      <c r="A2807" s="66">
        <v>2806</v>
      </c>
      <c r="B2807" s="71" t="str">
        <f>IF(ISBLANK(ComponentData[[#This Row],[Description]]),"",ComponentData[[#This Row],[Description]])</f>
        <v>Auxiliary relay</v>
      </c>
      <c r="C2807" s="71" t="str">
        <f>IF(ISBLANK(ComponentData[[#This Row],[TypeDesignations]]),"",ComponentData[[#This Row],[TypeDesignations]])</f>
        <v>C4-R30</v>
      </c>
      <c r="D2807" s="71" t="str">
        <f>IF(ISBLANK(ComponentData[[#This Row],[Voltage]]),"",ComponentData[[#This Row],[Voltage]])</f>
        <v>110VDC</v>
      </c>
      <c r="E2807" s="71" t="str">
        <f>IF(ISBLANK(ComponentData[[#This Row],[Remark]]),"",ComponentData[[#This Row],[Remark]])</f>
        <v>3CO</v>
      </c>
      <c r="F2807" s="71" t="str">
        <f>IF(ISBLANK(ComponentData[[#This Row],[Manufacturer]]),"",ComponentData[[#This Row],[Manufacturer]])</f>
        <v>Releco</v>
      </c>
      <c r="G2807" s="71" t="str">
        <f>IF(ISBLANK(ComponentData[[#This Row],[ManufacturerNumber]]),"",ComponentData[[#This Row],[ManufacturerNumber]])</f>
        <v>C4-R30/DC110V</v>
      </c>
    </row>
    <row r="2808" spans="1:7" ht="14.45" customHeight="1">
      <c r="A2808" s="66">
        <v>2807</v>
      </c>
      <c r="B2808" s="71" t="str">
        <f>IF(ISBLANK(ComponentData[[#This Row],[Description]]),"",ComponentData[[#This Row],[Description]])</f>
        <v>Positioning plate</v>
      </c>
      <c r="C2808" s="71" t="str">
        <f>IF(ISBLANK(ComponentData[[#This Row],[TypeDesignations]]),"",ComponentData[[#This Row],[TypeDesignations]])</f>
        <v>REGSys</v>
      </c>
      <c r="D2808" s="71" t="str">
        <f>IF(ISBLANK(ComponentData[[#This Row],[Voltage]]),"",ComponentData[[#This Row],[Voltage]])</f>
        <v/>
      </c>
      <c r="E2808" s="71" t="str">
        <f>IF(ISBLANK(ComponentData[[#This Row],[Remark]]),"",ComponentData[[#This Row],[Remark]])</f>
        <v/>
      </c>
      <c r="F2808" s="71" t="str">
        <f>IF(ISBLANK(ComponentData[[#This Row],[Manufacturer]]),"",ComponentData[[#This Row],[Manufacturer]])</f>
        <v>A. Eberle GmbH &amp; Co.KG</v>
      </c>
      <c r="G2808" s="71" t="str">
        <f>IF(ISBLANK(ComponentData[[#This Row],[ManufacturerNumber]]),"",ComponentData[[#This Row],[ManufacturerNumber]])</f>
        <v/>
      </c>
    </row>
    <row r="2809" spans="1:7" ht="14.45" customHeight="1">
      <c r="A2809" s="66">
        <v>2808</v>
      </c>
      <c r="B2809" s="71" t="str">
        <f>IF(ISBLANK(ComponentData[[#This Row],[Description]]),"",ComponentData[[#This Row],[Description]])</f>
        <v>Fast-acting earthing switch</v>
      </c>
      <c r="C2809" s="71" t="str">
        <f>IF(ISBLANK(ComponentData[[#This Row],[TypeDesignations]]),"",ComponentData[[#This Row],[TypeDesignations]])</f>
        <v>Drive ELK-BAE</v>
      </c>
      <c r="D2809" s="71" t="str">
        <f>IF(ISBLANK(ComponentData[[#This Row],[Voltage]]),"",ComponentData[[#This Row],[Voltage]])</f>
        <v>Drive Control -A1</v>
      </c>
      <c r="E2809" s="71" t="str">
        <f>IF(ISBLANK(ComponentData[[#This Row],[Remark]]),"",ComponentData[[#This Row],[Remark]])</f>
        <v/>
      </c>
      <c r="F2809" s="71" t="str">
        <f>IF(ISBLANK(ComponentData[[#This Row],[Manufacturer]]),"",ComponentData[[#This Row],[Manufacturer]])</f>
        <v>ABB</v>
      </c>
      <c r="G2809" s="71" t="str">
        <f>IF(ISBLANK(ComponentData[[#This Row],[ManufacturerNumber]]),"",ComponentData[[#This Row],[ManufacturerNumber]])</f>
        <v/>
      </c>
    </row>
    <row r="2810" spans="1:7" ht="14.45" customHeight="1">
      <c r="A2810" s="66">
        <v>2809</v>
      </c>
      <c r="B2810" s="71" t="str">
        <f>IF(ISBLANK(ComponentData[[#This Row],[Description]]),"",ComponentData[[#This Row],[Description]])</f>
        <v>Fast-acting earthing switch</v>
      </c>
      <c r="C2810" s="71" t="str">
        <f>IF(ISBLANK(ComponentData[[#This Row],[TypeDesignations]]),"",ComponentData[[#This Row],[TypeDesignations]])</f>
        <v>Drive ELK-BAE</v>
      </c>
      <c r="D2810" s="71" t="str">
        <f>IF(ISBLANK(ComponentData[[#This Row],[Voltage]]),"",ComponentData[[#This Row],[Voltage]])</f>
        <v>Heating</v>
      </c>
      <c r="E2810" s="71" t="str">
        <f>IF(ISBLANK(ComponentData[[#This Row],[Remark]]),"",ComponentData[[#This Row],[Remark]])</f>
        <v/>
      </c>
      <c r="F2810" s="71" t="str">
        <f>IF(ISBLANK(ComponentData[[#This Row],[Manufacturer]]),"",ComponentData[[#This Row],[Manufacturer]])</f>
        <v>ABB</v>
      </c>
      <c r="G2810" s="71" t="str">
        <f>IF(ISBLANK(ComponentData[[#This Row],[ManufacturerNumber]]),"",ComponentData[[#This Row],[ManufacturerNumber]])</f>
        <v/>
      </c>
    </row>
    <row r="2811" spans="1:7" ht="14.45" customHeight="1">
      <c r="A2811" s="66">
        <v>2810</v>
      </c>
      <c r="B2811" s="71" t="str">
        <f>IF(ISBLANK(ComponentData[[#This Row],[Description]]),"",ComponentData[[#This Row],[Description]])</f>
        <v>Switch</v>
      </c>
      <c r="C2811" s="71" t="str">
        <f>IF(ISBLANK(ComponentData[[#This Row],[TypeDesignations]]),"",ComponentData[[#This Row],[TypeDesignations]])</f>
        <v>R20 3/4</v>
      </c>
      <c r="D2811" s="71" t="str">
        <f>IF(ISBLANK(ComponentData[[#This Row],[Voltage]]),"",ComponentData[[#This Row],[Voltage]])</f>
        <v>Double throw switch, padlock facility, 3 position, 8 pole, 45 degree switching, horizontal mounted</v>
      </c>
      <c r="E2811" s="71" t="str">
        <f>IF(ISBLANK(ComponentData[[#This Row],[Remark]]),"",ComponentData[[#This Row],[Remark]])</f>
        <v>Escutcheon plate : Engraving: Pos 1: TEXT1, Pos 2: TEXT2, Pos 3: TEXT3</v>
      </c>
      <c r="F2811" s="71" t="str">
        <f>IF(ISBLANK(ComponentData[[#This Row],[Manufacturer]]),"",ComponentData[[#This Row],[Manufacturer]])</f>
        <v>Comeletric</v>
      </c>
      <c r="G2811" s="71" t="str">
        <f>IF(ISBLANK(ComponentData[[#This Row],[ManufacturerNumber]]),"",ComponentData[[#This Row],[ManufacturerNumber]])</f>
        <v>R138-304_11-07</v>
      </c>
    </row>
    <row r="2812" spans="1:7" ht="14.45" customHeight="1">
      <c r="A2812" s="66">
        <v>2811</v>
      </c>
      <c r="B2812" s="71" t="str">
        <f>IF(ISBLANK(ComponentData[[#This Row],[Description]]),"",ComponentData[[#This Row],[Description]])</f>
        <v>Numerical busbar protection IED</v>
      </c>
      <c r="C2812" s="71" t="str">
        <f>IF(ISBLANK(ComponentData[[#This Row],[TypeDesignations]]),"",ComponentData[[#This Row],[TypeDesignations]])</f>
        <v>REB670</v>
      </c>
      <c r="D2812" s="71" t="str">
        <f>IF(ISBLANK(ComponentData[[#This Row],[Voltage]]),"",ComponentData[[#This Row],[Voltage]])</f>
        <v>B31, VER. 2.2 CONFIGURED</v>
      </c>
      <c r="E2812" s="71" t="str">
        <f>IF(ISBLANK(ComponentData[[#This Row],[Remark]]),"",ComponentData[[#This Row],[Remark]])</f>
        <v/>
      </c>
      <c r="F2812" s="71" t="str">
        <f>IF(ISBLANK(ComponentData[[#This Row],[Manufacturer]]),"",ComponentData[[#This Row],[Manufacturer]])</f>
        <v>ABB</v>
      </c>
      <c r="G2812" s="71" t="str">
        <f>IF(ISBLANK(ComponentData[[#This Row],[ManufacturerNumber]]),"",ComponentData[[#This Row],[ManufacturerNumber]])</f>
        <v>1MRK004820-CG</v>
      </c>
    </row>
    <row r="2813" spans="1:7" ht="14.45" customHeight="1">
      <c r="A2813" s="66">
        <v>2812</v>
      </c>
      <c r="B2813" s="71" t="str">
        <f>IF(ISBLANK(ComponentData[[#This Row],[Description]]),"",ComponentData[[#This Row],[Description]])</f>
        <v>Front view</v>
      </c>
      <c r="C2813" s="71" t="str">
        <f>IF(ISBLANK(ComponentData[[#This Row],[TypeDesignations]]),"",ComponentData[[#This Row],[TypeDesignations]])</f>
        <v>7SD5x/7SAx/7UT6x</v>
      </c>
      <c r="D2813" s="71" t="str">
        <f>IF(ISBLANK(ComponentData[[#This Row],[Voltage]]),"",ComponentData[[#This Row],[Voltage]])</f>
        <v/>
      </c>
      <c r="E2813" s="71" t="str">
        <f>IF(ISBLANK(ComponentData[[#This Row],[Remark]]),"",ComponentData[[#This Row],[Remark]])</f>
        <v>Small HMI</v>
      </c>
      <c r="F2813" s="71" t="str">
        <f>IF(ISBLANK(ComponentData[[#This Row],[Manufacturer]]),"",ComponentData[[#This Row],[Manufacturer]])</f>
        <v>Siemens</v>
      </c>
      <c r="G2813" s="71" t="str">
        <f>IF(ISBLANK(ComponentData[[#This Row],[ManufacturerNumber]]),"",ComponentData[[#This Row],[ManufacturerNumber]])</f>
        <v/>
      </c>
    </row>
    <row r="2814" spans="1:7" ht="14.45" customHeight="1">
      <c r="A2814" s="66">
        <v>2813</v>
      </c>
      <c r="B2814" s="71" t="str">
        <f>IF(ISBLANK(ComponentData[[#This Row],[Description]]),"",ComponentData[[#This Row],[Description]])</f>
        <v>Feed-through terminal for component plug</v>
      </c>
      <c r="C2814" s="71" t="str">
        <f>IF(ISBLANK(ComponentData[[#This Row],[TypeDesignations]]),"",ComponentData[[#This Row],[TypeDesignations]])</f>
        <v>UK 4-T-P/P</v>
      </c>
      <c r="D2814" s="71" t="str">
        <f>IF(ISBLANK(ComponentData[[#This Row],[Voltage]]),"",ComponentData[[#This Row],[Voltage]])</f>
        <v>500V, 16A</v>
      </c>
      <c r="E2814" s="71" t="str">
        <f>IF(ISBLANK(ComponentData[[#This Row],[Remark]]),"",ComponentData[[#This Row],[Remark]])</f>
        <v>0.2-4mm², max 2 wires, grey</v>
      </c>
      <c r="F2814" s="71" t="str">
        <f>IF(ISBLANK(ComponentData[[#This Row],[Manufacturer]]),"",ComponentData[[#This Row],[Manufacturer]])</f>
        <v>Phoenix Contact</v>
      </c>
      <c r="G2814" s="71" t="str">
        <f>IF(ISBLANK(ComponentData[[#This Row],[ManufacturerNumber]]),"",ComponentData[[#This Row],[ManufacturerNumber]])</f>
        <v>3042010</v>
      </c>
    </row>
    <row r="2815" spans="1:7" ht="14.45" customHeight="1">
      <c r="A2815" s="66">
        <v>2814</v>
      </c>
      <c r="B2815" s="71" t="str">
        <f>IF(ISBLANK(ComponentData[[#This Row],[Description]]),"",ComponentData[[#This Row],[Description]])</f>
        <v>Circuit breaker</v>
      </c>
      <c r="C2815" s="71" t="str">
        <f>IF(ISBLANK(ComponentData[[#This Row],[TypeDesignations]]),"",ComponentData[[#This Row],[TypeDesignations]])</f>
        <v>ELK14</v>
      </c>
      <c r="D2815" s="71" t="str">
        <f>IF(ISBLANK(ComponentData[[#This Row],[Voltage]]),"",ComponentData[[#This Row],[Voltage]])</f>
        <v>One phase</v>
      </c>
      <c r="E2815" s="71" t="str">
        <f>IF(ISBLANK(ComponentData[[#This Row],[Remark]]),"",ComponentData[[#This Row],[Remark]])</f>
        <v/>
      </c>
      <c r="F2815" s="71" t="str">
        <f>IF(ISBLANK(ComponentData[[#This Row],[Manufacturer]]),"",ComponentData[[#This Row],[Manufacturer]])</f>
        <v>ABB</v>
      </c>
      <c r="G2815" s="71" t="str">
        <f>IF(ISBLANK(ComponentData[[#This Row],[ManufacturerNumber]]),"",ComponentData[[#This Row],[ManufacturerNumber]])</f>
        <v/>
      </c>
    </row>
    <row r="2816" spans="1:7" ht="14.45" customHeight="1">
      <c r="A2816" s="66">
        <v>2815</v>
      </c>
      <c r="B2816" s="71" t="str">
        <f>IF(ISBLANK(ComponentData[[#This Row],[Description]]),"",ComponentData[[#This Row],[Description]])</f>
        <v>Fast-acting earthing switch</v>
      </c>
      <c r="C2816" s="71" t="str">
        <f>IF(ISBLANK(ComponentData[[#This Row],[TypeDesignations]]),"",ComponentData[[#This Row],[TypeDesignations]])</f>
        <v>ELK3</v>
      </c>
      <c r="D2816" s="71" t="str">
        <f>IF(ISBLANK(ComponentData[[#This Row],[Voltage]]),"",ComponentData[[#This Row],[Voltage]])</f>
        <v>One Phase</v>
      </c>
      <c r="E2816" s="71" t="str">
        <f>IF(ISBLANK(ComponentData[[#This Row],[Remark]]),"",ComponentData[[#This Row],[Remark]])</f>
        <v/>
      </c>
      <c r="F2816" s="71" t="str">
        <f>IF(ISBLANK(ComponentData[[#This Row],[Manufacturer]]),"",ComponentData[[#This Row],[Manufacturer]])</f>
        <v>ABB</v>
      </c>
      <c r="G2816" s="71" t="str">
        <f>IF(ISBLANK(ComponentData[[#This Row],[ManufacturerNumber]]),"",ComponentData[[#This Row],[ManufacturerNumber]])</f>
        <v/>
      </c>
    </row>
    <row r="2817" spans="1:7" ht="14.45" customHeight="1">
      <c r="A2817" s="66">
        <v>2816</v>
      </c>
      <c r="B2817" s="71" t="str">
        <f>IF(ISBLANK(ComponentData[[#This Row],[Description]]),"",ComponentData[[#This Row],[Description]])</f>
        <v>Disconnector</v>
      </c>
      <c r="C2817" s="71" t="str">
        <f>IF(ISBLANK(ComponentData[[#This Row],[TypeDesignations]]),"",ComponentData[[#This Row],[TypeDesignations]])</f>
        <v>ELK3</v>
      </c>
      <c r="D2817" s="71" t="str">
        <f>IF(ISBLANK(ComponentData[[#This Row],[Voltage]]),"",ComponentData[[#This Row],[Voltage]])</f>
        <v>One Phase</v>
      </c>
      <c r="E2817" s="71" t="str">
        <f>IF(ISBLANK(ComponentData[[#This Row],[Remark]]),"",ComponentData[[#This Row],[Remark]])</f>
        <v/>
      </c>
      <c r="F2817" s="71" t="str">
        <f>IF(ISBLANK(ComponentData[[#This Row],[Manufacturer]]),"",ComponentData[[#This Row],[Manufacturer]])</f>
        <v>ABB</v>
      </c>
      <c r="G2817" s="71" t="str">
        <f>IF(ISBLANK(ComponentData[[#This Row],[ManufacturerNumber]]),"",ComponentData[[#This Row],[ManufacturerNumber]])</f>
        <v>1HC0022742</v>
      </c>
    </row>
    <row r="2818" spans="1:7" ht="14.45" customHeight="1">
      <c r="A2818" s="66">
        <v>2817</v>
      </c>
      <c r="B2818" s="71" t="str">
        <f>IF(ISBLANK(ComponentData[[#This Row],[Description]]),"",ComponentData[[#This Row],[Description]])</f>
        <v>Earthing switch</v>
      </c>
      <c r="C2818" s="71" t="str">
        <f>IF(ISBLANK(ComponentData[[#This Row],[TypeDesignations]]),"",ComponentData[[#This Row],[TypeDesignations]])</f>
        <v>ELK3</v>
      </c>
      <c r="D2818" s="71" t="str">
        <f>IF(ISBLANK(ComponentData[[#This Row],[Voltage]]),"",ComponentData[[#This Row],[Voltage]])</f>
        <v>One Phase</v>
      </c>
      <c r="E2818" s="71" t="str">
        <f>IF(ISBLANK(ComponentData[[#This Row],[Remark]]),"",ComponentData[[#This Row],[Remark]])</f>
        <v/>
      </c>
      <c r="F2818" s="71" t="str">
        <f>IF(ISBLANK(ComponentData[[#This Row],[Manufacturer]]),"",ComponentData[[#This Row],[Manufacturer]])</f>
        <v>ABB</v>
      </c>
      <c r="G2818" s="71" t="str">
        <f>IF(ISBLANK(ComponentData[[#This Row],[ManufacturerNumber]]),"",ComponentData[[#This Row],[ManufacturerNumber]])</f>
        <v>1HC0022742</v>
      </c>
    </row>
    <row r="2819" spans="1:7" ht="14.45" customHeight="1">
      <c r="A2819" s="66">
        <v>2818</v>
      </c>
      <c r="B2819" s="71" t="str">
        <f>IF(ISBLANK(ComponentData[[#This Row],[Description]]),"",ComponentData[[#This Row],[Description]])</f>
        <v>Side view</v>
      </c>
      <c r="C2819" s="71" t="str">
        <f>IF(ISBLANK(ComponentData[[#This Row],[TypeDesignations]]),"",ComponentData[[#This Row],[TypeDesignations]])</f>
        <v>7SD5x/7SAx/7UT6x/7SJ6x/7VK6x</v>
      </c>
      <c r="D2819" s="71" t="str">
        <f>IF(ISBLANK(ComponentData[[#This Row],[Voltage]]),"",ComponentData[[#This Row],[Voltage]])</f>
        <v/>
      </c>
      <c r="E2819" s="71" t="str">
        <f>IF(ISBLANK(ComponentData[[#This Row],[Remark]]),"",ComponentData[[#This Row],[Remark]])</f>
        <v/>
      </c>
      <c r="F2819" s="71" t="str">
        <f>IF(ISBLANK(ComponentData[[#This Row],[Manufacturer]]),"",ComponentData[[#This Row],[Manufacturer]])</f>
        <v>Siemens</v>
      </c>
      <c r="G2819" s="71" t="str">
        <f>IF(ISBLANK(ComponentData[[#This Row],[ManufacturerNumber]]),"",ComponentData[[#This Row],[ManufacturerNumber]])</f>
        <v/>
      </c>
    </row>
    <row r="2820" spans="1:7" ht="14.45" customHeight="1">
      <c r="A2820" s="66">
        <v>2819</v>
      </c>
      <c r="B2820" s="71" t="str">
        <f>IF(ISBLANK(ComponentData[[#This Row],[Description]]),"",ComponentData[[#This Row],[Description]])</f>
        <v>Cover plate</v>
      </c>
      <c r="C2820" s="71" t="str">
        <f>IF(ISBLANK(ComponentData[[#This Row],[TypeDesignations]]),"",ComponentData[[#This Row],[TypeDesignations]])</f>
        <v>2U</v>
      </c>
      <c r="D2820" s="71" t="str">
        <f>IF(ISBLANK(ComponentData[[#This Row],[Voltage]]),"",ComponentData[[#This Row],[Voltage]])</f>
        <v>2U, 3xCG8, 1xHAN64EE-F-C</v>
      </c>
      <c r="E2820" s="71" t="str">
        <f>IF(ISBLANK(ComponentData[[#This Row],[Remark]]),"",ComponentData[[#This Row],[Remark]])</f>
        <v>RAL7035</v>
      </c>
      <c r="F2820" s="71" t="str">
        <f>IF(ISBLANK(ComponentData[[#This Row],[Manufacturer]]),"",ComponentData[[#This Row],[Manufacturer]])</f>
        <v>ABB</v>
      </c>
      <c r="G2820" s="71" t="str">
        <f>IF(ISBLANK(ComponentData[[#This Row],[ManufacturerNumber]]),"",ComponentData[[#This Row],[ManufacturerNumber]])</f>
        <v>1MRB159709P0804</v>
      </c>
    </row>
    <row r="2821" spans="1:7" ht="14.45" customHeight="1">
      <c r="A2821" s="66">
        <v>2820</v>
      </c>
      <c r="B2821" s="71" t="str">
        <f>IF(ISBLANK(ComponentData[[#This Row],[Description]]),"",ComponentData[[#This Row],[Description]])</f>
        <v>Positioning plate</v>
      </c>
      <c r="C2821" s="71" t="str">
        <f>IF(ISBLANK(ComponentData[[#This Row],[TypeDesignations]]),"",ComponentData[[#This Row],[TypeDesignations]])</f>
        <v>CE2000</v>
      </c>
      <c r="D2821" s="71" t="str">
        <f>IF(ISBLANK(ComponentData[[#This Row],[Voltage]]),"",ComponentData[[#This Row],[Voltage]])</f>
        <v/>
      </c>
      <c r="E2821" s="71" t="str">
        <f>IF(ISBLANK(ComponentData[[#This Row],[Remark]]),"",ComponentData[[#This Row],[Remark]])</f>
        <v/>
      </c>
      <c r="F2821" s="71" t="str">
        <f>IF(ISBLANK(ComponentData[[#This Row],[Manufacturer]]),"",ComponentData[[#This Row],[Manufacturer]])</f>
        <v>Alstom</v>
      </c>
      <c r="G2821" s="71" t="str">
        <f>IF(ISBLANK(ComponentData[[#This Row],[ManufacturerNumber]]),"",ComponentData[[#This Row],[ManufacturerNumber]])</f>
        <v/>
      </c>
    </row>
    <row r="2822" spans="1:7" ht="14.45" customHeight="1">
      <c r="A2822" s="66">
        <v>2821</v>
      </c>
      <c r="B2822" s="71" t="str">
        <f>IF(ISBLANK(ComponentData[[#This Row],[Description]]),"",ComponentData[[#This Row],[Description]])</f>
        <v>Front view</v>
      </c>
      <c r="C2822" s="71" t="str">
        <f>IF(ISBLANK(ComponentData[[#This Row],[TypeDesignations]]),"",ComponentData[[#This Row],[TypeDesignations]])</f>
        <v>CE2000</v>
      </c>
      <c r="D2822" s="71" t="str">
        <f>IF(ISBLANK(ComponentData[[#This Row],[Voltage]]),"",ComponentData[[#This Row],[Voltage]])</f>
        <v/>
      </c>
      <c r="E2822" s="71" t="str">
        <f>IF(ISBLANK(ComponentData[[#This Row],[Remark]]),"",ComponentData[[#This Row],[Remark]])</f>
        <v/>
      </c>
      <c r="F2822" s="71" t="str">
        <f>IF(ISBLANK(ComponentData[[#This Row],[Manufacturer]]),"",ComponentData[[#This Row],[Manufacturer]])</f>
        <v>Alstom</v>
      </c>
      <c r="G2822" s="71" t="str">
        <f>IF(ISBLANK(ComponentData[[#This Row],[ManufacturerNumber]]),"",ComponentData[[#This Row],[ManufacturerNumber]])</f>
        <v/>
      </c>
    </row>
    <row r="2823" spans="1:7" ht="14.45" customHeight="1">
      <c r="A2823" s="66">
        <v>2822</v>
      </c>
      <c r="B2823" s="71" t="str">
        <f>IF(ISBLANK(ComponentData[[#This Row],[Description]]),"",ComponentData[[#This Row],[Description]])</f>
        <v>Front view</v>
      </c>
      <c r="C2823" s="71" t="str">
        <f>IF(ISBLANK(ComponentData[[#This Row],[TypeDesignations]]),"",ComponentData[[#This Row],[TypeDesignations]])</f>
        <v>CG8</v>
      </c>
      <c r="D2823" s="71" t="str">
        <f>IF(ISBLANK(ComponentData[[#This Row],[Voltage]]),"",ComponentData[[#This Row],[Voltage]])</f>
        <v>43x54mm</v>
      </c>
      <c r="E2823" s="71" t="str">
        <f>IF(ISBLANK(ComponentData[[#This Row],[Remark]]),"",ComponentData[[#This Row],[Remark]])</f>
        <v/>
      </c>
      <c r="F2823" s="71" t="str">
        <f>IF(ISBLANK(ComponentData[[#This Row],[Manufacturer]]),"",ComponentData[[#This Row],[Manufacturer]])</f>
        <v>Kraus &amp; Naimer</v>
      </c>
      <c r="G2823" s="71" t="str">
        <f>IF(ISBLANK(ComponentData[[#This Row],[ManufacturerNumber]]),"",ComponentData[[#This Row],[ManufacturerNumber]])</f>
        <v/>
      </c>
    </row>
    <row r="2824" spans="1:7" ht="14.45" customHeight="1">
      <c r="A2824" s="66">
        <v>2823</v>
      </c>
      <c r="B2824" s="71" t="str">
        <f>IF(ISBLANK(ComponentData[[#This Row],[Description]]),"",ComponentData[[#This Row],[Description]])</f>
        <v>Front view</v>
      </c>
      <c r="C2824" s="71" t="str">
        <f>IF(ISBLANK(ComponentData[[#This Row],[TypeDesignations]]),"",ComponentData[[#This Row],[TypeDesignations]])</f>
        <v>CG4</v>
      </c>
      <c r="D2824" s="71" t="str">
        <f>IF(ISBLANK(ComponentData[[#This Row],[Voltage]]),"",ComponentData[[#This Row],[Voltage]])</f>
        <v>30x39mm</v>
      </c>
      <c r="E2824" s="71" t="str">
        <f>IF(ISBLANK(ComponentData[[#This Row],[Remark]]),"",ComponentData[[#This Row],[Remark]])</f>
        <v/>
      </c>
      <c r="F2824" s="71" t="str">
        <f>IF(ISBLANK(ComponentData[[#This Row],[Manufacturer]]),"",ComponentData[[#This Row],[Manufacturer]])</f>
        <v>Kraus &amp; Naimer</v>
      </c>
      <c r="G2824" s="71" t="str">
        <f>IF(ISBLANK(ComponentData[[#This Row],[ManufacturerNumber]]),"",ComponentData[[#This Row],[ManufacturerNumber]])</f>
        <v/>
      </c>
    </row>
    <row r="2825" spans="1:7" ht="14.45" customHeight="1">
      <c r="A2825" s="66">
        <v>2824</v>
      </c>
      <c r="B2825" s="71" t="str">
        <f>IF(ISBLANK(ComponentData[[#This Row],[Description]]),"",ComponentData[[#This Row],[Description]])</f>
        <v>Positioning plate</v>
      </c>
      <c r="C2825" s="71" t="str">
        <f>IF(ISBLANK(ComponentData[[#This Row],[TypeDesignations]]),"",ComponentData[[#This Row],[TypeDesignations]])</f>
        <v>REx316, REB500</v>
      </c>
      <c r="D2825" s="71" t="str">
        <f>IF(ISBLANK(ComponentData[[#This Row],[Voltage]]),"",ComponentData[[#This Row],[Voltage]])</f>
        <v>7U</v>
      </c>
      <c r="E2825" s="71" t="str">
        <f>IF(ISBLANK(ComponentData[[#This Row],[Remark]]),"",ComponentData[[#This Row],[Remark]])</f>
        <v>1xREx316, 1xREB500 basic with HMI</v>
      </c>
      <c r="F2825" s="71" t="str">
        <f>IF(ISBLANK(ComponentData[[#This Row],[Manufacturer]]),"",ComponentData[[#This Row],[Manufacturer]])</f>
        <v>ABB</v>
      </c>
      <c r="G2825" s="71" t="str">
        <f>IF(ISBLANK(ComponentData[[#This Row],[ManufacturerNumber]]),"",ComponentData[[#This Row],[ManufacturerNumber]])</f>
        <v/>
      </c>
    </row>
    <row r="2826" spans="1:7" ht="14.45" customHeight="1">
      <c r="A2826" s="66">
        <v>2825</v>
      </c>
      <c r="B2826" s="71" t="str">
        <f>IF(ISBLANK(ComponentData[[#This Row],[Description]]),"",ComponentData[[#This Row],[Description]])</f>
        <v>Positioning plate</v>
      </c>
      <c r="C2826" s="71" t="str">
        <f>IF(ISBLANK(ComponentData[[#This Row],[TypeDesignations]]),"",ComponentData[[#This Row],[TypeDesignations]])</f>
        <v>IPC 610</v>
      </c>
      <c r="D2826" s="71" t="str">
        <f>IF(ISBLANK(ComponentData[[#This Row],[Voltage]]),"",ComponentData[[#This Row],[Voltage]])</f>
        <v/>
      </c>
      <c r="E2826" s="71" t="str">
        <f>IF(ISBLANK(ComponentData[[#This Row],[Remark]]),"",ComponentData[[#This Row],[Remark]])</f>
        <v/>
      </c>
      <c r="F2826" s="71" t="str">
        <f>IF(ISBLANK(ComponentData[[#This Row],[Manufacturer]]),"",ComponentData[[#This Row],[Manufacturer]])</f>
        <v/>
      </c>
      <c r="G2826" s="71" t="str">
        <f>IF(ISBLANK(ComponentData[[#This Row],[ManufacturerNumber]]),"",ComponentData[[#This Row],[ManufacturerNumber]])</f>
        <v/>
      </c>
    </row>
    <row r="2827" spans="1:7" ht="14.45" customHeight="1">
      <c r="A2827" s="66">
        <v>2826</v>
      </c>
      <c r="B2827" s="71" t="str">
        <f>IF(ISBLANK(ComponentData[[#This Row],[Description]]),"",ComponentData[[#This Row],[Description]])</f>
        <v>Positioning plate</v>
      </c>
      <c r="C2827" s="71" t="str">
        <f>IF(ISBLANK(ComponentData[[#This Row],[TypeDesignations]]),"",ComponentData[[#This Row],[TypeDesignations]])</f>
        <v>GPS167SV</v>
      </c>
      <c r="D2827" s="71" t="str">
        <f>IF(ISBLANK(ComponentData[[#This Row],[Voltage]]),"",ComponentData[[#This Row],[Voltage]])</f>
        <v>3U</v>
      </c>
      <c r="E2827" s="71" t="str">
        <f>IF(ISBLANK(ComponentData[[#This Row],[Remark]]),"",ComponentData[[#This Row],[Remark]])</f>
        <v/>
      </c>
      <c r="F2827" s="71" t="str">
        <f>IF(ISBLANK(ComponentData[[#This Row],[Manufacturer]]),"",ComponentData[[#This Row],[Manufacturer]])</f>
        <v/>
      </c>
      <c r="G2827" s="71" t="str">
        <f>IF(ISBLANK(ComponentData[[#This Row],[ManufacturerNumber]]),"",ComponentData[[#This Row],[ManufacturerNumber]])</f>
        <v/>
      </c>
    </row>
    <row r="2828" spans="1:7" ht="14.45" customHeight="1">
      <c r="A2828" s="66">
        <v>2827</v>
      </c>
      <c r="B2828" s="71" t="str">
        <f>IF(ISBLANK(ComponentData[[#This Row],[Description]]),"",ComponentData[[#This Row],[Description]])</f>
        <v>Front view</v>
      </c>
      <c r="C2828" s="71" t="str">
        <f>IF(ISBLANK(ComponentData[[#This Row],[TypeDesignations]]),"",ComponentData[[#This Row],[TypeDesignations]])</f>
        <v>GPS167SV</v>
      </c>
      <c r="D2828" s="71" t="str">
        <f>IF(ISBLANK(ComponentData[[#This Row],[Voltage]]),"",ComponentData[[#This Row],[Voltage]])</f>
        <v/>
      </c>
      <c r="E2828" s="71" t="str">
        <f>IF(ISBLANK(ComponentData[[#This Row],[Remark]]),"",ComponentData[[#This Row],[Remark]])</f>
        <v/>
      </c>
      <c r="F2828" s="71" t="str">
        <f>IF(ISBLANK(ComponentData[[#This Row],[Manufacturer]]),"",ComponentData[[#This Row],[Manufacturer]])</f>
        <v/>
      </c>
      <c r="G2828" s="71" t="str">
        <f>IF(ISBLANK(ComponentData[[#This Row],[ManufacturerNumber]]),"",ComponentData[[#This Row],[ManufacturerNumber]])</f>
        <v/>
      </c>
    </row>
    <row r="2829" spans="1:7" ht="14.45" customHeight="1">
      <c r="A2829" s="66">
        <v>2828</v>
      </c>
      <c r="B2829" s="71" t="str">
        <f>IF(ISBLANK(ComponentData[[#This Row],[Description]]),"",ComponentData[[#This Row],[Description]])</f>
        <v>Front view</v>
      </c>
      <c r="C2829" s="71" t="str">
        <f>IF(ISBLANK(ComponentData[[#This Row],[TypeDesignations]]),"",ComponentData[[#This Row],[TypeDesignations]])</f>
        <v>COM581</v>
      </c>
      <c r="D2829" s="71" t="str">
        <f>IF(ISBLANK(ComponentData[[#This Row],[Voltage]]),"",ComponentData[[#This Row],[Voltage]])</f>
        <v>19"</v>
      </c>
      <c r="E2829" s="71" t="str">
        <f>IF(ISBLANK(ComponentData[[#This Row],[Remark]]),"",ComponentData[[#This Row],[Remark]])</f>
        <v/>
      </c>
      <c r="F2829" s="71" t="str">
        <f>IF(ISBLANK(ComponentData[[#This Row],[Manufacturer]]),"",ComponentData[[#This Row],[Manufacturer]])</f>
        <v>ABB</v>
      </c>
      <c r="G2829" s="71" t="str">
        <f>IF(ISBLANK(ComponentData[[#This Row],[ManufacturerNumber]]),"",ComponentData[[#This Row],[ManufacturerNumber]])</f>
        <v/>
      </c>
    </row>
    <row r="2830" spans="1:7" ht="14.45" customHeight="1">
      <c r="A2830" s="66">
        <v>2829</v>
      </c>
      <c r="B2830" s="71" t="str">
        <f>IF(ISBLANK(ComponentData[[#This Row],[Description]]),"",ComponentData[[#This Row],[Description]])</f>
        <v>Side view</v>
      </c>
      <c r="C2830" s="71" t="str">
        <f>IF(ISBLANK(ComponentData[[#This Row],[TypeDesignations]]),"",ComponentData[[#This Row],[TypeDesignations]])</f>
        <v>COM581</v>
      </c>
      <c r="D2830" s="71" t="str">
        <f>IF(ISBLANK(ComponentData[[#This Row],[Voltage]]),"",ComponentData[[#This Row],[Voltage]])</f>
        <v/>
      </c>
      <c r="E2830" s="71" t="str">
        <f>IF(ISBLANK(ComponentData[[#This Row],[Remark]]),"",ComponentData[[#This Row],[Remark]])</f>
        <v/>
      </c>
      <c r="F2830" s="71" t="str">
        <f>IF(ISBLANK(ComponentData[[#This Row],[Manufacturer]]),"",ComponentData[[#This Row],[Manufacturer]])</f>
        <v>ABB</v>
      </c>
      <c r="G2830" s="71" t="str">
        <f>IF(ISBLANK(ComponentData[[#This Row],[ManufacturerNumber]]),"",ComponentData[[#This Row],[ManufacturerNumber]])</f>
        <v/>
      </c>
    </row>
    <row r="2831" spans="1:7" ht="14.45" customHeight="1">
      <c r="A2831" s="66">
        <v>2830</v>
      </c>
      <c r="B2831" s="71" t="str">
        <f>IF(ISBLANK(ComponentData[[#This Row],[Description]]),"",ComponentData[[#This Row],[Description]])</f>
        <v>Side view</v>
      </c>
      <c r="C2831" s="71" t="str">
        <f>IF(ISBLANK(ComponentData[[#This Row],[TypeDesignations]]),"",ComponentData[[#This Row],[TypeDesignations]])</f>
        <v>RER111</v>
      </c>
      <c r="D2831" s="71" t="str">
        <f>IF(ISBLANK(ComponentData[[#This Row],[Voltage]]),"",ComponentData[[#This Row],[Voltage]])</f>
        <v/>
      </c>
      <c r="E2831" s="71" t="str">
        <f>IF(ISBLANK(ComponentData[[#This Row],[Remark]]),"",ComponentData[[#This Row],[Remark]])</f>
        <v>Wall mounting</v>
      </c>
      <c r="F2831" s="71" t="str">
        <f>IF(ISBLANK(ComponentData[[#This Row],[Manufacturer]]),"",ComponentData[[#This Row],[Manufacturer]])</f>
        <v>ABB</v>
      </c>
      <c r="G2831" s="71" t="str">
        <f>IF(ISBLANK(ComponentData[[#This Row],[ManufacturerNumber]]),"",ComponentData[[#This Row],[ManufacturerNumber]])</f>
        <v/>
      </c>
    </row>
    <row r="2832" spans="1:7" ht="14.45" customHeight="1">
      <c r="A2832" s="66">
        <v>2831</v>
      </c>
      <c r="B2832" s="71" t="str">
        <f>IF(ISBLANK(ComponentData[[#This Row],[Description]]),"",ComponentData[[#This Row],[Description]])</f>
        <v>Current transformer</v>
      </c>
      <c r="C2832" s="71" t="str">
        <f>IF(ISBLANK(ComponentData[[#This Row],[TypeDesignations]]),"",ComponentData[[#This Row],[TypeDesignations]])</f>
        <v>CT with 6 cores</v>
      </c>
      <c r="D2832" s="71" t="str">
        <f>IF(ISBLANK(ComponentData[[#This Row],[Voltage]]),"",ComponentData[[#This Row],[Voltage]])</f>
        <v/>
      </c>
      <c r="E2832" s="71" t="str">
        <f>IF(ISBLANK(ComponentData[[#This Row],[Remark]]),"",ComponentData[[#This Row],[Remark]])</f>
        <v/>
      </c>
      <c r="F2832" s="71" t="str">
        <f>IF(ISBLANK(ComponentData[[#This Row],[Manufacturer]]),"",ComponentData[[#This Row],[Manufacturer]])</f>
        <v/>
      </c>
      <c r="G2832" s="71" t="str">
        <f>IF(ISBLANK(ComponentData[[#This Row],[ManufacturerNumber]]),"",ComponentData[[#This Row],[ManufacturerNumber]])</f>
        <v/>
      </c>
    </row>
    <row r="2833" spans="1:7" ht="14.45" customHeight="1">
      <c r="A2833" s="66">
        <v>2832</v>
      </c>
      <c r="B2833" s="71" t="str">
        <f>IF(ISBLANK(ComponentData[[#This Row],[Description]]),"",ComponentData[[#This Row],[Description]])</f>
        <v>Earthing switch</v>
      </c>
      <c r="C2833" s="71" t="str">
        <f>IF(ISBLANK(ComponentData[[#This Row],[TypeDesignations]]),"",ComponentData[[#This Row],[TypeDesignations]])</f>
        <v>ELK3</v>
      </c>
      <c r="D2833" s="71" t="str">
        <f>IF(ISBLANK(ComponentData[[#This Row],[Voltage]]),"",ComponentData[[#This Row],[Voltage]])</f>
        <v>One Phase</v>
      </c>
      <c r="E2833" s="71" t="str">
        <f>IF(ISBLANK(ComponentData[[#This Row],[Remark]]),"",ComponentData[[#This Row],[Remark]])</f>
        <v/>
      </c>
      <c r="F2833" s="71" t="str">
        <f>IF(ISBLANK(ComponentData[[#This Row],[Manufacturer]]),"",ComponentData[[#This Row],[Manufacturer]])</f>
        <v>ABB</v>
      </c>
      <c r="G2833" s="71" t="str">
        <f>IF(ISBLANK(ComponentData[[#This Row],[ManufacturerNumber]]),"",ComponentData[[#This Row],[ManufacturerNumber]])</f>
        <v>1HC0022743-ES</v>
      </c>
    </row>
    <row r="2834" spans="1:7" ht="14.45" customHeight="1">
      <c r="A2834" s="66">
        <v>2833</v>
      </c>
      <c r="B2834" s="71" t="str">
        <f>IF(ISBLANK(ComponentData[[#This Row],[Description]]),"",ComponentData[[#This Row],[Description]])</f>
        <v>Cross sectional view</v>
      </c>
      <c r="C2834" s="71" t="str">
        <f>IF(ISBLANK(ComponentData[[#This Row],[TypeDesignations]]),"",ComponentData[[#This Row],[TypeDesignations]])</f>
        <v>Door left</v>
      </c>
      <c r="D2834" s="71" t="str">
        <f>IF(ISBLANK(ComponentData[[#This Row],[Voltage]]),"",ComponentData[[#This Row],[Voltage]])</f>
        <v>W:600</v>
      </c>
      <c r="E2834" s="71" t="str">
        <f>IF(ISBLANK(ComponentData[[#This Row],[Remark]]),"",ComponentData[[#This Row],[Remark]])</f>
        <v/>
      </c>
      <c r="F2834" s="71" t="str">
        <f>IF(ISBLANK(ComponentData[[#This Row],[Manufacturer]]),"",ComponentData[[#This Row],[Manufacturer]])</f>
        <v>ABB</v>
      </c>
      <c r="G2834" s="71" t="str">
        <f>IF(ISBLANK(ComponentData[[#This Row],[ManufacturerNumber]]),"",ComponentData[[#This Row],[ManufacturerNumber]])</f>
        <v/>
      </c>
    </row>
    <row r="2835" spans="1:7" ht="14.45" customHeight="1">
      <c r="A2835" s="66">
        <v>2834</v>
      </c>
      <c r="B2835" s="71" t="str">
        <f>IF(ISBLANK(ComponentData[[#This Row],[Description]]),"",ComponentData[[#This Row],[Description]])</f>
        <v>Front view</v>
      </c>
      <c r="C2835" s="71" t="str">
        <f>IF(ISBLANK(ComponentData[[#This Row],[TypeDesignations]]),"",ComponentData[[#This Row],[TypeDesignations]])</f>
        <v>Panel</v>
      </c>
      <c r="D2835" s="71" t="str">
        <f>IF(ISBLANK(ComponentData[[#This Row],[Voltage]]),"",ComponentData[[#This Row],[Voltage]])</f>
        <v>W:600xH:2200mm</v>
      </c>
      <c r="E2835" s="71" t="str">
        <f>IF(ISBLANK(ComponentData[[#This Row],[Remark]]),"",ComponentData[[#This Row],[Remark]])</f>
        <v>NCS 1704-Y15R</v>
      </c>
      <c r="F2835" s="71" t="str">
        <f>IF(ISBLANK(ComponentData[[#This Row],[Manufacturer]]),"",ComponentData[[#This Row],[Manufacturer]])</f>
        <v>ABB</v>
      </c>
      <c r="G2835" s="71" t="str">
        <f>IF(ISBLANK(ComponentData[[#This Row],[ManufacturerNumber]]),"",ComponentData[[#This Row],[ManufacturerNumber]])</f>
        <v/>
      </c>
    </row>
    <row r="2836" spans="1:7" ht="14.45" customHeight="1">
      <c r="A2836" s="66">
        <v>2835</v>
      </c>
      <c r="B2836" s="71" t="str">
        <f>IF(ISBLANK(ComponentData[[#This Row],[Description]]),"",ComponentData[[#This Row],[Description]])</f>
        <v>Cross sectional view</v>
      </c>
      <c r="C2836" s="71" t="str">
        <f>IF(ISBLANK(ComponentData[[#This Row],[TypeDesignations]]),"",ComponentData[[#This Row],[TypeDesignations]])</f>
        <v>Dimension</v>
      </c>
      <c r="D2836" s="71" t="str">
        <f>IF(ISBLANK(ComponentData[[#This Row],[Voltage]]),"",ComponentData[[#This Row],[Voltage]])</f>
        <v>W:600xD:600mm</v>
      </c>
      <c r="E2836" s="71" t="str">
        <f>IF(ISBLANK(ComponentData[[#This Row],[Remark]]),"",ComponentData[[#This Row],[Remark]])</f>
        <v/>
      </c>
      <c r="F2836" s="71" t="str">
        <f>IF(ISBLANK(ComponentData[[#This Row],[Manufacturer]]),"",ComponentData[[#This Row],[Manufacturer]])</f>
        <v>ABB</v>
      </c>
      <c r="G2836" s="71" t="str">
        <f>IF(ISBLANK(ComponentData[[#This Row],[ManufacturerNumber]]),"",ComponentData[[#This Row],[ManufacturerNumber]])</f>
        <v/>
      </c>
    </row>
    <row r="2837" spans="1:7" ht="14.45" customHeight="1">
      <c r="A2837" s="66">
        <v>2836</v>
      </c>
      <c r="B2837" s="71" t="str">
        <f>IF(ISBLANK(ComponentData[[#This Row],[Description]]),"",ComponentData[[#This Row],[Description]])</f>
        <v>Cross sectional view</v>
      </c>
      <c r="C2837" s="71" t="str">
        <f>IF(ISBLANK(ComponentData[[#This Row],[TypeDesignations]]),"",ComponentData[[#This Row],[TypeDesignations]])</f>
        <v>Front door</v>
      </c>
      <c r="D2837" s="71" t="str">
        <f>IF(ISBLANK(ComponentData[[#This Row],[Voltage]]),"",ComponentData[[#This Row],[Voltage]])</f>
        <v>W:600xD:21mm</v>
      </c>
      <c r="E2837" s="71" t="str">
        <f>IF(ISBLANK(ComponentData[[#This Row],[Remark]]),"",ComponentData[[#This Row],[Remark]])</f>
        <v/>
      </c>
      <c r="F2837" s="71" t="str">
        <f>IF(ISBLANK(ComponentData[[#This Row],[Manufacturer]]),"",ComponentData[[#This Row],[Manufacturer]])</f>
        <v>ABB</v>
      </c>
      <c r="G2837" s="71" t="str">
        <f>IF(ISBLANK(ComponentData[[#This Row],[ManufacturerNumber]]),"",ComponentData[[#This Row],[ManufacturerNumber]])</f>
        <v/>
      </c>
    </row>
    <row r="2838" spans="1:7" ht="14.45" customHeight="1">
      <c r="A2838" s="66">
        <v>2837</v>
      </c>
      <c r="B2838" s="71" t="str">
        <f>IF(ISBLANK(ComponentData[[#This Row],[Description]]),"",ComponentData[[#This Row],[Description]])</f>
        <v>Cross sectional view</v>
      </c>
      <c r="C2838" s="71" t="str">
        <f>IF(ISBLANK(ComponentData[[#This Row],[TypeDesignations]]),"",ComponentData[[#This Row],[TypeDesignations]])</f>
        <v>Dimension</v>
      </c>
      <c r="D2838" s="71" t="str">
        <f>IF(ISBLANK(ComponentData[[#This Row],[Voltage]]),"",ComponentData[[#This Row],[Voltage]])</f>
        <v>W:800xD:800mm</v>
      </c>
      <c r="E2838" s="71" t="str">
        <f>IF(ISBLANK(ComponentData[[#This Row],[Remark]]),"",ComponentData[[#This Row],[Remark]])</f>
        <v/>
      </c>
      <c r="F2838" s="71" t="str">
        <f>IF(ISBLANK(ComponentData[[#This Row],[Manufacturer]]),"",ComponentData[[#This Row],[Manufacturer]])</f>
        <v>ABB</v>
      </c>
      <c r="G2838" s="71" t="str">
        <f>IF(ISBLANK(ComponentData[[#This Row],[ManufacturerNumber]]),"",ComponentData[[#This Row],[ManufacturerNumber]])</f>
        <v/>
      </c>
    </row>
    <row r="2839" spans="1:7" ht="14.45" customHeight="1">
      <c r="A2839" s="66">
        <v>2838</v>
      </c>
      <c r="B2839" s="71" t="str">
        <f>IF(ISBLANK(ComponentData[[#This Row],[Description]]),"",ComponentData[[#This Row],[Description]])</f>
        <v>Front view</v>
      </c>
      <c r="C2839" s="71" t="str">
        <f>IF(ISBLANK(ComponentData[[#This Row],[TypeDesignations]]),"",ComponentData[[#This Row],[TypeDesignations]])</f>
        <v>REx670 3/4</v>
      </c>
      <c r="D2839" s="71" t="str">
        <f>IF(ISBLANK(ComponentData[[#This Row],[Voltage]]),"",ComponentData[[#This Row],[Voltage]])</f>
        <v>3/4x19"</v>
      </c>
      <c r="E2839" s="71" t="str">
        <f>IF(ISBLANK(ComponentData[[#This Row],[Remark]]),"",ComponentData[[#This Row],[Remark]])</f>
        <v/>
      </c>
      <c r="F2839" s="71" t="str">
        <f>IF(ISBLANK(ComponentData[[#This Row],[Manufacturer]]),"",ComponentData[[#This Row],[Manufacturer]])</f>
        <v>ABB</v>
      </c>
      <c r="G2839" s="71" t="str">
        <f>IF(ISBLANK(ComponentData[[#This Row],[ManufacturerNumber]]),"",ComponentData[[#This Row],[ManufacturerNumber]])</f>
        <v/>
      </c>
    </row>
    <row r="2840" spans="1:7" ht="14.45" customHeight="1">
      <c r="A2840" s="66">
        <v>2839</v>
      </c>
      <c r="B2840" s="71" t="str">
        <f>IF(ISBLANK(ComponentData[[#This Row],[Description]]),"",ComponentData[[#This Row],[Description]])</f>
        <v>Voltage transformer</v>
      </c>
      <c r="C2840" s="71" t="str">
        <f>IF(ISBLANK(ComponentData[[#This Row],[TypeDesignations]]),"",ComponentData[[#This Row],[TypeDesignations]])</f>
        <v>VT with 1 winding</v>
      </c>
      <c r="D2840" s="71" t="str">
        <f>IF(ISBLANK(ComponentData[[#This Row],[Voltage]]),"",ComponentData[[#This Row],[Voltage]])</f>
        <v/>
      </c>
      <c r="E2840" s="71" t="str">
        <f>IF(ISBLANK(ComponentData[[#This Row],[Remark]]),"",ComponentData[[#This Row],[Remark]])</f>
        <v/>
      </c>
      <c r="F2840" s="71" t="str">
        <f>IF(ISBLANK(ComponentData[[#This Row],[Manufacturer]]),"",ComponentData[[#This Row],[Manufacturer]])</f>
        <v/>
      </c>
      <c r="G2840" s="71" t="str">
        <f>IF(ISBLANK(ComponentData[[#This Row],[ManufacturerNumber]]),"",ComponentData[[#This Row],[ManufacturerNumber]])</f>
        <v/>
      </c>
    </row>
    <row r="2841" spans="1:7" ht="14.45" customHeight="1">
      <c r="A2841" s="66">
        <v>2840</v>
      </c>
      <c r="B2841" s="71" t="str">
        <f>IF(ISBLANK(ComponentData[[#This Row],[Description]]),"",ComponentData[[#This Row],[Description]])</f>
        <v>Front view</v>
      </c>
      <c r="C2841" s="71" t="str">
        <f>IF(ISBLANK(ComponentData[[#This Row],[TypeDesignations]]),"",ComponentData[[#This Row],[TypeDesignations]])</f>
        <v>BSM16</v>
      </c>
      <c r="D2841" s="71" t="str">
        <f>IF(ISBLANK(ComponentData[[#This Row],[Voltage]]),"",ComponentData[[#This Row],[Voltage]])</f>
        <v/>
      </c>
      <c r="E2841" s="71" t="str">
        <f>IF(ISBLANK(ComponentData[[#This Row],[Remark]]),"",ComponentData[[#This Row],[Remark]])</f>
        <v/>
      </c>
      <c r="F2841" s="71" t="str">
        <f>IF(ISBLANK(ComponentData[[#This Row],[Manufacturer]]),"",ComponentData[[#This Row],[Manufacturer]])</f>
        <v>EES</v>
      </c>
      <c r="G2841" s="71" t="str">
        <f>IF(ISBLANK(ComponentData[[#This Row],[ManufacturerNumber]]),"",ComponentData[[#This Row],[ManufacturerNumber]])</f>
        <v/>
      </c>
    </row>
    <row r="2842" spans="1:7" ht="14.45" customHeight="1">
      <c r="A2842" s="66">
        <v>2841</v>
      </c>
      <c r="B2842" s="71" t="str">
        <f>IF(ISBLANK(ComponentData[[#This Row],[Description]]),"",ComponentData[[#This Row],[Description]])</f>
        <v>Positioning plate</v>
      </c>
      <c r="C2842" s="71" t="str">
        <f>IF(ISBLANK(ComponentData[[#This Row],[TypeDesignations]]),"",ComponentData[[#This Row],[TypeDesignations]])</f>
        <v>6U, 2xREF54x</v>
      </c>
      <c r="D2842" s="71" t="str">
        <f>IF(ISBLANK(ComponentData[[#This Row],[Voltage]]),"",ComponentData[[#This Row],[Voltage]])</f>
        <v>6U</v>
      </c>
      <c r="E2842" s="71" t="str">
        <f>IF(ISBLANK(ComponentData[[#This Row],[Remark]]),"",ComponentData[[#This Row],[Remark]])</f>
        <v>1/2x19" case</v>
      </c>
      <c r="F2842" s="71" t="str">
        <f>IF(ISBLANK(ComponentData[[#This Row],[Manufacturer]]),"",ComponentData[[#This Row],[Manufacturer]])</f>
        <v>ABB</v>
      </c>
      <c r="G2842" s="71" t="str">
        <f>IF(ISBLANK(ComponentData[[#This Row],[ManufacturerNumber]]),"",ComponentData[[#This Row],[ManufacturerNumber]])</f>
        <v/>
      </c>
    </row>
    <row r="2843" spans="1:7" ht="14.45" customHeight="1">
      <c r="A2843" s="66">
        <v>2842</v>
      </c>
      <c r="B2843" s="71" t="str">
        <f>IF(ISBLANK(ComponentData[[#This Row],[Description]]),"",ComponentData[[#This Row],[Description]])</f>
        <v>Side view</v>
      </c>
      <c r="C2843" s="71" t="str">
        <f>IF(ISBLANK(ComponentData[[#This Row],[TypeDesignations]]),"",ComponentData[[#This Row],[TypeDesignations]])</f>
        <v>REF54x, RET54x</v>
      </c>
      <c r="D2843" s="71" t="str">
        <f>IF(ISBLANK(ComponentData[[#This Row],[Voltage]]),"",ComponentData[[#This Row],[Voltage]])</f>
        <v/>
      </c>
      <c r="E2843" s="71" t="str">
        <f>IF(ISBLANK(ComponentData[[#This Row],[Remark]]),"",ComponentData[[#This Row],[Remark]])</f>
        <v/>
      </c>
      <c r="F2843" s="71" t="str">
        <f>IF(ISBLANK(ComponentData[[#This Row],[Manufacturer]]),"",ComponentData[[#This Row],[Manufacturer]])</f>
        <v>ABB</v>
      </c>
      <c r="G2843" s="71" t="str">
        <f>IF(ISBLANK(ComponentData[[#This Row],[ManufacturerNumber]]),"",ComponentData[[#This Row],[ManufacturerNumber]])</f>
        <v/>
      </c>
    </row>
    <row r="2844" spans="1:7" ht="14.45" customHeight="1">
      <c r="A2844" s="66">
        <v>2843</v>
      </c>
      <c r="B2844" s="71" t="str">
        <f>IF(ISBLANK(ComponentData[[#This Row],[Description]]),"",ComponentData[[#This Row],[Description]])</f>
        <v>Positioning plate</v>
      </c>
      <c r="C2844" s="71" t="str">
        <f>IF(ISBLANK(ComponentData[[#This Row],[TypeDesignations]]),"",ComponentData[[#This Row],[TypeDesignations]])</f>
        <v>BSM32</v>
      </c>
      <c r="D2844" s="71" t="str">
        <f>IF(ISBLANK(ComponentData[[#This Row],[Voltage]]),"",ComponentData[[#This Row],[Voltage]])</f>
        <v>3U</v>
      </c>
      <c r="E2844" s="71" t="str">
        <f>IF(ISBLANK(ComponentData[[#This Row],[Remark]]),"",ComponentData[[#This Row],[Remark]])</f>
        <v/>
      </c>
      <c r="F2844" s="71" t="str">
        <f>IF(ISBLANK(ComponentData[[#This Row],[Manufacturer]]),"",ComponentData[[#This Row],[Manufacturer]])</f>
        <v>ABB</v>
      </c>
      <c r="G2844" s="71" t="str">
        <f>IF(ISBLANK(ComponentData[[#This Row],[ManufacturerNumber]]),"",ComponentData[[#This Row],[ManufacturerNumber]])</f>
        <v/>
      </c>
    </row>
    <row r="2845" spans="1:7" ht="14.45" customHeight="1">
      <c r="A2845" s="66">
        <v>2844</v>
      </c>
      <c r="B2845" s="71" t="str">
        <f>IF(ISBLANK(ComponentData[[#This Row],[Description]]),"",ComponentData[[#This Row],[Description]])</f>
        <v>Front view</v>
      </c>
      <c r="C2845" s="71" t="str">
        <f>IF(ISBLANK(ComponentData[[#This Row],[TypeDesignations]]),"",ComponentData[[#This Row],[TypeDesignations]])</f>
        <v>BSM32</v>
      </c>
      <c r="D2845" s="71" t="str">
        <f>IF(ISBLANK(ComponentData[[#This Row],[Voltage]]),"",ComponentData[[#This Row],[Voltage]])</f>
        <v/>
      </c>
      <c r="E2845" s="71" t="str">
        <f>IF(ISBLANK(ComponentData[[#This Row],[Remark]]),"",ComponentData[[#This Row],[Remark]])</f>
        <v/>
      </c>
      <c r="F2845" s="71" t="str">
        <f>IF(ISBLANK(ComponentData[[#This Row],[Manufacturer]]),"",ComponentData[[#This Row],[Manufacturer]])</f>
        <v>EES</v>
      </c>
      <c r="G2845" s="71" t="str">
        <f>IF(ISBLANK(ComponentData[[#This Row],[ManufacturerNumber]]),"",ComponentData[[#This Row],[ManufacturerNumber]])</f>
        <v/>
      </c>
    </row>
    <row r="2846" spans="1:7" ht="14.45" customHeight="1">
      <c r="A2846" s="66">
        <v>2845</v>
      </c>
      <c r="B2846" s="71" t="str">
        <f>IF(ISBLANK(ComponentData[[#This Row],[Description]]),"",ComponentData[[#This Row],[Description]])</f>
        <v>Front view</v>
      </c>
      <c r="C2846" s="71" t="str">
        <f>IF(ISBLANK(ComponentData[[#This Row],[TypeDesignations]]),"",ComponentData[[#This Row],[TypeDesignations]])</f>
        <v>7SD5x/7SAx/7UT6x</v>
      </c>
      <c r="D2846" s="71" t="str">
        <f>IF(ISBLANK(ComponentData[[#This Row],[Voltage]]),"",ComponentData[[#This Row],[Voltage]])</f>
        <v/>
      </c>
      <c r="E2846" s="71" t="str">
        <f>IF(ISBLANK(ComponentData[[#This Row],[Remark]]),"",ComponentData[[#This Row],[Remark]])</f>
        <v>Large HMI</v>
      </c>
      <c r="F2846" s="71" t="str">
        <f>IF(ISBLANK(ComponentData[[#This Row],[Manufacturer]]),"",ComponentData[[#This Row],[Manufacturer]])</f>
        <v>Siemens</v>
      </c>
      <c r="G2846" s="71" t="str">
        <f>IF(ISBLANK(ComponentData[[#This Row],[ManufacturerNumber]]),"",ComponentData[[#This Row],[ManufacturerNumber]])</f>
        <v/>
      </c>
    </row>
    <row r="2847" spans="1:7" ht="14.45" customHeight="1">
      <c r="A2847" s="66">
        <v>2846</v>
      </c>
      <c r="B2847" s="71" t="str">
        <f>IF(ISBLANK(ComponentData[[#This Row],[Description]]),"",ComponentData[[#This Row],[Description]])</f>
        <v>Front View</v>
      </c>
      <c r="C2847" s="71" t="str">
        <f>IF(ISBLANK(ComponentData[[#This Row],[TypeDesignations]]),"",ComponentData[[#This Row],[TypeDesignations]])</f>
        <v>CVM-B100</v>
      </c>
      <c r="D2847" s="71" t="str">
        <f>IF(ISBLANK(ComponentData[[#This Row],[Voltage]]),"",ComponentData[[#This Row],[Voltage]])</f>
        <v>85-265VAC/120-300VAC/20-120VDC</v>
      </c>
      <c r="E2847" s="71" t="str">
        <f>IF(ISBLANK(ComponentData[[#This Row],[Remark]]),"",ComponentData[[#This Row],[Remark]])</f>
        <v>0.25/1/5A/upto 1000V</v>
      </c>
      <c r="F2847" s="71" t="str">
        <f>IF(ISBLANK(ComponentData[[#This Row],[Manufacturer]]),"",ComponentData[[#This Row],[Manufacturer]])</f>
        <v>Circuitor</v>
      </c>
      <c r="G2847" s="71" t="str">
        <f>IF(ISBLANK(ComponentData[[#This Row],[ManufacturerNumber]]),"",ComponentData[[#This Row],[ManufacturerNumber]])</f>
        <v>CVM-B100</v>
      </c>
    </row>
    <row r="2848" spans="1:7" ht="14.45" customHeight="1">
      <c r="A2848" s="66">
        <v>2847</v>
      </c>
      <c r="B2848" s="71" t="str">
        <f>IF(ISBLANK(ComponentData[[#This Row],[Description]]),"",ComponentData[[#This Row],[Description]])</f>
        <v>Density monitor</v>
      </c>
      <c r="C2848" s="71" t="str">
        <f>IF(ISBLANK(ComponentData[[#This Row],[TypeDesignations]]),"",ComponentData[[#This Row],[TypeDesignations]])</f>
        <v>2CO</v>
      </c>
      <c r="D2848" s="71" t="str">
        <f>IF(ISBLANK(ComponentData[[#This Row],[Voltage]]),"",ComponentData[[#This Row],[Voltage]])</f>
        <v>Hybrid</v>
      </c>
      <c r="E2848" s="71" t="str">
        <f>IF(ISBLANK(ComponentData[[#This Row],[Remark]]),"",ComponentData[[#This Row],[Remark]])</f>
        <v>8782</v>
      </c>
      <c r="F2848" s="71" t="str">
        <f>IF(ISBLANK(ComponentData[[#This Row],[Manufacturer]]),"",ComponentData[[#This Row],[Manufacturer]])</f>
        <v>Trafag</v>
      </c>
      <c r="G2848" s="71" t="str">
        <f>IF(ISBLANK(ComponentData[[#This Row],[ManufacturerNumber]]),"",ComponentData[[#This Row],[ManufacturerNumber]])</f>
        <v/>
      </c>
    </row>
    <row r="2849" spans="1:7" ht="14.45" customHeight="1">
      <c r="A2849" s="66">
        <v>2848</v>
      </c>
      <c r="B2849" s="71" t="str">
        <f>IF(ISBLANK(ComponentData[[#This Row],[Description]]),"",ComponentData[[#This Row],[Description]])</f>
        <v>Cover</v>
      </c>
      <c r="C2849" s="71" t="str">
        <f>IF(ISBLANK(ComponentData[[#This Row],[TypeDesignations]]),"",ComponentData[[#This Row],[TypeDesignations]])</f>
        <v>D-PT 6</v>
      </c>
      <c r="D2849" s="71" t="str">
        <f>IF(ISBLANK(ComponentData[[#This Row],[Voltage]]),"",ComponentData[[#This Row],[Voltage]])</f>
        <v/>
      </c>
      <c r="E2849" s="71" t="str">
        <f>IF(ISBLANK(ComponentData[[#This Row],[Remark]]),"",ComponentData[[#This Row],[Remark]])</f>
        <v/>
      </c>
      <c r="F2849" s="71" t="str">
        <f>IF(ISBLANK(ComponentData[[#This Row],[Manufacturer]]),"",ComponentData[[#This Row],[Manufacturer]])</f>
        <v>Phoenix Contact</v>
      </c>
      <c r="G2849" s="71" t="str">
        <f>IF(ISBLANK(ComponentData[[#This Row],[ManufacturerNumber]]),"",ComponentData[[#This Row],[ManufacturerNumber]])</f>
        <v>3212044</v>
      </c>
    </row>
    <row r="2850" spans="1:7" ht="14.45" customHeight="1">
      <c r="A2850" s="66">
        <v>2849</v>
      </c>
      <c r="B2850" s="71" t="str">
        <f>IF(ISBLANK(ComponentData[[#This Row],[Description]]),"",ComponentData[[#This Row],[Description]])</f>
        <v>Interface adaptor</v>
      </c>
      <c r="C2850" s="71" t="str">
        <f>IF(ISBLANK(ComponentData[[#This Row],[TypeDesignations]]),"",ComponentData[[#This Row],[TypeDesignations]])</f>
        <v>520ADD02</v>
      </c>
      <c r="D2850" s="71" t="str">
        <f>IF(ISBLANK(ComponentData[[#This Row],[Voltage]]),"",ComponentData[[#This Row],[Voltage]])</f>
        <v>5VDC</v>
      </c>
      <c r="E2850" s="71" t="str">
        <f>IF(ISBLANK(ComponentData[[#This Row],[Remark]]),"",ComponentData[[#This Row],[Remark]])</f>
        <v>For I/O to RTU520 subrack, 1xRS485, 1xFO</v>
      </c>
      <c r="F2850" s="71" t="str">
        <f>IF(ISBLANK(ComponentData[[#This Row],[Manufacturer]]),"",ComponentData[[#This Row],[Manufacturer]])</f>
        <v>ABB</v>
      </c>
      <c r="G2850" s="71" t="str">
        <f>IF(ISBLANK(ComponentData[[#This Row],[ManufacturerNumber]]),"",ComponentData[[#This Row],[ManufacturerNumber]])</f>
        <v>1KGT024300R0002</v>
      </c>
    </row>
    <row r="2851" spans="1:7" ht="14.45" customHeight="1">
      <c r="A2851" s="66">
        <v>2850</v>
      </c>
      <c r="B2851" s="71" t="str">
        <f>IF(ISBLANK(ComponentData[[#This Row],[Description]]),"",ComponentData[[#This Row],[Description]])</f>
        <v>Earthing bar</v>
      </c>
      <c r="C2851" s="71" t="str">
        <f>IF(ISBLANK(ComponentData[[#This Row],[TypeDesignations]]),"",ComponentData[[#This Row],[TypeDesignations]])</f>
        <v>RESP07 Earthing bar 1200</v>
      </c>
      <c r="D2851" s="71" t="str">
        <f>IF(ISBLANK(ComponentData[[#This Row],[Voltage]]),"",ComponentData[[#This Row],[Voltage]])</f>
        <v>5x40x1195mm</v>
      </c>
      <c r="E2851" s="71" t="str">
        <f>IF(ISBLANK(ComponentData[[#This Row],[Remark]]),"",ComponentData[[#This Row],[Remark]])</f>
        <v/>
      </c>
      <c r="F2851" s="71" t="str">
        <f>IF(ISBLANK(ComponentData[[#This Row],[Manufacturer]]),"",ComponentData[[#This Row],[Manufacturer]])</f>
        <v>ABB</v>
      </c>
      <c r="G2851" s="71" t="str">
        <f>IF(ISBLANK(ComponentData[[#This Row],[ManufacturerNumber]]),"",ComponentData[[#This Row],[ManufacturerNumber]])</f>
        <v>1MRB159814P1200</v>
      </c>
    </row>
    <row r="2852" spans="1:7" ht="14.45" customHeight="1">
      <c r="A2852" s="66">
        <v>2851</v>
      </c>
      <c r="B2852" s="71" t="str">
        <f>IF(ISBLANK(ComponentData[[#This Row],[Description]]),"",ComponentData[[#This Row],[Description]])</f>
        <v>Lock-out relay</v>
      </c>
      <c r="C2852" s="71" t="str">
        <f>IF(ISBLANK(ComponentData[[#This Row],[TypeDesignations]]),"",ComponentData[[#This Row],[TypeDesignations]])</f>
        <v>LOR7810D</v>
      </c>
      <c r="D2852" s="71" t="str">
        <f>IF(ISBLANK(ComponentData[[#This Row],[Voltage]]),"",ComponentData[[#This Row],[Voltage]])</f>
        <v>125VDC/120VAC</v>
      </c>
      <c r="E2852" s="71" t="str">
        <f>IF(ISBLANK(ComponentData[[#This Row],[Remark]]),"",ComponentData[[#This Row],[Remark]])</f>
        <v>20NO, 20NC</v>
      </c>
      <c r="F2852" s="71" t="str">
        <f>IF(ISBLANK(ComponentData[[#This Row],[Manufacturer]]),"",ComponentData[[#This Row],[Manufacturer]])</f>
        <v>Electroswitch</v>
      </c>
      <c r="G2852" s="71" t="str">
        <f>IF(ISBLANK(ComponentData[[#This Row],[ManufacturerNumber]]),"",ComponentData[[#This Row],[ManufacturerNumber]])</f>
        <v>7810D</v>
      </c>
    </row>
    <row r="2853" spans="1:7" ht="14.45" customHeight="1">
      <c r="A2853" s="66">
        <v>2852</v>
      </c>
      <c r="B2853" s="71" t="str">
        <f>IF(ISBLANK(ComponentData[[#This Row],[Description]]),"",ComponentData[[#This Row],[Description]])</f>
        <v>Miniature circuit breaker</v>
      </c>
      <c r="C2853" s="71" t="str">
        <f>IF(ISBLANK(ComponentData[[#This Row],[TypeDesignations]]),"",ComponentData[[#This Row],[TypeDesignations]])</f>
        <v>S 202 U-C 6</v>
      </c>
      <c r="D2853" s="71" t="str">
        <f>IF(ISBLANK(ComponentData[[#This Row],[Voltage]]),"",ComponentData[[#This Row],[Voltage]])</f>
        <v>6A</v>
      </c>
      <c r="E2853" s="71" t="str">
        <f>IF(ISBLANK(ComponentData[[#This Row],[Remark]]),"",ComponentData[[#This Row],[Remark]])</f>
        <v>2 pole, 440VAC</v>
      </c>
      <c r="F2853" s="71" t="str">
        <f>IF(ISBLANK(ComponentData[[#This Row],[Manufacturer]]),"",ComponentData[[#This Row],[Manufacturer]])</f>
        <v>ABB</v>
      </c>
      <c r="G2853" s="71" t="str">
        <f>IF(ISBLANK(ComponentData[[#This Row],[ManufacturerNumber]]),"",ComponentData[[#This Row],[ManufacturerNumber]])</f>
        <v>2CDS272417R0064</v>
      </c>
    </row>
    <row r="2854" spans="1:7" ht="14.45" customHeight="1">
      <c r="A2854" s="66">
        <v>2853</v>
      </c>
      <c r="B2854" s="71" t="str">
        <f>IF(ISBLANK(ComponentData[[#This Row],[Description]]),"",ComponentData[[#This Row],[Description]])</f>
        <v>Temperature sensor</v>
      </c>
      <c r="C2854" s="71" t="str">
        <f>IF(ISBLANK(ComponentData[[#This Row],[TypeDesignations]]),"",ComponentData[[#This Row],[TypeDesignations]])</f>
        <v>Pt100- 2/3/4 Wire</v>
      </c>
      <c r="D2854" s="71" t="str">
        <f>IF(ISBLANK(ComponentData[[#This Row],[Voltage]]),"",ComponentData[[#This Row],[Voltage]])</f>
        <v>TW-N-PT100</v>
      </c>
      <c r="E2854" s="71" t="str">
        <f>IF(ISBLANK(ComponentData[[#This Row],[Remark]]),"",ComponentData[[#This Row],[Remark]])</f>
        <v>Supplied with 1.5m cable</v>
      </c>
      <c r="F2854" s="71" t="str">
        <f>IF(ISBLANK(ComponentData[[#This Row],[Manufacturer]]),"",ComponentData[[#This Row],[Manufacturer]])</f>
        <v>Autonics</v>
      </c>
      <c r="G2854" s="71" t="str">
        <f>IF(ISBLANK(ComponentData[[#This Row],[ManufacturerNumber]]),"",ComponentData[[#This Row],[ManufacturerNumber]])</f>
        <v>TW-N</v>
      </c>
    </row>
    <row r="2855" spans="1:7" ht="14.45" customHeight="1">
      <c r="A2855" s="66">
        <v>2854</v>
      </c>
      <c r="B2855" s="71" t="str">
        <f>IF(ISBLANK(ComponentData[[#This Row],[Description]]),"",ComponentData[[#This Row],[Description]])</f>
        <v>Communication interface module</v>
      </c>
      <c r="C2855" s="71" t="str">
        <f>IF(ISBLANK(ComponentData[[#This Row],[TypeDesignations]]),"",ComponentData[[#This Row],[TypeDesignations]])</f>
        <v>COM4</v>
      </c>
      <c r="D2855" s="71" t="str">
        <f>IF(ISBLANK(ComponentData[[#This Row],[Voltage]]),"",ComponentData[[#This Row],[Voltage]])</f>
        <v>1xFO</v>
      </c>
      <c r="E2855" s="71" t="str">
        <f>IF(ISBLANK(ComponentData[[#This Row],[Remark]]),"",ComponentData[[#This Row],[Remark]])</f>
        <v/>
      </c>
      <c r="F2855" s="71" t="str">
        <f>IF(ISBLANK(ComponentData[[#This Row],[Manufacturer]]),"",ComponentData[[#This Row],[Manufacturer]])</f>
        <v>Schweitzer</v>
      </c>
      <c r="G2855" s="71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6">
        <v>2855</v>
      </c>
      <c r="B2856" s="71" t="str">
        <f>IF(ISBLANK(ComponentData[[#This Row],[Description]]),"",ComponentData[[#This Row],[Description]])</f>
        <v>&amp;#331022;</v>
      </c>
      <c r="C2856" s="71" t="str">
        <f>IF(ISBLANK(ComponentData[[#This Row],[TypeDesignations]]),"",ComponentData[[#This Row],[TypeDesignations]])</f>
        <v>G1LB</v>
      </c>
      <c r="D2856" s="71" t="str">
        <f>IF(ISBLANK(ComponentData[[#This Row],[Voltage]]),"",ComponentData[[#This Row],[Voltage]])</f>
        <v/>
      </c>
      <c r="E2856" s="71" t="str">
        <f>IF(ISBLANK(ComponentData[[#This Row],[Remark]]),"",ComponentData[[#This Row],[Remark]])</f>
        <v/>
      </c>
      <c r="F2856" s="71" t="str">
        <f>IF(ISBLANK(ComponentData[[#This Row],[Manufacturer]]),"",ComponentData[[#This Row],[Manufacturer]])</f>
        <v/>
      </c>
      <c r="G2856" s="71" t="str">
        <f>IF(ISBLANK(ComponentData[[#This Row],[ManufacturerNumber]]),"",ComponentData[[#This Row],[ManufacturerNumber]])</f>
        <v/>
      </c>
    </row>
    <row r="2857" spans="1:7" ht="14.45" customHeight="1">
      <c r="A2857" s="66">
        <v>2856</v>
      </c>
      <c r="B2857" s="71" t="str">
        <f>IF(ISBLANK(ComponentData[[#This Row],[Description]]),"",ComponentData[[#This Row],[Description]])</f>
        <v>Fibre optic cable</v>
      </c>
      <c r="C2857" s="71" t="str">
        <f>IF(ISBLANK(ComponentData[[#This Row],[TypeDesignations]]),"",ComponentData[[#This Row],[TypeDesignations]])</f>
        <v>F/O Duplex MultiMode ST-ST, 3.0m</v>
      </c>
      <c r="D2857" s="71" t="str">
        <f>IF(ISBLANK(ComponentData[[#This Row],[Voltage]]),"",ComponentData[[#This Row],[Voltage]])</f>
        <v/>
      </c>
      <c r="E2857" s="71" t="str">
        <f>IF(ISBLANK(ComponentData[[#This Row],[Remark]]),"",ComponentData[[#This Row],[Remark]])</f>
        <v>Indoor</v>
      </c>
      <c r="F2857" s="71" t="str">
        <f>IF(ISBLANK(ComponentData[[#This Row],[Manufacturer]]),"",ComponentData[[#This Row],[Manufacturer]])</f>
        <v>Various</v>
      </c>
      <c r="G2857" s="71" t="str">
        <f>IF(ISBLANK(ComponentData[[#This Row],[ManufacturerNumber]]),"",ComponentData[[#This Row],[ManufacturerNumber]])</f>
        <v>ST-ST, 3.0m</v>
      </c>
    </row>
    <row r="2858" spans="1:7" ht="14.45" customHeight="1">
      <c r="A2858" s="66">
        <v>2857</v>
      </c>
      <c r="B2858" s="71" t="str">
        <f>IF(ISBLANK(ComponentData[[#This Row],[Description]]),"",ComponentData[[#This Row],[Description]])</f>
        <v>Miniature circuit breaker</v>
      </c>
      <c r="C2858" s="71" t="str">
        <f>IF(ISBLANK(ComponentData[[#This Row],[TypeDesignations]]),"",ComponentData[[#This Row],[TypeDesignations]])</f>
        <v>S 204M-K1UC</v>
      </c>
      <c r="D2858" s="71" t="str">
        <f>IF(ISBLANK(ComponentData[[#This Row],[Voltage]]),"",ComponentData[[#This Row],[Voltage]])</f>
        <v>1A</v>
      </c>
      <c r="E2858" s="71" t="str">
        <f>IF(ISBLANK(ComponentData[[#This Row],[Remark]]),"",ComponentData[[#This Row],[Remark]])</f>
        <v>4 pole, 440VAC/440VDC</v>
      </c>
      <c r="F2858" s="71" t="str">
        <f>IF(ISBLANK(ComponentData[[#This Row],[Manufacturer]]),"",ComponentData[[#This Row],[Manufacturer]])</f>
        <v>ABB</v>
      </c>
      <c r="G2858" s="71" t="str">
        <f>IF(ISBLANK(ComponentData[[#This Row],[ManufacturerNumber]]),"",ComponentData[[#This Row],[ManufacturerNumber]])</f>
        <v>2CDS274061R0217</v>
      </c>
    </row>
    <row r="2859" spans="1:7" ht="14.45" customHeight="1">
      <c r="A2859" s="66">
        <v>2858</v>
      </c>
      <c r="B2859" s="71" t="str">
        <f>IF(ISBLANK(ComponentData[[#This Row],[Description]]),"",ComponentData[[#This Row],[Description]])</f>
        <v>Numerical busbar protection IED</v>
      </c>
      <c r="C2859" s="71" t="str">
        <f>IF(ISBLANK(ComponentData[[#This Row],[TypeDesignations]]),"",ComponentData[[#This Row],[TypeDesignations]])</f>
        <v>REB670</v>
      </c>
      <c r="D2859" s="71" t="str">
        <f>IF(ISBLANK(ComponentData[[#This Row],[Voltage]]),"",ComponentData[[#This Row],[Voltage]])</f>
        <v>A20, VER. 1.2 CONFIGURED</v>
      </c>
      <c r="E2859" s="71" t="str">
        <f>IF(ISBLANK(ComponentData[[#This Row],[Remark]]),"",ComponentData[[#This Row],[Remark]])</f>
        <v/>
      </c>
      <c r="F2859" s="71" t="str">
        <f>IF(ISBLANK(ComponentData[[#This Row],[Manufacturer]]),"",ComponentData[[#This Row],[Manufacturer]])</f>
        <v>ABB</v>
      </c>
      <c r="G2859" s="71" t="str">
        <f>IF(ISBLANK(ComponentData[[#This Row],[ManufacturerNumber]]),"",ComponentData[[#This Row],[ManufacturerNumber]])</f>
        <v>To be defined</v>
      </c>
    </row>
    <row r="2860" spans="1:7" ht="14.45" customHeight="1">
      <c r="A2860" s="66">
        <v>2859</v>
      </c>
      <c r="B2860" s="71" t="str">
        <f>IF(ISBLANK(ComponentData[[#This Row],[Description]]),"",ComponentData[[#This Row],[Description]])</f>
        <v>Current Transducer</v>
      </c>
      <c r="C2860" s="71" t="str">
        <f>IF(ISBLANK(ComponentData[[#This Row],[TypeDesignations]]),"",ComponentData[[#This Row],[TypeDesignations]])</f>
        <v>M100-AA3</v>
      </c>
      <c r="D2860" s="71" t="str">
        <f>IF(ISBLANK(ComponentData[[#This Row],[Voltage]]),"",ComponentData[[#This Row],[Voltage]])</f>
        <v>IN: 5A OUT: 0-1 mA</v>
      </c>
      <c r="E2860" s="71" t="str">
        <f>IF(ISBLANK(ComponentData[[#This Row],[Remark]]),"",ComponentData[[#This Row],[Remark]])</f>
        <v>100mm case</v>
      </c>
      <c r="F2860" s="71" t="str">
        <f>IF(ISBLANK(ComponentData[[#This Row],[Manufacturer]]),"",ComponentData[[#This Row],[Manufacturer]])</f>
        <v>Multitek</v>
      </c>
      <c r="G2860" s="71" t="str">
        <f>IF(ISBLANK(ComponentData[[#This Row],[ManufacturerNumber]]),"",ComponentData[[#This Row],[ManufacturerNumber]])</f>
        <v>M100-AA3</v>
      </c>
    </row>
    <row r="2861" spans="1:7" ht="14.45" customHeight="1">
      <c r="A2861" s="66">
        <v>2860</v>
      </c>
      <c r="B2861" s="71" t="str">
        <f>IF(ISBLANK(ComponentData[[#This Row],[Description]]),"",ComponentData[[#This Row],[Description]])</f>
        <v>Switch handle</v>
      </c>
      <c r="C2861" s="71" t="str">
        <f>IF(ISBLANK(ComponentData[[#This Row],[TypeDesignations]]),"",ComponentData[[#This Row],[TypeDesignations]])</f>
        <v>M3SSC2-10B</v>
      </c>
      <c r="D2861" s="71" t="str">
        <f>IF(ISBLANK(ComponentData[[#This Row],[Voltage]]),"",ComponentData[[#This Row],[Voltage]])</f>
        <v>Black plastic bezel, 22mm cut-out</v>
      </c>
      <c r="E2861" s="71" t="str">
        <f>IF(ISBLANK(ComponentData[[#This Row],[Remark]]),"",ComponentData[[#This Row],[Remark]])</f>
        <v>3 Position selector short handle</v>
      </c>
      <c r="F2861" s="71" t="str">
        <f>IF(ISBLANK(ComponentData[[#This Row],[Manufacturer]]),"",ComponentData[[#This Row],[Manufacturer]])</f>
        <v>ABB</v>
      </c>
      <c r="G2861" s="71" t="str">
        <f>IF(ISBLANK(ComponentData[[#This Row],[ManufacturerNumber]]),"",ComponentData[[#This Row],[ManufacturerNumber]])</f>
        <v>1SFA611211R1006</v>
      </c>
    </row>
    <row r="2862" spans="1:7" ht="14.45" customHeight="1">
      <c r="A2862" s="66">
        <v>2861</v>
      </c>
      <c r="B2862" s="71" t="str">
        <f>IF(ISBLANK(ComponentData[[#This Row],[Description]]),"",ComponentData[[#This Row],[Description]])</f>
        <v>Fuse terminal</v>
      </c>
      <c r="C2862" s="71" t="str">
        <f>IF(ISBLANK(ComponentData[[#This Row],[TypeDesignations]]),"",ComponentData[[#This Row],[TypeDesignations]])</f>
        <v>UKK 5-HESI</v>
      </c>
      <c r="D2862" s="71" t="str">
        <f>IF(ISBLANK(ComponentData[[#This Row],[Voltage]]),"",ComponentData[[#This Row],[Voltage]])</f>
        <v>400V, 32A, G/5x20</v>
      </c>
      <c r="E2862" s="71" t="str">
        <f>IF(ISBLANK(ComponentData[[#This Row],[Remark]]),"",ComponentData[[#This Row],[Remark]])</f>
        <v>0.2-4mm², max 4 wires, black</v>
      </c>
      <c r="F2862" s="71" t="str">
        <f>IF(ISBLANK(ComponentData[[#This Row],[Manufacturer]]),"",ComponentData[[#This Row],[Manufacturer]])</f>
        <v>Phoenix Contact</v>
      </c>
      <c r="G2862" s="71" t="str">
        <f>IF(ISBLANK(ComponentData[[#This Row],[ManufacturerNumber]]),"",ComponentData[[#This Row],[ManufacturerNumber]])</f>
        <v>3007204</v>
      </c>
    </row>
    <row r="2863" spans="1:7" ht="14.45" customHeight="1">
      <c r="A2863" s="66">
        <v>2862</v>
      </c>
      <c r="B2863" s="71" t="str">
        <f>IF(ISBLANK(ComponentData[[#This Row],[Description]]),"",ComponentData[[#This Row],[Description]])</f>
        <v>Imagen Termica module</v>
      </c>
      <c r="C2863" s="71" t="str">
        <f>IF(ISBLANK(ComponentData[[#This Row],[TypeDesignations]]),"",ComponentData[[#This Row],[TypeDesignations]])</f>
        <v>Imagen Termica</v>
      </c>
      <c r="D2863" s="71" t="str">
        <f>IF(ISBLANK(ComponentData[[#This Row],[Voltage]]),"",ComponentData[[#This Row],[Voltage]])</f>
        <v>96x96/0-150°C,input 4-20mA</v>
      </c>
      <c r="E2863" s="71" t="str">
        <f>IF(ISBLANK(ComponentData[[#This Row],[Remark]]),"",ComponentData[[#This Row],[Remark]])</f>
        <v/>
      </c>
      <c r="F2863" s="71" t="str">
        <f>IF(ISBLANK(ComponentData[[#This Row],[Manufacturer]]),"",ComponentData[[#This Row],[Manufacturer]])</f>
        <v>GE Digital Energy</v>
      </c>
      <c r="G2863" s="71" t="str">
        <f>IF(ISBLANK(ComponentData[[#This Row],[ManufacturerNumber]]),"",ComponentData[[#This Row],[ManufacturerNumber]])</f>
        <v>47877</v>
      </c>
    </row>
    <row r="2864" spans="1:7" ht="14.45" customHeight="1">
      <c r="A2864" s="66">
        <v>2863</v>
      </c>
      <c r="B2864" s="71" t="str">
        <f>IF(ISBLANK(ComponentData[[#This Row],[Description]]),"",ComponentData[[#This Row],[Description]])</f>
        <v>Ethernet module</v>
      </c>
      <c r="C2864" s="71" t="str">
        <f>IF(ISBLANK(ComponentData[[#This Row],[TypeDesignations]]),"",ComponentData[[#This Row],[TypeDesignations]])</f>
        <v>ED</v>
      </c>
      <c r="D2864" s="71" t="str">
        <f>IF(ISBLANK(ComponentData[[#This Row],[Voltage]]),"",ComponentData[[#This Row],[Voltage]])</f>
        <v>1xMultimode SC</v>
      </c>
      <c r="E2864" s="71" t="str">
        <f>IF(ISBLANK(ComponentData[[#This Row],[Remark]]),"",ComponentData[[#This Row],[Remark]])</f>
        <v>Multimode SC</v>
      </c>
      <c r="F2864" s="71" t="str">
        <f>IF(ISBLANK(ComponentData[[#This Row],[Manufacturer]]),"",ComponentData[[#This Row],[Manufacturer]])</f>
        <v>ABB</v>
      </c>
      <c r="G2864" s="71" t="str">
        <f>IF(ISBLANK(ComponentData[[#This Row],[ManufacturerNumber]]),"",ComponentData[[#This Row],[ManufacturerNumber]])</f>
        <v>ED</v>
      </c>
    </row>
    <row r="2865" spans="1:7" ht="14.45" customHeight="1">
      <c r="A2865" s="66">
        <v>2864</v>
      </c>
      <c r="B2865" s="71" t="str">
        <f>IF(ISBLANK(ComponentData[[#This Row],[Description]]),"",ComponentData[[#This Row],[Description]])</f>
        <v>Numerical transformer protection IED</v>
      </c>
      <c r="C2865" s="71" t="str">
        <f>IF(ISBLANK(ComponentData[[#This Row],[TypeDesignations]]),"",ComponentData[[#This Row],[TypeDesignations]])</f>
        <v>RET670</v>
      </c>
      <c r="D2865" s="71" t="str">
        <f>IF(ISBLANK(ComponentData[[#This Row],[Voltage]]),"",ComponentData[[#This Row],[Voltage]])</f>
        <v>B40A, VER. 1.2 CONFIGURED</v>
      </c>
      <c r="E2865" s="71" t="str">
        <f>IF(ISBLANK(ComponentData[[#This Row],[Remark]]),"",ComponentData[[#This Row],[Remark]])</f>
        <v/>
      </c>
      <c r="F2865" s="71" t="str">
        <f>IF(ISBLANK(ComponentData[[#This Row],[Manufacturer]]),"",ComponentData[[#This Row],[Manufacturer]])</f>
        <v>ABB</v>
      </c>
      <c r="G2865" s="71" t="str">
        <f>IF(ISBLANK(ComponentData[[#This Row],[ManufacturerNumber]]),"",ComponentData[[#This Row],[ManufacturerNumber]])</f>
        <v>To be defined</v>
      </c>
    </row>
    <row r="2866" spans="1:7" ht="14.45" customHeight="1">
      <c r="A2866" s="66">
        <v>2865</v>
      </c>
      <c r="B2866" s="71" t="str">
        <f>IF(ISBLANK(ComponentData[[#This Row],[Description]]),"",ComponentData[[#This Row],[Description]])</f>
        <v>Monostable relay</v>
      </c>
      <c r="C2866" s="71" t="str">
        <f>IF(ISBLANK(ComponentData[[#This Row],[TypeDesignations]]),"",ComponentData[[#This Row],[TypeDesignations]])</f>
        <v>RJ-8DI</v>
      </c>
      <c r="D2866" s="71" t="str">
        <f>IF(ISBLANK(ComponentData[[#This Row],[Voltage]]),"",ComponentData[[#This Row],[Voltage]])</f>
        <v>110VDC</v>
      </c>
      <c r="E2866" s="71" t="str">
        <f>IF(ISBLANK(ComponentData[[#This Row],[Remark]]),"",ComponentData[[#This Row],[Remark]])</f>
        <v>8CO</v>
      </c>
      <c r="F2866" s="71" t="str">
        <f>IF(ISBLANK(ComponentData[[#This Row],[Manufacturer]]),"",ComponentData[[#This Row],[Manufacturer]])</f>
        <v>Arteche</v>
      </c>
      <c r="G2866" s="71" t="str">
        <f>IF(ISBLANK(ComponentData[[#This Row],[ManufacturerNumber]]),"",ComponentData[[#This Row],[ManufacturerNumber]])</f>
        <v>RJ-8DI 110Vcc</v>
      </c>
    </row>
    <row r="2867" spans="1:7" ht="14.45" customHeight="1">
      <c r="A2867" s="66">
        <v>2866</v>
      </c>
      <c r="B2867" s="71" t="str">
        <f>IF(ISBLANK(ComponentData[[#This Row],[Description]]),"",ComponentData[[#This Row],[Description]])</f>
        <v>Wire</v>
      </c>
      <c r="C2867" s="71" t="str">
        <f>IF(ISBLANK(ComponentData[[#This Row],[TypeDesignations]]),"",ComponentData[[#This Row],[TypeDesignations]])</f>
        <v>Blue</v>
      </c>
      <c r="D2867" s="71" t="str">
        <f>IF(ISBLANK(ComponentData[[#This Row],[Voltage]]),"",ComponentData[[#This Row],[Voltage]])</f>
        <v/>
      </c>
      <c r="E2867" s="71" t="str">
        <f>IF(ISBLANK(ComponentData[[#This Row],[Remark]]),"",ComponentData[[#This Row],[Remark]])</f>
        <v/>
      </c>
      <c r="F2867" s="71" t="str">
        <f>IF(ISBLANK(ComponentData[[#This Row],[Manufacturer]]),"",ComponentData[[#This Row],[Manufacturer]])</f>
        <v/>
      </c>
      <c r="G2867" s="71" t="str">
        <f>IF(ISBLANK(ComponentData[[#This Row],[ManufacturerNumber]]),"",ComponentData[[#This Row],[ManufacturerNumber]])</f>
        <v/>
      </c>
    </row>
    <row r="2868" spans="1:7" ht="14.45" customHeight="1">
      <c r="A2868" s="66">
        <v>2867</v>
      </c>
      <c r="B2868" s="71" t="str">
        <f>IF(ISBLANK(ComponentData[[#This Row],[Description]]),"",ComponentData[[#This Row],[Description]])</f>
        <v>Push button lens</v>
      </c>
      <c r="C2868" s="71" t="str">
        <f>IF(ISBLANK(ComponentData[[#This Row],[TypeDesignations]]),"",ComponentData[[#This Row],[TypeDesignations]])</f>
        <v>MP1-10W</v>
      </c>
      <c r="D2868" s="71" t="str">
        <f>IF(ISBLANK(ComponentData[[#This Row],[Voltage]]),"",ComponentData[[#This Row],[Voltage]])</f>
        <v>ø22mm</v>
      </c>
      <c r="E2868" s="71" t="str">
        <f>IF(ISBLANK(ComponentData[[#This Row],[Remark]]),"",ComponentData[[#This Row],[Remark]])</f>
        <v>White</v>
      </c>
      <c r="F2868" s="71" t="str">
        <f>IF(ISBLANK(ComponentData[[#This Row],[Manufacturer]]),"",ComponentData[[#This Row],[Manufacturer]])</f>
        <v>ABB</v>
      </c>
      <c r="G2868" s="71" t="str">
        <f>IF(ISBLANK(ComponentData[[#This Row],[ManufacturerNumber]]),"",ComponentData[[#This Row],[ManufacturerNumber]])</f>
        <v>1SFA611100R1005</v>
      </c>
    </row>
    <row r="2869" spans="1:7" ht="14.45" customHeight="1">
      <c r="A2869" s="66">
        <v>2868</v>
      </c>
      <c r="B2869" s="71" t="str">
        <f>IF(ISBLANK(ComponentData[[#This Row],[Description]]),"",ComponentData[[#This Row],[Description]])</f>
        <v>Computer</v>
      </c>
      <c r="C2869" s="71" t="str">
        <f>IF(ISBLANK(ComponentData[[#This Row],[TypeDesignations]]),"",ComponentData[[#This Row],[TypeDesignations]])</f>
        <v>SYS600C</v>
      </c>
      <c r="D2869" s="71" t="str">
        <f>IF(ISBLANK(ComponentData[[#This Row],[Voltage]]),"",ComponentData[[#This Row],[Voltage]])</f>
        <v>88-132VAC/45-160VDC</v>
      </c>
      <c r="E2869" s="71" t="str">
        <f>IF(ISBLANK(ComponentData[[#This Row],[Remark]]),"",ComponentData[[#This Row],[Remark]])</f>
        <v>Redundant supply; 3 PCI; 6 Ethernet ports (3xLC, 3xRJ45)</v>
      </c>
      <c r="F2869" s="71" t="str">
        <f>IF(ISBLANK(ComponentData[[#This Row],[Manufacturer]]),"",ComponentData[[#This Row],[Manufacturer]])</f>
        <v>ABB</v>
      </c>
      <c r="G2869" s="71" t="str">
        <f>IF(ISBLANK(ComponentData[[#This Row],[ManufacturerNumber]]),"",ComponentData[[#This Row],[ManufacturerNumber]])</f>
        <v>SYS 600C</v>
      </c>
    </row>
    <row r="2870" spans="1:7" ht="14.45" customHeight="1">
      <c r="A2870" s="66">
        <v>2869</v>
      </c>
      <c r="B2870" s="71" t="str">
        <f>IF(ISBLANK(ComponentData[[#This Row],[Description]]),"",ComponentData[[#This Row],[Description]])</f>
        <v>Front view</v>
      </c>
      <c r="C2870" s="71" t="str">
        <f>IF(ISBLANK(ComponentData[[#This Row],[TypeDesignations]]),"",ComponentData[[#This Row],[TypeDesignations]])</f>
        <v>SEL487E</v>
      </c>
      <c r="D2870" s="71" t="str">
        <f>IF(ISBLANK(ComponentData[[#This Row],[Voltage]]),"",ComponentData[[#This Row],[Voltage]])</f>
        <v>6U</v>
      </c>
      <c r="E2870" s="71" t="str">
        <f>IF(ISBLANK(ComponentData[[#This Row],[Remark]]),"",ComponentData[[#This Row],[Remark]])</f>
        <v>SEL487E</v>
      </c>
      <c r="F2870" s="71" t="str">
        <f>IF(ISBLANK(ComponentData[[#This Row],[Manufacturer]]),"",ComponentData[[#This Row],[Manufacturer]])</f>
        <v>Schweitzer</v>
      </c>
      <c r="G2870" s="71" t="str">
        <f>IF(ISBLANK(ComponentData[[#This Row],[ManufacturerNumber]]),"",ComponentData[[#This Row],[ManufacturerNumber]])</f>
        <v/>
      </c>
    </row>
    <row r="2871" spans="1:7" ht="14.45" customHeight="1">
      <c r="A2871" s="66">
        <v>2870</v>
      </c>
      <c r="B2871" s="71" t="str">
        <f>IF(ISBLANK(ComponentData[[#This Row],[Description]]),"",ComponentData[[#This Row],[Description]])</f>
        <v>Bottom view</v>
      </c>
      <c r="C2871" s="71" t="str">
        <f>IF(ISBLANK(ComponentData[[#This Row],[TypeDesignations]]),"",ComponentData[[#This Row],[TypeDesignations]])</f>
        <v>Top enclosure system (TS)</v>
      </c>
      <c r="D2871" s="71" t="str">
        <f>IF(ISBLANK(ComponentData[[#This Row],[Voltage]]),"",ComponentData[[#This Row],[Voltage]])</f>
        <v>600x600mm</v>
      </c>
      <c r="E2871" s="71" t="str">
        <f>IF(ISBLANK(ComponentData[[#This Row],[Remark]]),"",ComponentData[[#This Row],[Remark]])</f>
        <v/>
      </c>
      <c r="F2871" s="71" t="str">
        <f>IF(ISBLANK(ComponentData[[#This Row],[Manufacturer]]),"",ComponentData[[#This Row],[Manufacturer]])</f>
        <v>Rittal</v>
      </c>
      <c r="G2871" s="71" t="str">
        <f>IF(ISBLANK(ComponentData[[#This Row],[ManufacturerNumber]]),"",ComponentData[[#This Row],[ManufacturerNumber]])</f>
        <v/>
      </c>
    </row>
    <row r="2872" spans="1:7" ht="14.45" customHeight="1">
      <c r="A2872" s="66">
        <v>2871</v>
      </c>
      <c r="B2872" s="71" t="str">
        <f>IF(ISBLANK(ComponentData[[#This Row],[Description]]),"",ComponentData[[#This Row],[Description]])</f>
        <v>Binary output module</v>
      </c>
      <c r="C2872" s="71" t="str">
        <f>IF(ISBLANK(ComponentData[[#This Row],[TypeDesignations]]),"",ComponentData[[#This Row],[TypeDesignations]])</f>
        <v>Micom P54x</v>
      </c>
      <c r="D2872" s="71" t="str">
        <f>IF(ISBLANK(ComponentData[[#This Row],[Voltage]]),"",ComponentData[[#This Row],[Voltage]])</f>
        <v/>
      </c>
      <c r="E2872" s="71" t="str">
        <f>IF(ISBLANK(ComponentData[[#This Row],[Remark]]),"",ComponentData[[#This Row],[Remark]])</f>
        <v>4xHigh break binary output, for case G</v>
      </c>
      <c r="F2872" s="71" t="str">
        <f>IF(ISBLANK(ComponentData[[#This Row],[Manufacturer]]),"",ComponentData[[#This Row],[Manufacturer]])</f>
        <v>Alstom</v>
      </c>
      <c r="G2872" s="71" t="str">
        <f>IF(ISBLANK(ComponentData[[#This Row],[ManufacturerNumber]]),"",ComponentData[[#This Row],[ManufacturerNumber]])</f>
        <v/>
      </c>
    </row>
    <row r="2873" spans="1:7" ht="14.45" customHeight="1">
      <c r="A2873" s="66">
        <v>2872</v>
      </c>
      <c r="B2873" s="71" t="str">
        <f>IF(ISBLANK(ComponentData[[#This Row],[Description]]),"",ComponentData[[#This Row],[Description]])</f>
        <v>Inside view</v>
      </c>
      <c r="C2873" s="71" t="str">
        <f>IF(ISBLANK(ComponentData[[#This Row],[TypeDesignations]]),"",ComponentData[[#This Row],[TypeDesignations]])</f>
        <v>Top enclosure system (TS)</v>
      </c>
      <c r="D2873" s="71" t="str">
        <f>IF(ISBLANK(ComponentData[[#This Row],[Voltage]]),"",ComponentData[[#This Row],[Voltage]])</f>
        <v>2200x800mm</v>
      </c>
      <c r="E2873" s="71" t="str">
        <f>IF(ISBLANK(ComponentData[[#This Row],[Remark]]),"",ComponentData[[#This Row],[Remark]])</f>
        <v/>
      </c>
      <c r="F2873" s="71" t="str">
        <f>IF(ISBLANK(ComponentData[[#This Row],[Manufacturer]]),"",ComponentData[[#This Row],[Manufacturer]])</f>
        <v>Rittal</v>
      </c>
      <c r="G2873" s="71" t="str">
        <f>IF(ISBLANK(ComponentData[[#This Row],[ManufacturerNumber]]),"",ComponentData[[#This Row],[ManufacturerNumber]])</f>
        <v/>
      </c>
    </row>
    <row r="2874" spans="1:7" ht="14.45" customHeight="1">
      <c r="A2874" s="66">
        <v>2873</v>
      </c>
      <c r="B2874" s="71" t="str">
        <f>IF(ISBLANK(ComponentData[[#This Row],[Description]]),"",ComponentData[[#This Row],[Description]])</f>
        <v>Density monitor</v>
      </c>
      <c r="C2874" s="71" t="str">
        <f>IF(ISBLANK(ComponentData[[#This Row],[TypeDesignations]]),"",ComponentData[[#This Row],[TypeDesignations]])</f>
        <v>4CO</v>
      </c>
      <c r="D2874" s="71" t="str">
        <f>IF(ISBLANK(ComponentData[[#This Row],[Voltage]]),"",ComponentData[[#This Row],[Voltage]])</f>
        <v/>
      </c>
      <c r="E2874" s="71" t="str">
        <f>IF(ISBLANK(ComponentData[[#This Row],[Remark]]),"",ComponentData[[#This Row],[Remark]])</f>
        <v/>
      </c>
      <c r="F2874" s="71" t="str">
        <f>IF(ISBLANK(ComponentData[[#This Row],[Manufacturer]]),"",ComponentData[[#This Row],[Manufacturer]])</f>
        <v>ABB</v>
      </c>
      <c r="G2874" s="71" t="str">
        <f>IF(ISBLANK(ComponentData[[#This Row],[ManufacturerNumber]]),"",ComponentData[[#This Row],[ManufacturerNumber]])</f>
        <v/>
      </c>
    </row>
    <row r="2875" spans="1:7" ht="14.45" customHeight="1">
      <c r="A2875" s="66">
        <v>2874</v>
      </c>
      <c r="B2875" s="71" t="str">
        <f>IF(ISBLANK(ComponentData[[#This Row],[Description]]),"",ComponentData[[#This Row],[Description]])</f>
        <v>Hinged frame</v>
      </c>
      <c r="C2875" s="71" t="str">
        <f>IF(ISBLANK(ComponentData[[#This Row],[TypeDesignations]]),"",ComponentData[[#This Row],[TypeDesignations]])</f>
        <v>Side view +W</v>
      </c>
      <c r="D2875" s="71" t="str">
        <f>IF(ISBLANK(ComponentData[[#This Row],[Voltage]]),"",ComponentData[[#This Row],[Voltage]])</f>
        <v>36U universal hinged frame</v>
      </c>
      <c r="E2875" s="71" t="str">
        <f>IF(ISBLANK(ComponentData[[#This Row],[Remark]]),"",ComponentData[[#This Row],[Remark]])</f>
        <v/>
      </c>
      <c r="F2875" s="71" t="str">
        <f>IF(ISBLANK(ComponentData[[#This Row],[Manufacturer]]),"",ComponentData[[#This Row],[Manufacturer]])</f>
        <v>RESP, MNS, Rittal, others</v>
      </c>
      <c r="G2875" s="71" t="str">
        <f>IF(ISBLANK(ComponentData[[#This Row],[ManufacturerNumber]]),"",ComponentData[[#This Row],[ManufacturerNumber]])</f>
        <v/>
      </c>
    </row>
    <row r="2876" spans="1:7" ht="14.45" customHeight="1">
      <c r="A2876" s="66">
        <v>2875</v>
      </c>
      <c r="B2876" s="71" t="str">
        <f>IF(ISBLANK(ComponentData[[#This Row],[Description]]),"",ComponentData[[#This Row],[Description]])</f>
        <v>Front view</v>
      </c>
      <c r="C2876" s="71" t="str">
        <f>IF(ISBLANK(ComponentData[[#This Row],[TypeDesignations]]),"",ComponentData[[#This Row],[TypeDesignations]])</f>
        <v>L30</v>
      </c>
      <c r="D2876" s="71" t="str">
        <f>IF(ISBLANK(ComponentData[[#This Row],[Voltage]]),"",ComponentData[[#This Row],[Voltage]])</f>
        <v>4U</v>
      </c>
      <c r="E2876" s="71" t="str">
        <f>IF(ISBLANK(ComponentData[[#This Row],[Remark]]),"",ComponentData[[#This Row],[Remark]])</f>
        <v/>
      </c>
      <c r="F2876" s="71" t="str">
        <f>IF(ISBLANK(ComponentData[[#This Row],[Manufacturer]]),"",ComponentData[[#This Row],[Manufacturer]])</f>
        <v>GE Digital Energy</v>
      </c>
      <c r="G2876" s="71" t="str">
        <f>IF(ISBLANK(ComponentData[[#This Row],[ManufacturerNumber]]),"",ComponentData[[#This Row],[ManufacturerNumber]])</f>
        <v>Part of main device</v>
      </c>
    </row>
    <row r="2877" spans="1:7" ht="14.45" customHeight="1">
      <c r="A2877" s="66">
        <v>2876</v>
      </c>
      <c r="B2877" s="71" t="str">
        <f>IF(ISBLANK(ComponentData[[#This Row],[Description]]),"",ComponentData[[#This Row],[Description]])</f>
        <v>Auxiliar Contactor</v>
      </c>
      <c r="C2877" s="71" t="str">
        <f>IF(ISBLANK(ComponentData[[#This Row],[TypeDesignations]]),"",ComponentData[[#This Row],[TypeDesignations]])</f>
        <v>L 210</v>
      </c>
      <c r="D2877" s="71" t="str">
        <f>IF(ISBLANK(ComponentData[[#This Row],[Voltage]]),"",ComponentData[[#This Row],[Voltage]])</f>
        <v>380Vca / 16A</v>
      </c>
      <c r="E2877" s="71" t="str">
        <f>IF(ISBLANK(ComponentData[[#This Row],[Remark]]),"",ComponentData[[#This Row],[Remark]])</f>
        <v/>
      </c>
      <c r="F2877" s="71" t="str">
        <f>IF(ISBLANK(ComponentData[[#This Row],[Manufacturer]]),"",ComponentData[[#This Row],[Manufacturer]])</f>
        <v>Vefben</v>
      </c>
      <c r="G2877" s="71" t="str">
        <f>IF(ISBLANK(ComponentData[[#This Row],[ManufacturerNumber]]),"",ComponentData[[#This Row],[ManufacturerNumber]])</f>
        <v>L096X1</v>
      </c>
    </row>
    <row r="2878" spans="1:7" ht="14.45" customHeight="1">
      <c r="A2878" s="66">
        <v>2877</v>
      </c>
      <c r="B2878" s="71" t="str">
        <f>IF(ISBLANK(ComponentData[[#This Row],[Description]]),"",ComponentData[[#This Row],[Description]])</f>
        <v>Numerical line differential protection IED</v>
      </c>
      <c r="C2878" s="71" t="str">
        <f>IF(ISBLANK(ComponentData[[#This Row],[TypeDesignations]]),"",ComponentData[[#This Row],[TypeDesignations]])</f>
        <v>RED670</v>
      </c>
      <c r="D2878" s="71" t="str">
        <f>IF(ISBLANK(ComponentData[[#This Row],[Voltage]]),"",ComponentData[[#This Row],[Voltage]])</f>
        <v>B32, VER. 1.1 CONFIGURED</v>
      </c>
      <c r="E2878" s="71" t="str">
        <f>IF(ISBLANK(ComponentData[[#This Row],[Remark]]),"",ComponentData[[#This Row],[Remark]])</f>
        <v/>
      </c>
      <c r="F2878" s="71" t="str">
        <f>IF(ISBLANK(ComponentData[[#This Row],[Manufacturer]]),"",ComponentData[[#This Row],[Manufacturer]])</f>
        <v>ABB</v>
      </c>
      <c r="G2878" s="71" t="str">
        <f>IF(ISBLANK(ComponentData[[#This Row],[ManufacturerNumber]]),"",ComponentData[[#This Row],[ManufacturerNumber]])</f>
        <v>To be defined</v>
      </c>
    </row>
    <row r="2879" spans="1:7" ht="14.45" customHeight="1">
      <c r="A2879" s="66">
        <v>2878</v>
      </c>
      <c r="B2879" s="71" t="str">
        <f>IF(ISBLANK(ComponentData[[#This Row],[Description]]),"",ComponentData[[#This Row],[Description]])</f>
        <v>Power supply cable</v>
      </c>
      <c r="C2879" s="71" t="str">
        <f>IF(ISBLANK(ComponentData[[#This Row],[TypeDesignations]]),"",ComponentData[[#This Row],[TypeDesignations]])</f>
        <v>SZ 4315.100</v>
      </c>
      <c r="D2879" s="71" t="str">
        <f>IF(ISBLANK(ComponentData[[#This Row],[Voltage]]),"",ComponentData[[#This Row],[Voltage]])</f>
        <v>3.0m</v>
      </c>
      <c r="E2879" s="71" t="str">
        <f>IF(ISBLANK(ComponentData[[#This Row],[Remark]]),"",ComponentData[[#This Row],[Remark]])</f>
        <v>BN, BU, GNYE</v>
      </c>
      <c r="F2879" s="71" t="str">
        <f>IF(ISBLANK(ComponentData[[#This Row],[Manufacturer]]),"",ComponentData[[#This Row],[Manufacturer]])</f>
        <v>Rittal</v>
      </c>
      <c r="G2879" s="71" t="str">
        <f>IF(ISBLANK(ComponentData[[#This Row],[ManufacturerNumber]]),"",ComponentData[[#This Row],[ManufacturerNumber]])</f>
        <v>SZ 4315.100</v>
      </c>
    </row>
    <row r="2880" spans="1:7" ht="14.45" customHeight="1">
      <c r="A2880" s="66">
        <v>2879</v>
      </c>
      <c r="B2880" s="71" t="str">
        <f>IF(ISBLANK(ComponentData[[#This Row],[Description]]),"",ComponentData[[#This Row],[Description]])</f>
        <v>Numerical transformer protection IED</v>
      </c>
      <c r="C2880" s="71" t="str">
        <f>IF(ISBLANK(ComponentData[[#This Row],[TypeDesignations]]),"",ComponentData[[#This Row],[TypeDesignations]])</f>
        <v>RET670</v>
      </c>
      <c r="D2880" s="71" t="str">
        <f>IF(ISBLANK(ComponentData[[#This Row],[Voltage]]),"",ComponentData[[#This Row],[Voltage]])</f>
        <v>A30, VER. 1.1 CONFIGURED</v>
      </c>
      <c r="E2880" s="71" t="str">
        <f>IF(ISBLANK(ComponentData[[#This Row],[Remark]]),"",ComponentData[[#This Row],[Remark]])</f>
        <v/>
      </c>
      <c r="F2880" s="71" t="str">
        <f>IF(ISBLANK(ComponentData[[#This Row],[Manufacturer]]),"",ComponentData[[#This Row],[Manufacturer]])</f>
        <v>ABB</v>
      </c>
      <c r="G2880" s="71" t="str">
        <f>IF(ISBLANK(ComponentData[[#This Row],[ManufacturerNumber]]),"",ComponentData[[#This Row],[ManufacturerNumber]])</f>
        <v>To be defined</v>
      </c>
    </row>
    <row r="2881" spans="1:7" ht="14.45" customHeight="1">
      <c r="A2881" s="66">
        <v>2880</v>
      </c>
      <c r="B2881" s="71" t="str">
        <f>IF(ISBLANK(ComponentData[[#This Row],[Description]]),"",ComponentData[[#This Row],[Description]])</f>
        <v>Generic cable coloured</v>
      </c>
      <c r="C2881" s="71" t="str">
        <f>IF(ISBLANK(ComponentData[[#This Row],[TypeDesignations]]),"",ComponentData[[#This Row],[TypeDesignations]])</f>
        <v>4x35mm²</v>
      </c>
      <c r="D2881" s="71" t="str">
        <f>IF(ISBLANK(ComponentData[[#This Row],[Voltage]]),"",ComponentData[[#This Row],[Voltage]])</f>
        <v/>
      </c>
      <c r="E2881" s="71" t="str">
        <f>IF(ISBLANK(ComponentData[[#This Row],[Remark]]),"",ComponentData[[#This Row],[Remark]])</f>
        <v>&amp;#231783;, &amp;#231782;, &amp;#231788;, &amp;#231796;</v>
      </c>
      <c r="F2881" s="71" t="str">
        <f>IF(ISBLANK(ComponentData[[#This Row],[Manufacturer]]),"",ComponentData[[#This Row],[Manufacturer]])</f>
        <v/>
      </c>
      <c r="G2881" s="71" t="str">
        <f>IF(ISBLANK(ComponentData[[#This Row],[ManufacturerNumber]]),"",ComponentData[[#This Row],[ManufacturerNumber]])</f>
        <v/>
      </c>
    </row>
    <row r="2882" spans="1:7" ht="14.45" customHeight="1">
      <c r="A2882" s="66">
        <v>2881</v>
      </c>
      <c r="B2882" s="71" t="str">
        <f>IF(ISBLANK(ComponentData[[#This Row],[Description]]),"",ComponentData[[#This Row],[Description]])</f>
        <v>Plinth, side</v>
      </c>
      <c r="C2882" s="71" t="str">
        <f>IF(ISBLANK(ComponentData[[#This Row],[TypeDesignations]]),"",ComponentData[[#This Row],[TypeDesignations]])</f>
        <v>Plinth 200mm x  300mm</v>
      </c>
      <c r="D2882" s="71" t="str">
        <f>IF(ISBLANK(ComponentData[[#This Row],[Voltage]]),"",ComponentData[[#This Row],[Voltage]])</f>
        <v>D: 300mm</v>
      </c>
      <c r="E2882" s="71" t="str">
        <f>IF(ISBLANK(ComponentData[[#This Row],[Remark]]),"",ComponentData[[#This Row],[Remark]])</f>
        <v>RAL 7022</v>
      </c>
      <c r="F2882" s="71" t="str">
        <f>IF(ISBLANK(ComponentData[[#This Row],[Manufacturer]]),"",ComponentData[[#This Row],[Manufacturer]])</f>
        <v>Rittal</v>
      </c>
      <c r="G2882" s="71" t="str">
        <f>IF(ISBLANK(ComponentData[[#This Row],[ManufacturerNumber]]),"",ComponentData[[#This Row],[ManufacturerNumber]])</f>
        <v>TS 8602.030</v>
      </c>
    </row>
    <row r="2883" spans="1:7" ht="14.45" customHeight="1">
      <c r="A2883" s="66">
        <v>2882</v>
      </c>
      <c r="B2883" s="71" t="str">
        <f>IF(ISBLANK(ComponentData[[#This Row],[Description]]),"",ComponentData[[#This Row],[Description]])</f>
        <v>Numerical bay control IED</v>
      </c>
      <c r="C2883" s="71" t="str">
        <f>IF(ISBLANK(ComponentData[[#This Row],[TypeDesignations]]),"",ComponentData[[#This Row],[TypeDesignations]])</f>
        <v>REC650</v>
      </c>
      <c r="D2883" s="71" t="str">
        <f>IF(ISBLANK(ComponentData[[#This Row],[Voltage]]),"",ComponentData[[#This Row],[Voltage]])</f>
        <v>A02A, VER. 1.3 CONFIGURED</v>
      </c>
      <c r="E2883" s="71" t="str">
        <f>IF(ISBLANK(ComponentData[[#This Row],[Remark]]),"",ComponentData[[#This Row],[Remark]])</f>
        <v/>
      </c>
      <c r="F2883" s="71" t="str">
        <f>IF(ISBLANK(ComponentData[[#This Row],[Manufacturer]]),"",ComponentData[[#This Row],[Manufacturer]])</f>
        <v>ABB</v>
      </c>
      <c r="G2883" s="71" t="str">
        <f>IF(ISBLANK(ComponentData[[#This Row],[ManufacturerNumber]]),"",ComponentData[[#This Row],[ManufacturerNumber]])</f>
        <v>to be defined</v>
      </c>
    </row>
    <row r="2884" spans="1:7" ht="14.45" customHeight="1">
      <c r="A2884" s="66">
        <v>2883</v>
      </c>
      <c r="B2884" s="71" t="str">
        <f>IF(ISBLANK(ComponentData[[#This Row],[Description]]),"",ComponentData[[#This Row],[Description]])</f>
        <v>Synchrocheck relay</v>
      </c>
      <c r="C2884" s="71" t="str">
        <f>IF(ISBLANK(ComponentData[[#This Row],[TypeDesignations]]),"",ComponentData[[#This Row],[TypeDesignations]])</f>
        <v>MLJ</v>
      </c>
      <c r="D2884" s="71" t="str">
        <f>IF(ISBLANK(ComponentData[[#This Row],[Voltage]]),"",ComponentData[[#This Row],[Voltage]])</f>
        <v>63-220VAC, 50Hz</v>
      </c>
      <c r="E2884" s="71" t="str">
        <f>IF(ISBLANK(ComponentData[[#This Row],[Remark]]),"",ComponentData[[#This Row],[Remark]])</f>
        <v/>
      </c>
      <c r="F2884" s="71" t="str">
        <f>IF(ISBLANK(ComponentData[[#This Row],[Manufacturer]]),"",ComponentData[[#This Row],[Manufacturer]])</f>
        <v>Alstom</v>
      </c>
      <c r="G2884" s="71" t="str">
        <f>IF(ISBLANK(ComponentData[[#This Row],[ManufacturerNumber]]),"",ComponentData[[#This Row],[ManufacturerNumber]])</f>
        <v>MLJ1005B010H00C</v>
      </c>
    </row>
    <row r="2885" spans="1:7" ht="14.45" customHeight="1">
      <c r="A2885" s="66">
        <v>2884</v>
      </c>
      <c r="B2885" s="71" t="str">
        <f>IF(ISBLANK(ComponentData[[#This Row],[Description]]),"",ComponentData[[#This Row],[Description]])</f>
        <v>Binary input/output module</v>
      </c>
      <c r="C2885" s="71" t="str">
        <f>IF(ISBLANK(ComponentData[[#This Row],[TypeDesignations]]),"",ComponentData[[#This Row],[TypeDesignations]])</f>
        <v>BIO01</v>
      </c>
      <c r="D2885" s="71" t="str">
        <f>IF(ISBLANK(ComponentData[[#This Row],[Voltage]]),"",ComponentData[[#This Row],[Voltage]])</f>
        <v>24-250VDC</v>
      </c>
      <c r="E2885" s="71" t="str">
        <f>IF(ISBLANK(ComponentData[[#This Row],[Remark]]),"",ComponentData[[#This Row],[Remark]])</f>
        <v>9 binary inputs, 9 binary outputs, for 6U rack casing</v>
      </c>
      <c r="F2885" s="71" t="str">
        <f>IF(ISBLANK(ComponentData[[#This Row],[Manufacturer]]),"",ComponentData[[#This Row],[Manufacturer]])</f>
        <v>ABB</v>
      </c>
      <c r="G2885" s="71" t="str">
        <f>IF(ISBLANK(ComponentData[[#This Row],[ManufacturerNumber]]),"",ComponentData[[#This Row],[ManufacturerNumber]])</f>
        <v/>
      </c>
    </row>
    <row r="2886" spans="1:7" ht="14.45" customHeight="1">
      <c r="A2886" s="66">
        <v>2885</v>
      </c>
      <c r="B2886" s="71" t="str">
        <f>IF(ISBLANK(ComponentData[[#This Row],[Description]]),"",ComponentData[[#This Row],[Description]])</f>
        <v>Switch</v>
      </c>
      <c r="C2886" s="71" t="str">
        <f>IF(ISBLANK(ComponentData[[#This Row],[TypeDesignations]]),"",ComponentData[[#This Row],[TypeDesignations]])</f>
        <v>R20 2/10</v>
      </c>
      <c r="D2886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71" t="str">
        <f>IF(ISBLANK(ComponentData[[#This Row],[Remark]]),"",ComponentData[[#This Row],[Remark]])</f>
        <v>Engraving: Pos 1: Text 1, Pos 2: Text 2</v>
      </c>
      <c r="F2886" s="71" t="str">
        <f>IF(ISBLANK(ComponentData[[#This Row],[Manufacturer]]),"",ComponentData[[#This Row],[Manufacturer]])</f>
        <v>Comeletric</v>
      </c>
      <c r="G2886" s="71" t="str">
        <f>IF(ISBLANK(ComponentData[[#This Row],[ManufacturerNumber]]),"",ComponentData[[#This Row],[ManufacturerNumber]])</f>
        <v>R193L-210_xx-xx</v>
      </c>
    </row>
    <row r="2887" spans="1:7" ht="14.45" customHeight="1">
      <c r="A2887" s="66">
        <v>2886</v>
      </c>
      <c r="B2887" s="71" t="str">
        <f>IF(ISBLANK(ComponentData[[#This Row],[Description]]),"",ComponentData[[#This Row],[Description]])</f>
        <v>Miniature circuit breaker</v>
      </c>
      <c r="C2887" s="71" t="str">
        <f>IF(ISBLANK(ComponentData[[#This Row],[TypeDesignations]]),"",ComponentData[[#This Row],[TypeDesignations]])</f>
        <v>S 203-B 16</v>
      </c>
      <c r="D2887" s="71" t="str">
        <f>IF(ISBLANK(ComponentData[[#This Row],[Voltage]]),"",ComponentData[[#This Row],[Voltage]])</f>
        <v>16A</v>
      </c>
      <c r="E2887" s="71" t="str">
        <f>IF(ISBLANK(ComponentData[[#This Row],[Remark]]),"",ComponentData[[#This Row],[Remark]])</f>
        <v>3 pole, 440VAC</v>
      </c>
      <c r="F2887" s="71" t="str">
        <f>IF(ISBLANK(ComponentData[[#This Row],[Manufacturer]]),"",ComponentData[[#This Row],[Manufacturer]])</f>
        <v>ABB</v>
      </c>
      <c r="G2887" s="71" t="str">
        <f>IF(ISBLANK(ComponentData[[#This Row],[ManufacturerNumber]]),"",ComponentData[[#This Row],[ManufacturerNumber]])</f>
        <v>2CDS253001R0165</v>
      </c>
    </row>
    <row r="2888" spans="1:7" ht="14.45" customHeight="1">
      <c r="A2888" s="66">
        <v>2887</v>
      </c>
      <c r="B2888" s="71" t="str">
        <f>IF(ISBLANK(ComponentData[[#This Row],[Description]]),"",ComponentData[[#This Row],[Description]])</f>
        <v>Lámpara</v>
      </c>
      <c r="C2888" s="71" t="str">
        <f>IF(ISBLANK(ComponentData[[#This Row],[TypeDesignations]]),"",ComponentData[[#This Row],[TypeDesignations]])</f>
        <v>FPL-1035 Chica</v>
      </c>
      <c r="D2888" s="71" t="str">
        <f>IF(ISBLANK(ComponentData[[#This Row],[Voltage]]),"",ComponentData[[#This Row],[Voltage]])</f>
        <v>220-240VAC, 60 Watt</v>
      </c>
      <c r="E2888" s="71" t="str">
        <f>IF(ISBLANK(ComponentData[[#This Row],[Remark]]),"",ComponentData[[#This Row],[Remark]])</f>
        <v/>
      </c>
      <c r="F2888" s="71" t="str">
        <f>IF(ISBLANK(ComponentData[[#This Row],[Manufacturer]]),"",ComponentData[[#This Row],[Manufacturer]])</f>
        <v>YARLUX</v>
      </c>
      <c r="G2888" s="71" t="str">
        <f>IF(ISBLANK(ComponentData[[#This Row],[ManufacturerNumber]]),"",ComponentData[[#This Row],[ManufacturerNumber]])</f>
        <v>FPL-1035 Chica</v>
      </c>
    </row>
    <row r="2889" spans="1:7" ht="14.45" customHeight="1">
      <c r="A2889" s="66">
        <v>2888</v>
      </c>
      <c r="B2889" s="71" t="str">
        <f>IF(ISBLANK(ComponentData[[#This Row],[Description]]),"",ComponentData[[#This Row],[Description]])</f>
        <v>Bracket switch bar</v>
      </c>
      <c r="C2889" s="71" t="str">
        <f>IF(ISBLANK(ComponentData[[#This Row],[TypeDesignations]]),"",ComponentData[[#This Row],[TypeDesignations]])</f>
        <v>2007-8448</v>
      </c>
      <c r="D2889" s="71" t="str">
        <f>IF(ISBLANK(ComponentData[[#This Row],[Voltage]]),"",ComponentData[[#This Row],[Voltage]])</f>
        <v/>
      </c>
      <c r="E2889" s="71" t="str">
        <f>IF(ISBLANK(ComponentData[[#This Row],[Remark]]),"",ComponentData[[#This Row],[Remark]])</f>
        <v>8 pole</v>
      </c>
      <c r="F2889" s="71" t="str">
        <f>IF(ISBLANK(ComponentData[[#This Row],[Manufacturer]]),"",ComponentData[[#This Row],[Manufacturer]])</f>
        <v>Wago</v>
      </c>
      <c r="G2889" s="71" t="str">
        <f>IF(ISBLANK(ComponentData[[#This Row],[ManufacturerNumber]]),"",ComponentData[[#This Row],[ManufacturerNumber]])</f>
        <v>2007-8448</v>
      </c>
    </row>
    <row r="2890" spans="1:7" ht="14.45" customHeight="1">
      <c r="A2890" s="66">
        <v>2889</v>
      </c>
      <c r="B2890" s="71" t="str">
        <f>IF(ISBLANK(ComponentData[[#This Row],[Description]]),"",ComponentData[[#This Row],[Description]])</f>
        <v>Communication interface module</v>
      </c>
      <c r="C2890" s="71" t="str">
        <f>IF(ISBLANK(ComponentData[[#This Row],[TypeDesignations]]),"",ComponentData[[#This Row],[TypeDesignations]])</f>
        <v>RS232</v>
      </c>
      <c r="D2890" s="71" t="str">
        <f>IF(ISBLANK(ComponentData[[#This Row],[Voltage]]),"",ComponentData[[#This Row],[Voltage]])</f>
        <v/>
      </c>
      <c r="E2890" s="71" t="str">
        <f>IF(ISBLANK(ComponentData[[#This Row],[Remark]]),"",ComponentData[[#This Row],[Remark]])</f>
        <v/>
      </c>
      <c r="F2890" s="71" t="str">
        <f>IF(ISBLANK(ComponentData[[#This Row],[Manufacturer]]),"",ComponentData[[#This Row],[Manufacturer]])</f>
        <v>ABB</v>
      </c>
      <c r="G2890" s="71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6">
        <v>2890</v>
      </c>
      <c r="B2891" s="71" t="str">
        <f>IF(ISBLANK(ComponentData[[#This Row],[Description]]),"",ComponentData[[#This Row],[Description]])</f>
        <v>Heating</v>
      </c>
      <c r="C2891" s="71" t="str">
        <f>IF(ISBLANK(ComponentData[[#This Row],[TypeDesignations]]),"",ComponentData[[#This Row],[TypeDesignations]])</f>
        <v>Rica</v>
      </c>
      <c r="D2891" s="71" t="str">
        <f>IF(ISBLANK(ComponentData[[#This Row],[Voltage]]),"",ComponentData[[#This Row],[Voltage]])</f>
        <v>230VAC, 60Hz, 150W</v>
      </c>
      <c r="E2891" s="71" t="str">
        <f>IF(ISBLANK(ComponentData[[#This Row],[Remark]]),"",ComponentData[[#This Row],[Remark]])</f>
        <v/>
      </c>
      <c r="F2891" s="71" t="str">
        <f>IF(ISBLANK(ComponentData[[#This Row],[Manufacturer]]),"",ComponentData[[#This Row],[Manufacturer]])</f>
        <v>Gruppo</v>
      </c>
      <c r="G2891" s="71" t="str">
        <f>IF(ISBLANK(ComponentData[[#This Row],[ManufacturerNumber]]),"",ComponentData[[#This Row],[ManufacturerNumber]])</f>
        <v>1FZEK006C002</v>
      </c>
    </row>
    <row r="2892" spans="1:7" ht="14.45" customHeight="1">
      <c r="A2892" s="66">
        <v>2891</v>
      </c>
      <c r="B2892" s="71" t="str">
        <f>IF(ISBLANK(ComponentData[[#This Row],[Description]]),"",ComponentData[[#This Row],[Description]])</f>
        <v>Numerical bay control IED</v>
      </c>
      <c r="C2892" s="71" t="str">
        <f>IF(ISBLANK(ComponentData[[#This Row],[TypeDesignations]]),"",ComponentData[[#This Row],[TypeDesignations]])</f>
        <v>REC650</v>
      </c>
      <c r="D2892" s="71" t="str">
        <f>IF(ISBLANK(ComponentData[[#This Row],[Voltage]]),"",ComponentData[[#This Row],[Voltage]])</f>
        <v>A02, VER. 1.3 CONFIGURED</v>
      </c>
      <c r="E2892" s="71" t="str">
        <f>IF(ISBLANK(ComponentData[[#This Row],[Remark]]),"",ComponentData[[#This Row],[Remark]])</f>
        <v/>
      </c>
      <c r="F2892" s="71" t="str">
        <f>IF(ISBLANK(ComponentData[[#This Row],[Manufacturer]]),"",ComponentData[[#This Row],[Manufacturer]])</f>
        <v>ABB</v>
      </c>
      <c r="G2892" s="71" t="str">
        <f>IF(ISBLANK(ComponentData[[#This Row],[ManufacturerNumber]]),"",ComponentData[[#This Row],[ManufacturerNumber]])</f>
        <v>to be defined</v>
      </c>
    </row>
    <row r="2893" spans="1:7" ht="14.45" customHeight="1">
      <c r="A2893" s="66">
        <v>2892</v>
      </c>
      <c r="B2893" s="71" t="str">
        <f>IF(ISBLANK(ComponentData[[#This Row],[Description]]),"",ComponentData[[#This Row],[Description]])</f>
        <v>Cubicle external with cover plate</v>
      </c>
      <c r="C2893" s="71" t="str">
        <f>IF(ISBLANK(ComponentData[[#This Row],[TypeDesignations]]),"",ComponentData[[#This Row],[TypeDesignations]])</f>
        <v>2X(C)Y-fl 8x1.5mm²</v>
      </c>
      <c r="D2893" s="71" t="str">
        <f>IF(ISBLANK(ComponentData[[#This Row],[Voltage]]),"",ComponentData[[#This Row],[Voltage]])</f>
        <v/>
      </c>
      <c r="E2893" s="71" t="str">
        <f>IF(ISBLANK(ComponentData[[#This Row],[Remark]]),"",ComponentData[[#This Row],[Remark]])</f>
        <v>1...8</v>
      </c>
      <c r="F2893" s="71" t="str">
        <f>IF(ISBLANK(ComponentData[[#This Row],[Manufacturer]]),"",ComponentData[[#This Row],[Manufacturer]])</f>
        <v>ABB</v>
      </c>
      <c r="G2893" s="71" t="str">
        <f>IF(ISBLANK(ComponentData[[#This Row],[ManufacturerNumber]]),"",ComponentData[[#This Row],[ManufacturerNumber]])</f>
        <v>1HC0043250P0060</v>
      </c>
    </row>
    <row r="2894" spans="1:7" ht="14.45" customHeight="1">
      <c r="A2894" s="66">
        <v>2893</v>
      </c>
      <c r="B2894" s="71" t="str">
        <f>IF(ISBLANK(ComponentData[[#This Row],[Description]]),"",ComponentData[[#This Row],[Description]])</f>
        <v>Cubicle external control cable</v>
      </c>
      <c r="C2894" s="71" t="str">
        <f>IF(ISBLANK(ComponentData[[#This Row],[TypeDesignations]]),"",ComponentData[[#This Row],[TypeDesignations]])</f>
        <v>3x70+1x35mm²</v>
      </c>
      <c r="D2894" s="71" t="str">
        <f>IF(ISBLANK(ComponentData[[#This Row],[Voltage]]),"",ComponentData[[#This Row],[Voltage]])</f>
        <v>Uo/U: 600/1000V, Utest: 4000V</v>
      </c>
      <c r="E2894" s="71" t="str">
        <f>IF(ISBLANK(ComponentData[[#This Row],[Remark]]),"",ComponentData[[#This Row],[Remark]])</f>
        <v>1...4</v>
      </c>
      <c r="F2894" s="71" t="str">
        <f>IF(ISBLANK(ComponentData[[#This Row],[Manufacturer]]),"",ComponentData[[#This Row],[Manufacturer]])</f>
        <v>ABB</v>
      </c>
      <c r="G2894" s="71" t="str">
        <f>IF(ISBLANK(ComponentData[[#This Row],[ManufacturerNumber]]),"",ComponentData[[#This Row],[ManufacturerNumber]])</f>
        <v/>
      </c>
    </row>
    <row r="2895" spans="1:7" ht="14.45" customHeight="1">
      <c r="A2895" s="66">
        <v>2894</v>
      </c>
      <c r="B2895" s="71" t="str">
        <f>IF(ISBLANK(ComponentData[[#This Row],[Description]]),"",ComponentData[[#This Row],[Description]])</f>
        <v>Descargador</v>
      </c>
      <c r="C2895" s="71" t="str">
        <f>IF(ISBLANK(ComponentData[[#This Row],[TypeDesignations]]),"",ComponentData[[#This Row],[TypeDesignations]])</f>
        <v>FLT 50</v>
      </c>
      <c r="D2895" s="71" t="str">
        <f>IF(ISBLANK(ComponentData[[#This Row],[Voltage]]),"",ComponentData[[#This Row],[Voltage]])</f>
        <v>260 VAC 50/60Hz</v>
      </c>
      <c r="E2895" s="71" t="str">
        <f>IF(ISBLANK(ComponentData[[#This Row],[Remark]]),"",ComponentData[[#This Row],[Remark]])</f>
        <v/>
      </c>
      <c r="F2895" s="71" t="str">
        <f>IF(ISBLANK(ComponentData[[#This Row],[Manufacturer]]),"",ComponentData[[#This Row],[Manufacturer]])</f>
        <v>Phoenix</v>
      </c>
      <c r="G2895" s="71" t="str">
        <f>IF(ISBLANK(ComponentData[[#This Row],[ManufacturerNumber]]),"",ComponentData[[#This Row],[ManufacturerNumber]])</f>
        <v/>
      </c>
    </row>
    <row r="2896" spans="1:7" ht="14.45" customHeight="1">
      <c r="A2896" s="66">
        <v>2895</v>
      </c>
      <c r="B2896" s="71" t="str">
        <f>IF(ISBLANK(ComponentData[[#This Row],[Description]]),"",ComponentData[[#This Row],[Description]])</f>
        <v>Spacers</v>
      </c>
      <c r="C2896" s="71" t="str">
        <f>IF(ISBLANK(ComponentData[[#This Row],[TypeDesignations]]),"",ComponentData[[#This Row],[TypeDesignations]])</f>
        <v>For roof plate TS</v>
      </c>
      <c r="D2896" s="71" t="str">
        <f>IF(ISBLANK(ComponentData[[#This Row],[Voltage]]),"",ComponentData[[#This Row],[Voltage]])</f>
        <v>20mm</v>
      </c>
      <c r="E2896" s="71" t="str">
        <f>IF(ISBLANK(ComponentData[[#This Row],[Remark]]),"",ComponentData[[#This Row],[Remark]])</f>
        <v/>
      </c>
      <c r="F2896" s="71" t="str">
        <f>IF(ISBLANK(ComponentData[[#This Row],[Manufacturer]]),"",ComponentData[[#This Row],[Manufacturer]])</f>
        <v>Rittal</v>
      </c>
      <c r="G2896" s="71" t="str">
        <f>IF(ISBLANK(ComponentData[[#This Row],[ManufacturerNumber]]),"",ComponentData[[#This Row],[ManufacturerNumber]])</f>
        <v>TS 2423.000</v>
      </c>
    </row>
    <row r="2897" spans="1:7" ht="14.45" customHeight="1">
      <c r="A2897" s="66">
        <v>2896</v>
      </c>
      <c r="B2897" s="71" t="str">
        <f>IF(ISBLANK(ComponentData[[#This Row],[Description]]),"",ComponentData[[#This Row],[Description]])</f>
        <v>Active Power Transducer</v>
      </c>
      <c r="C2897" s="71" t="str">
        <f>IF(ISBLANK(ComponentData[[#This Row],[TypeDesignations]]),"",ComponentData[[#This Row],[TypeDesignations]])</f>
        <v>i4MV Single-phase</v>
      </c>
      <c r="D2897" s="71" t="str">
        <f>IF(ISBLANK(ComponentData[[#This Row],[Voltage]]),"",ComponentData[[#This Row],[Voltage]])</f>
        <v>IN: 1-6A OUT: 0-5 mA</v>
      </c>
      <c r="E2897" s="71" t="str">
        <f>IF(ISBLANK(ComponentData[[#This Row],[Remark]]),"",ComponentData[[#This Row],[Remark]])</f>
        <v>45mm case</v>
      </c>
      <c r="F2897" s="71" t="str">
        <f>IF(ISBLANK(ComponentData[[#This Row],[Manufacturer]]),"",ComponentData[[#This Row],[Manufacturer]])</f>
        <v>ALSTOM</v>
      </c>
      <c r="G2897" s="71" t="str">
        <f>IF(ISBLANK(ComponentData[[#This Row],[ManufacturerNumber]]),"",ComponentData[[#This Row],[ManufacturerNumber]])</f>
        <v>i4MV</v>
      </c>
    </row>
    <row r="2898" spans="1:7" ht="14.45" customHeight="1">
      <c r="A2898" s="66">
        <v>2897</v>
      </c>
      <c r="B2898" s="71" t="str">
        <f>IF(ISBLANK(ComponentData[[#This Row],[Description]]),"",ComponentData[[#This Row],[Description]])</f>
        <v>Binary output module</v>
      </c>
      <c r="C2898" s="71" t="str">
        <f>IF(ISBLANK(ComponentData[[#This Row],[TypeDesignations]]),"",ComponentData[[#This Row],[TypeDesignations]])</f>
        <v>530BOD01</v>
      </c>
      <c r="D2898" s="71" t="str">
        <f>IF(ISBLANK(ComponentData[[#This Row],[Voltage]]),"",ComponentData[[#This Row],[Voltage]])</f>
        <v>24VDC</v>
      </c>
      <c r="E2898" s="71" t="str">
        <f>IF(ISBLANK(ComponentData[[#This Row],[Remark]]),"",ComponentData[[#This Row],[Remark]])</f>
        <v>8 Binary outputs, Max switched: 150VDC, 5A</v>
      </c>
      <c r="F2898" s="71" t="str">
        <f>IF(ISBLANK(ComponentData[[#This Row],[Manufacturer]]),"",ComponentData[[#This Row],[Manufacturer]])</f>
        <v>ABB</v>
      </c>
      <c r="G2898" s="71" t="str">
        <f>IF(ISBLANK(ComponentData[[#This Row],[ManufacturerNumber]]),"",ComponentData[[#This Row],[ManufacturerNumber]])</f>
        <v>1KGT049900R0001</v>
      </c>
    </row>
    <row r="2899" spans="1:7" ht="14.45" customHeight="1">
      <c r="A2899" s="66">
        <v>2898</v>
      </c>
      <c r="B2899" s="71" t="str">
        <f>IF(ISBLANK(ComponentData[[#This Row],[Description]]),"",ComponentData[[#This Row],[Description]])</f>
        <v>Computer</v>
      </c>
      <c r="C2899" s="71" t="str">
        <f>IF(ISBLANK(ComponentData[[#This Row],[TypeDesignations]]),"",ComponentData[[#This Row],[TypeDesignations]])</f>
        <v>SYS600C</v>
      </c>
      <c r="D2899" s="71" t="str">
        <f>IF(ISBLANK(ComponentData[[#This Row],[Voltage]]),"",ComponentData[[#This Row],[Voltage]])</f>
        <v>176-264VAC/200-370VDC</v>
      </c>
      <c r="E2899" s="71" t="str">
        <f>IF(ISBLANK(ComponentData[[#This Row],[Remark]]),"",ComponentData[[#This Row],[Remark]])</f>
        <v>Redundant supply; 3 PCI; 6 Ethernet ports (6xRJ45)</v>
      </c>
      <c r="F2899" s="71" t="str">
        <f>IF(ISBLANK(ComponentData[[#This Row],[Manufacturer]]),"",ComponentData[[#This Row],[Manufacturer]])</f>
        <v>ABB</v>
      </c>
      <c r="G2899" s="71" t="str">
        <f>IF(ISBLANK(ComponentData[[#This Row],[ManufacturerNumber]]),"",ComponentData[[#This Row],[ManufacturerNumber]])</f>
        <v>SYS 600C</v>
      </c>
    </row>
    <row r="2900" spans="1:7" ht="14.45" customHeight="1">
      <c r="A2900" s="66">
        <v>2899</v>
      </c>
      <c r="B2900" s="71" t="str">
        <f>IF(ISBLANK(ComponentData[[#This Row],[Description]]),"",ComponentData[[#This Row],[Description]])</f>
        <v>Uninterrupted power supply</v>
      </c>
      <c r="C2900" s="71" t="str">
        <f>IF(ISBLANK(ComponentData[[#This Row],[TypeDesignations]]),"",ComponentData[[#This Row],[TypeDesignations]])</f>
        <v>UPS-BAT/VRLA-WTR/24DC/13AH</v>
      </c>
      <c r="D2900" s="71" t="str">
        <f>IF(ISBLANK(ComponentData[[#This Row],[Voltage]]),"",ComponentData[[#This Row],[Voltage]])</f>
        <v>Input: 24VDC, Output: 24VDC/45A</v>
      </c>
      <c r="E2900" s="71" t="str">
        <f>IF(ISBLANK(ComponentData[[#This Row],[Remark]]),"",ComponentData[[#This Row],[Remark]])</f>
        <v>13AH</v>
      </c>
      <c r="F2900" s="71" t="str">
        <f>IF(ISBLANK(ComponentData[[#This Row],[Manufacturer]]),"",ComponentData[[#This Row],[Manufacturer]])</f>
        <v>Phoenix Contact</v>
      </c>
      <c r="G2900" s="71" t="str">
        <f>IF(ISBLANK(ComponentData[[#This Row],[ManufacturerNumber]]),"",ComponentData[[#This Row],[ManufacturerNumber]])</f>
        <v>2320416</v>
      </c>
    </row>
    <row r="2901" spans="1:7" ht="14.45" customHeight="1">
      <c r="A2901" s="66">
        <v>2900</v>
      </c>
      <c r="B2901" s="71" t="str">
        <f>IF(ISBLANK(ComponentData[[#This Row],[Description]]),"",ComponentData[[#This Row],[Description]])</f>
        <v>Front view</v>
      </c>
      <c r="C2901" s="71" t="str">
        <f>IF(ISBLANK(ComponentData[[#This Row],[TypeDesignations]]),"",ComponentData[[#This Row],[TypeDesignations]])</f>
        <v>7SJ80xx</v>
      </c>
      <c r="D2901" s="71" t="str">
        <f>IF(ISBLANK(ComponentData[[#This Row],[Voltage]]),"",ComponentData[[#This Row],[Voltage]])</f>
        <v>60-250VDC, 115-230VAC</v>
      </c>
      <c r="E2901" s="71" t="str">
        <f>IF(ISBLANK(ComponentData[[#This Row],[Remark]]),"",ComponentData[[#This Row],[Remark]])</f>
        <v/>
      </c>
      <c r="F2901" s="71" t="str">
        <f>IF(ISBLANK(ComponentData[[#This Row],[Manufacturer]]),"",ComponentData[[#This Row],[Manufacturer]])</f>
        <v>Siemens</v>
      </c>
      <c r="G2901" s="71" t="str">
        <f>IF(ISBLANK(ComponentData[[#This Row],[ManufacturerNumber]]),"",ComponentData[[#This Row],[ManufacturerNumber]])</f>
        <v>7SJ80xx-xxxxx-xxxx</v>
      </c>
    </row>
    <row r="2902" spans="1:7" ht="14.45" customHeight="1">
      <c r="A2902" s="66">
        <v>2901</v>
      </c>
      <c r="B2902" s="71" t="str">
        <f>IF(ISBLANK(ComponentData[[#This Row],[Description]]),"",ComponentData[[#This Row],[Description]])</f>
        <v>Inside view</v>
      </c>
      <c r="C2902" s="71" t="str">
        <f>IF(ISBLANK(ComponentData[[#This Row],[TypeDesignations]]),"",ComponentData[[#This Row],[TypeDesignations]])</f>
        <v>Top enclosure system (TS)</v>
      </c>
      <c r="D2902" s="71" t="str">
        <f>IF(ISBLANK(ComponentData[[#This Row],[Voltage]]),"",ComponentData[[#This Row],[Voltage]])</f>
        <v>2200x1200mm</v>
      </c>
      <c r="E2902" s="71" t="str">
        <f>IF(ISBLANK(ComponentData[[#This Row],[Remark]]),"",ComponentData[[#This Row],[Remark]])</f>
        <v/>
      </c>
      <c r="F2902" s="71" t="str">
        <f>IF(ISBLANK(ComponentData[[#This Row],[Manufacturer]]),"",ComponentData[[#This Row],[Manufacturer]])</f>
        <v>Rittal</v>
      </c>
      <c r="G2902" s="71" t="str">
        <f>IF(ISBLANK(ComponentData[[#This Row],[ManufacturerNumber]]),"",ComponentData[[#This Row],[ManufacturerNumber]])</f>
        <v/>
      </c>
    </row>
    <row r="2903" spans="1:7" ht="14.45" customHeight="1">
      <c r="A2903" s="66">
        <v>2902</v>
      </c>
      <c r="B2903" s="71" t="str">
        <f>IF(ISBLANK(ComponentData[[#This Row],[Description]]),"",ComponentData[[#This Row],[Description]])</f>
        <v>Ethernet module</v>
      </c>
      <c r="C2903" s="71" t="str">
        <f>IF(ISBLANK(ComponentData[[#This Row],[TypeDesignations]]),"",ComponentData[[#This Row],[TypeDesignations]])</f>
        <v>8FG03-4EA0</v>
      </c>
      <c r="D2903" s="71" t="str">
        <f>IF(ISBLANK(ComponentData[[#This Row],[Voltage]]),"",ComponentData[[#This Row],[Voltage]])</f>
        <v>4x1000LX - Singlemode, 1310nm, LC, 10km</v>
      </c>
      <c r="E2903" s="71" t="str">
        <f>IF(ISBLANK(ComponentData[[#This Row],[Remark]]),"",ComponentData[[#This Row],[Remark]])</f>
        <v>LC Connector</v>
      </c>
      <c r="F2903" s="71" t="str">
        <f>IF(ISBLANK(ComponentData[[#This Row],[Manufacturer]]),"",ComponentData[[#This Row],[Manufacturer]])</f>
        <v>Ruggedcom</v>
      </c>
      <c r="G2903" s="71" t="str">
        <f>IF(ISBLANK(ComponentData[[#This Row],[ManufacturerNumber]]),"",ComponentData[[#This Row],[ManufacturerNumber]])</f>
        <v>6GK6000-8FG03-4EA0</v>
      </c>
    </row>
    <row r="2904" spans="1:7" ht="14.45" customHeight="1">
      <c r="A2904" s="66">
        <v>2903</v>
      </c>
      <c r="B2904" s="71" t="str">
        <f>IF(ISBLANK(ComponentData[[#This Row],[Description]]),"",ComponentData[[#This Row],[Description]])</f>
        <v>Connector for terminal</v>
      </c>
      <c r="C2904" s="71" t="str">
        <f>IF(ISBLANK(ComponentData[[#This Row],[TypeDesignations]]),"",ComponentData[[#This Row],[TypeDesignations]])</f>
        <v>UPBV 2.5/4</v>
      </c>
      <c r="D2904" s="71" t="str">
        <f>IF(ISBLANK(ComponentData[[#This Row],[Voltage]]),"",ComponentData[[#This Row],[Voltage]])</f>
        <v>500V, 24A</v>
      </c>
      <c r="E2904" s="71" t="str">
        <f>IF(ISBLANK(ComponentData[[#This Row],[Remark]]),"",ComponentData[[#This Row],[Remark]])</f>
        <v>0.14-4.0mm², max 1 wire, grey</v>
      </c>
      <c r="F2904" s="71" t="str">
        <f>IF(ISBLANK(ComponentData[[#This Row],[Manufacturer]]),"",ComponentData[[#This Row],[Manufacturer]])</f>
        <v>Phoenix Contact</v>
      </c>
      <c r="G2904" s="71" t="str">
        <f>IF(ISBLANK(ComponentData[[#This Row],[ManufacturerNumber]]),"",ComponentData[[#This Row],[ManufacturerNumber]])</f>
        <v>3045428</v>
      </c>
    </row>
    <row r="2905" spans="1:7" ht="14.45" customHeight="1">
      <c r="A2905" s="66">
        <v>2904</v>
      </c>
      <c r="B2905" s="71" t="str">
        <f>IF(ISBLANK(ComponentData[[#This Row],[Description]]),"",ComponentData[[#This Row],[Description]])</f>
        <v>Positioning plate</v>
      </c>
      <c r="C2905" s="71" t="str">
        <f>IF(ISBLANK(ComponentData[[#This Row],[TypeDesignations]]),"",ComponentData[[#This Row],[TypeDesignations]])</f>
        <v>Acopian</v>
      </c>
      <c r="D2905" s="71" t="str">
        <f>IF(ISBLANK(ComponentData[[#This Row],[Voltage]]),"",ComponentData[[#This Row],[Voltage]])</f>
        <v/>
      </c>
      <c r="E2905" s="71" t="str">
        <f>IF(ISBLANK(ComponentData[[#This Row],[Remark]]),"",ComponentData[[#This Row],[Remark]])</f>
        <v/>
      </c>
      <c r="F2905" s="71" t="str">
        <f>IF(ISBLANK(ComponentData[[#This Row],[Manufacturer]]),"",ComponentData[[#This Row],[Manufacturer]])</f>
        <v>Acopian</v>
      </c>
      <c r="G2905" s="71" t="str">
        <f>IF(ISBLANK(ComponentData[[#This Row],[ManufacturerNumber]]),"",ComponentData[[#This Row],[ManufacturerNumber]])</f>
        <v/>
      </c>
    </row>
    <row r="2906" spans="1:7" ht="14.45" customHeight="1">
      <c r="A2906" s="66">
        <v>2905</v>
      </c>
      <c r="B2906" s="71" t="str">
        <f>IF(ISBLANK(ComponentData[[#This Row],[Description]]),"",ComponentData[[#This Row],[Description]])</f>
        <v>Generic cable</v>
      </c>
      <c r="C2906" s="71" t="str">
        <f>IF(ISBLANK(ComponentData[[#This Row],[TypeDesignations]]),"",ComponentData[[#This Row],[TypeDesignations]])</f>
        <v>1x120mm²</v>
      </c>
      <c r="D2906" s="71" t="str">
        <f>IF(ISBLANK(ComponentData[[#This Row],[Voltage]]),"",ComponentData[[#This Row],[Voltage]])</f>
        <v/>
      </c>
      <c r="E2906" s="71" t="str">
        <f>IF(ISBLANK(ComponentData[[#This Row],[Remark]]),"",ComponentData[[#This Row],[Remark]])</f>
        <v>1</v>
      </c>
      <c r="F2906" s="71" t="str">
        <f>IF(ISBLANK(ComponentData[[#This Row],[Manufacturer]]),"",ComponentData[[#This Row],[Manufacturer]])</f>
        <v/>
      </c>
      <c r="G2906" s="71" t="str">
        <f>IF(ISBLANK(ComponentData[[#This Row],[ManufacturerNumber]]),"",ComponentData[[#This Row],[ManufacturerNumber]])</f>
        <v/>
      </c>
    </row>
    <row r="2907" spans="1:7" ht="14.45" customHeight="1">
      <c r="A2907" s="66">
        <v>2906</v>
      </c>
      <c r="B2907" s="71" t="str">
        <f>IF(ISBLANK(ComponentData[[#This Row],[Description]]),"",ComponentData[[#This Row],[Description]])</f>
        <v>Equipment frame 4U 60C with support frame</v>
      </c>
      <c r="C2907" s="71" t="str">
        <f>IF(ISBLANK(ComponentData[[#This Row],[TypeDesignations]]),"",ComponentData[[#This Row],[TypeDesignations]])</f>
        <v>RHGT20</v>
      </c>
      <c r="D2907" s="71" t="str">
        <f>IF(ISBLANK(ComponentData[[#This Row],[Voltage]]),"",ComponentData[[#This Row],[Voltage]])</f>
        <v>4U60C</v>
      </c>
      <c r="E2907" s="71" t="str">
        <f>IF(ISBLANK(ComponentData[[#This Row],[Remark]]),"",ComponentData[[#This Row],[Remark]])</f>
        <v/>
      </c>
      <c r="F2907" s="71" t="str">
        <f>IF(ISBLANK(ComponentData[[#This Row],[Manufacturer]]),"",ComponentData[[#This Row],[Manufacturer]])</f>
        <v>ABB</v>
      </c>
      <c r="G2907" s="71" t="str">
        <f>IF(ISBLANK(ComponentData[[#This Row],[ManufacturerNumber]]),"",ComponentData[[#This Row],[ManufacturerNumber]])</f>
        <v>1MRK000137-GA1</v>
      </c>
    </row>
    <row r="2908" spans="1:7" ht="14.45" customHeight="1">
      <c r="A2908" s="66">
        <v>2907</v>
      </c>
      <c r="B2908" s="71" t="str">
        <f>IF(ISBLANK(ComponentData[[#This Row],[Description]]),"",ComponentData[[#This Row],[Description]])</f>
        <v>Auxiliary contact block</v>
      </c>
      <c r="C2908" s="71" t="str">
        <f>IF(ISBLANK(ComponentData[[#This Row],[TypeDesignations]]),"",ComponentData[[#This Row],[TypeDesignations]])</f>
        <v>CA4-40ES</v>
      </c>
      <c r="D2908" s="71" t="str">
        <f>IF(ISBLANK(ComponentData[[#This Row],[Voltage]]),"",ComponentData[[#This Row],[Voltage]])</f>
        <v/>
      </c>
      <c r="E2908" s="71" t="str">
        <f>IF(ISBLANK(ComponentData[[#This Row],[Remark]]),"",ComponentData[[#This Row],[Remark]])</f>
        <v>4NO</v>
      </c>
      <c r="F2908" s="71" t="str">
        <f>IF(ISBLANK(ComponentData[[#This Row],[Manufacturer]]),"",ComponentData[[#This Row],[Manufacturer]])</f>
        <v>ABB</v>
      </c>
      <c r="G2908" s="71" t="str">
        <f>IF(ISBLANK(ComponentData[[#This Row],[ManufacturerNumber]]),"",ComponentData[[#This Row],[ManufacturerNumber]])</f>
        <v>1SBN010145R1040</v>
      </c>
    </row>
    <row r="2909" spans="1:7" ht="14.45" customHeight="1">
      <c r="A2909" s="66">
        <v>2908</v>
      </c>
      <c r="B2909" s="71" t="str">
        <f>IF(ISBLANK(ComponentData[[#This Row],[Description]]),"",ComponentData[[#This Row],[Description]])</f>
        <v>Generic cable coloured</v>
      </c>
      <c r="C2909" s="71" t="str">
        <f>IF(ISBLANK(ComponentData[[#This Row],[TypeDesignations]]),"",ComponentData[[#This Row],[TypeDesignations]])</f>
        <v>4x16mm²</v>
      </c>
      <c r="D2909" s="71" t="str">
        <f>IF(ISBLANK(ComponentData[[#This Row],[Voltage]]),"",ComponentData[[#This Row],[Voltage]])</f>
        <v/>
      </c>
      <c r="E2909" s="71" t="str">
        <f>IF(ISBLANK(ComponentData[[#This Row],[Remark]]),"",ComponentData[[#This Row],[Remark]])</f>
        <v>&amp;#231783;, &amp;#231782;, &amp;#231790;, &amp;#231796;</v>
      </c>
      <c r="F2909" s="71" t="str">
        <f>IF(ISBLANK(ComponentData[[#This Row],[Manufacturer]]),"",ComponentData[[#This Row],[Manufacturer]])</f>
        <v/>
      </c>
      <c r="G2909" s="71" t="str">
        <f>IF(ISBLANK(ComponentData[[#This Row],[ManufacturerNumber]]),"",ComponentData[[#This Row],[ManufacturerNumber]])</f>
        <v/>
      </c>
    </row>
    <row r="2910" spans="1:7" ht="14.45" customHeight="1">
      <c r="A2910" s="66">
        <v>2909</v>
      </c>
      <c r="B2910" s="71" t="str">
        <f>IF(ISBLANK(ComponentData[[#This Row],[Description]]),"",ComponentData[[#This Row],[Description]])</f>
        <v>Side view</v>
      </c>
      <c r="C2910" s="71" t="str">
        <f>IF(ISBLANK(ComponentData[[#This Row],[TypeDesignations]]),"",ComponentData[[#This Row],[TypeDesignations]])</f>
        <v>C70</v>
      </c>
      <c r="D2910" s="71" t="str">
        <f>IF(ISBLANK(ComponentData[[#This Row],[Voltage]]),"",ComponentData[[#This Row],[Voltage]])</f>
        <v>4U</v>
      </c>
      <c r="E2910" s="71" t="str">
        <f>IF(ISBLANK(ComponentData[[#This Row],[Remark]]),"",ComponentData[[#This Row],[Remark]])</f>
        <v/>
      </c>
      <c r="F2910" s="71" t="str">
        <f>IF(ISBLANK(ComponentData[[#This Row],[Manufacturer]]),"",ComponentData[[#This Row],[Manufacturer]])</f>
        <v>GE Digital Energy</v>
      </c>
      <c r="G2910" s="71" t="str">
        <f>IF(ISBLANK(ComponentData[[#This Row],[ManufacturerNumber]]),"",ComponentData[[#This Row],[ManufacturerNumber]])</f>
        <v/>
      </c>
    </row>
    <row r="2911" spans="1:7" ht="14.45" customHeight="1">
      <c r="A2911" s="66">
        <v>2910</v>
      </c>
      <c r="B2911" s="71" t="str">
        <f>IF(ISBLANK(ComponentData[[#This Row],[Description]]),"",ComponentData[[#This Row],[Description]])</f>
        <v>Lamp</v>
      </c>
      <c r="C2911" s="71" t="str">
        <f>IF(ISBLANK(ComponentData[[#This Row],[TypeDesignations]]),"",ComponentData[[#This Row],[TypeDesignations]])</f>
        <v>SP-20W</v>
      </c>
      <c r="D2911" s="71" t="str">
        <f>IF(ISBLANK(ComponentData[[#This Row],[Voltage]]),"",ComponentData[[#This Row],[Voltage]])</f>
        <v>230VAC, 60Hz, 20W</v>
      </c>
      <c r="E2911" s="71" t="str">
        <f>IF(ISBLANK(ComponentData[[#This Row],[Remark]]),"",ComponentData[[#This Row],[Remark]])</f>
        <v>Without outlet</v>
      </c>
      <c r="F2911" s="71" t="str">
        <f>IF(ISBLANK(ComponentData[[#This Row],[Manufacturer]]),"",ComponentData[[#This Row],[Manufacturer]])</f>
        <v>Sunon Lighting</v>
      </c>
      <c r="G2911" s="71" t="str">
        <f>IF(ISBLANK(ComponentData[[#This Row],[ManufacturerNumber]]),"",ComponentData[[#This Row],[ManufacturerNumber]])</f>
        <v>SP-230V-20W</v>
      </c>
    </row>
    <row r="2912" spans="1:7" ht="14.45" customHeight="1">
      <c r="A2912" s="66">
        <v>2911</v>
      </c>
      <c r="B2912" s="71" t="str">
        <f>IF(ISBLANK(ComponentData[[#This Row],[Description]]),"",ComponentData[[#This Row],[Description]])</f>
        <v>Numerical transformer protection IED</v>
      </c>
      <c r="C2912" s="71" t="str">
        <f>IF(ISBLANK(ComponentData[[#This Row],[TypeDesignations]]),"",ComponentData[[#This Row],[TypeDesignations]])</f>
        <v>RET650</v>
      </c>
      <c r="D2912" s="71" t="str">
        <f>IF(ISBLANK(ComponentData[[#This Row],[Voltage]]),"",ComponentData[[#This Row],[Voltage]])</f>
        <v>A07, VER. 1.1 CONFIGURED</v>
      </c>
      <c r="E2912" s="71" t="str">
        <f>IF(ISBLANK(ComponentData[[#This Row],[Remark]]),"",ComponentData[[#This Row],[Remark]])</f>
        <v/>
      </c>
      <c r="F2912" s="71" t="str">
        <f>IF(ISBLANK(ComponentData[[#This Row],[Manufacturer]]),"",ComponentData[[#This Row],[Manufacturer]])</f>
        <v>ABB</v>
      </c>
      <c r="G2912" s="71" t="str">
        <f>IF(ISBLANK(ComponentData[[#This Row],[ManufacturerNumber]]),"",ComponentData[[#This Row],[ManufacturerNumber]])</f>
        <v>to be defined</v>
      </c>
    </row>
    <row r="2913" spans="1:7" ht="14.45" customHeight="1">
      <c r="A2913" s="66">
        <v>2912</v>
      </c>
      <c r="B2913" s="71" t="str">
        <f>IF(ISBLANK(ComponentData[[#This Row],[Description]]),"",ComponentData[[#This Row],[Description]])</f>
        <v>Test switch</v>
      </c>
      <c r="C2913" s="71" t="str">
        <f>IF(ISBLANK(ComponentData[[#This Row],[TypeDesignations]]),"",ComponentData[[#This Row],[TypeDesignations]])</f>
        <v>KEY-E 082</v>
      </c>
      <c r="D2913" s="71" t="str">
        <f>IF(ISBLANK(ComponentData[[#This Row],[Voltage]]),"",ComponentData[[#This Row],[Voltage]])</f>
        <v>5 current shorting with test jack and blade</v>
      </c>
      <c r="E2913" s="71" t="str">
        <f>IF(ISBLANK(ComponentData[[#This Row],[Remark]]),"",ComponentData[[#This Row],[Remark]])</f>
        <v/>
      </c>
      <c r="F2913" s="71" t="str">
        <f>IF(ISBLANK(ComponentData[[#This Row],[Manufacturer]]),"",ComponentData[[#This Row],[Manufacturer]])</f>
        <v>Konecty</v>
      </c>
      <c r="G2913" s="71" t="str">
        <f>IF(ISBLANK(ComponentData[[#This Row],[ManufacturerNumber]]),"",ComponentData[[#This Row],[ManufacturerNumber]])</f>
        <v>KEY-E 082</v>
      </c>
    </row>
    <row r="2914" spans="1:7" ht="14.45" customHeight="1">
      <c r="A2914" s="66">
        <v>2913</v>
      </c>
      <c r="B2914" s="71" t="str">
        <f>IF(ISBLANK(ComponentData[[#This Row],[Description]]),"",ComponentData[[#This Row],[Description]])</f>
        <v>Numerical transformer protection IED</v>
      </c>
      <c r="C2914" s="71" t="str">
        <f>IF(ISBLANK(ComponentData[[#This Row],[TypeDesignations]]),"",ComponentData[[#This Row],[TypeDesignations]])</f>
        <v>RET670</v>
      </c>
      <c r="D2914" s="71" t="str">
        <f>IF(ISBLANK(ComponentData[[#This Row],[Voltage]]),"",ComponentData[[#This Row],[Voltage]])</f>
        <v>A30, VER. 1.2 CONFIGURED</v>
      </c>
      <c r="E2914" s="71" t="str">
        <f>IF(ISBLANK(ComponentData[[#This Row],[Remark]]),"",ComponentData[[#This Row],[Remark]])</f>
        <v/>
      </c>
      <c r="F2914" s="71" t="str">
        <f>IF(ISBLANK(ComponentData[[#This Row],[Manufacturer]]),"",ComponentData[[#This Row],[Manufacturer]])</f>
        <v>ABB</v>
      </c>
      <c r="G2914" s="71" t="str">
        <f>IF(ISBLANK(ComponentData[[#This Row],[ManufacturerNumber]]),"",ComponentData[[#This Row],[ManufacturerNumber]])</f>
        <v>To be defined</v>
      </c>
    </row>
    <row r="2915" spans="1:7" ht="14.45" customHeight="1">
      <c r="A2915" s="66">
        <v>2914</v>
      </c>
      <c r="B2915" s="71" t="str">
        <f>IF(ISBLANK(ComponentData[[#This Row],[Description]]),"",ComponentData[[#This Row],[Description]])</f>
        <v>Analogue input module</v>
      </c>
      <c r="C2915" s="71" t="str">
        <f>IF(ISBLANK(ComponentData[[#This Row],[TypeDesignations]]),"",ComponentData[[#This Row],[TypeDesignations]])</f>
        <v>AIM0005</v>
      </c>
      <c r="D2915" s="71" t="str">
        <f>IF(ISBLANK(ComponentData[[#This Row],[Voltage]]),"",ComponentData[[#This Row],[Voltage]])</f>
        <v>1/5A</v>
      </c>
      <c r="E2915" s="71" t="str">
        <f>IF(ISBLANK(ComponentData[[#This Row],[Remark]]),"",ComponentData[[#This Row],[Remark]])</f>
        <v>7I for 4U rack casing</v>
      </c>
      <c r="F2915" s="71" t="str">
        <f>IF(ISBLANK(ComponentData[[#This Row],[Manufacturer]]),"",ComponentData[[#This Row],[Manufacturer]])</f>
        <v>ABB</v>
      </c>
      <c r="G2915" s="71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6">
        <v>2915</v>
      </c>
      <c r="B2916" s="71" t="str">
        <f>IF(ISBLANK(ComponentData[[#This Row],[Description]]),"",ComponentData[[#This Row],[Description]])</f>
        <v>Miniature circuit breaker</v>
      </c>
      <c r="C2916" s="71" t="str">
        <f>IF(ISBLANK(ComponentData[[#This Row],[TypeDesignations]]),"",ComponentData[[#This Row],[TypeDesignations]])</f>
        <v>S 201 UP-K 6</v>
      </c>
      <c r="D2916" s="71" t="str">
        <f>IF(ISBLANK(ComponentData[[#This Row],[Voltage]]),"",ComponentData[[#This Row],[Voltage]])</f>
        <v>6A</v>
      </c>
      <c r="E2916" s="71" t="str">
        <f>IF(ISBLANK(ComponentData[[#This Row],[Remark]]),"",ComponentData[[#This Row],[Remark]])</f>
        <v>1 pole, 253VAC</v>
      </c>
      <c r="F2916" s="71" t="str">
        <f>IF(ISBLANK(ComponentData[[#This Row],[Manufacturer]]),"",ComponentData[[#This Row],[Manufacturer]])</f>
        <v>ABB</v>
      </c>
      <c r="G2916" s="71" t="str">
        <f>IF(ISBLANK(ComponentData[[#This Row],[ManufacturerNumber]]),"",ComponentData[[#This Row],[ManufacturerNumber]])</f>
        <v>2CDS271317R0377</v>
      </c>
    </row>
    <row r="2917" spans="1:7" ht="14.45" customHeight="1">
      <c r="A2917" s="66">
        <v>2916</v>
      </c>
      <c r="B2917" s="71" t="str">
        <f>IF(ISBLANK(ComponentData[[#This Row],[Description]]),"",ComponentData[[#This Row],[Description]])</f>
        <v>CT/VT Interface</v>
      </c>
      <c r="C2917" s="71" t="str">
        <f>IF(ISBLANK(ComponentData[[#This Row],[TypeDesignations]]),"",ComponentData[[#This Row],[TypeDesignations]])</f>
        <v>500CVD90</v>
      </c>
      <c r="D2917" s="71" t="str">
        <f>IF(ISBLANK(ComponentData[[#This Row],[Voltage]]),"",ComponentData[[#This Row],[Voltage]])</f>
        <v>24-48VDC</v>
      </c>
      <c r="E2917" s="71" t="str">
        <f>IF(ISBLANK(ComponentData[[#This Row],[Remark]]),"",ComponentData[[#This Row],[Remark]])</f>
        <v>4U4I; VT: 300VAC, CT: 1A</v>
      </c>
      <c r="F2917" s="71" t="str">
        <f>IF(ISBLANK(ComponentData[[#This Row],[Manufacturer]]),"",ComponentData[[#This Row],[Manufacturer]])</f>
        <v>ABB</v>
      </c>
      <c r="G2917" s="71" t="str">
        <f>IF(ISBLANK(ComponentData[[#This Row],[ManufacturerNumber]]),"",ComponentData[[#This Row],[ManufacturerNumber]])</f>
        <v>1KGT039100R0021</v>
      </c>
    </row>
    <row r="2918" spans="1:7" ht="14.45" customHeight="1">
      <c r="A2918" s="66">
        <v>2917</v>
      </c>
      <c r="B2918" s="71" t="str">
        <f>IF(ISBLANK(ComponentData[[#This Row],[Description]]),"",ComponentData[[#This Row],[Description]])</f>
        <v>Inside view</v>
      </c>
      <c r="C2918" s="71" t="str">
        <f>IF(ISBLANK(ComponentData[[#This Row],[TypeDesignations]]),"",ComponentData[[#This Row],[TypeDesignations]])</f>
        <v>RESP07 inside view 1400</v>
      </c>
      <c r="D2918" s="71" t="str">
        <f>IF(ISBLANK(ComponentData[[#This Row],[Voltage]]),"",ComponentData[[#This Row],[Voltage]])</f>
        <v>H:1400mm</v>
      </c>
      <c r="E2918" s="71" t="str">
        <f>IF(ISBLANK(ComponentData[[#This Row],[Remark]]),"",ComponentData[[#This Row],[Remark]])</f>
        <v/>
      </c>
      <c r="F2918" s="71" t="str">
        <f>IF(ISBLANK(ComponentData[[#This Row],[Manufacturer]]),"",ComponentData[[#This Row],[Manufacturer]])</f>
        <v>ABB</v>
      </c>
      <c r="G2918" s="71" t="str">
        <f>IF(ISBLANK(ComponentData[[#This Row],[ManufacturerNumber]]),"",ComponentData[[#This Row],[ManufacturerNumber]])</f>
        <v/>
      </c>
    </row>
    <row r="2919" spans="1:7" ht="14.45" customHeight="1">
      <c r="A2919" s="66">
        <v>2918</v>
      </c>
      <c r="B2919" s="71" t="str">
        <f>IF(ISBLANK(ComponentData[[#This Row],[Description]]),"",ComponentData[[#This Row],[Description]])</f>
        <v>Transformer input module</v>
      </c>
      <c r="C2919" s="71" t="str">
        <f>IF(ISBLANK(ComponentData[[#This Row],[TypeDesignations]]),"",ComponentData[[#This Row],[TypeDesignations]])</f>
        <v>TRM</v>
      </c>
      <c r="D2919" s="71" t="str">
        <f>IF(ISBLANK(ComponentData[[#This Row],[Voltage]]),"",ComponentData[[#This Row],[Voltage]])</f>
        <v>5A, 110-220V, 50/60Hz</v>
      </c>
      <c r="E2919" s="71" t="str">
        <f>IF(ISBLANK(ComponentData[[#This Row],[Remark]]),"",ComponentData[[#This Row],[Remark]])</f>
        <v>7I+5U</v>
      </c>
      <c r="F2919" s="71" t="str">
        <f>IF(ISBLANK(ComponentData[[#This Row],[Manufacturer]]),"",ComponentData[[#This Row],[Manufacturer]])</f>
        <v>ABB</v>
      </c>
      <c r="G2919" s="71" t="str">
        <f>IF(ISBLANK(ComponentData[[#This Row],[ManufacturerNumber]]),"",ComponentData[[#This Row],[ManufacturerNumber]])</f>
        <v>1MRK002247-EB</v>
      </c>
    </row>
    <row r="2920" spans="1:7" ht="14.45" customHeight="1">
      <c r="A2920" s="66">
        <v>2919</v>
      </c>
      <c r="B2920" s="71" t="str">
        <f>IF(ISBLANK(ComponentData[[#This Row],[Description]]),"",ComponentData[[#This Row],[Description]])</f>
        <v>Front view</v>
      </c>
      <c r="C2920" s="71" t="str">
        <f>IF(ISBLANK(ComponentData[[#This Row],[TypeDesignations]]),"",ComponentData[[#This Row],[TypeDesignations]])</f>
        <v>5PX 1500 RT2U</v>
      </c>
      <c r="D2920" s="71" t="str">
        <f>IF(ISBLANK(ComponentData[[#This Row],[Voltage]]),"",ComponentData[[#This Row],[Voltage]])</f>
        <v>2U</v>
      </c>
      <c r="E2920" s="71" t="str">
        <f>IF(ISBLANK(ComponentData[[#This Row],[Remark]]),"",ComponentData[[#This Row],[Remark]])</f>
        <v/>
      </c>
      <c r="F2920" s="71" t="str">
        <f>IF(ISBLANK(ComponentData[[#This Row],[Manufacturer]]),"",ComponentData[[#This Row],[Manufacturer]])</f>
        <v>EATON</v>
      </c>
      <c r="G2920" s="71" t="str">
        <f>IF(ISBLANK(ComponentData[[#This Row],[ManufacturerNumber]]),"",ComponentData[[#This Row],[ManufacturerNumber]])</f>
        <v/>
      </c>
    </row>
    <row r="2921" spans="1:7" ht="14.45" customHeight="1">
      <c r="A2921" s="66">
        <v>2920</v>
      </c>
      <c r="B2921" s="71" t="str">
        <f>IF(ISBLANK(ComponentData[[#This Row],[Description]]),"",ComponentData[[#This Row],[Description]])</f>
        <v>Binary input/output module</v>
      </c>
      <c r="C2921" s="71" t="str">
        <f>IF(ISBLANK(ComponentData[[#This Row],[TypeDesignations]]),"",ComponentData[[#This Row],[TypeDesignations]])</f>
        <v>BIO0007</v>
      </c>
      <c r="D2921" s="71" t="str">
        <f>IF(ISBLANK(ComponentData[[#This Row],[Voltage]]),"",ComponentData[[#This Row],[Voltage]])</f>
        <v>24-250VDC</v>
      </c>
      <c r="E2921" s="71" t="str">
        <f>IF(ISBLANK(ComponentData[[#This Row],[Remark]]),"",ComponentData[[#This Row],[Remark]])</f>
        <v>8 inputs, 3 outputs</v>
      </c>
      <c r="F2921" s="71" t="str">
        <f>IF(ISBLANK(ComponentData[[#This Row],[Manufacturer]]),"",ComponentData[[#This Row],[Manufacturer]])</f>
        <v>ABB</v>
      </c>
      <c r="G2921" s="71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6">
        <v>2921</v>
      </c>
      <c r="B2922" s="71" t="str">
        <f>IF(ISBLANK(ComponentData[[#This Row],[Description]]),"",ComponentData[[#This Row],[Description]])</f>
        <v>Binary output module</v>
      </c>
      <c r="C2922" s="71" t="str">
        <f>IF(ISBLANK(ComponentData[[#This Row],[TypeDesignations]]),"",ComponentData[[#This Row],[TypeDesignations]])</f>
        <v>Micom P14x</v>
      </c>
      <c r="D2922" s="71" t="str">
        <f>IF(ISBLANK(ComponentData[[#This Row],[Voltage]]),"",ComponentData[[#This Row],[Voltage]])</f>
        <v/>
      </c>
      <c r="E2922" s="71" t="str">
        <f>IF(ISBLANK(ComponentData[[#This Row],[Remark]]),"",ComponentData[[#This Row],[Remark]])</f>
        <v>4xHigh break binary output, for case B</v>
      </c>
      <c r="F2922" s="71" t="str">
        <f>IF(ISBLANK(ComponentData[[#This Row],[Manufacturer]]),"",ComponentData[[#This Row],[Manufacturer]])</f>
        <v>Alstom</v>
      </c>
      <c r="G2922" s="71" t="str">
        <f>IF(ISBLANK(ComponentData[[#This Row],[ManufacturerNumber]]),"",ComponentData[[#This Row],[ManufacturerNumber]])</f>
        <v/>
      </c>
    </row>
    <row r="2923" spans="1:7" ht="14.45" customHeight="1">
      <c r="A2923" s="66">
        <v>2922</v>
      </c>
      <c r="B2923" s="71" t="str">
        <f>IF(ISBLANK(ComponentData[[#This Row],[Description]]),"",ComponentData[[#This Row],[Description]])</f>
        <v>Current transformer</v>
      </c>
      <c r="C2923" s="71" t="str">
        <f>IF(ISBLANK(ComponentData[[#This Row],[TypeDesignations]]),"",ComponentData[[#This Row],[TypeDesignations]])</f>
        <v>CT with 5 cores</v>
      </c>
      <c r="D2923" s="71" t="str">
        <f>IF(ISBLANK(ComponentData[[#This Row],[Voltage]]),"",ComponentData[[#This Row],[Voltage]])</f>
        <v/>
      </c>
      <c r="E2923" s="71" t="str">
        <f>IF(ISBLANK(ComponentData[[#This Row],[Remark]]),"",ComponentData[[#This Row],[Remark]])</f>
        <v/>
      </c>
      <c r="F2923" s="71" t="str">
        <f>IF(ISBLANK(ComponentData[[#This Row],[Manufacturer]]),"",ComponentData[[#This Row],[Manufacturer]])</f>
        <v/>
      </c>
      <c r="G2923" s="71" t="str">
        <f>IF(ISBLANK(ComponentData[[#This Row],[ManufacturerNumber]]),"",ComponentData[[#This Row],[ManufacturerNumber]])</f>
        <v/>
      </c>
    </row>
    <row r="2924" spans="1:7" ht="14.45" customHeight="1">
      <c r="A2924" s="66">
        <v>2923</v>
      </c>
      <c r="B2924" s="71" t="str">
        <f>IF(ISBLANK(ComponentData[[#This Row],[Description]]),"",ComponentData[[#This Row],[Description]])</f>
        <v>Side view</v>
      </c>
      <c r="C2924" s="71" t="str">
        <f>IF(ISBLANK(ComponentData[[#This Row],[TypeDesignations]]),"",ComponentData[[#This Row],[TypeDesignations]])</f>
        <v>CG8</v>
      </c>
      <c r="D2924" s="71" t="str">
        <f>IF(ISBLANK(ComponentData[[#This Row],[Voltage]]),"",ComponentData[[#This Row],[Voltage]])</f>
        <v/>
      </c>
      <c r="E2924" s="71" t="str">
        <f>IF(ISBLANK(ComponentData[[#This Row],[Remark]]),"",ComponentData[[#This Row],[Remark]])</f>
        <v>12 decks</v>
      </c>
      <c r="F2924" s="71" t="str">
        <f>IF(ISBLANK(ComponentData[[#This Row],[Manufacturer]]),"",ComponentData[[#This Row],[Manufacturer]])</f>
        <v>Kraus &amp; Naimer</v>
      </c>
      <c r="G2924" s="71" t="str">
        <f>IF(ISBLANK(ComponentData[[#This Row],[ManufacturerNumber]]),"",ComponentData[[#This Row],[ManufacturerNumber]])</f>
        <v/>
      </c>
    </row>
    <row r="2925" spans="1:7" ht="14.45" customHeight="1">
      <c r="A2925" s="66">
        <v>2924</v>
      </c>
      <c r="B2925" s="71" t="str">
        <f>IF(ISBLANK(ComponentData[[#This Row],[Description]]),"",ComponentData[[#This Row],[Description]])</f>
        <v>Side view</v>
      </c>
      <c r="C2925" s="71" t="str">
        <f>IF(ISBLANK(ComponentData[[#This Row],[TypeDesignations]]),"",ComponentData[[#This Row],[TypeDesignations]])</f>
        <v>CG8</v>
      </c>
      <c r="D2925" s="71" t="str">
        <f>IF(ISBLANK(ComponentData[[#This Row],[Voltage]]),"",ComponentData[[#This Row],[Voltage]])</f>
        <v/>
      </c>
      <c r="E2925" s="71" t="str">
        <f>IF(ISBLANK(ComponentData[[#This Row],[Remark]]),"",ComponentData[[#This Row],[Remark]])</f>
        <v>8 decks</v>
      </c>
      <c r="F2925" s="71" t="str">
        <f>IF(ISBLANK(ComponentData[[#This Row],[Manufacturer]]),"",ComponentData[[#This Row],[Manufacturer]])</f>
        <v>Kraus &amp; Naimer</v>
      </c>
      <c r="G2925" s="71" t="str">
        <f>IF(ISBLANK(ComponentData[[#This Row],[ManufacturerNumber]]),"",ComponentData[[#This Row],[ManufacturerNumber]])</f>
        <v/>
      </c>
    </row>
    <row r="2926" spans="1:7" ht="14.45" customHeight="1">
      <c r="A2926" s="66">
        <v>2925</v>
      </c>
      <c r="B2926" s="71" t="str">
        <f>IF(ISBLANK(ComponentData[[#This Row],[Description]]),"",ComponentData[[#This Row],[Description]])</f>
        <v>Side view</v>
      </c>
      <c r="C2926" s="71" t="str">
        <f>IF(ISBLANK(ComponentData[[#This Row],[TypeDesignations]]),"",ComponentData[[#This Row],[TypeDesignations]])</f>
        <v>CG8</v>
      </c>
      <c r="D2926" s="71" t="str">
        <f>IF(ISBLANK(ComponentData[[#This Row],[Voltage]]),"",ComponentData[[#This Row],[Voltage]])</f>
        <v/>
      </c>
      <c r="E2926" s="71" t="str">
        <f>IF(ISBLANK(ComponentData[[#This Row],[Remark]]),"",ComponentData[[#This Row],[Remark]])</f>
        <v>6 decks</v>
      </c>
      <c r="F2926" s="71" t="str">
        <f>IF(ISBLANK(ComponentData[[#This Row],[Manufacturer]]),"",ComponentData[[#This Row],[Manufacturer]])</f>
        <v>Kraus &amp; Naimer</v>
      </c>
      <c r="G2926" s="71" t="str">
        <f>IF(ISBLANK(ComponentData[[#This Row],[ManufacturerNumber]]),"",ComponentData[[#This Row],[ManufacturerNumber]])</f>
        <v/>
      </c>
    </row>
    <row r="2927" spans="1:7" ht="14.45" customHeight="1">
      <c r="A2927" s="66">
        <v>2926</v>
      </c>
      <c r="B2927" s="71" t="str">
        <f>IF(ISBLANK(ComponentData[[#This Row],[Description]]),"",ComponentData[[#This Row],[Description]])</f>
        <v>Side view</v>
      </c>
      <c r="C2927" s="71" t="str">
        <f>IF(ISBLANK(ComponentData[[#This Row],[TypeDesignations]]),"",ComponentData[[#This Row],[TypeDesignations]])</f>
        <v>CG8</v>
      </c>
      <c r="D2927" s="71" t="str">
        <f>IF(ISBLANK(ComponentData[[#This Row],[Voltage]]),"",ComponentData[[#This Row],[Voltage]])</f>
        <v/>
      </c>
      <c r="E2927" s="71" t="str">
        <f>IF(ISBLANK(ComponentData[[#This Row],[Remark]]),"",ComponentData[[#This Row],[Remark]])</f>
        <v>5 decks</v>
      </c>
      <c r="F2927" s="71" t="str">
        <f>IF(ISBLANK(ComponentData[[#This Row],[Manufacturer]]),"",ComponentData[[#This Row],[Manufacturer]])</f>
        <v>Kraus &amp; Naimer</v>
      </c>
      <c r="G2927" s="71" t="str">
        <f>IF(ISBLANK(ComponentData[[#This Row],[ManufacturerNumber]]),"",ComponentData[[#This Row],[ManufacturerNumber]])</f>
        <v/>
      </c>
    </row>
    <row r="2928" spans="1:7" ht="14.45" customHeight="1">
      <c r="A2928" s="66">
        <v>2927</v>
      </c>
      <c r="B2928" s="71" t="str">
        <f>IF(ISBLANK(ComponentData[[#This Row],[Description]]),"",ComponentData[[#This Row],[Description]])</f>
        <v>Side view</v>
      </c>
      <c r="C2928" s="71" t="str">
        <f>IF(ISBLANK(ComponentData[[#This Row],[TypeDesignations]]),"",ComponentData[[#This Row],[TypeDesignations]])</f>
        <v>CG8</v>
      </c>
      <c r="D2928" s="71" t="str">
        <f>IF(ISBLANK(ComponentData[[#This Row],[Voltage]]),"",ComponentData[[#This Row],[Voltage]])</f>
        <v/>
      </c>
      <c r="E2928" s="71" t="str">
        <f>IF(ISBLANK(ComponentData[[#This Row],[Remark]]),"",ComponentData[[#This Row],[Remark]])</f>
        <v>4 decks</v>
      </c>
      <c r="F2928" s="71" t="str">
        <f>IF(ISBLANK(ComponentData[[#This Row],[Manufacturer]]),"",ComponentData[[#This Row],[Manufacturer]])</f>
        <v>Kraus &amp; Naimer</v>
      </c>
      <c r="G2928" s="71" t="str">
        <f>IF(ISBLANK(ComponentData[[#This Row],[ManufacturerNumber]]),"",ComponentData[[#This Row],[ManufacturerNumber]])</f>
        <v/>
      </c>
    </row>
    <row r="2929" spans="1:7" ht="14.45" customHeight="1">
      <c r="A2929" s="66">
        <v>2928</v>
      </c>
      <c r="B2929" s="71" t="str">
        <f>IF(ISBLANK(ComponentData[[#This Row],[Description]]),"",ComponentData[[#This Row],[Description]])</f>
        <v>Side view</v>
      </c>
      <c r="C2929" s="71" t="str">
        <f>IF(ISBLANK(ComponentData[[#This Row],[TypeDesignations]]),"",ComponentData[[#This Row],[TypeDesignations]])</f>
        <v>CG8</v>
      </c>
      <c r="D2929" s="71" t="str">
        <f>IF(ISBLANK(ComponentData[[#This Row],[Voltage]]),"",ComponentData[[#This Row],[Voltage]])</f>
        <v/>
      </c>
      <c r="E2929" s="71" t="str">
        <f>IF(ISBLANK(ComponentData[[#This Row],[Remark]]),"",ComponentData[[#This Row],[Remark]])</f>
        <v>3 decks</v>
      </c>
      <c r="F2929" s="71" t="str">
        <f>IF(ISBLANK(ComponentData[[#This Row],[Manufacturer]]),"",ComponentData[[#This Row],[Manufacturer]])</f>
        <v>Kraus &amp; Naimer</v>
      </c>
      <c r="G2929" s="71" t="str">
        <f>IF(ISBLANK(ComponentData[[#This Row],[ManufacturerNumber]]),"",ComponentData[[#This Row],[ManufacturerNumber]])</f>
        <v/>
      </c>
    </row>
    <row r="2930" spans="1:7" ht="14.45" customHeight="1">
      <c r="A2930" s="66">
        <v>2929</v>
      </c>
      <c r="B2930" s="71" t="str">
        <f>IF(ISBLANK(ComponentData[[#This Row],[Description]]),"",ComponentData[[#This Row],[Description]])</f>
        <v>Side view</v>
      </c>
      <c r="C2930" s="71" t="str">
        <f>IF(ISBLANK(ComponentData[[#This Row],[TypeDesignations]]),"",ComponentData[[#This Row],[TypeDesignations]])</f>
        <v>CG8</v>
      </c>
      <c r="D2930" s="71" t="str">
        <f>IF(ISBLANK(ComponentData[[#This Row],[Voltage]]),"",ComponentData[[#This Row],[Voltage]])</f>
        <v/>
      </c>
      <c r="E2930" s="71" t="str">
        <f>IF(ISBLANK(ComponentData[[#This Row],[Remark]]),"",ComponentData[[#This Row],[Remark]])</f>
        <v>2 decks</v>
      </c>
      <c r="F2930" s="71" t="str">
        <f>IF(ISBLANK(ComponentData[[#This Row],[Manufacturer]]),"",ComponentData[[#This Row],[Manufacturer]])</f>
        <v>Kraus &amp; Naimer</v>
      </c>
      <c r="G2930" s="71" t="str">
        <f>IF(ISBLANK(ComponentData[[#This Row],[ManufacturerNumber]]),"",ComponentData[[#This Row],[ManufacturerNumber]])</f>
        <v/>
      </c>
    </row>
    <row r="2931" spans="1:7" ht="14.45" customHeight="1">
      <c r="A2931" s="66">
        <v>2930</v>
      </c>
      <c r="B2931" s="71" t="str">
        <f>IF(ISBLANK(ComponentData[[#This Row],[Description]]),"",ComponentData[[#This Row],[Description]])</f>
        <v>Switching element</v>
      </c>
      <c r="C2931" s="71" t="str">
        <f>IF(ISBLANK(ComponentData[[#This Row],[TypeDesignations]]),"",ComponentData[[#This Row],[TypeDesignations]])</f>
        <v>DX22 ECN01</v>
      </c>
      <c r="D2931" s="71" t="str">
        <f>IF(ISBLANK(ComponentData[[#This Row],[Voltage]]),"",ComponentData[[#This Row],[Voltage]])</f>
        <v>1NO 53/54</v>
      </c>
      <c r="E2931" s="71" t="str">
        <f>IF(ISBLANK(ComponentData[[#This Row],[Remark]]),"",ComponentData[[#This Row],[Remark]])</f>
        <v>5th switching element</v>
      </c>
      <c r="F2931" s="71" t="str">
        <f>IF(ISBLANK(ComponentData[[#This Row],[Manufacturer]]),"",ComponentData[[#This Row],[Manufacturer]])</f>
        <v>DOMO</v>
      </c>
      <c r="G2931" s="71" t="str">
        <f>IF(ISBLANK(ComponentData[[#This Row],[ManufacturerNumber]]),"",ComponentData[[#This Row],[ManufacturerNumber]])</f>
        <v>DX22 ECN01</v>
      </c>
    </row>
    <row r="2932" spans="1:7" ht="14.45" customHeight="1">
      <c r="A2932" s="66">
        <v>2931</v>
      </c>
      <c r="B2932" s="71" t="str">
        <f>IF(ISBLANK(ComponentData[[#This Row],[Description]]),"",ComponentData[[#This Row],[Description]])</f>
        <v>Plinth, front</v>
      </c>
      <c r="C2932" s="71" t="str">
        <f>IF(ISBLANK(ComponentData[[#This Row],[TypeDesignations]]),"",ComponentData[[#This Row],[TypeDesignations]])</f>
        <v>Ventilated plinth 100mm x 800mm</v>
      </c>
      <c r="D2932" s="71" t="str">
        <f>IF(ISBLANK(ComponentData[[#This Row],[Voltage]]),"",ComponentData[[#This Row],[Voltage]])</f>
        <v>W: 800mm</v>
      </c>
      <c r="E2932" s="71" t="str">
        <f>IF(ISBLANK(ComponentData[[#This Row],[Remark]]),"",ComponentData[[#This Row],[Remark]])</f>
        <v>RAL 7035</v>
      </c>
      <c r="F2932" s="71" t="str">
        <f>IF(ISBLANK(ComponentData[[#This Row],[Manufacturer]]),"",ComponentData[[#This Row],[Manufacturer]])</f>
        <v>Rittal</v>
      </c>
      <c r="G2932" s="71" t="str">
        <f>IF(ISBLANK(ComponentData[[#This Row],[ManufacturerNumber]]),"",ComponentData[[#This Row],[ManufacturerNumber]])</f>
        <v>DK 7825.801</v>
      </c>
    </row>
    <row r="2933" spans="1:7" ht="14.45" customHeight="1">
      <c r="A2933" s="66">
        <v>2932</v>
      </c>
      <c r="B2933" s="71" t="str">
        <f>IF(ISBLANK(ComponentData[[#This Row],[Description]]),"",ComponentData[[#This Row],[Description]])</f>
        <v>Front view</v>
      </c>
      <c r="C2933" s="71" t="str">
        <f>IF(ISBLANK(ComponentData[[#This Row],[TypeDesignations]]),"",ComponentData[[#This Row],[TypeDesignations]])</f>
        <v>Elite 440-446</v>
      </c>
      <c r="D2933" s="71" t="str">
        <f>IF(ISBLANK(ComponentData[[#This Row],[Voltage]]),"",ComponentData[[#This Row],[Voltage]])</f>
        <v/>
      </c>
      <c r="E2933" s="71" t="str">
        <f>IF(ISBLANK(ComponentData[[#This Row],[Remark]]),"",ComponentData[[#This Row],[Remark]])</f>
        <v/>
      </c>
      <c r="F2933" s="71" t="str">
        <f>IF(ISBLANK(ComponentData[[#This Row],[Manufacturer]]),"",ComponentData[[#This Row],[Manufacturer]])</f>
        <v>CEWE Instrument</v>
      </c>
      <c r="G2933" s="71" t="str">
        <f>IF(ISBLANK(ComponentData[[#This Row],[ManufacturerNumber]]),"",ComponentData[[#This Row],[ManufacturerNumber]])</f>
        <v/>
      </c>
    </row>
    <row r="2934" spans="1:7" ht="14.45" customHeight="1">
      <c r="A2934" s="66">
        <v>2933</v>
      </c>
      <c r="B2934" s="71" t="str">
        <f>IF(ISBLANK(ComponentData[[#This Row],[Description]]),"",ComponentData[[#This Row],[Description]])</f>
        <v>Cover</v>
      </c>
      <c r="C2934" s="71" t="str">
        <f>IF(ISBLANK(ComponentData[[#This Row],[TypeDesignations]]),"",ComponentData[[#This Row],[TypeDesignations]])</f>
        <v>D-URTK 6</v>
      </c>
      <c r="D2934" s="71" t="str">
        <f>IF(ISBLANK(ComponentData[[#This Row],[Voltage]]),"",ComponentData[[#This Row],[Voltage]])</f>
        <v/>
      </c>
      <c r="E2934" s="71" t="str">
        <f>IF(ISBLANK(ComponentData[[#This Row],[Remark]]),"",ComponentData[[#This Row],[Remark]])</f>
        <v/>
      </c>
      <c r="F2934" s="71" t="str">
        <f>IF(ISBLANK(ComponentData[[#This Row],[Manufacturer]]),"",ComponentData[[#This Row],[Manufacturer]])</f>
        <v>Phoenix Contact</v>
      </c>
      <c r="G2934" s="71" t="str">
        <f>IF(ISBLANK(ComponentData[[#This Row],[ManufacturerNumber]]),"",ComponentData[[#This Row],[ManufacturerNumber]])</f>
        <v>3026340</v>
      </c>
    </row>
    <row r="2935" spans="1:7" ht="14.45" customHeight="1">
      <c r="A2935" s="66">
        <v>2934</v>
      </c>
      <c r="B2935" s="71" t="str">
        <f>IF(ISBLANK(ComponentData[[#This Row],[Description]]),"",ComponentData[[#This Row],[Description]])</f>
        <v>Side view</v>
      </c>
      <c r="C2935" s="71" t="str">
        <f>IF(ISBLANK(ComponentData[[#This Row],[TypeDesignations]]),"",ComponentData[[#This Row],[TypeDesignations]])</f>
        <v>CG4</v>
      </c>
      <c r="D2935" s="71" t="str">
        <f>IF(ISBLANK(ComponentData[[#This Row],[Voltage]]),"",ComponentData[[#This Row],[Voltage]])</f>
        <v/>
      </c>
      <c r="E2935" s="71" t="str">
        <f>IF(ISBLANK(ComponentData[[#This Row],[Remark]]),"",ComponentData[[#This Row],[Remark]])</f>
        <v>3 decks</v>
      </c>
      <c r="F2935" s="71" t="str">
        <f>IF(ISBLANK(ComponentData[[#This Row],[Manufacturer]]),"",ComponentData[[#This Row],[Manufacturer]])</f>
        <v>Kraus &amp; Naimer</v>
      </c>
      <c r="G2935" s="71" t="str">
        <f>IF(ISBLANK(ComponentData[[#This Row],[ManufacturerNumber]]),"",ComponentData[[#This Row],[ManufacturerNumber]])</f>
        <v/>
      </c>
    </row>
    <row r="2936" spans="1:7" ht="14.45" customHeight="1">
      <c r="A2936" s="66">
        <v>2935</v>
      </c>
      <c r="B2936" s="71" t="str">
        <f>IF(ISBLANK(ComponentData[[#This Row],[Description]]),"",ComponentData[[#This Row],[Description]])</f>
        <v>Front view</v>
      </c>
      <c r="C2936" s="71" t="str">
        <f>IF(ISBLANK(ComponentData[[#This Row],[TypeDesignations]]),"",ComponentData[[#This Row],[TypeDesignations]])</f>
        <v>RS1600T</v>
      </c>
      <c r="D2936" s="71" t="str">
        <f>IF(ISBLANK(ComponentData[[#This Row],[Voltage]]),"",ComponentData[[#This Row],[Voltage]])</f>
        <v>24/48/88-300VDC/85-264VAC</v>
      </c>
      <c r="E2936" s="71" t="str">
        <f>IF(ISBLANK(ComponentData[[#This Row],[Remark]]),"",ComponentData[[#This Row],[Remark]])</f>
        <v/>
      </c>
      <c r="F2936" s="71" t="str">
        <f>IF(ISBLANK(ComponentData[[#This Row],[Manufacturer]]),"",ComponentData[[#This Row],[Manufacturer]])</f>
        <v>Ruggedcom</v>
      </c>
      <c r="G2936" s="71" t="str">
        <f>IF(ISBLANK(ComponentData[[#This Row],[ManufacturerNumber]]),"",ComponentData[[#This Row],[ManufacturerNumber]])</f>
        <v/>
      </c>
    </row>
    <row r="2937" spans="1:7" ht="14.45" customHeight="1">
      <c r="A2937" s="66">
        <v>2936</v>
      </c>
      <c r="B2937" s="71" t="str">
        <f>IF(ISBLANK(ComponentData[[#This Row],[Description]]),"",ComponentData[[#This Row],[Description]])</f>
        <v>Positioning plate</v>
      </c>
      <c r="C2937" s="71" t="str">
        <f>IF(ISBLANK(ComponentData[[#This Row],[TypeDesignations]]),"",ComponentData[[#This Row],[TypeDesignations]])</f>
        <v>REF542plus</v>
      </c>
      <c r="D2937" s="71" t="str">
        <f>IF(ISBLANK(ComponentData[[#This Row],[Voltage]]),"",ComponentData[[#This Row],[Voltage]])</f>
        <v/>
      </c>
      <c r="E2937" s="71" t="str">
        <f>IF(ISBLANK(ComponentData[[#This Row],[Remark]]),"",ComponentData[[#This Row],[Remark]])</f>
        <v/>
      </c>
      <c r="F2937" s="71" t="str">
        <f>IF(ISBLANK(ComponentData[[#This Row],[Manufacturer]]),"",ComponentData[[#This Row],[Manufacturer]])</f>
        <v/>
      </c>
      <c r="G2937" s="71" t="str">
        <f>IF(ISBLANK(ComponentData[[#This Row],[ManufacturerNumber]]),"",ComponentData[[#This Row],[ManufacturerNumber]])</f>
        <v/>
      </c>
    </row>
    <row r="2938" spans="1:7" ht="14.45" customHeight="1">
      <c r="A2938" s="66">
        <v>2937</v>
      </c>
      <c r="B2938" s="71" t="str">
        <f>IF(ISBLANK(ComponentData[[#This Row],[Description]]),"",ComponentData[[#This Row],[Description]])</f>
        <v>Protective earthing</v>
      </c>
      <c r="C2938" s="71" t="str">
        <f>IF(ISBLANK(ComponentData[[#This Row],[TypeDesignations]]),"",ComponentData[[#This Row],[TypeDesignations]])</f>
        <v>Protective earthing</v>
      </c>
      <c r="D2938" s="71" t="str">
        <f>IF(ISBLANK(ComponentData[[#This Row],[Voltage]]),"",ComponentData[[#This Row],[Voltage]])</f>
        <v/>
      </c>
      <c r="E2938" s="71" t="str">
        <f>IF(ISBLANK(ComponentData[[#This Row],[Remark]]),"",ComponentData[[#This Row],[Remark]])</f>
        <v/>
      </c>
      <c r="F2938" s="71" t="str">
        <f>IF(ISBLANK(ComponentData[[#This Row],[Manufacturer]]),"",ComponentData[[#This Row],[Manufacturer]])</f>
        <v/>
      </c>
      <c r="G2938" s="71" t="str">
        <f>IF(ISBLANK(ComponentData[[#This Row],[ManufacturerNumber]]),"",ComponentData[[#This Row],[ManufacturerNumber]])</f>
        <v/>
      </c>
    </row>
    <row r="2939" spans="1:7" ht="14.45" customHeight="1">
      <c r="A2939" s="66">
        <v>2938</v>
      </c>
      <c r="B2939" s="71" t="str">
        <f>IF(ISBLANK(ComponentData[[#This Row],[Description]]),"",ComponentData[[#This Row],[Description]])</f>
        <v>Binary output module</v>
      </c>
      <c r="C2939" s="71" t="str">
        <f>IF(ISBLANK(ComponentData[[#This Row],[TypeDesignations]]),"",ComponentData[[#This Row],[TypeDesignations]])</f>
        <v>Micom P63x</v>
      </c>
      <c r="D2939" s="71" t="str">
        <f>IF(ISBLANK(ComponentData[[#This Row],[Voltage]]),"",ComponentData[[#This Row],[Voltage]])</f>
        <v/>
      </c>
      <c r="E2939" s="71" t="str">
        <f>IF(ISBLANK(ComponentData[[#This Row],[Remark]]),"",ComponentData[[#This Row],[Remark]])</f>
        <v>6O</v>
      </c>
      <c r="F2939" s="71" t="str">
        <f>IF(ISBLANK(ComponentData[[#This Row],[Manufacturer]]),"",ComponentData[[#This Row],[Manufacturer]])</f>
        <v>Schneider Electric</v>
      </c>
      <c r="G2939" s="71" t="str">
        <f>IF(ISBLANK(ComponentData[[#This Row],[ManufacturerNumber]]),"",ComponentData[[#This Row],[ManufacturerNumber]])</f>
        <v/>
      </c>
    </row>
    <row r="2940" spans="1:7" ht="14.45" customHeight="1">
      <c r="A2940" s="66">
        <v>2939</v>
      </c>
      <c r="B2940" s="71" t="str">
        <f>IF(ISBLANK(ComponentData[[#This Row],[Description]]),"",ComponentData[[#This Row],[Description]])</f>
        <v>Grounding strap 16mm²</v>
      </c>
      <c r="C2940" s="71" t="str">
        <f>IF(ISBLANK(ComponentData[[#This Row],[TypeDesignations]]),"",ComponentData[[#This Row],[TypeDesignations]])</f>
        <v>Earth connection</v>
      </c>
      <c r="D2940" s="71" t="str">
        <f>IF(ISBLANK(ComponentData[[#This Row],[Voltage]]),"",ComponentData[[#This Row],[Voltage]])</f>
        <v>Supplied with relay</v>
      </c>
      <c r="E2940" s="71" t="str">
        <f>IF(ISBLANK(ComponentData[[#This Row],[Remark]]),"",ComponentData[[#This Row],[Remark]])</f>
        <v/>
      </c>
      <c r="F2940" s="71" t="str">
        <f>IF(ISBLANK(ComponentData[[#This Row],[Manufacturer]]),"",ComponentData[[#This Row],[Manufacturer]])</f>
        <v>ABB</v>
      </c>
      <c r="G2940" s="71" t="str">
        <f>IF(ISBLANK(ComponentData[[#This Row],[ManufacturerNumber]]),"",ComponentData[[#This Row],[ManufacturerNumber]])</f>
        <v/>
      </c>
    </row>
    <row r="2941" spans="1:7" ht="14.45" customHeight="1">
      <c r="A2941" s="66">
        <v>2940</v>
      </c>
      <c r="B2941" s="71" t="str">
        <f>IF(ISBLANK(ComponentData[[#This Row],[Description]]),"",ComponentData[[#This Row],[Description]])</f>
        <v>Positioning plate</v>
      </c>
      <c r="C2941" s="71" t="str">
        <f>IF(ISBLANK(ComponentData[[#This Row],[TypeDesignations]]),"",ComponentData[[#This Row],[TypeDesignations]])</f>
        <v>RTU232/560</v>
      </c>
      <c r="D2941" s="71" t="str">
        <f>IF(ISBLANK(ComponentData[[#This Row],[Voltage]]),"",ComponentData[[#This Row],[Voltage]])</f>
        <v/>
      </c>
      <c r="E2941" s="71" t="str">
        <f>IF(ISBLANK(ComponentData[[#This Row],[Remark]]),"",ComponentData[[#This Row],[Remark]])</f>
        <v/>
      </c>
      <c r="F2941" s="71" t="str">
        <f>IF(ISBLANK(ComponentData[[#This Row],[Manufacturer]]),"",ComponentData[[#This Row],[Manufacturer]])</f>
        <v/>
      </c>
      <c r="G2941" s="71" t="str">
        <f>IF(ISBLANK(ComponentData[[#This Row],[ManufacturerNumber]]),"",ComponentData[[#This Row],[ManufacturerNumber]])</f>
        <v/>
      </c>
    </row>
    <row r="2942" spans="1:7" ht="14.45" customHeight="1">
      <c r="A2942" s="66">
        <v>2941</v>
      </c>
      <c r="B2942" s="71" t="str">
        <f>IF(ISBLANK(ComponentData[[#This Row],[Description]]),"",ComponentData[[#This Row],[Description]])</f>
        <v>Positioning plate</v>
      </c>
      <c r="C2942" s="71" t="str">
        <f>IF(ISBLANK(ComponentData[[#This Row],[TypeDesignations]]),"",ComponentData[[#This Row],[TypeDesignations]])</f>
        <v>CAT</v>
      </c>
      <c r="D2942" s="71" t="str">
        <f>IF(ISBLANK(ComponentData[[#This Row],[Voltage]]),"",ComponentData[[#This Row],[Voltage]])</f>
        <v/>
      </c>
      <c r="E2942" s="71" t="str">
        <f>IF(ISBLANK(ComponentData[[#This Row],[Remark]]),"",ComponentData[[#This Row],[Remark]])</f>
        <v/>
      </c>
      <c r="F2942" s="71" t="str">
        <f>IF(ISBLANK(ComponentData[[#This Row],[Manufacturer]]),"",ComponentData[[#This Row],[Manufacturer]])</f>
        <v/>
      </c>
      <c r="G2942" s="71" t="str">
        <f>IF(ISBLANK(ComponentData[[#This Row],[ManufacturerNumber]]),"",ComponentData[[#This Row],[ManufacturerNumber]])</f>
        <v/>
      </c>
    </row>
    <row r="2943" spans="1:7" ht="14.45" customHeight="1">
      <c r="A2943" s="66">
        <v>2942</v>
      </c>
      <c r="B2943" s="71" t="str">
        <f>IF(ISBLANK(ComponentData[[#This Row],[Description]]),"",ComponentData[[#This Row],[Description]])</f>
        <v>Front view</v>
      </c>
      <c r="C2943" s="71" t="str">
        <f>IF(ISBLANK(ComponentData[[#This Row],[TypeDesignations]]),"",ComponentData[[#This Row],[TypeDesignations]])</f>
        <v>560RTC0x</v>
      </c>
      <c r="D2943" s="71" t="str">
        <f>IF(ISBLANK(ComponentData[[#This Row],[Voltage]]),"",ComponentData[[#This Row],[Voltage]])</f>
        <v>GPS</v>
      </c>
      <c r="E2943" s="71" t="str">
        <f>IF(ISBLANK(ComponentData[[#This Row],[Remark]]),"",ComponentData[[#This Row],[Remark]])</f>
        <v/>
      </c>
      <c r="F2943" s="71" t="str">
        <f>IF(ISBLANK(ComponentData[[#This Row],[Manufacturer]]),"",ComponentData[[#This Row],[Manufacturer]])</f>
        <v>ABB</v>
      </c>
      <c r="G2943" s="71" t="str">
        <f>IF(ISBLANK(ComponentData[[#This Row],[ManufacturerNumber]]),"",ComponentData[[#This Row],[ManufacturerNumber]])</f>
        <v>1KGT006700R0001</v>
      </c>
    </row>
    <row r="2944" spans="1:7" ht="14.45" customHeight="1">
      <c r="A2944" s="66">
        <v>2943</v>
      </c>
      <c r="B2944" s="71" t="str">
        <f>IF(ISBLANK(ComponentData[[#This Row],[Description]]),"",ComponentData[[#This Row],[Description]])</f>
        <v>Front view</v>
      </c>
      <c r="C2944" s="71" t="str">
        <f>IF(ISBLANK(ComponentData[[#This Row],[TypeDesignations]]),"",ComponentData[[#This Row],[TypeDesignations]])</f>
        <v>23OK22</v>
      </c>
      <c r="D2944" s="71" t="str">
        <f>IF(ISBLANK(ComponentData[[#This Row],[Voltage]]),"",ComponentData[[#This Row],[Voltage]])</f>
        <v/>
      </c>
      <c r="E2944" s="71" t="str">
        <f>IF(ISBLANK(ComponentData[[#This Row],[Remark]]),"",ComponentData[[#This Row],[Remark]])</f>
        <v>BFOC/2.5 connector</v>
      </c>
      <c r="F2944" s="71" t="str">
        <f>IF(ISBLANK(ComponentData[[#This Row],[Manufacturer]]),"",ComponentData[[#This Row],[Manufacturer]])</f>
        <v>ABB</v>
      </c>
      <c r="G2944" s="71" t="str">
        <f>IF(ISBLANK(ComponentData[[#This Row],[ManufacturerNumber]]),"",ComponentData[[#This Row],[ManufacturerNumber]])</f>
        <v>1KGT005700R5011</v>
      </c>
    </row>
    <row r="2945" spans="1:7" ht="14.45" customHeight="1">
      <c r="A2945" s="66">
        <v>2944</v>
      </c>
      <c r="B2945" s="71" t="str">
        <f>IF(ISBLANK(ComponentData[[#This Row],[Description]]),"",ComponentData[[#This Row],[Description]])</f>
        <v>Front view</v>
      </c>
      <c r="C2945" s="71" t="str">
        <f>IF(ISBLANK(ComponentData[[#This Row],[TypeDesignations]]),"",ComponentData[[#This Row],[TypeDesignations]])</f>
        <v>23WT24</v>
      </c>
      <c r="D2945" s="71" t="str">
        <f>IF(ISBLANK(ComponentData[[#This Row],[Voltage]]),"",ComponentData[[#This Row],[Voltage]])</f>
        <v>5VDC</v>
      </c>
      <c r="E2945" s="71" t="str">
        <f>IF(ISBLANK(ComponentData[[#This Row],[Remark]]),"",ComponentData[[#This Row],[Remark]])</f>
        <v>9600Bd</v>
      </c>
      <c r="F2945" s="71" t="str">
        <f>IF(ISBLANK(ComponentData[[#This Row],[Manufacturer]]),"",ComponentData[[#This Row],[Manufacturer]])</f>
        <v>ABB</v>
      </c>
      <c r="G2945" s="71" t="str">
        <f>IF(ISBLANK(ComponentData[[#This Row],[ManufacturerNumber]]),"",ComponentData[[#This Row],[ManufacturerNumber]])</f>
        <v>1KGT010500R0001</v>
      </c>
    </row>
    <row r="2946" spans="1:7" ht="14.45" customHeight="1">
      <c r="A2946" s="66">
        <v>2945</v>
      </c>
      <c r="B2946" s="71" t="str">
        <f>IF(ISBLANK(ComponentData[[#This Row],[Description]]),"",ComponentData[[#This Row],[Description]])</f>
        <v>Front view</v>
      </c>
      <c r="C2946" s="71" t="str">
        <f>IF(ISBLANK(ComponentData[[#This Row],[TypeDesignations]]),"",ComponentData[[#This Row],[TypeDesignations]])</f>
        <v>23BA20</v>
      </c>
      <c r="D2946" s="71" t="str">
        <f>IF(ISBLANK(ComponentData[[#This Row],[Voltage]]),"",ComponentData[[#This Row],[Voltage]])</f>
        <v>24-60VDC</v>
      </c>
      <c r="E2946" s="71" t="str">
        <f>IF(ISBLANK(ComponentData[[#This Row],[Remark]]),"",ComponentData[[#This Row],[Remark]])</f>
        <v>16 outputs</v>
      </c>
      <c r="F2946" s="71" t="str">
        <f>IF(ISBLANK(ComponentData[[#This Row],[Manufacturer]]),"",ComponentData[[#This Row],[Manufacturer]])</f>
        <v>ABB</v>
      </c>
      <c r="G2946" s="71" t="str">
        <f>IF(ISBLANK(ComponentData[[#This Row],[ManufacturerNumber]]),"",ComponentData[[#This Row],[ManufacturerNumber]])</f>
        <v>GSNE000700R5312</v>
      </c>
    </row>
    <row r="2947" spans="1:7" ht="14.45" customHeight="1">
      <c r="A2947" s="66">
        <v>2946</v>
      </c>
      <c r="B2947" s="71" t="str">
        <f>IF(ISBLANK(ComponentData[[#This Row],[Description]]),"",ComponentData[[#This Row],[Description]])</f>
        <v>Front view</v>
      </c>
      <c r="C2947" s="71" t="str">
        <f>IF(ISBLANK(ComponentData[[#This Row],[TypeDesignations]]),"",ComponentData[[#This Row],[TypeDesignations]])</f>
        <v>23WT23</v>
      </c>
      <c r="D2947" s="71" t="str">
        <f>IF(ISBLANK(ComponentData[[#This Row],[Voltage]]),"",ComponentData[[#This Row],[Voltage]])</f>
        <v>5VDC</v>
      </c>
      <c r="E2947" s="71" t="str">
        <f>IF(ISBLANK(ComponentData[[#This Row],[Remark]]),"",ComponentData[[#This Row],[Remark]])</f>
        <v>V.23</v>
      </c>
      <c r="F2947" s="71" t="str">
        <f>IF(ISBLANK(ComponentData[[#This Row],[Manufacturer]]),"",ComponentData[[#This Row],[Manufacturer]])</f>
        <v>ABB</v>
      </c>
      <c r="G2947" s="71" t="str">
        <f>IF(ISBLANK(ComponentData[[#This Row],[ManufacturerNumber]]),"",ComponentData[[#This Row],[ManufacturerNumber]])</f>
        <v>1KGT008200R0001</v>
      </c>
    </row>
    <row r="2948" spans="1:7" ht="14.45" customHeight="1">
      <c r="A2948" s="66">
        <v>2947</v>
      </c>
      <c r="B2948" s="71" t="str">
        <f>IF(ISBLANK(ComponentData[[#This Row],[Description]]),"",ComponentData[[#This Row],[Description]])</f>
        <v>Disconnector</v>
      </c>
      <c r="C2948" s="71" t="str">
        <f>IF(ISBLANK(ComponentData[[#This Row],[TypeDesignations]]),"",ComponentData[[#This Row],[TypeDesignations]])</f>
        <v>ELK3</v>
      </c>
      <c r="D2948" s="71" t="str">
        <f>IF(ISBLANK(ComponentData[[#This Row],[Voltage]]),"",ComponentData[[#This Row],[Voltage]])</f>
        <v>One Phase</v>
      </c>
      <c r="E2948" s="71" t="str">
        <f>IF(ISBLANK(ComponentData[[#This Row],[Remark]]),"",ComponentData[[#This Row],[Remark]])</f>
        <v/>
      </c>
      <c r="F2948" s="71" t="str">
        <f>IF(ISBLANK(ComponentData[[#This Row],[Manufacturer]]),"",ComponentData[[#This Row],[Manufacturer]])</f>
        <v>ABB</v>
      </c>
      <c r="G2948" s="71" t="str">
        <f>IF(ISBLANK(ComponentData[[#This Row],[ManufacturerNumber]]),"",ComponentData[[#This Row],[ManufacturerNumber]])</f>
        <v/>
      </c>
    </row>
    <row r="2949" spans="1:7" ht="14.45" customHeight="1">
      <c r="A2949" s="66">
        <v>2948</v>
      </c>
      <c r="B2949" s="71" t="str">
        <f>IF(ISBLANK(ComponentData[[#This Row],[Description]]),"",ComponentData[[#This Row],[Description]])</f>
        <v>Positioning plate</v>
      </c>
      <c r="C2949" s="71" t="str">
        <f>IF(ISBLANK(ComponentData[[#This Row],[TypeDesignations]]),"",ComponentData[[#This Row],[TypeDesignations]])</f>
        <v>REB500 CU</v>
      </c>
      <c r="D2949" s="71" t="str">
        <f>IF(ISBLANK(ComponentData[[#This Row],[Voltage]]),"",ComponentData[[#This Row],[Voltage]])</f>
        <v>7U</v>
      </c>
      <c r="E2949" s="71" t="str">
        <f>IF(ISBLANK(ComponentData[[#This Row],[Remark]]),"",ComponentData[[#This Row],[Remark]])</f>
        <v/>
      </c>
      <c r="F2949" s="71" t="str">
        <f>IF(ISBLANK(ComponentData[[#This Row],[Manufacturer]]),"",ComponentData[[#This Row],[Manufacturer]])</f>
        <v>ABB</v>
      </c>
      <c r="G2949" s="71" t="str">
        <f>IF(ISBLANK(ComponentData[[#This Row],[ManufacturerNumber]]),"",ComponentData[[#This Row],[ManufacturerNumber]])</f>
        <v/>
      </c>
    </row>
    <row r="2950" spans="1:7" ht="14.45" customHeight="1">
      <c r="A2950" s="66">
        <v>2949</v>
      </c>
      <c r="B2950" s="71" t="str">
        <f>IF(ISBLANK(ComponentData[[#This Row],[Description]]),"",ComponentData[[#This Row],[Description]])</f>
        <v>Inside view</v>
      </c>
      <c r="C2950" s="71" t="str">
        <f>IF(ISBLANK(ComponentData[[#This Row],[TypeDesignations]]),"",ComponentData[[#This Row],[TypeDesignations]])</f>
        <v>Rear plane +B</v>
      </c>
      <c r="D2950" s="71" t="str">
        <f>IF(ISBLANK(ComponentData[[#This Row],[Voltage]]),"",ComponentData[[#This Row],[Voltage]])</f>
        <v>W:2400xH:2200mm</v>
      </c>
      <c r="E2950" s="71" t="str">
        <f>IF(ISBLANK(ComponentData[[#This Row],[Remark]]),"",ComponentData[[#This Row],[Remark]])</f>
        <v/>
      </c>
      <c r="F2950" s="71" t="str">
        <f>IF(ISBLANK(ComponentData[[#This Row],[Manufacturer]]),"",ComponentData[[#This Row],[Manufacturer]])</f>
        <v>ABB</v>
      </c>
      <c r="G2950" s="71" t="str">
        <f>IF(ISBLANK(ComponentData[[#This Row],[ManufacturerNumber]]),"",ComponentData[[#This Row],[ManufacturerNumber]])</f>
        <v/>
      </c>
    </row>
    <row r="2951" spans="1:7" ht="14.45" customHeight="1">
      <c r="A2951" s="66">
        <v>2950</v>
      </c>
      <c r="B2951" s="71" t="str">
        <f>IF(ISBLANK(ComponentData[[#This Row],[Description]]),"",ComponentData[[#This Row],[Description]])</f>
        <v>Front view</v>
      </c>
      <c r="C2951" s="71" t="str">
        <f>IF(ISBLANK(ComponentData[[#This Row],[TypeDesignations]]),"",ComponentData[[#This Row],[TypeDesignations]])</f>
        <v>04</v>
      </c>
      <c r="D2951" s="71" t="str">
        <f>IF(ISBLANK(ComponentData[[#This Row],[Voltage]]),"",ComponentData[[#This Row],[Voltage]])</f>
        <v>Ø 29mm</v>
      </c>
      <c r="E2951" s="71" t="str">
        <f>IF(ISBLANK(ComponentData[[#This Row],[Remark]]),"",ComponentData[[#This Row],[Remark]])</f>
        <v/>
      </c>
      <c r="F2951" s="71" t="str">
        <f>IF(ISBLANK(ComponentData[[#This Row],[Manufacturer]]),"",ComponentData[[#This Row],[Manufacturer]])</f>
        <v>EAO</v>
      </c>
      <c r="G2951" s="71" t="str">
        <f>IF(ISBLANK(ComponentData[[#This Row],[ManufacturerNumber]]),"",ComponentData[[#This Row],[ManufacturerNumber]])</f>
        <v/>
      </c>
    </row>
    <row r="2952" spans="1:7" ht="14.45" customHeight="1">
      <c r="A2952" s="66">
        <v>2951</v>
      </c>
      <c r="B2952" s="71" t="str">
        <f>IF(ISBLANK(ComponentData[[#This Row],[Description]]),"",ComponentData[[#This Row],[Description]])</f>
        <v>Front door</v>
      </c>
      <c r="C2952" s="71" t="str">
        <f>IF(ISBLANK(ComponentData[[#This Row],[TypeDesignations]]),"",ComponentData[[#This Row],[TypeDesignations]])</f>
        <v>With window left, with lock</v>
      </c>
      <c r="D2952" s="71" t="str">
        <f>IF(ISBLANK(ComponentData[[#This Row],[Voltage]]),"",ComponentData[[#This Row],[Voltage]])</f>
        <v>W:800xH:2200mm</v>
      </c>
      <c r="E2952" s="71" t="str">
        <f>IF(ISBLANK(ComponentData[[#This Row],[Remark]]),"",ComponentData[[#This Row],[Remark]])</f>
        <v/>
      </c>
      <c r="F2952" s="71" t="str">
        <f>IF(ISBLANK(ComponentData[[#This Row],[Manufacturer]]),"",ComponentData[[#This Row],[Manufacturer]])</f>
        <v>ABB</v>
      </c>
      <c r="G2952" s="71" t="str">
        <f>IF(ISBLANK(ComponentData[[#This Row],[ManufacturerNumber]]),"",ComponentData[[#This Row],[ManufacturerNumber]])</f>
        <v/>
      </c>
    </row>
    <row r="2953" spans="1:7" ht="14.45" customHeight="1">
      <c r="A2953" s="66">
        <v>2952</v>
      </c>
      <c r="B2953" s="71" t="str">
        <f>IF(ISBLANK(ComponentData[[#This Row],[Description]]),"",ComponentData[[#This Row],[Description]])</f>
        <v>Generic cable coloured</v>
      </c>
      <c r="C2953" s="71" t="str">
        <f>IF(ISBLANK(ComponentData[[#This Row],[TypeDesignations]]),"",ComponentData[[#This Row],[TypeDesignations]])</f>
        <v>3x35mm²</v>
      </c>
      <c r="D2953" s="71" t="str">
        <f>IF(ISBLANK(ComponentData[[#This Row],[Voltage]]),"",ComponentData[[#This Row],[Voltage]])</f>
        <v/>
      </c>
      <c r="E2953" s="71" t="str">
        <f>IF(ISBLANK(ComponentData[[#This Row],[Remark]]),"",ComponentData[[#This Row],[Remark]])</f>
        <v>&amp;#231783;, &amp;#231788;, &amp;#231790;</v>
      </c>
      <c r="F2953" s="71" t="str">
        <f>IF(ISBLANK(ComponentData[[#This Row],[Manufacturer]]),"",ComponentData[[#This Row],[Manufacturer]])</f>
        <v/>
      </c>
      <c r="G2953" s="71" t="str">
        <f>IF(ISBLANK(ComponentData[[#This Row],[ManufacturerNumber]]),"",ComponentData[[#This Row],[ManufacturerNumber]])</f>
        <v/>
      </c>
    </row>
    <row r="2954" spans="1:7" ht="14.45" customHeight="1">
      <c r="A2954" s="66">
        <v>2953</v>
      </c>
      <c r="B2954" s="71" t="str">
        <f>IF(ISBLANK(ComponentData[[#This Row],[Description]]),"",ComponentData[[#This Row],[Description]])</f>
        <v>Front door</v>
      </c>
      <c r="C2954" s="71" t="str">
        <f>IF(ISBLANK(ComponentData[[#This Row],[TypeDesignations]]),"",ComponentData[[#This Row],[TypeDesignations]])</f>
        <v>Without window right, with lock</v>
      </c>
      <c r="D2954" s="71" t="str">
        <f>IF(ISBLANK(ComponentData[[#This Row],[Voltage]]),"",ComponentData[[#This Row],[Voltage]])</f>
        <v>W:800xH:2200mm</v>
      </c>
      <c r="E2954" s="71" t="str">
        <f>IF(ISBLANK(ComponentData[[#This Row],[Remark]]),"",ComponentData[[#This Row],[Remark]])</f>
        <v/>
      </c>
      <c r="F2954" s="71" t="str">
        <f>IF(ISBLANK(ComponentData[[#This Row],[Manufacturer]]),"",ComponentData[[#This Row],[Manufacturer]])</f>
        <v>ABB</v>
      </c>
      <c r="G2954" s="71" t="str">
        <f>IF(ISBLANK(ComponentData[[#This Row],[ManufacturerNumber]]),"",ComponentData[[#This Row],[ManufacturerNumber]])</f>
        <v/>
      </c>
    </row>
    <row r="2955" spans="1:7" ht="14.45" customHeight="1">
      <c r="A2955" s="66">
        <v>2954</v>
      </c>
      <c r="B2955" s="71" t="str">
        <f>IF(ISBLANK(ComponentData[[#This Row],[Description]]),"",ComponentData[[#This Row],[Description]])</f>
        <v>Front view</v>
      </c>
      <c r="C2955" s="71" t="str">
        <f>IF(ISBLANK(ComponentData[[#This Row],[TypeDesignations]]),"",ComponentData[[#This Row],[TypeDesignations]])</f>
        <v>CG8, with lock</v>
      </c>
      <c r="D2955" s="71" t="str">
        <f>IF(ISBLANK(ComponentData[[#This Row],[Voltage]]),"",ComponentData[[#This Row],[Voltage]])</f>
        <v>48x60mm</v>
      </c>
      <c r="E2955" s="71" t="str">
        <f>IF(ISBLANK(ComponentData[[#This Row],[Remark]]),"",ComponentData[[#This Row],[Remark]])</f>
        <v/>
      </c>
      <c r="F2955" s="71" t="str">
        <f>IF(ISBLANK(ComponentData[[#This Row],[Manufacturer]]),"",ComponentData[[#This Row],[Manufacturer]])</f>
        <v>Kraus &amp; Naimer</v>
      </c>
      <c r="G2955" s="71" t="str">
        <f>IF(ISBLANK(ComponentData[[#This Row],[ManufacturerNumber]]),"",ComponentData[[#This Row],[ManufacturerNumber]])</f>
        <v/>
      </c>
    </row>
    <row r="2956" spans="1:7" ht="14.45" customHeight="1">
      <c r="A2956" s="66">
        <v>2955</v>
      </c>
      <c r="B2956" s="71" t="str">
        <f>IF(ISBLANK(ComponentData[[#This Row],[Description]]),"",ComponentData[[#This Row],[Description]])</f>
        <v>Front door</v>
      </c>
      <c r="C2956" s="71" t="str">
        <f>IF(ISBLANK(ComponentData[[#This Row],[TypeDesignations]]),"",ComponentData[[#This Row],[TypeDesignations]])</f>
        <v>With window right, with lock</v>
      </c>
      <c r="D2956" s="71" t="str">
        <f>IF(ISBLANK(ComponentData[[#This Row],[Voltage]]),"",ComponentData[[#This Row],[Voltage]])</f>
        <v>W:800xH:2200mm</v>
      </c>
      <c r="E2956" s="71" t="str">
        <f>IF(ISBLANK(ComponentData[[#This Row],[Remark]]),"",ComponentData[[#This Row],[Remark]])</f>
        <v/>
      </c>
      <c r="F2956" s="71" t="str">
        <f>IF(ISBLANK(ComponentData[[#This Row],[Manufacturer]]),"",ComponentData[[#This Row],[Manufacturer]])</f>
        <v>ABB</v>
      </c>
      <c r="G2956" s="71" t="str">
        <f>IF(ISBLANK(ComponentData[[#This Row],[ManufacturerNumber]]),"",ComponentData[[#This Row],[ManufacturerNumber]])</f>
        <v/>
      </c>
    </row>
    <row r="2957" spans="1:7" ht="14.45" customHeight="1">
      <c r="A2957" s="66">
        <v>2956</v>
      </c>
      <c r="B2957" s="71" t="str">
        <f>IF(ISBLANK(ComponentData[[#This Row],[Description]]),"",ComponentData[[#This Row],[Description]])</f>
        <v>Front view</v>
      </c>
      <c r="C2957" s="71" t="str">
        <f>IF(ISBLANK(ComponentData[[#This Row],[TypeDesignations]]),"",ComponentData[[#This Row],[TypeDesignations]])</f>
        <v>UC625</v>
      </c>
      <c r="D2957" s="71" t="str">
        <f>IF(ISBLANK(ComponentData[[#This Row],[Voltage]]),"",ComponentData[[#This Row],[Voltage]])</f>
        <v/>
      </c>
      <c r="E2957" s="71" t="str">
        <f>IF(ISBLANK(ComponentData[[#This Row],[Remark]]),"",ComponentData[[#This Row],[Remark]])</f>
        <v/>
      </c>
      <c r="F2957" s="71" t="str">
        <f>IF(ISBLANK(ComponentData[[#This Row],[Manufacturer]]),"",ComponentData[[#This Row],[Manufacturer]])</f>
        <v>RTK Instruments Ltd.</v>
      </c>
      <c r="G2957" s="71" t="str">
        <f>IF(ISBLANK(ComponentData[[#This Row],[ManufacturerNumber]]),"",ComponentData[[#This Row],[ManufacturerNumber]])</f>
        <v/>
      </c>
    </row>
    <row r="2958" spans="1:7" ht="14.45" customHeight="1">
      <c r="A2958" s="66">
        <v>2957</v>
      </c>
      <c r="B2958" s="71" t="str">
        <f>IF(ISBLANK(ComponentData[[#This Row],[Description]]),"",ComponentData[[#This Row],[Description]])</f>
        <v>Positioning plate</v>
      </c>
      <c r="C2958" s="71" t="str">
        <f>IF(ISBLANK(ComponentData[[#This Row],[TypeDesignations]]),"",ComponentData[[#This Row],[TypeDesignations]])</f>
        <v>UC625</v>
      </c>
      <c r="D2958" s="71" t="str">
        <f>IF(ISBLANK(ComponentData[[#This Row],[Voltage]]),"",ComponentData[[#This Row],[Voltage]])</f>
        <v/>
      </c>
      <c r="E2958" s="71" t="str">
        <f>IF(ISBLANK(ComponentData[[#This Row],[Remark]]),"",ComponentData[[#This Row],[Remark]])</f>
        <v/>
      </c>
      <c r="F2958" s="71" t="str">
        <f>IF(ISBLANK(ComponentData[[#This Row],[Manufacturer]]),"",ComponentData[[#This Row],[Manufacturer]])</f>
        <v/>
      </c>
      <c r="G2958" s="71" t="str">
        <f>IF(ISBLANK(ComponentData[[#This Row],[ManufacturerNumber]]),"",ComponentData[[#This Row],[ManufacturerNumber]])</f>
        <v/>
      </c>
    </row>
    <row r="2959" spans="1:7" ht="14.45" customHeight="1">
      <c r="A2959" s="66">
        <v>2958</v>
      </c>
      <c r="B2959" s="71" t="str">
        <f>IF(ISBLANK(ComponentData[[#This Row],[Description]]),"",ComponentData[[#This Row],[Description]])</f>
        <v>Numerical bay control IED</v>
      </c>
      <c r="C2959" s="71" t="str">
        <f>IF(ISBLANK(ComponentData[[#This Row],[TypeDesignations]]),"",ComponentData[[#This Row],[TypeDesignations]])</f>
        <v>REC650</v>
      </c>
      <c r="D2959" s="71" t="str">
        <f>IF(ISBLANK(ComponentData[[#This Row],[Voltage]]),"",ComponentData[[#This Row],[Voltage]])</f>
        <v>A01A, VER. 1.1 CONFIGURED</v>
      </c>
      <c r="E2959" s="71" t="str">
        <f>IF(ISBLANK(ComponentData[[#This Row],[Remark]]),"",ComponentData[[#This Row],[Remark]])</f>
        <v/>
      </c>
      <c r="F2959" s="71" t="str">
        <f>IF(ISBLANK(ComponentData[[#This Row],[Manufacturer]]),"",ComponentData[[#This Row],[Manufacturer]])</f>
        <v>ABB</v>
      </c>
      <c r="G2959" s="71" t="str">
        <f>IF(ISBLANK(ComponentData[[#This Row],[ManufacturerNumber]]),"",ComponentData[[#This Row],[ManufacturerNumber]])</f>
        <v>to be defined</v>
      </c>
    </row>
    <row r="2960" spans="1:7" ht="14.45" customHeight="1">
      <c r="A2960" s="66">
        <v>2959</v>
      </c>
      <c r="B2960" s="71" t="str">
        <f>IF(ISBLANK(ComponentData[[#This Row],[Description]]),"",ComponentData[[#This Row],[Description]])</f>
        <v>Side view</v>
      </c>
      <c r="C2960" s="71" t="str">
        <f>IF(ISBLANK(ComponentData[[#This Row],[TypeDesignations]]),"",ComponentData[[#This Row],[TypeDesignations]])</f>
        <v>URC625</v>
      </c>
      <c r="D2960" s="71" t="str">
        <f>IF(ISBLANK(ComponentData[[#This Row],[Voltage]]),"",ComponentData[[#This Row],[Voltage]])</f>
        <v/>
      </c>
      <c r="E2960" s="71" t="str">
        <f>IF(ISBLANK(ComponentData[[#This Row],[Remark]]),"",ComponentData[[#This Row],[Remark]])</f>
        <v/>
      </c>
      <c r="F2960" s="71" t="str">
        <f>IF(ISBLANK(ComponentData[[#This Row],[Manufacturer]]),"",ComponentData[[#This Row],[Manufacturer]])</f>
        <v/>
      </c>
      <c r="G2960" s="71" t="str">
        <f>IF(ISBLANK(ComponentData[[#This Row],[ManufacturerNumber]]),"",ComponentData[[#This Row],[ManufacturerNumber]])</f>
        <v/>
      </c>
    </row>
    <row r="2961" spans="1:7" ht="14.45" customHeight="1">
      <c r="A2961" s="66">
        <v>2960</v>
      </c>
      <c r="B2961" s="71" t="str">
        <f>IF(ISBLANK(ComponentData[[#This Row],[Description]]),"",ComponentData[[#This Row],[Description]])</f>
        <v>Front view</v>
      </c>
      <c r="C2961" s="71" t="str">
        <f>IF(ISBLANK(ComponentData[[#This Row],[TypeDesignations]]),"",ComponentData[[#This Row],[TypeDesignations]])</f>
        <v>SHARK 100</v>
      </c>
      <c r="D2961" s="71" t="str">
        <f>IF(ISBLANK(ComponentData[[#This Row],[Voltage]]),"",ComponentData[[#This Row],[Voltage]])</f>
        <v/>
      </c>
      <c r="E2961" s="71" t="str">
        <f>IF(ISBLANK(ComponentData[[#This Row],[Remark]]),"",ComponentData[[#This Row],[Remark]])</f>
        <v/>
      </c>
      <c r="F2961" s="71" t="str">
        <f>IF(ISBLANK(ComponentData[[#This Row],[Manufacturer]]),"",ComponentData[[#This Row],[Manufacturer]])</f>
        <v>Electro Industries / Gauge Tech</v>
      </c>
      <c r="G2961" s="71" t="str">
        <f>IF(ISBLANK(ComponentData[[#This Row],[ManufacturerNumber]]),"",ComponentData[[#This Row],[ManufacturerNumber]])</f>
        <v>Shark 100</v>
      </c>
    </row>
    <row r="2962" spans="1:7" ht="14.45" customHeight="1">
      <c r="A2962" s="66">
        <v>2961</v>
      </c>
      <c r="B2962" s="71" t="str">
        <f>IF(ISBLANK(ComponentData[[#This Row],[Description]]),"",ComponentData[[#This Row],[Description]])</f>
        <v>Side view</v>
      </c>
      <c r="C2962" s="71" t="str">
        <f>IF(ISBLANK(ComponentData[[#This Row],[TypeDesignations]]),"",ComponentData[[#This Row],[TypeDesignations]])</f>
        <v>LOR7801G</v>
      </c>
      <c r="D2962" s="71" t="str">
        <f>IF(ISBLANK(ComponentData[[#This Row],[Voltage]]),"",ComponentData[[#This Row],[Voltage]])</f>
        <v/>
      </c>
      <c r="E2962" s="71" t="str">
        <f>IF(ISBLANK(ComponentData[[#This Row],[Remark]]),"",ComponentData[[#This Row],[Remark]])</f>
        <v/>
      </c>
      <c r="F2962" s="71" t="str">
        <f>IF(ISBLANK(ComponentData[[#This Row],[Manufacturer]]),"",ComponentData[[#This Row],[Manufacturer]])</f>
        <v>Electroswitch</v>
      </c>
      <c r="G2962" s="71" t="str">
        <f>IF(ISBLANK(ComponentData[[#This Row],[ManufacturerNumber]]),"",ComponentData[[#This Row],[ManufacturerNumber]])</f>
        <v>7801G</v>
      </c>
    </row>
    <row r="2963" spans="1:7" ht="14.45" customHeight="1">
      <c r="A2963" s="66">
        <v>2962</v>
      </c>
      <c r="B2963" s="71" t="str">
        <f>IF(ISBLANK(ComponentData[[#This Row],[Description]]),"",ComponentData[[#This Row],[Description]])</f>
        <v>Side view</v>
      </c>
      <c r="C2963" s="71" t="str">
        <f>IF(ISBLANK(ComponentData[[#This Row],[TypeDesignations]]),"",ComponentData[[#This Row],[TypeDesignations]])</f>
        <v>LOR7803G</v>
      </c>
      <c r="D2963" s="71" t="str">
        <f>IF(ISBLANK(ComponentData[[#This Row],[Voltage]]),"",ComponentData[[#This Row],[Voltage]])</f>
        <v/>
      </c>
      <c r="E2963" s="71" t="str">
        <f>IF(ISBLANK(ComponentData[[#This Row],[Remark]]),"",ComponentData[[#This Row],[Remark]])</f>
        <v/>
      </c>
      <c r="F2963" s="71" t="str">
        <f>IF(ISBLANK(ComponentData[[#This Row],[Manufacturer]]),"",ComponentData[[#This Row],[Manufacturer]])</f>
        <v>Electroswitch</v>
      </c>
      <c r="G2963" s="71" t="str">
        <f>IF(ISBLANK(ComponentData[[#This Row],[ManufacturerNumber]]),"",ComponentData[[#This Row],[ManufacturerNumber]])</f>
        <v>7803G</v>
      </c>
    </row>
    <row r="2964" spans="1:7" ht="14.45" customHeight="1">
      <c r="A2964" s="66">
        <v>2963</v>
      </c>
      <c r="B2964" s="71" t="str">
        <f>IF(ISBLANK(ComponentData[[#This Row],[Description]]),"",ComponentData[[#This Row],[Description]])</f>
        <v>Side view</v>
      </c>
      <c r="C2964" s="71" t="str">
        <f>IF(ISBLANK(ComponentData[[#This Row],[TypeDesignations]]),"",ComponentData[[#This Row],[TypeDesignations]])</f>
        <v>LOR7806G</v>
      </c>
      <c r="D2964" s="71" t="str">
        <f>IF(ISBLANK(ComponentData[[#This Row],[Voltage]]),"",ComponentData[[#This Row],[Voltage]])</f>
        <v/>
      </c>
      <c r="E2964" s="71" t="str">
        <f>IF(ISBLANK(ComponentData[[#This Row],[Remark]]),"",ComponentData[[#This Row],[Remark]])</f>
        <v/>
      </c>
      <c r="F2964" s="71" t="str">
        <f>IF(ISBLANK(ComponentData[[#This Row],[Manufacturer]]),"",ComponentData[[#This Row],[Manufacturer]])</f>
        <v>Electroswitch</v>
      </c>
      <c r="G2964" s="71" t="str">
        <f>IF(ISBLANK(ComponentData[[#This Row],[ManufacturerNumber]]),"",ComponentData[[#This Row],[ManufacturerNumber]])</f>
        <v>7806G</v>
      </c>
    </row>
    <row r="2965" spans="1:7" ht="14.45" customHeight="1">
      <c r="A2965" s="66">
        <v>2964</v>
      </c>
      <c r="B2965" s="71" t="str">
        <f>IF(ISBLANK(ComponentData[[#This Row],[Description]]),"",ComponentData[[#This Row],[Description]])</f>
        <v>Front view</v>
      </c>
      <c r="C2965" s="71" t="str">
        <f>IF(ISBLANK(ComponentData[[#This Row],[TypeDesignations]]),"",ComponentData[[#This Row],[TypeDesignations]])</f>
        <v>7SJ62</v>
      </c>
      <c r="D2965" s="71" t="str">
        <f>IF(ISBLANK(ComponentData[[#This Row],[Voltage]]),"",ComponentData[[#This Row],[Voltage]])</f>
        <v/>
      </c>
      <c r="E2965" s="71" t="str">
        <f>IF(ISBLANK(ComponentData[[#This Row],[Remark]]),"",ComponentData[[#This Row],[Remark]])</f>
        <v/>
      </c>
      <c r="F2965" s="71" t="str">
        <f>IF(ISBLANK(ComponentData[[#This Row],[Manufacturer]]),"",ComponentData[[#This Row],[Manufacturer]])</f>
        <v>Siemens</v>
      </c>
      <c r="G2965" s="71" t="str">
        <f>IF(ISBLANK(ComponentData[[#This Row],[ManufacturerNumber]]),"",ComponentData[[#This Row],[ManufacturerNumber]])</f>
        <v/>
      </c>
    </row>
    <row r="2966" spans="1:7" ht="14.45" customHeight="1">
      <c r="A2966" s="66">
        <v>2965</v>
      </c>
      <c r="B2966" s="71" t="str">
        <f>IF(ISBLANK(ComponentData[[#This Row],[Description]]),"",ComponentData[[#This Row],[Description]])</f>
        <v>Front view</v>
      </c>
      <c r="C2966" s="71" t="str">
        <f>IF(ISBLANK(ComponentData[[#This Row],[TypeDesignations]]),"",ComponentData[[#This Row],[TypeDesignations]])</f>
        <v>7SS522</v>
      </c>
      <c r="D2966" s="71" t="str">
        <f>IF(ISBLANK(ComponentData[[#This Row],[Voltage]]),"",ComponentData[[#This Row],[Voltage]])</f>
        <v>110-125VDC</v>
      </c>
      <c r="E2966" s="71" t="str">
        <f>IF(ISBLANK(ComponentData[[#This Row],[Remark]]),"",ComponentData[[#This Row],[Remark]])</f>
        <v/>
      </c>
      <c r="F2966" s="71" t="str">
        <f>IF(ISBLANK(ComponentData[[#This Row],[Manufacturer]]),"",ComponentData[[#This Row],[Manufacturer]])</f>
        <v>Siemens</v>
      </c>
      <c r="G2966" s="71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6">
        <v>2966</v>
      </c>
      <c r="B2967" s="71" t="str">
        <f>IF(ISBLANK(ComponentData[[#This Row],[Description]]),"",ComponentData[[#This Row],[Description]])</f>
        <v>Side view</v>
      </c>
      <c r="C2967" s="71" t="str">
        <f>IF(ISBLANK(ComponentData[[#This Row],[TypeDesignations]]),"",ComponentData[[#This Row],[TypeDesignations]])</f>
        <v>7SS522</v>
      </c>
      <c r="D2967" s="71" t="str">
        <f>IF(ISBLANK(ComponentData[[#This Row],[Voltage]]),"",ComponentData[[#This Row],[Voltage]])</f>
        <v>110-125VDC</v>
      </c>
      <c r="E2967" s="71" t="str">
        <f>IF(ISBLANK(ComponentData[[#This Row],[Remark]]),"",ComponentData[[#This Row],[Remark]])</f>
        <v/>
      </c>
      <c r="F2967" s="71" t="str">
        <f>IF(ISBLANK(ComponentData[[#This Row],[Manufacturer]]),"",ComponentData[[#This Row],[Manufacturer]])</f>
        <v>Siemens</v>
      </c>
      <c r="G2967" s="71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6">
        <v>2967</v>
      </c>
      <c r="B2968" s="71" t="str">
        <f>IF(ISBLANK(ComponentData[[#This Row],[Description]]),"",ComponentData[[#This Row],[Description]])</f>
        <v>Front view</v>
      </c>
      <c r="C2968" s="71" t="str">
        <f>IF(ISBLANK(ComponentData[[#This Row],[TypeDesignations]]),"",ComponentData[[#This Row],[TypeDesignations]])</f>
        <v>RS20</v>
      </c>
      <c r="D2968" s="71" t="str">
        <f>IF(ISBLANK(ComponentData[[#This Row],[Voltage]]),"",ComponentData[[#This Row],[Voltage]])</f>
        <v>660VAC, 20A</v>
      </c>
      <c r="E2968" s="71" t="str">
        <f>IF(ISBLANK(ComponentData[[#This Row],[Remark]]),"",ComponentData[[#This Row],[Remark]])</f>
        <v>Back stud connected</v>
      </c>
      <c r="F2968" s="71" t="str">
        <f>IF(ISBLANK(ComponentData[[#This Row],[Manufacturer]]),"",ComponentData[[#This Row],[Manufacturer]])</f>
        <v>GE Power Controls</v>
      </c>
      <c r="G2968" s="71" t="str">
        <f>IF(ISBLANK(ComponentData[[#This Row],[ManufacturerNumber]]),"",ComponentData[[#This Row],[ManufacturerNumber]])</f>
        <v>RS20P/G-402165</v>
      </c>
    </row>
    <row r="2969" spans="1:7" ht="14.45" customHeight="1">
      <c r="A2969" s="66">
        <v>2968</v>
      </c>
      <c r="B2969" s="71" t="str">
        <f>IF(ISBLANK(ComponentData[[#This Row],[Description]]),"",ComponentData[[#This Row],[Description]])</f>
        <v>Front view</v>
      </c>
      <c r="C2969" s="71" t="str">
        <f>IF(ISBLANK(ComponentData[[#This Row],[TypeDesignations]]),"",ComponentData[[#This Row],[TypeDesignations]])</f>
        <v>F236</v>
      </c>
      <c r="D2969" s="71" t="str">
        <f>IF(ISBLANK(ComponentData[[#This Row],[Voltage]]),"",ComponentData[[#This Row],[Voltage]])</f>
        <v>110-250VAC/DC</v>
      </c>
      <c r="E2969" s="71" t="str">
        <f>IF(ISBLANK(ComponentData[[#This Row],[Remark]]),"",ComponentData[[#This Row],[Remark]])</f>
        <v/>
      </c>
      <c r="F2969" s="71" t="str">
        <f>IF(ISBLANK(ComponentData[[#This Row],[Manufacturer]]),"",ComponentData[[#This Row],[Manufacturer]])</f>
        <v>ABB</v>
      </c>
      <c r="G2969" s="71" t="str">
        <f>IF(ISBLANK(ComponentData[[#This Row],[ManufacturerNumber]]),"",ComponentData[[#This Row],[ManufacturerNumber]])</f>
        <v/>
      </c>
    </row>
    <row r="2970" spans="1:7" ht="14.45" customHeight="1">
      <c r="A2970" s="66">
        <v>2969</v>
      </c>
      <c r="B2970" s="71" t="str">
        <f>IF(ISBLANK(ComponentData[[#This Row],[Description]]),"",ComponentData[[#This Row],[Description]])</f>
        <v>Side view</v>
      </c>
      <c r="C2970" s="71" t="str">
        <f>IF(ISBLANK(ComponentData[[#This Row],[TypeDesignations]]),"",ComponentData[[#This Row],[TypeDesignations]])</f>
        <v>F236</v>
      </c>
      <c r="D2970" s="71" t="str">
        <f>IF(ISBLANK(ComponentData[[#This Row],[Voltage]]),"",ComponentData[[#This Row],[Voltage]])</f>
        <v>110-250VAC/DC</v>
      </c>
      <c r="E2970" s="71" t="str">
        <f>IF(ISBLANK(ComponentData[[#This Row],[Remark]]),"",ComponentData[[#This Row],[Remark]])</f>
        <v/>
      </c>
      <c r="F2970" s="71" t="str">
        <f>IF(ISBLANK(ComponentData[[#This Row],[Manufacturer]]),"",ComponentData[[#This Row],[Manufacturer]])</f>
        <v>ABB</v>
      </c>
      <c r="G2970" s="71" t="str">
        <f>IF(ISBLANK(ComponentData[[#This Row],[ManufacturerNumber]]),"",ComponentData[[#This Row],[ManufacturerNumber]])</f>
        <v/>
      </c>
    </row>
    <row r="2971" spans="1:7" ht="14.45" customHeight="1">
      <c r="A2971" s="66">
        <v>2970</v>
      </c>
      <c r="B2971" s="71" t="str">
        <f>IF(ISBLANK(ComponentData[[#This Row],[Description]]),"",ComponentData[[#This Row],[Description]])</f>
        <v>Front view</v>
      </c>
      <c r="C2971" s="71" t="str">
        <f>IF(ISBLANK(ComponentData[[#This Row],[TypeDesignations]]),"",ComponentData[[#This Row],[TypeDesignations]])</f>
        <v>SPAx 1xx C</v>
      </c>
      <c r="D2971" s="71" t="str">
        <f>IF(ISBLANK(ComponentData[[#This Row],[Voltage]]),"",ComponentData[[#This Row],[Voltage]])</f>
        <v>80-265VDC/VAC, 50Hz</v>
      </c>
      <c r="E2971" s="71" t="str">
        <f>IF(ISBLANK(ComponentData[[#This Row],[Remark]]),"",ComponentData[[#This Row],[Remark]])</f>
        <v/>
      </c>
      <c r="F2971" s="71" t="str">
        <f>IF(ISBLANK(ComponentData[[#This Row],[Manufacturer]]),"",ComponentData[[#This Row],[Manufacturer]])</f>
        <v>ABB</v>
      </c>
      <c r="G2971" s="71" t="str">
        <f>IF(ISBLANK(ComponentData[[#This Row],[ManufacturerNumber]]),"",ComponentData[[#This Row],[ManufacturerNumber]])</f>
        <v/>
      </c>
    </row>
    <row r="2972" spans="1:7" ht="14.45" customHeight="1">
      <c r="A2972" s="66">
        <v>2971</v>
      </c>
      <c r="B2972" s="71" t="str">
        <f>IF(ISBLANK(ComponentData[[#This Row],[Description]]),"",ComponentData[[#This Row],[Description]])</f>
        <v>Front view</v>
      </c>
      <c r="C2972" s="71" t="str">
        <f>IF(ISBLANK(ComponentData[[#This Row],[TypeDesignations]]),"",ComponentData[[#This Row],[TypeDesignations]])</f>
        <v>REB500 CU without HMI</v>
      </c>
      <c r="D2972" s="71" t="str">
        <f>IF(ISBLANK(ComponentData[[#This Row],[Voltage]]),"",ComponentData[[#This Row],[Voltage]])</f>
        <v>19"</v>
      </c>
      <c r="E2972" s="71" t="str">
        <f>IF(ISBLANK(ComponentData[[#This Row],[Remark]]),"",ComponentData[[#This Row],[Remark]])</f>
        <v/>
      </c>
      <c r="F2972" s="71" t="str">
        <f>IF(ISBLANK(ComponentData[[#This Row],[Manufacturer]]),"",ComponentData[[#This Row],[Manufacturer]])</f>
        <v>ABB</v>
      </c>
      <c r="G2972" s="71" t="str">
        <f>IF(ISBLANK(ComponentData[[#This Row],[ManufacturerNumber]]),"",ComponentData[[#This Row],[ManufacturerNumber]])</f>
        <v/>
      </c>
    </row>
    <row r="2973" spans="1:7" ht="14.45" customHeight="1">
      <c r="A2973" s="66">
        <v>2972</v>
      </c>
      <c r="B2973" s="71" t="str">
        <f>IF(ISBLANK(ComponentData[[#This Row],[Description]]),"",ComponentData[[#This Row],[Description]])</f>
        <v>Disconnector</v>
      </c>
      <c r="C2973" s="71" t="str">
        <f>IF(ISBLANK(ComponentData[[#This Row],[TypeDesignations]]),"",ComponentData[[#This Row],[TypeDesignations]])</f>
        <v>ELK3</v>
      </c>
      <c r="D2973" s="71" t="str">
        <f>IF(ISBLANK(ComponentData[[#This Row],[Voltage]]),"",ComponentData[[#This Row],[Voltage]])</f>
        <v>One Phase</v>
      </c>
      <c r="E2973" s="71" t="str">
        <f>IF(ISBLANK(ComponentData[[#This Row],[Remark]]),"",ComponentData[[#This Row],[Remark]])</f>
        <v/>
      </c>
      <c r="F2973" s="71" t="str">
        <f>IF(ISBLANK(ComponentData[[#This Row],[Manufacturer]]),"",ComponentData[[#This Row],[Manufacturer]])</f>
        <v>ABB</v>
      </c>
      <c r="G2973" s="71" t="str">
        <f>IF(ISBLANK(ComponentData[[#This Row],[ManufacturerNumber]]),"",ComponentData[[#This Row],[ManufacturerNumber]])</f>
        <v>1HC0049219</v>
      </c>
    </row>
    <row r="2974" spans="1:7" ht="14.45" customHeight="1">
      <c r="A2974" s="66">
        <v>2973</v>
      </c>
      <c r="B2974" s="71" t="str">
        <f>IF(ISBLANK(ComponentData[[#This Row],[Description]]),"",ComponentData[[#This Row],[Description]])</f>
        <v>Front view</v>
      </c>
      <c r="C2974" s="71" t="str">
        <f>IF(ISBLANK(ComponentData[[#This Row],[TypeDesignations]]),"",ComponentData[[#This Row],[TypeDesignations]])</f>
        <v>REx670 1/2</v>
      </c>
      <c r="D2974" s="71" t="str">
        <f>IF(ISBLANK(ComponentData[[#This Row],[Voltage]]),"",ComponentData[[#This Row],[Voltage]])</f>
        <v>1/2x19"</v>
      </c>
      <c r="E2974" s="71" t="str">
        <f>IF(ISBLANK(ComponentData[[#This Row],[Remark]]),"",ComponentData[[#This Row],[Remark]])</f>
        <v/>
      </c>
      <c r="F2974" s="71" t="str">
        <f>IF(ISBLANK(ComponentData[[#This Row],[Manufacturer]]),"",ComponentData[[#This Row],[Manufacturer]])</f>
        <v>ABB</v>
      </c>
      <c r="G2974" s="71" t="str">
        <f>IF(ISBLANK(ComponentData[[#This Row],[ManufacturerNumber]]),"",ComponentData[[#This Row],[ManufacturerNumber]])</f>
        <v/>
      </c>
    </row>
    <row r="2975" spans="1:7" ht="14.45" customHeight="1">
      <c r="A2975" s="66">
        <v>2974</v>
      </c>
      <c r="B2975" s="71" t="str">
        <f>IF(ISBLANK(ComponentData[[#This Row],[Description]]),"",ComponentData[[#This Row],[Description]])</f>
        <v>Front door</v>
      </c>
      <c r="C2975" s="71" t="str">
        <f>IF(ISBLANK(ComponentData[[#This Row],[TypeDesignations]]),"",ComponentData[[#This Row],[TypeDesignations]])</f>
        <v>With window left, with lock</v>
      </c>
      <c r="D2975" s="71" t="str">
        <f>IF(ISBLANK(ComponentData[[#This Row],[Voltage]]),"",ComponentData[[#This Row],[Voltage]])</f>
        <v>W:800xH:2000mm</v>
      </c>
      <c r="E2975" s="71" t="str">
        <f>IF(ISBLANK(ComponentData[[#This Row],[Remark]]),"",ComponentData[[#This Row],[Remark]])</f>
        <v>NCS 1704-Y15R</v>
      </c>
      <c r="F2975" s="71" t="str">
        <f>IF(ISBLANK(ComponentData[[#This Row],[Manufacturer]]),"",ComponentData[[#This Row],[Manufacturer]])</f>
        <v>ABB</v>
      </c>
      <c r="G2975" s="71" t="str">
        <f>IF(ISBLANK(ComponentData[[#This Row],[ManufacturerNumber]]),"",ComponentData[[#This Row],[ManufacturerNumber]])</f>
        <v/>
      </c>
    </row>
    <row r="2976" spans="1:7" ht="14.45" customHeight="1">
      <c r="A2976" s="66">
        <v>2975</v>
      </c>
      <c r="B2976" s="71" t="str">
        <f>IF(ISBLANK(ComponentData[[#This Row],[Description]]),"",ComponentData[[#This Row],[Description]])</f>
        <v>Front door</v>
      </c>
      <c r="C2976" s="71" t="str">
        <f>IF(ISBLANK(ComponentData[[#This Row],[TypeDesignations]]),"",ComponentData[[#This Row],[TypeDesignations]])</f>
        <v>Without window left, with lock</v>
      </c>
      <c r="D2976" s="71" t="str">
        <f>IF(ISBLANK(ComponentData[[#This Row],[Voltage]]),"",ComponentData[[#This Row],[Voltage]])</f>
        <v>W:800xH:2000mm</v>
      </c>
      <c r="E2976" s="71" t="str">
        <f>IF(ISBLANK(ComponentData[[#This Row],[Remark]]),"",ComponentData[[#This Row],[Remark]])</f>
        <v>NCS 1704-Y15R</v>
      </c>
      <c r="F2976" s="71" t="str">
        <f>IF(ISBLANK(ComponentData[[#This Row],[Manufacturer]]),"",ComponentData[[#This Row],[Manufacturer]])</f>
        <v>ABB</v>
      </c>
      <c r="G2976" s="71" t="str">
        <f>IF(ISBLANK(ComponentData[[#This Row],[ManufacturerNumber]]),"",ComponentData[[#This Row],[ManufacturerNumber]])</f>
        <v/>
      </c>
    </row>
    <row r="2977" spans="1:7" ht="14.45" customHeight="1">
      <c r="A2977" s="66">
        <v>2976</v>
      </c>
      <c r="B2977" s="71" t="str">
        <f>IF(ISBLANK(ComponentData[[#This Row],[Description]]),"",ComponentData[[#This Row],[Description]])</f>
        <v>Front door</v>
      </c>
      <c r="C2977" s="71" t="str">
        <f>IF(ISBLANK(ComponentData[[#This Row],[TypeDesignations]]),"",ComponentData[[#This Row],[TypeDesignations]])</f>
        <v>Without window left, with lock</v>
      </c>
      <c r="D2977" s="71" t="str">
        <f>IF(ISBLANK(ComponentData[[#This Row],[Voltage]]),"",ComponentData[[#This Row],[Voltage]])</f>
        <v>W:800xH:2200mm</v>
      </c>
      <c r="E2977" s="71" t="str">
        <f>IF(ISBLANK(ComponentData[[#This Row],[Remark]]),"",ComponentData[[#This Row],[Remark]])</f>
        <v/>
      </c>
      <c r="F2977" s="71" t="str">
        <f>IF(ISBLANK(ComponentData[[#This Row],[Manufacturer]]),"",ComponentData[[#This Row],[Manufacturer]])</f>
        <v>ABB</v>
      </c>
      <c r="G2977" s="71" t="str">
        <f>IF(ISBLANK(ComponentData[[#This Row],[ManufacturerNumber]]),"",ComponentData[[#This Row],[ManufacturerNumber]])</f>
        <v/>
      </c>
    </row>
    <row r="2978" spans="1:7" ht="14.45" customHeight="1">
      <c r="A2978" s="66">
        <v>2977</v>
      </c>
      <c r="B2978" s="71" t="str">
        <f>IF(ISBLANK(ComponentData[[#This Row],[Description]]),"",ComponentData[[#This Row],[Description]])</f>
        <v>Front door</v>
      </c>
      <c r="C2978" s="71" t="str">
        <f>IF(ISBLANK(ComponentData[[#This Row],[TypeDesignations]]),"",ComponentData[[#This Row],[TypeDesignations]])</f>
        <v>With window right, with lock</v>
      </c>
      <c r="D2978" s="71" t="str">
        <f>IF(ISBLANK(ComponentData[[#This Row],[Voltage]]),"",ComponentData[[#This Row],[Voltage]])</f>
        <v>W:800xH:2000mm</v>
      </c>
      <c r="E2978" s="71" t="str">
        <f>IF(ISBLANK(ComponentData[[#This Row],[Remark]]),"",ComponentData[[#This Row],[Remark]])</f>
        <v>NCS 1704-Y15R</v>
      </c>
      <c r="F2978" s="71" t="str">
        <f>IF(ISBLANK(ComponentData[[#This Row],[Manufacturer]]),"",ComponentData[[#This Row],[Manufacturer]])</f>
        <v>ABB</v>
      </c>
      <c r="G2978" s="71" t="str">
        <f>IF(ISBLANK(ComponentData[[#This Row],[ManufacturerNumber]]),"",ComponentData[[#This Row],[ManufacturerNumber]])</f>
        <v/>
      </c>
    </row>
    <row r="2979" spans="1:7" ht="14.45" customHeight="1">
      <c r="A2979" s="66">
        <v>2978</v>
      </c>
      <c r="B2979" s="71" t="str">
        <f>IF(ISBLANK(ComponentData[[#This Row],[Description]]),"",ComponentData[[#This Row],[Description]])</f>
        <v>Front door</v>
      </c>
      <c r="C2979" s="71" t="str">
        <f>IF(ISBLANK(ComponentData[[#This Row],[TypeDesignations]]),"",ComponentData[[#This Row],[TypeDesignations]])</f>
        <v>Without window right, with lock</v>
      </c>
      <c r="D2979" s="71" t="str">
        <f>IF(ISBLANK(ComponentData[[#This Row],[Voltage]]),"",ComponentData[[#This Row],[Voltage]])</f>
        <v>W:800xH:2000mm</v>
      </c>
      <c r="E2979" s="71" t="str">
        <f>IF(ISBLANK(ComponentData[[#This Row],[Remark]]),"",ComponentData[[#This Row],[Remark]])</f>
        <v>NCS 1704-Y15R</v>
      </c>
      <c r="F2979" s="71" t="str">
        <f>IF(ISBLANK(ComponentData[[#This Row],[Manufacturer]]),"",ComponentData[[#This Row],[Manufacturer]])</f>
        <v>ABB</v>
      </c>
      <c r="G2979" s="71" t="str">
        <f>IF(ISBLANK(ComponentData[[#This Row],[ManufacturerNumber]]),"",ComponentData[[#This Row],[ManufacturerNumber]])</f>
        <v/>
      </c>
    </row>
    <row r="2980" spans="1:7" ht="14.45" customHeight="1">
      <c r="A2980" s="66">
        <v>2979</v>
      </c>
      <c r="B2980" s="71" t="str">
        <f>IF(ISBLANK(ComponentData[[#This Row],[Description]]),"",ComponentData[[#This Row],[Description]])</f>
        <v>Positioning plate</v>
      </c>
      <c r="C2980" s="71" t="str">
        <f>IF(ISBLANK(ComponentData[[#This Row],[TypeDesignations]]),"",ComponentData[[#This Row],[TypeDesignations]])</f>
        <v>COM581</v>
      </c>
      <c r="D2980" s="71" t="str">
        <f>IF(ISBLANK(ComponentData[[#This Row],[Voltage]]),"",ComponentData[[#This Row],[Voltage]])</f>
        <v>6U</v>
      </c>
      <c r="E2980" s="71" t="str">
        <f>IF(ISBLANK(ComponentData[[#This Row],[Remark]]),"",ComponentData[[#This Row],[Remark]])</f>
        <v/>
      </c>
      <c r="F2980" s="71" t="str">
        <f>IF(ISBLANK(ComponentData[[#This Row],[Manufacturer]]),"",ComponentData[[#This Row],[Manufacturer]])</f>
        <v>ABB</v>
      </c>
      <c r="G2980" s="71" t="str">
        <f>IF(ISBLANK(ComponentData[[#This Row],[ManufacturerNumber]]),"",ComponentData[[#This Row],[ManufacturerNumber]])</f>
        <v/>
      </c>
    </row>
    <row r="2981" spans="1:7" ht="14.45" customHeight="1">
      <c r="A2981" s="66">
        <v>2980</v>
      </c>
      <c r="B2981" s="71" t="str">
        <f>IF(ISBLANK(ComponentData[[#This Row],[Description]]),"",ComponentData[[#This Row],[Description]])</f>
        <v>Side view</v>
      </c>
      <c r="C2981" s="71" t="str">
        <f>IF(ISBLANK(ComponentData[[#This Row],[TypeDesignations]]),"",ComponentData[[#This Row],[TypeDesignations]])</f>
        <v>Alpha A2500</v>
      </c>
      <c r="D2981" s="71" t="str">
        <f>IF(ISBLANK(ComponentData[[#This Row],[Voltage]]),"",ComponentData[[#This Row],[Voltage]])</f>
        <v/>
      </c>
      <c r="E2981" s="71" t="str">
        <f>IF(ISBLANK(ComponentData[[#This Row],[Remark]]),"",ComponentData[[#This Row],[Remark]])</f>
        <v/>
      </c>
      <c r="F2981" s="71" t="str">
        <f>IF(ISBLANK(ComponentData[[#This Row],[Manufacturer]]),"",ComponentData[[#This Row],[Manufacturer]])</f>
        <v>ELSTER</v>
      </c>
      <c r="G2981" s="71" t="str">
        <f>IF(ISBLANK(ComponentData[[#This Row],[ManufacturerNumber]]),"",ComponentData[[#This Row],[ManufacturerNumber]])</f>
        <v/>
      </c>
    </row>
    <row r="2982" spans="1:7" ht="14.45" customHeight="1">
      <c r="A2982" s="66">
        <v>2981</v>
      </c>
      <c r="B2982" s="71" t="str">
        <f>IF(ISBLANK(ComponentData[[#This Row],[Description]]),"",ComponentData[[#This Row],[Description]])</f>
        <v>Front view</v>
      </c>
      <c r="C2982" s="71" t="str">
        <f>IF(ISBLANK(ComponentData[[#This Row],[TypeDesignations]]),"",ComponentData[[#This Row],[TypeDesignations]])</f>
        <v>Alpha A2500</v>
      </c>
      <c r="D2982" s="71" t="str">
        <f>IF(ISBLANK(ComponentData[[#This Row],[Voltage]]),"",ComponentData[[#This Row],[Voltage]])</f>
        <v/>
      </c>
      <c r="E2982" s="71" t="str">
        <f>IF(ISBLANK(ComponentData[[#This Row],[Remark]]),"",ComponentData[[#This Row],[Remark]])</f>
        <v/>
      </c>
      <c r="F2982" s="71" t="str">
        <f>IF(ISBLANK(ComponentData[[#This Row],[Manufacturer]]),"",ComponentData[[#This Row],[Manufacturer]])</f>
        <v>ELSTER</v>
      </c>
      <c r="G2982" s="71" t="str">
        <f>IF(ISBLANK(ComponentData[[#This Row],[ManufacturerNumber]]),"",ComponentData[[#This Row],[ManufacturerNumber]])</f>
        <v/>
      </c>
    </row>
    <row r="2983" spans="1:7" ht="14.45" customHeight="1">
      <c r="A2983" s="66">
        <v>2982</v>
      </c>
      <c r="B2983" s="71" t="str">
        <f>IF(ISBLANK(ComponentData[[#This Row],[Description]]),"",ComponentData[[#This Row],[Description]])</f>
        <v>Positioning plate</v>
      </c>
      <c r="C2983" s="71" t="str">
        <f>IF(ISBLANK(ComponentData[[#This Row],[TypeDesignations]]),"",ComponentData[[#This Row],[TypeDesignations]])</f>
        <v>Alpha meter</v>
      </c>
      <c r="D2983" s="71" t="str">
        <f>IF(ISBLANK(ComponentData[[#This Row],[Voltage]]),"",ComponentData[[#This Row],[Voltage]])</f>
        <v>3U</v>
      </c>
      <c r="E2983" s="71" t="str">
        <f>IF(ISBLANK(ComponentData[[#This Row],[Remark]]),"",ComponentData[[#This Row],[Remark]])</f>
        <v>Two meter version</v>
      </c>
      <c r="F2983" s="71" t="str">
        <f>IF(ISBLANK(ComponentData[[#This Row],[Manufacturer]]),"",ComponentData[[#This Row],[Manufacturer]])</f>
        <v/>
      </c>
      <c r="G2983" s="71" t="str">
        <f>IF(ISBLANK(ComponentData[[#This Row],[ManufacturerNumber]]),"",ComponentData[[#This Row],[ManufacturerNumber]])</f>
        <v/>
      </c>
    </row>
    <row r="2984" spans="1:7" ht="14.45" customHeight="1">
      <c r="A2984" s="66">
        <v>2983</v>
      </c>
      <c r="B2984" s="71" t="str">
        <f>IF(ISBLANK(ComponentData[[#This Row],[Description]]),"",ComponentData[[#This Row],[Description]])</f>
        <v>Front view</v>
      </c>
      <c r="C2984" s="71" t="str">
        <f>IF(ISBLANK(ComponentData[[#This Row],[TypeDesignations]]),"",ComponentData[[#This Row],[TypeDesignations]])</f>
        <v>LANTIME</v>
      </c>
      <c r="D2984" s="71" t="str">
        <f>IF(ISBLANK(ComponentData[[#This Row],[Voltage]]),"",ComponentData[[#This Row],[Voltage]])</f>
        <v>230VAC/110VDC</v>
      </c>
      <c r="E2984" s="71" t="str">
        <f>IF(ISBLANK(ComponentData[[#This Row],[Remark]]),"",ComponentData[[#This Row],[Remark]])</f>
        <v>6xLAN port, 3xLWL_COM, 3xPPS_OUT</v>
      </c>
      <c r="F2984" s="71" t="str">
        <f>IF(ISBLANK(ComponentData[[#This Row],[Manufacturer]]),"",ComponentData[[#This Row],[Manufacturer]])</f>
        <v>Meinberg</v>
      </c>
      <c r="G2984" s="71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6">
        <v>2984</v>
      </c>
      <c r="B2985" s="71" t="str">
        <f>IF(ISBLANK(ComponentData[[#This Row],[Description]]),"",ComponentData[[#This Row],[Description]])</f>
        <v>Front view</v>
      </c>
      <c r="C2985" s="71" t="str">
        <f>IF(ISBLANK(ComponentData[[#This Row],[TypeDesignations]]),"",ComponentData[[#This Row],[TypeDesignations]])</f>
        <v>NSK5</v>
      </c>
      <c r="D2985" s="71" t="str">
        <f>IF(ISBLANK(ComponentData[[#This Row],[Voltage]]),"",ComponentData[[#This Row],[Voltage]])</f>
        <v>1/1x19"</v>
      </c>
      <c r="E2985" s="71" t="str">
        <f>IF(ISBLANK(ComponentData[[#This Row],[Remark]]),"",ComponentData[[#This Row],[Remark]])</f>
        <v/>
      </c>
      <c r="F2985" s="71" t="str">
        <f>IF(ISBLANK(ComponentData[[#This Row],[Manufacturer]]),"",ComponentData[[#This Row],[Manufacturer]])</f>
        <v>ABB</v>
      </c>
      <c r="G2985" s="71" t="str">
        <f>IF(ISBLANK(ComponentData[[#This Row],[ManufacturerNumber]]),"",ComponentData[[#This Row],[ManufacturerNumber]])</f>
        <v>HENF105330R0002</v>
      </c>
    </row>
    <row r="2986" spans="1:7" ht="14.45" customHeight="1">
      <c r="A2986" s="66">
        <v>2985</v>
      </c>
      <c r="B2986" s="71" t="str">
        <f>IF(ISBLANK(ComponentData[[#This Row],[Description]]),"",ComponentData[[#This Row],[Description]])</f>
        <v>Side view</v>
      </c>
      <c r="C2986" s="71" t="str">
        <f>IF(ISBLANK(ComponentData[[#This Row],[TypeDesignations]]),"",ComponentData[[#This Row],[TypeDesignations]])</f>
        <v>NSK5</v>
      </c>
      <c r="D2986" s="71" t="str">
        <f>IF(ISBLANK(ComponentData[[#This Row],[Voltage]]),"",ComponentData[[#This Row],[Voltage]])</f>
        <v/>
      </c>
      <c r="E2986" s="71" t="str">
        <f>IF(ISBLANK(ComponentData[[#This Row],[Remark]]),"",ComponentData[[#This Row],[Remark]])</f>
        <v/>
      </c>
      <c r="F2986" s="71" t="str">
        <f>IF(ISBLANK(ComponentData[[#This Row],[Manufacturer]]),"",ComponentData[[#This Row],[Manufacturer]])</f>
        <v>ABB</v>
      </c>
      <c r="G2986" s="71" t="str">
        <f>IF(ISBLANK(ComponentData[[#This Row],[ManufacturerNumber]]),"",ComponentData[[#This Row],[ManufacturerNumber]])</f>
        <v>HENF105330R0002</v>
      </c>
    </row>
    <row r="2987" spans="1:7" ht="14.45" customHeight="1">
      <c r="A2987" s="66">
        <v>2986</v>
      </c>
      <c r="B2987" s="71" t="str">
        <f>IF(ISBLANK(ComponentData[[#This Row],[Description]]),"",ComponentData[[#This Row],[Description]])</f>
        <v>Positioning plate</v>
      </c>
      <c r="C2987" s="71" t="str">
        <f>IF(ISBLANK(ComponentData[[#This Row],[TypeDesignations]]),"",ComponentData[[#This Row],[TypeDesignations]])</f>
        <v>NSK5</v>
      </c>
      <c r="D2987" s="71" t="str">
        <f>IF(ISBLANK(ComponentData[[#This Row],[Voltage]]),"",ComponentData[[#This Row],[Voltage]])</f>
        <v/>
      </c>
      <c r="E2987" s="71" t="str">
        <f>IF(ISBLANK(ComponentData[[#This Row],[Remark]]),"",ComponentData[[#This Row],[Remark]])</f>
        <v/>
      </c>
      <c r="F2987" s="71" t="str">
        <f>IF(ISBLANK(ComponentData[[#This Row],[Manufacturer]]),"",ComponentData[[#This Row],[Manufacturer]])</f>
        <v/>
      </c>
      <c r="G2987" s="71" t="str">
        <f>IF(ISBLANK(ComponentData[[#This Row],[ManufacturerNumber]]),"",ComponentData[[#This Row],[ManufacturerNumber]])</f>
        <v/>
      </c>
    </row>
    <row r="2988" spans="1:7" ht="14.45" customHeight="1">
      <c r="A2988" s="66">
        <v>2987</v>
      </c>
      <c r="B2988" s="71" t="str">
        <f>IF(ISBLANK(ComponentData[[#This Row],[Description]]),"",ComponentData[[#This Row],[Description]])</f>
        <v>Front view</v>
      </c>
      <c r="C2988" s="71" t="str">
        <f>IF(ISBLANK(ComponentData[[#This Row],[TypeDesignations]]),"",ComponentData[[#This Row],[TypeDesignations]])</f>
        <v>G3HN</v>
      </c>
      <c r="D2988" s="71" t="str">
        <f>IF(ISBLANK(ComponentData[[#This Row],[Voltage]]),"",ComponentData[[#This Row],[Voltage]])</f>
        <v>28-140VDC</v>
      </c>
      <c r="E2988" s="71" t="str">
        <f>IF(ISBLANK(ComponentData[[#This Row],[Remark]]),"",ComponentData[[#This Row],[Remark]])</f>
        <v/>
      </c>
      <c r="F2988" s="71" t="str">
        <f>IF(ISBLANK(ComponentData[[#This Row],[Manufacturer]]),"",ComponentData[[#This Row],[Manufacturer]])</f>
        <v>ABB</v>
      </c>
      <c r="G2988" s="71" t="str">
        <f>IF(ISBLANK(ComponentData[[#This Row],[ManufacturerNumber]]),"",ComponentData[[#This Row],[ManufacturerNumber]])</f>
        <v>HENF331103R0001</v>
      </c>
    </row>
    <row r="2989" spans="1:7" ht="14.45" customHeight="1">
      <c r="A2989" s="66">
        <v>2988</v>
      </c>
      <c r="B2989" s="71" t="str">
        <f>IF(ISBLANK(ComponentData[[#This Row],[Description]]),"",ComponentData[[#This Row],[Description]])</f>
        <v>Rear view</v>
      </c>
      <c r="C2989" s="71" t="str">
        <f>IF(ISBLANK(ComponentData[[#This Row],[TypeDesignations]]),"",ComponentData[[#This Row],[TypeDesignations]])</f>
        <v>G4AF</v>
      </c>
      <c r="D2989" s="71" t="str">
        <f>IF(ISBLANK(ComponentData[[#This Row],[Voltage]]),"",ComponentData[[#This Row],[Voltage]])</f>
        <v>24VDC</v>
      </c>
      <c r="E2989" s="71" t="str">
        <f>IF(ISBLANK(ComponentData[[#This Row],[Remark]]),"",ComponentData[[#This Row],[Remark]])</f>
        <v>50-2400Bd</v>
      </c>
      <c r="F2989" s="71" t="str">
        <f>IF(ISBLANK(ComponentData[[#This Row],[Manufacturer]]),"",ComponentData[[#This Row],[Manufacturer]])</f>
        <v>ABB</v>
      </c>
      <c r="G2989" s="71" t="str">
        <f>IF(ISBLANK(ComponentData[[#This Row],[ManufacturerNumber]]),"",ComponentData[[#This Row],[ManufacturerNumber]])</f>
        <v>HENF209638R0005</v>
      </c>
    </row>
    <row r="2990" spans="1:7" ht="14.45" customHeight="1">
      <c r="A2990" s="66">
        <v>2989</v>
      </c>
      <c r="B2990" s="71" t="str">
        <f>IF(ISBLANK(ComponentData[[#This Row],[Description]]),"",ComponentData[[#This Row],[Description]])</f>
        <v>Positioning plate</v>
      </c>
      <c r="C2990" s="71" t="str">
        <f>IF(ISBLANK(ComponentData[[#This Row],[TypeDesignations]]),"",ComponentData[[#This Row],[TypeDesignations]])</f>
        <v>UNV-F/UNB</v>
      </c>
      <c r="D2990" s="71" t="str">
        <f>IF(ISBLANK(ComponentData[[#This Row],[Voltage]]),"",ComponentData[[#This Row],[Voltage]])</f>
        <v>3U</v>
      </c>
      <c r="E2990" s="71" t="str">
        <f>IF(ISBLANK(ComponentData[[#This Row],[Remark]]),"",ComponentData[[#This Row],[Remark]])</f>
        <v/>
      </c>
      <c r="F2990" s="71" t="str">
        <f>IF(ISBLANK(ComponentData[[#This Row],[Manufacturer]]),"",ComponentData[[#This Row],[Manufacturer]])</f>
        <v/>
      </c>
      <c r="G2990" s="71" t="str">
        <f>IF(ISBLANK(ComponentData[[#This Row],[ManufacturerNumber]]),"",ComponentData[[#This Row],[ManufacturerNumber]])</f>
        <v/>
      </c>
    </row>
    <row r="2991" spans="1:7" ht="14.45" customHeight="1">
      <c r="A2991" s="66">
        <v>2990</v>
      </c>
      <c r="B2991" s="71" t="str">
        <f>IF(ISBLANK(ComponentData[[#This Row],[Description]]),"",ComponentData[[#This Row],[Description]])</f>
        <v>Side view</v>
      </c>
      <c r="C2991" s="71" t="str">
        <f>IF(ISBLANK(ComponentData[[#This Row],[TypeDesignations]]),"",ComponentData[[#This Row],[TypeDesignations]])</f>
        <v>REG-D</v>
      </c>
      <c r="D2991" s="71" t="str">
        <f>IF(ISBLANK(ComponentData[[#This Row],[Voltage]]),"",ComponentData[[#This Row],[Voltage]])</f>
        <v/>
      </c>
      <c r="E2991" s="71" t="str">
        <f>IF(ISBLANK(ComponentData[[#This Row],[Remark]]),"",ComponentData[[#This Row],[Remark]])</f>
        <v/>
      </c>
      <c r="F2991" s="71" t="str">
        <f>IF(ISBLANK(ComponentData[[#This Row],[Manufacturer]]),"",ComponentData[[#This Row],[Manufacturer]])</f>
        <v>A. Eberle GmbH &amp; Co.KG</v>
      </c>
      <c r="G2991" s="71" t="str">
        <f>IF(ISBLANK(ComponentData[[#This Row],[ManufacturerNumber]]),"",ComponentData[[#This Row],[ManufacturerNumber]])</f>
        <v/>
      </c>
    </row>
    <row r="2992" spans="1:7" ht="14.45" customHeight="1">
      <c r="A2992" s="66">
        <v>2991</v>
      </c>
      <c r="B2992" s="71" t="str">
        <f>IF(ISBLANK(ComponentData[[#This Row],[Description]]),"",ComponentData[[#This Row],[Description]])</f>
        <v>Side view</v>
      </c>
      <c r="C2992" s="71" t="str">
        <f>IF(ISBLANK(ComponentData[[#This Row],[TypeDesignations]]),"",ComponentData[[#This Row],[TypeDesignations]])</f>
        <v>GTS</v>
      </c>
      <c r="D2992" s="71" t="str">
        <f>IF(ISBLANK(ComponentData[[#This Row],[Voltage]]),"",ComponentData[[#This Row],[Voltage]])</f>
        <v>96x24mm</v>
      </c>
      <c r="E2992" s="71" t="str">
        <f>IF(ISBLANK(ComponentData[[#This Row],[Remark]]),"",ComponentData[[#This Row],[Remark]])</f>
        <v/>
      </c>
      <c r="F2992" s="71" t="str">
        <f>IF(ISBLANK(ComponentData[[#This Row],[Manufacturer]]),"",ComponentData[[#This Row],[Manufacturer]])</f>
        <v>GMC Instruments</v>
      </c>
      <c r="G2992" s="71" t="str">
        <f>IF(ISBLANK(ComponentData[[#This Row],[ManufacturerNumber]]),"",ComponentData[[#This Row],[ManufacturerNumber]])</f>
        <v/>
      </c>
    </row>
    <row r="2993" spans="1:7" ht="14.45" customHeight="1">
      <c r="A2993" s="66">
        <v>2992</v>
      </c>
      <c r="B2993" s="71" t="str">
        <f>IF(ISBLANK(ComponentData[[#This Row],[Description]]),"",ComponentData[[#This Row],[Description]])</f>
        <v>Side view</v>
      </c>
      <c r="C2993" s="71" t="str">
        <f>IF(ISBLANK(ComponentData[[#This Row],[TypeDesignations]]),"",ComponentData[[#This Row],[TypeDesignations]])</f>
        <v>CHR16B</v>
      </c>
      <c r="D2993" s="71" t="str">
        <f>IF(ISBLANK(ComponentData[[#This Row],[Voltage]]),"",ComponentData[[#This Row],[Voltage]])</f>
        <v/>
      </c>
      <c r="E2993" s="71" t="str">
        <f>IF(ISBLANK(ComponentData[[#This Row],[Remark]]),"",ComponentData[[#This Row],[Remark]])</f>
        <v>3 decks</v>
      </c>
      <c r="F2993" s="71" t="str">
        <f>IF(ISBLANK(ComponentData[[#This Row],[Manufacturer]]),"",ComponentData[[#This Row],[Manufacturer]])</f>
        <v>Kraus &amp; Naimer</v>
      </c>
      <c r="G2993" s="71" t="str">
        <f>IF(ISBLANK(ComponentData[[#This Row],[ManufacturerNumber]]),"",ComponentData[[#This Row],[ManufacturerNumber]])</f>
        <v/>
      </c>
    </row>
    <row r="2994" spans="1:7" ht="14.45" customHeight="1">
      <c r="A2994" s="66">
        <v>2993</v>
      </c>
      <c r="B2994" s="71" t="str">
        <f>IF(ISBLANK(ComponentData[[#This Row],[Description]]),"",ComponentData[[#This Row],[Description]])</f>
        <v>Side view</v>
      </c>
      <c r="C2994" s="71" t="str">
        <f>IF(ISBLANK(ComponentData[[#This Row],[TypeDesignations]]),"",ComponentData[[#This Row],[TypeDesignations]])</f>
        <v>CHR16</v>
      </c>
      <c r="D2994" s="71" t="str">
        <f>IF(ISBLANK(ComponentData[[#This Row],[Voltage]]),"",ComponentData[[#This Row],[Voltage]])</f>
        <v/>
      </c>
      <c r="E2994" s="71" t="str">
        <f>IF(ISBLANK(ComponentData[[#This Row],[Remark]]),"",ComponentData[[#This Row],[Remark]])</f>
        <v>3 decks</v>
      </c>
      <c r="F2994" s="71" t="str">
        <f>IF(ISBLANK(ComponentData[[#This Row],[Manufacturer]]),"",ComponentData[[#This Row],[Manufacturer]])</f>
        <v>Kraus &amp; Naimer</v>
      </c>
      <c r="G2994" s="71" t="str">
        <f>IF(ISBLANK(ComponentData[[#This Row],[ManufacturerNumber]]),"",ComponentData[[#This Row],[ManufacturerNumber]])</f>
        <v/>
      </c>
    </row>
    <row r="2995" spans="1:7" ht="14.45" customHeight="1">
      <c r="A2995" s="66">
        <v>2994</v>
      </c>
      <c r="B2995" s="71" t="str">
        <f>IF(ISBLANK(ComponentData[[#This Row],[Description]]),"",ComponentData[[#This Row],[Description]])</f>
        <v>Side view</v>
      </c>
      <c r="C2995" s="71" t="str">
        <f>IF(ISBLANK(ComponentData[[#This Row],[TypeDesignations]]),"",ComponentData[[#This Row],[TypeDesignations]])</f>
        <v>CHR10</v>
      </c>
      <c r="D2995" s="71" t="str">
        <f>IF(ISBLANK(ComponentData[[#This Row],[Voltage]]),"",ComponentData[[#This Row],[Voltage]])</f>
        <v/>
      </c>
      <c r="E2995" s="71" t="str">
        <f>IF(ISBLANK(ComponentData[[#This Row],[Remark]]),"",ComponentData[[#This Row],[Remark]])</f>
        <v>11 decks</v>
      </c>
      <c r="F2995" s="71" t="str">
        <f>IF(ISBLANK(ComponentData[[#This Row],[Manufacturer]]),"",ComponentData[[#This Row],[Manufacturer]])</f>
        <v>Kraus &amp; Naimer</v>
      </c>
      <c r="G2995" s="71" t="str">
        <f>IF(ISBLANK(ComponentData[[#This Row],[ManufacturerNumber]]),"",ComponentData[[#This Row],[ManufacturerNumber]])</f>
        <v/>
      </c>
    </row>
    <row r="2996" spans="1:7" ht="14.45" customHeight="1">
      <c r="A2996" s="66">
        <v>2995</v>
      </c>
      <c r="B2996" s="71" t="str">
        <f>IF(ISBLANK(ComponentData[[#This Row],[Description]]),"",ComponentData[[#This Row],[Description]])</f>
        <v>Side view</v>
      </c>
      <c r="C2996" s="71" t="str">
        <f>IF(ISBLANK(ComponentData[[#This Row],[TypeDesignations]]),"",ComponentData[[#This Row],[TypeDesignations]])</f>
        <v>CHR10</v>
      </c>
      <c r="D2996" s="71" t="str">
        <f>IF(ISBLANK(ComponentData[[#This Row],[Voltage]]),"",ComponentData[[#This Row],[Voltage]])</f>
        <v/>
      </c>
      <c r="E2996" s="71" t="str">
        <f>IF(ISBLANK(ComponentData[[#This Row],[Remark]]),"",ComponentData[[#This Row],[Remark]])</f>
        <v>12 decks</v>
      </c>
      <c r="F2996" s="71" t="str">
        <f>IF(ISBLANK(ComponentData[[#This Row],[Manufacturer]]),"",ComponentData[[#This Row],[Manufacturer]])</f>
        <v>Kraus &amp; Naimer</v>
      </c>
      <c r="G2996" s="71" t="str">
        <f>IF(ISBLANK(ComponentData[[#This Row],[ManufacturerNumber]]),"",ComponentData[[#This Row],[ManufacturerNumber]])</f>
        <v/>
      </c>
    </row>
    <row r="2997" spans="1:7" ht="14.45" customHeight="1">
      <c r="A2997" s="66">
        <v>2996</v>
      </c>
      <c r="B2997" s="71" t="str">
        <f>IF(ISBLANK(ComponentData[[#This Row],[Description]]),"",ComponentData[[#This Row],[Description]])</f>
        <v>Power supply module</v>
      </c>
      <c r="C2997" s="71" t="str">
        <f>IF(ISBLANK(ComponentData[[#This Row],[TypeDesignations]]),"",ComponentData[[#This Row],[TypeDesignations]])</f>
        <v>RSG2488</v>
      </c>
      <c r="D2997" s="71" t="str">
        <f>IF(ISBLANK(ComponentData[[#This Row],[Voltage]]),"",ComponentData[[#This Row],[Voltage]])</f>
        <v>HV: 100-240VAC, 125-250VDC; LV: 24-48VDC</v>
      </c>
      <c r="E2997" s="71" t="str">
        <f>IF(ISBLANK(ComponentData[[#This Row],[Remark]]),"",ComponentData[[#This Row],[Remark]])</f>
        <v>Plugable terminal block</v>
      </c>
      <c r="F2997" s="71" t="str">
        <f>IF(ISBLANK(ComponentData[[#This Row],[Manufacturer]]),"",ComponentData[[#This Row],[Manufacturer]])</f>
        <v>Ruggedcom</v>
      </c>
      <c r="G2997" s="71" t="str">
        <f>IF(ISBLANK(ComponentData[[#This Row],[ManufacturerNumber]]),"",ComponentData[[#This Row],[ManufacturerNumber]])</f>
        <v>6GK6000-8PS16-1EAO</v>
      </c>
    </row>
    <row r="2998" spans="1:7" ht="14.45" customHeight="1">
      <c r="A2998" s="66">
        <v>2997</v>
      </c>
      <c r="B2998" s="71" t="str">
        <f>IF(ISBLANK(ComponentData[[#This Row],[Description]]),"",ComponentData[[#This Row],[Description]])</f>
        <v>Rear view</v>
      </c>
      <c r="C2998" s="71" t="str">
        <f>IF(ISBLANK(ComponentData[[#This Row],[TypeDesignations]]),"",ComponentData[[#This Row],[TypeDesignations]])</f>
        <v>Indactic 650</v>
      </c>
      <c r="D2998" s="71" t="str">
        <f>IF(ISBLANK(ComponentData[[#This Row],[Voltage]]),"",ComponentData[[#This Row],[Voltage]])</f>
        <v>1/3x19"</v>
      </c>
      <c r="E2998" s="71" t="str">
        <f>IF(ISBLANK(ComponentData[[#This Row],[Remark]]),"",ComponentData[[#This Row],[Remark]])</f>
        <v/>
      </c>
      <c r="F2998" s="71" t="str">
        <f>IF(ISBLANK(ComponentData[[#This Row],[Manufacturer]]),"",ComponentData[[#This Row],[Manufacturer]])</f>
        <v>ABB</v>
      </c>
      <c r="G2998" s="71" t="str">
        <f>IF(ISBLANK(ComponentData[[#This Row],[ManufacturerNumber]]),"",ComponentData[[#This Row],[ManufacturerNumber]])</f>
        <v/>
      </c>
    </row>
    <row r="2999" spans="1:7" ht="14.45" customHeight="1">
      <c r="A2999" s="66">
        <v>2998</v>
      </c>
      <c r="B2999" s="71" t="str">
        <f>IF(ISBLANK(ComponentData[[#This Row],[Description]]),"",ComponentData[[#This Row],[Description]])</f>
        <v>Side view</v>
      </c>
      <c r="C2999" s="71" t="str">
        <f>IF(ISBLANK(ComponentData[[#This Row],[TypeDesignations]]),"",ComponentData[[#This Row],[TypeDesignations]])</f>
        <v>Indactic 650</v>
      </c>
      <c r="D2999" s="71" t="str">
        <f>IF(ISBLANK(ComponentData[[#This Row],[Voltage]]),"",ComponentData[[#This Row],[Voltage]])</f>
        <v/>
      </c>
      <c r="E2999" s="71" t="str">
        <f>IF(ISBLANK(ComponentData[[#This Row],[Remark]]),"",ComponentData[[#This Row],[Remark]])</f>
        <v/>
      </c>
      <c r="F2999" s="71" t="str">
        <f>IF(ISBLANK(ComponentData[[#This Row],[Manufacturer]]),"",ComponentData[[#This Row],[Manufacturer]])</f>
        <v>ABB</v>
      </c>
      <c r="G2999" s="71" t="str">
        <f>IF(ISBLANK(ComponentData[[#This Row],[ManufacturerNumber]]),"",ComponentData[[#This Row],[ManufacturerNumber]])</f>
        <v/>
      </c>
    </row>
    <row r="3000" spans="1:7" ht="14.45" customHeight="1">
      <c r="A3000" s="66">
        <v>2999</v>
      </c>
      <c r="B3000" s="71" t="str">
        <f>IF(ISBLANK(ComponentData[[#This Row],[Description]]),"",ComponentData[[#This Row],[Description]])</f>
        <v>Positioning plate</v>
      </c>
      <c r="C3000" s="71" t="str">
        <f>IF(ISBLANK(ComponentData[[#This Row],[TypeDesignations]]),"",ComponentData[[#This Row],[TypeDesignations]])</f>
        <v>Indactic 650</v>
      </c>
      <c r="D3000" s="71" t="str">
        <f>IF(ISBLANK(ComponentData[[#This Row],[Voltage]]),"",ComponentData[[#This Row],[Voltage]])</f>
        <v>10U</v>
      </c>
      <c r="E3000" s="71" t="str">
        <f>IF(ISBLANK(ComponentData[[#This Row],[Remark]]),"",ComponentData[[#This Row],[Remark]])</f>
        <v/>
      </c>
      <c r="F3000" s="71" t="str">
        <f>IF(ISBLANK(ComponentData[[#This Row],[Manufacturer]]),"",ComponentData[[#This Row],[Manufacturer]])</f>
        <v>ABB</v>
      </c>
      <c r="G3000" s="71" t="str">
        <f>IF(ISBLANK(ComponentData[[#This Row],[ManufacturerNumber]]),"",ComponentData[[#This Row],[ManufacturerNumber]])</f>
        <v/>
      </c>
    </row>
    <row r="3001" spans="1:7" ht="14.45" customHeight="1">
      <c r="A3001" s="66">
        <v>3000</v>
      </c>
      <c r="B3001" s="71" t="str">
        <f>IF(ISBLANK(ComponentData[[#This Row],[Description]]),"",ComponentData[[#This Row],[Description]])</f>
        <v>Front view</v>
      </c>
      <c r="C3001" s="71" t="str">
        <f>IF(ISBLANK(ComponentData[[#This Row],[TypeDesignations]]),"",ComponentData[[#This Row],[TypeDesignations]])</f>
        <v>STQ 1</v>
      </c>
      <c r="D3001" s="71" t="str">
        <f>IF(ISBLANK(ComponentData[[#This Row],[Voltage]]),"",ComponentData[[#This Row],[Voltage]])</f>
        <v>25 x 25</v>
      </c>
      <c r="E3001" s="71" t="str">
        <f>IF(ISBLANK(ComponentData[[#This Row],[Remark]]),"",ComponentData[[#This Row],[Remark]])</f>
        <v/>
      </c>
      <c r="F3001" s="71" t="str">
        <f>IF(ISBLANK(ComponentData[[#This Row],[Manufacturer]]),"",ComponentData[[#This Row],[Manufacturer]])</f>
        <v>GMC Instruments</v>
      </c>
      <c r="G3001" s="71" t="str">
        <f>IF(ISBLANK(ComponentData[[#This Row],[ManufacturerNumber]]),"",ComponentData[[#This Row],[ManufacturerNumber]])</f>
        <v/>
      </c>
    </row>
    <row r="3002" spans="1:7" ht="14.45" customHeight="1">
      <c r="A3002" s="66">
        <v>3001</v>
      </c>
      <c r="B3002" s="71" t="str">
        <f>IF(ISBLANK(ComponentData[[#This Row],[Description]]),"",ComponentData[[#This Row],[Description]])</f>
        <v>Side view</v>
      </c>
      <c r="C3002" s="71" t="str">
        <f>IF(ISBLANK(ComponentData[[#This Row],[TypeDesignations]]),"",ComponentData[[#This Row],[TypeDesignations]])</f>
        <v>CG4</v>
      </c>
      <c r="D3002" s="71" t="str">
        <f>IF(ISBLANK(ComponentData[[#This Row],[Voltage]]),"",ComponentData[[#This Row],[Voltage]])</f>
        <v/>
      </c>
      <c r="E3002" s="71" t="str">
        <f>IF(ISBLANK(ComponentData[[#This Row],[Remark]]),"",ComponentData[[#This Row],[Remark]])</f>
        <v>4 decks</v>
      </c>
      <c r="F3002" s="71" t="str">
        <f>IF(ISBLANK(ComponentData[[#This Row],[Manufacturer]]),"",ComponentData[[#This Row],[Manufacturer]])</f>
        <v>Kraus &amp; Naimer</v>
      </c>
      <c r="G3002" s="71" t="str">
        <f>IF(ISBLANK(ComponentData[[#This Row],[ManufacturerNumber]]),"",ComponentData[[#This Row],[ManufacturerNumber]])</f>
        <v/>
      </c>
    </row>
    <row r="3003" spans="1:7" ht="14.45" customHeight="1">
      <c r="A3003" s="66">
        <v>3002</v>
      </c>
      <c r="B3003" s="71" t="str">
        <f>IF(ISBLANK(ComponentData[[#This Row],[Description]]),"",ComponentData[[#This Row],[Description]])</f>
        <v>Front view</v>
      </c>
      <c r="C3003" s="71" t="str">
        <f>IF(ISBLANK(ComponentData[[#This Row],[TypeDesignations]]),"",ComponentData[[#This Row],[TypeDesignations]])</f>
        <v>AFS-16</v>
      </c>
      <c r="D3003" s="71" t="str">
        <f>IF(ISBLANK(ComponentData[[#This Row],[Voltage]]),"",ComponentData[[#This Row],[Voltage]])</f>
        <v>19"</v>
      </c>
      <c r="E3003" s="71" t="str">
        <f>IF(ISBLANK(ComponentData[[#This Row],[Remark]]),"",ComponentData[[#This Row],[Remark]])</f>
        <v/>
      </c>
      <c r="F3003" s="71" t="str">
        <f>IF(ISBLANK(ComponentData[[#This Row],[Manufacturer]]),"",ComponentData[[#This Row],[Manufacturer]])</f>
        <v>NetReach</v>
      </c>
      <c r="G3003" s="71" t="str">
        <f>IF(ISBLANK(ComponentData[[#This Row],[ManufacturerNumber]]),"",ComponentData[[#This Row],[ManufacturerNumber]])</f>
        <v/>
      </c>
    </row>
    <row r="3004" spans="1:7" ht="14.45" customHeight="1">
      <c r="A3004" s="66">
        <v>3003</v>
      </c>
      <c r="B3004" s="71" t="str">
        <f>IF(ISBLANK(ComponentData[[#This Row],[Description]]),"",ComponentData[[#This Row],[Description]])</f>
        <v>Side view</v>
      </c>
      <c r="C3004" s="71" t="str">
        <f>IF(ISBLANK(ComponentData[[#This Row],[TypeDesignations]]),"",ComponentData[[#This Row],[TypeDesignations]])</f>
        <v>AFS-16</v>
      </c>
      <c r="D3004" s="71" t="str">
        <f>IF(ISBLANK(ComponentData[[#This Row],[Voltage]]),"",ComponentData[[#This Row],[Voltage]])</f>
        <v/>
      </c>
      <c r="E3004" s="71" t="str">
        <f>IF(ISBLANK(ComponentData[[#This Row],[Remark]]),"",ComponentData[[#This Row],[Remark]])</f>
        <v/>
      </c>
      <c r="F3004" s="71" t="str">
        <f>IF(ISBLANK(ComponentData[[#This Row],[Manufacturer]]),"",ComponentData[[#This Row],[Manufacturer]])</f>
        <v>NetReach</v>
      </c>
      <c r="G3004" s="71" t="str">
        <f>IF(ISBLANK(ComponentData[[#This Row],[ManufacturerNumber]]),"",ComponentData[[#This Row],[ManufacturerNumber]])</f>
        <v/>
      </c>
    </row>
    <row r="3005" spans="1:7" ht="14.45" customHeight="1">
      <c r="A3005" s="66">
        <v>3004</v>
      </c>
      <c r="B3005" s="71" t="str">
        <f>IF(ISBLANK(ComponentData[[#This Row],[Description]]),"",ComponentData[[#This Row],[Description]])</f>
        <v>Positioning plate</v>
      </c>
      <c r="C3005" s="71" t="str">
        <f>IF(ISBLANK(ComponentData[[#This Row],[TypeDesignations]]),"",ComponentData[[#This Row],[TypeDesignations]])</f>
        <v>AFS-16</v>
      </c>
      <c r="D3005" s="71" t="str">
        <f>IF(ISBLANK(ComponentData[[#This Row],[Voltage]]),"",ComponentData[[#This Row],[Voltage]])</f>
        <v/>
      </c>
      <c r="E3005" s="71" t="str">
        <f>IF(ISBLANK(ComponentData[[#This Row],[Remark]]),"",ComponentData[[#This Row],[Remark]])</f>
        <v/>
      </c>
      <c r="F3005" s="71" t="str">
        <f>IF(ISBLANK(ComponentData[[#This Row],[Manufacturer]]),"",ComponentData[[#This Row],[Manufacturer]])</f>
        <v>NetReach</v>
      </c>
      <c r="G3005" s="71" t="str">
        <f>IF(ISBLANK(ComponentData[[#This Row],[ManufacturerNumber]]),"",ComponentData[[#This Row],[ManufacturerNumber]])</f>
        <v/>
      </c>
    </row>
    <row r="3006" spans="1:7" ht="14.45" customHeight="1">
      <c r="A3006" s="66">
        <v>3005</v>
      </c>
      <c r="B3006" s="71" t="str">
        <f>IF(ISBLANK(ComponentData[[#This Row],[Description]]),"",ComponentData[[#This Row],[Description]])</f>
        <v>Front view</v>
      </c>
      <c r="C3006" s="71" t="str">
        <f>IF(ISBLANK(ComponentData[[#This Row],[TypeDesignations]]),"",ComponentData[[#This Row],[TypeDesignations]])</f>
        <v>AFS-16 Power supply</v>
      </c>
      <c r="D3006" s="71" t="str">
        <f>IF(ISBLANK(ComponentData[[#This Row],[Voltage]]),"",ComponentData[[#This Row],[Voltage]])</f>
        <v>115/230VAC, 50/60Hz</v>
      </c>
      <c r="E3006" s="71" t="str">
        <f>IF(ISBLANK(ComponentData[[#This Row],[Remark]]),"",ComponentData[[#This Row],[Remark]])</f>
        <v>15W</v>
      </c>
      <c r="F3006" s="71" t="str">
        <f>IF(ISBLANK(ComponentData[[#This Row],[Manufacturer]]),"",ComponentData[[#This Row],[Manufacturer]])</f>
        <v>NetReach</v>
      </c>
      <c r="G3006" s="71" t="str">
        <f>IF(ISBLANK(ComponentData[[#This Row],[ManufacturerNumber]]),"",ComponentData[[#This Row],[ManufacturerNumber]])</f>
        <v/>
      </c>
    </row>
    <row r="3007" spans="1:7" ht="14.45" customHeight="1">
      <c r="A3007" s="66">
        <v>3006</v>
      </c>
      <c r="B3007" s="71" t="str">
        <f>IF(ISBLANK(ComponentData[[#This Row],[Description]]),"",ComponentData[[#This Row],[Description]])</f>
        <v>Front view</v>
      </c>
      <c r="C3007" s="71" t="str">
        <f>IF(ISBLANK(ComponentData[[#This Row],[TypeDesignations]]),"",ComponentData[[#This Row],[TypeDesignations]])</f>
        <v>AFS-16 Circuit module</v>
      </c>
      <c r="D3007" s="71" t="str">
        <f>IF(ISBLANK(ComponentData[[#This Row],[Voltage]]),"",ComponentData[[#This Row],[Voltage]])</f>
        <v>RS232</v>
      </c>
      <c r="E3007" s="71" t="str">
        <f>IF(ISBLANK(ComponentData[[#This Row],[Remark]]),"",ComponentData[[#This Row],[Remark]])</f>
        <v/>
      </c>
      <c r="F3007" s="71" t="str">
        <f>IF(ISBLANK(ComponentData[[#This Row],[Manufacturer]]),"",ComponentData[[#This Row],[Manufacturer]])</f>
        <v>NetReach</v>
      </c>
      <c r="G3007" s="71" t="str">
        <f>IF(ISBLANK(ComponentData[[#This Row],[ManufacturerNumber]]),"",ComponentData[[#This Row],[ManufacturerNumber]])</f>
        <v/>
      </c>
    </row>
    <row r="3008" spans="1:7" ht="14.45" customHeight="1">
      <c r="A3008" s="66">
        <v>3007</v>
      </c>
      <c r="B3008" s="71" t="str">
        <f>IF(ISBLANK(ComponentData[[#This Row],[Description]]),"",ComponentData[[#This Row],[Description]])</f>
        <v>Temperature sensor</v>
      </c>
      <c r="C3008" s="71" t="str">
        <f>IF(ISBLANK(ComponentData[[#This Row],[TypeDesignations]]),"",ComponentData[[#This Row],[TypeDesignations]])</f>
        <v>Pt100</v>
      </c>
      <c r="D3008" s="71" t="str">
        <f>IF(ISBLANK(ComponentData[[#This Row],[Voltage]]),"",ComponentData[[#This Row],[Voltage]])</f>
        <v/>
      </c>
      <c r="E3008" s="71" t="str">
        <f>IF(ISBLANK(ComponentData[[#This Row],[Remark]]),"",ComponentData[[#This Row],[Remark]])</f>
        <v>Supplied with 1.5m cable</v>
      </c>
      <c r="F3008" s="71" t="str">
        <f>IF(ISBLANK(ComponentData[[#This Row],[Manufacturer]]),"",ComponentData[[#This Row],[Manufacturer]])</f>
        <v>Autonics</v>
      </c>
      <c r="G3008" s="71" t="str">
        <f>IF(ISBLANK(ComponentData[[#This Row],[ManufacturerNumber]]),"",ComponentData[[#This Row],[ManufacturerNumber]])</f>
        <v>TW-N</v>
      </c>
    </row>
    <row r="3009" spans="1:7" ht="14.45" customHeight="1">
      <c r="A3009" s="66">
        <v>3008</v>
      </c>
      <c r="B3009" s="71" t="str">
        <f>IF(ISBLANK(ComponentData[[#This Row],[Description]]),"",ComponentData[[#This Row],[Description]])</f>
        <v>Numerical busbar protection IED</v>
      </c>
      <c r="C3009" s="71" t="str">
        <f>IF(ISBLANK(ComponentData[[#This Row],[TypeDesignations]]),"",ComponentData[[#This Row],[TypeDesignations]])</f>
        <v>REB670</v>
      </c>
      <c r="D3009" s="71" t="str">
        <f>IF(ISBLANK(ComponentData[[#This Row],[Voltage]]),"",ComponentData[[#This Row],[Voltage]])</f>
        <v>A31A, VER. 2.0 CONFIGURED</v>
      </c>
      <c r="E3009" s="71" t="str">
        <f>IF(ISBLANK(ComponentData[[#This Row],[Remark]]),"",ComponentData[[#This Row],[Remark]])</f>
        <v/>
      </c>
      <c r="F3009" s="71" t="str">
        <f>IF(ISBLANK(ComponentData[[#This Row],[Manufacturer]]),"",ComponentData[[#This Row],[Manufacturer]])</f>
        <v>ABB</v>
      </c>
      <c r="G3009" s="71" t="str">
        <f>IF(ISBLANK(ComponentData[[#This Row],[ManufacturerNumber]]),"",ComponentData[[#This Row],[ManufacturerNumber]])</f>
        <v>To be defined</v>
      </c>
    </row>
    <row r="3010" spans="1:7" ht="14.45" customHeight="1">
      <c r="A3010" s="66">
        <v>3009</v>
      </c>
      <c r="B3010" s="71" t="str">
        <f>IF(ISBLANK(ComponentData[[#This Row],[Description]]),"",ComponentData[[#This Row],[Description]])</f>
        <v>Front view</v>
      </c>
      <c r="C3010" s="71" t="str">
        <f>IF(ISBLANK(ComponentData[[#This Row],[TypeDesignations]]),"",ComponentData[[#This Row],[TypeDesignations]])</f>
        <v>SEL-311L</v>
      </c>
      <c r="D3010" s="71" t="str">
        <f>IF(ISBLANK(ComponentData[[#This Row],[Voltage]]),"",ComponentData[[#This Row],[Voltage]])</f>
        <v>4U</v>
      </c>
      <c r="E3010" s="71" t="str">
        <f>IF(ISBLANK(ComponentData[[#This Row],[Remark]]),"",ComponentData[[#This Row],[Remark]])</f>
        <v/>
      </c>
      <c r="F3010" s="71" t="str">
        <f>IF(ISBLANK(ComponentData[[#This Row],[Manufacturer]]),"",ComponentData[[#This Row],[Manufacturer]])</f>
        <v>Schweitzer</v>
      </c>
      <c r="G3010" s="71" t="str">
        <f>IF(ISBLANK(ComponentData[[#This Row],[ManufacturerNumber]]),"",ComponentData[[#This Row],[ManufacturerNumber]])</f>
        <v/>
      </c>
    </row>
    <row r="3011" spans="1:7" ht="14.45" customHeight="1">
      <c r="A3011" s="66">
        <v>3010</v>
      </c>
      <c r="B3011" s="71" t="str">
        <f>IF(ISBLANK(ComponentData[[#This Row],[Description]]),"",ComponentData[[#This Row],[Description]])</f>
        <v>Rear view</v>
      </c>
      <c r="C3011" s="71" t="str">
        <f>IF(ISBLANK(ComponentData[[#This Row],[TypeDesignations]]),"",ComponentData[[#This Row],[TypeDesignations]])</f>
        <v>AFS-16 Circuit module</v>
      </c>
      <c r="D3011" s="71" t="str">
        <f>IF(ISBLANK(ComponentData[[#This Row],[Voltage]]),"",ComponentData[[#This Row],[Voltage]])</f>
        <v>3xRJ45</v>
      </c>
      <c r="E3011" s="71" t="str">
        <f>IF(ISBLANK(ComponentData[[#This Row],[Remark]]),"",ComponentData[[#This Row],[Remark]])</f>
        <v/>
      </c>
      <c r="F3011" s="71" t="str">
        <f>IF(ISBLANK(ComponentData[[#This Row],[Manufacturer]]),"",ComponentData[[#This Row],[Manufacturer]])</f>
        <v>NetReach</v>
      </c>
      <c r="G3011" s="71" t="str">
        <f>IF(ISBLANK(ComponentData[[#This Row],[ManufacturerNumber]]),"",ComponentData[[#This Row],[ManufacturerNumber]])</f>
        <v/>
      </c>
    </row>
    <row r="3012" spans="1:7" ht="14.45" customHeight="1">
      <c r="A3012" s="66">
        <v>3011</v>
      </c>
      <c r="B3012" s="71" t="str">
        <f>IF(ISBLANK(ComponentData[[#This Row],[Description]]),"",ComponentData[[#This Row],[Description]])</f>
        <v>Plinth, front</v>
      </c>
      <c r="C3012" s="71" t="str">
        <f>IF(ISBLANK(ComponentData[[#This Row],[TypeDesignations]]),"",ComponentData[[#This Row],[TypeDesignations]])</f>
        <v>Ventilated plinth 100mm x 600mm</v>
      </c>
      <c r="D3012" s="71" t="str">
        <f>IF(ISBLANK(ComponentData[[#This Row],[Voltage]]),"",ComponentData[[#This Row],[Voltage]])</f>
        <v>W: 600mm</v>
      </c>
      <c r="E3012" s="71" t="str">
        <f>IF(ISBLANK(ComponentData[[#This Row],[Remark]]),"",ComponentData[[#This Row],[Remark]])</f>
        <v>RAL 7035</v>
      </c>
      <c r="F3012" s="71" t="str">
        <f>IF(ISBLANK(ComponentData[[#This Row],[Manufacturer]]),"",ComponentData[[#This Row],[Manufacturer]])</f>
        <v>Rittal</v>
      </c>
      <c r="G3012" s="71" t="str">
        <f>IF(ISBLANK(ComponentData[[#This Row],[ManufacturerNumber]]),"",ComponentData[[#This Row],[ManufacturerNumber]])</f>
        <v>DK 7825.601</v>
      </c>
    </row>
    <row r="3013" spans="1:7" ht="14.45" customHeight="1">
      <c r="A3013" s="66">
        <v>3012</v>
      </c>
      <c r="B3013" s="71" t="str">
        <f>IF(ISBLANK(ComponentData[[#This Row],[Description]]),"",ComponentData[[#This Row],[Description]])</f>
        <v>Circuit breaker</v>
      </c>
      <c r="C3013" s="71" t="str">
        <f>IF(ISBLANK(ComponentData[[#This Row],[TypeDesignations]]),"",ComponentData[[#This Row],[TypeDesignations]])</f>
        <v>ELK14</v>
      </c>
      <c r="D3013" s="71" t="str">
        <f>IF(ISBLANK(ComponentData[[#This Row],[Voltage]]),"",ComponentData[[#This Row],[Voltage]])</f>
        <v>One phase</v>
      </c>
      <c r="E3013" s="71" t="str">
        <f>IF(ISBLANK(ComponentData[[#This Row],[Remark]]),"",ComponentData[[#This Row],[Remark]])</f>
        <v/>
      </c>
      <c r="F3013" s="71" t="str">
        <f>IF(ISBLANK(ComponentData[[#This Row],[Manufacturer]]),"",ComponentData[[#This Row],[Manufacturer]])</f>
        <v>ABB</v>
      </c>
      <c r="G3013" s="71" t="str">
        <f>IF(ISBLANK(ComponentData[[#This Row],[ManufacturerNumber]]),"",ComponentData[[#This Row],[ManufacturerNumber]])</f>
        <v/>
      </c>
    </row>
    <row r="3014" spans="1:7" ht="14.45" customHeight="1">
      <c r="A3014" s="66">
        <v>3013</v>
      </c>
      <c r="B3014" s="71" t="str">
        <f>IF(ISBLANK(ComponentData[[#This Row],[Description]]),"",ComponentData[[#This Row],[Description]])</f>
        <v>Voltage transformer</v>
      </c>
      <c r="C3014" s="71" t="str">
        <f>IF(ISBLANK(ComponentData[[#This Row],[TypeDesignations]]),"",ComponentData[[#This Row],[TypeDesignations]])</f>
        <v>VT with 4 windings</v>
      </c>
      <c r="D3014" s="71" t="str">
        <f>IF(ISBLANK(ComponentData[[#This Row],[Voltage]]),"",ComponentData[[#This Row],[Voltage]])</f>
        <v/>
      </c>
      <c r="E3014" s="71" t="str">
        <f>IF(ISBLANK(ComponentData[[#This Row],[Remark]]),"",ComponentData[[#This Row],[Remark]])</f>
        <v/>
      </c>
      <c r="F3014" s="71" t="str">
        <f>IF(ISBLANK(ComponentData[[#This Row],[Manufacturer]]),"",ComponentData[[#This Row],[Manufacturer]])</f>
        <v/>
      </c>
      <c r="G3014" s="71" t="str">
        <f>IF(ISBLANK(ComponentData[[#This Row],[ManufacturerNumber]]),"",ComponentData[[#This Row],[ManufacturerNumber]])</f>
        <v/>
      </c>
    </row>
    <row r="3015" spans="1:7" ht="14.45" customHeight="1">
      <c r="A3015" s="66">
        <v>3014</v>
      </c>
      <c r="B3015" s="71" t="str">
        <f>IF(ISBLANK(ComponentData[[#This Row],[Description]]),"",ComponentData[[#This Row],[Description]])</f>
        <v>Front view</v>
      </c>
      <c r="C3015" s="71" t="str">
        <f>IF(ISBLANK(ComponentData[[#This Row],[TypeDesignations]]),"",ComponentData[[#This Row],[TypeDesignations]])</f>
        <v>23OK24</v>
      </c>
      <c r="D3015" s="71" t="str">
        <f>IF(ISBLANK(ComponentData[[#This Row],[Voltage]]),"",ComponentData[[#This Row],[Voltage]])</f>
        <v/>
      </c>
      <c r="E3015" s="71" t="str">
        <f>IF(ISBLANK(ComponentData[[#This Row],[Remark]]),"",ComponentData[[#This Row],[Remark]])</f>
        <v>BFOC/2.5 connector</v>
      </c>
      <c r="F3015" s="71" t="str">
        <f>IF(ISBLANK(ComponentData[[#This Row],[Manufacturer]]),"",ComponentData[[#This Row],[Manufacturer]])</f>
        <v>ABB</v>
      </c>
      <c r="G3015" s="71" t="str">
        <f>IF(ISBLANK(ComponentData[[#This Row],[ManufacturerNumber]]),"",ComponentData[[#This Row],[ManufacturerNumber]])</f>
        <v>1KGT011800R5001</v>
      </c>
    </row>
    <row r="3016" spans="1:7" ht="14.45" customHeight="1">
      <c r="A3016" s="66">
        <v>3015</v>
      </c>
      <c r="B3016" s="71" t="str">
        <f>IF(ISBLANK(ComponentData[[#This Row],[Description]]),"",ComponentData[[#This Row],[Description]])</f>
        <v>Front view</v>
      </c>
      <c r="C3016" s="71" t="str">
        <f>IF(ISBLANK(ComponentData[[#This Row],[TypeDesignations]]),"",ComponentData[[#This Row],[TypeDesignations]])</f>
        <v>ME30</v>
      </c>
      <c r="D3016" s="71" t="str">
        <f>IF(ISBLANK(ComponentData[[#This Row],[Voltage]]),"",ComponentData[[#This Row],[Voltage]])</f>
        <v/>
      </c>
      <c r="E3016" s="71" t="str">
        <f>IF(ISBLANK(ComponentData[[#This Row],[Remark]]),"",ComponentData[[#This Row],[Remark]])</f>
        <v/>
      </c>
      <c r="F3016" s="71" t="str">
        <f>IF(ISBLANK(ComponentData[[#This Row],[Manufacturer]]),"",ComponentData[[#This Row],[Manufacturer]])</f>
        <v>mauell</v>
      </c>
      <c r="G3016" s="71" t="str">
        <f>IF(ISBLANK(ComponentData[[#This Row],[ManufacturerNumber]]),"",ComponentData[[#This Row],[ManufacturerNumber]])</f>
        <v/>
      </c>
    </row>
    <row r="3017" spans="1:7" ht="14.45" customHeight="1">
      <c r="A3017" s="66">
        <v>3016</v>
      </c>
      <c r="B3017" s="71" t="str">
        <f>IF(ISBLANK(ComponentData[[#This Row],[Description]]),"",ComponentData[[#This Row],[Description]])</f>
        <v>Side view</v>
      </c>
      <c r="C3017" s="71" t="str">
        <f>IF(ISBLANK(ComponentData[[#This Row],[TypeDesignations]]),"",ComponentData[[#This Row],[TypeDesignations]])</f>
        <v>ME30</v>
      </c>
      <c r="D3017" s="71" t="str">
        <f>IF(ISBLANK(ComponentData[[#This Row],[Voltage]]),"",ComponentData[[#This Row],[Voltage]])</f>
        <v/>
      </c>
      <c r="E3017" s="71" t="str">
        <f>IF(ISBLANK(ComponentData[[#This Row],[Remark]]),"",ComponentData[[#This Row],[Remark]])</f>
        <v/>
      </c>
      <c r="F3017" s="71" t="str">
        <f>IF(ISBLANK(ComponentData[[#This Row],[Manufacturer]]),"",ComponentData[[#This Row],[Manufacturer]])</f>
        <v>mauell</v>
      </c>
      <c r="G3017" s="71" t="str">
        <f>IF(ISBLANK(ComponentData[[#This Row],[ManufacturerNumber]]),"",ComponentData[[#This Row],[ManufacturerNumber]])</f>
        <v/>
      </c>
    </row>
    <row r="3018" spans="1:7" ht="14.45" customHeight="1">
      <c r="A3018" s="66">
        <v>3017</v>
      </c>
      <c r="B3018" s="71" t="str">
        <f>IF(ISBLANK(ComponentData[[#This Row],[Description]]),"",ComponentData[[#This Row],[Description]])</f>
        <v>Side view</v>
      </c>
      <c r="C3018" s="71" t="str">
        <f>IF(ISBLANK(ComponentData[[#This Row],[TypeDesignations]]),"",ComponentData[[#This Row],[TypeDesignations]])</f>
        <v>SIMEAS</v>
      </c>
      <c r="D3018" s="71" t="str">
        <f>IF(ISBLANK(ComponentData[[#This Row],[Voltage]]),"",ComponentData[[#This Row],[Voltage]])</f>
        <v/>
      </c>
      <c r="E3018" s="71" t="str">
        <f>IF(ISBLANK(ComponentData[[#This Row],[Remark]]),"",ComponentData[[#This Row],[Remark]])</f>
        <v/>
      </c>
      <c r="F3018" s="71" t="str">
        <f>IF(ISBLANK(ComponentData[[#This Row],[Manufacturer]]),"",ComponentData[[#This Row],[Manufacturer]])</f>
        <v>Siemens</v>
      </c>
      <c r="G3018" s="71" t="str">
        <f>IF(ISBLANK(ComponentData[[#This Row],[ManufacturerNumber]]),"",ComponentData[[#This Row],[ManufacturerNumber]])</f>
        <v/>
      </c>
    </row>
    <row r="3019" spans="1:7" ht="14.45" customHeight="1">
      <c r="A3019" s="66">
        <v>3018</v>
      </c>
      <c r="B3019" s="71" t="str">
        <f>IF(ISBLANK(ComponentData[[#This Row],[Description]]),"",ComponentData[[#This Row],[Description]])</f>
        <v>Front view</v>
      </c>
      <c r="C3019" s="71" t="str">
        <f>IF(ISBLANK(ComponentData[[#This Row],[TypeDesignations]]),"",ComponentData[[#This Row],[TypeDesignations]])</f>
        <v>SIMEAS</v>
      </c>
      <c r="D3019" s="71" t="str">
        <f>IF(ISBLANK(ComponentData[[#This Row],[Voltage]]),"",ComponentData[[#This Row],[Voltage]])</f>
        <v/>
      </c>
      <c r="E3019" s="71" t="str">
        <f>IF(ISBLANK(ComponentData[[#This Row],[Remark]]),"",ComponentData[[#This Row],[Remark]])</f>
        <v/>
      </c>
      <c r="F3019" s="71" t="str">
        <f>IF(ISBLANK(ComponentData[[#This Row],[Manufacturer]]),"",ComponentData[[#This Row],[Manufacturer]])</f>
        <v>Siemens</v>
      </c>
      <c r="G3019" s="71" t="str">
        <f>IF(ISBLANK(ComponentData[[#This Row],[ManufacturerNumber]]),"",ComponentData[[#This Row],[ManufacturerNumber]])</f>
        <v/>
      </c>
    </row>
    <row r="3020" spans="1:7" ht="14.45" customHeight="1">
      <c r="A3020" s="66">
        <v>3019</v>
      </c>
      <c r="B3020" s="71" t="str">
        <f>IF(ISBLANK(ComponentData[[#This Row],[Description]]),"",ComponentData[[#This Row],[Description]])</f>
        <v>Disconnector</v>
      </c>
      <c r="C3020" s="71" t="str">
        <f>IF(ISBLANK(ComponentData[[#This Row],[TypeDesignations]]),"",ComponentData[[#This Row],[TypeDesignations]])</f>
        <v>Drive ELK-BAC</v>
      </c>
      <c r="D3020" s="71" t="str">
        <f>IF(ISBLANK(ComponentData[[#This Row],[Voltage]]),"",ComponentData[[#This Row],[Voltage]])</f>
        <v/>
      </c>
      <c r="E3020" s="71" t="str">
        <f>IF(ISBLANK(ComponentData[[#This Row],[Remark]]),"",ComponentData[[#This Row],[Remark]])</f>
        <v/>
      </c>
      <c r="F3020" s="71" t="str">
        <f>IF(ISBLANK(ComponentData[[#This Row],[Manufacturer]]),"",ComponentData[[#This Row],[Manufacturer]])</f>
        <v>ABB</v>
      </c>
      <c r="G3020" s="71" t="str">
        <f>IF(ISBLANK(ComponentData[[#This Row],[ManufacturerNumber]]),"",ComponentData[[#This Row],[ManufacturerNumber]])</f>
        <v/>
      </c>
    </row>
    <row r="3021" spans="1:7" ht="14.45" customHeight="1">
      <c r="A3021" s="66">
        <v>3020</v>
      </c>
      <c r="B3021" s="71" t="str">
        <f>IF(ISBLANK(ComponentData[[#This Row],[Description]]),"",ComponentData[[#This Row],[Description]])</f>
        <v>Earthing switch</v>
      </c>
      <c r="C3021" s="71" t="str">
        <f>IF(ISBLANK(ComponentData[[#This Row],[TypeDesignations]]),"",ComponentData[[#This Row],[TypeDesignations]])</f>
        <v>Drive ELK-BAC</v>
      </c>
      <c r="D3021" s="71" t="str">
        <f>IF(ISBLANK(ComponentData[[#This Row],[Voltage]]),"",ComponentData[[#This Row],[Voltage]])</f>
        <v/>
      </c>
      <c r="E3021" s="71" t="str">
        <f>IF(ISBLANK(ComponentData[[#This Row],[Remark]]),"",ComponentData[[#This Row],[Remark]])</f>
        <v/>
      </c>
      <c r="F3021" s="71" t="str">
        <f>IF(ISBLANK(ComponentData[[#This Row],[Manufacturer]]),"",ComponentData[[#This Row],[Manufacturer]])</f>
        <v>ABB</v>
      </c>
      <c r="G3021" s="71" t="str">
        <f>IF(ISBLANK(ComponentData[[#This Row],[ManufacturerNumber]]),"",ComponentData[[#This Row],[ManufacturerNumber]])</f>
        <v/>
      </c>
    </row>
    <row r="3022" spans="1:7" ht="14.45" customHeight="1">
      <c r="A3022" s="66">
        <v>3021</v>
      </c>
      <c r="B3022" s="71" t="str">
        <f>IF(ISBLANK(ComponentData[[#This Row],[Description]]),"",ComponentData[[#This Row],[Description]])</f>
        <v>Front view</v>
      </c>
      <c r="C3022" s="71" t="str">
        <f>IF(ISBLANK(ComponentData[[#This Row],[TypeDesignations]]),"",ComponentData[[#This Row],[TypeDesignations]])</f>
        <v>SIMEAS P50</v>
      </c>
      <c r="D3022" s="71" t="str">
        <f>IF(ISBLANK(ComponentData[[#This Row],[Voltage]]),"",ComponentData[[#This Row],[Voltage]])</f>
        <v>24-250VDC, 100-230VAC</v>
      </c>
      <c r="E3022" s="71" t="str">
        <f>IF(ISBLANK(ComponentData[[#This Row],[Remark]]),"",ComponentData[[#This Row],[Remark]])</f>
        <v/>
      </c>
      <c r="F3022" s="71" t="str">
        <f>IF(ISBLANK(ComponentData[[#This Row],[Manufacturer]]),"",ComponentData[[#This Row],[Manufacturer]])</f>
        <v>Siemens</v>
      </c>
      <c r="G3022" s="71" t="str">
        <f>IF(ISBLANK(ComponentData[[#This Row],[ManufacturerNumber]]),"",ComponentData[[#This Row],[ManufacturerNumber]])</f>
        <v>7KG 7750-0DA01-0AA0</v>
      </c>
    </row>
    <row r="3023" spans="1:7" ht="14.45" customHeight="1">
      <c r="A3023" s="66">
        <v>3022</v>
      </c>
      <c r="B3023" s="71" t="str">
        <f>IF(ISBLANK(ComponentData[[#This Row],[Description]]),"",ComponentData[[#This Row],[Description]])</f>
        <v>Side view</v>
      </c>
      <c r="C3023" s="71" t="str">
        <f>IF(ISBLANK(ComponentData[[#This Row],[TypeDesignations]]),"",ComponentData[[#This Row],[TypeDesignations]])</f>
        <v>SIMEAS P50</v>
      </c>
      <c r="D3023" s="71" t="str">
        <f>IF(ISBLANK(ComponentData[[#This Row],[Voltage]]),"",ComponentData[[#This Row],[Voltage]])</f>
        <v>24-250VDC, 100-230VAC</v>
      </c>
      <c r="E3023" s="71" t="str">
        <f>IF(ISBLANK(ComponentData[[#This Row],[Remark]]),"",ComponentData[[#This Row],[Remark]])</f>
        <v/>
      </c>
      <c r="F3023" s="71" t="str">
        <f>IF(ISBLANK(ComponentData[[#This Row],[Manufacturer]]),"",ComponentData[[#This Row],[Manufacturer]])</f>
        <v>Siemens</v>
      </c>
      <c r="G3023" s="71" t="str">
        <f>IF(ISBLANK(ComponentData[[#This Row],[ManufacturerNumber]]),"",ComponentData[[#This Row],[ManufacturerNumber]])</f>
        <v>7KG 7750-0DA01-0AA0</v>
      </c>
    </row>
    <row r="3024" spans="1:7" ht="14.45" customHeight="1">
      <c r="A3024" s="66">
        <v>3023</v>
      </c>
      <c r="B3024" s="71" t="str">
        <f>IF(ISBLANK(ComponentData[[#This Row],[Description]]),"",ComponentData[[#This Row],[Description]])</f>
        <v>Front view</v>
      </c>
      <c r="C3024" s="71" t="str">
        <f>IF(ISBLANK(ComponentData[[#This Row],[TypeDesignations]]),"",ComponentData[[#This Row],[TypeDesignations]])</f>
        <v>912-.401-00</v>
      </c>
      <c r="D3024" s="71" t="str">
        <f>IF(ISBLANK(ComponentData[[#This Row],[Voltage]]),"",ComponentData[[#This Row],[Voltage]])</f>
        <v>24x24mm</v>
      </c>
      <c r="E3024" s="71" t="str">
        <f>IF(ISBLANK(ComponentData[[#This Row],[Remark]]),"",ComponentData[[#This Row],[Remark]])</f>
        <v>with standard lock B2 300</v>
      </c>
      <c r="F3024" s="71" t="str">
        <f>IF(ISBLANK(ComponentData[[#This Row],[Manufacturer]]),"",ComponentData[[#This Row],[Manufacturer]])</f>
        <v>EAO</v>
      </c>
      <c r="G3024" s="71" t="str">
        <f>IF(ISBLANK(ComponentData[[#This Row],[ManufacturerNumber]]),"",ComponentData[[#This Row],[ManufacturerNumber]])</f>
        <v>912-.401-00</v>
      </c>
    </row>
    <row r="3025" spans="1:7" ht="14.45" customHeight="1">
      <c r="A3025" s="66">
        <v>3024</v>
      </c>
      <c r="B3025" s="71" t="str">
        <f>IF(ISBLANK(ComponentData[[#This Row],[Description]]),"",ComponentData[[#This Row],[Description]])</f>
        <v>Disconnector</v>
      </c>
      <c r="C3025" s="71" t="str">
        <f>IF(ISBLANK(ComponentData[[#This Row],[TypeDesignations]]),"",ComponentData[[#This Row],[TypeDesignations]])</f>
        <v>Drive ELK-BAC</v>
      </c>
      <c r="D3025" s="71" t="str">
        <f>IF(ISBLANK(ComponentData[[#This Row],[Voltage]]),"",ComponentData[[#This Row],[Voltage]])</f>
        <v/>
      </c>
      <c r="E3025" s="71" t="str">
        <f>IF(ISBLANK(ComponentData[[#This Row],[Remark]]),"",ComponentData[[#This Row],[Remark]])</f>
        <v/>
      </c>
      <c r="F3025" s="71" t="str">
        <f>IF(ISBLANK(ComponentData[[#This Row],[Manufacturer]]),"",ComponentData[[#This Row],[Manufacturer]])</f>
        <v>ABB</v>
      </c>
      <c r="G3025" s="71" t="str">
        <f>IF(ISBLANK(ComponentData[[#This Row],[ManufacturerNumber]]),"",ComponentData[[#This Row],[ManufacturerNumber]])</f>
        <v/>
      </c>
    </row>
    <row r="3026" spans="1:7" ht="14.45" customHeight="1">
      <c r="A3026" s="66">
        <v>3025</v>
      </c>
      <c r="B3026" s="71" t="str">
        <f>IF(ISBLANK(ComponentData[[#This Row],[Description]]),"",ComponentData[[#This Row],[Description]])</f>
        <v>Disconnector / earthing switch</v>
      </c>
      <c r="C3026" s="71" t="str">
        <f>IF(ISBLANK(ComponentData[[#This Row],[TypeDesignations]]),"",ComponentData[[#This Row],[TypeDesignations]])</f>
        <v>Drive ELK-BAC</v>
      </c>
      <c r="D3026" s="71" t="str">
        <f>IF(ISBLANK(ComponentData[[#This Row],[Voltage]]),"",ComponentData[[#This Row],[Voltage]])</f>
        <v>Heating</v>
      </c>
      <c r="E3026" s="71" t="str">
        <f>IF(ISBLANK(ComponentData[[#This Row],[Remark]]),"",ComponentData[[#This Row],[Remark]])</f>
        <v/>
      </c>
      <c r="F3026" s="71" t="str">
        <f>IF(ISBLANK(ComponentData[[#This Row],[Manufacturer]]),"",ComponentData[[#This Row],[Manufacturer]])</f>
        <v>ABB</v>
      </c>
      <c r="G3026" s="71" t="str">
        <f>IF(ISBLANK(ComponentData[[#This Row],[ManufacturerNumber]]),"",ComponentData[[#This Row],[ManufacturerNumber]])</f>
        <v/>
      </c>
    </row>
    <row r="3027" spans="1:7" ht="14.45" customHeight="1">
      <c r="A3027" s="66">
        <v>3026</v>
      </c>
      <c r="B3027" s="71" t="str">
        <f>IF(ISBLANK(ComponentData[[#This Row],[Description]]),"",ComponentData[[#This Row],[Description]])</f>
        <v>Earthing switch</v>
      </c>
      <c r="C3027" s="71" t="str">
        <f>IF(ISBLANK(ComponentData[[#This Row],[TypeDesignations]]),"",ComponentData[[#This Row],[TypeDesignations]])</f>
        <v>Drive ELK-BAC</v>
      </c>
      <c r="D3027" s="71" t="str">
        <f>IF(ISBLANK(ComponentData[[#This Row],[Voltage]]),"",ComponentData[[#This Row],[Voltage]])</f>
        <v/>
      </c>
      <c r="E3027" s="71" t="str">
        <f>IF(ISBLANK(ComponentData[[#This Row],[Remark]]),"",ComponentData[[#This Row],[Remark]])</f>
        <v/>
      </c>
      <c r="F3027" s="71" t="str">
        <f>IF(ISBLANK(ComponentData[[#This Row],[Manufacturer]]),"",ComponentData[[#This Row],[Manufacturer]])</f>
        <v>ABB</v>
      </c>
      <c r="G3027" s="71" t="str">
        <f>IF(ISBLANK(ComponentData[[#This Row],[ManufacturerNumber]]),"",ComponentData[[#This Row],[ManufacturerNumber]])</f>
        <v/>
      </c>
    </row>
    <row r="3028" spans="1:7" ht="14.45" customHeight="1">
      <c r="A3028" s="66">
        <v>3027</v>
      </c>
      <c r="B3028" s="71" t="str">
        <f>IF(ISBLANK(ComponentData[[#This Row],[Description]]),"",ComponentData[[#This Row],[Description]])</f>
        <v>Side view</v>
      </c>
      <c r="C3028" s="71" t="str">
        <f>IF(ISBLANK(ComponentData[[#This Row],[TypeDesignations]]),"",ComponentData[[#This Row],[TypeDesignations]])</f>
        <v>7RW80</v>
      </c>
      <c r="D3028" s="71" t="str">
        <f>IF(ISBLANK(ComponentData[[#This Row],[Voltage]]),"",ComponentData[[#This Row],[Voltage]])</f>
        <v/>
      </c>
      <c r="E3028" s="71" t="str">
        <f>IF(ISBLANK(ComponentData[[#This Row],[Remark]]),"",ComponentData[[#This Row],[Remark]])</f>
        <v/>
      </c>
      <c r="F3028" s="71" t="str">
        <f>IF(ISBLANK(ComponentData[[#This Row],[Manufacturer]]),"",ComponentData[[#This Row],[Manufacturer]])</f>
        <v>Siemens</v>
      </c>
      <c r="G3028" s="71" t="str">
        <f>IF(ISBLANK(ComponentData[[#This Row],[ManufacturerNumber]]),"",ComponentData[[#This Row],[ManufacturerNumber]])</f>
        <v/>
      </c>
    </row>
    <row r="3029" spans="1:7" ht="14.45" customHeight="1">
      <c r="A3029" s="66">
        <v>3028</v>
      </c>
      <c r="B3029" s="71" t="str">
        <f>IF(ISBLANK(ComponentData[[#This Row],[Description]]),"",ComponentData[[#This Row],[Description]])</f>
        <v>Fast-acting earthing switch</v>
      </c>
      <c r="C3029" s="71" t="str">
        <f>IF(ISBLANK(ComponentData[[#This Row],[TypeDesignations]]),"",ComponentData[[#This Row],[TypeDesignations]])</f>
        <v>Drive ELK-BAE</v>
      </c>
      <c r="D3029" s="71" t="str">
        <f>IF(ISBLANK(ComponentData[[#This Row],[Voltage]]),"",ComponentData[[#This Row],[Voltage]])</f>
        <v>Aux. switch main drive</v>
      </c>
      <c r="E3029" s="71" t="str">
        <f>IF(ISBLANK(ComponentData[[#This Row],[Remark]]),"",ComponentData[[#This Row],[Remark]])</f>
        <v/>
      </c>
      <c r="F3029" s="71" t="str">
        <f>IF(ISBLANK(ComponentData[[#This Row],[Manufacturer]]),"",ComponentData[[#This Row],[Manufacturer]])</f>
        <v>ABB</v>
      </c>
      <c r="G3029" s="71" t="str">
        <f>IF(ISBLANK(ComponentData[[#This Row],[ManufacturerNumber]]),"",ComponentData[[#This Row],[ManufacturerNumber]])</f>
        <v/>
      </c>
    </row>
    <row r="3030" spans="1:7" ht="14.45" customHeight="1">
      <c r="A3030" s="66">
        <v>3029</v>
      </c>
      <c r="B3030" s="71" t="str">
        <f>IF(ISBLANK(ComponentData[[#This Row],[Description]]),"",ComponentData[[#This Row],[Description]])</f>
        <v>Resistor</v>
      </c>
      <c r="C3030" s="71" t="str">
        <f>IF(ISBLANK(ComponentData[[#This Row],[TypeDesignations]]),"",ComponentData[[#This Row],[TypeDesignations]])</f>
        <v>10K</v>
      </c>
      <c r="D3030" s="71" t="str">
        <f>IF(ISBLANK(ComponentData[[#This Row],[Voltage]]),"",ComponentData[[#This Row],[Voltage]])</f>
        <v>10kOhm, 2W</v>
      </c>
      <c r="E3030" s="71" t="str">
        <f>IF(ISBLANK(ComponentData[[#This Row],[Remark]]),"",ComponentData[[#This Row],[Remark]])</f>
        <v/>
      </c>
      <c r="F3030" s="71" t="str">
        <f>IF(ISBLANK(ComponentData[[#This Row],[Manufacturer]]),"",ComponentData[[#This Row],[Manufacturer]])</f>
        <v/>
      </c>
      <c r="G3030" s="71" t="str">
        <f>IF(ISBLANK(ComponentData[[#This Row],[ManufacturerNumber]]),"",ComponentData[[#This Row],[ManufacturerNumber]])</f>
        <v/>
      </c>
    </row>
    <row r="3031" spans="1:7" ht="14.45" customHeight="1">
      <c r="A3031" s="66">
        <v>3030</v>
      </c>
      <c r="B3031" s="71" t="str">
        <f>IF(ISBLANK(ComponentData[[#This Row],[Description]]),"",ComponentData[[#This Row],[Description]])</f>
        <v>Front view</v>
      </c>
      <c r="C3031" s="71" t="str">
        <f>IF(ISBLANK(ComponentData[[#This Row],[TypeDesignations]]),"",ComponentData[[#This Row],[TypeDesignations]])</f>
        <v>FT-1</v>
      </c>
      <c r="D3031" s="71" t="str">
        <f>IF(ISBLANK(ComponentData[[#This Row],[Voltage]]),"",ComponentData[[#This Row],[Voltage]])</f>
        <v/>
      </c>
      <c r="E3031" s="71" t="str">
        <f>IF(ISBLANK(ComponentData[[#This Row],[Remark]]),"",ComponentData[[#This Row],[Remark]])</f>
        <v/>
      </c>
      <c r="F3031" s="71" t="str">
        <f>IF(ISBLANK(ComponentData[[#This Row],[Manufacturer]]),"",ComponentData[[#This Row],[Manufacturer]])</f>
        <v>ABB</v>
      </c>
      <c r="G3031" s="71" t="str">
        <f>IF(ISBLANK(ComponentData[[#This Row],[ManufacturerNumber]]),"",ComponentData[[#This Row],[ManufacturerNumber]])</f>
        <v/>
      </c>
    </row>
    <row r="3032" spans="1:7" ht="14.45" customHeight="1">
      <c r="A3032" s="66">
        <v>3031</v>
      </c>
      <c r="B3032" s="71" t="str">
        <f>IF(ISBLANK(ComponentData[[#This Row],[Description]]),"",ComponentData[[#This Row],[Description]])</f>
        <v>Side view</v>
      </c>
      <c r="C3032" s="71" t="str">
        <f>IF(ISBLANK(ComponentData[[#This Row],[TypeDesignations]]),"",ComponentData[[#This Row],[TypeDesignations]])</f>
        <v>ION7550</v>
      </c>
      <c r="D3032" s="71" t="str">
        <f>IF(ISBLANK(ComponentData[[#This Row],[Voltage]]),"",ComponentData[[#This Row],[Voltage]])</f>
        <v/>
      </c>
      <c r="E3032" s="71" t="str">
        <f>IF(ISBLANK(ComponentData[[#This Row],[Remark]]),"",ComponentData[[#This Row],[Remark]])</f>
        <v/>
      </c>
      <c r="F3032" s="71" t="str">
        <f>IF(ISBLANK(ComponentData[[#This Row],[Manufacturer]]),"",ComponentData[[#This Row],[Manufacturer]])</f>
        <v>Schneider Electric</v>
      </c>
      <c r="G3032" s="71" t="str">
        <f>IF(ISBLANK(ComponentData[[#This Row],[ManufacturerNumber]]),"",ComponentData[[#This Row],[ManufacturerNumber]])</f>
        <v>7550</v>
      </c>
    </row>
    <row r="3033" spans="1:7" ht="14.45" customHeight="1">
      <c r="A3033" s="66">
        <v>3032</v>
      </c>
      <c r="B3033" s="71" t="str">
        <f>IF(ISBLANK(ComponentData[[#This Row],[Description]]),"",ComponentData[[#This Row],[Description]])</f>
        <v>Front view</v>
      </c>
      <c r="C3033" s="71" t="str">
        <f>IF(ISBLANK(ComponentData[[#This Row],[TypeDesignations]]),"",ComponentData[[#This Row],[TypeDesignations]])</f>
        <v>ION7550</v>
      </c>
      <c r="D3033" s="71" t="str">
        <f>IF(ISBLANK(ComponentData[[#This Row],[Voltage]]),"",ComponentData[[#This Row],[Voltage]])</f>
        <v/>
      </c>
      <c r="E3033" s="71" t="str">
        <f>IF(ISBLANK(ComponentData[[#This Row],[Remark]]),"",ComponentData[[#This Row],[Remark]])</f>
        <v/>
      </c>
      <c r="F3033" s="71" t="str">
        <f>IF(ISBLANK(ComponentData[[#This Row],[Manufacturer]]),"",ComponentData[[#This Row],[Manufacturer]])</f>
        <v>Schneider Electric</v>
      </c>
      <c r="G3033" s="71" t="str">
        <f>IF(ISBLANK(ComponentData[[#This Row],[ManufacturerNumber]]),"",ComponentData[[#This Row],[ManufacturerNumber]])</f>
        <v/>
      </c>
    </row>
    <row r="3034" spans="1:7" ht="14.45" customHeight="1">
      <c r="A3034" s="66">
        <v>3033</v>
      </c>
      <c r="B3034" s="71" t="str">
        <f>IF(ISBLANK(ComponentData[[#This Row],[Description]]),"",ComponentData[[#This Row],[Description]])</f>
        <v>Positioning plate</v>
      </c>
      <c r="C3034" s="71" t="str">
        <f>IF(ISBLANK(ComponentData[[#This Row],[TypeDesignations]]),"",ComponentData[[#This Row],[TypeDesignations]])</f>
        <v>Positioning plate</v>
      </c>
      <c r="D3034" s="71" t="str">
        <f>IF(ISBLANK(ComponentData[[#This Row],[Voltage]]),"",ComponentData[[#This Row],[Voltage]])</f>
        <v/>
      </c>
      <c r="E3034" s="71" t="str">
        <f>IF(ISBLANK(ComponentData[[#This Row],[Remark]]),"",ComponentData[[#This Row],[Remark]])</f>
        <v/>
      </c>
      <c r="F3034" s="71" t="str">
        <f>IF(ISBLANK(ComponentData[[#This Row],[Manufacturer]]),"",ComponentData[[#This Row],[Manufacturer]])</f>
        <v>Landis+Gyr</v>
      </c>
      <c r="G3034" s="71" t="str">
        <f>IF(ISBLANK(ComponentData[[#This Row],[ManufacturerNumber]]),"",ComponentData[[#This Row],[ManufacturerNumber]])</f>
        <v/>
      </c>
    </row>
    <row r="3035" spans="1:7" ht="14.45" customHeight="1">
      <c r="A3035" s="66">
        <v>3034</v>
      </c>
      <c r="B3035" s="71" t="str">
        <f>IF(ISBLANK(ComponentData[[#This Row],[Description]]),"",ComponentData[[#This Row],[Description]])</f>
        <v>Side view</v>
      </c>
      <c r="C3035" s="71" t="str">
        <f>IF(ISBLANK(ComponentData[[#This Row],[TypeDesignations]]),"",ComponentData[[#This Row],[TypeDesignations]])</f>
        <v>Micom 84TE</v>
      </c>
      <c r="D3035" s="71" t="str">
        <f>IF(ISBLANK(ComponentData[[#This Row],[Voltage]]),"",ComponentData[[#This Row],[Voltage]])</f>
        <v/>
      </c>
      <c r="E3035" s="71" t="str">
        <f>IF(ISBLANK(ComponentData[[#This Row],[Remark]]),"",ComponentData[[#This Row],[Remark]])</f>
        <v/>
      </c>
      <c r="F3035" s="71" t="str">
        <f>IF(ISBLANK(ComponentData[[#This Row],[Manufacturer]]),"",ComponentData[[#This Row],[Manufacturer]])</f>
        <v>Areva</v>
      </c>
      <c r="G3035" s="71" t="str">
        <f>IF(ISBLANK(ComponentData[[#This Row],[ManufacturerNumber]]),"",ComponentData[[#This Row],[ManufacturerNumber]])</f>
        <v/>
      </c>
    </row>
    <row r="3036" spans="1:7" ht="14.45" customHeight="1">
      <c r="A3036" s="66">
        <v>3035</v>
      </c>
      <c r="B3036" s="71" t="str">
        <f>IF(ISBLANK(ComponentData[[#This Row],[Description]]),"",ComponentData[[#This Row],[Description]])</f>
        <v>Front view</v>
      </c>
      <c r="C3036" s="71" t="str">
        <f>IF(ISBLANK(ComponentData[[#This Row],[TypeDesignations]]),"",ComponentData[[#This Row],[TypeDesignations]])</f>
        <v>22x</v>
      </c>
      <c r="D3036" s="71" t="str">
        <f>IF(ISBLANK(ComponentData[[#This Row],[Voltage]]),"",ComponentData[[#This Row],[Voltage]])</f>
        <v>24x36mm</v>
      </c>
      <c r="E3036" s="71" t="str">
        <f>IF(ISBLANK(ComponentData[[#This Row],[Remark]]),"",ComponentData[[#This Row],[Remark]])</f>
        <v/>
      </c>
      <c r="F3036" s="71" t="str">
        <f>IF(ISBLANK(ComponentData[[#This Row],[Manufacturer]]),"",ComponentData[[#This Row],[Manufacturer]])</f>
        <v>EAO</v>
      </c>
      <c r="G3036" s="71" t="str">
        <f>IF(ISBLANK(ComponentData[[#This Row],[ManufacturerNumber]]),"",ComponentData[[#This Row],[ManufacturerNumber]])</f>
        <v/>
      </c>
    </row>
    <row r="3037" spans="1:7" ht="14.45" customHeight="1">
      <c r="A3037" s="66">
        <v>3036</v>
      </c>
      <c r="B3037" s="71" t="str">
        <f>IF(ISBLANK(ComponentData[[#This Row],[Description]]),"",ComponentData[[#This Row],[Description]])</f>
        <v>Numerical line differential protection IED</v>
      </c>
      <c r="C3037" s="71" t="str">
        <f>IF(ISBLANK(ComponentData[[#This Row],[TypeDesignations]]),"",ComponentData[[#This Row],[TypeDesignations]])</f>
        <v>RED670</v>
      </c>
      <c r="D3037" s="71" t="str">
        <f>IF(ISBLANK(ComponentData[[#This Row],[Voltage]]),"",ComponentData[[#This Row],[Voltage]])</f>
        <v>B32A, VER. 1.2 CONFIGURED</v>
      </c>
      <c r="E3037" s="71" t="str">
        <f>IF(ISBLANK(ComponentData[[#This Row],[Remark]]),"",ComponentData[[#This Row],[Remark]])</f>
        <v/>
      </c>
      <c r="F3037" s="71" t="str">
        <f>IF(ISBLANK(ComponentData[[#This Row],[Manufacturer]]),"",ComponentData[[#This Row],[Manufacturer]])</f>
        <v>ABB</v>
      </c>
      <c r="G3037" s="71" t="str">
        <f>IF(ISBLANK(ComponentData[[#This Row],[ManufacturerNumber]]),"",ComponentData[[#This Row],[ManufacturerNumber]])</f>
        <v>To be defined</v>
      </c>
    </row>
    <row r="3038" spans="1:7" ht="14.45" customHeight="1">
      <c r="A3038" s="66">
        <v>3037</v>
      </c>
      <c r="B3038" s="71" t="str">
        <f>IF(ISBLANK(ComponentData[[#This Row],[Description]]),"",ComponentData[[#This Row],[Description]])</f>
        <v>Front view</v>
      </c>
      <c r="C3038" s="71" t="str">
        <f>IF(ISBLANK(ComponentData[[#This Row],[TypeDesignations]]),"",ComponentData[[#This Row],[TypeDesignations]])</f>
        <v>Panel</v>
      </c>
      <c r="D3038" s="71" t="str">
        <f>IF(ISBLANK(ComponentData[[#This Row],[Voltage]]),"",ComponentData[[#This Row],[Voltage]])</f>
        <v>W:800xH:2000mm</v>
      </c>
      <c r="E3038" s="71" t="str">
        <f>IF(ISBLANK(ComponentData[[#This Row],[Remark]]),"",ComponentData[[#This Row],[Remark]])</f>
        <v/>
      </c>
      <c r="F3038" s="71" t="str">
        <f>IF(ISBLANK(ComponentData[[#This Row],[Manufacturer]]),"",ComponentData[[#This Row],[Manufacturer]])</f>
        <v>ABB</v>
      </c>
      <c r="G3038" s="71" t="str">
        <f>IF(ISBLANK(ComponentData[[#This Row],[ManufacturerNumber]]),"",ComponentData[[#This Row],[ManufacturerNumber]])</f>
        <v/>
      </c>
    </row>
    <row r="3039" spans="1:7" ht="14.45" customHeight="1">
      <c r="A3039" s="66">
        <v>3038</v>
      </c>
      <c r="B3039" s="71" t="str">
        <f>IF(ISBLANK(ComponentData[[#This Row],[Description]]),"",ComponentData[[#This Row],[Description]])</f>
        <v>Front view</v>
      </c>
      <c r="C3039" s="71" t="str">
        <f>IF(ISBLANK(ComponentData[[#This Row],[TypeDesignations]]),"",ComponentData[[#This Row],[TypeDesignations]])</f>
        <v>Panel</v>
      </c>
      <c r="D3039" s="71" t="str">
        <f>IF(ISBLANK(ComponentData[[#This Row],[Voltage]]),"",ComponentData[[#This Row],[Voltage]])</f>
        <v>W:800xH:2200mm</v>
      </c>
      <c r="E3039" s="71" t="str">
        <f>IF(ISBLANK(ComponentData[[#This Row],[Remark]]),"",ComponentData[[#This Row],[Remark]])</f>
        <v/>
      </c>
      <c r="F3039" s="71" t="str">
        <f>IF(ISBLANK(ComponentData[[#This Row],[Manufacturer]]),"",ComponentData[[#This Row],[Manufacturer]])</f>
        <v>ABB</v>
      </c>
      <c r="G3039" s="71" t="str">
        <f>IF(ISBLANK(ComponentData[[#This Row],[ManufacturerNumber]]),"",ComponentData[[#This Row],[ManufacturerNumber]])</f>
        <v/>
      </c>
    </row>
    <row r="3040" spans="1:7" ht="14.45" customHeight="1">
      <c r="A3040" s="66">
        <v>3039</v>
      </c>
      <c r="B3040" s="71" t="str">
        <f>IF(ISBLANK(ComponentData[[#This Row],[Description]]),"",ComponentData[[#This Row],[Description]])</f>
        <v>Disconnector</v>
      </c>
      <c r="C3040" s="71" t="str">
        <f>IF(ISBLANK(ComponentData[[#This Row],[TypeDesignations]]),"",ComponentData[[#This Row],[TypeDesignations]])</f>
        <v>ELK5</v>
      </c>
      <c r="D3040" s="71" t="str">
        <f>IF(ISBLANK(ComponentData[[#This Row],[Voltage]]),"",ComponentData[[#This Row],[Voltage]])</f>
        <v>One Phase</v>
      </c>
      <c r="E3040" s="71" t="str">
        <f>IF(ISBLANK(ComponentData[[#This Row],[Remark]]),"",ComponentData[[#This Row],[Remark]])</f>
        <v/>
      </c>
      <c r="F3040" s="71" t="str">
        <f>IF(ISBLANK(ComponentData[[#This Row],[Manufacturer]]),"",ComponentData[[#This Row],[Manufacturer]])</f>
        <v>ABB</v>
      </c>
      <c r="G3040" s="71" t="str">
        <f>IF(ISBLANK(ComponentData[[#This Row],[ManufacturerNumber]]),"",ComponentData[[#This Row],[ManufacturerNumber]])</f>
        <v>1HC0053945</v>
      </c>
    </row>
    <row r="3041" spans="1:7" ht="14.45" customHeight="1">
      <c r="A3041" s="66">
        <v>3040</v>
      </c>
      <c r="B3041" s="71" t="str">
        <f>IF(ISBLANK(ComponentData[[#This Row],[Description]]),"",ComponentData[[#This Row],[Description]])</f>
        <v>Front view</v>
      </c>
      <c r="C3041" s="71" t="str">
        <f>IF(ISBLANK(ComponentData[[#This Row],[TypeDesignations]]),"",ComponentData[[#This Row],[TypeDesignations]])</f>
        <v>DAD-N-7SG1211</v>
      </c>
      <c r="D3041" s="71" t="str">
        <f>IF(ISBLANK(ComponentData[[#This Row],[Voltage]]),"",ComponentData[[#This Row],[Voltage]])</f>
        <v>207.5x177mm</v>
      </c>
      <c r="E3041" s="71" t="str">
        <f>IF(ISBLANK(ComponentData[[#This Row],[Remark]]),"",ComponentData[[#This Row],[Remark]])</f>
        <v>Case size E8</v>
      </c>
      <c r="F3041" s="71" t="str">
        <f>IF(ISBLANK(ComponentData[[#This Row],[Manufacturer]]),"",ComponentData[[#This Row],[Manufacturer]])</f>
        <v>Reyrolle</v>
      </c>
      <c r="G3041" s="71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6">
        <v>3041</v>
      </c>
      <c r="B3042" s="71" t="str">
        <f>IF(ISBLANK(ComponentData[[#This Row],[Description]]),"",ComponentData[[#This Row],[Description]])</f>
        <v>Front view</v>
      </c>
      <c r="C3042" s="71" t="str">
        <f>IF(ISBLANK(ComponentData[[#This Row],[TypeDesignations]]),"",ComponentData[[#This Row],[TypeDesignations]])</f>
        <v>Panel</v>
      </c>
      <c r="D3042" s="71" t="str">
        <f>IF(ISBLANK(ComponentData[[#This Row],[Voltage]]),"",ComponentData[[#This Row],[Voltage]])</f>
        <v>W:600xH:2200mm</v>
      </c>
      <c r="E3042" s="71" t="str">
        <f>IF(ISBLANK(ComponentData[[#This Row],[Remark]]),"",ComponentData[[#This Row],[Remark]])</f>
        <v/>
      </c>
      <c r="F3042" s="71" t="str">
        <f>IF(ISBLANK(ComponentData[[#This Row],[Manufacturer]]),"",ComponentData[[#This Row],[Manufacturer]])</f>
        <v>ABB</v>
      </c>
      <c r="G3042" s="71" t="str">
        <f>IF(ISBLANK(ComponentData[[#This Row],[ManufacturerNumber]]),"",ComponentData[[#This Row],[ManufacturerNumber]])</f>
        <v/>
      </c>
    </row>
    <row r="3043" spans="1:7" ht="14.45" customHeight="1">
      <c r="A3043" s="66">
        <v>3042</v>
      </c>
      <c r="B3043" s="71" t="str">
        <f>IF(ISBLANK(ComponentData[[#This Row],[Description]]),"",ComponentData[[#This Row],[Description]])</f>
        <v>Cross sectional view</v>
      </c>
      <c r="C3043" s="71" t="str">
        <f>IF(ISBLANK(ComponentData[[#This Row],[TypeDesignations]]),"",ComponentData[[#This Row],[TypeDesignations]])</f>
        <v>Door right</v>
      </c>
      <c r="D3043" s="71" t="str">
        <f>IF(ISBLANK(ComponentData[[#This Row],[Voltage]]),"",ComponentData[[#This Row],[Voltage]])</f>
        <v>W:600</v>
      </c>
      <c r="E3043" s="71" t="str">
        <f>IF(ISBLANK(ComponentData[[#This Row],[Remark]]),"",ComponentData[[#This Row],[Remark]])</f>
        <v/>
      </c>
      <c r="F3043" s="71" t="str">
        <f>IF(ISBLANK(ComponentData[[#This Row],[Manufacturer]]),"",ComponentData[[#This Row],[Manufacturer]])</f>
        <v>ABB</v>
      </c>
      <c r="G3043" s="71" t="str">
        <f>IF(ISBLANK(ComponentData[[#This Row],[ManufacturerNumber]]),"",ComponentData[[#This Row],[ManufacturerNumber]])</f>
        <v/>
      </c>
    </row>
    <row r="3044" spans="1:7" ht="14.45" customHeight="1">
      <c r="A3044" s="66">
        <v>3043</v>
      </c>
      <c r="B3044" s="71" t="str">
        <f>IF(ISBLANK(ComponentData[[#This Row],[Description]]),"",ComponentData[[#This Row],[Description]])</f>
        <v>Side view</v>
      </c>
      <c r="C3044" s="71" t="str">
        <f>IF(ISBLANK(ComponentData[[#This Row],[TypeDesignations]]),"",ComponentData[[#This Row],[TypeDesignations]])</f>
        <v>DAD-N-7SG1211</v>
      </c>
      <c r="D3044" s="71" t="str">
        <f>IF(ISBLANK(ComponentData[[#This Row],[Voltage]]),"",ComponentData[[#This Row],[Voltage]])</f>
        <v/>
      </c>
      <c r="E3044" s="71" t="str">
        <f>IF(ISBLANK(ComponentData[[#This Row],[Remark]]),"",ComponentData[[#This Row],[Remark]])</f>
        <v>Case size E8</v>
      </c>
      <c r="F3044" s="71" t="str">
        <f>IF(ISBLANK(ComponentData[[#This Row],[Manufacturer]]),"",ComponentData[[#This Row],[Manufacturer]])</f>
        <v>Reyrolle</v>
      </c>
      <c r="G3044" s="71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6">
        <v>3044</v>
      </c>
      <c r="B3045" s="71" t="str">
        <f>IF(ISBLANK(ComponentData[[#This Row],[Description]]),"",ComponentData[[#This Row],[Description]])</f>
        <v>Front view</v>
      </c>
      <c r="C3045" s="71" t="str">
        <f>IF(ISBLANK(ComponentData[[#This Row],[TypeDesignations]]),"",ComponentData[[#This Row],[TypeDesignations]])</f>
        <v>Micom 84TE</v>
      </c>
      <c r="D3045" s="71" t="str">
        <f>IF(ISBLANK(ComponentData[[#This Row],[Voltage]]),"",ComponentData[[#This Row],[Voltage]])</f>
        <v/>
      </c>
      <c r="E3045" s="71" t="str">
        <f>IF(ISBLANK(ComponentData[[#This Row],[Remark]]),"",ComponentData[[#This Row],[Remark]])</f>
        <v/>
      </c>
      <c r="F3045" s="71" t="str">
        <f>IF(ISBLANK(ComponentData[[#This Row],[Manufacturer]]),"",ComponentData[[#This Row],[Manufacturer]])</f>
        <v>Areva</v>
      </c>
      <c r="G3045" s="71" t="str">
        <f>IF(ISBLANK(ComponentData[[#This Row],[ManufacturerNumber]]),"",ComponentData[[#This Row],[ManufacturerNumber]])</f>
        <v/>
      </c>
    </row>
    <row r="3046" spans="1:7" ht="14.45" customHeight="1">
      <c r="A3046" s="66">
        <v>3045</v>
      </c>
      <c r="B3046" s="71" t="str">
        <f>IF(ISBLANK(ComponentData[[#This Row],[Description]]),"",ComponentData[[#This Row],[Description]])</f>
        <v>Front view</v>
      </c>
      <c r="C3046" s="71" t="str">
        <f>IF(ISBLANK(ComponentData[[#This Row],[TypeDesignations]]),"",ComponentData[[#This Row],[TypeDesignations]])</f>
        <v>Micom 80TE</v>
      </c>
      <c r="D3046" s="71" t="str">
        <f>IF(ISBLANK(ComponentData[[#This Row],[Voltage]]),"",ComponentData[[#This Row],[Voltage]])</f>
        <v/>
      </c>
      <c r="E3046" s="71" t="str">
        <f>IF(ISBLANK(ComponentData[[#This Row],[Remark]]),"",ComponentData[[#This Row],[Remark]])</f>
        <v/>
      </c>
      <c r="F3046" s="71" t="str">
        <f>IF(ISBLANK(ComponentData[[#This Row],[Manufacturer]]),"",ComponentData[[#This Row],[Manufacturer]])</f>
        <v>Areva</v>
      </c>
      <c r="G3046" s="71" t="str">
        <f>IF(ISBLANK(ComponentData[[#This Row],[ManufacturerNumber]]),"",ComponentData[[#This Row],[ManufacturerNumber]])</f>
        <v/>
      </c>
    </row>
    <row r="3047" spans="1:7" ht="14.45" customHeight="1">
      <c r="A3047" s="66">
        <v>3046</v>
      </c>
      <c r="B3047" s="71" t="str">
        <f>IF(ISBLANK(ComponentData[[#This Row],[Description]]),"",ComponentData[[#This Row],[Description]])</f>
        <v>Side view</v>
      </c>
      <c r="C3047" s="71" t="str">
        <f>IF(ISBLANK(ComponentData[[#This Row],[TypeDesignations]]),"",ComponentData[[#This Row],[TypeDesignations]])</f>
        <v>TESLA 3000</v>
      </c>
      <c r="D3047" s="71" t="str">
        <f>IF(ISBLANK(ComponentData[[#This Row],[Voltage]]),"",ComponentData[[#This Row],[Voltage]])</f>
        <v/>
      </c>
      <c r="E3047" s="71" t="str">
        <f>IF(ISBLANK(ComponentData[[#This Row],[Remark]]),"",ComponentData[[#This Row],[Remark]])</f>
        <v/>
      </c>
      <c r="F3047" s="71" t="str">
        <f>IF(ISBLANK(ComponentData[[#This Row],[Manufacturer]]),"",ComponentData[[#This Row],[Manufacturer]])</f>
        <v/>
      </c>
      <c r="G3047" s="71" t="str">
        <f>IF(ISBLANK(ComponentData[[#This Row],[ManufacturerNumber]]),"",ComponentData[[#This Row],[ManufacturerNumber]])</f>
        <v/>
      </c>
    </row>
    <row r="3048" spans="1:7" ht="14.45" customHeight="1">
      <c r="A3048" s="66">
        <v>3047</v>
      </c>
      <c r="B3048" s="71" t="str">
        <f>IF(ISBLANK(ComponentData[[#This Row],[Description]]),"",ComponentData[[#This Row],[Description]])</f>
        <v>Front view</v>
      </c>
      <c r="C3048" s="71" t="str">
        <f>IF(ISBLANK(ComponentData[[#This Row],[TypeDesignations]]),"",ComponentData[[#This Row],[TypeDesignations]])</f>
        <v>TESLA 3000</v>
      </c>
      <c r="D3048" s="71" t="str">
        <f>IF(ISBLANK(ComponentData[[#This Row],[Voltage]]),"",ComponentData[[#This Row],[Voltage]])</f>
        <v/>
      </c>
      <c r="E3048" s="71" t="str">
        <f>IF(ISBLANK(ComponentData[[#This Row],[Remark]]),"",ComponentData[[#This Row],[Remark]])</f>
        <v/>
      </c>
      <c r="F3048" s="71" t="str">
        <f>IF(ISBLANK(ComponentData[[#This Row],[Manufacturer]]),"",ComponentData[[#This Row],[Manufacturer]])</f>
        <v/>
      </c>
      <c r="G3048" s="71" t="str">
        <f>IF(ISBLANK(ComponentData[[#This Row],[ManufacturerNumber]]),"",ComponentData[[#This Row],[ManufacturerNumber]])</f>
        <v/>
      </c>
    </row>
    <row r="3049" spans="1:7" ht="14.45" customHeight="1">
      <c r="A3049" s="66">
        <v>3048</v>
      </c>
      <c r="B3049" s="71" t="str">
        <f>IF(ISBLANK(ComponentData[[#This Row],[Description]]),"",ComponentData[[#This Row],[Description]])</f>
        <v>Front view</v>
      </c>
      <c r="C3049" s="71" t="str">
        <f>IF(ISBLANK(ComponentData[[#This Row],[TypeDesignations]]),"",ComponentData[[#This Row],[TypeDesignations]])</f>
        <v>GPS 2xNTP 2xSEK105</v>
      </c>
      <c r="D3049" s="71" t="str">
        <f>IF(ISBLANK(ComponentData[[#This Row],[Voltage]]),"",ComponentData[[#This Row],[Voltage]])</f>
        <v>230VAC/110VDC</v>
      </c>
      <c r="E3049" s="71" t="str">
        <f>IF(ISBLANK(ComponentData[[#This Row],[Remark]]),"",ComponentData[[#This Row],[Remark]])</f>
        <v>2xLAN port</v>
      </c>
      <c r="F3049" s="71" t="str">
        <f>IF(ISBLANK(ComponentData[[#This Row],[Manufacturer]]),"",ComponentData[[#This Row],[Manufacturer]])</f>
        <v>Meinberg</v>
      </c>
      <c r="G3049" s="71" t="str">
        <f>IF(ISBLANK(ComponentData[[#This Row],[ManufacturerNumber]]),"",ComponentData[[#This Row],[ManufacturerNumber]])</f>
        <v>GPS_2NTP_2SEK</v>
      </c>
    </row>
    <row r="3050" spans="1:7" ht="14.45" customHeight="1">
      <c r="A3050" s="66">
        <v>3049</v>
      </c>
      <c r="B3050" s="71" t="str">
        <f>IF(ISBLANK(ComponentData[[#This Row],[Description]]),"",ComponentData[[#This Row],[Description]])</f>
        <v>Side view</v>
      </c>
      <c r="C3050" s="71" t="str">
        <f>IF(ISBLANK(ComponentData[[#This Row],[TypeDesignations]]),"",ComponentData[[#This Row],[TypeDesignations]])</f>
        <v>SPAx 1xx C / 3xx C</v>
      </c>
      <c r="D3050" s="71" t="str">
        <f>IF(ISBLANK(ComponentData[[#This Row],[Voltage]]),"",ComponentData[[#This Row],[Voltage]])</f>
        <v>80-265VDC/VAC, 50Hz</v>
      </c>
      <c r="E3050" s="71" t="str">
        <f>IF(ISBLANK(ComponentData[[#This Row],[Remark]]),"",ComponentData[[#This Row],[Remark]])</f>
        <v/>
      </c>
      <c r="F3050" s="71" t="str">
        <f>IF(ISBLANK(ComponentData[[#This Row],[Manufacturer]]),"",ComponentData[[#This Row],[Manufacturer]])</f>
        <v>ABB</v>
      </c>
      <c r="G3050" s="71" t="str">
        <f>IF(ISBLANK(ComponentData[[#This Row],[ManufacturerNumber]]),"",ComponentData[[#This Row],[ManufacturerNumber]])</f>
        <v/>
      </c>
    </row>
    <row r="3051" spans="1:7" ht="14.45" customHeight="1">
      <c r="A3051" s="66">
        <v>3050</v>
      </c>
      <c r="B3051" s="71" t="str">
        <f>IF(ISBLANK(ComponentData[[#This Row],[Description]]),"",ComponentData[[#This Row],[Description]])</f>
        <v>Side view</v>
      </c>
      <c r="C3051" s="71" t="str">
        <f>IF(ISBLANK(ComponentData[[#This Row],[TypeDesignations]]),"",ComponentData[[#This Row],[TypeDesignations]])</f>
        <v>REB500 BU01</v>
      </c>
      <c r="D3051" s="71" t="str">
        <f>IF(ISBLANK(ComponentData[[#This Row],[Voltage]]),"",ComponentData[[#This Row],[Voltage]])</f>
        <v/>
      </c>
      <c r="E3051" s="71" t="str">
        <f>IF(ISBLANK(ComponentData[[#This Row],[Remark]]),"",ComponentData[[#This Row],[Remark]])</f>
        <v/>
      </c>
      <c r="F3051" s="71" t="str">
        <f>IF(ISBLANK(ComponentData[[#This Row],[Manufacturer]]),"",ComponentData[[#This Row],[Manufacturer]])</f>
        <v>ABB</v>
      </c>
      <c r="G3051" s="71" t="str">
        <f>IF(ISBLANK(ComponentData[[#This Row],[ManufacturerNumber]]),"",ComponentData[[#This Row],[ManufacturerNumber]])</f>
        <v/>
      </c>
    </row>
    <row r="3052" spans="1:7" ht="14.45" customHeight="1">
      <c r="A3052" s="66">
        <v>3051</v>
      </c>
      <c r="B3052" s="71" t="str">
        <f>IF(ISBLANK(ComponentData[[#This Row],[Description]]),"",ComponentData[[#This Row],[Description]])</f>
        <v>Front view</v>
      </c>
      <c r="C3052" s="71" t="str">
        <f>IF(ISBLANK(ComponentData[[#This Row],[TypeDesignations]]),"",ComponentData[[#This Row],[TypeDesignations]])</f>
        <v>RMX91x</v>
      </c>
      <c r="D3052" s="71" t="str">
        <f>IF(ISBLANK(ComponentData[[#This Row],[Voltage]]),"",ComponentData[[#This Row],[Voltage]])</f>
        <v>36-312VDC, 80-242VAC</v>
      </c>
      <c r="E3052" s="71" t="str">
        <f>IF(ISBLANK(ComponentData[[#This Row],[Remark]]),"",ComponentData[[#This Row],[Remark]])</f>
        <v/>
      </c>
      <c r="F3052" s="71" t="str">
        <f>IF(ISBLANK(ComponentData[[#This Row],[Manufacturer]]),"",ComponentData[[#This Row],[Manufacturer]])</f>
        <v>ABB</v>
      </c>
      <c r="G3052" s="71" t="str">
        <f>IF(ISBLANK(ComponentData[[#This Row],[ManufacturerNumber]]),"",ComponentData[[#This Row],[ManufacturerNumber]])</f>
        <v/>
      </c>
    </row>
    <row r="3053" spans="1:7" ht="14.45" customHeight="1">
      <c r="A3053" s="66">
        <v>3052</v>
      </c>
      <c r="B3053" s="71" t="str">
        <f>IF(ISBLANK(ComponentData[[#This Row],[Description]]),"",ComponentData[[#This Row],[Description]])</f>
        <v>Side view</v>
      </c>
      <c r="C3053" s="71" t="str">
        <f>IF(ISBLANK(ComponentData[[#This Row],[TypeDesignations]]),"",ComponentData[[#This Row],[TypeDesignations]])</f>
        <v>RMX91x</v>
      </c>
      <c r="D3053" s="71" t="str">
        <f>IF(ISBLANK(ComponentData[[#This Row],[Voltage]]),"",ComponentData[[#This Row],[Voltage]])</f>
        <v>36-312VDC, 80-242VAC</v>
      </c>
      <c r="E3053" s="71" t="str">
        <f>IF(ISBLANK(ComponentData[[#This Row],[Remark]]),"",ComponentData[[#This Row],[Remark]])</f>
        <v/>
      </c>
      <c r="F3053" s="71" t="str">
        <f>IF(ISBLANK(ComponentData[[#This Row],[Manufacturer]]),"",ComponentData[[#This Row],[Manufacturer]])</f>
        <v>ABB</v>
      </c>
      <c r="G3053" s="71" t="str">
        <f>IF(ISBLANK(ComponentData[[#This Row],[ManufacturerNumber]]),"",ComponentData[[#This Row],[ManufacturerNumber]])</f>
        <v/>
      </c>
    </row>
    <row r="3054" spans="1:7" ht="14.45" customHeight="1">
      <c r="A3054" s="66">
        <v>3053</v>
      </c>
      <c r="B3054" s="71" t="str">
        <f>IF(ISBLANK(ComponentData[[#This Row],[Description]]),"",ComponentData[[#This Row],[Description]])</f>
        <v>Front view Indicator</v>
      </c>
      <c r="C3054" s="71" t="str">
        <f>IF(ISBLANK(ComponentData[[#This Row],[TypeDesignations]]),"",ComponentData[[#This Row],[TypeDesignations]])</f>
        <v>Serie 61</v>
      </c>
      <c r="D3054" s="71" t="str">
        <f>IF(ISBLANK(ComponentData[[#This Row],[Voltage]]),"",ComponentData[[#This Row],[Voltage]])</f>
        <v>24x24mm</v>
      </c>
      <c r="E3054" s="71" t="str">
        <f>IF(ISBLANK(ComponentData[[#This Row],[Remark]]),"",ComponentData[[#This Row],[Remark]])</f>
        <v/>
      </c>
      <c r="F3054" s="71" t="str">
        <f>IF(ISBLANK(ComponentData[[#This Row],[Manufacturer]]),"",ComponentData[[#This Row],[Manufacturer]])</f>
        <v>EAO</v>
      </c>
      <c r="G3054" s="71" t="str">
        <f>IF(ISBLANK(ComponentData[[#This Row],[ManufacturerNumber]]),"",ComponentData[[#This Row],[ManufacturerNumber]])</f>
        <v/>
      </c>
    </row>
    <row r="3055" spans="1:7" ht="14.45" customHeight="1">
      <c r="A3055" s="66">
        <v>3054</v>
      </c>
      <c r="B3055" s="71" t="str">
        <f>IF(ISBLANK(ComponentData[[#This Row],[Description]]),"",ComponentData[[#This Row],[Description]])</f>
        <v>Front view</v>
      </c>
      <c r="C3055" s="71" t="str">
        <f>IF(ISBLANK(ComponentData[[#This Row],[TypeDesignations]]),"",ComponentData[[#This Row],[TypeDesignations]])</f>
        <v>DSA13</v>
      </c>
      <c r="D3055" s="71" t="str">
        <f>IF(ISBLANK(ComponentData[[#This Row],[Voltage]]),"",ComponentData[[#This Row],[Voltage]])</f>
        <v>96x24mm</v>
      </c>
      <c r="E3055" s="71" t="str">
        <f>IF(ISBLANK(ComponentData[[#This Row],[Remark]]),"",ComponentData[[#This Row],[Remark]])</f>
        <v/>
      </c>
      <c r="F3055" s="71" t="str">
        <f>IF(ISBLANK(ComponentData[[#This Row],[Manufacturer]]),"",ComponentData[[#This Row],[Manufacturer]])</f>
        <v>GMC Instruments</v>
      </c>
      <c r="G3055" s="71" t="str">
        <f>IF(ISBLANK(ComponentData[[#This Row],[ManufacturerNumber]]),"",ComponentData[[#This Row],[ManufacturerNumber]])</f>
        <v/>
      </c>
    </row>
    <row r="3056" spans="1:7" ht="14.45" customHeight="1">
      <c r="A3056" s="66">
        <v>3055</v>
      </c>
      <c r="B3056" s="71" t="str">
        <f>IF(ISBLANK(ComponentData[[#This Row],[Description]]),"",ComponentData[[#This Row],[Description]])</f>
        <v>Front view</v>
      </c>
      <c r="C3056" s="71" t="str">
        <f>IF(ISBLANK(ComponentData[[#This Row],[TypeDesignations]]),"",ComponentData[[#This Row],[TypeDesignations]])</f>
        <v>RHGS 30</v>
      </c>
      <c r="D3056" s="71" t="str">
        <f>IF(ISBLANK(ComponentData[[#This Row],[Voltage]]),"",ComponentData[[#This Row],[Voltage]])</f>
        <v>6U/60C</v>
      </c>
      <c r="E3056" s="71" t="str">
        <f>IF(ISBLANK(ComponentData[[#This Row],[Remark]]),"",ComponentData[[#This Row],[Remark]])</f>
        <v/>
      </c>
      <c r="F3056" s="71" t="str">
        <f>IF(ISBLANK(ComponentData[[#This Row],[Manufacturer]]),"",ComponentData[[#This Row],[Manufacturer]])</f>
        <v>ABB</v>
      </c>
      <c r="G3056" s="71" t="str">
        <f>IF(ISBLANK(ComponentData[[#This Row],[ManufacturerNumber]]),"",ComponentData[[#This Row],[ManufacturerNumber]])</f>
        <v>1MRK000315-A</v>
      </c>
    </row>
    <row r="3057" spans="1:7" ht="14.45" customHeight="1">
      <c r="A3057" s="66">
        <v>3056</v>
      </c>
      <c r="B3057" s="71" t="str">
        <f>IF(ISBLANK(ComponentData[[#This Row],[Description]]),"",ComponentData[[#This Row],[Description]])</f>
        <v>Side view</v>
      </c>
      <c r="C3057" s="71" t="str">
        <f>IF(ISBLANK(ComponentData[[#This Row],[TypeDesignations]]),"",ComponentData[[#This Row],[TypeDesignations]])</f>
        <v>RHGS 30</v>
      </c>
      <c r="D3057" s="71" t="str">
        <f>IF(ISBLANK(ComponentData[[#This Row],[Voltage]]),"",ComponentData[[#This Row],[Voltage]])</f>
        <v/>
      </c>
      <c r="E3057" s="71" t="str">
        <f>IF(ISBLANK(ComponentData[[#This Row],[Remark]]),"",ComponentData[[#This Row],[Remark]])</f>
        <v>6U</v>
      </c>
      <c r="F3057" s="71" t="str">
        <f>IF(ISBLANK(ComponentData[[#This Row],[Manufacturer]]),"",ComponentData[[#This Row],[Manufacturer]])</f>
        <v>ABB</v>
      </c>
      <c r="G3057" s="71" t="str">
        <f>IF(ISBLANK(ComponentData[[#This Row],[ManufacturerNumber]]),"",ComponentData[[#This Row],[ManufacturerNumber]])</f>
        <v>1MRK000315-A</v>
      </c>
    </row>
    <row r="3058" spans="1:7" ht="14.45" customHeight="1">
      <c r="A3058" s="66">
        <v>3057</v>
      </c>
      <c r="B3058" s="71" t="str">
        <f>IF(ISBLANK(ComponentData[[#This Row],[Description]]),"",ComponentData[[#This Row],[Description]])</f>
        <v>Front view</v>
      </c>
      <c r="C3058" s="71" t="str">
        <f>IF(ISBLANK(ComponentData[[#This Row],[TypeDesignations]]),"",ComponentData[[#This Row],[TypeDesignations]])</f>
        <v>IPC 610MB</v>
      </c>
      <c r="D3058" s="71" t="str">
        <f>IF(ISBLANK(ComponentData[[#This Row],[Voltage]]),"",ComponentData[[#This Row],[Voltage]])</f>
        <v>110/230VAC, 300W</v>
      </c>
      <c r="E3058" s="71" t="str">
        <f>IF(ISBLANK(ComponentData[[#This Row],[Remark]]),"",ComponentData[[#This Row],[Remark]])</f>
        <v/>
      </c>
      <c r="F3058" s="71" t="str">
        <f>IF(ISBLANK(ComponentData[[#This Row],[Manufacturer]]),"",ComponentData[[#This Row],[Manufacturer]])</f>
        <v>Advantech</v>
      </c>
      <c r="G3058" s="71" t="str">
        <f>IF(ISBLANK(ComponentData[[#This Row],[ManufacturerNumber]]),"",ComponentData[[#This Row],[ManufacturerNumber]])</f>
        <v>IPC-610MB</v>
      </c>
    </row>
    <row r="3059" spans="1:7" ht="14.45" customHeight="1">
      <c r="A3059" s="66">
        <v>3058</v>
      </c>
      <c r="B3059" s="71" t="str">
        <f>IF(ISBLANK(ComponentData[[#This Row],[Description]]),"",ComponentData[[#This Row],[Description]])</f>
        <v>Side view</v>
      </c>
      <c r="C3059" s="71" t="str">
        <f>IF(ISBLANK(ComponentData[[#This Row],[TypeDesignations]]),"",ComponentData[[#This Row],[TypeDesignations]])</f>
        <v>Outside back / Side view</v>
      </c>
      <c r="D3059" s="71" t="str">
        <f>IF(ISBLANK(ComponentData[[#This Row],[Voltage]]),"",ComponentData[[#This Row],[Voltage]])</f>
        <v>W:1600xH:2200xD:800mm</v>
      </c>
      <c r="E3059" s="71" t="str">
        <f>IF(ISBLANK(ComponentData[[#This Row],[Remark]]),"",ComponentData[[#This Row],[Remark]])</f>
        <v/>
      </c>
      <c r="F3059" s="71" t="str">
        <f>IF(ISBLANK(ComponentData[[#This Row],[Manufacturer]]),"",ComponentData[[#This Row],[Manufacturer]])</f>
        <v>ABB</v>
      </c>
      <c r="G3059" s="71" t="str">
        <f>IF(ISBLANK(ComponentData[[#This Row],[ManufacturerNumber]]),"",ComponentData[[#This Row],[ManufacturerNumber]])</f>
        <v/>
      </c>
    </row>
    <row r="3060" spans="1:7" ht="14.45" customHeight="1">
      <c r="A3060" s="66">
        <v>3059</v>
      </c>
      <c r="B3060" s="71" t="str">
        <f>IF(ISBLANK(ComponentData[[#This Row],[Description]]),"",ComponentData[[#This Row],[Description]])</f>
        <v>Front view</v>
      </c>
      <c r="C3060" s="71" t="str">
        <f>IF(ISBLANK(ComponentData[[#This Row],[TypeDesignations]]),"",ComponentData[[#This Row],[TypeDesignations]])</f>
        <v>LANTIME GPS170</v>
      </c>
      <c r="D3060" s="71" t="str">
        <f>IF(ISBLANK(ComponentData[[#This Row],[Voltage]]),"",ComponentData[[#This Row],[Voltage]])</f>
        <v>90-264VAC/128-370VDC</v>
      </c>
      <c r="E3060" s="71" t="str">
        <f>IF(ISBLANK(ComponentData[[#This Row],[Remark]]),"",ComponentData[[#This Row],[Remark]])</f>
        <v>6xLAN port, 2xLWL_COM, 3xPPS_OUT</v>
      </c>
      <c r="F3060" s="71" t="str">
        <f>IF(ISBLANK(ComponentData[[#This Row],[Manufacturer]]),"",ComponentData[[#This Row],[Manufacturer]])</f>
        <v>Meinberg</v>
      </c>
      <c r="G3060" s="71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6">
        <v>3060</v>
      </c>
      <c r="B3061" s="71" t="str">
        <f>IF(ISBLANK(ComponentData[[#This Row],[Description]]),"",ComponentData[[#This Row],[Description]])</f>
        <v>Side view</v>
      </c>
      <c r="C3061" s="71" t="str">
        <f>IF(ISBLANK(ComponentData[[#This Row],[TypeDesignations]]),"",ComponentData[[#This Row],[TypeDesignations]])</f>
        <v>LANTIME GPS170</v>
      </c>
      <c r="D3061" s="71" t="str">
        <f>IF(ISBLANK(ComponentData[[#This Row],[Voltage]]),"",ComponentData[[#This Row],[Voltage]])</f>
        <v>90-264VAC/128-370VDC</v>
      </c>
      <c r="E3061" s="71" t="str">
        <f>IF(ISBLANK(ComponentData[[#This Row],[Remark]]),"",ComponentData[[#This Row],[Remark]])</f>
        <v>6xLAN port, 2xLWL_COM, 3xPPS_OUT</v>
      </c>
      <c r="F3061" s="71" t="str">
        <f>IF(ISBLANK(ComponentData[[#This Row],[Manufacturer]]),"",ComponentData[[#This Row],[Manufacturer]])</f>
        <v>Meinberg</v>
      </c>
      <c r="G3061" s="71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6">
        <v>3061</v>
      </c>
      <c r="B3062" s="71" t="str">
        <f>IF(ISBLANK(ComponentData[[#This Row],[Description]]),"",ComponentData[[#This Row],[Description]])</f>
        <v>Front view</v>
      </c>
      <c r="C3062" s="71" t="str">
        <f>IF(ISBLANK(ComponentData[[#This Row],[TypeDesignations]]),"",ComponentData[[#This Row],[TypeDesignations]])</f>
        <v>RS400</v>
      </c>
      <c r="D3062" s="71" t="str">
        <f>IF(ISBLANK(ComponentData[[#This Row],[Voltage]]),"",ComponentData[[#This Row],[Voltage]])</f>
        <v>24/48/88-300VDC/85-264VAC</v>
      </c>
      <c r="E3062" s="71" t="str">
        <f>IF(ISBLANK(ComponentData[[#This Row],[Remark]]),"",ComponentData[[#This Row],[Remark]])</f>
        <v>4xLAN interface, 4xSerial interface</v>
      </c>
      <c r="F3062" s="71" t="str">
        <f>IF(ISBLANK(ComponentData[[#This Row],[Manufacturer]]),"",ComponentData[[#This Row],[Manufacturer]])</f>
        <v>Ruggedcom</v>
      </c>
      <c r="G3062" s="71" t="str">
        <f>IF(ISBLANK(ComponentData[[#This Row],[ManufacturerNumber]]),"",ComponentData[[#This Row],[ManufacturerNumber]])</f>
        <v>RS400-HI-R-TXTX-3D-M</v>
      </c>
    </row>
    <row r="3063" spans="1:7" ht="14.45" customHeight="1">
      <c r="A3063" s="66">
        <v>3062</v>
      </c>
      <c r="B3063" s="71" t="str">
        <f>IF(ISBLANK(ComponentData[[#This Row],[Description]]),"",ComponentData[[#This Row],[Description]])</f>
        <v>Positioning plate</v>
      </c>
      <c r="C3063" s="71" t="str">
        <f>IF(ISBLANK(ComponentData[[#This Row],[TypeDesignations]]),"",ComponentData[[#This Row],[TypeDesignations]])</f>
        <v>PLS-345</v>
      </c>
      <c r="D3063" s="71" t="str">
        <f>IF(ISBLANK(ComponentData[[#This Row],[Voltage]]),"",ComponentData[[#This Row],[Voltage]])</f>
        <v>100/240VAC</v>
      </c>
      <c r="E3063" s="71" t="str">
        <f>IF(ISBLANK(ComponentData[[#This Row],[Remark]]),"",ComponentData[[#This Row],[Remark]])</f>
        <v>50/60Hz</v>
      </c>
      <c r="F3063" s="71" t="str">
        <f>IF(ISBLANK(ComponentData[[#This Row],[Manufacturer]]),"",ComponentData[[#This Row],[Manufacturer]])</f>
        <v>Western Telematic Inc.</v>
      </c>
      <c r="G3063" s="71" t="str">
        <f>IF(ISBLANK(ComponentData[[#This Row],[ManufacturerNumber]]),"",ComponentData[[#This Row],[ManufacturerNumber]])</f>
        <v/>
      </c>
    </row>
    <row r="3064" spans="1:7" ht="14.45" customHeight="1">
      <c r="A3064" s="66">
        <v>3063</v>
      </c>
      <c r="B3064" s="71" t="str">
        <f>IF(ISBLANK(ComponentData[[#This Row],[Description]]),"",ComponentData[[#This Row],[Description]])</f>
        <v>Side view</v>
      </c>
      <c r="C3064" s="71" t="str">
        <f>IF(ISBLANK(ComponentData[[#This Row],[TypeDesignations]]),"",ComponentData[[#This Row],[TypeDesignations]])</f>
        <v>RS400</v>
      </c>
      <c r="D3064" s="71" t="str">
        <f>IF(ISBLANK(ComponentData[[#This Row],[Voltage]]),"",ComponentData[[#This Row],[Voltage]])</f>
        <v/>
      </c>
      <c r="E3064" s="71" t="str">
        <f>IF(ISBLANK(ComponentData[[#This Row],[Remark]]),"",ComponentData[[#This Row],[Remark]])</f>
        <v/>
      </c>
      <c r="F3064" s="71" t="str">
        <f>IF(ISBLANK(ComponentData[[#This Row],[Manufacturer]]),"",ComponentData[[#This Row],[Manufacturer]])</f>
        <v>Ruggedcom</v>
      </c>
      <c r="G3064" s="71" t="str">
        <f>IF(ISBLANK(ComponentData[[#This Row],[ManufacturerNumber]]),"",ComponentData[[#This Row],[ManufacturerNumber]])</f>
        <v/>
      </c>
    </row>
    <row r="3065" spans="1:7" ht="14.45" customHeight="1">
      <c r="A3065" s="66">
        <v>3064</v>
      </c>
      <c r="B3065" s="71" t="str">
        <f>IF(ISBLANK(ComponentData[[#This Row],[Description]]),"",ComponentData[[#This Row],[Description]])</f>
        <v>Positioning plate</v>
      </c>
      <c r="C3065" s="71" t="str">
        <f>IF(ISBLANK(ComponentData[[#This Row],[TypeDesignations]]),"",ComponentData[[#This Row],[TypeDesignations]])</f>
        <v>LANTIME M300</v>
      </c>
      <c r="D3065" s="71" t="str">
        <f>IF(ISBLANK(ComponentData[[#This Row],[Voltage]]),"",ComponentData[[#This Row],[Voltage]])</f>
        <v>1U</v>
      </c>
      <c r="E3065" s="71" t="str">
        <f>IF(ISBLANK(ComponentData[[#This Row],[Remark]]),"",ComponentData[[#This Row],[Remark]])</f>
        <v/>
      </c>
      <c r="F3065" s="71" t="str">
        <f>IF(ISBLANK(ComponentData[[#This Row],[Manufacturer]]),"",ComponentData[[#This Row],[Manufacturer]])</f>
        <v/>
      </c>
      <c r="G3065" s="71" t="str">
        <f>IF(ISBLANK(ComponentData[[#This Row],[ManufacturerNumber]]),"",ComponentData[[#This Row],[ManufacturerNumber]])</f>
        <v/>
      </c>
    </row>
    <row r="3066" spans="1:7" ht="14.45" customHeight="1">
      <c r="A3066" s="66">
        <v>3065</v>
      </c>
      <c r="B3066" s="71" t="str">
        <f>IF(ISBLANK(ComponentData[[#This Row],[Description]]),"",ComponentData[[#This Row],[Description]])</f>
        <v>Side view</v>
      </c>
      <c r="C3066" s="71" t="str">
        <f>IF(ISBLANK(ComponentData[[#This Row],[TypeDesignations]]),"",ComponentData[[#This Row],[TypeDesignations]])</f>
        <v>LANTIME M300</v>
      </c>
      <c r="D3066" s="71" t="str">
        <f>IF(ISBLANK(ComponentData[[#This Row],[Voltage]]),"",ComponentData[[#This Row],[Voltage]])</f>
        <v>100-240VDC</v>
      </c>
      <c r="E3066" s="71" t="str">
        <f>IF(ISBLANK(ComponentData[[#This Row],[Remark]]),"",ComponentData[[#This Row],[Remark]])</f>
        <v/>
      </c>
      <c r="F3066" s="71" t="str">
        <f>IF(ISBLANK(ComponentData[[#This Row],[Manufacturer]]),"",ComponentData[[#This Row],[Manufacturer]])</f>
        <v>Meinberg</v>
      </c>
      <c r="G3066" s="71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6">
        <v>3066</v>
      </c>
      <c r="B3067" s="71" t="str">
        <f>IF(ISBLANK(ComponentData[[#This Row],[Description]]),"",ComponentData[[#This Row],[Description]])</f>
        <v>Front view</v>
      </c>
      <c r="C3067" s="71" t="str">
        <f>IF(ISBLANK(ComponentData[[#This Row],[TypeDesignations]]),"",ComponentData[[#This Row],[TypeDesignations]])</f>
        <v>RS1600T</v>
      </c>
      <c r="D3067" s="71" t="str">
        <f>IF(ISBLANK(ComponentData[[#This Row],[Voltage]]),"",ComponentData[[#This Row],[Voltage]])</f>
        <v>24/48/88-300VDC/85-264VAC</v>
      </c>
      <c r="E3067" s="71" t="str">
        <f>IF(ISBLANK(ComponentData[[#This Row],[Remark]]),"",ComponentData[[#This Row],[Remark]])</f>
        <v>Without FO ports</v>
      </c>
      <c r="F3067" s="71" t="str">
        <f>IF(ISBLANK(ComponentData[[#This Row],[Manufacturer]]),"",ComponentData[[#This Row],[Manufacturer]])</f>
        <v>Ruggedcom</v>
      </c>
      <c r="G3067" s="71" t="str">
        <f>IF(ISBLANK(ComponentData[[#This Row],[ManufacturerNumber]]),"",ComponentData[[#This Row],[ManufacturerNumber]])</f>
        <v>RS1600T-HI-HI-0-xx</v>
      </c>
    </row>
    <row r="3068" spans="1:7" ht="14.45" customHeight="1">
      <c r="A3068" s="66">
        <v>3067</v>
      </c>
      <c r="B3068" s="71" t="str">
        <f>IF(ISBLANK(ComponentData[[#This Row],[Description]]),"",ComponentData[[#This Row],[Description]])</f>
        <v>Front view</v>
      </c>
      <c r="C3068" s="71" t="str">
        <f>IF(ISBLANK(ComponentData[[#This Row],[TypeDesignations]]),"",ComponentData[[#This Row],[TypeDesignations]])</f>
        <v>PLS-345</v>
      </c>
      <c r="D3068" s="71" t="str">
        <f>IF(ISBLANK(ComponentData[[#This Row],[Voltage]]),"",ComponentData[[#This Row],[Voltage]])</f>
        <v>100/240VAC</v>
      </c>
      <c r="E3068" s="71" t="str">
        <f>IF(ISBLANK(ComponentData[[#This Row],[Remark]]),"",ComponentData[[#This Row],[Remark]])</f>
        <v>50/60Hz</v>
      </c>
      <c r="F3068" s="71" t="str">
        <f>IF(ISBLANK(ComponentData[[#This Row],[Manufacturer]]),"",ComponentData[[#This Row],[Manufacturer]])</f>
        <v>Western Telematic Inc.</v>
      </c>
      <c r="G3068" s="71" t="str">
        <f>IF(ISBLANK(ComponentData[[#This Row],[ManufacturerNumber]]),"",ComponentData[[#This Row],[ManufacturerNumber]])</f>
        <v/>
      </c>
    </row>
    <row r="3069" spans="1:7" ht="14.45" customHeight="1">
      <c r="A3069" s="66">
        <v>3068</v>
      </c>
      <c r="B3069" s="71" t="str">
        <f>IF(ISBLANK(ComponentData[[#This Row],[Description]]),"",ComponentData[[#This Row],[Description]])</f>
        <v>Cover plate</v>
      </c>
      <c r="C3069" s="71" t="str">
        <f>IF(ISBLANK(ComponentData[[#This Row],[TypeDesignations]]),"",ComponentData[[#This Row],[TypeDesignations]])</f>
        <v>20U</v>
      </c>
      <c r="D3069" s="71" t="str">
        <f>IF(ISBLANK(ComponentData[[#This Row],[Voltage]]),"",ComponentData[[#This Row],[Voltage]])</f>
        <v>Mimic</v>
      </c>
      <c r="E3069" s="71" t="str">
        <f>IF(ISBLANK(ComponentData[[#This Row],[Remark]]),"",ComponentData[[#This Row],[Remark]])</f>
        <v>NCS 1704-Y15R</v>
      </c>
      <c r="F3069" s="71" t="str">
        <f>IF(ISBLANK(ComponentData[[#This Row],[Manufacturer]]),"",ComponentData[[#This Row],[Manufacturer]])</f>
        <v>ABB</v>
      </c>
      <c r="G3069" s="71" t="str">
        <f>IF(ISBLANK(ComponentData[[#This Row],[ManufacturerNumber]]),"",ComponentData[[#This Row],[ManufacturerNumber]])</f>
        <v/>
      </c>
    </row>
    <row r="3070" spans="1:7" ht="14.45" customHeight="1">
      <c r="A3070" s="66">
        <v>3069</v>
      </c>
      <c r="B3070" s="71" t="str">
        <f>IF(ISBLANK(ComponentData[[#This Row],[Description]]),"",ComponentData[[#This Row],[Description]])</f>
        <v>Disconnector / earthing switch</v>
      </c>
      <c r="C3070" s="71" t="str">
        <f>IF(ISBLANK(ComponentData[[#This Row],[TypeDesignations]]),"",ComponentData[[#This Row],[TypeDesignations]])</f>
        <v>Drive ELK-BAC</v>
      </c>
      <c r="D3070" s="71" t="str">
        <f>IF(ISBLANK(ComponentData[[#This Row],[Voltage]]),"",ComponentData[[#This Row],[Voltage]])</f>
        <v>Heating</v>
      </c>
      <c r="E3070" s="71" t="str">
        <f>IF(ISBLANK(ComponentData[[#This Row],[Remark]]),"",ComponentData[[#This Row],[Remark]])</f>
        <v/>
      </c>
      <c r="F3070" s="71" t="str">
        <f>IF(ISBLANK(ComponentData[[#This Row],[Manufacturer]]),"",ComponentData[[#This Row],[Manufacturer]])</f>
        <v>ABB</v>
      </c>
      <c r="G3070" s="71" t="str">
        <f>IF(ISBLANK(ComponentData[[#This Row],[ManufacturerNumber]]),"",ComponentData[[#This Row],[ManufacturerNumber]])</f>
        <v/>
      </c>
    </row>
    <row r="3071" spans="1:7" ht="14.45" customHeight="1">
      <c r="A3071" s="66">
        <v>3070</v>
      </c>
      <c r="B3071" s="71" t="str">
        <f>IF(ISBLANK(ComponentData[[#This Row],[Description]]),"",ComponentData[[#This Row],[Description]])</f>
        <v>Disconnector / earthing switch</v>
      </c>
      <c r="C3071" s="71" t="str">
        <f>IF(ISBLANK(ComponentData[[#This Row],[TypeDesignations]]),"",ComponentData[[#This Row],[TypeDesignations]])</f>
        <v>Drive ELK-BAC</v>
      </c>
      <c r="D3071" s="71" t="str">
        <f>IF(ISBLANK(ComponentData[[#This Row],[Voltage]]),"",ComponentData[[#This Row],[Voltage]])</f>
        <v>Drive Control -A1</v>
      </c>
      <c r="E3071" s="71" t="str">
        <f>IF(ISBLANK(ComponentData[[#This Row],[Remark]]),"",ComponentData[[#This Row],[Remark]])</f>
        <v/>
      </c>
      <c r="F3071" s="71" t="str">
        <f>IF(ISBLANK(ComponentData[[#This Row],[Manufacturer]]),"",ComponentData[[#This Row],[Manufacturer]])</f>
        <v>ABB</v>
      </c>
      <c r="G3071" s="71" t="str">
        <f>IF(ISBLANK(ComponentData[[#This Row],[ManufacturerNumber]]),"",ComponentData[[#This Row],[ManufacturerNumber]])</f>
        <v/>
      </c>
    </row>
    <row r="3072" spans="1:7" ht="14.45" customHeight="1">
      <c r="A3072" s="66">
        <v>3071</v>
      </c>
      <c r="B3072" s="71" t="str">
        <f>IF(ISBLANK(ComponentData[[#This Row],[Description]]),"",ComponentData[[#This Row],[Description]])</f>
        <v>Disconnector / earthing switch</v>
      </c>
      <c r="C3072" s="71" t="str">
        <f>IF(ISBLANK(ComponentData[[#This Row],[TypeDesignations]]),"",ComponentData[[#This Row],[TypeDesignations]])</f>
        <v>Drive ELK-BAC</v>
      </c>
      <c r="D3072" s="71" t="str">
        <f>IF(ISBLANK(ComponentData[[#This Row],[Voltage]]),"",ComponentData[[#This Row],[Voltage]])</f>
        <v>Elektro-mechanical Interlocking -A2</v>
      </c>
      <c r="E3072" s="71" t="str">
        <f>IF(ISBLANK(ComponentData[[#This Row],[Remark]]),"",ComponentData[[#This Row],[Remark]])</f>
        <v/>
      </c>
      <c r="F3072" s="71" t="str">
        <f>IF(ISBLANK(ComponentData[[#This Row],[Manufacturer]]),"",ComponentData[[#This Row],[Manufacturer]])</f>
        <v>ABB</v>
      </c>
      <c r="G3072" s="71" t="str">
        <f>IF(ISBLANK(ComponentData[[#This Row],[ManufacturerNumber]]),"",ComponentData[[#This Row],[ManufacturerNumber]])</f>
        <v/>
      </c>
    </row>
    <row r="3073" spans="1:7" ht="14.45" customHeight="1">
      <c r="A3073" s="66">
        <v>3072</v>
      </c>
      <c r="B3073" s="71" t="str">
        <f>IF(ISBLANK(ComponentData[[#This Row],[Description]]),"",ComponentData[[#This Row],[Description]])</f>
        <v>Disconnector</v>
      </c>
      <c r="C3073" s="71" t="str">
        <f>IF(ISBLANK(ComponentData[[#This Row],[TypeDesignations]]),"",ComponentData[[#This Row],[TypeDesignations]])</f>
        <v>Drive ELK-BAC</v>
      </c>
      <c r="D3073" s="71" t="str">
        <f>IF(ISBLANK(ComponentData[[#This Row],[Voltage]]),"",ComponentData[[#This Row],[Voltage]])</f>
        <v/>
      </c>
      <c r="E3073" s="71" t="str">
        <f>IF(ISBLANK(ComponentData[[#This Row],[Remark]]),"",ComponentData[[#This Row],[Remark]])</f>
        <v/>
      </c>
      <c r="F3073" s="71" t="str">
        <f>IF(ISBLANK(ComponentData[[#This Row],[Manufacturer]]),"",ComponentData[[#This Row],[Manufacturer]])</f>
        <v>ABB</v>
      </c>
      <c r="G3073" s="71" t="str">
        <f>IF(ISBLANK(ComponentData[[#This Row],[ManufacturerNumber]]),"",ComponentData[[#This Row],[ManufacturerNumber]])</f>
        <v/>
      </c>
    </row>
    <row r="3074" spans="1:7" ht="14.45" customHeight="1">
      <c r="A3074" s="66">
        <v>3073</v>
      </c>
      <c r="B3074" s="71" t="str">
        <f>IF(ISBLANK(ComponentData[[#This Row],[Description]]),"",ComponentData[[#This Row],[Description]])</f>
        <v>Earthing switch</v>
      </c>
      <c r="C3074" s="71" t="str">
        <f>IF(ISBLANK(ComponentData[[#This Row],[TypeDesignations]]),"",ComponentData[[#This Row],[TypeDesignations]])</f>
        <v>Drive ELK-BAC</v>
      </c>
      <c r="D3074" s="71" t="str">
        <f>IF(ISBLANK(ComponentData[[#This Row],[Voltage]]),"",ComponentData[[#This Row],[Voltage]])</f>
        <v/>
      </c>
      <c r="E3074" s="71" t="str">
        <f>IF(ISBLANK(ComponentData[[#This Row],[Remark]]),"",ComponentData[[#This Row],[Remark]])</f>
        <v/>
      </c>
      <c r="F3074" s="71" t="str">
        <f>IF(ISBLANK(ComponentData[[#This Row],[Manufacturer]]),"",ComponentData[[#This Row],[Manufacturer]])</f>
        <v>ABB</v>
      </c>
      <c r="G3074" s="71" t="str">
        <f>IF(ISBLANK(ComponentData[[#This Row],[ManufacturerNumber]]),"",ComponentData[[#This Row],[ManufacturerNumber]])</f>
        <v/>
      </c>
    </row>
    <row r="3075" spans="1:7" ht="14.45" customHeight="1">
      <c r="A3075" s="66">
        <v>3074</v>
      </c>
      <c r="B3075" s="71" t="str">
        <f>IF(ISBLANK(ComponentData[[#This Row],[Description]]),"",ComponentData[[#This Row],[Description]])</f>
        <v>Fast-acting earthing switch</v>
      </c>
      <c r="C3075" s="71" t="str">
        <f>IF(ISBLANK(ComponentData[[#This Row],[TypeDesignations]]),"",ComponentData[[#This Row],[TypeDesignations]])</f>
        <v>Drive ELK-BAE</v>
      </c>
      <c r="D3075" s="71" t="str">
        <f>IF(ISBLANK(ComponentData[[#This Row],[Voltage]]),"",ComponentData[[#This Row],[Voltage]])</f>
        <v>Drive Control -A1</v>
      </c>
      <c r="E3075" s="71" t="str">
        <f>IF(ISBLANK(ComponentData[[#This Row],[Remark]]),"",ComponentData[[#This Row],[Remark]])</f>
        <v/>
      </c>
      <c r="F3075" s="71" t="str">
        <f>IF(ISBLANK(ComponentData[[#This Row],[Manufacturer]]),"",ComponentData[[#This Row],[Manufacturer]])</f>
        <v>ABB</v>
      </c>
      <c r="G3075" s="71" t="str">
        <f>IF(ISBLANK(ComponentData[[#This Row],[ManufacturerNumber]]),"",ComponentData[[#This Row],[ManufacturerNumber]])</f>
        <v/>
      </c>
    </row>
    <row r="3076" spans="1:7" ht="14.45" customHeight="1">
      <c r="A3076" s="66">
        <v>3075</v>
      </c>
      <c r="B3076" s="71" t="str">
        <f>IF(ISBLANK(ComponentData[[#This Row],[Description]]),"",ComponentData[[#This Row],[Description]])</f>
        <v>Fast-acting earthing switch</v>
      </c>
      <c r="C3076" s="71" t="str">
        <f>IF(ISBLANK(ComponentData[[#This Row],[TypeDesignations]]),"",ComponentData[[#This Row],[TypeDesignations]])</f>
        <v>Drive ELK-BAE</v>
      </c>
      <c r="D3076" s="71" t="str">
        <f>IF(ISBLANK(ComponentData[[#This Row],[Voltage]]),"",ComponentData[[#This Row],[Voltage]])</f>
        <v>Elektro-mechanical Interlocking -A2</v>
      </c>
      <c r="E3076" s="71" t="str">
        <f>IF(ISBLANK(ComponentData[[#This Row],[Remark]]),"",ComponentData[[#This Row],[Remark]])</f>
        <v/>
      </c>
      <c r="F3076" s="71" t="str">
        <f>IF(ISBLANK(ComponentData[[#This Row],[Manufacturer]]),"",ComponentData[[#This Row],[Manufacturer]])</f>
        <v>ABB</v>
      </c>
      <c r="G3076" s="71" t="str">
        <f>IF(ISBLANK(ComponentData[[#This Row],[ManufacturerNumber]]),"",ComponentData[[#This Row],[ManufacturerNumber]])</f>
        <v/>
      </c>
    </row>
    <row r="3077" spans="1:7" ht="14.45" customHeight="1">
      <c r="A3077" s="66">
        <v>3076</v>
      </c>
      <c r="B3077" s="71" t="str">
        <f>IF(ISBLANK(ComponentData[[#This Row],[Description]]),"",ComponentData[[#This Row],[Description]])</f>
        <v>Fast-acting earthing switch</v>
      </c>
      <c r="C3077" s="71" t="str">
        <f>IF(ISBLANK(ComponentData[[#This Row],[TypeDesignations]]),"",ComponentData[[#This Row],[TypeDesignations]])</f>
        <v>Drive ELK-BAE</v>
      </c>
      <c r="D3077" s="71" t="str">
        <f>IF(ISBLANK(ComponentData[[#This Row],[Voltage]]),"",ComponentData[[#This Row],[Voltage]])</f>
        <v>Elektro-mechanical Interlocking -A2</v>
      </c>
      <c r="E3077" s="71" t="str">
        <f>IF(ISBLANK(ComponentData[[#This Row],[Remark]]),"",ComponentData[[#This Row],[Remark]])</f>
        <v/>
      </c>
      <c r="F3077" s="71" t="str">
        <f>IF(ISBLANK(ComponentData[[#This Row],[Manufacturer]]),"",ComponentData[[#This Row],[Manufacturer]])</f>
        <v>ABB</v>
      </c>
      <c r="G3077" s="71" t="str">
        <f>IF(ISBLANK(ComponentData[[#This Row],[ManufacturerNumber]]),"",ComponentData[[#This Row],[ManufacturerNumber]])</f>
        <v/>
      </c>
    </row>
    <row r="3078" spans="1:7" ht="14.45" customHeight="1">
      <c r="A3078" s="66">
        <v>3077</v>
      </c>
      <c r="B3078" s="71" t="str">
        <f>IF(ISBLANK(ComponentData[[#This Row],[Description]]),"",ComponentData[[#This Row],[Description]])</f>
        <v>Disconnector / earthing switch</v>
      </c>
      <c r="C3078" s="71" t="str">
        <f>IF(ISBLANK(ComponentData[[#This Row],[TypeDesignations]]),"",ComponentData[[#This Row],[TypeDesignations]])</f>
        <v>Drive ELK-BAC</v>
      </c>
      <c r="D3078" s="71" t="str">
        <f>IF(ISBLANK(ComponentData[[#This Row],[Voltage]]),"",ComponentData[[#This Row],[Voltage]])</f>
        <v>Heating</v>
      </c>
      <c r="E3078" s="71" t="str">
        <f>IF(ISBLANK(ComponentData[[#This Row],[Remark]]),"",ComponentData[[#This Row],[Remark]])</f>
        <v/>
      </c>
      <c r="F3078" s="71" t="str">
        <f>IF(ISBLANK(ComponentData[[#This Row],[Manufacturer]]),"",ComponentData[[#This Row],[Manufacturer]])</f>
        <v>ABB</v>
      </c>
      <c r="G3078" s="71" t="str">
        <f>IF(ISBLANK(ComponentData[[#This Row],[ManufacturerNumber]]),"",ComponentData[[#This Row],[ManufacturerNumber]])</f>
        <v/>
      </c>
    </row>
    <row r="3079" spans="1:7" ht="14.45" customHeight="1">
      <c r="A3079" s="66">
        <v>3078</v>
      </c>
      <c r="B3079" s="71" t="str">
        <f>IF(ISBLANK(ComponentData[[#This Row],[Description]]),"",ComponentData[[#This Row],[Description]])</f>
        <v>Disconnector / earthing switch</v>
      </c>
      <c r="C3079" s="71" t="str">
        <f>IF(ISBLANK(ComponentData[[#This Row],[TypeDesignations]]),"",ComponentData[[#This Row],[TypeDesignations]])</f>
        <v>Drive ELK-BAC</v>
      </c>
      <c r="D3079" s="71" t="str">
        <f>IF(ISBLANK(ComponentData[[#This Row],[Voltage]]),"",ComponentData[[#This Row],[Voltage]])</f>
        <v>Drive Control -A1</v>
      </c>
      <c r="E3079" s="71" t="str">
        <f>IF(ISBLANK(ComponentData[[#This Row],[Remark]]),"",ComponentData[[#This Row],[Remark]])</f>
        <v/>
      </c>
      <c r="F3079" s="71" t="str">
        <f>IF(ISBLANK(ComponentData[[#This Row],[Manufacturer]]),"",ComponentData[[#This Row],[Manufacturer]])</f>
        <v>ABB</v>
      </c>
      <c r="G3079" s="71" t="str">
        <f>IF(ISBLANK(ComponentData[[#This Row],[ManufacturerNumber]]),"",ComponentData[[#This Row],[ManufacturerNumber]])</f>
        <v/>
      </c>
    </row>
    <row r="3080" spans="1:7" ht="14.45" customHeight="1">
      <c r="A3080" s="66">
        <v>3079</v>
      </c>
      <c r="B3080" s="71" t="str">
        <f>IF(ISBLANK(ComponentData[[#This Row],[Description]]),"",ComponentData[[#This Row],[Description]])</f>
        <v>Disconnector / earthing switch</v>
      </c>
      <c r="C3080" s="71" t="str">
        <f>IF(ISBLANK(ComponentData[[#This Row],[TypeDesignations]]),"",ComponentData[[#This Row],[TypeDesignations]])</f>
        <v>Drive ELK-BAC</v>
      </c>
      <c r="D3080" s="71" t="str">
        <f>IF(ISBLANK(ComponentData[[#This Row],[Voltage]]),"",ComponentData[[#This Row],[Voltage]])</f>
        <v>Elektro-mechanical Interlocking -A2</v>
      </c>
      <c r="E3080" s="71" t="str">
        <f>IF(ISBLANK(ComponentData[[#This Row],[Remark]]),"",ComponentData[[#This Row],[Remark]])</f>
        <v/>
      </c>
      <c r="F3080" s="71" t="str">
        <f>IF(ISBLANK(ComponentData[[#This Row],[Manufacturer]]),"",ComponentData[[#This Row],[Manufacturer]])</f>
        <v>ABB</v>
      </c>
      <c r="G3080" s="71" t="str">
        <f>IF(ISBLANK(ComponentData[[#This Row],[ManufacturerNumber]]),"",ComponentData[[#This Row],[ManufacturerNumber]])</f>
        <v/>
      </c>
    </row>
    <row r="3081" spans="1:7" ht="14.45" customHeight="1">
      <c r="A3081" s="66">
        <v>3080</v>
      </c>
      <c r="B3081" s="71" t="str">
        <f>IF(ISBLANK(ComponentData[[#This Row],[Description]]),"",ComponentData[[#This Row],[Description]])</f>
        <v>Disconnector / earthing switch</v>
      </c>
      <c r="C3081" s="71" t="str">
        <f>IF(ISBLANK(ComponentData[[#This Row],[TypeDesignations]]),"",ComponentData[[#This Row],[TypeDesignations]])</f>
        <v>Drive ELK-BAC</v>
      </c>
      <c r="D3081" s="71" t="str">
        <f>IF(ISBLANK(ComponentData[[#This Row],[Voltage]]),"",ComponentData[[#This Row],[Voltage]])</f>
        <v>Drive Control -A1</v>
      </c>
      <c r="E3081" s="71" t="str">
        <f>IF(ISBLANK(ComponentData[[#This Row],[Remark]]),"",ComponentData[[#This Row],[Remark]])</f>
        <v/>
      </c>
      <c r="F3081" s="71" t="str">
        <f>IF(ISBLANK(ComponentData[[#This Row],[Manufacturer]]),"",ComponentData[[#This Row],[Manufacturer]])</f>
        <v>ABB</v>
      </c>
      <c r="G3081" s="71" t="str">
        <f>IF(ISBLANK(ComponentData[[#This Row],[ManufacturerNumber]]),"",ComponentData[[#This Row],[ManufacturerNumber]])</f>
        <v/>
      </c>
    </row>
    <row r="3082" spans="1:7" ht="14.45" customHeight="1">
      <c r="A3082" s="66">
        <v>3081</v>
      </c>
      <c r="B3082" s="71" t="str">
        <f>IF(ISBLANK(ComponentData[[#This Row],[Description]]),"",ComponentData[[#This Row],[Description]])</f>
        <v>Disconnector / earthing switch</v>
      </c>
      <c r="C3082" s="71" t="str">
        <f>IF(ISBLANK(ComponentData[[#This Row],[TypeDesignations]]),"",ComponentData[[#This Row],[TypeDesignations]])</f>
        <v>Drive ELK-BAC</v>
      </c>
      <c r="D3082" s="71" t="str">
        <f>IF(ISBLANK(ComponentData[[#This Row],[Voltage]]),"",ComponentData[[#This Row],[Voltage]])</f>
        <v>Elektro-mechanical Interlocking -A2</v>
      </c>
      <c r="E3082" s="71" t="str">
        <f>IF(ISBLANK(ComponentData[[#This Row],[Remark]]),"",ComponentData[[#This Row],[Remark]])</f>
        <v/>
      </c>
      <c r="F3082" s="71" t="str">
        <f>IF(ISBLANK(ComponentData[[#This Row],[Manufacturer]]),"",ComponentData[[#This Row],[Manufacturer]])</f>
        <v>ABB</v>
      </c>
      <c r="G3082" s="71" t="str">
        <f>IF(ISBLANK(ComponentData[[#This Row],[ManufacturerNumber]]),"",ComponentData[[#This Row],[ManufacturerNumber]])</f>
        <v/>
      </c>
    </row>
    <row r="3083" spans="1:7" ht="14.45" customHeight="1">
      <c r="A3083" s="66">
        <v>3082</v>
      </c>
      <c r="B3083" s="71" t="str">
        <f>IF(ISBLANK(ComponentData[[#This Row],[Description]]),"",ComponentData[[#This Row],[Description]])</f>
        <v>Front view</v>
      </c>
      <c r="C3083" s="71" t="str">
        <f>IF(ISBLANK(ComponentData[[#This Row],[TypeDesignations]]),"",ComponentData[[#This Row],[TypeDesignations]])</f>
        <v>LANTIME</v>
      </c>
      <c r="D3083" s="71" t="str">
        <f>IF(ISBLANK(ComponentData[[#This Row],[Voltage]]),"",ComponentData[[#This Row],[Voltage]])</f>
        <v>230VAC/110VDC</v>
      </c>
      <c r="E3083" s="71" t="str">
        <f>IF(ISBLANK(ComponentData[[#This Row],[Remark]]),"",ComponentData[[#This Row],[Remark]])</f>
        <v>8xLAN port, 3xLWL_COM, 3xPPS_OUT</v>
      </c>
      <c r="F3083" s="71" t="str">
        <f>IF(ISBLANK(ComponentData[[#This Row],[Manufacturer]]),"",ComponentData[[#This Row],[Manufacturer]])</f>
        <v>Meinberg</v>
      </c>
      <c r="G3083" s="71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6">
        <v>3083</v>
      </c>
      <c r="B3084" s="71" t="str">
        <f>IF(ISBLANK(ComponentData[[#This Row],[Description]]),"",ComponentData[[#This Row],[Description]])</f>
        <v>Front view</v>
      </c>
      <c r="C3084" s="71" t="str">
        <f>IF(ISBLANK(ComponentData[[#This Row],[TypeDesignations]]),"",ComponentData[[#This Row],[TypeDesignations]])</f>
        <v>X63</v>
      </c>
      <c r="D3084" s="71" t="str">
        <f>IF(ISBLANK(ComponentData[[#This Row],[Voltage]]),"",ComponentData[[#This Row],[Voltage]])</f>
        <v>88x88mm</v>
      </c>
      <c r="E3084" s="71" t="str">
        <f>IF(ISBLANK(ComponentData[[#This Row],[Remark]]),"",ComponentData[[#This Row],[Remark]])</f>
        <v/>
      </c>
      <c r="F3084" s="71" t="str">
        <f>IF(ISBLANK(ComponentData[[#This Row],[Manufacturer]]),"",ComponentData[[#This Row],[Manufacturer]])</f>
        <v>Kraus &amp; Naimer</v>
      </c>
      <c r="G3084" s="71" t="str">
        <f>IF(ISBLANK(ComponentData[[#This Row],[ManufacturerNumber]]),"",ComponentData[[#This Row],[ManufacturerNumber]])</f>
        <v/>
      </c>
    </row>
    <row r="3085" spans="1:7" ht="14.45" customHeight="1">
      <c r="A3085" s="66">
        <v>3084</v>
      </c>
      <c r="B3085" s="71" t="str">
        <f>IF(ISBLANK(ComponentData[[#This Row],[Description]]),"",ComponentData[[#This Row],[Description]])</f>
        <v>Side view</v>
      </c>
      <c r="C3085" s="71" t="str">
        <f>IF(ISBLANK(ComponentData[[#This Row],[TypeDesignations]]),"",ComponentData[[#This Row],[TypeDesignations]])</f>
        <v>X63</v>
      </c>
      <c r="D3085" s="71" t="str">
        <f>IF(ISBLANK(ComponentData[[#This Row],[Voltage]]),"",ComponentData[[#This Row],[Voltage]])</f>
        <v/>
      </c>
      <c r="E3085" s="71" t="str">
        <f>IF(ISBLANK(ComponentData[[#This Row],[Remark]]),"",ComponentData[[#This Row],[Remark]])</f>
        <v>2 decks</v>
      </c>
      <c r="F3085" s="71" t="str">
        <f>IF(ISBLANK(ComponentData[[#This Row],[Manufacturer]]),"",ComponentData[[#This Row],[Manufacturer]])</f>
        <v>Kraus &amp; Naimer</v>
      </c>
      <c r="G3085" s="71" t="str">
        <f>IF(ISBLANK(ComponentData[[#This Row],[ManufacturerNumber]]),"",ComponentData[[#This Row],[ManufacturerNumber]])</f>
        <v/>
      </c>
    </row>
    <row r="3086" spans="1:7" ht="14.45" customHeight="1">
      <c r="A3086" s="66">
        <v>3085</v>
      </c>
      <c r="B3086" s="71" t="str">
        <f>IF(ISBLANK(ComponentData[[#This Row],[Description]]),"",ComponentData[[#This Row],[Description]])</f>
        <v>Bistable relay</v>
      </c>
      <c r="C3086" s="71" t="str">
        <f>IF(ISBLANK(ComponentData[[#This Row],[TypeDesignations]]),"",ComponentData[[#This Row],[TypeDesignations]])</f>
        <v>BF-4</v>
      </c>
      <c r="D3086" s="71" t="str">
        <f>IF(ISBLANK(ComponentData[[#This Row],[Voltage]]),"",ComponentData[[#This Row],[Voltage]])</f>
        <v>220VDC</v>
      </c>
      <c r="E3086" s="71" t="str">
        <f>IF(ISBLANK(ComponentData[[#This Row],[Remark]]),"",ComponentData[[#This Row],[Remark]])</f>
        <v>4CO</v>
      </c>
      <c r="F3086" s="71" t="str">
        <f>IF(ISBLANK(ComponentData[[#This Row],[Manufacturer]]),"",ComponentData[[#This Row],[Manufacturer]])</f>
        <v>Arteche</v>
      </c>
      <c r="G3086" s="71" t="str">
        <f>IF(ISBLANK(ComponentData[[#This Row],[ManufacturerNumber]]),"",ComponentData[[#This Row],[ManufacturerNumber]])</f>
        <v>BF-4 220Vcc</v>
      </c>
    </row>
    <row r="3087" spans="1:7" ht="14.45" customHeight="1">
      <c r="A3087" s="66">
        <v>3086</v>
      </c>
      <c r="B3087" s="71" t="str">
        <f>IF(ISBLANK(ComponentData[[#This Row],[Description]]),"",ComponentData[[#This Row],[Description]])</f>
        <v>Borne universal</v>
      </c>
      <c r="C3087" s="71" t="str">
        <f>IF(ISBLANK(ComponentData[[#This Row],[TypeDesignations]]),"",ComponentData[[#This Row],[TypeDesignations]])</f>
        <v>BorneTwin</v>
      </c>
      <c r="D3087" s="71" t="str">
        <f>IF(ISBLANK(ComponentData[[#This Row],[Voltage]]),"",ComponentData[[#This Row],[Voltage]])</f>
        <v/>
      </c>
      <c r="E3087" s="71" t="str">
        <f>IF(ISBLANK(ComponentData[[#This Row],[Remark]]),"",ComponentData[[#This Row],[Remark]])</f>
        <v/>
      </c>
      <c r="F3087" s="71" t="str">
        <f>IF(ISBLANK(ComponentData[[#This Row],[Manufacturer]]),"",ComponentData[[#This Row],[Manufacturer]])</f>
        <v/>
      </c>
      <c r="G3087" s="71" t="str">
        <f>IF(ISBLANK(ComponentData[[#This Row],[ManufacturerNumber]]),"",ComponentData[[#This Row],[ManufacturerNumber]])</f>
        <v/>
      </c>
    </row>
    <row r="3088" spans="1:7" ht="14.45" customHeight="1">
      <c r="A3088" s="66">
        <v>3087</v>
      </c>
      <c r="B3088" s="71" t="str">
        <f>IF(ISBLANK(ComponentData[[#This Row],[Description]]),"",ComponentData[[#This Row],[Description]])</f>
        <v>Digital signal supply cable</v>
      </c>
      <c r="C3088" s="71" t="str">
        <f>IF(ISBLANK(ComponentData[[#This Row],[TypeDesignations]]),"",ComponentData[[#This Row],[TypeDesignations]])</f>
        <v>Indactic digital signal supply cable</v>
      </c>
      <c r="D3088" s="71" t="str">
        <f>IF(ISBLANK(ComponentData[[#This Row],[Voltage]]),"",ComponentData[[#This Row],[Voltage]])</f>
        <v>4x0.5mm² coloured, with shield</v>
      </c>
      <c r="E3088" s="71" t="str">
        <f>IF(ISBLANK(ComponentData[[#This Row],[Remark]]),"",ComponentData[[#This Row],[Remark]])</f>
        <v>supplied with Indactic 650 unit</v>
      </c>
      <c r="F3088" s="71" t="str">
        <f>IF(ISBLANK(ComponentData[[#This Row],[Manufacturer]]),"",ComponentData[[#This Row],[Manufacturer]])</f>
        <v>ABB</v>
      </c>
      <c r="G3088" s="71" t="str">
        <f>IF(ISBLANK(ComponentData[[#This Row],[ManufacturerNumber]]),"",ComponentData[[#This Row],[ManufacturerNumber]])</f>
        <v/>
      </c>
    </row>
    <row r="3089" spans="1:7" ht="14.45" customHeight="1">
      <c r="A3089" s="66">
        <v>3088</v>
      </c>
      <c r="B3089" s="71" t="str">
        <f>IF(ISBLANK(ComponentData[[#This Row],[Description]]),"",ComponentData[[#This Row],[Description]])</f>
        <v>Auxiliary relay</v>
      </c>
      <c r="C3089" s="71" t="str">
        <f>IF(ISBLANK(ComponentData[[#This Row],[TypeDesignations]]),"",ComponentData[[#This Row],[TypeDesignations]])</f>
        <v>RR2KP-U-AC120</v>
      </c>
      <c r="D3089" s="71" t="str">
        <f>IF(ISBLANK(ComponentData[[#This Row],[Voltage]]),"",ComponentData[[#This Row],[Voltage]])</f>
        <v>220VAC</v>
      </c>
      <c r="E3089" s="71" t="str">
        <f>IF(ISBLANK(ComponentData[[#This Row],[Remark]]),"",ComponentData[[#This Row],[Remark]])</f>
        <v>2CO</v>
      </c>
      <c r="F3089" s="71" t="str">
        <f>IF(ISBLANK(ComponentData[[#This Row],[Manufacturer]]),"",ComponentData[[#This Row],[Manufacturer]])</f>
        <v>IDEC</v>
      </c>
      <c r="G3089" s="71" t="str">
        <f>IF(ISBLANK(ComponentData[[#This Row],[ManufacturerNumber]]),"",ComponentData[[#This Row],[ManufacturerNumber]])</f>
        <v>RR2KP-U-AC120</v>
      </c>
    </row>
    <row r="3090" spans="1:7" ht="14.45" customHeight="1">
      <c r="A3090" s="66">
        <v>3089</v>
      </c>
      <c r="B3090" s="71" t="str">
        <f>IF(ISBLANK(ComponentData[[#This Row],[Description]]),"",ComponentData[[#This Row],[Description]])</f>
        <v>Positioning plate</v>
      </c>
      <c r="C3090" s="71" t="str">
        <f>IF(ISBLANK(ComponentData[[#This Row],[TypeDesignations]]),"",ComponentData[[#This Row],[TypeDesignations]])</f>
        <v>3U</v>
      </c>
      <c r="D3090" s="71" t="str">
        <f>IF(ISBLANK(ComponentData[[#This Row],[Voltage]]),"",ComponentData[[#This Row],[Voltage]])</f>
        <v>19"</v>
      </c>
      <c r="E3090" s="71" t="str">
        <f>IF(ISBLANK(ComponentData[[#This Row],[Remark]]),"",ComponentData[[#This Row],[Remark]])</f>
        <v>Sherlog CRT / CX / CRX</v>
      </c>
      <c r="F3090" s="71" t="str">
        <f>IF(ISBLANK(ComponentData[[#This Row],[Manufacturer]]),"",ComponentData[[#This Row],[Manufacturer]])</f>
        <v/>
      </c>
      <c r="G3090" s="71" t="str">
        <f>IF(ISBLANK(ComponentData[[#This Row],[ManufacturerNumber]]),"",ComponentData[[#This Row],[ManufacturerNumber]])</f>
        <v/>
      </c>
    </row>
    <row r="3091" spans="1:7" ht="14.45" customHeight="1">
      <c r="A3091" s="66">
        <v>3090</v>
      </c>
      <c r="B3091" s="71" t="str">
        <f>IF(ISBLANK(ComponentData[[#This Row],[Description]]),"",ComponentData[[#This Row],[Description]])</f>
        <v>Front view</v>
      </c>
      <c r="C3091" s="71" t="str">
        <f>IF(ISBLANK(ComponentData[[#This Row],[TypeDesignations]]),"",ComponentData[[#This Row],[TypeDesignations]])</f>
        <v>Sherlog CRT</v>
      </c>
      <c r="D3091" s="71" t="str">
        <f>IF(ISBLANK(ComponentData[[#This Row],[Voltage]]),"",ComponentData[[#This Row],[Voltage]])</f>
        <v>90-350VDC, 85-265VAC</v>
      </c>
      <c r="E3091" s="71" t="str">
        <f>IF(ISBLANK(ComponentData[[#This Row],[Remark]]),"",ComponentData[[#This Row],[Remark]])</f>
        <v/>
      </c>
      <c r="F3091" s="71" t="str">
        <f>IF(ISBLANK(ComponentData[[#This Row],[Manufacturer]]),"",ComponentData[[#This Row],[Manufacturer]])</f>
        <v>KoCos</v>
      </c>
      <c r="G3091" s="71" t="str">
        <f>IF(ISBLANK(ComponentData[[#This Row],[ManufacturerNumber]]),"",ComponentData[[#This Row],[ManufacturerNumber]])</f>
        <v/>
      </c>
    </row>
    <row r="3092" spans="1:7" ht="14.45" customHeight="1">
      <c r="A3092" s="66">
        <v>3091</v>
      </c>
      <c r="B3092" s="71" t="str">
        <f>IF(ISBLANK(ComponentData[[#This Row],[Description]]),"",ComponentData[[#This Row],[Description]])</f>
        <v>Side view</v>
      </c>
      <c r="C3092" s="71" t="str">
        <f>IF(ISBLANK(ComponentData[[#This Row],[TypeDesignations]]),"",ComponentData[[#This Row],[TypeDesignations]])</f>
        <v>Sherlog CRT</v>
      </c>
      <c r="D3092" s="71" t="str">
        <f>IF(ISBLANK(ComponentData[[#This Row],[Voltage]]),"",ComponentData[[#This Row],[Voltage]])</f>
        <v>90-350VDC, 85-265VAC</v>
      </c>
      <c r="E3092" s="71" t="str">
        <f>IF(ISBLANK(ComponentData[[#This Row],[Remark]]),"",ComponentData[[#This Row],[Remark]])</f>
        <v/>
      </c>
      <c r="F3092" s="71" t="str">
        <f>IF(ISBLANK(ComponentData[[#This Row],[Manufacturer]]),"",ComponentData[[#This Row],[Manufacturer]])</f>
        <v>KoCos</v>
      </c>
      <c r="G3092" s="71" t="str">
        <f>IF(ISBLANK(ComponentData[[#This Row],[ManufacturerNumber]]),"",ComponentData[[#This Row],[ManufacturerNumber]])</f>
        <v/>
      </c>
    </row>
    <row r="3093" spans="1:7" ht="14.45" customHeight="1">
      <c r="A3093" s="66">
        <v>3092</v>
      </c>
      <c r="B3093" s="71" t="str">
        <f>IF(ISBLANK(ComponentData[[#This Row],[Description]]),"",ComponentData[[#This Row],[Description]])</f>
        <v>Front view</v>
      </c>
      <c r="C3093" s="71" t="str">
        <f>IF(ISBLANK(ComponentData[[#This Row],[TypeDesignations]]),"",ComponentData[[#This Row],[TypeDesignations]])</f>
        <v>7SD5221-5A</v>
      </c>
      <c r="D3093" s="71" t="str">
        <f>IF(ISBLANK(ComponentData[[#This Row],[Voltage]]),"",ComponentData[[#This Row],[Voltage]])</f>
        <v/>
      </c>
      <c r="E3093" s="71" t="str">
        <f>IF(ISBLANK(ComponentData[[#This Row],[Remark]]),"",ComponentData[[#This Row],[Remark]])</f>
        <v/>
      </c>
      <c r="F3093" s="71" t="str">
        <f>IF(ISBLANK(ComponentData[[#This Row],[Manufacturer]]),"",ComponentData[[#This Row],[Manufacturer]])</f>
        <v>Siemens</v>
      </c>
      <c r="G3093" s="71" t="str">
        <f>IF(ISBLANK(ComponentData[[#This Row],[ManufacturerNumber]]),"",ComponentData[[#This Row],[ManufacturerNumber]])</f>
        <v>7SD5221-5A</v>
      </c>
    </row>
    <row r="3094" spans="1:7" ht="14.45" customHeight="1">
      <c r="A3094" s="66">
        <v>3093</v>
      </c>
      <c r="B3094" s="71" t="str">
        <f>IF(ISBLANK(ComponentData[[#This Row],[Description]]),"",ComponentData[[#This Row],[Description]])</f>
        <v>Positioning plate</v>
      </c>
      <c r="C3094" s="71" t="str">
        <f>IF(ISBLANK(ComponentData[[#This Row],[TypeDesignations]]),"",ComponentData[[#This Row],[TypeDesignations]])</f>
        <v>SAD806</v>
      </c>
      <c r="D3094" s="71" t="str">
        <f>IF(ISBLANK(ComponentData[[#This Row],[Voltage]]),"",ComponentData[[#This Row],[Voltage]])</f>
        <v>3U</v>
      </c>
      <c r="E3094" s="71" t="str">
        <f>IF(ISBLANK(ComponentData[[#This Row],[Remark]]),"",ComponentData[[#This Row],[Remark]])</f>
        <v/>
      </c>
      <c r="F3094" s="71" t="str">
        <f>IF(ISBLANK(ComponentData[[#This Row],[Manufacturer]]),"",ComponentData[[#This Row],[Manufacturer]])</f>
        <v/>
      </c>
      <c r="G3094" s="71" t="str">
        <f>IF(ISBLANK(ComponentData[[#This Row],[ManufacturerNumber]]),"",ComponentData[[#This Row],[ManufacturerNumber]])</f>
        <v/>
      </c>
    </row>
    <row r="3095" spans="1:7" ht="14.45" customHeight="1">
      <c r="A3095" s="66">
        <v>3094</v>
      </c>
      <c r="B3095" s="71" t="str">
        <f>IF(ISBLANK(ComponentData[[#This Row],[Description]]),"",ComponentData[[#This Row],[Description]])</f>
        <v>Front view</v>
      </c>
      <c r="C3095" s="71" t="str">
        <f>IF(ISBLANK(ComponentData[[#This Row],[TypeDesignations]]),"",ComponentData[[#This Row],[TypeDesignations]])</f>
        <v>Sherlog CX</v>
      </c>
      <c r="D3095" s="71" t="str">
        <f>IF(ISBLANK(ComponentData[[#This Row],[Voltage]]),"",ComponentData[[#This Row],[Voltage]])</f>
        <v>90-350VDC, 85-265VAC</v>
      </c>
      <c r="E3095" s="71" t="str">
        <f>IF(ISBLANK(ComponentData[[#This Row],[Remark]]),"",ComponentData[[#This Row],[Remark]])</f>
        <v/>
      </c>
      <c r="F3095" s="71" t="str">
        <f>IF(ISBLANK(ComponentData[[#This Row],[Manufacturer]]),"",ComponentData[[#This Row],[Manufacturer]])</f>
        <v>KoCos</v>
      </c>
      <c r="G3095" s="71" t="str">
        <f>IF(ISBLANK(ComponentData[[#This Row],[ManufacturerNumber]]),"",ComponentData[[#This Row],[ManufacturerNumber]])</f>
        <v/>
      </c>
    </row>
    <row r="3096" spans="1:7" ht="14.45" customHeight="1">
      <c r="A3096" s="66">
        <v>3095</v>
      </c>
      <c r="B3096" s="71" t="str">
        <f>IF(ISBLANK(ComponentData[[#This Row],[Description]]),"",ComponentData[[#This Row],[Description]])</f>
        <v>Side view</v>
      </c>
      <c r="C3096" s="71" t="str">
        <f>IF(ISBLANK(ComponentData[[#This Row],[TypeDesignations]]),"",ComponentData[[#This Row],[TypeDesignations]])</f>
        <v>Sherlog CX</v>
      </c>
      <c r="D3096" s="71" t="str">
        <f>IF(ISBLANK(ComponentData[[#This Row],[Voltage]]),"",ComponentData[[#This Row],[Voltage]])</f>
        <v>90-350VDC, 85-265VAC</v>
      </c>
      <c r="E3096" s="71" t="str">
        <f>IF(ISBLANK(ComponentData[[#This Row],[Remark]]),"",ComponentData[[#This Row],[Remark]])</f>
        <v/>
      </c>
      <c r="F3096" s="71" t="str">
        <f>IF(ISBLANK(ComponentData[[#This Row],[Manufacturer]]),"",ComponentData[[#This Row],[Manufacturer]])</f>
        <v>KoCos</v>
      </c>
      <c r="G3096" s="71" t="str">
        <f>IF(ISBLANK(ComponentData[[#This Row],[ManufacturerNumber]]),"",ComponentData[[#This Row],[ManufacturerNumber]])</f>
        <v/>
      </c>
    </row>
    <row r="3097" spans="1:7" ht="14.45" customHeight="1">
      <c r="A3097" s="66">
        <v>3096</v>
      </c>
      <c r="B3097" s="71" t="str">
        <f>IF(ISBLANK(ComponentData[[#This Row],[Description]]),"",ComponentData[[#This Row],[Description]])</f>
        <v>Front view</v>
      </c>
      <c r="C3097" s="71" t="str">
        <f>IF(ISBLANK(ComponentData[[#This Row],[TypeDesignations]]),"",ComponentData[[#This Row],[TypeDesignations]])</f>
        <v>Ammeter, Voltmeter</v>
      </c>
      <c r="D3097" s="71" t="str">
        <f>IF(ISBLANK(ComponentData[[#This Row],[Voltage]]),"",ComponentData[[#This Row],[Voltage]])</f>
        <v>96x96mm</v>
      </c>
      <c r="E3097" s="71" t="str">
        <f>IF(ISBLANK(ComponentData[[#This Row],[Remark]]),"",ComponentData[[#This Row],[Remark]])</f>
        <v/>
      </c>
      <c r="F3097" s="71" t="str">
        <f>IF(ISBLANK(ComponentData[[#This Row],[Manufacturer]]),"",ComponentData[[#This Row],[Manufacturer]])</f>
        <v>GMW</v>
      </c>
      <c r="G3097" s="71" t="str">
        <f>IF(ISBLANK(ComponentData[[#This Row],[ManufacturerNumber]]),"",ComponentData[[#This Row],[ManufacturerNumber]])</f>
        <v/>
      </c>
    </row>
    <row r="3098" spans="1:7" ht="14.45" customHeight="1">
      <c r="A3098" s="66">
        <v>3097</v>
      </c>
      <c r="B3098" s="71" t="str">
        <f>IF(ISBLANK(ComponentData[[#This Row],[Description]]),"",ComponentData[[#This Row],[Description]])</f>
        <v>Front view</v>
      </c>
      <c r="C3098" s="71" t="str">
        <f>IF(ISBLANK(ComponentData[[#This Row],[TypeDesignations]]),"",ComponentData[[#This Row],[TypeDesignations]])</f>
        <v>HC-B 10-AMLD</v>
      </c>
      <c r="D3098" s="71" t="str">
        <f>IF(ISBLANK(ComponentData[[#This Row],[Voltage]]),"",ComponentData[[#This Row],[Voltage]])</f>
        <v>500V, 6kV, 16A</v>
      </c>
      <c r="E3098" s="71" t="str">
        <f>IF(ISBLANK(ComponentData[[#This Row],[Remark]]),"",ComponentData[[#This Row],[Remark]])</f>
        <v/>
      </c>
      <c r="F3098" s="71" t="str">
        <f>IF(ISBLANK(ComponentData[[#This Row],[Manufacturer]]),"",ComponentData[[#This Row],[Manufacturer]])</f>
        <v>Phoenix Contact</v>
      </c>
      <c r="G3098" s="71" t="str">
        <f>IF(ISBLANK(ComponentData[[#This Row],[ManufacturerNumber]]),"",ComponentData[[#This Row],[ManufacturerNumber]])</f>
        <v/>
      </c>
    </row>
    <row r="3099" spans="1:7" ht="14.45" customHeight="1">
      <c r="A3099" s="66">
        <v>3098</v>
      </c>
      <c r="B3099" s="71" t="str">
        <f>IF(ISBLANK(ComponentData[[#This Row],[Description]]),"",ComponentData[[#This Row],[Description]])</f>
        <v>Front view</v>
      </c>
      <c r="C3099" s="71" t="str">
        <f>IF(ISBLANK(ComponentData[[#This Row],[TypeDesignations]]),"",ComponentData[[#This Row],[TypeDesignations]])</f>
        <v>PQI-D</v>
      </c>
      <c r="D3099" s="71" t="str">
        <f>IF(ISBLANK(ComponentData[[#This Row],[Voltage]]),"",ComponentData[[#This Row],[Voltage]])</f>
        <v/>
      </c>
      <c r="E3099" s="71" t="str">
        <f>IF(ISBLANK(ComponentData[[#This Row],[Remark]]),"",ComponentData[[#This Row],[Remark]])</f>
        <v/>
      </c>
      <c r="F3099" s="71" t="str">
        <f>IF(ISBLANK(ComponentData[[#This Row],[Manufacturer]]),"",ComponentData[[#This Row],[Manufacturer]])</f>
        <v>A. Eberle GmbH &amp; Co.KG</v>
      </c>
      <c r="G3099" s="71" t="str">
        <f>IF(ISBLANK(ComponentData[[#This Row],[ManufacturerNumber]]),"",ComponentData[[#This Row],[ManufacturerNumber]])</f>
        <v/>
      </c>
    </row>
    <row r="3100" spans="1:7" ht="14.45" customHeight="1">
      <c r="A3100" s="66">
        <v>3099</v>
      </c>
      <c r="B3100" s="71" t="str">
        <f>IF(ISBLANK(ComponentData[[#This Row],[Description]]),"",ComponentData[[#This Row],[Description]])</f>
        <v>Front view</v>
      </c>
      <c r="C3100" s="71" t="str">
        <f>IF(ISBLANK(ComponentData[[#This Row],[TypeDesignations]]),"",ComponentData[[#This Row],[TypeDesignations]])</f>
        <v>FQ96/2</v>
      </c>
      <c r="D3100" s="71" t="str">
        <f>IF(ISBLANK(ComponentData[[#This Row],[Voltage]]),"",ComponentData[[#This Row],[Voltage]])</f>
        <v>Frequency indicator</v>
      </c>
      <c r="E3100" s="71" t="str">
        <f>IF(ISBLANK(ComponentData[[#This Row],[Remark]]),"",ComponentData[[#This Row],[Remark]])</f>
        <v/>
      </c>
      <c r="F3100" s="71" t="str">
        <f>IF(ISBLANK(ComponentData[[#This Row],[Manufacturer]]),"",ComponentData[[#This Row],[Manufacturer]])</f>
        <v>GMC Instruments</v>
      </c>
      <c r="G3100" s="71" t="str">
        <f>IF(ISBLANK(ComponentData[[#This Row],[ManufacturerNumber]]),"",ComponentData[[#This Row],[ManufacturerNumber]])</f>
        <v/>
      </c>
    </row>
    <row r="3101" spans="1:7" ht="14.45" customHeight="1">
      <c r="A3101" s="66">
        <v>3100</v>
      </c>
      <c r="B3101" s="71" t="str">
        <f>IF(ISBLANK(ComponentData[[#This Row],[Description]]),"",ComponentData[[#This Row],[Description]])</f>
        <v>Side view</v>
      </c>
      <c r="C3101" s="71" t="str">
        <f>IF(ISBLANK(ComponentData[[#This Row],[TypeDesignations]]),"",ComponentData[[#This Row],[TypeDesignations]])</f>
        <v>FQ96/2</v>
      </c>
      <c r="D3101" s="71" t="str">
        <f>IF(ISBLANK(ComponentData[[#This Row],[Voltage]]),"",ComponentData[[#This Row],[Voltage]])</f>
        <v>Frequency indicator</v>
      </c>
      <c r="E3101" s="71" t="str">
        <f>IF(ISBLANK(ComponentData[[#This Row],[Remark]]),"",ComponentData[[#This Row],[Remark]])</f>
        <v/>
      </c>
      <c r="F3101" s="71" t="str">
        <f>IF(ISBLANK(ComponentData[[#This Row],[Manufacturer]]),"",ComponentData[[#This Row],[Manufacturer]])</f>
        <v>GMC Instruments</v>
      </c>
      <c r="G3101" s="71" t="str">
        <f>IF(ISBLANK(ComponentData[[#This Row],[ManufacturerNumber]]),"",ComponentData[[#This Row],[ManufacturerNumber]])</f>
        <v/>
      </c>
    </row>
    <row r="3102" spans="1:7" ht="14.45" customHeight="1">
      <c r="A3102" s="66">
        <v>3101</v>
      </c>
      <c r="B3102" s="71" t="str">
        <f>IF(ISBLANK(ComponentData[[#This Row],[Description]]),"",ComponentData[[#This Row],[Description]])</f>
        <v>Front View</v>
      </c>
      <c r="C3102" s="71" t="str">
        <f>IF(ISBLANK(ComponentData[[#This Row],[TypeDesignations]]),"",ComponentData[[#This Row],[TypeDesignations]])</f>
        <v>SY 96 S</v>
      </c>
      <c r="D3102" s="71" t="str">
        <f>IF(ISBLANK(ComponentData[[#This Row],[Voltage]]),"",ComponentData[[#This Row],[Voltage]])</f>
        <v>110VAC</v>
      </c>
      <c r="E3102" s="71" t="str">
        <f>IF(ISBLANK(ComponentData[[#This Row],[Remark]]),"",ComponentData[[#This Row],[Remark]])</f>
        <v>50Hz</v>
      </c>
      <c r="F3102" s="71" t="str">
        <f>IF(ISBLANK(ComponentData[[#This Row],[Manufacturer]]),"",ComponentData[[#This Row],[Manufacturer]])</f>
        <v>GMC Instruments</v>
      </c>
      <c r="G3102" s="71" t="str">
        <f>IF(ISBLANK(ComponentData[[#This Row],[ManufacturerNumber]]),"",ComponentData[[#This Row],[ManufacturerNumber]])</f>
        <v>SY 96 S</v>
      </c>
    </row>
    <row r="3103" spans="1:7" ht="14.45" customHeight="1">
      <c r="A3103" s="66">
        <v>3102</v>
      </c>
      <c r="B3103" s="71" t="str">
        <f>IF(ISBLANK(ComponentData[[#This Row],[Description]]),"",ComponentData[[#This Row],[Description]])</f>
        <v>Side View</v>
      </c>
      <c r="C3103" s="71" t="str">
        <f>IF(ISBLANK(ComponentData[[#This Row],[TypeDesignations]]),"",ComponentData[[#This Row],[TypeDesignations]])</f>
        <v>SY 96 S</v>
      </c>
      <c r="D3103" s="71" t="str">
        <f>IF(ISBLANK(ComponentData[[#This Row],[Voltage]]),"",ComponentData[[#This Row],[Voltage]])</f>
        <v>110VAC</v>
      </c>
      <c r="E3103" s="71" t="str">
        <f>IF(ISBLANK(ComponentData[[#This Row],[Remark]]),"",ComponentData[[#This Row],[Remark]])</f>
        <v>50Hz</v>
      </c>
      <c r="F3103" s="71" t="str">
        <f>IF(ISBLANK(ComponentData[[#This Row],[Manufacturer]]),"",ComponentData[[#This Row],[Manufacturer]])</f>
        <v>GMC Instruments</v>
      </c>
      <c r="G3103" s="71" t="str">
        <f>IF(ISBLANK(ComponentData[[#This Row],[ManufacturerNumber]]),"",ComponentData[[#This Row],[ManufacturerNumber]])</f>
        <v>SY 96 S</v>
      </c>
    </row>
    <row r="3104" spans="1:7" ht="14.45" customHeight="1">
      <c r="A3104" s="66">
        <v>3103</v>
      </c>
      <c r="B3104" s="71" t="str">
        <f>IF(ISBLANK(ComponentData[[#This Row],[Description]]),"",ComponentData[[#This Row],[Description]])</f>
        <v>Front view</v>
      </c>
      <c r="C3104" s="71" t="str">
        <f>IF(ISBLANK(ComponentData[[#This Row],[TypeDesignations]]),"",ComponentData[[#This Row],[TypeDesignations]])</f>
        <v>V-PQ 96-250</v>
      </c>
      <c r="D3104" s="71" t="str">
        <f>IF(ISBLANK(ComponentData[[#This Row],[Voltage]]),"",ComponentData[[#This Row],[Voltage]])</f>
        <v>96x96mm</v>
      </c>
      <c r="E3104" s="71" t="str">
        <f>IF(ISBLANK(ComponentData[[#This Row],[Remark]]),"",ComponentData[[#This Row],[Remark]])</f>
        <v/>
      </c>
      <c r="F3104" s="71" t="str">
        <f>IF(ISBLANK(ComponentData[[#This Row],[Manufacturer]]),"",ComponentData[[#This Row],[Manufacturer]])</f>
        <v>GMC Instruments</v>
      </c>
      <c r="G3104" s="71" t="str">
        <f>IF(ISBLANK(ComponentData[[#This Row],[ManufacturerNumber]]),"",ComponentData[[#This Row],[ManufacturerNumber]])</f>
        <v/>
      </c>
    </row>
    <row r="3105" spans="1:7" ht="14.45" customHeight="1">
      <c r="A3105" s="66">
        <v>3104</v>
      </c>
      <c r="B3105" s="71" t="str">
        <f>IF(ISBLANK(ComponentData[[#This Row],[Description]]),"",ComponentData[[#This Row],[Description]])</f>
        <v>Side view</v>
      </c>
      <c r="C3105" s="71" t="str">
        <f>IF(ISBLANK(ComponentData[[#This Row],[TypeDesignations]]),"",ComponentData[[#This Row],[TypeDesignations]])</f>
        <v>V-PQ 96-250</v>
      </c>
      <c r="D3105" s="71" t="str">
        <f>IF(ISBLANK(ComponentData[[#This Row],[Voltage]]),"",ComponentData[[#This Row],[Voltage]])</f>
        <v>96x96mm</v>
      </c>
      <c r="E3105" s="71" t="str">
        <f>IF(ISBLANK(ComponentData[[#This Row],[Remark]]),"",ComponentData[[#This Row],[Remark]])</f>
        <v/>
      </c>
      <c r="F3105" s="71" t="str">
        <f>IF(ISBLANK(ComponentData[[#This Row],[Manufacturer]]),"",ComponentData[[#This Row],[Manufacturer]])</f>
        <v>GMC Instruments</v>
      </c>
      <c r="G3105" s="71" t="str">
        <f>IF(ISBLANK(ComponentData[[#This Row],[ManufacturerNumber]]),"",ComponentData[[#This Row],[ManufacturerNumber]])</f>
        <v/>
      </c>
    </row>
    <row r="3106" spans="1:7" ht="14.45" customHeight="1">
      <c r="A3106" s="66">
        <v>3105</v>
      </c>
      <c r="B3106" s="71" t="str">
        <f>IF(ISBLANK(ComponentData[[#This Row],[Description]]),"",ComponentData[[#This Row],[Description]])</f>
        <v>Front view</v>
      </c>
      <c r="C3106" s="71" t="str">
        <f>IF(ISBLANK(ComponentData[[#This Row],[TypeDesignations]]),"",ComponentData[[#This Row],[TypeDesignations]])</f>
        <v>LANTIME M900</v>
      </c>
      <c r="D3106" s="71" t="str">
        <f>IF(ISBLANK(ComponentData[[#This Row],[Voltage]]),"",ComponentData[[#This Row],[Voltage]])</f>
        <v>90-264VAC/90-370VDC</v>
      </c>
      <c r="E3106" s="71" t="str">
        <f>IF(ISBLANK(ComponentData[[#This Row],[Remark]]),"",ComponentData[[#This Row],[Remark]])</f>
        <v>14xLAN port, 2xLWL_COM, 2xUSB_OUT</v>
      </c>
      <c r="F3106" s="71" t="str">
        <f>IF(ISBLANK(ComponentData[[#This Row],[Manufacturer]]),"",ComponentData[[#This Row],[Manufacturer]])</f>
        <v>Meinberg</v>
      </c>
      <c r="G3106" s="71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6">
        <v>3106</v>
      </c>
      <c r="B3107" s="71" t="str">
        <f>IF(ISBLANK(ComponentData[[#This Row],[Description]]),"",ComponentData[[#This Row],[Description]])</f>
        <v>Front view</v>
      </c>
      <c r="C3107" s="71" t="str">
        <f>IF(ISBLANK(ComponentData[[#This Row],[TypeDesignations]]),"",ComponentData[[#This Row],[TypeDesignations]])</f>
        <v>A11, A14</v>
      </c>
      <c r="D3107" s="71" t="str">
        <f>IF(ISBLANK(ComponentData[[#This Row],[Voltage]]),"",ComponentData[[#This Row],[Voltage]])</f>
        <v>64x64mm</v>
      </c>
      <c r="E3107" s="71" t="str">
        <f>IF(ISBLANK(ComponentData[[#This Row],[Remark]]),"",ComponentData[[#This Row],[Remark]])</f>
        <v/>
      </c>
      <c r="F3107" s="71" t="str">
        <f>IF(ISBLANK(ComponentData[[#This Row],[Manufacturer]]),"",ComponentData[[#This Row],[Manufacturer]])</f>
        <v>Kraus &amp; Naimer</v>
      </c>
      <c r="G3107" s="71" t="str">
        <f>IF(ISBLANK(ComponentData[[#This Row],[ManufacturerNumber]]),"",ComponentData[[#This Row],[ManufacturerNumber]])</f>
        <v/>
      </c>
    </row>
    <row r="3108" spans="1:7" ht="14.45" customHeight="1">
      <c r="A3108" s="66">
        <v>3107</v>
      </c>
      <c r="B3108" s="71" t="str">
        <f>IF(ISBLANK(ComponentData[[#This Row],[Description]]),"",ComponentData[[#This Row],[Description]])</f>
        <v>Front view</v>
      </c>
      <c r="C3108" s="71" t="str">
        <f>IF(ISBLANK(ComponentData[[#This Row],[TypeDesignations]]),"",ComponentData[[#This Row],[TypeDesignations]])</f>
        <v>A11/A14</v>
      </c>
      <c r="D3108" s="71" t="str">
        <f>IF(ISBLANK(ComponentData[[#This Row],[Voltage]]),"",ComponentData[[#This Row],[Voltage]])</f>
        <v>64x78.8mm</v>
      </c>
      <c r="E3108" s="71" t="str">
        <f>IF(ISBLANK(ComponentData[[#This Row],[Remark]]),"",ComponentData[[#This Row],[Remark]])</f>
        <v/>
      </c>
      <c r="F3108" s="71" t="str">
        <f>IF(ISBLANK(ComponentData[[#This Row],[Manufacturer]]),"",ComponentData[[#This Row],[Manufacturer]])</f>
        <v>Kraus &amp; Naimer</v>
      </c>
      <c r="G3108" s="71" t="str">
        <f>IF(ISBLANK(ComponentData[[#This Row],[ManufacturerNumber]]),"",ComponentData[[#This Row],[ManufacturerNumber]])</f>
        <v/>
      </c>
    </row>
    <row r="3109" spans="1:7" ht="14.45" customHeight="1">
      <c r="A3109" s="66">
        <v>3108</v>
      </c>
      <c r="B3109" s="71" t="str">
        <f>IF(ISBLANK(ComponentData[[#This Row],[Description]]),"",ComponentData[[#This Row],[Description]])</f>
        <v>Inside view</v>
      </c>
      <c r="C3109" s="71" t="str">
        <f>IF(ISBLANK(ComponentData[[#This Row],[TypeDesignations]]),"",ComponentData[[#This Row],[TypeDesignations]])</f>
        <v>Left side +A</v>
      </c>
      <c r="D3109" s="71" t="str">
        <f>IF(ISBLANK(ComponentData[[#This Row],[Voltage]]),"",ComponentData[[#This Row],[Voltage]])</f>
        <v>W:800xH:2000mm</v>
      </c>
      <c r="E3109" s="71" t="str">
        <f>IF(ISBLANK(ComponentData[[#This Row],[Remark]]),"",ComponentData[[#This Row],[Remark]])</f>
        <v/>
      </c>
      <c r="F3109" s="71" t="str">
        <f>IF(ISBLANK(ComponentData[[#This Row],[Manufacturer]]),"",ComponentData[[#This Row],[Manufacturer]])</f>
        <v>ABB</v>
      </c>
      <c r="G3109" s="71" t="str">
        <f>IF(ISBLANK(ComponentData[[#This Row],[ManufacturerNumber]]),"",ComponentData[[#This Row],[ManufacturerNumber]])</f>
        <v/>
      </c>
    </row>
    <row r="3110" spans="1:7" ht="14.45" customHeight="1">
      <c r="A3110" s="66">
        <v>3109</v>
      </c>
      <c r="B3110" s="71" t="str">
        <f>IF(ISBLANK(ComponentData[[#This Row],[Description]]),"",ComponentData[[#This Row],[Description]])</f>
        <v>Numerical bay control IED</v>
      </c>
      <c r="C3110" s="71" t="str">
        <f>IF(ISBLANK(ComponentData[[#This Row],[TypeDesignations]]),"",ComponentData[[#This Row],[TypeDesignations]])</f>
        <v>REC670</v>
      </c>
      <c r="D3110" s="71" t="str">
        <f>IF(ISBLANK(ComponentData[[#This Row],[Voltage]]),"",ComponentData[[#This Row],[Voltage]])</f>
        <v>A30, VER. 2.1 CONFIGURED</v>
      </c>
      <c r="E3110" s="71" t="str">
        <f>IF(ISBLANK(ComponentData[[#This Row],[Remark]]),"",ComponentData[[#This Row],[Remark]])</f>
        <v/>
      </c>
      <c r="F3110" s="71" t="str">
        <f>IF(ISBLANK(ComponentData[[#This Row],[Manufacturer]]),"",ComponentData[[#This Row],[Manufacturer]])</f>
        <v>ABB</v>
      </c>
      <c r="G3110" s="71" t="str">
        <f>IF(ISBLANK(ComponentData[[#This Row],[ManufacturerNumber]]),"",ComponentData[[#This Row],[ManufacturerNumber]])</f>
        <v>To be defined</v>
      </c>
    </row>
    <row r="3111" spans="1:7" ht="14.45" customHeight="1">
      <c r="A3111" s="66">
        <v>3110</v>
      </c>
      <c r="B3111" s="71" t="str">
        <f>IF(ISBLANK(ComponentData[[#This Row],[Description]]),"",ComponentData[[#This Row],[Description]])</f>
        <v>Mounting kit</v>
      </c>
      <c r="C3111" s="71" t="str">
        <f>IF(ISBLANK(ComponentData[[#This Row],[TypeDesignations]]),"",ComponentData[[#This Row],[TypeDesignations]])</f>
        <v>19" mounting kit for P725</v>
      </c>
      <c r="D3111" s="71" t="str">
        <f>IF(ISBLANK(ComponentData[[#This Row],[Voltage]]),"",ComponentData[[#This Row],[Voltage]])</f>
        <v>13U</v>
      </c>
      <c r="E3111" s="71" t="str">
        <f>IF(ISBLANK(ComponentData[[#This Row],[Remark]]),"",ComponentData[[#This Row],[Remark]])</f>
        <v>63 modules</v>
      </c>
      <c r="F3111" s="71" t="str">
        <f>IF(ISBLANK(ComponentData[[#This Row],[Manufacturer]]),"",ComponentData[[#This Row],[Manufacturer]])</f>
        <v>RTK Instruments Ltd.</v>
      </c>
      <c r="G3111" s="71" t="str">
        <f>IF(ISBLANK(ComponentData[[#This Row],[ManufacturerNumber]]),"",ComponentData[[#This Row],[ManufacturerNumber]])</f>
        <v/>
      </c>
    </row>
    <row r="3112" spans="1:7" ht="14.45" customHeight="1">
      <c r="A3112" s="66">
        <v>3111</v>
      </c>
      <c r="B3112" s="71" t="str">
        <f>IF(ISBLANK(ComponentData[[#This Row],[Description]]),"",ComponentData[[#This Row],[Description]])</f>
        <v>Inside view</v>
      </c>
      <c r="C3112" s="71" t="str">
        <f>IF(ISBLANK(ComponentData[[#This Row],[TypeDesignations]]),"",ComponentData[[#This Row],[TypeDesignations]])</f>
        <v>Rear plane +B</v>
      </c>
      <c r="D3112" s="71" t="str">
        <f>IF(ISBLANK(ComponentData[[#This Row],[Voltage]]),"",ComponentData[[#This Row],[Voltage]])</f>
        <v>W:800xH:2000mm</v>
      </c>
      <c r="E3112" s="71" t="str">
        <f>IF(ISBLANK(ComponentData[[#This Row],[Remark]]),"",ComponentData[[#This Row],[Remark]])</f>
        <v/>
      </c>
      <c r="F3112" s="71" t="str">
        <f>IF(ISBLANK(ComponentData[[#This Row],[Manufacturer]]),"",ComponentData[[#This Row],[Manufacturer]])</f>
        <v>ABB</v>
      </c>
      <c r="G3112" s="71" t="str">
        <f>IF(ISBLANK(ComponentData[[#This Row],[ManufacturerNumber]]),"",ComponentData[[#This Row],[ManufacturerNumber]])</f>
        <v/>
      </c>
    </row>
    <row r="3113" spans="1:7" ht="14.45" customHeight="1">
      <c r="A3113" s="66">
        <v>3112</v>
      </c>
      <c r="B3113" s="71" t="str">
        <f>IF(ISBLANK(ComponentData[[#This Row],[Description]]),"",ComponentData[[#This Row],[Description]])</f>
        <v>Inside view</v>
      </c>
      <c r="C3113" s="71" t="str">
        <f>IF(ISBLANK(ComponentData[[#This Row],[TypeDesignations]]),"",ComponentData[[#This Row],[TypeDesignations]])</f>
        <v>Right side +C</v>
      </c>
      <c r="D3113" s="71" t="str">
        <f>IF(ISBLANK(ComponentData[[#This Row],[Voltage]]),"",ComponentData[[#This Row],[Voltage]])</f>
        <v>W:800xH:2000mm</v>
      </c>
      <c r="E3113" s="71" t="str">
        <f>IF(ISBLANK(ComponentData[[#This Row],[Remark]]),"",ComponentData[[#This Row],[Remark]])</f>
        <v/>
      </c>
      <c r="F3113" s="71" t="str">
        <f>IF(ISBLANK(ComponentData[[#This Row],[Manufacturer]]),"",ComponentData[[#This Row],[Manufacturer]])</f>
        <v>ABB</v>
      </c>
      <c r="G3113" s="71" t="str">
        <f>IF(ISBLANK(ComponentData[[#This Row],[ManufacturerNumber]]),"",ComponentData[[#This Row],[ManufacturerNumber]])</f>
        <v/>
      </c>
    </row>
    <row r="3114" spans="1:7" ht="14.45" customHeight="1">
      <c r="A3114" s="66">
        <v>3113</v>
      </c>
      <c r="B3114" s="71" t="str">
        <f>IF(ISBLANK(ComponentData[[#This Row],[Description]]),"",ComponentData[[#This Row],[Description]])</f>
        <v>Inside view</v>
      </c>
      <c r="C3114" s="71" t="str">
        <f>IF(ISBLANK(ComponentData[[#This Row],[TypeDesignations]]),"",ComponentData[[#This Row],[TypeDesignations]])</f>
        <v>Left side +A</v>
      </c>
      <c r="D3114" s="71" t="str">
        <f>IF(ISBLANK(ComponentData[[#This Row],[Voltage]]),"",ComponentData[[#This Row],[Voltage]])</f>
        <v>W:800xH:2000mm</v>
      </c>
      <c r="E3114" s="71" t="str">
        <f>IF(ISBLANK(ComponentData[[#This Row],[Remark]]),"",ComponentData[[#This Row],[Remark]])</f>
        <v/>
      </c>
      <c r="F3114" s="71" t="str">
        <f>IF(ISBLANK(ComponentData[[#This Row],[Manufacturer]]),"",ComponentData[[#This Row],[Manufacturer]])</f>
        <v>ABB</v>
      </c>
      <c r="G3114" s="71" t="str">
        <f>IF(ISBLANK(ComponentData[[#This Row],[ManufacturerNumber]]),"",ComponentData[[#This Row],[ManufacturerNumber]])</f>
        <v/>
      </c>
    </row>
    <row r="3115" spans="1:7" ht="14.45" customHeight="1">
      <c r="A3115" s="66">
        <v>3114</v>
      </c>
      <c r="B3115" s="71" t="str">
        <f>IF(ISBLANK(ComponentData[[#This Row],[Description]]),"",ComponentData[[#This Row],[Description]])</f>
        <v>Inside view</v>
      </c>
      <c r="C3115" s="71" t="str">
        <f>IF(ISBLANK(ComponentData[[#This Row],[TypeDesignations]]),"",ComponentData[[#This Row],[TypeDesignations]])</f>
        <v>Rear plane +B</v>
      </c>
      <c r="D3115" s="71" t="str">
        <f>IF(ISBLANK(ComponentData[[#This Row],[Voltage]]),"",ComponentData[[#This Row],[Voltage]])</f>
        <v>W:1600xH:2000mm</v>
      </c>
      <c r="E3115" s="71" t="str">
        <f>IF(ISBLANK(ComponentData[[#This Row],[Remark]]),"",ComponentData[[#This Row],[Remark]])</f>
        <v/>
      </c>
      <c r="F3115" s="71" t="str">
        <f>IF(ISBLANK(ComponentData[[#This Row],[Manufacturer]]),"",ComponentData[[#This Row],[Manufacturer]])</f>
        <v>ABB</v>
      </c>
      <c r="G3115" s="71" t="str">
        <f>IF(ISBLANK(ComponentData[[#This Row],[ManufacturerNumber]]),"",ComponentData[[#This Row],[ManufacturerNumber]])</f>
        <v/>
      </c>
    </row>
    <row r="3116" spans="1:7" ht="14.45" customHeight="1">
      <c r="A3116" s="66">
        <v>3115</v>
      </c>
      <c r="B3116" s="71" t="str">
        <f>IF(ISBLANK(ComponentData[[#This Row],[Description]]),"",ComponentData[[#This Row],[Description]])</f>
        <v>Inside view</v>
      </c>
      <c r="C3116" s="71" t="str">
        <f>IF(ISBLANK(ComponentData[[#This Row],[TypeDesignations]]),"",ComponentData[[#This Row],[TypeDesignations]])</f>
        <v>Right side +C</v>
      </c>
      <c r="D3116" s="71" t="str">
        <f>IF(ISBLANK(ComponentData[[#This Row],[Voltage]]),"",ComponentData[[#This Row],[Voltage]])</f>
        <v>W:800xH:2000mm</v>
      </c>
      <c r="E3116" s="71" t="str">
        <f>IF(ISBLANK(ComponentData[[#This Row],[Remark]]),"",ComponentData[[#This Row],[Remark]])</f>
        <v/>
      </c>
      <c r="F3116" s="71" t="str">
        <f>IF(ISBLANK(ComponentData[[#This Row],[Manufacturer]]),"",ComponentData[[#This Row],[Manufacturer]])</f>
        <v>ABB</v>
      </c>
      <c r="G3116" s="71" t="str">
        <f>IF(ISBLANK(ComponentData[[#This Row],[ManufacturerNumber]]),"",ComponentData[[#This Row],[ManufacturerNumber]])</f>
        <v/>
      </c>
    </row>
    <row r="3117" spans="1:7" ht="14.45" customHeight="1">
      <c r="A3117" s="66">
        <v>3116</v>
      </c>
      <c r="B3117" s="71" t="str">
        <f>IF(ISBLANK(ComponentData[[#This Row],[Description]]),"",ComponentData[[#This Row],[Description]])</f>
        <v>Inside view</v>
      </c>
      <c r="C3117" s="71" t="str">
        <f>IF(ISBLANK(ComponentData[[#This Row],[TypeDesignations]]),"",ComponentData[[#This Row],[TypeDesignations]])</f>
        <v>Right side +L</v>
      </c>
      <c r="D3117" s="71" t="str">
        <f>IF(ISBLANK(ComponentData[[#This Row],[Voltage]]),"",ComponentData[[#This Row],[Voltage]])</f>
        <v>W:800xH:2000mm</v>
      </c>
      <c r="E3117" s="71" t="str">
        <f>IF(ISBLANK(ComponentData[[#This Row],[Remark]]),"",ComponentData[[#This Row],[Remark]])</f>
        <v/>
      </c>
      <c r="F3117" s="71" t="str">
        <f>IF(ISBLANK(ComponentData[[#This Row],[Manufacturer]]),"",ComponentData[[#This Row],[Manufacturer]])</f>
        <v>ABB</v>
      </c>
      <c r="G3117" s="71" t="str">
        <f>IF(ISBLANK(ComponentData[[#This Row],[ManufacturerNumber]]),"",ComponentData[[#This Row],[ManufacturerNumber]])</f>
        <v/>
      </c>
    </row>
    <row r="3118" spans="1:7" ht="14.45" customHeight="1">
      <c r="A3118" s="66">
        <v>3117</v>
      </c>
      <c r="B3118" s="71" t="str">
        <f>IF(ISBLANK(ComponentData[[#This Row],[Description]]),"",ComponentData[[#This Row],[Description]])</f>
        <v>Inside view</v>
      </c>
      <c r="C3118" s="71" t="str">
        <f>IF(ISBLANK(ComponentData[[#This Row],[TypeDesignations]]),"",ComponentData[[#This Row],[TypeDesignations]])</f>
        <v>Left side +M</v>
      </c>
      <c r="D3118" s="71" t="str">
        <f>IF(ISBLANK(ComponentData[[#This Row],[Voltage]]),"",ComponentData[[#This Row],[Voltage]])</f>
        <v>W:800xH:2000mm</v>
      </c>
      <c r="E3118" s="71" t="str">
        <f>IF(ISBLANK(ComponentData[[#This Row],[Remark]]),"",ComponentData[[#This Row],[Remark]])</f>
        <v/>
      </c>
      <c r="F3118" s="71" t="str">
        <f>IF(ISBLANK(ComponentData[[#This Row],[Manufacturer]]),"",ComponentData[[#This Row],[Manufacturer]])</f>
        <v>ABB</v>
      </c>
      <c r="G3118" s="71" t="str">
        <f>IF(ISBLANK(ComponentData[[#This Row],[ManufacturerNumber]]),"",ComponentData[[#This Row],[ManufacturerNumber]])</f>
        <v/>
      </c>
    </row>
    <row r="3119" spans="1:7" ht="14.45" customHeight="1">
      <c r="A3119" s="66">
        <v>3118</v>
      </c>
      <c r="B3119" s="71" t="str">
        <f>IF(ISBLANK(ComponentData[[#This Row],[Description]]),"",ComponentData[[#This Row],[Description]])</f>
        <v>Inside view</v>
      </c>
      <c r="C3119" s="71" t="str">
        <f>IF(ISBLANK(ComponentData[[#This Row],[TypeDesignations]]),"",ComponentData[[#This Row],[TypeDesignations]])</f>
        <v>Left side +A</v>
      </c>
      <c r="D3119" s="71" t="str">
        <f>IF(ISBLANK(ComponentData[[#This Row],[Voltage]]),"",ComponentData[[#This Row],[Voltage]])</f>
        <v>W:800xH:2200mm</v>
      </c>
      <c r="E3119" s="71" t="str">
        <f>IF(ISBLANK(ComponentData[[#This Row],[Remark]]),"",ComponentData[[#This Row],[Remark]])</f>
        <v/>
      </c>
      <c r="F3119" s="71" t="str">
        <f>IF(ISBLANK(ComponentData[[#This Row],[Manufacturer]]),"",ComponentData[[#This Row],[Manufacturer]])</f>
        <v>ABB</v>
      </c>
      <c r="G3119" s="71" t="str">
        <f>IF(ISBLANK(ComponentData[[#This Row],[ManufacturerNumber]]),"",ComponentData[[#This Row],[ManufacturerNumber]])</f>
        <v/>
      </c>
    </row>
    <row r="3120" spans="1:7" ht="14.45" customHeight="1">
      <c r="A3120" s="66">
        <v>3119</v>
      </c>
      <c r="B3120" s="71" t="str">
        <f>IF(ISBLANK(ComponentData[[#This Row],[Description]]),"",ComponentData[[#This Row],[Description]])</f>
        <v>Inside view</v>
      </c>
      <c r="C3120" s="71" t="str">
        <f>IF(ISBLANK(ComponentData[[#This Row],[TypeDesignations]]),"",ComponentData[[#This Row],[TypeDesignations]])</f>
        <v>Rear plane +B</v>
      </c>
      <c r="D3120" s="71" t="str">
        <f>IF(ISBLANK(ComponentData[[#This Row],[Voltage]]),"",ComponentData[[#This Row],[Voltage]])</f>
        <v>W:800xH:2200mm</v>
      </c>
      <c r="E3120" s="71" t="str">
        <f>IF(ISBLANK(ComponentData[[#This Row],[Remark]]),"",ComponentData[[#This Row],[Remark]])</f>
        <v/>
      </c>
      <c r="F3120" s="71" t="str">
        <f>IF(ISBLANK(ComponentData[[#This Row],[Manufacturer]]),"",ComponentData[[#This Row],[Manufacturer]])</f>
        <v>ABB</v>
      </c>
      <c r="G3120" s="71" t="str">
        <f>IF(ISBLANK(ComponentData[[#This Row],[ManufacturerNumber]]),"",ComponentData[[#This Row],[ManufacturerNumber]])</f>
        <v/>
      </c>
    </row>
    <row r="3121" spans="1:7" ht="14.45" customHeight="1">
      <c r="A3121" s="66">
        <v>3120</v>
      </c>
      <c r="B3121" s="71" t="str">
        <f>IF(ISBLANK(ComponentData[[#This Row],[Description]]),"",ComponentData[[#This Row],[Description]])</f>
        <v>Inside view</v>
      </c>
      <c r="C3121" s="71" t="str">
        <f>IF(ISBLANK(ComponentData[[#This Row],[TypeDesignations]]),"",ComponentData[[#This Row],[TypeDesignations]])</f>
        <v>Right side +C</v>
      </c>
      <c r="D3121" s="71" t="str">
        <f>IF(ISBLANK(ComponentData[[#This Row],[Voltage]]),"",ComponentData[[#This Row],[Voltage]])</f>
        <v>W:800xH:2200mm</v>
      </c>
      <c r="E3121" s="71" t="str">
        <f>IF(ISBLANK(ComponentData[[#This Row],[Remark]]),"",ComponentData[[#This Row],[Remark]])</f>
        <v/>
      </c>
      <c r="F3121" s="71" t="str">
        <f>IF(ISBLANK(ComponentData[[#This Row],[Manufacturer]]),"",ComponentData[[#This Row],[Manufacturer]])</f>
        <v>ABB</v>
      </c>
      <c r="G3121" s="71" t="str">
        <f>IF(ISBLANK(ComponentData[[#This Row],[ManufacturerNumber]]),"",ComponentData[[#This Row],[ManufacturerNumber]])</f>
        <v/>
      </c>
    </row>
    <row r="3122" spans="1:7" ht="14.45" customHeight="1">
      <c r="A3122" s="66">
        <v>3121</v>
      </c>
      <c r="B3122" s="71" t="str">
        <f>IF(ISBLANK(ComponentData[[#This Row],[Description]]),"",ComponentData[[#This Row],[Description]])</f>
        <v>Inside view</v>
      </c>
      <c r="C3122" s="71" t="str">
        <f>IF(ISBLANK(ComponentData[[#This Row],[TypeDesignations]]),"",ComponentData[[#This Row],[TypeDesignations]])</f>
        <v>Left side +A</v>
      </c>
      <c r="D3122" s="71" t="str">
        <f>IF(ISBLANK(ComponentData[[#This Row],[Voltage]]),"",ComponentData[[#This Row],[Voltage]])</f>
        <v>W:800xH:2200mm</v>
      </c>
      <c r="E3122" s="71" t="str">
        <f>IF(ISBLANK(ComponentData[[#This Row],[Remark]]),"",ComponentData[[#This Row],[Remark]])</f>
        <v/>
      </c>
      <c r="F3122" s="71" t="str">
        <f>IF(ISBLANK(ComponentData[[#This Row],[Manufacturer]]),"",ComponentData[[#This Row],[Manufacturer]])</f>
        <v>ABB</v>
      </c>
      <c r="G3122" s="71" t="str">
        <f>IF(ISBLANK(ComponentData[[#This Row],[ManufacturerNumber]]),"",ComponentData[[#This Row],[ManufacturerNumber]])</f>
        <v/>
      </c>
    </row>
    <row r="3123" spans="1:7" ht="14.45" customHeight="1">
      <c r="A3123" s="66">
        <v>3122</v>
      </c>
      <c r="B3123" s="71" t="str">
        <f>IF(ISBLANK(ComponentData[[#This Row],[Description]]),"",ComponentData[[#This Row],[Description]])</f>
        <v>Inside view</v>
      </c>
      <c r="C3123" s="71" t="str">
        <f>IF(ISBLANK(ComponentData[[#This Row],[TypeDesignations]]),"",ComponentData[[#This Row],[TypeDesignations]])</f>
        <v>Rear plane +B</v>
      </c>
      <c r="D3123" s="71" t="str">
        <f>IF(ISBLANK(ComponentData[[#This Row],[Voltage]]),"",ComponentData[[#This Row],[Voltage]])</f>
        <v>W:1600xH:2200mm</v>
      </c>
      <c r="E3123" s="71" t="str">
        <f>IF(ISBLANK(ComponentData[[#This Row],[Remark]]),"",ComponentData[[#This Row],[Remark]])</f>
        <v/>
      </c>
      <c r="F3123" s="71" t="str">
        <f>IF(ISBLANK(ComponentData[[#This Row],[Manufacturer]]),"",ComponentData[[#This Row],[Manufacturer]])</f>
        <v>ABB</v>
      </c>
      <c r="G3123" s="71" t="str">
        <f>IF(ISBLANK(ComponentData[[#This Row],[ManufacturerNumber]]),"",ComponentData[[#This Row],[ManufacturerNumber]])</f>
        <v/>
      </c>
    </row>
    <row r="3124" spans="1:7" ht="14.45" customHeight="1">
      <c r="A3124" s="66">
        <v>3123</v>
      </c>
      <c r="B3124" s="71" t="str">
        <f>IF(ISBLANK(ComponentData[[#This Row],[Description]]),"",ComponentData[[#This Row],[Description]])</f>
        <v>Inside view</v>
      </c>
      <c r="C3124" s="71" t="str">
        <f>IF(ISBLANK(ComponentData[[#This Row],[TypeDesignations]]),"",ComponentData[[#This Row],[TypeDesignations]])</f>
        <v>Rear plane +B</v>
      </c>
      <c r="D3124" s="71" t="str">
        <f>IF(ISBLANK(ComponentData[[#This Row],[Voltage]]),"",ComponentData[[#This Row],[Voltage]])</f>
        <v>W:1600xH:2200mm</v>
      </c>
      <c r="E3124" s="71" t="str">
        <f>IF(ISBLANK(ComponentData[[#This Row],[Remark]]),"",ComponentData[[#This Row],[Remark]])</f>
        <v/>
      </c>
      <c r="F3124" s="71" t="str">
        <f>IF(ISBLANK(ComponentData[[#This Row],[Manufacturer]]),"",ComponentData[[#This Row],[Manufacturer]])</f>
        <v>ABB</v>
      </c>
      <c r="G3124" s="71" t="str">
        <f>IF(ISBLANK(ComponentData[[#This Row],[ManufacturerNumber]]),"",ComponentData[[#This Row],[ManufacturerNumber]])</f>
        <v/>
      </c>
    </row>
    <row r="3125" spans="1:7" ht="14.45" customHeight="1">
      <c r="A3125" s="66">
        <v>3124</v>
      </c>
      <c r="B3125" s="71" t="str">
        <f>IF(ISBLANK(ComponentData[[#This Row],[Description]]),"",ComponentData[[#This Row],[Description]])</f>
        <v>Inside view</v>
      </c>
      <c r="C3125" s="71" t="str">
        <f>IF(ISBLANK(ComponentData[[#This Row],[TypeDesignations]]),"",ComponentData[[#This Row],[TypeDesignations]])</f>
        <v>Right side +C</v>
      </c>
      <c r="D3125" s="71" t="str">
        <f>IF(ISBLANK(ComponentData[[#This Row],[Voltage]]),"",ComponentData[[#This Row],[Voltage]])</f>
        <v>W:800xH:2200mm</v>
      </c>
      <c r="E3125" s="71" t="str">
        <f>IF(ISBLANK(ComponentData[[#This Row],[Remark]]),"",ComponentData[[#This Row],[Remark]])</f>
        <v/>
      </c>
      <c r="F3125" s="71" t="str">
        <f>IF(ISBLANK(ComponentData[[#This Row],[Manufacturer]]),"",ComponentData[[#This Row],[Manufacturer]])</f>
        <v>ABB</v>
      </c>
      <c r="G3125" s="71" t="str">
        <f>IF(ISBLANK(ComponentData[[#This Row],[ManufacturerNumber]]),"",ComponentData[[#This Row],[ManufacturerNumber]])</f>
        <v/>
      </c>
    </row>
    <row r="3126" spans="1:7" ht="14.45" customHeight="1">
      <c r="A3126" s="66">
        <v>3125</v>
      </c>
      <c r="B3126" s="71" t="str">
        <f>IF(ISBLANK(ComponentData[[#This Row],[Description]]),"",ComponentData[[#This Row],[Description]])</f>
        <v>Inside view</v>
      </c>
      <c r="C3126" s="71" t="str">
        <f>IF(ISBLANK(ComponentData[[#This Row],[TypeDesignations]]),"",ComponentData[[#This Row],[TypeDesignations]])</f>
        <v>Right side +L</v>
      </c>
      <c r="D3126" s="71" t="str">
        <f>IF(ISBLANK(ComponentData[[#This Row],[Voltage]]),"",ComponentData[[#This Row],[Voltage]])</f>
        <v>W:800xH:2200mm</v>
      </c>
      <c r="E3126" s="71" t="str">
        <f>IF(ISBLANK(ComponentData[[#This Row],[Remark]]),"",ComponentData[[#This Row],[Remark]])</f>
        <v/>
      </c>
      <c r="F3126" s="71" t="str">
        <f>IF(ISBLANK(ComponentData[[#This Row],[Manufacturer]]),"",ComponentData[[#This Row],[Manufacturer]])</f>
        <v>ABB</v>
      </c>
      <c r="G3126" s="71" t="str">
        <f>IF(ISBLANK(ComponentData[[#This Row],[ManufacturerNumber]]),"",ComponentData[[#This Row],[ManufacturerNumber]])</f>
        <v/>
      </c>
    </row>
    <row r="3127" spans="1:7" ht="14.45" customHeight="1">
      <c r="A3127" s="66">
        <v>3126</v>
      </c>
      <c r="B3127" s="71" t="str">
        <f>IF(ISBLANK(ComponentData[[#This Row],[Description]]),"",ComponentData[[#This Row],[Description]])</f>
        <v>Inside view</v>
      </c>
      <c r="C3127" s="71" t="str">
        <f>IF(ISBLANK(ComponentData[[#This Row],[TypeDesignations]]),"",ComponentData[[#This Row],[TypeDesignations]])</f>
        <v>Left side +M</v>
      </c>
      <c r="D3127" s="71" t="str">
        <f>IF(ISBLANK(ComponentData[[#This Row],[Voltage]]),"",ComponentData[[#This Row],[Voltage]])</f>
        <v>W:800xH:2200mm</v>
      </c>
      <c r="E3127" s="71" t="str">
        <f>IF(ISBLANK(ComponentData[[#This Row],[Remark]]),"",ComponentData[[#This Row],[Remark]])</f>
        <v/>
      </c>
      <c r="F3127" s="71" t="str">
        <f>IF(ISBLANK(ComponentData[[#This Row],[Manufacturer]]),"",ComponentData[[#This Row],[Manufacturer]])</f>
        <v>ABB</v>
      </c>
      <c r="G3127" s="71" t="str">
        <f>IF(ISBLANK(ComponentData[[#This Row],[ManufacturerNumber]]),"",ComponentData[[#This Row],[ManufacturerNumber]])</f>
        <v/>
      </c>
    </row>
    <row r="3128" spans="1:7" ht="14.45" customHeight="1">
      <c r="A3128" s="66">
        <v>3127</v>
      </c>
      <c r="B3128" s="71" t="str">
        <f>IF(ISBLANK(ComponentData[[#This Row],[Description]]),"",ComponentData[[#This Row],[Description]])</f>
        <v>Inside view</v>
      </c>
      <c r="C3128" s="71" t="str">
        <f>IF(ISBLANK(ComponentData[[#This Row],[TypeDesignations]]),"",ComponentData[[#This Row],[TypeDesignations]])</f>
        <v>Rear plane +B</v>
      </c>
      <c r="D3128" s="71" t="str">
        <f>IF(ISBLANK(ComponentData[[#This Row],[Voltage]]),"",ComponentData[[#This Row],[Voltage]])</f>
        <v>W:2200xH:2200mm</v>
      </c>
      <c r="E3128" s="71" t="str">
        <f>IF(ISBLANK(ComponentData[[#This Row],[Remark]]),"",ComponentData[[#This Row],[Remark]])</f>
        <v/>
      </c>
      <c r="F3128" s="71" t="str">
        <f>IF(ISBLANK(ComponentData[[#This Row],[Manufacturer]]),"",ComponentData[[#This Row],[Manufacturer]])</f>
        <v>ABB</v>
      </c>
      <c r="G3128" s="71" t="str">
        <f>IF(ISBLANK(ComponentData[[#This Row],[ManufacturerNumber]]),"",ComponentData[[#This Row],[ManufacturerNumber]])</f>
        <v/>
      </c>
    </row>
    <row r="3129" spans="1:7" ht="14.45" customHeight="1">
      <c r="A3129" s="66">
        <v>3128</v>
      </c>
      <c r="B3129" s="71" t="str">
        <f>IF(ISBLANK(ComponentData[[#This Row],[Description]]),"",ComponentData[[#This Row],[Description]])</f>
        <v>Wire</v>
      </c>
      <c r="C3129" s="71" t="str">
        <f>IF(ISBLANK(ComponentData[[#This Row],[TypeDesignations]]),"",ComponentData[[#This Row],[TypeDesignations]])</f>
        <v>Yellow</v>
      </c>
      <c r="D3129" s="71" t="str">
        <f>IF(ISBLANK(ComponentData[[#This Row],[Voltage]]),"",ComponentData[[#This Row],[Voltage]])</f>
        <v/>
      </c>
      <c r="E3129" s="71" t="str">
        <f>IF(ISBLANK(ComponentData[[#This Row],[Remark]]),"",ComponentData[[#This Row],[Remark]])</f>
        <v/>
      </c>
      <c r="F3129" s="71" t="str">
        <f>IF(ISBLANK(ComponentData[[#This Row],[Manufacturer]]),"",ComponentData[[#This Row],[Manufacturer]])</f>
        <v/>
      </c>
      <c r="G3129" s="71" t="str">
        <f>IF(ISBLANK(ComponentData[[#This Row],[ManufacturerNumber]]),"",ComponentData[[#This Row],[ManufacturerNumber]])</f>
        <v/>
      </c>
    </row>
    <row r="3130" spans="1:7" ht="14.45" customHeight="1">
      <c r="A3130" s="66">
        <v>3129</v>
      </c>
      <c r="B3130" s="71" t="str">
        <f>IF(ISBLANK(ComponentData[[#This Row],[Description]]),"",ComponentData[[#This Row],[Description]])</f>
        <v>Mounting kit</v>
      </c>
      <c r="C3130" s="71" t="str">
        <f>IF(ISBLANK(ComponentData[[#This Row],[TypeDesignations]]),"",ComponentData[[#This Row],[TypeDesignations]])</f>
        <v>FX</v>
      </c>
      <c r="D3130" s="71" t="str">
        <f>IF(ISBLANK(ComponentData[[#This Row],[Voltage]]),"",ComponentData[[#This Row],[Voltage]])</f>
        <v/>
      </c>
      <c r="E3130" s="71" t="str">
        <f>IF(ISBLANK(ComponentData[[#This Row],[Remark]]),"",ComponentData[[#This Row],[Remark]])</f>
        <v>DIN rail mounting kit</v>
      </c>
      <c r="F3130" s="71" t="str">
        <f>IF(ISBLANK(ComponentData[[#This Row],[Manufacturer]]),"",ComponentData[[#This Row],[Manufacturer]])</f>
        <v>ABB Entrelec</v>
      </c>
      <c r="G3130" s="71" t="str">
        <f>IF(ISBLANK(ComponentData[[#This Row],[ManufacturerNumber]]),"",ComponentData[[#This Row],[ManufacturerNumber]])</f>
        <v>1SNA167682R2300</v>
      </c>
    </row>
    <row r="3131" spans="1:7" ht="14.45" customHeight="1">
      <c r="A3131" s="66">
        <v>3130</v>
      </c>
      <c r="B3131" s="71" t="str">
        <f>IF(ISBLANK(ComponentData[[#This Row],[Description]]),"",ComponentData[[#This Row],[Description]])</f>
        <v>Cover</v>
      </c>
      <c r="C3131" s="71" t="str">
        <f>IF(ISBLANK(ComponentData[[#This Row],[TypeDesignations]]),"",ComponentData[[#This Row],[TypeDesignations]])</f>
        <v>FEM6</v>
      </c>
      <c r="D3131" s="71" t="str">
        <f>IF(ISBLANK(ComponentData[[#This Row],[Voltage]]),"",ComponentData[[#This Row],[Voltage]])</f>
        <v/>
      </c>
      <c r="E3131" s="71" t="str">
        <f>IF(ISBLANK(ComponentData[[#This Row],[Remark]]),"",ComponentData[[#This Row],[Remark]])</f>
        <v>Grey</v>
      </c>
      <c r="F3131" s="71" t="str">
        <f>IF(ISBLANK(ComponentData[[#This Row],[Manufacturer]]),"",ComponentData[[#This Row],[Manufacturer]])</f>
        <v>ABB Entrelec</v>
      </c>
      <c r="G3131" s="71" t="str">
        <f>IF(ISBLANK(ComponentData[[#This Row],[ManufacturerNumber]]),"",ComponentData[[#This Row],[ManufacturerNumber]])</f>
        <v>1SNA118368R1600</v>
      </c>
    </row>
    <row r="3132" spans="1:7" ht="14.45" customHeight="1">
      <c r="A3132" s="66">
        <v>3131</v>
      </c>
      <c r="B3132" s="71" t="str">
        <f>IF(ISBLANK(ComponentData[[#This Row],[Description]]),"",ComponentData[[#This Row],[Description]])</f>
        <v>Generic cable coloured</v>
      </c>
      <c r="C3132" s="71" t="str">
        <f>IF(ISBLANK(ComponentData[[#This Row],[TypeDesignations]]),"",ComponentData[[#This Row],[TypeDesignations]])</f>
        <v>2x1.5mm²</v>
      </c>
      <c r="D3132" s="71" t="str">
        <f>IF(ISBLANK(ComponentData[[#This Row],[Voltage]]),"",ComponentData[[#This Row],[Voltage]])</f>
        <v/>
      </c>
      <c r="E3132" s="71" t="str">
        <f>IF(ISBLANK(ComponentData[[#This Row],[Remark]]),"",ComponentData[[#This Row],[Remark]])</f>
        <v>&amp;#231783;, &amp;#231788;</v>
      </c>
      <c r="F3132" s="71" t="str">
        <f>IF(ISBLANK(ComponentData[[#This Row],[Manufacturer]]),"",ComponentData[[#This Row],[Manufacturer]])</f>
        <v/>
      </c>
      <c r="G3132" s="71" t="str">
        <f>IF(ISBLANK(ComponentData[[#This Row],[ManufacturerNumber]]),"",ComponentData[[#This Row],[ManufacturerNumber]])</f>
        <v/>
      </c>
    </row>
    <row r="3133" spans="1:7" ht="14.45" customHeight="1">
      <c r="A3133" s="66">
        <v>3132</v>
      </c>
      <c r="B3133" s="71" t="str">
        <f>IF(ISBLANK(ComponentData[[#This Row],[Description]]),"",ComponentData[[#This Row],[Description]])</f>
        <v>Feed-through terminal</v>
      </c>
      <c r="C3133" s="71" t="str">
        <f>IF(ISBLANK(ComponentData[[#This Row],[TypeDesignations]]),"",ComponentData[[#This Row],[TypeDesignations]])</f>
        <v>MA 2.5/5</v>
      </c>
      <c r="D3133" s="71" t="str">
        <f>IF(ISBLANK(ComponentData[[#This Row],[Voltage]]),"",ComponentData[[#This Row],[Voltage]])</f>
        <v>800V, 24A</v>
      </c>
      <c r="E3133" s="71" t="str">
        <f>IF(ISBLANK(ComponentData[[#This Row],[Remark]]),"",ComponentData[[#This Row],[Remark]])</f>
        <v>0.22-2.5mm², max 2 wires, grey</v>
      </c>
      <c r="F3133" s="71" t="str">
        <f>IF(ISBLANK(ComponentData[[#This Row],[Manufacturer]]),"",ComponentData[[#This Row],[Manufacturer]])</f>
        <v>ABB Entrelec</v>
      </c>
      <c r="G3133" s="71" t="str">
        <f>IF(ISBLANK(ComponentData[[#This Row],[ManufacturerNumber]]),"",ComponentData[[#This Row],[ManufacturerNumber]])</f>
        <v>1SNA115486R0300</v>
      </c>
    </row>
    <row r="3134" spans="1:7" ht="14.45" customHeight="1">
      <c r="A3134" s="66">
        <v>3133</v>
      </c>
      <c r="B3134" s="71" t="str">
        <f>IF(ISBLANK(ComponentData[[#This Row],[Description]]),"",ComponentData[[#This Row],[Description]])</f>
        <v>Feed-through terminal</v>
      </c>
      <c r="C3134" s="71" t="str">
        <f>IF(ISBLANK(ComponentData[[#This Row],[TypeDesignations]]),"",ComponentData[[#This Row],[TypeDesignations]])</f>
        <v>MA 2.5/5</v>
      </c>
      <c r="D3134" s="71" t="str">
        <f>IF(ISBLANK(ComponentData[[#This Row],[Voltage]]),"",ComponentData[[#This Row],[Voltage]])</f>
        <v>800V, 24A</v>
      </c>
      <c r="E3134" s="71" t="str">
        <f>IF(ISBLANK(ComponentData[[#This Row],[Remark]]),"",ComponentData[[#This Row],[Remark]])</f>
        <v>0.22-2.5mm², max 2 wires, blue</v>
      </c>
      <c r="F3134" s="71" t="str">
        <f>IF(ISBLANK(ComponentData[[#This Row],[Manufacturer]]),"",ComponentData[[#This Row],[Manufacturer]])</f>
        <v>ABB Entrelec</v>
      </c>
      <c r="G3134" s="71" t="str">
        <f>IF(ISBLANK(ComponentData[[#This Row],[ManufacturerNumber]]),"",ComponentData[[#This Row],[ManufacturerNumber]])</f>
        <v>1SNA125486R0500</v>
      </c>
    </row>
    <row r="3135" spans="1:7" ht="14.45" customHeight="1">
      <c r="A3135" s="66">
        <v>3134</v>
      </c>
      <c r="B3135" s="71" t="str">
        <f>IF(ISBLANK(ComponentData[[#This Row],[Description]]),"",ComponentData[[#This Row],[Description]])</f>
        <v>Push button with Cross LED Indication</v>
      </c>
      <c r="C3135" s="71" t="str">
        <f>IF(ISBLANK(ComponentData[[#This Row],[TypeDesignations]]),"",ComponentData[[#This Row],[TypeDesignations]])</f>
        <v>RT1 2NO QM22 CRT RG</v>
      </c>
      <c r="D3135" s="71" t="str">
        <f>IF(ISBLANK(ComponentData[[#This Row],[Voltage]]),"",ComponentData[[#This Row],[Voltage]])</f>
        <v>110-130VDC</v>
      </c>
      <c r="E3135" s="71" t="str">
        <f>IF(ISBLANK(ComponentData[[#This Row],[Remark]]),"",ComponentData[[#This Row],[Remark]])</f>
        <v>2NO DIS, 13-14/23-24</v>
      </c>
      <c r="F3135" s="71" t="str">
        <f>IF(ISBLANK(ComponentData[[#This Row],[Manufacturer]]),"",ComponentData[[#This Row],[Manufacturer]])</f>
        <v>DOMO</v>
      </c>
      <c r="G3135" s="71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6">
        <v>3135</v>
      </c>
      <c r="B3136" s="71" t="str">
        <f>IF(ISBLANK(ComponentData[[#This Row],[Description]]),"",ComponentData[[#This Row],[Description]])</f>
        <v>Terminal (PE)</v>
      </c>
      <c r="C3136" s="71" t="str">
        <f>IF(ISBLANK(ComponentData[[#This Row],[TypeDesignations]]),"",ComponentData[[#This Row],[TypeDesignations]])</f>
        <v>MA 2.5/5.P</v>
      </c>
      <c r="D3136" s="71" t="str">
        <f>IF(ISBLANK(ComponentData[[#This Row],[Voltage]]),"",ComponentData[[#This Row],[Voltage]])</f>
        <v>800V, 24A</v>
      </c>
      <c r="E3136" s="71" t="str">
        <f>IF(ISBLANK(ComponentData[[#This Row],[Remark]]),"",ComponentData[[#This Row],[Remark]])</f>
        <v>0.22-2.5mm², max 2 wires, green-yellow</v>
      </c>
      <c r="F3136" s="71" t="str">
        <f>IF(ISBLANK(ComponentData[[#This Row],[Manufacturer]]),"",ComponentData[[#This Row],[Manufacturer]])</f>
        <v>ABB Entrelec</v>
      </c>
      <c r="G3136" s="71" t="str">
        <f>IF(ISBLANK(ComponentData[[#This Row],[ManufacturerNumber]]),"",ComponentData[[#This Row],[ManufacturerNumber]])</f>
        <v>1SNA165909R0500</v>
      </c>
    </row>
    <row r="3137" spans="1:7" ht="14.45" customHeight="1">
      <c r="A3137" s="66">
        <v>3136</v>
      </c>
      <c r="B3137" s="71" t="str">
        <f>IF(ISBLANK(ComponentData[[#This Row],[Description]]),"",ComponentData[[#This Row],[Description]])</f>
        <v>Feed-through terminal</v>
      </c>
      <c r="C3137" s="71" t="str">
        <f>IF(ISBLANK(ComponentData[[#This Row],[TypeDesignations]]),"",ComponentData[[#This Row],[TypeDesignations]])</f>
        <v>M 4/6</v>
      </c>
      <c r="D3137" s="71" t="str">
        <f>IF(ISBLANK(ComponentData[[#This Row],[Voltage]]),"",ComponentData[[#This Row],[Voltage]])</f>
        <v>800V, 32A</v>
      </c>
      <c r="E3137" s="71" t="str">
        <f>IF(ISBLANK(ComponentData[[#This Row],[Remark]]),"",ComponentData[[#This Row],[Remark]])</f>
        <v>0.22-4mm², max 2 wires, grey</v>
      </c>
      <c r="F3137" s="71" t="str">
        <f>IF(ISBLANK(ComponentData[[#This Row],[Manufacturer]]),"",ComponentData[[#This Row],[Manufacturer]])</f>
        <v>ABB Entrelec</v>
      </c>
      <c r="G3137" s="71" t="str">
        <f>IF(ISBLANK(ComponentData[[#This Row],[ManufacturerNumber]]),"",ComponentData[[#This Row],[ManufacturerNumber]])</f>
        <v>1SNA115116R0700</v>
      </c>
    </row>
    <row r="3138" spans="1:7" ht="14.45" customHeight="1">
      <c r="A3138" s="66">
        <v>3137</v>
      </c>
      <c r="B3138" s="71" t="str">
        <f>IF(ISBLANK(ComponentData[[#This Row],[Description]]),"",ComponentData[[#This Row],[Description]])</f>
        <v>Tapa D-UDK 4</v>
      </c>
      <c r="C3138" s="71" t="str">
        <f>IF(ISBLANK(ComponentData[[#This Row],[TypeDesignations]]),"",ComponentData[[#This Row],[TypeDesignations]])</f>
        <v>D-UDK 4</v>
      </c>
      <c r="D3138" s="71" t="str">
        <f>IF(ISBLANK(ComponentData[[#This Row],[Voltage]]),"",ComponentData[[#This Row],[Voltage]])</f>
        <v/>
      </c>
      <c r="E3138" s="71" t="str">
        <f>IF(ISBLANK(ComponentData[[#This Row],[Remark]]),"",ComponentData[[#This Row],[Remark]])</f>
        <v/>
      </c>
      <c r="F3138" s="71" t="str">
        <f>IF(ISBLANK(ComponentData[[#This Row],[Manufacturer]]),"",ComponentData[[#This Row],[Manufacturer]])</f>
        <v>Phoenix Contact</v>
      </c>
      <c r="G3138" s="71" t="str">
        <f>IF(ISBLANK(ComponentData[[#This Row],[ManufacturerNumber]]),"",ComponentData[[#This Row],[ManufacturerNumber]])</f>
        <v>2775113</v>
      </c>
    </row>
    <row r="3139" spans="1:7" ht="14.45" customHeight="1">
      <c r="A3139" s="66">
        <v>3138</v>
      </c>
      <c r="B3139" s="71" t="str">
        <f>IF(ISBLANK(ComponentData[[#This Row],[Description]]),"",ComponentData[[#This Row],[Description]])</f>
        <v>Feed-through terminal</v>
      </c>
      <c r="C3139" s="71" t="str">
        <f>IF(ISBLANK(ComponentData[[#This Row],[TypeDesignations]]),"",ComponentData[[#This Row],[TypeDesignations]])</f>
        <v>M 4/6</v>
      </c>
      <c r="D3139" s="71" t="str">
        <f>IF(ISBLANK(ComponentData[[#This Row],[Voltage]]),"",ComponentData[[#This Row],[Voltage]])</f>
        <v>800V, 32A</v>
      </c>
      <c r="E3139" s="71" t="str">
        <f>IF(ISBLANK(ComponentData[[#This Row],[Remark]]),"",ComponentData[[#This Row],[Remark]])</f>
        <v>0.22-4mm², max 2 wires, blue</v>
      </c>
      <c r="F3139" s="71" t="str">
        <f>IF(ISBLANK(ComponentData[[#This Row],[Manufacturer]]),"",ComponentData[[#This Row],[Manufacturer]])</f>
        <v>ABB Entrelec</v>
      </c>
      <c r="G3139" s="71" t="str">
        <f>IF(ISBLANK(ComponentData[[#This Row],[ManufacturerNumber]]),"",ComponentData[[#This Row],[ManufacturerNumber]])</f>
        <v>1SNA125116R0100</v>
      </c>
    </row>
    <row r="3140" spans="1:7" ht="14.45" customHeight="1">
      <c r="A3140" s="66">
        <v>3139</v>
      </c>
      <c r="B3140" s="71" t="str">
        <f>IF(ISBLANK(ComponentData[[#This Row],[Description]]),"",ComponentData[[#This Row],[Description]])</f>
        <v>Terminal (PE)</v>
      </c>
      <c r="C3140" s="71" t="str">
        <f>IF(ISBLANK(ComponentData[[#This Row],[TypeDesignations]]),"",ComponentData[[#This Row],[TypeDesignations]])</f>
        <v>M 4/6.P</v>
      </c>
      <c r="D3140" s="71" t="str">
        <f>IF(ISBLANK(ComponentData[[#This Row],[Voltage]]),"",ComponentData[[#This Row],[Voltage]])</f>
        <v>800V, 32A</v>
      </c>
      <c r="E3140" s="71" t="str">
        <f>IF(ISBLANK(ComponentData[[#This Row],[Remark]]),"",ComponentData[[#This Row],[Remark]])</f>
        <v>0.22-4mm², max 2 wires, green-yellow</v>
      </c>
      <c r="F3140" s="71" t="str">
        <f>IF(ISBLANK(ComponentData[[#This Row],[Manufacturer]]),"",ComponentData[[#This Row],[Manufacturer]])</f>
        <v>ABB Entrelec</v>
      </c>
      <c r="G3140" s="71" t="str">
        <f>IF(ISBLANK(ComponentData[[#This Row],[ManufacturerNumber]]),"",ComponentData[[#This Row],[ManufacturerNumber]])</f>
        <v>1SNA165809R0100</v>
      </c>
    </row>
    <row r="3141" spans="1:7" ht="14.45" customHeight="1">
      <c r="A3141" s="66">
        <v>3140</v>
      </c>
      <c r="B3141" s="71" t="str">
        <f>IF(ISBLANK(ComponentData[[#This Row],[Description]]),"",ComponentData[[#This Row],[Description]])</f>
        <v>End bracket</v>
      </c>
      <c r="C3141" s="71" t="str">
        <f>IF(ISBLANK(ComponentData[[#This Row],[TypeDesignations]]),"",ComponentData[[#This Row],[TypeDesignations]])</f>
        <v>BAM</v>
      </c>
      <c r="D3141" s="71" t="str">
        <f>IF(ISBLANK(ComponentData[[#This Row],[Voltage]]),"",ComponentData[[#This Row],[Voltage]])</f>
        <v/>
      </c>
      <c r="E3141" s="71" t="str">
        <f>IF(ISBLANK(ComponentData[[#This Row],[Remark]]),"",ComponentData[[#This Row],[Remark]])</f>
        <v/>
      </c>
      <c r="F3141" s="71" t="str">
        <f>IF(ISBLANK(ComponentData[[#This Row],[Manufacturer]]),"",ComponentData[[#This Row],[Manufacturer]])</f>
        <v>ABB Entrelec</v>
      </c>
      <c r="G3141" s="71" t="str">
        <f>IF(ISBLANK(ComponentData[[#This Row],[ManufacturerNumber]]),"",ComponentData[[#This Row],[ManufacturerNumber]])</f>
        <v>1SNA103002R2600</v>
      </c>
    </row>
    <row r="3142" spans="1:7" ht="14.45" customHeight="1">
      <c r="A3142" s="66">
        <v>3141</v>
      </c>
      <c r="B3142" s="71" t="str">
        <f>IF(ISBLANK(ComponentData[[#This Row],[Description]]),"",ComponentData[[#This Row],[Description]])</f>
        <v>Converter</v>
      </c>
      <c r="C3142" s="71" t="str">
        <f>IF(ISBLANK(ComponentData[[#This Row],[TypeDesignations]]),"",ComponentData[[#This Row],[TypeDesignations]])</f>
        <v>ADAM-4541</v>
      </c>
      <c r="D3142" s="71" t="str">
        <f>IF(ISBLANK(ComponentData[[#This Row],[Voltage]]),"",ComponentData[[#This Row],[Voltage]])</f>
        <v>10-30VDC</v>
      </c>
      <c r="E3142" s="71" t="str">
        <f>IF(ISBLANK(ComponentData[[#This Row],[Remark]]),"",ComponentData[[#This Row],[Remark]])</f>
        <v>ST-connector</v>
      </c>
      <c r="F3142" s="71" t="str">
        <f>IF(ISBLANK(ComponentData[[#This Row],[Manufacturer]]),"",ComponentData[[#This Row],[Manufacturer]])</f>
        <v>Advantech</v>
      </c>
      <c r="G3142" s="71" t="str">
        <f>IF(ISBLANK(ComponentData[[#This Row],[ManufacturerNumber]]),"",ComponentData[[#This Row],[ManufacturerNumber]])</f>
        <v>ADAM-4541</v>
      </c>
    </row>
    <row r="3143" spans="1:7" ht="14.45" customHeight="1">
      <c r="A3143" s="66">
        <v>3142</v>
      </c>
      <c r="B3143" s="71" t="str">
        <f>IF(ISBLANK(ComponentData[[#This Row],[Description]]),"",ComponentData[[#This Row],[Description]])</f>
        <v>Communication interface module</v>
      </c>
      <c r="C3143" s="71" t="str">
        <f>IF(ISBLANK(ComponentData[[#This Row],[TypeDesignations]]),"",ComponentData[[#This Row],[TypeDesignations]])</f>
        <v>COM</v>
      </c>
      <c r="D3143" s="71" t="str">
        <f>IF(ISBLANK(ComponentData[[#This Row],[Voltage]]),"",ComponentData[[#This Row],[Voltage]])</f>
        <v>110-250VDC</v>
      </c>
      <c r="E3143" s="71" t="str">
        <f>IF(ISBLANK(ComponentData[[#This Row],[Remark]]),"",ComponentData[[#This Row],[Remark]])</f>
        <v>14 binary inputs</v>
      </c>
      <c r="F3143" s="71" t="str">
        <f>IF(ISBLANK(ComponentData[[#This Row],[Manufacturer]]),"",ComponentData[[#This Row],[Manufacturer]])</f>
        <v>ABB</v>
      </c>
      <c r="G3143" s="71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6">
        <v>3143</v>
      </c>
      <c r="B3144" s="71" t="str">
        <f>IF(ISBLANK(ComponentData[[#This Row],[Description]]),"",ComponentData[[#This Row],[Description]])</f>
        <v>Key switch</v>
      </c>
      <c r="C3144" s="71" t="str">
        <f>IF(ISBLANK(ComponentData[[#This Row],[TypeDesignations]]),"",ComponentData[[#This Row],[TypeDesignations]])</f>
        <v>3 2-pos. contacts without 0 position</v>
      </c>
      <c r="D3144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71" t="str">
        <f>IF(ISBLANK(ComponentData[[#This Row],[Remark]]),"",ComponentData[[#This Row],[Remark]])</f>
        <v>Engraving: PRC: Text 1, switchplate: 0 degree: Text 2, 30 degree: Text 3</v>
      </c>
      <c r="F3144" s="71" t="str">
        <f>IF(ISBLANK(ComponentData[[#This Row],[Manufacturer]]),"",ComponentData[[#This Row],[Manufacturer]])</f>
        <v>Kraus &amp; Naimer</v>
      </c>
      <c r="G3144" s="71" t="str">
        <f>IF(ISBLANK(ComponentData[[#This Row],[ManufacturerNumber]]),"",ComponentData[[#This Row],[ManufacturerNumber]])</f>
        <v>CG8 A297-600 EG/KA</v>
      </c>
    </row>
    <row r="3145" spans="1:7" ht="14.45" customHeight="1">
      <c r="A3145" s="66">
        <v>3144</v>
      </c>
      <c r="B3145" s="71" t="str">
        <f>IF(ISBLANK(ComponentData[[#This Row],[Description]]),"",ComponentData[[#This Row],[Description]])</f>
        <v>Switch</v>
      </c>
      <c r="C3145" s="71" t="str">
        <f>IF(ISBLANK(ComponentData[[#This Row],[TypeDesignations]]),"",ComponentData[[#This Row],[TypeDesignations]])</f>
        <v>6 2-pos. contacts without 0 position</v>
      </c>
      <c r="D3145" s="71" t="str">
        <f>IF(ISBLANK(ComponentData[[#This Row],[Voltage]]),"",ComponentData[[#This Row],[Voltage]])</f>
        <v>On/Off switch with 60 degree switching, 6 normally open contacts, 60 degree switching, Handle G251</v>
      </c>
      <c r="E3145" s="71" t="str">
        <f>IF(ISBLANK(ComponentData[[#This Row],[Remark]]),"",ComponentData[[#This Row],[Remark]])</f>
        <v>Engraving: PRC: Text1, switchplate: 0 degree: Text2, 60 degree: Text3</v>
      </c>
      <c r="F3145" s="71" t="str">
        <f>IF(ISBLANK(ComponentData[[#This Row],[Manufacturer]]),"",ComponentData[[#This Row],[Manufacturer]])</f>
        <v>Kraus &amp; Naimer</v>
      </c>
      <c r="G3145" s="71" t="str">
        <f>IF(ISBLANK(ComponentData[[#This Row],[ManufacturerNumber]]),"",ComponentData[[#This Row],[ManufacturerNumber]])</f>
        <v>CG8 A342-621</v>
      </c>
    </row>
    <row r="3146" spans="1:7" ht="14.45" customHeight="1">
      <c r="A3146" s="66">
        <v>3145</v>
      </c>
      <c r="B3146" s="71" t="str">
        <f>IF(ISBLANK(ComponentData[[#This Row],[Description]]),"",ComponentData[[#This Row],[Description]])</f>
        <v>Cover</v>
      </c>
      <c r="C3146" s="71" t="str">
        <f>IF(ISBLANK(ComponentData[[#This Row],[TypeDesignations]]),"",ComponentData[[#This Row],[TypeDesignations]])</f>
        <v>FEM4A</v>
      </c>
      <c r="D3146" s="71" t="str">
        <f>IF(ISBLANK(ComponentData[[#This Row],[Voltage]]),"",ComponentData[[#This Row],[Voltage]])</f>
        <v/>
      </c>
      <c r="E3146" s="71" t="str">
        <f>IF(ISBLANK(ComponentData[[#This Row],[Remark]]),"",ComponentData[[#This Row],[Remark]])</f>
        <v>Grey</v>
      </c>
      <c r="F3146" s="71" t="str">
        <f>IF(ISBLANK(ComponentData[[#This Row],[Manufacturer]]),"",ComponentData[[#This Row],[Manufacturer]])</f>
        <v>ABB Entrelec</v>
      </c>
      <c r="G3146" s="71" t="str">
        <f>IF(ISBLANK(ComponentData[[#This Row],[ManufacturerNumber]]),"",ComponentData[[#This Row],[ManufacturerNumber]])</f>
        <v>1SNA116629R2200</v>
      </c>
    </row>
    <row r="3147" spans="1:7" ht="14.45" customHeight="1">
      <c r="A3147" s="66">
        <v>3146</v>
      </c>
      <c r="B3147" s="71" t="str">
        <f>IF(ISBLANK(ComponentData[[#This Row],[Description]]),"",ComponentData[[#This Row],[Description]])</f>
        <v>Earth-fault relay</v>
      </c>
      <c r="C3147" s="71" t="str">
        <f>IF(ISBLANK(ComponentData[[#This Row],[TypeDesignations]]),"",ComponentData[[#This Row],[TypeDesignations]])</f>
        <v>REX010</v>
      </c>
      <c r="D3147" s="71" t="str">
        <f>IF(ISBLANK(ComponentData[[#This Row],[Voltage]]),"",ComponentData[[#This Row],[Voltage]])</f>
        <v>36...312VDC</v>
      </c>
      <c r="E3147" s="71" t="str">
        <f>IF(ISBLANK(ComponentData[[#This Row],[Remark]]),"",ComponentData[[#This Row],[Remark]])</f>
        <v/>
      </c>
      <c r="F3147" s="71" t="str">
        <f>IF(ISBLANK(ComponentData[[#This Row],[Manufacturer]]),"",ComponentData[[#This Row],[Manufacturer]])</f>
        <v>ABB</v>
      </c>
      <c r="G3147" s="71" t="str">
        <f>IF(ISBLANK(ComponentData[[#This Row],[ManufacturerNumber]]),"",ComponentData[[#This Row],[ManufacturerNumber]])</f>
        <v>HESG324426M0001</v>
      </c>
    </row>
    <row r="3148" spans="1:7" ht="14.45" customHeight="1">
      <c r="A3148" s="66">
        <v>3147</v>
      </c>
      <c r="B3148" s="71" t="str">
        <f>IF(ISBLANK(ComponentData[[#This Row],[Description]]),"",ComponentData[[#This Row],[Description]])</f>
        <v>GPS time synchronization module</v>
      </c>
      <c r="C3148" s="71" t="str">
        <f>IF(ISBLANK(ComponentData[[#This Row],[TypeDesignations]]),"",ComponentData[[#This Row],[TypeDesignations]])</f>
        <v>GSM</v>
      </c>
      <c r="D3148" s="71" t="str">
        <f>IF(ISBLANK(ComponentData[[#This Row],[Voltage]]),"",ComponentData[[#This Row],[Voltage]])</f>
        <v/>
      </c>
      <c r="E3148" s="71" t="str">
        <f>IF(ISBLANK(ComponentData[[#This Row],[Remark]]),"",ComponentData[[#This Row],[Remark]])</f>
        <v/>
      </c>
      <c r="F3148" s="71" t="str">
        <f>IF(ISBLANK(ComponentData[[#This Row],[Manufacturer]]),"",ComponentData[[#This Row],[Manufacturer]])</f>
        <v>ABB</v>
      </c>
      <c r="G3148" s="71" t="str">
        <f>IF(ISBLANK(ComponentData[[#This Row],[ManufacturerNumber]]),"",ComponentData[[#This Row],[ManufacturerNumber]])</f>
        <v>1MRK002282-AA</v>
      </c>
    </row>
    <row r="3149" spans="1:7" ht="14.45" customHeight="1">
      <c r="A3149" s="66">
        <v>3148</v>
      </c>
      <c r="B3149" s="71" t="str">
        <f>IF(ISBLANK(ComponentData[[#This Row],[Description]]),"",ComponentData[[#This Row],[Description]])</f>
        <v>Injection transducer block</v>
      </c>
      <c r="C3149" s="71" t="str">
        <f>IF(ISBLANK(ComponentData[[#This Row],[TypeDesignations]]),"",ComponentData[[#This Row],[TypeDesignations]])</f>
        <v>REX011</v>
      </c>
      <c r="D3149" s="71" t="str">
        <f>IF(ISBLANK(ComponentData[[#This Row],[Voltage]]),"",ComponentData[[#This Row],[Voltage]])</f>
        <v/>
      </c>
      <c r="E3149" s="71" t="str">
        <f>IF(ISBLANK(ComponentData[[#This Row],[Remark]]),"",ComponentData[[#This Row],[Remark]])</f>
        <v>Variant M1</v>
      </c>
      <c r="F3149" s="71" t="str">
        <f>IF(ISBLANK(ComponentData[[#This Row],[Manufacturer]]),"",ComponentData[[#This Row],[Manufacturer]])</f>
        <v>ABB</v>
      </c>
      <c r="G3149" s="71" t="str">
        <f>IF(ISBLANK(ComponentData[[#This Row],[ManufacturerNumber]]),"",ComponentData[[#This Row],[ManufacturerNumber]])</f>
        <v>HESG323888M0001</v>
      </c>
    </row>
    <row r="3150" spans="1:7" ht="14.45" customHeight="1">
      <c r="A3150" s="66">
        <v>3149</v>
      </c>
      <c r="B3150" s="71" t="str">
        <f>IF(ISBLANK(ComponentData[[#This Row],[Description]]),"",ComponentData[[#This Row],[Description]])</f>
        <v>Injection transducer block</v>
      </c>
      <c r="C3150" s="71" t="str">
        <f>IF(ISBLANK(ComponentData[[#This Row],[TypeDesignations]]),"",ComponentData[[#This Row],[TypeDesignations]])</f>
        <v>REX011-1</v>
      </c>
      <c r="D3150" s="71" t="str">
        <f>IF(ISBLANK(ComponentData[[#This Row],[Voltage]]),"",ComponentData[[#This Row],[Voltage]])</f>
        <v>Rps &gt; 8mOhm</v>
      </c>
      <c r="E3150" s="71" t="str">
        <f>IF(ISBLANK(ComponentData[[#This Row],[Remark]]),"",ComponentData[[#This Row],[Remark]])</f>
        <v>Variant M11</v>
      </c>
      <c r="F3150" s="71" t="str">
        <f>IF(ISBLANK(ComponentData[[#This Row],[Manufacturer]]),"",ComponentData[[#This Row],[Manufacturer]])</f>
        <v>ABB</v>
      </c>
      <c r="G3150" s="71" t="str">
        <f>IF(ISBLANK(ComponentData[[#This Row],[ManufacturerNumber]]),"",ComponentData[[#This Row],[ManufacturerNumber]])</f>
        <v>HESG323888M0011</v>
      </c>
    </row>
    <row r="3151" spans="1:7" ht="14.45" customHeight="1">
      <c r="A3151" s="66">
        <v>3150</v>
      </c>
      <c r="B3151" s="71" t="str">
        <f>IF(ISBLANK(ComponentData[[#This Row],[Description]]),"",ComponentData[[#This Row],[Description]])</f>
        <v>Injection transducer block</v>
      </c>
      <c r="C3151" s="71" t="str">
        <f>IF(ISBLANK(ComponentData[[#This Row],[TypeDesignations]]),"",ComponentData[[#This Row],[TypeDesignations]])</f>
        <v>REX011-2</v>
      </c>
      <c r="D3151" s="71" t="str">
        <f>IF(ISBLANK(ComponentData[[#This Row],[Voltage]]),"",ComponentData[[#This Row],[Voltage]])</f>
        <v>Rps &gt; 0.45Ohm</v>
      </c>
      <c r="E3151" s="71" t="str">
        <f>IF(ISBLANK(ComponentData[[#This Row],[Remark]]),"",ComponentData[[#This Row],[Remark]])</f>
        <v>Variant M21</v>
      </c>
      <c r="F3151" s="71" t="str">
        <f>IF(ISBLANK(ComponentData[[#This Row],[Manufacturer]]),"",ComponentData[[#This Row],[Manufacturer]])</f>
        <v>ABB</v>
      </c>
      <c r="G3151" s="71" t="str">
        <f>IF(ISBLANK(ComponentData[[#This Row],[ManufacturerNumber]]),"",ComponentData[[#This Row],[ManufacturerNumber]])</f>
        <v>HESG323888M0021</v>
      </c>
    </row>
    <row r="3152" spans="1:7" ht="14.45" customHeight="1">
      <c r="A3152" s="66">
        <v>3151</v>
      </c>
      <c r="B3152" s="71" t="str">
        <f>IF(ISBLANK(ComponentData[[#This Row],[Description]]),"",ComponentData[[#This Row],[Description]])</f>
        <v>Front view</v>
      </c>
      <c r="C3152" s="71" t="str">
        <f>IF(ISBLANK(ComponentData[[#This Row],[TypeDesignations]]),"",ComponentData[[#This Row],[TypeDesignations]])</f>
        <v>WSF810</v>
      </c>
      <c r="D3152" s="71" t="str">
        <f>IF(ISBLANK(ComponentData[[#This Row],[Voltage]]),"",ComponentData[[#This Row],[Voltage]])</f>
        <v>230VAC</v>
      </c>
      <c r="E3152" s="71" t="str">
        <f>IF(ISBLANK(ComponentData[[#This Row],[Remark]]),"",ComponentData[[#This Row],[Remark]])</f>
        <v/>
      </c>
      <c r="F3152" s="71" t="str">
        <f>IF(ISBLANK(ComponentData[[#This Row],[Manufacturer]]),"",ComponentData[[#This Row],[Manufacturer]])</f>
        <v>W.Schmid AG</v>
      </c>
      <c r="G3152" s="71" t="str">
        <f>IF(ISBLANK(ComponentData[[#This Row],[ManufacturerNumber]]),"",ComponentData[[#This Row],[ManufacturerNumber]])</f>
        <v>WSF 810 123 R 230 VAC</v>
      </c>
    </row>
    <row r="3153" spans="1:7" ht="14.45" customHeight="1">
      <c r="A3153" s="66">
        <v>3152</v>
      </c>
      <c r="B3153" s="71" t="str">
        <f>IF(ISBLANK(ComponentData[[#This Row],[Description]]),"",ComponentData[[#This Row],[Description]])</f>
        <v>Alarm lamp display</v>
      </c>
      <c r="C3153" s="71" t="str">
        <f>IF(ISBLANK(ComponentData[[#This Row],[TypeDesignations]]),"",ComponentData[[#This Row],[TypeDesignations]])</f>
        <v>WSF810</v>
      </c>
      <c r="D3153" s="71" t="str">
        <f>IF(ISBLANK(ComponentData[[#This Row],[Voltage]]),"",ComponentData[[#This Row],[Voltage]])</f>
        <v>230VAC</v>
      </c>
      <c r="E3153" s="71" t="str">
        <f>IF(ISBLANK(ComponentData[[#This Row],[Remark]]),"",ComponentData[[#This Row],[Remark]])</f>
        <v>Red, Yellow, Green LED</v>
      </c>
      <c r="F3153" s="71" t="str">
        <f>IF(ISBLANK(ComponentData[[#This Row],[Manufacturer]]),"",ComponentData[[#This Row],[Manufacturer]])</f>
        <v>W.Schmid AG</v>
      </c>
      <c r="G3153" s="71" t="str">
        <f>IF(ISBLANK(ComponentData[[#This Row],[ManufacturerNumber]]),"",ComponentData[[#This Row],[ManufacturerNumber]])</f>
        <v>WSF 810 123 R 230 VAC</v>
      </c>
    </row>
    <row r="3154" spans="1:7" ht="14.45" customHeight="1">
      <c r="A3154" s="66">
        <v>3153</v>
      </c>
      <c r="B3154" s="71" t="str">
        <f>IF(ISBLANK(ComponentData[[#This Row],[Description]]),"",ComponentData[[#This Row],[Description]])</f>
        <v>Drive control disconnector/earthing switch</v>
      </c>
      <c r="C3154" s="71" t="str">
        <f>IF(ISBLANK(ComponentData[[#This Row],[TypeDesignations]]),"",ComponentData[[#This Row],[TypeDesignations]])</f>
        <v>Drive ELK-DEO</v>
      </c>
      <c r="D3154" s="71" t="str">
        <f>IF(ISBLANK(ComponentData[[#This Row],[Voltage]]),"",ComponentData[[#This Row],[Voltage]])</f>
        <v/>
      </c>
      <c r="E3154" s="71" t="str">
        <f>IF(ISBLANK(ComponentData[[#This Row],[Remark]]),"",ComponentData[[#This Row],[Remark]])</f>
        <v/>
      </c>
      <c r="F3154" s="71" t="str">
        <f>IF(ISBLANK(ComponentData[[#This Row],[Manufacturer]]),"",ComponentData[[#This Row],[Manufacturer]])</f>
        <v>ABB</v>
      </c>
      <c r="G3154" s="71" t="str">
        <f>IF(ISBLANK(ComponentData[[#This Row],[ManufacturerNumber]]),"",ComponentData[[#This Row],[ManufacturerNumber]])</f>
        <v>1HDZ339230</v>
      </c>
    </row>
    <row r="3155" spans="1:7" ht="14.45" customHeight="1">
      <c r="A3155" s="66">
        <v>3154</v>
      </c>
      <c r="B3155" s="71" t="str">
        <f>IF(ISBLANK(ComponentData[[#This Row],[Description]]),"",ComponentData[[#This Row],[Description]])</f>
        <v>Disconnector</v>
      </c>
      <c r="C3155" s="71" t="str">
        <f>IF(ISBLANK(ComponentData[[#This Row],[TypeDesignations]]),"",ComponentData[[#This Row],[TypeDesignations]])</f>
        <v>Drive ELK-DEO</v>
      </c>
      <c r="D3155" s="71" t="str">
        <f>IF(ISBLANK(ComponentData[[#This Row],[Voltage]]),"",ComponentData[[#This Row],[Voltage]])</f>
        <v>Disconnector</v>
      </c>
      <c r="E3155" s="71" t="str">
        <f>IF(ISBLANK(ComponentData[[#This Row],[Remark]]),"",ComponentData[[#This Row],[Remark]])</f>
        <v/>
      </c>
      <c r="F3155" s="71" t="str">
        <f>IF(ISBLANK(ComponentData[[#This Row],[Manufacturer]]),"",ComponentData[[#This Row],[Manufacturer]])</f>
        <v>ABB</v>
      </c>
      <c r="G3155" s="71" t="str">
        <f>IF(ISBLANK(ComponentData[[#This Row],[ManufacturerNumber]]),"",ComponentData[[#This Row],[ManufacturerNumber]])</f>
        <v>1HDZ339230</v>
      </c>
    </row>
    <row r="3156" spans="1:7" ht="14.45" customHeight="1">
      <c r="A3156" s="66">
        <v>3155</v>
      </c>
      <c r="B3156" s="71" t="str">
        <f>IF(ISBLANK(ComponentData[[#This Row],[Description]]),"",ComponentData[[#This Row],[Description]])</f>
        <v>Earthing switch</v>
      </c>
      <c r="C3156" s="71" t="str">
        <f>IF(ISBLANK(ComponentData[[#This Row],[TypeDesignations]]),"",ComponentData[[#This Row],[TypeDesignations]])</f>
        <v>Drive ELK-DEO</v>
      </c>
      <c r="D3156" s="71" t="str">
        <f>IF(ISBLANK(ComponentData[[#This Row],[Voltage]]),"",ComponentData[[#This Row],[Voltage]])</f>
        <v/>
      </c>
      <c r="E3156" s="71" t="str">
        <f>IF(ISBLANK(ComponentData[[#This Row],[Remark]]),"",ComponentData[[#This Row],[Remark]])</f>
        <v/>
      </c>
      <c r="F3156" s="71" t="str">
        <f>IF(ISBLANK(ComponentData[[#This Row],[Manufacturer]]),"",ComponentData[[#This Row],[Manufacturer]])</f>
        <v>ABB</v>
      </c>
      <c r="G3156" s="71" t="str">
        <f>IF(ISBLANK(ComponentData[[#This Row],[ManufacturerNumber]]),"",ComponentData[[#This Row],[ManufacturerNumber]])</f>
        <v>1HDZ339230</v>
      </c>
    </row>
    <row r="3157" spans="1:7" ht="14.45" customHeight="1">
      <c r="A3157" s="66">
        <v>3156</v>
      </c>
      <c r="B3157" s="71" t="str">
        <f>IF(ISBLANK(ComponentData[[#This Row],[Description]]),"",ComponentData[[#This Row],[Description]])</f>
        <v>Disconnector / earthing switch</v>
      </c>
      <c r="C3157" s="71" t="str">
        <f>IF(ISBLANK(ComponentData[[#This Row],[TypeDesignations]]),"",ComponentData[[#This Row],[TypeDesignations]])</f>
        <v>Drive ELK-DEO</v>
      </c>
      <c r="D3157" s="71" t="str">
        <f>IF(ISBLANK(ComponentData[[#This Row],[Voltage]]),"",ComponentData[[#This Row],[Voltage]])</f>
        <v>Heating</v>
      </c>
      <c r="E3157" s="71" t="str">
        <f>IF(ISBLANK(ComponentData[[#This Row],[Remark]]),"",ComponentData[[#This Row],[Remark]])</f>
        <v/>
      </c>
      <c r="F3157" s="71" t="str">
        <f>IF(ISBLANK(ComponentData[[#This Row],[Manufacturer]]),"",ComponentData[[#This Row],[Manufacturer]])</f>
        <v>ABB</v>
      </c>
      <c r="G3157" s="71" t="str">
        <f>IF(ISBLANK(ComponentData[[#This Row],[ManufacturerNumber]]),"",ComponentData[[#This Row],[ManufacturerNumber]])</f>
        <v>1HDZ339230</v>
      </c>
    </row>
    <row r="3158" spans="1:7" ht="14.45" customHeight="1">
      <c r="A3158" s="66">
        <v>3157</v>
      </c>
      <c r="B3158" s="71" t="str">
        <f>IF(ISBLANK(ComponentData[[#This Row],[Description]]),"",ComponentData[[#This Row],[Description]])</f>
        <v>Dual fibre optic network card</v>
      </c>
      <c r="C3158" s="71" t="str">
        <f>IF(ISBLANK(ComponentData[[#This Row],[TypeDesignations]]),"",ComponentData[[#This Row],[TypeDesignations]])</f>
        <v>Intel PRO/1000 MF Dual Server Adapter</v>
      </c>
      <c r="D3158" s="71" t="str">
        <f>IF(ISBLANK(ComponentData[[#This Row],[Voltage]]),"",ComponentData[[#This Row],[Voltage]])</f>
        <v>1000BASE-SX</v>
      </c>
      <c r="E3158" s="71" t="str">
        <f>IF(ISBLANK(ComponentData[[#This Row],[Remark]]),"",ComponentData[[#This Row],[Remark]])</f>
        <v>Two LC connectors</v>
      </c>
      <c r="F3158" s="71" t="str">
        <f>IF(ISBLANK(ComponentData[[#This Row],[Manufacturer]]),"",ComponentData[[#This Row],[Manufacturer]])</f>
        <v>Intel</v>
      </c>
      <c r="G3158" s="71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6">
        <v>3158</v>
      </c>
      <c r="B3159" s="71" t="str">
        <f>IF(ISBLANK(ComponentData[[#This Row],[Description]]),"",ComponentData[[#This Row],[Description]])</f>
        <v>Side view</v>
      </c>
      <c r="C3159" s="71" t="str">
        <f>IF(ISBLANK(ComponentData[[#This Row],[TypeDesignations]]),"",ComponentData[[#This Row],[TypeDesignations]])</f>
        <v>REB500</v>
      </c>
      <c r="D3159" s="71" t="str">
        <f>IF(ISBLANK(ComponentData[[#This Row],[Voltage]]),"",ComponentData[[#This Row],[Voltage]])</f>
        <v/>
      </c>
      <c r="E3159" s="71" t="str">
        <f>IF(ISBLANK(ComponentData[[#This Row],[Remark]]),"",ComponentData[[#This Row],[Remark]])</f>
        <v/>
      </c>
      <c r="F3159" s="71" t="str">
        <f>IF(ISBLANK(ComponentData[[#This Row],[Manufacturer]]),"",ComponentData[[#This Row],[Manufacturer]])</f>
        <v>ABB</v>
      </c>
      <c r="G3159" s="71" t="str">
        <f>IF(ISBLANK(ComponentData[[#This Row],[ManufacturerNumber]]),"",ComponentData[[#This Row],[ManufacturerNumber]])</f>
        <v/>
      </c>
    </row>
    <row r="3160" spans="1:7" ht="14.45" customHeight="1">
      <c r="A3160" s="66">
        <v>3159</v>
      </c>
      <c r="B3160" s="71" t="str">
        <f>IF(ISBLANK(ComponentData[[#This Row],[Description]]),"",ComponentData[[#This Row],[Description]])</f>
        <v>Cubicle internal</v>
      </c>
      <c r="C3160" s="71" t="str">
        <f>IF(ISBLANK(ComponentData[[#This Row],[TypeDesignations]]),"",ComponentData[[#This Row],[TypeDesignations]])</f>
        <v>RADOX LSFH 4x2.5mm²</v>
      </c>
      <c r="D3160" s="71" t="str">
        <f>IF(ISBLANK(ComponentData[[#This Row],[Voltage]]),"",ComponentData[[#This Row],[Voltage]])</f>
        <v>Uo/U: 300/500V</v>
      </c>
      <c r="E3160" s="71" t="str">
        <f>IF(ISBLANK(ComponentData[[#This Row],[Remark]]),"",ComponentData[[#This Row],[Remark]])</f>
        <v>RD, YE, BL, BK</v>
      </c>
      <c r="F3160" s="71" t="str">
        <f>IF(ISBLANK(ComponentData[[#This Row],[Manufacturer]]),"",ComponentData[[#This Row],[Manufacturer]])</f>
        <v>Huber+Suhner</v>
      </c>
      <c r="G3160" s="71" t="str">
        <f>IF(ISBLANK(ComponentData[[#This Row],[ManufacturerNumber]]),"",ComponentData[[#This Row],[ManufacturerNumber]])</f>
        <v>RADOX LSFH 4x2.5mm²</v>
      </c>
    </row>
    <row r="3161" spans="1:7" ht="14.45" customHeight="1">
      <c r="A3161" s="66">
        <v>3160</v>
      </c>
      <c r="B3161" s="71" t="str">
        <f>IF(ISBLANK(ComponentData[[#This Row],[Description]]),"",ComponentData[[#This Row],[Description]])</f>
        <v>Front view</v>
      </c>
      <c r="C3161" s="71" t="str">
        <f>IF(ISBLANK(ComponentData[[#This Row],[TypeDesignations]]),"",ComponentData[[#This Row],[TypeDesignations]])</f>
        <v>TAPCON260</v>
      </c>
      <c r="D3161" s="71" t="str">
        <f>IF(ISBLANK(ComponentData[[#This Row],[Voltage]]),"",ComponentData[[#This Row],[Voltage]])</f>
        <v>93-265VAC/VDC</v>
      </c>
      <c r="E3161" s="71" t="str">
        <f>IF(ISBLANK(ComponentData[[#This Row],[Remark]]),"",ComponentData[[#This Row],[Remark]])</f>
        <v/>
      </c>
      <c r="F3161" s="71" t="str">
        <f>IF(ISBLANK(ComponentData[[#This Row],[Manufacturer]]),"",ComponentData[[#This Row],[Manufacturer]])</f>
        <v>Reihnhausen</v>
      </c>
      <c r="G3161" s="71" t="str">
        <f>IF(ISBLANK(ComponentData[[#This Row],[ManufacturerNumber]]),"",ComponentData[[#This Row],[ManufacturerNumber]])</f>
        <v>TAPCON260 1905922_00</v>
      </c>
    </row>
    <row r="3162" spans="1:7" ht="14.45" customHeight="1">
      <c r="A3162" s="66">
        <v>3161</v>
      </c>
      <c r="B3162" s="71" t="str">
        <f>IF(ISBLANK(ComponentData[[#This Row],[Description]]),"",ComponentData[[#This Row],[Description]])</f>
        <v>Side view</v>
      </c>
      <c r="C3162" s="71" t="str">
        <f>IF(ISBLANK(ComponentData[[#This Row],[TypeDesignations]]),"",ComponentData[[#This Row],[TypeDesignations]])</f>
        <v>TAPCON260</v>
      </c>
      <c r="D3162" s="71" t="str">
        <f>IF(ISBLANK(ComponentData[[#This Row],[Voltage]]),"",ComponentData[[#This Row],[Voltage]])</f>
        <v>93-265VAC/VDC</v>
      </c>
      <c r="E3162" s="71" t="str">
        <f>IF(ISBLANK(ComponentData[[#This Row],[Remark]]),"",ComponentData[[#This Row],[Remark]])</f>
        <v/>
      </c>
      <c r="F3162" s="71" t="str">
        <f>IF(ISBLANK(ComponentData[[#This Row],[Manufacturer]]),"",ComponentData[[#This Row],[Manufacturer]])</f>
        <v>Reihnhausen</v>
      </c>
      <c r="G3162" s="71" t="str">
        <f>IF(ISBLANK(ComponentData[[#This Row],[ManufacturerNumber]]),"",ComponentData[[#This Row],[ManufacturerNumber]])</f>
        <v>TAPCON260 1905922_00</v>
      </c>
    </row>
    <row r="3163" spans="1:7" ht="14.45" customHeight="1">
      <c r="A3163" s="66">
        <v>3162</v>
      </c>
      <c r="B3163" s="71" t="str">
        <f>IF(ISBLANK(ComponentData[[#This Row],[Description]]),"",ComponentData[[#This Row],[Description]])</f>
        <v>Side View</v>
      </c>
      <c r="C3163" s="71" t="str">
        <f>IF(ISBLANK(ComponentData[[#This Row],[TypeDesignations]]),"",ComponentData[[#This Row],[TypeDesignations]])</f>
        <v>WQ 144/2S</v>
      </c>
      <c r="D3163" s="71" t="str">
        <f>IF(ISBLANK(ComponentData[[#This Row],[Voltage]]),"",ComponentData[[#This Row],[Voltage]])</f>
        <v/>
      </c>
      <c r="E3163" s="71" t="str">
        <f>IF(ISBLANK(ComponentData[[#This Row],[Remark]]),"",ComponentData[[#This Row],[Remark]])</f>
        <v/>
      </c>
      <c r="F3163" s="71" t="str">
        <f>IF(ISBLANK(ComponentData[[#This Row],[Manufacturer]]),"",ComponentData[[#This Row],[Manufacturer]])</f>
        <v>CEWE Instrument</v>
      </c>
      <c r="G3163" s="71" t="str">
        <f>IF(ISBLANK(ComponentData[[#This Row],[ManufacturerNumber]]),"",ComponentData[[#This Row],[ManufacturerNumber]])</f>
        <v>WQ 144/2S</v>
      </c>
    </row>
    <row r="3164" spans="1:7" ht="14.45" customHeight="1">
      <c r="A3164" s="66">
        <v>3163</v>
      </c>
      <c r="B3164" s="71" t="str">
        <f>IF(ISBLANK(ComponentData[[#This Row],[Description]]),"",ComponentData[[#This Row],[Description]])</f>
        <v>Positioning plate</v>
      </c>
      <c r="C3164" s="71" t="str">
        <f>IF(ISBLANK(ComponentData[[#This Row],[TypeDesignations]]),"",ComponentData[[#This Row],[TypeDesignations]])</f>
        <v>TAPCON260</v>
      </c>
      <c r="D3164" s="71" t="str">
        <f>IF(ISBLANK(ComponentData[[#This Row],[Voltage]]),"",ComponentData[[#This Row],[Voltage]])</f>
        <v/>
      </c>
      <c r="E3164" s="71" t="str">
        <f>IF(ISBLANK(ComponentData[[#This Row],[Remark]]),"",ComponentData[[#This Row],[Remark]])</f>
        <v/>
      </c>
      <c r="F3164" s="71" t="str">
        <f>IF(ISBLANK(ComponentData[[#This Row],[Manufacturer]]),"",ComponentData[[#This Row],[Manufacturer]])</f>
        <v/>
      </c>
      <c r="G3164" s="71" t="str">
        <f>IF(ISBLANK(ComponentData[[#This Row],[ManufacturerNumber]]),"",ComponentData[[#This Row],[ManufacturerNumber]])</f>
        <v/>
      </c>
    </row>
    <row r="3165" spans="1:7" ht="14.45" customHeight="1">
      <c r="A3165" s="66">
        <v>3164</v>
      </c>
      <c r="B3165" s="71" t="str">
        <f>IF(ISBLANK(ComponentData[[#This Row],[Description]]),"",ComponentData[[#This Row],[Description]])</f>
        <v>Cover</v>
      </c>
      <c r="C3165" s="71" t="str">
        <f>IF(ISBLANK(ComponentData[[#This Row],[TypeDesignations]]),"",ComponentData[[#This Row],[TypeDesignations]])</f>
        <v>Prometer-R</v>
      </c>
      <c r="D3165" s="71" t="str">
        <f>IF(ISBLANK(ComponentData[[#This Row],[Voltage]]),"",ComponentData[[#This Row],[Voltage]])</f>
        <v/>
      </c>
      <c r="E3165" s="71" t="str">
        <f>IF(ISBLANK(ComponentData[[#This Row],[Remark]]),"",ComponentData[[#This Row],[Remark]])</f>
        <v/>
      </c>
      <c r="F3165" s="71" t="str">
        <f>IF(ISBLANK(ComponentData[[#This Row],[Manufacturer]]),"",ComponentData[[#This Row],[Manufacturer]])</f>
        <v>Cewe Instrument</v>
      </c>
      <c r="G3165" s="71" t="str">
        <f>IF(ISBLANK(ComponentData[[#This Row],[ManufacturerNumber]]),"",ComponentData[[#This Row],[ManufacturerNumber]])</f>
        <v>369900002</v>
      </c>
    </row>
    <row r="3166" spans="1:7" ht="14.45" customHeight="1">
      <c r="A3166" s="66">
        <v>3165</v>
      </c>
      <c r="B3166" s="71" t="str">
        <f>IF(ISBLANK(ComponentData[[#This Row],[Description]]),"",ComponentData[[#This Row],[Description]])</f>
        <v>Sleeve housing</v>
      </c>
      <c r="C3166" s="71" t="str">
        <f>IF(ISBLANK(ComponentData[[#This Row],[TypeDesignations]]),"",ComponentData[[#This Row],[TypeDesignations]])</f>
        <v>HC-B 16-TMQ-76/M1PG21G</v>
      </c>
      <c r="D3166" s="71" t="str">
        <f>IF(ISBLANK(ComponentData[[#This Row],[Voltage]]),"",ComponentData[[#This Row],[Voltage]])</f>
        <v>500V, 6kV, 16A</v>
      </c>
      <c r="E3166" s="71" t="str">
        <f>IF(ISBLANK(ComponentData[[#This Row],[Remark]]),"",ComponentData[[#This Row],[Remark]])</f>
        <v/>
      </c>
      <c r="F3166" s="71" t="str">
        <f>IF(ISBLANK(ComponentData[[#This Row],[Manufacturer]]),"",ComponentData[[#This Row],[Manufacturer]])</f>
        <v>Phoenix Contact</v>
      </c>
      <c r="G3166" s="71" t="str">
        <f>IF(ISBLANK(ComponentData[[#This Row],[ManufacturerNumber]]),"",ComponentData[[#This Row],[ManufacturerNumber]])</f>
        <v>1771545</v>
      </c>
    </row>
    <row r="3167" spans="1:7" ht="14.45" customHeight="1">
      <c r="A3167" s="66">
        <v>3166</v>
      </c>
      <c r="B3167" s="71" t="str">
        <f>IF(ISBLANK(ComponentData[[#This Row],[Description]]),"",ComponentData[[#This Row],[Description]])</f>
        <v>Panel mounting base</v>
      </c>
      <c r="C3167" s="71" t="str">
        <f>IF(ISBLANK(ComponentData[[#This Row],[TypeDesignations]]),"",ComponentData[[#This Row],[TypeDesignations]])</f>
        <v>HC-B 16-SFQD-67/M1PG21</v>
      </c>
      <c r="D3167" s="71" t="str">
        <f>IF(ISBLANK(ComponentData[[#This Row],[Voltage]]),"",ComponentData[[#This Row],[Voltage]])</f>
        <v>500V, 6kV, 16A</v>
      </c>
      <c r="E3167" s="71" t="str">
        <f>IF(ISBLANK(ComponentData[[#This Row],[Remark]]),"",ComponentData[[#This Row],[Remark]])</f>
        <v/>
      </c>
      <c r="F3167" s="71" t="str">
        <f>IF(ISBLANK(ComponentData[[#This Row],[Manufacturer]]),"",ComponentData[[#This Row],[Manufacturer]])</f>
        <v>Phoenix Contact</v>
      </c>
      <c r="G3167" s="71" t="str">
        <f>IF(ISBLANK(ComponentData[[#This Row],[ManufacturerNumber]]),"",ComponentData[[#This Row],[ManufacturerNumber]])</f>
        <v>1771668</v>
      </c>
    </row>
    <row r="3168" spans="1:7" ht="14.45" customHeight="1">
      <c r="A3168" s="66">
        <v>3167</v>
      </c>
      <c r="B3168" s="71" t="str">
        <f>IF(ISBLANK(ComponentData[[#This Row],[Description]]),"",ComponentData[[#This Row],[Description]])</f>
        <v>Front view</v>
      </c>
      <c r="C3168" s="71" t="str">
        <f>IF(ISBLANK(ComponentData[[#This Row],[TypeDesignations]]),"",ComponentData[[#This Row],[TypeDesignations]])</f>
        <v>HC-B 16-SFQD-67/M1PG21</v>
      </c>
      <c r="D3168" s="71" t="str">
        <f>IF(ISBLANK(ComponentData[[#This Row],[Voltage]]),"",ComponentData[[#This Row],[Voltage]])</f>
        <v>500V, 6kV, 16A</v>
      </c>
      <c r="E3168" s="71" t="str">
        <f>IF(ISBLANK(ComponentData[[#This Row],[Remark]]),"",ComponentData[[#This Row],[Remark]])</f>
        <v/>
      </c>
      <c r="F3168" s="71" t="str">
        <f>IF(ISBLANK(ComponentData[[#This Row],[Manufacturer]]),"",ComponentData[[#This Row],[Manufacturer]])</f>
        <v>Phoenix Contact</v>
      </c>
      <c r="G3168" s="71" t="str">
        <f>IF(ISBLANK(ComponentData[[#This Row],[ManufacturerNumber]]),"",ComponentData[[#This Row],[ManufacturerNumber]])</f>
        <v/>
      </c>
    </row>
    <row r="3169" spans="1:7" ht="14.45" customHeight="1">
      <c r="A3169" s="66">
        <v>3168</v>
      </c>
      <c r="B3169" s="71" t="str">
        <f>IF(ISBLANK(ComponentData[[#This Row],[Description]]),"",ComponentData[[#This Row],[Description]])</f>
        <v>Female insert</v>
      </c>
      <c r="C3169" s="71" t="str">
        <f>IF(ISBLANK(ComponentData[[#This Row],[TypeDesignations]]),"",ComponentData[[#This Row],[TypeDesignations]])</f>
        <v>HC-B 16-EBUS</v>
      </c>
      <c r="D3169" s="71" t="str">
        <f>IF(ISBLANK(ComponentData[[#This Row],[Voltage]]),"",ComponentData[[#This Row],[Voltage]])</f>
        <v>500V, 6kV, 16A</v>
      </c>
      <c r="E3169" s="71" t="str">
        <f>IF(ISBLANK(ComponentData[[#This Row],[Remark]]),"",ComponentData[[#This Row],[Remark]])</f>
        <v/>
      </c>
      <c r="F3169" s="71" t="str">
        <f>IF(ISBLANK(ComponentData[[#This Row],[Manufacturer]]),"",ComponentData[[#This Row],[Manufacturer]])</f>
        <v>Phoenix Contact</v>
      </c>
      <c r="G3169" s="71" t="str">
        <f>IF(ISBLANK(ComponentData[[#This Row],[ManufacturerNumber]]),"",ComponentData[[#This Row],[ManufacturerNumber]])</f>
        <v>1771464</v>
      </c>
    </row>
    <row r="3170" spans="1:7" ht="14.45" customHeight="1">
      <c r="A3170" s="66">
        <v>3169</v>
      </c>
      <c r="B3170" s="71" t="str">
        <f>IF(ISBLANK(ComponentData[[#This Row],[Description]]),"",ComponentData[[#This Row],[Description]])</f>
        <v>Male insert</v>
      </c>
      <c r="C3170" s="71" t="str">
        <f>IF(ISBLANK(ComponentData[[#This Row],[TypeDesignations]]),"",ComponentData[[#This Row],[TypeDesignations]])</f>
        <v>HC-B 16-ESTS</v>
      </c>
      <c r="D3170" s="71" t="str">
        <f>IF(ISBLANK(ComponentData[[#This Row],[Voltage]]),"",ComponentData[[#This Row],[Voltage]])</f>
        <v>500V, 6kV, 16A</v>
      </c>
      <c r="E3170" s="71" t="str">
        <f>IF(ISBLANK(ComponentData[[#This Row],[Remark]]),"",ComponentData[[#This Row],[Remark]])</f>
        <v/>
      </c>
      <c r="F3170" s="71" t="str">
        <f>IF(ISBLANK(ComponentData[[#This Row],[Manufacturer]]),"",ComponentData[[#This Row],[Manufacturer]])</f>
        <v>Phoenix Contact</v>
      </c>
      <c r="G3170" s="71" t="str">
        <f>IF(ISBLANK(ComponentData[[#This Row],[ManufacturerNumber]]),"",ComponentData[[#This Row],[ManufacturerNumber]])</f>
        <v>1771480</v>
      </c>
    </row>
    <row r="3171" spans="1:7" ht="14.45" customHeight="1">
      <c r="A3171" s="66">
        <v>3170</v>
      </c>
      <c r="B3171" s="71" t="str">
        <f>IF(ISBLANK(ComponentData[[#This Row],[Description]]),"",ComponentData[[#This Row],[Description]])</f>
        <v>Switch</v>
      </c>
      <c r="C3171" s="71" t="str">
        <f>IF(ISBLANK(ComponentData[[#This Row],[TypeDesignations]]),"",ComponentData[[#This Row],[TypeDesignations]])</f>
        <v>CHR16/7BQ283-602-EL</v>
      </c>
      <c r="D3171" s="71" t="str">
        <f>IF(ISBLANK(ComponentData[[#This Row],[Voltage]]),"",ComponentData[[#This Row],[Voltage]])</f>
        <v>220VDC</v>
      </c>
      <c r="E3171" s="71" t="str">
        <f>IF(ISBLANK(ComponentData[[#This Row],[Remark]]),"",ComponentData[[#This Row],[Remark]])</f>
        <v>6NO, 2NC</v>
      </c>
      <c r="F3171" s="71" t="str">
        <f>IF(ISBLANK(ComponentData[[#This Row],[Manufacturer]]),"",ComponentData[[#This Row],[Manufacturer]])</f>
        <v>Kraus &amp; Naimer</v>
      </c>
      <c r="G3171" s="71" t="str">
        <f>IF(ISBLANK(ComponentData[[#This Row],[ManufacturerNumber]]),"",ComponentData[[#This Row],[ManufacturerNumber]])</f>
        <v>7BQ283-EL</v>
      </c>
    </row>
    <row r="3172" spans="1:7" ht="14.45" customHeight="1">
      <c r="A3172" s="66">
        <v>3171</v>
      </c>
      <c r="B3172" s="71" t="str">
        <f>IF(ISBLANK(ComponentData[[#This Row],[Description]]),"",ComponentData[[#This Row],[Description]])</f>
        <v>Switch</v>
      </c>
      <c r="C3172" s="71" t="str">
        <f>IF(ISBLANK(ComponentData[[#This Row],[TypeDesignations]]),"",ComponentData[[#This Row],[TypeDesignations]])</f>
        <v>CHR16/7BQ283-602-EM</v>
      </c>
      <c r="D3172" s="71" t="str">
        <f>IF(ISBLANK(ComponentData[[#This Row],[Voltage]]),"",ComponentData[[#This Row],[Voltage]])</f>
        <v>220VDC</v>
      </c>
      <c r="E3172" s="71" t="str">
        <f>IF(ISBLANK(ComponentData[[#This Row],[Remark]]),"",ComponentData[[#This Row],[Remark]])</f>
        <v>6NO, 2NC</v>
      </c>
      <c r="F3172" s="71" t="str">
        <f>IF(ISBLANK(ComponentData[[#This Row],[Manufacturer]]),"",ComponentData[[#This Row],[Manufacturer]])</f>
        <v>Kraus &amp; Naimer</v>
      </c>
      <c r="G3172" s="71" t="str">
        <f>IF(ISBLANK(ComponentData[[#This Row],[ManufacturerNumber]]),"",ComponentData[[#This Row],[ManufacturerNumber]])</f>
        <v>7BQ283-EM</v>
      </c>
    </row>
    <row r="3173" spans="1:7" ht="14.45" customHeight="1">
      <c r="A3173" s="66">
        <v>3172</v>
      </c>
      <c r="B3173" s="71" t="str">
        <f>IF(ISBLANK(ComponentData[[#This Row],[Description]]),"",ComponentData[[#This Row],[Description]])</f>
        <v>Switch</v>
      </c>
      <c r="C3173" s="71" t="str">
        <f>IF(ISBLANK(ComponentData[[#This Row],[TypeDesignations]]),"",ComponentData[[#This Row],[TypeDesignations]])</f>
        <v>CHR16/7BQ283-602-EL</v>
      </c>
      <c r="D3173" s="71" t="str">
        <f>IF(ISBLANK(ComponentData[[#This Row],[Voltage]]),"",ComponentData[[#This Row],[Voltage]])</f>
        <v>110-125VDC</v>
      </c>
      <c r="E3173" s="71" t="str">
        <f>IF(ISBLANK(ComponentData[[#This Row],[Remark]]),"",ComponentData[[#This Row],[Remark]])</f>
        <v>6NO, 2NC</v>
      </c>
      <c r="F3173" s="71" t="str">
        <f>IF(ISBLANK(ComponentData[[#This Row],[Manufacturer]]),"",ComponentData[[#This Row],[Manufacturer]])</f>
        <v>Kraus &amp; Naimer</v>
      </c>
      <c r="G3173" s="71" t="str">
        <f>IF(ISBLANK(ComponentData[[#This Row],[ManufacturerNumber]]),"",ComponentData[[#This Row],[ManufacturerNumber]])</f>
        <v>7BQ283-EL</v>
      </c>
    </row>
    <row r="3174" spans="1:7" ht="14.45" customHeight="1">
      <c r="A3174" s="66">
        <v>3173</v>
      </c>
      <c r="B3174" s="71" t="str">
        <f>IF(ISBLANK(ComponentData[[#This Row],[Description]]),"",ComponentData[[#This Row],[Description]])</f>
        <v>Switch</v>
      </c>
      <c r="C3174" s="71" t="str">
        <f>IF(ISBLANK(ComponentData[[#This Row],[TypeDesignations]]),"",ComponentData[[#This Row],[TypeDesignations]])</f>
        <v>CHR16/7BQ283-602-EM</v>
      </c>
      <c r="D3174" s="71" t="str">
        <f>IF(ISBLANK(ComponentData[[#This Row],[Voltage]]),"",ComponentData[[#This Row],[Voltage]])</f>
        <v>110-125VDC</v>
      </c>
      <c r="E3174" s="71" t="str">
        <f>IF(ISBLANK(ComponentData[[#This Row],[Remark]]),"",ComponentData[[#This Row],[Remark]])</f>
        <v>6NO, 2NC</v>
      </c>
      <c r="F3174" s="71" t="str">
        <f>IF(ISBLANK(ComponentData[[#This Row],[Manufacturer]]),"",ComponentData[[#This Row],[Manufacturer]])</f>
        <v>Kraus &amp; Naimer</v>
      </c>
      <c r="G3174" s="71" t="str">
        <f>IF(ISBLANK(ComponentData[[#This Row],[ManufacturerNumber]]),"",ComponentData[[#This Row],[ManufacturerNumber]])</f>
        <v>7BQ283-EM</v>
      </c>
    </row>
    <row r="3175" spans="1:7" ht="14.45" customHeight="1">
      <c r="A3175" s="66">
        <v>3174</v>
      </c>
      <c r="B3175" s="71" t="str">
        <f>IF(ISBLANK(ComponentData[[#This Row],[Description]]),"",ComponentData[[#This Row],[Description]])</f>
        <v>Front view</v>
      </c>
      <c r="C3175" s="71" t="str">
        <f>IF(ISBLANK(ComponentData[[#This Row],[TypeDesignations]]),"",ComponentData[[#This Row],[TypeDesignations]])</f>
        <v>CHR16</v>
      </c>
      <c r="D3175" s="71" t="str">
        <f>IF(ISBLANK(ComponentData[[#This Row],[Voltage]]),"",ComponentData[[#This Row],[Voltage]])</f>
        <v>48x48mm</v>
      </c>
      <c r="E3175" s="71" t="str">
        <f>IF(ISBLANK(ComponentData[[#This Row],[Remark]]),"",ComponentData[[#This Row],[Remark]])</f>
        <v/>
      </c>
      <c r="F3175" s="71" t="str">
        <f>IF(ISBLANK(ComponentData[[#This Row],[Manufacturer]]),"",ComponentData[[#This Row],[Manufacturer]])</f>
        <v>Kraus &amp; Naimer</v>
      </c>
      <c r="G3175" s="71" t="str">
        <f>IF(ISBLANK(ComponentData[[#This Row],[ManufacturerNumber]]),"",ComponentData[[#This Row],[ManufacturerNumber]])</f>
        <v/>
      </c>
    </row>
    <row r="3176" spans="1:7" ht="14.45" customHeight="1">
      <c r="A3176" s="66">
        <v>3175</v>
      </c>
      <c r="B3176" s="71" t="str">
        <f>IF(ISBLANK(ComponentData[[#This Row],[Description]]),"",ComponentData[[#This Row],[Description]])</f>
        <v>Front view</v>
      </c>
      <c r="C3176" s="71" t="str">
        <f>IF(ISBLANK(ComponentData[[#This Row],[TypeDesignations]]),"",ComponentData[[#This Row],[TypeDesignations]])</f>
        <v>CHR16</v>
      </c>
      <c r="D3176" s="71" t="str">
        <f>IF(ISBLANK(ComponentData[[#This Row],[Voltage]]),"",ComponentData[[#This Row],[Voltage]])</f>
        <v>ø35mm</v>
      </c>
      <c r="E3176" s="71" t="str">
        <f>IF(ISBLANK(ComponentData[[#This Row],[Remark]]),"",ComponentData[[#This Row],[Remark]])</f>
        <v/>
      </c>
      <c r="F3176" s="71" t="str">
        <f>IF(ISBLANK(ComponentData[[#This Row],[Manufacturer]]),"",ComponentData[[#This Row],[Manufacturer]])</f>
        <v>Kraus &amp; Naimer</v>
      </c>
      <c r="G3176" s="71" t="str">
        <f>IF(ISBLANK(ComponentData[[#This Row],[ManufacturerNumber]]),"",ComponentData[[#This Row],[ManufacturerNumber]])</f>
        <v/>
      </c>
    </row>
    <row r="3177" spans="1:7" ht="14.45" customHeight="1">
      <c r="A3177" s="66">
        <v>3176</v>
      </c>
      <c r="B3177" s="71" t="str">
        <f>IF(ISBLANK(ComponentData[[#This Row],[Description]]),"",ComponentData[[#This Row],[Description]])</f>
        <v>Door</v>
      </c>
      <c r="C3177" s="71" t="str">
        <f>IF(ISBLANK(ComponentData[[#This Row],[TypeDesignations]]),"",ComponentData[[#This Row],[TypeDesignations]])</f>
        <v>Two metal doors right</v>
      </c>
      <c r="D3177" s="71" t="str">
        <f>IF(ISBLANK(ComponentData[[#This Row],[Voltage]]),"",ComponentData[[#This Row],[Voltage]])</f>
        <v>W:1200xH:2000mm</v>
      </c>
      <c r="E3177" s="71" t="str">
        <f>IF(ISBLANK(ComponentData[[#This Row],[Remark]]),"",ComponentData[[#This Row],[Remark]])</f>
        <v/>
      </c>
      <c r="F3177" s="71" t="str">
        <f>IF(ISBLANK(ComponentData[[#This Row],[Manufacturer]]),"",ComponentData[[#This Row],[Manufacturer]])</f>
        <v>Rittal</v>
      </c>
      <c r="G3177" s="71" t="str">
        <f>IF(ISBLANK(ComponentData[[#This Row],[ManufacturerNumber]]),"",ComponentData[[#This Row],[ManufacturerNumber]])</f>
        <v/>
      </c>
    </row>
    <row r="3178" spans="1:7" ht="14.45" customHeight="1">
      <c r="A3178" s="66">
        <v>3177</v>
      </c>
      <c r="B3178" s="71" t="str">
        <f>IF(ISBLANK(ComponentData[[#This Row],[Description]]),"",ComponentData[[#This Row],[Description]])</f>
        <v>Side view</v>
      </c>
      <c r="C3178" s="71" t="str">
        <f>IF(ISBLANK(ComponentData[[#This Row],[TypeDesignations]]),"",ComponentData[[#This Row],[TypeDesignations]])</f>
        <v>CHR16</v>
      </c>
      <c r="D3178" s="71" t="str">
        <f>IF(ISBLANK(ComponentData[[#This Row],[Voltage]]),"",ComponentData[[#This Row],[Voltage]])</f>
        <v/>
      </c>
      <c r="E3178" s="71" t="str">
        <f>IF(ISBLANK(ComponentData[[#This Row],[Remark]]),"",ComponentData[[#This Row],[Remark]])</f>
        <v>4 decks</v>
      </c>
      <c r="F3178" s="71" t="str">
        <f>IF(ISBLANK(ComponentData[[#This Row],[Manufacturer]]),"",ComponentData[[#This Row],[Manufacturer]])</f>
        <v>Kraus &amp; Naimer</v>
      </c>
      <c r="G3178" s="71" t="str">
        <f>IF(ISBLANK(ComponentData[[#This Row],[ManufacturerNumber]]),"",ComponentData[[#This Row],[ManufacturerNumber]])</f>
        <v/>
      </c>
    </row>
    <row r="3179" spans="1:7" ht="14.45" customHeight="1">
      <c r="A3179" s="66">
        <v>3178</v>
      </c>
      <c r="B3179" s="71" t="str">
        <f>IF(ISBLANK(ComponentData[[#This Row],[Description]]),"",ComponentData[[#This Row],[Description]])</f>
        <v>Dual fibre optic network card</v>
      </c>
      <c r="C3179" s="71" t="str">
        <f>IF(ISBLANK(ComponentData[[#This Row],[TypeDesignations]]),"",ComponentData[[#This Row],[TypeDesignations]])</f>
        <v>AT-2972SX/2</v>
      </c>
      <c r="D3179" s="71" t="str">
        <f>IF(ISBLANK(ComponentData[[#This Row],[Voltage]]),"",ComponentData[[#This Row],[Voltage]])</f>
        <v>1000SX</v>
      </c>
      <c r="E3179" s="71" t="str">
        <f>IF(ISBLANK(ComponentData[[#This Row],[Remark]]),"",ComponentData[[#This Row],[Remark]])</f>
        <v>Two LC connectors</v>
      </c>
      <c r="F3179" s="71" t="str">
        <f>IF(ISBLANK(ComponentData[[#This Row],[Manufacturer]]),"",ComponentData[[#This Row],[Manufacturer]])</f>
        <v>Allied Telesyn</v>
      </c>
      <c r="G3179" s="71" t="str">
        <f>IF(ISBLANK(ComponentData[[#This Row],[ManufacturerNumber]]),"",ComponentData[[#This Row],[ManufacturerNumber]])</f>
        <v>AT-2972SX/2-001</v>
      </c>
    </row>
    <row r="3180" spans="1:7" ht="14.45" customHeight="1">
      <c r="A3180" s="66">
        <v>3179</v>
      </c>
      <c r="B3180" s="71" t="str">
        <f>IF(ISBLANK(ComponentData[[#This Row],[Description]]),"",ComponentData[[#This Row],[Description]])</f>
        <v>Ethernet cable</v>
      </c>
      <c r="C3180" s="71" t="str">
        <f>IF(ISBLANK(ComponentData[[#This Row],[TypeDesignations]]),"",ComponentData[[#This Row],[TypeDesignations]])</f>
        <v>TSRBU - TN, formación 12x2x0,4mm2</v>
      </c>
      <c r="D3180" s="71" t="str">
        <f>IF(ISBLANK(ComponentData[[#This Row],[Voltage]]),"",ComponentData[[#This Row],[Voltage]])</f>
        <v/>
      </c>
      <c r="E3180" s="71" t="str">
        <f>IF(ISBLANK(ComponentData[[#This Row],[Remark]]),"",ComponentData[[#This Row],[Remark]])</f>
        <v/>
      </c>
      <c r="F3180" s="71" t="str">
        <f>IF(ISBLANK(ComponentData[[#This Row],[Manufacturer]]),"",ComponentData[[#This Row],[Manufacturer]])</f>
        <v>ABB</v>
      </c>
      <c r="G3180" s="71" t="str">
        <f>IF(ISBLANK(ComponentData[[#This Row],[ManufacturerNumber]]),"",ComponentData[[#This Row],[ManufacturerNumber]])</f>
        <v>TSRBU102221</v>
      </c>
    </row>
    <row r="3181" spans="1:7" ht="14.45" customHeight="1">
      <c r="A3181" s="66">
        <v>3180</v>
      </c>
      <c r="B3181" s="71" t="str">
        <f>IF(ISBLANK(ComponentData[[#This Row],[Description]]),"",ComponentData[[#This Row],[Description]])</f>
        <v>Switch handle</v>
      </c>
      <c r="C3181" s="71" t="str">
        <f>IF(ISBLANK(ComponentData[[#This Row],[TypeDesignations]]),"",ComponentData[[#This Row],[TypeDesignations]])</f>
        <v>M3SSK3-101</v>
      </c>
      <c r="D3181" s="71" t="str">
        <f>IF(ISBLANK(ComponentData[[#This Row],[Voltage]]),"",ComponentData[[#This Row],[Voltage]])</f>
        <v>key release code 71/ronis 455, 22mm cut-out</v>
      </c>
      <c r="E3181" s="71" t="str">
        <f>IF(ISBLANK(ComponentData[[#This Row],[Remark]]),"",ComponentData[[#This Row],[Remark]])</f>
        <v>3 Position key operated selector switch</v>
      </c>
      <c r="F3181" s="71" t="str">
        <f>IF(ISBLANK(ComponentData[[#This Row],[Manufacturer]]),"",ComponentData[[#This Row],[Manufacturer]])</f>
        <v>ABB</v>
      </c>
      <c r="G3181" s="71" t="str">
        <f>IF(ISBLANK(ComponentData[[#This Row],[ManufacturerNumber]]),"",ComponentData[[#This Row],[ManufacturerNumber]])</f>
        <v>1SFA611285R1001</v>
      </c>
    </row>
    <row r="3182" spans="1:7" ht="14.45" customHeight="1">
      <c r="A3182" s="66">
        <v>3181</v>
      </c>
      <c r="B3182" s="71" t="str">
        <f>IF(ISBLANK(ComponentData[[#This Row],[Description]]),"",ComponentData[[#This Row],[Description]])</f>
        <v>Borne de paso</v>
      </c>
      <c r="C3182" s="71" t="str">
        <f>IF(ISBLANK(ComponentData[[#This Row],[TypeDesignations]]),"",ComponentData[[#This Row],[TypeDesignations]])</f>
        <v>TB 6 I MS</v>
      </c>
      <c r="D3182" s="71" t="str">
        <f>IF(ISBLANK(ComponentData[[#This Row],[Voltage]]),"",ComponentData[[#This Row],[Voltage]])</f>
        <v>800V, 41A</v>
      </c>
      <c r="E3182" s="71" t="str">
        <f>IF(ISBLANK(ComponentData[[#This Row],[Remark]]),"",ComponentData[[#This Row],[Remark]])</f>
        <v>1.5-6mm², max 2 wires, grey</v>
      </c>
      <c r="F3182" s="71" t="str">
        <f>IF(ISBLANK(ComponentData[[#This Row],[Manufacturer]]),"",ComponentData[[#This Row],[Manufacturer]])</f>
        <v>Phoenix Contact</v>
      </c>
      <c r="G3182" s="71" t="str">
        <f>IF(ISBLANK(ComponentData[[#This Row],[ManufacturerNumber]]),"",ComponentData[[#This Row],[ManufacturerNumber]])</f>
        <v>3247250</v>
      </c>
    </row>
    <row r="3183" spans="1:7" ht="14.45" customHeight="1">
      <c r="A3183" s="66">
        <v>3182</v>
      </c>
      <c r="B3183" s="71" t="str">
        <f>IF(ISBLANK(ComponentData[[#This Row],[Description]]),"",ComponentData[[#This Row],[Description]])</f>
        <v>Binary output module</v>
      </c>
      <c r="C3183" s="71" t="str">
        <f>IF(ISBLANK(ComponentData[[#This Row],[TypeDesignations]]),"",ComponentData[[#This Row],[TypeDesignations]])</f>
        <v>BOM</v>
      </c>
      <c r="D3183" s="71" t="str">
        <f>IF(ISBLANK(ComponentData[[#This Row],[Voltage]]),"",ComponentData[[#This Row],[Voltage]])</f>
        <v>8x220VDC/8A;2x60VAC/0.4A</v>
      </c>
      <c r="E3183" s="71" t="str">
        <f>IF(ISBLANK(ComponentData[[#This Row],[Remark]]),"",ComponentData[[#This Row],[Remark]])</f>
        <v>10xBinary outputs</v>
      </c>
      <c r="F3183" s="71" t="str">
        <f>IF(ISBLANK(ComponentData[[#This Row],[Manufacturer]]),"",ComponentData[[#This Row],[Manufacturer]])</f>
        <v>KoCoS</v>
      </c>
      <c r="G3183" s="71" t="str">
        <f>IF(ISBLANK(ComponentData[[#This Row],[ManufacturerNumber]]),"",ComponentData[[#This Row],[ManufacturerNumber]])</f>
        <v>Part of main device</v>
      </c>
    </row>
    <row r="3184" spans="1:7" ht="14.45" customHeight="1">
      <c r="A3184" s="66">
        <v>3183</v>
      </c>
      <c r="B3184" s="71" t="str">
        <f>IF(ISBLANK(ComponentData[[#This Row],[Description]]),"",ComponentData[[#This Row],[Description]])</f>
        <v>Numerical transformer protection IED</v>
      </c>
      <c r="C3184" s="71" t="str">
        <f>IF(ISBLANK(ComponentData[[#This Row],[TypeDesignations]]),"",ComponentData[[#This Row],[TypeDesignations]])</f>
        <v>RET650</v>
      </c>
      <c r="D3184" s="71" t="str">
        <f>IF(ISBLANK(ComponentData[[#This Row],[Voltage]]),"",ComponentData[[#This Row],[Voltage]])</f>
        <v>A05, VER. 2.1 CONFIGURED</v>
      </c>
      <c r="E3184" s="71" t="str">
        <f>IF(ISBLANK(ComponentData[[#This Row],[Remark]]),"",ComponentData[[#This Row],[Remark]])</f>
        <v/>
      </c>
      <c r="F3184" s="71" t="str">
        <f>IF(ISBLANK(ComponentData[[#This Row],[Manufacturer]]),"",ComponentData[[#This Row],[Manufacturer]])</f>
        <v>ABB</v>
      </c>
      <c r="G3184" s="71" t="str">
        <f>IF(ISBLANK(ComponentData[[#This Row],[ManufacturerNumber]]),"",ComponentData[[#This Row],[ManufacturerNumber]])</f>
        <v>to be defined</v>
      </c>
    </row>
    <row r="3185" spans="1:7" ht="14.45" customHeight="1">
      <c r="A3185" s="66">
        <v>3184</v>
      </c>
      <c r="B3185" s="71" t="str">
        <f>IF(ISBLANK(ComponentData[[#This Row],[Description]]),"",ComponentData[[#This Row],[Description]])</f>
        <v>Numerical transformer protection IED</v>
      </c>
      <c r="C3185" s="71" t="str">
        <f>IF(ISBLANK(ComponentData[[#This Row],[TypeDesignations]]),"",ComponentData[[#This Row],[TypeDesignations]])</f>
        <v>RET670</v>
      </c>
      <c r="D3185" s="71" t="str">
        <f>IF(ISBLANK(ComponentData[[#This Row],[Voltage]]),"",ComponentData[[#This Row],[Voltage]])</f>
        <v>F00, VER. 2.1 CONFIGURED</v>
      </c>
      <c r="E3185" s="71" t="str">
        <f>IF(ISBLANK(ComponentData[[#This Row],[Remark]]),"",ComponentData[[#This Row],[Remark]])</f>
        <v/>
      </c>
      <c r="F3185" s="71" t="str">
        <f>IF(ISBLANK(ComponentData[[#This Row],[Manufacturer]]),"",ComponentData[[#This Row],[Manufacturer]])</f>
        <v>ABB</v>
      </c>
      <c r="G3185" s="71" t="str">
        <f>IF(ISBLANK(ComponentData[[#This Row],[ManufacturerNumber]]),"",ComponentData[[#This Row],[ManufacturerNumber]])</f>
        <v>To be defined</v>
      </c>
    </row>
    <row r="3186" spans="1:7" ht="14.45" customHeight="1">
      <c r="A3186" s="66">
        <v>3185</v>
      </c>
      <c r="B3186" s="71" t="str">
        <f>IF(ISBLANK(ComponentData[[#This Row],[Description]]),"",ComponentData[[#This Row],[Description]])</f>
        <v>Ethernet module</v>
      </c>
      <c r="C3186" s="71" t="str">
        <f>IF(ISBLANK(ComponentData[[#This Row],[TypeDesignations]]),"",ComponentData[[#This Row],[TypeDesignations]])</f>
        <v>8FG53-2EA0</v>
      </c>
      <c r="D3186" s="71" t="str">
        <f>IF(ISBLANK(ComponentData[[#This Row],[Voltage]]),"",ComponentData[[#This Row],[Voltage]])</f>
        <v>2x1000LX SFP -Singlemode, 1310nm, LC, 25km</v>
      </c>
      <c r="E3186" s="71" t="str">
        <f>IF(ISBLANK(ComponentData[[#This Row],[Remark]]),"",ComponentData[[#This Row],[Remark]])</f>
        <v>LC Connector</v>
      </c>
      <c r="F3186" s="71" t="str">
        <f>IF(ISBLANK(ComponentData[[#This Row],[Manufacturer]]),"",ComponentData[[#This Row],[Manufacturer]])</f>
        <v>Ruggedcom</v>
      </c>
      <c r="G3186" s="71" t="str">
        <f>IF(ISBLANK(ComponentData[[#This Row],[ManufacturerNumber]]),"",ComponentData[[#This Row],[ManufacturerNumber]])</f>
        <v>6GK6000-8FG53-2EA0</v>
      </c>
    </row>
    <row r="3187" spans="1:7" ht="14.45" customHeight="1">
      <c r="A3187" s="66">
        <v>3186</v>
      </c>
      <c r="B3187" s="71" t="str">
        <f>IF(ISBLANK(ComponentData[[#This Row],[Description]]),"",ComponentData[[#This Row],[Description]])</f>
        <v>Outlet</v>
      </c>
      <c r="C3187" s="71" t="str">
        <f>IF(ISBLANK(ComponentData[[#This Row],[TypeDesignations]]),"",ComponentData[[#This Row],[TypeDesignations]])</f>
        <v>5890I</v>
      </c>
      <c r="D3187" s="71" t="str">
        <f>IF(ISBLANK(ComponentData[[#This Row],[Voltage]]),"",ComponentData[[#This Row],[Voltage]])</f>
        <v>125/250VAC, 20A</v>
      </c>
      <c r="E3187" s="71" t="str">
        <f>IF(ISBLANK(ComponentData[[#This Row],[Remark]]),"",ComponentData[[#This Row],[Remark]])</f>
        <v>2x2 pole and earth, Brown</v>
      </c>
      <c r="F3187" s="71" t="str">
        <f>IF(ISBLANK(ComponentData[[#This Row],[Manufacturer]]),"",ComponentData[[#This Row],[Manufacturer]])</f>
        <v>Legrand</v>
      </c>
      <c r="G3187" s="71" t="str">
        <f>IF(ISBLANK(ComponentData[[#This Row],[ManufacturerNumber]]),"",ComponentData[[#This Row],[ManufacturerNumber]])</f>
        <v>5890I</v>
      </c>
    </row>
    <row r="3188" spans="1:7" ht="14.45" customHeight="1">
      <c r="A3188" s="66">
        <v>3187</v>
      </c>
      <c r="B3188" s="71" t="str">
        <f>IF(ISBLANK(ComponentData[[#This Row],[Description]]),"",ComponentData[[#This Row],[Description]])</f>
        <v>Process Bus I/O System</v>
      </c>
      <c r="C3188" s="71" t="str">
        <f>IF(ISBLANK(ComponentData[[#This Row],[TypeDesignations]]),"",ComponentData[[#This Row],[TypeDesignations]])</f>
        <v>SAM600IO</v>
      </c>
      <c r="D3188" s="71" t="str">
        <f>IF(ISBLANK(ComponentData[[#This Row],[Voltage]]),"",ComponentData[[#This Row],[Voltage]])</f>
        <v/>
      </c>
      <c r="E3188" s="71" t="str">
        <f>IF(ISBLANK(ComponentData[[#This Row],[Remark]]),"",ComponentData[[#This Row],[Remark]])</f>
        <v>Version 2.2</v>
      </c>
      <c r="F3188" s="71" t="str">
        <f>IF(ISBLANK(ComponentData[[#This Row],[Manufacturer]]),"",ComponentData[[#This Row],[Manufacturer]])</f>
        <v>ABB</v>
      </c>
      <c r="G3188" s="71" t="str">
        <f>IF(ISBLANK(ComponentData[[#This Row],[ManufacturerNumber]]),"",ComponentData[[#This Row],[ManufacturerNumber]])</f>
        <v>1MRK002851-AA</v>
      </c>
    </row>
    <row r="3189" spans="1:7" ht="14.45" customHeight="1">
      <c r="A3189" s="66">
        <v>3188</v>
      </c>
      <c r="B3189" s="71" t="str">
        <f>IF(ISBLANK(ComponentData[[#This Row],[Description]]),"",ComponentData[[#This Row],[Description]])</f>
        <v>Fibre optic converter</v>
      </c>
      <c r="C3189" s="71" t="str">
        <f>IF(ISBLANK(ComponentData[[#This Row],[TypeDesignations]]),"",ComponentData[[#This Row],[TypeDesignations]])</f>
        <v>PSI-MOS-RS422/FO 850 T</v>
      </c>
      <c r="D3189" s="71" t="str">
        <f>IF(ISBLANK(ComponentData[[#This Row],[Voltage]]),"",ComponentData[[#This Row],[Voltage]])</f>
        <v>24VDC</v>
      </c>
      <c r="E3189" s="71" t="str">
        <f>IF(ISBLANK(ComponentData[[#This Row],[Remark]]),"",ComponentData[[#This Row],[Remark]])</f>
        <v/>
      </c>
      <c r="F3189" s="71" t="str">
        <f>IF(ISBLANK(ComponentData[[#This Row],[Manufacturer]]),"",ComponentData[[#This Row],[Manufacturer]])</f>
        <v>Phoenix Contact</v>
      </c>
      <c r="G3189" s="71" t="str">
        <f>IF(ISBLANK(ComponentData[[#This Row],[ManufacturerNumber]]),"",ComponentData[[#This Row],[ManufacturerNumber]])</f>
        <v>2708397</v>
      </c>
    </row>
    <row r="3190" spans="1:7" ht="14.45" customHeight="1">
      <c r="A3190" s="66">
        <v>3189</v>
      </c>
      <c r="B3190" s="71" t="str">
        <f>IF(ISBLANK(ComponentData[[#This Row],[Description]]),"",ComponentData[[#This Row],[Description]])</f>
        <v>Round lug M4 angled with insulation</v>
      </c>
      <c r="C3190" s="71" t="str">
        <f>IF(ISBLANK(ComponentData[[#This Row],[TypeDesignations]]),"",ComponentData[[#This Row],[TypeDesignations]])</f>
        <v>Round lug M4 angled with insulation</v>
      </c>
      <c r="D3190" s="71" t="str">
        <f>IF(ISBLANK(ComponentData[[#This Row],[Voltage]]),"",ComponentData[[#This Row],[Voltage]])</f>
        <v/>
      </c>
      <c r="E3190" s="71" t="str">
        <f>IF(ISBLANK(ComponentData[[#This Row],[Remark]]),"",ComponentData[[#This Row],[Remark]])</f>
        <v/>
      </c>
      <c r="F3190" s="71" t="str">
        <f>IF(ISBLANK(ComponentData[[#This Row],[Manufacturer]]),"",ComponentData[[#This Row],[Manufacturer]])</f>
        <v/>
      </c>
      <c r="G3190" s="71" t="str">
        <f>IF(ISBLANK(ComponentData[[#This Row],[ManufacturerNumber]]),"",ComponentData[[#This Row],[ManufacturerNumber]])</f>
        <v/>
      </c>
    </row>
    <row r="3191" spans="1:7" ht="14.45" customHeight="1">
      <c r="A3191" s="66">
        <v>3190</v>
      </c>
      <c r="B3191" s="71" t="str">
        <f>IF(ISBLANK(ComponentData[[#This Row],[Description]]),"",ComponentData[[#This Row],[Description]])</f>
        <v>Round lug M4 angled without insulation</v>
      </c>
      <c r="C3191" s="71" t="str">
        <f>IF(ISBLANK(ComponentData[[#This Row],[TypeDesignations]]),"",ComponentData[[#This Row],[TypeDesignations]])</f>
        <v>Round lug M4 angled without insulation</v>
      </c>
      <c r="D3191" s="71" t="str">
        <f>IF(ISBLANK(ComponentData[[#This Row],[Voltage]]),"",ComponentData[[#This Row],[Voltage]])</f>
        <v/>
      </c>
      <c r="E3191" s="71" t="str">
        <f>IF(ISBLANK(ComponentData[[#This Row],[Remark]]),"",ComponentData[[#This Row],[Remark]])</f>
        <v/>
      </c>
      <c r="F3191" s="71" t="str">
        <f>IF(ISBLANK(ComponentData[[#This Row],[Manufacturer]]),"",ComponentData[[#This Row],[Manufacturer]])</f>
        <v/>
      </c>
      <c r="G3191" s="71" t="str">
        <f>IF(ISBLANK(ComponentData[[#This Row],[ManufacturerNumber]]),"",ComponentData[[#This Row],[ManufacturerNumber]])</f>
        <v/>
      </c>
    </row>
    <row r="3192" spans="1:7" ht="14.45" customHeight="1">
      <c r="A3192" s="66">
        <v>3191</v>
      </c>
      <c r="B3192" s="71" t="str">
        <f>IF(ISBLANK(ComponentData[[#This Row],[Description]]),"",ComponentData[[#This Row],[Description]])</f>
        <v>Transducer</v>
      </c>
      <c r="C3192" s="71" t="str">
        <f>IF(ISBLANK(ComponentData[[#This Row],[TypeDesignations]]),"",ComponentData[[#This Row],[TypeDesignations]])</f>
        <v>Sineax V 604</v>
      </c>
      <c r="D3192" s="71" t="str">
        <f>IF(ISBLANK(ComponentData[[#This Row],[Voltage]]),"",ComponentData[[#This Row],[Voltage]])</f>
        <v>85-230VDC/AC</v>
      </c>
      <c r="E3192" s="71" t="str">
        <f>IF(ISBLANK(ComponentData[[#This Row],[Remark]]),"",ComponentData[[#This Row],[Remark]])</f>
        <v/>
      </c>
      <c r="F3192" s="71" t="str">
        <f>IF(ISBLANK(ComponentData[[#This Row],[Manufacturer]]),"",ComponentData[[#This Row],[Manufacturer]])</f>
        <v>GMC Instruments</v>
      </c>
      <c r="G3192" s="71" t="str">
        <f>IF(ISBLANK(ComponentData[[#This Row],[ManufacturerNumber]]),"",ComponentData[[#This Row],[ManufacturerNumber]])</f>
        <v>973 083</v>
      </c>
    </row>
    <row r="3193" spans="1:7" ht="14.45" customHeight="1">
      <c r="A3193" s="66">
        <v>3192</v>
      </c>
      <c r="B3193" s="71" t="str">
        <f>IF(ISBLANK(ComponentData[[#This Row],[Description]]),"",ComponentData[[#This Row],[Description]])</f>
        <v>Fast-acting earthing switch</v>
      </c>
      <c r="C3193" s="71" t="str">
        <f>IF(ISBLANK(ComponentData[[#This Row],[TypeDesignations]]),"",ComponentData[[#This Row],[TypeDesignations]])</f>
        <v>Drive EXK-ESO</v>
      </c>
      <c r="D3193" s="71" t="str">
        <f>IF(ISBLANK(ComponentData[[#This Row],[Voltage]]),"",ComponentData[[#This Row],[Voltage]])</f>
        <v>Drive Control</v>
      </c>
      <c r="E3193" s="71" t="str">
        <f>IF(ISBLANK(ComponentData[[#This Row],[Remark]]),"",ComponentData[[#This Row],[Remark]])</f>
        <v/>
      </c>
      <c r="F3193" s="71" t="str">
        <f>IF(ISBLANK(ComponentData[[#This Row],[Manufacturer]]),"",ComponentData[[#This Row],[Manufacturer]])</f>
        <v>ABB</v>
      </c>
      <c r="G3193" s="71" t="str">
        <f>IF(ISBLANK(ComponentData[[#This Row],[ManufacturerNumber]]),"",ComponentData[[#This Row],[ManufacturerNumber]])</f>
        <v>1HDZ339240</v>
      </c>
    </row>
    <row r="3194" spans="1:7" ht="14.45" customHeight="1">
      <c r="A3194" s="66">
        <v>3193</v>
      </c>
      <c r="B3194" s="71" t="str">
        <f>IF(ISBLANK(ComponentData[[#This Row],[Description]]),"",ComponentData[[#This Row],[Description]])</f>
        <v>Fast-acting earthing switch</v>
      </c>
      <c r="C3194" s="71" t="str">
        <f>IF(ISBLANK(ComponentData[[#This Row],[TypeDesignations]]),"",ComponentData[[#This Row],[TypeDesignations]])</f>
        <v>Drive EXK-ESO</v>
      </c>
      <c r="D3194" s="71" t="str">
        <f>IF(ISBLANK(ComponentData[[#This Row],[Voltage]]),"",ComponentData[[#This Row],[Voltage]])</f>
        <v>Heating</v>
      </c>
      <c r="E3194" s="71" t="str">
        <f>IF(ISBLANK(ComponentData[[#This Row],[Remark]]),"",ComponentData[[#This Row],[Remark]])</f>
        <v/>
      </c>
      <c r="F3194" s="71" t="str">
        <f>IF(ISBLANK(ComponentData[[#This Row],[Manufacturer]]),"",ComponentData[[#This Row],[Manufacturer]])</f>
        <v>ABB</v>
      </c>
      <c r="G3194" s="71" t="str">
        <f>IF(ISBLANK(ComponentData[[#This Row],[ManufacturerNumber]]),"",ComponentData[[#This Row],[ManufacturerNumber]])</f>
        <v>1HDZ339240</v>
      </c>
    </row>
    <row r="3195" spans="1:7" ht="14.45" customHeight="1">
      <c r="A3195" s="66">
        <v>3194</v>
      </c>
      <c r="B3195" s="71" t="str">
        <f>IF(ISBLANK(ComponentData[[#This Row],[Description]]),"",ComponentData[[#This Row],[Description]])</f>
        <v>Fast-acting earthing switch</v>
      </c>
      <c r="C3195" s="71" t="str">
        <f>IF(ISBLANK(ComponentData[[#This Row],[TypeDesignations]]),"",ComponentData[[#This Row],[TypeDesignations]])</f>
        <v>Drive EXK-ESO</v>
      </c>
      <c r="D3195" s="71" t="str">
        <f>IF(ISBLANK(ComponentData[[#This Row],[Voltage]]),"",ComponentData[[#This Row],[Voltage]])</f>
        <v>Earthing switch XGC1</v>
      </c>
      <c r="E3195" s="71" t="str">
        <f>IF(ISBLANK(ComponentData[[#This Row],[Remark]]),"",ComponentData[[#This Row],[Remark]])</f>
        <v/>
      </c>
      <c r="F3195" s="71" t="str">
        <f>IF(ISBLANK(ComponentData[[#This Row],[Manufacturer]]),"",ComponentData[[#This Row],[Manufacturer]])</f>
        <v>ABB</v>
      </c>
      <c r="G3195" s="71" t="str">
        <f>IF(ISBLANK(ComponentData[[#This Row],[ManufacturerNumber]]),"",ComponentData[[#This Row],[ManufacturerNumber]])</f>
        <v>1HDZ339240</v>
      </c>
    </row>
    <row r="3196" spans="1:7" ht="14.45" customHeight="1">
      <c r="A3196" s="66">
        <v>3195</v>
      </c>
      <c r="B3196" s="71" t="str">
        <f>IF(ISBLANK(ComponentData[[#This Row],[Description]]),"",ComponentData[[#This Row],[Description]])</f>
        <v>Data cable</v>
      </c>
      <c r="C3196" s="71" t="str">
        <f>IF(ISBLANK(ComponentData[[#This Row],[TypeDesignations]]),"",ComponentData[[#This Row],[TypeDesignations]])</f>
        <v>KB 8x0.25mm²</v>
      </c>
      <c r="D3196" s="71" t="str">
        <f>IF(ISBLANK(ComponentData[[#This Row],[Voltage]]),"",ComponentData[[#This Row],[Voltage]])</f>
        <v>8x0.25mm²</v>
      </c>
      <c r="E3196" s="71" t="str">
        <f>IF(ISBLANK(ComponentData[[#This Row],[Remark]]),"",ComponentData[[#This Row],[Remark]])</f>
        <v>5.5M</v>
      </c>
      <c r="F3196" s="71" t="str">
        <f>IF(ISBLANK(ComponentData[[#This Row],[Manufacturer]]),"",ComponentData[[#This Row],[Manufacturer]])</f>
        <v>ABB</v>
      </c>
      <c r="G3196" s="71" t="str">
        <f>IF(ISBLANK(ComponentData[[#This Row],[ManufacturerNumber]]),"",ComponentData[[#This Row],[ManufacturerNumber]])</f>
        <v>HET 400082P0008</v>
      </c>
    </row>
    <row r="3197" spans="1:7" ht="14.45" customHeight="1">
      <c r="A3197" s="66">
        <v>3196</v>
      </c>
      <c r="B3197" s="71" t="str">
        <f>IF(ISBLANK(ComponentData[[#This Row],[Description]]),"",ComponentData[[#This Row],[Description]])</f>
        <v>Cover plate</v>
      </c>
      <c r="C3197" s="71" t="str">
        <f>IF(ISBLANK(ComponentData[[#This Row],[TypeDesignations]]),"",ComponentData[[#This Row],[TypeDesignations]])</f>
        <v>5U</v>
      </c>
      <c r="D3197" s="71" t="str">
        <f>IF(ISBLANK(ComponentData[[#This Row],[Voltage]]),"",ComponentData[[#This Row],[Voltage]])</f>
        <v>5U</v>
      </c>
      <c r="E3197" s="71" t="str">
        <f>IF(ISBLANK(ComponentData[[#This Row],[Remark]]),"",ComponentData[[#This Row],[Remark]])</f>
        <v>RAL7035</v>
      </c>
      <c r="F3197" s="71" t="str">
        <f>IF(ISBLANK(ComponentData[[#This Row],[Manufacturer]]),"",ComponentData[[#This Row],[Manufacturer]])</f>
        <v>ABB</v>
      </c>
      <c r="G3197" s="71" t="str">
        <f>IF(ISBLANK(ComponentData[[#This Row],[ManufacturerNumber]]),"",ComponentData[[#This Row],[ManufacturerNumber]])</f>
        <v>1MRB159577P0105</v>
      </c>
    </row>
    <row r="3198" spans="1:7" ht="14.45" customHeight="1">
      <c r="A3198" s="66">
        <v>3197</v>
      </c>
      <c r="B3198" s="71" t="str">
        <f>IF(ISBLANK(ComponentData[[#This Row],[Description]]),"",ComponentData[[#This Row],[Description]])</f>
        <v>Miniature circuit breaker</v>
      </c>
      <c r="C3198" s="71" t="str">
        <f>IF(ISBLANK(ComponentData[[#This Row],[TypeDesignations]]),"",ComponentData[[#This Row],[TypeDesignations]])</f>
        <v>S 202 M-C 1</v>
      </c>
      <c r="D3198" s="71" t="str">
        <f>IF(ISBLANK(ComponentData[[#This Row],[Voltage]]),"",ComponentData[[#This Row],[Voltage]])</f>
        <v>1A</v>
      </c>
      <c r="E3198" s="71" t="str">
        <f>IF(ISBLANK(ComponentData[[#This Row],[Remark]]),"",ComponentData[[#This Row],[Remark]])</f>
        <v>2 pole, 440VAC/125VDC</v>
      </c>
      <c r="F3198" s="71" t="str">
        <f>IF(ISBLANK(ComponentData[[#This Row],[Manufacturer]]),"",ComponentData[[#This Row],[Manufacturer]])</f>
        <v>ABB</v>
      </c>
      <c r="G3198" s="71" t="str">
        <f>IF(ISBLANK(ComponentData[[#This Row],[ManufacturerNumber]]),"",ComponentData[[#This Row],[ManufacturerNumber]])</f>
        <v>2CDS272001R0014</v>
      </c>
    </row>
    <row r="3199" spans="1:7" ht="14.45" customHeight="1">
      <c r="A3199" s="66">
        <v>3198</v>
      </c>
      <c r="B3199" s="71" t="str">
        <f>IF(ISBLANK(ComponentData[[#This Row],[Description]]),"",ComponentData[[#This Row],[Description]])</f>
        <v>Keyboard</v>
      </c>
      <c r="C3199" s="71" t="str">
        <f>IF(ISBLANK(ComponentData[[#This Row],[TypeDesignations]]),"",ComponentData[[#This Row],[TypeDesignations]])</f>
        <v>G80-11900</v>
      </c>
      <c r="D3199" s="71" t="str">
        <f>IF(ISBLANK(ComponentData[[#This Row],[Voltage]]),"",ComponentData[[#This Row],[Voltage]])</f>
        <v>2xPS/2 (1,75m cable)</v>
      </c>
      <c r="E3199" s="71" t="str">
        <f>IF(ISBLANK(ComponentData[[#This Row],[Remark]]),"",ComponentData[[#This Row],[Remark]])</f>
        <v/>
      </c>
      <c r="F3199" s="71" t="str">
        <f>IF(ISBLANK(ComponentData[[#This Row],[Manufacturer]]),"",ComponentData[[#This Row],[Manufacturer]])</f>
        <v>Cherry</v>
      </c>
      <c r="G3199" s="71" t="str">
        <f>IF(ISBLANK(ComponentData[[#This Row],[ManufacturerNumber]]),"",ComponentData[[#This Row],[ManufacturerNumber]])</f>
        <v>G80-11900LPMUS-2</v>
      </c>
    </row>
    <row r="3200" spans="1:7" ht="14.45" customHeight="1">
      <c r="A3200" s="66">
        <v>3199</v>
      </c>
      <c r="B3200" s="71" t="str">
        <f>IF(ISBLANK(ComponentData[[#This Row],[Description]]),"",ComponentData[[#This Row],[Description]])</f>
        <v>Modem cable</v>
      </c>
      <c r="C3200" s="71" t="str">
        <f>IF(ISBLANK(ComponentData[[#This Row],[TypeDesignations]]),"",ComponentData[[#This Row],[TypeDesignations]])</f>
        <v>20KB16</v>
      </c>
      <c r="D3200" s="71" t="str">
        <f>IF(ISBLANK(ComponentData[[#This Row],[Voltage]]),"",ComponentData[[#This Row],[Voltage]])</f>
        <v>L=5.5/0.5M</v>
      </c>
      <c r="E3200" s="71" t="str">
        <f>IF(ISBLANK(ComponentData[[#This Row],[Remark]]),"",ComponentData[[#This Row],[Remark]])</f>
        <v/>
      </c>
      <c r="F3200" s="71" t="str">
        <f>IF(ISBLANK(ComponentData[[#This Row],[Manufacturer]]),"",ComponentData[[#This Row],[Manufacturer]])</f>
        <v>ABB</v>
      </c>
      <c r="G3200" s="71" t="str">
        <f>IF(ISBLANK(ComponentData[[#This Row],[ManufacturerNumber]]),"",ComponentData[[#This Row],[ManufacturerNumber]])</f>
        <v>1KHR100299R9003</v>
      </c>
    </row>
    <row r="3201" spans="1:7" ht="14.45" customHeight="1">
      <c r="A3201" s="66">
        <v>3200</v>
      </c>
      <c r="B3201" s="71" t="str">
        <f>IF(ISBLANK(ComponentData[[#This Row],[Description]]),"",ComponentData[[#This Row],[Description]])</f>
        <v>Serial Bus Cable</v>
      </c>
      <c r="C3201" s="71" t="str">
        <f>IF(ISBLANK(ComponentData[[#This Row],[TypeDesignations]]),"",ComponentData[[#This Row],[TypeDesignations]])</f>
        <v>20KB01</v>
      </c>
      <c r="D3201" s="71" t="str">
        <f>IF(ISBLANK(ComponentData[[#This Row],[Voltage]]),"",ComponentData[[#This Row],[Voltage]])</f>
        <v>400mm</v>
      </c>
      <c r="E3201" s="71" t="str">
        <f>IF(ISBLANK(ComponentData[[#This Row],[Remark]]),"",ComponentData[[#This Row],[Remark]])</f>
        <v/>
      </c>
      <c r="F3201" s="71" t="str">
        <f>IF(ISBLANK(ComponentData[[#This Row],[Manufacturer]]),"",ComponentData[[#This Row],[Manufacturer]])</f>
        <v>ABB</v>
      </c>
      <c r="G3201" s="71" t="str">
        <f>IF(ISBLANK(ComponentData[[#This Row],[ManufacturerNumber]]),"",ComponentData[[#This Row],[ManufacturerNumber]])</f>
        <v>1KHH400971R3004</v>
      </c>
    </row>
    <row r="3202" spans="1:7" ht="14.45" customHeight="1">
      <c r="A3202" s="66">
        <v>3201</v>
      </c>
      <c r="B3202" s="71" t="str">
        <f>IF(ISBLANK(ComponentData[[#This Row],[Description]]),"",ComponentData[[#This Row],[Description]])</f>
        <v>Rack casing</v>
      </c>
      <c r="C3202" s="71" t="str">
        <f>IF(ISBLANK(ComponentData[[#This Row],[TypeDesignations]]),"",ComponentData[[#This Row],[TypeDesignations]])</f>
        <v>23ET24</v>
      </c>
      <c r="D3202" s="71" t="str">
        <f>IF(ISBLANK(ComponentData[[#This Row],[Voltage]]),"",ComponentData[[#This Row],[Voltage]])</f>
        <v>19"</v>
      </c>
      <c r="E3202" s="71" t="str">
        <f>IF(ISBLANK(ComponentData[[#This Row],[Remark]]),"",ComponentData[[#This Row],[Remark]])</f>
        <v>RTU560 Extension module rack</v>
      </c>
      <c r="F3202" s="71" t="str">
        <f>IF(ISBLANK(ComponentData[[#This Row],[Manufacturer]]),"",ComponentData[[#This Row],[Manufacturer]])</f>
        <v>ABB</v>
      </c>
      <c r="G3202" s="71" t="str">
        <f>IF(ISBLANK(ComponentData[[#This Row],[ManufacturerNumber]]),"",ComponentData[[#This Row],[ManufacturerNumber]])</f>
        <v>1KGT012900R0001</v>
      </c>
    </row>
    <row r="3203" spans="1:7" ht="14.45" customHeight="1">
      <c r="A3203" s="66">
        <v>3202</v>
      </c>
      <c r="B3203" s="71" t="str">
        <f>IF(ISBLANK(ComponentData[[#This Row],[Description]]),"",ComponentData[[#This Row],[Description]])</f>
        <v>Cover</v>
      </c>
      <c r="C3203" s="71" t="str">
        <f>IF(ISBLANK(ComponentData[[#This Row],[TypeDesignations]]),"",ComponentData[[#This Row],[TypeDesignations]])</f>
        <v>D-UT 2.5/1P</v>
      </c>
      <c r="D3203" s="71" t="str">
        <f>IF(ISBLANK(ComponentData[[#This Row],[Voltage]]),"",ComponentData[[#This Row],[Voltage]])</f>
        <v/>
      </c>
      <c r="E3203" s="71" t="str">
        <f>IF(ISBLANK(ComponentData[[#This Row],[Remark]]),"",ComponentData[[#This Row],[Remark]])</f>
        <v/>
      </c>
      <c r="F3203" s="71" t="str">
        <f>IF(ISBLANK(ComponentData[[#This Row],[Manufacturer]]),"",ComponentData[[#This Row],[Manufacturer]])</f>
        <v>Phoenix Contact</v>
      </c>
      <c r="G3203" s="71" t="str">
        <f>IF(ISBLANK(ComponentData[[#This Row],[ManufacturerNumber]]),"",ComponentData[[#This Row],[ManufacturerNumber]])</f>
        <v>3047154</v>
      </c>
    </row>
    <row r="3204" spans="1:7" ht="14.45" customHeight="1">
      <c r="A3204" s="66">
        <v>3203</v>
      </c>
      <c r="B3204" s="71" t="str">
        <f>IF(ISBLANK(ComponentData[[#This Row],[Description]]),"",ComponentData[[#This Row],[Description]])</f>
        <v>Front view</v>
      </c>
      <c r="C3204" s="71" t="str">
        <f>IF(ISBLANK(ComponentData[[#This Row],[TypeDesignations]]),"",ComponentData[[#This Row],[TypeDesignations]])</f>
        <v>23WT25</v>
      </c>
      <c r="D3204" s="71" t="str">
        <f>IF(ISBLANK(ComponentData[[#This Row],[Voltage]]),"",ComponentData[[#This Row],[Voltage]])</f>
        <v/>
      </c>
      <c r="E3204" s="71" t="str">
        <f>IF(ISBLANK(ComponentData[[#This Row],[Remark]]),"",ComponentData[[#This Row],[Remark]])</f>
        <v>50-2400Bd</v>
      </c>
      <c r="F3204" s="71" t="str">
        <f>IF(ISBLANK(ComponentData[[#This Row],[Manufacturer]]),"",ComponentData[[#This Row],[Manufacturer]])</f>
        <v>ABB</v>
      </c>
      <c r="G3204" s="71" t="str">
        <f>IF(ISBLANK(ComponentData[[#This Row],[ManufacturerNumber]]),"",ComponentData[[#This Row],[ManufacturerNumber]])</f>
        <v>1KGT012400R0001</v>
      </c>
    </row>
    <row r="3205" spans="1:7" ht="14.45" customHeight="1">
      <c r="A3205" s="66">
        <v>3204</v>
      </c>
      <c r="B3205" s="71" t="str">
        <f>IF(ISBLANK(ComponentData[[#This Row],[Description]]),"",ComponentData[[#This Row],[Description]])</f>
        <v>Side view</v>
      </c>
      <c r="C3205" s="71" t="str">
        <f>IF(ISBLANK(ComponentData[[#This Row],[TypeDesignations]]),"",ComponentData[[#This Row],[TypeDesignations]])</f>
        <v>BSM16/32/48</v>
      </c>
      <c r="D3205" s="71" t="str">
        <f>IF(ISBLANK(ComponentData[[#This Row],[Voltage]]),"",ComponentData[[#This Row],[Voltage]])</f>
        <v/>
      </c>
      <c r="E3205" s="71" t="str">
        <f>IF(ISBLANK(ComponentData[[#This Row],[Remark]]),"",ComponentData[[#This Row],[Remark]])</f>
        <v/>
      </c>
      <c r="F3205" s="71" t="str">
        <f>IF(ISBLANK(ComponentData[[#This Row],[Manufacturer]]),"",ComponentData[[#This Row],[Manufacturer]])</f>
        <v>EES</v>
      </c>
      <c r="G3205" s="71" t="str">
        <f>IF(ISBLANK(ComponentData[[#This Row],[ManufacturerNumber]]),"",ComponentData[[#This Row],[ManufacturerNumber]])</f>
        <v/>
      </c>
    </row>
    <row r="3206" spans="1:7" ht="14.45" customHeight="1">
      <c r="A3206" s="66">
        <v>3205</v>
      </c>
      <c r="B3206" s="71" t="str">
        <f>IF(ISBLANK(ComponentData[[#This Row],[Description]]),"",ComponentData[[#This Row],[Description]])</f>
        <v>1-port serial card</v>
      </c>
      <c r="C3206" s="71" t="str">
        <f>IF(ISBLANK(ComponentData[[#This Row],[TypeDesignations]]),"",ComponentData[[#This Row],[TypeDesignations]])</f>
        <v>PCI-1610A/9</v>
      </c>
      <c r="D3206" s="71" t="str">
        <f>IF(ISBLANK(ComponentData[[#This Row],[Voltage]]),"",ComponentData[[#This Row],[Voltage]])</f>
        <v>4xD-SUB9</v>
      </c>
      <c r="E3206" s="71" t="str">
        <f>IF(ISBLANK(ComponentData[[#This Row],[Remark]]),"",ComponentData[[#This Row],[Remark]])</f>
        <v>30 cm DB-37 to4 DB-9 cable included</v>
      </c>
      <c r="F3206" s="71" t="str">
        <f>IF(ISBLANK(ComponentData[[#This Row],[Manufacturer]]),"",ComponentData[[#This Row],[Manufacturer]])</f>
        <v>Advantech</v>
      </c>
      <c r="G3206" s="71" t="str">
        <f>IF(ISBLANK(ComponentData[[#This Row],[ManufacturerNumber]]),"",ComponentData[[#This Row],[ManufacturerNumber]])</f>
        <v>PCI-1610A/9</v>
      </c>
    </row>
    <row r="3207" spans="1:7" ht="14.45" customHeight="1">
      <c r="A3207" s="66">
        <v>3206</v>
      </c>
      <c r="B3207" s="71" t="str">
        <f>IF(ISBLANK(ComponentData[[#This Row],[Description]]),"",ComponentData[[#This Row],[Description]])</f>
        <v>Serial Bus Cable</v>
      </c>
      <c r="C3207" s="71" t="str">
        <f>IF(ISBLANK(ComponentData[[#This Row],[TypeDesignations]]),"",ComponentData[[#This Row],[TypeDesignations]])</f>
        <v>20KB01</v>
      </c>
      <c r="D3207" s="71" t="str">
        <f>IF(ISBLANK(ComponentData[[#This Row],[Voltage]]),"",ComponentData[[#This Row],[Voltage]])</f>
        <v>1.2m</v>
      </c>
      <c r="E3207" s="71" t="str">
        <f>IF(ISBLANK(ComponentData[[#This Row],[Remark]]),"",ComponentData[[#This Row],[Remark]])</f>
        <v/>
      </c>
      <c r="F3207" s="71" t="str">
        <f>IF(ISBLANK(ComponentData[[#This Row],[Manufacturer]]),"",ComponentData[[#This Row],[Manufacturer]])</f>
        <v>ABB</v>
      </c>
      <c r="G3207" s="71" t="str">
        <f>IF(ISBLANK(ComponentData[[#This Row],[ManufacturerNumber]]),"",ComponentData[[#This Row],[ManufacturerNumber]])</f>
        <v>1KHH400971R3012</v>
      </c>
    </row>
    <row r="3208" spans="1:7" ht="14.45" customHeight="1">
      <c r="A3208" s="66">
        <v>3207</v>
      </c>
      <c r="B3208" s="71" t="str">
        <f>IF(ISBLANK(ComponentData[[#This Row],[Description]]),"",ComponentData[[#This Row],[Description]])</f>
        <v>Front view</v>
      </c>
      <c r="C3208" s="71" t="str">
        <f>IF(ISBLANK(ComponentData[[#This Row],[TypeDesignations]]),"",ComponentData[[#This Row],[TypeDesignations]])</f>
        <v>IPC 610</v>
      </c>
      <c r="D3208" s="71" t="str">
        <f>IF(ISBLANK(ComponentData[[#This Row],[Voltage]]),"",ComponentData[[#This Row],[Voltage]])</f>
        <v/>
      </c>
      <c r="E3208" s="71" t="str">
        <f>IF(ISBLANK(ComponentData[[#This Row],[Remark]]),"",ComponentData[[#This Row],[Remark]])</f>
        <v/>
      </c>
      <c r="F3208" s="71" t="str">
        <f>IF(ISBLANK(ComponentData[[#This Row],[Manufacturer]]),"",ComponentData[[#This Row],[Manufacturer]])</f>
        <v>Advantech</v>
      </c>
      <c r="G3208" s="71" t="str">
        <f>IF(ISBLANK(ComponentData[[#This Row],[ManufacturerNumber]]),"",ComponentData[[#This Row],[ManufacturerNumber]])</f>
        <v/>
      </c>
    </row>
    <row r="3209" spans="1:7" ht="14.45" customHeight="1">
      <c r="A3209" s="66">
        <v>3208</v>
      </c>
      <c r="B3209" s="71" t="str">
        <f>IF(ISBLANK(ComponentData[[#This Row],[Description]]),"",ComponentData[[#This Row],[Description]])</f>
        <v>Side view</v>
      </c>
      <c r="C3209" s="71" t="str">
        <f>IF(ISBLANK(ComponentData[[#This Row],[TypeDesignations]]),"",ComponentData[[#This Row],[TypeDesignations]])</f>
        <v>IPC 610</v>
      </c>
      <c r="D3209" s="71" t="str">
        <f>IF(ISBLANK(ComponentData[[#This Row],[Voltage]]),"",ComponentData[[#This Row],[Voltage]])</f>
        <v/>
      </c>
      <c r="E3209" s="71" t="str">
        <f>IF(ISBLANK(ComponentData[[#This Row],[Remark]]),"",ComponentData[[#This Row],[Remark]])</f>
        <v/>
      </c>
      <c r="F3209" s="71" t="str">
        <f>IF(ISBLANK(ComponentData[[#This Row],[Manufacturer]]),"",ComponentData[[#This Row],[Manufacturer]])</f>
        <v>Advantech</v>
      </c>
      <c r="G3209" s="71" t="str">
        <f>IF(ISBLANK(ComponentData[[#This Row],[ManufacturerNumber]]),"",ComponentData[[#This Row],[ManufacturerNumber]])</f>
        <v/>
      </c>
    </row>
    <row r="3210" spans="1:7" ht="14.45" customHeight="1">
      <c r="A3210" s="66">
        <v>3209</v>
      </c>
      <c r="B3210" s="71" t="str">
        <f>IF(ISBLANK(ComponentData[[#This Row],[Description]]),"",ComponentData[[#This Row],[Description]])</f>
        <v>Fault Locator</v>
      </c>
      <c r="C3210" s="71" t="str">
        <f>IF(ISBLANK(ComponentData[[#This Row],[TypeDesignations]]),"",ComponentData[[#This Row],[TypeDesignations]])</f>
        <v>TFS 2100</v>
      </c>
      <c r="D3210" s="71" t="str">
        <f>IF(ISBLANK(ComponentData[[#This Row],[Voltage]]),"",ComponentData[[#This Row],[Voltage]])</f>
        <v/>
      </c>
      <c r="E3210" s="71" t="str">
        <f>IF(ISBLANK(ComponentData[[#This Row],[Remark]]),"",ComponentData[[#This Row],[Remark]])</f>
        <v/>
      </c>
      <c r="F3210" s="71" t="str">
        <f>IF(ISBLANK(ComponentData[[#This Row],[Manufacturer]]),"",ComponentData[[#This Row],[Manufacturer]])</f>
        <v>ISA</v>
      </c>
      <c r="G3210" s="71" t="str">
        <f>IF(ISBLANK(ComponentData[[#This Row],[ManufacturerNumber]]),"",ComponentData[[#This Row],[ManufacturerNumber]])</f>
        <v>TFS-2100E</v>
      </c>
    </row>
    <row r="3211" spans="1:7" ht="14.45" customHeight="1">
      <c r="A3211" s="66">
        <v>3210</v>
      </c>
      <c r="B3211" s="71" t="str">
        <f>IF(ISBLANK(ComponentData[[#This Row],[Description]]),"",ComponentData[[#This Row],[Description]])</f>
        <v>Cover plate</v>
      </c>
      <c r="C3211" s="71" t="str">
        <f>IF(ISBLANK(ComponentData[[#This Row],[TypeDesignations]]),"",ComponentData[[#This Row],[TypeDesignations]])</f>
        <v>7U</v>
      </c>
      <c r="D3211" s="71" t="str">
        <f>IF(ISBLANK(ComponentData[[#This Row],[Voltage]]),"",ComponentData[[#This Row],[Voltage]])</f>
        <v>7U, 2xBU02 with HMI</v>
      </c>
      <c r="E3211" s="71" t="str">
        <f>IF(ISBLANK(ComponentData[[#This Row],[Remark]]),"",ComponentData[[#This Row],[Remark]])</f>
        <v>RAL7035</v>
      </c>
      <c r="F3211" s="71" t="str">
        <f>IF(ISBLANK(ComponentData[[#This Row],[Manufacturer]]),"",ComponentData[[#This Row],[Manufacturer]])</f>
        <v>ABB</v>
      </c>
      <c r="G3211" s="71" t="str">
        <f>IF(ISBLANK(ComponentData[[#This Row],[ManufacturerNumber]]),"",ComponentData[[#This Row],[ManufacturerNumber]])</f>
        <v>7U</v>
      </c>
    </row>
    <row r="3212" spans="1:7" ht="14.45" customHeight="1">
      <c r="A3212" s="66">
        <v>3211</v>
      </c>
      <c r="B3212" s="71" t="str">
        <f>IF(ISBLANK(ComponentData[[#This Row],[Description]]),"",ComponentData[[#This Row],[Description]])</f>
        <v>Numerical line differential protection IED</v>
      </c>
      <c r="C3212" s="71" t="str">
        <f>IF(ISBLANK(ComponentData[[#This Row],[TypeDesignations]]),"",ComponentData[[#This Row],[TypeDesignations]])</f>
        <v>RED670</v>
      </c>
      <c r="D3212" s="71" t="str">
        <f>IF(ISBLANK(ComponentData[[#This Row],[Voltage]]),"",ComponentData[[#This Row],[Voltage]])</f>
        <v>B33, VER. 2.2 CONFIGURED</v>
      </c>
      <c r="E3212" s="71" t="str">
        <f>IF(ISBLANK(ComponentData[[#This Row],[Remark]]),"",ComponentData[[#This Row],[Remark]])</f>
        <v/>
      </c>
      <c r="F3212" s="71" t="str">
        <f>IF(ISBLANK(ComponentData[[#This Row],[Manufacturer]]),"",ComponentData[[#This Row],[Manufacturer]])</f>
        <v>ABB</v>
      </c>
      <c r="G3212" s="71" t="str">
        <f>IF(ISBLANK(ComponentData[[#This Row],[ManufacturerNumber]]),"",ComponentData[[#This Row],[ManufacturerNumber]])</f>
        <v>To be defined</v>
      </c>
    </row>
    <row r="3213" spans="1:7" ht="14.45" customHeight="1">
      <c r="A3213" s="66">
        <v>3212</v>
      </c>
      <c r="B3213" s="71" t="str">
        <f>IF(ISBLANK(ComponentData[[#This Row],[Description]]),"",ComponentData[[#This Row],[Description]])</f>
        <v>Front view</v>
      </c>
      <c r="C3213" s="71" t="str">
        <f>IF(ISBLANK(ComponentData[[#This Row],[TypeDesignations]]),"",ComponentData[[#This Row],[TypeDesignations]])</f>
        <v>Minirack 19" / 14HE</v>
      </c>
      <c r="D3213" s="71" t="str">
        <f>IF(ISBLANK(ComponentData[[#This Row],[Voltage]]),"",ComponentData[[#This Row],[Voltage]])</f>
        <v>19" / 14HE</v>
      </c>
      <c r="E3213" s="71" t="str">
        <f>IF(ISBLANK(ComponentData[[#This Row],[Remark]]),"",ComponentData[[#This Row],[Remark]])</f>
        <v/>
      </c>
      <c r="F3213" s="71" t="str">
        <f>IF(ISBLANK(ComponentData[[#This Row],[Manufacturer]]),"",ComponentData[[#This Row],[Manufacturer]])</f>
        <v>Schroff</v>
      </c>
      <c r="G3213" s="71" t="str">
        <f>IF(ISBLANK(ComponentData[[#This Row],[ManufacturerNumber]]),"",ComponentData[[#This Row],[ManufacturerNumber]])</f>
        <v>1KHF403760R0001</v>
      </c>
    </row>
    <row r="3214" spans="1:7" ht="14.45" customHeight="1">
      <c r="A3214" s="66">
        <v>3213</v>
      </c>
      <c r="B3214" s="71" t="str">
        <f>IF(ISBLANK(ComponentData[[#This Row],[Description]]),"",ComponentData[[#This Row],[Description]])</f>
        <v>Cross sectional view</v>
      </c>
      <c r="C3214" s="71" t="str">
        <f>IF(ISBLANK(ComponentData[[#This Row],[TypeDesignations]]),"",ComponentData[[#This Row],[TypeDesignations]])</f>
        <v>Minirack II-II</v>
      </c>
      <c r="D3214" s="71" t="str">
        <f>IF(ISBLANK(ComponentData[[#This Row],[Voltage]]),"",ComponentData[[#This Row],[Voltage]])</f>
        <v/>
      </c>
      <c r="E3214" s="71" t="str">
        <f>IF(ISBLANK(ComponentData[[#This Row],[Remark]]),"",ComponentData[[#This Row],[Remark]])</f>
        <v/>
      </c>
      <c r="F3214" s="71" t="str">
        <f>IF(ISBLANK(ComponentData[[#This Row],[Manufacturer]]),"",ComponentData[[#This Row],[Manufacturer]])</f>
        <v>Schroff</v>
      </c>
      <c r="G3214" s="71" t="str">
        <f>IF(ISBLANK(ComponentData[[#This Row],[ManufacturerNumber]]),"",ComponentData[[#This Row],[ManufacturerNumber]])</f>
        <v/>
      </c>
    </row>
    <row r="3215" spans="1:7" ht="14.45" customHeight="1">
      <c r="A3215" s="66">
        <v>3214</v>
      </c>
      <c r="B3215" s="71" t="str">
        <f>IF(ISBLANK(ComponentData[[#This Row],[Description]]),"",ComponentData[[#This Row],[Description]])</f>
        <v>Slide rail kit</v>
      </c>
      <c r="C3215" s="71" t="str">
        <f>IF(ISBLANK(ComponentData[[#This Row],[TypeDesignations]]),"",ComponentData[[#This Row],[TypeDesignations]])</f>
        <v>Minirack</v>
      </c>
      <c r="D3215" s="71" t="str">
        <f>IF(ISBLANK(ComponentData[[#This Row],[Voltage]]),"",ComponentData[[#This Row],[Voltage]])</f>
        <v/>
      </c>
      <c r="E3215" s="71" t="str">
        <f>IF(ISBLANK(ComponentData[[#This Row],[Remark]]),"",ComponentData[[#This Row],[Remark]])</f>
        <v/>
      </c>
      <c r="F3215" s="71" t="str">
        <f>IF(ISBLANK(ComponentData[[#This Row],[Manufacturer]]),"",ComponentData[[#This Row],[Manufacturer]])</f>
        <v>Schroff</v>
      </c>
      <c r="G3215" s="71" t="str">
        <f>IF(ISBLANK(ComponentData[[#This Row],[ManufacturerNumber]]),"",ComponentData[[#This Row],[ManufacturerNumber]])</f>
        <v>1KHF403740R0021</v>
      </c>
    </row>
    <row r="3216" spans="1:7" ht="14.45" customHeight="1">
      <c r="A3216" s="66">
        <v>3215</v>
      </c>
      <c r="B3216" s="71" t="str">
        <f>IF(ISBLANK(ComponentData[[#This Row],[Description]]),"",ComponentData[[#This Row],[Description]])</f>
        <v>Glass door</v>
      </c>
      <c r="C3216" s="71" t="str">
        <f>IF(ISBLANK(ComponentData[[#This Row],[TypeDesignations]]),"",ComponentData[[#This Row],[TypeDesignations]])</f>
        <v>Minirack</v>
      </c>
      <c r="D3216" s="71" t="str">
        <f>IF(ISBLANK(ComponentData[[#This Row],[Voltage]]),"",ComponentData[[#This Row],[Voltage]])</f>
        <v/>
      </c>
      <c r="E3216" s="71" t="str">
        <f>IF(ISBLANK(ComponentData[[#This Row],[Remark]]),"",ComponentData[[#This Row],[Remark]])</f>
        <v/>
      </c>
      <c r="F3216" s="71" t="str">
        <f>IF(ISBLANK(ComponentData[[#This Row],[Manufacturer]]),"",ComponentData[[#This Row],[Manufacturer]])</f>
        <v>Schroff</v>
      </c>
      <c r="G3216" s="71" t="str">
        <f>IF(ISBLANK(ComponentData[[#This Row],[ManufacturerNumber]]),"",ComponentData[[#This Row],[ManufacturerNumber]])</f>
        <v>1KHF403740R0011</v>
      </c>
    </row>
    <row r="3217" spans="1:7" ht="14.45" customHeight="1">
      <c r="A3217" s="66">
        <v>3216</v>
      </c>
      <c r="B3217" s="71" t="str">
        <f>IF(ISBLANK(ComponentData[[#This Row],[Description]]),"",ComponentData[[#This Row],[Description]])</f>
        <v>Mounting bars</v>
      </c>
      <c r="C3217" s="71" t="str">
        <f>IF(ISBLANK(ComponentData[[#This Row],[TypeDesignations]]),"",ComponentData[[#This Row],[TypeDesignations]])</f>
        <v>Minirack</v>
      </c>
      <c r="D3217" s="71" t="str">
        <f>IF(ISBLANK(ComponentData[[#This Row],[Voltage]]),"",ComponentData[[#This Row],[Voltage]])</f>
        <v/>
      </c>
      <c r="E3217" s="71" t="str">
        <f>IF(ISBLANK(ComponentData[[#This Row],[Remark]]),"",ComponentData[[#This Row],[Remark]])</f>
        <v/>
      </c>
      <c r="F3217" s="71" t="str">
        <f>IF(ISBLANK(ComponentData[[#This Row],[Manufacturer]]),"",ComponentData[[#This Row],[Manufacturer]])</f>
        <v>Schroff</v>
      </c>
      <c r="G3217" s="71" t="str">
        <f>IF(ISBLANK(ComponentData[[#This Row],[ManufacturerNumber]]),"",ComponentData[[#This Row],[ManufacturerNumber]])</f>
        <v>1KHF403740R0022</v>
      </c>
    </row>
    <row r="3218" spans="1:7" ht="14.45" customHeight="1">
      <c r="A3218" s="66">
        <v>3217</v>
      </c>
      <c r="B3218" s="71" t="str">
        <f>IF(ISBLANK(ComponentData[[#This Row],[Description]]),"",ComponentData[[#This Row],[Description]])</f>
        <v>Table top</v>
      </c>
      <c r="C3218" s="71" t="str">
        <f>IF(ISBLANK(ComponentData[[#This Row],[TypeDesignations]]),"",ComponentData[[#This Row],[TypeDesignations]])</f>
        <v>Minirack</v>
      </c>
      <c r="D3218" s="71" t="str">
        <f>IF(ISBLANK(ComponentData[[#This Row],[Voltage]]),"",ComponentData[[#This Row],[Voltage]])</f>
        <v/>
      </c>
      <c r="E3218" s="71" t="str">
        <f>IF(ISBLANK(ComponentData[[#This Row],[Remark]]),"",ComponentData[[#This Row],[Remark]])</f>
        <v/>
      </c>
      <c r="F3218" s="71" t="str">
        <f>IF(ISBLANK(ComponentData[[#This Row],[Manufacturer]]),"",ComponentData[[#This Row],[Manufacturer]])</f>
        <v>Schroff</v>
      </c>
      <c r="G3218" s="71" t="str">
        <f>IF(ISBLANK(ComponentData[[#This Row],[ManufacturerNumber]]),"",ComponentData[[#This Row],[ManufacturerNumber]])</f>
        <v>1KHF403513P0011</v>
      </c>
    </row>
    <row r="3219" spans="1:7" ht="14.45" customHeight="1">
      <c r="A3219" s="66">
        <v>3218</v>
      </c>
      <c r="B3219" s="71" t="str">
        <f>IF(ISBLANK(ComponentData[[#This Row],[Description]]),"",ComponentData[[#This Row],[Description]])</f>
        <v>Cross sectional view</v>
      </c>
      <c r="C3219" s="71" t="str">
        <f>IF(ISBLANK(ComponentData[[#This Row],[TypeDesignations]]),"",ComponentData[[#This Row],[TypeDesignations]])</f>
        <v>Minirack I-I</v>
      </c>
      <c r="D3219" s="71" t="str">
        <f>IF(ISBLANK(ComponentData[[#This Row],[Voltage]]),"",ComponentData[[#This Row],[Voltage]])</f>
        <v/>
      </c>
      <c r="E3219" s="71" t="str">
        <f>IF(ISBLANK(ComponentData[[#This Row],[Remark]]),"",ComponentData[[#This Row],[Remark]])</f>
        <v/>
      </c>
      <c r="F3219" s="71" t="str">
        <f>IF(ISBLANK(ComponentData[[#This Row],[Manufacturer]]),"",ComponentData[[#This Row],[Manufacturer]])</f>
        <v>Schroff</v>
      </c>
      <c r="G3219" s="71" t="str">
        <f>IF(ISBLANK(ComponentData[[#This Row],[ManufacturerNumber]]),"",ComponentData[[#This Row],[ManufacturerNumber]])</f>
        <v/>
      </c>
    </row>
    <row r="3220" spans="1:7" ht="14.45" customHeight="1">
      <c r="A3220" s="66">
        <v>3219</v>
      </c>
      <c r="B3220" s="71" t="str">
        <f>IF(ISBLANK(ComponentData[[#This Row],[Description]]),"",ComponentData[[#This Row],[Description]])</f>
        <v>Cross sectional view</v>
      </c>
      <c r="C3220" s="71" t="str">
        <f>IF(ISBLANK(ComponentData[[#This Row],[TypeDesignations]]),"",ComponentData[[#This Row],[TypeDesignations]])</f>
        <v>Minirack III-III</v>
      </c>
      <c r="D3220" s="71" t="str">
        <f>IF(ISBLANK(ComponentData[[#This Row],[Voltage]]),"",ComponentData[[#This Row],[Voltage]])</f>
        <v/>
      </c>
      <c r="E3220" s="71" t="str">
        <f>IF(ISBLANK(ComponentData[[#This Row],[Remark]]),"",ComponentData[[#This Row],[Remark]])</f>
        <v/>
      </c>
      <c r="F3220" s="71" t="str">
        <f>IF(ISBLANK(ComponentData[[#This Row],[Manufacturer]]),"",ComponentData[[#This Row],[Manufacturer]])</f>
        <v>Schroff</v>
      </c>
      <c r="G3220" s="71" t="str">
        <f>IF(ISBLANK(ComponentData[[#This Row],[ManufacturerNumber]]),"",ComponentData[[#This Row],[ManufacturerNumber]])</f>
        <v/>
      </c>
    </row>
    <row r="3221" spans="1:7" ht="14.45" customHeight="1">
      <c r="A3221" s="66">
        <v>3220</v>
      </c>
      <c r="B3221" s="71" t="str">
        <f>IF(ISBLANK(ComponentData[[#This Row],[Description]]),"",ComponentData[[#This Row],[Description]])</f>
        <v>Fall-back switch</v>
      </c>
      <c r="C3221" s="71" t="str">
        <f>IF(ISBLANK(ComponentData[[#This Row],[TypeDesignations]]),"",ComponentData[[#This Row],[TypeDesignations]])</f>
        <v>KU13.1</v>
      </c>
      <c r="D3221" s="71" t="str">
        <f>IF(ISBLANK(ComponentData[[#This Row],[Voltage]]),"",ComponentData[[#This Row],[Voltage]])</f>
        <v>7-33VDC</v>
      </c>
      <c r="E3221" s="71" t="str">
        <f>IF(ISBLANK(ComponentData[[#This Row],[Remark]]),"",ComponentData[[#This Row],[Remark]])</f>
        <v/>
      </c>
      <c r="F3221" s="71" t="str">
        <f>IF(ISBLANK(ComponentData[[#This Row],[Manufacturer]]),"",ComponentData[[#This Row],[Manufacturer]])</f>
        <v>Kuumic</v>
      </c>
      <c r="G3221" s="71" t="str">
        <f>IF(ISBLANK(ComponentData[[#This Row],[ManufacturerNumber]]),"",ComponentData[[#This Row],[ManufacturerNumber]])</f>
        <v>KU13.1</v>
      </c>
    </row>
    <row r="3222" spans="1:7" ht="14.45" customHeight="1">
      <c r="A3222" s="66">
        <v>3221</v>
      </c>
      <c r="B3222" s="71" t="str">
        <f>IF(ISBLANK(ComponentData[[#This Row],[Description]]),"",ComponentData[[#This Row],[Description]])</f>
        <v>Auxiliary contact block</v>
      </c>
      <c r="C3222" s="71" t="str">
        <f>IF(ISBLANK(ComponentData[[#This Row],[TypeDesignations]]),"",ComponentData[[#This Row],[TypeDesignations]])</f>
        <v>CA4-40E</v>
      </c>
      <c r="D3222" s="71" t="str">
        <f>IF(ISBLANK(ComponentData[[#This Row],[Voltage]]),"",ComponentData[[#This Row],[Voltage]])</f>
        <v/>
      </c>
      <c r="E3222" s="71" t="str">
        <f>IF(ISBLANK(ComponentData[[#This Row],[Remark]]),"",ComponentData[[#This Row],[Remark]])</f>
        <v>4NO</v>
      </c>
      <c r="F3222" s="71" t="str">
        <f>IF(ISBLANK(ComponentData[[#This Row],[Manufacturer]]),"",ComponentData[[#This Row],[Manufacturer]])</f>
        <v>ABB</v>
      </c>
      <c r="G3222" s="71" t="str">
        <f>IF(ISBLANK(ComponentData[[#This Row],[ManufacturerNumber]]),"",ComponentData[[#This Row],[ManufacturerNumber]])</f>
        <v>1SBN010140R1040</v>
      </c>
    </row>
    <row r="3223" spans="1:7" ht="14.45" customHeight="1">
      <c r="A3223" s="66">
        <v>3222</v>
      </c>
      <c r="B3223" s="71" t="str">
        <f>IF(ISBLANK(ComponentData[[#This Row],[Description]]),"",ComponentData[[#This Row],[Description]])</f>
        <v>Cover</v>
      </c>
      <c r="C3223" s="71" t="str">
        <f>IF(ISBLANK(ComponentData[[#This Row],[TypeDesignations]]),"",ComponentData[[#This Row],[TypeDesignations]])</f>
        <v>D-UTME 4</v>
      </c>
      <c r="D3223" s="71" t="str">
        <f>IF(ISBLANK(ComponentData[[#This Row],[Voltage]]),"",ComponentData[[#This Row],[Voltage]])</f>
        <v/>
      </c>
      <c r="E3223" s="71" t="str">
        <f>IF(ISBLANK(ComponentData[[#This Row],[Remark]]),"",ComponentData[[#This Row],[Remark]])</f>
        <v/>
      </c>
      <c r="F3223" s="71" t="str">
        <f>IF(ISBLANK(ComponentData[[#This Row],[Manufacturer]]),"",ComponentData[[#This Row],[Manufacturer]])</f>
        <v>Phoenix Contact</v>
      </c>
      <c r="G3223" s="71" t="str">
        <f>IF(ISBLANK(ComponentData[[#This Row],[ManufacturerNumber]]),"",ComponentData[[#This Row],[ManufacturerNumber]])</f>
        <v>3047491</v>
      </c>
    </row>
    <row r="3224" spans="1:7" ht="14.45" customHeight="1">
      <c r="A3224" s="66">
        <v>3223</v>
      </c>
      <c r="B3224" s="71" t="str">
        <f>IF(ISBLANK(ComponentData[[#This Row],[Description]]),"",ComponentData[[#This Row],[Description]])</f>
        <v>Test switch</v>
      </c>
      <c r="C3224" s="71" t="str">
        <f>IF(ISBLANK(ComponentData[[#This Row],[TypeDesignations]]),"",ComponentData[[#This Row],[TypeDesignations]])</f>
        <v>185</v>
      </c>
      <c r="D3224" s="71" t="str">
        <f>IF(ISBLANK(ComponentData[[#This Row],[Voltage]]),"",ComponentData[[#This Row],[Voltage]])</f>
        <v>10NO</v>
      </c>
      <c r="E3224" s="71" t="str">
        <f>IF(ISBLANK(ComponentData[[#This Row],[Remark]]),"",ComponentData[[#This Row],[Remark]])</f>
        <v/>
      </c>
      <c r="F3224" s="71" t="str">
        <f>IF(ISBLANK(ComponentData[[#This Row],[Manufacturer]]),"",ComponentData[[#This Row],[Manufacturer]])</f>
        <v>ABB</v>
      </c>
      <c r="G3224" s="71" t="str">
        <f>IF(ISBLANK(ComponentData[[#This Row],[ManufacturerNumber]]),"",ComponentData[[#This Row],[ManufacturerNumber]])</f>
        <v>R670B197G26</v>
      </c>
    </row>
    <row r="3225" spans="1:7" ht="14.45" customHeight="1">
      <c r="A3225" s="66">
        <v>3224</v>
      </c>
      <c r="B3225" s="71" t="str">
        <f>IF(ISBLANK(ComponentData[[#This Row],[Description]]),"",ComponentData[[#This Row],[Description]])</f>
        <v>Numerical Busbar protection and control IED</v>
      </c>
      <c r="C3225" s="71" t="str">
        <f>IF(ISBLANK(ComponentData[[#This Row],[TypeDesignations]]),"",ComponentData[[#This Row],[TypeDesignations]])</f>
        <v>REB611</v>
      </c>
      <c r="D3225" s="71" t="str">
        <f>IF(ISBLANK(ComponentData[[#This Row],[Voltage]]),"",ComponentData[[#This Row],[Voltage]])</f>
        <v/>
      </c>
      <c r="E3225" s="71" t="str">
        <f>IF(ISBLANK(ComponentData[[#This Row],[Remark]]),"",ComponentData[[#This Row],[Remark]])</f>
        <v/>
      </c>
      <c r="F3225" s="71" t="str">
        <f>IF(ISBLANK(ComponentData[[#This Row],[Manufacturer]]),"",ComponentData[[#This Row],[Manufacturer]])</f>
        <v>ABB</v>
      </c>
      <c r="G3225" s="71" t="str">
        <f>IF(ISBLANK(ComponentData[[#This Row],[ManufacturerNumber]]),"",ComponentData[[#This Row],[ManufacturerNumber]])</f>
        <v>To be defined</v>
      </c>
    </row>
    <row r="3226" spans="1:7" ht="14.45" customHeight="1">
      <c r="A3226" s="66">
        <v>3225</v>
      </c>
      <c r="B3226" s="71" t="str">
        <f>IF(ISBLANK(ComponentData[[#This Row],[Description]]),"",ComponentData[[#This Row],[Description]])</f>
        <v>Numerical busbar protection IED</v>
      </c>
      <c r="C3226" s="71" t="str">
        <f>IF(ISBLANK(ComponentData[[#This Row],[TypeDesignations]]),"",ComponentData[[#This Row],[TypeDesignations]])</f>
        <v>REB670</v>
      </c>
      <c r="D3226" s="71" t="str">
        <f>IF(ISBLANK(ComponentData[[#This Row],[Voltage]]),"",ComponentData[[#This Row],[Voltage]])</f>
        <v>VER. 1.2 CONFIGURED</v>
      </c>
      <c r="E3226" s="71" t="str">
        <f>IF(ISBLANK(ComponentData[[#This Row],[Remark]]),"",ComponentData[[#This Row],[Remark]])</f>
        <v/>
      </c>
      <c r="F3226" s="71" t="str">
        <f>IF(ISBLANK(ComponentData[[#This Row],[Manufacturer]]),"",ComponentData[[#This Row],[Manufacturer]])</f>
        <v>ABB</v>
      </c>
      <c r="G3226" s="71" t="str">
        <f>IF(ISBLANK(ComponentData[[#This Row],[ManufacturerNumber]]),"",ComponentData[[#This Row],[ManufacturerNumber]])</f>
        <v>To be defined</v>
      </c>
    </row>
    <row r="3227" spans="1:7" ht="14.45" customHeight="1">
      <c r="A3227" s="66">
        <v>3226</v>
      </c>
      <c r="B3227" s="71" t="str">
        <f>IF(ISBLANK(ComponentData[[#This Row],[Description]]),"",ComponentData[[#This Row],[Description]])</f>
        <v>Ethernet switch</v>
      </c>
      <c r="C3227" s="71" t="str">
        <f>IF(ISBLANK(ComponentData[[#This Row],[TypeDesignations]]),"",ComponentData[[#This Row],[TypeDesignations]])</f>
        <v>AFS650-9</v>
      </c>
      <c r="D3227" s="71" t="str">
        <f>IF(ISBLANK(ComponentData[[#This Row],[Voltage]]),"",ComponentData[[#This Row],[Voltage]])</f>
        <v>Dual PS 18V-60VDC</v>
      </c>
      <c r="E3227" s="71" t="str">
        <f>IF(ISBLANK(ComponentData[[#This Row],[Remark]]),"",ComponentData[[#This Row],[Remark]])</f>
        <v>9 ports, screw terminals, LL</v>
      </c>
      <c r="F3227" s="71" t="str">
        <f>IF(ISBLANK(ComponentData[[#This Row],[Manufacturer]]),"",ComponentData[[#This Row],[Manufacturer]])</f>
        <v>ABB</v>
      </c>
      <c r="G3227" s="71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6">
        <v>3227</v>
      </c>
      <c r="B3228" s="71" t="str">
        <f>IF(ISBLANK(ComponentData[[#This Row],[Description]]),"",ComponentData[[#This Row],[Description]])</f>
        <v>Rack casing</v>
      </c>
      <c r="C3228" s="71" t="str">
        <f>IF(ISBLANK(ComponentData[[#This Row],[TypeDesignations]]),"",ComponentData[[#This Row],[TypeDesignations]])</f>
        <v>P725</v>
      </c>
      <c r="D3228" s="71" t="str">
        <f>IF(ISBLANK(ComponentData[[#This Row],[Voltage]]),"",ComponentData[[#This Row],[Voltage]])</f>
        <v>12U</v>
      </c>
      <c r="E3228" s="71" t="str">
        <f>IF(ISBLANK(ComponentData[[#This Row],[Remark]]),"",ComponentData[[#This Row],[Remark]])</f>
        <v>56 modules</v>
      </c>
      <c r="F3228" s="71" t="str">
        <f>IF(ISBLANK(ComponentData[[#This Row],[Manufacturer]]),"",ComponentData[[#This Row],[Manufacturer]])</f>
        <v>RTK Instruments Ltd.</v>
      </c>
      <c r="G3228" s="71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6">
        <v>3228</v>
      </c>
      <c r="B3229" s="71" t="str">
        <f>IF(ISBLANK(ComponentData[[#This Row],[Description]]),"",ComponentData[[#This Row],[Description]])</f>
        <v>Auxiliary contact block</v>
      </c>
      <c r="C3229" s="71" t="str">
        <f>IF(ISBLANK(ComponentData[[#This Row],[TypeDesignations]]),"",ComponentData[[#This Row],[TypeDesignations]])</f>
        <v>VEM4</v>
      </c>
      <c r="D3229" s="71" t="str">
        <f>IF(ISBLANK(ComponentData[[#This Row],[Voltage]]),"",ComponentData[[#This Row],[Voltage]])</f>
        <v/>
      </c>
      <c r="E3229" s="71" t="str">
        <f>IF(ISBLANK(ComponentData[[#This Row],[Remark]]),"",ComponentData[[#This Row],[Remark]])</f>
        <v/>
      </c>
      <c r="F3229" s="71" t="str">
        <f>IF(ISBLANK(ComponentData[[#This Row],[Manufacturer]]),"",ComponentData[[#This Row],[Manufacturer]])</f>
        <v>ABB</v>
      </c>
      <c r="G3229" s="71" t="str">
        <f>IF(ISBLANK(ComponentData[[#This Row],[ManufacturerNumber]]),"",ComponentData[[#This Row],[ManufacturerNumber]])</f>
        <v>1SBN030111R1000</v>
      </c>
    </row>
    <row r="3230" spans="1:7" ht="14.45" customHeight="1">
      <c r="A3230" s="66">
        <v>3229</v>
      </c>
      <c r="B3230" s="71" t="str">
        <f>IF(ISBLANK(ComponentData[[#This Row],[Description]]),"",ComponentData[[#This Row],[Description]])</f>
        <v>Numerical motor protection and control IED</v>
      </c>
      <c r="C3230" s="71" t="str">
        <f>IF(ISBLANK(ComponentData[[#This Row],[TypeDesignations]]),"",ComponentData[[#This Row],[TypeDesignations]])</f>
        <v>REM615</v>
      </c>
      <c r="D3230" s="71" t="str">
        <f>IF(ISBLANK(ComponentData[[#This Row],[Voltage]]),"",ComponentData[[#This Row],[Voltage]])</f>
        <v/>
      </c>
      <c r="E3230" s="71" t="str">
        <f>IF(ISBLANK(ComponentData[[#This Row],[Remark]]),"",ComponentData[[#This Row],[Remark]])</f>
        <v/>
      </c>
      <c r="F3230" s="71" t="str">
        <f>IF(ISBLANK(ComponentData[[#This Row],[Manufacturer]]),"",ComponentData[[#This Row],[Manufacturer]])</f>
        <v>ABB</v>
      </c>
      <c r="G3230" s="71" t="str">
        <f>IF(ISBLANK(ComponentData[[#This Row],[ManufacturerNumber]]),"",ComponentData[[#This Row],[ManufacturerNumber]])</f>
        <v>To be defined</v>
      </c>
    </row>
    <row r="3231" spans="1:7" ht="14.45" customHeight="1">
      <c r="A3231" s="66">
        <v>3230</v>
      </c>
      <c r="B3231" s="71" t="str">
        <f>IF(ISBLANK(ComponentData[[#This Row],[Description]]),"",ComponentData[[#This Row],[Description]])</f>
        <v>Front view</v>
      </c>
      <c r="C3231" s="71" t="str">
        <f>IF(ISBLANK(ComponentData[[#This Row],[TypeDesignations]]),"",ComponentData[[#This Row],[TypeDesignations]])</f>
        <v>UNB5.0-108</v>
      </c>
      <c r="D3231" s="71" t="str">
        <f>IF(ISBLANK(ComponentData[[#This Row],[Voltage]]),"",ComponentData[[#This Row],[Voltage]])</f>
        <v>108VDC/220-240VAC</v>
      </c>
      <c r="E3231" s="71" t="str">
        <f>IF(ISBLANK(ComponentData[[#This Row],[Remark]]),"",ComponentData[[#This Row],[Remark]])</f>
        <v>5000VA</v>
      </c>
      <c r="F3231" s="71" t="str">
        <f>IF(ISBLANK(ComponentData[[#This Row],[Manufacturer]]),"",ComponentData[[#This Row],[Manufacturer]])</f>
        <v>Service Net</v>
      </c>
      <c r="G3231" s="71" t="str">
        <f>IF(ISBLANK(ComponentData[[#This Row],[ManufacturerNumber]]),"",ComponentData[[#This Row],[ManufacturerNumber]])</f>
        <v>68-1021</v>
      </c>
    </row>
    <row r="3232" spans="1:7" ht="14.45" customHeight="1">
      <c r="A3232" s="66">
        <v>3231</v>
      </c>
      <c r="B3232" s="71" t="str">
        <f>IF(ISBLANK(ComponentData[[#This Row],[Description]]),"",ComponentData[[#This Row],[Description]])</f>
        <v>Data cable</v>
      </c>
      <c r="C3232" s="71" t="str">
        <f>IF(ISBLANK(ComponentData[[#This Row],[TypeDesignations]]),"",ComponentData[[#This Row],[TypeDesignations]])</f>
        <v>LiH(C)H N 64x1.5mm²</v>
      </c>
      <c r="D3232" s="71" t="str">
        <f>IF(ISBLANK(ComponentData[[#This Row],[Voltage]]),"",ComponentData[[#This Row],[Voltage]])</f>
        <v>Uo/U: 300V/500V, Utest: 2000V</v>
      </c>
      <c r="E3232" s="71" t="str">
        <f>IF(ISBLANK(ComponentData[[#This Row],[Remark]]),"",ComponentData[[#This Row],[Remark]])</f>
        <v>Numbered</v>
      </c>
      <c r="F3232" s="71" t="str">
        <f>IF(ISBLANK(ComponentData[[#This Row],[Manufacturer]]),"",ComponentData[[#This Row],[Manufacturer]])</f>
        <v>Friedrich Lütze Corp. &amp; Ltd. partnership</v>
      </c>
      <c r="G3232" s="71" t="str">
        <f>IF(ISBLANK(ComponentData[[#This Row],[ManufacturerNumber]]),"",ComponentData[[#This Row],[ManufacturerNumber]])</f>
        <v>103490</v>
      </c>
    </row>
    <row r="3233" spans="1:7" ht="14.45" customHeight="1">
      <c r="A3233" s="66">
        <v>3232</v>
      </c>
      <c r="B3233" s="71" t="str">
        <f>IF(ISBLANK(ComponentData[[#This Row],[Description]]),"",ComponentData[[#This Row],[Description]])</f>
        <v>Fibre optic cable</v>
      </c>
      <c r="C3233" s="71" t="str">
        <f>IF(ISBLANK(ComponentData[[#This Row],[TypeDesignations]]),"",ComponentData[[#This Row],[TypeDesignations]])</f>
        <v>F/O cable duplex with LC connector</v>
      </c>
      <c r="D3233" s="71" t="str">
        <f>IF(ISBLANK(ComponentData[[#This Row],[Voltage]]),"",ComponentData[[#This Row],[Voltage]])</f>
        <v>Length acc. wiring list</v>
      </c>
      <c r="E3233" s="71" t="str">
        <f>IF(ISBLANK(ComponentData[[#This Row],[Remark]]),"",ComponentData[[#This Row],[Remark]])</f>
        <v>Indoor type, multi mode 2 cores</v>
      </c>
      <c r="F3233" s="71" t="str">
        <f>IF(ISBLANK(ComponentData[[#This Row],[Manufacturer]]),"",ComponentData[[#This Row],[Manufacturer]])</f>
        <v>ABB</v>
      </c>
      <c r="G3233" s="71" t="str">
        <f>IF(ISBLANK(ComponentData[[#This Row],[ManufacturerNumber]]),"",ComponentData[[#This Row],[ManufacturerNumber]])</f>
        <v/>
      </c>
    </row>
    <row r="3234" spans="1:7" ht="14.45" customHeight="1">
      <c r="A3234" s="66">
        <v>3233</v>
      </c>
      <c r="B3234" s="71" t="str">
        <f>IF(ISBLANK(ComponentData[[#This Row],[Description]]),"",ComponentData[[#This Row],[Description]])</f>
        <v>Fibre optic cable</v>
      </c>
      <c r="C3234" s="71" t="str">
        <f>IF(ISBLANK(ComponentData[[#This Row],[TypeDesignations]]),"",ComponentData[[#This Row],[TypeDesignations]])</f>
        <v>F/O cable duplex with LC connector</v>
      </c>
      <c r="D3234" s="71" t="str">
        <f>IF(ISBLANK(ComponentData[[#This Row],[Voltage]]),"",ComponentData[[#This Row],[Voltage]])</f>
        <v>2m</v>
      </c>
      <c r="E3234" s="71" t="str">
        <f>IF(ISBLANK(ComponentData[[#This Row],[Remark]]),"",ComponentData[[#This Row],[Remark]])</f>
        <v>2m, Indoor type, multi mode 2 cores</v>
      </c>
      <c r="F3234" s="71" t="str">
        <f>IF(ISBLANK(ComponentData[[#This Row],[Manufacturer]]),"",ComponentData[[#This Row],[Manufacturer]])</f>
        <v>ABB</v>
      </c>
      <c r="G3234" s="71" t="str">
        <f>IF(ISBLANK(ComponentData[[#This Row],[ManufacturerNumber]]),"",ComponentData[[#This Row],[ManufacturerNumber]])</f>
        <v/>
      </c>
    </row>
    <row r="3235" spans="1:7" ht="14.45" customHeight="1">
      <c r="A3235" s="66">
        <v>3234</v>
      </c>
      <c r="B3235" s="71" t="str">
        <f>IF(ISBLANK(ComponentData[[#This Row],[Description]]),"",ComponentData[[#This Row],[Description]])</f>
        <v>Fibre optic cable</v>
      </c>
      <c r="C3235" s="71" t="str">
        <f>IF(ISBLANK(ComponentData[[#This Row],[TypeDesignations]]),"",ComponentData[[#This Row],[TypeDesignations]])</f>
        <v>F/O cable duplex with LC connector</v>
      </c>
      <c r="D3235" s="71" t="str">
        <f>IF(ISBLANK(ComponentData[[#This Row],[Voltage]]),"",ComponentData[[#This Row],[Voltage]])</f>
        <v>1m</v>
      </c>
      <c r="E3235" s="71" t="str">
        <f>IF(ISBLANK(ComponentData[[#This Row],[Remark]]),"",ComponentData[[#This Row],[Remark]])</f>
        <v>1m, Indoor type, multi mode 2 cores</v>
      </c>
      <c r="F3235" s="71" t="str">
        <f>IF(ISBLANK(ComponentData[[#This Row],[Manufacturer]]),"",ComponentData[[#This Row],[Manufacturer]])</f>
        <v>ABB</v>
      </c>
      <c r="G3235" s="71" t="str">
        <f>IF(ISBLANK(ComponentData[[#This Row],[ManufacturerNumber]]),"",ComponentData[[#This Row],[ManufacturerNumber]])</f>
        <v/>
      </c>
    </row>
    <row r="3236" spans="1:7" ht="14.45" customHeight="1">
      <c r="A3236" s="66">
        <v>3235</v>
      </c>
      <c r="B3236" s="71" t="str">
        <f>IF(ISBLANK(ComponentData[[#This Row],[Description]]),"",ComponentData[[#This Row],[Description]])</f>
        <v>Fibre optic cable</v>
      </c>
      <c r="C3236" s="71" t="str">
        <f>IF(ISBLANK(ComponentData[[#This Row],[TypeDesignations]]),"",ComponentData[[#This Row],[TypeDesignations]])</f>
        <v>F/O cable duplex with SC connector</v>
      </c>
      <c r="D3236" s="71" t="str">
        <f>IF(ISBLANK(ComponentData[[#This Row],[Voltage]]),"",ComponentData[[#This Row],[Voltage]])</f>
        <v>Length acc. wiring list</v>
      </c>
      <c r="E3236" s="71" t="str">
        <f>IF(ISBLANK(ComponentData[[#This Row],[Remark]]),"",ComponentData[[#This Row],[Remark]])</f>
        <v>Indoor type, multi mode 2 cores</v>
      </c>
      <c r="F3236" s="71" t="str">
        <f>IF(ISBLANK(ComponentData[[#This Row],[Manufacturer]]),"",ComponentData[[#This Row],[Manufacturer]])</f>
        <v>ABB</v>
      </c>
      <c r="G3236" s="71" t="str">
        <f>IF(ISBLANK(ComponentData[[#This Row],[ManufacturerNumber]]),"",ComponentData[[#This Row],[ManufacturerNumber]])</f>
        <v/>
      </c>
    </row>
    <row r="3237" spans="1:7" ht="14.45" customHeight="1">
      <c r="A3237" s="66">
        <v>3236</v>
      </c>
      <c r="B3237" s="71" t="str">
        <f>IF(ISBLANK(ComponentData[[#This Row],[Description]]),"",ComponentData[[#This Row],[Description]])</f>
        <v>Fibre optic cable</v>
      </c>
      <c r="C3237" s="71" t="str">
        <f>IF(ISBLANK(ComponentData[[#This Row],[TypeDesignations]]),"",ComponentData[[#This Row],[TypeDesignations]])</f>
        <v>F/O cable duplex with SC connector</v>
      </c>
      <c r="D3237" s="71" t="str">
        <f>IF(ISBLANK(ComponentData[[#This Row],[Voltage]]),"",ComponentData[[#This Row],[Voltage]])</f>
        <v>2m</v>
      </c>
      <c r="E3237" s="71" t="str">
        <f>IF(ISBLANK(ComponentData[[#This Row],[Remark]]),"",ComponentData[[#This Row],[Remark]])</f>
        <v>2m, Indoor type, multi mode 2 cores</v>
      </c>
      <c r="F3237" s="71" t="str">
        <f>IF(ISBLANK(ComponentData[[#This Row],[Manufacturer]]),"",ComponentData[[#This Row],[Manufacturer]])</f>
        <v>ABB</v>
      </c>
      <c r="G3237" s="71" t="str">
        <f>IF(ISBLANK(ComponentData[[#This Row],[ManufacturerNumber]]),"",ComponentData[[#This Row],[ManufacturerNumber]])</f>
        <v/>
      </c>
    </row>
    <row r="3238" spans="1:7" ht="14.45" customHeight="1">
      <c r="A3238" s="66">
        <v>3237</v>
      </c>
      <c r="B3238" s="71" t="str">
        <f>IF(ISBLANK(ComponentData[[#This Row],[Description]]),"",ComponentData[[#This Row],[Description]])</f>
        <v>Fibre optic cable</v>
      </c>
      <c r="C3238" s="71" t="str">
        <f>IF(ISBLANK(ComponentData[[#This Row],[TypeDesignations]]),"",ComponentData[[#This Row],[TypeDesignations]])</f>
        <v>F/O cable duplex with SC connector</v>
      </c>
      <c r="D3238" s="71" t="str">
        <f>IF(ISBLANK(ComponentData[[#This Row],[Voltage]]),"",ComponentData[[#This Row],[Voltage]])</f>
        <v>1m</v>
      </c>
      <c r="E3238" s="71" t="str">
        <f>IF(ISBLANK(ComponentData[[#This Row],[Remark]]),"",ComponentData[[#This Row],[Remark]])</f>
        <v>1m, Indoor type, multi mode 2 cores</v>
      </c>
      <c r="F3238" s="71" t="str">
        <f>IF(ISBLANK(ComponentData[[#This Row],[Manufacturer]]),"",ComponentData[[#This Row],[Manufacturer]])</f>
        <v>ABB</v>
      </c>
      <c r="G3238" s="71" t="str">
        <f>IF(ISBLANK(ComponentData[[#This Row],[ManufacturerNumber]]),"",ComponentData[[#This Row],[ManufacturerNumber]])</f>
        <v/>
      </c>
    </row>
    <row r="3239" spans="1:7" ht="14.45" customHeight="1">
      <c r="A3239" s="66">
        <v>3238</v>
      </c>
      <c r="B3239" s="71" t="str">
        <f>IF(ISBLANK(ComponentData[[#This Row],[Description]]),"",ComponentData[[#This Row],[Description]])</f>
        <v>Fibre optic cable</v>
      </c>
      <c r="C3239" s="71" t="str">
        <f>IF(ISBLANK(ComponentData[[#This Row],[TypeDesignations]]),"",ComponentData[[#This Row],[TypeDesignations]])</f>
        <v>F/O cable duplex with MTRJ connector</v>
      </c>
      <c r="D3239" s="71" t="str">
        <f>IF(ISBLANK(ComponentData[[#This Row],[Voltage]]),"",ComponentData[[#This Row],[Voltage]])</f>
        <v>Length acc. wiring list</v>
      </c>
      <c r="E3239" s="71" t="str">
        <f>IF(ISBLANK(ComponentData[[#This Row],[Remark]]),"",ComponentData[[#This Row],[Remark]])</f>
        <v>Indoor type, multi mode 2 cores</v>
      </c>
      <c r="F3239" s="71" t="str">
        <f>IF(ISBLANK(ComponentData[[#This Row],[Manufacturer]]),"",ComponentData[[#This Row],[Manufacturer]])</f>
        <v>ABB</v>
      </c>
      <c r="G3239" s="71" t="str">
        <f>IF(ISBLANK(ComponentData[[#This Row],[ManufacturerNumber]]),"",ComponentData[[#This Row],[ManufacturerNumber]])</f>
        <v/>
      </c>
    </row>
    <row r="3240" spans="1:7" ht="14.45" customHeight="1">
      <c r="A3240" s="66">
        <v>3239</v>
      </c>
      <c r="B3240" s="71" t="str">
        <f>IF(ISBLANK(ComponentData[[#This Row],[Description]]),"",ComponentData[[#This Row],[Description]])</f>
        <v>Fibre optic cable</v>
      </c>
      <c r="C3240" s="71" t="str">
        <f>IF(ISBLANK(ComponentData[[#This Row],[TypeDesignations]]),"",ComponentData[[#This Row],[TypeDesignations]])</f>
        <v>F/O cable duplex with MTRJ connector</v>
      </c>
      <c r="D3240" s="71" t="str">
        <f>IF(ISBLANK(ComponentData[[#This Row],[Voltage]]),"",ComponentData[[#This Row],[Voltage]])</f>
        <v>1m</v>
      </c>
      <c r="E3240" s="71" t="str">
        <f>IF(ISBLANK(ComponentData[[#This Row],[Remark]]),"",ComponentData[[#This Row],[Remark]])</f>
        <v>1m, Indoor type, multi mode 2 cores</v>
      </c>
      <c r="F3240" s="71" t="str">
        <f>IF(ISBLANK(ComponentData[[#This Row],[Manufacturer]]),"",ComponentData[[#This Row],[Manufacturer]])</f>
        <v>ABB</v>
      </c>
      <c r="G3240" s="71" t="str">
        <f>IF(ISBLANK(ComponentData[[#This Row],[ManufacturerNumber]]),"",ComponentData[[#This Row],[ManufacturerNumber]])</f>
        <v/>
      </c>
    </row>
    <row r="3241" spans="1:7" ht="14.45" customHeight="1">
      <c r="A3241" s="66">
        <v>3240</v>
      </c>
      <c r="B3241" s="71" t="str">
        <f>IF(ISBLANK(ComponentData[[#This Row],[Description]]),"",ComponentData[[#This Row],[Description]])</f>
        <v>Fibre optic cable</v>
      </c>
      <c r="C3241" s="71" t="str">
        <f>IF(ISBLANK(ComponentData[[#This Row],[TypeDesignations]]),"",ComponentData[[#This Row],[TypeDesignations]])</f>
        <v>F/O cable duplex with MTRJ connector</v>
      </c>
      <c r="D3241" s="71" t="str">
        <f>IF(ISBLANK(ComponentData[[#This Row],[Voltage]]),"",ComponentData[[#This Row],[Voltage]])</f>
        <v>2m</v>
      </c>
      <c r="E3241" s="71" t="str">
        <f>IF(ISBLANK(ComponentData[[#This Row],[Remark]]),"",ComponentData[[#This Row],[Remark]])</f>
        <v>2m, Indoor type, multi mode 2 cores</v>
      </c>
      <c r="F3241" s="71" t="str">
        <f>IF(ISBLANK(ComponentData[[#This Row],[Manufacturer]]),"",ComponentData[[#This Row],[Manufacturer]])</f>
        <v>ABB</v>
      </c>
      <c r="G3241" s="71" t="str">
        <f>IF(ISBLANK(ComponentData[[#This Row],[ManufacturerNumber]]),"",ComponentData[[#This Row],[ManufacturerNumber]])</f>
        <v/>
      </c>
    </row>
    <row r="3242" spans="1:7" ht="14.45" customHeight="1">
      <c r="A3242" s="66">
        <v>3241</v>
      </c>
      <c r="B3242" s="71" t="str">
        <f>IF(ISBLANK(ComponentData[[#This Row],[Description]]),"",ComponentData[[#This Row],[Description]])</f>
        <v>Fast-acting earthing switch</v>
      </c>
      <c r="C3242" s="71" t="str">
        <f>IF(ISBLANK(ComponentData[[#This Row],[TypeDesignations]]),"",ComponentData[[#This Row],[TypeDesignations]])</f>
        <v>ELK3</v>
      </c>
      <c r="D3242" s="71" t="str">
        <f>IF(ISBLANK(ComponentData[[#This Row],[Voltage]]),"",ComponentData[[#This Row],[Voltage]])</f>
        <v>One Phase</v>
      </c>
      <c r="E3242" s="71" t="str">
        <f>IF(ISBLANK(ComponentData[[#This Row],[Remark]]),"",ComponentData[[#This Row],[Remark]])</f>
        <v/>
      </c>
      <c r="F3242" s="71" t="str">
        <f>IF(ISBLANK(ComponentData[[#This Row],[Manufacturer]]),"",ComponentData[[#This Row],[Manufacturer]])</f>
        <v>ABB</v>
      </c>
      <c r="G3242" s="71" t="str">
        <f>IF(ISBLANK(ComponentData[[#This Row],[ManufacturerNumber]]),"",ComponentData[[#This Row],[ManufacturerNumber]])</f>
        <v/>
      </c>
    </row>
    <row r="3243" spans="1:7" ht="14.45" customHeight="1">
      <c r="A3243" s="66">
        <v>3242</v>
      </c>
      <c r="B3243" s="71" t="str">
        <f>IF(ISBLANK(ComponentData[[#This Row],[Description]]),"",ComponentData[[#This Row],[Description]])</f>
        <v>Time relay</v>
      </c>
      <c r="C3243" s="71" t="str">
        <f>IF(ISBLANK(ComponentData[[#This Row],[TypeDesignations]]),"",ComponentData[[#This Row],[TypeDesignations]])</f>
        <v>Serie 60</v>
      </c>
      <c r="D3243" s="71" t="str">
        <f>IF(ISBLANK(ComponentData[[#This Row],[Voltage]]),"",ComponentData[[#This Row],[Voltage]])</f>
        <v>48VDC</v>
      </c>
      <c r="E3243" s="71" t="str">
        <f>IF(ISBLANK(ComponentData[[#This Row],[Remark]]),"",ComponentData[[#This Row],[Remark]])</f>
        <v>3CO, with integrated diode</v>
      </c>
      <c r="F3243" s="71" t="str">
        <f>IF(ISBLANK(ComponentData[[#This Row],[Manufacturer]]),"",ComponentData[[#This Row],[Manufacturer]])</f>
        <v>Finder AG</v>
      </c>
      <c r="G3243" s="71" t="str">
        <f>IF(ISBLANK(ComponentData[[#This Row],[ManufacturerNumber]]),"",ComponentData[[#This Row],[ManufacturerNumber]])</f>
        <v>60.13.9.048.9116</v>
      </c>
    </row>
    <row r="3244" spans="1:7" ht="14.45" customHeight="1">
      <c r="A3244" s="66">
        <v>3243</v>
      </c>
      <c r="B3244" s="71" t="str">
        <f>IF(ISBLANK(ComponentData[[#This Row],[Description]]),"",ComponentData[[#This Row],[Description]])</f>
        <v>Time relay</v>
      </c>
      <c r="C3244" s="71" t="str">
        <f>IF(ISBLANK(ComponentData[[#This Row],[TypeDesignations]]),"",ComponentData[[#This Row],[TypeDesignations]])</f>
        <v>Serie 60</v>
      </c>
      <c r="D3244" s="71" t="str">
        <f>IF(ISBLANK(ComponentData[[#This Row],[Voltage]]),"",ComponentData[[#This Row],[Voltage]])</f>
        <v>110VDC</v>
      </c>
      <c r="E3244" s="71" t="str">
        <f>IF(ISBLANK(ComponentData[[#This Row],[Remark]]),"",ComponentData[[#This Row],[Remark]])</f>
        <v>3CO, with integrated diode</v>
      </c>
      <c r="F3244" s="71" t="str">
        <f>IF(ISBLANK(ComponentData[[#This Row],[Manufacturer]]),"",ComponentData[[#This Row],[Manufacturer]])</f>
        <v>Finder AG</v>
      </c>
      <c r="G3244" s="71" t="str">
        <f>IF(ISBLANK(ComponentData[[#This Row],[ManufacturerNumber]]),"",ComponentData[[#This Row],[ManufacturerNumber]])</f>
        <v>60.13.9.110.9116</v>
      </c>
    </row>
    <row r="3245" spans="1:7" ht="14.45" customHeight="1">
      <c r="A3245" s="66">
        <v>3244</v>
      </c>
      <c r="B3245" s="71" t="str">
        <f>IF(ISBLANK(ComponentData[[#This Row],[Description]]),"",ComponentData[[#This Row],[Description]])</f>
        <v>Cable de Fibra Optica</v>
      </c>
      <c r="C3245" s="71" t="str">
        <f>IF(ISBLANK(ComponentData[[#This Row],[TypeDesignations]]),"",ComponentData[[#This Row],[TypeDesignations]])</f>
        <v>Cable de F.O. Multimodo 62,5/125μm</v>
      </c>
      <c r="D3245" s="71" t="str">
        <f>IF(ISBLANK(ComponentData[[#This Row],[Voltage]]),"",ComponentData[[#This Row],[Voltage]])</f>
        <v>Cable de F.O. Multimodo 62,5/125μm - 8 Hilos</v>
      </c>
      <c r="E3245" s="71" t="str">
        <f>IF(ISBLANK(ComponentData[[#This Row],[Remark]]),"",ComponentData[[#This Row],[Remark]])</f>
        <v>ST-ST</v>
      </c>
      <c r="F3245" s="71" t="str">
        <f>IF(ISBLANK(ComponentData[[#This Row],[Manufacturer]]),"",ComponentData[[#This Row],[Manufacturer]])</f>
        <v/>
      </c>
      <c r="G3245" s="71" t="str">
        <f>IF(ISBLANK(ComponentData[[#This Row],[ManufacturerNumber]]),"",ComponentData[[#This Row],[ManufacturerNumber]])</f>
        <v/>
      </c>
    </row>
    <row r="3246" spans="1:7" ht="14.45" customHeight="1">
      <c r="A3246" s="66">
        <v>3245</v>
      </c>
      <c r="B3246" s="71" t="str">
        <f>IF(ISBLANK(ComponentData[[#This Row],[Description]]),"",ComponentData[[#This Row],[Description]])</f>
        <v>Time relay</v>
      </c>
      <c r="C3246" s="71" t="str">
        <f>IF(ISBLANK(ComponentData[[#This Row],[TypeDesignations]]),"",ComponentData[[#This Row],[TypeDesignations]])</f>
        <v>Serie 60</v>
      </c>
      <c r="D3246" s="71" t="str">
        <f>IF(ISBLANK(ComponentData[[#This Row],[Voltage]]),"",ComponentData[[#This Row],[Voltage]])</f>
        <v>125VDC</v>
      </c>
      <c r="E3246" s="71" t="str">
        <f>IF(ISBLANK(ComponentData[[#This Row],[Remark]]),"",ComponentData[[#This Row],[Remark]])</f>
        <v>3CO, with integrated diode</v>
      </c>
      <c r="F3246" s="71" t="str">
        <f>IF(ISBLANK(ComponentData[[#This Row],[Manufacturer]]),"",ComponentData[[#This Row],[Manufacturer]])</f>
        <v>Finder AG</v>
      </c>
      <c r="G3246" s="71" t="str">
        <f>IF(ISBLANK(ComponentData[[#This Row],[ManufacturerNumber]]),"",ComponentData[[#This Row],[ManufacturerNumber]])</f>
        <v>60.13.9.125.9116</v>
      </c>
    </row>
    <row r="3247" spans="1:7" ht="14.45" customHeight="1">
      <c r="A3247" s="66">
        <v>3246</v>
      </c>
      <c r="B3247" s="71" t="str">
        <f>IF(ISBLANK(ComponentData[[#This Row],[Description]]),"",ComponentData[[#This Row],[Description]])</f>
        <v>Time relay</v>
      </c>
      <c r="C3247" s="71" t="str">
        <f>IF(ISBLANK(ComponentData[[#This Row],[TypeDesignations]]),"",ComponentData[[#This Row],[TypeDesignations]])</f>
        <v>Serie 60</v>
      </c>
      <c r="D3247" s="71" t="str">
        <f>IF(ISBLANK(ComponentData[[#This Row],[Voltage]]),"",ComponentData[[#This Row],[Voltage]])</f>
        <v>220VDC</v>
      </c>
      <c r="E3247" s="71" t="str">
        <f>IF(ISBLANK(ComponentData[[#This Row],[Remark]]),"",ComponentData[[#This Row],[Remark]])</f>
        <v>3CO, with integrated diode</v>
      </c>
      <c r="F3247" s="71" t="str">
        <f>IF(ISBLANK(ComponentData[[#This Row],[Manufacturer]]),"",ComponentData[[#This Row],[Manufacturer]])</f>
        <v>Finder AG</v>
      </c>
      <c r="G3247" s="71" t="str">
        <f>IF(ISBLANK(ComponentData[[#This Row],[ManufacturerNumber]]),"",ComponentData[[#This Row],[ManufacturerNumber]])</f>
        <v>60.13.9.220.9116</v>
      </c>
    </row>
    <row r="3248" spans="1:7" ht="14.45" customHeight="1">
      <c r="A3248" s="66">
        <v>3247</v>
      </c>
      <c r="B3248" s="71" t="str">
        <f>IF(ISBLANK(ComponentData[[#This Row],[Description]]),"",ComponentData[[#This Row],[Description]])</f>
        <v>Time relay</v>
      </c>
      <c r="C3248" s="71" t="str">
        <f>IF(ISBLANK(ComponentData[[#This Row],[TypeDesignations]]),"",ComponentData[[#This Row],[TypeDesignations]])</f>
        <v>Serie 60</v>
      </c>
      <c r="D3248" s="71" t="str">
        <f>IF(ISBLANK(ComponentData[[#This Row],[Voltage]]),"",ComponentData[[#This Row],[Voltage]])</f>
        <v>24VDC</v>
      </c>
      <c r="E3248" s="71" t="str">
        <f>IF(ISBLANK(ComponentData[[#This Row],[Remark]]),"",ComponentData[[#This Row],[Remark]])</f>
        <v>3CO, with integrated diode</v>
      </c>
      <c r="F3248" s="71" t="str">
        <f>IF(ISBLANK(ComponentData[[#This Row],[Manufacturer]]),"",ComponentData[[#This Row],[Manufacturer]])</f>
        <v>Finder AG</v>
      </c>
      <c r="G3248" s="71" t="str">
        <f>IF(ISBLANK(ComponentData[[#This Row],[ManufacturerNumber]]),"",ComponentData[[#This Row],[ManufacturerNumber]])</f>
        <v>60.13.9.024.9116</v>
      </c>
    </row>
    <row r="3249" spans="1:7" ht="14.45" customHeight="1">
      <c r="A3249" s="66">
        <v>3248</v>
      </c>
      <c r="B3249" s="71" t="str">
        <f>IF(ISBLANK(ComponentData[[#This Row],[Description]]),"",ComponentData[[#This Row],[Description]])</f>
        <v>Timer module</v>
      </c>
      <c r="C3249" s="71" t="str">
        <f>IF(ISBLANK(ComponentData[[#This Row],[TypeDesignations]]),"",ComponentData[[#This Row],[TypeDesignations]])</f>
        <v>Serie 86</v>
      </c>
      <c r="D3249" s="71" t="str">
        <f>IF(ISBLANK(ComponentData[[#This Row],[Voltage]]),"",ComponentData[[#This Row],[Voltage]])</f>
        <v>12-240VDC/AC</v>
      </c>
      <c r="E3249" s="71" t="str">
        <f>IF(ISBLANK(ComponentData[[#This Row],[Remark]]),"",ComponentData[[#This Row],[Remark]])</f>
        <v>0.05s-100h</v>
      </c>
      <c r="F3249" s="71" t="str">
        <f>IF(ISBLANK(ComponentData[[#This Row],[Manufacturer]]),"",ComponentData[[#This Row],[Manufacturer]])</f>
        <v>Finder AG</v>
      </c>
      <c r="G3249" s="71" t="str">
        <f>IF(ISBLANK(ComponentData[[#This Row],[ManufacturerNumber]]),"",ComponentData[[#This Row],[ManufacturerNumber]])</f>
        <v>86.00.0.240.0000</v>
      </c>
    </row>
    <row r="3250" spans="1:7" ht="14.45" customHeight="1">
      <c r="A3250" s="66">
        <v>3249</v>
      </c>
      <c r="B3250" s="71" t="str">
        <f>IF(ISBLANK(ComponentData[[#This Row],[Description]]),"",ComponentData[[#This Row],[Description]])</f>
        <v>Switch</v>
      </c>
      <c r="C3250" s="71" t="str">
        <f>IF(ISBLANK(ComponentData[[#This Row],[TypeDesignations]]),"",ComponentData[[#This Row],[TypeDesignations]])</f>
        <v>2 3-pos. contacts without 0 position</v>
      </c>
      <c r="D3250" s="71" t="str">
        <f>IF(ISBLANK(ComponentData[[#This Row],[Voltage]]),"",ComponentData[[#This Row],[Voltage]])</f>
        <v>Double throw switch with spring return to center, cover type: E+PLC</v>
      </c>
      <c r="E3250" s="71" t="str">
        <f>IF(ISBLANK(ComponentData[[#This Row],[Remark]]),"",ComponentData[[#This Row],[Remark]])</f>
        <v>Engraving: PRC: Text1, switchplate: 270 degree: Text2, 330 degree: Text3, 30 degree: Text4</v>
      </c>
      <c r="F3250" s="71" t="str">
        <f>IF(ISBLANK(ComponentData[[#This Row],[Manufacturer]]),"",ComponentData[[#This Row],[Manufacturer]])</f>
        <v>Kraus &amp; Naimer</v>
      </c>
      <c r="G3250" s="71" t="str">
        <f>IF(ISBLANK(ComponentData[[#This Row],[ManufacturerNumber]]),"",ComponentData[[#This Row],[ManufacturerNumber]])</f>
        <v>C32 D-48H3-600 E</v>
      </c>
    </row>
    <row r="3251" spans="1:7" ht="14.45" customHeight="1">
      <c r="A3251" s="66">
        <v>3250</v>
      </c>
      <c r="B3251" s="71" t="str">
        <f>IF(ISBLANK(ComponentData[[#This Row],[Description]]),"",ComponentData[[#This Row],[Description]])</f>
        <v>Side view</v>
      </c>
      <c r="C3251" s="71" t="str">
        <f>IF(ISBLANK(ComponentData[[#This Row],[TypeDesignations]]),"",ComponentData[[#This Row],[TypeDesignations]])</f>
        <v>ION8600</v>
      </c>
      <c r="D3251" s="71" t="str">
        <f>IF(ISBLANK(ComponentData[[#This Row],[Voltage]]),"",ComponentData[[#This Row],[Voltage]])</f>
        <v/>
      </c>
      <c r="E3251" s="71" t="str">
        <f>IF(ISBLANK(ComponentData[[#This Row],[Remark]]),"",ComponentData[[#This Row],[Remark]])</f>
        <v/>
      </c>
      <c r="F3251" s="71" t="str">
        <f>IF(ISBLANK(ComponentData[[#This Row],[Manufacturer]]),"",ComponentData[[#This Row],[Manufacturer]])</f>
        <v>Schneider Electric</v>
      </c>
      <c r="G3251" s="71" t="str">
        <f>IF(ISBLANK(ComponentData[[#This Row],[ManufacturerNumber]]),"",ComponentData[[#This Row],[ManufacturerNumber]])</f>
        <v>P8600xxxxxxxxxxx</v>
      </c>
    </row>
    <row r="3252" spans="1:7" ht="14.45" customHeight="1">
      <c r="A3252" s="66">
        <v>3251</v>
      </c>
      <c r="B3252" s="71" t="str">
        <f>IF(ISBLANK(ComponentData[[#This Row],[Description]]),"",ComponentData[[#This Row],[Description]])</f>
        <v>Front view</v>
      </c>
      <c r="C3252" s="71" t="str">
        <f>IF(ISBLANK(ComponentData[[#This Row],[TypeDesignations]]),"",ComponentData[[#This Row],[TypeDesignations]])</f>
        <v>ION8600</v>
      </c>
      <c r="D3252" s="71" t="str">
        <f>IF(ISBLANK(ComponentData[[#This Row],[Voltage]]),"",ComponentData[[#This Row],[Voltage]])</f>
        <v/>
      </c>
      <c r="E3252" s="71" t="str">
        <f>IF(ISBLANK(ComponentData[[#This Row],[Remark]]),"",ComponentData[[#This Row],[Remark]])</f>
        <v/>
      </c>
      <c r="F3252" s="71" t="str">
        <f>IF(ISBLANK(ComponentData[[#This Row],[Manufacturer]]),"",ComponentData[[#This Row],[Manufacturer]])</f>
        <v>Schneider Electric</v>
      </c>
      <c r="G3252" s="71" t="str">
        <f>IF(ISBLANK(ComponentData[[#This Row],[ManufacturerNumber]]),"",ComponentData[[#This Row],[ManufacturerNumber]])</f>
        <v>P8600xxxxxxxxxxx</v>
      </c>
    </row>
    <row r="3253" spans="1:7" ht="14.45" customHeight="1">
      <c r="A3253" s="66">
        <v>3252</v>
      </c>
      <c r="B3253" s="71" t="str">
        <f>IF(ISBLANK(ComponentData[[#This Row],[Description]]),"",ComponentData[[#This Row],[Description]])</f>
        <v>Roof</v>
      </c>
      <c r="C3253" s="71" t="str">
        <f>IF(ISBLANK(ComponentData[[#This Row],[TypeDesignations]]),"",ComponentData[[#This Row],[TypeDesignations]])</f>
        <v>Roof 600x800</v>
      </c>
      <c r="D3253" s="71" t="str">
        <f>IF(ISBLANK(ComponentData[[#This Row],[Voltage]]),"",ComponentData[[#This Row],[Voltage]])</f>
        <v>W:600xD:800mm</v>
      </c>
      <c r="E3253" s="71" t="str">
        <f>IF(ISBLANK(ComponentData[[#This Row],[Remark]]),"",ComponentData[[#This Row],[Remark]])</f>
        <v/>
      </c>
      <c r="F3253" s="71" t="str">
        <f>IF(ISBLANK(ComponentData[[#This Row],[Manufacturer]]),"",ComponentData[[#This Row],[Manufacturer]])</f>
        <v>ABB</v>
      </c>
      <c r="G3253" s="71" t="str">
        <f>IF(ISBLANK(ComponentData[[#This Row],[ManufacturerNumber]]),"",ComponentData[[#This Row],[ManufacturerNumber]])</f>
        <v>1KHJ044023R0102</v>
      </c>
    </row>
    <row r="3254" spans="1:7" ht="14.45" customHeight="1">
      <c r="A3254" s="66">
        <v>3253</v>
      </c>
      <c r="B3254" s="71" t="str">
        <f>IF(ISBLANK(ComponentData[[#This Row],[Description]]),"",ComponentData[[#This Row],[Description]])</f>
        <v>Front view</v>
      </c>
      <c r="C3254" s="71" t="str">
        <f>IF(ISBLANK(ComponentData[[#This Row],[TypeDesignations]]),"",ComponentData[[#This Row],[TypeDesignations]])</f>
        <v>DI/FO40/2SEK/BGT</v>
      </c>
      <c r="D3254" s="71" t="str">
        <f>IF(ISBLANK(ComponentData[[#This Row],[Voltage]]),"",ComponentData[[#This Row],[Voltage]])</f>
        <v/>
      </c>
      <c r="E3254" s="71" t="str">
        <f>IF(ISBLANK(ComponentData[[#This Row],[Remark]]),"",ComponentData[[#This Row],[Remark]])</f>
        <v/>
      </c>
      <c r="F3254" s="71" t="str">
        <f>IF(ISBLANK(ComponentData[[#This Row],[Manufacturer]]),"",ComponentData[[#This Row],[Manufacturer]])</f>
        <v>Meinberg</v>
      </c>
      <c r="G3254" s="71" t="str">
        <f>IF(ISBLANK(ComponentData[[#This Row],[ManufacturerNumber]]),"",ComponentData[[#This Row],[ManufacturerNumber]])</f>
        <v>DI/FO-40/2SEK/BGT</v>
      </c>
    </row>
    <row r="3255" spans="1:7" ht="14.45" customHeight="1">
      <c r="A3255" s="66">
        <v>3254</v>
      </c>
      <c r="B3255" s="71" t="str">
        <f>IF(ISBLANK(ComponentData[[#This Row],[Description]]),"",ComponentData[[#This Row],[Description]])</f>
        <v>Numerical transformer protection IED</v>
      </c>
      <c r="C3255" s="71" t="str">
        <f>IF(ISBLANK(ComponentData[[#This Row],[TypeDesignations]]),"",ComponentData[[#This Row],[TypeDesignations]])</f>
        <v>RET670</v>
      </c>
      <c r="D3255" s="71" t="str">
        <f>IF(ISBLANK(ComponentData[[#This Row],[Voltage]]),"",ComponentData[[#This Row],[Voltage]])</f>
        <v>A10, VER. 2.2 CONFIGURED</v>
      </c>
      <c r="E3255" s="71" t="str">
        <f>IF(ISBLANK(ComponentData[[#This Row],[Remark]]),"",ComponentData[[#This Row],[Remark]])</f>
        <v/>
      </c>
      <c r="F3255" s="71" t="str">
        <f>IF(ISBLANK(ComponentData[[#This Row],[Manufacturer]]),"",ComponentData[[#This Row],[Manufacturer]])</f>
        <v>ABB</v>
      </c>
      <c r="G3255" s="71" t="str">
        <f>IF(ISBLANK(ComponentData[[#This Row],[ManufacturerNumber]]),"",ComponentData[[#This Row],[ManufacturerNumber]])</f>
        <v>1MRK004816-FG</v>
      </c>
    </row>
    <row r="3256" spans="1:7" ht="14.45" customHeight="1">
      <c r="A3256" s="66">
        <v>3255</v>
      </c>
      <c r="B3256" s="71" t="str">
        <f>IF(ISBLANK(ComponentData[[#This Row],[Description]]),"",ComponentData[[#This Row],[Description]])</f>
        <v>PMAJACK termination</v>
      </c>
      <c r="C3256" s="71" t="str">
        <f>IF(ISBLANK(ComponentData[[#This Row],[TypeDesignations]]),"",ComponentData[[#This Row],[TypeDesignations]])</f>
        <v>NW50 60</v>
      </c>
      <c r="D3256" s="71" t="str">
        <f>IF(ISBLANK(ComponentData[[#This Row],[Voltage]]),"",ComponentData[[#This Row],[Voltage]])</f>
        <v/>
      </c>
      <c r="E3256" s="71" t="str">
        <f>IF(ISBLANK(ComponentData[[#This Row],[Remark]]),"",ComponentData[[#This Row],[Remark]])</f>
        <v/>
      </c>
      <c r="F3256" s="71" t="str">
        <f>IF(ISBLANK(ComponentData[[#This Row],[Manufacturer]]),"",ComponentData[[#This Row],[Manufacturer]])</f>
        <v>PMA</v>
      </c>
      <c r="G3256" s="71" t="str">
        <f>IF(ISBLANK(ComponentData[[#This Row],[ManufacturerNumber]]),"",ComponentData[[#This Row],[ManufacturerNumber]])</f>
        <v>SRER-50</v>
      </c>
    </row>
    <row r="3257" spans="1:7" ht="14.45" customHeight="1">
      <c r="A3257" s="66">
        <v>3256</v>
      </c>
      <c r="B3257" s="71" t="str">
        <f>IF(ISBLANK(ComponentData[[#This Row],[Description]]),"",ComponentData[[#This Row],[Description]])</f>
        <v>Key switch</v>
      </c>
      <c r="C3257" s="71" t="str">
        <f>IF(ISBLANK(ComponentData[[#This Row],[TypeDesignations]]),"",ComponentData[[#This Row],[TypeDesignations]])</f>
        <v>10 3-pos. contacts with 0 position</v>
      </c>
      <c r="D3257" s="71" t="str">
        <f>IF(ISBLANK(ComponentData[[#This Row],[Voltage]]),"",ComponentData[[#This Row],[Voltage]])</f>
        <v>Multistep switch with "OFF", 3 pole, 60 degree switching</v>
      </c>
      <c r="E3257" s="71" t="str">
        <f>IF(ISBLANK(ComponentData[[#This Row],[Remark]]),"",ComponentData[[#This Row],[Remark]])</f>
        <v>Engraving: PRC: Text1, switchplate: 330 degree: Text2, 30 degree: Text3, 90 degree: Text4</v>
      </c>
      <c r="F3257" s="71" t="str">
        <f>IF(ISBLANK(ComponentData[[#This Row],[Manufacturer]]),"",ComponentData[[#This Row],[Manufacturer]])</f>
        <v>Kraus &amp; Naimer</v>
      </c>
      <c r="G3257" s="71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6">
        <v>3257</v>
      </c>
      <c r="B3258" s="71" t="str">
        <f>IF(ISBLANK(ComponentData[[#This Row],[Description]]),"",ComponentData[[#This Row],[Description]])</f>
        <v>INSYS Modem</v>
      </c>
      <c r="C3258" s="71" t="str">
        <f>IF(ISBLANK(ComponentData[[#This Row],[TypeDesignations]]),"",ComponentData[[#This Row],[TypeDesignations]])</f>
        <v>INSYS Modem 336 4.1 / 56k 4,1 / UL</v>
      </c>
      <c r="D3258" s="71" t="str">
        <f>IF(ISBLANK(ComponentData[[#This Row],[Voltage]]),"",ComponentData[[#This Row],[Voltage]])</f>
        <v>External power supply 230VAC/10-60VDC</v>
      </c>
      <c r="E3258" s="71" t="str">
        <f>IF(ISBLANK(ComponentData[[#This Row],[Remark]]),"",ComponentData[[#This Row],[Remark]])</f>
        <v>V.92</v>
      </c>
      <c r="F3258" s="71" t="str">
        <f>IF(ISBLANK(ComponentData[[#This Row],[Manufacturer]]),"",ComponentData[[#This Row],[Manufacturer]])</f>
        <v>UNISYS</v>
      </c>
      <c r="G3258" s="71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6">
        <v>3258</v>
      </c>
      <c r="B3259" s="71" t="str">
        <f>IF(ISBLANK(ComponentData[[#This Row],[Description]]),"",ComponentData[[#This Row],[Description]])</f>
        <v>Cover plate</v>
      </c>
      <c r="C3259" s="71" t="str">
        <f>IF(ISBLANK(ComponentData[[#This Row],[TypeDesignations]]),"",ComponentData[[#This Row],[TypeDesignations]])</f>
        <v>5U</v>
      </c>
      <c r="D3259" s="71" t="str">
        <f>IF(ISBLANK(ComponentData[[#This Row],[Voltage]]),"",ComponentData[[#This Row],[Voltage]])</f>
        <v>5U</v>
      </c>
      <c r="E3259" s="71" t="str">
        <f>IF(ISBLANK(ComponentData[[#This Row],[Remark]]),"",ComponentData[[#This Row],[Remark]])</f>
        <v>1x7SG118, E4, RAL7035</v>
      </c>
      <c r="F3259" s="71" t="str">
        <f>IF(ISBLANK(ComponentData[[#This Row],[Manufacturer]]),"",ComponentData[[#This Row],[Manufacturer]])</f>
        <v>ABB</v>
      </c>
      <c r="G3259" s="71" t="str">
        <f>IF(ISBLANK(ComponentData[[#This Row],[ManufacturerNumber]]),"",ComponentData[[#This Row],[ManufacturerNumber]])</f>
        <v>1MRB159797P0601</v>
      </c>
    </row>
    <row r="3260" spans="1:7" ht="14.45" customHeight="1">
      <c r="A3260" s="66">
        <v>3259</v>
      </c>
      <c r="B3260" s="71" t="str">
        <f>IF(ISBLANK(ComponentData[[#This Row],[Description]]),"",ComponentData[[#This Row],[Description]])</f>
        <v>Cover plate</v>
      </c>
      <c r="C3260" s="71" t="str">
        <f>IF(ISBLANK(ComponentData[[#This Row],[TypeDesignations]]),"",ComponentData[[#This Row],[TypeDesignations]])</f>
        <v>3U</v>
      </c>
      <c r="D3260" s="71" t="str">
        <f>IF(ISBLANK(ComponentData[[#This Row],[Voltage]]),"",ComponentData[[#This Row],[Voltage]])</f>
        <v>3U, 3xBSM16</v>
      </c>
      <c r="E3260" s="71" t="str">
        <f>IF(ISBLANK(ComponentData[[#This Row],[Remark]]),"",ComponentData[[#This Row],[Remark]])</f>
        <v>RAL7035</v>
      </c>
      <c r="F3260" s="71" t="str">
        <f>IF(ISBLANK(ComponentData[[#This Row],[Manufacturer]]),"",ComponentData[[#This Row],[Manufacturer]])</f>
        <v>ABB</v>
      </c>
      <c r="G3260" s="71" t="str">
        <f>IF(ISBLANK(ComponentData[[#This Row],[ManufacturerNumber]]),"",ComponentData[[#This Row],[ManufacturerNumber]])</f>
        <v>1MRB159679P0103</v>
      </c>
    </row>
    <row r="3261" spans="1:7" ht="14.45" customHeight="1">
      <c r="A3261" s="66">
        <v>3260</v>
      </c>
      <c r="B3261" s="71" t="str">
        <f>IF(ISBLANK(ComponentData[[#This Row],[Description]]),"",ComponentData[[#This Row],[Description]])</f>
        <v>Shunt</v>
      </c>
      <c r="C3261" s="71" t="str">
        <f>IF(ISBLANK(ComponentData[[#This Row],[TypeDesignations]]),"",ComponentData[[#This Row],[TypeDesignations]])</f>
        <v>CT-Box</v>
      </c>
      <c r="D3261" s="71" t="str">
        <f>IF(ISBLANK(ComponentData[[#This Row],[Voltage]]),"",ComponentData[[#This Row],[Voltage]])</f>
        <v/>
      </c>
      <c r="E3261" s="71" t="str">
        <f>IF(ISBLANK(ComponentData[[#This Row],[Remark]]),"",ComponentData[[#This Row],[Remark]])</f>
        <v>4xCT</v>
      </c>
      <c r="F3261" s="71" t="str">
        <f>IF(ISBLANK(ComponentData[[#This Row],[Manufacturer]]),"",ComponentData[[#This Row],[Manufacturer]])</f>
        <v>KoCos</v>
      </c>
      <c r="G3261" s="71" t="str">
        <f>IF(ISBLANK(ComponentData[[#This Row],[ManufacturerNumber]]),"",ComponentData[[#This Row],[ManufacturerNumber]])</f>
        <v>000 11 557</v>
      </c>
    </row>
    <row r="3262" spans="1:7" ht="14.45" customHeight="1">
      <c r="A3262" s="66">
        <v>3261</v>
      </c>
      <c r="B3262" s="71" t="str">
        <f>IF(ISBLANK(ComponentData[[#This Row],[Description]]),"",ComponentData[[#This Row],[Description]])</f>
        <v>Fibre optic cable</v>
      </c>
      <c r="C3262" s="71" t="str">
        <f>IF(ISBLANK(ComponentData[[#This Row],[TypeDesignations]]),"",ComponentData[[#This Row],[TypeDesignations]])</f>
        <v>F/O cable single core with ST connector</v>
      </c>
      <c r="D3262" s="71" t="str">
        <f>IF(ISBLANK(ComponentData[[#This Row],[Voltage]]),"",ComponentData[[#This Row],[Voltage]])</f>
        <v>Length acc. wiring list</v>
      </c>
      <c r="E3262" s="71" t="str">
        <f>IF(ISBLANK(ComponentData[[#This Row],[Remark]]),"",ComponentData[[#This Row],[Remark]])</f>
        <v>Indoor and outdoor type, multi mode 24 cores</v>
      </c>
      <c r="F3262" s="71" t="str">
        <f>IF(ISBLANK(ComponentData[[#This Row],[Manufacturer]]),"",ComponentData[[#This Row],[Manufacturer]])</f>
        <v>Brugg cables</v>
      </c>
      <c r="G3262" s="71" t="str">
        <f>IF(ISBLANK(ComponentData[[#This Row],[ManufacturerNumber]]),"",ComponentData[[#This Row],[ManufacturerNumber]])</f>
        <v>BRUniversal 150</v>
      </c>
    </row>
    <row r="3263" spans="1:7" ht="14.45" customHeight="1">
      <c r="A3263" s="66">
        <v>3262</v>
      </c>
      <c r="B3263" s="71" t="str">
        <f>IF(ISBLANK(ComponentData[[#This Row],[Description]]),"",ComponentData[[#This Row],[Description]])</f>
        <v>Cover plate</v>
      </c>
      <c r="C3263" s="71" t="str">
        <f>IF(ISBLANK(ComponentData[[#This Row],[TypeDesignations]]),"",ComponentData[[#This Row],[TypeDesignations]])</f>
        <v>2U</v>
      </c>
      <c r="D3263" s="71" t="str">
        <f>IF(ISBLANK(ComponentData[[#This Row],[Voltage]]),"",ComponentData[[#This Row],[Voltage]])</f>
        <v>2U, 1xTelephone</v>
      </c>
      <c r="E3263" s="71" t="str">
        <f>IF(ISBLANK(ComponentData[[#This Row],[Remark]]),"",ComponentData[[#This Row],[Remark]])</f>
        <v>RAL7035</v>
      </c>
      <c r="F3263" s="71" t="str">
        <f>IF(ISBLANK(ComponentData[[#This Row],[Manufacturer]]),"",ComponentData[[#This Row],[Manufacturer]])</f>
        <v>ABB</v>
      </c>
      <c r="G3263" s="71" t="str">
        <f>IF(ISBLANK(ComponentData[[#This Row],[ManufacturerNumber]]),"",ComponentData[[#This Row],[ManufacturerNumber]])</f>
        <v>1MRB159765P0101</v>
      </c>
    </row>
    <row r="3264" spans="1:7" ht="14.45" customHeight="1">
      <c r="A3264" s="66">
        <v>3263</v>
      </c>
      <c r="B3264" s="71" t="str">
        <f>IF(ISBLANK(ComponentData[[#This Row],[Description]]),"",ComponentData[[#This Row],[Description]])</f>
        <v>Cover plate</v>
      </c>
      <c r="C3264" s="71" t="str">
        <f>IF(ISBLANK(ComponentData[[#This Row],[TypeDesignations]]),"",ComponentData[[#This Row],[TypeDesignations]])</f>
        <v>7U</v>
      </c>
      <c r="D3264" s="71" t="str">
        <f>IF(ISBLANK(ComponentData[[#This Row],[Voltage]]),"",ComponentData[[#This Row],[Voltage]])</f>
        <v>7U, 1xION8600</v>
      </c>
      <c r="E3264" s="71" t="str">
        <f>IF(ISBLANK(ComponentData[[#This Row],[Remark]]),"",ComponentData[[#This Row],[Remark]])</f>
        <v>RAL7035</v>
      </c>
      <c r="F3264" s="71" t="str">
        <f>IF(ISBLANK(ComponentData[[#This Row],[Manufacturer]]),"",ComponentData[[#This Row],[Manufacturer]])</f>
        <v>ABB</v>
      </c>
      <c r="G3264" s="71" t="str">
        <f>IF(ISBLANK(ComponentData[[#This Row],[ManufacturerNumber]]),"",ComponentData[[#This Row],[ManufacturerNumber]])</f>
        <v>1MRB159764P0101</v>
      </c>
    </row>
    <row r="3265" spans="1:7" ht="14.45" customHeight="1">
      <c r="A3265" s="66">
        <v>3264</v>
      </c>
      <c r="B3265" s="71" t="str">
        <f>IF(ISBLANK(ComponentData[[#This Row],[Description]]),"",ComponentData[[#This Row],[Description]])</f>
        <v>Lamp</v>
      </c>
      <c r="C3265" s="71" t="str">
        <f>IF(ISBLANK(ComponentData[[#This Row],[TypeDesignations]]),"",ComponentData[[#This Row],[TypeDesignations]])</f>
        <v>Filament Ba 9s</v>
      </c>
      <c r="D3265" s="71" t="str">
        <f>IF(ISBLANK(ComponentData[[#This Row],[Voltage]]),"",ComponentData[[#This Row],[Voltage]])</f>
        <v>130VDC, 20mA</v>
      </c>
      <c r="E3265" s="71" t="str">
        <f>IF(ISBLANK(ComponentData[[#This Row],[Remark]]),"",ComponentData[[#This Row],[Remark]])</f>
        <v/>
      </c>
      <c r="F3265" s="71" t="str">
        <f>IF(ISBLANK(ComponentData[[#This Row],[Manufacturer]]),"",ComponentData[[#This Row],[Manufacturer]])</f>
        <v>EAO</v>
      </c>
      <c r="G3265" s="71" t="str">
        <f>IF(ISBLANK(ComponentData[[#This Row],[ManufacturerNumber]]),"",ComponentData[[#This Row],[ManufacturerNumber]])</f>
        <v>10-1424.1179</v>
      </c>
    </row>
    <row r="3266" spans="1:7" ht="14.45" customHeight="1">
      <c r="A3266" s="66">
        <v>3265</v>
      </c>
      <c r="B3266" s="71" t="str">
        <f>IF(ISBLANK(ComponentData[[#This Row],[Description]]),"",ComponentData[[#This Row],[Description]])</f>
        <v>Side Panel</v>
      </c>
      <c r="C3266" s="71" t="str">
        <f>IF(ISBLANK(ComponentData[[#This Row],[TypeDesignations]]),"",ComponentData[[#This Row],[TypeDesignations]])</f>
        <v>Side Panels 2000x800</v>
      </c>
      <c r="D3266" s="71" t="str">
        <f>IF(ISBLANK(ComponentData[[#This Row],[Voltage]]),"",ComponentData[[#This Row],[Voltage]])</f>
        <v>H:2000mm, W:800mm</v>
      </c>
      <c r="E3266" s="71" t="str">
        <f>IF(ISBLANK(ComponentData[[#This Row],[Remark]]),"",ComponentData[[#This Row],[Remark]])</f>
        <v>RAL 7035, 2pcs</v>
      </c>
      <c r="F3266" s="71" t="str">
        <f>IF(ISBLANK(ComponentData[[#This Row],[Manufacturer]]),"",ComponentData[[#This Row],[Manufacturer]])</f>
        <v>Rittal</v>
      </c>
      <c r="G3266" s="71" t="str">
        <f>IF(ISBLANK(ComponentData[[#This Row],[ManufacturerNumber]]),"",ComponentData[[#This Row],[ManufacturerNumber]])</f>
        <v>TS 8108.235</v>
      </c>
    </row>
    <row r="3267" spans="1:7" ht="14.45" customHeight="1">
      <c r="A3267" s="66">
        <v>3266</v>
      </c>
      <c r="B3267" s="71" t="str">
        <f>IF(ISBLANK(ComponentData[[#This Row],[Description]]),"",ComponentData[[#This Row],[Description]])</f>
        <v>Unidad de procesamiento</v>
      </c>
      <c r="C3267" s="71" t="str">
        <f>IF(ISBLANK(ComponentData[[#This Row],[TypeDesignations]]),"",ComponentData[[#This Row],[TypeDesignations]])</f>
        <v>PM866/TP830</v>
      </c>
      <c r="D3267" s="71" t="str">
        <f>IF(ISBLANK(ComponentData[[#This Row],[Voltage]]),"",ComponentData[[#This Row],[Voltage]])</f>
        <v>24VDC</v>
      </c>
      <c r="E3267" s="71" t="str">
        <f>IF(ISBLANK(ComponentData[[#This Row],[Remark]]),"",ComponentData[[#This Row],[Remark]])</f>
        <v>&amp;#230382;</v>
      </c>
      <c r="F3267" s="71" t="str">
        <f>IF(ISBLANK(ComponentData[[#This Row],[Manufacturer]]),"",ComponentData[[#This Row],[Manufacturer]])</f>
        <v>ABB</v>
      </c>
      <c r="G3267" s="71" t="str">
        <f>IF(ISBLANK(ComponentData[[#This Row],[ManufacturerNumber]]),"",ComponentData[[#This Row],[ManufacturerNumber]])</f>
        <v/>
      </c>
    </row>
    <row r="3268" spans="1:7" ht="14.45" customHeight="1">
      <c r="A3268" s="66">
        <v>3267</v>
      </c>
      <c r="B3268" s="71" t="str">
        <f>IF(ISBLANK(ComponentData[[#This Row],[Description]]),"",ComponentData[[#This Row],[Description]])</f>
        <v>Converter</v>
      </c>
      <c r="C3268" s="71" t="str">
        <f>IF(ISBLANK(ComponentData[[#This Row],[TypeDesignations]]),"",ComponentData[[#This Row],[TypeDesignations]])</f>
        <v>SS832</v>
      </c>
      <c r="D3268" s="71" t="str">
        <f>IF(ISBLANK(ComponentData[[#This Row],[Voltage]]),"",ComponentData[[#This Row],[Voltage]])</f>
        <v>Input: 2x24VDC, Output: 24VDC/10A</v>
      </c>
      <c r="E3268" s="71" t="str">
        <f>IF(ISBLANK(ComponentData[[#This Row],[Remark]]),"",ComponentData[[#This Row],[Remark]])</f>
        <v>24VDC - 10A</v>
      </c>
      <c r="F3268" s="71" t="str">
        <f>IF(ISBLANK(ComponentData[[#This Row],[Manufacturer]]),"",ComponentData[[#This Row],[Manufacturer]])</f>
        <v>ABB</v>
      </c>
      <c r="G3268" s="71" t="str">
        <f>IF(ISBLANK(ComponentData[[#This Row],[ManufacturerNumber]]),"",ComponentData[[#This Row],[ManufacturerNumber]])</f>
        <v/>
      </c>
    </row>
    <row r="3269" spans="1:7" ht="14.45" customHeight="1">
      <c r="A3269" s="66">
        <v>3268</v>
      </c>
      <c r="B3269" s="71" t="str">
        <f>IF(ISBLANK(ComponentData[[#This Row],[Description]]),"",ComponentData[[#This Row],[Description]])</f>
        <v>Cover plate</v>
      </c>
      <c r="C3269" s="71" t="str">
        <f>IF(ISBLANK(ComponentData[[#This Row],[TypeDesignations]]),"",ComponentData[[#This Row],[TypeDesignations]])</f>
        <v>4U</v>
      </c>
      <c r="D3269" s="71" t="str">
        <f>IF(ISBLANK(ComponentData[[#This Row],[Voltage]]),"",ComponentData[[#This Row],[Voltage]])</f>
        <v>4U</v>
      </c>
      <c r="E3269" s="71" t="str">
        <f>IF(ISBLANK(ComponentData[[#This Row],[Remark]]),"",ComponentData[[#This Row],[Remark]])</f>
        <v>1xMicom P44T, 2xMMLG</v>
      </c>
      <c r="F3269" s="71" t="str">
        <f>IF(ISBLANK(ComponentData[[#This Row],[Manufacturer]]),"",ComponentData[[#This Row],[Manufacturer]])</f>
        <v>Alstom</v>
      </c>
      <c r="G3269" s="71" t="str">
        <f>IF(ISBLANK(ComponentData[[#This Row],[ManufacturerNumber]]),"",ComponentData[[#This Row],[ManufacturerNumber]])</f>
        <v/>
      </c>
    </row>
    <row r="3270" spans="1:7" ht="14.45" customHeight="1">
      <c r="A3270" s="66">
        <v>3269</v>
      </c>
      <c r="B3270" s="71" t="str">
        <f>IF(ISBLANK(ComponentData[[#This Row],[Description]]),"",ComponentData[[#This Row],[Description]])</f>
        <v>Multi function metering device</v>
      </c>
      <c r="C3270" s="71" t="str">
        <f>IF(ISBLANK(ComponentData[[#This Row],[TypeDesignations]]),"",ComponentData[[#This Row],[TypeDesignations]])</f>
        <v>ION6200</v>
      </c>
      <c r="D3270" s="71" t="str">
        <f>IF(ISBLANK(ComponentData[[#This Row],[Voltage]]),"",ComponentData[[#This Row],[Voltage]])</f>
        <v>3xVT, 3xCT</v>
      </c>
      <c r="E3270" s="71" t="str">
        <f>IF(ISBLANK(ComponentData[[#This Row],[Remark]]),"",ComponentData[[#This Row],[Remark]])</f>
        <v>VT: 57-400VAC (L-N), CT: 10A</v>
      </c>
      <c r="F3270" s="71" t="str">
        <f>IF(ISBLANK(ComponentData[[#This Row],[Manufacturer]]),"",ComponentData[[#This Row],[Manufacturer]])</f>
        <v>Schneider Electric</v>
      </c>
      <c r="G3270" s="71" t="str">
        <f>IF(ISBLANK(ComponentData[[#This Row],[ManufacturerNumber]]),"",ComponentData[[#This Row],[ManufacturerNumber]])</f>
        <v>M620BA0A00</v>
      </c>
    </row>
    <row r="3271" spans="1:7" ht="14.45" customHeight="1">
      <c r="A3271" s="66">
        <v>3270</v>
      </c>
      <c r="B3271" s="71" t="str">
        <f>IF(ISBLANK(ComponentData[[#This Row],[Description]]),"",ComponentData[[#This Row],[Description]])</f>
        <v>Installation Kit</v>
      </c>
      <c r="C3271" s="71" t="str">
        <f>IF(ISBLANK(ComponentData[[#This Row],[TypeDesignations]]),"",ComponentData[[#This Row],[TypeDesignations]])</f>
        <v>Installation Kit for SR 180deg hinges</v>
      </c>
      <c r="D3271" s="71" t="str">
        <f>IF(ISBLANK(ComponentData[[#This Row],[Voltage]]),"",ComponentData[[#This Row],[Voltage]])</f>
        <v>800mm</v>
      </c>
      <c r="E3271" s="71" t="str">
        <f>IF(ISBLANK(ComponentData[[#This Row],[Remark]]),"",ComponentData[[#This Row],[Remark]])</f>
        <v>&lt;1200N</v>
      </c>
      <c r="F3271" s="71" t="str">
        <f>IF(ISBLANK(ComponentData[[#This Row],[Manufacturer]]),"",ComponentData[[#This Row],[Manufacturer]])</f>
        <v>Rittal</v>
      </c>
      <c r="G3271" s="71" t="str">
        <f>IF(ISBLANK(ComponentData[[#This Row],[ManufacturerNumber]]),"",ComponentData[[#This Row],[ManufacturerNumber]])</f>
        <v>SR 1997.235</v>
      </c>
    </row>
    <row r="3272" spans="1:7" ht="14.45" customHeight="1">
      <c r="A3272" s="66">
        <v>3271</v>
      </c>
      <c r="B3272" s="71" t="str">
        <f>IF(ISBLANK(ComponentData[[#This Row],[Description]]),"",ComponentData[[#This Row],[Description]])</f>
        <v>Remote Indicator module</v>
      </c>
      <c r="C3272" s="71" t="str">
        <f>IF(ISBLANK(ComponentData[[#This Row],[TypeDesignations]]),"",ComponentData[[#This Row],[TypeDesignations]])</f>
        <v>Remote Indicator</v>
      </c>
      <c r="D3272" s="71" t="str">
        <f>IF(ISBLANK(ComponentData[[#This Row],[Voltage]]),"",ComponentData[[#This Row],[Voltage]])</f>
        <v>Indicador de Posición</v>
      </c>
      <c r="E3272" s="71" t="str">
        <f>IF(ISBLANK(ComponentData[[#This Row],[Remark]]),"",ComponentData[[#This Row],[Remark]])</f>
        <v/>
      </c>
      <c r="F3272" s="71" t="str">
        <f>IF(ISBLANK(ComponentData[[#This Row],[Manufacturer]]),"",ComponentData[[#This Row],[Manufacturer]])</f>
        <v>MRK</v>
      </c>
      <c r="G3272" s="71" t="str">
        <f>IF(ISBLANK(ComponentData[[#This Row],[ManufacturerNumber]]),"",ComponentData[[#This Row],[ManufacturerNumber]])</f>
        <v>20046</v>
      </c>
    </row>
    <row r="3273" spans="1:7" ht="14.45" customHeight="1">
      <c r="A3273" s="66">
        <v>3272</v>
      </c>
      <c r="B3273" s="71" t="str">
        <f>IF(ISBLANK(ComponentData[[#This Row],[Description]]),"",ComponentData[[#This Row],[Description]])</f>
        <v>Cubicle internal</v>
      </c>
      <c r="C3273" s="71" t="str">
        <f>IF(ISBLANK(ComponentData[[#This Row],[TypeDesignations]]),"",ComponentData[[#This Row],[TypeDesignations]])</f>
        <v>JZ-600 HMH-G 3x1.50 mm²</v>
      </c>
      <c r="D3273" s="71" t="str">
        <f>IF(ISBLANK(ComponentData[[#This Row],[Voltage]]),"",ComponentData[[#This Row],[Voltage]])</f>
        <v>Uo/U: 600/1000V, Utest: 4000V, Halogenfree</v>
      </c>
      <c r="E3273" s="71" t="str">
        <f>IF(ISBLANK(ComponentData[[#This Row],[Remark]]),"",ComponentData[[#This Row],[Remark]])</f>
        <v>1, 2, GNYE</v>
      </c>
      <c r="F3273" s="71" t="str">
        <f>IF(ISBLANK(ComponentData[[#This Row],[Manufacturer]]),"",ComponentData[[#This Row],[Manufacturer]])</f>
        <v>HELUKABEL AG</v>
      </c>
      <c r="G3273" s="71" t="str">
        <f>IF(ISBLANK(ComponentData[[#This Row],[ManufacturerNumber]]),"",ComponentData[[#This Row],[ManufacturerNumber]])</f>
        <v>12760</v>
      </c>
    </row>
    <row r="3274" spans="1:7" ht="14.45" customHeight="1">
      <c r="A3274" s="66">
        <v>3273</v>
      </c>
      <c r="B3274" s="71" t="str">
        <f>IF(ISBLANK(ComponentData[[#This Row],[Description]]),"",ComponentData[[#This Row],[Description]])</f>
        <v>Terminal (PE)</v>
      </c>
      <c r="C3274" s="71" t="str">
        <f>IF(ISBLANK(ComponentData[[#This Row],[TypeDesignations]]),"",ComponentData[[#This Row],[TypeDesignations]])</f>
        <v>AZK35</v>
      </c>
      <c r="D3274" s="71" t="str">
        <f>IF(ISBLANK(ComponentData[[#This Row],[Voltage]]),"",ComponentData[[#This Row],[Voltage]])</f>
        <v>125A</v>
      </c>
      <c r="E3274" s="71" t="str">
        <f>IF(ISBLANK(ComponentData[[#This Row],[Remark]]),"",ComponentData[[#This Row],[Remark]])</f>
        <v>0.75-35mm², max 1 wire, metallic</v>
      </c>
      <c r="F3274" s="71" t="str">
        <f>IF(ISBLANK(ComponentData[[#This Row],[Manufacturer]]),"",ComponentData[[#This Row],[Manufacturer]])</f>
        <v>Phoenix Contact</v>
      </c>
      <c r="G3274" s="71" t="str">
        <f>IF(ISBLANK(ComponentData[[#This Row],[ManufacturerNumber]]),"",ComponentData[[#This Row],[ManufacturerNumber]])</f>
        <v>0702997</v>
      </c>
    </row>
    <row r="3275" spans="1:7" ht="14.45" customHeight="1">
      <c r="A3275" s="66">
        <v>3274</v>
      </c>
      <c r="B3275" s="71" t="str">
        <f>IF(ISBLANK(ComponentData[[#This Row],[Description]]),"",ComponentData[[#This Row],[Description]])</f>
        <v>Fibre optic cable</v>
      </c>
      <c r="C3275" s="71" t="str">
        <f>IF(ISBLANK(ComponentData[[#This Row],[TypeDesignations]]),"",ComponentData[[#This Row],[TypeDesignations]])</f>
        <v>F/O Duplex MultiMode ST-LC, 2.0m</v>
      </c>
      <c r="D3275" s="71" t="str">
        <f>IF(ISBLANK(ComponentData[[#This Row],[Voltage]]),"",ComponentData[[#This Row],[Voltage]])</f>
        <v/>
      </c>
      <c r="E3275" s="71" t="str">
        <f>IF(ISBLANK(ComponentData[[#This Row],[Remark]]),"",ComponentData[[#This Row],[Remark]])</f>
        <v>Indoor</v>
      </c>
      <c r="F3275" s="71" t="str">
        <f>IF(ISBLANK(ComponentData[[#This Row],[Manufacturer]]),"",ComponentData[[#This Row],[Manufacturer]])</f>
        <v>Various</v>
      </c>
      <c r="G3275" s="71" t="str">
        <f>IF(ISBLANK(ComponentData[[#This Row],[ManufacturerNumber]]),"",ComponentData[[#This Row],[ManufacturerNumber]])</f>
        <v>ST-LC, 2.0m</v>
      </c>
    </row>
    <row r="3276" spans="1:7" ht="14.45" customHeight="1">
      <c r="A3276" s="66">
        <v>3275</v>
      </c>
      <c r="B3276" s="71" t="str">
        <f>IF(ISBLANK(ComponentData[[#This Row],[Description]]),"",ComponentData[[#This Row],[Description]])</f>
        <v>Cubicle external control cable</v>
      </c>
      <c r="C3276" s="71" t="str">
        <f>IF(ISBLANK(ComponentData[[#This Row],[TypeDesignations]]),"",ComponentData[[#This Row],[TypeDesignations]])</f>
        <v>4x4mm²</v>
      </c>
      <c r="D3276" s="71" t="str">
        <f>IF(ISBLANK(ComponentData[[#This Row],[Voltage]]),"",ComponentData[[#This Row],[Voltage]])</f>
        <v>Uo/U: 600/1000V, Utest: 4000V</v>
      </c>
      <c r="E3276" s="71" t="str">
        <f>IF(ISBLANK(ComponentData[[#This Row],[Remark]]),"",ComponentData[[#This Row],[Remark]])</f>
        <v>1...4</v>
      </c>
      <c r="F3276" s="71" t="str">
        <f>IF(ISBLANK(ComponentData[[#This Row],[Manufacturer]]),"",ComponentData[[#This Row],[Manufacturer]])</f>
        <v>ABB</v>
      </c>
      <c r="G3276" s="71" t="str">
        <f>IF(ISBLANK(ComponentData[[#This Row],[ManufacturerNumber]]),"",ComponentData[[#This Row],[ManufacturerNumber]])</f>
        <v>080058</v>
      </c>
    </row>
    <row r="3277" spans="1:7" ht="14.45" customHeight="1">
      <c r="A3277" s="66">
        <v>3276</v>
      </c>
      <c r="B3277" s="71" t="str">
        <f>IF(ISBLANK(ComponentData[[#This Row],[Description]]),"",ComponentData[[#This Row],[Description]])</f>
        <v>Cover plate</v>
      </c>
      <c r="C3277" s="71" t="str">
        <f>IF(ISBLANK(ComponentData[[#This Row],[TypeDesignations]]),"",ComponentData[[#This Row],[TypeDesignations]])</f>
        <v>Cover plate 6U/2R</v>
      </c>
      <c r="D3277" s="71" t="str">
        <f>IF(ISBLANK(ComponentData[[#This Row],[Voltage]]),"",ComponentData[[#This Row],[Voltage]])</f>
        <v>6U/2R</v>
      </c>
      <c r="E3277" s="71" t="str">
        <f>IF(ISBLANK(ComponentData[[#This Row],[Remark]]),"",ComponentData[[#This Row],[Remark]])</f>
        <v>Light beige</v>
      </c>
      <c r="F3277" s="71" t="str">
        <f>IF(ISBLANK(ComponentData[[#This Row],[Manufacturer]]),"",ComponentData[[#This Row],[Manufacturer]])</f>
        <v>ABB</v>
      </c>
      <c r="G3277" s="71" t="str">
        <f>IF(ISBLANK(ComponentData[[#This Row],[ManufacturerNumber]]),"",ComponentData[[#This Row],[ManufacturerNumber]])</f>
        <v>1KHL015135R0002</v>
      </c>
    </row>
    <row r="3278" spans="1:7" ht="14.45" customHeight="1">
      <c r="A3278" s="66">
        <v>3277</v>
      </c>
      <c r="B3278" s="71" t="str">
        <f>IF(ISBLANK(ComponentData[[#This Row],[Description]]),"",ComponentData[[#This Row],[Description]])</f>
        <v>Lamp block with integrated LED</v>
      </c>
      <c r="C3278" s="71" t="str">
        <f>IF(ISBLANK(ComponentData[[#This Row],[TypeDesignations]]),"",ComponentData[[#This Row],[TypeDesignations]])</f>
        <v>MLBL-06G</v>
      </c>
      <c r="D3278" s="71" t="str">
        <f>IF(ISBLANK(ComponentData[[#This Row],[Voltage]]),"",ComponentData[[#This Row],[Voltage]])</f>
        <v>220VDC</v>
      </c>
      <c r="E3278" s="71" t="str">
        <f>IF(ISBLANK(ComponentData[[#This Row],[Remark]]),"",ComponentData[[#This Row],[Remark]])</f>
        <v>Green LED</v>
      </c>
      <c r="F3278" s="71" t="str">
        <f>IF(ISBLANK(ComponentData[[#This Row],[Manufacturer]]),"",ComponentData[[#This Row],[Manufacturer]])</f>
        <v>ABB</v>
      </c>
      <c r="G3278" s="71" t="str">
        <f>IF(ISBLANK(ComponentData[[#This Row],[ManufacturerNumber]]),"",ComponentData[[#This Row],[ManufacturerNumber]])</f>
        <v>1SFA611621R1062</v>
      </c>
    </row>
    <row r="3279" spans="1:7" ht="14.45" customHeight="1">
      <c r="A3279" s="66">
        <v>3278</v>
      </c>
      <c r="B3279" s="71" t="str">
        <f>IF(ISBLANK(ComponentData[[#This Row],[Description]]),"",ComponentData[[#This Row],[Description]])</f>
        <v>Cover plate</v>
      </c>
      <c r="C3279" s="71" t="str">
        <f>IF(ISBLANK(ComponentData[[#This Row],[TypeDesignations]]),"",ComponentData[[#This Row],[TypeDesignations]])</f>
        <v>Cover plate 6U/6R</v>
      </c>
      <c r="D3279" s="71" t="str">
        <f>IF(ISBLANK(ComponentData[[#This Row],[Voltage]]),"",ComponentData[[#This Row],[Voltage]])</f>
        <v>6U/6R</v>
      </c>
      <c r="E3279" s="71" t="str">
        <f>IF(ISBLANK(ComponentData[[#This Row],[Remark]]),"",ComponentData[[#This Row],[Remark]])</f>
        <v>Light beige</v>
      </c>
      <c r="F3279" s="71" t="str">
        <f>IF(ISBLANK(ComponentData[[#This Row],[Manufacturer]]),"",ComponentData[[#This Row],[Manufacturer]])</f>
        <v>ABB</v>
      </c>
      <c r="G3279" s="71" t="str">
        <f>IF(ISBLANK(ComponentData[[#This Row],[ManufacturerNumber]]),"",ComponentData[[#This Row],[ManufacturerNumber]])</f>
        <v>1KHL015135R0006</v>
      </c>
    </row>
    <row r="3280" spans="1:7" ht="14.45" customHeight="1">
      <c r="A3280" s="66">
        <v>3279</v>
      </c>
      <c r="B3280" s="71" t="str">
        <f>IF(ISBLANK(ComponentData[[#This Row],[Description]]),"",ComponentData[[#This Row],[Description]])</f>
        <v>Back view</v>
      </c>
      <c r="C3280" s="71" t="str">
        <f>IF(ISBLANK(ComponentData[[#This Row],[TypeDesignations]]),"",ComponentData[[#This Row],[TypeDesignations]])</f>
        <v>Component shelf 2U</v>
      </c>
      <c r="D3280" s="71" t="str">
        <f>IF(ISBLANK(ComponentData[[#This Row],[Voltage]]),"",ComponentData[[#This Row],[Voltage]])</f>
        <v>RAL7035</v>
      </c>
      <c r="E3280" s="71" t="str">
        <f>IF(ISBLANK(ComponentData[[#This Row],[Remark]]),"",ComponentData[[#This Row],[Remark]])</f>
        <v>static inst.</v>
      </c>
      <c r="F3280" s="71" t="str">
        <f>IF(ISBLANK(ComponentData[[#This Row],[Manufacturer]]),"",ComponentData[[#This Row],[Manufacturer]])</f>
        <v>Rittal</v>
      </c>
      <c r="G3280" s="71" t="str">
        <f>IF(ISBLANK(ComponentData[[#This Row],[ManufacturerNumber]]),"",ComponentData[[#This Row],[ManufacturerNumber]])</f>
        <v/>
      </c>
    </row>
    <row r="3281" spans="1:7" ht="14.45" customHeight="1">
      <c r="A3281" s="66">
        <v>3280</v>
      </c>
      <c r="B3281" s="71" t="str">
        <f>IF(ISBLANK(ComponentData[[#This Row],[Description]]),"",ComponentData[[#This Row],[Description]])</f>
        <v>Component shelf 2U</v>
      </c>
      <c r="C3281" s="71" t="str">
        <f>IF(ISBLANK(ComponentData[[#This Row],[TypeDesignations]]),"",ComponentData[[#This Row],[TypeDesignations]])</f>
        <v>2U</v>
      </c>
      <c r="D3281" s="71" t="str">
        <f>IF(ISBLANK(ComponentData[[#This Row],[Voltage]]),"",ComponentData[[#This Row],[Voltage]])</f>
        <v>static installation 400mm</v>
      </c>
      <c r="E3281" s="71" t="str">
        <f>IF(ISBLANK(ComponentData[[#This Row],[Remark]]),"",ComponentData[[#This Row],[Remark]])</f>
        <v>RAL7035</v>
      </c>
      <c r="F3281" s="71" t="str">
        <f>IF(ISBLANK(ComponentData[[#This Row],[Manufacturer]]),"",ComponentData[[#This Row],[Manufacturer]])</f>
        <v>Rittal</v>
      </c>
      <c r="G3281" s="71" t="str">
        <f>IF(ISBLANK(ComponentData[[#This Row],[ManufacturerNumber]]),"",ComponentData[[#This Row],[ManufacturerNumber]])</f>
        <v>DK 7119.400</v>
      </c>
    </row>
    <row r="3282" spans="1:7" ht="14.45" customHeight="1">
      <c r="A3282" s="66">
        <v>3281</v>
      </c>
      <c r="B3282" s="71" t="str">
        <f>IF(ISBLANK(ComponentData[[#This Row],[Description]]),"",ComponentData[[#This Row],[Description]])</f>
        <v>Component shelf 2U</v>
      </c>
      <c r="C3282" s="71" t="str">
        <f>IF(ISBLANK(ComponentData[[#This Row],[TypeDesignations]]),"",ComponentData[[#This Row],[TypeDesignations]])</f>
        <v>2U</v>
      </c>
      <c r="D3282" s="71" t="str">
        <f>IF(ISBLANK(ComponentData[[#This Row],[Voltage]]),"",ComponentData[[#This Row],[Voltage]])</f>
        <v>static installation 250mm</v>
      </c>
      <c r="E3282" s="71" t="str">
        <f>IF(ISBLANK(ComponentData[[#This Row],[Remark]]),"",ComponentData[[#This Row],[Remark]])</f>
        <v>RAL7035</v>
      </c>
      <c r="F3282" s="71" t="str">
        <f>IF(ISBLANK(ComponentData[[#This Row],[Manufacturer]]),"",ComponentData[[#This Row],[Manufacturer]])</f>
        <v>Rittal</v>
      </c>
      <c r="G3282" s="71" t="str">
        <f>IF(ISBLANK(ComponentData[[#This Row],[ManufacturerNumber]]),"",ComponentData[[#This Row],[ManufacturerNumber]])</f>
        <v>DK 7119.250</v>
      </c>
    </row>
    <row r="3283" spans="1:7" ht="14.45" customHeight="1">
      <c r="A3283" s="66">
        <v>3282</v>
      </c>
      <c r="B3283" s="71" t="str">
        <f>IF(ISBLANK(ComponentData[[#This Row],[Description]]),"",ComponentData[[#This Row],[Description]])</f>
        <v>Keyboard drawer 2U</v>
      </c>
      <c r="C3283" s="71" t="str">
        <f>IF(ISBLANK(ComponentData[[#This Row],[TypeDesignations]]),"",ComponentData[[#This Row],[TypeDesignations]])</f>
        <v>2U</v>
      </c>
      <c r="D3283" s="71" t="str">
        <f>IF(ISBLANK(ComponentData[[#This Row],[Voltage]]),"",ComponentData[[#This Row],[Voltage]])</f>
        <v/>
      </c>
      <c r="E3283" s="71" t="str">
        <f>IF(ISBLANK(ComponentData[[#This Row],[Remark]]),"",ComponentData[[#This Row],[Remark]])</f>
        <v>RAL7035</v>
      </c>
      <c r="F3283" s="71" t="str">
        <f>IF(ISBLANK(ComponentData[[#This Row],[Manufacturer]]),"",ComponentData[[#This Row],[Manufacturer]])</f>
        <v>Rittal</v>
      </c>
      <c r="G3283" s="71" t="str">
        <f>IF(ISBLANK(ComponentData[[#This Row],[ManufacturerNumber]]),"",ComponentData[[#This Row],[ManufacturerNumber]])</f>
        <v>DK 7281.035</v>
      </c>
    </row>
    <row r="3284" spans="1:7" ht="14.45" customHeight="1">
      <c r="A3284" s="66">
        <v>3283</v>
      </c>
      <c r="B3284" s="71" t="str">
        <f>IF(ISBLANK(ComponentData[[#This Row],[Description]]),"",ComponentData[[#This Row],[Description]])</f>
        <v>Communication interface module</v>
      </c>
      <c r="C3284" s="71" t="str">
        <f>IF(ISBLANK(ComponentData[[#This Row],[TypeDesignations]]),"",ComponentData[[#This Row],[TypeDesignations]])</f>
        <v>500CIM06</v>
      </c>
      <c r="D3284" s="71" t="str">
        <f>IF(ISBLANK(ComponentData[[#This Row],[Voltage]]),"",ComponentData[[#This Row],[Voltage]])</f>
        <v>IEC61850-8-1/IEC103/LON</v>
      </c>
      <c r="E3284" s="71" t="str">
        <f>IF(ISBLANK(ComponentData[[#This Row],[Remark]]),"",ComponentData[[#This Row],[Remark]])</f>
        <v>Supplied with COM581</v>
      </c>
      <c r="F3284" s="71" t="str">
        <f>IF(ISBLANK(ComponentData[[#This Row],[Manufacturer]]),"",ComponentData[[#This Row],[Manufacturer]])</f>
        <v>ABB</v>
      </c>
      <c r="G3284" s="71" t="str">
        <f>IF(ISBLANK(ComponentData[[#This Row],[ManufacturerNumber]]),"",ComponentData[[#This Row],[ManufacturerNumber]])</f>
        <v>1KHL150005R0001</v>
      </c>
    </row>
    <row r="3285" spans="1:7" ht="14.45" customHeight="1">
      <c r="A3285" s="66">
        <v>3284</v>
      </c>
      <c r="B3285" s="71" t="str">
        <f>IF(ISBLANK(ComponentData[[#This Row],[Description]]),"",ComponentData[[#This Row],[Description]])</f>
        <v>Back view</v>
      </c>
      <c r="C3285" s="71" t="str">
        <f>IF(ISBLANK(ComponentData[[#This Row],[TypeDesignations]]),"",ComponentData[[#This Row],[TypeDesignations]])</f>
        <v>Keyboard drawer 2U</v>
      </c>
      <c r="D3285" s="71" t="str">
        <f>IF(ISBLANK(ComponentData[[#This Row],[Voltage]]),"",ComponentData[[#This Row],[Voltage]])</f>
        <v>RAL7035</v>
      </c>
      <c r="E3285" s="71" t="str">
        <f>IF(ISBLANK(ComponentData[[#This Row],[Remark]]),"",ComponentData[[#This Row],[Remark]])</f>
        <v>static inst.</v>
      </c>
      <c r="F3285" s="71" t="str">
        <f>IF(ISBLANK(ComponentData[[#This Row],[Manufacturer]]),"",ComponentData[[#This Row],[Manufacturer]])</f>
        <v>Rittal</v>
      </c>
      <c r="G3285" s="71" t="str">
        <f>IF(ISBLANK(ComponentData[[#This Row],[ManufacturerNumber]]),"",ComponentData[[#This Row],[ManufacturerNumber]])</f>
        <v/>
      </c>
    </row>
    <row r="3286" spans="1:7" ht="14.45" customHeight="1">
      <c r="A3286" s="66">
        <v>3285</v>
      </c>
      <c r="B3286" s="71" t="str">
        <f>IF(ISBLANK(ComponentData[[#This Row],[Description]]),"",ComponentData[[#This Row],[Description]])</f>
        <v>Data cable</v>
      </c>
      <c r="C3286" s="71" t="str">
        <f>IF(ISBLANK(ComponentData[[#This Row],[TypeDesignations]]),"",ComponentData[[#This Row],[TypeDesignations]])</f>
        <v>LIY-Y 6x2x0.25mm²</v>
      </c>
      <c r="D3286" s="71" t="str">
        <f>IF(ISBLANK(ComponentData[[#This Row],[Voltage]]),"",ComponentData[[#This Row],[Voltage]])</f>
        <v>Typ: 371262</v>
      </c>
      <c r="E3286" s="71" t="str">
        <f>IF(ISBLANK(ComponentData[[#This Row],[Remark]]),"",ComponentData[[#This Row],[Remark]])</f>
        <v>V9NB*Data cable, twisted pair</v>
      </c>
      <c r="F3286" s="71" t="str">
        <f>IF(ISBLANK(ComponentData[[#This Row],[Manufacturer]]),"",ComponentData[[#This Row],[Manufacturer]])</f>
        <v>ABB</v>
      </c>
      <c r="G3286" s="71" t="str">
        <f>IF(ISBLANK(ComponentData[[#This Row],[ManufacturerNumber]]),"",ComponentData[[#This Row],[ManufacturerNumber]])</f>
        <v>HENF331146R0001</v>
      </c>
    </row>
    <row r="3287" spans="1:7" ht="14.45" customHeight="1">
      <c r="A3287" s="66">
        <v>3286</v>
      </c>
      <c r="B3287" s="71" t="str">
        <f>IF(ISBLANK(ComponentData[[#This Row],[Description]]),"",ComponentData[[#This Row],[Description]])</f>
        <v>Cross sectional view</v>
      </c>
      <c r="C3287" s="71" t="str">
        <f>IF(ISBLANK(ComponentData[[#This Row],[TypeDesignations]]),"",ComponentData[[#This Row],[TypeDesignations]])</f>
        <v>Door left</v>
      </c>
      <c r="D3287" s="71" t="str">
        <f>IF(ISBLANK(ComponentData[[#This Row],[Voltage]]),"",ComponentData[[#This Row],[Voltage]])</f>
        <v>W:1000xD:800mm</v>
      </c>
      <c r="E3287" s="71" t="str">
        <f>IF(ISBLANK(ComponentData[[#This Row],[Remark]]),"",ComponentData[[#This Row],[Remark]])</f>
        <v/>
      </c>
      <c r="F3287" s="71" t="str">
        <f>IF(ISBLANK(ComponentData[[#This Row],[Manufacturer]]),"",ComponentData[[#This Row],[Manufacturer]])</f>
        <v>ABB</v>
      </c>
      <c r="G3287" s="71" t="str">
        <f>IF(ISBLANK(ComponentData[[#This Row],[ManufacturerNumber]]),"",ComponentData[[#This Row],[ManufacturerNumber]])</f>
        <v/>
      </c>
    </row>
    <row r="3288" spans="1:7" ht="14.45" customHeight="1">
      <c r="A3288" s="66">
        <v>3287</v>
      </c>
      <c r="B3288" s="71" t="str">
        <f>IF(ISBLANK(ComponentData[[#This Row],[Description]]),"",ComponentData[[#This Row],[Description]])</f>
        <v>Cross sectional view</v>
      </c>
      <c r="C3288" s="71" t="str">
        <f>IF(ISBLANK(ComponentData[[#This Row],[TypeDesignations]]),"",ComponentData[[#This Row],[TypeDesignations]])</f>
        <v>Dimension</v>
      </c>
      <c r="D3288" s="71" t="str">
        <f>IF(ISBLANK(ComponentData[[#This Row],[Voltage]]),"",ComponentData[[#This Row],[Voltage]])</f>
        <v>W:1000xD:800mm</v>
      </c>
      <c r="E3288" s="71" t="str">
        <f>IF(ISBLANK(ComponentData[[#This Row],[Remark]]),"",ComponentData[[#This Row],[Remark]])</f>
        <v/>
      </c>
      <c r="F3288" s="71" t="str">
        <f>IF(ISBLANK(ComponentData[[#This Row],[Manufacturer]]),"",ComponentData[[#This Row],[Manufacturer]])</f>
        <v>ABB</v>
      </c>
      <c r="G3288" s="71" t="str">
        <f>IF(ISBLANK(ComponentData[[#This Row],[ManufacturerNumber]]),"",ComponentData[[#This Row],[ManufacturerNumber]])</f>
        <v/>
      </c>
    </row>
    <row r="3289" spans="1:7" ht="14.45" customHeight="1">
      <c r="A3289" s="66">
        <v>3288</v>
      </c>
      <c r="B3289" s="71" t="str">
        <f>IF(ISBLANK(ComponentData[[#This Row],[Description]]),"",ComponentData[[#This Row],[Description]])</f>
        <v>Inside view</v>
      </c>
      <c r="C3289" s="71" t="str">
        <f>IF(ISBLANK(ComponentData[[#This Row],[TypeDesignations]]),"",ComponentData[[#This Row],[TypeDesignations]])</f>
        <v>Rear plane +B</v>
      </c>
      <c r="D3289" s="71" t="str">
        <f>IF(ISBLANK(ComponentData[[#This Row],[Voltage]]),"",ComponentData[[#This Row],[Voltage]])</f>
        <v>W:1000xH:2200mm</v>
      </c>
      <c r="E3289" s="71" t="str">
        <f>IF(ISBLANK(ComponentData[[#This Row],[Remark]]),"",ComponentData[[#This Row],[Remark]])</f>
        <v/>
      </c>
      <c r="F3289" s="71" t="str">
        <f>IF(ISBLANK(ComponentData[[#This Row],[Manufacturer]]),"",ComponentData[[#This Row],[Manufacturer]])</f>
        <v>ABB</v>
      </c>
      <c r="G3289" s="71" t="str">
        <f>IF(ISBLANK(ComponentData[[#This Row],[ManufacturerNumber]]),"",ComponentData[[#This Row],[ManufacturerNumber]])</f>
        <v/>
      </c>
    </row>
    <row r="3290" spans="1:7" ht="14.45" customHeight="1">
      <c r="A3290" s="66">
        <v>3289</v>
      </c>
      <c r="B3290" s="71" t="str">
        <f>IF(ISBLANK(ComponentData[[#This Row],[Description]]),"",ComponentData[[#This Row],[Description]])</f>
        <v>Cross sectional view</v>
      </c>
      <c r="C3290" s="71" t="str">
        <f>IF(ISBLANK(ComponentData[[#This Row],[TypeDesignations]]),"",ComponentData[[#This Row],[TypeDesignations]])</f>
        <v>Front door</v>
      </c>
      <c r="D3290" s="71" t="str">
        <f>IF(ISBLANK(ComponentData[[#This Row],[Voltage]]),"",ComponentData[[#This Row],[Voltage]])</f>
        <v>W:1000xD:21mm</v>
      </c>
      <c r="E3290" s="71" t="str">
        <f>IF(ISBLANK(ComponentData[[#This Row],[Remark]]),"",ComponentData[[#This Row],[Remark]])</f>
        <v/>
      </c>
      <c r="F3290" s="71" t="str">
        <f>IF(ISBLANK(ComponentData[[#This Row],[Manufacturer]]),"",ComponentData[[#This Row],[Manufacturer]])</f>
        <v>ABB</v>
      </c>
      <c r="G3290" s="71" t="str">
        <f>IF(ISBLANK(ComponentData[[#This Row],[ManufacturerNumber]]),"",ComponentData[[#This Row],[ManufacturerNumber]])</f>
        <v/>
      </c>
    </row>
    <row r="3291" spans="1:7" ht="14.45" customHeight="1">
      <c r="A3291" s="66">
        <v>3290</v>
      </c>
      <c r="B3291" s="71" t="str">
        <f>IF(ISBLANK(ComponentData[[#This Row],[Description]]),"",ComponentData[[#This Row],[Description]])</f>
        <v>Front view</v>
      </c>
      <c r="C3291" s="71" t="str">
        <f>IF(ISBLANK(ComponentData[[#This Row],[TypeDesignations]]),"",ComponentData[[#This Row],[TypeDesignations]])</f>
        <v>Panel</v>
      </c>
      <c r="D3291" s="71" t="str">
        <f>IF(ISBLANK(ComponentData[[#This Row],[Voltage]]),"",ComponentData[[#This Row],[Voltage]])</f>
        <v>W:1000xH:2200mm</v>
      </c>
      <c r="E3291" s="71" t="str">
        <f>IF(ISBLANK(ComponentData[[#This Row],[Remark]]),"",ComponentData[[#This Row],[Remark]])</f>
        <v/>
      </c>
      <c r="F3291" s="71" t="str">
        <f>IF(ISBLANK(ComponentData[[#This Row],[Manufacturer]]),"",ComponentData[[#This Row],[Manufacturer]])</f>
        <v>ABB</v>
      </c>
      <c r="G3291" s="71" t="str">
        <f>IF(ISBLANK(ComponentData[[#This Row],[ManufacturerNumber]]),"",ComponentData[[#This Row],[ManufacturerNumber]])</f>
        <v/>
      </c>
    </row>
    <row r="3292" spans="1:7" ht="14.45" customHeight="1">
      <c r="A3292" s="66">
        <v>3291</v>
      </c>
      <c r="B3292" s="71" t="str">
        <f>IF(ISBLANK(ComponentData[[#This Row],[Description]]),"",ComponentData[[#This Row],[Description]])</f>
        <v>Cover plate</v>
      </c>
      <c r="C3292" s="71" t="str">
        <f>IF(ISBLANK(ComponentData[[#This Row],[TypeDesignations]]),"",ComponentData[[#This Row],[TypeDesignations]])</f>
        <v>7U</v>
      </c>
      <c r="D3292" s="71" t="str">
        <f>IF(ISBLANK(ComponentData[[#This Row],[Voltage]]),"",ComponentData[[#This Row],[Voltage]])</f>
        <v>7U, 1x REx670, 1xREB500 BU</v>
      </c>
      <c r="E3292" s="71" t="str">
        <f>IF(ISBLANK(ComponentData[[#This Row],[Remark]]),"",ComponentData[[#This Row],[Remark]])</f>
        <v>RAL7035</v>
      </c>
      <c r="F3292" s="71" t="str">
        <f>IF(ISBLANK(ComponentData[[#This Row],[Manufacturer]]),"",ComponentData[[#This Row],[Manufacturer]])</f>
        <v>ABB</v>
      </c>
      <c r="G3292" s="71" t="str">
        <f>IF(ISBLANK(ComponentData[[#This Row],[ManufacturerNumber]]),"",ComponentData[[#This Row],[ManufacturerNumber]])</f>
        <v>1MRB159742P0112</v>
      </c>
    </row>
    <row r="3293" spans="1:7" ht="14.45" customHeight="1">
      <c r="A3293" s="66">
        <v>3292</v>
      </c>
      <c r="B3293" s="71" t="str">
        <f>IF(ISBLANK(ComponentData[[#This Row],[Description]]),"",ComponentData[[#This Row],[Description]])</f>
        <v>Cover plate</v>
      </c>
      <c r="C3293" s="71" t="str">
        <f>IF(ISBLANK(ComponentData[[#This Row],[TypeDesignations]]),"",ComponentData[[#This Row],[TypeDesignations]])</f>
        <v>2U</v>
      </c>
      <c r="D3293" s="71" t="str">
        <f>IF(ISBLANK(ComponentData[[#This Row],[Voltage]]),"",ComponentData[[#This Row],[Voltage]])</f>
        <v>2U, 6xEAO, 3xCG8</v>
      </c>
      <c r="E3293" s="71" t="str">
        <f>IF(ISBLANK(ComponentData[[#This Row],[Remark]]),"",ComponentData[[#This Row],[Remark]])</f>
        <v>RAL7035</v>
      </c>
      <c r="F3293" s="71" t="str">
        <f>IF(ISBLANK(ComponentData[[#This Row],[Manufacturer]]),"",ComponentData[[#This Row],[Manufacturer]])</f>
        <v>ABB</v>
      </c>
      <c r="G3293" s="71" t="str">
        <f>IF(ISBLANK(ComponentData[[#This Row],[ManufacturerNumber]]),"",ComponentData[[#This Row],[ManufacturerNumber]])</f>
        <v>1MRB159709P0131</v>
      </c>
    </row>
    <row r="3294" spans="1:7" ht="14.45" customHeight="1">
      <c r="A3294" s="66">
        <v>3293</v>
      </c>
      <c r="B3294" s="71" t="str">
        <f>IF(ISBLANK(ComponentData[[#This Row],[Description]]),"",ComponentData[[#This Row],[Description]])</f>
        <v>Transformer input module</v>
      </c>
      <c r="C3294" s="71" t="str">
        <f>IF(ISBLANK(ComponentData[[#This Row],[TypeDesignations]]),"",ComponentData[[#This Row],[TypeDesignations]])</f>
        <v>TRM</v>
      </c>
      <c r="D3294" s="71" t="str">
        <f>IF(ISBLANK(ComponentData[[#This Row],[Voltage]]),"",ComponentData[[#This Row],[Voltage]])</f>
        <v>5A, 0-340V, 50/60Hz</v>
      </c>
      <c r="E3294" s="71" t="str">
        <f>IF(ISBLANK(ComponentData[[#This Row],[Remark]]),"",ComponentData[[#This Row],[Remark]])</f>
        <v>7I+5U, Ring lug connector</v>
      </c>
      <c r="F3294" s="71" t="str">
        <f>IF(ISBLANK(ComponentData[[#This Row],[Manufacturer]]),"",ComponentData[[#This Row],[Manufacturer]])</f>
        <v>ABB</v>
      </c>
      <c r="G3294" s="71" t="str">
        <f>IF(ISBLANK(ComponentData[[#This Row],[ManufacturerNumber]]),"",ComponentData[[#This Row],[ManufacturerNumber]])</f>
        <v>1MRK002247-AT</v>
      </c>
    </row>
    <row r="3295" spans="1:7" ht="14.45" customHeight="1">
      <c r="A3295" s="66">
        <v>3294</v>
      </c>
      <c r="B3295" s="71" t="str">
        <f>IF(ISBLANK(ComponentData[[#This Row],[Description]]),"",ComponentData[[#This Row],[Description]])</f>
        <v>Patchcord de Fibra Optica</v>
      </c>
      <c r="C3295" s="71" t="str">
        <f>IF(ISBLANK(ComponentData[[#This Row],[TypeDesignations]]),"",ComponentData[[#This Row],[TypeDesignations]])</f>
        <v>Patchcord F.O. Monomodo Duplex - 9/125μm</v>
      </c>
      <c r="D3295" s="71" t="str">
        <f>IF(ISBLANK(ComponentData[[#This Row],[Voltage]]),"",ComponentData[[#This Row],[Voltage]])</f>
        <v>Patchcord F.O. Monomodo Duplex - 9/125μm</v>
      </c>
      <c r="E3295" s="71" t="str">
        <f>IF(ISBLANK(ComponentData[[#This Row],[Remark]]),"",ComponentData[[#This Row],[Remark]])</f>
        <v>FC/PC-SC/APC</v>
      </c>
      <c r="F3295" s="71" t="str">
        <f>IF(ISBLANK(ComponentData[[#This Row],[Manufacturer]]),"",ComponentData[[#This Row],[Manufacturer]])</f>
        <v>Various</v>
      </c>
      <c r="G3295" s="71" t="str">
        <f>IF(ISBLANK(ComponentData[[#This Row],[ManufacturerNumber]]),"",ComponentData[[#This Row],[ManufacturerNumber]])</f>
        <v>Various</v>
      </c>
    </row>
    <row r="3296" spans="1:7" ht="14.45" customHeight="1">
      <c r="A3296" s="66">
        <v>3295</v>
      </c>
      <c r="B3296" s="71" t="str">
        <f>IF(ISBLANK(ComponentData[[#This Row],[Description]]),"",ComponentData[[#This Row],[Description]])</f>
        <v>Plug, female</v>
      </c>
      <c r="C3296" s="71" t="str">
        <f>IF(ISBLANK(ComponentData[[#This Row],[TypeDesignations]]),"",ComponentData[[#This Row],[TypeDesignations]])</f>
        <v>Schuko female</v>
      </c>
      <c r="D3296" s="71" t="str">
        <f>IF(ISBLANK(ComponentData[[#This Row],[Voltage]]),"",ComponentData[[#This Row],[Voltage]])</f>
        <v/>
      </c>
      <c r="E3296" s="71" t="str">
        <f>IF(ISBLANK(ComponentData[[#This Row],[Remark]]),"",ComponentData[[#This Row],[Remark]])</f>
        <v/>
      </c>
      <c r="F3296" s="71" t="str">
        <f>IF(ISBLANK(ComponentData[[#This Row],[Manufacturer]]),"",ComponentData[[#This Row],[Manufacturer]])</f>
        <v/>
      </c>
      <c r="G3296" s="71" t="str">
        <f>IF(ISBLANK(ComponentData[[#This Row],[ManufacturerNumber]]),"",ComponentData[[#This Row],[ManufacturerNumber]])</f>
        <v/>
      </c>
    </row>
    <row r="3297" spans="1:7" ht="14.45" customHeight="1">
      <c r="A3297" s="66">
        <v>3296</v>
      </c>
      <c r="B3297" s="71" t="str">
        <f>IF(ISBLANK(ComponentData[[#This Row],[Description]]),"",ComponentData[[#This Row],[Description]])</f>
        <v>Current transformer</v>
      </c>
      <c r="C3297" s="71" t="str">
        <f>IF(ISBLANK(ComponentData[[#This Row],[TypeDesignations]]),"",ComponentData[[#This Row],[TypeDesignations]])</f>
        <v>CT 1ph</v>
      </c>
      <c r="D3297" s="71" t="str">
        <f>IF(ISBLANK(ComponentData[[#This Row],[Voltage]]),"",ComponentData[[#This Row],[Voltage]])</f>
        <v/>
      </c>
      <c r="E3297" s="71" t="str">
        <f>IF(ISBLANK(ComponentData[[#This Row],[Remark]]),"",ComponentData[[#This Row],[Remark]])</f>
        <v/>
      </c>
      <c r="F3297" s="71" t="str">
        <f>IF(ISBLANK(ComponentData[[#This Row],[Manufacturer]]),"",ComponentData[[#This Row],[Manufacturer]])</f>
        <v/>
      </c>
      <c r="G3297" s="71" t="str">
        <f>IF(ISBLANK(ComponentData[[#This Row],[ManufacturerNumber]]),"",ComponentData[[#This Row],[ManufacturerNumber]])</f>
        <v/>
      </c>
    </row>
    <row r="3298" spans="1:7" ht="14.45" customHeight="1">
      <c r="A3298" s="66">
        <v>3297</v>
      </c>
      <c r="B3298" s="71" t="str">
        <f>IF(ISBLANK(ComponentData[[#This Row],[Description]]),"",ComponentData[[#This Row],[Description]])</f>
        <v>Miniature circuit breaker</v>
      </c>
      <c r="C3298" s="71" t="str">
        <f>IF(ISBLANK(ComponentData[[#This Row],[TypeDesignations]]),"",ComponentData[[#This Row],[TypeDesignations]])</f>
        <v>S 202M-K50UC</v>
      </c>
      <c r="D3298" s="71" t="str">
        <f>IF(ISBLANK(ComponentData[[#This Row],[Voltage]]),"",ComponentData[[#This Row],[Voltage]])</f>
        <v>50A</v>
      </c>
      <c r="E3298" s="71" t="str">
        <f>IF(ISBLANK(ComponentData[[#This Row],[Remark]]),"",ComponentData[[#This Row],[Remark]])</f>
        <v>2 pole, 440VAC/440VDC</v>
      </c>
      <c r="F3298" s="71" t="str">
        <f>IF(ISBLANK(ComponentData[[#This Row],[Manufacturer]]),"",ComponentData[[#This Row],[Manufacturer]])</f>
        <v>ABB</v>
      </c>
      <c r="G3298" s="71" t="str">
        <f>IF(ISBLANK(ComponentData[[#This Row],[ManufacturerNumber]]),"",ComponentData[[#This Row],[ManufacturerNumber]])</f>
        <v>2CDS272061R0577</v>
      </c>
    </row>
    <row r="3299" spans="1:7" ht="14.45" customHeight="1">
      <c r="A3299" s="66">
        <v>3298</v>
      </c>
      <c r="B3299" s="71" t="str">
        <f>IF(ISBLANK(ComponentData[[#This Row],[Description]]),"",ComponentData[[#This Row],[Description]])</f>
        <v>Numerical transformer protection IED</v>
      </c>
      <c r="C3299" s="71" t="str">
        <f>IF(ISBLANK(ComponentData[[#This Row],[TypeDesignations]]),"",ComponentData[[#This Row],[TypeDesignations]])</f>
        <v>RET630</v>
      </c>
      <c r="D3299" s="71" t="str">
        <f>IF(ISBLANK(ComponentData[[#This Row],[Voltage]]),"",ComponentData[[#This Row],[Voltage]])</f>
        <v>VER. 1.3 CONFIGURED</v>
      </c>
      <c r="E3299" s="71" t="str">
        <f>IF(ISBLANK(ComponentData[[#This Row],[Remark]]),"",ComponentData[[#This Row],[Remark]])</f>
        <v>RET630E_D</v>
      </c>
      <c r="F3299" s="71" t="str">
        <f>IF(ISBLANK(ComponentData[[#This Row],[Manufacturer]]),"",ComponentData[[#This Row],[Manufacturer]])</f>
        <v>ABB</v>
      </c>
      <c r="G3299" s="71" t="str">
        <f>IF(ISBLANK(ComponentData[[#This Row],[ManufacturerNumber]]),"",ComponentData[[#This Row],[ManufacturerNumber]])</f>
        <v>To be defined</v>
      </c>
    </row>
    <row r="3300" spans="1:7" ht="14.45" customHeight="1">
      <c r="A3300" s="66">
        <v>3299</v>
      </c>
      <c r="B3300" s="71" t="str">
        <f>IF(ISBLANK(ComponentData[[#This Row],[Description]]),"",ComponentData[[#This Row],[Description]])</f>
        <v>Patch Panel 12xST 50µm</v>
      </c>
      <c r="C3300" s="71" t="str">
        <f>IF(ISBLANK(ComponentData[[#This Row],[TypeDesignations]]),"",ComponentData[[#This Row],[TypeDesignations]])</f>
        <v>PATCH PANEL 12xST 50µm</v>
      </c>
      <c r="D3300" s="71" t="str">
        <f>IF(ISBLANK(ComponentData[[#This Row],[Voltage]]),"",ComponentData[[#This Row],[Voltage]])</f>
        <v>F.O. 50µm - Chapa DD 1.25mm</v>
      </c>
      <c r="E3300" s="71" t="str">
        <f>IF(ISBLANK(ComponentData[[#This Row],[Remark]]),"",ComponentData[[#This Row],[Remark]])</f>
        <v>1U</v>
      </c>
      <c r="F3300" s="71" t="str">
        <f>IF(ISBLANK(ComponentData[[#This Row],[Manufacturer]]),"",ComponentData[[#This Row],[Manufacturer]])</f>
        <v>Belconn</v>
      </c>
      <c r="G3300" s="71" t="str">
        <f>IF(ISBLANK(ComponentData[[#This Row],[ManufacturerNumber]]),"",ComponentData[[#This Row],[ManufacturerNumber]])</f>
        <v/>
      </c>
    </row>
    <row r="3301" spans="1:7" ht="14.45" customHeight="1">
      <c r="A3301" s="66">
        <v>3300</v>
      </c>
      <c r="B3301" s="71" t="str">
        <f>IF(ISBLANK(ComponentData[[#This Row],[Description]]),"",ComponentData[[#This Row],[Description]])</f>
        <v>Side view</v>
      </c>
      <c r="C3301" s="71" t="str">
        <f>IF(ISBLANK(ComponentData[[#This Row],[TypeDesignations]]),"",ComponentData[[#This Row],[TypeDesignations]])</f>
        <v>R20 2/4</v>
      </c>
      <c r="D3301" s="71" t="str">
        <f>IF(ISBLANK(ComponentData[[#This Row],[Voltage]]),"",ComponentData[[#This Row],[Voltage]])</f>
        <v/>
      </c>
      <c r="E3301" s="71" t="str">
        <f>IF(ISBLANK(ComponentData[[#This Row],[Remark]]),"",ComponentData[[#This Row],[Remark]])</f>
        <v>4 decks</v>
      </c>
      <c r="F3301" s="71" t="str">
        <f>IF(ISBLANK(ComponentData[[#This Row],[Manufacturer]]),"",ComponentData[[#This Row],[Manufacturer]])</f>
        <v>Comeletric</v>
      </c>
      <c r="G3301" s="71" t="str">
        <f>IF(ISBLANK(ComponentData[[#This Row],[ManufacturerNumber]]),"",ComponentData[[#This Row],[ManufacturerNumber]])</f>
        <v/>
      </c>
    </row>
    <row r="3302" spans="1:7" ht="14.45" customHeight="1">
      <c r="A3302" s="66">
        <v>3301</v>
      </c>
      <c r="B3302" s="71" t="str">
        <f>IF(ISBLANK(ComponentData[[#This Row],[Description]]),"",ComponentData[[#This Row],[Description]])</f>
        <v>Mounting plate</v>
      </c>
      <c r="C3302" s="71" t="str">
        <f>IF(ISBLANK(ComponentData[[#This Row],[TypeDesignations]]),"",ComponentData[[#This Row],[TypeDesignations]])</f>
        <v>Mounting plate for TS cubicles 2000x1000mm</v>
      </c>
      <c r="D3302" s="71" t="str">
        <f>IF(ISBLANK(ComponentData[[#This Row],[Voltage]]),"",ComponentData[[#This Row],[Voltage]])</f>
        <v>899x1896mm</v>
      </c>
      <c r="E3302" s="71" t="str">
        <f>IF(ISBLANK(ComponentData[[#This Row],[Remark]]),"",ComponentData[[#This Row],[Remark]])</f>
        <v>Rear mounting</v>
      </c>
      <c r="F3302" s="71" t="str">
        <f>IF(ISBLANK(ComponentData[[#This Row],[Manufacturer]]),"",ComponentData[[#This Row],[Manufacturer]])</f>
        <v>Rittal</v>
      </c>
      <c r="G3302" s="71" t="str">
        <f>IF(ISBLANK(ComponentData[[#This Row],[ManufacturerNumber]]),"",ComponentData[[#This Row],[ManufacturerNumber]])</f>
        <v/>
      </c>
    </row>
    <row r="3303" spans="1:7" ht="14.45" customHeight="1">
      <c r="A3303" s="66">
        <v>3302</v>
      </c>
      <c r="B3303" s="71" t="str">
        <f>IF(ISBLANK(ComponentData[[#This Row],[Description]]),"",ComponentData[[#This Row],[Description]])</f>
        <v>Computer</v>
      </c>
      <c r="C3303" s="71" t="str">
        <f>IF(ISBLANK(ComponentData[[#This Row],[TypeDesignations]]),"",ComponentData[[#This Row],[TypeDesignations]])</f>
        <v>PC Industrial 2P</v>
      </c>
      <c r="D3303" s="71" t="str">
        <f>IF(ISBLANK(ComponentData[[#This Row],[Voltage]]),"",ComponentData[[#This Row],[Voltage]])</f>
        <v>All in one 2 ports</v>
      </c>
      <c r="E3303" s="71" t="str">
        <f>IF(ISBLANK(ComponentData[[#This Row],[Remark]]),"",ComponentData[[#This Row],[Remark]])</f>
        <v/>
      </c>
      <c r="F3303" s="71" t="str">
        <f>IF(ISBLANK(ComponentData[[#This Row],[Manufacturer]]),"",ComponentData[[#This Row],[Manufacturer]])</f>
        <v>--</v>
      </c>
      <c r="G3303" s="71" t="str">
        <f>IF(ISBLANK(ComponentData[[#This Row],[ManufacturerNumber]]),"",ComponentData[[#This Row],[ManufacturerNumber]])</f>
        <v>1MRK002814-AA</v>
      </c>
    </row>
    <row r="3304" spans="1:7" ht="14.45" customHeight="1">
      <c r="A3304" s="66">
        <v>3303</v>
      </c>
      <c r="B3304" s="71" t="str">
        <f>IF(ISBLANK(ComponentData[[#This Row],[Description]]),"",ComponentData[[#This Row],[Description]])</f>
        <v>Tripping relay unit</v>
      </c>
      <c r="C3304" s="71" t="str">
        <f>IF(ISBLANK(ComponentData[[#This Row],[TypeDesignations]]),"",ComponentData[[#This Row],[TypeDesignations]])</f>
        <v>216GA61</v>
      </c>
      <c r="D3304" s="71" t="str">
        <f>IF(ISBLANK(ComponentData[[#This Row],[Voltage]]),"",ComponentData[[#This Row],[Voltage]])</f>
        <v>16 auxiliary relays</v>
      </c>
      <c r="E3304" s="71" t="str">
        <f>IF(ISBLANK(ComponentData[[#This Row],[Remark]]),"",ComponentData[[#This Row],[Remark]])</f>
        <v/>
      </c>
      <c r="F3304" s="71" t="str">
        <f>IF(ISBLANK(ComponentData[[#This Row],[Manufacturer]]),"",ComponentData[[#This Row],[Manufacturer]])</f>
        <v>ABB</v>
      </c>
      <c r="G3304" s="71" t="str">
        <f>IF(ISBLANK(ComponentData[[#This Row],[ManufacturerNumber]]),"",ComponentData[[#This Row],[ManufacturerNumber]])</f>
        <v>HESG112800R0001</v>
      </c>
    </row>
    <row r="3305" spans="1:7" ht="14.45" customHeight="1">
      <c r="A3305" s="66">
        <v>3304</v>
      </c>
      <c r="B3305" s="71" t="str">
        <f>IF(ISBLANK(ComponentData[[#This Row],[Description]]),"",ComponentData[[#This Row],[Description]])</f>
        <v>Input relay unit</v>
      </c>
      <c r="C3305" s="71" t="str">
        <f>IF(ISBLANK(ComponentData[[#This Row],[TypeDesignations]]),"",ComponentData[[#This Row],[TypeDesignations]])</f>
        <v>216GE61</v>
      </c>
      <c r="D3305" s="71" t="str">
        <f>IF(ISBLANK(ComponentData[[#This Row],[Voltage]]),"",ComponentData[[#This Row],[Voltage]])</f>
        <v>16 auxiliary relays</v>
      </c>
      <c r="E3305" s="71" t="str">
        <f>IF(ISBLANK(ComponentData[[#This Row],[Remark]]),"",ComponentData[[#This Row],[Remark]])</f>
        <v/>
      </c>
      <c r="F3305" s="71" t="str">
        <f>IF(ISBLANK(ComponentData[[#This Row],[Manufacturer]]),"",ComponentData[[#This Row],[Manufacturer]])</f>
        <v>ABB</v>
      </c>
      <c r="G3305" s="71" t="str">
        <f>IF(ISBLANK(ComponentData[[#This Row],[ManufacturerNumber]]),"",ComponentData[[#This Row],[ManufacturerNumber]])</f>
        <v>HESG112801R0001</v>
      </c>
    </row>
    <row r="3306" spans="1:7" ht="14.45" customHeight="1">
      <c r="A3306" s="66">
        <v>3305</v>
      </c>
      <c r="B3306" s="71" t="str">
        <f>IF(ISBLANK(ComponentData[[#This Row],[Description]]),"",ComponentData[[#This Row],[Description]])</f>
        <v>Binary output module</v>
      </c>
      <c r="C3306" s="71" t="str">
        <f>IF(ISBLANK(ComponentData[[#This Row],[TypeDesignations]]),"",ComponentData[[#This Row],[TypeDesignations]])</f>
        <v>216AB61</v>
      </c>
      <c r="D3306" s="71" t="str">
        <f>IF(ISBLANK(ComponentData[[#This Row],[Voltage]]),"",ComponentData[[#This Row],[Voltage]])</f>
        <v>32 signalling output</v>
      </c>
      <c r="E3306" s="71" t="str">
        <f>IF(ISBLANK(ComponentData[[#This Row],[Remark]]),"",ComponentData[[#This Row],[Remark]])</f>
        <v/>
      </c>
      <c r="F3306" s="71" t="str">
        <f>IF(ISBLANK(ComponentData[[#This Row],[Manufacturer]]),"",ComponentData[[#This Row],[Manufacturer]])</f>
        <v>ABB</v>
      </c>
      <c r="G3306" s="71" t="str">
        <f>IF(ISBLANK(ComponentData[[#This Row],[ManufacturerNumber]]),"",ComponentData[[#This Row],[ManufacturerNumber]])</f>
        <v>HESG324013R0101</v>
      </c>
    </row>
    <row r="3307" spans="1:7" ht="14.45" customHeight="1">
      <c r="A3307" s="66">
        <v>3306</v>
      </c>
      <c r="B3307" s="71" t="str">
        <f>IF(ISBLANK(ComponentData[[#This Row],[Description]]),"",ComponentData[[#This Row],[Description]])</f>
        <v>Binary input/output module</v>
      </c>
      <c r="C3307" s="71" t="str">
        <f>IF(ISBLANK(ComponentData[[#This Row],[TypeDesignations]]),"",ComponentData[[#This Row],[TypeDesignations]])</f>
        <v>216DB61</v>
      </c>
      <c r="D3307" s="71" t="str">
        <f>IF(ISBLANK(ComponentData[[#This Row],[Voltage]]),"",ComponentData[[#This Row],[Voltage]])</f>
        <v>16 input / 8 output</v>
      </c>
      <c r="E3307" s="71" t="str">
        <f>IF(ISBLANK(ComponentData[[#This Row],[Remark]]),"",ComponentData[[#This Row],[Remark]])</f>
        <v/>
      </c>
      <c r="F3307" s="71" t="str">
        <f>IF(ISBLANK(ComponentData[[#This Row],[Manufacturer]]),"",ComponentData[[#This Row],[Manufacturer]])</f>
        <v>ABB</v>
      </c>
      <c r="G3307" s="71" t="str">
        <f>IF(ISBLANK(ComponentData[[#This Row],[ManufacturerNumber]]),"",ComponentData[[#This Row],[ManufacturerNumber]])</f>
        <v>HESG324063R0100</v>
      </c>
    </row>
    <row r="3308" spans="1:7" ht="14.45" customHeight="1">
      <c r="A3308" s="66">
        <v>3307</v>
      </c>
      <c r="B3308" s="71" t="str">
        <f>IF(ISBLANK(ComponentData[[#This Row],[Description]]),"",ComponentData[[#This Row],[Description]])</f>
        <v>Rack casing</v>
      </c>
      <c r="C3308" s="71" t="str">
        <f>IF(ISBLANK(ComponentData[[#This Row],[TypeDesignations]]),"",ComponentData[[#This Row],[TypeDesignations]])</f>
        <v>216MB66</v>
      </c>
      <c r="D3308" s="71" t="str">
        <f>IF(ISBLANK(ComponentData[[#This Row],[Voltage]]),"",ComponentData[[#This Row],[Voltage]])</f>
        <v/>
      </c>
      <c r="E3308" s="71" t="str">
        <f>IF(ISBLANK(ComponentData[[#This Row],[Remark]]),"",ComponentData[[#This Row],[Remark]])</f>
        <v/>
      </c>
      <c r="F3308" s="71" t="str">
        <f>IF(ISBLANK(ComponentData[[#This Row],[Manufacturer]]),"",ComponentData[[#This Row],[Manufacturer]])</f>
        <v/>
      </c>
      <c r="G3308" s="71" t="str">
        <f>IF(ISBLANK(ComponentData[[#This Row],[ManufacturerNumber]]),"",ComponentData[[#This Row],[ManufacturerNumber]])</f>
        <v/>
      </c>
    </row>
    <row r="3309" spans="1:7" ht="14.45" customHeight="1">
      <c r="A3309" s="66">
        <v>3308</v>
      </c>
      <c r="B3309" s="71" t="str">
        <f>IF(ISBLANK(ComponentData[[#This Row],[Description]]),"",ComponentData[[#This Row],[Description]])</f>
        <v>Front view</v>
      </c>
      <c r="C3309" s="71" t="str">
        <f>IF(ISBLANK(ComponentData[[#This Row],[TypeDesignations]]),"",ComponentData[[#This Row],[TypeDesignations]])</f>
        <v>216MB66</v>
      </c>
      <c r="D3309" s="71" t="str">
        <f>IF(ISBLANK(ComponentData[[#This Row],[Voltage]]),"",ComponentData[[#This Row],[Voltage]])</f>
        <v/>
      </c>
      <c r="E3309" s="71" t="str">
        <f>IF(ISBLANK(ComponentData[[#This Row],[Remark]]),"",ComponentData[[#This Row],[Remark]])</f>
        <v/>
      </c>
      <c r="F3309" s="71" t="str">
        <f>IF(ISBLANK(ComponentData[[#This Row],[Manufacturer]]),"",ComponentData[[#This Row],[Manufacturer]])</f>
        <v>ABB</v>
      </c>
      <c r="G3309" s="71" t="str">
        <f>IF(ISBLANK(ComponentData[[#This Row],[ManufacturerNumber]]),"",ComponentData[[#This Row],[ManufacturerNumber]])</f>
        <v>HESG324513R0001</v>
      </c>
    </row>
    <row r="3310" spans="1:7" ht="14.45" customHeight="1">
      <c r="A3310" s="66">
        <v>3309</v>
      </c>
      <c r="B3310" s="71" t="str">
        <f>IF(ISBLANK(ComponentData[[#This Row],[Description]]),"",ComponentData[[#This Row],[Description]])</f>
        <v>Positioning plate</v>
      </c>
      <c r="C3310" s="71" t="str">
        <f>IF(ISBLANK(ComponentData[[#This Row],[TypeDesignations]]),"",ComponentData[[#This Row],[TypeDesignations]])</f>
        <v>216MB6x</v>
      </c>
      <c r="D3310" s="71" t="str">
        <f>IF(ISBLANK(ComponentData[[#This Row],[Voltage]]),"",ComponentData[[#This Row],[Voltage]])</f>
        <v/>
      </c>
      <c r="E3310" s="71" t="str">
        <f>IF(ISBLANK(ComponentData[[#This Row],[Remark]]),"",ComponentData[[#This Row],[Remark]])</f>
        <v/>
      </c>
      <c r="F3310" s="71" t="str">
        <f>IF(ISBLANK(ComponentData[[#This Row],[Manufacturer]]),"",ComponentData[[#This Row],[Manufacturer]])</f>
        <v/>
      </c>
      <c r="G3310" s="71" t="str">
        <f>IF(ISBLANK(ComponentData[[#This Row],[ManufacturerNumber]]),"",ComponentData[[#This Row],[ManufacturerNumber]])</f>
        <v/>
      </c>
    </row>
    <row r="3311" spans="1:7" ht="14.45" customHeight="1">
      <c r="A3311" s="66">
        <v>3310</v>
      </c>
      <c r="B3311" s="71" t="str">
        <f>IF(ISBLANK(ComponentData[[#This Row],[Description]]),"",ComponentData[[#This Row],[Description]])</f>
        <v>Front view</v>
      </c>
      <c r="C3311" s="71" t="str">
        <f>IF(ISBLANK(ComponentData[[#This Row],[TypeDesignations]]),"",ComponentData[[#This Row],[TypeDesignations]])</f>
        <v>216VC62a</v>
      </c>
      <c r="D3311" s="71" t="str">
        <f>IF(ISBLANK(ComponentData[[#This Row],[Voltage]]),"",ComponentData[[#This Row],[Voltage]])</f>
        <v/>
      </c>
      <c r="E3311" s="71" t="str">
        <f>IF(ISBLANK(ComponentData[[#This Row],[Remark]]),"",ComponentData[[#This Row],[Remark]])</f>
        <v/>
      </c>
      <c r="F3311" s="71" t="str">
        <f>IF(ISBLANK(ComponentData[[#This Row],[Manufacturer]]),"",ComponentData[[#This Row],[Manufacturer]])</f>
        <v/>
      </c>
      <c r="G3311" s="71" t="str">
        <f>IF(ISBLANK(ComponentData[[#This Row],[ManufacturerNumber]]),"",ComponentData[[#This Row],[ManufacturerNumber]])</f>
        <v/>
      </c>
    </row>
    <row r="3312" spans="1:7" ht="14.45" customHeight="1">
      <c r="A3312" s="66">
        <v>3311</v>
      </c>
      <c r="B3312" s="71" t="str">
        <f>IF(ISBLANK(ComponentData[[#This Row],[Description]]),"",ComponentData[[#This Row],[Description]])</f>
        <v>Front view</v>
      </c>
      <c r="C3312" s="71" t="str">
        <f>IF(ISBLANK(ComponentData[[#This Row],[TypeDesignations]]),"",ComponentData[[#This Row],[TypeDesignations]])</f>
        <v>216NGx</v>
      </c>
      <c r="D3312" s="71" t="str">
        <f>IF(ISBLANK(ComponentData[[#This Row],[Voltage]]),"",ComponentData[[#This Row],[Voltage]])</f>
        <v/>
      </c>
      <c r="E3312" s="71" t="str">
        <f>IF(ISBLANK(ComponentData[[#This Row],[Remark]]),"",ComponentData[[#This Row],[Remark]])</f>
        <v/>
      </c>
      <c r="F3312" s="71" t="str">
        <f>IF(ISBLANK(ComponentData[[#This Row],[Manufacturer]]),"",ComponentData[[#This Row],[Manufacturer]])</f>
        <v/>
      </c>
      <c r="G3312" s="71" t="str">
        <f>IF(ISBLANK(ComponentData[[#This Row],[ManufacturerNumber]]),"",ComponentData[[#This Row],[ManufacturerNumber]])</f>
        <v/>
      </c>
    </row>
    <row r="3313" spans="1:7" ht="14.45" customHeight="1">
      <c r="A3313" s="66">
        <v>3312</v>
      </c>
      <c r="B3313" s="71" t="str">
        <f>IF(ISBLANK(ComponentData[[#This Row],[Description]]),"",ComponentData[[#This Row],[Description]])</f>
        <v>Front view</v>
      </c>
      <c r="C3313" s="71" t="str">
        <f>IF(ISBLANK(ComponentData[[#This Row],[TypeDesignations]]),"",ComponentData[[#This Row],[TypeDesignations]])</f>
        <v>216EA62</v>
      </c>
      <c r="D3313" s="71" t="str">
        <f>IF(ISBLANK(ComponentData[[#This Row],[Voltage]]),"",ComponentData[[#This Row],[Voltage]])</f>
        <v/>
      </c>
      <c r="E3313" s="71" t="str">
        <f>IF(ISBLANK(ComponentData[[#This Row],[Remark]]),"",ComponentData[[#This Row],[Remark]])</f>
        <v/>
      </c>
      <c r="F3313" s="71" t="str">
        <f>IF(ISBLANK(ComponentData[[#This Row],[Manufacturer]]),"",ComponentData[[#This Row],[Manufacturer]])</f>
        <v/>
      </c>
      <c r="G3313" s="71" t="str">
        <f>IF(ISBLANK(ComponentData[[#This Row],[ManufacturerNumber]]),"",ComponentData[[#This Row],[ManufacturerNumber]])</f>
        <v/>
      </c>
    </row>
    <row r="3314" spans="1:7" ht="14.45" customHeight="1">
      <c r="A3314" s="66">
        <v>3313</v>
      </c>
      <c r="B3314" s="71" t="str">
        <f>IF(ISBLANK(ComponentData[[#This Row],[Description]]),"",ComponentData[[#This Row],[Description]])</f>
        <v>Numerical control and protection IED</v>
      </c>
      <c r="C3314" s="71" t="str">
        <f>IF(ISBLANK(ComponentData[[#This Row],[TypeDesignations]]),"",ComponentData[[#This Row],[TypeDesignations]])</f>
        <v>REF630</v>
      </c>
      <c r="D3314" s="71" t="str">
        <f>IF(ISBLANK(ComponentData[[#This Row],[Voltage]]),"",ComponentData[[#This Row],[Voltage]])</f>
        <v>VER. 1.3 CONFIGURED</v>
      </c>
      <c r="E3314" s="71" t="str">
        <f>IF(ISBLANK(ComponentData[[#This Row],[Remark]]),"",ComponentData[[#This Row],[Remark]])</f>
        <v>REF630E_D</v>
      </c>
      <c r="F3314" s="71" t="str">
        <f>IF(ISBLANK(ComponentData[[#This Row],[Manufacturer]]),"",ComponentData[[#This Row],[Manufacturer]])</f>
        <v>ABB</v>
      </c>
      <c r="G3314" s="71" t="str">
        <f>IF(ISBLANK(ComponentData[[#This Row],[ManufacturerNumber]]),"",ComponentData[[#This Row],[ManufacturerNumber]])</f>
        <v>To be defined</v>
      </c>
    </row>
    <row r="3315" spans="1:7" ht="14.45" customHeight="1">
      <c r="A3315" s="66">
        <v>3314</v>
      </c>
      <c r="B3315" s="71" t="str">
        <f>IF(ISBLANK(ComponentData[[#This Row],[Description]]),"",ComponentData[[#This Row],[Description]])</f>
        <v>Front view</v>
      </c>
      <c r="C3315" s="71" t="str">
        <f>IF(ISBLANK(ComponentData[[#This Row],[TypeDesignations]]),"",ComponentData[[#This Row],[TypeDesignations]])</f>
        <v>216DB61</v>
      </c>
      <c r="D3315" s="71" t="str">
        <f>IF(ISBLANK(ComponentData[[#This Row],[Voltage]]),"",ComponentData[[#This Row],[Voltage]])</f>
        <v/>
      </c>
      <c r="E3315" s="71" t="str">
        <f>IF(ISBLANK(ComponentData[[#This Row],[Remark]]),"",ComponentData[[#This Row],[Remark]])</f>
        <v/>
      </c>
      <c r="F3315" s="71" t="str">
        <f>IF(ISBLANK(ComponentData[[#This Row],[Manufacturer]]),"",ComponentData[[#This Row],[Manufacturer]])</f>
        <v/>
      </c>
      <c r="G3315" s="71" t="str">
        <f>IF(ISBLANK(ComponentData[[#This Row],[ManufacturerNumber]]),"",ComponentData[[#This Row],[ManufacturerNumber]])</f>
        <v/>
      </c>
    </row>
    <row r="3316" spans="1:7" ht="14.45" customHeight="1">
      <c r="A3316" s="66">
        <v>3315</v>
      </c>
      <c r="B3316" s="71" t="str">
        <f>IF(ISBLANK(ComponentData[[#This Row],[Description]]),"",ComponentData[[#This Row],[Description]])</f>
        <v>Front view</v>
      </c>
      <c r="C3316" s="71" t="str">
        <f>IF(ISBLANK(ComponentData[[#This Row],[TypeDesignations]]),"",ComponentData[[#This Row],[TypeDesignations]])</f>
        <v>216AB61</v>
      </c>
      <c r="D3316" s="71" t="str">
        <f>IF(ISBLANK(ComponentData[[#This Row],[Voltage]]),"",ComponentData[[#This Row],[Voltage]])</f>
        <v/>
      </c>
      <c r="E3316" s="71" t="str">
        <f>IF(ISBLANK(ComponentData[[#This Row],[Remark]]),"",ComponentData[[#This Row],[Remark]])</f>
        <v/>
      </c>
      <c r="F3316" s="71" t="str">
        <f>IF(ISBLANK(ComponentData[[#This Row],[Manufacturer]]),"",ComponentData[[#This Row],[Manufacturer]])</f>
        <v/>
      </c>
      <c r="G3316" s="71" t="str">
        <f>IF(ISBLANK(ComponentData[[#This Row],[ManufacturerNumber]]),"",ComponentData[[#This Row],[ManufacturerNumber]])</f>
        <v/>
      </c>
    </row>
    <row r="3317" spans="1:7" ht="14.45" customHeight="1">
      <c r="A3317" s="66">
        <v>3316</v>
      </c>
      <c r="B3317" s="71" t="str">
        <f>IF(ISBLANK(ComponentData[[#This Row],[Description]]),"",ComponentData[[#This Row],[Description]])</f>
        <v>Voltage transformer</v>
      </c>
      <c r="C3317" s="71" t="str">
        <f>IF(ISBLANK(ComponentData[[#This Row],[TypeDesignations]]),"",ComponentData[[#This Row],[TypeDesignations]])</f>
        <v>star-star-open delta</v>
      </c>
      <c r="D3317" s="71" t="str">
        <f>IF(ISBLANK(ComponentData[[#This Row],[Voltage]]),"",ComponentData[[#This Row],[Voltage]])</f>
        <v/>
      </c>
      <c r="E3317" s="71" t="str">
        <f>IF(ISBLANK(ComponentData[[#This Row],[Remark]]),"",ComponentData[[#This Row],[Remark]])</f>
        <v/>
      </c>
      <c r="F3317" s="71" t="str">
        <f>IF(ISBLANK(ComponentData[[#This Row],[Manufacturer]]),"",ComponentData[[#This Row],[Manufacturer]])</f>
        <v/>
      </c>
      <c r="G3317" s="71" t="str">
        <f>IF(ISBLANK(ComponentData[[#This Row],[ManufacturerNumber]]),"",ComponentData[[#This Row],[ManufacturerNumber]])</f>
        <v/>
      </c>
    </row>
    <row r="3318" spans="1:7" ht="14.45" customHeight="1">
      <c r="A3318" s="66">
        <v>3317</v>
      </c>
      <c r="B3318" s="71" t="str">
        <f>IF(ISBLANK(ComponentData[[#This Row],[Description]]),"",ComponentData[[#This Row],[Description]])</f>
        <v>Voltage transformer</v>
      </c>
      <c r="C3318" s="71" t="str">
        <f>IF(ISBLANK(ComponentData[[#This Row],[TypeDesignations]]),"",ComponentData[[#This Row],[TypeDesignations]])</f>
        <v>star-star</v>
      </c>
      <c r="D3318" s="71" t="str">
        <f>IF(ISBLANK(ComponentData[[#This Row],[Voltage]]),"",ComponentData[[#This Row],[Voltage]])</f>
        <v/>
      </c>
      <c r="E3318" s="71" t="str">
        <f>IF(ISBLANK(ComponentData[[#This Row],[Remark]]),"",ComponentData[[#This Row],[Remark]])</f>
        <v/>
      </c>
      <c r="F3318" s="71" t="str">
        <f>IF(ISBLANK(ComponentData[[#This Row],[Manufacturer]]),"",ComponentData[[#This Row],[Manufacturer]])</f>
        <v/>
      </c>
      <c r="G3318" s="71" t="str">
        <f>IF(ISBLANK(ComponentData[[#This Row],[ManufacturerNumber]]),"",ComponentData[[#This Row],[ManufacturerNumber]])</f>
        <v/>
      </c>
    </row>
    <row r="3319" spans="1:7" ht="14.45" customHeight="1">
      <c r="A3319" s="66">
        <v>3318</v>
      </c>
      <c r="B3319" s="71" t="str">
        <f>IF(ISBLANK(ComponentData[[#This Row],[Description]]),"",ComponentData[[#This Row],[Description]])</f>
        <v>Current transformer</v>
      </c>
      <c r="C3319" s="71" t="str">
        <f>IF(ISBLANK(ComponentData[[#This Row],[TypeDesignations]]),"",ComponentData[[#This Row],[TypeDesignations]])</f>
        <v>CT 3ph</v>
      </c>
      <c r="D3319" s="71" t="str">
        <f>IF(ISBLANK(ComponentData[[#This Row],[Voltage]]),"",ComponentData[[#This Row],[Voltage]])</f>
        <v/>
      </c>
      <c r="E3319" s="71" t="str">
        <f>IF(ISBLANK(ComponentData[[#This Row],[Remark]]),"",ComponentData[[#This Row],[Remark]])</f>
        <v/>
      </c>
      <c r="F3319" s="71" t="str">
        <f>IF(ISBLANK(ComponentData[[#This Row],[Manufacturer]]),"",ComponentData[[#This Row],[Manufacturer]])</f>
        <v/>
      </c>
      <c r="G3319" s="71" t="str">
        <f>IF(ISBLANK(ComponentData[[#This Row],[ManufacturerNumber]]),"",ComponentData[[#This Row],[ManufacturerNumber]])</f>
        <v/>
      </c>
    </row>
    <row r="3320" spans="1:7" ht="14.45" customHeight="1">
      <c r="A3320" s="66">
        <v>3319</v>
      </c>
      <c r="B3320" s="71" t="str">
        <f>IF(ISBLANK(ComponentData[[#This Row],[Description]]),"",ComponentData[[#This Row],[Description]])</f>
        <v>CPU unit</v>
      </c>
      <c r="C3320" s="71" t="str">
        <f>IF(ISBLANK(ComponentData[[#This Row],[TypeDesignations]]),"",ComponentData[[#This Row],[TypeDesignations]])</f>
        <v>216VC62a</v>
      </c>
      <c r="D3320" s="71" t="str">
        <f>IF(ISBLANK(ComponentData[[#This Row],[Voltage]]),"",ComponentData[[#This Row],[Voltage]])</f>
        <v>425%</v>
      </c>
      <c r="E3320" s="71" t="str">
        <f>IF(ISBLANK(ComponentData[[#This Row],[Remark]]),"",ComponentData[[#This Row],[Remark]])</f>
        <v/>
      </c>
      <c r="F3320" s="71" t="str">
        <f>IF(ISBLANK(ComponentData[[#This Row],[Manufacturer]]),"",ComponentData[[#This Row],[Manufacturer]])</f>
        <v>ABB</v>
      </c>
      <c r="G3320" s="71" t="str">
        <f>IF(ISBLANK(ComponentData[[#This Row],[ManufacturerNumber]]),"",ComponentData[[#This Row],[ManufacturerNumber]])</f>
        <v>HESG324442R0112</v>
      </c>
    </row>
    <row r="3321" spans="1:7" ht="14.45" customHeight="1">
      <c r="A3321" s="66">
        <v>3320</v>
      </c>
      <c r="B3321" s="71" t="str">
        <f>IF(ISBLANK(ComponentData[[#This Row],[Description]]),"",ComponentData[[#This Row],[Description]])</f>
        <v>Power supply module</v>
      </c>
      <c r="C3321" s="71" t="str">
        <f>IF(ISBLANK(ComponentData[[#This Row],[TypeDesignations]]),"",ComponentData[[#This Row],[TypeDesignations]])</f>
        <v>216NG63a</v>
      </c>
      <c r="D3321" s="71" t="str">
        <f>IF(ISBLANK(ComponentData[[#This Row],[Voltage]]),"",ComponentData[[#This Row],[Voltage]])</f>
        <v>165-312.5VDC</v>
      </c>
      <c r="E3321" s="71" t="str">
        <f>IF(ISBLANK(ComponentData[[#This Row],[Remark]]),"",ComponentData[[#This Row],[Remark]])</f>
        <v>6.3A</v>
      </c>
      <c r="F3321" s="71" t="str">
        <f>IF(ISBLANK(ComponentData[[#This Row],[Manufacturer]]),"",ComponentData[[#This Row],[Manufacturer]])</f>
        <v>ABB</v>
      </c>
      <c r="G3321" s="71" t="str">
        <f>IF(ISBLANK(ComponentData[[#This Row],[ManufacturerNumber]]),"",ComponentData[[#This Row],[ManufacturerNumber]])</f>
        <v>HESG441635R0001</v>
      </c>
    </row>
    <row r="3322" spans="1:7" ht="14.45" customHeight="1">
      <c r="A3322" s="66">
        <v>3321</v>
      </c>
      <c r="B3322" s="71" t="str">
        <f>IF(ISBLANK(ComponentData[[#This Row],[Description]]),"",ComponentData[[#This Row],[Description]])</f>
        <v>Power supply module</v>
      </c>
      <c r="C3322" s="71" t="str">
        <f>IF(ISBLANK(ComponentData[[#This Row],[TypeDesignations]]),"",ComponentData[[#This Row],[TypeDesignations]])</f>
        <v>216NG62a</v>
      </c>
      <c r="D3322" s="71" t="str">
        <f>IF(ISBLANK(ComponentData[[#This Row],[Voltage]]),"",ComponentData[[#This Row],[Voltage]])</f>
        <v>82.5-156VDC</v>
      </c>
      <c r="E3322" s="71" t="str">
        <f>IF(ISBLANK(ComponentData[[#This Row],[Remark]]),"",ComponentData[[#This Row],[Remark]])</f>
        <v>6.3A</v>
      </c>
      <c r="F3322" s="71" t="str">
        <f>IF(ISBLANK(ComponentData[[#This Row],[Manufacturer]]),"",ComponentData[[#This Row],[Manufacturer]])</f>
        <v>ABB</v>
      </c>
      <c r="G3322" s="71" t="str">
        <f>IF(ISBLANK(ComponentData[[#This Row],[ManufacturerNumber]]),"",ComponentData[[#This Row],[ManufacturerNumber]])</f>
        <v>HESG441634R0001</v>
      </c>
    </row>
    <row r="3323" spans="1:7" ht="14.45" customHeight="1">
      <c r="A3323" s="66">
        <v>3322</v>
      </c>
      <c r="B3323" s="71" t="str">
        <f>IF(ISBLANK(ComponentData[[#This Row],[Description]]),"",ComponentData[[#This Row],[Description]])</f>
        <v>Power supply module</v>
      </c>
      <c r="C3323" s="71" t="str">
        <f>IF(ISBLANK(ComponentData[[#This Row],[TypeDesignations]]),"",ComponentData[[#This Row],[TypeDesignations]])</f>
        <v>216NG61a</v>
      </c>
      <c r="D3323" s="71" t="str">
        <f>IF(ISBLANK(ComponentData[[#This Row],[Voltage]]),"",ComponentData[[#This Row],[Voltage]])</f>
        <v>36-75VDC</v>
      </c>
      <c r="E3323" s="71" t="str">
        <f>IF(ISBLANK(ComponentData[[#This Row],[Remark]]),"",ComponentData[[#This Row],[Remark]])</f>
        <v>6.3A</v>
      </c>
      <c r="F3323" s="71" t="str">
        <f>IF(ISBLANK(ComponentData[[#This Row],[Manufacturer]]),"",ComponentData[[#This Row],[Manufacturer]])</f>
        <v>ABB</v>
      </c>
      <c r="G3323" s="71" t="str">
        <f>IF(ISBLANK(ComponentData[[#This Row],[ManufacturerNumber]]),"",ComponentData[[#This Row],[ManufacturerNumber]])</f>
        <v>HESG441633R0001</v>
      </c>
    </row>
    <row r="3324" spans="1:7" ht="14.45" customHeight="1">
      <c r="A3324" s="66">
        <v>3323</v>
      </c>
      <c r="B3324" s="71" t="str">
        <f>IF(ISBLANK(ComponentData[[#This Row],[Description]]),"",ComponentData[[#This Row],[Description]])</f>
        <v>Male insert</v>
      </c>
      <c r="C3324" s="71" t="str">
        <f>IF(ISBLANK(ComponentData[[#This Row],[TypeDesignations]]),"",ComponentData[[#This Row],[TypeDesignations]])</f>
        <v>AMP 39 pol.</v>
      </c>
      <c r="D3324" s="71" t="str">
        <f>IF(ISBLANK(ComponentData[[#This Row],[Voltage]]),"",ComponentData[[#This Row],[Voltage]])</f>
        <v/>
      </c>
      <c r="E3324" s="71" t="str">
        <f>IF(ISBLANK(ComponentData[[#This Row],[Remark]]),"",ComponentData[[#This Row],[Remark]])</f>
        <v/>
      </c>
      <c r="F3324" s="71" t="str">
        <f>IF(ISBLANK(ComponentData[[#This Row],[Manufacturer]]),"",ComponentData[[#This Row],[Manufacturer]])</f>
        <v/>
      </c>
      <c r="G3324" s="71" t="str">
        <f>IF(ISBLANK(ComponentData[[#This Row],[ManufacturerNumber]]),"",ComponentData[[#This Row],[ManufacturerNumber]])</f>
        <v/>
      </c>
    </row>
    <row r="3325" spans="1:7" ht="14.45" customHeight="1">
      <c r="A3325" s="66">
        <v>3324</v>
      </c>
      <c r="B3325" s="71" t="str">
        <f>IF(ISBLANK(ComponentData[[#This Row],[Description]]),"",ComponentData[[#This Row],[Description]])</f>
        <v>Feed-through terminal for component plug</v>
      </c>
      <c r="C3325" s="71" t="str">
        <f>IF(ISBLANK(ComponentData[[#This Row],[TypeDesignations]]),"",ComponentData[[#This Row],[TypeDesignations]])</f>
        <v>UK 4-T</v>
      </c>
      <c r="D3325" s="71" t="str">
        <f>IF(ISBLANK(ComponentData[[#This Row],[Voltage]]),"",ComponentData[[#This Row],[Voltage]])</f>
        <v>500V, 16A</v>
      </c>
      <c r="E3325" s="71" t="str">
        <f>IF(ISBLANK(ComponentData[[#This Row],[Remark]]),"",ComponentData[[#This Row],[Remark]])</f>
        <v>0.2-4mm², max 2 wires, grey</v>
      </c>
      <c r="F3325" s="71" t="str">
        <f>IF(ISBLANK(ComponentData[[#This Row],[Manufacturer]]),"",ComponentData[[#This Row],[Manufacturer]])</f>
        <v>Phoenix Contact</v>
      </c>
      <c r="G3325" s="71" t="str">
        <f>IF(ISBLANK(ComponentData[[#This Row],[ManufacturerNumber]]),"",ComponentData[[#This Row],[ManufacturerNumber]])</f>
        <v>3022014</v>
      </c>
    </row>
    <row r="3326" spans="1:7" ht="14.45" customHeight="1">
      <c r="A3326" s="66">
        <v>3325</v>
      </c>
      <c r="B3326" s="71" t="str">
        <f>IF(ISBLANK(ComponentData[[#This Row],[Description]]),"",ComponentData[[#This Row],[Description]])</f>
        <v>Voltage transformer</v>
      </c>
      <c r="C3326" s="71" t="str">
        <f>IF(ISBLANK(ComponentData[[#This Row],[TypeDesignations]]),"",ComponentData[[#This Row],[TypeDesignations]])</f>
        <v>VT: 200V</v>
      </c>
      <c r="D3326" s="71" t="str">
        <f>IF(ISBLANK(ComponentData[[#This Row],[Voltage]]),"",ComponentData[[#This Row],[Voltage]])</f>
        <v>200V/12.6V</v>
      </c>
      <c r="E3326" s="71" t="str">
        <f>IF(ISBLANK(ComponentData[[#This Row],[Remark]]),"",ComponentData[[#This Row],[Remark]])</f>
        <v/>
      </c>
      <c r="F3326" s="71" t="str">
        <f>IF(ISBLANK(ComponentData[[#This Row],[Manufacturer]]),"",ComponentData[[#This Row],[Manufacturer]])</f>
        <v>ABB</v>
      </c>
      <c r="G3326" s="71" t="str">
        <f>IF(ISBLANK(ComponentData[[#This Row],[ManufacturerNumber]]),"",ComponentData[[#This Row],[ManufacturerNumber]])</f>
        <v>HESG324073R0011</v>
      </c>
    </row>
    <row r="3327" spans="1:7" ht="14.45" customHeight="1">
      <c r="A3327" s="66">
        <v>3326</v>
      </c>
      <c r="B3327" s="71" t="str">
        <f>IF(ISBLANK(ComponentData[[#This Row],[Description]]),"",ComponentData[[#This Row],[Description]])</f>
        <v>Voltage transformer</v>
      </c>
      <c r="C3327" s="71" t="str">
        <f>IF(ISBLANK(ComponentData[[#This Row],[TypeDesignations]]),"",ComponentData[[#This Row],[TypeDesignations]])</f>
        <v>VT: 15V</v>
      </c>
      <c r="D3327" s="71" t="str">
        <f>IF(ISBLANK(ComponentData[[#This Row],[Voltage]]),"",ComponentData[[#This Row],[Voltage]])</f>
        <v>100V/83.8V</v>
      </c>
      <c r="E3327" s="71" t="str">
        <f>IF(ISBLANK(ComponentData[[#This Row],[Remark]]),"",ComponentData[[#This Row],[Remark]])</f>
        <v/>
      </c>
      <c r="F3327" s="71" t="str">
        <f>IF(ISBLANK(ComponentData[[#This Row],[Manufacturer]]),"",ComponentData[[#This Row],[Manufacturer]])</f>
        <v>ABB</v>
      </c>
      <c r="G3327" s="71" t="str">
        <f>IF(ISBLANK(ComponentData[[#This Row],[ManufacturerNumber]]),"",ComponentData[[#This Row],[ManufacturerNumber]])</f>
        <v>HESG324390R0011</v>
      </c>
    </row>
    <row r="3328" spans="1:7" ht="14.45" customHeight="1">
      <c r="A3328" s="66">
        <v>3327</v>
      </c>
      <c r="B3328" s="71" t="str">
        <f>IF(ISBLANK(ComponentData[[#This Row],[Description]]),"",ComponentData[[#This Row],[Description]])</f>
        <v>Voltage transformer</v>
      </c>
      <c r="C3328" s="71" t="str">
        <f>IF(ISBLANK(ComponentData[[#This Row],[TypeDesignations]]),"",ComponentData[[#This Row],[TypeDesignations]])</f>
        <v>VT: 100V spec.</v>
      </c>
      <c r="D3328" s="71" t="str">
        <f>IF(ISBLANK(ComponentData[[#This Row],[Voltage]]),"",ComponentData[[#This Row],[Voltage]])</f>
        <v>100V/12.57V</v>
      </c>
      <c r="E3328" s="71" t="str">
        <f>IF(ISBLANK(ComponentData[[#This Row],[Remark]]),"",ComponentData[[#This Row],[Remark]])</f>
        <v/>
      </c>
      <c r="F3328" s="71" t="str">
        <f>IF(ISBLANK(ComponentData[[#This Row],[Manufacturer]]),"",ComponentData[[#This Row],[Manufacturer]])</f>
        <v>ABB</v>
      </c>
      <c r="G3328" s="71" t="str">
        <f>IF(ISBLANK(ComponentData[[#This Row],[ManufacturerNumber]]),"",ComponentData[[#This Row],[ManufacturerNumber]])</f>
        <v>HESG324518R0011</v>
      </c>
    </row>
    <row r="3329" spans="1:7" ht="14.45" customHeight="1">
      <c r="A3329" s="66">
        <v>3328</v>
      </c>
      <c r="B3329" s="71" t="str">
        <f>IF(ISBLANK(ComponentData[[#This Row],[Description]]),"",ComponentData[[#This Row],[Description]])</f>
        <v>Voltage transformer</v>
      </c>
      <c r="C3329" s="71" t="str">
        <f>IF(ISBLANK(ComponentData[[#This Row],[TypeDesignations]]),"",ComponentData[[#This Row],[TypeDesignations]])</f>
        <v>VT: 100V</v>
      </c>
      <c r="D3329" s="71" t="str">
        <f>IF(ISBLANK(ComponentData[[#This Row],[Voltage]]),"",ComponentData[[#This Row],[Voltage]])</f>
        <v>100V/12.6V</v>
      </c>
      <c r="E3329" s="71" t="str">
        <f>IF(ISBLANK(ComponentData[[#This Row],[Remark]]),"",ComponentData[[#This Row],[Remark]])</f>
        <v/>
      </c>
      <c r="F3329" s="71" t="str">
        <f>IF(ISBLANK(ComponentData[[#This Row],[Manufacturer]]),"",ComponentData[[#This Row],[Manufacturer]])</f>
        <v>ABB</v>
      </c>
      <c r="G3329" s="71" t="str">
        <f>IF(ISBLANK(ComponentData[[#This Row],[ManufacturerNumber]]),"",ComponentData[[#This Row],[ManufacturerNumber]])</f>
        <v>HESG324019R0011</v>
      </c>
    </row>
    <row r="3330" spans="1:7" ht="14.45" customHeight="1">
      <c r="A3330" s="66">
        <v>3329</v>
      </c>
      <c r="B3330" s="71" t="str">
        <f>IF(ISBLANK(ComponentData[[#This Row],[Description]]),"",ComponentData[[#This Row],[Description]])</f>
        <v>Input transformer assembly</v>
      </c>
      <c r="C3330" s="71" t="str">
        <f>IF(ISBLANK(ComponentData[[#This Row],[TypeDesignations]]),"",ComponentData[[#This Row],[TypeDesignations]])</f>
        <v>216GW62</v>
      </c>
      <c r="D3330" s="71" t="str">
        <f>IF(ISBLANK(ComponentData[[#This Row],[Voltage]]),"",ComponentData[[#This Row],[Voltage]])</f>
        <v>Up to 12 transformers</v>
      </c>
      <c r="E3330" s="71" t="str">
        <f>IF(ISBLANK(ComponentData[[#This Row],[Remark]]),"",ComponentData[[#This Row],[Remark]])</f>
        <v>Double system</v>
      </c>
      <c r="F3330" s="71" t="str">
        <f>IF(ISBLANK(ComponentData[[#This Row],[Manufacturer]]),"",ComponentData[[#This Row],[Manufacturer]])</f>
        <v>ABB</v>
      </c>
      <c r="G3330" s="71" t="str">
        <f>IF(ISBLANK(ComponentData[[#This Row],[ManufacturerNumber]]),"",ComponentData[[#This Row],[ManufacturerNumber]])</f>
        <v/>
      </c>
    </row>
    <row r="3331" spans="1:7" ht="14.45" customHeight="1">
      <c r="A3331" s="66">
        <v>3330</v>
      </c>
      <c r="B3331" s="71" t="str">
        <f>IF(ISBLANK(ComponentData[[#This Row],[Description]]),"",ComponentData[[#This Row],[Description]])</f>
        <v>Input transformer assembly</v>
      </c>
      <c r="C3331" s="71" t="str">
        <f>IF(ISBLANK(ComponentData[[#This Row],[TypeDesignations]]),"",ComponentData[[#This Row],[TypeDesignations]])</f>
        <v>216GW62</v>
      </c>
      <c r="D3331" s="71" t="str">
        <f>IF(ISBLANK(ComponentData[[#This Row],[Voltage]]),"",ComponentData[[#This Row],[Voltage]])</f>
        <v>Up to 12 transformers</v>
      </c>
      <c r="E3331" s="71" t="str">
        <f>IF(ISBLANK(ComponentData[[#This Row],[Remark]]),"",ComponentData[[#This Row],[Remark]])</f>
        <v>Single system</v>
      </c>
      <c r="F3331" s="71" t="str">
        <f>IF(ISBLANK(ComponentData[[#This Row],[Manufacturer]]),"",ComponentData[[#This Row],[Manufacturer]])</f>
        <v>ABB</v>
      </c>
      <c r="G3331" s="71" t="str">
        <f>IF(ISBLANK(ComponentData[[#This Row],[ManufacturerNumber]]),"",ComponentData[[#This Row],[ManufacturerNumber]])</f>
        <v/>
      </c>
    </row>
    <row r="3332" spans="1:7" ht="14.45" customHeight="1">
      <c r="A3332" s="66">
        <v>3331</v>
      </c>
      <c r="B3332" s="71" t="str">
        <f>IF(ISBLANK(ComponentData[[#This Row],[Description]]),"",ComponentData[[#This Row],[Description]])</f>
        <v>Current transformer</v>
      </c>
      <c r="C3332" s="71" t="str">
        <f>IF(ISBLANK(ComponentData[[#This Row],[TypeDesignations]]),"",ComponentData[[#This Row],[TypeDesignations]])</f>
        <v>MT: 5A/M</v>
      </c>
      <c r="D3332" s="71" t="str">
        <f>IF(ISBLANK(ComponentData[[#This Row],[Voltage]]),"",ComponentData[[#This Row],[Voltage]])</f>
        <v>5A/7.07V</v>
      </c>
      <c r="E3332" s="71" t="str">
        <f>IF(ISBLANK(ComponentData[[#This Row],[Remark]]),"",ComponentData[[#This Row],[Remark]])</f>
        <v/>
      </c>
      <c r="F3332" s="71" t="str">
        <f>IF(ISBLANK(ComponentData[[#This Row],[Manufacturer]]),"",ComponentData[[#This Row],[Manufacturer]])</f>
        <v>ABB</v>
      </c>
      <c r="G3332" s="71" t="str">
        <f>IF(ISBLANK(ComponentData[[#This Row],[ManufacturerNumber]]),"",ComponentData[[#This Row],[ManufacturerNumber]])</f>
        <v>HESG324072R0011</v>
      </c>
    </row>
    <row r="3333" spans="1:7" ht="14.45" customHeight="1">
      <c r="A3333" s="66">
        <v>3332</v>
      </c>
      <c r="B3333" s="71" t="str">
        <f>IF(ISBLANK(ComponentData[[#This Row],[Description]]),"",ComponentData[[#This Row],[Description]])</f>
        <v>Current transformer</v>
      </c>
      <c r="C3333" s="71" t="str">
        <f>IF(ISBLANK(ComponentData[[#This Row],[TypeDesignations]]),"",ComponentData[[#This Row],[TypeDesignations]])</f>
        <v>MT: 2A/M</v>
      </c>
      <c r="D3333" s="71" t="str">
        <f>IF(ISBLANK(ComponentData[[#This Row],[Voltage]]),"",ComponentData[[#This Row],[Voltage]])</f>
        <v>2A/7.07V</v>
      </c>
      <c r="E3333" s="71" t="str">
        <f>IF(ISBLANK(ComponentData[[#This Row],[Remark]]),"",ComponentData[[#This Row],[Remark]])</f>
        <v/>
      </c>
      <c r="F3333" s="71" t="str">
        <f>IF(ISBLANK(ComponentData[[#This Row],[Manufacturer]]),"",ComponentData[[#This Row],[Manufacturer]])</f>
        <v>ABB</v>
      </c>
      <c r="G3333" s="71" t="str">
        <f>IF(ISBLANK(ComponentData[[#This Row],[ManufacturerNumber]]),"",ComponentData[[#This Row],[ManufacturerNumber]])</f>
        <v>HESG324071R0011</v>
      </c>
    </row>
    <row r="3334" spans="1:7" ht="14.45" customHeight="1">
      <c r="A3334" s="66">
        <v>3333</v>
      </c>
      <c r="B3334" s="71" t="str">
        <f>IF(ISBLANK(ComponentData[[#This Row],[Description]]),"",ComponentData[[#This Row],[Description]])</f>
        <v>Current transformer</v>
      </c>
      <c r="C3334" s="71" t="str">
        <f>IF(ISBLANK(ComponentData[[#This Row],[TypeDesignations]]),"",ComponentData[[#This Row],[TypeDesignations]])</f>
        <v>MT: 1A/M</v>
      </c>
      <c r="D3334" s="71" t="str">
        <f>IF(ISBLANK(ComponentData[[#This Row],[Voltage]]),"",ComponentData[[#This Row],[Voltage]])</f>
        <v>1A/7.07V</v>
      </c>
      <c r="E3334" s="71" t="str">
        <f>IF(ISBLANK(ComponentData[[#This Row],[Remark]]),"",ComponentData[[#This Row],[Remark]])</f>
        <v/>
      </c>
      <c r="F3334" s="71" t="str">
        <f>IF(ISBLANK(ComponentData[[#This Row],[Manufacturer]]),"",ComponentData[[#This Row],[Manufacturer]])</f>
        <v>ABB</v>
      </c>
      <c r="G3334" s="71" t="str">
        <f>IF(ISBLANK(ComponentData[[#This Row],[ManufacturerNumber]]),"",ComponentData[[#This Row],[ManufacturerNumber]])</f>
        <v>HESG324014R0011</v>
      </c>
    </row>
    <row r="3335" spans="1:7" ht="14.45" customHeight="1">
      <c r="A3335" s="66">
        <v>3334</v>
      </c>
      <c r="B3335" s="71" t="str">
        <f>IF(ISBLANK(ComponentData[[#This Row],[Description]]),"",ComponentData[[#This Row],[Description]])</f>
        <v>Current transformer</v>
      </c>
      <c r="C3335" s="71" t="str">
        <f>IF(ISBLANK(ComponentData[[#This Row],[TypeDesignations]]),"",ComponentData[[#This Row],[TypeDesignations]])</f>
        <v>CT: 5A/P</v>
      </c>
      <c r="D3335" s="71" t="str">
        <f>IF(ISBLANK(ComponentData[[#This Row],[Voltage]]),"",ComponentData[[#This Row],[Voltage]])</f>
        <v>5A/0.471V</v>
      </c>
      <c r="E3335" s="71" t="str">
        <f>IF(ISBLANK(ComponentData[[#This Row],[Remark]]),"",ComponentData[[#This Row],[Remark]])</f>
        <v/>
      </c>
      <c r="F3335" s="71" t="str">
        <f>IF(ISBLANK(ComponentData[[#This Row],[Manufacturer]]),"",ComponentData[[#This Row],[Manufacturer]])</f>
        <v>ABB</v>
      </c>
      <c r="G3335" s="71" t="str">
        <f>IF(ISBLANK(ComponentData[[#This Row],[ManufacturerNumber]]),"",ComponentData[[#This Row],[ManufacturerNumber]])</f>
        <v>HESG324075R0011</v>
      </c>
    </row>
    <row r="3336" spans="1:7" ht="14.45" customHeight="1">
      <c r="A3336" s="66">
        <v>3335</v>
      </c>
      <c r="B3336" s="71" t="str">
        <f>IF(ISBLANK(ComponentData[[#This Row],[Description]]),"",ComponentData[[#This Row],[Description]])</f>
        <v>Current transformer</v>
      </c>
      <c r="C3336" s="71" t="str">
        <f>IF(ISBLANK(ComponentData[[#This Row],[TypeDesignations]]),"",ComponentData[[#This Row],[TypeDesignations]])</f>
        <v>CT: 2A/P</v>
      </c>
      <c r="D3336" s="71" t="str">
        <f>IF(ISBLANK(ComponentData[[#This Row],[Voltage]]),"",ComponentData[[#This Row],[Voltage]])</f>
        <v>2A/0.471V</v>
      </c>
      <c r="E3336" s="71" t="str">
        <f>IF(ISBLANK(ComponentData[[#This Row],[Remark]]),"",ComponentData[[#This Row],[Remark]])</f>
        <v/>
      </c>
      <c r="F3336" s="71" t="str">
        <f>IF(ISBLANK(ComponentData[[#This Row],[Manufacturer]]),"",ComponentData[[#This Row],[Manufacturer]])</f>
        <v>ABB</v>
      </c>
      <c r="G3336" s="71" t="str">
        <f>IF(ISBLANK(ComponentData[[#This Row],[ManufacturerNumber]]),"",ComponentData[[#This Row],[ManufacturerNumber]])</f>
        <v>HESG324074R0011</v>
      </c>
    </row>
    <row r="3337" spans="1:7" ht="14.45" customHeight="1">
      <c r="A3337" s="66">
        <v>3336</v>
      </c>
      <c r="B3337" s="71" t="str">
        <f>IF(ISBLANK(ComponentData[[#This Row],[Description]]),"",ComponentData[[#This Row],[Description]])</f>
        <v>Current transformer</v>
      </c>
      <c r="C3337" s="71" t="str">
        <f>IF(ISBLANK(ComponentData[[#This Row],[TypeDesignations]]),"",ComponentData[[#This Row],[TypeDesignations]])</f>
        <v>CT: 1A/P</v>
      </c>
      <c r="D3337" s="71" t="str">
        <f>IF(ISBLANK(ComponentData[[#This Row],[Voltage]]),"",ComponentData[[#This Row],[Voltage]])</f>
        <v>1A/0.471V</v>
      </c>
      <c r="E3337" s="71" t="str">
        <f>IF(ISBLANK(ComponentData[[#This Row],[Remark]]),"",ComponentData[[#This Row],[Remark]])</f>
        <v/>
      </c>
      <c r="F3337" s="71" t="str">
        <f>IF(ISBLANK(ComponentData[[#This Row],[Manufacturer]]),"",ComponentData[[#This Row],[Manufacturer]])</f>
        <v>ABB</v>
      </c>
      <c r="G3337" s="71" t="str">
        <f>IF(ISBLANK(ComponentData[[#This Row],[ManufacturerNumber]]),"",ComponentData[[#This Row],[ManufacturerNumber]])</f>
        <v>HESG324018R0011</v>
      </c>
    </row>
    <row r="3338" spans="1:7" ht="14.45" customHeight="1">
      <c r="A3338" s="66">
        <v>3337</v>
      </c>
      <c r="B3338" s="71" t="str">
        <f>IF(ISBLANK(ComponentData[[#This Row],[Description]]),"",ComponentData[[#This Row],[Description]])</f>
        <v>Analogue input module</v>
      </c>
      <c r="C3338" s="71" t="str">
        <f>IF(ISBLANK(ComponentData[[#This Row],[TypeDesignations]]),"",ComponentData[[#This Row],[TypeDesignations]])</f>
        <v>216EA62</v>
      </c>
      <c r="D3338" s="71" t="str">
        <f>IF(ISBLANK(ComponentData[[#This Row],[Voltage]]),"",ComponentData[[#This Row],[Voltage]])</f>
        <v>24 inputs</v>
      </c>
      <c r="E3338" s="71" t="str">
        <f>IF(ISBLANK(ComponentData[[#This Row],[Remark]]),"",ComponentData[[#This Row],[Remark]])</f>
        <v/>
      </c>
      <c r="F3338" s="71" t="str">
        <f>IF(ISBLANK(ComponentData[[#This Row],[Manufacturer]]),"",ComponentData[[#This Row],[Manufacturer]])</f>
        <v>ABB</v>
      </c>
      <c r="G3338" s="71" t="str">
        <f>IF(ISBLANK(ComponentData[[#This Row],[ManufacturerNumber]]),"",ComponentData[[#This Row],[ManufacturerNumber]])</f>
        <v>1MRB150083R0001</v>
      </c>
    </row>
    <row r="3339" spans="1:7" ht="14.45" customHeight="1">
      <c r="A3339" s="66">
        <v>3338</v>
      </c>
      <c r="B3339" s="71" t="str">
        <f>IF(ISBLANK(ComponentData[[#This Row],[Description]]),"",ComponentData[[#This Row],[Description]])</f>
        <v>Tapa ATP-UK5-MTK</v>
      </c>
      <c r="C3339" s="71" t="str">
        <f>IF(ISBLANK(ComponentData[[#This Row],[TypeDesignations]]),"",ComponentData[[#This Row],[TypeDesignations]])</f>
        <v>ATP-UK5-MTK</v>
      </c>
      <c r="D3339" s="71" t="str">
        <f>IF(ISBLANK(ComponentData[[#This Row],[Voltage]]),"",ComponentData[[#This Row],[Voltage]])</f>
        <v/>
      </c>
      <c r="E3339" s="71" t="str">
        <f>IF(ISBLANK(ComponentData[[#This Row],[Remark]]),"",ComponentData[[#This Row],[Remark]])</f>
        <v/>
      </c>
      <c r="F3339" s="71" t="str">
        <f>IF(ISBLANK(ComponentData[[#This Row],[Manufacturer]]),"",ComponentData[[#This Row],[Manufacturer]])</f>
        <v>Phoenix Contact</v>
      </c>
      <c r="G3339" s="71" t="str">
        <f>IF(ISBLANK(ComponentData[[#This Row],[ManufacturerNumber]]),"",ComponentData[[#This Row],[ManufacturerNumber]])</f>
        <v/>
      </c>
    </row>
    <row r="3340" spans="1:7" ht="14.45" customHeight="1">
      <c r="A3340" s="66">
        <v>3339</v>
      </c>
      <c r="B3340" s="71" t="str">
        <f>IF(ISBLANK(ComponentData[[#This Row],[Description]]),"",ComponentData[[#This Row],[Description]])</f>
        <v>Communication unit</v>
      </c>
      <c r="C3340" s="71" t="str">
        <f>IF(ISBLANK(ComponentData[[#This Row],[TypeDesignations]]),"",ComponentData[[#This Row],[TypeDesignations]])</f>
        <v>SCADA BMG NG</v>
      </c>
      <c r="D3340" s="71" t="str">
        <f>IF(ISBLANK(ComponentData[[#This Row],[Voltage]]),"",ComponentData[[#This Row],[Voltage]])</f>
        <v>20-75VDC</v>
      </c>
      <c r="E3340" s="71" t="str">
        <f>IF(ISBLANK(ComponentData[[#This Row],[Remark]]),"",ComponentData[[#This Row],[Remark]])</f>
        <v/>
      </c>
      <c r="F3340" s="71" t="str">
        <f>IF(ISBLANK(ComponentData[[#This Row],[Manufacturer]]),"",ComponentData[[#This Row],[Manufacturer]])</f>
        <v>ABB</v>
      </c>
      <c r="G3340" s="71" t="str">
        <f>IF(ISBLANK(ComponentData[[#This Row],[ManufacturerNumber]]),"",ComponentData[[#This Row],[ManufacturerNumber]])</f>
        <v>SCADA BMG NG</v>
      </c>
    </row>
    <row r="3341" spans="1:7" ht="14.45" customHeight="1">
      <c r="A3341" s="66">
        <v>3340</v>
      </c>
      <c r="B3341" s="71" t="str">
        <f>IF(ISBLANK(ComponentData[[#This Row],[Description]]),"",ComponentData[[#This Row],[Description]])</f>
        <v>Line interface unit</v>
      </c>
      <c r="C3341" s="71" t="str">
        <f>IF(ISBLANK(ComponentData[[#This Row],[TypeDesignations]]),"",ComponentData[[#This Row],[TypeDesignations]])</f>
        <v>SCADA LI NG OF1S</v>
      </c>
      <c r="D3341" s="71" t="str">
        <f>IF(ISBLANK(ComponentData[[#This Row],[Voltage]]),"",ComponentData[[#This Row],[Voltage]])</f>
        <v>1310nm</v>
      </c>
      <c r="E3341" s="71" t="str">
        <f>IF(ISBLANK(ComponentData[[#This Row],[Remark]]),"",ComponentData[[#This Row],[Remark]])</f>
        <v>approx. 20km</v>
      </c>
      <c r="F3341" s="71" t="str">
        <f>IF(ISBLANK(ComponentData[[#This Row],[Manufacturer]]),"",ComponentData[[#This Row],[Manufacturer]])</f>
        <v>ABB</v>
      </c>
      <c r="G3341" s="71" t="str">
        <f>IF(ISBLANK(ComponentData[[#This Row],[ManufacturerNumber]]),"",ComponentData[[#This Row],[ManufacturerNumber]])</f>
        <v>SCADA LI NG OF1S</v>
      </c>
    </row>
    <row r="3342" spans="1:7" ht="14.45" customHeight="1">
      <c r="A3342" s="66">
        <v>3341</v>
      </c>
      <c r="B3342" s="71" t="str">
        <f>IF(ISBLANK(ComponentData[[#This Row],[Description]]),"",ComponentData[[#This Row],[Description]])</f>
        <v>Power supply adapter</v>
      </c>
      <c r="C3342" s="71" t="str">
        <f>IF(ISBLANK(ComponentData[[#This Row],[TypeDesignations]]),"",ComponentData[[#This Row],[TypeDesignations]])</f>
        <v>LPS3</v>
      </c>
      <c r="D3342" s="71" t="str">
        <f>IF(ISBLANK(ComponentData[[#This Row],[Voltage]]),"",ComponentData[[#This Row],[Voltage]])</f>
        <v>90-264VAC / 24VDC</v>
      </c>
      <c r="E3342" s="71" t="str">
        <f>IF(ISBLANK(ComponentData[[#This Row],[Remark]]),"",ComponentData[[#This Row],[Remark]])</f>
        <v/>
      </c>
      <c r="F3342" s="71" t="str">
        <f>IF(ISBLANK(ComponentData[[#This Row],[Manufacturer]]),"",ComponentData[[#This Row],[Manufacturer]])</f>
        <v>ABB</v>
      </c>
      <c r="G3342" s="71" t="str">
        <f>IF(ISBLANK(ComponentData[[#This Row],[ManufacturerNumber]]),"",ComponentData[[#This Row],[ManufacturerNumber]])</f>
        <v>LPS3</v>
      </c>
    </row>
    <row r="3343" spans="1:7" ht="14.45" customHeight="1">
      <c r="A3343" s="66">
        <v>3342</v>
      </c>
      <c r="B3343" s="71" t="str">
        <f>IF(ISBLANK(ComponentData[[#This Row],[Description]]),"",ComponentData[[#This Row],[Description]])</f>
        <v>Protection flap</v>
      </c>
      <c r="C3343" s="71" t="str">
        <f>IF(ISBLANK(ComponentData[[#This Row],[TypeDesignations]]),"",ComponentData[[#This Row],[TypeDesignations]])</f>
        <v>704.925.0</v>
      </c>
      <c r="D3343" s="71" t="str">
        <f>IF(ISBLANK(ComponentData[[#This Row],[Voltage]]),"",ComponentData[[#This Row],[Voltage]])</f>
        <v>Transparent</v>
      </c>
      <c r="E3343" s="71" t="str">
        <f>IF(ISBLANK(ComponentData[[#This Row],[Remark]]),"",ComponentData[[#This Row],[Remark]])</f>
        <v>Opening by hinges, lead-sealable</v>
      </c>
      <c r="F3343" s="71" t="str">
        <f>IF(ISBLANK(ComponentData[[#This Row],[Manufacturer]]),"",ComponentData[[#This Row],[Manufacturer]])</f>
        <v>EAO</v>
      </c>
      <c r="G3343" s="71" t="str">
        <f>IF(ISBLANK(ComponentData[[#This Row],[ManufacturerNumber]]),"",ComponentData[[#This Row],[ManufacturerNumber]])</f>
        <v>704.925.0</v>
      </c>
    </row>
    <row r="3344" spans="1:7" ht="14.45" customHeight="1">
      <c r="A3344" s="66">
        <v>3343</v>
      </c>
      <c r="B3344" s="71" t="str">
        <f>IF(ISBLANK(ComponentData[[#This Row],[Description]]),"",ComponentData[[#This Row],[Description]])</f>
        <v>Anti-twist plate ring</v>
      </c>
      <c r="C3344" s="71" t="str">
        <f>IF(ISBLANK(ComponentData[[#This Row],[TypeDesignations]]),"",ComponentData[[#This Row],[TypeDesignations]])</f>
        <v>704.954.0</v>
      </c>
      <c r="D3344" s="71" t="str">
        <f>IF(ISBLANK(ComponentData[[#This Row],[Voltage]]),"",ComponentData[[#This Row],[Voltage]])</f>
        <v>Flat installation</v>
      </c>
      <c r="E3344" s="71" t="str">
        <f>IF(ISBLANK(ComponentData[[#This Row],[Remark]]),"",ComponentData[[#This Row],[Remark]])</f>
        <v/>
      </c>
      <c r="F3344" s="71" t="str">
        <f>IF(ISBLANK(ComponentData[[#This Row],[Manufacturer]]),"",ComponentData[[#This Row],[Manufacturer]])</f>
        <v>EAO</v>
      </c>
      <c r="G3344" s="71" t="str">
        <f>IF(ISBLANK(ComponentData[[#This Row],[ManufacturerNumber]]),"",ComponentData[[#This Row],[ManufacturerNumber]])</f>
        <v>704.954.0</v>
      </c>
    </row>
    <row r="3345" spans="1:7" ht="14.45" customHeight="1">
      <c r="A3345" s="66">
        <v>3344</v>
      </c>
      <c r="B3345" s="71" t="str">
        <f>IF(ISBLANK(ComponentData[[#This Row],[Description]]),"",ComponentData[[#This Row],[Description]])</f>
        <v>Key switch</v>
      </c>
      <c r="C3345" s="71" t="str">
        <f>IF(ISBLANK(ComponentData[[#This Row],[TypeDesignations]]),"",ComponentData[[#This Row],[TypeDesignations]])</f>
        <v>2 2-pos. contacts without 0 position</v>
      </c>
      <c r="D3345" s="71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71" t="str">
        <f>IF(ISBLANK(ComponentData[[#This Row],[Remark]]),"",ComponentData[[#This Row],[Remark]])</f>
        <v>Engraving: switchplate: 0 degree: Text1, 60 degree: Text2</v>
      </c>
      <c r="F3345" s="71" t="str">
        <f>IF(ISBLANK(ComponentData[[#This Row],[Manufacturer]]),"",ComponentData[[#This Row],[Manufacturer]])</f>
        <v>Kraus &amp; Naimer</v>
      </c>
      <c r="G3345" s="71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6">
        <v>3345</v>
      </c>
      <c r="B3346" s="71" t="str">
        <f>IF(ISBLANK(ComponentData[[#This Row],[Description]]),"",ComponentData[[#This Row],[Description]])</f>
        <v>Key switch</v>
      </c>
      <c r="C3346" s="71" t="str">
        <f>IF(ISBLANK(ComponentData[[#This Row],[TypeDesignations]]),"",ComponentData[[#This Row],[TypeDesignations]])</f>
        <v>9 2-pos. contacts without 0 position</v>
      </c>
      <c r="D3346" s="71" t="str">
        <f>IF(ISBLANK(ComponentData[[#This Row],[Voltage]]),"",ComponentData[[#This Row],[Voltage]])</f>
        <v>On/Off switch with 60 degree switching, 9 normally open contacts, 60 degree switching</v>
      </c>
      <c r="E3346" s="71" t="str">
        <f>IF(ISBLANK(ComponentData[[#This Row],[Remark]]),"",ComponentData[[#This Row],[Remark]])</f>
        <v>Engraving: PRC: Text1, switchplate: 0 degree: Text2, 60 degree: Text3</v>
      </c>
      <c r="F3346" s="71" t="str">
        <f>IF(ISBLANK(ComponentData[[#This Row],[Manufacturer]]),"",ComponentData[[#This Row],[Manufacturer]])</f>
        <v>Kraus &amp; Naimer</v>
      </c>
      <c r="G3346" s="71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6">
        <v>3346</v>
      </c>
      <c r="B3347" s="71" t="str">
        <f>IF(ISBLANK(ComponentData[[#This Row],[Description]]),"",ComponentData[[#This Row],[Description]])</f>
        <v>Side view</v>
      </c>
      <c r="C3347" s="71" t="str">
        <f>IF(ISBLANK(ComponentData[[#This Row],[TypeDesignations]]),"",ComponentData[[#This Row],[TypeDesignations]])</f>
        <v>CA10</v>
      </c>
      <c r="D3347" s="71" t="str">
        <f>IF(ISBLANK(ComponentData[[#This Row],[Voltage]]),"",ComponentData[[#This Row],[Voltage]])</f>
        <v/>
      </c>
      <c r="E3347" s="71" t="str">
        <f>IF(ISBLANK(ComponentData[[#This Row],[Remark]]),"",ComponentData[[#This Row],[Remark]])</f>
        <v>5 decks</v>
      </c>
      <c r="F3347" s="71" t="str">
        <f>IF(ISBLANK(ComponentData[[#This Row],[Manufacturer]]),"",ComponentData[[#This Row],[Manufacturer]])</f>
        <v>Kraus &amp; Naimer</v>
      </c>
      <c r="G3347" s="71" t="str">
        <f>IF(ISBLANK(ComponentData[[#This Row],[ManufacturerNumber]]),"",ComponentData[[#This Row],[ManufacturerNumber]])</f>
        <v/>
      </c>
    </row>
    <row r="3348" spans="1:7" ht="14.45" customHeight="1">
      <c r="A3348" s="66">
        <v>3347</v>
      </c>
      <c r="B3348" s="71" t="str">
        <f>IF(ISBLANK(ComponentData[[#This Row],[Description]]),"",ComponentData[[#This Row],[Description]])</f>
        <v>Side view</v>
      </c>
      <c r="C3348" s="71" t="str">
        <f>IF(ISBLANK(ComponentData[[#This Row],[TypeDesignations]]),"",ComponentData[[#This Row],[TypeDesignations]])</f>
        <v>Fixing bracket side view 150x43mm</v>
      </c>
      <c r="D3348" s="71" t="str">
        <f>IF(ISBLANK(ComponentData[[#This Row],[Voltage]]),"",ComponentData[[#This Row],[Voltage]])</f>
        <v>150x43mm</v>
      </c>
      <c r="E3348" s="71" t="str">
        <f>IF(ISBLANK(ComponentData[[#This Row],[Remark]]),"",ComponentData[[#This Row],[Remark]])</f>
        <v>for cable duct mounting</v>
      </c>
      <c r="F3348" s="71" t="str">
        <f>IF(ISBLANK(ComponentData[[#This Row],[Manufacturer]]),"",ComponentData[[#This Row],[Manufacturer]])</f>
        <v>ABB</v>
      </c>
      <c r="G3348" s="71" t="str">
        <f>IF(ISBLANK(ComponentData[[#This Row],[ManufacturerNumber]]),"",ComponentData[[#This Row],[ManufacturerNumber]])</f>
        <v/>
      </c>
    </row>
    <row r="3349" spans="1:7" ht="14.45" customHeight="1">
      <c r="A3349" s="66">
        <v>3348</v>
      </c>
      <c r="B3349" s="71" t="str">
        <f>IF(ISBLANK(ComponentData[[#This Row],[Description]]),"",ComponentData[[#This Row],[Description]])</f>
        <v>Cover</v>
      </c>
      <c r="C3349" s="71" t="str">
        <f>IF(ISBLANK(ComponentData[[#This Row],[TypeDesignations]]),"",ComponentData[[#This Row],[TypeDesignations]])</f>
        <v>D-UK 4/10</v>
      </c>
      <c r="D3349" s="71" t="str">
        <f>IF(ISBLANK(ComponentData[[#This Row],[Voltage]]),"",ComponentData[[#This Row],[Voltage]])</f>
        <v/>
      </c>
      <c r="E3349" s="71" t="str">
        <f>IF(ISBLANK(ComponentData[[#This Row],[Remark]]),"",ComponentData[[#This Row],[Remark]])</f>
        <v/>
      </c>
      <c r="F3349" s="71" t="str">
        <f>IF(ISBLANK(ComponentData[[#This Row],[Manufacturer]]),"",ComponentData[[#This Row],[Manufacturer]])</f>
        <v>Phoenix Contact</v>
      </c>
      <c r="G3349" s="71" t="str">
        <f>IF(ISBLANK(ComponentData[[#This Row],[ManufacturerNumber]]),"",ComponentData[[#This Row],[ManufacturerNumber]])</f>
        <v>3003020</v>
      </c>
    </row>
    <row r="3350" spans="1:7" ht="14.45" customHeight="1">
      <c r="A3350" s="66">
        <v>3349</v>
      </c>
      <c r="B3350" s="71" t="str">
        <f>IF(ISBLANK(ComponentData[[#This Row],[Description]]),"",ComponentData[[#This Row],[Description]])</f>
        <v>Feed-through terminal</v>
      </c>
      <c r="C3350" s="71" t="str">
        <f>IF(ISBLANK(ComponentData[[#This Row],[TypeDesignations]]),"",ComponentData[[#This Row],[TypeDesignations]])</f>
        <v>UK 6 N</v>
      </c>
      <c r="D3350" s="71" t="str">
        <f>IF(ISBLANK(ComponentData[[#This Row],[Voltage]]),"",ComponentData[[#This Row],[Voltage]])</f>
        <v>800V, 57A</v>
      </c>
      <c r="E3350" s="71" t="str">
        <f>IF(ISBLANK(ComponentData[[#This Row],[Remark]]),"",ComponentData[[#This Row],[Remark]])</f>
        <v>0.5-6mm², max 2 wires, grey</v>
      </c>
      <c r="F3350" s="71" t="str">
        <f>IF(ISBLANK(ComponentData[[#This Row],[Manufacturer]]),"",ComponentData[[#This Row],[Manufacturer]])</f>
        <v>Phoenix Contact</v>
      </c>
      <c r="G3350" s="71" t="str">
        <f>IF(ISBLANK(ComponentData[[#This Row],[ManufacturerNumber]]),"",ComponentData[[#This Row],[ManufacturerNumber]])</f>
        <v>3004524</v>
      </c>
    </row>
    <row r="3351" spans="1:7" ht="14.45" customHeight="1">
      <c r="A3351" s="66">
        <v>3350</v>
      </c>
      <c r="B3351" s="71" t="str">
        <f>IF(ISBLANK(ComponentData[[#This Row],[Description]]),"",ComponentData[[#This Row],[Description]])</f>
        <v>Inside view</v>
      </c>
      <c r="C3351" s="71" t="str">
        <f>IF(ISBLANK(ComponentData[[#This Row],[TypeDesignations]]),"",ComponentData[[#This Row],[TypeDesignations]])</f>
        <v>Rear plane +B</v>
      </c>
      <c r="D3351" s="71" t="str">
        <f>IF(ISBLANK(ComponentData[[#This Row],[Voltage]]),"",ComponentData[[#This Row],[Voltage]])</f>
        <v>W:800xH:2200mm</v>
      </c>
      <c r="E3351" s="71" t="str">
        <f>IF(ISBLANK(ComponentData[[#This Row],[Remark]]),"",ComponentData[[#This Row],[Remark]])</f>
        <v/>
      </c>
      <c r="F3351" s="71" t="str">
        <f>IF(ISBLANK(ComponentData[[#This Row],[Manufacturer]]),"",ComponentData[[#This Row],[Manufacturer]])</f>
        <v>ABB</v>
      </c>
      <c r="G3351" s="71" t="str">
        <f>IF(ISBLANK(ComponentData[[#This Row],[ManufacturerNumber]]),"",ComponentData[[#This Row],[ManufacturerNumber]])</f>
        <v/>
      </c>
    </row>
    <row r="3352" spans="1:7" ht="14.45" customHeight="1">
      <c r="A3352" s="66">
        <v>3351</v>
      </c>
      <c r="B3352" s="71" t="str">
        <f>IF(ISBLANK(ComponentData[[#This Row],[Description]]),"",ComponentData[[#This Row],[Description]])</f>
        <v>Switch</v>
      </c>
      <c r="C3352" s="71" t="str">
        <f>IF(ISBLANK(ComponentData[[#This Row],[TypeDesignations]]),"",ComponentData[[#This Row],[TypeDesignations]])</f>
        <v>2 2-pos. contacts without 0 position</v>
      </c>
      <c r="D3352" s="71" t="str">
        <f>IF(ISBLANK(ComponentData[[#This Row],[Voltage]]),"",ComponentData[[#This Row],[Voltage]])</f>
        <v>Double throw switch without "OFF", 2 normally open contacts, 60 degree switching</v>
      </c>
      <c r="E3352" s="71" t="str">
        <f>IF(ISBLANK(ComponentData[[#This Row],[Remark]]),"",ComponentData[[#This Row],[Remark]])</f>
        <v>Engraving: switchplate: 0 degree: Text1, 60 degree: Text2</v>
      </c>
      <c r="F3352" s="71" t="str">
        <f>IF(ISBLANK(ComponentData[[#This Row],[Manufacturer]]),"",ComponentData[[#This Row],[Manufacturer]])</f>
        <v>Kraus &amp; Naimer</v>
      </c>
      <c r="G3352" s="71" t="str">
        <f>IF(ISBLANK(ComponentData[[#This Row],[ManufacturerNumber]]),"",ComponentData[[#This Row],[ManufacturerNumber]])</f>
        <v>CG8 A201-600 E</v>
      </c>
    </row>
    <row r="3353" spans="1:7" ht="14.45" customHeight="1">
      <c r="A3353" s="66">
        <v>3352</v>
      </c>
      <c r="B3353" s="71" t="str">
        <f>IF(ISBLANK(ComponentData[[#This Row],[Description]]),"",ComponentData[[#This Row],[Description]])</f>
        <v>Dual network card</v>
      </c>
      <c r="C3353" s="71" t="str">
        <f>IF(ISBLANK(ComponentData[[#This Row],[TypeDesignations]]),"",ComponentData[[#This Row],[TypeDesignations]])</f>
        <v>AT-2701FTX</v>
      </c>
      <c r="D3353" s="71" t="str">
        <f>IF(ISBLANK(ComponentData[[#This Row],[Voltage]]),"",ComponentData[[#This Row],[Voltage]])</f>
        <v>100FX &amp; 10/100TX</v>
      </c>
      <c r="E3353" s="71" t="str">
        <f>IF(ISBLANK(ComponentData[[#This Row],[Remark]]),"",ComponentData[[#This Row],[Remark]])</f>
        <v>ST connectors</v>
      </c>
      <c r="F3353" s="71" t="str">
        <f>IF(ISBLANK(ComponentData[[#This Row],[Manufacturer]]),"",ComponentData[[#This Row],[Manufacturer]])</f>
        <v>Allied Telesyn</v>
      </c>
      <c r="G3353" s="71" t="str">
        <f>IF(ISBLANK(ComponentData[[#This Row],[ManufacturerNumber]]),"",ComponentData[[#This Row],[ManufacturerNumber]])</f>
        <v>AT-2701FTX/ST-001</v>
      </c>
    </row>
    <row r="3354" spans="1:7" ht="14.45" customHeight="1">
      <c r="A3354" s="66">
        <v>3353</v>
      </c>
      <c r="B3354" s="71" t="str">
        <f>IF(ISBLANK(ComponentData[[#This Row],[Description]]),"",ComponentData[[#This Row],[Description]])</f>
        <v>Dual fibre optic network card</v>
      </c>
      <c r="C3354" s="71" t="str">
        <f>IF(ISBLANK(ComponentData[[#This Row],[TypeDesignations]]),"",ComponentData[[#This Row],[TypeDesignations]])</f>
        <v>AT-2746FX</v>
      </c>
      <c r="D3354" s="71" t="str">
        <f>IF(ISBLANK(ComponentData[[#This Row],[Voltage]]),"",ComponentData[[#This Row],[Voltage]])</f>
        <v>10FL and 100FX</v>
      </c>
      <c r="E3354" s="71" t="str">
        <f>IF(ISBLANK(ComponentData[[#This Row],[Remark]]),"",ComponentData[[#This Row],[Remark]])</f>
        <v>Two ST connectors</v>
      </c>
      <c r="F3354" s="71" t="str">
        <f>IF(ISBLANK(ComponentData[[#This Row],[Manufacturer]]),"",ComponentData[[#This Row],[Manufacturer]])</f>
        <v>Allied Telesyn</v>
      </c>
      <c r="G3354" s="71" t="str">
        <f>IF(ISBLANK(ComponentData[[#This Row],[ManufacturerNumber]]),"",ComponentData[[#This Row],[ManufacturerNumber]])</f>
        <v>AT-2746FX/ST/ST-001</v>
      </c>
    </row>
    <row r="3355" spans="1:7" ht="14.45" customHeight="1">
      <c r="A3355" s="66">
        <v>3354</v>
      </c>
      <c r="B3355" s="71" t="str">
        <f>IF(ISBLANK(ComponentData[[#This Row],[Description]]),"",ComponentData[[#This Row],[Description]])</f>
        <v>Pin, female</v>
      </c>
      <c r="C3355" s="71" t="str">
        <f>IF(ISBLANK(ComponentData[[#This Row],[TypeDesignations]]),"",ComponentData[[#This Row],[TypeDesignations]])</f>
        <v>Single pin female</v>
      </c>
      <c r="D3355" s="71" t="str">
        <f>IF(ISBLANK(ComponentData[[#This Row],[Voltage]]),"",ComponentData[[#This Row],[Voltage]])</f>
        <v/>
      </c>
      <c r="E3355" s="71" t="str">
        <f>IF(ISBLANK(ComponentData[[#This Row],[Remark]]),"",ComponentData[[#This Row],[Remark]])</f>
        <v/>
      </c>
      <c r="F3355" s="71" t="str">
        <f>IF(ISBLANK(ComponentData[[#This Row],[Manufacturer]]),"",ComponentData[[#This Row],[Manufacturer]])</f>
        <v/>
      </c>
      <c r="G3355" s="71" t="str">
        <f>IF(ISBLANK(ComponentData[[#This Row],[ManufacturerNumber]]),"",ComponentData[[#This Row],[ManufacturerNumber]])</f>
        <v/>
      </c>
    </row>
    <row r="3356" spans="1:7" ht="14.45" customHeight="1">
      <c r="A3356" s="66">
        <v>3355</v>
      </c>
      <c r="B3356" s="71" t="str">
        <f>IF(ISBLANK(ComponentData[[#This Row],[Description]]),"",ComponentData[[#This Row],[Description]])</f>
        <v>Pin, male</v>
      </c>
      <c r="C3356" s="71" t="str">
        <f>IF(ISBLANK(ComponentData[[#This Row],[TypeDesignations]]),"",ComponentData[[#This Row],[TypeDesignations]])</f>
        <v>Single pin male</v>
      </c>
      <c r="D3356" s="71" t="str">
        <f>IF(ISBLANK(ComponentData[[#This Row],[Voltage]]),"",ComponentData[[#This Row],[Voltage]])</f>
        <v/>
      </c>
      <c r="E3356" s="71" t="str">
        <f>IF(ISBLANK(ComponentData[[#This Row],[Remark]]),"",ComponentData[[#This Row],[Remark]])</f>
        <v/>
      </c>
      <c r="F3356" s="71" t="str">
        <f>IF(ISBLANK(ComponentData[[#This Row],[Manufacturer]]),"",ComponentData[[#This Row],[Manufacturer]])</f>
        <v/>
      </c>
      <c r="G3356" s="71" t="str">
        <f>IF(ISBLANK(ComponentData[[#This Row],[ManufacturerNumber]]),"",ComponentData[[#This Row],[ManufacturerNumber]])</f>
        <v/>
      </c>
    </row>
    <row r="3357" spans="1:7" ht="14.45" customHeight="1">
      <c r="A3357" s="66">
        <v>3356</v>
      </c>
      <c r="B3357" s="71" t="str">
        <f>IF(ISBLANK(ComponentData[[#This Row],[Description]]),"",ComponentData[[#This Row],[Description]])</f>
        <v>Voltage regulator</v>
      </c>
      <c r="C3357" s="71" t="str">
        <f>IF(ISBLANK(ComponentData[[#This Row],[TypeDesignations]]),"",ComponentData[[#This Row],[TypeDesignations]])</f>
        <v>TAPCON</v>
      </c>
      <c r="D3357" s="71" t="str">
        <f>IF(ISBLANK(ComponentData[[#This Row],[Voltage]]),"",ComponentData[[#This Row],[Voltage]])</f>
        <v>93-265VAC/VDC</v>
      </c>
      <c r="E3357" s="71" t="str">
        <f>IF(ISBLANK(ComponentData[[#This Row],[Remark]]),"",ComponentData[[#This Row],[Remark]])</f>
        <v/>
      </c>
      <c r="F3357" s="71" t="str">
        <f>IF(ISBLANK(ComponentData[[#This Row],[Manufacturer]]),"",ComponentData[[#This Row],[Manufacturer]])</f>
        <v>Reihnhausen</v>
      </c>
      <c r="G3357" s="71" t="str">
        <f>IF(ISBLANK(ComponentData[[#This Row],[ManufacturerNumber]]),"",ComponentData[[#This Row],[ManufacturerNumber]])</f>
        <v>TAPCON</v>
      </c>
    </row>
    <row r="3358" spans="1:7" ht="14.45" customHeight="1">
      <c r="A3358" s="66">
        <v>3357</v>
      </c>
      <c r="B3358" s="71" t="str">
        <f>IF(ISBLANK(ComponentData[[#This Row],[Description]]),"",ComponentData[[#This Row],[Description]])</f>
        <v>Plug, female</v>
      </c>
      <c r="C3358" s="71" t="str">
        <f>IF(ISBLANK(ComponentData[[#This Row],[TypeDesignations]]),"",ComponentData[[#This Row],[TypeDesignations]])</f>
        <v>IEC 320 3-pole</v>
      </c>
      <c r="D3358" s="71" t="str">
        <f>IF(ISBLANK(ComponentData[[#This Row],[Voltage]]),"",ComponentData[[#This Row],[Voltage]])</f>
        <v/>
      </c>
      <c r="E3358" s="71" t="str">
        <f>IF(ISBLANK(ComponentData[[#This Row],[Remark]]),"",ComponentData[[#This Row],[Remark]])</f>
        <v/>
      </c>
      <c r="F3358" s="71" t="str">
        <f>IF(ISBLANK(ComponentData[[#This Row],[Manufacturer]]),"",ComponentData[[#This Row],[Manufacturer]])</f>
        <v/>
      </c>
      <c r="G3358" s="71" t="str">
        <f>IF(ISBLANK(ComponentData[[#This Row],[ManufacturerNumber]]),"",ComponentData[[#This Row],[ManufacturerNumber]])</f>
        <v/>
      </c>
    </row>
    <row r="3359" spans="1:7" ht="14.45" customHeight="1">
      <c r="A3359" s="66">
        <v>3358</v>
      </c>
      <c r="B3359" s="71" t="str">
        <f>IF(ISBLANK(ComponentData[[#This Row],[Description]]),"",ComponentData[[#This Row],[Description]])</f>
        <v>Printer</v>
      </c>
      <c r="C3359" s="71" t="str">
        <f>IF(ISBLANK(ComponentData[[#This Row],[TypeDesignations]]),"",ComponentData[[#This Row],[TypeDesignations]])</f>
        <v>AcuLaser C1100N</v>
      </c>
      <c r="D3359" s="71" t="str">
        <f>IF(ISBLANK(ComponentData[[#This Row],[Voltage]]),"",ComponentData[[#This Row],[Voltage]])</f>
        <v>200-240VAC/50-60Hz</v>
      </c>
      <c r="E3359" s="71" t="str">
        <f>IF(ISBLANK(ComponentData[[#This Row],[Remark]]),"",ComponentData[[#This Row],[Remark]])</f>
        <v>Cyan, Magenta, Yellow, Black</v>
      </c>
      <c r="F3359" s="71" t="str">
        <f>IF(ISBLANK(ComponentData[[#This Row],[Manufacturer]]),"",ComponentData[[#This Row],[Manufacturer]])</f>
        <v>Epson</v>
      </c>
      <c r="G3359" s="71" t="str">
        <f>IF(ISBLANK(ComponentData[[#This Row],[ManufacturerNumber]]),"",ComponentData[[#This Row],[ManufacturerNumber]])</f>
        <v>Aculaser C1100N</v>
      </c>
    </row>
    <row r="3360" spans="1:7" ht="14.45" customHeight="1">
      <c r="A3360" s="66">
        <v>3359</v>
      </c>
      <c r="B3360" s="71" t="str">
        <f>IF(ISBLANK(ComponentData[[#This Row],[Description]]),"",ComponentData[[#This Row],[Description]])</f>
        <v>Printer</v>
      </c>
      <c r="C3360" s="71" t="str">
        <f>IF(ISBLANK(ComponentData[[#This Row],[TypeDesignations]]),"",ComponentData[[#This Row],[TypeDesignations]])</f>
        <v>FX-2190</v>
      </c>
      <c r="D3360" s="71" t="str">
        <f>IF(ISBLANK(ComponentData[[#This Row],[Voltage]]),"",ComponentData[[#This Row],[Voltage]])</f>
        <v>200-240VAC/50-60Hz</v>
      </c>
      <c r="E3360" s="71" t="str">
        <f>IF(ISBLANK(ComponentData[[#This Row],[Remark]]),"",ComponentData[[#This Row],[Remark]])</f>
        <v/>
      </c>
      <c r="F3360" s="71" t="str">
        <f>IF(ISBLANK(ComponentData[[#This Row],[Manufacturer]]),"",ComponentData[[#This Row],[Manufacturer]])</f>
        <v>Epson</v>
      </c>
      <c r="G3360" s="71" t="str">
        <f>IF(ISBLANK(ComponentData[[#This Row],[ManufacturerNumber]]),"",ComponentData[[#This Row],[ManufacturerNumber]])</f>
        <v>FX-2190</v>
      </c>
    </row>
    <row r="3361" spans="1:7" ht="14.45" customHeight="1">
      <c r="A3361" s="66">
        <v>3360</v>
      </c>
      <c r="B3361" s="71" t="str">
        <f>IF(ISBLANK(ComponentData[[#This Row],[Description]]),"",ComponentData[[#This Row],[Description]])</f>
        <v>Printer</v>
      </c>
      <c r="C3361" s="71" t="str">
        <f>IF(ISBLANK(ComponentData[[#This Row],[TypeDesignations]]),"",ComponentData[[#This Row],[TypeDesignations]])</f>
        <v>LA36W-CC</v>
      </c>
      <c r="D3361" s="71" t="str">
        <f>IF(ISBLANK(ComponentData[[#This Row],[Voltage]]),"",ComponentData[[#This Row],[Voltage]])</f>
        <v>200-240VAC</v>
      </c>
      <c r="E3361" s="71" t="str">
        <f>IF(ISBLANK(ComponentData[[#This Row],[Remark]]),"",ComponentData[[#This Row],[Remark]])</f>
        <v/>
      </c>
      <c r="F3361" s="71" t="str">
        <f>IF(ISBLANK(ComponentData[[#This Row],[Manufacturer]]),"",ComponentData[[#This Row],[Manufacturer]])</f>
        <v>Genicom</v>
      </c>
      <c r="G3361" s="71" t="str">
        <f>IF(ISBLANK(ComponentData[[#This Row],[ManufacturerNumber]]),"",ComponentData[[#This Row],[ManufacturerNumber]])</f>
        <v>LA36W-CC</v>
      </c>
    </row>
    <row r="3362" spans="1:7" ht="14.45" customHeight="1">
      <c r="A3362" s="66">
        <v>3361</v>
      </c>
      <c r="B3362" s="71" t="str">
        <f>IF(ISBLANK(ComponentData[[#This Row],[Description]]),"",ComponentData[[#This Row],[Description]])</f>
        <v>Lock-out relay</v>
      </c>
      <c r="C3362" s="71" t="str">
        <f>IF(ISBLANK(ComponentData[[#This Row],[TypeDesignations]]),"",ComponentData[[#This Row],[TypeDesignations]])</f>
        <v>MVAJ 023</v>
      </c>
      <c r="D3362" s="71" t="str">
        <f>IF(ISBLANK(ComponentData[[#This Row],[Voltage]]),"",ComponentData[[#This Row],[Voltage]])</f>
        <v>110-125VDC</v>
      </c>
      <c r="E3362" s="71" t="str">
        <f>IF(ISBLANK(ComponentData[[#This Row],[Remark]]),"",ComponentData[[#This Row],[Remark]])</f>
        <v>4NO</v>
      </c>
      <c r="F3362" s="71" t="str">
        <f>IF(ISBLANK(ComponentData[[#This Row],[Manufacturer]]),"",ComponentData[[#This Row],[Manufacturer]])</f>
        <v>Alstom</v>
      </c>
      <c r="G3362" s="71" t="str">
        <f>IF(ISBLANK(ComponentData[[#This Row],[ManufacturerNumber]]),"",ComponentData[[#This Row],[ManufacturerNumber]])</f>
        <v>MVAJ23R1AA0753F</v>
      </c>
    </row>
    <row r="3363" spans="1:7" ht="14.45" customHeight="1">
      <c r="A3363" s="66">
        <v>3362</v>
      </c>
      <c r="B3363" s="71" t="str">
        <f>IF(ISBLANK(ComponentData[[#This Row],[Description]]),"",ComponentData[[#This Row],[Description]])</f>
        <v>Printer</v>
      </c>
      <c r="C3363" s="71" t="str">
        <f>IF(ISBLANK(ComponentData[[#This Row],[TypeDesignations]]),"",ComponentData[[#This Row],[TypeDesignations]])</f>
        <v>Stylus C86</v>
      </c>
      <c r="D3363" s="71" t="str">
        <f>IF(ISBLANK(ComponentData[[#This Row],[Voltage]]),"",ComponentData[[#This Row],[Voltage]])</f>
        <v>120-220VAC/50-60Hz, 11W</v>
      </c>
      <c r="E3363" s="71" t="str">
        <f>IF(ISBLANK(ComponentData[[#This Row],[Remark]]),"",ComponentData[[#This Row],[Remark]])</f>
        <v>Cyan, Magenta, Yellow, Black</v>
      </c>
      <c r="F3363" s="71" t="str">
        <f>IF(ISBLANK(ComponentData[[#This Row],[Manufacturer]]),"",ComponentData[[#This Row],[Manufacturer]])</f>
        <v>Epson</v>
      </c>
      <c r="G3363" s="71" t="str">
        <f>IF(ISBLANK(ComponentData[[#This Row],[ManufacturerNumber]]),"",ComponentData[[#This Row],[ManufacturerNumber]])</f>
        <v>Stylus C86</v>
      </c>
    </row>
    <row r="3364" spans="1:7" ht="14.45" customHeight="1">
      <c r="A3364" s="66">
        <v>3363</v>
      </c>
      <c r="B3364" s="71" t="str">
        <f>IF(ISBLANK(ComponentData[[#This Row],[Description]]),"",ComponentData[[#This Row],[Description]])</f>
        <v>Flat panel monitor</v>
      </c>
      <c r="C3364" s="71" t="str">
        <f>IF(ISBLANK(ComponentData[[#This Row],[TypeDesignations]]),"",ComponentData[[#This Row],[TypeDesignations]])</f>
        <v>HP 1906</v>
      </c>
      <c r="D3364" s="71" t="str">
        <f>IF(ISBLANK(ComponentData[[#This Row],[Voltage]]),"",ComponentData[[#This Row],[Voltage]])</f>
        <v>100-240VAC</v>
      </c>
      <c r="E3364" s="71" t="str">
        <f>IF(ISBLANK(ComponentData[[#This Row],[Remark]]),"",ComponentData[[#This Row],[Remark]])</f>
        <v>19" active matrix TFT</v>
      </c>
      <c r="F3364" s="71" t="str">
        <f>IF(ISBLANK(ComponentData[[#This Row],[Manufacturer]]),"",ComponentData[[#This Row],[Manufacturer]])</f>
        <v>HP</v>
      </c>
      <c r="G3364" s="71" t="str">
        <f>IF(ISBLANK(ComponentData[[#This Row],[ManufacturerNumber]]),"",ComponentData[[#This Row],[ManufacturerNumber]])</f>
        <v>684441</v>
      </c>
    </row>
    <row r="3365" spans="1:7" ht="14.45" customHeight="1">
      <c r="A3365" s="66">
        <v>3364</v>
      </c>
      <c r="B3365" s="71" t="str">
        <f>IF(ISBLANK(ComponentData[[#This Row],[Description]]),"",ComponentData[[#This Row],[Description]])</f>
        <v>Flat panel monitor</v>
      </c>
      <c r="C3365" s="71" t="str">
        <f>IF(ISBLANK(ComponentData[[#This Row],[TypeDesignations]]),"",ComponentData[[#This Row],[TypeDesignations]])</f>
        <v>HP L2065</v>
      </c>
      <c r="D3365" s="71" t="str">
        <f>IF(ISBLANK(ComponentData[[#This Row],[Voltage]]),"",ComponentData[[#This Row],[Voltage]])</f>
        <v>100-240VAC</v>
      </c>
      <c r="E3365" s="71" t="str">
        <f>IF(ISBLANK(ComponentData[[#This Row],[Remark]]),"",ComponentData[[#This Row],[Remark]])</f>
        <v>20" active matrix TFT</v>
      </c>
      <c r="F3365" s="71" t="str">
        <f>IF(ISBLANK(ComponentData[[#This Row],[Manufacturer]]),"",ComponentData[[#This Row],[Manufacturer]])</f>
        <v>HP</v>
      </c>
      <c r="G3365" s="71" t="str">
        <f>IF(ISBLANK(ComponentData[[#This Row],[ManufacturerNumber]]),"",ComponentData[[#This Row],[ManufacturerNumber]])</f>
        <v>684858</v>
      </c>
    </row>
    <row r="3366" spans="1:7" ht="14.45" customHeight="1">
      <c r="A3366" s="66">
        <v>3365</v>
      </c>
      <c r="B3366" s="71" t="str">
        <f>IF(ISBLANK(ComponentData[[#This Row],[Description]]),"",ComponentData[[#This Row],[Description]])</f>
        <v>Flat panel monitor</v>
      </c>
      <c r="C3366" s="71" t="str">
        <f>IF(ISBLANK(ComponentData[[#This Row],[TypeDesignations]]),"",ComponentData[[#This Row],[TypeDesignations]])</f>
        <v>EIZO LCD S2100</v>
      </c>
      <c r="D3366" s="71" t="str">
        <f>IF(ISBLANK(ComponentData[[#This Row],[Voltage]]),"",ComponentData[[#This Row],[Voltage]])</f>
        <v>100-240VAC</v>
      </c>
      <c r="E3366" s="71" t="str">
        <f>IF(ISBLANK(ComponentData[[#This Row],[Remark]]),"",ComponentData[[#This Row],[Remark]])</f>
        <v>21,3" active matrix TFT</v>
      </c>
      <c r="F3366" s="71" t="str">
        <f>IF(ISBLANK(ComponentData[[#This Row],[Manufacturer]]),"",ComponentData[[#This Row],[Manufacturer]])</f>
        <v>ARP Datacon</v>
      </c>
      <c r="G3366" s="71" t="str">
        <f>IF(ISBLANK(ComponentData[[#This Row],[ManufacturerNumber]]),"",ComponentData[[#This Row],[ManufacturerNumber]])</f>
        <v>29 81 57</v>
      </c>
    </row>
    <row r="3367" spans="1:7" ht="14.45" customHeight="1">
      <c r="A3367" s="66">
        <v>3366</v>
      </c>
      <c r="B3367" s="71" t="str">
        <f>IF(ISBLANK(ComponentData[[#This Row],[Description]]),"",ComponentData[[#This Row],[Description]])</f>
        <v>Computer</v>
      </c>
      <c r="C3367" s="71" t="str">
        <f>IF(ISBLANK(ComponentData[[#This Row],[TypeDesignations]]),"",ComponentData[[#This Row],[TypeDesignations]])</f>
        <v>IPC 610</v>
      </c>
      <c r="D3367" s="71" t="str">
        <f>IF(ISBLANK(ComponentData[[#This Row],[Voltage]]),"",ComponentData[[#This Row],[Voltage]])</f>
        <v>110/230VAC, 300W</v>
      </c>
      <c r="E3367" s="71" t="str">
        <f>IF(ISBLANK(ComponentData[[#This Row],[Remark]]),"",ComponentData[[#This Row],[Remark]])</f>
        <v>12xPCI</v>
      </c>
      <c r="F3367" s="71" t="str">
        <f>IF(ISBLANK(ComponentData[[#This Row],[Manufacturer]]),"",ComponentData[[#This Row],[Manufacturer]])</f>
        <v>Advantech</v>
      </c>
      <c r="G3367" s="71" t="str">
        <f>IF(ISBLANK(ComponentData[[#This Row],[ManufacturerNumber]]),"",ComponentData[[#This Row],[ManufacturerNumber]])</f>
        <v>ABB/IPC</v>
      </c>
    </row>
    <row r="3368" spans="1:7" ht="14.45" customHeight="1">
      <c r="A3368" s="66">
        <v>3367</v>
      </c>
      <c r="B3368" s="71" t="str">
        <f>IF(ISBLANK(ComponentData[[#This Row],[Description]]),"",ComponentData[[#This Row],[Description]])</f>
        <v>Numerical busbar protection IED</v>
      </c>
      <c r="C3368" s="71" t="str">
        <f>IF(ISBLANK(ComponentData[[#This Row],[TypeDesignations]]),"",ComponentData[[#This Row],[TypeDesignations]])</f>
        <v>REB670</v>
      </c>
      <c r="D3368" s="71" t="str">
        <f>IF(ISBLANK(ComponentData[[#This Row],[Voltage]]),"",ComponentData[[#This Row],[Voltage]])</f>
        <v>A20, VER. 2.2 CONFIGURED</v>
      </c>
      <c r="E3368" s="71" t="str">
        <f>IF(ISBLANK(ComponentData[[#This Row],[Remark]]),"",ComponentData[[#This Row],[Remark]])</f>
        <v/>
      </c>
      <c r="F3368" s="71" t="str">
        <f>IF(ISBLANK(ComponentData[[#This Row],[Manufacturer]]),"",ComponentData[[#This Row],[Manufacturer]])</f>
        <v>ABB</v>
      </c>
      <c r="G3368" s="71" t="str">
        <f>IF(ISBLANK(ComponentData[[#This Row],[ManufacturerNumber]]),"",ComponentData[[#This Row],[ManufacturerNumber]])</f>
        <v>1MRK004822-AG</v>
      </c>
    </row>
    <row r="3369" spans="1:7" ht="14.45" customHeight="1">
      <c r="A3369" s="66">
        <v>3368</v>
      </c>
      <c r="B3369" s="71" t="str">
        <f>IF(ISBLANK(ComponentData[[#This Row],[Description]]),"",ComponentData[[#This Row],[Description]])</f>
        <v>Numerical line differential protection IED</v>
      </c>
      <c r="C3369" s="71" t="str">
        <f>IF(ISBLANK(ComponentData[[#This Row],[TypeDesignations]]),"",ComponentData[[#This Row],[TypeDesignations]])</f>
        <v>RED670</v>
      </c>
      <c r="D3369" s="71" t="str">
        <f>IF(ISBLANK(ComponentData[[#This Row],[Voltage]]),"",ComponentData[[#This Row],[Voltage]])</f>
        <v>A32, VER. 2.0 CONFIGURED</v>
      </c>
      <c r="E3369" s="71" t="str">
        <f>IF(ISBLANK(ComponentData[[#This Row],[Remark]]),"",ComponentData[[#This Row],[Remark]])</f>
        <v/>
      </c>
      <c r="F3369" s="71" t="str">
        <f>IF(ISBLANK(ComponentData[[#This Row],[Manufacturer]]),"",ComponentData[[#This Row],[Manufacturer]])</f>
        <v>ABB</v>
      </c>
      <c r="G3369" s="71" t="str">
        <f>IF(ISBLANK(ComponentData[[#This Row],[ManufacturerNumber]]),"",ComponentData[[#This Row],[ManufacturerNumber]])</f>
        <v>To be defined</v>
      </c>
    </row>
    <row r="3370" spans="1:7" ht="14.45" customHeight="1">
      <c r="A3370" s="66">
        <v>3369</v>
      </c>
      <c r="B3370" s="71" t="str">
        <f>IF(ISBLANK(ComponentData[[#This Row],[Description]]),"",ComponentData[[#This Row],[Description]])</f>
        <v>Computer</v>
      </c>
      <c r="C3370" s="71" t="str">
        <f>IF(ISBLANK(ComponentData[[#This Row],[TypeDesignations]]),"",ComponentData[[#This Row],[TypeDesignations]])</f>
        <v>IPC 610MB</v>
      </c>
      <c r="D3370" s="71" t="str">
        <f>IF(ISBLANK(ComponentData[[#This Row],[Voltage]]),"",ComponentData[[#This Row],[Voltage]])</f>
        <v>110/230VAC, 300W</v>
      </c>
      <c r="E3370" s="71" t="str">
        <f>IF(ISBLANK(ComponentData[[#This Row],[Remark]]),"",ComponentData[[#This Row],[Remark]])</f>
        <v/>
      </c>
      <c r="F3370" s="71" t="str">
        <f>IF(ISBLANK(ComponentData[[#This Row],[Manufacturer]]),"",ComponentData[[#This Row],[Manufacturer]])</f>
        <v>Advantech</v>
      </c>
      <c r="G3370" s="71" t="str">
        <f>IF(ISBLANK(ComponentData[[#This Row],[ManufacturerNumber]]),"",ComponentData[[#This Row],[ManufacturerNumber]])</f>
        <v>IPC-610MB</v>
      </c>
    </row>
    <row r="3371" spans="1:7" ht="14.45" customHeight="1">
      <c r="A3371" s="66">
        <v>3370</v>
      </c>
      <c r="B3371" s="71" t="str">
        <f>IF(ISBLANK(ComponentData[[#This Row],[Description]]),"",ComponentData[[#This Row],[Description]])</f>
        <v>Computer</v>
      </c>
      <c r="C3371" s="71" t="str">
        <f>IF(ISBLANK(ComponentData[[#This Row],[TypeDesignations]]),"",ComponentData[[#This Row],[TypeDesignations]])</f>
        <v>MG-01BD-U</v>
      </c>
      <c r="D3371" s="71" t="str">
        <f>IF(ISBLANK(ComponentData[[#This Row],[Voltage]]),"",ComponentData[[#This Row],[Voltage]])</f>
        <v>110/230VAC, 300W</v>
      </c>
      <c r="E3371" s="71" t="str">
        <f>IF(ISBLANK(ComponentData[[#This Row],[Remark]]),"",ComponentData[[#This Row],[Remark]])</f>
        <v/>
      </c>
      <c r="F3371" s="71" t="str">
        <f>IF(ISBLANK(ComponentData[[#This Row],[Manufacturer]]),"",ComponentData[[#This Row],[Manufacturer]])</f>
        <v>Beltronic</v>
      </c>
      <c r="G3371" s="71" t="str">
        <f>IF(ISBLANK(ComponentData[[#This Row],[ManufacturerNumber]]),"",ComponentData[[#This Row],[ManufacturerNumber]])</f>
        <v>MG-01BD-U</v>
      </c>
    </row>
    <row r="3372" spans="1:7" ht="14.45" customHeight="1">
      <c r="A3372" s="66">
        <v>3371</v>
      </c>
      <c r="B3372" s="71" t="str">
        <f>IF(ISBLANK(ComponentData[[#This Row],[Description]]),"",ComponentData[[#This Row],[Description]])</f>
        <v>Print server</v>
      </c>
      <c r="C3372" s="71" t="str">
        <f>IF(ISBLANK(ComponentData[[#This Row],[TypeDesignations]]),"",ComponentData[[#This Row],[TypeDesignations]])</f>
        <v>PS5300</v>
      </c>
      <c r="D3372" s="71" t="str">
        <f>IF(ISBLANK(ComponentData[[#This Row],[Voltage]]),"",ComponentData[[#This Row],[Voltage]])</f>
        <v>External power supply 230VAC/12VDC</v>
      </c>
      <c r="E3372" s="71" t="str">
        <f>IF(ISBLANK(ComponentData[[#This Row],[Remark]]),"",ComponentData[[#This Row],[Remark]])</f>
        <v/>
      </c>
      <c r="F3372" s="71" t="str">
        <f>IF(ISBLANK(ComponentData[[#This Row],[Manufacturer]]),"",ComponentData[[#This Row],[Manufacturer]])</f>
        <v>Sercomm</v>
      </c>
      <c r="G3372" s="71" t="str">
        <f>IF(ISBLANK(ComponentData[[#This Row],[ManufacturerNumber]]),"",ComponentData[[#This Row],[ManufacturerNumber]])</f>
        <v>PS5300</v>
      </c>
    </row>
    <row r="3373" spans="1:7" ht="14.45" customHeight="1">
      <c r="A3373" s="66">
        <v>3372</v>
      </c>
      <c r="B3373" s="71" t="str">
        <f>IF(ISBLANK(ComponentData[[#This Row],[Description]]),"",ComponentData[[#This Row],[Description]])</f>
        <v>Extension system</v>
      </c>
      <c r="C3373" s="71" t="str">
        <f>IF(ISBLANK(ComponentData[[#This Row],[TypeDesignations]]),"",ComponentData[[#This Row],[TypeDesignations]])</f>
        <v>KVM</v>
      </c>
      <c r="D3373" s="71" t="str">
        <f>IF(ISBLANK(ComponentData[[#This Row],[Voltage]]),"",ComponentData[[#This Row],[Voltage]])</f>
        <v>230VAC/50Hz</v>
      </c>
      <c r="E3373" s="71" t="str">
        <f>IF(ISBLANK(ComponentData[[#This Row],[Remark]]),"",ComponentData[[#This Row],[Remark]])</f>
        <v>with external supply adapter</v>
      </c>
      <c r="F3373" s="71" t="str">
        <f>IF(ISBLANK(ComponentData[[#This Row],[Manufacturer]]),"",ComponentData[[#This Row],[Manufacturer]])</f>
        <v>Conrad</v>
      </c>
      <c r="G3373" s="71" t="str">
        <f>IF(ISBLANK(ComponentData[[#This Row],[ManufacturerNumber]]),"",ComponentData[[#This Row],[ManufacturerNumber]])</f>
        <v>982426-62</v>
      </c>
    </row>
    <row r="3374" spans="1:7" ht="14.45" customHeight="1">
      <c r="A3374" s="66">
        <v>3373</v>
      </c>
      <c r="B3374" s="71" t="str">
        <f>IF(ISBLANK(ComponentData[[#This Row],[Description]]),"",ComponentData[[#This Row],[Description]])</f>
        <v>Plug, female</v>
      </c>
      <c r="C3374" s="71" t="str">
        <f>IF(ISBLANK(ComponentData[[#This Row],[TypeDesignations]]),"",ComponentData[[#This Row],[TypeDesignations]])</f>
        <v>IEC 320 2 pole</v>
      </c>
      <c r="D3374" s="71" t="str">
        <f>IF(ISBLANK(ComponentData[[#This Row],[Voltage]]),"",ComponentData[[#This Row],[Voltage]])</f>
        <v>2 pole</v>
      </c>
      <c r="E3374" s="71" t="str">
        <f>IF(ISBLANK(ComponentData[[#This Row],[Remark]]),"",ComponentData[[#This Row],[Remark]])</f>
        <v/>
      </c>
      <c r="F3374" s="71" t="str">
        <f>IF(ISBLANK(ComponentData[[#This Row],[Manufacturer]]),"",ComponentData[[#This Row],[Manufacturer]])</f>
        <v/>
      </c>
      <c r="G3374" s="71" t="str">
        <f>IF(ISBLANK(ComponentData[[#This Row],[ManufacturerNumber]]),"",ComponentData[[#This Row],[ManufacturerNumber]])</f>
        <v/>
      </c>
    </row>
    <row r="3375" spans="1:7" ht="14.45" customHeight="1">
      <c r="A3375" s="66">
        <v>3374</v>
      </c>
      <c r="B3375" s="71" t="str">
        <f>IF(ISBLANK(ComponentData[[#This Row],[Description]]),"",ComponentData[[#This Row],[Description]])</f>
        <v>Plug, female</v>
      </c>
      <c r="C3375" s="71" t="str">
        <f>IF(ISBLANK(ComponentData[[#This Row],[TypeDesignations]]),"",ComponentData[[#This Row],[TypeDesignations]])</f>
        <v>Mono plug 2 pole</v>
      </c>
      <c r="D3375" s="71" t="str">
        <f>IF(ISBLANK(ComponentData[[#This Row],[Voltage]]),"",ComponentData[[#This Row],[Voltage]])</f>
        <v>2 pole</v>
      </c>
      <c r="E3375" s="71" t="str">
        <f>IF(ISBLANK(ComponentData[[#This Row],[Remark]]),"",ComponentData[[#This Row],[Remark]])</f>
        <v/>
      </c>
      <c r="F3375" s="71" t="str">
        <f>IF(ISBLANK(ComponentData[[#This Row],[Manufacturer]]),"",ComponentData[[#This Row],[Manufacturer]])</f>
        <v/>
      </c>
      <c r="G3375" s="71" t="str">
        <f>IF(ISBLANK(ComponentData[[#This Row],[ManufacturerNumber]]),"",ComponentData[[#This Row],[ManufacturerNumber]])</f>
        <v/>
      </c>
    </row>
    <row r="3376" spans="1:7" ht="14.45" customHeight="1">
      <c r="A3376" s="66">
        <v>3375</v>
      </c>
      <c r="B3376" s="71" t="str">
        <f>IF(ISBLANK(ComponentData[[#This Row],[Description]]),"",ComponentData[[#This Row],[Description]])</f>
        <v>Numerical busbar protection IED</v>
      </c>
      <c r="C3376" s="71" t="str">
        <f>IF(ISBLANK(ComponentData[[#This Row],[TypeDesignations]]),"",ComponentData[[#This Row],[TypeDesignations]])</f>
        <v>REB500</v>
      </c>
      <c r="D3376" s="71" t="str">
        <f>IF(ISBLANK(ComponentData[[#This Row],[Voltage]]),"",ComponentData[[#This Row],[Voltage]])</f>
        <v/>
      </c>
      <c r="E3376" s="71" t="str">
        <f>IF(ISBLANK(ComponentData[[#This Row],[Remark]]),"",ComponentData[[#This Row],[Remark]])</f>
        <v/>
      </c>
      <c r="F3376" s="71" t="str">
        <f>IF(ISBLANK(ComponentData[[#This Row],[Manufacturer]]),"",ComponentData[[#This Row],[Manufacturer]])</f>
        <v>ABB</v>
      </c>
      <c r="G3376" s="71" t="str">
        <f>IF(ISBLANK(ComponentData[[#This Row],[ManufacturerNumber]]),"",ComponentData[[#This Row],[ManufacturerNumber]])</f>
        <v>REB500***</v>
      </c>
    </row>
    <row r="3377" spans="1:7" ht="14.45" customHeight="1">
      <c r="A3377" s="66">
        <v>3376</v>
      </c>
      <c r="B3377" s="71" t="str">
        <f>IF(ISBLANK(ComponentData[[#This Row],[Description]]),"",ComponentData[[#This Row],[Description]])</f>
        <v>Computer</v>
      </c>
      <c r="C3377" s="71" t="str">
        <f>IF(ISBLANK(ComponentData[[#This Row],[TypeDesignations]]),"",ComponentData[[#This Row],[TypeDesignations]])</f>
        <v>IPC 610</v>
      </c>
      <c r="D3377" s="71" t="str">
        <f>IF(ISBLANK(ComponentData[[#This Row],[Voltage]]),"",ComponentData[[#This Row],[Voltage]])</f>
        <v>110/230VAC, 300W</v>
      </c>
      <c r="E3377" s="71" t="str">
        <f>IF(ISBLANK(ComponentData[[#This Row],[Remark]]),"",ComponentData[[#This Row],[Remark]])</f>
        <v/>
      </c>
      <c r="F3377" s="71" t="str">
        <f>IF(ISBLANK(ComponentData[[#This Row],[Manufacturer]]),"",ComponentData[[#This Row],[Manufacturer]])</f>
        <v>Advantech</v>
      </c>
      <c r="G3377" s="71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6">
        <v>3377</v>
      </c>
      <c r="B3378" s="71" t="str">
        <f>IF(ISBLANK(ComponentData[[#This Row],[Description]]),"",ComponentData[[#This Row],[Description]])</f>
        <v>GPS Receiver</v>
      </c>
      <c r="C3378" s="71" t="str">
        <f>IF(ISBLANK(ComponentData[[#This Row],[TypeDesignations]]),"",ComponentData[[#This Row],[TypeDesignations]])</f>
        <v>LANTIME</v>
      </c>
      <c r="D3378" s="71" t="str">
        <f>IF(ISBLANK(ComponentData[[#This Row],[Voltage]]),"",ComponentData[[#This Row],[Voltage]])</f>
        <v>230VAC/110VDC</v>
      </c>
      <c r="E3378" s="71" t="str">
        <f>IF(ISBLANK(ComponentData[[#This Row],[Remark]]),"",ComponentData[[#This Row],[Remark]])</f>
        <v>6xLAN port, 3xLWL_COM, 3xPPS_OUT</v>
      </c>
      <c r="F3378" s="71" t="str">
        <f>IF(ISBLANK(ComponentData[[#This Row],[Manufacturer]]),"",ComponentData[[#This Row],[Manufacturer]])</f>
        <v>Meinberg</v>
      </c>
      <c r="G3378" s="71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6">
        <v>3378</v>
      </c>
      <c r="B3379" s="71" t="str">
        <f>IF(ISBLANK(ComponentData[[#This Row],[Description]]),"",ComponentData[[#This Row],[Description]])</f>
        <v>Computer</v>
      </c>
      <c r="C3379" s="71" t="str">
        <f>IF(ISBLANK(ComponentData[[#This Row],[TypeDesignations]]),"",ComponentData[[#This Row],[TypeDesignations]])</f>
        <v>IPC 610MB</v>
      </c>
      <c r="D3379" s="71" t="str">
        <f>IF(ISBLANK(ComponentData[[#This Row],[Voltage]]),"",ComponentData[[#This Row],[Voltage]])</f>
        <v>110/230VAC, 300W</v>
      </c>
      <c r="E3379" s="71" t="str">
        <f>IF(ISBLANK(ComponentData[[#This Row],[Remark]]),"",ComponentData[[#This Row],[Remark]])</f>
        <v>Redundant power supply</v>
      </c>
      <c r="F3379" s="71" t="str">
        <f>IF(ISBLANK(ComponentData[[#This Row],[Manufacturer]]),"",ComponentData[[#This Row],[Manufacturer]])</f>
        <v>Advantech</v>
      </c>
      <c r="G3379" s="71" t="str">
        <f>IF(ISBLANK(ComponentData[[#This Row],[ManufacturerNumber]]),"",ComponentData[[#This Row],[ManufacturerNumber]])</f>
        <v>IPC-610MB</v>
      </c>
    </row>
    <row r="3380" spans="1:7" ht="14.45" customHeight="1">
      <c r="A3380" s="66">
        <v>3379</v>
      </c>
      <c r="B3380" s="71" t="str">
        <f>IF(ISBLANK(ComponentData[[#This Row],[Description]]),"",ComponentData[[#This Row],[Description]])</f>
        <v>GPS Receiver</v>
      </c>
      <c r="C3380" s="71" t="str">
        <f>IF(ISBLANK(ComponentData[[#This Row],[TypeDesignations]]),"",ComponentData[[#This Row],[TypeDesignations]])</f>
        <v>LANTIME GPS170</v>
      </c>
      <c r="D3380" s="71" t="str">
        <f>IF(ISBLANK(ComponentData[[#This Row],[Voltage]]),"",ComponentData[[#This Row],[Voltage]])</f>
        <v>90-264VAC/128-370VDC</v>
      </c>
      <c r="E3380" s="71" t="str">
        <f>IF(ISBLANK(ComponentData[[#This Row],[Remark]]),"",ComponentData[[#This Row],[Remark]])</f>
        <v>6xLAN port, 2xLWL_COM, 3xPPS_OUT</v>
      </c>
      <c r="F3380" s="71" t="str">
        <f>IF(ISBLANK(ComponentData[[#This Row],[Manufacturer]]),"",ComponentData[[#This Row],[Manufacturer]])</f>
        <v>Meinberg</v>
      </c>
      <c r="G3380" s="71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6">
        <v>3380</v>
      </c>
      <c r="B3381" s="71" t="str">
        <f>IF(ISBLANK(ComponentData[[#This Row],[Description]]),"",ComponentData[[#This Row],[Description]])</f>
        <v>Fibre optic diplexer</v>
      </c>
      <c r="C3381" s="71" t="str">
        <f>IF(ISBLANK(ComponentData[[#This Row],[TypeDesignations]]),"",ComponentData[[#This Row],[TypeDesignations]])</f>
        <v>DI/2LWT-2-4/AP346/BGT</v>
      </c>
      <c r="D3381" s="71" t="str">
        <f>IF(ISBLANK(ComponentData[[#This Row],[Voltage]]),"",ComponentData[[#This Row],[Voltage]])</f>
        <v>IN 1xPPS FO; 1xSTT FO / OUT 2xPPS FO; 2x STT FO</v>
      </c>
      <c r="E3381" s="71" t="str">
        <f>IF(ISBLANK(ComponentData[[#This Row],[Remark]]),"",ComponentData[[#This Row],[Remark]])</f>
        <v>ST connectors</v>
      </c>
      <c r="F3381" s="71" t="str">
        <f>IF(ISBLANK(ComponentData[[#This Row],[Manufacturer]]),"",ComponentData[[#This Row],[Manufacturer]])</f>
        <v>Meinberg</v>
      </c>
      <c r="G3381" s="71" t="str">
        <f>IF(ISBLANK(ComponentData[[#This Row],[ManufacturerNumber]]),"",ComponentData[[#This Row],[ManufacturerNumber]])</f>
        <v>8003455</v>
      </c>
    </row>
    <row r="3382" spans="1:7" ht="14.45" customHeight="1">
      <c r="A3382" s="66">
        <v>3381</v>
      </c>
      <c r="B3382" s="71" t="str">
        <f>IF(ISBLANK(ComponentData[[#This Row],[Description]]),"",ComponentData[[#This Row],[Description]])</f>
        <v>Fibre optic diplexer</v>
      </c>
      <c r="C3382" s="71" t="str">
        <f>IF(ISBLANK(ComponentData[[#This Row],[TypeDesignations]]),"",ComponentData[[#This Row],[TypeDesignations]])</f>
        <v>FO40BGT</v>
      </c>
      <c r="D3382" s="71" t="str">
        <f>IF(ISBLANK(ComponentData[[#This Row],[Voltage]]),"",ComponentData[[#This Row],[Voltage]])</f>
        <v>IN 1xFO / OUT 40xFO</v>
      </c>
      <c r="E3382" s="71" t="str">
        <f>IF(ISBLANK(ComponentData[[#This Row],[Remark]]),"",ComponentData[[#This Row],[Remark]])</f>
        <v>ST connectors</v>
      </c>
      <c r="F3382" s="71" t="str">
        <f>IF(ISBLANK(ComponentData[[#This Row],[Manufacturer]]),"",ComponentData[[#This Row],[Manufacturer]])</f>
        <v>Meinberg</v>
      </c>
      <c r="G3382" s="71" t="str">
        <f>IF(ISBLANK(ComponentData[[#This Row],[ManufacturerNumber]]),"",ComponentData[[#This Row],[ManufacturerNumber]])</f>
        <v>FO40BGT</v>
      </c>
    </row>
    <row r="3383" spans="1:7" ht="14.45" customHeight="1">
      <c r="A3383" s="66">
        <v>3382</v>
      </c>
      <c r="B3383" s="71" t="str">
        <f>IF(ISBLANK(ComponentData[[#This Row],[Description]]),"",ComponentData[[#This Row],[Description]])</f>
        <v>Fibre optic diplexer</v>
      </c>
      <c r="C3383" s="71" t="str">
        <f>IF(ISBLANK(ComponentData[[#This Row],[TypeDesignations]]),"",ComponentData[[#This Row],[TypeDesignations]])</f>
        <v>DI/FO40/2SEK/BGT</v>
      </c>
      <c r="D3383" s="71" t="str">
        <f>IF(ISBLANK(ComponentData[[#This Row],[Voltage]]),"",ComponentData[[#This Row],[Voltage]])</f>
        <v>IN 1xFO / OUT 40xFO</v>
      </c>
      <c r="E3383" s="71" t="str">
        <f>IF(ISBLANK(ComponentData[[#This Row],[Remark]]),"",ComponentData[[#This Row],[Remark]])</f>
        <v>ST connectors</v>
      </c>
      <c r="F3383" s="71" t="str">
        <f>IF(ISBLANK(ComponentData[[#This Row],[Manufacturer]]),"",ComponentData[[#This Row],[Manufacturer]])</f>
        <v>Meinberg</v>
      </c>
      <c r="G3383" s="71" t="str">
        <f>IF(ISBLANK(ComponentData[[#This Row],[ManufacturerNumber]]),"",ComponentData[[#This Row],[ManufacturerNumber]])</f>
        <v>DI/FO-40/2SEK/BGT</v>
      </c>
    </row>
    <row r="3384" spans="1:7" ht="14.45" customHeight="1">
      <c r="A3384" s="66">
        <v>3383</v>
      </c>
      <c r="B3384" s="71" t="str">
        <f>IF(ISBLANK(ComponentData[[#This Row],[Description]]),"",ComponentData[[#This Row],[Description]])</f>
        <v>Generic cable</v>
      </c>
      <c r="C3384" s="71" t="str">
        <f>IF(ISBLANK(ComponentData[[#This Row],[TypeDesignations]]),"",ComponentData[[#This Row],[TypeDesignations]])</f>
        <v>12x6mm²</v>
      </c>
      <c r="D3384" s="71" t="str">
        <f>IF(ISBLANK(ComponentData[[#This Row],[Voltage]]),"",ComponentData[[#This Row],[Voltage]])</f>
        <v/>
      </c>
      <c r="E3384" s="71" t="str">
        <f>IF(ISBLANK(ComponentData[[#This Row],[Remark]]),"",ComponentData[[#This Row],[Remark]])</f>
        <v>1...12</v>
      </c>
      <c r="F3384" s="71" t="str">
        <f>IF(ISBLANK(ComponentData[[#This Row],[Manufacturer]]),"",ComponentData[[#This Row],[Manufacturer]])</f>
        <v/>
      </c>
      <c r="G3384" s="71" t="str">
        <f>IF(ISBLANK(ComponentData[[#This Row],[ManufacturerNumber]]),"",ComponentData[[#This Row],[ManufacturerNumber]])</f>
        <v/>
      </c>
    </row>
    <row r="3385" spans="1:7" ht="14.45" customHeight="1">
      <c r="A3385" s="66">
        <v>3384</v>
      </c>
      <c r="B3385" s="71" t="str">
        <f>IF(ISBLANK(ComponentData[[#This Row],[Description]]),"",ComponentData[[#This Row],[Description]])</f>
        <v>CT/VT Interface</v>
      </c>
      <c r="C3385" s="71" t="str">
        <f>IF(ISBLANK(ComponentData[[#This Row],[TypeDesignations]]),"",ComponentData[[#This Row],[TypeDesignations]])</f>
        <v>560CVD11</v>
      </c>
      <c r="D3385" s="71" t="str">
        <f>IF(ISBLANK(ComponentData[[#This Row],[Voltage]]),"",ComponentData[[#This Row],[Voltage]])</f>
        <v>24-48VDC</v>
      </c>
      <c r="E3385" s="71" t="str">
        <f>IF(ISBLANK(ComponentData[[#This Row],[Remark]]),"",ComponentData[[#This Row],[Remark]])</f>
        <v>4U4I; VT: 10-300VAC, CT: 5A</v>
      </c>
      <c r="F3385" s="71" t="str">
        <f>IF(ISBLANK(ComponentData[[#This Row],[Manufacturer]]),"",ComponentData[[#This Row],[Manufacturer]])</f>
        <v>ABB</v>
      </c>
      <c r="G3385" s="71" t="str">
        <f>IF(ISBLANK(ComponentData[[#This Row],[ManufacturerNumber]]),"",ComponentData[[#This Row],[ManufacturerNumber]])</f>
        <v>1KGT030000R0025</v>
      </c>
    </row>
    <row r="3386" spans="1:7" ht="14.45" customHeight="1">
      <c r="A3386" s="66">
        <v>3385</v>
      </c>
      <c r="B3386" s="71" t="str">
        <f>IF(ISBLANK(ComponentData[[#This Row],[Description]]),"",ComponentData[[#This Row],[Description]])</f>
        <v>Fibre optic diplexer</v>
      </c>
      <c r="C3386" s="71" t="str">
        <f>IF(ISBLANK(ComponentData[[#This Row],[TypeDesignations]]),"",ComponentData[[#This Row],[TypeDesignations]])</f>
        <v>DI/FO-16/2SEK/BGT</v>
      </c>
      <c r="D3386" s="71" t="str">
        <f>IF(ISBLANK(ComponentData[[#This Row],[Voltage]]),"",ComponentData[[#This Row],[Voltage]])</f>
        <v>IN 1xFO / OUT 16xFO</v>
      </c>
      <c r="E3386" s="71" t="str">
        <f>IF(ISBLANK(ComponentData[[#This Row],[Remark]]),"",ComponentData[[#This Row],[Remark]])</f>
        <v>ST connectors</v>
      </c>
      <c r="F3386" s="71" t="str">
        <f>IF(ISBLANK(ComponentData[[#This Row],[Manufacturer]]),"",ComponentData[[#This Row],[Manufacturer]])</f>
        <v>Meinberg</v>
      </c>
      <c r="G3386" s="71" t="str">
        <f>IF(ISBLANK(ComponentData[[#This Row],[ManufacturerNumber]]),"",ComponentData[[#This Row],[ManufacturerNumber]])</f>
        <v>DI/FO-16/2SEK/BGT</v>
      </c>
    </row>
    <row r="3387" spans="1:7" ht="14.45" customHeight="1">
      <c r="A3387" s="66">
        <v>3386</v>
      </c>
      <c r="B3387" s="71" t="str">
        <f>IF(ISBLANK(ComponentData[[#This Row],[Description]]),"",ComponentData[[#This Row],[Description]])</f>
        <v>Fibre optic diplexer</v>
      </c>
      <c r="C3387" s="71" t="str">
        <f>IF(ISBLANK(ComponentData[[#This Row],[TypeDesignations]]),"",ComponentData[[#This Row],[TypeDesignations]])</f>
        <v>DI/FO-12/2SEK/BGT</v>
      </c>
      <c r="D3387" s="71" t="str">
        <f>IF(ISBLANK(ComponentData[[#This Row],[Voltage]]),"",ComponentData[[#This Row],[Voltage]])</f>
        <v>IN 1xFO / OUT 12xFO</v>
      </c>
      <c r="E3387" s="71" t="str">
        <f>IF(ISBLANK(ComponentData[[#This Row],[Remark]]),"",ComponentData[[#This Row],[Remark]])</f>
        <v>ST connectors</v>
      </c>
      <c r="F3387" s="71" t="str">
        <f>IF(ISBLANK(ComponentData[[#This Row],[Manufacturer]]),"",ComponentData[[#This Row],[Manufacturer]])</f>
        <v>Meinberg</v>
      </c>
      <c r="G3387" s="71" t="str">
        <f>IF(ISBLANK(ComponentData[[#This Row],[ManufacturerNumber]]),"",ComponentData[[#This Row],[ManufacturerNumber]])</f>
        <v>DI/FO-12/2SEK/BGT</v>
      </c>
    </row>
    <row r="3388" spans="1:7" ht="14.45" customHeight="1">
      <c r="A3388" s="66">
        <v>3387</v>
      </c>
      <c r="B3388" s="71" t="str">
        <f>IF(ISBLANK(ComponentData[[#This Row],[Description]]),"",ComponentData[[#This Row],[Description]])</f>
        <v>Alarm panel</v>
      </c>
      <c r="C3388" s="71" t="str">
        <f>IF(ISBLANK(ComponentData[[#This Row],[TypeDesignations]]),"",ComponentData[[#This Row],[TypeDesignations]])</f>
        <v>SAD805</v>
      </c>
      <c r="D3388" s="71" t="str">
        <f>IF(ISBLANK(ComponentData[[#This Row],[Voltage]]),"",ComponentData[[#This Row],[Voltage]])</f>
        <v>12VDC, 5W</v>
      </c>
      <c r="E3388" s="71" t="str">
        <f>IF(ISBLANK(ComponentData[[#This Row],[Remark]]),"",ComponentData[[#This Row],[Remark]])</f>
        <v/>
      </c>
      <c r="F3388" s="71" t="str">
        <f>IF(ISBLANK(ComponentData[[#This Row],[Manufacturer]]),"",ComponentData[[#This Row],[Manufacturer]])</f>
        <v>ABB</v>
      </c>
      <c r="G3388" s="71" t="str">
        <f>IF(ISBLANK(ComponentData[[#This Row],[ManufacturerNumber]]),"",ComponentData[[#This Row],[ManufacturerNumber]])</f>
        <v>1KHF404838R0001</v>
      </c>
    </row>
    <row r="3389" spans="1:7" ht="14.45" customHeight="1">
      <c r="A3389" s="66">
        <v>3388</v>
      </c>
      <c r="B3389" s="71" t="str">
        <f>IF(ISBLANK(ComponentData[[#This Row],[Description]]),"",ComponentData[[#This Row],[Description]])</f>
        <v>Alarm panel</v>
      </c>
      <c r="C3389" s="71" t="str">
        <f>IF(ISBLANK(ComponentData[[#This Row],[TypeDesignations]]),"",ComponentData[[#This Row],[TypeDesignations]])</f>
        <v>SAD806</v>
      </c>
      <c r="D3389" s="71" t="str">
        <f>IF(ISBLANK(ComponentData[[#This Row],[Voltage]]),"",ComponentData[[#This Row],[Voltage]])</f>
        <v>12VDC, 5W</v>
      </c>
      <c r="E3389" s="71" t="str">
        <f>IF(ISBLANK(ComponentData[[#This Row],[Remark]]),"",ComponentData[[#This Row],[Remark]])</f>
        <v/>
      </c>
      <c r="F3389" s="71" t="str">
        <f>IF(ISBLANK(ComponentData[[#This Row],[Manufacturer]]),"",ComponentData[[#This Row],[Manufacturer]])</f>
        <v>ABB</v>
      </c>
      <c r="G3389" s="71" t="str">
        <f>IF(ISBLANK(ComponentData[[#This Row],[ManufacturerNumber]]),"",ComponentData[[#This Row],[ManufacturerNumber]])</f>
        <v>1KHF404838R0002</v>
      </c>
    </row>
    <row r="3390" spans="1:7" ht="14.45" customHeight="1">
      <c r="A3390" s="66">
        <v>3389</v>
      </c>
      <c r="B3390" s="71" t="str">
        <f>IF(ISBLANK(ComponentData[[#This Row],[Description]]),"",ComponentData[[#This Row],[Description]])</f>
        <v>Power supply cable</v>
      </c>
      <c r="C3390" s="71" t="str">
        <f>IF(ISBLANK(ComponentData[[#This Row],[TypeDesignations]]),"",ComponentData[[#This Row],[TypeDesignations]])</f>
        <v>SP-220-06-S</v>
      </c>
      <c r="D3390" s="71" t="str">
        <f>IF(ISBLANK(ComponentData[[#This Row],[Voltage]]),"",ComponentData[[#This Row],[Voltage]])</f>
        <v>6A/250VAV, 1.8m</v>
      </c>
      <c r="E3390" s="71" t="str">
        <f>IF(ISBLANK(ComponentData[[#This Row],[Remark]]),"",ComponentData[[#This Row],[Remark]])</f>
        <v>BN, BU, GNYE</v>
      </c>
      <c r="F3390" s="71" t="str">
        <f>IF(ISBLANK(ComponentData[[#This Row],[Manufacturer]]),"",ComponentData[[#This Row],[Manufacturer]])</f>
        <v>Distrelec</v>
      </c>
      <c r="G3390" s="71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6">
        <v>3390</v>
      </c>
      <c r="B3391" s="71" t="str">
        <f>IF(ISBLANK(ComponentData[[#This Row],[Description]]),"",ComponentData[[#This Row],[Description]])</f>
        <v>Power supply cable</v>
      </c>
      <c r="C3391" s="71" t="str">
        <f>IF(ISBLANK(ComponentData[[#This Row],[TypeDesignations]]),"",ComponentData[[#This Row],[TypeDesignations]])</f>
        <v>SP-220-10-S</v>
      </c>
      <c r="D3391" s="71" t="str">
        <f>IF(ISBLANK(ComponentData[[#This Row],[Voltage]]),"",ComponentData[[#This Row],[Voltage]])</f>
        <v>6A/250VAV, 3m</v>
      </c>
      <c r="E3391" s="71" t="str">
        <f>IF(ISBLANK(ComponentData[[#This Row],[Remark]]),"",ComponentData[[#This Row],[Remark]])</f>
        <v>BN, BU, GNYE</v>
      </c>
      <c r="F3391" s="71" t="str">
        <f>IF(ISBLANK(ComponentData[[#This Row],[Manufacturer]]),"",ComponentData[[#This Row],[Manufacturer]])</f>
        <v>Distrelec</v>
      </c>
      <c r="G3391" s="71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6">
        <v>3391</v>
      </c>
      <c r="B3392" s="71" t="str">
        <f>IF(ISBLANK(ComponentData[[#This Row],[Description]]),"",ComponentData[[#This Row],[Description]])</f>
        <v>Plug-in bridge</v>
      </c>
      <c r="C3392" s="71" t="str">
        <f>IF(ISBLANK(ComponentData[[#This Row],[TypeDesignations]]),"",ComponentData[[#This Row],[TypeDesignations]])</f>
        <v>FBST 500-PLC-GY</v>
      </c>
      <c r="D3392" s="71" t="str">
        <f>IF(ISBLANK(ComponentData[[#This Row],[Voltage]]),"",ComponentData[[#This Row],[Voltage]])</f>
        <v/>
      </c>
      <c r="E3392" s="71" t="str">
        <f>IF(ISBLANK(ComponentData[[#This Row],[Remark]]),"",ComponentData[[#This Row],[Remark]])</f>
        <v>500mm</v>
      </c>
      <c r="F3392" s="71" t="str">
        <f>IF(ISBLANK(ComponentData[[#This Row],[Manufacturer]]),"",ComponentData[[#This Row],[Manufacturer]])</f>
        <v>Phoenix Contact</v>
      </c>
      <c r="G3392" s="71" t="str">
        <f>IF(ISBLANK(ComponentData[[#This Row],[ManufacturerNumber]]),"",ComponentData[[#This Row],[ManufacturerNumber]])</f>
        <v>2966838</v>
      </c>
    </row>
    <row r="3393" spans="1:7" ht="14.45" customHeight="1">
      <c r="A3393" s="66">
        <v>3392</v>
      </c>
      <c r="B3393" s="71" t="str">
        <f>IF(ISBLANK(ComponentData[[#This Row],[Description]]),"",ComponentData[[#This Row],[Description]])</f>
        <v>Lamp block with holder</v>
      </c>
      <c r="C3393" s="71" t="str">
        <f>IF(ISBLANK(ComponentData[[#This Row],[TypeDesignations]]),"",ComponentData[[#This Row],[TypeDesignations]])</f>
        <v>DX22 EPL</v>
      </c>
      <c r="D3393" s="71" t="str">
        <f>IF(ISBLANK(ComponentData[[#This Row],[Voltage]]),"",ComponentData[[#This Row],[Voltage]])</f>
        <v>Holder for bulbs up to 250VAC/VDC,2.4W</v>
      </c>
      <c r="E3393" s="71" t="str">
        <f>IF(ISBLANK(ComponentData[[#This Row],[Remark]]),"",ComponentData[[#This Row],[Remark]])</f>
        <v/>
      </c>
      <c r="F3393" s="71" t="str">
        <f>IF(ISBLANK(ComponentData[[#This Row],[Manufacturer]]),"",ComponentData[[#This Row],[Manufacturer]])</f>
        <v>DOMO</v>
      </c>
      <c r="G3393" s="71" t="str">
        <f>IF(ISBLANK(ComponentData[[#This Row],[ManufacturerNumber]]),"",ComponentData[[#This Row],[ManufacturerNumber]])</f>
        <v>DX22 EPL</v>
      </c>
    </row>
    <row r="3394" spans="1:7" ht="14.45" customHeight="1">
      <c r="A3394" s="66">
        <v>3393</v>
      </c>
      <c r="B3394" s="71" t="str">
        <f>IF(ISBLANK(ComponentData[[#This Row],[Description]]),"",ComponentData[[#This Row],[Description]])</f>
        <v>GSM Modem</v>
      </c>
      <c r="C3394" s="71" t="str">
        <f>IF(ISBLANK(ComponentData[[#This Row],[TypeDesignations]]),"",ComponentData[[#This Row],[TypeDesignations]])</f>
        <v>GDW-11</v>
      </c>
      <c r="D3394" s="71" t="str">
        <f>IF(ISBLANK(ComponentData[[#This Row],[Voltage]]),"",ComponentData[[#This Row],[Voltage]])</f>
        <v>12-48VDC</v>
      </c>
      <c r="E3394" s="71" t="str">
        <f>IF(ISBLANK(ComponentData[[#This Row],[Remark]]),"",ComponentData[[#This Row],[Remark]])</f>
        <v/>
      </c>
      <c r="F3394" s="71" t="str">
        <f>IF(ISBLANK(ComponentData[[#This Row],[Manufacturer]]),"",ComponentData[[#This Row],[Manufacturer]])</f>
        <v>Westermo</v>
      </c>
      <c r="G3394" s="71" t="str">
        <f>IF(ISBLANK(ComponentData[[#This Row],[ManufacturerNumber]]),"",ComponentData[[#This Row],[ManufacturerNumber]])</f>
        <v>GDW-11</v>
      </c>
    </row>
    <row r="3395" spans="1:7" ht="14.45" customHeight="1">
      <c r="A3395" s="66">
        <v>3394</v>
      </c>
      <c r="B3395" s="71" t="str">
        <f>IF(ISBLANK(ComponentData[[#This Row],[Description]]),"",ComponentData[[#This Row],[Description]])</f>
        <v>Door</v>
      </c>
      <c r="C3395" s="71" t="str">
        <f>IF(ISBLANK(ComponentData[[#This Row],[TypeDesignations]]),"",ComponentData[[#This Row],[TypeDesignations]])</f>
        <v>Metal door left, comfort</v>
      </c>
      <c r="D3395" s="71" t="str">
        <f>IF(ISBLANK(ComponentData[[#This Row],[Voltage]]),"",ComponentData[[#This Row],[Voltage]])</f>
        <v>W:600xH:2200mm</v>
      </c>
      <c r="E3395" s="71" t="str">
        <f>IF(ISBLANK(ComponentData[[#This Row],[Remark]]),"",ComponentData[[#This Row],[Remark]])</f>
        <v>with push-button comfort handle</v>
      </c>
      <c r="F3395" s="71" t="str">
        <f>IF(ISBLANK(ComponentData[[#This Row],[Manufacturer]]),"",ComponentData[[#This Row],[Manufacturer]])</f>
        <v>Rittal</v>
      </c>
      <c r="G3395" s="71" t="str">
        <f>IF(ISBLANK(ComponentData[[#This Row],[ManufacturerNumber]]),"",ComponentData[[#This Row],[ManufacturerNumber]])</f>
        <v>DK 7824.225</v>
      </c>
    </row>
    <row r="3396" spans="1:7" ht="14.45" customHeight="1">
      <c r="A3396" s="66">
        <v>3395</v>
      </c>
      <c r="B3396" s="71" t="str">
        <f>IF(ISBLANK(ComponentData[[#This Row],[Description]]),"",ComponentData[[#This Row],[Description]])</f>
        <v>Generic cable</v>
      </c>
      <c r="C3396" s="71" t="str">
        <f>IF(ISBLANK(ComponentData[[#This Row],[TypeDesignations]]),"",ComponentData[[#This Row],[TypeDesignations]])</f>
        <v>11x4mm²</v>
      </c>
      <c r="D3396" s="71" t="str">
        <f>IF(ISBLANK(ComponentData[[#This Row],[Voltage]]),"",ComponentData[[#This Row],[Voltage]])</f>
        <v/>
      </c>
      <c r="E3396" s="71" t="str">
        <f>IF(ISBLANK(ComponentData[[#This Row],[Remark]]),"",ComponentData[[#This Row],[Remark]])</f>
        <v>1...11</v>
      </c>
      <c r="F3396" s="71" t="str">
        <f>IF(ISBLANK(ComponentData[[#This Row],[Manufacturer]]),"",ComponentData[[#This Row],[Manufacturer]])</f>
        <v/>
      </c>
      <c r="G3396" s="71" t="str">
        <f>IF(ISBLANK(ComponentData[[#This Row],[ManufacturerNumber]]),"",ComponentData[[#This Row],[ManufacturerNumber]])</f>
        <v/>
      </c>
    </row>
    <row r="3397" spans="1:7" ht="14.45" customHeight="1">
      <c r="A3397" s="66">
        <v>3396</v>
      </c>
      <c r="B3397" s="71" t="str">
        <f>IF(ISBLANK(ComponentData[[#This Row],[Description]]),"",ComponentData[[#This Row],[Description]])</f>
        <v>Earthing switch</v>
      </c>
      <c r="C3397" s="71" t="str">
        <f>IF(ISBLANK(ComponentData[[#This Row],[TypeDesignations]]),"",ComponentData[[#This Row],[TypeDesignations]])</f>
        <v>Drive ELK-EBKT</v>
      </c>
      <c r="D3397" s="71" t="str">
        <f>IF(ISBLANK(ComponentData[[#This Row],[Voltage]]),"",ComponentData[[#This Row],[Voltage]])</f>
        <v/>
      </c>
      <c r="E3397" s="71" t="str">
        <f>IF(ISBLANK(ComponentData[[#This Row],[Remark]]),"",ComponentData[[#This Row],[Remark]])</f>
        <v/>
      </c>
      <c r="F3397" s="71" t="str">
        <f>IF(ISBLANK(ComponentData[[#This Row],[Manufacturer]]),"",ComponentData[[#This Row],[Manufacturer]])</f>
        <v>ABB</v>
      </c>
      <c r="G3397" s="71" t="str">
        <f>IF(ISBLANK(ComponentData[[#This Row],[ManufacturerNumber]]),"",ComponentData[[#This Row],[ManufacturerNumber]])</f>
        <v/>
      </c>
    </row>
    <row r="3398" spans="1:7" ht="14.45" customHeight="1">
      <c r="A3398" s="66">
        <v>3397</v>
      </c>
      <c r="B3398" s="71" t="str">
        <f>IF(ISBLANK(ComponentData[[#This Row],[Description]]),"",ComponentData[[#This Row],[Description]])</f>
        <v>Disconnector</v>
      </c>
      <c r="C3398" s="71" t="str">
        <f>IF(ISBLANK(ComponentData[[#This Row],[TypeDesignations]]),"",ComponentData[[#This Row],[TypeDesignations]])</f>
        <v>Drive ELK-EBKT</v>
      </c>
      <c r="D3398" s="71" t="str">
        <f>IF(ISBLANK(ComponentData[[#This Row],[Voltage]]),"",ComponentData[[#This Row],[Voltage]])</f>
        <v/>
      </c>
      <c r="E3398" s="71" t="str">
        <f>IF(ISBLANK(ComponentData[[#This Row],[Remark]]),"",ComponentData[[#This Row],[Remark]])</f>
        <v/>
      </c>
      <c r="F3398" s="71" t="str">
        <f>IF(ISBLANK(ComponentData[[#This Row],[Manufacturer]]),"",ComponentData[[#This Row],[Manufacturer]])</f>
        <v>ABB</v>
      </c>
      <c r="G3398" s="71" t="str">
        <f>IF(ISBLANK(ComponentData[[#This Row],[ManufacturerNumber]]),"",ComponentData[[#This Row],[ManufacturerNumber]])</f>
        <v/>
      </c>
    </row>
    <row r="3399" spans="1:7" ht="14.45" customHeight="1">
      <c r="A3399" s="66">
        <v>3398</v>
      </c>
      <c r="B3399" s="71" t="str">
        <f>IF(ISBLANK(ComponentData[[#This Row],[Description]]),"",ComponentData[[#This Row],[Description]])</f>
        <v>Fast-acting earthing switch</v>
      </c>
      <c r="C3399" s="71" t="str">
        <f>IF(ISBLANK(ComponentData[[#This Row],[TypeDesignations]]),"",ComponentData[[#This Row],[TypeDesignations]])</f>
        <v>Drive EBKE</v>
      </c>
      <c r="D3399" s="71" t="str">
        <f>IF(ISBLANK(ComponentData[[#This Row],[Voltage]]),"",ComponentData[[#This Row],[Voltage]])</f>
        <v>Auxiliary switch</v>
      </c>
      <c r="E3399" s="71" t="str">
        <f>IF(ISBLANK(ComponentData[[#This Row],[Remark]]),"",ComponentData[[#This Row],[Remark]])</f>
        <v/>
      </c>
      <c r="F3399" s="71" t="str">
        <f>IF(ISBLANK(ComponentData[[#This Row],[Manufacturer]]),"",ComponentData[[#This Row],[Manufacturer]])</f>
        <v>ABB</v>
      </c>
      <c r="G3399" s="71" t="str">
        <f>IF(ISBLANK(ComponentData[[#This Row],[ManufacturerNumber]]),"",ComponentData[[#This Row],[ManufacturerNumber]])</f>
        <v/>
      </c>
    </row>
    <row r="3400" spans="1:7" ht="14.45" customHeight="1">
      <c r="A3400" s="66">
        <v>3399</v>
      </c>
      <c r="B3400" s="71" t="str">
        <f>IF(ISBLANK(ComponentData[[#This Row],[Description]]),"",ComponentData[[#This Row],[Description]])</f>
        <v>Transformer input module</v>
      </c>
      <c r="C3400" s="71" t="str">
        <f>IF(ISBLANK(ComponentData[[#This Row],[TypeDesignations]]),"",ComponentData[[#This Row],[TypeDesignations]])</f>
        <v>TRM</v>
      </c>
      <c r="D3400" s="71" t="str">
        <f>IF(ISBLANK(ComponentData[[#This Row],[Voltage]]),"",ComponentData[[#This Row],[Voltage]])</f>
        <v>1A, 0-340V, 50/60Hz</v>
      </c>
      <c r="E3400" s="71" t="str">
        <f>IF(ISBLANK(ComponentData[[#This Row],[Remark]]),"",ComponentData[[#This Row],[Remark]])</f>
        <v>9I+3U</v>
      </c>
      <c r="F3400" s="71" t="str">
        <f>IF(ISBLANK(ComponentData[[#This Row],[Manufacturer]]),"",ComponentData[[#This Row],[Manufacturer]])</f>
        <v>ABB</v>
      </c>
      <c r="G3400" s="71" t="str">
        <f>IF(ISBLANK(ComponentData[[#This Row],[ManufacturerNumber]]),"",ComponentData[[#This Row],[ManufacturerNumber]])</f>
        <v>1MRK002247-BG</v>
      </c>
    </row>
    <row r="3401" spans="1:7" ht="14.45" customHeight="1">
      <c r="A3401" s="66">
        <v>3400</v>
      </c>
      <c r="B3401" s="71" t="str">
        <f>IF(ISBLANK(ComponentData[[#This Row],[Description]]),"",ComponentData[[#This Row],[Description]])</f>
        <v>Outlet</v>
      </c>
      <c r="C3401" s="71" t="str">
        <f>IF(ISBLANK(ComponentData[[#This Row],[TypeDesignations]]),"",ComponentData[[#This Row],[TypeDesignations]])</f>
        <v>Australia</v>
      </c>
      <c r="D3401" s="71" t="str">
        <f>IF(ISBLANK(ComponentData[[#This Row],[Voltage]]),"",ComponentData[[#This Row],[Voltage]])</f>
        <v>250VAC, 10A</v>
      </c>
      <c r="E3401" s="71" t="str">
        <f>IF(ISBLANK(ComponentData[[#This Row],[Remark]]),"",ComponentData[[#This Row],[Remark]])</f>
        <v>2 pole and earth</v>
      </c>
      <c r="F3401" s="71" t="str">
        <f>IF(ISBLANK(ComponentData[[#This Row],[Manufacturer]]),"",ComponentData[[#This Row],[Manufacturer]])</f>
        <v>CLIPSAL</v>
      </c>
      <c r="G3401" s="71" t="str">
        <f>IF(ISBLANK(ComponentData[[#This Row],[ManufacturerNumber]]),"",ComponentData[[#This Row],[ManufacturerNumber]])</f>
        <v>4PSO10</v>
      </c>
    </row>
    <row r="3402" spans="1:7" ht="14.45" customHeight="1">
      <c r="A3402" s="66">
        <v>3401</v>
      </c>
      <c r="B3402" s="71" t="str">
        <f>IF(ISBLANK(ComponentData[[#This Row],[Description]]),"",ComponentData[[#This Row],[Description]])</f>
        <v>Cover</v>
      </c>
      <c r="C3402" s="71" t="str">
        <f>IF(ISBLANK(ComponentData[[#This Row],[TypeDesignations]]),"",ComponentData[[#This Row],[TypeDesignations]])</f>
        <v>DG-UKK 3/5</v>
      </c>
      <c r="D3402" s="71" t="str">
        <f>IF(ISBLANK(ComponentData[[#This Row],[Voltage]]),"",ComponentData[[#This Row],[Voltage]])</f>
        <v/>
      </c>
      <c r="E3402" s="71" t="str">
        <f>IF(ISBLANK(ComponentData[[#This Row],[Remark]]),"",ComponentData[[#This Row],[Remark]])</f>
        <v/>
      </c>
      <c r="F3402" s="71" t="str">
        <f>IF(ISBLANK(ComponentData[[#This Row],[Manufacturer]]),"",ComponentData[[#This Row],[Manufacturer]])</f>
        <v>Phoenix Contact</v>
      </c>
      <c r="G3402" s="71" t="str">
        <f>IF(ISBLANK(ComponentData[[#This Row],[ManufacturerNumber]]),"",ComponentData[[#This Row],[ManufacturerNumber]])</f>
        <v>2770817</v>
      </c>
    </row>
    <row r="3403" spans="1:7" ht="14.45" customHeight="1">
      <c r="A3403" s="66">
        <v>3402</v>
      </c>
      <c r="B3403" s="71" t="str">
        <f>IF(ISBLANK(ComponentData[[#This Row],[Description]]),"",ComponentData[[#This Row],[Description]])</f>
        <v>Outlet</v>
      </c>
      <c r="C3403" s="71" t="str">
        <f>IF(ISBLANK(ComponentData[[#This Row],[TypeDesignations]]),"",ComponentData[[#This Row],[TypeDesignations]])</f>
        <v>SD-D/SC</v>
      </c>
      <c r="D3403" s="71" t="str">
        <f>IF(ISBLANK(ComponentData[[#This Row],[Voltage]]),"",ComponentData[[#This Row],[Voltage]])</f>
        <v>250VAC, 16A</v>
      </c>
      <c r="E3403" s="71" t="str">
        <f>IF(ISBLANK(ComponentData[[#This Row],[Remark]]),"",ComponentData[[#This Row],[Remark]])</f>
        <v>2 pole and earth</v>
      </c>
      <c r="F3403" s="71" t="str">
        <f>IF(ISBLANK(ComponentData[[#This Row],[Manufacturer]]),"",ComponentData[[#This Row],[Manufacturer]])</f>
        <v>Phoenix Contact</v>
      </c>
      <c r="G3403" s="71" t="str">
        <f>IF(ISBLANK(ComponentData[[#This Row],[ManufacturerNumber]]),"",ComponentData[[#This Row],[ManufacturerNumber]])</f>
        <v>2963310</v>
      </c>
    </row>
    <row r="3404" spans="1:7" ht="14.45" customHeight="1">
      <c r="A3404" s="66">
        <v>3403</v>
      </c>
      <c r="B3404" s="71" t="str">
        <f>IF(ISBLANK(ComponentData[[#This Row],[Description]]),"",ComponentData[[#This Row],[Description]])</f>
        <v>Ethernet switch</v>
      </c>
      <c r="C3404" s="71" t="str">
        <f>IF(ISBLANK(ComponentData[[#This Row],[TypeDesignations]]),"",ComponentData[[#This Row],[TypeDesignations]])</f>
        <v>RS1600T</v>
      </c>
      <c r="D3404" s="71" t="str">
        <f>IF(ISBLANK(ComponentData[[#This Row],[Voltage]]),"",ComponentData[[#This Row],[Voltage]])</f>
        <v>24/48/88-300VDC/85-264VAC</v>
      </c>
      <c r="E3404" s="71" t="str">
        <f>IF(ISBLANK(ComponentData[[#This Row],[Remark]]),"",ComponentData[[#This Row],[Remark]])</f>
        <v/>
      </c>
      <c r="F3404" s="71" t="str">
        <f>IF(ISBLANK(ComponentData[[#This Row],[Manufacturer]]),"",ComponentData[[#This Row],[Manufacturer]])</f>
        <v>Ruggedcom</v>
      </c>
      <c r="G3404" s="71" t="str">
        <f>IF(ISBLANK(ComponentData[[#This Row],[ManufacturerNumber]]),"",ComponentData[[#This Row],[ManufacturerNumber]])</f>
        <v>RS1600T-HI-0-MM-MS</v>
      </c>
    </row>
    <row r="3405" spans="1:7" ht="14.45" customHeight="1">
      <c r="A3405" s="66">
        <v>3404</v>
      </c>
      <c r="B3405" s="71" t="str">
        <f>IF(ISBLANK(ComponentData[[#This Row],[Description]]),"",ComponentData[[#This Row],[Description]])</f>
        <v>Ethernet adapter</v>
      </c>
      <c r="C3405" s="71" t="str">
        <f>IF(ISBLANK(ComponentData[[#This Row],[TypeDesignations]]),"",ComponentData[[#This Row],[TypeDesignations]])</f>
        <v>Intel Pro/100M</v>
      </c>
      <c r="D3405" s="71" t="str">
        <f>IF(ISBLANK(ComponentData[[#This Row],[Voltage]]),"",ComponentData[[#This Row],[Voltage]])</f>
        <v>10Base-T/100Base-TX</v>
      </c>
      <c r="E3405" s="71" t="str">
        <f>IF(ISBLANK(ComponentData[[#This Row],[Remark]]),"",ComponentData[[#This Row],[Remark]])</f>
        <v/>
      </c>
      <c r="F3405" s="71" t="str">
        <f>IF(ISBLANK(ComponentData[[#This Row],[Manufacturer]]),"",ComponentData[[#This Row],[Manufacturer]])</f>
        <v>Beltronic</v>
      </c>
      <c r="G3405" s="71" t="str">
        <f>IF(ISBLANK(ComponentData[[#This Row],[ManufacturerNumber]]),"",ComponentData[[#This Row],[ManufacturerNumber]])</f>
        <v>Intel PRO/100M</v>
      </c>
    </row>
    <row r="3406" spans="1:7" ht="14.45" customHeight="1">
      <c r="A3406" s="66">
        <v>3405</v>
      </c>
      <c r="B3406" s="71" t="str">
        <f>IF(ISBLANK(ComponentData[[#This Row],[Description]]),"",ComponentData[[#This Row],[Description]])</f>
        <v>Network card</v>
      </c>
      <c r="C3406" s="71" t="str">
        <f>IF(ISBLANK(ComponentData[[#This Row],[TypeDesignations]]),"",ComponentData[[#This Row],[TypeDesignations]])</f>
        <v>Intel Pro/1000 GT</v>
      </c>
      <c r="D3406" s="71" t="str">
        <f>IF(ISBLANK(ComponentData[[#This Row],[Voltage]]),"",ComponentData[[#This Row],[Voltage]])</f>
        <v>1x10/100/1000Tx, 1xRJ45</v>
      </c>
      <c r="E3406" s="71" t="str">
        <f>IF(ISBLANK(ComponentData[[#This Row],[Remark]]),"",ComponentData[[#This Row],[Remark]])</f>
        <v>PCI</v>
      </c>
      <c r="F3406" s="71" t="str">
        <f>IF(ISBLANK(ComponentData[[#This Row],[Manufacturer]]),"",ComponentData[[#This Row],[Manufacturer]])</f>
        <v>Intel</v>
      </c>
      <c r="G3406" s="71" t="str">
        <f>IF(ISBLANK(ComponentData[[#This Row],[ManufacturerNumber]]),"",ComponentData[[#This Row],[ManufacturerNumber]])</f>
        <v>Intel Pro/1000 GT</v>
      </c>
    </row>
    <row r="3407" spans="1:7" ht="14.45" customHeight="1">
      <c r="A3407" s="66">
        <v>3406</v>
      </c>
      <c r="B3407" s="71" t="str">
        <f>IF(ISBLANK(ComponentData[[#This Row],[Description]]),"",ComponentData[[#This Row],[Description]])</f>
        <v>Intelligent SNMP/HTTP</v>
      </c>
      <c r="C3407" s="71" t="str">
        <f>IF(ISBLANK(ComponentData[[#This Row],[TypeDesignations]]),"",ComponentData[[#This Row],[TypeDesignations]])</f>
        <v>SNMP-1000-B</v>
      </c>
      <c r="D3407" s="71" t="str">
        <f>IF(ISBLANK(ComponentData[[#This Row],[Voltage]]),"",ComponentData[[#This Row],[Voltage]])</f>
        <v>Computer supervision</v>
      </c>
      <c r="E3407" s="71" t="str">
        <f>IF(ISBLANK(ComponentData[[#This Row],[Remark]]),"",ComponentData[[#This Row],[Remark]])</f>
        <v>PCI</v>
      </c>
      <c r="F3407" s="71" t="str">
        <f>IF(ISBLANK(ComponentData[[#This Row],[Manufacturer]]),"",ComponentData[[#This Row],[Manufacturer]])</f>
        <v>Advantech</v>
      </c>
      <c r="G3407" s="71" t="str">
        <f>IF(ISBLANK(ComponentData[[#This Row],[ManufacturerNumber]]),"",ComponentData[[#This Row],[ManufacturerNumber]])</f>
        <v>SNMP-1000-E1B1E</v>
      </c>
    </row>
    <row r="3408" spans="1:7" ht="14.45" customHeight="1">
      <c r="A3408" s="66">
        <v>3407</v>
      </c>
      <c r="B3408" s="71" t="str">
        <f>IF(ISBLANK(ComponentData[[#This Row],[Description]]),"",ComponentData[[#This Row],[Description]])</f>
        <v>Cubicle external</v>
      </c>
      <c r="C3408" s="71" t="str">
        <f>IF(ISBLANK(ComponentData[[#This Row],[TypeDesignations]]),"",ComponentData[[#This Row],[TypeDesignations]])</f>
        <v>2X(C)Y-fl 24x1.5mm²</v>
      </c>
      <c r="D3408" s="71" t="str">
        <f>IF(ISBLANK(ComponentData[[#This Row],[Voltage]]),"",ComponentData[[#This Row],[Voltage]])</f>
        <v/>
      </c>
      <c r="E3408" s="71" t="str">
        <f>IF(ISBLANK(ComponentData[[#This Row],[Remark]]),"",ComponentData[[#This Row],[Remark]])</f>
        <v>1...24</v>
      </c>
      <c r="F3408" s="71" t="str">
        <f>IF(ISBLANK(ComponentData[[#This Row],[Manufacturer]]),"",ComponentData[[#This Row],[Manufacturer]])</f>
        <v>ABB</v>
      </c>
      <c r="G3408" s="71" t="str">
        <f>IF(ISBLANK(ComponentData[[#This Row],[ManufacturerNumber]]),"",ComponentData[[#This Row],[ManufacturerNumber]])</f>
        <v>1HC0043250P0003</v>
      </c>
    </row>
    <row r="3409" spans="1:7" ht="14.45" customHeight="1">
      <c r="A3409" s="66">
        <v>3408</v>
      </c>
      <c r="B3409" s="71" t="str">
        <f>IF(ISBLANK(ComponentData[[#This Row],[Description]]),"",ComponentData[[#This Row],[Description]])</f>
        <v>Cubicle external</v>
      </c>
      <c r="C3409" s="71" t="str">
        <f>IF(ISBLANK(ComponentData[[#This Row],[TypeDesignations]]),"",ComponentData[[#This Row],[TypeDesignations]])</f>
        <v>2X(C)Y-fl 4x1.5mm²</v>
      </c>
      <c r="D3409" s="71" t="str">
        <f>IF(ISBLANK(ComponentData[[#This Row],[Voltage]]),"",ComponentData[[#This Row],[Voltage]])</f>
        <v/>
      </c>
      <c r="E3409" s="71" t="str">
        <f>IF(ISBLANK(ComponentData[[#This Row],[Remark]]),"",ComponentData[[#This Row],[Remark]])</f>
        <v>1...4</v>
      </c>
      <c r="F3409" s="71" t="str">
        <f>IF(ISBLANK(ComponentData[[#This Row],[Manufacturer]]),"",ComponentData[[#This Row],[Manufacturer]])</f>
        <v>ABB</v>
      </c>
      <c r="G3409" s="71" t="str">
        <f>IF(ISBLANK(ComponentData[[#This Row],[ManufacturerNumber]]),"",ComponentData[[#This Row],[ManufacturerNumber]])</f>
        <v>1HC0043250P0001</v>
      </c>
    </row>
    <row r="3410" spans="1:7" ht="14.45" customHeight="1">
      <c r="A3410" s="66">
        <v>3409</v>
      </c>
      <c r="B3410" s="71" t="str">
        <f>IF(ISBLANK(ComponentData[[#This Row],[Description]]),"",ComponentData[[#This Row],[Description]])</f>
        <v>Cubicle external</v>
      </c>
      <c r="C3410" s="71" t="str">
        <f>IF(ISBLANK(ComponentData[[#This Row],[TypeDesignations]]),"",ComponentData[[#This Row],[TypeDesignations]])</f>
        <v>2X(C)Y-fl 4x4mm²</v>
      </c>
      <c r="D3410" s="71" t="str">
        <f>IF(ISBLANK(ComponentData[[#This Row],[Voltage]]),"",ComponentData[[#This Row],[Voltage]])</f>
        <v/>
      </c>
      <c r="E3410" s="71" t="str">
        <f>IF(ISBLANK(ComponentData[[#This Row],[Remark]]),"",ComponentData[[#This Row],[Remark]])</f>
        <v>1...4</v>
      </c>
      <c r="F3410" s="71" t="str">
        <f>IF(ISBLANK(ComponentData[[#This Row],[Manufacturer]]),"",ComponentData[[#This Row],[Manufacturer]])</f>
        <v>ABB</v>
      </c>
      <c r="G3410" s="71" t="str">
        <f>IF(ISBLANK(ComponentData[[#This Row],[ManufacturerNumber]]),"",ComponentData[[#This Row],[ManufacturerNumber]])</f>
        <v>1HC0043250P0010</v>
      </c>
    </row>
    <row r="3411" spans="1:7" ht="14.45" customHeight="1">
      <c r="A3411" s="66">
        <v>3410</v>
      </c>
      <c r="B3411" s="71" t="str">
        <f>IF(ISBLANK(ComponentData[[#This Row],[Description]]),"",ComponentData[[#This Row],[Description]])</f>
        <v>Cubicle external</v>
      </c>
      <c r="C3411" s="71" t="str">
        <f>IF(ISBLANK(ComponentData[[#This Row],[TypeDesignations]]),"",ComponentData[[#This Row],[TypeDesignations]])</f>
        <v>2X(C)Y-fl 6x1.5mm²</v>
      </c>
      <c r="D3411" s="71" t="str">
        <f>IF(ISBLANK(ComponentData[[#This Row],[Voltage]]),"",ComponentData[[#This Row],[Voltage]])</f>
        <v/>
      </c>
      <c r="E3411" s="71" t="str">
        <f>IF(ISBLANK(ComponentData[[#This Row],[Remark]]),"",ComponentData[[#This Row],[Remark]])</f>
        <v>1...6</v>
      </c>
      <c r="F3411" s="71" t="str">
        <f>IF(ISBLANK(ComponentData[[#This Row],[Manufacturer]]),"",ComponentData[[#This Row],[Manufacturer]])</f>
        <v>ABB</v>
      </c>
      <c r="G3411" s="71" t="str">
        <f>IF(ISBLANK(ComponentData[[#This Row],[ManufacturerNumber]]),"",ComponentData[[#This Row],[ManufacturerNumber]])</f>
        <v>1HC0043250P0002</v>
      </c>
    </row>
    <row r="3412" spans="1:7" ht="14.45" customHeight="1">
      <c r="A3412" s="66">
        <v>3411</v>
      </c>
      <c r="B3412" s="71" t="str">
        <f>IF(ISBLANK(ComponentData[[#This Row],[Description]]),"",ComponentData[[#This Row],[Description]])</f>
        <v>Cubicle external</v>
      </c>
      <c r="C3412" s="71" t="str">
        <f>IF(ISBLANK(ComponentData[[#This Row],[TypeDesignations]]),"",ComponentData[[#This Row],[TypeDesignations]])</f>
        <v>2X(C)Y-fl 6x4mm²</v>
      </c>
      <c r="D3412" s="71" t="str">
        <f>IF(ISBLANK(ComponentData[[#This Row],[Voltage]]),"",ComponentData[[#This Row],[Voltage]])</f>
        <v/>
      </c>
      <c r="E3412" s="71" t="str">
        <f>IF(ISBLANK(ComponentData[[#This Row],[Remark]]),"",ComponentData[[#This Row],[Remark]])</f>
        <v>1...6</v>
      </c>
      <c r="F3412" s="71" t="str">
        <f>IF(ISBLANK(ComponentData[[#This Row],[Manufacturer]]),"",ComponentData[[#This Row],[Manufacturer]])</f>
        <v>ABB</v>
      </c>
      <c r="G3412" s="71" t="str">
        <f>IF(ISBLANK(ComponentData[[#This Row],[ManufacturerNumber]]),"",ComponentData[[#This Row],[ManufacturerNumber]])</f>
        <v>1HC0043250P0030</v>
      </c>
    </row>
    <row r="3413" spans="1:7" ht="14.45" customHeight="1">
      <c r="A3413" s="66">
        <v>3412</v>
      </c>
      <c r="B3413" s="71" t="str">
        <f>IF(ISBLANK(ComponentData[[#This Row],[Description]]),"",ComponentData[[#This Row],[Description]])</f>
        <v>Cubicle external</v>
      </c>
      <c r="C3413" s="71" t="str">
        <f>IF(ISBLANK(ComponentData[[#This Row],[TypeDesignations]]),"",ComponentData[[#This Row],[TypeDesignations]])</f>
        <v>2X(C)Y-fl 6x6mm²</v>
      </c>
      <c r="D3413" s="71" t="str">
        <f>IF(ISBLANK(ComponentData[[#This Row],[Voltage]]),"",ComponentData[[#This Row],[Voltage]])</f>
        <v/>
      </c>
      <c r="E3413" s="71" t="str">
        <f>IF(ISBLANK(ComponentData[[#This Row],[Remark]]),"",ComponentData[[#This Row],[Remark]])</f>
        <v>1...6</v>
      </c>
      <c r="F3413" s="71" t="str">
        <f>IF(ISBLANK(ComponentData[[#This Row],[Manufacturer]]),"",ComponentData[[#This Row],[Manufacturer]])</f>
        <v>ABB</v>
      </c>
      <c r="G3413" s="71" t="str">
        <f>IF(ISBLANK(ComponentData[[#This Row],[ManufacturerNumber]]),"",ComponentData[[#This Row],[ManufacturerNumber]])</f>
        <v>1HC0043250P0036</v>
      </c>
    </row>
    <row r="3414" spans="1:7" ht="14.45" customHeight="1">
      <c r="A3414" s="66">
        <v>3413</v>
      </c>
      <c r="B3414" s="71" t="str">
        <f>IF(ISBLANK(ComponentData[[#This Row],[Description]]),"",ComponentData[[#This Row],[Description]])</f>
        <v>Side view</v>
      </c>
      <c r="C3414" s="71" t="str">
        <f>IF(ISBLANK(ComponentData[[#This Row],[TypeDesignations]]),"",ComponentData[[#This Row],[TypeDesignations]])</f>
        <v>560CSR01/23ET2x</v>
      </c>
      <c r="D3414" s="71" t="str">
        <f>IF(ISBLANK(ComponentData[[#This Row],[Voltage]]),"",ComponentData[[#This Row],[Voltage]])</f>
        <v>19"</v>
      </c>
      <c r="E3414" s="71" t="str">
        <f>IF(ISBLANK(ComponentData[[#This Row],[Remark]]),"",ComponentData[[#This Row],[Remark]])</f>
        <v/>
      </c>
      <c r="F3414" s="71" t="str">
        <f>IF(ISBLANK(ComponentData[[#This Row],[Manufacturer]]),"",ComponentData[[#This Row],[Manufacturer]])</f>
        <v>ABB</v>
      </c>
      <c r="G3414" s="71" t="str">
        <f>IF(ISBLANK(ComponentData[[#This Row],[ManufacturerNumber]]),"",ComponentData[[#This Row],[ManufacturerNumber]])</f>
        <v/>
      </c>
    </row>
    <row r="3415" spans="1:7" ht="14.45" customHeight="1">
      <c r="A3415" s="66">
        <v>3414</v>
      </c>
      <c r="B3415" s="71" t="str">
        <f>IF(ISBLANK(ComponentData[[#This Row],[Description]]),"",ComponentData[[#This Row],[Description]])</f>
        <v>Side view</v>
      </c>
      <c r="C3415" s="71" t="str">
        <f>IF(ISBLANK(ComponentData[[#This Row],[TypeDesignations]]),"",ComponentData[[#This Row],[TypeDesignations]])</f>
        <v>IPC 610MB</v>
      </c>
      <c r="D3415" s="71" t="str">
        <f>IF(ISBLANK(ComponentData[[#This Row],[Voltage]]),"",ComponentData[[#This Row],[Voltage]])</f>
        <v>110/230VAC, 300W</v>
      </c>
      <c r="E3415" s="71" t="str">
        <f>IF(ISBLANK(ComponentData[[#This Row],[Remark]]),"",ComponentData[[#This Row],[Remark]])</f>
        <v/>
      </c>
      <c r="F3415" s="71" t="str">
        <f>IF(ISBLANK(ComponentData[[#This Row],[Manufacturer]]),"",ComponentData[[#This Row],[Manufacturer]])</f>
        <v>Advantech</v>
      </c>
      <c r="G3415" s="71" t="str">
        <f>IF(ISBLANK(ComponentData[[#This Row],[ManufacturerNumber]]),"",ComponentData[[#This Row],[ManufacturerNumber]])</f>
        <v>IPC-610MB</v>
      </c>
    </row>
    <row r="3416" spans="1:7" ht="14.45" customHeight="1">
      <c r="A3416" s="66">
        <v>3415</v>
      </c>
      <c r="B3416" s="71" t="str">
        <f>IF(ISBLANK(ComponentData[[#This Row],[Description]]),"",ComponentData[[#This Row],[Description]])</f>
        <v>Front view</v>
      </c>
      <c r="C3416" s="71" t="str">
        <f>IF(ISBLANK(ComponentData[[#This Row],[TypeDesignations]]),"",ComponentData[[#This Row],[TypeDesignations]])</f>
        <v>Blind cover for FT-1</v>
      </c>
      <c r="D3416" s="71" t="str">
        <f>IF(ISBLANK(ComponentData[[#This Row],[Voltage]]),"",ComponentData[[#This Row],[Voltage]])</f>
        <v/>
      </c>
      <c r="E3416" s="71" t="str">
        <f>IF(ISBLANK(ComponentData[[#This Row],[Remark]]),"",ComponentData[[#This Row],[Remark]])</f>
        <v/>
      </c>
      <c r="F3416" s="71" t="str">
        <f>IF(ISBLANK(ComponentData[[#This Row],[Manufacturer]]),"",ComponentData[[#This Row],[Manufacturer]])</f>
        <v>ABB</v>
      </c>
      <c r="G3416" s="71" t="str">
        <f>IF(ISBLANK(ComponentData[[#This Row],[ManufacturerNumber]]),"",ComponentData[[#This Row],[ManufacturerNumber]])</f>
        <v>SKRESP0111</v>
      </c>
    </row>
    <row r="3417" spans="1:7" ht="14.45" customHeight="1">
      <c r="A3417" s="66">
        <v>3416</v>
      </c>
      <c r="B3417" s="71" t="str">
        <f>IF(ISBLANK(ComponentData[[#This Row],[Description]]),"",ComponentData[[#This Row],[Description]])</f>
        <v>Push button actuator</v>
      </c>
      <c r="C3417" s="71" t="str">
        <f>IF(ISBLANK(ComponentData[[#This Row],[TypeDesignations]]),"",ComponentData[[#This Row],[TypeDesignations]])</f>
        <v>DX22 PRM TF TW</v>
      </c>
      <c r="D3417" s="71" t="str">
        <f>IF(ISBLANK(ComponentData[[#This Row],[Voltage]]),"",ComponentData[[#This Row],[Voltage]])</f>
        <v>White</v>
      </c>
      <c r="E3417" s="71" t="str">
        <f>IF(ISBLANK(ComponentData[[#This Row],[Remark]]),"",ComponentData[[#This Row],[Remark]])</f>
        <v>Illuminated</v>
      </c>
      <c r="F3417" s="71" t="str">
        <f>IF(ISBLANK(ComponentData[[#This Row],[Manufacturer]]),"",ComponentData[[#This Row],[Manufacturer]])</f>
        <v>DOMO</v>
      </c>
      <c r="G3417" s="71" t="str">
        <f>IF(ISBLANK(ComponentData[[#This Row],[ManufacturerNumber]]),"",ComponentData[[#This Row],[ManufacturerNumber]])</f>
        <v>DX22 PRM TF TW</v>
      </c>
    </row>
    <row r="3418" spans="1:7" ht="14.45" customHeight="1">
      <c r="A3418" s="66">
        <v>3417</v>
      </c>
      <c r="B3418" s="71" t="str">
        <f>IF(ISBLANK(ComponentData[[#This Row],[Description]]),"",ComponentData[[#This Row],[Description]])</f>
        <v>Bistable relay</v>
      </c>
      <c r="C3418" s="71" t="str">
        <f>IF(ISBLANK(ComponentData[[#This Row],[TypeDesignations]]),"",ComponentData[[#This Row],[TypeDesignations]])</f>
        <v>BF-4</v>
      </c>
      <c r="D3418" s="71" t="str">
        <f>IF(ISBLANK(ComponentData[[#This Row],[Voltage]]),"",ComponentData[[#This Row],[Voltage]])</f>
        <v>110VDC</v>
      </c>
      <c r="E3418" s="71" t="str">
        <f>IF(ISBLANK(ComponentData[[#This Row],[Remark]]),"",ComponentData[[#This Row],[Remark]])</f>
        <v>4CO</v>
      </c>
      <c r="F3418" s="71" t="str">
        <f>IF(ISBLANK(ComponentData[[#This Row],[Manufacturer]]),"",ComponentData[[#This Row],[Manufacturer]])</f>
        <v>Arteche</v>
      </c>
      <c r="G3418" s="71" t="str">
        <f>IF(ISBLANK(ComponentData[[#This Row],[ManufacturerNumber]]),"",ComponentData[[#This Row],[ManufacturerNumber]])</f>
        <v>BF-4 110Vcc</v>
      </c>
    </row>
    <row r="3419" spans="1:7" ht="14.45" customHeight="1">
      <c r="A3419" s="66">
        <v>3418</v>
      </c>
      <c r="B3419" s="71" t="str">
        <f>IF(ISBLANK(ComponentData[[#This Row],[Description]]),"",ComponentData[[#This Row],[Description]])</f>
        <v>Contactor</v>
      </c>
      <c r="C3419" s="71" t="str">
        <f>IF(ISBLANK(ComponentData[[#This Row],[TypeDesignations]]),"",ComponentData[[#This Row],[TypeDesignations]])</f>
        <v>AF09-30-10S-13</v>
      </c>
      <c r="D3419" s="71" t="str">
        <f>IF(ISBLANK(ComponentData[[#This Row],[Voltage]]),"",ComponentData[[#This Row],[Voltage]])</f>
        <v>100-250VDC/AC, 50/60Hz</v>
      </c>
      <c r="E3419" s="71" t="str">
        <f>IF(ISBLANK(ComponentData[[#This Row],[Remark]]),"",ComponentData[[#This Row],[Remark]])</f>
        <v>4NO</v>
      </c>
      <c r="F3419" s="71" t="str">
        <f>IF(ISBLANK(ComponentData[[#This Row],[Manufacturer]]),"",ComponentData[[#This Row],[Manufacturer]])</f>
        <v>ABB</v>
      </c>
      <c r="G3419" s="71" t="str">
        <f>IF(ISBLANK(ComponentData[[#This Row],[ManufacturerNumber]]),"",ComponentData[[#This Row],[ManufacturerNumber]])</f>
        <v>1SBL137004R1310</v>
      </c>
    </row>
    <row r="3420" spans="1:7" ht="14.45" customHeight="1">
      <c r="A3420" s="66">
        <v>3419</v>
      </c>
      <c r="B3420" s="71" t="str">
        <f>IF(ISBLANK(ComponentData[[#This Row],[Description]]),"",ComponentData[[#This Row],[Description]])</f>
        <v>Cubicle</v>
      </c>
      <c r="C3420" s="71" t="str">
        <f>IF(ISBLANK(ComponentData[[#This Row],[TypeDesignations]]),"",ComponentData[[#This Row],[TypeDesignations]])</f>
        <v>Top enclosure system (TS)</v>
      </c>
      <c r="D3420" s="71" t="str">
        <f>IF(ISBLANK(ComponentData[[#This Row],[Voltage]]),"",ComponentData[[#This Row],[Voltage]])</f>
        <v>W:1000xH:2000xD:600mm</v>
      </c>
      <c r="E3420" s="71" t="str">
        <f>IF(ISBLANK(ComponentData[[#This Row],[Remark]]),"",ComponentData[[#This Row],[Remark]])</f>
        <v>RAL7035, Door, Mounting Plate</v>
      </c>
      <c r="F3420" s="71" t="str">
        <f>IF(ISBLANK(ComponentData[[#This Row],[Manufacturer]]),"",ComponentData[[#This Row],[Manufacturer]])</f>
        <v>Rittal</v>
      </c>
      <c r="G3420" s="71" t="str">
        <f>IF(ISBLANK(ComponentData[[#This Row],[ManufacturerNumber]]),"",ComponentData[[#This Row],[ManufacturerNumber]])</f>
        <v>TS 8006.500</v>
      </c>
    </row>
    <row r="3421" spans="1:7" ht="14.45" customHeight="1">
      <c r="A3421" s="66">
        <v>3420</v>
      </c>
      <c r="B3421" s="71" t="str">
        <f>IF(ISBLANK(ComponentData[[#This Row],[Description]]),"",ComponentData[[#This Row],[Description]])</f>
        <v>Side view</v>
      </c>
      <c r="C3421" s="71" t="str">
        <f>IF(ISBLANK(ComponentData[[#This Row],[TypeDesignations]]),"",ComponentData[[#This Row],[TypeDesignations]])</f>
        <v>RS1600T</v>
      </c>
      <c r="D3421" s="71" t="str">
        <f>IF(ISBLANK(ComponentData[[#This Row],[Voltage]]),"",ComponentData[[#This Row],[Voltage]])</f>
        <v/>
      </c>
      <c r="E3421" s="71" t="str">
        <f>IF(ISBLANK(ComponentData[[#This Row],[Remark]]),"",ComponentData[[#This Row],[Remark]])</f>
        <v/>
      </c>
      <c r="F3421" s="71" t="str">
        <f>IF(ISBLANK(ComponentData[[#This Row],[Manufacturer]]),"",ComponentData[[#This Row],[Manufacturer]])</f>
        <v>Ruggedcom</v>
      </c>
      <c r="G3421" s="71" t="str">
        <f>IF(ISBLANK(ComponentData[[#This Row],[ManufacturerNumber]]),"",ComponentData[[#This Row],[ManufacturerNumber]])</f>
        <v/>
      </c>
    </row>
    <row r="3422" spans="1:7" ht="14.45" customHeight="1">
      <c r="A3422" s="66">
        <v>3421</v>
      </c>
      <c r="B3422" s="71" t="str">
        <f>IF(ISBLANK(ComponentData[[#This Row],[Description]]),"",ComponentData[[#This Row],[Description]])</f>
        <v>Supervision relay</v>
      </c>
      <c r="C3422" s="71" t="str">
        <f>IF(ISBLANK(ComponentData[[#This Row],[TypeDesignations]]),"",ComponentData[[#This Row],[TypeDesignations]])</f>
        <v>TSG930</v>
      </c>
      <c r="D3422" s="71" t="str">
        <f>IF(ISBLANK(ComponentData[[#This Row],[Voltage]]),"",ComponentData[[#This Row],[Voltage]])</f>
        <v>145VDC</v>
      </c>
      <c r="E3422" s="71" t="str">
        <f>IF(ISBLANK(ComponentData[[#This Row],[Remark]]),"",ComponentData[[#This Row],[Remark]])</f>
        <v>with external limiting resistors 4.7kOhm</v>
      </c>
      <c r="F3422" s="71" t="str">
        <f>IF(ISBLANK(ComponentData[[#This Row],[Manufacturer]]),"",ComponentData[[#This Row],[Manufacturer]])</f>
        <v>Schärer-Elektronik AG</v>
      </c>
      <c r="G3422" s="71" t="str">
        <f>IF(ISBLANK(ComponentData[[#This Row],[ManufacturerNumber]]),"",ComponentData[[#This Row],[ManufacturerNumber]])</f>
        <v>TSG930X14,5A14,5</v>
      </c>
    </row>
    <row r="3423" spans="1:7" ht="14.45" customHeight="1">
      <c r="A3423" s="66">
        <v>3422</v>
      </c>
      <c r="B3423" s="71" t="str">
        <f>IF(ISBLANK(ComponentData[[#This Row],[Description]]),"",ComponentData[[#This Row],[Description]])</f>
        <v>Supervision relay</v>
      </c>
      <c r="C3423" s="71" t="str">
        <f>IF(ISBLANK(ComponentData[[#This Row],[TypeDesignations]]),"",ComponentData[[#This Row],[TypeDesignations]])</f>
        <v>TSG910</v>
      </c>
      <c r="D3423" s="71" t="str">
        <f>IF(ISBLANK(ComponentData[[#This Row],[Voltage]]),"",ComponentData[[#This Row],[Voltage]])</f>
        <v>145VDC</v>
      </c>
      <c r="E3423" s="71" t="str">
        <f>IF(ISBLANK(ComponentData[[#This Row],[Remark]]),"",ComponentData[[#This Row],[Remark]])</f>
        <v>with external limiting resistors 4.7kOhm</v>
      </c>
      <c r="F3423" s="71" t="str">
        <f>IF(ISBLANK(ComponentData[[#This Row],[Manufacturer]]),"",ComponentData[[#This Row],[Manufacturer]])</f>
        <v>Schärer-Elektronik AG</v>
      </c>
      <c r="G3423" s="71" t="str">
        <f>IF(ISBLANK(ComponentData[[#This Row],[ManufacturerNumber]]),"",ComponentData[[#This Row],[ManufacturerNumber]])</f>
        <v>TSG910X14,5A14,5</v>
      </c>
    </row>
    <row r="3424" spans="1:7" ht="14.45" customHeight="1">
      <c r="A3424" s="66">
        <v>3423</v>
      </c>
      <c r="B3424" s="71" t="str">
        <f>IF(ISBLANK(ComponentData[[#This Row],[Description]]),"",ComponentData[[#This Row],[Description]])</f>
        <v>Resistor</v>
      </c>
      <c r="C3424" s="71" t="str">
        <f>IF(ISBLANK(ComponentData[[#This Row],[TypeDesignations]]),"",ComponentData[[#This Row],[TypeDesignations]])</f>
        <v>TSG</v>
      </c>
      <c r="D3424" s="71" t="str">
        <f>IF(ISBLANK(ComponentData[[#This Row],[Voltage]]),"",ComponentData[[#This Row],[Voltage]])</f>
        <v>4.7kOhm</v>
      </c>
      <c r="E3424" s="71" t="str">
        <f>IF(ISBLANK(ComponentData[[#This Row],[Remark]]),"",ComponentData[[#This Row],[Remark]])</f>
        <v>supplied with TSG..X14,5 (145VDC)</v>
      </c>
      <c r="F3424" s="71" t="str">
        <f>IF(ISBLANK(ComponentData[[#This Row],[Manufacturer]]),"",ComponentData[[#This Row],[Manufacturer]])</f>
        <v>Schärer-Elektronik AG</v>
      </c>
      <c r="G3424" s="71" t="str">
        <f>IF(ISBLANK(ComponentData[[#This Row],[ManufacturerNumber]]),"",ComponentData[[#This Row],[ManufacturerNumber]])</f>
        <v/>
      </c>
    </row>
    <row r="3425" spans="1:7" ht="14.45" customHeight="1">
      <c r="A3425" s="66">
        <v>3424</v>
      </c>
      <c r="B3425" s="71" t="str">
        <f>IF(ISBLANK(ComponentData[[#This Row],[Description]]),"",ComponentData[[#This Row],[Description]])</f>
        <v>Cover plate</v>
      </c>
      <c r="C3425" s="71" t="str">
        <f>IF(ISBLANK(ComponentData[[#This Row],[TypeDesignations]]),"",ComponentData[[#This Row],[TypeDesignations]])</f>
        <v>3U</v>
      </c>
      <c r="D3425" s="71" t="str">
        <f>IF(ISBLANK(ComponentData[[#This Row],[Voltage]]),"",ComponentData[[#This Row],[Voltage]])</f>
        <v>3U, 2xFT-1</v>
      </c>
      <c r="E3425" s="71" t="str">
        <f>IF(ISBLANK(ComponentData[[#This Row],[Remark]]),"",ComponentData[[#This Row],[Remark]])</f>
        <v>RAL7035</v>
      </c>
      <c r="F3425" s="71" t="str">
        <f>IF(ISBLANK(ComponentData[[#This Row],[Manufacturer]]),"",ComponentData[[#This Row],[Manufacturer]])</f>
        <v>ABB</v>
      </c>
      <c r="G3425" s="71" t="str">
        <f>IF(ISBLANK(ComponentData[[#This Row],[ManufacturerNumber]]),"",ComponentData[[#This Row],[ManufacturerNumber]])</f>
        <v>1MRB159767P0102</v>
      </c>
    </row>
    <row r="3426" spans="1:7" ht="14.45" customHeight="1">
      <c r="A3426" s="66">
        <v>3425</v>
      </c>
      <c r="B3426" s="71" t="str">
        <f>IF(ISBLANK(ComponentData[[#This Row],[Description]]),"",ComponentData[[#This Row],[Description]])</f>
        <v>Ethernet cable</v>
      </c>
      <c r="C3426" s="71" t="str">
        <f>IF(ISBLANK(ComponentData[[#This Row],[TypeDesignations]]),"",ComponentData[[#This Row],[TypeDesignations]])</f>
        <v>UTP CAT6</v>
      </c>
      <c r="D3426" s="71" t="str">
        <f>IF(ISBLANK(ComponentData[[#This Row],[Voltage]]),"",ComponentData[[#This Row],[Voltage]])</f>
        <v>RJ45-RJ45</v>
      </c>
      <c r="E3426" s="71" t="str">
        <f>IF(ISBLANK(ComponentData[[#This Row],[Remark]]),"",ComponentData[[#This Row],[Remark]])</f>
        <v>RJ45-RJ45</v>
      </c>
      <c r="F3426" s="71" t="str">
        <f>IF(ISBLANK(ComponentData[[#This Row],[Manufacturer]]),"",ComponentData[[#This Row],[Manufacturer]])</f>
        <v>Various</v>
      </c>
      <c r="G3426" s="71" t="str">
        <f>IF(ISBLANK(ComponentData[[#This Row],[ManufacturerNumber]]),"",ComponentData[[#This Row],[ManufacturerNumber]])</f>
        <v>CAT6, RJ45</v>
      </c>
    </row>
    <row r="3427" spans="1:7" ht="14.45" customHeight="1">
      <c r="A3427" s="66">
        <v>3426</v>
      </c>
      <c r="B3427" s="71" t="str">
        <f>IF(ISBLANK(ComponentData[[#This Row],[Description]]),"",ComponentData[[#This Row],[Description]])</f>
        <v>Disconnect terminal</v>
      </c>
      <c r="C3427" s="71" t="str">
        <f>IF(ISBLANK(ComponentData[[#This Row],[TypeDesignations]]),"",ComponentData[[#This Row],[TypeDesignations]])</f>
        <v>ST 4-MT</v>
      </c>
      <c r="D3427" s="71" t="str">
        <f>IF(ISBLANK(ComponentData[[#This Row],[Voltage]]),"",ComponentData[[#This Row],[Voltage]])</f>
        <v>400V, 16A</v>
      </c>
      <c r="E3427" s="71" t="str">
        <f>IF(ISBLANK(ComponentData[[#This Row],[Remark]]),"",ComponentData[[#This Row],[Remark]])</f>
        <v>0.08-4mm², max 2 wires, grey</v>
      </c>
      <c r="F3427" s="71" t="str">
        <f>IF(ISBLANK(ComponentData[[#This Row],[Manufacturer]]),"",ComponentData[[#This Row],[Manufacturer]])</f>
        <v>Phoenix Contact</v>
      </c>
      <c r="G3427" s="71" t="str">
        <f>IF(ISBLANK(ComponentData[[#This Row],[ManufacturerNumber]]),"",ComponentData[[#This Row],[ManufacturerNumber]])</f>
        <v>3038875</v>
      </c>
    </row>
    <row r="3428" spans="1:7" ht="14.45" customHeight="1">
      <c r="A3428" s="66">
        <v>3427</v>
      </c>
      <c r="B3428" s="71" t="str">
        <f>IF(ISBLANK(ComponentData[[#This Row],[Description]]),"",ComponentData[[#This Row],[Description]])</f>
        <v>Disconnect terminal</v>
      </c>
      <c r="C3428" s="71" t="str">
        <f>IF(ISBLANK(ComponentData[[#This Row],[TypeDesignations]]),"",ComponentData[[#This Row],[TypeDesignations]])</f>
        <v>ST 4-MT</v>
      </c>
      <c r="D3428" s="71" t="str">
        <f>IF(ISBLANK(ComponentData[[#This Row],[Voltage]]),"",ComponentData[[#This Row],[Voltage]])</f>
        <v>400V, 16A</v>
      </c>
      <c r="E3428" s="71" t="str">
        <f>IF(ISBLANK(ComponentData[[#This Row],[Remark]]),"",ComponentData[[#This Row],[Remark]])</f>
        <v>0.08-4mm², max 2 wires, grey</v>
      </c>
      <c r="F3428" s="71" t="str">
        <f>IF(ISBLANK(ComponentData[[#This Row],[Manufacturer]]),"",ComponentData[[#This Row],[Manufacturer]])</f>
        <v>Phoenix Contact</v>
      </c>
      <c r="G3428" s="71" t="str">
        <f>IF(ISBLANK(ComponentData[[#This Row],[ManufacturerNumber]]),"",ComponentData[[#This Row],[ManufacturerNumber]])</f>
        <v>3038875</v>
      </c>
    </row>
    <row r="3429" spans="1:7" ht="14.45" customHeight="1">
      <c r="A3429" s="66">
        <v>3428</v>
      </c>
      <c r="B3429" s="71" t="str">
        <f>IF(ISBLANK(ComponentData[[#This Row],[Description]]),"",ComponentData[[#This Row],[Description]])</f>
        <v>Generic cable coloured</v>
      </c>
      <c r="C3429" s="71" t="str">
        <f>IF(ISBLANK(ComponentData[[#This Row],[TypeDesignations]]),"",ComponentData[[#This Row],[TypeDesignations]])</f>
        <v>2x10mm²</v>
      </c>
      <c r="D3429" s="71" t="str">
        <f>IF(ISBLANK(ComponentData[[#This Row],[Voltage]]),"",ComponentData[[#This Row],[Voltage]])</f>
        <v/>
      </c>
      <c r="E3429" s="71" t="str">
        <f>IF(ISBLANK(ComponentData[[#This Row],[Remark]]),"",ComponentData[[#This Row],[Remark]])</f>
        <v>&amp;#231783;, &amp;#231788;</v>
      </c>
      <c r="F3429" s="71" t="str">
        <f>IF(ISBLANK(ComponentData[[#This Row],[Manufacturer]]),"",ComponentData[[#This Row],[Manufacturer]])</f>
        <v/>
      </c>
      <c r="G3429" s="71" t="str">
        <f>IF(ISBLANK(ComponentData[[#This Row],[ManufacturerNumber]]),"",ComponentData[[#This Row],[ManufacturerNumber]])</f>
        <v/>
      </c>
    </row>
    <row r="3430" spans="1:7" ht="14.45" customHeight="1">
      <c r="A3430" s="66">
        <v>3429</v>
      </c>
      <c r="B3430" s="71" t="str">
        <f>IF(ISBLANK(ComponentData[[#This Row],[Description]]),"",ComponentData[[#This Row],[Description]])</f>
        <v>Generic cable</v>
      </c>
      <c r="C3430" s="71" t="str">
        <f>IF(ISBLANK(ComponentData[[#This Row],[TypeDesignations]]),"",ComponentData[[#This Row],[TypeDesignations]])</f>
        <v>21x2.5mm²</v>
      </c>
      <c r="D3430" s="71" t="str">
        <f>IF(ISBLANK(ComponentData[[#This Row],[Voltage]]),"",ComponentData[[#This Row],[Voltage]])</f>
        <v/>
      </c>
      <c r="E3430" s="71" t="str">
        <f>IF(ISBLANK(ComponentData[[#This Row],[Remark]]),"",ComponentData[[#This Row],[Remark]])</f>
        <v>1...21</v>
      </c>
      <c r="F3430" s="71" t="str">
        <f>IF(ISBLANK(ComponentData[[#This Row],[Manufacturer]]),"",ComponentData[[#This Row],[Manufacturer]])</f>
        <v/>
      </c>
      <c r="G3430" s="71" t="str">
        <f>IF(ISBLANK(ComponentData[[#This Row],[ManufacturerNumber]]),"",ComponentData[[#This Row],[ManufacturerNumber]])</f>
        <v/>
      </c>
    </row>
    <row r="3431" spans="1:7" ht="14.45" customHeight="1">
      <c r="A3431" s="66">
        <v>3430</v>
      </c>
      <c r="B3431" s="71" t="str">
        <f>IF(ISBLANK(ComponentData[[#This Row],[Description]]),"",ComponentData[[#This Row],[Description]])</f>
        <v>Key switch</v>
      </c>
      <c r="C3431" s="71" t="str">
        <f>IF(ISBLANK(ComponentData[[#This Row],[TypeDesignations]]),"",ComponentData[[#This Row],[TypeDesignations]])</f>
        <v>1 6-pos. contacts without 0 position</v>
      </c>
      <c r="D3431" s="71" t="str">
        <f>IF(ISBLANK(ComponentData[[#This Row],[Voltage]]),"",ComponentData[[#This Row],[Voltage]])</f>
        <v>Multistep switch without "OFF", 6 pole, 60 degree switching, keytype KABA, cylinder: 1062D, key removable pos. 1-6</v>
      </c>
      <c r="E3431" s="71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71" t="str">
        <f>IF(ISBLANK(ComponentData[[#This Row],[Manufacturer]]),"",ComponentData[[#This Row],[Manufacturer]])</f>
        <v>Kraus &amp; Naimer</v>
      </c>
      <c r="G3431" s="71" t="str">
        <f>IF(ISBLANK(ComponentData[[#This Row],[ManufacturerNumber]]),"",ComponentData[[#This Row],[ManufacturerNumber]])</f>
        <v>CAD11 A233-600 E/KA</v>
      </c>
    </row>
    <row r="3432" spans="1:7" ht="14.45" customHeight="1">
      <c r="A3432" s="66">
        <v>3431</v>
      </c>
      <c r="B3432" s="71" t="str">
        <f>IF(ISBLANK(ComponentData[[#This Row],[Description]]),"",ComponentData[[#This Row],[Description]])</f>
        <v>Switch</v>
      </c>
      <c r="C3432" s="71" t="str">
        <f>IF(ISBLANK(ComponentData[[#This Row],[TypeDesignations]]),"",ComponentData[[#This Row],[TypeDesignations]])</f>
        <v>1 2-pos. contact with 0 position</v>
      </c>
      <c r="D3432" s="71" t="str">
        <f>IF(ISBLANK(ComponentData[[#This Row],[Voltage]]),"",ComponentData[[#This Row],[Voltage]])</f>
        <v>Multistep switch, 1 pole, 60 degree switching</v>
      </c>
      <c r="E3432" s="71" t="str">
        <f>IF(ISBLANK(ComponentData[[#This Row],[Remark]]),"",ComponentData[[#This Row],[Remark]])</f>
        <v>Engraving: PRC: Circuito scatto interruttori, switchplate: 330 degree: Text2, 30 degree: Text3</v>
      </c>
      <c r="F3432" s="71" t="str">
        <f>IF(ISBLANK(ComponentData[[#This Row],[Manufacturer]]),"",ComponentData[[#This Row],[Manufacturer]])</f>
        <v>Kraus &amp; Naimer</v>
      </c>
      <c r="G3432" s="71" t="str">
        <f>IF(ISBLANK(ComponentData[[#This Row],[ManufacturerNumber]]),"",ComponentData[[#This Row],[ManufacturerNumber]])</f>
        <v>CAD11 A214-600E, G251</v>
      </c>
    </row>
    <row r="3433" spans="1:7" ht="14.45" customHeight="1">
      <c r="A3433" s="66">
        <v>3432</v>
      </c>
      <c r="B3433" s="71" t="str">
        <f>IF(ISBLANK(ComponentData[[#This Row],[Description]]),"",ComponentData[[#This Row],[Description]])</f>
        <v>Push button head</v>
      </c>
      <c r="C3433" s="71" t="str">
        <f>IF(ISBLANK(ComponentData[[#This Row],[TypeDesignations]]),"",ComponentData[[#This Row],[TypeDesignations]])</f>
        <v>BL5</v>
      </c>
      <c r="D3433" s="71" t="str">
        <f>IF(ISBLANK(ComponentData[[#This Row],[Voltage]]),"",ComponentData[[#This Row],[Voltage]])</f>
        <v/>
      </c>
      <c r="E3433" s="71" t="str">
        <f>IF(ISBLANK(ComponentData[[#This Row],[Remark]]),"",ComponentData[[#This Row],[Remark]])</f>
        <v/>
      </c>
      <c r="F3433" s="71" t="str">
        <f>IF(ISBLANK(ComponentData[[#This Row],[Manufacturer]]),"",ComponentData[[#This Row],[Manufacturer]])</f>
        <v>SCHLEGEL</v>
      </c>
      <c r="G3433" s="71" t="str">
        <f>IF(ISBLANK(ComponentData[[#This Row],[ManufacturerNumber]]),"",ComponentData[[#This Row],[ManufacturerNumber]])</f>
        <v>BL5</v>
      </c>
    </row>
    <row r="3434" spans="1:7" ht="14.45" customHeight="1">
      <c r="A3434" s="66">
        <v>3433</v>
      </c>
      <c r="B3434" s="71" t="str">
        <f>IF(ISBLANK(ComponentData[[#This Row],[Description]]),"",ComponentData[[#This Row],[Description]])</f>
        <v>Density monitor</v>
      </c>
      <c r="C3434" s="71" t="str">
        <f>IF(ISBLANK(ComponentData[[#This Row],[TypeDesignations]]),"",ComponentData[[#This Row],[TypeDesignations]])</f>
        <v>8CO</v>
      </c>
      <c r="D3434" s="71" t="str">
        <f>IF(ISBLANK(ComponentData[[#This Row],[Voltage]]),"",ComponentData[[#This Row],[Voltage]])</f>
        <v/>
      </c>
      <c r="E3434" s="71" t="str">
        <f>IF(ISBLANK(ComponentData[[#This Row],[Remark]]),"",ComponentData[[#This Row],[Remark]])</f>
        <v>DS8</v>
      </c>
      <c r="F3434" s="71" t="str">
        <f>IF(ISBLANK(ComponentData[[#This Row],[Manufacturer]]),"",ComponentData[[#This Row],[Manufacturer]])</f>
        <v>ABB</v>
      </c>
      <c r="G3434" s="71" t="str">
        <f>IF(ISBLANK(ComponentData[[#This Row],[ManufacturerNumber]]),"",ComponentData[[#This Row],[ManufacturerNumber]])</f>
        <v/>
      </c>
    </row>
    <row r="3435" spans="1:7" ht="14.45" customHeight="1">
      <c r="A3435" s="66">
        <v>3434</v>
      </c>
      <c r="B3435" s="71" t="str">
        <f>IF(ISBLANK(ComponentData[[#This Row],[Description]]),"",ComponentData[[#This Row],[Description]])</f>
        <v>Density monitor</v>
      </c>
      <c r="C3435" s="71" t="str">
        <f>IF(ISBLANK(ComponentData[[#This Row],[TypeDesignations]]),"",ComponentData[[#This Row],[TypeDesignations]])</f>
        <v>6CO</v>
      </c>
      <c r="D3435" s="71" t="str">
        <f>IF(ISBLANK(ComponentData[[#This Row],[Voltage]]),"",ComponentData[[#This Row],[Voltage]])</f>
        <v/>
      </c>
      <c r="E3435" s="71" t="str">
        <f>IF(ISBLANK(ComponentData[[#This Row],[Remark]]),"",ComponentData[[#This Row],[Remark]])</f>
        <v>DS6</v>
      </c>
      <c r="F3435" s="71" t="str">
        <f>IF(ISBLANK(ComponentData[[#This Row],[Manufacturer]]),"",ComponentData[[#This Row],[Manufacturer]])</f>
        <v>ABB</v>
      </c>
      <c r="G3435" s="71" t="str">
        <f>IF(ISBLANK(ComponentData[[#This Row],[ManufacturerNumber]]),"",ComponentData[[#This Row],[ManufacturerNumber]])</f>
        <v/>
      </c>
    </row>
    <row r="3436" spans="1:7" ht="14.45" customHeight="1">
      <c r="A3436" s="66">
        <v>3435</v>
      </c>
      <c r="B3436" s="71" t="str">
        <f>IF(ISBLANK(ComponentData[[#This Row],[Description]]),"",ComponentData[[#This Row],[Description]])</f>
        <v>Density monitor</v>
      </c>
      <c r="C3436" s="71" t="str">
        <f>IF(ISBLANK(ComponentData[[#This Row],[TypeDesignations]]),"",ComponentData[[#This Row],[TypeDesignations]])</f>
        <v>6CO</v>
      </c>
      <c r="D3436" s="71" t="str">
        <f>IF(ISBLANK(ComponentData[[#This Row],[Voltage]]),"",ComponentData[[#This Row],[Voltage]])</f>
        <v/>
      </c>
      <c r="E3436" s="71" t="str">
        <f>IF(ISBLANK(ComponentData[[#This Row],[Remark]]),"",ComponentData[[#This Row],[Remark]])</f>
        <v>DS6</v>
      </c>
      <c r="F3436" s="71" t="str">
        <f>IF(ISBLANK(ComponentData[[#This Row],[Manufacturer]]),"",ComponentData[[#This Row],[Manufacturer]])</f>
        <v>ABB</v>
      </c>
      <c r="G3436" s="71" t="str">
        <f>IF(ISBLANK(ComponentData[[#This Row],[ManufacturerNumber]]),"",ComponentData[[#This Row],[ManufacturerNumber]])</f>
        <v/>
      </c>
    </row>
    <row r="3437" spans="1:7" ht="14.45" customHeight="1">
      <c r="A3437" s="66">
        <v>3436</v>
      </c>
      <c r="B3437" s="71" t="str">
        <f>IF(ISBLANK(ComponentData[[#This Row],[Description]]),"",ComponentData[[#This Row],[Description]])</f>
        <v>Auxiliary contact block</v>
      </c>
      <c r="C3437" s="71" t="str">
        <f>IF(ISBLANK(ComponentData[[#This Row],[TypeDesignations]]),"",ComponentData[[#This Row],[TypeDesignations]])</f>
        <v>HK45011-L</v>
      </c>
      <c r="D3437" s="71" t="str">
        <f>IF(ISBLANK(ComponentData[[#This Row],[Voltage]]),"",ComponentData[[#This Row],[Voltage]])</f>
        <v/>
      </c>
      <c r="E3437" s="71" t="str">
        <f>IF(ISBLANK(ComponentData[[#This Row],[Remark]]),"",ComponentData[[#This Row],[Remark]])</f>
        <v>1NO, 1NC</v>
      </c>
      <c r="F3437" s="71" t="str">
        <f>IF(ISBLANK(ComponentData[[#This Row],[Manufacturer]]),"",ComponentData[[#This Row],[Manufacturer]])</f>
        <v>ABB</v>
      </c>
      <c r="G3437" s="71" t="str">
        <f>IF(ISBLANK(ComponentData[[#This Row],[ManufacturerNumber]]),"",ComponentData[[#This Row],[ManufacturerNumber]])</f>
        <v>2CCS400900R0021</v>
      </c>
    </row>
    <row r="3438" spans="1:7" ht="14.45" customHeight="1">
      <c r="A3438" s="66">
        <v>3437</v>
      </c>
      <c r="B3438" s="71" t="str">
        <f>IF(ISBLANK(ComponentData[[#This Row],[Description]]),"",ComponentData[[#This Row],[Description]])</f>
        <v>Lamp for push button</v>
      </c>
      <c r="C3438" s="71" t="str">
        <f>IF(ISBLANK(ComponentData[[#This Row],[TypeDesignations]]),"",ComponentData[[#This Row],[TypeDesignations]])</f>
        <v>10-2J19.1045</v>
      </c>
      <c r="D3438" s="71" t="str">
        <f>IF(ISBLANK(ComponentData[[#This Row],[Voltage]]),"",ComponentData[[#This Row],[Voltage]])</f>
        <v>48VAC/DC, 2/4mA / Green</v>
      </c>
      <c r="E3438" s="71" t="str">
        <f>IF(ISBLANK(ComponentData[[#This Row],[Remark]]),"",ComponentData[[#This Row],[Remark]])</f>
        <v>Green LED,  T1¾ MG</v>
      </c>
      <c r="F3438" s="71" t="str">
        <f>IF(ISBLANK(ComponentData[[#This Row],[Manufacturer]]),"",ComponentData[[#This Row],[Manufacturer]])</f>
        <v>EAO</v>
      </c>
      <c r="G3438" s="71" t="str">
        <f>IF(ISBLANK(ComponentData[[#This Row],[ManufacturerNumber]]),"",ComponentData[[#This Row],[ManufacturerNumber]])</f>
        <v>10-2J19.1045</v>
      </c>
    </row>
    <row r="3439" spans="1:7" ht="14.45" customHeight="1">
      <c r="A3439" s="66">
        <v>3438</v>
      </c>
      <c r="B3439" s="71" t="str">
        <f>IF(ISBLANK(ComponentData[[#This Row],[Description]]),"",ComponentData[[#This Row],[Description]])</f>
        <v>Cover Emergency stop</v>
      </c>
      <c r="C3439" s="71" t="str">
        <f>IF(ISBLANK(ComponentData[[#This Row],[TypeDesignations]]),"",ComponentData[[#This Row],[TypeDesignations]])</f>
        <v>429301</v>
      </c>
      <c r="D3439" s="71" t="str">
        <f>IF(ISBLANK(ComponentData[[#This Row],[Voltage]]),"",ComponentData[[#This Row],[Voltage]])</f>
        <v/>
      </c>
      <c r="E3439" s="71" t="str">
        <f>IF(ISBLANK(ComponentData[[#This Row],[Remark]]),"",ComponentData[[#This Row],[Remark]])</f>
        <v>protection flap</v>
      </c>
      <c r="F3439" s="71" t="str">
        <f>IF(ISBLANK(ComponentData[[#This Row],[Manufacturer]]),"",ComponentData[[#This Row],[Manufacturer]])</f>
        <v>Seton</v>
      </c>
      <c r="G3439" s="71" t="str">
        <f>IF(ISBLANK(ComponentData[[#This Row],[ManufacturerNumber]]),"",ComponentData[[#This Row],[ManufacturerNumber]])</f>
        <v>429301</v>
      </c>
    </row>
    <row r="3440" spans="1:7" ht="14.45" customHeight="1">
      <c r="A3440" s="66">
        <v>3439</v>
      </c>
      <c r="B3440" s="71" t="str">
        <f>IF(ISBLANK(ComponentData[[#This Row],[Description]]),"",ComponentData[[#This Row],[Description]])</f>
        <v>Front view</v>
      </c>
      <c r="C3440" s="71" t="str">
        <f>IF(ISBLANK(ComponentData[[#This Row],[TypeDesignations]]),"",ComponentData[[#This Row],[TypeDesignations]])</f>
        <v>LANTIME</v>
      </c>
      <c r="D3440" s="71" t="str">
        <f>IF(ISBLANK(ComponentData[[#This Row],[Voltage]]),"",ComponentData[[#This Row],[Voltage]])</f>
        <v>230VAC/110VDC</v>
      </c>
      <c r="E3440" s="71" t="str">
        <f>IF(ISBLANK(ComponentData[[#This Row],[Remark]]),"",ComponentData[[#This Row],[Remark]])</f>
        <v>3xLAN port, 3xLWL_COM, 3xPPS_OUT</v>
      </c>
      <c r="F3440" s="71" t="str">
        <f>IF(ISBLANK(ComponentData[[#This Row],[Manufacturer]]),"",ComponentData[[#This Row],[Manufacturer]])</f>
        <v>Meinberg</v>
      </c>
      <c r="G3440" s="71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6">
        <v>3440</v>
      </c>
      <c r="B3441" s="71" t="str">
        <f>IF(ISBLANK(ComponentData[[#This Row],[Description]]),"",ComponentData[[#This Row],[Description]])</f>
        <v>GPS Receiver</v>
      </c>
      <c r="C3441" s="71" t="str">
        <f>IF(ISBLANK(ComponentData[[#This Row],[TypeDesignations]]),"",ComponentData[[#This Row],[TypeDesignations]])</f>
        <v>LANTIME</v>
      </c>
      <c r="D3441" s="71" t="str">
        <f>IF(ISBLANK(ComponentData[[#This Row],[Voltage]]),"",ComponentData[[#This Row],[Voltage]])</f>
        <v>230VAC/110VDC</v>
      </c>
      <c r="E3441" s="71" t="str">
        <f>IF(ISBLANK(ComponentData[[#This Row],[Remark]]),"",ComponentData[[#This Row],[Remark]])</f>
        <v>3xLAN port, 3xLWL_COM, 3xPPS_OUT</v>
      </c>
      <c r="F3441" s="71" t="str">
        <f>IF(ISBLANK(ComponentData[[#This Row],[Manufacturer]]),"",ComponentData[[#This Row],[Manufacturer]])</f>
        <v>Meinberg</v>
      </c>
      <c r="G3441" s="71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6">
        <v>3441</v>
      </c>
      <c r="B3442" s="71" t="str">
        <f>IF(ISBLANK(ComponentData[[#This Row],[Description]]),"",ComponentData[[#This Row],[Description]])</f>
        <v>Numerical transformer protection IED</v>
      </c>
      <c r="C3442" s="71" t="str">
        <f>IF(ISBLANK(ComponentData[[#This Row],[TypeDesignations]]),"",ComponentData[[#This Row],[TypeDesignations]])</f>
        <v>RET670</v>
      </c>
      <c r="D3442" s="71" t="str">
        <f>IF(ISBLANK(ComponentData[[#This Row],[Voltage]]),"",ComponentData[[#This Row],[Voltage]])</f>
        <v>B30, VER. 2.1 CONFIGURED</v>
      </c>
      <c r="E3442" s="71" t="str">
        <f>IF(ISBLANK(ComponentData[[#This Row],[Remark]]),"",ComponentData[[#This Row],[Remark]])</f>
        <v/>
      </c>
      <c r="F3442" s="71" t="str">
        <f>IF(ISBLANK(ComponentData[[#This Row],[Manufacturer]]),"",ComponentData[[#This Row],[Manufacturer]])</f>
        <v>ABB</v>
      </c>
      <c r="G3442" s="71" t="str">
        <f>IF(ISBLANK(ComponentData[[#This Row],[ManufacturerNumber]]),"",ComponentData[[#This Row],[ManufacturerNumber]])</f>
        <v>To be defined</v>
      </c>
    </row>
    <row r="3443" spans="1:7" ht="14.45" customHeight="1">
      <c r="A3443" s="66">
        <v>3442</v>
      </c>
      <c r="B3443" s="71" t="str">
        <f>IF(ISBLANK(ComponentData[[#This Row],[Description]]),"",ComponentData[[#This Row],[Description]])</f>
        <v>Cover plate</v>
      </c>
      <c r="C3443" s="71" t="str">
        <f>IF(ISBLANK(ComponentData[[#This Row],[TypeDesignations]]),"",ComponentData[[#This Row],[TypeDesignations]])</f>
        <v>7U</v>
      </c>
      <c r="D3443" s="71" t="str">
        <f>IF(ISBLANK(ComponentData[[#This Row],[Voltage]]),"",ComponentData[[#This Row],[Voltage]])</f>
        <v>7U, 1xRE316N1, 1xCG8-E</v>
      </c>
      <c r="E3443" s="71" t="str">
        <f>IF(ISBLANK(ComponentData[[#This Row],[Remark]]),"",ComponentData[[#This Row],[Remark]])</f>
        <v>RAL7035</v>
      </c>
      <c r="F3443" s="71" t="str">
        <f>IF(ISBLANK(ComponentData[[#This Row],[Manufacturer]]),"",ComponentData[[#This Row],[Manufacturer]])</f>
        <v>ABB</v>
      </c>
      <c r="G3443" s="71" t="str">
        <f>IF(ISBLANK(ComponentData[[#This Row],[ManufacturerNumber]]),"",ComponentData[[#This Row],[ManufacturerNumber]])</f>
        <v>1MRB159501P0202</v>
      </c>
    </row>
    <row r="3444" spans="1:7" ht="14.45" customHeight="1">
      <c r="A3444" s="66">
        <v>3443</v>
      </c>
      <c r="B3444" s="71" t="str">
        <f>IF(ISBLANK(ComponentData[[#This Row],[Description]]),"",ComponentData[[#This Row],[Description]])</f>
        <v>Positioning plate</v>
      </c>
      <c r="C3444" s="71" t="str">
        <f>IF(ISBLANK(ComponentData[[#This Row],[TypeDesignations]]),"",ComponentData[[#This Row],[TypeDesignations]])</f>
        <v>7U, 1xREx316 N1, 1xCG8/CAD11</v>
      </c>
      <c r="D3444" s="71" t="str">
        <f>IF(ISBLANK(ComponentData[[#This Row],[Voltage]]),"",ComponentData[[#This Row],[Voltage]])</f>
        <v>7U</v>
      </c>
      <c r="E3444" s="71" t="str">
        <f>IF(ISBLANK(ComponentData[[#This Row],[Remark]]),"",ComponentData[[#This Row],[Remark]])</f>
        <v/>
      </c>
      <c r="F3444" s="71" t="str">
        <f>IF(ISBLANK(ComponentData[[#This Row],[Manufacturer]]),"",ComponentData[[#This Row],[Manufacturer]])</f>
        <v>ABB</v>
      </c>
      <c r="G3444" s="71" t="str">
        <f>IF(ISBLANK(ComponentData[[#This Row],[ManufacturerNumber]]),"",ComponentData[[#This Row],[ManufacturerNumber]])</f>
        <v/>
      </c>
    </row>
    <row r="3445" spans="1:7" ht="14.45" customHeight="1">
      <c r="A3445" s="66">
        <v>3444</v>
      </c>
      <c r="B3445" s="71" t="str">
        <f>IF(ISBLANK(ComponentData[[#This Row],[Description]]),"",ComponentData[[#This Row],[Description]])</f>
        <v>Disturbance recorder</v>
      </c>
      <c r="C3445" s="71" t="str">
        <f>IF(ISBLANK(ComponentData[[#This Row],[TypeDesignations]]),"",ComponentData[[#This Row],[TypeDesignations]])</f>
        <v>Sherlog CRT</v>
      </c>
      <c r="D3445" s="71" t="str">
        <f>IF(ISBLANK(ComponentData[[#This Row],[Voltage]]),"",ComponentData[[#This Row],[Voltage]])</f>
        <v>90-350VDC, 85-265VAC</v>
      </c>
      <c r="E3445" s="71" t="str">
        <f>IF(ISBLANK(ComponentData[[#This Row],[Remark]]),"",ComponentData[[#This Row],[Remark]])</f>
        <v>4xCT, 4xVT, 16xbinary inputs, optical ethernet, optical GPS input</v>
      </c>
      <c r="F3445" s="71" t="str">
        <f>IF(ISBLANK(ComponentData[[#This Row],[Manufacturer]]),"",ComponentData[[#This Row],[Manufacturer]])</f>
        <v>KoCos</v>
      </c>
      <c r="G3445" s="71" t="str">
        <f>IF(ISBLANK(ComponentData[[#This Row],[ManufacturerNumber]]),"",ComponentData[[#This Row],[ManufacturerNumber]])</f>
        <v>1ANNONNN1NN</v>
      </c>
    </row>
    <row r="3446" spans="1:7" ht="14.45" customHeight="1">
      <c r="A3446" s="66">
        <v>3445</v>
      </c>
      <c r="B3446" s="71" t="str">
        <f>IF(ISBLANK(ComponentData[[#This Row],[Description]]),"",ComponentData[[#This Row],[Description]])</f>
        <v>Electronic thermal overload relays</v>
      </c>
      <c r="C3446" s="71" t="str">
        <f>IF(ISBLANK(ComponentData[[#This Row],[TypeDesignations]]),"",ComponentData[[#This Row],[TypeDesignations]])</f>
        <v>E 16 DU 6,3</v>
      </c>
      <c r="D3446" s="71" t="str">
        <f>IF(ISBLANK(ComponentData[[#This Row],[Voltage]]),"",ComponentData[[#This Row],[Voltage]])</f>
        <v>1,9...6,3A</v>
      </c>
      <c r="E3446" s="71" t="str">
        <f>IF(ISBLANK(ComponentData[[#This Row],[Remark]]),"",ComponentData[[#This Row],[Remark]])</f>
        <v>1NO, 1NC</v>
      </c>
      <c r="F3446" s="71" t="str">
        <f>IF(ISBLANK(ComponentData[[#This Row],[Manufacturer]]),"",ComponentData[[#This Row],[Manufacturer]])</f>
        <v>ABB</v>
      </c>
      <c r="G3446" s="71" t="str">
        <f>IF(ISBLANK(ComponentData[[#This Row],[ManufacturerNumber]]),"",ComponentData[[#This Row],[ManufacturerNumber]])</f>
        <v>1SAX111401R0004</v>
      </c>
    </row>
    <row r="3447" spans="1:7" ht="14.45" customHeight="1">
      <c r="A3447" s="66">
        <v>3446</v>
      </c>
      <c r="B3447" s="71" t="str">
        <f>IF(ISBLANK(ComponentData[[#This Row],[Description]]),"",ComponentData[[#This Row],[Description]])</f>
        <v>Inverter</v>
      </c>
      <c r="C3447" s="71" t="str">
        <f>IF(ISBLANK(ComponentData[[#This Row],[TypeDesignations]]),"",ComponentData[[#This Row],[TypeDesignations]])</f>
        <v>INV40501SFP</v>
      </c>
      <c r="D3447" s="71" t="str">
        <f>IF(ISBLANK(ComponentData[[#This Row],[Voltage]]),"",ComponentData[[#This Row],[Voltage]])</f>
        <v>88-132VDC/230VAC, 60Hz</v>
      </c>
      <c r="E3447" s="71" t="str">
        <f>IF(ISBLANK(ComponentData[[#This Row],[Remark]]),"",ComponentData[[#This Row],[Remark]])</f>
        <v>4kVA, 3200W</v>
      </c>
      <c r="F3447" s="71" t="str">
        <f>IF(ISBLANK(ComponentData[[#This Row],[Manufacturer]]),"",ComponentData[[#This Row],[Manufacturer]])</f>
        <v>Power Innovation</v>
      </c>
      <c r="G3447" s="71" t="str">
        <f>IF(ISBLANK(ComponentData[[#This Row],[ManufacturerNumber]]),"",ComponentData[[#This Row],[ManufacturerNumber]])</f>
        <v>INV40501SFP</v>
      </c>
    </row>
    <row r="3448" spans="1:7" ht="14.45" customHeight="1">
      <c r="A3448" s="66">
        <v>3447</v>
      </c>
      <c r="B3448" s="71" t="str">
        <f>IF(ISBLANK(ComponentData[[#This Row],[Description]]),"",ComponentData[[#This Row],[Description]])</f>
        <v>Side view</v>
      </c>
      <c r="C3448" s="71" t="str">
        <f>IF(ISBLANK(ComponentData[[#This Row],[TypeDesignations]]),"",ComponentData[[#This Row],[TypeDesignations]])</f>
        <v>INV40X00SFP</v>
      </c>
      <c r="D3448" s="71" t="str">
        <f>IF(ISBLANK(ComponentData[[#This Row],[Voltage]]),"",ComponentData[[#This Row],[Voltage]])</f>
        <v/>
      </c>
      <c r="E3448" s="71" t="str">
        <f>IF(ISBLANK(ComponentData[[#This Row],[Remark]]),"",ComponentData[[#This Row],[Remark]])</f>
        <v/>
      </c>
      <c r="F3448" s="71" t="str">
        <f>IF(ISBLANK(ComponentData[[#This Row],[Manufacturer]]),"",ComponentData[[#This Row],[Manufacturer]])</f>
        <v>Power Innovation</v>
      </c>
      <c r="G3448" s="71" t="str">
        <f>IF(ISBLANK(ComponentData[[#This Row],[ManufacturerNumber]]),"",ComponentData[[#This Row],[ManufacturerNumber]])</f>
        <v/>
      </c>
    </row>
    <row r="3449" spans="1:7" ht="14.45" customHeight="1">
      <c r="A3449" s="66">
        <v>3448</v>
      </c>
      <c r="B3449" s="71" t="str">
        <f>IF(ISBLANK(ComponentData[[#This Row],[Description]]),"",ComponentData[[#This Row],[Description]])</f>
        <v>Rear view</v>
      </c>
      <c r="C3449" s="71" t="str">
        <f>IF(ISBLANK(ComponentData[[#This Row],[TypeDesignations]]),"",ComponentData[[#This Row],[TypeDesignations]])</f>
        <v>INV40X00SFP</v>
      </c>
      <c r="D3449" s="71" t="str">
        <f>IF(ISBLANK(ComponentData[[#This Row],[Voltage]]),"",ComponentData[[#This Row],[Voltage]])</f>
        <v>110VDC/230VAC, 60Hz</v>
      </c>
      <c r="E3449" s="71" t="str">
        <f>IF(ISBLANK(ComponentData[[#This Row],[Remark]]),"",ComponentData[[#This Row],[Remark]])</f>
        <v>4000VA</v>
      </c>
      <c r="F3449" s="71" t="str">
        <f>IF(ISBLANK(ComponentData[[#This Row],[Manufacturer]]),"",ComponentData[[#This Row],[Manufacturer]])</f>
        <v>Power Innovation</v>
      </c>
      <c r="G3449" s="71" t="str">
        <f>IF(ISBLANK(ComponentData[[#This Row],[ManufacturerNumber]]),"",ComponentData[[#This Row],[ManufacturerNumber]])</f>
        <v>INV40501SFP</v>
      </c>
    </row>
    <row r="3450" spans="1:7" ht="14.45" customHeight="1">
      <c r="A3450" s="66">
        <v>3449</v>
      </c>
      <c r="B3450" s="71" t="str">
        <f>IF(ISBLANK(ComponentData[[#This Row],[Description]]),"",ComponentData[[#This Row],[Description]])</f>
        <v>Positioning plate</v>
      </c>
      <c r="C3450" s="71" t="str">
        <f>IF(ISBLANK(ComponentData[[#This Row],[TypeDesignations]]),"",ComponentData[[#This Row],[TypeDesignations]])</f>
        <v>INV40X00SFP</v>
      </c>
      <c r="D3450" s="71" t="str">
        <f>IF(ISBLANK(ComponentData[[#This Row],[Voltage]]),"",ComponentData[[#This Row],[Voltage]])</f>
        <v>3U</v>
      </c>
      <c r="E3450" s="71" t="str">
        <f>IF(ISBLANK(ComponentData[[#This Row],[Remark]]),"",ComponentData[[#This Row],[Remark]])</f>
        <v/>
      </c>
      <c r="F3450" s="71" t="str">
        <f>IF(ISBLANK(ComponentData[[#This Row],[Manufacturer]]),"",ComponentData[[#This Row],[Manufacturer]])</f>
        <v/>
      </c>
      <c r="G3450" s="71" t="str">
        <f>IF(ISBLANK(ComponentData[[#This Row],[ManufacturerNumber]]),"",ComponentData[[#This Row],[ManufacturerNumber]])</f>
        <v/>
      </c>
    </row>
    <row r="3451" spans="1:7" ht="14.45" customHeight="1">
      <c r="A3451" s="66">
        <v>3450</v>
      </c>
      <c r="B3451" s="71" t="str">
        <f>IF(ISBLANK(ComponentData[[#This Row],[Description]]),"",ComponentData[[#This Row],[Description]])</f>
        <v>Double line</v>
      </c>
      <c r="C3451" s="71" t="str">
        <f>IF(ISBLANK(ComponentData[[#This Row],[TypeDesignations]]),"",ComponentData[[#This Row],[TypeDesignations]])</f>
        <v>Busbar Double</v>
      </c>
      <c r="D3451" s="71" t="str">
        <f>IF(ISBLANK(ComponentData[[#This Row],[Voltage]]),"",ComponentData[[#This Row],[Voltage]])</f>
        <v/>
      </c>
      <c r="E3451" s="71" t="str">
        <f>IF(ISBLANK(ComponentData[[#This Row],[Remark]]),"",ComponentData[[#This Row],[Remark]])</f>
        <v/>
      </c>
      <c r="F3451" s="71" t="str">
        <f>IF(ISBLANK(ComponentData[[#This Row],[Manufacturer]]),"",ComponentData[[#This Row],[Manufacturer]])</f>
        <v>ABB</v>
      </c>
      <c r="G3451" s="71" t="str">
        <f>IF(ISBLANK(ComponentData[[#This Row],[ManufacturerNumber]]),"",ComponentData[[#This Row],[ManufacturerNumber]])</f>
        <v/>
      </c>
    </row>
    <row r="3452" spans="1:7" ht="14.45" customHeight="1">
      <c r="A3452" s="66">
        <v>3451</v>
      </c>
      <c r="B3452" s="71" t="str">
        <f>IF(ISBLANK(ComponentData[[#This Row],[Description]]),"",ComponentData[[#This Row],[Description]])</f>
        <v>Push button actuator</v>
      </c>
      <c r="C3452" s="71" t="str">
        <f>IF(ISBLANK(ComponentData[[#This Row],[TypeDesignations]]),"",ComponentData[[#This Row],[TypeDesignations]])</f>
        <v>DX22 PRM TF OR</v>
      </c>
      <c r="D3452" s="71" t="str">
        <f>IF(ISBLANK(ComponentData[[#This Row],[Voltage]]),"",ComponentData[[#This Row],[Voltage]])</f>
        <v>Red</v>
      </c>
      <c r="E3452" s="71" t="str">
        <f>IF(ISBLANK(ComponentData[[#This Row],[Remark]]),"",ComponentData[[#This Row],[Remark]])</f>
        <v>Non illuminated</v>
      </c>
      <c r="F3452" s="71" t="str">
        <f>IF(ISBLANK(ComponentData[[#This Row],[Manufacturer]]),"",ComponentData[[#This Row],[Manufacturer]])</f>
        <v>DOMO</v>
      </c>
      <c r="G3452" s="71" t="str">
        <f>IF(ISBLANK(ComponentData[[#This Row],[ManufacturerNumber]]),"",ComponentData[[#This Row],[ManufacturerNumber]])</f>
        <v>DX22 PRM TF OR</v>
      </c>
    </row>
    <row r="3453" spans="1:7" ht="14.45" customHeight="1">
      <c r="A3453" s="66">
        <v>3452</v>
      </c>
      <c r="B3453" s="71" t="str">
        <f>IF(ISBLANK(ComponentData[[#This Row],[Description]]),"",ComponentData[[#This Row],[Description]])</f>
        <v>Analogue input module</v>
      </c>
      <c r="C3453" s="71" t="str">
        <f>IF(ISBLANK(ComponentData[[#This Row],[TypeDesignations]]),"",ComponentData[[#This Row],[TypeDesignations]])</f>
        <v>AN</v>
      </c>
      <c r="D3453" s="71" t="str">
        <f>IF(ISBLANK(ComponentData[[#This Row],[Voltage]]),"",ComponentData[[#This Row],[Voltage]])</f>
        <v>4 x 0-20mA</v>
      </c>
      <c r="E3453" s="71" t="str">
        <f>IF(ISBLANK(ComponentData[[#This Row],[Remark]]),"",ComponentData[[#This Row],[Remark]])</f>
        <v/>
      </c>
      <c r="F3453" s="71" t="str">
        <f>IF(ISBLANK(ComponentData[[#This Row],[Manufacturer]]),"",ComponentData[[#This Row],[Manufacturer]])</f>
        <v>Reihnhausen</v>
      </c>
      <c r="G3453" s="71" t="str">
        <f>IF(ISBLANK(ComponentData[[#This Row],[ManufacturerNumber]]),"",ComponentData[[#This Row],[ManufacturerNumber]])</f>
        <v>AN</v>
      </c>
    </row>
    <row r="3454" spans="1:7" ht="14.45" customHeight="1">
      <c r="A3454" s="66">
        <v>3453</v>
      </c>
      <c r="B3454" s="71" t="str">
        <f>IF(ISBLANK(ComponentData[[#This Row],[Description]]),"",ComponentData[[#This Row],[Description]])</f>
        <v>Multi function Transducer</v>
      </c>
      <c r="C3454" s="71" t="str">
        <f>IF(ISBLANK(ComponentData[[#This Row],[TypeDesignations]]),"",ComponentData[[#This Row],[TypeDesignations]])</f>
        <v>MT440</v>
      </c>
      <c r="D3454" s="71" t="str">
        <f>IF(ISBLANK(ComponentData[[#This Row],[Voltage]]),"",ComponentData[[#This Row],[Voltage]])</f>
        <v>IN: 62,5-500 V / 1-10 A; OUT: 0-10 mA</v>
      </c>
      <c r="E3454" s="71" t="str">
        <f>IF(ISBLANK(ComponentData[[#This Row],[Remark]]),"",ComponentData[[#This Row],[Remark]])</f>
        <v>100mm case</v>
      </c>
      <c r="F3454" s="71" t="str">
        <f>IF(ISBLANK(ComponentData[[#This Row],[Manufacturer]]),"",ComponentData[[#This Row],[Manufacturer]])</f>
        <v>Iskra</v>
      </c>
      <c r="G3454" s="71" t="str">
        <f>IF(ISBLANK(ComponentData[[#This Row],[ManufacturerNumber]]),"",ComponentData[[#This Row],[ManufacturerNumber]])</f>
        <v>MT440</v>
      </c>
    </row>
    <row r="3455" spans="1:7" ht="14.45" customHeight="1">
      <c r="A3455" s="66">
        <v>3454</v>
      </c>
      <c r="B3455" s="71" t="str">
        <f>IF(ISBLANK(ComponentData[[#This Row],[Description]]),"",ComponentData[[#This Row],[Description]])</f>
        <v>Miniature circuit breaker</v>
      </c>
      <c r="C3455" s="71" t="str">
        <f>IF(ISBLANK(ComponentData[[#This Row],[TypeDesignations]]),"",ComponentData[[#This Row],[TypeDesignations]])</f>
        <v>S 202 UP-K 6</v>
      </c>
      <c r="D3455" s="71" t="str">
        <f>IF(ISBLANK(ComponentData[[#This Row],[Voltage]]),"",ComponentData[[#This Row],[Voltage]])</f>
        <v>6A</v>
      </c>
      <c r="E3455" s="71" t="str">
        <f>IF(ISBLANK(ComponentData[[#This Row],[Remark]]),"",ComponentData[[#This Row],[Remark]])</f>
        <v>2 pole, 440VAC</v>
      </c>
      <c r="F3455" s="71" t="str">
        <f>IF(ISBLANK(ComponentData[[#This Row],[Manufacturer]]),"",ComponentData[[#This Row],[Manufacturer]])</f>
        <v>ABB</v>
      </c>
      <c r="G3455" s="71" t="str">
        <f>IF(ISBLANK(ComponentData[[#This Row],[ManufacturerNumber]]),"",ComponentData[[#This Row],[ManufacturerNumber]])</f>
        <v>2CDS272317R0377</v>
      </c>
    </row>
    <row r="3456" spans="1:7" ht="14.45" customHeight="1">
      <c r="A3456" s="66">
        <v>3455</v>
      </c>
      <c r="B3456" s="71" t="str">
        <f>IF(ISBLANK(ComponentData[[#This Row],[Description]]),"",ComponentData[[#This Row],[Description]])</f>
        <v>Cubicle external with cover plate</v>
      </c>
      <c r="C3456" s="71" t="str">
        <f>IF(ISBLANK(ComponentData[[#This Row],[TypeDesignations]]),"",ComponentData[[#This Row],[TypeDesignations]])</f>
        <v>2X(C)Y-fl 12x1.5mm²</v>
      </c>
      <c r="D3456" s="71" t="str">
        <f>IF(ISBLANK(ComponentData[[#This Row],[Voltage]]),"",ComponentData[[#This Row],[Voltage]])</f>
        <v/>
      </c>
      <c r="E3456" s="71" t="str">
        <f>IF(ISBLANK(ComponentData[[#This Row],[Remark]]),"",ComponentData[[#This Row],[Remark]])</f>
        <v>1...12</v>
      </c>
      <c r="F3456" s="71" t="str">
        <f>IF(ISBLANK(ComponentData[[#This Row],[Manufacturer]]),"",ComponentData[[#This Row],[Manufacturer]])</f>
        <v>ABB</v>
      </c>
      <c r="G3456" s="71" t="str">
        <f>IF(ISBLANK(ComponentData[[#This Row],[ManufacturerNumber]]),"",ComponentData[[#This Row],[ManufacturerNumber]])</f>
        <v>1HC0043250P0112</v>
      </c>
    </row>
    <row r="3457" spans="1:7" ht="14.45" customHeight="1">
      <c r="A3457" s="66">
        <v>3456</v>
      </c>
      <c r="B3457" s="71" t="str">
        <f>IF(ISBLANK(ComponentData[[#This Row],[Description]]),"",ComponentData[[#This Row],[Description]])</f>
        <v>Miniature circuit breaker</v>
      </c>
      <c r="C3457" s="71" t="str">
        <f>IF(ISBLANK(ComponentData[[#This Row],[TypeDesignations]]),"",ComponentData[[#This Row],[TypeDesignations]])</f>
        <v>RCD</v>
      </c>
      <c r="D3457" s="71" t="str">
        <f>IF(ISBLANK(ComponentData[[#This Row],[Voltage]]),"",ComponentData[[#This Row],[Voltage]])</f>
        <v>10A</v>
      </c>
      <c r="E3457" s="71" t="str">
        <f>IF(ISBLANK(ComponentData[[#This Row],[Remark]]),"",ComponentData[[#This Row],[Remark]])</f>
        <v>2 pole, 240VAC</v>
      </c>
      <c r="F3457" s="71" t="str">
        <f>IF(ISBLANK(ComponentData[[#This Row],[Manufacturer]]),"",ComponentData[[#This Row],[Manufacturer]])</f>
        <v>CLIPSAL</v>
      </c>
      <c r="G3457" s="71" t="str">
        <f>IF(ISBLANK(ComponentData[[#This Row],[ManufacturerNumber]]),"",ComponentData[[#This Row],[ManufacturerNumber]])</f>
        <v>4RCBM210A30</v>
      </c>
    </row>
    <row r="3458" spans="1:7" ht="14.45" customHeight="1">
      <c r="A3458" s="66">
        <v>3457</v>
      </c>
      <c r="B3458" s="71" t="str">
        <f>IF(ISBLANK(ComponentData[[#This Row],[Description]]),"",ComponentData[[#This Row],[Description]])</f>
        <v>Communication interface module</v>
      </c>
      <c r="C3458" s="71" t="str">
        <f>IF(ISBLANK(ComponentData[[#This Row],[TypeDesignations]]),"",ComponentData[[#This Row],[TypeDesignations]])</f>
        <v>COM0013</v>
      </c>
      <c r="D3458" s="71" t="str">
        <f>IF(ISBLANK(ComponentData[[#This Row],[Voltage]]),"",ComponentData[[#This Row],[Voltage]])</f>
        <v>RJ45, RS485, IRIG-B, ARC</v>
      </c>
      <c r="E3458" s="71" t="str">
        <f>IF(ISBLANK(ComponentData[[#This Row],[Remark]]),"",ComponentData[[#This Row],[Remark]])</f>
        <v/>
      </c>
      <c r="F3458" s="71" t="str">
        <f>IF(ISBLANK(ComponentData[[#This Row],[Manufacturer]]),"",ComponentData[[#This Row],[Manufacturer]])</f>
        <v>ABB</v>
      </c>
      <c r="G3458" s="71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6">
        <v>3458</v>
      </c>
      <c r="B3459" s="71" t="str">
        <f>IF(ISBLANK(ComponentData[[#This Row],[Description]]),"",ComponentData[[#This Row],[Description]])</f>
        <v>Numerical transformer protection IED</v>
      </c>
      <c r="C3459" s="71" t="str">
        <f>IF(ISBLANK(ComponentData[[#This Row],[TypeDesignations]]),"",ComponentData[[#This Row],[TypeDesignations]])</f>
        <v>RET670</v>
      </c>
      <c r="D3459" s="71" t="str">
        <f>IF(ISBLANK(ComponentData[[#This Row],[Voltage]]),"",ComponentData[[#This Row],[Voltage]])</f>
        <v>F00, VER. 2.0 CONFIGURED</v>
      </c>
      <c r="E3459" s="71" t="str">
        <f>IF(ISBLANK(ComponentData[[#This Row],[Remark]]),"",ComponentData[[#This Row],[Remark]])</f>
        <v/>
      </c>
      <c r="F3459" s="71" t="str">
        <f>IF(ISBLANK(ComponentData[[#This Row],[Manufacturer]]),"",ComponentData[[#This Row],[Manufacturer]])</f>
        <v>ABB</v>
      </c>
      <c r="G3459" s="71" t="str">
        <f>IF(ISBLANK(ComponentData[[#This Row],[ManufacturerNumber]]),"",ComponentData[[#This Row],[ManufacturerNumber]])</f>
        <v>To be defined</v>
      </c>
    </row>
    <row r="3460" spans="1:7" ht="14.45" customHeight="1">
      <c r="A3460" s="66">
        <v>3459</v>
      </c>
      <c r="B3460" s="71" t="str">
        <f>IF(ISBLANK(ComponentData[[#This Row],[Description]]),"",ComponentData[[#This Row],[Description]])</f>
        <v>Outlet</v>
      </c>
      <c r="C3460" s="71" t="str">
        <f>IF(ISBLANK(ComponentData[[#This Row],[TypeDesignations]]),"",ComponentData[[#This Row],[TypeDesignations]])</f>
        <v>SHUTD M45</v>
      </c>
      <c r="D3460" s="71" t="str">
        <f>IF(ISBLANK(ComponentData[[#This Row],[Voltage]]),"",ComponentData[[#This Row],[Voltage]])</f>
        <v>250VAC, 13A, GB</v>
      </c>
      <c r="E3460" s="71" t="str">
        <f>IF(ISBLANK(ComponentData[[#This Row],[Remark]]),"",ComponentData[[#This Row],[Remark]])</f>
        <v>2 pole and earth, vertical, GB</v>
      </c>
      <c r="F3460" s="71" t="str">
        <f>IF(ISBLANK(ComponentData[[#This Row],[Manufacturer]]),"",ComponentData[[#This Row],[Manufacturer]])</f>
        <v>Legrand</v>
      </c>
      <c r="G3460" s="71" t="str">
        <f>IF(ISBLANK(ComponentData[[#This Row],[ManufacturerNumber]]),"",ComponentData[[#This Row],[ManufacturerNumber]])</f>
        <v>077505</v>
      </c>
    </row>
    <row r="3461" spans="1:7" ht="14.45" customHeight="1">
      <c r="A3461" s="66">
        <v>3460</v>
      </c>
      <c r="B3461" s="71" t="str">
        <f>IF(ISBLANK(ComponentData[[#This Row],[Description]]),"",ComponentData[[#This Row],[Description]])</f>
        <v>Front view</v>
      </c>
      <c r="C3461" s="71" t="str">
        <f>IF(ISBLANK(ComponentData[[#This Row],[TypeDesignations]]),"",ComponentData[[#This Row],[TypeDesignations]])</f>
        <v>LANTIME M900</v>
      </c>
      <c r="D3461" s="71" t="str">
        <f>IF(ISBLANK(ComponentData[[#This Row],[Voltage]]),"",ComponentData[[#This Row],[Voltage]])</f>
        <v>90-264VAC/128-370VDC</v>
      </c>
      <c r="E3461" s="71" t="str">
        <f>IF(ISBLANK(ComponentData[[#This Row],[Remark]]),"",ComponentData[[#This Row],[Remark]])</f>
        <v>M900-2/GPS/2LNE/2SEK/BGT</v>
      </c>
      <c r="F3461" s="71" t="str">
        <f>IF(ISBLANK(ComponentData[[#This Row],[Manufacturer]]),"",ComponentData[[#This Row],[Manufacturer]])</f>
        <v>Meinberg</v>
      </c>
      <c r="G3461" s="71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6">
        <v>3461</v>
      </c>
      <c r="B3462" s="71" t="str">
        <f>IF(ISBLANK(ComponentData[[#This Row],[Description]]),"",ComponentData[[#This Row],[Description]])</f>
        <v>Plug, female</v>
      </c>
      <c r="C3462" s="71" t="str">
        <f>IF(ISBLANK(ComponentData[[#This Row],[TypeDesignations]]),"",ComponentData[[#This Row],[TypeDesignations]])</f>
        <v>IEC 320 1 pole</v>
      </c>
      <c r="D3462" s="71" t="str">
        <f>IF(ISBLANK(ComponentData[[#This Row],[Voltage]]),"",ComponentData[[#This Row],[Voltage]])</f>
        <v>1 pole</v>
      </c>
      <c r="E3462" s="71" t="str">
        <f>IF(ISBLANK(ComponentData[[#This Row],[Remark]]),"",ComponentData[[#This Row],[Remark]])</f>
        <v/>
      </c>
      <c r="F3462" s="71" t="str">
        <f>IF(ISBLANK(ComponentData[[#This Row],[Manufacturer]]),"",ComponentData[[#This Row],[Manufacturer]])</f>
        <v/>
      </c>
      <c r="G3462" s="71" t="str">
        <f>IF(ISBLANK(ComponentData[[#This Row],[ManufacturerNumber]]),"",ComponentData[[#This Row],[ManufacturerNumber]])</f>
        <v/>
      </c>
    </row>
    <row r="3463" spans="1:7" ht="14.45" customHeight="1">
      <c r="A3463" s="66">
        <v>3462</v>
      </c>
      <c r="B3463" s="71" t="str">
        <f>IF(ISBLANK(ComponentData[[#This Row],[Description]]),"",ComponentData[[#This Row],[Description]])</f>
        <v>Media converter</v>
      </c>
      <c r="C3463" s="71" t="str">
        <f>IF(ISBLANK(ComponentData[[#This Row],[TypeDesignations]]),"",ComponentData[[#This Row],[TypeDesignations]])</f>
        <v>RMC40</v>
      </c>
      <c r="D3463" s="71" t="str">
        <f>IF(ISBLANK(ComponentData[[#This Row],[Voltage]]),"",ComponentData[[#This Row],[Voltage]])</f>
        <v>88-300VDC/85-264VAC</v>
      </c>
      <c r="E3463" s="71" t="str">
        <f>IF(ISBLANK(ComponentData[[#This Row],[Remark]]),"",ComponentData[[#This Row],[Remark]])</f>
        <v>2xLAN interface, 1xFO port multimode ST</v>
      </c>
      <c r="F3463" s="71" t="str">
        <f>IF(ISBLANK(ComponentData[[#This Row],[Manufacturer]]),"",ComponentData[[#This Row],[Manufacturer]])</f>
        <v>Ruggedcom</v>
      </c>
      <c r="G3463" s="71" t="str">
        <f>IF(ISBLANK(ComponentData[[#This Row],[ManufacturerNumber]]),"",ComponentData[[#This Row],[ManufacturerNumber]])</f>
        <v>RMC40-HI-MT00</v>
      </c>
    </row>
    <row r="3464" spans="1:7" ht="14.45" customHeight="1">
      <c r="A3464" s="66">
        <v>3463</v>
      </c>
      <c r="B3464" s="71" t="str">
        <f>IF(ISBLANK(ComponentData[[#This Row],[Description]]),"",ComponentData[[#This Row],[Description]])</f>
        <v>Media converter</v>
      </c>
      <c r="C3464" s="71" t="str">
        <f>IF(ISBLANK(ComponentData[[#This Row],[TypeDesignations]]),"",ComponentData[[#This Row],[TypeDesignations]])</f>
        <v>RMC40</v>
      </c>
      <c r="D3464" s="71" t="str">
        <f>IF(ISBLANK(ComponentData[[#This Row],[Voltage]]),"",ComponentData[[#This Row],[Voltage]])</f>
        <v>88-300VDC/85-264VAC</v>
      </c>
      <c r="E3464" s="71" t="str">
        <f>IF(ISBLANK(ComponentData[[#This Row],[Remark]]),"",ComponentData[[#This Row],[Remark]])</f>
        <v>4xLAN interface</v>
      </c>
      <c r="F3464" s="71" t="str">
        <f>IF(ISBLANK(ComponentData[[#This Row],[Manufacturer]]),"",ComponentData[[#This Row],[Manufacturer]])</f>
        <v>Ruggedcom</v>
      </c>
      <c r="G3464" s="71" t="str">
        <f>IF(ISBLANK(ComponentData[[#This Row],[ManufacturerNumber]]),"",ComponentData[[#This Row],[ManufacturerNumber]])</f>
        <v>RMC40-HI-TXTX</v>
      </c>
    </row>
    <row r="3465" spans="1:7" ht="14.45" customHeight="1">
      <c r="A3465" s="66">
        <v>3464</v>
      </c>
      <c r="B3465" s="71" t="str">
        <f>IF(ISBLANK(ComponentData[[#This Row],[Description]]),"",ComponentData[[#This Row],[Description]])</f>
        <v>Disconnect terminal</v>
      </c>
      <c r="C3465" s="71" t="str">
        <f>IF(ISBLANK(ComponentData[[#This Row],[TypeDesignations]]),"",ComponentData[[#This Row],[TypeDesignations]])</f>
        <v>ST 2.5-Quattro-MT</v>
      </c>
      <c r="D3465" s="71" t="str">
        <f>IF(ISBLANK(ComponentData[[#This Row],[Voltage]]),"",ComponentData[[#This Row],[Voltage]])</f>
        <v>400V, 16A</v>
      </c>
      <c r="E3465" s="71" t="str">
        <f>IF(ISBLANK(ComponentData[[#This Row],[Remark]]),"",ComponentData[[#This Row],[Remark]])</f>
        <v>0.08-2.5mm², max 4 wires, grey</v>
      </c>
      <c r="F3465" s="71" t="str">
        <f>IF(ISBLANK(ComponentData[[#This Row],[Manufacturer]]),"",ComponentData[[#This Row],[Manufacturer]])</f>
        <v>Phoenix Contact</v>
      </c>
      <c r="G3465" s="71" t="str">
        <f>IF(ISBLANK(ComponentData[[#This Row],[ManufacturerNumber]]),"",ComponentData[[#This Row],[ManufacturerNumber]])</f>
        <v>3036576</v>
      </c>
    </row>
    <row r="3466" spans="1:7" ht="14.45" customHeight="1">
      <c r="A3466" s="66">
        <v>3465</v>
      </c>
      <c r="B3466" s="71" t="str">
        <f>IF(ISBLANK(ComponentData[[#This Row],[Description]]),"",ComponentData[[#This Row],[Description]])</f>
        <v>Feed-through terminal</v>
      </c>
      <c r="C3466" s="71" t="str">
        <f>IF(ISBLANK(ComponentData[[#This Row],[TypeDesignations]]),"",ComponentData[[#This Row],[TypeDesignations]])</f>
        <v>ST 35 BU</v>
      </c>
      <c r="D3466" s="71" t="str">
        <f>IF(ISBLANK(ComponentData[[#This Row],[Voltage]]),"",ComponentData[[#This Row],[Voltage]])</f>
        <v>800V, 125A</v>
      </c>
      <c r="E3466" s="71" t="str">
        <f>IF(ISBLANK(ComponentData[[#This Row],[Remark]]),"",ComponentData[[#This Row],[Remark]])</f>
        <v>2.5-35mm², max 2 wires, blue</v>
      </c>
      <c r="F3466" s="71" t="str">
        <f>IF(ISBLANK(ComponentData[[#This Row],[Manufacturer]]),"",ComponentData[[#This Row],[Manufacturer]])</f>
        <v>Phoenix Contact</v>
      </c>
      <c r="G3466" s="71" t="str">
        <f>IF(ISBLANK(ComponentData[[#This Row],[ManufacturerNumber]]),"",ComponentData[[#This Row],[ManufacturerNumber]])</f>
        <v>3036181</v>
      </c>
    </row>
    <row r="3467" spans="1:7" ht="14.45" customHeight="1">
      <c r="A3467" s="66">
        <v>3466</v>
      </c>
      <c r="B3467" s="71" t="str">
        <f>IF(ISBLANK(ComponentData[[#This Row],[Description]]),"",ComponentData[[#This Row],[Description]])</f>
        <v>Numerical busbar protection IED</v>
      </c>
      <c r="C3467" s="71" t="str">
        <f>IF(ISBLANK(ComponentData[[#This Row],[TypeDesignations]]),"",ComponentData[[#This Row],[TypeDesignations]])</f>
        <v>REB500 BU03 Classic</v>
      </c>
      <c r="D3467" s="71" t="str">
        <f>IF(ISBLANK(ComponentData[[#This Row],[Voltage]]),"",ComponentData[[#This Row],[Voltage]])</f>
        <v>4I, 5U red. PS</v>
      </c>
      <c r="E3467" s="71" t="str">
        <f>IF(ISBLANK(ComponentData[[#This Row],[Remark]]),"",ComponentData[[#This Row],[Remark]])</f>
        <v>RAL7036</v>
      </c>
      <c r="F3467" s="71" t="str">
        <f>IF(ISBLANK(ComponentData[[#This Row],[Manufacturer]]),"",ComponentData[[#This Row],[Manufacturer]])</f>
        <v>ABB</v>
      </c>
      <c r="G3467" s="71" t="str">
        <f>IF(ISBLANK(ComponentData[[#This Row],[ManufacturerNumber]]),"",ComponentData[[#This Row],[ManufacturerNumber]])</f>
        <v>1MRB150071M0001</v>
      </c>
    </row>
    <row r="3468" spans="1:7" ht="14.45" customHeight="1">
      <c r="A3468" s="66">
        <v>3467</v>
      </c>
      <c r="B3468" s="71" t="str">
        <f>IF(ISBLANK(ComponentData[[#This Row],[Description]]),"",ComponentData[[#This Row],[Description]])</f>
        <v>Ethernet switch</v>
      </c>
      <c r="C3468" s="71" t="str">
        <f>IF(ISBLANK(ComponentData[[#This Row],[TypeDesignations]]),"",ComponentData[[#This Row],[TypeDesignations]])</f>
        <v>RS910</v>
      </c>
      <c r="D3468" s="71" t="str">
        <f>IF(ISBLANK(ComponentData[[#This Row],[Voltage]]),"",ComponentData[[#This Row],[Voltage]])</f>
        <v>88-300VDC/85-264VAC</v>
      </c>
      <c r="E3468" s="71" t="str">
        <f>IF(ISBLANK(ComponentData[[#This Row],[Remark]]),"",ComponentData[[#This Row],[Remark]])</f>
        <v>2 serial interface, 3 LAN interface</v>
      </c>
      <c r="F3468" s="71" t="str">
        <f>IF(ISBLANK(ComponentData[[#This Row],[Manufacturer]]),"",ComponentData[[#This Row],[Manufacturer]])</f>
        <v>Ruggedcom</v>
      </c>
      <c r="G3468" s="71" t="str">
        <f>IF(ISBLANK(ComponentData[[#This Row],[ManufacturerNumber]]),"",ComponentData[[#This Row],[ManufacturerNumber]])</f>
        <v>RS910-HI-D-S3-TX01-XX</v>
      </c>
    </row>
    <row r="3469" spans="1:7" ht="14.45" customHeight="1">
      <c r="A3469" s="66">
        <v>3468</v>
      </c>
      <c r="B3469" s="71" t="str">
        <f>IF(ISBLANK(ComponentData[[#This Row],[Description]]),"",ComponentData[[#This Row],[Description]])</f>
        <v>Ethernet module</v>
      </c>
      <c r="C3469" s="71" t="str">
        <f>IF(ISBLANK(ComponentData[[#This Row],[TypeDesignations]]),"",ComponentData[[#This Row],[TypeDesignations]])</f>
        <v>S3</v>
      </c>
      <c r="D3469" s="71" t="str">
        <f>IF(ISBLANK(ComponentData[[#This Row],[Voltage]]),"",ComponentData[[#This Row],[Voltage]])</f>
        <v>100FX</v>
      </c>
      <c r="E3469" s="71" t="str">
        <f>IF(ISBLANK(ComponentData[[#This Row],[Remark]]),"",ComponentData[[#This Row],[Remark]])</f>
        <v>2x Fiber 850nm ST</v>
      </c>
      <c r="F3469" s="71" t="str">
        <f>IF(ISBLANK(ComponentData[[#This Row],[Manufacturer]]),"",ComponentData[[#This Row],[Manufacturer]])</f>
        <v>Ruggedcom</v>
      </c>
      <c r="G3469" s="71" t="str">
        <f>IF(ISBLANK(ComponentData[[#This Row],[ManufacturerNumber]]),"",ComponentData[[#This Row],[ManufacturerNumber]])</f>
        <v>S3</v>
      </c>
    </row>
    <row r="3470" spans="1:7" ht="14.45" customHeight="1">
      <c r="A3470" s="66">
        <v>3469</v>
      </c>
      <c r="B3470" s="71" t="str">
        <f>IF(ISBLANK(ComponentData[[#This Row],[Description]]),"",ComponentData[[#This Row],[Description]])</f>
        <v>Ethernet module</v>
      </c>
      <c r="C3470" s="71" t="str">
        <f>IF(ISBLANK(ComponentData[[#This Row],[TypeDesignations]]),"",ComponentData[[#This Row],[TypeDesignations]])</f>
        <v>S2</v>
      </c>
      <c r="D3470" s="71" t="str">
        <f>IF(ISBLANK(ComponentData[[#This Row],[Voltage]]),"",ComponentData[[#This Row],[Voltage]])</f>
        <v/>
      </c>
      <c r="E3470" s="71" t="str">
        <f>IF(ISBLANK(ComponentData[[#This Row],[Remark]]),"",ComponentData[[#This Row],[Remark]])</f>
        <v>2x RS232/422/485 RJ45</v>
      </c>
      <c r="F3470" s="71" t="str">
        <f>IF(ISBLANK(ComponentData[[#This Row],[Manufacturer]]),"",ComponentData[[#This Row],[Manufacturer]])</f>
        <v>Ruggedcom</v>
      </c>
      <c r="G3470" s="71" t="str">
        <f>IF(ISBLANK(ComponentData[[#This Row],[ManufacturerNumber]]),"",ComponentData[[#This Row],[ManufacturerNumber]])</f>
        <v/>
      </c>
    </row>
    <row r="3471" spans="1:7" ht="14.45" customHeight="1">
      <c r="A3471" s="66">
        <v>3470</v>
      </c>
      <c r="B3471" s="71" t="str">
        <f>IF(ISBLANK(ComponentData[[#This Row],[Description]]),"",ComponentData[[#This Row],[Description]])</f>
        <v>Ethernet module</v>
      </c>
      <c r="C3471" s="71" t="str">
        <f>IF(ISBLANK(ComponentData[[#This Row],[TypeDesignations]]),"",ComponentData[[#This Row],[TypeDesignations]])</f>
        <v>S1</v>
      </c>
      <c r="D3471" s="71" t="str">
        <f>IF(ISBLANK(ComponentData[[#This Row],[Voltage]]),"",ComponentData[[#This Row],[Voltage]])</f>
        <v/>
      </c>
      <c r="E3471" s="71" t="str">
        <f>IF(ISBLANK(ComponentData[[#This Row],[Remark]]),"",ComponentData[[#This Row],[Remark]])</f>
        <v>2x RS232/422/485 DB9</v>
      </c>
      <c r="F3471" s="71" t="str">
        <f>IF(ISBLANK(ComponentData[[#This Row],[Manufacturer]]),"",ComponentData[[#This Row],[Manufacturer]])</f>
        <v>Ruggedcom</v>
      </c>
      <c r="G3471" s="71" t="str">
        <f>IF(ISBLANK(ComponentData[[#This Row],[ManufacturerNumber]]),"",ComponentData[[#This Row],[ManufacturerNumber]])</f>
        <v/>
      </c>
    </row>
    <row r="3472" spans="1:7" ht="14.45" customHeight="1">
      <c r="A3472" s="66">
        <v>3471</v>
      </c>
      <c r="B3472" s="71" t="str">
        <f>IF(ISBLANK(ComponentData[[#This Row],[Description]]),"",ComponentData[[#This Row],[Description]])</f>
        <v>Ethernet module</v>
      </c>
      <c r="C3472" s="71" t="str">
        <f>IF(ISBLANK(ComponentData[[#This Row],[TypeDesignations]]),"",ComponentData[[#This Row],[TypeDesignations]])</f>
        <v>TX</v>
      </c>
      <c r="D3472" s="71" t="str">
        <f>IF(ISBLANK(ComponentData[[#This Row],[Voltage]]),"",ComponentData[[#This Row],[Voltage]])</f>
        <v>10/100BaseTX</v>
      </c>
      <c r="E3472" s="71" t="str">
        <f>IF(ISBLANK(ComponentData[[#This Row],[Remark]]),"",ComponentData[[#This Row],[Remark]])</f>
        <v>1xRJ45</v>
      </c>
      <c r="F3472" s="71" t="str">
        <f>IF(ISBLANK(ComponentData[[#This Row],[Manufacturer]]),"",ComponentData[[#This Row],[Manufacturer]])</f>
        <v>Ruggedcom</v>
      </c>
      <c r="G3472" s="71" t="str">
        <f>IF(ISBLANK(ComponentData[[#This Row],[ManufacturerNumber]]),"",ComponentData[[#This Row],[ManufacturerNumber]])</f>
        <v>TX</v>
      </c>
    </row>
    <row r="3473" spans="1:7" ht="14.45" customHeight="1">
      <c r="A3473" s="66">
        <v>3472</v>
      </c>
      <c r="B3473" s="71" t="str">
        <f>IF(ISBLANK(ComponentData[[#This Row],[Description]]),"",ComponentData[[#This Row],[Description]])</f>
        <v>Disconnect terminal</v>
      </c>
      <c r="C3473" s="71" t="str">
        <f>IF(ISBLANK(ComponentData[[#This Row],[TypeDesignations]]),"",ComponentData[[#This Row],[TypeDesignations]])</f>
        <v>ST 2.5-Quattro-MT</v>
      </c>
      <c r="D3473" s="71" t="str">
        <f>IF(ISBLANK(ComponentData[[#This Row],[Voltage]]),"",ComponentData[[#This Row],[Voltage]])</f>
        <v>400V, 16A</v>
      </c>
      <c r="E3473" s="71" t="str">
        <f>IF(ISBLANK(ComponentData[[#This Row],[Remark]]),"",ComponentData[[#This Row],[Remark]])</f>
        <v>0.08-2.5mm², max 4 wires, grey</v>
      </c>
      <c r="F3473" s="71" t="str">
        <f>IF(ISBLANK(ComponentData[[#This Row],[Manufacturer]]),"",ComponentData[[#This Row],[Manufacturer]])</f>
        <v>Phoenix Contact</v>
      </c>
      <c r="G3473" s="71" t="str">
        <f>IF(ISBLANK(ComponentData[[#This Row],[ManufacturerNumber]]),"",ComponentData[[#This Row],[ManufacturerNumber]])</f>
        <v>3036576</v>
      </c>
    </row>
    <row r="3474" spans="1:7" ht="14.45" customHeight="1">
      <c r="A3474" s="66">
        <v>3473</v>
      </c>
      <c r="B3474" s="71" t="str">
        <f>IF(ISBLANK(ComponentData[[#This Row],[Description]]),"",ComponentData[[#This Row],[Description]])</f>
        <v>Side view</v>
      </c>
      <c r="C3474" s="71" t="str">
        <f>IF(ISBLANK(ComponentData[[#This Row],[TypeDesignations]]),"",ComponentData[[#This Row],[TypeDesignations]])</f>
        <v>DVIMUX2-PS/2</v>
      </c>
      <c r="D3474" s="71" t="str">
        <f>IF(ISBLANK(ComponentData[[#This Row],[Voltage]]),"",ComponentData[[#This Row],[Voltage]])</f>
        <v>100-240VAC, 50-60Hz</v>
      </c>
      <c r="E3474" s="71" t="str">
        <f>IF(ISBLANK(ComponentData[[#This Row],[Remark]]),"",ComponentData[[#This Row],[Remark]])</f>
        <v>19" Rackmount</v>
      </c>
      <c r="F3474" s="71" t="str">
        <f>IF(ISBLANK(ComponentData[[#This Row],[Manufacturer]]),"",ComponentData[[#This Row],[Manufacturer]])</f>
        <v>Guntermann &amp; Drunck GmbH</v>
      </c>
      <c r="G3474" s="71" t="str">
        <f>IF(ISBLANK(ComponentData[[#This Row],[ManufacturerNumber]]),"",ComponentData[[#This Row],[ManufacturerNumber]])</f>
        <v>DVIMUX2-PS/2-RM</v>
      </c>
    </row>
    <row r="3475" spans="1:7" ht="14.45" customHeight="1">
      <c r="A3475" s="66">
        <v>3474</v>
      </c>
      <c r="B3475" s="71" t="str">
        <f>IF(ISBLANK(ComponentData[[#This Row],[Description]]),"",ComponentData[[#This Row],[Description]])</f>
        <v>Side view</v>
      </c>
      <c r="C3475" s="71" t="str">
        <f>IF(ISBLANK(ComponentData[[#This Row],[TypeDesignations]]),"",ComponentData[[#This Row],[TypeDesignations]])</f>
        <v>Keyboard drawer 2U</v>
      </c>
      <c r="D3475" s="71" t="str">
        <f>IF(ISBLANK(ComponentData[[#This Row],[Voltage]]),"",ComponentData[[#This Row],[Voltage]])</f>
        <v>RAL7035</v>
      </c>
      <c r="E3475" s="71" t="str">
        <f>IF(ISBLANK(ComponentData[[#This Row],[Remark]]),"",ComponentData[[#This Row],[Remark]])</f>
        <v>static inst. 400mm</v>
      </c>
      <c r="F3475" s="71" t="str">
        <f>IF(ISBLANK(ComponentData[[#This Row],[Manufacturer]]),"",ComponentData[[#This Row],[Manufacturer]])</f>
        <v>Rittal</v>
      </c>
      <c r="G3475" s="71" t="str">
        <f>IF(ISBLANK(ComponentData[[#This Row],[ManufacturerNumber]]),"",ComponentData[[#This Row],[ManufacturerNumber]])</f>
        <v>DK 7281.035</v>
      </c>
    </row>
    <row r="3476" spans="1:7" ht="14.45" customHeight="1">
      <c r="A3476" s="66">
        <v>3475</v>
      </c>
      <c r="B3476" s="71" t="str">
        <f>IF(ISBLANK(ComponentData[[#This Row],[Description]]),"",ComponentData[[#This Row],[Description]])</f>
        <v>Side view</v>
      </c>
      <c r="C3476" s="71" t="str">
        <f>IF(ISBLANK(ComponentData[[#This Row],[TypeDesignations]]),"",ComponentData[[#This Row],[TypeDesignations]])</f>
        <v>Component shelf 2U</v>
      </c>
      <c r="D3476" s="71" t="str">
        <f>IF(ISBLANK(ComponentData[[#This Row],[Voltage]]),"",ComponentData[[#This Row],[Voltage]])</f>
        <v>RAL7035</v>
      </c>
      <c r="E3476" s="71" t="str">
        <f>IF(ISBLANK(ComponentData[[#This Row],[Remark]]),"",ComponentData[[#This Row],[Remark]])</f>
        <v>static inst. 400mm</v>
      </c>
      <c r="F3476" s="71" t="str">
        <f>IF(ISBLANK(ComponentData[[#This Row],[Manufacturer]]),"",ComponentData[[#This Row],[Manufacturer]])</f>
        <v>Rittal</v>
      </c>
      <c r="G3476" s="71" t="str">
        <f>IF(ISBLANK(ComponentData[[#This Row],[ManufacturerNumber]]),"",ComponentData[[#This Row],[ManufacturerNumber]])</f>
        <v>DK 7119.400</v>
      </c>
    </row>
    <row r="3477" spans="1:7" ht="14.45" customHeight="1">
      <c r="A3477" s="66">
        <v>3476</v>
      </c>
      <c r="B3477" s="71" t="str">
        <f>IF(ISBLANK(ComponentData[[#This Row],[Description]]),"",ComponentData[[#This Row],[Description]])</f>
        <v>Voltage relay</v>
      </c>
      <c r="C3477" s="71" t="str">
        <f>IF(ISBLANK(ComponentData[[#This Row],[TypeDesignations]]),"",ComponentData[[#This Row],[TypeDesignations]])</f>
        <v>EUW 4</v>
      </c>
      <c r="D3477" s="71" t="str">
        <f>IF(ISBLANK(ComponentData[[#This Row],[Voltage]]),"",ComponentData[[#This Row],[Voltage]])</f>
        <v>3x270...420V, 50/60Hz</v>
      </c>
      <c r="E3477" s="71" t="str">
        <f>IF(ISBLANK(ComponentData[[#This Row],[Remark]]),"",ComponentData[[#This Row],[Remark]])</f>
        <v>24VAC/DC or 250VAC 4A</v>
      </c>
      <c r="F3477" s="71" t="str">
        <f>IF(ISBLANK(ComponentData[[#This Row],[Manufacturer]]),"",ComponentData[[#This Row],[Manufacturer]])</f>
        <v>EES</v>
      </c>
      <c r="G3477" s="71" t="str">
        <f>IF(ISBLANK(ComponentData[[#This Row],[ManufacturerNumber]]),"",ComponentData[[#This Row],[ManufacturerNumber]])</f>
        <v>11EUW4000U</v>
      </c>
    </row>
    <row r="3478" spans="1:7" ht="14.45" customHeight="1">
      <c r="A3478" s="66">
        <v>3477</v>
      </c>
      <c r="B3478" s="71" t="str">
        <f>IF(ISBLANK(ComponentData[[#This Row],[Description]]),"",ComponentData[[#This Row],[Description]])</f>
        <v>Contactor</v>
      </c>
      <c r="C3478" s="71" t="str">
        <f>IF(ISBLANK(ComponentData[[#This Row],[TypeDesignations]]),"",ComponentData[[#This Row],[TypeDesignations]])</f>
        <v>Serie 55</v>
      </c>
      <c r="D3478" s="71" t="str">
        <f>IF(ISBLANK(ComponentData[[#This Row],[Voltage]]),"",ComponentData[[#This Row],[Voltage]])</f>
        <v>24VDC</v>
      </c>
      <c r="E3478" s="71" t="str">
        <f>IF(ISBLANK(ComponentData[[#This Row],[Remark]]),"",ComponentData[[#This Row],[Remark]])</f>
        <v>3CO, lockable test button</v>
      </c>
      <c r="F3478" s="71" t="str">
        <f>IF(ISBLANK(ComponentData[[#This Row],[Manufacturer]]),"",ComponentData[[#This Row],[Manufacturer]])</f>
        <v>Finder AG</v>
      </c>
      <c r="G3478" s="71" t="str">
        <f>IF(ISBLANK(ComponentData[[#This Row],[ManufacturerNumber]]),"",ComponentData[[#This Row],[ManufacturerNumber]])</f>
        <v>55.33.9.024.00.10</v>
      </c>
    </row>
    <row r="3479" spans="1:7" ht="14.45" customHeight="1">
      <c r="A3479" s="66">
        <v>3478</v>
      </c>
      <c r="B3479" s="71" t="str">
        <f>IF(ISBLANK(ComponentData[[#This Row],[Description]]),"",ComponentData[[#This Row],[Description]])</f>
        <v>Contactor</v>
      </c>
      <c r="C3479" s="71" t="str">
        <f>IF(ISBLANK(ComponentData[[#This Row],[TypeDesignations]]),"",ComponentData[[#This Row],[TypeDesignations]])</f>
        <v>Serie 55</v>
      </c>
      <c r="D3479" s="71" t="str">
        <f>IF(ISBLANK(ComponentData[[#This Row],[Voltage]]),"",ComponentData[[#This Row],[Voltage]])</f>
        <v>48VDC</v>
      </c>
      <c r="E3479" s="71" t="str">
        <f>IF(ISBLANK(ComponentData[[#This Row],[Remark]]),"",ComponentData[[#This Row],[Remark]])</f>
        <v>3CO, lockable test button</v>
      </c>
      <c r="F3479" s="71" t="str">
        <f>IF(ISBLANK(ComponentData[[#This Row],[Manufacturer]]),"",ComponentData[[#This Row],[Manufacturer]])</f>
        <v>Finder AG</v>
      </c>
      <c r="G3479" s="71" t="str">
        <f>IF(ISBLANK(ComponentData[[#This Row],[ManufacturerNumber]]),"",ComponentData[[#This Row],[ManufacturerNumber]])</f>
        <v>55.33.9.048.00.10</v>
      </c>
    </row>
    <row r="3480" spans="1:7" ht="14.45" customHeight="1">
      <c r="A3480" s="66">
        <v>3479</v>
      </c>
      <c r="B3480" s="71" t="str">
        <f>IF(ISBLANK(ComponentData[[#This Row],[Description]]),"",ComponentData[[#This Row],[Description]])</f>
        <v>Contactor</v>
      </c>
      <c r="C3480" s="71" t="str">
        <f>IF(ISBLANK(ComponentData[[#This Row],[TypeDesignations]]),"",ComponentData[[#This Row],[TypeDesignations]])</f>
        <v>Serie 55</v>
      </c>
      <c r="D3480" s="71" t="str">
        <f>IF(ISBLANK(ComponentData[[#This Row],[Voltage]]),"",ComponentData[[#This Row],[Voltage]])</f>
        <v>60VDC</v>
      </c>
      <c r="E3480" s="71" t="str">
        <f>IF(ISBLANK(ComponentData[[#This Row],[Remark]]),"",ComponentData[[#This Row],[Remark]])</f>
        <v>3CO, lockable test button</v>
      </c>
      <c r="F3480" s="71" t="str">
        <f>IF(ISBLANK(ComponentData[[#This Row],[Manufacturer]]),"",ComponentData[[#This Row],[Manufacturer]])</f>
        <v>Finder AG</v>
      </c>
      <c r="G3480" s="71" t="str">
        <f>IF(ISBLANK(ComponentData[[#This Row],[ManufacturerNumber]]),"",ComponentData[[#This Row],[ManufacturerNumber]])</f>
        <v>55.33.9.060.00.10</v>
      </c>
    </row>
    <row r="3481" spans="1:7" ht="14.45" customHeight="1">
      <c r="A3481" s="66">
        <v>3480</v>
      </c>
      <c r="B3481" s="71" t="str">
        <f>IF(ISBLANK(ComponentData[[#This Row],[Description]]),"",ComponentData[[#This Row],[Description]])</f>
        <v>Contactor</v>
      </c>
      <c r="C3481" s="71" t="str">
        <f>IF(ISBLANK(ComponentData[[#This Row],[TypeDesignations]]),"",ComponentData[[#This Row],[TypeDesignations]])</f>
        <v>Serie 55</v>
      </c>
      <c r="D3481" s="71" t="str">
        <f>IF(ISBLANK(ComponentData[[#This Row],[Voltage]]),"",ComponentData[[#This Row],[Voltage]])</f>
        <v>110VDC</v>
      </c>
      <c r="E3481" s="71" t="str">
        <f>IF(ISBLANK(ComponentData[[#This Row],[Remark]]),"",ComponentData[[#This Row],[Remark]])</f>
        <v>3CO, lockable test button</v>
      </c>
      <c r="F3481" s="71" t="str">
        <f>IF(ISBLANK(ComponentData[[#This Row],[Manufacturer]]),"",ComponentData[[#This Row],[Manufacturer]])</f>
        <v>Finder AG</v>
      </c>
      <c r="G3481" s="71" t="str">
        <f>IF(ISBLANK(ComponentData[[#This Row],[ManufacturerNumber]]),"",ComponentData[[#This Row],[ManufacturerNumber]])</f>
        <v>55.33.9.110.00.10</v>
      </c>
    </row>
    <row r="3482" spans="1:7" ht="14.45" customHeight="1">
      <c r="A3482" s="66">
        <v>3481</v>
      </c>
      <c r="B3482" s="71" t="str">
        <f>IF(ISBLANK(ComponentData[[#This Row],[Description]]),"",ComponentData[[#This Row],[Description]])</f>
        <v>Contactor</v>
      </c>
      <c r="C3482" s="71" t="str">
        <f>IF(ISBLANK(ComponentData[[#This Row],[TypeDesignations]]),"",ComponentData[[#This Row],[TypeDesignations]])</f>
        <v>Serie 55</v>
      </c>
      <c r="D3482" s="71" t="str">
        <f>IF(ISBLANK(ComponentData[[#This Row],[Voltage]]),"",ComponentData[[#This Row],[Voltage]])</f>
        <v>125VDC</v>
      </c>
      <c r="E3482" s="71" t="str">
        <f>IF(ISBLANK(ComponentData[[#This Row],[Remark]]),"",ComponentData[[#This Row],[Remark]])</f>
        <v>3CO, lockable test button</v>
      </c>
      <c r="F3482" s="71" t="str">
        <f>IF(ISBLANK(ComponentData[[#This Row],[Manufacturer]]),"",ComponentData[[#This Row],[Manufacturer]])</f>
        <v>Finder AG</v>
      </c>
      <c r="G3482" s="71" t="str">
        <f>IF(ISBLANK(ComponentData[[#This Row],[ManufacturerNumber]]),"",ComponentData[[#This Row],[ManufacturerNumber]])</f>
        <v>55.33.9.125.00.10</v>
      </c>
    </row>
    <row r="3483" spans="1:7" ht="14.45" customHeight="1">
      <c r="A3483" s="66">
        <v>3482</v>
      </c>
      <c r="B3483" s="71" t="str">
        <f>IF(ISBLANK(ComponentData[[#This Row],[Description]]),"",ComponentData[[#This Row],[Description]])</f>
        <v>Contactor</v>
      </c>
      <c r="C3483" s="71" t="str">
        <f>IF(ISBLANK(ComponentData[[#This Row],[TypeDesignations]]),"",ComponentData[[#This Row],[TypeDesignations]])</f>
        <v>Serie 55</v>
      </c>
      <c r="D3483" s="71" t="str">
        <f>IF(ISBLANK(ComponentData[[#This Row],[Voltage]]),"",ComponentData[[#This Row],[Voltage]])</f>
        <v>220VDC</v>
      </c>
      <c r="E3483" s="71" t="str">
        <f>IF(ISBLANK(ComponentData[[#This Row],[Remark]]),"",ComponentData[[#This Row],[Remark]])</f>
        <v>3CO, lockable test button</v>
      </c>
      <c r="F3483" s="71" t="str">
        <f>IF(ISBLANK(ComponentData[[#This Row],[Manufacturer]]),"",ComponentData[[#This Row],[Manufacturer]])</f>
        <v>Finder AG</v>
      </c>
      <c r="G3483" s="71" t="str">
        <f>IF(ISBLANK(ComponentData[[#This Row],[ManufacturerNumber]]),"",ComponentData[[#This Row],[ManufacturerNumber]])</f>
        <v>55.33.9.220.00.10</v>
      </c>
    </row>
    <row r="3484" spans="1:7" ht="14.45" customHeight="1">
      <c r="A3484" s="66">
        <v>3483</v>
      </c>
      <c r="B3484" s="71" t="str">
        <f>IF(ISBLANK(ComponentData[[#This Row],[Description]]),"",ComponentData[[#This Row],[Description]])</f>
        <v>Contactor</v>
      </c>
      <c r="C3484" s="71" t="str">
        <f>IF(ISBLANK(ComponentData[[#This Row],[TypeDesignations]]),"",ComponentData[[#This Row],[TypeDesignations]])</f>
        <v>Serie 55</v>
      </c>
      <c r="D3484" s="71" t="str">
        <f>IF(ISBLANK(ComponentData[[#This Row],[Voltage]]),"",ComponentData[[#This Row],[Voltage]])</f>
        <v>60VAC</v>
      </c>
      <c r="E3484" s="71" t="str">
        <f>IF(ISBLANK(ComponentData[[#This Row],[Remark]]),"",ComponentData[[#This Row],[Remark]])</f>
        <v>3CO, lockable test button</v>
      </c>
      <c r="F3484" s="71" t="str">
        <f>IF(ISBLANK(ComponentData[[#This Row],[Manufacturer]]),"",ComponentData[[#This Row],[Manufacturer]])</f>
        <v>Finder AG</v>
      </c>
      <c r="G3484" s="71" t="str">
        <f>IF(ISBLANK(ComponentData[[#This Row],[ManufacturerNumber]]),"",ComponentData[[#This Row],[ManufacturerNumber]])</f>
        <v>55.33.8.060.00.10</v>
      </c>
    </row>
    <row r="3485" spans="1:7" ht="14.45" customHeight="1">
      <c r="A3485" s="66">
        <v>3484</v>
      </c>
      <c r="B3485" s="71" t="str">
        <f>IF(ISBLANK(ComponentData[[#This Row],[Description]]),"",ComponentData[[#This Row],[Description]])</f>
        <v>Contactor</v>
      </c>
      <c r="C3485" s="71" t="str">
        <f>IF(ISBLANK(ComponentData[[#This Row],[TypeDesignations]]),"",ComponentData[[#This Row],[TypeDesignations]])</f>
        <v>Serie 55</v>
      </c>
      <c r="D3485" s="71" t="str">
        <f>IF(ISBLANK(ComponentData[[#This Row],[Voltage]]),"",ComponentData[[#This Row],[Voltage]])</f>
        <v>110VAC</v>
      </c>
      <c r="E3485" s="71" t="str">
        <f>IF(ISBLANK(ComponentData[[#This Row],[Remark]]),"",ComponentData[[#This Row],[Remark]])</f>
        <v>3CO, lockable test button</v>
      </c>
      <c r="F3485" s="71" t="str">
        <f>IF(ISBLANK(ComponentData[[#This Row],[Manufacturer]]),"",ComponentData[[#This Row],[Manufacturer]])</f>
        <v>Finder AG</v>
      </c>
      <c r="G3485" s="71" t="str">
        <f>IF(ISBLANK(ComponentData[[#This Row],[ManufacturerNumber]]),"",ComponentData[[#This Row],[ManufacturerNumber]])</f>
        <v>55.33.8.110.00.10</v>
      </c>
    </row>
    <row r="3486" spans="1:7" ht="14.45" customHeight="1">
      <c r="A3486" s="66">
        <v>3485</v>
      </c>
      <c r="B3486" s="71" t="str">
        <f>IF(ISBLANK(ComponentData[[#This Row],[Description]]),"",ComponentData[[#This Row],[Description]])</f>
        <v>Contactor</v>
      </c>
      <c r="C3486" s="71" t="str">
        <f>IF(ISBLANK(ComponentData[[#This Row],[TypeDesignations]]),"",ComponentData[[#This Row],[TypeDesignations]])</f>
        <v>Serie 55</v>
      </c>
      <c r="D3486" s="71" t="str">
        <f>IF(ISBLANK(ComponentData[[#This Row],[Voltage]]),"",ComponentData[[#This Row],[Voltage]])</f>
        <v>230VAC</v>
      </c>
      <c r="E3486" s="71" t="str">
        <f>IF(ISBLANK(ComponentData[[#This Row],[Remark]]),"",ComponentData[[#This Row],[Remark]])</f>
        <v>3CO, lockable test button</v>
      </c>
      <c r="F3486" s="71" t="str">
        <f>IF(ISBLANK(ComponentData[[#This Row],[Manufacturer]]),"",ComponentData[[#This Row],[Manufacturer]])</f>
        <v>Finder AG</v>
      </c>
      <c r="G3486" s="71" t="str">
        <f>IF(ISBLANK(ComponentData[[#This Row],[ManufacturerNumber]]),"",ComponentData[[#This Row],[ManufacturerNumber]])</f>
        <v>55.33.8.230.00.10</v>
      </c>
    </row>
    <row r="3487" spans="1:7" ht="14.45" customHeight="1">
      <c r="A3487" s="66">
        <v>3486</v>
      </c>
      <c r="B3487" s="71" t="str">
        <f>IF(ISBLANK(ComponentData[[#This Row],[Description]]),"",ComponentData[[#This Row],[Description]])</f>
        <v>Cable clamp rail</v>
      </c>
      <c r="C3487" s="71" t="str">
        <f>IF(ISBLANK(ComponentData[[#This Row],[TypeDesignations]]),"",ComponentData[[#This Row],[TypeDesignations]])</f>
        <v>C-profile</v>
      </c>
      <c r="D3487" s="71" t="str">
        <f>IF(ISBLANK(ComponentData[[#This Row],[Voltage]]),"",ComponentData[[#This Row],[Voltage]])</f>
        <v>800mm</v>
      </c>
      <c r="E3487" s="71" t="str">
        <f>IF(ISBLANK(ComponentData[[#This Row],[Remark]]),"",ComponentData[[#This Row],[Remark]])</f>
        <v>rail only</v>
      </c>
      <c r="F3487" s="71" t="str">
        <f>IF(ISBLANK(ComponentData[[#This Row],[Manufacturer]]),"",ComponentData[[#This Row],[Manufacturer]])</f>
        <v>Rittal</v>
      </c>
      <c r="G3487" s="71" t="str">
        <f>IF(ISBLANK(ComponentData[[#This Row],[ManufacturerNumber]]),"",ComponentData[[#This Row],[ManufacturerNumber]])</f>
        <v>PS 4945.000</v>
      </c>
    </row>
    <row r="3488" spans="1:7" ht="14.45" customHeight="1">
      <c r="A3488" s="66">
        <v>3487</v>
      </c>
      <c r="B3488" s="71" t="str">
        <f>IF(ISBLANK(ComponentData[[#This Row],[Description]]),"",ComponentData[[#This Row],[Description]])</f>
        <v>Plinth, side</v>
      </c>
      <c r="C3488" s="71" t="str">
        <f>IF(ISBLANK(ComponentData[[#This Row],[TypeDesignations]]),"",ComponentData[[#This Row],[TypeDesignations]])</f>
        <v>Plinth 100mm x  800mm</v>
      </c>
      <c r="D3488" s="71" t="str">
        <f>IF(ISBLANK(ComponentData[[#This Row],[Voltage]]),"",ComponentData[[#This Row],[Voltage]])</f>
        <v>W: 800mm</v>
      </c>
      <c r="E3488" s="71" t="str">
        <f>IF(ISBLANK(ComponentData[[#This Row],[Remark]]),"",ComponentData[[#This Row],[Remark]])</f>
        <v>RAL 7035</v>
      </c>
      <c r="F3488" s="71" t="str">
        <f>IF(ISBLANK(ComponentData[[#This Row],[Manufacturer]]),"",ComponentData[[#This Row],[Manufacturer]])</f>
        <v>Rittal</v>
      </c>
      <c r="G3488" s="71" t="str">
        <f>IF(ISBLANK(ComponentData[[#This Row],[ManufacturerNumber]]),"",ComponentData[[#This Row],[ManufacturerNumber]])</f>
        <v>TS 8601.085</v>
      </c>
    </row>
    <row r="3489" spans="1:7" ht="14.45" customHeight="1">
      <c r="A3489" s="66">
        <v>3488</v>
      </c>
      <c r="B3489" s="71" t="str">
        <f>IF(ISBLANK(ComponentData[[#This Row],[Description]]),"",ComponentData[[#This Row],[Description]])</f>
        <v>Generic cable coloured</v>
      </c>
      <c r="C3489" s="71" t="str">
        <f>IF(ISBLANK(ComponentData[[#This Row],[TypeDesignations]]),"",ComponentData[[#This Row],[TypeDesignations]])</f>
        <v>4x16mm²</v>
      </c>
      <c r="D3489" s="71" t="str">
        <f>IF(ISBLANK(ComponentData[[#This Row],[Voltage]]),"",ComponentData[[#This Row],[Voltage]])</f>
        <v/>
      </c>
      <c r="E3489" s="71" t="str">
        <f>IF(ISBLANK(ComponentData[[#This Row],[Remark]]),"",ComponentData[[#This Row],[Remark]])</f>
        <v>&amp;#231783;, &amp;#231782;, &amp;#231788;, &amp;#231796;</v>
      </c>
      <c r="F3489" s="71" t="str">
        <f>IF(ISBLANK(ComponentData[[#This Row],[Manufacturer]]),"",ComponentData[[#This Row],[Manufacturer]])</f>
        <v/>
      </c>
      <c r="G3489" s="71" t="str">
        <f>IF(ISBLANK(ComponentData[[#This Row],[ManufacturerNumber]]),"",ComponentData[[#This Row],[ManufacturerNumber]])</f>
        <v/>
      </c>
    </row>
    <row r="3490" spans="1:7" ht="14.45" customHeight="1">
      <c r="A3490" s="66">
        <v>3489</v>
      </c>
      <c r="B3490" s="71" t="str">
        <f>IF(ISBLANK(ComponentData[[#This Row],[Description]]),"",ComponentData[[#This Row],[Description]])</f>
        <v>Cubicle external power cable</v>
      </c>
      <c r="C3490" s="71" t="str">
        <f>IF(ISBLANK(ComponentData[[#This Row],[TypeDesignations]]),"",ComponentData[[#This Row],[TypeDesignations]])</f>
        <v>NYBY-O 2x25mm²</v>
      </c>
      <c r="D3490" s="71" t="str">
        <f>IF(ISBLANK(ComponentData[[#This Row],[Voltage]]),"",ComponentData[[#This Row],[Voltage]])</f>
        <v>Uo/U: 600/1000V</v>
      </c>
      <c r="E3490" s="71" t="str">
        <f>IF(ISBLANK(ComponentData[[#This Row],[Remark]]),"",ComponentData[[#This Row],[Remark]])</f>
        <v>1...2</v>
      </c>
      <c r="F3490" s="71" t="str">
        <f>IF(ISBLANK(ComponentData[[#This Row],[Manufacturer]]),"",ComponentData[[#This Row],[Manufacturer]])</f>
        <v>TELE-FONIKA Kable</v>
      </c>
      <c r="G3490" s="71" t="str">
        <f>IF(ISBLANK(ComponentData[[#This Row],[ManufacturerNumber]]),"",ComponentData[[#This Row],[ManufacturerNumber]])</f>
        <v/>
      </c>
    </row>
    <row r="3491" spans="1:7" ht="14.45" customHeight="1">
      <c r="A3491" s="66">
        <v>3490</v>
      </c>
      <c r="B3491" s="71" t="str">
        <f>IF(ISBLANK(ComponentData[[#This Row],[Description]]),"",ComponentData[[#This Row],[Description]])</f>
        <v>Distance protection relay IED</v>
      </c>
      <c r="C3491" s="71" t="str">
        <f>IF(ISBLANK(ComponentData[[#This Row],[TypeDesignations]]),"",ComponentData[[#This Row],[TypeDesignations]])</f>
        <v>Micom P44T</v>
      </c>
      <c r="D3491" s="71" t="str">
        <f>IF(ISBLANK(ComponentData[[#This Row],[Voltage]]),"",ComponentData[[#This Row],[Voltage]])</f>
        <v>48-125VDC/40-100VAC, 50-60Hz</v>
      </c>
      <c r="E3491" s="71" t="str">
        <f>IF(ISBLANK(ComponentData[[#This Row],[Remark]]),"",ComponentData[[#This Row],[Remark]])</f>
        <v>No fibre interface</v>
      </c>
      <c r="F3491" s="71" t="str">
        <f>IF(ISBLANK(ComponentData[[#This Row],[Manufacturer]]),"",ComponentData[[#This Row],[Manufacturer]])</f>
        <v>Alstom</v>
      </c>
      <c r="G3491" s="71" t="str">
        <f>IF(ISBLANK(ComponentData[[#This Row],[ManufacturerNumber]]),"",ComponentData[[#This Row],[ManufacturerNumber]])</f>
        <v>P44T81NB7M0020M</v>
      </c>
    </row>
    <row r="3492" spans="1:7" ht="14.45" customHeight="1">
      <c r="A3492" s="66">
        <v>3491</v>
      </c>
      <c r="B3492" s="71" t="str">
        <f>IF(ISBLANK(ComponentData[[#This Row],[Description]]),"",ComponentData[[#This Row],[Description]])</f>
        <v>Auxiliary relay</v>
      </c>
      <c r="C3492" s="71" t="str">
        <f>IF(ISBLANK(ComponentData[[#This Row],[TypeDesignations]]),"",ComponentData[[#This Row],[TypeDesignations]])</f>
        <v>REL-PR3-125DC/3X21</v>
      </c>
      <c r="D3492" s="71" t="str">
        <f>IF(ISBLANK(ComponentData[[#This Row],[Voltage]]),"",ComponentData[[#This Row],[Voltage]])</f>
        <v>Coil side: 125DC</v>
      </c>
      <c r="E3492" s="71" t="str">
        <f>IF(ISBLANK(ComponentData[[#This Row],[Remark]]),"",ComponentData[[#This Row],[Remark]])</f>
        <v>3CO</v>
      </c>
      <c r="F3492" s="71" t="str">
        <f>IF(ISBLANK(ComponentData[[#This Row],[Manufacturer]]),"",ComponentData[[#This Row],[Manufacturer]])</f>
        <v>Phoenix Contact</v>
      </c>
      <c r="G3492" s="71" t="str">
        <f>IF(ISBLANK(ComponentData[[#This Row],[ManufacturerNumber]]),"",ComponentData[[#This Row],[ManufacturerNumber]])</f>
        <v>2909056</v>
      </c>
    </row>
    <row r="3493" spans="1:7" ht="14.45" customHeight="1">
      <c r="A3493" s="66">
        <v>3492</v>
      </c>
      <c r="B3493" s="71" t="str">
        <f>IF(ISBLANK(ComponentData[[#This Row],[Description]]),"",ComponentData[[#This Row],[Description]])</f>
        <v>Ethernet cable</v>
      </c>
      <c r="C3493" s="71" t="str">
        <f>IF(ISBLANK(ComponentData[[#This Row],[TypeDesignations]]),"",ComponentData[[#This Row],[TypeDesignations]])</f>
        <v>FTP CAT5</v>
      </c>
      <c r="D3493" s="71" t="str">
        <f>IF(ISBLANK(ComponentData[[#This Row],[Voltage]]),"",ComponentData[[#This Row],[Voltage]])</f>
        <v>RJ45-RJ45</v>
      </c>
      <c r="E3493" s="71" t="str">
        <f>IF(ISBLANK(ComponentData[[#This Row],[Remark]]),"",ComponentData[[#This Row],[Remark]])</f>
        <v>RJ45-RJ45</v>
      </c>
      <c r="F3493" s="71" t="str">
        <f>IF(ISBLANK(ComponentData[[#This Row],[Manufacturer]]),"",ComponentData[[#This Row],[Manufacturer]])</f>
        <v>Various</v>
      </c>
      <c r="G3493" s="71" t="str">
        <f>IF(ISBLANK(ComponentData[[#This Row],[ManufacturerNumber]]),"",ComponentData[[#This Row],[ManufacturerNumber]])</f>
        <v>CAT5, RJ45</v>
      </c>
    </row>
    <row r="3494" spans="1:7" ht="14.45" customHeight="1">
      <c r="A3494" s="66">
        <v>3493</v>
      </c>
      <c r="B3494" s="71" t="str">
        <f>IF(ISBLANK(ComponentData[[#This Row],[Description]]),"",ComponentData[[#This Row],[Description]])</f>
        <v>Ethernet converter</v>
      </c>
      <c r="C3494" s="71" t="str">
        <f>IF(ISBLANK(ComponentData[[#This Row],[TypeDesignations]]),"",ComponentData[[#This Row],[TypeDesignations]])</f>
        <v>MOXA 5250</v>
      </c>
      <c r="D3494" s="71" t="str">
        <f>IF(ISBLANK(ComponentData[[#This Row],[Voltage]]),"",ComponentData[[#This Row],[Voltage]])</f>
        <v>24/48/88-300VDC/85-264VAC</v>
      </c>
      <c r="E3494" s="71" t="str">
        <f>IF(ISBLANK(ComponentData[[#This Row],[Remark]]),"",ComponentData[[#This Row],[Remark]])</f>
        <v>4xLAN interface, 4xSerial interface</v>
      </c>
      <c r="F3494" s="71" t="str">
        <f>IF(ISBLANK(ComponentData[[#This Row],[Manufacturer]]),"",ComponentData[[#This Row],[Manufacturer]])</f>
        <v>MOXA</v>
      </c>
      <c r="G3494" s="71" t="str">
        <f>IF(ISBLANK(ComponentData[[#This Row],[ManufacturerNumber]]),"",ComponentData[[#This Row],[ManufacturerNumber]])</f>
        <v>NPORT 5250IA</v>
      </c>
    </row>
    <row r="3495" spans="1:7" ht="14.45" customHeight="1">
      <c r="A3495" s="66">
        <v>3494</v>
      </c>
      <c r="B3495" s="71" t="str">
        <f>IF(ISBLANK(ComponentData[[#This Row],[Description]]),"",ComponentData[[#This Row],[Description]])</f>
        <v>Separating plate</v>
      </c>
      <c r="C3495" s="71" t="str">
        <f>IF(ISBLANK(ComponentData[[#This Row],[TypeDesignations]]),"",ComponentData[[#This Row],[TypeDesignations]])</f>
        <v>SCFM6</v>
      </c>
      <c r="D3495" s="71" t="str">
        <f>IF(ISBLANK(ComponentData[[#This Row],[Voltage]]),"",ComponentData[[#This Row],[Voltage]])</f>
        <v/>
      </c>
      <c r="E3495" s="71" t="str">
        <f>IF(ISBLANK(ComponentData[[#This Row],[Remark]]),"",ComponentData[[#This Row],[Remark]])</f>
        <v>Grey</v>
      </c>
      <c r="F3495" s="71" t="str">
        <f>IF(ISBLANK(ComponentData[[#This Row],[Manufacturer]]),"",ComponentData[[#This Row],[Manufacturer]])</f>
        <v>ABB Entrelec</v>
      </c>
      <c r="G3495" s="71" t="str">
        <f>IF(ISBLANK(ComponentData[[#This Row],[ManufacturerNumber]]),"",ComponentData[[#This Row],[ManufacturerNumber]])</f>
        <v>1SNA114825R0500</v>
      </c>
    </row>
    <row r="3496" spans="1:7" ht="14.45" customHeight="1">
      <c r="A3496" s="66">
        <v>3495</v>
      </c>
      <c r="B3496" s="71" t="str">
        <f>IF(ISBLANK(ComponentData[[#This Row],[Description]]),"",ComponentData[[#This Row],[Description]])</f>
        <v>Side view</v>
      </c>
      <c r="C3496" s="71" t="str">
        <f>IF(ISBLANK(ComponentData[[#This Row],[TypeDesignations]]),"",ComponentData[[#This Row],[TypeDesignations]])</f>
        <v>CAM</v>
      </c>
      <c r="D3496" s="71" t="str">
        <f>IF(ISBLANK(ComponentData[[#This Row],[Voltage]]),"",ComponentData[[#This Row],[Voltage]])</f>
        <v/>
      </c>
      <c r="E3496" s="71" t="str">
        <f>IF(ISBLANK(ComponentData[[#This Row],[Remark]]),"",ComponentData[[#This Row],[Remark]])</f>
        <v>2 decks</v>
      </c>
      <c r="F3496" s="71" t="str">
        <f>IF(ISBLANK(ComponentData[[#This Row],[Manufacturer]]),"",ComponentData[[#This Row],[Manufacturer]])</f>
        <v>ABB</v>
      </c>
      <c r="G3496" s="71" t="str">
        <f>IF(ISBLANK(ComponentData[[#This Row],[ManufacturerNumber]]),"",ComponentData[[#This Row],[ManufacturerNumber]])</f>
        <v/>
      </c>
    </row>
    <row r="3497" spans="1:7" ht="14.45" customHeight="1">
      <c r="A3497" s="66">
        <v>3496</v>
      </c>
      <c r="B3497" s="71" t="str">
        <f>IF(ISBLANK(ComponentData[[#This Row],[Description]]),"",ComponentData[[#This Row],[Description]])</f>
        <v>Miniature circuit breaker</v>
      </c>
      <c r="C3497" s="71" t="str">
        <f>IF(ISBLANK(ComponentData[[#This Row],[TypeDesignations]]),"",ComponentData[[#This Row],[TypeDesignations]])</f>
        <v>S 282 UC-B16</v>
      </c>
      <c r="D3497" s="71" t="str">
        <f>IF(ISBLANK(ComponentData[[#This Row],[Voltage]]),"",ComponentData[[#This Row],[Voltage]])</f>
        <v>16A</v>
      </c>
      <c r="E3497" s="71" t="str">
        <f>IF(ISBLANK(ComponentData[[#This Row],[Remark]]),"",ComponentData[[#This Row],[Remark]])</f>
        <v>2 pole, 440VAC/440VDC</v>
      </c>
      <c r="F3497" s="71" t="str">
        <f>IF(ISBLANK(ComponentData[[#This Row],[Manufacturer]]),"",ComponentData[[#This Row],[Manufacturer]])</f>
        <v>ABB</v>
      </c>
      <c r="G3497" s="71" t="str">
        <f>IF(ISBLANK(ComponentData[[#This Row],[ManufacturerNumber]]),"",ComponentData[[#This Row],[ManufacturerNumber]])</f>
        <v>GHS2820164R0165</v>
      </c>
    </row>
    <row r="3498" spans="1:7" ht="14.45" customHeight="1">
      <c r="A3498" s="66">
        <v>3497</v>
      </c>
      <c r="B3498" s="71" t="str">
        <f>IF(ISBLANK(ComponentData[[#This Row],[Description]]),"",ComponentData[[#This Row],[Description]])</f>
        <v>Transducer</v>
      </c>
      <c r="C3498" s="71" t="str">
        <f>IF(ISBLANK(ComponentData[[#This Row],[TypeDesignations]]),"",ComponentData[[#This Row],[TypeDesignations]])</f>
        <v>LQT40A</v>
      </c>
      <c r="D3498" s="71" t="str">
        <f>IF(ISBLANK(ComponentData[[#This Row],[Voltage]]),"",ComponentData[[#This Row],[Voltage]])</f>
        <v>24-230VDC, 90-230VAC</v>
      </c>
      <c r="E3498" s="71" t="str">
        <f>IF(ISBLANK(ComponentData[[#This Row],[Remark]]),"",ComponentData[[#This Row],[Remark]])</f>
        <v>3 Phase 4 Wire.</v>
      </c>
      <c r="F3498" s="71" t="str">
        <f>IF(ISBLANK(ComponentData[[#This Row],[Manufacturer]]),"",ComponentData[[#This Row],[Manufacturer]])</f>
        <v>Tillquist</v>
      </c>
      <c r="G3498" s="71" t="str">
        <f>IF(ISBLANK(ComponentData[[#This Row],[ManufacturerNumber]]),"",ComponentData[[#This Row],[ManufacturerNumber]])</f>
        <v>LQT40A</v>
      </c>
    </row>
    <row r="3499" spans="1:7" ht="14.45" customHeight="1">
      <c r="A3499" s="66">
        <v>3498</v>
      </c>
      <c r="B3499" s="71" t="str">
        <f>IF(ISBLANK(ComponentData[[#This Row],[Description]]),"",ComponentData[[#This Row],[Description]])</f>
        <v>Side view</v>
      </c>
      <c r="C3499" s="71" t="str">
        <f>IF(ISBLANK(ComponentData[[#This Row],[TypeDesignations]]),"",ComponentData[[#This Row],[TypeDesignations]])</f>
        <v>Fixing bracket side view 225x43mm</v>
      </c>
      <c r="D3499" s="71" t="str">
        <f>IF(ISBLANK(ComponentData[[#This Row],[Voltage]]),"",ComponentData[[#This Row],[Voltage]])</f>
        <v>225x43mm</v>
      </c>
      <c r="E3499" s="71" t="str">
        <f>IF(ISBLANK(ComponentData[[#This Row],[Remark]]),"",ComponentData[[#This Row],[Remark]])</f>
        <v>for cable duct mounting</v>
      </c>
      <c r="F3499" s="71" t="str">
        <f>IF(ISBLANK(ComponentData[[#This Row],[Manufacturer]]),"",ComponentData[[#This Row],[Manufacturer]])</f>
        <v>ABB</v>
      </c>
      <c r="G3499" s="71" t="str">
        <f>IF(ISBLANK(ComponentData[[#This Row],[ManufacturerNumber]]),"",ComponentData[[#This Row],[ManufacturerNumber]])</f>
        <v/>
      </c>
    </row>
    <row r="3500" spans="1:7" ht="14.45" customHeight="1">
      <c r="A3500" s="66">
        <v>3499</v>
      </c>
      <c r="B3500" s="71" t="str">
        <f>IF(ISBLANK(ComponentData[[#This Row],[Description]]),"",ComponentData[[#This Row],[Description]])</f>
        <v>Contactor</v>
      </c>
      <c r="C3500" s="71" t="str">
        <f>IF(ISBLANK(ComponentData[[#This Row],[TypeDesignations]]),"",ComponentData[[#This Row],[TypeDesignations]])</f>
        <v>CR-M125DC4</v>
      </c>
      <c r="D3500" s="71" t="str">
        <f>IF(ISBLANK(ComponentData[[#This Row],[Voltage]]),"",ComponentData[[#This Row],[Voltage]])</f>
        <v>125VDC</v>
      </c>
      <c r="E3500" s="71" t="str">
        <f>IF(ISBLANK(ComponentData[[#This Row],[Remark]]),"",ComponentData[[#This Row],[Remark]])</f>
        <v>4CO, screw connection, test button, mechanical indicator</v>
      </c>
      <c r="F3500" s="71" t="str">
        <f>IF(ISBLANK(ComponentData[[#This Row],[Manufacturer]]),"",ComponentData[[#This Row],[Manufacturer]])</f>
        <v>ABB</v>
      </c>
      <c r="G3500" s="71" t="str">
        <f>IF(ISBLANK(ComponentData[[#This Row],[ManufacturerNumber]]),"",ComponentData[[#This Row],[ManufacturerNumber]])</f>
        <v>1SVR405613R8200</v>
      </c>
    </row>
    <row r="3501" spans="1:7" ht="14.45" customHeight="1">
      <c r="A3501" s="66">
        <v>3500</v>
      </c>
      <c r="B3501" s="71" t="str">
        <f>IF(ISBLANK(ComponentData[[#This Row],[Description]]),"",ComponentData[[#This Row],[Description]])</f>
        <v>Numerical motor protection IED</v>
      </c>
      <c r="C3501" s="71" t="str">
        <f>IF(ISBLANK(ComponentData[[#This Row],[TypeDesignations]]),"",ComponentData[[#This Row],[TypeDesignations]])</f>
        <v>REM543</v>
      </c>
      <c r="D3501" s="71" t="str">
        <f>IF(ISBLANK(ComponentData[[#This Row],[Voltage]]),"",ComponentData[[#This Row],[Voltage]])</f>
        <v>50/60Hz</v>
      </c>
      <c r="E3501" s="71" t="str">
        <f>IF(ISBLANK(ComponentData[[#This Row],[Remark]]),"",ComponentData[[#This Row],[Remark]])</f>
        <v/>
      </c>
      <c r="F3501" s="71" t="str">
        <f>IF(ISBLANK(ComponentData[[#This Row],[Manufacturer]]),"",ComponentData[[#This Row],[Manufacturer]])</f>
        <v>ABB</v>
      </c>
      <c r="G3501" s="71" t="str">
        <f>IF(ISBLANK(ComponentData[[#This Row],[ManufacturerNumber]]),"",ComponentData[[#This Row],[ManufacturerNumber]])</f>
        <v/>
      </c>
    </row>
    <row r="3502" spans="1:7" ht="14.45" customHeight="1">
      <c r="A3502" s="66">
        <v>3501</v>
      </c>
      <c r="B3502" s="71" t="str">
        <f>IF(ISBLANK(ComponentData[[#This Row],[Description]]),"",ComponentData[[#This Row],[Description]])</f>
        <v>Switch</v>
      </c>
      <c r="C3502" s="71" t="str">
        <f>IF(ISBLANK(ComponentData[[#This Row],[TypeDesignations]]),"",ComponentData[[#This Row],[TypeDesignations]])</f>
        <v>R20 3/2</v>
      </c>
      <c r="D3502" s="71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71" t="str">
        <f>IF(ISBLANK(ComponentData[[#This Row],[Remark]]),"",ComponentData[[#This Row],[Remark]])</f>
        <v>Engraving: Pos 1: Text 1, Pos 2: Text 2, Pos 3: Text 3</v>
      </c>
      <c r="F3502" s="71" t="str">
        <f>IF(ISBLANK(ComponentData[[#This Row],[Manufacturer]]),"",ComponentData[[#This Row],[Manufacturer]])</f>
        <v>Comeletric</v>
      </c>
      <c r="G3502" s="71" t="str">
        <f>IF(ISBLANK(ComponentData[[#This Row],[ManufacturerNumber]]),"",ComponentData[[#This Row],[ManufacturerNumber]])</f>
        <v>R193LM-302_11-08</v>
      </c>
    </row>
    <row r="3503" spans="1:7" ht="14.45" customHeight="1">
      <c r="A3503" s="66">
        <v>3502</v>
      </c>
      <c r="B3503" s="71" t="str">
        <f>IF(ISBLANK(ComponentData[[#This Row],[Description]]),"",ComponentData[[#This Row],[Description]])</f>
        <v>Test switch</v>
      </c>
      <c r="C3503" s="71" t="str">
        <f>IF(ISBLANK(ComponentData[[#This Row],[TypeDesignations]]),"",ComponentData[[#This Row],[TypeDesignations]])</f>
        <v>RTXP24-BR_Mod</v>
      </c>
      <c r="D3503" s="71" t="str">
        <f>IF(ISBLANK(ComponentData[[#This Row],[Voltage]]),"",ComponentData[[#This Row],[Voltage]])</f>
        <v>20A</v>
      </c>
      <c r="E3503" s="71" t="str">
        <f>IF(ISBLANK(ComponentData[[#This Row],[Remark]]),"",ComponentData[[#This Row],[Remark]])</f>
        <v/>
      </c>
      <c r="F3503" s="71" t="str">
        <f>IF(ISBLANK(ComponentData[[#This Row],[Manufacturer]]),"",ComponentData[[#This Row],[Manufacturer]])</f>
        <v>ABB</v>
      </c>
      <c r="G3503" s="71" t="str">
        <f>IF(ISBLANK(ComponentData[[#This Row],[ManufacturerNumber]]),"",ComponentData[[#This Row],[ManufacturerNumber]])</f>
        <v>RK  926315-BRM</v>
      </c>
    </row>
    <row r="3504" spans="1:7" ht="14.45" customHeight="1">
      <c r="A3504" s="66">
        <v>3503</v>
      </c>
      <c r="B3504" s="71" t="str">
        <f>IF(ISBLANK(ComponentData[[#This Row],[Description]]),"",ComponentData[[#This Row],[Description]])</f>
        <v>Contactor</v>
      </c>
      <c r="C3504" s="71" t="str">
        <f>IF(ISBLANK(ComponentData[[#This Row],[TypeDesignations]]),"",ComponentData[[#This Row],[TypeDesignations]])</f>
        <v>Serie 56</v>
      </c>
      <c r="D3504" s="71" t="str">
        <f>IF(ISBLANK(ComponentData[[#This Row],[Voltage]]),"",ComponentData[[#This Row],[Voltage]])</f>
        <v>110VDC</v>
      </c>
      <c r="E3504" s="71" t="str">
        <f>IF(ISBLANK(ComponentData[[#This Row],[Remark]]),"",ComponentData[[#This Row],[Remark]])</f>
        <v>2CO, lockable test button and mechanical indicator</v>
      </c>
      <c r="F3504" s="71" t="str">
        <f>IF(ISBLANK(ComponentData[[#This Row],[Manufacturer]]),"",ComponentData[[#This Row],[Manufacturer]])</f>
        <v>Finder AG</v>
      </c>
      <c r="G3504" s="71" t="str">
        <f>IF(ISBLANK(ComponentData[[#This Row],[ManufacturerNumber]]),"",ComponentData[[#This Row],[ManufacturerNumber]])</f>
        <v>56.32.9.110.0010</v>
      </c>
    </row>
    <row r="3505" spans="1:7" ht="14.45" customHeight="1">
      <c r="A3505" s="66">
        <v>3504</v>
      </c>
      <c r="B3505" s="71" t="str">
        <f>IF(ISBLANK(ComponentData[[#This Row],[Description]]),"",ComponentData[[#This Row],[Description]])</f>
        <v>Side view</v>
      </c>
      <c r="C3505" s="71" t="str">
        <f>IF(ISBLANK(ComponentData[[#This Row],[TypeDesignations]]),"",ComponentData[[#This Row],[TypeDesignations]])</f>
        <v>R20 2/10</v>
      </c>
      <c r="D3505" s="71" t="str">
        <f>IF(ISBLANK(ComponentData[[#This Row],[Voltage]]),"",ComponentData[[#This Row],[Voltage]])</f>
        <v/>
      </c>
      <c r="E3505" s="71" t="str">
        <f>IF(ISBLANK(ComponentData[[#This Row],[Remark]]),"",ComponentData[[#This Row],[Remark]])</f>
        <v>10 decks</v>
      </c>
      <c r="F3505" s="71" t="str">
        <f>IF(ISBLANK(ComponentData[[#This Row],[Manufacturer]]),"",ComponentData[[#This Row],[Manufacturer]])</f>
        <v>Comeletric</v>
      </c>
      <c r="G3505" s="71" t="str">
        <f>IF(ISBLANK(ComponentData[[#This Row],[ManufacturerNumber]]),"",ComponentData[[#This Row],[ManufacturerNumber]])</f>
        <v/>
      </c>
    </row>
    <row r="3506" spans="1:7" ht="14.45" customHeight="1">
      <c r="A3506" s="66">
        <v>3505</v>
      </c>
      <c r="B3506" s="71" t="str">
        <f>IF(ISBLANK(ComponentData[[#This Row],[Description]]),"",ComponentData[[#This Row],[Description]])</f>
        <v>Separador TS-RTK</v>
      </c>
      <c r="C3506" s="71" t="str">
        <f>IF(ISBLANK(ComponentData[[#This Row],[TypeDesignations]]),"",ComponentData[[#This Row],[TypeDesignations]])</f>
        <v>TS-RTK</v>
      </c>
      <c r="D3506" s="71" t="str">
        <f>IF(ISBLANK(ComponentData[[#This Row],[Voltage]]),"",ComponentData[[#This Row],[Voltage]])</f>
        <v/>
      </c>
      <c r="E3506" s="71" t="str">
        <f>IF(ISBLANK(ComponentData[[#This Row],[Remark]]),"",ComponentData[[#This Row],[Remark]])</f>
        <v/>
      </c>
      <c r="F3506" s="71" t="str">
        <f>IF(ISBLANK(ComponentData[[#This Row],[Manufacturer]]),"",ComponentData[[#This Row],[Manufacturer]])</f>
        <v>Phoenix Contact</v>
      </c>
      <c r="G3506" s="71" t="str">
        <f>IF(ISBLANK(ComponentData[[#This Row],[ManufacturerNumber]]),"",ComponentData[[#This Row],[ManufacturerNumber]])</f>
        <v>0310211</v>
      </c>
    </row>
    <row r="3507" spans="1:7" ht="14.45" customHeight="1">
      <c r="A3507" s="66">
        <v>3506</v>
      </c>
      <c r="B3507" s="71" t="str">
        <f>IF(ISBLANK(ComponentData[[#This Row],[Description]]),"",ComponentData[[#This Row],[Description]])</f>
        <v>Heating</v>
      </c>
      <c r="C3507" s="71" t="str">
        <f>IF(ISBLANK(ComponentData[[#This Row],[TypeDesignations]]),"",ComponentData[[#This Row],[TypeDesignations]])</f>
        <v>FLH 60</v>
      </c>
      <c r="D3507" s="71" t="str">
        <f>IF(ISBLANK(ComponentData[[#This Row],[Voltage]]),"",ComponentData[[#This Row],[Voltage]])</f>
        <v>110-250 VAC. with cable, 2x0.5-1.5 mm²</v>
      </c>
      <c r="E3507" s="71" t="str">
        <f>IF(ISBLANK(ComponentData[[#This Row],[Remark]]),"",ComponentData[[#This Row],[Remark]])</f>
        <v>60W,  fuse 4A</v>
      </c>
      <c r="F3507" s="71" t="str">
        <f>IF(ISBLANK(ComponentData[[#This Row],[Manufacturer]]),"",ComponentData[[#This Row],[Manufacturer]])</f>
        <v>PFANNENBERG</v>
      </c>
      <c r="G3507" s="71" t="str">
        <f>IF(ISBLANK(ComponentData[[#This Row],[ManufacturerNumber]]),"",ComponentData[[#This Row],[ManufacturerNumber]])</f>
        <v>17006005017</v>
      </c>
    </row>
    <row r="3508" spans="1:7" ht="14.45" customHeight="1">
      <c r="A3508" s="66">
        <v>3507</v>
      </c>
      <c r="B3508" s="71" t="str">
        <f>IF(ISBLANK(ComponentData[[#This Row],[Description]]),"",ComponentData[[#This Row],[Description]])</f>
        <v>Miniature circuit breaker</v>
      </c>
      <c r="C3508" s="71" t="str">
        <f>IF(ISBLANK(ComponentData[[#This Row],[TypeDesignations]]),"",ComponentData[[#This Row],[TypeDesignations]])</f>
        <v>S 202M-C25UC</v>
      </c>
      <c r="D3508" s="71" t="str">
        <f>IF(ISBLANK(ComponentData[[#This Row],[Voltage]]),"",ComponentData[[#This Row],[Voltage]])</f>
        <v>25A</v>
      </c>
      <c r="E3508" s="71" t="str">
        <f>IF(ISBLANK(ComponentData[[#This Row],[Remark]]),"",ComponentData[[#This Row],[Remark]])</f>
        <v>2 pole, 440VAC/440VDC</v>
      </c>
      <c r="F3508" s="71" t="str">
        <f>IF(ISBLANK(ComponentData[[#This Row],[Manufacturer]]),"",ComponentData[[#This Row],[Manufacturer]])</f>
        <v>ABB</v>
      </c>
      <c r="G3508" s="71" t="str">
        <f>IF(ISBLANK(ComponentData[[#This Row],[ManufacturerNumber]]),"",ComponentData[[#This Row],[ManufacturerNumber]])</f>
        <v>2CDS272061R0254</v>
      </c>
    </row>
    <row r="3509" spans="1:7" ht="14.45" customHeight="1">
      <c r="A3509" s="66">
        <v>3508</v>
      </c>
      <c r="B3509" s="71" t="str">
        <f>IF(ISBLANK(ComponentData[[#This Row],[Description]]),"",ComponentData[[#This Row],[Description]])</f>
        <v>Cubicle external control cable</v>
      </c>
      <c r="C3509" s="71" t="str">
        <f>IF(ISBLANK(ComponentData[[#This Row],[TypeDesignations]]),"",ComponentData[[#This Row],[TypeDesignations]])</f>
        <v>3x95+1x50mm²</v>
      </c>
      <c r="D3509" s="71" t="str">
        <f>IF(ISBLANK(ComponentData[[#This Row],[Voltage]]),"",ComponentData[[#This Row],[Voltage]])</f>
        <v>Uo/U: 600/1000V, Utest: 4000V</v>
      </c>
      <c r="E3509" s="71" t="str">
        <f>IF(ISBLANK(ComponentData[[#This Row],[Remark]]),"",ComponentData[[#This Row],[Remark]])</f>
        <v>1...4</v>
      </c>
      <c r="F3509" s="71" t="str">
        <f>IF(ISBLANK(ComponentData[[#This Row],[Manufacturer]]),"",ComponentData[[#This Row],[Manufacturer]])</f>
        <v>ABB</v>
      </c>
      <c r="G3509" s="71" t="str">
        <f>IF(ISBLANK(ComponentData[[#This Row],[ManufacturerNumber]]),"",ComponentData[[#This Row],[ManufacturerNumber]])</f>
        <v>080058</v>
      </c>
    </row>
    <row r="3510" spans="1:7" ht="14.45" customHeight="1">
      <c r="A3510" s="66">
        <v>3509</v>
      </c>
      <c r="B3510" s="71" t="str">
        <f>IF(ISBLANK(ComponentData[[#This Row],[Description]]),"",ComponentData[[#This Row],[Description]])</f>
        <v>Push button with lamp</v>
      </c>
      <c r="C3510" s="71" t="str">
        <f>IF(ISBLANK(ComponentData[[#This Row],[TypeDesignations]]),"",ComponentData[[#This Row],[TypeDesignations]])</f>
        <v>61-8470.12</v>
      </c>
      <c r="D3510" s="71" t="str">
        <f>IF(ISBLANK(ComponentData[[#This Row],[Voltage]]),"",ComponentData[[#This Row],[Voltage]])</f>
        <v/>
      </c>
      <c r="E3510" s="71" t="str">
        <f>IF(ISBLANK(ComponentData[[#This Row],[Remark]]),"",ComponentData[[#This Row],[Remark]])</f>
        <v>1NC, 1NO</v>
      </c>
      <c r="F3510" s="71" t="str">
        <f>IF(ISBLANK(ComponentData[[#This Row],[Manufacturer]]),"",ComponentData[[#This Row],[Manufacturer]])</f>
        <v>EAO</v>
      </c>
      <c r="G3510" s="71" t="str">
        <f>IF(ISBLANK(ComponentData[[#This Row],[ManufacturerNumber]]),"",ComponentData[[#This Row],[ManufacturerNumber]])</f>
        <v>61-8470.12</v>
      </c>
    </row>
    <row r="3511" spans="1:7" ht="14.45" customHeight="1">
      <c r="A3511" s="66">
        <v>3510</v>
      </c>
      <c r="B3511" s="71" t="str">
        <f>IF(ISBLANK(ComponentData[[#This Row],[Description]]),"",ComponentData[[#This Row],[Description]])</f>
        <v>Miniature circuit breaker</v>
      </c>
      <c r="C3511" s="71" t="str">
        <f>IF(ISBLANK(ComponentData[[#This Row],[TypeDesignations]]),"",ComponentData[[#This Row],[TypeDesignations]])</f>
        <v>S 202M-K4UC</v>
      </c>
      <c r="D3511" s="71" t="str">
        <f>IF(ISBLANK(ComponentData[[#This Row],[Voltage]]),"",ComponentData[[#This Row],[Voltage]])</f>
        <v>4A</v>
      </c>
      <c r="E3511" s="71" t="str">
        <f>IF(ISBLANK(ComponentData[[#This Row],[Remark]]),"",ComponentData[[#This Row],[Remark]])</f>
        <v>2 pole, 440VAC/440VDC</v>
      </c>
      <c r="F3511" s="71" t="str">
        <f>IF(ISBLANK(ComponentData[[#This Row],[Manufacturer]]),"",ComponentData[[#This Row],[Manufacturer]])</f>
        <v>ABB</v>
      </c>
      <c r="G3511" s="71" t="str">
        <f>IF(ISBLANK(ComponentData[[#This Row],[ManufacturerNumber]]),"",ComponentData[[#This Row],[ManufacturerNumber]])</f>
        <v>2CDS272061R0337</v>
      </c>
    </row>
    <row r="3512" spans="1:7" ht="14.45" customHeight="1">
      <c r="A3512" s="66">
        <v>3511</v>
      </c>
      <c r="B3512" s="71" t="str">
        <f>IF(ISBLANK(ComponentData[[#This Row],[Description]]),"",ComponentData[[#This Row],[Description]])</f>
        <v>Miniature circuit breaker</v>
      </c>
      <c r="C3512" s="71" t="str">
        <f>IF(ISBLANK(ComponentData[[#This Row],[TypeDesignations]]),"",ComponentData[[#This Row],[TypeDesignations]])</f>
        <v>PLT-SEC-T3-230-FM</v>
      </c>
      <c r="D3512" s="71" t="str">
        <f>IF(ISBLANK(ComponentData[[#This Row],[Voltage]]),"",ComponentData[[#This Row],[Voltage]])</f>
        <v>3A</v>
      </c>
      <c r="E3512" s="71" t="str">
        <f>IF(ISBLANK(ComponentData[[#This Row],[Remark]]),"",ComponentData[[#This Row],[Remark]])</f>
        <v>2 pole, 255VAC/230VDC</v>
      </c>
      <c r="F3512" s="71" t="str">
        <f>IF(ISBLANK(ComponentData[[#This Row],[Manufacturer]]),"",ComponentData[[#This Row],[Manufacturer]])</f>
        <v>PHOENIX CONTACT</v>
      </c>
      <c r="G3512" s="71" t="str">
        <f>IF(ISBLANK(ComponentData[[#This Row],[ManufacturerNumber]]),"",ComponentData[[#This Row],[ManufacturerNumber]])</f>
        <v>2905229</v>
      </c>
    </row>
    <row r="3513" spans="1:7" ht="14.45" customHeight="1">
      <c r="A3513" s="66">
        <v>3512</v>
      </c>
      <c r="B3513" s="71" t="str">
        <f>IF(ISBLANK(ComponentData[[#This Row],[Description]]),"",ComponentData[[#This Row],[Description]])</f>
        <v>Earthing bar</v>
      </c>
      <c r="C3513" s="71" t="str">
        <f>IF(ISBLANK(ComponentData[[#This Row],[TypeDesignations]]),"",ComponentData[[#This Row],[TypeDesignations]])</f>
        <v>DK 7829.xxx</v>
      </c>
      <c r="D3513" s="71" t="str">
        <f>IF(ISBLANK(ComponentData[[#This Row],[Voltage]]),"",ComponentData[[#This Row],[Voltage]])</f>
        <v>5x15x450</v>
      </c>
      <c r="E3513" s="71" t="str">
        <f>IF(ISBLANK(ComponentData[[#This Row],[Remark]]),"",ComponentData[[#This Row],[Remark]])</f>
        <v>incl. cable harness for 800x2200x1000</v>
      </c>
      <c r="F3513" s="71" t="str">
        <f>IF(ISBLANK(ComponentData[[#This Row],[Manufacturer]]),"",ComponentData[[#This Row],[Manufacturer]])</f>
        <v>Rittal</v>
      </c>
      <c r="G3513" s="71" t="str">
        <f>IF(ISBLANK(ComponentData[[#This Row],[ManufacturerNumber]]),"",ComponentData[[#This Row],[ManufacturerNumber]])</f>
        <v>DK 7829.110</v>
      </c>
    </row>
    <row r="3514" spans="1:7" ht="14.45" customHeight="1">
      <c r="A3514" s="66">
        <v>3513</v>
      </c>
      <c r="B3514" s="71" t="str">
        <f>IF(ISBLANK(ComponentData[[#This Row],[Description]]),"",ComponentData[[#This Row],[Description]])</f>
        <v>Annunciator unit</v>
      </c>
      <c r="C3514" s="71" t="str">
        <f>IF(ISBLANK(ComponentData[[#This Row],[TypeDesignations]]),"",ComponentData[[#This Row],[TypeDesignations]])</f>
        <v>SA4132</v>
      </c>
      <c r="D3514" s="71" t="str">
        <f>IF(ISBLANK(ComponentData[[#This Row],[Voltage]]),"",ComponentData[[#This Row],[Voltage]])</f>
        <v>110-240 Vdc / 110-220 Vac</v>
      </c>
      <c r="E3514" s="71" t="str">
        <f>IF(ISBLANK(ComponentData[[#This Row],[Remark]]),"",ComponentData[[#This Row],[Remark]])</f>
        <v/>
      </c>
      <c r="F3514" s="71" t="str">
        <f>IF(ISBLANK(ComponentData[[#This Row],[Manufacturer]]),"",ComponentData[[#This Row],[Manufacturer]])</f>
        <v>BOHERDI</v>
      </c>
      <c r="G3514" s="71" t="str">
        <f>IF(ISBLANK(ComponentData[[#This Row],[ManufacturerNumber]]),"",ComponentData[[#This Row],[ManufacturerNumber]])</f>
        <v>SA4132-H-M/M-1</v>
      </c>
    </row>
    <row r="3515" spans="1:7" ht="14.45" customHeight="1">
      <c r="A3515" s="66">
        <v>3514</v>
      </c>
      <c r="B3515" s="71" t="str">
        <f>IF(ISBLANK(ComponentData[[#This Row],[Description]]),"",ComponentData[[#This Row],[Description]])</f>
        <v>Cable de Fibra Optica</v>
      </c>
      <c r="C3515" s="71" t="str">
        <f>IF(ISBLANK(ComponentData[[#This Row],[TypeDesignations]]),"",ComponentData[[#This Row],[TypeDesignations]])</f>
        <v>Cable de F.O. Multimodo 50/125μm</v>
      </c>
      <c r="D3515" s="71" t="str">
        <f>IF(ISBLANK(ComponentData[[#This Row],[Voltage]]),"",ComponentData[[#This Row],[Voltage]])</f>
        <v>Cable de F.O. Multimodo 50/125μm - 6 Hilos</v>
      </c>
      <c r="E3515" s="71" t="str">
        <f>IF(ISBLANK(ComponentData[[#This Row],[Remark]]),"",ComponentData[[#This Row],[Remark]])</f>
        <v>LC-LC</v>
      </c>
      <c r="F3515" s="71" t="str">
        <f>IF(ISBLANK(ComponentData[[#This Row],[Manufacturer]]),"",ComponentData[[#This Row],[Manufacturer]])</f>
        <v/>
      </c>
      <c r="G3515" s="71" t="str">
        <f>IF(ISBLANK(ComponentData[[#This Row],[ManufacturerNumber]]),"",ComponentData[[#This Row],[ManufacturerNumber]])</f>
        <v/>
      </c>
    </row>
    <row r="3516" spans="1:7" ht="14.45" customHeight="1">
      <c r="A3516" s="66">
        <v>3515</v>
      </c>
      <c r="B3516" s="71" t="str">
        <f>IF(ISBLANK(ComponentData[[#This Row],[Description]]),"",ComponentData[[#This Row],[Description]])</f>
        <v>Converter</v>
      </c>
      <c r="C3516" s="71" t="str">
        <f>IF(ISBLANK(ComponentData[[#This Row],[TypeDesignations]]),"",ComponentData[[#This Row],[TypeDesignations]])</f>
        <v>CP-E 12/2.5</v>
      </c>
      <c r="D3516" s="71" t="str">
        <f>IF(ISBLANK(ComponentData[[#This Row],[Voltage]]),"",ComponentData[[#This Row],[Voltage]])</f>
        <v>12VDC, 2.5A</v>
      </c>
      <c r="E3516" s="71" t="str">
        <f>IF(ISBLANK(ComponentData[[#This Row],[Remark]]),"",ComponentData[[#This Row],[Remark]])</f>
        <v>Input: 85-264VAC, 90-375VDC</v>
      </c>
      <c r="F3516" s="71" t="str">
        <f>IF(ISBLANK(ComponentData[[#This Row],[Manufacturer]]),"",ComponentData[[#This Row],[Manufacturer]])</f>
        <v>ABB</v>
      </c>
      <c r="G3516" s="71" t="str">
        <f>IF(ISBLANK(ComponentData[[#This Row],[ManufacturerNumber]]),"",ComponentData[[#This Row],[ManufacturerNumber]])</f>
        <v>1SVR427032R1000</v>
      </c>
    </row>
    <row r="3517" spans="1:7" ht="14.45" customHeight="1">
      <c r="A3517" s="66">
        <v>3516</v>
      </c>
      <c r="B3517" s="71" t="str">
        <f>IF(ISBLANK(ComponentData[[#This Row],[Description]]),"",ComponentData[[#This Row],[Description]])</f>
        <v>Fuse link</v>
      </c>
      <c r="C3517" s="71" t="str">
        <f>IF(ISBLANK(ComponentData[[#This Row],[TypeDesignations]]),"",ComponentData[[#This Row],[TypeDesignations]])</f>
        <v>RS20H</v>
      </c>
      <c r="D3517" s="71" t="str">
        <f>IF(ISBLANK(ComponentData[[#This Row],[Voltage]]),"",ComponentData[[#This Row],[Voltage]])</f>
        <v>660VAC, 20A</v>
      </c>
      <c r="E3517" s="71" t="str">
        <f>IF(ISBLANK(ComponentData[[#This Row],[Remark]]),"",ComponentData[[#This Row],[Remark]])</f>
        <v>Front connected, Black</v>
      </c>
      <c r="F3517" s="71" t="str">
        <f>IF(ISBLANK(ComponentData[[#This Row],[Manufacturer]]),"",ComponentData[[#This Row],[Manufacturer]])</f>
        <v>GE Power Controls</v>
      </c>
      <c r="G3517" s="71" t="str">
        <f>IF(ISBLANK(ComponentData[[#This Row],[ManufacturerNumber]]),"",ComponentData[[#This Row],[ManufacturerNumber]])</f>
        <v>402159</v>
      </c>
    </row>
    <row r="3518" spans="1:7" ht="14.45" customHeight="1">
      <c r="A3518" s="66">
        <v>3517</v>
      </c>
      <c r="B3518" s="71" t="str">
        <f>IF(ISBLANK(ComponentData[[#This Row],[Description]]),"",ComponentData[[#This Row],[Description]])</f>
        <v>Bandeja de Montaje</v>
      </c>
      <c r="C3518" s="71" t="str">
        <f>IF(ISBLANK(ComponentData[[#This Row],[TypeDesignations]]),"",ComponentData[[#This Row],[TypeDesignations]])</f>
        <v>BandejaMontaje750x900</v>
      </c>
      <c r="D3518" s="71" t="str">
        <f>IF(ISBLANK(ComponentData[[#This Row],[Voltage]]),"",ComponentData[[#This Row],[Voltage]])</f>
        <v>Linea BM - Para GE</v>
      </c>
      <c r="E3518" s="71" t="str">
        <f>IF(ISBLANK(ComponentData[[#This Row],[Remark]]),"",ComponentData[[#This Row],[Remark]])</f>
        <v/>
      </c>
      <c r="F3518" s="71" t="str">
        <f>IF(ISBLANK(ComponentData[[#This Row],[Manufacturer]]),"",ComponentData[[#This Row],[Manufacturer]])</f>
        <v>Forli</v>
      </c>
      <c r="G3518" s="71" t="str">
        <f>IF(ISBLANK(ComponentData[[#This Row],[ManufacturerNumber]]),"",ComponentData[[#This Row],[ManufacturerNumber]])</f>
        <v>BM7590</v>
      </c>
    </row>
    <row r="3519" spans="1:7" ht="14.45" customHeight="1">
      <c r="A3519" s="66">
        <v>3518</v>
      </c>
      <c r="B3519" s="71" t="str">
        <f>IF(ISBLANK(ComponentData[[#This Row],[Description]]),"",ComponentData[[#This Row],[Description]])</f>
        <v>Contactor</v>
      </c>
      <c r="C3519" s="71" t="str">
        <f>IF(ISBLANK(ComponentData[[#This Row],[TypeDesignations]]),"",ComponentData[[#This Row],[TypeDesignations]])</f>
        <v>AF09-30-10-11</v>
      </c>
      <c r="D3519" s="71" t="str">
        <f>IF(ISBLANK(ComponentData[[#This Row],[Voltage]]),"",ComponentData[[#This Row],[Voltage]])</f>
        <v>24-60VDC/AC, 50/60Hz</v>
      </c>
      <c r="E3519" s="71" t="str">
        <f>IF(ISBLANK(ComponentData[[#This Row],[Remark]]),"",ComponentData[[#This Row],[Remark]])</f>
        <v>4NO</v>
      </c>
      <c r="F3519" s="71" t="str">
        <f>IF(ISBLANK(ComponentData[[#This Row],[Manufacturer]]),"",ComponentData[[#This Row],[Manufacturer]])</f>
        <v>ABB</v>
      </c>
      <c r="G3519" s="71" t="str">
        <f>IF(ISBLANK(ComponentData[[#This Row],[ManufacturerNumber]]),"",ComponentData[[#This Row],[ManufacturerNumber]])</f>
        <v>1SBL137001R1110</v>
      </c>
    </row>
    <row r="3520" spans="1:7" ht="14.45" customHeight="1">
      <c r="A3520" s="66">
        <v>3519</v>
      </c>
      <c r="B3520" s="71" t="str">
        <f>IF(ISBLANK(ComponentData[[#This Row],[Description]]),"",ComponentData[[#This Row],[Description]])</f>
        <v>Fibre optic cable</v>
      </c>
      <c r="C3520" s="71" t="str">
        <f>IF(ISBLANK(ComponentData[[#This Row],[TypeDesignations]]),"",ComponentData[[#This Row],[TypeDesignations]])</f>
        <v>F/O Duplex MultiMode ST-ST, 5.0m</v>
      </c>
      <c r="D3520" s="71" t="str">
        <f>IF(ISBLANK(ComponentData[[#This Row],[Voltage]]),"",ComponentData[[#This Row],[Voltage]])</f>
        <v/>
      </c>
      <c r="E3520" s="71" t="str">
        <f>IF(ISBLANK(ComponentData[[#This Row],[Remark]]),"",ComponentData[[#This Row],[Remark]])</f>
        <v>Indoor</v>
      </c>
      <c r="F3520" s="71" t="str">
        <f>IF(ISBLANK(ComponentData[[#This Row],[Manufacturer]]),"",ComponentData[[#This Row],[Manufacturer]])</f>
        <v>Various</v>
      </c>
      <c r="G3520" s="71" t="str">
        <f>IF(ISBLANK(ComponentData[[#This Row],[ManufacturerNumber]]),"",ComponentData[[#This Row],[ManufacturerNumber]])</f>
        <v>ST-ST, 5.0m</v>
      </c>
    </row>
    <row r="3521" spans="1:7" ht="14.45" customHeight="1">
      <c r="A3521" s="66">
        <v>3520</v>
      </c>
      <c r="B3521" s="71" t="str">
        <f>IF(ISBLANK(ComponentData[[#This Row],[Description]]),"",ComponentData[[#This Row],[Description]])</f>
        <v>CPU unit</v>
      </c>
      <c r="C3521" s="71" t="str">
        <f>IF(ISBLANK(ComponentData[[#This Row],[TypeDesignations]]),"",ComponentData[[#This Row],[TypeDesignations]])</f>
        <v>9H</v>
      </c>
      <c r="D3521" s="71" t="str">
        <f>IF(ISBLANK(ComponentData[[#This Row],[Voltage]]),"",ComponentData[[#This Row],[Voltage]])</f>
        <v>RS485 + Multimode ST redundant 10BaseF</v>
      </c>
      <c r="E3521" s="71" t="str">
        <f>IF(ISBLANK(ComponentData[[#This Row],[Remark]]),"",ComponentData[[#This Row],[Remark]])</f>
        <v/>
      </c>
      <c r="F3521" s="71" t="str">
        <f>IF(ISBLANK(ComponentData[[#This Row],[Manufacturer]]),"",ComponentData[[#This Row],[Manufacturer]])</f>
        <v>GE Digital Energy</v>
      </c>
      <c r="G3521" s="71" t="str">
        <f>IF(ISBLANK(ComponentData[[#This Row],[ManufacturerNumber]]),"",ComponentData[[#This Row],[ManufacturerNumber]])</f>
        <v>Part of main device</v>
      </c>
    </row>
    <row r="3522" spans="1:7" ht="14.45" customHeight="1">
      <c r="A3522" s="66">
        <v>3521</v>
      </c>
      <c r="B3522" s="71" t="str">
        <f>IF(ISBLANK(ComponentData[[#This Row],[Description]]),"",ComponentData[[#This Row],[Description]])</f>
        <v>Cable &amp;#230993; &amp;#1170;</v>
      </c>
      <c r="C3522" s="71" t="str">
        <f>IF(ISBLANK(ComponentData[[#This Row],[TypeDesignations]]),"",ComponentData[[#This Row],[TypeDesignations]])</f>
        <v>G3LC</v>
      </c>
      <c r="D3522" s="71" t="str">
        <f>IF(ISBLANK(ComponentData[[#This Row],[Voltage]]),"",ComponentData[[#This Row],[Voltage]])</f>
        <v/>
      </c>
      <c r="E3522" s="71" t="str">
        <f>IF(ISBLANK(ComponentData[[#This Row],[Remark]]),"",ComponentData[[#This Row],[Remark]])</f>
        <v/>
      </c>
      <c r="F3522" s="71" t="str">
        <f>IF(ISBLANK(ComponentData[[#This Row],[Manufacturer]]),"",ComponentData[[#This Row],[Manufacturer]])</f>
        <v/>
      </c>
      <c r="G3522" s="71" t="str">
        <f>IF(ISBLANK(ComponentData[[#This Row],[ManufacturerNumber]]),"",ComponentData[[#This Row],[ManufacturerNumber]])</f>
        <v>1KHW000658R0001</v>
      </c>
    </row>
    <row r="3523" spans="1:7" ht="14.45" customHeight="1">
      <c r="A3523" s="66">
        <v>3522</v>
      </c>
      <c r="B3523" s="71" t="str">
        <f>IF(ISBLANK(ComponentData[[#This Row],[Description]]),"",ComponentData[[#This Row],[Description]])</f>
        <v>Converter</v>
      </c>
      <c r="C3523" s="71" t="str">
        <f>IF(ISBLANK(ComponentData[[#This Row],[TypeDesignations]]),"",ComponentData[[#This Row],[TypeDesignations]])</f>
        <v>QUINT-PS-100-240AC/24DC/2.5</v>
      </c>
      <c r="D3523" s="71" t="str">
        <f>IF(ISBLANK(ComponentData[[#This Row],[Voltage]]),"",ComponentData[[#This Row],[Voltage]])</f>
        <v>Input: 100-240VAC 45-65Hz, Output: 24VDC/2.5A</v>
      </c>
      <c r="E3523" s="71" t="str">
        <f>IF(ISBLANK(ComponentData[[#This Row],[Remark]]),"",ComponentData[[#This Row],[Remark]])</f>
        <v>85-264VAC/90-350VDC - 24VDC/2.5-3.75A</v>
      </c>
      <c r="F3523" s="71" t="str">
        <f>IF(ISBLANK(ComponentData[[#This Row],[Manufacturer]]),"",ComponentData[[#This Row],[Manufacturer]])</f>
        <v>Phoenix Contact</v>
      </c>
      <c r="G3523" s="71" t="str">
        <f>IF(ISBLANK(ComponentData[[#This Row],[ManufacturerNumber]]),"",ComponentData[[#This Row],[ManufacturerNumber]])</f>
        <v>2938578</v>
      </c>
    </row>
    <row r="3524" spans="1:7" ht="14.45" customHeight="1">
      <c r="A3524" s="66">
        <v>3523</v>
      </c>
      <c r="B3524" s="71" t="str">
        <f>IF(ISBLANK(ComponentData[[#This Row],[Description]]),"",ComponentData[[#This Row],[Description]])</f>
        <v>Front view</v>
      </c>
      <c r="C3524" s="71" t="str">
        <f>IF(ISBLANK(ComponentData[[#This Row],[TypeDesignations]]),"",ComponentData[[#This Row],[TypeDesignations]])</f>
        <v>P725</v>
      </c>
      <c r="D3524" s="71" t="str">
        <f>IF(ISBLANK(ComponentData[[#This Row],[Voltage]]),"",ComponentData[[#This Row],[Voltage]])</f>
        <v>12U</v>
      </c>
      <c r="E3524" s="71" t="str">
        <f>IF(ISBLANK(ComponentData[[#This Row],[Remark]]),"",ComponentData[[#This Row],[Remark]])</f>
        <v>56 modules</v>
      </c>
      <c r="F3524" s="71" t="str">
        <f>IF(ISBLANK(ComponentData[[#This Row],[Manufacturer]]),"",ComponentData[[#This Row],[Manufacturer]])</f>
        <v>RTK Instruments Ltd.</v>
      </c>
      <c r="G3524" s="71" t="str">
        <f>IF(ISBLANK(ComponentData[[#This Row],[ManufacturerNumber]]),"",ComponentData[[#This Row],[ManufacturerNumber]])</f>
        <v/>
      </c>
    </row>
    <row r="3525" spans="1:7" ht="14.45" customHeight="1">
      <c r="A3525" s="66">
        <v>3524</v>
      </c>
      <c r="B3525" s="71" t="str">
        <f>IF(ISBLANK(ComponentData[[#This Row],[Description]]),"",ComponentData[[#This Row],[Description]])</f>
        <v/>
      </c>
      <c r="C3525" s="71" t="str">
        <f>IF(ISBLANK(ComponentData[[#This Row],[TypeDesignations]]),"",ComponentData[[#This Row],[TypeDesignations]])</f>
        <v/>
      </c>
      <c r="D3525" s="71" t="str">
        <f>IF(ISBLANK(ComponentData[[#This Row],[Voltage]]),"",ComponentData[[#This Row],[Voltage]])</f>
        <v/>
      </c>
      <c r="E3525" s="71" t="str">
        <f>IF(ISBLANK(ComponentData[[#This Row],[Remark]]),"",ComponentData[[#This Row],[Remark]])</f>
        <v/>
      </c>
      <c r="F3525" s="71" t="str">
        <f>IF(ISBLANK(ComponentData[[#This Row],[Manufacturer]]),"",ComponentData[[#This Row],[Manufacturer]])</f>
        <v/>
      </c>
      <c r="G3525" s="71" t="str">
        <f>IF(ISBLANK(ComponentData[[#This Row],[ManufacturerNumber]]),"",ComponentData[[#This Row],[ManufacturerNumber]])</f>
        <v/>
      </c>
    </row>
    <row r="3526" spans="1:7" ht="14.45" customHeight="1">
      <c r="A3526" s="66">
        <v>3525</v>
      </c>
      <c r="B3526" s="71" t="str">
        <f>IF(ISBLANK(ComponentData[[#This Row],[Description]]),"",ComponentData[[#This Row],[Description]])</f>
        <v>Push button with lamp</v>
      </c>
      <c r="C3526" s="71" t="str">
        <f>IF(ISBLANK(ComponentData[[#This Row],[TypeDesignations]]),"",ComponentData[[#This Row],[TypeDesignations]])</f>
        <v>RXT</v>
      </c>
      <c r="D3526" s="71" t="str">
        <f>IF(ISBLANK(ComponentData[[#This Row],[Voltage]]),"",ComponentData[[#This Row],[Voltage]])</f>
        <v>220VDC</v>
      </c>
      <c r="E3526" s="71" t="str">
        <f>IF(ISBLANK(ComponentData[[#This Row],[Remark]]),"",ComponentData[[#This Row],[Remark]])</f>
        <v>1NO, 1NO</v>
      </c>
      <c r="F3526" s="71" t="str">
        <f>IF(ISBLANK(ComponentData[[#This Row],[Manufacturer]]),"",ComponentData[[#This Row],[Manufacturer]])</f>
        <v>ABB</v>
      </c>
      <c r="G3526" s="71" t="str">
        <f>IF(ISBLANK(ComponentData[[#This Row],[ManufacturerNumber]]),"",ComponentData[[#This Row],[ManufacturerNumber]])</f>
        <v>RK 723009-AS</v>
      </c>
    </row>
    <row r="3527" spans="1:7" ht="14.45" customHeight="1">
      <c r="A3527" s="66">
        <v>3526</v>
      </c>
      <c r="B3527" s="71" t="str">
        <f>IF(ISBLANK(ComponentData[[#This Row],[Description]]),"",ComponentData[[#This Row],[Description]])</f>
        <v>Auxiliar Contactor</v>
      </c>
      <c r="C3527" s="71" t="str">
        <f>IF(ISBLANK(ComponentData[[#This Row],[TypeDesignations]]),"",ComponentData[[#This Row],[TypeDesignations]])</f>
        <v>AA102</v>
      </c>
      <c r="D3527" s="71" t="str">
        <f>IF(ISBLANK(ComponentData[[#This Row],[Voltage]]),"",ComponentData[[#This Row],[Voltage]])</f>
        <v>380Vca / 16A</v>
      </c>
      <c r="E3527" s="71" t="str">
        <f>IF(ISBLANK(ComponentData[[#This Row],[Remark]]),"",ComponentData[[#This Row],[Remark]])</f>
        <v/>
      </c>
      <c r="F3527" s="71" t="str">
        <f>IF(ISBLANK(ComponentData[[#This Row],[Manufacturer]]),"",ComponentData[[#This Row],[Manufacturer]])</f>
        <v>Vefben</v>
      </c>
      <c r="G3527" s="71" t="str">
        <f>IF(ISBLANK(ComponentData[[#This Row],[ManufacturerNumber]]),"",ComponentData[[#This Row],[ManufacturerNumber]])</f>
        <v>AA102</v>
      </c>
    </row>
    <row r="3528" spans="1:7" ht="14.45" customHeight="1">
      <c r="A3528" s="66">
        <v>3527</v>
      </c>
      <c r="B3528" s="71" t="str">
        <f>IF(ISBLANK(ComponentData[[#This Row],[Description]]),"",ComponentData[[#This Row],[Description]])</f>
        <v>Auxiliary relay</v>
      </c>
      <c r="C3528" s="71" t="str">
        <f>IF(ISBLANK(ComponentData[[#This Row],[TypeDesignations]]),"",ComponentData[[#This Row],[TypeDesignations]])</f>
        <v>RXKM 2H</v>
      </c>
      <c r="D3528" s="71" t="str">
        <f>IF(ISBLANK(ComponentData[[#This Row],[Voltage]]),"",ComponentData[[#This Row],[Voltage]])</f>
        <v>24-250VDC, 48-240VAC, 50-60 Hz</v>
      </c>
      <c r="E3528" s="71" t="str">
        <f>IF(ISBLANK(ComponentData[[#This Row],[Remark]]),"",ComponentData[[#This Row],[Remark]])</f>
        <v>3CO</v>
      </c>
      <c r="F3528" s="71" t="str">
        <f>IF(ISBLANK(ComponentData[[#This Row],[Manufacturer]]),"",ComponentData[[#This Row],[Manufacturer]])</f>
        <v>ABB</v>
      </c>
      <c r="G3528" s="71" t="str">
        <f>IF(ISBLANK(ComponentData[[#This Row],[ManufacturerNumber]]),"",ComponentData[[#This Row],[ManufacturerNumber]])</f>
        <v>1MRK000142-A</v>
      </c>
    </row>
    <row r="3529" spans="1:7" ht="14.45" customHeight="1">
      <c r="A3529" s="66">
        <v>3528</v>
      </c>
      <c r="B3529" s="71" t="str">
        <f>IF(ISBLANK(ComponentData[[#This Row],[Description]]),"",ComponentData[[#This Row],[Description]])</f>
        <v>Borne de tierra</v>
      </c>
      <c r="C3529" s="71" t="str">
        <f>IF(ISBLANK(ComponentData[[#This Row],[TypeDesignations]]),"",ComponentData[[#This Row],[TypeDesignations]])</f>
        <v>UT 4-PE</v>
      </c>
      <c r="D3529" s="71" t="str">
        <f>IF(ISBLANK(ComponentData[[#This Row],[Voltage]]),"",ComponentData[[#This Row],[Voltage]])</f>
        <v>1000V, 41A</v>
      </c>
      <c r="E3529" s="71" t="str">
        <f>IF(ISBLANK(ComponentData[[#This Row],[Remark]]),"",ComponentData[[#This Row],[Remark]])</f>
        <v>0.25-4mm², max 2 wires, green-yellow</v>
      </c>
      <c r="F3529" s="71" t="str">
        <f>IF(ISBLANK(ComponentData[[#This Row],[Manufacturer]]),"",ComponentData[[#This Row],[Manufacturer]])</f>
        <v>Phoenix Contact</v>
      </c>
      <c r="G3529" s="71" t="str">
        <f>IF(ISBLANK(ComponentData[[#This Row],[ManufacturerNumber]]),"",ComponentData[[#This Row],[ManufacturerNumber]])</f>
        <v>3044128</v>
      </c>
    </row>
    <row r="3530" spans="1:7" ht="14.45" customHeight="1">
      <c r="A3530" s="66">
        <v>3529</v>
      </c>
      <c r="B3530" s="71" t="str">
        <f>IF(ISBLANK(ComponentData[[#This Row],[Description]]),"",ComponentData[[#This Row],[Description]])</f>
        <v>Auxiliary relay</v>
      </c>
      <c r="C3530" s="71" t="str">
        <f>IF(ISBLANK(ComponentData[[#This Row],[TypeDesignations]]),"",ComponentData[[#This Row],[TypeDesignations]])</f>
        <v>RXMB1</v>
      </c>
      <c r="D3530" s="71" t="str">
        <f>IF(ISBLANK(ComponentData[[#This Row],[Voltage]]),"",ComponentData[[#This Row],[Voltage]])</f>
        <v>24VDC</v>
      </c>
      <c r="E3530" s="71" t="str">
        <f>IF(ISBLANK(ComponentData[[#This Row],[Remark]]),"",ComponentData[[#This Row],[Remark]])</f>
        <v>6NO</v>
      </c>
      <c r="F3530" s="71" t="str">
        <f>IF(ISBLANK(ComponentData[[#This Row],[Manufacturer]]),"",ComponentData[[#This Row],[Manufacturer]])</f>
        <v>ABB</v>
      </c>
      <c r="G3530" s="71" t="str">
        <f>IF(ISBLANK(ComponentData[[#This Row],[ManufacturerNumber]]),"",ComponentData[[#This Row],[ManufacturerNumber]])</f>
        <v>1MRK000863-AD</v>
      </c>
    </row>
    <row r="3531" spans="1:7" ht="14.45" customHeight="1">
      <c r="A3531" s="66">
        <v>3530</v>
      </c>
      <c r="B3531" s="71" t="str">
        <f>IF(ISBLANK(ComponentData[[#This Row],[Description]]),"",ComponentData[[#This Row],[Description]])</f>
        <v>Positioning plate</v>
      </c>
      <c r="C3531" s="71" t="str">
        <f>IF(ISBLANK(ComponentData[[#This Row],[TypeDesignations]]),"",ComponentData[[#This Row],[TypeDesignations]])</f>
        <v>4U, 1xLOR</v>
      </c>
      <c r="D3531" s="71" t="str">
        <f>IF(ISBLANK(ComponentData[[#This Row],[Voltage]]),"",ComponentData[[#This Row],[Voltage]])</f>
        <v>4U</v>
      </c>
      <c r="E3531" s="71" t="str">
        <f>IF(ISBLANK(ComponentData[[#This Row],[Remark]]),"",ComponentData[[#This Row],[Remark]])</f>
        <v/>
      </c>
      <c r="F3531" s="71" t="str">
        <f>IF(ISBLANK(ComponentData[[#This Row],[Manufacturer]]),"",ComponentData[[#This Row],[Manufacturer]])</f>
        <v>ABB</v>
      </c>
      <c r="G3531" s="71" t="str">
        <f>IF(ISBLANK(ComponentData[[#This Row],[ManufacturerNumber]]),"",ComponentData[[#This Row],[ManufacturerNumber]])</f>
        <v/>
      </c>
    </row>
    <row r="3532" spans="1:7" ht="14.45" customHeight="1">
      <c r="A3532" s="66">
        <v>3531</v>
      </c>
      <c r="B3532" s="71" t="str">
        <f>IF(ISBLANK(ComponentData[[#This Row],[Description]]),"",ComponentData[[#This Row],[Description]])</f>
        <v>Binary input module</v>
      </c>
      <c r="C3532" s="71" t="str">
        <f>IF(ISBLANK(ComponentData[[#This Row],[TypeDesignations]]),"",ComponentData[[#This Row],[TypeDesignations]])</f>
        <v>211BID51</v>
      </c>
      <c r="D3532" s="71" t="str">
        <f>IF(ISBLANK(ComponentData[[#This Row],[Voltage]]),"",ComponentData[[#This Row],[Voltage]])</f>
        <v>24-60VDC</v>
      </c>
      <c r="E3532" s="71" t="str">
        <f>IF(ISBLANK(ComponentData[[#This Row],[Remark]]),"",ComponentData[[#This Row],[Remark]])</f>
        <v>16 inputs</v>
      </c>
      <c r="F3532" s="71" t="str">
        <f>IF(ISBLANK(ComponentData[[#This Row],[Manufacturer]]),"",ComponentData[[#This Row],[Manufacturer]])</f>
        <v>ABB</v>
      </c>
      <c r="G3532" s="71" t="str">
        <f>IF(ISBLANK(ComponentData[[#This Row],[ManufacturerNumber]]),"",ComponentData[[#This Row],[ManufacturerNumber]])</f>
        <v>1KGT024100R0001</v>
      </c>
    </row>
    <row r="3533" spans="1:7" ht="14.45" customHeight="1">
      <c r="A3533" s="66">
        <v>3532</v>
      </c>
      <c r="B3533" s="71" t="str">
        <f>IF(ISBLANK(ComponentData[[#This Row],[Description]]),"",ComponentData[[#This Row],[Description]])</f>
        <v>Numerical line distance protection IED</v>
      </c>
      <c r="C3533" s="71" t="str">
        <f>IF(ISBLANK(ComponentData[[#This Row],[TypeDesignations]]),"",ComponentData[[#This Row],[TypeDesignations]])</f>
        <v>REL670</v>
      </c>
      <c r="D3533" s="71" t="str">
        <f>IF(ISBLANK(ComponentData[[#This Row],[Voltage]]),"",ComponentData[[#This Row],[Voltage]])</f>
        <v>B32, VER. 1.2 CONFIGURED</v>
      </c>
      <c r="E3533" s="71" t="str">
        <f>IF(ISBLANK(ComponentData[[#This Row],[Remark]]),"",ComponentData[[#This Row],[Remark]])</f>
        <v/>
      </c>
      <c r="F3533" s="71" t="str">
        <f>IF(ISBLANK(ComponentData[[#This Row],[Manufacturer]]),"",ComponentData[[#This Row],[Manufacturer]])</f>
        <v>ABB</v>
      </c>
      <c r="G3533" s="71" t="str">
        <f>IF(ISBLANK(ComponentData[[#This Row],[ManufacturerNumber]]),"",ComponentData[[#This Row],[ManufacturerNumber]])</f>
        <v>To be defined</v>
      </c>
    </row>
    <row r="3534" spans="1:7" ht="14.45" customHeight="1">
      <c r="A3534" s="66">
        <v>3533</v>
      </c>
      <c r="B3534" s="71" t="str">
        <f>IF(ISBLANK(ComponentData[[#This Row],[Description]]),"",ComponentData[[#This Row],[Description]])</f>
        <v>Monostable relay</v>
      </c>
      <c r="C3534" s="71" t="str">
        <f>IF(ISBLANK(ComponentData[[#This Row],[TypeDesignations]]),"",ComponentData[[#This Row],[TypeDesignations]])</f>
        <v>RF-4DI</v>
      </c>
      <c r="D3534" s="71" t="str">
        <f>IF(ISBLANK(ComponentData[[#This Row],[Voltage]]),"",ComponentData[[#This Row],[Voltage]])</f>
        <v>110VDC</v>
      </c>
      <c r="E3534" s="71" t="str">
        <f>IF(ISBLANK(ComponentData[[#This Row],[Remark]]),"",ComponentData[[#This Row],[Remark]])</f>
        <v>4CO</v>
      </c>
      <c r="F3534" s="71" t="str">
        <f>IF(ISBLANK(ComponentData[[#This Row],[Manufacturer]]),"",ComponentData[[#This Row],[Manufacturer]])</f>
        <v>Arteche</v>
      </c>
      <c r="G3534" s="71" t="str">
        <f>IF(ISBLANK(ComponentData[[#This Row],[ManufacturerNumber]]),"",ComponentData[[#This Row],[ManufacturerNumber]])</f>
        <v>RF-4DI 110Vcc</v>
      </c>
    </row>
    <row r="3535" spans="1:7" ht="14.45" customHeight="1">
      <c r="A3535" s="66">
        <v>3534</v>
      </c>
      <c r="B3535" s="71" t="str">
        <f>IF(ISBLANK(ComponentData[[#This Row],[Description]]),"",ComponentData[[#This Row],[Description]])</f>
        <v>Density monitor</v>
      </c>
      <c r="C3535" s="71" t="str">
        <f>IF(ISBLANK(ComponentData[[#This Row],[TypeDesignations]]),"",ComponentData[[#This Row],[TypeDesignations]])</f>
        <v>3CO</v>
      </c>
      <c r="D3535" s="71" t="str">
        <f>IF(ISBLANK(ComponentData[[#This Row],[Voltage]]),"",ComponentData[[#This Row],[Voltage]])</f>
        <v/>
      </c>
      <c r="E3535" s="71" t="str">
        <f>IF(ISBLANK(ComponentData[[#This Row],[Remark]]),"",ComponentData[[#This Row],[Remark]])</f>
        <v>8736</v>
      </c>
      <c r="F3535" s="71" t="str">
        <f>IF(ISBLANK(ComponentData[[#This Row],[Manufacturer]]),"",ComponentData[[#This Row],[Manufacturer]])</f>
        <v>Trafag</v>
      </c>
      <c r="G3535" s="71" t="str">
        <f>IF(ISBLANK(ComponentData[[#This Row],[ManufacturerNumber]]),"",ComponentData[[#This Row],[ManufacturerNumber]])</f>
        <v/>
      </c>
    </row>
    <row r="3536" spans="1:7" ht="14.45" customHeight="1">
      <c r="A3536" s="66">
        <v>3535</v>
      </c>
      <c r="B3536" s="71" t="str">
        <f>IF(ISBLANK(ComponentData[[#This Row],[Description]]),"",ComponentData[[#This Row],[Description]])</f>
        <v>Communication interface module</v>
      </c>
      <c r="C3536" s="71" t="str">
        <f>IF(ISBLANK(ComponentData[[#This Row],[TypeDesignations]]),"",ComponentData[[#This Row],[TypeDesignations]])</f>
        <v>COM6</v>
      </c>
      <c r="D3536" s="71" t="str">
        <f>IF(ISBLANK(ComponentData[[#This Row],[Voltage]]),"",ComponentData[[#This Row],[Voltage]])</f>
        <v>1xEIA-422</v>
      </c>
      <c r="E3536" s="71" t="str">
        <f>IF(ISBLANK(ComponentData[[#This Row],[Remark]]),"",ComponentData[[#This Row],[Remark]])</f>
        <v/>
      </c>
      <c r="F3536" s="71" t="str">
        <f>IF(ISBLANK(ComponentData[[#This Row],[Manufacturer]]),"",ComponentData[[#This Row],[Manufacturer]])</f>
        <v>Schweitzer</v>
      </c>
      <c r="G3536" s="71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6">
        <v>3536</v>
      </c>
      <c r="B3537" s="71" t="str">
        <f>IF(ISBLANK(ComponentData[[#This Row],[Description]]),"",ComponentData[[#This Row],[Description]])</f>
        <v>Side view</v>
      </c>
      <c r="C3537" s="71" t="str">
        <f>IF(ISBLANK(ComponentData[[#This Row],[TypeDesignations]]),"",ComponentData[[#This Row],[TypeDesignations]])</f>
        <v>SEL311L</v>
      </c>
      <c r="D3537" s="71" t="str">
        <f>IF(ISBLANK(ComponentData[[#This Row],[Voltage]]),"",ComponentData[[#This Row],[Voltage]])</f>
        <v>4U</v>
      </c>
      <c r="E3537" s="71" t="str">
        <f>IF(ISBLANK(ComponentData[[#This Row],[Remark]]),"",ComponentData[[#This Row],[Remark]])</f>
        <v>SEL311L</v>
      </c>
      <c r="F3537" s="71" t="str">
        <f>IF(ISBLANK(ComponentData[[#This Row],[Manufacturer]]),"",ComponentData[[#This Row],[Manufacturer]])</f>
        <v>Schweitzer</v>
      </c>
      <c r="G3537" s="71" t="str">
        <f>IF(ISBLANK(ComponentData[[#This Row],[ManufacturerNumber]]),"",ComponentData[[#This Row],[ManufacturerNumber]])</f>
        <v/>
      </c>
    </row>
    <row r="3538" spans="1:7" ht="14.45" customHeight="1">
      <c r="A3538" s="66">
        <v>3537</v>
      </c>
      <c r="B3538" s="71" t="str">
        <f>IF(ISBLANK(ComponentData[[#This Row],[Description]]),"",ComponentData[[#This Row],[Description]])</f>
        <v>Signalling</v>
      </c>
      <c r="C3538" s="71" t="str">
        <f>IF(ISBLANK(ComponentData[[#This Row],[TypeDesignations]]),"",ComponentData[[#This Row],[TypeDesignations]])</f>
        <v>NX48-A1-R</v>
      </c>
      <c r="D3538" s="71" t="str">
        <f>IF(ISBLANK(ComponentData[[#This Row],[Voltage]]),"",ComponentData[[#This Row],[Voltage]])</f>
        <v>110VAC</v>
      </c>
      <c r="E3538" s="71" t="str">
        <f>IF(ISBLANK(ComponentData[[#This Row],[Remark]]),"",ComponentData[[#This Row],[Remark]])</f>
        <v/>
      </c>
      <c r="F3538" s="71" t="str">
        <f>IF(ISBLANK(ComponentData[[#This Row],[Manufacturer]]),"",ComponentData[[#This Row],[Manufacturer]])</f>
        <v>Nollmed</v>
      </c>
      <c r="G3538" s="71" t="str">
        <f>IF(ISBLANK(ComponentData[[#This Row],[ManufacturerNumber]]),"",ComponentData[[#This Row],[ManufacturerNumber]])</f>
        <v>NX48-A1-R</v>
      </c>
    </row>
    <row r="3539" spans="1:7" ht="14.45" customHeight="1">
      <c r="A3539" s="66">
        <v>3538</v>
      </c>
      <c r="B3539" s="71" t="str">
        <f>IF(ISBLANK(ComponentData[[#This Row],[Description]]),"",ComponentData[[#This Row],[Description]])</f>
        <v>Telephone relay, Front view</v>
      </c>
      <c r="C3539" s="71" t="str">
        <f>IF(ISBLANK(ComponentData[[#This Row],[TypeDesignations]]),"",ComponentData[[#This Row],[TypeDesignations]])</f>
        <v>SV9100</v>
      </c>
      <c r="D3539" s="71" t="str">
        <f>IF(ISBLANK(ComponentData[[#This Row],[Voltage]]),"",ComponentData[[#This Row],[Voltage]])</f>
        <v>230-240VAC</v>
      </c>
      <c r="E3539" s="71" t="str">
        <f>IF(ISBLANK(ComponentData[[#This Row],[Remark]]),"",ComponentData[[#This Row],[Remark]])</f>
        <v/>
      </c>
      <c r="F3539" s="71" t="str">
        <f>IF(ISBLANK(ComponentData[[#This Row],[Manufacturer]]),"",ComponentData[[#This Row],[Manufacturer]])</f>
        <v>Nec</v>
      </c>
      <c r="G3539" s="71" t="str">
        <f>IF(ISBLANK(ComponentData[[#This Row],[ManufacturerNumber]]),"",ComponentData[[#This Row],[ManufacturerNumber]])</f>
        <v>SV9100 UNIVERGE</v>
      </c>
    </row>
    <row r="3540" spans="1:7" ht="14.45" customHeight="1">
      <c r="A3540" s="66">
        <v>3539</v>
      </c>
      <c r="B3540" s="71" t="str">
        <f>IF(ISBLANK(ComponentData[[#This Row],[Description]]),"",ComponentData[[#This Row],[Description]])</f>
        <v>Contactor</v>
      </c>
      <c r="C3540" s="71" t="str">
        <f>IF(ISBLANK(ComponentData[[#This Row],[TypeDesignations]]),"",ComponentData[[#This Row],[TypeDesignations]])</f>
        <v>Serie 62</v>
      </c>
      <c r="D3540" s="71" t="str">
        <f>IF(ISBLANK(ComponentData[[#This Row],[Voltage]]),"",ComponentData[[#This Row],[Voltage]])</f>
        <v>110VDC</v>
      </c>
      <c r="E3540" s="71" t="str">
        <f>IF(ISBLANK(ComponentData[[#This Row],[Remark]]),"",ComponentData[[#This Row],[Remark]])</f>
        <v>3CO, lockable test button</v>
      </c>
      <c r="F3540" s="71" t="str">
        <f>IF(ISBLANK(ComponentData[[#This Row],[Manufacturer]]),"",ComponentData[[#This Row],[Manufacturer]])</f>
        <v>Finder AG</v>
      </c>
      <c r="G3540" s="71" t="str">
        <f>IF(ISBLANK(ComponentData[[#This Row],[ManufacturerNumber]]),"",ComponentData[[#This Row],[ManufacturerNumber]])</f>
        <v>62.33.9.110.0600</v>
      </c>
    </row>
    <row r="3541" spans="1:7" ht="14.45" customHeight="1">
      <c r="A3541" s="66">
        <v>3540</v>
      </c>
      <c r="B3541" s="71" t="str">
        <f>IF(ISBLANK(ComponentData[[#This Row],[Description]]),"",ComponentData[[#This Row],[Description]])</f>
        <v>Hinged frame</v>
      </c>
      <c r="C3541" s="71" t="str">
        <f>IF(ISBLANK(ComponentData[[#This Row],[TypeDesignations]]),"",ComponentData[[#This Row],[TypeDesignations]])</f>
        <v>Front view +U</v>
      </c>
      <c r="D3541" s="71" t="str">
        <f>IF(ISBLANK(ComponentData[[#This Row],[Voltage]]),"",ComponentData[[#This Row],[Voltage]])</f>
        <v>42U universal hinged frame</v>
      </c>
      <c r="E3541" s="71" t="str">
        <f>IF(ISBLANK(ComponentData[[#This Row],[Remark]]),"",ComponentData[[#This Row],[Remark]])</f>
        <v/>
      </c>
      <c r="F3541" s="71" t="str">
        <f>IF(ISBLANK(ComponentData[[#This Row],[Manufacturer]]),"",ComponentData[[#This Row],[Manufacturer]])</f>
        <v>RESP, MNS, Rittal, others</v>
      </c>
      <c r="G3541" s="71" t="str">
        <f>IF(ISBLANK(ComponentData[[#This Row],[ManufacturerNumber]]),"",ComponentData[[#This Row],[ManufacturerNumber]])</f>
        <v/>
      </c>
    </row>
    <row r="3542" spans="1:7" ht="14.45" customHeight="1">
      <c r="A3542" s="66">
        <v>3541</v>
      </c>
      <c r="B3542" s="71" t="str">
        <f>IF(ISBLANK(ComponentData[[#This Row],[Description]]),"",ComponentData[[#This Row],[Description]])</f>
        <v>Numerical transformer protection IED</v>
      </c>
      <c r="C3542" s="71" t="str">
        <f>IF(ISBLANK(ComponentData[[#This Row],[TypeDesignations]]),"",ComponentData[[#This Row],[TypeDesignations]])</f>
        <v>RET670</v>
      </c>
      <c r="D3542" s="71" t="str">
        <f>IF(ISBLANK(ComponentData[[#This Row],[Voltage]]),"",ComponentData[[#This Row],[Voltage]])</f>
        <v>A10, VER. 2.0 CONFIGURED</v>
      </c>
      <c r="E3542" s="71" t="str">
        <f>IF(ISBLANK(ComponentData[[#This Row],[Remark]]),"",ComponentData[[#This Row],[Remark]])</f>
        <v/>
      </c>
      <c r="F3542" s="71" t="str">
        <f>IF(ISBLANK(ComponentData[[#This Row],[Manufacturer]]),"",ComponentData[[#This Row],[Manufacturer]])</f>
        <v>ABB</v>
      </c>
      <c r="G3542" s="71" t="str">
        <f>IF(ISBLANK(ComponentData[[#This Row],[ManufacturerNumber]]),"",ComponentData[[#This Row],[ManufacturerNumber]])</f>
        <v>To be defined</v>
      </c>
    </row>
    <row r="3543" spans="1:7" ht="14.45" customHeight="1">
      <c r="A3543" s="66">
        <v>3542</v>
      </c>
      <c r="B3543" s="71" t="str">
        <f>IF(ISBLANK(ComponentData[[#This Row],[Description]]),"",ComponentData[[#This Row],[Description]])</f>
        <v>Transformer input module</v>
      </c>
      <c r="C3543" s="71" t="str">
        <f>IF(ISBLANK(ComponentData[[#This Row],[TypeDesignations]]),"",ComponentData[[#This Row],[TypeDesignations]])</f>
        <v>TRM</v>
      </c>
      <c r="D3543" s="71" t="str">
        <f>IF(ISBLANK(ComponentData[[#This Row],[Voltage]]),"",ComponentData[[#This Row],[Voltage]])</f>
        <v>3x5A, 3x1A, 0-340V, 50/60Hz</v>
      </c>
      <c r="E3543" s="71" t="str">
        <f>IF(ISBLANK(ComponentData[[#This Row],[Remark]]),"",ComponentData[[#This Row],[Remark]])</f>
        <v>3I+3I+6U</v>
      </c>
      <c r="F3543" s="71" t="str">
        <f>IF(ISBLANK(ComponentData[[#This Row],[Manufacturer]]),"",ComponentData[[#This Row],[Manufacturer]])</f>
        <v>ABB</v>
      </c>
      <c r="G3543" s="71" t="str">
        <f>IF(ISBLANK(ComponentData[[#This Row],[ManufacturerNumber]]),"",ComponentData[[#This Row],[ManufacturerNumber]])</f>
        <v>1MRK002247-AE</v>
      </c>
    </row>
    <row r="3544" spans="1:7" ht="14.45" customHeight="1">
      <c r="A3544" s="66">
        <v>3543</v>
      </c>
      <c r="B3544" s="71" t="str">
        <f>IF(ISBLANK(ComponentData[[#This Row],[Description]]),"",ComponentData[[#This Row],[Description]])</f>
        <v>Numerical transformer protection IED</v>
      </c>
      <c r="C3544" s="71" t="str">
        <f>IF(ISBLANK(ComponentData[[#This Row],[TypeDesignations]]),"",ComponentData[[#This Row],[TypeDesignations]])</f>
        <v>RET650</v>
      </c>
      <c r="D3544" s="71" t="str">
        <f>IF(ISBLANK(ComponentData[[#This Row],[Voltage]]),"",ComponentData[[#This Row],[Voltage]])</f>
        <v>A01A, VER. 1.1 CONFIGURED</v>
      </c>
      <c r="E3544" s="71" t="str">
        <f>IF(ISBLANK(ComponentData[[#This Row],[Remark]]),"",ComponentData[[#This Row],[Remark]])</f>
        <v/>
      </c>
      <c r="F3544" s="71" t="str">
        <f>IF(ISBLANK(ComponentData[[#This Row],[Manufacturer]]),"",ComponentData[[#This Row],[Manufacturer]])</f>
        <v>ABB</v>
      </c>
      <c r="G3544" s="71" t="str">
        <f>IF(ISBLANK(ComponentData[[#This Row],[ManufacturerNumber]]),"",ComponentData[[#This Row],[ManufacturerNumber]])</f>
        <v>to be defined</v>
      </c>
    </row>
    <row r="3545" spans="1:7" ht="14.45" customHeight="1">
      <c r="A3545" s="66">
        <v>3544</v>
      </c>
      <c r="B3545" s="71" t="str">
        <f>IF(ISBLANK(ComponentData[[#This Row],[Description]]),"",ComponentData[[#This Row],[Description]])</f>
        <v>Numerical busbar protection IED</v>
      </c>
      <c r="C3545" s="71" t="str">
        <f>IF(ISBLANK(ComponentData[[#This Row],[TypeDesignations]]),"",ComponentData[[#This Row],[TypeDesignations]])</f>
        <v>REB670</v>
      </c>
      <c r="D3545" s="71" t="str">
        <f>IF(ISBLANK(ComponentData[[#This Row],[Voltage]]),"",ComponentData[[#This Row],[Voltage]])</f>
        <v>B21, VER. 1.1 CONFIGURED</v>
      </c>
      <c r="E3545" s="71" t="str">
        <f>IF(ISBLANK(ComponentData[[#This Row],[Remark]]),"",ComponentData[[#This Row],[Remark]])</f>
        <v/>
      </c>
      <c r="F3545" s="71" t="str">
        <f>IF(ISBLANK(ComponentData[[#This Row],[Manufacturer]]),"",ComponentData[[#This Row],[Manufacturer]])</f>
        <v>ABB</v>
      </c>
      <c r="G3545" s="71" t="str">
        <f>IF(ISBLANK(ComponentData[[#This Row],[ManufacturerNumber]]),"",ComponentData[[#This Row],[ManufacturerNumber]])</f>
        <v>To be defined</v>
      </c>
    </row>
    <row r="3546" spans="1:7" ht="14.45" customHeight="1">
      <c r="A3546" s="66">
        <v>3545</v>
      </c>
      <c r="B3546" s="71" t="str">
        <f>IF(ISBLANK(ComponentData[[#This Row],[Description]]),"",ComponentData[[#This Row],[Description]])</f>
        <v>Caja soporte exterior</v>
      </c>
      <c r="C3546" s="71" t="str">
        <f>IF(ISBLANK(ComponentData[[#This Row],[TypeDesignations]]),"",ComponentData[[#This Row],[TypeDesignations]])</f>
        <v>4150</v>
      </c>
      <c r="D3546" s="71" t="str">
        <f>IF(ISBLANK(ComponentData[[#This Row],[Voltage]]),"",ComponentData[[#This Row],[Voltage]])</f>
        <v>1 módulo con tornillo y tarugos - Blanco</v>
      </c>
      <c r="E3546" s="71" t="str">
        <f>IF(ISBLANK(ComponentData[[#This Row],[Remark]]),"",ComponentData[[#This Row],[Remark]])</f>
        <v/>
      </c>
      <c r="F3546" s="71" t="str">
        <f>IF(ISBLANK(ComponentData[[#This Row],[Manufacturer]]),"",ComponentData[[#This Row],[Manufacturer]])</f>
        <v>Cambre</v>
      </c>
      <c r="G3546" s="71" t="str">
        <f>IF(ISBLANK(ComponentData[[#This Row],[ManufacturerNumber]]),"",ComponentData[[#This Row],[ManufacturerNumber]])</f>
        <v>4150</v>
      </c>
    </row>
    <row r="3547" spans="1:7" ht="14.45" customHeight="1">
      <c r="A3547" s="66">
        <v>3546</v>
      </c>
      <c r="B3547" s="71" t="str">
        <f>IF(ISBLANK(ComponentData[[#This Row],[Description]]),"",ComponentData[[#This Row],[Description]])</f>
        <v>Holder</v>
      </c>
      <c r="C3547" s="71" t="str">
        <f>IF(ISBLANK(ComponentData[[#This Row],[TypeDesignations]]),"",ComponentData[[#This Row],[TypeDesignations]])</f>
        <v>For sixteen elements</v>
      </c>
      <c r="D3547" s="71" t="str">
        <f>IF(ISBLANK(ComponentData[[#This Row],[Voltage]]),"",ComponentData[[#This Row],[Voltage]])</f>
        <v/>
      </c>
      <c r="E3547" s="71" t="str">
        <f>IF(ISBLANK(ComponentData[[#This Row],[Remark]]),"",ComponentData[[#This Row],[Remark]])</f>
        <v>L: xxxmm</v>
      </c>
      <c r="F3547" s="71" t="str">
        <f>IF(ISBLANK(ComponentData[[#This Row],[Manufacturer]]),"",ComponentData[[#This Row],[Manufacturer]])</f>
        <v>EAO</v>
      </c>
      <c r="G3547" s="71" t="str">
        <f>IF(ISBLANK(ComponentData[[#This Row],[ManufacturerNumber]]),"",ComponentData[[#This Row],[ManufacturerNumber]])</f>
        <v>02-912.4</v>
      </c>
    </row>
    <row r="3548" spans="1:7" ht="14.45" customHeight="1">
      <c r="A3548" s="66">
        <v>3547</v>
      </c>
      <c r="B3548" s="71" t="str">
        <f>IF(ISBLANK(ComponentData[[#This Row],[Description]]),"",ComponentData[[#This Row],[Description]])</f>
        <v>Test switch</v>
      </c>
      <c r="C3548" s="71" t="str">
        <f>IF(ISBLANK(ComponentData[[#This Row],[TypeDesignations]]),"",ComponentData[[#This Row],[TypeDesignations]])</f>
        <v>036</v>
      </c>
      <c r="D3548" s="71" t="str">
        <f>IF(ISBLANK(ComponentData[[#This Row],[Voltage]]),"",ComponentData[[#This Row],[Voltage]])</f>
        <v>10NO</v>
      </c>
      <c r="E3548" s="71" t="str">
        <f>IF(ISBLANK(ComponentData[[#This Row],[Remark]]),"",ComponentData[[#This Row],[Remark]])</f>
        <v/>
      </c>
      <c r="F3548" s="71" t="str">
        <f>IF(ISBLANK(ComponentData[[#This Row],[Manufacturer]]),"",ComponentData[[#This Row],[Manufacturer]])</f>
        <v>ABB</v>
      </c>
      <c r="G3548" s="71" t="str">
        <f>IF(ISBLANK(ComponentData[[#This Row],[ManufacturerNumber]]),"",ComponentData[[#This Row],[ManufacturerNumber]])</f>
        <v>R129A539G01</v>
      </c>
    </row>
    <row r="3549" spans="1:7" ht="14.45" customHeight="1">
      <c r="A3549" s="66">
        <v>3548</v>
      </c>
      <c r="B3549" s="71" t="str">
        <f>IF(ISBLANK(ComponentData[[#This Row],[Description]]),"",ComponentData[[#This Row],[Description]])</f>
        <v>Cable entry cover</v>
      </c>
      <c r="C3549" s="71" t="str">
        <f>IF(ISBLANK(ComponentData[[#This Row],[TypeDesignations]]),"",ComponentData[[#This Row],[TypeDesignations]])</f>
        <v>RESP07 floor cover 454x144 - KB-VSHR</v>
      </c>
      <c r="D3549" s="71" t="str">
        <f>IF(ISBLANK(ComponentData[[#This Row],[Voltage]]),"",ComponentData[[#This Row],[Voltage]])</f>
        <v>W:454xD:144xH:3.0mm</v>
      </c>
      <c r="E3549" s="71" t="str">
        <f>IF(ISBLANK(ComponentData[[#This Row],[Remark]]),"",ComponentData[[#This Row],[Remark]])</f>
        <v/>
      </c>
      <c r="F3549" s="71" t="str">
        <f>IF(ISBLANK(ComponentData[[#This Row],[Manufacturer]]),"",ComponentData[[#This Row],[Manufacturer]])</f>
        <v>ABB</v>
      </c>
      <c r="G3549" s="71" t="str">
        <f>IF(ISBLANK(ComponentData[[#This Row],[ManufacturerNumber]]),"",ComponentData[[#This Row],[ManufacturerNumber]])</f>
        <v>1MRB159771P0312</v>
      </c>
    </row>
    <row r="3550" spans="1:7" ht="14.45" customHeight="1">
      <c r="A3550" s="66">
        <v>3549</v>
      </c>
      <c r="B3550" s="71" t="str">
        <f>IF(ISBLANK(ComponentData[[#This Row],[Description]]),"",ComponentData[[#This Row],[Description]])</f>
        <v>Miniature circuit breaker</v>
      </c>
      <c r="C3550" s="71" t="str">
        <f>IF(ISBLANK(ComponentData[[#This Row],[TypeDesignations]]),"",ComponentData[[#This Row],[TypeDesignations]])</f>
        <v>S 202M-Z20UC</v>
      </c>
      <c r="D3550" s="71" t="str">
        <f>IF(ISBLANK(ComponentData[[#This Row],[Voltage]]),"",ComponentData[[#This Row],[Voltage]])</f>
        <v>20A</v>
      </c>
      <c r="E3550" s="71" t="str">
        <f>IF(ISBLANK(ComponentData[[#This Row],[Remark]]),"",ComponentData[[#This Row],[Remark]])</f>
        <v>2 pole, 440VAC/440VDC</v>
      </c>
      <c r="F3550" s="71" t="str">
        <f>IF(ISBLANK(ComponentData[[#This Row],[Manufacturer]]),"",ComponentData[[#This Row],[Manufacturer]])</f>
        <v>ABB</v>
      </c>
      <c r="G3550" s="71" t="str">
        <f>IF(ISBLANK(ComponentData[[#This Row],[ManufacturerNumber]]),"",ComponentData[[#This Row],[ManufacturerNumber]])</f>
        <v>2CDS272061R0488</v>
      </c>
    </row>
    <row r="3551" spans="1:7" ht="14.45" customHeight="1">
      <c r="A3551" s="66">
        <v>3550</v>
      </c>
      <c r="B3551" s="71" t="str">
        <f>IF(ISBLANK(ComponentData[[#This Row],[Description]]),"",ComponentData[[#This Row],[Description]])</f>
        <v>Double voltmeter</v>
      </c>
      <c r="C3551" s="71" t="str">
        <f>IF(ISBLANK(ComponentData[[#This Row],[TypeDesignations]]),"",ComponentData[[#This Row],[TypeDesignations]])</f>
        <v>WQ 144/2S</v>
      </c>
      <c r="D3551" s="71" t="str">
        <f>IF(ISBLANK(ComponentData[[#This Row],[Voltage]]),"",ComponentData[[#This Row],[Voltage]])</f>
        <v>2x 0-250V</v>
      </c>
      <c r="E3551" s="71" t="str">
        <f>IF(ISBLANK(ComponentData[[#This Row],[Remark]]),"",ComponentData[[#This Row],[Remark]])</f>
        <v>144x144mm</v>
      </c>
      <c r="F3551" s="71" t="str">
        <f>IF(ISBLANK(ComponentData[[#This Row],[Manufacturer]]),"",ComponentData[[#This Row],[Manufacturer]])</f>
        <v>CEWE Instrument</v>
      </c>
      <c r="G3551" s="71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6">
        <v>3551</v>
      </c>
      <c r="B3552" s="71" t="str">
        <f>IF(ISBLANK(ComponentData[[#This Row],[Description]]),"",ComponentData[[#This Row],[Description]])</f>
        <v>Swing-Frame</v>
      </c>
      <c r="C3552" s="71" t="str">
        <f>IF(ISBLANK(ComponentData[[#This Row],[TypeDesignations]]),"",ComponentData[[#This Row],[TypeDesignations]])</f>
        <v>Swing frame, side</v>
      </c>
      <c r="D3552" s="71" t="str">
        <f>IF(ISBLANK(ComponentData[[#This Row],[Voltage]]),"",ComponentData[[#This Row],[Voltage]])</f>
        <v>H:2200mm</v>
      </c>
      <c r="E3552" s="71" t="str">
        <f>IF(ISBLANK(ComponentData[[#This Row],[Remark]]),"",ComponentData[[#This Row],[Remark]])</f>
        <v>RAL7035</v>
      </c>
      <c r="F3552" s="71" t="str">
        <f>IF(ISBLANK(ComponentData[[#This Row],[Manufacturer]]),"",ComponentData[[#This Row],[Manufacturer]])</f>
        <v>Rittal</v>
      </c>
      <c r="G3552" s="71" t="str">
        <f>IF(ISBLANK(ComponentData[[#This Row],[ManufacturerNumber]]),"",ComponentData[[#This Row],[ManufacturerNumber]])</f>
        <v>SR 2346.235</v>
      </c>
    </row>
    <row r="3553" spans="1:7" ht="14.45" customHeight="1">
      <c r="A3553" s="66">
        <v>3552</v>
      </c>
      <c r="B3553" s="71" t="str">
        <f>IF(ISBLANK(ComponentData[[#This Row],[Description]]),"",ComponentData[[#This Row],[Description]])</f>
        <v>Contactor</v>
      </c>
      <c r="C3553" s="71" t="str">
        <f>IF(ISBLANK(ComponentData[[#This Row],[TypeDesignations]]),"",ComponentData[[#This Row],[TypeDesignations]])</f>
        <v>MR21 230 VAC</v>
      </c>
      <c r="D3553" s="71" t="str">
        <f>IF(ISBLANK(ComponentData[[#This Row],[Voltage]]),"",ComponentData[[#This Row],[Voltage]])</f>
        <v>230VAC</v>
      </c>
      <c r="E3553" s="71" t="str">
        <f>IF(ISBLANK(ComponentData[[#This Row],[Remark]]),"",ComponentData[[#This Row],[Remark]])</f>
        <v>N/C current</v>
      </c>
      <c r="F3553" s="71" t="str">
        <f>IF(ISBLANK(ComponentData[[#This Row],[Manufacturer]]),"",ComponentData[[#This Row],[Manufacturer]])</f>
        <v>Mauell GmbH</v>
      </c>
      <c r="G3553" s="71" t="str">
        <f>IF(ISBLANK(ComponentData[[#This Row],[ManufacturerNumber]]),"",ComponentData[[#This Row],[ManufacturerNumber]])</f>
        <v>15-93-x x xx</v>
      </c>
    </row>
    <row r="3554" spans="1:7" ht="14.45" customHeight="1">
      <c r="A3554" s="66">
        <v>3553</v>
      </c>
      <c r="B3554" s="71" t="str">
        <f>IF(ISBLANK(ComponentData[[#This Row],[Description]]),"",ComponentData[[#This Row],[Description]])</f>
        <v>Miniature circuit breaker</v>
      </c>
      <c r="C3554" s="71" t="str">
        <f>IF(ISBLANK(ComponentData[[#This Row],[TypeDesignations]]),"",ComponentData[[#This Row],[TypeDesignations]])</f>
        <v>S 201M-K1UC</v>
      </c>
      <c r="D3554" s="71" t="str">
        <f>IF(ISBLANK(ComponentData[[#This Row],[Voltage]]),"",ComponentData[[#This Row],[Voltage]])</f>
        <v>1A</v>
      </c>
      <c r="E3554" s="71" t="str">
        <f>IF(ISBLANK(ComponentData[[#This Row],[Remark]]),"",ComponentData[[#This Row],[Remark]])</f>
        <v>1 pole, 253VAC/220VDC</v>
      </c>
      <c r="F3554" s="71" t="str">
        <f>IF(ISBLANK(ComponentData[[#This Row],[Manufacturer]]),"",ComponentData[[#This Row],[Manufacturer]])</f>
        <v>ABB</v>
      </c>
      <c r="G3554" s="71" t="str">
        <f>IF(ISBLANK(ComponentData[[#This Row],[ManufacturerNumber]]),"",ComponentData[[#This Row],[ManufacturerNumber]])</f>
        <v>2CDS271061R0217</v>
      </c>
    </row>
    <row r="3555" spans="1:7" ht="14.45" customHeight="1">
      <c r="A3555" s="66">
        <v>3554</v>
      </c>
      <c r="B3555" s="71" t="str">
        <f>IF(ISBLANK(ComponentData[[#This Row],[Description]]),"",ComponentData[[#This Row],[Description]])</f>
        <v>Cubicle external control cable</v>
      </c>
      <c r="C3555" s="71" t="str">
        <f>IF(ISBLANK(ComponentData[[#This Row],[TypeDesignations]]),"",ComponentData[[#This Row],[TypeDesignations]])</f>
        <v>4x35mm²</v>
      </c>
      <c r="D3555" s="71" t="str">
        <f>IF(ISBLANK(ComponentData[[#This Row],[Voltage]]),"",ComponentData[[#This Row],[Voltage]])</f>
        <v>Uo/U: 600/1000V, Utest: 4000V</v>
      </c>
      <c r="E3555" s="71" t="str">
        <f>IF(ISBLANK(ComponentData[[#This Row],[Remark]]),"",ComponentData[[#This Row],[Remark]])</f>
        <v>1...4</v>
      </c>
      <c r="F3555" s="71" t="str">
        <f>IF(ISBLANK(ComponentData[[#This Row],[Manufacturer]]),"",ComponentData[[#This Row],[Manufacturer]])</f>
        <v>ABB</v>
      </c>
      <c r="G3555" s="71" t="str">
        <f>IF(ISBLANK(ComponentData[[#This Row],[ManufacturerNumber]]),"",ComponentData[[#This Row],[ManufacturerNumber]])</f>
        <v>080058</v>
      </c>
    </row>
    <row r="3556" spans="1:7" ht="14.45" customHeight="1">
      <c r="A3556" s="66">
        <v>3555</v>
      </c>
      <c r="B3556" s="71" t="str">
        <f>IF(ISBLANK(ComponentData[[#This Row],[Description]]),"",ComponentData[[#This Row],[Description]])</f>
        <v>Switch handle</v>
      </c>
      <c r="C3556" s="71" t="str">
        <f>IF(ISBLANK(ComponentData[[#This Row],[TypeDesignations]]),"",ComponentData[[#This Row],[TypeDesignations]])</f>
        <v>M3SS2-11R</v>
      </c>
      <c r="D3556" s="71" t="str">
        <f>IF(ISBLANK(ComponentData[[#This Row],[Voltage]]),"",ComponentData[[#This Row],[Voltage]])</f>
        <v>Red plastic bezel, 22mm cut-out</v>
      </c>
      <c r="E3556" s="71" t="str">
        <f>IF(ISBLANK(ComponentData[[#This Row],[Remark]]),"",ComponentData[[#This Row],[Remark]])</f>
        <v>3 Position selector short handle - Illuminated</v>
      </c>
      <c r="F3556" s="71" t="str">
        <f>IF(ISBLANK(ComponentData[[#This Row],[Manufacturer]]),"",ComponentData[[#This Row],[Manufacturer]])</f>
        <v>ABB</v>
      </c>
      <c r="G3556" s="71" t="str">
        <f>IF(ISBLANK(ComponentData[[#This Row],[ManufacturerNumber]]),"",ComponentData[[#This Row],[ManufacturerNumber]])</f>
        <v>1SFA611211R1101</v>
      </c>
    </row>
    <row r="3557" spans="1:7" ht="14.45" customHeight="1">
      <c r="A3557" s="66">
        <v>3556</v>
      </c>
      <c r="B3557" s="71" t="str">
        <f>IF(ISBLANK(ComponentData[[#This Row],[Description]]),"",ComponentData[[#This Row],[Description]])</f>
        <v>Side view</v>
      </c>
      <c r="C3557" s="71" t="str">
        <f>IF(ISBLANK(ComponentData[[#This Row],[TypeDesignations]]),"",ComponentData[[#This Row],[TypeDesignations]])</f>
        <v>5U, MCB mounting kit</v>
      </c>
      <c r="D3557" s="71" t="str">
        <f>IF(ISBLANK(ComponentData[[#This Row],[Voltage]]),"",ComponentData[[#This Row],[Voltage]])</f>
        <v/>
      </c>
      <c r="E3557" s="71" t="str">
        <f>IF(ISBLANK(ComponentData[[#This Row],[Remark]]),"",ComponentData[[#This Row],[Remark]])</f>
        <v/>
      </c>
      <c r="F3557" s="71" t="str">
        <f>IF(ISBLANK(ComponentData[[#This Row],[Manufacturer]]),"",ComponentData[[#This Row],[Manufacturer]])</f>
        <v>ABB</v>
      </c>
      <c r="G3557" s="71" t="str">
        <f>IF(ISBLANK(ComponentData[[#This Row],[ManufacturerNumber]]),"",ComponentData[[#This Row],[ManufacturerNumber]])</f>
        <v>1MRB040140R0101</v>
      </c>
    </row>
    <row r="3558" spans="1:7" ht="14.45" customHeight="1">
      <c r="A3558" s="66">
        <v>3557</v>
      </c>
      <c r="B3558" s="71" t="str">
        <f>IF(ISBLANK(ComponentData[[#This Row],[Description]]),"",ComponentData[[#This Row],[Description]])</f>
        <v>Borne Seccionable a Corredera</v>
      </c>
      <c r="C3558" s="71" t="str">
        <f>IF(ISBLANK(ComponentData[[#This Row],[TypeDesignations]]),"",ComponentData[[#This Row],[TypeDesignations]])</f>
        <v/>
      </c>
      <c r="D3558" s="71" t="str">
        <f>IF(ISBLANK(ComponentData[[#This Row],[Voltage]]),"",ComponentData[[#This Row],[Voltage]])</f>
        <v/>
      </c>
      <c r="E3558" s="71" t="str">
        <f>IF(ISBLANK(ComponentData[[#This Row],[Remark]]),"",ComponentData[[#This Row],[Remark]])</f>
        <v/>
      </c>
      <c r="F3558" s="71" t="str">
        <f>IF(ISBLANK(ComponentData[[#This Row],[Manufacturer]]),"",ComponentData[[#This Row],[Manufacturer]])</f>
        <v/>
      </c>
      <c r="G3558" s="71" t="str">
        <f>IF(ISBLANK(ComponentData[[#This Row],[ManufacturerNumber]]),"",ComponentData[[#This Row],[ManufacturerNumber]])</f>
        <v/>
      </c>
    </row>
    <row r="3559" spans="1:7" ht="14.45" customHeight="1">
      <c r="A3559" s="66">
        <v>3558</v>
      </c>
      <c r="B3559" s="71" t="str">
        <f>IF(ISBLANK(ComponentData[[#This Row],[Description]]),"",ComponentData[[#This Row],[Description]])</f>
        <v>Switch</v>
      </c>
      <c r="C3559" s="71" t="str">
        <f>IF(ISBLANK(ComponentData[[#This Row],[TypeDesignations]]),"",ComponentData[[#This Row],[TypeDesignations]])</f>
        <v>OT 63F4N2</v>
      </c>
      <c r="D3559" s="71" t="str">
        <f>IF(ISBLANK(ComponentData[[#This Row],[Voltage]]),"",ComponentData[[#This Row],[Voltage]])</f>
        <v>63A</v>
      </c>
      <c r="E3559" s="71" t="str">
        <f>IF(ISBLANK(ComponentData[[#This Row],[Remark]]),"",ComponentData[[#This Row],[Remark]])</f>
        <v>4 pole, AC22/AC23, 415V</v>
      </c>
      <c r="F3559" s="71" t="str">
        <f>IF(ISBLANK(ComponentData[[#This Row],[Manufacturer]]),"",ComponentData[[#This Row],[Manufacturer]])</f>
        <v>ABB</v>
      </c>
      <c r="G3559" s="71" t="str">
        <f>IF(ISBLANK(ComponentData[[#This Row],[ManufacturerNumber]]),"",ComponentData[[#This Row],[ManufacturerNumber]])</f>
        <v>1SCA105365R1001</v>
      </c>
    </row>
    <row r="3560" spans="1:7" ht="14.45" customHeight="1">
      <c r="A3560" s="66">
        <v>3559</v>
      </c>
      <c r="B3560" s="71" t="str">
        <f>IF(ISBLANK(ComponentData[[#This Row],[Description]]),"",ComponentData[[#This Row],[Description]])</f>
        <v>Terminal (PE)</v>
      </c>
      <c r="C3560" s="71" t="str">
        <f>IF(ISBLANK(ComponentData[[#This Row],[TypeDesignations]]),"",ComponentData[[#This Row],[TypeDesignations]])</f>
        <v>UDK 4-PE</v>
      </c>
      <c r="D3560" s="71" t="str">
        <f>IF(ISBLANK(ComponentData[[#This Row],[Voltage]]),"",ComponentData[[#This Row],[Voltage]])</f>
        <v>630V, 32A</v>
      </c>
      <c r="E3560" s="71" t="str">
        <f>IF(ISBLANK(ComponentData[[#This Row],[Remark]]),"",ComponentData[[#This Row],[Remark]])</f>
        <v>0.25-4mm², max 4 wires, green-yellow</v>
      </c>
      <c r="F3560" s="71" t="str">
        <f>IF(ISBLANK(ComponentData[[#This Row],[Manufacturer]]),"",ComponentData[[#This Row],[Manufacturer]])</f>
        <v>Phoenix Contact</v>
      </c>
      <c r="G3560" s="71" t="str">
        <f>IF(ISBLANK(ComponentData[[#This Row],[ManufacturerNumber]]),"",ComponentData[[#This Row],[ManufacturerNumber]])</f>
        <v>2775184</v>
      </c>
    </row>
    <row r="3561" spans="1:7" ht="14.45" customHeight="1">
      <c r="A3561" s="66">
        <v>3560</v>
      </c>
      <c r="B3561" s="71" t="str">
        <f>IF(ISBLANK(ComponentData[[#This Row],[Description]]),"",ComponentData[[#This Row],[Description]])</f>
        <v>Mounting plate</v>
      </c>
      <c r="C3561" s="71" t="str">
        <f>IF(ISBLANK(ComponentData[[#This Row],[TypeDesignations]]),"",ComponentData[[#This Row],[TypeDesignations]])</f>
        <v>RESP07 Perforated mounting plate 2050x800</v>
      </c>
      <c r="D3561" s="71" t="str">
        <f>IF(ISBLANK(ComponentData[[#This Row],[Voltage]]),"",ComponentData[[#This Row],[Voltage]])</f>
        <v>2050x800mm</v>
      </c>
      <c r="E3561" s="71" t="str">
        <f>IF(ISBLANK(ComponentData[[#This Row],[Remark]]),"",ComponentData[[#This Row],[Remark]])</f>
        <v>Rear mounting</v>
      </c>
      <c r="F3561" s="71" t="str">
        <f>IF(ISBLANK(ComponentData[[#This Row],[Manufacturer]]),"",ComponentData[[#This Row],[Manufacturer]])</f>
        <v>ABB</v>
      </c>
      <c r="G3561" s="71" t="str">
        <f>IF(ISBLANK(ComponentData[[#This Row],[ManufacturerNumber]]),"",ComponentData[[#This Row],[ManufacturerNumber]])</f>
        <v/>
      </c>
    </row>
    <row r="3562" spans="1:7" ht="14.45" customHeight="1">
      <c r="A3562" s="66">
        <v>3561</v>
      </c>
      <c r="B3562" s="71" t="str">
        <f>IF(ISBLANK(ComponentData[[#This Row],[Description]]),"",ComponentData[[#This Row],[Description]])</f>
        <v>Ethernet module</v>
      </c>
      <c r="C3562" s="71" t="str">
        <f>IF(ISBLANK(ComponentData[[#This Row],[TypeDesignations]]),"",ComponentData[[#This Row],[TypeDesignations]])</f>
        <v>8FG02-4EA0</v>
      </c>
      <c r="D3562" s="71" t="str">
        <f>IF(ISBLANK(ComponentData[[#This Row],[Voltage]]),"",ComponentData[[#This Row],[Voltage]])</f>
        <v>4x1000LX - Singlemode, 1310nm, SC, 10km</v>
      </c>
      <c r="E3562" s="71" t="str">
        <f>IF(ISBLANK(ComponentData[[#This Row],[Remark]]),"",ComponentData[[#This Row],[Remark]])</f>
        <v>SC Connector</v>
      </c>
      <c r="F3562" s="71" t="str">
        <f>IF(ISBLANK(ComponentData[[#This Row],[Manufacturer]]),"",ComponentData[[#This Row],[Manufacturer]])</f>
        <v>Ruggedcom</v>
      </c>
      <c r="G3562" s="71" t="str">
        <f>IF(ISBLANK(ComponentData[[#This Row],[ManufacturerNumber]]),"",ComponentData[[#This Row],[ManufacturerNumber]])</f>
        <v>6GK6000-8FG02-4EAO</v>
      </c>
    </row>
    <row r="3563" spans="1:7" ht="14.45" customHeight="1">
      <c r="A3563" s="66">
        <v>3562</v>
      </c>
      <c r="B3563" s="71" t="str">
        <f>IF(ISBLANK(ComponentData[[#This Row],[Description]]),"",ComponentData[[#This Row],[Description]])</f>
        <v>Push button</v>
      </c>
      <c r="C3563" s="71" t="str">
        <f>IF(ISBLANK(ComponentData[[#This Row],[TypeDesignations]]),"",ComponentData[[#This Row],[TypeDesignations]])</f>
        <v>CP1-10R-20</v>
      </c>
      <c r="D3563" s="71" t="str">
        <f>IF(ISBLANK(ComponentData[[#This Row],[Voltage]]),"",ComponentData[[#This Row],[Voltage]])</f>
        <v>24-300VAC/DC</v>
      </c>
      <c r="E3563" s="71" t="str">
        <f>IF(ISBLANK(ComponentData[[#This Row],[Remark]]),"",ComponentData[[#This Row],[Remark]])</f>
        <v>2NO, color rojo, Momentary Flush</v>
      </c>
      <c r="F3563" s="71" t="str">
        <f>IF(ISBLANK(ComponentData[[#This Row],[Manufacturer]]),"",ComponentData[[#This Row],[Manufacturer]])</f>
        <v>ABB</v>
      </c>
      <c r="G3563" s="71" t="str">
        <f>IF(ISBLANK(ComponentData[[#This Row],[ManufacturerNumber]]),"",ComponentData[[#This Row],[ManufacturerNumber]])</f>
        <v>1SFA619100R1021</v>
      </c>
    </row>
    <row r="3564" spans="1:7" ht="14.45" customHeight="1">
      <c r="A3564" s="66">
        <v>3563</v>
      </c>
      <c r="B3564" s="71" t="str">
        <f>IF(ISBLANK(ComponentData[[#This Row],[Description]]),"",ComponentData[[#This Row],[Description]])</f>
        <v>Auxiliary contact block</v>
      </c>
      <c r="C3564" s="71" t="str">
        <f>IF(ISBLANK(ComponentData[[#This Row],[TypeDesignations]]),"",ComponentData[[#This Row],[TypeDesignations]])</f>
        <v>S2C-H6R U</v>
      </c>
      <c r="D3564" s="71" t="str">
        <f>IF(ISBLANK(ComponentData[[#This Row],[Voltage]]),"",ComponentData[[#This Row],[Voltage]])</f>
        <v/>
      </c>
      <c r="E3564" s="71" t="str">
        <f>IF(ISBLANK(ComponentData[[#This Row],[Remark]]),"",ComponentData[[#This Row],[Remark]])</f>
        <v>1CO</v>
      </c>
      <c r="F3564" s="71" t="str">
        <f>IF(ISBLANK(ComponentData[[#This Row],[Manufacturer]]),"",ComponentData[[#This Row],[Manufacturer]])</f>
        <v>ABB</v>
      </c>
      <c r="G3564" s="71" t="str">
        <f>IF(ISBLANK(ComponentData[[#This Row],[ManufacturerNumber]]),"",ComponentData[[#This Row],[ManufacturerNumber]])</f>
        <v>2CDS200914R0001</v>
      </c>
    </row>
    <row r="3565" spans="1:7" ht="14.45" customHeight="1">
      <c r="A3565" s="66">
        <v>3564</v>
      </c>
      <c r="B3565" s="71" t="str">
        <f>IF(ISBLANK(ComponentData[[#This Row],[Description]]),"",ComponentData[[#This Row],[Description]])</f>
        <v>Pluggable connector</v>
      </c>
      <c r="C3565" s="71" t="str">
        <f>IF(ISBLANK(ComponentData[[#This Row],[TypeDesignations]]),"",ComponentData[[#This Row],[TypeDesignations]])</f>
        <v>D-SUB15</v>
      </c>
      <c r="D3565" s="71" t="str">
        <f>IF(ISBLANK(ComponentData[[#This Row],[Voltage]]),"",ComponentData[[#This Row],[Voltage]])</f>
        <v>15 pole, 0.1-0.6mm²</v>
      </c>
      <c r="E3565" s="71" t="str">
        <f>IF(ISBLANK(ComponentData[[#This Row],[Remark]]),"",ComponentData[[#This Row],[Remark]])</f>
        <v>male</v>
      </c>
      <c r="F3565" s="71" t="str">
        <f>IF(ISBLANK(ComponentData[[#This Row],[Manufacturer]]),"",ComponentData[[#This Row],[Manufacturer]])</f>
        <v/>
      </c>
      <c r="G3565" s="71" t="str">
        <f>IF(ISBLANK(ComponentData[[#This Row],[ManufacturerNumber]]),"",ComponentData[[#This Row],[ManufacturerNumber]])</f>
        <v/>
      </c>
    </row>
    <row r="3566" spans="1:7" ht="14.45" customHeight="1">
      <c r="A3566" s="66">
        <v>3565</v>
      </c>
      <c r="B3566" s="71" t="str">
        <f>IF(ISBLANK(ComponentData[[#This Row],[Description]]),"",ComponentData[[#This Row],[Description]])</f>
        <v>Disconnect terminal</v>
      </c>
      <c r="C3566" s="71" t="str">
        <f>IF(ISBLANK(ComponentData[[#This Row],[TypeDesignations]]),"",ComponentData[[#This Row],[TypeDesignations]])</f>
        <v>UT 4-Quattro-MT P/P</v>
      </c>
      <c r="D3566" s="71" t="str">
        <f>IF(ISBLANK(ComponentData[[#This Row],[Voltage]]),"",ComponentData[[#This Row],[Voltage]])</f>
        <v>500V, 32A</v>
      </c>
      <c r="E3566" s="71" t="str">
        <f>IF(ISBLANK(ComponentData[[#This Row],[Remark]]),"",ComponentData[[#This Row],[Remark]])</f>
        <v>0.14-6mm², max 4 wires, grey</v>
      </c>
      <c r="F3566" s="71" t="str">
        <f>IF(ISBLANK(ComponentData[[#This Row],[Manufacturer]]),"",ComponentData[[#This Row],[Manufacturer]])</f>
        <v>Phoenix Contact</v>
      </c>
      <c r="G3566" s="71" t="str">
        <f>IF(ISBLANK(ComponentData[[#This Row],[ManufacturerNumber]]),"",ComponentData[[#This Row],[ManufacturerNumber]])</f>
        <v>3064056</v>
      </c>
    </row>
    <row r="3567" spans="1:7" ht="14.45" customHeight="1">
      <c r="A3567" s="66">
        <v>3566</v>
      </c>
      <c r="B3567" s="71" t="str">
        <f>IF(ISBLANK(ComponentData[[#This Row],[Description]]),"",ComponentData[[#This Row],[Description]])</f>
        <v>&amp;#509; IED</v>
      </c>
      <c r="C3567" s="71" t="str">
        <f>IF(ISBLANK(ComponentData[[#This Row],[TypeDesignations]]),"",ComponentData[[#This Row],[TypeDesignations]])</f>
        <v>7VK610</v>
      </c>
      <c r="D3567" s="71" t="str">
        <f>IF(ISBLANK(ComponentData[[#This Row],[Voltage]]),"",ComponentData[[#This Row],[Voltage]])</f>
        <v>115-230VAC, 110-250VDC</v>
      </c>
      <c r="E3567" s="71" t="str">
        <f>IF(ISBLANK(ComponentData[[#This Row],[Remark]]),"",ComponentData[[#This Row],[Remark]])</f>
        <v>Voltage range selected by jumpers</v>
      </c>
      <c r="F3567" s="71" t="str">
        <f>IF(ISBLANK(ComponentData[[#This Row],[Manufacturer]]),"",ComponentData[[#This Row],[Manufacturer]])</f>
        <v>Siemens</v>
      </c>
      <c r="G3567" s="71" t="str">
        <f>IF(ISBLANK(ComponentData[[#This Row],[ManufacturerNumber]]),"",ComponentData[[#This Row],[ManufacturerNumber]])</f>
        <v>7VK61</v>
      </c>
    </row>
    <row r="3568" spans="1:7" ht="14.45" customHeight="1">
      <c r="A3568" s="66">
        <v>3567</v>
      </c>
      <c r="B3568" s="71" t="str">
        <f>IF(ISBLANK(ComponentData[[#This Row],[Description]]),"",ComponentData[[#This Row],[Description]])</f>
        <v>Feed-through terminal pluggable</v>
      </c>
      <c r="C3568" s="71" t="str">
        <f>IF(ISBLANK(ComponentData[[#This Row],[TypeDesignations]]),"",ComponentData[[#This Row],[TypeDesignations]])</f>
        <v>STTB 2.5/2P</v>
      </c>
      <c r="D3568" s="71" t="str">
        <f>IF(ISBLANK(ComponentData[[#This Row],[Voltage]]),"",ComponentData[[#This Row],[Voltage]])</f>
        <v>500V, 24A</v>
      </c>
      <c r="E3568" s="71" t="str">
        <f>IF(ISBLANK(ComponentData[[#This Row],[Remark]]),"",ComponentData[[#This Row],[Remark]])</f>
        <v>0.08-2.5mm², max 2x2 wires, grey</v>
      </c>
      <c r="F3568" s="71" t="str">
        <f>IF(ISBLANK(ComponentData[[#This Row],[Manufacturer]]),"",ComponentData[[#This Row],[Manufacturer]])</f>
        <v>Phoenix Contact</v>
      </c>
      <c r="G3568" s="71" t="str">
        <f>IF(ISBLANK(ComponentData[[#This Row],[ManufacturerNumber]]),"",ComponentData[[#This Row],[ManufacturerNumber]])</f>
        <v>3040054</v>
      </c>
    </row>
    <row r="3569" spans="1:7" ht="14.45" customHeight="1">
      <c r="A3569" s="66">
        <v>3568</v>
      </c>
      <c r="B3569" s="71" t="str">
        <f>IF(ISBLANK(ComponentData[[#This Row],[Description]]),"",ComponentData[[#This Row],[Description]])</f>
        <v>Side view</v>
      </c>
      <c r="C3569" s="71" t="str">
        <f>IF(ISBLANK(ComponentData[[#This Row],[TypeDesignations]]),"",ComponentData[[#This Row],[TypeDesignations]])</f>
        <v>Acopian</v>
      </c>
      <c r="D3569" s="71" t="str">
        <f>IF(ISBLANK(ComponentData[[#This Row],[Voltage]]),"",ComponentData[[#This Row],[Voltage]])</f>
        <v/>
      </c>
      <c r="E3569" s="71" t="str">
        <f>IF(ISBLANK(ComponentData[[#This Row],[Remark]]),"",ComponentData[[#This Row],[Remark]])</f>
        <v/>
      </c>
      <c r="F3569" s="71" t="str">
        <f>IF(ISBLANK(ComponentData[[#This Row],[Manufacturer]]),"",ComponentData[[#This Row],[Manufacturer]])</f>
        <v>Acopian</v>
      </c>
      <c r="G3569" s="71" t="str">
        <f>IF(ISBLANK(ComponentData[[#This Row],[ManufacturerNumber]]),"",ComponentData[[#This Row],[ManufacturerNumber]])</f>
        <v/>
      </c>
    </row>
    <row r="3570" spans="1:7" ht="14.45" customHeight="1">
      <c r="A3570" s="66">
        <v>3569</v>
      </c>
      <c r="B3570" s="71" t="str">
        <f>IF(ISBLANK(ComponentData[[#This Row],[Description]]),"",ComponentData[[#This Row],[Description]])</f>
        <v>Positioning plate</v>
      </c>
      <c r="C3570" s="71" t="str">
        <f>IF(ISBLANK(ComponentData[[#This Row],[TypeDesignations]]),"",ComponentData[[#This Row],[TypeDesignations]])</f>
        <v>Micom 40TE</v>
      </c>
      <c r="D3570" s="71" t="str">
        <f>IF(ISBLANK(ComponentData[[#This Row],[Voltage]]),"",ComponentData[[#This Row],[Voltage]])</f>
        <v>4U</v>
      </c>
      <c r="E3570" s="71" t="str">
        <f>IF(ISBLANK(ComponentData[[#This Row],[Remark]]),"",ComponentData[[#This Row],[Remark]])</f>
        <v>1xMicom, 40TE</v>
      </c>
      <c r="F3570" s="71" t="str">
        <f>IF(ISBLANK(ComponentData[[#This Row],[Manufacturer]]),"",ComponentData[[#This Row],[Manufacturer]])</f>
        <v>Alstom</v>
      </c>
      <c r="G3570" s="71" t="str">
        <f>IF(ISBLANK(ComponentData[[#This Row],[ManufacturerNumber]]),"",ComponentData[[#This Row],[ManufacturerNumber]])</f>
        <v/>
      </c>
    </row>
    <row r="3571" spans="1:7" ht="14.45" customHeight="1">
      <c r="A3571" s="66">
        <v>3570</v>
      </c>
      <c r="B3571" s="71" t="str">
        <f>IF(ISBLANK(ComponentData[[#This Row],[Description]]),"",ComponentData[[#This Row],[Description]])</f>
        <v/>
      </c>
      <c r="C3571" s="71" t="str">
        <f>IF(ISBLANK(ComponentData[[#This Row],[TypeDesignations]]),"",ComponentData[[#This Row],[TypeDesignations]])</f>
        <v/>
      </c>
      <c r="D3571" s="71" t="str">
        <f>IF(ISBLANK(ComponentData[[#This Row],[Voltage]]),"",ComponentData[[#This Row],[Voltage]])</f>
        <v/>
      </c>
      <c r="E3571" s="71" t="str">
        <f>IF(ISBLANK(ComponentData[[#This Row],[Remark]]),"",ComponentData[[#This Row],[Remark]])</f>
        <v/>
      </c>
      <c r="F3571" s="71" t="str">
        <f>IF(ISBLANK(ComponentData[[#This Row],[Manufacturer]]),"",ComponentData[[#This Row],[Manufacturer]])</f>
        <v/>
      </c>
      <c r="G3571" s="71" t="str">
        <f>IF(ISBLANK(ComponentData[[#This Row],[ManufacturerNumber]]),"",ComponentData[[#This Row],[ManufacturerNumber]])</f>
        <v/>
      </c>
    </row>
    <row r="3572" spans="1:7" ht="14.45" customHeight="1">
      <c r="A3572" s="66">
        <v>3571</v>
      </c>
      <c r="B3572" s="71" t="str">
        <f>IF(ISBLANK(ComponentData[[#This Row],[Description]]),"",ComponentData[[#This Row],[Description]])</f>
        <v>Generic cable</v>
      </c>
      <c r="C3572" s="71" t="str">
        <f>IF(ISBLANK(ComponentData[[#This Row],[TypeDesignations]]),"",ComponentData[[#This Row],[TypeDesignations]])</f>
        <v>24x6mm²</v>
      </c>
      <c r="D3572" s="71" t="str">
        <f>IF(ISBLANK(ComponentData[[#This Row],[Voltage]]),"",ComponentData[[#This Row],[Voltage]])</f>
        <v/>
      </c>
      <c r="E3572" s="71" t="str">
        <f>IF(ISBLANK(ComponentData[[#This Row],[Remark]]),"",ComponentData[[#This Row],[Remark]])</f>
        <v>1...24</v>
      </c>
      <c r="F3572" s="71" t="str">
        <f>IF(ISBLANK(ComponentData[[#This Row],[Manufacturer]]),"",ComponentData[[#This Row],[Manufacturer]])</f>
        <v/>
      </c>
      <c r="G3572" s="71" t="str">
        <f>IF(ISBLANK(ComponentData[[#This Row],[ManufacturerNumber]]),"",ComponentData[[#This Row],[ManufacturerNumber]])</f>
        <v/>
      </c>
    </row>
    <row r="3573" spans="1:7" ht="14.45" customHeight="1">
      <c r="A3573" s="66">
        <v>3572</v>
      </c>
      <c r="B3573" s="71" t="str">
        <f>IF(ISBLANK(ComponentData[[#This Row],[Description]]),"",ComponentData[[#This Row],[Description]])</f>
        <v>Computer</v>
      </c>
      <c r="C3573" s="71" t="str">
        <f>IF(ISBLANK(ComponentData[[#This Row],[TypeDesignations]]),"",ComponentData[[#This Row],[TypeDesignations]])</f>
        <v>SYS600C 3.94</v>
      </c>
      <c r="D3573" s="71" t="str">
        <f>IF(ISBLANK(ComponentData[[#This Row],[Voltage]]),"",ComponentData[[#This Row],[Voltage]])</f>
        <v>88-125VAC/60-160VDC</v>
      </c>
      <c r="E357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71" t="str">
        <f>IF(ISBLANK(ComponentData[[#This Row],[Manufacturer]]),"",ComponentData[[#This Row],[Manufacturer]])</f>
        <v>ABB</v>
      </c>
      <c r="G3573" s="71" t="str">
        <f>IF(ISBLANK(ComponentData[[#This Row],[ManufacturerNumber]]),"",ComponentData[[#This Row],[ManufacturerNumber]])</f>
        <v>SYS 600C 3.94</v>
      </c>
    </row>
    <row r="3574" spans="1:7" ht="14.45" customHeight="1">
      <c r="A3574" s="66">
        <v>3573</v>
      </c>
      <c r="B3574" s="71" t="str">
        <f>IF(ISBLANK(ComponentData[[#This Row],[Description]]),"",ComponentData[[#This Row],[Description]])</f>
        <v>Self-reset relay</v>
      </c>
      <c r="C3574" s="71" t="str">
        <f>IF(ISBLANK(ComponentData[[#This Row],[TypeDesignations]]),"",ComponentData[[#This Row],[TypeDesignations]])</f>
        <v>MVAJ 051</v>
      </c>
      <c r="D3574" s="71" t="str">
        <f>IF(ISBLANK(ComponentData[[#This Row],[Voltage]]),"",ComponentData[[#This Row],[Voltage]])</f>
        <v>220-250VDC</v>
      </c>
      <c r="E3574" s="71" t="str">
        <f>IF(ISBLANK(ComponentData[[#This Row],[Remark]]),"",ComponentData[[#This Row],[Remark]])</f>
        <v>5NO</v>
      </c>
      <c r="F3574" s="71" t="str">
        <f>IF(ISBLANK(ComponentData[[#This Row],[Manufacturer]]),"",ComponentData[[#This Row],[Manufacturer]])</f>
        <v>Alstom</v>
      </c>
      <c r="G3574" s="71" t="str">
        <f>IF(ISBLANK(ComponentData[[#This Row],[ManufacturerNumber]]),"",ComponentData[[#This Row],[ManufacturerNumber]])</f>
        <v>MVAJ051RB1000</v>
      </c>
    </row>
    <row r="3575" spans="1:7" ht="14.45" customHeight="1">
      <c r="A3575" s="66">
        <v>3574</v>
      </c>
      <c r="B3575" s="71" t="str">
        <f>IF(ISBLANK(ComponentData[[#This Row],[Description]]),"",ComponentData[[#This Row],[Description]])</f>
        <v>Ethernet module</v>
      </c>
      <c r="C3575" s="71" t="str">
        <f>IF(ISBLANK(ComponentData[[#This Row],[TypeDesignations]]),"",ComponentData[[#This Row],[TypeDesignations]])</f>
        <v>8FG52-2EA0</v>
      </c>
      <c r="D3575" s="71" t="str">
        <f>IF(ISBLANK(ComponentData[[#This Row],[Voltage]]),"",ComponentData[[#This Row],[Voltage]])</f>
        <v>2x1000LX SFP - Singlemode, 1310nm, LC, 10km</v>
      </c>
      <c r="E3575" s="71" t="str">
        <f>IF(ISBLANK(ComponentData[[#This Row],[Remark]]),"",ComponentData[[#This Row],[Remark]])</f>
        <v>LC Connector</v>
      </c>
      <c r="F3575" s="71" t="str">
        <f>IF(ISBLANK(ComponentData[[#This Row],[Manufacturer]]),"",ComponentData[[#This Row],[Manufacturer]])</f>
        <v>Ruggedcom</v>
      </c>
      <c r="G3575" s="71" t="str">
        <f>IF(ISBLANK(ComponentData[[#This Row],[ManufacturerNumber]]),"",ComponentData[[#This Row],[ManufacturerNumber]])</f>
        <v>6GK6000-8FG52-2EA0</v>
      </c>
    </row>
    <row r="3576" spans="1:7" ht="14.45" customHeight="1">
      <c r="A3576" s="66">
        <v>3575</v>
      </c>
      <c r="B3576" s="71" t="str">
        <f>IF(ISBLANK(ComponentData[[#This Row],[Description]]),"",ComponentData[[#This Row],[Description]])</f>
        <v>Tapa D-TB 4/10</v>
      </c>
      <c r="C3576" s="71" t="str">
        <f>IF(ISBLANK(ComponentData[[#This Row],[TypeDesignations]]),"",ComponentData[[#This Row],[TypeDesignations]])</f>
        <v>D-TB 4/10</v>
      </c>
      <c r="D3576" s="71" t="str">
        <f>IF(ISBLANK(ComponentData[[#This Row],[Voltage]]),"",ComponentData[[#This Row],[Voltage]])</f>
        <v/>
      </c>
      <c r="E3576" s="71" t="str">
        <f>IF(ISBLANK(ComponentData[[#This Row],[Remark]]),"",ComponentData[[#This Row],[Remark]])</f>
        <v/>
      </c>
      <c r="F3576" s="71" t="str">
        <f>IF(ISBLANK(ComponentData[[#This Row],[Manufacturer]]),"",ComponentData[[#This Row],[Manufacturer]])</f>
        <v>Phoenix Contact</v>
      </c>
      <c r="G3576" s="71" t="str">
        <f>IF(ISBLANK(ComponentData[[#This Row],[ManufacturerNumber]]),"",ComponentData[[#This Row],[ManufacturerNumber]])</f>
        <v>3059809</v>
      </c>
    </row>
    <row r="3577" spans="1:7" ht="14.45" customHeight="1">
      <c r="A3577" s="66">
        <v>3576</v>
      </c>
      <c r="B3577" s="71" t="str">
        <f>IF(ISBLANK(ComponentData[[#This Row],[Description]]),"",ComponentData[[#This Row],[Description]])</f>
        <v>Tripping relay unit</v>
      </c>
      <c r="C3577" s="71" t="str">
        <f>IF(ISBLANK(ComponentData[[#This Row],[TypeDesignations]]),"",ComponentData[[#This Row],[TypeDesignations]])</f>
        <v>216GA62</v>
      </c>
      <c r="D3577" s="71" t="str">
        <f>IF(ISBLANK(ComponentData[[#This Row],[Voltage]]),"",ComponentData[[#This Row],[Voltage]])</f>
        <v>8 auxiliary relays</v>
      </c>
      <c r="E3577" s="71" t="str">
        <f>IF(ISBLANK(ComponentData[[#This Row],[Remark]]),"",ComponentData[[#This Row],[Remark]])</f>
        <v/>
      </c>
      <c r="F3577" s="71" t="str">
        <f>IF(ISBLANK(ComponentData[[#This Row],[Manufacturer]]),"",ComponentData[[#This Row],[Manufacturer]])</f>
        <v>ABB</v>
      </c>
      <c r="G3577" s="71" t="str">
        <f>IF(ISBLANK(ComponentData[[#This Row],[ManufacturerNumber]]),"",ComponentData[[#This Row],[ManufacturerNumber]])</f>
        <v>HESG112799R0001</v>
      </c>
    </row>
    <row r="3578" spans="1:7" ht="14.45" customHeight="1">
      <c r="A3578" s="66">
        <v>3577</v>
      </c>
      <c r="B3578" s="71" t="str">
        <f>IF(ISBLANK(ComponentData[[#This Row],[Description]]),"",ComponentData[[#This Row],[Description]])</f>
        <v>Inside view</v>
      </c>
      <c r="C3578" s="71" t="str">
        <f>IF(ISBLANK(ComponentData[[#This Row],[TypeDesignations]]),"",ComponentData[[#This Row],[TypeDesignations]])</f>
        <v>Rear plane +B</v>
      </c>
      <c r="D3578" s="71" t="str">
        <f>IF(ISBLANK(ComponentData[[#This Row],[Voltage]]),"",ComponentData[[#This Row],[Voltage]])</f>
        <v>W:1000xH:2000mm</v>
      </c>
      <c r="E3578" s="71" t="str">
        <f>IF(ISBLANK(ComponentData[[#This Row],[Remark]]),"",ComponentData[[#This Row],[Remark]])</f>
        <v/>
      </c>
      <c r="F3578" s="71" t="str">
        <f>IF(ISBLANK(ComponentData[[#This Row],[Manufacturer]]),"",ComponentData[[#This Row],[Manufacturer]])</f>
        <v>ABB</v>
      </c>
      <c r="G3578" s="71" t="str">
        <f>IF(ISBLANK(ComponentData[[#This Row],[ManufacturerNumber]]),"",ComponentData[[#This Row],[ManufacturerNumber]])</f>
        <v/>
      </c>
    </row>
    <row r="3579" spans="1:7" ht="14.45" customHeight="1">
      <c r="A3579" s="66">
        <v>3578</v>
      </c>
      <c r="B3579" s="71" t="str">
        <f>IF(ISBLANK(ComponentData[[#This Row],[Description]]),"",ComponentData[[#This Row],[Description]])</f>
        <v>Front view</v>
      </c>
      <c r="C3579" s="71" t="str">
        <f>IF(ISBLANK(ComponentData[[#This Row],[TypeDesignations]]),"",ComponentData[[#This Row],[TypeDesignations]])</f>
        <v>Panel</v>
      </c>
      <c r="D3579" s="71" t="str">
        <f>IF(ISBLANK(ComponentData[[#This Row],[Voltage]]),"",ComponentData[[#This Row],[Voltage]])</f>
        <v>W:1000xH:2000mm</v>
      </c>
      <c r="E3579" s="71" t="str">
        <f>IF(ISBLANK(ComponentData[[#This Row],[Remark]]),"",ComponentData[[#This Row],[Remark]])</f>
        <v/>
      </c>
      <c r="F3579" s="71" t="str">
        <f>IF(ISBLANK(ComponentData[[#This Row],[Manufacturer]]),"",ComponentData[[#This Row],[Manufacturer]])</f>
        <v>ABB</v>
      </c>
      <c r="G3579" s="71" t="str">
        <f>IF(ISBLANK(ComponentData[[#This Row],[ManufacturerNumber]]),"",ComponentData[[#This Row],[ManufacturerNumber]])</f>
        <v/>
      </c>
    </row>
    <row r="3580" spans="1:7" ht="14.45" customHeight="1">
      <c r="A3580" s="66">
        <v>3579</v>
      </c>
      <c r="B3580" s="71" t="str">
        <f>IF(ISBLANK(ComponentData[[#This Row],[Description]]),"",ComponentData[[#This Row],[Description]])</f>
        <v>Test switch</v>
      </c>
      <c r="C3580" s="71" t="str">
        <f>IF(ISBLANK(ComponentData[[#This Row],[TypeDesignations]]),"",ComponentData[[#This Row],[TypeDesignations]])</f>
        <v>KEY-E 081</v>
      </c>
      <c r="D3580" s="71" t="str">
        <f>IF(ISBLANK(ComponentData[[#This Row],[Voltage]]),"",ComponentData[[#This Row],[Voltage]])</f>
        <v>10 current non-shorting with test jack and blade</v>
      </c>
      <c r="E3580" s="71" t="str">
        <f>IF(ISBLANK(ComponentData[[#This Row],[Remark]]),"",ComponentData[[#This Row],[Remark]])</f>
        <v/>
      </c>
      <c r="F3580" s="71" t="str">
        <f>IF(ISBLANK(ComponentData[[#This Row],[Manufacturer]]),"",ComponentData[[#This Row],[Manufacturer]])</f>
        <v>Konecty</v>
      </c>
      <c r="G3580" s="71" t="str">
        <f>IF(ISBLANK(ComponentData[[#This Row],[ManufacturerNumber]]),"",ComponentData[[#This Row],[ManufacturerNumber]])</f>
        <v>KEY-E 081</v>
      </c>
    </row>
    <row r="3581" spans="1:7" ht="14.45" customHeight="1">
      <c r="A3581" s="66">
        <v>3580</v>
      </c>
      <c r="B3581" s="71" t="str">
        <f>IF(ISBLANK(ComponentData[[#This Row],[Description]]),"",ComponentData[[#This Row],[Description]])</f>
        <v>Filter</v>
      </c>
      <c r="C3581" s="71" t="str">
        <f>IF(ISBLANK(ComponentData[[#This Row],[TypeDesignations]]),"",ComponentData[[#This Row],[TypeDesignations]])</f>
        <v>FN 670-6-06</v>
      </c>
      <c r="D3581" s="71" t="str">
        <f>IF(ISBLANK(ComponentData[[#This Row],[Voltage]]),"",ComponentData[[#This Row],[Voltage]])</f>
        <v>6A</v>
      </c>
      <c r="E3581" s="71" t="str">
        <f>IF(ISBLANK(ComponentData[[#This Row],[Remark]]),"",ComponentData[[#This Row],[Remark]])</f>
        <v>Fast-on connection</v>
      </c>
      <c r="F3581" s="71" t="str">
        <f>IF(ISBLANK(ComponentData[[#This Row],[Manufacturer]]),"",ComponentData[[#This Row],[Manufacturer]])</f>
        <v>Schaffner</v>
      </c>
      <c r="G3581" s="71" t="str">
        <f>IF(ISBLANK(ComponentData[[#This Row],[ManufacturerNumber]]),"",ComponentData[[#This Row],[ManufacturerNumber]])</f>
        <v>FN 670-6-06</v>
      </c>
    </row>
    <row r="3582" spans="1:7" ht="14.45" customHeight="1">
      <c r="A3582" s="66">
        <v>3581</v>
      </c>
      <c r="B3582" s="71" t="str">
        <f>IF(ISBLANK(ComponentData[[#This Row],[Description]]),"",ComponentData[[#This Row],[Description]])</f>
        <v>Front view</v>
      </c>
      <c r="C3582" s="71" t="str">
        <f>IF(ISBLANK(ComponentData[[#This Row],[TypeDesignations]]),"",ComponentData[[#This Row],[TypeDesignations]])</f>
        <v>CG4</v>
      </c>
      <c r="D3582" s="71" t="str">
        <f>IF(ISBLANK(ComponentData[[#This Row],[Voltage]]),"",ComponentData[[#This Row],[Voltage]])</f>
        <v>30x30mm</v>
      </c>
      <c r="E3582" s="71" t="str">
        <f>IF(ISBLANK(ComponentData[[#This Row],[Remark]]),"",ComponentData[[#This Row],[Remark]])</f>
        <v/>
      </c>
      <c r="F3582" s="71" t="str">
        <f>IF(ISBLANK(ComponentData[[#This Row],[Manufacturer]]),"",ComponentData[[#This Row],[Manufacturer]])</f>
        <v>Kraus &amp; Naimer</v>
      </c>
      <c r="G3582" s="71" t="str">
        <f>IF(ISBLANK(ComponentData[[#This Row],[ManufacturerNumber]]),"",ComponentData[[#This Row],[ManufacturerNumber]])</f>
        <v/>
      </c>
    </row>
    <row r="3583" spans="1:7" ht="14.45" customHeight="1">
      <c r="A3583" s="66">
        <v>3582</v>
      </c>
      <c r="B3583" s="71" t="str">
        <f>IF(ISBLANK(ComponentData[[#This Row],[Description]]),"",ComponentData[[#This Row],[Description]])</f>
        <v>Side view</v>
      </c>
      <c r="C3583" s="71" t="str">
        <f>IF(ISBLANK(ComponentData[[#This Row],[TypeDesignations]]),"",ComponentData[[#This Row],[TypeDesignations]])</f>
        <v>CG4</v>
      </c>
      <c r="D3583" s="71" t="str">
        <f>IF(ISBLANK(ComponentData[[#This Row],[Voltage]]),"",ComponentData[[#This Row],[Voltage]])</f>
        <v/>
      </c>
      <c r="E3583" s="71" t="str">
        <f>IF(ISBLANK(ComponentData[[#This Row],[Remark]]),"",ComponentData[[#This Row],[Remark]])</f>
        <v>2 decks</v>
      </c>
      <c r="F3583" s="71" t="str">
        <f>IF(ISBLANK(ComponentData[[#This Row],[Manufacturer]]),"",ComponentData[[#This Row],[Manufacturer]])</f>
        <v>Kraus &amp; Naimer</v>
      </c>
      <c r="G3583" s="71" t="str">
        <f>IF(ISBLANK(ComponentData[[#This Row],[ManufacturerNumber]]),"",ComponentData[[#This Row],[ManufacturerNumber]])</f>
        <v/>
      </c>
    </row>
    <row r="3584" spans="1:7" ht="14.45" customHeight="1">
      <c r="A3584" s="66">
        <v>3583</v>
      </c>
      <c r="B3584" s="71" t="str">
        <f>IF(ISBLANK(ComponentData[[#This Row],[Description]]),"",ComponentData[[#This Row],[Description]])</f>
        <v>Key switch</v>
      </c>
      <c r="C3584" s="71" t="str">
        <f>IF(ISBLANK(ComponentData[[#This Row],[TypeDesignations]]),"",ComponentData[[#This Row],[TypeDesignations]])</f>
        <v>2 2-pos. contacts without 0 position</v>
      </c>
      <c r="D3584" s="71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71" t="str">
        <f>IF(ISBLANK(ComponentData[[#This Row],[Remark]]),"",ComponentData[[#This Row],[Remark]])</f>
        <v>Engraving: PRC: Text1, switchplate: 0 degree: Text2, 60 degree: Text3</v>
      </c>
      <c r="F3584" s="71" t="str">
        <f>IF(ISBLANK(ComponentData[[#This Row],[Manufacturer]]),"",ComponentData[[#This Row],[Manufacturer]])</f>
        <v>Kraus &amp; Naimer</v>
      </c>
      <c r="G3584" s="71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6">
        <v>3584</v>
      </c>
      <c r="B3585" s="71" t="str">
        <f>IF(ISBLANK(ComponentData[[#This Row],[Description]]),"",ComponentData[[#This Row],[Description]])</f>
        <v>Numerical line distance protection IED</v>
      </c>
      <c r="C3585" s="71" t="str">
        <f>IF(ISBLANK(ComponentData[[#This Row],[TypeDesignations]]),"",ComponentData[[#This Row],[TypeDesignations]])</f>
        <v>REL670</v>
      </c>
      <c r="D3585" s="71" t="str">
        <f>IF(ISBLANK(ComponentData[[#This Row],[Voltage]]),"",ComponentData[[#This Row],[Voltage]])</f>
        <v>A42, VER. 2.2 CONFIGURED</v>
      </c>
      <c r="E3585" s="71" t="str">
        <f>IF(ISBLANK(ComponentData[[#This Row],[Remark]]),"",ComponentData[[#This Row],[Remark]])</f>
        <v/>
      </c>
      <c r="F3585" s="71" t="str">
        <f>IF(ISBLANK(ComponentData[[#This Row],[Manufacturer]]),"",ComponentData[[#This Row],[Manufacturer]])</f>
        <v>ABB</v>
      </c>
      <c r="G3585" s="71" t="str">
        <f>IF(ISBLANK(ComponentData[[#This Row],[ManufacturerNumber]]),"",ComponentData[[#This Row],[ManufacturerNumber]])</f>
        <v>To be defined</v>
      </c>
    </row>
    <row r="3586" spans="1:7" ht="14.45" customHeight="1">
      <c r="A3586" s="66">
        <v>3585</v>
      </c>
      <c r="B3586" s="71" t="str">
        <f>IF(ISBLANK(ComponentData[[#This Row],[Description]]),"",ComponentData[[#This Row],[Description]])</f>
        <v>GPS Receiver</v>
      </c>
      <c r="C3586" s="71" t="str">
        <f>IF(ISBLANK(ComponentData[[#This Row],[TypeDesignations]]),"",ComponentData[[#This Row],[TypeDesignations]])</f>
        <v>LANTIME</v>
      </c>
      <c r="D3586" s="71" t="str">
        <f>IF(ISBLANK(ComponentData[[#This Row],[Voltage]]),"",ComponentData[[#This Row],[Voltage]])</f>
        <v>90-264VAC/110-370VDC</v>
      </c>
      <c r="E3586" s="71" t="str">
        <f>IF(ISBLANK(ComponentData[[#This Row],[Remark]]),"",ComponentData[[#This Row],[Remark]])</f>
        <v>2xLAN port, 2xLWL_COM, 3xPPS_OUT</v>
      </c>
      <c r="F3586" s="71" t="str">
        <f>IF(ISBLANK(ComponentData[[#This Row],[Manufacturer]]),"",ComponentData[[#This Row],[Manufacturer]])</f>
        <v>Meinberg</v>
      </c>
      <c r="G3586" s="71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6">
        <v>3586</v>
      </c>
      <c r="B3587" s="71" t="str">
        <f>IF(ISBLANK(ComponentData[[#This Row],[Description]]),"",ComponentData[[#This Row],[Description]])</f>
        <v>Front view</v>
      </c>
      <c r="C3587" s="71" t="str">
        <f>IF(ISBLANK(ComponentData[[#This Row],[TypeDesignations]]),"",ComponentData[[#This Row],[TypeDesignations]])</f>
        <v>LANTIME GPS170</v>
      </c>
      <c r="D3587" s="71" t="str">
        <f>IF(ISBLANK(ComponentData[[#This Row],[Voltage]]),"",ComponentData[[#This Row],[Voltage]])</f>
        <v>90-264VAC/110-370VDC</v>
      </c>
      <c r="E3587" s="71" t="str">
        <f>IF(ISBLANK(ComponentData[[#This Row],[Remark]]),"",ComponentData[[#This Row],[Remark]])</f>
        <v>6xLAN port, 2xLWL_COM, 3xPPS_OUT</v>
      </c>
      <c r="F3587" s="71" t="str">
        <f>IF(ISBLANK(ComponentData[[#This Row],[Manufacturer]]),"",ComponentData[[#This Row],[Manufacturer]])</f>
        <v>Meinberg</v>
      </c>
      <c r="G3587" s="71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6">
        <v>3587</v>
      </c>
      <c r="B3588" s="71" t="str">
        <f>IF(ISBLANK(ComponentData[[#This Row],[Description]]),"",ComponentData[[#This Row],[Description]])</f>
        <v>Fibre optic converter</v>
      </c>
      <c r="C3588" s="71" t="str">
        <f>IF(ISBLANK(ComponentData[[#This Row],[TypeDesignations]]),"",ComponentData[[#This Row],[TypeDesignations]])</f>
        <v>7SG24 - SIGMA 4</v>
      </c>
      <c r="D3588" s="71" t="str">
        <f>IF(ISBLANK(ComponentData[[#This Row],[Voltage]]),"",ComponentData[[#This Row],[Voltage]])</f>
        <v>6-15VDC, 50mA</v>
      </c>
      <c r="E3588" s="71" t="str">
        <f>IF(ISBLANK(ComponentData[[#This Row],[Remark]]),"",ComponentData[[#This Row],[Remark]])</f>
        <v/>
      </c>
      <c r="F3588" s="71" t="str">
        <f>IF(ISBLANK(ComponentData[[#This Row],[Manufacturer]]),"",ComponentData[[#This Row],[Manufacturer]])</f>
        <v>Reyrolle</v>
      </c>
      <c r="G3588" s="71" t="str">
        <f>IF(ISBLANK(ComponentData[[#This Row],[ManufacturerNumber]]),"",ComponentData[[#This Row],[ManufacturerNumber]])</f>
        <v>7SG2440-3AA00-0AA0</v>
      </c>
    </row>
    <row r="3589" spans="1:7" ht="14.45" customHeight="1">
      <c r="A3589" s="66">
        <v>3588</v>
      </c>
      <c r="B3589" s="71" t="str">
        <f>IF(ISBLANK(ComponentData[[#This Row],[Description]]),"",ComponentData[[#This Row],[Description]])</f>
        <v>Pluggable connector</v>
      </c>
      <c r="C3589" s="71" t="str">
        <f>IF(ISBLANK(ComponentData[[#This Row],[TypeDesignations]]),"",ComponentData[[#This Row],[TypeDesignations]])</f>
        <v>CIF03005</v>
      </c>
      <c r="D3589" s="71" t="str">
        <f>IF(ISBLANK(ComponentData[[#This Row],[Voltage]]),"",ComponentData[[#This Row],[Voltage]])</f>
        <v>320V, 16A</v>
      </c>
      <c r="E3589" s="71" t="str">
        <f>IF(ISBLANK(ComponentData[[#This Row],[Remark]]),"",ComponentData[[#This Row],[Remark]])</f>
        <v>3 pole, 0.05-2.5mm²</v>
      </c>
      <c r="F3589" s="71" t="str">
        <f>IF(ISBLANK(ComponentData[[#This Row],[Manufacturer]]),"",ComponentData[[#This Row],[Manufacturer]])</f>
        <v>Sauro</v>
      </c>
      <c r="G3589" s="71" t="str">
        <f>IF(ISBLANK(ComponentData[[#This Row],[ManufacturerNumber]]),"",ComponentData[[#This Row],[ManufacturerNumber]])</f>
        <v>CIF03005</v>
      </c>
    </row>
    <row r="3590" spans="1:7" ht="14.45" customHeight="1">
      <c r="A3590" s="66">
        <v>3589</v>
      </c>
      <c r="B3590" s="71" t="str">
        <f>IF(ISBLANK(ComponentData[[#This Row],[Description]]),"",ComponentData[[#This Row],[Description]])</f>
        <v>Cover plate</v>
      </c>
      <c r="C3590" s="71" t="str">
        <f>IF(ISBLANK(ComponentData[[#This Row],[TypeDesignations]]),"",ComponentData[[#This Row],[TypeDesignations]])</f>
        <v>7U</v>
      </c>
      <c r="D3590" s="71" t="str">
        <f>IF(ISBLANK(ComponentData[[#This Row],[Voltage]]),"",ComponentData[[#This Row],[Voltage]])</f>
        <v>7U, 1xREB500 BU (Right side)</v>
      </c>
      <c r="E3590" s="71" t="str">
        <f>IF(ISBLANK(ComponentData[[#This Row],[Remark]]),"",ComponentData[[#This Row],[Remark]])</f>
        <v>RAL7035</v>
      </c>
      <c r="F3590" s="71" t="str">
        <f>IF(ISBLANK(ComponentData[[#This Row],[Manufacturer]]),"",ComponentData[[#This Row],[Manufacturer]])</f>
        <v>ABB</v>
      </c>
      <c r="G3590" s="71" t="str">
        <f>IF(ISBLANK(ComponentData[[#This Row],[ManufacturerNumber]]),"",ComponentData[[#This Row],[ManufacturerNumber]])</f>
        <v/>
      </c>
    </row>
    <row r="3591" spans="1:7" ht="14.45" customHeight="1">
      <c r="A3591" s="66">
        <v>3590</v>
      </c>
      <c r="B3591" s="71" t="str">
        <f>IF(ISBLANK(ComponentData[[#This Row],[Description]]),"",ComponentData[[#This Row],[Description]])</f>
        <v>15 LED indication module</v>
      </c>
      <c r="C3591" s="71" t="str">
        <f>IF(ISBLANK(ComponentData[[#This Row],[TypeDesignations]]),"",ComponentData[[#This Row],[TypeDesignations]])</f>
        <v>LED</v>
      </c>
      <c r="D3591" s="71" t="str">
        <f>IF(ISBLANK(ComponentData[[#This Row],[Voltage]]),"",ComponentData[[#This Row],[Voltage]])</f>
        <v/>
      </c>
      <c r="E3591" s="71" t="str">
        <f>IF(ISBLANK(ComponentData[[#This Row],[Remark]]),"",ComponentData[[#This Row],[Remark]])</f>
        <v>Small size</v>
      </c>
      <c r="F3591" s="71" t="str">
        <f>IF(ISBLANK(ComponentData[[#This Row],[Manufacturer]]),"",ComponentData[[#This Row],[Manufacturer]])</f>
        <v>ABB</v>
      </c>
      <c r="G3591" s="71" t="str">
        <f>IF(ISBLANK(ComponentData[[#This Row],[ManufacturerNumber]]),"",ComponentData[[#This Row],[ManufacturerNumber]])</f>
        <v>1MRK000008-PB</v>
      </c>
    </row>
    <row r="3592" spans="1:7" ht="14.45" customHeight="1">
      <c r="A3592" s="66">
        <v>3591</v>
      </c>
      <c r="B3592" s="71" t="str">
        <f>IF(ISBLANK(ComponentData[[#This Row],[Description]]),"",ComponentData[[#This Row],[Description]])</f>
        <v>Switch</v>
      </c>
      <c r="C3592" s="71" t="str">
        <f>IF(ISBLANK(ComponentData[[#This Row],[TypeDesignations]]),"",ComponentData[[#This Row],[TypeDesignations]])</f>
        <v>OA2G11 for OT 16F4N2</v>
      </c>
      <c r="D3592" s="71" t="str">
        <f>IF(ISBLANK(ComponentData[[#This Row],[Voltage]]),"",ComponentData[[#This Row],[Voltage]])</f>
        <v/>
      </c>
      <c r="E3592" s="71" t="str">
        <f>IF(ISBLANK(ComponentData[[#This Row],[Remark]]),"",ComponentData[[#This Row],[Remark]])</f>
        <v>Switch 53/54 right side</v>
      </c>
      <c r="F3592" s="71" t="str">
        <f>IF(ISBLANK(ComponentData[[#This Row],[Manufacturer]]),"",ComponentData[[#This Row],[Manufacturer]])</f>
        <v>ABB</v>
      </c>
      <c r="G3592" s="71" t="str">
        <f>IF(ISBLANK(ComponentData[[#This Row],[ManufacturerNumber]]),"",ComponentData[[#This Row],[ManufacturerNumber]])</f>
        <v>1SCA022379R8100</v>
      </c>
    </row>
    <row r="3593" spans="1:7" ht="14.45" customHeight="1">
      <c r="A3593" s="66">
        <v>3592</v>
      </c>
      <c r="B3593" s="71" t="str">
        <f>IF(ISBLANK(ComponentData[[#This Row],[Description]]),"",ComponentData[[#This Row],[Description]])</f>
        <v>Bracket switch bar</v>
      </c>
      <c r="C3593" s="71" t="str">
        <f>IF(ISBLANK(ComponentData[[#This Row],[TypeDesignations]]),"",ComponentData[[#This Row],[TypeDesignations]])</f>
        <v>2007-8445</v>
      </c>
      <c r="D3593" s="71" t="str">
        <f>IF(ISBLANK(ComponentData[[#This Row],[Voltage]]),"",ComponentData[[#This Row],[Voltage]])</f>
        <v/>
      </c>
      <c r="E3593" s="71" t="str">
        <f>IF(ISBLANK(ComponentData[[#This Row],[Remark]]),"",ComponentData[[#This Row],[Remark]])</f>
        <v>5 pole</v>
      </c>
      <c r="F3593" s="71" t="str">
        <f>IF(ISBLANK(ComponentData[[#This Row],[Manufacturer]]),"",ComponentData[[#This Row],[Manufacturer]])</f>
        <v>Wago</v>
      </c>
      <c r="G3593" s="71" t="str">
        <f>IF(ISBLANK(ComponentData[[#This Row],[ManufacturerNumber]]),"",ComponentData[[#This Row],[ManufacturerNumber]])</f>
        <v>2007-8445</v>
      </c>
    </row>
    <row r="3594" spans="1:7" ht="14.45" customHeight="1">
      <c r="A3594" s="66">
        <v>3593</v>
      </c>
      <c r="B3594" s="71" t="str">
        <f>IF(ISBLANK(ComponentData[[#This Row],[Description]]),"",ComponentData[[#This Row],[Description]])</f>
        <v>Plug-in bridge</v>
      </c>
      <c r="C3594" s="71" t="str">
        <f>IF(ISBLANK(ComponentData[[#This Row],[TypeDesignations]]),"",ComponentData[[#This Row],[TypeDesignations]])</f>
        <v>FBST 6-PLC-GY</v>
      </c>
      <c r="D3594" s="71" t="str">
        <f>IF(ISBLANK(ComponentData[[#This Row],[Voltage]]),"",ComponentData[[#This Row],[Voltage]])</f>
        <v/>
      </c>
      <c r="E3594" s="71" t="str">
        <f>IF(ISBLANK(ComponentData[[#This Row],[Remark]]),"",ComponentData[[#This Row],[Remark]])</f>
        <v>2 pole</v>
      </c>
      <c r="F3594" s="71" t="str">
        <f>IF(ISBLANK(ComponentData[[#This Row],[Manufacturer]]),"",ComponentData[[#This Row],[Manufacturer]])</f>
        <v>Phoenix Contact</v>
      </c>
      <c r="G3594" s="71" t="str">
        <f>IF(ISBLANK(ComponentData[[#This Row],[ManufacturerNumber]]),"",ComponentData[[#This Row],[ManufacturerNumber]])</f>
        <v>2966825</v>
      </c>
    </row>
    <row r="3595" spans="1:7" ht="14.45" customHeight="1">
      <c r="A3595" s="66">
        <v>3594</v>
      </c>
      <c r="B3595" s="71" t="str">
        <f>IF(ISBLANK(ComponentData[[#This Row],[Description]]),"",ComponentData[[#This Row],[Description]])</f>
        <v>Switch</v>
      </c>
      <c r="C3595" s="71" t="str">
        <f>IF(ISBLANK(ComponentData[[#This Row],[TypeDesignations]]),"",ComponentData[[#This Row],[TypeDesignations]])</f>
        <v>OA2G11 for OT 16F4N2</v>
      </c>
      <c r="D3595" s="71" t="str">
        <f>IF(ISBLANK(ComponentData[[#This Row],[Voltage]]),"",ComponentData[[#This Row],[Voltage]])</f>
        <v/>
      </c>
      <c r="E3595" s="71" t="str">
        <f>IF(ISBLANK(ComponentData[[#This Row],[Remark]]),"",ComponentData[[#This Row],[Remark]])</f>
        <v>Switch 13/14 right side</v>
      </c>
      <c r="F3595" s="71" t="str">
        <f>IF(ISBLANK(ComponentData[[#This Row],[Manufacturer]]),"",ComponentData[[#This Row],[Manufacturer]])</f>
        <v>ABB</v>
      </c>
      <c r="G3595" s="71" t="str">
        <f>IF(ISBLANK(ComponentData[[#This Row],[ManufacturerNumber]]),"",ComponentData[[#This Row],[ManufacturerNumber]])</f>
        <v>1SCA022379R8100</v>
      </c>
    </row>
    <row r="3596" spans="1:7" ht="14.45" customHeight="1">
      <c r="A3596" s="66">
        <v>3595</v>
      </c>
      <c r="B3596" s="71" t="str">
        <f>IF(ISBLANK(ComponentData[[#This Row],[Description]]),"",ComponentData[[#This Row],[Description]])</f>
        <v>Switch</v>
      </c>
      <c r="C3596" s="71" t="str">
        <f>IF(ISBLANK(ComponentData[[#This Row],[TypeDesignations]]),"",ComponentData[[#This Row],[TypeDesignations]])</f>
        <v>OA2G11 for OT 16F4N2</v>
      </c>
      <c r="D3596" s="71" t="str">
        <f>IF(ISBLANK(ComponentData[[#This Row],[Voltage]]),"",ComponentData[[#This Row],[Voltage]])</f>
        <v/>
      </c>
      <c r="E3596" s="71" t="str">
        <f>IF(ISBLANK(ComponentData[[#This Row],[Remark]]),"",ComponentData[[#This Row],[Remark]])</f>
        <v>Switch 83/84 left side</v>
      </c>
      <c r="F3596" s="71" t="str">
        <f>IF(ISBLANK(ComponentData[[#This Row],[Manufacturer]]),"",ComponentData[[#This Row],[Manufacturer]])</f>
        <v>ABB</v>
      </c>
      <c r="G3596" s="71" t="str">
        <f>IF(ISBLANK(ComponentData[[#This Row],[ManufacturerNumber]]),"",ComponentData[[#This Row],[ManufacturerNumber]])</f>
        <v>1SCA022379R8100</v>
      </c>
    </row>
    <row r="3597" spans="1:7" ht="14.45" customHeight="1">
      <c r="A3597" s="66">
        <v>3596</v>
      </c>
      <c r="B3597" s="71" t="str">
        <f>IF(ISBLANK(ComponentData[[#This Row],[Description]]),"",ComponentData[[#This Row],[Description]])</f>
        <v>Switch</v>
      </c>
      <c r="C3597" s="71" t="str">
        <f>IF(ISBLANK(ComponentData[[#This Row],[TypeDesignations]]),"",ComponentData[[#This Row],[TypeDesignations]])</f>
        <v>OA2G11 for OT 16F4N2</v>
      </c>
      <c r="D3597" s="71" t="str">
        <f>IF(ISBLANK(ComponentData[[#This Row],[Voltage]]),"",ComponentData[[#This Row],[Voltage]])</f>
        <v/>
      </c>
      <c r="E3597" s="71" t="str">
        <f>IF(ISBLANK(ComponentData[[#This Row],[Remark]]),"",ComponentData[[#This Row],[Remark]])</f>
        <v>Switch 43/44 left side</v>
      </c>
      <c r="F3597" s="71" t="str">
        <f>IF(ISBLANK(ComponentData[[#This Row],[Manufacturer]]),"",ComponentData[[#This Row],[Manufacturer]])</f>
        <v>ABB</v>
      </c>
      <c r="G3597" s="71" t="str">
        <f>IF(ISBLANK(ComponentData[[#This Row],[ManufacturerNumber]]),"",ComponentData[[#This Row],[ManufacturerNumber]])</f>
        <v>1SCA022379R8100</v>
      </c>
    </row>
    <row r="3598" spans="1:7" ht="14.45" customHeight="1">
      <c r="A3598" s="66">
        <v>3597</v>
      </c>
      <c r="B3598" s="71" t="str">
        <f>IF(ISBLANK(ComponentData[[#This Row],[Description]]),"",ComponentData[[#This Row],[Description]])</f>
        <v>Switch</v>
      </c>
      <c r="C3598" s="71" t="str">
        <f>IF(ISBLANK(ComponentData[[#This Row],[TypeDesignations]]),"",ComponentData[[#This Row],[TypeDesignations]])</f>
        <v>OA2G11 for OT 16F4N2</v>
      </c>
      <c r="D3598" s="71" t="str">
        <f>IF(ISBLANK(ComponentData[[#This Row],[Voltage]]),"",ComponentData[[#This Row],[Voltage]])</f>
        <v/>
      </c>
      <c r="E3598" s="71" t="str">
        <f>IF(ISBLANK(ComponentData[[#This Row],[Remark]]),"",ComponentData[[#This Row],[Remark]])</f>
        <v/>
      </c>
      <c r="F3598" s="71" t="str">
        <f>IF(ISBLANK(ComponentData[[#This Row],[Manufacturer]]),"",ComponentData[[#This Row],[Manufacturer]])</f>
        <v>ABB</v>
      </c>
      <c r="G3598" s="71" t="str">
        <f>IF(ISBLANK(ComponentData[[#This Row],[ManufacturerNumber]]),"",ComponentData[[#This Row],[ManufacturerNumber]])</f>
        <v>1SCA022379R8100</v>
      </c>
    </row>
    <row r="3599" spans="1:7" ht="14.45" customHeight="1">
      <c r="A3599" s="66">
        <v>3598</v>
      </c>
      <c r="B3599" s="71" t="str">
        <f>IF(ISBLANK(ComponentData[[#This Row],[Description]]),"",ComponentData[[#This Row],[Description]])</f>
        <v>Programable logic controller</v>
      </c>
      <c r="C3599" s="71" t="str">
        <f>IF(ISBLANK(ComponentData[[#This Row],[TypeDesignations]]),"",ComponentData[[#This Row],[TypeDesignations]])</f>
        <v>LOGO!DM8230R</v>
      </c>
      <c r="D3599" s="71" t="str">
        <f>IF(ISBLANK(ComponentData[[#This Row],[Voltage]]),"",ComponentData[[#This Row],[Voltage]])</f>
        <v>85-253VDC/AC</v>
      </c>
      <c r="E3599" s="71" t="str">
        <f>IF(ISBLANK(ComponentData[[#This Row],[Remark]]),"",ComponentData[[#This Row],[Remark]])</f>
        <v>Extension module</v>
      </c>
      <c r="F3599" s="71" t="str">
        <f>IF(ISBLANK(ComponentData[[#This Row],[Manufacturer]]),"",ComponentData[[#This Row],[Manufacturer]])</f>
        <v>Siemens</v>
      </c>
      <c r="G3599" s="71" t="str">
        <f>IF(ISBLANK(ComponentData[[#This Row],[ManufacturerNumber]]),"",ComponentData[[#This Row],[ManufacturerNumber]])</f>
        <v>6ED1 055-1FB00-0BA1</v>
      </c>
    </row>
    <row r="3600" spans="1:7" ht="14.45" customHeight="1">
      <c r="A3600" s="66">
        <v>3599</v>
      </c>
      <c r="B3600" s="71" t="str">
        <f>IF(ISBLANK(ComponentData[[#This Row],[Description]]),"",ComponentData[[#This Row],[Description]])</f>
        <v>Ethernet module</v>
      </c>
      <c r="C3600" s="71" t="str">
        <f>IF(ISBLANK(ComponentData[[#This Row],[TypeDesignations]]),"",ComponentData[[#This Row],[TypeDesignations]])</f>
        <v>SFP</v>
      </c>
      <c r="D3600" s="71" t="str">
        <f>IF(ISBLANK(ComponentData[[#This Row],[Voltage]]),"",ComponentData[[#This Row],[Voltage]])</f>
        <v>100Base-FX, LC connectors</v>
      </c>
      <c r="E3600" s="71" t="str">
        <f>IF(ISBLANK(ComponentData[[#This Row],[Remark]]),"",ComponentData[[#This Row],[Remark]])</f>
        <v>Version 2.2</v>
      </c>
      <c r="F3600" s="71" t="str">
        <f>IF(ISBLANK(ComponentData[[#This Row],[Manufacturer]]),"",ComponentData[[#This Row],[Manufacturer]])</f>
        <v>ABB</v>
      </c>
      <c r="G3600" s="71" t="str">
        <f>IF(ISBLANK(ComponentData[[#This Row],[ManufacturerNumber]]),"",ComponentData[[#This Row],[ManufacturerNumber]])</f>
        <v>1MRK005500-AA</v>
      </c>
    </row>
    <row r="3601" spans="1:7" ht="14.45" customHeight="1">
      <c r="A3601" s="66">
        <v>3600</v>
      </c>
      <c r="B3601" s="71" t="str">
        <f>IF(ISBLANK(ComponentData[[#This Row],[Description]]),"",ComponentData[[#This Row],[Description]])</f>
        <v>Cable StationBUS/Sync</v>
      </c>
      <c r="C3601" s="71" t="str">
        <f>IF(ISBLANK(ComponentData[[#This Row],[TypeDesignations]]),"",ComponentData[[#This Row],[TypeDesignations]])</f>
        <v>G1LB</v>
      </c>
      <c r="D3601" s="71" t="str">
        <f>IF(ISBLANK(ComponentData[[#This Row],[Voltage]]),"",ComponentData[[#This Row],[Voltage]])</f>
        <v/>
      </c>
      <c r="E3601" s="71" t="str">
        <f>IF(ISBLANK(ComponentData[[#This Row],[Remark]]),"",ComponentData[[#This Row],[Remark]])</f>
        <v/>
      </c>
      <c r="F3601" s="71" t="str">
        <f>IF(ISBLANK(ComponentData[[#This Row],[Manufacturer]]),"",ComponentData[[#This Row],[Manufacturer]])</f>
        <v/>
      </c>
      <c r="G3601" s="71" t="str">
        <f>IF(ISBLANK(ComponentData[[#This Row],[ManufacturerNumber]]),"",ComponentData[[#This Row],[ManufacturerNumber]])</f>
        <v/>
      </c>
    </row>
    <row r="3602" spans="1:7" ht="14.45" customHeight="1">
      <c r="A3602" s="66">
        <v>3601</v>
      </c>
      <c r="B3602" s="71" t="str">
        <f>IF(ISBLANK(ComponentData[[#This Row],[Description]]),"",ComponentData[[#This Row],[Description]])</f>
        <v>Name plate</v>
      </c>
      <c r="C3602" s="71" t="str">
        <f>IF(ISBLANK(ComponentData[[#This Row],[TypeDesignations]]),"",ComponentData[[#This Row],[TypeDesignations]])</f>
        <v>Cubicle name plate</v>
      </c>
      <c r="D3602" s="71" t="str">
        <f>IF(ISBLANK(ComponentData[[#This Row],[Voltage]]),"",ComponentData[[#This Row],[Voltage]])</f>
        <v>37x210mm</v>
      </c>
      <c r="E3602" s="71" t="str">
        <f>IF(ISBLANK(ComponentData[[#This Row],[Remark]]),"",ComponentData[[#This Row],[Remark]])</f>
        <v/>
      </c>
      <c r="F3602" s="71" t="str">
        <f>IF(ISBLANK(ComponentData[[#This Row],[Manufacturer]]),"",ComponentData[[#This Row],[Manufacturer]])</f>
        <v>ABB</v>
      </c>
      <c r="G3602" s="71" t="str">
        <f>IF(ISBLANK(ComponentData[[#This Row],[ManufacturerNumber]]),"",ComponentData[[#This Row],[ManufacturerNumber]])</f>
        <v>1KHF601226R00xx</v>
      </c>
    </row>
    <row r="3603" spans="1:7" ht="14.45" customHeight="1">
      <c r="A3603" s="66">
        <v>3602</v>
      </c>
      <c r="B3603" s="71" t="str">
        <f>IF(ISBLANK(ComponentData[[#This Row],[Description]]),"",ComponentData[[#This Row],[Description]])</f>
        <v>Name plate</v>
      </c>
      <c r="C3603" s="71" t="str">
        <f>IF(ISBLANK(ComponentData[[#This Row],[TypeDesignations]]),"",ComponentData[[#This Row],[TypeDesignations]])</f>
        <v>Location name plate</v>
      </c>
      <c r="D3603" s="71" t="str">
        <f>IF(ISBLANK(ComponentData[[#This Row],[Voltage]]),"",ComponentData[[#This Row],[Voltage]])</f>
        <v>37x105mm</v>
      </c>
      <c r="E3603" s="71" t="str">
        <f>IF(ISBLANK(ComponentData[[#This Row],[Remark]]),"",ComponentData[[#This Row],[Remark]])</f>
        <v/>
      </c>
      <c r="F3603" s="71" t="str">
        <f>IF(ISBLANK(ComponentData[[#This Row],[Manufacturer]]),"",ComponentData[[#This Row],[Manufacturer]])</f>
        <v>ABB</v>
      </c>
      <c r="G3603" s="71" t="str">
        <f>IF(ISBLANK(ComponentData[[#This Row],[ManufacturerNumber]]),"",ComponentData[[#This Row],[ManufacturerNumber]])</f>
        <v>1KHF601226R00xx</v>
      </c>
    </row>
    <row r="3604" spans="1:7" ht="14.45" customHeight="1">
      <c r="A3604" s="66">
        <v>3603</v>
      </c>
      <c r="B3604" s="71" t="str">
        <f>IF(ISBLANK(ComponentData[[#This Row],[Description]]),"",ComponentData[[#This Row],[Description]])</f>
        <v>Ethernet module</v>
      </c>
      <c r="C3604" s="71" t="str">
        <f>IF(ISBLANK(ComponentData[[#This Row],[TypeDesignations]]),"",ComponentData[[#This Row],[TypeDesignations]])</f>
        <v>1CG01</v>
      </c>
      <c r="D3604" s="71" t="str">
        <f>IF(ISBLANK(ComponentData[[#This Row],[Voltage]]),"",ComponentData[[#This Row],[Voltage]])</f>
        <v>1x10/100/1000TX</v>
      </c>
      <c r="E3604" s="71" t="str">
        <f>IF(ISBLANK(ComponentData[[#This Row],[Remark]]),"",ComponentData[[#This Row],[Remark]])</f>
        <v>RJ45 connectors</v>
      </c>
      <c r="F3604" s="71" t="str">
        <f>IF(ISBLANK(ComponentData[[#This Row],[Manufacturer]]),"",ComponentData[[#This Row],[Manufacturer]])</f>
        <v>Ruggedcom</v>
      </c>
      <c r="G3604" s="71" t="str">
        <f>IF(ISBLANK(ComponentData[[#This Row],[ManufacturerNumber]]),"",ComponentData[[#This Row],[ManufacturerNumber]])</f>
        <v>1CG01</v>
      </c>
    </row>
    <row r="3605" spans="1:7" ht="14.45" customHeight="1">
      <c r="A3605" s="66">
        <v>3604</v>
      </c>
      <c r="B3605" s="71" t="str">
        <f>IF(ISBLANK(ComponentData[[#This Row],[Description]]),"",ComponentData[[#This Row],[Description]])</f>
        <v>Ethernet module</v>
      </c>
      <c r="C3605" s="71" t="str">
        <f>IF(ISBLANK(ComponentData[[#This Row],[TypeDesignations]]),"",ComponentData[[#This Row],[TypeDesignations]])</f>
        <v>1FG01</v>
      </c>
      <c r="D3605" s="71" t="str">
        <f>IF(ISBLANK(ComponentData[[#This Row],[Voltage]]),"",ComponentData[[#This Row],[Voltage]])</f>
        <v>1x1000SX - Multimode</v>
      </c>
      <c r="E3605" s="71" t="str">
        <f>IF(ISBLANK(ComponentData[[#This Row],[Remark]]),"",ComponentData[[#This Row],[Remark]])</f>
        <v>LC connectors, 500m</v>
      </c>
      <c r="F3605" s="71" t="str">
        <f>IF(ISBLANK(ComponentData[[#This Row],[Manufacturer]]),"",ComponentData[[#This Row],[Manufacturer]])</f>
        <v>Ruggedcom</v>
      </c>
      <c r="G3605" s="71" t="str">
        <f>IF(ISBLANK(ComponentData[[#This Row],[ManufacturerNumber]]),"",ComponentData[[#This Row],[ManufacturerNumber]])</f>
        <v>1FG01</v>
      </c>
    </row>
    <row r="3606" spans="1:7" ht="14.45" customHeight="1">
      <c r="A3606" s="66">
        <v>3605</v>
      </c>
      <c r="B3606" s="71" t="str">
        <f>IF(ISBLANK(ComponentData[[#This Row],[Description]]),"",ComponentData[[#This Row],[Description]])</f>
        <v>Ethernet module</v>
      </c>
      <c r="C3606" s="71" t="str">
        <f>IF(ISBLANK(ComponentData[[#This Row],[TypeDesignations]]),"",ComponentData[[#This Row],[TypeDesignations]])</f>
        <v>1FG02</v>
      </c>
      <c r="D3606" s="71" t="str">
        <f>IF(ISBLANK(ComponentData[[#This Row],[Voltage]]),"",ComponentData[[#This Row],[Voltage]])</f>
        <v>1x1000LX - Singlemode</v>
      </c>
      <c r="E3606" s="71" t="str">
        <f>IF(ISBLANK(ComponentData[[#This Row],[Remark]]),"",ComponentData[[#This Row],[Remark]])</f>
        <v>SC connectors, 10km</v>
      </c>
      <c r="F3606" s="71" t="str">
        <f>IF(ISBLANK(ComponentData[[#This Row],[Manufacturer]]),"",ComponentData[[#This Row],[Manufacturer]])</f>
        <v>Ruggedcom</v>
      </c>
      <c r="G3606" s="71" t="str">
        <f>IF(ISBLANK(ComponentData[[#This Row],[ManufacturerNumber]]),"",ComponentData[[#This Row],[ManufacturerNumber]])</f>
        <v>1FG02</v>
      </c>
    </row>
    <row r="3607" spans="1:7" ht="14.45" customHeight="1">
      <c r="A3607" s="66">
        <v>3606</v>
      </c>
      <c r="B3607" s="71" t="str">
        <f>IF(ISBLANK(ComponentData[[#This Row],[Description]]),"",ComponentData[[#This Row],[Description]])</f>
        <v>Ethernet module</v>
      </c>
      <c r="C3607" s="71" t="str">
        <f>IF(ISBLANK(ComponentData[[#This Row],[TypeDesignations]]),"",ComponentData[[#This Row],[TypeDesignations]])</f>
        <v>1FG03</v>
      </c>
      <c r="D3607" s="71" t="str">
        <f>IF(ISBLANK(ComponentData[[#This Row],[Voltage]]),"",ComponentData[[#This Row],[Voltage]])</f>
        <v>1x1000LX - Singlemode</v>
      </c>
      <c r="E3607" s="71" t="str">
        <f>IF(ISBLANK(ComponentData[[#This Row],[Remark]]),"",ComponentData[[#This Row],[Remark]])</f>
        <v>LC connectors, 10km</v>
      </c>
      <c r="F3607" s="71" t="str">
        <f>IF(ISBLANK(ComponentData[[#This Row],[Manufacturer]]),"",ComponentData[[#This Row],[Manufacturer]])</f>
        <v>Ruggedcom</v>
      </c>
      <c r="G3607" s="71" t="str">
        <f>IF(ISBLANK(ComponentData[[#This Row],[ManufacturerNumber]]),"",ComponentData[[#This Row],[ManufacturerNumber]])</f>
        <v>1FG03</v>
      </c>
    </row>
    <row r="3608" spans="1:7" ht="14.45" customHeight="1">
      <c r="A3608" s="66">
        <v>3607</v>
      </c>
      <c r="B3608" s="71" t="str">
        <f>IF(ISBLANK(ComponentData[[#This Row],[Description]]),"",ComponentData[[#This Row],[Description]])</f>
        <v>Ethernet module</v>
      </c>
      <c r="C3608" s="71" t="str">
        <f>IF(ISBLANK(ComponentData[[#This Row],[TypeDesignations]]),"",ComponentData[[#This Row],[TypeDesignations]])</f>
        <v>1FG04</v>
      </c>
      <c r="D3608" s="71" t="str">
        <f>IF(ISBLANK(ComponentData[[#This Row],[Voltage]]),"",ComponentData[[#This Row],[Voltage]])</f>
        <v>1x1000LX - Singlemode</v>
      </c>
      <c r="E3608" s="71" t="str">
        <f>IF(ISBLANK(ComponentData[[#This Row],[Remark]]),"",ComponentData[[#This Row],[Remark]])</f>
        <v>SC connectors, 25km</v>
      </c>
      <c r="F3608" s="71" t="str">
        <f>IF(ISBLANK(ComponentData[[#This Row],[Manufacturer]]),"",ComponentData[[#This Row],[Manufacturer]])</f>
        <v>Ruggedcom</v>
      </c>
      <c r="G3608" s="71" t="str">
        <f>IF(ISBLANK(ComponentData[[#This Row],[ManufacturerNumber]]),"",ComponentData[[#This Row],[ManufacturerNumber]])</f>
        <v>1FG04</v>
      </c>
    </row>
    <row r="3609" spans="1:7" ht="14.45" customHeight="1">
      <c r="A3609" s="66">
        <v>3608</v>
      </c>
      <c r="B3609" s="71" t="str">
        <f>IF(ISBLANK(ComponentData[[#This Row],[Description]]),"",ComponentData[[#This Row],[Description]])</f>
        <v>Ethernet module</v>
      </c>
      <c r="C3609" s="71" t="str">
        <f>IF(ISBLANK(ComponentData[[#This Row],[TypeDesignations]]),"",ComponentData[[#This Row],[TypeDesignations]])</f>
        <v>1FG05</v>
      </c>
      <c r="D3609" s="71" t="str">
        <f>IF(ISBLANK(ComponentData[[#This Row],[Voltage]]),"",ComponentData[[#This Row],[Voltage]])</f>
        <v>1x1000LX - Singlemode</v>
      </c>
      <c r="E3609" s="71" t="str">
        <f>IF(ISBLANK(ComponentData[[#This Row],[Remark]]),"",ComponentData[[#This Row],[Remark]])</f>
        <v>LC connectors, 25km</v>
      </c>
      <c r="F3609" s="71" t="str">
        <f>IF(ISBLANK(ComponentData[[#This Row],[Manufacturer]]),"",ComponentData[[#This Row],[Manufacturer]])</f>
        <v>Ruggedcom</v>
      </c>
      <c r="G3609" s="71" t="str">
        <f>IF(ISBLANK(ComponentData[[#This Row],[ManufacturerNumber]]),"",ComponentData[[#This Row],[ManufacturerNumber]])</f>
        <v>1FG05</v>
      </c>
    </row>
    <row r="3610" spans="1:7" ht="14.45" customHeight="1">
      <c r="A3610" s="66">
        <v>3609</v>
      </c>
      <c r="B3610" s="71" t="str">
        <f>IF(ISBLANK(ComponentData[[#This Row],[Description]]),"",ComponentData[[#This Row],[Description]])</f>
        <v>Ethernet module</v>
      </c>
      <c r="C3610" s="71" t="str">
        <f>IF(ISBLANK(ComponentData[[#This Row],[TypeDesignations]]),"",ComponentData[[#This Row],[TypeDesignations]])</f>
        <v>1FG51</v>
      </c>
      <c r="D3610" s="71" t="str">
        <f>IF(ISBLANK(ComponentData[[#This Row],[Voltage]]),"",ComponentData[[#This Row],[Voltage]])</f>
        <v>1x1000SX SFP - Multimode</v>
      </c>
      <c r="E3610" s="71" t="str">
        <f>IF(ISBLANK(ComponentData[[#This Row],[Remark]]),"",ComponentData[[#This Row],[Remark]])</f>
        <v>LC connectors, 500m</v>
      </c>
      <c r="F3610" s="71" t="str">
        <f>IF(ISBLANK(ComponentData[[#This Row],[Manufacturer]]),"",ComponentData[[#This Row],[Manufacturer]])</f>
        <v>Ruggedcom</v>
      </c>
      <c r="G3610" s="71" t="str">
        <f>IF(ISBLANK(ComponentData[[#This Row],[ManufacturerNumber]]),"",ComponentData[[#This Row],[ManufacturerNumber]])</f>
        <v>1FG51</v>
      </c>
    </row>
    <row r="3611" spans="1:7" ht="14.45" customHeight="1">
      <c r="A3611" s="66">
        <v>3610</v>
      </c>
      <c r="B3611" s="71" t="str">
        <f>IF(ISBLANK(ComponentData[[#This Row],[Description]]),"",ComponentData[[#This Row],[Description]])</f>
        <v>Ethernet module</v>
      </c>
      <c r="C3611" s="71" t="str">
        <f>IF(ISBLANK(ComponentData[[#This Row],[TypeDesignations]]),"",ComponentData[[#This Row],[TypeDesignations]])</f>
        <v>1FG52</v>
      </c>
      <c r="D3611" s="71" t="str">
        <f>IF(ISBLANK(ComponentData[[#This Row],[Voltage]]),"",ComponentData[[#This Row],[Voltage]])</f>
        <v>1x1000LX SFP - Singlemode</v>
      </c>
      <c r="E3611" s="71" t="str">
        <f>IF(ISBLANK(ComponentData[[#This Row],[Remark]]),"",ComponentData[[#This Row],[Remark]])</f>
        <v>LC connectors, 10km</v>
      </c>
      <c r="F3611" s="71" t="str">
        <f>IF(ISBLANK(ComponentData[[#This Row],[Manufacturer]]),"",ComponentData[[#This Row],[Manufacturer]])</f>
        <v>Ruggedcom</v>
      </c>
      <c r="G3611" s="71" t="str">
        <f>IF(ISBLANK(ComponentData[[#This Row],[ManufacturerNumber]]),"",ComponentData[[#This Row],[ManufacturerNumber]])</f>
        <v>1FG52</v>
      </c>
    </row>
    <row r="3612" spans="1:7" ht="14.45" customHeight="1">
      <c r="A3612" s="66">
        <v>3611</v>
      </c>
      <c r="B3612" s="71" t="str">
        <f>IF(ISBLANK(ComponentData[[#This Row],[Description]]),"",ComponentData[[#This Row],[Description]])</f>
        <v>Ethernet module</v>
      </c>
      <c r="C3612" s="71" t="str">
        <f>IF(ISBLANK(ComponentData[[#This Row],[TypeDesignations]]),"",ComponentData[[#This Row],[TypeDesignations]])</f>
        <v>1FG53</v>
      </c>
      <c r="D3612" s="71" t="str">
        <f>IF(ISBLANK(ComponentData[[#This Row],[Voltage]]),"",ComponentData[[#This Row],[Voltage]])</f>
        <v>1x1000LX SFP - Singlemode</v>
      </c>
      <c r="E3612" s="71" t="str">
        <f>IF(ISBLANK(ComponentData[[#This Row],[Remark]]),"",ComponentData[[#This Row],[Remark]])</f>
        <v>LC connectors, 25km</v>
      </c>
      <c r="F3612" s="71" t="str">
        <f>IF(ISBLANK(ComponentData[[#This Row],[Manufacturer]]),"",ComponentData[[#This Row],[Manufacturer]])</f>
        <v>Ruggedcom</v>
      </c>
      <c r="G3612" s="71" t="str">
        <f>IF(ISBLANK(ComponentData[[#This Row],[ManufacturerNumber]]),"",ComponentData[[#This Row],[ManufacturerNumber]])</f>
        <v>1FG53</v>
      </c>
    </row>
    <row r="3613" spans="1:7" ht="14.45" customHeight="1">
      <c r="A3613" s="66">
        <v>3612</v>
      </c>
      <c r="B3613" s="71" t="str">
        <f>IF(ISBLANK(ComponentData[[#This Row],[Description]]),"",ComponentData[[#This Row],[Description]])</f>
        <v>Ethernet module</v>
      </c>
      <c r="C3613" s="71" t="str">
        <f>IF(ISBLANK(ComponentData[[#This Row],[TypeDesignations]]),"",ComponentData[[#This Row],[TypeDesignations]])</f>
        <v>1FG54</v>
      </c>
      <c r="D3613" s="71" t="str">
        <f>IF(ISBLANK(ComponentData[[#This Row],[Voltage]]),"",ComponentData[[#This Row],[Voltage]])</f>
        <v>1x1000LX SFP - Singlemode</v>
      </c>
      <c r="E3613" s="71" t="str">
        <f>IF(ISBLANK(ComponentData[[#This Row],[Remark]]),"",ComponentData[[#This Row],[Remark]])</f>
        <v>LC connectors, 70km</v>
      </c>
      <c r="F3613" s="71" t="str">
        <f>IF(ISBLANK(ComponentData[[#This Row],[Manufacturer]]),"",ComponentData[[#This Row],[Manufacturer]])</f>
        <v>Ruggedcom</v>
      </c>
      <c r="G3613" s="71" t="str">
        <f>IF(ISBLANK(ComponentData[[#This Row],[ManufacturerNumber]]),"",ComponentData[[#This Row],[ManufacturerNumber]])</f>
        <v>1FG54</v>
      </c>
    </row>
    <row r="3614" spans="1:7" ht="14.45" customHeight="1">
      <c r="A3614" s="66">
        <v>3613</v>
      </c>
      <c r="B3614" s="71" t="str">
        <f>IF(ISBLANK(ComponentData[[#This Row],[Description]]),"",ComponentData[[#This Row],[Description]])</f>
        <v>Ethernet module</v>
      </c>
      <c r="C3614" s="71" t="str">
        <f>IF(ISBLANK(ComponentData[[#This Row],[TypeDesignations]]),"",ComponentData[[#This Row],[TypeDesignations]])</f>
        <v>1FG71</v>
      </c>
      <c r="D3614" s="71" t="str">
        <f>IF(ISBLANK(ComponentData[[#This Row],[Voltage]]),"",ComponentData[[#This Row],[Voltage]])</f>
        <v>1x1000LX GBIC - Singlemode</v>
      </c>
      <c r="E3614" s="71" t="str">
        <f>IF(ISBLANK(ComponentData[[#This Row],[Remark]]),"",ComponentData[[#This Row],[Remark]])</f>
        <v>SC connectors, 10km</v>
      </c>
      <c r="F3614" s="71" t="str">
        <f>IF(ISBLANK(ComponentData[[#This Row],[Manufacturer]]),"",ComponentData[[#This Row],[Manufacturer]])</f>
        <v>Ruggedcom</v>
      </c>
      <c r="G3614" s="71" t="str">
        <f>IF(ISBLANK(ComponentData[[#This Row],[ManufacturerNumber]]),"",ComponentData[[#This Row],[ManufacturerNumber]])</f>
        <v>1FG71</v>
      </c>
    </row>
    <row r="3615" spans="1:7" ht="14.45" customHeight="1">
      <c r="A3615" s="66">
        <v>3614</v>
      </c>
      <c r="B3615" s="71" t="str">
        <f>IF(ISBLANK(ComponentData[[#This Row],[Description]]),"",ComponentData[[#This Row],[Description]])</f>
        <v>Ethernet module</v>
      </c>
      <c r="C3615" s="71" t="str">
        <f>IF(ISBLANK(ComponentData[[#This Row],[TypeDesignations]]),"",ComponentData[[#This Row],[TypeDesignations]])</f>
        <v>1FG72</v>
      </c>
      <c r="D3615" s="71" t="str">
        <f>IF(ISBLANK(ComponentData[[#This Row],[Voltage]]),"",ComponentData[[#This Row],[Voltage]])</f>
        <v>1x1000LX GBIC - Singlemode</v>
      </c>
      <c r="E3615" s="71" t="str">
        <f>IF(ISBLANK(ComponentData[[#This Row],[Remark]]),"",ComponentData[[#This Row],[Remark]])</f>
        <v>SC connectors, 25km</v>
      </c>
      <c r="F3615" s="71" t="str">
        <f>IF(ISBLANK(ComponentData[[#This Row],[Manufacturer]]),"",ComponentData[[#This Row],[Manufacturer]])</f>
        <v>Ruggedcom</v>
      </c>
      <c r="G3615" s="71" t="str">
        <f>IF(ISBLANK(ComponentData[[#This Row],[ManufacturerNumber]]),"",ComponentData[[#This Row],[ManufacturerNumber]])</f>
        <v>1FG72</v>
      </c>
    </row>
    <row r="3616" spans="1:7" ht="14.45" customHeight="1">
      <c r="A3616" s="66">
        <v>3615</v>
      </c>
      <c r="B3616" s="71" t="str">
        <f>IF(ISBLANK(ComponentData[[#This Row],[Description]]),"",ComponentData[[#This Row],[Description]])</f>
        <v>Ethernet module</v>
      </c>
      <c r="C3616" s="71" t="str">
        <f>IF(ISBLANK(ComponentData[[#This Row],[TypeDesignations]]),"",ComponentData[[#This Row],[TypeDesignations]])</f>
        <v>1FG73</v>
      </c>
      <c r="D3616" s="71" t="str">
        <f>IF(ISBLANK(ComponentData[[#This Row],[Voltage]]),"",ComponentData[[#This Row],[Voltage]])</f>
        <v>1x1000LX GBIC - Singlemode</v>
      </c>
      <c r="E3616" s="71" t="str">
        <f>IF(ISBLANK(ComponentData[[#This Row],[Remark]]),"",ComponentData[[#This Row],[Remark]])</f>
        <v>SC connectors, 70km</v>
      </c>
      <c r="F3616" s="71" t="str">
        <f>IF(ISBLANK(ComponentData[[#This Row],[Manufacturer]]),"",ComponentData[[#This Row],[Manufacturer]])</f>
        <v>Ruggedcom</v>
      </c>
      <c r="G3616" s="71" t="str">
        <f>IF(ISBLANK(ComponentData[[#This Row],[ManufacturerNumber]]),"",ComponentData[[#This Row],[ManufacturerNumber]])</f>
        <v>1FG73</v>
      </c>
    </row>
    <row r="3617" spans="1:7" ht="14.45" customHeight="1">
      <c r="A3617" s="66">
        <v>3616</v>
      </c>
      <c r="B3617" s="71" t="str">
        <f>IF(ISBLANK(ComponentData[[#This Row],[Description]]),"",ComponentData[[#This Row],[Description]])</f>
        <v>Ethernet module</v>
      </c>
      <c r="C3617" s="71" t="str">
        <f>IF(ISBLANK(ComponentData[[#This Row],[TypeDesignations]]),"",ComponentData[[#This Row],[TypeDesignations]])</f>
        <v>CG01</v>
      </c>
      <c r="D3617" s="71" t="str">
        <f>IF(ISBLANK(ComponentData[[#This Row],[Voltage]]),"",ComponentData[[#This Row],[Voltage]])</f>
        <v>2x10/100/1000TX</v>
      </c>
      <c r="E3617" s="71" t="str">
        <f>IF(ISBLANK(ComponentData[[#This Row],[Remark]]),"",ComponentData[[#This Row],[Remark]])</f>
        <v>RJ45 connectors</v>
      </c>
      <c r="F3617" s="71" t="str">
        <f>IF(ISBLANK(ComponentData[[#This Row],[Manufacturer]]),"",ComponentData[[#This Row],[Manufacturer]])</f>
        <v>Ruggedcom</v>
      </c>
      <c r="G3617" s="71" t="str">
        <f>IF(ISBLANK(ComponentData[[#This Row],[ManufacturerNumber]]),"",ComponentData[[#This Row],[ManufacturerNumber]])</f>
        <v>CG01</v>
      </c>
    </row>
    <row r="3618" spans="1:7" ht="14.45" customHeight="1">
      <c r="A3618" s="66">
        <v>3617</v>
      </c>
      <c r="B3618" s="71" t="str">
        <f>IF(ISBLANK(ComponentData[[#This Row],[Description]]),"",ComponentData[[#This Row],[Description]])</f>
        <v>Ethernet module</v>
      </c>
      <c r="C3618" s="71" t="str">
        <f>IF(ISBLANK(ComponentData[[#This Row],[TypeDesignations]]),"",ComponentData[[#This Row],[TypeDesignations]])</f>
        <v>FG01</v>
      </c>
      <c r="D3618" s="71" t="str">
        <f>IF(ISBLANK(ComponentData[[#This Row],[Voltage]]),"",ComponentData[[#This Row],[Voltage]])</f>
        <v>2x1000SX - Multimode</v>
      </c>
      <c r="E3618" s="71" t="str">
        <f>IF(ISBLANK(ComponentData[[#This Row],[Remark]]),"",ComponentData[[#This Row],[Remark]])</f>
        <v>LC connectors, 500m</v>
      </c>
      <c r="F3618" s="71" t="str">
        <f>IF(ISBLANK(ComponentData[[#This Row],[Manufacturer]]),"",ComponentData[[#This Row],[Manufacturer]])</f>
        <v>Ruggedcom</v>
      </c>
      <c r="G3618" s="71" t="str">
        <f>IF(ISBLANK(ComponentData[[#This Row],[ManufacturerNumber]]),"",ComponentData[[#This Row],[ManufacturerNumber]])</f>
        <v>FG01</v>
      </c>
    </row>
    <row r="3619" spans="1:7" ht="14.45" customHeight="1">
      <c r="A3619" s="66">
        <v>3618</v>
      </c>
      <c r="B3619" s="71" t="str">
        <f>IF(ISBLANK(ComponentData[[#This Row],[Description]]),"",ComponentData[[#This Row],[Description]])</f>
        <v>Ethernet module</v>
      </c>
      <c r="C3619" s="71" t="str">
        <f>IF(ISBLANK(ComponentData[[#This Row],[TypeDesignations]]),"",ComponentData[[#This Row],[TypeDesignations]])</f>
        <v>FG02</v>
      </c>
      <c r="D3619" s="71" t="str">
        <f>IF(ISBLANK(ComponentData[[#This Row],[Voltage]]),"",ComponentData[[#This Row],[Voltage]])</f>
        <v>2x1000LX - Singlemode</v>
      </c>
      <c r="E3619" s="71" t="str">
        <f>IF(ISBLANK(ComponentData[[#This Row],[Remark]]),"",ComponentData[[#This Row],[Remark]])</f>
        <v>SC connectors, 10km</v>
      </c>
      <c r="F3619" s="71" t="str">
        <f>IF(ISBLANK(ComponentData[[#This Row],[Manufacturer]]),"",ComponentData[[#This Row],[Manufacturer]])</f>
        <v>Ruggedcom</v>
      </c>
      <c r="G3619" s="71" t="str">
        <f>IF(ISBLANK(ComponentData[[#This Row],[ManufacturerNumber]]),"",ComponentData[[#This Row],[ManufacturerNumber]])</f>
        <v>FG02</v>
      </c>
    </row>
    <row r="3620" spans="1:7" ht="14.45" customHeight="1">
      <c r="A3620" s="66">
        <v>3619</v>
      </c>
      <c r="B3620" s="71" t="str">
        <f>IF(ISBLANK(ComponentData[[#This Row],[Description]]),"",ComponentData[[#This Row],[Description]])</f>
        <v>Ethernet module</v>
      </c>
      <c r="C3620" s="71" t="str">
        <f>IF(ISBLANK(ComponentData[[#This Row],[TypeDesignations]]),"",ComponentData[[#This Row],[TypeDesignations]])</f>
        <v>FG03</v>
      </c>
      <c r="D3620" s="71" t="str">
        <f>IF(ISBLANK(ComponentData[[#This Row],[Voltage]]),"",ComponentData[[#This Row],[Voltage]])</f>
        <v>2x1000LX - Singlemode</v>
      </c>
      <c r="E3620" s="71" t="str">
        <f>IF(ISBLANK(ComponentData[[#This Row],[Remark]]),"",ComponentData[[#This Row],[Remark]])</f>
        <v>LC connectors, 10km</v>
      </c>
      <c r="F3620" s="71" t="str">
        <f>IF(ISBLANK(ComponentData[[#This Row],[Manufacturer]]),"",ComponentData[[#This Row],[Manufacturer]])</f>
        <v>Ruggedcom</v>
      </c>
      <c r="G3620" s="71" t="str">
        <f>IF(ISBLANK(ComponentData[[#This Row],[ManufacturerNumber]]),"",ComponentData[[#This Row],[ManufacturerNumber]])</f>
        <v>FG03</v>
      </c>
    </row>
    <row r="3621" spans="1:7" ht="14.45" customHeight="1">
      <c r="A3621" s="66">
        <v>3620</v>
      </c>
      <c r="B3621" s="71" t="str">
        <f>IF(ISBLANK(ComponentData[[#This Row],[Description]]),"",ComponentData[[#This Row],[Description]])</f>
        <v>Ethernet module</v>
      </c>
      <c r="C3621" s="71" t="str">
        <f>IF(ISBLANK(ComponentData[[#This Row],[TypeDesignations]]),"",ComponentData[[#This Row],[TypeDesignations]])</f>
        <v>FG04</v>
      </c>
      <c r="D3621" s="71" t="str">
        <f>IF(ISBLANK(ComponentData[[#This Row],[Voltage]]),"",ComponentData[[#This Row],[Voltage]])</f>
        <v>2x1000LX - Singlemode</v>
      </c>
      <c r="E3621" s="71" t="str">
        <f>IF(ISBLANK(ComponentData[[#This Row],[Remark]]),"",ComponentData[[#This Row],[Remark]])</f>
        <v>SC connectors, 25km</v>
      </c>
      <c r="F3621" s="71" t="str">
        <f>IF(ISBLANK(ComponentData[[#This Row],[Manufacturer]]),"",ComponentData[[#This Row],[Manufacturer]])</f>
        <v>Ruggedcom</v>
      </c>
      <c r="G3621" s="71" t="str">
        <f>IF(ISBLANK(ComponentData[[#This Row],[ManufacturerNumber]]),"",ComponentData[[#This Row],[ManufacturerNumber]])</f>
        <v>FG04</v>
      </c>
    </row>
    <row r="3622" spans="1:7" ht="14.45" customHeight="1">
      <c r="A3622" s="66">
        <v>3621</v>
      </c>
      <c r="B3622" s="71" t="str">
        <f>IF(ISBLANK(ComponentData[[#This Row],[Description]]),"",ComponentData[[#This Row],[Description]])</f>
        <v>Ethernet module</v>
      </c>
      <c r="C3622" s="71" t="str">
        <f>IF(ISBLANK(ComponentData[[#This Row],[TypeDesignations]]),"",ComponentData[[#This Row],[TypeDesignations]])</f>
        <v>FG05</v>
      </c>
      <c r="D3622" s="71" t="str">
        <f>IF(ISBLANK(ComponentData[[#This Row],[Voltage]]),"",ComponentData[[#This Row],[Voltage]])</f>
        <v>2x1000LX - Singlemode</v>
      </c>
      <c r="E3622" s="71" t="str">
        <f>IF(ISBLANK(ComponentData[[#This Row],[Remark]]),"",ComponentData[[#This Row],[Remark]])</f>
        <v>LC connectors, 25km</v>
      </c>
      <c r="F3622" s="71" t="str">
        <f>IF(ISBLANK(ComponentData[[#This Row],[Manufacturer]]),"",ComponentData[[#This Row],[Manufacturer]])</f>
        <v>Ruggedcom</v>
      </c>
      <c r="G3622" s="71" t="str">
        <f>IF(ISBLANK(ComponentData[[#This Row],[ManufacturerNumber]]),"",ComponentData[[#This Row],[ManufacturerNumber]])</f>
        <v>FG05</v>
      </c>
    </row>
    <row r="3623" spans="1:7" ht="14.45" customHeight="1">
      <c r="A3623" s="66">
        <v>3622</v>
      </c>
      <c r="B3623" s="71" t="str">
        <f>IF(ISBLANK(ComponentData[[#This Row],[Description]]),"",ComponentData[[#This Row],[Description]])</f>
        <v>Ethernet module</v>
      </c>
      <c r="C3623" s="71" t="str">
        <f>IF(ISBLANK(ComponentData[[#This Row],[TypeDesignations]]),"",ComponentData[[#This Row],[TypeDesignations]])</f>
        <v>FG51</v>
      </c>
      <c r="D3623" s="71" t="str">
        <f>IF(ISBLANK(ComponentData[[#This Row],[Voltage]]),"",ComponentData[[#This Row],[Voltage]])</f>
        <v>2x1000SX SFP - Multimode</v>
      </c>
      <c r="E3623" s="71" t="str">
        <f>IF(ISBLANK(ComponentData[[#This Row],[Remark]]),"",ComponentData[[#This Row],[Remark]])</f>
        <v>LC connectors, 500m</v>
      </c>
      <c r="F3623" s="71" t="str">
        <f>IF(ISBLANK(ComponentData[[#This Row],[Manufacturer]]),"",ComponentData[[#This Row],[Manufacturer]])</f>
        <v>Ruggedcom</v>
      </c>
      <c r="G3623" s="71" t="str">
        <f>IF(ISBLANK(ComponentData[[#This Row],[ManufacturerNumber]]),"",ComponentData[[#This Row],[ManufacturerNumber]])</f>
        <v>FG51</v>
      </c>
    </row>
    <row r="3624" spans="1:7" ht="14.45" customHeight="1">
      <c r="A3624" s="66">
        <v>3623</v>
      </c>
      <c r="B3624" s="71" t="str">
        <f>IF(ISBLANK(ComponentData[[#This Row],[Description]]),"",ComponentData[[#This Row],[Description]])</f>
        <v>Ethernet module</v>
      </c>
      <c r="C3624" s="71" t="str">
        <f>IF(ISBLANK(ComponentData[[#This Row],[TypeDesignations]]),"",ComponentData[[#This Row],[TypeDesignations]])</f>
        <v>FG52</v>
      </c>
      <c r="D3624" s="71" t="str">
        <f>IF(ISBLANK(ComponentData[[#This Row],[Voltage]]),"",ComponentData[[#This Row],[Voltage]])</f>
        <v>2x1000LX SFP - Singlemode</v>
      </c>
      <c r="E3624" s="71" t="str">
        <f>IF(ISBLANK(ComponentData[[#This Row],[Remark]]),"",ComponentData[[#This Row],[Remark]])</f>
        <v>LC connectors, 10km</v>
      </c>
      <c r="F3624" s="71" t="str">
        <f>IF(ISBLANK(ComponentData[[#This Row],[Manufacturer]]),"",ComponentData[[#This Row],[Manufacturer]])</f>
        <v>Ruggedcom</v>
      </c>
      <c r="G3624" s="71" t="str">
        <f>IF(ISBLANK(ComponentData[[#This Row],[ManufacturerNumber]]),"",ComponentData[[#This Row],[ManufacturerNumber]])</f>
        <v>FG52</v>
      </c>
    </row>
    <row r="3625" spans="1:7" ht="14.45" customHeight="1">
      <c r="A3625" s="66">
        <v>3624</v>
      </c>
      <c r="B3625" s="71" t="str">
        <f>IF(ISBLANK(ComponentData[[#This Row],[Description]]),"",ComponentData[[#This Row],[Description]])</f>
        <v>Ethernet module</v>
      </c>
      <c r="C3625" s="71" t="str">
        <f>IF(ISBLANK(ComponentData[[#This Row],[TypeDesignations]]),"",ComponentData[[#This Row],[TypeDesignations]])</f>
        <v>FG53</v>
      </c>
      <c r="D3625" s="71" t="str">
        <f>IF(ISBLANK(ComponentData[[#This Row],[Voltage]]),"",ComponentData[[#This Row],[Voltage]])</f>
        <v>2x1000LX SFP - Singlemode</v>
      </c>
      <c r="E3625" s="71" t="str">
        <f>IF(ISBLANK(ComponentData[[#This Row],[Remark]]),"",ComponentData[[#This Row],[Remark]])</f>
        <v>LC connectors, 25km</v>
      </c>
      <c r="F3625" s="71" t="str">
        <f>IF(ISBLANK(ComponentData[[#This Row],[Manufacturer]]),"",ComponentData[[#This Row],[Manufacturer]])</f>
        <v>Ruggedcom</v>
      </c>
      <c r="G3625" s="71" t="str">
        <f>IF(ISBLANK(ComponentData[[#This Row],[ManufacturerNumber]]),"",ComponentData[[#This Row],[ManufacturerNumber]])</f>
        <v>FG53</v>
      </c>
    </row>
    <row r="3626" spans="1:7" ht="14.45" customHeight="1">
      <c r="A3626" s="66">
        <v>3625</v>
      </c>
      <c r="B3626" s="71" t="str">
        <f>IF(ISBLANK(ComponentData[[#This Row],[Description]]),"",ComponentData[[#This Row],[Description]])</f>
        <v>Ethernet module</v>
      </c>
      <c r="C3626" s="71" t="str">
        <f>IF(ISBLANK(ComponentData[[#This Row],[TypeDesignations]]),"",ComponentData[[#This Row],[TypeDesignations]])</f>
        <v>FG54</v>
      </c>
      <c r="D3626" s="71" t="str">
        <f>IF(ISBLANK(ComponentData[[#This Row],[Voltage]]),"",ComponentData[[#This Row],[Voltage]])</f>
        <v>2x1000LX SFP - Singlemode</v>
      </c>
      <c r="E3626" s="71" t="str">
        <f>IF(ISBLANK(ComponentData[[#This Row],[Remark]]),"",ComponentData[[#This Row],[Remark]])</f>
        <v>LC connectors, 70km</v>
      </c>
      <c r="F3626" s="71" t="str">
        <f>IF(ISBLANK(ComponentData[[#This Row],[Manufacturer]]),"",ComponentData[[#This Row],[Manufacturer]])</f>
        <v>Ruggedcom</v>
      </c>
      <c r="G3626" s="71" t="str">
        <f>IF(ISBLANK(ComponentData[[#This Row],[ManufacturerNumber]]),"",ComponentData[[#This Row],[ManufacturerNumber]])</f>
        <v>FG54</v>
      </c>
    </row>
    <row r="3627" spans="1:7" ht="14.45" customHeight="1">
      <c r="A3627" s="66">
        <v>3626</v>
      </c>
      <c r="B3627" s="71" t="str">
        <f>IF(ISBLANK(ComponentData[[#This Row],[Description]]),"",ComponentData[[#This Row],[Description]])</f>
        <v>Front view</v>
      </c>
      <c r="C3627" s="71" t="str">
        <f>IF(ISBLANK(ComponentData[[#This Row],[TypeDesignations]]),"",ComponentData[[#This Row],[TypeDesignations]])</f>
        <v>TB840</v>
      </c>
      <c r="D3627" s="71" t="str">
        <f>IF(ISBLANK(ComponentData[[#This Row],[Voltage]]),"",ComponentData[[#This Row],[Voltage]])</f>
        <v>24VDC</v>
      </c>
      <c r="E3627" s="71" t="str">
        <f>IF(ISBLANK(ComponentData[[#This Row],[Remark]]),"",ComponentData[[#This Row],[Remark]])</f>
        <v>ModuleBus Modem</v>
      </c>
      <c r="F3627" s="71" t="str">
        <f>IF(ISBLANK(ComponentData[[#This Row],[Manufacturer]]),"",ComponentData[[#This Row],[Manufacturer]])</f>
        <v>ABB</v>
      </c>
      <c r="G3627" s="71" t="str">
        <f>IF(ISBLANK(ComponentData[[#This Row],[ManufacturerNumber]]),"",ComponentData[[#This Row],[ManufacturerNumber]])</f>
        <v/>
      </c>
    </row>
    <row r="3628" spans="1:7" ht="14.45" customHeight="1">
      <c r="A3628" s="66">
        <v>3627</v>
      </c>
      <c r="B3628" s="71" t="str">
        <f>IF(ISBLANK(ComponentData[[#This Row],[Description]]),"",ComponentData[[#This Row],[Description]])</f>
        <v>Ethernet module</v>
      </c>
      <c r="C3628" s="71" t="str">
        <f>IF(ISBLANK(ComponentData[[#This Row],[TypeDesignations]]),"",ComponentData[[#This Row],[TypeDesignations]])</f>
        <v>FG71</v>
      </c>
      <c r="D3628" s="71" t="str">
        <f>IF(ISBLANK(ComponentData[[#This Row],[Voltage]]),"",ComponentData[[#This Row],[Voltage]])</f>
        <v>2x1000LX GBIC - Singlemode</v>
      </c>
      <c r="E3628" s="71" t="str">
        <f>IF(ISBLANK(ComponentData[[#This Row],[Remark]]),"",ComponentData[[#This Row],[Remark]])</f>
        <v>SC connectors, 10km</v>
      </c>
      <c r="F3628" s="71" t="str">
        <f>IF(ISBLANK(ComponentData[[#This Row],[Manufacturer]]),"",ComponentData[[#This Row],[Manufacturer]])</f>
        <v>Ruggedcom</v>
      </c>
      <c r="G3628" s="71" t="str">
        <f>IF(ISBLANK(ComponentData[[#This Row],[ManufacturerNumber]]),"",ComponentData[[#This Row],[ManufacturerNumber]])</f>
        <v>FG71</v>
      </c>
    </row>
    <row r="3629" spans="1:7" ht="14.45" customHeight="1">
      <c r="A3629" s="66">
        <v>3628</v>
      </c>
      <c r="B3629" s="71" t="str">
        <f>IF(ISBLANK(ComponentData[[#This Row],[Description]]),"",ComponentData[[#This Row],[Description]])</f>
        <v>Ethernet module</v>
      </c>
      <c r="C3629" s="71" t="str">
        <f>IF(ISBLANK(ComponentData[[#This Row],[TypeDesignations]]),"",ComponentData[[#This Row],[TypeDesignations]])</f>
        <v>FG72</v>
      </c>
      <c r="D3629" s="71" t="str">
        <f>IF(ISBLANK(ComponentData[[#This Row],[Voltage]]),"",ComponentData[[#This Row],[Voltage]])</f>
        <v>2x1000LX GBIC - Singlemode</v>
      </c>
      <c r="E3629" s="71" t="str">
        <f>IF(ISBLANK(ComponentData[[#This Row],[Remark]]),"",ComponentData[[#This Row],[Remark]])</f>
        <v>SC connectors, 25km</v>
      </c>
      <c r="F3629" s="71" t="str">
        <f>IF(ISBLANK(ComponentData[[#This Row],[Manufacturer]]),"",ComponentData[[#This Row],[Manufacturer]])</f>
        <v>Ruggedcom</v>
      </c>
      <c r="G3629" s="71" t="str">
        <f>IF(ISBLANK(ComponentData[[#This Row],[ManufacturerNumber]]),"",ComponentData[[#This Row],[ManufacturerNumber]])</f>
        <v>FG72</v>
      </c>
    </row>
    <row r="3630" spans="1:7" ht="14.45" customHeight="1">
      <c r="A3630" s="66">
        <v>3629</v>
      </c>
      <c r="B3630" s="71" t="str">
        <f>IF(ISBLANK(ComponentData[[#This Row],[Description]]),"",ComponentData[[#This Row],[Description]])</f>
        <v>Ethernet module</v>
      </c>
      <c r="C3630" s="71" t="str">
        <f>IF(ISBLANK(ComponentData[[#This Row],[TypeDesignations]]),"",ComponentData[[#This Row],[TypeDesignations]])</f>
        <v>FG73</v>
      </c>
      <c r="D3630" s="71" t="str">
        <f>IF(ISBLANK(ComponentData[[#This Row],[Voltage]]),"",ComponentData[[#This Row],[Voltage]])</f>
        <v>2x1000LX GBIC - Singlemode</v>
      </c>
      <c r="E3630" s="71" t="str">
        <f>IF(ISBLANK(ComponentData[[#This Row],[Remark]]),"",ComponentData[[#This Row],[Remark]])</f>
        <v>SC connectors, 70km</v>
      </c>
      <c r="F3630" s="71" t="str">
        <f>IF(ISBLANK(ComponentData[[#This Row],[Manufacturer]]),"",ComponentData[[#This Row],[Manufacturer]])</f>
        <v>Ruggedcom</v>
      </c>
      <c r="G3630" s="71" t="str">
        <f>IF(ISBLANK(ComponentData[[#This Row],[ManufacturerNumber]]),"",ComponentData[[#This Row],[ManufacturerNumber]])</f>
        <v>FG73</v>
      </c>
    </row>
    <row r="3631" spans="1:7" ht="14.45" customHeight="1">
      <c r="A3631" s="66">
        <v>3630</v>
      </c>
      <c r="B3631" s="71" t="str">
        <f>IF(ISBLANK(ComponentData[[#This Row],[Description]]),"",ComponentData[[#This Row],[Description]])</f>
        <v>Ethernet module</v>
      </c>
      <c r="C3631" s="71" t="str">
        <f>IF(ISBLANK(ComponentData[[#This Row],[TypeDesignations]]),"",ComponentData[[#This Row],[TypeDesignations]])</f>
        <v>MC</v>
      </c>
      <c r="D3631" s="71" t="str">
        <f>IF(ISBLANK(ComponentData[[#This Row],[Voltage]]),"",ComponentData[[#This Row],[Voltage]])</f>
        <v>1x100BaseFX - Multimode</v>
      </c>
      <c r="E3631" s="71" t="str">
        <f>IF(ISBLANK(ComponentData[[#This Row],[Remark]]),"",ComponentData[[#This Row],[Remark]])</f>
        <v>SC connectors</v>
      </c>
      <c r="F3631" s="71" t="str">
        <f>IF(ISBLANK(ComponentData[[#This Row],[Manufacturer]]),"",ComponentData[[#This Row],[Manufacturer]])</f>
        <v>Ruggedcom</v>
      </c>
      <c r="G3631" s="71" t="str">
        <f>IF(ISBLANK(ComponentData[[#This Row],[ManufacturerNumber]]),"",ComponentData[[#This Row],[ManufacturerNumber]])</f>
        <v>MC</v>
      </c>
    </row>
    <row r="3632" spans="1:7" ht="14.45" customHeight="1">
      <c r="A3632" s="66">
        <v>3631</v>
      </c>
      <c r="B3632" s="71" t="str">
        <f>IF(ISBLANK(ComponentData[[#This Row],[Description]]),"",ComponentData[[#This Row],[Description]])</f>
        <v>Ethernet module</v>
      </c>
      <c r="C3632" s="71" t="str">
        <f>IF(ISBLANK(ComponentData[[#This Row],[TypeDesignations]]),"",ComponentData[[#This Row],[TypeDesignations]])</f>
        <v>MJ</v>
      </c>
      <c r="D3632" s="71" t="str">
        <f>IF(ISBLANK(ComponentData[[#This Row],[Voltage]]),"",ComponentData[[#This Row],[Voltage]])</f>
        <v>100BaseFX - Multimode</v>
      </c>
      <c r="E3632" s="71" t="str">
        <f>IF(ISBLANK(ComponentData[[#This Row],[Remark]]),"",ComponentData[[#This Row],[Remark]])</f>
        <v>MTRJ connector</v>
      </c>
      <c r="F3632" s="71" t="str">
        <f>IF(ISBLANK(ComponentData[[#This Row],[Manufacturer]]),"",ComponentData[[#This Row],[Manufacturer]])</f>
        <v>Ruggedcom</v>
      </c>
      <c r="G3632" s="71" t="str">
        <f>IF(ISBLANK(ComponentData[[#This Row],[ManufacturerNumber]]),"",ComponentData[[#This Row],[ManufacturerNumber]])</f>
        <v>MJ</v>
      </c>
    </row>
    <row r="3633" spans="1:7" ht="14.45" customHeight="1">
      <c r="A3633" s="66">
        <v>3632</v>
      </c>
      <c r="B3633" s="71" t="str">
        <f>IF(ISBLANK(ComponentData[[#This Row],[Description]]),"",ComponentData[[#This Row],[Description]])</f>
        <v>Ethernet module</v>
      </c>
      <c r="C3633" s="71" t="str">
        <f>IF(ISBLANK(ComponentData[[#This Row],[TypeDesignations]]),"",ComponentData[[#This Row],[TypeDesignations]])</f>
        <v>ML</v>
      </c>
      <c r="D3633" s="71" t="str">
        <f>IF(ISBLANK(ComponentData[[#This Row],[Voltage]]),"",ComponentData[[#This Row],[Voltage]])</f>
        <v>1x100BaseFX - Multimode</v>
      </c>
      <c r="E3633" s="71" t="str">
        <f>IF(ISBLANK(ComponentData[[#This Row],[Remark]]),"",ComponentData[[#This Row],[Remark]])</f>
        <v>LC connectors</v>
      </c>
      <c r="F3633" s="71" t="str">
        <f>IF(ISBLANK(ComponentData[[#This Row],[Manufacturer]]),"",ComponentData[[#This Row],[Manufacturer]])</f>
        <v>Ruggedcom</v>
      </c>
      <c r="G3633" s="71" t="str">
        <f>IF(ISBLANK(ComponentData[[#This Row],[ManufacturerNumber]]),"",ComponentData[[#This Row],[ManufacturerNumber]])</f>
        <v>ML</v>
      </c>
    </row>
    <row r="3634" spans="1:7" ht="14.45" customHeight="1">
      <c r="A3634" s="66">
        <v>3633</v>
      </c>
      <c r="B3634" s="71" t="str">
        <f>IF(ISBLANK(ComponentData[[#This Row],[Description]]),"",ComponentData[[#This Row],[Description]])</f>
        <v>Heating</v>
      </c>
      <c r="C3634" s="71" t="str">
        <f>IF(ISBLANK(ComponentData[[#This Row],[TypeDesignations]]),"",ComponentData[[#This Row],[TypeDesignations]])</f>
        <v>LM-Standard</v>
      </c>
      <c r="D3634" s="71" t="str">
        <f>IF(ISBLANK(ComponentData[[#This Row],[Voltage]]),"",ComponentData[[#This Row],[Voltage]])</f>
        <v>110-265VDC/AC, 100W</v>
      </c>
      <c r="E3634" s="71" t="str">
        <f>IF(ISBLANK(ComponentData[[#This Row],[Remark]]),"",ComponentData[[#This Row],[Remark]])</f>
        <v>With thermostat (PTC)</v>
      </c>
      <c r="F3634" s="71" t="str">
        <f>IF(ISBLANK(ComponentData[[#This Row],[Manufacturer]]),"",ComponentData[[#This Row],[Manufacturer]])</f>
        <v>RO/SE GmbH</v>
      </c>
      <c r="G3634" s="71" t="str">
        <f>IF(ISBLANK(ComponentData[[#This Row],[ManufacturerNumber]]),"",ComponentData[[#This Row],[ManufacturerNumber]])</f>
        <v>2/PTC100</v>
      </c>
    </row>
    <row r="3635" spans="1:7" ht="14.45" customHeight="1">
      <c r="A3635" s="66">
        <v>3634</v>
      </c>
      <c r="B3635" s="71" t="str">
        <f>IF(ISBLANK(ComponentData[[#This Row],[Description]]),"",ComponentData[[#This Row],[Description]])</f>
        <v>Ethernet module</v>
      </c>
      <c r="C3635" s="71" t="str">
        <f>IF(ISBLANK(ComponentData[[#This Row],[TypeDesignations]]),"",ComponentData[[#This Row],[TypeDesignations]])</f>
        <v>MT</v>
      </c>
      <c r="D3635" s="71" t="str">
        <f>IF(ISBLANK(ComponentData[[#This Row],[Voltage]]),"",ComponentData[[#This Row],[Voltage]])</f>
        <v>1x100BaseFX - Multimode</v>
      </c>
      <c r="E3635" s="71" t="str">
        <f>IF(ISBLANK(ComponentData[[#This Row],[Remark]]),"",ComponentData[[#This Row],[Remark]])</f>
        <v>ST connectors</v>
      </c>
      <c r="F3635" s="71" t="str">
        <f>IF(ISBLANK(ComponentData[[#This Row],[Manufacturer]]),"",ComponentData[[#This Row],[Manufacturer]])</f>
        <v>Ruggedcom</v>
      </c>
      <c r="G3635" s="71" t="str">
        <f>IF(ISBLANK(ComponentData[[#This Row],[ManufacturerNumber]]),"",ComponentData[[#This Row],[ManufacturerNumber]])</f>
        <v>MT</v>
      </c>
    </row>
    <row r="3636" spans="1:7" ht="14.45" customHeight="1">
      <c r="A3636" s="66">
        <v>3635</v>
      </c>
      <c r="B3636" s="71" t="str">
        <f>IF(ISBLANK(ComponentData[[#This Row],[Description]]),"",ComponentData[[#This Row],[Description]])</f>
        <v>Fast-acting earthing switch</v>
      </c>
      <c r="C3636" s="71" t="str">
        <f>IF(ISBLANK(ComponentData[[#This Row],[TypeDesignations]]),"",ComponentData[[#This Row],[TypeDesignations]])</f>
        <v>Drive EXK-ESO</v>
      </c>
      <c r="D3636" s="71" t="str">
        <f>IF(ISBLANK(ComponentData[[#This Row],[Voltage]]),"",ComponentData[[#This Row],[Voltage]])</f>
        <v>Drive Control</v>
      </c>
      <c r="E3636" s="71" t="str">
        <f>IF(ISBLANK(ComponentData[[#This Row],[Remark]]),"",ComponentData[[#This Row],[Remark]])</f>
        <v/>
      </c>
      <c r="F3636" s="71" t="str">
        <f>IF(ISBLANK(ComponentData[[#This Row],[Manufacturer]]),"",ComponentData[[#This Row],[Manufacturer]])</f>
        <v>ABB</v>
      </c>
      <c r="G3636" s="71" t="str">
        <f>IF(ISBLANK(ComponentData[[#This Row],[ManufacturerNumber]]),"",ComponentData[[#This Row],[ManufacturerNumber]])</f>
        <v>1HDZ339239</v>
      </c>
    </row>
    <row r="3637" spans="1:7" ht="14.45" customHeight="1">
      <c r="A3637" s="66">
        <v>3636</v>
      </c>
      <c r="B3637" s="71" t="str">
        <f>IF(ISBLANK(ComponentData[[#This Row],[Description]]),"",ComponentData[[#This Row],[Description]])</f>
        <v>Diode unit</v>
      </c>
      <c r="C3637" s="71" t="str">
        <f>IF(ISBLANK(ComponentData[[#This Row],[TypeDesignations]]),"",ComponentData[[#This Row],[TypeDesignations]])</f>
        <v>EMG 22-DIO 7P</v>
      </c>
      <c r="D3637" s="71" t="str">
        <f>IF(ISBLANK(ComponentData[[#This Row],[Voltage]]),"",ComponentData[[#This Row],[Voltage]])</f>
        <v>250VAC</v>
      </c>
      <c r="E3637" s="71" t="str">
        <f>IF(ISBLANK(ComponentData[[#This Row],[Remark]]),"",ComponentData[[#This Row],[Remark]])</f>
        <v>7 diodes</v>
      </c>
      <c r="F3637" s="71" t="str">
        <f>IF(ISBLANK(ComponentData[[#This Row],[Manufacturer]]),"",ComponentData[[#This Row],[Manufacturer]])</f>
        <v>Phoenix Contact</v>
      </c>
      <c r="G3637" s="71" t="str">
        <f>IF(ISBLANK(ComponentData[[#This Row],[ManufacturerNumber]]),"",ComponentData[[#This Row],[ManufacturerNumber]])</f>
        <v>2950064</v>
      </c>
    </row>
    <row r="3638" spans="1:7" ht="14.45" customHeight="1">
      <c r="A3638" s="66">
        <v>3637</v>
      </c>
      <c r="B3638" s="71" t="str">
        <f>IF(ISBLANK(ComponentData[[#This Row],[Description]]),"",ComponentData[[#This Row],[Description]])</f>
        <v>Binary input module</v>
      </c>
      <c r="C3638" s="71" t="str">
        <f>IF(ISBLANK(ComponentData[[#This Row],[TypeDesignations]]),"",ComponentData[[#This Row],[TypeDesignations]])</f>
        <v>BIM</v>
      </c>
      <c r="D3638" s="71" t="str">
        <f>IF(ISBLANK(ComponentData[[#This Row],[Voltage]]),"",ComponentData[[#This Row],[Voltage]])</f>
        <v>250VDC</v>
      </c>
      <c r="E3638" s="71" t="str">
        <f>IF(ISBLANK(ComponentData[[#This Row],[Remark]]),"",ComponentData[[#This Row],[Remark]])</f>
        <v>16 inputs</v>
      </c>
      <c r="F3638" s="71" t="str">
        <f>IF(ISBLANK(ComponentData[[#This Row],[Manufacturer]]),"",ComponentData[[#This Row],[Manufacturer]])</f>
        <v>Alstom</v>
      </c>
      <c r="G3638" s="71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6">
        <v>3638</v>
      </c>
      <c r="B3639" s="71" t="str">
        <f>IF(ISBLANK(ComponentData[[#This Row],[Description]]),"",ComponentData[[#This Row],[Description]])</f>
        <v>Converter</v>
      </c>
      <c r="C3639" s="71" t="str">
        <f>IF(ISBLANK(ComponentData[[#This Row],[TypeDesignations]]),"",ComponentData[[#This Row],[TypeDesignations]])</f>
        <v>MINI MCR-SL-PT100-UI-SP-NC</v>
      </c>
      <c r="D3639" s="71" t="str">
        <f>IF(ISBLANK(ComponentData[[#This Row],[Voltage]]),"",ComponentData[[#This Row],[Voltage]])</f>
        <v>24VDC</v>
      </c>
      <c r="E3639" s="71" t="str">
        <f>IF(ISBLANK(ComponentData[[#This Row],[Remark]]),"",ComponentData[[#This Row],[Remark]])</f>
        <v/>
      </c>
      <c r="F3639" s="71" t="str">
        <f>IF(ISBLANK(ComponentData[[#This Row],[Manufacturer]]),"",ComponentData[[#This Row],[Manufacturer]])</f>
        <v>Phoenix Contact</v>
      </c>
      <c r="G3639" s="71" t="str">
        <f>IF(ISBLANK(ComponentData[[#This Row],[ManufacturerNumber]]),"",ComponentData[[#This Row],[ManufacturerNumber]])</f>
        <v>2864286</v>
      </c>
    </row>
    <row r="3640" spans="1:7" ht="14.45" customHeight="1">
      <c r="A3640" s="66">
        <v>3639</v>
      </c>
      <c r="B3640" s="71" t="str">
        <f>IF(ISBLANK(ComponentData[[#This Row],[Description]]),"",ComponentData[[#This Row],[Description]])</f>
        <v>Binary input/output module</v>
      </c>
      <c r="C3640" s="71" t="str">
        <f>IF(ISBLANK(ComponentData[[#This Row],[TypeDesignations]]),"",ComponentData[[#This Row],[TypeDesignations]])</f>
        <v>216GD61a</v>
      </c>
      <c r="D3640" s="71" t="str">
        <f>IF(ISBLANK(ComponentData[[#This Row],[Voltage]]),"",ComponentData[[#This Row],[Voltage]])</f>
        <v>20...30VDC</v>
      </c>
      <c r="E3640" s="71" t="str">
        <f>IF(ISBLANK(ComponentData[[#This Row],[Remark]]),"",ComponentData[[#This Row],[Remark]])</f>
        <v/>
      </c>
      <c r="F3640" s="71" t="str">
        <f>IF(ISBLANK(ComponentData[[#This Row],[Manufacturer]]),"",ComponentData[[#This Row],[Manufacturer]])</f>
        <v>ABB</v>
      </c>
      <c r="G3640" s="71" t="str">
        <f>IF(ISBLANK(ComponentData[[#This Row],[ManufacturerNumber]]),"",ComponentData[[#This Row],[ManufacturerNumber]])</f>
        <v>HESG324436R0001</v>
      </c>
    </row>
    <row r="3641" spans="1:7" ht="14.45" customHeight="1">
      <c r="A3641" s="66">
        <v>3640</v>
      </c>
      <c r="B3641" s="71" t="str">
        <f>IF(ISBLANK(ComponentData[[#This Row],[Description]]),"",ComponentData[[#This Row],[Description]])</f>
        <v>Injection transducer block</v>
      </c>
      <c r="C3641" s="71" t="str">
        <f>IF(ISBLANK(ComponentData[[#This Row],[TypeDesignations]]),"",ComponentData[[#This Row],[TypeDesignations]])</f>
        <v>REX011-2</v>
      </c>
      <c r="D3641" s="71" t="str">
        <f>IF(ISBLANK(ComponentData[[#This Row],[Voltage]]),"",ComponentData[[#This Row],[Voltage]])</f>
        <v>Rps &gt; 7.2Ohm</v>
      </c>
      <c r="E3641" s="71" t="str">
        <f>IF(ISBLANK(ComponentData[[#This Row],[Remark]]),"",ComponentData[[#This Row],[Remark]])</f>
        <v>Variant M23</v>
      </c>
      <c r="F3641" s="71" t="str">
        <f>IF(ISBLANK(ComponentData[[#This Row],[Manufacturer]]),"",ComponentData[[#This Row],[Manufacturer]])</f>
        <v>ABB</v>
      </c>
      <c r="G3641" s="71" t="str">
        <f>IF(ISBLANK(ComponentData[[#This Row],[ManufacturerNumber]]),"",ComponentData[[#This Row],[ManufacturerNumber]])</f>
        <v>HESG323888M0023</v>
      </c>
    </row>
    <row r="3642" spans="1:7" ht="14.45" customHeight="1">
      <c r="A3642" s="66">
        <v>3641</v>
      </c>
      <c r="B3642" s="71" t="str">
        <f>IF(ISBLANK(ComponentData[[#This Row],[Description]]),"",ComponentData[[#This Row],[Description]])</f>
        <v>Injection transducer block</v>
      </c>
      <c r="C3642" s="71" t="str">
        <f>IF(ISBLANK(ComponentData[[#This Row],[TypeDesignations]]),"",ComponentData[[#This Row],[TypeDesignations]])</f>
        <v>REX011-2</v>
      </c>
      <c r="D3642" s="71" t="str">
        <f>IF(ISBLANK(ComponentData[[#This Row],[Voltage]]),"",ComponentData[[#This Row],[Voltage]])</f>
        <v>Rps &gt; 1.8Ohm</v>
      </c>
      <c r="E3642" s="71" t="str">
        <f>IF(ISBLANK(ComponentData[[#This Row],[Remark]]),"",ComponentData[[#This Row],[Remark]])</f>
        <v>Variant M22</v>
      </c>
      <c r="F3642" s="71" t="str">
        <f>IF(ISBLANK(ComponentData[[#This Row],[Manufacturer]]),"",ComponentData[[#This Row],[Manufacturer]])</f>
        <v>ABB</v>
      </c>
      <c r="G3642" s="71" t="str">
        <f>IF(ISBLANK(ComponentData[[#This Row],[ManufacturerNumber]]),"",ComponentData[[#This Row],[ManufacturerNumber]])</f>
        <v>HESG323888M0022</v>
      </c>
    </row>
    <row r="3643" spans="1:7" ht="14.45" customHeight="1">
      <c r="A3643" s="66">
        <v>3642</v>
      </c>
      <c r="B3643" s="71" t="str">
        <f>IF(ISBLANK(ComponentData[[#This Row],[Description]]),"",ComponentData[[#This Row],[Description]])</f>
        <v>Injection transducer block</v>
      </c>
      <c r="C3643" s="71" t="str">
        <f>IF(ISBLANK(ComponentData[[#This Row],[TypeDesignations]]),"",ComponentData[[#This Row],[TypeDesignations]])</f>
        <v>REX011-1</v>
      </c>
      <c r="D3643" s="71" t="str">
        <f>IF(ISBLANK(ComponentData[[#This Row],[Voltage]]),"",ComponentData[[#This Row],[Voltage]])</f>
        <v>Rps &gt; 128mOhm</v>
      </c>
      <c r="E3643" s="71" t="str">
        <f>IF(ISBLANK(ComponentData[[#This Row],[Remark]]),"",ComponentData[[#This Row],[Remark]])</f>
        <v>Variant M13</v>
      </c>
      <c r="F3643" s="71" t="str">
        <f>IF(ISBLANK(ComponentData[[#This Row],[Manufacturer]]),"",ComponentData[[#This Row],[Manufacturer]])</f>
        <v>ABB</v>
      </c>
      <c r="G3643" s="71" t="str">
        <f>IF(ISBLANK(ComponentData[[#This Row],[ManufacturerNumber]]),"",ComponentData[[#This Row],[ManufacturerNumber]])</f>
        <v>HESG323888M0013</v>
      </c>
    </row>
    <row r="3644" spans="1:7" ht="14.45" customHeight="1">
      <c r="A3644" s="66">
        <v>3643</v>
      </c>
      <c r="B3644" s="71" t="str">
        <f>IF(ISBLANK(ComponentData[[#This Row],[Description]]),"",ComponentData[[#This Row],[Description]])</f>
        <v>Injection transducer block</v>
      </c>
      <c r="C3644" s="71" t="str">
        <f>IF(ISBLANK(ComponentData[[#This Row],[TypeDesignations]]),"",ComponentData[[#This Row],[TypeDesignations]])</f>
        <v>REX011-1</v>
      </c>
      <c r="D3644" s="71" t="str">
        <f>IF(ISBLANK(ComponentData[[#This Row],[Voltage]]),"",ComponentData[[#This Row],[Voltage]])</f>
        <v>Rps &gt; 32mOhm</v>
      </c>
      <c r="E3644" s="71" t="str">
        <f>IF(ISBLANK(ComponentData[[#This Row],[Remark]]),"",ComponentData[[#This Row],[Remark]])</f>
        <v>Variant M12</v>
      </c>
      <c r="F3644" s="71" t="str">
        <f>IF(ISBLANK(ComponentData[[#This Row],[Manufacturer]]),"",ComponentData[[#This Row],[Manufacturer]])</f>
        <v>ABB</v>
      </c>
      <c r="G3644" s="71" t="str">
        <f>IF(ISBLANK(ComponentData[[#This Row],[ManufacturerNumber]]),"",ComponentData[[#This Row],[ManufacturerNumber]])</f>
        <v>HESG323888M0012</v>
      </c>
    </row>
    <row r="3645" spans="1:7" ht="14.45" customHeight="1">
      <c r="A3645" s="66">
        <v>3644</v>
      </c>
      <c r="B3645" s="71" t="str">
        <f>IF(ISBLANK(ComponentData[[#This Row],[Description]]),"",ComponentData[[#This Row],[Description]])</f>
        <v>Synchronizing device</v>
      </c>
      <c r="C3645" s="71" t="str">
        <f>IF(ISBLANK(ComponentData[[#This Row],[TypeDesignations]]),"",ComponentData[[#This Row],[TypeDesignations]])</f>
        <v>SYN5201</v>
      </c>
      <c r="D3645" s="71" t="str">
        <f>IF(ISBLANK(ComponentData[[#This Row],[Voltage]]),"",ComponentData[[#This Row],[Voltage]])</f>
        <v>100-230VAC, 24-250VDC</v>
      </c>
      <c r="E3645" s="71" t="str">
        <f>IF(ISBLANK(ComponentData[[#This Row],[Remark]]),"",ComponentData[[#This Row],[Remark]])</f>
        <v/>
      </c>
      <c r="F3645" s="71" t="str">
        <f>IF(ISBLANK(ComponentData[[#This Row],[Manufacturer]]),"",ComponentData[[#This Row],[Manufacturer]])</f>
        <v>ABB</v>
      </c>
      <c r="G3645" s="71" t="str">
        <f>IF(ISBLANK(ComponentData[[#This Row],[ManufacturerNumber]]),"",ComponentData[[#This Row],[ManufacturerNumber]])</f>
        <v>SYN5201-0271</v>
      </c>
    </row>
    <row r="3646" spans="1:7" ht="14.45" customHeight="1">
      <c r="A3646" s="66">
        <v>3645</v>
      </c>
      <c r="B3646" s="71" t="str">
        <f>IF(ISBLANK(ComponentData[[#This Row],[Description]]),"",ComponentData[[#This Row],[Description]])</f>
        <v>Front view</v>
      </c>
      <c r="C3646" s="71" t="str">
        <f>IF(ISBLANK(ComponentData[[#This Row],[TypeDesignations]]),"",ComponentData[[#This Row],[TypeDesignations]])</f>
        <v>SYN520x</v>
      </c>
      <c r="D3646" s="71" t="str">
        <f>IF(ISBLANK(ComponentData[[#This Row],[Voltage]]),"",ComponentData[[#This Row],[Voltage]])</f>
        <v>100-230VAC, 24-250VDC</v>
      </c>
      <c r="E3646" s="71" t="str">
        <f>IF(ISBLANK(ComponentData[[#This Row],[Remark]]),"",ComponentData[[#This Row],[Remark]])</f>
        <v/>
      </c>
      <c r="F3646" s="71" t="str">
        <f>IF(ISBLANK(ComponentData[[#This Row],[Manufacturer]]),"",ComponentData[[#This Row],[Manufacturer]])</f>
        <v>ABB</v>
      </c>
      <c r="G3646" s="71" t="str">
        <f>IF(ISBLANK(ComponentData[[#This Row],[ManufacturerNumber]]),"",ComponentData[[#This Row],[ManufacturerNumber]])</f>
        <v>SYN5201-0271</v>
      </c>
    </row>
    <row r="3647" spans="1:7" ht="14.45" customHeight="1">
      <c r="A3647" s="66">
        <v>3646</v>
      </c>
      <c r="B3647" s="71" t="str">
        <f>IF(ISBLANK(ComponentData[[#This Row],[Description]]),"",ComponentData[[#This Row],[Description]])</f>
        <v>Side view</v>
      </c>
      <c r="C3647" s="71" t="str">
        <f>IF(ISBLANK(ComponentData[[#This Row],[TypeDesignations]]),"",ComponentData[[#This Row],[TypeDesignations]])</f>
        <v>SYN520x</v>
      </c>
      <c r="D3647" s="71" t="str">
        <f>IF(ISBLANK(ComponentData[[#This Row],[Voltage]]),"",ComponentData[[#This Row],[Voltage]])</f>
        <v/>
      </c>
      <c r="E3647" s="71" t="str">
        <f>IF(ISBLANK(ComponentData[[#This Row],[Remark]]),"",ComponentData[[#This Row],[Remark]])</f>
        <v/>
      </c>
      <c r="F3647" s="71" t="str">
        <f>IF(ISBLANK(ComponentData[[#This Row],[Manufacturer]]),"",ComponentData[[#This Row],[Manufacturer]])</f>
        <v>ABB</v>
      </c>
      <c r="G3647" s="71" t="str">
        <f>IF(ISBLANK(ComponentData[[#This Row],[ManufacturerNumber]]),"",ComponentData[[#This Row],[ManufacturerNumber]])</f>
        <v>SYN5201-0271</v>
      </c>
    </row>
    <row r="3648" spans="1:7" ht="14.45" customHeight="1">
      <c r="A3648" s="66">
        <v>3647</v>
      </c>
      <c r="B3648" s="71" t="str">
        <f>IF(ISBLANK(ComponentData[[#This Row],[Description]]),"",ComponentData[[#This Row],[Description]])</f>
        <v>Computer device</v>
      </c>
      <c r="C3648" s="71" t="str">
        <f>IF(ISBLANK(ComponentData[[#This Row],[TypeDesignations]]),"",ComponentData[[#This Row],[TypeDesignations]])</f>
        <v>PLC</v>
      </c>
      <c r="D3648" s="71" t="str">
        <f>IF(ISBLANK(ComponentData[[#This Row],[Voltage]]),"",ComponentData[[#This Row],[Voltage]])</f>
        <v>a definir</v>
      </c>
      <c r="E3648" s="71" t="str">
        <f>IF(ISBLANK(ComponentData[[#This Row],[Remark]]),"",ComponentData[[#This Row],[Remark]])</f>
        <v/>
      </c>
      <c r="F3648" s="71" t="str">
        <f>IF(ISBLANK(ComponentData[[#This Row],[Manufacturer]]),"",ComponentData[[#This Row],[Manufacturer]])</f>
        <v>Electro Industries / Gauge Tech</v>
      </c>
      <c r="G3648" s="71" t="str">
        <f>IF(ISBLANK(ComponentData[[#This Row],[ManufacturerNumber]]),"",ComponentData[[#This Row],[ManufacturerNumber]])</f>
        <v>a definir</v>
      </c>
    </row>
    <row r="3649" spans="1:7" ht="14.45" customHeight="1">
      <c r="A3649" s="66">
        <v>3648</v>
      </c>
      <c r="B3649" s="71" t="str">
        <f>IF(ISBLANK(ComponentData[[#This Row],[Description]]),"",ComponentData[[#This Row],[Description]])</f>
        <v>Teleoperating controller</v>
      </c>
      <c r="C3649" s="71" t="str">
        <f>IF(ISBLANK(ComponentData[[#This Row],[TypeDesignations]]),"",ComponentData[[#This Row],[TypeDesignations]])</f>
        <v>CD-10.TOC/ISDN</v>
      </c>
      <c r="D3649" s="71" t="str">
        <f>IF(ISBLANK(ComponentData[[#This Row],[Voltage]]),"",ComponentData[[#This Row],[Voltage]])</f>
        <v>12-24VDC</v>
      </c>
      <c r="E3649" s="71" t="str">
        <f>IF(ISBLANK(ComponentData[[#This Row],[Remark]]),"",ComponentData[[#This Row],[Remark]])</f>
        <v/>
      </c>
      <c r="F3649" s="71" t="str">
        <f>IF(ISBLANK(ComponentData[[#This Row],[Manufacturer]]),"",ComponentData[[#This Row],[Manufacturer]])</f>
        <v>Cadec</v>
      </c>
      <c r="G3649" s="71" t="str">
        <f>IF(ISBLANK(ComponentData[[#This Row],[ManufacturerNumber]]),"",ComponentData[[#This Row],[ManufacturerNumber]])</f>
        <v>122120</v>
      </c>
    </row>
    <row r="3650" spans="1:7" ht="14.45" customHeight="1">
      <c r="A3650" s="66">
        <v>3649</v>
      </c>
      <c r="B3650" s="71" t="str">
        <f>IF(ISBLANK(ComponentData[[#This Row],[Description]]),"",ComponentData[[#This Row],[Description]])</f>
        <v>Cover</v>
      </c>
      <c r="C3650" s="71" t="str">
        <f>IF(ISBLANK(ComponentData[[#This Row],[TypeDesignations]]),"",ComponentData[[#This Row],[TypeDesignations]])</f>
        <v>WAP 2.5-10</v>
      </c>
      <c r="D3650" s="71" t="str">
        <f>IF(ISBLANK(ComponentData[[#This Row],[Voltage]]),"",ComponentData[[#This Row],[Voltage]])</f>
        <v/>
      </c>
      <c r="E3650" s="71" t="str">
        <f>IF(ISBLANK(ComponentData[[#This Row],[Remark]]),"",ComponentData[[#This Row],[Remark]])</f>
        <v/>
      </c>
      <c r="F3650" s="71" t="str">
        <f>IF(ISBLANK(ComponentData[[#This Row],[Manufacturer]]),"",ComponentData[[#This Row],[Manufacturer]])</f>
        <v>Weidmüller</v>
      </c>
      <c r="G3650" s="71" t="str">
        <f>IF(ISBLANK(ComponentData[[#This Row],[ManufacturerNumber]]),"",ComponentData[[#This Row],[ManufacturerNumber]])</f>
        <v>1050000000</v>
      </c>
    </row>
    <row r="3651" spans="1:7" ht="14.45" customHeight="1">
      <c r="A3651" s="66">
        <v>3650</v>
      </c>
      <c r="B3651" s="71" t="str">
        <f>IF(ISBLANK(ComponentData[[#This Row],[Description]]),"",ComponentData[[#This Row],[Description]])</f>
        <v>Cover</v>
      </c>
      <c r="C3651" s="71" t="str">
        <f>IF(ISBLANK(ComponentData[[#This Row],[TypeDesignations]]),"",ComponentData[[#This Row],[TypeDesignations]])</f>
        <v>WTW EN</v>
      </c>
      <c r="D3651" s="71" t="str">
        <f>IF(ISBLANK(ComponentData[[#This Row],[Voltage]]),"",ComponentData[[#This Row],[Voltage]])</f>
        <v/>
      </c>
      <c r="E3651" s="71" t="str">
        <f>IF(ISBLANK(ComponentData[[#This Row],[Remark]]),"",ComponentData[[#This Row],[Remark]])</f>
        <v/>
      </c>
      <c r="F3651" s="71" t="str">
        <f>IF(ISBLANK(ComponentData[[#This Row],[Manufacturer]]),"",ComponentData[[#This Row],[Manufacturer]])</f>
        <v>Weidmüller</v>
      </c>
      <c r="G3651" s="71" t="str">
        <f>IF(ISBLANK(ComponentData[[#This Row],[ManufacturerNumber]]),"",ComponentData[[#This Row],[ManufacturerNumber]])</f>
        <v>1058800000</v>
      </c>
    </row>
    <row r="3652" spans="1:7" ht="14.45" customHeight="1">
      <c r="A3652" s="66">
        <v>3651</v>
      </c>
      <c r="B3652" s="71" t="str">
        <f>IF(ISBLANK(ComponentData[[#This Row],[Description]]),"",ComponentData[[#This Row],[Description]])</f>
        <v>Feed-through terminal</v>
      </c>
      <c r="C3652" s="71" t="str">
        <f>IF(ISBLANK(ComponentData[[#This Row],[TypeDesignations]]),"",ComponentData[[#This Row],[TypeDesignations]])</f>
        <v>WDU 6 SL/EN</v>
      </c>
      <c r="D3652" s="71" t="str">
        <f>IF(ISBLANK(ComponentData[[#This Row],[Voltage]]),"",ComponentData[[#This Row],[Voltage]])</f>
        <v>500V, 41A</v>
      </c>
      <c r="E3652" s="71" t="str">
        <f>IF(ISBLANK(ComponentData[[#This Row],[Remark]]),"",ComponentData[[#This Row],[Remark]])</f>
        <v>6mm², max 4 wires, dark beige</v>
      </c>
      <c r="F3652" s="71" t="str">
        <f>IF(ISBLANK(ComponentData[[#This Row],[Manufacturer]]),"",ComponentData[[#This Row],[Manufacturer]])</f>
        <v>Weidmüller</v>
      </c>
      <c r="G3652" s="71" t="str">
        <f>IF(ISBLANK(ComponentData[[#This Row],[ManufacturerNumber]]),"",ComponentData[[#This Row],[ManufacturerNumber]])</f>
        <v>9537470000</v>
      </c>
    </row>
    <row r="3653" spans="1:7" ht="14.45" customHeight="1">
      <c r="A3653" s="66">
        <v>3652</v>
      </c>
      <c r="B3653" s="71" t="str">
        <f>IF(ISBLANK(ComponentData[[#This Row],[Description]]),"",ComponentData[[#This Row],[Description]])</f>
        <v>Wiring plan pocket</v>
      </c>
      <c r="C3653" s="71" t="str">
        <f>IF(ISBLANK(ComponentData[[#This Row],[TypeDesignations]]),"",ComponentData[[#This Row],[TypeDesignations]])</f>
        <v>RESP07 Pocket for wiring diagram 5U</v>
      </c>
      <c r="D3653" s="71" t="str">
        <f>IF(ISBLANK(ComponentData[[#This Row],[Voltage]]),"",ComponentData[[#This Row],[Voltage]])</f>
        <v>5U</v>
      </c>
      <c r="E3653" s="71" t="str">
        <f>IF(ISBLANK(ComponentData[[#This Row],[Remark]]),"",ComponentData[[#This Row],[Remark]])</f>
        <v/>
      </c>
      <c r="F3653" s="71" t="str">
        <f>IF(ISBLANK(ComponentData[[#This Row],[Manufacturer]]),"",ComponentData[[#This Row],[Manufacturer]])</f>
        <v>ABB</v>
      </c>
      <c r="G3653" s="71" t="str">
        <f>IF(ISBLANK(ComponentData[[#This Row],[ManufacturerNumber]]),"",ComponentData[[#This Row],[ManufacturerNumber]])</f>
        <v>1MRB159768P0001</v>
      </c>
    </row>
    <row r="3654" spans="1:7" ht="14.45" customHeight="1">
      <c r="A3654" s="66">
        <v>3653</v>
      </c>
      <c r="B3654" s="71" t="str">
        <f>IF(ISBLANK(ComponentData[[#This Row],[Description]]),"",ComponentData[[#This Row],[Description]])</f>
        <v>Holder</v>
      </c>
      <c r="C3654" s="71" t="str">
        <f>IF(ISBLANK(ComponentData[[#This Row],[TypeDesignations]]),"",ComponentData[[#This Row],[TypeDesignations]])</f>
        <v>For twelve elements</v>
      </c>
      <c r="D3654" s="71" t="str">
        <f>IF(ISBLANK(ComponentData[[#This Row],[Voltage]]),"",ComponentData[[#This Row],[Voltage]])</f>
        <v/>
      </c>
      <c r="E3654" s="71" t="str">
        <f>IF(ISBLANK(ComponentData[[#This Row],[Remark]]),"",ComponentData[[#This Row],[Remark]])</f>
        <v>L: 175mm</v>
      </c>
      <c r="F3654" s="71" t="str">
        <f>IF(ISBLANK(ComponentData[[#This Row],[Manufacturer]]),"",ComponentData[[#This Row],[Manufacturer]])</f>
        <v>EAO</v>
      </c>
      <c r="G3654" s="71" t="str">
        <f>IF(ISBLANK(ComponentData[[#This Row],[ManufacturerNumber]]),"",ComponentData[[#This Row],[ManufacturerNumber]])</f>
        <v>02-912.4</v>
      </c>
    </row>
    <row r="3655" spans="1:7" ht="14.45" customHeight="1">
      <c r="A3655" s="66">
        <v>3654</v>
      </c>
      <c r="B3655" s="71" t="str">
        <f>IF(ISBLANK(ComponentData[[#This Row],[Description]]),"",ComponentData[[#This Row],[Description]])</f>
        <v>Voltage regulator</v>
      </c>
      <c r="C3655" s="71" t="str">
        <f>IF(ISBLANK(ComponentData[[#This Row],[TypeDesignations]]),"",ComponentData[[#This Row],[TypeDesignations]])</f>
        <v>REG-D3</v>
      </c>
      <c r="D3655" s="71" t="str">
        <f>IF(ISBLANK(ComponentData[[#This Row],[Voltage]]),"",ComponentData[[#This Row],[Voltage]])</f>
        <v>36-316VDC</v>
      </c>
      <c r="E3655" s="71" t="str">
        <f>IF(ISBLANK(ComponentData[[#This Row],[Remark]]),"",ComponentData[[#This Row],[Remark]])</f>
        <v/>
      </c>
      <c r="F3655" s="71" t="str">
        <f>IF(ISBLANK(ComponentData[[#This Row],[Manufacturer]]),"",ComponentData[[#This Row],[Manufacturer]])</f>
        <v>A. Eberle GmbH &amp; Co.KG</v>
      </c>
      <c r="G3655" s="71" t="str">
        <f>IF(ISBLANK(ComponentData[[#This Row],[ManufacturerNumber]]),"",ComponentData[[#This Row],[ManufacturerNumber]])</f>
        <v>1KHF403300M0001</v>
      </c>
    </row>
    <row r="3656" spans="1:7" ht="14.45" customHeight="1">
      <c r="A3656" s="66">
        <v>3655</v>
      </c>
      <c r="B3656" s="71" t="str">
        <f>IF(ISBLANK(ComponentData[[#This Row],[Description]]),"",ComponentData[[#This Row],[Description]])</f>
        <v>Voltage regulator</v>
      </c>
      <c r="C3656" s="71" t="str">
        <f>IF(ISBLANK(ComponentData[[#This Row],[TypeDesignations]]),"",ComponentData[[#This Row],[TypeDesignations]])</f>
        <v>REG-DP</v>
      </c>
      <c r="D3656" s="71" t="str">
        <f>IF(ISBLANK(ComponentData[[#This Row],[Voltage]]),"",ComponentData[[#This Row],[Voltage]])</f>
        <v>85-264VAC, 88-280VDC</v>
      </c>
      <c r="E3656" s="71" t="str">
        <f>IF(ISBLANK(ComponentData[[#This Row],[Remark]]),"",ComponentData[[#This Row],[Remark]])</f>
        <v>IEC61850 or IEC104 port</v>
      </c>
      <c r="F3656" s="71" t="str">
        <f>IF(ISBLANK(ComponentData[[#This Row],[Manufacturer]]),"",ComponentData[[#This Row],[Manufacturer]])</f>
        <v>A. Eberle GmbH &amp; Co.KG</v>
      </c>
      <c r="G3656" s="71" t="str">
        <f>IF(ISBLANK(ComponentData[[#This Row],[ManufacturerNumber]]),"",ComponentData[[#This Row],[ManufacturerNumber]])</f>
        <v>BV 100.0040.131</v>
      </c>
    </row>
    <row r="3657" spans="1:7" ht="14.45" customHeight="1">
      <c r="A3657" s="66">
        <v>3656</v>
      </c>
      <c r="B3657" s="71" t="str">
        <f>IF(ISBLANK(ComponentData[[#This Row],[Description]]),"",ComponentData[[#This Row],[Description]])</f>
        <v>Voltage regulator</v>
      </c>
      <c r="C3657" s="71" t="str">
        <f>IF(ISBLANK(ComponentData[[#This Row],[TypeDesignations]]),"",ComponentData[[#This Row],[TypeDesignations]])</f>
        <v>REG-D2</v>
      </c>
      <c r="D3657" s="71" t="str">
        <f>IF(ISBLANK(ComponentData[[#This Row],[Voltage]]),"",ComponentData[[#This Row],[Voltage]])</f>
        <v>36-316VDC</v>
      </c>
      <c r="E3657" s="71" t="str">
        <f>IF(ISBLANK(ComponentData[[#This Row],[Remark]]),"",ComponentData[[#This Row],[Remark]])</f>
        <v/>
      </c>
      <c r="F3657" s="71" t="str">
        <f>IF(ISBLANK(ComponentData[[#This Row],[Manufacturer]]),"",ComponentData[[#This Row],[Manufacturer]])</f>
        <v>A. Eberle GmbH &amp; Co.KG</v>
      </c>
      <c r="G3657" s="71" t="str">
        <f>IF(ISBLANK(ComponentData[[#This Row],[ManufacturerNumber]]),"",ComponentData[[#This Row],[ManufacturerNumber]])</f>
        <v>1KHF403300M0001</v>
      </c>
    </row>
    <row r="3658" spans="1:7" ht="14.45" customHeight="1">
      <c r="A3658" s="66">
        <v>3657</v>
      </c>
      <c r="B3658" s="71" t="str">
        <f>IF(ISBLANK(ComponentData[[#This Row],[Description]]),"",ComponentData[[#This Row],[Description]])</f>
        <v>Voltage regulator</v>
      </c>
      <c r="C3658" s="71" t="str">
        <f>IF(ISBLANK(ComponentData[[#This Row],[TypeDesignations]]),"",ComponentData[[#This Row],[TypeDesignations]])</f>
        <v>REG-D1</v>
      </c>
      <c r="D3658" s="71" t="str">
        <f>IF(ISBLANK(ComponentData[[#This Row],[Voltage]]),"",ComponentData[[#This Row],[Voltage]])</f>
        <v>36-316VDC</v>
      </c>
      <c r="E3658" s="71" t="str">
        <f>IF(ISBLANK(ComponentData[[#This Row],[Remark]]),"",ComponentData[[#This Row],[Remark]])</f>
        <v/>
      </c>
      <c r="F3658" s="71" t="str">
        <f>IF(ISBLANK(ComponentData[[#This Row],[Manufacturer]]),"",ComponentData[[#This Row],[Manufacturer]])</f>
        <v>A. Eberle GmbH &amp; Co.KG</v>
      </c>
      <c r="G3658" s="71" t="str">
        <f>IF(ISBLANK(ComponentData[[#This Row],[ManufacturerNumber]]),"",ComponentData[[#This Row],[ManufacturerNumber]])</f>
        <v>1KHF403300M0001</v>
      </c>
    </row>
    <row r="3659" spans="1:7" ht="14.45" customHeight="1">
      <c r="A3659" s="66">
        <v>3658</v>
      </c>
      <c r="B3659" s="71" t="str">
        <f>IF(ISBLANK(ComponentData[[#This Row],[Description]]),"",ComponentData[[#This Row],[Description]])</f>
        <v>Voltage regulator</v>
      </c>
      <c r="C3659" s="71" t="str">
        <f>IF(ISBLANK(ComponentData[[#This Row],[TypeDesignations]]),"",ComponentData[[#This Row],[TypeDesignations]])</f>
        <v>REG-D1</v>
      </c>
      <c r="D3659" s="71" t="str">
        <f>IF(ISBLANK(ComponentData[[#This Row],[Voltage]]),"",ComponentData[[#This Row],[Voltage]])</f>
        <v>36-316VDC</v>
      </c>
      <c r="E3659" s="71" t="str">
        <f>IF(ISBLANK(ComponentData[[#This Row],[Remark]]),"",ComponentData[[#This Row],[Remark]])</f>
        <v>with mA input</v>
      </c>
      <c r="F3659" s="71" t="str">
        <f>IF(ISBLANK(ComponentData[[#This Row],[Manufacturer]]),"",ComponentData[[#This Row],[Manufacturer]])</f>
        <v>A. Eberle GmbH &amp; Co.KG</v>
      </c>
      <c r="G3659" s="71" t="str">
        <f>IF(ISBLANK(ComponentData[[#This Row],[ManufacturerNumber]]),"",ComponentData[[#This Row],[ManufacturerNumber]])</f>
        <v>1KHF403300M0001</v>
      </c>
    </row>
    <row r="3660" spans="1:7" ht="14.45" customHeight="1">
      <c r="A3660" s="66">
        <v>3659</v>
      </c>
      <c r="B3660" s="71" t="str">
        <f>IF(ISBLANK(ComponentData[[#This Row],[Description]]),"",ComponentData[[#This Row],[Description]])</f>
        <v>Generic cable coloured</v>
      </c>
      <c r="C3660" s="71" t="str">
        <f>IF(ISBLANK(ComponentData[[#This Row],[TypeDesignations]]),"",ComponentData[[#This Row],[TypeDesignations]])</f>
        <v>4x6mm²</v>
      </c>
      <c r="D3660" s="71" t="str">
        <f>IF(ISBLANK(ComponentData[[#This Row],[Voltage]]),"",ComponentData[[#This Row],[Voltage]])</f>
        <v/>
      </c>
      <c r="E3660" s="71" t="str">
        <f>IF(ISBLANK(ComponentData[[#This Row],[Remark]]),"",ComponentData[[#This Row],[Remark]])</f>
        <v>&amp;#231783;, &amp;#231782;, &amp;#231790;, &amp;#231796;</v>
      </c>
      <c r="F3660" s="71" t="str">
        <f>IF(ISBLANK(ComponentData[[#This Row],[Manufacturer]]),"",ComponentData[[#This Row],[Manufacturer]])</f>
        <v/>
      </c>
      <c r="G3660" s="71" t="str">
        <f>IF(ISBLANK(ComponentData[[#This Row],[ManufacturerNumber]]),"",ComponentData[[#This Row],[ManufacturerNumber]])</f>
        <v/>
      </c>
    </row>
    <row r="3661" spans="1:7" ht="14.45" customHeight="1">
      <c r="A3661" s="66">
        <v>3660</v>
      </c>
      <c r="B3661" s="71" t="str">
        <f>IF(ISBLANK(ComponentData[[#This Row],[Description]]),"",ComponentData[[#This Row],[Description]])</f>
        <v>Voltage regulator</v>
      </c>
      <c r="C3661" s="71" t="str">
        <f>IF(ISBLANK(ComponentData[[#This Row],[TypeDesignations]]),"",ComponentData[[#This Row],[TypeDesignations]])</f>
        <v>REG-D + BIN-D</v>
      </c>
      <c r="D3661" s="71" t="str">
        <f>IF(ISBLANK(ComponentData[[#This Row],[Voltage]]),"",ComponentData[[#This Row],[Voltage]])</f>
        <v>85-264VAC, 88-280VDC</v>
      </c>
      <c r="E3661" s="71" t="str">
        <f>IF(ISBLANK(ComponentData[[#This Row],[Remark]]),"",ComponentData[[#This Row],[Remark]])</f>
        <v>IEC61850 port</v>
      </c>
      <c r="F3661" s="71" t="str">
        <f>IF(ISBLANK(ComponentData[[#This Row],[Manufacturer]]),"",ComponentData[[#This Row],[Manufacturer]])</f>
        <v>A. Eberle GmbH &amp; Co.KG</v>
      </c>
      <c r="G3661" s="71" t="str">
        <f>IF(ISBLANK(ComponentData[[#This Row],[ManufacturerNumber]]),"",ComponentData[[#This Row],[ManufacturerNumber]])</f>
        <v/>
      </c>
    </row>
    <row r="3662" spans="1:7" ht="14.45" customHeight="1">
      <c r="A3662" s="66">
        <v>3661</v>
      </c>
      <c r="B3662" s="71" t="str">
        <f>IF(ISBLANK(ComponentData[[#This Row],[Description]]),"",ComponentData[[#This Row],[Description]])</f>
        <v>Voltage regulator</v>
      </c>
      <c r="C3662" s="71" t="str">
        <f>IF(ISBLANK(ComponentData[[#This Row],[TypeDesignations]]),"",ComponentData[[#This Row],[TypeDesignations]])</f>
        <v>REG-D</v>
      </c>
      <c r="D3662" s="71" t="str">
        <f>IF(ISBLANK(ComponentData[[#This Row],[Voltage]]),"",ComponentData[[#This Row],[Voltage]])</f>
        <v>85-264VAC, 88-280VDC</v>
      </c>
      <c r="E3662" s="71" t="str">
        <f>IF(ISBLANK(ComponentData[[#This Row],[Remark]]),"",ComponentData[[#This Row],[Remark]])</f>
        <v>with mA input, IEC61850 or IEC104 port</v>
      </c>
      <c r="F3662" s="71" t="str">
        <f>IF(ISBLANK(ComponentData[[#This Row],[Manufacturer]]),"",ComponentData[[#This Row],[Manufacturer]])</f>
        <v>A. Eberle GmbH &amp; Co.KG</v>
      </c>
      <c r="G3662" s="71" t="str">
        <f>IF(ISBLANK(ComponentData[[#This Row],[ManufacturerNumber]]),"",ComponentData[[#This Row],[ManufacturerNumber]])</f>
        <v>BV 100.0030.576.03</v>
      </c>
    </row>
    <row r="3663" spans="1:7" ht="14.45" customHeight="1">
      <c r="A3663" s="66">
        <v>3662</v>
      </c>
      <c r="B3663" s="71" t="str">
        <f>IF(ISBLANK(ComponentData[[#This Row],[Description]]),"",ComponentData[[#This Row],[Description]])</f>
        <v>Voltage regulator</v>
      </c>
      <c r="C3663" s="71" t="str">
        <f>IF(ISBLANK(ComponentData[[#This Row],[TypeDesignations]]),"",ComponentData[[#This Row],[TypeDesignations]])</f>
        <v>REG-D</v>
      </c>
      <c r="D3663" s="71" t="str">
        <f>IF(ISBLANK(ComponentData[[#This Row],[Voltage]]),"",ComponentData[[#This Row],[Voltage]])</f>
        <v>85-264VAC, 88-280VDC</v>
      </c>
      <c r="E3663" s="71" t="str">
        <f>IF(ISBLANK(ComponentData[[#This Row],[Remark]]),"",ComponentData[[#This Row],[Remark]])</f>
        <v>with mA input; IEC101, IEC104 or DNP port</v>
      </c>
      <c r="F3663" s="71" t="str">
        <f>IF(ISBLANK(ComponentData[[#This Row],[Manufacturer]]),"",ComponentData[[#This Row],[Manufacturer]])</f>
        <v>A. Eberle GmbH &amp; Co.KG</v>
      </c>
      <c r="G3663" s="71" t="str">
        <f>IF(ISBLANK(ComponentData[[#This Row],[ManufacturerNumber]]),"",ComponentData[[#This Row],[ManufacturerNumber]])</f>
        <v>BV 100.0030.577</v>
      </c>
    </row>
    <row r="3664" spans="1:7" ht="14.45" customHeight="1">
      <c r="A3664" s="66">
        <v>3663</v>
      </c>
      <c r="B3664" s="71" t="str">
        <f>IF(ISBLANK(ComponentData[[#This Row],[Description]]),"",ComponentData[[#This Row],[Description]])</f>
        <v>Voltage regulator</v>
      </c>
      <c r="C3664" s="71" t="str">
        <f>IF(ISBLANK(ComponentData[[#This Row],[TypeDesignations]]),"",ComponentData[[#This Row],[TypeDesignations]])</f>
        <v>REG-D</v>
      </c>
      <c r="D3664" s="71" t="str">
        <f>IF(ISBLANK(ComponentData[[#This Row],[Voltage]]),"",ComponentData[[#This Row],[Voltage]])</f>
        <v>85-264VAC, 88-280VDC</v>
      </c>
      <c r="E3664" s="71" t="str">
        <f>IF(ISBLANK(ComponentData[[#This Row],[Remark]]),"",ComponentData[[#This Row],[Remark]])</f>
        <v>with mA input, IEC61850 or IEC104 port</v>
      </c>
      <c r="F3664" s="71" t="str">
        <f>IF(ISBLANK(ComponentData[[#This Row],[Manufacturer]]),"",ComponentData[[#This Row],[Manufacturer]])</f>
        <v>A. Eberle GmbH &amp; Co.KG</v>
      </c>
      <c r="G3664" s="71" t="str">
        <f>IF(ISBLANK(ComponentData[[#This Row],[ManufacturerNumber]]),"",ComponentData[[#This Row],[ManufacturerNumber]])</f>
        <v>BV 100.0030.568</v>
      </c>
    </row>
    <row r="3665" spans="1:7" ht="14.45" customHeight="1">
      <c r="A3665" s="66">
        <v>3664</v>
      </c>
      <c r="B3665" s="71" t="str">
        <f>IF(ISBLANK(ComponentData[[#This Row],[Description]]),"",ComponentData[[#This Row],[Description]])</f>
        <v>Voltage regulator</v>
      </c>
      <c r="C3665" s="71" t="str">
        <f>IF(ISBLANK(ComponentData[[#This Row],[TypeDesignations]]),"",ComponentData[[#This Row],[TypeDesignations]])</f>
        <v>REG-D</v>
      </c>
      <c r="D3665" s="71" t="str">
        <f>IF(ISBLANK(ComponentData[[#This Row],[Voltage]]),"",ComponentData[[#This Row],[Voltage]])</f>
        <v>85-264VAC, 88-280VDC</v>
      </c>
      <c r="E3665" s="71" t="str">
        <f>IF(ISBLANK(ComponentData[[#This Row],[Remark]]),"",ComponentData[[#This Row],[Remark]])</f>
        <v>with mA input, IEC61850 or IEC104 port</v>
      </c>
      <c r="F3665" s="71" t="str">
        <f>IF(ISBLANK(ComponentData[[#This Row],[Manufacturer]]),"",ComponentData[[#This Row],[Manufacturer]])</f>
        <v>A. Eberle GmbH &amp; Co.KG</v>
      </c>
      <c r="G3665" s="71" t="str">
        <f>IF(ISBLANK(ComponentData[[#This Row],[ManufacturerNumber]]),"",ComponentData[[#This Row],[ManufacturerNumber]])</f>
        <v>BV 100.0030.576</v>
      </c>
    </row>
    <row r="3666" spans="1:7" ht="14.45" customHeight="1">
      <c r="A3666" s="66">
        <v>3665</v>
      </c>
      <c r="B3666" s="71" t="str">
        <f>IF(ISBLANK(ComponentData[[#This Row],[Description]]),"",ComponentData[[#This Row],[Description]])</f>
        <v>Voltage regulator</v>
      </c>
      <c r="C3666" s="71" t="str">
        <f>IF(ISBLANK(ComponentData[[#This Row],[TypeDesignations]]),"",ComponentData[[#This Row],[TypeDesignations]])</f>
        <v>REG-D</v>
      </c>
      <c r="D3666" s="71" t="str">
        <f>IF(ISBLANK(ComponentData[[#This Row],[Voltage]]),"",ComponentData[[#This Row],[Voltage]])</f>
        <v>36-316VDC</v>
      </c>
      <c r="E3666" s="71" t="str">
        <f>IF(ISBLANK(ComponentData[[#This Row],[Remark]]),"",ComponentData[[#This Row],[Remark]])</f>
        <v>with mA input</v>
      </c>
      <c r="F3666" s="71" t="str">
        <f>IF(ISBLANK(ComponentData[[#This Row],[Manufacturer]]),"",ComponentData[[#This Row],[Manufacturer]])</f>
        <v>A. Eberle GmbH &amp; Co.KG</v>
      </c>
      <c r="G3666" s="71" t="str">
        <f>IF(ISBLANK(ComponentData[[#This Row],[ManufacturerNumber]]),"",ComponentData[[#This Row],[ManufacturerNumber]])</f>
        <v>1KHF403300M0001</v>
      </c>
    </row>
    <row r="3667" spans="1:7" ht="14.45" customHeight="1">
      <c r="A3667" s="66">
        <v>3666</v>
      </c>
      <c r="B3667" s="71" t="str">
        <f>IF(ISBLANK(ComponentData[[#This Row],[Description]]),"",ComponentData[[#This Row],[Description]])</f>
        <v>Side view</v>
      </c>
      <c r="C3667" s="71" t="str">
        <f>IF(ISBLANK(ComponentData[[#This Row],[TypeDesignations]]),"",ComponentData[[#This Row],[TypeDesignations]])</f>
        <v>INVB1000 / INVB2000 / INVB3000 / INVB4000 / LAV4000</v>
      </c>
      <c r="D3667" s="71" t="str">
        <f>IF(ISBLANK(ComponentData[[#This Row],[Voltage]]),"",ComponentData[[#This Row],[Voltage]])</f>
        <v/>
      </c>
      <c r="E3667" s="71" t="str">
        <f>IF(ISBLANK(ComponentData[[#This Row],[Remark]]),"",ComponentData[[#This Row],[Remark]])</f>
        <v/>
      </c>
      <c r="F3667" s="71" t="str">
        <f>IF(ISBLANK(ComponentData[[#This Row],[Manufacturer]]),"",ComponentData[[#This Row],[Manufacturer]])</f>
        <v>Power Innovation</v>
      </c>
      <c r="G3667" s="71" t="str">
        <f>IF(ISBLANK(ComponentData[[#This Row],[ManufacturerNumber]]),"",ComponentData[[#This Row],[ManufacturerNumber]])</f>
        <v/>
      </c>
    </row>
    <row r="3668" spans="1:7" ht="14.45" customHeight="1">
      <c r="A3668" s="66">
        <v>3667</v>
      </c>
      <c r="B3668" s="71" t="str">
        <f>IF(ISBLANK(ComponentData[[#This Row],[Description]]),"",ComponentData[[#This Row],[Description]])</f>
        <v>Front view</v>
      </c>
      <c r="C3668" s="71" t="str">
        <f>IF(ISBLANK(ComponentData[[#This Row],[TypeDesignations]]),"",ComponentData[[#This Row],[TypeDesignations]])</f>
        <v>INVxx000</v>
      </c>
      <c r="D3668" s="71" t="str">
        <f>IF(ISBLANK(ComponentData[[#This Row],[Voltage]]),"",ComponentData[[#This Row],[Voltage]])</f>
        <v/>
      </c>
      <c r="E3668" s="71" t="str">
        <f>IF(ISBLANK(ComponentData[[#This Row],[Remark]]),"",ComponentData[[#This Row],[Remark]])</f>
        <v>Rear connectors</v>
      </c>
      <c r="F3668" s="71" t="str">
        <f>IF(ISBLANK(ComponentData[[#This Row],[Manufacturer]]),"",ComponentData[[#This Row],[Manufacturer]])</f>
        <v>Power Innovation</v>
      </c>
      <c r="G3668" s="71" t="str">
        <f>IF(ISBLANK(ComponentData[[#This Row],[ManufacturerNumber]]),"",ComponentData[[#This Row],[ManufacturerNumber]])</f>
        <v>INVxx000-xxx-xxx-2</v>
      </c>
    </row>
    <row r="3669" spans="1:7" ht="14.45" customHeight="1">
      <c r="A3669" s="66">
        <v>3668</v>
      </c>
      <c r="B3669" s="71" t="str">
        <f>IF(ISBLANK(ComponentData[[#This Row],[Description]]),"",ComponentData[[#This Row],[Description]])</f>
        <v>Positioning plate</v>
      </c>
      <c r="C3669" s="71" t="str">
        <f>IF(ISBLANK(ComponentData[[#This Row],[TypeDesignations]]),"",ComponentData[[#This Row],[TypeDesignations]])</f>
        <v>INVxx000</v>
      </c>
      <c r="D3669" s="71" t="str">
        <f>IF(ISBLANK(ComponentData[[#This Row],[Voltage]]),"",ComponentData[[#This Row],[Voltage]])</f>
        <v/>
      </c>
      <c r="E3669" s="71" t="str">
        <f>IF(ISBLANK(ComponentData[[#This Row],[Remark]]),"",ComponentData[[#This Row],[Remark]])</f>
        <v/>
      </c>
      <c r="F3669" s="71" t="str">
        <f>IF(ISBLANK(ComponentData[[#This Row],[Manufacturer]]),"",ComponentData[[#This Row],[Manufacturer]])</f>
        <v>Power Innovation</v>
      </c>
      <c r="G3669" s="71" t="str">
        <f>IF(ISBLANK(ComponentData[[#This Row],[ManufacturerNumber]]),"",ComponentData[[#This Row],[ManufacturerNumber]])</f>
        <v/>
      </c>
    </row>
    <row r="3670" spans="1:7" ht="14.45" customHeight="1">
      <c r="A3670" s="66">
        <v>3669</v>
      </c>
      <c r="B3670" s="71" t="str">
        <f>IF(ISBLANK(ComponentData[[#This Row],[Description]]),"",ComponentData[[#This Row],[Description]])</f>
        <v>Cover</v>
      </c>
      <c r="C3670" s="71" t="str">
        <f>IF(ISBLANK(ComponentData[[#This Row],[TypeDesignations]]),"",ComponentData[[#This Row],[TypeDesignations]])</f>
        <v>D-QTC 2.5-TWIN</v>
      </c>
      <c r="D3670" s="71" t="str">
        <f>IF(ISBLANK(ComponentData[[#This Row],[Voltage]]),"",ComponentData[[#This Row],[Voltage]])</f>
        <v/>
      </c>
      <c r="E3670" s="71" t="str">
        <f>IF(ISBLANK(ComponentData[[#This Row],[Remark]]),"",ComponentData[[#This Row],[Remark]])</f>
        <v/>
      </c>
      <c r="F3670" s="71" t="str">
        <f>IF(ISBLANK(ComponentData[[#This Row],[Manufacturer]]),"",ComponentData[[#This Row],[Manufacturer]])</f>
        <v>Phoenix Contact</v>
      </c>
      <c r="G3670" s="71" t="str">
        <f>IF(ISBLANK(ComponentData[[#This Row],[ManufacturerNumber]]),"",ComponentData[[#This Row],[ManufacturerNumber]])</f>
        <v>3206571</v>
      </c>
    </row>
    <row r="3671" spans="1:7" ht="14.45" customHeight="1">
      <c r="A3671" s="66">
        <v>3670</v>
      </c>
      <c r="B3671" s="71" t="str">
        <f>IF(ISBLANK(ComponentData[[#This Row],[Description]]),"",ComponentData[[#This Row],[Description]])</f>
        <v>Cover profile carrier</v>
      </c>
      <c r="C3671" s="71" t="str">
        <f>IF(ISBLANK(ComponentData[[#This Row],[TypeDesignations]]),"",ComponentData[[#This Row],[TypeDesignations]])</f>
        <v>Carrier 35-8</v>
      </c>
      <c r="D3671" s="71" t="str">
        <f>IF(ISBLANK(ComponentData[[#This Row],[Voltage]]),"",ComponentData[[#This Row],[Voltage]])</f>
        <v/>
      </c>
      <c r="E3671" s="71" t="str">
        <f>IF(ISBLANK(ComponentData[[#This Row],[Remark]]),"",ComponentData[[#This Row],[Remark]])</f>
        <v/>
      </c>
      <c r="F3671" s="71" t="str">
        <f>IF(ISBLANK(ComponentData[[#This Row],[Manufacturer]]),"",ComponentData[[#This Row],[Manufacturer]])</f>
        <v>Phoenix Contact</v>
      </c>
      <c r="G3671" s="71" t="str">
        <f>IF(ISBLANK(ComponentData[[#This Row],[ManufacturerNumber]]),"",ComponentData[[#This Row],[ManufacturerNumber]])</f>
        <v>3034387</v>
      </c>
    </row>
    <row r="3672" spans="1:7" ht="14.45" customHeight="1">
      <c r="A3672" s="66">
        <v>3671</v>
      </c>
      <c r="B3672" s="71" t="str">
        <f>IF(ISBLANK(ComponentData[[#This Row],[Description]]),"",ComponentData[[#This Row],[Description]])</f>
        <v>Rack casing</v>
      </c>
      <c r="C3672" s="71" t="str">
        <f>IF(ISBLANK(ComponentData[[#This Row],[TypeDesignations]]),"",ComponentData[[#This Row],[TypeDesignations]])</f>
        <v>REB500-CU HMI</v>
      </c>
      <c r="D3672" s="71" t="str">
        <f>IF(ISBLANK(ComponentData[[#This Row],[Voltage]]),"",ComponentData[[#This Row],[Voltage]])</f>
        <v>19"</v>
      </c>
      <c r="E3672" s="71" t="str">
        <f>IF(ISBLANK(ComponentData[[#This Row],[Remark]]),"",ComponentData[[#This Row],[Remark]])</f>
        <v/>
      </c>
      <c r="F3672" s="71" t="str">
        <f>IF(ISBLANK(ComponentData[[#This Row],[Manufacturer]]),"",ComponentData[[#This Row],[Manufacturer]])</f>
        <v>ABB</v>
      </c>
      <c r="G3672" s="71" t="str">
        <f>IF(ISBLANK(ComponentData[[#This Row],[ManufacturerNumber]]),"",ComponentData[[#This Row],[ManufacturerNumber]])</f>
        <v>1MRB150082R0001</v>
      </c>
    </row>
    <row r="3673" spans="1:7" ht="14.45" customHeight="1">
      <c r="A3673" s="66">
        <v>3672</v>
      </c>
      <c r="B3673" s="71" t="str">
        <f>IF(ISBLANK(ComponentData[[#This Row],[Description]]),"",ComponentData[[#This Row],[Description]])</f>
        <v>Mounting plate</v>
      </c>
      <c r="C3673" s="71" t="str">
        <f>IF(ISBLANK(ComponentData[[#This Row],[TypeDesignations]]),"",ComponentData[[#This Row],[TypeDesignations]])</f>
        <v>Mounting plate for reactor</v>
      </c>
      <c r="D3673" s="71" t="str">
        <f>IF(ISBLANK(ComponentData[[#This Row],[Voltage]]),"",ComponentData[[#This Row],[Voltage]])</f>
        <v>50x50mm</v>
      </c>
      <c r="E3673" s="71" t="str">
        <f>IF(ISBLANK(ComponentData[[#This Row],[Remark]]),"",ComponentData[[#This Row],[Remark]])</f>
        <v/>
      </c>
      <c r="F3673" s="71" t="str">
        <f>IF(ISBLANK(ComponentData[[#This Row],[Manufacturer]]),"",ComponentData[[#This Row],[Manufacturer]])</f>
        <v>ABB</v>
      </c>
      <c r="G3673" s="71" t="str">
        <f>IF(ISBLANK(ComponentData[[#This Row],[ManufacturerNumber]]),"",ComponentData[[#This Row],[ManufacturerNumber]])</f>
        <v>1MRB159686P0001</v>
      </c>
    </row>
    <row r="3674" spans="1:7" ht="14.45" customHeight="1">
      <c r="A3674" s="66">
        <v>3673</v>
      </c>
      <c r="B3674" s="71" t="str">
        <f>IF(ISBLANK(ComponentData[[#This Row],[Description]]),"",ComponentData[[#This Row],[Description]])</f>
        <v>Protection earth reactor</v>
      </c>
      <c r="C3674" s="71" t="str">
        <f>IF(ISBLANK(ComponentData[[#This Row],[TypeDesignations]]),"",ComponentData[[#This Row],[TypeDesignations]])</f>
        <v>Earth reactor</v>
      </c>
      <c r="D3674" s="71" t="str">
        <f>IF(ISBLANK(ComponentData[[#This Row],[Voltage]]),"",ComponentData[[#This Row],[Voltage]])</f>
        <v/>
      </c>
      <c r="E3674" s="71" t="str">
        <f>IF(ISBLANK(ComponentData[[#This Row],[Remark]]),"",ComponentData[[#This Row],[Remark]])</f>
        <v/>
      </c>
      <c r="F3674" s="71" t="str">
        <f>IF(ISBLANK(ComponentData[[#This Row],[Manufacturer]]),"",ComponentData[[#This Row],[Manufacturer]])</f>
        <v>ABB</v>
      </c>
      <c r="G3674" s="71" t="str">
        <f>IF(ISBLANK(ComponentData[[#This Row],[ManufacturerNumber]]),"",ComponentData[[#This Row],[ManufacturerNumber]])</f>
        <v>1MRB160010R0001</v>
      </c>
    </row>
    <row r="3675" spans="1:7" ht="14.45" customHeight="1">
      <c r="A3675" s="66">
        <v>3674</v>
      </c>
      <c r="B3675" s="71" t="str">
        <f>IF(ISBLANK(ComponentData[[#This Row],[Description]]),"",ComponentData[[#This Row],[Description]])</f>
        <v>Switch</v>
      </c>
      <c r="C3675" s="71" t="str">
        <f>IF(ISBLANK(ComponentData[[#This Row],[TypeDesignations]]),"",ComponentData[[#This Row],[TypeDesignations]])</f>
        <v>4 3-pos. contacts without 0 position</v>
      </c>
      <c r="D3675" s="71" t="str">
        <f>IF(ISBLANK(ComponentData[[#This Row],[Voltage]]),"",ComponentData[[#This Row],[Voltage]])</f>
        <v>Multistep switch without "OFF", 4 pole, 60 degree switching</v>
      </c>
      <c r="E3675" s="71" t="str">
        <f>IF(ISBLANK(ComponentData[[#This Row],[Remark]]),"",ComponentData[[#This Row],[Remark]])</f>
        <v>Engraving: PRC: Text1, switchplate: 300 degree: Text2, 0 degree: Text3, 60 degree: Text4</v>
      </c>
      <c r="F3675" s="71" t="str">
        <f>IF(ISBLANK(ComponentData[[#This Row],[Manufacturer]]),"",ComponentData[[#This Row],[Manufacturer]])</f>
        <v>Kraus &amp; Naimer</v>
      </c>
      <c r="G3675" s="71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6">
        <v>3675</v>
      </c>
      <c r="B3676" s="71" t="str">
        <f>IF(ISBLANK(ComponentData[[#This Row],[Description]]),"",ComponentData[[#This Row],[Description]])</f>
        <v>Positioning plate</v>
      </c>
      <c r="C3676" s="71" t="str">
        <f>IF(ISBLANK(ComponentData[[#This Row],[TypeDesignations]]),"",ComponentData[[#This Row],[TypeDesignations]])</f>
        <v>DVIMUX2</v>
      </c>
      <c r="D3676" s="71" t="str">
        <f>IF(ISBLANK(ComponentData[[#This Row],[Voltage]]),"",ComponentData[[#This Row],[Voltage]])</f>
        <v>1U</v>
      </c>
      <c r="E3676" s="71" t="str">
        <f>IF(ISBLANK(ComponentData[[#This Row],[Remark]]),"",ComponentData[[#This Row],[Remark]])</f>
        <v/>
      </c>
      <c r="F3676" s="71" t="str">
        <f>IF(ISBLANK(ComponentData[[#This Row],[Manufacturer]]),"",ComponentData[[#This Row],[Manufacturer]])</f>
        <v/>
      </c>
      <c r="G3676" s="71" t="str">
        <f>IF(ISBLANK(ComponentData[[#This Row],[ManufacturerNumber]]),"",ComponentData[[#This Row],[ManufacturerNumber]])</f>
        <v/>
      </c>
    </row>
    <row r="3677" spans="1:7" ht="14.45" customHeight="1">
      <c r="A3677" s="66">
        <v>3676</v>
      </c>
      <c r="B3677" s="71" t="str">
        <f>IF(ISBLANK(ComponentData[[#This Row],[Description]]),"",ComponentData[[#This Row],[Description]])</f>
        <v>Front view</v>
      </c>
      <c r="C3677" s="71" t="str">
        <f>IF(ISBLANK(ComponentData[[#This Row],[TypeDesignations]]),"",ComponentData[[#This Row],[TypeDesignations]])</f>
        <v>DVIMUX2</v>
      </c>
      <c r="D3677" s="71" t="str">
        <f>IF(ISBLANK(ComponentData[[#This Row],[Voltage]]),"",ComponentData[[#This Row],[Voltage]])</f>
        <v>100-240VAC, 50-60Hz</v>
      </c>
      <c r="E3677" s="71" t="str">
        <f>IF(ISBLANK(ComponentData[[#This Row],[Remark]]),"",ComponentData[[#This Row],[Remark]])</f>
        <v>19" Rackmount</v>
      </c>
      <c r="F3677" s="71" t="str">
        <f>IF(ISBLANK(ComponentData[[#This Row],[Manufacturer]]),"",ComponentData[[#This Row],[Manufacturer]])</f>
        <v>Guntermann &amp; Drunck GmbH</v>
      </c>
      <c r="G3677" s="71" t="str">
        <f>IF(ISBLANK(ComponentData[[#This Row],[ManufacturerNumber]]),"",ComponentData[[#This Row],[ManufacturerNumber]])</f>
        <v>DVIMUX2-PS/2-RM</v>
      </c>
    </row>
    <row r="3678" spans="1:7" ht="14.45" customHeight="1">
      <c r="A3678" s="66">
        <v>3677</v>
      </c>
      <c r="B3678" s="71" t="str">
        <f>IF(ISBLANK(ComponentData[[#This Row],[Description]]),"",ComponentData[[#This Row],[Description]])</f>
        <v>Switch</v>
      </c>
      <c r="C3678" s="71" t="str">
        <f>IF(ISBLANK(ComponentData[[#This Row],[TypeDesignations]]),"",ComponentData[[#This Row],[TypeDesignations]])</f>
        <v>DVIMUX2-PS/2</v>
      </c>
      <c r="D3678" s="71" t="str">
        <f>IF(ISBLANK(ComponentData[[#This Row],[Voltage]]),"",ComponentData[[#This Row],[Voltage]])</f>
        <v>100-240VAC, 50-60Hz</v>
      </c>
      <c r="E3678" s="71" t="str">
        <f>IF(ISBLANK(ComponentData[[#This Row],[Remark]]),"",ComponentData[[#This Row],[Remark]])</f>
        <v>19" Rackmount</v>
      </c>
      <c r="F3678" s="71" t="str">
        <f>IF(ISBLANK(ComponentData[[#This Row],[Manufacturer]]),"",ComponentData[[#This Row],[Manufacturer]])</f>
        <v>Guntermann &amp; Drunck GmbH</v>
      </c>
      <c r="G3678" s="71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6">
        <v>3678</v>
      </c>
      <c r="B3679" s="71" t="str">
        <f>IF(ISBLANK(ComponentData[[#This Row],[Description]]),"",ComponentData[[#This Row],[Description]])</f>
        <v>Mounting kit</v>
      </c>
      <c r="C3679" s="71" t="str">
        <f>IF(ISBLANK(ComponentData[[#This Row],[TypeDesignations]]),"",ComponentData[[#This Row],[TypeDesignations]])</f>
        <v>DVIMUX2</v>
      </c>
      <c r="D3679" s="71" t="str">
        <f>IF(ISBLANK(ComponentData[[#This Row],[Voltage]]),"",ComponentData[[#This Row],[Voltage]])</f>
        <v>1U</v>
      </c>
      <c r="E3679" s="71" t="str">
        <f>IF(ISBLANK(ComponentData[[#This Row],[Remark]]),"",ComponentData[[#This Row],[Remark]])</f>
        <v/>
      </c>
      <c r="F3679" s="71" t="str">
        <f>IF(ISBLANK(ComponentData[[#This Row],[Manufacturer]]),"",ComponentData[[#This Row],[Manufacturer]])</f>
        <v/>
      </c>
      <c r="G3679" s="71" t="str">
        <f>IF(ISBLANK(ComponentData[[#This Row],[ManufacturerNumber]]),"",ComponentData[[#This Row],[ManufacturerNumber]])</f>
        <v/>
      </c>
    </row>
    <row r="3680" spans="1:7" ht="14.45" customHeight="1">
      <c r="A3680" s="66">
        <v>3679</v>
      </c>
      <c r="B3680" s="71" t="str">
        <f>IF(ISBLANK(ComponentData[[#This Row],[Description]]),"",ComponentData[[#This Row],[Description]])</f>
        <v>Test switch</v>
      </c>
      <c r="C3680" s="71" t="str">
        <f>IF(ISBLANK(ComponentData[[#This Row],[TypeDesignations]]),"",ComponentData[[#This Row],[TypeDesignations]])</f>
        <v>FT-1</v>
      </c>
      <c r="D3680" s="71" t="str">
        <f>IF(ISBLANK(ComponentData[[#This Row],[Voltage]]),"",ComponentData[[#This Row],[Voltage]])</f>
        <v>4 current shorting with test jack and blade, 2NC</v>
      </c>
      <c r="E3680" s="71" t="str">
        <f>IF(ISBLANK(ComponentData[[#This Row],[Remark]]),"",ComponentData[[#This Row],[Remark]])</f>
        <v/>
      </c>
      <c r="F3680" s="71" t="str">
        <f>IF(ISBLANK(ComponentData[[#This Row],[Manufacturer]]),"",ComponentData[[#This Row],[Manufacturer]])</f>
        <v>ABB</v>
      </c>
      <c r="G3680" s="71" t="str">
        <f>IF(ISBLANK(ComponentData[[#This Row],[ManufacturerNumber]]),"",ComponentData[[#This Row],[ManufacturerNumber]])</f>
        <v>837A407G01</v>
      </c>
    </row>
    <row r="3681" spans="1:7" ht="14.45" customHeight="1">
      <c r="A3681" s="66">
        <v>3680</v>
      </c>
      <c r="B3681" s="71" t="str">
        <f>IF(ISBLANK(ComponentData[[#This Row],[Description]]),"",ComponentData[[#This Row],[Description]])</f>
        <v>Disturbance recorder</v>
      </c>
      <c r="C3681" s="71" t="str">
        <f>IF(ISBLANK(ComponentData[[#This Row],[TypeDesignations]]),"",ComponentData[[#This Row],[TypeDesignations]])</f>
        <v>Sherlog CRT</v>
      </c>
      <c r="D3681" s="71" t="str">
        <f>IF(ISBLANK(ComponentData[[#This Row],[Voltage]]),"",ComponentData[[#This Row],[Voltage]])</f>
        <v>90-350VDC, 85-265VAC</v>
      </c>
      <c r="E3681" s="71" t="str">
        <f>IF(ISBLANK(ComponentData[[#This Row],[Remark]]),"",ComponentData[[#This Row],[Remark]])</f>
        <v>4xCT, 4xVT, 16xbinary inputs, serial FO ports</v>
      </c>
      <c r="F3681" s="71" t="str">
        <f>IF(ISBLANK(ComponentData[[#This Row],[Manufacturer]]),"",ComponentData[[#This Row],[Manufacturer]])</f>
        <v>KoCos</v>
      </c>
      <c r="G3681" s="71" t="str">
        <f>IF(ISBLANK(ComponentData[[#This Row],[ManufacturerNumber]]),"",ComponentData[[#This Row],[ManufacturerNumber]])</f>
        <v>1ANNONNNNNP</v>
      </c>
    </row>
    <row r="3682" spans="1:7" ht="14.45" customHeight="1">
      <c r="A3682" s="66">
        <v>3681</v>
      </c>
      <c r="B3682" s="71" t="str">
        <f>IF(ISBLANK(ComponentData[[#This Row],[Description]]),"",ComponentData[[#This Row],[Description]])</f>
        <v>Disturbance recorder</v>
      </c>
      <c r="C3682" s="71" t="str">
        <f>IF(ISBLANK(ComponentData[[#This Row],[TypeDesignations]]),"",ComponentData[[#This Row],[TypeDesignations]])</f>
        <v>Sherlog CRT</v>
      </c>
      <c r="D3682" s="71" t="str">
        <f>IF(ISBLANK(ComponentData[[#This Row],[Voltage]]),"",ComponentData[[#This Row],[Voltage]])</f>
        <v>90-350VDC, 85-265VAC</v>
      </c>
      <c r="E3682" s="71" t="str">
        <f>IF(ISBLANK(ComponentData[[#This Row],[Remark]]),"",ComponentData[[#This Row],[Remark]])</f>
        <v>4xCT, 4xVT, 16xbinary inputs</v>
      </c>
      <c r="F3682" s="71" t="str">
        <f>IF(ISBLANK(ComponentData[[#This Row],[Manufacturer]]),"",ComponentData[[#This Row],[Manufacturer]])</f>
        <v>KoCos</v>
      </c>
      <c r="G3682" s="71" t="str">
        <f>IF(ISBLANK(ComponentData[[#This Row],[ManufacturerNumber]]),"",ComponentData[[#This Row],[ManufacturerNumber]])</f>
        <v>1ANNNNNNNNP</v>
      </c>
    </row>
    <row r="3683" spans="1:7" ht="14.45" customHeight="1">
      <c r="A3683" s="66">
        <v>3682</v>
      </c>
      <c r="B3683" s="71" t="str">
        <f>IF(ISBLANK(ComponentData[[#This Row],[Description]]),"",ComponentData[[#This Row],[Description]])</f>
        <v>Disturbance recorder</v>
      </c>
      <c r="C3683" s="71" t="str">
        <f>IF(ISBLANK(ComponentData[[#This Row],[TypeDesignations]]),"",ComponentData[[#This Row],[TypeDesignations]])</f>
        <v>Sherlog CRT</v>
      </c>
      <c r="D3683" s="71" t="str">
        <f>IF(ISBLANK(ComponentData[[#This Row],[Voltage]]),"",ComponentData[[#This Row],[Voltage]])</f>
        <v>90-350VDC, 85-265VAC</v>
      </c>
      <c r="E3683" s="71" t="str">
        <f>IF(ISBLANK(ComponentData[[#This Row],[Remark]]),"",ComponentData[[#This Row],[Remark]])</f>
        <v>8xCT, 8xVT, 16xbinary inputs, serial FO ports</v>
      </c>
      <c r="F3683" s="71" t="str">
        <f>IF(ISBLANK(ComponentData[[#This Row],[Manufacturer]]),"",ComponentData[[#This Row],[Manufacturer]])</f>
        <v>KoCos</v>
      </c>
      <c r="G3683" s="71" t="str">
        <f>IF(ISBLANK(ComponentData[[#This Row],[ManufacturerNumber]]),"",ComponentData[[#This Row],[ManufacturerNumber]])</f>
        <v>1AANONNNNNP</v>
      </c>
    </row>
    <row r="3684" spans="1:7" ht="14.45" customHeight="1">
      <c r="A3684" s="66">
        <v>3683</v>
      </c>
      <c r="B3684" s="71" t="str">
        <f>IF(ISBLANK(ComponentData[[#This Row],[Description]]),"",ComponentData[[#This Row],[Description]])</f>
        <v>Disturbance recorder</v>
      </c>
      <c r="C3684" s="71" t="str">
        <f>IF(ISBLANK(ComponentData[[#This Row],[TypeDesignations]]),"",ComponentData[[#This Row],[TypeDesignations]])</f>
        <v>Sherlog CRT</v>
      </c>
      <c r="D3684" s="71" t="str">
        <f>IF(ISBLANK(ComponentData[[#This Row],[Voltage]]),"",ComponentData[[#This Row],[Voltage]])</f>
        <v>90-350VDC, 85-265VAC</v>
      </c>
      <c r="E3684" s="71" t="str">
        <f>IF(ISBLANK(ComponentData[[#This Row],[Remark]]),"",ComponentData[[#This Row],[Remark]])</f>
        <v>8xCT, 8xVT, 16xbinary inputs</v>
      </c>
      <c r="F3684" s="71" t="str">
        <f>IF(ISBLANK(ComponentData[[#This Row],[Manufacturer]]),"",ComponentData[[#This Row],[Manufacturer]])</f>
        <v>KoCos</v>
      </c>
      <c r="G3684" s="71" t="str">
        <f>IF(ISBLANK(ComponentData[[#This Row],[ManufacturerNumber]]),"",ComponentData[[#This Row],[ManufacturerNumber]])</f>
        <v>1AANNNNNNNP</v>
      </c>
    </row>
    <row r="3685" spans="1:7" ht="14.45" customHeight="1">
      <c r="A3685" s="66">
        <v>3684</v>
      </c>
      <c r="B3685" s="71" t="str">
        <f>IF(ISBLANK(ComponentData[[#This Row],[Description]]),"",ComponentData[[#This Row],[Description]])</f>
        <v>Disturbance recorder</v>
      </c>
      <c r="C3685" s="71" t="str">
        <f>IF(ISBLANK(ComponentData[[#This Row],[TypeDesignations]]),"",ComponentData[[#This Row],[TypeDesignations]])</f>
        <v>Sherlog CRT</v>
      </c>
      <c r="D3685" s="71" t="str">
        <f>IF(ISBLANK(ComponentData[[#This Row],[Voltage]]),"",ComponentData[[#This Row],[Voltage]])</f>
        <v>90-350VDC, 85-265VAC</v>
      </c>
      <c r="E3685" s="71" t="str">
        <f>IF(ISBLANK(ComponentData[[#This Row],[Remark]]),"",ComponentData[[#This Row],[Remark]])</f>
        <v>4xCT, 4xVT, 32xbinary inputs, optical ethernet, GPS input</v>
      </c>
      <c r="F3685" s="71" t="str">
        <f>IF(ISBLANK(ComponentData[[#This Row],[Manufacturer]]),"",ComponentData[[#This Row],[Manufacturer]])</f>
        <v>KoCos</v>
      </c>
      <c r="G3685" s="71" t="str">
        <f>IF(ISBLANK(ComponentData[[#This Row],[ManufacturerNumber]]),"",ComponentData[[#This Row],[ManufacturerNumber]])</f>
        <v>1ANYGNNN1NN</v>
      </c>
    </row>
    <row r="3686" spans="1:7" ht="14.45" customHeight="1">
      <c r="A3686" s="66">
        <v>3685</v>
      </c>
      <c r="B3686" s="71" t="str">
        <f>IF(ISBLANK(ComponentData[[#This Row],[Description]]),"",ComponentData[[#This Row],[Description]])</f>
        <v>Transformer input module</v>
      </c>
      <c r="C3686" s="71" t="str">
        <f>IF(ISBLANK(ComponentData[[#This Row],[TypeDesignations]]),"",ComponentData[[#This Row],[TypeDesignations]])</f>
        <v>500MT01*4xC.T.</v>
      </c>
      <c r="D3686" s="71" t="str">
        <f>IF(ISBLANK(ComponentData[[#This Row],[Voltage]]),"",ComponentData[[#This Row],[Voltage]])</f>
        <v/>
      </c>
      <c r="E3686" s="71" t="str">
        <f>IF(ISBLANK(ComponentData[[#This Row],[Remark]]),"",ComponentData[[#This Row],[Remark]])</f>
        <v/>
      </c>
      <c r="F3686" s="71" t="str">
        <f>IF(ISBLANK(ComponentData[[#This Row],[Manufacturer]]),"",ComponentData[[#This Row],[Manufacturer]])</f>
        <v>ABB</v>
      </c>
      <c r="G3686" s="71" t="str">
        <f>IF(ISBLANK(ComponentData[[#This Row],[ManufacturerNumber]]),"",ComponentData[[#This Row],[ManufacturerNumber]])</f>
        <v>1MRB150000R0001</v>
      </c>
    </row>
    <row r="3687" spans="1:7" ht="14.45" customHeight="1">
      <c r="A3687" s="66">
        <v>3686</v>
      </c>
      <c r="B3687" s="71" t="str">
        <f>IF(ISBLANK(ComponentData[[#This Row],[Description]]),"",ComponentData[[#This Row],[Description]])</f>
        <v>Disturbance recorder</v>
      </c>
      <c r="C3687" s="71" t="str">
        <f>IF(ISBLANK(ComponentData[[#This Row],[TypeDesignations]]),"",ComponentData[[#This Row],[TypeDesignations]])</f>
        <v>Sherlog CRT</v>
      </c>
      <c r="D3687" s="71" t="str">
        <f>IF(ISBLANK(ComponentData[[#This Row],[Voltage]]),"",ComponentData[[#This Row],[Voltage]])</f>
        <v>90-350VDC, 85-265VAC</v>
      </c>
      <c r="E3687" s="71" t="str">
        <f>IF(ISBLANK(ComponentData[[#This Row],[Remark]]),"",ComponentData[[#This Row],[Remark]])</f>
        <v>4xCT, 4xVT, 32xbinary inputs, optical ethernet</v>
      </c>
      <c r="F3687" s="71" t="str">
        <f>IF(ISBLANK(ComponentData[[#This Row],[Manufacturer]]),"",ComponentData[[#This Row],[Manufacturer]])</f>
        <v>KoCos</v>
      </c>
      <c r="G3687" s="71" t="str">
        <f>IF(ISBLANK(ComponentData[[#This Row],[ManufacturerNumber]]),"",ComponentData[[#This Row],[ManufacturerNumber]])</f>
        <v>1ANYNNNN1NN</v>
      </c>
    </row>
    <row r="3688" spans="1:7" ht="14.45" customHeight="1">
      <c r="A3688" s="66">
        <v>3687</v>
      </c>
      <c r="B3688" s="71" t="str">
        <f>IF(ISBLANK(ComponentData[[#This Row],[Description]]),"",ComponentData[[#This Row],[Description]])</f>
        <v>Disturbance recorder</v>
      </c>
      <c r="C3688" s="71" t="str">
        <f>IF(ISBLANK(ComponentData[[#This Row],[TypeDesignations]]),"",ComponentData[[#This Row],[TypeDesignations]])</f>
        <v>Sherlog CRT</v>
      </c>
      <c r="D3688" s="71" t="str">
        <f>IF(ISBLANK(ComponentData[[#This Row],[Voltage]]),"",ComponentData[[#This Row],[Voltage]])</f>
        <v>90-350VDC, 85-265VAC</v>
      </c>
      <c r="E3688" s="71" t="str">
        <f>IF(ISBLANK(ComponentData[[#This Row],[Remark]]),"",ComponentData[[#This Row],[Remark]])</f>
        <v>4xCT, 4xVT, 16xbinary inputs, optical ethernet, GPS input</v>
      </c>
      <c r="F3688" s="71" t="str">
        <f>IF(ISBLANK(ComponentData[[#This Row],[Manufacturer]]),"",ComponentData[[#This Row],[Manufacturer]])</f>
        <v>KoCos</v>
      </c>
      <c r="G3688" s="71" t="str">
        <f>IF(ISBLANK(ComponentData[[#This Row],[ManufacturerNumber]]),"",ComponentData[[#This Row],[ManufacturerNumber]])</f>
        <v>1ANNGNNN1NN</v>
      </c>
    </row>
    <row r="3689" spans="1:7" ht="14.45" customHeight="1">
      <c r="A3689" s="66">
        <v>3688</v>
      </c>
      <c r="B3689" s="71" t="str">
        <f>IF(ISBLANK(ComponentData[[#This Row],[Description]]),"",ComponentData[[#This Row],[Description]])</f>
        <v>Disturbance recorder</v>
      </c>
      <c r="C3689" s="71" t="str">
        <f>IF(ISBLANK(ComponentData[[#This Row],[TypeDesignations]]),"",ComponentData[[#This Row],[TypeDesignations]])</f>
        <v>Sherlog CRT</v>
      </c>
      <c r="D3689" s="71" t="str">
        <f>IF(ISBLANK(ComponentData[[#This Row],[Voltage]]),"",ComponentData[[#This Row],[Voltage]])</f>
        <v>90-350VDC, 85-265VAC</v>
      </c>
      <c r="E3689" s="71" t="str">
        <f>IF(ISBLANK(ComponentData[[#This Row],[Remark]]),"",ComponentData[[#This Row],[Remark]])</f>
        <v>4xCT, 4xVT, 16xbinary inputs, optical ethernet</v>
      </c>
      <c r="F3689" s="71" t="str">
        <f>IF(ISBLANK(ComponentData[[#This Row],[Manufacturer]]),"",ComponentData[[#This Row],[Manufacturer]])</f>
        <v>KoCos</v>
      </c>
      <c r="G3689" s="71" t="str">
        <f>IF(ISBLANK(ComponentData[[#This Row],[ManufacturerNumber]]),"",ComponentData[[#This Row],[ManufacturerNumber]])</f>
        <v>1ANNNNNN1NN</v>
      </c>
    </row>
    <row r="3690" spans="1:7" ht="14.45" customHeight="1">
      <c r="A3690" s="66">
        <v>3689</v>
      </c>
      <c r="B3690" s="71" t="str">
        <f>IF(ISBLANK(ComponentData[[#This Row],[Description]]),"",ComponentData[[#This Row],[Description]])</f>
        <v>Cover plate</v>
      </c>
      <c r="C3690" s="71" t="str">
        <f>IF(ISBLANK(ComponentData[[#This Row],[TypeDesignations]]),"",ComponentData[[#This Row],[TypeDesignations]])</f>
        <v>1U</v>
      </c>
      <c r="D3690" s="71" t="str">
        <f>IF(ISBLANK(ComponentData[[#This Row],[Voltage]]),"",ComponentData[[#This Row],[Voltage]])</f>
        <v>1U, 6xK&amp;N switch</v>
      </c>
      <c r="E3690" s="71" t="str">
        <f>IF(ISBLANK(ComponentData[[#This Row],[Remark]]),"",ComponentData[[#This Row],[Remark]])</f>
        <v>RAL7035</v>
      </c>
      <c r="F3690" s="71" t="str">
        <f>IF(ISBLANK(ComponentData[[#This Row],[Manufacturer]]),"",ComponentData[[#This Row],[Manufacturer]])</f>
        <v>ABB</v>
      </c>
      <c r="G3690" s="71" t="str">
        <f>IF(ISBLANK(ComponentData[[#This Row],[ManufacturerNumber]]),"",ComponentData[[#This Row],[ManufacturerNumber]])</f>
        <v>1MRB159545P0206</v>
      </c>
    </row>
    <row r="3691" spans="1:7" ht="14.45" customHeight="1">
      <c r="A3691" s="66">
        <v>3690</v>
      </c>
      <c r="B3691" s="71" t="str">
        <f>IF(ISBLANK(ComponentData[[#This Row],[Description]]),"",ComponentData[[#This Row],[Description]])</f>
        <v>Cover plate</v>
      </c>
      <c r="C3691" s="71" t="str">
        <f>IF(ISBLANK(ComponentData[[#This Row],[TypeDesignations]]),"",ComponentData[[#This Row],[TypeDesignations]])</f>
        <v>2U</v>
      </c>
      <c r="D3691" s="71" t="str">
        <f>IF(ISBLANK(ComponentData[[#This Row],[Voltage]]),"",ComponentData[[#This Row],[Voltage]])</f>
        <v>2U, 2xEAO, 4xCG8</v>
      </c>
      <c r="E3691" s="71" t="str">
        <f>IF(ISBLANK(ComponentData[[#This Row],[Remark]]),"",ComponentData[[#This Row],[Remark]])</f>
        <v>RAL7035</v>
      </c>
      <c r="F3691" s="71" t="str">
        <f>IF(ISBLANK(ComponentData[[#This Row],[Manufacturer]]),"",ComponentData[[#This Row],[Manufacturer]])</f>
        <v>ABB</v>
      </c>
      <c r="G3691" s="71" t="str">
        <f>IF(ISBLANK(ComponentData[[#This Row],[ManufacturerNumber]]),"",ComponentData[[#This Row],[ManufacturerNumber]])</f>
        <v>1MRB159769P0005</v>
      </c>
    </row>
    <row r="3692" spans="1:7" ht="14.45" customHeight="1">
      <c r="A3692" s="66">
        <v>3691</v>
      </c>
      <c r="B3692" s="71" t="str">
        <f>IF(ISBLANK(ComponentData[[#This Row],[Description]]),"",ComponentData[[#This Row],[Description]])</f>
        <v>Cover plate</v>
      </c>
      <c r="C3692" s="71" t="str">
        <f>IF(ISBLANK(ComponentData[[#This Row],[TypeDesignations]]),"",ComponentData[[#This Row],[TypeDesignations]])</f>
        <v>2U</v>
      </c>
      <c r="D3692" s="71" t="str">
        <f>IF(ISBLANK(ComponentData[[#This Row],[Voltage]]),"",ComponentData[[#This Row],[Voltage]])</f>
        <v>2U, 2xEAO, 3xCG8</v>
      </c>
      <c r="E3692" s="71" t="str">
        <f>IF(ISBLANK(ComponentData[[#This Row],[Remark]]),"",ComponentData[[#This Row],[Remark]])</f>
        <v>RAL7035</v>
      </c>
      <c r="F3692" s="71" t="str">
        <f>IF(ISBLANK(ComponentData[[#This Row],[Manufacturer]]),"",ComponentData[[#This Row],[Manufacturer]])</f>
        <v>ABB</v>
      </c>
      <c r="G3692" s="71" t="str">
        <f>IF(ISBLANK(ComponentData[[#This Row],[ManufacturerNumber]]),"",ComponentData[[#This Row],[ManufacturerNumber]])</f>
        <v>1MRB159769P0004</v>
      </c>
    </row>
    <row r="3693" spans="1:7" ht="14.45" customHeight="1">
      <c r="A3693" s="66">
        <v>3692</v>
      </c>
      <c r="B3693" s="71" t="str">
        <f>IF(ISBLANK(ComponentData[[#This Row],[Description]]),"",ComponentData[[#This Row],[Description]])</f>
        <v>Cover plate</v>
      </c>
      <c r="C3693" s="71" t="str">
        <f>IF(ISBLANK(ComponentData[[#This Row],[TypeDesignations]]),"",ComponentData[[#This Row],[TypeDesignations]])</f>
        <v>2U</v>
      </c>
      <c r="D3693" s="71" t="str">
        <f>IF(ISBLANK(ComponentData[[#This Row],[Voltage]]),"",ComponentData[[#This Row],[Voltage]])</f>
        <v>2U, 1xEAO, 3xCG8</v>
      </c>
      <c r="E3693" s="71" t="str">
        <f>IF(ISBLANK(ComponentData[[#This Row],[Remark]]),"",ComponentData[[#This Row],[Remark]])</f>
        <v>RAL7035</v>
      </c>
      <c r="F3693" s="71" t="str">
        <f>IF(ISBLANK(ComponentData[[#This Row],[Manufacturer]]),"",ComponentData[[#This Row],[Manufacturer]])</f>
        <v>ABB</v>
      </c>
      <c r="G3693" s="71" t="str">
        <f>IF(ISBLANK(ComponentData[[#This Row],[ManufacturerNumber]]),"",ComponentData[[#This Row],[ManufacturerNumber]])</f>
        <v>1MRB159769P0003</v>
      </c>
    </row>
    <row r="3694" spans="1:7" ht="14.45" customHeight="1">
      <c r="A3694" s="66">
        <v>3693</v>
      </c>
      <c r="B3694" s="71" t="str">
        <f>IF(ISBLANK(ComponentData[[#This Row],[Description]]),"",ComponentData[[#This Row],[Description]])</f>
        <v>Cover plate</v>
      </c>
      <c r="C3694" s="71" t="str">
        <f>IF(ISBLANK(ComponentData[[#This Row],[TypeDesignations]]),"",ComponentData[[#This Row],[TypeDesignations]])</f>
        <v>2U</v>
      </c>
      <c r="D3694" s="71" t="str">
        <f>IF(ISBLANK(ComponentData[[#This Row],[Voltage]]),"",ComponentData[[#This Row],[Voltage]])</f>
        <v>2U, 2xCG8</v>
      </c>
      <c r="E3694" s="71" t="str">
        <f>IF(ISBLANK(ComponentData[[#This Row],[Remark]]),"",ComponentData[[#This Row],[Remark]])</f>
        <v>RAL7035</v>
      </c>
      <c r="F3694" s="71" t="str">
        <f>IF(ISBLANK(ComponentData[[#This Row],[Manufacturer]]),"",ComponentData[[#This Row],[Manufacturer]])</f>
        <v>ABB</v>
      </c>
      <c r="G3694" s="71" t="str">
        <f>IF(ISBLANK(ComponentData[[#This Row],[ManufacturerNumber]]),"",ComponentData[[#This Row],[ManufacturerNumber]])</f>
        <v>1MRB159769P0002</v>
      </c>
    </row>
    <row r="3695" spans="1:7" ht="14.45" customHeight="1">
      <c r="A3695" s="66">
        <v>3694</v>
      </c>
      <c r="B3695" s="71" t="str">
        <f>IF(ISBLANK(ComponentData[[#This Row],[Description]]),"",ComponentData[[#This Row],[Description]])</f>
        <v>Cover plate</v>
      </c>
      <c r="C3695" s="71" t="str">
        <f>IF(ISBLANK(ComponentData[[#This Row],[TypeDesignations]]),"",ComponentData[[#This Row],[TypeDesignations]])</f>
        <v>2U</v>
      </c>
      <c r="D3695" s="71" t="str">
        <f>IF(ISBLANK(ComponentData[[#This Row],[Voltage]]),"",ComponentData[[#This Row],[Voltage]])</f>
        <v>2U, 1xCG8</v>
      </c>
      <c r="E3695" s="71" t="str">
        <f>IF(ISBLANK(ComponentData[[#This Row],[Remark]]),"",ComponentData[[#This Row],[Remark]])</f>
        <v>RAL7035</v>
      </c>
      <c r="F3695" s="71" t="str">
        <f>IF(ISBLANK(ComponentData[[#This Row],[Manufacturer]]),"",ComponentData[[#This Row],[Manufacturer]])</f>
        <v>ABB</v>
      </c>
      <c r="G3695" s="71" t="str">
        <f>IF(ISBLANK(ComponentData[[#This Row],[ManufacturerNumber]]),"",ComponentData[[#This Row],[ManufacturerNumber]])</f>
        <v>1MRB159769P0001</v>
      </c>
    </row>
    <row r="3696" spans="1:7" ht="14.45" customHeight="1">
      <c r="A3696" s="66">
        <v>3695</v>
      </c>
      <c r="B3696" s="71" t="str">
        <f>IF(ISBLANK(ComponentData[[#This Row],[Description]]),"",ComponentData[[#This Row],[Description]])</f>
        <v>Data cable</v>
      </c>
      <c r="C3696" s="71" t="str">
        <f>IF(ISBLANK(ComponentData[[#This Row],[TypeDesignations]]),"",ComponentData[[#This Row],[TypeDesignations]])</f>
        <v>RD-H(ST)H 4x2x0.50mm²</v>
      </c>
      <c r="D3696" s="71" t="str">
        <f>IF(ISBLANK(ComponentData[[#This Row],[Voltage]]),"",ComponentData[[#This Row],[Voltage]])</f>
        <v>4x2x0.50mm²</v>
      </c>
      <c r="E3696" s="71" t="str">
        <f>IF(ISBLANK(ComponentData[[#This Row],[Remark]]),"",ComponentData[[#This Row],[Remark]])</f>
        <v>Halogenfree shielded cable, twisted pair</v>
      </c>
      <c r="F3696" s="71" t="str">
        <f>IF(ISBLANK(ComponentData[[#This Row],[Manufacturer]]),"",ComponentData[[#This Row],[Manufacturer]])</f>
        <v>Technikabel</v>
      </c>
      <c r="G3696" s="71" t="str">
        <f>IF(ISBLANK(ComponentData[[#This Row],[ManufacturerNumber]]),"",ComponentData[[#This Row],[ManufacturerNumber]])</f>
        <v>RD-H(ST)H</v>
      </c>
    </row>
    <row r="3697" spans="1:7" ht="14.45" customHeight="1">
      <c r="A3697" s="66">
        <v>3696</v>
      </c>
      <c r="B3697" s="71" t="str">
        <f>IF(ISBLANK(ComponentData[[#This Row],[Description]]),"",ComponentData[[#This Row],[Description]])</f>
        <v>Load resistor</v>
      </c>
      <c r="C3697" s="71" t="str">
        <f>IF(ISBLANK(ComponentData[[#This Row],[TypeDesignations]]),"",ComponentData[[#This Row],[TypeDesignations]])</f>
        <v>Load resistor</v>
      </c>
      <c r="D3697" s="71" t="str">
        <f>IF(ISBLANK(ComponentData[[#This Row],[Voltage]]),"",ComponentData[[#This Row],[Voltage]])</f>
        <v>560Ohm, 50W</v>
      </c>
      <c r="E3697" s="71" t="str">
        <f>IF(ISBLANK(ComponentData[[#This Row],[Remark]]),"",ComponentData[[#This Row],[Remark]])</f>
        <v/>
      </c>
      <c r="F3697" s="71" t="str">
        <f>IF(ISBLANK(ComponentData[[#This Row],[Manufacturer]]),"",ComponentData[[#This Row],[Manufacturer]])</f>
        <v>NOK</v>
      </c>
      <c r="G3697" s="71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6">
        <v>3697</v>
      </c>
      <c r="B3698" s="71" t="str">
        <f>IF(ISBLANK(ComponentData[[#This Row],[Description]]),"",ComponentData[[#This Row],[Description]])</f>
        <v>Cover plate</v>
      </c>
      <c r="C3698" s="71" t="str">
        <f>IF(ISBLANK(ComponentData[[#This Row],[TypeDesignations]]),"",ComponentData[[#This Row],[TypeDesignations]])</f>
        <v>2U</v>
      </c>
      <c r="D3698" s="71" t="str">
        <f>IF(ISBLANK(ComponentData[[#This Row],[Voltage]]),"",ComponentData[[#This Row],[Voltage]])</f>
        <v>2U, 3xEAO, 1xCG8</v>
      </c>
      <c r="E3698" s="71" t="str">
        <f>IF(ISBLANK(ComponentData[[#This Row],[Remark]]),"",ComponentData[[#This Row],[Remark]])</f>
        <v>RAL7035</v>
      </c>
      <c r="F3698" s="71" t="str">
        <f>IF(ISBLANK(ComponentData[[#This Row],[Manufacturer]]),"",ComponentData[[#This Row],[Manufacturer]])</f>
        <v>ABB</v>
      </c>
      <c r="G3698" s="71" t="str">
        <f>IF(ISBLANK(ComponentData[[#This Row],[ManufacturerNumber]]),"",ComponentData[[#This Row],[ManufacturerNumber]])</f>
        <v>1MRB159709P0204</v>
      </c>
    </row>
    <row r="3699" spans="1:7" ht="14.45" customHeight="1">
      <c r="A3699" s="66">
        <v>3698</v>
      </c>
      <c r="B3699" s="71" t="str">
        <f>IF(ISBLANK(ComponentData[[#This Row],[Description]]),"",ComponentData[[#This Row],[Description]])</f>
        <v>Cover plate</v>
      </c>
      <c r="C3699" s="71" t="str">
        <f>IF(ISBLANK(ComponentData[[#This Row],[TypeDesignations]]),"",ComponentData[[#This Row],[TypeDesignations]])</f>
        <v>1U</v>
      </c>
      <c r="D3699" s="71" t="str">
        <f>IF(ISBLANK(ComponentData[[#This Row],[Voltage]]),"",ComponentData[[#This Row],[Voltage]])</f>
        <v>1U, 2xK&amp;N switch</v>
      </c>
      <c r="E3699" s="71" t="str">
        <f>IF(ISBLANK(ComponentData[[#This Row],[Remark]]),"",ComponentData[[#This Row],[Remark]])</f>
        <v>RAL7035</v>
      </c>
      <c r="F3699" s="71" t="str">
        <f>IF(ISBLANK(ComponentData[[#This Row],[Manufacturer]]),"",ComponentData[[#This Row],[Manufacturer]])</f>
        <v>ABB</v>
      </c>
      <c r="G3699" s="71" t="str">
        <f>IF(ISBLANK(ComponentData[[#This Row],[ManufacturerNumber]]),"",ComponentData[[#This Row],[ManufacturerNumber]])</f>
        <v>1MRB159545P0202</v>
      </c>
    </row>
    <row r="3700" spans="1:7" ht="14.45" customHeight="1">
      <c r="A3700" s="66">
        <v>3699</v>
      </c>
      <c r="B3700" s="71" t="str">
        <f>IF(ISBLANK(ComponentData[[#This Row],[Description]]),"",ComponentData[[#This Row],[Description]])</f>
        <v>Cover plate</v>
      </c>
      <c r="C3700" s="71" t="str">
        <f>IF(ISBLANK(ComponentData[[#This Row],[TypeDesignations]]),"",ComponentData[[#This Row],[TypeDesignations]])</f>
        <v>1U</v>
      </c>
      <c r="D3700" s="71" t="str">
        <f>IF(ISBLANK(ComponentData[[#This Row],[Voltage]]),"",ComponentData[[#This Row],[Voltage]])</f>
        <v>1U, 4xK&amp;N switch</v>
      </c>
      <c r="E3700" s="71" t="str">
        <f>IF(ISBLANK(ComponentData[[#This Row],[Remark]]),"",ComponentData[[#This Row],[Remark]])</f>
        <v>RAL7035</v>
      </c>
      <c r="F3700" s="71" t="str">
        <f>IF(ISBLANK(ComponentData[[#This Row],[Manufacturer]]),"",ComponentData[[#This Row],[Manufacturer]])</f>
        <v>ABB</v>
      </c>
      <c r="G3700" s="71" t="str">
        <f>IF(ISBLANK(ComponentData[[#This Row],[ManufacturerNumber]]),"",ComponentData[[#This Row],[ManufacturerNumber]])</f>
        <v>1MRB159545P0204</v>
      </c>
    </row>
    <row r="3701" spans="1:7" ht="14.45" customHeight="1">
      <c r="A3701" s="66">
        <v>3700</v>
      </c>
      <c r="B3701" s="71" t="str">
        <f>IF(ISBLANK(ComponentData[[#This Row],[Description]]),"",ComponentData[[#This Row],[Description]])</f>
        <v>Front view</v>
      </c>
      <c r="C3701" s="71" t="str">
        <f>IF(ISBLANK(ComponentData[[#This Row],[TypeDesignations]]),"",ComponentData[[#This Row],[TypeDesignations]])</f>
        <v>ONWS2PB</v>
      </c>
      <c r="D3701" s="71" t="str">
        <f>IF(ISBLANK(ComponentData[[#This Row],[Voltage]]),"",ComponentData[[#This Row],[Voltage]])</f>
        <v>45x69.5mm</v>
      </c>
      <c r="E3701" s="71" t="str">
        <f>IF(ISBLANK(ComponentData[[#This Row],[Remark]]),"",ComponentData[[#This Row],[Remark]])</f>
        <v/>
      </c>
      <c r="F3701" s="71" t="str">
        <f>IF(ISBLANK(ComponentData[[#This Row],[Manufacturer]]),"",ComponentData[[#This Row],[Manufacturer]])</f>
        <v>ABB</v>
      </c>
      <c r="G3701" s="71" t="str">
        <f>IF(ISBLANK(ComponentData[[#This Row],[ManufacturerNumber]]),"",ComponentData[[#This Row],[ManufacturerNumber]])</f>
        <v/>
      </c>
    </row>
    <row r="3702" spans="1:7" ht="14.45" customHeight="1">
      <c r="A3702" s="66">
        <v>3701</v>
      </c>
      <c r="B3702" s="71" t="str">
        <f>IF(ISBLANK(ComponentData[[#This Row],[Description]]),"",ComponentData[[#This Row],[Description]])</f>
        <v>Key switch</v>
      </c>
      <c r="C3702" s="71" t="str">
        <f>IF(ISBLANK(ComponentData[[#This Row],[TypeDesignations]]),"",ComponentData[[#This Row],[TypeDesignations]])</f>
        <v>2 2-pos. contacts without 0 position</v>
      </c>
      <c r="D3702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71" t="str">
        <f>IF(ISBLANK(ComponentData[[#This Row],[Remark]]),"",ComponentData[[#This Row],[Remark]])</f>
        <v>Engraving: PRC: Text 1 - switchplate: 0 degree: Text 2 - 30 degree:  Text3</v>
      </c>
      <c r="F3702" s="71" t="str">
        <f>IF(ISBLANK(ComponentData[[#This Row],[Manufacturer]]),"",ComponentData[[#This Row],[Manufacturer]])</f>
        <v>Kraus &amp; Naimer</v>
      </c>
      <c r="G3702" s="71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6">
        <v>3702</v>
      </c>
      <c r="B3703" s="71" t="str">
        <f>IF(ISBLANK(ComponentData[[#This Row],[Description]]),"",ComponentData[[#This Row],[Description]])</f>
        <v>Switch</v>
      </c>
      <c r="C3703" s="71" t="str">
        <f>IF(ISBLANK(ComponentData[[#This Row],[TypeDesignations]]),"",ComponentData[[#This Row],[TypeDesignations]])</f>
        <v>OT 16F4N2</v>
      </c>
      <c r="D3703" s="71" t="str">
        <f>IF(ISBLANK(ComponentData[[#This Row],[Voltage]]),"",ComponentData[[#This Row],[Voltage]])</f>
        <v>16A</v>
      </c>
      <c r="E3703" s="71" t="str">
        <f>IF(ISBLANK(ComponentData[[#This Row],[Remark]]),"",ComponentData[[#This Row],[Remark]])</f>
        <v>4 pole, AC22/AC23, 415V</v>
      </c>
      <c r="F3703" s="71" t="str">
        <f>IF(ISBLANK(ComponentData[[#This Row],[Manufacturer]]),"",ComponentData[[#This Row],[Manufacturer]])</f>
        <v>ABB</v>
      </c>
      <c r="G3703" s="71" t="str">
        <f>IF(ISBLANK(ComponentData[[#This Row],[ManufacturerNumber]]),"",ComponentData[[#This Row],[ManufacturerNumber]])</f>
        <v>1SCA104829R1001</v>
      </c>
    </row>
    <row r="3704" spans="1:7" ht="14.45" customHeight="1">
      <c r="A3704" s="66">
        <v>3703</v>
      </c>
      <c r="B3704" s="71" t="str">
        <f>IF(ISBLANK(ComponentData[[#This Row],[Description]]),"",ComponentData[[#This Row],[Description]])</f>
        <v>Auxiliary relay</v>
      </c>
      <c r="C3704" s="71" t="str">
        <f>IF(ISBLANK(ComponentData[[#This Row],[TypeDesignations]]),"",ComponentData[[#This Row],[TypeDesignations]])</f>
        <v>PTR521-U-3</v>
      </c>
      <c r="D3704" s="71" t="str">
        <f>IF(ISBLANK(ComponentData[[#This Row],[Voltage]]),"",ComponentData[[#This Row],[Voltage]])</f>
        <v>30-230VAC</v>
      </c>
      <c r="E3704" s="71" t="str">
        <f>IF(ISBLANK(ComponentData[[#This Row],[Remark]]),"",ComponentData[[#This Row],[Remark]])</f>
        <v>2NO, 1NC</v>
      </c>
      <c r="F3704" s="71" t="str">
        <f>IF(ISBLANK(ComponentData[[#This Row],[Manufacturer]]),"",ComponentData[[#This Row],[Manufacturer]])</f>
        <v>Steel S.A.</v>
      </c>
      <c r="G3704" s="71" t="str">
        <f>IF(ISBLANK(ComponentData[[#This Row],[ManufacturerNumber]]),"",ComponentData[[#This Row],[ManufacturerNumber]])</f>
        <v>PTR521-U-3-A</v>
      </c>
    </row>
    <row r="3705" spans="1:7" ht="14.45" customHeight="1">
      <c r="A3705" s="66">
        <v>3704</v>
      </c>
      <c r="B3705" s="71" t="str">
        <f>IF(ISBLANK(ComponentData[[#This Row],[Description]]),"",ComponentData[[#This Row],[Description]])</f>
        <v>Indicator light</v>
      </c>
      <c r="C3705" s="71" t="str">
        <f>IF(ISBLANK(ComponentData[[#This Row],[TypeDesignations]]),"",ComponentData[[#This Row],[TypeDesignations]])</f>
        <v>E229-E</v>
      </c>
      <c r="D3705" s="71" t="str">
        <f>IF(ISBLANK(ComponentData[[#This Row],[Voltage]]),"",ComponentData[[#This Row],[Voltage]])</f>
        <v>250VAC, 16A</v>
      </c>
      <c r="E3705" s="71" t="str">
        <f>IF(ISBLANK(ComponentData[[#This Row],[Remark]]),"",ComponentData[[#This Row],[Remark]])</f>
        <v>Yellow bulb</v>
      </c>
      <c r="F3705" s="71" t="str">
        <f>IF(ISBLANK(ComponentData[[#This Row],[Manufacturer]]),"",ComponentData[[#This Row],[Manufacturer]])</f>
        <v>ABB</v>
      </c>
      <c r="G3705" s="71" t="str">
        <f>IF(ISBLANK(ComponentData[[#This Row],[ManufacturerNumber]]),"",ComponentData[[#This Row],[ManufacturerNumber]])</f>
        <v>2CCE100040R0021</v>
      </c>
    </row>
    <row r="3706" spans="1:7" ht="14.45" customHeight="1">
      <c r="A3706" s="66">
        <v>3705</v>
      </c>
      <c r="B3706" s="71" t="str">
        <f>IF(ISBLANK(ComponentData[[#This Row],[Description]]),"",ComponentData[[#This Row],[Description]])</f>
        <v>Push button lens</v>
      </c>
      <c r="C3706" s="71" t="str">
        <f>IF(ISBLANK(ComponentData[[#This Row],[TypeDesignations]]),"",ComponentData[[#This Row],[TypeDesignations]])</f>
        <v>22-903.1</v>
      </c>
      <c r="D3706" s="71" t="str">
        <f>IF(ISBLANK(ComponentData[[#This Row],[Voltage]]),"",ComponentData[[#This Row],[Voltage]])</f>
        <v>24x36mm</v>
      </c>
      <c r="E3706" s="71" t="str">
        <f>IF(ISBLANK(ComponentData[[#This Row],[Remark]]),"",ComponentData[[#This Row],[Remark]])</f>
        <v>Smoked</v>
      </c>
      <c r="F3706" s="71" t="str">
        <f>IF(ISBLANK(ComponentData[[#This Row],[Manufacturer]]),"",ComponentData[[#This Row],[Manufacturer]])</f>
        <v>EAO</v>
      </c>
      <c r="G3706" s="71" t="str">
        <f>IF(ISBLANK(ComponentData[[#This Row],[ManufacturerNumber]]),"",ComponentData[[#This Row],[ManufacturerNumber]])</f>
        <v>22-903.1</v>
      </c>
    </row>
    <row r="3707" spans="1:7" ht="14.45" customHeight="1">
      <c r="A3707" s="66">
        <v>3706</v>
      </c>
      <c r="B3707" s="71" t="str">
        <f>IF(ISBLANK(ComponentData[[#This Row],[Description]]),"",ComponentData[[#This Row],[Description]])</f>
        <v>Push button lens</v>
      </c>
      <c r="C3707" s="71" t="str">
        <f>IF(ISBLANK(ComponentData[[#This Row],[TypeDesignations]]),"",ComponentData[[#This Row],[TypeDesignations]])</f>
        <v>22-903.2</v>
      </c>
      <c r="D3707" s="71" t="str">
        <f>IF(ISBLANK(ComponentData[[#This Row],[Voltage]]),"",ComponentData[[#This Row],[Voltage]])</f>
        <v>24x36mm</v>
      </c>
      <c r="E3707" s="71" t="str">
        <f>IF(ISBLANK(ComponentData[[#This Row],[Remark]]),"",ComponentData[[#This Row],[Remark]])</f>
        <v>Red</v>
      </c>
      <c r="F3707" s="71" t="str">
        <f>IF(ISBLANK(ComponentData[[#This Row],[Manufacturer]]),"",ComponentData[[#This Row],[Manufacturer]])</f>
        <v>EAO</v>
      </c>
      <c r="G3707" s="71" t="str">
        <f>IF(ISBLANK(ComponentData[[#This Row],[ManufacturerNumber]]),"",ComponentData[[#This Row],[ManufacturerNumber]])</f>
        <v>22-903.2</v>
      </c>
    </row>
    <row r="3708" spans="1:7" ht="14.45" customHeight="1">
      <c r="A3708" s="66">
        <v>3707</v>
      </c>
      <c r="B3708" s="71" t="str">
        <f>IF(ISBLANK(ComponentData[[#This Row],[Description]]),"",ComponentData[[#This Row],[Description]])</f>
        <v>Push button lens</v>
      </c>
      <c r="C3708" s="71" t="str">
        <f>IF(ISBLANK(ComponentData[[#This Row],[TypeDesignations]]),"",ComponentData[[#This Row],[TypeDesignations]])</f>
        <v>22-903.3</v>
      </c>
      <c r="D3708" s="71" t="str">
        <f>IF(ISBLANK(ComponentData[[#This Row],[Voltage]]),"",ComponentData[[#This Row],[Voltage]])</f>
        <v>24x36mm</v>
      </c>
      <c r="E3708" s="71" t="str">
        <f>IF(ISBLANK(ComponentData[[#This Row],[Remark]]),"",ComponentData[[#This Row],[Remark]])</f>
        <v>Orange</v>
      </c>
      <c r="F3708" s="71" t="str">
        <f>IF(ISBLANK(ComponentData[[#This Row],[Manufacturer]]),"",ComponentData[[#This Row],[Manufacturer]])</f>
        <v>EAO</v>
      </c>
      <c r="G3708" s="71" t="str">
        <f>IF(ISBLANK(ComponentData[[#This Row],[ManufacturerNumber]]),"",ComponentData[[#This Row],[ManufacturerNumber]])</f>
        <v>22-903.3</v>
      </c>
    </row>
    <row r="3709" spans="1:7" ht="14.45" customHeight="1">
      <c r="A3709" s="66">
        <v>3708</v>
      </c>
      <c r="B3709" s="71" t="str">
        <f>IF(ISBLANK(ComponentData[[#This Row],[Description]]),"",ComponentData[[#This Row],[Description]])</f>
        <v>Push button lens</v>
      </c>
      <c r="C3709" s="71" t="str">
        <f>IF(ISBLANK(ComponentData[[#This Row],[TypeDesignations]]),"",ComponentData[[#This Row],[TypeDesignations]])</f>
        <v>22-903.4</v>
      </c>
      <c r="D3709" s="71" t="str">
        <f>IF(ISBLANK(ComponentData[[#This Row],[Voltage]]),"",ComponentData[[#This Row],[Voltage]])</f>
        <v>24x36mm</v>
      </c>
      <c r="E3709" s="71" t="str">
        <f>IF(ISBLANK(ComponentData[[#This Row],[Remark]]),"",ComponentData[[#This Row],[Remark]])</f>
        <v>Yellow</v>
      </c>
      <c r="F3709" s="71" t="str">
        <f>IF(ISBLANK(ComponentData[[#This Row],[Manufacturer]]),"",ComponentData[[#This Row],[Manufacturer]])</f>
        <v>EAO</v>
      </c>
      <c r="G3709" s="71" t="str">
        <f>IF(ISBLANK(ComponentData[[#This Row],[ManufacturerNumber]]),"",ComponentData[[#This Row],[ManufacturerNumber]])</f>
        <v>22-903.4</v>
      </c>
    </row>
    <row r="3710" spans="1:7" ht="14.45" customHeight="1">
      <c r="A3710" s="66">
        <v>3709</v>
      </c>
      <c r="B3710" s="71" t="str">
        <f>IF(ISBLANK(ComponentData[[#This Row],[Description]]),"",ComponentData[[#This Row],[Description]])</f>
        <v>Star coupler module</v>
      </c>
      <c r="C3710" s="71" t="str">
        <f>IF(ISBLANK(ComponentData[[#This Row],[TypeDesignations]]),"",ComponentData[[#This Row],[TypeDesignations]])</f>
        <v>500AIP01</v>
      </c>
      <c r="D3710" s="71" t="str">
        <f>IF(ISBLANK(ComponentData[[#This Row],[Voltage]]),"",ComponentData[[#This Row],[Voltage]])</f>
        <v/>
      </c>
      <c r="E3710" s="71" t="str">
        <f>IF(ISBLANK(ComponentData[[#This Row],[Remark]]),"",ComponentData[[#This Row],[Remark]])</f>
        <v/>
      </c>
      <c r="F3710" s="71" t="str">
        <f>IF(ISBLANK(ComponentData[[#This Row],[Manufacturer]]),"",ComponentData[[#This Row],[Manufacturer]])</f>
        <v>ABB</v>
      </c>
      <c r="G3710" s="71" t="str">
        <f>IF(ISBLANK(ComponentData[[#This Row],[ManufacturerNumber]]),"",ComponentData[[#This Row],[ManufacturerNumber]])</f>
        <v>1MRB150003R0001</v>
      </c>
    </row>
    <row r="3711" spans="1:7" ht="14.45" customHeight="1">
      <c r="A3711" s="66">
        <v>3710</v>
      </c>
      <c r="B3711" s="71" t="str">
        <f>IF(ISBLANK(ComponentData[[#This Row],[Description]]),"",ComponentData[[#This Row],[Description]])</f>
        <v>Push button lens</v>
      </c>
      <c r="C3711" s="71" t="str">
        <f>IF(ISBLANK(ComponentData[[#This Row],[TypeDesignations]]),"",ComponentData[[#This Row],[TypeDesignations]])</f>
        <v>22-903.5</v>
      </c>
      <c r="D3711" s="71" t="str">
        <f>IF(ISBLANK(ComponentData[[#This Row],[Voltage]]),"",ComponentData[[#This Row],[Voltage]])</f>
        <v>24x36mm</v>
      </c>
      <c r="E3711" s="71" t="str">
        <f>IF(ISBLANK(ComponentData[[#This Row],[Remark]]),"",ComponentData[[#This Row],[Remark]])</f>
        <v>Green</v>
      </c>
      <c r="F3711" s="71" t="str">
        <f>IF(ISBLANK(ComponentData[[#This Row],[Manufacturer]]),"",ComponentData[[#This Row],[Manufacturer]])</f>
        <v>EAO</v>
      </c>
      <c r="G3711" s="71" t="str">
        <f>IF(ISBLANK(ComponentData[[#This Row],[ManufacturerNumber]]),"",ComponentData[[#This Row],[ManufacturerNumber]])</f>
        <v>22-903.5</v>
      </c>
    </row>
    <row r="3712" spans="1:7" ht="14.45" customHeight="1">
      <c r="A3712" s="66">
        <v>3711</v>
      </c>
      <c r="B3712" s="71" t="str">
        <f>IF(ISBLANK(ComponentData[[#This Row],[Description]]),"",ComponentData[[#This Row],[Description]])</f>
        <v>Push button lens</v>
      </c>
      <c r="C3712" s="71" t="str">
        <f>IF(ISBLANK(ComponentData[[#This Row],[TypeDesignations]]),"",ComponentData[[#This Row],[TypeDesignations]])</f>
        <v>22-903.6</v>
      </c>
      <c r="D3712" s="71" t="str">
        <f>IF(ISBLANK(ComponentData[[#This Row],[Voltage]]),"",ComponentData[[#This Row],[Voltage]])</f>
        <v>24x36mm</v>
      </c>
      <c r="E3712" s="71" t="str">
        <f>IF(ISBLANK(ComponentData[[#This Row],[Remark]]),"",ComponentData[[#This Row],[Remark]])</f>
        <v>Blue</v>
      </c>
      <c r="F3712" s="71" t="str">
        <f>IF(ISBLANK(ComponentData[[#This Row],[Manufacturer]]),"",ComponentData[[#This Row],[Manufacturer]])</f>
        <v>EAO</v>
      </c>
      <c r="G3712" s="71" t="str">
        <f>IF(ISBLANK(ComponentData[[#This Row],[ManufacturerNumber]]),"",ComponentData[[#This Row],[ManufacturerNumber]])</f>
        <v>22-903.6</v>
      </c>
    </row>
    <row r="3713" spans="1:7" ht="14.45" customHeight="1">
      <c r="A3713" s="66">
        <v>3712</v>
      </c>
      <c r="B3713" s="71" t="str">
        <f>IF(ISBLANK(ComponentData[[#This Row],[Description]]),"",ComponentData[[#This Row],[Description]])</f>
        <v>Protection cover</v>
      </c>
      <c r="C3713" s="71" t="str">
        <f>IF(ISBLANK(ComponentData[[#This Row],[TypeDesignations]]),"",ComponentData[[#This Row],[TypeDesignations]])</f>
        <v>22-925</v>
      </c>
      <c r="D3713" s="71" t="str">
        <f>IF(ISBLANK(ComponentData[[#This Row],[Voltage]]),"",ComponentData[[#This Row],[Voltage]])</f>
        <v>24x36mm</v>
      </c>
      <c r="E3713" s="71" t="str">
        <f>IF(ISBLANK(ComponentData[[#This Row],[Remark]]),"",ComponentData[[#This Row],[Remark]])</f>
        <v>Protection cover</v>
      </c>
      <c r="F3713" s="71" t="str">
        <f>IF(ISBLANK(ComponentData[[#This Row],[Manufacturer]]),"",ComponentData[[#This Row],[Manufacturer]])</f>
        <v>EAO</v>
      </c>
      <c r="G3713" s="71" t="str">
        <f>IF(ISBLANK(ComponentData[[#This Row],[ManufacturerNumber]]),"",ComponentData[[#This Row],[ManufacturerNumber]])</f>
        <v>22-925</v>
      </c>
    </row>
    <row r="3714" spans="1:7" ht="14.45" customHeight="1">
      <c r="A3714" s="66">
        <v>3713</v>
      </c>
      <c r="B3714" s="71" t="str">
        <f>IF(ISBLANK(ComponentData[[#This Row],[Description]]),"",ComponentData[[#This Row],[Description]])</f>
        <v>Lamp for push button</v>
      </c>
      <c r="C3714" s="71" t="str">
        <f>IF(ISBLANK(ComponentData[[#This Row],[TypeDesignations]]),"",ComponentData[[#This Row],[TypeDesignations]])</f>
        <v>10-5319.3102</v>
      </c>
      <c r="D3714" s="71" t="str">
        <f>IF(ISBLANK(ComponentData[[#This Row],[Voltage]]),"",ComponentData[[#This Row],[Voltage]])</f>
        <v>48VDC, 12mA / Red</v>
      </c>
      <c r="E3714" s="71" t="str">
        <f>IF(ISBLANK(ComponentData[[#This Row],[Remark]]),"",ComponentData[[#This Row],[Remark]])</f>
        <v>Red LED,  T1¾ MG</v>
      </c>
      <c r="F3714" s="71" t="str">
        <f>IF(ISBLANK(ComponentData[[#This Row],[Manufacturer]]),"",ComponentData[[#This Row],[Manufacturer]])</f>
        <v>EAO</v>
      </c>
      <c r="G3714" s="71" t="str">
        <f>IF(ISBLANK(ComponentData[[#This Row],[ManufacturerNumber]]),"",ComponentData[[#This Row],[ManufacturerNumber]])</f>
        <v>10-5319.3102</v>
      </c>
    </row>
    <row r="3715" spans="1:7" ht="14.45" customHeight="1">
      <c r="A3715" s="66">
        <v>3714</v>
      </c>
      <c r="B3715" s="71" t="str">
        <f>IF(ISBLANK(ComponentData[[#This Row],[Description]]),"",ComponentData[[#This Row],[Description]])</f>
        <v>Lamp for push button</v>
      </c>
      <c r="C3715" s="71" t="str">
        <f>IF(ISBLANK(ComponentData[[#This Row],[TypeDesignations]]),"",ComponentData[[#This Row],[TypeDesignations]])</f>
        <v>10-5319.3104</v>
      </c>
      <c r="D3715" s="71" t="str">
        <f>IF(ISBLANK(ComponentData[[#This Row],[Voltage]]),"",ComponentData[[#This Row],[Voltage]])</f>
        <v>48VDC, 12mA / Yellow</v>
      </c>
      <c r="E3715" s="71" t="str">
        <f>IF(ISBLANK(ComponentData[[#This Row],[Remark]]),"",ComponentData[[#This Row],[Remark]])</f>
        <v>Yellow LED,  T1¾ MG</v>
      </c>
      <c r="F3715" s="71" t="str">
        <f>IF(ISBLANK(ComponentData[[#This Row],[Manufacturer]]),"",ComponentData[[#This Row],[Manufacturer]])</f>
        <v>EAO</v>
      </c>
      <c r="G3715" s="71" t="str">
        <f>IF(ISBLANK(ComponentData[[#This Row],[ManufacturerNumber]]),"",ComponentData[[#This Row],[ManufacturerNumber]])</f>
        <v>10-5319.3104</v>
      </c>
    </row>
    <row r="3716" spans="1:7" ht="14.45" customHeight="1">
      <c r="A3716" s="66">
        <v>3715</v>
      </c>
      <c r="B3716" s="71" t="str">
        <f>IF(ISBLANK(ComponentData[[#This Row],[Description]]),"",ComponentData[[#This Row],[Description]])</f>
        <v>Lamp for push button</v>
      </c>
      <c r="C3716" s="71" t="str">
        <f>IF(ISBLANK(ComponentData[[#This Row],[TypeDesignations]]),"",ComponentData[[#This Row],[TypeDesignations]])</f>
        <v>10-5319.3105</v>
      </c>
      <c r="D3716" s="71" t="str">
        <f>IF(ISBLANK(ComponentData[[#This Row],[Voltage]]),"",ComponentData[[#This Row],[Voltage]])</f>
        <v>48VDC, 12mA / Green</v>
      </c>
      <c r="E3716" s="71" t="str">
        <f>IF(ISBLANK(ComponentData[[#This Row],[Remark]]),"",ComponentData[[#This Row],[Remark]])</f>
        <v>Green LED,  T1¾ MG</v>
      </c>
      <c r="F3716" s="71" t="str">
        <f>IF(ISBLANK(ComponentData[[#This Row],[Manufacturer]]),"",ComponentData[[#This Row],[Manufacturer]])</f>
        <v>EAO</v>
      </c>
      <c r="G3716" s="71" t="str">
        <f>IF(ISBLANK(ComponentData[[#This Row],[ManufacturerNumber]]),"",ComponentData[[#This Row],[ManufacturerNumber]])</f>
        <v>10-5319.3105</v>
      </c>
    </row>
    <row r="3717" spans="1:7" ht="14.45" customHeight="1">
      <c r="A3717" s="66">
        <v>3716</v>
      </c>
      <c r="B3717" s="71" t="str">
        <f>IF(ISBLANK(ComponentData[[#This Row],[Description]]),"",ComponentData[[#This Row],[Description]])</f>
        <v>Front bezel</v>
      </c>
      <c r="C3717" s="71" t="str">
        <f>IF(ISBLANK(ComponentData[[#This Row],[TypeDesignations]]),"",ComponentData[[#This Row],[TypeDesignations]])</f>
        <v>22-965.0</v>
      </c>
      <c r="D3717" s="71" t="str">
        <f>IF(ISBLANK(ComponentData[[#This Row],[Voltage]]),"",ComponentData[[#This Row],[Voltage]])</f>
        <v>24x36mm</v>
      </c>
      <c r="E3717" s="71" t="str">
        <f>IF(ISBLANK(ComponentData[[#This Row],[Remark]]),"",ComponentData[[#This Row],[Remark]])</f>
        <v>Black, flat</v>
      </c>
      <c r="F3717" s="71" t="str">
        <f>IF(ISBLANK(ComponentData[[#This Row],[Manufacturer]]),"",ComponentData[[#This Row],[Manufacturer]])</f>
        <v>EAO</v>
      </c>
      <c r="G3717" s="71" t="str">
        <f>IF(ISBLANK(ComponentData[[#This Row],[ManufacturerNumber]]),"",ComponentData[[#This Row],[ManufacturerNumber]])</f>
        <v>22-965.0</v>
      </c>
    </row>
    <row r="3718" spans="1:7" ht="14.45" customHeight="1">
      <c r="A3718" s="66">
        <v>3717</v>
      </c>
      <c r="B3718" s="71" t="str">
        <f>IF(ISBLANK(ComponentData[[#This Row],[Description]]),"",ComponentData[[#This Row],[Description]])</f>
        <v>Cover plate</v>
      </c>
      <c r="C3718" s="71" t="str">
        <f>IF(ISBLANK(ComponentData[[#This Row],[TypeDesignations]]),"",ComponentData[[#This Row],[TypeDesignations]])</f>
        <v>5U</v>
      </c>
      <c r="D3718" s="71" t="str">
        <f>IF(ISBLANK(ComponentData[[#This Row],[Voltage]]),"",ComponentData[[#This Row],[Voltage]])</f>
        <v>5U</v>
      </c>
      <c r="E3718" s="71" t="str">
        <f>IF(ISBLANK(ComponentData[[#This Row],[Remark]]),"",ComponentData[[#This Row],[Remark]])</f>
        <v>1xSYN520x, RAL7035</v>
      </c>
      <c r="F3718" s="71" t="str">
        <f>IF(ISBLANK(ComponentData[[#This Row],[Manufacturer]]),"",ComponentData[[#This Row],[Manufacturer]])</f>
        <v>ABB</v>
      </c>
      <c r="G3718" s="71" t="str">
        <f>IF(ISBLANK(ComponentData[[#This Row],[ManufacturerNumber]]),"",ComponentData[[#This Row],[ManufacturerNumber]])</f>
        <v>1MRB159772P0101</v>
      </c>
    </row>
    <row r="3719" spans="1:7" ht="14.45" customHeight="1">
      <c r="A3719" s="66">
        <v>3718</v>
      </c>
      <c r="B3719" s="71" t="str">
        <f>IF(ISBLANK(ComponentData[[#This Row],[Description]]),"",ComponentData[[#This Row],[Description]])</f>
        <v>Positioning plate</v>
      </c>
      <c r="C3719" s="71" t="str">
        <f>IF(ISBLANK(ComponentData[[#This Row],[TypeDesignations]]),"",ComponentData[[#This Row],[TypeDesignations]])</f>
        <v>SYN520x</v>
      </c>
      <c r="D3719" s="71" t="str">
        <f>IF(ISBLANK(ComponentData[[#This Row],[Voltage]]),"",ComponentData[[#This Row],[Voltage]])</f>
        <v>5U</v>
      </c>
      <c r="E3719" s="71" t="str">
        <f>IF(ISBLANK(ComponentData[[#This Row],[Remark]]),"",ComponentData[[#This Row],[Remark]])</f>
        <v>1xSYN520x</v>
      </c>
      <c r="F3719" s="71" t="str">
        <f>IF(ISBLANK(ComponentData[[#This Row],[Manufacturer]]),"",ComponentData[[#This Row],[Manufacturer]])</f>
        <v>ABB</v>
      </c>
      <c r="G3719" s="71" t="str">
        <f>IF(ISBLANK(ComponentData[[#This Row],[ManufacturerNumber]]),"",ComponentData[[#This Row],[ManufacturerNumber]])</f>
        <v/>
      </c>
    </row>
    <row r="3720" spans="1:7" ht="14.45" customHeight="1">
      <c r="A3720" s="66">
        <v>3719</v>
      </c>
      <c r="B3720" s="71" t="str">
        <f>IF(ISBLANK(ComponentData[[#This Row],[Description]]),"",ComponentData[[#This Row],[Description]])</f>
        <v>Cable entry</v>
      </c>
      <c r="C3720" s="71" t="str">
        <f>IF(ISBLANK(ComponentData[[#This Row],[TypeDesignations]]),"",ComponentData[[#This Row],[TypeDesignations]])</f>
        <v>Cable entry section</v>
      </c>
      <c r="D3720" s="71" t="str">
        <f>IF(ISBLANK(ComponentData[[#This Row],[Voltage]]),"",ComponentData[[#This Row],[Voltage]])</f>
        <v>600mm</v>
      </c>
      <c r="E3720" s="71" t="str">
        <f>IF(ISBLANK(ComponentData[[#This Row],[Remark]]),"",ComponentData[[#This Row],[Remark]])</f>
        <v>1 set, rear entry</v>
      </c>
      <c r="F3720" s="71" t="str">
        <f>IF(ISBLANK(ComponentData[[#This Row],[Manufacturer]]),"",ComponentData[[#This Row],[Manufacturer]])</f>
        <v>Rittal</v>
      </c>
      <c r="G3720" s="71" t="str">
        <f>IF(ISBLANK(ComponentData[[#This Row],[ManufacturerNumber]]),"",ComponentData[[#This Row],[ManufacturerNumber]])</f>
        <v>TS 8802.065</v>
      </c>
    </row>
    <row r="3721" spans="1:7" ht="14.45" customHeight="1">
      <c r="A3721" s="66">
        <v>3720</v>
      </c>
      <c r="B3721" s="71" t="str">
        <f>IF(ISBLANK(ComponentData[[#This Row],[Description]]),"",ComponentData[[#This Row],[Description]])</f>
        <v>Cover plate</v>
      </c>
      <c r="C3721" s="71" t="str">
        <f>IF(ISBLANK(ComponentData[[#This Row],[TypeDesignations]]),"",ComponentData[[#This Row],[TypeDesignations]])</f>
        <v>7U</v>
      </c>
      <c r="D3721" s="71" t="str">
        <f>IF(ISBLANK(ComponentData[[#This Row],[Voltage]]),"",ComponentData[[#This Row],[Voltage]])</f>
        <v>7U,  1xPremier 300</v>
      </c>
      <c r="E3721" s="71" t="str">
        <f>IF(ISBLANK(ComponentData[[#This Row],[Remark]]),"",ComponentData[[#This Row],[Remark]])</f>
        <v>RAL7035</v>
      </c>
      <c r="F3721" s="71" t="str">
        <f>IF(ISBLANK(ComponentData[[#This Row],[Manufacturer]]),"",ComponentData[[#This Row],[Manufacturer]])</f>
        <v>ABB</v>
      </c>
      <c r="G3721" s="71" t="str">
        <f>IF(ISBLANK(ComponentData[[#This Row],[ManufacturerNumber]]),"",ComponentData[[#This Row],[ManufacturerNumber]])</f>
        <v/>
      </c>
    </row>
    <row r="3722" spans="1:7" ht="14.45" customHeight="1">
      <c r="A3722" s="66">
        <v>3721</v>
      </c>
      <c r="B3722" s="71" t="str">
        <f>IF(ISBLANK(ComponentData[[#This Row],[Description]]),"",ComponentData[[#This Row],[Description]])</f>
        <v>Swing-Frame</v>
      </c>
      <c r="C3722" s="71" t="str">
        <f>IF(ISBLANK(ComponentData[[#This Row],[TypeDesignations]]),"",ComponentData[[#This Row],[TypeDesignations]])</f>
        <v>Swing frame, center</v>
      </c>
      <c r="D3722" s="71" t="str">
        <f>IF(ISBLANK(ComponentData[[#This Row],[Voltage]]),"",ComponentData[[#This Row],[Voltage]])</f>
        <v>H:2000mm</v>
      </c>
      <c r="E3722" s="71" t="str">
        <f>IF(ISBLANK(ComponentData[[#This Row],[Remark]]),"",ComponentData[[#This Row],[Remark]])</f>
        <v>RAL7035</v>
      </c>
      <c r="F3722" s="71" t="str">
        <f>IF(ISBLANK(ComponentData[[#This Row],[Manufacturer]]),"",ComponentData[[#This Row],[Manufacturer]])</f>
        <v>Rittal</v>
      </c>
      <c r="G3722" s="71" t="str">
        <f>IF(ISBLANK(ComponentData[[#This Row],[ManufacturerNumber]]),"",ComponentData[[#This Row],[ManufacturerNumber]])</f>
        <v>SR 2342.235</v>
      </c>
    </row>
    <row r="3723" spans="1:7" ht="14.45" customHeight="1">
      <c r="A3723" s="66">
        <v>3722</v>
      </c>
      <c r="B3723" s="71" t="str">
        <f>IF(ISBLANK(ComponentData[[#This Row],[Description]]),"",ComponentData[[#This Row],[Description]])</f>
        <v>Generic cable</v>
      </c>
      <c r="C3723" s="71" t="str">
        <f>IF(ISBLANK(ComponentData[[#This Row],[TypeDesignations]]),"",ComponentData[[#This Row],[TypeDesignations]])</f>
        <v>5x2.5mm²</v>
      </c>
      <c r="D3723" s="71" t="str">
        <f>IF(ISBLANK(ComponentData[[#This Row],[Voltage]]),"",ComponentData[[#This Row],[Voltage]])</f>
        <v/>
      </c>
      <c r="E3723" s="71" t="str">
        <f>IF(ISBLANK(ComponentData[[#This Row],[Remark]]),"",ComponentData[[#This Row],[Remark]])</f>
        <v>1...5</v>
      </c>
      <c r="F3723" s="71" t="str">
        <f>IF(ISBLANK(ComponentData[[#This Row],[Manufacturer]]),"",ComponentData[[#This Row],[Manufacturer]])</f>
        <v/>
      </c>
      <c r="G3723" s="71" t="str">
        <f>IF(ISBLANK(ComponentData[[#This Row],[ManufacturerNumber]]),"",ComponentData[[#This Row],[ManufacturerNumber]])</f>
        <v/>
      </c>
    </row>
    <row r="3724" spans="1:7" ht="14.45" customHeight="1">
      <c r="A3724" s="66">
        <v>3723</v>
      </c>
      <c r="B3724" s="71" t="str">
        <f>IF(ISBLANK(ComponentData[[#This Row],[Description]]),"",ComponentData[[#This Row],[Description]])</f>
        <v>Density monitor</v>
      </c>
      <c r="C3724" s="71" t="str">
        <f>IF(ISBLANK(ComponentData[[#This Row],[TypeDesignations]]),"",ComponentData[[#This Row],[TypeDesignations]])</f>
        <v>4CO</v>
      </c>
      <c r="D3724" s="71" t="str">
        <f>IF(ISBLANK(ComponentData[[#This Row],[Voltage]]),"",ComponentData[[#This Row],[Voltage]])</f>
        <v/>
      </c>
      <c r="E3724" s="71" t="str">
        <f>IF(ISBLANK(ComponentData[[#This Row],[Remark]]),"",ComponentData[[#This Row],[Remark]])</f>
        <v>8746</v>
      </c>
      <c r="F3724" s="71" t="str">
        <f>IF(ISBLANK(ComponentData[[#This Row],[Manufacturer]]),"",ComponentData[[#This Row],[Manufacturer]])</f>
        <v>Trafag</v>
      </c>
      <c r="G3724" s="71" t="str">
        <f>IF(ISBLANK(ComponentData[[#This Row],[ManufacturerNumber]]),"",ComponentData[[#This Row],[ManufacturerNumber]])</f>
        <v/>
      </c>
    </row>
    <row r="3725" spans="1:7" ht="14.45" customHeight="1">
      <c r="A3725" s="66">
        <v>3724</v>
      </c>
      <c r="B3725" s="71" t="str">
        <f>IF(ISBLANK(ComponentData[[#This Row],[Description]]),"",ComponentData[[#This Row],[Description]])</f>
        <v>Feed-through terminal pluggable</v>
      </c>
      <c r="C3725" s="71" t="str">
        <f>IF(ISBLANK(ComponentData[[#This Row],[TypeDesignations]]),"",ComponentData[[#This Row],[TypeDesignations]])</f>
        <v>ST 2.5-Quattro/2P BU</v>
      </c>
      <c r="D3725" s="71" t="str">
        <f>IF(ISBLANK(ComponentData[[#This Row],[Voltage]]),"",ComponentData[[#This Row],[Voltage]])</f>
        <v>800V, 32A</v>
      </c>
      <c r="E3725" s="71" t="str">
        <f>IF(ISBLANK(ComponentData[[#This Row],[Remark]]),"",ComponentData[[#This Row],[Remark]])</f>
        <v>0.08-2.5mm², max 4 wires, blue</v>
      </c>
      <c r="F3725" s="71" t="str">
        <f>IF(ISBLANK(ComponentData[[#This Row],[Manufacturer]]),"",ComponentData[[#This Row],[Manufacturer]])</f>
        <v>Phoenix Contact</v>
      </c>
      <c r="G3725" s="71" t="str">
        <f>IF(ISBLANK(ComponentData[[#This Row],[ManufacturerNumber]]),"",ComponentData[[#This Row],[ManufacturerNumber]])</f>
        <v>3040669</v>
      </c>
    </row>
    <row r="3726" spans="1:7" ht="14.45" customHeight="1">
      <c r="A3726" s="66">
        <v>3725</v>
      </c>
      <c r="B3726" s="71" t="str">
        <f>IF(ISBLANK(ComponentData[[#This Row],[Description]]),"",ComponentData[[#This Row],[Description]])</f>
        <v>Temperature sensor</v>
      </c>
      <c r="C3726" s="71" t="str">
        <f>IF(ISBLANK(ComponentData[[#This Row],[TypeDesignations]]),"",ComponentData[[#This Row],[TypeDesignations]])</f>
        <v>Pt100</v>
      </c>
      <c r="D3726" s="71" t="str">
        <f>IF(ISBLANK(ComponentData[[#This Row],[Voltage]]),"",ComponentData[[#This Row],[Voltage]])</f>
        <v/>
      </c>
      <c r="E3726" s="71" t="str">
        <f>IF(ISBLANK(ComponentData[[#This Row],[Remark]]),"",ComponentData[[#This Row],[Remark]])</f>
        <v/>
      </c>
      <c r="F3726" s="71" t="str">
        <f>IF(ISBLANK(ComponentData[[#This Row],[Manufacturer]]),"",ComponentData[[#This Row],[Manufacturer]])</f>
        <v>ABB</v>
      </c>
      <c r="G3726" s="71" t="str">
        <f>IF(ISBLANK(ComponentData[[#This Row],[ManufacturerNumber]]),"",ComponentData[[#This Row],[ManufacturerNumber]])</f>
        <v>TY820</v>
      </c>
    </row>
    <row r="3727" spans="1:7" ht="14.45" customHeight="1">
      <c r="A3727" s="66">
        <v>3726</v>
      </c>
      <c r="B3727" s="71" t="str">
        <f>IF(ISBLANK(ComponentData[[#This Row],[Description]]),"",ComponentData[[#This Row],[Description]])</f>
        <v>Inside view</v>
      </c>
      <c r="C3727" s="71" t="str">
        <f>IF(ISBLANK(ComponentData[[#This Row],[TypeDesignations]]),"",ComponentData[[#This Row],[TypeDesignations]])</f>
        <v>Rear plane +B</v>
      </c>
      <c r="D3727" s="71" t="str">
        <f>IF(ISBLANK(ComponentData[[#This Row],[Voltage]]),"",ComponentData[[#This Row],[Voltage]])</f>
        <v>ELK-3 / 420C</v>
      </c>
      <c r="E3727" s="71" t="str">
        <f>IF(ISBLANK(ComponentData[[#This Row],[Remark]]),"",ComponentData[[#This Row],[Remark]])</f>
        <v>Wiring frame</v>
      </c>
      <c r="F3727" s="71" t="str">
        <f>IF(ISBLANK(ComponentData[[#This Row],[Manufacturer]]),"",ComponentData[[#This Row],[Manufacturer]])</f>
        <v>Promet</v>
      </c>
      <c r="G3727" s="71" t="str">
        <f>IF(ISBLANK(ComponentData[[#This Row],[ManufacturerNumber]]),"",ComponentData[[#This Row],[ManufacturerNumber]])</f>
        <v>PM1212171</v>
      </c>
    </row>
    <row r="3728" spans="1:7" ht="14.45" customHeight="1">
      <c r="A3728" s="66">
        <v>3727</v>
      </c>
      <c r="B3728" s="71" t="str">
        <f>IF(ISBLANK(ComponentData[[#This Row],[Description]]),"",ComponentData[[#This Row],[Description]])</f>
        <v>Patch Panel 24xE2000</v>
      </c>
      <c r="C3728" s="71" t="str">
        <f>IF(ISBLANK(ComponentData[[#This Row],[TypeDesignations]]),"",ComponentData[[#This Row],[TypeDesignations]])</f>
        <v>PATCH PANEL 24xE2000</v>
      </c>
      <c r="D3728" s="71" t="str">
        <f>IF(ISBLANK(ComponentData[[#This Row],[Voltage]]),"",ComponentData[[#This Row],[Voltage]])</f>
        <v>Chapa DD 1.25mm/ 24xE2000</v>
      </c>
      <c r="E3728" s="71" t="str">
        <f>IF(ISBLANK(ComponentData[[#This Row],[Remark]]),"",ComponentData[[#This Row],[Remark]])</f>
        <v>1U, RAL7035</v>
      </c>
      <c r="F3728" s="71" t="str">
        <f>IF(ISBLANK(ComponentData[[#This Row],[Manufacturer]]),"",ComponentData[[#This Row],[Manufacturer]])</f>
        <v>Belconn</v>
      </c>
      <c r="G3728" s="71" t="str">
        <f>IF(ISBLANK(ComponentData[[#This Row],[ManufacturerNumber]]),"",ComponentData[[#This Row],[ManufacturerNumber]])</f>
        <v/>
      </c>
    </row>
    <row r="3729" spans="1:7" ht="14.45" customHeight="1">
      <c r="A3729" s="66">
        <v>3728</v>
      </c>
      <c r="B3729" s="71" t="str">
        <f>IF(ISBLANK(ComponentData[[#This Row],[Description]]),"",ComponentData[[#This Row],[Description]])</f>
        <v>Earthing switch</v>
      </c>
      <c r="C3729" s="71" t="str">
        <f>IF(ISBLANK(ComponentData[[#This Row],[TypeDesignations]]),"",ComponentData[[#This Row],[TypeDesignations]])</f>
        <v>Drive ELK-DEO</v>
      </c>
      <c r="D3729" s="71" t="str">
        <f>IF(ISBLANK(ComponentData[[#This Row],[Voltage]]),"",ComponentData[[#This Row],[Voltage]])</f>
        <v/>
      </c>
      <c r="E3729" s="71" t="str">
        <f>IF(ISBLANK(ComponentData[[#This Row],[Remark]]),"",ComponentData[[#This Row],[Remark]])</f>
        <v/>
      </c>
      <c r="F3729" s="71" t="str">
        <f>IF(ISBLANK(ComponentData[[#This Row],[Manufacturer]]),"",ComponentData[[#This Row],[Manufacturer]])</f>
        <v>ABB</v>
      </c>
      <c r="G3729" s="71" t="str">
        <f>IF(ISBLANK(ComponentData[[#This Row],[ManufacturerNumber]]),"",ComponentData[[#This Row],[ManufacturerNumber]])</f>
        <v>1HDZ339231</v>
      </c>
    </row>
    <row r="3730" spans="1:7" ht="14.45" customHeight="1">
      <c r="A3730" s="66">
        <v>3729</v>
      </c>
      <c r="B3730" s="71" t="str">
        <f>IF(ISBLANK(ComponentData[[#This Row],[Description]]),"",ComponentData[[#This Row],[Description]])</f>
        <v>Drive control disconnector/earthing switch</v>
      </c>
      <c r="C3730" s="71" t="str">
        <f>IF(ISBLANK(ComponentData[[#This Row],[TypeDesignations]]),"",ComponentData[[#This Row],[TypeDesignations]])</f>
        <v>Drive ELK-DEO</v>
      </c>
      <c r="D3730" s="71" t="str">
        <f>IF(ISBLANK(ComponentData[[#This Row],[Voltage]]),"",ComponentData[[#This Row],[Voltage]])</f>
        <v/>
      </c>
      <c r="E3730" s="71" t="str">
        <f>IF(ISBLANK(ComponentData[[#This Row],[Remark]]),"",ComponentData[[#This Row],[Remark]])</f>
        <v/>
      </c>
      <c r="F3730" s="71" t="str">
        <f>IF(ISBLANK(ComponentData[[#This Row],[Manufacturer]]),"",ComponentData[[#This Row],[Manufacturer]])</f>
        <v>ABB</v>
      </c>
      <c r="G3730" s="71" t="str">
        <f>IF(ISBLANK(ComponentData[[#This Row],[ManufacturerNumber]]),"",ComponentData[[#This Row],[ManufacturerNumber]])</f>
        <v>1HDZ339231</v>
      </c>
    </row>
    <row r="3731" spans="1:7" ht="14.45" customHeight="1">
      <c r="A3731" s="66">
        <v>3730</v>
      </c>
      <c r="B3731" s="71" t="str">
        <f>IF(ISBLANK(ComponentData[[#This Row],[Description]]),"",ComponentData[[#This Row],[Description]])</f>
        <v>Cover plate</v>
      </c>
      <c r="C3731" s="71" t="str">
        <f>IF(ISBLANK(ComponentData[[#This Row],[TypeDesignations]]),"",ComponentData[[#This Row],[TypeDesignations]])</f>
        <v>4U</v>
      </c>
      <c r="D3731" s="71" t="str">
        <f>IF(ISBLANK(ComponentData[[#This Row],[Voltage]]),"",ComponentData[[#This Row],[Voltage]])</f>
        <v>4U, SACO16A3 / SPA-ZC402</v>
      </c>
      <c r="E3731" s="71" t="str">
        <f>IF(ISBLANK(ComponentData[[#This Row],[Remark]]),"",ComponentData[[#This Row],[Remark]])</f>
        <v>RAL7035</v>
      </c>
      <c r="F3731" s="71" t="str">
        <f>IF(ISBLANK(ComponentData[[#This Row],[Manufacturer]]),"",ComponentData[[#This Row],[Manufacturer]])</f>
        <v>ABB</v>
      </c>
      <c r="G3731" s="71" t="str">
        <f>IF(ISBLANK(ComponentData[[#This Row],[ManufacturerNumber]]),"",ComponentData[[#This Row],[ManufacturerNumber]])</f>
        <v>1MRB159766P0101</v>
      </c>
    </row>
    <row r="3732" spans="1:7" ht="14.45" customHeight="1">
      <c r="A3732" s="66">
        <v>3731</v>
      </c>
      <c r="B3732" s="71" t="str">
        <f>IF(ISBLANK(ComponentData[[#This Row],[Description]]),"",ComponentData[[#This Row],[Description]])</f>
        <v>Positioning plate</v>
      </c>
      <c r="C3732" s="71" t="str">
        <f>IF(ISBLANK(ComponentData[[#This Row],[TypeDesignations]]),"",ComponentData[[#This Row],[TypeDesignations]])</f>
        <v>SACO16A3 / SPA-ZC402</v>
      </c>
      <c r="D3732" s="71" t="str">
        <f>IF(ISBLANK(ComponentData[[#This Row],[Voltage]]),"",ComponentData[[#This Row],[Voltage]])</f>
        <v>4U</v>
      </c>
      <c r="E3732" s="71" t="str">
        <f>IF(ISBLANK(ComponentData[[#This Row],[Remark]]),"",ComponentData[[#This Row],[Remark]])</f>
        <v/>
      </c>
      <c r="F3732" s="71" t="str">
        <f>IF(ISBLANK(ComponentData[[#This Row],[Manufacturer]]),"",ComponentData[[#This Row],[Manufacturer]])</f>
        <v/>
      </c>
      <c r="G3732" s="71" t="str">
        <f>IF(ISBLANK(ComponentData[[#This Row],[ManufacturerNumber]]),"",ComponentData[[#This Row],[ManufacturerNumber]])</f>
        <v/>
      </c>
    </row>
    <row r="3733" spans="1:7" ht="14.45" customHeight="1">
      <c r="A3733" s="66">
        <v>3732</v>
      </c>
      <c r="B3733" s="71" t="str">
        <f>IF(ISBLANK(ComponentData[[#This Row],[Description]]),"",ComponentData[[#This Row],[Description]])</f>
        <v>Key switch</v>
      </c>
      <c r="C3733" s="71" t="str">
        <f>IF(ISBLANK(ComponentData[[#This Row],[TypeDesignations]]),"",ComponentData[[#This Row],[TypeDesignations]])</f>
        <v>16 2-pos. contacts without 0 position</v>
      </c>
      <c r="D3733" s="71" t="str">
        <f>IF(ISBLANK(ComponentData[[#This Row],[Voltage]]),"",ComponentData[[#This Row],[Voltage]])</f>
        <v>Multistep switch without "OFF", 2 pole, 60 degree switching</v>
      </c>
      <c r="E3733" s="71" t="str">
        <f>IF(ISBLANK(ComponentData[[#This Row],[Remark]]),"",ComponentData[[#This Row],[Remark]])</f>
        <v>Engraving: PRC: Text1, switchplate: 330 degree: Text2, 30 degree: Text3</v>
      </c>
      <c r="F3733" s="71" t="str">
        <f>IF(ISBLANK(ComponentData[[#This Row],[Manufacturer]]),"",ComponentData[[#This Row],[Manufacturer]])</f>
        <v>Kraus &amp; Naimer</v>
      </c>
      <c r="G3733" s="71" t="str">
        <f>IF(ISBLANK(ComponentData[[#This Row],[ManufacturerNumber]]),"",ComponentData[[#This Row],[ManufacturerNumber]])</f>
        <v>supplied by customer</v>
      </c>
    </row>
    <row r="3734" spans="1:7" ht="14.45" customHeight="1">
      <c r="A3734" s="66">
        <v>3733</v>
      </c>
      <c r="B3734" s="71" t="str">
        <f>IF(ISBLANK(ComponentData[[#This Row],[Description]]),"",ComponentData[[#This Row],[Description]])</f>
        <v>Terminal (PE)</v>
      </c>
      <c r="C3734" s="71" t="str">
        <f>IF(ISBLANK(ComponentData[[#This Row],[TypeDesignations]]),"",ComponentData[[#This Row],[TypeDesignations]])</f>
        <v>WPE 6</v>
      </c>
      <c r="D3734" s="71" t="str">
        <f>IF(ISBLANK(ComponentData[[#This Row],[Voltage]]),"",ComponentData[[#This Row],[Voltage]])</f>
        <v>800V, 720A</v>
      </c>
      <c r="E3734" s="71" t="str">
        <f>IF(ISBLANK(ComponentData[[#This Row],[Remark]]),"",ComponentData[[#This Row],[Remark]])</f>
        <v>6mm², max 2 wires, green yellow</v>
      </c>
      <c r="F3734" s="71" t="str">
        <f>IF(ISBLANK(ComponentData[[#This Row],[Manufacturer]]),"",ComponentData[[#This Row],[Manufacturer]])</f>
        <v>Weidmüller</v>
      </c>
      <c r="G3734" s="71" t="str">
        <f>IF(ISBLANK(ComponentData[[#This Row],[ManufacturerNumber]]),"",ComponentData[[#This Row],[ManufacturerNumber]])</f>
        <v>1010200000</v>
      </c>
    </row>
    <row r="3735" spans="1:7" ht="14.45" customHeight="1">
      <c r="A3735" s="66">
        <v>3734</v>
      </c>
      <c r="B3735" s="71" t="str">
        <f>IF(ISBLANK(ComponentData[[#This Row],[Description]]),"",ComponentData[[#This Row],[Description]])</f>
        <v>Voltage regulator</v>
      </c>
      <c r="C3735" s="71" t="str">
        <f>IF(ISBLANK(ComponentData[[#This Row],[TypeDesignations]]),"",ComponentData[[#This Row],[TypeDesignations]])</f>
        <v>REG-D</v>
      </c>
      <c r="D3735" s="71" t="str">
        <f>IF(ISBLANK(ComponentData[[#This Row],[Voltage]]),"",ComponentData[[#This Row],[Voltage]])</f>
        <v>85-264VAC, 88-280VDC</v>
      </c>
      <c r="E3735" s="71" t="str">
        <f>IF(ISBLANK(ComponentData[[#This Row],[Remark]]),"",ComponentData[[#This Row],[Remark]])</f>
        <v>with mA input, IEC61850 or IEC104 port</v>
      </c>
      <c r="F3735" s="71" t="str">
        <f>IF(ISBLANK(ComponentData[[#This Row],[Manufacturer]]),"",ComponentData[[#This Row],[Manufacturer]])</f>
        <v>A. Eberle GmbH &amp; Co.KG</v>
      </c>
      <c r="G3735" s="71" t="str">
        <f>IF(ISBLANK(ComponentData[[#This Row],[ManufacturerNumber]]),"",ComponentData[[#This Row],[ManufacturerNumber]])</f>
        <v>BV 100.0030.568.02</v>
      </c>
    </row>
    <row r="3736" spans="1:7" ht="14.45" customHeight="1">
      <c r="A3736" s="66">
        <v>3735</v>
      </c>
      <c r="B3736" s="71" t="str">
        <f>IF(ISBLANK(ComponentData[[#This Row],[Description]]),"",ComponentData[[#This Row],[Description]])</f>
        <v>Separating plate</v>
      </c>
      <c r="C3736" s="71" t="str">
        <f>IF(ISBLANK(ComponentData[[#This Row],[TypeDesignations]]),"",ComponentData[[#This Row],[TypeDesignations]])</f>
        <v>ATP-URTK/SP</v>
      </c>
      <c r="D3736" s="71" t="str">
        <f>IF(ISBLANK(ComponentData[[#This Row],[Voltage]]),"",ComponentData[[#This Row],[Voltage]])</f>
        <v/>
      </c>
      <c r="E3736" s="71" t="str">
        <f>IF(ISBLANK(ComponentData[[#This Row],[Remark]]),"",ComponentData[[#This Row],[Remark]])</f>
        <v/>
      </c>
      <c r="F3736" s="71" t="str">
        <f>IF(ISBLANK(ComponentData[[#This Row],[Manufacturer]]),"",ComponentData[[#This Row],[Manufacturer]])</f>
        <v>Phoenix Contact</v>
      </c>
      <c r="G3736" s="71" t="str">
        <f>IF(ISBLANK(ComponentData[[#This Row],[ManufacturerNumber]]),"",ComponentData[[#This Row],[ManufacturerNumber]])</f>
        <v>0311139</v>
      </c>
    </row>
    <row r="3737" spans="1:7" ht="14.45" customHeight="1">
      <c r="A3737" s="66">
        <v>3736</v>
      </c>
      <c r="B3737" s="71" t="str">
        <f>IF(ISBLANK(ComponentData[[#This Row],[Description]]),"",ComponentData[[#This Row],[Description]])</f>
        <v>Fibre optic converter</v>
      </c>
      <c r="C3737" s="71" t="str">
        <f>IF(ISBLANK(ComponentData[[#This Row],[TypeDesignations]]),"",ComponentData[[#This Row],[TypeDesignations]])</f>
        <v>PSI-MOS-RS232/FO 850 E</v>
      </c>
      <c r="D3737" s="71" t="str">
        <f>IF(ISBLANK(ComponentData[[#This Row],[Voltage]]),"",ComponentData[[#This Row],[Voltage]])</f>
        <v>24VDC</v>
      </c>
      <c r="E3737" s="71" t="str">
        <f>IF(ISBLANK(ComponentData[[#This Row],[Remark]]),"",ComponentData[[#This Row],[Remark]])</f>
        <v/>
      </c>
      <c r="F3737" s="71" t="str">
        <f>IF(ISBLANK(ComponentData[[#This Row],[Manufacturer]]),"",ComponentData[[#This Row],[Manufacturer]])</f>
        <v>Phoenix Contact</v>
      </c>
      <c r="G3737" s="71" t="str">
        <f>IF(ISBLANK(ComponentData[[#This Row],[ManufacturerNumber]]),"",ComponentData[[#This Row],[ManufacturerNumber]])</f>
        <v>2708371</v>
      </c>
    </row>
    <row r="3738" spans="1:7" ht="14.45" customHeight="1">
      <c r="A3738" s="66">
        <v>3737</v>
      </c>
      <c r="B3738" s="71" t="str">
        <f>IF(ISBLANK(ComponentData[[#This Row],[Description]]),"",ComponentData[[#This Row],[Description]])</f>
        <v>Cover plate</v>
      </c>
      <c r="C3738" s="71" t="str">
        <f>IF(ISBLANK(ComponentData[[#This Row],[TypeDesignations]]),"",ComponentData[[#This Row],[TypeDesignations]])</f>
        <v>5U perforated with DIN</v>
      </c>
      <c r="D3738" s="71" t="str">
        <f>IF(ISBLANK(ComponentData[[#This Row],[Voltage]]),"",ComponentData[[#This Row],[Voltage]])</f>
        <v>5U</v>
      </c>
      <c r="E3738" s="71" t="str">
        <f>IF(ISBLANK(ComponentData[[#This Row],[Remark]]),"",ComponentData[[#This Row],[Remark]])</f>
        <v/>
      </c>
      <c r="F3738" s="71" t="str">
        <f>IF(ISBLANK(ComponentData[[#This Row],[Manufacturer]]),"",ComponentData[[#This Row],[Manufacturer]])</f>
        <v/>
      </c>
      <c r="G3738" s="71" t="str">
        <f>IF(ISBLANK(ComponentData[[#This Row],[ManufacturerNumber]]),"",ComponentData[[#This Row],[ManufacturerNumber]])</f>
        <v/>
      </c>
    </row>
    <row r="3739" spans="1:7" ht="14.45" customHeight="1">
      <c r="A3739" s="66">
        <v>3738</v>
      </c>
      <c r="B3739" s="71" t="str">
        <f>IF(ISBLANK(ComponentData[[#This Row],[Description]]),"",ComponentData[[#This Row],[Description]])</f>
        <v>Outlet</v>
      </c>
      <c r="C3739" s="71" t="str">
        <f>IF(ISBLANK(ComponentData[[#This Row],[TypeDesignations]]),"",ComponentData[[#This Row],[TypeDesignations]])</f>
        <v>Adapter UK to Schuko</v>
      </c>
      <c r="D3739" s="71" t="str">
        <f>IF(ISBLANK(ComponentData[[#This Row],[Voltage]]),"",ComponentData[[#This Row],[Voltage]])</f>
        <v>250VAC, 13A</v>
      </c>
      <c r="E3739" s="71" t="str">
        <f>IF(ISBLANK(ComponentData[[#This Row],[Remark]]),"",ComponentData[[#This Row],[Remark]])</f>
        <v>2 pole and earth</v>
      </c>
      <c r="F3739" s="71" t="str">
        <f>IF(ISBLANK(ComponentData[[#This Row],[Manufacturer]]),"",ComponentData[[#This Row],[Manufacturer]])</f>
        <v>HENRI-electronic GmbH</v>
      </c>
      <c r="G3739" s="71" t="str">
        <f>IF(ISBLANK(ComponentData[[#This Row],[ManufacturerNumber]]),"",ComponentData[[#This Row],[ManufacturerNumber]])</f>
        <v>41-679-00045</v>
      </c>
    </row>
    <row r="3740" spans="1:7" ht="14.45" customHeight="1">
      <c r="A3740" s="66">
        <v>3739</v>
      </c>
      <c r="B3740" s="71" t="str">
        <f>IF(ISBLANK(ComponentData[[#This Row],[Description]]),"",ComponentData[[#This Row],[Description]])</f>
        <v>Converter</v>
      </c>
      <c r="C3740" s="71" t="str">
        <f>IF(ISBLANK(ComponentData[[#This Row],[TypeDesignations]]),"",ComponentData[[#This Row],[TypeDesignations]])</f>
        <v>LWR1601-6</v>
      </c>
      <c r="D3740" s="71" t="str">
        <f>IF(ISBLANK(ComponentData[[#This Row],[Voltage]]),"",ComponentData[[#This Row],[Voltage]])</f>
        <v>85-264VAC / 24VDC</v>
      </c>
      <c r="E3740" s="71" t="str">
        <f>IF(ISBLANK(ComponentData[[#This Row],[Remark]]),"",ComponentData[[#This Row],[Remark]])</f>
        <v>5A, 125W</v>
      </c>
      <c r="F3740" s="71" t="str">
        <f>IF(ISBLANK(ComponentData[[#This Row],[Manufacturer]]),"",ComponentData[[#This Row],[Manufacturer]])</f>
        <v>Power-One</v>
      </c>
      <c r="G3740" s="71" t="str">
        <f>IF(ISBLANK(ComponentData[[#This Row],[ManufacturerNumber]]),"",ComponentData[[#This Row],[ManufacturerNumber]])</f>
        <v>LWR1601-6</v>
      </c>
    </row>
    <row r="3741" spans="1:7" ht="14.45" customHeight="1">
      <c r="A3741" s="66">
        <v>3740</v>
      </c>
      <c r="B3741" s="71" t="str">
        <f>IF(ISBLANK(ComponentData[[#This Row],[Description]]),"",ComponentData[[#This Row],[Description]])</f>
        <v>Test switch</v>
      </c>
      <c r="C3741" s="71" t="str">
        <f>IF(ISBLANK(ComponentData[[#This Row],[TypeDesignations]]),"",ComponentData[[#This Row],[TypeDesignations]])</f>
        <v>224</v>
      </c>
      <c r="D3741" s="71" t="str">
        <f>IF(ISBLANK(ComponentData[[#This Row],[Voltage]]),"",ComponentData[[#This Row],[Voltage]])</f>
        <v>10NO</v>
      </c>
      <c r="E3741" s="71" t="str">
        <f>IF(ISBLANK(ComponentData[[#This Row],[Remark]]),"",ComponentData[[#This Row],[Remark]])</f>
        <v/>
      </c>
      <c r="F3741" s="71" t="str">
        <f>IF(ISBLANK(ComponentData[[#This Row],[Manufacturer]]),"",ComponentData[[#This Row],[Manufacturer]])</f>
        <v>ABB</v>
      </c>
      <c r="G3741" s="71" t="str">
        <f>IF(ISBLANK(ComponentData[[#This Row],[ManufacturerNumber]]),"",ComponentData[[#This Row],[ManufacturerNumber]])</f>
        <v>R991A224G01</v>
      </c>
    </row>
    <row r="3742" spans="1:7" ht="14.45" customHeight="1">
      <c r="A3742" s="66">
        <v>3741</v>
      </c>
      <c r="B3742" s="71" t="str">
        <f>IF(ISBLANK(ComponentData[[#This Row],[Description]]),"",ComponentData[[#This Row],[Description]])</f>
        <v>Pluggable connector</v>
      </c>
      <c r="C3742" s="71" t="str">
        <f>IF(ISBLANK(ComponentData[[#This Row],[TypeDesignations]]),"",ComponentData[[#This Row],[TypeDesignations]])</f>
        <v>USB</v>
      </c>
      <c r="D3742" s="71" t="str">
        <f>IF(ISBLANK(ComponentData[[#This Row],[Voltage]]),"",ComponentData[[#This Row],[Voltage]])</f>
        <v/>
      </c>
      <c r="E3742" s="71" t="str">
        <f>IF(ISBLANK(ComponentData[[#This Row],[Remark]]),"",ComponentData[[#This Row],[Remark]])</f>
        <v>4 pole, 0.08-0.6mm²</v>
      </c>
      <c r="F3742" s="71" t="str">
        <f>IF(ISBLANK(ComponentData[[#This Row],[Manufacturer]]),"",ComponentData[[#This Row],[Manufacturer]])</f>
        <v/>
      </c>
      <c r="G3742" s="71" t="str">
        <f>IF(ISBLANK(ComponentData[[#This Row],[ManufacturerNumber]]),"",ComponentData[[#This Row],[ManufacturerNumber]])</f>
        <v/>
      </c>
    </row>
    <row r="3743" spans="1:7" ht="14.45" customHeight="1">
      <c r="A3743" s="66">
        <v>3742</v>
      </c>
      <c r="B3743" s="71" t="str">
        <f>IF(ISBLANK(ComponentData[[#This Row],[Description]]),"",ComponentData[[#This Row],[Description]])</f>
        <v>Cover plate</v>
      </c>
      <c r="C3743" s="71" t="str">
        <f>IF(ISBLANK(ComponentData[[#This Row],[TypeDesignations]]),"",ComponentData[[#This Row],[TypeDesignations]])</f>
        <v>7U</v>
      </c>
      <c r="D3743" s="71" t="str">
        <f>IF(ISBLANK(ComponentData[[#This Row],[Voltage]]),"",ComponentData[[#This Row],[Voltage]])</f>
        <v>7U, 1xRE316N2, 1xRHGS6</v>
      </c>
      <c r="E3743" s="71" t="str">
        <f>IF(ISBLANK(ComponentData[[#This Row],[Remark]]),"",ComponentData[[#This Row],[Remark]])</f>
        <v>RAL7035</v>
      </c>
      <c r="F3743" s="71" t="str">
        <f>IF(ISBLANK(ComponentData[[#This Row],[Manufacturer]]),"",ComponentData[[#This Row],[Manufacturer]])</f>
        <v>ABB</v>
      </c>
      <c r="G3743" s="71" t="str">
        <f>IF(ISBLANK(ComponentData[[#This Row],[ManufacturerNumber]]),"",ComponentData[[#This Row],[ManufacturerNumber]])</f>
        <v>1MRB159501P0212</v>
      </c>
    </row>
    <row r="3744" spans="1:7" ht="14.45" customHeight="1">
      <c r="A3744" s="66">
        <v>3743</v>
      </c>
      <c r="B3744" s="71" t="str">
        <f>IF(ISBLANK(ComponentData[[#This Row],[Description]]),"",ComponentData[[#This Row],[Description]])</f>
        <v>Outlet</v>
      </c>
      <c r="C3744" s="71" t="str">
        <f>IF(ISBLANK(ComponentData[[#This Row],[TypeDesignations]]),"",ComponentData[[#This Row],[TypeDesignations]])</f>
        <v>Adapter CH to Schuko</v>
      </c>
      <c r="D3744" s="71" t="str">
        <f>IF(ISBLANK(ComponentData[[#This Row],[Voltage]]),"",ComponentData[[#This Row],[Voltage]])</f>
        <v>250VAC, 10A</v>
      </c>
      <c r="E3744" s="71" t="str">
        <f>IF(ISBLANK(ComponentData[[#This Row],[Remark]]),"",ComponentData[[#This Row],[Remark]])</f>
        <v>2 pole and earth</v>
      </c>
      <c r="F3744" s="71" t="str">
        <f>IF(ISBLANK(ComponentData[[#This Row],[Manufacturer]]),"",ComponentData[[#This Row],[Manufacturer]])</f>
        <v>Distrelec</v>
      </c>
      <c r="G3744" s="71" t="str">
        <f>IF(ISBLANK(ComponentData[[#This Row],[ManufacturerNumber]]),"",ComponentData[[#This Row],[ManufacturerNumber]])</f>
        <v>110616</v>
      </c>
    </row>
    <row r="3745" spans="1:7" ht="14.45" customHeight="1">
      <c r="A3745" s="66">
        <v>3744</v>
      </c>
      <c r="B3745" s="71" t="str">
        <f>IF(ISBLANK(ComponentData[[#This Row],[Description]]),"",ComponentData[[#This Row],[Description]])</f>
        <v>Numerical busbar protection IED</v>
      </c>
      <c r="C3745" s="71" t="str">
        <f>IF(ISBLANK(ComponentData[[#This Row],[TypeDesignations]]),"",ComponentData[[#This Row],[TypeDesignations]])</f>
        <v>REB500 BU03 dummy</v>
      </c>
      <c r="D3745" s="71" t="str">
        <f>IF(ISBLANK(ComponentData[[#This Row],[Voltage]]),"",ComponentData[[#This Row],[Voltage]])</f>
        <v/>
      </c>
      <c r="E3745" s="71" t="str">
        <f>IF(ISBLANK(ComponentData[[#This Row],[Remark]]),"",ComponentData[[#This Row],[Remark]])</f>
        <v/>
      </c>
      <c r="F3745" s="71" t="str">
        <f>IF(ISBLANK(ComponentData[[#This Row],[Manufacturer]]),"",ComponentData[[#This Row],[Manufacturer]])</f>
        <v>ABB</v>
      </c>
      <c r="G3745" s="71" t="str">
        <f>IF(ISBLANK(ComponentData[[#This Row],[ManufacturerNumber]]),"",ComponentData[[#This Row],[ManufacturerNumber]])</f>
        <v>1MRB150075R0001</v>
      </c>
    </row>
    <row r="3746" spans="1:7" ht="14.45" customHeight="1">
      <c r="A3746" s="66">
        <v>3745</v>
      </c>
      <c r="B3746" s="71" t="str">
        <f>IF(ISBLANK(ComponentData[[#This Row],[Description]]),"",ComponentData[[#This Row],[Description]])</f>
        <v>Numerical busbar protection IED</v>
      </c>
      <c r="C3746" s="71" t="str">
        <f>IF(ISBLANK(ComponentData[[#This Row],[TypeDesignations]]),"",ComponentData[[#This Row],[TypeDesignations]])</f>
        <v>REB500 BU03 Basic</v>
      </c>
      <c r="D3746" s="71" t="str">
        <f>IF(ISBLANK(ComponentData[[#This Row],[Voltage]]),"",ComponentData[[#This Row],[Voltage]])</f>
        <v>3I, 1MT, 5U red. PS</v>
      </c>
      <c r="E3746" s="71" t="str">
        <f>IF(ISBLANK(ComponentData[[#This Row],[Remark]]),"",ComponentData[[#This Row],[Remark]])</f>
        <v>RAL7036</v>
      </c>
      <c r="F3746" s="71" t="str">
        <f>IF(ISBLANK(ComponentData[[#This Row],[Manufacturer]]),"",ComponentData[[#This Row],[Manufacturer]])</f>
        <v>ABB</v>
      </c>
      <c r="G3746" s="71" t="str">
        <f>IF(ISBLANK(ComponentData[[#This Row],[ManufacturerNumber]]),"",ComponentData[[#This Row],[ManufacturerNumber]])</f>
        <v>1MRB150071R0035</v>
      </c>
    </row>
    <row r="3747" spans="1:7" ht="14.45" customHeight="1">
      <c r="A3747" s="66">
        <v>3746</v>
      </c>
      <c r="B3747" s="71" t="str">
        <f>IF(ISBLANK(ComponentData[[#This Row],[Description]]),"",ComponentData[[#This Row],[Description]])</f>
        <v>Numerical busbar protection IED</v>
      </c>
      <c r="C3747" s="71" t="str">
        <f>IF(ISBLANK(ComponentData[[#This Row],[TypeDesignations]]),"",ComponentData[[#This Row],[TypeDesignations]])</f>
        <v>REB500 BU03 Basic</v>
      </c>
      <c r="D3747" s="71" t="str">
        <f>IF(ISBLANK(ComponentData[[#This Row],[Voltage]]),"",ComponentData[[#This Row],[Voltage]])</f>
        <v>4I, 5U red. PS</v>
      </c>
      <c r="E3747" s="71" t="str">
        <f>IF(ISBLANK(ComponentData[[#This Row],[Remark]]),"",ComponentData[[#This Row],[Remark]])</f>
        <v>RAL7036</v>
      </c>
      <c r="F3747" s="71" t="str">
        <f>IF(ISBLANK(ComponentData[[#This Row],[Manufacturer]]),"",ComponentData[[#This Row],[Manufacturer]])</f>
        <v>ABB</v>
      </c>
      <c r="G3747" s="71" t="str">
        <f>IF(ISBLANK(ComponentData[[#This Row],[ManufacturerNumber]]),"",ComponentData[[#This Row],[ManufacturerNumber]])</f>
        <v>1MRB150071R0002</v>
      </c>
    </row>
    <row r="3748" spans="1:7" ht="14.45" customHeight="1">
      <c r="A3748" s="66">
        <v>3747</v>
      </c>
      <c r="B3748" s="71" t="str">
        <f>IF(ISBLANK(ComponentData[[#This Row],[Description]]),"",ComponentData[[#This Row],[Description]])</f>
        <v>Supervision relay</v>
      </c>
      <c r="C3748" s="71" t="str">
        <f>IF(ISBLANK(ComponentData[[#This Row],[TypeDesignations]]),"",ComponentData[[#This Row],[TypeDesignations]])</f>
        <v>MVAX31</v>
      </c>
      <c r="D3748" s="71" t="str">
        <f>IF(ISBLANK(ComponentData[[#This Row],[Voltage]]),"",ComponentData[[#This Row],[Voltage]])</f>
        <v>125VDC</v>
      </c>
      <c r="E3748" s="71" t="str">
        <f>IF(ISBLANK(ComponentData[[#This Row],[Remark]]),"",ComponentData[[#This Row],[Remark]])</f>
        <v>With hand-reset reverse flag</v>
      </c>
      <c r="F3748" s="71" t="str">
        <f>IF(ISBLANK(ComponentData[[#This Row],[Manufacturer]]),"",ComponentData[[#This Row],[Manufacturer]])</f>
        <v>Alstom</v>
      </c>
      <c r="G3748" s="71" t="str">
        <f>IF(ISBLANK(ComponentData[[#This Row],[ManufacturerNumber]]),"",ComponentData[[#This Row],[ManufacturerNumber]])</f>
        <v>MVAX31S1DF0754A</v>
      </c>
    </row>
    <row r="3749" spans="1:7" ht="14.45" customHeight="1">
      <c r="A3749" s="66">
        <v>3748</v>
      </c>
      <c r="B3749" s="71" t="str">
        <f>IF(ISBLANK(ComponentData[[#This Row],[Description]]),"",ComponentData[[#This Row],[Description]])</f>
        <v>Fuse holder</v>
      </c>
      <c r="C3749" s="71" t="str">
        <f>IF(ISBLANK(ComponentData[[#This Row],[TypeDesignations]]),"",ComponentData[[#This Row],[TypeDesignations]])</f>
        <v>ULAB325D</v>
      </c>
      <c r="D3749" s="71" t="str">
        <f>IF(ISBLANK(ComponentData[[#This Row],[Voltage]]),"",ComponentData[[#This Row],[Voltage]])</f>
        <v>25A</v>
      </c>
      <c r="E3749" s="71" t="str">
        <f>IF(ISBLANK(ComponentData[[#This Row],[Remark]]),"",ComponentData[[#This Row],[Remark]])</f>
        <v/>
      </c>
      <c r="F3749" s="71" t="str">
        <f>IF(ISBLANK(ComponentData[[#This Row],[Manufacturer]]),"",ComponentData[[#This Row],[Manufacturer]])</f>
        <v>Weber</v>
      </c>
      <c r="G3749" s="71" t="str">
        <f>IF(ISBLANK(ComponentData[[#This Row],[ManufacturerNumber]]),"",ComponentData[[#This Row],[ManufacturerNumber]])</f>
        <v>702.007.060</v>
      </c>
    </row>
    <row r="3750" spans="1:7" ht="14.45" customHeight="1">
      <c r="A3750" s="66">
        <v>3749</v>
      </c>
      <c r="B3750" s="71" t="str">
        <f>IF(ISBLANK(ComponentData[[#This Row],[Description]]),"",ComponentData[[#This Row],[Description]])</f>
        <v>Fuse</v>
      </c>
      <c r="C3750" s="71" t="str">
        <f>IF(ISBLANK(ComponentData[[#This Row],[TypeDesignations]]),"",ComponentData[[#This Row],[TypeDesignations]])</f>
        <v>DTII16</v>
      </c>
      <c r="D3750" s="71" t="str">
        <f>IF(ISBLANK(ComponentData[[#This Row],[Voltage]]),"",ComponentData[[#This Row],[Voltage]])</f>
        <v>16A</v>
      </c>
      <c r="E3750" s="71" t="str">
        <f>IF(ISBLANK(ComponentData[[#This Row],[Remark]]),"",ComponentData[[#This Row],[Remark]])</f>
        <v/>
      </c>
      <c r="F3750" s="71" t="str">
        <f>IF(ISBLANK(ComponentData[[#This Row],[Manufacturer]]),"",ComponentData[[#This Row],[Manufacturer]])</f>
        <v>Weber</v>
      </c>
      <c r="G3750" s="71" t="str">
        <f>IF(ISBLANK(ComponentData[[#This Row],[ManufacturerNumber]]),"",ComponentData[[#This Row],[ManufacturerNumber]])</f>
        <v>W901.121.002</v>
      </c>
    </row>
    <row r="3751" spans="1:7" ht="14.45" customHeight="1">
      <c r="A3751" s="66">
        <v>3750</v>
      </c>
      <c r="B3751" s="71" t="str">
        <f>IF(ISBLANK(ComponentData[[#This Row],[Description]]),"",ComponentData[[#This Row],[Description]])</f>
        <v>Gauge ring</v>
      </c>
      <c r="C3751" s="71" t="str">
        <f>IF(ISBLANK(ComponentData[[#This Row],[TypeDesignations]]),"",ComponentData[[#This Row],[TypeDesignations]])</f>
        <v>SII16</v>
      </c>
      <c r="D3751" s="71" t="str">
        <f>IF(ISBLANK(ComponentData[[#This Row],[Voltage]]),"",ComponentData[[#This Row],[Voltage]])</f>
        <v>16A, 500V</v>
      </c>
      <c r="E3751" s="71" t="str">
        <f>IF(ISBLANK(ComponentData[[#This Row],[Remark]]),"",ComponentData[[#This Row],[Remark]])</f>
        <v/>
      </c>
      <c r="F3751" s="71" t="str">
        <f>IF(ISBLANK(ComponentData[[#This Row],[Manufacturer]]),"",ComponentData[[#This Row],[Manufacturer]])</f>
        <v>Weber</v>
      </c>
      <c r="G3751" s="71" t="str">
        <f>IF(ISBLANK(ComponentData[[#This Row],[ManufacturerNumber]]),"",ComponentData[[#This Row],[ManufacturerNumber]])</f>
        <v>W901.211.002</v>
      </c>
    </row>
    <row r="3752" spans="1:7" ht="14.45" customHeight="1">
      <c r="A3752" s="66">
        <v>3751</v>
      </c>
      <c r="B3752" s="71" t="str">
        <f>IF(ISBLANK(ComponentData[[#This Row],[Description]]),"",ComponentData[[#This Row],[Description]])</f>
        <v>Screw cap</v>
      </c>
      <c r="C3752" s="71" t="str">
        <f>IF(ISBLANK(ComponentData[[#This Row],[TypeDesignations]]),"",ComponentData[[#This Row],[TypeDesignations]])</f>
        <v>KII</v>
      </c>
      <c r="D3752" s="71" t="str">
        <f>IF(ISBLANK(ComponentData[[#This Row],[Voltage]]),"",ComponentData[[#This Row],[Voltage]])</f>
        <v>25A</v>
      </c>
      <c r="E3752" s="71" t="str">
        <f>IF(ISBLANK(ComponentData[[#This Row],[Remark]]),"",ComponentData[[#This Row],[Remark]])</f>
        <v/>
      </c>
      <c r="F3752" s="71" t="str">
        <f>IF(ISBLANK(ComponentData[[#This Row],[Manufacturer]]),"",ComponentData[[#This Row],[Manufacturer]])</f>
        <v>Weber</v>
      </c>
      <c r="G3752" s="71" t="str">
        <f>IF(ISBLANK(ComponentData[[#This Row],[ManufacturerNumber]]),"",ComponentData[[#This Row],[ManufacturerNumber]])</f>
        <v>W901.311.001</v>
      </c>
    </row>
    <row r="3753" spans="1:7" ht="14.45" customHeight="1">
      <c r="A3753" s="66">
        <v>3752</v>
      </c>
      <c r="B3753" s="71" t="str">
        <f>IF(ISBLANK(ComponentData[[#This Row],[Description]]),"",ComponentData[[#This Row],[Description]])</f>
        <v>Front view</v>
      </c>
      <c r="C3753" s="71" t="str">
        <f>IF(ISBLANK(ComponentData[[#This Row],[TypeDesignations]]),"",ComponentData[[#This Row],[TypeDesignations]])</f>
        <v>216MB68</v>
      </c>
      <c r="D3753" s="71" t="str">
        <f>IF(ISBLANK(ComponentData[[#This Row],[Voltage]]),"",ComponentData[[#This Row],[Voltage]])</f>
        <v/>
      </c>
      <c r="E3753" s="71" t="str">
        <f>IF(ISBLANK(ComponentData[[#This Row],[Remark]]),"",ComponentData[[#This Row],[Remark]])</f>
        <v/>
      </c>
      <c r="F3753" s="71" t="str">
        <f>IF(ISBLANK(ComponentData[[#This Row],[Manufacturer]]),"",ComponentData[[#This Row],[Manufacturer]])</f>
        <v>ABB</v>
      </c>
      <c r="G3753" s="71" t="str">
        <f>IF(ISBLANK(ComponentData[[#This Row],[ManufacturerNumber]]),"",ComponentData[[#This Row],[ManufacturerNumber]])</f>
        <v>HESG324513R0011</v>
      </c>
    </row>
    <row r="3754" spans="1:7" ht="14.45" customHeight="1">
      <c r="A3754" s="66">
        <v>3753</v>
      </c>
      <c r="B3754" s="71" t="str">
        <f>IF(ISBLANK(ComponentData[[#This Row],[Description]]),"",ComponentData[[#This Row],[Description]])</f>
        <v>Interface terminal relay</v>
      </c>
      <c r="C3754" s="71" t="str">
        <f>IF(ISBLANK(ComponentData[[#This Row],[TypeDesignations]]),"",ComponentData[[#This Row],[TypeDesignations]])</f>
        <v>PLC-OSC-24DC/ 300DC/1</v>
      </c>
      <c r="D3754" s="71" t="str">
        <f>IF(ISBLANK(ComponentData[[#This Row],[Voltage]]),"",ComponentData[[#This Row],[Voltage]])</f>
        <v>Input: 24VDC, Output: 12 - 300VDC/1A</v>
      </c>
      <c r="E3754" s="71" t="str">
        <f>IF(ISBLANK(ComponentData[[#This Row],[Remark]]),"",ComponentData[[#This Row],[Remark]])</f>
        <v>1NO</v>
      </c>
      <c r="F3754" s="71" t="str">
        <f>IF(ISBLANK(ComponentData[[#This Row],[Manufacturer]]),"",ComponentData[[#This Row],[Manufacturer]])</f>
        <v>Phoenix Contact</v>
      </c>
      <c r="G3754" s="71" t="str">
        <f>IF(ISBLANK(ComponentData[[#This Row],[ManufacturerNumber]]),"",ComponentData[[#This Row],[ManufacturerNumber]])</f>
        <v>2980678</v>
      </c>
    </row>
    <row r="3755" spans="1:7" ht="14.45" customHeight="1">
      <c r="A3755" s="66">
        <v>3754</v>
      </c>
      <c r="B3755" s="71" t="str">
        <f>IF(ISBLANK(ComponentData[[#This Row],[Description]]),"",ComponentData[[#This Row],[Description]])</f>
        <v>Rack casing</v>
      </c>
      <c r="C3755" s="71" t="str">
        <f>IF(ISBLANK(ComponentData[[#This Row],[TypeDesignations]]),"",ComponentData[[#This Row],[TypeDesignations]])</f>
        <v>216MB68</v>
      </c>
      <c r="D3755" s="71" t="str">
        <f>IF(ISBLANK(ComponentData[[#This Row],[Voltage]]),"",ComponentData[[#This Row],[Voltage]])</f>
        <v/>
      </c>
      <c r="E3755" s="71" t="str">
        <f>IF(ISBLANK(ComponentData[[#This Row],[Remark]]),"",ComponentData[[#This Row],[Remark]])</f>
        <v/>
      </c>
      <c r="F3755" s="71" t="str">
        <f>IF(ISBLANK(ComponentData[[#This Row],[Manufacturer]]),"",ComponentData[[#This Row],[Manufacturer]])</f>
        <v/>
      </c>
      <c r="G3755" s="71" t="str">
        <f>IF(ISBLANK(ComponentData[[#This Row],[ManufacturerNumber]]),"",ComponentData[[#This Row],[ManufacturerNumber]])</f>
        <v/>
      </c>
    </row>
    <row r="3756" spans="1:7" ht="14.45" customHeight="1">
      <c r="A3756" s="66">
        <v>3755</v>
      </c>
      <c r="B3756" s="71" t="str">
        <f>IF(ISBLANK(ComponentData[[#This Row],[Description]]),"",ComponentData[[#This Row],[Description]])</f>
        <v>Diode unit</v>
      </c>
      <c r="C3756" s="71" t="str">
        <f>IF(ISBLANK(ComponentData[[#This Row],[TypeDesignations]]),"",ComponentData[[#This Row],[TypeDesignations]])</f>
        <v>EMG 90-DIO 16E/LP</v>
      </c>
      <c r="D3756" s="71" t="str">
        <f>IF(ISBLANK(ComponentData[[#This Row],[Voltage]]),"",ComponentData[[#This Row],[Voltage]])</f>
        <v>250VAC</v>
      </c>
      <c r="E3756" s="71" t="str">
        <f>IF(ISBLANK(ComponentData[[#This Row],[Remark]]),"",ComponentData[[#This Row],[Remark]])</f>
        <v>8 pairs</v>
      </c>
      <c r="F3756" s="71" t="str">
        <f>IF(ISBLANK(ComponentData[[#This Row],[Manufacturer]]),"",ComponentData[[#This Row],[Manufacturer]])</f>
        <v>Phoenix Contact</v>
      </c>
      <c r="G3756" s="71" t="str">
        <f>IF(ISBLANK(ComponentData[[#This Row],[ManufacturerNumber]]),"",ComponentData[[#This Row],[ManufacturerNumber]])</f>
        <v>2954808</v>
      </c>
    </row>
    <row r="3757" spans="1:7" ht="14.45" customHeight="1">
      <c r="A3757" s="66">
        <v>3756</v>
      </c>
      <c r="B3757" s="71" t="str">
        <f>IF(ISBLANK(ComponentData[[#This Row],[Description]]),"",ComponentData[[#This Row],[Description]])</f>
        <v>Diode unit</v>
      </c>
      <c r="C3757" s="71" t="str">
        <f>IF(ISBLANK(ComponentData[[#This Row],[TypeDesignations]]),"",ComponentData[[#This Row],[TypeDesignations]])</f>
        <v>EMG 90-DIO 32M</v>
      </c>
      <c r="D3757" s="71" t="str">
        <f>IF(ISBLANK(ComponentData[[#This Row],[Voltage]]),"",ComponentData[[#This Row],[Voltage]])</f>
        <v>250VAC</v>
      </c>
      <c r="E3757" s="71" t="str">
        <f>IF(ISBLANK(ComponentData[[#This Row],[Remark]]),"",ComponentData[[#This Row],[Remark]])</f>
        <v>16 pairs</v>
      </c>
      <c r="F3757" s="71" t="str">
        <f>IF(ISBLANK(ComponentData[[#This Row],[Manufacturer]]),"",ComponentData[[#This Row],[Manufacturer]])</f>
        <v>Phoenix Contact</v>
      </c>
      <c r="G3757" s="71" t="str">
        <f>IF(ISBLANK(ComponentData[[#This Row],[ManufacturerNumber]]),"",ComponentData[[#This Row],[ManufacturerNumber]])</f>
        <v>2954934</v>
      </c>
    </row>
    <row r="3758" spans="1:7" ht="14.45" customHeight="1">
      <c r="A3758" s="66">
        <v>3757</v>
      </c>
      <c r="B3758" s="71" t="str">
        <f>IF(ISBLANK(ComponentData[[#This Row],[Description]]),"",ComponentData[[#This Row],[Description]])</f>
        <v>Diode unit</v>
      </c>
      <c r="C3758" s="71" t="str">
        <f>IF(ISBLANK(ComponentData[[#This Row],[TypeDesignations]]),"",ComponentData[[#This Row],[TypeDesignations]])</f>
        <v>EMG 90-DIO 17E</v>
      </c>
      <c r="D3758" s="71" t="str">
        <f>IF(ISBLANK(ComponentData[[#This Row],[Voltage]]),"",ComponentData[[#This Row],[Voltage]])</f>
        <v>250VAC</v>
      </c>
      <c r="E3758" s="71" t="str">
        <f>IF(ISBLANK(ComponentData[[#This Row],[Remark]]),"",ComponentData[[#This Row],[Remark]])</f>
        <v>17 diodes</v>
      </c>
      <c r="F3758" s="71" t="str">
        <f>IF(ISBLANK(ComponentData[[#This Row],[Manufacturer]]),"",ComponentData[[#This Row],[Manufacturer]])</f>
        <v>Phoenix Contact</v>
      </c>
      <c r="G3758" s="71" t="str">
        <f>IF(ISBLANK(ComponentData[[#This Row],[ManufacturerNumber]]),"",ComponentData[[#This Row],[ManufacturerNumber]])</f>
        <v>2954895</v>
      </c>
    </row>
    <row r="3759" spans="1:7" ht="14.45" customHeight="1">
      <c r="A3759" s="66">
        <v>3758</v>
      </c>
      <c r="B3759" s="71" t="str">
        <f>IF(ISBLANK(ComponentData[[#This Row],[Description]]),"",ComponentData[[#This Row],[Description]])</f>
        <v>Numerical line differential protection IED</v>
      </c>
      <c r="C3759" s="71" t="str">
        <f>IF(ISBLANK(ComponentData[[#This Row],[TypeDesignations]]),"",ComponentData[[#This Row],[TypeDesignations]])</f>
        <v>RED615</v>
      </c>
      <c r="D3759" s="71" t="str">
        <f>IF(ISBLANK(ComponentData[[#This Row],[Voltage]]),"",ComponentData[[#This Row],[Voltage]])</f>
        <v>VER. 4.0 CONFIGURED</v>
      </c>
      <c r="E3759" s="71" t="str">
        <f>IF(ISBLANK(ComponentData[[#This Row],[Remark]]),"",ComponentData[[#This Row],[Remark]])</f>
        <v/>
      </c>
      <c r="F3759" s="71" t="str">
        <f>IF(ISBLANK(ComponentData[[#This Row],[Manufacturer]]),"",ComponentData[[#This Row],[Manufacturer]])</f>
        <v>ABB</v>
      </c>
      <c r="G3759" s="71" t="str">
        <f>IF(ISBLANK(ComponentData[[#This Row],[ManufacturerNumber]]),"",ComponentData[[#This Row],[ManufacturerNumber]])</f>
        <v>To be defined</v>
      </c>
    </row>
    <row r="3760" spans="1:7" ht="14.45" customHeight="1">
      <c r="A3760" s="66">
        <v>3759</v>
      </c>
      <c r="B3760" s="71" t="str">
        <f>IF(ISBLANK(ComponentData[[#This Row],[Description]]),"",ComponentData[[#This Row],[Description]])</f>
        <v>Terminal base</v>
      </c>
      <c r="C3760" s="71" t="str">
        <f>IF(ISBLANK(ComponentData[[#This Row],[TypeDesignations]]),"",ComponentData[[#This Row],[TypeDesignations]])</f>
        <v>PC-ZL2</v>
      </c>
      <c r="D3760" s="71" t="str">
        <f>IF(ISBLANK(ComponentData[[#This Row],[Voltage]]),"",ComponentData[[#This Row],[Voltage]])</f>
        <v/>
      </c>
      <c r="E3760" s="71" t="str">
        <f>IF(ISBLANK(ComponentData[[#This Row],[Remark]]),"",ComponentData[[#This Row],[Remark]])</f>
        <v/>
      </c>
      <c r="F3760" s="71" t="str">
        <f>IF(ISBLANK(ComponentData[[#This Row],[Manufacturer]]),"",ComponentData[[#This Row],[Manufacturer]])</f>
        <v>ABB</v>
      </c>
      <c r="G3760" s="71" t="str">
        <f>IF(ISBLANK(ComponentData[[#This Row],[ManufacturerNumber]]),"",ComponentData[[#This Row],[ManufacturerNumber]])</f>
        <v>RS  961051-AA</v>
      </c>
    </row>
    <row r="3761" spans="1:7" ht="14.45" customHeight="1">
      <c r="A3761" s="66">
        <v>3760</v>
      </c>
      <c r="B3761" s="71" t="str">
        <f>IF(ISBLANK(ComponentData[[#This Row],[Description]]),"",ComponentData[[#This Row],[Description]])</f>
        <v>Modem</v>
      </c>
      <c r="C3761" s="71" t="str">
        <f>IF(ISBLANK(ComponentData[[#This Row],[TypeDesignations]]),"",ComponentData[[#This Row],[TypeDesignations]])</f>
        <v>U.S. Robotics 56K Faxmodem</v>
      </c>
      <c r="D3761" s="71" t="str">
        <f>IF(ISBLANK(ComponentData[[#This Row],[Voltage]]),"",ComponentData[[#This Row],[Voltage]])</f>
        <v>External power supply 230VAC/9VDC</v>
      </c>
      <c r="E3761" s="71" t="str">
        <f>IF(ISBLANK(ComponentData[[#This Row],[Remark]]),"",ComponentData[[#This Row],[Remark]])</f>
        <v>V.90 / V.92</v>
      </c>
      <c r="F3761" s="71" t="str">
        <f>IF(ISBLANK(ComponentData[[#This Row],[Manufacturer]]),"",ComponentData[[#This Row],[Manufacturer]])</f>
        <v>U.S. Robotics</v>
      </c>
      <c r="G3761" s="71" t="str">
        <f>IF(ISBLANK(ComponentData[[#This Row],[ManufacturerNumber]]),"",ComponentData[[#This Row],[ManufacturerNumber]])</f>
        <v>USR115630B</v>
      </c>
    </row>
    <row r="3762" spans="1:7" ht="14.45" customHeight="1">
      <c r="A3762" s="66">
        <v>3761</v>
      </c>
      <c r="B3762" s="71" t="str">
        <f>IF(ISBLANK(ComponentData[[#This Row],[Description]]),"",ComponentData[[#This Row],[Description]])</f>
        <v>Multiple switch</v>
      </c>
      <c r="C3762" s="71" t="str">
        <f>IF(ISBLANK(ComponentData[[#This Row],[TypeDesignations]]),"",ComponentData[[#This Row],[TypeDesignations]])</f>
        <v>BLI 18B / F46 O2 / 3242A</v>
      </c>
      <c r="D3762" s="71" t="str">
        <f>IF(ISBLANK(ComponentData[[#This Row],[Voltage]]),"",ComponentData[[#This Row],[Voltage]])</f>
        <v/>
      </c>
      <c r="E3762" s="71" t="str">
        <f>IF(ISBLANK(ComponentData[[#This Row],[Remark]]),"",ComponentData[[#This Row],[Remark]])</f>
        <v>46NO+2NC</v>
      </c>
      <c r="F3762" s="71" t="str">
        <f>IF(ISBLANK(ComponentData[[#This Row],[Manufacturer]]),"",ComponentData[[#This Row],[Manufacturer]])</f>
        <v>Alpha Computer Telecommunication SA</v>
      </c>
      <c r="G3762" s="71" t="str">
        <f>IF(ISBLANK(ComponentData[[#This Row],[ManufacturerNumber]]),"",ComponentData[[#This Row],[ManufacturerNumber]])</f>
        <v/>
      </c>
    </row>
    <row r="3763" spans="1:7" ht="14.45" customHeight="1">
      <c r="A3763" s="66">
        <v>3762</v>
      </c>
      <c r="B3763" s="71" t="str">
        <f>IF(ISBLANK(ComponentData[[#This Row],[Description]]),"",ComponentData[[#This Row],[Description]])</f>
        <v>Diode unit</v>
      </c>
      <c r="C3763" s="71" t="str">
        <f>IF(ISBLANK(ComponentData[[#This Row],[TypeDesignations]]),"",ComponentData[[#This Row],[TypeDesignations]])</f>
        <v>SKKE 162/12</v>
      </c>
      <c r="D3763" s="71" t="str">
        <f>IF(ISBLANK(ComponentData[[#This Row],[Voltage]]),"",ComponentData[[#This Row],[Voltage]])</f>
        <v>1300V/310A</v>
      </c>
      <c r="E3763" s="71" t="str">
        <f>IF(ISBLANK(ComponentData[[#This Row],[Remark]]),"",ComponentData[[#This Row],[Remark]])</f>
        <v>1 diode</v>
      </c>
      <c r="F3763" s="71" t="str">
        <f>IF(ISBLANK(ComponentData[[#This Row],[Manufacturer]]),"",ComponentData[[#This Row],[Manufacturer]])</f>
        <v>Semikron</v>
      </c>
      <c r="G3763" s="71" t="str">
        <f>IF(ISBLANK(ComponentData[[#This Row],[ManufacturerNumber]]),"",ComponentData[[#This Row],[ManufacturerNumber]])</f>
        <v>SKKE162/12</v>
      </c>
    </row>
    <row r="3764" spans="1:7" ht="14.45" customHeight="1">
      <c r="A3764" s="66">
        <v>3763</v>
      </c>
      <c r="B3764" s="71" t="str">
        <f>IF(ISBLANK(ComponentData[[#This Row],[Description]]),"",ComponentData[[#This Row],[Description]])</f>
        <v>End bracket</v>
      </c>
      <c r="C3764" s="71" t="str">
        <f>IF(ISBLANK(ComponentData[[#This Row],[TypeDesignations]]),"",ComponentData[[#This Row],[TypeDesignations]])</f>
        <v>E/AL-NS 35</v>
      </c>
      <c r="D3764" s="71" t="str">
        <f>IF(ISBLANK(ComponentData[[#This Row],[Voltage]]),"",ComponentData[[#This Row],[Voltage]])</f>
        <v/>
      </c>
      <c r="E3764" s="71" t="str">
        <f>IF(ISBLANK(ComponentData[[#This Row],[Remark]]),"",ComponentData[[#This Row],[Remark]])</f>
        <v/>
      </c>
      <c r="F3764" s="71" t="str">
        <f>IF(ISBLANK(ComponentData[[#This Row],[Manufacturer]]),"",ComponentData[[#This Row],[Manufacturer]])</f>
        <v>Phoenix Contact</v>
      </c>
      <c r="G3764" s="71" t="str">
        <f>IF(ISBLANK(ComponentData[[#This Row],[ManufacturerNumber]]),"",ComponentData[[#This Row],[ManufacturerNumber]])</f>
        <v>1201662</v>
      </c>
    </row>
    <row r="3765" spans="1:7" ht="14.45" customHeight="1">
      <c r="A3765" s="66">
        <v>3764</v>
      </c>
      <c r="B3765" s="71" t="str">
        <f>IF(ISBLANK(ComponentData[[#This Row],[Description]]),"",ComponentData[[#This Row],[Description]])</f>
        <v>Contactor</v>
      </c>
      <c r="C3765" s="71" t="str">
        <f>IF(ISBLANK(ComponentData[[#This Row],[TypeDesignations]]),"",ComponentData[[#This Row],[TypeDesignations]])</f>
        <v>AF26-30-00-13</v>
      </c>
      <c r="D3765" s="71" t="str">
        <f>IF(ISBLANK(ComponentData[[#This Row],[Voltage]]),"",ComponentData[[#This Row],[Voltage]])</f>
        <v>100-250VDC/AC, 50/60Hz</v>
      </c>
      <c r="E3765" s="71" t="str">
        <f>IF(ISBLANK(ComponentData[[#This Row],[Remark]]),"",ComponentData[[#This Row],[Remark]])</f>
        <v>3NO</v>
      </c>
      <c r="F3765" s="71" t="str">
        <f>IF(ISBLANK(ComponentData[[#This Row],[Manufacturer]]),"",ComponentData[[#This Row],[Manufacturer]])</f>
        <v>ABB</v>
      </c>
      <c r="G3765" s="71" t="str">
        <f>IF(ISBLANK(ComponentData[[#This Row],[ManufacturerNumber]]),"",ComponentData[[#This Row],[ManufacturerNumber]])</f>
        <v>1SBL237001R1300</v>
      </c>
    </row>
    <row r="3766" spans="1:7" ht="14.45" customHeight="1">
      <c r="A3766" s="66">
        <v>3765</v>
      </c>
      <c r="B3766" s="71" t="str">
        <f>IF(ISBLANK(ComponentData[[#This Row],[Description]]),"",ComponentData[[#This Row],[Description]])</f>
        <v>Voltage regulator</v>
      </c>
      <c r="C3766" s="71" t="str">
        <f>IF(ISBLANK(ComponentData[[#This Row],[TypeDesignations]]),"",ComponentData[[#This Row],[TypeDesignations]])</f>
        <v>REG-DA</v>
      </c>
      <c r="D3766" s="71" t="str">
        <f>IF(ISBLANK(ComponentData[[#This Row],[Voltage]]),"",ComponentData[[#This Row],[Voltage]])</f>
        <v>85-264VAC, 88-280VDC</v>
      </c>
      <c r="E3766" s="71" t="str">
        <f>IF(ISBLANK(ComponentData[[#This Row],[Remark]]),"",ComponentData[[#This Row],[Remark]])</f>
        <v/>
      </c>
      <c r="F3766" s="71" t="str">
        <f>IF(ISBLANK(ComponentData[[#This Row],[Manufacturer]]),"",ComponentData[[#This Row],[Manufacturer]])</f>
        <v>A. Eberle GmbH &amp; Co.KG</v>
      </c>
      <c r="G3766" s="71" t="str">
        <f>IF(ISBLANK(ComponentData[[#This Row],[ManufacturerNumber]]),"",ComponentData[[#This Row],[ManufacturerNumber]])</f>
        <v/>
      </c>
    </row>
    <row r="3767" spans="1:7" ht="14.45" customHeight="1">
      <c r="A3767" s="66">
        <v>3766</v>
      </c>
      <c r="B3767" s="71" t="str">
        <f>IF(ISBLANK(ComponentData[[#This Row],[Description]]),"",ComponentData[[#This Row],[Description]])</f>
        <v>Annunciator unit</v>
      </c>
      <c r="C3767" s="71" t="str">
        <f>IF(ISBLANK(ComponentData[[#This Row],[TypeDesignations]]),"",ComponentData[[#This Row],[TypeDesignations]])</f>
        <v>BSM 48</v>
      </c>
      <c r="D3767" s="71" t="str">
        <f>IF(ISBLANK(ComponentData[[#This Row],[Voltage]]),"",ComponentData[[#This Row],[Voltage]])</f>
        <v>125VAC/DC</v>
      </c>
      <c r="E3767" s="71" t="str">
        <f>IF(ISBLANK(ComponentData[[#This Row],[Remark]]),"",ComponentData[[#This Row],[Remark]])</f>
        <v/>
      </c>
      <c r="F3767" s="71" t="str">
        <f>IF(ISBLANK(ComponentData[[#This Row],[Manufacturer]]),"",ComponentData[[#This Row],[Manufacturer]])</f>
        <v>EES</v>
      </c>
      <c r="G3767" s="71" t="str">
        <f>IF(ISBLANK(ComponentData[[#This Row],[ManufacturerNumber]]),"",ComponentData[[#This Row],[ManufacturerNumber]])</f>
        <v>58BSM48-5H-XRX-00</v>
      </c>
    </row>
    <row r="3768" spans="1:7" ht="14.45" customHeight="1">
      <c r="A3768" s="66">
        <v>3767</v>
      </c>
      <c r="B3768" s="71" t="str">
        <f>IF(ISBLANK(ComponentData[[#This Row],[Description]]),"",ComponentData[[#This Row],[Description]])</f>
        <v>Door</v>
      </c>
      <c r="C3768" s="71" t="str">
        <f>IF(ISBLANK(ComponentData[[#This Row],[TypeDesignations]]),"",ComponentData[[#This Row],[TypeDesignations]])</f>
        <v>Metal door, Back view</v>
      </c>
      <c r="D3768" s="71" t="str">
        <f>IF(ISBLANK(ComponentData[[#This Row],[Voltage]]),"",ComponentData[[#This Row],[Voltage]])</f>
        <v>W:600xH:1800mm</v>
      </c>
      <c r="E3768" s="71" t="str">
        <f>IF(ISBLANK(ComponentData[[#This Row],[Remark]]),"",ComponentData[[#This Row],[Remark]])</f>
        <v/>
      </c>
      <c r="F3768" s="71" t="str">
        <f>IF(ISBLANK(ComponentData[[#This Row],[Manufacturer]]),"",ComponentData[[#This Row],[Manufacturer]])</f>
        <v>Rittal</v>
      </c>
      <c r="G3768" s="71" t="str">
        <f>IF(ISBLANK(ComponentData[[#This Row],[ManufacturerNumber]]),"",ComponentData[[#This Row],[ManufacturerNumber]])</f>
        <v/>
      </c>
    </row>
    <row r="3769" spans="1:7" ht="14.45" customHeight="1">
      <c r="A3769" s="66">
        <v>3768</v>
      </c>
      <c r="B3769" s="71" t="str">
        <f>IF(ISBLANK(ComponentData[[#This Row],[Description]]),"",ComponentData[[#This Row],[Description]])</f>
        <v>Switching element</v>
      </c>
      <c r="C3769" s="71" t="str">
        <f>IF(ISBLANK(ComponentData[[#This Row],[TypeDesignations]]),"",ComponentData[[#This Row],[TypeDesignations]])</f>
        <v>DX22 ECN01</v>
      </c>
      <c r="D3769" s="71" t="str">
        <f>IF(ISBLANK(ComponentData[[#This Row],[Voltage]]),"",ComponentData[[#This Row],[Voltage]])</f>
        <v>1NO 23/24</v>
      </c>
      <c r="E3769" s="71" t="str">
        <f>IF(ISBLANK(ComponentData[[#This Row],[Remark]]),"",ComponentData[[#This Row],[Remark]])</f>
        <v>2nd switching element</v>
      </c>
      <c r="F3769" s="71" t="str">
        <f>IF(ISBLANK(ComponentData[[#This Row],[Manufacturer]]),"",ComponentData[[#This Row],[Manufacturer]])</f>
        <v>DOMO</v>
      </c>
      <c r="G3769" s="71" t="str">
        <f>IF(ISBLANK(ComponentData[[#This Row],[ManufacturerNumber]]),"",ComponentData[[#This Row],[ManufacturerNumber]])</f>
        <v>DX22 ECN01</v>
      </c>
    </row>
    <row r="3770" spans="1:7" ht="14.45" customHeight="1">
      <c r="A3770" s="66">
        <v>3769</v>
      </c>
      <c r="B3770" s="71" t="str">
        <f>IF(ISBLANK(ComponentData[[#This Row],[Description]]),"",ComponentData[[#This Row],[Description]])</f>
        <v>Numerical transformer protection IED</v>
      </c>
      <c r="C3770" s="71" t="str">
        <f>IF(ISBLANK(ComponentData[[#This Row],[TypeDesignations]]),"",ComponentData[[#This Row],[TypeDesignations]])</f>
        <v>RET670</v>
      </c>
      <c r="D3770" s="71" t="str">
        <f>IF(ISBLANK(ComponentData[[#This Row],[Voltage]]),"",ComponentData[[#This Row],[Voltage]])</f>
        <v>B40A, VER. 2.0 CONFIGURED</v>
      </c>
      <c r="E3770" s="71" t="str">
        <f>IF(ISBLANK(ComponentData[[#This Row],[Remark]]),"",ComponentData[[#This Row],[Remark]])</f>
        <v/>
      </c>
      <c r="F3770" s="71" t="str">
        <f>IF(ISBLANK(ComponentData[[#This Row],[Manufacturer]]),"",ComponentData[[#This Row],[Manufacturer]])</f>
        <v>ABB</v>
      </c>
      <c r="G3770" s="71" t="str">
        <f>IF(ISBLANK(ComponentData[[#This Row],[ManufacturerNumber]]),"",ComponentData[[#This Row],[ManufacturerNumber]])</f>
        <v>To be defined</v>
      </c>
    </row>
    <row r="3771" spans="1:7" ht="14.45" customHeight="1">
      <c r="A3771" s="66">
        <v>3770</v>
      </c>
      <c r="B3771" s="71" t="str">
        <f>IF(ISBLANK(ComponentData[[#This Row],[Description]]),"",ComponentData[[#This Row],[Description]])</f>
        <v>Self-reset relay</v>
      </c>
      <c r="C3771" s="71" t="str">
        <f>IF(ISBLANK(ComponentData[[#This Row],[TypeDesignations]]),"",ComponentData[[#This Row],[TypeDesignations]])</f>
        <v>MVAJ 051</v>
      </c>
      <c r="D3771" s="71" t="str">
        <f>IF(ISBLANK(ComponentData[[#This Row],[Voltage]]),"",ComponentData[[#This Row],[Voltage]])</f>
        <v>110-125VDC</v>
      </c>
      <c r="E3771" s="71" t="str">
        <f>IF(ISBLANK(ComponentData[[#This Row],[Remark]]),"",ComponentData[[#This Row],[Remark]])</f>
        <v>2NO, 3NC</v>
      </c>
      <c r="F3771" s="71" t="str">
        <f>IF(ISBLANK(ComponentData[[#This Row],[Manufacturer]]),"",ComponentData[[#This Row],[Manufacturer]])</f>
        <v>Alstom</v>
      </c>
      <c r="G3771" s="71" t="str">
        <f>IF(ISBLANK(ComponentData[[#This Row],[ManufacturerNumber]]),"",ComponentData[[#This Row],[ManufacturerNumber]])</f>
        <v>MVAJ051RB0803</v>
      </c>
    </row>
    <row r="3772" spans="1:7" ht="14.45" customHeight="1">
      <c r="A3772" s="66">
        <v>3771</v>
      </c>
      <c r="B3772" s="71" t="str">
        <f>IF(ISBLANK(ComponentData[[#This Row],[Description]]),"",ComponentData[[#This Row],[Description]])</f>
        <v>Push button lens</v>
      </c>
      <c r="C3772" s="71" t="str">
        <f>IF(ISBLANK(ComponentData[[#This Row],[TypeDesignations]]),"",ComponentData[[#This Row],[TypeDesignations]])</f>
        <v>MP1-11G</v>
      </c>
      <c r="D3772" s="71" t="str">
        <f>IF(ISBLANK(ComponentData[[#This Row],[Voltage]]),"",ComponentData[[#This Row],[Voltage]])</f>
        <v>ø22mm</v>
      </c>
      <c r="E3772" s="71" t="str">
        <f>IF(ISBLANK(ComponentData[[#This Row],[Remark]]),"",ComponentData[[#This Row],[Remark]])</f>
        <v>Green</v>
      </c>
      <c r="F3772" s="71" t="str">
        <f>IF(ISBLANK(ComponentData[[#This Row],[Manufacturer]]),"",ComponentData[[#This Row],[Manufacturer]])</f>
        <v>ABB</v>
      </c>
      <c r="G3772" s="71" t="str">
        <f>IF(ISBLANK(ComponentData[[#This Row],[ManufacturerNumber]]),"",ComponentData[[#This Row],[ManufacturerNumber]])</f>
        <v>1SFA611100R1102</v>
      </c>
    </row>
    <row r="3773" spans="1:7" ht="14.45" customHeight="1">
      <c r="A3773" s="66">
        <v>3772</v>
      </c>
      <c r="B3773" s="71" t="str">
        <f>IF(ISBLANK(ComponentData[[#This Row],[Description]]),"",ComponentData[[#This Row],[Description]])</f>
        <v>Contactor</v>
      </c>
      <c r="C3773" s="71" t="str">
        <f>IF(ISBLANK(ComponentData[[#This Row],[TypeDesignations]]),"",ComponentData[[#This Row],[TypeDesignations]])</f>
        <v>MR21 230 VAC</v>
      </c>
      <c r="D3773" s="71" t="str">
        <f>IF(ISBLANK(ComponentData[[#This Row],[Voltage]]),"",ComponentData[[#This Row],[Voltage]])</f>
        <v>230VAC</v>
      </c>
      <c r="E3773" s="71" t="str">
        <f>IF(ISBLANK(ComponentData[[#This Row],[Remark]]),"",ComponentData[[#This Row],[Remark]])</f>
        <v>N/O current</v>
      </c>
      <c r="F3773" s="71" t="str">
        <f>IF(ISBLANK(ComponentData[[#This Row],[Manufacturer]]),"",ComponentData[[#This Row],[Manufacturer]])</f>
        <v>Mauell GmbH</v>
      </c>
      <c r="G3773" s="71" t="str">
        <f>IF(ISBLANK(ComponentData[[#This Row],[ManufacturerNumber]]),"",ComponentData[[#This Row],[ManufacturerNumber]])</f>
        <v>15-93-x x xx</v>
      </c>
    </row>
    <row r="3774" spans="1:7" ht="14.45" customHeight="1">
      <c r="A3774" s="66">
        <v>3773</v>
      </c>
      <c r="B3774" s="71" t="str">
        <f>IF(ISBLANK(ComponentData[[#This Row],[Description]]),"",ComponentData[[#This Row],[Description]])</f>
        <v>Numerical station protection IED</v>
      </c>
      <c r="C3774" s="71" t="str">
        <f>IF(ISBLANK(ComponentData[[#This Row],[TypeDesignations]]),"",ComponentData[[#This Row],[TypeDesignations]])</f>
        <v>REB500 BU01</v>
      </c>
      <c r="D3774" s="71" t="str">
        <f>IF(ISBLANK(ComponentData[[#This Row],[Voltage]]),"",ComponentData[[#This Row],[Voltage]])</f>
        <v/>
      </c>
      <c r="E3774" s="71" t="str">
        <f>IF(ISBLANK(ComponentData[[#This Row],[Remark]]),"",ComponentData[[#This Row],[Remark]])</f>
        <v/>
      </c>
      <c r="F3774" s="71" t="str">
        <f>IF(ISBLANK(ComponentData[[#This Row],[Manufacturer]]),"",ComponentData[[#This Row],[Manufacturer]])</f>
        <v>ABB</v>
      </c>
      <c r="G3774" s="71" t="str">
        <f>IF(ISBLANK(ComponentData[[#This Row],[ManufacturerNumber]]),"",ComponentData[[#This Row],[ManufacturerNumber]])</f>
        <v>1MRB150006R0002</v>
      </c>
    </row>
    <row r="3775" spans="1:7" ht="14.45" customHeight="1">
      <c r="A3775" s="66">
        <v>3774</v>
      </c>
      <c r="B3775" s="71" t="str">
        <f>IF(ISBLANK(ComponentData[[#This Row],[Description]]),"",ComponentData[[#This Row],[Description]])</f>
        <v>Roseta Telefónica RJ11</v>
      </c>
      <c r="C3775" s="71" t="str">
        <f>IF(ISBLANK(ComponentData[[#This Row],[TypeDesignations]]),"",ComponentData[[#This Row],[TypeDesignations]])</f>
        <v/>
      </c>
      <c r="D3775" s="71" t="str">
        <f>IF(ISBLANK(ComponentData[[#This Row],[Voltage]]),"",ComponentData[[#This Row],[Voltage]])</f>
        <v/>
      </c>
      <c r="E3775" s="71" t="str">
        <f>IF(ISBLANK(ComponentData[[#This Row],[Remark]]),"",ComponentData[[#This Row],[Remark]])</f>
        <v/>
      </c>
      <c r="F3775" s="71" t="str">
        <f>IF(ISBLANK(ComponentData[[#This Row],[Manufacturer]]),"",ComponentData[[#This Row],[Manufacturer]])</f>
        <v/>
      </c>
      <c r="G3775" s="71" t="str">
        <f>IF(ISBLANK(ComponentData[[#This Row],[ManufacturerNumber]]),"",ComponentData[[#This Row],[ManufacturerNumber]])</f>
        <v/>
      </c>
    </row>
    <row r="3776" spans="1:7" ht="14.45" customHeight="1">
      <c r="A3776" s="66">
        <v>3775</v>
      </c>
      <c r="B3776" s="71" t="str">
        <f>IF(ISBLANK(ComponentData[[#This Row],[Description]]),"",ComponentData[[#This Row],[Description]])</f>
        <v>Cover</v>
      </c>
      <c r="C3776" s="71" t="str">
        <f>IF(ISBLANK(ComponentData[[#This Row],[TypeDesignations]]),"",ComponentData[[#This Row],[TypeDesignations]])</f>
        <v>D-PTTB 2.5</v>
      </c>
      <c r="D3776" s="71" t="str">
        <f>IF(ISBLANK(ComponentData[[#This Row],[Voltage]]),"",ComponentData[[#This Row],[Voltage]])</f>
        <v/>
      </c>
      <c r="E3776" s="71" t="str">
        <f>IF(ISBLANK(ComponentData[[#This Row],[Remark]]),"",ComponentData[[#This Row],[Remark]])</f>
        <v/>
      </c>
      <c r="F3776" s="71" t="str">
        <f>IF(ISBLANK(ComponentData[[#This Row],[Manufacturer]]),"",ComponentData[[#This Row],[Manufacturer]])</f>
        <v>Phoenix Contact</v>
      </c>
      <c r="G3776" s="71" t="str">
        <f>IF(ISBLANK(ComponentData[[#This Row],[ManufacturerNumber]]),"",ComponentData[[#This Row],[ManufacturerNumber]])</f>
        <v>3211634</v>
      </c>
    </row>
    <row r="3777" spans="1:7" ht="14.45" customHeight="1">
      <c r="A3777" s="66">
        <v>3776</v>
      </c>
      <c r="B3777" s="71" t="str">
        <f>IF(ISBLANK(ComponentData[[#This Row],[Description]]),"",ComponentData[[#This Row],[Description]])</f>
        <v>Directional relay for earth fault</v>
      </c>
      <c r="C3777" s="71" t="str">
        <f>IF(ISBLANK(ComponentData[[#This Row],[TypeDesignations]]),"",ComponentData[[#This Row],[TypeDesignations]])</f>
        <v>RMX911-1</v>
      </c>
      <c r="D3777" s="71" t="str">
        <f>IF(ISBLANK(ComponentData[[#This Row],[Voltage]]),"",ComponentData[[#This Row],[Voltage]])</f>
        <v>36-312VDC, 80-242VAC</v>
      </c>
      <c r="E3777" s="71" t="str">
        <f>IF(ISBLANK(ComponentData[[#This Row],[Remark]]),"",ComponentData[[#This Row],[Remark]])</f>
        <v>CT: 1/5A, VT: 100V/100V√3</v>
      </c>
      <c r="F3777" s="71" t="str">
        <f>IF(ISBLANK(ComponentData[[#This Row],[Manufacturer]]),"",ComponentData[[#This Row],[Manufacturer]])</f>
        <v>ABB</v>
      </c>
      <c r="G3777" s="71" t="str">
        <f>IF(ISBLANK(ComponentData[[#This Row],[ManufacturerNumber]]),"",ComponentData[[#This Row],[ManufacturerNumber]])</f>
        <v>HESG440961R0051</v>
      </c>
    </row>
    <row r="3778" spans="1:7" ht="14.45" customHeight="1">
      <c r="A3778" s="66">
        <v>3777</v>
      </c>
      <c r="B3778" s="71" t="str">
        <f>IF(ISBLANK(ComponentData[[#This Row],[Description]]),"",ComponentData[[#This Row],[Description]])</f>
        <v>Rack casing</v>
      </c>
      <c r="C3778" s="71" t="str">
        <f>IF(ISBLANK(ComponentData[[#This Row],[TypeDesignations]]),"",ComponentData[[#This Row],[TypeDesignations]])</f>
        <v>COM581</v>
      </c>
      <c r="D3778" s="71" t="str">
        <f>IF(ISBLANK(ComponentData[[#This Row],[Voltage]]),"",ComponentData[[#This Row],[Voltage]])</f>
        <v>6U</v>
      </c>
      <c r="E3778" s="71" t="str">
        <f>IF(ISBLANK(ComponentData[[#This Row],[Remark]]),"",ComponentData[[#This Row],[Remark]])</f>
        <v>19"</v>
      </c>
      <c r="F3778" s="71" t="str">
        <f>IF(ISBLANK(ComponentData[[#This Row],[Manufacturer]]),"",ComponentData[[#This Row],[Manufacturer]])</f>
        <v>ABB</v>
      </c>
      <c r="G3778" s="71" t="str">
        <f>IF(ISBLANK(ComponentData[[#This Row],[ManufacturerNumber]]),"",ComponentData[[#This Row],[ManufacturerNumber]])</f>
        <v>1MRB150038M0001</v>
      </c>
    </row>
    <row r="3779" spans="1:7" ht="14.45" customHeight="1">
      <c r="A3779" s="66">
        <v>3778</v>
      </c>
      <c r="B3779" s="71" t="str">
        <f>IF(ISBLANK(ComponentData[[#This Row],[Description]]),"",ComponentData[[#This Row],[Description]])</f>
        <v>Cubicle external</v>
      </c>
      <c r="C3779" s="71" t="str">
        <f>IF(ISBLANK(ComponentData[[#This Row],[TypeDesignations]]),"",ComponentData[[#This Row],[TypeDesignations]])</f>
        <v>VN1905 - Clase 5, formación 19x0,5mm2</v>
      </c>
      <c r="D3779" s="71" t="str">
        <f>IF(ISBLANK(ComponentData[[#This Row],[Voltage]]),"",ComponentData[[#This Row],[Voltage]])</f>
        <v/>
      </c>
      <c r="E3779" s="71" t="str">
        <f>IF(ISBLANK(ComponentData[[#This Row],[Remark]]),"",ComponentData[[#This Row],[Remark]])</f>
        <v>1...19</v>
      </c>
      <c r="F3779" s="71" t="str">
        <f>IF(ISBLANK(ComponentData[[#This Row],[Manufacturer]]),"",ComponentData[[#This Row],[Manufacturer]])</f>
        <v>FELRRO</v>
      </c>
      <c r="G3779" s="71" t="str">
        <f>IF(ISBLANK(ComponentData[[#This Row],[ManufacturerNumber]]),"",ComponentData[[#This Row],[ManufacturerNumber]])</f>
        <v>Cable_RTU</v>
      </c>
    </row>
    <row r="3780" spans="1:7" ht="14.45" customHeight="1">
      <c r="A3780" s="66">
        <v>3779</v>
      </c>
      <c r="B3780" s="71" t="str">
        <f>IF(ISBLANK(ComponentData[[#This Row],[Description]]),"",ComponentData[[#This Row],[Description]])</f>
        <v>Generic cable</v>
      </c>
      <c r="C3780" s="71" t="str">
        <f>IF(ISBLANK(ComponentData[[#This Row],[TypeDesignations]]),"",ComponentData[[#This Row],[TypeDesignations]])</f>
        <v>1x50mm²</v>
      </c>
      <c r="D3780" s="71" t="str">
        <f>IF(ISBLANK(ComponentData[[#This Row],[Voltage]]),"",ComponentData[[#This Row],[Voltage]])</f>
        <v/>
      </c>
      <c r="E3780" s="71" t="str">
        <f>IF(ISBLANK(ComponentData[[#This Row],[Remark]]),"",ComponentData[[#This Row],[Remark]])</f>
        <v>1</v>
      </c>
      <c r="F3780" s="71" t="str">
        <f>IF(ISBLANK(ComponentData[[#This Row],[Manufacturer]]),"",ComponentData[[#This Row],[Manufacturer]])</f>
        <v/>
      </c>
      <c r="G3780" s="71" t="str">
        <f>IF(ISBLANK(ComponentData[[#This Row],[ManufacturerNumber]]),"",ComponentData[[#This Row],[ManufacturerNumber]])</f>
        <v/>
      </c>
    </row>
    <row r="3781" spans="1:7" ht="14.45" customHeight="1">
      <c r="A3781" s="66">
        <v>3780</v>
      </c>
      <c r="B3781" s="71" t="str">
        <f>IF(ISBLANK(ComponentData[[#This Row],[Description]]),"",ComponentData[[#This Row],[Description]])</f>
        <v>Binary input module</v>
      </c>
      <c r="C3781" s="71" t="str">
        <f>IF(ISBLANK(ComponentData[[#This Row],[TypeDesignations]]),"",ComponentData[[#This Row],[TypeDesignations]])</f>
        <v>C264 - DIU200</v>
      </c>
      <c r="D3781" s="71" t="str">
        <f>IF(ISBLANK(ComponentData[[#This Row],[Voltage]]),"",ComponentData[[#This Row],[Voltage]])</f>
        <v>16xBinary input</v>
      </c>
      <c r="E3781" s="71" t="str">
        <f>IF(ISBLANK(ComponentData[[#This Row],[Remark]]),"",ComponentData[[#This Row],[Remark]])</f>
        <v/>
      </c>
      <c r="F3781" s="71" t="str">
        <f>IF(ISBLANK(ComponentData[[#This Row],[Manufacturer]]),"",ComponentData[[#This Row],[Manufacturer]])</f>
        <v>Schneider Electric</v>
      </c>
      <c r="G3781" s="71" t="str">
        <f>IF(ISBLANK(ComponentData[[#This Row],[ManufacturerNumber]]),"",ComponentData[[#This Row],[ManufacturerNumber]])</f>
        <v>Part of main device</v>
      </c>
    </row>
    <row r="3782" spans="1:7" ht="14.45" customHeight="1">
      <c r="A3782" s="66">
        <v>3781</v>
      </c>
      <c r="B3782" s="71" t="str">
        <f>IF(ISBLANK(ComponentData[[#This Row],[Description]]),"",ComponentData[[#This Row],[Description]])</f>
        <v>Numerical motor protection and control IED</v>
      </c>
      <c r="C3782" s="71" t="str">
        <f>IF(ISBLANK(ComponentData[[#This Row],[TypeDesignations]]),"",ComponentData[[#This Row],[TypeDesignations]])</f>
        <v>REM620</v>
      </c>
      <c r="D3782" s="71" t="str">
        <f>IF(ISBLANK(ComponentData[[#This Row],[Voltage]]),"",ComponentData[[#This Row],[Voltage]])</f>
        <v/>
      </c>
      <c r="E3782" s="71" t="str">
        <f>IF(ISBLANK(ComponentData[[#This Row],[Remark]]),"",ComponentData[[#This Row],[Remark]])</f>
        <v/>
      </c>
      <c r="F3782" s="71" t="str">
        <f>IF(ISBLANK(ComponentData[[#This Row],[Manufacturer]]),"",ComponentData[[#This Row],[Manufacturer]])</f>
        <v>ABB</v>
      </c>
      <c r="G3782" s="71" t="str">
        <f>IF(ISBLANK(ComponentData[[#This Row],[ManufacturerNumber]]),"",ComponentData[[#This Row],[ManufacturerNumber]])</f>
        <v>To be defined</v>
      </c>
    </row>
    <row r="3783" spans="1:7" ht="14.45" customHeight="1">
      <c r="A3783" s="66">
        <v>3782</v>
      </c>
      <c r="B3783" s="71" t="str">
        <f>IF(ISBLANK(ComponentData[[#This Row],[Description]]),"",ComponentData[[#This Row],[Description]])</f>
        <v>Communication interface module</v>
      </c>
      <c r="C3783" s="71" t="str">
        <f>IF(ISBLANK(ComponentData[[#This Row],[TypeDesignations]]),"",ComponentData[[#This Row],[TypeDesignations]])</f>
        <v>COM05</v>
      </c>
      <c r="D3783" s="71" t="str">
        <f>IF(ISBLANK(ComponentData[[#This Row],[Voltage]]),"",ComponentData[[#This Row],[Voltage]])</f>
        <v>24-250VDC</v>
      </c>
      <c r="E3783" s="71" t="str">
        <f>IF(ISBLANK(ComponentData[[#This Row],[Remark]]),"",ComponentData[[#This Row],[Remark]])</f>
        <v>12 binary inputs, 3U</v>
      </c>
      <c r="F3783" s="71" t="str">
        <f>IF(ISBLANK(ComponentData[[#This Row],[Manufacturer]]),"",ComponentData[[#This Row],[Manufacturer]])</f>
        <v>ABB</v>
      </c>
      <c r="G3783" s="71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6">
        <v>3783</v>
      </c>
      <c r="B3784" s="71" t="str">
        <f>IF(ISBLANK(ComponentData[[#This Row],[Description]]),"",ComponentData[[#This Row],[Description]])</f>
        <v>Fixing bracket</v>
      </c>
      <c r="C3784" s="71" t="str">
        <f>IF(ISBLANK(ComponentData[[#This Row],[TypeDesignations]]),"",ComponentData[[#This Row],[TypeDesignations]])</f>
        <v>Fixing bracket 200x43mm</v>
      </c>
      <c r="D3784" s="71" t="str">
        <f>IF(ISBLANK(ComponentData[[#This Row],[Voltage]]),"",ComponentData[[#This Row],[Voltage]])</f>
        <v>200x43mm</v>
      </c>
      <c r="E3784" s="71" t="str">
        <f>IF(ISBLANK(ComponentData[[#This Row],[Remark]]),"",ComponentData[[#This Row],[Remark]])</f>
        <v>for cable duct mounting</v>
      </c>
      <c r="F3784" s="71" t="str">
        <f>IF(ISBLANK(ComponentData[[#This Row],[Manufacturer]]),"",ComponentData[[#This Row],[Manufacturer]])</f>
        <v>ABB</v>
      </c>
      <c r="G3784" s="71" t="str">
        <f>IF(ISBLANK(ComponentData[[#This Row],[ManufacturerNumber]]),"",ComponentData[[#This Row],[ManufacturerNumber]])</f>
        <v>1MRB159633P0200</v>
      </c>
    </row>
    <row r="3785" spans="1:7" ht="14.45" customHeight="1">
      <c r="A3785" s="66">
        <v>3784</v>
      </c>
      <c r="B3785" s="71" t="str">
        <f>IF(ISBLANK(ComponentData[[#This Row],[Description]]),"",ComponentData[[#This Row],[Description]])</f>
        <v>Test switch</v>
      </c>
      <c r="C3785" s="71" t="str">
        <f>IF(ISBLANK(ComponentData[[#This Row],[TypeDesignations]]),"",ComponentData[[#This Row],[TypeDesignations]])</f>
        <v>RTXP18-AC</v>
      </c>
      <c r="D3785" s="71" t="str">
        <f>IF(ISBLANK(ComponentData[[#This Row],[Voltage]]),"",ComponentData[[#This Row],[Voltage]])</f>
        <v>20A</v>
      </c>
      <c r="E3785" s="71" t="str">
        <f>IF(ISBLANK(ComponentData[[#This Row],[Remark]]),"",ComponentData[[#This Row],[Remark]])</f>
        <v/>
      </c>
      <c r="F3785" s="71" t="str">
        <f>IF(ISBLANK(ComponentData[[#This Row],[Manufacturer]]),"",ComponentData[[#This Row],[Manufacturer]])</f>
        <v>ABB</v>
      </c>
      <c r="G3785" s="71" t="str">
        <f>IF(ISBLANK(ComponentData[[#This Row],[ManufacturerNumber]]),"",ComponentData[[#This Row],[ManufacturerNumber]])</f>
        <v>RK  926115-AC</v>
      </c>
    </row>
    <row r="3786" spans="1:7" ht="14.45" customHeight="1">
      <c r="A3786" s="66">
        <v>3785</v>
      </c>
      <c r="B3786" s="71" t="str">
        <f>IF(ISBLANK(ComponentData[[#This Row],[Description]]),"",ComponentData[[#This Row],[Description]])</f>
        <v>Test switch</v>
      </c>
      <c r="C3786" s="71" t="str">
        <f>IF(ISBLANK(ComponentData[[#This Row],[TypeDesignations]]),"",ComponentData[[#This Row],[TypeDesignations]])</f>
        <v>RTXP18-AE</v>
      </c>
      <c r="D3786" s="71" t="str">
        <f>IF(ISBLANK(ComponentData[[#This Row],[Voltage]]),"",ComponentData[[#This Row],[Voltage]])</f>
        <v>20A</v>
      </c>
      <c r="E3786" s="71" t="str">
        <f>IF(ISBLANK(ComponentData[[#This Row],[Remark]]),"",ComponentData[[#This Row],[Remark]])</f>
        <v/>
      </c>
      <c r="F3786" s="71" t="str">
        <f>IF(ISBLANK(ComponentData[[#This Row],[Manufacturer]]),"",ComponentData[[#This Row],[Manufacturer]])</f>
        <v>ABB</v>
      </c>
      <c r="G3786" s="71" t="str">
        <f>IF(ISBLANK(ComponentData[[#This Row],[ManufacturerNumber]]),"",ComponentData[[#This Row],[ManufacturerNumber]])</f>
        <v>RK  926115-AE</v>
      </c>
    </row>
    <row r="3787" spans="1:7" ht="14.45" customHeight="1">
      <c r="A3787" s="66">
        <v>3786</v>
      </c>
      <c r="B3787" s="71" t="str">
        <f>IF(ISBLANK(ComponentData[[#This Row],[Description]]),"",ComponentData[[#This Row],[Description]])</f>
        <v>Test switch</v>
      </c>
      <c r="C3787" s="71" t="str">
        <f>IF(ISBLANK(ComponentData[[#This Row],[TypeDesignations]]),"",ComponentData[[#This Row],[TypeDesignations]])</f>
        <v>RTXP18-AF</v>
      </c>
      <c r="D3787" s="71" t="str">
        <f>IF(ISBLANK(ComponentData[[#This Row],[Voltage]]),"",ComponentData[[#This Row],[Voltage]])</f>
        <v>20A</v>
      </c>
      <c r="E3787" s="71" t="str">
        <f>IF(ISBLANK(ComponentData[[#This Row],[Remark]]),"",ComponentData[[#This Row],[Remark]])</f>
        <v/>
      </c>
      <c r="F3787" s="71" t="str">
        <f>IF(ISBLANK(ComponentData[[#This Row],[Manufacturer]]),"",ComponentData[[#This Row],[Manufacturer]])</f>
        <v>ABB</v>
      </c>
      <c r="G3787" s="71" t="str">
        <f>IF(ISBLANK(ComponentData[[#This Row],[ManufacturerNumber]]),"",ComponentData[[#This Row],[ManufacturerNumber]])</f>
        <v>RK  926115-AF</v>
      </c>
    </row>
    <row r="3788" spans="1:7" ht="14.45" customHeight="1">
      <c r="A3788" s="66">
        <v>3787</v>
      </c>
      <c r="B3788" s="71" t="str">
        <f>IF(ISBLANK(ComponentData[[#This Row],[Description]]),"",ComponentData[[#This Row],[Description]])</f>
        <v>Test switch</v>
      </c>
      <c r="C3788" s="71" t="str">
        <f>IF(ISBLANK(ComponentData[[#This Row],[TypeDesignations]]),"",ComponentData[[#This Row],[TypeDesignations]])</f>
        <v>RTXP18-AG</v>
      </c>
      <c r="D3788" s="71" t="str">
        <f>IF(ISBLANK(ComponentData[[#This Row],[Voltage]]),"",ComponentData[[#This Row],[Voltage]])</f>
        <v>20A</v>
      </c>
      <c r="E3788" s="71" t="str">
        <f>IF(ISBLANK(ComponentData[[#This Row],[Remark]]),"",ComponentData[[#This Row],[Remark]])</f>
        <v/>
      </c>
      <c r="F3788" s="71" t="str">
        <f>IF(ISBLANK(ComponentData[[#This Row],[Manufacturer]]),"",ComponentData[[#This Row],[Manufacturer]])</f>
        <v>ABB</v>
      </c>
      <c r="G3788" s="71" t="str">
        <f>IF(ISBLANK(ComponentData[[#This Row],[ManufacturerNumber]]),"",ComponentData[[#This Row],[ManufacturerNumber]])</f>
        <v>RK  926115-AG</v>
      </c>
    </row>
    <row r="3789" spans="1:7" ht="14.45" customHeight="1">
      <c r="A3789" s="66">
        <v>3788</v>
      </c>
      <c r="B3789" s="71" t="str">
        <f>IF(ISBLANK(ComponentData[[#This Row],[Description]]),"",ComponentData[[#This Row],[Description]])</f>
        <v>Test switch</v>
      </c>
      <c r="C3789" s="71" t="str">
        <f>IF(ISBLANK(ComponentData[[#This Row],[TypeDesignations]]),"",ComponentData[[#This Row],[TypeDesignations]])</f>
        <v>RTXP18-AK</v>
      </c>
      <c r="D3789" s="71" t="str">
        <f>IF(ISBLANK(ComponentData[[#This Row],[Voltage]]),"",ComponentData[[#This Row],[Voltage]])</f>
        <v>20A</v>
      </c>
      <c r="E3789" s="71" t="str">
        <f>IF(ISBLANK(ComponentData[[#This Row],[Remark]]),"",ComponentData[[#This Row],[Remark]])</f>
        <v/>
      </c>
      <c r="F3789" s="71" t="str">
        <f>IF(ISBLANK(ComponentData[[#This Row],[Manufacturer]]),"",ComponentData[[#This Row],[Manufacturer]])</f>
        <v>ABB</v>
      </c>
      <c r="G3789" s="71" t="str">
        <f>IF(ISBLANK(ComponentData[[#This Row],[ManufacturerNumber]]),"",ComponentData[[#This Row],[ManufacturerNumber]])</f>
        <v>RK  926115-AK</v>
      </c>
    </row>
    <row r="3790" spans="1:7" ht="14.45" customHeight="1">
      <c r="A3790" s="66">
        <v>3789</v>
      </c>
      <c r="B3790" s="71" t="str">
        <f>IF(ISBLANK(ComponentData[[#This Row],[Description]]),"",ComponentData[[#This Row],[Description]])</f>
        <v>Rack casing</v>
      </c>
      <c r="C3790" s="71" t="str">
        <f>IF(ISBLANK(ComponentData[[#This Row],[TypeDesignations]]),"",ComponentData[[#This Row],[TypeDesignations]])</f>
        <v>Rack casing</v>
      </c>
      <c r="D3790" s="71" t="str">
        <f>IF(ISBLANK(ComponentData[[#This Row],[Voltage]]),"",ComponentData[[#This Row],[Voltage]])</f>
        <v/>
      </c>
      <c r="E3790" s="71" t="str">
        <f>IF(ISBLANK(ComponentData[[#This Row],[Remark]]),"",ComponentData[[#This Row],[Remark]])</f>
        <v>REx610</v>
      </c>
      <c r="F3790" s="71" t="str">
        <f>IF(ISBLANK(ComponentData[[#This Row],[Manufacturer]]),"",ComponentData[[#This Row],[Manufacturer]])</f>
        <v>ABB</v>
      </c>
      <c r="G3790" s="71" t="str">
        <f>IF(ISBLANK(ComponentData[[#This Row],[ManufacturerNumber]]),"",ComponentData[[#This Row],[ManufacturerNumber]])</f>
        <v/>
      </c>
    </row>
    <row r="3791" spans="1:7" ht="14.45" customHeight="1">
      <c r="A3791" s="66">
        <v>3790</v>
      </c>
      <c r="B3791" s="71" t="str">
        <f>IF(ISBLANK(ComponentData[[#This Row],[Description]]),"",ComponentData[[#This Row],[Description]])</f>
        <v>Front view</v>
      </c>
      <c r="C3791" s="71" t="str">
        <f>IF(ISBLANK(ComponentData[[#This Row],[TypeDesignations]]),"",ComponentData[[#This Row],[TypeDesignations]])</f>
        <v>REx610</v>
      </c>
      <c r="D3791" s="71" t="str">
        <f>IF(ISBLANK(ComponentData[[#This Row],[Voltage]]),"",ComponentData[[#This Row],[Voltage]])</f>
        <v/>
      </c>
      <c r="E3791" s="71" t="str">
        <f>IF(ISBLANK(ComponentData[[#This Row],[Remark]]),"",ComponentData[[#This Row],[Remark]])</f>
        <v/>
      </c>
      <c r="F3791" s="71" t="str">
        <f>IF(ISBLANK(ComponentData[[#This Row],[Manufacturer]]),"",ComponentData[[#This Row],[Manufacturer]])</f>
        <v>ABB</v>
      </c>
      <c r="G3791" s="71" t="str">
        <f>IF(ISBLANK(ComponentData[[#This Row],[ManufacturerNumber]]),"",ComponentData[[#This Row],[ManufacturerNumber]])</f>
        <v/>
      </c>
    </row>
    <row r="3792" spans="1:7" ht="14.45" customHeight="1">
      <c r="A3792" s="66">
        <v>3791</v>
      </c>
      <c r="B3792" s="71" t="str">
        <f>IF(ISBLANK(ComponentData[[#This Row],[Description]]),"",ComponentData[[#This Row],[Description]])</f>
        <v>Transformer input module</v>
      </c>
      <c r="C3792" s="71" t="str">
        <f>IF(ISBLANK(ComponentData[[#This Row],[TypeDesignations]]),"",ComponentData[[#This Row],[TypeDesignations]])</f>
        <v>TRM</v>
      </c>
      <c r="D3792" s="71" t="str">
        <f>IF(ISBLANK(ComponentData[[#This Row],[Voltage]]),"",ComponentData[[#This Row],[Voltage]])</f>
        <v>1/5A, 50/60Hz</v>
      </c>
      <c r="E3792" s="71" t="str">
        <f>IF(ISBLANK(ComponentData[[#This Row],[Remark]]),"",ComponentData[[#This Row],[Remark]])</f>
        <v>4I</v>
      </c>
      <c r="F3792" s="71" t="str">
        <f>IF(ISBLANK(ComponentData[[#This Row],[Manufacturer]]),"",ComponentData[[#This Row],[Manufacturer]])</f>
        <v>ABB</v>
      </c>
      <c r="G3792" s="71" t="str">
        <f>IF(ISBLANK(ComponentData[[#This Row],[ManufacturerNumber]]),"",ComponentData[[#This Row],[ManufacturerNumber]])</f>
        <v>REx610xxxxxxx</v>
      </c>
    </row>
    <row r="3793" spans="1:7" ht="14.45" customHeight="1">
      <c r="A3793" s="66">
        <v>3792</v>
      </c>
      <c r="B3793" s="71" t="str">
        <f>IF(ISBLANK(ComponentData[[#This Row],[Description]]),"",ComponentData[[#This Row],[Description]])</f>
        <v>Communication interface module</v>
      </c>
      <c r="C3793" s="71" t="str">
        <f>IF(ISBLANK(ComponentData[[#This Row],[TypeDesignations]]),"",ComponentData[[#This Row],[TypeDesignations]])</f>
        <v>Plastic and glass fiber</v>
      </c>
      <c r="D3793" s="71" t="str">
        <f>IF(ISBLANK(ComponentData[[#This Row],[Voltage]]),"",ComponentData[[#This Row],[Voltage]])</f>
        <v/>
      </c>
      <c r="E3793" s="71" t="str">
        <f>IF(ISBLANK(ComponentData[[#This Row],[Remark]]),"",ComponentData[[#This Row],[Remark]])</f>
        <v>Plastic and glass fiber</v>
      </c>
      <c r="F3793" s="71" t="str">
        <f>IF(ISBLANK(ComponentData[[#This Row],[Manufacturer]]),"",ComponentData[[#This Row],[Manufacturer]])</f>
        <v>ABB</v>
      </c>
      <c r="G3793" s="71" t="str">
        <f>IF(ISBLANK(ComponentData[[#This Row],[ManufacturerNumber]]),"",ComponentData[[#This Row],[ManufacturerNumber]])</f>
        <v>REx610CxxxxxG</v>
      </c>
    </row>
    <row r="3794" spans="1:7" ht="14.45" customHeight="1">
      <c r="A3794" s="66">
        <v>3793</v>
      </c>
      <c r="B3794" s="71" t="str">
        <f>IF(ISBLANK(ComponentData[[#This Row],[Description]]),"",ComponentData[[#This Row],[Description]])</f>
        <v>Communication interface module</v>
      </c>
      <c r="C3794" s="71" t="str">
        <f>IF(ISBLANK(ComponentData[[#This Row],[TypeDesignations]]),"",ComponentData[[#This Row],[TypeDesignations]])</f>
        <v>Plastic and glass fiber with input for arc protection</v>
      </c>
      <c r="D3794" s="71" t="str">
        <f>IF(ISBLANK(ComponentData[[#This Row],[Voltage]]),"",ComponentData[[#This Row],[Voltage]])</f>
        <v/>
      </c>
      <c r="E3794" s="71" t="str">
        <f>IF(ISBLANK(ComponentData[[#This Row],[Remark]]),"",ComponentData[[#This Row],[Remark]])</f>
        <v>Plastic and glass fiber with input for arc protection</v>
      </c>
      <c r="F3794" s="71" t="str">
        <f>IF(ISBLANK(ComponentData[[#This Row],[Manufacturer]]),"",ComponentData[[#This Row],[Manufacturer]])</f>
        <v>ABB</v>
      </c>
      <c r="G3794" s="71" t="str">
        <f>IF(ISBLANK(ComponentData[[#This Row],[ManufacturerNumber]]),"",ComponentData[[#This Row],[ManufacturerNumber]])</f>
        <v>REx610CxxxxxK</v>
      </c>
    </row>
    <row r="3795" spans="1:7" ht="14.45" customHeight="1">
      <c r="A3795" s="66">
        <v>3794</v>
      </c>
      <c r="B3795" s="71" t="str">
        <f>IF(ISBLANK(ComponentData[[#This Row],[Description]]),"",ComponentData[[#This Row],[Description]])</f>
        <v>Communication interface module</v>
      </c>
      <c r="C3795" s="71" t="str">
        <f>IF(ISBLANK(ComponentData[[#This Row],[TypeDesignations]]),"",ComponentData[[#This Row],[TypeDesignations]])</f>
        <v>Plastic fiber</v>
      </c>
      <c r="D3795" s="71" t="str">
        <f>IF(ISBLANK(ComponentData[[#This Row],[Voltage]]),"",ComponentData[[#This Row],[Voltage]])</f>
        <v/>
      </c>
      <c r="E3795" s="71" t="str">
        <f>IF(ISBLANK(ComponentData[[#This Row],[Remark]]),"",ComponentData[[#This Row],[Remark]])</f>
        <v>Plastic fiber</v>
      </c>
      <c r="F3795" s="71" t="str">
        <f>IF(ISBLANK(ComponentData[[#This Row],[Manufacturer]]),"",ComponentData[[#This Row],[Manufacturer]])</f>
        <v>ABB</v>
      </c>
      <c r="G3795" s="71" t="str">
        <f>IF(ISBLANK(ComponentData[[#This Row],[ManufacturerNumber]]),"",ComponentData[[#This Row],[ManufacturerNumber]])</f>
        <v>REx610CxxxxxP</v>
      </c>
    </row>
    <row r="3796" spans="1:7" ht="14.45" customHeight="1">
      <c r="A3796" s="66">
        <v>3795</v>
      </c>
      <c r="B3796" s="71" t="str">
        <f>IF(ISBLANK(ComponentData[[#This Row],[Description]]),"",ComponentData[[#This Row],[Description]])</f>
        <v>Communication interface module</v>
      </c>
      <c r="C3796" s="71" t="str">
        <f>IF(ISBLANK(ComponentData[[#This Row],[TypeDesignations]]),"",ComponentData[[#This Row],[TypeDesignations]])</f>
        <v>Plastic fiber with input for arc protection</v>
      </c>
      <c r="D3796" s="71" t="str">
        <f>IF(ISBLANK(ComponentData[[#This Row],[Voltage]]),"",ComponentData[[#This Row],[Voltage]])</f>
        <v/>
      </c>
      <c r="E3796" s="71" t="str">
        <f>IF(ISBLANK(ComponentData[[#This Row],[Remark]]),"",ComponentData[[#This Row],[Remark]])</f>
        <v>Plastic fiber with input for arc protection</v>
      </c>
      <c r="F3796" s="71" t="str">
        <f>IF(ISBLANK(ComponentData[[#This Row],[Manufacturer]]),"",ComponentData[[#This Row],[Manufacturer]])</f>
        <v>ABB</v>
      </c>
      <c r="G3796" s="71" t="str">
        <f>IF(ISBLANK(ComponentData[[#This Row],[ManufacturerNumber]]),"",ComponentData[[#This Row],[ManufacturerNumber]])</f>
        <v>REx610CxxxxxM</v>
      </c>
    </row>
    <row r="3797" spans="1:7" ht="14.45" customHeight="1">
      <c r="A3797" s="66">
        <v>3796</v>
      </c>
      <c r="B3797" s="71" t="str">
        <f>IF(ISBLANK(ComponentData[[#This Row],[Description]]),"",ComponentData[[#This Row],[Description]])</f>
        <v>Communication interface module</v>
      </c>
      <c r="C3797" s="71" t="str">
        <f>IF(ISBLANK(ComponentData[[#This Row],[TypeDesignations]]),"",ComponentData[[#This Row],[TypeDesignations]])</f>
        <v>RS485</v>
      </c>
      <c r="D3797" s="71" t="str">
        <f>IF(ISBLANK(ComponentData[[#This Row],[Voltage]]),"",ComponentData[[#This Row],[Voltage]])</f>
        <v/>
      </c>
      <c r="E3797" s="71" t="str">
        <f>IF(ISBLANK(ComponentData[[#This Row],[Remark]]),"",ComponentData[[#This Row],[Remark]])</f>
        <v>RS485</v>
      </c>
      <c r="F3797" s="71" t="str">
        <f>IF(ISBLANK(ComponentData[[#This Row],[Manufacturer]]),"",ComponentData[[#This Row],[Manufacturer]])</f>
        <v>ABB</v>
      </c>
      <c r="G3797" s="71" t="str">
        <f>IF(ISBLANK(ComponentData[[#This Row],[ManufacturerNumber]]),"",ComponentData[[#This Row],[ManufacturerNumber]])</f>
        <v>REx610CxxxxxR</v>
      </c>
    </row>
    <row r="3798" spans="1:7" ht="14.45" customHeight="1">
      <c r="A3798" s="66">
        <v>3797</v>
      </c>
      <c r="B3798" s="71" t="str">
        <f>IF(ISBLANK(ComponentData[[#This Row],[Description]]),"",ComponentData[[#This Row],[Description]])</f>
        <v>Communication interface module</v>
      </c>
      <c r="C3798" s="71" t="str">
        <f>IF(ISBLANK(ComponentData[[#This Row],[TypeDesignations]]),"",ComponentData[[#This Row],[TypeDesignations]])</f>
        <v>RS485 including DNP 3.0 protocol</v>
      </c>
      <c r="D3798" s="71" t="str">
        <f>IF(ISBLANK(ComponentData[[#This Row],[Voltage]]),"",ComponentData[[#This Row],[Voltage]])</f>
        <v/>
      </c>
      <c r="E3798" s="71" t="str">
        <f>IF(ISBLANK(ComponentData[[#This Row],[Remark]]),"",ComponentData[[#This Row],[Remark]])</f>
        <v>RS485 including DNP 3.0 protocol</v>
      </c>
      <c r="F3798" s="71" t="str">
        <f>IF(ISBLANK(ComponentData[[#This Row],[Manufacturer]]),"",ComponentData[[#This Row],[Manufacturer]])</f>
        <v>ABB</v>
      </c>
      <c r="G3798" s="71" t="str">
        <f>IF(ISBLANK(ComponentData[[#This Row],[ManufacturerNumber]]),"",ComponentData[[#This Row],[ManufacturerNumber]])</f>
        <v>REx610CxxxxxD</v>
      </c>
    </row>
    <row r="3799" spans="1:7" ht="14.45" customHeight="1">
      <c r="A3799" s="66">
        <v>3798</v>
      </c>
      <c r="B3799" s="71" t="str">
        <f>IF(ISBLANK(ComponentData[[#This Row],[Description]]),"",ComponentData[[#This Row],[Description]])</f>
        <v>Communication interface module</v>
      </c>
      <c r="C3799" s="71" t="str">
        <f>IF(ISBLANK(ComponentData[[#This Row],[TypeDesignations]]),"",ComponentData[[#This Row],[TypeDesignations]])</f>
        <v>RS485 including DNP3.0 protocol/input for arc protection</v>
      </c>
      <c r="D3799" s="71" t="str">
        <f>IF(ISBLANK(ComponentData[[#This Row],[Voltage]]),"",ComponentData[[#This Row],[Voltage]])</f>
        <v/>
      </c>
      <c r="E3799" s="71" t="str">
        <f>IF(ISBLANK(ComponentData[[#This Row],[Remark]]),"",ComponentData[[#This Row],[Remark]])</f>
        <v>RS485 including DNP 3.0 protocol and input for arc protection</v>
      </c>
      <c r="F3799" s="71" t="str">
        <f>IF(ISBLANK(ComponentData[[#This Row],[Manufacturer]]),"",ComponentData[[#This Row],[Manufacturer]])</f>
        <v>ABB</v>
      </c>
      <c r="G3799" s="71" t="str">
        <f>IF(ISBLANK(ComponentData[[#This Row],[ManufacturerNumber]]),"",ComponentData[[#This Row],[ManufacturerNumber]])</f>
        <v>REx610CxxxxxE</v>
      </c>
    </row>
    <row r="3800" spans="1:7" ht="14.45" customHeight="1">
      <c r="A3800" s="66">
        <v>3799</v>
      </c>
      <c r="B3800" s="71" t="str">
        <f>IF(ISBLANK(ComponentData[[#This Row],[Description]]),"",ComponentData[[#This Row],[Description]])</f>
        <v>Communication interface module</v>
      </c>
      <c r="C3800" s="71" t="str">
        <f>IF(ISBLANK(ComponentData[[#This Row],[TypeDesignations]]),"",ComponentData[[#This Row],[TypeDesignations]])</f>
        <v>RS485 with input for arc protection</v>
      </c>
      <c r="D3800" s="71" t="str">
        <f>IF(ISBLANK(ComponentData[[#This Row],[Voltage]]),"",ComponentData[[#This Row],[Voltage]])</f>
        <v/>
      </c>
      <c r="E3800" s="71" t="str">
        <f>IF(ISBLANK(ComponentData[[#This Row],[Remark]]),"",ComponentData[[#This Row],[Remark]])</f>
        <v>RS485 with input for arc protection</v>
      </c>
      <c r="F3800" s="71" t="str">
        <f>IF(ISBLANK(ComponentData[[#This Row],[Manufacturer]]),"",ComponentData[[#This Row],[Manufacturer]])</f>
        <v>ABB</v>
      </c>
      <c r="G3800" s="71" t="str">
        <f>IF(ISBLANK(ComponentData[[#This Row],[ManufacturerNumber]]),"",ComponentData[[#This Row],[ManufacturerNumber]])</f>
        <v>REx610CxxxxxT</v>
      </c>
    </row>
    <row r="3801" spans="1:7" ht="14.45" customHeight="1">
      <c r="A3801" s="66">
        <v>3800</v>
      </c>
      <c r="B3801" s="71" t="str">
        <f>IF(ISBLANK(ComponentData[[#This Row],[Description]]),"",ComponentData[[#This Row],[Description]])</f>
        <v>Numerical motor protection relay IED</v>
      </c>
      <c r="C3801" s="71" t="str">
        <f>IF(ISBLANK(ComponentData[[#This Row],[TypeDesignations]]),"",ComponentData[[#This Row],[TypeDesignations]])</f>
        <v>REM610</v>
      </c>
      <c r="D3801" s="71" t="str">
        <f>IF(ISBLANK(ComponentData[[#This Row],[Voltage]]),"",ComponentData[[#This Row],[Voltage]])</f>
        <v/>
      </c>
      <c r="E3801" s="71" t="str">
        <f>IF(ISBLANK(ComponentData[[#This Row],[Remark]]),"",ComponentData[[#This Row],[Remark]])</f>
        <v/>
      </c>
      <c r="F3801" s="71" t="str">
        <f>IF(ISBLANK(ComponentData[[#This Row],[Manufacturer]]),"",ComponentData[[#This Row],[Manufacturer]])</f>
        <v>ABB</v>
      </c>
      <c r="G3801" s="71" t="str">
        <f>IF(ISBLANK(ComponentData[[#This Row],[ManufacturerNumber]]),"",ComponentData[[#This Row],[ManufacturerNumber]])</f>
        <v/>
      </c>
    </row>
    <row r="3802" spans="1:7" ht="14.45" customHeight="1">
      <c r="A3802" s="66">
        <v>3801</v>
      </c>
      <c r="B3802" s="71" t="str">
        <f>IF(ISBLANK(ComponentData[[#This Row],[Description]]),"",ComponentData[[#This Row],[Description]])</f>
        <v>GPS Receiver</v>
      </c>
      <c r="C3802" s="71" t="str">
        <f>IF(ISBLANK(ComponentData[[#This Row],[TypeDesignations]]),"",ComponentData[[#This Row],[TypeDesignations]])</f>
        <v>LANTIME</v>
      </c>
      <c r="D3802" s="71" t="str">
        <f>IF(ISBLANK(ComponentData[[#This Row],[Voltage]]),"",ComponentData[[#This Row],[Voltage]])</f>
        <v>95-240VAC/110-272VDC</v>
      </c>
      <c r="E3802" s="71" t="str">
        <f>IF(ISBLANK(ComponentData[[#This Row],[Remark]]),"",ComponentData[[#This Row],[Remark]])</f>
        <v>3xLAN port, 3xLWL_COM, 3xPPS_OUT</v>
      </c>
      <c r="F3802" s="71" t="str">
        <f>IF(ISBLANK(ComponentData[[#This Row],[Manufacturer]]),"",ComponentData[[#This Row],[Manufacturer]])</f>
        <v>Meinberg</v>
      </c>
      <c r="G3802" s="71" t="str">
        <f>IF(ISBLANK(ComponentData[[#This Row],[ManufacturerNumber]]),"",ComponentData[[#This Row],[ManufacturerNumber]])</f>
        <v>GPS/NTP/2LNE/2SEK/BGT</v>
      </c>
    </row>
    <row r="3803" spans="1:7" ht="14.45" customHeight="1">
      <c r="A3803" s="66">
        <v>3802</v>
      </c>
      <c r="B3803" s="71" t="str">
        <f>IF(ISBLANK(ComponentData[[#This Row],[Description]]),"",ComponentData[[#This Row],[Description]])</f>
        <v>Front view</v>
      </c>
      <c r="C3803" s="71" t="str">
        <f>IF(ISBLANK(ComponentData[[#This Row],[TypeDesignations]]),"",ComponentData[[#This Row],[TypeDesignations]])</f>
        <v>LANTIME</v>
      </c>
      <c r="D3803" s="71" t="str">
        <f>IF(ISBLANK(ComponentData[[#This Row],[Voltage]]),"",ComponentData[[#This Row],[Voltage]])</f>
        <v>95-240VAC/110-272VDC</v>
      </c>
      <c r="E3803" s="71" t="str">
        <f>IF(ISBLANK(ComponentData[[#This Row],[Remark]]),"",ComponentData[[#This Row],[Remark]])</f>
        <v>8xLAN port, 3xLWL_COM, 3xPPS_OUT</v>
      </c>
      <c r="F3803" s="71" t="str">
        <f>IF(ISBLANK(ComponentData[[#This Row],[Manufacturer]]),"",ComponentData[[#This Row],[Manufacturer]])</f>
        <v>Meinberg</v>
      </c>
      <c r="G3803" s="71" t="str">
        <f>IF(ISBLANK(ComponentData[[#This Row],[ManufacturerNumber]]),"",ComponentData[[#This Row],[ManufacturerNumber]])</f>
        <v>GPS/NTP/2LNE/2SEK/BGT</v>
      </c>
    </row>
    <row r="3804" spans="1:7" ht="14.45" customHeight="1">
      <c r="A3804" s="66">
        <v>3803</v>
      </c>
      <c r="B3804" s="71" t="str">
        <f>IF(ISBLANK(ComponentData[[#This Row],[Description]]),"",ComponentData[[#This Row],[Description]])</f>
        <v>Bus connection unit</v>
      </c>
      <c r="C3804" s="71" t="str">
        <f>IF(ISBLANK(ComponentData[[#This Row],[TypeDesignations]]),"",ComponentData[[#This Row],[TypeDesignations]])</f>
        <v>560BCU03</v>
      </c>
      <c r="D3804" s="71" t="str">
        <f>IF(ISBLANK(ComponentData[[#This Row],[Voltage]]),"",ComponentData[[#This Row],[Voltage]])</f>
        <v>24VDC</v>
      </c>
      <c r="E3804" s="71" t="str">
        <f>IF(ISBLANK(ComponentData[[#This Row],[Remark]]),"",ComponentData[[#This Row],[Remark]])</f>
        <v/>
      </c>
      <c r="F3804" s="71" t="str">
        <f>IF(ISBLANK(ComponentData[[#This Row],[Manufacturer]]),"",ComponentData[[#This Row],[Manufacturer]])</f>
        <v>ABB</v>
      </c>
      <c r="G3804" s="71" t="str">
        <f>IF(ISBLANK(ComponentData[[#This Row],[ManufacturerNumber]]),"",ComponentData[[#This Row],[ManufacturerNumber]])</f>
        <v>1KGT008000R0002</v>
      </c>
    </row>
    <row r="3805" spans="1:7" ht="14.45" customHeight="1">
      <c r="A3805" s="66">
        <v>3804</v>
      </c>
      <c r="B3805" s="71" t="str">
        <f>IF(ISBLANK(ComponentData[[#This Row],[Description]]),"",ComponentData[[#This Row],[Description]])</f>
        <v>Interface terminal relay</v>
      </c>
      <c r="C3805" s="71" t="str">
        <f>IF(ISBLANK(ComponentData[[#This Row],[TypeDesignations]]),"",ComponentData[[#This Row],[TypeDesignations]])</f>
        <v>PLC-RSC-48DC/21-21</v>
      </c>
      <c r="D3805" s="71" t="str">
        <f>IF(ISBLANK(ComponentData[[#This Row],[Voltage]]),"",ComponentData[[#This Row],[Voltage]])</f>
        <v>48VDC</v>
      </c>
      <c r="E3805" s="71" t="str">
        <f>IF(ISBLANK(ComponentData[[#This Row],[Remark]]),"",ComponentData[[#This Row],[Remark]])</f>
        <v>2CO</v>
      </c>
      <c r="F3805" s="71" t="str">
        <f>IF(ISBLANK(ComponentData[[#This Row],[Manufacturer]]),"",ComponentData[[#This Row],[Manufacturer]])</f>
        <v>Phoenix Contact</v>
      </c>
      <c r="G3805" s="71" t="str">
        <f>IF(ISBLANK(ComponentData[[#This Row],[ManufacturerNumber]]),"",ComponentData[[#This Row],[ManufacturerNumber]])</f>
        <v>2967248</v>
      </c>
    </row>
    <row r="3806" spans="1:7" ht="14.45" customHeight="1">
      <c r="A3806" s="66">
        <v>3805</v>
      </c>
      <c r="B3806" s="71" t="str">
        <f>IF(ISBLANK(ComponentData[[#This Row],[Description]]),"",ComponentData[[#This Row],[Description]])</f>
        <v>Cisco Catalyst IE9300</v>
      </c>
      <c r="C3806" s="71" t="str">
        <f>IF(ISBLANK(ComponentData[[#This Row],[TypeDesignations]]),"",ComponentData[[#This Row],[TypeDesignations]])</f>
        <v>PWR-RGD-AC-DC-H</v>
      </c>
      <c r="D3806" s="71" t="str">
        <f>IF(ISBLANK(ComponentData[[#This Row],[Voltage]]),"",ComponentData[[#This Row],[Voltage]])</f>
        <v>100-240VAC/100-250VDC</v>
      </c>
      <c r="E3806" s="71" t="str">
        <f>IF(ISBLANK(ComponentData[[#This Row],[Remark]]),"",ComponentData[[#This Row],[Remark]])</f>
        <v/>
      </c>
      <c r="F3806" s="71" t="str">
        <f>IF(ISBLANK(ComponentData[[#This Row],[Manufacturer]]),"",ComponentData[[#This Row],[Manufacturer]])</f>
        <v>Cisco</v>
      </c>
      <c r="G3806" s="71" t="str">
        <f>IF(ISBLANK(ComponentData[[#This Row],[ManufacturerNumber]]),"",ComponentData[[#This Row],[ManufacturerNumber]])</f>
        <v>PWR-RGD-AC-DC-H</v>
      </c>
    </row>
    <row r="3807" spans="1:7" ht="14.45" customHeight="1">
      <c r="A3807" s="66">
        <v>3806</v>
      </c>
      <c r="B3807" s="71" t="str">
        <f>IF(ISBLANK(ComponentData[[#This Row],[Description]]),"",ComponentData[[#This Row],[Description]])</f>
        <v>Cover</v>
      </c>
      <c r="C3807" s="71" t="str">
        <f>IF(ISBLANK(ComponentData[[#This Row],[TypeDesignations]]),"",ComponentData[[#This Row],[TypeDesignations]])</f>
        <v>D-ST 2.5-Quattro-MT</v>
      </c>
      <c r="D3807" s="71" t="str">
        <f>IF(ISBLANK(ComponentData[[#This Row],[Voltage]]),"",ComponentData[[#This Row],[Voltage]])</f>
        <v/>
      </c>
      <c r="E3807" s="71" t="str">
        <f>IF(ISBLANK(ComponentData[[#This Row],[Remark]]),"",ComponentData[[#This Row],[Remark]])</f>
        <v/>
      </c>
      <c r="F3807" s="71" t="str">
        <f>IF(ISBLANK(ComponentData[[#This Row],[Manufacturer]]),"",ComponentData[[#This Row],[Manufacturer]])</f>
        <v>Phoenix Contact</v>
      </c>
      <c r="G3807" s="71" t="str">
        <f>IF(ISBLANK(ComponentData[[#This Row],[ManufacturerNumber]]),"",ComponentData[[#This Row],[ManufacturerNumber]])</f>
        <v>3038590</v>
      </c>
    </row>
    <row r="3808" spans="1:7" ht="14.45" customHeight="1">
      <c r="A3808" s="66">
        <v>3807</v>
      </c>
      <c r="B3808" s="71" t="str">
        <f>IF(ISBLANK(ComponentData[[#This Row],[Description]]),"",ComponentData[[#This Row],[Description]])</f>
        <v>Feed-through terminal</v>
      </c>
      <c r="C3808" s="71" t="str">
        <f>IF(ISBLANK(ComponentData[[#This Row],[TypeDesignations]]),"",ComponentData[[#This Row],[TypeDesignations]])</f>
        <v>PT 6 BU</v>
      </c>
      <c r="D3808" s="71" t="str">
        <f>IF(ISBLANK(ComponentData[[#This Row],[Voltage]]),"",ComponentData[[#This Row],[Voltage]])</f>
        <v>1000V, 41A</v>
      </c>
      <c r="E3808" s="71" t="str">
        <f>IF(ISBLANK(ComponentData[[#This Row],[Remark]]),"",ComponentData[[#This Row],[Remark]])</f>
        <v>0.5-6mm², max 2 wires, blue</v>
      </c>
      <c r="F3808" s="71" t="str">
        <f>IF(ISBLANK(ComponentData[[#This Row],[Manufacturer]]),"",ComponentData[[#This Row],[Manufacturer]])</f>
        <v>Phoenix Contact</v>
      </c>
      <c r="G3808" s="71" t="str">
        <f>IF(ISBLANK(ComponentData[[#This Row],[ManufacturerNumber]]),"",ComponentData[[#This Row],[ManufacturerNumber]])</f>
        <v>3211819</v>
      </c>
    </row>
    <row r="3809" spans="1:7" ht="14.45" customHeight="1">
      <c r="A3809" s="66">
        <v>3808</v>
      </c>
      <c r="B3809" s="71" t="str">
        <f>IF(ISBLANK(ComponentData[[#This Row],[Description]]),"",ComponentData[[#This Row],[Description]])</f>
        <v>Earthing bar</v>
      </c>
      <c r="C3809" s="71" t="str">
        <f>IF(ISBLANK(ComponentData[[#This Row],[TypeDesignations]]),"",ComponentData[[#This Row],[TypeDesignations]])</f>
        <v>RESP07 Earthing bar 400</v>
      </c>
      <c r="D3809" s="71" t="str">
        <f>IF(ISBLANK(ComponentData[[#This Row],[Voltage]]),"",ComponentData[[#This Row],[Voltage]])</f>
        <v>5x40x395mm</v>
      </c>
      <c r="E3809" s="71" t="str">
        <f>IF(ISBLANK(ComponentData[[#This Row],[Remark]]),"",ComponentData[[#This Row],[Remark]])</f>
        <v/>
      </c>
      <c r="F3809" s="71" t="str">
        <f>IF(ISBLANK(ComponentData[[#This Row],[Manufacturer]]),"",ComponentData[[#This Row],[Manufacturer]])</f>
        <v>ABB</v>
      </c>
      <c r="G3809" s="71" t="str">
        <f>IF(ISBLANK(ComponentData[[#This Row],[ManufacturerNumber]]),"",ComponentData[[#This Row],[ManufacturerNumber]])</f>
        <v>1MRB159814P0400</v>
      </c>
    </row>
    <row r="3810" spans="1:7" ht="14.45" customHeight="1">
      <c r="A3810" s="66">
        <v>3809</v>
      </c>
      <c r="B3810" s="71" t="str">
        <f>IF(ISBLANK(ComponentData[[#This Row],[Description]]),"",ComponentData[[#This Row],[Description]])</f>
        <v>Mounting kit</v>
      </c>
      <c r="C3810" s="71" t="str">
        <f>IF(ISBLANK(ComponentData[[#This Row],[TypeDesignations]]),"",ComponentData[[#This Row],[TypeDesignations]])</f>
        <v>19" mounting kit</v>
      </c>
      <c r="D3810" s="71" t="str">
        <f>IF(ISBLANK(ComponentData[[#This Row],[Voltage]]),"",ComponentData[[#This Row],[Voltage]])</f>
        <v/>
      </c>
      <c r="E3810" s="71" t="str">
        <f>IF(ISBLANK(ComponentData[[#This Row],[Remark]]),"",ComponentData[[#This Row],[Remark]])</f>
        <v>For 1xRA33x</v>
      </c>
      <c r="F3810" s="71" t="str">
        <f>IF(ISBLANK(ComponentData[[#This Row],[Manufacturer]]),"",ComponentData[[#This Row],[Manufacturer]])</f>
        <v>Alstom</v>
      </c>
      <c r="G3810" s="71" t="str">
        <f>IF(ISBLANK(ComponentData[[#This Row],[ManufacturerNumber]]),"",ComponentData[[#This Row],[ManufacturerNumber]])</f>
        <v/>
      </c>
    </row>
    <row r="3811" spans="1:7" ht="14.45" customHeight="1">
      <c r="A3811" s="66">
        <v>3810</v>
      </c>
      <c r="B3811" s="71" t="str">
        <f>IF(ISBLANK(ComponentData[[#This Row],[Description]]),"",ComponentData[[#This Row],[Description]])</f>
        <v>Contactor</v>
      </c>
      <c r="C3811" s="71" t="str">
        <f>IF(ISBLANK(ComponentData[[#This Row],[TypeDesignations]]),"",ComponentData[[#This Row],[TypeDesignations]])</f>
        <v>CR-M024DC3</v>
      </c>
      <c r="D3811" s="71" t="str">
        <f>IF(ISBLANK(ComponentData[[#This Row],[Voltage]]),"",ComponentData[[#This Row],[Voltage]])</f>
        <v>24VDC</v>
      </c>
      <c r="E3811" s="71" t="str">
        <f>IF(ISBLANK(ComponentData[[#This Row],[Remark]]),"",ComponentData[[#This Row],[Remark]])</f>
        <v>3CO, screw connection, test button, mechanical indicator</v>
      </c>
      <c r="F3811" s="71" t="str">
        <f>IF(ISBLANK(ComponentData[[#This Row],[Manufacturer]]),"",ComponentData[[#This Row],[Manufacturer]])</f>
        <v>ABB</v>
      </c>
      <c r="G3811" s="71" t="str">
        <f>IF(ISBLANK(ComponentData[[#This Row],[ManufacturerNumber]]),"",ComponentData[[#This Row],[ManufacturerNumber]])</f>
        <v>1SVR405612R1000</v>
      </c>
    </row>
    <row r="3812" spans="1:7" ht="14.45" customHeight="1">
      <c r="A3812" s="66">
        <v>3811</v>
      </c>
      <c r="B3812" s="71" t="str">
        <f>IF(ISBLANK(ComponentData[[#This Row],[Description]]),"",ComponentData[[#This Row],[Description]])</f>
        <v>Earthing bar</v>
      </c>
      <c r="C3812" s="71" t="str">
        <f>IF(ISBLANK(ComponentData[[#This Row],[TypeDesignations]]),"",ComponentData[[#This Row],[TypeDesignations]])</f>
        <v>RESP07 Earthing bar 1000</v>
      </c>
      <c r="D3812" s="71" t="str">
        <f>IF(ISBLANK(ComponentData[[#This Row],[Voltage]]),"",ComponentData[[#This Row],[Voltage]])</f>
        <v>5x40x995mm</v>
      </c>
      <c r="E3812" s="71" t="str">
        <f>IF(ISBLANK(ComponentData[[#This Row],[Remark]]),"",ComponentData[[#This Row],[Remark]])</f>
        <v/>
      </c>
      <c r="F3812" s="71" t="str">
        <f>IF(ISBLANK(ComponentData[[#This Row],[Manufacturer]]),"",ComponentData[[#This Row],[Manufacturer]])</f>
        <v>ABB</v>
      </c>
      <c r="G3812" s="71" t="str">
        <f>IF(ISBLANK(ComponentData[[#This Row],[ManufacturerNumber]]),"",ComponentData[[#This Row],[ManufacturerNumber]])</f>
        <v>1MRB159814P1000</v>
      </c>
    </row>
    <row r="3813" spans="1:7" ht="14.45" customHeight="1">
      <c r="A3813" s="66">
        <v>3812</v>
      </c>
      <c r="B3813" s="71" t="str">
        <f>IF(ISBLANK(ComponentData[[#This Row],[Description]]),"",ComponentData[[#This Row],[Description]])</f>
        <v>Auxiliar Contactor</v>
      </c>
      <c r="C3813" s="71" t="str">
        <f>IF(ISBLANK(ComponentData[[#This Row],[TypeDesignations]]),"",ComponentData[[#This Row],[TypeDesignations]])</f>
        <v>0/215</v>
      </c>
      <c r="D3813" s="71" t="str">
        <f>IF(ISBLANK(ComponentData[[#This Row],[Voltage]]),"",ComponentData[[#This Row],[Voltage]])</f>
        <v>380Vca / 16A / Con bloqueo</v>
      </c>
      <c r="E3813" s="71" t="str">
        <f>IF(ISBLANK(ComponentData[[#This Row],[Remark]]),"",ComponentData[[#This Row],[Remark]])</f>
        <v/>
      </c>
      <c r="F3813" s="71" t="str">
        <f>IF(ISBLANK(ComponentData[[#This Row],[Manufacturer]]),"",ComponentData[[#This Row],[Manufacturer]])</f>
        <v>Vefben</v>
      </c>
      <c r="G3813" s="71" t="str">
        <f>IF(ISBLANK(ComponentData[[#This Row],[ManufacturerNumber]]),"",ComponentData[[#This Row],[ManufacturerNumber]])</f>
        <v>K5948</v>
      </c>
    </row>
    <row r="3814" spans="1:7" ht="14.45" customHeight="1">
      <c r="A3814" s="66">
        <v>3813</v>
      </c>
      <c r="B3814" s="71" t="str">
        <f>IF(ISBLANK(ComponentData[[#This Row],[Description]]),"",ComponentData[[#This Row],[Description]])</f>
        <v>End bracket</v>
      </c>
      <c r="C3814" s="71" t="str">
        <f>IF(ISBLANK(ComponentData[[#This Row],[TypeDesignations]]),"",ComponentData[[#This Row],[TypeDesignations]])</f>
        <v>E/AL-NS 35</v>
      </c>
      <c r="D3814" s="71" t="str">
        <f>IF(ISBLANK(ComponentData[[#This Row],[Voltage]]),"",ComponentData[[#This Row],[Voltage]])</f>
        <v/>
      </c>
      <c r="E3814" s="71" t="str">
        <f>IF(ISBLANK(ComponentData[[#This Row],[Remark]]),"",ComponentData[[#This Row],[Remark]])</f>
        <v/>
      </c>
      <c r="F3814" s="71" t="str">
        <f>IF(ISBLANK(ComponentData[[#This Row],[Manufacturer]]),"",ComponentData[[#This Row],[Manufacturer]])</f>
        <v>Phoenix Contact</v>
      </c>
      <c r="G3814" s="71" t="str">
        <f>IF(ISBLANK(ComponentData[[#This Row],[ManufacturerNumber]]),"",ComponentData[[#This Row],[ManufacturerNumber]])</f>
        <v>1201662</v>
      </c>
    </row>
    <row r="3815" spans="1:7" ht="14.45" customHeight="1">
      <c r="A3815" s="66">
        <v>3814</v>
      </c>
      <c r="B3815" s="71" t="str">
        <f>IF(ISBLANK(ComponentData[[#This Row],[Description]]),"",ComponentData[[#This Row],[Description]])</f>
        <v>Differential protection relay IED</v>
      </c>
      <c r="C3815" s="71" t="str">
        <f>IF(ISBLANK(ComponentData[[#This Row],[TypeDesignations]]),"",ComponentData[[#This Row],[TypeDesignations]])</f>
        <v>7UT613</v>
      </c>
      <c r="D3815" s="71" t="str">
        <f>IF(ISBLANK(ComponentData[[#This Row],[Voltage]]),"",ComponentData[[#This Row],[Voltage]])</f>
        <v>60-125VDC</v>
      </c>
      <c r="E3815" s="71" t="str">
        <f>IF(ISBLANK(ComponentData[[#This Row],[Remark]]),"",ComponentData[[#This Row],[Remark]])</f>
        <v/>
      </c>
      <c r="F3815" s="71" t="str">
        <f>IF(ISBLANK(ComponentData[[#This Row],[Manufacturer]]),"",ComponentData[[#This Row],[Manufacturer]])</f>
        <v>Siemens</v>
      </c>
      <c r="G3815" s="71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6">
        <v>3815</v>
      </c>
      <c r="B3816" s="71" t="str">
        <f>IF(ISBLANK(ComponentData[[#This Row],[Description]]),"",ComponentData[[#This Row],[Description]])</f>
        <v>Differential protection relay IED</v>
      </c>
      <c r="C3816" s="71" t="str">
        <f>IF(ISBLANK(ComponentData[[#This Row],[TypeDesignations]]),"",ComponentData[[#This Row],[TypeDesignations]])</f>
        <v>7UT613</v>
      </c>
      <c r="D3816" s="71" t="str">
        <f>IF(ISBLANK(ComponentData[[#This Row],[Voltage]]),"",ComponentData[[#This Row],[Voltage]])</f>
        <v>110-250VDC</v>
      </c>
      <c r="E3816" s="71" t="str">
        <f>IF(ISBLANK(ComponentData[[#This Row],[Remark]]),"",ComponentData[[#This Row],[Remark]])</f>
        <v/>
      </c>
      <c r="F3816" s="71" t="str">
        <f>IF(ISBLANK(ComponentData[[#This Row],[Manufacturer]]),"",ComponentData[[#This Row],[Manufacturer]])</f>
        <v>Siemens</v>
      </c>
      <c r="G3816" s="71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6">
        <v>3816</v>
      </c>
      <c r="B3817" s="71" t="str">
        <f>IF(ISBLANK(ComponentData[[#This Row],[Description]]),"",ComponentData[[#This Row],[Description]])</f>
        <v>Differential protection relay IED</v>
      </c>
      <c r="C3817" s="71" t="str">
        <f>IF(ISBLANK(ComponentData[[#This Row],[TypeDesignations]]),"",ComponentData[[#This Row],[TypeDesignations]])</f>
        <v>7UT633</v>
      </c>
      <c r="D3817" s="71" t="str">
        <f>IF(ISBLANK(ComponentData[[#This Row],[Voltage]]),"",ComponentData[[#This Row],[Voltage]])</f>
        <v>60-125VDC</v>
      </c>
      <c r="E3817" s="71" t="str">
        <f>IF(ISBLANK(ComponentData[[#This Row],[Remark]]),"",ComponentData[[#This Row],[Remark]])</f>
        <v/>
      </c>
      <c r="F3817" s="71" t="str">
        <f>IF(ISBLANK(ComponentData[[#This Row],[Manufacturer]]),"",ComponentData[[#This Row],[Manufacturer]])</f>
        <v>Siemens</v>
      </c>
      <c r="G3817" s="71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6">
        <v>3817</v>
      </c>
      <c r="B3818" s="71" t="str">
        <f>IF(ISBLANK(ComponentData[[#This Row],[Description]]),"",ComponentData[[#This Row],[Description]])</f>
        <v>Front view</v>
      </c>
      <c r="C3818" s="71" t="str">
        <f>IF(ISBLANK(ComponentData[[#This Row],[TypeDesignations]]),"",ComponentData[[#This Row],[TypeDesignations]])</f>
        <v>CirSET340</v>
      </c>
      <c r="D3818" s="71" t="str">
        <f>IF(ISBLANK(ComponentData[[#This Row],[Voltage]]),"",ComponentData[[#This Row],[Voltage]])</f>
        <v/>
      </c>
      <c r="E3818" s="71" t="str">
        <f>IF(ISBLANK(ComponentData[[#This Row],[Remark]]),"",ComponentData[[#This Row],[Remark]])</f>
        <v/>
      </c>
      <c r="F3818" s="71" t="str">
        <f>IF(ISBLANK(ComponentData[[#This Row],[Manufacturer]]),"",ComponentData[[#This Row],[Manufacturer]])</f>
        <v>Circutor</v>
      </c>
      <c r="G3818" s="71" t="str">
        <f>IF(ISBLANK(ComponentData[[#This Row],[ManufacturerNumber]]),"",ComponentData[[#This Row],[ManufacturerNumber]])</f>
        <v>CirSET340</v>
      </c>
    </row>
    <row r="3819" spans="1:7" ht="14.45" customHeight="1">
      <c r="A3819" s="66">
        <v>3818</v>
      </c>
      <c r="B3819" s="71" t="str">
        <f>IF(ISBLANK(ComponentData[[#This Row],[Description]]),"",ComponentData[[#This Row],[Description]])</f>
        <v>Numerical busbar protection IED</v>
      </c>
      <c r="C3819" s="71" t="str">
        <f>IF(ISBLANK(ComponentData[[#This Row],[TypeDesignations]]),"",ComponentData[[#This Row],[TypeDesignations]])</f>
        <v>REB500 BU03 Classic</v>
      </c>
      <c r="D3819" s="71" t="str">
        <f>IF(ISBLANK(ComponentData[[#This Row],[Voltage]]),"",ComponentData[[#This Row],[Voltage]])</f>
        <v>9I, red. PS</v>
      </c>
      <c r="E3819" s="71" t="str">
        <f>IF(ISBLANK(ComponentData[[#This Row],[Remark]]),"",ComponentData[[#This Row],[Remark]])</f>
        <v>RAL7036</v>
      </c>
      <c r="F3819" s="71" t="str">
        <f>IF(ISBLANK(ComponentData[[#This Row],[Manufacturer]]),"",ComponentData[[#This Row],[Manufacturer]])</f>
        <v>ABB</v>
      </c>
      <c r="G3819" s="71" t="str">
        <f>IF(ISBLANK(ComponentData[[#This Row],[ManufacturerNumber]]),"",ComponentData[[#This Row],[ManufacturerNumber]])</f>
        <v>1MRB150071R0057</v>
      </c>
    </row>
    <row r="3820" spans="1:7" ht="14.45" customHeight="1">
      <c r="A3820" s="66">
        <v>3819</v>
      </c>
      <c r="B3820" s="71" t="str">
        <f>IF(ISBLANK(ComponentData[[#This Row],[Description]]),"",ComponentData[[#This Row],[Description]])</f>
        <v>Numerical busbar protection IED</v>
      </c>
      <c r="C3820" s="71" t="str">
        <f>IF(ISBLANK(ComponentData[[#This Row],[TypeDesignations]]),"",ComponentData[[#This Row],[TypeDesignations]])</f>
        <v>REB500 BU03 Classic</v>
      </c>
      <c r="D3820" s="71" t="str">
        <f>IF(ISBLANK(ComponentData[[#This Row],[Voltage]]),"",ComponentData[[#This Row],[Voltage]])</f>
        <v>3I, 1MT, 5U red. PS</v>
      </c>
      <c r="E3820" s="71" t="str">
        <f>IF(ISBLANK(ComponentData[[#This Row],[Remark]]),"",ComponentData[[#This Row],[Remark]])</f>
        <v>RAL7036</v>
      </c>
      <c r="F3820" s="71" t="str">
        <f>IF(ISBLANK(ComponentData[[#This Row],[Manufacturer]]),"",ComponentData[[#This Row],[Manufacturer]])</f>
        <v>ABB</v>
      </c>
      <c r="G3820" s="71" t="str">
        <f>IF(ISBLANK(ComponentData[[#This Row],[ManufacturerNumber]]),"",ComponentData[[#This Row],[ManufacturerNumber]])</f>
        <v>1MRB150071R0055</v>
      </c>
    </row>
    <row r="3821" spans="1:7" ht="14.45" customHeight="1">
      <c r="A3821" s="66">
        <v>3820</v>
      </c>
      <c r="B3821" s="71" t="str">
        <f>IF(ISBLANK(ComponentData[[#This Row],[Description]]),"",ComponentData[[#This Row],[Description]])</f>
        <v>Plug carrier</v>
      </c>
      <c r="C3821" s="71" t="str">
        <f>IF(ISBLANK(ComponentData[[#This Row],[TypeDesignations]]),"",ComponentData[[#This Row],[TypeDesignations]])</f>
        <v>M45 2M</v>
      </c>
      <c r="D3821" s="71" t="str">
        <f>IF(ISBLANK(ComponentData[[#This Row],[Voltage]]),"",ComponentData[[#This Row],[Voltage]])</f>
        <v/>
      </c>
      <c r="E3821" s="71" t="str">
        <f>IF(ISBLANK(ComponentData[[#This Row],[Remark]]),"",ComponentData[[#This Row],[Remark]])</f>
        <v/>
      </c>
      <c r="F3821" s="71" t="str">
        <f>IF(ISBLANK(ComponentData[[#This Row],[Manufacturer]]),"",ComponentData[[#This Row],[Manufacturer]])</f>
        <v>Legrand</v>
      </c>
      <c r="G3821" s="71" t="str">
        <f>IF(ISBLANK(ComponentData[[#This Row],[ManufacturerNumber]]),"",ComponentData[[#This Row],[ManufacturerNumber]])</f>
        <v>080291</v>
      </c>
    </row>
    <row r="3822" spans="1:7" ht="14.45" customHeight="1">
      <c r="A3822" s="66">
        <v>3821</v>
      </c>
      <c r="B3822" s="71" t="str">
        <f>IF(ISBLANK(ComponentData[[#This Row],[Description]]),"",ComponentData[[#This Row],[Description]])</f>
        <v>Numerical busbar protection IED</v>
      </c>
      <c r="C3822" s="71" t="str">
        <f>IF(ISBLANK(ComponentData[[#This Row],[TypeDesignations]]),"",ComponentData[[#This Row],[TypeDesignations]])</f>
        <v>REB500 BU03 Classic</v>
      </c>
      <c r="D3822" s="71" t="str">
        <f>IF(ISBLANK(ComponentData[[#This Row],[Voltage]]),"",ComponentData[[#This Row],[Voltage]])</f>
        <v>4I, 5U red. PS</v>
      </c>
      <c r="E3822" s="71" t="str">
        <f>IF(ISBLANK(ComponentData[[#This Row],[Remark]]),"",ComponentData[[#This Row],[Remark]])</f>
        <v>RAL7036</v>
      </c>
      <c r="F3822" s="71" t="str">
        <f>IF(ISBLANK(ComponentData[[#This Row],[Manufacturer]]),"",ComponentData[[#This Row],[Manufacturer]])</f>
        <v>ABB</v>
      </c>
      <c r="G3822" s="71" t="str">
        <f>IF(ISBLANK(ComponentData[[#This Row],[ManufacturerNumber]]),"",ComponentData[[#This Row],[ManufacturerNumber]])</f>
        <v>1MRB150071R0004</v>
      </c>
    </row>
    <row r="3823" spans="1:7" ht="14.45" customHeight="1">
      <c r="A3823" s="66">
        <v>3822</v>
      </c>
      <c r="B3823" s="71" t="str">
        <f>IF(ISBLANK(ComponentData[[#This Row],[Description]]),"",ComponentData[[#This Row],[Description]])</f>
        <v>Numerical busbar protection IED</v>
      </c>
      <c r="C3823" s="71" t="str">
        <f>IF(ISBLANK(ComponentData[[#This Row],[TypeDesignations]]),"",ComponentData[[#This Row],[TypeDesignations]])</f>
        <v>REB500 BU03 Basic</v>
      </c>
      <c r="D3823" s="71" t="str">
        <f>IF(ISBLANK(ComponentData[[#This Row],[Voltage]]),"",ComponentData[[#This Row],[Voltage]])</f>
        <v>9I red. PS</v>
      </c>
      <c r="E3823" s="71" t="str">
        <f>IF(ISBLANK(ComponentData[[#This Row],[Remark]]),"",ComponentData[[#This Row],[Remark]])</f>
        <v>RAL7036</v>
      </c>
      <c r="F3823" s="71" t="str">
        <f>IF(ISBLANK(ComponentData[[#This Row],[Manufacturer]]),"",ComponentData[[#This Row],[Manufacturer]])</f>
        <v>ABB</v>
      </c>
      <c r="G3823" s="71" t="str">
        <f>IF(ISBLANK(ComponentData[[#This Row],[ManufacturerNumber]]),"",ComponentData[[#This Row],[ManufacturerNumber]])</f>
        <v>1MRB150071R0037</v>
      </c>
    </row>
    <row r="3824" spans="1:7" ht="14.45" customHeight="1">
      <c r="A3824" s="66">
        <v>3823</v>
      </c>
      <c r="B3824" s="71" t="str">
        <f>IF(ISBLANK(ComponentData[[#This Row],[Description]]),"",ComponentData[[#This Row],[Description]])</f>
        <v>Numerical busbar protection IED</v>
      </c>
      <c r="C3824" s="71" t="str">
        <f>IF(ISBLANK(ComponentData[[#This Row],[TypeDesignations]]),"",ComponentData[[#This Row],[TypeDesignations]])</f>
        <v>REB500 BU03 Basic</v>
      </c>
      <c r="D3824" s="71" t="str">
        <f>IF(ISBLANK(ComponentData[[#This Row],[Voltage]]),"",ComponentData[[#This Row],[Voltage]])</f>
        <v>9I</v>
      </c>
      <c r="E3824" s="71" t="str">
        <f>IF(ISBLANK(ComponentData[[#This Row],[Remark]]),"",ComponentData[[#This Row],[Remark]])</f>
        <v>RAL7036</v>
      </c>
      <c r="F3824" s="71" t="str">
        <f>IF(ISBLANK(ComponentData[[#This Row],[Manufacturer]]),"",ComponentData[[#This Row],[Manufacturer]])</f>
        <v>ABB</v>
      </c>
      <c r="G3824" s="71" t="str">
        <f>IF(ISBLANK(ComponentData[[#This Row],[ManufacturerNumber]]),"",ComponentData[[#This Row],[ManufacturerNumber]])</f>
        <v>1MRB150071R0036</v>
      </c>
    </row>
    <row r="3825" spans="1:7" ht="14.45" customHeight="1">
      <c r="A3825" s="66">
        <v>3824</v>
      </c>
      <c r="B3825" s="71" t="str">
        <f>IF(ISBLANK(ComponentData[[#This Row],[Description]]),"",ComponentData[[#This Row],[Description]])</f>
        <v>Converter</v>
      </c>
      <c r="C3825" s="71" t="str">
        <f>IF(ISBLANK(ComponentData[[#This Row],[TypeDesignations]]),"",ComponentData[[#This Row],[TypeDesignations]])</f>
        <v>Ruggedcom-RS910</v>
      </c>
      <c r="D3825" s="71" t="str">
        <f>IF(ISBLANK(ComponentData[[#This Row],[Voltage]]),"",ComponentData[[#This Row],[Voltage]])</f>
        <v>85-264VAC, 88-300VDC</v>
      </c>
      <c r="E3825" s="71" t="str">
        <f>IF(ISBLANK(ComponentData[[#This Row],[Remark]]),"",ComponentData[[#This Row],[Remark]])</f>
        <v>10W</v>
      </c>
      <c r="F3825" s="71" t="str">
        <f>IF(ISBLANK(ComponentData[[#This Row],[Manufacturer]]),"",ComponentData[[#This Row],[Manufacturer]])</f>
        <v>Siemens</v>
      </c>
      <c r="G3825" s="71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6">
        <v>3825</v>
      </c>
      <c r="B3826" s="71" t="str">
        <f>IF(ISBLANK(ComponentData[[#This Row],[Description]]),"",ComponentData[[#This Row],[Description]])</f>
        <v>Numerical busbar protection IED</v>
      </c>
      <c r="C3826" s="71" t="str">
        <f>IF(ISBLANK(ComponentData[[#This Row],[TypeDesignations]]),"",ComponentData[[#This Row],[TypeDesignations]])</f>
        <v>REB500 BU03 Basic</v>
      </c>
      <c r="D3826" s="71" t="str">
        <f>IF(ISBLANK(ComponentData[[#This Row],[Voltage]]),"",ComponentData[[#This Row],[Voltage]])</f>
        <v>4I, 5U red. PS</v>
      </c>
      <c r="E3826" s="71" t="str">
        <f>IF(ISBLANK(ComponentData[[#This Row],[Remark]]),"",ComponentData[[#This Row],[Remark]])</f>
        <v>RAL7035</v>
      </c>
      <c r="F3826" s="71" t="str">
        <f>IF(ISBLANK(ComponentData[[#This Row],[Manufacturer]]),"",ComponentData[[#This Row],[Manufacturer]])</f>
        <v>ABB</v>
      </c>
      <c r="G3826" s="71" t="str">
        <f>IF(ISBLANK(ComponentData[[#This Row],[ManufacturerNumber]]),"",ComponentData[[#This Row],[ManufacturerNumber]])</f>
        <v>1MRB150071R0202</v>
      </c>
    </row>
    <row r="3827" spans="1:7" ht="14.45" customHeight="1">
      <c r="A3827" s="66">
        <v>3826</v>
      </c>
      <c r="B3827" s="71" t="str">
        <f>IF(ISBLANK(ComponentData[[#This Row],[Description]]),"",ComponentData[[#This Row],[Description]])</f>
        <v>Numerical busbar protection IED</v>
      </c>
      <c r="C3827" s="71" t="str">
        <f>IF(ISBLANK(ComponentData[[#This Row],[TypeDesignations]]),"",ComponentData[[#This Row],[TypeDesignations]])</f>
        <v>REB500 BU03 Basic</v>
      </c>
      <c r="D3827" s="71" t="str">
        <f>IF(ISBLANK(ComponentData[[#This Row],[Voltage]]),"",ComponentData[[#This Row],[Voltage]])</f>
        <v>3I, 1MT, 5U red. PS</v>
      </c>
      <c r="E3827" s="71" t="str">
        <f>IF(ISBLANK(ComponentData[[#This Row],[Remark]]),"",ComponentData[[#This Row],[Remark]])</f>
        <v>RAL7035</v>
      </c>
      <c r="F3827" s="71" t="str">
        <f>IF(ISBLANK(ComponentData[[#This Row],[Manufacturer]]),"",ComponentData[[#This Row],[Manufacturer]])</f>
        <v>ABB</v>
      </c>
      <c r="G3827" s="71" t="str">
        <f>IF(ISBLANK(ComponentData[[#This Row],[ManufacturerNumber]]),"",ComponentData[[#This Row],[ManufacturerNumber]])</f>
        <v>1MRB150071R0235</v>
      </c>
    </row>
    <row r="3828" spans="1:7" ht="14.45" customHeight="1">
      <c r="A3828" s="66">
        <v>3827</v>
      </c>
      <c r="B3828" s="71" t="str">
        <f>IF(ISBLANK(ComponentData[[#This Row],[Description]]),"",ComponentData[[#This Row],[Description]])</f>
        <v>Numerical busbar protection IED</v>
      </c>
      <c r="C3828" s="71" t="str">
        <f>IF(ISBLANK(ComponentData[[#This Row],[TypeDesignations]]),"",ComponentData[[#This Row],[TypeDesignations]])</f>
        <v>REB500 BU03 Basic</v>
      </c>
      <c r="D3828" s="71" t="str">
        <f>IF(ISBLANK(ComponentData[[#This Row],[Voltage]]),"",ComponentData[[#This Row],[Voltage]])</f>
        <v>9I</v>
      </c>
      <c r="E3828" s="71" t="str">
        <f>IF(ISBLANK(ComponentData[[#This Row],[Remark]]),"",ComponentData[[#This Row],[Remark]])</f>
        <v>RAL7035</v>
      </c>
      <c r="F3828" s="71" t="str">
        <f>IF(ISBLANK(ComponentData[[#This Row],[Manufacturer]]),"",ComponentData[[#This Row],[Manufacturer]])</f>
        <v>ABB</v>
      </c>
      <c r="G3828" s="71" t="str">
        <f>IF(ISBLANK(ComponentData[[#This Row],[ManufacturerNumber]]),"",ComponentData[[#This Row],[ManufacturerNumber]])</f>
        <v>1MRB150071R0236</v>
      </c>
    </row>
    <row r="3829" spans="1:7" ht="14.45" customHeight="1">
      <c r="A3829" s="66">
        <v>3828</v>
      </c>
      <c r="B3829" s="71" t="str">
        <f>IF(ISBLANK(ComponentData[[#This Row],[Description]]),"",ComponentData[[#This Row],[Description]])</f>
        <v>Numerical busbar protection IED</v>
      </c>
      <c r="C3829" s="71" t="str">
        <f>IF(ISBLANK(ComponentData[[#This Row],[TypeDesignations]]),"",ComponentData[[#This Row],[TypeDesignations]])</f>
        <v>REB500 BU03 Basic</v>
      </c>
      <c r="D3829" s="71" t="str">
        <f>IF(ISBLANK(ComponentData[[#This Row],[Voltage]]),"",ComponentData[[#This Row],[Voltage]])</f>
        <v>9I red. PS</v>
      </c>
      <c r="E3829" s="71" t="str">
        <f>IF(ISBLANK(ComponentData[[#This Row],[Remark]]),"",ComponentData[[#This Row],[Remark]])</f>
        <v>RAL7035</v>
      </c>
      <c r="F3829" s="71" t="str">
        <f>IF(ISBLANK(ComponentData[[#This Row],[Manufacturer]]),"",ComponentData[[#This Row],[Manufacturer]])</f>
        <v>ABB</v>
      </c>
      <c r="G3829" s="71" t="str">
        <f>IF(ISBLANK(ComponentData[[#This Row],[ManufacturerNumber]]),"",ComponentData[[#This Row],[ManufacturerNumber]])</f>
        <v>1MRB150071R0237</v>
      </c>
    </row>
    <row r="3830" spans="1:7" ht="14.45" customHeight="1">
      <c r="A3830" s="66">
        <v>3829</v>
      </c>
      <c r="B3830" s="71" t="str">
        <f>IF(ISBLANK(ComponentData[[#This Row],[Description]]),"",ComponentData[[#This Row],[Description]])</f>
        <v>Numerical busbar protection IED</v>
      </c>
      <c r="C3830" s="71" t="str">
        <f>IF(ISBLANK(ComponentData[[#This Row],[TypeDesignations]]),"",ComponentData[[#This Row],[TypeDesignations]])</f>
        <v>REB500 BU03 Classic</v>
      </c>
      <c r="D3830" s="71" t="str">
        <f>IF(ISBLANK(ComponentData[[#This Row],[Voltage]]),"",ComponentData[[#This Row],[Voltage]])</f>
        <v>4I, 5U red. PS</v>
      </c>
      <c r="E3830" s="71" t="str">
        <f>IF(ISBLANK(ComponentData[[#This Row],[Remark]]),"",ComponentData[[#This Row],[Remark]])</f>
        <v>RAL7035</v>
      </c>
      <c r="F3830" s="71" t="str">
        <f>IF(ISBLANK(ComponentData[[#This Row],[Manufacturer]]),"",ComponentData[[#This Row],[Manufacturer]])</f>
        <v>ABB</v>
      </c>
      <c r="G3830" s="71" t="str">
        <f>IF(ISBLANK(ComponentData[[#This Row],[ManufacturerNumber]]),"",ComponentData[[#This Row],[ManufacturerNumber]])</f>
        <v>1MRB150071R0204</v>
      </c>
    </row>
    <row r="3831" spans="1:7" ht="14.45" customHeight="1">
      <c r="A3831" s="66">
        <v>3830</v>
      </c>
      <c r="B3831" s="71" t="str">
        <f>IF(ISBLANK(ComponentData[[#This Row],[Description]]),"",ComponentData[[#This Row],[Description]])</f>
        <v>Test switch</v>
      </c>
      <c r="C3831" s="71" t="str">
        <f>IF(ISBLANK(ComponentData[[#This Row],[TypeDesignations]]),"",ComponentData[[#This Row],[TypeDesignations]])</f>
        <v>127</v>
      </c>
      <c r="D3831" s="71" t="str">
        <f>IF(ISBLANK(ComponentData[[#This Row],[Voltage]]),"",ComponentData[[#This Row],[Voltage]])</f>
        <v>10NO</v>
      </c>
      <c r="E3831" s="71" t="str">
        <f>IF(ISBLANK(ComponentData[[#This Row],[Remark]]),"",ComponentData[[#This Row],[Remark]])</f>
        <v/>
      </c>
      <c r="F3831" s="71" t="str">
        <f>IF(ISBLANK(ComponentData[[#This Row],[Manufacturer]]),"",ComponentData[[#This Row],[Manufacturer]])</f>
        <v>ABB</v>
      </c>
      <c r="G3831" s="71" t="str">
        <f>IF(ISBLANK(ComponentData[[#This Row],[ManufacturerNumber]]),"",ComponentData[[#This Row],[ManufacturerNumber]])</f>
        <v>R670B197G31</v>
      </c>
    </row>
    <row r="3832" spans="1:7" ht="14.45" customHeight="1">
      <c r="A3832" s="66">
        <v>3831</v>
      </c>
      <c r="B3832" s="71" t="str">
        <f>IF(ISBLANK(ComponentData[[#This Row],[Description]]),"",ComponentData[[#This Row],[Description]])</f>
        <v>Numerical busbar protection IED</v>
      </c>
      <c r="C3832" s="71" t="str">
        <f>IF(ISBLANK(ComponentData[[#This Row],[TypeDesignations]]),"",ComponentData[[#This Row],[TypeDesignations]])</f>
        <v>REB500 BU03 Classic</v>
      </c>
      <c r="D3832" s="71" t="str">
        <f>IF(ISBLANK(ComponentData[[#This Row],[Voltage]]),"",ComponentData[[#This Row],[Voltage]])</f>
        <v>4I</v>
      </c>
      <c r="E3832" s="71" t="str">
        <f>IF(ISBLANK(ComponentData[[#This Row],[Remark]]),"",ComponentData[[#This Row],[Remark]])</f>
        <v>RAL7035</v>
      </c>
      <c r="F3832" s="71" t="str">
        <f>IF(ISBLANK(ComponentData[[#This Row],[Manufacturer]]),"",ComponentData[[#This Row],[Manufacturer]])</f>
        <v>ABB</v>
      </c>
      <c r="G3832" s="71" t="str">
        <f>IF(ISBLANK(ComponentData[[#This Row],[ManufacturerNumber]]),"",ComponentData[[#This Row],[ManufacturerNumber]])</f>
        <v>1MRB150071R0207</v>
      </c>
    </row>
    <row r="3833" spans="1:7" ht="14.45" customHeight="1">
      <c r="A3833" s="66">
        <v>3832</v>
      </c>
      <c r="B3833" s="71" t="str">
        <f>IF(ISBLANK(ComponentData[[#This Row],[Description]]),"",ComponentData[[#This Row],[Description]])</f>
        <v>Numerical busbar protection IED</v>
      </c>
      <c r="C3833" s="71" t="str">
        <f>IF(ISBLANK(ComponentData[[#This Row],[TypeDesignations]]),"",ComponentData[[#This Row],[TypeDesignations]])</f>
        <v>REB500 BU03 Classic</v>
      </c>
      <c r="D3833" s="71" t="str">
        <f>IF(ISBLANK(ComponentData[[#This Row],[Voltage]]),"",ComponentData[[#This Row],[Voltage]])</f>
        <v>3I, 1MT, 5U red. PS</v>
      </c>
      <c r="E3833" s="71" t="str">
        <f>IF(ISBLANK(ComponentData[[#This Row],[Remark]]),"",ComponentData[[#This Row],[Remark]])</f>
        <v>RAL7035</v>
      </c>
      <c r="F3833" s="71" t="str">
        <f>IF(ISBLANK(ComponentData[[#This Row],[Manufacturer]]),"",ComponentData[[#This Row],[Manufacturer]])</f>
        <v>ABB</v>
      </c>
      <c r="G3833" s="71" t="str">
        <f>IF(ISBLANK(ComponentData[[#This Row],[ManufacturerNumber]]),"",ComponentData[[#This Row],[ManufacturerNumber]])</f>
        <v>1MRB150071R0255</v>
      </c>
    </row>
    <row r="3834" spans="1:7" ht="14.45" customHeight="1">
      <c r="A3834" s="66">
        <v>3833</v>
      </c>
      <c r="B3834" s="71" t="str">
        <f>IF(ISBLANK(ComponentData[[#This Row],[Description]]),"",ComponentData[[#This Row],[Description]])</f>
        <v>Numerical busbar protection IED</v>
      </c>
      <c r="C3834" s="71" t="str">
        <f>IF(ISBLANK(ComponentData[[#This Row],[TypeDesignations]]),"",ComponentData[[#This Row],[TypeDesignations]])</f>
        <v>REB500 BU03 Classic</v>
      </c>
      <c r="D3834" s="71" t="str">
        <f>IF(ISBLANK(ComponentData[[#This Row],[Voltage]]),"",ComponentData[[#This Row],[Voltage]])</f>
        <v>9I, red. PS</v>
      </c>
      <c r="E3834" s="71" t="str">
        <f>IF(ISBLANK(ComponentData[[#This Row],[Remark]]),"",ComponentData[[#This Row],[Remark]])</f>
        <v>RAL7035</v>
      </c>
      <c r="F3834" s="71" t="str">
        <f>IF(ISBLANK(ComponentData[[#This Row],[Manufacturer]]),"",ComponentData[[#This Row],[Manufacturer]])</f>
        <v>ABB</v>
      </c>
      <c r="G3834" s="71" t="str">
        <f>IF(ISBLANK(ComponentData[[#This Row],[ManufacturerNumber]]),"",ComponentData[[#This Row],[ManufacturerNumber]])</f>
        <v>1MRB150071R0257</v>
      </c>
    </row>
    <row r="3835" spans="1:7" ht="14.45" customHeight="1">
      <c r="A3835" s="66">
        <v>3834</v>
      </c>
      <c r="B3835" s="71" t="str">
        <f>IF(ISBLANK(ComponentData[[#This Row],[Description]]),"",ComponentData[[#This Row],[Description]])</f>
        <v>Processor module</v>
      </c>
      <c r="C3835" s="71" t="str">
        <f>IF(ISBLANK(ComponentData[[#This Row],[TypeDesignations]]),"",ComponentData[[#This Row],[TypeDesignations]])</f>
        <v>500CPU03</v>
      </c>
      <c r="D3835" s="71" t="str">
        <f>IF(ISBLANK(ComponentData[[#This Row],[Voltage]]),"",ComponentData[[#This Row],[Voltage]])</f>
        <v>LON and MVB Bus</v>
      </c>
      <c r="E3835" s="71" t="str">
        <f>IF(ISBLANK(ComponentData[[#This Row],[Remark]]),"",ComponentData[[#This Row],[Remark]])</f>
        <v/>
      </c>
      <c r="F3835" s="71" t="str">
        <f>IF(ISBLANK(ComponentData[[#This Row],[Manufacturer]]),"",ComponentData[[#This Row],[Manufacturer]])</f>
        <v>ABB</v>
      </c>
      <c r="G3835" s="71" t="str">
        <f>IF(ISBLANK(ComponentData[[#This Row],[ManufacturerNumber]]),"",ComponentData[[#This Row],[ManufacturerNumber]])</f>
        <v>1HDF700003R5122</v>
      </c>
    </row>
    <row r="3836" spans="1:7" ht="14.45" customHeight="1">
      <c r="A3836" s="66">
        <v>3835</v>
      </c>
      <c r="B3836" s="71" t="str">
        <f>IF(ISBLANK(ComponentData[[#This Row],[Description]]),"",ComponentData[[#This Row],[Description]])</f>
        <v>Process Bus controller</v>
      </c>
      <c r="C3836" s="71" t="str">
        <f>IF(ISBLANK(ComponentData[[#This Row],[TypeDesignations]]),"",ComponentData[[#This Row],[TypeDesignations]])</f>
        <v>500MBA02</v>
      </c>
      <c r="D3836" s="71" t="str">
        <f>IF(ISBLANK(ComponentData[[#This Row],[Voltage]]),"",ComponentData[[#This Row],[Voltage]])</f>
        <v/>
      </c>
      <c r="E3836" s="71" t="str">
        <f>IF(ISBLANK(ComponentData[[#This Row],[Remark]]),"",ComponentData[[#This Row],[Remark]])</f>
        <v/>
      </c>
      <c r="F3836" s="71" t="str">
        <f>IF(ISBLANK(ComponentData[[#This Row],[Manufacturer]]),"",ComponentData[[#This Row],[Manufacturer]])</f>
        <v>ABB</v>
      </c>
      <c r="G3836" s="71" t="str">
        <f>IF(ISBLANK(ComponentData[[#This Row],[ManufacturerNumber]]),"",ComponentData[[#This Row],[ManufacturerNumber]])</f>
        <v>1MRB150003R0003</v>
      </c>
    </row>
    <row r="3837" spans="1:7" ht="14.45" customHeight="1">
      <c r="A3837" s="66">
        <v>3836</v>
      </c>
      <c r="B3837" s="71" t="str">
        <f>IF(ISBLANK(ComponentData[[#This Row],[Description]]),"",ComponentData[[#This Row],[Description]])</f>
        <v>Analogue input module</v>
      </c>
      <c r="C3837" s="71" t="str">
        <f>IF(ISBLANK(ComponentData[[#This Row],[TypeDesignations]]),"",ComponentData[[#This Row],[TypeDesignations]])</f>
        <v>500AIM02</v>
      </c>
      <c r="D3837" s="71" t="str">
        <f>IF(ISBLANK(ComponentData[[#This Row],[Voltage]]),"",ComponentData[[#This Row],[Voltage]])</f>
        <v>16 channels</v>
      </c>
      <c r="E3837" s="71" t="str">
        <f>IF(ISBLANK(ComponentData[[#This Row],[Remark]]),"",ComponentData[[#This Row],[Remark]])</f>
        <v>Sampling frequency 1.0kHz (50Hz), 1.2kHz (60Hz)</v>
      </c>
      <c r="F3837" s="71" t="str">
        <f>IF(ISBLANK(ComponentData[[#This Row],[Manufacturer]]),"",ComponentData[[#This Row],[Manufacturer]])</f>
        <v>ABB</v>
      </c>
      <c r="G3837" s="71" t="str">
        <f>IF(ISBLANK(ComponentData[[#This Row],[ManufacturerNumber]]),"",ComponentData[[#This Row],[ManufacturerNumber]])</f>
        <v>1MRB150022R0002</v>
      </c>
    </row>
    <row r="3838" spans="1:7" ht="14.45" customHeight="1">
      <c r="A3838" s="66">
        <v>3837</v>
      </c>
      <c r="B3838" s="71" t="str">
        <f>IF(ISBLANK(ComponentData[[#This Row],[Description]]),"",ComponentData[[#This Row],[Description]])</f>
        <v>Process Bus interface</v>
      </c>
      <c r="C3838" s="71" t="str">
        <f>IF(ISBLANK(ComponentData[[#This Row],[TypeDesignations]]),"",ComponentData[[#This Row],[TypeDesignations]])</f>
        <v>500PBI02</v>
      </c>
      <c r="D3838" s="71" t="str">
        <f>IF(ISBLANK(ComponentData[[#This Row],[Voltage]]),"",ComponentData[[#This Row],[Voltage]])</f>
        <v>MVB Bus</v>
      </c>
      <c r="E3838" s="71" t="str">
        <f>IF(ISBLANK(ComponentData[[#This Row],[Remark]]),"",ComponentData[[#This Row],[Remark]])</f>
        <v>Socket D on 500CPU03</v>
      </c>
      <c r="F3838" s="71" t="str">
        <f>IF(ISBLANK(ComponentData[[#This Row],[Manufacturer]]),"",ComponentData[[#This Row],[Manufacturer]])</f>
        <v>ABB</v>
      </c>
      <c r="G3838" s="71" t="str">
        <f>IF(ISBLANK(ComponentData[[#This Row],[ManufacturerNumber]]),"",ComponentData[[#This Row],[ManufacturerNumber]])</f>
        <v>1MRB178009R0002</v>
      </c>
    </row>
    <row r="3839" spans="1:7" ht="14.45" customHeight="1">
      <c r="A3839" s="66">
        <v>3838</v>
      </c>
      <c r="B3839" s="71" t="str">
        <f>IF(ISBLANK(ComponentData[[#This Row],[Description]]),"",ComponentData[[#This Row],[Description]])</f>
        <v>LON Bus interface</v>
      </c>
      <c r="C3839" s="71" t="str">
        <f>IF(ISBLANK(ComponentData[[#This Row],[TypeDesignations]]),"",ComponentData[[#This Row],[TypeDesignations]])</f>
        <v>500LBI02</v>
      </c>
      <c r="D3839" s="71" t="str">
        <f>IF(ISBLANK(ComponentData[[#This Row],[Voltage]]),"",ComponentData[[#This Row],[Voltage]])</f>
        <v>LON Bus</v>
      </c>
      <c r="E3839" s="71" t="str">
        <f>IF(ISBLANK(ComponentData[[#This Row],[Remark]]),"",ComponentData[[#This Row],[Remark]])</f>
        <v>Socket C on 500CPU03</v>
      </c>
      <c r="F3839" s="71" t="str">
        <f>IF(ISBLANK(ComponentData[[#This Row],[Manufacturer]]),"",ComponentData[[#This Row],[Manufacturer]])</f>
        <v>ABB</v>
      </c>
      <c r="G3839" s="71" t="str">
        <f>IF(ISBLANK(ComponentData[[#This Row],[ManufacturerNumber]]),"",ComponentData[[#This Row],[ManufacturerNumber]])</f>
        <v>1MRB178032R0001</v>
      </c>
    </row>
    <row r="3840" spans="1:7" ht="14.45" customHeight="1">
      <c r="A3840" s="66">
        <v>3839</v>
      </c>
      <c r="B3840" s="71" t="str">
        <f>IF(ISBLANK(ComponentData[[#This Row],[Description]]),"",ComponentData[[#This Row],[Description]])</f>
        <v>Rack casing</v>
      </c>
      <c r="C3840" s="71" t="str">
        <f>IF(ISBLANK(ComponentData[[#This Row],[TypeDesignations]]),"",ComponentData[[#This Row],[TypeDesignations]])</f>
        <v>500CRB02</v>
      </c>
      <c r="D3840" s="71" t="str">
        <f>IF(ISBLANK(ComponentData[[#This Row],[Voltage]]),"",ComponentData[[#This Row],[Voltage]])</f>
        <v>1/1x19" rack casing</v>
      </c>
      <c r="E3840" s="71" t="str">
        <f>IF(ISBLANK(ComponentData[[#This Row],[Remark]]),"",ComponentData[[#This Row],[Remark]])</f>
        <v>21 slots</v>
      </c>
      <c r="F3840" s="71" t="str">
        <f>IF(ISBLANK(ComponentData[[#This Row],[Manufacturer]]),"",ComponentData[[#This Row],[Manufacturer]])</f>
        <v>ABB</v>
      </c>
      <c r="G3840" s="71" t="str">
        <f>IF(ISBLANK(ComponentData[[#This Row],[ManufacturerNumber]]),"",ComponentData[[#This Row],[ManufacturerNumber]])</f>
        <v>1MRK001547-EA</v>
      </c>
    </row>
    <row r="3841" spans="1:7" ht="14.45" customHeight="1">
      <c r="A3841" s="66">
        <v>3840</v>
      </c>
      <c r="B3841" s="71" t="str">
        <f>IF(ISBLANK(ComponentData[[#This Row],[Description]]),"",ComponentData[[#This Row],[Description]])</f>
        <v>Rack casing</v>
      </c>
      <c r="C3841" s="71" t="str">
        <f>IF(ISBLANK(ComponentData[[#This Row],[TypeDesignations]]),"",ComponentData[[#This Row],[TypeDesignations]])</f>
        <v>500CRB01</v>
      </c>
      <c r="D3841" s="71" t="str">
        <f>IF(ISBLANK(ComponentData[[#This Row],[Voltage]]),"",ComponentData[[#This Row],[Voltage]])</f>
        <v>1/1x19" rack casing</v>
      </c>
      <c r="E3841" s="71" t="str">
        <f>IF(ISBLANK(ComponentData[[#This Row],[Remark]]),"",ComponentData[[#This Row],[Remark]])</f>
        <v>21 slots</v>
      </c>
      <c r="F3841" s="71" t="str">
        <f>IF(ISBLANK(ComponentData[[#This Row],[Manufacturer]]),"",ComponentData[[#This Row],[Manufacturer]])</f>
        <v>ABB</v>
      </c>
      <c r="G3841" s="71" t="str">
        <f>IF(ISBLANK(ComponentData[[#This Row],[ManufacturerNumber]]),"",ComponentData[[#This Row],[ManufacturerNumber]])</f>
        <v>1MRK001547-HA</v>
      </c>
    </row>
    <row r="3842" spans="1:7" ht="14.45" customHeight="1">
      <c r="A3842" s="66">
        <v>3841</v>
      </c>
      <c r="B3842" s="71" t="str">
        <f>IF(ISBLANK(ComponentData[[#This Row],[Description]]),"",ComponentData[[#This Row],[Description]])</f>
        <v>Transformer input module</v>
      </c>
      <c r="C3842" s="71" t="str">
        <f>IF(ISBLANK(ComponentData[[#This Row],[TypeDesignations]]),"",ComponentData[[#This Row],[TypeDesignations]])</f>
        <v>500MTM02</v>
      </c>
      <c r="D3842" s="71" t="str">
        <f>IF(ISBLANK(ComponentData[[#This Row],[Voltage]]),"",ComponentData[[#This Row],[Voltage]])</f>
        <v>4x5A, 5x120V</v>
      </c>
      <c r="E3842" s="71" t="str">
        <f>IF(ISBLANK(ComponentData[[#This Row],[Remark]]),"",ComponentData[[#This Row],[Remark]])</f>
        <v/>
      </c>
      <c r="F3842" s="71" t="str">
        <f>IF(ISBLANK(ComponentData[[#This Row],[Manufacturer]]),"",ComponentData[[#This Row],[Manufacturer]])</f>
        <v>ABB</v>
      </c>
      <c r="G3842" s="71" t="str">
        <f>IF(ISBLANK(ComponentData[[#This Row],[ManufacturerNumber]]),"",ComponentData[[#This Row],[ManufacturerNumber]])</f>
        <v>1MRK001967-BA</v>
      </c>
    </row>
    <row r="3843" spans="1:7" ht="14.45" customHeight="1">
      <c r="A3843" s="66">
        <v>3842</v>
      </c>
      <c r="B3843" s="71" t="str">
        <f>IF(ISBLANK(ComponentData[[#This Row],[Description]]),"",ComponentData[[#This Row],[Description]])</f>
        <v>Front view</v>
      </c>
      <c r="C3843" s="71" t="str">
        <f>IF(ISBLANK(ComponentData[[#This Row],[TypeDesignations]]),"",ComponentData[[#This Row],[TypeDesignations]])</f>
        <v>500CRB0x</v>
      </c>
      <c r="D3843" s="71" t="str">
        <f>IF(ISBLANK(ComponentData[[#This Row],[Voltage]]),"",ComponentData[[#This Row],[Voltage]])</f>
        <v>1/1x19" rack casing</v>
      </c>
      <c r="E3843" s="71" t="str">
        <f>IF(ISBLANK(ComponentData[[#This Row],[Remark]]),"",ComponentData[[#This Row],[Remark]])</f>
        <v>Small HMI</v>
      </c>
      <c r="F3843" s="71" t="str">
        <f>IF(ISBLANK(ComponentData[[#This Row],[Manufacturer]]),"",ComponentData[[#This Row],[Manufacturer]])</f>
        <v>ABB</v>
      </c>
      <c r="G3843" s="71" t="str">
        <f>IF(ISBLANK(ComponentData[[#This Row],[ManufacturerNumber]]),"",ComponentData[[#This Row],[ManufacturerNumber]])</f>
        <v/>
      </c>
    </row>
    <row r="3844" spans="1:7" ht="14.45" customHeight="1">
      <c r="A3844" s="66">
        <v>3843</v>
      </c>
      <c r="B3844" s="71" t="str">
        <f>IF(ISBLANK(ComponentData[[#This Row],[Description]]),"",ComponentData[[#This Row],[Description]])</f>
        <v>Side view</v>
      </c>
      <c r="C3844" s="71" t="str">
        <f>IF(ISBLANK(ComponentData[[#This Row],[TypeDesignations]]),"",ComponentData[[#This Row],[TypeDesignations]])</f>
        <v>500CRB0x</v>
      </c>
      <c r="D3844" s="71" t="str">
        <f>IF(ISBLANK(ComponentData[[#This Row],[Voltage]]),"",ComponentData[[#This Row],[Voltage]])</f>
        <v/>
      </c>
      <c r="E3844" s="71" t="str">
        <f>IF(ISBLANK(ComponentData[[#This Row],[Remark]]),"",ComponentData[[#This Row],[Remark]])</f>
        <v/>
      </c>
      <c r="F3844" s="71" t="str">
        <f>IF(ISBLANK(ComponentData[[#This Row],[Manufacturer]]),"",ComponentData[[#This Row],[Manufacturer]])</f>
        <v>ABB</v>
      </c>
      <c r="G3844" s="71" t="str">
        <f>IF(ISBLANK(ComponentData[[#This Row],[ManufacturerNumber]]),"",ComponentData[[#This Row],[ManufacturerNumber]])</f>
        <v/>
      </c>
    </row>
    <row r="3845" spans="1:7" ht="14.45" customHeight="1">
      <c r="A3845" s="66">
        <v>3844</v>
      </c>
      <c r="B3845" s="71" t="str">
        <f>IF(ISBLANK(ComponentData[[#This Row],[Description]]),"",ComponentData[[#This Row],[Description]])</f>
        <v>Positioning plate</v>
      </c>
      <c r="C3845" s="71" t="str">
        <f>IF(ISBLANK(ComponentData[[#This Row],[TypeDesignations]]),"",ComponentData[[#This Row],[TypeDesignations]])</f>
        <v>REC580</v>
      </c>
      <c r="D3845" s="71" t="str">
        <f>IF(ISBLANK(ComponentData[[#This Row],[Voltage]]),"",ComponentData[[#This Row],[Voltage]])</f>
        <v>6U</v>
      </c>
      <c r="E3845" s="71" t="str">
        <f>IF(ISBLANK(ComponentData[[#This Row],[Remark]]),"",ComponentData[[#This Row],[Remark]])</f>
        <v/>
      </c>
      <c r="F3845" s="71" t="str">
        <f>IF(ISBLANK(ComponentData[[#This Row],[Manufacturer]]),"",ComponentData[[#This Row],[Manufacturer]])</f>
        <v>ABB</v>
      </c>
      <c r="G3845" s="71" t="str">
        <f>IF(ISBLANK(ComponentData[[#This Row],[ManufacturerNumber]]),"",ComponentData[[#This Row],[ManufacturerNumber]])</f>
        <v/>
      </c>
    </row>
    <row r="3846" spans="1:7" ht="14.45" customHeight="1">
      <c r="A3846" s="66">
        <v>3845</v>
      </c>
      <c r="B3846" s="71" t="str">
        <f>IF(ISBLANK(ComponentData[[#This Row],[Description]]),"",ComponentData[[#This Row],[Description]])</f>
        <v>Star coupler module</v>
      </c>
      <c r="C3846" s="71" t="str">
        <f>IF(ISBLANK(ComponentData[[#This Row],[TypeDesignations]]),"",ComponentData[[#This Row],[TypeDesignations]])</f>
        <v>500SCM01</v>
      </c>
      <c r="D3846" s="71" t="str">
        <f>IF(ISBLANK(ComponentData[[#This Row],[Voltage]]),"",ComponentData[[#This Row],[Voltage]])</f>
        <v/>
      </c>
      <c r="E3846" s="71" t="str">
        <f>IF(ISBLANK(ComponentData[[#This Row],[Remark]]),"",ComponentData[[#This Row],[Remark]])</f>
        <v/>
      </c>
      <c r="F3846" s="71" t="str">
        <f>IF(ISBLANK(ComponentData[[#This Row],[Manufacturer]]),"",ComponentData[[#This Row],[Manufacturer]])</f>
        <v>ABB</v>
      </c>
      <c r="G3846" s="71" t="str">
        <f>IF(ISBLANK(ComponentData[[#This Row],[ManufacturerNumber]]),"",ComponentData[[#This Row],[ManufacturerNumber]])</f>
        <v>1MRB150004R0001</v>
      </c>
    </row>
    <row r="3847" spans="1:7" ht="14.45" customHeight="1">
      <c r="A3847" s="66">
        <v>3846</v>
      </c>
      <c r="B3847" s="71" t="str">
        <f>IF(ISBLANK(ComponentData[[#This Row],[Description]]),"",ComponentData[[#This Row],[Description]])</f>
        <v>Star coupler module</v>
      </c>
      <c r="C3847" s="71" t="str">
        <f>IF(ISBLANK(ComponentData[[#This Row],[TypeDesignations]]),"",ComponentData[[#This Row],[TypeDesignations]])</f>
        <v>500SCM02</v>
      </c>
      <c r="D3847" s="71" t="str">
        <f>IF(ISBLANK(ComponentData[[#This Row],[Voltage]]),"",ComponentData[[#This Row],[Voltage]])</f>
        <v/>
      </c>
      <c r="E3847" s="71" t="str">
        <f>IF(ISBLANK(ComponentData[[#This Row],[Remark]]),"",ComponentData[[#This Row],[Remark]])</f>
        <v/>
      </c>
      <c r="F3847" s="71" t="str">
        <f>IF(ISBLANK(ComponentData[[#This Row],[Manufacturer]]),"",ComponentData[[#This Row],[Manufacturer]])</f>
        <v>ABB</v>
      </c>
      <c r="G3847" s="71" t="str">
        <f>IF(ISBLANK(ComponentData[[#This Row],[ManufacturerNumber]]),"",ComponentData[[#This Row],[ManufacturerNumber]])</f>
        <v>1MRB150004R0002</v>
      </c>
    </row>
    <row r="3848" spans="1:7" ht="14.45" customHeight="1">
      <c r="A3848" s="66">
        <v>3847</v>
      </c>
      <c r="B3848" s="71" t="str">
        <f>IF(ISBLANK(ComponentData[[#This Row],[Description]]),"",ComponentData[[#This Row],[Description]])</f>
        <v>Processor module</v>
      </c>
      <c r="C3848" s="71" t="str">
        <f>IF(ISBLANK(ComponentData[[#This Row],[TypeDesignations]]),"",ComponentData[[#This Row],[TypeDesignations]])</f>
        <v>500CIM06</v>
      </c>
      <c r="D3848" s="71" t="str">
        <f>IF(ISBLANK(ComponentData[[#This Row],[Voltage]]),"",ComponentData[[#This Row],[Voltage]])</f>
        <v>IEC61850-8-1/IEC103</v>
      </c>
      <c r="E3848" s="71" t="str">
        <f>IF(ISBLANK(ComponentData[[#This Row],[Remark]]),"",ComponentData[[#This Row],[Remark]])</f>
        <v>IEC Interface</v>
      </c>
      <c r="F3848" s="71" t="str">
        <f>IF(ISBLANK(ComponentData[[#This Row],[Manufacturer]]),"",ComponentData[[#This Row],[Manufacturer]])</f>
        <v>ABB</v>
      </c>
      <c r="G3848" s="71" t="str">
        <f>IF(ISBLANK(ComponentData[[#This Row],[ManufacturerNumber]]),"",ComponentData[[#This Row],[ManufacturerNumber]])</f>
        <v>1MRB150077R0111</v>
      </c>
    </row>
    <row r="3849" spans="1:7" ht="14.45" customHeight="1">
      <c r="A3849" s="66">
        <v>3848</v>
      </c>
      <c r="B3849" s="71" t="str">
        <f>IF(ISBLANK(ComponentData[[#This Row],[Description]]),"",ComponentData[[#This Row],[Description]])</f>
        <v>Monostable relay</v>
      </c>
      <c r="C3849" s="71" t="str">
        <f>IF(ISBLANK(ComponentData[[#This Row],[TypeDesignations]]),"",ComponentData[[#This Row],[TypeDesignations]])</f>
        <v>RF-4DI</v>
      </c>
      <c r="D3849" s="71" t="str">
        <f>IF(ISBLANK(ComponentData[[#This Row],[Voltage]]),"",ComponentData[[#This Row],[Voltage]])</f>
        <v>220VDC</v>
      </c>
      <c r="E3849" s="71" t="str">
        <f>IF(ISBLANK(ComponentData[[#This Row],[Remark]]),"",ComponentData[[#This Row],[Remark]])</f>
        <v>4CO</v>
      </c>
      <c r="F3849" s="71" t="str">
        <f>IF(ISBLANK(ComponentData[[#This Row],[Manufacturer]]),"",ComponentData[[#This Row],[Manufacturer]])</f>
        <v>Arteche</v>
      </c>
      <c r="G3849" s="71" t="str">
        <f>IF(ISBLANK(ComponentData[[#This Row],[ManufacturerNumber]]),"",ComponentData[[#This Row],[ManufacturerNumber]])</f>
        <v>RF-4DI 220Vcc</v>
      </c>
    </row>
    <row r="3850" spans="1:7" ht="14.45" customHeight="1">
      <c r="A3850" s="66">
        <v>3849</v>
      </c>
      <c r="B3850" s="71" t="str">
        <f>IF(ISBLANK(ComponentData[[#This Row],[Description]]),"",ComponentData[[#This Row],[Description]])</f>
        <v>Signalling</v>
      </c>
      <c r="C3850" s="71" t="str">
        <f>IF(ISBLANK(ComponentData[[#This Row],[TypeDesignations]]),"",ComponentData[[#This Row],[TypeDesignations]])</f>
        <v>NX48-A7-R</v>
      </c>
      <c r="D3850" s="71" t="str">
        <f>IF(ISBLANK(ComponentData[[#This Row],[Voltage]]),"",ComponentData[[#This Row],[Voltage]])</f>
        <v>12VAC</v>
      </c>
      <c r="E3850" s="71" t="str">
        <f>IF(ISBLANK(ComponentData[[#This Row],[Remark]]),"",ComponentData[[#This Row],[Remark]])</f>
        <v/>
      </c>
      <c r="F3850" s="71" t="str">
        <f>IF(ISBLANK(ComponentData[[#This Row],[Manufacturer]]),"",ComponentData[[#This Row],[Manufacturer]])</f>
        <v>Nollmed</v>
      </c>
      <c r="G3850" s="71" t="str">
        <f>IF(ISBLANK(ComponentData[[#This Row],[ManufacturerNumber]]),"",ComponentData[[#This Row],[ManufacturerNumber]])</f>
        <v>NX48-A7-R</v>
      </c>
    </row>
    <row r="3851" spans="1:7" ht="14.45" customHeight="1">
      <c r="A3851" s="66">
        <v>3850</v>
      </c>
      <c r="B3851" s="71" t="str">
        <f>IF(ISBLANK(ComponentData[[#This Row],[Description]]),"",ComponentData[[#This Row],[Description]])</f>
        <v>Communication unit</v>
      </c>
      <c r="C3851" s="71" t="str">
        <f>IF(ISBLANK(ComponentData[[#This Row],[TypeDesignations]]),"",ComponentData[[#This Row],[TypeDesignations]])</f>
        <v>520CMD01</v>
      </c>
      <c r="D3851" s="71" t="str">
        <f>IF(ISBLANK(ComponentData[[#This Row],[Voltage]]),"",ComponentData[[#This Row],[Voltage]])</f>
        <v>1xRS232, 2xRS485, 1xRJ45, 1xUSB</v>
      </c>
      <c r="E3851" s="71" t="str">
        <f>IF(ISBLANK(ComponentData[[#This Row],[Remark]]),"",ComponentData[[#This Row],[Remark]])</f>
        <v>with battery buffered realtime clock</v>
      </c>
      <c r="F3851" s="71" t="str">
        <f>IF(ISBLANK(ComponentData[[#This Row],[Manufacturer]]),"",ComponentData[[#This Row],[Manufacturer]])</f>
        <v>ABB</v>
      </c>
      <c r="G3851" s="71" t="str">
        <f>IF(ISBLANK(ComponentData[[#This Row],[ManufacturerNumber]]),"",ComponentData[[#This Row],[ManufacturerNumber]])</f>
        <v>1KGT031900R0002</v>
      </c>
    </row>
    <row r="3852" spans="1:7" ht="14.45" customHeight="1">
      <c r="A3852" s="66">
        <v>3851</v>
      </c>
      <c r="B3852" s="71" t="str">
        <f>IF(ISBLANK(ComponentData[[#This Row],[Description]]),"",ComponentData[[#This Row],[Description]])</f>
        <v>Hinged frame</v>
      </c>
      <c r="C3852" s="71" t="str">
        <f>IF(ISBLANK(ComponentData[[#This Row],[TypeDesignations]]),"",ComponentData[[#This Row],[TypeDesignations]])</f>
        <v>Front view +U</v>
      </c>
      <c r="D3852" s="71" t="str">
        <f>IF(ISBLANK(ComponentData[[#This Row],[Voltage]]),"",ComponentData[[#This Row],[Voltage]])</f>
        <v>36U universal hinged frame</v>
      </c>
      <c r="E3852" s="71" t="str">
        <f>IF(ISBLANK(ComponentData[[#This Row],[Remark]]),"",ComponentData[[#This Row],[Remark]])</f>
        <v/>
      </c>
      <c r="F3852" s="71" t="str">
        <f>IF(ISBLANK(ComponentData[[#This Row],[Manufacturer]]),"",ComponentData[[#This Row],[Manufacturer]])</f>
        <v>RESP, MNS, Rittal, others</v>
      </c>
      <c r="G3852" s="71" t="str">
        <f>IF(ISBLANK(ComponentData[[#This Row],[ManufacturerNumber]]),"",ComponentData[[#This Row],[ManufacturerNumber]])</f>
        <v/>
      </c>
    </row>
    <row r="3853" spans="1:7" ht="14.45" customHeight="1">
      <c r="A3853" s="66">
        <v>3852</v>
      </c>
      <c r="B3853" s="71" t="str">
        <f>IF(ISBLANK(ComponentData[[#This Row],[Description]]),"",ComponentData[[#This Row],[Description]])</f>
        <v>Side view</v>
      </c>
      <c r="C3853" s="71" t="str">
        <f>IF(ISBLANK(ComponentData[[#This Row],[TypeDesignations]]),"",ComponentData[[#This Row],[TypeDesignations]])</f>
        <v>SEL-2652</v>
      </c>
      <c r="D3853" s="71" t="str">
        <f>IF(ISBLANK(ComponentData[[#This Row],[Voltage]]),"",ComponentData[[#This Row],[Voltage]])</f>
        <v/>
      </c>
      <c r="E3853" s="71" t="str">
        <f>IF(ISBLANK(ComponentData[[#This Row],[Remark]]),"",ComponentData[[#This Row],[Remark]])</f>
        <v>SEL-2652**xx</v>
      </c>
      <c r="F3853" s="71" t="str">
        <f>IF(ISBLANK(ComponentData[[#This Row],[Manufacturer]]),"",ComponentData[[#This Row],[Manufacturer]])</f>
        <v>Schweitzer</v>
      </c>
      <c r="G3853" s="71" t="str">
        <f>IF(ISBLANK(ComponentData[[#This Row],[ManufacturerNumber]]),"",ComponentData[[#This Row],[ManufacturerNumber]])</f>
        <v/>
      </c>
    </row>
    <row r="3854" spans="1:7" ht="14.45" customHeight="1">
      <c r="A3854" s="66">
        <v>3853</v>
      </c>
      <c r="B3854" s="71" t="str">
        <f>IF(ISBLANK(ComponentData[[#This Row],[Description]]),"",ComponentData[[#This Row],[Description]])</f>
        <v>Disconnect terminal</v>
      </c>
      <c r="C3854" s="71" t="str">
        <f>IF(ISBLANK(ComponentData[[#This Row],[TypeDesignations]]),"",ComponentData[[#This Row],[TypeDesignations]])</f>
        <v>UT 2.5-MT BU</v>
      </c>
      <c r="D3854" s="71" t="str">
        <f>IF(ISBLANK(ComponentData[[#This Row],[Voltage]]),"",ComponentData[[#This Row],[Voltage]])</f>
        <v>400V, 20A</v>
      </c>
      <c r="E3854" s="71" t="str">
        <f>IF(ISBLANK(ComponentData[[#This Row],[Remark]]),"",ComponentData[[#This Row],[Remark]])</f>
        <v>0.14-4mm², max 2 wires, blue</v>
      </c>
      <c r="F3854" s="71" t="str">
        <f>IF(ISBLANK(ComponentData[[#This Row],[Manufacturer]]),"",ComponentData[[#This Row],[Manufacturer]])</f>
        <v>Phoenix Contact</v>
      </c>
      <c r="G3854" s="71" t="str">
        <f>IF(ISBLANK(ComponentData[[#This Row],[ManufacturerNumber]]),"",ComponentData[[#This Row],[ManufacturerNumber]])</f>
        <v>3046553</v>
      </c>
    </row>
    <row r="3855" spans="1:7" ht="14.45" customHeight="1">
      <c r="A3855" s="66">
        <v>3854</v>
      </c>
      <c r="B3855" s="71" t="str">
        <f>IF(ISBLANK(ComponentData[[#This Row],[Description]]),"",ComponentData[[#This Row],[Description]])</f>
        <v>Numerical busbar protection IED</v>
      </c>
      <c r="C3855" s="71" t="str">
        <f>IF(ISBLANK(ComponentData[[#This Row],[TypeDesignations]]),"",ComponentData[[#This Row],[TypeDesignations]])</f>
        <v>REB500</v>
      </c>
      <c r="D3855" s="71" t="str">
        <f>IF(ISBLANK(ComponentData[[#This Row],[Voltage]]),"",ComponentData[[#This Row],[Voltage]])</f>
        <v/>
      </c>
      <c r="E3855" s="71" t="str">
        <f>IF(ISBLANK(ComponentData[[#This Row],[Remark]]),"",ComponentData[[#This Row],[Remark]])</f>
        <v/>
      </c>
      <c r="F3855" s="71" t="str">
        <f>IF(ISBLANK(ComponentData[[#This Row],[Manufacturer]]),"",ComponentData[[#This Row],[Manufacturer]])</f>
        <v>ABB</v>
      </c>
      <c r="G3855" s="71" t="str">
        <f>IF(ISBLANK(ComponentData[[#This Row],[ManufacturerNumber]]),"",ComponentData[[#This Row],[ManufacturerNumber]])</f>
        <v>REB500**</v>
      </c>
    </row>
    <row r="3856" spans="1:7" ht="14.45" customHeight="1">
      <c r="A3856" s="66">
        <v>3855</v>
      </c>
      <c r="B3856" s="71" t="str">
        <f>IF(ISBLANK(ComponentData[[#This Row],[Description]]),"",ComponentData[[#This Row],[Description]])</f>
        <v>Numerical busbar protection IED</v>
      </c>
      <c r="C3856" s="71" t="str">
        <f>IF(ISBLANK(ComponentData[[#This Row],[TypeDesignations]]),"",ComponentData[[#This Row],[TypeDesignations]])</f>
        <v>REB670</v>
      </c>
      <c r="D3856" s="71" t="str">
        <f>IF(ISBLANK(ComponentData[[#This Row],[Voltage]]),"",ComponentData[[#This Row],[Voltage]])</f>
        <v>A20A, VER. 1.2 CONFIGURED</v>
      </c>
      <c r="E3856" s="71" t="str">
        <f>IF(ISBLANK(ComponentData[[#This Row],[Remark]]),"",ComponentData[[#This Row],[Remark]])</f>
        <v/>
      </c>
      <c r="F3856" s="71" t="str">
        <f>IF(ISBLANK(ComponentData[[#This Row],[Manufacturer]]),"",ComponentData[[#This Row],[Manufacturer]])</f>
        <v>ABB</v>
      </c>
      <c r="G3856" s="71" t="str">
        <f>IF(ISBLANK(ComponentData[[#This Row],[ManufacturerNumber]]),"",ComponentData[[#This Row],[ManufacturerNumber]])</f>
        <v>To be defined</v>
      </c>
    </row>
    <row r="3857" spans="1:7" ht="14.45" customHeight="1">
      <c r="A3857" s="66">
        <v>3856</v>
      </c>
      <c r="B3857" s="71" t="str">
        <f>IF(ISBLANK(ComponentData[[#This Row],[Description]]),"",ComponentData[[#This Row],[Description]])</f>
        <v>Hinged frame</v>
      </c>
      <c r="C3857" s="71" t="str">
        <f>IF(ISBLANK(ComponentData[[#This Row],[TypeDesignations]]),"",ComponentData[[#This Row],[TypeDesignations]])</f>
        <v>Side view +W</v>
      </c>
      <c r="D3857" s="71" t="str">
        <f>IF(ISBLANK(ComponentData[[#This Row],[Voltage]]),"",ComponentData[[#This Row],[Voltage]])</f>
        <v>43U universal hinged frame</v>
      </c>
      <c r="E3857" s="71" t="str">
        <f>IF(ISBLANK(ComponentData[[#This Row],[Remark]]),"",ComponentData[[#This Row],[Remark]])</f>
        <v/>
      </c>
      <c r="F3857" s="71" t="str">
        <f>IF(ISBLANK(ComponentData[[#This Row],[Manufacturer]]),"",ComponentData[[#This Row],[Manufacturer]])</f>
        <v/>
      </c>
      <c r="G3857" s="71" t="str">
        <f>IF(ISBLANK(ComponentData[[#This Row],[ManufacturerNumber]]),"",ComponentData[[#This Row],[ManufacturerNumber]])</f>
        <v/>
      </c>
    </row>
    <row r="3858" spans="1:7" ht="14.45" customHeight="1">
      <c r="A3858" s="66">
        <v>3857</v>
      </c>
      <c r="B3858" s="71" t="str">
        <f>IF(ISBLANK(ComponentData[[#This Row],[Description]]),"",ComponentData[[#This Row],[Description]])</f>
        <v>Online monitoring system</v>
      </c>
      <c r="C3858" s="71" t="str">
        <f>IF(ISBLANK(ComponentData[[#This Row],[TypeDesignations]]),"",ComponentData[[#This Row],[TypeDesignations]])</f>
        <v>OLM2</v>
      </c>
      <c r="D3858" s="71" t="str">
        <f>IF(ISBLANK(ComponentData[[#This Row],[Voltage]]),"",ComponentData[[#This Row],[Voltage]])</f>
        <v>85-265VAC/100-300VDC</v>
      </c>
      <c r="E3858" s="71" t="str">
        <f>IF(ISBLANK(ComponentData[[#This Row],[Remark]]),"",ComponentData[[#This Row],[Remark]])</f>
        <v>Circuit breaker monitoring</v>
      </c>
      <c r="F3858" s="71" t="str">
        <f>IF(ISBLANK(ComponentData[[#This Row],[Manufacturer]]),"",ComponentData[[#This Row],[Manufacturer]])</f>
        <v>ABB</v>
      </c>
      <c r="G3858" s="71" t="str">
        <f>IF(ISBLANK(ComponentData[[#This Row],[ManufacturerNumber]]),"",ComponentData[[#This Row],[ManufacturerNumber]])</f>
        <v>1HSB610022-10</v>
      </c>
    </row>
    <row r="3859" spans="1:7" ht="14.45" customHeight="1">
      <c r="A3859" s="66">
        <v>3858</v>
      </c>
      <c r="B3859" s="71" t="str">
        <f>IF(ISBLANK(ComponentData[[#This Row],[Description]]),"",ComponentData[[#This Row],[Description]])</f>
        <v>Switch</v>
      </c>
      <c r="C3859" s="71" t="str">
        <f>IF(ISBLANK(ComponentData[[#This Row],[TypeDesignations]]),"",ComponentData[[#This Row],[TypeDesignations]])</f>
        <v>UDV-002E</v>
      </c>
      <c r="D3859" s="71" t="str">
        <f>IF(ISBLANK(ComponentData[[#This Row],[Voltage]]),"",ComponentData[[#This Row],[Voltage]])</f>
        <v>9VDC, 1A</v>
      </c>
      <c r="E3859" s="71" t="str">
        <f>IF(ISBLANK(ComponentData[[#This Row],[Remark]]),"",ComponentData[[#This Row],[Remark]])</f>
        <v/>
      </c>
      <c r="F3859" s="71" t="str">
        <f>IF(ISBLANK(ComponentData[[#This Row],[Manufacturer]]),"",ComponentData[[#This Row],[Manufacturer]])</f>
        <v>UNICLASS Technology</v>
      </c>
      <c r="G3859" s="71" t="str">
        <f>IF(ISBLANK(ComponentData[[#This Row],[ManufacturerNumber]]),"",ComponentData[[#This Row],[ManufacturerNumber]])</f>
        <v>UDV-002E-SK</v>
      </c>
    </row>
    <row r="3860" spans="1:7" ht="14.45" customHeight="1">
      <c r="A3860" s="66">
        <v>3859</v>
      </c>
      <c r="B3860" s="71" t="str">
        <f>IF(ISBLANK(ComponentData[[#This Row],[Description]]),"",ComponentData[[#This Row],[Description]])</f>
        <v>Plug, female</v>
      </c>
      <c r="C3860" s="71" t="str">
        <f>IF(ISBLANK(ComponentData[[#This Row],[TypeDesignations]]),"",ComponentData[[#This Row],[TypeDesignations]])</f>
        <v>Mono plug 1 pole</v>
      </c>
      <c r="D3860" s="71" t="str">
        <f>IF(ISBLANK(ComponentData[[#This Row],[Voltage]]),"",ComponentData[[#This Row],[Voltage]])</f>
        <v>1 pole</v>
      </c>
      <c r="E3860" s="71" t="str">
        <f>IF(ISBLANK(ComponentData[[#This Row],[Remark]]),"",ComponentData[[#This Row],[Remark]])</f>
        <v/>
      </c>
      <c r="F3860" s="71" t="str">
        <f>IF(ISBLANK(ComponentData[[#This Row],[Manufacturer]]),"",ComponentData[[#This Row],[Manufacturer]])</f>
        <v/>
      </c>
      <c r="G3860" s="71" t="str">
        <f>IF(ISBLANK(ComponentData[[#This Row],[ManufacturerNumber]]),"",ComponentData[[#This Row],[ManufacturerNumber]])</f>
        <v/>
      </c>
    </row>
    <row r="3861" spans="1:7" ht="14.45" customHeight="1">
      <c r="A3861" s="66">
        <v>3860</v>
      </c>
      <c r="B3861" s="71" t="str">
        <f>IF(ISBLANK(ComponentData[[#This Row],[Description]]),"",ComponentData[[#This Row],[Description]])</f>
        <v>Multi function metering device</v>
      </c>
      <c r="C3861" s="71" t="str">
        <f>IF(ISBLANK(ComponentData[[#This Row],[TypeDesignations]]),"",ComponentData[[#This Row],[TypeDesignations]])</f>
        <v>RA332</v>
      </c>
      <c r="D3861" s="71" t="str">
        <f>IF(ISBLANK(ComponentData[[#This Row],[Voltage]]),"",ComponentData[[#This Row],[Voltage]])</f>
        <v>16 AI</v>
      </c>
      <c r="E3861" s="71" t="str">
        <f>IF(ISBLANK(ComponentData[[#This Row],[Remark]]),"",ComponentData[[#This Row],[Remark]])</f>
        <v/>
      </c>
      <c r="F3861" s="71" t="str">
        <f>IF(ISBLANK(ComponentData[[#This Row],[Manufacturer]]),"",ComponentData[[#This Row],[Manufacturer]])</f>
        <v>GE</v>
      </c>
      <c r="G3861" s="71" t="str">
        <f>IF(ISBLANK(ComponentData[[#This Row],[ManufacturerNumber]]),"",ComponentData[[#This Row],[ManufacturerNumber]])</f>
        <v>RA332</v>
      </c>
    </row>
    <row r="3862" spans="1:7" ht="14.45" customHeight="1">
      <c r="A3862" s="66">
        <v>3861</v>
      </c>
      <c r="B3862" s="71" t="str">
        <f>IF(ISBLANK(ComponentData[[#This Row],[Description]]),"",ComponentData[[#This Row],[Description]])</f>
        <v>Binary input/output module</v>
      </c>
      <c r="C3862" s="71" t="str">
        <f>IF(ISBLANK(ComponentData[[#This Row],[TypeDesignations]]),"",ComponentData[[#This Row],[TypeDesignations]])</f>
        <v>SM8-A/R-U7</v>
      </c>
      <c r="D3862" s="71" t="str">
        <f>IF(ISBLANK(ComponentData[[#This Row],[Voltage]]),"",ComponentData[[#This Row],[Voltage]])</f>
        <v>110VDC</v>
      </c>
      <c r="E3862" s="71" t="str">
        <f>IF(ISBLANK(ComponentData[[#This Row],[Remark]]),"",ComponentData[[#This Row],[Remark]])</f>
        <v/>
      </c>
      <c r="F3862" s="71" t="str">
        <f>IF(ISBLANK(ComponentData[[#This Row],[Manufacturer]]),"",ComponentData[[#This Row],[Manufacturer]])</f>
        <v>EES</v>
      </c>
      <c r="G3862" s="71" t="str">
        <f>IF(ISBLANK(ComponentData[[#This Row],[ManufacturerNumber]]),"",ComponentData[[#This Row],[ManufacturerNumber]])</f>
        <v>64U7SM820FAR</v>
      </c>
    </row>
    <row r="3863" spans="1:7" ht="14.45" customHeight="1">
      <c r="A3863" s="66">
        <v>3862</v>
      </c>
      <c r="B3863" s="71" t="str">
        <f>IF(ISBLANK(ComponentData[[#This Row],[Description]]),"",ComponentData[[#This Row],[Description]])</f>
        <v>Miniature circuit breaker</v>
      </c>
      <c r="C3863" s="71" t="str">
        <f>IF(ISBLANK(ComponentData[[#This Row],[TypeDesignations]]),"",ComponentData[[#This Row],[TypeDesignations]])</f>
        <v>S 202M-K3UC</v>
      </c>
      <c r="D3863" s="71" t="str">
        <f>IF(ISBLANK(ComponentData[[#This Row],[Voltage]]),"",ComponentData[[#This Row],[Voltage]])</f>
        <v>3A</v>
      </c>
      <c r="E3863" s="71" t="str">
        <f>IF(ISBLANK(ComponentData[[#This Row],[Remark]]),"",ComponentData[[#This Row],[Remark]])</f>
        <v>2 pole, 440VAC/440VDC</v>
      </c>
      <c r="F3863" s="71" t="str">
        <f>IF(ISBLANK(ComponentData[[#This Row],[Manufacturer]]),"",ComponentData[[#This Row],[Manufacturer]])</f>
        <v>ABB</v>
      </c>
      <c r="G3863" s="71" t="str">
        <f>IF(ISBLANK(ComponentData[[#This Row],[ManufacturerNumber]]),"",ComponentData[[#This Row],[ManufacturerNumber]])</f>
        <v>2CDS272061R0317</v>
      </c>
    </row>
    <row r="3864" spans="1:7" ht="14.45" customHeight="1">
      <c r="A3864" s="66">
        <v>3863</v>
      </c>
      <c r="B3864" s="71" t="str">
        <f>IF(ISBLANK(ComponentData[[#This Row],[Description]]),"",ComponentData[[#This Row],[Description]])</f>
        <v>Front view</v>
      </c>
      <c r="C3864" s="71" t="str">
        <f>IF(ISBLANK(ComponentData[[#This Row],[TypeDesignations]]),"",ComponentData[[#This Row],[TypeDesignations]])</f>
        <v>BGT/U7-12</v>
      </c>
      <c r="D3864" s="71" t="str">
        <f>IF(ISBLANK(ComponentData[[#This Row],[Voltage]]),"",ComponentData[[#This Row],[Voltage]])</f>
        <v>3U, 84TE</v>
      </c>
      <c r="E3864" s="71" t="str">
        <f>IF(ISBLANK(ComponentData[[#This Row],[Remark]]),"",ComponentData[[#This Row],[Remark]])</f>
        <v>1/1x19"</v>
      </c>
      <c r="F3864" s="71" t="str">
        <f>IF(ISBLANK(ComponentData[[#This Row],[Manufacturer]]),"",ComponentData[[#This Row],[Manufacturer]])</f>
        <v>EES</v>
      </c>
      <c r="G3864" s="71" t="str">
        <f>IF(ISBLANK(ComponentData[[#This Row],[ManufacturerNumber]]),"",ComponentData[[#This Row],[ManufacturerNumber]])</f>
        <v>64U7xxx</v>
      </c>
    </row>
    <row r="3865" spans="1:7" ht="14.45" customHeight="1">
      <c r="A3865" s="66">
        <v>3864</v>
      </c>
      <c r="B3865" s="71" t="str">
        <f>IF(ISBLANK(ComponentData[[#This Row],[Description]]),"",ComponentData[[#This Row],[Description]])</f>
        <v>Side view</v>
      </c>
      <c r="C3865" s="71" t="str">
        <f>IF(ISBLANK(ComponentData[[#This Row],[TypeDesignations]]),"",ComponentData[[#This Row],[TypeDesignations]])</f>
        <v>BGT/U7-12</v>
      </c>
      <c r="D3865" s="71" t="str">
        <f>IF(ISBLANK(ComponentData[[#This Row],[Voltage]]),"",ComponentData[[#This Row],[Voltage]])</f>
        <v>3U, 84TE</v>
      </c>
      <c r="E3865" s="71" t="str">
        <f>IF(ISBLANK(ComponentData[[#This Row],[Remark]]),"",ComponentData[[#This Row],[Remark]])</f>
        <v>1/1x19"</v>
      </c>
      <c r="F3865" s="71" t="str">
        <f>IF(ISBLANK(ComponentData[[#This Row],[Manufacturer]]),"",ComponentData[[#This Row],[Manufacturer]])</f>
        <v>EES</v>
      </c>
      <c r="G3865" s="71" t="str">
        <f>IF(ISBLANK(ComponentData[[#This Row],[ManufacturerNumber]]),"",ComponentData[[#This Row],[ManufacturerNumber]])</f>
        <v>64U7xxx</v>
      </c>
    </row>
    <row r="3866" spans="1:7" ht="14.45" customHeight="1">
      <c r="A3866" s="66">
        <v>3865</v>
      </c>
      <c r="B3866" s="71" t="str">
        <f>IF(ISBLANK(ComponentData[[#This Row],[Description]]),"",ComponentData[[#This Row],[Description]])</f>
        <v>Positioning plate</v>
      </c>
      <c r="C3866" s="71" t="str">
        <f>IF(ISBLANK(ComponentData[[#This Row],[TypeDesignations]]),"",ComponentData[[#This Row],[TypeDesignations]])</f>
        <v>BGT/U7-12</v>
      </c>
      <c r="D3866" s="71" t="str">
        <f>IF(ISBLANK(ComponentData[[#This Row],[Voltage]]),"",ComponentData[[#This Row],[Voltage]])</f>
        <v>3U, 84TE</v>
      </c>
      <c r="E3866" s="71" t="str">
        <f>IF(ISBLANK(ComponentData[[#This Row],[Remark]]),"",ComponentData[[#This Row],[Remark]])</f>
        <v>1/1x19"</v>
      </c>
      <c r="F3866" s="71" t="str">
        <f>IF(ISBLANK(ComponentData[[#This Row],[Manufacturer]]),"",ComponentData[[#This Row],[Manufacturer]])</f>
        <v>EES</v>
      </c>
      <c r="G3866" s="71" t="str">
        <f>IF(ISBLANK(ComponentData[[#This Row],[ManufacturerNumber]]),"",ComponentData[[#This Row],[ManufacturerNumber]])</f>
        <v>64U7xxx</v>
      </c>
    </row>
    <row r="3867" spans="1:7" ht="14.45" customHeight="1">
      <c r="A3867" s="66">
        <v>3866</v>
      </c>
      <c r="B3867" s="71" t="str">
        <f>IF(ISBLANK(ComponentData[[#This Row],[Description]]),"",ComponentData[[#This Row],[Description]])</f>
        <v>Front view</v>
      </c>
      <c r="C3867" s="71" t="str">
        <f>IF(ISBLANK(ComponentData[[#This Row],[TypeDesignations]]),"",ComponentData[[#This Row],[TypeDesignations]])</f>
        <v>SM8-A/R-U7</v>
      </c>
      <c r="D3867" s="71" t="str">
        <f>IF(ISBLANK(ComponentData[[#This Row],[Voltage]]),"",ComponentData[[#This Row],[Voltage]])</f>
        <v>110VDC</v>
      </c>
      <c r="E3867" s="71" t="str">
        <f>IF(ISBLANK(ComponentData[[#This Row],[Remark]]),"",ComponentData[[#This Row],[Remark]])</f>
        <v/>
      </c>
      <c r="F3867" s="71" t="str">
        <f>IF(ISBLANK(ComponentData[[#This Row],[Manufacturer]]),"",ComponentData[[#This Row],[Manufacturer]])</f>
        <v>EES</v>
      </c>
      <c r="G3867" s="71" t="str">
        <f>IF(ISBLANK(ComponentData[[#This Row],[ManufacturerNumber]]),"",ComponentData[[#This Row],[ManufacturerNumber]])</f>
        <v>64U7SM820FAR</v>
      </c>
    </row>
    <row r="3868" spans="1:7" ht="14.45" customHeight="1">
      <c r="A3868" s="66">
        <v>3867</v>
      </c>
      <c r="B3868" s="71" t="str">
        <f>IF(ISBLANK(ComponentData[[#This Row],[Description]]),"",ComponentData[[#This Row],[Description]])</f>
        <v>Front view</v>
      </c>
      <c r="C3868" s="71" t="str">
        <f>IF(ISBLANK(ComponentData[[#This Row],[TypeDesignations]]),"",ComponentData[[#This Row],[TypeDesignations]])</f>
        <v>MM/U7</v>
      </c>
      <c r="D3868" s="71" t="str">
        <f>IF(ISBLANK(ComponentData[[#This Row],[Voltage]]),"",ComponentData[[#This Row],[Voltage]])</f>
        <v>110VDC</v>
      </c>
      <c r="E3868" s="71" t="str">
        <f>IF(ISBLANK(ComponentData[[#This Row],[Remark]]),"",ComponentData[[#This Row],[Remark]])</f>
        <v/>
      </c>
      <c r="F3868" s="71" t="str">
        <f>IF(ISBLANK(ComponentData[[#This Row],[Manufacturer]]),"",ComponentData[[#This Row],[Manufacturer]])</f>
        <v>EES</v>
      </c>
      <c r="G3868" s="71" t="str">
        <f>IF(ISBLANK(ComponentData[[#This Row],[ManufacturerNumber]]),"",ComponentData[[#This Row],[ManufacturerNumber]])</f>
        <v>64U7MM200F</v>
      </c>
    </row>
    <row r="3869" spans="1:7" ht="14.45" customHeight="1">
      <c r="A3869" s="66">
        <v>3868</v>
      </c>
      <c r="B3869" s="71" t="str">
        <f>IF(ISBLANK(ComponentData[[#This Row],[Description]]),"",ComponentData[[#This Row],[Description]])</f>
        <v>Push button lens</v>
      </c>
      <c r="C3869" s="71" t="str">
        <f>IF(ISBLANK(ComponentData[[#This Row],[TypeDesignations]]),"",ComponentData[[#This Row],[TypeDesignations]])</f>
        <v>MP1-11Y</v>
      </c>
      <c r="D3869" s="71" t="str">
        <f>IF(ISBLANK(ComponentData[[#This Row],[Voltage]]),"",ComponentData[[#This Row],[Voltage]])</f>
        <v>ø22mm</v>
      </c>
      <c r="E3869" s="71" t="str">
        <f>IF(ISBLANK(ComponentData[[#This Row],[Remark]]),"",ComponentData[[#This Row],[Remark]])</f>
        <v>Yellow</v>
      </c>
      <c r="F3869" s="71" t="str">
        <f>IF(ISBLANK(ComponentData[[#This Row],[Manufacturer]]),"",ComponentData[[#This Row],[Manufacturer]])</f>
        <v>ABB</v>
      </c>
      <c r="G3869" s="71" t="str">
        <f>IF(ISBLANK(ComponentData[[#This Row],[ManufacturerNumber]]),"",ComponentData[[#This Row],[ManufacturerNumber]])</f>
        <v>1SFA611100R1103</v>
      </c>
    </row>
    <row r="3870" spans="1:7" ht="14.45" customHeight="1">
      <c r="A3870" s="66">
        <v>3869</v>
      </c>
      <c r="B3870" s="71" t="str">
        <f>IF(ISBLANK(ComponentData[[#This Row],[Description]]),"",ComponentData[[#This Row],[Description]])</f>
        <v>Outlet</v>
      </c>
      <c r="C3870" s="71" t="str">
        <f>IF(ISBLANK(ComponentData[[#This Row],[TypeDesignations]]),"",ComponentData[[#This Row],[TypeDesignations]])</f>
        <v>Adapter US to Schuko</v>
      </c>
      <c r="D3870" s="71" t="str">
        <f>IF(ISBLANK(ComponentData[[#This Row],[Voltage]]),"",ComponentData[[#This Row],[Voltage]])</f>
        <v>250VAC, 10A</v>
      </c>
      <c r="E3870" s="71" t="str">
        <f>IF(ISBLANK(ComponentData[[#This Row],[Remark]]),"",ComponentData[[#This Row],[Remark]])</f>
        <v>2 pole and earth</v>
      </c>
      <c r="F3870" s="71" t="str">
        <f>IF(ISBLANK(ComponentData[[#This Row],[Manufacturer]]),"",ComponentData[[#This Row],[Manufacturer]])</f>
        <v>Distrelec</v>
      </c>
      <c r="G3870" s="71" t="str">
        <f>IF(ISBLANK(ComponentData[[#This Row],[ManufacturerNumber]]),"",ComponentData[[#This Row],[ManufacturerNumber]])</f>
        <v>110623</v>
      </c>
    </row>
    <row r="3871" spans="1:7" ht="14.45" customHeight="1">
      <c r="A3871" s="66">
        <v>3870</v>
      </c>
      <c r="B3871" s="71" t="str">
        <f>IF(ISBLANK(ComponentData[[#This Row],[Description]]),"",ComponentData[[#This Row],[Description]])</f>
        <v>Outlet</v>
      </c>
      <c r="C3871" s="71" t="str">
        <f>IF(ISBLANK(ComponentData[[#This Row],[TypeDesignations]]),"",ComponentData[[#This Row],[TypeDesignations]])</f>
        <v>Adapter IT to Schuko</v>
      </c>
      <c r="D3871" s="71" t="str">
        <f>IF(ISBLANK(ComponentData[[#This Row],[Voltage]]),"",ComponentData[[#This Row],[Voltage]])</f>
        <v>250VAC, 10/16A</v>
      </c>
      <c r="E3871" s="71" t="str">
        <f>IF(ISBLANK(ComponentData[[#This Row],[Remark]]),"",ComponentData[[#This Row],[Remark]])</f>
        <v>2 pole and earth</v>
      </c>
      <c r="F3871" s="71" t="str">
        <f>IF(ISBLANK(ComponentData[[#This Row],[Manufacturer]]),"",ComponentData[[#This Row],[Manufacturer]])</f>
        <v>Distrelec</v>
      </c>
      <c r="G3871" s="71" t="str">
        <f>IF(ISBLANK(ComponentData[[#This Row],[ManufacturerNumber]]),"",ComponentData[[#This Row],[ManufacturerNumber]])</f>
        <v>502946</v>
      </c>
    </row>
    <row r="3872" spans="1:7" ht="14.45" customHeight="1">
      <c r="A3872" s="66">
        <v>3871</v>
      </c>
      <c r="B3872" s="71" t="str">
        <f>IF(ISBLANK(ComponentData[[#This Row],[Description]]),"",ComponentData[[#This Row],[Description]])</f>
        <v>SPA/IEC61850 Converter</v>
      </c>
      <c r="C3872" s="71" t="str">
        <f>IF(ISBLANK(ComponentData[[#This Row],[TypeDesignations]]),"",ComponentData[[#This Row],[TypeDesignations]])</f>
        <v>SPA-ZC402EMGA</v>
      </c>
      <c r="D3872" s="71" t="str">
        <f>IF(ISBLANK(ComponentData[[#This Row],[Voltage]]),"",ComponentData[[#This Row],[Voltage]])</f>
        <v>100-240VAC, 110-220VDC</v>
      </c>
      <c r="E3872" s="71" t="str">
        <f>IF(ISBLANK(ComponentData[[#This Row],[Remark]]),"",ComponentData[[#This Row],[Remark]])</f>
        <v>ST, MT-RJ connectors</v>
      </c>
      <c r="F3872" s="71" t="str">
        <f>IF(ISBLANK(ComponentData[[#This Row],[Manufacturer]]),"",ComponentData[[#This Row],[Manufacturer]])</f>
        <v>ABB</v>
      </c>
      <c r="G3872" s="71" t="str">
        <f>IF(ISBLANK(ComponentData[[#This Row],[ManufacturerNumber]]),"",ComponentData[[#This Row],[ManufacturerNumber]])</f>
        <v>SPA-ZC402EMGA</v>
      </c>
    </row>
    <row r="3873" spans="1:7" ht="14.45" customHeight="1">
      <c r="A3873" s="66">
        <v>3872</v>
      </c>
      <c r="B3873" s="71" t="str">
        <f>IF(ISBLANK(ComponentData[[#This Row],[Description]]),"",ComponentData[[#This Row],[Description]])</f>
        <v>Telephone relay</v>
      </c>
      <c r="C3873" s="71" t="str">
        <f>IF(ISBLANK(ComponentData[[#This Row],[TypeDesignations]]),"",ComponentData[[#This Row],[TypeDesignations]])</f>
        <v>T+T Ringing relay</v>
      </c>
      <c r="D3873" s="71" t="str">
        <f>IF(ISBLANK(ComponentData[[#This Row],[Voltage]]),"",ComponentData[[#This Row],[Voltage]])</f>
        <v>230VAC or 15-40VAC/20-70VDC</v>
      </c>
      <c r="E3873" s="71" t="str">
        <f>IF(ISBLANK(ComponentData[[#This Row],[Remark]]),"",ComponentData[[#This Row],[Remark]])</f>
        <v/>
      </c>
      <c r="F3873" s="71" t="str">
        <f>IF(ISBLANK(ComponentData[[#This Row],[Manufacturer]]),"",ComponentData[[#This Row],[Manufacturer]])</f>
        <v>ZETTLER</v>
      </c>
      <c r="G3873" s="71" t="str">
        <f>IF(ISBLANK(ComponentData[[#This Row],[ManufacturerNumber]]),"",ComponentData[[#This Row],[ManufacturerNumber]])</f>
        <v>450.012.10</v>
      </c>
    </row>
    <row r="3874" spans="1:7" ht="14.45" customHeight="1">
      <c r="A3874" s="66">
        <v>3873</v>
      </c>
      <c r="B3874" s="71" t="str">
        <f>IF(ISBLANK(ComponentData[[#This Row],[Description]]),"",ComponentData[[#This Row],[Description]])</f>
        <v>Disconnector</v>
      </c>
      <c r="C3874" s="71" t="str">
        <f>IF(ISBLANK(ComponentData[[#This Row],[TypeDesignations]]),"",ComponentData[[#This Row],[TypeDesignations]])</f>
        <v>Drive ELK-DO</v>
      </c>
      <c r="D3874" s="71" t="str">
        <f>IF(ISBLANK(ComponentData[[#This Row],[Voltage]]),"",ComponentData[[#This Row],[Voltage]])</f>
        <v>Drive Control</v>
      </c>
      <c r="E3874" s="71" t="str">
        <f>IF(ISBLANK(ComponentData[[#This Row],[Remark]]),"",ComponentData[[#This Row],[Remark]])</f>
        <v/>
      </c>
      <c r="F3874" s="71" t="str">
        <f>IF(ISBLANK(ComponentData[[#This Row],[Manufacturer]]),"",ComponentData[[#This Row],[Manufacturer]])</f>
        <v>ABB</v>
      </c>
      <c r="G3874" s="71" t="str">
        <f>IF(ISBLANK(ComponentData[[#This Row],[ManufacturerNumber]]),"",ComponentData[[#This Row],[ManufacturerNumber]])</f>
        <v>1HDZ339235</v>
      </c>
    </row>
    <row r="3875" spans="1:7" ht="14.45" customHeight="1">
      <c r="A3875" s="66">
        <v>3874</v>
      </c>
      <c r="B3875" s="71" t="str">
        <f>IF(ISBLANK(ComponentData[[#This Row],[Description]]),"",ComponentData[[#This Row],[Description]])</f>
        <v>Power supply module</v>
      </c>
      <c r="C3875" s="71" t="str">
        <f>IF(ISBLANK(ComponentData[[#This Row],[TypeDesignations]]),"",ComponentData[[#This Row],[TypeDesignations]])</f>
        <v>KU23</v>
      </c>
      <c r="D3875" s="71" t="str">
        <f>IF(ISBLANK(ComponentData[[#This Row],[Voltage]]),"",ComponentData[[#This Row],[Voltage]])</f>
        <v>110-350VDC</v>
      </c>
      <c r="E3875" s="71" t="str">
        <f>IF(ISBLANK(ComponentData[[#This Row],[Remark]]),"",ComponentData[[#This Row],[Remark]])</f>
        <v/>
      </c>
      <c r="F3875" s="71" t="str">
        <f>IF(ISBLANK(ComponentData[[#This Row],[Manufacturer]]),"",ComponentData[[#This Row],[Manufacturer]])</f>
        <v>Kuumic</v>
      </c>
      <c r="G3875" s="71" t="str">
        <f>IF(ISBLANK(ComponentData[[#This Row],[ManufacturerNumber]]),"",ComponentData[[#This Row],[ManufacturerNumber]])</f>
        <v>KU23</v>
      </c>
    </row>
    <row r="3876" spans="1:7" ht="14.45" customHeight="1">
      <c r="A3876" s="66">
        <v>3875</v>
      </c>
      <c r="B3876" s="71" t="str">
        <f>IF(ISBLANK(ComponentData[[#This Row],[Description]]),"",ComponentData[[#This Row],[Description]])</f>
        <v>Cover plate</v>
      </c>
      <c r="C3876" s="71" t="str">
        <f>IF(ISBLANK(ComponentData[[#This Row],[TypeDesignations]]),"",ComponentData[[#This Row],[TypeDesignations]])</f>
        <v>1U</v>
      </c>
      <c r="D3876" s="71" t="str">
        <f>IF(ISBLANK(ComponentData[[#This Row],[Voltage]]),"",ComponentData[[#This Row],[Voltage]])</f>
        <v>1U, 1xEAO, 2xK&amp;N switch</v>
      </c>
      <c r="E3876" s="71" t="str">
        <f>IF(ISBLANK(ComponentData[[#This Row],[Remark]]),"",ComponentData[[#This Row],[Remark]])</f>
        <v>RAL7035</v>
      </c>
      <c r="F3876" s="71" t="str">
        <f>IF(ISBLANK(ComponentData[[#This Row],[Manufacturer]]),"",ComponentData[[#This Row],[Manufacturer]])</f>
        <v>ABB</v>
      </c>
      <c r="G3876" s="71" t="str">
        <f>IF(ISBLANK(ComponentData[[#This Row],[ManufacturerNumber]]),"",ComponentData[[#This Row],[ManufacturerNumber]])</f>
        <v>1MRB159545P0127</v>
      </c>
    </row>
    <row r="3877" spans="1:7" ht="14.45" customHeight="1">
      <c r="A3877" s="66">
        <v>3876</v>
      </c>
      <c r="B3877" s="71" t="str">
        <f>IF(ISBLANK(ComponentData[[#This Row],[Description]]),"",ComponentData[[#This Row],[Description]])</f>
        <v>Mounting kit</v>
      </c>
      <c r="C3877" s="71" t="str">
        <f>IF(ISBLANK(ComponentData[[#This Row],[TypeDesignations]]),"",ComponentData[[#This Row],[TypeDesignations]])</f>
        <v>19" mounting kit</v>
      </c>
      <c r="D3877" s="71" t="str">
        <f>IF(ISBLANK(ComponentData[[#This Row],[Voltage]]),"",ComponentData[[#This Row],[Voltage]])</f>
        <v/>
      </c>
      <c r="E3877" s="71" t="str">
        <f>IF(ISBLANK(ComponentData[[#This Row],[Remark]]),"",ComponentData[[#This Row],[Remark]])</f>
        <v>For 1xRTXP18 and REx61x case</v>
      </c>
      <c r="F3877" s="71" t="str">
        <f>IF(ISBLANK(ComponentData[[#This Row],[Manufacturer]]),"",ComponentData[[#This Row],[Manufacturer]])</f>
        <v>ABB</v>
      </c>
      <c r="G3877" s="71" t="str">
        <f>IF(ISBLANK(ComponentData[[#This Row],[ManufacturerNumber]]),"",ComponentData[[#This Row],[ManufacturerNumber]])</f>
        <v>1MRS051010</v>
      </c>
    </row>
    <row r="3878" spans="1:7" ht="14.45" customHeight="1">
      <c r="A3878" s="66">
        <v>3877</v>
      </c>
      <c r="B3878" s="71" t="str">
        <f>IF(ISBLANK(ComponentData[[#This Row],[Description]]),"",ComponentData[[#This Row],[Description]])</f>
        <v>Annunciator unit</v>
      </c>
      <c r="C3878" s="71" t="str">
        <f>IF(ISBLANK(ComponentData[[#This Row],[TypeDesignations]]),"",ComponentData[[#This Row],[TypeDesignations]])</f>
        <v>SA4116</v>
      </c>
      <c r="D3878" s="71" t="str">
        <f>IF(ISBLANK(ComponentData[[#This Row],[Voltage]]),"",ComponentData[[#This Row],[Voltage]])</f>
        <v>110-240 Vdc / 110-220 Vac</v>
      </c>
      <c r="E3878" s="71" t="str">
        <f>IF(ISBLANK(ComponentData[[#This Row],[Remark]]),"",ComponentData[[#This Row],[Remark]])</f>
        <v/>
      </c>
      <c r="F3878" s="71" t="str">
        <f>IF(ISBLANK(ComponentData[[#This Row],[Manufacturer]]),"",ComponentData[[#This Row],[Manufacturer]])</f>
        <v>BOHERDI</v>
      </c>
      <c r="G3878" s="71" t="str">
        <f>IF(ISBLANK(ComponentData[[#This Row],[ManufacturerNumber]]),"",ComponentData[[#This Row],[ManufacturerNumber]])</f>
        <v>SA4116-H-M/M-1</v>
      </c>
    </row>
    <row r="3879" spans="1:7" ht="14.45" customHeight="1">
      <c r="A3879" s="66">
        <v>3878</v>
      </c>
      <c r="B3879" s="71" t="str">
        <f>IF(ISBLANK(ComponentData[[#This Row],[Description]]),"",ComponentData[[#This Row],[Description]])</f>
        <v>Interface terminal relay</v>
      </c>
      <c r="C3879" s="71" t="str">
        <f>IF(ISBLANK(ComponentData[[#This Row],[TypeDesignations]]),"",ComponentData[[#This Row],[TypeDesignations]])</f>
        <v>PLC-RSC-48DC/21</v>
      </c>
      <c r="D3879" s="71" t="str">
        <f>IF(ISBLANK(ComponentData[[#This Row],[Voltage]]),"",ComponentData[[#This Row],[Voltage]])</f>
        <v>48VDC</v>
      </c>
      <c r="E3879" s="71" t="str">
        <f>IF(ISBLANK(ComponentData[[#This Row],[Remark]]),"",ComponentData[[#This Row],[Remark]])</f>
        <v>1CO</v>
      </c>
      <c r="F3879" s="71" t="str">
        <f>IF(ISBLANK(ComponentData[[#This Row],[Manufacturer]]),"",ComponentData[[#This Row],[Manufacturer]])</f>
        <v>Phoenix Contact</v>
      </c>
      <c r="G3879" s="71" t="str">
        <f>IF(ISBLANK(ComponentData[[#This Row],[ManufacturerNumber]]),"",ComponentData[[#This Row],[ManufacturerNumber]])</f>
        <v>2966113</v>
      </c>
    </row>
    <row r="3880" spans="1:7" ht="14.45" customHeight="1">
      <c r="A3880" s="66">
        <v>3879</v>
      </c>
      <c r="B3880" s="71" t="str">
        <f>IF(ISBLANK(ComponentData[[#This Row],[Description]]),"",ComponentData[[#This Row],[Description]])</f>
        <v>Mounting kit</v>
      </c>
      <c r="C3880" s="71" t="str">
        <f>IF(ISBLANK(ComponentData[[#This Row],[TypeDesignations]]),"",ComponentData[[#This Row],[TypeDesignations]])</f>
        <v>Dummy mounting plate 1TE</v>
      </c>
      <c r="D3880" s="71" t="str">
        <f>IF(ISBLANK(ComponentData[[#This Row],[Voltage]]),"",ComponentData[[#This Row],[Voltage]])</f>
        <v>1TE</v>
      </c>
      <c r="E3880" s="71" t="str">
        <f>IF(ISBLANK(ComponentData[[#This Row],[Remark]]),"",ComponentData[[#This Row],[Remark]])</f>
        <v/>
      </c>
      <c r="F3880" s="71" t="str">
        <f>IF(ISBLANK(ComponentData[[#This Row],[Manufacturer]]),"",ComponentData[[#This Row],[Manufacturer]])</f>
        <v/>
      </c>
      <c r="G3880" s="71" t="str">
        <f>IF(ISBLANK(ComponentData[[#This Row],[ManufacturerNumber]]),"",ComponentData[[#This Row],[ManufacturerNumber]])</f>
        <v/>
      </c>
    </row>
    <row r="3881" spans="1:7" ht="14.45" customHeight="1">
      <c r="A3881" s="66">
        <v>3880</v>
      </c>
      <c r="B3881" s="71" t="str">
        <f>IF(ISBLANK(ComponentData[[#This Row],[Description]]),"",ComponentData[[#This Row],[Description]])</f>
        <v>Feed-through terminal</v>
      </c>
      <c r="C3881" s="71" t="str">
        <f>IF(ISBLANK(ComponentData[[#This Row],[TypeDesignations]]),"",ComponentData[[#This Row],[TypeDesignations]])</f>
        <v>UK 10 N</v>
      </c>
      <c r="D3881" s="71" t="str">
        <f>IF(ISBLANK(ComponentData[[#This Row],[Voltage]]),"",ComponentData[[#This Row],[Voltage]])</f>
        <v>600V, 65A</v>
      </c>
      <c r="E3881" s="71" t="str">
        <f>IF(ISBLANK(ComponentData[[#This Row],[Remark]]),"",ComponentData[[#This Row],[Remark]])</f>
        <v>0.5-10mm², max 2 wires, grey</v>
      </c>
      <c r="F3881" s="71" t="str">
        <f>IF(ISBLANK(ComponentData[[#This Row],[Manufacturer]]),"",ComponentData[[#This Row],[Manufacturer]])</f>
        <v>Phoenix Contact</v>
      </c>
      <c r="G3881" s="71" t="str">
        <f>IF(ISBLANK(ComponentData[[#This Row],[ManufacturerNumber]]),"",ComponentData[[#This Row],[ManufacturerNumber]])</f>
        <v>3005073</v>
      </c>
    </row>
    <row r="3882" spans="1:7" ht="14.45" customHeight="1">
      <c r="A3882" s="66">
        <v>3881</v>
      </c>
      <c r="B3882" s="71" t="str">
        <f>IF(ISBLANK(ComponentData[[#This Row],[Description]]),"",ComponentData[[#This Row],[Description]])</f>
        <v>Front view</v>
      </c>
      <c r="C3882" s="71" t="str">
        <f>IF(ISBLANK(ComponentData[[#This Row],[TypeDesignations]]),"",ComponentData[[#This Row],[TypeDesignations]])</f>
        <v>560NUS04</v>
      </c>
      <c r="D3882" s="71" t="str">
        <f>IF(ISBLANK(ComponentData[[#This Row],[Voltage]]),"",ComponentData[[#This Row],[Voltage]])</f>
        <v>4 Fast ethernet ports</v>
      </c>
      <c r="E3882" s="71" t="str">
        <f>IF(ISBLANK(ComponentData[[#This Row],[Remark]]),"",ComponentData[[#This Row],[Remark]])</f>
        <v/>
      </c>
      <c r="F3882" s="71" t="str">
        <f>IF(ISBLANK(ComponentData[[#This Row],[Manufacturer]]),"",ComponentData[[#This Row],[Manufacturer]])</f>
        <v>ABB</v>
      </c>
      <c r="G3882" s="71" t="str">
        <f>IF(ISBLANK(ComponentData[[#This Row],[ManufacturerNumber]]),"",ComponentData[[#This Row],[ManufacturerNumber]])</f>
        <v>1KHW001891R0001</v>
      </c>
    </row>
    <row r="3883" spans="1:7" ht="14.45" customHeight="1">
      <c r="A3883" s="66">
        <v>3882</v>
      </c>
      <c r="B3883" s="71" t="str">
        <f>IF(ISBLANK(ComponentData[[#This Row],[Description]]),"",ComponentData[[#This Row],[Description]])</f>
        <v>GPS Receiver</v>
      </c>
      <c r="C3883" s="71" t="str">
        <f>IF(ISBLANK(ComponentData[[#This Row],[TypeDesignations]]),"",ComponentData[[#This Row],[TypeDesignations]])</f>
        <v>LANTIME</v>
      </c>
      <c r="D3883" s="71" t="str">
        <f>IF(ISBLANK(ComponentData[[#This Row],[Voltage]]),"",ComponentData[[#This Row],[Voltage]])</f>
        <v>230VAC/110VDC</v>
      </c>
      <c r="E3883" s="71" t="str">
        <f>IF(ISBLANK(ComponentData[[#This Row],[Remark]]),"",ComponentData[[#This Row],[Remark]])</f>
        <v>6xLAN port</v>
      </c>
      <c r="F3883" s="71" t="str">
        <f>IF(ISBLANK(ComponentData[[#This Row],[Manufacturer]]),"",ComponentData[[#This Row],[Manufacturer]])</f>
        <v>Meinberg</v>
      </c>
      <c r="G3883" s="71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6">
        <v>3883</v>
      </c>
      <c r="B3884" s="71" t="str">
        <f>IF(ISBLANK(ComponentData[[#This Row],[Description]]),"",ComponentData[[#This Row],[Description]])</f>
        <v>Transformer input module</v>
      </c>
      <c r="C3884" s="71" t="str">
        <f>IF(ISBLANK(ComponentData[[#This Row],[TypeDesignations]]),"",ComponentData[[#This Row],[TypeDesignations]])</f>
        <v>TRM</v>
      </c>
      <c r="D3884" s="71" t="str">
        <f>IF(ISBLANK(ComponentData[[#This Row],[Voltage]]),"",ComponentData[[#This Row],[Voltage]])</f>
        <v>5A, 0-340V, 50/60Hz</v>
      </c>
      <c r="E3884" s="71" t="str">
        <f>IF(ISBLANK(ComponentData[[#This Row],[Remark]]),"",ComponentData[[#This Row],[Remark]])</f>
        <v>6I+6U</v>
      </c>
      <c r="F3884" s="71" t="str">
        <f>IF(ISBLANK(ComponentData[[#This Row],[Manufacturer]]),"",ComponentData[[#This Row],[Manufacturer]])</f>
        <v>ABB</v>
      </c>
      <c r="G3884" s="71" t="str">
        <f>IF(ISBLANK(ComponentData[[#This Row],[ManufacturerNumber]]),"",ComponentData[[#This Row],[ManufacturerNumber]])</f>
        <v>1MRK002247-AH</v>
      </c>
    </row>
    <row r="3885" spans="1:7" ht="14.45" customHeight="1">
      <c r="A3885" s="66">
        <v>3884</v>
      </c>
      <c r="B3885" s="71" t="str">
        <f>IF(ISBLANK(ComponentData[[#This Row],[Description]]),"",ComponentData[[#This Row],[Description]])</f>
        <v>Transformer input module</v>
      </c>
      <c r="C3885" s="71" t="str">
        <f>IF(ISBLANK(ComponentData[[#This Row],[TypeDesignations]]),"",ComponentData[[#This Row],[TypeDesignations]])</f>
        <v>TRM</v>
      </c>
      <c r="D3885" s="71" t="str">
        <f>IF(ISBLANK(ComponentData[[#This Row],[Voltage]]),"",ComponentData[[#This Row],[Voltage]])</f>
        <v>5A, 0-340V, 50/60Hz</v>
      </c>
      <c r="E3885" s="71" t="str">
        <f>IF(ISBLANK(ComponentData[[#This Row],[Remark]]),"",ComponentData[[#This Row],[Remark]])</f>
        <v>9I+3U</v>
      </c>
      <c r="F3885" s="71" t="str">
        <f>IF(ISBLANK(ComponentData[[#This Row],[Manufacturer]]),"",ComponentData[[#This Row],[Manufacturer]])</f>
        <v>ABB</v>
      </c>
      <c r="G3885" s="71" t="str">
        <f>IF(ISBLANK(ComponentData[[#This Row],[ManufacturerNumber]]),"",ComponentData[[#This Row],[ManufacturerNumber]])</f>
        <v>1MRK002247-BH</v>
      </c>
    </row>
    <row r="3886" spans="1:7" ht="14.45" customHeight="1">
      <c r="A3886" s="66">
        <v>3885</v>
      </c>
      <c r="B3886" s="71" t="str">
        <f>IF(ISBLANK(ComponentData[[#This Row],[Description]]),"",ComponentData[[#This Row],[Description]])</f>
        <v>Transformer input module</v>
      </c>
      <c r="C3886" s="71" t="str">
        <f>IF(ISBLANK(ComponentData[[#This Row],[TypeDesignations]]),"",ComponentData[[#This Row],[TypeDesignations]])</f>
        <v>TRM</v>
      </c>
      <c r="D3886" s="71" t="str">
        <f>IF(ISBLANK(ComponentData[[#This Row],[Voltage]]),"",ComponentData[[#This Row],[Voltage]])</f>
        <v>5x1A, 4x5A, 0-340V, 50/60Hz</v>
      </c>
      <c r="E3886" s="71" t="str">
        <f>IF(ISBLANK(ComponentData[[#This Row],[Remark]]),"",ComponentData[[#This Row],[Remark]])</f>
        <v>5I+4I+3U</v>
      </c>
      <c r="F3886" s="71" t="str">
        <f>IF(ISBLANK(ComponentData[[#This Row],[Manufacturer]]),"",ComponentData[[#This Row],[Manufacturer]])</f>
        <v>ABB</v>
      </c>
      <c r="G3886" s="71" t="str">
        <f>IF(ISBLANK(ComponentData[[#This Row],[ManufacturerNumber]]),"",ComponentData[[#This Row],[ManufacturerNumber]])</f>
        <v>1MRK002247-BK</v>
      </c>
    </row>
    <row r="3887" spans="1:7" ht="14.45" customHeight="1">
      <c r="A3887" s="66">
        <v>3886</v>
      </c>
      <c r="B3887" s="71" t="str">
        <f>IF(ISBLANK(ComponentData[[#This Row],[Description]]),"",ComponentData[[#This Row],[Description]])</f>
        <v>Transformer input module</v>
      </c>
      <c r="C3887" s="71" t="str">
        <f>IF(ISBLANK(ComponentData[[#This Row],[TypeDesignations]]),"",ComponentData[[#This Row],[TypeDesignations]])</f>
        <v>TRM</v>
      </c>
      <c r="D3887" s="71" t="str">
        <f>IF(ISBLANK(ComponentData[[#This Row],[Voltage]]),"",ComponentData[[#This Row],[Voltage]])</f>
        <v>1A, 50/60Hz</v>
      </c>
      <c r="E3887" s="71" t="str">
        <f>IF(ISBLANK(ComponentData[[#This Row],[Remark]]),"",ComponentData[[#This Row],[Remark]])</f>
        <v>12I</v>
      </c>
      <c r="F3887" s="71" t="str">
        <f>IF(ISBLANK(ComponentData[[#This Row],[Manufacturer]]),"",ComponentData[[#This Row],[Manufacturer]])</f>
        <v>ABB</v>
      </c>
      <c r="G3887" s="71" t="str">
        <f>IF(ISBLANK(ComponentData[[#This Row],[ManufacturerNumber]]),"",ComponentData[[#This Row],[ManufacturerNumber]])</f>
        <v>1MRK002247-CG</v>
      </c>
    </row>
    <row r="3888" spans="1:7" ht="14.45" customHeight="1">
      <c r="A3888" s="66">
        <v>3887</v>
      </c>
      <c r="B3888" s="71" t="str">
        <f>IF(ISBLANK(ComponentData[[#This Row],[Description]]),"",ComponentData[[#This Row],[Description]])</f>
        <v>Transformer input module</v>
      </c>
      <c r="C3888" s="71" t="str">
        <f>IF(ISBLANK(ComponentData[[#This Row],[TypeDesignations]]),"",ComponentData[[#This Row],[TypeDesignations]])</f>
        <v>TRM</v>
      </c>
      <c r="D3888" s="71" t="str">
        <f>IF(ISBLANK(ComponentData[[#This Row],[Voltage]]),"",ComponentData[[#This Row],[Voltage]])</f>
        <v>5A, 50/60Hz</v>
      </c>
      <c r="E3888" s="71" t="str">
        <f>IF(ISBLANK(ComponentData[[#This Row],[Remark]]),"",ComponentData[[#This Row],[Remark]])</f>
        <v>12I</v>
      </c>
      <c r="F3888" s="71" t="str">
        <f>IF(ISBLANK(ComponentData[[#This Row],[Manufacturer]]),"",ComponentData[[#This Row],[Manufacturer]])</f>
        <v>ABB</v>
      </c>
      <c r="G3888" s="71" t="str">
        <f>IF(ISBLANK(ComponentData[[#This Row],[ManufacturerNumber]]),"",ComponentData[[#This Row],[ManufacturerNumber]])</f>
        <v>1MRK002247-CH</v>
      </c>
    </row>
    <row r="3889" spans="1:7" ht="14.45" customHeight="1">
      <c r="A3889" s="66">
        <v>3888</v>
      </c>
      <c r="B3889" s="71" t="str">
        <f>IF(ISBLANK(ComponentData[[#This Row],[Description]]),"",ComponentData[[#This Row],[Description]])</f>
        <v>Transformer input module</v>
      </c>
      <c r="C3889" s="71" t="str">
        <f>IF(ISBLANK(ComponentData[[#This Row],[TypeDesignations]]),"",ComponentData[[#This Row],[TypeDesignations]])</f>
        <v>TRM</v>
      </c>
      <c r="D3889" s="71" t="str">
        <f>IF(ISBLANK(ComponentData[[#This Row],[Voltage]]),"",ComponentData[[#This Row],[Voltage]])</f>
        <v>1A, 50/60Hz</v>
      </c>
      <c r="E3889" s="71" t="str">
        <f>IF(ISBLANK(ComponentData[[#This Row],[Remark]]),"",ComponentData[[#This Row],[Remark]])</f>
        <v>6I</v>
      </c>
      <c r="F3889" s="71" t="str">
        <f>IF(ISBLANK(ComponentData[[#This Row],[Manufacturer]]),"",ComponentData[[#This Row],[Manufacturer]])</f>
        <v>ABB</v>
      </c>
      <c r="G3889" s="71" t="str">
        <f>IF(ISBLANK(ComponentData[[#This Row],[ManufacturerNumber]]),"",ComponentData[[#This Row],[ManufacturerNumber]])</f>
        <v>1MRK002247-DG</v>
      </c>
    </row>
    <row r="3890" spans="1:7" ht="14.45" customHeight="1">
      <c r="A3890" s="66">
        <v>3889</v>
      </c>
      <c r="B3890" s="71" t="str">
        <f>IF(ISBLANK(ComponentData[[#This Row],[Description]]),"",ComponentData[[#This Row],[Description]])</f>
        <v>Transformer input module</v>
      </c>
      <c r="C3890" s="71" t="str">
        <f>IF(ISBLANK(ComponentData[[#This Row],[TypeDesignations]]),"",ComponentData[[#This Row],[TypeDesignations]])</f>
        <v>TRM</v>
      </c>
      <c r="D3890" s="71" t="str">
        <f>IF(ISBLANK(ComponentData[[#This Row],[Voltage]]),"",ComponentData[[#This Row],[Voltage]])</f>
        <v>5A, 50/60Hz</v>
      </c>
      <c r="E3890" s="71" t="str">
        <f>IF(ISBLANK(ComponentData[[#This Row],[Remark]]),"",ComponentData[[#This Row],[Remark]])</f>
        <v>6I</v>
      </c>
      <c r="F3890" s="71" t="str">
        <f>IF(ISBLANK(ComponentData[[#This Row],[Manufacturer]]),"",ComponentData[[#This Row],[Manufacturer]])</f>
        <v>ABB</v>
      </c>
      <c r="G3890" s="71" t="str">
        <f>IF(ISBLANK(ComponentData[[#This Row],[ManufacturerNumber]]),"",ComponentData[[#This Row],[ManufacturerNumber]])</f>
        <v>1MRK002247-DH</v>
      </c>
    </row>
    <row r="3891" spans="1:7" ht="14.45" customHeight="1">
      <c r="A3891" s="66">
        <v>3890</v>
      </c>
      <c r="B3891" s="71" t="str">
        <f>IF(ISBLANK(ComponentData[[#This Row],[Description]]),"",ComponentData[[#This Row],[Description]])</f>
        <v>Cubicle external control cable</v>
      </c>
      <c r="C3891" s="71" t="str">
        <f>IF(ISBLANK(ComponentData[[#This Row],[TypeDesignations]]),"",ComponentData[[#This Row],[TypeDesignations]])</f>
        <v>NYCY 4x1.5mm²</v>
      </c>
      <c r="D3891" s="71" t="str">
        <f>IF(ISBLANK(ComponentData[[#This Row],[Voltage]]),"",ComponentData[[#This Row],[Voltage]])</f>
        <v>Uo/U: 600/1000V, Utest: 4000V</v>
      </c>
      <c r="E3891" s="71" t="str">
        <f>IF(ISBLANK(ComponentData[[#This Row],[Remark]]),"",ComponentData[[#This Row],[Remark]])</f>
        <v>BN, BK, GY, BU</v>
      </c>
      <c r="F3891" s="71" t="str">
        <f>IF(ISBLANK(ComponentData[[#This Row],[Manufacturer]]),"",ComponentData[[#This Row],[Manufacturer]])</f>
        <v>Klaus Faber AG</v>
      </c>
      <c r="G3891" s="71" t="str">
        <f>IF(ISBLANK(ComponentData[[#This Row],[ManufacturerNumber]]),"",ComponentData[[#This Row],[ManufacturerNumber]])</f>
        <v>080040</v>
      </c>
    </row>
    <row r="3892" spans="1:7" ht="14.45" customHeight="1">
      <c r="A3892" s="66">
        <v>3891</v>
      </c>
      <c r="B3892" s="71" t="str">
        <f>IF(ISBLANK(ComponentData[[#This Row],[Description]]),"",ComponentData[[#This Row],[Description]])</f>
        <v>Cubicle external control cable</v>
      </c>
      <c r="C3892" s="71" t="str">
        <f>IF(ISBLANK(ComponentData[[#This Row],[TypeDesignations]]),"",ComponentData[[#This Row],[TypeDesignations]])</f>
        <v>NYCY 7x1.5mm²</v>
      </c>
      <c r="D3892" s="71" t="str">
        <f>IF(ISBLANK(ComponentData[[#This Row],[Voltage]]),"",ComponentData[[#This Row],[Voltage]])</f>
        <v>Uo/U: 600/1000V, Utest: 4000V</v>
      </c>
      <c r="E3892" s="71" t="str">
        <f>IF(ISBLANK(ComponentData[[#This Row],[Remark]]),"",ComponentData[[#This Row],[Remark]])</f>
        <v>1...7</v>
      </c>
      <c r="F3892" s="71" t="str">
        <f>IF(ISBLANK(ComponentData[[#This Row],[Manufacturer]]),"",ComponentData[[#This Row],[Manufacturer]])</f>
        <v>Klaus Faber AG</v>
      </c>
      <c r="G3892" s="71" t="str">
        <f>IF(ISBLANK(ComponentData[[#This Row],[ManufacturerNumber]]),"",ComponentData[[#This Row],[ManufacturerNumber]])</f>
        <v>080045</v>
      </c>
    </row>
    <row r="3893" spans="1:7" ht="14.45" customHeight="1">
      <c r="A3893" s="66">
        <v>3892</v>
      </c>
      <c r="B3893" s="71" t="str">
        <f>IF(ISBLANK(ComponentData[[#This Row],[Description]]),"",ComponentData[[#This Row],[Description]])</f>
        <v>Cubicle external control cable</v>
      </c>
      <c r="C3893" s="71" t="str">
        <f>IF(ISBLANK(ComponentData[[#This Row],[TypeDesignations]]),"",ComponentData[[#This Row],[TypeDesignations]])</f>
        <v>NYCY 14x1.5mm²</v>
      </c>
      <c r="D3893" s="71" t="str">
        <f>IF(ISBLANK(ComponentData[[#This Row],[Voltage]]),"",ComponentData[[#This Row],[Voltage]])</f>
        <v>Uo/U: 600/1000V, Utest: 4000V</v>
      </c>
      <c r="E3893" s="71" t="str">
        <f>IF(ISBLANK(ComponentData[[#This Row],[Remark]]),"",ComponentData[[#This Row],[Remark]])</f>
        <v>1...14</v>
      </c>
      <c r="F3893" s="71" t="str">
        <f>IF(ISBLANK(ComponentData[[#This Row],[Manufacturer]]),"",ComponentData[[#This Row],[Manufacturer]])</f>
        <v>Klaus Faber AG</v>
      </c>
      <c r="G3893" s="71" t="str">
        <f>IF(ISBLANK(ComponentData[[#This Row],[ManufacturerNumber]]),"",ComponentData[[#This Row],[ManufacturerNumber]])</f>
        <v>080052</v>
      </c>
    </row>
    <row r="3894" spans="1:7" ht="14.45" customHeight="1">
      <c r="A3894" s="66">
        <v>3893</v>
      </c>
      <c r="B3894" s="71" t="str">
        <f>IF(ISBLANK(ComponentData[[#This Row],[Description]]),"",ComponentData[[#This Row],[Description]])</f>
        <v>Cubicle external control cable</v>
      </c>
      <c r="C3894" s="71" t="str">
        <f>IF(ISBLANK(ComponentData[[#This Row],[TypeDesignations]]),"",ComponentData[[#This Row],[TypeDesignations]])</f>
        <v>NYCY 24x1.5mm²</v>
      </c>
      <c r="D3894" s="71" t="str">
        <f>IF(ISBLANK(ComponentData[[#This Row],[Voltage]]),"",ComponentData[[#This Row],[Voltage]])</f>
        <v>Uo/U: 600/1000V, Utest: 4000V</v>
      </c>
      <c r="E3894" s="71" t="str">
        <f>IF(ISBLANK(ComponentData[[#This Row],[Remark]]),"",ComponentData[[#This Row],[Remark]])</f>
        <v>1...24</v>
      </c>
      <c r="F3894" s="71" t="str">
        <f>IF(ISBLANK(ComponentData[[#This Row],[Manufacturer]]),"",ComponentData[[#This Row],[Manufacturer]])</f>
        <v>Klaus Faber AG</v>
      </c>
      <c r="G3894" s="71" t="str">
        <f>IF(ISBLANK(ComponentData[[#This Row],[ManufacturerNumber]]),"",ComponentData[[#This Row],[ManufacturerNumber]])</f>
        <v>080058</v>
      </c>
    </row>
    <row r="3895" spans="1:7" ht="14.45" customHeight="1">
      <c r="A3895" s="66">
        <v>3894</v>
      </c>
      <c r="B3895" s="71" t="str">
        <f>IF(ISBLANK(ComponentData[[#This Row],[Description]]),"",ComponentData[[#This Row],[Description]])</f>
        <v>Cubicle external control cable</v>
      </c>
      <c r="C3895" s="71" t="str">
        <f>IF(ISBLANK(ComponentData[[#This Row],[TypeDesignations]]),"",ComponentData[[#This Row],[TypeDesignations]])</f>
        <v>NYCY 7x2.5mm²</v>
      </c>
      <c r="D3895" s="71" t="str">
        <f>IF(ISBLANK(ComponentData[[#This Row],[Voltage]]),"",ComponentData[[#This Row],[Voltage]])</f>
        <v>Uo/U: 600/1000V, Utest: 4000V</v>
      </c>
      <c r="E3895" s="71" t="str">
        <f>IF(ISBLANK(ComponentData[[#This Row],[Remark]]),"",ComponentData[[#This Row],[Remark]])</f>
        <v>1...7</v>
      </c>
      <c r="F3895" s="71" t="str">
        <f>IF(ISBLANK(ComponentData[[#This Row],[Manufacturer]]),"",ComponentData[[#This Row],[Manufacturer]])</f>
        <v>Klaus Faber AG</v>
      </c>
      <c r="G3895" s="71" t="str">
        <f>IF(ISBLANK(ComponentData[[#This Row],[ManufacturerNumber]]),"",ComponentData[[#This Row],[ManufacturerNumber]])</f>
        <v>080046</v>
      </c>
    </row>
    <row r="3896" spans="1:7" ht="14.45" customHeight="1">
      <c r="A3896" s="66">
        <v>3895</v>
      </c>
      <c r="B3896" s="71" t="str">
        <f>IF(ISBLANK(ComponentData[[#This Row],[Description]]),"",ComponentData[[#This Row],[Description]])</f>
        <v>Cubicle external control cable</v>
      </c>
      <c r="C3896" s="71" t="str">
        <f>IF(ISBLANK(ComponentData[[#This Row],[TypeDesignations]]),"",ComponentData[[#This Row],[TypeDesignations]])</f>
        <v>NYCY 14x2.5mm²</v>
      </c>
      <c r="D3896" s="71" t="str">
        <f>IF(ISBLANK(ComponentData[[#This Row],[Voltage]]),"",ComponentData[[#This Row],[Voltage]])</f>
        <v>Uo/U: 600/1000V, Utest: 4000V</v>
      </c>
      <c r="E3896" s="71" t="str">
        <f>IF(ISBLANK(ComponentData[[#This Row],[Remark]]),"",ComponentData[[#This Row],[Remark]])</f>
        <v>1...14</v>
      </c>
      <c r="F3896" s="71" t="str">
        <f>IF(ISBLANK(ComponentData[[#This Row],[Manufacturer]]),"",ComponentData[[#This Row],[Manufacturer]])</f>
        <v>Klaus Faber AG</v>
      </c>
      <c r="G3896" s="71" t="str">
        <f>IF(ISBLANK(ComponentData[[#This Row],[ManufacturerNumber]]),"",ComponentData[[#This Row],[ManufacturerNumber]])</f>
        <v>080053</v>
      </c>
    </row>
    <row r="3897" spans="1:7" ht="14.45" customHeight="1">
      <c r="A3897" s="66">
        <v>3896</v>
      </c>
      <c r="B3897" s="71" t="str">
        <f>IF(ISBLANK(ComponentData[[#This Row],[Description]]),"",ComponentData[[#This Row],[Description]])</f>
        <v>Cubicle external control cable</v>
      </c>
      <c r="C3897" s="71" t="str">
        <f>IF(ISBLANK(ComponentData[[#This Row],[TypeDesignations]]),"",ComponentData[[#This Row],[TypeDesignations]])</f>
        <v>NYCY 24x2.5mm²</v>
      </c>
      <c r="D3897" s="71" t="str">
        <f>IF(ISBLANK(ComponentData[[#This Row],[Voltage]]),"",ComponentData[[#This Row],[Voltage]])</f>
        <v>Uo/U: 600/1000V, Utest: 4000V</v>
      </c>
      <c r="E3897" s="71" t="str">
        <f>IF(ISBLANK(ComponentData[[#This Row],[Remark]]),"",ComponentData[[#This Row],[Remark]])</f>
        <v>1...24</v>
      </c>
      <c r="F3897" s="71" t="str">
        <f>IF(ISBLANK(ComponentData[[#This Row],[Manufacturer]]),"",ComponentData[[#This Row],[Manufacturer]])</f>
        <v>Klaus Faber AG</v>
      </c>
      <c r="G3897" s="71" t="str">
        <f>IF(ISBLANK(ComponentData[[#This Row],[ManufacturerNumber]]),"",ComponentData[[#This Row],[ManufacturerNumber]])</f>
        <v>080059</v>
      </c>
    </row>
    <row r="3898" spans="1:7" ht="14.45" customHeight="1">
      <c r="A3898" s="66">
        <v>3897</v>
      </c>
      <c r="B3898" s="71" t="str">
        <f>IF(ISBLANK(ComponentData[[#This Row],[Description]]),"",ComponentData[[#This Row],[Description]])</f>
        <v>Cubicle external control cable</v>
      </c>
      <c r="C3898" s="71" t="str">
        <f>IF(ISBLANK(ComponentData[[#This Row],[TypeDesignations]]),"",ComponentData[[#This Row],[TypeDesignations]])</f>
        <v>NYCY 4x4mm²</v>
      </c>
      <c r="D3898" s="71" t="str">
        <f>IF(ISBLANK(ComponentData[[#This Row],[Voltage]]),"",ComponentData[[#This Row],[Voltage]])</f>
        <v>Uo/U: 600/1000V, Utest: 4000V</v>
      </c>
      <c r="E3898" s="71" t="str">
        <f>IF(ISBLANK(ComponentData[[#This Row],[Remark]]),"",ComponentData[[#This Row],[Remark]])</f>
        <v>BN, BK, GY, BU</v>
      </c>
      <c r="F3898" s="71" t="str">
        <f>IF(ISBLANK(ComponentData[[#This Row],[Manufacturer]]),"",ComponentData[[#This Row],[Manufacturer]])</f>
        <v>Klaus Faber AG</v>
      </c>
      <c r="G3898" s="71" t="str">
        <f>IF(ISBLANK(ComponentData[[#This Row],[ManufacturerNumber]]),"",ComponentData[[#This Row],[ManufacturerNumber]])</f>
        <v>080042</v>
      </c>
    </row>
    <row r="3899" spans="1:7" ht="14.45" customHeight="1">
      <c r="A3899" s="66">
        <v>3898</v>
      </c>
      <c r="B3899" s="71" t="str">
        <f>IF(ISBLANK(ComponentData[[#This Row],[Description]]),"",ComponentData[[#This Row],[Description]])</f>
        <v>Cubicle external control cable</v>
      </c>
      <c r="C3899" s="71" t="str">
        <f>IF(ISBLANK(ComponentData[[#This Row],[TypeDesignations]]),"",ComponentData[[#This Row],[TypeDesignations]])</f>
        <v>NYCY 6x4mm²</v>
      </c>
      <c r="D3899" s="71" t="str">
        <f>IF(ISBLANK(ComponentData[[#This Row],[Voltage]]),"",ComponentData[[#This Row],[Voltage]])</f>
        <v>Uo/U: 600/1000V, Utest: 4000V</v>
      </c>
      <c r="E3899" s="71" t="str">
        <f>IF(ISBLANK(ComponentData[[#This Row],[Remark]]),"",ComponentData[[#This Row],[Remark]])</f>
        <v>1...6</v>
      </c>
      <c r="F3899" s="71" t="str">
        <f>IF(ISBLANK(ComponentData[[#This Row],[Manufacturer]]),"",ComponentData[[#This Row],[Manufacturer]])</f>
        <v>Klaus Faber AG</v>
      </c>
      <c r="G3899" s="71" t="str">
        <f>IF(ISBLANK(ComponentData[[#This Row],[ManufacturerNumber]]),"",ComponentData[[#This Row],[ManufacturerNumber]])</f>
        <v>-</v>
      </c>
    </row>
    <row r="3900" spans="1:7" ht="14.45" customHeight="1">
      <c r="A3900" s="66">
        <v>3899</v>
      </c>
      <c r="B3900" s="71" t="str">
        <f>IF(ISBLANK(ComponentData[[#This Row],[Description]]),"",ComponentData[[#This Row],[Description]])</f>
        <v>Cubicle external control cable</v>
      </c>
      <c r="C3900" s="71" t="str">
        <f>IF(ISBLANK(ComponentData[[#This Row],[TypeDesignations]]),"",ComponentData[[#This Row],[TypeDesignations]])</f>
        <v>NYCY 4x6mm²</v>
      </c>
      <c r="D3900" s="71" t="str">
        <f>IF(ISBLANK(ComponentData[[#This Row],[Voltage]]),"",ComponentData[[#This Row],[Voltage]])</f>
        <v>Uo/U: 600/1000V, Utest: 4000V</v>
      </c>
      <c r="E3900" s="71" t="str">
        <f>IF(ISBLANK(ComponentData[[#This Row],[Remark]]),"",ComponentData[[#This Row],[Remark]])</f>
        <v>BN, BK, GY, BU</v>
      </c>
      <c r="F3900" s="71" t="str">
        <f>IF(ISBLANK(ComponentData[[#This Row],[Manufacturer]]),"",ComponentData[[#This Row],[Manufacturer]])</f>
        <v>Klaus Faber AG</v>
      </c>
      <c r="G3900" s="71" t="str">
        <f>IF(ISBLANK(ComponentData[[#This Row],[ManufacturerNumber]]),"",ComponentData[[#This Row],[ManufacturerNumber]])</f>
        <v>080043</v>
      </c>
    </row>
    <row r="3901" spans="1:7" ht="14.45" customHeight="1">
      <c r="A3901" s="66">
        <v>3900</v>
      </c>
      <c r="B3901" s="71" t="str">
        <f>IF(ISBLANK(ComponentData[[#This Row],[Description]]),"",ComponentData[[#This Row],[Description]])</f>
        <v>Cubicle external control cable</v>
      </c>
      <c r="C3901" s="71" t="str">
        <f>IF(ISBLANK(ComponentData[[#This Row],[TypeDesignations]]),"",ComponentData[[#This Row],[TypeDesignations]])</f>
        <v>NYCY 6x6mm²</v>
      </c>
      <c r="D3901" s="71" t="str">
        <f>IF(ISBLANK(ComponentData[[#This Row],[Voltage]]),"",ComponentData[[#This Row],[Voltage]])</f>
        <v>Uo/U: 600/1000V, Utest: 4000V</v>
      </c>
      <c r="E3901" s="71" t="str">
        <f>IF(ISBLANK(ComponentData[[#This Row],[Remark]]),"",ComponentData[[#This Row],[Remark]])</f>
        <v>1...6</v>
      </c>
      <c r="F3901" s="71" t="str">
        <f>IF(ISBLANK(ComponentData[[#This Row],[Manufacturer]]),"",ComponentData[[#This Row],[Manufacturer]])</f>
        <v>Klaus Faber AG</v>
      </c>
      <c r="G3901" s="71" t="str">
        <f>IF(ISBLANK(ComponentData[[#This Row],[ManufacturerNumber]]),"",ComponentData[[#This Row],[ManufacturerNumber]])</f>
        <v>-</v>
      </c>
    </row>
    <row r="3902" spans="1:7" ht="14.45" customHeight="1">
      <c r="A3902" s="66">
        <v>3901</v>
      </c>
      <c r="B3902" s="71" t="str">
        <f>IF(ISBLANK(ComponentData[[#This Row],[Description]]),"",ComponentData[[#This Row],[Description]])</f>
        <v>Cubicle external power cable</v>
      </c>
      <c r="C3902" s="71" t="str">
        <f>IF(ISBLANK(ComponentData[[#This Row],[TypeDesignations]]),"",ComponentData[[#This Row],[TypeDesignations]])</f>
        <v>NYY-J 5x2.5mm²</v>
      </c>
      <c r="D3902" s="71" t="str">
        <f>IF(ISBLANK(ComponentData[[#This Row],[Voltage]]),"",ComponentData[[#This Row],[Voltage]])</f>
        <v>Uo/U: 600/1000V, Utest: 4000V</v>
      </c>
      <c r="E3902" s="71" t="str">
        <f>IF(ISBLANK(ComponentData[[#This Row],[Remark]]),"",ComponentData[[#This Row],[Remark]])</f>
        <v>BN, BK, GY, BU, GNYE</v>
      </c>
      <c r="F3902" s="71" t="str">
        <f>IF(ISBLANK(ComponentData[[#This Row],[Manufacturer]]),"",ComponentData[[#This Row],[Manufacturer]])</f>
        <v>Klaus Faber AG</v>
      </c>
      <c r="G3902" s="71" t="str">
        <f>IF(ISBLANK(ComponentData[[#This Row],[ManufacturerNumber]]),"",ComponentData[[#This Row],[ManufacturerNumber]])</f>
        <v>-</v>
      </c>
    </row>
    <row r="3903" spans="1:7" ht="14.45" customHeight="1">
      <c r="A3903" s="66">
        <v>3902</v>
      </c>
      <c r="B3903" s="71" t="str">
        <f>IF(ISBLANK(ComponentData[[#This Row],[Description]]),"",ComponentData[[#This Row],[Description]])</f>
        <v>Cubicle external power cable</v>
      </c>
      <c r="C3903" s="71" t="str">
        <f>IF(ISBLANK(ComponentData[[#This Row],[TypeDesignations]]),"",ComponentData[[#This Row],[TypeDesignations]])</f>
        <v>NYY-J 5x4mm²</v>
      </c>
      <c r="D3903" s="71" t="str">
        <f>IF(ISBLANK(ComponentData[[#This Row],[Voltage]]),"",ComponentData[[#This Row],[Voltage]])</f>
        <v>Uo/U: 600/1000V, Utest: 4000V</v>
      </c>
      <c r="E3903" s="71" t="str">
        <f>IF(ISBLANK(ComponentData[[#This Row],[Remark]]),"",ComponentData[[#This Row],[Remark]])</f>
        <v>BN, BK, GY, BU, GNYE</v>
      </c>
      <c r="F3903" s="71" t="str">
        <f>IF(ISBLANK(ComponentData[[#This Row],[Manufacturer]]),"",ComponentData[[#This Row],[Manufacturer]])</f>
        <v>Klaus Faber AG</v>
      </c>
      <c r="G3903" s="71" t="str">
        <f>IF(ISBLANK(ComponentData[[#This Row],[ManufacturerNumber]]),"",ComponentData[[#This Row],[ManufacturerNumber]])</f>
        <v>-</v>
      </c>
    </row>
    <row r="3904" spans="1:7" ht="14.45" customHeight="1">
      <c r="A3904" s="66">
        <v>3903</v>
      </c>
      <c r="B3904" s="71" t="str">
        <f>IF(ISBLANK(ComponentData[[#This Row],[Description]]),"",ComponentData[[#This Row],[Description]])</f>
        <v>Cubicle external power cable</v>
      </c>
      <c r="C3904" s="71" t="str">
        <f>IF(ISBLANK(ComponentData[[#This Row],[TypeDesignations]]),"",ComponentData[[#This Row],[TypeDesignations]])</f>
        <v>NYY-J 5x10mm²</v>
      </c>
      <c r="D3904" s="71" t="str">
        <f>IF(ISBLANK(ComponentData[[#This Row],[Voltage]]),"",ComponentData[[#This Row],[Voltage]])</f>
        <v>Uo/U: 600/1000V, Utest: 4000V</v>
      </c>
      <c r="E3904" s="71" t="str">
        <f>IF(ISBLANK(ComponentData[[#This Row],[Remark]]),"",ComponentData[[#This Row],[Remark]])</f>
        <v>BN, BK, GY, BU, GNYE</v>
      </c>
      <c r="F3904" s="71" t="str">
        <f>IF(ISBLANK(ComponentData[[#This Row],[Manufacturer]]),"",ComponentData[[#This Row],[Manufacturer]])</f>
        <v>Klaus Faber AG</v>
      </c>
      <c r="G3904" s="71" t="str">
        <f>IF(ISBLANK(ComponentData[[#This Row],[ManufacturerNumber]]),"",ComponentData[[#This Row],[ManufacturerNumber]])</f>
        <v>-</v>
      </c>
    </row>
    <row r="3905" spans="1:7" ht="14.45" customHeight="1">
      <c r="A3905" s="66">
        <v>3904</v>
      </c>
      <c r="B3905" s="71" t="str">
        <f>IF(ISBLANK(ComponentData[[#This Row],[Description]]),"",ComponentData[[#This Row],[Description]])</f>
        <v>Cubicle external power cable</v>
      </c>
      <c r="C3905" s="71" t="str">
        <f>IF(ISBLANK(ComponentData[[#This Row],[TypeDesignations]]),"",ComponentData[[#This Row],[TypeDesignations]])</f>
        <v>NYY-J 5x16mm²</v>
      </c>
      <c r="D3905" s="71" t="str">
        <f>IF(ISBLANK(ComponentData[[#This Row],[Voltage]]),"",ComponentData[[#This Row],[Voltage]])</f>
        <v>Uo/U: 600/1000V, Utest: 4000V</v>
      </c>
      <c r="E3905" s="71" t="str">
        <f>IF(ISBLANK(ComponentData[[#This Row],[Remark]]),"",ComponentData[[#This Row],[Remark]])</f>
        <v>BN, BK, GY, BU, GNYE</v>
      </c>
      <c r="F3905" s="71" t="str">
        <f>IF(ISBLANK(ComponentData[[#This Row],[Manufacturer]]),"",ComponentData[[#This Row],[Manufacturer]])</f>
        <v>Klaus Faber AG</v>
      </c>
      <c r="G3905" s="71" t="str">
        <f>IF(ISBLANK(ComponentData[[#This Row],[ManufacturerNumber]]),"",ComponentData[[#This Row],[ManufacturerNumber]])</f>
        <v>-</v>
      </c>
    </row>
    <row r="3906" spans="1:7" ht="14.45" customHeight="1">
      <c r="A3906" s="66">
        <v>3905</v>
      </c>
      <c r="B3906" s="71" t="str">
        <f>IF(ISBLANK(ComponentData[[#This Row],[Description]]),"",ComponentData[[#This Row],[Description]])</f>
        <v>Front view</v>
      </c>
      <c r="C3906" s="71" t="str">
        <f>IF(ISBLANK(ComponentData[[#This Row],[TypeDesignations]]),"",ComponentData[[#This Row],[TypeDesignations]])</f>
        <v>RHGP 4</v>
      </c>
      <c r="D3906" s="71" t="str">
        <f>IF(ISBLANK(ComponentData[[#This Row],[Voltage]]),"",ComponentData[[#This Row],[Voltage]])</f>
        <v>4U4C</v>
      </c>
      <c r="E3906" s="71" t="str">
        <f>IF(ISBLANK(ComponentData[[#This Row],[Remark]]),"",ComponentData[[#This Row],[Remark]])</f>
        <v/>
      </c>
      <c r="F3906" s="71" t="str">
        <f>IF(ISBLANK(ComponentData[[#This Row],[Manufacturer]]),"",ComponentData[[#This Row],[Manufacturer]])</f>
        <v>ABB</v>
      </c>
      <c r="G3906" s="71" t="str">
        <f>IF(ISBLANK(ComponentData[[#This Row],[ManufacturerNumber]]),"",ComponentData[[#This Row],[ManufacturerNumber]])</f>
        <v/>
      </c>
    </row>
    <row r="3907" spans="1:7" ht="14.45" customHeight="1">
      <c r="A3907" s="66">
        <v>3906</v>
      </c>
      <c r="B3907" s="71" t="str">
        <f>IF(ISBLANK(ComponentData[[#This Row],[Description]]),"",ComponentData[[#This Row],[Description]])</f>
        <v>Signalling</v>
      </c>
      <c r="C3907" s="71" t="str">
        <f>IF(ISBLANK(ComponentData[[#This Row],[TypeDesignations]]),"",ComponentData[[#This Row],[TypeDesignations]])</f>
        <v>NX48-A8-R</v>
      </c>
      <c r="D3907" s="71" t="str">
        <f>IF(ISBLANK(ComponentData[[#This Row],[Voltage]]),"",ComponentData[[#This Row],[Voltage]])</f>
        <v>48VAC</v>
      </c>
      <c r="E3907" s="71" t="str">
        <f>IF(ISBLANK(ComponentData[[#This Row],[Remark]]),"",ComponentData[[#This Row],[Remark]])</f>
        <v/>
      </c>
      <c r="F3907" s="71" t="str">
        <f>IF(ISBLANK(ComponentData[[#This Row],[Manufacturer]]),"",ComponentData[[#This Row],[Manufacturer]])</f>
        <v>Nollmed</v>
      </c>
      <c r="G3907" s="71" t="str">
        <f>IF(ISBLANK(ComponentData[[#This Row],[ManufacturerNumber]]),"",ComponentData[[#This Row],[ManufacturerNumber]])</f>
        <v>NX48-A8-R</v>
      </c>
    </row>
    <row r="3908" spans="1:7" ht="14.45" customHeight="1">
      <c r="A3908" s="66">
        <v>3907</v>
      </c>
      <c r="B3908" s="71" t="str">
        <f>IF(ISBLANK(ComponentData[[#This Row],[Description]]),"",ComponentData[[#This Row],[Description]])</f>
        <v>Generic cable</v>
      </c>
      <c r="C3908" s="71" t="str">
        <f>IF(ISBLANK(ComponentData[[#This Row],[TypeDesignations]]),"",ComponentData[[#This Row],[TypeDesignations]])</f>
        <v>24x10mm²</v>
      </c>
      <c r="D3908" s="71" t="str">
        <f>IF(ISBLANK(ComponentData[[#This Row],[Voltage]]),"",ComponentData[[#This Row],[Voltage]])</f>
        <v/>
      </c>
      <c r="E3908" s="71" t="str">
        <f>IF(ISBLANK(ComponentData[[#This Row],[Remark]]),"",ComponentData[[#This Row],[Remark]])</f>
        <v>1...24</v>
      </c>
      <c r="F3908" s="71" t="str">
        <f>IF(ISBLANK(ComponentData[[#This Row],[Manufacturer]]),"",ComponentData[[#This Row],[Manufacturer]])</f>
        <v/>
      </c>
      <c r="G3908" s="71" t="str">
        <f>IF(ISBLANK(ComponentData[[#This Row],[ManufacturerNumber]]),"",ComponentData[[#This Row],[ManufacturerNumber]])</f>
        <v/>
      </c>
    </row>
    <row r="3909" spans="1:7" ht="14.45" customHeight="1">
      <c r="A3909" s="66">
        <v>3908</v>
      </c>
      <c r="B3909" s="71" t="str">
        <f>IF(ISBLANK(ComponentData[[#This Row],[Description]]),"",ComponentData[[#This Row],[Description]])</f>
        <v>Rack casing</v>
      </c>
      <c r="C3909" s="71" t="str">
        <f>IF(ISBLANK(ComponentData[[#This Row],[TypeDesignations]]),"",ComponentData[[#This Row],[TypeDesignations]])</f>
        <v>KU20</v>
      </c>
      <c r="D3909" s="71" t="str">
        <f>IF(ISBLANK(ComponentData[[#This Row],[Voltage]]),"",ComponentData[[#This Row],[Voltage]])</f>
        <v/>
      </c>
      <c r="E3909" s="71" t="str">
        <f>IF(ISBLANK(ComponentData[[#This Row],[Remark]]),"",ComponentData[[#This Row],[Remark]])</f>
        <v>Communication center</v>
      </c>
      <c r="F3909" s="71" t="str">
        <f>IF(ISBLANK(ComponentData[[#This Row],[Manufacturer]]),"",ComponentData[[#This Row],[Manufacturer]])</f>
        <v>Kuumic</v>
      </c>
      <c r="G3909" s="71" t="str">
        <f>IF(ISBLANK(ComponentData[[#This Row],[ManufacturerNumber]]),"",ComponentData[[#This Row],[ManufacturerNumber]])</f>
        <v>KU20</v>
      </c>
    </row>
    <row r="3910" spans="1:7" ht="14.45" customHeight="1">
      <c r="A3910" s="66">
        <v>3909</v>
      </c>
      <c r="B3910" s="71" t="str">
        <f>IF(ISBLANK(ComponentData[[#This Row],[Description]]),"",ComponentData[[#This Row],[Description]])</f>
        <v>Mounting kit</v>
      </c>
      <c r="C3910" s="71" t="str">
        <f>IF(ISBLANK(ComponentData[[#This Row],[TypeDesignations]]),"",ComponentData[[#This Row],[TypeDesignations]])</f>
        <v>Dummy mounting plate 6U</v>
      </c>
      <c r="D3910" s="71" t="str">
        <f>IF(ISBLANK(ComponentData[[#This Row],[Voltage]]),"",ComponentData[[#This Row],[Voltage]])</f>
        <v>1/4 x 19"</v>
      </c>
      <c r="E3910" s="71" t="str">
        <f>IF(ISBLANK(ComponentData[[#This Row],[Remark]]),"",ComponentData[[#This Row],[Remark]])</f>
        <v>For switches and push buttons</v>
      </c>
      <c r="F3910" s="71" t="str">
        <f>IF(ISBLANK(ComponentData[[#This Row],[Manufacturer]]),"",ComponentData[[#This Row],[Manufacturer]])</f>
        <v/>
      </c>
      <c r="G3910" s="71" t="str">
        <f>IF(ISBLANK(ComponentData[[#This Row],[ManufacturerNumber]]),"",ComponentData[[#This Row],[ManufacturerNumber]])</f>
        <v/>
      </c>
    </row>
    <row r="3911" spans="1:7" ht="14.45" customHeight="1">
      <c r="A3911" s="66">
        <v>3910</v>
      </c>
      <c r="B3911" s="71" t="str">
        <f>IF(ISBLANK(ComponentData[[#This Row],[Description]]),"",ComponentData[[#This Row],[Description]])</f>
        <v>Cover plate</v>
      </c>
      <c r="C3911" s="71" t="str">
        <f>IF(ISBLANK(ComponentData[[#This Row],[TypeDesignations]]),"",ComponentData[[#This Row],[TypeDesignations]])</f>
        <v>1U</v>
      </c>
      <c r="D3911" s="71" t="str">
        <f>IF(ISBLANK(ComponentData[[#This Row],[Voltage]]),"",ComponentData[[#This Row],[Voltage]])</f>
        <v>1U, 3xK&amp;N switch</v>
      </c>
      <c r="E3911" s="71" t="str">
        <f>IF(ISBLANK(ComponentData[[#This Row],[Remark]]),"",ComponentData[[#This Row],[Remark]])</f>
        <v>RAL7035</v>
      </c>
      <c r="F3911" s="71" t="str">
        <f>IF(ISBLANK(ComponentData[[#This Row],[Manufacturer]]),"",ComponentData[[#This Row],[Manufacturer]])</f>
        <v>ABB</v>
      </c>
      <c r="G3911" s="71" t="str">
        <f>IF(ISBLANK(ComponentData[[#This Row],[ManufacturerNumber]]),"",ComponentData[[#This Row],[ManufacturerNumber]])</f>
        <v>1MRB159545P0303</v>
      </c>
    </row>
    <row r="3912" spans="1:7" ht="14.45" customHeight="1">
      <c r="A3912" s="66">
        <v>3911</v>
      </c>
      <c r="B3912" s="71" t="str">
        <f>IF(ISBLANK(ComponentData[[#This Row],[Description]]),"",ComponentData[[#This Row],[Description]])</f>
        <v>Miniature circuit breaker</v>
      </c>
      <c r="C3912" s="71" t="str">
        <f>IF(ISBLANK(ComponentData[[#This Row],[TypeDesignations]]),"",ComponentData[[#This Row],[TypeDesignations]])</f>
        <v>S 202-C 1</v>
      </c>
      <c r="D3912" s="71" t="str">
        <f>IF(ISBLANK(ComponentData[[#This Row],[Voltage]]),"",ComponentData[[#This Row],[Voltage]])</f>
        <v>1A</v>
      </c>
      <c r="E3912" s="71" t="str">
        <f>IF(ISBLANK(ComponentData[[#This Row],[Remark]]),"",ComponentData[[#This Row],[Remark]])</f>
        <v>2 pole, 440VAC/125VDC</v>
      </c>
      <c r="F3912" s="71" t="str">
        <f>IF(ISBLANK(ComponentData[[#This Row],[Manufacturer]]),"",ComponentData[[#This Row],[Manufacturer]])</f>
        <v>ABB</v>
      </c>
      <c r="G3912" s="71" t="str">
        <f>IF(ISBLANK(ComponentData[[#This Row],[ManufacturerNumber]]),"",ComponentData[[#This Row],[ManufacturerNumber]])</f>
        <v>2CDS252001R0014</v>
      </c>
    </row>
    <row r="3913" spans="1:7" ht="14.45" customHeight="1">
      <c r="A3913" s="66">
        <v>3912</v>
      </c>
      <c r="B3913" s="71" t="str">
        <f>IF(ISBLANK(ComponentData[[#This Row],[Description]]),"",ComponentData[[#This Row],[Description]])</f>
        <v>Fibre optic cable</v>
      </c>
      <c r="C3913" s="71" t="str">
        <f>IF(ISBLANK(ComponentData[[#This Row],[TypeDesignations]]),"",ComponentData[[#This Row],[TypeDesignations]])</f>
        <v>F/O Duplex MultiMode LC-LC, 5.0m</v>
      </c>
      <c r="D3913" s="71" t="str">
        <f>IF(ISBLANK(ComponentData[[#This Row],[Voltage]]),"",ComponentData[[#This Row],[Voltage]])</f>
        <v/>
      </c>
      <c r="E3913" s="71" t="str">
        <f>IF(ISBLANK(ComponentData[[#This Row],[Remark]]),"",ComponentData[[#This Row],[Remark]])</f>
        <v>Indoor</v>
      </c>
      <c r="F3913" s="71" t="str">
        <f>IF(ISBLANK(ComponentData[[#This Row],[Manufacturer]]),"",ComponentData[[#This Row],[Manufacturer]])</f>
        <v>Various</v>
      </c>
      <c r="G3913" s="71" t="str">
        <f>IF(ISBLANK(ComponentData[[#This Row],[ManufacturerNumber]]),"",ComponentData[[#This Row],[ManufacturerNumber]])</f>
        <v>LC-LC, 5.0m</v>
      </c>
    </row>
    <row r="3914" spans="1:7" ht="14.45" customHeight="1">
      <c r="A3914" s="66">
        <v>3913</v>
      </c>
      <c r="B3914" s="71" t="str">
        <f>IF(ISBLANK(ComponentData[[#This Row],[Description]]),"",ComponentData[[#This Row],[Description]])</f>
        <v>Voltage transformer</v>
      </c>
      <c r="C3914" s="71" t="str">
        <f>IF(ISBLANK(ComponentData[[#This Row],[TypeDesignations]]),"",ComponentData[[#This Row],[TypeDesignations]])</f>
        <v>VT with 5 windings</v>
      </c>
      <c r="D3914" s="71" t="str">
        <f>IF(ISBLANK(ComponentData[[#This Row],[Voltage]]),"",ComponentData[[#This Row],[Voltage]])</f>
        <v/>
      </c>
      <c r="E3914" s="71" t="str">
        <f>IF(ISBLANK(ComponentData[[#This Row],[Remark]]),"",ComponentData[[#This Row],[Remark]])</f>
        <v/>
      </c>
      <c r="F3914" s="71" t="str">
        <f>IF(ISBLANK(ComponentData[[#This Row],[Manufacturer]]),"",ComponentData[[#This Row],[Manufacturer]])</f>
        <v/>
      </c>
      <c r="G3914" s="71" t="str">
        <f>IF(ISBLANK(ComponentData[[#This Row],[ManufacturerNumber]]),"",ComponentData[[#This Row],[ManufacturerNumber]])</f>
        <v/>
      </c>
    </row>
    <row r="3915" spans="1:7" ht="14.45" customHeight="1">
      <c r="A3915" s="66">
        <v>3914</v>
      </c>
      <c r="B3915" s="71" t="str">
        <f>IF(ISBLANK(ComponentData[[#This Row],[Description]]),"",ComponentData[[#This Row],[Description]])</f>
        <v>Terminal (PE)</v>
      </c>
      <c r="C3915" s="71" t="str">
        <f>IF(ISBLANK(ComponentData[[#This Row],[TypeDesignations]]),"",ComponentData[[#This Row],[TypeDesignations]])</f>
        <v>ST 4/1P-PE</v>
      </c>
      <c r="D3915" s="71" t="str">
        <f>IF(ISBLANK(ComponentData[[#This Row],[Voltage]]),"",ComponentData[[#This Row],[Voltage]])</f>
        <v>800V, 32A</v>
      </c>
      <c r="E3915" s="71" t="str">
        <f>IF(ISBLANK(ComponentData[[#This Row],[Remark]]),"",ComponentData[[#This Row],[Remark]])</f>
        <v>0.08-4mm², max 2 wires, green-yellow</v>
      </c>
      <c r="F3915" s="71" t="str">
        <f>IF(ISBLANK(ComponentData[[#This Row],[Manufacturer]]),"",ComponentData[[#This Row],[Manufacturer]])</f>
        <v>Phoenix Contact</v>
      </c>
      <c r="G3915" s="71" t="str">
        <f>IF(ISBLANK(ComponentData[[#This Row],[ManufacturerNumber]]),"",ComponentData[[#This Row],[ManufacturerNumber]])</f>
        <v>3042722</v>
      </c>
    </row>
    <row r="3916" spans="1:7" ht="14.45" customHeight="1">
      <c r="A3916" s="66">
        <v>3915</v>
      </c>
      <c r="B3916" s="71" t="str">
        <f>IF(ISBLANK(ComponentData[[#This Row],[Description]]),"",ComponentData[[#This Row],[Description]])</f>
        <v>Side view</v>
      </c>
      <c r="C3916" s="71" t="str">
        <f>IF(ISBLANK(ComponentData[[#This Row],[TypeDesignations]]),"",ComponentData[[#This Row],[TypeDesignations]])</f>
        <v>P725</v>
      </c>
      <c r="D3916" s="71" t="str">
        <f>IF(ISBLANK(ComponentData[[#This Row],[Voltage]]),"",ComponentData[[#This Row],[Voltage]])</f>
        <v>13U</v>
      </c>
      <c r="E3916" s="71" t="str">
        <f>IF(ISBLANK(ComponentData[[#This Row],[Remark]]),"",ComponentData[[#This Row],[Remark]])</f>
        <v>63 modules</v>
      </c>
      <c r="F3916" s="71" t="str">
        <f>IF(ISBLANK(ComponentData[[#This Row],[Manufacturer]]),"",ComponentData[[#This Row],[Manufacturer]])</f>
        <v>RTK Instruments Ltd.</v>
      </c>
      <c r="G3916" s="71" t="str">
        <f>IF(ISBLANK(ComponentData[[#This Row],[ManufacturerNumber]]),"",ComponentData[[#This Row],[ManufacturerNumber]])</f>
        <v/>
      </c>
    </row>
    <row r="3917" spans="1:7" ht="14.45" customHeight="1">
      <c r="A3917" s="66">
        <v>3916</v>
      </c>
      <c r="B3917" s="71" t="str">
        <f>IF(ISBLANK(ComponentData[[#This Row],[Description]]),"",ComponentData[[#This Row],[Description]])</f>
        <v>Positioning plate</v>
      </c>
      <c r="C3917" s="71" t="str">
        <f>IF(ISBLANK(ComponentData[[#This Row],[TypeDesignations]]),"",ComponentData[[#This Row],[TypeDesignations]])</f>
        <v>RPV311</v>
      </c>
      <c r="D3917" s="71" t="str">
        <f>IF(ISBLANK(ComponentData[[#This Row],[Voltage]]),"",ComponentData[[#This Row],[Voltage]])</f>
        <v>3U</v>
      </c>
      <c r="E3917" s="71" t="str">
        <f>IF(ISBLANK(ComponentData[[#This Row],[Remark]]),"",ComponentData[[#This Row],[Remark]])</f>
        <v/>
      </c>
      <c r="F3917" s="71" t="str">
        <f>IF(ISBLANK(ComponentData[[#This Row],[Manufacturer]]),"",ComponentData[[#This Row],[Manufacturer]])</f>
        <v>Alstom</v>
      </c>
      <c r="G3917" s="71" t="str">
        <f>IF(ISBLANK(ComponentData[[#This Row],[ManufacturerNumber]]),"",ComponentData[[#This Row],[ManufacturerNumber]])</f>
        <v/>
      </c>
    </row>
    <row r="3918" spans="1:7" ht="14.45" customHeight="1">
      <c r="A3918" s="66">
        <v>3917</v>
      </c>
      <c r="B3918" s="71" t="str">
        <f>IF(ISBLANK(ComponentData[[#This Row],[Description]]),"",ComponentData[[#This Row],[Description]])</f>
        <v>Uninterrupted power supply</v>
      </c>
      <c r="C3918" s="71" t="str">
        <f>IF(ISBLANK(ComponentData[[#This Row],[TypeDesignations]]),"",ComponentData[[#This Row],[TypeDesignations]])</f>
        <v>QUINT-UPS/ 24DC/ 24DC/20</v>
      </c>
      <c r="D3918" s="71" t="str">
        <f>IF(ISBLANK(ComponentData[[#This Row],[Voltage]]),"",ComponentData[[#This Row],[Voltage]])</f>
        <v>Input: 24VDC, Output: 24VDC/20A</v>
      </c>
      <c r="E3918" s="71" t="str">
        <f>IF(ISBLANK(ComponentData[[#This Row],[Remark]]),"",ComponentData[[#This Row],[Remark]])</f>
        <v/>
      </c>
      <c r="F3918" s="71" t="str">
        <f>IF(ISBLANK(ComponentData[[#This Row],[Manufacturer]]),"",ComponentData[[#This Row],[Manufacturer]])</f>
        <v>Phoenix Contact</v>
      </c>
      <c r="G3918" s="71" t="str">
        <f>IF(ISBLANK(ComponentData[[#This Row],[ManufacturerNumber]]),"",ComponentData[[#This Row],[ManufacturerNumber]])</f>
        <v>2320238</v>
      </c>
    </row>
    <row r="3919" spans="1:7" ht="14.45" customHeight="1">
      <c r="A3919" s="66">
        <v>3918</v>
      </c>
      <c r="B3919" s="71" t="str">
        <f>IF(ISBLANK(ComponentData[[#This Row],[Description]]),"",ComponentData[[#This Row],[Description]])</f>
        <v>Synchrocheck relay</v>
      </c>
      <c r="C3919" s="71" t="str">
        <f>IF(ISBLANK(ComponentData[[#This Row],[TypeDesignations]]),"",ComponentData[[#This Row],[TypeDesignations]])</f>
        <v>7SG1183</v>
      </c>
      <c r="D3919" s="71" t="str">
        <f>IF(ISBLANK(ComponentData[[#This Row],[Voltage]]),"",ComponentData[[#This Row],[Voltage]])</f>
        <v>110/220VDC</v>
      </c>
      <c r="E3919" s="71" t="str">
        <f>IF(ISBLANK(ComponentData[[#This Row],[Remark]]),"",ComponentData[[#This Row],[Remark]])</f>
        <v>110V low burden binary input</v>
      </c>
      <c r="F3919" s="71" t="str">
        <f>IF(ISBLANK(ComponentData[[#This Row],[Manufacturer]]),"",ComponentData[[#This Row],[Manufacturer]])</f>
        <v>Siemens</v>
      </c>
      <c r="G3919" s="71" t="str">
        <f>IF(ISBLANK(ComponentData[[#This Row],[ManufacturerNumber]]),"",ComponentData[[#This Row],[ManufacturerNumber]])</f>
        <v>7SG1183-4VE02-0DA0</v>
      </c>
    </row>
    <row r="3920" spans="1:7" ht="14.45" customHeight="1">
      <c r="A3920" s="66">
        <v>3919</v>
      </c>
      <c r="B3920" s="71" t="str">
        <f>IF(ISBLANK(ComponentData[[#This Row],[Description]]),"",ComponentData[[#This Row],[Description]])</f>
        <v>Auxiliar Contactor</v>
      </c>
      <c r="C3920" s="71" t="str">
        <f>IF(ISBLANK(ComponentData[[#This Row],[TypeDesignations]]),"",ComponentData[[#This Row],[TypeDesignations]])</f>
        <v>227T2</v>
      </c>
      <c r="D3920" s="71" t="str">
        <f>IF(ISBLANK(ComponentData[[#This Row],[Voltage]]),"",ComponentData[[#This Row],[Voltage]])</f>
        <v>380Vca / 16A</v>
      </c>
      <c r="E3920" s="71" t="str">
        <f>IF(ISBLANK(ComponentData[[#This Row],[Remark]]),"",ComponentData[[#This Row],[Remark]])</f>
        <v/>
      </c>
      <c r="F3920" s="71" t="str">
        <f>IF(ISBLANK(ComponentData[[#This Row],[Manufacturer]]),"",ComponentData[[#This Row],[Manufacturer]])</f>
        <v>Vefben</v>
      </c>
      <c r="G3920" s="71" t="str">
        <f>IF(ISBLANK(ComponentData[[#This Row],[ManufacturerNumber]]),"",ComponentData[[#This Row],[ManufacturerNumber]])</f>
        <v/>
      </c>
    </row>
    <row r="3921" spans="1:7" ht="14.45" customHeight="1">
      <c r="A3921" s="66">
        <v>3920</v>
      </c>
      <c r="B3921" s="71" t="str">
        <f>IF(ISBLANK(ComponentData[[#This Row],[Description]]),"",ComponentData[[#This Row],[Description]])</f>
        <v>Numerical transformer protection IED</v>
      </c>
      <c r="C3921" s="71" t="str">
        <f>IF(ISBLANK(ComponentData[[#This Row],[TypeDesignations]]),"",ComponentData[[#This Row],[TypeDesignations]])</f>
        <v>RET630</v>
      </c>
      <c r="D3921" s="71" t="str">
        <f>IF(ISBLANK(ComponentData[[#This Row],[Voltage]]),"",ComponentData[[#This Row],[Voltage]])</f>
        <v>VER. 1.2 CONFIGURED</v>
      </c>
      <c r="E3921" s="71" t="str">
        <f>IF(ISBLANK(ComponentData[[#This Row],[Remark]]),"",ComponentData[[#This Row],[Remark]])</f>
        <v>RET630E_C</v>
      </c>
      <c r="F3921" s="71" t="str">
        <f>IF(ISBLANK(ComponentData[[#This Row],[Manufacturer]]),"",ComponentData[[#This Row],[Manufacturer]])</f>
        <v>ABB</v>
      </c>
      <c r="G3921" s="71" t="str">
        <f>IF(ISBLANK(ComponentData[[#This Row],[ManufacturerNumber]]),"",ComponentData[[#This Row],[ManufacturerNumber]])</f>
        <v>To be defined</v>
      </c>
    </row>
    <row r="3922" spans="1:7" ht="14.45" customHeight="1">
      <c r="A3922" s="66">
        <v>3921</v>
      </c>
      <c r="B3922" s="71" t="str">
        <f>IF(ISBLANK(ComponentData[[#This Row],[Description]]),"",ComponentData[[#This Row],[Description]])</f>
        <v>Ethernet module</v>
      </c>
      <c r="C3922" s="71" t="str">
        <f>IF(ISBLANK(ComponentData[[#This Row],[TypeDesignations]]),"",ComponentData[[#This Row],[TypeDesignations]])</f>
        <v>8FG54-4EA0</v>
      </c>
      <c r="D3922" s="71" t="str">
        <f>IF(ISBLANK(ComponentData[[#This Row],[Voltage]]),"",ComponentData[[#This Row],[Voltage]])</f>
        <v>4x1000LC - Singlemode, 1550nm, SFP, 70km</v>
      </c>
      <c r="E3922" s="71" t="str">
        <f>IF(ISBLANK(ComponentData[[#This Row],[Remark]]),"",ComponentData[[#This Row],[Remark]])</f>
        <v>SFP Connector</v>
      </c>
      <c r="F3922" s="71" t="str">
        <f>IF(ISBLANK(ComponentData[[#This Row],[Manufacturer]]),"",ComponentData[[#This Row],[Manufacturer]])</f>
        <v>Ruggedcom</v>
      </c>
      <c r="G3922" s="71" t="str">
        <f>IF(ISBLANK(ComponentData[[#This Row],[ManufacturerNumber]]),"",ComponentData[[#This Row],[ManufacturerNumber]])</f>
        <v>6GK6000-8FG54-4EA0</v>
      </c>
    </row>
    <row r="3923" spans="1:7" ht="14.45" customHeight="1">
      <c r="A3923" s="66">
        <v>3922</v>
      </c>
      <c r="B3923" s="71" t="str">
        <f>IF(ISBLANK(ComponentData[[#This Row],[Description]]),"",ComponentData[[#This Row],[Description]])</f>
        <v>Binary input/output module</v>
      </c>
      <c r="C3923" s="71" t="str">
        <f>IF(ISBLANK(ComponentData[[#This Row],[TypeDesignations]]),"",ComponentData[[#This Row],[TypeDesignations]])</f>
        <v>INT2</v>
      </c>
      <c r="D3923" s="71" t="str">
        <f>IF(ISBLANK(ComponentData[[#This Row],[Voltage]]),"",ComponentData[[#This Row],[Voltage]])</f>
        <v>125-250VDC, 120-240VAC</v>
      </c>
      <c r="E3923" s="71" t="str">
        <f>IF(ISBLANK(ComponentData[[#This Row],[Remark]]),"",ComponentData[[#This Row],[Remark]])</f>
        <v/>
      </c>
      <c r="F3923" s="71" t="str">
        <f>IF(ISBLANK(ComponentData[[#This Row],[Manufacturer]]),"",ComponentData[[#This Row],[Manufacturer]])</f>
        <v>Schweitzer</v>
      </c>
      <c r="G3923" s="71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6">
        <v>3923</v>
      </c>
      <c r="B3924" s="71" t="str">
        <f>IF(ISBLANK(ComponentData[[#This Row],[Description]]),"",ComponentData[[#This Row],[Description]])</f>
        <v>Transformer input module</v>
      </c>
      <c r="C3924" s="71" t="str">
        <f>IF(ISBLANK(ComponentData[[#This Row],[TypeDesignations]]),"",ComponentData[[#This Row],[TypeDesignations]])</f>
        <v>Micom P54x</v>
      </c>
      <c r="D3924" s="71" t="str">
        <f>IF(ISBLANK(ComponentData[[#This Row],[Voltage]]),"",ComponentData[[#This Row],[Voltage]])</f>
        <v>Input CT: 1/5A, VT: 100-120VAC</v>
      </c>
      <c r="E3924" s="71" t="str">
        <f>IF(ISBLANK(ComponentData[[#This Row],[Remark]]),"",ComponentData[[#This Row],[Remark]])</f>
        <v>5xCT, 4xVT</v>
      </c>
      <c r="F3924" s="71" t="str">
        <f>IF(ISBLANK(ComponentData[[#This Row],[Manufacturer]]),"",ComponentData[[#This Row],[Manufacturer]])</f>
        <v>Alstom</v>
      </c>
      <c r="G3924" s="71" t="str">
        <f>IF(ISBLANK(ComponentData[[#This Row],[ManufacturerNumber]]),"",ComponentData[[#This Row],[ManufacturerNumber]])</f>
        <v/>
      </c>
    </row>
    <row r="3925" spans="1:7" ht="14.45" customHeight="1">
      <c r="A3925" s="66">
        <v>3924</v>
      </c>
      <c r="B3925" s="71" t="str">
        <f>IF(ISBLANK(ComponentData[[#This Row],[Description]]),"",ComponentData[[#This Row],[Description]])</f>
        <v>Bistable relay</v>
      </c>
      <c r="C3925" s="71" t="str">
        <f>IF(ISBLANK(ComponentData[[#This Row],[TypeDesignations]]),"",ComponentData[[#This Row],[TypeDesignations]])</f>
        <v>RXMD1</v>
      </c>
      <c r="D3925" s="71" t="str">
        <f>IF(ISBLANK(ComponentData[[#This Row],[Voltage]]),"",ComponentData[[#This Row],[Voltage]])</f>
        <v>220VDC</v>
      </c>
      <c r="E3925" s="71" t="str">
        <f>IF(ISBLANK(ComponentData[[#This Row],[Remark]]),"",ComponentData[[#This Row],[Remark]])</f>
        <v>2NO, 4NC</v>
      </c>
      <c r="F3925" s="71" t="str">
        <f>IF(ISBLANK(ComponentData[[#This Row],[Manufacturer]]),"",ComponentData[[#This Row],[Manufacturer]])</f>
        <v>ABB</v>
      </c>
      <c r="G3925" s="71" t="str">
        <f>IF(ISBLANK(ComponentData[[#This Row],[ManufacturerNumber]]),"",ComponentData[[#This Row],[ManufacturerNumber]])</f>
        <v>1MRK001605-AS</v>
      </c>
    </row>
    <row r="3926" spans="1:7" ht="14.45" customHeight="1">
      <c r="A3926" s="66">
        <v>3925</v>
      </c>
      <c r="B3926" s="71" t="str">
        <f>IF(ISBLANK(ComponentData[[#This Row],[Description]]),"",ComponentData[[#This Row],[Description]])</f>
        <v>Bistable relay</v>
      </c>
      <c r="C3926" s="71" t="str">
        <f>IF(ISBLANK(ComponentData[[#This Row],[TypeDesignations]]),"",ComponentData[[#This Row],[TypeDesignations]])</f>
        <v>RXMD1</v>
      </c>
      <c r="D3926" s="71" t="str">
        <f>IF(ISBLANK(ComponentData[[#This Row],[Voltage]]),"",ComponentData[[#This Row],[Voltage]])</f>
        <v>48VDC</v>
      </c>
      <c r="E3926" s="71" t="str">
        <f>IF(ISBLANK(ComponentData[[#This Row],[Remark]]),"",ComponentData[[#This Row],[Remark]])</f>
        <v>1CO, 4NO, 1NC</v>
      </c>
      <c r="F3926" s="71" t="str">
        <f>IF(ISBLANK(ComponentData[[#This Row],[Manufacturer]]),"",ComponentData[[#This Row],[Manufacturer]])</f>
        <v>ABB</v>
      </c>
      <c r="G3926" s="71" t="str">
        <f>IF(ISBLANK(ComponentData[[#This Row],[ManufacturerNumber]]),"",ComponentData[[#This Row],[ManufacturerNumber]])</f>
        <v>1MRK001607-AH</v>
      </c>
    </row>
    <row r="3927" spans="1:7" ht="14.45" customHeight="1">
      <c r="A3927" s="66">
        <v>3926</v>
      </c>
      <c r="B3927" s="71" t="str">
        <f>IF(ISBLANK(ComponentData[[#This Row],[Description]]),"",ComponentData[[#This Row],[Description]])</f>
        <v>Bistable relay</v>
      </c>
      <c r="C3927" s="71" t="str">
        <f>IF(ISBLANK(ComponentData[[#This Row],[TypeDesignations]]),"",ComponentData[[#This Row],[TypeDesignations]])</f>
        <v>RXMD1</v>
      </c>
      <c r="D3927" s="71" t="str">
        <f>IF(ISBLANK(ComponentData[[#This Row],[Voltage]]),"",ComponentData[[#This Row],[Voltage]])</f>
        <v>110VDC</v>
      </c>
      <c r="E3927" s="71" t="str">
        <f>IF(ISBLANK(ComponentData[[#This Row],[Remark]]),"",ComponentData[[#This Row],[Remark]])</f>
        <v>1CO, 4NO, 1NC</v>
      </c>
      <c r="F3927" s="71" t="str">
        <f>IF(ISBLANK(ComponentData[[#This Row],[Manufacturer]]),"",ComponentData[[#This Row],[Manufacturer]])</f>
        <v>ABB</v>
      </c>
      <c r="G3927" s="71" t="str">
        <f>IF(ISBLANK(ComponentData[[#This Row],[ManufacturerNumber]]),"",ComponentData[[#This Row],[ManufacturerNumber]])</f>
        <v>1MRK001607-AN</v>
      </c>
    </row>
    <row r="3928" spans="1:7" ht="14.45" customHeight="1">
      <c r="A3928" s="66">
        <v>3927</v>
      </c>
      <c r="B3928" s="71" t="str">
        <f>IF(ISBLANK(ComponentData[[#This Row],[Description]]),"",ComponentData[[#This Row],[Description]])</f>
        <v>Bistable relay</v>
      </c>
      <c r="C3928" s="71" t="str">
        <f>IF(ISBLANK(ComponentData[[#This Row],[TypeDesignations]]),"",ComponentData[[#This Row],[TypeDesignations]])</f>
        <v>RXMD1</v>
      </c>
      <c r="D3928" s="71" t="str">
        <f>IF(ISBLANK(ComponentData[[#This Row],[Voltage]]),"",ComponentData[[#This Row],[Voltage]])</f>
        <v>125VDC</v>
      </c>
      <c r="E3928" s="71" t="str">
        <f>IF(ISBLANK(ComponentData[[#This Row],[Remark]]),"",ComponentData[[#This Row],[Remark]])</f>
        <v>1CO, 4NO, 1NC</v>
      </c>
      <c r="F3928" s="71" t="str">
        <f>IF(ISBLANK(ComponentData[[#This Row],[Manufacturer]]),"",ComponentData[[#This Row],[Manufacturer]])</f>
        <v>ABB</v>
      </c>
      <c r="G3928" s="71" t="str">
        <f>IF(ISBLANK(ComponentData[[#This Row],[ManufacturerNumber]]),"",ComponentData[[#This Row],[ManufacturerNumber]])</f>
        <v>1MRK001607-AP</v>
      </c>
    </row>
    <row r="3929" spans="1:7" ht="14.45" customHeight="1">
      <c r="A3929" s="66">
        <v>3928</v>
      </c>
      <c r="B3929" s="71" t="str">
        <f>IF(ISBLANK(ComponentData[[#This Row],[Description]]),"",ComponentData[[#This Row],[Description]])</f>
        <v>Diode unit</v>
      </c>
      <c r="C3929" s="71" t="str">
        <f>IF(ISBLANK(ComponentData[[#This Row],[TypeDesignations]]),"",ComponentData[[#This Row],[TypeDesignations]])</f>
        <v>QUINT-DIODE/40</v>
      </c>
      <c r="D3929" s="71" t="str">
        <f>IF(ISBLANK(ComponentData[[#This Row],[Voltage]]),"",ComponentData[[#This Row],[Voltage]])</f>
        <v>24VDC</v>
      </c>
      <c r="E3929" s="71" t="str">
        <f>IF(ISBLANK(ComponentData[[#This Row],[Remark]]),"",ComponentData[[#This Row],[Remark]])</f>
        <v>2 diodes</v>
      </c>
      <c r="F3929" s="71" t="str">
        <f>IF(ISBLANK(ComponentData[[#This Row],[Manufacturer]]),"",ComponentData[[#This Row],[Manufacturer]])</f>
        <v>Phoenix Contact</v>
      </c>
      <c r="G3929" s="71" t="str">
        <f>IF(ISBLANK(ComponentData[[#This Row],[ManufacturerNumber]]),"",ComponentData[[#This Row],[ManufacturerNumber]])</f>
        <v>2938963</v>
      </c>
    </row>
    <row r="3930" spans="1:7" ht="14.45" customHeight="1">
      <c r="A3930" s="66">
        <v>3929</v>
      </c>
      <c r="B3930" s="71" t="str">
        <f>IF(ISBLANK(ComponentData[[#This Row],[Description]]),"",ComponentData[[#This Row],[Description]])</f>
        <v>Front view</v>
      </c>
      <c r="C3930" s="71" t="str">
        <f>IF(ISBLANK(ComponentData[[#This Row],[TypeDesignations]]),"",ComponentData[[#This Row],[TypeDesignations]])</f>
        <v>7SA522</v>
      </c>
      <c r="D3930" s="71" t="str">
        <f>IF(ISBLANK(ComponentData[[#This Row],[Voltage]]),"",ComponentData[[#This Row],[Voltage]])</f>
        <v>110-250VDC/115VAC</v>
      </c>
      <c r="E3930" s="71" t="str">
        <f>IF(ISBLANK(ComponentData[[#This Row],[Remark]]),"",ComponentData[[#This Row],[Remark]])</f>
        <v/>
      </c>
      <c r="F3930" s="71" t="str">
        <f>IF(ISBLANK(ComponentData[[#This Row],[Manufacturer]]),"",ComponentData[[#This Row],[Manufacturer]])</f>
        <v>Siemens</v>
      </c>
      <c r="G3930" s="71" t="str">
        <f>IF(ISBLANK(ComponentData[[#This Row],[ManufacturerNumber]]),"",ComponentData[[#This Row],[ManufacturerNumber]])</f>
        <v/>
      </c>
    </row>
    <row r="3931" spans="1:7" ht="14.45" customHeight="1">
      <c r="A3931" s="66">
        <v>3930</v>
      </c>
      <c r="B3931" s="71" t="str">
        <f>IF(ISBLANK(ComponentData[[#This Row],[Description]]),"",ComponentData[[#This Row],[Description]])</f>
        <v>Patchera 8xST</v>
      </c>
      <c r="C3931" s="71" t="str">
        <f>IF(ISBLANK(ComponentData[[#This Row],[TypeDesignations]]),"",ComponentData[[#This Row],[TypeDesignations]])</f>
        <v>Patchera 8xST</v>
      </c>
      <c r="D3931" s="71" t="str">
        <f>IF(ISBLANK(ComponentData[[#This Row],[Voltage]]),"",ComponentData[[#This Row],[Voltage]])</f>
        <v>ST connectors</v>
      </c>
      <c r="E3931" s="71" t="str">
        <f>IF(ISBLANK(ComponentData[[#This Row],[Remark]]),"",ComponentData[[#This Row],[Remark]])</f>
        <v/>
      </c>
      <c r="F3931" s="71" t="str">
        <f>IF(ISBLANK(ComponentData[[#This Row],[Manufacturer]]),"",ComponentData[[#This Row],[Manufacturer]])</f>
        <v/>
      </c>
      <c r="G3931" s="71" t="str">
        <f>IF(ISBLANK(ComponentData[[#This Row],[ManufacturerNumber]]),"",ComponentData[[#This Row],[ManufacturerNumber]])</f>
        <v/>
      </c>
    </row>
    <row r="3932" spans="1:7" ht="14.45" customHeight="1">
      <c r="A3932" s="66">
        <v>3931</v>
      </c>
      <c r="B3932" s="71" t="str">
        <f>IF(ISBLANK(ComponentData[[#This Row],[Description]]),"",ComponentData[[#This Row],[Description]])</f>
        <v>Numerical line differential protection IED</v>
      </c>
      <c r="C3932" s="71" t="str">
        <f>IF(ISBLANK(ComponentData[[#This Row],[TypeDesignations]]),"",ComponentData[[#This Row],[TypeDesignations]])</f>
        <v>RED670</v>
      </c>
      <c r="D3932" s="71" t="str">
        <f>IF(ISBLANK(ComponentData[[#This Row],[Voltage]]),"",ComponentData[[#This Row],[Voltage]])</f>
        <v>B32, VER. 2.1 CONFIGURED</v>
      </c>
      <c r="E3932" s="71" t="str">
        <f>IF(ISBLANK(ComponentData[[#This Row],[Remark]]),"",ComponentData[[#This Row],[Remark]])</f>
        <v/>
      </c>
      <c r="F3932" s="71" t="str">
        <f>IF(ISBLANK(ComponentData[[#This Row],[Manufacturer]]),"",ComponentData[[#This Row],[Manufacturer]])</f>
        <v>ABB</v>
      </c>
      <c r="G3932" s="71" t="str">
        <f>IF(ISBLANK(ComponentData[[#This Row],[ManufacturerNumber]]),"",ComponentData[[#This Row],[ManufacturerNumber]])</f>
        <v>To be defined</v>
      </c>
    </row>
    <row r="3933" spans="1:7" ht="14.45" customHeight="1">
      <c r="A3933" s="66">
        <v>3932</v>
      </c>
      <c r="B3933" s="71" t="str">
        <f>IF(ISBLANK(ComponentData[[#This Row],[Description]]),"",ComponentData[[#This Row],[Description]])</f>
        <v>Plinth, front</v>
      </c>
      <c r="C3933" s="71" t="str">
        <f>IF(ISBLANK(ComponentData[[#This Row],[TypeDesignations]]),"",ComponentData[[#This Row],[TypeDesignations]])</f>
        <v>Plinth 100mm x 800mm</v>
      </c>
      <c r="D3933" s="71" t="str">
        <f>IF(ISBLANK(ComponentData[[#This Row],[Voltage]]),"",ComponentData[[#This Row],[Voltage]])</f>
        <v>W: 800mm</v>
      </c>
      <c r="E3933" s="71" t="str">
        <f>IF(ISBLANK(ComponentData[[#This Row],[Remark]]),"",ComponentData[[#This Row],[Remark]])</f>
        <v/>
      </c>
      <c r="F3933" s="71" t="str">
        <f>IF(ISBLANK(ComponentData[[#This Row],[Manufacturer]]),"",ComponentData[[#This Row],[Manufacturer]])</f>
        <v>Rittal</v>
      </c>
      <c r="G3933" s="71" t="str">
        <f>IF(ISBLANK(ComponentData[[#This Row],[ManufacturerNumber]]),"",ComponentData[[#This Row],[ManufacturerNumber]])</f>
        <v>TS 8601.800</v>
      </c>
    </row>
    <row r="3934" spans="1:7" ht="14.45" customHeight="1">
      <c r="A3934" s="66">
        <v>3933</v>
      </c>
      <c r="B3934" s="71" t="str">
        <f>IF(ISBLANK(ComponentData[[#This Row],[Description]]),"",ComponentData[[#This Row],[Description]])</f>
        <v>Communication unit</v>
      </c>
      <c r="C3934" s="71" t="str">
        <f>IF(ISBLANK(ComponentData[[#This Row],[TypeDesignations]]),"",ComponentData[[#This Row],[TypeDesignations]])</f>
        <v>560CIG10</v>
      </c>
      <c r="D3934" s="71" t="str">
        <f>IF(ISBLANK(ComponentData[[#This Row],[Voltage]]),"",ComponentData[[#This Row],[Voltage]])</f>
        <v>24VDC</v>
      </c>
      <c r="E3934" s="71" t="str">
        <f>IF(ISBLANK(ComponentData[[#This Row],[Remark]]),"",ComponentData[[#This Row],[Remark]])</f>
        <v>8 analogue inputs, 16 binary inputs(110/125VDC), 8 binary commands, 1-of-n function</v>
      </c>
      <c r="F3934" s="71" t="str">
        <f>IF(ISBLANK(ComponentData[[#This Row],[Manufacturer]]),"",ComponentData[[#This Row],[Manufacturer]])</f>
        <v>ABB</v>
      </c>
      <c r="G3934" s="71" t="str">
        <f>IF(ISBLANK(ComponentData[[#This Row],[ManufacturerNumber]]),"",ComponentData[[#This Row],[ManufacturerNumber]])</f>
        <v>1KGT021600R0002</v>
      </c>
    </row>
    <row r="3935" spans="1:7" ht="14.45" customHeight="1">
      <c r="A3935" s="66">
        <v>3934</v>
      </c>
      <c r="B3935" s="71" t="str">
        <f>IF(ISBLANK(ComponentData[[#This Row],[Description]]),"",ComponentData[[#This Row],[Description]])</f>
        <v>Numerical transformer protection IED</v>
      </c>
      <c r="C3935" s="71" t="str">
        <f>IF(ISBLANK(ComponentData[[#This Row],[TypeDesignations]]),"",ComponentData[[#This Row],[TypeDesignations]])</f>
        <v>RET650</v>
      </c>
      <c r="D3935" s="71" t="str">
        <f>IF(ISBLANK(ComponentData[[#This Row],[Voltage]]),"",ComponentData[[#This Row],[Voltage]])</f>
        <v>A05A, VER. 1.1 CONFIGURED</v>
      </c>
      <c r="E3935" s="71" t="str">
        <f>IF(ISBLANK(ComponentData[[#This Row],[Remark]]),"",ComponentData[[#This Row],[Remark]])</f>
        <v/>
      </c>
      <c r="F3935" s="71" t="str">
        <f>IF(ISBLANK(ComponentData[[#This Row],[Manufacturer]]),"",ComponentData[[#This Row],[Manufacturer]])</f>
        <v>ABB</v>
      </c>
      <c r="G3935" s="71" t="str">
        <f>IF(ISBLANK(ComponentData[[#This Row],[ManufacturerNumber]]),"",ComponentData[[#This Row],[ManufacturerNumber]])</f>
        <v>to be defined</v>
      </c>
    </row>
    <row r="3936" spans="1:7" ht="14.45" customHeight="1">
      <c r="A3936" s="66">
        <v>3935</v>
      </c>
      <c r="B3936" s="71" t="str">
        <f>IF(ISBLANK(ComponentData[[#This Row],[Description]]),"",ComponentData[[#This Row],[Description]])</f>
        <v>Holder</v>
      </c>
      <c r="C3936" s="71" t="str">
        <f>IF(ISBLANK(ComponentData[[#This Row],[TypeDesignations]]),"",ComponentData[[#This Row],[TypeDesignations]])</f>
        <v>For six elements</v>
      </c>
      <c r="D3936" s="71" t="str">
        <f>IF(ISBLANK(ComponentData[[#This Row],[Voltage]]),"",ComponentData[[#This Row],[Voltage]])</f>
        <v/>
      </c>
      <c r="E3936" s="71" t="str">
        <f>IF(ISBLANK(ComponentData[[#This Row],[Remark]]),"",ComponentData[[#This Row],[Remark]])</f>
        <v>L: 100mm</v>
      </c>
      <c r="F3936" s="71" t="str">
        <f>IF(ISBLANK(ComponentData[[#This Row],[Manufacturer]]),"",ComponentData[[#This Row],[Manufacturer]])</f>
        <v>EAO</v>
      </c>
      <c r="G3936" s="71" t="str">
        <f>IF(ISBLANK(ComponentData[[#This Row],[ManufacturerNumber]]),"",ComponentData[[#This Row],[ManufacturerNumber]])</f>
        <v>02-912.4</v>
      </c>
    </row>
    <row r="3937" spans="1:7" ht="14.45" customHeight="1">
      <c r="A3937" s="66">
        <v>3936</v>
      </c>
      <c r="B3937" s="71" t="str">
        <f>IF(ISBLANK(ComponentData[[#This Row],[Description]]),"",ComponentData[[#This Row],[Description]])</f>
        <v>Pluggable connector</v>
      </c>
      <c r="C3937" s="71" t="str">
        <f>IF(ISBLANK(ComponentData[[#This Row],[TypeDesignations]]),"",ComponentData[[#This Row],[TypeDesignations]])</f>
        <v>D-SUB15</v>
      </c>
      <c r="D3937" s="71" t="str">
        <f>IF(ISBLANK(ComponentData[[#This Row],[Voltage]]),"",ComponentData[[#This Row],[Voltage]])</f>
        <v>15 pole, 0.1-0.6mm²</v>
      </c>
      <c r="E3937" s="71" t="str">
        <f>IF(ISBLANK(ComponentData[[#This Row],[Remark]]),"",ComponentData[[#This Row],[Remark]])</f>
        <v>Female</v>
      </c>
      <c r="F3937" s="71" t="str">
        <f>IF(ISBLANK(ComponentData[[#This Row],[Manufacturer]]),"",ComponentData[[#This Row],[Manufacturer]])</f>
        <v/>
      </c>
      <c r="G3937" s="71" t="str">
        <f>IF(ISBLANK(ComponentData[[#This Row],[ManufacturerNumber]]),"",ComponentData[[#This Row],[ManufacturerNumber]])</f>
        <v>DAA15S-A197-FO</v>
      </c>
    </row>
    <row r="3938" spans="1:7" ht="14.45" customHeight="1">
      <c r="A3938" s="66">
        <v>3937</v>
      </c>
      <c r="B3938" s="71" t="str">
        <f>IF(ISBLANK(ComponentData[[#This Row],[Description]]),"",ComponentData[[#This Row],[Description]])</f>
        <v>Test switch</v>
      </c>
      <c r="C3938" s="71" t="str">
        <f>IF(ISBLANK(ComponentData[[#This Row],[TypeDesignations]]),"",ComponentData[[#This Row],[TypeDesignations]])</f>
        <v>RTXP24-BL-MOD2</v>
      </c>
      <c r="D3938" s="71" t="str">
        <f>IF(ISBLANK(ComponentData[[#This Row],[Voltage]]),"",ComponentData[[#This Row],[Voltage]])</f>
        <v>20A</v>
      </c>
      <c r="E3938" s="71" t="str">
        <f>IF(ISBLANK(ComponentData[[#This Row],[Remark]]),"",ComponentData[[#This Row],[Remark]])</f>
        <v/>
      </c>
      <c r="F3938" s="71" t="str">
        <f>IF(ISBLANK(ComponentData[[#This Row],[Manufacturer]]),"",ComponentData[[#This Row],[Manufacturer]])</f>
        <v>ABB</v>
      </c>
      <c r="G3938" s="71" t="str">
        <f>IF(ISBLANK(ComponentData[[#This Row],[ManufacturerNumber]]),"",ComponentData[[#This Row],[ManufacturerNumber]])</f>
        <v>RK 926315-BL</v>
      </c>
    </row>
    <row r="3939" spans="1:7" ht="14.45" customHeight="1">
      <c r="A3939" s="66">
        <v>3938</v>
      </c>
      <c r="B3939" s="71" t="str">
        <f>IF(ISBLANK(ComponentData[[#This Row],[Description]]),"",ComponentData[[#This Row],[Description]])</f>
        <v>Numerical bay control IED</v>
      </c>
      <c r="C3939" s="71" t="str">
        <f>IF(ISBLANK(ComponentData[[#This Row],[TypeDesignations]]),"",ComponentData[[#This Row],[TypeDesignations]])</f>
        <v>REC650</v>
      </c>
      <c r="D3939" s="71" t="str">
        <f>IF(ISBLANK(ComponentData[[#This Row],[Voltage]]),"",ComponentData[[#This Row],[Voltage]])</f>
        <v>VER. 1.3 CONFIGURED</v>
      </c>
      <c r="E3939" s="71" t="str">
        <f>IF(ISBLANK(ComponentData[[#This Row],[Remark]]),"",ComponentData[[#This Row],[Remark]])</f>
        <v/>
      </c>
      <c r="F3939" s="71" t="str">
        <f>IF(ISBLANK(ComponentData[[#This Row],[Manufacturer]]),"",ComponentData[[#This Row],[Manufacturer]])</f>
        <v>ABB</v>
      </c>
      <c r="G3939" s="71" t="str">
        <f>IF(ISBLANK(ComponentData[[#This Row],[ManufacturerNumber]]),"",ComponentData[[#This Row],[ManufacturerNumber]])</f>
        <v>to be defined</v>
      </c>
    </row>
    <row r="3940" spans="1:7" ht="14.45" customHeight="1">
      <c r="A3940" s="66">
        <v>3939</v>
      </c>
      <c r="B3940" s="71" t="str">
        <f>IF(ISBLANK(ComponentData[[#This Row],[Description]]),"",ComponentData[[#This Row],[Description]])</f>
        <v>Temperature sensor</v>
      </c>
      <c r="C3940" s="71" t="str">
        <f>IF(ISBLANK(ComponentData[[#This Row],[TypeDesignations]]),"",ComponentData[[#This Row],[TypeDesignations]])</f>
        <v>Pt100</v>
      </c>
      <c r="D3940" s="71" t="str">
        <f>IF(ISBLANK(ComponentData[[#This Row],[Voltage]]),"",ComponentData[[#This Row],[Voltage]])</f>
        <v/>
      </c>
      <c r="E3940" s="71" t="str">
        <f>IF(ISBLANK(ComponentData[[#This Row],[Remark]]),"",ComponentData[[#This Row],[Remark]])</f>
        <v>Supplied with 1.2m cable</v>
      </c>
      <c r="F3940" s="71" t="str">
        <f>IF(ISBLANK(ComponentData[[#This Row],[Manufacturer]]),"",ComponentData[[#This Row],[Manufacturer]])</f>
        <v>ABB</v>
      </c>
      <c r="G3940" s="71" t="str">
        <f>IF(ISBLANK(ComponentData[[#This Row],[ManufacturerNumber]]),"",ComponentData[[#This Row],[ManufacturerNumber]])</f>
        <v>1HSB610022-2</v>
      </c>
    </row>
    <row r="3941" spans="1:7" ht="14.45" customHeight="1">
      <c r="A3941" s="66">
        <v>3940</v>
      </c>
      <c r="B3941" s="71" t="str">
        <f>IF(ISBLANK(ComponentData[[#This Row],[Description]]),"",ComponentData[[#This Row],[Description]])</f>
        <v>Test switch</v>
      </c>
      <c r="C3941" s="71" t="str">
        <f>IF(ISBLANK(ComponentData[[#This Row],[TypeDesignations]]),"",ComponentData[[#This Row],[TypeDesignations]])</f>
        <v>RTXP18-AA</v>
      </c>
      <c r="D3941" s="71" t="str">
        <f>IF(ISBLANK(ComponentData[[#This Row],[Voltage]]),"",ComponentData[[#This Row],[Voltage]])</f>
        <v>20A</v>
      </c>
      <c r="E3941" s="71" t="str">
        <f>IF(ISBLANK(ComponentData[[#This Row],[Remark]]),"",ComponentData[[#This Row],[Remark]])</f>
        <v/>
      </c>
      <c r="F3941" s="71" t="str">
        <f>IF(ISBLANK(ComponentData[[#This Row],[Manufacturer]]),"",ComponentData[[#This Row],[Manufacturer]])</f>
        <v>ABB</v>
      </c>
      <c r="G3941" s="71" t="str">
        <f>IF(ISBLANK(ComponentData[[#This Row],[ManufacturerNumber]]),"",ComponentData[[#This Row],[ManufacturerNumber]])</f>
        <v>RK  926115-AA</v>
      </c>
    </row>
    <row r="3942" spans="1:7" ht="14.45" customHeight="1">
      <c r="A3942" s="66">
        <v>3941</v>
      </c>
      <c r="B3942" s="71" t="str">
        <f>IF(ISBLANK(ComponentData[[#This Row],[Description]]),"",ComponentData[[#This Row],[Description]])</f>
        <v>Test switch</v>
      </c>
      <c r="C3942" s="71" t="str">
        <f>IF(ISBLANK(ComponentData[[#This Row],[TypeDesignations]]),"",ComponentData[[#This Row],[TypeDesignations]])</f>
        <v>RTXP18-AB</v>
      </c>
      <c r="D3942" s="71" t="str">
        <f>IF(ISBLANK(ComponentData[[#This Row],[Voltage]]),"",ComponentData[[#This Row],[Voltage]])</f>
        <v>20A</v>
      </c>
      <c r="E3942" s="71" t="str">
        <f>IF(ISBLANK(ComponentData[[#This Row],[Remark]]),"",ComponentData[[#This Row],[Remark]])</f>
        <v/>
      </c>
      <c r="F3942" s="71" t="str">
        <f>IF(ISBLANK(ComponentData[[#This Row],[Manufacturer]]),"",ComponentData[[#This Row],[Manufacturer]])</f>
        <v>ABB</v>
      </c>
      <c r="G3942" s="71" t="str">
        <f>IF(ISBLANK(ComponentData[[#This Row],[ManufacturerNumber]]),"",ComponentData[[#This Row],[ManufacturerNumber]])</f>
        <v>RK  926115-AB</v>
      </c>
    </row>
    <row r="3943" spans="1:7" ht="14.45" customHeight="1">
      <c r="A3943" s="66">
        <v>3942</v>
      </c>
      <c r="B3943" s="71" t="str">
        <f>IF(ISBLANK(ComponentData[[#This Row],[Description]]),"",ComponentData[[#This Row],[Description]])</f>
        <v>Test switch</v>
      </c>
      <c r="C3943" s="71" t="str">
        <f>IF(ISBLANK(ComponentData[[#This Row],[TypeDesignations]]),"",ComponentData[[#This Row],[TypeDesignations]])</f>
        <v>RTXP18-AD</v>
      </c>
      <c r="D3943" s="71" t="str">
        <f>IF(ISBLANK(ComponentData[[#This Row],[Voltage]]),"",ComponentData[[#This Row],[Voltage]])</f>
        <v>20A</v>
      </c>
      <c r="E3943" s="71" t="str">
        <f>IF(ISBLANK(ComponentData[[#This Row],[Remark]]),"",ComponentData[[#This Row],[Remark]])</f>
        <v/>
      </c>
      <c r="F3943" s="71" t="str">
        <f>IF(ISBLANK(ComponentData[[#This Row],[Manufacturer]]),"",ComponentData[[#This Row],[Manufacturer]])</f>
        <v>ABB</v>
      </c>
      <c r="G3943" s="71" t="str">
        <f>IF(ISBLANK(ComponentData[[#This Row],[ManufacturerNumber]]),"",ComponentData[[#This Row],[ManufacturerNumber]])</f>
        <v>RK  926115-AD</v>
      </c>
    </row>
    <row r="3944" spans="1:7" ht="14.45" customHeight="1">
      <c r="A3944" s="66">
        <v>3943</v>
      </c>
      <c r="B3944" s="71" t="str">
        <f>IF(ISBLANK(ComponentData[[#This Row],[Description]]),"",ComponentData[[#This Row],[Description]])</f>
        <v>Test switch</v>
      </c>
      <c r="C3944" s="71" t="str">
        <f>IF(ISBLANK(ComponentData[[#This Row],[TypeDesignations]]),"",ComponentData[[#This Row],[TypeDesignations]])</f>
        <v>RTXP18-AN</v>
      </c>
      <c r="D3944" s="71" t="str">
        <f>IF(ISBLANK(ComponentData[[#This Row],[Voltage]]),"",ComponentData[[#This Row],[Voltage]])</f>
        <v>20A</v>
      </c>
      <c r="E3944" s="71" t="str">
        <f>IF(ISBLANK(ComponentData[[#This Row],[Remark]]),"",ComponentData[[#This Row],[Remark]])</f>
        <v/>
      </c>
      <c r="F3944" s="71" t="str">
        <f>IF(ISBLANK(ComponentData[[#This Row],[Manufacturer]]),"",ComponentData[[#This Row],[Manufacturer]])</f>
        <v>ABB</v>
      </c>
      <c r="G3944" s="71" t="str">
        <f>IF(ISBLANK(ComponentData[[#This Row],[ManufacturerNumber]]),"",ComponentData[[#This Row],[ManufacturerNumber]])</f>
        <v>RK  926115-AN</v>
      </c>
    </row>
    <row r="3945" spans="1:7" ht="14.45" customHeight="1">
      <c r="A3945" s="66">
        <v>3944</v>
      </c>
      <c r="B3945" s="71" t="str">
        <f>IF(ISBLANK(ComponentData[[#This Row],[Description]]),"",ComponentData[[#This Row],[Description]])</f>
        <v>Test switch</v>
      </c>
      <c r="C3945" s="71" t="str">
        <f>IF(ISBLANK(ComponentData[[#This Row],[TypeDesignations]]),"",ComponentData[[#This Row],[TypeDesignations]])</f>
        <v>RTXP18-AP</v>
      </c>
      <c r="D3945" s="71" t="str">
        <f>IF(ISBLANK(ComponentData[[#This Row],[Voltage]]),"",ComponentData[[#This Row],[Voltage]])</f>
        <v>20A</v>
      </c>
      <c r="E3945" s="71" t="str">
        <f>IF(ISBLANK(ComponentData[[#This Row],[Remark]]),"",ComponentData[[#This Row],[Remark]])</f>
        <v/>
      </c>
      <c r="F3945" s="71" t="str">
        <f>IF(ISBLANK(ComponentData[[#This Row],[Manufacturer]]),"",ComponentData[[#This Row],[Manufacturer]])</f>
        <v>ABB</v>
      </c>
      <c r="G3945" s="71" t="str">
        <f>IF(ISBLANK(ComponentData[[#This Row],[ManufacturerNumber]]),"",ComponentData[[#This Row],[ManufacturerNumber]])</f>
        <v>RK  926115-AP</v>
      </c>
    </row>
    <row r="3946" spans="1:7" ht="14.45" customHeight="1">
      <c r="A3946" s="66">
        <v>3945</v>
      </c>
      <c r="B3946" s="71" t="str">
        <f>IF(ISBLANK(ComponentData[[#This Row],[Description]]),"",ComponentData[[#This Row],[Description]])</f>
        <v>Test switch</v>
      </c>
      <c r="C3946" s="71" t="str">
        <f>IF(ISBLANK(ComponentData[[#This Row],[TypeDesignations]]),"",ComponentData[[#This Row],[TypeDesignations]])</f>
        <v>RTXP18-AR</v>
      </c>
      <c r="D3946" s="71" t="str">
        <f>IF(ISBLANK(ComponentData[[#This Row],[Voltage]]),"",ComponentData[[#This Row],[Voltage]])</f>
        <v>20A</v>
      </c>
      <c r="E3946" s="71" t="str">
        <f>IF(ISBLANK(ComponentData[[#This Row],[Remark]]),"",ComponentData[[#This Row],[Remark]])</f>
        <v/>
      </c>
      <c r="F3946" s="71" t="str">
        <f>IF(ISBLANK(ComponentData[[#This Row],[Manufacturer]]),"",ComponentData[[#This Row],[Manufacturer]])</f>
        <v>ABB</v>
      </c>
      <c r="G3946" s="71" t="str">
        <f>IF(ISBLANK(ComponentData[[#This Row],[ManufacturerNumber]]),"",ComponentData[[#This Row],[ManufacturerNumber]])</f>
        <v>RK  926115-AR</v>
      </c>
    </row>
    <row r="3947" spans="1:7" ht="14.45" customHeight="1">
      <c r="A3947" s="66">
        <v>3946</v>
      </c>
      <c r="B3947" s="71" t="str">
        <f>IF(ISBLANK(ComponentData[[#This Row],[Description]]),"",ComponentData[[#This Row],[Description]])</f>
        <v>Test switch</v>
      </c>
      <c r="C3947" s="71" t="str">
        <f>IF(ISBLANK(ComponentData[[#This Row],[TypeDesignations]]),"",ComponentData[[#This Row],[TypeDesignations]])</f>
        <v>RTXP18-AS</v>
      </c>
      <c r="D3947" s="71" t="str">
        <f>IF(ISBLANK(ComponentData[[#This Row],[Voltage]]),"",ComponentData[[#This Row],[Voltage]])</f>
        <v>20A</v>
      </c>
      <c r="E3947" s="71" t="str">
        <f>IF(ISBLANK(ComponentData[[#This Row],[Remark]]),"",ComponentData[[#This Row],[Remark]])</f>
        <v/>
      </c>
      <c r="F3947" s="71" t="str">
        <f>IF(ISBLANK(ComponentData[[#This Row],[Manufacturer]]),"",ComponentData[[#This Row],[Manufacturer]])</f>
        <v>ABB</v>
      </c>
      <c r="G3947" s="71" t="str">
        <f>IF(ISBLANK(ComponentData[[#This Row],[ManufacturerNumber]]),"",ComponentData[[#This Row],[ManufacturerNumber]])</f>
        <v>RK  926115-AS</v>
      </c>
    </row>
    <row r="3948" spans="1:7" ht="14.45" customHeight="1">
      <c r="A3948" s="66">
        <v>3947</v>
      </c>
      <c r="B3948" s="71" t="str">
        <f>IF(ISBLANK(ComponentData[[#This Row],[Description]]),"",ComponentData[[#This Row],[Description]])</f>
        <v>Test switch</v>
      </c>
      <c r="C3948" s="71" t="str">
        <f>IF(ISBLANK(ComponentData[[#This Row],[TypeDesignations]]),"",ComponentData[[#This Row],[TypeDesignations]])</f>
        <v>RTXP18-AU</v>
      </c>
      <c r="D3948" s="71" t="str">
        <f>IF(ISBLANK(ComponentData[[#This Row],[Voltage]]),"",ComponentData[[#This Row],[Voltage]])</f>
        <v>20A</v>
      </c>
      <c r="E3948" s="71" t="str">
        <f>IF(ISBLANK(ComponentData[[#This Row],[Remark]]),"",ComponentData[[#This Row],[Remark]])</f>
        <v/>
      </c>
      <c r="F3948" s="71" t="str">
        <f>IF(ISBLANK(ComponentData[[#This Row],[Manufacturer]]),"",ComponentData[[#This Row],[Manufacturer]])</f>
        <v>ABB</v>
      </c>
      <c r="G3948" s="71" t="str">
        <f>IF(ISBLANK(ComponentData[[#This Row],[ManufacturerNumber]]),"",ComponentData[[#This Row],[ManufacturerNumber]])</f>
        <v>RK  926115-AU</v>
      </c>
    </row>
    <row r="3949" spans="1:7" ht="14.45" customHeight="1">
      <c r="A3949" s="66">
        <v>3948</v>
      </c>
      <c r="B3949" s="71" t="str">
        <f>IF(ISBLANK(ComponentData[[#This Row],[Description]]),"",ComponentData[[#This Row],[Description]])</f>
        <v>Test switch</v>
      </c>
      <c r="C3949" s="71" t="str">
        <f>IF(ISBLANK(ComponentData[[#This Row],[TypeDesignations]]),"",ComponentData[[#This Row],[TypeDesignations]])</f>
        <v>RTXP18-BB</v>
      </c>
      <c r="D3949" s="71" t="str">
        <f>IF(ISBLANK(ComponentData[[#This Row],[Voltage]]),"",ComponentData[[#This Row],[Voltage]])</f>
        <v>20A</v>
      </c>
      <c r="E3949" s="71" t="str">
        <f>IF(ISBLANK(ComponentData[[#This Row],[Remark]]),"",ComponentData[[#This Row],[Remark]])</f>
        <v/>
      </c>
      <c r="F3949" s="71" t="str">
        <f>IF(ISBLANK(ComponentData[[#This Row],[Manufacturer]]),"",ComponentData[[#This Row],[Manufacturer]])</f>
        <v>ABB</v>
      </c>
      <c r="G3949" s="71" t="str">
        <f>IF(ISBLANK(ComponentData[[#This Row],[ManufacturerNumber]]),"",ComponentData[[#This Row],[ManufacturerNumber]])</f>
        <v>RK  926115-BB</v>
      </c>
    </row>
    <row r="3950" spans="1:7" ht="14.45" customHeight="1">
      <c r="A3950" s="66">
        <v>3949</v>
      </c>
      <c r="B3950" s="71" t="str">
        <f>IF(ISBLANK(ComponentData[[#This Row],[Description]]),"",ComponentData[[#This Row],[Description]])</f>
        <v>Test switch</v>
      </c>
      <c r="C3950" s="71" t="str">
        <f>IF(ISBLANK(ComponentData[[#This Row],[TypeDesignations]]),"",ComponentData[[#This Row],[TypeDesignations]])</f>
        <v>RTXP18-BF</v>
      </c>
      <c r="D3950" s="71" t="str">
        <f>IF(ISBLANK(ComponentData[[#This Row],[Voltage]]),"",ComponentData[[#This Row],[Voltage]])</f>
        <v>20A</v>
      </c>
      <c r="E3950" s="71" t="str">
        <f>IF(ISBLANK(ComponentData[[#This Row],[Remark]]),"",ComponentData[[#This Row],[Remark]])</f>
        <v/>
      </c>
      <c r="F3950" s="71" t="str">
        <f>IF(ISBLANK(ComponentData[[#This Row],[Manufacturer]]),"",ComponentData[[#This Row],[Manufacturer]])</f>
        <v>ABB</v>
      </c>
      <c r="G3950" s="71" t="str">
        <f>IF(ISBLANK(ComponentData[[#This Row],[ManufacturerNumber]]),"",ComponentData[[#This Row],[ManufacturerNumber]])</f>
        <v>RK  926115-BF</v>
      </c>
    </row>
    <row r="3951" spans="1:7" ht="14.45" customHeight="1">
      <c r="A3951" s="66">
        <v>3950</v>
      </c>
      <c r="B3951" s="71" t="str">
        <f>IF(ISBLANK(ComponentData[[#This Row],[Description]]),"",ComponentData[[#This Row],[Description]])</f>
        <v>Test switch</v>
      </c>
      <c r="C3951" s="71" t="str">
        <f>IF(ISBLANK(ComponentData[[#This Row],[TypeDesignations]]),"",ComponentData[[#This Row],[TypeDesignations]])</f>
        <v>RTXP18-BG</v>
      </c>
      <c r="D3951" s="71" t="str">
        <f>IF(ISBLANK(ComponentData[[#This Row],[Voltage]]),"",ComponentData[[#This Row],[Voltage]])</f>
        <v>20A</v>
      </c>
      <c r="E3951" s="71" t="str">
        <f>IF(ISBLANK(ComponentData[[#This Row],[Remark]]),"",ComponentData[[#This Row],[Remark]])</f>
        <v/>
      </c>
      <c r="F3951" s="71" t="str">
        <f>IF(ISBLANK(ComponentData[[#This Row],[Manufacturer]]),"",ComponentData[[#This Row],[Manufacturer]])</f>
        <v>ABB</v>
      </c>
      <c r="G3951" s="71" t="str">
        <f>IF(ISBLANK(ComponentData[[#This Row],[ManufacturerNumber]]),"",ComponentData[[#This Row],[ManufacturerNumber]])</f>
        <v>RK  926115-BG</v>
      </c>
    </row>
    <row r="3952" spans="1:7" ht="14.45" customHeight="1">
      <c r="A3952" s="66">
        <v>3951</v>
      </c>
      <c r="B3952" s="71" t="str">
        <f>IF(ISBLANK(ComponentData[[#This Row],[Description]]),"",ComponentData[[#This Row],[Description]])</f>
        <v>Test switch</v>
      </c>
      <c r="C3952" s="71" t="str">
        <f>IF(ISBLANK(ComponentData[[#This Row],[TypeDesignations]]),"",ComponentData[[#This Row],[TypeDesignations]])</f>
        <v>RTXP18-BH</v>
      </c>
      <c r="D3952" s="71" t="str">
        <f>IF(ISBLANK(ComponentData[[#This Row],[Voltage]]),"",ComponentData[[#This Row],[Voltage]])</f>
        <v>20A</v>
      </c>
      <c r="E3952" s="71" t="str">
        <f>IF(ISBLANK(ComponentData[[#This Row],[Remark]]),"",ComponentData[[#This Row],[Remark]])</f>
        <v/>
      </c>
      <c r="F3952" s="71" t="str">
        <f>IF(ISBLANK(ComponentData[[#This Row],[Manufacturer]]),"",ComponentData[[#This Row],[Manufacturer]])</f>
        <v>ABB</v>
      </c>
      <c r="G3952" s="71" t="str">
        <f>IF(ISBLANK(ComponentData[[#This Row],[ManufacturerNumber]]),"",ComponentData[[#This Row],[ManufacturerNumber]])</f>
        <v>RK  926115-BH</v>
      </c>
    </row>
    <row r="3953" spans="1:7" ht="14.45" customHeight="1">
      <c r="A3953" s="66">
        <v>3952</v>
      </c>
      <c r="B3953" s="71" t="str">
        <f>IF(ISBLANK(ComponentData[[#This Row],[Description]]),"",ComponentData[[#This Row],[Description]])</f>
        <v>Test switch</v>
      </c>
      <c r="C3953" s="71" t="str">
        <f>IF(ISBLANK(ComponentData[[#This Row],[TypeDesignations]]),"",ComponentData[[#This Row],[TypeDesignations]])</f>
        <v>RTXP18-CY</v>
      </c>
      <c r="D3953" s="71" t="str">
        <f>IF(ISBLANK(ComponentData[[#This Row],[Voltage]]),"",ComponentData[[#This Row],[Voltage]])</f>
        <v>20A</v>
      </c>
      <c r="E3953" s="71" t="str">
        <f>IF(ISBLANK(ComponentData[[#This Row],[Remark]]),"",ComponentData[[#This Row],[Remark]])</f>
        <v/>
      </c>
      <c r="F3953" s="71" t="str">
        <f>IF(ISBLANK(ComponentData[[#This Row],[Manufacturer]]),"",ComponentData[[#This Row],[Manufacturer]])</f>
        <v>ABB</v>
      </c>
      <c r="G3953" s="71" t="str">
        <f>IF(ISBLANK(ComponentData[[#This Row],[ManufacturerNumber]]),"",ComponentData[[#This Row],[ManufacturerNumber]])</f>
        <v>RK  926115-CY</v>
      </c>
    </row>
    <row r="3954" spans="1:7" ht="14.45" customHeight="1">
      <c r="A3954" s="66">
        <v>3953</v>
      </c>
      <c r="B3954" s="71" t="str">
        <f>IF(ISBLANK(ComponentData[[#This Row],[Description]]),"",ComponentData[[#This Row],[Description]])</f>
        <v>Test switch</v>
      </c>
      <c r="C3954" s="71" t="str">
        <f>IF(ISBLANK(ComponentData[[#This Row],[TypeDesignations]]),"",ComponentData[[#This Row],[TypeDesignations]])</f>
        <v>RTXP18-DG</v>
      </c>
      <c r="D3954" s="71" t="str">
        <f>IF(ISBLANK(ComponentData[[#This Row],[Voltage]]),"",ComponentData[[#This Row],[Voltage]])</f>
        <v>20A</v>
      </c>
      <c r="E3954" s="71" t="str">
        <f>IF(ISBLANK(ComponentData[[#This Row],[Remark]]),"",ComponentData[[#This Row],[Remark]])</f>
        <v/>
      </c>
      <c r="F3954" s="71" t="str">
        <f>IF(ISBLANK(ComponentData[[#This Row],[Manufacturer]]),"",ComponentData[[#This Row],[Manufacturer]])</f>
        <v>ABB</v>
      </c>
      <c r="G3954" s="71" t="str">
        <f>IF(ISBLANK(ComponentData[[#This Row],[ManufacturerNumber]]),"",ComponentData[[#This Row],[ManufacturerNumber]])</f>
        <v>RK  926115-DG</v>
      </c>
    </row>
    <row r="3955" spans="1:7" ht="14.45" customHeight="1">
      <c r="A3955" s="66">
        <v>3954</v>
      </c>
      <c r="B3955" s="71" t="str">
        <f>IF(ISBLANK(ComponentData[[#This Row],[Description]]),"",ComponentData[[#This Row],[Description]])</f>
        <v>Test switch</v>
      </c>
      <c r="C3955" s="71" t="str">
        <f>IF(ISBLANK(ComponentData[[#This Row],[TypeDesignations]]),"",ComponentData[[#This Row],[TypeDesignations]])</f>
        <v>RTXP18-CS</v>
      </c>
      <c r="D3955" s="71" t="str">
        <f>IF(ISBLANK(ComponentData[[#This Row],[Voltage]]),"",ComponentData[[#This Row],[Voltage]])</f>
        <v>20A</v>
      </c>
      <c r="E3955" s="71" t="str">
        <f>IF(ISBLANK(ComponentData[[#This Row],[Remark]]),"",ComponentData[[#This Row],[Remark]])</f>
        <v/>
      </c>
      <c r="F3955" s="71" t="str">
        <f>IF(ISBLANK(ComponentData[[#This Row],[Manufacturer]]),"",ComponentData[[#This Row],[Manufacturer]])</f>
        <v>ABB</v>
      </c>
      <c r="G3955" s="71" t="str">
        <f>IF(ISBLANK(ComponentData[[#This Row],[ManufacturerNumber]]),"",ComponentData[[#This Row],[ManufacturerNumber]])</f>
        <v>RK  926115-CS</v>
      </c>
    </row>
    <row r="3956" spans="1:7" ht="14.45" customHeight="1">
      <c r="A3956" s="66">
        <v>3955</v>
      </c>
      <c r="B3956" s="71" t="str">
        <f>IF(ISBLANK(ComponentData[[#This Row],[Description]]),"",ComponentData[[#This Row],[Description]])</f>
        <v>Control unit</v>
      </c>
      <c r="C3956" s="71" t="str">
        <f>IF(ISBLANK(ComponentData[[#This Row],[TypeDesignations]]),"",ComponentData[[#This Row],[TypeDesignations]])</f>
        <v>RTXV</v>
      </c>
      <c r="D3956" s="71" t="str">
        <f>IF(ISBLANK(ComponentData[[#This Row],[Voltage]]),"",ComponentData[[#This Row],[Voltage]])</f>
        <v>110VDC</v>
      </c>
      <c r="E3956" s="71" t="str">
        <f>IF(ISBLANK(ComponentData[[#This Row],[Remark]]),"",ComponentData[[#This Row],[Remark]])</f>
        <v>for operating voltage level</v>
      </c>
      <c r="F3956" s="71" t="str">
        <f>IF(ISBLANK(ComponentData[[#This Row],[Manufacturer]]),"",ComponentData[[#This Row],[Manufacturer]])</f>
        <v>ABB</v>
      </c>
      <c r="G3956" s="71" t="str">
        <f>IF(ISBLANK(ComponentData[[#This Row],[ManufacturerNumber]]),"",ComponentData[[#This Row],[ManufacturerNumber]])</f>
        <v>1MRK001400-CA</v>
      </c>
    </row>
    <row r="3957" spans="1:7" ht="14.45" customHeight="1">
      <c r="A3957" s="66">
        <v>3956</v>
      </c>
      <c r="B3957" s="71" t="str">
        <f>IF(ISBLANK(ComponentData[[#This Row],[Description]]),"",ComponentData[[#This Row],[Description]])</f>
        <v>Power quality interface</v>
      </c>
      <c r="C3957" s="71" t="str">
        <f>IF(ISBLANK(ComponentData[[#This Row],[TypeDesignations]]),"",ComponentData[[#This Row],[TypeDesignations]])</f>
        <v>PQI-D</v>
      </c>
      <c r="D3957" s="71" t="str">
        <f>IF(ISBLANK(ComponentData[[#This Row],[Voltage]]),"",ComponentData[[#This Row],[Voltage]])</f>
        <v>85-264VAC, 88-280VDC</v>
      </c>
      <c r="E3957" s="71" t="str">
        <f>IF(ISBLANK(ComponentData[[#This Row],[Remark]]),"",ComponentData[[#This Row],[Remark]])</f>
        <v>IEC61850 or IEC104 port</v>
      </c>
      <c r="F3957" s="71" t="str">
        <f>IF(ISBLANK(ComponentData[[#This Row],[Manufacturer]]),"",ComponentData[[#This Row],[Manufacturer]])</f>
        <v>A. Eberle GmbH &amp; Co.KG</v>
      </c>
      <c r="G3957" s="71" t="str">
        <f>IF(ISBLANK(ComponentData[[#This Row],[ManufacturerNumber]]),"",ComponentData[[#This Row],[ManufacturerNumber]])</f>
        <v>BV 100.0070.078.01</v>
      </c>
    </row>
    <row r="3958" spans="1:7" ht="14.45" customHeight="1">
      <c r="A3958" s="66">
        <v>3957</v>
      </c>
      <c r="B3958" s="71" t="str">
        <f>IF(ISBLANK(ComponentData[[#This Row],[Description]]),"",ComponentData[[#This Row],[Description]])</f>
        <v>Circuit breaker</v>
      </c>
      <c r="C3958" s="71" t="str">
        <f>IF(ISBLANK(ComponentData[[#This Row],[TypeDesignations]]),"",ComponentData[[#This Row],[TypeDesignations]])</f>
        <v>Drive ELK/EXK-CBO</v>
      </c>
      <c r="D3958" s="71" t="str">
        <f>IF(ISBLANK(ComponentData[[#This Row],[Voltage]]),"",ComponentData[[#This Row],[Voltage]])</f>
        <v>Circuit breaker</v>
      </c>
      <c r="E3958" s="71" t="str">
        <f>IF(ISBLANK(ComponentData[[#This Row],[Remark]]),"",ComponentData[[#This Row],[Remark]])</f>
        <v/>
      </c>
      <c r="F3958" s="71" t="str">
        <f>IF(ISBLANK(ComponentData[[#This Row],[Manufacturer]]),"",ComponentData[[#This Row],[Manufacturer]])</f>
        <v>ABB</v>
      </c>
      <c r="G3958" s="71" t="str">
        <f>IF(ISBLANK(ComponentData[[#This Row],[ManufacturerNumber]]),"",ComponentData[[#This Row],[ManufacturerNumber]])</f>
        <v>1HDZ339109</v>
      </c>
    </row>
    <row r="3959" spans="1:7" ht="14.45" customHeight="1">
      <c r="A3959" s="66">
        <v>3958</v>
      </c>
      <c r="B3959" s="71" t="str">
        <f>IF(ISBLANK(ComponentData[[#This Row],[Description]]),"",ComponentData[[#This Row],[Description]])</f>
        <v>Circuit breaker</v>
      </c>
      <c r="C3959" s="71" t="str">
        <f>IF(ISBLANK(ComponentData[[#This Row],[TypeDesignations]]),"",ComponentData[[#This Row],[TypeDesignations]])</f>
        <v>Drive ELK/EBK</v>
      </c>
      <c r="D3959" s="71" t="str">
        <f>IF(ISBLANK(ComponentData[[#This Row],[Voltage]]),"",ComponentData[[#This Row],[Voltage]])</f>
        <v>Circuit breaker</v>
      </c>
      <c r="E3959" s="71" t="str">
        <f>IF(ISBLANK(ComponentData[[#This Row],[Remark]]),"",ComponentData[[#This Row],[Remark]])</f>
        <v/>
      </c>
      <c r="F3959" s="71" t="str">
        <f>IF(ISBLANK(ComponentData[[#This Row],[Manufacturer]]),"",ComponentData[[#This Row],[Manufacturer]])</f>
        <v>ABB</v>
      </c>
      <c r="G3959" s="71" t="str">
        <f>IF(ISBLANK(ComponentData[[#This Row],[ManufacturerNumber]]),"",ComponentData[[#This Row],[ManufacturerNumber]])</f>
        <v>1HDU530728</v>
      </c>
    </row>
    <row r="3960" spans="1:7" ht="14.45" customHeight="1">
      <c r="A3960" s="66">
        <v>3959</v>
      </c>
      <c r="B3960" s="71" t="str">
        <f>IF(ISBLANK(ComponentData[[#This Row],[Description]]),"",ComponentData[[#This Row],[Description]])</f>
        <v>Side view</v>
      </c>
      <c r="C3960" s="71" t="str">
        <f>IF(ISBLANK(ComponentData[[#This Row],[TypeDesignations]]),"",ComponentData[[#This Row],[TypeDesignations]])</f>
        <v>Cable duct 50x50mm</v>
      </c>
      <c r="D3960" s="71" t="str">
        <f>IF(ISBLANK(ComponentData[[#This Row],[Voltage]]),"",ComponentData[[#This Row],[Voltage]])</f>
        <v>50x50mm</v>
      </c>
      <c r="E3960" s="71" t="str">
        <f>IF(ISBLANK(ComponentData[[#This Row],[Remark]]),"",ComponentData[[#This Row],[Remark]])</f>
        <v/>
      </c>
      <c r="F3960" s="71" t="str">
        <f>IF(ISBLANK(ComponentData[[#This Row],[Manufacturer]]),"",ComponentData[[#This Row],[Manufacturer]])</f>
        <v>ABB</v>
      </c>
      <c r="G3960" s="71" t="str">
        <f>IF(ISBLANK(ComponentData[[#This Row],[ManufacturerNumber]]),"",ComponentData[[#This Row],[ManufacturerNumber]])</f>
        <v/>
      </c>
    </row>
    <row r="3961" spans="1:7" ht="14.45" customHeight="1">
      <c r="A3961" s="66">
        <v>3960</v>
      </c>
      <c r="B3961" s="71" t="str">
        <f>IF(ISBLANK(ComponentData[[#This Row],[Description]]),"",ComponentData[[#This Row],[Description]])</f>
        <v>Contactor</v>
      </c>
      <c r="C3961" s="71" t="str">
        <f>IF(ISBLANK(ComponentData[[#This Row],[TypeDesignations]]),"",ComponentData[[#This Row],[TypeDesignations]])</f>
        <v>Serie 56</v>
      </c>
      <c r="D3961" s="71" t="str">
        <f>IF(ISBLANK(ComponentData[[#This Row],[Voltage]]),"",ComponentData[[#This Row],[Voltage]])</f>
        <v>110VDC</v>
      </c>
      <c r="E3961" s="71" t="str">
        <f>IF(ISBLANK(ComponentData[[#This Row],[Remark]]),"",ComponentData[[#This Row],[Remark]])</f>
        <v>4CO, lockable test button</v>
      </c>
      <c r="F3961" s="71" t="str">
        <f>IF(ISBLANK(ComponentData[[#This Row],[Manufacturer]]),"",ComponentData[[#This Row],[Manufacturer]])</f>
        <v>Finder AG</v>
      </c>
      <c r="G3961" s="71" t="str">
        <f>IF(ISBLANK(ComponentData[[#This Row],[ManufacturerNumber]]),"",ComponentData[[#This Row],[ManufacturerNumber]])</f>
        <v>56.34.9.110.0010</v>
      </c>
    </row>
    <row r="3962" spans="1:7" ht="14.45" customHeight="1">
      <c r="A3962" s="66">
        <v>3961</v>
      </c>
      <c r="B3962" s="71" t="str">
        <f>IF(ISBLANK(ComponentData[[#This Row],[Description]]),"",ComponentData[[#This Row],[Description]])</f>
        <v>Cover plate</v>
      </c>
      <c r="C3962" s="71" t="str">
        <f>IF(ISBLANK(ComponentData[[#This Row],[TypeDesignations]]),"",ComponentData[[#This Row],[TypeDesignations]])</f>
        <v>8U</v>
      </c>
      <c r="D3962" s="71" t="str">
        <f>IF(ISBLANK(ComponentData[[#This Row],[Voltage]]),"",ComponentData[[#This Row],[Voltage]])</f>
        <v>8U</v>
      </c>
      <c r="E3962" s="71" t="str">
        <f>IF(ISBLANK(ComponentData[[#This Row],[Remark]]),"",ComponentData[[#This Row],[Remark]])</f>
        <v>RAL7035</v>
      </c>
      <c r="F3962" s="71" t="str">
        <f>IF(ISBLANK(ComponentData[[#This Row],[Manufacturer]]),"",ComponentData[[#This Row],[Manufacturer]])</f>
        <v>ABB</v>
      </c>
      <c r="G3962" s="71" t="str">
        <f>IF(ISBLANK(ComponentData[[#This Row],[ManufacturerNumber]]),"",ComponentData[[#This Row],[ManufacturerNumber]])</f>
        <v/>
      </c>
    </row>
    <row r="3963" spans="1:7" ht="14.45" customHeight="1">
      <c r="A3963" s="66">
        <v>3962</v>
      </c>
      <c r="B3963" s="71" t="str">
        <f>IF(ISBLANK(ComponentData[[#This Row],[Description]]),"",ComponentData[[#This Row],[Description]])</f>
        <v>Side view</v>
      </c>
      <c r="C3963" s="71" t="str">
        <f>IF(ISBLANK(ComponentData[[#This Row],[TypeDesignations]]),"",ComponentData[[#This Row],[TypeDesignations]])</f>
        <v>8U</v>
      </c>
      <c r="D3963" s="71" t="str">
        <f>IF(ISBLANK(ComponentData[[#This Row],[Voltage]]),"",ComponentData[[#This Row],[Voltage]])</f>
        <v/>
      </c>
      <c r="E3963" s="71" t="str">
        <f>IF(ISBLANK(ComponentData[[#This Row],[Remark]]),"",ComponentData[[#This Row],[Remark]])</f>
        <v>Left, CB indication</v>
      </c>
      <c r="F3963" s="71" t="str">
        <f>IF(ISBLANK(ComponentData[[#This Row],[Manufacturer]]),"",ComponentData[[#This Row],[Manufacturer]])</f>
        <v>ABB</v>
      </c>
      <c r="G3963" s="71" t="str">
        <f>IF(ISBLANK(ComponentData[[#This Row],[ManufacturerNumber]]),"",ComponentData[[#This Row],[ManufacturerNumber]])</f>
        <v/>
      </c>
    </row>
    <row r="3964" spans="1:7" ht="14.45" customHeight="1">
      <c r="A3964" s="66">
        <v>3963</v>
      </c>
      <c r="B3964" s="71" t="str">
        <f>IF(ISBLANK(ComponentData[[#This Row],[Description]]),"",ComponentData[[#This Row],[Description]])</f>
        <v>Distance protection relay IED</v>
      </c>
      <c r="C3964" s="71" t="str">
        <f>IF(ISBLANK(ComponentData[[#This Row],[TypeDesignations]]),"",ComponentData[[#This Row],[TypeDesignations]])</f>
        <v>7SA613*-*A</v>
      </c>
      <c r="D3964" s="71" t="str">
        <f>IF(ISBLANK(ComponentData[[#This Row],[Voltage]]),"",ComponentData[[#This Row],[Voltage]])</f>
        <v>24-250VDC</v>
      </c>
      <c r="E3964" s="71" t="str">
        <f>IF(ISBLANK(ComponentData[[#This Row],[Remark]]),"",ComponentData[[#This Row],[Remark]])</f>
        <v>Voltage range selected by jumpers</v>
      </c>
      <c r="F3964" s="71" t="str">
        <f>IF(ISBLANK(ComponentData[[#This Row],[Manufacturer]]),"",ComponentData[[#This Row],[Manufacturer]])</f>
        <v>Siemens</v>
      </c>
      <c r="G3964" s="71" t="str">
        <f>IF(ISBLANK(ComponentData[[#This Row],[ManufacturerNumber]]),"",ComponentData[[#This Row],[ManufacturerNumber]])</f>
        <v>7SA613*-*A</v>
      </c>
    </row>
    <row r="3965" spans="1:7" ht="14.45" customHeight="1">
      <c r="A3965" s="66">
        <v>3964</v>
      </c>
      <c r="B3965" s="71" t="str">
        <f>IF(ISBLANK(ComponentData[[#This Row],[Description]]),"",ComponentData[[#This Row],[Description]])</f>
        <v>Distance protection relay IED</v>
      </c>
      <c r="C3965" s="71" t="str">
        <f>IF(ISBLANK(ComponentData[[#This Row],[TypeDesignations]]),"",ComponentData[[#This Row],[TypeDesignations]])</f>
        <v>7SA613*-*M</v>
      </c>
      <c r="D3965" s="71" t="str">
        <f>IF(ISBLANK(ComponentData[[#This Row],[Voltage]]),"",ComponentData[[#This Row],[Voltage]])</f>
        <v>24-250VDC</v>
      </c>
      <c r="E3965" s="71" t="str">
        <f>IF(ISBLANK(ComponentData[[#This Row],[Remark]]),"",ComponentData[[#This Row],[Remark]])</f>
        <v>Voltage range selected by jumpers</v>
      </c>
      <c r="F3965" s="71" t="str">
        <f>IF(ISBLANK(ComponentData[[#This Row],[Manufacturer]]),"",ComponentData[[#This Row],[Manufacturer]])</f>
        <v>Siemens</v>
      </c>
      <c r="G3965" s="71" t="str">
        <f>IF(ISBLANK(ComponentData[[#This Row],[ManufacturerNumber]]),"",ComponentData[[#This Row],[ManufacturerNumber]])</f>
        <v>7SA613*-*M</v>
      </c>
    </row>
    <row r="3966" spans="1:7" ht="14.45" customHeight="1">
      <c r="A3966" s="66">
        <v>3965</v>
      </c>
      <c r="B3966" s="71" t="str">
        <f>IF(ISBLANK(ComponentData[[#This Row],[Description]]),"",ComponentData[[#This Row],[Description]])</f>
        <v>Contactor socket</v>
      </c>
      <c r="C3966" s="71" t="str">
        <f>IF(ISBLANK(ComponentData[[#This Row],[TypeDesignations]]),"",ComponentData[[#This Row],[TypeDesignations]])</f>
        <v>Serie 94</v>
      </c>
      <c r="D3966" s="71" t="str">
        <f>IF(ISBLANK(ComponentData[[#This Row],[Voltage]]),"",ComponentData[[#This Row],[Voltage]])</f>
        <v/>
      </c>
      <c r="E3966" s="71" t="str">
        <f>IF(ISBLANK(ComponentData[[#This Row],[Remark]]),"",ComponentData[[#This Row],[Remark]])</f>
        <v/>
      </c>
      <c r="F3966" s="71" t="str">
        <f>IF(ISBLANK(ComponentData[[#This Row],[Manufacturer]]),"",ComponentData[[#This Row],[Manufacturer]])</f>
        <v>Finder AG</v>
      </c>
      <c r="G3966" s="71" t="str">
        <f>IF(ISBLANK(ComponentData[[#This Row],[ManufacturerNumber]]),"",ComponentData[[#This Row],[ManufacturerNumber]])</f>
        <v>94.73SMA</v>
      </c>
    </row>
    <row r="3967" spans="1:7" ht="14.45" customHeight="1">
      <c r="A3967" s="66">
        <v>3966</v>
      </c>
      <c r="B3967" s="71" t="str">
        <f>IF(ISBLANK(ComponentData[[#This Row],[Description]]),"",ComponentData[[#This Row],[Description]])</f>
        <v>Wire</v>
      </c>
      <c r="C3967" s="71" t="str">
        <f>IF(ISBLANK(ComponentData[[#This Row],[TypeDesignations]]),"",ComponentData[[#This Row],[TypeDesignations]])</f>
        <v>Pink</v>
      </c>
      <c r="D3967" s="71" t="str">
        <f>IF(ISBLANK(ComponentData[[#This Row],[Voltage]]),"",ComponentData[[#This Row],[Voltage]])</f>
        <v/>
      </c>
      <c r="E3967" s="71" t="str">
        <f>IF(ISBLANK(ComponentData[[#This Row],[Remark]]),"",ComponentData[[#This Row],[Remark]])</f>
        <v/>
      </c>
      <c r="F3967" s="71" t="str">
        <f>IF(ISBLANK(ComponentData[[#This Row],[Manufacturer]]),"",ComponentData[[#This Row],[Manufacturer]])</f>
        <v/>
      </c>
      <c r="G3967" s="71" t="str">
        <f>IF(ISBLANK(ComponentData[[#This Row],[ManufacturerNumber]]),"",ComponentData[[#This Row],[ManufacturerNumber]])</f>
        <v/>
      </c>
    </row>
    <row r="3968" spans="1:7" ht="14.45" customHeight="1">
      <c r="A3968" s="66">
        <v>3967</v>
      </c>
      <c r="B3968" s="71" t="str">
        <f>IF(ISBLANK(ComponentData[[#This Row],[Description]]),"",ComponentData[[#This Row],[Description]])</f>
        <v>Inside view</v>
      </c>
      <c r="C3968" s="71" t="str">
        <f>IF(ISBLANK(ComponentData[[#This Row],[TypeDesignations]]),"",ComponentData[[#This Row],[TypeDesignations]])</f>
        <v>Left side +A</v>
      </c>
      <c r="D3968" s="71" t="str">
        <f>IF(ISBLANK(ComponentData[[#This Row],[Voltage]]),"",ComponentData[[#This Row],[Voltage]])</f>
        <v>W:800xH:2200mmxD:600mm</v>
      </c>
      <c r="E3968" s="71" t="str">
        <f>IF(ISBLANK(ComponentData[[#This Row],[Remark]]),"",ComponentData[[#This Row],[Remark]])</f>
        <v/>
      </c>
      <c r="F3968" s="71" t="str">
        <f>IF(ISBLANK(ComponentData[[#This Row],[Manufacturer]]),"",ComponentData[[#This Row],[Manufacturer]])</f>
        <v>ABB</v>
      </c>
      <c r="G3968" s="71" t="str">
        <f>IF(ISBLANK(ComponentData[[#This Row],[ManufacturerNumber]]),"",ComponentData[[#This Row],[ManufacturerNumber]])</f>
        <v/>
      </c>
    </row>
    <row r="3969" spans="1:7" ht="14.45" customHeight="1">
      <c r="A3969" s="66">
        <v>3968</v>
      </c>
      <c r="B3969" s="71" t="str">
        <f>IF(ISBLANK(ComponentData[[#This Row],[Description]]),"",ComponentData[[#This Row],[Description]])</f>
        <v>Inside view</v>
      </c>
      <c r="C3969" s="71" t="str">
        <f>IF(ISBLANK(ComponentData[[#This Row],[TypeDesignations]]),"",ComponentData[[#This Row],[TypeDesignations]])</f>
        <v>Right side +C</v>
      </c>
      <c r="D3969" s="71" t="str">
        <f>IF(ISBLANK(ComponentData[[#This Row],[Voltage]]),"",ComponentData[[#This Row],[Voltage]])</f>
        <v>W:800xH:2200mmxD:600mm</v>
      </c>
      <c r="E3969" s="71" t="str">
        <f>IF(ISBLANK(ComponentData[[#This Row],[Remark]]),"",ComponentData[[#This Row],[Remark]])</f>
        <v/>
      </c>
      <c r="F3969" s="71" t="str">
        <f>IF(ISBLANK(ComponentData[[#This Row],[Manufacturer]]),"",ComponentData[[#This Row],[Manufacturer]])</f>
        <v>ABB</v>
      </c>
      <c r="G3969" s="71" t="str">
        <f>IF(ISBLANK(ComponentData[[#This Row],[ManufacturerNumber]]),"",ComponentData[[#This Row],[ManufacturerNumber]])</f>
        <v/>
      </c>
    </row>
    <row r="3970" spans="1:7" ht="14.45" customHeight="1">
      <c r="A3970" s="66">
        <v>3969</v>
      </c>
      <c r="B3970" s="71" t="str">
        <f>IF(ISBLANK(ComponentData[[#This Row],[Description]]),"",ComponentData[[#This Row],[Description]])</f>
        <v>Lock-out relay</v>
      </c>
      <c r="C3970" s="71" t="str">
        <f>IF(ISBLANK(ComponentData[[#This Row],[TypeDesignations]]),"",ComponentData[[#This Row],[TypeDesignations]])</f>
        <v>MVAJ 104</v>
      </c>
      <c r="D3970" s="71" t="str">
        <f>IF(ISBLANK(ComponentData[[#This Row],[Voltage]]),"",ComponentData[[#This Row],[Voltage]])</f>
        <v>220-250VDC</v>
      </c>
      <c r="E3970" s="71" t="str">
        <f>IF(ISBLANK(ComponentData[[#This Row],[Remark]]),"",ComponentData[[#This Row],[Remark]])</f>
        <v>4NO, 6NC</v>
      </c>
      <c r="F3970" s="71" t="str">
        <f>IF(ISBLANK(ComponentData[[#This Row],[Manufacturer]]),"",ComponentData[[#This Row],[Manufacturer]])</f>
        <v>Alstom</v>
      </c>
      <c r="G3970" s="71" t="str">
        <f>IF(ISBLANK(ComponentData[[#This Row],[ManufacturerNumber]]),"",ComponentData[[#This Row],[ManufacturerNumber]])</f>
        <v>MVAJ104RA1006A</v>
      </c>
    </row>
    <row r="3971" spans="1:7" ht="14.45" customHeight="1">
      <c r="A3971" s="66">
        <v>3970</v>
      </c>
      <c r="B3971" s="71" t="str">
        <f>IF(ISBLANK(ComponentData[[#This Row],[Description]]),"",ComponentData[[#This Row],[Description]])</f>
        <v>Outlet</v>
      </c>
      <c r="C3971" s="71" t="str">
        <f>IF(ISBLANK(ComponentData[[#This Row],[TypeDesignations]]),"",ComponentData[[#This Row],[TypeDesignations]])</f>
        <v>SD-US/SC/LA/GY</v>
      </c>
      <c r="D3971" s="71" t="str">
        <f>IF(ISBLANK(ComponentData[[#This Row],[Voltage]]),"",ComponentData[[#This Row],[Voltage]])</f>
        <v>250VAC, 10A</v>
      </c>
      <c r="E3971" s="71" t="str">
        <f>IF(ISBLANK(ComponentData[[#This Row],[Remark]]),"",ComponentData[[#This Row],[Remark]])</f>
        <v>2 pole and earth</v>
      </c>
      <c r="F3971" s="71" t="str">
        <f>IF(ISBLANK(ComponentData[[#This Row],[Manufacturer]]),"",ComponentData[[#This Row],[Manufacturer]])</f>
        <v>Phoenix Contact</v>
      </c>
      <c r="G3971" s="71" t="str">
        <f>IF(ISBLANK(ComponentData[[#This Row],[ManufacturerNumber]]),"",ComponentData[[#This Row],[ManufacturerNumber]])</f>
        <v>2963860</v>
      </c>
    </row>
    <row r="3972" spans="1:7" ht="14.45" customHeight="1">
      <c r="A3972" s="66">
        <v>3971</v>
      </c>
      <c r="B3972" s="71" t="str">
        <f>IF(ISBLANK(ComponentData[[#This Row],[Description]]),"",ComponentData[[#This Row],[Description]])</f>
        <v>Drive control disconnector/earthing switch</v>
      </c>
      <c r="C3972" s="71" t="str">
        <f>IF(ISBLANK(ComponentData[[#This Row],[TypeDesignations]]),"",ComponentData[[#This Row],[TypeDesignations]])</f>
        <v>Drive ELK 520-DEO</v>
      </c>
      <c r="D3972" s="71" t="str">
        <f>IF(ISBLANK(ComponentData[[#This Row],[Voltage]]),"",ComponentData[[#This Row],[Voltage]])</f>
        <v/>
      </c>
      <c r="E3972" s="71" t="str">
        <f>IF(ISBLANK(ComponentData[[#This Row],[Remark]]),"",ComponentData[[#This Row],[Remark]])</f>
        <v/>
      </c>
      <c r="F3972" s="71" t="str">
        <f>IF(ISBLANK(ComponentData[[#This Row],[Manufacturer]]),"",ComponentData[[#This Row],[Manufacturer]])</f>
        <v>ABB</v>
      </c>
      <c r="G3972" s="71" t="str">
        <f>IF(ISBLANK(ComponentData[[#This Row],[ManufacturerNumber]]),"",ComponentData[[#This Row],[ManufacturerNumber]])</f>
        <v>1HDZ435031</v>
      </c>
    </row>
    <row r="3973" spans="1:7" ht="14.45" customHeight="1">
      <c r="A3973" s="66">
        <v>3972</v>
      </c>
      <c r="B3973" s="71" t="str">
        <f>IF(ISBLANK(ComponentData[[#This Row],[Description]]),"",ComponentData[[#This Row],[Description]])</f>
        <v>Disconnector</v>
      </c>
      <c r="C3973" s="71" t="str">
        <f>IF(ISBLANK(ComponentData[[#This Row],[TypeDesignations]]),"",ComponentData[[#This Row],[TypeDesignations]])</f>
        <v>Drive ELK 520-DEO</v>
      </c>
      <c r="D3973" s="71" t="str">
        <f>IF(ISBLANK(ComponentData[[#This Row],[Voltage]]),"",ComponentData[[#This Row],[Voltage]])</f>
        <v/>
      </c>
      <c r="E3973" s="71" t="str">
        <f>IF(ISBLANK(ComponentData[[#This Row],[Remark]]),"",ComponentData[[#This Row],[Remark]])</f>
        <v/>
      </c>
      <c r="F3973" s="71" t="str">
        <f>IF(ISBLANK(ComponentData[[#This Row],[Manufacturer]]),"",ComponentData[[#This Row],[Manufacturer]])</f>
        <v>ABB</v>
      </c>
      <c r="G3973" s="71" t="str">
        <f>IF(ISBLANK(ComponentData[[#This Row],[ManufacturerNumber]]),"",ComponentData[[#This Row],[ManufacturerNumber]])</f>
        <v>1HDZ435031</v>
      </c>
    </row>
    <row r="3974" spans="1:7" ht="14.45" customHeight="1">
      <c r="A3974" s="66">
        <v>3973</v>
      </c>
      <c r="B3974" s="71" t="str">
        <f>IF(ISBLANK(ComponentData[[#This Row],[Description]]),"",ComponentData[[#This Row],[Description]])</f>
        <v>Disconnector / earthing switch</v>
      </c>
      <c r="C3974" s="71" t="str">
        <f>IF(ISBLANK(ComponentData[[#This Row],[TypeDesignations]]),"",ComponentData[[#This Row],[TypeDesignations]])</f>
        <v>Drive ELK 520-DEO</v>
      </c>
      <c r="D3974" s="71" t="str">
        <f>IF(ISBLANK(ComponentData[[#This Row],[Voltage]]),"",ComponentData[[#This Row],[Voltage]])</f>
        <v>Heating</v>
      </c>
      <c r="E3974" s="71" t="str">
        <f>IF(ISBLANK(ComponentData[[#This Row],[Remark]]),"",ComponentData[[#This Row],[Remark]])</f>
        <v/>
      </c>
      <c r="F3974" s="71" t="str">
        <f>IF(ISBLANK(ComponentData[[#This Row],[Manufacturer]]),"",ComponentData[[#This Row],[Manufacturer]])</f>
        <v>ABB</v>
      </c>
      <c r="G3974" s="71" t="str">
        <f>IF(ISBLANK(ComponentData[[#This Row],[ManufacturerNumber]]),"",ComponentData[[#This Row],[ManufacturerNumber]])</f>
        <v>1HDZ435031</v>
      </c>
    </row>
    <row r="3975" spans="1:7" ht="14.45" customHeight="1">
      <c r="A3975" s="66">
        <v>3974</v>
      </c>
      <c r="B3975" s="71" t="str">
        <f>IF(ISBLANK(ComponentData[[#This Row],[Description]]),"",ComponentData[[#This Row],[Description]])</f>
        <v>Earthing switch</v>
      </c>
      <c r="C3975" s="71" t="str">
        <f>IF(ISBLANK(ComponentData[[#This Row],[TypeDesignations]]),"",ComponentData[[#This Row],[TypeDesignations]])</f>
        <v>Drive ELK 520-DEO</v>
      </c>
      <c r="D3975" s="71" t="str">
        <f>IF(ISBLANK(ComponentData[[#This Row],[Voltage]]),"",ComponentData[[#This Row],[Voltage]])</f>
        <v/>
      </c>
      <c r="E3975" s="71" t="str">
        <f>IF(ISBLANK(ComponentData[[#This Row],[Remark]]),"",ComponentData[[#This Row],[Remark]])</f>
        <v/>
      </c>
      <c r="F3975" s="71" t="str">
        <f>IF(ISBLANK(ComponentData[[#This Row],[Manufacturer]]),"",ComponentData[[#This Row],[Manufacturer]])</f>
        <v>ABB</v>
      </c>
      <c r="G3975" s="71" t="str">
        <f>IF(ISBLANK(ComponentData[[#This Row],[ManufacturerNumber]]),"",ComponentData[[#This Row],[ManufacturerNumber]])</f>
        <v>1HDZ435031</v>
      </c>
    </row>
    <row r="3976" spans="1:7" ht="14.45" customHeight="1">
      <c r="A3976" s="66">
        <v>3975</v>
      </c>
      <c r="B3976" s="71" t="str">
        <f>IF(ISBLANK(ComponentData[[#This Row],[Description]]),"",ComponentData[[#This Row],[Description]])</f>
        <v>Circuit breaker</v>
      </c>
      <c r="C3976" s="71" t="str">
        <f>IF(ISBLANK(ComponentData[[#This Row],[TypeDesignations]]),"",ComponentData[[#This Row],[TypeDesignations]])</f>
        <v>Drive EXK-CBO</v>
      </c>
      <c r="D3976" s="71" t="str">
        <f>IF(ISBLANK(ComponentData[[#This Row],[Voltage]]),"",ComponentData[[#This Row],[Voltage]])</f>
        <v>Circuit breaker</v>
      </c>
      <c r="E3976" s="71" t="str">
        <f>IF(ISBLANK(ComponentData[[#This Row],[Remark]]),"",ComponentData[[#This Row],[Remark]])</f>
        <v/>
      </c>
      <c r="F3976" s="71" t="str">
        <f>IF(ISBLANK(ComponentData[[#This Row],[Manufacturer]]),"",ComponentData[[#This Row],[Manufacturer]])</f>
        <v>ABB</v>
      </c>
      <c r="G3976" s="71" t="str">
        <f>IF(ISBLANK(ComponentData[[#This Row],[ManufacturerNumber]]),"",ComponentData[[#This Row],[ManufacturerNumber]])</f>
        <v>1HDZ434620</v>
      </c>
    </row>
    <row r="3977" spans="1:7" ht="14.45" customHeight="1">
      <c r="A3977" s="66">
        <v>3976</v>
      </c>
      <c r="B3977" s="71" t="str">
        <f>IF(ISBLANK(ComponentData[[#This Row],[Description]]),"",ComponentData[[#This Row],[Description]])</f>
        <v>Resistor unit</v>
      </c>
      <c r="C3977" s="71" t="str">
        <f>IF(ISBLANK(ComponentData[[#This Row],[TypeDesignations]]),"",ComponentData[[#This Row],[TypeDesignations]])</f>
        <v>AW1603</v>
      </c>
      <c r="D3977" s="71" t="str">
        <f>IF(ISBLANK(ComponentData[[#This Row],[Voltage]]),"",ComponentData[[#This Row],[Voltage]])</f>
        <v>1,5kOhm</v>
      </c>
      <c r="E3977" s="71" t="str">
        <f>IF(ISBLANK(ComponentData[[#This Row],[Remark]]),"",ComponentData[[#This Row],[Remark]])</f>
        <v>110/125 supply volts</v>
      </c>
      <c r="F3977" s="71" t="str">
        <f>IF(ISBLANK(ComponentData[[#This Row],[Manufacturer]]),"",ComponentData[[#This Row],[Manufacturer]])</f>
        <v>Alstom</v>
      </c>
      <c r="G3977" s="71" t="str">
        <f>IF(ISBLANK(ComponentData[[#This Row],[ManufacturerNumber]]),"",ComponentData[[#This Row],[ManufacturerNumber]])</f>
        <v>AW1603</v>
      </c>
    </row>
    <row r="3978" spans="1:7" ht="14.45" customHeight="1">
      <c r="A3978" s="66">
        <v>3977</v>
      </c>
      <c r="B3978" s="71" t="str">
        <f>IF(ISBLANK(ComponentData[[#This Row],[Description]]),"",ComponentData[[#This Row],[Description]])</f>
        <v>Resistor unit</v>
      </c>
      <c r="C3978" s="71" t="str">
        <f>IF(ISBLANK(ComponentData[[#This Row],[TypeDesignations]]),"",ComponentData[[#This Row],[TypeDesignations]])</f>
        <v>AW1603</v>
      </c>
      <c r="D3978" s="71" t="str">
        <f>IF(ISBLANK(ComponentData[[#This Row],[Voltage]]),"",ComponentData[[#This Row],[Voltage]])</f>
        <v>4kOhm</v>
      </c>
      <c r="E3978" s="71" t="str">
        <f>IF(ISBLANK(ComponentData[[#This Row],[Remark]]),"",ComponentData[[#This Row],[Remark]])</f>
        <v>110/125 supply volts</v>
      </c>
      <c r="F3978" s="71" t="str">
        <f>IF(ISBLANK(ComponentData[[#This Row],[Manufacturer]]),"",ComponentData[[#This Row],[Manufacturer]])</f>
        <v>Alstom</v>
      </c>
      <c r="G3978" s="71" t="str">
        <f>IF(ISBLANK(ComponentData[[#This Row],[ManufacturerNumber]]),"",ComponentData[[#This Row],[ManufacturerNumber]])</f>
        <v>AW1603</v>
      </c>
    </row>
    <row r="3979" spans="1:7" ht="14.45" customHeight="1">
      <c r="A3979" s="66">
        <v>3978</v>
      </c>
      <c r="B3979" s="71" t="str">
        <f>IF(ISBLANK(ComponentData[[#This Row],[Description]]),"",ComponentData[[#This Row],[Description]])</f>
        <v>Resistor unit</v>
      </c>
      <c r="C3979" s="71" t="str">
        <f>IF(ISBLANK(ComponentData[[#This Row],[TypeDesignations]]),"",ComponentData[[#This Row],[TypeDesignations]])</f>
        <v>AW1602</v>
      </c>
      <c r="D3979" s="71" t="str">
        <f>IF(ISBLANK(ComponentData[[#This Row],[Voltage]]),"",ComponentData[[#This Row],[Voltage]])</f>
        <v>1,5kOhm</v>
      </c>
      <c r="E3979" s="71" t="str">
        <f>IF(ISBLANK(ComponentData[[#This Row],[Remark]]),"",ComponentData[[#This Row],[Remark]])</f>
        <v>110/125 supply volts</v>
      </c>
      <c r="F3979" s="71" t="str">
        <f>IF(ISBLANK(ComponentData[[#This Row],[Manufacturer]]),"",ComponentData[[#This Row],[Manufacturer]])</f>
        <v>Alstom</v>
      </c>
      <c r="G3979" s="71" t="str">
        <f>IF(ISBLANK(ComponentData[[#This Row],[ManufacturerNumber]]),"",ComponentData[[#This Row],[ManufacturerNumber]])</f>
        <v>AW1602</v>
      </c>
    </row>
    <row r="3980" spans="1:7" ht="14.45" customHeight="1">
      <c r="A3980" s="66">
        <v>3979</v>
      </c>
      <c r="B3980" s="71" t="str">
        <f>IF(ISBLANK(ComponentData[[#This Row],[Description]]),"",ComponentData[[#This Row],[Description]])</f>
        <v>Resistor unit</v>
      </c>
      <c r="C3980" s="71" t="str">
        <f>IF(ISBLANK(ComponentData[[#This Row],[TypeDesignations]]),"",ComponentData[[#This Row],[TypeDesignations]])</f>
        <v>AW1602</v>
      </c>
      <c r="D3980" s="71" t="str">
        <f>IF(ISBLANK(ComponentData[[#This Row],[Voltage]]),"",ComponentData[[#This Row],[Voltage]])</f>
        <v>4kOhm</v>
      </c>
      <c r="E3980" s="71" t="str">
        <f>IF(ISBLANK(ComponentData[[#This Row],[Remark]]),"",ComponentData[[#This Row],[Remark]])</f>
        <v>110/125 supply volts</v>
      </c>
      <c r="F3980" s="71" t="str">
        <f>IF(ISBLANK(ComponentData[[#This Row],[Manufacturer]]),"",ComponentData[[#This Row],[Manufacturer]])</f>
        <v>Alstom</v>
      </c>
      <c r="G3980" s="71" t="str">
        <f>IF(ISBLANK(ComponentData[[#This Row],[ManufacturerNumber]]),"",ComponentData[[#This Row],[ManufacturerNumber]])</f>
        <v>AW1602</v>
      </c>
    </row>
    <row r="3981" spans="1:7" ht="14.45" customHeight="1">
      <c r="A3981" s="66">
        <v>3980</v>
      </c>
      <c r="B3981" s="71" t="str">
        <f>IF(ISBLANK(ComponentData[[#This Row],[Description]]),"",ComponentData[[#This Row],[Description]])</f>
        <v>Resistor unit</v>
      </c>
      <c r="C3981" s="71" t="str">
        <f>IF(ISBLANK(ComponentData[[#This Row],[TypeDesignations]]),"",ComponentData[[#This Row],[TypeDesignations]])</f>
        <v>AW1602</v>
      </c>
      <c r="D3981" s="71" t="str">
        <f>IF(ISBLANK(ComponentData[[#This Row],[Voltage]]),"",ComponentData[[#This Row],[Voltage]])</f>
        <v>1,2kOhm</v>
      </c>
      <c r="E3981" s="71" t="str">
        <f>IF(ISBLANK(ComponentData[[#This Row],[Remark]]),"",ComponentData[[#This Row],[Remark]])</f>
        <v>110/125 supply volts</v>
      </c>
      <c r="F3981" s="71" t="str">
        <f>IF(ISBLANK(ComponentData[[#This Row],[Manufacturer]]),"",ComponentData[[#This Row],[Manufacturer]])</f>
        <v>Alstom</v>
      </c>
      <c r="G3981" s="71" t="str">
        <f>IF(ISBLANK(ComponentData[[#This Row],[ManufacturerNumber]]),"",ComponentData[[#This Row],[ManufacturerNumber]])</f>
        <v>AW1602</v>
      </c>
    </row>
    <row r="3982" spans="1:7" ht="14.45" customHeight="1">
      <c r="A3982" s="66">
        <v>3981</v>
      </c>
      <c r="B3982" s="71" t="str">
        <f>IF(ISBLANK(ComponentData[[#This Row],[Description]]),"",ComponentData[[#This Row],[Description]])</f>
        <v>Resistor unit</v>
      </c>
      <c r="C3982" s="71" t="str">
        <f>IF(ISBLANK(ComponentData[[#This Row],[TypeDesignations]]),"",ComponentData[[#This Row],[TypeDesignations]])</f>
        <v>AW1603</v>
      </c>
      <c r="D3982" s="71" t="str">
        <f>IF(ISBLANK(ComponentData[[#This Row],[Voltage]]),"",ComponentData[[#This Row],[Voltage]])</f>
        <v>1,2kOhm</v>
      </c>
      <c r="E3982" s="71" t="str">
        <f>IF(ISBLANK(ComponentData[[#This Row],[Remark]]),"",ComponentData[[#This Row],[Remark]])</f>
        <v>110/125 supply volts</v>
      </c>
      <c r="F3982" s="71" t="str">
        <f>IF(ISBLANK(ComponentData[[#This Row],[Manufacturer]]),"",ComponentData[[#This Row],[Manufacturer]])</f>
        <v>Alstom</v>
      </c>
      <c r="G3982" s="71" t="str">
        <f>IF(ISBLANK(ComponentData[[#This Row],[ManufacturerNumber]]),"",ComponentData[[#This Row],[ManufacturerNumber]])</f>
        <v>AW1603</v>
      </c>
    </row>
    <row r="3983" spans="1:7" ht="14.45" customHeight="1">
      <c r="A3983" s="66">
        <v>3982</v>
      </c>
      <c r="B3983" s="71" t="str">
        <f>IF(ISBLANK(ComponentData[[#This Row],[Description]]),"",ComponentData[[#This Row],[Description]])</f>
        <v>Lamp for push button</v>
      </c>
      <c r="C3983" s="71" t="str">
        <f>IF(ISBLANK(ComponentData[[#This Row],[TypeDesignations]]),"",ComponentData[[#This Row],[TypeDesignations]])</f>
        <v>10-2J12.1062</v>
      </c>
      <c r="D3983" s="71" t="str">
        <f>IF(ISBLANK(ComponentData[[#This Row],[Voltage]]),"",ComponentData[[#This Row],[Voltage]])</f>
        <v>24VAC/DC, 7/14mA / Red</v>
      </c>
      <c r="E3983" s="71" t="str">
        <f>IF(ISBLANK(ComponentData[[#This Row],[Remark]]),"",ComponentData[[#This Row],[Remark]])</f>
        <v>Red LED,  T1¾ MG</v>
      </c>
      <c r="F3983" s="71" t="str">
        <f>IF(ISBLANK(ComponentData[[#This Row],[Manufacturer]]),"",ComponentData[[#This Row],[Manufacturer]])</f>
        <v>EAO</v>
      </c>
      <c r="G3983" s="71" t="str">
        <f>IF(ISBLANK(ComponentData[[#This Row],[ManufacturerNumber]]),"",ComponentData[[#This Row],[ManufacturerNumber]])</f>
        <v>10-2J12.1062</v>
      </c>
    </row>
    <row r="3984" spans="1:7" ht="14.45" customHeight="1">
      <c r="A3984" s="66">
        <v>3983</v>
      </c>
      <c r="B3984" s="71" t="str">
        <f>IF(ISBLANK(ComponentData[[#This Row],[Description]]),"",ComponentData[[#This Row],[Description]])</f>
        <v>Lamp for push button</v>
      </c>
      <c r="C3984" s="71" t="str">
        <f>IF(ISBLANK(ComponentData[[#This Row],[TypeDesignations]]),"",ComponentData[[#This Row],[TypeDesignations]])</f>
        <v>10-2J12.1064</v>
      </c>
      <c r="D3984" s="71" t="str">
        <f>IF(ISBLANK(ComponentData[[#This Row],[Voltage]]),"",ComponentData[[#This Row],[Voltage]])</f>
        <v>24VAC/DC, 7/14mA / Yellow</v>
      </c>
      <c r="E3984" s="71" t="str">
        <f>IF(ISBLANK(ComponentData[[#This Row],[Remark]]),"",ComponentData[[#This Row],[Remark]])</f>
        <v>Yellow LED,  T1¾ MG</v>
      </c>
      <c r="F3984" s="71" t="str">
        <f>IF(ISBLANK(ComponentData[[#This Row],[Manufacturer]]),"",ComponentData[[#This Row],[Manufacturer]])</f>
        <v>EAO</v>
      </c>
      <c r="G3984" s="71" t="str">
        <f>IF(ISBLANK(ComponentData[[#This Row],[ManufacturerNumber]]),"",ComponentData[[#This Row],[ManufacturerNumber]])</f>
        <v>10-2J12.1064</v>
      </c>
    </row>
    <row r="3985" spans="1:7" ht="14.45" customHeight="1">
      <c r="A3985" s="66">
        <v>3984</v>
      </c>
      <c r="B3985" s="71" t="str">
        <f>IF(ISBLANK(ComponentData[[#This Row],[Description]]),"",ComponentData[[#This Row],[Description]])</f>
        <v>Circuit breaker</v>
      </c>
      <c r="C3985" s="71" t="str">
        <f>IF(ISBLANK(ComponentData[[#This Row],[TypeDesignations]]),"",ComponentData[[#This Row],[TypeDesignations]])</f>
        <v>Drive EXK-CBO</v>
      </c>
      <c r="D3985" s="71" t="str">
        <f>IF(ISBLANK(ComponentData[[#This Row],[Voltage]]),"",ComponentData[[#This Row],[Voltage]])</f>
        <v>Circuit breaker</v>
      </c>
      <c r="E3985" s="71" t="str">
        <f>IF(ISBLANK(ComponentData[[#This Row],[Remark]]),"",ComponentData[[#This Row],[Remark]])</f>
        <v/>
      </c>
      <c r="F3985" s="71" t="str">
        <f>IF(ISBLANK(ComponentData[[#This Row],[Manufacturer]]),"",ComponentData[[#This Row],[Manufacturer]])</f>
        <v>ABB</v>
      </c>
      <c r="G3985" s="71" t="str">
        <f>IF(ISBLANK(ComponentData[[#This Row],[ManufacturerNumber]]),"",ComponentData[[#This Row],[ManufacturerNumber]])</f>
        <v>1HDZ434621</v>
      </c>
    </row>
    <row r="3986" spans="1:7" ht="14.45" customHeight="1">
      <c r="A3986" s="66">
        <v>3985</v>
      </c>
      <c r="B3986" s="71" t="str">
        <f>IF(ISBLANK(ComponentData[[#This Row],[Description]]),"",ComponentData[[#This Row],[Description]])</f>
        <v>Power supply cable</v>
      </c>
      <c r="C3986" s="71" t="str">
        <f>IF(ISBLANK(ComponentData[[#This Row],[TypeDesignations]]),"",ComponentData[[#This Row],[TypeDesignations]])</f>
        <v>SZ 4315.300</v>
      </c>
      <c r="D3986" s="71" t="str">
        <f>IF(ISBLANK(ComponentData[[#This Row],[Voltage]]),"",ComponentData[[#This Row],[Voltage]])</f>
        <v>1.0m</v>
      </c>
      <c r="E3986" s="71" t="str">
        <f>IF(ISBLANK(ComponentData[[#This Row],[Remark]]),"",ComponentData[[#This Row],[Remark]])</f>
        <v>BN, BU, WT</v>
      </c>
      <c r="F3986" s="71" t="str">
        <f>IF(ISBLANK(ComponentData[[#This Row],[Manufacturer]]),"",ComponentData[[#This Row],[Manufacturer]])</f>
        <v>Rittal</v>
      </c>
      <c r="G3986" s="71" t="str">
        <f>IF(ISBLANK(ComponentData[[#This Row],[ManufacturerNumber]]),"",ComponentData[[#This Row],[ManufacturerNumber]])</f>
        <v>SZ 4315.300</v>
      </c>
    </row>
    <row r="3987" spans="1:7" ht="14.45" customHeight="1">
      <c r="A3987" s="66">
        <v>3986</v>
      </c>
      <c r="B3987" s="71" t="str">
        <f>IF(ISBLANK(ComponentData[[#This Row],[Description]]),"",ComponentData[[#This Row],[Description]])</f>
        <v>Front view</v>
      </c>
      <c r="C3987" s="71" t="str">
        <f>IF(ISBLANK(ComponentData[[#This Row],[TypeDesignations]]),"",ComponentData[[#This Row],[TypeDesignations]])</f>
        <v>7SA613</v>
      </c>
      <c r="D3987" s="71" t="str">
        <f>IF(ISBLANK(ComponentData[[#This Row],[Voltage]]),"",ComponentData[[#This Row],[Voltage]])</f>
        <v>2/3x19"</v>
      </c>
      <c r="E3987" s="71" t="str">
        <f>IF(ISBLANK(ComponentData[[#This Row],[Remark]]),"",ComponentData[[#This Row],[Remark]])</f>
        <v/>
      </c>
      <c r="F3987" s="71" t="str">
        <f>IF(ISBLANK(ComponentData[[#This Row],[Manufacturer]]),"",ComponentData[[#This Row],[Manufacturer]])</f>
        <v>Siemens</v>
      </c>
      <c r="G3987" s="71" t="str">
        <f>IF(ISBLANK(ComponentData[[#This Row],[ManufacturerNumber]]),"",ComponentData[[#This Row],[ManufacturerNumber]])</f>
        <v/>
      </c>
    </row>
    <row r="3988" spans="1:7" ht="14.45" customHeight="1">
      <c r="A3988" s="66">
        <v>3987</v>
      </c>
      <c r="B3988" s="71" t="str">
        <f>IF(ISBLANK(ComponentData[[#This Row],[Description]]),"",ComponentData[[#This Row],[Description]])</f>
        <v>Borne interrumpible por cuchilla</v>
      </c>
      <c r="C3988" s="71" t="str">
        <f>IF(ISBLANK(ComponentData[[#This Row],[TypeDesignations]]),"",ComponentData[[#This Row],[TypeDesignations]])</f>
        <v>BKNC-2.5</v>
      </c>
      <c r="D3988" s="71" t="str">
        <f>IF(ISBLANK(ComponentData[[#This Row],[Voltage]]),"",ComponentData[[#This Row],[Voltage]])</f>
        <v/>
      </c>
      <c r="E3988" s="71" t="str">
        <f>IF(ISBLANK(ComponentData[[#This Row],[Remark]]),"",ComponentData[[#This Row],[Remark]])</f>
        <v/>
      </c>
      <c r="F3988" s="71" t="str">
        <f>IF(ISBLANK(ComponentData[[#This Row],[Manufacturer]]),"",ComponentData[[#This Row],[Manufacturer]])</f>
        <v>ZOLODA</v>
      </c>
      <c r="G3988" s="71" t="str">
        <f>IF(ISBLANK(ComponentData[[#This Row],[ManufacturerNumber]]),"",ComponentData[[#This Row],[ManufacturerNumber]])</f>
        <v>BPSN-C</v>
      </c>
    </row>
    <row r="3989" spans="1:7" ht="14.45" customHeight="1">
      <c r="A3989" s="66">
        <v>3988</v>
      </c>
      <c r="B3989" s="71" t="str">
        <f>IF(ISBLANK(ComponentData[[#This Row],[Description]]),"",ComponentData[[#This Row],[Description]])</f>
        <v>Switch Ethernet</v>
      </c>
      <c r="C3989" s="71" t="str">
        <f>IF(ISBLANK(ComponentData[[#This Row],[TypeDesignations]]),"",ComponentData[[#This Row],[TypeDesignations]])</f>
        <v>AFS675</v>
      </c>
      <c r="D3989" s="71" t="str">
        <f>IF(ISBLANK(ComponentData[[#This Row],[Voltage]]),"",ComponentData[[#This Row],[Voltage]])</f>
        <v>Single PS 77-300VDC/90-265VAC</v>
      </c>
      <c r="E3989" s="71" t="str">
        <f>IF(ISBLANK(ComponentData[[#This Row],[Remark]]),"",ComponentData[[#This Row],[Remark]])</f>
        <v>no slots, screw terminals</v>
      </c>
      <c r="F3989" s="71" t="str">
        <f>IF(ISBLANK(ComponentData[[#This Row],[Manufacturer]]),"",ComponentData[[#This Row],[Manufacturer]])</f>
        <v>ABB</v>
      </c>
      <c r="G3989" s="71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6">
        <v>3989</v>
      </c>
      <c r="B3990" s="71" t="str">
        <f>IF(ISBLANK(ComponentData[[#This Row],[Description]]),"",ComponentData[[#This Row],[Description]])</f>
        <v>Swing-Frame</v>
      </c>
      <c r="C3990" s="71" t="str">
        <f>IF(ISBLANK(ComponentData[[#This Row],[TypeDesignations]]),"",ComponentData[[#This Row],[TypeDesignations]])</f>
        <v>Swing Frame, center - Back view</v>
      </c>
      <c r="D3990" s="71" t="str">
        <f>IF(ISBLANK(ComponentData[[#This Row],[Voltage]]),"",ComponentData[[#This Row],[Voltage]])</f>
        <v>W:800xH:2000mm</v>
      </c>
      <c r="E3990" s="71" t="str">
        <f>IF(ISBLANK(ComponentData[[#This Row],[Remark]]),"",ComponentData[[#This Row],[Remark]])</f>
        <v/>
      </c>
      <c r="F3990" s="71" t="str">
        <f>IF(ISBLANK(ComponentData[[#This Row],[Manufacturer]]),"",ComponentData[[#This Row],[Manufacturer]])</f>
        <v>Rittal</v>
      </c>
      <c r="G3990" s="71" t="str">
        <f>IF(ISBLANK(ComponentData[[#This Row],[ManufacturerNumber]]),"",ComponentData[[#This Row],[ManufacturerNumber]])</f>
        <v/>
      </c>
    </row>
    <row r="3991" spans="1:7" ht="14.45" customHeight="1">
      <c r="A3991" s="66">
        <v>3990</v>
      </c>
      <c r="B3991" s="71" t="str">
        <f>IF(ISBLANK(ComponentData[[#This Row],[Description]]),"",ComponentData[[#This Row],[Description]])</f>
        <v>Miniature circuit breaker</v>
      </c>
      <c r="C3991" s="71" t="str">
        <f>IF(ISBLANK(ComponentData[[#This Row],[TypeDesignations]]),"",ComponentData[[#This Row],[TypeDesignations]])</f>
        <v>S 202M-K16UC</v>
      </c>
      <c r="D3991" s="71" t="str">
        <f>IF(ISBLANK(ComponentData[[#This Row],[Voltage]]),"",ComponentData[[#This Row],[Voltage]])</f>
        <v>16A</v>
      </c>
      <c r="E3991" s="71" t="str">
        <f>IF(ISBLANK(ComponentData[[#This Row],[Remark]]),"",ComponentData[[#This Row],[Remark]])</f>
        <v>2 pole, 440VAC/440VDC</v>
      </c>
      <c r="F3991" s="71" t="str">
        <f>IF(ISBLANK(ComponentData[[#This Row],[Manufacturer]]),"",ComponentData[[#This Row],[Manufacturer]])</f>
        <v>ABB</v>
      </c>
      <c r="G3991" s="71" t="str">
        <f>IF(ISBLANK(ComponentData[[#This Row],[ManufacturerNumber]]),"",ComponentData[[#This Row],[ManufacturerNumber]])</f>
        <v>2CDS272061R0467</v>
      </c>
    </row>
    <row r="3992" spans="1:7" ht="14.45" customHeight="1">
      <c r="A3992" s="66">
        <v>3991</v>
      </c>
      <c r="B3992" s="71" t="str">
        <f>IF(ISBLANK(ComponentData[[#This Row],[Description]]),"",ComponentData[[#This Row],[Description]])</f>
        <v>Computer</v>
      </c>
      <c r="C3992" s="71" t="str">
        <f>IF(ISBLANK(ComponentData[[#This Row],[TypeDesignations]]),"",ComponentData[[#This Row],[TypeDesignations]])</f>
        <v>SYS600C</v>
      </c>
      <c r="D3992" s="71" t="str">
        <f>IF(ISBLANK(ComponentData[[#This Row],[Voltage]]),"",ComponentData[[#This Row],[Voltage]])</f>
        <v>88-132VAC/45-160VDC</v>
      </c>
      <c r="E3992" s="71" t="str">
        <f>IF(ISBLANK(ComponentData[[#This Row],[Remark]]),"",ComponentData[[#This Row],[Remark]])</f>
        <v>Redundant supply; 3 PCI; 6 Ethernet ports (6xRJ45); 1 Console</v>
      </c>
      <c r="F3992" s="71" t="str">
        <f>IF(ISBLANK(ComponentData[[#This Row],[Manufacturer]]),"",ComponentData[[#This Row],[Manufacturer]])</f>
        <v>ABB</v>
      </c>
      <c r="G3992" s="71" t="str">
        <f>IF(ISBLANK(ComponentData[[#This Row],[ManufacturerNumber]]),"",ComponentData[[#This Row],[ManufacturerNumber]])</f>
        <v>SYS 600C</v>
      </c>
    </row>
    <row r="3993" spans="1:7" ht="14.45" customHeight="1">
      <c r="A3993" s="66">
        <v>3992</v>
      </c>
      <c r="B3993" s="71" t="str">
        <f>IF(ISBLANK(ComponentData[[#This Row],[Description]]),"",ComponentData[[#This Row],[Description]])</f>
        <v>Rack casing</v>
      </c>
      <c r="C3993" s="71" t="str">
        <f>IF(ISBLANK(ComponentData[[#This Row],[TypeDesignations]]),"",ComponentData[[#This Row],[TypeDesignations]])</f>
        <v>Micom P64x</v>
      </c>
      <c r="D3993" s="71" t="str">
        <f>IF(ISBLANK(ComponentData[[#This Row],[Voltage]]),"",ComponentData[[#This Row],[Voltage]])</f>
        <v>4U</v>
      </c>
      <c r="E3993" s="71" t="str">
        <f>IF(ISBLANK(ComponentData[[#This Row],[Remark]]),"",ComponentData[[#This Row],[Remark]])</f>
        <v>for I/O type-L, 80TE</v>
      </c>
      <c r="F3993" s="71" t="str">
        <f>IF(ISBLANK(ComponentData[[#This Row],[Manufacturer]]),"",ComponentData[[#This Row],[Manufacturer]])</f>
        <v>Alstom</v>
      </c>
      <c r="G3993" s="71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6">
        <v>3993</v>
      </c>
      <c r="B3994" s="71" t="str">
        <f>IF(ISBLANK(ComponentData[[#This Row],[Description]]),"",ComponentData[[#This Row],[Description]])</f>
        <v>Inside view</v>
      </c>
      <c r="C3994" s="71" t="str">
        <f>IF(ISBLANK(ComponentData[[#This Row],[TypeDesignations]]),"",ComponentData[[#This Row],[TypeDesignations]])</f>
        <v>Top enclosure system (TS)</v>
      </c>
      <c r="D3994" s="71" t="str">
        <f>IF(ISBLANK(ComponentData[[#This Row],[Voltage]]),"",ComponentData[[#This Row],[Voltage]])</f>
        <v>2000x600mm</v>
      </c>
      <c r="E3994" s="71" t="str">
        <f>IF(ISBLANK(ComponentData[[#This Row],[Remark]]),"",ComponentData[[#This Row],[Remark]])</f>
        <v/>
      </c>
      <c r="F3994" s="71" t="str">
        <f>IF(ISBLANK(ComponentData[[#This Row],[Manufacturer]]),"",ComponentData[[#This Row],[Manufacturer]])</f>
        <v>Rittal</v>
      </c>
      <c r="G3994" s="71" t="str">
        <f>IF(ISBLANK(ComponentData[[#This Row],[ManufacturerNumber]]),"",ComponentData[[#This Row],[ManufacturerNumber]])</f>
        <v/>
      </c>
    </row>
    <row r="3995" spans="1:7" ht="14.45" customHeight="1">
      <c r="A3995" s="66">
        <v>3994</v>
      </c>
      <c r="B3995" s="71" t="str">
        <f>IF(ISBLANK(ComponentData[[#This Row],[Description]]),"",ComponentData[[#This Row],[Description]])</f>
        <v>Test socket strip</v>
      </c>
      <c r="C3995" s="71" t="str">
        <f>IF(ISBLANK(ComponentData[[#This Row],[TypeDesignations]]),"",ComponentData[[#This Row],[TypeDesignations]])</f>
        <v>552-0400</v>
      </c>
      <c r="D3995" s="71" t="str">
        <f>IF(ISBLANK(ComponentData[[#This Row],[Voltage]]),"",ComponentData[[#This Row],[Voltage]])</f>
        <v>50V, 16A</v>
      </c>
      <c r="E3995" s="71" t="str">
        <f>IF(ISBLANK(ComponentData[[#This Row],[Remark]]),"",ComponentData[[#This Row],[Remark]])</f>
        <v>Green</v>
      </c>
      <c r="F3995" s="71" t="str">
        <f>IF(ISBLANK(ComponentData[[#This Row],[Manufacturer]]),"",ComponentData[[#This Row],[Manufacturer]])</f>
        <v>RS/UK</v>
      </c>
      <c r="G3995" s="71" t="str">
        <f>IF(ISBLANK(ComponentData[[#This Row],[ManufacturerNumber]]),"",ComponentData[[#This Row],[ManufacturerNumber]])</f>
        <v>552-0400</v>
      </c>
    </row>
    <row r="3996" spans="1:7" ht="14.45" customHeight="1">
      <c r="A3996" s="66">
        <v>3995</v>
      </c>
      <c r="B3996" s="71" t="str">
        <f>IF(ISBLANK(ComponentData[[#This Row],[Description]]),"",ComponentData[[#This Row],[Description]])</f>
        <v>Media converter</v>
      </c>
      <c r="C3996" s="71" t="str">
        <f>IF(ISBLANK(ComponentData[[#This Row],[TypeDesignations]]),"",ComponentData[[#This Row],[TypeDesignations]])</f>
        <v>TCF-142-M-ST-T</v>
      </c>
      <c r="D3996" s="71" t="str">
        <f>IF(ISBLANK(ComponentData[[#This Row],[Voltage]]),"",ComponentData[[#This Row],[Voltage]])</f>
        <v>12-48VDC</v>
      </c>
      <c r="E3996" s="71" t="str">
        <f>IF(ISBLANK(ComponentData[[#This Row],[Remark]]),"",ComponentData[[#This Row],[Remark]])</f>
        <v>1xFO port monomode ST</v>
      </c>
      <c r="F3996" s="71" t="str">
        <f>IF(ISBLANK(ComponentData[[#This Row],[Manufacturer]]),"",ComponentData[[#This Row],[Manufacturer]])</f>
        <v>MOXA</v>
      </c>
      <c r="G3996" s="71" t="str">
        <f>IF(ISBLANK(ComponentData[[#This Row],[ManufacturerNumber]]),"",ComponentData[[#This Row],[ManufacturerNumber]])</f>
        <v>TCF-142-M-ST-T</v>
      </c>
    </row>
    <row r="3997" spans="1:7" ht="14.45" customHeight="1">
      <c r="A3997" s="66">
        <v>3996</v>
      </c>
      <c r="B3997" s="71" t="str">
        <f>IF(ISBLANK(ComponentData[[#This Row],[Description]]),"",ComponentData[[#This Row],[Description]])</f>
        <v>System cable</v>
      </c>
      <c r="C3997" s="71" t="str">
        <f>IF(ISBLANK(ComponentData[[#This Row],[TypeDesignations]]),"",ComponentData[[#This Row],[TypeDesignations]])</f>
        <v>23SK41</v>
      </c>
      <c r="D3997" s="71" t="str">
        <f>IF(ISBLANK(ComponentData[[#This Row],[Voltage]]),"",ComponentData[[#This Row],[Voltage]])</f>
        <v>2.5M</v>
      </c>
      <c r="E3997" s="71" t="str">
        <f>IF(ISBLANK(ComponentData[[#This Row],[Remark]]),"",ComponentData[[#This Row],[Remark]])</f>
        <v/>
      </c>
      <c r="F3997" s="71" t="str">
        <f>IF(ISBLANK(ComponentData[[#This Row],[Manufacturer]]),"",ComponentData[[#This Row],[Manufacturer]])</f>
        <v>ABB</v>
      </c>
      <c r="G3997" s="71" t="str">
        <f>IF(ISBLANK(ComponentData[[#This Row],[ManufacturerNumber]]),"",ComponentData[[#This Row],[ManufacturerNumber]])</f>
        <v>1KGN000588R0003</v>
      </c>
    </row>
    <row r="3998" spans="1:7" ht="14.45" customHeight="1">
      <c r="A3998" s="66">
        <v>3997</v>
      </c>
      <c r="B3998" s="71" t="str">
        <f>IF(ISBLANK(ComponentData[[#This Row],[Description]]),"",ComponentData[[#This Row],[Description]])</f>
        <v>Numerical line differential protection IED</v>
      </c>
      <c r="C3998" s="71" t="str">
        <f>IF(ISBLANK(ComponentData[[#This Row],[TypeDesignations]]),"",ComponentData[[#This Row],[TypeDesignations]])</f>
        <v>RED615</v>
      </c>
      <c r="D3998" s="71" t="str">
        <f>IF(ISBLANK(ComponentData[[#This Row],[Voltage]]),"",ComponentData[[#This Row],[Voltage]])</f>
        <v/>
      </c>
      <c r="E3998" s="71" t="str">
        <f>IF(ISBLANK(ComponentData[[#This Row],[Remark]]),"",ComponentData[[#This Row],[Remark]])</f>
        <v/>
      </c>
      <c r="F3998" s="71" t="str">
        <f>IF(ISBLANK(ComponentData[[#This Row],[Manufacturer]]),"",ComponentData[[#This Row],[Manufacturer]])</f>
        <v>ABB</v>
      </c>
      <c r="G3998" s="71" t="str">
        <f>IF(ISBLANK(ComponentData[[#This Row],[ManufacturerNumber]]),"",ComponentData[[#This Row],[ManufacturerNumber]])</f>
        <v>To be defined!</v>
      </c>
    </row>
    <row r="3999" spans="1:7" ht="14.45" customHeight="1">
      <c r="A3999" s="66">
        <v>3998</v>
      </c>
      <c r="B3999" s="71" t="str">
        <f>IF(ISBLANK(ComponentData[[#This Row],[Description]]),"",ComponentData[[#This Row],[Description]])</f>
        <v>Protección y Control - IED</v>
      </c>
      <c r="C3999" s="71" t="str">
        <f>IF(ISBLANK(ComponentData[[#This Row],[TypeDesignations]]),"",ComponentData[[#This Row],[TypeDesignations]])</f>
        <v>REF615</v>
      </c>
      <c r="D3999" s="71" t="str">
        <f>IF(ISBLANK(ComponentData[[#This Row],[Voltage]]),"",ComponentData[[#This Row],[Voltage]])</f>
        <v/>
      </c>
      <c r="E3999" s="71" t="str">
        <f>IF(ISBLANK(ComponentData[[#This Row],[Remark]]),"",ComponentData[[#This Row],[Remark]])</f>
        <v/>
      </c>
      <c r="F3999" s="71" t="str">
        <f>IF(ISBLANK(ComponentData[[#This Row],[Manufacturer]]),"",ComponentData[[#This Row],[Manufacturer]])</f>
        <v>ABB</v>
      </c>
      <c r="G3999" s="71" t="str">
        <f>IF(ISBLANK(ComponentData[[#This Row],[ManufacturerNumber]]),"",ComponentData[[#This Row],[ManufacturerNumber]])</f>
        <v/>
      </c>
    </row>
    <row r="4000" spans="1:7" ht="14.45" customHeight="1">
      <c r="A4000" s="66">
        <v>3999</v>
      </c>
      <c r="B4000" s="71" t="str">
        <f>IF(ISBLANK(ComponentData[[#This Row],[Description]]),"",ComponentData[[#This Row],[Description]])</f>
        <v>Cover plate</v>
      </c>
      <c r="C4000" s="71" t="str">
        <f>IF(ISBLANK(ComponentData[[#This Row],[TypeDesignations]]),"",ComponentData[[#This Row],[TypeDesignations]])</f>
        <v>7U</v>
      </c>
      <c r="D4000" s="71" t="str">
        <f>IF(ISBLANK(ComponentData[[#This Row],[Voltage]]),"",ComponentData[[#This Row],[Voltage]])</f>
        <v>7U,  1xREB500 BU, 1xMMLG01</v>
      </c>
      <c r="E4000" s="71" t="str">
        <f>IF(ISBLANK(ComponentData[[#This Row],[Remark]]),"",ComponentData[[#This Row],[Remark]])</f>
        <v>RAL7035</v>
      </c>
      <c r="F4000" s="71" t="str">
        <f>IF(ISBLANK(ComponentData[[#This Row],[Manufacturer]]),"",ComponentData[[#This Row],[Manufacturer]])</f>
        <v>ABB</v>
      </c>
      <c r="G4000" s="71" t="str">
        <f>IF(ISBLANK(ComponentData[[#This Row],[ManufacturerNumber]]),"",ComponentData[[#This Row],[ManufacturerNumber]])</f>
        <v/>
      </c>
    </row>
    <row r="4001" spans="1:7" ht="14.45" customHeight="1">
      <c r="A4001" s="66">
        <v>4000</v>
      </c>
      <c r="B4001" s="71" t="str">
        <f>IF(ISBLANK(ComponentData[[#This Row],[Description]]),"",ComponentData[[#This Row],[Description]])</f>
        <v>Cover plate</v>
      </c>
      <c r="C4001" s="71" t="str">
        <f>IF(ISBLANK(ComponentData[[#This Row],[TypeDesignations]]),"",ComponentData[[#This Row],[TypeDesignations]])</f>
        <v>7U</v>
      </c>
      <c r="D4001" s="71" t="str">
        <f>IF(ISBLANK(ComponentData[[#This Row],[Voltage]]),"",ComponentData[[#This Row],[Voltage]])</f>
        <v>7U,  1xREx670, 2xMMLG01</v>
      </c>
      <c r="E4001" s="71" t="str">
        <f>IF(ISBLANK(ComponentData[[#This Row],[Remark]]),"",ComponentData[[#This Row],[Remark]])</f>
        <v>RAL7035</v>
      </c>
      <c r="F4001" s="71" t="str">
        <f>IF(ISBLANK(ComponentData[[#This Row],[Manufacturer]]),"",ComponentData[[#This Row],[Manufacturer]])</f>
        <v>ABB</v>
      </c>
      <c r="G4001" s="71" t="str">
        <f>IF(ISBLANK(ComponentData[[#This Row],[ManufacturerNumber]]),"",ComponentData[[#This Row],[ManufacturerNumber]])</f>
        <v/>
      </c>
    </row>
    <row r="4002" spans="1:7" ht="14.45" customHeight="1">
      <c r="A4002" s="66">
        <v>4001</v>
      </c>
      <c r="B4002" s="71" t="str">
        <f>IF(ISBLANK(ComponentData[[#This Row],[Description]]),"",ComponentData[[#This Row],[Description]])</f>
        <v>Cover plate</v>
      </c>
      <c r="C4002" s="71" t="str">
        <f>IF(ISBLANK(ComponentData[[#This Row],[TypeDesignations]]),"",ComponentData[[#This Row],[TypeDesignations]])</f>
        <v>7U</v>
      </c>
      <c r="D4002" s="71" t="str">
        <f>IF(ISBLANK(ComponentData[[#This Row],[Voltage]]),"",ComponentData[[#This Row],[Voltage]])</f>
        <v>7U,  1xREx670, 1xMMLG01</v>
      </c>
      <c r="E4002" s="71" t="str">
        <f>IF(ISBLANK(ComponentData[[#This Row],[Remark]]),"",ComponentData[[#This Row],[Remark]])</f>
        <v>RAL7035</v>
      </c>
      <c r="F4002" s="71" t="str">
        <f>IF(ISBLANK(ComponentData[[#This Row],[Manufacturer]]),"",ComponentData[[#This Row],[Manufacturer]])</f>
        <v>ABB</v>
      </c>
      <c r="G4002" s="71" t="str">
        <f>IF(ISBLANK(ComponentData[[#This Row],[ManufacturerNumber]]),"",ComponentData[[#This Row],[ManufacturerNumber]])</f>
        <v/>
      </c>
    </row>
    <row r="4003" spans="1:7" ht="14.45" customHeight="1">
      <c r="A4003" s="66">
        <v>4002</v>
      </c>
      <c r="B4003" s="71" t="str">
        <f>IF(ISBLANK(ComponentData[[#This Row],[Description]]),"",ComponentData[[#This Row],[Description]])</f>
        <v>Cover plate</v>
      </c>
      <c r="C4003" s="71" t="str">
        <f>IF(ISBLANK(ComponentData[[#This Row],[TypeDesignations]]),"",ComponentData[[#This Row],[TypeDesignations]])</f>
        <v>7U</v>
      </c>
      <c r="D4003" s="71" t="str">
        <f>IF(ISBLANK(ComponentData[[#This Row],[Voltage]]),"",ComponentData[[#This Row],[Voltage]])</f>
        <v>7U,  1xREx615 , 2xMMLG01</v>
      </c>
      <c r="E4003" s="71" t="str">
        <f>IF(ISBLANK(ComponentData[[#This Row],[Remark]]),"",ComponentData[[#This Row],[Remark]])</f>
        <v>RAL7035</v>
      </c>
      <c r="F4003" s="71" t="str">
        <f>IF(ISBLANK(ComponentData[[#This Row],[Manufacturer]]),"",ComponentData[[#This Row],[Manufacturer]])</f>
        <v>ABB</v>
      </c>
      <c r="G4003" s="71" t="str">
        <f>IF(ISBLANK(ComponentData[[#This Row],[ManufacturerNumber]]),"",ComponentData[[#This Row],[ManufacturerNumber]])</f>
        <v/>
      </c>
    </row>
    <row r="4004" spans="1:7" ht="14.45" customHeight="1">
      <c r="A4004" s="66">
        <v>4003</v>
      </c>
      <c r="B4004" s="71" t="str">
        <f>IF(ISBLANK(ComponentData[[#This Row],[Description]]),"",ComponentData[[#This Row],[Description]])</f>
        <v>Cover plate</v>
      </c>
      <c r="C4004" s="71" t="str">
        <f>IF(ISBLANK(ComponentData[[#This Row],[TypeDesignations]]),"",ComponentData[[#This Row],[TypeDesignations]])</f>
        <v>7U</v>
      </c>
      <c r="D4004" s="71" t="str">
        <f>IF(ISBLANK(ComponentData[[#This Row],[Voltage]]),"",ComponentData[[#This Row],[Voltage]])</f>
        <v>7U,  1xREx615 , 1xMMLG01</v>
      </c>
      <c r="E4004" s="71" t="str">
        <f>IF(ISBLANK(ComponentData[[#This Row],[Remark]]),"",ComponentData[[#This Row],[Remark]])</f>
        <v>RAL7035</v>
      </c>
      <c r="F4004" s="71" t="str">
        <f>IF(ISBLANK(ComponentData[[#This Row],[Manufacturer]]),"",ComponentData[[#This Row],[Manufacturer]])</f>
        <v>ABB</v>
      </c>
      <c r="G4004" s="71" t="str">
        <f>IF(ISBLANK(ComponentData[[#This Row],[ManufacturerNumber]]),"",ComponentData[[#This Row],[ManufacturerNumber]])</f>
        <v/>
      </c>
    </row>
    <row r="4005" spans="1:7" ht="14.45" customHeight="1">
      <c r="A4005" s="66">
        <v>4004</v>
      </c>
      <c r="B4005" s="71" t="str">
        <f>IF(ISBLANK(ComponentData[[#This Row],[Description]]),"",ComponentData[[#This Row],[Description]])</f>
        <v>Cover plate</v>
      </c>
      <c r="C4005" s="71" t="str">
        <f>IF(ISBLANK(ComponentData[[#This Row],[TypeDesignations]]),"",ComponentData[[#This Row],[TypeDesignations]])</f>
        <v>7U</v>
      </c>
      <c r="D4005" s="71" t="str">
        <f>IF(ISBLANK(ComponentData[[#This Row],[Voltage]]),"",ComponentData[[#This Row],[Voltage]])</f>
        <v>7U,  1x7SA613 , 2xMMLG01</v>
      </c>
      <c r="E4005" s="71" t="str">
        <f>IF(ISBLANK(ComponentData[[#This Row],[Remark]]),"",ComponentData[[#This Row],[Remark]])</f>
        <v>RAL7035</v>
      </c>
      <c r="F4005" s="71" t="str">
        <f>IF(ISBLANK(ComponentData[[#This Row],[Manufacturer]]),"",ComponentData[[#This Row],[Manufacturer]])</f>
        <v>ABB</v>
      </c>
      <c r="G4005" s="71" t="str">
        <f>IF(ISBLANK(ComponentData[[#This Row],[ManufacturerNumber]]),"",ComponentData[[#This Row],[ManufacturerNumber]])</f>
        <v/>
      </c>
    </row>
    <row r="4006" spans="1:7" ht="14.45" customHeight="1">
      <c r="A4006" s="66">
        <v>4005</v>
      </c>
      <c r="B4006" s="71" t="str">
        <f>IF(ISBLANK(ComponentData[[#This Row],[Description]]),"",ComponentData[[#This Row],[Description]])</f>
        <v>Auxiliary relay</v>
      </c>
      <c r="C4006" s="71" t="str">
        <f>IF(ISBLANK(ComponentData[[#This Row],[TypeDesignations]]),"",ComponentData[[#This Row],[TypeDesignations]])</f>
        <v>RXMB1</v>
      </c>
      <c r="D4006" s="71" t="str">
        <f>IF(ISBLANK(ComponentData[[#This Row],[Voltage]]),"",ComponentData[[#This Row],[Voltage]])</f>
        <v>220-250VDC</v>
      </c>
      <c r="E4006" s="71" t="str">
        <f>IF(ISBLANK(ComponentData[[#This Row],[Remark]]),"",ComponentData[[#This Row],[Remark]])</f>
        <v>4CO</v>
      </c>
      <c r="F4006" s="71" t="str">
        <f>IF(ISBLANK(ComponentData[[#This Row],[Manufacturer]]),"",ComponentData[[#This Row],[Manufacturer]])</f>
        <v>ABB</v>
      </c>
      <c r="G4006" s="71" t="str">
        <f>IF(ISBLANK(ComponentData[[#This Row],[ManufacturerNumber]]),"",ComponentData[[#This Row],[ManufacturerNumber]])</f>
        <v>1MRK000440-AS</v>
      </c>
    </row>
    <row r="4007" spans="1:7" ht="14.45" customHeight="1">
      <c r="A4007" s="66">
        <v>4006</v>
      </c>
      <c r="B4007" s="71" t="str">
        <f>IF(ISBLANK(ComponentData[[#This Row],[Description]]),"",ComponentData[[#This Row],[Description]])</f>
        <v>Cover plate</v>
      </c>
      <c r="C4007" s="71" t="str">
        <f>IF(ISBLANK(ComponentData[[#This Row],[TypeDesignations]]),"",ComponentData[[#This Row],[TypeDesignations]])</f>
        <v>7U</v>
      </c>
      <c r="D4007" s="71" t="str">
        <f>IF(ISBLANK(ComponentData[[#This Row],[Voltage]]),"",ComponentData[[#This Row],[Voltage]])</f>
        <v>7U,  1x7SA613 , 1xMMLG01</v>
      </c>
      <c r="E4007" s="71" t="str">
        <f>IF(ISBLANK(ComponentData[[#This Row],[Remark]]),"",ComponentData[[#This Row],[Remark]])</f>
        <v>RAL7035</v>
      </c>
      <c r="F4007" s="71" t="str">
        <f>IF(ISBLANK(ComponentData[[#This Row],[Manufacturer]]),"",ComponentData[[#This Row],[Manufacturer]])</f>
        <v>ABB</v>
      </c>
      <c r="G4007" s="71" t="str">
        <f>IF(ISBLANK(ComponentData[[#This Row],[ManufacturerNumber]]),"",ComponentData[[#This Row],[ManufacturerNumber]])</f>
        <v/>
      </c>
    </row>
    <row r="4008" spans="1:7" ht="14.45" customHeight="1">
      <c r="A4008" s="66">
        <v>4007</v>
      </c>
      <c r="B4008" s="71" t="str">
        <f>IF(ISBLANK(ComponentData[[#This Row],[Description]]),"",ComponentData[[#This Row],[Description]])</f>
        <v>Cover plate</v>
      </c>
      <c r="C4008" s="71" t="str">
        <f>IF(ISBLANK(ComponentData[[#This Row],[TypeDesignations]]),"",ComponentData[[#This Row],[TypeDesignations]])</f>
        <v>7U</v>
      </c>
      <c r="D4008" s="71" t="str">
        <f>IF(ISBLANK(ComponentData[[#This Row],[Voltage]]),"",ComponentData[[#This Row],[Voltage]])</f>
        <v>7U,  1xREx670, 1xMMLG01</v>
      </c>
      <c r="E4008" s="71" t="str">
        <f>IF(ISBLANK(ComponentData[[#This Row],[Remark]]),"",ComponentData[[#This Row],[Remark]])</f>
        <v>RAL7035</v>
      </c>
      <c r="F4008" s="71" t="str">
        <f>IF(ISBLANK(ComponentData[[#This Row],[Manufacturer]]),"",ComponentData[[#This Row],[Manufacturer]])</f>
        <v>ABB</v>
      </c>
      <c r="G4008" s="71" t="str">
        <f>IF(ISBLANK(ComponentData[[#This Row],[ManufacturerNumber]]),"",ComponentData[[#This Row],[ManufacturerNumber]])</f>
        <v/>
      </c>
    </row>
    <row r="4009" spans="1:7" ht="14.45" customHeight="1">
      <c r="A4009" s="66">
        <v>4008</v>
      </c>
      <c r="B4009" s="71" t="str">
        <f>IF(ISBLANK(ComponentData[[#This Row],[Description]]),"",ComponentData[[#This Row],[Description]])</f>
        <v>Cover plate</v>
      </c>
      <c r="C4009" s="71" t="str">
        <f>IF(ISBLANK(ComponentData[[#This Row],[TypeDesignations]]),"",ComponentData[[#This Row],[TypeDesignations]])</f>
        <v>7U</v>
      </c>
      <c r="D4009" s="71" t="str">
        <f>IF(ISBLANK(ComponentData[[#This Row],[Voltage]]),"",ComponentData[[#This Row],[Voltage]])</f>
        <v>7U,  1xREB500 BU, 2xMMLG01</v>
      </c>
      <c r="E4009" s="71" t="str">
        <f>IF(ISBLANK(ComponentData[[#This Row],[Remark]]),"",ComponentData[[#This Row],[Remark]])</f>
        <v>RAL7035</v>
      </c>
      <c r="F4009" s="71" t="str">
        <f>IF(ISBLANK(ComponentData[[#This Row],[Manufacturer]]),"",ComponentData[[#This Row],[Manufacturer]])</f>
        <v>ABB</v>
      </c>
      <c r="G4009" s="71" t="str">
        <f>IF(ISBLANK(ComponentData[[#This Row],[ManufacturerNumber]]),"",ComponentData[[#This Row],[ManufacturerNumber]])</f>
        <v/>
      </c>
    </row>
    <row r="4010" spans="1:7" ht="14.45" customHeight="1">
      <c r="A4010" s="66">
        <v>4009</v>
      </c>
      <c r="B4010" s="71" t="str">
        <f>IF(ISBLANK(ComponentData[[#This Row],[Description]]),"",ComponentData[[#This Row],[Description]])</f>
        <v>Positioning plate</v>
      </c>
      <c r="C4010" s="71" t="str">
        <f>IF(ISBLANK(ComponentData[[#This Row],[TypeDesignations]]),"",ComponentData[[#This Row],[TypeDesignations]])</f>
        <v>REx670</v>
      </c>
      <c r="D4010" s="71" t="str">
        <f>IF(ISBLANK(ComponentData[[#This Row],[Voltage]]),"",ComponentData[[#This Row],[Voltage]])</f>
        <v/>
      </c>
      <c r="E4010" s="71" t="str">
        <f>IF(ISBLANK(ComponentData[[#This Row],[Remark]]),"",ComponentData[[#This Row],[Remark]])</f>
        <v/>
      </c>
      <c r="F4010" s="71" t="str">
        <f>IF(ISBLANK(ComponentData[[#This Row],[Manufacturer]]),"",ComponentData[[#This Row],[Manufacturer]])</f>
        <v/>
      </c>
      <c r="G4010" s="71" t="str">
        <f>IF(ISBLANK(ComponentData[[#This Row],[ManufacturerNumber]]),"",ComponentData[[#This Row],[ManufacturerNumber]])</f>
        <v/>
      </c>
    </row>
    <row r="4011" spans="1:7" ht="14.45" customHeight="1">
      <c r="A4011" s="66">
        <v>4010</v>
      </c>
      <c r="B4011" s="71" t="str">
        <f>IF(ISBLANK(ComponentData[[#This Row],[Description]]),"",ComponentData[[#This Row],[Description]])</f>
        <v>Positioning plate</v>
      </c>
      <c r="C4011" s="71" t="str">
        <f>IF(ISBLANK(ComponentData[[#This Row],[TypeDesignations]]),"",ComponentData[[#This Row],[TypeDesignations]])</f>
        <v>REx615</v>
      </c>
      <c r="D4011" s="71" t="str">
        <f>IF(ISBLANK(ComponentData[[#This Row],[Voltage]]),"",ComponentData[[#This Row],[Voltage]])</f>
        <v/>
      </c>
      <c r="E4011" s="71" t="str">
        <f>IF(ISBLANK(ComponentData[[#This Row],[Remark]]),"",ComponentData[[#This Row],[Remark]])</f>
        <v>For 1xREx615 and 1xMMLG01 or 2xMMGL01</v>
      </c>
      <c r="F4011" s="71" t="str">
        <f>IF(ISBLANK(ComponentData[[#This Row],[Manufacturer]]),"",ComponentData[[#This Row],[Manufacturer]])</f>
        <v>ABB</v>
      </c>
      <c r="G4011" s="71" t="str">
        <f>IF(ISBLANK(ComponentData[[#This Row],[ManufacturerNumber]]),"",ComponentData[[#This Row],[ManufacturerNumber]])</f>
        <v/>
      </c>
    </row>
    <row r="4012" spans="1:7" ht="14.45" customHeight="1">
      <c r="A4012" s="66">
        <v>4011</v>
      </c>
      <c r="B4012" s="71" t="str">
        <f>IF(ISBLANK(ComponentData[[#This Row],[Description]]),"",ComponentData[[#This Row],[Description]])</f>
        <v>Cover plate</v>
      </c>
      <c r="C4012" s="71" t="str">
        <f>IF(ISBLANK(ComponentData[[#This Row],[TypeDesignations]]),"",ComponentData[[#This Row],[TypeDesignations]])</f>
        <v>6U</v>
      </c>
      <c r="D4012" s="71" t="str">
        <f>IF(ISBLANK(ComponentData[[#This Row],[Voltage]]),"",ComponentData[[#This Row],[Voltage]])</f>
        <v>6U, 1xREx615, 2xMMLG01</v>
      </c>
      <c r="E4012" s="71" t="str">
        <f>IF(ISBLANK(ComponentData[[#This Row],[Remark]]),"",ComponentData[[#This Row],[Remark]])</f>
        <v>RAL7035</v>
      </c>
      <c r="F4012" s="71" t="str">
        <f>IF(ISBLANK(ComponentData[[#This Row],[Manufacturer]]),"",ComponentData[[#This Row],[Manufacturer]])</f>
        <v>ABB</v>
      </c>
      <c r="G4012" s="71" t="str">
        <f>IF(ISBLANK(ComponentData[[#This Row],[ManufacturerNumber]]),"",ComponentData[[#This Row],[ManufacturerNumber]])</f>
        <v/>
      </c>
    </row>
    <row r="4013" spans="1:7" ht="14.45" customHeight="1">
      <c r="A4013" s="66">
        <v>4012</v>
      </c>
      <c r="B4013" s="71" t="str">
        <f>IF(ISBLANK(ComponentData[[#This Row],[Description]]),"",ComponentData[[#This Row],[Description]])</f>
        <v>Cover plate</v>
      </c>
      <c r="C4013" s="71" t="str">
        <f>IF(ISBLANK(ComponentData[[#This Row],[TypeDesignations]]),"",ComponentData[[#This Row],[TypeDesignations]])</f>
        <v>6U</v>
      </c>
      <c r="D4013" s="71" t="str">
        <f>IF(ISBLANK(ComponentData[[#This Row],[Voltage]]),"",ComponentData[[#This Row],[Voltage]])</f>
        <v>6U, 1xREx615, 1xMMLG01</v>
      </c>
      <c r="E4013" s="71" t="str">
        <f>IF(ISBLANK(ComponentData[[#This Row],[Remark]]),"",ComponentData[[#This Row],[Remark]])</f>
        <v>RAL7035</v>
      </c>
      <c r="F4013" s="71" t="str">
        <f>IF(ISBLANK(ComponentData[[#This Row],[Manufacturer]]),"",ComponentData[[#This Row],[Manufacturer]])</f>
        <v>ABB</v>
      </c>
      <c r="G4013" s="71" t="str">
        <f>IF(ISBLANK(ComponentData[[#This Row],[ManufacturerNumber]]),"",ComponentData[[#This Row],[ManufacturerNumber]])</f>
        <v/>
      </c>
    </row>
    <row r="4014" spans="1:7" ht="14.45" customHeight="1">
      <c r="A4014" s="66">
        <v>4013</v>
      </c>
      <c r="B4014" s="71" t="str">
        <f>IF(ISBLANK(ComponentData[[#This Row],[Description]]),"",ComponentData[[#This Row],[Description]])</f>
        <v>Positioning plate</v>
      </c>
      <c r="C4014" s="71" t="str">
        <f>IF(ISBLANK(ComponentData[[#This Row],[TypeDesignations]]),"",ComponentData[[#This Row],[TypeDesignations]])</f>
        <v>REx615</v>
      </c>
      <c r="D4014" s="71" t="str">
        <f>IF(ISBLANK(ComponentData[[#This Row],[Voltage]]),"",ComponentData[[#This Row],[Voltage]])</f>
        <v/>
      </c>
      <c r="E4014" s="71" t="str">
        <f>IF(ISBLANK(ComponentData[[#This Row],[Remark]]),"",ComponentData[[#This Row],[Remark]])</f>
        <v>For 1xREx615 and 1xMMLG01 or 2xMMGL01</v>
      </c>
      <c r="F4014" s="71" t="str">
        <f>IF(ISBLANK(ComponentData[[#This Row],[Manufacturer]]),"",ComponentData[[#This Row],[Manufacturer]])</f>
        <v>ABB</v>
      </c>
      <c r="G4014" s="71" t="str">
        <f>IF(ISBLANK(ComponentData[[#This Row],[ManufacturerNumber]]),"",ComponentData[[#This Row],[ManufacturerNumber]])</f>
        <v/>
      </c>
    </row>
    <row r="4015" spans="1:7" ht="14.45" customHeight="1">
      <c r="A4015" s="66">
        <v>4014</v>
      </c>
      <c r="B4015" s="71" t="str">
        <f>IF(ISBLANK(ComponentData[[#This Row],[Description]]),"",ComponentData[[#This Row],[Description]])</f>
        <v>Feed-through terminal</v>
      </c>
      <c r="C4015" s="71" t="str">
        <f>IF(ISBLANK(ComponentData[[#This Row],[TypeDesignations]]),"",ComponentData[[#This Row],[TypeDesignations]])</f>
        <v>UKK 5</v>
      </c>
      <c r="D4015" s="71" t="str">
        <f>IF(ISBLANK(ComponentData[[#This Row],[Voltage]]),"",ComponentData[[#This Row],[Voltage]])</f>
        <v>500V, 32A</v>
      </c>
      <c r="E4015" s="71" t="str">
        <f>IF(ISBLANK(ComponentData[[#This Row],[Remark]]),"",ComponentData[[#This Row],[Remark]])</f>
        <v>0.2-4mm², max 2x2 wires, grey</v>
      </c>
      <c r="F4015" s="71" t="str">
        <f>IF(ISBLANK(ComponentData[[#This Row],[Manufacturer]]),"",ComponentData[[#This Row],[Manufacturer]])</f>
        <v>Phoenix Contact</v>
      </c>
      <c r="G4015" s="71" t="str">
        <f>IF(ISBLANK(ComponentData[[#This Row],[ManufacturerNumber]]),"",ComponentData[[#This Row],[ManufacturerNumber]])</f>
        <v>2774017</v>
      </c>
    </row>
    <row r="4016" spans="1:7" ht="14.45" customHeight="1">
      <c r="A4016" s="66">
        <v>4015</v>
      </c>
      <c r="B4016" s="71" t="str">
        <f>IF(ISBLANK(ComponentData[[#This Row],[Description]]),"",ComponentData[[#This Row],[Description]])</f>
        <v>Cover plate</v>
      </c>
      <c r="C4016" s="71" t="str">
        <f>IF(ISBLANK(ComponentData[[#This Row],[TypeDesignations]]),"",ComponentData[[#This Row],[TypeDesignations]])</f>
        <v>6U</v>
      </c>
      <c r="D4016" s="71" t="str">
        <f>IF(ISBLANK(ComponentData[[#This Row],[Voltage]]),"",ComponentData[[#This Row],[Voltage]])</f>
        <v>6U,  1xREB500 BU, 2xMMLG01</v>
      </c>
      <c r="E4016" s="71" t="str">
        <f>IF(ISBLANK(ComponentData[[#This Row],[Remark]]),"",ComponentData[[#This Row],[Remark]])</f>
        <v>RAL7035</v>
      </c>
      <c r="F4016" s="71" t="str">
        <f>IF(ISBLANK(ComponentData[[#This Row],[Manufacturer]]),"",ComponentData[[#This Row],[Manufacturer]])</f>
        <v>ABB</v>
      </c>
      <c r="G4016" s="71" t="str">
        <f>IF(ISBLANK(ComponentData[[#This Row],[ManufacturerNumber]]),"",ComponentData[[#This Row],[ManufacturerNumber]])</f>
        <v/>
      </c>
    </row>
    <row r="4017" spans="1:7" ht="14.45" customHeight="1">
      <c r="A4017" s="66">
        <v>4016</v>
      </c>
      <c r="B4017" s="71" t="str">
        <f>IF(ISBLANK(ComponentData[[#This Row],[Description]]),"",ComponentData[[#This Row],[Description]])</f>
        <v>Cover plate</v>
      </c>
      <c r="C4017" s="71" t="str">
        <f>IF(ISBLANK(ComponentData[[#This Row],[TypeDesignations]]),"",ComponentData[[#This Row],[TypeDesignations]])</f>
        <v>6U</v>
      </c>
      <c r="D4017" s="71" t="str">
        <f>IF(ISBLANK(ComponentData[[#This Row],[Voltage]]),"",ComponentData[[#This Row],[Voltage]])</f>
        <v>6U,  1xREB500 BU, 1xMMLG01</v>
      </c>
      <c r="E4017" s="71" t="str">
        <f>IF(ISBLANK(ComponentData[[#This Row],[Remark]]),"",ComponentData[[#This Row],[Remark]])</f>
        <v>RAL7035</v>
      </c>
      <c r="F4017" s="71" t="str">
        <f>IF(ISBLANK(ComponentData[[#This Row],[Manufacturer]]),"",ComponentData[[#This Row],[Manufacturer]])</f>
        <v>ABB</v>
      </c>
      <c r="G4017" s="71" t="str">
        <f>IF(ISBLANK(ComponentData[[#This Row],[ManufacturerNumber]]),"",ComponentData[[#This Row],[ManufacturerNumber]])</f>
        <v/>
      </c>
    </row>
    <row r="4018" spans="1:7" ht="14.45" customHeight="1">
      <c r="A4018" s="66">
        <v>4017</v>
      </c>
      <c r="B4018" s="71" t="str">
        <f>IF(ISBLANK(ComponentData[[#This Row],[Description]]),"",ComponentData[[#This Row],[Description]])</f>
        <v>Cover plate</v>
      </c>
      <c r="C4018" s="71" t="str">
        <f>IF(ISBLANK(ComponentData[[#This Row],[TypeDesignations]]),"",ComponentData[[#This Row],[TypeDesignations]])</f>
        <v>6U</v>
      </c>
      <c r="D4018" s="71" t="str">
        <f>IF(ISBLANK(ComponentData[[#This Row],[Voltage]]),"",ComponentData[[#This Row],[Voltage]])</f>
        <v>6U,  1xREx670, 2xMMLG01</v>
      </c>
      <c r="E4018" s="71" t="str">
        <f>IF(ISBLANK(ComponentData[[#This Row],[Remark]]),"",ComponentData[[#This Row],[Remark]])</f>
        <v>RAL7035</v>
      </c>
      <c r="F4018" s="71" t="str">
        <f>IF(ISBLANK(ComponentData[[#This Row],[Manufacturer]]),"",ComponentData[[#This Row],[Manufacturer]])</f>
        <v>ABB</v>
      </c>
      <c r="G4018" s="71" t="str">
        <f>IF(ISBLANK(ComponentData[[#This Row],[ManufacturerNumber]]),"",ComponentData[[#This Row],[ManufacturerNumber]])</f>
        <v/>
      </c>
    </row>
    <row r="4019" spans="1:7" ht="14.45" customHeight="1">
      <c r="A4019" s="66">
        <v>4018</v>
      </c>
      <c r="B4019" s="71" t="str">
        <f>IF(ISBLANK(ComponentData[[#This Row],[Description]]),"",ComponentData[[#This Row],[Description]])</f>
        <v>Cover plate</v>
      </c>
      <c r="C4019" s="71" t="str">
        <f>IF(ISBLANK(ComponentData[[#This Row],[TypeDesignations]]),"",ComponentData[[#This Row],[TypeDesignations]])</f>
        <v>6U</v>
      </c>
      <c r="D4019" s="71" t="str">
        <f>IF(ISBLANK(ComponentData[[#This Row],[Voltage]]),"",ComponentData[[#This Row],[Voltage]])</f>
        <v>6U,  1xREx670, 1xMMLG01</v>
      </c>
      <c r="E4019" s="71" t="str">
        <f>IF(ISBLANK(ComponentData[[#This Row],[Remark]]),"",ComponentData[[#This Row],[Remark]])</f>
        <v>RAL7035</v>
      </c>
      <c r="F4019" s="71" t="str">
        <f>IF(ISBLANK(ComponentData[[#This Row],[Manufacturer]]),"",ComponentData[[#This Row],[Manufacturer]])</f>
        <v>ABB</v>
      </c>
      <c r="G4019" s="71" t="str">
        <f>IF(ISBLANK(ComponentData[[#This Row],[ManufacturerNumber]]),"",ComponentData[[#This Row],[ManufacturerNumber]])</f>
        <v/>
      </c>
    </row>
    <row r="4020" spans="1:7" ht="14.45" customHeight="1">
      <c r="A4020" s="66">
        <v>4019</v>
      </c>
      <c r="B4020" s="71" t="str">
        <f>IF(ISBLANK(ComponentData[[#This Row],[Description]]),"",ComponentData[[#This Row],[Description]])</f>
        <v>Cover plate</v>
      </c>
      <c r="C4020" s="71" t="str">
        <f>IF(ISBLANK(ComponentData[[#This Row],[TypeDesignations]]),"",ComponentData[[#This Row],[TypeDesignations]])</f>
        <v>6U</v>
      </c>
      <c r="D4020" s="71" t="str">
        <f>IF(ISBLANK(ComponentData[[#This Row],[Voltage]]),"",ComponentData[[#This Row],[Voltage]])</f>
        <v>6U,  1xREx670, 1xMMLG01</v>
      </c>
      <c r="E4020" s="71" t="str">
        <f>IF(ISBLANK(ComponentData[[#This Row],[Remark]]),"",ComponentData[[#This Row],[Remark]])</f>
        <v>RAL7035</v>
      </c>
      <c r="F4020" s="71" t="str">
        <f>IF(ISBLANK(ComponentData[[#This Row],[Manufacturer]]),"",ComponentData[[#This Row],[Manufacturer]])</f>
        <v>ABB</v>
      </c>
      <c r="G4020" s="71" t="str">
        <f>IF(ISBLANK(ComponentData[[#This Row],[ManufacturerNumber]]),"",ComponentData[[#This Row],[ManufacturerNumber]])</f>
        <v/>
      </c>
    </row>
    <row r="4021" spans="1:7" ht="14.45" customHeight="1">
      <c r="A4021" s="66">
        <v>4020</v>
      </c>
      <c r="B4021" s="71" t="str">
        <f>IF(ISBLANK(ComponentData[[#This Row],[Description]]),"",ComponentData[[#This Row],[Description]])</f>
        <v>Cover plate</v>
      </c>
      <c r="C4021" s="71" t="str">
        <f>IF(ISBLANK(ComponentData[[#This Row],[TypeDesignations]]),"",ComponentData[[#This Row],[TypeDesignations]])</f>
        <v>6U</v>
      </c>
      <c r="D4021" s="71" t="str">
        <f>IF(ISBLANK(ComponentData[[#This Row],[Voltage]]),"",ComponentData[[#This Row],[Voltage]])</f>
        <v>6U,  1x7SA613 , 2xMMLG01</v>
      </c>
      <c r="E4021" s="71" t="str">
        <f>IF(ISBLANK(ComponentData[[#This Row],[Remark]]),"",ComponentData[[#This Row],[Remark]])</f>
        <v>RAL7035</v>
      </c>
      <c r="F4021" s="71" t="str">
        <f>IF(ISBLANK(ComponentData[[#This Row],[Manufacturer]]),"",ComponentData[[#This Row],[Manufacturer]])</f>
        <v>ABB</v>
      </c>
      <c r="G4021" s="71" t="str">
        <f>IF(ISBLANK(ComponentData[[#This Row],[ManufacturerNumber]]),"",ComponentData[[#This Row],[ManufacturerNumber]])</f>
        <v/>
      </c>
    </row>
    <row r="4022" spans="1:7" ht="14.45" customHeight="1">
      <c r="A4022" s="66">
        <v>4021</v>
      </c>
      <c r="B4022" s="71" t="str">
        <f>IF(ISBLANK(ComponentData[[#This Row],[Description]]),"",ComponentData[[#This Row],[Description]])</f>
        <v>Cover plate</v>
      </c>
      <c r="C4022" s="71" t="str">
        <f>IF(ISBLANK(ComponentData[[#This Row],[TypeDesignations]]),"",ComponentData[[#This Row],[TypeDesignations]])</f>
        <v>6U</v>
      </c>
      <c r="D4022" s="71" t="str">
        <f>IF(ISBLANK(ComponentData[[#This Row],[Voltage]]),"",ComponentData[[#This Row],[Voltage]])</f>
        <v>6U,  1x7SA613 , 1xMMLG01</v>
      </c>
      <c r="E4022" s="71" t="str">
        <f>IF(ISBLANK(ComponentData[[#This Row],[Remark]]),"",ComponentData[[#This Row],[Remark]])</f>
        <v>RAL7035</v>
      </c>
      <c r="F4022" s="71" t="str">
        <f>IF(ISBLANK(ComponentData[[#This Row],[Manufacturer]]),"",ComponentData[[#This Row],[Manufacturer]])</f>
        <v>ABB</v>
      </c>
      <c r="G4022" s="71" t="str">
        <f>IF(ISBLANK(ComponentData[[#This Row],[ManufacturerNumber]]),"",ComponentData[[#This Row],[ManufacturerNumber]])</f>
        <v/>
      </c>
    </row>
    <row r="4023" spans="1:7" ht="14.45" customHeight="1">
      <c r="A4023" s="66">
        <v>4022</v>
      </c>
      <c r="B4023" s="71" t="str">
        <f>IF(ISBLANK(ComponentData[[#This Row],[Description]]),"",ComponentData[[#This Row],[Description]])</f>
        <v>Differential protection relay IED</v>
      </c>
      <c r="C4023" s="71" t="str">
        <f>IF(ISBLANK(ComponentData[[#This Row],[TypeDesignations]]),"",ComponentData[[#This Row],[TypeDesignations]])</f>
        <v>7SS523</v>
      </c>
      <c r="D4023" s="71" t="str">
        <f>IF(ISBLANK(ComponentData[[#This Row],[Voltage]]),"",ComponentData[[#This Row],[Voltage]])</f>
        <v>60-250VDC</v>
      </c>
      <c r="E4023" s="71" t="str">
        <f>IF(ISBLANK(ComponentData[[#This Row],[Remark]]),"",ComponentData[[#This Row],[Remark]])</f>
        <v/>
      </c>
      <c r="F4023" s="71" t="str">
        <f>IF(ISBLANK(ComponentData[[#This Row],[Manufacturer]]),"",ComponentData[[#This Row],[Manufacturer]])</f>
        <v>Siemens</v>
      </c>
      <c r="G4023" s="71" t="str">
        <f>IF(ISBLANK(ComponentData[[#This Row],[ManufacturerNumber]]),"",ComponentData[[#This Row],[ManufacturerNumber]])</f>
        <v>7SS5231-5EA01-0AA1</v>
      </c>
    </row>
    <row r="4024" spans="1:7" ht="14.45" customHeight="1">
      <c r="A4024" s="66">
        <v>4023</v>
      </c>
      <c r="B4024" s="71" t="str">
        <f>IF(ISBLANK(ComponentData[[#This Row],[Description]]),"",ComponentData[[#This Row],[Description]])</f>
        <v>Disconnector</v>
      </c>
      <c r="C4024" s="71" t="str">
        <f>IF(ISBLANK(ComponentData[[#This Row],[TypeDesignations]]),"",ComponentData[[#This Row],[TypeDesignations]])</f>
        <v>Drive ELK 520-DO</v>
      </c>
      <c r="D4024" s="71" t="str">
        <f>IF(ISBLANK(ComponentData[[#This Row],[Voltage]]),"",ComponentData[[#This Row],[Voltage]])</f>
        <v>Heating</v>
      </c>
      <c r="E4024" s="71" t="str">
        <f>IF(ISBLANK(ComponentData[[#This Row],[Remark]]),"",ComponentData[[#This Row],[Remark]])</f>
        <v/>
      </c>
      <c r="F4024" s="71" t="str">
        <f>IF(ISBLANK(ComponentData[[#This Row],[Manufacturer]]),"",ComponentData[[#This Row],[Manufacturer]])</f>
        <v>ABB</v>
      </c>
      <c r="G4024" s="71" t="str">
        <f>IF(ISBLANK(ComponentData[[#This Row],[ManufacturerNumber]]),"",ComponentData[[#This Row],[ManufacturerNumber]])</f>
        <v>1HDZ435060</v>
      </c>
    </row>
    <row r="4025" spans="1:7" ht="14.45" customHeight="1">
      <c r="A4025" s="66">
        <v>4024</v>
      </c>
      <c r="B4025" s="71" t="str">
        <f>IF(ISBLANK(ComponentData[[#This Row],[Description]]),"",ComponentData[[#This Row],[Description]])</f>
        <v>Disconnector</v>
      </c>
      <c r="C4025" s="71" t="str">
        <f>IF(ISBLANK(ComponentData[[#This Row],[TypeDesignations]]),"",ComponentData[[#This Row],[TypeDesignations]])</f>
        <v>Drive ELK 520-DO</v>
      </c>
      <c r="D4025" s="71" t="str">
        <f>IF(ISBLANK(ComponentData[[#This Row],[Voltage]]),"",ComponentData[[#This Row],[Voltage]])</f>
        <v>Disconnector XGB1</v>
      </c>
      <c r="E4025" s="71" t="str">
        <f>IF(ISBLANK(ComponentData[[#This Row],[Remark]]),"",ComponentData[[#This Row],[Remark]])</f>
        <v/>
      </c>
      <c r="F4025" s="71" t="str">
        <f>IF(ISBLANK(ComponentData[[#This Row],[Manufacturer]]),"",ComponentData[[#This Row],[Manufacturer]])</f>
        <v>ABB</v>
      </c>
      <c r="G4025" s="71" t="str">
        <f>IF(ISBLANK(ComponentData[[#This Row],[ManufacturerNumber]]),"",ComponentData[[#This Row],[ManufacturerNumber]])</f>
        <v>1HDZ435060</v>
      </c>
    </row>
    <row r="4026" spans="1:7" ht="14.45" customHeight="1">
      <c r="A4026" s="66">
        <v>4025</v>
      </c>
      <c r="B4026" s="71" t="str">
        <f>IF(ISBLANK(ComponentData[[#This Row],[Description]]),"",ComponentData[[#This Row],[Description]])</f>
        <v>Disconnector</v>
      </c>
      <c r="C4026" s="71" t="str">
        <f>IF(ISBLANK(ComponentData[[#This Row],[TypeDesignations]]),"",ComponentData[[#This Row],[TypeDesignations]])</f>
        <v>Drive ELK 520-DO</v>
      </c>
      <c r="D4026" s="71" t="str">
        <f>IF(ISBLANK(ComponentData[[#This Row],[Voltage]]),"",ComponentData[[#This Row],[Voltage]])</f>
        <v>Drive Control</v>
      </c>
      <c r="E4026" s="71" t="str">
        <f>IF(ISBLANK(ComponentData[[#This Row],[Remark]]),"",ComponentData[[#This Row],[Remark]])</f>
        <v/>
      </c>
      <c r="F4026" s="71" t="str">
        <f>IF(ISBLANK(ComponentData[[#This Row],[Manufacturer]]),"",ComponentData[[#This Row],[Manufacturer]])</f>
        <v>ABB</v>
      </c>
      <c r="G4026" s="71" t="str">
        <f>IF(ISBLANK(ComponentData[[#This Row],[ManufacturerNumber]]),"",ComponentData[[#This Row],[ManufacturerNumber]])</f>
        <v>1HDZ435060</v>
      </c>
    </row>
    <row r="4027" spans="1:7" ht="14.45" customHeight="1">
      <c r="A4027" s="66">
        <v>4026</v>
      </c>
      <c r="B4027" s="71" t="str">
        <f>IF(ISBLANK(ComponentData[[#This Row],[Description]]),"",ComponentData[[#This Row],[Description]])</f>
        <v>Cover</v>
      </c>
      <c r="C4027" s="71" t="str">
        <f>IF(ISBLANK(ComponentData[[#This Row],[TypeDesignations]]),"",ComponentData[[#This Row],[TypeDesignations]])</f>
        <v>282-361</v>
      </c>
      <c r="D4027" s="71" t="str">
        <f>IF(ISBLANK(ComponentData[[#This Row],[Voltage]]),"",ComponentData[[#This Row],[Voltage]])</f>
        <v/>
      </c>
      <c r="E4027" s="71" t="str">
        <f>IF(ISBLANK(ComponentData[[#This Row],[Remark]]),"",ComponentData[[#This Row],[Remark]])</f>
        <v>grey</v>
      </c>
      <c r="F4027" s="71" t="str">
        <f>IF(ISBLANK(ComponentData[[#This Row],[Manufacturer]]),"",ComponentData[[#This Row],[Manufacturer]])</f>
        <v>Wago</v>
      </c>
      <c r="G4027" s="71" t="str">
        <f>IF(ISBLANK(ComponentData[[#This Row],[ManufacturerNumber]]),"",ComponentData[[#This Row],[ManufacturerNumber]])</f>
        <v>282-361</v>
      </c>
    </row>
    <row r="4028" spans="1:7" ht="14.45" customHeight="1">
      <c r="A4028" s="66">
        <v>4027</v>
      </c>
      <c r="B4028" s="71" t="str">
        <f>IF(ISBLANK(ComponentData[[#This Row],[Description]]),"",ComponentData[[#This Row],[Description]])</f>
        <v>Cover</v>
      </c>
      <c r="C4028" s="71" t="str">
        <f>IF(ISBLANK(ComponentData[[#This Row],[TypeDesignations]]),"",ComponentData[[#This Row],[TypeDesignations]])</f>
        <v>2002-1891</v>
      </c>
      <c r="D4028" s="71" t="str">
        <f>IF(ISBLANK(ComponentData[[#This Row],[Voltage]]),"",ComponentData[[#This Row],[Voltage]])</f>
        <v/>
      </c>
      <c r="E4028" s="71" t="str">
        <f>IF(ISBLANK(ComponentData[[#This Row],[Remark]]),"",ComponentData[[#This Row],[Remark]])</f>
        <v>grey</v>
      </c>
      <c r="F4028" s="71" t="str">
        <f>IF(ISBLANK(ComponentData[[#This Row],[Manufacturer]]),"",ComponentData[[#This Row],[Manufacturer]])</f>
        <v>Wago</v>
      </c>
      <c r="G4028" s="71" t="str">
        <f>IF(ISBLANK(ComponentData[[#This Row],[ManufacturerNumber]]),"",ComponentData[[#This Row],[ManufacturerNumber]])</f>
        <v>2002-1891</v>
      </c>
    </row>
    <row r="4029" spans="1:7" ht="14.45" customHeight="1">
      <c r="A4029" s="66">
        <v>4028</v>
      </c>
      <c r="B4029" s="71" t="str">
        <f>IF(ISBLANK(ComponentData[[#This Row],[Description]]),"",ComponentData[[#This Row],[Description]])</f>
        <v>Cover</v>
      </c>
      <c r="C4029" s="71" t="str">
        <f>IF(ISBLANK(ComponentData[[#This Row],[TypeDesignations]]),"",ComponentData[[#This Row],[TypeDesignations]])</f>
        <v>2002-1491</v>
      </c>
      <c r="D4029" s="71" t="str">
        <f>IF(ISBLANK(ComponentData[[#This Row],[Voltage]]),"",ComponentData[[#This Row],[Voltage]])</f>
        <v/>
      </c>
      <c r="E4029" s="71" t="str">
        <f>IF(ISBLANK(ComponentData[[#This Row],[Remark]]),"",ComponentData[[#This Row],[Remark]])</f>
        <v>grey</v>
      </c>
      <c r="F4029" s="71" t="str">
        <f>IF(ISBLANK(ComponentData[[#This Row],[Manufacturer]]),"",ComponentData[[#This Row],[Manufacturer]])</f>
        <v>Wago</v>
      </c>
      <c r="G4029" s="71" t="str">
        <f>IF(ISBLANK(ComponentData[[#This Row],[ManufacturerNumber]]),"",ComponentData[[#This Row],[ManufacturerNumber]])</f>
        <v>2002-1491</v>
      </c>
    </row>
    <row r="4030" spans="1:7" ht="14.45" customHeight="1">
      <c r="A4030" s="66">
        <v>4029</v>
      </c>
      <c r="B4030" s="71" t="str">
        <f>IF(ISBLANK(ComponentData[[#This Row],[Description]]),"",ComponentData[[#This Row],[Description]])</f>
        <v>Transducer terminal</v>
      </c>
      <c r="C4030" s="71" t="str">
        <f>IF(ISBLANK(ComponentData[[#This Row],[TypeDesignations]]),"",ComponentData[[#This Row],[TypeDesignations]])</f>
        <v>282-811</v>
      </c>
      <c r="D4030" s="71" t="str">
        <f>IF(ISBLANK(ComponentData[[#This Row],[Voltage]]),"",ComponentData[[#This Row],[Voltage]])</f>
        <v>690V, 16A</v>
      </c>
      <c r="E4030" s="71" t="str">
        <f>IF(ISBLANK(ComponentData[[#This Row],[Remark]]),"",ComponentData[[#This Row],[Remark]])</f>
        <v>0.2-6mm², max 2 wires, grey</v>
      </c>
      <c r="F4030" s="71" t="str">
        <f>IF(ISBLANK(ComponentData[[#This Row],[Manufacturer]]),"",ComponentData[[#This Row],[Manufacturer]])</f>
        <v>Wago</v>
      </c>
      <c r="G4030" s="71" t="str">
        <f>IF(ISBLANK(ComponentData[[#This Row],[ManufacturerNumber]]),"",ComponentData[[#This Row],[ManufacturerNumber]])</f>
        <v>282-811</v>
      </c>
    </row>
    <row r="4031" spans="1:7" ht="14.45" customHeight="1">
      <c r="A4031" s="66">
        <v>4030</v>
      </c>
      <c r="B4031" s="71" t="str">
        <f>IF(ISBLANK(ComponentData[[#This Row],[Description]]),"",ComponentData[[#This Row],[Description]])</f>
        <v>Positioning plate</v>
      </c>
      <c r="C4031" s="71" t="str">
        <f>IF(ISBLANK(ComponentData[[#This Row],[TypeDesignations]]),"",ComponentData[[#This Row],[TypeDesignations]])</f>
        <v>REB500 BU</v>
      </c>
      <c r="D4031" s="71" t="str">
        <f>IF(ISBLANK(ComponentData[[#This Row],[Voltage]]),"",ComponentData[[#This Row],[Voltage]])</f>
        <v>6U, REB500 BU and 1xMMLG01 or 2xMMGL01</v>
      </c>
      <c r="E4031" s="71" t="str">
        <f>IF(ISBLANK(ComponentData[[#This Row],[Remark]]),"",ComponentData[[#This Row],[Remark]])</f>
        <v/>
      </c>
      <c r="F4031" s="71" t="str">
        <f>IF(ISBLANK(ComponentData[[#This Row],[Manufacturer]]),"",ComponentData[[#This Row],[Manufacturer]])</f>
        <v>ABB</v>
      </c>
      <c r="G4031" s="71" t="str">
        <f>IF(ISBLANK(ComponentData[[#This Row],[ManufacturerNumber]]),"",ComponentData[[#This Row],[ManufacturerNumber]])</f>
        <v/>
      </c>
    </row>
    <row r="4032" spans="1:7" ht="14.45" customHeight="1">
      <c r="A4032" s="66">
        <v>4031</v>
      </c>
      <c r="B4032" s="71" t="str">
        <f>IF(ISBLANK(ComponentData[[#This Row],[Description]]),"",ComponentData[[#This Row],[Description]])</f>
        <v>Cover</v>
      </c>
      <c r="C4032" s="71" t="str">
        <f>IF(ISBLANK(ComponentData[[#This Row],[TypeDesignations]]),"",ComponentData[[#This Row],[TypeDesignations]])</f>
        <v>2010-1392</v>
      </c>
      <c r="D4032" s="71" t="str">
        <f>IF(ISBLANK(ComponentData[[#This Row],[Voltage]]),"",ComponentData[[#This Row],[Voltage]])</f>
        <v/>
      </c>
      <c r="E4032" s="71" t="str">
        <f>IF(ISBLANK(ComponentData[[#This Row],[Remark]]),"",ComponentData[[#This Row],[Remark]])</f>
        <v>orange</v>
      </c>
      <c r="F4032" s="71" t="str">
        <f>IF(ISBLANK(ComponentData[[#This Row],[Manufacturer]]),"",ComponentData[[#This Row],[Manufacturer]])</f>
        <v>Wago</v>
      </c>
      <c r="G4032" s="71" t="str">
        <f>IF(ISBLANK(ComponentData[[#This Row],[ManufacturerNumber]]),"",ComponentData[[#This Row],[ManufacturerNumber]])</f>
        <v>2010-1392</v>
      </c>
    </row>
    <row r="4033" spans="1:7" ht="14.45" customHeight="1">
      <c r="A4033" s="66">
        <v>4032</v>
      </c>
      <c r="B4033" s="71" t="str">
        <f>IF(ISBLANK(ComponentData[[#This Row],[Description]]),"",ComponentData[[#This Row],[Description]])</f>
        <v>Feed-through terminal</v>
      </c>
      <c r="C4033" s="71" t="str">
        <f>IF(ISBLANK(ComponentData[[#This Row],[TypeDesignations]]),"",ComponentData[[#This Row],[TypeDesignations]])</f>
        <v>2010-1301</v>
      </c>
      <c r="D4033" s="71" t="str">
        <f>IF(ISBLANK(ComponentData[[#This Row],[Voltage]]),"",ComponentData[[#This Row],[Voltage]])</f>
        <v>800V, 57A</v>
      </c>
      <c r="E4033" s="71" t="str">
        <f>IF(ISBLANK(ComponentData[[#This Row],[Remark]]),"",ComponentData[[#This Row],[Remark]])</f>
        <v>0.5-10mm², max 3 wires, grey</v>
      </c>
      <c r="F4033" s="71" t="str">
        <f>IF(ISBLANK(ComponentData[[#This Row],[Manufacturer]]),"",ComponentData[[#This Row],[Manufacturer]])</f>
        <v>Wago</v>
      </c>
      <c r="G4033" s="71" t="str">
        <f>IF(ISBLANK(ComponentData[[#This Row],[ManufacturerNumber]]),"",ComponentData[[#This Row],[ManufacturerNumber]])</f>
        <v>2010-1301</v>
      </c>
    </row>
    <row r="4034" spans="1:7" ht="14.45" customHeight="1">
      <c r="A4034" s="66">
        <v>4033</v>
      </c>
      <c r="B4034" s="71" t="str">
        <f>IF(ISBLANK(ComponentData[[#This Row],[Description]]),"",ComponentData[[#This Row],[Description]])</f>
        <v>Feed-through terminal</v>
      </c>
      <c r="C4034" s="71" t="str">
        <f>IF(ISBLANK(ComponentData[[#This Row],[TypeDesignations]]),"",ComponentData[[#This Row],[TypeDesignations]])</f>
        <v>2010-1304</v>
      </c>
      <c r="D4034" s="71" t="str">
        <f>IF(ISBLANK(ComponentData[[#This Row],[Voltage]]),"",ComponentData[[#This Row],[Voltage]])</f>
        <v>800V, 57A</v>
      </c>
      <c r="E4034" s="71" t="str">
        <f>IF(ISBLANK(ComponentData[[#This Row],[Remark]]),"",ComponentData[[#This Row],[Remark]])</f>
        <v>0.5-10mm², max 3 wires, blue</v>
      </c>
      <c r="F4034" s="71" t="str">
        <f>IF(ISBLANK(ComponentData[[#This Row],[Manufacturer]]),"",ComponentData[[#This Row],[Manufacturer]])</f>
        <v>Wago</v>
      </c>
      <c r="G4034" s="71" t="str">
        <f>IF(ISBLANK(ComponentData[[#This Row],[ManufacturerNumber]]),"",ComponentData[[#This Row],[ManufacturerNumber]])</f>
        <v>2010-1304</v>
      </c>
    </row>
    <row r="4035" spans="1:7" ht="14.45" customHeight="1">
      <c r="A4035" s="66">
        <v>4034</v>
      </c>
      <c r="B4035" s="71" t="str">
        <f>IF(ISBLANK(ComponentData[[#This Row],[Description]]),"",ComponentData[[#This Row],[Description]])</f>
        <v>Terminal (PE)</v>
      </c>
      <c r="C4035" s="71" t="str">
        <f>IF(ISBLANK(ComponentData[[#This Row],[TypeDesignations]]),"",ComponentData[[#This Row],[TypeDesignations]])</f>
        <v>2010-1307</v>
      </c>
      <c r="D4035" s="71" t="str">
        <f>IF(ISBLANK(ComponentData[[#This Row],[Voltage]]),"",ComponentData[[#This Row],[Voltage]])</f>
        <v>800V, 57A</v>
      </c>
      <c r="E4035" s="71" t="str">
        <f>IF(ISBLANK(ComponentData[[#This Row],[Remark]]),"",ComponentData[[#This Row],[Remark]])</f>
        <v>0.5-10mm², max 3 wires, green-yellow</v>
      </c>
      <c r="F4035" s="71" t="str">
        <f>IF(ISBLANK(ComponentData[[#This Row],[Manufacturer]]),"",ComponentData[[#This Row],[Manufacturer]])</f>
        <v>Wago</v>
      </c>
      <c r="G4035" s="71" t="str">
        <f>IF(ISBLANK(ComponentData[[#This Row],[ManufacturerNumber]]),"",ComponentData[[#This Row],[ManufacturerNumber]])</f>
        <v>2010-1307</v>
      </c>
    </row>
    <row r="4036" spans="1:7" ht="14.45" customHeight="1">
      <c r="A4036" s="66">
        <v>4035</v>
      </c>
      <c r="B4036" s="71" t="str">
        <f>IF(ISBLANK(ComponentData[[#This Row],[Description]]),"",ComponentData[[#This Row],[Description]])</f>
        <v>Cable Relay Interface (Screw Type)</v>
      </c>
      <c r="C4036" s="71" t="str">
        <f>IF(ISBLANK(ComponentData[[#This Row],[TypeDesignations]]),"",ComponentData[[#This Row],[TypeDesignations]])</f>
        <v>G3LR</v>
      </c>
      <c r="D4036" s="71" t="str">
        <f>IF(ISBLANK(ComponentData[[#This Row],[Voltage]]),"",ComponentData[[#This Row],[Voltage]])</f>
        <v/>
      </c>
      <c r="E4036" s="71" t="str">
        <f>IF(ISBLANK(ComponentData[[#This Row],[Remark]]),"",ComponentData[[#This Row],[Remark]])</f>
        <v/>
      </c>
      <c r="F4036" s="71" t="str">
        <f>IF(ISBLANK(ComponentData[[#This Row],[Manufacturer]]),"",ComponentData[[#This Row],[Manufacturer]])</f>
        <v/>
      </c>
      <c r="G4036" s="71" t="str">
        <f>IF(ISBLANK(ComponentData[[#This Row],[ManufacturerNumber]]),"",ComponentData[[#This Row],[ManufacturerNumber]])</f>
        <v>1KHW000659R0010</v>
      </c>
    </row>
    <row r="4037" spans="1:7" ht="14.45" customHeight="1">
      <c r="A4037" s="66">
        <v>4036</v>
      </c>
      <c r="B4037" s="71" t="str">
        <f>IF(ISBLANK(ComponentData[[#This Row],[Description]]),"",ComponentData[[#This Row],[Description]])</f>
        <v>Numerical control device IED</v>
      </c>
      <c r="C4037" s="71" t="str">
        <f>IF(ISBLANK(ComponentData[[#This Row],[TypeDesignations]]),"",ComponentData[[#This Row],[TypeDesignations]])</f>
        <v>REM545</v>
      </c>
      <c r="D4037" s="71" t="str">
        <f>IF(ISBLANK(ComponentData[[#This Row],[Voltage]]),"",ComponentData[[#This Row],[Voltage]])</f>
        <v>50/60Hz</v>
      </c>
      <c r="E4037" s="71" t="str">
        <f>IF(ISBLANK(ComponentData[[#This Row],[Remark]]),"",ComponentData[[#This Row],[Remark]])</f>
        <v/>
      </c>
      <c r="F4037" s="71" t="str">
        <f>IF(ISBLANK(ComponentData[[#This Row],[Manufacturer]]),"",ComponentData[[#This Row],[Manufacturer]])</f>
        <v>ABB</v>
      </c>
      <c r="G4037" s="71" t="str">
        <f>IF(ISBLANK(ComponentData[[#This Row],[ManufacturerNumber]]),"",ComponentData[[#This Row],[ManufacturerNumber]])</f>
        <v>1MRS090222-xxx</v>
      </c>
    </row>
    <row r="4038" spans="1:7" ht="14.45" customHeight="1">
      <c r="A4038" s="66">
        <v>4037</v>
      </c>
      <c r="B4038" s="71" t="str">
        <f>IF(ISBLANK(ComponentData[[#This Row],[Description]]),"",ComponentData[[#This Row],[Description]])</f>
        <v>Router</v>
      </c>
      <c r="C4038" s="71" t="str">
        <f>IF(ISBLANK(ComponentData[[#This Row],[TypeDesignations]]),"",ComponentData[[#This Row],[TypeDesignations]])</f>
        <v>ED-210</v>
      </c>
      <c r="D4038" s="71" t="str">
        <f>IF(ISBLANK(ComponentData[[#This Row],[Voltage]]),"",ComponentData[[#This Row],[Voltage]])</f>
        <v>10-60VDC</v>
      </c>
      <c r="E4038" s="71" t="str">
        <f>IF(ISBLANK(ComponentData[[#This Row],[Remark]]),"",ComponentData[[#This Row],[Remark]])</f>
        <v>DIN-rail PSTN router</v>
      </c>
      <c r="F4038" s="71" t="str">
        <f>IF(ISBLANK(ComponentData[[#This Row],[Manufacturer]]),"",ComponentData[[#This Row],[Manufacturer]])</f>
        <v>Westermo</v>
      </c>
      <c r="G4038" s="71" t="str">
        <f>IF(ISBLANK(ComponentData[[#This Row],[ManufacturerNumber]]),"",ComponentData[[#This Row],[ManufacturerNumber]])</f>
        <v>3609-5001</v>
      </c>
    </row>
    <row r="4039" spans="1:7" ht="14.45" customHeight="1">
      <c r="A4039" s="66">
        <v>4038</v>
      </c>
      <c r="B4039" s="71" t="str">
        <f>IF(ISBLANK(ComponentData[[#This Row],[Description]]),"",ComponentData[[#This Row],[Description]])</f>
        <v>Ethernet adapter</v>
      </c>
      <c r="C4039" s="71" t="str">
        <f>IF(ISBLANK(ComponentData[[#This Row],[TypeDesignations]]),"",ComponentData[[#This Row],[TypeDesignations]])</f>
        <v>TN002S</v>
      </c>
      <c r="D4039" s="71" t="str">
        <f>IF(ISBLANK(ComponentData[[#This Row],[Voltage]]),"",ComponentData[[#This Row],[Voltage]])</f>
        <v>1xRJ45</v>
      </c>
      <c r="E4039" s="71" t="str">
        <f>IF(ISBLANK(ComponentData[[#This Row],[Remark]]),"",ComponentData[[#This Row],[Remark]])</f>
        <v>CAT6A</v>
      </c>
      <c r="F4039" s="71" t="str">
        <f>IF(ISBLANK(ComponentData[[#This Row],[Manufacturer]]),"",ComponentData[[#This Row],[Manufacturer]])</f>
        <v>Hager</v>
      </c>
      <c r="G4039" s="71" t="str">
        <f>IF(ISBLANK(ComponentData[[#This Row],[ManufacturerNumber]]),"",ComponentData[[#This Row],[ManufacturerNumber]])</f>
        <v>966730604</v>
      </c>
    </row>
    <row r="4040" spans="1:7" ht="14.45" customHeight="1">
      <c r="A4040" s="66">
        <v>4039</v>
      </c>
      <c r="B4040" s="71" t="str">
        <f>IF(ISBLANK(ComponentData[[#This Row],[Description]]),"",ComponentData[[#This Row],[Description]])</f>
        <v>Indicator complete</v>
      </c>
      <c r="C4040" s="71" t="str">
        <f>IF(ISBLANK(ComponentData[[#This Row],[TypeDesignations]]),"",ComponentData[[#This Row],[TypeDesignations]])</f>
        <v>44-751.25.000</v>
      </c>
      <c r="D4040" s="71" t="str">
        <f>IF(ISBLANK(ComponentData[[#This Row],[Voltage]]),"",ComponentData[[#This Row],[Voltage]])</f>
        <v>43.5mm x 10mm</v>
      </c>
      <c r="E4040" s="71" t="str">
        <f>IF(ISBLANK(ComponentData[[#This Row],[Remark]]),"",ComponentData[[#This Row],[Remark]])</f>
        <v>completely, with green plastic lens</v>
      </c>
      <c r="F4040" s="71" t="str">
        <f>IF(ISBLANK(ComponentData[[#This Row],[Manufacturer]]),"",ComponentData[[#This Row],[Manufacturer]])</f>
        <v>EAO</v>
      </c>
      <c r="G4040" s="71" t="str">
        <f>IF(ISBLANK(ComponentData[[#This Row],[ManufacturerNumber]]),"",ComponentData[[#This Row],[ManufacturerNumber]])</f>
        <v>44-751.25.000</v>
      </c>
    </row>
    <row r="4041" spans="1:7" ht="14.45" customHeight="1">
      <c r="A4041" s="66">
        <v>4040</v>
      </c>
      <c r="B4041" s="71" t="str">
        <f>IF(ISBLANK(ComponentData[[#This Row],[Description]]),"",ComponentData[[#This Row],[Description]])</f>
        <v>Indicator complete</v>
      </c>
      <c r="C4041" s="71" t="str">
        <f>IF(ISBLANK(ComponentData[[#This Row],[TypeDesignations]]),"",ComponentData[[#This Row],[TypeDesignations]])</f>
        <v>44-751.24.000</v>
      </c>
      <c r="D4041" s="71" t="str">
        <f>IF(ISBLANK(ComponentData[[#This Row],[Voltage]]),"",ComponentData[[#This Row],[Voltage]])</f>
        <v>43.5mm x 10mm</v>
      </c>
      <c r="E4041" s="71" t="str">
        <f>IF(ISBLANK(ComponentData[[#This Row],[Remark]]),"",ComponentData[[#This Row],[Remark]])</f>
        <v>completely, with yellow plastic lens</v>
      </c>
      <c r="F4041" s="71" t="str">
        <f>IF(ISBLANK(ComponentData[[#This Row],[Manufacturer]]),"",ComponentData[[#This Row],[Manufacturer]])</f>
        <v>EAO</v>
      </c>
      <c r="G4041" s="71" t="str">
        <f>IF(ISBLANK(ComponentData[[#This Row],[ManufacturerNumber]]),"",ComponentData[[#This Row],[ManufacturerNumber]])</f>
        <v>44-751.24.000</v>
      </c>
    </row>
    <row r="4042" spans="1:7" ht="14.45" customHeight="1">
      <c r="A4042" s="66">
        <v>4041</v>
      </c>
      <c r="B4042" s="71" t="str">
        <f>IF(ISBLANK(ComponentData[[#This Row],[Description]]),"",ComponentData[[#This Row],[Description]])</f>
        <v>Indicator complete</v>
      </c>
      <c r="C4042" s="71" t="str">
        <f>IF(ISBLANK(ComponentData[[#This Row],[TypeDesignations]]),"",ComponentData[[#This Row],[TypeDesignations]])</f>
        <v>44-751.22.000</v>
      </c>
      <c r="D4042" s="71" t="str">
        <f>IF(ISBLANK(ComponentData[[#This Row],[Voltage]]),"",ComponentData[[#This Row],[Voltage]])</f>
        <v>43.5mm x 10mm</v>
      </c>
      <c r="E4042" s="71" t="str">
        <f>IF(ISBLANK(ComponentData[[#This Row],[Remark]]),"",ComponentData[[#This Row],[Remark]])</f>
        <v>completely, with red plastic lens</v>
      </c>
      <c r="F4042" s="71" t="str">
        <f>IF(ISBLANK(ComponentData[[#This Row],[Manufacturer]]),"",ComponentData[[#This Row],[Manufacturer]])</f>
        <v>EAO</v>
      </c>
      <c r="G4042" s="71" t="str">
        <f>IF(ISBLANK(ComponentData[[#This Row],[ManufacturerNumber]]),"",ComponentData[[#This Row],[ManufacturerNumber]])</f>
        <v>44-751.22.000</v>
      </c>
    </row>
    <row r="4043" spans="1:7" ht="14.45" customHeight="1">
      <c r="A4043" s="66">
        <v>4042</v>
      </c>
      <c r="B4043" s="71" t="str">
        <f>IF(ISBLANK(ComponentData[[#This Row],[Description]]),"",ComponentData[[#This Row],[Description]])</f>
        <v>Indicator complete</v>
      </c>
      <c r="C4043" s="71" t="str">
        <f>IF(ISBLANK(ComponentData[[#This Row],[TypeDesignations]]),"",ComponentData[[#This Row],[TypeDesignations]])</f>
        <v>44-751.29.000</v>
      </c>
      <c r="D4043" s="71" t="str">
        <f>IF(ISBLANK(ComponentData[[#This Row],[Voltage]]),"",ComponentData[[#This Row],[Voltage]])</f>
        <v>43.5mm x 10mm</v>
      </c>
      <c r="E4043" s="71" t="str">
        <f>IF(ISBLANK(ComponentData[[#This Row],[Remark]]),"",ComponentData[[#This Row],[Remark]])</f>
        <v>completely, with white plastic lens</v>
      </c>
      <c r="F4043" s="71" t="str">
        <f>IF(ISBLANK(ComponentData[[#This Row],[Manufacturer]]),"",ComponentData[[#This Row],[Manufacturer]])</f>
        <v>EAO</v>
      </c>
      <c r="G4043" s="71" t="str">
        <f>IF(ISBLANK(ComponentData[[#This Row],[ManufacturerNumber]]),"",ComponentData[[#This Row],[ManufacturerNumber]])</f>
        <v>44-751.29.000</v>
      </c>
    </row>
    <row r="4044" spans="1:7" ht="14.45" customHeight="1">
      <c r="A4044" s="66">
        <v>4043</v>
      </c>
      <c r="B4044" s="71" t="str">
        <f>IF(ISBLANK(ComponentData[[#This Row],[Description]]),"",ComponentData[[#This Row],[Description]])</f>
        <v>Input unit</v>
      </c>
      <c r="C4044" s="71" t="str">
        <f>IF(ISBLANK(ComponentData[[#This Row],[TypeDesignations]]),"",ComponentData[[#This Row],[TypeDesignations]])</f>
        <v>CD-10.16E/TX</v>
      </c>
      <c r="D4044" s="71" t="str">
        <f>IF(ISBLANK(ComponentData[[#This Row],[Voltage]]),"",ComponentData[[#This Row],[Voltage]])</f>
        <v>12-24VDC</v>
      </c>
      <c r="E4044" s="71" t="str">
        <f>IF(ISBLANK(ComponentData[[#This Row],[Remark]]),"",ComponentData[[#This Row],[Remark]])</f>
        <v/>
      </c>
      <c r="F4044" s="71" t="str">
        <f>IF(ISBLANK(ComponentData[[#This Row],[Manufacturer]]),"",ComponentData[[#This Row],[Manufacturer]])</f>
        <v>Cadec</v>
      </c>
      <c r="G4044" s="71" t="str">
        <f>IF(ISBLANK(ComponentData[[#This Row],[ManufacturerNumber]]),"",ComponentData[[#This Row],[ManufacturerNumber]])</f>
        <v>122025</v>
      </c>
    </row>
    <row r="4045" spans="1:7" ht="14.45" customHeight="1">
      <c r="A4045" s="66">
        <v>4044</v>
      </c>
      <c r="B4045" s="71" t="str">
        <f>IF(ISBLANK(ComponentData[[#This Row],[Description]]),"",ComponentData[[#This Row],[Description]])</f>
        <v>Disturbance recorder</v>
      </c>
      <c r="C4045" s="71" t="str">
        <f>IF(ISBLANK(ComponentData[[#This Row],[TypeDesignations]]),"",ComponentData[[#This Row],[TypeDesignations]])</f>
        <v>TESLA 4000</v>
      </c>
      <c r="D4045" s="71" t="str">
        <f>IF(ISBLANK(ComponentData[[#This Row],[Voltage]]),"",ComponentData[[#This Row],[Voltage]])</f>
        <v>48-250VDC, 100-240VAC</v>
      </c>
      <c r="E4045" s="71" t="str">
        <f>IF(ISBLANK(ComponentData[[#This Row],[Remark]]),"",ComponentData[[#This Row],[Remark]])</f>
        <v>36 analogue inputs, 64 binary inputs, 8 binary outputs</v>
      </c>
      <c r="F4045" s="71" t="str">
        <f>IF(ISBLANK(ComponentData[[#This Row],[Manufacturer]]),"",ComponentData[[#This Row],[Manufacturer]])</f>
        <v>ERL</v>
      </c>
      <c r="G4045" s="71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6">
        <v>4045</v>
      </c>
      <c r="B4046" s="71" t="str">
        <f>IF(ISBLANK(ComponentData[[#This Row],[Description]]),"",ComponentData[[#This Row],[Description]])</f>
        <v>Front view</v>
      </c>
      <c r="C4046" s="71" t="str">
        <f>IF(ISBLANK(ComponentData[[#This Row],[TypeDesignations]]),"",ComponentData[[#This Row],[TypeDesignations]])</f>
        <v>Data logger</v>
      </c>
      <c r="D4046" s="71" t="str">
        <f>IF(ISBLANK(ComponentData[[#This Row],[Voltage]]),"",ComponentData[[#This Row],[Voltage]])</f>
        <v/>
      </c>
      <c r="E4046" s="71" t="str">
        <f>IF(ISBLANK(ComponentData[[#This Row],[Remark]]),"",ComponentData[[#This Row],[Remark]])</f>
        <v/>
      </c>
      <c r="F4046" s="71" t="str">
        <f>IF(ISBLANK(ComponentData[[#This Row],[Manufacturer]]),"",ComponentData[[#This Row],[Manufacturer]])</f>
        <v>Bär Industrie-Elektronik GmbH</v>
      </c>
      <c r="G4046" s="71" t="str">
        <f>IF(ISBLANK(ComponentData[[#This Row],[ManufacturerNumber]]),"",ComponentData[[#This Row],[ManufacturerNumber]])</f>
        <v>-</v>
      </c>
    </row>
    <row r="4047" spans="1:7" ht="14.45" customHeight="1">
      <c r="A4047" s="66">
        <v>4046</v>
      </c>
      <c r="B4047" s="71" t="str">
        <f>IF(ISBLANK(ComponentData[[#This Row],[Description]]),"",ComponentData[[#This Row],[Description]])</f>
        <v>Terminal (PE)</v>
      </c>
      <c r="C4047" s="71" t="str">
        <f>IF(ISBLANK(ComponentData[[#This Row],[TypeDesignations]]),"",ComponentData[[#This Row],[TypeDesignations]])</f>
        <v>PT 2.5/1P-PE</v>
      </c>
      <c r="D4047" s="71" t="str">
        <f>IF(ISBLANK(ComponentData[[#This Row],[Voltage]]),"",ComponentData[[#This Row],[Voltage]])</f>
        <v>500V, 24A</v>
      </c>
      <c r="E4047" s="71" t="str">
        <f>IF(ISBLANK(ComponentData[[#This Row],[Remark]]),"",ComponentData[[#This Row],[Remark]])</f>
        <v>0.14-2.5mm², max 2 wires, green-yellow</v>
      </c>
      <c r="F4047" s="71" t="str">
        <f>IF(ISBLANK(ComponentData[[#This Row],[Manufacturer]]),"",ComponentData[[#This Row],[Manufacturer]])</f>
        <v>Phoenix Contact</v>
      </c>
      <c r="G4047" s="71" t="str">
        <f>IF(ISBLANK(ComponentData[[#This Row],[ManufacturerNumber]]),"",ComponentData[[#This Row],[ManufacturerNumber]])</f>
        <v>3210059</v>
      </c>
    </row>
    <row r="4048" spans="1:7" ht="14.45" customHeight="1">
      <c r="A4048" s="66">
        <v>4047</v>
      </c>
      <c r="B4048" s="71" t="str">
        <f>IF(ISBLANK(ComponentData[[#This Row],[Description]]),"",ComponentData[[#This Row],[Description]])</f>
        <v>Data logger</v>
      </c>
      <c r="C4048" s="71" t="str">
        <f>IF(ISBLANK(ComponentData[[#This Row],[TypeDesignations]]),"",ComponentData[[#This Row],[TypeDesignations]])</f>
        <v>Data logger</v>
      </c>
      <c r="D4048" s="71" t="str">
        <f>IF(ISBLANK(ComponentData[[#This Row],[Voltage]]),"",ComponentData[[#This Row],[Voltage]])</f>
        <v>100/115VAC, 200/230VAC</v>
      </c>
      <c r="E4048" s="71" t="str">
        <f>IF(ISBLANK(ComponentData[[#This Row],[Remark]]),"",ComponentData[[#This Row],[Remark]])</f>
        <v>19" mounting</v>
      </c>
      <c r="F4048" s="71" t="str">
        <f>IF(ISBLANK(ComponentData[[#This Row],[Manufacturer]]),"",ComponentData[[#This Row],[Manufacturer]])</f>
        <v>Bär Industrie-Elektronik GmbH</v>
      </c>
      <c r="G4048" s="71" t="str">
        <f>IF(ISBLANK(ComponentData[[#This Row],[ManufacturerNumber]]),"",ComponentData[[#This Row],[ManufacturerNumber]])</f>
        <v>-</v>
      </c>
    </row>
    <row r="4049" spans="1:7" ht="14.45" customHeight="1">
      <c r="A4049" s="66">
        <v>4048</v>
      </c>
      <c r="B4049" s="71" t="str">
        <f>IF(ISBLANK(ComponentData[[#This Row],[Description]]),"",ComponentData[[#This Row],[Description]])</f>
        <v>Generic cable</v>
      </c>
      <c r="C4049" s="71" t="str">
        <f>IF(ISBLANK(ComponentData[[#This Row],[TypeDesignations]]),"",ComponentData[[#This Row],[TypeDesignations]])</f>
        <v>3x6mm²</v>
      </c>
      <c r="D4049" s="71" t="str">
        <f>IF(ISBLANK(ComponentData[[#This Row],[Voltage]]),"",ComponentData[[#This Row],[Voltage]])</f>
        <v/>
      </c>
      <c r="E4049" s="71" t="str">
        <f>IF(ISBLANK(ComponentData[[#This Row],[Remark]]),"",ComponentData[[#This Row],[Remark]])</f>
        <v>1...3</v>
      </c>
      <c r="F4049" s="71" t="str">
        <f>IF(ISBLANK(ComponentData[[#This Row],[Manufacturer]]),"",ComponentData[[#This Row],[Manufacturer]])</f>
        <v/>
      </c>
      <c r="G4049" s="71" t="str">
        <f>IF(ISBLANK(ComponentData[[#This Row],[ManufacturerNumber]]),"",ComponentData[[#This Row],[ManufacturerNumber]])</f>
        <v/>
      </c>
    </row>
    <row r="4050" spans="1:7" ht="14.45" customHeight="1">
      <c r="A4050" s="66">
        <v>4049</v>
      </c>
      <c r="B4050" s="71" t="str">
        <f>IF(ISBLANK(ComponentData[[#This Row],[Description]]),"",ComponentData[[#This Row],[Description]])</f>
        <v>Transformer input module</v>
      </c>
      <c r="C4050" s="71" t="str">
        <f>IF(ISBLANK(ComponentData[[#This Row],[TypeDesignations]]),"",ComponentData[[#This Row],[TypeDesignations]])</f>
        <v>Micom P64x</v>
      </c>
      <c r="D4050" s="71" t="str">
        <f>IF(ISBLANK(ComponentData[[#This Row],[Voltage]]),"",ComponentData[[#This Row],[Voltage]])</f>
        <v>Input CT: 1/5A, VT: 100-120VAC</v>
      </c>
      <c r="E4050" s="71" t="str">
        <f>IF(ISBLANK(ComponentData[[#This Row],[Remark]]),"",ComponentData[[#This Row],[Remark]])</f>
        <v>9xCT, 2xVT</v>
      </c>
      <c r="F4050" s="71" t="str">
        <f>IF(ISBLANK(ComponentData[[#This Row],[Manufacturer]]),"",ComponentData[[#This Row],[Manufacturer]])</f>
        <v>Alstom</v>
      </c>
      <c r="G4050" s="71" t="str">
        <f>IF(ISBLANK(ComponentData[[#This Row],[ManufacturerNumber]]),"",ComponentData[[#This Row],[ManufacturerNumber]])</f>
        <v/>
      </c>
    </row>
    <row r="4051" spans="1:7" ht="14.45" customHeight="1">
      <c r="A4051" s="66">
        <v>4050</v>
      </c>
      <c r="B4051" s="71" t="str">
        <f>IF(ISBLANK(ComponentData[[#This Row],[Description]]),"",ComponentData[[#This Row],[Description]])</f>
        <v>GPS antenna distributer</v>
      </c>
      <c r="C4051" s="71" t="str">
        <f>IF(ISBLANK(ComponentData[[#This Row],[TypeDesignations]]),"",ComponentData[[#This Row],[TypeDesignations]])</f>
        <v>GPSAV4</v>
      </c>
      <c r="D4051" s="71" t="str">
        <f>IF(ISBLANK(ComponentData[[#This Row],[Voltage]]),"",ComponentData[[#This Row],[Voltage]])</f>
        <v>4 GPS receiver with 1 antenna</v>
      </c>
      <c r="E4051" s="71" t="str">
        <f>IF(ISBLANK(ComponentData[[#This Row],[Remark]]),"",ComponentData[[#This Row],[Remark]])</f>
        <v>BNC connector</v>
      </c>
      <c r="F4051" s="71" t="str">
        <f>IF(ISBLANK(ComponentData[[#This Row],[Manufacturer]]),"",ComponentData[[#This Row],[Manufacturer]])</f>
        <v>Meinberg</v>
      </c>
      <c r="G4051" s="71" t="str">
        <f>IF(ISBLANK(ComponentData[[#This Row],[ManufacturerNumber]]),"",ComponentData[[#This Row],[ManufacturerNumber]])</f>
        <v>GPSAV4</v>
      </c>
    </row>
    <row r="4052" spans="1:7" ht="14.45" customHeight="1">
      <c r="A4052" s="66">
        <v>4051</v>
      </c>
      <c r="B4052" s="71" t="str">
        <f>IF(ISBLANK(ComponentData[[#This Row],[Description]]),"",ComponentData[[#This Row],[Description]])</f>
        <v>Interface terminal relay</v>
      </c>
      <c r="C4052" s="71" t="str">
        <f>IF(ISBLANK(ComponentData[[#This Row],[TypeDesignations]]),"",ComponentData[[#This Row],[TypeDesignations]])</f>
        <v>PLC-RSC-120UC/21</v>
      </c>
      <c r="D4052" s="71" t="str">
        <f>IF(ISBLANK(ComponentData[[#This Row],[Voltage]]),"",ComponentData[[#This Row],[Voltage]])</f>
        <v>120VAC/110VDC</v>
      </c>
      <c r="E4052" s="71" t="str">
        <f>IF(ISBLANK(ComponentData[[#This Row],[Remark]]),"",ComponentData[[#This Row],[Remark]])</f>
        <v>1CO</v>
      </c>
      <c r="F4052" s="71" t="str">
        <f>IF(ISBLANK(ComponentData[[#This Row],[Manufacturer]]),"",ComponentData[[#This Row],[Manufacturer]])</f>
        <v>Phoenix Contact</v>
      </c>
      <c r="G4052" s="71" t="str">
        <f>IF(ISBLANK(ComponentData[[#This Row],[ManufacturerNumber]]),"",ComponentData[[#This Row],[ManufacturerNumber]])</f>
        <v>2966197</v>
      </c>
    </row>
    <row r="4053" spans="1:7" ht="14.45" customHeight="1">
      <c r="A4053" s="66">
        <v>4052</v>
      </c>
      <c r="B4053" s="71" t="str">
        <f>IF(ISBLANK(ComponentData[[#This Row],[Description]]),"",ComponentData[[#This Row],[Description]])</f>
        <v>Generic cable coloured</v>
      </c>
      <c r="C4053" s="71" t="str">
        <f>IF(ISBLANK(ComponentData[[#This Row],[TypeDesignations]]),"",ComponentData[[#This Row],[TypeDesignations]])</f>
        <v>3x1.5mm²</v>
      </c>
      <c r="D4053" s="71" t="str">
        <f>IF(ISBLANK(ComponentData[[#This Row],[Voltage]]),"",ComponentData[[#This Row],[Voltage]])</f>
        <v/>
      </c>
      <c r="E4053" s="71" t="str">
        <f>IF(ISBLANK(ComponentData[[#This Row],[Remark]]),"",ComponentData[[#This Row],[Remark]])</f>
        <v>&amp;#231783;, &amp;#231788;, &amp;#231790;</v>
      </c>
      <c r="F4053" s="71" t="str">
        <f>IF(ISBLANK(ComponentData[[#This Row],[Manufacturer]]),"",ComponentData[[#This Row],[Manufacturer]])</f>
        <v/>
      </c>
      <c r="G4053" s="71" t="str">
        <f>IF(ISBLANK(ComponentData[[#This Row],[ManufacturerNumber]]),"",ComponentData[[#This Row],[ManufacturerNumber]])</f>
        <v/>
      </c>
    </row>
    <row r="4054" spans="1:7" ht="14.45" customHeight="1">
      <c r="A4054" s="66">
        <v>4053</v>
      </c>
      <c r="B4054" s="71" t="str">
        <f>IF(ISBLANK(ComponentData[[#This Row],[Description]]),"",ComponentData[[#This Row],[Description]])</f>
        <v>Transformer input module</v>
      </c>
      <c r="C4054" s="71" t="str">
        <f>IF(ISBLANK(ComponentData[[#This Row],[TypeDesignations]]),"",ComponentData[[#This Row],[TypeDesignations]])</f>
        <v>Micom P64x</v>
      </c>
      <c r="D4054" s="71" t="str">
        <f>IF(ISBLANK(ComponentData[[#This Row],[Voltage]]),"",ComponentData[[#This Row],[Voltage]])</f>
        <v>Input CT: 1/5A</v>
      </c>
      <c r="E4054" s="71" t="str">
        <f>IF(ISBLANK(ComponentData[[#This Row],[Remark]]),"",ComponentData[[#This Row],[Remark]])</f>
        <v>9xCT</v>
      </c>
      <c r="F4054" s="71" t="str">
        <f>IF(ISBLANK(ComponentData[[#This Row],[Manufacturer]]),"",ComponentData[[#This Row],[Manufacturer]])</f>
        <v>Alstom</v>
      </c>
      <c r="G4054" s="71" t="str">
        <f>IF(ISBLANK(ComponentData[[#This Row],[ManufacturerNumber]]),"",ComponentData[[#This Row],[ManufacturerNumber]])</f>
        <v/>
      </c>
    </row>
    <row r="4055" spans="1:7" ht="14.45" customHeight="1">
      <c r="A4055" s="66">
        <v>4054</v>
      </c>
      <c r="B4055" s="71" t="str">
        <f>IF(ISBLANK(ComponentData[[#This Row],[Description]]),"",ComponentData[[#This Row],[Description]])</f>
        <v>Converter</v>
      </c>
      <c r="C4055" s="71" t="str">
        <f>IF(ISBLANK(ComponentData[[#This Row],[TypeDesignations]]),"",ComponentData[[#This Row],[TypeDesignations]])</f>
        <v>QUINT-PS-100-240AC/24DC/20</v>
      </c>
      <c r="D4055" s="71" t="str">
        <f>IF(ISBLANK(ComponentData[[#This Row],[Voltage]]),"",ComponentData[[#This Row],[Voltage]])</f>
        <v>Input: 100-240VAC 45-65Hz, Output: 24VDC/20A</v>
      </c>
      <c r="E4055" s="71" t="str">
        <f>IF(ISBLANK(ComponentData[[#This Row],[Remark]]),"",ComponentData[[#This Row],[Remark]])</f>
        <v>85-264VAC/90-350VDC - 24VDC/10-16A</v>
      </c>
      <c r="F4055" s="71" t="str">
        <f>IF(ISBLANK(ComponentData[[#This Row],[Manufacturer]]),"",ComponentData[[#This Row],[Manufacturer]])</f>
        <v>Phoenix Contact</v>
      </c>
      <c r="G4055" s="71" t="str">
        <f>IF(ISBLANK(ComponentData[[#This Row],[ManufacturerNumber]]),"",ComponentData[[#This Row],[ManufacturerNumber]])</f>
        <v>2938620</v>
      </c>
    </row>
    <row r="4056" spans="1:7" ht="14.45" customHeight="1">
      <c r="A4056" s="66">
        <v>4055</v>
      </c>
      <c r="B4056" s="71" t="str">
        <f>IF(ISBLANK(ComponentData[[#This Row],[Description]]),"",ComponentData[[#This Row],[Description]])</f>
        <v>Patchera 12xLC</v>
      </c>
      <c r="C4056" s="71" t="str">
        <f>IF(ISBLANK(ComponentData[[#This Row],[TypeDesignations]]),"",ComponentData[[#This Row],[TypeDesignations]])</f>
        <v>PATCHERA 12xLC</v>
      </c>
      <c r="D4056" s="71" t="str">
        <f>IF(ISBLANK(ComponentData[[#This Row],[Voltage]]),"",ComponentData[[#This Row],[Voltage]])</f>
        <v>Chapa DD 1.25mm/ 12xLC</v>
      </c>
      <c r="E4056" s="71" t="str">
        <f>IF(ISBLANK(ComponentData[[#This Row],[Remark]]),"",ComponentData[[#This Row],[Remark]])</f>
        <v>1U, Black</v>
      </c>
      <c r="F4056" s="71" t="str">
        <f>IF(ISBLANK(ComponentData[[#This Row],[Manufacturer]]),"",ComponentData[[#This Row],[Manufacturer]])</f>
        <v>Quality Net SRL</v>
      </c>
      <c r="G4056" s="71" t="str">
        <f>IF(ISBLANK(ComponentData[[#This Row],[ManufacturerNumber]]),"",ComponentData[[#This Row],[ManufacturerNumber]])</f>
        <v/>
      </c>
    </row>
    <row r="4057" spans="1:7" ht="14.45" customHeight="1">
      <c r="A4057" s="66">
        <v>4056</v>
      </c>
      <c r="B4057" s="71" t="str">
        <f>IF(ISBLANK(ComponentData[[#This Row],[Description]]),"",ComponentData[[#This Row],[Description]])</f>
        <v>Generic cable coloured</v>
      </c>
      <c r="C4057" s="71" t="str">
        <f>IF(ISBLANK(ComponentData[[#This Row],[TypeDesignations]]),"",ComponentData[[#This Row],[TypeDesignations]])</f>
        <v>3x4mm²</v>
      </c>
      <c r="D4057" s="71" t="str">
        <f>IF(ISBLANK(ComponentData[[#This Row],[Voltage]]),"",ComponentData[[#This Row],[Voltage]])</f>
        <v/>
      </c>
      <c r="E4057" s="71" t="str">
        <f>IF(ISBLANK(ComponentData[[#This Row],[Remark]]),"",ComponentData[[#This Row],[Remark]])</f>
        <v>&amp;#231783;, &amp;#231788;, &amp;#231790;</v>
      </c>
      <c r="F4057" s="71" t="str">
        <f>IF(ISBLANK(ComponentData[[#This Row],[Manufacturer]]),"",ComponentData[[#This Row],[Manufacturer]])</f>
        <v/>
      </c>
      <c r="G4057" s="71" t="str">
        <f>IF(ISBLANK(ComponentData[[#This Row],[ManufacturerNumber]]),"",ComponentData[[#This Row],[ManufacturerNumber]])</f>
        <v/>
      </c>
    </row>
    <row r="4058" spans="1:7" ht="14.45" customHeight="1">
      <c r="A4058" s="66">
        <v>4057</v>
      </c>
      <c r="B4058" s="71" t="str">
        <f>IF(ISBLANK(ComponentData[[#This Row],[Description]]),"",ComponentData[[#This Row],[Description]])</f>
        <v>System cable</v>
      </c>
      <c r="C4058" s="71" t="str">
        <f>IF(ISBLANK(ComponentData[[#This Row],[TypeDesignations]]),"",ComponentData[[#This Row],[TypeDesignations]])</f>
        <v>23SK45</v>
      </c>
      <c r="D4058" s="71" t="str">
        <f>IF(ISBLANK(ComponentData[[#This Row],[Voltage]]),"",ComponentData[[#This Row],[Voltage]])</f>
        <v>2.5M</v>
      </c>
      <c r="E4058" s="71" t="str">
        <f>IF(ISBLANK(ComponentData[[#This Row],[Remark]]),"",ComponentData[[#This Row],[Remark]])</f>
        <v>Interposing</v>
      </c>
      <c r="F4058" s="71" t="str">
        <f>IF(ISBLANK(ComponentData[[#This Row],[Manufacturer]]),"",ComponentData[[#This Row],[Manufacturer]])</f>
        <v>ABB</v>
      </c>
      <c r="G4058" s="71" t="str">
        <f>IF(ISBLANK(ComponentData[[#This Row],[ManufacturerNumber]]),"",ComponentData[[#This Row],[ManufacturerNumber]])</f>
        <v>1KGN000656R0024</v>
      </c>
    </row>
    <row r="4059" spans="1:7" ht="14.45" customHeight="1">
      <c r="A4059" s="66">
        <v>4058</v>
      </c>
      <c r="B4059" s="71" t="str">
        <f>IF(ISBLANK(ComponentData[[#This Row],[Description]]),"",ComponentData[[#This Row],[Description]])</f>
        <v>Lamp for push button</v>
      </c>
      <c r="C4059" s="71" t="str">
        <f>IF(ISBLANK(ComponentData[[#This Row],[TypeDesignations]]),"",ComponentData[[#This Row],[TypeDesignations]])</f>
        <v>10-2J13.1066</v>
      </c>
      <c r="D4059" s="71" t="str">
        <f>IF(ISBLANK(ComponentData[[#This Row],[Voltage]]),"",ComponentData[[#This Row],[Voltage]])</f>
        <v>28VAC/DC, 7/14mA / Blue</v>
      </c>
      <c r="E4059" s="71" t="str">
        <f>IF(ISBLANK(ComponentData[[#This Row],[Remark]]),"",ComponentData[[#This Row],[Remark]])</f>
        <v>Blue LED,  T1¾ MG</v>
      </c>
      <c r="F4059" s="71" t="str">
        <f>IF(ISBLANK(ComponentData[[#This Row],[Manufacturer]]),"",ComponentData[[#This Row],[Manufacturer]])</f>
        <v>EAO</v>
      </c>
      <c r="G4059" s="71" t="str">
        <f>IF(ISBLANK(ComponentData[[#This Row],[ManufacturerNumber]]),"",ComponentData[[#This Row],[ManufacturerNumber]])</f>
        <v>10-2J13.1066</v>
      </c>
    </row>
    <row r="4060" spans="1:7" ht="14.45" customHeight="1">
      <c r="A4060" s="66">
        <v>4059</v>
      </c>
      <c r="B4060" s="71" t="str">
        <f>IF(ISBLANK(ComponentData[[#This Row],[Description]]),"",ComponentData[[#This Row],[Description]])</f>
        <v>Lamp for push button</v>
      </c>
      <c r="C4060" s="71" t="str">
        <f>IF(ISBLANK(ComponentData[[#This Row],[TypeDesignations]]),"",ComponentData[[#This Row],[TypeDesignations]])</f>
        <v>10-2J13.1064</v>
      </c>
      <c r="D4060" s="71" t="str">
        <f>IF(ISBLANK(ComponentData[[#This Row],[Voltage]]),"",ComponentData[[#This Row],[Voltage]])</f>
        <v>28VAC/DC, 7/14mA / Yellow</v>
      </c>
      <c r="E4060" s="71" t="str">
        <f>IF(ISBLANK(ComponentData[[#This Row],[Remark]]),"",ComponentData[[#This Row],[Remark]])</f>
        <v>Yellow LED,  T1¾ MG</v>
      </c>
      <c r="F4060" s="71" t="str">
        <f>IF(ISBLANK(ComponentData[[#This Row],[Manufacturer]]),"",ComponentData[[#This Row],[Manufacturer]])</f>
        <v>EAO</v>
      </c>
      <c r="G4060" s="71" t="str">
        <f>IF(ISBLANK(ComponentData[[#This Row],[ManufacturerNumber]]),"",ComponentData[[#This Row],[ManufacturerNumber]])</f>
        <v>10-2J13.1064</v>
      </c>
    </row>
    <row r="4061" spans="1:7" ht="14.45" customHeight="1">
      <c r="A4061" s="66">
        <v>4060</v>
      </c>
      <c r="B4061" s="71" t="str">
        <f>IF(ISBLANK(ComponentData[[#This Row],[Description]]),"",ComponentData[[#This Row],[Description]])</f>
        <v>Lamp for push button</v>
      </c>
      <c r="C4061" s="71" t="str">
        <f>IF(ISBLANK(ComponentData[[#This Row],[TypeDesignations]]),"",ComponentData[[#This Row],[TypeDesignations]])</f>
        <v>10-2J13.1065</v>
      </c>
      <c r="D4061" s="71" t="str">
        <f>IF(ISBLANK(ComponentData[[#This Row],[Voltage]]),"",ComponentData[[#This Row],[Voltage]])</f>
        <v>28VAC/DC, 7/14mA / Green</v>
      </c>
      <c r="E4061" s="71" t="str">
        <f>IF(ISBLANK(ComponentData[[#This Row],[Remark]]),"",ComponentData[[#This Row],[Remark]])</f>
        <v>Green LED,  T1¾ MG</v>
      </c>
      <c r="F4061" s="71" t="str">
        <f>IF(ISBLANK(ComponentData[[#This Row],[Manufacturer]]),"",ComponentData[[#This Row],[Manufacturer]])</f>
        <v>EAO</v>
      </c>
      <c r="G4061" s="71" t="str">
        <f>IF(ISBLANK(ComponentData[[#This Row],[ManufacturerNumber]]),"",ComponentData[[#This Row],[ManufacturerNumber]])</f>
        <v>10-2J13.1065</v>
      </c>
    </row>
    <row r="4062" spans="1:7" ht="14.45" customHeight="1">
      <c r="A4062" s="66">
        <v>4061</v>
      </c>
      <c r="B4062" s="71" t="str">
        <f>IF(ISBLANK(ComponentData[[#This Row],[Description]]),"",ComponentData[[#This Row],[Description]])</f>
        <v>Front view</v>
      </c>
      <c r="C4062" s="71" t="str">
        <f>IF(ISBLANK(ComponentData[[#This Row],[TypeDesignations]]),"",ComponentData[[#This Row],[TypeDesignations]])</f>
        <v>AO810</v>
      </c>
      <c r="D4062" s="71" t="str">
        <f>IF(ISBLANK(ComponentData[[#This Row],[Voltage]]),"",ComponentData[[#This Row],[Voltage]])</f>
        <v>0-20mA</v>
      </c>
      <c r="E4062" s="71" t="str">
        <f>IF(ISBLANK(ComponentData[[#This Row],[Remark]]),"",ComponentData[[#This Row],[Remark]])</f>
        <v>8 outputs</v>
      </c>
      <c r="F4062" s="71" t="str">
        <f>IF(ISBLANK(ComponentData[[#This Row],[Manufacturer]]),"",ComponentData[[#This Row],[Manufacturer]])</f>
        <v>ABB</v>
      </c>
      <c r="G4062" s="71" t="str">
        <f>IF(ISBLANK(ComponentData[[#This Row],[ManufacturerNumber]]),"",ComponentData[[#This Row],[ManufacturerNumber]])</f>
        <v/>
      </c>
    </row>
    <row r="4063" spans="1:7" ht="14.45" customHeight="1">
      <c r="A4063" s="66">
        <v>4062</v>
      </c>
      <c r="B4063" s="71" t="str">
        <f>IF(ISBLANK(ComponentData[[#This Row],[Description]]),"",ComponentData[[#This Row],[Description]])</f>
        <v>Lamp for push button</v>
      </c>
      <c r="C4063" s="71" t="str">
        <f>IF(ISBLANK(ComponentData[[#This Row],[TypeDesignations]]),"",ComponentData[[#This Row],[TypeDesignations]])</f>
        <v>10-2J13.1062</v>
      </c>
      <c r="D4063" s="71" t="str">
        <f>IF(ISBLANK(ComponentData[[#This Row],[Voltage]]),"",ComponentData[[#This Row],[Voltage]])</f>
        <v>28VAC/DC, 7/14mA / Red</v>
      </c>
      <c r="E4063" s="71" t="str">
        <f>IF(ISBLANK(ComponentData[[#This Row],[Remark]]),"",ComponentData[[#This Row],[Remark]])</f>
        <v>Red LED,  T1¾ MG</v>
      </c>
      <c r="F4063" s="71" t="str">
        <f>IF(ISBLANK(ComponentData[[#This Row],[Manufacturer]]),"",ComponentData[[#This Row],[Manufacturer]])</f>
        <v>EAO</v>
      </c>
      <c r="G4063" s="71" t="str">
        <f>IF(ISBLANK(ComponentData[[#This Row],[ManufacturerNumber]]),"",ComponentData[[#This Row],[ManufacturerNumber]])</f>
        <v>10-2J13.1062</v>
      </c>
    </row>
    <row r="4064" spans="1:7" ht="14.45" customHeight="1">
      <c r="A4064" s="66">
        <v>4063</v>
      </c>
      <c r="B4064" s="71" t="str">
        <f>IF(ISBLANK(ComponentData[[#This Row],[Description]]),"",ComponentData[[#This Row],[Description]])</f>
        <v>Lamp for push button</v>
      </c>
      <c r="C4064" s="71" t="str">
        <f>IF(ISBLANK(ComponentData[[#This Row],[TypeDesignations]]),"",ComponentData[[#This Row],[TypeDesignations]])</f>
        <v>10-2J13.1069</v>
      </c>
      <c r="D4064" s="71" t="str">
        <f>IF(ISBLANK(ComponentData[[#This Row],[Voltage]]),"",ComponentData[[#This Row],[Voltage]])</f>
        <v>28VAC/DC, 7/14mA / White</v>
      </c>
      <c r="E4064" s="71" t="str">
        <f>IF(ISBLANK(ComponentData[[#This Row],[Remark]]),"",ComponentData[[#This Row],[Remark]])</f>
        <v>White LED,  T1¾ MG</v>
      </c>
      <c r="F4064" s="71" t="str">
        <f>IF(ISBLANK(ComponentData[[#This Row],[Manufacturer]]),"",ComponentData[[#This Row],[Manufacturer]])</f>
        <v>EAO</v>
      </c>
      <c r="G4064" s="71" t="str">
        <f>IF(ISBLANK(ComponentData[[#This Row],[ManufacturerNumber]]),"",ComponentData[[#This Row],[ManufacturerNumber]])</f>
        <v>10-2J13.1069</v>
      </c>
    </row>
    <row r="4065" spans="1:7" ht="14.45" customHeight="1">
      <c r="A4065" s="66">
        <v>4064</v>
      </c>
      <c r="B4065" s="71" t="str">
        <f>IF(ISBLANK(ComponentData[[#This Row],[Description]]),"",ComponentData[[#This Row],[Description]])</f>
        <v>Front view</v>
      </c>
      <c r="C4065" s="71" t="str">
        <f>IF(ISBLANK(ComponentData[[#This Row],[TypeDesignations]]),"",ComponentData[[#This Row],[TypeDesignations]])</f>
        <v>WSF10</v>
      </c>
      <c r="D4065" s="71" t="str">
        <f>IF(ISBLANK(ComponentData[[#This Row],[Voltage]]),"",ComponentData[[#This Row],[Voltage]])</f>
        <v>24VDC</v>
      </c>
      <c r="E4065" s="71" t="str">
        <f>IF(ISBLANK(ComponentData[[#This Row],[Remark]]),"",ComponentData[[#This Row],[Remark]])</f>
        <v/>
      </c>
      <c r="F4065" s="71" t="str">
        <f>IF(ISBLANK(ComponentData[[#This Row],[Manufacturer]]),"",ComponentData[[#This Row],[Manufacturer]])</f>
        <v>W.Schmid AG</v>
      </c>
      <c r="G4065" s="71" t="str">
        <f>IF(ISBLANK(ComponentData[[#This Row],[ManufacturerNumber]]),"",ComponentData[[#This Row],[ManufacturerNumber]])</f>
        <v/>
      </c>
    </row>
    <row r="4066" spans="1:7" ht="14.45" customHeight="1">
      <c r="A4066" s="66">
        <v>4065</v>
      </c>
      <c r="B4066" s="71" t="str">
        <f>IF(ISBLANK(ComponentData[[#This Row],[Description]]),"",ComponentData[[#This Row],[Description]])</f>
        <v>Swing-Frame</v>
      </c>
      <c r="C4066" s="71" t="str">
        <f>IF(ISBLANK(ComponentData[[#This Row],[TypeDesignations]]),"",ComponentData[[#This Row],[TypeDesignations]])</f>
        <v>Swing frame, side</v>
      </c>
      <c r="D4066" s="71" t="str">
        <f>IF(ISBLANK(ComponentData[[#This Row],[Voltage]]),"",ComponentData[[#This Row],[Voltage]])</f>
        <v>H:2000mm</v>
      </c>
      <c r="E4066" s="71" t="str">
        <f>IF(ISBLANK(ComponentData[[#This Row],[Remark]]),"",ComponentData[[#This Row],[Remark]])</f>
        <v>RAL7035</v>
      </c>
      <c r="F4066" s="71" t="str">
        <f>IF(ISBLANK(ComponentData[[#This Row],[Manufacturer]]),"",ComponentData[[#This Row],[Manufacturer]])</f>
        <v>Rittal</v>
      </c>
      <c r="G4066" s="71" t="str">
        <f>IF(ISBLANK(ComponentData[[#This Row],[ManufacturerNumber]]),"",ComponentData[[#This Row],[ManufacturerNumber]])</f>
        <v>SR 2341.235</v>
      </c>
    </row>
    <row r="4067" spans="1:7" ht="14.45" customHeight="1">
      <c r="A4067" s="66">
        <v>4066</v>
      </c>
      <c r="B4067" s="71" t="str">
        <f>IF(ISBLANK(ComponentData[[#This Row],[Description]]),"",ComponentData[[#This Row],[Description]])</f>
        <v>Push button with lamp</v>
      </c>
      <c r="C4067" s="71" t="str">
        <f>IF(ISBLANK(ComponentData[[#This Row],[TypeDesignations]]),"",ComponentData[[#This Row],[TypeDesignations]])</f>
        <v>61-8490.12</v>
      </c>
      <c r="D4067" s="71" t="str">
        <f>IF(ISBLANK(ComponentData[[#This Row],[Voltage]]),"",ComponentData[[#This Row],[Voltage]])</f>
        <v/>
      </c>
      <c r="E4067" s="71" t="str">
        <f>IF(ISBLANK(ComponentData[[#This Row],[Remark]]),"",ComponentData[[#This Row],[Remark]])</f>
        <v>1NC, 2NO</v>
      </c>
      <c r="F4067" s="71" t="str">
        <f>IF(ISBLANK(ComponentData[[#This Row],[Manufacturer]]),"",ComponentData[[#This Row],[Manufacturer]])</f>
        <v>EAO</v>
      </c>
      <c r="G4067" s="71" t="str">
        <f>IF(ISBLANK(ComponentData[[#This Row],[ManufacturerNumber]]),"",ComponentData[[#This Row],[ManufacturerNumber]])</f>
        <v>61-8490.12</v>
      </c>
    </row>
    <row r="4068" spans="1:7" ht="14.45" customHeight="1">
      <c r="A4068" s="66">
        <v>4067</v>
      </c>
      <c r="B4068" s="71" t="str">
        <f>IF(ISBLANK(ComponentData[[#This Row],[Description]]),"",ComponentData[[#This Row],[Description]])</f>
        <v>Engraving plate</v>
      </c>
      <c r="C4068" s="71" t="str">
        <f>IF(ISBLANK(ComponentData[[#This Row],[TypeDesignations]]),"",ComponentData[[#This Row],[TypeDesignations]])</f>
        <v>44-945.08</v>
      </c>
      <c r="D4068" s="71" t="str">
        <f>IF(ISBLANK(ComponentData[[#This Row],[Voltage]]),"",ComponentData[[#This Row],[Voltage]])</f>
        <v>29.5x49.5mm</v>
      </c>
      <c r="E4068" s="71" t="str">
        <f>IF(ISBLANK(ComponentData[[#This Row],[Remark]]),"",ComponentData[[#This Row],[Remark]])</f>
        <v>plastic, grey</v>
      </c>
      <c r="F4068" s="71" t="str">
        <f>IF(ISBLANK(ComponentData[[#This Row],[Manufacturer]]),"",ComponentData[[#This Row],[Manufacturer]])</f>
        <v>EAO</v>
      </c>
      <c r="G4068" s="71" t="str">
        <f>IF(ISBLANK(ComponentData[[#This Row],[ManufacturerNumber]]),"",ComponentData[[#This Row],[ManufacturerNumber]])</f>
        <v>44-945.08</v>
      </c>
    </row>
    <row r="4069" spans="1:7" ht="14.45" customHeight="1">
      <c r="A4069" s="66">
        <v>4068</v>
      </c>
      <c r="B4069" s="71" t="str">
        <f>IF(ISBLANK(ComponentData[[#This Row],[Description]]),"",ComponentData[[#This Row],[Description]])</f>
        <v>Auxiliar Contactor</v>
      </c>
      <c r="C4069" s="71" t="str">
        <f>IF(ISBLANK(ComponentData[[#This Row],[TypeDesignations]]),"",ComponentData[[#This Row],[TypeDesignations]])</f>
        <v>C200/8-FC</v>
      </c>
      <c r="D4069" s="71" t="str">
        <f>IF(ISBLANK(ComponentData[[#This Row],[Voltage]]),"",ComponentData[[#This Row],[Voltage]])</f>
        <v>380Vca / 16A</v>
      </c>
      <c r="E4069" s="71" t="str">
        <f>IF(ISBLANK(ComponentData[[#This Row],[Remark]]),"",ComponentData[[#This Row],[Remark]])</f>
        <v/>
      </c>
      <c r="F4069" s="71" t="str">
        <f>IF(ISBLANK(ComponentData[[#This Row],[Manufacturer]]),"",ComponentData[[#This Row],[Manufacturer]])</f>
        <v>Vefben</v>
      </c>
      <c r="G4069" s="71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6">
        <v>4069</v>
      </c>
      <c r="B4070" s="71" t="str">
        <f>IF(ISBLANK(ComponentData[[#This Row],[Description]]),"",ComponentData[[#This Row],[Description]])</f>
        <v>Engraving plate</v>
      </c>
      <c r="C4070" s="71" t="str">
        <f>IF(ISBLANK(ComponentData[[#This Row],[TypeDesignations]]),"",ComponentData[[#This Row],[TypeDesignations]])</f>
        <v>44-945.00</v>
      </c>
      <c r="D4070" s="71" t="str">
        <f>IF(ISBLANK(ComponentData[[#This Row],[Voltage]]),"",ComponentData[[#This Row],[Voltage]])</f>
        <v>29.5x49.5mm</v>
      </c>
      <c r="E4070" s="71" t="str">
        <f>IF(ISBLANK(ComponentData[[#This Row],[Remark]]),"",ComponentData[[#This Row],[Remark]])</f>
        <v>plastic, black</v>
      </c>
      <c r="F4070" s="71" t="str">
        <f>IF(ISBLANK(ComponentData[[#This Row],[Manufacturer]]),"",ComponentData[[#This Row],[Manufacturer]])</f>
        <v>EAO</v>
      </c>
      <c r="G4070" s="71" t="str">
        <f>IF(ISBLANK(ComponentData[[#This Row],[ManufacturerNumber]]),"",ComponentData[[#This Row],[ManufacturerNumber]])</f>
        <v>44-945.00</v>
      </c>
    </row>
    <row r="4071" spans="1:7" ht="14.45" customHeight="1">
      <c r="A4071" s="66">
        <v>4070</v>
      </c>
      <c r="B4071" s="71" t="str">
        <f>IF(ISBLANK(ComponentData[[#This Row],[Description]]),"",ComponentData[[#This Row],[Description]])</f>
        <v>Cover profile</v>
      </c>
      <c r="C4071" s="71" t="str">
        <f>IF(ISBLANK(ComponentData[[#This Row],[TypeDesignations]]),"",ComponentData[[#This Row],[TypeDesignations]])</f>
        <v>44-922</v>
      </c>
      <c r="D4071" s="71" t="str">
        <f>IF(ISBLANK(ComponentData[[#This Row],[Voltage]]),"",ComponentData[[#This Row],[Voltage]])</f>
        <v>44x30mm</v>
      </c>
      <c r="E4071" s="71" t="str">
        <f>IF(ISBLANK(ComponentData[[#This Row],[Remark]]),"",ComponentData[[#This Row],[Remark]])</f>
        <v>Transparent</v>
      </c>
      <c r="F4071" s="71" t="str">
        <f>IF(ISBLANK(ComponentData[[#This Row],[Manufacturer]]),"",ComponentData[[#This Row],[Manufacturer]])</f>
        <v>EAO</v>
      </c>
      <c r="G4071" s="71" t="str">
        <f>IF(ISBLANK(ComponentData[[#This Row],[ManufacturerNumber]]),"",ComponentData[[#This Row],[ManufacturerNumber]])</f>
        <v>44-922</v>
      </c>
    </row>
    <row r="4072" spans="1:7" ht="14.45" customHeight="1">
      <c r="A4072" s="66">
        <v>4071</v>
      </c>
      <c r="B4072" s="71" t="str">
        <f>IF(ISBLANK(ComponentData[[#This Row],[Description]]),"",ComponentData[[#This Row],[Description]])</f>
        <v>Switch</v>
      </c>
      <c r="C4072" s="71" t="str">
        <f>IF(ISBLANK(ComponentData[[#This Row],[TypeDesignations]]),"",ComponentData[[#This Row],[TypeDesignations]])</f>
        <v>2 5-pos. contacts with 0 position</v>
      </c>
      <c r="D4072" s="71" t="str">
        <f>IF(ISBLANK(ComponentData[[#This Row],[Voltage]]),"",ComponentData[[#This Row],[Voltage]])</f>
        <v>Multistep switch with "OFF", 5 pole, 60 degree switching, cylinder lock, handle operated B2ZE</v>
      </c>
      <c r="E4072" s="71" t="str">
        <f>IF(ISBLANK(ComponentData[[#This Row],[Remark]]),"",ComponentData[[#This Row],[Remark]])</f>
        <v/>
      </c>
      <c r="F4072" s="71" t="str">
        <f>IF(ISBLANK(ComponentData[[#This Row],[Manufacturer]]),"",ComponentData[[#This Row],[Manufacturer]])</f>
        <v>Elektra</v>
      </c>
      <c r="G4072" s="71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6">
        <v>4072</v>
      </c>
      <c r="B4073" s="71" t="str">
        <f>IF(ISBLANK(ComponentData[[#This Row],[Description]]),"",ComponentData[[#This Row],[Description]])</f>
        <v>Switch</v>
      </c>
      <c r="C4073" s="71" t="str">
        <f>IF(ISBLANK(ComponentData[[#This Row],[TypeDesignations]]),"",ComponentData[[#This Row],[TypeDesignations]])</f>
        <v>10 2-pos. contacts with 0 position</v>
      </c>
      <c r="D4073" s="71" t="str">
        <f>IF(ISBLANK(ComponentData[[#This Row],[Voltage]]),"",ComponentData[[#This Row],[Voltage]])</f>
        <v>Multistep switch without "OFF", 2 pole, cylinder lock, handle operated B2ZE</v>
      </c>
      <c r="E4073" s="71" t="str">
        <f>IF(ISBLANK(ComponentData[[#This Row],[Remark]]),"",ComponentData[[#This Row],[Remark]])</f>
        <v/>
      </c>
      <c r="F4073" s="71" t="str">
        <f>IF(ISBLANK(ComponentData[[#This Row],[Manufacturer]]),"",ComponentData[[#This Row],[Manufacturer]])</f>
        <v>Elektra</v>
      </c>
      <c r="G4073" s="71" t="str">
        <f>IF(ISBLANK(ComponentData[[#This Row],[ManufacturerNumber]]),"",ComponentData[[#This Row],[ManufacturerNumber]])</f>
        <v/>
      </c>
    </row>
    <row r="4074" spans="1:7" ht="14.45" customHeight="1">
      <c r="A4074" s="66">
        <v>4073</v>
      </c>
      <c r="B4074" s="71" t="str">
        <f>IF(ISBLANK(ComponentData[[#This Row],[Description]]),"",ComponentData[[#This Row],[Description]])</f>
        <v>Switch</v>
      </c>
      <c r="C4074" s="71" t="str">
        <f>IF(ISBLANK(ComponentData[[#This Row],[TypeDesignations]]),"",ComponentData[[#This Row],[TypeDesignations]])</f>
        <v>4 2-pos. contacts with 0 position</v>
      </c>
      <c r="D4074" s="71" t="str">
        <f>IF(ISBLANK(ComponentData[[#This Row],[Voltage]]),"",ComponentData[[#This Row],[Voltage]])</f>
        <v>Multistep switch with "OFF", 2 pole, cylinder lock, handle operated B2ZE</v>
      </c>
      <c r="E4074" s="71" t="str">
        <f>IF(ISBLANK(ComponentData[[#This Row],[Remark]]),"",ComponentData[[#This Row],[Remark]])</f>
        <v/>
      </c>
      <c r="F4074" s="71" t="str">
        <f>IF(ISBLANK(ComponentData[[#This Row],[Manufacturer]]),"",ComponentData[[#This Row],[Manufacturer]])</f>
        <v>Elektra</v>
      </c>
      <c r="G4074" s="71" t="str">
        <f>IF(ISBLANK(ComponentData[[#This Row],[ManufacturerNumber]]),"",ComponentData[[#This Row],[ManufacturerNumber]])</f>
        <v/>
      </c>
    </row>
    <row r="4075" spans="1:7" ht="14.45" customHeight="1">
      <c r="A4075" s="66">
        <v>4074</v>
      </c>
      <c r="B4075" s="71" t="str">
        <f>IF(ISBLANK(ComponentData[[#This Row],[Description]]),"",ComponentData[[#This Row],[Description]])</f>
        <v>Front view</v>
      </c>
      <c r="C4075" s="71" t="str">
        <f>IF(ISBLANK(ComponentData[[#This Row],[TypeDesignations]]),"",ComponentData[[#This Row],[TypeDesignations]])</f>
        <v>Elektra</v>
      </c>
      <c r="D4075" s="71" t="str">
        <f>IF(ISBLANK(ComponentData[[#This Row],[Voltage]]),"",ComponentData[[#This Row],[Voltage]])</f>
        <v>48x60mm</v>
      </c>
      <c r="E4075" s="71" t="str">
        <f>IF(ISBLANK(ComponentData[[#This Row],[Remark]]),"",ComponentData[[#This Row],[Remark]])</f>
        <v/>
      </c>
      <c r="F4075" s="71" t="str">
        <f>IF(ISBLANK(ComponentData[[#This Row],[Manufacturer]]),"",ComponentData[[#This Row],[Manufacturer]])</f>
        <v>Elektra</v>
      </c>
      <c r="G4075" s="71" t="str">
        <f>IF(ISBLANK(ComponentData[[#This Row],[ManufacturerNumber]]),"",ComponentData[[#This Row],[ManufacturerNumber]])</f>
        <v/>
      </c>
    </row>
    <row r="4076" spans="1:7" ht="14.45" customHeight="1">
      <c r="A4076" s="66">
        <v>4075</v>
      </c>
      <c r="B4076" s="71" t="str">
        <f>IF(ISBLANK(ComponentData[[#This Row],[Description]]),"",ComponentData[[#This Row],[Description]])</f>
        <v>Switch</v>
      </c>
      <c r="C4076" s="71" t="str">
        <f>IF(ISBLANK(ComponentData[[#This Row],[TypeDesignations]]),"",ComponentData[[#This Row],[TypeDesignations]])</f>
        <v>2 6-pos. contacts with 0 position</v>
      </c>
      <c r="D4076" s="71" t="str">
        <f>IF(ISBLANK(ComponentData[[#This Row],[Voltage]]),"",ComponentData[[#This Row],[Voltage]])</f>
        <v>Multistep switch with "OFF", 6 pole, 60 degree switching, cylinder lock, handle operated B2ZE</v>
      </c>
      <c r="E4076" s="71" t="str">
        <f>IF(ISBLANK(ComponentData[[#This Row],[Remark]]),"",ComponentData[[#This Row],[Remark]])</f>
        <v/>
      </c>
      <c r="F4076" s="71" t="str">
        <f>IF(ISBLANK(ComponentData[[#This Row],[Manufacturer]]),"",ComponentData[[#This Row],[Manufacturer]])</f>
        <v>Elektra</v>
      </c>
      <c r="G4076" s="71" t="str">
        <f>IF(ISBLANK(ComponentData[[#This Row],[ManufacturerNumber]]),"",ComponentData[[#This Row],[ManufacturerNumber]])</f>
        <v/>
      </c>
    </row>
    <row r="4077" spans="1:7" ht="14.45" customHeight="1">
      <c r="A4077" s="66">
        <v>4076</v>
      </c>
      <c r="B4077" s="71" t="str">
        <f>IF(ISBLANK(ComponentData[[#This Row],[Description]]),"",ComponentData[[#This Row],[Description]])</f>
        <v>Lamp for push button</v>
      </c>
      <c r="C4077" s="71" t="str">
        <f>IF(ISBLANK(ComponentData[[#This Row],[TypeDesignations]]),"",ComponentData[[#This Row],[TypeDesignations]])</f>
        <v>10-5313.3134</v>
      </c>
      <c r="D4077" s="71" t="str">
        <f>IF(ISBLANK(ComponentData[[#This Row],[Voltage]]),"",ComponentData[[#This Row],[Voltage]])</f>
        <v>28VDC, 14mA / Yellow</v>
      </c>
      <c r="E4077" s="71" t="str">
        <f>IF(ISBLANK(ComponentData[[#This Row],[Remark]]),"",ComponentData[[#This Row],[Remark]])</f>
        <v>Yellow LED, T1¾ MG</v>
      </c>
      <c r="F4077" s="71" t="str">
        <f>IF(ISBLANK(ComponentData[[#This Row],[Manufacturer]]),"",ComponentData[[#This Row],[Manufacturer]])</f>
        <v>EAO</v>
      </c>
      <c r="G4077" s="71" t="str">
        <f>IF(ISBLANK(ComponentData[[#This Row],[ManufacturerNumber]]),"",ComponentData[[#This Row],[ManufacturerNumber]])</f>
        <v>10-5313.3134</v>
      </c>
    </row>
    <row r="4078" spans="1:7" ht="14.45" customHeight="1">
      <c r="A4078" s="66">
        <v>4077</v>
      </c>
      <c r="B4078" s="71" t="str">
        <f>IF(ISBLANK(ComponentData[[#This Row],[Description]]),"",ComponentData[[#This Row],[Description]])</f>
        <v>Cover</v>
      </c>
      <c r="C4078" s="71" t="str">
        <f>IF(ISBLANK(ComponentData[[#This Row],[TypeDesignations]]),"",ComponentData[[#This Row],[TypeDesignations]])</f>
        <v>282-360</v>
      </c>
      <c r="D4078" s="71" t="str">
        <f>IF(ISBLANK(ComponentData[[#This Row],[Voltage]]),"",ComponentData[[#This Row],[Voltage]])</f>
        <v/>
      </c>
      <c r="E4078" s="71" t="str">
        <f>IF(ISBLANK(ComponentData[[#This Row],[Remark]]),"",ComponentData[[#This Row],[Remark]])</f>
        <v>grey</v>
      </c>
      <c r="F4078" s="71" t="str">
        <f>IF(ISBLANK(ComponentData[[#This Row],[Manufacturer]]),"",ComponentData[[#This Row],[Manufacturer]])</f>
        <v>Wago</v>
      </c>
      <c r="G4078" s="71" t="str">
        <f>IF(ISBLANK(ComponentData[[#This Row],[ManufacturerNumber]]),"",ComponentData[[#This Row],[ManufacturerNumber]])</f>
        <v>282-360</v>
      </c>
    </row>
    <row r="4079" spans="1:7" ht="14.45" customHeight="1">
      <c r="A4079" s="66">
        <v>4078</v>
      </c>
      <c r="B4079" s="71" t="str">
        <f>IF(ISBLANK(ComponentData[[#This Row],[Description]]),"",ComponentData[[#This Row],[Description]])</f>
        <v>Thermometer</v>
      </c>
      <c r="C4079" s="71" t="str">
        <f>IF(ISBLANK(ComponentData[[#This Row],[TypeDesignations]]),"",ComponentData[[#This Row],[TypeDesignations]])</f>
        <v>902520</v>
      </c>
      <c r="D4079" s="71" t="str">
        <f>IF(ISBLANK(ComponentData[[#This Row],[Voltage]]),"",ComponentData[[#This Row],[Voltage]])</f>
        <v>7.5-30VDC</v>
      </c>
      <c r="E4079" s="71" t="str">
        <f>IF(ISBLANK(ComponentData[[#This Row],[Remark]]),"",ComponentData[[#This Row],[Remark]])</f>
        <v>Output 4-20mA</v>
      </c>
      <c r="F4079" s="71" t="str">
        <f>IF(ISBLANK(ComponentData[[#This Row],[Manufacturer]]),"",ComponentData[[#This Row],[Manufacturer]])</f>
        <v>JUMO</v>
      </c>
      <c r="G4079" s="71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6">
        <v>4079</v>
      </c>
      <c r="B4080" s="71" t="str">
        <f>IF(ISBLANK(ComponentData[[#This Row],[Description]]),"",ComponentData[[#This Row],[Description]])</f>
        <v>Front door</v>
      </c>
      <c r="C4080" s="71" t="str">
        <f>IF(ISBLANK(ComponentData[[#This Row],[TypeDesignations]]),"",ComponentData[[#This Row],[TypeDesignations]])</f>
        <v>Dummy back view / without window left</v>
      </c>
      <c r="D4080" s="71" t="str">
        <f>IF(ISBLANK(ComponentData[[#This Row],[Voltage]]),"",ComponentData[[#This Row],[Voltage]])</f>
        <v>W:800xH:2200mm</v>
      </c>
      <c r="E4080" s="71" t="str">
        <f>IF(ISBLANK(ComponentData[[#This Row],[Remark]]),"",ComponentData[[#This Row],[Remark]])</f>
        <v>NCS 1704-Y15R</v>
      </c>
      <c r="F4080" s="71" t="str">
        <f>IF(ISBLANK(ComponentData[[#This Row],[Manufacturer]]),"",ComponentData[[#This Row],[Manufacturer]])</f>
        <v>ABB</v>
      </c>
      <c r="G4080" s="71" t="str">
        <f>IF(ISBLANK(ComponentData[[#This Row],[ManufacturerNumber]]),"",ComponentData[[#This Row],[ManufacturerNumber]])</f>
        <v>1MRB300078R0002</v>
      </c>
    </row>
    <row r="4081" spans="1:7" ht="14.45" customHeight="1">
      <c r="A4081" s="66">
        <v>4080</v>
      </c>
      <c r="B4081" s="71" t="str">
        <f>IF(ISBLANK(ComponentData[[#This Row],[Description]]),"",ComponentData[[#This Row],[Description]])</f>
        <v>Mounting kit</v>
      </c>
      <c r="C4081" s="71" t="str">
        <f>IF(ISBLANK(ComponentData[[#This Row],[TypeDesignations]]),"",ComponentData[[#This Row],[TypeDesignations]])</f>
        <v>19" mounting kit</v>
      </c>
      <c r="D4081" s="71" t="str">
        <f>IF(ISBLANK(ComponentData[[#This Row],[Voltage]]),"",ComponentData[[#This Row],[Voltage]])</f>
        <v/>
      </c>
      <c r="E4081" s="71" t="str">
        <f>IF(ISBLANK(ComponentData[[#This Row],[Remark]]),"",ComponentData[[#This Row],[Remark]])</f>
        <v>For 1/1x19" case</v>
      </c>
      <c r="F4081" s="71" t="str">
        <f>IF(ISBLANK(ComponentData[[#This Row],[Manufacturer]]),"",ComponentData[[#This Row],[Manufacturer]])</f>
        <v>ABB</v>
      </c>
      <c r="G4081" s="71" t="str">
        <f>IF(ISBLANK(ComponentData[[#This Row],[ManufacturerNumber]]),"",ComponentData[[#This Row],[ManufacturerNumber]])</f>
        <v>1MRK000020-CA</v>
      </c>
    </row>
    <row r="4082" spans="1:7" ht="14.45" customHeight="1">
      <c r="A4082" s="66">
        <v>4081</v>
      </c>
      <c r="B4082" s="71" t="str">
        <f>IF(ISBLANK(ComponentData[[#This Row],[Description]]),"",ComponentData[[#This Row],[Description]])</f>
        <v>Mounting kit</v>
      </c>
      <c r="C4082" s="71" t="str">
        <f>IF(ISBLANK(ComponentData[[#This Row],[TypeDesignations]]),"",ComponentData[[#This Row],[TypeDesignations]])</f>
        <v>19" mounting kit</v>
      </c>
      <c r="D4082" s="71" t="str">
        <f>IF(ISBLANK(ComponentData[[#This Row],[Voltage]]),"",ComponentData[[#This Row],[Voltage]])</f>
        <v/>
      </c>
      <c r="E4082" s="71" t="str">
        <f>IF(ISBLANK(ComponentData[[#This Row],[Remark]]),"",ComponentData[[#This Row],[Remark]])</f>
        <v>For 1/2x19" case</v>
      </c>
      <c r="F4082" s="71" t="str">
        <f>IF(ISBLANK(ComponentData[[#This Row],[Manufacturer]]),"",ComponentData[[#This Row],[Manufacturer]])</f>
        <v>ABB</v>
      </c>
      <c r="G4082" s="71" t="str">
        <f>IF(ISBLANK(ComponentData[[#This Row],[ManufacturerNumber]]),"",ComponentData[[#This Row],[ManufacturerNumber]])</f>
        <v>1MRK000020-BB</v>
      </c>
    </row>
    <row r="4083" spans="1:7" ht="14.45" customHeight="1">
      <c r="A4083" s="66">
        <v>4082</v>
      </c>
      <c r="B4083" s="71" t="str">
        <f>IF(ISBLANK(ComponentData[[#This Row],[Description]]),"",ComponentData[[#This Row],[Description]])</f>
        <v>Numerical line differential protection IED</v>
      </c>
      <c r="C4083" s="71" t="str">
        <f>IF(ISBLANK(ComponentData[[#This Row],[TypeDesignations]]),"",ComponentData[[#This Row],[TypeDesignations]])</f>
        <v>RED670</v>
      </c>
      <c r="D4083" s="71" t="str">
        <f>IF(ISBLANK(ComponentData[[#This Row],[Voltage]]),"",ComponentData[[#This Row],[Voltage]])</f>
        <v>B32, VER. 1.2 CONFIGURED</v>
      </c>
      <c r="E4083" s="71" t="str">
        <f>IF(ISBLANK(ComponentData[[#This Row],[Remark]]),"",ComponentData[[#This Row],[Remark]])</f>
        <v/>
      </c>
      <c r="F4083" s="71" t="str">
        <f>IF(ISBLANK(ComponentData[[#This Row],[Manufacturer]]),"",ComponentData[[#This Row],[Manufacturer]])</f>
        <v>ABB</v>
      </c>
      <c r="G4083" s="71" t="str">
        <f>IF(ISBLANK(ComponentData[[#This Row],[ManufacturerNumber]]),"",ComponentData[[#This Row],[ManufacturerNumber]])</f>
        <v>To be defined</v>
      </c>
    </row>
    <row r="4084" spans="1:7" ht="14.45" customHeight="1">
      <c r="A4084" s="66">
        <v>4083</v>
      </c>
      <c r="B4084" s="71" t="str">
        <f>IF(ISBLANK(ComponentData[[#This Row],[Description]]),"",ComponentData[[#This Row],[Description]])</f>
        <v>Interlocking link</v>
      </c>
      <c r="C4084" s="71" t="str">
        <f>IF(ISBLANK(ComponentData[[#This Row],[TypeDesignations]]),"",ComponentData[[#This Row],[TypeDesignations]])</f>
        <v>282-372</v>
      </c>
      <c r="D4084" s="71" t="str">
        <f>IF(ISBLANK(ComponentData[[#This Row],[Voltage]]),"",ComponentData[[#This Row],[Voltage]])</f>
        <v/>
      </c>
      <c r="E4084" s="71" t="str">
        <f>IF(ISBLANK(ComponentData[[#This Row],[Remark]]),"",ComponentData[[#This Row],[Remark]])</f>
        <v>Yellow</v>
      </c>
      <c r="F4084" s="71" t="str">
        <f>IF(ISBLANK(ComponentData[[#This Row],[Manufacturer]]),"",ComponentData[[#This Row],[Manufacturer]])</f>
        <v>Wago</v>
      </c>
      <c r="G4084" s="71" t="str">
        <f>IF(ISBLANK(ComponentData[[#This Row],[ManufacturerNumber]]),"",ComponentData[[#This Row],[ManufacturerNumber]])</f>
        <v>282-372</v>
      </c>
    </row>
    <row r="4085" spans="1:7" ht="14.45" customHeight="1">
      <c r="A4085" s="66">
        <v>4084</v>
      </c>
      <c r="B4085" s="71" t="str">
        <f>IF(ISBLANK(ComponentData[[#This Row],[Description]]),"",ComponentData[[#This Row],[Description]])</f>
        <v>Interlocking link</v>
      </c>
      <c r="C4085" s="71" t="str">
        <f>IF(ISBLANK(ComponentData[[#This Row],[TypeDesignations]]),"",ComponentData[[#This Row],[TypeDesignations]])</f>
        <v>282-373</v>
      </c>
      <c r="D4085" s="71" t="str">
        <f>IF(ISBLANK(ComponentData[[#This Row],[Voltage]]),"",ComponentData[[#This Row],[Voltage]])</f>
        <v/>
      </c>
      <c r="E4085" s="71" t="str">
        <f>IF(ISBLANK(ComponentData[[#This Row],[Remark]]),"",ComponentData[[#This Row],[Remark]])</f>
        <v>Yellow</v>
      </c>
      <c r="F4085" s="71" t="str">
        <f>IF(ISBLANK(ComponentData[[#This Row],[Manufacturer]]),"",ComponentData[[#This Row],[Manufacturer]])</f>
        <v>Wago</v>
      </c>
      <c r="G4085" s="71" t="str">
        <f>IF(ISBLANK(ComponentData[[#This Row],[ManufacturerNumber]]),"",ComponentData[[#This Row],[ManufacturerNumber]])</f>
        <v>282-373</v>
      </c>
    </row>
    <row r="4086" spans="1:7" ht="14.45" customHeight="1">
      <c r="A4086" s="66">
        <v>4085</v>
      </c>
      <c r="B4086" s="71" t="str">
        <f>IF(ISBLANK(ComponentData[[#This Row],[Description]]),"",ComponentData[[#This Row],[Description]])</f>
        <v>Interlocking link</v>
      </c>
      <c r="C4086" s="71" t="str">
        <f>IF(ISBLANK(ComponentData[[#This Row],[TypeDesignations]]),"",ComponentData[[#This Row],[TypeDesignations]])</f>
        <v>282-374</v>
      </c>
      <c r="D4086" s="71" t="str">
        <f>IF(ISBLANK(ComponentData[[#This Row],[Voltage]]),"",ComponentData[[#This Row],[Voltage]])</f>
        <v/>
      </c>
      <c r="E4086" s="71" t="str">
        <f>IF(ISBLANK(ComponentData[[#This Row],[Remark]]),"",ComponentData[[#This Row],[Remark]])</f>
        <v>Yellow</v>
      </c>
      <c r="F4086" s="71" t="str">
        <f>IF(ISBLANK(ComponentData[[#This Row],[Manufacturer]]),"",ComponentData[[#This Row],[Manufacturer]])</f>
        <v>Wago</v>
      </c>
      <c r="G4086" s="71" t="str">
        <f>IF(ISBLANK(ComponentData[[#This Row],[ManufacturerNumber]]),"",ComponentData[[#This Row],[ManufacturerNumber]])</f>
        <v>282-374</v>
      </c>
    </row>
    <row r="4087" spans="1:7" ht="14.45" customHeight="1">
      <c r="A4087" s="66">
        <v>4086</v>
      </c>
      <c r="B4087" s="71" t="str">
        <f>IF(ISBLANK(ComponentData[[#This Row],[Description]]),"",ComponentData[[#This Row],[Description]])</f>
        <v>Feed-through terminal</v>
      </c>
      <c r="C4087" s="71" t="str">
        <f>IF(ISBLANK(ComponentData[[#This Row],[TypeDesignations]]),"",ComponentData[[#This Row],[TypeDesignations]])</f>
        <v>2002-1401</v>
      </c>
      <c r="D4087" s="71" t="str">
        <f>IF(ISBLANK(ComponentData[[#This Row],[Voltage]]),"",ComponentData[[#This Row],[Voltage]])</f>
        <v>800V, 24A</v>
      </c>
      <c r="E4087" s="71" t="str">
        <f>IF(ISBLANK(ComponentData[[#This Row],[Remark]]),"",ComponentData[[#This Row],[Remark]])</f>
        <v>0.25-4mm², max 4 wires, grey</v>
      </c>
      <c r="F4087" s="71" t="str">
        <f>IF(ISBLANK(ComponentData[[#This Row],[Manufacturer]]),"",ComponentData[[#This Row],[Manufacturer]])</f>
        <v>Wago</v>
      </c>
      <c r="G4087" s="71" t="str">
        <f>IF(ISBLANK(ComponentData[[#This Row],[ManufacturerNumber]]),"",ComponentData[[#This Row],[ManufacturerNumber]])</f>
        <v>2002-1401</v>
      </c>
    </row>
    <row r="4088" spans="1:7" ht="14.45" customHeight="1">
      <c r="A4088" s="66">
        <v>4087</v>
      </c>
      <c r="B4088" s="71" t="str">
        <f>IF(ISBLANK(ComponentData[[#This Row],[Description]]),"",ComponentData[[#This Row],[Description]])</f>
        <v>Feed-through terminal</v>
      </c>
      <c r="C4088" s="71" t="str">
        <f>IF(ISBLANK(ComponentData[[#This Row],[TypeDesignations]]),"",ComponentData[[#This Row],[TypeDesignations]])</f>
        <v>2002-1404</v>
      </c>
      <c r="D4088" s="71" t="str">
        <f>IF(ISBLANK(ComponentData[[#This Row],[Voltage]]),"",ComponentData[[#This Row],[Voltage]])</f>
        <v>800V, 24A</v>
      </c>
      <c r="E4088" s="71" t="str">
        <f>IF(ISBLANK(ComponentData[[#This Row],[Remark]]),"",ComponentData[[#This Row],[Remark]])</f>
        <v>0.25-4mm², max 4 wires, blue</v>
      </c>
      <c r="F4088" s="71" t="str">
        <f>IF(ISBLANK(ComponentData[[#This Row],[Manufacturer]]),"",ComponentData[[#This Row],[Manufacturer]])</f>
        <v>Wago</v>
      </c>
      <c r="G4088" s="71" t="str">
        <f>IF(ISBLANK(ComponentData[[#This Row],[ManufacturerNumber]]),"",ComponentData[[#This Row],[ManufacturerNumber]])</f>
        <v>2002-1404</v>
      </c>
    </row>
    <row r="4089" spans="1:7" ht="14.45" customHeight="1">
      <c r="A4089" s="66">
        <v>4088</v>
      </c>
      <c r="B4089" s="71" t="str">
        <f>IF(ISBLANK(ComponentData[[#This Row],[Description]]),"",ComponentData[[#This Row],[Description]])</f>
        <v>Terminal (PE)</v>
      </c>
      <c r="C4089" s="71" t="str">
        <f>IF(ISBLANK(ComponentData[[#This Row],[TypeDesignations]]),"",ComponentData[[#This Row],[TypeDesignations]])</f>
        <v>2002-1407</v>
      </c>
      <c r="D4089" s="71" t="str">
        <f>IF(ISBLANK(ComponentData[[#This Row],[Voltage]]),"",ComponentData[[#This Row],[Voltage]])</f>
        <v>550V, 22A</v>
      </c>
      <c r="E4089" s="71" t="str">
        <f>IF(ISBLANK(ComponentData[[#This Row],[Remark]]),"",ComponentData[[#This Row],[Remark]])</f>
        <v>0.25-4mm², max 4 wires, green-yellow</v>
      </c>
      <c r="F4089" s="71" t="str">
        <f>IF(ISBLANK(ComponentData[[#This Row],[Manufacturer]]),"",ComponentData[[#This Row],[Manufacturer]])</f>
        <v>Wago</v>
      </c>
      <c r="G4089" s="71" t="str">
        <f>IF(ISBLANK(ComponentData[[#This Row],[ManufacturerNumber]]),"",ComponentData[[#This Row],[ManufacturerNumber]])</f>
        <v>2002-1407</v>
      </c>
    </row>
    <row r="4090" spans="1:7" ht="14.45" customHeight="1">
      <c r="A4090" s="66">
        <v>4089</v>
      </c>
      <c r="B4090" s="71" t="str">
        <f>IF(ISBLANK(ComponentData[[#This Row],[Description]]),"",ComponentData[[#This Row],[Description]])</f>
        <v>Numerical busbar protection IED</v>
      </c>
      <c r="C4090" s="71" t="str">
        <f>IF(ISBLANK(ComponentData[[#This Row],[TypeDesignations]]),"",ComponentData[[#This Row],[TypeDesignations]])</f>
        <v>REB500 BU03 Classic</v>
      </c>
      <c r="D4090" s="71" t="str">
        <f>IF(ISBLANK(ComponentData[[#This Row],[Voltage]]),"",ComponentData[[#This Row],[Voltage]])</f>
        <v>9I</v>
      </c>
      <c r="E4090" s="71" t="str">
        <f>IF(ISBLANK(ComponentData[[#This Row],[Remark]]),"",ComponentData[[#This Row],[Remark]])</f>
        <v>RAL7036</v>
      </c>
      <c r="F4090" s="71" t="str">
        <f>IF(ISBLANK(ComponentData[[#This Row],[Manufacturer]]),"",ComponentData[[#This Row],[Manufacturer]])</f>
        <v>ABB</v>
      </c>
      <c r="G4090" s="71" t="str">
        <f>IF(ISBLANK(ComponentData[[#This Row],[ManufacturerNumber]]),"",ComponentData[[#This Row],[ManufacturerNumber]])</f>
        <v>1MRB150071R0056</v>
      </c>
    </row>
    <row r="4091" spans="1:7" ht="14.45" customHeight="1">
      <c r="A4091" s="66">
        <v>4090</v>
      </c>
      <c r="B4091" s="71" t="str">
        <f>IF(ISBLANK(ComponentData[[#This Row],[Description]]),"",ComponentData[[#This Row],[Description]])</f>
        <v>Numerical busbar protection IED</v>
      </c>
      <c r="C4091" s="71" t="str">
        <f>IF(ISBLANK(ComponentData[[#This Row],[TypeDesignations]]),"",ComponentData[[#This Row],[TypeDesignations]])</f>
        <v>REB500 BU03 Classic</v>
      </c>
      <c r="D4091" s="71" t="str">
        <f>IF(ISBLANK(ComponentData[[#This Row],[Voltage]]),"",ComponentData[[#This Row],[Voltage]])</f>
        <v>6I, 3U</v>
      </c>
      <c r="E4091" s="71" t="str">
        <f>IF(ISBLANK(ComponentData[[#This Row],[Remark]]),"",ComponentData[[#This Row],[Remark]])</f>
        <v>RAL7036</v>
      </c>
      <c r="F4091" s="71" t="str">
        <f>IF(ISBLANK(ComponentData[[#This Row],[Manufacturer]]),"",ComponentData[[#This Row],[Manufacturer]])</f>
        <v>ABB</v>
      </c>
      <c r="G4091" s="71" t="str">
        <f>IF(ISBLANK(ComponentData[[#This Row],[ManufacturerNumber]]),"",ComponentData[[#This Row],[ManufacturerNumber]])</f>
        <v>1MRB150071R0060</v>
      </c>
    </row>
    <row r="4092" spans="1:7" ht="14.45" customHeight="1">
      <c r="A4092" s="66">
        <v>4091</v>
      </c>
      <c r="B4092" s="71" t="str">
        <f>IF(ISBLANK(ComponentData[[#This Row],[Description]]),"",ComponentData[[#This Row],[Description]])</f>
        <v>Numerical busbar protection IED</v>
      </c>
      <c r="C4092" s="71" t="str">
        <f>IF(ISBLANK(ComponentData[[#This Row],[TypeDesignations]]),"",ComponentData[[#This Row],[TypeDesignations]])</f>
        <v>REB500 BU03 Classic</v>
      </c>
      <c r="D4092" s="71" t="str">
        <f>IF(ISBLANK(ComponentData[[#This Row],[Voltage]]),"",ComponentData[[#This Row],[Voltage]])</f>
        <v>9I</v>
      </c>
      <c r="E4092" s="71" t="str">
        <f>IF(ISBLANK(ComponentData[[#This Row],[Remark]]),"",ComponentData[[#This Row],[Remark]])</f>
        <v>RAL7035</v>
      </c>
      <c r="F4092" s="71" t="str">
        <f>IF(ISBLANK(ComponentData[[#This Row],[Manufacturer]]),"",ComponentData[[#This Row],[Manufacturer]])</f>
        <v>ABB</v>
      </c>
      <c r="G4092" s="71" t="str">
        <f>IF(ISBLANK(ComponentData[[#This Row],[ManufacturerNumber]]),"",ComponentData[[#This Row],[ManufacturerNumber]])</f>
        <v>1MRB150071R0256</v>
      </c>
    </row>
    <row r="4093" spans="1:7" ht="14.45" customHeight="1">
      <c r="A4093" s="66">
        <v>4092</v>
      </c>
      <c r="B4093" s="71" t="str">
        <f>IF(ISBLANK(ComponentData[[#This Row],[Description]]),"",ComponentData[[#This Row],[Description]])</f>
        <v>Numerical busbar protection IED</v>
      </c>
      <c r="C4093" s="71" t="str">
        <f>IF(ISBLANK(ComponentData[[#This Row],[TypeDesignations]]),"",ComponentData[[#This Row],[TypeDesignations]])</f>
        <v>REB500 BU03 Classic</v>
      </c>
      <c r="D4093" s="71" t="str">
        <f>IF(ISBLANK(ComponentData[[#This Row],[Voltage]]),"",ComponentData[[#This Row],[Voltage]])</f>
        <v>6I, 3U</v>
      </c>
      <c r="E4093" s="71" t="str">
        <f>IF(ISBLANK(ComponentData[[#This Row],[Remark]]),"",ComponentData[[#This Row],[Remark]])</f>
        <v>RAL7035</v>
      </c>
      <c r="F4093" s="71" t="str">
        <f>IF(ISBLANK(ComponentData[[#This Row],[Manufacturer]]),"",ComponentData[[#This Row],[Manufacturer]])</f>
        <v>ABB</v>
      </c>
      <c r="G4093" s="71" t="str">
        <f>IF(ISBLANK(ComponentData[[#This Row],[ManufacturerNumber]]),"",ComponentData[[#This Row],[ManufacturerNumber]])</f>
        <v>1MRB150071R0260</v>
      </c>
    </row>
    <row r="4094" spans="1:7" ht="14.45" customHeight="1">
      <c r="A4094" s="66">
        <v>4093</v>
      </c>
      <c r="B4094" s="71" t="str">
        <f>IF(ISBLANK(ComponentData[[#This Row],[Description]]),"",ComponentData[[#This Row],[Description]])</f>
        <v>Numerical busbar protection IED</v>
      </c>
      <c r="C4094" s="71" t="str">
        <f>IF(ISBLANK(ComponentData[[#This Row],[TypeDesignations]]),"",ComponentData[[#This Row],[TypeDesignations]])</f>
        <v>REB500 BU03 Classic</v>
      </c>
      <c r="D4094" s="71" t="str">
        <f>IF(ISBLANK(ComponentData[[#This Row],[Voltage]]),"",ComponentData[[#This Row],[Voltage]])</f>
        <v>4I, 5U</v>
      </c>
      <c r="E4094" s="71" t="str">
        <f>IF(ISBLANK(ComponentData[[#This Row],[Remark]]),"",ComponentData[[#This Row],[Remark]])</f>
        <v>RAL7036</v>
      </c>
      <c r="F4094" s="71" t="str">
        <f>IF(ISBLANK(ComponentData[[#This Row],[Manufacturer]]),"",ComponentData[[#This Row],[Manufacturer]])</f>
        <v>ABB</v>
      </c>
      <c r="G4094" s="71" t="str">
        <f>IF(ISBLANK(ComponentData[[#This Row],[ManufacturerNumber]]),"",ComponentData[[#This Row],[ManufacturerNumber]])</f>
        <v>1MRB150071R0003</v>
      </c>
    </row>
    <row r="4095" spans="1:7" ht="14.45" customHeight="1">
      <c r="A4095" s="66">
        <v>4094</v>
      </c>
      <c r="B4095" s="71" t="str">
        <f>IF(ISBLANK(ComponentData[[#This Row],[Description]]),"",ComponentData[[#This Row],[Description]])</f>
        <v>Numerical busbar protection IED</v>
      </c>
      <c r="C4095" s="71" t="str">
        <f>IF(ISBLANK(ComponentData[[#This Row],[TypeDesignations]]),"",ComponentData[[#This Row],[TypeDesignations]])</f>
        <v>REB500 BU03 Classic</v>
      </c>
      <c r="D4095" s="71" t="str">
        <f>IF(ISBLANK(ComponentData[[#This Row],[Voltage]]),"",ComponentData[[#This Row],[Voltage]])</f>
        <v>3I, 1MT, 5U</v>
      </c>
      <c r="E4095" s="71" t="str">
        <f>IF(ISBLANK(ComponentData[[#This Row],[Remark]]),"",ComponentData[[#This Row],[Remark]])</f>
        <v>RAL7036</v>
      </c>
      <c r="F4095" s="71" t="str">
        <f>IF(ISBLANK(ComponentData[[#This Row],[Manufacturer]]),"",ComponentData[[#This Row],[Manufacturer]])</f>
        <v>ABB</v>
      </c>
      <c r="G4095" s="71" t="str">
        <f>IF(ISBLANK(ComponentData[[#This Row],[ManufacturerNumber]]),"",ComponentData[[#This Row],[ManufacturerNumber]])</f>
        <v>1MRB150071R0054</v>
      </c>
    </row>
    <row r="4096" spans="1:7" ht="14.45" customHeight="1">
      <c r="A4096" s="66">
        <v>4095</v>
      </c>
      <c r="B4096" s="71" t="str">
        <f>IF(ISBLANK(ComponentData[[#This Row],[Description]]),"",ComponentData[[#This Row],[Description]])</f>
        <v>Numerical busbar protection IED</v>
      </c>
      <c r="C4096" s="71" t="str">
        <f>IF(ISBLANK(ComponentData[[#This Row],[TypeDesignations]]),"",ComponentData[[#This Row],[TypeDesignations]])</f>
        <v>REB500 BU03 Classic</v>
      </c>
      <c r="D4096" s="71" t="str">
        <f>IF(ISBLANK(ComponentData[[#This Row],[Voltage]]),"",ComponentData[[#This Row],[Voltage]])</f>
        <v>4I, 5U</v>
      </c>
      <c r="E4096" s="71" t="str">
        <f>IF(ISBLANK(ComponentData[[#This Row],[Remark]]),"",ComponentData[[#This Row],[Remark]])</f>
        <v>RAL7035</v>
      </c>
      <c r="F4096" s="71" t="str">
        <f>IF(ISBLANK(ComponentData[[#This Row],[Manufacturer]]),"",ComponentData[[#This Row],[Manufacturer]])</f>
        <v>ABB</v>
      </c>
      <c r="G4096" s="71" t="str">
        <f>IF(ISBLANK(ComponentData[[#This Row],[ManufacturerNumber]]),"",ComponentData[[#This Row],[ManufacturerNumber]])</f>
        <v>1MRB150071R0203</v>
      </c>
    </row>
    <row r="4097" spans="1:7" ht="14.45" customHeight="1">
      <c r="A4097" s="66">
        <v>4096</v>
      </c>
      <c r="B4097" s="71" t="str">
        <f>IF(ISBLANK(ComponentData[[#This Row],[Description]]),"",ComponentData[[#This Row],[Description]])</f>
        <v>Numerical busbar protection IED</v>
      </c>
      <c r="C4097" s="71" t="str">
        <f>IF(ISBLANK(ComponentData[[#This Row],[TypeDesignations]]),"",ComponentData[[#This Row],[TypeDesignations]])</f>
        <v>REB500 BU03 Classic</v>
      </c>
      <c r="D4097" s="71" t="str">
        <f>IF(ISBLANK(ComponentData[[#This Row],[Voltage]]),"",ComponentData[[#This Row],[Voltage]])</f>
        <v>3I, 1MT, 5U</v>
      </c>
      <c r="E4097" s="71" t="str">
        <f>IF(ISBLANK(ComponentData[[#This Row],[Remark]]),"",ComponentData[[#This Row],[Remark]])</f>
        <v>RAL7035</v>
      </c>
      <c r="F4097" s="71" t="str">
        <f>IF(ISBLANK(ComponentData[[#This Row],[Manufacturer]]),"",ComponentData[[#This Row],[Manufacturer]])</f>
        <v>ABB</v>
      </c>
      <c r="G4097" s="71" t="str">
        <f>IF(ISBLANK(ComponentData[[#This Row],[ManufacturerNumber]]),"",ComponentData[[#This Row],[ManufacturerNumber]])</f>
        <v>1MRB150071R0254</v>
      </c>
    </row>
    <row r="4098" spans="1:7" ht="14.45" customHeight="1">
      <c r="A4098" s="66">
        <v>4097</v>
      </c>
      <c r="B4098" s="71" t="str">
        <f>IF(ISBLANK(ComponentData[[#This Row],[Description]]),"",ComponentData[[#This Row],[Description]])</f>
        <v>Voltage relay</v>
      </c>
      <c r="C4098" s="71" t="str">
        <f>IF(ISBLANK(ComponentData[[#This Row],[TypeDesignations]]),"",ComponentData[[#This Row],[TypeDesignations]])</f>
        <v>EUW 3</v>
      </c>
      <c r="D4098" s="71" t="str">
        <f>IF(ISBLANK(ComponentData[[#This Row],[Voltage]]),"",ComponentData[[#This Row],[Voltage]])</f>
        <v>230V, 50/60Hz</v>
      </c>
      <c r="E4098" s="71" t="str">
        <f>IF(ISBLANK(ComponentData[[#This Row],[Remark]]),"",ComponentData[[#This Row],[Remark]])</f>
        <v>Monitoring input: 50-460V, 50/60Hz, adjustable</v>
      </c>
      <c r="F4098" s="71" t="str">
        <f>IF(ISBLANK(ComponentData[[#This Row],[Manufacturer]]),"",ComponentData[[#This Row],[Manufacturer]])</f>
        <v>EES</v>
      </c>
      <c r="G4098" s="71" t="str">
        <f>IF(ISBLANK(ComponentData[[#This Row],[ManufacturerNumber]]),"",ComponentData[[#This Row],[ManufacturerNumber]])</f>
        <v>11EUW3000U</v>
      </c>
    </row>
    <row r="4099" spans="1:7" ht="14.45" customHeight="1">
      <c r="A4099" s="66">
        <v>4098</v>
      </c>
      <c r="B4099" s="71" t="str">
        <f>IF(ISBLANK(ComponentData[[#This Row],[Description]]),"",ComponentData[[#This Row],[Description]])</f>
        <v>Switch</v>
      </c>
      <c r="C4099" s="71" t="str">
        <f>IF(ISBLANK(ComponentData[[#This Row],[TypeDesignations]]),"",ComponentData[[#This Row],[TypeDesignations]])</f>
        <v>CL-KVM-5118</v>
      </c>
      <c r="D4099" s="71" t="str">
        <f>IF(ISBLANK(ComponentData[[#This Row],[Voltage]]),"",ComponentData[[#This Row],[Voltage]])</f>
        <v>110-220VAC, 50-60Hz</v>
      </c>
      <c r="E4099" s="71" t="str">
        <f>IF(ISBLANK(ComponentData[[#This Row],[Remark]]),"",ComponentData[[#This Row],[Remark]])</f>
        <v>KVM module PS/2</v>
      </c>
      <c r="F4099" s="71" t="str">
        <f>IF(ISBLANK(ComponentData[[#This Row],[Manufacturer]]),"",ComponentData[[#This Row],[Manufacturer]])</f>
        <v>Claxan</v>
      </c>
      <c r="G4099" s="71" t="str">
        <f>IF(ISBLANK(ComponentData[[#This Row],[ManufacturerNumber]]),"",ComponentData[[#This Row],[ManufacturerNumber]])</f>
        <v>225655</v>
      </c>
    </row>
    <row r="4100" spans="1:7" ht="14.45" customHeight="1">
      <c r="A4100" s="66">
        <v>4099</v>
      </c>
      <c r="B4100" s="71" t="str">
        <f>IF(ISBLANK(ComponentData[[#This Row],[Description]]),"",ComponentData[[#This Row],[Description]])</f>
        <v>KVM switch rack 19" TFT</v>
      </c>
      <c r="C4100" s="71" t="str">
        <f>IF(ISBLANK(ComponentData[[#This Row],[TypeDesignations]]),"",ComponentData[[#This Row],[TypeDesignations]])</f>
        <v>CL-KVM-HK19Y-US</v>
      </c>
      <c r="D4100" s="71" t="str">
        <f>IF(ISBLANK(ComponentData[[#This Row],[Voltage]]),"",ComponentData[[#This Row],[Voltage]])</f>
        <v/>
      </c>
      <c r="E4100" s="71" t="str">
        <f>IF(ISBLANK(ComponentData[[#This Row],[Remark]]),"",ComponentData[[#This Row],[Remark]])</f>
        <v>Keyboard and mouse</v>
      </c>
      <c r="F4100" s="71" t="str">
        <f>IF(ISBLANK(ComponentData[[#This Row],[Manufacturer]]),"",ComponentData[[#This Row],[Manufacturer]])</f>
        <v>Claxan</v>
      </c>
      <c r="G4100" s="71" t="str">
        <f>IF(ISBLANK(ComponentData[[#This Row],[ManufacturerNumber]]),"",ComponentData[[#This Row],[ManufacturerNumber]])</f>
        <v>447577</v>
      </c>
    </row>
    <row r="4101" spans="1:7" ht="14.45" customHeight="1">
      <c r="A4101" s="66">
        <v>4100</v>
      </c>
      <c r="B4101" s="71" t="str">
        <f>IF(ISBLANK(ComponentData[[#This Row],[Description]]),"",ComponentData[[#This Row],[Description]])</f>
        <v>Front view</v>
      </c>
      <c r="C4101" s="71" t="str">
        <f>IF(ISBLANK(ComponentData[[#This Row],[TypeDesignations]]),"",ComponentData[[#This Row],[TypeDesignations]])</f>
        <v>Micom 40TE</v>
      </c>
      <c r="D4101" s="71" t="str">
        <f>IF(ISBLANK(ComponentData[[#This Row],[Voltage]]),"",ComponentData[[#This Row],[Voltage]])</f>
        <v/>
      </c>
      <c r="E4101" s="71" t="str">
        <f>IF(ISBLANK(ComponentData[[#This Row],[Remark]]),"",ComponentData[[#This Row],[Remark]])</f>
        <v/>
      </c>
      <c r="F4101" s="71" t="str">
        <f>IF(ISBLANK(ComponentData[[#This Row],[Manufacturer]]),"",ComponentData[[#This Row],[Manufacturer]])</f>
        <v>Alstom</v>
      </c>
      <c r="G4101" s="71" t="str">
        <f>IF(ISBLANK(ComponentData[[#This Row],[ManufacturerNumber]]),"",ComponentData[[#This Row],[ManufacturerNumber]])</f>
        <v/>
      </c>
    </row>
    <row r="4102" spans="1:7" ht="14.45" customHeight="1">
      <c r="A4102" s="66">
        <v>4101</v>
      </c>
      <c r="B4102" s="71" t="str">
        <f>IF(ISBLANK(ComponentData[[#This Row],[Description]]),"",ComponentData[[#This Row],[Description]])</f>
        <v>KVM Combi cable</v>
      </c>
      <c r="C4102" s="71" t="str">
        <f>IF(ISBLANK(ComponentData[[#This Row],[TypeDesignations]]),"",ComponentData[[#This Row],[TypeDesignations]])</f>
        <v>KVM Combi cable PS/2+VGA</v>
      </c>
      <c r="D4102" s="71" t="str">
        <f>IF(ISBLANK(ComponentData[[#This Row],[Voltage]]),"",ComponentData[[#This Row],[Voltage]])</f>
        <v>KVM Combi cable, 3m</v>
      </c>
      <c r="E4102" s="71" t="str">
        <f>IF(ISBLANK(ComponentData[[#This Row],[Remark]]),"",ComponentData[[#This Row],[Remark]])</f>
        <v>For PS/2 computers</v>
      </c>
      <c r="F4102" s="71" t="str">
        <f>IF(ISBLANK(ComponentData[[#This Row],[Manufacturer]]),"",ComponentData[[#This Row],[Manufacturer]])</f>
        <v>Claxan</v>
      </c>
      <c r="G4102" s="71" t="str">
        <f>IF(ISBLANK(ComponentData[[#This Row],[ManufacturerNumber]]),"",ComponentData[[#This Row],[ManufacturerNumber]])</f>
        <v>103745</v>
      </c>
    </row>
    <row r="4103" spans="1:7" ht="14.45" customHeight="1">
      <c r="A4103" s="66">
        <v>4102</v>
      </c>
      <c r="B4103" s="71" t="str">
        <f>IF(ISBLANK(ComponentData[[#This Row],[Description]]),"",ComponentData[[#This Row],[Description]])</f>
        <v>Side view</v>
      </c>
      <c r="C4103" s="71" t="str">
        <f>IF(ISBLANK(ComponentData[[#This Row],[TypeDesignations]]),"",ComponentData[[#This Row],[TypeDesignations]])</f>
        <v>CL-KVM-HK19Y-US</v>
      </c>
      <c r="D4103" s="71" t="str">
        <f>IF(ISBLANK(ComponentData[[#This Row],[Voltage]]),"",ComponentData[[#This Row],[Voltage]])</f>
        <v>Keyboard and mouse</v>
      </c>
      <c r="E4103" s="71" t="str">
        <f>IF(ISBLANK(ComponentData[[#This Row],[Remark]]),"",ComponentData[[#This Row],[Remark]])</f>
        <v>static inst. 400-905mm</v>
      </c>
      <c r="F4103" s="71" t="str">
        <f>IF(ISBLANK(ComponentData[[#This Row],[Manufacturer]]),"",ComponentData[[#This Row],[Manufacturer]])</f>
        <v>Claxan</v>
      </c>
      <c r="G4103" s="71" t="str">
        <f>IF(ISBLANK(ComponentData[[#This Row],[ManufacturerNumber]]),"",ComponentData[[#This Row],[ManufacturerNumber]])</f>
        <v/>
      </c>
    </row>
    <row r="4104" spans="1:7" ht="14.45" customHeight="1">
      <c r="A4104" s="66">
        <v>4103</v>
      </c>
      <c r="B4104" s="71" t="str">
        <f>IF(ISBLANK(ComponentData[[#This Row],[Description]]),"",ComponentData[[#This Row],[Description]])</f>
        <v>Surge arrester</v>
      </c>
      <c r="C4104" s="71" t="str">
        <f>IF(ISBLANK(ComponentData[[#This Row],[TypeDesignations]]),"",ComponentData[[#This Row],[TypeDesignations]])</f>
        <v>OVR404 TNS</v>
      </c>
      <c r="D4104" s="71" t="str">
        <f>IF(ISBLANK(ComponentData[[#This Row],[Voltage]]),"",ComponentData[[#This Row],[Voltage]])</f>
        <v>15kA</v>
      </c>
      <c r="E4104" s="71" t="str">
        <f>IF(ISBLANK(ComponentData[[#This Row],[Remark]]),"",ComponentData[[#This Row],[Remark]])</f>
        <v>4 pole, 230/400VAC</v>
      </c>
      <c r="F4104" s="71" t="str">
        <f>IF(ISBLANK(ComponentData[[#This Row],[Manufacturer]]),"",ComponentData[[#This Row],[Manufacturer]])</f>
        <v>ABB</v>
      </c>
      <c r="G4104" s="71" t="str">
        <f>IF(ISBLANK(ComponentData[[#This Row],[ManufacturerNumber]]),"",ComponentData[[#This Row],[ManufacturerNumber]])</f>
        <v>2CCF544160E0001</v>
      </c>
    </row>
    <row r="4105" spans="1:7" ht="14.45" customHeight="1">
      <c r="A4105" s="66">
        <v>4104</v>
      </c>
      <c r="B4105" s="71" t="str">
        <f>IF(ISBLANK(ComponentData[[#This Row],[Description]]),"",ComponentData[[#This Row],[Description]])</f>
        <v>Busbars for sockets</v>
      </c>
      <c r="C4105" s="71" t="str">
        <f>IF(ISBLANK(ComponentData[[#This Row],[TypeDesignations]]),"",ComponentData[[#This Row],[TypeDesignations]])</f>
        <v>ZLS200</v>
      </c>
      <c r="D4105" s="71" t="str">
        <f>IF(ISBLANK(ComponentData[[#This Row],[Voltage]]),"",ComponentData[[#This Row],[Voltage]])</f>
        <v>100A</v>
      </c>
      <c r="E4105" s="71" t="str">
        <f>IF(ISBLANK(ComponentData[[#This Row],[Remark]]),"",ComponentData[[#This Row],[Remark]])</f>
        <v>10x3 mm</v>
      </c>
      <c r="F4105" s="71" t="str">
        <f>IF(ISBLANK(ComponentData[[#This Row],[Manufacturer]]),"",ComponentData[[#This Row],[Manufacturer]])</f>
        <v>ABB</v>
      </c>
      <c r="G4105" s="71" t="str">
        <f>IF(ISBLANK(ComponentData[[#This Row],[ManufacturerNumber]]),"",ComponentData[[#This Row],[ManufacturerNumber]])</f>
        <v>2CCF002772R0001</v>
      </c>
    </row>
    <row r="4106" spans="1:7" ht="14.45" customHeight="1">
      <c r="A4106" s="66">
        <v>4105</v>
      </c>
      <c r="B4106" s="71" t="str">
        <f>IF(ISBLANK(ComponentData[[#This Row],[Description]]),"",ComponentData[[#This Row],[Description]])</f>
        <v>Fibre optic cable</v>
      </c>
      <c r="C4106" s="71" t="str">
        <f>IF(ISBLANK(ComponentData[[#This Row],[TypeDesignations]]),"",ComponentData[[#This Row],[TypeDesignations]])</f>
        <v>F/O Duplex MultiMode ST-LC, XXm</v>
      </c>
      <c r="D4106" s="71" t="str">
        <f>IF(ISBLANK(ComponentData[[#This Row],[Voltage]]),"",ComponentData[[#This Row],[Voltage]])</f>
        <v/>
      </c>
      <c r="E4106" s="71" t="str">
        <f>IF(ISBLANK(ComponentData[[#This Row],[Remark]]),"",ComponentData[[#This Row],[Remark]])</f>
        <v>Indoor</v>
      </c>
      <c r="F4106" s="71" t="str">
        <f>IF(ISBLANK(ComponentData[[#This Row],[Manufacturer]]),"",ComponentData[[#This Row],[Manufacturer]])</f>
        <v>Various</v>
      </c>
      <c r="G4106" s="71" t="str">
        <f>IF(ISBLANK(ComponentData[[#This Row],[ManufacturerNumber]]),"",ComponentData[[#This Row],[ManufacturerNumber]])</f>
        <v>ST-LC, XXm</v>
      </c>
    </row>
    <row r="4107" spans="1:7" ht="14.45" customHeight="1">
      <c r="A4107" s="66">
        <v>4106</v>
      </c>
      <c r="B4107" s="71" t="str">
        <f>IF(ISBLANK(ComponentData[[#This Row],[Description]]),"",ComponentData[[#This Row],[Description]])</f>
        <v>Busbars for sockets</v>
      </c>
      <c r="C4107" s="71" t="str">
        <f>IF(ISBLANK(ComponentData[[#This Row],[TypeDesignations]]),"",ComponentData[[#This Row],[TypeDesignations]])</f>
        <v>ZLS202</v>
      </c>
      <c r="D4107" s="71" t="str">
        <f>IF(ISBLANK(ComponentData[[#This Row],[Voltage]]),"",ComponentData[[#This Row],[Voltage]])</f>
        <v>40A</v>
      </c>
      <c r="E4107" s="71" t="str">
        <f>IF(ISBLANK(ComponentData[[#This Row],[Remark]]),"",ComponentData[[#This Row],[Remark]])</f>
        <v>5x2 mm</v>
      </c>
      <c r="F4107" s="71" t="str">
        <f>IF(ISBLANK(ComponentData[[#This Row],[Manufacturer]]),"",ComponentData[[#This Row],[Manufacturer]])</f>
        <v>ABB</v>
      </c>
      <c r="G4107" s="71" t="str">
        <f>IF(ISBLANK(ComponentData[[#This Row],[ManufacturerNumber]]),"",ComponentData[[#This Row],[ManufacturerNumber]])</f>
        <v>2CCF002773R0001</v>
      </c>
    </row>
    <row r="4108" spans="1:7" ht="14.45" customHeight="1">
      <c r="A4108" s="66">
        <v>4107</v>
      </c>
      <c r="B4108" s="71" t="str">
        <f>IF(ISBLANK(ComponentData[[#This Row],[Description]]),"",ComponentData[[#This Row],[Description]])</f>
        <v>Socket end piece</v>
      </c>
      <c r="C4108" s="71" t="str">
        <f>IF(ISBLANK(ComponentData[[#This Row],[TypeDesignations]]),"",ComponentData[[#This Row],[TypeDesignations]])</f>
        <v>ZLS730</v>
      </c>
      <c r="D4108" s="71" t="str">
        <f>IF(ISBLANK(ComponentData[[#This Row],[Voltage]]),"",ComponentData[[#This Row],[Voltage]])</f>
        <v/>
      </c>
      <c r="E4108" s="71" t="str">
        <f>IF(ISBLANK(ComponentData[[#This Row],[Remark]]),"",ComponentData[[#This Row],[Remark]])</f>
        <v/>
      </c>
      <c r="F4108" s="71" t="str">
        <f>IF(ISBLANK(ComponentData[[#This Row],[Manufacturer]]),"",ComponentData[[#This Row],[Manufacturer]])</f>
        <v>ABB</v>
      </c>
      <c r="G4108" s="71" t="str">
        <f>IF(ISBLANK(ComponentData[[#This Row],[ManufacturerNumber]]),"",ComponentData[[#This Row],[ManufacturerNumber]])</f>
        <v>2CCA180702R0001</v>
      </c>
    </row>
    <row r="4109" spans="1:7" ht="14.45" customHeight="1">
      <c r="A4109" s="66">
        <v>4108</v>
      </c>
      <c r="B4109" s="71" t="str">
        <f>IF(ISBLANK(ComponentData[[#This Row],[Description]]),"",ComponentData[[#This Row],[Description]])</f>
        <v>Busbar cover</v>
      </c>
      <c r="C4109" s="71" t="str">
        <f>IF(ISBLANK(ComponentData[[#This Row],[TypeDesignations]]),"",ComponentData[[#This Row],[TypeDesignations]])</f>
        <v>ZLS100</v>
      </c>
      <c r="D4109" s="71" t="str">
        <f>IF(ISBLANK(ComponentData[[#This Row],[Voltage]]),"",ComponentData[[#This Row],[Voltage]])</f>
        <v/>
      </c>
      <c r="E4109" s="71" t="str">
        <f>IF(ISBLANK(ComponentData[[#This Row],[Remark]]),"",ComponentData[[#This Row],[Remark]])</f>
        <v/>
      </c>
      <c r="F4109" s="71" t="str">
        <f>IF(ISBLANK(ComponentData[[#This Row],[Manufacturer]]),"",ComponentData[[#This Row],[Manufacturer]])</f>
        <v>ABB</v>
      </c>
      <c r="G4109" s="71" t="str">
        <f>IF(ISBLANK(ComponentData[[#This Row],[ManufacturerNumber]]),"",ComponentData[[#This Row],[ManufacturerNumber]])</f>
        <v>2CCF002762R0001</v>
      </c>
    </row>
    <row r="4110" spans="1:7" ht="14.45" customHeight="1">
      <c r="A4110" s="66">
        <v>4109</v>
      </c>
      <c r="B4110" s="71" t="str">
        <f>IF(ISBLANK(ComponentData[[#This Row],[Description]]),"",ComponentData[[#This Row],[Description]])</f>
        <v>End bracket</v>
      </c>
      <c r="C4110" s="71" t="str">
        <f>IF(ISBLANK(ComponentData[[#This Row],[TypeDesignations]]),"",ComponentData[[#This Row],[TypeDesignations]])</f>
        <v>249-117</v>
      </c>
      <c r="D4110" s="71" t="str">
        <f>IF(ISBLANK(ComponentData[[#This Row],[Voltage]]),"",ComponentData[[#This Row],[Voltage]])</f>
        <v/>
      </c>
      <c r="E4110" s="71" t="str">
        <f>IF(ISBLANK(ComponentData[[#This Row],[Remark]]),"",ComponentData[[#This Row],[Remark]])</f>
        <v/>
      </c>
      <c r="F4110" s="71" t="str">
        <f>IF(ISBLANK(ComponentData[[#This Row],[Manufacturer]]),"",ComponentData[[#This Row],[Manufacturer]])</f>
        <v>Wago</v>
      </c>
      <c r="G4110" s="71" t="str">
        <f>IF(ISBLANK(ComponentData[[#This Row],[ManufacturerNumber]]),"",ComponentData[[#This Row],[ManufacturerNumber]])</f>
        <v>249-117</v>
      </c>
    </row>
    <row r="4111" spans="1:7" ht="14.45" customHeight="1">
      <c r="A4111" s="66">
        <v>4110</v>
      </c>
      <c r="B4111" s="71" t="str">
        <f>IF(ISBLANK(ComponentData[[#This Row],[Description]]),"",ComponentData[[#This Row],[Description]])</f>
        <v>Socket base</v>
      </c>
      <c r="C4111" s="71" t="str">
        <f>IF(ISBLANK(ComponentData[[#This Row],[TypeDesignations]]),"",ComponentData[[#This Row],[TypeDesignations]])</f>
        <v>ZLS808</v>
      </c>
      <c r="D4111" s="71" t="str">
        <f>IF(ISBLANK(ComponentData[[#This Row],[Voltage]]),"",ComponentData[[#This Row],[Voltage]])</f>
        <v/>
      </c>
      <c r="E4111" s="71" t="str">
        <f>IF(ISBLANK(ComponentData[[#This Row],[Remark]]),"",ComponentData[[#This Row],[Remark]])</f>
        <v>L=144mm</v>
      </c>
      <c r="F4111" s="71" t="str">
        <f>IF(ISBLANK(ComponentData[[#This Row],[Manufacturer]]),"",ComponentData[[#This Row],[Manufacturer]])</f>
        <v>ABB</v>
      </c>
      <c r="G4111" s="71" t="str">
        <f>IF(ISBLANK(ComponentData[[#This Row],[ManufacturerNumber]]),"",ComponentData[[#This Row],[ManufacturerNumber]])</f>
        <v>2CCA180160R0001</v>
      </c>
    </row>
    <row r="4112" spans="1:7" ht="14.45" customHeight="1">
      <c r="A4112" s="66">
        <v>4111</v>
      </c>
      <c r="B4112" s="71" t="str">
        <f>IF(ISBLANK(ComponentData[[#This Row],[Description]]),"",ComponentData[[#This Row],[Description]])</f>
        <v>Socket base</v>
      </c>
      <c r="C4112" s="71" t="str">
        <f>IF(ISBLANK(ComponentData[[#This Row],[TypeDesignations]]),"",ComponentData[[#This Row],[TypeDesignations]])</f>
        <v>ZLS806</v>
      </c>
      <c r="D4112" s="71" t="str">
        <f>IF(ISBLANK(ComponentData[[#This Row],[Voltage]]),"",ComponentData[[#This Row],[Voltage]])</f>
        <v/>
      </c>
      <c r="E4112" s="71" t="str">
        <f>IF(ISBLANK(ComponentData[[#This Row],[Remark]]),"",ComponentData[[#This Row],[Remark]])</f>
        <v>L=108mm</v>
      </c>
      <c r="F4112" s="71" t="str">
        <f>IF(ISBLANK(ComponentData[[#This Row],[Manufacturer]]),"",ComponentData[[#This Row],[Manufacturer]])</f>
        <v>ABB</v>
      </c>
      <c r="G4112" s="71" t="str">
        <f>IF(ISBLANK(ComponentData[[#This Row],[ManufacturerNumber]]),"",ComponentData[[#This Row],[ManufacturerNumber]])</f>
        <v>2CCA180161R0001</v>
      </c>
    </row>
    <row r="4113" spans="1:7" ht="14.45" customHeight="1">
      <c r="A4113" s="66">
        <v>4112</v>
      </c>
      <c r="B4113" s="71" t="str">
        <f>IF(ISBLANK(ComponentData[[#This Row],[Description]]),"",ComponentData[[#This Row],[Description]])</f>
        <v>Compensation piece</v>
      </c>
      <c r="C4113" s="71" t="str">
        <f>IF(ISBLANK(ComponentData[[#This Row],[TypeDesignations]]),"",ComponentData[[#This Row],[TypeDesignations]])</f>
        <v>ZLS728</v>
      </c>
      <c r="D4113" s="71" t="str">
        <f>IF(ISBLANK(ComponentData[[#This Row],[Voltage]]),"",ComponentData[[#This Row],[Voltage]])</f>
        <v>9mm</v>
      </c>
      <c r="E4113" s="71" t="str">
        <f>IF(ISBLANK(ComponentData[[#This Row],[Remark]]),"",ComponentData[[#This Row],[Remark]])</f>
        <v>Compensation to 18mm</v>
      </c>
      <c r="F4113" s="71" t="str">
        <f>IF(ISBLANK(ComponentData[[#This Row],[Manufacturer]]),"",ComponentData[[#This Row],[Manufacturer]])</f>
        <v>ABB</v>
      </c>
      <c r="G4113" s="71" t="str">
        <f>IF(ISBLANK(ComponentData[[#This Row],[ManufacturerNumber]]),"",ComponentData[[#This Row],[ManufacturerNumber]])</f>
        <v>2CCS400900R0101</v>
      </c>
    </row>
    <row r="4114" spans="1:7" ht="14.45" customHeight="1">
      <c r="A4114" s="66">
        <v>4113</v>
      </c>
      <c r="B4114" s="71" t="str">
        <f>IF(ISBLANK(ComponentData[[#This Row],[Description]]),"",ComponentData[[#This Row],[Description]])</f>
        <v>Supervision relay</v>
      </c>
      <c r="C4114" s="71" t="str">
        <f>IF(ISBLANK(ComponentData[[#This Row],[TypeDesignations]]),"",ComponentData[[#This Row],[TypeDesignations]])</f>
        <v>CM-IWN-DC</v>
      </c>
      <c r="D4114" s="71" t="str">
        <f>IF(ISBLANK(ComponentData[[#This Row],[Voltage]]),"",ComponentData[[#This Row],[Voltage]])</f>
        <v>24-240 VAC/DC</v>
      </c>
      <c r="E4114" s="71" t="str">
        <f>IF(ISBLANK(ComponentData[[#This Row],[Remark]]),"",ComponentData[[#This Row],[Remark]])</f>
        <v/>
      </c>
      <c r="F4114" s="71" t="str">
        <f>IF(ISBLANK(ComponentData[[#This Row],[Manufacturer]]),"",ComponentData[[#This Row],[Manufacturer]])</f>
        <v>ABB</v>
      </c>
      <c r="G4114" s="71" t="str">
        <f>IF(ISBLANK(ComponentData[[#This Row],[ManufacturerNumber]]),"",ComponentData[[#This Row],[ManufacturerNumber]])</f>
        <v>1SVR450065R0000</v>
      </c>
    </row>
    <row r="4115" spans="1:7" ht="14.45" customHeight="1">
      <c r="A4115" s="66">
        <v>4114</v>
      </c>
      <c r="B4115" s="71" t="str">
        <f>IF(ISBLANK(ComponentData[[#This Row],[Description]]),"",ComponentData[[#This Row],[Description]])</f>
        <v>Processor module</v>
      </c>
      <c r="C4115" s="71" t="str">
        <f>IF(ISBLANK(ComponentData[[#This Row],[TypeDesignations]]),"",ComponentData[[#This Row],[TypeDesignations]])</f>
        <v>500CIM06</v>
      </c>
      <c r="D4115" s="71" t="str">
        <f>IF(ISBLANK(ComponentData[[#This Row],[Voltage]]),"",ComponentData[[#This Row],[Voltage]])</f>
        <v>IEC61850-8-1/LON/IEC103</v>
      </c>
      <c r="E4115" s="71" t="str">
        <f>IF(ISBLANK(ComponentData[[#This Row],[Remark]]),"",ComponentData[[#This Row],[Remark]])</f>
        <v>LON/IEC Interface</v>
      </c>
      <c r="F4115" s="71" t="str">
        <f>IF(ISBLANK(ComponentData[[#This Row],[Manufacturer]]),"",ComponentData[[#This Row],[Manufacturer]])</f>
        <v>ABB</v>
      </c>
      <c r="G4115" s="71" t="str">
        <f>IF(ISBLANK(ComponentData[[#This Row],[ManufacturerNumber]]),"",ComponentData[[#This Row],[ManufacturerNumber]])</f>
        <v>1MRB150077R0112</v>
      </c>
    </row>
    <row r="4116" spans="1:7" ht="14.45" customHeight="1">
      <c r="A4116" s="66">
        <v>4115</v>
      </c>
      <c r="B4116" s="71" t="str">
        <f>IF(ISBLANK(ComponentData[[#This Row],[Description]]),"",ComponentData[[#This Row],[Description]])</f>
        <v>Incoming terminal for MCB</v>
      </c>
      <c r="C4116" s="71" t="str">
        <f>IF(ISBLANK(ComponentData[[#This Row],[TypeDesignations]]),"",ComponentData[[#This Row],[TypeDesignations]])</f>
        <v>ZLS260</v>
      </c>
      <c r="D4116" s="71" t="str">
        <f>IF(ISBLANK(ComponentData[[#This Row],[Voltage]]),"",ComponentData[[#This Row],[Voltage]])</f>
        <v>63A,  L1/L3</v>
      </c>
      <c r="E4116" s="71" t="str">
        <f>IF(ISBLANK(ComponentData[[#This Row],[Remark]]),"",ComponentData[[#This Row],[Remark]])</f>
        <v>0.5-25mm², max 4 wires, grey</v>
      </c>
      <c r="F4116" s="71" t="str">
        <f>IF(ISBLANK(ComponentData[[#This Row],[Manufacturer]]),"",ComponentData[[#This Row],[Manufacturer]])</f>
        <v>ABB</v>
      </c>
      <c r="G4116" s="71" t="str">
        <f>IF(ISBLANK(ComponentData[[#This Row],[ManufacturerNumber]]),"",ComponentData[[#This Row],[ManufacturerNumber]])</f>
        <v>2CCA205305R0001</v>
      </c>
    </row>
    <row r="4117" spans="1:7" ht="14.45" customHeight="1">
      <c r="A4117" s="66">
        <v>4116</v>
      </c>
      <c r="B4117" s="71" t="str">
        <f>IF(ISBLANK(ComponentData[[#This Row],[Description]]),"",ComponentData[[#This Row],[Description]])</f>
        <v>Incoming terminal for MCB</v>
      </c>
      <c r="C4117" s="71" t="str">
        <f>IF(ISBLANK(ComponentData[[#This Row],[TypeDesignations]]),"",ComponentData[[#This Row],[TypeDesignations]])</f>
        <v>ZLS261</v>
      </c>
      <c r="D4117" s="71" t="str">
        <f>IF(ISBLANK(ComponentData[[#This Row],[Voltage]]),"",ComponentData[[#This Row],[Voltage]])</f>
        <v>63A,  L2/N</v>
      </c>
      <c r="E4117" s="71" t="str">
        <f>IF(ISBLANK(ComponentData[[#This Row],[Remark]]),"",ComponentData[[#This Row],[Remark]])</f>
        <v>0.5-25mm², max 4 wires, grey</v>
      </c>
      <c r="F4117" s="71" t="str">
        <f>IF(ISBLANK(ComponentData[[#This Row],[Manufacturer]]),"",ComponentData[[#This Row],[Manufacturer]])</f>
        <v>ABB</v>
      </c>
      <c r="G4117" s="71" t="str">
        <f>IF(ISBLANK(ComponentData[[#This Row],[ManufacturerNumber]]),"",ComponentData[[#This Row],[ManufacturerNumber]])</f>
        <v>2CCA205306R0001</v>
      </c>
    </row>
    <row r="4118" spans="1:7" ht="14.45" customHeight="1">
      <c r="A4118" s="66">
        <v>4117</v>
      </c>
      <c r="B4118" s="71" t="str">
        <f>IF(ISBLANK(ComponentData[[#This Row],[Description]]),"",ComponentData[[#This Row],[Description]])</f>
        <v>Incoming terminal for MCB</v>
      </c>
      <c r="C4118" s="71" t="str">
        <f>IF(ISBLANK(ComponentData[[#This Row],[TypeDesignations]]),"",ComponentData[[#This Row],[TypeDesignations]])</f>
        <v>ZLS262</v>
      </c>
      <c r="D4118" s="71" t="str">
        <f>IF(ISBLANK(ComponentData[[#This Row],[Voltage]]),"",ComponentData[[#This Row],[Voltage]])</f>
        <v>63A,  LA/LB</v>
      </c>
      <c r="E4118" s="71" t="str">
        <f>IF(ISBLANK(ComponentData[[#This Row],[Remark]]),"",ComponentData[[#This Row],[Remark]])</f>
        <v>0.5-25mm², max 4 wires, grey</v>
      </c>
      <c r="F4118" s="71" t="str">
        <f>IF(ISBLANK(ComponentData[[#This Row],[Manufacturer]]),"",ComponentData[[#This Row],[Manufacturer]])</f>
        <v>ABB</v>
      </c>
      <c r="G4118" s="71" t="str">
        <f>IF(ISBLANK(ComponentData[[#This Row],[ManufacturerNumber]]),"",ComponentData[[#This Row],[ManufacturerNumber]])</f>
        <v>2CCA205307R0001</v>
      </c>
    </row>
    <row r="4119" spans="1:7" ht="14.45" customHeight="1">
      <c r="A4119" s="66">
        <v>4118</v>
      </c>
      <c r="B4119" s="71" t="str">
        <f>IF(ISBLANK(ComponentData[[#This Row],[Description]]),"",ComponentData[[#This Row],[Description]])</f>
        <v>Binary input/output module</v>
      </c>
      <c r="C4119" s="71" t="str">
        <f>IF(ISBLANK(ComponentData[[#This Row],[TypeDesignations]]),"",ComponentData[[#This Row],[TypeDesignations]])</f>
        <v>BIO2</v>
      </c>
      <c r="D4119" s="71" t="str">
        <f>IF(ISBLANK(ComponentData[[#This Row],[Voltage]]),"",ComponentData[[#This Row],[Voltage]])</f>
        <v>24/48/60/110/125/220VDC</v>
      </c>
      <c r="E4119" s="71" t="str">
        <f>IF(ISBLANK(ComponentData[[#This Row],[Remark]]),"",ComponentData[[#This Row],[Remark]])</f>
        <v>10 inputs, 10 outputs</v>
      </c>
      <c r="F4119" s="71" t="str">
        <f>IF(ISBLANK(ComponentData[[#This Row],[Manufacturer]]),"",ComponentData[[#This Row],[Manufacturer]])</f>
        <v>ABB</v>
      </c>
      <c r="G4119" s="71" t="str">
        <f>IF(ISBLANK(ComponentData[[#This Row],[ManufacturerNumber]]),"",ComponentData[[#This Row],[ManufacturerNumber]])</f>
        <v/>
      </c>
    </row>
    <row r="4120" spans="1:7" ht="14.45" customHeight="1">
      <c r="A4120" s="66">
        <v>4119</v>
      </c>
      <c r="B4120" s="71" t="str">
        <f>IF(ISBLANK(ComponentData[[#This Row],[Description]]),"",ComponentData[[#This Row],[Description]])</f>
        <v>Ethernet adapter</v>
      </c>
      <c r="C4120" s="71" t="str">
        <f>IF(ISBLANK(ComponentData[[#This Row],[TypeDesignations]]),"",ComponentData[[#This Row],[TypeDesignations]])</f>
        <v>SPA-ZC400EM</v>
      </c>
      <c r="D4120" s="71" t="str">
        <f>IF(ISBLANK(ComponentData[[#This Row],[Voltage]]),"",ComponentData[[#This Row],[Voltage]])</f>
        <v/>
      </c>
      <c r="E4120" s="71" t="str">
        <f>IF(ISBLANK(ComponentData[[#This Row],[Remark]]),"",ComponentData[[#This Row],[Remark]])</f>
        <v>MTRJ connector</v>
      </c>
      <c r="F4120" s="71" t="str">
        <f>IF(ISBLANK(ComponentData[[#This Row],[Manufacturer]]),"",ComponentData[[#This Row],[Manufacturer]])</f>
        <v>ABB</v>
      </c>
      <c r="G4120" s="71" t="str">
        <f>IF(ISBLANK(ComponentData[[#This Row],[ManufacturerNumber]]),"",ComponentData[[#This Row],[ManufacturerNumber]])</f>
        <v>SPA-ZC400EM</v>
      </c>
    </row>
    <row r="4121" spans="1:7" ht="14.45" customHeight="1">
      <c r="A4121" s="66">
        <v>4120</v>
      </c>
      <c r="B4121" s="71" t="str">
        <f>IF(ISBLANK(ComponentData[[#This Row],[Description]]),"",ComponentData[[#This Row],[Description]])</f>
        <v>Power supply module</v>
      </c>
      <c r="C4121" s="71" t="str">
        <f>IF(ISBLANK(ComponentData[[#This Row],[TypeDesignations]]),"",ComponentData[[#This Row],[TypeDesignations]])</f>
        <v>PS2/240V</v>
      </c>
      <c r="D4121" s="71" t="str">
        <f>IF(ISBLANK(ComponentData[[#This Row],[Voltage]]),"",ComponentData[[#This Row],[Voltage]])</f>
        <v>110-220VDC, 110-240VAC</v>
      </c>
      <c r="E4121" s="71" t="str">
        <f>IF(ISBLANK(ComponentData[[#This Row],[Remark]]),"",ComponentData[[#This Row],[Remark]])</f>
        <v>9 outputs, 2 trip circuit supervision</v>
      </c>
      <c r="F4121" s="71" t="str">
        <f>IF(ISBLANK(ComponentData[[#This Row],[Manufacturer]]),"",ComponentData[[#This Row],[Manufacturer]])</f>
        <v>ABB</v>
      </c>
      <c r="G4121" s="71" t="str">
        <f>IF(ISBLANK(ComponentData[[#This Row],[ManufacturerNumber]]),"",ComponentData[[#This Row],[ManufacturerNumber]])</f>
        <v/>
      </c>
    </row>
    <row r="4122" spans="1:7" ht="14.45" customHeight="1">
      <c r="A4122" s="66">
        <v>4121</v>
      </c>
      <c r="B4122" s="71" t="str">
        <f>IF(ISBLANK(ComponentData[[#This Row],[Description]]),"",ComponentData[[#This Row],[Description]])</f>
        <v>Numerical control and protection IED</v>
      </c>
      <c r="C4122" s="71" t="str">
        <f>IF(ISBLANK(ComponentData[[#This Row],[TypeDesignations]]),"",ComponentData[[#This Row],[TypeDesignations]])</f>
        <v>REF620</v>
      </c>
      <c r="D4122" s="71" t="str">
        <f>IF(ISBLANK(ComponentData[[#This Row],[Voltage]]),"",ComponentData[[#This Row],[Voltage]])</f>
        <v/>
      </c>
      <c r="E4122" s="71" t="str">
        <f>IF(ISBLANK(ComponentData[[#This Row],[Remark]]),"",ComponentData[[#This Row],[Remark]])</f>
        <v/>
      </c>
      <c r="F4122" s="71" t="str">
        <f>IF(ISBLANK(ComponentData[[#This Row],[Manufacturer]]),"",ComponentData[[#This Row],[Manufacturer]])</f>
        <v>ABB</v>
      </c>
      <c r="G4122" s="71" t="str">
        <f>IF(ISBLANK(ComponentData[[#This Row],[ManufacturerNumber]]),"",ComponentData[[#This Row],[ManufacturerNumber]])</f>
        <v>To be defined!</v>
      </c>
    </row>
    <row r="4123" spans="1:7" ht="14.45" customHeight="1">
      <c r="A4123" s="66">
        <v>4122</v>
      </c>
      <c r="B4123" s="71" t="str">
        <f>IF(ISBLANK(ComponentData[[#This Row],[Description]]),"",ComponentData[[#This Row],[Description]])</f>
        <v>Numerical busbar protection IED</v>
      </c>
      <c r="C4123" s="71" t="str">
        <f>IF(ISBLANK(ComponentData[[#This Row],[TypeDesignations]]),"",ComponentData[[#This Row],[TypeDesignations]])</f>
        <v>REB670</v>
      </c>
      <c r="D4123" s="71" t="str">
        <f>IF(ISBLANK(ComponentData[[#This Row],[Voltage]]),"",ComponentData[[#This Row],[Voltage]])</f>
        <v>B20, VER. 1.1 CONFIGURED</v>
      </c>
      <c r="E4123" s="71" t="str">
        <f>IF(ISBLANK(ComponentData[[#This Row],[Remark]]),"",ComponentData[[#This Row],[Remark]])</f>
        <v/>
      </c>
      <c r="F4123" s="71" t="str">
        <f>IF(ISBLANK(ComponentData[[#This Row],[Manufacturer]]),"",ComponentData[[#This Row],[Manufacturer]])</f>
        <v>ABB</v>
      </c>
      <c r="G4123" s="71" t="str">
        <f>IF(ISBLANK(ComponentData[[#This Row],[ManufacturerNumber]]),"",ComponentData[[#This Row],[ManufacturerNumber]])</f>
        <v>To be defined</v>
      </c>
    </row>
    <row r="4124" spans="1:7" ht="14.45" customHeight="1">
      <c r="A4124" s="66">
        <v>4123</v>
      </c>
      <c r="B4124" s="71" t="str">
        <f>IF(ISBLANK(ComponentData[[#This Row],[Description]]),"",ComponentData[[#This Row],[Description]])</f>
        <v>Supervision relay</v>
      </c>
      <c r="C4124" s="71" t="str">
        <f>IF(ISBLANK(ComponentData[[#This Row],[TypeDesignations]]),"",ComponentData[[#This Row],[TypeDesignations]])</f>
        <v>MVAX31</v>
      </c>
      <c r="D4124" s="71" t="str">
        <f>IF(ISBLANK(ComponentData[[#This Row],[Voltage]]),"",ComponentData[[#This Row],[Voltage]])</f>
        <v>125VDC</v>
      </c>
      <c r="E4124" s="71" t="str">
        <f>IF(ISBLANK(ComponentData[[#This Row],[Remark]]),"",ComponentData[[#This Row],[Remark]])</f>
        <v>With hand-reset reverse flag</v>
      </c>
      <c r="F4124" s="71" t="str">
        <f>IF(ISBLANK(ComponentData[[#This Row],[Manufacturer]]),"",ComponentData[[#This Row],[Manufacturer]])</f>
        <v>Alstom</v>
      </c>
      <c r="G4124" s="71" t="str">
        <f>IF(ISBLANK(ComponentData[[#This Row],[ManufacturerNumber]]),"",ComponentData[[#This Row],[ManufacturerNumber]])</f>
        <v>MVAX31S1DE0754A</v>
      </c>
    </row>
    <row r="4125" spans="1:7" ht="14.45" customHeight="1">
      <c r="A4125" s="66">
        <v>4124</v>
      </c>
      <c r="B4125" s="71" t="str">
        <f>IF(ISBLANK(ComponentData[[#This Row],[Description]]),"",ComponentData[[#This Row],[Description]])</f>
        <v>GPS Receiver</v>
      </c>
      <c r="C4125" s="71" t="str">
        <f>IF(ISBLANK(ComponentData[[#This Row],[TypeDesignations]]),"",ComponentData[[#This Row],[TypeDesignations]])</f>
        <v>T GPS 2000</v>
      </c>
      <c r="D4125" s="71" t="str">
        <f>IF(ISBLANK(ComponentData[[#This Row],[Voltage]]),"",ComponentData[[#This Row],[Voltage]])</f>
        <v>90-260VDC, 50/60Hz</v>
      </c>
      <c r="E4125" s="71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71" t="str">
        <f>IF(ISBLANK(ComponentData[[#This Row],[Manufacturer]]),"",ComponentData[[#This Row],[Manufacturer]])</f>
        <v>Isa</v>
      </c>
      <c r="G4125" s="71" t="str">
        <f>IF(ISBLANK(ComponentData[[#This Row],[ManufacturerNumber]]),"",ComponentData[[#This Row],[ManufacturerNumber]])</f>
        <v>T GPS 2000</v>
      </c>
    </row>
    <row r="4126" spans="1:7" ht="14.45" customHeight="1">
      <c r="A4126" s="66">
        <v>4125</v>
      </c>
      <c r="B4126" s="71" t="str">
        <f>IF(ISBLANK(ComponentData[[#This Row],[Description]]),"",ComponentData[[#This Row],[Description]])</f>
        <v>Generic cable coloured</v>
      </c>
      <c r="C4126" s="71" t="str">
        <f>IF(ISBLANK(ComponentData[[#This Row],[TypeDesignations]]),"",ComponentData[[#This Row],[TypeDesignations]])</f>
        <v>4x10mm²</v>
      </c>
      <c r="D4126" s="71" t="str">
        <f>IF(ISBLANK(ComponentData[[#This Row],[Voltage]]),"",ComponentData[[#This Row],[Voltage]])</f>
        <v/>
      </c>
      <c r="E4126" s="71" t="str">
        <f>IF(ISBLANK(ComponentData[[#This Row],[Remark]]),"",ComponentData[[#This Row],[Remark]])</f>
        <v>&amp;#231783;, &amp;#231782;, &amp;#231790;, &amp;#231788;</v>
      </c>
      <c r="F4126" s="71" t="str">
        <f>IF(ISBLANK(ComponentData[[#This Row],[Manufacturer]]),"",ComponentData[[#This Row],[Manufacturer]])</f>
        <v/>
      </c>
      <c r="G4126" s="71" t="str">
        <f>IF(ISBLANK(ComponentData[[#This Row],[ManufacturerNumber]]),"",ComponentData[[#This Row],[ManufacturerNumber]])</f>
        <v/>
      </c>
    </row>
    <row r="4127" spans="1:7" ht="14.45" customHeight="1">
      <c r="A4127" s="66">
        <v>4126</v>
      </c>
      <c r="B4127" s="71" t="str">
        <f>IF(ISBLANK(ComponentData[[#This Row],[Description]]),"",ComponentData[[#This Row],[Description]])</f>
        <v>Lamp block with integrated LED</v>
      </c>
      <c r="C4127" s="71" t="str">
        <f>IF(ISBLANK(ComponentData[[#This Row],[TypeDesignations]]),"",ComponentData[[#This Row],[TypeDesignations]])</f>
        <v>MLBL-05BR</v>
      </c>
      <c r="D4127" s="71" t="str">
        <f>IF(ISBLANK(ComponentData[[#This Row],[Voltage]]),"",ComponentData[[#This Row],[Voltage]])</f>
        <v>110-130VDC</v>
      </c>
      <c r="E4127" s="71" t="str">
        <f>IF(ISBLANK(ComponentData[[#This Row],[Remark]]),"",ComponentData[[#This Row],[Remark]])</f>
        <v>Red LED</v>
      </c>
      <c r="F4127" s="71" t="str">
        <f>IF(ISBLANK(ComponentData[[#This Row],[Manufacturer]]),"",ComponentData[[#This Row],[Manufacturer]])</f>
        <v>ABB</v>
      </c>
      <c r="G4127" s="71" t="str">
        <f>IF(ISBLANK(ComponentData[[#This Row],[ManufacturerNumber]]),"",ComponentData[[#This Row],[ManufacturerNumber]])</f>
        <v>1SFA611621R2051</v>
      </c>
    </row>
    <row r="4128" spans="1:7" ht="14.45" customHeight="1">
      <c r="A4128" s="66">
        <v>4127</v>
      </c>
      <c r="B4128" s="71" t="str">
        <f>IF(ISBLANK(ComponentData[[#This Row],[Description]]),"",ComponentData[[#This Row],[Description]])</f>
        <v>Pole protection / free-wheel diode</v>
      </c>
      <c r="C4128" s="71" t="str">
        <f>IF(ISBLANK(ComponentData[[#This Row],[TypeDesignations]]),"",ComponentData[[#This Row],[TypeDesignations]])</f>
        <v>99.80.3.000.00</v>
      </c>
      <c r="D4128" s="71" t="str">
        <f>IF(ISBLANK(ComponentData[[#This Row],[Voltage]]),"",ComponentData[[#This Row],[Voltage]])</f>
        <v>6-220VDC</v>
      </c>
      <c r="E4128" s="71" t="str">
        <f>IF(ISBLANK(ComponentData[[#This Row],[Remark]]),"",ComponentData[[#This Row],[Remark]])</f>
        <v/>
      </c>
      <c r="F4128" s="71" t="str">
        <f>IF(ISBLANK(ComponentData[[#This Row],[Manufacturer]]),"",ComponentData[[#This Row],[Manufacturer]])</f>
        <v>Finder AG</v>
      </c>
      <c r="G4128" s="71" t="str">
        <f>IF(ISBLANK(ComponentData[[#This Row],[ManufacturerNumber]]),"",ComponentData[[#This Row],[ManufacturerNumber]])</f>
        <v>99.80.3.000.00</v>
      </c>
    </row>
    <row r="4129" spans="1:7" ht="14.45" customHeight="1">
      <c r="A4129" s="66">
        <v>4128</v>
      </c>
      <c r="B4129" s="71" t="str">
        <f>IF(ISBLANK(ComponentData[[#This Row],[Description]]),"",ComponentData[[#This Row],[Description]])</f>
        <v>Generic cable</v>
      </c>
      <c r="C4129" s="71" t="str">
        <f>IF(ISBLANK(ComponentData[[#This Row],[TypeDesignations]]),"",ComponentData[[#This Row],[TypeDesignations]])</f>
        <v>24x4mm²</v>
      </c>
      <c r="D4129" s="71" t="str">
        <f>IF(ISBLANK(ComponentData[[#This Row],[Voltage]]),"",ComponentData[[#This Row],[Voltage]])</f>
        <v/>
      </c>
      <c r="E4129" s="71" t="str">
        <f>IF(ISBLANK(ComponentData[[#This Row],[Remark]]),"",ComponentData[[#This Row],[Remark]])</f>
        <v>1...24</v>
      </c>
      <c r="F4129" s="71" t="str">
        <f>IF(ISBLANK(ComponentData[[#This Row],[Manufacturer]]),"",ComponentData[[#This Row],[Manufacturer]])</f>
        <v/>
      </c>
      <c r="G4129" s="71" t="str">
        <f>IF(ISBLANK(ComponentData[[#This Row],[ManufacturerNumber]]),"",ComponentData[[#This Row],[ManufacturerNumber]])</f>
        <v/>
      </c>
    </row>
    <row r="4130" spans="1:7" ht="14.45" customHeight="1">
      <c r="A4130" s="66">
        <v>4129</v>
      </c>
      <c r="B4130" s="71" t="str">
        <f>IF(ISBLANK(ComponentData[[#This Row],[Description]]),"",ComponentData[[#This Row],[Description]])</f>
        <v>Terminal (PE)</v>
      </c>
      <c r="C4130" s="71" t="str">
        <f>IF(ISBLANK(ComponentData[[#This Row],[TypeDesignations]]),"",ComponentData[[#This Row],[TypeDesignations]])</f>
        <v>D 6/8.P</v>
      </c>
      <c r="D4130" s="71" t="str">
        <f>IF(ISBLANK(ComponentData[[#This Row],[Voltage]]),"",ComponentData[[#This Row],[Voltage]])</f>
        <v>800V, 41A</v>
      </c>
      <c r="E4130" s="71" t="str">
        <f>IF(ISBLANK(ComponentData[[#This Row],[Remark]]),"",ComponentData[[#This Row],[Remark]])</f>
        <v>0.5-6mm², max 2 wires, green-yellow</v>
      </c>
      <c r="F4130" s="71" t="str">
        <f>IF(ISBLANK(ComponentData[[#This Row],[Manufacturer]]),"",ComponentData[[#This Row],[Manufacturer]])</f>
        <v>ABB Entrelec</v>
      </c>
      <c r="G4130" s="71" t="str">
        <f>IF(ISBLANK(ComponentData[[#This Row],[ManufacturerNumber]]),"",ComponentData[[#This Row],[ManufacturerNumber]])</f>
        <v>1SNA165830R2100</v>
      </c>
    </row>
    <row r="4131" spans="1:7" ht="14.45" customHeight="1">
      <c r="A4131" s="66">
        <v>4130</v>
      </c>
      <c r="B4131" s="71" t="str">
        <f>IF(ISBLANK(ComponentData[[#This Row],[Description]]),"",ComponentData[[#This Row],[Description]])</f>
        <v>Communication interface module</v>
      </c>
      <c r="C4131" s="71" t="str">
        <f>IF(ISBLANK(ComponentData[[#This Row],[TypeDesignations]]),"",ComponentData[[#This Row],[TypeDesignations]])</f>
        <v>COM7</v>
      </c>
      <c r="D4131" s="71" t="str">
        <f>IF(ISBLANK(ComponentData[[#This Row],[Voltage]]),"",ComponentData[[#This Row],[Voltage]])</f>
        <v>4xFO</v>
      </c>
      <c r="E4131" s="71" t="str">
        <f>IF(ISBLANK(ComponentData[[#This Row],[Remark]]),"",ComponentData[[#This Row],[Remark]])</f>
        <v/>
      </c>
      <c r="F4131" s="71" t="str">
        <f>IF(ISBLANK(ComponentData[[#This Row],[Manufacturer]]),"",ComponentData[[#This Row],[Manufacturer]])</f>
        <v>Schweitzer</v>
      </c>
      <c r="G4131" s="71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6">
        <v>4131</v>
      </c>
      <c r="B4132" s="71" t="str">
        <f>IF(ISBLANK(ComponentData[[#This Row],[Description]]),"",ComponentData[[#This Row],[Description]])</f>
        <v>Terminal (PE)</v>
      </c>
      <c r="C4132" s="71" t="str">
        <f>IF(ISBLANK(ComponentData[[#This Row],[TypeDesignations]]),"",ComponentData[[#This Row],[TypeDesignations]])</f>
        <v>UT 4-PE</v>
      </c>
      <c r="D4132" s="71" t="str">
        <f>IF(ISBLANK(ComponentData[[#This Row],[Voltage]]),"",ComponentData[[#This Row],[Voltage]])</f>
        <v>1000V, 41A</v>
      </c>
      <c r="E4132" s="71" t="str">
        <f>IF(ISBLANK(ComponentData[[#This Row],[Remark]]),"",ComponentData[[#This Row],[Remark]])</f>
        <v>0.25-4mm², max 2 wires, green-yellow</v>
      </c>
      <c r="F4132" s="71" t="str">
        <f>IF(ISBLANK(ComponentData[[#This Row],[Manufacturer]]),"",ComponentData[[#This Row],[Manufacturer]])</f>
        <v>Phoenix Contact</v>
      </c>
      <c r="G4132" s="71" t="str">
        <f>IF(ISBLANK(ComponentData[[#This Row],[ManufacturerNumber]]),"",ComponentData[[#This Row],[ManufacturerNumber]])</f>
        <v>3044128</v>
      </c>
    </row>
    <row r="4133" spans="1:7" ht="14.45" customHeight="1">
      <c r="A4133" s="66">
        <v>4132</v>
      </c>
      <c r="B4133" s="71" t="str">
        <f>IF(ISBLANK(ComponentData[[#This Row],[Description]]),"",ComponentData[[#This Row],[Description]])</f>
        <v>CT/VT Interface</v>
      </c>
      <c r="C4133" s="71" t="str">
        <f>IF(ISBLANK(ComponentData[[#This Row],[TypeDesignations]]),"",ComponentData[[#This Row],[TypeDesignations]])</f>
        <v>560CVD11</v>
      </c>
      <c r="D4133" s="71" t="str">
        <f>IF(ISBLANK(ComponentData[[#This Row],[Voltage]]),"",ComponentData[[#This Row],[Voltage]])</f>
        <v>24-48VDC</v>
      </c>
      <c r="E4133" s="71" t="str">
        <f>IF(ISBLANK(ComponentData[[#This Row],[Remark]]),"",ComponentData[[#This Row],[Remark]])</f>
        <v>4U4I; VT: 10-300VAC, CT: 1A</v>
      </c>
      <c r="F4133" s="71" t="str">
        <f>IF(ISBLANK(ComponentData[[#This Row],[Manufacturer]]),"",ComponentData[[#This Row],[Manufacturer]])</f>
        <v>ABB</v>
      </c>
      <c r="G4133" s="71" t="str">
        <f>IF(ISBLANK(ComponentData[[#This Row],[ManufacturerNumber]]),"",ComponentData[[#This Row],[ManufacturerNumber]])</f>
        <v>1KGT030000R0021</v>
      </c>
    </row>
    <row r="4134" spans="1:7" ht="14.45" customHeight="1">
      <c r="A4134" s="66">
        <v>4133</v>
      </c>
      <c r="B4134" s="71" t="str">
        <f>IF(ISBLANK(ComponentData[[#This Row],[Description]]),"",ComponentData[[#This Row],[Description]])</f>
        <v>Bus connection unit</v>
      </c>
      <c r="C4134" s="71" t="str">
        <f>IF(ISBLANK(ComponentData[[#This Row],[TypeDesignations]]),"",ComponentData[[#This Row],[TypeDesignations]])</f>
        <v>560BCU05</v>
      </c>
      <c r="D4134" s="71" t="str">
        <f>IF(ISBLANK(ComponentData[[#This Row],[Voltage]]),"",ComponentData[[#This Row],[Voltage]])</f>
        <v/>
      </c>
      <c r="E4134" s="71" t="str">
        <f>IF(ISBLANK(ComponentData[[#This Row],[Remark]]),"",ComponentData[[#This Row],[Remark]])</f>
        <v/>
      </c>
      <c r="F4134" s="71" t="str">
        <f>IF(ISBLANK(ComponentData[[#This Row],[Manufacturer]]),"",ComponentData[[#This Row],[Manufacturer]])</f>
        <v>ABB</v>
      </c>
      <c r="G4134" s="71" t="str">
        <f>IF(ISBLANK(ComponentData[[#This Row],[ManufacturerNumber]]),"",ComponentData[[#This Row],[ManufacturerNumber]])</f>
        <v>1KGT022400R0001</v>
      </c>
    </row>
    <row r="4135" spans="1:7" ht="14.45" customHeight="1">
      <c r="A4135" s="66">
        <v>4134</v>
      </c>
      <c r="B4135" s="71" t="str">
        <f>IF(ISBLANK(ComponentData[[#This Row],[Description]]),"",ComponentData[[#This Row],[Description]])</f>
        <v>Test switch</v>
      </c>
      <c r="C4135" s="71" t="str">
        <f>IF(ISBLANK(ComponentData[[#This Row],[TypeDesignations]]),"",ComponentData[[#This Row],[TypeDesignations]])</f>
        <v>RTXP24-BL_MOD</v>
      </c>
      <c r="D4135" s="71" t="str">
        <f>IF(ISBLANK(ComponentData[[#This Row],[Voltage]]),"",ComponentData[[#This Row],[Voltage]])</f>
        <v>20A</v>
      </c>
      <c r="E4135" s="71" t="str">
        <f>IF(ISBLANK(ComponentData[[#This Row],[Remark]]),"",ComponentData[[#This Row],[Remark]])</f>
        <v/>
      </c>
      <c r="F4135" s="71" t="str">
        <f>IF(ISBLANK(ComponentData[[#This Row],[Manufacturer]]),"",ComponentData[[#This Row],[Manufacturer]])</f>
        <v>ABB</v>
      </c>
      <c r="G4135" s="71" t="str">
        <f>IF(ISBLANK(ComponentData[[#This Row],[ManufacturerNumber]]),"",ComponentData[[#This Row],[ManufacturerNumber]])</f>
        <v>RK 926315-BL_MOD</v>
      </c>
    </row>
    <row r="4136" spans="1:7" ht="14.45" customHeight="1">
      <c r="A4136" s="66">
        <v>4135</v>
      </c>
      <c r="B4136" s="71" t="str">
        <f>IF(ISBLANK(ComponentData[[#This Row],[Description]]),"",ComponentData[[#This Row],[Description]])</f>
        <v>Moulded case circuit breaker</v>
      </c>
      <c r="C4136" s="71" t="str">
        <f>IF(ISBLANK(ComponentData[[#This Row],[TypeDesignations]]),"",ComponentData[[#This Row],[TypeDesignations]])</f>
        <v>Tmax XT1B160</v>
      </c>
      <c r="D4136" s="71" t="str">
        <f>IF(ISBLANK(ComponentData[[#This Row],[Voltage]]),"",ComponentData[[#This Row],[Voltage]])</f>
        <v>160A</v>
      </c>
      <c r="E4136" s="71" t="str">
        <f>IF(ISBLANK(ComponentData[[#This Row],[Remark]]),"",ComponentData[[#This Row],[Remark]])</f>
        <v>3 pole, 500VDC</v>
      </c>
      <c r="F4136" s="71" t="str">
        <f>IF(ISBLANK(ComponentData[[#This Row],[Manufacturer]]),"",ComponentData[[#This Row],[Manufacturer]])</f>
        <v>ABB</v>
      </c>
      <c r="G4136" s="71" t="str">
        <f>IF(ISBLANK(ComponentData[[#This Row],[ManufacturerNumber]]),"",ComponentData[[#This Row],[ManufacturerNumber]])</f>
        <v>1SDA066807R1</v>
      </c>
    </row>
    <row r="4137" spans="1:7" ht="14.45" customHeight="1">
      <c r="A4137" s="66">
        <v>4136</v>
      </c>
      <c r="B4137" s="71" t="str">
        <f>IF(ISBLANK(ComponentData[[#This Row],[Description]]),"",ComponentData[[#This Row],[Description]])</f>
        <v>Numerical line distance protection IED</v>
      </c>
      <c r="C4137" s="71" t="str">
        <f>IF(ISBLANK(ComponentData[[#This Row],[TypeDesignations]]),"",ComponentData[[#This Row],[TypeDesignations]])</f>
        <v>REL650</v>
      </c>
      <c r="D4137" s="71" t="str">
        <f>IF(ISBLANK(ComponentData[[#This Row],[Voltage]]),"",ComponentData[[#This Row],[Voltage]])</f>
        <v>A01, VER. 1.3 CONFIGURED</v>
      </c>
      <c r="E4137" s="71" t="str">
        <f>IF(ISBLANK(ComponentData[[#This Row],[Remark]]),"",ComponentData[[#This Row],[Remark]])</f>
        <v/>
      </c>
      <c r="F4137" s="71" t="str">
        <f>IF(ISBLANK(ComponentData[[#This Row],[Manufacturer]]),"",ComponentData[[#This Row],[Manufacturer]])</f>
        <v>ABB</v>
      </c>
      <c r="G4137" s="71" t="str">
        <f>IF(ISBLANK(ComponentData[[#This Row],[ManufacturerNumber]]),"",ComponentData[[#This Row],[ManufacturerNumber]])</f>
        <v>to be defined</v>
      </c>
    </row>
    <row r="4138" spans="1:7" ht="14.45" customHeight="1">
      <c r="A4138" s="66">
        <v>4137</v>
      </c>
      <c r="B4138" s="71" t="str">
        <f>IF(ISBLANK(ComponentData[[#This Row],[Description]]),"",ComponentData[[#This Row],[Description]])</f>
        <v>Side view</v>
      </c>
      <c r="C4138" s="71" t="str">
        <f>IF(ISBLANK(ComponentData[[#This Row],[TypeDesignations]]),"",ComponentData[[#This Row],[TypeDesignations]])</f>
        <v>7SJ80xx</v>
      </c>
      <c r="D4138" s="71" t="str">
        <f>IF(ISBLANK(ComponentData[[#This Row],[Voltage]]),"",ComponentData[[#This Row],[Voltage]])</f>
        <v>60-250VDC, 115-230VAC</v>
      </c>
      <c r="E4138" s="71" t="str">
        <f>IF(ISBLANK(ComponentData[[#This Row],[Remark]]),"",ComponentData[[#This Row],[Remark]])</f>
        <v/>
      </c>
      <c r="F4138" s="71" t="str">
        <f>IF(ISBLANK(ComponentData[[#This Row],[Manufacturer]]),"",ComponentData[[#This Row],[Manufacturer]])</f>
        <v>Siemens</v>
      </c>
      <c r="G4138" s="71" t="str">
        <f>IF(ISBLANK(ComponentData[[#This Row],[ManufacturerNumber]]),"",ComponentData[[#This Row],[ManufacturerNumber]])</f>
        <v>7SJ80xx-xxxxx-xxxx</v>
      </c>
    </row>
    <row r="4139" spans="1:7" ht="14.45" customHeight="1">
      <c r="A4139" s="66">
        <v>4138</v>
      </c>
      <c r="B4139" s="71" t="str">
        <f>IF(ISBLANK(ComponentData[[#This Row],[Description]]),"",ComponentData[[#This Row],[Description]])</f>
        <v>Test block</v>
      </c>
      <c r="C4139" s="71" t="str">
        <f>IF(ISBLANK(ComponentData[[#This Row],[TypeDesignations]]),"",ComponentData[[#This Row],[TypeDesignations]])</f>
        <v>TO-E-VA</v>
      </c>
      <c r="D4139" s="71" t="str">
        <f>IF(ISBLANK(ComponentData[[#This Row],[Voltage]]),"",ComponentData[[#This Row],[Voltage]])</f>
        <v>4 Normally open contacts</v>
      </c>
      <c r="E4139" s="71" t="str">
        <f>IF(ISBLANK(ComponentData[[#This Row],[Remark]]),"",ComponentData[[#This Row],[Remark]])</f>
        <v>Ring tongue</v>
      </c>
      <c r="F4139" s="71" t="str">
        <f>IF(ISBLANK(ComponentData[[#This Row],[Manufacturer]]),"",ComponentData[[#This Row],[Manufacturer]])</f>
        <v>ABB Entrelec</v>
      </c>
      <c r="G4139" s="71" t="str">
        <f>IF(ISBLANK(ComponentData[[#This Row],[ManufacturerNumber]]),"",ComponentData[[#This Row],[ManufacturerNumber]])</f>
        <v>1SNA166743R0600</v>
      </c>
    </row>
    <row r="4140" spans="1:7" ht="14.45" customHeight="1">
      <c r="A4140" s="66">
        <v>4139</v>
      </c>
      <c r="B4140" s="71" t="str">
        <f>IF(ISBLANK(ComponentData[[#This Row],[Description]]),"",ComponentData[[#This Row],[Description]])</f>
        <v>Servidor Serial</v>
      </c>
      <c r="C4140" s="71" t="str">
        <f>IF(ISBLANK(ComponentData[[#This Row],[TypeDesignations]]),"",ComponentData[[#This Row],[TypeDesignations]])</f>
        <v>RS400</v>
      </c>
      <c r="D4140" s="71" t="str">
        <f>IF(ISBLANK(ComponentData[[#This Row],[Voltage]]),"",ComponentData[[#This Row],[Voltage]])</f>
        <v>24/48/88-300VDC/85-264VAC</v>
      </c>
      <c r="E4140" s="71" t="str">
        <f>IF(ISBLANK(ComponentData[[#This Row],[Remark]]),"",ComponentData[[#This Row],[Remark]])</f>
        <v>4xLAN interface, 4xSerial interface</v>
      </c>
      <c r="F4140" s="71" t="str">
        <f>IF(ISBLANK(ComponentData[[#This Row],[Manufacturer]]),"",ComponentData[[#This Row],[Manufacturer]])</f>
        <v>Ruggedcom</v>
      </c>
      <c r="G4140" s="71" t="str">
        <f>IF(ISBLANK(ComponentData[[#This Row],[ManufacturerNumber]]),"",ComponentData[[#This Row],[ManufacturerNumber]])</f>
        <v>RS400-HI-R-TXTX-3D-M</v>
      </c>
    </row>
    <row r="4141" spans="1:7" ht="14.45" customHeight="1">
      <c r="A4141" s="66">
        <v>4140</v>
      </c>
      <c r="B4141" s="71" t="str">
        <f>IF(ISBLANK(ComponentData[[#This Row],[Description]]),"",ComponentData[[#This Row],[Description]])</f>
        <v>Cover</v>
      </c>
      <c r="C4141" s="71" t="str">
        <f>IF(ISBLANK(ComponentData[[#This Row],[TypeDesignations]]),"",ComponentData[[#This Row],[TypeDesignations]])</f>
        <v>D-USST 4-MT</v>
      </c>
      <c r="D4141" s="71" t="str">
        <f>IF(ISBLANK(ComponentData[[#This Row],[Voltage]]),"",ComponentData[[#This Row],[Voltage]])</f>
        <v/>
      </c>
      <c r="E4141" s="71" t="str">
        <f>IF(ISBLANK(ComponentData[[#This Row],[Remark]]),"",ComponentData[[#This Row],[Remark]])</f>
        <v/>
      </c>
      <c r="F4141" s="71" t="str">
        <f>IF(ISBLANK(ComponentData[[#This Row],[Manufacturer]]),"",ComponentData[[#This Row],[Manufacturer]])</f>
        <v>Phoenix Contact</v>
      </c>
      <c r="G4141" s="71" t="str">
        <f>IF(ISBLANK(ComponentData[[#This Row],[ManufacturerNumber]]),"",ComponentData[[#This Row],[ManufacturerNumber]])</f>
        <v>3070304</v>
      </c>
    </row>
    <row r="4142" spans="1:7" ht="14.45" customHeight="1">
      <c r="A4142" s="66">
        <v>4141</v>
      </c>
      <c r="B4142" s="71" t="str">
        <f>IF(ISBLANK(ComponentData[[#This Row],[Description]]),"",ComponentData[[#This Row],[Description]])</f>
        <v>Router</v>
      </c>
      <c r="C4142" s="71" t="str">
        <f>IF(ISBLANK(ComponentData[[#This Row],[TypeDesignations]]),"",ComponentData[[#This Row],[TypeDesignations]])</f>
        <v>RX1100</v>
      </c>
      <c r="D4142" s="71" t="str">
        <f>IF(ISBLANK(ComponentData[[#This Row],[Voltage]]),"",ComponentData[[#This Row],[Voltage]])</f>
        <v>100-240VAC, 125-250VDC</v>
      </c>
      <c r="E4142" s="71" t="str">
        <f>IF(ISBLANK(ComponentData[[#This Row],[Remark]]),"",ComponentData[[#This Row],[Remark]])</f>
        <v>6 slots</v>
      </c>
      <c r="F4142" s="71" t="str">
        <f>IF(ISBLANK(ComponentData[[#This Row],[Manufacturer]]),"",ComponentData[[#This Row],[Manufacturer]])</f>
        <v>Ruggedcom</v>
      </c>
      <c r="G4142" s="71" t="str">
        <f>IF(ISBLANK(ComponentData[[#This Row],[ManufacturerNumber]]),"",ComponentData[[#This Row],[ManufacturerNumber]])</f>
        <v/>
      </c>
    </row>
    <row r="4143" spans="1:7" ht="14.45" customHeight="1">
      <c r="A4143" s="66">
        <v>4142</v>
      </c>
      <c r="B4143" s="71" t="str">
        <f>IF(ISBLANK(ComponentData[[#This Row],[Description]]),"",ComponentData[[#This Row],[Description]])</f>
        <v>Surge arrester</v>
      </c>
      <c r="C4143" s="71" t="str">
        <f>IF(ISBLANK(ComponentData[[#This Row],[TypeDesignations]]),"",ComponentData[[#This Row],[TypeDesignations]])</f>
        <v>442.01.0001</v>
      </c>
      <c r="D4143" s="71" t="str">
        <f>IF(ISBLANK(ComponentData[[#This Row],[Voltage]]),"",ComponentData[[#This Row],[Voltage]])</f>
        <v>10kA, 125VDC</v>
      </c>
      <c r="E4143" s="71" t="str">
        <f>IF(ISBLANK(ComponentData[[#This Row],[Remark]]),"",ComponentData[[#This Row],[Remark]])</f>
        <v>Breaking current 6.5kA</v>
      </c>
      <c r="F4143" s="71" t="str">
        <f>IF(ISBLANK(ComponentData[[#This Row],[Manufacturer]]),"",ComponentData[[#This Row],[Manufacturer]])</f>
        <v>Energytec</v>
      </c>
      <c r="G4143" s="71" t="str">
        <f>IF(ISBLANK(ComponentData[[#This Row],[ManufacturerNumber]]),"",ComponentData[[#This Row],[ManufacturerNumber]])</f>
        <v>442.01.0001</v>
      </c>
    </row>
    <row r="4144" spans="1:7" ht="14.45" customHeight="1">
      <c r="A4144" s="66">
        <v>4143</v>
      </c>
      <c r="B4144" s="71" t="str">
        <f>IF(ISBLANK(ComponentData[[#This Row],[Description]]),"",ComponentData[[#This Row],[Description]])</f>
        <v>Numerical control and protection IED</v>
      </c>
      <c r="C4144" s="71" t="str">
        <f>IF(ISBLANK(ComponentData[[#This Row],[TypeDesignations]]),"",ComponentData[[#This Row],[TypeDesignations]])</f>
        <v>REF630</v>
      </c>
      <c r="D4144" s="71" t="str">
        <f>IF(ISBLANK(ComponentData[[#This Row],[Voltage]]),"",ComponentData[[#This Row],[Voltage]])</f>
        <v>VER. 1.1 CONFIGURED</v>
      </c>
      <c r="E4144" s="71" t="str">
        <f>IF(ISBLANK(ComponentData[[#This Row],[Remark]]),"",ComponentData[[#This Row],[Remark]])</f>
        <v>REF630E_B</v>
      </c>
      <c r="F4144" s="71" t="str">
        <f>IF(ISBLANK(ComponentData[[#This Row],[Manufacturer]]),"",ComponentData[[#This Row],[Manufacturer]])</f>
        <v>ABB</v>
      </c>
      <c r="G4144" s="71" t="str">
        <f>IF(ISBLANK(ComponentData[[#This Row],[ManufacturerNumber]]),"",ComponentData[[#This Row],[ManufacturerNumber]])</f>
        <v>To be defined</v>
      </c>
    </row>
    <row r="4145" spans="1:7" ht="14.45" customHeight="1">
      <c r="A4145" s="66">
        <v>4144</v>
      </c>
      <c r="B4145" s="71" t="str">
        <f>IF(ISBLANK(ComponentData[[#This Row],[Description]]),"",ComponentData[[#This Row],[Description]])</f>
        <v>Uninterrupted power supply</v>
      </c>
      <c r="C4145" s="71" t="str">
        <f>IF(ISBLANK(ComponentData[[#This Row],[TypeDesignations]]),"",ComponentData[[#This Row],[TypeDesignations]])</f>
        <v>QUINT-UPS/ 24DC/ 24DC/40</v>
      </c>
      <c r="D4145" s="71" t="str">
        <f>IF(ISBLANK(ComponentData[[#This Row],[Voltage]]),"",ComponentData[[#This Row],[Voltage]])</f>
        <v>Input: 24VDC, Output: 24VDC/40A</v>
      </c>
      <c r="E4145" s="71" t="str">
        <f>IF(ISBLANK(ComponentData[[#This Row],[Remark]]),"",ComponentData[[#This Row],[Remark]])</f>
        <v/>
      </c>
      <c r="F4145" s="71" t="str">
        <f>IF(ISBLANK(ComponentData[[#This Row],[Manufacturer]]),"",ComponentData[[#This Row],[Manufacturer]])</f>
        <v>Phoenix Contact</v>
      </c>
      <c r="G4145" s="71" t="str">
        <f>IF(ISBLANK(ComponentData[[#This Row],[ManufacturerNumber]]),"",ComponentData[[#This Row],[ManufacturerNumber]])</f>
        <v>2320241</v>
      </c>
    </row>
    <row r="4146" spans="1:7" ht="14.45" customHeight="1">
      <c r="A4146" s="66">
        <v>4145</v>
      </c>
      <c r="B4146" s="71" t="str">
        <f>IF(ISBLANK(ComponentData[[#This Row],[Description]]),"",ComponentData[[#This Row],[Description]])</f>
        <v>GPS Receiver</v>
      </c>
      <c r="C4146" s="71" t="str">
        <f>IF(ISBLANK(ComponentData[[#This Row],[TypeDesignations]]),"",ComponentData[[#This Row],[TypeDesignations]])</f>
        <v>RT430</v>
      </c>
      <c r="D4146" s="71" t="str">
        <f>IF(ISBLANK(ComponentData[[#This Row],[Voltage]]),"",ComponentData[[#This Row],[Voltage]])</f>
        <v>110-250VDC / 100-240VAC redundant, 50/60Hz</v>
      </c>
      <c r="E4146" s="71" t="str">
        <f>IF(ISBLANK(ComponentData[[#This Row],[Remark]]),"",ComponentData[[#This Row],[Remark]])</f>
        <v>2xLAN port, 1xCOM, 1xTC-AM_OUT,2xTTL_OUT,2xFO</v>
      </c>
      <c r="F4146" s="71" t="str">
        <f>IF(ISBLANK(ComponentData[[#This Row],[Manufacturer]]),"",ComponentData[[#This Row],[Manufacturer]])</f>
        <v>Alstom</v>
      </c>
      <c r="G4146" s="71" t="str">
        <f>IF(ISBLANK(ComponentData[[#This Row],[ManufacturerNumber]]),"",ComponentData[[#This Row],[ManufacturerNumber]])</f>
        <v>RT430</v>
      </c>
    </row>
    <row r="4147" spans="1:7" ht="14.45" customHeight="1">
      <c r="A4147" s="66">
        <v>4146</v>
      </c>
      <c r="B4147" s="71" t="str">
        <f>IF(ISBLANK(ComponentData[[#This Row],[Description]]),"",ComponentData[[#This Row],[Description]])</f>
        <v>Front view</v>
      </c>
      <c r="C4147" s="71" t="str">
        <f>IF(ISBLANK(ComponentData[[#This Row],[TypeDesignations]]),"",ComponentData[[#This Row],[TypeDesignations]])</f>
        <v>CSQ-3</v>
      </c>
      <c r="D4147" s="71" t="str">
        <f>IF(ISBLANK(ComponentData[[#This Row],[Voltage]]),"",ComponentData[[#This Row],[Voltage]])</f>
        <v>96x96mm</v>
      </c>
      <c r="E4147" s="71" t="str">
        <f>IF(ISBLANK(ComponentData[[#This Row],[Remark]]),"",ComponentData[[#This Row],[Remark]])</f>
        <v/>
      </c>
      <c r="F4147" s="71" t="str">
        <f>IF(ISBLANK(ComponentData[[#This Row],[Manufacturer]]),"",ComponentData[[#This Row],[Manufacturer]])</f>
        <v>DEIF</v>
      </c>
      <c r="G4147" s="71" t="str">
        <f>IF(ISBLANK(ComponentData[[#This Row],[ManufacturerNumber]]),"",ComponentData[[#This Row],[ManufacturerNumber]])</f>
        <v>CSQ-3</v>
      </c>
    </row>
    <row r="4148" spans="1:7" ht="14.45" customHeight="1">
      <c r="A4148" s="66">
        <v>4147</v>
      </c>
      <c r="B4148" s="71" t="str">
        <f>IF(ISBLANK(ComponentData[[#This Row],[Description]]),"",ComponentData[[#This Row],[Description]])</f>
        <v>HMI REx670</v>
      </c>
      <c r="C4148" s="71" t="str">
        <f>IF(ISBLANK(ComponentData[[#This Row],[TypeDesignations]]),"",ComponentData[[#This Row],[TypeDesignations]])</f>
        <v>1/2x19" REx670 HMI</v>
      </c>
      <c r="D4148" s="71" t="str">
        <f>IF(ISBLANK(ComponentData[[#This Row],[Voltage]]),"",ComponentData[[#This Row],[Voltage]])</f>
        <v>IEC keypad symbols</v>
      </c>
      <c r="E4148" s="71" t="str">
        <f>IF(ISBLANK(ComponentData[[#This Row],[Remark]]),"",ComponentData[[#This Row],[Remark]])</f>
        <v>1/2x19", Version 2.2</v>
      </c>
      <c r="F4148" s="71" t="str">
        <f>IF(ISBLANK(ComponentData[[#This Row],[Manufacturer]]),"",ComponentData[[#This Row],[Manufacturer]])</f>
        <v>ABB</v>
      </c>
      <c r="G4148" s="71" t="str">
        <f>IF(ISBLANK(ComponentData[[#This Row],[ManufacturerNumber]]),"",ComponentData[[#This Row],[ManufacturerNumber]])</f>
        <v>1MRK000028-AA</v>
      </c>
    </row>
    <row r="4149" spans="1:7" ht="14.45" customHeight="1">
      <c r="A4149" s="66">
        <v>4148</v>
      </c>
      <c r="B4149" s="71" t="str">
        <f>IF(ISBLANK(ComponentData[[#This Row],[Description]]),"",ComponentData[[#This Row],[Description]])</f>
        <v>Side view</v>
      </c>
      <c r="C4149" s="71" t="str">
        <f>IF(ISBLANK(ComponentData[[#This Row],[TypeDesignations]]),"",ComponentData[[#This Row],[TypeDesignations]])</f>
        <v>Premier 300</v>
      </c>
      <c r="D4149" s="71" t="str">
        <f>IF(ISBLANK(ComponentData[[#This Row],[Voltage]]),"",ComponentData[[#This Row],[Voltage]])</f>
        <v/>
      </c>
      <c r="E4149" s="71" t="str">
        <f>IF(ISBLANK(ComponentData[[#This Row],[Remark]]),"",ComponentData[[#This Row],[Remark]])</f>
        <v/>
      </c>
      <c r="F4149" s="71" t="str">
        <f>IF(ISBLANK(ComponentData[[#This Row],[Manufacturer]]),"",ComponentData[[#This Row],[Manufacturer]])</f>
        <v>Cewe Instrument</v>
      </c>
      <c r="G4149" s="71" t="str">
        <f>IF(ISBLANK(ComponentData[[#This Row],[ManufacturerNumber]]),"",ComponentData[[#This Row],[ManufacturerNumber]])</f>
        <v/>
      </c>
    </row>
    <row r="4150" spans="1:7" ht="14.45" customHeight="1">
      <c r="A4150" s="66">
        <v>4149</v>
      </c>
      <c r="B4150" s="71" t="str">
        <f>IF(ISBLANK(ComponentData[[#This Row],[Description]]),"",ComponentData[[#This Row],[Description]])</f>
        <v>Analogue input module</v>
      </c>
      <c r="C4150" s="71" t="str">
        <f>IF(ISBLANK(ComponentData[[#This Row],[TypeDesignations]]),"",ComponentData[[#This Row],[TypeDesignations]])</f>
        <v>AIM</v>
      </c>
      <c r="D4150" s="71" t="str">
        <f>IF(ISBLANK(ComponentData[[#This Row],[Voltage]]),"",ComponentData[[#This Row],[Voltage]])</f>
        <v>4x300V</v>
      </c>
      <c r="E4150" s="71" t="str">
        <f>IF(ISBLANK(ComponentData[[#This Row],[Remark]]),"",ComponentData[[#This Row],[Remark]])</f>
        <v/>
      </c>
      <c r="F4150" s="71" t="str">
        <f>IF(ISBLANK(ComponentData[[#This Row],[Manufacturer]]),"",ComponentData[[#This Row],[Manufacturer]])</f>
        <v>KoCoS</v>
      </c>
      <c r="G4150" s="71" t="str">
        <f>IF(ISBLANK(ComponentData[[#This Row],[ManufacturerNumber]]),"",ComponentData[[#This Row],[ManufacturerNumber]])</f>
        <v/>
      </c>
    </row>
    <row r="4151" spans="1:7" ht="14.45" customHeight="1">
      <c r="A4151" s="66">
        <v>4150</v>
      </c>
      <c r="B4151" s="71" t="str">
        <f>IF(ISBLANK(ComponentData[[#This Row],[Description]]),"",ComponentData[[#This Row],[Description]])</f>
        <v>Terminal (PE)</v>
      </c>
      <c r="C4151" s="71" t="str">
        <f>IF(ISBLANK(ComponentData[[#This Row],[TypeDesignations]]),"",ComponentData[[#This Row],[TypeDesignations]])</f>
        <v>UT 2.5-MTD-PE</v>
      </c>
      <c r="D4151" s="71" t="str">
        <f>IF(ISBLANK(ComponentData[[#This Row],[Voltage]]),"",ComponentData[[#This Row],[Voltage]])</f>
        <v>400V, 20A</v>
      </c>
      <c r="E4151" s="71" t="str">
        <f>IF(ISBLANK(ComponentData[[#This Row],[Remark]]),"",ComponentData[[#This Row],[Remark]])</f>
        <v>0.14-4mm², max 2 wires, green-yellow</v>
      </c>
      <c r="F4151" s="71" t="str">
        <f>IF(ISBLANK(ComponentData[[#This Row],[Manufacturer]]),"",ComponentData[[#This Row],[Manufacturer]])</f>
        <v>Phoenix Contact</v>
      </c>
      <c r="G4151" s="71" t="str">
        <f>IF(ISBLANK(ComponentData[[#This Row],[ManufacturerNumber]]),"",ComponentData[[#This Row],[ManufacturerNumber]])</f>
        <v>3064124</v>
      </c>
    </row>
    <row r="4152" spans="1:7" ht="14.45" customHeight="1">
      <c r="A4152" s="66">
        <v>4151</v>
      </c>
      <c r="B4152" s="71" t="str">
        <f>IF(ISBLANK(ComponentData[[#This Row],[Description]]),"",ComponentData[[#This Row],[Description]])</f>
        <v>Auxiliary contact block</v>
      </c>
      <c r="C4152" s="71" t="str">
        <f>IF(ISBLANK(ComponentData[[#This Row],[TypeDesignations]]),"",ComponentData[[#This Row],[TypeDesignations]])</f>
        <v>S2C-H6-11R</v>
      </c>
      <c r="D4152" s="71" t="str">
        <f>IF(ISBLANK(ComponentData[[#This Row],[Voltage]]),"",ComponentData[[#This Row],[Voltage]])</f>
        <v/>
      </c>
      <c r="E4152" s="71" t="str">
        <f>IF(ISBLANK(ComponentData[[#This Row],[Remark]]),"",ComponentData[[#This Row],[Remark]])</f>
        <v>1NO, 1NC</v>
      </c>
      <c r="F4152" s="71" t="str">
        <f>IF(ISBLANK(ComponentData[[#This Row],[Manufacturer]]),"",ComponentData[[#This Row],[Manufacturer]])</f>
        <v>ABB</v>
      </c>
      <c r="G4152" s="71" t="str">
        <f>IF(ISBLANK(ComponentData[[#This Row],[ManufacturerNumber]]),"",ComponentData[[#This Row],[ManufacturerNumber]])</f>
        <v>2CDS200946R0001</v>
      </c>
    </row>
    <row r="4153" spans="1:7" ht="14.45" customHeight="1">
      <c r="A4153" s="66">
        <v>4152</v>
      </c>
      <c r="B4153" s="71" t="str">
        <f>IF(ISBLANK(ComponentData[[#This Row],[Description]]),"",ComponentData[[#This Row],[Description]])</f>
        <v>Numerical bay control IED</v>
      </c>
      <c r="C4153" s="71" t="str">
        <f>IF(ISBLANK(ComponentData[[#This Row],[TypeDesignations]]),"",ComponentData[[#This Row],[TypeDesignations]])</f>
        <v>REC650</v>
      </c>
      <c r="D4153" s="71" t="str">
        <f>IF(ISBLANK(ComponentData[[#This Row],[Voltage]]),"",ComponentData[[#This Row],[Voltage]])</f>
        <v>VER. 2.2 CONFIGURED</v>
      </c>
      <c r="E4153" s="71" t="str">
        <f>IF(ISBLANK(ComponentData[[#This Row],[Remark]]),"",ComponentData[[#This Row],[Remark]])</f>
        <v/>
      </c>
      <c r="F4153" s="71" t="str">
        <f>IF(ISBLANK(ComponentData[[#This Row],[Manufacturer]]),"",ComponentData[[#This Row],[Manufacturer]])</f>
        <v>ABB</v>
      </c>
      <c r="G4153" s="71" t="str">
        <f>IF(ISBLANK(ComponentData[[#This Row],[ManufacturerNumber]]),"",ComponentData[[#This Row],[ManufacturerNumber]])</f>
        <v>to be defined</v>
      </c>
    </row>
    <row r="4154" spans="1:7" ht="14.45" customHeight="1">
      <c r="A4154" s="66">
        <v>4153</v>
      </c>
      <c r="B4154" s="71" t="str">
        <f>IF(ISBLANK(ComponentData[[#This Row],[Description]]),"",ComponentData[[#This Row],[Description]])</f>
        <v>Miniature circuit breaker</v>
      </c>
      <c r="C4154" s="71" t="str">
        <f>IF(ISBLANK(ComponentData[[#This Row],[TypeDesignations]]),"",ComponentData[[#This Row],[TypeDesignations]])</f>
        <v>S 202M-K2UC</v>
      </c>
      <c r="D4154" s="71" t="str">
        <f>IF(ISBLANK(ComponentData[[#This Row],[Voltage]]),"",ComponentData[[#This Row],[Voltage]])</f>
        <v>2A</v>
      </c>
      <c r="E4154" s="71" t="str">
        <f>IF(ISBLANK(ComponentData[[#This Row],[Remark]]),"",ComponentData[[#This Row],[Remark]])</f>
        <v>2 pole, 440VAC/440VDC</v>
      </c>
      <c r="F4154" s="71" t="str">
        <f>IF(ISBLANK(ComponentData[[#This Row],[Manufacturer]]),"",ComponentData[[#This Row],[Manufacturer]])</f>
        <v>ABB</v>
      </c>
      <c r="G4154" s="71" t="str">
        <f>IF(ISBLANK(ComponentData[[#This Row],[ManufacturerNumber]]),"",ComponentData[[#This Row],[ManufacturerNumber]])</f>
        <v>2CDS272061R0277</v>
      </c>
    </row>
    <row r="4155" spans="1:7" ht="14.45" customHeight="1">
      <c r="A4155" s="66">
        <v>4154</v>
      </c>
      <c r="B4155" s="71" t="str">
        <f>IF(ISBLANK(ComponentData[[#This Row],[Description]]),"",ComponentData[[#This Row],[Description]])</f>
        <v>Switching element</v>
      </c>
      <c r="C4155" s="71" t="str">
        <f>IF(ISBLANK(ComponentData[[#This Row],[TypeDesignations]]),"",ComponentData[[#This Row],[TypeDesignations]])</f>
        <v>DX22 ECN01</v>
      </c>
      <c r="D4155" s="71" t="str">
        <f>IF(ISBLANK(ComponentData[[#This Row],[Voltage]]),"",ComponentData[[#This Row],[Voltage]])</f>
        <v>1NO 63/64</v>
      </c>
      <c r="E4155" s="71" t="str">
        <f>IF(ISBLANK(ComponentData[[#This Row],[Remark]]),"",ComponentData[[#This Row],[Remark]])</f>
        <v>6th switching element</v>
      </c>
      <c r="F4155" s="71" t="str">
        <f>IF(ISBLANK(ComponentData[[#This Row],[Manufacturer]]),"",ComponentData[[#This Row],[Manufacturer]])</f>
        <v>DOMO</v>
      </c>
      <c r="G4155" s="71" t="str">
        <f>IF(ISBLANK(ComponentData[[#This Row],[ManufacturerNumber]]),"",ComponentData[[#This Row],[ManufacturerNumber]])</f>
        <v>DX22 ECN01</v>
      </c>
    </row>
    <row r="4156" spans="1:7" ht="14.45" customHeight="1">
      <c r="A4156" s="66">
        <v>4155</v>
      </c>
      <c r="B4156" s="71" t="str">
        <f>IF(ISBLANK(ComponentData[[#This Row],[Description]]),"",ComponentData[[#This Row],[Description]])</f>
        <v>Test switch</v>
      </c>
      <c r="C4156" s="71" t="str">
        <f>IF(ISBLANK(ComponentData[[#This Row],[TypeDesignations]]),"",ComponentData[[#This Row],[TypeDesignations]])</f>
        <v>261</v>
      </c>
      <c r="D4156" s="71" t="str">
        <f>IF(ISBLANK(ComponentData[[#This Row],[Voltage]]),"",ComponentData[[#This Row],[Voltage]])</f>
        <v>10NO</v>
      </c>
      <c r="E4156" s="71" t="str">
        <f>IF(ISBLANK(ComponentData[[#This Row],[Remark]]),"",ComponentData[[#This Row],[Remark]])</f>
        <v/>
      </c>
      <c r="F4156" s="71" t="str">
        <f>IF(ISBLANK(ComponentData[[#This Row],[Manufacturer]]),"",ComponentData[[#This Row],[Manufacturer]])</f>
        <v>ABB</v>
      </c>
      <c r="G4156" s="71" t="str">
        <f>IF(ISBLANK(ComponentData[[#This Row],[ManufacturerNumber]]),"",ComponentData[[#This Row],[ManufacturerNumber]])</f>
        <v>R1586C42G44</v>
      </c>
    </row>
    <row r="4157" spans="1:7" ht="14.45" customHeight="1">
      <c r="A4157" s="66">
        <v>4156</v>
      </c>
      <c r="B4157" s="71" t="str">
        <f>IF(ISBLANK(ComponentData[[#This Row],[Description]]),"",ComponentData[[#This Row],[Description]])</f>
        <v>Converter</v>
      </c>
      <c r="C4157" s="71" t="str">
        <f>IF(ISBLANK(ComponentData[[#This Row],[TypeDesignations]]),"",ComponentData[[#This Row],[TypeDesignations]])</f>
        <v>MINI-PS-48-60VDC/24DC/1</v>
      </c>
      <c r="D4157" s="71" t="str">
        <f>IF(ISBLANK(ComponentData[[#This Row],[Voltage]]),"",ComponentData[[#This Row],[Voltage]])</f>
        <v>48-60VDC/24VDC</v>
      </c>
      <c r="E4157" s="71" t="str">
        <f>IF(ISBLANK(ComponentData[[#This Row],[Remark]]),"",ComponentData[[#This Row],[Remark]])</f>
        <v>36-75V DC</v>
      </c>
      <c r="F4157" s="71" t="str">
        <f>IF(ISBLANK(ComponentData[[#This Row],[Manufacturer]]),"",ComponentData[[#This Row],[Manufacturer]])</f>
        <v>Phoenix Contact</v>
      </c>
      <c r="G4157" s="71" t="str">
        <f>IF(ISBLANK(ComponentData[[#This Row],[ManufacturerNumber]]),"",ComponentData[[#This Row],[ManufacturerNumber]])</f>
        <v>2866271</v>
      </c>
    </row>
    <row r="4158" spans="1:7" ht="14.45" customHeight="1">
      <c r="A4158" s="66">
        <v>4157</v>
      </c>
      <c r="B4158" s="71" t="str">
        <f>IF(ISBLANK(ComponentData[[#This Row],[Description]]),"",ComponentData[[#This Row],[Description]])</f>
        <v>Roof</v>
      </c>
      <c r="C4158" s="71" t="str">
        <f>IF(ISBLANK(ComponentData[[#This Row],[TypeDesignations]]),"",ComponentData[[#This Row],[TypeDesignations]])</f>
        <v>Roof plate for cable entry</v>
      </c>
      <c r="D4158" s="71" t="str">
        <f>IF(ISBLANK(ComponentData[[#This Row],[Voltage]]),"",ComponentData[[#This Row],[Voltage]])</f>
        <v>W:800xD:600mm</v>
      </c>
      <c r="E4158" s="71" t="str">
        <f>IF(ISBLANK(ComponentData[[#This Row],[Remark]]),"",ComponentData[[#This Row],[Remark]])</f>
        <v>With cable gland, RAL 7035</v>
      </c>
      <c r="F4158" s="71" t="str">
        <f>IF(ISBLANK(ComponentData[[#This Row],[Manufacturer]]),"",ComponentData[[#This Row],[Manufacturer]])</f>
        <v>Rittal</v>
      </c>
      <c r="G4158" s="71" t="str">
        <f>IF(ISBLANK(ComponentData[[#This Row],[ManufacturerNumber]]),"",ComponentData[[#This Row],[ManufacturerNumber]])</f>
        <v>DK 7826.865</v>
      </c>
    </row>
    <row r="4159" spans="1:7" ht="14.45" customHeight="1">
      <c r="A4159" s="66">
        <v>4158</v>
      </c>
      <c r="B4159" s="71" t="str">
        <f>IF(ISBLANK(ComponentData[[#This Row],[Description]]),"",ComponentData[[#This Row],[Description]])</f>
        <v>Front view</v>
      </c>
      <c r="C4159" s="71" t="str">
        <f>IF(ISBLANK(ComponentData[[#This Row],[TypeDesignations]]),"",ComponentData[[#This Row],[TypeDesignations]])</f>
        <v>ARK-2120F</v>
      </c>
      <c r="D4159" s="71" t="str">
        <f>IF(ISBLANK(ComponentData[[#This Row],[Voltage]]),"",ComponentData[[#This Row],[Voltage]])</f>
        <v>12-24VDC</v>
      </c>
      <c r="E4159" s="71" t="str">
        <f>IF(ISBLANK(ComponentData[[#This Row],[Remark]]),"",ComponentData[[#This Row],[Remark]])</f>
        <v/>
      </c>
      <c r="F4159" s="71" t="str">
        <f>IF(ISBLANK(ComponentData[[#This Row],[Manufacturer]]),"",ComponentData[[#This Row],[Manufacturer]])</f>
        <v>Advantech</v>
      </c>
      <c r="G4159" s="71" t="str">
        <f>IF(ISBLANK(ComponentData[[#This Row],[ManufacturerNumber]]),"",ComponentData[[#This Row],[ManufacturerNumber]])</f>
        <v>ARK-2120F</v>
      </c>
    </row>
    <row r="4160" spans="1:7" ht="14.45" customHeight="1">
      <c r="A4160" s="66">
        <v>4159</v>
      </c>
      <c r="B4160" s="71" t="str">
        <f>IF(ISBLANK(ComponentData[[#This Row],[Description]]),"",ComponentData[[#This Row],[Description]])</f>
        <v>SYN4E optical/electrical SDH</v>
      </c>
      <c r="C4160" s="71" t="str">
        <f>IF(ISBLANK(ComponentData[[#This Row],[TypeDesignations]]),"",ComponentData[[#This Row],[TypeDesignations]])</f>
        <v>SYN4E</v>
      </c>
      <c r="D4160" s="71" t="str">
        <f>IF(ISBLANK(ComponentData[[#This Row],[Voltage]]),"",ComponentData[[#This Row],[Voltage]])</f>
        <v>STM4, 4XSDH SFP, 4XEthernet</v>
      </c>
      <c r="E4160" s="71" t="str">
        <f>IF(ISBLANK(ComponentData[[#This Row],[Remark]]),"",ComponentData[[#This Row],[Remark]])</f>
        <v/>
      </c>
      <c r="F4160" s="71" t="str">
        <f>IF(ISBLANK(ComponentData[[#This Row],[Manufacturer]]),"",ComponentData[[#This Row],[Manufacturer]])</f>
        <v>ABB</v>
      </c>
      <c r="G4160" s="71" t="str">
        <f>IF(ISBLANK(ComponentData[[#This Row],[ManufacturerNumber]]),"",ComponentData[[#This Row],[ManufacturerNumber]])</f>
        <v>D31A5296</v>
      </c>
    </row>
    <row r="4161" spans="1:7" ht="14.45" customHeight="1">
      <c r="A4161" s="66">
        <v>4160</v>
      </c>
      <c r="B4161" s="71" t="str">
        <f>IF(ISBLANK(ComponentData[[#This Row],[Description]]),"",ComponentData[[#This Row],[Description]])</f>
        <v>Cover</v>
      </c>
      <c r="C4161" s="71" t="str">
        <f>IF(ISBLANK(ComponentData[[#This Row],[TypeDesignations]]),"",ComponentData[[#This Row],[TypeDesignations]])</f>
        <v>D-STTB 2.5</v>
      </c>
      <c r="D4161" s="71" t="str">
        <f>IF(ISBLANK(ComponentData[[#This Row],[Voltage]]),"",ComponentData[[#This Row],[Voltage]])</f>
        <v/>
      </c>
      <c r="E4161" s="71" t="str">
        <f>IF(ISBLANK(ComponentData[[#This Row],[Remark]]),"",ComponentData[[#This Row],[Remark]])</f>
        <v/>
      </c>
      <c r="F4161" s="71" t="str">
        <f>IF(ISBLANK(ComponentData[[#This Row],[Manufacturer]]),"",ComponentData[[#This Row],[Manufacturer]])</f>
        <v>Phoenix Contact</v>
      </c>
      <c r="G4161" s="71" t="str">
        <f>IF(ISBLANK(ComponentData[[#This Row],[ManufacturerNumber]]),"",ComponentData[[#This Row],[ManufacturerNumber]])</f>
        <v>3030459</v>
      </c>
    </row>
    <row r="4162" spans="1:7" ht="14.45" customHeight="1">
      <c r="A4162" s="66">
        <v>4161</v>
      </c>
      <c r="B4162" s="71" t="str">
        <f>IF(ISBLANK(ComponentData[[#This Row],[Description]]),"",ComponentData[[#This Row],[Description]])</f>
        <v>Generic cable coloured</v>
      </c>
      <c r="C4162" s="71" t="str">
        <f>IF(ISBLANK(ComponentData[[#This Row],[TypeDesignations]]),"",ComponentData[[#This Row],[TypeDesignations]])</f>
        <v>2x25mm²</v>
      </c>
      <c r="D4162" s="71" t="str">
        <f>IF(ISBLANK(ComponentData[[#This Row],[Voltage]]),"",ComponentData[[#This Row],[Voltage]])</f>
        <v/>
      </c>
      <c r="E4162" s="71" t="str">
        <f>IF(ISBLANK(ComponentData[[#This Row],[Remark]]),"",ComponentData[[#This Row],[Remark]])</f>
        <v>&amp;#231783;, &amp;#231788;</v>
      </c>
      <c r="F4162" s="71" t="str">
        <f>IF(ISBLANK(ComponentData[[#This Row],[Manufacturer]]),"",ComponentData[[#This Row],[Manufacturer]])</f>
        <v/>
      </c>
      <c r="G4162" s="71" t="str">
        <f>IF(ISBLANK(ComponentData[[#This Row],[ManufacturerNumber]]),"",ComponentData[[#This Row],[ManufacturerNumber]])</f>
        <v/>
      </c>
    </row>
    <row r="4163" spans="1:7" ht="14.45" customHeight="1">
      <c r="A4163" s="66">
        <v>4162</v>
      </c>
      <c r="B4163" s="71" t="str">
        <f>IF(ISBLANK(ComponentData[[#This Row],[Description]]),"",ComponentData[[#This Row],[Description]])</f>
        <v>Numerical bay control IED</v>
      </c>
      <c r="C4163" s="71" t="str">
        <f>IF(ISBLANK(ComponentData[[#This Row],[TypeDesignations]]),"",ComponentData[[#This Row],[TypeDesignations]])</f>
        <v>REC670</v>
      </c>
      <c r="D4163" s="71" t="str">
        <f>IF(ISBLANK(ComponentData[[#This Row],[Voltage]]),"",ComponentData[[#This Row],[Voltage]])</f>
        <v>A31, VER. 2.1 CONFIGURED</v>
      </c>
      <c r="E4163" s="71" t="str">
        <f>IF(ISBLANK(ComponentData[[#This Row],[Remark]]),"",ComponentData[[#This Row],[Remark]])</f>
        <v/>
      </c>
      <c r="F4163" s="71" t="str">
        <f>IF(ISBLANK(ComponentData[[#This Row],[Manufacturer]]),"",ComponentData[[#This Row],[Manufacturer]])</f>
        <v>ABB</v>
      </c>
      <c r="G4163" s="71" t="str">
        <f>IF(ISBLANK(ComponentData[[#This Row],[ManufacturerNumber]]),"",ComponentData[[#This Row],[ManufacturerNumber]])</f>
        <v>To be defined</v>
      </c>
    </row>
    <row r="4164" spans="1:7" ht="14.45" customHeight="1">
      <c r="A4164" s="66">
        <v>4163</v>
      </c>
      <c r="B4164" s="71" t="str">
        <f>IF(ISBLANK(ComponentData[[#This Row],[Description]]),"",ComponentData[[#This Row],[Description]])</f>
        <v>Patchera 4xRJ45</v>
      </c>
      <c r="C4164" s="71" t="str">
        <f>IF(ISBLANK(ComponentData[[#This Row],[TypeDesignations]]),"",ComponentData[[#This Row],[TypeDesignations]])</f>
        <v>Patchera 4xRJ45</v>
      </c>
      <c r="D4164" s="71" t="str">
        <f>IF(ISBLANK(ComponentData[[#This Row],[Voltage]]),"",ComponentData[[#This Row],[Voltage]])</f>
        <v>RJ45 connectors</v>
      </c>
      <c r="E4164" s="71" t="str">
        <f>IF(ISBLANK(ComponentData[[#This Row],[Remark]]),"",ComponentData[[#This Row],[Remark]])</f>
        <v/>
      </c>
      <c r="F4164" s="71" t="str">
        <f>IF(ISBLANK(ComponentData[[#This Row],[Manufacturer]]),"",ComponentData[[#This Row],[Manufacturer]])</f>
        <v/>
      </c>
      <c r="G4164" s="71" t="str">
        <f>IF(ISBLANK(ComponentData[[#This Row],[ManufacturerNumber]]),"",ComponentData[[#This Row],[ManufacturerNumber]])</f>
        <v/>
      </c>
    </row>
    <row r="4165" spans="1:7" ht="14.45" customHeight="1">
      <c r="A4165" s="66">
        <v>4164</v>
      </c>
      <c r="B4165" s="71" t="str">
        <f>IF(ISBLANK(ComponentData[[#This Row],[Description]]),"",ComponentData[[#This Row],[Description]])</f>
        <v>Pluggable connector</v>
      </c>
      <c r="C4165" s="71" t="str">
        <f>IF(ISBLANK(ComponentData[[#This Row],[TypeDesignations]]),"",ComponentData[[#This Row],[TypeDesignations]])</f>
        <v>MSTB 2.5/16-ST</v>
      </c>
      <c r="D4165" s="71" t="str">
        <f>IF(ISBLANK(ComponentData[[#This Row],[Voltage]]),"",ComponentData[[#This Row],[Voltage]])</f>
        <v>250V, 12A</v>
      </c>
      <c r="E4165" s="71" t="str">
        <f>IF(ISBLANK(ComponentData[[#This Row],[Remark]]),"",ComponentData[[#This Row],[Remark]])</f>
        <v>16pole, 0.2-2.5mm²</v>
      </c>
      <c r="F4165" s="71" t="str">
        <f>IF(ISBLANK(ComponentData[[#This Row],[Manufacturer]]),"",ComponentData[[#This Row],[Manufacturer]])</f>
        <v>Phoenix Contact</v>
      </c>
      <c r="G4165" s="71" t="str">
        <f>IF(ISBLANK(ComponentData[[#This Row],[ManufacturerNumber]]),"",ComponentData[[#This Row],[ManufacturerNumber]])</f>
        <v>1754724</v>
      </c>
    </row>
    <row r="4166" spans="1:7" ht="14.45" customHeight="1">
      <c r="A4166" s="66">
        <v>4165</v>
      </c>
      <c r="B4166" s="71" t="str">
        <f>IF(ISBLANK(ComponentData[[#This Row],[Description]]),"",ComponentData[[#This Row],[Description]])</f>
        <v>Cubicle</v>
      </c>
      <c r="C4166" s="71" t="str">
        <f>IF(ISBLANK(ComponentData[[#This Row],[TypeDesignations]]),"",ComponentData[[#This Row],[TypeDesignations]])</f>
        <v>Top enclosure system (TS)</v>
      </c>
      <c r="D4166" s="71" t="str">
        <f>IF(ISBLANK(ComponentData[[#This Row],[Voltage]]),"",ComponentData[[#This Row],[Voltage]])</f>
        <v>W:1200xH:1800xD:500mm</v>
      </c>
      <c r="E4166" s="71" t="str">
        <f>IF(ISBLANK(ComponentData[[#This Row],[Remark]]),"",ComponentData[[#This Row],[Remark]])</f>
        <v>RAL7035, Two doors, Mounting plate</v>
      </c>
      <c r="F4166" s="71" t="str">
        <f>IF(ISBLANK(ComponentData[[#This Row],[Manufacturer]]),"",ComponentData[[#This Row],[Manufacturer]])</f>
        <v>Rittal</v>
      </c>
      <c r="G4166" s="71" t="str">
        <f>IF(ISBLANK(ComponentData[[#This Row],[ManufacturerNumber]]),"",ComponentData[[#This Row],[ManufacturerNumber]])</f>
        <v>TS 8285.500</v>
      </c>
    </row>
    <row r="4167" spans="1:7" ht="14.45" customHeight="1">
      <c r="A4167" s="66">
        <v>4166</v>
      </c>
      <c r="B4167" s="71" t="str">
        <f>IF(ISBLANK(ComponentData[[#This Row],[Description]]),"",ComponentData[[#This Row],[Description]])</f>
        <v>Ethernet module</v>
      </c>
      <c r="C4167" s="71" t="str">
        <f>IF(ISBLANK(ComponentData[[#This Row],[TypeDesignations]]),"",ComponentData[[#This Row],[TypeDesignations]])</f>
        <v>C30/L30 Ethernet unit</v>
      </c>
      <c r="D4167" s="71" t="str">
        <f>IF(ISBLANK(ComponentData[[#This Row],[Voltage]]),"",ComponentData[[#This Row],[Voltage]])</f>
        <v>Multimode ST</v>
      </c>
      <c r="E4167" s="71" t="str">
        <f>IF(ISBLANK(ComponentData[[#This Row],[Remark]]),"",ComponentData[[#This Row],[Remark]])</f>
        <v/>
      </c>
      <c r="F4167" s="71" t="str">
        <f>IF(ISBLANK(ComponentData[[#This Row],[Manufacturer]]),"",ComponentData[[#This Row],[Manufacturer]])</f>
        <v>GE Digital Energy</v>
      </c>
      <c r="G4167" s="71" t="str">
        <f>IF(ISBLANK(ComponentData[[#This Row],[ManufacturerNumber]]),"",ComponentData[[#This Row],[ManufacturerNumber]])</f>
        <v>Part of main device</v>
      </c>
    </row>
    <row r="4168" spans="1:7" ht="14.45" customHeight="1">
      <c r="A4168" s="66">
        <v>4167</v>
      </c>
      <c r="B4168" s="71" t="str">
        <f>IF(ISBLANK(ComponentData[[#This Row],[Description]]),"",ComponentData[[#This Row],[Description]])</f>
        <v>Ethernet module</v>
      </c>
      <c r="C4168" s="71" t="str">
        <f>IF(ISBLANK(ComponentData[[#This Row],[TypeDesignations]]),"",ComponentData[[#This Row],[TypeDesignations]])</f>
        <v>CC</v>
      </c>
      <c r="D4168" s="71" t="str">
        <f>IF(ISBLANK(ComponentData[[#This Row],[Voltage]]),"",ComponentData[[#This Row],[Voltage]])</f>
        <v>2*GE SFP Port</v>
      </c>
      <c r="E4168" s="71" t="str">
        <f>IF(ISBLANK(ComponentData[[#This Row],[Remark]]),"",ComponentData[[#This Row],[Remark]])</f>
        <v>100/1000 Mbit/s</v>
      </c>
      <c r="F4168" s="71" t="str">
        <f>IF(ISBLANK(ComponentData[[#This Row],[Manufacturer]]),"",ComponentData[[#This Row],[Manufacturer]])</f>
        <v>Hirschmann</v>
      </c>
      <c r="G4168" s="71" t="str">
        <f>IF(ISBLANK(ComponentData[[#This Row],[ManufacturerNumber]]),"",ComponentData[[#This Row],[ManufacturerNumber]])</f>
        <v>CC</v>
      </c>
    </row>
    <row r="4169" spans="1:7" ht="14.45" customHeight="1">
      <c r="A4169" s="66">
        <v>4168</v>
      </c>
      <c r="B4169" s="71" t="str">
        <f>IF(ISBLANK(ComponentData[[#This Row],[Description]]),"",ComponentData[[#This Row],[Description]])</f>
        <v>Numerical generator protection IED</v>
      </c>
      <c r="C4169" s="71" t="str">
        <f>IF(ISBLANK(ComponentData[[#This Row],[TypeDesignations]]),"",ComponentData[[#This Row],[TypeDesignations]])</f>
        <v>REG670</v>
      </c>
      <c r="D4169" s="71" t="str">
        <f>IF(ISBLANK(ComponentData[[#This Row],[Voltage]]),"",ComponentData[[#This Row],[Voltage]])</f>
        <v/>
      </c>
      <c r="E4169" s="71" t="str">
        <f>IF(ISBLANK(ComponentData[[#This Row],[Remark]]),"",ComponentData[[#This Row],[Remark]])</f>
        <v>C30, VER. 2.1 CONFIGURED</v>
      </c>
      <c r="F4169" s="71" t="str">
        <f>IF(ISBLANK(ComponentData[[#This Row],[Manufacturer]]),"",ComponentData[[#This Row],[Manufacturer]])</f>
        <v>ABB</v>
      </c>
      <c r="G4169" s="71" t="str">
        <f>IF(ISBLANK(ComponentData[[#This Row],[ManufacturerNumber]]),"",ComponentData[[#This Row],[ManufacturerNumber]])</f>
        <v>To be defined</v>
      </c>
    </row>
    <row r="4170" spans="1:7" ht="14.45" customHeight="1">
      <c r="A4170" s="66">
        <v>4169</v>
      </c>
      <c r="B4170" s="71" t="str">
        <f>IF(ISBLANK(ComponentData[[#This Row],[Description]]),"",ComponentData[[#This Row],[Description]])</f>
        <v>Front view</v>
      </c>
      <c r="C4170" s="71" t="str">
        <f>IF(ISBLANK(ComponentData[[#This Row],[TypeDesignations]]),"",ComponentData[[#This Row],[TypeDesignations]])</f>
        <v>FPM-5171G</v>
      </c>
      <c r="D4170" s="71" t="str">
        <f>IF(ISBLANK(ComponentData[[#This Row],[Voltage]]),"",ComponentData[[#This Row],[Voltage]])</f>
        <v/>
      </c>
      <c r="E4170" s="71" t="str">
        <f>IF(ISBLANK(ComponentData[[#This Row],[Remark]]),"",ComponentData[[#This Row],[Remark]])</f>
        <v>17" rackmounted TFT</v>
      </c>
      <c r="F4170" s="71" t="str">
        <f>IF(ISBLANK(ComponentData[[#This Row],[Manufacturer]]),"",ComponentData[[#This Row],[Manufacturer]])</f>
        <v>Advantech</v>
      </c>
      <c r="G4170" s="71" t="str">
        <f>IF(ISBLANK(ComponentData[[#This Row],[ManufacturerNumber]]),"",ComponentData[[#This Row],[ManufacturerNumber]])</f>
        <v/>
      </c>
    </row>
    <row r="4171" spans="1:7" ht="14.45" customHeight="1">
      <c r="A4171" s="66">
        <v>4170</v>
      </c>
      <c r="B4171" s="71" t="str">
        <f>IF(ISBLANK(ComponentData[[#This Row],[Description]]),"",ComponentData[[#This Row],[Description]])</f>
        <v>Power supply module</v>
      </c>
      <c r="C4171" s="71" t="str">
        <f>IF(ISBLANK(ComponentData[[#This Row],[TypeDesignations]]),"",ComponentData[[#This Row],[TypeDesignations]])</f>
        <v>Micom P54x</v>
      </c>
      <c r="D4171" s="71" t="str">
        <f>IF(ISBLANK(ComponentData[[#This Row],[Voltage]]),"",ComponentData[[#This Row],[Voltage]])</f>
        <v>110-250VDC, 100-240VAC</v>
      </c>
      <c r="E4171" s="71" t="str">
        <f>IF(ISBLANK(ComponentData[[#This Row],[Remark]]),"",ComponentData[[#This Row],[Remark]])</f>
        <v/>
      </c>
      <c r="F4171" s="71" t="str">
        <f>IF(ISBLANK(ComponentData[[#This Row],[Manufacturer]]),"",ComponentData[[#This Row],[Manufacturer]])</f>
        <v>Alstom</v>
      </c>
      <c r="G4171" s="71" t="str">
        <f>IF(ISBLANK(ComponentData[[#This Row],[ManufacturerNumber]]),"",ComponentData[[#This Row],[ManufacturerNumber]])</f>
        <v/>
      </c>
    </row>
    <row r="4172" spans="1:7" ht="14.45" customHeight="1">
      <c r="A4172" s="66">
        <v>4171</v>
      </c>
      <c r="B4172" s="71" t="str">
        <f>IF(ISBLANK(ComponentData[[#This Row],[Description]]),"",ComponentData[[#This Row],[Description]])</f>
        <v>Side view</v>
      </c>
      <c r="C4172" s="71" t="str">
        <f>IF(ISBLANK(ComponentData[[#This Row],[TypeDesignations]]),"",ComponentData[[#This Row],[TypeDesignations]])</f>
        <v>FMS-10D</v>
      </c>
      <c r="D4172" s="71" t="str">
        <f>IF(ISBLANK(ComponentData[[#This Row],[Voltage]]),"",ComponentData[[#This Row],[Voltage]])</f>
        <v/>
      </c>
      <c r="E4172" s="71" t="str">
        <f>IF(ISBLANK(ComponentData[[#This Row],[Remark]]),"",ComponentData[[#This Row],[Remark]])</f>
        <v/>
      </c>
      <c r="F4172" s="71" t="str">
        <f>IF(ISBLANK(ComponentData[[#This Row],[Manufacturer]]),"",ComponentData[[#This Row],[Manufacturer]])</f>
        <v>STATES</v>
      </c>
      <c r="G4172" s="71" t="str">
        <f>IF(ISBLANK(ComponentData[[#This Row],[ManufacturerNumber]]),"",ComponentData[[#This Row],[ManufacturerNumber]])</f>
        <v/>
      </c>
    </row>
    <row r="4173" spans="1:7" ht="14.45" customHeight="1">
      <c r="A4173" s="66">
        <v>4172</v>
      </c>
      <c r="B4173" s="71" t="str">
        <f>IF(ISBLANK(ComponentData[[#This Row],[Description]]),"",ComponentData[[#This Row],[Description]])</f>
        <v>Numerical line differential protection IED</v>
      </c>
      <c r="C4173" s="71" t="str">
        <f>IF(ISBLANK(ComponentData[[#This Row],[TypeDesignations]]),"",ComponentData[[#This Row],[TypeDesignations]])</f>
        <v>RED670</v>
      </c>
      <c r="D4173" s="71" t="str">
        <f>IF(ISBLANK(ComponentData[[#This Row],[Voltage]]),"",ComponentData[[#This Row],[Voltage]])</f>
        <v>C42, VER. 2.2 CONFIGURED</v>
      </c>
      <c r="E4173" s="71" t="str">
        <f>IF(ISBLANK(ComponentData[[#This Row],[Remark]]),"",ComponentData[[#This Row],[Remark]])</f>
        <v/>
      </c>
      <c r="F4173" s="71" t="str">
        <f>IF(ISBLANK(ComponentData[[#This Row],[Manufacturer]]),"",ComponentData[[#This Row],[Manufacturer]])</f>
        <v>ABB</v>
      </c>
      <c r="G4173" s="71" t="str">
        <f>IF(ISBLANK(ComponentData[[#This Row],[ManufacturerNumber]]),"",ComponentData[[#This Row],[ManufacturerNumber]])</f>
        <v>To be defined</v>
      </c>
    </row>
    <row r="4174" spans="1:7" ht="14.45" customHeight="1">
      <c r="A4174" s="66">
        <v>4173</v>
      </c>
      <c r="B4174" s="71" t="str">
        <f>IF(ISBLANK(ComponentData[[#This Row],[Description]]),"",ComponentData[[#This Row],[Description]])</f>
        <v>Numerical transformer protection IED</v>
      </c>
      <c r="C4174" s="71" t="str">
        <f>IF(ISBLANK(ComponentData[[#This Row],[TypeDesignations]]),"",ComponentData[[#This Row],[TypeDesignations]])</f>
        <v>L90</v>
      </c>
      <c r="D4174" s="71" t="str">
        <f>IF(ISBLANK(ComponentData[[#This Row],[Voltage]]),"",ComponentData[[#This Row],[Voltage]])</f>
        <v>50/60Hz</v>
      </c>
      <c r="E4174" s="71" t="str">
        <f>IF(ISBLANK(ComponentData[[#This Row],[Remark]]),"",ComponentData[[#This Row],[Remark]])</f>
        <v/>
      </c>
      <c r="F4174" s="71" t="str">
        <f>IF(ISBLANK(ComponentData[[#This Row],[Manufacturer]]),"",ComponentData[[#This Row],[Manufacturer]])</f>
        <v>General Electric</v>
      </c>
      <c r="G4174" s="71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6">
        <v>4174</v>
      </c>
      <c r="B4175" s="71" t="str">
        <f>IF(ISBLANK(ComponentData[[#This Row],[Description]]),"",ComponentData[[#This Row],[Description]])</f>
        <v>Feed-through terminal</v>
      </c>
      <c r="C4175" s="71" t="str">
        <f>IF(ISBLANK(ComponentData[[#This Row],[TypeDesignations]]),"",ComponentData[[#This Row],[TypeDesignations]])</f>
        <v>PT 16 N BU</v>
      </c>
      <c r="D4175" s="71" t="str">
        <f>IF(ISBLANK(ComponentData[[#This Row],[Voltage]]),"",ComponentData[[#This Row],[Voltage]])</f>
        <v>1000V, 76A</v>
      </c>
      <c r="E4175" s="71" t="str">
        <f>IF(ISBLANK(ComponentData[[#This Row],[Remark]]),"",ComponentData[[#This Row],[Remark]])</f>
        <v>0.5-16mm², max 2 wires, blue</v>
      </c>
      <c r="F4175" s="71" t="str">
        <f>IF(ISBLANK(ComponentData[[#This Row],[Manufacturer]]),"",ComponentData[[#This Row],[Manufacturer]])</f>
        <v>Phoenix Contact</v>
      </c>
      <c r="G4175" s="71" t="str">
        <f>IF(ISBLANK(ComponentData[[#This Row],[ManufacturerNumber]]),"",ComponentData[[#This Row],[ManufacturerNumber]])</f>
        <v>3212142</v>
      </c>
    </row>
    <row r="4176" spans="1:7" ht="14.45" customHeight="1">
      <c r="A4176" s="66">
        <v>4175</v>
      </c>
      <c r="B4176" s="71" t="str">
        <f>IF(ISBLANK(ComponentData[[#This Row],[Description]]),"",ComponentData[[#This Row],[Description]])</f>
        <v>Self-reset relay</v>
      </c>
      <c r="C4176" s="71" t="str">
        <f>IF(ISBLANK(ComponentData[[#This Row],[TypeDesignations]]),"",ComponentData[[#This Row],[TypeDesignations]])</f>
        <v>MVAJ 101</v>
      </c>
      <c r="D4176" s="71" t="str">
        <f>IF(ISBLANK(ComponentData[[#This Row],[Voltage]]),"",ComponentData[[#This Row],[Voltage]])</f>
        <v>220-250VDC</v>
      </c>
      <c r="E4176" s="71" t="str">
        <f>IF(ISBLANK(ComponentData[[#This Row],[Remark]]),"",ComponentData[[#This Row],[Remark]])</f>
        <v>10NO</v>
      </c>
      <c r="F4176" s="71" t="str">
        <f>IF(ISBLANK(ComponentData[[#This Row],[Manufacturer]]),"",ComponentData[[#This Row],[Manufacturer]])</f>
        <v>Alstom</v>
      </c>
      <c r="G4176" s="71" t="str">
        <f>IF(ISBLANK(ComponentData[[#This Row],[ManufacturerNumber]]),"",ComponentData[[#This Row],[ManufacturerNumber]])</f>
        <v>MVAJ101RB1000</v>
      </c>
    </row>
    <row r="4177" spans="1:7" ht="14.45" customHeight="1">
      <c r="A4177" s="66">
        <v>4176</v>
      </c>
      <c r="B4177" s="71" t="str">
        <f>IF(ISBLANK(ComponentData[[#This Row],[Description]]),"",ComponentData[[#This Row],[Description]])</f>
        <v>Converter</v>
      </c>
      <c r="C4177" s="71" t="str">
        <f>IF(ISBLANK(ComponentData[[#This Row],[TypeDesignations]]),"",ComponentData[[#This Row],[TypeDesignations]])</f>
        <v>MINI-PS- 48- 60DC/24DC/1</v>
      </c>
      <c r="D4177" s="71" t="str">
        <f>IF(ISBLANK(ComponentData[[#This Row],[Voltage]]),"",ComponentData[[#This Row],[Voltage]])</f>
        <v>Input: 36-75VDC, Output: 24VDC/1A</v>
      </c>
      <c r="E4177" s="71" t="str">
        <f>IF(ISBLANK(ComponentData[[#This Row],[Remark]]),"",ComponentData[[#This Row],[Remark]])</f>
        <v/>
      </c>
      <c r="F4177" s="71" t="str">
        <f>IF(ISBLANK(ComponentData[[#This Row],[Manufacturer]]),"",ComponentData[[#This Row],[Manufacturer]])</f>
        <v>Phoenix Contact</v>
      </c>
      <c r="G4177" s="71" t="str">
        <f>IF(ISBLANK(ComponentData[[#This Row],[ManufacturerNumber]]),"",ComponentData[[#This Row],[ManufacturerNumber]])</f>
        <v>2866271</v>
      </c>
    </row>
    <row r="4178" spans="1:7" ht="14.45" customHeight="1">
      <c r="A4178" s="66">
        <v>4177</v>
      </c>
      <c r="B4178" s="71" t="str">
        <f>IF(ISBLANK(ComponentData[[#This Row],[Description]]),"",ComponentData[[#This Row],[Description]])</f>
        <v>Load resistor</v>
      </c>
      <c r="C4178" s="71" t="str">
        <f>IF(ISBLANK(ComponentData[[#This Row],[TypeDesignations]]),"",ComponentData[[#This Row],[TypeDesignations]])</f>
        <v>4VSR13</v>
      </c>
      <c r="D4178" s="71" t="str">
        <f>IF(ISBLANK(ComponentData[[#This Row],[Voltage]]),"",ComponentData[[#This Row],[Voltage]])</f>
        <v>3x270Ohm,3x14.5W</v>
      </c>
      <c r="E4178" s="71" t="str">
        <f>IF(ISBLANK(ComponentData[[#This Row],[Remark]]),"",ComponentData[[#This Row],[Remark]])</f>
        <v/>
      </c>
      <c r="F4178" s="71" t="str">
        <f>IF(ISBLANK(ComponentData[[#This Row],[Manufacturer]]),"",ComponentData[[#This Row],[Manufacturer]])</f>
        <v>ELEQ</v>
      </c>
      <c r="G4178" s="71" t="str">
        <f>IF(ISBLANK(ComponentData[[#This Row],[ManufacturerNumber]]),"",ComponentData[[#This Row],[ManufacturerNumber]])</f>
        <v>4VSR13</v>
      </c>
    </row>
    <row r="4179" spans="1:7" ht="14.45" customHeight="1">
      <c r="A4179" s="66">
        <v>4178</v>
      </c>
      <c r="B4179" s="71" t="str">
        <f>IF(ISBLANK(ComponentData[[#This Row],[Description]]),"",ComponentData[[#This Row],[Description]])</f>
        <v>Numerical busbar protection IED</v>
      </c>
      <c r="C4179" s="71" t="str">
        <f>IF(ISBLANK(ComponentData[[#This Row],[TypeDesignations]]),"",ComponentData[[#This Row],[TypeDesignations]])</f>
        <v>REB670</v>
      </c>
      <c r="D4179" s="71" t="str">
        <f>IF(ISBLANK(ComponentData[[#This Row],[Voltage]]),"",ComponentData[[#This Row],[Voltage]])</f>
        <v>B31A, VER. 1.2 CONFIGURED</v>
      </c>
      <c r="E4179" s="71" t="str">
        <f>IF(ISBLANK(ComponentData[[#This Row],[Remark]]),"",ComponentData[[#This Row],[Remark]])</f>
        <v/>
      </c>
      <c r="F4179" s="71" t="str">
        <f>IF(ISBLANK(ComponentData[[#This Row],[Manufacturer]]),"",ComponentData[[#This Row],[Manufacturer]])</f>
        <v>ABB</v>
      </c>
      <c r="G4179" s="71" t="str">
        <f>IF(ISBLANK(ComponentData[[#This Row],[ManufacturerNumber]]),"",ComponentData[[#This Row],[ManufacturerNumber]])</f>
        <v>To be defined</v>
      </c>
    </row>
    <row r="4180" spans="1:7" ht="14.45" customHeight="1">
      <c r="A4180" s="66">
        <v>4179</v>
      </c>
      <c r="B4180" s="71" t="str">
        <f>IF(ISBLANK(ComponentData[[#This Row],[Description]]),"",ComponentData[[#This Row],[Description]])</f>
        <v>Push button</v>
      </c>
      <c r="C4180" s="71" t="str">
        <f>IF(ISBLANK(ComponentData[[#This Row],[TypeDesignations]]),"",ComponentData[[#This Row],[TypeDesignations]])</f>
        <v>CP1-10R-10</v>
      </c>
      <c r="D4180" s="71" t="str">
        <f>IF(ISBLANK(ComponentData[[#This Row],[Voltage]]),"",ComponentData[[#This Row],[Voltage]])</f>
        <v>24-300VAC/DC</v>
      </c>
      <c r="E4180" s="71" t="str">
        <f>IF(ISBLANK(ComponentData[[#This Row],[Remark]]),"",ComponentData[[#This Row],[Remark]])</f>
        <v>1NO, color rojo, Momentary Flush</v>
      </c>
      <c r="F4180" s="71" t="str">
        <f>IF(ISBLANK(ComponentData[[#This Row],[Manufacturer]]),"",ComponentData[[#This Row],[Manufacturer]])</f>
        <v>ABB</v>
      </c>
      <c r="G4180" s="71" t="str">
        <f>IF(ISBLANK(ComponentData[[#This Row],[ManufacturerNumber]]),"",ComponentData[[#This Row],[ManufacturerNumber]])</f>
        <v>1SFA619100R1011</v>
      </c>
    </row>
    <row r="4181" spans="1:7" ht="14.45" customHeight="1">
      <c r="A4181" s="66">
        <v>4180</v>
      </c>
      <c r="B4181" s="71" t="str">
        <f>IF(ISBLANK(ComponentData[[#This Row],[Description]]),"",ComponentData[[#This Row],[Description]])</f>
        <v>Recloser protection and control IED</v>
      </c>
      <c r="C4181" s="71" t="str">
        <f>IF(ISBLANK(ComponentData[[#This Row],[TypeDesignations]]),"",ComponentData[[#This Row],[TypeDesignations]])</f>
        <v>RER615</v>
      </c>
      <c r="D4181" s="71" t="str">
        <f>IF(ISBLANK(ComponentData[[#This Row],[Voltage]]),"",ComponentData[[#This Row],[Voltage]])</f>
        <v/>
      </c>
      <c r="E4181" s="71" t="str">
        <f>IF(ISBLANK(ComponentData[[#This Row],[Remark]]),"",ComponentData[[#This Row],[Remark]])</f>
        <v/>
      </c>
      <c r="F4181" s="71" t="str">
        <f>IF(ISBLANK(ComponentData[[#This Row],[Manufacturer]]),"",ComponentData[[#This Row],[Manufacturer]])</f>
        <v>ABB</v>
      </c>
      <c r="G4181" s="71" t="str">
        <f>IF(ISBLANK(ComponentData[[#This Row],[ManufacturerNumber]]),"",ComponentData[[#This Row],[ManufacturerNumber]])</f>
        <v>To be defined</v>
      </c>
    </row>
    <row r="4182" spans="1:7" ht="14.45" customHeight="1">
      <c r="A4182" s="66">
        <v>4181</v>
      </c>
      <c r="B4182" s="71" t="str">
        <f>IF(ISBLANK(ComponentData[[#This Row],[Description]]),"",ComponentData[[#This Row],[Description]])</f>
        <v>Ethernet switch</v>
      </c>
      <c r="C4182" s="71" t="str">
        <f>IF(ISBLANK(ComponentData[[#This Row],[TypeDesignations]]),"",ComponentData[[#This Row],[TypeDesignations]])</f>
        <v>MAR1030</v>
      </c>
      <c r="D4182" s="71" t="str">
        <f>IF(ISBLANK(ComponentData[[#This Row],[Voltage]]),"",ComponentData[[#This Row],[Voltage]])</f>
        <v>Dual PS 110-250VDC / 100-230VAC</v>
      </c>
      <c r="E4182" s="71" t="str">
        <f>IF(ISBLANK(ComponentData[[#This Row],[Remark]]),"",ComponentData[[#This Row],[Remark]])</f>
        <v>10 slots, screw terminals, Power Supply Types-G&amp;M</v>
      </c>
      <c r="F4182" s="71" t="str">
        <f>IF(ISBLANK(ComponentData[[#This Row],[Manufacturer]]),"",ComponentData[[#This Row],[Manufacturer]])</f>
        <v>Hirschmann</v>
      </c>
      <c r="G4182" s="71" t="str">
        <f>IF(ISBLANK(ComponentData[[#This Row],[ManufacturerNumber]]),"",ComponentData[[#This Row],[ManufacturerNumber]])</f>
        <v>MAR1030</v>
      </c>
    </row>
    <row r="4183" spans="1:7" ht="14.45" customHeight="1">
      <c r="A4183" s="66">
        <v>4182</v>
      </c>
      <c r="B4183" s="71" t="str">
        <f>IF(ISBLANK(ComponentData[[#This Row],[Description]]),"",ComponentData[[#This Row],[Description]])</f>
        <v>Miniature circuit breaker</v>
      </c>
      <c r="C4183" s="71" t="str">
        <f>IF(ISBLANK(ComponentData[[#This Row],[TypeDesignations]]),"",ComponentData[[#This Row],[TypeDesignations]])</f>
        <v>S 201M-Z1.6UC</v>
      </c>
      <c r="D4183" s="71" t="str">
        <f>IF(ISBLANK(ComponentData[[#This Row],[Voltage]]),"",ComponentData[[#This Row],[Voltage]])</f>
        <v>1.6A</v>
      </c>
      <c r="E4183" s="71" t="str">
        <f>IF(ISBLANK(ComponentData[[#This Row],[Remark]]),"",ComponentData[[#This Row],[Remark]])</f>
        <v>1 pole, 253VAC/220VDC</v>
      </c>
      <c r="F4183" s="71" t="str">
        <f>IF(ISBLANK(ComponentData[[#This Row],[Manufacturer]]),"",ComponentData[[#This Row],[Manufacturer]])</f>
        <v>ABB</v>
      </c>
      <c r="G4183" s="71" t="str">
        <f>IF(ISBLANK(ComponentData[[#This Row],[ManufacturerNumber]]),"",ComponentData[[#This Row],[ManufacturerNumber]])</f>
        <v>2CDS271061R0258</v>
      </c>
    </row>
    <row r="4184" spans="1:7" ht="14.45" customHeight="1">
      <c r="A4184" s="66">
        <v>4183</v>
      </c>
      <c r="B4184" s="71" t="str">
        <f>IF(ISBLANK(ComponentData[[#This Row],[Description]]),"",ComponentData[[#This Row],[Description]])</f>
        <v>Front view</v>
      </c>
      <c r="C4184" s="71" t="str">
        <f>IF(ISBLANK(ComponentData[[#This Row],[TypeDesignations]]),"",ComponentData[[#This Row],[TypeDesignations]])</f>
        <v>R20</v>
      </c>
      <c r="D4184" s="71" t="str">
        <f>IF(ISBLANK(ComponentData[[#This Row],[Voltage]]),"",ComponentData[[#This Row],[Voltage]])</f>
        <v>45x58.2mm</v>
      </c>
      <c r="E4184" s="71" t="str">
        <f>IF(ISBLANK(ComponentData[[#This Row],[Remark]]),"",ComponentData[[#This Row],[Remark]])</f>
        <v/>
      </c>
      <c r="F4184" s="71" t="str">
        <f>IF(ISBLANK(ComponentData[[#This Row],[Manufacturer]]),"",ComponentData[[#This Row],[Manufacturer]])</f>
        <v>Comeletric</v>
      </c>
      <c r="G4184" s="71" t="str">
        <f>IF(ISBLANK(ComponentData[[#This Row],[ManufacturerNumber]]),"",ComponentData[[#This Row],[ManufacturerNumber]])</f>
        <v/>
      </c>
    </row>
    <row r="4185" spans="1:7" ht="14.45" customHeight="1">
      <c r="A4185" s="66">
        <v>4184</v>
      </c>
      <c r="B4185" s="71" t="str">
        <f>IF(ISBLANK(ComponentData[[#This Row],[Description]]),"",ComponentData[[#This Row],[Description]])</f>
        <v>Contactor</v>
      </c>
      <c r="C4185" s="71" t="str">
        <f>IF(ISBLANK(ComponentData[[#This Row],[TypeDesignations]]),"",ComponentData[[#This Row],[TypeDesignations]])</f>
        <v>AF16-22-00-13</v>
      </c>
      <c r="D4185" s="71" t="str">
        <f>IF(ISBLANK(ComponentData[[#This Row],[Voltage]]),"",ComponentData[[#This Row],[Voltage]])</f>
        <v>100-250VDC/AC, 50/60Hz</v>
      </c>
      <c r="E4185" s="71" t="str">
        <f>IF(ISBLANK(ComponentData[[#This Row],[Remark]]),"",ComponentData[[#This Row],[Remark]])</f>
        <v>2NO, 2NC</v>
      </c>
      <c r="F4185" s="71" t="str">
        <f>IF(ISBLANK(ComponentData[[#This Row],[Manufacturer]]),"",ComponentData[[#This Row],[Manufacturer]])</f>
        <v>ABB</v>
      </c>
      <c r="G4185" s="71" t="str">
        <f>IF(ISBLANK(ComponentData[[#This Row],[ManufacturerNumber]]),"",ComponentData[[#This Row],[ManufacturerNumber]])</f>
        <v>1SBL177501R1300</v>
      </c>
    </row>
    <row r="4186" spans="1:7" ht="14.45" customHeight="1">
      <c r="A4186" s="66">
        <v>4185</v>
      </c>
      <c r="B4186" s="71" t="str">
        <f>IF(ISBLANK(ComponentData[[#This Row],[Description]]),"",ComponentData[[#This Row],[Description]])</f>
        <v>Adaptador para riel DIN</v>
      </c>
      <c r="C4186" s="71" t="str">
        <f>IF(ISBLANK(ComponentData[[#This Row],[TypeDesignations]]),"",ComponentData[[#This Row],[TypeDesignations]])</f>
        <v>6990</v>
      </c>
      <c r="D4186" s="71" t="str">
        <f>IF(ISBLANK(ComponentData[[#This Row],[Voltage]]),"",ComponentData[[#This Row],[Voltage]])</f>
        <v>2 módulos - Blanco</v>
      </c>
      <c r="E4186" s="71" t="str">
        <f>IF(ISBLANK(ComponentData[[#This Row],[Remark]]),"",ComponentData[[#This Row],[Remark]])</f>
        <v/>
      </c>
      <c r="F4186" s="71" t="str">
        <f>IF(ISBLANK(ComponentData[[#This Row],[Manufacturer]]),"",ComponentData[[#This Row],[Manufacturer]])</f>
        <v>Cambre</v>
      </c>
      <c r="G4186" s="71" t="str">
        <f>IF(ISBLANK(ComponentData[[#This Row],[ManufacturerNumber]]),"",ComponentData[[#This Row],[ManufacturerNumber]])</f>
        <v>6990</v>
      </c>
    </row>
    <row r="4187" spans="1:7" ht="14.45" customHeight="1">
      <c r="A4187" s="66">
        <v>4186</v>
      </c>
      <c r="B4187" s="71" t="str">
        <f>IF(ISBLANK(ComponentData[[#This Row],[Description]]),"",ComponentData[[#This Row],[Description]])</f>
        <v>Fibre optic cable</v>
      </c>
      <c r="C4187" s="71" t="str">
        <f>IF(ISBLANK(ComponentData[[#This Row],[TypeDesignations]]),"",ComponentData[[#This Row],[TypeDesignations]])</f>
        <v>F/O Duplex MultiMode LC-LC, XXm</v>
      </c>
      <c r="D4187" s="71" t="str">
        <f>IF(ISBLANK(ComponentData[[#This Row],[Voltage]]),"",ComponentData[[#This Row],[Voltage]])</f>
        <v/>
      </c>
      <c r="E4187" s="71" t="str">
        <f>IF(ISBLANK(ComponentData[[#This Row],[Remark]]),"",ComponentData[[#This Row],[Remark]])</f>
        <v>Indoor</v>
      </c>
      <c r="F4187" s="71" t="str">
        <f>IF(ISBLANK(ComponentData[[#This Row],[Manufacturer]]),"",ComponentData[[#This Row],[Manufacturer]])</f>
        <v>Various</v>
      </c>
      <c r="G4187" s="71" t="str">
        <f>IF(ISBLANK(ComponentData[[#This Row],[ManufacturerNumber]]),"",ComponentData[[#This Row],[ManufacturerNumber]])</f>
        <v>LC-LC, XXm</v>
      </c>
    </row>
    <row r="4188" spans="1:7" ht="14.45" customHeight="1">
      <c r="A4188" s="66">
        <v>4187</v>
      </c>
      <c r="B4188" s="71" t="str">
        <f>IF(ISBLANK(ComponentData[[#This Row],[Description]]),"",ComponentData[[#This Row],[Description]])</f>
        <v>Generic cable coloured</v>
      </c>
      <c r="C4188" s="71" t="str">
        <f>IF(ISBLANK(ComponentData[[#This Row],[TypeDesignations]]),"",ComponentData[[#This Row],[TypeDesignations]])</f>
        <v>4x2.5mm²</v>
      </c>
      <c r="D4188" s="71" t="str">
        <f>IF(ISBLANK(ComponentData[[#This Row],[Voltage]]),"",ComponentData[[#This Row],[Voltage]])</f>
        <v/>
      </c>
      <c r="E4188" s="71" t="str">
        <f>IF(ISBLANK(ComponentData[[#This Row],[Remark]]),"",ComponentData[[#This Row],[Remark]])</f>
        <v>&amp;#231783;, &amp;#231782;, &amp;#231788;, &amp;#231796;</v>
      </c>
      <c r="F4188" s="71" t="str">
        <f>IF(ISBLANK(ComponentData[[#This Row],[Manufacturer]]),"",ComponentData[[#This Row],[Manufacturer]])</f>
        <v/>
      </c>
      <c r="G4188" s="71" t="str">
        <f>IF(ISBLANK(ComponentData[[#This Row],[ManufacturerNumber]]),"",ComponentData[[#This Row],[ManufacturerNumber]])</f>
        <v/>
      </c>
    </row>
    <row r="4189" spans="1:7" ht="14.45" customHeight="1">
      <c r="A4189" s="66">
        <v>4188</v>
      </c>
      <c r="B4189" s="71" t="str">
        <f>IF(ISBLANK(ComponentData[[#This Row],[Description]]),"",ComponentData[[#This Row],[Description]])</f>
        <v>Bus Connection unit</v>
      </c>
      <c r="C4189" s="71" t="str">
        <f>IF(ISBLANK(ComponentData[[#This Row],[TypeDesignations]]),"",ComponentData[[#This Row],[TypeDesignations]])</f>
        <v>for 560SFR02 (Extension)</v>
      </c>
      <c r="D4189" s="71" t="str">
        <f>IF(ISBLANK(ComponentData[[#This Row],[Voltage]]),"",ComponentData[[#This Row],[Voltage]])</f>
        <v>400mm</v>
      </c>
      <c r="E4189" s="71" t="str">
        <f>IF(ISBLANK(ComponentData[[#This Row],[Remark]]),"",ComponentData[[#This Row],[Remark]])</f>
        <v/>
      </c>
      <c r="F4189" s="71" t="str">
        <f>IF(ISBLANK(ComponentData[[#This Row],[Manufacturer]]),"",ComponentData[[#This Row],[Manufacturer]])</f>
        <v>ABB</v>
      </c>
      <c r="G4189" s="71" t="str">
        <f>IF(ISBLANK(ComponentData[[#This Row],[ManufacturerNumber]]),"",ComponentData[[#This Row],[ManufacturerNumber]])</f>
        <v>1KGT022400R0002</v>
      </c>
    </row>
    <row r="4190" spans="1:7" ht="14.45" customHeight="1">
      <c r="A4190" s="66">
        <v>4189</v>
      </c>
      <c r="B4190" s="71" t="str">
        <f>IF(ISBLANK(ComponentData[[#This Row],[Description]]),"",ComponentData[[#This Row],[Description]])</f>
        <v>1-port serial card</v>
      </c>
      <c r="C4190" s="71" t="str">
        <f>IF(ISBLANK(ComponentData[[#This Row],[TypeDesignations]]),"",ComponentData[[#This Row],[TypeDesignations]])</f>
        <v>EX-44374</v>
      </c>
      <c r="D4190" s="71" t="str">
        <f>IF(ISBLANK(ComponentData[[#This Row],[Voltage]]),"",ComponentData[[#This Row],[Voltage]])</f>
        <v>4xD-SUB9 (RS232)</v>
      </c>
      <c r="E4190" s="71" t="str">
        <f>IF(ISBLANK(ComponentData[[#This Row],[Remark]]),"",ComponentData[[#This Row],[Remark]])</f>
        <v>DB-37 to 4xDB-9 cable included</v>
      </c>
      <c r="F4190" s="71" t="str">
        <f>IF(ISBLANK(ComponentData[[#This Row],[Manufacturer]]),"",ComponentData[[#This Row],[Manufacturer]])</f>
        <v>Advantech</v>
      </c>
      <c r="G4190" s="71" t="str">
        <f>IF(ISBLANK(ComponentData[[#This Row],[ManufacturerNumber]]),"",ComponentData[[#This Row],[ManufacturerNumber]])</f>
        <v>EX-44374</v>
      </c>
    </row>
    <row r="4191" spans="1:7" ht="14.45" customHeight="1">
      <c r="A4191" s="66">
        <v>4190</v>
      </c>
      <c r="B4191" s="71" t="str">
        <f>IF(ISBLANK(ComponentData[[#This Row],[Description]]),"",ComponentData[[#This Row],[Description]])</f>
        <v>Numerical line differential protection IED</v>
      </c>
      <c r="C4191" s="71" t="str">
        <f>IF(ISBLANK(ComponentData[[#This Row],[TypeDesignations]]),"",ComponentData[[#This Row],[TypeDesignations]])</f>
        <v>RED615</v>
      </c>
      <c r="D4191" s="71" t="str">
        <f>IF(ISBLANK(ComponentData[[#This Row],[Voltage]]),"",ComponentData[[#This Row],[Voltage]])</f>
        <v>VER. 5.0 CONFIGURED</v>
      </c>
      <c r="E4191" s="71" t="str">
        <f>IF(ISBLANK(ComponentData[[#This Row],[Remark]]),"",ComponentData[[#This Row],[Remark]])</f>
        <v/>
      </c>
      <c r="F4191" s="71" t="str">
        <f>IF(ISBLANK(ComponentData[[#This Row],[Manufacturer]]),"",ComponentData[[#This Row],[Manufacturer]])</f>
        <v>ABB</v>
      </c>
      <c r="G4191" s="71" t="str">
        <f>IF(ISBLANK(ComponentData[[#This Row],[ManufacturerNumber]]),"",ComponentData[[#This Row],[ManufacturerNumber]])</f>
        <v>To be defined</v>
      </c>
    </row>
    <row r="4192" spans="1:7" ht="14.45" customHeight="1">
      <c r="A4192" s="66">
        <v>4191</v>
      </c>
      <c r="B4192" s="71" t="str">
        <f>IF(ISBLANK(ComponentData[[#This Row],[Description]]),"",ComponentData[[#This Row],[Description]])</f>
        <v>Lock-out relay</v>
      </c>
      <c r="C4192" s="71" t="str">
        <f>IF(ISBLANK(ComponentData[[#This Row],[TypeDesignations]]),"",ComponentData[[#This Row],[TypeDesignations]])</f>
        <v>MVAJ 205</v>
      </c>
      <c r="D4192" s="71" t="str">
        <f>IF(ISBLANK(ComponentData[[#This Row],[Voltage]]),"",ComponentData[[#This Row],[Voltage]])</f>
        <v>220-250VDC</v>
      </c>
      <c r="E4192" s="71" t="str">
        <f>IF(ISBLANK(ComponentData[[#This Row],[Remark]]),"",ComponentData[[#This Row],[Remark]])</f>
        <v>14xNO, 6xNC</v>
      </c>
      <c r="F4192" s="71" t="str">
        <f>IF(ISBLANK(ComponentData[[#This Row],[Manufacturer]]),"",ComponentData[[#This Row],[Manufacturer]])</f>
        <v>Alstom</v>
      </c>
      <c r="G4192" s="71" t="str">
        <f>IF(ISBLANK(ComponentData[[#This Row],[ManufacturerNumber]]),"",ComponentData[[#This Row],[ManufacturerNumber]])</f>
        <v>MVAJ205TA1006</v>
      </c>
    </row>
    <row r="4193" spans="1:7" ht="14.45" customHeight="1">
      <c r="A4193" s="66">
        <v>4192</v>
      </c>
      <c r="B4193" s="71" t="str">
        <f>IF(ISBLANK(ComponentData[[#This Row],[Description]]),"",ComponentData[[#This Row],[Description]])</f>
        <v>Cubicle external power cable</v>
      </c>
      <c r="C4193" s="71" t="str">
        <f>IF(ISBLANK(ComponentData[[#This Row],[TypeDesignations]]),"",ComponentData[[#This Row],[TypeDesignations]])</f>
        <v>NYBY-J 5x25mm²</v>
      </c>
      <c r="D4193" s="71" t="str">
        <f>IF(ISBLANK(ComponentData[[#This Row],[Voltage]]),"",ComponentData[[#This Row],[Voltage]])</f>
        <v>Uo/U: 600/1000V</v>
      </c>
      <c r="E4193" s="71" t="str">
        <f>IF(ISBLANK(ComponentData[[#This Row],[Remark]]),"",ComponentData[[#This Row],[Remark]])</f>
        <v>1...5</v>
      </c>
      <c r="F4193" s="71" t="str">
        <f>IF(ISBLANK(ComponentData[[#This Row],[Manufacturer]]),"",ComponentData[[#This Row],[Manufacturer]])</f>
        <v>TELE-FONIKA Kable</v>
      </c>
      <c r="G4193" s="71" t="str">
        <f>IF(ISBLANK(ComponentData[[#This Row],[ManufacturerNumber]]),"",ComponentData[[#This Row],[ManufacturerNumber]])</f>
        <v/>
      </c>
    </row>
    <row r="4194" spans="1:7" ht="14.45" customHeight="1">
      <c r="A4194" s="66">
        <v>4193</v>
      </c>
      <c r="B4194" s="71" t="str">
        <f>IF(ISBLANK(ComponentData[[#This Row],[Description]]),"",ComponentData[[#This Row],[Description]])</f>
        <v>Auxiliary contact block</v>
      </c>
      <c r="C4194" s="71" t="str">
        <f>IF(ISBLANK(ComponentData[[#This Row],[TypeDesignations]]),"",ComponentData[[#This Row],[TypeDesignations]])</f>
        <v>S2C-H02L</v>
      </c>
      <c r="D4194" s="71" t="str">
        <f>IF(ISBLANK(ComponentData[[#This Row],[Voltage]]),"",ComponentData[[#This Row],[Voltage]])</f>
        <v/>
      </c>
      <c r="E4194" s="71" t="str">
        <f>IF(ISBLANK(ComponentData[[#This Row],[Remark]]),"",ComponentData[[#This Row],[Remark]])</f>
        <v>2NC</v>
      </c>
      <c r="F4194" s="71" t="str">
        <f>IF(ISBLANK(ComponentData[[#This Row],[Manufacturer]]),"",ComponentData[[#This Row],[Manufacturer]])</f>
        <v>ABB</v>
      </c>
      <c r="G4194" s="71" t="str">
        <f>IF(ISBLANK(ComponentData[[#This Row],[ManufacturerNumber]]),"",ComponentData[[#This Row],[ManufacturerNumber]])</f>
        <v>2CDS200936R0003</v>
      </c>
    </row>
    <row r="4195" spans="1:7" ht="14.45" customHeight="1">
      <c r="A4195" s="66">
        <v>4194</v>
      </c>
      <c r="B4195" s="71" t="str">
        <f>IF(ISBLANK(ComponentData[[#This Row],[Description]]),"",ComponentData[[#This Row],[Description]])</f>
        <v>Current transformer</v>
      </c>
      <c r="C4195" s="71" t="str">
        <f>IF(ISBLANK(ComponentData[[#This Row],[TypeDesignations]]),"",ComponentData[[#This Row],[TypeDesignations]])</f>
        <v>TKB 1/1A</v>
      </c>
      <c r="D4195" s="71" t="str">
        <f>IF(ISBLANK(ComponentData[[#This Row],[Voltage]]),"",ComponentData[[#This Row],[Voltage]])</f>
        <v>0.72/3kV, 1/1A, 1VA. 50/60Hz</v>
      </c>
      <c r="E4195" s="71" t="str">
        <f>IF(ISBLANK(ComponentData[[#This Row],[Remark]]),"",ComponentData[[#This Row],[Remark]])</f>
        <v/>
      </c>
      <c r="F4195" s="71" t="str">
        <f>IF(ISBLANK(ComponentData[[#This Row],[Manufacturer]]),"",ComponentData[[#This Row],[Manufacturer]])</f>
        <v>PFIFFNER</v>
      </c>
      <c r="G4195" s="71" t="str">
        <f>IF(ISBLANK(ComponentData[[#This Row],[ManufacturerNumber]]),"",ComponentData[[#This Row],[ManufacturerNumber]])</f>
        <v>2013.1227.01/001</v>
      </c>
    </row>
    <row r="4196" spans="1:7" ht="14.45" customHeight="1">
      <c r="A4196" s="66">
        <v>4195</v>
      </c>
      <c r="B4196" s="71" t="str">
        <f>IF(ISBLANK(ComponentData[[#This Row],[Description]]),"",ComponentData[[#This Row],[Description]])</f>
        <v>Power meter</v>
      </c>
      <c r="C4196" s="71" t="str">
        <f>IF(ISBLANK(ComponentData[[#This Row],[TypeDesignations]]),"",ComponentData[[#This Row],[TypeDesignations]])</f>
        <v>DM6200</v>
      </c>
      <c r="D4196" s="71" t="str">
        <f>IF(ISBLANK(ComponentData[[#This Row],[Voltage]]),"",ComponentData[[#This Row],[Voltage]])</f>
        <v>44-277VAC/DC</v>
      </c>
      <c r="E4196" s="71" t="str">
        <f>IF(ISBLANK(ComponentData[[#This Row],[Remark]]),"",ComponentData[[#This Row],[Remark]])</f>
        <v>80-480VAC, 1-5A</v>
      </c>
      <c r="F4196" s="71" t="str">
        <f>IF(ISBLANK(ComponentData[[#This Row],[Manufacturer]]),"",ComponentData[[#This Row],[Manufacturer]])</f>
        <v>Schneider Electric</v>
      </c>
      <c r="G4196" s="71" t="str">
        <f>IF(ISBLANK(ComponentData[[#This Row],[ManufacturerNumber]]),"",ComponentData[[#This Row],[ManufacturerNumber]])</f>
        <v>METSEDM6200</v>
      </c>
    </row>
    <row r="4197" spans="1:7" ht="14.45" customHeight="1">
      <c r="A4197" s="66">
        <v>4196</v>
      </c>
      <c r="B4197" s="71" t="str">
        <f>IF(ISBLANK(ComponentData[[#This Row],[Description]]),"",ComponentData[[#This Row],[Description]])</f>
        <v>Binary input/output module</v>
      </c>
      <c r="C4197" s="71" t="str">
        <f>IF(ISBLANK(ComponentData[[#This Row],[TypeDesignations]]),"",ComponentData[[#This Row],[TypeDesignations]])</f>
        <v>INT4</v>
      </c>
      <c r="D4197" s="71" t="str">
        <f>IF(ISBLANK(ComponentData[[#This Row],[Voltage]]),"",ComponentData[[#This Row],[Voltage]])</f>
        <v>125-250VDC, 120-240VAC</v>
      </c>
      <c r="E4197" s="71" t="str">
        <f>IF(ISBLANK(ComponentData[[#This Row],[Remark]]),"",ComponentData[[#This Row],[Remark]])</f>
        <v/>
      </c>
      <c r="F4197" s="71" t="str">
        <f>IF(ISBLANK(ComponentData[[#This Row],[Manufacturer]]),"",ComponentData[[#This Row],[Manufacturer]])</f>
        <v>Schweitzer</v>
      </c>
      <c r="G4197" s="71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6">
        <v>4197</v>
      </c>
      <c r="B4198" s="71" t="str">
        <f>IF(ISBLANK(ComponentData[[#This Row],[Description]]),"",ComponentData[[#This Row],[Description]])</f>
        <v>Fixing bracket</v>
      </c>
      <c r="C4198" s="71" t="str">
        <f>IF(ISBLANK(ComponentData[[#This Row],[TypeDesignations]]),"",ComponentData[[#This Row],[TypeDesignations]])</f>
        <v>Fixing bracket 150x43mm</v>
      </c>
      <c r="D4198" s="71" t="str">
        <f>IF(ISBLANK(ComponentData[[#This Row],[Voltage]]),"",ComponentData[[#This Row],[Voltage]])</f>
        <v>150x43mm</v>
      </c>
      <c r="E4198" s="71" t="str">
        <f>IF(ISBLANK(ComponentData[[#This Row],[Remark]]),"",ComponentData[[#This Row],[Remark]])</f>
        <v>for cable duct mounting</v>
      </c>
      <c r="F4198" s="71" t="str">
        <f>IF(ISBLANK(ComponentData[[#This Row],[Manufacturer]]),"",ComponentData[[#This Row],[Manufacturer]])</f>
        <v>ABB</v>
      </c>
      <c r="G4198" s="71" t="str">
        <f>IF(ISBLANK(ComponentData[[#This Row],[ManufacturerNumber]]),"",ComponentData[[#This Row],[ManufacturerNumber]])</f>
        <v>1MRB159633P0150</v>
      </c>
    </row>
    <row r="4199" spans="1:7" ht="14.45" customHeight="1">
      <c r="A4199" s="66">
        <v>4198</v>
      </c>
      <c r="B4199" s="71" t="str">
        <f>IF(ISBLANK(ComponentData[[#This Row],[Description]]),"",ComponentData[[#This Row],[Description]])</f>
        <v>Key switch</v>
      </c>
      <c r="C4199" s="71" t="str">
        <f>IF(ISBLANK(ComponentData[[#This Row],[TypeDesignations]]),"",ComponentData[[#This Row],[TypeDesignations]])</f>
        <v>2-pos. contacts with 0 position and some 10 contacts</v>
      </c>
      <c r="D4199" s="71" t="str">
        <f>IF(ISBLANK(ComponentData[[#This Row],[Voltage]]),"",ComponentData[[#This Row],[Voltage]])</f>
        <v>Multistep switch with "OFF", 1 pole, 60 degree switching, keytype ?, locking programm: Strebor, keynumber ?</v>
      </c>
      <c r="E4199" s="71" t="str">
        <f>IF(ISBLANK(ComponentData[[#This Row],[Remark]]),"",ComponentData[[#This Row],[Remark]])</f>
        <v>Engraving: FT2: OFF, switchplate: 0 degree:  MANUAL, 60 degree</v>
      </c>
      <c r="F4199" s="71" t="str">
        <f>IF(ISBLANK(ComponentData[[#This Row],[Manufacturer]]),"",ComponentData[[#This Row],[Manufacturer]])</f>
        <v>Kraus &amp; Naimer</v>
      </c>
      <c r="G4199" s="71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6">
        <v>4199</v>
      </c>
      <c r="B4200" s="71" t="str">
        <f>IF(ISBLANK(ComponentData[[#This Row],[Description]]),"",ComponentData[[#This Row],[Description]])</f>
        <v>Auxiliary contact block</v>
      </c>
      <c r="C4200" s="71" t="str">
        <f>IF(ISBLANK(ComponentData[[#This Row],[TypeDesignations]]),"",ComponentData[[#This Row],[TypeDesignations]])</f>
        <v>CA4-22M</v>
      </c>
      <c r="D4200" s="71" t="str">
        <f>IF(ISBLANK(ComponentData[[#This Row],[Voltage]]),"",ComponentData[[#This Row],[Voltage]])</f>
        <v/>
      </c>
      <c r="E4200" s="71" t="str">
        <f>IF(ISBLANK(ComponentData[[#This Row],[Remark]]),"",ComponentData[[#This Row],[Remark]])</f>
        <v>2NO, 2NC</v>
      </c>
      <c r="F4200" s="71" t="str">
        <f>IF(ISBLANK(ComponentData[[#This Row],[Manufacturer]]),"",ComponentData[[#This Row],[Manufacturer]])</f>
        <v>ABB</v>
      </c>
      <c r="G4200" s="71" t="str">
        <f>IF(ISBLANK(ComponentData[[#This Row],[ManufacturerNumber]]),"",ComponentData[[#This Row],[ManufacturerNumber]])</f>
        <v>1SBN010140R1122</v>
      </c>
    </row>
    <row r="4201" spans="1:7" ht="14.45" customHeight="1">
      <c r="A4201" s="66">
        <v>4200</v>
      </c>
      <c r="B4201" s="71" t="str">
        <f>IF(ISBLANK(ComponentData[[#This Row],[Description]]),"",ComponentData[[#This Row],[Description]])</f>
        <v>Converter</v>
      </c>
      <c r="C4201" s="71" t="str">
        <f>IF(ISBLANK(ComponentData[[#This Row],[TypeDesignations]]),"",ComponentData[[#This Row],[TypeDesignations]])</f>
        <v>CP-E 24/2.5</v>
      </c>
      <c r="D4201" s="71" t="str">
        <f>IF(ISBLANK(ComponentData[[#This Row],[Voltage]]),"",ComponentData[[#This Row],[Voltage]])</f>
        <v>24VDC, 2.5A</v>
      </c>
      <c r="E4201" s="71" t="str">
        <f>IF(ISBLANK(ComponentData[[#This Row],[Remark]]),"",ComponentData[[#This Row],[Remark]])</f>
        <v>Input: 85-264VAC, 90-375VDC</v>
      </c>
      <c r="F4201" s="71" t="str">
        <f>IF(ISBLANK(ComponentData[[#This Row],[Manufacturer]]),"",ComponentData[[#This Row],[Manufacturer]])</f>
        <v>ABB</v>
      </c>
      <c r="G4201" s="71" t="str">
        <f>IF(ISBLANK(ComponentData[[#This Row],[ManufacturerNumber]]),"",ComponentData[[#This Row],[ManufacturerNumber]])</f>
        <v>1SVR427032R0000</v>
      </c>
    </row>
    <row r="4202" spans="1:7" ht="14.45" customHeight="1">
      <c r="A4202" s="66">
        <v>4201</v>
      </c>
      <c r="B4202" s="71" t="str">
        <f>IF(ISBLANK(ComponentData[[#This Row],[Description]]),"",ComponentData[[#This Row],[Description]])</f>
        <v>Cable entry</v>
      </c>
      <c r="C4202" s="71" t="str">
        <f>IF(ISBLANK(ComponentData[[#This Row],[TypeDesignations]]),"",ComponentData[[#This Row],[TypeDesignations]])</f>
        <v>Cable entry grommet</v>
      </c>
      <c r="D4202" s="71" t="str">
        <f>IF(ISBLANK(ComponentData[[#This Row],[Voltage]]),"",ComponentData[[#This Row],[Voltage]])</f>
        <v>3 holes, max 21mm diam.</v>
      </c>
      <c r="E4202" s="71" t="str">
        <f>IF(ISBLANK(ComponentData[[#This Row],[Remark]]),"",ComponentData[[#This Row],[Remark]])</f>
        <v/>
      </c>
      <c r="F4202" s="71" t="str">
        <f>IF(ISBLANK(ComponentData[[#This Row],[Manufacturer]]),"",ComponentData[[#This Row],[Manufacturer]])</f>
        <v>Rittal</v>
      </c>
      <c r="G4202" s="71" t="str">
        <f>IF(ISBLANK(ComponentData[[#This Row],[ManufacturerNumber]]),"",ComponentData[[#This Row],[ManufacturerNumber]])</f>
        <v>PS 4317.000</v>
      </c>
    </row>
    <row r="4203" spans="1:7" ht="14.45" customHeight="1">
      <c r="A4203" s="66">
        <v>4202</v>
      </c>
      <c r="B4203" s="71" t="str">
        <f>IF(ISBLANK(ComponentData[[#This Row],[Description]]),"",ComponentData[[#This Row],[Description]])</f>
        <v>Additional equipment</v>
      </c>
      <c r="C4203" s="71" t="str">
        <f>IF(ISBLANK(ComponentData[[#This Row],[TypeDesignations]]),"",ComponentData[[#This Row],[TypeDesignations]])</f>
        <v>DX22 A 3 EC</v>
      </c>
      <c r="D4203" s="71" t="str">
        <f>IF(ISBLANK(ComponentData[[#This Row],[Voltage]]),"",ComponentData[[#This Row],[Voltage]])</f>
        <v/>
      </c>
      <c r="E4203" s="71" t="str">
        <f>IF(ISBLANK(ComponentData[[#This Row],[Remark]]),"",ComponentData[[#This Row],[Remark]])</f>
        <v>Operator for central contact</v>
      </c>
      <c r="F4203" s="71" t="str">
        <f>IF(ISBLANK(ComponentData[[#This Row],[Manufacturer]]),"",ComponentData[[#This Row],[Manufacturer]])</f>
        <v>DOMO</v>
      </c>
      <c r="G4203" s="71" t="str">
        <f>IF(ISBLANK(ComponentData[[#This Row],[ManufacturerNumber]]),"",ComponentData[[#This Row],[ManufacturerNumber]])</f>
        <v>DX22 A 3 EC</v>
      </c>
    </row>
    <row r="4204" spans="1:7" ht="14.45" customHeight="1">
      <c r="A4204" s="66">
        <v>4203</v>
      </c>
      <c r="B4204" s="71" t="str">
        <f>IF(ISBLANK(ComponentData[[#This Row],[Description]]),"",ComponentData[[#This Row],[Description]])</f>
        <v>Side view</v>
      </c>
      <c r="C4204" s="71" t="str">
        <f>IF(ISBLANK(ComponentData[[#This Row],[TypeDesignations]]),"",ComponentData[[#This Row],[TypeDesignations]])</f>
        <v>D1272AT</v>
      </c>
      <c r="D4204" s="71" t="str">
        <f>IF(ISBLANK(ComponentData[[#This Row],[Voltage]]),"",ComponentData[[#This Row],[Voltage]])</f>
        <v>100x48mm</v>
      </c>
      <c r="E4204" s="71" t="str">
        <f>IF(ISBLANK(ComponentData[[#This Row],[Remark]]),"",ComponentData[[#This Row],[Remark]])</f>
        <v/>
      </c>
      <c r="F4204" s="71" t="str">
        <f>IF(ISBLANK(ComponentData[[#This Row],[Manufacturer]]),"",ComponentData[[#This Row],[Manufacturer]])</f>
        <v>MR.Messko</v>
      </c>
      <c r="G4204" s="71" t="str">
        <f>IF(ISBLANK(ComponentData[[#This Row],[ManufacturerNumber]]),"",ComponentData[[#This Row],[ManufacturerNumber]])</f>
        <v/>
      </c>
    </row>
    <row r="4205" spans="1:7" ht="14.45" customHeight="1">
      <c r="A4205" s="66">
        <v>4204</v>
      </c>
      <c r="B4205" s="71" t="str">
        <f>IF(ISBLANK(ComponentData[[#This Row],[Description]]),"",ComponentData[[#This Row],[Description]])</f>
        <v>Modem</v>
      </c>
      <c r="C4205" s="71" t="str">
        <f>IF(ISBLANK(ComponentData[[#This Row],[TypeDesignations]]),"",ComponentData[[#This Row],[TypeDesignations]])</f>
        <v>23WT22</v>
      </c>
      <c r="D4205" s="71" t="str">
        <f>IF(ISBLANK(ComponentData[[#This Row],[Voltage]]),"",ComponentData[[#This Row],[Voltage]])</f>
        <v>5VDC</v>
      </c>
      <c r="E4205" s="71" t="str">
        <f>IF(ISBLANK(ComponentData[[#This Row],[Remark]]),"",ComponentData[[#This Row],[Remark]])</f>
        <v>50-2400Bd</v>
      </c>
      <c r="F4205" s="71" t="str">
        <f>IF(ISBLANK(ComponentData[[#This Row],[Manufacturer]]),"",ComponentData[[#This Row],[Manufacturer]])</f>
        <v>ABB</v>
      </c>
      <c r="G4205" s="71" t="str">
        <f>IF(ISBLANK(ComponentData[[#This Row],[ManufacturerNumber]]),"",ComponentData[[#This Row],[ManufacturerNumber]])</f>
        <v>1KGN000824R5001</v>
      </c>
    </row>
    <row r="4206" spans="1:7" ht="14.45" customHeight="1">
      <c r="A4206" s="66">
        <v>4205</v>
      </c>
      <c r="B4206" s="71" t="str">
        <f>IF(ISBLANK(ComponentData[[#This Row],[Description]]),"",ComponentData[[#This Row],[Description]])</f>
        <v>Power supply module</v>
      </c>
      <c r="C4206" s="71" t="str">
        <f>IF(ISBLANK(ComponentData[[#This Row],[TypeDesignations]]),"",ComponentData[[#This Row],[TypeDesignations]])</f>
        <v>PS2/48V</v>
      </c>
      <c r="D4206" s="71" t="str">
        <f>IF(ISBLANK(ComponentData[[#This Row],[Voltage]]),"",ComponentData[[#This Row],[Voltage]])</f>
        <v>24-60VDC</v>
      </c>
      <c r="E4206" s="71" t="str">
        <f>IF(ISBLANK(ComponentData[[#This Row],[Remark]]),"",ComponentData[[#This Row],[Remark]])</f>
        <v>9 outputs, 2 trip circuit supervision</v>
      </c>
      <c r="F4206" s="71" t="str">
        <f>IF(ISBLANK(ComponentData[[#This Row],[Manufacturer]]),"",ComponentData[[#This Row],[Manufacturer]])</f>
        <v>ABB</v>
      </c>
      <c r="G4206" s="71" t="str">
        <f>IF(ISBLANK(ComponentData[[#This Row],[ManufacturerNumber]]),"",ComponentData[[#This Row],[ManufacturerNumber]])</f>
        <v/>
      </c>
    </row>
    <row r="4207" spans="1:7" ht="14.45" customHeight="1">
      <c r="A4207" s="66">
        <v>4206</v>
      </c>
      <c r="B4207" s="71" t="str">
        <f>IF(ISBLANK(ComponentData[[#This Row],[Description]]),"",ComponentData[[#This Row],[Description]])</f>
        <v>Rack casing</v>
      </c>
      <c r="C4207" s="71" t="str">
        <f>IF(ISBLANK(ComponentData[[#This Row],[TypeDesignations]]),"",ComponentData[[#This Row],[TypeDesignations]])</f>
        <v>1/2x19" rack casing</v>
      </c>
      <c r="D4207" s="71" t="str">
        <f>IF(ISBLANK(ComponentData[[#This Row],[Voltage]]),"",ComponentData[[#This Row],[Voltage]])</f>
        <v>4xI/O, 1xTransformer</v>
      </c>
      <c r="E4207" s="71" t="str">
        <f>IF(ISBLANK(ComponentData[[#This Row],[Remark]]),"",ComponentData[[#This Row],[Remark]])</f>
        <v/>
      </c>
      <c r="F4207" s="71" t="str">
        <f>IF(ISBLANK(ComponentData[[#This Row],[Manufacturer]]),"",ComponentData[[#This Row],[Manufacturer]])</f>
        <v>ABB</v>
      </c>
      <c r="G4207" s="71" t="str">
        <f>IF(ISBLANK(ComponentData[[#This Row],[ManufacturerNumber]]),"",ComponentData[[#This Row],[ManufacturerNumber]])</f>
        <v/>
      </c>
    </row>
    <row r="4208" spans="1:7" ht="14.45" customHeight="1">
      <c r="A4208" s="66">
        <v>4207</v>
      </c>
      <c r="B4208" s="71" t="str">
        <f>IF(ISBLANK(ComponentData[[#This Row],[Description]]),"",ComponentData[[#This Row],[Description]])</f>
        <v>Terminal (PE)</v>
      </c>
      <c r="C4208" s="71" t="str">
        <f>IF(ISBLANK(ComponentData[[#This Row],[TypeDesignations]]),"",ComponentData[[#This Row],[TypeDesignations]])</f>
        <v>PT 4-PE</v>
      </c>
      <c r="D4208" s="71" t="str">
        <f>IF(ISBLANK(ComponentData[[#This Row],[Voltage]]),"",ComponentData[[#This Row],[Voltage]])</f>
        <v>800V, 32A</v>
      </c>
      <c r="E4208" s="71" t="str">
        <f>IF(ISBLANK(ComponentData[[#This Row],[Remark]]),"",ComponentData[[#This Row],[Remark]])</f>
        <v>0.2-6mm², max 4 wires, green-yellow</v>
      </c>
      <c r="F4208" s="71" t="str">
        <f>IF(ISBLANK(ComponentData[[#This Row],[Manufacturer]]),"",ComponentData[[#This Row],[Manufacturer]])</f>
        <v>Phoenix Contact</v>
      </c>
      <c r="G4208" s="71" t="str">
        <f>IF(ISBLANK(ComponentData[[#This Row],[ManufacturerNumber]]),"",ComponentData[[#This Row],[ManufacturerNumber]])</f>
        <v>3211766</v>
      </c>
    </row>
    <row r="4209" spans="1:7" ht="14.45" customHeight="1">
      <c r="A4209" s="66">
        <v>4208</v>
      </c>
      <c r="B4209" s="71" t="str">
        <f>IF(ISBLANK(ComponentData[[#This Row],[Description]]),"",ComponentData[[#This Row],[Description]])</f>
        <v>Round lug M8 without insulation</v>
      </c>
      <c r="C4209" s="71" t="str">
        <f>IF(ISBLANK(ComponentData[[#This Row],[TypeDesignations]]),"",ComponentData[[#This Row],[TypeDesignations]])</f>
        <v>Round lug M8 without insulation</v>
      </c>
      <c r="D4209" s="71" t="str">
        <f>IF(ISBLANK(ComponentData[[#This Row],[Voltage]]),"",ComponentData[[#This Row],[Voltage]])</f>
        <v/>
      </c>
      <c r="E4209" s="71" t="str">
        <f>IF(ISBLANK(ComponentData[[#This Row],[Remark]]),"",ComponentData[[#This Row],[Remark]])</f>
        <v/>
      </c>
      <c r="F4209" s="71" t="str">
        <f>IF(ISBLANK(ComponentData[[#This Row],[Manufacturer]]),"",ComponentData[[#This Row],[Manufacturer]])</f>
        <v/>
      </c>
      <c r="G4209" s="71" t="str">
        <f>IF(ISBLANK(ComponentData[[#This Row],[ManufacturerNumber]]),"",ComponentData[[#This Row],[ManufacturerNumber]])</f>
        <v/>
      </c>
    </row>
    <row r="4210" spans="1:7" ht="14.45" customHeight="1">
      <c r="A4210" s="66">
        <v>4209</v>
      </c>
      <c r="B4210" s="71" t="str">
        <f>IF(ISBLANK(ComponentData[[#This Row],[Description]]),"",ComponentData[[#This Row],[Description]])</f>
        <v>Round lug M8 with insulation</v>
      </c>
      <c r="C4210" s="71" t="str">
        <f>IF(ISBLANK(ComponentData[[#This Row],[TypeDesignations]]),"",ComponentData[[#This Row],[TypeDesignations]])</f>
        <v>Round lug M8 with insulation</v>
      </c>
      <c r="D4210" s="71" t="str">
        <f>IF(ISBLANK(ComponentData[[#This Row],[Voltage]]),"",ComponentData[[#This Row],[Voltage]])</f>
        <v/>
      </c>
      <c r="E4210" s="71" t="str">
        <f>IF(ISBLANK(ComponentData[[#This Row],[Remark]]),"",ComponentData[[#This Row],[Remark]])</f>
        <v/>
      </c>
      <c r="F4210" s="71" t="str">
        <f>IF(ISBLANK(ComponentData[[#This Row],[Manufacturer]]),"",ComponentData[[#This Row],[Manufacturer]])</f>
        <v/>
      </c>
      <c r="G4210" s="71" t="str">
        <f>IF(ISBLANK(ComponentData[[#This Row],[ManufacturerNumber]]),"",ComponentData[[#This Row],[ManufacturerNumber]])</f>
        <v/>
      </c>
    </row>
    <row r="4211" spans="1:7" ht="14.45" customHeight="1">
      <c r="A4211" s="66">
        <v>4210</v>
      </c>
      <c r="B4211" s="71" t="str">
        <f>IF(ISBLANK(ComponentData[[#This Row],[Description]]),"",ComponentData[[#This Row],[Description]])</f>
        <v>Front view</v>
      </c>
      <c r="C4211" s="71" t="str">
        <f>IF(ISBLANK(ComponentData[[#This Row],[TypeDesignations]]),"",ComponentData[[#This Row],[TypeDesignations]])</f>
        <v>2U6C</v>
      </c>
      <c r="D4211" s="71" t="str">
        <f>IF(ISBLANK(ComponentData[[#This Row],[Voltage]]),"",ComponentData[[#This Row],[Voltage]])</f>
        <v>2U6C</v>
      </c>
      <c r="E4211" s="71" t="str">
        <f>IF(ISBLANK(ComponentData[[#This Row],[Remark]]),"",ComponentData[[#This Row],[Remark]])</f>
        <v/>
      </c>
      <c r="F4211" s="71" t="str">
        <f>IF(ISBLANK(ComponentData[[#This Row],[Manufacturer]]),"",ComponentData[[#This Row],[Manufacturer]])</f>
        <v>ABB</v>
      </c>
      <c r="G4211" s="71" t="str">
        <f>IF(ISBLANK(ComponentData[[#This Row],[ManufacturerNumber]]),"",ComponentData[[#This Row],[ManufacturerNumber]])</f>
        <v/>
      </c>
    </row>
    <row r="4212" spans="1:7" ht="14.45" customHeight="1">
      <c r="A4212" s="66">
        <v>4211</v>
      </c>
      <c r="B4212" s="71" t="str">
        <f>IF(ISBLANK(ComponentData[[#This Row],[Description]]),"",ComponentData[[#This Row],[Description]])</f>
        <v>Front view</v>
      </c>
      <c r="C4212" s="71" t="str">
        <f>IF(ISBLANK(ComponentData[[#This Row],[TypeDesignations]]),"",ComponentData[[#This Row],[TypeDesignations]])</f>
        <v>2U12C</v>
      </c>
      <c r="D4212" s="71" t="str">
        <f>IF(ISBLANK(ComponentData[[#This Row],[Voltage]]),"",ComponentData[[#This Row],[Voltage]])</f>
        <v>2U12C</v>
      </c>
      <c r="E4212" s="71" t="str">
        <f>IF(ISBLANK(ComponentData[[#This Row],[Remark]]),"",ComponentData[[#This Row],[Remark]])</f>
        <v/>
      </c>
      <c r="F4212" s="71" t="str">
        <f>IF(ISBLANK(ComponentData[[#This Row],[Manufacturer]]),"",ComponentData[[#This Row],[Manufacturer]])</f>
        <v>ABB</v>
      </c>
      <c r="G4212" s="71" t="str">
        <f>IF(ISBLANK(ComponentData[[#This Row],[ManufacturerNumber]]),"",ComponentData[[#This Row],[ManufacturerNumber]])</f>
        <v/>
      </c>
    </row>
    <row r="4213" spans="1:7" ht="14.45" customHeight="1">
      <c r="A4213" s="66">
        <v>4212</v>
      </c>
      <c r="B4213" s="71" t="str">
        <f>IF(ISBLANK(ComponentData[[#This Row],[Description]]),"",ComponentData[[#This Row],[Description]])</f>
        <v>Front view</v>
      </c>
      <c r="C4213" s="71" t="str">
        <f>IF(ISBLANK(ComponentData[[#This Row],[TypeDesignations]]),"",ComponentData[[#This Row],[TypeDesignations]])</f>
        <v>4U6C</v>
      </c>
      <c r="D4213" s="71" t="str">
        <f>IF(ISBLANK(ComponentData[[#This Row],[Voltage]]),"",ComponentData[[#This Row],[Voltage]])</f>
        <v>4U6C</v>
      </c>
      <c r="E4213" s="71" t="str">
        <f>IF(ISBLANK(ComponentData[[#This Row],[Remark]]),"",ComponentData[[#This Row],[Remark]])</f>
        <v/>
      </c>
      <c r="F4213" s="71" t="str">
        <f>IF(ISBLANK(ComponentData[[#This Row],[Manufacturer]]),"",ComponentData[[#This Row],[Manufacturer]])</f>
        <v>ABB</v>
      </c>
      <c r="G4213" s="71" t="str">
        <f>IF(ISBLANK(ComponentData[[#This Row],[ManufacturerNumber]]),"",ComponentData[[#This Row],[ManufacturerNumber]])</f>
        <v/>
      </c>
    </row>
    <row r="4214" spans="1:7" ht="14.45" customHeight="1">
      <c r="A4214" s="66">
        <v>4213</v>
      </c>
      <c r="B4214" s="71" t="str">
        <f>IF(ISBLANK(ComponentData[[#This Row],[Description]]),"",ComponentData[[#This Row],[Description]])</f>
        <v>Front view</v>
      </c>
      <c r="C4214" s="71" t="str">
        <f>IF(ISBLANK(ComponentData[[#This Row],[TypeDesignations]]),"",ComponentData[[#This Row],[TypeDesignations]])</f>
        <v>4U12C</v>
      </c>
      <c r="D4214" s="71" t="str">
        <f>IF(ISBLANK(ComponentData[[#This Row],[Voltage]]),"",ComponentData[[#This Row],[Voltage]])</f>
        <v>4U12C</v>
      </c>
      <c r="E4214" s="71" t="str">
        <f>IF(ISBLANK(ComponentData[[#This Row],[Remark]]),"",ComponentData[[#This Row],[Remark]])</f>
        <v/>
      </c>
      <c r="F4214" s="71" t="str">
        <f>IF(ISBLANK(ComponentData[[#This Row],[Manufacturer]]),"",ComponentData[[#This Row],[Manufacturer]])</f>
        <v>ABB</v>
      </c>
      <c r="G4214" s="71" t="str">
        <f>IF(ISBLANK(ComponentData[[#This Row],[ManufacturerNumber]]),"",ComponentData[[#This Row],[ManufacturerNumber]])</f>
        <v/>
      </c>
    </row>
    <row r="4215" spans="1:7" ht="14.45" customHeight="1">
      <c r="A4215" s="66">
        <v>4214</v>
      </c>
      <c r="B4215" s="71" t="str">
        <f>IF(ISBLANK(ComponentData[[#This Row],[Description]]),"",ComponentData[[#This Row],[Description]])</f>
        <v>Breaker failure relay</v>
      </c>
      <c r="C4215" s="71" t="str">
        <f>IF(ISBLANK(ComponentData[[#This Row],[TypeDesignations]]),"",ComponentData[[#This Row],[TypeDesignations]])</f>
        <v>RXHB 411</v>
      </c>
      <c r="D4215" s="71" t="str">
        <f>IF(ISBLANK(ComponentData[[#This Row],[Voltage]]),"",ComponentData[[#This Row],[Voltage]])</f>
        <v>±24VDC</v>
      </c>
      <c r="E4215" s="71" t="str">
        <f>IF(ISBLANK(ComponentData[[#This Row],[Remark]]),"",ComponentData[[#This Row],[Remark]])</f>
        <v>Basic version</v>
      </c>
      <c r="F4215" s="71" t="str">
        <f>IF(ISBLANK(ComponentData[[#This Row],[Manufacturer]]),"",ComponentData[[#This Row],[Manufacturer]])</f>
        <v>ABB</v>
      </c>
      <c r="G4215" s="71" t="str">
        <f>IF(ISBLANK(ComponentData[[#This Row],[ManufacturerNumber]]),"",ComponentData[[#This Row],[ManufacturerNumber]])</f>
        <v>1MRK001982-AA</v>
      </c>
    </row>
    <row r="4216" spans="1:7" ht="14.45" customHeight="1">
      <c r="A4216" s="66">
        <v>4215</v>
      </c>
      <c r="B4216" s="71" t="str">
        <f>IF(ISBLANK(ComponentData[[#This Row],[Description]]),"",ComponentData[[#This Row],[Description]])</f>
        <v>Fuse supervisory relay</v>
      </c>
      <c r="C4216" s="71" t="str">
        <f>IF(ISBLANK(ComponentData[[#This Row],[TypeDesignations]]),"",ComponentData[[#This Row],[TypeDesignations]])</f>
        <v>RXBA4</v>
      </c>
      <c r="D4216" s="71" t="str">
        <f>IF(ISBLANK(ComponentData[[#This Row],[Voltage]]),"",ComponentData[[#This Row],[Voltage]])</f>
        <v>110VAC/√3 Ph/N</v>
      </c>
      <c r="E4216" s="71" t="str">
        <f>IF(ISBLANK(ComponentData[[#This Row],[Remark]]),"",ComponentData[[#This Row],[Remark]])</f>
        <v>3NO</v>
      </c>
      <c r="F4216" s="71" t="str">
        <f>IF(ISBLANK(ComponentData[[#This Row],[Manufacturer]]),"",ComponentData[[#This Row],[Manufacturer]])</f>
        <v>ABB</v>
      </c>
      <c r="G4216" s="71" t="str">
        <f>IF(ISBLANK(ComponentData[[#This Row],[ManufacturerNumber]]),"",ComponentData[[#This Row],[ManufacturerNumber]])</f>
        <v>RK  428004-AA</v>
      </c>
    </row>
    <row r="4217" spans="1:7" ht="14.45" customHeight="1">
      <c r="A4217" s="66">
        <v>4216</v>
      </c>
      <c r="B4217" s="71" t="str">
        <f>IF(ISBLANK(ComponentData[[#This Row],[Description]]),"",ComponentData[[#This Row],[Description]])</f>
        <v>Feed-through terminal pluggable</v>
      </c>
      <c r="C4217" s="71" t="str">
        <f>IF(ISBLANK(ComponentData[[#This Row],[TypeDesignations]]),"",ComponentData[[#This Row],[TypeDesignations]])</f>
        <v>ST 4/1P</v>
      </c>
      <c r="D4217" s="71" t="str">
        <f>IF(ISBLANK(ComponentData[[#This Row],[Voltage]]),"",ComponentData[[#This Row],[Voltage]])</f>
        <v>800V, 32A</v>
      </c>
      <c r="E4217" s="71" t="str">
        <f>IF(ISBLANK(ComponentData[[#This Row],[Remark]]),"",ComponentData[[#This Row],[Remark]])</f>
        <v>0.08-4mm², max 2 wires, grey</v>
      </c>
      <c r="F4217" s="71" t="str">
        <f>IF(ISBLANK(ComponentData[[#This Row],[Manufacturer]]),"",ComponentData[[#This Row],[Manufacturer]])</f>
        <v>Phoenix Contact</v>
      </c>
      <c r="G4217" s="71" t="str">
        <f>IF(ISBLANK(ComponentData[[#This Row],[ManufacturerNumber]]),"",ComponentData[[#This Row],[ManufacturerNumber]])</f>
        <v>3042719</v>
      </c>
    </row>
    <row r="4218" spans="1:7" ht="14.45" customHeight="1">
      <c r="A4218" s="66">
        <v>4217</v>
      </c>
      <c r="B4218" s="71" t="str">
        <f>IF(ISBLANK(ComponentData[[#This Row],[Description]]),"",ComponentData[[#This Row],[Description]])</f>
        <v>Time relay</v>
      </c>
      <c r="C4218" s="71" t="str">
        <f>IF(ISBLANK(ComponentData[[#This Row],[TypeDesignations]]),"",ComponentData[[#This Row],[TypeDesignations]])</f>
        <v>RXKL1</v>
      </c>
      <c r="D4218" s="71" t="str">
        <f>IF(ISBLANK(ComponentData[[#This Row],[Voltage]]),"",ComponentData[[#This Row],[Voltage]])</f>
        <v>24-250VDC/AC</v>
      </c>
      <c r="E4218" s="71" t="str">
        <f>IF(ISBLANK(ComponentData[[#This Row],[Remark]]),"",ComponentData[[#This Row],[Remark]])</f>
        <v>2CO, on delay</v>
      </c>
      <c r="F4218" s="71" t="str">
        <f>IF(ISBLANK(ComponentData[[#This Row],[Manufacturer]]),"",ComponentData[[#This Row],[Manufacturer]])</f>
        <v>ABB</v>
      </c>
      <c r="G4218" s="71" t="str">
        <f>IF(ISBLANK(ComponentData[[#This Row],[ManufacturerNumber]]),"",ComponentData[[#This Row],[ManufacturerNumber]])</f>
        <v>1MRK000066-AB</v>
      </c>
    </row>
    <row r="4219" spans="1:7" ht="14.45" customHeight="1">
      <c r="A4219" s="66">
        <v>4218</v>
      </c>
      <c r="B4219" s="71" t="str">
        <f>IF(ISBLANK(ComponentData[[#This Row],[Description]]),"",ComponentData[[#This Row],[Description]])</f>
        <v>Auxiliary relay</v>
      </c>
      <c r="C4219" s="71" t="str">
        <f>IF(ISBLANK(ComponentData[[#This Row],[TypeDesignations]]),"",ComponentData[[#This Row],[TypeDesignations]])</f>
        <v>RXMB1</v>
      </c>
      <c r="D4219" s="71" t="str">
        <f>IF(ISBLANK(ComponentData[[#This Row],[Voltage]]),"",ComponentData[[#This Row],[Voltage]])</f>
        <v>110-125VDC</v>
      </c>
      <c r="E4219" s="71" t="str">
        <f>IF(ISBLANK(ComponentData[[#This Row],[Remark]]),"",ComponentData[[#This Row],[Remark]])</f>
        <v>4CO</v>
      </c>
      <c r="F4219" s="71" t="str">
        <f>IF(ISBLANK(ComponentData[[#This Row],[Manufacturer]]),"",ComponentData[[#This Row],[Manufacturer]])</f>
        <v>ABB</v>
      </c>
      <c r="G4219" s="71" t="str">
        <f>IF(ISBLANK(ComponentData[[#This Row],[ManufacturerNumber]]),"",ComponentData[[#This Row],[ManufacturerNumber]])</f>
        <v>1MRK000440-AN</v>
      </c>
    </row>
    <row r="4220" spans="1:7" ht="14.45" customHeight="1">
      <c r="A4220" s="66">
        <v>4219</v>
      </c>
      <c r="B4220" s="71" t="str">
        <f>IF(ISBLANK(ComponentData[[#This Row],[Description]]),"",ComponentData[[#This Row],[Description]])</f>
        <v>Switch</v>
      </c>
      <c r="C4220" s="71" t="str">
        <f>IF(ISBLANK(ComponentData[[#This Row],[TypeDesignations]]),"",ComponentData[[#This Row],[TypeDesignations]])</f>
        <v>On/Off switch</v>
      </c>
      <c r="D4220" s="71" t="str">
        <f>IF(ISBLANK(ComponentData[[#This Row],[Voltage]]),"",ComponentData[[#This Row],[Voltage]])</f>
        <v>2NO, 2NC</v>
      </c>
      <c r="E4220" s="71" t="str">
        <f>IF(ISBLANK(ComponentData[[#This Row],[Remark]]),"",ComponentData[[#This Row],[Remark]])</f>
        <v/>
      </c>
      <c r="F4220" s="71" t="str">
        <f>IF(ISBLANK(ComponentData[[#This Row],[Manufacturer]]),"",ComponentData[[#This Row],[Manufacturer]])</f>
        <v>ABB</v>
      </c>
      <c r="G4220" s="71" t="str">
        <f>IF(ISBLANK(ComponentData[[#This Row],[ManufacturerNumber]]),"",ComponentData[[#This Row],[ManufacturerNumber]])</f>
        <v>1MRK000611-A</v>
      </c>
    </row>
    <row r="4221" spans="1:7" ht="14.45" customHeight="1">
      <c r="A4221" s="66">
        <v>4220</v>
      </c>
      <c r="B4221" s="71" t="str">
        <f>IF(ISBLANK(ComponentData[[#This Row],[Description]]),"",ComponentData[[#This Row],[Description]])</f>
        <v>Auxiliary relay</v>
      </c>
      <c r="C4221" s="71" t="str">
        <f>IF(ISBLANK(ComponentData[[#This Row],[TypeDesignations]]),"",ComponentData[[#This Row],[TypeDesignations]])</f>
        <v>RXMB1</v>
      </c>
      <c r="D4221" s="71" t="str">
        <f>IF(ISBLANK(ComponentData[[#This Row],[Voltage]]),"",ComponentData[[#This Row],[Voltage]])</f>
        <v>110-125VDC</v>
      </c>
      <c r="E4221" s="71" t="str">
        <f>IF(ISBLANK(ComponentData[[#This Row],[Remark]]),"",ComponentData[[#This Row],[Remark]])</f>
        <v>2x3NO</v>
      </c>
      <c r="F4221" s="71" t="str">
        <f>IF(ISBLANK(ComponentData[[#This Row],[Manufacturer]]),"",ComponentData[[#This Row],[Manufacturer]])</f>
        <v>ABB</v>
      </c>
      <c r="G4221" s="71" t="str">
        <f>IF(ISBLANK(ComponentData[[#This Row],[ManufacturerNumber]]),"",ComponentData[[#This Row],[ManufacturerNumber]])</f>
        <v>1MRK000803-AN</v>
      </c>
    </row>
    <row r="4222" spans="1:7" ht="14.45" customHeight="1">
      <c r="A4222" s="66">
        <v>4221</v>
      </c>
      <c r="B4222" s="71" t="str">
        <f>IF(ISBLANK(ComponentData[[#This Row],[Description]]),"",ComponentData[[#This Row],[Description]])</f>
        <v>Front view</v>
      </c>
      <c r="C4222" s="71" t="str">
        <f>IF(ISBLANK(ComponentData[[#This Row],[TypeDesignations]]),"",ComponentData[[#This Row],[TypeDesignations]])</f>
        <v>A1225</v>
      </c>
      <c r="D4222" s="71" t="str">
        <f>IF(ISBLANK(ComponentData[[#This Row],[Voltage]]),"",ComponentData[[#This Row],[Voltage]])</f>
        <v>96x48mm</v>
      </c>
      <c r="E4222" s="71" t="str">
        <f>IF(ISBLANK(ComponentData[[#This Row],[Remark]]),"",ComponentData[[#This Row],[Remark]])</f>
        <v/>
      </c>
      <c r="F4222" s="71" t="str">
        <f>IF(ISBLANK(ComponentData[[#This Row],[Manufacturer]]),"",ComponentData[[#This Row],[Manufacturer]])</f>
        <v>GMC Instruments</v>
      </c>
      <c r="G4222" s="71" t="str">
        <f>IF(ISBLANK(ComponentData[[#This Row],[ManufacturerNumber]]),"",ComponentData[[#This Row],[ManufacturerNumber]])</f>
        <v/>
      </c>
    </row>
    <row r="4223" spans="1:7" ht="14.45" customHeight="1">
      <c r="A4223" s="66">
        <v>4222</v>
      </c>
      <c r="B4223" s="71" t="str">
        <f>IF(ISBLANK(ComponentData[[#This Row],[Description]]),"",ComponentData[[#This Row],[Description]])</f>
        <v>Side view</v>
      </c>
      <c r="C4223" s="71" t="str">
        <f>IF(ISBLANK(ComponentData[[#This Row],[TypeDesignations]]),"",ComponentData[[#This Row],[TypeDesignations]])</f>
        <v>A1225</v>
      </c>
      <c r="D4223" s="71" t="str">
        <f>IF(ISBLANK(ComponentData[[#This Row],[Voltage]]),"",ComponentData[[#This Row],[Voltage]])</f>
        <v>96x48mm</v>
      </c>
      <c r="E4223" s="71" t="str">
        <f>IF(ISBLANK(ComponentData[[#This Row],[Remark]]),"",ComponentData[[#This Row],[Remark]])</f>
        <v/>
      </c>
      <c r="F4223" s="71" t="str">
        <f>IF(ISBLANK(ComponentData[[#This Row],[Manufacturer]]),"",ComponentData[[#This Row],[Manufacturer]])</f>
        <v>GMC Instruments</v>
      </c>
      <c r="G4223" s="71" t="str">
        <f>IF(ISBLANK(ComponentData[[#This Row],[ManufacturerNumber]]),"",ComponentData[[#This Row],[ManufacturerNumber]])</f>
        <v/>
      </c>
    </row>
    <row r="4224" spans="1:7" ht="14.45" customHeight="1">
      <c r="A4224" s="66">
        <v>4223</v>
      </c>
      <c r="B4224" s="71" t="str">
        <f>IF(ISBLANK(ComponentData[[#This Row],[Description]]),"",ComponentData[[#This Row],[Description]])</f>
        <v>Auxiliary relay</v>
      </c>
      <c r="C4224" s="71" t="str">
        <f>IF(ISBLANK(ComponentData[[#This Row],[TypeDesignations]]),"",ComponentData[[#This Row],[TypeDesignations]])</f>
        <v>RXMB1</v>
      </c>
      <c r="D4224" s="71" t="str">
        <f>IF(ISBLANK(ComponentData[[#This Row],[Voltage]]),"",ComponentData[[#This Row],[Voltage]])</f>
        <v>110-125VDC</v>
      </c>
      <c r="E4224" s="71" t="str">
        <f>IF(ISBLANK(ComponentData[[#This Row],[Remark]]),"",ComponentData[[#This Row],[Remark]])</f>
        <v>4NO, 2NC</v>
      </c>
      <c r="F4224" s="71" t="str">
        <f>IF(ISBLANK(ComponentData[[#This Row],[Manufacturer]]),"",ComponentData[[#This Row],[Manufacturer]])</f>
        <v>ABB</v>
      </c>
      <c r="G4224" s="71" t="str">
        <f>IF(ISBLANK(ComponentData[[#This Row],[ManufacturerNumber]]),"",ComponentData[[#This Row],[ManufacturerNumber]])</f>
        <v>1MRK000804-AN</v>
      </c>
    </row>
    <row r="4225" spans="1:7" ht="14.45" customHeight="1">
      <c r="A4225" s="66">
        <v>4224</v>
      </c>
      <c r="B4225" s="71" t="str">
        <f>IF(ISBLANK(ComponentData[[#This Row],[Description]]),"",ComponentData[[#This Row],[Description]])</f>
        <v>Auxiliary relay</v>
      </c>
      <c r="C4225" s="71" t="str">
        <f>IF(ISBLANK(ComponentData[[#This Row],[TypeDesignations]]),"",ComponentData[[#This Row],[TypeDesignations]])</f>
        <v>RXMB1</v>
      </c>
      <c r="D4225" s="71" t="str">
        <f>IF(ISBLANK(ComponentData[[#This Row],[Voltage]]),"",ComponentData[[#This Row],[Voltage]])</f>
        <v>220-250VDC</v>
      </c>
      <c r="E4225" s="71" t="str">
        <f>IF(ISBLANK(ComponentData[[#This Row],[Remark]]),"",ComponentData[[#This Row],[Remark]])</f>
        <v>4NO, 2NC</v>
      </c>
      <c r="F4225" s="71" t="str">
        <f>IF(ISBLANK(ComponentData[[#This Row],[Manufacturer]]),"",ComponentData[[#This Row],[Manufacturer]])</f>
        <v>ABB</v>
      </c>
      <c r="G4225" s="71" t="str">
        <f>IF(ISBLANK(ComponentData[[#This Row],[ManufacturerNumber]]),"",ComponentData[[#This Row],[ManufacturerNumber]])</f>
        <v>1MRK000804-AS</v>
      </c>
    </row>
    <row r="4226" spans="1:7" ht="14.45" customHeight="1">
      <c r="A4226" s="66">
        <v>4225</v>
      </c>
      <c r="B4226" s="71" t="str">
        <f>IF(ISBLANK(ComponentData[[#This Row],[Description]]),"",ComponentData[[#This Row],[Description]])</f>
        <v>Auxiliary relay</v>
      </c>
      <c r="C4226" s="71" t="str">
        <f>IF(ISBLANK(ComponentData[[#This Row],[TypeDesignations]]),"",ComponentData[[#This Row],[TypeDesignations]])</f>
        <v>RXMB1</v>
      </c>
      <c r="D4226" s="71" t="str">
        <f>IF(ISBLANK(ComponentData[[#This Row],[Voltage]]),"",ComponentData[[#This Row],[Voltage]])</f>
        <v>220-250VDC</v>
      </c>
      <c r="E4226" s="71" t="str">
        <f>IF(ISBLANK(ComponentData[[#This Row],[Remark]]),"",ComponentData[[#This Row],[Remark]])</f>
        <v>4CO, 1NO</v>
      </c>
      <c r="F4226" s="71" t="str">
        <f>IF(ISBLANK(ComponentData[[#This Row],[Manufacturer]]),"",ComponentData[[#This Row],[Manufacturer]])</f>
        <v>ABB</v>
      </c>
      <c r="G4226" s="71" t="str">
        <f>IF(ISBLANK(ComponentData[[#This Row],[ManufacturerNumber]]),"",ComponentData[[#This Row],[ManufacturerNumber]])</f>
        <v>1MRK000873-AS</v>
      </c>
    </row>
    <row r="4227" spans="1:7" ht="14.45" customHeight="1">
      <c r="A4227" s="66">
        <v>4226</v>
      </c>
      <c r="B4227" s="71" t="str">
        <f>IF(ISBLANK(ComponentData[[#This Row],[Description]]),"",ComponentData[[#This Row],[Description]])</f>
        <v>Bistable relay</v>
      </c>
      <c r="C4227" s="71" t="str">
        <f>IF(ISBLANK(ComponentData[[#This Row],[TypeDesignations]]),"",ComponentData[[#This Row],[TypeDesignations]])</f>
        <v>RXMD1</v>
      </c>
      <c r="D4227" s="71" t="str">
        <f>IF(ISBLANK(ComponentData[[#This Row],[Voltage]]),"",ComponentData[[#This Row],[Voltage]])</f>
        <v>48VDC</v>
      </c>
      <c r="E4227" s="71" t="str">
        <f>IF(ISBLANK(ComponentData[[#This Row],[Remark]]),"",ComponentData[[#This Row],[Remark]])</f>
        <v>4CO</v>
      </c>
      <c r="F4227" s="71" t="str">
        <f>IF(ISBLANK(ComponentData[[#This Row],[Manufacturer]]),"",ComponentData[[#This Row],[Manufacturer]])</f>
        <v>ABB</v>
      </c>
      <c r="G4227" s="71" t="str">
        <f>IF(ISBLANK(ComponentData[[#This Row],[ManufacturerNumber]]),"",ComponentData[[#This Row],[ManufacturerNumber]])</f>
        <v>1MRK001602-AH</v>
      </c>
    </row>
    <row r="4228" spans="1:7" ht="14.45" customHeight="1">
      <c r="A4228" s="66">
        <v>4227</v>
      </c>
      <c r="B4228" s="71" t="str">
        <f>IF(ISBLANK(ComponentData[[#This Row],[Description]]),"",ComponentData[[#This Row],[Description]])</f>
        <v>Bistable relay</v>
      </c>
      <c r="C4228" s="71" t="str">
        <f>IF(ISBLANK(ComponentData[[#This Row],[TypeDesignations]]),"",ComponentData[[#This Row],[TypeDesignations]])</f>
        <v>RXMD1</v>
      </c>
      <c r="D4228" s="71" t="str">
        <f>IF(ISBLANK(ComponentData[[#This Row],[Voltage]]),"",ComponentData[[#This Row],[Voltage]])</f>
        <v>110VDC</v>
      </c>
      <c r="E4228" s="71" t="str">
        <f>IF(ISBLANK(ComponentData[[#This Row],[Remark]]),"",ComponentData[[#This Row],[Remark]])</f>
        <v>4CO</v>
      </c>
      <c r="F4228" s="71" t="str">
        <f>IF(ISBLANK(ComponentData[[#This Row],[Manufacturer]]),"",ComponentData[[#This Row],[Manufacturer]])</f>
        <v>ABB</v>
      </c>
      <c r="G4228" s="71" t="str">
        <f>IF(ISBLANK(ComponentData[[#This Row],[ManufacturerNumber]]),"",ComponentData[[#This Row],[ManufacturerNumber]])</f>
        <v>1MRK001602-AN</v>
      </c>
    </row>
    <row r="4229" spans="1:7" ht="14.45" customHeight="1">
      <c r="A4229" s="66">
        <v>4228</v>
      </c>
      <c r="B4229" s="71" t="str">
        <f>IF(ISBLANK(ComponentData[[#This Row],[Description]]),"",ComponentData[[#This Row],[Description]])</f>
        <v>Bistable relay</v>
      </c>
      <c r="C4229" s="71" t="str">
        <f>IF(ISBLANK(ComponentData[[#This Row],[TypeDesignations]]),"",ComponentData[[#This Row],[TypeDesignations]])</f>
        <v>RXMD1</v>
      </c>
      <c r="D4229" s="71" t="str">
        <f>IF(ISBLANK(ComponentData[[#This Row],[Voltage]]),"",ComponentData[[#This Row],[Voltage]])</f>
        <v>125VDC</v>
      </c>
      <c r="E4229" s="71" t="str">
        <f>IF(ISBLANK(ComponentData[[#This Row],[Remark]]),"",ComponentData[[#This Row],[Remark]])</f>
        <v>4CO</v>
      </c>
      <c r="F4229" s="71" t="str">
        <f>IF(ISBLANK(ComponentData[[#This Row],[Manufacturer]]),"",ComponentData[[#This Row],[Manufacturer]])</f>
        <v>ABB</v>
      </c>
      <c r="G4229" s="71" t="str">
        <f>IF(ISBLANK(ComponentData[[#This Row],[ManufacturerNumber]]),"",ComponentData[[#This Row],[ManufacturerNumber]])</f>
        <v>1MRK001602-AP</v>
      </c>
    </row>
    <row r="4230" spans="1:7" ht="14.45" customHeight="1">
      <c r="A4230" s="66">
        <v>4229</v>
      </c>
      <c r="B4230" s="71" t="str">
        <f>IF(ISBLANK(ComponentData[[#This Row],[Description]]),"",ComponentData[[#This Row],[Description]])</f>
        <v>Bistable relay</v>
      </c>
      <c r="C4230" s="71" t="str">
        <f>IF(ISBLANK(ComponentData[[#This Row],[TypeDesignations]]),"",ComponentData[[#This Row],[TypeDesignations]])</f>
        <v>RXMD1</v>
      </c>
      <c r="D4230" s="71" t="str">
        <f>IF(ISBLANK(ComponentData[[#This Row],[Voltage]]),"",ComponentData[[#This Row],[Voltage]])</f>
        <v>220VDC</v>
      </c>
      <c r="E4230" s="71" t="str">
        <f>IF(ISBLANK(ComponentData[[#This Row],[Remark]]),"",ComponentData[[#This Row],[Remark]])</f>
        <v>4CO</v>
      </c>
      <c r="F4230" s="71" t="str">
        <f>IF(ISBLANK(ComponentData[[#This Row],[Manufacturer]]),"",ComponentData[[#This Row],[Manufacturer]])</f>
        <v>ABB</v>
      </c>
      <c r="G4230" s="71" t="str">
        <f>IF(ISBLANK(ComponentData[[#This Row],[ManufacturerNumber]]),"",ComponentData[[#This Row],[ManufacturerNumber]])</f>
        <v>1MRK001602-AS</v>
      </c>
    </row>
    <row r="4231" spans="1:7" ht="14.45" customHeight="1">
      <c r="A4231" s="66">
        <v>4230</v>
      </c>
      <c r="B4231" s="71" t="str">
        <f>IF(ISBLANK(ComponentData[[#This Row],[Description]]),"",ComponentData[[#This Row],[Description]])</f>
        <v>Bistable relay</v>
      </c>
      <c r="C4231" s="71" t="str">
        <f>IF(ISBLANK(ComponentData[[#This Row],[TypeDesignations]]),"",ComponentData[[#This Row],[TypeDesignations]])</f>
        <v>RXMD1</v>
      </c>
      <c r="D4231" s="71" t="str">
        <f>IF(ISBLANK(ComponentData[[#This Row],[Voltage]]),"",ComponentData[[#This Row],[Voltage]])</f>
        <v>48VDC</v>
      </c>
      <c r="E4231" s="71" t="str">
        <f>IF(ISBLANK(ComponentData[[#This Row],[Remark]]),"",ComponentData[[#This Row],[Remark]])</f>
        <v>2NO, 4NC</v>
      </c>
      <c r="F4231" s="71" t="str">
        <f>IF(ISBLANK(ComponentData[[#This Row],[Manufacturer]]),"",ComponentData[[#This Row],[Manufacturer]])</f>
        <v>ABB</v>
      </c>
      <c r="G4231" s="71" t="str">
        <f>IF(ISBLANK(ComponentData[[#This Row],[ManufacturerNumber]]),"",ComponentData[[#This Row],[ManufacturerNumber]])</f>
        <v>1MRK001605-AH</v>
      </c>
    </row>
    <row r="4232" spans="1:7" ht="14.45" customHeight="1">
      <c r="A4232" s="66">
        <v>4231</v>
      </c>
      <c r="B4232" s="71" t="str">
        <f>IF(ISBLANK(ComponentData[[#This Row],[Description]]),"",ComponentData[[#This Row],[Description]])</f>
        <v>Bistable relay</v>
      </c>
      <c r="C4232" s="71" t="str">
        <f>IF(ISBLANK(ComponentData[[#This Row],[TypeDesignations]]),"",ComponentData[[#This Row],[TypeDesignations]])</f>
        <v>RXMD1</v>
      </c>
      <c r="D4232" s="71" t="str">
        <f>IF(ISBLANK(ComponentData[[#This Row],[Voltage]]),"",ComponentData[[#This Row],[Voltage]])</f>
        <v>110VDC</v>
      </c>
      <c r="E4232" s="71" t="str">
        <f>IF(ISBLANK(ComponentData[[#This Row],[Remark]]),"",ComponentData[[#This Row],[Remark]])</f>
        <v>2NO, 4NC</v>
      </c>
      <c r="F4232" s="71" t="str">
        <f>IF(ISBLANK(ComponentData[[#This Row],[Manufacturer]]),"",ComponentData[[#This Row],[Manufacturer]])</f>
        <v>ABB</v>
      </c>
      <c r="G4232" s="71" t="str">
        <f>IF(ISBLANK(ComponentData[[#This Row],[ManufacturerNumber]]),"",ComponentData[[#This Row],[ManufacturerNumber]])</f>
        <v>1MRK001605-AN</v>
      </c>
    </row>
    <row r="4233" spans="1:7" ht="14.45" customHeight="1">
      <c r="A4233" s="66">
        <v>4232</v>
      </c>
      <c r="B4233" s="71" t="str">
        <f>IF(ISBLANK(ComponentData[[#This Row],[Description]]),"",ComponentData[[#This Row],[Description]])</f>
        <v>Bistable relay</v>
      </c>
      <c r="C4233" s="71" t="str">
        <f>IF(ISBLANK(ComponentData[[#This Row],[TypeDesignations]]),"",ComponentData[[#This Row],[TypeDesignations]])</f>
        <v>RXMD1</v>
      </c>
      <c r="D4233" s="71" t="str">
        <f>IF(ISBLANK(ComponentData[[#This Row],[Voltage]]),"",ComponentData[[#This Row],[Voltage]])</f>
        <v>125VDC</v>
      </c>
      <c r="E4233" s="71" t="str">
        <f>IF(ISBLANK(ComponentData[[#This Row],[Remark]]),"",ComponentData[[#This Row],[Remark]])</f>
        <v>2NO, 4NC</v>
      </c>
      <c r="F4233" s="71" t="str">
        <f>IF(ISBLANK(ComponentData[[#This Row],[Manufacturer]]),"",ComponentData[[#This Row],[Manufacturer]])</f>
        <v>ABB</v>
      </c>
      <c r="G4233" s="71" t="str">
        <f>IF(ISBLANK(ComponentData[[#This Row],[ManufacturerNumber]]),"",ComponentData[[#This Row],[ManufacturerNumber]])</f>
        <v>1MRK001605-AP</v>
      </c>
    </row>
    <row r="4234" spans="1:7" ht="14.45" customHeight="1">
      <c r="A4234" s="66">
        <v>4233</v>
      </c>
      <c r="B4234" s="71" t="str">
        <f>IF(ISBLANK(ComponentData[[#This Row],[Description]]),"",ComponentData[[#This Row],[Description]])</f>
        <v>Bistable relay</v>
      </c>
      <c r="C4234" s="71" t="str">
        <f>IF(ISBLANK(ComponentData[[#This Row],[TypeDesignations]]),"",ComponentData[[#This Row],[TypeDesignations]])</f>
        <v>RXMD1</v>
      </c>
      <c r="D4234" s="71" t="str">
        <f>IF(ISBLANK(ComponentData[[#This Row],[Voltage]]),"",ComponentData[[#This Row],[Voltage]])</f>
        <v>220VDC</v>
      </c>
      <c r="E4234" s="71" t="str">
        <f>IF(ISBLANK(ComponentData[[#This Row],[Remark]]),"",ComponentData[[#This Row],[Remark]])</f>
        <v>1CO, 4NO, 1NC</v>
      </c>
      <c r="F4234" s="71" t="str">
        <f>IF(ISBLANK(ComponentData[[#This Row],[Manufacturer]]),"",ComponentData[[#This Row],[Manufacturer]])</f>
        <v>ABB</v>
      </c>
      <c r="G4234" s="71" t="str">
        <f>IF(ISBLANK(ComponentData[[#This Row],[ManufacturerNumber]]),"",ComponentData[[#This Row],[ManufacturerNumber]])</f>
        <v>1MRK001607-AS</v>
      </c>
    </row>
    <row r="4235" spans="1:7" ht="14.45" customHeight="1">
      <c r="A4235" s="66">
        <v>4234</v>
      </c>
      <c r="B4235" s="71" t="str">
        <f>IF(ISBLANK(ComponentData[[#This Row],[Description]]),"",ComponentData[[#This Row],[Description]])</f>
        <v>Tomacorriente</v>
      </c>
      <c r="C4235" s="71" t="str">
        <f>IF(ISBLANK(ComponentData[[#This Row],[TypeDesignations]]),"",ComponentData[[#This Row],[TypeDesignations]])</f>
        <v>6911</v>
      </c>
      <c r="D4235" s="71" t="str">
        <f>IF(ISBLANK(ComponentData[[#This Row],[Voltage]]),"",ComponentData[[#This Row],[Voltage]])</f>
        <v>Bipolar con tierra para espiga redonda 4mm</v>
      </c>
      <c r="E4235" s="71" t="str">
        <f>IF(ISBLANK(ComponentData[[#This Row],[Remark]]),"",ComponentData[[#This Row],[Remark]])</f>
        <v>250V~ 10A - Blanco</v>
      </c>
      <c r="F4235" s="71" t="str">
        <f>IF(ISBLANK(ComponentData[[#This Row],[Manufacturer]]),"",ComponentData[[#This Row],[Manufacturer]])</f>
        <v>Cambre</v>
      </c>
      <c r="G4235" s="71" t="str">
        <f>IF(ISBLANK(ComponentData[[#This Row],[ManufacturerNumber]]),"",ComponentData[[#This Row],[ManufacturerNumber]])</f>
        <v>6911</v>
      </c>
    </row>
    <row r="4236" spans="1:7" ht="14.45" customHeight="1">
      <c r="A4236" s="66">
        <v>4235</v>
      </c>
      <c r="B4236" s="71" t="str">
        <f>IF(ISBLANK(ComponentData[[#This Row],[Description]]),"",ComponentData[[#This Row],[Description]])</f>
        <v>Auxiliary relay</v>
      </c>
      <c r="C4236" s="71" t="str">
        <f>IF(ISBLANK(ComponentData[[#This Row],[TypeDesignations]]),"",ComponentData[[#This Row],[TypeDesignations]])</f>
        <v>RXMA1</v>
      </c>
      <c r="D4236" s="71" t="str">
        <f>IF(ISBLANK(ComponentData[[#This Row],[Voltage]]),"",ComponentData[[#This Row],[Voltage]])</f>
        <v>110-125VDC</v>
      </c>
      <c r="E4236" s="71" t="str">
        <f>IF(ISBLANK(ComponentData[[#This Row],[Remark]]),"",ComponentData[[#This Row],[Remark]])</f>
        <v>2CO</v>
      </c>
      <c r="F4236" s="71" t="str">
        <f>IF(ISBLANK(ComponentData[[#This Row],[Manufacturer]]),"",ComponentData[[#This Row],[Manufacturer]])</f>
        <v>ABB</v>
      </c>
      <c r="G4236" s="71" t="str">
        <f>IF(ISBLANK(ComponentData[[#This Row],[ManufacturerNumber]]),"",ComponentData[[#This Row],[ManufacturerNumber]])</f>
        <v>RK  211037-AN</v>
      </c>
    </row>
    <row r="4237" spans="1:7" ht="14.45" customHeight="1">
      <c r="A4237" s="66">
        <v>4236</v>
      </c>
      <c r="B4237" s="71" t="str">
        <f>IF(ISBLANK(ComponentData[[#This Row],[Description]]),"",ComponentData[[#This Row],[Description]])</f>
        <v>Auxiliary relay</v>
      </c>
      <c r="C4237" s="71" t="str">
        <f>IF(ISBLANK(ComponentData[[#This Row],[TypeDesignations]]),"",ComponentData[[#This Row],[TypeDesignations]])</f>
        <v>RXMA1</v>
      </c>
      <c r="D4237" s="71" t="str">
        <f>IF(ISBLANK(ComponentData[[#This Row],[Voltage]]),"",ComponentData[[#This Row],[Voltage]])</f>
        <v>110-125VDC</v>
      </c>
      <c r="E4237" s="71" t="str">
        <f>IF(ISBLANK(ComponentData[[#This Row],[Remark]]),"",ComponentData[[#This Row],[Remark]])</f>
        <v>2NO, 2NC</v>
      </c>
      <c r="F4237" s="71" t="str">
        <f>IF(ISBLANK(ComponentData[[#This Row],[Manufacturer]]),"",ComponentData[[#This Row],[Manufacturer]])</f>
        <v>ABB</v>
      </c>
      <c r="G4237" s="71" t="str">
        <f>IF(ISBLANK(ComponentData[[#This Row],[ManufacturerNumber]]),"",ComponentData[[#This Row],[ManufacturerNumber]])</f>
        <v>RK 211052-AN</v>
      </c>
    </row>
    <row r="4238" spans="1:7" ht="14.45" customHeight="1">
      <c r="A4238" s="66">
        <v>4237</v>
      </c>
      <c r="B4238" s="71" t="str">
        <f>IF(ISBLANK(ComponentData[[#This Row],[Description]]),"",ComponentData[[#This Row],[Description]])</f>
        <v>Auxiliary relay</v>
      </c>
      <c r="C4238" s="71" t="str">
        <f>IF(ISBLANK(ComponentData[[#This Row],[TypeDesignations]]),"",ComponentData[[#This Row],[TypeDesignations]])</f>
        <v>RXMA1</v>
      </c>
      <c r="D4238" s="71" t="str">
        <f>IF(ISBLANK(ComponentData[[#This Row],[Voltage]]),"",ComponentData[[#This Row],[Voltage]])</f>
        <v>220-250VDC</v>
      </c>
      <c r="E4238" s="71" t="str">
        <f>IF(ISBLANK(ComponentData[[#This Row],[Remark]]),"",ComponentData[[#This Row],[Remark]])</f>
        <v>2NO, 2NC</v>
      </c>
      <c r="F4238" s="71" t="str">
        <f>IF(ISBLANK(ComponentData[[#This Row],[Manufacturer]]),"",ComponentData[[#This Row],[Manufacturer]])</f>
        <v>ABB</v>
      </c>
      <c r="G4238" s="71" t="str">
        <f>IF(ISBLANK(ComponentData[[#This Row],[ManufacturerNumber]]),"",ComponentData[[#This Row],[ManufacturerNumber]])</f>
        <v>RK  211052-AS</v>
      </c>
    </row>
    <row r="4239" spans="1:7" ht="14.45" customHeight="1">
      <c r="A4239" s="66">
        <v>4238</v>
      </c>
      <c r="B4239" s="71" t="str">
        <f>IF(ISBLANK(ComponentData[[#This Row],[Description]]),"",ComponentData[[#This Row],[Description]])</f>
        <v>Auxiliary relay</v>
      </c>
      <c r="C4239" s="71" t="str">
        <f>IF(ISBLANK(ComponentData[[#This Row],[TypeDesignations]]),"",ComponentData[[#This Row],[TypeDesignations]])</f>
        <v>RXMA1</v>
      </c>
      <c r="D4239" s="71" t="str">
        <f>IF(ISBLANK(ComponentData[[#This Row],[Voltage]]),"",ComponentData[[#This Row],[Voltage]])</f>
        <v>110-125VDC</v>
      </c>
      <c r="E4239" s="71" t="str">
        <f>IF(ISBLANK(ComponentData[[#This Row],[Remark]]),"",ComponentData[[#This Row],[Remark]])</f>
        <v>6NO</v>
      </c>
      <c r="F4239" s="71" t="str">
        <f>IF(ISBLANK(ComponentData[[#This Row],[Manufacturer]]),"",ComponentData[[#This Row],[Manufacturer]])</f>
        <v>ABB</v>
      </c>
      <c r="G4239" s="71" t="str">
        <f>IF(ISBLANK(ComponentData[[#This Row],[ManufacturerNumber]]),"",ComponentData[[#This Row],[ManufacturerNumber]])</f>
        <v>RK  211063-AN</v>
      </c>
    </row>
    <row r="4240" spans="1:7" ht="14.45" customHeight="1">
      <c r="A4240" s="66">
        <v>4239</v>
      </c>
      <c r="B4240" s="71" t="str">
        <f>IF(ISBLANK(ComponentData[[#This Row],[Description]]),"",ComponentData[[#This Row],[Description]])</f>
        <v>Auxiliary relay</v>
      </c>
      <c r="C4240" s="71" t="str">
        <f>IF(ISBLANK(ComponentData[[#This Row],[TypeDesignations]]),"",ComponentData[[#This Row],[TypeDesignations]])</f>
        <v>RXMA1</v>
      </c>
      <c r="D4240" s="71" t="str">
        <f>IF(ISBLANK(ComponentData[[#This Row],[Voltage]]),"",ComponentData[[#This Row],[Voltage]])</f>
        <v>110-125VDC</v>
      </c>
      <c r="E4240" s="71" t="str">
        <f>IF(ISBLANK(ComponentData[[#This Row],[Remark]]),"",ComponentData[[#This Row],[Remark]])</f>
        <v>2NO, 4NC</v>
      </c>
      <c r="F4240" s="71" t="str">
        <f>IF(ISBLANK(ComponentData[[#This Row],[Manufacturer]]),"",ComponentData[[#This Row],[Manufacturer]])</f>
        <v>ABB</v>
      </c>
      <c r="G4240" s="71" t="str">
        <f>IF(ISBLANK(ComponentData[[#This Row],[ManufacturerNumber]]),"",ComponentData[[#This Row],[ManufacturerNumber]])</f>
        <v>RK 211066-AN</v>
      </c>
    </row>
    <row r="4241" spans="1:7" ht="14.45" customHeight="1">
      <c r="A4241" s="66">
        <v>4240</v>
      </c>
      <c r="B4241" s="71" t="str">
        <f>IF(ISBLANK(ComponentData[[#This Row],[Description]]),"",ComponentData[[#This Row],[Description]])</f>
        <v>Switch handle</v>
      </c>
      <c r="C4241" s="71" t="str">
        <f>IF(ISBLANK(ComponentData[[#This Row],[TypeDesignations]]),"",ComponentData[[#This Row],[TypeDesignations]])</f>
        <v>M2SS2-11R</v>
      </c>
      <c r="D4241" s="71" t="str">
        <f>IF(ISBLANK(ComponentData[[#This Row],[Voltage]]),"",ComponentData[[#This Row],[Voltage]])</f>
        <v>Red plastic bezel, 22mm cut-out</v>
      </c>
      <c r="E4241" s="71" t="str">
        <f>IF(ISBLANK(ComponentData[[#This Row],[Remark]]),"",ComponentData[[#This Row],[Remark]])</f>
        <v>2 Position selector short handle</v>
      </c>
      <c r="F4241" s="71" t="str">
        <f>IF(ISBLANK(ComponentData[[#This Row],[Manufacturer]]),"",ComponentData[[#This Row],[Manufacturer]])</f>
        <v>ABB</v>
      </c>
      <c r="G4241" s="71" t="str">
        <f>IF(ISBLANK(ComponentData[[#This Row],[ManufacturerNumber]]),"",ComponentData[[#This Row],[ManufacturerNumber]])</f>
        <v>1SFA611201R1101</v>
      </c>
    </row>
    <row r="4242" spans="1:7" ht="14.45" customHeight="1">
      <c r="A4242" s="66">
        <v>4241</v>
      </c>
      <c r="B4242" s="71" t="str">
        <f>IF(ISBLANK(ComponentData[[#This Row],[Description]]),"",ComponentData[[#This Row],[Description]])</f>
        <v>Auxiliary relay</v>
      </c>
      <c r="C4242" s="71" t="str">
        <f>IF(ISBLANK(ComponentData[[#This Row],[TypeDesignations]]),"",ComponentData[[#This Row],[TypeDesignations]])</f>
        <v>RXMA1</v>
      </c>
      <c r="D4242" s="71" t="str">
        <f>IF(ISBLANK(ComponentData[[#This Row],[Voltage]]),"",ComponentData[[#This Row],[Voltage]])</f>
        <v>220-250VDC</v>
      </c>
      <c r="E4242" s="71" t="str">
        <f>IF(ISBLANK(ComponentData[[#This Row],[Remark]]),"",ComponentData[[#This Row],[Remark]])</f>
        <v>2NO, 4NC</v>
      </c>
      <c r="F4242" s="71" t="str">
        <f>IF(ISBLANK(ComponentData[[#This Row],[Manufacturer]]),"",ComponentData[[#This Row],[Manufacturer]])</f>
        <v>ABB</v>
      </c>
      <c r="G4242" s="71" t="str">
        <f>IF(ISBLANK(ComponentData[[#This Row],[ManufacturerNumber]]),"",ComponentData[[#This Row],[ManufacturerNumber]])</f>
        <v>RK 211066-AS</v>
      </c>
    </row>
    <row r="4243" spans="1:7" ht="14.45" customHeight="1">
      <c r="A4243" s="66">
        <v>4242</v>
      </c>
      <c r="B4243" s="71" t="str">
        <f>IF(ISBLANK(ComponentData[[#This Row],[Description]]),"",ComponentData[[#This Row],[Description]])</f>
        <v>Auxiliary relay</v>
      </c>
      <c r="C4243" s="71" t="str">
        <f>IF(ISBLANK(ComponentData[[#This Row],[TypeDesignations]]),"",ComponentData[[#This Row],[TypeDesignations]])</f>
        <v>RXMA1</v>
      </c>
      <c r="D4243" s="71" t="str">
        <f>IF(ISBLANK(ComponentData[[#This Row],[Voltage]]),"",ComponentData[[#This Row],[Voltage]])</f>
        <v>48-55VDC</v>
      </c>
      <c r="E4243" s="71" t="str">
        <f>IF(ISBLANK(ComponentData[[#This Row],[Remark]]),"",ComponentData[[#This Row],[Remark]])</f>
        <v>4CO, 1NO</v>
      </c>
      <c r="F4243" s="71" t="str">
        <f>IF(ISBLANK(ComponentData[[#This Row],[Manufacturer]]),"",ComponentData[[#This Row],[Manufacturer]])</f>
        <v>ABB</v>
      </c>
      <c r="G4243" s="71" t="str">
        <f>IF(ISBLANK(ComponentData[[#This Row],[ManufacturerNumber]]),"",ComponentData[[#This Row],[ManufacturerNumber]])</f>
        <v>RK  211073-AH</v>
      </c>
    </row>
    <row r="4244" spans="1:7" ht="14.45" customHeight="1">
      <c r="A4244" s="66">
        <v>4243</v>
      </c>
      <c r="B4244" s="71" t="str">
        <f>IF(ISBLANK(ComponentData[[#This Row],[Description]]),"",ComponentData[[#This Row],[Description]])</f>
        <v>Auxiliary relay</v>
      </c>
      <c r="C4244" s="71" t="str">
        <f>IF(ISBLANK(ComponentData[[#This Row],[TypeDesignations]]),"",ComponentData[[#This Row],[TypeDesignations]])</f>
        <v>RXMA1</v>
      </c>
      <c r="D4244" s="71" t="str">
        <f>IF(ISBLANK(ComponentData[[#This Row],[Voltage]]),"",ComponentData[[#This Row],[Voltage]])</f>
        <v>110-125VDC</v>
      </c>
      <c r="E4244" s="71" t="str">
        <f>IF(ISBLANK(ComponentData[[#This Row],[Remark]]),"",ComponentData[[#This Row],[Remark]])</f>
        <v>4CO, 1NO</v>
      </c>
      <c r="F4244" s="71" t="str">
        <f>IF(ISBLANK(ComponentData[[#This Row],[Manufacturer]]),"",ComponentData[[#This Row],[Manufacturer]])</f>
        <v>ABB</v>
      </c>
      <c r="G4244" s="71" t="str">
        <f>IF(ISBLANK(ComponentData[[#This Row],[ManufacturerNumber]]),"",ComponentData[[#This Row],[ManufacturerNumber]])</f>
        <v>RK  211073-AN</v>
      </c>
    </row>
    <row r="4245" spans="1:7" ht="14.45" customHeight="1">
      <c r="A4245" s="66">
        <v>4244</v>
      </c>
      <c r="B4245" s="71" t="str">
        <f>IF(ISBLANK(ComponentData[[#This Row],[Description]]),"",ComponentData[[#This Row],[Description]])</f>
        <v>Auxiliary relay</v>
      </c>
      <c r="C4245" s="71" t="str">
        <f>IF(ISBLANK(ComponentData[[#This Row],[TypeDesignations]]),"",ComponentData[[#This Row],[TypeDesignations]])</f>
        <v>RXMA1</v>
      </c>
      <c r="D4245" s="71" t="str">
        <f>IF(ISBLANK(ComponentData[[#This Row],[Voltage]]),"",ComponentData[[#This Row],[Voltage]])</f>
        <v>220-250VDC</v>
      </c>
      <c r="E4245" s="71" t="str">
        <f>IF(ISBLANK(ComponentData[[#This Row],[Remark]]),"",ComponentData[[#This Row],[Remark]])</f>
        <v>4CO, 1NO</v>
      </c>
      <c r="F4245" s="71" t="str">
        <f>IF(ISBLANK(ComponentData[[#This Row],[Manufacturer]]),"",ComponentData[[#This Row],[Manufacturer]])</f>
        <v>ABB</v>
      </c>
      <c r="G4245" s="71" t="str">
        <f>IF(ISBLANK(ComponentData[[#This Row],[ManufacturerNumber]]),"",ComponentData[[#This Row],[ManufacturerNumber]])</f>
        <v>RK  211073-AS</v>
      </c>
    </row>
    <row r="4246" spans="1:7" ht="14.45" customHeight="1">
      <c r="A4246" s="66">
        <v>4245</v>
      </c>
      <c r="B4246" s="71" t="str">
        <f>IF(ISBLANK(ComponentData[[#This Row],[Description]]),"",ComponentData[[#This Row],[Description]])</f>
        <v>Numerical station protection IED</v>
      </c>
      <c r="C4246" s="71" t="str">
        <f>IF(ISBLANK(ComponentData[[#This Row],[TypeDesignations]]),"",ComponentData[[#This Row],[TypeDesignations]])</f>
        <v>REB500 CU</v>
      </c>
      <c r="D4246" s="71" t="str">
        <f>IF(ISBLANK(ComponentData[[#This Row],[Voltage]]),"",ComponentData[[#This Row],[Voltage]])</f>
        <v/>
      </c>
      <c r="E4246" s="71" t="str">
        <f>IF(ISBLANK(ComponentData[[#This Row],[Remark]]),"",ComponentData[[#This Row],[Remark]])</f>
        <v/>
      </c>
      <c r="F4246" s="71" t="str">
        <f>IF(ISBLANK(ComponentData[[#This Row],[Manufacturer]]),"",ComponentData[[#This Row],[Manufacturer]])</f>
        <v>ABB</v>
      </c>
      <c r="G4246" s="71" t="str">
        <f>IF(ISBLANK(ComponentData[[#This Row],[ManufacturerNumber]]),"",ComponentData[[#This Row],[ManufacturerNumber]])</f>
        <v>1MRB150082Rxxxx</v>
      </c>
    </row>
    <row r="4247" spans="1:7" ht="14.45" customHeight="1">
      <c r="A4247" s="66">
        <v>4246</v>
      </c>
      <c r="B4247" s="71" t="str">
        <f>IF(ISBLANK(ComponentData[[#This Row],[Description]]),"",ComponentData[[#This Row],[Description]])</f>
        <v>Auxiliary relay</v>
      </c>
      <c r="C4247" s="71" t="str">
        <f>IF(ISBLANK(ComponentData[[#This Row],[TypeDesignations]]),"",ComponentData[[#This Row],[TypeDesignations]])</f>
        <v>RXMM1</v>
      </c>
      <c r="D4247" s="71" t="str">
        <f>IF(ISBLANK(ComponentData[[#This Row],[Voltage]]),"",ComponentData[[#This Row],[Voltage]])</f>
        <v>110-125VDC</v>
      </c>
      <c r="E4247" s="71" t="str">
        <f>IF(ISBLANK(ComponentData[[#This Row],[Remark]]),"",ComponentData[[#This Row],[Remark]])</f>
        <v>4CO</v>
      </c>
      <c r="F4247" s="71" t="str">
        <f>IF(ISBLANK(ComponentData[[#This Row],[Manufacturer]]),"",ComponentData[[#This Row],[Manufacturer]])</f>
        <v>ABB</v>
      </c>
      <c r="G4247" s="71" t="str">
        <f>IF(ISBLANK(ComponentData[[#This Row],[ManufacturerNumber]]),"",ComponentData[[#This Row],[ManufacturerNumber]])</f>
        <v>RK 214002-AN</v>
      </c>
    </row>
    <row r="4248" spans="1:7" ht="14.45" customHeight="1">
      <c r="A4248" s="66">
        <v>4247</v>
      </c>
      <c r="B4248" s="71" t="str">
        <f>IF(ISBLANK(ComponentData[[#This Row],[Description]]),"",ComponentData[[#This Row],[Description]])</f>
        <v>Ethernet Switch</v>
      </c>
      <c r="C4248" s="71" t="str">
        <f>IF(ISBLANK(ComponentData[[#This Row],[TypeDesignations]]),"",ComponentData[[#This Row],[TypeDesignations]])</f>
        <v>RSP25</v>
      </c>
      <c r="D4248" s="71" t="str">
        <f>IF(ISBLANK(ComponentData[[#This Row],[Voltage]]),"",ComponentData[[#This Row],[Voltage]])</f>
        <v>110-230VAC, 60-250VDC</v>
      </c>
      <c r="E4248" s="71" t="str">
        <f>IF(ISBLANK(ComponentData[[#This Row],[Remark]]),"",ComponentData[[#This Row],[Remark]])</f>
        <v>Dual supply</v>
      </c>
      <c r="F4248" s="71" t="str">
        <f>IF(ISBLANK(ComponentData[[#This Row],[Manufacturer]]),"",ComponentData[[#This Row],[Manufacturer]])</f>
        <v>Hirchmann</v>
      </c>
      <c r="G4248" s="71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6">
        <v>4248</v>
      </c>
      <c r="B4249" s="71" t="str">
        <f>IF(ISBLANK(ComponentData[[#This Row],[Description]]),"",ComponentData[[#This Row],[Description]])</f>
        <v>Auxiliary relay</v>
      </c>
      <c r="C4249" s="71" t="str">
        <f>IF(ISBLANK(ComponentData[[#This Row],[TypeDesignations]]),"",ComponentData[[#This Row],[TypeDesignations]])</f>
        <v>RXMM1</v>
      </c>
      <c r="D4249" s="71" t="str">
        <f>IF(ISBLANK(ComponentData[[#This Row],[Voltage]]),"",ComponentData[[#This Row],[Voltage]])</f>
        <v>220-250VDC</v>
      </c>
      <c r="E4249" s="71" t="str">
        <f>IF(ISBLANK(ComponentData[[#This Row],[Remark]]),"",ComponentData[[#This Row],[Remark]])</f>
        <v>4CO</v>
      </c>
      <c r="F4249" s="71" t="str">
        <f>IF(ISBLANK(ComponentData[[#This Row],[Manufacturer]]),"",ComponentData[[#This Row],[Manufacturer]])</f>
        <v>ABB</v>
      </c>
      <c r="G4249" s="71" t="str">
        <f>IF(ISBLANK(ComponentData[[#This Row],[ManufacturerNumber]]),"",ComponentData[[#This Row],[ManufacturerNumber]])</f>
        <v>RK 214002-AS</v>
      </c>
    </row>
    <row r="4250" spans="1:7" ht="14.45" customHeight="1">
      <c r="A4250" s="66">
        <v>4249</v>
      </c>
      <c r="B4250" s="71" t="str">
        <f>IF(ISBLANK(ComponentData[[#This Row],[Description]]),"",ComponentData[[#This Row],[Description]])</f>
        <v>Auxiliary relay</v>
      </c>
      <c r="C4250" s="71" t="str">
        <f>IF(ISBLANK(ComponentData[[#This Row],[TypeDesignations]]),"",ComponentData[[#This Row],[TypeDesignations]])</f>
        <v>RXMM1</v>
      </c>
      <c r="D4250" s="71" t="str">
        <f>IF(ISBLANK(ComponentData[[#This Row],[Voltage]]),"",ComponentData[[#This Row],[Voltage]])</f>
        <v>110-125VDC</v>
      </c>
      <c r="E4250" s="71" t="str">
        <f>IF(ISBLANK(ComponentData[[#This Row],[Remark]]),"",ComponentData[[#This Row],[Remark]])</f>
        <v>6NO</v>
      </c>
      <c r="F4250" s="71" t="str">
        <f>IF(ISBLANK(ComponentData[[#This Row],[Manufacturer]]),"",ComponentData[[#This Row],[Manufacturer]])</f>
        <v>ABB</v>
      </c>
      <c r="G4250" s="71" t="str">
        <f>IF(ISBLANK(ComponentData[[#This Row],[ManufacturerNumber]]),"",ComponentData[[#This Row],[ManufacturerNumber]])</f>
        <v>RK 214003-AN</v>
      </c>
    </row>
    <row r="4251" spans="1:7" ht="14.45" customHeight="1">
      <c r="A4251" s="66">
        <v>4250</v>
      </c>
      <c r="B4251" s="71" t="str">
        <f>IF(ISBLANK(ComponentData[[#This Row],[Description]]),"",ComponentData[[#This Row],[Description]])</f>
        <v>Auxiliary relay</v>
      </c>
      <c r="C4251" s="71" t="str">
        <f>IF(ISBLANK(ComponentData[[#This Row],[TypeDesignations]]),"",ComponentData[[#This Row],[TypeDesignations]])</f>
        <v>RXMM1</v>
      </c>
      <c r="D4251" s="71" t="str">
        <f>IF(ISBLANK(ComponentData[[#This Row],[Voltage]]),"",ComponentData[[#This Row],[Voltage]])</f>
        <v>220-250VDC</v>
      </c>
      <c r="E4251" s="71" t="str">
        <f>IF(ISBLANK(ComponentData[[#This Row],[Remark]]),"",ComponentData[[#This Row],[Remark]])</f>
        <v>6NO</v>
      </c>
      <c r="F4251" s="71" t="str">
        <f>IF(ISBLANK(ComponentData[[#This Row],[Manufacturer]]),"",ComponentData[[#This Row],[Manufacturer]])</f>
        <v>ABB</v>
      </c>
      <c r="G4251" s="71" t="str">
        <f>IF(ISBLANK(ComponentData[[#This Row],[ManufacturerNumber]]),"",ComponentData[[#This Row],[ManufacturerNumber]])</f>
        <v>RK 214003-AS</v>
      </c>
    </row>
    <row r="4252" spans="1:7" ht="14.45" customHeight="1">
      <c r="A4252" s="66">
        <v>4251</v>
      </c>
      <c r="B4252" s="71" t="str">
        <f>IF(ISBLANK(ComponentData[[#This Row],[Description]]),"",ComponentData[[#This Row],[Description]])</f>
        <v>Auxiliary relay</v>
      </c>
      <c r="C4252" s="71" t="str">
        <f>IF(ISBLANK(ComponentData[[#This Row],[TypeDesignations]]),"",ComponentData[[#This Row],[TypeDesignations]])</f>
        <v>RXMM1</v>
      </c>
      <c r="D4252" s="71" t="str">
        <f>IF(ISBLANK(ComponentData[[#This Row],[Voltage]]),"",ComponentData[[#This Row],[Voltage]])</f>
        <v>110-125VDC</v>
      </c>
      <c r="E4252" s="71" t="str">
        <f>IF(ISBLANK(ComponentData[[#This Row],[Remark]]),"",ComponentData[[#This Row],[Remark]])</f>
        <v>4NO, 2NC</v>
      </c>
      <c r="F4252" s="71" t="str">
        <f>IF(ISBLANK(ComponentData[[#This Row],[Manufacturer]]),"",ComponentData[[#This Row],[Manufacturer]])</f>
        <v>ABB</v>
      </c>
      <c r="G4252" s="71" t="str">
        <f>IF(ISBLANK(ComponentData[[#This Row],[ManufacturerNumber]]),"",ComponentData[[#This Row],[ManufacturerNumber]])</f>
        <v>RK 214004-AN</v>
      </c>
    </row>
    <row r="4253" spans="1:7" ht="14.45" customHeight="1">
      <c r="A4253" s="66">
        <v>4252</v>
      </c>
      <c r="B4253" s="71" t="str">
        <f>IF(ISBLANK(ComponentData[[#This Row],[Description]]),"",ComponentData[[#This Row],[Description]])</f>
        <v>Auxiliary relay</v>
      </c>
      <c r="C4253" s="71" t="str">
        <f>IF(ISBLANK(ComponentData[[#This Row],[TypeDesignations]]),"",ComponentData[[#This Row],[TypeDesignations]])</f>
        <v>RXMM1</v>
      </c>
      <c r="D4253" s="71" t="str">
        <f>IF(ISBLANK(ComponentData[[#This Row],[Voltage]]),"",ComponentData[[#This Row],[Voltage]])</f>
        <v>220-250VDC</v>
      </c>
      <c r="E4253" s="71" t="str">
        <f>IF(ISBLANK(ComponentData[[#This Row],[Remark]]),"",ComponentData[[#This Row],[Remark]])</f>
        <v>4NO, 2NC</v>
      </c>
      <c r="F4253" s="71" t="str">
        <f>IF(ISBLANK(ComponentData[[#This Row],[Manufacturer]]),"",ComponentData[[#This Row],[Manufacturer]])</f>
        <v>ABB</v>
      </c>
      <c r="G4253" s="71" t="str">
        <f>IF(ISBLANK(ComponentData[[#This Row],[ManufacturerNumber]]),"",ComponentData[[#This Row],[ManufacturerNumber]])</f>
        <v>RK 214004-AS</v>
      </c>
    </row>
    <row r="4254" spans="1:7" ht="14.45" customHeight="1">
      <c r="A4254" s="66">
        <v>4253</v>
      </c>
      <c r="B4254" s="71" t="str">
        <f>IF(ISBLANK(ComponentData[[#This Row],[Description]]),"",ComponentData[[#This Row],[Description]])</f>
        <v>Auxiliary relay</v>
      </c>
      <c r="C4254" s="71" t="str">
        <f>IF(ISBLANK(ComponentData[[#This Row],[TypeDesignations]]),"",ComponentData[[#This Row],[TypeDesignations]])</f>
        <v>RXMM1</v>
      </c>
      <c r="D4254" s="71" t="str">
        <f>IF(ISBLANK(ComponentData[[#This Row],[Voltage]]),"",ComponentData[[#This Row],[Voltage]])</f>
        <v>110-125VDC</v>
      </c>
      <c r="E4254" s="71" t="str">
        <f>IF(ISBLANK(ComponentData[[#This Row],[Remark]]),"",ComponentData[[#This Row],[Remark]])</f>
        <v>2NO, 4NC</v>
      </c>
      <c r="F4254" s="71" t="str">
        <f>IF(ISBLANK(ComponentData[[#This Row],[Manufacturer]]),"",ComponentData[[#This Row],[Manufacturer]])</f>
        <v>ABB</v>
      </c>
      <c r="G4254" s="71" t="str">
        <f>IF(ISBLANK(ComponentData[[#This Row],[ManufacturerNumber]]),"",ComponentData[[#This Row],[ManufacturerNumber]])</f>
        <v>RK 214005-AN</v>
      </c>
    </row>
    <row r="4255" spans="1:7" ht="14.45" customHeight="1">
      <c r="A4255" s="66">
        <v>4254</v>
      </c>
      <c r="B4255" s="71" t="str">
        <f>IF(ISBLANK(ComponentData[[#This Row],[Description]]),"",ComponentData[[#This Row],[Description]])</f>
        <v>Auxiliary relay</v>
      </c>
      <c r="C4255" s="71" t="str">
        <f>IF(ISBLANK(ComponentData[[#This Row],[TypeDesignations]]),"",ComponentData[[#This Row],[TypeDesignations]])</f>
        <v>RXMM1</v>
      </c>
      <c r="D4255" s="71" t="str">
        <f>IF(ISBLANK(ComponentData[[#This Row],[Voltage]]),"",ComponentData[[#This Row],[Voltage]])</f>
        <v>220-250VDC</v>
      </c>
      <c r="E4255" s="71" t="str">
        <f>IF(ISBLANK(ComponentData[[#This Row],[Remark]]),"",ComponentData[[#This Row],[Remark]])</f>
        <v>2NO, 4NC</v>
      </c>
      <c r="F4255" s="71" t="str">
        <f>IF(ISBLANK(ComponentData[[#This Row],[Manufacturer]]),"",ComponentData[[#This Row],[Manufacturer]])</f>
        <v>ABB</v>
      </c>
      <c r="G4255" s="71" t="str">
        <f>IF(ISBLANK(ComponentData[[#This Row],[ManufacturerNumber]]),"",ComponentData[[#This Row],[ManufacturerNumber]])</f>
        <v>RK 214005-AS</v>
      </c>
    </row>
    <row r="4256" spans="1:7" ht="14.45" customHeight="1">
      <c r="A4256" s="66">
        <v>4255</v>
      </c>
      <c r="B4256" s="71" t="str">
        <f>IF(ISBLANK(ComponentData[[#This Row],[Description]]),"",ComponentData[[#This Row],[Description]])</f>
        <v>Auxiliary relay</v>
      </c>
      <c r="C4256" s="71" t="str">
        <f>IF(ISBLANK(ComponentData[[#This Row],[TypeDesignations]]),"",ComponentData[[#This Row],[TypeDesignations]])</f>
        <v>RXMM1</v>
      </c>
      <c r="D4256" s="71" t="str">
        <f>IF(ISBLANK(ComponentData[[#This Row],[Voltage]]),"",ComponentData[[#This Row],[Voltage]])</f>
        <v>110-125VDC</v>
      </c>
      <c r="E4256" s="71" t="str">
        <f>IF(ISBLANK(ComponentData[[#This Row],[Remark]]),"",ComponentData[[#This Row],[Remark]])</f>
        <v>6NC</v>
      </c>
      <c r="F4256" s="71" t="str">
        <f>IF(ISBLANK(ComponentData[[#This Row],[Manufacturer]]),"",ComponentData[[#This Row],[Manufacturer]])</f>
        <v>ABB</v>
      </c>
      <c r="G4256" s="71" t="str">
        <f>IF(ISBLANK(ComponentData[[#This Row],[ManufacturerNumber]]),"",ComponentData[[#This Row],[ManufacturerNumber]])</f>
        <v>RK 214006-AN</v>
      </c>
    </row>
    <row r="4257" spans="1:7" ht="14.45" customHeight="1">
      <c r="A4257" s="66">
        <v>4256</v>
      </c>
      <c r="B4257" s="71" t="str">
        <f>IF(ISBLANK(ComponentData[[#This Row],[Description]]),"",ComponentData[[#This Row],[Description]])</f>
        <v>Auxiliary relay</v>
      </c>
      <c r="C4257" s="71" t="str">
        <f>IF(ISBLANK(ComponentData[[#This Row],[TypeDesignations]]),"",ComponentData[[#This Row],[TypeDesignations]])</f>
        <v>RXMM1</v>
      </c>
      <c r="D4257" s="71" t="str">
        <f>IF(ISBLANK(ComponentData[[#This Row],[Voltage]]),"",ComponentData[[#This Row],[Voltage]])</f>
        <v>220-250VDC</v>
      </c>
      <c r="E4257" s="71" t="str">
        <f>IF(ISBLANK(ComponentData[[#This Row],[Remark]]),"",ComponentData[[#This Row],[Remark]])</f>
        <v>6NC</v>
      </c>
      <c r="F4257" s="71" t="str">
        <f>IF(ISBLANK(ComponentData[[#This Row],[Manufacturer]]),"",ComponentData[[#This Row],[Manufacturer]])</f>
        <v>ABB</v>
      </c>
      <c r="G4257" s="71" t="str">
        <f>IF(ISBLANK(ComponentData[[#This Row],[ManufacturerNumber]]),"",ComponentData[[#This Row],[ManufacturerNumber]])</f>
        <v>RK 214006-AS</v>
      </c>
    </row>
    <row r="4258" spans="1:7" ht="14.45" customHeight="1">
      <c r="A4258" s="66">
        <v>4257</v>
      </c>
      <c r="B4258" s="71" t="str">
        <f>IF(ISBLANK(ComponentData[[#This Row],[Description]]),"",ComponentData[[#This Row],[Description]])</f>
        <v>High speed trip relay</v>
      </c>
      <c r="C4258" s="71" t="str">
        <f>IF(ISBLANK(ComponentData[[#This Row],[TypeDesignations]]),"",ComponentData[[#This Row],[TypeDesignations]])</f>
        <v>RXMS1</v>
      </c>
      <c r="D4258" s="71" t="str">
        <f>IF(ISBLANK(ComponentData[[#This Row],[Voltage]]),"",ComponentData[[#This Row],[Voltage]])</f>
        <v>48VDC</v>
      </c>
      <c r="E4258" s="71" t="str">
        <f>IF(ISBLANK(ComponentData[[#This Row],[Remark]]),"",ComponentData[[#This Row],[Remark]])</f>
        <v>6NO, Variant B</v>
      </c>
      <c r="F4258" s="71" t="str">
        <f>IF(ISBLANK(ComponentData[[#This Row],[Manufacturer]]),"",ComponentData[[#This Row],[Manufacturer]])</f>
        <v>ABB</v>
      </c>
      <c r="G4258" s="71" t="str">
        <f>IF(ISBLANK(ComponentData[[#This Row],[ManufacturerNumber]]),"",ComponentData[[#This Row],[ManufacturerNumber]])</f>
        <v>RK  216063-AH</v>
      </c>
    </row>
    <row r="4259" spans="1:7" ht="14.45" customHeight="1">
      <c r="A4259" s="66">
        <v>4258</v>
      </c>
      <c r="B4259" s="71" t="str">
        <f>IF(ISBLANK(ComponentData[[#This Row],[Description]]),"",ComponentData[[#This Row],[Description]])</f>
        <v>High speed trip relay</v>
      </c>
      <c r="C4259" s="71" t="str">
        <f>IF(ISBLANK(ComponentData[[#This Row],[TypeDesignations]]),"",ComponentData[[#This Row],[TypeDesignations]])</f>
        <v>RXMS1</v>
      </c>
      <c r="D4259" s="71" t="str">
        <f>IF(ISBLANK(ComponentData[[#This Row],[Voltage]]),"",ComponentData[[#This Row],[Voltage]])</f>
        <v>110VDC</v>
      </c>
      <c r="E4259" s="71" t="str">
        <f>IF(ISBLANK(ComponentData[[#This Row],[Remark]]),"",ComponentData[[#This Row],[Remark]])</f>
        <v>6NO, Variant B</v>
      </c>
      <c r="F4259" s="71" t="str">
        <f>IF(ISBLANK(ComponentData[[#This Row],[Manufacturer]]),"",ComponentData[[#This Row],[Manufacturer]])</f>
        <v>ABB</v>
      </c>
      <c r="G4259" s="71" t="str">
        <f>IF(ISBLANK(ComponentData[[#This Row],[ManufacturerNumber]]),"",ComponentData[[#This Row],[ManufacturerNumber]])</f>
        <v>RK  216063-AN</v>
      </c>
    </row>
    <row r="4260" spans="1:7" ht="14.45" customHeight="1">
      <c r="A4260" s="66">
        <v>4259</v>
      </c>
      <c r="B4260" s="71" t="str">
        <f>IF(ISBLANK(ComponentData[[#This Row],[Description]]),"",ComponentData[[#This Row],[Description]])</f>
        <v>High speed trip relay</v>
      </c>
      <c r="C4260" s="71" t="str">
        <f>IF(ISBLANK(ComponentData[[#This Row],[TypeDesignations]]),"",ComponentData[[#This Row],[TypeDesignations]])</f>
        <v>RXMS1</v>
      </c>
      <c r="D4260" s="71" t="str">
        <f>IF(ISBLANK(ComponentData[[#This Row],[Voltage]]),"",ComponentData[[#This Row],[Voltage]])</f>
        <v>125VDC</v>
      </c>
      <c r="E4260" s="71" t="str">
        <f>IF(ISBLANK(ComponentData[[#This Row],[Remark]]),"",ComponentData[[#This Row],[Remark]])</f>
        <v>6NO, Variant B</v>
      </c>
      <c r="F4260" s="71" t="str">
        <f>IF(ISBLANK(ComponentData[[#This Row],[Manufacturer]]),"",ComponentData[[#This Row],[Manufacturer]])</f>
        <v>ABB</v>
      </c>
      <c r="G4260" s="71" t="str">
        <f>IF(ISBLANK(ComponentData[[#This Row],[ManufacturerNumber]]),"",ComponentData[[#This Row],[ManufacturerNumber]])</f>
        <v>RK  216063-AP</v>
      </c>
    </row>
    <row r="4261" spans="1:7" ht="14.45" customHeight="1">
      <c r="A4261" s="66">
        <v>4260</v>
      </c>
      <c r="B4261" s="71" t="str">
        <f>IF(ISBLANK(ComponentData[[#This Row],[Description]]),"",ComponentData[[#This Row],[Description]])</f>
        <v>High speed trip relay</v>
      </c>
      <c r="C4261" s="71" t="str">
        <f>IF(ISBLANK(ComponentData[[#This Row],[TypeDesignations]]),"",ComponentData[[#This Row],[TypeDesignations]])</f>
        <v>RXMS1</v>
      </c>
      <c r="D4261" s="71" t="str">
        <f>IF(ISBLANK(ComponentData[[#This Row],[Voltage]]),"",ComponentData[[#This Row],[Voltage]])</f>
        <v>220VDC</v>
      </c>
      <c r="E4261" s="71" t="str">
        <f>IF(ISBLANK(ComponentData[[#This Row],[Remark]]),"",ComponentData[[#This Row],[Remark]])</f>
        <v>6NO, Variant B</v>
      </c>
      <c r="F4261" s="71" t="str">
        <f>IF(ISBLANK(ComponentData[[#This Row],[Manufacturer]]),"",ComponentData[[#This Row],[Manufacturer]])</f>
        <v>ABB</v>
      </c>
      <c r="G4261" s="71" t="str">
        <f>IF(ISBLANK(ComponentData[[#This Row],[ManufacturerNumber]]),"",ComponentData[[#This Row],[ManufacturerNumber]])</f>
        <v>RK  216063-AS</v>
      </c>
    </row>
    <row r="4262" spans="1:7" ht="14.45" customHeight="1">
      <c r="A4262" s="66">
        <v>4261</v>
      </c>
      <c r="B4262" s="71" t="str">
        <f>IF(ISBLANK(ComponentData[[#This Row],[Description]]),"",ComponentData[[#This Row],[Description]])</f>
        <v>High speed trip relay</v>
      </c>
      <c r="C4262" s="71" t="str">
        <f>IF(ISBLANK(ComponentData[[#This Row],[TypeDesignations]]),"",ComponentData[[#This Row],[TypeDesignations]])</f>
        <v>RXMS1</v>
      </c>
      <c r="D4262" s="71" t="str">
        <f>IF(ISBLANK(ComponentData[[#This Row],[Voltage]]),"",ComponentData[[#This Row],[Voltage]])</f>
        <v>110VDC</v>
      </c>
      <c r="E4262" s="71" t="str">
        <f>IF(ISBLANK(ComponentData[[#This Row],[Remark]]),"",ComponentData[[#This Row],[Remark]])</f>
        <v>4NO, 2NC, Variant B</v>
      </c>
      <c r="F4262" s="71" t="str">
        <f>IF(ISBLANK(ComponentData[[#This Row],[Manufacturer]]),"",ComponentData[[#This Row],[Manufacturer]])</f>
        <v>ABB</v>
      </c>
      <c r="G4262" s="71" t="str">
        <f>IF(ISBLANK(ComponentData[[#This Row],[ManufacturerNumber]]),"",ComponentData[[#This Row],[ManufacturerNumber]])</f>
        <v>RK  216065-AN</v>
      </c>
    </row>
    <row r="4263" spans="1:7" ht="14.45" customHeight="1">
      <c r="A4263" s="66">
        <v>4262</v>
      </c>
      <c r="B4263" s="71" t="str">
        <f>IF(ISBLANK(ComponentData[[#This Row],[Description]]),"",ComponentData[[#This Row],[Description]])</f>
        <v>High speed trip relay</v>
      </c>
      <c r="C4263" s="71" t="str">
        <f>IF(ISBLANK(ComponentData[[#This Row],[TypeDesignations]]),"",ComponentData[[#This Row],[TypeDesignations]])</f>
        <v>RXMS1</v>
      </c>
      <c r="D4263" s="71" t="str">
        <f>IF(ISBLANK(ComponentData[[#This Row],[Voltage]]),"",ComponentData[[#This Row],[Voltage]])</f>
        <v>220VDC</v>
      </c>
      <c r="E4263" s="71" t="str">
        <f>IF(ISBLANK(ComponentData[[#This Row],[Remark]]),"",ComponentData[[#This Row],[Remark]])</f>
        <v>4NO, 2NC, Variant B</v>
      </c>
      <c r="F4263" s="71" t="str">
        <f>IF(ISBLANK(ComponentData[[#This Row],[Manufacturer]]),"",ComponentData[[#This Row],[Manufacturer]])</f>
        <v>ABB</v>
      </c>
      <c r="G4263" s="71" t="str">
        <f>IF(ISBLANK(ComponentData[[#This Row],[ManufacturerNumber]]),"",ComponentData[[#This Row],[ManufacturerNumber]])</f>
        <v>RK  216065-AS</v>
      </c>
    </row>
    <row r="4264" spans="1:7" ht="14.45" customHeight="1">
      <c r="A4264" s="66">
        <v>4263</v>
      </c>
      <c r="B4264" s="71" t="str">
        <f>IF(ISBLANK(ComponentData[[#This Row],[Description]]),"",ComponentData[[#This Row],[Description]])</f>
        <v>High speed trip relay</v>
      </c>
      <c r="C4264" s="71" t="str">
        <f>IF(ISBLANK(ComponentData[[#This Row],[TypeDesignations]]),"",ComponentData[[#This Row],[TypeDesignations]])</f>
        <v>RXMS1</v>
      </c>
      <c r="D4264" s="71" t="str">
        <f>IF(ISBLANK(ComponentData[[#This Row],[Voltage]]),"",ComponentData[[#This Row],[Voltage]])</f>
        <v>110VDC</v>
      </c>
      <c r="E4264" s="71" t="str">
        <f>IF(ISBLANK(ComponentData[[#This Row],[Remark]]),"",ComponentData[[#This Row],[Remark]])</f>
        <v>2NO, 4NC, Variant B</v>
      </c>
      <c r="F4264" s="71" t="str">
        <f>IF(ISBLANK(ComponentData[[#This Row],[Manufacturer]]),"",ComponentData[[#This Row],[Manufacturer]])</f>
        <v>ABB</v>
      </c>
      <c r="G4264" s="71" t="str">
        <f>IF(ISBLANK(ComponentData[[#This Row],[ManufacturerNumber]]),"",ComponentData[[#This Row],[ManufacturerNumber]])</f>
        <v>RK  216066-AN</v>
      </c>
    </row>
    <row r="4265" spans="1:7" ht="14.45" customHeight="1">
      <c r="A4265" s="66">
        <v>4264</v>
      </c>
      <c r="B4265" s="71" t="str">
        <f>IF(ISBLANK(ComponentData[[#This Row],[Description]]),"",ComponentData[[#This Row],[Description]])</f>
        <v>High speed trip relay</v>
      </c>
      <c r="C4265" s="71" t="str">
        <f>IF(ISBLANK(ComponentData[[#This Row],[TypeDesignations]]),"",ComponentData[[#This Row],[TypeDesignations]])</f>
        <v>RXMS1</v>
      </c>
      <c r="D4265" s="71" t="str">
        <f>IF(ISBLANK(ComponentData[[#This Row],[Voltage]]),"",ComponentData[[#This Row],[Voltage]])</f>
        <v>220VDC</v>
      </c>
      <c r="E4265" s="71" t="str">
        <f>IF(ISBLANK(ComponentData[[#This Row],[Remark]]),"",ComponentData[[#This Row],[Remark]])</f>
        <v>2NO, 4NC, Variant B</v>
      </c>
      <c r="F4265" s="71" t="str">
        <f>IF(ISBLANK(ComponentData[[#This Row],[Manufacturer]]),"",ComponentData[[#This Row],[Manufacturer]])</f>
        <v>ABB</v>
      </c>
      <c r="G4265" s="71" t="str">
        <f>IF(ISBLANK(ComponentData[[#This Row],[ManufacturerNumber]]),"",ComponentData[[#This Row],[ManufacturerNumber]])</f>
        <v>RK  216066-AS</v>
      </c>
    </row>
    <row r="4266" spans="1:7" ht="14.45" customHeight="1">
      <c r="A4266" s="66">
        <v>4265</v>
      </c>
      <c r="B4266" s="71" t="str">
        <f>IF(ISBLANK(ComponentData[[#This Row],[Description]]),"",ComponentData[[#This Row],[Description]])</f>
        <v>High speed trip relay</v>
      </c>
      <c r="C4266" s="71" t="str">
        <f>IF(ISBLANK(ComponentData[[#This Row],[TypeDesignations]]),"",ComponentData[[#This Row],[TypeDesignations]])</f>
        <v>RXMS1</v>
      </c>
      <c r="D4266" s="71" t="str">
        <f>IF(ISBLANK(ComponentData[[#This Row],[Voltage]]),"",ComponentData[[#This Row],[Voltage]])</f>
        <v>48VDC</v>
      </c>
      <c r="E4266" s="71" t="str">
        <f>IF(ISBLANK(ComponentData[[#This Row],[Remark]]),"",ComponentData[[#This Row],[Remark]])</f>
        <v>6NO, Variant A</v>
      </c>
      <c r="F4266" s="71" t="str">
        <f>IF(ISBLANK(ComponentData[[#This Row],[Manufacturer]]),"",ComponentData[[#This Row],[Manufacturer]])</f>
        <v>ABB</v>
      </c>
      <c r="G4266" s="71" t="str">
        <f>IF(ISBLANK(ComponentData[[#This Row],[ManufacturerNumber]]),"",ComponentData[[#This Row],[ManufacturerNumber]])</f>
        <v>RK  216263-AH</v>
      </c>
    </row>
    <row r="4267" spans="1:7" ht="14.45" customHeight="1">
      <c r="A4267" s="66">
        <v>4266</v>
      </c>
      <c r="B4267" s="71" t="str">
        <f>IF(ISBLANK(ComponentData[[#This Row],[Description]]),"",ComponentData[[#This Row],[Description]])</f>
        <v>Ethernet module</v>
      </c>
      <c r="C4267" s="71" t="str">
        <f>IF(ISBLANK(ComponentData[[#This Row],[TypeDesignations]]),"",ComponentData[[#This Row],[TypeDesignations]])</f>
        <v>8FG54-2EA0</v>
      </c>
      <c r="D4267" s="71" t="str">
        <f>IF(ISBLANK(ComponentData[[#This Row],[Voltage]]),"",ComponentData[[#This Row],[Voltage]])</f>
        <v>2x1000LX SFP -Singlemode, 1550nm, LC, 70km</v>
      </c>
      <c r="E4267" s="71" t="str">
        <f>IF(ISBLANK(ComponentData[[#This Row],[Remark]]),"",ComponentData[[#This Row],[Remark]])</f>
        <v>LC Connector</v>
      </c>
      <c r="F4267" s="71" t="str">
        <f>IF(ISBLANK(ComponentData[[#This Row],[Manufacturer]]),"",ComponentData[[#This Row],[Manufacturer]])</f>
        <v>Ruggedcom</v>
      </c>
      <c r="G4267" s="71" t="str">
        <f>IF(ISBLANK(ComponentData[[#This Row],[ManufacturerNumber]]),"",ComponentData[[#This Row],[ManufacturerNumber]])</f>
        <v>6GK6000-8FG54-2EA0</v>
      </c>
    </row>
    <row r="4268" spans="1:7" ht="14.45" customHeight="1">
      <c r="A4268" s="66">
        <v>4267</v>
      </c>
      <c r="B4268" s="71" t="str">
        <f>IF(ISBLANK(ComponentData[[#This Row],[Description]]),"",ComponentData[[#This Row],[Description]])</f>
        <v>High speed trip relay</v>
      </c>
      <c r="C4268" s="71" t="str">
        <f>IF(ISBLANK(ComponentData[[#This Row],[TypeDesignations]]),"",ComponentData[[#This Row],[TypeDesignations]])</f>
        <v>RXMS1</v>
      </c>
      <c r="D4268" s="71" t="str">
        <f>IF(ISBLANK(ComponentData[[#This Row],[Voltage]]),"",ComponentData[[#This Row],[Voltage]])</f>
        <v>110VDC</v>
      </c>
      <c r="E4268" s="71" t="str">
        <f>IF(ISBLANK(ComponentData[[#This Row],[Remark]]),"",ComponentData[[#This Row],[Remark]])</f>
        <v>6NO, Variant A</v>
      </c>
      <c r="F4268" s="71" t="str">
        <f>IF(ISBLANK(ComponentData[[#This Row],[Manufacturer]]),"",ComponentData[[#This Row],[Manufacturer]])</f>
        <v>ABB</v>
      </c>
      <c r="G4268" s="71" t="str">
        <f>IF(ISBLANK(ComponentData[[#This Row],[ManufacturerNumber]]),"",ComponentData[[#This Row],[ManufacturerNumber]])</f>
        <v>RK  216263-AN</v>
      </c>
    </row>
    <row r="4269" spans="1:7" ht="14.45" customHeight="1">
      <c r="A4269" s="66">
        <v>4268</v>
      </c>
      <c r="B4269" s="71" t="str">
        <f>IF(ISBLANK(ComponentData[[#This Row],[Description]]),"",ComponentData[[#This Row],[Description]])</f>
        <v>High speed trip relay</v>
      </c>
      <c r="C4269" s="71" t="str">
        <f>IF(ISBLANK(ComponentData[[#This Row],[TypeDesignations]]),"",ComponentData[[#This Row],[TypeDesignations]])</f>
        <v>RXMS1</v>
      </c>
      <c r="D4269" s="71" t="str">
        <f>IF(ISBLANK(ComponentData[[#This Row],[Voltage]]),"",ComponentData[[#This Row],[Voltage]])</f>
        <v>125VDC</v>
      </c>
      <c r="E4269" s="71" t="str">
        <f>IF(ISBLANK(ComponentData[[#This Row],[Remark]]),"",ComponentData[[#This Row],[Remark]])</f>
        <v>6NO, Variant A</v>
      </c>
      <c r="F4269" s="71" t="str">
        <f>IF(ISBLANK(ComponentData[[#This Row],[Manufacturer]]),"",ComponentData[[#This Row],[Manufacturer]])</f>
        <v>ABB</v>
      </c>
      <c r="G4269" s="71" t="str">
        <f>IF(ISBLANK(ComponentData[[#This Row],[ManufacturerNumber]]),"",ComponentData[[#This Row],[ManufacturerNumber]])</f>
        <v>RK  216263-AP</v>
      </c>
    </row>
    <row r="4270" spans="1:7" ht="14.45" customHeight="1">
      <c r="A4270" s="66">
        <v>4269</v>
      </c>
      <c r="B4270" s="71" t="str">
        <f>IF(ISBLANK(ComponentData[[#This Row],[Description]]),"",ComponentData[[#This Row],[Description]])</f>
        <v>High speed trip relay</v>
      </c>
      <c r="C4270" s="71" t="str">
        <f>IF(ISBLANK(ComponentData[[#This Row],[TypeDesignations]]),"",ComponentData[[#This Row],[TypeDesignations]])</f>
        <v>RXMS1</v>
      </c>
      <c r="D4270" s="71" t="str">
        <f>IF(ISBLANK(ComponentData[[#This Row],[Voltage]]),"",ComponentData[[#This Row],[Voltage]])</f>
        <v>220VDC</v>
      </c>
      <c r="E4270" s="71" t="str">
        <f>IF(ISBLANK(ComponentData[[#This Row],[Remark]]),"",ComponentData[[#This Row],[Remark]])</f>
        <v>6NO, Variant A</v>
      </c>
      <c r="F4270" s="71" t="str">
        <f>IF(ISBLANK(ComponentData[[#This Row],[Manufacturer]]),"",ComponentData[[#This Row],[Manufacturer]])</f>
        <v>ABB</v>
      </c>
      <c r="G4270" s="71" t="str">
        <f>IF(ISBLANK(ComponentData[[#This Row],[ManufacturerNumber]]),"",ComponentData[[#This Row],[ManufacturerNumber]])</f>
        <v>RK  216263-AS</v>
      </c>
    </row>
    <row r="4271" spans="1:7" ht="14.45" customHeight="1">
      <c r="A4271" s="66">
        <v>4270</v>
      </c>
      <c r="B4271" s="71" t="str">
        <f>IF(ISBLANK(ComponentData[[#This Row],[Description]]),"",ComponentData[[#This Row],[Description]])</f>
        <v>High speed trip relay</v>
      </c>
      <c r="C4271" s="71" t="str">
        <f>IF(ISBLANK(ComponentData[[#This Row],[TypeDesignations]]),"",ComponentData[[#This Row],[TypeDesignations]])</f>
        <v>RXMS1</v>
      </c>
      <c r="D4271" s="71" t="str">
        <f>IF(ISBLANK(ComponentData[[#This Row],[Voltage]]),"",ComponentData[[#This Row],[Voltage]])</f>
        <v>110VDC</v>
      </c>
      <c r="E4271" s="71" t="str">
        <f>IF(ISBLANK(ComponentData[[#This Row],[Remark]]),"",ComponentData[[#This Row],[Remark]])</f>
        <v>4NO, 2NC, Variant A</v>
      </c>
      <c r="F4271" s="71" t="str">
        <f>IF(ISBLANK(ComponentData[[#This Row],[Manufacturer]]),"",ComponentData[[#This Row],[Manufacturer]])</f>
        <v>ABB</v>
      </c>
      <c r="G4271" s="71" t="str">
        <f>IF(ISBLANK(ComponentData[[#This Row],[ManufacturerNumber]]),"",ComponentData[[#This Row],[ManufacturerNumber]])</f>
        <v>RK  216265-AN</v>
      </c>
    </row>
    <row r="4272" spans="1:7" ht="14.45" customHeight="1">
      <c r="A4272" s="66">
        <v>4271</v>
      </c>
      <c r="B4272" s="71" t="str">
        <f>IF(ISBLANK(ComponentData[[#This Row],[Description]]),"",ComponentData[[#This Row],[Description]])</f>
        <v>High speed trip relay</v>
      </c>
      <c r="C4272" s="71" t="str">
        <f>IF(ISBLANK(ComponentData[[#This Row],[TypeDesignations]]),"",ComponentData[[#This Row],[TypeDesignations]])</f>
        <v>RXMS1</v>
      </c>
      <c r="D4272" s="71" t="str">
        <f>IF(ISBLANK(ComponentData[[#This Row],[Voltage]]),"",ComponentData[[#This Row],[Voltage]])</f>
        <v>125VDC</v>
      </c>
      <c r="E4272" s="71" t="str">
        <f>IF(ISBLANK(ComponentData[[#This Row],[Remark]]),"",ComponentData[[#This Row],[Remark]])</f>
        <v>4NO, 2 NC, Variant A</v>
      </c>
      <c r="F4272" s="71" t="str">
        <f>IF(ISBLANK(ComponentData[[#This Row],[Manufacturer]]),"",ComponentData[[#This Row],[Manufacturer]])</f>
        <v>ABB</v>
      </c>
      <c r="G4272" s="71" t="str">
        <f>IF(ISBLANK(ComponentData[[#This Row],[ManufacturerNumber]]),"",ComponentData[[#This Row],[ManufacturerNumber]])</f>
        <v>RK  216265-AP</v>
      </c>
    </row>
    <row r="4273" spans="1:7" ht="14.45" customHeight="1">
      <c r="A4273" s="66">
        <v>4272</v>
      </c>
      <c r="B4273" s="71" t="str">
        <f>IF(ISBLANK(ComponentData[[#This Row],[Description]]),"",ComponentData[[#This Row],[Description]])</f>
        <v>High speed trip relay</v>
      </c>
      <c r="C4273" s="71" t="str">
        <f>IF(ISBLANK(ComponentData[[#This Row],[TypeDesignations]]),"",ComponentData[[#This Row],[TypeDesignations]])</f>
        <v>RXMS1</v>
      </c>
      <c r="D4273" s="71" t="str">
        <f>IF(ISBLANK(ComponentData[[#This Row],[Voltage]]),"",ComponentData[[#This Row],[Voltage]])</f>
        <v>220VDC</v>
      </c>
      <c r="E4273" s="71" t="str">
        <f>IF(ISBLANK(ComponentData[[#This Row],[Remark]]),"",ComponentData[[#This Row],[Remark]])</f>
        <v>4NO, 2NC, Variant A</v>
      </c>
      <c r="F4273" s="71" t="str">
        <f>IF(ISBLANK(ComponentData[[#This Row],[Manufacturer]]),"",ComponentData[[#This Row],[Manufacturer]])</f>
        <v>ABB</v>
      </c>
      <c r="G4273" s="71" t="str">
        <f>IF(ISBLANK(ComponentData[[#This Row],[ManufacturerNumber]]),"",ComponentData[[#This Row],[ManufacturerNumber]])</f>
        <v>RK  216265-AS</v>
      </c>
    </row>
    <row r="4274" spans="1:7" ht="14.45" customHeight="1">
      <c r="A4274" s="66">
        <v>4273</v>
      </c>
      <c r="B4274" s="71" t="str">
        <f>IF(ISBLANK(ComponentData[[#This Row],[Description]]),"",ComponentData[[#This Row],[Description]])</f>
        <v>High speed trip relay</v>
      </c>
      <c r="C4274" s="71" t="str">
        <f>IF(ISBLANK(ComponentData[[#This Row],[TypeDesignations]]),"",ComponentData[[#This Row],[TypeDesignations]])</f>
        <v>RXMS1</v>
      </c>
      <c r="D4274" s="71" t="str">
        <f>IF(ISBLANK(ComponentData[[#This Row],[Voltage]]),"",ComponentData[[#This Row],[Voltage]])</f>
        <v>110VDC</v>
      </c>
      <c r="E4274" s="71" t="str">
        <f>IF(ISBLANK(ComponentData[[#This Row],[Remark]]),"",ComponentData[[#This Row],[Remark]])</f>
        <v>2NO, 4NC, Variant A</v>
      </c>
      <c r="F4274" s="71" t="str">
        <f>IF(ISBLANK(ComponentData[[#This Row],[Manufacturer]]),"",ComponentData[[#This Row],[Manufacturer]])</f>
        <v>ABB</v>
      </c>
      <c r="G4274" s="71" t="str">
        <f>IF(ISBLANK(ComponentData[[#This Row],[ManufacturerNumber]]),"",ComponentData[[#This Row],[ManufacturerNumber]])</f>
        <v>RK  216266-AN</v>
      </c>
    </row>
    <row r="4275" spans="1:7" ht="14.45" customHeight="1">
      <c r="A4275" s="66">
        <v>4274</v>
      </c>
      <c r="B4275" s="71" t="str">
        <f>IF(ISBLANK(ComponentData[[#This Row],[Description]]),"",ComponentData[[#This Row],[Description]])</f>
        <v>High speed trip relay</v>
      </c>
      <c r="C4275" s="71" t="str">
        <f>IF(ISBLANK(ComponentData[[#This Row],[TypeDesignations]]),"",ComponentData[[#This Row],[TypeDesignations]])</f>
        <v>RXMS1</v>
      </c>
      <c r="D4275" s="71" t="str">
        <f>IF(ISBLANK(ComponentData[[#This Row],[Voltage]]),"",ComponentData[[#This Row],[Voltage]])</f>
        <v>220VDC</v>
      </c>
      <c r="E4275" s="71" t="str">
        <f>IF(ISBLANK(ComponentData[[#This Row],[Remark]]),"",ComponentData[[#This Row],[Remark]])</f>
        <v>2NO, 4NC, Variant A</v>
      </c>
      <c r="F4275" s="71" t="str">
        <f>IF(ISBLANK(ComponentData[[#This Row],[Manufacturer]]),"",ComponentData[[#This Row],[Manufacturer]])</f>
        <v>ABB</v>
      </c>
      <c r="G4275" s="71" t="str">
        <f>IF(ISBLANK(ComponentData[[#This Row],[ManufacturerNumber]]),"",ComponentData[[#This Row],[ManufacturerNumber]])</f>
        <v>RK  216266-AS</v>
      </c>
    </row>
    <row r="4276" spans="1:7" ht="14.45" customHeight="1">
      <c r="A4276" s="66">
        <v>4275</v>
      </c>
      <c r="B4276" s="71" t="str">
        <f>IF(ISBLANK(ComponentData[[#This Row],[Description]]),"",ComponentData[[#This Row],[Description]])</f>
        <v>High speed trip relay</v>
      </c>
      <c r="C4276" s="71" t="str">
        <f>IF(ISBLANK(ComponentData[[#This Row],[TypeDesignations]]),"",ComponentData[[#This Row],[TypeDesignations]])</f>
        <v>RXMS1</v>
      </c>
      <c r="D4276" s="71" t="str">
        <f>IF(ISBLANK(ComponentData[[#This Row],[Voltage]]),"",ComponentData[[#This Row],[Voltage]])</f>
        <v>110VDC</v>
      </c>
      <c r="E4276" s="71" t="str">
        <f>IF(ISBLANK(ComponentData[[#This Row],[Remark]]),"",ComponentData[[#This Row],[Remark]])</f>
        <v>6NO, Variant E</v>
      </c>
      <c r="F4276" s="71" t="str">
        <f>IF(ISBLANK(ComponentData[[#This Row],[Manufacturer]]),"",ComponentData[[#This Row],[Manufacturer]])</f>
        <v>ABB</v>
      </c>
      <c r="G4276" s="71" t="str">
        <f>IF(ISBLANK(ComponentData[[#This Row],[ManufacturerNumber]]),"",ComponentData[[#This Row],[ManufacturerNumber]])</f>
        <v>RK  216463-AN</v>
      </c>
    </row>
    <row r="4277" spans="1:7" ht="14.45" customHeight="1">
      <c r="A4277" s="66">
        <v>4276</v>
      </c>
      <c r="B4277" s="71" t="str">
        <f>IF(ISBLANK(ComponentData[[#This Row],[Description]]),"",ComponentData[[#This Row],[Description]])</f>
        <v>High speed trip relay</v>
      </c>
      <c r="C4277" s="71" t="str">
        <f>IF(ISBLANK(ComponentData[[#This Row],[TypeDesignations]]),"",ComponentData[[#This Row],[TypeDesignations]])</f>
        <v>RXMS1</v>
      </c>
      <c r="D4277" s="71" t="str">
        <f>IF(ISBLANK(ComponentData[[#This Row],[Voltage]]),"",ComponentData[[#This Row],[Voltage]])</f>
        <v>125VDC</v>
      </c>
      <c r="E4277" s="71" t="str">
        <f>IF(ISBLANK(ComponentData[[#This Row],[Remark]]),"",ComponentData[[#This Row],[Remark]])</f>
        <v>6NO, Variant E</v>
      </c>
      <c r="F4277" s="71" t="str">
        <f>IF(ISBLANK(ComponentData[[#This Row],[Manufacturer]]),"",ComponentData[[#This Row],[Manufacturer]])</f>
        <v>ABB</v>
      </c>
      <c r="G4277" s="71" t="str">
        <f>IF(ISBLANK(ComponentData[[#This Row],[ManufacturerNumber]]),"",ComponentData[[#This Row],[ManufacturerNumber]])</f>
        <v>RK  216463-AP</v>
      </c>
    </row>
    <row r="4278" spans="1:7" ht="14.45" customHeight="1">
      <c r="A4278" s="66">
        <v>4277</v>
      </c>
      <c r="B4278" s="71" t="str">
        <f>IF(ISBLANK(ComponentData[[#This Row],[Description]]),"",ComponentData[[#This Row],[Description]])</f>
        <v>Auxiliary relay</v>
      </c>
      <c r="C4278" s="71" t="str">
        <f>IF(ISBLANK(ComponentData[[#This Row],[TypeDesignations]]),"",ComponentData[[#This Row],[TypeDesignations]])</f>
        <v>RXME1</v>
      </c>
      <c r="D4278" s="71" t="str">
        <f>IF(ISBLANK(ComponentData[[#This Row],[Voltage]]),"",ComponentData[[#This Row],[Voltage]])</f>
        <v>110-125VDC</v>
      </c>
      <c r="E4278" s="71" t="str">
        <f>IF(ISBLANK(ComponentData[[#This Row],[Remark]]),"",ComponentData[[#This Row],[Remark]])</f>
        <v>2NO</v>
      </c>
      <c r="F4278" s="71" t="str">
        <f>IF(ISBLANK(ComponentData[[#This Row],[Manufacturer]]),"",ComponentData[[#This Row],[Manufacturer]])</f>
        <v>ABB</v>
      </c>
      <c r="G4278" s="71" t="str">
        <f>IF(ISBLANK(ComponentData[[#This Row],[ManufacturerNumber]]),"",ComponentData[[#This Row],[ManufacturerNumber]])</f>
        <v>RK  221025-AN</v>
      </c>
    </row>
    <row r="4279" spans="1:7" ht="14.45" customHeight="1">
      <c r="A4279" s="66">
        <v>4278</v>
      </c>
      <c r="B4279" s="71" t="str">
        <f>IF(ISBLANK(ComponentData[[#This Row],[Description]]),"",ComponentData[[#This Row],[Description]])</f>
        <v>High speed trip relay</v>
      </c>
      <c r="C4279" s="71" t="str">
        <f>IF(ISBLANK(ComponentData[[#This Row],[TypeDesignations]]),"",ComponentData[[#This Row],[TypeDesignations]])</f>
        <v>RXMS1</v>
      </c>
      <c r="D4279" s="71" t="str">
        <f>IF(ISBLANK(ComponentData[[#This Row],[Voltage]]),"",ComponentData[[#This Row],[Voltage]])</f>
        <v>220VDC</v>
      </c>
      <c r="E4279" s="71" t="str">
        <f>IF(ISBLANK(ComponentData[[#This Row],[Remark]]),"",ComponentData[[#This Row],[Remark]])</f>
        <v>6NO, Variant E</v>
      </c>
      <c r="F4279" s="71" t="str">
        <f>IF(ISBLANK(ComponentData[[#This Row],[Manufacturer]]),"",ComponentData[[#This Row],[Manufacturer]])</f>
        <v>ABB</v>
      </c>
      <c r="G4279" s="71" t="str">
        <f>IF(ISBLANK(ComponentData[[#This Row],[ManufacturerNumber]]),"",ComponentData[[#This Row],[ManufacturerNumber]])</f>
        <v>RK  216463-AS</v>
      </c>
    </row>
    <row r="4280" spans="1:7" ht="14.45" customHeight="1">
      <c r="A4280" s="66">
        <v>4279</v>
      </c>
      <c r="B4280" s="71" t="str">
        <f>IF(ISBLANK(ComponentData[[#This Row],[Description]]),"",ComponentData[[#This Row],[Description]])</f>
        <v>Auxiliary relay</v>
      </c>
      <c r="C4280" s="71" t="str">
        <f>IF(ISBLANK(ComponentData[[#This Row],[TypeDesignations]]),"",ComponentData[[#This Row],[TypeDesignations]])</f>
        <v>RXME1</v>
      </c>
      <c r="D4280" s="71" t="str">
        <f>IF(ISBLANK(ComponentData[[#This Row],[Voltage]]),"",ComponentData[[#This Row],[Voltage]])</f>
        <v>220-250VDC</v>
      </c>
      <c r="E4280" s="71" t="str">
        <f>IF(ISBLANK(ComponentData[[#This Row],[Remark]]),"",ComponentData[[#This Row],[Remark]])</f>
        <v>2NO</v>
      </c>
      <c r="F4280" s="71" t="str">
        <f>IF(ISBLANK(ComponentData[[#This Row],[Manufacturer]]),"",ComponentData[[#This Row],[Manufacturer]])</f>
        <v>ABB</v>
      </c>
      <c r="G4280" s="71" t="str">
        <f>IF(ISBLANK(ComponentData[[#This Row],[ManufacturerNumber]]),"",ComponentData[[#This Row],[ManufacturerNumber]])</f>
        <v>RK  221025-AS</v>
      </c>
    </row>
    <row r="4281" spans="1:7" ht="14.45" customHeight="1">
      <c r="A4281" s="66">
        <v>4280</v>
      </c>
      <c r="B4281" s="71" t="str">
        <f>IF(ISBLANK(ComponentData[[#This Row],[Description]]),"",ComponentData[[#This Row],[Description]])</f>
        <v>Auxiliary relay</v>
      </c>
      <c r="C4281" s="71" t="str">
        <f>IF(ISBLANK(ComponentData[[#This Row],[TypeDesignations]]),"",ComponentData[[#This Row],[TypeDesignations]])</f>
        <v>RXME1</v>
      </c>
      <c r="D4281" s="71" t="str">
        <f>IF(ISBLANK(ComponentData[[#This Row],[Voltage]]),"",ComponentData[[#This Row],[Voltage]])</f>
        <v>110-125VDC</v>
      </c>
      <c r="E4281" s="71" t="str">
        <f>IF(ISBLANK(ComponentData[[#This Row],[Remark]]),"",ComponentData[[#This Row],[Remark]])</f>
        <v>1NO, 1NC</v>
      </c>
      <c r="F4281" s="71" t="str">
        <f>IF(ISBLANK(ComponentData[[#This Row],[Manufacturer]]),"",ComponentData[[#This Row],[Manufacturer]])</f>
        <v>ABB</v>
      </c>
      <c r="G4281" s="71" t="str">
        <f>IF(ISBLANK(ComponentData[[#This Row],[ManufacturerNumber]]),"",ComponentData[[#This Row],[ManufacturerNumber]])</f>
        <v>RK  221027-AN</v>
      </c>
    </row>
    <row r="4282" spans="1:7" ht="14.45" customHeight="1">
      <c r="A4282" s="66">
        <v>4281</v>
      </c>
      <c r="B4282" s="71" t="str">
        <f>IF(ISBLANK(ComponentData[[#This Row],[Description]]),"",ComponentData[[#This Row],[Description]])</f>
        <v>Auxiliary relay</v>
      </c>
      <c r="C4282" s="71" t="str">
        <f>IF(ISBLANK(ComponentData[[#This Row],[TypeDesignations]]),"",ComponentData[[#This Row],[TypeDesignations]])</f>
        <v>RXME1</v>
      </c>
      <c r="D4282" s="71" t="str">
        <f>IF(ISBLANK(ComponentData[[#This Row],[Voltage]]),"",ComponentData[[#This Row],[Voltage]])</f>
        <v>220-250VDC</v>
      </c>
      <c r="E4282" s="71" t="str">
        <f>IF(ISBLANK(ComponentData[[#This Row],[Remark]]),"",ComponentData[[#This Row],[Remark]])</f>
        <v>1NO, 1NC</v>
      </c>
      <c r="F4282" s="71" t="str">
        <f>IF(ISBLANK(ComponentData[[#This Row],[Manufacturer]]),"",ComponentData[[#This Row],[Manufacturer]])</f>
        <v>ABB</v>
      </c>
      <c r="G4282" s="71" t="str">
        <f>IF(ISBLANK(ComponentData[[#This Row],[ManufacturerNumber]]),"",ComponentData[[#This Row],[ManufacturerNumber]])</f>
        <v>RK  221027-AS</v>
      </c>
    </row>
    <row r="4283" spans="1:7" ht="14.45" customHeight="1">
      <c r="A4283" s="66">
        <v>4282</v>
      </c>
      <c r="B4283" s="71" t="str">
        <f>IF(ISBLANK(ComponentData[[#This Row],[Description]]),"",ComponentData[[#This Row],[Description]])</f>
        <v>Switch</v>
      </c>
      <c r="C4283" s="71" t="str">
        <f>IF(ISBLANK(ComponentData[[#This Row],[TypeDesignations]]),"",ComponentData[[#This Row],[TypeDesignations]])</f>
        <v>F-PR26</v>
      </c>
      <c r="D4283" s="71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71" t="str">
        <f>IF(ISBLANK(ComponentData[[#This Row],[Remark]]),"",ComponentData[[#This Row],[Remark]])</f>
        <v>Engraving: Pos 1: OFF, Pos 2: ON</v>
      </c>
      <c r="F4283" s="71" t="str">
        <f>IF(ISBLANK(ComponentData[[#This Row],[Manufacturer]]),"",ComponentData[[#This Row],[Manufacturer]])</f>
        <v>BACO</v>
      </c>
      <c r="G4283" s="71" t="str">
        <f>IF(ISBLANK(ComponentData[[#This Row],[ManufacturerNumber]]),"",ComponentData[[#This Row],[ManufacturerNumber]])</f>
        <v>F-PR26</v>
      </c>
    </row>
    <row r="4284" spans="1:7" ht="14.45" customHeight="1">
      <c r="A4284" s="66">
        <v>4283</v>
      </c>
      <c r="B4284" s="71" t="str">
        <f>IF(ISBLANK(ComponentData[[#This Row],[Description]]),"",ComponentData[[#This Row],[Description]])</f>
        <v>Auxiliary relay</v>
      </c>
      <c r="C4284" s="71" t="str">
        <f>IF(ISBLANK(ComponentData[[#This Row],[TypeDesignations]]),"",ComponentData[[#This Row],[TypeDesignations]])</f>
        <v>RXME1</v>
      </c>
      <c r="D4284" s="71" t="str">
        <f>IF(ISBLANK(ComponentData[[#This Row],[Voltage]]),"",ComponentData[[#This Row],[Voltage]])</f>
        <v>110-125VDC</v>
      </c>
      <c r="E4284" s="71" t="str">
        <f>IF(ISBLANK(ComponentData[[#This Row],[Remark]]),"",ComponentData[[#This Row],[Remark]])</f>
        <v>2NO, 2NC</v>
      </c>
      <c r="F4284" s="71" t="str">
        <f>IF(ISBLANK(ComponentData[[#This Row],[Manufacturer]]),"",ComponentData[[#This Row],[Manufacturer]])</f>
        <v>ABB</v>
      </c>
      <c r="G4284" s="71" t="str">
        <f>IF(ISBLANK(ComponentData[[#This Row],[ManufacturerNumber]]),"",ComponentData[[#This Row],[ManufacturerNumber]])</f>
        <v>RK  221052-AN</v>
      </c>
    </row>
    <row r="4285" spans="1:7" ht="14.45" customHeight="1">
      <c r="A4285" s="66">
        <v>4284</v>
      </c>
      <c r="B4285" s="71" t="str">
        <f>IF(ISBLANK(ComponentData[[#This Row],[Description]]),"",ComponentData[[#This Row],[Description]])</f>
        <v>Auxiliary relay</v>
      </c>
      <c r="C4285" s="71" t="str">
        <f>IF(ISBLANK(ComponentData[[#This Row],[TypeDesignations]]),"",ComponentData[[#This Row],[TypeDesignations]])</f>
        <v>RXME1</v>
      </c>
      <c r="D4285" s="71" t="str">
        <f>IF(ISBLANK(ComponentData[[#This Row],[Voltage]]),"",ComponentData[[#This Row],[Voltage]])</f>
        <v>220-250VDC</v>
      </c>
      <c r="E4285" s="71" t="str">
        <f>IF(ISBLANK(ComponentData[[#This Row],[Remark]]),"",ComponentData[[#This Row],[Remark]])</f>
        <v>2NO, 2NC</v>
      </c>
      <c r="F4285" s="71" t="str">
        <f>IF(ISBLANK(ComponentData[[#This Row],[Manufacturer]]),"",ComponentData[[#This Row],[Manufacturer]])</f>
        <v>ABB</v>
      </c>
      <c r="G4285" s="71" t="str">
        <f>IF(ISBLANK(ComponentData[[#This Row],[ManufacturerNumber]]),"",ComponentData[[#This Row],[ManufacturerNumber]])</f>
        <v>RK  221052-AS</v>
      </c>
    </row>
    <row r="4286" spans="1:7" ht="14.45" customHeight="1">
      <c r="A4286" s="66">
        <v>4285</v>
      </c>
      <c r="B4286" s="71" t="str">
        <f>IF(ISBLANK(ComponentData[[#This Row],[Description]]),"",ComponentData[[#This Row],[Description]])</f>
        <v>Auxiliary relay</v>
      </c>
      <c r="C4286" s="71" t="str">
        <f>IF(ISBLANK(ComponentData[[#This Row],[TypeDesignations]]),"",ComponentData[[#This Row],[TypeDesignations]])</f>
        <v>RXME18</v>
      </c>
      <c r="D4286" s="71" t="str">
        <f>IF(ISBLANK(ComponentData[[#This Row],[Voltage]]),"",ComponentData[[#This Row],[Voltage]])</f>
        <v>110-125VDC</v>
      </c>
      <c r="E4286" s="71" t="str">
        <f>IF(ISBLANK(ComponentData[[#This Row],[Remark]]),"",ComponentData[[#This Row],[Remark]])</f>
        <v>2NO</v>
      </c>
      <c r="F4286" s="71" t="str">
        <f>IF(ISBLANK(ComponentData[[#This Row],[Manufacturer]]),"",ComponentData[[#This Row],[Manufacturer]])</f>
        <v>ABB</v>
      </c>
      <c r="G4286" s="71" t="str">
        <f>IF(ISBLANK(ComponentData[[#This Row],[ManufacturerNumber]]),"",ComponentData[[#This Row],[ManufacturerNumber]])</f>
        <v>RK  221825-AN</v>
      </c>
    </row>
    <row r="4287" spans="1:7" ht="14.45" customHeight="1">
      <c r="A4287" s="66">
        <v>4286</v>
      </c>
      <c r="B4287" s="71" t="str">
        <f>IF(ISBLANK(ComponentData[[#This Row],[Description]]),"",ComponentData[[#This Row],[Description]])</f>
        <v>Auxiliary relay</v>
      </c>
      <c r="C4287" s="71" t="str">
        <f>IF(ISBLANK(ComponentData[[#This Row],[TypeDesignations]]),"",ComponentData[[#This Row],[TypeDesignations]])</f>
        <v>RXME18</v>
      </c>
      <c r="D4287" s="71" t="str">
        <f>IF(ISBLANK(ComponentData[[#This Row],[Voltage]]),"",ComponentData[[#This Row],[Voltage]])</f>
        <v>220-250VDC</v>
      </c>
      <c r="E4287" s="71" t="str">
        <f>IF(ISBLANK(ComponentData[[#This Row],[Remark]]),"",ComponentData[[#This Row],[Remark]])</f>
        <v>2NO</v>
      </c>
      <c r="F4287" s="71" t="str">
        <f>IF(ISBLANK(ComponentData[[#This Row],[Manufacturer]]),"",ComponentData[[#This Row],[Manufacturer]])</f>
        <v>ABB</v>
      </c>
      <c r="G4287" s="71" t="str">
        <f>IF(ISBLANK(ComponentData[[#This Row],[ManufacturerNumber]]),"",ComponentData[[#This Row],[ManufacturerNumber]])</f>
        <v>RK  221825-AS</v>
      </c>
    </row>
    <row r="4288" spans="1:7" ht="14.45" customHeight="1">
      <c r="A4288" s="66">
        <v>4287</v>
      </c>
      <c r="B4288" s="71" t="str">
        <f>IF(ISBLANK(ComponentData[[#This Row],[Description]]),"",ComponentData[[#This Row],[Description]])</f>
        <v>Auxiliary relay</v>
      </c>
      <c r="C4288" s="71" t="str">
        <f>IF(ISBLANK(ComponentData[[#This Row],[TypeDesignations]]),"",ComponentData[[#This Row],[TypeDesignations]])</f>
        <v>RXME18</v>
      </c>
      <c r="D4288" s="71" t="str">
        <f>IF(ISBLANK(ComponentData[[#This Row],[Voltage]]),"",ComponentData[[#This Row],[Voltage]])</f>
        <v>110-125VDC</v>
      </c>
      <c r="E4288" s="71" t="str">
        <f>IF(ISBLANK(ComponentData[[#This Row],[Remark]]),"",ComponentData[[#This Row],[Remark]])</f>
        <v>1NO, 1NC</v>
      </c>
      <c r="F4288" s="71" t="str">
        <f>IF(ISBLANK(ComponentData[[#This Row],[Manufacturer]]),"",ComponentData[[#This Row],[Manufacturer]])</f>
        <v>ABB</v>
      </c>
      <c r="G4288" s="71" t="str">
        <f>IF(ISBLANK(ComponentData[[#This Row],[ManufacturerNumber]]),"",ComponentData[[#This Row],[ManufacturerNumber]])</f>
        <v>RK  221827-AN</v>
      </c>
    </row>
    <row r="4289" spans="1:7" ht="14.45" customHeight="1">
      <c r="A4289" s="66">
        <v>4288</v>
      </c>
      <c r="B4289" s="71" t="str">
        <f>IF(ISBLANK(ComponentData[[#This Row],[Description]]),"",ComponentData[[#This Row],[Description]])</f>
        <v>Cover</v>
      </c>
      <c r="C4289" s="71" t="str">
        <f>IF(ISBLANK(ComponentData[[#This Row],[TypeDesignations]]),"",ComponentData[[#This Row],[TypeDesignations]])</f>
        <v>D-ST 2.5-Quattro</v>
      </c>
      <c r="D4289" s="71" t="str">
        <f>IF(ISBLANK(ComponentData[[#This Row],[Voltage]]),"",ComponentData[[#This Row],[Voltage]])</f>
        <v/>
      </c>
      <c r="E4289" s="71" t="str">
        <f>IF(ISBLANK(ComponentData[[#This Row],[Remark]]),"",ComponentData[[#This Row],[Remark]])</f>
        <v/>
      </c>
      <c r="F4289" s="71" t="str">
        <f>IF(ISBLANK(ComponentData[[#This Row],[Manufacturer]]),"",ComponentData[[#This Row],[Manufacturer]])</f>
        <v>Phoenix Contact</v>
      </c>
      <c r="G4289" s="71" t="str">
        <f>IF(ISBLANK(ComponentData[[#This Row],[ManufacturerNumber]]),"",ComponentData[[#This Row],[ManufacturerNumber]])</f>
        <v>3030514</v>
      </c>
    </row>
    <row r="4290" spans="1:7" ht="14.45" customHeight="1">
      <c r="A4290" s="66">
        <v>4289</v>
      </c>
      <c r="B4290" s="71" t="str">
        <f>IF(ISBLANK(ComponentData[[#This Row],[Description]]),"",ComponentData[[#This Row],[Description]])</f>
        <v>Door</v>
      </c>
      <c r="C4290" s="71" t="str">
        <f>IF(ISBLANK(ComponentData[[#This Row],[TypeDesignations]]),"",ComponentData[[#This Row],[TypeDesignations]])</f>
        <v>Metal door left, comfort</v>
      </c>
      <c r="D4290" s="71" t="str">
        <f>IF(ISBLANK(ComponentData[[#This Row],[Voltage]]),"",ComponentData[[#This Row],[Voltage]])</f>
        <v>W:1000xH:1800mm</v>
      </c>
      <c r="E4290" s="71" t="str">
        <f>IF(ISBLANK(ComponentData[[#This Row],[Remark]]),"",ComponentData[[#This Row],[Remark]])</f>
        <v>with push-button comfort handle</v>
      </c>
      <c r="F4290" s="71" t="str">
        <f>IF(ISBLANK(ComponentData[[#This Row],[Manufacturer]]),"",ComponentData[[#This Row],[Manufacturer]])</f>
        <v>Rittal</v>
      </c>
      <c r="G4290" s="71" t="str">
        <f>IF(ISBLANK(ComponentData[[#This Row],[ManufacturerNumber]]),"",ComponentData[[#This Row],[ManufacturerNumber]])</f>
        <v/>
      </c>
    </row>
    <row r="4291" spans="1:7" ht="14.45" customHeight="1">
      <c r="A4291" s="66">
        <v>4290</v>
      </c>
      <c r="B4291" s="71" t="str">
        <f>IF(ISBLANK(ComponentData[[#This Row],[Description]]),"",ComponentData[[#This Row],[Description]])</f>
        <v>Self-reset relay</v>
      </c>
      <c r="C4291" s="71" t="str">
        <f>IF(ISBLANK(ComponentData[[#This Row],[TypeDesignations]]),"",ComponentData[[#This Row],[TypeDesignations]])</f>
        <v>MVAJ 101</v>
      </c>
      <c r="D4291" s="71" t="str">
        <f>IF(ISBLANK(ComponentData[[#This Row],[Voltage]]),"",ComponentData[[#This Row],[Voltage]])</f>
        <v>220-250VDC</v>
      </c>
      <c r="E4291" s="71" t="str">
        <f>IF(ISBLANK(ComponentData[[#This Row],[Remark]]),"",ComponentData[[#This Row],[Remark]])</f>
        <v>6NO, 4NC</v>
      </c>
      <c r="F4291" s="71" t="str">
        <f>IF(ISBLANK(ComponentData[[#This Row],[Manufacturer]]),"",ComponentData[[#This Row],[Manufacturer]])</f>
        <v>Alstom</v>
      </c>
      <c r="G4291" s="71" t="str">
        <f>IF(ISBLANK(ComponentData[[#This Row],[ManufacturerNumber]]),"",ComponentData[[#This Row],[ManufacturerNumber]])</f>
        <v>MVAJ101RB1004</v>
      </c>
    </row>
    <row r="4292" spans="1:7" ht="14.45" customHeight="1">
      <c r="A4292" s="66">
        <v>4291</v>
      </c>
      <c r="B4292" s="71" t="str">
        <f>IF(ISBLANK(ComponentData[[#This Row],[Description]]),"",ComponentData[[#This Row],[Description]])</f>
        <v>Monostable relay</v>
      </c>
      <c r="C4292" s="71" t="str">
        <f>IF(ISBLANK(ComponentData[[#This Row],[TypeDesignations]]),"",ComponentData[[#This Row],[TypeDesignations]])</f>
        <v>RD-2DI</v>
      </c>
      <c r="D4292" s="71" t="str">
        <f>IF(ISBLANK(ComponentData[[#This Row],[Voltage]]),"",ComponentData[[#This Row],[Voltage]])</f>
        <v>220VDC</v>
      </c>
      <c r="E4292" s="71" t="str">
        <f>IF(ISBLANK(ComponentData[[#This Row],[Remark]]),"",ComponentData[[#This Row],[Remark]])</f>
        <v>2CO</v>
      </c>
      <c r="F4292" s="71" t="str">
        <f>IF(ISBLANK(ComponentData[[#This Row],[Manufacturer]]),"",ComponentData[[#This Row],[Manufacturer]])</f>
        <v>Arteche</v>
      </c>
      <c r="G4292" s="71" t="str">
        <f>IF(ISBLANK(ComponentData[[#This Row],[ManufacturerNumber]]),"",ComponentData[[#This Row],[ManufacturerNumber]])</f>
        <v>RD-2DI 220Vcc</v>
      </c>
    </row>
    <row r="4293" spans="1:7" ht="14.45" customHeight="1">
      <c r="A4293" s="66">
        <v>4292</v>
      </c>
      <c r="B4293" s="71" t="str">
        <f>IF(ISBLANK(ComponentData[[#This Row],[Description]]),"",ComponentData[[#This Row],[Description]])</f>
        <v>Ethernet module</v>
      </c>
      <c r="C4293" s="71" t="str">
        <f>IF(ISBLANK(ComponentData[[#This Row],[TypeDesignations]]),"",ComponentData[[#This Row],[TypeDesignations]])</f>
        <v>4T</v>
      </c>
      <c r="D4293" s="71" t="str">
        <f>IF(ISBLANK(ComponentData[[#This Row],[Voltage]]),"",ComponentData[[#This Row],[Voltage]])</f>
        <v>10/100TX</v>
      </c>
      <c r="E4293" s="71" t="str">
        <f>IF(ISBLANK(ComponentData[[#This Row],[Remark]]),"",ComponentData[[#This Row],[Remark]])</f>
        <v>4xRJ45</v>
      </c>
      <c r="F4293" s="71" t="str">
        <f>IF(ISBLANK(ComponentData[[#This Row],[Manufacturer]]),"",ComponentData[[#This Row],[Manufacturer]])</f>
        <v>ABB</v>
      </c>
      <c r="G4293" s="71" t="str">
        <f>IF(ISBLANK(ComponentData[[#This Row],[ManufacturerNumber]]),"",ComponentData[[#This Row],[ManufacturerNumber]])</f>
        <v>4T</v>
      </c>
    </row>
    <row r="4294" spans="1:7" ht="14.45" customHeight="1">
      <c r="A4294" s="66">
        <v>4293</v>
      </c>
      <c r="B4294" s="71" t="str">
        <f>IF(ISBLANK(ComponentData[[#This Row],[Description]]),"",ComponentData[[#This Row],[Description]])</f>
        <v>Generic cable coloured</v>
      </c>
      <c r="C4294" s="71" t="str">
        <f>IF(ISBLANK(ComponentData[[#This Row],[TypeDesignations]]),"",ComponentData[[#This Row],[TypeDesignations]])</f>
        <v>4x1.5mm²</v>
      </c>
      <c r="D4294" s="71" t="str">
        <f>IF(ISBLANK(ComponentData[[#This Row],[Voltage]]),"",ComponentData[[#This Row],[Voltage]])</f>
        <v/>
      </c>
      <c r="E4294" s="71" t="str">
        <f>IF(ISBLANK(ComponentData[[#This Row],[Remark]]),"",ComponentData[[#This Row],[Remark]])</f>
        <v>&amp;#231783;, &amp;#231782;, &amp;#231790;, &amp;#231788;</v>
      </c>
      <c r="F4294" s="71" t="str">
        <f>IF(ISBLANK(ComponentData[[#This Row],[Manufacturer]]),"",ComponentData[[#This Row],[Manufacturer]])</f>
        <v/>
      </c>
      <c r="G4294" s="71" t="str">
        <f>IF(ISBLANK(ComponentData[[#This Row],[ManufacturerNumber]]),"",ComponentData[[#This Row],[ManufacturerNumber]])</f>
        <v/>
      </c>
    </row>
    <row r="4295" spans="1:7" ht="14.45" customHeight="1">
      <c r="A4295" s="66">
        <v>4294</v>
      </c>
      <c r="B4295" s="71" t="str">
        <f>IF(ISBLANK(ComponentData[[#This Row],[Description]]),"",ComponentData[[#This Row],[Description]])</f>
        <v>Touch Panel</v>
      </c>
      <c r="C4295" s="71" t="str">
        <f>IF(ISBLANK(ComponentData[[#This Row],[TypeDesignations]]),"",ComponentData[[#This Row],[TypeDesignations]])</f>
        <v>MControl 7"</v>
      </c>
      <c r="D4295" s="71" t="str">
        <f>IF(ISBLANK(ComponentData[[#This Row],[Voltage]]),"",ComponentData[[#This Row],[Voltage]])</f>
        <v>18-34 VDC</v>
      </c>
      <c r="E4295" s="71" t="str">
        <f>IF(ISBLANK(ComponentData[[#This Row],[Remark]]),"",ComponentData[[#This Row],[Remark]])</f>
        <v>7", 24VDC</v>
      </c>
      <c r="F4295" s="71" t="str">
        <f>IF(ISBLANK(ComponentData[[#This Row],[Manufacturer]]),"",ComponentData[[#This Row],[Manufacturer]])</f>
        <v>MR</v>
      </c>
      <c r="G4295" s="71" t="str">
        <f>IF(ISBLANK(ComponentData[[#This Row],[ManufacturerNumber]]),"",ComponentData[[#This Row],[ManufacturerNumber]])</f>
        <v/>
      </c>
    </row>
    <row r="4296" spans="1:7" ht="14.45" customHeight="1">
      <c r="A4296" s="66">
        <v>4295</v>
      </c>
      <c r="B4296" s="71" t="str">
        <f>IF(ISBLANK(ComponentData[[#This Row],[Description]]),"",ComponentData[[#This Row],[Description]])</f>
        <v>Multi-shot auto-reclose and check synchronising relay</v>
      </c>
      <c r="C4296" s="71" t="str">
        <f>IF(ISBLANK(ComponentData[[#This Row],[TypeDesignations]]),"",ComponentData[[#This Row],[TypeDesignations]])</f>
        <v>Micom KAVR100</v>
      </c>
      <c r="D4296" s="71" t="str">
        <f>IF(ISBLANK(ComponentData[[#This Row],[Voltage]]),"",ComponentData[[#This Row],[Voltage]])</f>
        <v>48/250VDC, 24/125VAC</v>
      </c>
      <c r="E4296" s="71" t="str">
        <f>IF(ISBLANK(ComponentData[[#This Row],[Remark]]),"",ComponentData[[#This Row],[Remark]])</f>
        <v>With distance</v>
      </c>
      <c r="F4296" s="71" t="str">
        <f>IF(ISBLANK(ComponentData[[#This Row],[Manufacturer]]),"",ComponentData[[#This Row],[Manufacturer]])</f>
        <v>Alstom</v>
      </c>
      <c r="G4296" s="71" t="str">
        <f>IF(ISBLANK(ComponentData[[#This Row],[ManufacturerNumber]]),"",ComponentData[[#This Row],[ManufacturerNumber]])</f>
        <v>KAVR100</v>
      </c>
    </row>
    <row r="4297" spans="1:7" ht="14.45" customHeight="1">
      <c r="A4297" s="66">
        <v>4296</v>
      </c>
      <c r="B4297" s="71" t="str">
        <f>IF(ISBLANK(ComponentData[[#This Row],[Description]]),"",ComponentData[[#This Row],[Description]])</f>
        <v>Auxiliary relay</v>
      </c>
      <c r="C4297" s="71" t="str">
        <f>IF(ISBLANK(ComponentData[[#This Row],[TypeDesignations]]),"",ComponentData[[#This Row],[TypeDesignations]])</f>
        <v>RXME18</v>
      </c>
      <c r="D4297" s="71" t="str">
        <f>IF(ISBLANK(ComponentData[[#This Row],[Voltage]]),"",ComponentData[[#This Row],[Voltage]])</f>
        <v>220-250VDC</v>
      </c>
      <c r="E4297" s="71" t="str">
        <f>IF(ISBLANK(ComponentData[[#This Row],[Remark]]),"",ComponentData[[#This Row],[Remark]])</f>
        <v>1NO, 1NC</v>
      </c>
      <c r="F4297" s="71" t="str">
        <f>IF(ISBLANK(ComponentData[[#This Row],[Manufacturer]]),"",ComponentData[[#This Row],[Manufacturer]])</f>
        <v>ABB</v>
      </c>
      <c r="G4297" s="71" t="str">
        <f>IF(ISBLANK(ComponentData[[#This Row],[ManufacturerNumber]]),"",ComponentData[[#This Row],[ManufacturerNumber]])</f>
        <v>RK  221827-AS</v>
      </c>
    </row>
    <row r="4298" spans="1:7" ht="14.45" customHeight="1">
      <c r="A4298" s="66">
        <v>4297</v>
      </c>
      <c r="B4298" s="71" t="str">
        <f>IF(ISBLANK(ComponentData[[#This Row],[Description]]),"",ComponentData[[#This Row],[Description]])</f>
        <v>Auxiliary relay</v>
      </c>
      <c r="C4298" s="71" t="str">
        <f>IF(ISBLANK(ComponentData[[#This Row],[TypeDesignations]]),"",ComponentData[[#This Row],[TypeDesignations]])</f>
        <v>RXSF1</v>
      </c>
      <c r="D4298" s="71" t="str">
        <f>IF(ISBLANK(ComponentData[[#This Row],[Voltage]]),"",ComponentData[[#This Row],[Voltage]])</f>
        <v>110-125VDC</v>
      </c>
      <c r="E4298" s="71" t="str">
        <f>IF(ISBLANK(ComponentData[[#This Row],[Remark]]),"",ComponentData[[#This Row],[Remark]])</f>
        <v>2NO, 1NC</v>
      </c>
      <c r="F4298" s="71" t="str">
        <f>IF(ISBLANK(ComponentData[[#This Row],[Manufacturer]]),"",ComponentData[[#This Row],[Manufacturer]])</f>
        <v>ABB</v>
      </c>
      <c r="G4298" s="71" t="str">
        <f>IF(ISBLANK(ComponentData[[#This Row],[ManufacturerNumber]]),"",ComponentData[[#This Row],[ManufacturerNumber]])</f>
        <v>RK  271016-AN</v>
      </c>
    </row>
    <row r="4299" spans="1:7" ht="14.45" customHeight="1">
      <c r="A4299" s="66">
        <v>4298</v>
      </c>
      <c r="B4299" s="71" t="str">
        <f>IF(ISBLANK(ComponentData[[#This Row],[Description]]),"",ComponentData[[#This Row],[Description]])</f>
        <v>Auxiliary relay</v>
      </c>
      <c r="C4299" s="71" t="str">
        <f>IF(ISBLANK(ComponentData[[#This Row],[TypeDesignations]]),"",ComponentData[[#This Row],[TypeDesignations]])</f>
        <v>RXSF1</v>
      </c>
      <c r="D4299" s="71" t="str">
        <f>IF(ISBLANK(ComponentData[[#This Row],[Voltage]]),"",ComponentData[[#This Row],[Voltage]])</f>
        <v>220-250VDC</v>
      </c>
      <c r="E4299" s="71" t="str">
        <f>IF(ISBLANK(ComponentData[[#This Row],[Remark]]),"",ComponentData[[#This Row],[Remark]])</f>
        <v>2NO, 1NC</v>
      </c>
      <c r="F4299" s="71" t="str">
        <f>IF(ISBLANK(ComponentData[[#This Row],[Manufacturer]]),"",ComponentData[[#This Row],[Manufacturer]])</f>
        <v>ABB</v>
      </c>
      <c r="G4299" s="71" t="str">
        <f>IF(ISBLANK(ComponentData[[#This Row],[ManufacturerNumber]]),"",ComponentData[[#This Row],[ManufacturerNumber]])</f>
        <v>RK  271016-AS</v>
      </c>
    </row>
    <row r="4300" spans="1:7" ht="14.45" customHeight="1">
      <c r="A4300" s="66">
        <v>4299</v>
      </c>
      <c r="B4300" s="71" t="str">
        <f>IF(ISBLANK(ComponentData[[#This Row],[Description]]),"",ComponentData[[#This Row],[Description]])</f>
        <v>Auxiliary relay</v>
      </c>
      <c r="C4300" s="71" t="str">
        <f>IF(ISBLANK(ComponentData[[#This Row],[TypeDesignations]]),"",ComponentData[[#This Row],[TypeDesignations]])</f>
        <v>RXSF1</v>
      </c>
      <c r="D4300" s="71" t="str">
        <f>IF(ISBLANK(ComponentData[[#This Row],[Voltage]]),"",ComponentData[[#This Row],[Voltage]])</f>
        <v>110-125VDC</v>
      </c>
      <c r="E4300" s="71" t="str">
        <f>IF(ISBLANK(ComponentData[[#This Row],[Remark]]),"",ComponentData[[#This Row],[Remark]])</f>
        <v>3NO</v>
      </c>
      <c r="F4300" s="71" t="str">
        <f>IF(ISBLANK(ComponentData[[#This Row],[Manufacturer]]),"",ComponentData[[#This Row],[Manufacturer]])</f>
        <v>ABB</v>
      </c>
      <c r="G4300" s="71" t="str">
        <f>IF(ISBLANK(ComponentData[[#This Row],[ManufacturerNumber]]),"",ComponentData[[#This Row],[ManufacturerNumber]])</f>
        <v>RK  271017-AN</v>
      </c>
    </row>
    <row r="4301" spans="1:7" ht="14.45" customHeight="1">
      <c r="A4301" s="66">
        <v>4300</v>
      </c>
      <c r="B4301" s="71" t="str">
        <f>IF(ISBLANK(ComponentData[[#This Row],[Description]]),"",ComponentData[[#This Row],[Description]])</f>
        <v>Auxiliary relay</v>
      </c>
      <c r="C4301" s="71" t="str">
        <f>IF(ISBLANK(ComponentData[[#This Row],[TypeDesignations]]),"",ComponentData[[#This Row],[TypeDesignations]])</f>
        <v>RXSF1</v>
      </c>
      <c r="D4301" s="71" t="str">
        <f>IF(ISBLANK(ComponentData[[#This Row],[Voltage]]),"",ComponentData[[#This Row],[Voltage]])</f>
        <v>220-250VDC</v>
      </c>
      <c r="E4301" s="71" t="str">
        <f>IF(ISBLANK(ComponentData[[#This Row],[Remark]]),"",ComponentData[[#This Row],[Remark]])</f>
        <v>3NO</v>
      </c>
      <c r="F4301" s="71" t="str">
        <f>IF(ISBLANK(ComponentData[[#This Row],[Manufacturer]]),"",ComponentData[[#This Row],[Manufacturer]])</f>
        <v>ABB</v>
      </c>
      <c r="G4301" s="71" t="str">
        <f>IF(ISBLANK(ComponentData[[#This Row],[ManufacturerNumber]]),"",ComponentData[[#This Row],[ManufacturerNumber]])</f>
        <v>RK  271017-AS</v>
      </c>
    </row>
    <row r="4302" spans="1:7" ht="14.45" customHeight="1">
      <c r="A4302" s="66">
        <v>4301</v>
      </c>
      <c r="B4302" s="71" t="str">
        <f>IF(ISBLANK(ComponentData[[#This Row],[Description]]),"",ComponentData[[#This Row],[Description]])</f>
        <v>Cover plate</v>
      </c>
      <c r="C4302" s="71" t="str">
        <f>IF(ISBLANK(ComponentData[[#This Row],[TypeDesignations]]),"",ComponentData[[#This Row],[TypeDesignations]])</f>
        <v>7U</v>
      </c>
      <c r="D4302" s="71" t="str">
        <f>IF(ISBLANK(ComponentData[[#This Row],[Voltage]]),"",ComponentData[[#This Row],[Voltage]])</f>
        <v>7U, 3xREB500, Additional plate for SKRESP0147P0101</v>
      </c>
      <c r="E4302" s="71" t="str">
        <f>IF(ISBLANK(ComponentData[[#This Row],[Remark]]),"",ComponentData[[#This Row],[Remark]])</f>
        <v>RAL7035</v>
      </c>
      <c r="F4302" s="71" t="str">
        <f>IF(ISBLANK(ComponentData[[#This Row],[Manufacturer]]),"",ComponentData[[#This Row],[Manufacturer]])</f>
        <v>ABB</v>
      </c>
      <c r="G4302" s="71" t="str">
        <f>IF(ISBLANK(ComponentData[[#This Row],[ManufacturerNumber]]),"",ComponentData[[#This Row],[ManufacturerNumber]])</f>
        <v>SKRESP0147P0102</v>
      </c>
    </row>
    <row r="4303" spans="1:7" ht="14.45" customHeight="1">
      <c r="A4303" s="66">
        <v>4302</v>
      </c>
      <c r="B4303" s="71" t="str">
        <f>IF(ISBLANK(ComponentData[[#This Row],[Description]]),"",ComponentData[[#This Row],[Description]])</f>
        <v>Overcurrent relay</v>
      </c>
      <c r="C4303" s="71" t="str">
        <f>IF(ISBLANK(ComponentData[[#This Row],[TypeDesignations]]),"",ComponentData[[#This Row],[TypeDesignations]])</f>
        <v>RXID1</v>
      </c>
      <c r="D4303" s="71" t="str">
        <f>IF(ISBLANK(ComponentData[[#This Row],[Voltage]]),"",ComponentData[[#This Row],[Voltage]])</f>
        <v>110VDC</v>
      </c>
      <c r="E4303" s="71" t="str">
        <f>IF(ISBLANK(ComponentData[[#This Row],[Remark]]),"",ComponentData[[#This Row],[Remark]])</f>
        <v>3NO</v>
      </c>
      <c r="F4303" s="71" t="str">
        <f>IF(ISBLANK(ComponentData[[#This Row],[Manufacturer]]),"",ComponentData[[#This Row],[Manufacturer]])</f>
        <v>ABB</v>
      </c>
      <c r="G4303" s="71" t="str">
        <f>IF(ISBLANK(ComponentData[[#This Row],[ManufacturerNumber]]),"",ComponentData[[#This Row],[ManufacturerNumber]])</f>
        <v>RK  426440-HC</v>
      </c>
    </row>
    <row r="4304" spans="1:7" ht="14.45" customHeight="1">
      <c r="A4304" s="66">
        <v>4303</v>
      </c>
      <c r="B4304" s="71" t="str">
        <f>IF(ISBLANK(ComponentData[[#This Row],[Description]]),"",ComponentData[[#This Row],[Description]])</f>
        <v>Resistor unit (empty)</v>
      </c>
      <c r="C4304" s="71" t="str">
        <f>IF(ISBLANK(ComponentData[[#This Row],[TypeDesignations]]),"",ComponentData[[#This Row],[TypeDesignations]])</f>
        <v>RXT</v>
      </c>
      <c r="D4304" s="71" t="str">
        <f>IF(ISBLANK(ComponentData[[#This Row],[Voltage]]),"",ComponentData[[#This Row],[Voltage]])</f>
        <v>0,5-5W rated power</v>
      </c>
      <c r="E4304" s="71" t="str">
        <f>IF(ISBLANK(ComponentData[[#This Row],[Remark]]),"",ComponentData[[#This Row],[Remark]])</f>
        <v>case for 8 resistor</v>
      </c>
      <c r="F4304" s="71" t="str">
        <f>IF(ISBLANK(ComponentData[[#This Row],[Manufacturer]]),"",ComponentData[[#This Row],[Manufacturer]])</f>
        <v>ABB</v>
      </c>
      <c r="G4304" s="71" t="str">
        <f>IF(ISBLANK(ComponentData[[#This Row],[ManufacturerNumber]]),"",ComponentData[[#This Row],[ManufacturerNumber]])</f>
        <v>RK  710001-AA</v>
      </c>
    </row>
    <row r="4305" spans="1:7" ht="14.45" customHeight="1">
      <c r="A4305" s="66">
        <v>4304</v>
      </c>
      <c r="B4305" s="71" t="str">
        <f>IF(ISBLANK(ComponentData[[#This Row],[Description]]),"",ComponentData[[#This Row],[Description]])</f>
        <v>Resistor unit</v>
      </c>
      <c r="C4305" s="71" t="str">
        <f>IF(ISBLANK(ComponentData[[#This Row],[TypeDesignations]]),"",ComponentData[[#This Row],[TypeDesignations]])</f>
        <v>RXTMA1</v>
      </c>
      <c r="D4305" s="71" t="str">
        <f>IF(ISBLANK(ComponentData[[#This Row],[Voltage]]),"",ComponentData[[#This Row],[Voltage]])</f>
        <v>0,5-5W rated power</v>
      </c>
      <c r="E4305" s="71" t="str">
        <f>IF(ISBLANK(ComponentData[[#This Row],[Remark]]),"",ComponentData[[#This Row],[Remark]])</f>
        <v>8 resistor place</v>
      </c>
      <c r="F4305" s="71" t="str">
        <f>IF(ISBLANK(ComponentData[[#This Row],[Manufacturer]]),"",ComponentData[[#This Row],[Manufacturer]])</f>
        <v>ABB</v>
      </c>
      <c r="G4305" s="71" t="str">
        <f>IF(ISBLANK(ComponentData[[#This Row],[ManufacturerNumber]]),"",ComponentData[[#This Row],[ManufacturerNumber]])</f>
        <v>RK  711008-AX</v>
      </c>
    </row>
    <row r="4306" spans="1:7" ht="14.45" customHeight="1">
      <c r="A4306" s="66">
        <v>4305</v>
      </c>
      <c r="B4306" s="71" t="str">
        <f>IF(ISBLANK(ComponentData[[#This Row],[Description]]),"",ComponentData[[#This Row],[Description]])</f>
        <v>Capacitor module</v>
      </c>
      <c r="C4306" s="71" t="str">
        <f>IF(ISBLANK(ComponentData[[#This Row],[TypeDesignations]]),"",ComponentData[[#This Row],[TypeDesignations]])</f>
        <v>RXTCA1</v>
      </c>
      <c r="D4306" s="71" t="str">
        <f>IF(ISBLANK(ComponentData[[#This Row],[Voltage]]),"",ComponentData[[#This Row],[Voltage]])</f>
        <v/>
      </c>
      <c r="E4306" s="71" t="str">
        <f>IF(ISBLANK(ComponentData[[#This Row],[Remark]]),"",ComponentData[[#This Row],[Remark]])</f>
        <v/>
      </c>
      <c r="F4306" s="71" t="str">
        <f>IF(ISBLANK(ComponentData[[#This Row],[Manufacturer]]),"",ComponentData[[#This Row],[Manufacturer]])</f>
        <v>ABB</v>
      </c>
      <c r="G4306" s="71" t="str">
        <f>IF(ISBLANK(ComponentData[[#This Row],[ManufacturerNumber]]),"",ComponentData[[#This Row],[ManufacturerNumber]])</f>
        <v>RK  713041-AG</v>
      </c>
    </row>
    <row r="4307" spans="1:7" ht="14.45" customHeight="1">
      <c r="A4307" s="66">
        <v>4306</v>
      </c>
      <c r="B4307" s="71" t="str">
        <f>IF(ISBLANK(ComponentData[[#This Row],[Description]]),"",ComponentData[[#This Row],[Description]])</f>
        <v>Diode unit</v>
      </c>
      <c r="C4307" s="71" t="str">
        <f>IF(ISBLANK(ComponentData[[#This Row],[TypeDesignations]]),"",ComponentData[[#This Row],[TypeDesignations]])</f>
        <v>RXTDA1</v>
      </c>
      <c r="D4307" s="71" t="str">
        <f>IF(ISBLANK(ComponentData[[#This Row],[Voltage]]),"",ComponentData[[#This Row],[Voltage]])</f>
        <v>125VDC</v>
      </c>
      <c r="E4307" s="71" t="str">
        <f>IF(ISBLANK(ComponentData[[#This Row],[Remark]]),"",ComponentData[[#This Row],[Remark]])</f>
        <v>4 diodes</v>
      </c>
      <c r="F4307" s="71" t="str">
        <f>IF(ISBLANK(ComponentData[[#This Row],[Manufacturer]]),"",ComponentData[[#This Row],[Manufacturer]])</f>
        <v>ABB</v>
      </c>
      <c r="G4307" s="71" t="str">
        <f>IF(ISBLANK(ComponentData[[#This Row],[ManufacturerNumber]]),"",ComponentData[[#This Row],[ManufacturerNumber]])</f>
        <v>RK  715004-EC</v>
      </c>
    </row>
    <row r="4308" spans="1:7" ht="14.45" customHeight="1">
      <c r="A4308" s="66">
        <v>4307</v>
      </c>
      <c r="B4308" s="71" t="str">
        <f>IF(ISBLANK(ComponentData[[#This Row],[Description]]),"",ComponentData[[#This Row],[Description]])</f>
        <v>Rectifier unit bridge</v>
      </c>
      <c r="C4308" s="71" t="str">
        <f>IF(ISBLANK(ComponentData[[#This Row],[TypeDesignations]]),"",ComponentData[[#This Row],[TypeDesignations]])</f>
        <v>RXTLA1</v>
      </c>
      <c r="D4308" s="71" t="str">
        <f>IF(ISBLANK(ComponentData[[#This Row],[Voltage]]),"",ComponentData[[#This Row],[Voltage]])</f>
        <v>500V, 1A</v>
      </c>
      <c r="E4308" s="71" t="str">
        <f>IF(ISBLANK(ComponentData[[#This Row],[Remark]]),"",ComponentData[[#This Row],[Remark]])</f>
        <v/>
      </c>
      <c r="F4308" s="71" t="str">
        <f>IF(ISBLANK(ComponentData[[#This Row],[Manufacturer]]),"",ComponentData[[#This Row],[Manufacturer]])</f>
        <v>ABB</v>
      </c>
      <c r="G4308" s="71" t="str">
        <f>IF(ISBLANK(ComponentData[[#This Row],[ManufacturerNumber]]),"",ComponentData[[#This Row],[ManufacturerNumber]])</f>
        <v>RK  717002-DX</v>
      </c>
    </row>
    <row r="4309" spans="1:7" ht="14.45" customHeight="1">
      <c r="A4309" s="66">
        <v>4308</v>
      </c>
      <c r="B4309" s="71" t="str">
        <f>IF(ISBLANK(ComponentData[[#This Row],[Description]]),"",ComponentData[[#This Row],[Description]])</f>
        <v>Push button</v>
      </c>
      <c r="C4309" s="71" t="str">
        <f>IF(ISBLANK(ComponentData[[#This Row],[TypeDesignations]]),"",ComponentData[[#This Row],[TypeDesignations]])</f>
        <v>RXT</v>
      </c>
      <c r="D4309" s="71" t="str">
        <f>IF(ISBLANK(ComponentData[[#This Row],[Voltage]]),"",ComponentData[[#This Row],[Voltage]])</f>
        <v/>
      </c>
      <c r="E4309" s="71" t="str">
        <f>IF(ISBLANK(ComponentData[[#This Row],[Remark]]),"",ComponentData[[#This Row],[Remark]])</f>
        <v>2NC, 2NO</v>
      </c>
      <c r="F4309" s="71" t="str">
        <f>IF(ISBLANK(ComponentData[[#This Row],[Manufacturer]]),"",ComponentData[[#This Row],[Manufacturer]])</f>
        <v>ABB</v>
      </c>
      <c r="G4309" s="71" t="str">
        <f>IF(ISBLANK(ComponentData[[#This Row],[ManufacturerNumber]]),"",ComponentData[[#This Row],[ManufacturerNumber]])</f>
        <v>RK  723001-AA</v>
      </c>
    </row>
    <row r="4310" spans="1:7" ht="14.45" customHeight="1">
      <c r="A4310" s="66">
        <v>4309</v>
      </c>
      <c r="B4310" s="71" t="str">
        <f>IF(ISBLANK(ComponentData[[#This Row],[Description]]),"",ComponentData[[#This Row],[Description]])</f>
        <v>Switch</v>
      </c>
      <c r="C4310" s="71" t="str">
        <f>IF(ISBLANK(ComponentData[[#This Row],[TypeDesignations]]),"",ComponentData[[#This Row],[TypeDesignations]])</f>
        <v>On/Off switch</v>
      </c>
      <c r="D4310" s="71" t="str">
        <f>IF(ISBLANK(ComponentData[[#This Row],[Voltage]]),"",ComponentData[[#This Row],[Voltage]])</f>
        <v>2NO, 2NC</v>
      </c>
      <c r="E4310" s="71" t="str">
        <f>IF(ISBLANK(ComponentData[[#This Row],[Remark]]),"",ComponentData[[#This Row],[Remark]])</f>
        <v/>
      </c>
      <c r="F4310" s="71" t="str">
        <f>IF(ISBLANK(ComponentData[[#This Row],[Manufacturer]]),"",ComponentData[[#This Row],[Manufacturer]])</f>
        <v>ABB</v>
      </c>
      <c r="G4310" s="71" t="str">
        <f>IF(ISBLANK(ComponentData[[#This Row],[ManufacturerNumber]]),"",ComponentData[[#This Row],[ManufacturerNumber]])</f>
        <v>RK  795017-AA</v>
      </c>
    </row>
    <row r="4311" spans="1:7" ht="14.45" customHeight="1">
      <c r="A4311" s="66">
        <v>4310</v>
      </c>
      <c r="B4311" s="71" t="str">
        <f>IF(ISBLANK(ComponentData[[#This Row],[Description]]),"",ComponentData[[#This Row],[Description]])</f>
        <v>Test switch</v>
      </c>
      <c r="C4311" s="71" t="str">
        <f>IF(ISBLANK(ComponentData[[#This Row],[TypeDesignations]]),"",ComponentData[[#This Row],[TypeDesignations]])</f>
        <v>RTXP8-AM</v>
      </c>
      <c r="D4311" s="71" t="str">
        <f>IF(ISBLANK(ComponentData[[#This Row],[Voltage]]),"",ComponentData[[#This Row],[Voltage]])</f>
        <v>8CO</v>
      </c>
      <c r="E4311" s="71" t="str">
        <f>IF(ISBLANK(ComponentData[[#This Row],[Remark]]),"",ComponentData[[#This Row],[Remark]])</f>
        <v>20A</v>
      </c>
      <c r="F4311" s="71" t="str">
        <f>IF(ISBLANK(ComponentData[[#This Row],[Manufacturer]]),"",ComponentData[[#This Row],[Manufacturer]])</f>
        <v>ABB</v>
      </c>
      <c r="G4311" s="71" t="str">
        <f>IF(ISBLANK(ComponentData[[#This Row],[ManufacturerNumber]]),"",ComponentData[[#This Row],[ManufacturerNumber]])</f>
        <v>RK  926002-AM</v>
      </c>
    </row>
    <row r="4312" spans="1:7" ht="14.45" customHeight="1">
      <c r="A4312" s="66">
        <v>4311</v>
      </c>
      <c r="B4312" s="71" t="str">
        <f>IF(ISBLANK(ComponentData[[#This Row],[Description]]),"",ComponentData[[#This Row],[Description]])</f>
        <v>Guard unit terminal block</v>
      </c>
      <c r="C4312" s="71" t="str">
        <f>IF(ISBLANK(ComponentData[[#This Row],[TypeDesignations]]),"",ComponentData[[#This Row],[TypeDesignations]])</f>
        <v>Guard unit</v>
      </c>
      <c r="D4312" s="71" t="str">
        <f>IF(ISBLANK(ComponentData[[#This Row],[Voltage]]),"",ComponentData[[#This Row],[Voltage]])</f>
        <v/>
      </c>
      <c r="E4312" s="71" t="str">
        <f>IF(ISBLANK(ComponentData[[#This Row],[Remark]]),"",ComponentData[[#This Row],[Remark]])</f>
        <v/>
      </c>
      <c r="F4312" s="71" t="str">
        <f>IF(ISBLANK(ComponentData[[#This Row],[Manufacturer]]),"",ComponentData[[#This Row],[Manufacturer]])</f>
        <v>ABB</v>
      </c>
      <c r="G4312" s="71" t="str">
        <f>IF(ISBLANK(ComponentData[[#This Row],[ManufacturerNumber]]),"",ComponentData[[#This Row],[ManufacturerNumber]])</f>
        <v/>
      </c>
    </row>
    <row r="4313" spans="1:7" ht="14.45" customHeight="1">
      <c r="A4313" s="66">
        <v>4312</v>
      </c>
      <c r="B4313" s="71" t="str">
        <f>IF(ISBLANK(ComponentData[[#This Row],[Description]]),"",ComponentData[[#This Row],[Description]])</f>
        <v>Auxiliary relay</v>
      </c>
      <c r="C4313" s="71" t="str">
        <f>IF(ISBLANK(ComponentData[[#This Row],[TypeDesignations]]),"",ComponentData[[#This Row],[TypeDesignations]])</f>
        <v>RXMA2</v>
      </c>
      <c r="D4313" s="71" t="str">
        <f>IF(ISBLANK(ComponentData[[#This Row],[Voltage]]),"",ComponentData[[#This Row],[Voltage]])</f>
        <v>110-125VDC</v>
      </c>
      <c r="E4313" s="71" t="str">
        <f>IF(ISBLANK(ComponentData[[#This Row],[Remark]]),"",ComponentData[[#This Row],[Remark]])</f>
        <v>6CO, 6NO</v>
      </c>
      <c r="F4313" s="71" t="str">
        <f>IF(ISBLANK(ComponentData[[#This Row],[Manufacturer]]),"",ComponentData[[#This Row],[Manufacturer]])</f>
        <v>ABB</v>
      </c>
      <c r="G4313" s="71" t="str">
        <f>IF(ISBLANK(ComponentData[[#This Row],[ManufacturerNumber]]),"",ComponentData[[#This Row],[ManufacturerNumber]])</f>
        <v>RK  211186-AN</v>
      </c>
    </row>
    <row r="4314" spans="1:7" ht="14.45" customHeight="1">
      <c r="A4314" s="66">
        <v>4313</v>
      </c>
      <c r="B4314" s="71" t="str">
        <f>IF(ISBLANK(ComponentData[[#This Row],[Description]]),"",ComponentData[[#This Row],[Description]])</f>
        <v>Auxiliary relay</v>
      </c>
      <c r="C4314" s="71" t="str">
        <f>IF(ISBLANK(ComponentData[[#This Row],[TypeDesignations]]),"",ComponentData[[#This Row],[TypeDesignations]])</f>
        <v>RXMH2</v>
      </c>
      <c r="D4314" s="71" t="str">
        <f>IF(ISBLANK(ComponentData[[#This Row],[Voltage]]),"",ComponentData[[#This Row],[Voltage]])</f>
        <v>110-125VDC</v>
      </c>
      <c r="E4314" s="71" t="str">
        <f>IF(ISBLANK(ComponentData[[#This Row],[Remark]]),"",ComponentData[[#This Row],[Remark]])</f>
        <v>8NO</v>
      </c>
      <c r="F4314" s="71" t="str">
        <f>IF(ISBLANK(ComponentData[[#This Row],[Manufacturer]]),"",ComponentData[[#This Row],[Manufacturer]])</f>
        <v>ABB</v>
      </c>
      <c r="G4314" s="71" t="str">
        <f>IF(ISBLANK(ComponentData[[#This Row],[ManufacturerNumber]]),"",ComponentData[[#This Row],[ManufacturerNumber]])</f>
        <v>RK  223067-AN</v>
      </c>
    </row>
    <row r="4315" spans="1:7" ht="14.45" customHeight="1">
      <c r="A4315" s="66">
        <v>4314</v>
      </c>
      <c r="B4315" s="71" t="str">
        <f>IF(ISBLANK(ComponentData[[#This Row],[Description]]),"",ComponentData[[#This Row],[Description]])</f>
        <v>Auxiliary relay</v>
      </c>
      <c r="C4315" s="71" t="str">
        <f>IF(ISBLANK(ComponentData[[#This Row],[TypeDesignations]]),"",ComponentData[[#This Row],[TypeDesignations]])</f>
        <v>RXMH2</v>
      </c>
      <c r="D4315" s="71" t="str">
        <f>IF(ISBLANK(ComponentData[[#This Row],[Voltage]]),"",ComponentData[[#This Row],[Voltage]])</f>
        <v>220VAC</v>
      </c>
      <c r="E4315" s="71" t="str">
        <f>IF(ISBLANK(ComponentData[[#This Row],[Remark]]),"",ComponentData[[#This Row],[Remark]])</f>
        <v>8NO</v>
      </c>
      <c r="F4315" s="71" t="str">
        <f>IF(ISBLANK(ComponentData[[#This Row],[Manufacturer]]),"",ComponentData[[#This Row],[Manufacturer]])</f>
        <v>ABB</v>
      </c>
      <c r="G4315" s="71" t="str">
        <f>IF(ISBLANK(ComponentData[[#This Row],[ManufacturerNumber]]),"",ComponentData[[#This Row],[ManufacturerNumber]])</f>
        <v>RK  223067-ES</v>
      </c>
    </row>
    <row r="4316" spans="1:7" ht="14.45" customHeight="1">
      <c r="A4316" s="66">
        <v>4315</v>
      </c>
      <c r="B4316" s="71" t="str">
        <f>IF(ISBLANK(ComponentData[[#This Row],[Description]]),"",ComponentData[[#This Row],[Description]])</f>
        <v>Auxiliary relay</v>
      </c>
      <c r="C4316" s="71" t="str">
        <f>IF(ISBLANK(ComponentData[[#This Row],[TypeDesignations]]),"",ComponentData[[#This Row],[TypeDesignations]])</f>
        <v>RXMH2</v>
      </c>
      <c r="D4316" s="71" t="str">
        <f>IF(ISBLANK(ComponentData[[#This Row],[Voltage]]),"",ComponentData[[#This Row],[Voltage]])</f>
        <v>110-125VDC</v>
      </c>
      <c r="E4316" s="71" t="str">
        <f>IF(ISBLANK(ComponentData[[#This Row],[Remark]]),"",ComponentData[[#This Row],[Remark]])</f>
        <v>6NO, 2NC</v>
      </c>
      <c r="F4316" s="71" t="str">
        <f>IF(ISBLANK(ComponentData[[#This Row],[Manufacturer]]),"",ComponentData[[#This Row],[Manufacturer]])</f>
        <v>ABB</v>
      </c>
      <c r="G4316" s="71" t="str">
        <f>IF(ISBLANK(ComponentData[[#This Row],[ManufacturerNumber]]),"",ComponentData[[#This Row],[ManufacturerNumber]])</f>
        <v>RK  223068-AN</v>
      </c>
    </row>
    <row r="4317" spans="1:7" ht="14.45" customHeight="1">
      <c r="A4317" s="66">
        <v>4316</v>
      </c>
      <c r="B4317" s="71" t="str">
        <f>IF(ISBLANK(ComponentData[[#This Row],[Description]]),"",ComponentData[[#This Row],[Description]])</f>
        <v>Auxiliary relay</v>
      </c>
      <c r="C4317" s="71" t="str">
        <f>IF(ISBLANK(ComponentData[[#This Row],[TypeDesignations]]),"",ComponentData[[#This Row],[TypeDesignations]])</f>
        <v>RXMH2</v>
      </c>
      <c r="D4317" s="71" t="str">
        <f>IF(ISBLANK(ComponentData[[#This Row],[Voltage]]),"",ComponentData[[#This Row],[Voltage]])</f>
        <v>220VDC</v>
      </c>
      <c r="E4317" s="71" t="str">
        <f>IF(ISBLANK(ComponentData[[#This Row],[Remark]]),"",ComponentData[[#This Row],[Remark]])</f>
        <v>6NO, 2NC</v>
      </c>
      <c r="F4317" s="71" t="str">
        <f>IF(ISBLANK(ComponentData[[#This Row],[Manufacturer]]),"",ComponentData[[#This Row],[Manufacturer]])</f>
        <v>ABB</v>
      </c>
      <c r="G4317" s="71" t="str">
        <f>IF(ISBLANK(ComponentData[[#This Row],[ManufacturerNumber]]),"",ComponentData[[#This Row],[ManufacturerNumber]])</f>
        <v>RK  223068-AS</v>
      </c>
    </row>
    <row r="4318" spans="1:7" ht="14.45" customHeight="1">
      <c r="A4318" s="66">
        <v>4317</v>
      </c>
      <c r="B4318" s="71" t="str">
        <f>IF(ISBLANK(ComponentData[[#This Row],[Description]]),"",ComponentData[[#This Row],[Description]])</f>
        <v>Auxiliary relay</v>
      </c>
      <c r="C4318" s="71" t="str">
        <f>IF(ISBLANK(ComponentData[[#This Row],[TypeDesignations]]),"",ComponentData[[#This Row],[TypeDesignations]])</f>
        <v>RXMH2</v>
      </c>
      <c r="D4318" s="71" t="str">
        <f>IF(ISBLANK(ComponentData[[#This Row],[Voltage]]),"",ComponentData[[#This Row],[Voltage]])</f>
        <v>220VAC</v>
      </c>
      <c r="E4318" s="71" t="str">
        <f>IF(ISBLANK(ComponentData[[#This Row],[Remark]]),"",ComponentData[[#This Row],[Remark]])</f>
        <v>6NO, 2NC</v>
      </c>
      <c r="F4318" s="71" t="str">
        <f>IF(ISBLANK(ComponentData[[#This Row],[Manufacturer]]),"",ComponentData[[#This Row],[Manufacturer]])</f>
        <v>ABB</v>
      </c>
      <c r="G4318" s="71" t="str">
        <f>IF(ISBLANK(ComponentData[[#This Row],[ManufacturerNumber]]),"",ComponentData[[#This Row],[ManufacturerNumber]])</f>
        <v>RK  223068-ES</v>
      </c>
    </row>
    <row r="4319" spans="1:7" ht="14.45" customHeight="1">
      <c r="A4319" s="66">
        <v>4318</v>
      </c>
      <c r="B4319" s="71" t="str">
        <f>IF(ISBLANK(ComponentData[[#This Row],[Description]]),"",ComponentData[[#This Row],[Description]])</f>
        <v>Auxiliary relay</v>
      </c>
      <c r="C4319" s="71" t="str">
        <f>IF(ISBLANK(ComponentData[[#This Row],[TypeDesignations]]),"",ComponentData[[#This Row],[TypeDesignations]])</f>
        <v>RXMH2</v>
      </c>
      <c r="D4319" s="71" t="str">
        <f>IF(ISBLANK(ComponentData[[#This Row],[Voltage]]),"",ComponentData[[#This Row],[Voltage]])</f>
        <v>220VDC</v>
      </c>
      <c r="E4319" s="71" t="str">
        <f>IF(ISBLANK(ComponentData[[#This Row],[Remark]]),"",ComponentData[[#This Row],[Remark]])</f>
        <v>4NO, 4NC</v>
      </c>
      <c r="F4319" s="71" t="str">
        <f>IF(ISBLANK(ComponentData[[#This Row],[Manufacturer]]),"",ComponentData[[#This Row],[Manufacturer]])</f>
        <v>ABB</v>
      </c>
      <c r="G4319" s="71" t="str">
        <f>IF(ISBLANK(ComponentData[[#This Row],[ManufacturerNumber]]),"",ComponentData[[#This Row],[ManufacturerNumber]])</f>
        <v>RK  223069-AS</v>
      </c>
    </row>
    <row r="4320" spans="1:7" ht="14.45" customHeight="1">
      <c r="A4320" s="66">
        <v>4319</v>
      </c>
      <c r="B4320" s="71" t="str">
        <f>IF(ISBLANK(ComponentData[[#This Row],[Description]]),"",ComponentData[[#This Row],[Description]])</f>
        <v>Auxiliary relay</v>
      </c>
      <c r="C4320" s="71" t="str">
        <f>IF(ISBLANK(ComponentData[[#This Row],[TypeDesignations]]),"",ComponentData[[#This Row],[TypeDesignations]])</f>
        <v>RXMH2</v>
      </c>
      <c r="D4320" s="71" t="str">
        <f>IF(ISBLANK(ComponentData[[#This Row],[Voltage]]),"",ComponentData[[#This Row],[Voltage]])</f>
        <v>220VDC</v>
      </c>
      <c r="E4320" s="71" t="str">
        <f>IF(ISBLANK(ComponentData[[#This Row],[Remark]]),"",ComponentData[[#This Row],[Remark]])</f>
        <v>8NO</v>
      </c>
      <c r="F4320" s="71" t="str">
        <f>IF(ISBLANK(ComponentData[[#This Row],[Manufacturer]]),"",ComponentData[[#This Row],[Manufacturer]])</f>
        <v>ABB</v>
      </c>
      <c r="G4320" s="71" t="str">
        <f>IF(ISBLANK(ComponentData[[#This Row],[ManufacturerNumber]]),"",ComponentData[[#This Row],[ManufacturerNumber]])</f>
        <v>RK  223067-AS</v>
      </c>
    </row>
    <row r="4321" spans="1:7" ht="14.45" customHeight="1">
      <c r="A4321" s="66">
        <v>4320</v>
      </c>
      <c r="B4321" s="71" t="str">
        <f>IF(ISBLANK(ComponentData[[#This Row],[Description]]),"",ComponentData[[#This Row],[Description]])</f>
        <v>Auxiliary relay</v>
      </c>
      <c r="C4321" s="71" t="str">
        <f>IF(ISBLANK(ComponentData[[#This Row],[TypeDesignations]]),"",ComponentData[[#This Row],[TypeDesignations]])</f>
        <v>RXMH2</v>
      </c>
      <c r="D4321" s="71" t="str">
        <f>IF(ISBLANK(ComponentData[[#This Row],[Voltage]]),"",ComponentData[[#This Row],[Voltage]])</f>
        <v>110-125VDC</v>
      </c>
      <c r="E4321" s="71" t="str">
        <f>IF(ISBLANK(ComponentData[[#This Row],[Remark]]),"",ComponentData[[#This Row],[Remark]])</f>
        <v>4NO, 4NC</v>
      </c>
      <c r="F4321" s="71" t="str">
        <f>IF(ISBLANK(ComponentData[[#This Row],[Manufacturer]]),"",ComponentData[[#This Row],[Manufacturer]])</f>
        <v>ABB</v>
      </c>
      <c r="G4321" s="71" t="str">
        <f>IF(ISBLANK(ComponentData[[#This Row],[ManufacturerNumber]]),"",ComponentData[[#This Row],[ManufacturerNumber]])</f>
        <v>RK  223069-AN</v>
      </c>
    </row>
    <row r="4322" spans="1:7" ht="14.45" customHeight="1">
      <c r="A4322" s="66">
        <v>4321</v>
      </c>
      <c r="B4322" s="71" t="str">
        <f>IF(ISBLANK(ComponentData[[#This Row],[Description]]),"",ComponentData[[#This Row],[Description]])</f>
        <v>Converter</v>
      </c>
      <c r="C4322" s="71" t="str">
        <f>IF(ISBLANK(ComponentData[[#This Row],[TypeDesignations]]),"",ComponentData[[#This Row],[TypeDesignations]])</f>
        <v>QUINT-PS/24DC/48DC/ 5</v>
      </c>
      <c r="D4322" s="71" t="str">
        <f>IF(ISBLANK(ComponentData[[#This Row],[Voltage]]),"",ComponentData[[#This Row],[Voltage]])</f>
        <v>Input: 18-32VDC, Output: 48VDC/5A</v>
      </c>
      <c r="E4322" s="71" t="str">
        <f>IF(ISBLANK(ComponentData[[#This Row],[Remark]]),"",ComponentData[[#This Row],[Remark]])</f>
        <v>18-32VDC - 48VDC/5-6.5A</v>
      </c>
      <c r="F4322" s="71" t="str">
        <f>IF(ISBLANK(ComponentData[[#This Row],[Manufacturer]]),"",ComponentData[[#This Row],[Manufacturer]])</f>
        <v>Phoenix Contact</v>
      </c>
      <c r="G4322" s="71" t="str">
        <f>IF(ISBLANK(ComponentData[[#This Row],[ManufacturerNumber]]),"",ComponentData[[#This Row],[ManufacturerNumber]])</f>
        <v>2320128</v>
      </c>
    </row>
    <row r="4323" spans="1:7" ht="14.45" customHeight="1">
      <c r="A4323" s="66">
        <v>4322</v>
      </c>
      <c r="B4323" s="71" t="str">
        <f>IF(ISBLANK(ComponentData[[#This Row],[Description]]),"",ComponentData[[#This Row],[Description]])</f>
        <v>Terminal (PE)</v>
      </c>
      <c r="C4323" s="71" t="str">
        <f>IF(ISBLANK(ComponentData[[#This Row],[TypeDesignations]]),"",ComponentData[[#This Row],[TypeDesignations]])</f>
        <v>UTMED 4-PE</v>
      </c>
      <c r="D4323" s="71" t="str">
        <f>IF(ISBLANK(ComponentData[[#This Row],[Voltage]]),"",ComponentData[[#This Row],[Voltage]])</f>
        <v>500V, 28A</v>
      </c>
      <c r="E4323" s="71" t="str">
        <f>IF(ISBLANK(ComponentData[[#This Row],[Remark]]),"",ComponentData[[#This Row],[Remark]])</f>
        <v>0.14-6mm², max 2 wires, grey</v>
      </c>
      <c r="F4323" s="71" t="str">
        <f>IF(ISBLANK(ComponentData[[#This Row],[Manufacturer]]),"",ComponentData[[#This Row],[Manufacturer]])</f>
        <v>Phoenix Contact</v>
      </c>
      <c r="G4323" s="71" t="str">
        <f>IF(ISBLANK(ComponentData[[#This Row],[ManufacturerNumber]]),"",ComponentData[[#This Row],[ManufacturerNumber]])</f>
        <v>3047478</v>
      </c>
    </row>
    <row r="4324" spans="1:7" ht="14.45" customHeight="1">
      <c r="A4324" s="66">
        <v>4323</v>
      </c>
      <c r="B4324" s="71" t="str">
        <f>IF(ISBLANK(ComponentData[[#This Row],[Description]]),"",ComponentData[[#This Row],[Description]])</f>
        <v>Switching lock</v>
      </c>
      <c r="C4324" s="71" t="str">
        <f>IF(ISBLANK(ComponentData[[#This Row],[TypeDesignations]]),"",ComponentData[[#This Row],[TypeDesignations]])</f>
        <v>282-370</v>
      </c>
      <c r="D4324" s="71" t="str">
        <f>IF(ISBLANK(ComponentData[[#This Row],[Voltage]]),"",ComponentData[[#This Row],[Voltage]])</f>
        <v/>
      </c>
      <c r="E4324" s="71" t="str">
        <f>IF(ISBLANK(ComponentData[[#This Row],[Remark]]),"",ComponentData[[#This Row],[Remark]])</f>
        <v>Yellow, for 282-811</v>
      </c>
      <c r="F4324" s="71" t="str">
        <f>IF(ISBLANK(ComponentData[[#This Row],[Manufacturer]]),"",ComponentData[[#This Row],[Manufacturer]])</f>
        <v>Wago</v>
      </c>
      <c r="G4324" s="71" t="str">
        <f>IF(ISBLANK(ComponentData[[#This Row],[ManufacturerNumber]]),"",ComponentData[[#This Row],[ManufacturerNumber]])</f>
        <v>282-370</v>
      </c>
    </row>
    <row r="4325" spans="1:7" ht="14.45" customHeight="1">
      <c r="A4325" s="66">
        <v>4324</v>
      </c>
      <c r="B4325" s="71" t="str">
        <f>IF(ISBLANK(ComponentData[[#This Row],[Description]]),"",ComponentData[[#This Row],[Description]])</f>
        <v>Side view</v>
      </c>
      <c r="C4325" s="71" t="str">
        <f>IF(ISBLANK(ComponentData[[#This Row],[TypeDesignations]]),"",ComponentData[[#This Row],[TypeDesignations]])</f>
        <v>FQ 144/2</v>
      </c>
      <c r="D4325" s="71" t="str">
        <f>IF(ISBLANK(ComponentData[[#This Row],[Voltage]]),"",ComponentData[[#This Row],[Voltage]])</f>
        <v/>
      </c>
      <c r="E4325" s="71" t="str">
        <f>IF(ISBLANK(ComponentData[[#This Row],[Remark]]),"",ComponentData[[#This Row],[Remark]])</f>
        <v/>
      </c>
      <c r="F4325" s="71" t="str">
        <f>IF(ISBLANK(ComponentData[[#This Row],[Manufacturer]]),"",ComponentData[[#This Row],[Manufacturer]])</f>
        <v>CEWE Instrument</v>
      </c>
      <c r="G4325" s="71" t="str">
        <f>IF(ISBLANK(ComponentData[[#This Row],[ManufacturerNumber]]),"",ComponentData[[#This Row],[ManufacturerNumber]])</f>
        <v/>
      </c>
    </row>
    <row r="4326" spans="1:7" ht="14.45" customHeight="1">
      <c r="A4326" s="66">
        <v>4325</v>
      </c>
      <c r="B4326" s="71" t="str">
        <f>IF(ISBLANK(ComponentData[[#This Row],[Description]]),"",ComponentData[[#This Row],[Description]])</f>
        <v>Disconnect terminal</v>
      </c>
      <c r="C4326" s="71" t="str">
        <f>IF(ISBLANK(ComponentData[[#This Row],[TypeDesignations]]),"",ComponentData[[#This Row],[TypeDesignations]])</f>
        <v>2002-1871</v>
      </c>
      <c r="D4326" s="71" t="str">
        <f>IF(ISBLANK(ComponentData[[#This Row],[Voltage]]),"",ComponentData[[#This Row],[Voltage]])</f>
        <v>400V, 16A</v>
      </c>
      <c r="E4326" s="71" t="str">
        <f>IF(ISBLANK(ComponentData[[#This Row],[Remark]]),"",ComponentData[[#This Row],[Remark]])</f>
        <v>0.25-4mm², max 2 wires</v>
      </c>
      <c r="F4326" s="71" t="str">
        <f>IF(ISBLANK(ComponentData[[#This Row],[Manufacturer]]),"",ComponentData[[#This Row],[Manufacturer]])</f>
        <v>Wago</v>
      </c>
      <c r="G4326" s="71" t="str">
        <f>IF(ISBLANK(ComponentData[[#This Row],[ManufacturerNumber]]),"",ComponentData[[#This Row],[ManufacturerNumber]])</f>
        <v>2002-1871</v>
      </c>
    </row>
    <row r="4327" spans="1:7" ht="14.45" customHeight="1">
      <c r="A4327" s="66">
        <v>4326</v>
      </c>
      <c r="B4327" s="71" t="str">
        <f>IF(ISBLANK(ComponentData[[#This Row],[Description]]),"",ComponentData[[#This Row],[Description]])</f>
        <v>Push button with Cross LED Indication</v>
      </c>
      <c r="C4327" s="71" t="str">
        <f>IF(ISBLANK(ComponentData[[#This Row],[TypeDesignations]]),"",ComponentData[[#This Row],[TypeDesignations]])</f>
        <v>RT1 2NO QM22 CRQ RG</v>
      </c>
      <c r="D4327" s="71" t="str">
        <f>IF(ISBLANK(ComponentData[[#This Row],[Voltage]]),"",ComponentData[[#This Row],[Voltage]])</f>
        <v>110-130VDC</v>
      </c>
      <c r="E4327" s="71" t="str">
        <f>IF(ISBLANK(ComponentData[[#This Row],[Remark]]),"",ComponentData[[#This Row],[Remark]])</f>
        <v>2NO CB, 13-14/23-24</v>
      </c>
      <c r="F4327" s="71" t="str">
        <f>IF(ISBLANK(ComponentData[[#This Row],[Manufacturer]]),"",ComponentData[[#This Row],[Manufacturer]])</f>
        <v>DOMO</v>
      </c>
      <c r="G4327" s="71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6">
        <v>4327</v>
      </c>
      <c r="B4328" s="71" t="str">
        <f>IF(ISBLANK(ComponentData[[#This Row],[Description]]),"",ComponentData[[#This Row],[Description]])</f>
        <v>Wire end sleeve 25mm without insulation</v>
      </c>
      <c r="C4328" s="71" t="str">
        <f>IF(ISBLANK(ComponentData[[#This Row],[TypeDesignations]]),"",ComponentData[[#This Row],[TypeDesignations]])</f>
        <v>Wire end sleeve 25mm without insulation</v>
      </c>
      <c r="D4328" s="71" t="str">
        <f>IF(ISBLANK(ComponentData[[#This Row],[Voltage]]),"",ComponentData[[#This Row],[Voltage]])</f>
        <v/>
      </c>
      <c r="E4328" s="71" t="str">
        <f>IF(ISBLANK(ComponentData[[#This Row],[Remark]]),"",ComponentData[[#This Row],[Remark]])</f>
        <v/>
      </c>
      <c r="F4328" s="71" t="str">
        <f>IF(ISBLANK(ComponentData[[#This Row],[Manufacturer]]),"",ComponentData[[#This Row],[Manufacturer]])</f>
        <v/>
      </c>
      <c r="G4328" s="71" t="str">
        <f>IF(ISBLANK(ComponentData[[#This Row],[ManufacturerNumber]]),"",ComponentData[[#This Row],[ManufacturerNumber]])</f>
        <v/>
      </c>
    </row>
    <row r="4329" spans="1:7" ht="14.45" customHeight="1">
      <c r="A4329" s="66">
        <v>4328</v>
      </c>
      <c r="B4329" s="71" t="str">
        <f>IF(ISBLANK(ComponentData[[#This Row],[Description]]),"",ComponentData[[#This Row],[Description]])</f>
        <v>Wire end sleeve 25mm with insulation</v>
      </c>
      <c r="C4329" s="71" t="str">
        <f>IF(ISBLANK(ComponentData[[#This Row],[TypeDesignations]]),"",ComponentData[[#This Row],[TypeDesignations]])</f>
        <v>Wire end sleeve 25mm with insulation</v>
      </c>
      <c r="D4329" s="71" t="str">
        <f>IF(ISBLANK(ComponentData[[#This Row],[Voltage]]),"",ComponentData[[#This Row],[Voltage]])</f>
        <v/>
      </c>
      <c r="E4329" s="71" t="str">
        <f>IF(ISBLANK(ComponentData[[#This Row],[Remark]]),"",ComponentData[[#This Row],[Remark]])</f>
        <v/>
      </c>
      <c r="F4329" s="71" t="str">
        <f>IF(ISBLANK(ComponentData[[#This Row],[Manufacturer]]),"",ComponentData[[#This Row],[Manufacturer]])</f>
        <v/>
      </c>
      <c r="G4329" s="71" t="str">
        <f>IF(ISBLANK(ComponentData[[#This Row],[ManufacturerNumber]]),"",ComponentData[[#This Row],[ManufacturerNumber]])</f>
        <v/>
      </c>
    </row>
    <row r="4330" spans="1:7" ht="14.45" customHeight="1">
      <c r="A4330" s="66">
        <v>4329</v>
      </c>
      <c r="B4330" s="71" t="str">
        <f>IF(ISBLANK(ComponentData[[#This Row],[Description]]),"",ComponentData[[#This Row],[Description]])</f>
        <v>Bracket switch bar</v>
      </c>
      <c r="C4330" s="71" t="str">
        <f>IF(ISBLANK(ComponentData[[#This Row],[TypeDesignations]]),"",ComponentData[[#This Row],[TypeDesignations]])</f>
        <v>282-444</v>
      </c>
      <c r="D4330" s="71" t="str">
        <f>IF(ISBLANK(ComponentData[[#This Row],[Voltage]]),"",ComponentData[[#This Row],[Voltage]])</f>
        <v/>
      </c>
      <c r="E4330" s="71" t="str">
        <f>IF(ISBLANK(ComponentData[[#This Row],[Remark]]),"",ComponentData[[#This Row],[Remark]])</f>
        <v>4 pole</v>
      </c>
      <c r="F4330" s="71" t="str">
        <f>IF(ISBLANK(ComponentData[[#This Row],[Manufacturer]]),"",ComponentData[[#This Row],[Manufacturer]])</f>
        <v>Wago</v>
      </c>
      <c r="G4330" s="71" t="str">
        <f>IF(ISBLANK(ComponentData[[#This Row],[ManufacturerNumber]]),"",ComponentData[[#This Row],[ManufacturerNumber]])</f>
        <v>282-444</v>
      </c>
    </row>
    <row r="4331" spans="1:7" ht="14.45" customHeight="1">
      <c r="A4331" s="66">
        <v>4330</v>
      </c>
      <c r="B4331" s="71" t="str">
        <f>IF(ISBLANK(ComponentData[[#This Row],[Description]]),"",ComponentData[[#This Row],[Description]])</f>
        <v>Bracket switch bar</v>
      </c>
      <c r="C4331" s="71" t="str">
        <f>IF(ISBLANK(ComponentData[[#This Row],[TypeDesignations]]),"",ComponentData[[#This Row],[TypeDesignations]])</f>
        <v>282-443</v>
      </c>
      <c r="D4331" s="71" t="str">
        <f>IF(ISBLANK(ComponentData[[#This Row],[Voltage]]),"",ComponentData[[#This Row],[Voltage]])</f>
        <v/>
      </c>
      <c r="E4331" s="71" t="str">
        <f>IF(ISBLANK(ComponentData[[#This Row],[Remark]]),"",ComponentData[[#This Row],[Remark]])</f>
        <v>3 pole</v>
      </c>
      <c r="F4331" s="71" t="str">
        <f>IF(ISBLANK(ComponentData[[#This Row],[Manufacturer]]),"",ComponentData[[#This Row],[Manufacturer]])</f>
        <v>Wago</v>
      </c>
      <c r="G4331" s="71" t="str">
        <f>IF(ISBLANK(ComponentData[[#This Row],[ManufacturerNumber]]),"",ComponentData[[#This Row],[ManufacturerNumber]])</f>
        <v>282-443</v>
      </c>
    </row>
    <row r="4332" spans="1:7" ht="14.45" customHeight="1">
      <c r="A4332" s="66">
        <v>4331</v>
      </c>
      <c r="B4332" s="71" t="str">
        <f>IF(ISBLANK(ComponentData[[#This Row],[Description]]),"",ComponentData[[#This Row],[Description]])</f>
        <v>Bracket switch bar</v>
      </c>
      <c r="C4332" s="71" t="str">
        <f>IF(ISBLANK(ComponentData[[#This Row],[TypeDesignations]]),"",ComponentData[[#This Row],[TypeDesignations]])</f>
        <v>282-442</v>
      </c>
      <c r="D4332" s="71" t="str">
        <f>IF(ISBLANK(ComponentData[[#This Row],[Voltage]]),"",ComponentData[[#This Row],[Voltage]])</f>
        <v/>
      </c>
      <c r="E4332" s="71" t="str">
        <f>IF(ISBLANK(ComponentData[[#This Row],[Remark]]),"",ComponentData[[#This Row],[Remark]])</f>
        <v>2 pole</v>
      </c>
      <c r="F4332" s="71" t="str">
        <f>IF(ISBLANK(ComponentData[[#This Row],[Manufacturer]]),"",ComponentData[[#This Row],[Manufacturer]])</f>
        <v>Wago</v>
      </c>
      <c r="G4332" s="71" t="str">
        <f>IF(ISBLANK(ComponentData[[#This Row],[ManufacturerNumber]]),"",ComponentData[[#This Row],[ManufacturerNumber]])</f>
        <v>282-442</v>
      </c>
    </row>
    <row r="4333" spans="1:7" ht="14.45" customHeight="1">
      <c r="A4333" s="66">
        <v>4332</v>
      </c>
      <c r="B4333" s="71" t="str">
        <f>IF(ISBLANK(ComponentData[[#This Row],[Description]]),"",ComponentData[[#This Row],[Description]])</f>
        <v>Auxiliary contact block</v>
      </c>
      <c r="C4333" s="71" t="str">
        <f>IF(ISBLANK(ComponentData[[#This Row],[TypeDesignations]]),"",ComponentData[[#This Row],[TypeDesignations]])</f>
        <v>MT50</v>
      </c>
      <c r="D4333" s="71" t="str">
        <f>IF(ISBLANK(ComponentData[[#This Row],[Voltage]]),"",ComponentData[[#This Row],[Voltage]])</f>
        <v>Without contact bridges</v>
      </c>
      <c r="E4333" s="71" t="str">
        <f>IF(ISBLANK(ComponentData[[#This Row],[Remark]]),"",ComponentData[[#This Row],[Remark]])</f>
        <v>TYPE 11, 8NC, 8NO</v>
      </c>
      <c r="F4333" s="71" t="str">
        <f>IF(ISBLANK(ComponentData[[#This Row],[Manufacturer]]),"",ComponentData[[#This Row],[Manufacturer]])</f>
        <v>HAPAM</v>
      </c>
      <c r="G4333" s="71" t="str">
        <f>IF(ISBLANK(ComponentData[[#This Row],[ManufacturerNumber]]),"",ComponentData[[#This Row],[ManufacturerNumber]])</f>
        <v>ZPL1115005P0011</v>
      </c>
    </row>
    <row r="4334" spans="1:7" ht="14.45" customHeight="1">
      <c r="A4334" s="66">
        <v>4333</v>
      </c>
      <c r="B4334" s="71" t="str">
        <f>IF(ISBLANK(ComponentData[[#This Row],[Description]]),"",ComponentData[[#This Row],[Description]])</f>
        <v>Auxiliary contact block</v>
      </c>
      <c r="C4334" s="71" t="str">
        <f>IF(ISBLANK(ComponentData[[#This Row],[TypeDesignations]]),"",ComponentData[[#This Row],[TypeDesignations]])</f>
        <v>MT50</v>
      </c>
      <c r="D4334" s="71" t="str">
        <f>IF(ISBLANK(ComponentData[[#This Row],[Voltage]]),"",ComponentData[[#This Row],[Voltage]])</f>
        <v>With contact bridges</v>
      </c>
      <c r="E4334" s="71" t="str">
        <f>IF(ISBLANK(ComponentData[[#This Row],[Remark]]),"",ComponentData[[#This Row],[Remark]])</f>
        <v>TYPE 2, 8NC, 8NO</v>
      </c>
      <c r="F4334" s="71" t="str">
        <f>IF(ISBLANK(ComponentData[[#This Row],[Manufacturer]]),"",ComponentData[[#This Row],[Manufacturer]])</f>
        <v>HAPAM</v>
      </c>
      <c r="G4334" s="71" t="str">
        <f>IF(ISBLANK(ComponentData[[#This Row],[ManufacturerNumber]]),"",ComponentData[[#This Row],[ManufacturerNumber]])</f>
        <v>ZPL1115005P0002</v>
      </c>
    </row>
    <row r="4335" spans="1:7" ht="14.45" customHeight="1">
      <c r="A4335" s="66">
        <v>4334</v>
      </c>
      <c r="B4335" s="71" t="str">
        <f>IF(ISBLANK(ComponentData[[#This Row],[Description]]),"",ComponentData[[#This Row],[Description]])</f>
        <v>Disconnector</v>
      </c>
      <c r="C4335" s="71" t="str">
        <f>IF(ISBLANK(ComponentData[[#This Row],[TypeDesignations]]),"",ComponentData[[#This Row],[TypeDesignations]])</f>
        <v>Drive MT50</v>
      </c>
      <c r="D4335" s="71" t="str">
        <f>IF(ISBLANK(ComponentData[[#This Row],[Voltage]]),"",ComponentData[[#This Row],[Voltage]])</f>
        <v>Disconnector</v>
      </c>
      <c r="E4335" s="71" t="str">
        <f>IF(ISBLANK(ComponentData[[#This Row],[Remark]]),"",ComponentData[[#This Row],[Remark]])</f>
        <v/>
      </c>
      <c r="F4335" s="71" t="str">
        <f>IF(ISBLANK(ComponentData[[#This Row],[Manufacturer]]),"",ComponentData[[#This Row],[Manufacturer]])</f>
        <v>HAPAM</v>
      </c>
      <c r="G4335" s="71" t="str">
        <f>IF(ISBLANK(ComponentData[[#This Row],[ManufacturerNumber]]),"",ComponentData[[#This Row],[ManufacturerNumber]])</f>
        <v>2GKL300058</v>
      </c>
    </row>
    <row r="4336" spans="1:7" ht="14.45" customHeight="1">
      <c r="A4336" s="66">
        <v>4335</v>
      </c>
      <c r="B4336" s="71" t="str">
        <f>IF(ISBLANK(ComponentData[[#This Row],[Description]]),"",ComponentData[[#This Row],[Description]])</f>
        <v>Voltage regulator</v>
      </c>
      <c r="C4336" s="71" t="str">
        <f>IF(ISBLANK(ComponentData[[#This Row],[TypeDesignations]]),"",ComponentData[[#This Row],[TypeDesignations]])</f>
        <v>TAPCON260</v>
      </c>
      <c r="D4336" s="71" t="str">
        <f>IF(ISBLANK(ComponentData[[#This Row],[Voltage]]),"",ComponentData[[#This Row],[Voltage]])</f>
        <v>93-265VAC/VDC</v>
      </c>
      <c r="E4336" s="71" t="str">
        <f>IF(ISBLANK(ComponentData[[#This Row],[Remark]]),"",ComponentData[[#This Row],[Remark]])</f>
        <v/>
      </c>
      <c r="F4336" s="71" t="str">
        <f>IF(ISBLANK(ComponentData[[#This Row],[Manufacturer]]),"",ComponentData[[#This Row],[Manufacturer]])</f>
        <v>Reihnhausen</v>
      </c>
      <c r="G4336" s="71" t="str">
        <f>IF(ISBLANK(ComponentData[[#This Row],[ManufacturerNumber]]),"",ComponentData[[#This Row],[ManufacturerNumber]])</f>
        <v>TAPCON260 1905922_00</v>
      </c>
    </row>
    <row r="4337" spans="1:7" ht="14.45" customHeight="1">
      <c r="A4337" s="66">
        <v>4336</v>
      </c>
      <c r="B4337" s="71" t="str">
        <f>IF(ISBLANK(ComponentData[[#This Row],[Description]]),"",ComponentData[[#This Row],[Description]])</f>
        <v>Patchcord de Fibra Optica</v>
      </c>
      <c r="C4337" s="71" t="str">
        <f>IF(ISBLANK(ComponentData[[#This Row],[TypeDesignations]]),"",ComponentData[[#This Row],[TypeDesignations]])</f>
        <v>Patchcord F.O. Multimodo Duplex - 50/125μm</v>
      </c>
      <c r="D4337" s="71" t="str">
        <f>IF(ISBLANK(ComponentData[[#This Row],[Voltage]]),"",ComponentData[[#This Row],[Voltage]])</f>
        <v>Patchcord F.O. Multimodo Duplex - 50/125μm</v>
      </c>
      <c r="E4337" s="71" t="str">
        <f>IF(ISBLANK(ComponentData[[#This Row],[Remark]]),"",ComponentData[[#This Row],[Remark]])</f>
        <v>ST-ST</v>
      </c>
      <c r="F4337" s="71" t="str">
        <f>IF(ISBLANK(ComponentData[[#This Row],[Manufacturer]]),"",ComponentData[[#This Row],[Manufacturer]])</f>
        <v>Various</v>
      </c>
      <c r="G4337" s="71" t="str">
        <f>IF(ISBLANK(ComponentData[[#This Row],[ManufacturerNumber]]),"",ComponentData[[#This Row],[ManufacturerNumber]])</f>
        <v/>
      </c>
    </row>
    <row r="4338" spans="1:7" ht="14.45" customHeight="1">
      <c r="A4338" s="66">
        <v>4337</v>
      </c>
      <c r="B4338" s="71" t="str">
        <f>IF(ISBLANK(ComponentData[[#This Row],[Description]]),"",ComponentData[[#This Row],[Description]])</f>
        <v>Switching element</v>
      </c>
      <c r="C4338" s="71" t="str">
        <f>IF(ISBLANK(ComponentData[[#This Row],[TypeDesignations]]),"",ComponentData[[#This Row],[TypeDesignations]])</f>
        <v>44-161</v>
      </c>
      <c r="D4338" s="71" t="str">
        <f>IF(ISBLANK(ComponentData[[#This Row],[Voltage]]),"",ComponentData[[#This Row],[Voltage]])</f>
        <v>1NO</v>
      </c>
      <c r="E4338" s="71" t="str">
        <f>IF(ISBLANK(ComponentData[[#This Row],[Remark]]),"",ComponentData[[#This Row],[Remark]])</f>
        <v>Stackable</v>
      </c>
      <c r="F4338" s="71" t="str">
        <f>IF(ISBLANK(ComponentData[[#This Row],[Manufacturer]]),"",ComponentData[[#This Row],[Manufacturer]])</f>
        <v>EAO</v>
      </c>
      <c r="G4338" s="71" t="str">
        <f>IF(ISBLANK(ComponentData[[#This Row],[ManufacturerNumber]]),"",ComponentData[[#This Row],[ManufacturerNumber]])</f>
        <v>44-161</v>
      </c>
    </row>
    <row r="4339" spans="1:7" ht="14.45" customHeight="1">
      <c r="A4339" s="66">
        <v>4338</v>
      </c>
      <c r="B4339" s="71" t="str">
        <f>IF(ISBLANK(ComponentData[[#This Row],[Description]]),"",ComponentData[[#This Row],[Description]])</f>
        <v>Transducer terminal</v>
      </c>
      <c r="C4339" s="71" t="str">
        <f>IF(ISBLANK(ComponentData[[#This Row],[TypeDesignations]]),"",ComponentData[[#This Row],[TypeDesignations]])</f>
        <v>282-821</v>
      </c>
      <c r="D4339" s="71" t="str">
        <f>IF(ISBLANK(ComponentData[[#This Row],[Voltage]]),"",ComponentData[[#This Row],[Voltage]])</f>
        <v>690V, 16A</v>
      </c>
      <c r="E4339" s="71" t="str">
        <f>IF(ISBLANK(ComponentData[[#This Row],[Remark]]),"",ComponentData[[#This Row],[Remark]])</f>
        <v>0.2-6mm², max 2 wires, grey</v>
      </c>
      <c r="F4339" s="71" t="str">
        <f>IF(ISBLANK(ComponentData[[#This Row],[Manufacturer]]),"",ComponentData[[#This Row],[Manufacturer]])</f>
        <v>Wago</v>
      </c>
      <c r="G4339" s="71" t="str">
        <f>IF(ISBLANK(ComponentData[[#This Row],[ManufacturerNumber]]),"",ComponentData[[#This Row],[ManufacturerNumber]])</f>
        <v>282-821</v>
      </c>
    </row>
    <row r="4340" spans="1:7" ht="14.45" customHeight="1">
      <c r="A4340" s="66">
        <v>4339</v>
      </c>
      <c r="B4340" s="71" t="str">
        <f>IF(ISBLANK(ComponentData[[#This Row],[Description]]),"",ComponentData[[#This Row],[Description]])</f>
        <v>Rack casing</v>
      </c>
      <c r="C4340" s="71" t="str">
        <f>IF(ISBLANK(ComponentData[[#This Row],[TypeDesignations]]),"",ComponentData[[#This Row],[TypeDesignations]])</f>
        <v>1/2x19" rack casing</v>
      </c>
      <c r="D4340" s="71" t="str">
        <f>IF(ISBLANK(ComponentData[[#This Row],[Voltage]]),"",ComponentData[[#This Row],[Voltage]])</f>
        <v>3xI/O</v>
      </c>
      <c r="E4340" s="71" t="str">
        <f>IF(ISBLANK(ComponentData[[#This Row],[Remark]]),"",ComponentData[[#This Row],[Remark]])</f>
        <v>Version 2.2</v>
      </c>
      <c r="F4340" s="71" t="str">
        <f>IF(ISBLANK(ComponentData[[#This Row],[Manufacturer]]),"",ComponentData[[#This Row],[Manufacturer]])</f>
        <v>ABB</v>
      </c>
      <c r="G4340" s="71" t="str">
        <f>IF(ISBLANK(ComponentData[[#This Row],[ManufacturerNumber]]),"",ComponentData[[#This Row],[ManufacturerNumber]])</f>
        <v>1MRK002851-AA</v>
      </c>
    </row>
    <row r="4341" spans="1:7" ht="14.45" customHeight="1">
      <c r="A4341" s="66">
        <v>4340</v>
      </c>
      <c r="B4341" s="71" t="str">
        <f>IF(ISBLANK(ComponentData[[#This Row],[Description]]),"",ComponentData[[#This Row],[Description]])</f>
        <v>Triple line with Neutral</v>
      </c>
      <c r="C4341" s="71" t="str">
        <f>IF(ISBLANK(ComponentData[[#This Row],[TypeDesignations]]),"",ComponentData[[#This Row],[TypeDesignations]])</f>
        <v>Busbar Triple + Neutral</v>
      </c>
      <c r="D4341" s="71" t="str">
        <f>IF(ISBLANK(ComponentData[[#This Row],[Voltage]]),"",ComponentData[[#This Row],[Voltage]])</f>
        <v/>
      </c>
      <c r="E4341" s="71" t="str">
        <f>IF(ISBLANK(ComponentData[[#This Row],[Remark]]),"",ComponentData[[#This Row],[Remark]])</f>
        <v/>
      </c>
      <c r="F4341" s="71" t="str">
        <f>IF(ISBLANK(ComponentData[[#This Row],[Manufacturer]]),"",ComponentData[[#This Row],[Manufacturer]])</f>
        <v>ABB</v>
      </c>
      <c r="G4341" s="71" t="str">
        <f>IF(ISBLANK(ComponentData[[#This Row],[ManufacturerNumber]]),"",ComponentData[[#This Row],[ManufacturerNumber]])</f>
        <v/>
      </c>
    </row>
    <row r="4342" spans="1:7" ht="14.45" customHeight="1">
      <c r="A4342" s="66">
        <v>4341</v>
      </c>
      <c r="B4342" s="71" t="str">
        <f>IF(ISBLANK(ComponentData[[#This Row],[Description]]),"",ComponentData[[#This Row],[Description]])</f>
        <v>Generic cable</v>
      </c>
      <c r="C4342" s="71" t="str">
        <f>IF(ISBLANK(ComponentData[[#This Row],[TypeDesignations]]),"",ComponentData[[#This Row],[TypeDesignations]])</f>
        <v>11x1.5mm²</v>
      </c>
      <c r="D4342" s="71" t="str">
        <f>IF(ISBLANK(ComponentData[[#This Row],[Voltage]]),"",ComponentData[[#This Row],[Voltage]])</f>
        <v/>
      </c>
      <c r="E4342" s="71" t="str">
        <f>IF(ISBLANK(ComponentData[[#This Row],[Remark]]),"",ComponentData[[#This Row],[Remark]])</f>
        <v>1...11</v>
      </c>
      <c r="F4342" s="71" t="str">
        <f>IF(ISBLANK(ComponentData[[#This Row],[Manufacturer]]),"",ComponentData[[#This Row],[Manufacturer]])</f>
        <v/>
      </c>
      <c r="G4342" s="71" t="str">
        <f>IF(ISBLANK(ComponentData[[#This Row],[ManufacturerNumber]]),"",ComponentData[[#This Row],[ManufacturerNumber]])</f>
        <v/>
      </c>
    </row>
    <row r="4343" spans="1:7" ht="14.45" customHeight="1">
      <c r="A4343" s="66">
        <v>4342</v>
      </c>
      <c r="B4343" s="71" t="str">
        <f>IF(ISBLANK(ComponentData[[#This Row],[Description]]),"",ComponentData[[#This Row],[Description]])</f>
        <v>Borne universal UT</v>
      </c>
      <c r="C4343" s="71" t="str">
        <f>IF(ISBLANK(ComponentData[[#This Row],[TypeDesignations]]),"",ComponentData[[#This Row],[TypeDesignations]])</f>
        <v>UT 6</v>
      </c>
      <c r="D4343" s="71" t="str">
        <f>IF(ISBLANK(ComponentData[[#This Row],[Voltage]]),"",ComponentData[[#This Row],[Voltage]])</f>
        <v>1000V, 57A</v>
      </c>
      <c r="E4343" s="71" t="str">
        <f>IF(ISBLANK(ComponentData[[#This Row],[Remark]]),"",ComponentData[[#This Row],[Remark]])</f>
        <v>0.25-6mm², max 2 wires, grey</v>
      </c>
      <c r="F4343" s="71" t="str">
        <f>IF(ISBLANK(ComponentData[[#This Row],[Manufacturer]]),"",ComponentData[[#This Row],[Manufacturer]])</f>
        <v>Phoenix Contact</v>
      </c>
      <c r="G4343" s="71" t="str">
        <f>IF(ISBLANK(ComponentData[[#This Row],[ManufacturerNumber]]),"",ComponentData[[#This Row],[ManufacturerNumber]])</f>
        <v>3044131</v>
      </c>
    </row>
    <row r="4344" spans="1:7" ht="14.45" customHeight="1">
      <c r="A4344" s="66">
        <v>4343</v>
      </c>
      <c r="B4344" s="71" t="str">
        <f>IF(ISBLANK(ComponentData[[#This Row],[Description]]),"",ComponentData[[#This Row],[Description]])</f>
        <v>Fibre optic cable</v>
      </c>
      <c r="C4344" s="71" t="str">
        <f>IF(ISBLANK(ComponentData[[#This Row],[TypeDesignations]]),"",ComponentData[[#This Row],[TypeDesignations]])</f>
        <v>F/O Duplex MultiMode ST-ST, 1.0m</v>
      </c>
      <c r="D4344" s="71" t="str">
        <f>IF(ISBLANK(ComponentData[[#This Row],[Voltage]]),"",ComponentData[[#This Row],[Voltage]])</f>
        <v/>
      </c>
      <c r="E4344" s="71" t="str">
        <f>IF(ISBLANK(ComponentData[[#This Row],[Remark]]),"",ComponentData[[#This Row],[Remark]])</f>
        <v>Indoor</v>
      </c>
      <c r="F4344" s="71" t="str">
        <f>IF(ISBLANK(ComponentData[[#This Row],[Manufacturer]]),"",ComponentData[[#This Row],[Manufacturer]])</f>
        <v>Various</v>
      </c>
      <c r="G4344" s="71" t="str">
        <f>IF(ISBLANK(ComponentData[[#This Row],[ManufacturerNumber]]),"",ComponentData[[#This Row],[ManufacturerNumber]])</f>
        <v>ST-ST, 1.0m</v>
      </c>
    </row>
    <row r="4345" spans="1:7" ht="14.45" customHeight="1">
      <c r="A4345" s="66">
        <v>4344</v>
      </c>
      <c r="B4345" s="71" t="str">
        <f>IF(ISBLANK(ComponentData[[#This Row],[Description]]),"",ComponentData[[#This Row],[Description]])</f>
        <v>Cover plate</v>
      </c>
      <c r="C4345" s="71" t="str">
        <f>IF(ISBLANK(ComponentData[[#This Row],[TypeDesignations]]),"",ComponentData[[#This Row],[TypeDesignations]])</f>
        <v>7U</v>
      </c>
      <c r="D4345" s="71" t="str">
        <f>IF(ISBLANK(ComponentData[[#This Row],[Voltage]]),"",ComponentData[[#This Row],[Voltage]])</f>
        <v>7U, 1xRE316N2, 1xCG8-E</v>
      </c>
      <c r="E4345" s="71" t="str">
        <f>IF(ISBLANK(ComponentData[[#This Row],[Remark]]),"",ComponentData[[#This Row],[Remark]])</f>
        <v>RAL7035</v>
      </c>
      <c r="F4345" s="71" t="str">
        <f>IF(ISBLANK(ComponentData[[#This Row],[Manufacturer]]),"",ComponentData[[#This Row],[Manufacturer]])</f>
        <v>ABB</v>
      </c>
      <c r="G4345" s="71" t="str">
        <f>IF(ISBLANK(ComponentData[[#This Row],[ManufacturerNumber]]),"",ComponentData[[#This Row],[ManufacturerNumber]])</f>
        <v>1MRB159501P0101</v>
      </c>
    </row>
    <row r="4346" spans="1:7" ht="14.45" customHeight="1">
      <c r="A4346" s="66">
        <v>4345</v>
      </c>
      <c r="B4346" s="71" t="str">
        <f>IF(ISBLANK(ComponentData[[#This Row],[Description]]),"",ComponentData[[#This Row],[Description]])</f>
        <v>Cover</v>
      </c>
      <c r="C4346" s="71" t="str">
        <f>IF(ISBLANK(ComponentData[[#This Row],[TypeDesignations]]),"",ComponentData[[#This Row],[TypeDesignations]])</f>
        <v>282-366</v>
      </c>
      <c r="D4346" s="71" t="str">
        <f>IF(ISBLANK(ComponentData[[#This Row],[Voltage]]),"",ComponentData[[#This Row],[Voltage]])</f>
        <v/>
      </c>
      <c r="E4346" s="71" t="str">
        <f>IF(ISBLANK(ComponentData[[#This Row],[Remark]]),"",ComponentData[[#This Row],[Remark]])</f>
        <v>orange</v>
      </c>
      <c r="F4346" s="71" t="str">
        <f>IF(ISBLANK(ComponentData[[#This Row],[Manufacturer]]),"",ComponentData[[#This Row],[Manufacturer]])</f>
        <v>Wago</v>
      </c>
      <c r="G4346" s="71" t="str">
        <f>IF(ISBLANK(ComponentData[[#This Row],[ManufacturerNumber]]),"",ComponentData[[#This Row],[ManufacturerNumber]])</f>
        <v>282-366</v>
      </c>
    </row>
    <row r="4347" spans="1:7" ht="14.45" customHeight="1">
      <c r="A4347" s="66">
        <v>4346</v>
      </c>
      <c r="B4347" s="71" t="str">
        <f>IF(ISBLANK(ComponentData[[#This Row],[Description]]),"",ComponentData[[#This Row],[Description]])</f>
        <v>Cover</v>
      </c>
      <c r="C4347" s="71" t="str">
        <f>IF(ISBLANK(ComponentData[[#This Row],[TypeDesignations]]),"",ComponentData[[#This Row],[TypeDesignations]])</f>
        <v>282-365</v>
      </c>
      <c r="D4347" s="71" t="str">
        <f>IF(ISBLANK(ComponentData[[#This Row],[Voltage]]),"",ComponentData[[#This Row],[Voltage]])</f>
        <v/>
      </c>
      <c r="E4347" s="71" t="str">
        <f>IF(ISBLANK(ComponentData[[#This Row],[Remark]]),"",ComponentData[[#This Row],[Remark]])</f>
        <v>orange</v>
      </c>
      <c r="F4347" s="71" t="str">
        <f>IF(ISBLANK(ComponentData[[#This Row],[Manufacturer]]),"",ComponentData[[#This Row],[Manufacturer]])</f>
        <v>Wago</v>
      </c>
      <c r="G4347" s="71" t="str">
        <f>IF(ISBLANK(ComponentData[[#This Row],[ManufacturerNumber]]),"",ComponentData[[#This Row],[ManufacturerNumber]])</f>
        <v>282-365</v>
      </c>
    </row>
    <row r="4348" spans="1:7" ht="14.45" customHeight="1">
      <c r="A4348" s="66">
        <v>4347</v>
      </c>
      <c r="B4348" s="71" t="str">
        <f>IF(ISBLANK(ComponentData[[#This Row],[Description]]),"",ComponentData[[#This Row],[Description]])</f>
        <v>Switching element</v>
      </c>
      <c r="C4348" s="71" t="str">
        <f>IF(ISBLANK(ComponentData[[#This Row],[TypeDesignations]]),"",ComponentData[[#This Row],[TypeDesignations]])</f>
        <v>44-131</v>
      </c>
      <c r="D4348" s="71" t="str">
        <f>IF(ISBLANK(ComponentData[[#This Row],[Voltage]]),"",ComponentData[[#This Row],[Voltage]])</f>
        <v>1NC, 1NO</v>
      </c>
      <c r="E4348" s="71" t="str">
        <f>IF(ISBLANK(ComponentData[[#This Row],[Remark]]),"",ComponentData[[#This Row],[Remark]])</f>
        <v>Stackable</v>
      </c>
      <c r="F4348" s="71" t="str">
        <f>IF(ISBLANK(ComponentData[[#This Row],[Manufacturer]]),"",ComponentData[[#This Row],[Manufacturer]])</f>
        <v>EAO</v>
      </c>
      <c r="G4348" s="71" t="str">
        <f>IF(ISBLANK(ComponentData[[#This Row],[ManufacturerNumber]]),"",ComponentData[[#This Row],[ManufacturerNumber]])</f>
        <v>44-131</v>
      </c>
    </row>
    <row r="4349" spans="1:7" ht="14.45" customHeight="1">
      <c r="A4349" s="66">
        <v>4348</v>
      </c>
      <c r="B4349" s="71" t="str">
        <f>IF(ISBLANK(ComponentData[[#This Row],[Description]]),"",ComponentData[[#This Row],[Description]])</f>
        <v>Push button actuator</v>
      </c>
      <c r="C4349" s="71" t="str">
        <f>IF(ISBLANK(ComponentData[[#This Row],[TypeDesignations]]),"",ComponentData[[#This Row],[TypeDesignations]])</f>
        <v>44-703.62</v>
      </c>
      <c r="D4349" s="71" t="str">
        <f>IF(ISBLANK(ComponentData[[#This Row],[Voltage]]),"",ComponentData[[#This Row],[Voltage]])</f>
        <v>raised above bezel</v>
      </c>
      <c r="E4349" s="71" t="str">
        <f>IF(ISBLANK(ComponentData[[#This Row],[Remark]]),"",ComponentData[[#This Row],[Remark]])</f>
        <v>red plastic lens</v>
      </c>
      <c r="F4349" s="71" t="str">
        <f>IF(ISBLANK(ComponentData[[#This Row],[Manufacturer]]),"",ComponentData[[#This Row],[Manufacturer]])</f>
        <v>EAO</v>
      </c>
      <c r="G4349" s="71" t="str">
        <f>IF(ISBLANK(ComponentData[[#This Row],[ManufacturerNumber]]),"",ComponentData[[#This Row],[ManufacturerNumber]])</f>
        <v>44-703.62</v>
      </c>
    </row>
    <row r="4350" spans="1:7" ht="14.45" customHeight="1">
      <c r="A4350" s="66">
        <v>4349</v>
      </c>
      <c r="B4350" s="71" t="str">
        <f>IF(ISBLANK(ComponentData[[#This Row],[Description]]),"",ComponentData[[#This Row],[Description]])</f>
        <v>Push button actuator</v>
      </c>
      <c r="C4350" s="71" t="str">
        <f>IF(ISBLANK(ComponentData[[#This Row],[TypeDesignations]]),"",ComponentData[[#This Row],[TypeDesignations]])</f>
        <v>44-703.65</v>
      </c>
      <c r="D4350" s="71" t="str">
        <f>IF(ISBLANK(ComponentData[[#This Row],[Voltage]]),"",ComponentData[[#This Row],[Voltage]])</f>
        <v>raised above bezel</v>
      </c>
      <c r="E4350" s="71" t="str">
        <f>IF(ISBLANK(ComponentData[[#This Row],[Remark]]),"",ComponentData[[#This Row],[Remark]])</f>
        <v>green plastic lens</v>
      </c>
      <c r="F4350" s="71" t="str">
        <f>IF(ISBLANK(ComponentData[[#This Row],[Manufacturer]]),"",ComponentData[[#This Row],[Manufacturer]])</f>
        <v>EAO</v>
      </c>
      <c r="G4350" s="71" t="str">
        <f>IF(ISBLANK(ComponentData[[#This Row],[ManufacturerNumber]]),"",ComponentData[[#This Row],[ManufacturerNumber]])</f>
        <v>44-703.65</v>
      </c>
    </row>
    <row r="4351" spans="1:7" ht="14.45" customHeight="1">
      <c r="A4351" s="66">
        <v>4350</v>
      </c>
      <c r="B4351" s="71" t="str">
        <f>IF(ISBLANK(ComponentData[[#This Row],[Description]]),"",ComponentData[[#This Row],[Description]])</f>
        <v>Push button actuator</v>
      </c>
      <c r="C4351" s="71" t="str">
        <f>IF(ISBLANK(ComponentData[[#This Row],[TypeDesignations]]),"",ComponentData[[#This Row],[TypeDesignations]])</f>
        <v>44-703.69</v>
      </c>
      <c r="D4351" s="71" t="str">
        <f>IF(ISBLANK(ComponentData[[#This Row],[Voltage]]),"",ComponentData[[#This Row],[Voltage]])</f>
        <v>raised above bezel</v>
      </c>
      <c r="E4351" s="71" t="str">
        <f>IF(ISBLANK(ComponentData[[#This Row],[Remark]]),"",ComponentData[[#This Row],[Remark]])</f>
        <v>white plastic lens</v>
      </c>
      <c r="F4351" s="71" t="str">
        <f>IF(ISBLANK(ComponentData[[#This Row],[Manufacturer]]),"",ComponentData[[#This Row],[Manufacturer]])</f>
        <v>EAO</v>
      </c>
      <c r="G4351" s="71" t="str">
        <f>IF(ISBLANK(ComponentData[[#This Row],[ManufacturerNumber]]),"",ComponentData[[#This Row],[ManufacturerNumber]])</f>
        <v>44-703.69</v>
      </c>
    </row>
    <row r="4352" spans="1:7" ht="14.45" customHeight="1">
      <c r="A4352" s="66">
        <v>4351</v>
      </c>
      <c r="B4352" s="71" t="str">
        <f>IF(ISBLANK(ComponentData[[#This Row],[Description]]),"",ComponentData[[#This Row],[Description]])</f>
        <v>Heating</v>
      </c>
      <c r="C4352" s="71" t="str">
        <f>IF(ISBLANK(ComponentData[[#This Row],[TypeDesignations]]),"",ComponentData[[#This Row],[TypeDesignations]])</f>
        <v>SK 3105.370</v>
      </c>
      <c r="D4352" s="71" t="str">
        <f>IF(ISBLANK(ComponentData[[#This Row],[Voltage]]),"",ComponentData[[#This Row],[Voltage]])</f>
        <v>110-240VAC</v>
      </c>
      <c r="E4352" s="71" t="str">
        <f>IF(ISBLANK(ComponentData[[#This Row],[Remark]]),"",ComponentData[[#This Row],[Remark]])</f>
        <v>130-150W,  fuse 4A</v>
      </c>
      <c r="F4352" s="71" t="str">
        <f>IF(ISBLANK(ComponentData[[#This Row],[Manufacturer]]),"",ComponentData[[#This Row],[Manufacturer]])</f>
        <v>Rittal</v>
      </c>
      <c r="G4352" s="71" t="str">
        <f>IF(ISBLANK(ComponentData[[#This Row],[ManufacturerNumber]]),"",ComponentData[[#This Row],[ManufacturerNumber]])</f>
        <v>SK 3105.370</v>
      </c>
    </row>
    <row r="4353" spans="1:7" ht="14.45" customHeight="1">
      <c r="A4353" s="66">
        <v>4352</v>
      </c>
      <c r="B4353" s="71" t="str">
        <f>IF(ISBLANK(ComponentData[[#This Row],[Description]]),"",ComponentData[[#This Row],[Description]])</f>
        <v>Push button actuator</v>
      </c>
      <c r="C4353" s="71" t="str">
        <f>IF(ISBLANK(ComponentData[[#This Row],[TypeDesignations]]),"",ComponentData[[#This Row],[TypeDesignations]])</f>
        <v>44-705.62</v>
      </c>
      <c r="D4353" s="71" t="str">
        <f>IF(ISBLANK(ComponentData[[#This Row],[Voltage]]),"",ComponentData[[#This Row],[Voltage]])</f>
        <v>raised above bezel</v>
      </c>
      <c r="E4353" s="71" t="str">
        <f>IF(ISBLANK(ComponentData[[#This Row],[Remark]]),"",ComponentData[[#This Row],[Remark]])</f>
        <v>red plastic lens</v>
      </c>
      <c r="F4353" s="71" t="str">
        <f>IF(ISBLANK(ComponentData[[#This Row],[Manufacturer]]),"",ComponentData[[#This Row],[Manufacturer]])</f>
        <v>EAO</v>
      </c>
      <c r="G4353" s="71" t="str">
        <f>IF(ISBLANK(ComponentData[[#This Row],[ManufacturerNumber]]),"",ComponentData[[#This Row],[ManufacturerNumber]])</f>
        <v>44-705.62</v>
      </c>
    </row>
    <row r="4354" spans="1:7" ht="14.45" customHeight="1">
      <c r="A4354" s="66">
        <v>4353</v>
      </c>
      <c r="B4354" s="71" t="str">
        <f>IF(ISBLANK(ComponentData[[#This Row],[Description]]),"",ComponentData[[#This Row],[Description]])</f>
        <v>Push button actuator</v>
      </c>
      <c r="C4354" s="71" t="str">
        <f>IF(ISBLANK(ComponentData[[#This Row],[TypeDesignations]]),"",ComponentData[[#This Row],[TypeDesignations]])</f>
        <v>44-705.65</v>
      </c>
      <c r="D4354" s="71" t="str">
        <f>IF(ISBLANK(ComponentData[[#This Row],[Voltage]]),"",ComponentData[[#This Row],[Voltage]])</f>
        <v>raised above bezel, maintained action</v>
      </c>
      <c r="E4354" s="71" t="str">
        <f>IF(ISBLANK(ComponentData[[#This Row],[Remark]]),"",ComponentData[[#This Row],[Remark]])</f>
        <v>green plastic lens</v>
      </c>
      <c r="F4354" s="71" t="str">
        <f>IF(ISBLANK(ComponentData[[#This Row],[Manufacturer]]),"",ComponentData[[#This Row],[Manufacturer]])</f>
        <v>EAO</v>
      </c>
      <c r="G4354" s="71" t="str">
        <f>IF(ISBLANK(ComponentData[[#This Row],[ManufacturerNumber]]),"",ComponentData[[#This Row],[ManufacturerNumber]])</f>
        <v>44-705.65</v>
      </c>
    </row>
    <row r="4355" spans="1:7" ht="14.45" customHeight="1">
      <c r="A4355" s="66">
        <v>4354</v>
      </c>
      <c r="B4355" s="71" t="str">
        <f>IF(ISBLANK(ComponentData[[#This Row],[Description]]),"",ComponentData[[#This Row],[Description]])</f>
        <v>Push button actuator</v>
      </c>
      <c r="C4355" s="71" t="str">
        <f>IF(ISBLANK(ComponentData[[#This Row],[TypeDesignations]]),"",ComponentData[[#This Row],[TypeDesignations]])</f>
        <v>44-705.69</v>
      </c>
      <c r="D4355" s="71" t="str">
        <f>IF(ISBLANK(ComponentData[[#This Row],[Voltage]]),"",ComponentData[[#This Row],[Voltage]])</f>
        <v>raised above bezel; maintained action</v>
      </c>
      <c r="E4355" s="71" t="str">
        <f>IF(ISBLANK(ComponentData[[#This Row],[Remark]]),"",ComponentData[[#This Row],[Remark]])</f>
        <v>white plastic lens</v>
      </c>
      <c r="F4355" s="71" t="str">
        <f>IF(ISBLANK(ComponentData[[#This Row],[Manufacturer]]),"",ComponentData[[#This Row],[Manufacturer]])</f>
        <v>EAO</v>
      </c>
      <c r="G4355" s="71" t="str">
        <f>IF(ISBLANK(ComponentData[[#This Row],[ManufacturerNumber]]),"",ComponentData[[#This Row],[ManufacturerNumber]])</f>
        <v>44-705.69</v>
      </c>
    </row>
    <row r="4356" spans="1:7" ht="14.45" customHeight="1">
      <c r="A4356" s="66">
        <v>4355</v>
      </c>
      <c r="B4356" s="71" t="str">
        <f>IF(ISBLANK(ComponentData[[#This Row],[Description]]),"",ComponentData[[#This Row],[Description]])</f>
        <v>Cover plate</v>
      </c>
      <c r="C4356" s="71" t="str">
        <f>IF(ISBLANK(ComponentData[[#This Row],[TypeDesignations]]),"",ComponentData[[#This Row],[TypeDesignations]])</f>
        <v>7U</v>
      </c>
      <c r="D4356" s="71" t="str">
        <f>IF(ISBLANK(ComponentData[[#This Row],[Voltage]]),"",ComponentData[[#This Row],[Voltage]])</f>
        <v>7U, 1xRE316N2, 1xCG8-FT2</v>
      </c>
      <c r="E4356" s="71" t="str">
        <f>IF(ISBLANK(ComponentData[[#This Row],[Remark]]),"",ComponentData[[#This Row],[Remark]])</f>
        <v>RAL7035</v>
      </c>
      <c r="F4356" s="71" t="str">
        <f>IF(ISBLANK(ComponentData[[#This Row],[Manufacturer]]),"",ComponentData[[#This Row],[Manufacturer]])</f>
        <v>ABB</v>
      </c>
      <c r="G4356" s="71" t="str">
        <f>IF(ISBLANK(ComponentData[[#This Row],[ManufacturerNumber]]),"",ComponentData[[#This Row],[ManufacturerNumber]])</f>
        <v>1MRB159501P0102</v>
      </c>
    </row>
    <row r="4357" spans="1:7" ht="14.45" customHeight="1">
      <c r="A4357" s="66">
        <v>4356</v>
      </c>
      <c r="B4357" s="71" t="str">
        <f>IF(ISBLANK(ComponentData[[#This Row],[Description]]),"",ComponentData[[#This Row],[Description]])</f>
        <v>Multiple socket</v>
      </c>
      <c r="C4357" s="71" t="str">
        <f>IF(ISBLANK(ComponentData[[#This Row],[TypeDesignations]]),"",ComponentData[[#This Row],[TypeDesignations]])</f>
        <v>7xType British Standard</v>
      </c>
      <c r="D4357" s="71" t="str">
        <f>IF(ISBLANK(ComponentData[[#This Row],[Voltage]]),"",ComponentData[[#This Row],[Voltage]])</f>
        <v>250VAC, 16A</v>
      </c>
      <c r="E4357" s="71" t="str">
        <f>IF(ISBLANK(ComponentData[[#This Row],[Remark]]),"",ComponentData[[#This Row],[Remark]])</f>
        <v>2 pole and earth</v>
      </c>
      <c r="F4357" s="71" t="str">
        <f>IF(ISBLANK(ComponentData[[#This Row],[Manufacturer]]),"",ComponentData[[#This Row],[Manufacturer]])</f>
        <v>Schroff</v>
      </c>
      <c r="G4357" s="71" t="str">
        <f>IF(ISBLANK(ComponentData[[#This Row],[ManufacturerNumber]]),"",ComponentData[[#This Row],[ManufacturerNumber]])</f>
        <v/>
      </c>
    </row>
    <row r="4358" spans="1:7" ht="14.45" customHeight="1">
      <c r="A4358" s="66">
        <v>4357</v>
      </c>
      <c r="B4358" s="71" t="str">
        <f>IF(ISBLANK(ComponentData[[#This Row],[Description]]),"",ComponentData[[#This Row],[Description]])</f>
        <v>Annunciator unit</v>
      </c>
      <c r="C4358" s="71" t="str">
        <f>IF(ISBLANK(ComponentData[[#This Row],[TypeDesignations]]),"",ComponentData[[#This Row],[TypeDesignations]])</f>
        <v>LAB 16-1M</v>
      </c>
      <c r="D4358" s="71" t="str">
        <f>IF(ISBLANK(ComponentData[[#This Row],[Voltage]]),"",ComponentData[[#This Row],[Voltage]])</f>
        <v>110VDC</v>
      </c>
      <c r="E4358" s="71" t="str">
        <f>IF(ISBLANK(ComponentData[[#This Row],[Remark]]),"",ComponentData[[#This Row],[Remark]])</f>
        <v/>
      </c>
      <c r="F4358" s="71" t="str">
        <f>IF(ISBLANK(ComponentData[[#This Row],[Manufacturer]]),"",ComponentData[[#This Row],[Manufacturer]])</f>
        <v>EES</v>
      </c>
      <c r="G4358" s="71" t="str">
        <f>IF(ISBLANK(ComponentData[[#This Row],[ManufacturerNumber]]),"",ComponentData[[#This Row],[ManufacturerNumber]])</f>
        <v>21LAB161MH5</v>
      </c>
    </row>
    <row r="4359" spans="1:7" ht="14.45" customHeight="1">
      <c r="A4359" s="66">
        <v>4358</v>
      </c>
      <c r="B4359" s="71" t="str">
        <f>IF(ISBLANK(ComponentData[[#This Row],[Description]]),"",ComponentData[[#This Row],[Description]])</f>
        <v>Front view</v>
      </c>
      <c r="C4359" s="71" t="str">
        <f>IF(ISBLANK(ComponentData[[#This Row],[TypeDesignations]]),"",ComponentData[[#This Row],[TypeDesignations]])</f>
        <v>LAB 16</v>
      </c>
      <c r="D4359" s="71" t="str">
        <f>IF(ISBLANK(ComponentData[[#This Row],[Voltage]]),"",ComponentData[[#This Row],[Voltage]])</f>
        <v/>
      </c>
      <c r="E4359" s="71" t="str">
        <f>IF(ISBLANK(ComponentData[[#This Row],[Remark]]),"",ComponentData[[#This Row],[Remark]])</f>
        <v/>
      </c>
      <c r="F4359" s="71" t="str">
        <f>IF(ISBLANK(ComponentData[[#This Row],[Manufacturer]]),"",ComponentData[[#This Row],[Manufacturer]])</f>
        <v>EES</v>
      </c>
      <c r="G4359" s="71" t="str">
        <f>IF(ISBLANK(ComponentData[[#This Row],[ManufacturerNumber]]),"",ComponentData[[#This Row],[ManufacturerNumber]])</f>
        <v/>
      </c>
    </row>
    <row r="4360" spans="1:7" ht="14.45" customHeight="1">
      <c r="A4360" s="66">
        <v>4359</v>
      </c>
      <c r="B4360" s="71" t="str">
        <f>IF(ISBLANK(ComponentData[[#This Row],[Description]]),"",ComponentData[[#This Row],[Description]])</f>
        <v>Annunciator unit</v>
      </c>
      <c r="C4360" s="71" t="str">
        <f>IF(ISBLANK(ComponentData[[#This Row],[TypeDesignations]]),"",ComponentData[[#This Row],[TypeDesignations]])</f>
        <v>LAB 16-1M</v>
      </c>
      <c r="D4360" s="71" t="str">
        <f>IF(ISBLANK(ComponentData[[#This Row],[Voltage]]),"",ComponentData[[#This Row],[Voltage]])</f>
        <v>220VDC</v>
      </c>
      <c r="E4360" s="71" t="str">
        <f>IF(ISBLANK(ComponentData[[#This Row],[Remark]]),"",ComponentData[[#This Row],[Remark]])</f>
        <v/>
      </c>
      <c r="F4360" s="71" t="str">
        <f>IF(ISBLANK(ComponentData[[#This Row],[Manufacturer]]),"",ComponentData[[#This Row],[Manufacturer]])</f>
        <v>EES</v>
      </c>
      <c r="G4360" s="71" t="str">
        <f>IF(ISBLANK(ComponentData[[#This Row],[ManufacturerNumber]]),"",ComponentData[[#This Row],[ManufacturerNumber]])</f>
        <v>21LAB161MH5</v>
      </c>
    </row>
    <row r="4361" spans="1:7" ht="14.45" customHeight="1">
      <c r="A4361" s="66">
        <v>4360</v>
      </c>
      <c r="B4361" s="71" t="str">
        <f>IF(ISBLANK(ComponentData[[#This Row],[Description]]),"",ComponentData[[#This Row],[Description]])</f>
        <v>Cover plate</v>
      </c>
      <c r="C4361" s="71" t="str">
        <f>IF(ISBLANK(ComponentData[[#This Row],[TypeDesignations]]),"",ComponentData[[#This Row],[TypeDesignations]])</f>
        <v>7U</v>
      </c>
      <c r="D4361" s="71" t="str">
        <f>IF(ISBLANK(ComponentData[[#This Row],[Voltage]]),"",ComponentData[[#This Row],[Voltage]])</f>
        <v>7U, 1xRE316N2, 1xLOR</v>
      </c>
      <c r="E4361" s="71" t="str">
        <f>IF(ISBLANK(ComponentData[[#This Row],[Remark]]),"",ComponentData[[#This Row],[Remark]])</f>
        <v>RAL7035</v>
      </c>
      <c r="F4361" s="71" t="str">
        <f>IF(ISBLANK(ComponentData[[#This Row],[Manufacturer]]),"",ComponentData[[#This Row],[Manufacturer]])</f>
        <v>ABB</v>
      </c>
      <c r="G4361" s="71" t="str">
        <f>IF(ISBLANK(ComponentData[[#This Row],[ManufacturerNumber]]),"",ComponentData[[#This Row],[ManufacturerNumber]])</f>
        <v>1MRB159501P0105</v>
      </c>
    </row>
    <row r="4362" spans="1:7" ht="14.45" customHeight="1">
      <c r="A4362" s="66">
        <v>4361</v>
      </c>
      <c r="B4362" s="71" t="str">
        <f>IF(ISBLANK(ComponentData[[#This Row],[Description]]),"",ComponentData[[#This Row],[Description]])</f>
        <v>Feed-through terminal</v>
      </c>
      <c r="C4362" s="71" t="str">
        <f>IF(ISBLANK(ComponentData[[#This Row],[TypeDesignations]]),"",ComponentData[[#This Row],[TypeDesignations]])</f>
        <v>UKH 50</v>
      </c>
      <c r="D4362" s="71" t="str">
        <f>IF(ISBLANK(ComponentData[[#This Row],[Voltage]]),"",ComponentData[[#This Row],[Voltage]])</f>
        <v>8000V, 50A</v>
      </c>
      <c r="E4362" s="71" t="str">
        <f>IF(ISBLANK(ComponentData[[#This Row],[Remark]]),"",ComponentData[[#This Row],[Remark]])</f>
        <v>25-70mm², max 2 wires, grey</v>
      </c>
      <c r="F4362" s="71" t="str">
        <f>IF(ISBLANK(ComponentData[[#This Row],[Manufacturer]]),"",ComponentData[[#This Row],[Manufacturer]])</f>
        <v>Phoenix Contact</v>
      </c>
      <c r="G4362" s="71" t="str">
        <f>IF(ISBLANK(ComponentData[[#This Row],[ManufacturerNumber]]),"",ComponentData[[#This Row],[ManufacturerNumber]])</f>
        <v>3009118</v>
      </c>
    </row>
    <row r="4363" spans="1:7" ht="14.45" customHeight="1">
      <c r="A4363" s="66">
        <v>4362</v>
      </c>
      <c r="B4363" s="71" t="str">
        <f>IF(ISBLANK(ComponentData[[#This Row],[Description]]),"",ComponentData[[#This Row],[Description]])</f>
        <v>Pick-off terminal</v>
      </c>
      <c r="C4363" s="71" t="str">
        <f>IF(ISBLANK(ComponentData[[#This Row],[TypeDesignations]]),"",ComponentData[[#This Row],[TypeDesignations]])</f>
        <v>AGK 10-UKH 50</v>
      </c>
      <c r="D4363" s="71" t="str">
        <f>IF(ISBLANK(ComponentData[[#This Row],[Voltage]]),"",ComponentData[[#This Row],[Voltage]])</f>
        <v>1000V, 57A</v>
      </c>
      <c r="E4363" s="71" t="str">
        <f>IF(ISBLANK(ComponentData[[#This Row],[Remark]]),"",ComponentData[[#This Row],[Remark]])</f>
        <v>0.5-10mm², max 2 wires, grey</v>
      </c>
      <c r="F4363" s="71" t="str">
        <f>IF(ISBLANK(ComponentData[[#This Row],[Manufacturer]]),"",ComponentData[[#This Row],[Manufacturer]])</f>
        <v>Phoenix Contact</v>
      </c>
      <c r="G4363" s="71" t="str">
        <f>IF(ISBLANK(ComponentData[[#This Row],[ManufacturerNumber]]),"",ComponentData[[#This Row],[ManufacturerNumber]])</f>
        <v>3001763</v>
      </c>
    </row>
    <row r="4364" spans="1:7" ht="14.45" customHeight="1">
      <c r="A4364" s="66">
        <v>4363</v>
      </c>
      <c r="B4364" s="71" t="str">
        <f>IF(ISBLANK(ComponentData[[#This Row],[Description]]),"",ComponentData[[#This Row],[Description]])</f>
        <v>Side view</v>
      </c>
      <c r="C4364" s="71" t="str">
        <f>IF(ISBLANK(ComponentData[[#This Row],[TypeDesignations]]),"",ComponentData[[#This Row],[TypeDesignations]])</f>
        <v>Data logger</v>
      </c>
      <c r="D4364" s="71" t="str">
        <f>IF(ISBLANK(ComponentData[[#This Row],[Voltage]]),"",ComponentData[[#This Row],[Voltage]])</f>
        <v/>
      </c>
      <c r="E4364" s="71" t="str">
        <f>IF(ISBLANK(ComponentData[[#This Row],[Remark]]),"",ComponentData[[#This Row],[Remark]])</f>
        <v/>
      </c>
      <c r="F4364" s="71" t="str">
        <f>IF(ISBLANK(ComponentData[[#This Row],[Manufacturer]]),"",ComponentData[[#This Row],[Manufacturer]])</f>
        <v>Bär Industrie-Elektronik GmbH</v>
      </c>
      <c r="G4364" s="71" t="str">
        <f>IF(ISBLANK(ComponentData[[#This Row],[ManufacturerNumber]]),"",ComponentData[[#This Row],[ManufacturerNumber]])</f>
        <v>-</v>
      </c>
    </row>
    <row r="4365" spans="1:7" ht="14.45" customHeight="1">
      <c r="A4365" s="66">
        <v>4364</v>
      </c>
      <c r="B4365" s="71" t="str">
        <f>IF(ISBLANK(ComponentData[[#This Row],[Description]]),"",ComponentData[[#This Row],[Description]])</f>
        <v>Resistor</v>
      </c>
      <c r="C4365" s="71" t="str">
        <f>IF(ISBLANK(ComponentData[[#This Row],[TypeDesignations]]),"",ComponentData[[#This Row],[TypeDesignations]])</f>
        <v>HS-50</v>
      </c>
      <c r="D4365" s="71" t="str">
        <f>IF(ISBLANK(ComponentData[[#This Row],[Voltage]]),"",ComponentData[[#This Row],[Voltage]])</f>
        <v>39Ohm, 50W</v>
      </c>
      <c r="E4365" s="71" t="str">
        <f>IF(ISBLANK(ComponentData[[#This Row],[Remark]]),"",ComponentData[[#This Row],[Remark]])</f>
        <v/>
      </c>
      <c r="F4365" s="71" t="str">
        <f>IF(ISBLANK(ComponentData[[#This Row],[Manufacturer]]),"",ComponentData[[#This Row],[Manufacturer]])</f>
        <v>Distrelec (Arcol)</v>
      </c>
      <c r="G4365" s="71" t="str">
        <f>IF(ISBLANK(ComponentData[[#This Row],[ManufacturerNumber]]),"",ComponentData[[#This Row],[ManufacturerNumber]])</f>
        <v>720565</v>
      </c>
    </row>
    <row r="4366" spans="1:7" ht="14.45" customHeight="1">
      <c r="A4366" s="66">
        <v>4365</v>
      </c>
      <c r="B4366" s="71" t="str">
        <f>IF(ISBLANK(ComponentData[[#This Row],[Description]]),"",ComponentData[[#This Row],[Description]])</f>
        <v>Circuit breaker</v>
      </c>
      <c r="C4366" s="71" t="str">
        <f>IF(ISBLANK(ComponentData[[#This Row],[TypeDesignations]]),"",ComponentData[[#This Row],[TypeDesignations]])</f>
        <v>ELK14/ELK3</v>
      </c>
      <c r="D4366" s="71" t="str">
        <f>IF(ISBLANK(ComponentData[[#This Row],[Voltage]]),"",ComponentData[[#This Row],[Voltage]])</f>
        <v>One Phase</v>
      </c>
      <c r="E4366" s="71" t="str">
        <f>IF(ISBLANK(ComponentData[[#This Row],[Remark]]),"",ComponentData[[#This Row],[Remark]])</f>
        <v/>
      </c>
      <c r="F4366" s="71" t="str">
        <f>IF(ISBLANK(ComponentData[[#This Row],[Manufacturer]]),"",ComponentData[[#This Row],[Manufacturer]])</f>
        <v>ABB</v>
      </c>
      <c r="G4366" s="71" t="str">
        <f>IF(ISBLANK(ComponentData[[#This Row],[ManufacturerNumber]]),"",ComponentData[[#This Row],[ManufacturerNumber]])</f>
        <v/>
      </c>
    </row>
    <row r="4367" spans="1:7" ht="14.45" customHeight="1">
      <c r="A4367" s="66">
        <v>4366</v>
      </c>
      <c r="B4367" s="71" t="str">
        <f>IF(ISBLANK(ComponentData[[#This Row],[Description]]),"",ComponentData[[#This Row],[Description]])</f>
        <v>Patchera 4xST</v>
      </c>
      <c r="C4367" s="71" t="str">
        <f>IF(ISBLANK(ComponentData[[#This Row],[TypeDesignations]]),"",ComponentData[[#This Row],[TypeDesignations]])</f>
        <v>Patchera 4xST</v>
      </c>
      <c r="D4367" s="71" t="str">
        <f>IF(ISBLANK(ComponentData[[#This Row],[Voltage]]),"",ComponentData[[#This Row],[Voltage]])</f>
        <v>ST connectors</v>
      </c>
      <c r="E4367" s="71" t="str">
        <f>IF(ISBLANK(ComponentData[[#This Row],[Remark]]),"",ComponentData[[#This Row],[Remark]])</f>
        <v/>
      </c>
      <c r="F4367" s="71" t="str">
        <f>IF(ISBLANK(ComponentData[[#This Row],[Manufacturer]]),"",ComponentData[[#This Row],[Manufacturer]])</f>
        <v/>
      </c>
      <c r="G4367" s="71" t="str">
        <f>IF(ISBLANK(ComponentData[[#This Row],[ManufacturerNumber]]),"",ComponentData[[#This Row],[ManufacturerNumber]])</f>
        <v/>
      </c>
    </row>
    <row r="4368" spans="1:7" ht="14.45" customHeight="1">
      <c r="A4368" s="66">
        <v>4367</v>
      </c>
      <c r="B4368" s="71" t="str">
        <f>IF(ISBLANK(ComponentData[[#This Row],[Description]]),"",ComponentData[[#This Row],[Description]])</f>
        <v>Cover plate</v>
      </c>
      <c r="C4368" s="71" t="str">
        <f>IF(ISBLANK(ComponentData[[#This Row],[TypeDesignations]]),"",ComponentData[[#This Row],[TypeDesignations]])</f>
        <v>7U</v>
      </c>
      <c r="D4368" s="71" t="str">
        <f>IF(ISBLANK(ComponentData[[#This Row],[Voltage]]),"",ComponentData[[#This Row],[Voltage]])</f>
        <v>7U, 1xREx316N2, 1xRTXP18</v>
      </c>
      <c r="E4368" s="71" t="str">
        <f>IF(ISBLANK(ComponentData[[#This Row],[Remark]]),"",ComponentData[[#This Row],[Remark]])</f>
        <v>RAL7035</v>
      </c>
      <c r="F4368" s="71" t="str">
        <f>IF(ISBLANK(ComponentData[[#This Row],[Manufacturer]]),"",ComponentData[[#This Row],[Manufacturer]])</f>
        <v>ABB</v>
      </c>
      <c r="G4368" s="71" t="str">
        <f>IF(ISBLANK(ComponentData[[#This Row],[ManufacturerNumber]]),"",ComponentData[[#This Row],[ManufacturerNumber]])</f>
        <v>1MRB159501P0106</v>
      </c>
    </row>
    <row r="4369" spans="1:7" ht="14.45" customHeight="1">
      <c r="A4369" s="66">
        <v>4368</v>
      </c>
      <c r="B4369" s="71" t="str">
        <f>IF(ISBLANK(ComponentData[[#This Row],[Description]]),"",ComponentData[[#This Row],[Description]])</f>
        <v>Disturbance recorder</v>
      </c>
      <c r="C4369" s="71" t="str">
        <f>IF(ISBLANK(ComponentData[[#This Row],[TypeDesignations]]),"",ComponentData[[#This Row],[TypeDesignations]])</f>
        <v>SIMEAS R</v>
      </c>
      <c r="D4369" s="71" t="str">
        <f>IF(ISBLANK(ComponentData[[#This Row],[Voltage]]),"",ComponentData[[#This Row],[Voltage]])</f>
        <v>24-250VDC, 110-230VAC</v>
      </c>
      <c r="E4369" s="71" t="str">
        <f>IF(ISBLANK(ComponentData[[#This Row],[Remark]]),"",ComponentData[[#This Row],[Remark]])</f>
        <v>1/1</v>
      </c>
      <c r="F4369" s="71" t="str">
        <f>IF(ISBLANK(ComponentData[[#This Row],[Manufacturer]]),"",ComponentData[[#This Row],[Manufacturer]])</f>
        <v>Siemens</v>
      </c>
      <c r="G4369" s="71" t="str">
        <f>IF(ISBLANK(ComponentData[[#This Row],[ManufacturerNumber]]),"",ComponentData[[#This Row],[ManufacturerNumber]])</f>
        <v/>
      </c>
    </row>
    <row r="4370" spans="1:7" ht="14.45" customHeight="1">
      <c r="A4370" s="66">
        <v>4369</v>
      </c>
      <c r="B4370" s="71" t="str">
        <f>IF(ISBLANK(ComponentData[[#This Row],[Description]]),"",ComponentData[[#This Row],[Description]])</f>
        <v>Auxiliary contact block</v>
      </c>
      <c r="C4370" s="71" t="str">
        <f>IF(ISBLANK(ComponentData[[#This Row],[TypeDesignations]]),"",ComponentData[[#This Row],[TypeDesignations]])</f>
        <v>ST-REL2-KG120/1</v>
      </c>
      <c r="D4370" s="71" t="str">
        <f>IF(ISBLANK(ComponentData[[#This Row],[Voltage]]),"",ComponentData[[#This Row],[Voltage]])</f>
        <v>120VACDC</v>
      </c>
      <c r="E4370" s="71" t="str">
        <f>IF(ISBLANK(ComponentData[[#This Row],[Remark]]),"",ComponentData[[#This Row],[Remark]])</f>
        <v>1NO</v>
      </c>
      <c r="F4370" s="71" t="str">
        <f>IF(ISBLANK(ComponentData[[#This Row],[Manufacturer]]),"",ComponentData[[#This Row],[Manufacturer]])</f>
        <v>Phoenix Contact</v>
      </c>
      <c r="G4370" s="71" t="str">
        <f>IF(ISBLANK(ComponentData[[#This Row],[ManufacturerNumber]]),"",ComponentData[[#This Row],[ManufacturerNumber]])</f>
        <v>2823654</v>
      </c>
    </row>
    <row r="4371" spans="1:7" ht="14.45" customHeight="1">
      <c r="A4371" s="66">
        <v>4370</v>
      </c>
      <c r="B4371" s="71" t="str">
        <f>IF(ISBLANK(ComponentData[[#This Row],[Description]]),"",ComponentData[[#This Row],[Description]])</f>
        <v>Disconnect terminal</v>
      </c>
      <c r="C4371" s="71" t="str">
        <f>IF(ISBLANK(ComponentData[[#This Row],[TypeDesignations]]),"",ComponentData[[#This Row],[TypeDesignations]])</f>
        <v>2002-1871</v>
      </c>
      <c r="D4371" s="71" t="str">
        <f>IF(ISBLANK(ComponentData[[#This Row],[Voltage]]),"",ComponentData[[#This Row],[Voltage]])</f>
        <v>400V, 16A</v>
      </c>
      <c r="E4371" s="71" t="str">
        <f>IF(ISBLANK(ComponentData[[#This Row],[Remark]]),"",ComponentData[[#This Row],[Remark]])</f>
        <v>0.25-4mm², max 2 wires</v>
      </c>
      <c r="F4371" s="71" t="str">
        <f>IF(ISBLANK(ComponentData[[#This Row],[Manufacturer]]),"",ComponentData[[#This Row],[Manufacturer]])</f>
        <v>Wago</v>
      </c>
      <c r="G4371" s="71" t="str">
        <f>IF(ISBLANK(ComponentData[[#This Row],[ManufacturerNumber]]),"",ComponentData[[#This Row],[ManufacturerNumber]])</f>
        <v>2002-1871</v>
      </c>
    </row>
    <row r="4372" spans="1:7" ht="14.45" customHeight="1">
      <c r="A4372" s="66">
        <v>4371</v>
      </c>
      <c r="B4372" s="71" t="str">
        <f>IF(ISBLANK(ComponentData[[#This Row],[Description]]),"",ComponentData[[#This Row],[Description]])</f>
        <v>Cover plate</v>
      </c>
      <c r="C4372" s="71" t="str">
        <f>IF(ISBLANK(ComponentData[[#This Row],[TypeDesignations]]),"",ComponentData[[#This Row],[TypeDesignations]])</f>
        <v>7U</v>
      </c>
      <c r="D4372" s="71" t="str">
        <f>IF(ISBLANK(ComponentData[[#This Row],[Voltage]]),"",ComponentData[[#This Row],[Voltage]])</f>
        <v>7U, 1REx5xx, 1xRHGP2H</v>
      </c>
      <c r="E4372" s="71" t="str">
        <f>IF(ISBLANK(ComponentData[[#This Row],[Remark]]),"",ComponentData[[#This Row],[Remark]])</f>
        <v>RAL7035</v>
      </c>
      <c r="F4372" s="71" t="str">
        <f>IF(ISBLANK(ComponentData[[#This Row],[Manufacturer]]),"",ComponentData[[#This Row],[Manufacturer]])</f>
        <v>ABB</v>
      </c>
      <c r="G4372" s="71" t="str">
        <f>IF(ISBLANK(ComponentData[[#This Row],[ManufacturerNumber]]),"",ComponentData[[#This Row],[ManufacturerNumber]])</f>
        <v>1MRB159501P0110</v>
      </c>
    </row>
    <row r="4373" spans="1:7" ht="14.45" customHeight="1">
      <c r="A4373" s="66">
        <v>4372</v>
      </c>
      <c r="B4373" s="71" t="str">
        <f>IF(ISBLANK(ComponentData[[#This Row],[Description]]),"",ComponentData[[#This Row],[Description]])</f>
        <v>Computer</v>
      </c>
      <c r="C4373" s="71" t="str">
        <f>IF(ISBLANK(ComponentData[[#This Row],[TypeDesignations]]),"",ComponentData[[#This Row],[TypeDesignations]])</f>
        <v>IPC 610</v>
      </c>
      <c r="D4373" s="71" t="str">
        <f>IF(ISBLANK(ComponentData[[#This Row],[Voltage]]),"",ComponentData[[#This Row],[Voltage]])</f>
        <v>110/230VAC, 300W</v>
      </c>
      <c r="E4373" s="71" t="str">
        <f>IF(ISBLANK(ComponentData[[#This Row],[Remark]]),"",ComponentData[[#This Row],[Remark]])</f>
        <v>1x power supply</v>
      </c>
      <c r="F4373" s="71" t="str">
        <f>IF(ISBLANK(ComponentData[[#This Row],[Manufacturer]]),"",ComponentData[[#This Row],[Manufacturer]])</f>
        <v>Advantech</v>
      </c>
      <c r="G4373" s="71" t="str">
        <f>IF(ISBLANK(ComponentData[[#This Row],[ManufacturerNumber]]),"",ComponentData[[#This Row],[ManufacturerNumber]])</f>
        <v>IPC-610</v>
      </c>
    </row>
    <row r="4374" spans="1:7" ht="14.45" customHeight="1">
      <c r="A4374" s="66">
        <v>4373</v>
      </c>
      <c r="B4374" s="71" t="str">
        <f>IF(ISBLANK(ComponentData[[#This Row],[Description]]),"",ComponentData[[#This Row],[Description]])</f>
        <v>Switch</v>
      </c>
      <c r="C4374" s="71" t="str">
        <f>IF(ISBLANK(ComponentData[[#This Row],[TypeDesignations]]),"",ComponentData[[#This Row],[TypeDesignations]])</f>
        <v>1 2-pos. contact without 0 position</v>
      </c>
      <c r="D4374" s="71" t="str">
        <f>IF(ISBLANK(ComponentData[[#This Row],[Voltage]]),"",ComponentData[[#This Row],[Voltage]])</f>
        <v>Multistep switch without "OFF", 1 pole, 60 degree switching, handle G251</v>
      </c>
      <c r="E4374" s="71" t="str">
        <f>IF(ISBLANK(ComponentData[[#This Row],[Remark]]),"",ComponentData[[#This Row],[Remark]])</f>
        <v>Engraving: PRC: Text1, switchplate: 330 degree: Text2, 30 degree: Text3</v>
      </c>
      <c r="F4374" s="71" t="str">
        <f>IF(ISBLANK(ComponentData[[#This Row],[Manufacturer]]),"",ComponentData[[#This Row],[Manufacturer]])</f>
        <v>Kraus &amp; Naimer</v>
      </c>
      <c r="G4374" s="71" t="str">
        <f>IF(ISBLANK(ComponentData[[#This Row],[ManufacturerNumber]]),"",ComponentData[[#This Row],[ManufacturerNumber]])</f>
        <v>CG8 A220-600 FT2</v>
      </c>
    </row>
    <row r="4375" spans="1:7" ht="14.45" customHeight="1">
      <c r="A4375" s="66">
        <v>4374</v>
      </c>
      <c r="B4375" s="71" t="str">
        <f>IF(ISBLANK(ComponentData[[#This Row],[Description]]),"",ComponentData[[#This Row],[Description]])</f>
        <v>Switch</v>
      </c>
      <c r="C4375" s="71" t="str">
        <f>IF(ISBLANK(ComponentData[[#This Row],[TypeDesignations]]),"",ComponentData[[#This Row],[TypeDesignations]])</f>
        <v>2 4-pos. contacts without 0 position</v>
      </c>
      <c r="D4375" s="71" t="str">
        <f>IF(ISBLANK(ComponentData[[#This Row],[Voltage]]),"",ComponentData[[#This Row],[Voltage]])</f>
        <v>Multistep switch without "OFF", 2 pole, 60 degree switching, handle G251</v>
      </c>
      <c r="E4375" s="71" t="str">
        <f>IF(ISBLANK(ComponentData[[#This Row],[Remark]]),"",ComponentData[[#This Row],[Remark]])</f>
        <v>Engraving: switchplate: 270 degree: Text1, 330 degree: Text2, 30 degree: Text3, 90 degree: Text4</v>
      </c>
      <c r="F4375" s="71" t="str">
        <f>IF(ISBLANK(ComponentData[[#This Row],[Manufacturer]]),"",ComponentData[[#This Row],[Manufacturer]])</f>
        <v>Kraus &amp; Naimer</v>
      </c>
      <c r="G4375" s="71" t="str">
        <f>IF(ISBLANK(ComponentData[[#This Row],[ManufacturerNumber]]),"",ComponentData[[#This Row],[ManufacturerNumber]])</f>
        <v>CG8 A251-600 FT2</v>
      </c>
    </row>
    <row r="4376" spans="1:7" ht="14.45" customHeight="1">
      <c r="A4376" s="66">
        <v>4375</v>
      </c>
      <c r="B4376" s="71" t="str">
        <f>IF(ISBLANK(ComponentData[[#This Row],[Description]]),"",ComponentData[[#This Row],[Description]])</f>
        <v>Switch</v>
      </c>
      <c r="C4376" s="71" t="str">
        <f>IF(ISBLANK(ComponentData[[#This Row],[TypeDesignations]]),"",ComponentData[[#This Row],[TypeDesignations]])</f>
        <v>4 5-pos. contacts without 0 position</v>
      </c>
      <c r="D4376" s="71" t="str">
        <f>IF(ISBLANK(ComponentData[[#This Row],[Voltage]]),"",ComponentData[[#This Row],[Voltage]])</f>
        <v>Multistep switch without "OFF", 5 pole, 60 degree switching, handle G251</v>
      </c>
      <c r="E437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71" t="str">
        <f>IF(ISBLANK(ComponentData[[#This Row],[Manufacturer]]),"",ComponentData[[#This Row],[Manufacturer]])</f>
        <v>Kraus &amp; Naimer</v>
      </c>
      <c r="G4376" s="71" t="str">
        <f>IF(ISBLANK(ComponentData[[#This Row],[ManufacturerNumber]]),"",ComponentData[[#This Row],[ManufacturerNumber]])</f>
        <v>CG8 A478-600 FT2</v>
      </c>
    </row>
    <row r="4377" spans="1:7" ht="14.45" customHeight="1">
      <c r="A4377" s="66">
        <v>4376</v>
      </c>
      <c r="B4377" s="71" t="str">
        <f>IF(ISBLANK(ComponentData[[#This Row],[Description]]),"",ComponentData[[#This Row],[Description]])</f>
        <v>Cover plate</v>
      </c>
      <c r="C4377" s="71" t="str">
        <f>IF(ISBLANK(ComponentData[[#This Row],[TypeDesignations]]),"",ComponentData[[#This Row],[TypeDesignations]])</f>
        <v>7U</v>
      </c>
      <c r="D4377" s="71" t="str">
        <f>IF(ISBLANK(ComponentData[[#This Row],[Voltage]]),"",ComponentData[[#This Row],[Voltage]])</f>
        <v>7U, 1xRE316N2, 1xRHGP4</v>
      </c>
      <c r="E4377" s="71" t="str">
        <f>IF(ISBLANK(ComponentData[[#This Row],[Remark]]),"",ComponentData[[#This Row],[Remark]])</f>
        <v>RAL7035</v>
      </c>
      <c r="F4377" s="71" t="str">
        <f>IF(ISBLANK(ComponentData[[#This Row],[Manufacturer]]),"",ComponentData[[#This Row],[Manufacturer]])</f>
        <v>ABB</v>
      </c>
      <c r="G4377" s="71" t="str">
        <f>IF(ISBLANK(ComponentData[[#This Row],[ManufacturerNumber]]),"",ComponentData[[#This Row],[ManufacturerNumber]])</f>
        <v>1MRB159501P0112</v>
      </c>
    </row>
    <row r="4378" spans="1:7" ht="14.45" customHeight="1">
      <c r="A4378" s="66">
        <v>4377</v>
      </c>
      <c r="B4378" s="71" t="str">
        <f>IF(ISBLANK(ComponentData[[#This Row],[Description]]),"",ComponentData[[#This Row],[Description]])</f>
        <v>Front view</v>
      </c>
      <c r="C4378" s="71" t="str">
        <f>IF(ISBLANK(ComponentData[[#This Row],[TypeDesignations]]),"",ComponentData[[#This Row],[TypeDesignations]])</f>
        <v>PQI-D</v>
      </c>
      <c r="D4378" s="71" t="str">
        <f>IF(ISBLANK(ComponentData[[#This Row],[Voltage]]),"",ComponentData[[#This Row],[Voltage]])</f>
        <v>85-264VAC, 88-280VDC</v>
      </c>
      <c r="E4378" s="71" t="str">
        <f>IF(ISBLANK(ComponentData[[#This Row],[Remark]]),"",ComponentData[[#This Row],[Remark]])</f>
        <v>IEC61000-4-30</v>
      </c>
      <c r="F4378" s="71" t="str">
        <f>IF(ISBLANK(ComponentData[[#This Row],[Manufacturer]]),"",ComponentData[[#This Row],[Manufacturer]])</f>
        <v>A. Eberle GmbH &amp; Co.KG</v>
      </c>
      <c r="G4378" s="71" t="str">
        <f>IF(ISBLANK(ComponentData[[#This Row],[ManufacturerNumber]]),"",ComponentData[[#This Row],[ManufacturerNumber]])</f>
        <v>B91H1C10E2M00</v>
      </c>
    </row>
    <row r="4379" spans="1:7" ht="14.45" customHeight="1">
      <c r="A4379" s="66">
        <v>4378</v>
      </c>
      <c r="B4379" s="71" t="str">
        <f>IF(ISBLANK(ComponentData[[#This Row],[Description]]),"",ComponentData[[#This Row],[Description]])</f>
        <v>Swing-Frame</v>
      </c>
      <c r="C4379" s="71" t="str">
        <f>IF(ISBLANK(ComponentData[[#This Row],[TypeDesignations]]),"",ComponentData[[#This Row],[TypeDesignations]])</f>
        <v>Swing Frame, center - Back view</v>
      </c>
      <c r="D4379" s="71" t="str">
        <f>IF(ISBLANK(ComponentData[[#This Row],[Voltage]]),"",ComponentData[[#This Row],[Voltage]])</f>
        <v>W:800xH:2200mm</v>
      </c>
      <c r="E4379" s="71" t="str">
        <f>IF(ISBLANK(ComponentData[[#This Row],[Remark]]),"",ComponentData[[#This Row],[Remark]])</f>
        <v/>
      </c>
      <c r="F4379" s="71" t="str">
        <f>IF(ISBLANK(ComponentData[[#This Row],[Manufacturer]]),"",ComponentData[[#This Row],[Manufacturer]])</f>
        <v>Rittal</v>
      </c>
      <c r="G4379" s="71" t="str">
        <f>IF(ISBLANK(ComponentData[[#This Row],[ManufacturerNumber]]),"",ComponentData[[#This Row],[ManufacturerNumber]])</f>
        <v/>
      </c>
    </row>
    <row r="4380" spans="1:7" ht="14.45" customHeight="1">
      <c r="A4380" s="66">
        <v>4379</v>
      </c>
      <c r="B4380" s="71" t="str">
        <f>IF(ISBLANK(ComponentData[[#This Row],[Description]]),"",ComponentData[[#This Row],[Description]])</f>
        <v>Communication interface</v>
      </c>
      <c r="C4380" s="71" t="str">
        <f>IF(ISBLANK(ComponentData[[#This Row],[TypeDesignations]]),"",ComponentData[[#This Row],[TypeDesignations]])</f>
        <v>CU-M22</v>
      </c>
      <c r="D4380" s="71" t="str">
        <f>IF(ISBLANK(ComponentData[[#This Row],[Voltage]]),"",ComponentData[[#This Row],[Voltage]])</f>
        <v>PSTN-Modem, RS485, CS+</v>
      </c>
      <c r="E4380" s="71" t="str">
        <f>IF(ISBLANK(ComponentData[[#This Row],[Remark]]),"",ComponentData[[#This Row],[Remark]])</f>
        <v/>
      </c>
      <c r="F4380" s="71" t="str">
        <f>IF(ISBLANK(ComponentData[[#This Row],[Manufacturer]]),"",ComponentData[[#This Row],[Manufacturer]])</f>
        <v>Landis+Gyr</v>
      </c>
      <c r="G4380" s="71" t="str">
        <f>IF(ISBLANK(ComponentData[[#This Row],[ManufacturerNumber]]),"",ComponentData[[#This Row],[ManufacturerNumber]])</f>
        <v>CU-M22/V34b</v>
      </c>
    </row>
    <row r="4381" spans="1:7" ht="14.45" customHeight="1">
      <c r="A4381" s="66">
        <v>4380</v>
      </c>
      <c r="B4381" s="71" t="str">
        <f>IF(ISBLANK(ComponentData[[#This Row],[Description]]),"",ComponentData[[#This Row],[Description]])</f>
        <v>Communication interface</v>
      </c>
      <c r="C4381" s="71" t="str">
        <f>IF(ISBLANK(ComponentData[[#This Row],[TypeDesignations]]),"",ComponentData[[#This Row],[TypeDesignations]])</f>
        <v>CU-ADP1</v>
      </c>
      <c r="D4381" s="71" t="str">
        <f>IF(ISBLANK(ComponentData[[#This Row],[Voltage]]),"",ComponentData[[#This Row],[Voltage]])</f>
        <v>58-240VDC</v>
      </c>
      <c r="E4381" s="71" t="str">
        <f>IF(ISBLANK(ComponentData[[#This Row],[Remark]]),"",ComponentData[[#This Row],[Remark]])</f>
        <v>CU-Adapter</v>
      </c>
      <c r="F4381" s="71" t="str">
        <f>IF(ISBLANK(ComponentData[[#This Row],[Manufacturer]]),"",ComponentData[[#This Row],[Manufacturer]])</f>
        <v>Landis+Gyr</v>
      </c>
      <c r="G4381" s="71" t="str">
        <f>IF(ISBLANK(ComponentData[[#This Row],[ManufacturerNumber]]),"",ComponentData[[#This Row],[ManufacturerNumber]])</f>
        <v>CU-ADP1</v>
      </c>
    </row>
    <row r="4382" spans="1:7" ht="14.45" customHeight="1">
      <c r="A4382" s="66">
        <v>4381</v>
      </c>
      <c r="B4382" s="71" t="str">
        <f>IF(ISBLANK(ComponentData[[#This Row],[Description]]),"",ComponentData[[#This Row],[Description]])</f>
        <v>Communication interface</v>
      </c>
      <c r="C4382" s="71" t="str">
        <f>IF(ISBLANK(ComponentData[[#This Row],[TypeDesignations]]),"",ComponentData[[#This Row],[TypeDesignations]])</f>
        <v>CU-B2</v>
      </c>
      <c r="D4382" s="71" t="str">
        <f>IF(ISBLANK(ComponentData[[#This Row],[Voltage]]),"",ComponentData[[#This Row],[Voltage]])</f>
        <v>RS485</v>
      </c>
      <c r="E4382" s="71" t="str">
        <f>IF(ISBLANK(ComponentData[[#This Row],[Remark]]),"",ComponentData[[#This Row],[Remark]])</f>
        <v/>
      </c>
      <c r="F4382" s="71" t="str">
        <f>IF(ISBLANK(ComponentData[[#This Row],[Manufacturer]]),"",ComponentData[[#This Row],[Manufacturer]])</f>
        <v>Landis+Gyr</v>
      </c>
      <c r="G4382" s="71" t="str">
        <f>IF(ISBLANK(ComponentData[[#This Row],[ManufacturerNumber]]),"",ComponentData[[#This Row],[ManufacturerNumber]])</f>
        <v>CU-B2</v>
      </c>
    </row>
    <row r="4383" spans="1:7" ht="14.45" customHeight="1">
      <c r="A4383" s="66">
        <v>4382</v>
      </c>
      <c r="B4383" s="71" t="str">
        <f>IF(ISBLANK(ComponentData[[#This Row],[Description]]),"",ComponentData[[#This Row],[Description]])</f>
        <v>Residual current circuit breaker</v>
      </c>
      <c r="C4383" s="71" t="str">
        <f>IF(ISBLANK(ComponentData[[#This Row],[TypeDesignations]]),"",ComponentData[[#This Row],[TypeDesignations]])</f>
        <v>F404 A 40</v>
      </c>
      <c r="D4383" s="71" t="str">
        <f>IF(ISBLANK(ComponentData[[#This Row],[Voltage]]),"",ComponentData[[#This Row],[Voltage]])</f>
        <v>40A</v>
      </c>
      <c r="E4383" s="71" t="str">
        <f>IF(ISBLANK(ComponentData[[#This Row],[Remark]]),"",ComponentData[[#This Row],[Remark]])</f>
        <v>4 pole, 230VAC</v>
      </c>
      <c r="F4383" s="71" t="str">
        <f>IF(ISBLANK(ComponentData[[#This Row],[Manufacturer]]),"",ComponentData[[#This Row],[Manufacturer]])</f>
        <v>ABB</v>
      </c>
      <c r="G4383" s="71" t="str">
        <f>IF(ISBLANK(ComponentData[[#This Row],[ManufacturerNumber]]),"",ComponentData[[#This Row],[ManufacturerNumber]])</f>
        <v>2CCF544110E0400</v>
      </c>
    </row>
    <row r="4384" spans="1:7" ht="14.45" customHeight="1">
      <c r="A4384" s="66">
        <v>4383</v>
      </c>
      <c r="B4384" s="71" t="str">
        <f>IF(ISBLANK(ComponentData[[#This Row],[Description]]),"",ComponentData[[#This Row],[Description]])</f>
        <v>Front view</v>
      </c>
      <c r="C4384" s="71" t="str">
        <f>IF(ISBLANK(ComponentData[[#This Row],[TypeDesignations]]),"",ComponentData[[#This Row],[TypeDesignations]])</f>
        <v>REG</v>
      </c>
      <c r="D4384" s="71" t="str">
        <f>IF(ISBLANK(ComponentData[[#This Row],[Voltage]]),"",ComponentData[[#This Row],[Voltage]])</f>
        <v/>
      </c>
      <c r="E4384" s="71" t="str">
        <f>IF(ISBLANK(ComponentData[[#This Row],[Remark]]),"",ComponentData[[#This Row],[Remark]])</f>
        <v>IEC61850 or IEC104 port</v>
      </c>
      <c r="F4384" s="71" t="str">
        <f>IF(ISBLANK(ComponentData[[#This Row],[Manufacturer]]),"",ComponentData[[#This Row],[Manufacturer]])</f>
        <v>A. Eberle GmbH &amp; Co.KG</v>
      </c>
      <c r="G4384" s="71" t="str">
        <f>IF(ISBLANK(ComponentData[[#This Row],[ManufacturerNumber]]),"",ComponentData[[#This Row],[ManufacturerNumber]])</f>
        <v/>
      </c>
    </row>
    <row r="4385" spans="1:7" ht="14.45" customHeight="1">
      <c r="A4385" s="66">
        <v>4384</v>
      </c>
      <c r="B4385" s="71" t="str">
        <f>IF(ISBLANK(ComponentData[[#This Row],[Description]]),"",ComponentData[[#This Row],[Description]])</f>
        <v>Rack casing</v>
      </c>
      <c r="C4385" s="71" t="str">
        <f>IF(ISBLANK(ComponentData[[#This Row],[TypeDesignations]]),"",ComponentData[[#This Row],[TypeDesignations]])</f>
        <v>REG</v>
      </c>
      <c r="D4385" s="71" t="str">
        <f>IF(ISBLANK(ComponentData[[#This Row],[Voltage]]),"",ComponentData[[#This Row],[Voltage]])</f>
        <v/>
      </c>
      <c r="E4385" s="71" t="str">
        <f>IF(ISBLANK(ComponentData[[#This Row],[Remark]]),"",ComponentData[[#This Row],[Remark]])</f>
        <v/>
      </c>
      <c r="F4385" s="71" t="str">
        <f>IF(ISBLANK(ComponentData[[#This Row],[Manufacturer]]),"",ComponentData[[#This Row],[Manufacturer]])</f>
        <v>A. Eberle GmbH &amp; Co.KG</v>
      </c>
      <c r="G4385" s="71" t="str">
        <f>IF(ISBLANK(ComponentData[[#This Row],[ManufacturerNumber]]),"",ComponentData[[#This Row],[ManufacturerNumber]])</f>
        <v/>
      </c>
    </row>
    <row r="4386" spans="1:7" ht="14.45" customHeight="1">
      <c r="A4386" s="66">
        <v>4385</v>
      </c>
      <c r="B4386" s="71" t="str">
        <f>IF(ISBLANK(ComponentData[[#This Row],[Description]]),"",ComponentData[[#This Row],[Description]])</f>
        <v>Lock-out relay</v>
      </c>
      <c r="C4386" s="71" t="str">
        <f>IF(ISBLANK(ComponentData[[#This Row],[TypeDesignations]]),"",ComponentData[[#This Row],[TypeDesignations]])</f>
        <v>MVAJ 031</v>
      </c>
      <c r="D4386" s="71" t="str">
        <f>IF(ISBLANK(ComponentData[[#This Row],[Voltage]]),"",ComponentData[[#This Row],[Voltage]])</f>
        <v>220-250VDC</v>
      </c>
      <c r="E4386" s="71" t="str">
        <f>IF(ISBLANK(ComponentData[[#This Row],[Remark]]),"",ComponentData[[#This Row],[Remark]])</f>
        <v>5NO</v>
      </c>
      <c r="F4386" s="71" t="str">
        <f>IF(ISBLANK(ComponentData[[#This Row],[Manufacturer]]),"",ComponentData[[#This Row],[Manufacturer]])</f>
        <v>Alstom</v>
      </c>
      <c r="G4386" s="71" t="str">
        <f>IF(ISBLANK(ComponentData[[#This Row],[ManufacturerNumber]]),"",ComponentData[[#This Row],[ManufacturerNumber]])</f>
        <v>MVAJ31T1BD1001A</v>
      </c>
    </row>
    <row r="4387" spans="1:7" ht="14.45" customHeight="1">
      <c r="A4387" s="66">
        <v>4386</v>
      </c>
      <c r="B4387" s="71" t="str">
        <f>IF(ISBLANK(ComponentData[[#This Row],[Description]]),"",ComponentData[[#This Row],[Description]])</f>
        <v>Front view</v>
      </c>
      <c r="C4387" s="71" t="str">
        <f>IF(ISBLANK(ComponentData[[#This Row],[TypeDesignations]]),"",ComponentData[[#This Row],[TypeDesignations]])</f>
        <v>REG-DP</v>
      </c>
      <c r="D4387" s="71" t="str">
        <f>IF(ISBLANK(ComponentData[[#This Row],[Voltage]]),"",ComponentData[[#This Row],[Voltage]])</f>
        <v>230VAC</v>
      </c>
      <c r="E4387" s="71" t="str">
        <f>IF(ISBLANK(ComponentData[[#This Row],[Remark]]),"",ComponentData[[#This Row],[Remark]])</f>
        <v>IEC61850or IEC104 port</v>
      </c>
      <c r="F4387" s="71" t="str">
        <f>IF(ISBLANK(ComponentData[[#This Row],[Manufacturer]]),"",ComponentData[[#This Row],[Manufacturer]])</f>
        <v>A. Eberle GmbH &amp; Co.KG</v>
      </c>
      <c r="G4387" s="71" t="str">
        <f>IF(ISBLANK(ComponentData[[#This Row],[ManufacturerNumber]]),"",ComponentData[[#This Row],[ManufacturerNumber]])</f>
        <v>B03H1E00U0A1</v>
      </c>
    </row>
    <row r="4388" spans="1:7" ht="14.45" customHeight="1">
      <c r="A4388" s="66">
        <v>4387</v>
      </c>
      <c r="B4388" s="71" t="str">
        <f>IF(ISBLANK(ComponentData[[#This Row],[Description]]),"",ComponentData[[#This Row],[Description]])</f>
        <v>Numerical line distance protection IED</v>
      </c>
      <c r="C4388" s="71" t="str">
        <f>IF(ISBLANK(ComponentData[[#This Row],[TypeDesignations]]),"",ComponentData[[#This Row],[TypeDesignations]])</f>
        <v>REL670</v>
      </c>
      <c r="D4388" s="71" t="str">
        <f>IF(ISBLANK(ComponentData[[#This Row],[Voltage]]),"",ComponentData[[#This Row],[Voltage]])</f>
        <v>B32A, VER. 1.2 CONFIGURED</v>
      </c>
      <c r="E4388" s="71" t="str">
        <f>IF(ISBLANK(ComponentData[[#This Row],[Remark]]),"",ComponentData[[#This Row],[Remark]])</f>
        <v/>
      </c>
      <c r="F4388" s="71" t="str">
        <f>IF(ISBLANK(ComponentData[[#This Row],[Manufacturer]]),"",ComponentData[[#This Row],[Manufacturer]])</f>
        <v>ABB</v>
      </c>
      <c r="G4388" s="71" t="str">
        <f>IF(ISBLANK(ComponentData[[#This Row],[ManufacturerNumber]]),"",ComponentData[[#This Row],[ManufacturerNumber]])</f>
        <v>To be defined</v>
      </c>
    </row>
    <row r="4389" spans="1:7" ht="14.45" customHeight="1">
      <c r="A4389" s="66">
        <v>4388</v>
      </c>
      <c r="B4389" s="71" t="str">
        <f>IF(ISBLANK(ComponentData[[#This Row],[Description]]),"",ComponentData[[#This Row],[Description]])</f>
        <v>Cubicle internal</v>
      </c>
      <c r="C4389" s="71" t="str">
        <f>IF(ISBLANK(ComponentData[[#This Row],[TypeDesignations]]),"",ComponentData[[#This Row],[TypeDesignations]])</f>
        <v>ISONOM-YY-CEE 3x1.5mm²</v>
      </c>
      <c r="D4389" s="71" t="str">
        <f>IF(ISBLANK(ComponentData[[#This Row],[Voltage]]),"",ComponentData[[#This Row],[Voltage]])</f>
        <v>Uo/U: 300/500V, Utest: 2000V</v>
      </c>
      <c r="E4389" s="71" t="str">
        <f>IF(ISBLANK(ComponentData[[#This Row],[Remark]]),"",ComponentData[[#This Row],[Remark]])</f>
        <v>BN, BU, GNYE</v>
      </c>
      <c r="F4389" s="71" t="str">
        <f>IF(ISBLANK(ComponentData[[#This Row],[Manufacturer]]),"",ComponentData[[#This Row],[Manufacturer]])</f>
        <v>Isomet AG</v>
      </c>
      <c r="G4389" s="71" t="str">
        <f>IF(ISBLANK(ComponentData[[#This Row],[ManufacturerNumber]]),"",ComponentData[[#This Row],[ManufacturerNumber]])</f>
        <v>4523603</v>
      </c>
    </row>
    <row r="4390" spans="1:7" ht="14.45" customHeight="1">
      <c r="A4390" s="66">
        <v>4389</v>
      </c>
      <c r="B4390" s="71" t="str">
        <f>IF(ISBLANK(ComponentData[[#This Row],[Description]]),"",ComponentData[[#This Row],[Description]])</f>
        <v>Circuit breaker</v>
      </c>
      <c r="C4390" s="71" t="str">
        <f>IF(ISBLANK(ComponentData[[#This Row],[TypeDesignations]]),"",ComponentData[[#This Row],[TypeDesignations]])</f>
        <v>Drive EXK-CBO</v>
      </c>
      <c r="D4390" s="71" t="str">
        <f>IF(ISBLANK(ComponentData[[#This Row],[Voltage]]),"",ComponentData[[#This Row],[Voltage]])</f>
        <v>Circuit breaker</v>
      </c>
      <c r="E4390" s="71" t="str">
        <f>IF(ISBLANK(ComponentData[[#This Row],[Remark]]),"",ComponentData[[#This Row],[Remark]])</f>
        <v/>
      </c>
      <c r="F4390" s="71" t="str">
        <f>IF(ISBLANK(ComponentData[[#This Row],[Manufacturer]]),"",ComponentData[[#This Row],[Manufacturer]])</f>
        <v>ABB</v>
      </c>
      <c r="G4390" s="71" t="str">
        <f>IF(ISBLANK(ComponentData[[#This Row],[ManufacturerNumber]]),"",ComponentData[[#This Row],[ManufacturerNumber]])</f>
        <v>1HDZ434620</v>
      </c>
    </row>
    <row r="4391" spans="1:7" ht="14.45" customHeight="1">
      <c r="A4391" s="66">
        <v>4390</v>
      </c>
      <c r="B4391" s="71" t="str">
        <f>IF(ISBLANK(ComponentData[[#This Row],[Description]]),"",ComponentData[[#This Row],[Description]])</f>
        <v>Positioning plate</v>
      </c>
      <c r="C4391" s="71" t="str">
        <f>IF(ISBLANK(ComponentData[[#This Row],[TypeDesignations]]),"",ComponentData[[#This Row],[TypeDesignations]])</f>
        <v>SYS600C</v>
      </c>
      <c r="D4391" s="71" t="str">
        <f>IF(ISBLANK(ComponentData[[#This Row],[Voltage]]),"",ComponentData[[#This Row],[Voltage]])</f>
        <v/>
      </c>
      <c r="E4391" s="71" t="str">
        <f>IF(ISBLANK(ComponentData[[#This Row],[Remark]]),"",ComponentData[[#This Row],[Remark]])</f>
        <v/>
      </c>
      <c r="F4391" s="71" t="str">
        <f>IF(ISBLANK(ComponentData[[#This Row],[Manufacturer]]),"",ComponentData[[#This Row],[Manufacturer]])</f>
        <v>ABB</v>
      </c>
      <c r="G4391" s="71" t="str">
        <f>IF(ISBLANK(ComponentData[[#This Row],[ManufacturerNumber]]),"",ComponentData[[#This Row],[ManufacturerNumber]])</f>
        <v/>
      </c>
    </row>
    <row r="4392" spans="1:7" ht="14.45" customHeight="1">
      <c r="A4392" s="66">
        <v>4391</v>
      </c>
      <c r="B4392" s="71" t="str">
        <f>IF(ISBLANK(ComponentData[[#This Row],[Description]]),"",ComponentData[[#This Row],[Description]])</f>
        <v>Lock-out relay</v>
      </c>
      <c r="C4392" s="71" t="str">
        <f>IF(ISBLANK(ComponentData[[#This Row],[TypeDesignations]]),"",ComponentData[[#This Row],[TypeDesignations]])</f>
        <v>MVAJ 105</v>
      </c>
      <c r="D4392" s="71" t="str">
        <f>IF(ISBLANK(ComponentData[[#This Row],[Voltage]]),"",ComponentData[[#This Row],[Voltage]])</f>
        <v>110-125VDC</v>
      </c>
      <c r="E4392" s="71" t="str">
        <f>IF(ISBLANK(ComponentData[[#This Row],[Remark]]),"",ComponentData[[#This Row],[Remark]])</f>
        <v>10NO</v>
      </c>
      <c r="F4392" s="71" t="str">
        <f>IF(ISBLANK(ComponentData[[#This Row],[Manufacturer]]),"",ComponentData[[#This Row],[Manufacturer]])</f>
        <v>Alstom</v>
      </c>
      <c r="G4392" s="71" t="str">
        <f>IF(ISBLANK(ComponentData[[#This Row],[ManufacturerNumber]]),"",ComponentData[[#This Row],[ManufacturerNumber]])</f>
        <v>MVAJ105RA0800</v>
      </c>
    </row>
    <row r="4393" spans="1:7" ht="14.45" customHeight="1">
      <c r="A4393" s="66">
        <v>4392</v>
      </c>
      <c r="B4393" s="71" t="str">
        <f>IF(ISBLANK(ComponentData[[#This Row],[Description]]),"",ComponentData[[#This Row],[Description]])</f>
        <v>Side Panel</v>
      </c>
      <c r="C4393" s="71" t="str">
        <f>IF(ISBLANK(ComponentData[[#This Row],[TypeDesignations]]),"",ComponentData[[#This Row],[TypeDesignations]])</f>
        <v>Side Panels 2200x600</v>
      </c>
      <c r="D4393" s="71" t="str">
        <f>IF(ISBLANK(ComponentData[[#This Row],[Voltage]]),"",ComponentData[[#This Row],[Voltage]])</f>
        <v>H:2200mm, W:600mm</v>
      </c>
      <c r="E4393" s="71" t="str">
        <f>IF(ISBLANK(ComponentData[[#This Row],[Remark]]),"",ComponentData[[#This Row],[Remark]])</f>
        <v>RAL 7035, 2pcs</v>
      </c>
      <c r="F4393" s="71" t="str">
        <f>IF(ISBLANK(ComponentData[[#This Row],[Manufacturer]]),"",ComponentData[[#This Row],[Manufacturer]])</f>
        <v>Rittal</v>
      </c>
      <c r="G4393" s="71" t="str">
        <f>IF(ISBLANK(ComponentData[[#This Row],[ManufacturerNumber]]),"",ComponentData[[#This Row],[ManufacturerNumber]])</f>
        <v>TS 8126.235</v>
      </c>
    </row>
    <row r="4394" spans="1:7" ht="14.45" customHeight="1">
      <c r="A4394" s="66">
        <v>4393</v>
      </c>
      <c r="B4394" s="71" t="str">
        <f>IF(ISBLANK(ComponentData[[#This Row],[Description]]),"",ComponentData[[#This Row],[Description]])</f>
        <v>Data logger</v>
      </c>
      <c r="C4394" s="71" t="str">
        <f>IF(ISBLANK(ComponentData[[#This Row],[TypeDesignations]]),"",ComponentData[[#This Row],[TypeDesignations]])</f>
        <v>Data logger</v>
      </c>
      <c r="D4394" s="71" t="str">
        <f>IF(ISBLANK(ComponentData[[#This Row],[Voltage]]),"",ComponentData[[#This Row],[Voltage]])</f>
        <v>100/115VAC, 200/230VAC</v>
      </c>
      <c r="E4394" s="71" t="str">
        <f>IF(ISBLANK(ComponentData[[#This Row],[Remark]]),"",ComponentData[[#This Row],[Remark]])</f>
        <v>19" mounting, without modem interface</v>
      </c>
      <c r="F4394" s="71" t="str">
        <f>IF(ISBLANK(ComponentData[[#This Row],[Manufacturer]]),"",ComponentData[[#This Row],[Manufacturer]])</f>
        <v>Bär Industrie-Elektronik GmbH</v>
      </c>
      <c r="G4394" s="71" t="str">
        <f>IF(ISBLANK(ComponentData[[#This Row],[ManufacturerNumber]]),"",ComponentData[[#This Row],[ManufacturerNumber]])</f>
        <v>-</v>
      </c>
    </row>
    <row r="4395" spans="1:7" ht="14.45" customHeight="1">
      <c r="A4395" s="66">
        <v>4394</v>
      </c>
      <c r="B4395" s="71" t="str">
        <f>IF(ISBLANK(ComponentData[[#This Row],[Description]]),"",ComponentData[[#This Row],[Description]])</f>
        <v>Transducer</v>
      </c>
      <c r="C4395" s="71" t="str">
        <f>IF(ISBLANK(ComponentData[[#This Row],[TypeDesignations]]),"",ComponentData[[#This Row],[TypeDesignations]])</f>
        <v>Sineax VC 603</v>
      </c>
      <c r="D4395" s="71" t="str">
        <f>IF(ISBLANK(ComponentData[[#This Row],[Voltage]]),"",ComponentData[[#This Row],[Voltage]])</f>
        <v>85-230VDC/AC</v>
      </c>
      <c r="E4395" s="71" t="str">
        <f>IF(ISBLANK(ComponentData[[#This Row],[Remark]]),"",ComponentData[[#This Row],[Remark]])</f>
        <v/>
      </c>
      <c r="F4395" s="71" t="str">
        <f>IF(ISBLANK(ComponentData[[#This Row],[Manufacturer]]),"",ComponentData[[#This Row],[Manufacturer]])</f>
        <v>GMC Instruments</v>
      </c>
      <c r="G4395" s="71" t="str">
        <f>IF(ISBLANK(ComponentData[[#This Row],[ManufacturerNumber]]),"",ComponentData[[#This Row],[ManufacturerNumber]])</f>
        <v>987 852</v>
      </c>
    </row>
    <row r="4396" spans="1:7" ht="14.45" customHeight="1">
      <c r="A4396" s="66">
        <v>4395</v>
      </c>
      <c r="B4396" s="71" t="str">
        <f>IF(ISBLANK(ComponentData[[#This Row],[Description]]),"",ComponentData[[#This Row],[Description]])</f>
        <v>Supervision relay</v>
      </c>
      <c r="C4396" s="71" t="str">
        <f>IF(ISBLANK(ComponentData[[#This Row],[TypeDesignations]]),"",ComponentData[[#This Row],[TypeDesignations]])</f>
        <v>MVAX31</v>
      </c>
      <c r="D4396" s="71" t="str">
        <f>IF(ISBLANK(ComponentData[[#This Row],[Voltage]]),"",ComponentData[[#This Row],[Voltage]])</f>
        <v>125VDC</v>
      </c>
      <c r="E4396" s="71" t="str">
        <f>IF(ISBLANK(ComponentData[[#This Row],[Remark]]),"",ComponentData[[#This Row],[Remark]])</f>
        <v>With self-reset reserve flag</v>
      </c>
      <c r="F4396" s="71" t="str">
        <f>IF(ISBLANK(ComponentData[[#This Row],[Manufacturer]]),"",ComponentData[[#This Row],[Manufacturer]])</f>
        <v>Alstom</v>
      </c>
      <c r="G4396" s="71" t="str">
        <f>IF(ISBLANK(ComponentData[[#This Row],[ManufacturerNumber]]),"",ComponentData[[#This Row],[ManufacturerNumber]])</f>
        <v>MVAX31SICE0754A</v>
      </c>
    </row>
    <row r="4397" spans="1:7" ht="14.45" customHeight="1">
      <c r="A4397" s="66">
        <v>4396</v>
      </c>
      <c r="B4397" s="71" t="str">
        <f>IF(ISBLANK(ComponentData[[#This Row],[Description]]),"",ComponentData[[#This Row],[Description]])</f>
        <v>Front view</v>
      </c>
      <c r="C4397" s="71" t="str">
        <f>IF(ISBLANK(ComponentData[[#This Row],[TypeDesignations]]),"",ComponentData[[#This Row],[TypeDesignations]])</f>
        <v>REG-PED</v>
      </c>
      <c r="D4397" s="71" t="str">
        <f>IF(ISBLANK(ComponentData[[#This Row],[Voltage]]),"",ComponentData[[#This Row],[Voltage]])</f>
        <v>85-264VAC, 100-280VDC</v>
      </c>
      <c r="E4397" s="71" t="str">
        <f>IF(ISBLANK(ComponentData[[#This Row],[Remark]]),"",ComponentData[[#This Row],[Remark]])</f>
        <v>IEC61850</v>
      </c>
      <c r="F4397" s="71" t="str">
        <f>IF(ISBLANK(ComponentData[[#This Row],[Manufacturer]]),"",ComponentData[[#This Row],[Manufacturer]])</f>
        <v>A. Eberle GmbH &amp; Co.KG</v>
      </c>
      <c r="G4397" s="71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6">
        <v>4397</v>
      </c>
      <c r="B4398" s="71" t="str">
        <f>IF(ISBLANK(ComponentData[[#This Row],[Description]]),"",ComponentData[[#This Row],[Description]])</f>
        <v>Transformer input module</v>
      </c>
      <c r="C4398" s="71" t="str">
        <f>IF(ISBLANK(ComponentData[[#This Row],[TypeDesignations]]),"",ComponentData[[#This Row],[TypeDesignations]])</f>
        <v>Micom P63x</v>
      </c>
      <c r="D4398" s="71" t="str">
        <f>IF(ISBLANK(ComponentData[[#This Row],[Voltage]]),"",ComponentData[[#This Row],[Voltage]])</f>
        <v>Input CT: 1/5A, VT: 50-130VAC</v>
      </c>
      <c r="E4398" s="71" t="str">
        <f>IF(ISBLANK(ComponentData[[#This Row],[Remark]]),"",ComponentData[[#This Row],[Remark]])</f>
        <v>5J/1V</v>
      </c>
      <c r="F4398" s="71" t="str">
        <f>IF(ISBLANK(ComponentData[[#This Row],[Manufacturer]]),"",ComponentData[[#This Row],[Manufacturer]])</f>
        <v>Schneider Electric</v>
      </c>
      <c r="G4398" s="71" t="str">
        <f>IF(ISBLANK(ComponentData[[#This Row],[ManufacturerNumber]]),"",ComponentData[[#This Row],[ManufacturerNumber]])</f>
        <v/>
      </c>
    </row>
    <row r="4399" spans="1:7" ht="14.45" customHeight="1">
      <c r="A4399" s="66">
        <v>4398</v>
      </c>
      <c r="B4399" s="71" t="str">
        <f>IF(ISBLANK(ComponentData[[#This Row],[Description]]),"",ComponentData[[#This Row],[Description]])</f>
        <v>Latching relay</v>
      </c>
      <c r="C4399" s="71" t="str">
        <f>IF(ISBLANK(ComponentData[[#This Row],[TypeDesignations]]),"",ComponentData[[#This Row],[TypeDesignations]])</f>
        <v>E 251 C10-230</v>
      </c>
      <c r="D4399" s="71" t="str">
        <f>IF(ISBLANK(ComponentData[[#This Row],[Voltage]]),"",ComponentData[[#This Row],[Voltage]])</f>
        <v>230VAC/115VDC, 20A</v>
      </c>
      <c r="E4399" s="71" t="str">
        <f>IF(ISBLANK(ComponentData[[#This Row],[Remark]]),"",ComponentData[[#This Row],[Remark]])</f>
        <v>1 pole</v>
      </c>
      <c r="F4399" s="71" t="str">
        <f>IF(ISBLANK(ComponentData[[#This Row],[Manufacturer]]),"",ComponentData[[#This Row],[Manufacturer]])</f>
        <v>ABB</v>
      </c>
      <c r="G4399" s="71" t="str">
        <f>IF(ISBLANK(ComponentData[[#This Row],[ManufacturerNumber]]),"",ComponentData[[#This Row],[ManufacturerNumber]])</f>
        <v>2CSM111000R0211</v>
      </c>
    </row>
    <row r="4400" spans="1:7" ht="14.45" customHeight="1">
      <c r="A4400" s="66">
        <v>4399</v>
      </c>
      <c r="B4400" s="71" t="str">
        <f>IF(ISBLANK(ComponentData[[#This Row],[Description]]),"",ComponentData[[#This Row],[Description]])</f>
        <v>Latching relay</v>
      </c>
      <c r="C4400" s="71" t="str">
        <f>IF(ISBLANK(ComponentData[[#This Row],[TypeDesignations]]),"",ComponentData[[#This Row],[TypeDesignations]])</f>
        <v>E 257 C30-230</v>
      </c>
      <c r="D4400" s="71" t="str">
        <f>IF(ISBLANK(ComponentData[[#This Row],[Voltage]]),"",ComponentData[[#This Row],[Voltage]])</f>
        <v>230VAC/115VDC, 20/32A</v>
      </c>
      <c r="E4400" s="71" t="str">
        <f>IF(ISBLANK(ComponentData[[#This Row],[Remark]]),"",ComponentData[[#This Row],[Remark]])</f>
        <v>3 pole</v>
      </c>
      <c r="F4400" s="71" t="str">
        <f>IF(ISBLANK(ComponentData[[#This Row],[Manufacturer]]),"",ComponentData[[#This Row],[Manufacturer]])</f>
        <v>ABB</v>
      </c>
      <c r="G4400" s="71" t="str">
        <f>IF(ISBLANK(ComponentData[[#This Row],[ManufacturerNumber]]),"",ComponentData[[#This Row],[ManufacturerNumber]])</f>
        <v>2CSM113000R0211</v>
      </c>
    </row>
    <row r="4401" spans="1:7" ht="14.45" customHeight="1">
      <c r="A4401" s="66">
        <v>4400</v>
      </c>
      <c r="B4401" s="71" t="str">
        <f>IF(ISBLANK(ComponentData[[#This Row],[Description]]),"",ComponentData[[#This Row],[Description]])</f>
        <v>Resistor</v>
      </c>
      <c r="C4401" s="71" t="str">
        <f>IF(ISBLANK(ComponentData[[#This Row],[TypeDesignations]]),"",ComponentData[[#This Row],[TypeDesignations]])</f>
        <v>HS-50</v>
      </c>
      <c r="D4401" s="71" t="str">
        <f>IF(ISBLANK(ComponentData[[#This Row],[Voltage]]),"",ComponentData[[#This Row],[Voltage]])</f>
        <v>220Ohm, 50W</v>
      </c>
      <c r="E4401" s="71" t="str">
        <f>IF(ISBLANK(ComponentData[[#This Row],[Remark]]),"",ComponentData[[#This Row],[Remark]])</f>
        <v/>
      </c>
      <c r="F4401" s="71" t="str">
        <f>IF(ISBLANK(ComponentData[[#This Row],[Manufacturer]]),"",ComponentData[[#This Row],[Manufacturer]])</f>
        <v>Distrelec (Arcol)</v>
      </c>
      <c r="G4401" s="71" t="str">
        <f>IF(ISBLANK(ComponentData[[#This Row],[ManufacturerNumber]]),"",ComponentData[[#This Row],[ManufacturerNumber]])</f>
        <v>158-373</v>
      </c>
    </row>
    <row r="4402" spans="1:7" ht="14.45" customHeight="1">
      <c r="A4402" s="66">
        <v>4401</v>
      </c>
      <c r="B4402" s="71" t="str">
        <f>IF(ISBLANK(ComponentData[[#This Row],[Description]]),"",ComponentData[[#This Row],[Description]])</f>
        <v>Converter</v>
      </c>
      <c r="C4402" s="71" t="str">
        <f>IF(ISBLANK(ComponentData[[#This Row],[TypeDesignations]]),"",ComponentData[[#This Row],[TypeDesignations]])</f>
        <v>QUINT-PS-100-240AC/48DC/5</v>
      </c>
      <c r="D4402" s="71" t="str">
        <f>IF(ISBLANK(ComponentData[[#This Row],[Voltage]]),"",ComponentData[[#This Row],[Voltage]])</f>
        <v>Input: 100-240VAC 45-65Hz, Output: 24VDC/10A</v>
      </c>
      <c r="E4402" s="71" t="str">
        <f>IF(ISBLANK(ComponentData[[#This Row],[Remark]]),"",ComponentData[[#This Row],[Remark]])</f>
        <v>85-264VAC/90-350VDC - 48VDC/5-7.5A</v>
      </c>
      <c r="F4402" s="71" t="str">
        <f>IF(ISBLANK(ComponentData[[#This Row],[Manufacturer]]),"",ComponentData[[#This Row],[Manufacturer]])</f>
        <v>Phoenix Contact</v>
      </c>
      <c r="G4402" s="71" t="str">
        <f>IF(ISBLANK(ComponentData[[#This Row],[ManufacturerNumber]]),"",ComponentData[[#This Row],[ManufacturerNumber]])</f>
        <v>2866255</v>
      </c>
    </row>
    <row r="4403" spans="1:7" ht="14.45" customHeight="1">
      <c r="A4403" s="66">
        <v>4402</v>
      </c>
      <c r="B4403" s="71" t="str">
        <f>IF(ISBLANK(ComponentData[[#This Row],[Description]]),"",ComponentData[[#This Row],[Description]])</f>
        <v>Side view</v>
      </c>
      <c r="C4403" s="71" t="str">
        <f>IF(ISBLANK(ComponentData[[#This Row],[TypeDesignations]]),"",ComponentData[[#This Row],[TypeDesignations]])</f>
        <v>TAPCON260</v>
      </c>
      <c r="D4403" s="71" t="str">
        <f>IF(ISBLANK(ComponentData[[#This Row],[Voltage]]),"",ComponentData[[#This Row],[Voltage]])</f>
        <v>85-265VAC/VDC</v>
      </c>
      <c r="E4403" s="71" t="str">
        <f>IF(ISBLANK(ComponentData[[#This Row],[Remark]]),"",ComponentData[[#This Row],[Remark]])</f>
        <v/>
      </c>
      <c r="F4403" s="71" t="str">
        <f>IF(ISBLANK(ComponentData[[#This Row],[Manufacturer]]),"",ComponentData[[#This Row],[Manufacturer]])</f>
        <v>Reihnhausen</v>
      </c>
      <c r="G4403" s="71" t="str">
        <f>IF(ISBLANK(ComponentData[[#This Row],[ManufacturerNumber]]),"",ComponentData[[#This Row],[ManufacturerNumber]])</f>
        <v>TAPCON260 4242581_02</v>
      </c>
    </row>
    <row r="4404" spans="1:7" ht="14.45" customHeight="1">
      <c r="A4404" s="66">
        <v>4403</v>
      </c>
      <c r="B4404" s="71" t="str">
        <f>IF(ISBLANK(ComponentData[[#This Row],[Description]]),"",ComponentData[[#This Row],[Description]])</f>
        <v>Ethernet module</v>
      </c>
      <c r="C4404" s="71" t="str">
        <f>IF(ISBLANK(ComponentData[[#This Row],[TypeDesignations]]),"",ComponentData[[#This Row],[TypeDesignations]])</f>
        <v>8FX04-4EA0</v>
      </c>
      <c r="D4404" s="71" t="str">
        <f>IF(ISBLANK(ComponentData[[#This Row],[Voltage]]),"",ComponentData[[#This Row],[Voltage]])</f>
        <v>4x100FX - Singlemode, 1310nm, ST, 20km</v>
      </c>
      <c r="E4404" s="71" t="str">
        <f>IF(ISBLANK(ComponentData[[#This Row],[Remark]]),"",ComponentData[[#This Row],[Remark]])</f>
        <v>ST Connector</v>
      </c>
      <c r="F4404" s="71" t="str">
        <f>IF(ISBLANK(ComponentData[[#This Row],[Manufacturer]]),"",ComponentData[[#This Row],[Manufacturer]])</f>
        <v>Ruggedcom</v>
      </c>
      <c r="G4404" s="71" t="str">
        <f>IF(ISBLANK(ComponentData[[#This Row],[ManufacturerNumber]]),"",ComponentData[[#This Row],[ManufacturerNumber]])</f>
        <v>6GK6000-8FX04-4EA0</v>
      </c>
    </row>
    <row r="4405" spans="1:7" ht="14.45" customHeight="1">
      <c r="A4405" s="66">
        <v>4404</v>
      </c>
      <c r="B4405" s="71" t="str">
        <f>IF(ISBLANK(ComponentData[[#This Row],[Description]]),"",ComponentData[[#This Row],[Description]])</f>
        <v>Binary input module</v>
      </c>
      <c r="C4405" s="71" t="str">
        <f>IF(ISBLANK(ComponentData[[#This Row],[TypeDesignations]]),"",ComponentData[[#This Row],[TypeDesignations]])</f>
        <v>211BID51</v>
      </c>
      <c r="D4405" s="71" t="str">
        <f>IF(ISBLANK(ComponentData[[#This Row],[Voltage]]),"",ComponentData[[#This Row],[Voltage]])</f>
        <v>110-125VDC</v>
      </c>
      <c r="E4405" s="71" t="str">
        <f>IF(ISBLANK(ComponentData[[#This Row],[Remark]]),"",ComponentData[[#This Row],[Remark]])</f>
        <v>16 inputs</v>
      </c>
      <c r="F4405" s="71" t="str">
        <f>IF(ISBLANK(ComponentData[[#This Row],[Manufacturer]]),"",ComponentData[[#This Row],[Manufacturer]])</f>
        <v>ABB</v>
      </c>
      <c r="G4405" s="71" t="str">
        <f>IF(ISBLANK(ComponentData[[#This Row],[ManufacturerNumber]]),"",ComponentData[[#This Row],[ManufacturerNumber]])</f>
        <v>1KGT024100R0002</v>
      </c>
    </row>
    <row r="4406" spans="1:7" ht="14.45" customHeight="1">
      <c r="A4406" s="66">
        <v>4405</v>
      </c>
      <c r="B4406" s="71" t="str">
        <f>IF(ISBLANK(ComponentData[[#This Row],[Description]]),"",ComponentData[[#This Row],[Description]])</f>
        <v>Push button</v>
      </c>
      <c r="C4406" s="71" t="str">
        <f>IF(ISBLANK(ComponentData[[#This Row],[TypeDesignations]]),"",ComponentData[[#This Row],[TypeDesignations]])</f>
        <v>CP1-10R-11</v>
      </c>
      <c r="D4406" s="71" t="str">
        <f>IF(ISBLANK(ComponentData[[#This Row],[Voltage]]),"",ComponentData[[#This Row],[Voltage]])</f>
        <v>24-300VAC/DC</v>
      </c>
      <c r="E4406" s="71" t="str">
        <f>IF(ISBLANK(ComponentData[[#This Row],[Remark]]),"",ComponentData[[#This Row],[Remark]])</f>
        <v>1NO+1NC, color rojo, Momentary Flush</v>
      </c>
      <c r="F4406" s="71" t="str">
        <f>IF(ISBLANK(ComponentData[[#This Row],[Manufacturer]]),"",ComponentData[[#This Row],[Manufacturer]])</f>
        <v>ABB</v>
      </c>
      <c r="G4406" s="71" t="str">
        <f>IF(ISBLANK(ComponentData[[#This Row],[ManufacturerNumber]]),"",ComponentData[[#This Row],[ManufacturerNumber]])</f>
        <v>1SFA619100R1071</v>
      </c>
    </row>
    <row r="4407" spans="1:7" ht="14.45" customHeight="1">
      <c r="A4407" s="66">
        <v>4406</v>
      </c>
      <c r="B4407" s="71" t="str">
        <f>IF(ISBLANK(ComponentData[[#This Row],[Description]]),"",ComponentData[[#This Row],[Description]])</f>
        <v>Cover plate</v>
      </c>
      <c r="C4407" s="71" t="str">
        <f>IF(ISBLANK(ComponentData[[#This Row],[TypeDesignations]]),"",ComponentData[[#This Row],[TypeDesignations]])</f>
        <v>2U</v>
      </c>
      <c r="D4407" s="71" t="str">
        <f>IF(ISBLANK(ComponentData[[#This Row],[Voltage]]),"",ComponentData[[#This Row],[Voltage]])</f>
        <v>2U, REB500/500LUB02*ventilation plate</v>
      </c>
      <c r="E4407" s="71" t="str">
        <f>IF(ISBLANK(ComponentData[[#This Row],[Remark]]),"",ComponentData[[#This Row],[Remark]])</f>
        <v>RAL7035</v>
      </c>
      <c r="F4407" s="71" t="str">
        <f>IF(ISBLANK(ComponentData[[#This Row],[Manufacturer]]),"",ComponentData[[#This Row],[Manufacturer]])</f>
        <v>ABB</v>
      </c>
      <c r="G4407" s="71" t="str">
        <f>IF(ISBLANK(ComponentData[[#This Row],[ManufacturerNumber]]),"",ComponentData[[#This Row],[ManufacturerNumber]])</f>
        <v>1MRB159532P0102</v>
      </c>
    </row>
    <row r="4408" spans="1:7" ht="14.45" customHeight="1">
      <c r="A4408" s="66">
        <v>4407</v>
      </c>
      <c r="B4408" s="71" t="str">
        <f>IF(ISBLANK(ComponentData[[#This Row],[Description]]),"",ComponentData[[#This Row],[Description]])</f>
        <v>Auxiliary contact block</v>
      </c>
      <c r="C4408" s="71" t="str">
        <f>IF(ISBLANK(ComponentData[[#This Row],[TypeDesignations]]),"",ComponentData[[#This Row],[TypeDesignations]])</f>
        <v>3RV1901-1D</v>
      </c>
      <c r="D4408" s="71" t="str">
        <f>IF(ISBLANK(ComponentData[[#This Row],[Voltage]]),"",ComponentData[[#This Row],[Voltage]])</f>
        <v/>
      </c>
      <c r="E4408" s="71" t="str">
        <f>IF(ISBLANK(ComponentData[[#This Row],[Remark]]),"",ComponentData[[#This Row],[Remark]])</f>
        <v>1CO</v>
      </c>
      <c r="F4408" s="71" t="str">
        <f>IF(ISBLANK(ComponentData[[#This Row],[Manufacturer]]),"",ComponentData[[#This Row],[Manufacturer]])</f>
        <v>Siemens</v>
      </c>
      <c r="G4408" s="71" t="str">
        <f>IF(ISBLANK(ComponentData[[#This Row],[ManufacturerNumber]]),"",ComponentData[[#This Row],[ManufacturerNumber]])</f>
        <v>3RV1901-1D</v>
      </c>
    </row>
    <row r="4409" spans="1:7" ht="14.45" customHeight="1">
      <c r="A4409" s="66">
        <v>4408</v>
      </c>
      <c r="B4409" s="71" t="str">
        <f>IF(ISBLANK(ComponentData[[#This Row],[Description]]),"",ComponentData[[#This Row],[Description]])</f>
        <v>Ethernet module</v>
      </c>
      <c r="C4409" s="71" t="str">
        <f>IF(ISBLANK(ComponentData[[#This Row],[TypeDesignations]]),"",ComponentData[[#This Row],[TypeDesignations]])</f>
        <v>REG-PED</v>
      </c>
      <c r="D4409" s="71" t="str">
        <f>IF(ISBLANK(ComponentData[[#This Row],[Voltage]]),"",ComponentData[[#This Row],[Voltage]])</f>
        <v>85-264VAC, 100-280VDC</v>
      </c>
      <c r="E4409" s="71" t="str">
        <f>IF(ISBLANK(ComponentData[[#This Row],[Remark]]),"",ComponentData[[#This Row],[Remark]])</f>
        <v>IEC61850</v>
      </c>
      <c r="F4409" s="71" t="str">
        <f>IF(ISBLANK(ComponentData[[#This Row],[Manufacturer]]),"",ComponentData[[#This Row],[Manufacturer]])</f>
        <v>A. Eberle GmbH &amp; Co.KG</v>
      </c>
      <c r="G4409" s="71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6">
        <v>4409</v>
      </c>
      <c r="B4410" s="71" t="str">
        <f>IF(ISBLANK(ComponentData[[#This Row],[Description]]),"",ComponentData[[#This Row],[Description]])</f>
        <v>Front view</v>
      </c>
      <c r="C4410" s="71" t="str">
        <f>IF(ISBLANK(ComponentData[[#This Row],[TypeDesignations]]),"",ComponentData[[#This Row],[TypeDesignations]])</f>
        <v>REG</v>
      </c>
      <c r="D4410" s="71" t="str">
        <f>IF(ISBLANK(ComponentData[[#This Row],[Voltage]]),"",ComponentData[[#This Row],[Voltage]])</f>
        <v/>
      </c>
      <c r="E4410" s="71" t="str">
        <f>IF(ISBLANK(ComponentData[[#This Row],[Remark]]),"",ComponentData[[#This Row],[Remark]])</f>
        <v/>
      </c>
      <c r="F4410" s="71" t="str">
        <f>IF(ISBLANK(ComponentData[[#This Row],[Manufacturer]]),"",ComponentData[[#This Row],[Manufacturer]])</f>
        <v>A. Eberle GmbH &amp; Co.KG</v>
      </c>
      <c r="G4410" s="71" t="str">
        <f>IF(ISBLANK(ComponentData[[#This Row],[ManufacturerNumber]]),"",ComponentData[[#This Row],[ManufacturerNumber]])</f>
        <v/>
      </c>
    </row>
    <row r="4411" spans="1:7" ht="14.45" customHeight="1">
      <c r="A4411" s="66">
        <v>4410</v>
      </c>
      <c r="B4411" s="71" t="str">
        <f>IF(ISBLANK(ComponentData[[#This Row],[Description]]),"",ComponentData[[#This Row],[Description]])</f>
        <v>Rack casing</v>
      </c>
      <c r="C4411" s="71" t="str">
        <f>IF(ISBLANK(ComponentData[[#This Row],[TypeDesignations]]),"",ComponentData[[#This Row],[TypeDesignations]])</f>
        <v>REG</v>
      </c>
      <c r="D4411" s="71" t="str">
        <f>IF(ISBLANK(ComponentData[[#This Row],[Voltage]]),"",ComponentData[[#This Row],[Voltage]])</f>
        <v>REG-PED</v>
      </c>
      <c r="E4411" s="71" t="str">
        <f>IF(ISBLANK(ComponentData[[#This Row],[Remark]]),"",ComponentData[[#This Row],[Remark]])</f>
        <v/>
      </c>
      <c r="F4411" s="71" t="str">
        <f>IF(ISBLANK(ComponentData[[#This Row],[Manufacturer]]),"",ComponentData[[#This Row],[Manufacturer]])</f>
        <v>A. Eberle GmbH &amp; Co.KG</v>
      </c>
      <c r="G4411" s="71" t="str">
        <f>IF(ISBLANK(ComponentData[[#This Row],[ManufacturerNumber]]),"",ComponentData[[#This Row],[ManufacturerNumber]])</f>
        <v/>
      </c>
    </row>
    <row r="4412" spans="1:7" ht="14.45" customHeight="1">
      <c r="A4412" s="66">
        <v>4411</v>
      </c>
      <c r="B4412" s="71" t="str">
        <f>IF(ISBLANK(ComponentData[[#This Row],[Description]]),"",ComponentData[[#This Row],[Description]])</f>
        <v>BCD converter</v>
      </c>
      <c r="C4412" s="71" t="str">
        <f>IF(ISBLANK(ComponentData[[#This Row],[TypeDesignations]]),"",ComponentData[[#This Row],[TypeDesignations]])</f>
        <v>CU 30E</v>
      </c>
      <c r="D4412" s="71" t="str">
        <f>IF(ISBLANK(ComponentData[[#This Row],[Voltage]]),"",ComponentData[[#This Row],[Voltage]])</f>
        <v>110/220VAC, 5VA</v>
      </c>
      <c r="E4412" s="71" t="str">
        <f>IF(ISBLANK(ComponentData[[#This Row],[Remark]]),"",ComponentData[[#This Row],[Remark]])</f>
        <v/>
      </c>
      <c r="F4412" s="71" t="str">
        <f>IF(ISBLANK(ComponentData[[#This Row],[Manufacturer]]),"",ComponentData[[#This Row],[Manufacturer]])</f>
        <v>Reihnhausen</v>
      </c>
      <c r="G4412" s="71" t="str">
        <f>IF(ISBLANK(ComponentData[[#This Row],[ManufacturerNumber]]),"",ComponentData[[#This Row],[ManufacturerNumber]])</f>
        <v>CU 30E</v>
      </c>
    </row>
    <row r="4413" spans="1:7" ht="14.45" customHeight="1">
      <c r="A4413" s="66">
        <v>4412</v>
      </c>
      <c r="B4413" s="71" t="str">
        <f>IF(ISBLANK(ComponentData[[#This Row],[Description]]),"",ComponentData[[#This Row],[Description]])</f>
        <v>Side view</v>
      </c>
      <c r="C4413" s="71" t="str">
        <f>IF(ISBLANK(ComponentData[[#This Row],[TypeDesignations]]),"",ComponentData[[#This Row],[TypeDesignations]])</f>
        <v>CP-MUP</v>
      </c>
      <c r="D4413" s="71" t="str">
        <f>IF(ISBLANK(ComponentData[[#This Row],[Voltage]]),"",ComponentData[[#This Row],[Voltage]])</f>
        <v/>
      </c>
      <c r="E4413" s="71" t="str">
        <f>IF(ISBLANK(ComponentData[[#This Row],[Remark]]),"",ComponentData[[#This Row],[Remark]])</f>
        <v/>
      </c>
      <c r="F4413" s="71" t="str">
        <f>IF(ISBLANK(ComponentData[[#This Row],[Manufacturer]]),"",ComponentData[[#This Row],[Manufacturer]])</f>
        <v>ABB</v>
      </c>
      <c r="G4413" s="71" t="str">
        <f>IF(ISBLANK(ComponentData[[#This Row],[ManufacturerNumber]]),"",ComponentData[[#This Row],[ManufacturerNumber]])</f>
        <v/>
      </c>
    </row>
    <row r="4414" spans="1:7" ht="14.45" customHeight="1">
      <c r="A4414" s="66">
        <v>4413</v>
      </c>
      <c r="B4414" s="71" t="str">
        <f>IF(ISBLANK(ComponentData[[#This Row],[Description]]),"",ComponentData[[#This Row],[Description]])</f>
        <v>Rack casing</v>
      </c>
      <c r="C4414" s="71" t="str">
        <f>IF(ISBLANK(ComponentData[[#This Row],[TypeDesignations]]),"",ComponentData[[#This Row],[TypeDesignations]])</f>
        <v>REG</v>
      </c>
      <c r="D4414" s="71" t="str">
        <f>IF(ISBLANK(ComponentData[[#This Row],[Voltage]]),"",ComponentData[[#This Row],[Voltage]])</f>
        <v>REG-PED, PQI-D</v>
      </c>
      <c r="E4414" s="71" t="str">
        <f>IF(ISBLANK(ComponentData[[#This Row],[Remark]]),"",ComponentData[[#This Row],[Remark]])</f>
        <v/>
      </c>
      <c r="F4414" s="71" t="str">
        <f>IF(ISBLANK(ComponentData[[#This Row],[Manufacturer]]),"",ComponentData[[#This Row],[Manufacturer]])</f>
        <v>A. Eberle GmbH &amp; Co.KG</v>
      </c>
      <c r="G4414" s="71" t="str">
        <f>IF(ISBLANK(ComponentData[[#This Row],[ManufacturerNumber]]),"",ComponentData[[#This Row],[ManufacturerNumber]])</f>
        <v/>
      </c>
    </row>
    <row r="4415" spans="1:7" ht="14.45" customHeight="1">
      <c r="A4415" s="66">
        <v>4414</v>
      </c>
      <c r="B4415" s="71" t="str">
        <f>IF(ISBLANK(ComponentData[[#This Row],[Description]]),"",ComponentData[[#This Row],[Description]])</f>
        <v>Numerical transformer protection IED</v>
      </c>
      <c r="C4415" s="71" t="str">
        <f>IF(ISBLANK(ComponentData[[#This Row],[TypeDesignations]]),"",ComponentData[[#This Row],[TypeDesignations]])</f>
        <v>RET650</v>
      </c>
      <c r="D4415" s="71" t="str">
        <f>IF(ISBLANK(ComponentData[[#This Row],[Voltage]]),"",ComponentData[[#This Row],[Voltage]])</f>
        <v>A07A, VER. 1.1 CONFIGURED</v>
      </c>
      <c r="E4415" s="71" t="str">
        <f>IF(ISBLANK(ComponentData[[#This Row],[Remark]]),"",ComponentData[[#This Row],[Remark]])</f>
        <v/>
      </c>
      <c r="F4415" s="71" t="str">
        <f>IF(ISBLANK(ComponentData[[#This Row],[Manufacturer]]),"",ComponentData[[#This Row],[Manufacturer]])</f>
        <v>ABB</v>
      </c>
      <c r="G4415" s="71" t="str">
        <f>IF(ISBLANK(ComponentData[[#This Row],[ManufacturerNumber]]),"",ComponentData[[#This Row],[ManufacturerNumber]])</f>
        <v>to be defined</v>
      </c>
    </row>
    <row r="4416" spans="1:7" ht="14.45" customHeight="1">
      <c r="A4416" s="66">
        <v>4415</v>
      </c>
      <c r="B4416" s="71" t="str">
        <f>IF(ISBLANK(ComponentData[[#This Row],[Description]]),"",ComponentData[[#This Row],[Description]])</f>
        <v>Cover plate</v>
      </c>
      <c r="C4416" s="71" t="str">
        <f>IF(ISBLANK(ComponentData[[#This Row],[TypeDesignations]]),"",ComponentData[[#This Row],[TypeDesignations]])</f>
        <v>4U</v>
      </c>
      <c r="D4416" s="71" t="str">
        <f>IF(ISBLANK(ComponentData[[#This Row],[Voltage]]),"",ComponentData[[#This Row],[Voltage]])</f>
        <v>4U, 1xSPAU341C</v>
      </c>
      <c r="E4416" s="71" t="str">
        <f>IF(ISBLANK(ComponentData[[#This Row],[Remark]]),"",ComponentData[[#This Row],[Remark]])</f>
        <v>RAL7035</v>
      </c>
      <c r="F4416" s="71" t="str">
        <f>IF(ISBLANK(ComponentData[[#This Row],[Manufacturer]]),"",ComponentData[[#This Row],[Manufacturer]])</f>
        <v>ABB</v>
      </c>
      <c r="G4416" s="71" t="str">
        <f>IF(ISBLANK(ComponentData[[#This Row],[ManufacturerNumber]]),"",ComponentData[[#This Row],[ManufacturerNumber]])</f>
        <v>1MRB159539P0101</v>
      </c>
    </row>
    <row r="4417" spans="1:7" ht="14.45" customHeight="1">
      <c r="A4417" s="66">
        <v>4416</v>
      </c>
      <c r="B4417" s="71" t="str">
        <f>IF(ISBLANK(ComponentData[[#This Row],[Description]]),"",ComponentData[[#This Row],[Description]])</f>
        <v>Front view</v>
      </c>
      <c r="C4417" s="71" t="str">
        <f>IF(ISBLANK(ComponentData[[#This Row],[TypeDesignations]]),"",ComponentData[[#This Row],[TypeDesignations]])</f>
        <v>PQI-D</v>
      </c>
      <c r="D4417" s="71" t="str">
        <f>IF(ISBLANK(ComponentData[[#This Row],[Voltage]]),"",ComponentData[[#This Row],[Voltage]])</f>
        <v/>
      </c>
      <c r="E4417" s="71" t="str">
        <f>IF(ISBLANK(ComponentData[[#This Row],[Remark]]),"",ComponentData[[#This Row],[Remark]])</f>
        <v/>
      </c>
      <c r="F4417" s="71" t="str">
        <f>IF(ISBLANK(ComponentData[[#This Row],[Manufacturer]]),"",ComponentData[[#This Row],[Manufacturer]])</f>
        <v>A. Eberle GmbH &amp; Co.KG</v>
      </c>
      <c r="G4417" s="71" t="str">
        <f>IF(ISBLANK(ComponentData[[#This Row],[ManufacturerNumber]]),"",ComponentData[[#This Row],[ManufacturerNumber]])</f>
        <v/>
      </c>
    </row>
    <row r="4418" spans="1:7" ht="14.45" customHeight="1">
      <c r="A4418" s="66">
        <v>4417</v>
      </c>
      <c r="B4418" s="71" t="str">
        <f>IF(ISBLANK(ComponentData[[#This Row],[Description]]),"",ComponentData[[#This Row],[Description]])</f>
        <v>Cubicle external power cable</v>
      </c>
      <c r="C4418" s="71" t="str">
        <f>IF(ISBLANK(ComponentData[[#This Row],[TypeDesignations]]),"",ComponentData[[#This Row],[TypeDesignations]])</f>
        <v>NYBY-O 14x2.5mm²</v>
      </c>
      <c r="D4418" s="71" t="str">
        <f>IF(ISBLANK(ComponentData[[#This Row],[Voltage]]),"",ComponentData[[#This Row],[Voltage]])</f>
        <v>Uo/U: 600/1000V</v>
      </c>
      <c r="E4418" s="71" t="str">
        <f>IF(ISBLANK(ComponentData[[#This Row],[Remark]]),"",ComponentData[[#This Row],[Remark]])</f>
        <v>1...14</v>
      </c>
      <c r="F4418" s="71" t="str">
        <f>IF(ISBLANK(ComponentData[[#This Row],[Manufacturer]]),"",ComponentData[[#This Row],[Manufacturer]])</f>
        <v>TELE-FONIKA Kable</v>
      </c>
      <c r="G4418" s="71" t="str">
        <f>IF(ISBLANK(ComponentData[[#This Row],[ManufacturerNumber]]),"",ComponentData[[#This Row],[ManufacturerNumber]])</f>
        <v/>
      </c>
    </row>
    <row r="4419" spans="1:7" ht="14.45" customHeight="1">
      <c r="A4419" s="66">
        <v>4418</v>
      </c>
      <c r="B4419" s="71" t="str">
        <f>IF(ISBLANK(ComponentData[[#This Row],[Description]]),"",ComponentData[[#This Row],[Description]])</f>
        <v>Supervision relay</v>
      </c>
      <c r="C4419" s="71" t="str">
        <f>IF(ISBLANK(ComponentData[[#This Row],[TypeDesignations]]),"",ComponentData[[#This Row],[TypeDesignations]])</f>
        <v>TSG912</v>
      </c>
      <c r="D4419" s="71" t="str">
        <f>IF(ISBLANK(ComponentData[[#This Row],[Voltage]]),"",ComponentData[[#This Row],[Voltage]])</f>
        <v>110VDC</v>
      </c>
      <c r="E4419" s="71" t="str">
        <f>IF(ISBLANK(ComponentData[[#This Row],[Remark]]),"",ComponentData[[#This Row],[Remark]])</f>
        <v>with external limiting resistors 3kOhm</v>
      </c>
      <c r="F4419" s="71" t="str">
        <f>IF(ISBLANK(ComponentData[[#This Row],[Manufacturer]]),"",ComponentData[[#This Row],[Manufacturer]])</f>
        <v>Schärer-Elektronik AG</v>
      </c>
      <c r="G4419" s="71" t="str">
        <f>IF(ISBLANK(ComponentData[[#This Row],[ManufacturerNumber]]),"",ComponentData[[#This Row],[ManufacturerNumber]])</f>
        <v>TSG912X11L11</v>
      </c>
    </row>
    <row r="4420" spans="1:7" ht="14.45" customHeight="1">
      <c r="A4420" s="66">
        <v>4419</v>
      </c>
      <c r="B4420" s="71" t="str">
        <f>IF(ISBLANK(ComponentData[[#This Row],[Description]]),"",ComponentData[[#This Row],[Description]])</f>
        <v>Switch</v>
      </c>
      <c r="C4420" s="71" t="str">
        <f>IF(ISBLANK(ComponentData[[#This Row],[TypeDesignations]]),"",ComponentData[[#This Row],[TypeDesignations]])</f>
        <v>10 2-pos. contacts with 1 pole preclose, without 0 position</v>
      </c>
      <c r="D4420" s="71" t="str">
        <f>IF(ISBLANK(ComponentData[[#This Row],[Voltage]]),"",ComponentData[[#This Row],[Voltage]])</f>
        <v>Double throw switch without "OFF", 10 change-over contacts, 60 degree switching, FT2 = single hole mounting d=22mm</v>
      </c>
      <c r="E4420" s="71" t="str">
        <f>IF(ISBLANK(ComponentData[[#This Row],[Remark]]),"",ComponentData[[#This Row],[Remark]])</f>
        <v>Engraving: PRC: Text 1, switchplate: 330 degree: Text 2, 30 degree: Text 3</v>
      </c>
      <c r="F4420" s="71" t="str">
        <f>IF(ISBLANK(ComponentData[[#This Row],[Manufacturer]]),"",ComponentData[[#This Row],[Manufacturer]])</f>
        <v>Kraus &amp; Naimer</v>
      </c>
      <c r="G4420" s="71" t="str">
        <f>IF(ISBLANK(ComponentData[[#This Row],[ManufacturerNumber]]),"",ComponentData[[#This Row],[ManufacturerNumber]])</f>
        <v>CG8 A374-600 FT2</v>
      </c>
    </row>
    <row r="4421" spans="1:7" ht="14.45" customHeight="1">
      <c r="A4421" s="66">
        <v>4420</v>
      </c>
      <c r="B4421" s="71" t="str">
        <f>IF(ISBLANK(ComponentData[[#This Row],[Description]]),"",ComponentData[[#This Row],[Description]])</f>
        <v>Switch</v>
      </c>
      <c r="C4421" s="71" t="str">
        <f>IF(ISBLANK(ComponentData[[#This Row],[TypeDesignations]]),"",ComponentData[[#This Row],[TypeDesignations]])</f>
        <v>CHR16/7BT353-EL</v>
      </c>
      <c r="D4421" s="71" t="str">
        <f>IF(ISBLANK(ComponentData[[#This Row],[Voltage]]),"",ComponentData[[#This Row],[Voltage]])</f>
        <v>10 contacts</v>
      </c>
      <c r="E4421" s="71" t="str">
        <f>IF(ISBLANK(ComponentData[[#This Row],[Remark]]),"",ComponentData[[#This Row],[Remark]])</f>
        <v>Including Lamp 48VDC</v>
      </c>
      <c r="F4421" s="71" t="str">
        <f>IF(ISBLANK(ComponentData[[#This Row],[Manufacturer]]),"",ComponentData[[#This Row],[Manufacturer]])</f>
        <v>Kraus &amp; Naimer</v>
      </c>
      <c r="G4421" s="71" t="str">
        <f>IF(ISBLANK(ComponentData[[#This Row],[ManufacturerNumber]]),"",ComponentData[[#This Row],[ManufacturerNumber]])</f>
        <v>CHR16, 7BT353-EL</v>
      </c>
    </row>
    <row r="4422" spans="1:7" ht="14.45" customHeight="1">
      <c r="A4422" s="66">
        <v>4421</v>
      </c>
      <c r="B4422" s="71" t="str">
        <f>IF(ISBLANK(ComponentData[[#This Row],[Description]]),"",ComponentData[[#This Row],[Description]])</f>
        <v>Cover plate</v>
      </c>
      <c r="C4422" s="71" t="str">
        <f>IF(ISBLANK(ComponentData[[#This Row],[TypeDesignations]]),"",ComponentData[[#This Row],[TypeDesignations]])</f>
        <v>4U</v>
      </c>
      <c r="D4422" s="71" t="str">
        <f>IF(ISBLANK(ComponentData[[#This Row],[Voltage]]),"",ComponentData[[#This Row],[Voltage]])</f>
        <v>4U, 1xSPAU/SPAJ, 1xSACO16D1</v>
      </c>
      <c r="E4422" s="71" t="str">
        <f>IF(ISBLANK(ComponentData[[#This Row],[Remark]]),"",ComponentData[[#This Row],[Remark]])</f>
        <v>RAL7035</v>
      </c>
      <c r="F4422" s="71" t="str">
        <f>IF(ISBLANK(ComponentData[[#This Row],[Manufacturer]]),"",ComponentData[[#This Row],[Manufacturer]])</f>
        <v>ABB</v>
      </c>
      <c r="G4422" s="71" t="str">
        <f>IF(ISBLANK(ComponentData[[#This Row],[ManufacturerNumber]]),"",ComponentData[[#This Row],[ManufacturerNumber]])</f>
        <v>1MRB159539P0102</v>
      </c>
    </row>
    <row r="4423" spans="1:7" ht="14.45" customHeight="1">
      <c r="A4423" s="66">
        <v>4422</v>
      </c>
      <c r="B4423" s="71" t="str">
        <f>IF(ISBLANK(ComponentData[[#This Row],[Description]]),"",ComponentData[[#This Row],[Description]])</f>
        <v>Communication interface module</v>
      </c>
      <c r="C4423" s="71" t="str">
        <f>IF(ISBLANK(ComponentData[[#This Row],[TypeDesignations]]),"",ComponentData[[#This Row],[TypeDesignations]])</f>
        <v>Micom Pxxx</v>
      </c>
      <c r="D4423" s="71" t="str">
        <f>IF(ISBLANK(ComponentData[[#This Row],[Voltage]]),"",ComponentData[[#This Row],[Voltage]])</f>
        <v>1xIRIG-B, 1xRJ45, 1xFO</v>
      </c>
      <c r="E4423" s="71" t="str">
        <f>IF(ISBLANK(ComponentData[[#This Row],[Remark]]),"",ComponentData[[#This Row],[Remark]])</f>
        <v/>
      </c>
      <c r="F4423" s="71" t="str">
        <f>IF(ISBLANK(ComponentData[[#This Row],[Manufacturer]]),"",ComponentData[[#This Row],[Manufacturer]])</f>
        <v>Alstom</v>
      </c>
      <c r="G4423" s="71" t="str">
        <f>IF(ISBLANK(ComponentData[[#This Row],[ManufacturerNumber]]),"",ComponentData[[#This Row],[ManufacturerNumber]])</f>
        <v/>
      </c>
    </row>
    <row r="4424" spans="1:7" ht="14.45" customHeight="1">
      <c r="A4424" s="66">
        <v>4423</v>
      </c>
      <c r="B4424" s="71" t="str">
        <f>IF(ISBLANK(ComponentData[[#This Row],[Description]]),"",ComponentData[[#This Row],[Description]])</f>
        <v>Push button with lamp</v>
      </c>
      <c r="C4424" s="71" t="str">
        <f>IF(ISBLANK(ComponentData[[#This Row],[TypeDesignations]]),"",ComponentData[[#This Row],[TypeDesignations]])</f>
        <v>MR-X</v>
      </c>
      <c r="D4424" s="71" t="str">
        <f>IF(ISBLANK(ComponentData[[#This Row],[Voltage]]),"",ComponentData[[#This Row],[Voltage]])</f>
        <v/>
      </c>
      <c r="E4424" s="71" t="str">
        <f>IF(ISBLANK(ComponentData[[#This Row],[Remark]]),"",ComponentData[[#This Row],[Remark]])</f>
        <v>1NC, 1NO</v>
      </c>
      <c r="F4424" s="71" t="str">
        <f>IF(ISBLANK(ComponentData[[#This Row],[Manufacturer]]),"",ComponentData[[#This Row],[Manufacturer]])</f>
        <v>ME.Messko</v>
      </c>
      <c r="G4424" s="71" t="str">
        <f>IF(ISBLANK(ComponentData[[#This Row],[ManufacturerNumber]]),"",ComponentData[[#This Row],[ManufacturerNumber]])</f>
        <v/>
      </c>
    </row>
    <row r="4425" spans="1:7" ht="14.45" customHeight="1">
      <c r="A4425" s="66">
        <v>4424</v>
      </c>
      <c r="B4425" s="71" t="str">
        <f>IF(ISBLANK(ComponentData[[#This Row],[Description]]),"",ComponentData[[#This Row],[Description]])</f>
        <v>Lamp attachment</v>
      </c>
      <c r="C4425" s="71" t="str">
        <f>IF(ISBLANK(ComponentData[[#This Row],[TypeDesignations]]),"",ComponentData[[#This Row],[TypeDesignations]])</f>
        <v>For CHR16/7BT353-xx</v>
      </c>
      <c r="D4425" s="71" t="str">
        <f>IF(ISBLANK(ComponentData[[#This Row],[Voltage]]),"",ComponentData[[#This Row],[Voltage]])</f>
        <v/>
      </c>
      <c r="E4425" s="71" t="str">
        <f>IF(ISBLANK(ComponentData[[#This Row],[Remark]]),"",ComponentData[[#This Row],[Remark]])</f>
        <v/>
      </c>
      <c r="F4425" s="71" t="str">
        <f>IF(ISBLANK(ComponentData[[#This Row],[Manufacturer]]),"",ComponentData[[#This Row],[Manufacturer]])</f>
        <v>Kraus &amp; Naimer</v>
      </c>
      <c r="G4425" s="71" t="str">
        <f>IF(ISBLANK(ComponentData[[#This Row],[ManufacturerNumber]]),"",ComponentData[[#This Row],[ManufacturerNumber]])</f>
        <v>S0 Q100/A2/B</v>
      </c>
    </row>
    <row r="4426" spans="1:7" ht="14.45" customHeight="1">
      <c r="A4426" s="66">
        <v>4425</v>
      </c>
      <c r="B4426" s="71" t="str">
        <f>IF(ISBLANK(ComponentData[[#This Row],[Description]]),"",ComponentData[[#This Row],[Description]])</f>
        <v>Additional equipment</v>
      </c>
      <c r="C4426" s="71" t="str">
        <f>IF(ISBLANK(ComponentData[[#This Row],[TypeDesignations]]),"",ComponentData[[#This Row],[TypeDesignations]])</f>
        <v>CHR16/7BT353-xx</v>
      </c>
      <c r="D4426" s="71" t="str">
        <f>IF(ISBLANK(ComponentData[[#This Row],[Voltage]]),"",ComponentData[[#This Row],[Voltage]])</f>
        <v/>
      </c>
      <c r="E4426" s="71" t="str">
        <f>IF(ISBLANK(ComponentData[[#This Row],[Remark]]),"",ComponentData[[#This Row],[Remark]])</f>
        <v/>
      </c>
      <c r="F4426" s="71" t="str">
        <f>IF(ISBLANK(ComponentData[[#This Row],[Manufacturer]]),"",ComponentData[[#This Row],[Manufacturer]])</f>
        <v>Kraus &amp; Naimer</v>
      </c>
      <c r="G4426" s="71" t="str">
        <f>IF(ISBLANK(ComponentData[[#This Row],[ManufacturerNumber]]),"",ComponentData[[#This Row],[ManufacturerNumber]])</f>
        <v>S0 V130/F00/6A-EL</v>
      </c>
    </row>
    <row r="4427" spans="1:7" ht="14.45" customHeight="1">
      <c r="A4427" s="66">
        <v>4426</v>
      </c>
      <c r="B4427" s="71" t="str">
        <f>IF(ISBLANK(ComponentData[[#This Row],[Description]]),"",ComponentData[[#This Row],[Description]])</f>
        <v>Switch</v>
      </c>
      <c r="C4427" s="71" t="str">
        <f>IF(ISBLANK(ComponentData[[#This Row],[TypeDesignations]]),"",ComponentData[[#This Row],[TypeDesignations]])</f>
        <v>CHR16/7BT353-EM</v>
      </c>
      <c r="D4427" s="71" t="str">
        <f>IF(ISBLANK(ComponentData[[#This Row],[Voltage]]),"",ComponentData[[#This Row],[Voltage]])</f>
        <v>10 contacts</v>
      </c>
      <c r="E4427" s="71" t="str">
        <f>IF(ISBLANK(ComponentData[[#This Row],[Remark]]),"",ComponentData[[#This Row],[Remark]])</f>
        <v>Including Lamp 48VDC</v>
      </c>
      <c r="F4427" s="71" t="str">
        <f>IF(ISBLANK(ComponentData[[#This Row],[Manufacturer]]),"",ComponentData[[#This Row],[Manufacturer]])</f>
        <v>Kraus &amp; Naimer</v>
      </c>
      <c r="G4427" s="71" t="str">
        <f>IF(ISBLANK(ComponentData[[#This Row],[ManufacturerNumber]]),"",ComponentData[[#This Row],[ManufacturerNumber]])</f>
        <v>CHR16, 7BT353-EM</v>
      </c>
    </row>
    <row r="4428" spans="1:7" ht="14.45" customHeight="1">
      <c r="A4428" s="66">
        <v>4427</v>
      </c>
      <c r="B4428" s="71" t="str">
        <f>IF(ISBLANK(ComponentData[[#This Row],[Description]]),"",ComponentData[[#This Row],[Description]])</f>
        <v>Cover plate</v>
      </c>
      <c r="C4428" s="71" t="str">
        <f>IF(ISBLANK(ComponentData[[#This Row],[TypeDesignations]]),"",ComponentData[[#This Row],[TypeDesignations]])</f>
        <v>4U</v>
      </c>
      <c r="D4428" s="71" t="str">
        <f>IF(ISBLANK(ComponentData[[#This Row],[Voltage]]),"",ComponentData[[#This Row],[Voltage]])</f>
        <v>4U, 1UC625</v>
      </c>
      <c r="E4428" s="71" t="str">
        <f>IF(ISBLANK(ComponentData[[#This Row],[Remark]]),"",ComponentData[[#This Row],[Remark]])</f>
        <v>RAL7035</v>
      </c>
      <c r="F4428" s="71" t="str">
        <f>IF(ISBLANK(ComponentData[[#This Row],[Manufacturer]]),"",ComponentData[[#This Row],[Manufacturer]])</f>
        <v>ABB</v>
      </c>
      <c r="G4428" s="71" t="str">
        <f>IF(ISBLANK(ComponentData[[#This Row],[ManufacturerNumber]]),"",ComponentData[[#This Row],[ManufacturerNumber]])</f>
        <v>1MRB159539P0105</v>
      </c>
    </row>
    <row r="4429" spans="1:7" ht="14.45" customHeight="1">
      <c r="A4429" s="66">
        <v>4428</v>
      </c>
      <c r="B4429" s="71" t="str">
        <f>IF(ISBLANK(ComponentData[[#This Row],[Description]]),"",ComponentData[[#This Row],[Description]])</f>
        <v>Voltage regulator</v>
      </c>
      <c r="C4429" s="71" t="str">
        <f>IF(ISBLANK(ComponentData[[#This Row],[TypeDesignations]]),"",ComponentData[[#This Row],[TypeDesignations]])</f>
        <v>REG-DP</v>
      </c>
      <c r="D4429" s="71" t="str">
        <f>IF(ISBLANK(ComponentData[[#This Row],[Voltage]]),"",ComponentData[[#This Row],[Voltage]])</f>
        <v>85-264VAC, 88-280VDC</v>
      </c>
      <c r="E4429" s="71" t="str">
        <f>IF(ISBLANK(ComponentData[[#This Row],[Remark]]),"",ComponentData[[#This Row],[Remark]])</f>
        <v/>
      </c>
      <c r="F4429" s="71" t="str">
        <f>IF(ISBLANK(ComponentData[[#This Row],[Manufacturer]]),"",ComponentData[[#This Row],[Manufacturer]])</f>
        <v>A. Eberle GmbH &amp; Co.KG</v>
      </c>
      <c r="G4429" s="71" t="str">
        <f>IF(ISBLANK(ComponentData[[#This Row],[ManufacturerNumber]]),"",ComponentData[[#This Row],[ManufacturerNumber]])</f>
        <v>B03H1E00U0A1</v>
      </c>
    </row>
    <row r="4430" spans="1:7" ht="14.45" customHeight="1">
      <c r="A4430" s="66">
        <v>4429</v>
      </c>
      <c r="B4430" s="71" t="str">
        <f>IF(ISBLANK(ComponentData[[#This Row],[Description]]),"",ComponentData[[#This Row],[Description]])</f>
        <v>Semaphore indicator</v>
      </c>
      <c r="C4430" s="71" t="str">
        <f>IF(ISBLANK(ComponentData[[#This Row],[TypeDesignations]]),"",ComponentData[[#This Row],[TypeDesignations]])</f>
        <v>STQ 2</v>
      </c>
      <c r="D4430" s="71" t="str">
        <f>IF(ISBLANK(ComponentData[[#This Row],[Voltage]]),"",ComponentData[[#This Row],[Voltage]])</f>
        <v>220VDC</v>
      </c>
      <c r="E4430" s="71" t="str">
        <f>IF(ISBLANK(ComponentData[[#This Row],[Remark]]),"",ComponentData[[#This Row],[Remark]])</f>
        <v/>
      </c>
      <c r="F4430" s="71" t="str">
        <f>IF(ISBLANK(ComponentData[[#This Row],[Manufacturer]]),"",ComponentData[[#This Row],[Manufacturer]])</f>
        <v>GMC Instruments</v>
      </c>
      <c r="G4430" s="71" t="str">
        <f>IF(ISBLANK(ComponentData[[#This Row],[ManufacturerNumber]]),"",ComponentData[[#This Row],[ManufacturerNumber]])</f>
        <v>1281B, B1, IL522, VB2</v>
      </c>
    </row>
    <row r="4431" spans="1:7" ht="14.45" customHeight="1">
      <c r="A4431" s="66">
        <v>4430</v>
      </c>
      <c r="B4431" s="71" t="str">
        <f>IF(ISBLANK(ComponentData[[#This Row],[Description]]),"",ComponentData[[#This Row],[Description]])</f>
        <v>Semaphore indicator</v>
      </c>
      <c r="C4431" s="71" t="str">
        <f>IF(ISBLANK(ComponentData[[#This Row],[TypeDesignations]]),"",ComponentData[[#This Row],[TypeDesignations]])</f>
        <v>ST 2</v>
      </c>
      <c r="D4431" s="71" t="str">
        <f>IF(ISBLANK(ComponentData[[#This Row],[Voltage]]),"",ComponentData[[#This Row],[Voltage]])</f>
        <v>220VDC</v>
      </c>
      <c r="E4431" s="71" t="str">
        <f>IF(ISBLANK(ComponentData[[#This Row],[Remark]]),"",ComponentData[[#This Row],[Remark]])</f>
        <v/>
      </c>
      <c r="F4431" s="71" t="str">
        <f>IF(ISBLANK(ComponentData[[#This Row],[Manufacturer]]),"",ComponentData[[#This Row],[Manufacturer]])</f>
        <v>GMC Instruments</v>
      </c>
      <c r="G4431" s="71" t="str">
        <f>IF(ISBLANK(ComponentData[[#This Row],[ManufacturerNumber]]),"",ComponentData[[#This Row],[ManufacturerNumber]])</f>
        <v>1281B, B1, IL522, VB2</v>
      </c>
    </row>
    <row r="4432" spans="1:7" ht="14.45" customHeight="1">
      <c r="A4432" s="66">
        <v>4431</v>
      </c>
      <c r="B4432" s="71" t="str">
        <f>IF(ISBLANK(ComponentData[[#This Row],[Description]]),"",ComponentData[[#This Row],[Description]])</f>
        <v>Front view</v>
      </c>
      <c r="C4432" s="71" t="str">
        <f>IF(ISBLANK(ComponentData[[#This Row],[TypeDesignations]]),"",ComponentData[[#This Row],[TypeDesignations]])</f>
        <v>STQ 2</v>
      </c>
      <c r="D4432" s="71" t="str">
        <f>IF(ISBLANK(ComponentData[[#This Row],[Voltage]]),"",ComponentData[[#This Row],[Voltage]])</f>
        <v>36x36</v>
      </c>
      <c r="E4432" s="71" t="str">
        <f>IF(ISBLANK(ComponentData[[#This Row],[Remark]]),"",ComponentData[[#This Row],[Remark]])</f>
        <v/>
      </c>
      <c r="F4432" s="71" t="str">
        <f>IF(ISBLANK(ComponentData[[#This Row],[Manufacturer]]),"",ComponentData[[#This Row],[Manufacturer]])</f>
        <v>GMC Instruments</v>
      </c>
      <c r="G4432" s="71" t="str">
        <f>IF(ISBLANK(ComponentData[[#This Row],[ManufacturerNumber]]),"",ComponentData[[#This Row],[ManufacturerNumber]])</f>
        <v/>
      </c>
    </row>
    <row r="4433" spans="1:7" ht="14.45" customHeight="1">
      <c r="A4433" s="66">
        <v>4432</v>
      </c>
      <c r="B4433" s="71" t="str">
        <f>IF(ISBLANK(ComponentData[[#This Row],[Description]]),"",ComponentData[[#This Row],[Description]])</f>
        <v>Front view</v>
      </c>
      <c r="C4433" s="71" t="str">
        <f>IF(ISBLANK(ComponentData[[#This Row],[TypeDesignations]]),"",ComponentData[[#This Row],[TypeDesignations]])</f>
        <v>ST 2</v>
      </c>
      <c r="D4433" s="71" t="str">
        <f>IF(ISBLANK(ComponentData[[#This Row],[Voltage]]),"",ComponentData[[#This Row],[Voltage]])</f>
        <v>Ø 32mm</v>
      </c>
      <c r="E4433" s="71" t="str">
        <f>IF(ISBLANK(ComponentData[[#This Row],[Remark]]),"",ComponentData[[#This Row],[Remark]])</f>
        <v/>
      </c>
      <c r="F4433" s="71" t="str">
        <f>IF(ISBLANK(ComponentData[[#This Row],[Manufacturer]]),"",ComponentData[[#This Row],[Manufacturer]])</f>
        <v>GMC Instruments</v>
      </c>
      <c r="G4433" s="71" t="str">
        <f>IF(ISBLANK(ComponentData[[#This Row],[ManufacturerNumber]]),"",ComponentData[[#This Row],[ManufacturerNumber]])</f>
        <v/>
      </c>
    </row>
    <row r="4434" spans="1:7" ht="14.45" customHeight="1">
      <c r="A4434" s="66">
        <v>4433</v>
      </c>
      <c r="B4434" s="71" t="str">
        <f>IF(ISBLANK(ComponentData[[#This Row],[Description]]),"",ComponentData[[#This Row],[Description]])</f>
        <v>Switch</v>
      </c>
      <c r="C4434" s="71" t="str">
        <f>IF(ISBLANK(ComponentData[[#This Row],[TypeDesignations]]),"",ComponentData[[#This Row],[TypeDesignations]])</f>
        <v>4 2-pos. contacts without 0 position</v>
      </c>
      <c r="D4434" s="71" t="str">
        <f>IF(ISBLANK(ComponentData[[#This Row],[Voltage]]),"",ComponentData[[#This Row],[Voltage]])</f>
        <v>Double throw switch without "OFF", 8 normally open contacts, 60 degree switching</v>
      </c>
      <c r="E4434" s="71" t="str">
        <f>IF(ISBLANK(ComponentData[[#This Row],[Remark]]),"",ComponentData[[#This Row],[Remark]])</f>
        <v>Engraving: PRC: Text1, switchplate: 330 degree: Text2, 30 degree: Text3</v>
      </c>
      <c r="F4434" s="71" t="str">
        <f>IF(ISBLANK(ComponentData[[#This Row],[Manufacturer]]),"",ComponentData[[#This Row],[Manufacturer]])</f>
        <v>Sontheimer</v>
      </c>
      <c r="G4434" s="71" t="str">
        <f>IF(ISBLANK(ComponentData[[#This Row],[ManufacturerNumber]]),"",ComponentData[[#This Row],[ManufacturerNumber]])</f>
        <v>WS4 (A1020)</v>
      </c>
    </row>
    <row r="4435" spans="1:7" ht="14.45" customHeight="1">
      <c r="A4435" s="66">
        <v>4434</v>
      </c>
      <c r="B4435" s="71" t="str">
        <f>IF(ISBLANK(ComponentData[[#This Row],[Description]]),"",ComponentData[[#This Row],[Description]])</f>
        <v>Front view</v>
      </c>
      <c r="C4435" s="71" t="str">
        <f>IF(ISBLANK(ComponentData[[#This Row],[TypeDesignations]]),"",ComponentData[[#This Row],[TypeDesignations]])</f>
        <v>WS4 / SE2</v>
      </c>
      <c r="D4435" s="71" t="str">
        <f>IF(ISBLANK(ComponentData[[#This Row],[Voltage]]),"",ComponentData[[#This Row],[Voltage]])</f>
        <v>48x48mm</v>
      </c>
      <c r="E4435" s="71" t="str">
        <f>IF(ISBLANK(ComponentData[[#This Row],[Remark]]),"",ComponentData[[#This Row],[Remark]])</f>
        <v/>
      </c>
      <c r="F4435" s="71" t="str">
        <f>IF(ISBLANK(ComponentData[[#This Row],[Manufacturer]]),"",ComponentData[[#This Row],[Manufacturer]])</f>
        <v>Sontheimer</v>
      </c>
      <c r="G4435" s="71" t="str">
        <f>IF(ISBLANK(ComponentData[[#This Row],[ManufacturerNumber]]),"",ComponentData[[#This Row],[ManufacturerNumber]])</f>
        <v/>
      </c>
    </row>
    <row r="4436" spans="1:7" ht="14.45" customHeight="1">
      <c r="A4436" s="66">
        <v>4435</v>
      </c>
      <c r="B4436" s="71" t="str">
        <f>IF(ISBLANK(ComponentData[[#This Row],[Description]]),"",ComponentData[[#This Row],[Description]])</f>
        <v>Switch</v>
      </c>
      <c r="C4436" s="71" t="str">
        <f>IF(ISBLANK(ComponentData[[#This Row],[TypeDesignations]]),"",ComponentData[[#This Row],[TypeDesignations]])</f>
        <v>2 2-pos. contacts without 0 position</v>
      </c>
      <c r="D4436" s="71" t="str">
        <f>IF(ISBLANK(ComponentData[[#This Row],[Voltage]]),"",ComponentData[[#This Row],[Voltage]])</f>
        <v>Double throw switch without "OFF", 2 normally open contacts, 30 degree switching</v>
      </c>
      <c r="E4436" s="71" t="str">
        <f>IF(ISBLANK(ComponentData[[#This Row],[Remark]]),"",ComponentData[[#This Row],[Remark]])</f>
        <v>Engraving: switchplate: 0 degree: Text1, 30 degree: Text2</v>
      </c>
      <c r="F4436" s="71" t="str">
        <f>IF(ISBLANK(ComponentData[[#This Row],[Manufacturer]]),"",ComponentData[[#This Row],[Manufacturer]])</f>
        <v>Sontheimer</v>
      </c>
      <c r="G4436" s="71" t="str">
        <f>IF(ISBLANK(ComponentData[[#This Row],[ManufacturerNumber]]),"",ComponentData[[#This Row],[ManufacturerNumber]])</f>
        <v>SE2 (1259)</v>
      </c>
    </row>
    <row r="4437" spans="1:7" ht="14.45" customHeight="1">
      <c r="A4437" s="66">
        <v>4436</v>
      </c>
      <c r="B4437" s="71" t="str">
        <f>IF(ISBLANK(ComponentData[[#This Row],[Description]]),"",ComponentData[[#This Row],[Description]])</f>
        <v>Analogue voltmeter</v>
      </c>
      <c r="C4437" s="71" t="str">
        <f>IF(ISBLANK(ComponentData[[#This Row],[TypeDesignations]]),"",ComponentData[[#This Row],[TypeDesignations]])</f>
        <v>EQ96 RS</v>
      </c>
      <c r="D4437" s="71" t="str">
        <f>IF(ISBLANK(ComponentData[[#This Row],[Voltage]]),"",ComponentData[[#This Row],[Voltage]])</f>
        <v>VT Sec : 110V, Glass anti clear, 96x96mm</v>
      </c>
      <c r="E4437" s="71" t="str">
        <f>IF(ISBLANK(ComponentData[[#This Row],[Remark]]),"",ComponentData[[#This Row],[Remark]])</f>
        <v>Scale:0/360 - 420kV;0-420 kV shrunk (ca. 10 angular degree)</v>
      </c>
      <c r="F4437" s="71" t="str">
        <f>IF(ISBLANK(ComponentData[[#This Row],[Manufacturer]]),"",ComponentData[[#This Row],[Manufacturer]])</f>
        <v>GMW</v>
      </c>
      <c r="G4437" s="71" t="str">
        <f>IF(ISBLANK(ComponentData[[#This Row],[ManufacturerNumber]]),"",ComponentData[[#This Row],[ManufacturerNumber]])</f>
        <v>EQ96 RS</v>
      </c>
    </row>
    <row r="4438" spans="1:7" ht="14.45" customHeight="1">
      <c r="A4438" s="66">
        <v>4437</v>
      </c>
      <c r="B4438" s="71" t="str">
        <f>IF(ISBLANK(ComponentData[[#This Row],[Description]]),"",ComponentData[[#This Row],[Description]])</f>
        <v>Analogue ammeter</v>
      </c>
      <c r="C4438" s="71" t="str">
        <f>IF(ISBLANK(ComponentData[[#This Row],[TypeDesignations]]),"",ComponentData[[#This Row],[TypeDesignations]])</f>
        <v>V-AQS96</v>
      </c>
      <c r="D4438" s="71" t="str">
        <f>IF(ISBLANK(ComponentData[[#This Row],[Voltage]]),"",ComponentData[[#This Row],[Voltage]])</f>
        <v>CT Sec : 1A, Glass anti clear, 96x96mm</v>
      </c>
      <c r="E4438" s="71" t="str">
        <f>IF(ISBLANK(ComponentData[[#This Row],[Remark]]),"",ComponentData[[#This Row],[Remark]])</f>
        <v>Scale: 100A/step; Scale lettering: 0-500-1000-1500-2000A</v>
      </c>
      <c r="F4438" s="71" t="str">
        <f>IF(ISBLANK(ComponentData[[#This Row],[Manufacturer]]),"",ComponentData[[#This Row],[Manufacturer]])</f>
        <v>GMW</v>
      </c>
      <c r="G4438" s="71" t="str">
        <f>IF(ISBLANK(ComponentData[[#This Row],[ManufacturerNumber]]),"",ComponentData[[#This Row],[ManufacturerNumber]])</f>
        <v>V-AQS96</v>
      </c>
    </row>
    <row r="4439" spans="1:7" ht="14.45" customHeight="1">
      <c r="A4439" s="66">
        <v>4438</v>
      </c>
      <c r="B4439" s="71" t="str">
        <f>IF(ISBLANK(ComponentData[[#This Row],[Description]]),"",ComponentData[[#This Row],[Description]])</f>
        <v>Front view</v>
      </c>
      <c r="C4439" s="71" t="str">
        <f>IF(ISBLANK(ComponentData[[#This Row],[TypeDesignations]]),"",ComponentData[[#This Row],[TypeDesignations]])</f>
        <v>BIN-D</v>
      </c>
      <c r="D4439" s="71" t="str">
        <f>IF(ISBLANK(ComponentData[[#This Row],[Voltage]]),"",ComponentData[[#This Row],[Voltage]])</f>
        <v/>
      </c>
      <c r="E4439" s="71" t="str">
        <f>IF(ISBLANK(ComponentData[[#This Row],[Remark]]),"",ComponentData[[#This Row],[Remark]])</f>
        <v>16 LED</v>
      </c>
      <c r="F4439" s="71" t="str">
        <f>IF(ISBLANK(ComponentData[[#This Row],[Manufacturer]]),"",ComponentData[[#This Row],[Manufacturer]])</f>
        <v>A. Eberle GmbH &amp; Co.KG</v>
      </c>
      <c r="G4439" s="71" t="str">
        <f>IF(ISBLANK(ComponentData[[#This Row],[ManufacturerNumber]]),"",ComponentData[[#This Row],[ManufacturerNumber]])</f>
        <v/>
      </c>
    </row>
    <row r="4440" spans="1:7" ht="14.45" customHeight="1">
      <c r="A4440" s="66">
        <v>4439</v>
      </c>
      <c r="B4440" s="71" t="str">
        <f>IF(ISBLANK(ComponentData[[#This Row],[Description]]),"",ComponentData[[#This Row],[Description]])</f>
        <v>Front view</v>
      </c>
      <c r="C4440" s="71" t="str">
        <f>IF(ISBLANK(ComponentData[[#This Row],[TypeDesignations]]),"",ComponentData[[#This Row],[TypeDesignations]])</f>
        <v>PAN-A1</v>
      </c>
      <c r="D4440" s="71" t="str">
        <f>IF(ISBLANK(ComponentData[[#This Row],[Voltage]]),"",ComponentData[[#This Row],[Voltage]])</f>
        <v/>
      </c>
      <c r="E4440" s="71" t="str">
        <f>IF(ISBLANK(ComponentData[[#This Row],[Remark]]),"",ComponentData[[#This Row],[Remark]])</f>
        <v/>
      </c>
      <c r="F4440" s="71" t="str">
        <f>IF(ISBLANK(ComponentData[[#This Row],[Manufacturer]]),"",ComponentData[[#This Row],[Manufacturer]])</f>
        <v>A. Eberle GmbH &amp; Co.KG</v>
      </c>
      <c r="G4440" s="71" t="str">
        <f>IF(ISBLANK(ComponentData[[#This Row],[ManufacturerNumber]]),"",ComponentData[[#This Row],[ManufacturerNumber]])</f>
        <v/>
      </c>
    </row>
    <row r="4441" spans="1:7" ht="14.45" customHeight="1">
      <c r="A4441" s="66">
        <v>4440</v>
      </c>
      <c r="B4441" s="71" t="str">
        <f>IF(ISBLANK(ComponentData[[#This Row],[Description]]),"",ComponentData[[#This Row],[Description]])</f>
        <v>Wattmeter</v>
      </c>
      <c r="C4441" s="71" t="str">
        <f>IF(ISBLANK(ComponentData[[#This Row],[TypeDesignations]]),"",ComponentData[[#This Row],[TypeDesignations]])</f>
        <v>GTS 2053</v>
      </c>
      <c r="D4441" s="71" t="str">
        <f>IF(ISBLANK(ComponentData[[#This Row],[Voltage]]),"",ComponentData[[#This Row],[Voltage]])</f>
        <v>Class 1.5, 0-20mA</v>
      </c>
      <c r="E4441" s="71" t="str">
        <f>IF(ISBLANK(ComponentData[[#This Row],[Remark]]),"",ComponentData[[#This Row],[Remark]])</f>
        <v>96x24mm</v>
      </c>
      <c r="F4441" s="71" t="str">
        <f>IF(ISBLANK(ComponentData[[#This Row],[Manufacturer]]),"",ComponentData[[#This Row],[Manufacturer]])</f>
        <v>GMC Instruments</v>
      </c>
      <c r="G4441" s="71" t="str">
        <f>IF(ISBLANK(ComponentData[[#This Row],[ManufacturerNumber]]),"",ComponentData[[#This Row],[ManufacturerNumber]])</f>
        <v>GTS 2063 A019</v>
      </c>
    </row>
    <row r="4442" spans="1:7" ht="14.45" customHeight="1">
      <c r="A4442" s="66">
        <v>4441</v>
      </c>
      <c r="B4442" s="71" t="str">
        <f>IF(ISBLANK(ComponentData[[#This Row],[Description]]),"",ComponentData[[#This Row],[Description]])</f>
        <v>Bridge</v>
      </c>
      <c r="C4442" s="71" t="str">
        <f>IF(ISBLANK(ComponentData[[#This Row],[TypeDesignations]]),"",ComponentData[[#This Row],[TypeDesignations]])</f>
        <v>282-409</v>
      </c>
      <c r="D4442" s="71" t="str">
        <f>IF(ISBLANK(ComponentData[[#This Row],[Voltage]]),"",ComponentData[[#This Row],[Voltage]])</f>
        <v/>
      </c>
      <c r="E4442" s="71" t="str">
        <f>IF(ISBLANK(ComponentData[[#This Row],[Remark]]),"",ComponentData[[#This Row],[Remark]])</f>
        <v>Grey</v>
      </c>
      <c r="F4442" s="71" t="str">
        <f>IF(ISBLANK(ComponentData[[#This Row],[Manufacturer]]),"",ComponentData[[#This Row],[Manufacturer]])</f>
        <v>Wago</v>
      </c>
      <c r="G4442" s="71" t="str">
        <f>IF(ISBLANK(ComponentData[[#This Row],[ManufacturerNumber]]),"",ComponentData[[#This Row],[ManufacturerNumber]])</f>
        <v>282-409</v>
      </c>
    </row>
    <row r="4443" spans="1:7" ht="14.45" customHeight="1">
      <c r="A4443" s="66">
        <v>4442</v>
      </c>
      <c r="B4443" s="71" t="str">
        <f>IF(ISBLANK(ComponentData[[#This Row],[Description]]),"",ComponentData[[#This Row],[Description]])</f>
        <v>Bridge</v>
      </c>
      <c r="C4443" s="71" t="str">
        <f>IF(ISBLANK(ComponentData[[#This Row],[TypeDesignations]]),"",ComponentData[[#This Row],[TypeDesignations]])</f>
        <v>282-424</v>
      </c>
      <c r="D4443" s="71" t="str">
        <f>IF(ISBLANK(ComponentData[[#This Row],[Voltage]]),"",ComponentData[[#This Row],[Voltage]])</f>
        <v/>
      </c>
      <c r="E4443" s="71" t="str">
        <f>IF(ISBLANK(ComponentData[[#This Row],[Remark]]),"",ComponentData[[#This Row],[Remark]])</f>
        <v>Orange</v>
      </c>
      <c r="F4443" s="71" t="str">
        <f>IF(ISBLANK(ComponentData[[#This Row],[Manufacturer]]),"",ComponentData[[#This Row],[Manufacturer]])</f>
        <v>Wago</v>
      </c>
      <c r="G4443" s="71" t="str">
        <f>IF(ISBLANK(ComponentData[[#This Row],[ManufacturerNumber]]),"",ComponentData[[#This Row],[ManufacturerNumber]])</f>
        <v>282-424</v>
      </c>
    </row>
    <row r="4444" spans="1:7" ht="14.45" customHeight="1">
      <c r="A4444" s="66">
        <v>4443</v>
      </c>
      <c r="B4444" s="71" t="str">
        <f>IF(ISBLANK(ComponentData[[#This Row],[Description]]),"",ComponentData[[#This Row],[Description]])</f>
        <v>Bridge</v>
      </c>
      <c r="C4444" s="71" t="str">
        <f>IF(ISBLANK(ComponentData[[#This Row],[TypeDesignations]]),"",ComponentData[[#This Row],[TypeDesignations]])</f>
        <v>282-402</v>
      </c>
      <c r="D4444" s="71" t="str">
        <f>IF(ISBLANK(ComponentData[[#This Row],[Voltage]]),"",ComponentData[[#This Row],[Voltage]])</f>
        <v/>
      </c>
      <c r="E4444" s="71" t="str">
        <f>IF(ISBLANK(ComponentData[[#This Row],[Remark]]),"",ComponentData[[#This Row],[Remark]])</f>
        <v>Grey</v>
      </c>
      <c r="F4444" s="71" t="str">
        <f>IF(ISBLANK(ComponentData[[#This Row],[Manufacturer]]),"",ComponentData[[#This Row],[Manufacturer]])</f>
        <v>Wago</v>
      </c>
      <c r="G4444" s="71" t="str">
        <f>IF(ISBLANK(ComponentData[[#This Row],[ManufacturerNumber]]),"",ComponentData[[#This Row],[ManufacturerNumber]])</f>
        <v>282-402</v>
      </c>
    </row>
    <row r="4445" spans="1:7" ht="14.45" customHeight="1">
      <c r="A4445" s="66">
        <v>4444</v>
      </c>
      <c r="B4445" s="71" t="str">
        <f>IF(ISBLANK(ComponentData[[#This Row],[Description]]),"",ComponentData[[#This Row],[Description]])</f>
        <v>Cover</v>
      </c>
      <c r="C4445" s="71" t="str">
        <f>IF(ISBLANK(ComponentData[[#This Row],[TypeDesignations]]),"",ComponentData[[#This Row],[TypeDesignations]])</f>
        <v>282-386</v>
      </c>
      <c r="D4445" s="71" t="str">
        <f>IF(ISBLANK(ComponentData[[#This Row],[Voltage]]),"",ComponentData[[#This Row],[Voltage]])</f>
        <v/>
      </c>
      <c r="E4445" s="71" t="str">
        <f>IF(ISBLANK(ComponentData[[#This Row],[Remark]]),"",ComponentData[[#This Row],[Remark]])</f>
        <v>orange</v>
      </c>
      <c r="F4445" s="71" t="str">
        <f>IF(ISBLANK(ComponentData[[#This Row],[Manufacturer]]),"",ComponentData[[#This Row],[Manufacturer]])</f>
        <v>Wago</v>
      </c>
      <c r="G4445" s="71" t="str">
        <f>IF(ISBLANK(ComponentData[[#This Row],[ManufacturerNumber]]),"",ComponentData[[#This Row],[ManufacturerNumber]])</f>
        <v>282-386</v>
      </c>
    </row>
    <row r="4446" spans="1:7" ht="14.45" customHeight="1">
      <c r="A4446" s="66">
        <v>4445</v>
      </c>
      <c r="B4446" s="71" t="str">
        <f>IF(ISBLANK(ComponentData[[#This Row],[Description]]),"",ComponentData[[#This Row],[Description]])</f>
        <v>Transducer terminal</v>
      </c>
      <c r="C4446" s="71" t="str">
        <f>IF(ISBLANK(ComponentData[[#This Row],[TypeDesignations]]),"",ComponentData[[#This Row],[TypeDesignations]])</f>
        <v>282-870</v>
      </c>
      <c r="D4446" s="71" t="str">
        <f>IF(ISBLANK(ComponentData[[#This Row],[Voltage]]),"",ComponentData[[#This Row],[Voltage]])</f>
        <v>690V, 16A</v>
      </c>
      <c r="E4446" s="71" t="str">
        <f>IF(ISBLANK(ComponentData[[#This Row],[Remark]]),"",ComponentData[[#This Row],[Remark]])</f>
        <v>0.2-6mm², max 3 wires, grey</v>
      </c>
      <c r="F4446" s="71" t="str">
        <f>IF(ISBLANK(ComponentData[[#This Row],[Manufacturer]]),"",ComponentData[[#This Row],[Manufacturer]])</f>
        <v>Wago</v>
      </c>
      <c r="G4446" s="71" t="str">
        <f>IF(ISBLANK(ComponentData[[#This Row],[ManufacturerNumber]]),"",ComponentData[[#This Row],[ManufacturerNumber]])</f>
        <v>282-870</v>
      </c>
    </row>
    <row r="4447" spans="1:7" ht="14.45" customHeight="1">
      <c r="A4447" s="66">
        <v>4446</v>
      </c>
      <c r="B4447" s="71" t="str">
        <f>IF(ISBLANK(ComponentData[[#This Row],[Description]]),"",ComponentData[[#This Row],[Description]])</f>
        <v>Transducer terminal</v>
      </c>
      <c r="C4447" s="71" t="str">
        <f>IF(ISBLANK(ComponentData[[#This Row],[TypeDesignations]]),"",ComponentData[[#This Row],[TypeDesignations]])</f>
        <v>282-860</v>
      </c>
      <c r="D4447" s="71" t="str">
        <f>IF(ISBLANK(ComponentData[[#This Row],[Voltage]]),"",ComponentData[[#This Row],[Voltage]])</f>
        <v>690V, 16A</v>
      </c>
      <c r="E4447" s="71" t="str">
        <f>IF(ISBLANK(ComponentData[[#This Row],[Remark]]),"",ComponentData[[#This Row],[Remark]])</f>
        <v>0.2-6mm², max 3 wires, grey</v>
      </c>
      <c r="F4447" s="71" t="str">
        <f>IF(ISBLANK(ComponentData[[#This Row],[Manufacturer]]),"",ComponentData[[#This Row],[Manufacturer]])</f>
        <v>Wago</v>
      </c>
      <c r="G4447" s="71" t="str">
        <f>IF(ISBLANK(ComponentData[[#This Row],[ManufacturerNumber]]),"",ComponentData[[#This Row],[ManufacturerNumber]])</f>
        <v>282-860</v>
      </c>
    </row>
    <row r="4448" spans="1:7" ht="14.45" customHeight="1">
      <c r="A4448" s="66">
        <v>4447</v>
      </c>
      <c r="B4448" s="71" t="str">
        <f>IF(ISBLANK(ComponentData[[#This Row],[Description]]),"",ComponentData[[#This Row],[Description]])</f>
        <v>Interlocking link</v>
      </c>
      <c r="C4448" s="71" t="str">
        <f>IF(ISBLANK(ComponentData[[#This Row],[TypeDesignations]]),"",ComponentData[[#This Row],[TypeDesignations]])</f>
        <v>282-881</v>
      </c>
      <c r="D4448" s="71" t="str">
        <f>IF(ISBLANK(ComponentData[[#This Row],[Voltage]]),"",ComponentData[[#This Row],[Voltage]])</f>
        <v/>
      </c>
      <c r="E4448" s="71" t="str">
        <f>IF(ISBLANK(ComponentData[[#This Row],[Remark]]),"",ComponentData[[#This Row],[Remark]])</f>
        <v>Transparent 1-pole</v>
      </c>
      <c r="F4448" s="71" t="str">
        <f>IF(ISBLANK(ComponentData[[#This Row],[Manufacturer]]),"",ComponentData[[#This Row],[Manufacturer]])</f>
        <v>Wago</v>
      </c>
      <c r="G4448" s="71" t="str">
        <f>IF(ISBLANK(ComponentData[[#This Row],[ManufacturerNumber]]),"",ComponentData[[#This Row],[ManufacturerNumber]])</f>
        <v>282-881</v>
      </c>
    </row>
    <row r="4449" spans="1:7" ht="14.45" customHeight="1">
      <c r="A4449" s="66">
        <v>4448</v>
      </c>
      <c r="B4449" s="71" t="str">
        <f>IF(ISBLANK(ComponentData[[#This Row],[Description]]),"",ComponentData[[#This Row],[Description]])</f>
        <v>Interlocking link</v>
      </c>
      <c r="C4449" s="71" t="str">
        <f>IF(ISBLANK(ComponentData[[#This Row],[TypeDesignations]]),"",ComponentData[[#This Row],[TypeDesignations]])</f>
        <v>282-883</v>
      </c>
      <c r="D4449" s="71" t="str">
        <f>IF(ISBLANK(ComponentData[[#This Row],[Voltage]]),"",ComponentData[[#This Row],[Voltage]])</f>
        <v/>
      </c>
      <c r="E4449" s="71" t="str">
        <f>IF(ISBLANK(ComponentData[[#This Row],[Remark]]),"",ComponentData[[#This Row],[Remark]])</f>
        <v>Transparent 3-pole</v>
      </c>
      <c r="F4449" s="71" t="str">
        <f>IF(ISBLANK(ComponentData[[#This Row],[Manufacturer]]),"",ComponentData[[#This Row],[Manufacturer]])</f>
        <v>Wago</v>
      </c>
      <c r="G4449" s="71" t="str">
        <f>IF(ISBLANK(ComponentData[[#This Row],[ManufacturerNumber]]),"",ComponentData[[#This Row],[ManufacturerNumber]])</f>
        <v>282-883</v>
      </c>
    </row>
    <row r="4450" spans="1:7" ht="14.45" customHeight="1">
      <c r="A4450" s="66">
        <v>4449</v>
      </c>
      <c r="B4450" s="71" t="str">
        <f>IF(ISBLANK(ComponentData[[#This Row],[Description]]),"",ComponentData[[#This Row],[Description]])</f>
        <v>Interlocking link</v>
      </c>
      <c r="C4450" s="71" t="str">
        <f>IF(ISBLANK(ComponentData[[#This Row],[TypeDesignations]]),"",ComponentData[[#This Row],[TypeDesignations]])</f>
        <v>282-882</v>
      </c>
      <c r="D4450" s="71" t="str">
        <f>IF(ISBLANK(ComponentData[[#This Row],[Voltage]]),"",ComponentData[[#This Row],[Voltage]])</f>
        <v/>
      </c>
      <c r="E4450" s="71" t="str">
        <f>IF(ISBLANK(ComponentData[[#This Row],[Remark]]),"",ComponentData[[#This Row],[Remark]])</f>
        <v>Transparent 2-pole</v>
      </c>
      <c r="F4450" s="71" t="str">
        <f>IF(ISBLANK(ComponentData[[#This Row],[Manufacturer]]),"",ComponentData[[#This Row],[Manufacturer]])</f>
        <v>Wago</v>
      </c>
      <c r="G4450" s="71" t="str">
        <f>IF(ISBLANK(ComponentData[[#This Row],[ManufacturerNumber]]),"",ComponentData[[#This Row],[ManufacturerNumber]])</f>
        <v>282-882</v>
      </c>
    </row>
    <row r="4451" spans="1:7" ht="14.45" customHeight="1">
      <c r="A4451" s="66">
        <v>4450</v>
      </c>
      <c r="B4451" s="71" t="str">
        <f>IF(ISBLANK(ComponentData[[#This Row],[Description]]),"",ComponentData[[#This Row],[Description]])</f>
        <v>Interlocking link</v>
      </c>
      <c r="C4451" s="71" t="str">
        <f>IF(ISBLANK(ComponentData[[#This Row],[TypeDesignations]]),"",ComponentData[[#This Row],[TypeDesignations]])</f>
        <v>282-884</v>
      </c>
      <c r="D4451" s="71" t="str">
        <f>IF(ISBLANK(ComponentData[[#This Row],[Voltage]]),"",ComponentData[[#This Row],[Voltage]])</f>
        <v/>
      </c>
      <c r="E4451" s="71" t="str">
        <f>IF(ISBLANK(ComponentData[[#This Row],[Remark]]),"",ComponentData[[#This Row],[Remark]])</f>
        <v>Transparent 4-pole</v>
      </c>
      <c r="F4451" s="71" t="str">
        <f>IF(ISBLANK(ComponentData[[#This Row],[Manufacturer]]),"",ComponentData[[#This Row],[Manufacturer]])</f>
        <v>Wago</v>
      </c>
      <c r="G4451" s="71" t="str">
        <f>IF(ISBLANK(ComponentData[[#This Row],[ManufacturerNumber]]),"",ComponentData[[#This Row],[ManufacturerNumber]])</f>
        <v>282-884</v>
      </c>
    </row>
    <row r="4452" spans="1:7" ht="14.45" customHeight="1">
      <c r="A4452" s="66">
        <v>4451</v>
      </c>
      <c r="B4452" s="71" t="str">
        <f>IF(ISBLANK(ComponentData[[#This Row],[Description]]),"",ComponentData[[#This Row],[Description]])</f>
        <v>Switching lock</v>
      </c>
      <c r="C4452" s="71" t="str">
        <f>IF(ISBLANK(ComponentData[[#This Row],[TypeDesignations]]),"",ComponentData[[#This Row],[TypeDesignations]])</f>
        <v>282-384</v>
      </c>
      <c r="D4452" s="71" t="str">
        <f>IF(ISBLANK(ComponentData[[#This Row],[Voltage]]),"",ComponentData[[#This Row],[Voltage]])</f>
        <v/>
      </c>
      <c r="E4452" s="71" t="str">
        <f>IF(ISBLANK(ComponentData[[#This Row],[Remark]]),"",ComponentData[[#This Row],[Remark]])</f>
        <v>Yellow, 282-860 / 282-870</v>
      </c>
      <c r="F4452" s="71" t="str">
        <f>IF(ISBLANK(ComponentData[[#This Row],[Manufacturer]]),"",ComponentData[[#This Row],[Manufacturer]])</f>
        <v>Wago</v>
      </c>
      <c r="G4452" s="71" t="str">
        <f>IF(ISBLANK(ComponentData[[#This Row],[ManufacturerNumber]]),"",ComponentData[[#This Row],[ManufacturerNumber]])</f>
        <v>282-384</v>
      </c>
    </row>
    <row r="4453" spans="1:7" ht="14.45" customHeight="1">
      <c r="A4453" s="66">
        <v>4452</v>
      </c>
      <c r="B4453" s="71" t="str">
        <f>IF(ISBLANK(ComponentData[[#This Row],[Description]]),"",ComponentData[[#This Row],[Description]])</f>
        <v>Transformer input module</v>
      </c>
      <c r="C4453" s="71" t="str">
        <f>IF(ISBLANK(ComponentData[[#This Row],[TypeDesignations]]),"",ComponentData[[#This Row],[TypeDesignations]])</f>
        <v>TRM</v>
      </c>
      <c r="D4453" s="71" t="str">
        <f>IF(ISBLANK(ComponentData[[#This Row],[Voltage]]),"",ComponentData[[#This Row],[Voltage]])</f>
        <v>1A, 0-340V, 50/60Hz</v>
      </c>
      <c r="E4453" s="71" t="str">
        <f>IF(ISBLANK(ComponentData[[#This Row],[Remark]]),"",ComponentData[[#This Row],[Remark]])</f>
        <v>6I+6U</v>
      </c>
      <c r="F4453" s="71" t="str">
        <f>IF(ISBLANK(ComponentData[[#This Row],[Manufacturer]]),"",ComponentData[[#This Row],[Manufacturer]])</f>
        <v>ABB</v>
      </c>
      <c r="G4453" s="71" t="str">
        <f>IF(ISBLANK(ComponentData[[#This Row],[ManufacturerNumber]]),"",ComponentData[[#This Row],[ManufacturerNumber]])</f>
        <v>1MRK002247-AG</v>
      </c>
    </row>
    <row r="4454" spans="1:7" ht="14.45" customHeight="1">
      <c r="A4454" s="66">
        <v>4453</v>
      </c>
      <c r="B4454" s="71" t="str">
        <f>IF(ISBLANK(ComponentData[[#This Row],[Description]]),"",ComponentData[[#This Row],[Description]])</f>
        <v>Switching lock</v>
      </c>
      <c r="C4454" s="71" t="str">
        <f>IF(ISBLANK(ComponentData[[#This Row],[TypeDesignations]]),"",ComponentData[[#This Row],[TypeDesignations]])</f>
        <v>282-370</v>
      </c>
      <c r="D4454" s="71" t="str">
        <f>IF(ISBLANK(ComponentData[[#This Row],[Voltage]]),"",ComponentData[[#This Row],[Voltage]])</f>
        <v/>
      </c>
      <c r="E4454" s="71" t="str">
        <f>IF(ISBLANK(ComponentData[[#This Row],[Remark]]),"",ComponentData[[#This Row],[Remark]])</f>
        <v>Yellow, for 282-821</v>
      </c>
      <c r="F4454" s="71" t="str">
        <f>IF(ISBLANK(ComponentData[[#This Row],[Manufacturer]]),"",ComponentData[[#This Row],[Manufacturer]])</f>
        <v>Wago</v>
      </c>
      <c r="G4454" s="71" t="str">
        <f>IF(ISBLANK(ComponentData[[#This Row],[ManufacturerNumber]]),"",ComponentData[[#This Row],[ManufacturerNumber]])</f>
        <v>282-370</v>
      </c>
    </row>
    <row r="4455" spans="1:7" ht="14.45" customHeight="1">
      <c r="A4455" s="66">
        <v>4454</v>
      </c>
      <c r="B4455" s="71" t="str">
        <f>IF(ISBLANK(ComponentData[[#This Row],[Description]]),"",ComponentData[[#This Row],[Description]])</f>
        <v>Key switch</v>
      </c>
      <c r="C4455" s="71" t="str">
        <f>IF(ISBLANK(ComponentData[[#This Row],[TypeDesignations]]),"",ComponentData[[#This Row],[TypeDesignations]])</f>
        <v>3 3-pos. contacts with 0 position and some 10+2 close contacts</v>
      </c>
      <c r="D4455" s="71" t="str">
        <f>IF(ISBLANK(ComponentData[[#This Row],[Voltage]]),"",ComponentData[[#This Row],[Voltage]])</f>
        <v>Multistep switch with "OFF", 3 pole, 60 degree switching, keytype ?, locking programm: Strebor, keynumber ?</v>
      </c>
      <c r="E4455" s="71" t="str">
        <f>IF(ISBLANK(ComponentData[[#This Row],[Remark]]),"",ComponentData[[#This Row],[Remark]])</f>
        <v>Engraving: PRC: OFF, switchplate: 270 degree: LOCAL, 330 degree: REMOTE, 30 degree</v>
      </c>
      <c r="F4455" s="71" t="str">
        <f>IF(ISBLANK(ComponentData[[#This Row],[Manufacturer]]),"",ComponentData[[#This Row],[Manufacturer]])</f>
        <v>Kraus &amp; Naimer</v>
      </c>
      <c r="G4455" s="71" t="str">
        <f>IF(ISBLANK(ComponentData[[#This Row],[ManufacturerNumber]]),"",ComponentData[[#This Row],[ManufacturerNumber]])</f>
        <v>CG8 7BK945</v>
      </c>
    </row>
    <row r="4456" spans="1:7" ht="14.45" customHeight="1">
      <c r="A4456" s="66">
        <v>4455</v>
      </c>
      <c r="B4456" s="71" t="str">
        <f>IF(ISBLANK(ComponentData[[#This Row],[Description]]),"",ComponentData[[#This Row],[Description]])</f>
        <v>Front view</v>
      </c>
      <c r="C4456" s="71" t="str">
        <f>IF(ISBLANK(ComponentData[[#This Row],[TypeDesignations]]),"",ComponentData[[#This Row],[TypeDesignations]])</f>
        <v>LANTIME</v>
      </c>
      <c r="D4456" s="71" t="str">
        <f>IF(ISBLANK(ComponentData[[#This Row],[Voltage]]),"",ComponentData[[#This Row],[Voltage]])</f>
        <v>230VAC/110VDC</v>
      </c>
      <c r="E4456" s="71" t="str">
        <f>IF(ISBLANK(ComponentData[[#This Row],[Remark]]),"",ComponentData[[#This Row],[Remark]])</f>
        <v>7xLAN port, 1xLWL_COM, 1xPPS_OUT</v>
      </c>
      <c r="F4456" s="71" t="str">
        <f>IF(ISBLANK(ComponentData[[#This Row],[Manufacturer]]),"",ComponentData[[#This Row],[Manufacturer]])</f>
        <v>Meinberg</v>
      </c>
      <c r="G4456" s="71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6">
        <v>4456</v>
      </c>
      <c r="B4457" s="71" t="str">
        <f>IF(ISBLANK(ComponentData[[#This Row],[Description]]),"",ComponentData[[#This Row],[Description]])</f>
        <v>LWL Components</v>
      </c>
      <c r="C4457" s="71" t="str">
        <f>IF(ISBLANK(ComponentData[[#This Row],[TypeDesignations]]),"",ComponentData[[#This Row],[TypeDesignations]])</f>
        <v>Connector module for 12xST</v>
      </c>
      <c r="D4457" s="71" t="str">
        <f>IF(ISBLANK(ComponentData[[#This Row],[Voltage]]),"",ComponentData[[#This Row],[Voltage]])</f>
        <v>Connector module SC, ST</v>
      </c>
      <c r="E4457" s="71" t="str">
        <f>IF(ISBLANK(ComponentData[[#This Row],[Remark]]),"",ComponentData[[#This Row],[Remark]])</f>
        <v/>
      </c>
      <c r="F4457" s="71" t="str">
        <f>IF(ISBLANK(ComponentData[[#This Row],[Manufacturer]]),"",ComponentData[[#This Row],[Manufacturer]])</f>
        <v>Diamond SA</v>
      </c>
      <c r="G4457" s="71" t="str">
        <f>IF(ISBLANK(ComponentData[[#This Row],[ManufacturerNumber]]),"",ComponentData[[#This Row],[ManufacturerNumber]])</f>
        <v>EQF 1040631</v>
      </c>
    </row>
    <row r="4458" spans="1:7" ht="14.45" customHeight="1">
      <c r="A4458" s="66">
        <v>4457</v>
      </c>
      <c r="B4458" s="71" t="str">
        <f>IF(ISBLANK(ComponentData[[#This Row],[Description]]),"",ComponentData[[#This Row],[Description]])</f>
        <v>Auxiliary relay</v>
      </c>
      <c r="C4458" s="71" t="str">
        <f>IF(ISBLANK(ComponentData[[#This Row],[TypeDesignations]]),"",ComponentData[[#This Row],[TypeDesignations]])</f>
        <v>RXMA1</v>
      </c>
      <c r="D4458" s="71" t="str">
        <f>IF(ISBLANK(ComponentData[[#This Row],[Voltage]]),"",ComponentData[[#This Row],[Voltage]])</f>
        <v>110-125VDC</v>
      </c>
      <c r="E4458" s="71" t="str">
        <f>IF(ISBLANK(ComponentData[[#This Row],[Remark]]),"",ComponentData[[#This Row],[Remark]])</f>
        <v>5NO, 2NC</v>
      </c>
      <c r="F4458" s="71" t="str">
        <f>IF(ISBLANK(ComponentData[[#This Row],[Manufacturer]]),"",ComponentData[[#This Row],[Manufacturer]])</f>
        <v>ABB</v>
      </c>
      <c r="G4458" s="71" t="str">
        <f>IF(ISBLANK(ComponentData[[#This Row],[ManufacturerNumber]]),"",ComponentData[[#This Row],[ManufacturerNumber]])</f>
        <v>RK 211074-AN</v>
      </c>
    </row>
    <row r="4459" spans="1:7" ht="14.45" customHeight="1">
      <c r="A4459" s="66">
        <v>4458</v>
      </c>
      <c r="B4459" s="71" t="str">
        <f>IF(ISBLANK(ComponentData[[#This Row],[Description]]),"",ComponentData[[#This Row],[Description]])</f>
        <v>Breaker failure relay</v>
      </c>
      <c r="C4459" s="71" t="str">
        <f>IF(ISBLANK(ComponentData[[#This Row],[TypeDesignations]]),"",ComponentData[[#This Row],[TypeDesignations]])</f>
        <v>SEL352</v>
      </c>
      <c r="D4459" s="71" t="str">
        <f>IF(ISBLANK(ComponentData[[#This Row],[Voltage]]),"",ComponentData[[#This Row],[Voltage]])</f>
        <v>125-250VDC/125-250VAC, 50/60Hz</v>
      </c>
      <c r="E4459" s="71" t="str">
        <f>IF(ISBLANK(ComponentData[[#This Row],[Remark]]),"",ComponentData[[#This Row],[Remark]])</f>
        <v/>
      </c>
      <c r="F4459" s="71" t="str">
        <f>IF(ISBLANK(ComponentData[[#This Row],[Manufacturer]]),"",ComponentData[[#This Row],[Manufacturer]])</f>
        <v>Schweitzer</v>
      </c>
      <c r="G4459" s="71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6">
        <v>4459</v>
      </c>
      <c r="B4460" s="71" t="str">
        <f>IF(ISBLANK(ComponentData[[#This Row],[Description]]),"",ComponentData[[#This Row],[Description]])</f>
        <v>Switch</v>
      </c>
      <c r="C4460" s="71" t="str">
        <f>IF(ISBLANK(ComponentData[[#This Row],[TypeDesignations]]),"",ComponentData[[#This Row],[TypeDesignations]])</f>
        <v>KSR-11708</v>
      </c>
      <c r="D4460" s="71" t="str">
        <f>IF(ISBLANK(ComponentData[[#This Row],[Voltage]]),"",ComponentData[[#This Row],[Voltage]])</f>
        <v>110-220VAC, 50-60Hz</v>
      </c>
      <c r="E4460" s="71" t="str">
        <f>IF(ISBLANK(ComponentData[[#This Row],[Remark]]),"",ComponentData[[#This Row],[Remark]])</f>
        <v>1U rack mount 8 port KVM switch</v>
      </c>
      <c r="F4460" s="71" t="str">
        <f>IF(ISBLANK(ComponentData[[#This Row],[Manufacturer]]),"",ComponentData[[#This Row],[Manufacturer]])</f>
        <v>Broadrack</v>
      </c>
      <c r="G4460" s="71" t="str">
        <f>IF(ISBLANK(ComponentData[[#This Row],[ManufacturerNumber]]),"",ComponentData[[#This Row],[ManufacturerNumber]])</f>
        <v>KSR-11708</v>
      </c>
    </row>
    <row r="4461" spans="1:7" ht="14.45" customHeight="1">
      <c r="A4461" s="66">
        <v>4460</v>
      </c>
      <c r="B4461" s="71" t="str">
        <f>IF(ISBLANK(ComponentData[[#This Row],[Description]]),"",ComponentData[[#This Row],[Description]])</f>
        <v>Generic cable coloured</v>
      </c>
      <c r="C4461" s="71" t="str">
        <f>IF(ISBLANK(ComponentData[[#This Row],[TypeDesignations]]),"",ComponentData[[#This Row],[TypeDesignations]])</f>
        <v>2x6mm²</v>
      </c>
      <c r="D4461" s="71" t="str">
        <f>IF(ISBLANK(ComponentData[[#This Row],[Voltage]]),"",ComponentData[[#This Row],[Voltage]])</f>
        <v/>
      </c>
      <c r="E4461" s="71" t="str">
        <f>IF(ISBLANK(ComponentData[[#This Row],[Remark]]),"",ComponentData[[#This Row],[Remark]])</f>
        <v>&amp;#231783;, &amp;#231788;</v>
      </c>
      <c r="F4461" s="71" t="str">
        <f>IF(ISBLANK(ComponentData[[#This Row],[Manufacturer]]),"",ComponentData[[#This Row],[Manufacturer]])</f>
        <v/>
      </c>
      <c r="G4461" s="71" t="str">
        <f>IF(ISBLANK(ComponentData[[#This Row],[ManufacturerNumber]]),"",ComponentData[[#This Row],[ManufacturerNumber]])</f>
        <v/>
      </c>
    </row>
    <row r="4462" spans="1:7" ht="14.45" customHeight="1">
      <c r="A4462" s="66">
        <v>4461</v>
      </c>
      <c r="B4462" s="71" t="str">
        <f>IF(ISBLANK(ComponentData[[#This Row],[Description]]),"",ComponentData[[#This Row],[Description]])</f>
        <v>Interface adaptor</v>
      </c>
      <c r="C4462" s="71" t="str">
        <f>IF(ISBLANK(ComponentData[[#This Row],[TypeDesignations]]),"",ComponentData[[#This Row],[TypeDesignations]])</f>
        <v>520ADD03</v>
      </c>
      <c r="D4462" s="71" t="str">
        <f>IF(ISBLANK(ComponentData[[#This Row],[Voltage]]),"",ComponentData[[#This Row],[Voltage]])</f>
        <v>5VDC</v>
      </c>
      <c r="E4462" s="71" t="str">
        <f>IF(ISBLANK(ComponentData[[#This Row],[Remark]]),"",ComponentData[[#This Row],[Remark]])</f>
        <v>For I/O to more than 16 RTU520 subrack, 2xFO</v>
      </c>
      <c r="F4462" s="71" t="str">
        <f>IF(ISBLANK(ComponentData[[#This Row],[Manufacturer]]),"",ComponentData[[#This Row],[Manufacturer]])</f>
        <v>ABB</v>
      </c>
      <c r="G4462" s="71" t="str">
        <f>IF(ISBLANK(ComponentData[[#This Row],[ManufacturerNumber]]),"",ComponentData[[#This Row],[ManufacturerNumber]])</f>
        <v>1KGT034400R0002</v>
      </c>
    </row>
    <row r="4463" spans="1:7" ht="14.45" customHeight="1">
      <c r="A4463" s="66">
        <v>4462</v>
      </c>
      <c r="B4463" s="71" t="str">
        <f>IF(ISBLANK(ComponentData[[#This Row],[Description]]),"",ComponentData[[#This Row],[Description]])</f>
        <v>Processor module</v>
      </c>
      <c r="C4463" s="71" t="str">
        <f>IF(ISBLANK(ComponentData[[#This Row],[TypeDesignations]]),"",ComponentData[[#This Row],[TypeDesignations]])</f>
        <v>500CPU05</v>
      </c>
      <c r="D4463" s="71" t="str">
        <f>IF(ISBLANK(ComponentData[[#This Row],[Voltage]]),"",ComponentData[[#This Row],[Voltage]])</f>
        <v/>
      </c>
      <c r="E4463" s="71" t="str">
        <f>IF(ISBLANK(ComponentData[[#This Row],[Remark]]),"",ComponentData[[#This Row],[Remark]])</f>
        <v/>
      </c>
      <c r="F4463" s="71" t="str">
        <f>IF(ISBLANK(ComponentData[[#This Row],[Manufacturer]]),"",ComponentData[[#This Row],[Manufacturer]])</f>
        <v>ABB</v>
      </c>
      <c r="G4463" s="71" t="str">
        <f>IF(ISBLANK(ComponentData[[#This Row],[ManufacturerNumber]]),"",ComponentData[[#This Row],[ManufacturerNumber]])</f>
        <v>1MRB150081R0001</v>
      </c>
    </row>
    <row r="4464" spans="1:7" ht="14.45" customHeight="1">
      <c r="A4464" s="66">
        <v>4463</v>
      </c>
      <c r="B4464" s="71" t="str">
        <f>IF(ISBLANK(ComponentData[[#This Row],[Description]]),"",ComponentData[[#This Row],[Description]])</f>
        <v>Rack casing</v>
      </c>
      <c r="C4464" s="71" t="str">
        <f>IF(ISBLANK(ComponentData[[#This Row],[TypeDesignations]]),"",ComponentData[[#This Row],[TypeDesignations]])</f>
        <v>Energy meter rack</v>
      </c>
      <c r="D4464" s="71" t="str">
        <f>IF(ISBLANK(ComponentData[[#This Row],[Voltage]]),"",ComponentData[[#This Row],[Voltage]])</f>
        <v/>
      </c>
      <c r="E4464" s="71" t="str">
        <f>IF(ISBLANK(ComponentData[[#This Row],[Remark]]),"",ComponentData[[#This Row],[Remark]])</f>
        <v/>
      </c>
      <c r="F4464" s="71" t="str">
        <f>IF(ISBLANK(ComponentData[[#This Row],[Manufacturer]]),"",ComponentData[[#This Row],[Manufacturer]])</f>
        <v>Landis+Gyr</v>
      </c>
      <c r="G4464" s="71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6">
        <v>4464</v>
      </c>
      <c r="B4465" s="71" t="str">
        <f>IF(ISBLANK(ComponentData[[#This Row],[Description]]),"",ComponentData[[#This Row],[Description]])</f>
        <v>Front view</v>
      </c>
      <c r="C4465" s="71" t="str">
        <f>IF(ISBLANK(ComponentData[[#This Row],[TypeDesignations]]),"",ComponentData[[#This Row],[TypeDesignations]])</f>
        <v>REG-D</v>
      </c>
      <c r="D4465" s="71" t="str">
        <f>IF(ISBLANK(ComponentData[[#This Row],[Voltage]]),"",ComponentData[[#This Row],[Voltage]])</f>
        <v/>
      </c>
      <c r="E4465" s="71" t="str">
        <f>IF(ISBLANK(ComponentData[[#This Row],[Remark]]),"",ComponentData[[#This Row],[Remark]])</f>
        <v/>
      </c>
      <c r="F4465" s="71" t="str">
        <f>IF(ISBLANK(ComponentData[[#This Row],[Manufacturer]]),"",ComponentData[[#This Row],[Manufacturer]])</f>
        <v>A. Eberle GmbH &amp; Co.KG</v>
      </c>
      <c r="G4465" s="71" t="str">
        <f>IF(ISBLANK(ComponentData[[#This Row],[ManufacturerNumber]]),"",ComponentData[[#This Row],[ManufacturerNumber]])</f>
        <v/>
      </c>
    </row>
    <row r="4466" spans="1:7" ht="14.45" customHeight="1">
      <c r="A4466" s="66">
        <v>4465</v>
      </c>
      <c r="B4466" s="71" t="str">
        <f>IF(ISBLANK(ComponentData[[#This Row],[Description]]),"",ComponentData[[#This Row],[Description]])</f>
        <v>Side view</v>
      </c>
      <c r="C4466" s="71" t="str">
        <f>IF(ISBLANK(ComponentData[[#This Row],[TypeDesignations]]),"",ComponentData[[#This Row],[TypeDesignations]])</f>
        <v>RKP-KVM</v>
      </c>
      <c r="D4466" s="71" t="str">
        <f>IF(ISBLANK(ComponentData[[#This Row],[Voltage]]),"",ComponentData[[#This Row],[Voltage]])</f>
        <v>Keyboard, video and mouse</v>
      </c>
      <c r="E4466" s="71" t="str">
        <f>IF(ISBLANK(ComponentData[[#This Row],[Remark]]),"",ComponentData[[#This Row],[Remark]])</f>
        <v/>
      </c>
      <c r="F4466" s="71" t="str">
        <f>IF(ISBLANK(ComponentData[[#This Row],[Manufacturer]]),"",ComponentData[[#This Row],[Manufacturer]])</f>
        <v>Beltronic</v>
      </c>
      <c r="G4466" s="71" t="str">
        <f>IF(ISBLANK(ComponentData[[#This Row],[ManufacturerNumber]]),"",ComponentData[[#This Row],[ManufacturerNumber]])</f>
        <v/>
      </c>
    </row>
    <row r="4467" spans="1:7" ht="14.45" customHeight="1">
      <c r="A4467" s="66">
        <v>4466</v>
      </c>
      <c r="B4467" s="71" t="str">
        <f>IF(ISBLANK(ComponentData[[#This Row],[Description]]),"",ComponentData[[#This Row],[Description]])</f>
        <v>Front view</v>
      </c>
      <c r="C4467" s="71" t="str">
        <f>IF(ISBLANK(ComponentData[[#This Row],[TypeDesignations]]),"",ComponentData[[#This Row],[TypeDesignations]])</f>
        <v>RKP-KVM</v>
      </c>
      <c r="D4467" s="71" t="str">
        <f>IF(ISBLANK(ComponentData[[#This Row],[Voltage]]),"",ComponentData[[#This Row],[Voltage]])</f>
        <v/>
      </c>
      <c r="E4467" s="71" t="str">
        <f>IF(ISBLANK(ComponentData[[#This Row],[Remark]]),"",ComponentData[[#This Row],[Remark]])</f>
        <v>Keyboard, video and mouse</v>
      </c>
      <c r="F4467" s="71" t="str">
        <f>IF(ISBLANK(ComponentData[[#This Row],[Manufacturer]]),"",ComponentData[[#This Row],[Manufacturer]])</f>
        <v>Beltronic</v>
      </c>
      <c r="G4467" s="71" t="str">
        <f>IF(ISBLANK(ComponentData[[#This Row],[ManufacturerNumber]]),"",ComponentData[[#This Row],[ManufacturerNumber]])</f>
        <v/>
      </c>
    </row>
    <row r="4468" spans="1:7" ht="14.45" customHeight="1">
      <c r="A4468" s="66">
        <v>4467</v>
      </c>
      <c r="B4468" s="71" t="str">
        <f>IF(ISBLANK(ComponentData[[#This Row],[Description]]),"",ComponentData[[#This Row],[Description]])</f>
        <v>Partial bared 25mm</v>
      </c>
      <c r="C4468" s="71" t="str">
        <f>IF(ISBLANK(ComponentData[[#This Row],[TypeDesignations]]),"",ComponentData[[#This Row],[TypeDesignations]])</f>
        <v>Partial bared 25mm</v>
      </c>
      <c r="D4468" s="71" t="str">
        <f>IF(ISBLANK(ComponentData[[#This Row],[Voltage]]),"",ComponentData[[#This Row],[Voltage]])</f>
        <v/>
      </c>
      <c r="E4468" s="71" t="str">
        <f>IF(ISBLANK(ComponentData[[#This Row],[Remark]]),"",ComponentData[[#This Row],[Remark]])</f>
        <v/>
      </c>
      <c r="F4468" s="71" t="str">
        <f>IF(ISBLANK(ComponentData[[#This Row],[Manufacturer]]),"",ComponentData[[#This Row],[Manufacturer]])</f>
        <v/>
      </c>
      <c r="G4468" s="71" t="str">
        <f>IF(ISBLANK(ComponentData[[#This Row],[ManufacturerNumber]]),"",ComponentData[[#This Row],[ManufacturerNumber]])</f>
        <v/>
      </c>
    </row>
    <row r="4469" spans="1:7" ht="14.45" customHeight="1">
      <c r="A4469" s="66">
        <v>4468</v>
      </c>
      <c r="B4469" s="71" t="str">
        <f>IF(ISBLANK(ComponentData[[#This Row],[Description]]),"",ComponentData[[#This Row],[Description]])</f>
        <v>Feed-through terminal</v>
      </c>
      <c r="C4469" s="71" t="str">
        <f>IF(ISBLANK(ComponentData[[#This Row],[TypeDesignations]]),"",ComponentData[[#This Row],[TypeDesignations]])</f>
        <v>285-134</v>
      </c>
      <c r="D4469" s="71" t="str">
        <f>IF(ISBLANK(ComponentData[[#This Row],[Voltage]]),"",ComponentData[[#This Row],[Voltage]])</f>
        <v>1000V,125A</v>
      </c>
      <c r="E4469" s="71" t="str">
        <f>IF(ISBLANK(ComponentData[[#This Row],[Remark]]),"",ComponentData[[#This Row],[Remark]])</f>
        <v>6-35mm², max 2 wires, blue</v>
      </c>
      <c r="F4469" s="71" t="str">
        <f>IF(ISBLANK(ComponentData[[#This Row],[Manufacturer]]),"",ComponentData[[#This Row],[Manufacturer]])</f>
        <v>Wago</v>
      </c>
      <c r="G4469" s="71" t="str">
        <f>IF(ISBLANK(ComponentData[[#This Row],[ManufacturerNumber]]),"",ComponentData[[#This Row],[ManufacturerNumber]])</f>
        <v>285-134</v>
      </c>
    </row>
    <row r="4470" spans="1:7" ht="14.45" customHeight="1">
      <c r="A4470" s="66">
        <v>4469</v>
      </c>
      <c r="B4470" s="71" t="str">
        <f>IF(ISBLANK(ComponentData[[#This Row],[Description]]),"",ComponentData[[#This Row],[Description]])</f>
        <v>Feed-through terminal</v>
      </c>
      <c r="C4470" s="71" t="str">
        <f>IF(ISBLANK(ComponentData[[#This Row],[TypeDesignations]]),"",ComponentData[[#This Row],[TypeDesignations]])</f>
        <v>285-135</v>
      </c>
      <c r="D4470" s="71" t="str">
        <f>IF(ISBLANK(ComponentData[[#This Row],[Voltage]]),"",ComponentData[[#This Row],[Voltage]])</f>
        <v>1000V,125A</v>
      </c>
      <c r="E4470" s="71" t="str">
        <f>IF(ISBLANK(ComponentData[[#This Row],[Remark]]),"",ComponentData[[#This Row],[Remark]])</f>
        <v>6-35mm², max 2 wires, grey</v>
      </c>
      <c r="F4470" s="71" t="str">
        <f>IF(ISBLANK(ComponentData[[#This Row],[Manufacturer]]),"",ComponentData[[#This Row],[Manufacturer]])</f>
        <v>Wago</v>
      </c>
      <c r="G4470" s="71" t="str">
        <f>IF(ISBLANK(ComponentData[[#This Row],[ManufacturerNumber]]),"",ComponentData[[#This Row],[ManufacturerNumber]])</f>
        <v>285-135</v>
      </c>
    </row>
    <row r="4471" spans="1:7" ht="14.45" customHeight="1">
      <c r="A4471" s="66">
        <v>4470</v>
      </c>
      <c r="B4471" s="71" t="str">
        <f>IF(ISBLANK(ComponentData[[#This Row],[Description]]),"",ComponentData[[#This Row],[Description]])</f>
        <v>Feed-through terminal</v>
      </c>
      <c r="C4471" s="71" t="str">
        <f>IF(ISBLANK(ComponentData[[#This Row],[TypeDesignations]]),"",ComponentData[[#This Row],[TypeDesignations]])</f>
        <v>285-137</v>
      </c>
      <c r="D4471" s="71" t="str">
        <f>IF(ISBLANK(ComponentData[[#This Row],[Voltage]]),"",ComponentData[[#This Row],[Voltage]])</f>
        <v>1000V,125A</v>
      </c>
      <c r="E4471" s="71" t="str">
        <f>IF(ISBLANK(ComponentData[[#This Row],[Remark]]),"",ComponentData[[#This Row],[Remark]])</f>
        <v>6-35mm², max 2 wires, green-yellow</v>
      </c>
      <c r="F4471" s="71" t="str">
        <f>IF(ISBLANK(ComponentData[[#This Row],[Manufacturer]]),"",ComponentData[[#This Row],[Manufacturer]])</f>
        <v>Wago</v>
      </c>
      <c r="G4471" s="71" t="str">
        <f>IF(ISBLANK(ComponentData[[#This Row],[ManufacturerNumber]]),"",ComponentData[[#This Row],[ManufacturerNumber]])</f>
        <v>285-137</v>
      </c>
    </row>
    <row r="4472" spans="1:7" ht="14.45" customHeight="1">
      <c r="A4472" s="66">
        <v>4471</v>
      </c>
      <c r="B4472" s="71" t="str">
        <f>IF(ISBLANK(ComponentData[[#This Row],[Description]]),"",ComponentData[[#This Row],[Description]])</f>
        <v>Incoming terminal for MCB</v>
      </c>
      <c r="C4472" s="71" t="str">
        <f>IF(ISBLANK(ComponentData[[#This Row],[TypeDesignations]]),"",ComponentData[[#This Row],[TypeDesignations]])</f>
        <v>ZLS251</v>
      </c>
      <c r="D4472" s="71" t="str">
        <f>IF(ISBLANK(ComponentData[[#This Row],[Voltage]]),"",ComponentData[[#This Row],[Voltage]])</f>
        <v>200A,  L1</v>
      </c>
      <c r="E4472" s="71" t="str">
        <f>IF(ISBLANK(ComponentData[[#This Row],[Remark]]),"",ComponentData[[#This Row],[Remark]])</f>
        <v>0.5-95mm², max 2 wires, grey</v>
      </c>
      <c r="F4472" s="71" t="str">
        <f>IF(ISBLANK(ComponentData[[#This Row],[Manufacturer]]),"",ComponentData[[#This Row],[Manufacturer]])</f>
        <v>ABB</v>
      </c>
      <c r="G4472" s="71" t="str">
        <f>IF(ISBLANK(ComponentData[[#This Row],[ManufacturerNumber]]),"",ComponentData[[#This Row],[ManufacturerNumber]])</f>
        <v>2CCV672501R0001</v>
      </c>
    </row>
    <row r="4473" spans="1:7" ht="14.45" customHeight="1">
      <c r="A4473" s="66">
        <v>4472</v>
      </c>
      <c r="B4473" s="71" t="str">
        <f>IF(ISBLANK(ComponentData[[#This Row],[Description]]),"",ComponentData[[#This Row],[Description]])</f>
        <v>Incoming terminal for MCB</v>
      </c>
      <c r="C4473" s="71" t="str">
        <f>IF(ISBLANK(ComponentData[[#This Row],[TypeDesignations]]),"",ComponentData[[#This Row],[TypeDesignations]])</f>
        <v>ZLS252</v>
      </c>
      <c r="D4473" s="71" t="str">
        <f>IF(ISBLANK(ComponentData[[#This Row],[Voltage]]),"",ComponentData[[#This Row],[Voltage]])</f>
        <v>200A,  L2</v>
      </c>
      <c r="E4473" s="71" t="str">
        <f>IF(ISBLANK(ComponentData[[#This Row],[Remark]]),"",ComponentData[[#This Row],[Remark]])</f>
        <v>0.5-95mm², max 2 wires, grey</v>
      </c>
      <c r="F4473" s="71" t="str">
        <f>IF(ISBLANK(ComponentData[[#This Row],[Manufacturer]]),"",ComponentData[[#This Row],[Manufacturer]])</f>
        <v>ABB</v>
      </c>
      <c r="G4473" s="71" t="str">
        <f>IF(ISBLANK(ComponentData[[#This Row],[ManufacturerNumber]]),"",ComponentData[[#This Row],[ManufacturerNumber]])</f>
        <v>2CCV672502R0001</v>
      </c>
    </row>
    <row r="4474" spans="1:7" ht="14.45" customHeight="1">
      <c r="A4474" s="66">
        <v>4473</v>
      </c>
      <c r="B4474" s="71" t="str">
        <f>IF(ISBLANK(ComponentData[[#This Row],[Description]]),"",ComponentData[[#This Row],[Description]])</f>
        <v>Incoming terminal for MCB</v>
      </c>
      <c r="C4474" s="71" t="str">
        <f>IF(ISBLANK(ComponentData[[#This Row],[TypeDesignations]]),"",ComponentData[[#This Row],[TypeDesignations]])</f>
        <v>ZLS253</v>
      </c>
      <c r="D4474" s="71" t="str">
        <f>IF(ISBLANK(ComponentData[[#This Row],[Voltage]]),"",ComponentData[[#This Row],[Voltage]])</f>
        <v>200A,  L3</v>
      </c>
      <c r="E4474" s="71" t="str">
        <f>IF(ISBLANK(ComponentData[[#This Row],[Remark]]),"",ComponentData[[#This Row],[Remark]])</f>
        <v>0.5-95mm², max 2 wires, grey</v>
      </c>
      <c r="F4474" s="71" t="str">
        <f>IF(ISBLANK(ComponentData[[#This Row],[Manufacturer]]),"",ComponentData[[#This Row],[Manufacturer]])</f>
        <v>ABB</v>
      </c>
      <c r="G4474" s="71" t="str">
        <f>IF(ISBLANK(ComponentData[[#This Row],[ManufacturerNumber]]),"",ComponentData[[#This Row],[ManufacturerNumber]])</f>
        <v>2CCV672503R0001</v>
      </c>
    </row>
    <row r="4475" spans="1:7" ht="14.45" customHeight="1">
      <c r="A4475" s="66">
        <v>4474</v>
      </c>
      <c r="B4475" s="71" t="str">
        <f>IF(ISBLANK(ComponentData[[#This Row],[Description]]),"",ComponentData[[#This Row],[Description]])</f>
        <v>Incoming terminal for MCB</v>
      </c>
      <c r="C4475" s="71" t="str">
        <f>IF(ISBLANK(ComponentData[[#This Row],[TypeDesignations]]),"",ComponentData[[#This Row],[TypeDesignations]])</f>
        <v>ZLS254</v>
      </c>
      <c r="D4475" s="71" t="str">
        <f>IF(ISBLANK(ComponentData[[#This Row],[Voltage]]),"",ComponentData[[#This Row],[Voltage]])</f>
        <v>200A,  N</v>
      </c>
      <c r="E4475" s="71" t="str">
        <f>IF(ISBLANK(ComponentData[[#This Row],[Remark]]),"",ComponentData[[#This Row],[Remark]])</f>
        <v>0.5-95mm², max 2 wires, grey</v>
      </c>
      <c r="F4475" s="71" t="str">
        <f>IF(ISBLANK(ComponentData[[#This Row],[Manufacturer]]),"",ComponentData[[#This Row],[Manufacturer]])</f>
        <v>ABB</v>
      </c>
      <c r="G4475" s="71" t="str">
        <f>IF(ISBLANK(ComponentData[[#This Row],[ManufacturerNumber]]),"",ComponentData[[#This Row],[ManufacturerNumber]])</f>
        <v>2CCV672504R0001</v>
      </c>
    </row>
    <row r="4476" spans="1:7" ht="14.45" customHeight="1">
      <c r="A4476" s="66">
        <v>4475</v>
      </c>
      <c r="B4476" s="71" t="str">
        <f>IF(ISBLANK(ComponentData[[#This Row],[Description]]),"",ComponentData[[#This Row],[Description]])</f>
        <v>Ventilación Forzada</v>
      </c>
      <c r="C4476" s="71" t="str">
        <f>IF(ISBLANK(ComponentData[[#This Row],[TypeDesignations]]),"",ComponentData[[#This Row],[TypeDesignations]])</f>
        <v>Ventiladores</v>
      </c>
      <c r="D4476" s="71" t="str">
        <f>IF(ISBLANK(ComponentData[[#This Row],[Voltage]]),"",ComponentData[[#This Row],[Voltage]])</f>
        <v/>
      </c>
      <c r="E4476" s="71" t="str">
        <f>IF(ISBLANK(ComponentData[[#This Row],[Remark]]),"",ComponentData[[#This Row],[Remark]])</f>
        <v/>
      </c>
      <c r="F4476" s="71" t="str">
        <f>IF(ISBLANK(ComponentData[[#This Row],[Manufacturer]]),"",ComponentData[[#This Row],[Manufacturer]])</f>
        <v/>
      </c>
      <c r="G4476" s="71" t="str">
        <f>IF(ISBLANK(ComponentData[[#This Row],[ManufacturerNumber]]),"",ComponentData[[#This Row],[ManufacturerNumber]])</f>
        <v/>
      </c>
    </row>
    <row r="4477" spans="1:7" ht="14.45" customHeight="1">
      <c r="A4477" s="66">
        <v>4476</v>
      </c>
      <c r="B4477" s="71" t="str">
        <f>IF(ISBLANK(ComponentData[[#This Row],[Description]]),"",ComponentData[[#This Row],[Description]])</f>
        <v>Auxiliary contact block</v>
      </c>
      <c r="C4477" s="71" t="str">
        <f>IF(ISBLANK(ComponentData[[#This Row],[TypeDesignations]]),"",ComponentData[[#This Row],[TypeDesignations]])</f>
        <v>CA4-04M</v>
      </c>
      <c r="D4477" s="71" t="str">
        <f>IF(ISBLANK(ComponentData[[#This Row],[Voltage]]),"",ComponentData[[#This Row],[Voltage]])</f>
        <v/>
      </c>
      <c r="E4477" s="71" t="str">
        <f>IF(ISBLANK(ComponentData[[#This Row],[Remark]]),"",ComponentData[[#This Row],[Remark]])</f>
        <v>4NC</v>
      </c>
      <c r="F4477" s="71" t="str">
        <f>IF(ISBLANK(ComponentData[[#This Row],[Manufacturer]]),"",ComponentData[[#This Row],[Manufacturer]])</f>
        <v>ABB</v>
      </c>
      <c r="G4477" s="71" t="str">
        <f>IF(ISBLANK(ComponentData[[#This Row],[ManufacturerNumber]]),"",ComponentData[[#This Row],[ManufacturerNumber]])</f>
        <v>1SBN010140R1104</v>
      </c>
    </row>
    <row r="4478" spans="1:7" ht="14.45" customHeight="1">
      <c r="A4478" s="66">
        <v>4477</v>
      </c>
      <c r="B4478" s="71" t="str">
        <f>IF(ISBLANK(ComponentData[[#This Row],[Description]]),"",ComponentData[[#This Row],[Description]])</f>
        <v>Numerical line distance protection IED</v>
      </c>
      <c r="C4478" s="71" t="str">
        <f>IF(ISBLANK(ComponentData[[#This Row],[TypeDesignations]]),"",ComponentData[[#This Row],[TypeDesignations]])</f>
        <v>REL670</v>
      </c>
      <c r="D4478" s="71" t="str">
        <f>IF(ISBLANK(ComponentData[[#This Row],[Voltage]]),"",ComponentData[[#This Row],[Voltage]])</f>
        <v>A32, VER. 1.1 CONFIGURED</v>
      </c>
      <c r="E4478" s="71" t="str">
        <f>IF(ISBLANK(ComponentData[[#This Row],[Remark]]),"",ComponentData[[#This Row],[Remark]])</f>
        <v/>
      </c>
      <c r="F4478" s="71" t="str">
        <f>IF(ISBLANK(ComponentData[[#This Row],[Manufacturer]]),"",ComponentData[[#This Row],[Manufacturer]])</f>
        <v>ABB</v>
      </c>
      <c r="G4478" s="71" t="str">
        <f>IF(ISBLANK(ComponentData[[#This Row],[ManufacturerNumber]]),"",ComponentData[[#This Row],[ManufacturerNumber]])</f>
        <v>To be defined</v>
      </c>
    </row>
    <row r="4479" spans="1:7" ht="14.45" customHeight="1">
      <c r="A4479" s="66">
        <v>4478</v>
      </c>
      <c r="B4479" s="71" t="str">
        <f>IF(ISBLANK(ComponentData[[#This Row],[Description]]),"",ComponentData[[#This Row],[Description]])</f>
        <v>Auxiliary contact block</v>
      </c>
      <c r="C4479" s="71" t="str">
        <f>IF(ISBLANK(ComponentData[[#This Row],[TypeDesignations]]),"",ComponentData[[#This Row],[TypeDesignations]])</f>
        <v>HK-20</v>
      </c>
      <c r="D4479" s="71" t="str">
        <f>IF(ISBLANK(ComponentData[[#This Row],[Voltage]]),"",ComponentData[[#This Row],[Voltage]])</f>
        <v/>
      </c>
      <c r="E4479" s="71" t="str">
        <f>IF(ISBLANK(ComponentData[[#This Row],[Remark]]),"",ComponentData[[#This Row],[Remark]])</f>
        <v>2NO</v>
      </c>
      <c r="F4479" s="71" t="str">
        <f>IF(ISBLANK(ComponentData[[#This Row],[Manufacturer]]),"",ComponentData[[#This Row],[Manufacturer]])</f>
        <v>ABB</v>
      </c>
      <c r="G4479" s="71" t="str">
        <f>IF(ISBLANK(ComponentData[[#This Row],[ManufacturerNumber]]),"",ComponentData[[#This Row],[ManufacturerNumber]])</f>
        <v>1SAM101901R0002</v>
      </c>
    </row>
    <row r="4480" spans="1:7" ht="14.45" customHeight="1">
      <c r="A4480" s="66">
        <v>4479</v>
      </c>
      <c r="B4480" s="71" t="str">
        <f>IF(ISBLANK(ComponentData[[#This Row],[Description]]),"",ComponentData[[#This Row],[Description]])</f>
        <v>Power supply</v>
      </c>
      <c r="C4480" s="71" t="str">
        <f>IF(ISBLANK(ComponentData[[#This Row],[TypeDesignations]]),"",ComponentData[[#This Row],[TypeDesignations]])</f>
        <v>BA2084/02/05</v>
      </c>
      <c r="D4480" s="71" t="str">
        <f>IF(ISBLANK(ComponentData[[#This Row],[Voltage]]),"",ComponentData[[#This Row],[Voltage]])</f>
        <v>IN-85-270VAC, 110-400VDC; OUT-24VDC</v>
      </c>
      <c r="E4480" s="71" t="str">
        <f>IF(ISBLANK(ComponentData[[#This Row],[Remark]]),"",ComponentData[[#This Row],[Remark]])</f>
        <v>Max 45VA, 16A</v>
      </c>
      <c r="F4480" s="71" t="str">
        <f>IF(ISBLANK(ComponentData[[#This Row],[Manufacturer]]),"",ComponentData[[#This Row],[Manufacturer]])</f>
        <v>Messko</v>
      </c>
      <c r="G4480" s="71" t="str">
        <f>IF(ISBLANK(ComponentData[[#This Row],[ManufacturerNumber]]),"",ComponentData[[#This Row],[ManufacturerNumber]])</f>
        <v>BA2084/02/05</v>
      </c>
    </row>
    <row r="4481" spans="1:7" ht="14.45" customHeight="1">
      <c r="A4481" s="66">
        <v>4480</v>
      </c>
      <c r="B4481" s="71" t="str">
        <f>IF(ISBLANK(ComponentData[[#This Row],[Description]]),"",ComponentData[[#This Row],[Description]])</f>
        <v>Feed-through terminal pluggable</v>
      </c>
      <c r="C4481" s="71" t="str">
        <f>IF(ISBLANK(ComponentData[[#This Row],[TypeDesignations]]),"",ComponentData[[#This Row],[TypeDesignations]])</f>
        <v>UT 2.5/1P BU</v>
      </c>
      <c r="D4481" s="71" t="str">
        <f>IF(ISBLANK(ComponentData[[#This Row],[Voltage]]),"",ComponentData[[#This Row],[Voltage]])</f>
        <v>500V, 20A</v>
      </c>
      <c r="E4481" s="71" t="str">
        <f>IF(ISBLANK(ComponentData[[#This Row],[Remark]]),"",ComponentData[[#This Row],[Remark]])</f>
        <v>0.08-2.5mm², max 2 wires, blue</v>
      </c>
      <c r="F4481" s="71" t="str">
        <f>IF(ISBLANK(ComponentData[[#This Row],[Manufacturer]]),"",ComponentData[[#This Row],[Manufacturer]])</f>
        <v>Phoenix Contact</v>
      </c>
      <c r="G4481" s="71" t="str">
        <f>IF(ISBLANK(ComponentData[[#This Row],[ManufacturerNumber]]),"",ComponentData[[#This Row],[ManufacturerNumber]])</f>
        <v>3045020</v>
      </c>
    </row>
    <row r="4482" spans="1:7" ht="14.45" customHeight="1">
      <c r="A4482" s="66">
        <v>4481</v>
      </c>
      <c r="B4482" s="71" t="str">
        <f>IF(ISBLANK(ComponentData[[#This Row],[Description]]),"",ComponentData[[#This Row],[Description]])</f>
        <v>High speed trip relay</v>
      </c>
      <c r="C4482" s="71" t="str">
        <f>IF(ISBLANK(ComponentData[[#This Row],[TypeDesignations]]),"",ComponentData[[#This Row],[TypeDesignations]])</f>
        <v>RXMS1</v>
      </c>
      <c r="D4482" s="71" t="str">
        <f>IF(ISBLANK(ComponentData[[#This Row],[Voltage]]),"",ComponentData[[#This Row],[Voltage]])</f>
        <v>220Vca</v>
      </c>
      <c r="E4482" s="71" t="str">
        <f>IF(ISBLANK(ComponentData[[#This Row],[Remark]]),"",ComponentData[[#This Row],[Remark]])</f>
        <v>2CO, Variant A</v>
      </c>
      <c r="F4482" s="71" t="str">
        <f>IF(ISBLANK(ComponentData[[#This Row],[Manufacturer]]),"",ComponentData[[#This Row],[Manufacturer]])</f>
        <v>ABB</v>
      </c>
      <c r="G4482" s="71" t="str">
        <f>IF(ISBLANK(ComponentData[[#This Row],[ManufacturerNumber]]),"",ComponentData[[#This Row],[ManufacturerNumber]])</f>
        <v>RK  216037-AS</v>
      </c>
    </row>
    <row r="4483" spans="1:7" ht="14.45" customHeight="1">
      <c r="A4483" s="66">
        <v>4482</v>
      </c>
      <c r="B4483" s="71" t="str">
        <f>IF(ISBLANK(ComponentData[[#This Row],[Description]]),"",ComponentData[[#This Row],[Description]])</f>
        <v>Disconnect terminal</v>
      </c>
      <c r="C4483" s="71" t="str">
        <f>IF(ISBLANK(ComponentData[[#This Row],[TypeDesignations]]),"",ComponentData[[#This Row],[TypeDesignations]])</f>
        <v>URTK/S-BEN 10</v>
      </c>
      <c r="D4483" s="71" t="str">
        <f>IF(ISBLANK(ComponentData[[#This Row],[Voltage]]),"",ComponentData[[#This Row],[Voltage]])</f>
        <v>500V, 57A</v>
      </c>
      <c r="E4483" s="71" t="str">
        <f>IF(ISBLANK(ComponentData[[#This Row],[Remark]]),"",ComponentData[[#This Row],[Remark]])</f>
        <v>0.5-10mm², max 2 wires, grey</v>
      </c>
      <c r="F4483" s="71" t="str">
        <f>IF(ISBLANK(ComponentData[[#This Row],[Manufacturer]]),"",ComponentData[[#This Row],[Manufacturer]])</f>
        <v>Phoenix Contact</v>
      </c>
      <c r="G4483" s="71" t="str">
        <f>IF(ISBLANK(ComponentData[[#This Row],[ManufacturerNumber]]),"",ComponentData[[#This Row],[ManufacturerNumber]])</f>
        <v>0309109</v>
      </c>
    </row>
    <row r="4484" spans="1:7" ht="14.45" customHeight="1">
      <c r="A4484" s="66">
        <v>4483</v>
      </c>
      <c r="B4484" s="71" t="str">
        <f>IF(ISBLANK(ComponentData[[#This Row],[Description]]),"",ComponentData[[#This Row],[Description]])</f>
        <v>Temperature monitoring unit</v>
      </c>
      <c r="C4484" s="71" t="str">
        <f>IF(ISBLANK(ComponentData[[#This Row],[TypeDesignations]]),"",ComponentData[[#This Row],[TypeDesignations]])</f>
        <v>520PTD01</v>
      </c>
      <c r="D4484" s="71" t="str">
        <f>IF(ISBLANK(ComponentData[[#This Row],[Voltage]]),"",ComponentData[[#This Row],[Voltage]])</f>
        <v>-25°C - 150°C</v>
      </c>
      <c r="E4484" s="71" t="str">
        <f>IF(ISBLANK(ComponentData[[#This Row],[Remark]]),"",ComponentData[[#This Row],[Remark]])</f>
        <v>6 PT100 inputs</v>
      </c>
      <c r="F4484" s="71" t="str">
        <f>IF(ISBLANK(ComponentData[[#This Row],[Manufacturer]]),"",ComponentData[[#This Row],[Manufacturer]])</f>
        <v>ABB</v>
      </c>
      <c r="G4484" s="71" t="str">
        <f>IF(ISBLANK(ComponentData[[#This Row],[ManufacturerNumber]]),"",ComponentData[[#This Row],[ManufacturerNumber]])</f>
        <v>1KGT024700R0001</v>
      </c>
    </row>
    <row r="4485" spans="1:7" ht="14.45" customHeight="1">
      <c r="A4485" s="66">
        <v>4484</v>
      </c>
      <c r="B4485" s="71" t="str">
        <f>IF(ISBLANK(ComponentData[[#This Row],[Description]]),"",ComponentData[[#This Row],[Description]])</f>
        <v>High impedance resistor unit</v>
      </c>
      <c r="C4485" s="71" t="str">
        <f>IF(ISBLANK(ComponentData[[#This Row],[TypeDesignations]]),"",ComponentData[[#This Row],[TypeDesignations]])</f>
        <v>RK795102-AD</v>
      </c>
      <c r="D4485" s="71" t="str">
        <f>IF(ISBLANK(ComponentData[[#This Row],[Voltage]]),"",ComponentData[[#This Row],[Voltage]])</f>
        <v>R1:100Ω, R2:120Ω</v>
      </c>
      <c r="E4485" s="71" t="str">
        <f>IF(ISBLANK(ComponentData[[#This Row],[Remark]]),"",ComponentData[[#This Row],[Remark]])</f>
        <v/>
      </c>
      <c r="F4485" s="71" t="str">
        <f>IF(ISBLANK(ComponentData[[#This Row],[Manufacturer]]),"",ComponentData[[#This Row],[Manufacturer]])</f>
        <v>ABB</v>
      </c>
      <c r="G4485" s="71" t="str">
        <f>IF(ISBLANK(ComponentData[[#This Row],[ManufacturerNumber]]),"",ComponentData[[#This Row],[ManufacturerNumber]])</f>
        <v>RK795102-AD</v>
      </c>
    </row>
    <row r="4486" spans="1:7" ht="14.45" customHeight="1">
      <c r="A4486" s="66">
        <v>4485</v>
      </c>
      <c r="B4486" s="71" t="str">
        <f>IF(ISBLANK(ComponentData[[#This Row],[Description]]),"",ComponentData[[#This Row],[Description]])</f>
        <v>Lock-out relay</v>
      </c>
      <c r="C4486" s="71" t="str">
        <f>IF(ISBLANK(ComponentData[[#This Row],[TypeDesignations]]),"",ComponentData[[#This Row],[TypeDesignations]])</f>
        <v>MVAJ 201</v>
      </c>
      <c r="D4486" s="71" t="str">
        <f>IF(ISBLANK(ComponentData[[#This Row],[Voltage]]),"",ComponentData[[#This Row],[Voltage]])</f>
        <v>110-125VDC</v>
      </c>
      <c r="E4486" s="71" t="str">
        <f>IF(ISBLANK(ComponentData[[#This Row],[Remark]]),"",ComponentData[[#This Row],[Remark]])</f>
        <v>20xNO</v>
      </c>
      <c r="F4486" s="71" t="str">
        <f>IF(ISBLANK(ComponentData[[#This Row],[Manufacturer]]),"",ComponentData[[#This Row],[Manufacturer]])</f>
        <v>Alstom</v>
      </c>
      <c r="G4486" s="71" t="str">
        <f>IF(ISBLANK(ComponentData[[#This Row],[ManufacturerNumber]]),"",ComponentData[[#This Row],[ManufacturerNumber]])</f>
        <v>MVAJ201TA0800</v>
      </c>
    </row>
    <row r="4487" spans="1:7" ht="14.45" customHeight="1">
      <c r="A4487" s="66">
        <v>4486</v>
      </c>
      <c r="B4487" s="71" t="str">
        <f>IF(ISBLANK(ComponentData[[#This Row],[Description]]),"",ComponentData[[#This Row],[Description]])</f>
        <v>Cover plate</v>
      </c>
      <c r="C4487" s="71" t="str">
        <f>IF(ISBLANK(ComponentData[[#This Row],[TypeDesignations]]),"",ComponentData[[#This Row],[TypeDesignations]])</f>
        <v>4U</v>
      </c>
      <c r="D4487" s="71" t="str">
        <f>IF(ISBLANK(ComponentData[[#This Row],[Voltage]]),"",ComponentData[[#This Row],[Voltage]])</f>
        <v>4U, REF542 HMI, center</v>
      </c>
      <c r="E4487" s="71" t="str">
        <f>IF(ISBLANK(ComponentData[[#This Row],[Remark]]),"",ComponentData[[#This Row],[Remark]])</f>
        <v>RAL7035</v>
      </c>
      <c r="F4487" s="71" t="str">
        <f>IF(ISBLANK(ComponentData[[#This Row],[Manufacturer]]),"",ComponentData[[#This Row],[Manufacturer]])</f>
        <v>ABB</v>
      </c>
      <c r="G4487" s="71" t="str">
        <f>IF(ISBLANK(ComponentData[[#This Row],[ManufacturerNumber]]),"",ComponentData[[#This Row],[ManufacturerNumber]])</f>
        <v>1MRB159540P0102</v>
      </c>
    </row>
    <row r="4488" spans="1:7" ht="14.45" customHeight="1">
      <c r="A4488" s="66">
        <v>4487</v>
      </c>
      <c r="B4488" s="71" t="str">
        <f>IF(ISBLANK(ComponentData[[#This Row],[Description]]),"",ComponentData[[#This Row],[Description]])</f>
        <v>Numerical busbar protection IED</v>
      </c>
      <c r="C4488" s="71" t="str">
        <f>IF(ISBLANK(ComponentData[[#This Row],[TypeDesignations]]),"",ComponentData[[#This Row],[TypeDesignations]])</f>
        <v>REB670</v>
      </c>
      <c r="D4488" s="71" t="str">
        <f>IF(ISBLANK(ComponentData[[#This Row],[Voltage]]),"",ComponentData[[#This Row],[Voltage]])</f>
        <v>B31, VER. 1.2 CONFIGURED</v>
      </c>
      <c r="E4488" s="71" t="str">
        <f>IF(ISBLANK(ComponentData[[#This Row],[Remark]]),"",ComponentData[[#This Row],[Remark]])</f>
        <v/>
      </c>
      <c r="F4488" s="71" t="str">
        <f>IF(ISBLANK(ComponentData[[#This Row],[Manufacturer]]),"",ComponentData[[#This Row],[Manufacturer]])</f>
        <v>ABB</v>
      </c>
      <c r="G4488" s="71" t="str">
        <f>IF(ISBLANK(ComponentData[[#This Row],[ManufacturerNumber]]),"",ComponentData[[#This Row],[ManufacturerNumber]])</f>
        <v>To be defined</v>
      </c>
    </row>
    <row r="4489" spans="1:7" ht="14.45" customHeight="1">
      <c r="A4489" s="66">
        <v>4488</v>
      </c>
      <c r="B4489" s="71" t="str">
        <f>IF(ISBLANK(ComponentData[[#This Row],[Description]]),"",ComponentData[[#This Row],[Description]])</f>
        <v>Cover plate</v>
      </c>
      <c r="C4489" s="71" t="str">
        <f>IF(ISBLANK(ComponentData[[#This Row],[TypeDesignations]]),"",ComponentData[[#This Row],[TypeDesignations]])</f>
        <v>4U</v>
      </c>
      <c r="D4489" s="71" t="str">
        <f>IF(ISBLANK(ComponentData[[#This Row],[Voltage]]),"",ComponentData[[#This Row],[Voltage]])</f>
        <v>4U, REF542 HMI, Left/Right indent</v>
      </c>
      <c r="E4489" s="71" t="str">
        <f>IF(ISBLANK(ComponentData[[#This Row],[Remark]]),"",ComponentData[[#This Row],[Remark]])</f>
        <v>RAL7035</v>
      </c>
      <c r="F4489" s="71" t="str">
        <f>IF(ISBLANK(ComponentData[[#This Row],[Manufacturer]]),"",ComponentData[[#This Row],[Manufacturer]])</f>
        <v>ABB</v>
      </c>
      <c r="G4489" s="71" t="str">
        <f>IF(ISBLANK(ComponentData[[#This Row],[ManufacturerNumber]]),"",ComponentData[[#This Row],[ManufacturerNumber]])</f>
        <v>1MRB159540P0104</v>
      </c>
    </row>
    <row r="4490" spans="1:7" ht="14.45" customHeight="1">
      <c r="A4490" s="66">
        <v>4489</v>
      </c>
      <c r="B4490" s="71" t="str">
        <f>IF(ISBLANK(ComponentData[[#This Row],[Description]]),"",ComponentData[[#This Row],[Description]])</f>
        <v>Binary input/output module</v>
      </c>
      <c r="C4490" s="71" t="str">
        <f>IF(ISBLANK(ComponentData[[#This Row],[TypeDesignations]]),"",ComponentData[[#This Row],[TypeDesignations]])</f>
        <v>BIOB03A</v>
      </c>
      <c r="D4490" s="71" t="str">
        <f>IF(ISBLANK(ComponentData[[#This Row],[Voltage]]),"",ComponentData[[#This Row],[Voltage]])</f>
        <v>24-250VDC</v>
      </c>
      <c r="E4490" s="71" t="str">
        <f>IF(ISBLANK(ComponentData[[#This Row],[Remark]]),"",ComponentData[[#This Row],[Remark]])</f>
        <v>8 inputs, 4 outputs</v>
      </c>
      <c r="F4490" s="71" t="str">
        <f>IF(ISBLANK(ComponentData[[#This Row],[Manufacturer]]),"",ComponentData[[#This Row],[Manufacturer]])</f>
        <v>ABB</v>
      </c>
      <c r="G4490" s="71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6">
        <v>4490</v>
      </c>
      <c r="B4491" s="71" t="str">
        <f>IF(ISBLANK(ComponentData[[#This Row],[Description]]),"",ComponentData[[#This Row],[Description]])</f>
        <v>Voltage regulator</v>
      </c>
      <c r="C4491" s="71" t="str">
        <f>IF(ISBLANK(ComponentData[[#This Row],[TypeDesignations]]),"",ComponentData[[#This Row],[TypeDesignations]])</f>
        <v>REG-D</v>
      </c>
      <c r="D4491" s="71" t="str">
        <f>IF(ISBLANK(ComponentData[[#This Row],[Voltage]]),"",ComponentData[[#This Row],[Voltage]])</f>
        <v>18-72VDC</v>
      </c>
      <c r="E4491" s="71" t="str">
        <f>IF(ISBLANK(ComponentData[[#This Row],[Remark]]),"",ComponentData[[#This Row],[Remark]])</f>
        <v>with mA input, IEC61850 or IEC104 port</v>
      </c>
      <c r="F4491" s="71" t="str">
        <f>IF(ISBLANK(ComponentData[[#This Row],[Manufacturer]]),"",ComponentData[[#This Row],[Manufacturer]])</f>
        <v>A. Eberle GmbH &amp; Co.KG</v>
      </c>
      <c r="G4491" s="71" t="str">
        <f>IF(ISBLANK(ComponentData[[#This Row],[ManufacturerNumber]]),"",ComponentData[[#This Row],[ManufacturerNumber]])</f>
        <v>BV 100.0030.576.19</v>
      </c>
    </row>
    <row r="4492" spans="1:7" ht="14.45" customHeight="1">
      <c r="A4492" s="66">
        <v>4491</v>
      </c>
      <c r="B4492" s="71" t="str">
        <f>IF(ISBLANK(ComponentData[[#This Row],[Description]]),"",ComponentData[[#This Row],[Description]])</f>
        <v>Numerical transformer protection IED</v>
      </c>
      <c r="C4492" s="71" t="str">
        <f>IF(ISBLANK(ComponentData[[#This Row],[TypeDesignations]]),"",ComponentData[[#This Row],[TypeDesignations]])</f>
        <v>RET545</v>
      </c>
      <c r="D4492" s="71" t="str">
        <f>IF(ISBLANK(ComponentData[[#This Row],[Voltage]]),"",ComponentData[[#This Row],[Voltage]])</f>
        <v>50/60Hz</v>
      </c>
      <c r="E4492" s="71" t="str">
        <f>IF(ISBLANK(ComponentData[[#This Row],[Remark]]),"",ComponentData[[#This Row],[Remark]])</f>
        <v/>
      </c>
      <c r="F4492" s="71" t="str">
        <f>IF(ISBLANK(ComponentData[[#This Row],[Manufacturer]]),"",ComponentData[[#This Row],[Manufacturer]])</f>
        <v>ABB</v>
      </c>
      <c r="G4492" s="71" t="str">
        <f>IF(ISBLANK(ComponentData[[#This Row],[ManufacturerNumber]]),"",ComponentData[[#This Row],[ManufacturerNumber]])</f>
        <v>RET545AxxxxxAAx</v>
      </c>
    </row>
    <row r="4493" spans="1:7" ht="14.45" customHeight="1">
      <c r="A4493" s="66">
        <v>4492</v>
      </c>
      <c r="B4493" s="71" t="str">
        <f>IF(ISBLANK(ComponentData[[#This Row],[Description]]),"",ComponentData[[#This Row],[Description]])</f>
        <v>Transformer input module</v>
      </c>
      <c r="C4493" s="71" t="str">
        <f>IF(ISBLANK(ComponentData[[#This Row],[TypeDesignations]]),"",ComponentData[[#This Row],[TypeDesignations]])</f>
        <v>MIM8010</v>
      </c>
      <c r="D4493" s="71" t="str">
        <f>IF(ISBLANK(ComponentData[[#This Row],[Voltage]]),"",ComponentData[[#This Row],[Voltage]])</f>
        <v>100-120VAC, 0.2-5A, 50/60Hz</v>
      </c>
      <c r="E4493" s="71" t="str">
        <f>IF(ISBLANK(ComponentData[[#This Row],[Remark]]),"",ComponentData[[#This Row],[Remark]])</f>
        <v>CT: 8x1ph; VT: 1x1ph</v>
      </c>
      <c r="F4493" s="71" t="str">
        <f>IF(ISBLANK(ComponentData[[#This Row],[Manufacturer]]),"",ComponentData[[#This Row],[Manufacturer]])</f>
        <v>ABB</v>
      </c>
      <c r="G4493" s="71" t="str">
        <f>IF(ISBLANK(ComponentData[[#This Row],[ManufacturerNumber]]),"",ComponentData[[#This Row],[ManufacturerNumber]])</f>
        <v/>
      </c>
    </row>
    <row r="4494" spans="1:7" ht="14.45" customHeight="1">
      <c r="A4494" s="66">
        <v>4493</v>
      </c>
      <c r="B4494" s="71" t="str">
        <f>IF(ISBLANK(ComponentData[[#This Row],[Description]]),"",ComponentData[[#This Row],[Description]])</f>
        <v>Floor 800x800</v>
      </c>
      <c r="C4494" s="71" t="str">
        <f>IF(ISBLANK(ComponentData[[#This Row],[TypeDesignations]]),"",ComponentData[[#This Row],[TypeDesignations]])</f>
        <v>Universal special</v>
      </c>
      <c r="D4494" s="71" t="str">
        <f>IF(ISBLANK(ComponentData[[#This Row],[Voltage]]),"",ComponentData[[#This Row],[Voltage]])</f>
        <v>W:800xD:800mm</v>
      </c>
      <c r="E4494" s="71" t="str">
        <f>IF(ISBLANK(ComponentData[[#This Row],[Remark]]),"",ComponentData[[#This Row],[Remark]])</f>
        <v>W:800xD:800mm (Universal special)</v>
      </c>
      <c r="F4494" s="71" t="str">
        <f>IF(ISBLANK(ComponentData[[#This Row],[Manufacturer]]),"",ComponentData[[#This Row],[Manufacturer]])</f>
        <v>ABB</v>
      </c>
      <c r="G4494" s="71" t="str">
        <f>IF(ISBLANK(ComponentData[[#This Row],[ManufacturerNumber]]),"",ComponentData[[#This Row],[ManufacturerNumber]])</f>
        <v>1MRB159770P0881</v>
      </c>
    </row>
    <row r="4495" spans="1:7" ht="14.45" customHeight="1">
      <c r="A4495" s="66">
        <v>4494</v>
      </c>
      <c r="B4495" s="71" t="str">
        <f>IF(ISBLANK(ComponentData[[#This Row],[Description]]),"",ComponentData[[#This Row],[Description]])</f>
        <v>Self-reset relay</v>
      </c>
      <c r="C4495" s="71" t="str">
        <f>IF(ISBLANK(ComponentData[[#This Row],[TypeDesignations]]),"",ComponentData[[#This Row],[TypeDesignations]])</f>
        <v>MVAJ 051</v>
      </c>
      <c r="D4495" s="71" t="str">
        <f>IF(ISBLANK(ComponentData[[#This Row],[Voltage]]),"",ComponentData[[#This Row],[Voltage]])</f>
        <v>220-250VDC</v>
      </c>
      <c r="E4495" s="71" t="str">
        <f>IF(ISBLANK(ComponentData[[#This Row],[Remark]]),"",ComponentData[[#This Row],[Remark]])</f>
        <v>4NO, 1NC</v>
      </c>
      <c r="F4495" s="71" t="str">
        <f>IF(ISBLANK(ComponentData[[#This Row],[Manufacturer]]),"",ComponentData[[#This Row],[Manufacturer]])</f>
        <v>Alstom</v>
      </c>
      <c r="G4495" s="71" t="str">
        <f>IF(ISBLANK(ComponentData[[#This Row],[ManufacturerNumber]]),"",ComponentData[[#This Row],[ManufacturerNumber]])</f>
        <v>MVAJ051RB1001</v>
      </c>
    </row>
    <row r="4496" spans="1:7" ht="14.45" customHeight="1">
      <c r="A4496" s="66">
        <v>4495</v>
      </c>
      <c r="B4496" s="71" t="str">
        <f>IF(ISBLANK(ComponentData[[#This Row],[Description]]),"",ComponentData[[#This Row],[Description]])</f>
        <v>Cable entry cover</v>
      </c>
      <c r="C4496" s="71" t="str">
        <f>IF(ISBLANK(ComponentData[[#This Row],[TypeDesignations]]),"",ComponentData[[#This Row],[TypeDesignations]])</f>
        <v>RESP07 floor cover 398x144 - Full</v>
      </c>
      <c r="D4496" s="71" t="str">
        <f>IF(ISBLANK(ComponentData[[#This Row],[Voltage]]),"",ComponentData[[#This Row],[Voltage]])</f>
        <v>W:398xD:144xH:2.5mm</v>
      </c>
      <c r="E4496" s="71" t="str">
        <f>IF(ISBLANK(ComponentData[[#This Row],[Remark]]),"",ComponentData[[#This Row],[Remark]])</f>
        <v/>
      </c>
      <c r="F4496" s="71" t="str">
        <f>IF(ISBLANK(ComponentData[[#This Row],[Manufacturer]]),"",ComponentData[[#This Row],[Manufacturer]])</f>
        <v>ABB</v>
      </c>
      <c r="G4496" s="71" t="str">
        <f>IF(ISBLANK(ComponentData[[#This Row],[ManufacturerNumber]]),"",ComponentData[[#This Row],[ManufacturerNumber]])</f>
        <v>1MRB159771P0001</v>
      </c>
    </row>
    <row r="4497" spans="1:7" ht="14.45" customHeight="1">
      <c r="A4497" s="66">
        <v>4496</v>
      </c>
      <c r="B4497" s="71" t="str">
        <f>IF(ISBLANK(ComponentData[[#This Row],[Description]]),"",ComponentData[[#This Row],[Description]])</f>
        <v>Cable entry cover</v>
      </c>
      <c r="C4497" s="71" t="str">
        <f>IF(ISBLANK(ComponentData[[#This Row],[TypeDesignations]]),"",ComponentData[[#This Row],[TypeDesignations]])</f>
        <v>RESP07 floor cover 454x144 - Full</v>
      </c>
      <c r="D4497" s="71" t="str">
        <f>IF(ISBLANK(ComponentData[[#This Row],[Voltage]]),"",ComponentData[[#This Row],[Voltage]])</f>
        <v>W:454xD:144mm</v>
      </c>
      <c r="E4497" s="71" t="str">
        <f>IF(ISBLANK(ComponentData[[#This Row],[Remark]]),"",ComponentData[[#This Row],[Remark]])</f>
        <v/>
      </c>
      <c r="F4497" s="71" t="str">
        <f>IF(ISBLANK(ComponentData[[#This Row],[Manufacturer]]),"",ComponentData[[#This Row],[Manufacturer]])</f>
        <v>ABB</v>
      </c>
      <c r="G4497" s="71" t="str">
        <f>IF(ISBLANK(ComponentData[[#This Row],[ManufacturerNumber]]),"",ComponentData[[#This Row],[ManufacturerNumber]])</f>
        <v>1MRB159771P0002</v>
      </c>
    </row>
    <row r="4498" spans="1:7" ht="14.45" customHeight="1">
      <c r="A4498" s="66">
        <v>4497</v>
      </c>
      <c r="B4498" s="71" t="str">
        <f>IF(ISBLANK(ComponentData[[#This Row],[Description]]),"",ComponentData[[#This Row],[Description]])</f>
        <v>Cable entry cover</v>
      </c>
      <c r="C4498" s="71" t="str">
        <f>IF(ISBLANK(ComponentData[[#This Row],[TypeDesignations]]),"",ComponentData[[#This Row],[TypeDesignations]])</f>
        <v>RESP07 floor cover spec. 280x214 - Full</v>
      </c>
      <c r="D4498" s="71" t="str">
        <f>IF(ISBLANK(ComponentData[[#This Row],[Voltage]]),"",ComponentData[[#This Row],[Voltage]])</f>
        <v>W:280xD:214mm</v>
      </c>
      <c r="E4498" s="71" t="str">
        <f>IF(ISBLANK(ComponentData[[#This Row],[Remark]]),"",ComponentData[[#This Row],[Remark]])</f>
        <v/>
      </c>
      <c r="F4498" s="71" t="str">
        <f>IF(ISBLANK(ComponentData[[#This Row],[Manufacturer]]),"",ComponentData[[#This Row],[Manufacturer]])</f>
        <v>ABB</v>
      </c>
      <c r="G4498" s="71" t="str">
        <f>IF(ISBLANK(ComponentData[[#This Row],[ManufacturerNumber]]),"",ComponentData[[#This Row],[ManufacturerNumber]])</f>
        <v>1MRB159771P0003</v>
      </c>
    </row>
    <row r="4499" spans="1:7" ht="14.45" customHeight="1">
      <c r="A4499" s="66">
        <v>4498</v>
      </c>
      <c r="B4499" s="71" t="str">
        <f>IF(ISBLANK(ComponentData[[#This Row],[Description]]),"",ComponentData[[#This Row],[Description]])</f>
        <v>Cable entry cover</v>
      </c>
      <c r="C4499" s="71" t="str">
        <f>IF(ISBLANK(ComponentData[[#This Row],[TypeDesignations]]),"",ComponentData[[#This Row],[TypeDesignations]])</f>
        <v>RESP07 floor cover 398x144 - KB-VSHR</v>
      </c>
      <c r="D4499" s="71" t="str">
        <f>IF(ISBLANK(ComponentData[[#This Row],[Voltage]]),"",ComponentData[[#This Row],[Voltage]])</f>
        <v>W:398xD144xH2.5mm</v>
      </c>
      <c r="E4499" s="71" t="str">
        <f>IF(ISBLANK(ComponentData[[#This Row],[Remark]]),"",ComponentData[[#This Row],[Remark]])</f>
        <v/>
      </c>
      <c r="F4499" s="71" t="str">
        <f>IF(ISBLANK(ComponentData[[#This Row],[Manufacturer]]),"",ComponentData[[#This Row],[Manufacturer]])</f>
        <v>ABB</v>
      </c>
      <c r="G4499" s="71" t="str">
        <f>IF(ISBLANK(ComponentData[[#This Row],[ManufacturerNumber]]),"",ComponentData[[#This Row],[ManufacturerNumber]])</f>
        <v>1MRB159771P0011</v>
      </c>
    </row>
    <row r="4500" spans="1:7" ht="14.45" customHeight="1">
      <c r="A4500" s="66">
        <v>4499</v>
      </c>
      <c r="B4500" s="71" t="str">
        <f>IF(ISBLANK(ComponentData[[#This Row],[Description]]),"",ComponentData[[#This Row],[Description]])</f>
        <v>Cable entry cover</v>
      </c>
      <c r="C4500" s="71" t="str">
        <f>IF(ISBLANK(ComponentData[[#This Row],[TypeDesignations]]),"",ComponentData[[#This Row],[TypeDesignations]])</f>
        <v>RESP07 floor cover 454x144 - KB-VSHR</v>
      </c>
      <c r="D4500" s="71" t="str">
        <f>IF(ISBLANK(ComponentData[[#This Row],[Voltage]]),"",ComponentData[[#This Row],[Voltage]])</f>
        <v>W:454xD:144xH:2.5mm</v>
      </c>
      <c r="E4500" s="71" t="str">
        <f>IF(ISBLANK(ComponentData[[#This Row],[Remark]]),"",ComponentData[[#This Row],[Remark]])</f>
        <v/>
      </c>
      <c r="F4500" s="71" t="str">
        <f>IF(ISBLANK(ComponentData[[#This Row],[Manufacturer]]),"",ComponentData[[#This Row],[Manufacturer]])</f>
        <v>ABB</v>
      </c>
      <c r="G4500" s="71" t="str">
        <f>IF(ISBLANK(ComponentData[[#This Row],[ManufacturerNumber]]),"",ComponentData[[#This Row],[ManufacturerNumber]])</f>
        <v>1MRB159771P0012</v>
      </c>
    </row>
    <row r="4501" spans="1:7" ht="14.45" customHeight="1">
      <c r="A4501" s="66">
        <v>4500</v>
      </c>
      <c r="B4501" s="71" t="str">
        <f>IF(ISBLANK(ComponentData[[#This Row],[Description]]),"",ComponentData[[#This Row],[Description]])</f>
        <v>Cable entry cover</v>
      </c>
      <c r="C4501" s="71" t="str">
        <f>IF(ISBLANK(ComponentData[[#This Row],[TypeDesignations]]),"",ComponentData[[#This Row],[TypeDesignations]])</f>
        <v>RESP07 floor cover 398x144 - KDL/E16</v>
      </c>
      <c r="D4501" s="71" t="str">
        <f>IF(ISBLANK(ComponentData[[#This Row],[Voltage]]),"",ComponentData[[#This Row],[Voltage]])</f>
        <v>W:398xD:144mm</v>
      </c>
      <c r="E4501" s="71" t="str">
        <f>IF(ISBLANK(ComponentData[[#This Row],[Remark]]),"",ComponentData[[#This Row],[Remark]])</f>
        <v/>
      </c>
      <c r="F4501" s="71" t="str">
        <f>IF(ISBLANK(ComponentData[[#This Row],[Manufacturer]]),"",ComponentData[[#This Row],[Manufacturer]])</f>
        <v>ABB</v>
      </c>
      <c r="G4501" s="71" t="str">
        <f>IF(ISBLANK(ComponentData[[#This Row],[ManufacturerNumber]]),"",ComponentData[[#This Row],[ManufacturerNumber]])</f>
        <v>1MRB159771P0021</v>
      </c>
    </row>
    <row r="4502" spans="1:7" ht="14.45" customHeight="1">
      <c r="A4502" s="66">
        <v>4501</v>
      </c>
      <c r="B4502" s="71" t="str">
        <f>IF(ISBLANK(ComponentData[[#This Row],[Description]]),"",ComponentData[[#This Row],[Description]])</f>
        <v>Cable entry cover</v>
      </c>
      <c r="C4502" s="71" t="str">
        <f>IF(ISBLANK(ComponentData[[#This Row],[TypeDesignations]]),"",ComponentData[[#This Row],[TypeDesignations]])</f>
        <v>RESP07 floor cover 454x144 - KDL/E16</v>
      </c>
      <c r="D4502" s="71" t="str">
        <f>IF(ISBLANK(ComponentData[[#This Row],[Voltage]]),"",ComponentData[[#This Row],[Voltage]])</f>
        <v>W:454xD:144mm</v>
      </c>
      <c r="E4502" s="71" t="str">
        <f>IF(ISBLANK(ComponentData[[#This Row],[Remark]]),"",ComponentData[[#This Row],[Remark]])</f>
        <v/>
      </c>
      <c r="F4502" s="71" t="str">
        <f>IF(ISBLANK(ComponentData[[#This Row],[Manufacturer]]),"",ComponentData[[#This Row],[Manufacturer]])</f>
        <v>ABB</v>
      </c>
      <c r="G4502" s="71" t="str">
        <f>IF(ISBLANK(ComponentData[[#This Row],[ManufacturerNumber]]),"",ComponentData[[#This Row],[ManufacturerNumber]])</f>
        <v>1MRB159771P0022</v>
      </c>
    </row>
    <row r="4503" spans="1:7" ht="14.45" customHeight="1">
      <c r="A4503" s="66">
        <v>4502</v>
      </c>
      <c r="B4503" s="71" t="str">
        <f>IF(ISBLANK(ComponentData[[#This Row],[Description]]),"",ComponentData[[#This Row],[Description]])</f>
        <v>Cable entry cover</v>
      </c>
      <c r="C4503" s="71" t="str">
        <f>IF(ISBLANK(ComponentData[[#This Row],[TypeDesignations]]),"",ComponentData[[#This Row],[TypeDesignations]])</f>
        <v>RESP07 floor cover 398x144 - KDL/E24</v>
      </c>
      <c r="D4503" s="71" t="str">
        <f>IF(ISBLANK(ComponentData[[#This Row],[Voltage]]),"",ComponentData[[#This Row],[Voltage]])</f>
        <v>W:398xD:144mm</v>
      </c>
      <c r="E4503" s="71" t="str">
        <f>IF(ISBLANK(ComponentData[[#This Row],[Remark]]),"",ComponentData[[#This Row],[Remark]])</f>
        <v/>
      </c>
      <c r="F4503" s="71" t="str">
        <f>IF(ISBLANK(ComponentData[[#This Row],[Manufacturer]]),"",ComponentData[[#This Row],[Manufacturer]])</f>
        <v>ABB</v>
      </c>
      <c r="G4503" s="71" t="str">
        <f>IF(ISBLANK(ComponentData[[#This Row],[ManufacturerNumber]]),"",ComponentData[[#This Row],[ManufacturerNumber]])</f>
        <v>1MRB159771P0031</v>
      </c>
    </row>
    <row r="4504" spans="1:7" ht="14.45" customHeight="1">
      <c r="A4504" s="66">
        <v>4503</v>
      </c>
      <c r="B4504" s="71" t="str">
        <f>IF(ISBLANK(ComponentData[[#This Row],[Description]]),"",ComponentData[[#This Row],[Description]])</f>
        <v>Cable entry cover</v>
      </c>
      <c r="C4504" s="71" t="str">
        <f>IF(ISBLANK(ComponentData[[#This Row],[TypeDesignations]]),"",ComponentData[[#This Row],[TypeDesignations]])</f>
        <v>RESP07 floor cover 454x144 - KDL/E24</v>
      </c>
      <c r="D4504" s="71" t="str">
        <f>IF(ISBLANK(ComponentData[[#This Row],[Voltage]]),"",ComponentData[[#This Row],[Voltage]])</f>
        <v>W:454xD:144mm</v>
      </c>
      <c r="E4504" s="71" t="str">
        <f>IF(ISBLANK(ComponentData[[#This Row],[Remark]]),"",ComponentData[[#This Row],[Remark]])</f>
        <v/>
      </c>
      <c r="F4504" s="71" t="str">
        <f>IF(ISBLANK(ComponentData[[#This Row],[Manufacturer]]),"",ComponentData[[#This Row],[Manufacturer]])</f>
        <v>ABB</v>
      </c>
      <c r="G4504" s="71" t="str">
        <f>IF(ISBLANK(ComponentData[[#This Row],[ManufacturerNumber]]),"",ComponentData[[#This Row],[ManufacturerNumber]])</f>
        <v>1MRB159771P0032</v>
      </c>
    </row>
    <row r="4505" spans="1:7" ht="14.45" customHeight="1">
      <c r="A4505" s="66">
        <v>4504</v>
      </c>
      <c r="B4505" s="71" t="str">
        <f>IF(ISBLANK(ComponentData[[#This Row],[Description]]),"",ComponentData[[#This Row],[Description]])</f>
        <v>Diode unit</v>
      </c>
      <c r="C4505" s="71" t="str">
        <f>IF(ISBLANK(ComponentData[[#This Row],[TypeDesignations]]),"",ComponentData[[#This Row],[TypeDesignations]])</f>
        <v>EMG 22-DIO 7M</v>
      </c>
      <c r="D4505" s="71" t="str">
        <f>IF(ISBLANK(ComponentData[[#This Row],[Voltage]]),"",ComponentData[[#This Row],[Voltage]])</f>
        <v>250VAC</v>
      </c>
      <c r="E4505" s="71" t="str">
        <f>IF(ISBLANK(ComponentData[[#This Row],[Remark]]),"",ComponentData[[#This Row],[Remark]])</f>
        <v>7 diodes</v>
      </c>
      <c r="F4505" s="71" t="str">
        <f>IF(ISBLANK(ComponentData[[#This Row],[Manufacturer]]),"",ComponentData[[#This Row],[Manufacturer]])</f>
        <v>Phoenix Contact</v>
      </c>
      <c r="G4505" s="71" t="str">
        <f>IF(ISBLANK(ComponentData[[#This Row],[ManufacturerNumber]]),"",ComponentData[[#This Row],[ManufacturerNumber]])</f>
        <v>2950077</v>
      </c>
    </row>
    <row r="4506" spans="1:7" ht="14.45" customHeight="1">
      <c r="A4506" s="66">
        <v>4505</v>
      </c>
      <c r="B4506" s="71" t="str">
        <f>IF(ISBLANK(ComponentData[[#This Row],[Description]]),"",ComponentData[[#This Row],[Description]])</f>
        <v>Diode unit</v>
      </c>
      <c r="C4506" s="71" t="str">
        <f>IF(ISBLANK(ComponentData[[#This Row],[TypeDesignations]]),"",ComponentData[[#This Row],[TypeDesignations]])</f>
        <v>DD171DD-K</v>
      </c>
      <c r="D4506" s="71" t="str">
        <f>IF(ISBLANK(ComponentData[[#This Row],[Voltage]]),"",ComponentData[[#This Row],[Voltage]])</f>
        <v>1300V/270A</v>
      </c>
      <c r="E4506" s="71" t="str">
        <f>IF(ISBLANK(ComponentData[[#This Row],[Remark]]),"",ComponentData[[#This Row],[Remark]])</f>
        <v>2 diodes</v>
      </c>
      <c r="F4506" s="71" t="str">
        <f>IF(ISBLANK(ComponentData[[#This Row],[Manufacturer]]),"",ComponentData[[#This Row],[Manufacturer]])</f>
        <v>Eupec</v>
      </c>
      <c r="G4506" s="71" t="str">
        <f>IF(ISBLANK(ComponentData[[#This Row],[ManufacturerNumber]]),"",ComponentData[[#This Row],[ManufacturerNumber]])</f>
        <v>DD171DD-K</v>
      </c>
    </row>
    <row r="4507" spans="1:7" ht="14.45" customHeight="1">
      <c r="A4507" s="66">
        <v>4506</v>
      </c>
      <c r="B4507" s="71" t="str">
        <f>IF(ISBLANK(ComponentData[[#This Row],[Description]]),"",ComponentData[[#This Row],[Description]])</f>
        <v>Diode unit</v>
      </c>
      <c r="C4507" s="71" t="str">
        <f>IF(ISBLANK(ComponentData[[#This Row],[TypeDesignations]]),"",ComponentData[[#This Row],[TypeDesignations]])</f>
        <v>DD171DD-A</v>
      </c>
      <c r="D4507" s="71" t="str">
        <f>IF(ISBLANK(ComponentData[[#This Row],[Voltage]]),"",ComponentData[[#This Row],[Voltage]])</f>
        <v>1300V/270A</v>
      </c>
      <c r="E4507" s="71" t="str">
        <f>IF(ISBLANK(ComponentData[[#This Row],[Remark]]),"",ComponentData[[#This Row],[Remark]])</f>
        <v>2 diodes</v>
      </c>
      <c r="F4507" s="71" t="str">
        <f>IF(ISBLANK(ComponentData[[#This Row],[Manufacturer]]),"",ComponentData[[#This Row],[Manufacturer]])</f>
        <v>Eupec</v>
      </c>
      <c r="G4507" s="71" t="str">
        <f>IF(ISBLANK(ComponentData[[#This Row],[ManufacturerNumber]]),"",ComponentData[[#This Row],[ManufacturerNumber]])</f>
        <v>DD171DD-A</v>
      </c>
    </row>
    <row r="4508" spans="1:7" ht="14.45" customHeight="1">
      <c r="A4508" s="66">
        <v>4507</v>
      </c>
      <c r="B4508" s="71" t="str">
        <f>IF(ISBLANK(ComponentData[[#This Row],[Description]]),"",ComponentData[[#This Row],[Description]])</f>
        <v>Circuit breaker</v>
      </c>
      <c r="C4508" s="71" t="str">
        <f>IF(ISBLANK(ComponentData[[#This Row],[TypeDesignations]]),"",ComponentData[[#This Row],[TypeDesignations]])</f>
        <v>Drive EXK-CBO</v>
      </c>
      <c r="D4508" s="71" t="str">
        <f>IF(ISBLANK(ComponentData[[#This Row],[Voltage]]),"",ComponentData[[#This Row],[Voltage]])</f>
        <v>Circuit breaker</v>
      </c>
      <c r="E4508" s="71" t="str">
        <f>IF(ISBLANK(ComponentData[[#This Row],[Remark]]),"",ComponentData[[#This Row],[Remark]])</f>
        <v/>
      </c>
      <c r="F4508" s="71" t="str">
        <f>IF(ISBLANK(ComponentData[[#This Row],[Manufacturer]]),"",ComponentData[[#This Row],[Manufacturer]])</f>
        <v>ABB</v>
      </c>
      <c r="G4508" s="71" t="str">
        <f>IF(ISBLANK(ComponentData[[#This Row],[ManufacturerNumber]]),"",ComponentData[[#This Row],[ManufacturerNumber]])</f>
        <v>1HDZ339007</v>
      </c>
    </row>
    <row r="4509" spans="1:7" ht="14.45" customHeight="1">
      <c r="A4509" s="66">
        <v>4508</v>
      </c>
      <c r="B4509" s="71" t="str">
        <f>IF(ISBLANK(ComponentData[[#This Row],[Description]]),"",ComponentData[[#This Row],[Description]])</f>
        <v>Numerical busbar protection IED</v>
      </c>
      <c r="C4509" s="71" t="str">
        <f>IF(ISBLANK(ComponentData[[#This Row],[TypeDesignations]]),"",ComponentData[[#This Row],[TypeDesignations]])</f>
        <v>REB500 BU03 Basic</v>
      </c>
      <c r="D4509" s="71" t="str">
        <f>IF(ISBLANK(ComponentData[[#This Row],[Voltage]]),"",ComponentData[[#This Row],[Voltage]])</f>
        <v>IEC61850-9-2LE protocol</v>
      </c>
      <c r="E4509" s="71" t="str">
        <f>IF(ISBLANK(ComponentData[[#This Row],[Remark]]),"",ComponentData[[#This Row],[Remark]])</f>
        <v>RAL7035</v>
      </c>
      <c r="F4509" s="71" t="str">
        <f>IF(ISBLANK(ComponentData[[#This Row],[Manufacturer]]),"",ComponentData[[#This Row],[Manufacturer]])</f>
        <v>ABB</v>
      </c>
      <c r="G4509" s="71" t="str">
        <f>IF(ISBLANK(ComponentData[[#This Row],[ManufacturerNumber]]),"",ComponentData[[#This Row],[ManufacturerNumber]])</f>
        <v/>
      </c>
    </row>
    <row r="4510" spans="1:7" ht="14.45" customHeight="1">
      <c r="A4510" s="66">
        <v>4509</v>
      </c>
      <c r="B4510" s="71" t="str">
        <f>IF(ISBLANK(ComponentData[[#This Row],[Description]]),"",ComponentData[[#This Row],[Description]])</f>
        <v>Diode unit</v>
      </c>
      <c r="C4510" s="71" t="str">
        <f>IF(ISBLANK(ComponentData[[#This Row],[TypeDesignations]]),"",ComponentData[[#This Row],[TypeDesignations]])</f>
        <v>EMG 45-DIO 8E/LP</v>
      </c>
      <c r="D4510" s="71" t="str">
        <f>IF(ISBLANK(ComponentData[[#This Row],[Voltage]]),"",ComponentData[[#This Row],[Voltage]])</f>
        <v>250VAC</v>
      </c>
      <c r="E4510" s="71" t="str">
        <f>IF(ISBLANK(ComponentData[[#This Row],[Remark]]),"",ComponentData[[#This Row],[Remark]])</f>
        <v>4 pairs</v>
      </c>
      <c r="F4510" s="71" t="str">
        <f>IF(ISBLANK(ComponentData[[#This Row],[Manufacturer]]),"",ComponentData[[#This Row],[Manufacturer]])</f>
        <v>Phoenix Contact</v>
      </c>
      <c r="G4510" s="71" t="str">
        <f>IF(ISBLANK(ComponentData[[#This Row],[ManufacturerNumber]]),"",ComponentData[[#This Row],[ManufacturerNumber]])</f>
        <v>2954798</v>
      </c>
    </row>
    <row r="4511" spans="1:7" ht="14.45" customHeight="1">
      <c r="A4511" s="66">
        <v>4510</v>
      </c>
      <c r="B4511" s="71" t="str">
        <f>IF(ISBLANK(ComponentData[[#This Row],[Description]]),"",ComponentData[[#This Row],[Description]])</f>
        <v>Diode unit</v>
      </c>
      <c r="C4511" s="71" t="str">
        <f>IF(ISBLANK(ComponentData[[#This Row],[TypeDesignations]]),"",ComponentData[[#This Row],[TypeDesignations]])</f>
        <v>EMG 22-DIO 4E</v>
      </c>
      <c r="D4511" s="71" t="str">
        <f>IF(ISBLANK(ComponentData[[#This Row],[Voltage]]),"",ComponentData[[#This Row],[Voltage]])</f>
        <v>250VAC</v>
      </c>
      <c r="E4511" s="71" t="str">
        <f>IF(ISBLANK(ComponentData[[#This Row],[Remark]]),"",ComponentData[[#This Row],[Remark]])</f>
        <v>4 diodes</v>
      </c>
      <c r="F4511" s="71" t="str">
        <f>IF(ISBLANK(ComponentData[[#This Row],[Manufacturer]]),"",ComponentData[[#This Row],[Manufacturer]])</f>
        <v>Phoenix Contact</v>
      </c>
      <c r="G4511" s="71" t="str">
        <f>IF(ISBLANK(ComponentData[[#This Row],[ManufacturerNumber]]),"",ComponentData[[#This Row],[ManufacturerNumber]])</f>
        <v>2950048</v>
      </c>
    </row>
    <row r="4512" spans="1:7" ht="14.45" customHeight="1">
      <c r="A4512" s="66">
        <v>4511</v>
      </c>
      <c r="B4512" s="71" t="str">
        <f>IF(ISBLANK(ComponentData[[#This Row],[Description]]),"",ComponentData[[#This Row],[Description]])</f>
        <v>Dummy mounting plate</v>
      </c>
      <c r="C4512" s="71" t="str">
        <f>IF(ISBLANK(ComponentData[[#This Row],[TypeDesignations]]),"",ComponentData[[#This Row],[TypeDesignations]])</f>
        <v>15U dummy mounting plate</v>
      </c>
      <c r="D4512" s="71" t="str">
        <f>IF(ISBLANK(ComponentData[[#This Row],[Voltage]]),"",ComponentData[[#This Row],[Voltage]])</f>
        <v>15U</v>
      </c>
      <c r="E4512" s="71" t="str">
        <f>IF(ISBLANK(ComponentData[[#This Row],[Remark]]),"",ComponentData[[#This Row],[Remark]])</f>
        <v>RAL7035</v>
      </c>
      <c r="F4512" s="71" t="str">
        <f>IF(ISBLANK(ComponentData[[#This Row],[Manufacturer]]),"",ComponentData[[#This Row],[Manufacturer]])</f>
        <v>ABB</v>
      </c>
      <c r="G4512" s="71" t="str">
        <f>IF(ISBLANK(ComponentData[[#This Row],[ManufacturerNumber]]),"",ComponentData[[#This Row],[ManufacturerNumber]])</f>
        <v/>
      </c>
    </row>
    <row r="4513" spans="1:7" ht="14.45" customHeight="1">
      <c r="A4513" s="66">
        <v>4512</v>
      </c>
      <c r="B4513" s="71" t="str">
        <f>IF(ISBLANK(ComponentData[[#This Row],[Description]]),"",ComponentData[[#This Row],[Description]])</f>
        <v>Single line</v>
      </c>
      <c r="C4513" s="71" t="str">
        <f>IF(ISBLANK(ComponentData[[#This Row],[TypeDesignations]]),"",ComponentData[[#This Row],[TypeDesignations]])</f>
        <v>Busbar</v>
      </c>
      <c r="D4513" s="71" t="str">
        <f>IF(ISBLANK(ComponentData[[#This Row],[Voltage]]),"",ComponentData[[#This Row],[Voltage]])</f>
        <v/>
      </c>
      <c r="E4513" s="71" t="str">
        <f>IF(ISBLANK(ComponentData[[#This Row],[Remark]]),"",ComponentData[[#This Row],[Remark]])</f>
        <v/>
      </c>
      <c r="F4513" s="71" t="str">
        <f>IF(ISBLANK(ComponentData[[#This Row],[Manufacturer]]),"",ComponentData[[#This Row],[Manufacturer]])</f>
        <v>ABB</v>
      </c>
      <c r="G4513" s="71" t="str">
        <f>IF(ISBLANK(ComponentData[[#This Row],[ManufacturerNumber]]),"",ComponentData[[#This Row],[ManufacturerNumber]])</f>
        <v/>
      </c>
    </row>
    <row r="4514" spans="1:7" ht="14.45" customHeight="1">
      <c r="A4514" s="66">
        <v>4513</v>
      </c>
      <c r="B4514" s="71" t="str">
        <f>IF(ISBLANK(ComponentData[[#This Row],[Description]]),"",ComponentData[[#This Row],[Description]])</f>
        <v>Numerical control and protection IED</v>
      </c>
      <c r="C4514" s="71" t="str">
        <f>IF(ISBLANK(ComponentData[[#This Row],[TypeDesignations]]),"",ComponentData[[#This Row],[TypeDesignations]])</f>
        <v>REF615</v>
      </c>
      <c r="D4514" s="71" t="str">
        <f>IF(ISBLANK(ComponentData[[#This Row],[Voltage]]),"",ComponentData[[#This Row],[Voltage]])</f>
        <v>VER. 4.0 CONFIGURED</v>
      </c>
      <c r="E4514" s="71" t="str">
        <f>IF(ISBLANK(ComponentData[[#This Row],[Remark]]),"",ComponentData[[#This Row],[Remark]])</f>
        <v>REF615E_E</v>
      </c>
      <c r="F4514" s="71" t="str">
        <f>IF(ISBLANK(ComponentData[[#This Row],[Manufacturer]]),"",ComponentData[[#This Row],[Manufacturer]])</f>
        <v>ABB</v>
      </c>
      <c r="G4514" s="71" t="str">
        <f>IF(ISBLANK(ComponentData[[#This Row],[ManufacturerNumber]]),"",ComponentData[[#This Row],[ManufacturerNumber]])</f>
        <v>To be defined</v>
      </c>
    </row>
    <row r="4515" spans="1:7" ht="14.45" customHeight="1">
      <c r="A4515" s="66">
        <v>4514</v>
      </c>
      <c r="B4515" s="71" t="str">
        <f>IF(ISBLANK(ComponentData[[#This Row],[Description]]),"",ComponentData[[#This Row],[Description]])</f>
        <v>Side view</v>
      </c>
      <c r="C4515" s="71" t="str">
        <f>IF(ISBLANK(ComponentData[[#This Row],[TypeDesignations]]),"",ComponentData[[#This Row],[TypeDesignations]])</f>
        <v>8U, MCB mounting kit</v>
      </c>
      <c r="D4515" s="71" t="str">
        <f>IF(ISBLANK(ComponentData[[#This Row],[Voltage]]),"",ComponentData[[#This Row],[Voltage]])</f>
        <v/>
      </c>
      <c r="E4515" s="71" t="str">
        <f>IF(ISBLANK(ComponentData[[#This Row],[Remark]]),"",ComponentData[[#This Row],[Remark]])</f>
        <v/>
      </c>
      <c r="F4515" s="71" t="str">
        <f>IF(ISBLANK(ComponentData[[#This Row],[Manufacturer]]),"",ComponentData[[#This Row],[Manufacturer]])</f>
        <v>ABB</v>
      </c>
      <c r="G4515" s="71" t="str">
        <f>IF(ISBLANK(ComponentData[[#This Row],[ManufacturerNumber]]),"",ComponentData[[#This Row],[ManufacturerNumber]])</f>
        <v>1MRB159704P0108</v>
      </c>
    </row>
    <row r="4516" spans="1:7" ht="14.45" customHeight="1">
      <c r="A4516" s="66">
        <v>4515</v>
      </c>
      <c r="B4516" s="71" t="str">
        <f>IF(ISBLANK(ComponentData[[#This Row],[Description]]),"",ComponentData[[#This Row],[Description]])</f>
        <v>Cover plate</v>
      </c>
      <c r="C4516" s="71" t="str">
        <f>IF(ISBLANK(ComponentData[[#This Row],[TypeDesignations]]),"",ComponentData[[#This Row],[TypeDesignations]])</f>
        <v>8U</v>
      </c>
      <c r="D4516" s="71" t="str">
        <f>IF(ISBLANK(ComponentData[[#This Row],[Voltage]]),"",ComponentData[[#This Row],[Voltage]])</f>
        <v>8U, for MCB</v>
      </c>
      <c r="E4516" s="71" t="str">
        <f>IF(ISBLANK(ComponentData[[#This Row],[Remark]]),"",ComponentData[[#This Row],[Remark]])</f>
        <v>RAL7035</v>
      </c>
      <c r="F4516" s="71" t="str">
        <f>IF(ISBLANK(ComponentData[[#This Row],[Manufacturer]]),"",ComponentData[[#This Row],[Manufacturer]])</f>
        <v>ABB</v>
      </c>
      <c r="G4516" s="71" t="str">
        <f>IF(ISBLANK(ComponentData[[#This Row],[ManufacturerNumber]]),"",ComponentData[[#This Row],[ManufacturerNumber]])</f>
        <v>1MRB159774P0108</v>
      </c>
    </row>
    <row r="4517" spans="1:7" ht="14.45" customHeight="1">
      <c r="A4517" s="66">
        <v>4516</v>
      </c>
      <c r="B4517" s="71" t="str">
        <f>IF(ISBLANK(ComponentData[[#This Row],[Description]]),"",ComponentData[[#This Row],[Description]])</f>
        <v>Timer module</v>
      </c>
      <c r="C4517" s="71" t="str">
        <f>IF(ISBLANK(ComponentData[[#This Row],[TypeDesignations]]),"",ComponentData[[#This Row],[TypeDesignations]])</f>
        <v>CR-UT</v>
      </c>
      <c r="D4517" s="71" t="str">
        <f>IF(ISBLANK(ComponentData[[#This Row],[Voltage]]),"",ComponentData[[#This Row],[Voltage]])</f>
        <v>24-240VDC/AC</v>
      </c>
      <c r="E4517" s="71" t="str">
        <f>IF(ISBLANK(ComponentData[[#This Row],[Remark]]),"",ComponentData[[#This Row],[Remark]])</f>
        <v>0.05s-100h</v>
      </c>
      <c r="F4517" s="71" t="str">
        <f>IF(ISBLANK(ComponentData[[#This Row],[Manufacturer]]),"",ComponentData[[#This Row],[Manufacturer]])</f>
        <v>ABB</v>
      </c>
      <c r="G4517" s="71" t="str">
        <f>IF(ISBLANK(ComponentData[[#This Row],[ManufacturerNumber]]),"",ComponentData[[#This Row],[ManufacturerNumber]])</f>
        <v>1SVR405667R0000</v>
      </c>
    </row>
    <row r="4518" spans="1:7" ht="14.45" customHeight="1">
      <c r="A4518" s="66">
        <v>4517</v>
      </c>
      <c r="B4518" s="71" t="str">
        <f>IF(ISBLANK(ComponentData[[#This Row],[Description]]),"",ComponentData[[#This Row],[Description]])</f>
        <v>Contactor socket</v>
      </c>
      <c r="C4518" s="71" t="str">
        <f>IF(ISBLANK(ComponentData[[#This Row],[TypeDesignations]]),"",ComponentData[[#This Row],[TypeDesignations]])</f>
        <v>CR-U3S</v>
      </c>
      <c r="D4518" s="71" t="str">
        <f>IF(ISBLANK(ComponentData[[#This Row],[Voltage]]),"",ComponentData[[#This Row],[Voltage]])</f>
        <v/>
      </c>
      <c r="E4518" s="71" t="str">
        <f>IF(ISBLANK(ComponentData[[#This Row],[Remark]]),"",ComponentData[[#This Row],[Remark]])</f>
        <v/>
      </c>
      <c r="F4518" s="71" t="str">
        <f>IF(ISBLANK(ComponentData[[#This Row],[Manufacturer]]),"",ComponentData[[#This Row],[Manufacturer]])</f>
        <v>ABB</v>
      </c>
      <c r="G4518" s="71" t="str">
        <f>IF(ISBLANK(ComponentData[[#This Row],[ManufacturerNumber]]),"",ComponentData[[#This Row],[ManufacturerNumber]])</f>
        <v>1SVR405660R0000</v>
      </c>
    </row>
    <row r="4519" spans="1:7" ht="14.45" customHeight="1">
      <c r="A4519" s="66">
        <v>4518</v>
      </c>
      <c r="B4519" s="71" t="str">
        <f>IF(ISBLANK(ComponentData[[#This Row],[Description]]),"",ComponentData[[#This Row],[Description]])</f>
        <v>Contactor socket</v>
      </c>
      <c r="C4519" s="71" t="str">
        <f>IF(ISBLANK(ComponentData[[#This Row],[TypeDesignations]]),"",ComponentData[[#This Row],[TypeDesignations]])</f>
        <v>CR-M4SS</v>
      </c>
      <c r="D4519" s="71" t="str">
        <f>IF(ISBLANK(ComponentData[[#This Row],[Voltage]]),"",ComponentData[[#This Row],[Voltage]])</f>
        <v/>
      </c>
      <c r="E4519" s="71" t="str">
        <f>IF(ISBLANK(ComponentData[[#This Row],[Remark]]),"",ComponentData[[#This Row],[Remark]])</f>
        <v/>
      </c>
      <c r="F4519" s="71" t="str">
        <f>IF(ISBLANK(ComponentData[[#This Row],[Manufacturer]]),"",ComponentData[[#This Row],[Manufacturer]])</f>
        <v>ABB</v>
      </c>
      <c r="G4519" s="71" t="str">
        <f>IF(ISBLANK(ComponentData[[#This Row],[ManufacturerNumber]]),"",ComponentData[[#This Row],[ManufacturerNumber]])</f>
        <v>1SVR405651R3000</v>
      </c>
    </row>
    <row r="4520" spans="1:7" ht="14.45" customHeight="1">
      <c r="A4520" s="66">
        <v>4519</v>
      </c>
      <c r="B4520" s="71" t="str">
        <f>IF(ISBLANK(ComponentData[[#This Row],[Description]]),"",ComponentData[[#This Row],[Description]])</f>
        <v>Multi function metering device</v>
      </c>
      <c r="C4520" s="71" t="str">
        <f>IF(ISBLANK(ComponentData[[#This Row],[TypeDesignations]]),"",ComponentData[[#This Row],[TypeDesignations]])</f>
        <v>CirSET340</v>
      </c>
      <c r="D4520" s="71" t="str">
        <f>IF(ISBLANK(ComponentData[[#This Row],[Voltage]]),"",ComponentData[[#This Row],[Voltage]])</f>
        <v>3 x 57/100 VAC; 3 x 230/400 VAC</v>
      </c>
      <c r="E4520" s="71" t="str">
        <f>IF(ISBLANK(ComponentData[[#This Row],[Remark]]),"",ComponentData[[#This Row],[Remark]])</f>
        <v>50/60 Hz; &lt; 2 W; &lt; 10 VA</v>
      </c>
      <c r="F4520" s="71" t="str">
        <f>IF(ISBLANK(ComponentData[[#This Row],[Manufacturer]]),"",ComponentData[[#This Row],[Manufacturer]])</f>
        <v>Circutor</v>
      </c>
      <c r="G4520" s="71" t="str">
        <f>IF(ISBLANK(ComponentData[[#This Row],[ManufacturerNumber]]),"",ComponentData[[#This Row],[ManufacturerNumber]])</f>
        <v>CirSET340</v>
      </c>
    </row>
    <row r="4521" spans="1:7" ht="14.45" customHeight="1">
      <c r="A4521" s="66">
        <v>4520</v>
      </c>
      <c r="B4521" s="71" t="str">
        <f>IF(ISBLANK(ComponentData[[#This Row],[Description]]),"",ComponentData[[#This Row],[Description]])</f>
        <v>Contactor socket</v>
      </c>
      <c r="C4521" s="71" t="str">
        <f>IF(ISBLANK(ComponentData[[#This Row],[TypeDesignations]]),"",ComponentData[[#This Row],[TypeDesignations]])</f>
        <v>CR-M3SS</v>
      </c>
      <c r="D4521" s="71" t="str">
        <f>IF(ISBLANK(ComponentData[[#This Row],[Voltage]]),"",ComponentData[[#This Row],[Voltage]])</f>
        <v/>
      </c>
      <c r="E4521" s="71" t="str">
        <f>IF(ISBLANK(ComponentData[[#This Row],[Remark]]),"",ComponentData[[#This Row],[Remark]])</f>
        <v/>
      </c>
      <c r="F4521" s="71" t="str">
        <f>IF(ISBLANK(ComponentData[[#This Row],[Manufacturer]]),"",ComponentData[[#This Row],[Manufacturer]])</f>
        <v>ABB</v>
      </c>
      <c r="G4521" s="71" t="str">
        <f>IF(ISBLANK(ComponentData[[#This Row],[ManufacturerNumber]]),"",ComponentData[[#This Row],[ManufacturerNumber]])</f>
        <v>1SVR405651R2000</v>
      </c>
    </row>
    <row r="4522" spans="1:7" ht="14.45" customHeight="1">
      <c r="A4522" s="66">
        <v>4521</v>
      </c>
      <c r="B4522" s="71" t="str">
        <f>IF(ISBLANK(ComponentData[[#This Row],[Description]]),"",ComponentData[[#This Row],[Description]])</f>
        <v>Plastic holder</v>
      </c>
      <c r="C4522" s="71" t="str">
        <f>IF(ISBLANK(ComponentData[[#This Row],[TypeDesignations]]),"",ComponentData[[#This Row],[TypeDesignations]])</f>
        <v>CR-MH</v>
      </c>
      <c r="D4522" s="71" t="str">
        <f>IF(ISBLANK(ComponentData[[#This Row],[Voltage]]),"",ComponentData[[#This Row],[Voltage]])</f>
        <v/>
      </c>
      <c r="E4522" s="71" t="str">
        <f>IF(ISBLANK(ComponentData[[#This Row],[Remark]]),"",ComponentData[[#This Row],[Remark]])</f>
        <v/>
      </c>
      <c r="F4522" s="71" t="str">
        <f>IF(ISBLANK(ComponentData[[#This Row],[Manufacturer]]),"",ComponentData[[#This Row],[Manufacturer]])</f>
        <v>ABB</v>
      </c>
      <c r="G4522" s="71" t="str">
        <f>IF(ISBLANK(ComponentData[[#This Row],[ManufacturerNumber]]),"",ComponentData[[#This Row],[ManufacturerNumber]])</f>
        <v>1SVR405659R1000</v>
      </c>
    </row>
    <row r="4523" spans="1:7" ht="14.45" customHeight="1">
      <c r="A4523" s="66">
        <v>4522</v>
      </c>
      <c r="B4523" s="71" t="str">
        <f>IF(ISBLANK(ComponentData[[#This Row],[Description]]),"",ComponentData[[#This Row],[Description]])</f>
        <v>Varistor</v>
      </c>
      <c r="C4523" s="71" t="str">
        <f>IF(ISBLANK(ComponentData[[#This Row],[TypeDesignations]]),"",ComponentData[[#This Row],[TypeDesignations]])</f>
        <v>CR-P/M 71</v>
      </c>
      <c r="D4523" s="71" t="str">
        <f>IF(ISBLANK(ComponentData[[#This Row],[Voltage]]),"",ComponentData[[#This Row],[Voltage]])</f>
        <v>24VAC</v>
      </c>
      <c r="E4523" s="71" t="str">
        <f>IF(ISBLANK(ComponentData[[#This Row],[Remark]]),"",ComponentData[[#This Row],[Remark]])</f>
        <v/>
      </c>
      <c r="F4523" s="71" t="str">
        <f>IF(ISBLANK(ComponentData[[#This Row],[Manufacturer]]),"",ComponentData[[#This Row],[Manufacturer]])</f>
        <v>ABB</v>
      </c>
      <c r="G4523" s="71" t="str">
        <f>IF(ISBLANK(ComponentData[[#This Row],[ManufacturerNumber]]),"",ComponentData[[#This Row],[ManufacturerNumber]])</f>
        <v>1SVR405666R0000</v>
      </c>
    </row>
    <row r="4524" spans="1:7" ht="14.45" customHeight="1">
      <c r="A4524" s="66">
        <v>4523</v>
      </c>
      <c r="B4524" s="71" t="str">
        <f>IF(ISBLANK(ComponentData[[#This Row],[Description]]),"",ComponentData[[#This Row],[Description]])</f>
        <v>Varistor</v>
      </c>
      <c r="C4524" s="71" t="str">
        <f>IF(ISBLANK(ComponentData[[#This Row],[TypeDesignations]]),"",ComponentData[[#This Row],[TypeDesignations]])</f>
        <v>CR-P/M 71A</v>
      </c>
      <c r="D4524" s="71" t="str">
        <f>IF(ISBLANK(ComponentData[[#This Row],[Voltage]]),"",ComponentData[[#This Row],[Voltage]])</f>
        <v>115VAC</v>
      </c>
      <c r="E4524" s="71" t="str">
        <f>IF(ISBLANK(ComponentData[[#This Row],[Remark]]),"",ComponentData[[#This Row],[Remark]])</f>
        <v/>
      </c>
      <c r="F4524" s="71" t="str">
        <f>IF(ISBLANK(ComponentData[[#This Row],[Manufacturer]]),"",ComponentData[[#This Row],[Manufacturer]])</f>
        <v>ABB</v>
      </c>
      <c r="G4524" s="71" t="str">
        <f>IF(ISBLANK(ComponentData[[#This Row],[ManufacturerNumber]]),"",ComponentData[[#This Row],[ManufacturerNumber]])</f>
        <v>1SVR405666R1000</v>
      </c>
    </row>
    <row r="4525" spans="1:7" ht="14.45" customHeight="1">
      <c r="A4525" s="66">
        <v>4524</v>
      </c>
      <c r="B4525" s="71" t="str">
        <f>IF(ISBLANK(ComponentData[[#This Row],[Description]]),"",ComponentData[[#This Row],[Description]])</f>
        <v>Varistor</v>
      </c>
      <c r="C4525" s="71" t="str">
        <f>IF(ISBLANK(ComponentData[[#This Row],[TypeDesignations]]),"",ComponentData[[#This Row],[TypeDesignations]])</f>
        <v>CR-P/M 81</v>
      </c>
      <c r="D4525" s="71" t="str">
        <f>IF(ISBLANK(ComponentData[[#This Row],[Voltage]]),"",ComponentData[[#This Row],[Voltage]])</f>
        <v>230VAC</v>
      </c>
      <c r="E4525" s="71" t="str">
        <f>IF(ISBLANK(ComponentData[[#This Row],[Remark]]),"",ComponentData[[#This Row],[Remark]])</f>
        <v/>
      </c>
      <c r="F4525" s="71" t="str">
        <f>IF(ISBLANK(ComponentData[[#This Row],[Manufacturer]]),"",ComponentData[[#This Row],[Manufacturer]])</f>
        <v>ABB</v>
      </c>
      <c r="G4525" s="71" t="str">
        <f>IF(ISBLANK(ComponentData[[#This Row],[ManufacturerNumber]]),"",ComponentData[[#This Row],[ManufacturerNumber]])</f>
        <v>1SVR405666R2000</v>
      </c>
    </row>
    <row r="4526" spans="1:7" ht="14.45" customHeight="1">
      <c r="A4526" s="66">
        <v>4525</v>
      </c>
      <c r="B4526" s="71" t="str">
        <f>IF(ISBLANK(ComponentData[[#This Row],[Description]]),"",ComponentData[[#This Row],[Description]])</f>
        <v>Varistor</v>
      </c>
      <c r="C4526" s="71" t="str">
        <f>IF(ISBLANK(ComponentData[[#This Row],[TypeDesignations]]),"",ComponentData[[#This Row],[TypeDesignations]])</f>
        <v>CR-P/M 72</v>
      </c>
      <c r="D4526" s="71" t="str">
        <f>IF(ISBLANK(ComponentData[[#This Row],[Voltage]]),"",ComponentData[[#This Row],[Voltage]])</f>
        <v>24VAC</v>
      </c>
      <c r="E4526" s="71" t="str">
        <f>IF(ISBLANK(ComponentData[[#This Row],[Remark]]),"",ComponentData[[#This Row],[Remark]])</f>
        <v/>
      </c>
      <c r="F4526" s="71" t="str">
        <f>IF(ISBLANK(ComponentData[[#This Row],[Manufacturer]]),"",ComponentData[[#This Row],[Manufacturer]])</f>
        <v>ABB</v>
      </c>
      <c r="G4526" s="71" t="str">
        <f>IF(ISBLANK(ComponentData[[#This Row],[ManufacturerNumber]]),"",ComponentData[[#This Row],[ManufacturerNumber]])</f>
        <v>1SVR405656R0000</v>
      </c>
    </row>
    <row r="4527" spans="1:7" ht="14.45" customHeight="1">
      <c r="A4527" s="66">
        <v>4526</v>
      </c>
      <c r="B4527" s="71" t="str">
        <f>IF(ISBLANK(ComponentData[[#This Row],[Description]]),"",ComponentData[[#This Row],[Description]])</f>
        <v>Varistor</v>
      </c>
      <c r="C4527" s="71" t="str">
        <f>IF(ISBLANK(ComponentData[[#This Row],[TypeDesignations]]),"",ComponentData[[#This Row],[TypeDesignations]])</f>
        <v>CR-P/M 72A</v>
      </c>
      <c r="D4527" s="71" t="str">
        <f>IF(ISBLANK(ComponentData[[#This Row],[Voltage]]),"",ComponentData[[#This Row],[Voltage]])</f>
        <v>115VAC</v>
      </c>
      <c r="E4527" s="71" t="str">
        <f>IF(ISBLANK(ComponentData[[#This Row],[Remark]]),"",ComponentData[[#This Row],[Remark]])</f>
        <v/>
      </c>
      <c r="F4527" s="71" t="str">
        <f>IF(ISBLANK(ComponentData[[#This Row],[Manufacturer]]),"",ComponentData[[#This Row],[Manufacturer]])</f>
        <v>ABB</v>
      </c>
      <c r="G4527" s="71" t="str">
        <f>IF(ISBLANK(ComponentData[[#This Row],[ManufacturerNumber]]),"",ComponentData[[#This Row],[ManufacturerNumber]])</f>
        <v>1SVR405656R1000</v>
      </c>
    </row>
    <row r="4528" spans="1:7" ht="14.45" customHeight="1">
      <c r="A4528" s="66">
        <v>4527</v>
      </c>
      <c r="B4528" s="71" t="str">
        <f>IF(ISBLANK(ComponentData[[#This Row],[Description]]),"",ComponentData[[#This Row],[Description]])</f>
        <v>Varistor</v>
      </c>
      <c r="C4528" s="71" t="str">
        <f>IF(ISBLANK(ComponentData[[#This Row],[TypeDesignations]]),"",ComponentData[[#This Row],[TypeDesignations]])</f>
        <v>CR-P/M 82</v>
      </c>
      <c r="D4528" s="71" t="str">
        <f>IF(ISBLANK(ComponentData[[#This Row],[Voltage]]),"",ComponentData[[#This Row],[Voltage]])</f>
        <v>230VAC</v>
      </c>
      <c r="E4528" s="71" t="str">
        <f>IF(ISBLANK(ComponentData[[#This Row],[Remark]]),"",ComponentData[[#This Row],[Remark]])</f>
        <v/>
      </c>
      <c r="F4528" s="71" t="str">
        <f>IF(ISBLANK(ComponentData[[#This Row],[Manufacturer]]),"",ComponentData[[#This Row],[Manufacturer]])</f>
        <v>ABB</v>
      </c>
      <c r="G4528" s="71" t="str">
        <f>IF(ISBLANK(ComponentData[[#This Row],[ManufacturerNumber]]),"",ComponentData[[#This Row],[ManufacturerNumber]])</f>
        <v>1SVR405656R2000</v>
      </c>
    </row>
    <row r="4529" spans="1:7" ht="14.45" customHeight="1">
      <c r="A4529" s="66">
        <v>4528</v>
      </c>
      <c r="B4529" s="71" t="str">
        <f>IF(ISBLANK(ComponentData[[#This Row],[Description]]),"",ComponentData[[#This Row],[Description]])</f>
        <v>Pole protection / free-wheel diode</v>
      </c>
      <c r="C4529" s="71" t="str">
        <f>IF(ISBLANK(ComponentData[[#This Row],[TypeDesignations]]),"",ComponentData[[#This Row],[TypeDesignations]])</f>
        <v>CR-U 21</v>
      </c>
      <c r="D4529" s="71" t="str">
        <f>IF(ISBLANK(ComponentData[[#This Row],[Voltage]]),"",ComponentData[[#This Row],[Voltage]])</f>
        <v>6-230VDC</v>
      </c>
      <c r="E4529" s="71" t="str">
        <f>IF(ISBLANK(ComponentData[[#This Row],[Remark]]),"",ComponentData[[#This Row],[Remark]])</f>
        <v/>
      </c>
      <c r="F4529" s="71" t="str">
        <f>IF(ISBLANK(ComponentData[[#This Row],[Manufacturer]]),"",ComponentData[[#This Row],[Manufacturer]])</f>
        <v>ABB</v>
      </c>
      <c r="G4529" s="71" t="str">
        <f>IF(ISBLANK(ComponentData[[#This Row],[ManufacturerNumber]]),"",ComponentData[[#This Row],[ManufacturerNumber]])</f>
        <v>1SVR405661R0000</v>
      </c>
    </row>
    <row r="4530" spans="1:7" ht="14.45" customHeight="1">
      <c r="A4530" s="66">
        <v>4529</v>
      </c>
      <c r="B4530" s="71" t="str">
        <f>IF(ISBLANK(ComponentData[[#This Row],[Description]]),"",ComponentData[[#This Row],[Description]])</f>
        <v>Pole protection / free-wheel diode</v>
      </c>
      <c r="C4530" s="71" t="str">
        <f>IF(ISBLANK(ComponentData[[#This Row],[TypeDesignations]]),"",ComponentData[[#This Row],[TypeDesignations]])</f>
        <v>CR-P/M 22</v>
      </c>
      <c r="D4530" s="71" t="str">
        <f>IF(ISBLANK(ComponentData[[#This Row],[Voltage]]),"",ComponentData[[#This Row],[Voltage]])</f>
        <v>6-230VDC</v>
      </c>
      <c r="E4530" s="71" t="str">
        <f>IF(ISBLANK(ComponentData[[#This Row],[Remark]]),"",ComponentData[[#This Row],[Remark]])</f>
        <v/>
      </c>
      <c r="F4530" s="71" t="str">
        <f>IF(ISBLANK(ComponentData[[#This Row],[Manufacturer]]),"",ComponentData[[#This Row],[Manufacturer]])</f>
        <v>ABB</v>
      </c>
      <c r="G4530" s="71" t="str">
        <f>IF(ISBLANK(ComponentData[[#This Row],[ManufacturerNumber]]),"",ComponentData[[#This Row],[ManufacturerNumber]])</f>
        <v>1SVR405651R0000</v>
      </c>
    </row>
    <row r="4531" spans="1:7" ht="14.45" customHeight="1">
      <c r="A4531" s="66">
        <v>4530</v>
      </c>
      <c r="B4531" s="71" t="str">
        <f>IF(ISBLANK(ComponentData[[#This Row],[Description]]),"",ComponentData[[#This Row],[Description]])</f>
        <v>Jumper link for socket</v>
      </c>
      <c r="C4531" s="71" t="str">
        <f>IF(ISBLANK(ComponentData[[#This Row],[TypeDesignations]]),"",ComponentData[[#This Row],[TypeDesignations]])</f>
        <v>CR-MJ</v>
      </c>
      <c r="D4531" s="71" t="str">
        <f>IF(ISBLANK(ComponentData[[#This Row],[Voltage]]),"",ComponentData[[#This Row],[Voltage]])</f>
        <v/>
      </c>
      <c r="E4531" s="71" t="str">
        <f>IF(ISBLANK(ComponentData[[#This Row],[Remark]]),"",ComponentData[[#This Row],[Remark]])</f>
        <v/>
      </c>
      <c r="F4531" s="71" t="str">
        <f>IF(ISBLANK(ComponentData[[#This Row],[Manufacturer]]),"",ComponentData[[#This Row],[Manufacturer]])</f>
        <v>ABB</v>
      </c>
      <c r="G4531" s="71" t="str">
        <f>IF(ISBLANK(ComponentData[[#This Row],[ManufacturerNumber]]),"",ComponentData[[#This Row],[ManufacturerNumber]])</f>
        <v>1SVR405658R6000</v>
      </c>
    </row>
    <row r="4532" spans="1:7" ht="14.45" customHeight="1">
      <c r="A4532" s="66">
        <v>4531</v>
      </c>
      <c r="B4532" s="71" t="str">
        <f>IF(ISBLANK(ComponentData[[#This Row],[Description]]),"",ComponentData[[#This Row],[Description]])</f>
        <v>Media converter</v>
      </c>
      <c r="C4532" s="71" t="str">
        <f>IF(ISBLANK(ComponentData[[#This Row],[TypeDesignations]]),"",ComponentData[[#This Row],[TypeDesignations]])</f>
        <v>SW 3-3</v>
      </c>
      <c r="D4532" s="71" t="str">
        <f>IF(ISBLANK(ComponentData[[#This Row],[Voltage]]),"",ComponentData[[#This Row],[Voltage]])</f>
        <v>18-36VDC</v>
      </c>
      <c r="E4532" s="71" t="str">
        <f>IF(ISBLANK(ComponentData[[#This Row],[Remark]]),"",ComponentData[[#This Row],[Remark]])</f>
        <v/>
      </c>
      <c r="F4532" s="71" t="str">
        <f>IF(ISBLANK(ComponentData[[#This Row],[Manufacturer]]),"",ComponentData[[#This Row],[Manufacturer]])</f>
        <v>Reinhausen</v>
      </c>
      <c r="G4532" s="71" t="str">
        <f>IF(ISBLANK(ComponentData[[#This Row],[ManufacturerNumber]]),"",ComponentData[[#This Row],[ManufacturerNumber]])</f>
        <v>SW 3-3</v>
      </c>
    </row>
    <row r="4533" spans="1:7" ht="14.45" customHeight="1">
      <c r="A4533" s="66">
        <v>4532</v>
      </c>
      <c r="B4533" s="71" t="str">
        <f>IF(ISBLANK(ComponentData[[#This Row],[Description]]),"",ComponentData[[#This Row],[Description]])</f>
        <v>Interface adaptor</v>
      </c>
      <c r="C4533" s="71" t="str">
        <f>IF(ISBLANK(ComponentData[[#This Row],[TypeDesignations]]),"",ComponentData[[#This Row],[TypeDesignations]])</f>
        <v>520ADD02</v>
      </c>
      <c r="D4533" s="71" t="str">
        <f>IF(ISBLANK(ComponentData[[#This Row],[Voltage]]),"",ComponentData[[#This Row],[Voltage]])</f>
        <v>5VDC</v>
      </c>
      <c r="E4533" s="71" t="str">
        <f>IF(ISBLANK(ComponentData[[#This Row],[Remark]]),"",ComponentData[[#This Row],[Remark]])</f>
        <v>For I/O to RTU520 subrack, 1xRS485</v>
      </c>
      <c r="F4533" s="71" t="str">
        <f>IF(ISBLANK(ComponentData[[#This Row],[Manufacturer]]),"",ComponentData[[#This Row],[Manufacturer]])</f>
        <v>ABB</v>
      </c>
      <c r="G4533" s="71" t="str">
        <f>IF(ISBLANK(ComponentData[[#This Row],[ManufacturerNumber]]),"",ComponentData[[#This Row],[ManufacturerNumber]])</f>
        <v>1KGT024300R0001</v>
      </c>
    </row>
    <row r="4534" spans="1:7" ht="14.45" customHeight="1">
      <c r="A4534" s="66">
        <v>4533</v>
      </c>
      <c r="B4534" s="71" t="str">
        <f>IF(ISBLANK(ComponentData[[#This Row],[Description]]),"",ComponentData[[#This Row],[Description]])</f>
        <v>Plastic label - US-EMLP (35X15) SR</v>
      </c>
      <c r="C4534" s="71" t="str">
        <f>IF(ISBLANK(ComponentData[[#This Row],[TypeDesignations]]),"",ComponentData[[#This Row],[TypeDesignations]])</f>
        <v>US-EMLP (35X15) SR</v>
      </c>
      <c r="D4534" s="71" t="str">
        <f>IF(ISBLANK(ComponentData[[#This Row],[Voltage]]),"",ComponentData[[#This Row],[Voltage]])</f>
        <v>Tipo tarjeta color plata</v>
      </c>
      <c r="E4534" s="71" t="str">
        <f>IF(ISBLANK(ComponentData[[#This Row],[Remark]]),"",ComponentData[[#This Row],[Remark]])</f>
        <v>PVC</v>
      </c>
      <c r="F4534" s="71" t="str">
        <f>IF(ISBLANK(ComponentData[[#This Row],[Manufacturer]]),"",ComponentData[[#This Row],[Manufacturer]])</f>
        <v>Phoenix Contact</v>
      </c>
      <c r="G4534" s="71" t="str">
        <f>IF(ISBLANK(ComponentData[[#This Row],[ManufacturerNumber]]),"",ComponentData[[#This Row],[ManufacturerNumber]])</f>
        <v>0830320</v>
      </c>
    </row>
    <row r="4535" spans="1:7" ht="14.45" customHeight="1">
      <c r="A4535" s="66">
        <v>4534</v>
      </c>
      <c r="B4535" s="71" t="str">
        <f>IF(ISBLANK(ComponentData[[#This Row],[Description]]),"",ComponentData[[#This Row],[Description]])</f>
        <v>Power supply module</v>
      </c>
      <c r="C4535" s="71" t="str">
        <f>IF(ISBLANK(ComponentData[[#This Row],[TypeDesignations]]),"",ComponentData[[#This Row],[TypeDesignations]])</f>
        <v>Micom P14x</v>
      </c>
      <c r="D4535" s="71" t="str">
        <f>IF(ISBLANK(ComponentData[[#This Row],[Voltage]]),"",ComponentData[[#This Row],[Voltage]])</f>
        <v>110-250VDC, 100-240VAC</v>
      </c>
      <c r="E4535" s="71" t="str">
        <f>IF(ISBLANK(ComponentData[[#This Row],[Remark]]),"",ComponentData[[#This Row],[Remark]])</f>
        <v/>
      </c>
      <c r="F4535" s="71" t="str">
        <f>IF(ISBLANK(ComponentData[[#This Row],[Manufacturer]]),"",ComponentData[[#This Row],[Manufacturer]])</f>
        <v>Alstom</v>
      </c>
      <c r="G4535" s="71" t="str">
        <f>IF(ISBLANK(ComponentData[[#This Row],[ManufacturerNumber]]),"",ComponentData[[#This Row],[ManufacturerNumber]])</f>
        <v/>
      </c>
    </row>
    <row r="4536" spans="1:7" ht="14.45" customHeight="1">
      <c r="A4536" s="66">
        <v>4535</v>
      </c>
      <c r="B4536" s="71" t="str">
        <f>IF(ISBLANK(ComponentData[[#This Row],[Description]]),"",ComponentData[[#This Row],[Description]])</f>
        <v>Test switch</v>
      </c>
      <c r="C4536" s="71" t="str">
        <f>IF(ISBLANK(ComponentData[[#This Row],[TypeDesignations]]),"",ComponentData[[#This Row],[TypeDesignations]])</f>
        <v>202</v>
      </c>
      <c r="D4536" s="71" t="str">
        <f>IF(ISBLANK(ComponentData[[#This Row],[Voltage]]),"",ComponentData[[#This Row],[Voltage]])</f>
        <v>1 current shorting with test jack and blade, 8NO</v>
      </c>
      <c r="E4536" s="71" t="str">
        <f>IF(ISBLANK(ComponentData[[#This Row],[Remark]]),"",ComponentData[[#This Row],[Remark]])</f>
        <v/>
      </c>
      <c r="F4536" s="71" t="str">
        <f>IF(ISBLANK(ComponentData[[#This Row],[Manufacturer]]),"",ComponentData[[#This Row],[Manufacturer]])</f>
        <v>ABB</v>
      </c>
      <c r="G4536" s="71" t="str">
        <f>IF(ISBLANK(ComponentData[[#This Row],[ManufacturerNumber]]),"",ComponentData[[#This Row],[ManufacturerNumber]])</f>
        <v>R837A665G01</v>
      </c>
    </row>
    <row r="4537" spans="1:7" ht="14.45" customHeight="1">
      <c r="A4537" s="66">
        <v>4536</v>
      </c>
      <c r="B4537" s="71" t="str">
        <f>IF(ISBLANK(ComponentData[[#This Row],[Description]]),"",ComponentData[[#This Row],[Description]])</f>
        <v>Power supply module</v>
      </c>
      <c r="C4537" s="71" t="str">
        <f>IF(ISBLANK(ComponentData[[#This Row],[TypeDesignations]]),"",ComponentData[[#This Row],[TypeDesignations]])</f>
        <v>Micom P63x</v>
      </c>
      <c r="D4537" s="71" t="str">
        <f>IF(ISBLANK(ComponentData[[#This Row],[Voltage]]),"",ComponentData[[#This Row],[Voltage]])</f>
        <v>48-250VDC/100-230VAC</v>
      </c>
      <c r="E4537" s="71" t="str">
        <f>IF(ISBLANK(ComponentData[[#This Row],[Remark]]),"",ComponentData[[#This Row],[Remark]])</f>
        <v>4I/8O</v>
      </c>
      <c r="F4537" s="71" t="str">
        <f>IF(ISBLANK(ComponentData[[#This Row],[Manufacturer]]),"",ComponentData[[#This Row],[Manufacturer]])</f>
        <v>Schneider Electric</v>
      </c>
      <c r="G4537" s="71" t="str">
        <f>IF(ISBLANK(ComponentData[[#This Row],[ManufacturerNumber]]),"",ComponentData[[#This Row],[ManufacturerNumber]])</f>
        <v/>
      </c>
    </row>
    <row r="4538" spans="1:7" ht="14.45" customHeight="1">
      <c r="A4538" s="66">
        <v>4537</v>
      </c>
      <c r="B4538" s="71" t="str">
        <f>IF(ISBLANK(ComponentData[[#This Row],[Description]]),"",ComponentData[[#This Row],[Description]])</f>
        <v>Side view</v>
      </c>
      <c r="C4538" s="71" t="str">
        <f>IF(ISBLANK(ComponentData[[#This Row],[TypeDesignations]]),"",ComponentData[[#This Row],[TypeDesignations]])</f>
        <v>SYN5302</v>
      </c>
      <c r="D4538" s="71" t="str">
        <f>IF(ISBLANK(ComponentData[[#This Row],[Voltage]]),"",ComponentData[[#This Row],[Voltage]])</f>
        <v/>
      </c>
      <c r="E4538" s="71" t="str">
        <f>IF(ISBLANK(ComponentData[[#This Row],[Remark]]),"",ComponentData[[#This Row],[Remark]])</f>
        <v/>
      </c>
      <c r="F4538" s="71" t="str">
        <f>IF(ISBLANK(ComponentData[[#This Row],[Manufacturer]]),"",ComponentData[[#This Row],[Manufacturer]])</f>
        <v>ABB</v>
      </c>
      <c r="G4538" s="71" t="str">
        <f>IF(ISBLANK(ComponentData[[#This Row],[ManufacturerNumber]]),"",ComponentData[[#This Row],[ManufacturerNumber]])</f>
        <v>SYN5302</v>
      </c>
    </row>
    <row r="4539" spans="1:7" ht="14.45" customHeight="1">
      <c r="A4539" s="66">
        <v>4538</v>
      </c>
      <c r="B4539" s="71" t="str">
        <f>IF(ISBLANK(ComponentData[[#This Row],[Description]]),"",ComponentData[[#This Row],[Description]])</f>
        <v>Processor module</v>
      </c>
      <c r="C4539" s="71" t="str">
        <f>IF(ISBLANK(ComponentData[[#This Row],[TypeDesignations]]),"",ComponentData[[#This Row],[TypeDesignations]])</f>
        <v>560CMR02</v>
      </c>
      <c r="D4539" s="71" t="str">
        <f>IF(ISBLANK(ComponentData[[#This Row],[Voltage]]),"",ComponentData[[#This Row],[Voltage]])</f>
        <v>6 Serial ports, 2 Ethernet port</v>
      </c>
      <c r="E4539" s="71" t="str">
        <f>IF(ISBLANK(ComponentData[[#This Row],[Remark]]),"",ComponentData[[#This Row],[Remark]])</f>
        <v/>
      </c>
      <c r="F4539" s="71" t="str">
        <f>IF(ISBLANK(ComponentData[[#This Row],[Manufacturer]]),"",ComponentData[[#This Row],[Manufacturer]])</f>
        <v>ABB</v>
      </c>
      <c r="G4539" s="71" t="str">
        <f>IF(ISBLANK(ComponentData[[#This Row],[ManufacturerNumber]]),"",ComponentData[[#This Row],[ManufacturerNumber]])</f>
        <v>1KGT036300R0001</v>
      </c>
    </row>
    <row r="4540" spans="1:7" ht="14.45" customHeight="1">
      <c r="A4540" s="66">
        <v>4539</v>
      </c>
      <c r="B4540" s="71" t="str">
        <f>IF(ISBLANK(ComponentData[[#This Row],[Description]]),"",ComponentData[[#This Row],[Description]])</f>
        <v>Outlet</v>
      </c>
      <c r="C4540" s="71" t="str">
        <f>IF(ISBLANK(ComponentData[[#This Row],[TypeDesignations]]),"",ComponentData[[#This Row],[TypeDesignations]])</f>
        <v>K848 ALM</v>
      </c>
      <c r="D4540" s="71" t="str">
        <f>IF(ISBLANK(ComponentData[[#This Row],[Voltage]]),"",ComponentData[[#This Row],[Voltage]])</f>
        <v>250VAC, 13A</v>
      </c>
      <c r="E4540" s="71" t="str">
        <f>IF(ISBLANK(ComponentData[[#This Row],[Remark]]),"",ComponentData[[#This Row],[Remark]])</f>
        <v>2 pole and earth</v>
      </c>
      <c r="F4540" s="71" t="str">
        <f>IF(ISBLANK(ComponentData[[#This Row],[Manufacturer]]),"",ComponentData[[#This Row],[Manufacturer]])</f>
        <v>Edmundson electrical</v>
      </c>
      <c r="G4540" s="71" t="str">
        <f>IF(ISBLANK(ComponentData[[#This Row],[ManufacturerNumber]]),"",ComponentData[[#This Row],[ManufacturerNumber]])</f>
        <v>K848 ALM</v>
      </c>
    </row>
    <row r="4541" spans="1:7" ht="14.45" customHeight="1">
      <c r="A4541" s="66">
        <v>4540</v>
      </c>
      <c r="B4541" s="71" t="str">
        <f>IF(ISBLANK(ComponentData[[#This Row],[Description]]),"",ComponentData[[#This Row],[Description]])</f>
        <v>Generic cable</v>
      </c>
      <c r="C4541" s="71" t="str">
        <f>IF(ISBLANK(ComponentData[[#This Row],[TypeDesignations]]),"",ComponentData[[#This Row],[TypeDesignations]])</f>
        <v>8x4mm²</v>
      </c>
      <c r="D4541" s="71" t="str">
        <f>IF(ISBLANK(ComponentData[[#This Row],[Voltage]]),"",ComponentData[[#This Row],[Voltage]])</f>
        <v/>
      </c>
      <c r="E4541" s="71" t="str">
        <f>IF(ISBLANK(ComponentData[[#This Row],[Remark]]),"",ComponentData[[#This Row],[Remark]])</f>
        <v>1...8</v>
      </c>
      <c r="F4541" s="71" t="str">
        <f>IF(ISBLANK(ComponentData[[#This Row],[Manufacturer]]),"",ComponentData[[#This Row],[Manufacturer]])</f>
        <v/>
      </c>
      <c r="G4541" s="71" t="str">
        <f>IF(ISBLANK(ComponentData[[#This Row],[ManufacturerNumber]]),"",ComponentData[[#This Row],[ManufacturerNumber]])</f>
        <v/>
      </c>
    </row>
    <row r="4542" spans="1:7" ht="14.45" customHeight="1">
      <c r="A4542" s="66">
        <v>4541</v>
      </c>
      <c r="B4542" s="71" t="str">
        <f>IF(ISBLANK(ComponentData[[#This Row],[Description]]),"",ComponentData[[#This Row],[Description]])</f>
        <v>Fast-acting earthing switch</v>
      </c>
      <c r="C4542" s="71" t="str">
        <f>IF(ISBLANK(ComponentData[[#This Row],[TypeDesignations]]),"",ComponentData[[#This Row],[TypeDesignations]])</f>
        <v>Drive EXK-ESO</v>
      </c>
      <c r="D4542" s="71" t="str">
        <f>IF(ISBLANK(ComponentData[[#This Row],[Voltage]]),"",ComponentData[[#This Row],[Voltage]])</f>
        <v>Heating</v>
      </c>
      <c r="E4542" s="71" t="str">
        <f>IF(ISBLANK(ComponentData[[#This Row],[Remark]]),"",ComponentData[[#This Row],[Remark]])</f>
        <v/>
      </c>
      <c r="F4542" s="71" t="str">
        <f>IF(ISBLANK(ComponentData[[#This Row],[Manufacturer]]),"",ComponentData[[#This Row],[Manufacturer]])</f>
        <v>ABB</v>
      </c>
      <c r="G4542" s="71" t="str">
        <f>IF(ISBLANK(ComponentData[[#This Row],[ManufacturerNumber]]),"",ComponentData[[#This Row],[ManufacturerNumber]])</f>
        <v>1HDZ339239</v>
      </c>
    </row>
    <row r="4543" spans="1:7" ht="14.45" customHeight="1">
      <c r="A4543" s="66">
        <v>4542</v>
      </c>
      <c r="B4543" s="71" t="str">
        <f>IF(ISBLANK(ComponentData[[#This Row],[Description]]),"",ComponentData[[#This Row],[Description]])</f>
        <v>Fast-acting earthing switch</v>
      </c>
      <c r="C4543" s="71" t="str">
        <f>IF(ISBLANK(ComponentData[[#This Row],[TypeDesignations]]),"",ComponentData[[#This Row],[TypeDesignations]])</f>
        <v>Drive EXK-ESO</v>
      </c>
      <c r="D4543" s="71" t="str">
        <f>IF(ISBLANK(ComponentData[[#This Row],[Voltage]]),"",ComponentData[[#This Row],[Voltage]])</f>
        <v>Earthing switch XGC1</v>
      </c>
      <c r="E4543" s="71" t="str">
        <f>IF(ISBLANK(ComponentData[[#This Row],[Remark]]),"",ComponentData[[#This Row],[Remark]])</f>
        <v/>
      </c>
      <c r="F4543" s="71" t="str">
        <f>IF(ISBLANK(ComponentData[[#This Row],[Manufacturer]]),"",ComponentData[[#This Row],[Manufacturer]])</f>
        <v>ABB</v>
      </c>
      <c r="G4543" s="71" t="str">
        <f>IF(ISBLANK(ComponentData[[#This Row],[ManufacturerNumber]]),"",ComponentData[[#This Row],[ManufacturerNumber]])</f>
        <v>1HDZ339239</v>
      </c>
    </row>
    <row r="4544" spans="1:7" ht="14.45" customHeight="1">
      <c r="A4544" s="66">
        <v>4543</v>
      </c>
      <c r="B4544" s="71" t="str">
        <f>IF(ISBLANK(ComponentData[[#This Row],[Description]]),"",ComponentData[[#This Row],[Description]])</f>
        <v>Disconnector</v>
      </c>
      <c r="C4544" s="71" t="str">
        <f>IF(ISBLANK(ComponentData[[#This Row],[TypeDesignations]]),"",ComponentData[[#This Row],[TypeDesignations]])</f>
        <v>Drive ELK-DEO</v>
      </c>
      <c r="D4544" s="71" t="str">
        <f>IF(ISBLANK(ComponentData[[#This Row],[Voltage]]),"",ComponentData[[#This Row],[Voltage]])</f>
        <v/>
      </c>
      <c r="E4544" s="71" t="str">
        <f>IF(ISBLANK(ComponentData[[#This Row],[Remark]]),"",ComponentData[[#This Row],[Remark]])</f>
        <v/>
      </c>
      <c r="F4544" s="71" t="str">
        <f>IF(ISBLANK(ComponentData[[#This Row],[Manufacturer]]),"",ComponentData[[#This Row],[Manufacturer]])</f>
        <v>ABB</v>
      </c>
      <c r="G4544" s="71" t="str">
        <f>IF(ISBLANK(ComponentData[[#This Row],[ManufacturerNumber]]),"",ComponentData[[#This Row],[ManufacturerNumber]])</f>
        <v>1HDZ339231</v>
      </c>
    </row>
    <row r="4545" spans="1:7" ht="14.45" customHeight="1">
      <c r="A4545" s="66">
        <v>4544</v>
      </c>
      <c r="B4545" s="71" t="str">
        <f>IF(ISBLANK(ComponentData[[#This Row],[Description]]),"",ComponentData[[#This Row],[Description]])</f>
        <v>Disconnector / earthing switch</v>
      </c>
      <c r="C4545" s="71" t="str">
        <f>IF(ISBLANK(ComponentData[[#This Row],[TypeDesignations]]),"",ComponentData[[#This Row],[TypeDesignations]])</f>
        <v>Drive ELK-DEO</v>
      </c>
      <c r="D4545" s="71" t="str">
        <f>IF(ISBLANK(ComponentData[[#This Row],[Voltage]]),"",ComponentData[[#This Row],[Voltage]])</f>
        <v>Heating</v>
      </c>
      <c r="E4545" s="71" t="str">
        <f>IF(ISBLANK(ComponentData[[#This Row],[Remark]]),"",ComponentData[[#This Row],[Remark]])</f>
        <v/>
      </c>
      <c r="F4545" s="71" t="str">
        <f>IF(ISBLANK(ComponentData[[#This Row],[Manufacturer]]),"",ComponentData[[#This Row],[Manufacturer]])</f>
        <v>ABB</v>
      </c>
      <c r="G4545" s="71" t="str">
        <f>IF(ISBLANK(ComponentData[[#This Row],[ManufacturerNumber]]),"",ComponentData[[#This Row],[ManufacturerNumber]])</f>
        <v>1HDZ339231</v>
      </c>
    </row>
    <row r="4546" spans="1:7" ht="14.45" customHeight="1">
      <c r="A4546" s="66">
        <v>4545</v>
      </c>
      <c r="B4546" s="71" t="str">
        <f>IF(ISBLANK(ComponentData[[#This Row],[Description]]),"",ComponentData[[#This Row],[Description]])</f>
        <v>Disconnector</v>
      </c>
      <c r="C4546" s="71" t="str">
        <f>IF(ISBLANK(ComponentData[[#This Row],[TypeDesignations]]),"",ComponentData[[#This Row],[TypeDesignations]])</f>
        <v>Drive ELK-DO</v>
      </c>
      <c r="D4546" s="71" t="str">
        <f>IF(ISBLANK(ComponentData[[#This Row],[Voltage]]),"",ComponentData[[#This Row],[Voltage]])</f>
        <v>Heating</v>
      </c>
      <c r="E4546" s="71" t="str">
        <f>IF(ISBLANK(ComponentData[[#This Row],[Remark]]),"",ComponentData[[#This Row],[Remark]])</f>
        <v/>
      </c>
      <c r="F4546" s="71" t="str">
        <f>IF(ISBLANK(ComponentData[[#This Row],[Manufacturer]]),"",ComponentData[[#This Row],[Manufacturer]])</f>
        <v>ABB</v>
      </c>
      <c r="G4546" s="71" t="str">
        <f>IF(ISBLANK(ComponentData[[#This Row],[ManufacturerNumber]]),"",ComponentData[[#This Row],[ManufacturerNumber]])</f>
        <v>1HDZ339235</v>
      </c>
    </row>
    <row r="4547" spans="1:7" ht="14.45" customHeight="1">
      <c r="A4547" s="66">
        <v>4546</v>
      </c>
      <c r="B4547" s="71" t="str">
        <f>IF(ISBLANK(ComponentData[[#This Row],[Description]]),"",ComponentData[[#This Row],[Description]])</f>
        <v>Disconnector</v>
      </c>
      <c r="C4547" s="71" t="str">
        <f>IF(ISBLANK(ComponentData[[#This Row],[TypeDesignations]]),"",ComponentData[[#This Row],[TypeDesignations]])</f>
        <v>Drive ELK-DO</v>
      </c>
      <c r="D4547" s="71" t="str">
        <f>IF(ISBLANK(ComponentData[[#This Row],[Voltage]]),"",ComponentData[[#This Row],[Voltage]])</f>
        <v>Disconnector XGB1</v>
      </c>
      <c r="E4547" s="71" t="str">
        <f>IF(ISBLANK(ComponentData[[#This Row],[Remark]]),"",ComponentData[[#This Row],[Remark]])</f>
        <v/>
      </c>
      <c r="F4547" s="71" t="str">
        <f>IF(ISBLANK(ComponentData[[#This Row],[Manufacturer]]),"",ComponentData[[#This Row],[Manufacturer]])</f>
        <v>ABB</v>
      </c>
      <c r="G4547" s="71" t="str">
        <f>IF(ISBLANK(ComponentData[[#This Row],[ManufacturerNumber]]),"",ComponentData[[#This Row],[ManufacturerNumber]])</f>
        <v>1HDZ339235</v>
      </c>
    </row>
    <row r="4548" spans="1:7" ht="14.45" customHeight="1">
      <c r="A4548" s="66">
        <v>4547</v>
      </c>
      <c r="B4548" s="71" t="str">
        <f>IF(ISBLANK(ComponentData[[#This Row],[Description]]),"",ComponentData[[#This Row],[Description]])</f>
        <v>Door</v>
      </c>
      <c r="C4548" s="71" t="str">
        <f>IF(ISBLANK(ComponentData[[#This Row],[TypeDesignations]]),"",ComponentData[[#This Row],[TypeDesignations]])</f>
        <v>Metal door, Back view</v>
      </c>
      <c r="D4548" s="71" t="str">
        <f>IF(ISBLANK(ComponentData[[#This Row],[Voltage]]),"",ComponentData[[#This Row],[Voltage]])</f>
        <v>W:600xH:2200mm</v>
      </c>
      <c r="E4548" s="71" t="str">
        <f>IF(ISBLANK(ComponentData[[#This Row],[Remark]]),"",ComponentData[[#This Row],[Remark]])</f>
        <v/>
      </c>
      <c r="F4548" s="71" t="str">
        <f>IF(ISBLANK(ComponentData[[#This Row],[Manufacturer]]),"",ComponentData[[#This Row],[Manufacturer]])</f>
        <v>Rittal</v>
      </c>
      <c r="G4548" s="71" t="str">
        <f>IF(ISBLANK(ComponentData[[#This Row],[ManufacturerNumber]]),"",ComponentData[[#This Row],[ManufacturerNumber]])</f>
        <v/>
      </c>
    </row>
    <row r="4549" spans="1:7" ht="14.45" customHeight="1">
      <c r="A4549" s="66">
        <v>4548</v>
      </c>
      <c r="B4549" s="71" t="str">
        <f>IF(ISBLANK(ComponentData[[#This Row],[Description]]),"",ComponentData[[#This Row],[Description]])</f>
        <v>MCB mounting kit</v>
      </c>
      <c r="C4549" s="71" t="str">
        <f>IF(ISBLANK(ComponentData[[#This Row],[TypeDesignations]]),"",ComponentData[[#This Row],[TypeDesignations]])</f>
        <v>8U</v>
      </c>
      <c r="D4549" s="71" t="str">
        <f>IF(ISBLANK(ComponentData[[#This Row],[Voltage]]),"",ComponentData[[#This Row],[Voltage]])</f>
        <v/>
      </c>
      <c r="E4549" s="71" t="str">
        <f>IF(ISBLANK(ComponentData[[#This Row],[Remark]]),"",ComponentData[[#This Row],[Remark]])</f>
        <v>Front view</v>
      </c>
      <c r="F4549" s="71" t="str">
        <f>IF(ISBLANK(ComponentData[[#This Row],[Manufacturer]]),"",ComponentData[[#This Row],[Manufacturer]])</f>
        <v>ABB</v>
      </c>
      <c r="G4549" s="71" t="str">
        <f>IF(ISBLANK(ComponentData[[#This Row],[ManufacturerNumber]]),"",ComponentData[[#This Row],[ManufacturerNumber]])</f>
        <v>1MRB159704P0108</v>
      </c>
    </row>
    <row r="4550" spans="1:7" ht="14.45" customHeight="1">
      <c r="A4550" s="66">
        <v>4549</v>
      </c>
      <c r="B4550" s="71" t="str">
        <f>IF(ISBLANK(ComponentData[[#This Row],[Description]]),"",ComponentData[[#This Row],[Description]])</f>
        <v>MCB mounting kit</v>
      </c>
      <c r="C4550" s="71" t="str">
        <f>IF(ISBLANK(ComponentData[[#This Row],[TypeDesignations]]),"",ComponentData[[#This Row],[TypeDesignations]])</f>
        <v>5U</v>
      </c>
      <c r="D4550" s="71" t="str">
        <f>IF(ISBLANK(ComponentData[[#This Row],[Voltage]]),"",ComponentData[[#This Row],[Voltage]])</f>
        <v/>
      </c>
      <c r="E4550" s="71" t="str">
        <f>IF(ISBLANK(ComponentData[[#This Row],[Remark]]),"",ComponentData[[#This Row],[Remark]])</f>
        <v>Front view</v>
      </c>
      <c r="F4550" s="71" t="str">
        <f>IF(ISBLANK(ComponentData[[#This Row],[Manufacturer]]),"",ComponentData[[#This Row],[Manufacturer]])</f>
        <v>ABB</v>
      </c>
      <c r="G4550" s="71" t="str">
        <f>IF(ISBLANK(ComponentData[[#This Row],[ManufacturerNumber]]),"",ComponentData[[#This Row],[ManufacturerNumber]])</f>
        <v>1KHF040140R0101</v>
      </c>
    </row>
    <row r="4551" spans="1:7" ht="14.45" customHeight="1">
      <c r="A4551" s="66">
        <v>4550</v>
      </c>
      <c r="B4551" s="71" t="str">
        <f>IF(ISBLANK(ComponentData[[#This Row],[Description]]),"",ComponentData[[#This Row],[Description]])</f>
        <v>Mounting case</v>
      </c>
      <c r="C4551" s="71" t="str">
        <f>IF(ISBLANK(ComponentData[[#This Row],[TypeDesignations]]),"",ComponentData[[#This Row],[TypeDesignations]])</f>
        <v>RHGP 4</v>
      </c>
      <c r="D4551" s="71" t="str">
        <f>IF(ISBLANK(ComponentData[[#This Row],[Voltage]]),"",ComponentData[[#This Row],[Voltage]])</f>
        <v>4U12C</v>
      </c>
      <c r="E4551" s="71" t="str">
        <f>IF(ISBLANK(ComponentData[[#This Row],[Remark]]),"",ComponentData[[#This Row],[Remark]])</f>
        <v/>
      </c>
      <c r="F4551" s="71" t="str">
        <f>IF(ISBLANK(ComponentData[[#This Row],[Manufacturer]]),"",ComponentData[[#This Row],[Manufacturer]])</f>
        <v>ABB</v>
      </c>
      <c r="G4551" s="71" t="str">
        <f>IF(ISBLANK(ComponentData[[#This Row],[ManufacturerNumber]]),"",ComponentData[[#This Row],[ManufacturerNumber]])</f>
        <v>1MRK001913-DA</v>
      </c>
    </row>
    <row r="4552" spans="1:7" ht="14.45" customHeight="1">
      <c r="A4552" s="66">
        <v>4551</v>
      </c>
      <c r="B4552" s="71" t="str">
        <f>IF(ISBLANK(ComponentData[[#This Row],[Description]]),"",ComponentData[[#This Row],[Description]])</f>
        <v>Push button actuator</v>
      </c>
      <c r="C4552" s="71" t="str">
        <f>IF(ISBLANK(ComponentData[[#This Row],[TypeDesignations]]),"",ComponentData[[#This Row],[TypeDesignations]])</f>
        <v>44-701.69</v>
      </c>
      <c r="D4552" s="71" t="str">
        <f>IF(ISBLANK(ComponentData[[#This Row],[Voltage]]),"",ComponentData[[#This Row],[Voltage]])</f>
        <v>level with bezel</v>
      </c>
      <c r="E4552" s="71" t="str">
        <f>IF(ISBLANK(ComponentData[[#This Row],[Remark]]),"",ComponentData[[#This Row],[Remark]])</f>
        <v>white plastic lens</v>
      </c>
      <c r="F4552" s="71" t="str">
        <f>IF(ISBLANK(ComponentData[[#This Row],[Manufacturer]]),"",ComponentData[[#This Row],[Manufacturer]])</f>
        <v>EAO</v>
      </c>
      <c r="G4552" s="71" t="str">
        <f>IF(ISBLANK(ComponentData[[#This Row],[ManufacturerNumber]]),"",ComponentData[[#This Row],[ManufacturerNumber]])</f>
        <v>44-701.69</v>
      </c>
    </row>
    <row r="4553" spans="1:7" ht="14.45" customHeight="1">
      <c r="A4553" s="66">
        <v>4552</v>
      </c>
      <c r="B4553" s="71" t="str">
        <f>IF(ISBLANK(ComponentData[[#This Row],[Description]]),"",ComponentData[[#This Row],[Description]])</f>
        <v>Push button actuator</v>
      </c>
      <c r="C4553" s="71" t="str">
        <f>IF(ISBLANK(ComponentData[[#This Row],[TypeDesignations]]),"",ComponentData[[#This Row],[TypeDesignations]])</f>
        <v>44-701.62</v>
      </c>
      <c r="D4553" s="71" t="str">
        <f>IF(ISBLANK(ComponentData[[#This Row],[Voltage]]),"",ComponentData[[#This Row],[Voltage]])</f>
        <v>level with bezel</v>
      </c>
      <c r="E4553" s="71" t="str">
        <f>IF(ISBLANK(ComponentData[[#This Row],[Remark]]),"",ComponentData[[#This Row],[Remark]])</f>
        <v>red plastic lens</v>
      </c>
      <c r="F4553" s="71" t="str">
        <f>IF(ISBLANK(ComponentData[[#This Row],[Manufacturer]]),"",ComponentData[[#This Row],[Manufacturer]])</f>
        <v>EAO</v>
      </c>
      <c r="G4553" s="71" t="str">
        <f>IF(ISBLANK(ComponentData[[#This Row],[ManufacturerNumber]]),"",ComponentData[[#This Row],[ManufacturerNumber]])</f>
        <v>44-701.62</v>
      </c>
    </row>
    <row r="4554" spans="1:7" ht="14.45" customHeight="1">
      <c r="A4554" s="66">
        <v>4553</v>
      </c>
      <c r="B4554" s="71" t="str">
        <f>IF(ISBLANK(ComponentData[[#This Row],[Description]]),"",ComponentData[[#This Row],[Description]])</f>
        <v>Label holder</v>
      </c>
      <c r="C4554" s="71" t="str">
        <f>IF(ISBLANK(ComponentData[[#This Row],[TypeDesignations]]),"",ComponentData[[#This Row],[TypeDesignations]])</f>
        <v>44-945.00</v>
      </c>
      <c r="D4554" s="71" t="str">
        <f>IF(ISBLANK(ComponentData[[#This Row],[Voltage]]),"",ComponentData[[#This Row],[Voltage]])</f>
        <v/>
      </c>
      <c r="E4554" s="71" t="str">
        <f>IF(ISBLANK(ComponentData[[#This Row],[Remark]]),"",ComponentData[[#This Row],[Remark]])</f>
        <v/>
      </c>
      <c r="F4554" s="71" t="str">
        <f>IF(ISBLANK(ComponentData[[#This Row],[Manufacturer]]),"",ComponentData[[#This Row],[Manufacturer]])</f>
        <v>EAO</v>
      </c>
      <c r="G4554" s="71" t="str">
        <f>IF(ISBLANK(ComponentData[[#This Row],[ManufacturerNumber]]),"",ComponentData[[#This Row],[ManufacturerNumber]])</f>
        <v>44-945.00</v>
      </c>
    </row>
    <row r="4555" spans="1:7" ht="14.45" customHeight="1">
      <c r="A4555" s="66">
        <v>4554</v>
      </c>
      <c r="B4555" s="71" t="str">
        <f>IF(ISBLANK(ComponentData[[#This Row],[Description]]),"",ComponentData[[#This Row],[Description]])</f>
        <v>Key switch</v>
      </c>
      <c r="C4555" s="71" t="str">
        <f>IF(ISBLANK(ComponentData[[#This Row],[TypeDesignations]]),"",ComponentData[[#This Row],[TypeDesignations]])</f>
        <v>4 3-pos. contacts without 0 position</v>
      </c>
      <c r="D4555" s="71" t="str">
        <f>IF(ISBLANK(ComponentData[[#This Row],[Voltage]]),"",ComponentData[[#This Row],[Voltage]])</f>
        <v>Multistep switch without "OFF", 4 pole, 30 degree switching</v>
      </c>
      <c r="E4555" s="71" t="str">
        <f>IF(ISBLANK(ComponentData[[#This Row],[Remark]]),"",ComponentData[[#This Row],[Remark]])</f>
        <v>Engraving: PRC: Text1, switchplate: 0 degree: Text2, 30 degree: Text3, 60 degree: Text4</v>
      </c>
      <c r="F4555" s="71" t="str">
        <f>IF(ISBLANK(ComponentData[[#This Row],[Manufacturer]]),"",ComponentData[[#This Row],[Manufacturer]])</f>
        <v>Sontheimer</v>
      </c>
      <c r="G4555" s="71" t="str">
        <f>IF(ISBLANK(ComponentData[[#This Row],[ManufacturerNumber]]),"",ComponentData[[#This Row],[ManufacturerNumber]])</f>
        <v/>
      </c>
    </row>
    <row r="4556" spans="1:7" ht="14.45" customHeight="1">
      <c r="A4556" s="66">
        <v>4555</v>
      </c>
      <c r="B4556" s="71" t="str">
        <f>IF(ISBLANK(ComponentData[[#This Row],[Description]]),"",ComponentData[[#This Row],[Description]])</f>
        <v>Key switch</v>
      </c>
      <c r="C4556" s="71" t="str">
        <f>IF(ISBLANK(ComponentData[[#This Row],[TypeDesignations]]),"",ComponentData[[#This Row],[TypeDesignations]])</f>
        <v>2 2-pos. contacts without 0 position</v>
      </c>
      <c r="D4556" s="71" t="str">
        <f>IF(ISBLANK(ComponentData[[#This Row],[Voltage]]),"",ComponentData[[#This Row],[Voltage]])</f>
        <v>Double throw switch without "OFF", 2 normally open contacts, 30 degree switching</v>
      </c>
      <c r="E4556" s="71" t="str">
        <f>IF(ISBLANK(ComponentData[[#This Row],[Remark]]),"",ComponentData[[#This Row],[Remark]])</f>
        <v>Engraving: switchplate: 0 degree: Text1, 30 degree: Text2</v>
      </c>
      <c r="F4556" s="71" t="str">
        <f>IF(ISBLANK(ComponentData[[#This Row],[Manufacturer]]),"",ComponentData[[#This Row],[Manufacturer]])</f>
        <v>Sontheimer</v>
      </c>
      <c r="G4556" s="71" t="str">
        <f>IF(ISBLANK(ComponentData[[#This Row],[ManufacturerNumber]]),"",ComponentData[[#This Row],[ManufacturerNumber]])</f>
        <v/>
      </c>
    </row>
    <row r="4557" spans="1:7" ht="14.45" customHeight="1">
      <c r="A4557" s="66">
        <v>4556</v>
      </c>
      <c r="B4557" s="71" t="str">
        <f>IF(ISBLANK(ComponentData[[#This Row],[Description]]),"",ComponentData[[#This Row],[Description]])</f>
        <v>Front view</v>
      </c>
      <c r="C4557" s="71" t="str">
        <f>IF(ISBLANK(ComponentData[[#This Row],[TypeDesignations]]),"",ComponentData[[#This Row],[TypeDesignations]])</f>
        <v>CHR16</v>
      </c>
      <c r="D4557" s="71" t="str">
        <f>IF(ISBLANK(ComponentData[[#This Row],[Voltage]]),"",ComponentData[[#This Row],[Voltage]])</f>
        <v>48x48mm</v>
      </c>
      <c r="E4557" s="71" t="str">
        <f>IF(ISBLANK(ComponentData[[#This Row],[Remark]]),"",ComponentData[[#This Row],[Remark]])</f>
        <v/>
      </c>
      <c r="F4557" s="71" t="str">
        <f>IF(ISBLANK(ComponentData[[#This Row],[Manufacturer]]),"",ComponentData[[#This Row],[Manufacturer]])</f>
        <v>Sontheimer</v>
      </c>
      <c r="G4557" s="71" t="str">
        <f>IF(ISBLANK(ComponentData[[#This Row],[ManufacturerNumber]]),"",ComponentData[[#This Row],[ManufacturerNumber]])</f>
        <v/>
      </c>
    </row>
    <row r="4558" spans="1:7" ht="14.45" customHeight="1">
      <c r="A4558" s="66">
        <v>4557</v>
      </c>
      <c r="B4558" s="71" t="str">
        <f>IF(ISBLANK(ComponentData[[#This Row],[Description]]),"",ComponentData[[#This Row],[Description]])</f>
        <v>Contactor socket</v>
      </c>
      <c r="C4558" s="71" t="str">
        <f>IF(ISBLANK(ComponentData[[#This Row],[TypeDesignations]]),"",ComponentData[[#This Row],[TypeDesignations]])</f>
        <v>Serie 94</v>
      </c>
      <c r="D4558" s="71" t="str">
        <f>IF(ISBLANK(ComponentData[[#This Row],[Voltage]]),"",ComponentData[[#This Row],[Voltage]])</f>
        <v/>
      </c>
      <c r="E4558" s="71" t="str">
        <f>IF(ISBLANK(ComponentData[[#This Row],[Remark]]),"",ComponentData[[#This Row],[Remark]])</f>
        <v/>
      </c>
      <c r="F4558" s="71" t="str">
        <f>IF(ISBLANK(ComponentData[[#This Row],[Manufacturer]]),"",ComponentData[[#This Row],[Manufacturer]])</f>
        <v>Finder AG</v>
      </c>
      <c r="G4558" s="71" t="str">
        <f>IF(ISBLANK(ComponentData[[#This Row],[ManufacturerNumber]]),"",ComponentData[[#This Row],[ManufacturerNumber]])</f>
        <v>94.04</v>
      </c>
    </row>
    <row r="4559" spans="1:7" ht="14.45" customHeight="1">
      <c r="A4559" s="66">
        <v>4558</v>
      </c>
      <c r="B4559" s="71" t="str">
        <f>IF(ISBLANK(ComponentData[[#This Row],[Description]]),"",ComponentData[[#This Row],[Description]])</f>
        <v>Diode</v>
      </c>
      <c r="C4559" s="71" t="str">
        <f>IF(ISBLANK(ComponentData[[#This Row],[TypeDesignations]]),"",ComponentData[[#This Row],[TypeDesignations]])</f>
        <v>99.02</v>
      </c>
      <c r="D4559" s="71" t="str">
        <f>IF(ISBLANK(ComponentData[[#This Row],[Voltage]]),"",ComponentData[[#This Row],[Voltage]])</f>
        <v>100-220VDC</v>
      </c>
      <c r="E4559" s="71" t="str">
        <f>IF(ISBLANK(ComponentData[[#This Row],[Remark]]),"",ComponentData[[#This Row],[Remark]])</f>
        <v>LED included</v>
      </c>
      <c r="F4559" s="71" t="str">
        <f>IF(ISBLANK(ComponentData[[#This Row],[Manufacturer]]),"",ComponentData[[#This Row],[Manufacturer]])</f>
        <v>Finder AG</v>
      </c>
      <c r="G4559" s="71" t="str">
        <f>IF(ISBLANK(ComponentData[[#This Row],[ManufacturerNumber]]),"",ComponentData[[#This Row],[ManufacturerNumber]])</f>
        <v>99.02.9.220.99</v>
      </c>
    </row>
    <row r="4560" spans="1:7" ht="14.45" customHeight="1">
      <c r="A4560" s="66">
        <v>4559</v>
      </c>
      <c r="B4560" s="71" t="str">
        <f>IF(ISBLANK(ComponentData[[#This Row],[Description]]),"",ComponentData[[#This Row],[Description]])</f>
        <v>Cover plate</v>
      </c>
      <c r="C4560" s="71" t="str">
        <f>IF(ISBLANK(ComponentData[[#This Row],[TypeDesignations]]),"",ComponentData[[#This Row],[TypeDesignations]])</f>
        <v>1U</v>
      </c>
      <c r="D4560" s="71" t="str">
        <f>IF(ISBLANK(ComponentData[[#This Row],[Voltage]]),"",ComponentData[[#This Row],[Voltage]])</f>
        <v>1U, 2xEAO, 1xK&amp;N switch</v>
      </c>
      <c r="E4560" s="71" t="str">
        <f>IF(ISBLANK(ComponentData[[#This Row],[Remark]]),"",ComponentData[[#This Row],[Remark]])</f>
        <v>RAL7035</v>
      </c>
      <c r="F4560" s="71" t="str">
        <f>IF(ISBLANK(ComponentData[[#This Row],[Manufacturer]]),"",ComponentData[[#This Row],[Manufacturer]])</f>
        <v>ABB</v>
      </c>
      <c r="G4560" s="71" t="str">
        <f>IF(ISBLANK(ComponentData[[#This Row],[ManufacturerNumber]]),"",ComponentData[[#This Row],[ManufacturerNumber]])</f>
        <v>1MRB159545P0121</v>
      </c>
    </row>
    <row r="4561" spans="1:7" ht="14.45" customHeight="1">
      <c r="A4561" s="66">
        <v>4560</v>
      </c>
      <c r="B4561" s="71" t="str">
        <f>IF(ISBLANK(ComponentData[[#This Row],[Description]]),"",ComponentData[[#This Row],[Description]])</f>
        <v>Resistor</v>
      </c>
      <c r="C4561" s="71" t="str">
        <f>IF(ISBLANK(ComponentData[[#This Row],[TypeDesignations]]),"",ComponentData[[#This Row],[TypeDesignations]])</f>
        <v>8K2</v>
      </c>
      <c r="D4561" s="71" t="str">
        <f>IF(ISBLANK(ComponentData[[#This Row],[Voltage]]),"",ComponentData[[#This Row],[Voltage]])</f>
        <v>8.2kOhm, 1.2W</v>
      </c>
      <c r="E4561" s="71" t="str">
        <f>IF(ISBLANK(ComponentData[[#This Row],[Remark]]),"",ComponentData[[#This Row],[Remark]])</f>
        <v/>
      </c>
      <c r="F4561" s="71" t="str">
        <f>IF(ISBLANK(ComponentData[[#This Row],[Manufacturer]]),"",ComponentData[[#This Row],[Manufacturer]])</f>
        <v>EAO</v>
      </c>
      <c r="G4561" s="71" t="str">
        <f>IF(ISBLANK(ComponentData[[#This Row],[ManufacturerNumber]]),"",ComponentData[[#This Row],[ManufacturerNumber]])</f>
        <v>44-957.040</v>
      </c>
    </row>
    <row r="4562" spans="1:7" ht="14.45" customHeight="1">
      <c r="A4562" s="66">
        <v>4561</v>
      </c>
      <c r="B4562" s="71" t="str">
        <f>IF(ISBLANK(ComponentData[[#This Row],[Description]]),"",ComponentData[[#This Row],[Description]])</f>
        <v>Disconnect terminal</v>
      </c>
      <c r="C4562" s="71" t="str">
        <f>IF(ISBLANK(ComponentData[[#This Row],[TypeDesignations]]),"",ComponentData[[#This Row],[TypeDesignations]])</f>
        <v>UDK 4-MTK</v>
      </c>
      <c r="D4562" s="71" t="str">
        <f>IF(ISBLANK(ComponentData[[#This Row],[Voltage]]),"",ComponentData[[#This Row],[Voltage]])</f>
        <v>690V, 16A</v>
      </c>
      <c r="E4562" s="71" t="str">
        <f>IF(ISBLANK(ComponentData[[#This Row],[Remark]]),"",ComponentData[[#This Row],[Remark]])</f>
        <v>0.25-4mm², max 4 wires, grey</v>
      </c>
      <c r="F4562" s="71" t="str">
        <f>IF(ISBLANK(ComponentData[[#This Row],[Manufacturer]]),"",ComponentData[[#This Row],[Manufacturer]])</f>
        <v>Phoenix Contact</v>
      </c>
      <c r="G4562" s="71" t="str">
        <f>IF(ISBLANK(ComponentData[[#This Row],[ManufacturerNumber]]),"",ComponentData[[#This Row],[ManufacturerNumber]])</f>
        <v>2775265</v>
      </c>
    </row>
    <row r="4563" spans="1:7" ht="14.45" customHeight="1">
      <c r="A4563" s="66">
        <v>4562</v>
      </c>
      <c r="B4563" s="71" t="str">
        <f>IF(ISBLANK(ComponentData[[#This Row],[Description]]),"",ComponentData[[#This Row],[Description]])</f>
        <v>Cover</v>
      </c>
      <c r="C4563" s="71" t="str">
        <f>IF(ISBLANK(ComponentData[[#This Row],[TypeDesignations]]),"",ComponentData[[#This Row],[TypeDesignations]])</f>
        <v>D-URKN</v>
      </c>
      <c r="D4563" s="71" t="str">
        <f>IF(ISBLANK(ComponentData[[#This Row],[Voltage]]),"",ComponentData[[#This Row],[Voltage]])</f>
        <v/>
      </c>
      <c r="E4563" s="71" t="str">
        <f>IF(ISBLANK(ComponentData[[#This Row],[Remark]]),"",ComponentData[[#This Row],[Remark]])</f>
        <v/>
      </c>
      <c r="F4563" s="71" t="str">
        <f>IF(ISBLANK(ComponentData[[#This Row],[Manufacturer]]),"",ComponentData[[#This Row],[Manufacturer]])</f>
        <v>Phoenix Contact</v>
      </c>
      <c r="G4563" s="71" t="str">
        <f>IF(ISBLANK(ComponentData[[#This Row],[ManufacturerNumber]]),"",ComponentData[[#This Row],[ManufacturerNumber]])</f>
        <v>5032044</v>
      </c>
    </row>
    <row r="4564" spans="1:7" ht="14.45" customHeight="1">
      <c r="A4564" s="66">
        <v>4563</v>
      </c>
      <c r="B4564" s="71" t="str">
        <f>IF(ISBLANK(ComponentData[[#This Row],[Description]]),"",ComponentData[[#This Row],[Description]])</f>
        <v>Test switch</v>
      </c>
      <c r="C4564" s="71" t="str">
        <f>IF(ISBLANK(ComponentData[[#This Row],[TypeDesignations]]),"",ComponentData[[#This Row],[TypeDesignations]])</f>
        <v>FMS-10E</v>
      </c>
      <c r="D4564" s="71" t="str">
        <f>IF(ISBLANK(ComponentData[[#This Row],[Voltage]]),"",ComponentData[[#This Row],[Voltage]])</f>
        <v>3 current shorting with test jack and blade, 4NO</v>
      </c>
      <c r="E4564" s="71" t="str">
        <f>IF(ISBLANK(ComponentData[[#This Row],[Remark]]),"",ComponentData[[#This Row],[Remark]])</f>
        <v/>
      </c>
      <c r="F4564" s="71" t="str">
        <f>IF(ISBLANK(ComponentData[[#This Row],[Manufacturer]]),"",ComponentData[[#This Row],[Manufacturer]])</f>
        <v>States</v>
      </c>
      <c r="G4564" s="71" t="str">
        <f>IF(ISBLANK(ComponentData[[#This Row],[ManufacturerNumber]]),"",ComponentData[[#This Row],[ManufacturerNumber]])</f>
        <v>FMS-10E</v>
      </c>
    </row>
    <row r="4565" spans="1:7" ht="14.45" customHeight="1">
      <c r="A4565" s="66">
        <v>4564</v>
      </c>
      <c r="B4565" s="71" t="str">
        <f>IF(ISBLANK(ComponentData[[#This Row],[Description]]),"",ComponentData[[#This Row],[Description]])</f>
        <v>Binary output module</v>
      </c>
      <c r="C4565" s="71" t="str">
        <f>IF(ISBLANK(ComponentData[[#This Row],[TypeDesignations]]),"",ComponentData[[#This Row],[TypeDesignations]])</f>
        <v>520BOD01</v>
      </c>
      <c r="D4565" s="71" t="str">
        <f>IF(ISBLANK(ComponentData[[#This Row],[Voltage]]),"",ComponentData[[#This Row],[Voltage]])</f>
        <v>24VDC</v>
      </c>
      <c r="E4565" s="71" t="str">
        <f>IF(ISBLANK(ComponentData[[#This Row],[Remark]]),"",ComponentData[[#This Row],[Remark]])</f>
        <v>8 outputs, , Max switched: 150VDC, 8A</v>
      </c>
      <c r="F4565" s="71" t="str">
        <f>IF(ISBLANK(ComponentData[[#This Row],[Manufacturer]]),"",ComponentData[[#This Row],[Manufacturer]])</f>
        <v>ABB</v>
      </c>
      <c r="G4565" s="71" t="str">
        <f>IF(ISBLANK(ComponentData[[#This Row],[ManufacturerNumber]]),"",ComponentData[[#This Row],[ManufacturerNumber]])</f>
        <v>1KGT033300R0002</v>
      </c>
    </row>
    <row r="4566" spans="1:7" ht="14.45" customHeight="1">
      <c r="A4566" s="66">
        <v>4565</v>
      </c>
      <c r="B4566" s="71" t="str">
        <f>IF(ISBLANK(ComponentData[[#This Row],[Description]]),"",ComponentData[[#This Row],[Description]])</f>
        <v>Cover plate</v>
      </c>
      <c r="C4566" s="71" t="str">
        <f>IF(ISBLANK(ComponentData[[#This Row],[TypeDesignations]]),"",ComponentData[[#This Row],[TypeDesignations]])</f>
        <v>1U</v>
      </c>
      <c r="D4566" s="71" t="str">
        <f>IF(ISBLANK(ComponentData[[#This Row],[Voltage]]),"",ComponentData[[#This Row],[Voltage]])</f>
        <v>1U, 2xEAO, 2xK&amp;N switch</v>
      </c>
      <c r="E4566" s="71" t="str">
        <f>IF(ISBLANK(ComponentData[[#This Row],[Remark]]),"",ComponentData[[#This Row],[Remark]])</f>
        <v>RAL7035</v>
      </c>
      <c r="F4566" s="71" t="str">
        <f>IF(ISBLANK(ComponentData[[#This Row],[Manufacturer]]),"",ComponentData[[#This Row],[Manufacturer]])</f>
        <v>ABB</v>
      </c>
      <c r="G4566" s="71" t="str">
        <f>IF(ISBLANK(ComponentData[[#This Row],[ManufacturerNumber]]),"",ComponentData[[#This Row],[ManufacturerNumber]])</f>
        <v>1MRB159545P0122</v>
      </c>
    </row>
    <row r="4567" spans="1:7" ht="14.45" customHeight="1">
      <c r="A4567" s="66">
        <v>4566</v>
      </c>
      <c r="B4567" s="71" t="str">
        <f>IF(ISBLANK(ComponentData[[#This Row],[Description]]),"",ComponentData[[#This Row],[Description]])</f>
        <v>Cover plate</v>
      </c>
      <c r="C4567" s="71" t="str">
        <f>IF(ISBLANK(ComponentData[[#This Row],[TypeDesignations]]),"",ComponentData[[#This Row],[TypeDesignations]])</f>
        <v>1U</v>
      </c>
      <c r="D4567" s="71" t="str">
        <f>IF(ISBLANK(ComponentData[[#This Row],[Voltage]]),"",ComponentData[[#This Row],[Voltage]])</f>
        <v>1U, 2xEAO, 3xK&amp;N switch</v>
      </c>
      <c r="E4567" s="71" t="str">
        <f>IF(ISBLANK(ComponentData[[#This Row],[Remark]]),"",ComponentData[[#This Row],[Remark]])</f>
        <v>RAL7035</v>
      </c>
      <c r="F4567" s="71" t="str">
        <f>IF(ISBLANK(ComponentData[[#This Row],[Manufacturer]]),"",ComponentData[[#This Row],[Manufacturer]])</f>
        <v>ABB</v>
      </c>
      <c r="G4567" s="71" t="str">
        <f>IF(ISBLANK(ComponentData[[#This Row],[ManufacturerNumber]]),"",ComponentData[[#This Row],[ManufacturerNumber]])</f>
        <v>1MRB159545P0123</v>
      </c>
    </row>
    <row r="4568" spans="1:7" ht="14.45" customHeight="1">
      <c r="A4568" s="66">
        <v>4567</v>
      </c>
      <c r="B4568" s="71" t="str">
        <f>IF(ISBLANK(ComponentData[[#This Row],[Description]]),"",ComponentData[[#This Row],[Description]])</f>
        <v>Cross sectional view</v>
      </c>
      <c r="C4568" s="71" t="str">
        <f>IF(ISBLANK(ComponentData[[#This Row],[TypeDesignations]]),"",ComponentData[[#This Row],[TypeDesignations]])</f>
        <v>Rear panel</v>
      </c>
      <c r="D4568" s="71" t="str">
        <f>IF(ISBLANK(ComponentData[[#This Row],[Voltage]]),"",ComponentData[[#This Row],[Voltage]])</f>
        <v>W:1000xD:17mm</v>
      </c>
      <c r="E4568" s="71" t="str">
        <f>IF(ISBLANK(ComponentData[[#This Row],[Remark]]),"",ComponentData[[#This Row],[Remark]])</f>
        <v/>
      </c>
      <c r="F4568" s="71" t="str">
        <f>IF(ISBLANK(ComponentData[[#This Row],[Manufacturer]]),"",ComponentData[[#This Row],[Manufacturer]])</f>
        <v>ABB</v>
      </c>
      <c r="G4568" s="71" t="str">
        <f>IF(ISBLANK(ComponentData[[#This Row],[ManufacturerNumber]]),"",ComponentData[[#This Row],[ManufacturerNumber]])</f>
        <v/>
      </c>
    </row>
    <row r="4569" spans="1:7" ht="14.45" customHeight="1">
      <c r="A4569" s="66">
        <v>4568</v>
      </c>
      <c r="B4569" s="71" t="str">
        <f>IF(ISBLANK(ComponentData[[#This Row],[Description]]),"",ComponentData[[#This Row],[Description]])</f>
        <v>Cross sectional view</v>
      </c>
      <c r="C4569" s="71" t="str">
        <f>IF(ISBLANK(ComponentData[[#This Row],[TypeDesignations]]),"",ComponentData[[#This Row],[TypeDesignations]])</f>
        <v>Side panel</v>
      </c>
      <c r="D4569" s="71" t="str">
        <f>IF(ISBLANK(ComponentData[[#This Row],[Voltage]]),"",ComponentData[[#This Row],[Voltage]])</f>
        <v>W:17xD:600mm</v>
      </c>
      <c r="E4569" s="71" t="str">
        <f>IF(ISBLANK(ComponentData[[#This Row],[Remark]]),"",ComponentData[[#This Row],[Remark]])</f>
        <v/>
      </c>
      <c r="F4569" s="71" t="str">
        <f>IF(ISBLANK(ComponentData[[#This Row],[Manufacturer]]),"",ComponentData[[#This Row],[Manufacturer]])</f>
        <v>ABB</v>
      </c>
      <c r="G4569" s="71" t="str">
        <f>IF(ISBLANK(ComponentData[[#This Row],[ManufacturerNumber]]),"",ComponentData[[#This Row],[ManufacturerNumber]])</f>
        <v/>
      </c>
    </row>
    <row r="4570" spans="1:7" ht="14.45" customHeight="1">
      <c r="A4570" s="66">
        <v>4569</v>
      </c>
      <c r="B4570" s="71" t="str">
        <f>IF(ISBLANK(ComponentData[[#This Row],[Description]]),"",ComponentData[[#This Row],[Description]])</f>
        <v>Feed-through terminal</v>
      </c>
      <c r="C4570" s="71" t="str">
        <f>IF(ISBLANK(ComponentData[[#This Row],[TypeDesignations]]),"",ComponentData[[#This Row],[TypeDesignations]])</f>
        <v>UDK 4</v>
      </c>
      <c r="D4570" s="71" t="str">
        <f>IF(ISBLANK(ComponentData[[#This Row],[Voltage]]),"",ComponentData[[#This Row],[Voltage]])</f>
        <v>630V, 32A</v>
      </c>
      <c r="E4570" s="71" t="str">
        <f>IF(ISBLANK(ComponentData[[#This Row],[Remark]]),"",ComponentData[[#This Row],[Remark]])</f>
        <v>0.25-4mm², max 4 wires, grey</v>
      </c>
      <c r="F4570" s="71" t="str">
        <f>IF(ISBLANK(ComponentData[[#This Row],[Manufacturer]]),"",ComponentData[[#This Row],[Manufacturer]])</f>
        <v>Phoenix Contact</v>
      </c>
      <c r="G4570" s="71" t="str">
        <f>IF(ISBLANK(ComponentData[[#This Row],[ManufacturerNumber]]),"",ComponentData[[#This Row],[ManufacturerNumber]])</f>
        <v>2775016</v>
      </c>
    </row>
    <row r="4571" spans="1:7" ht="14.45" customHeight="1">
      <c r="A4571" s="66">
        <v>4570</v>
      </c>
      <c r="B4571" s="71" t="str">
        <f>IF(ISBLANK(ComponentData[[#This Row],[Description]]),"",ComponentData[[#This Row],[Description]])</f>
        <v>Disconnect terminal</v>
      </c>
      <c r="C4571" s="71" t="str">
        <f>IF(ISBLANK(ComponentData[[#This Row],[TypeDesignations]]),"",ComponentData[[#This Row],[TypeDesignations]])</f>
        <v>UDMTK 5-P/P</v>
      </c>
      <c r="D4571" s="71" t="str">
        <f>IF(ISBLANK(ComponentData[[#This Row],[Voltage]]),"",ComponentData[[#This Row],[Voltage]])</f>
        <v>400V, 10A</v>
      </c>
      <c r="E4571" s="71" t="str">
        <f>IF(ISBLANK(ComponentData[[#This Row],[Remark]]),"",ComponentData[[#This Row],[Remark]])</f>
        <v>0.2-4mm², max 4 wires, grey</v>
      </c>
      <c r="F4571" s="71" t="str">
        <f>IF(ISBLANK(ComponentData[[#This Row],[Manufacturer]]),"",ComponentData[[#This Row],[Manufacturer]])</f>
        <v>Phoenix Contact</v>
      </c>
      <c r="G4571" s="71" t="str">
        <f>IF(ISBLANK(ComponentData[[#This Row],[ManufacturerNumber]]),"",ComponentData[[#This Row],[ManufacturerNumber]])</f>
        <v>3101087</v>
      </c>
    </row>
    <row r="4572" spans="1:7" ht="14.45" customHeight="1">
      <c r="A4572" s="66">
        <v>4571</v>
      </c>
      <c r="B4572" s="71" t="str">
        <f>IF(ISBLANK(ComponentData[[#This Row],[Description]]),"",ComponentData[[#This Row],[Description]])</f>
        <v>Voltage regulator</v>
      </c>
      <c r="C4572" s="71" t="str">
        <f>IF(ISBLANK(ComponentData[[#This Row],[TypeDesignations]]),"",ComponentData[[#This Row],[TypeDesignations]])</f>
        <v>REG-D</v>
      </c>
      <c r="D4572" s="71" t="str">
        <f>IF(ISBLANK(ComponentData[[#This Row],[Voltage]]),"",ComponentData[[#This Row],[Voltage]])</f>
        <v>85-264VAC, 88-280VDC</v>
      </c>
      <c r="E4572" s="71" t="str">
        <f>IF(ISBLANK(ComponentData[[#This Row],[Remark]]),"",ComponentData[[#This Row],[Remark]])</f>
        <v>with mA input</v>
      </c>
      <c r="F4572" s="71" t="str">
        <f>IF(ISBLANK(ComponentData[[#This Row],[Manufacturer]]),"",ComponentData[[#This Row],[Manufacturer]])</f>
        <v>A. Eberle GmbH &amp; Co.KG</v>
      </c>
      <c r="G4572" s="71" t="str">
        <f>IF(ISBLANK(ComponentData[[#This Row],[ManufacturerNumber]]),"",ComponentData[[#This Row],[ManufacturerNumber]])</f>
        <v>BV 100.0030.609.BKW</v>
      </c>
    </row>
    <row r="4573" spans="1:7" ht="14.45" customHeight="1">
      <c r="A4573" s="66">
        <v>4572</v>
      </c>
      <c r="B4573" s="71" t="str">
        <f>IF(ISBLANK(ComponentData[[#This Row],[Description]]),"",ComponentData[[#This Row],[Description]])</f>
        <v>Cover plate</v>
      </c>
      <c r="C4573" s="71" t="str">
        <f>IF(ISBLANK(ComponentData[[#This Row],[TypeDesignations]]),"",ComponentData[[#This Row],[TypeDesignations]])</f>
        <v>1U</v>
      </c>
      <c r="D4573" s="71" t="str">
        <f>IF(ISBLANK(ComponentData[[#This Row],[Voltage]]),"",ComponentData[[#This Row],[Voltage]])</f>
        <v>1U, 2xEAO, 4xK&amp;N switch</v>
      </c>
      <c r="E4573" s="71" t="str">
        <f>IF(ISBLANK(ComponentData[[#This Row],[Remark]]),"",ComponentData[[#This Row],[Remark]])</f>
        <v>RAL7035</v>
      </c>
      <c r="F4573" s="71" t="str">
        <f>IF(ISBLANK(ComponentData[[#This Row],[Manufacturer]]),"",ComponentData[[#This Row],[Manufacturer]])</f>
        <v>ABB</v>
      </c>
      <c r="G4573" s="71" t="str">
        <f>IF(ISBLANK(ComponentData[[#This Row],[ManufacturerNumber]]),"",ComponentData[[#This Row],[ManufacturerNumber]])</f>
        <v>1MRB159545P0124</v>
      </c>
    </row>
    <row r="4574" spans="1:7" ht="14.45" customHeight="1">
      <c r="A4574" s="66">
        <v>4573</v>
      </c>
      <c r="B4574" s="71" t="str">
        <f>IF(ISBLANK(ComponentData[[#This Row],[Description]]),"",ComponentData[[#This Row],[Description]])</f>
        <v>Contactor socket</v>
      </c>
      <c r="C4574" s="71" t="str">
        <f>IF(ISBLANK(ComponentData[[#This Row],[TypeDesignations]]),"",ComponentData[[#This Row],[TypeDesignations]])</f>
        <v>CR-M4LS</v>
      </c>
      <c r="D4574" s="71" t="str">
        <f>IF(ISBLANK(ComponentData[[#This Row],[Voltage]]),"",ComponentData[[#This Row],[Voltage]])</f>
        <v/>
      </c>
      <c r="E4574" s="71" t="str">
        <f>IF(ISBLANK(ComponentData[[#This Row],[Remark]]),"",ComponentData[[#This Row],[Remark]])</f>
        <v/>
      </c>
      <c r="F4574" s="71" t="str">
        <f>IF(ISBLANK(ComponentData[[#This Row],[Manufacturer]]),"",ComponentData[[#This Row],[Manufacturer]])</f>
        <v>ABB</v>
      </c>
      <c r="G4574" s="71" t="str">
        <f>IF(ISBLANK(ComponentData[[#This Row],[ManufacturerNumber]]),"",ComponentData[[#This Row],[ManufacturerNumber]])</f>
        <v>1SVR405651R3100</v>
      </c>
    </row>
    <row r="4575" spans="1:7" ht="14.45" customHeight="1">
      <c r="A4575" s="66">
        <v>4574</v>
      </c>
      <c r="B4575" s="71" t="str">
        <f>IF(ISBLANK(ComponentData[[#This Row],[Description]]),"",ComponentData[[#This Row],[Description]])</f>
        <v>Contactor socket</v>
      </c>
      <c r="C4575" s="71" t="str">
        <f>IF(ISBLANK(ComponentData[[#This Row],[TypeDesignations]]),"",ComponentData[[#This Row],[TypeDesignations]])</f>
        <v>CR-M3LS</v>
      </c>
      <c r="D4575" s="71" t="str">
        <f>IF(ISBLANK(ComponentData[[#This Row],[Voltage]]),"",ComponentData[[#This Row],[Voltage]])</f>
        <v/>
      </c>
      <c r="E4575" s="71" t="str">
        <f>IF(ISBLANK(ComponentData[[#This Row],[Remark]]),"",ComponentData[[#This Row],[Remark]])</f>
        <v/>
      </c>
      <c r="F4575" s="71" t="str">
        <f>IF(ISBLANK(ComponentData[[#This Row],[Manufacturer]]),"",ComponentData[[#This Row],[Manufacturer]])</f>
        <v>ABB</v>
      </c>
      <c r="G4575" s="71" t="str">
        <f>IF(ISBLANK(ComponentData[[#This Row],[ManufacturerNumber]]),"",ComponentData[[#This Row],[ManufacturerNumber]])</f>
        <v>1SVR405651R2100</v>
      </c>
    </row>
    <row r="4576" spans="1:7" ht="14.45" customHeight="1">
      <c r="A4576" s="66">
        <v>4575</v>
      </c>
      <c r="B4576" s="71" t="str">
        <f>IF(ISBLANK(ComponentData[[#This Row],[Description]]),"",ComponentData[[#This Row],[Description]])</f>
        <v>Push button lens</v>
      </c>
      <c r="C4576" s="71" t="str">
        <f>IF(ISBLANK(ComponentData[[#This Row],[TypeDesignations]]),"",ComponentData[[#This Row],[TypeDesignations]])</f>
        <v>61-9681.7</v>
      </c>
      <c r="D4576" s="71" t="str">
        <f>IF(ISBLANK(ComponentData[[#This Row],[Voltage]]),"",ComponentData[[#This Row],[Voltage]])</f>
        <v>24x30mm</v>
      </c>
      <c r="E4576" s="71" t="str">
        <f>IF(ISBLANK(ComponentData[[#This Row],[Remark]]),"",ComponentData[[#This Row],[Remark]])</f>
        <v>24x30mm, White</v>
      </c>
      <c r="F4576" s="71" t="str">
        <f>IF(ISBLANK(ComponentData[[#This Row],[Manufacturer]]),"",ComponentData[[#This Row],[Manufacturer]])</f>
        <v>EAO</v>
      </c>
      <c r="G4576" s="71" t="str">
        <f>IF(ISBLANK(ComponentData[[#This Row],[ManufacturerNumber]]),"",ComponentData[[#This Row],[ManufacturerNumber]])</f>
        <v>61-9681.7</v>
      </c>
    </row>
    <row r="4577" spans="1:7" ht="14.45" customHeight="1">
      <c r="A4577" s="66">
        <v>4576</v>
      </c>
      <c r="B4577" s="71" t="str">
        <f>IF(ISBLANK(ComponentData[[#This Row],[Description]]),"",ComponentData[[#This Row],[Description]])</f>
        <v>Push button lens</v>
      </c>
      <c r="C4577" s="71" t="str">
        <f>IF(ISBLANK(ComponentData[[#This Row],[TypeDesignations]]),"",ComponentData[[#This Row],[TypeDesignations]])</f>
        <v>61-9681.6</v>
      </c>
      <c r="D4577" s="71" t="str">
        <f>IF(ISBLANK(ComponentData[[#This Row],[Voltage]]),"",ComponentData[[#This Row],[Voltage]])</f>
        <v>24x30mm</v>
      </c>
      <c r="E4577" s="71" t="str">
        <f>IF(ISBLANK(ComponentData[[#This Row],[Remark]]),"",ComponentData[[#This Row],[Remark]])</f>
        <v>24x30mm, Blue</v>
      </c>
      <c r="F4577" s="71" t="str">
        <f>IF(ISBLANK(ComponentData[[#This Row],[Manufacturer]]),"",ComponentData[[#This Row],[Manufacturer]])</f>
        <v>EAO</v>
      </c>
      <c r="G4577" s="71" t="str">
        <f>IF(ISBLANK(ComponentData[[#This Row],[ManufacturerNumber]]),"",ComponentData[[#This Row],[ManufacturerNumber]])</f>
        <v>61-9681.6</v>
      </c>
    </row>
    <row r="4578" spans="1:7" ht="14.45" customHeight="1">
      <c r="A4578" s="66">
        <v>4577</v>
      </c>
      <c r="B4578" s="71" t="str">
        <f>IF(ISBLANK(ComponentData[[#This Row],[Description]]),"",ComponentData[[#This Row],[Description]])</f>
        <v>Push button lens</v>
      </c>
      <c r="C4578" s="71" t="str">
        <f>IF(ISBLANK(ComponentData[[#This Row],[TypeDesignations]]),"",ComponentData[[#This Row],[TypeDesignations]])</f>
        <v>61-9681.2</v>
      </c>
      <c r="D4578" s="71" t="str">
        <f>IF(ISBLANK(ComponentData[[#This Row],[Voltage]]),"",ComponentData[[#This Row],[Voltage]])</f>
        <v>24x30mm</v>
      </c>
      <c r="E4578" s="71" t="str">
        <f>IF(ISBLANK(ComponentData[[#This Row],[Remark]]),"",ComponentData[[#This Row],[Remark]])</f>
        <v>24x30mm, Red</v>
      </c>
      <c r="F4578" s="71" t="str">
        <f>IF(ISBLANK(ComponentData[[#This Row],[Manufacturer]]),"",ComponentData[[#This Row],[Manufacturer]])</f>
        <v>EAO</v>
      </c>
      <c r="G4578" s="71" t="str">
        <f>IF(ISBLANK(ComponentData[[#This Row],[ManufacturerNumber]]),"",ComponentData[[#This Row],[ManufacturerNumber]])</f>
        <v>61-9681.2</v>
      </c>
    </row>
    <row r="4579" spans="1:7" ht="14.45" customHeight="1">
      <c r="A4579" s="66">
        <v>4578</v>
      </c>
      <c r="B4579" s="71" t="str">
        <f>IF(ISBLANK(ComponentData[[#This Row],[Description]]),"",ComponentData[[#This Row],[Description]])</f>
        <v>Push button lens</v>
      </c>
      <c r="C4579" s="71" t="str">
        <f>IF(ISBLANK(ComponentData[[#This Row],[TypeDesignations]]),"",ComponentData[[#This Row],[TypeDesignations]])</f>
        <v>61-9681.4</v>
      </c>
      <c r="D4579" s="71" t="str">
        <f>IF(ISBLANK(ComponentData[[#This Row],[Voltage]]),"",ComponentData[[#This Row],[Voltage]])</f>
        <v>24x30mm</v>
      </c>
      <c r="E4579" s="71" t="str">
        <f>IF(ISBLANK(ComponentData[[#This Row],[Remark]]),"",ComponentData[[#This Row],[Remark]])</f>
        <v>24x30mm, Yellow</v>
      </c>
      <c r="F4579" s="71" t="str">
        <f>IF(ISBLANK(ComponentData[[#This Row],[Manufacturer]]),"",ComponentData[[#This Row],[Manufacturer]])</f>
        <v>EAO</v>
      </c>
      <c r="G4579" s="71" t="str">
        <f>IF(ISBLANK(ComponentData[[#This Row],[ManufacturerNumber]]),"",ComponentData[[#This Row],[ManufacturerNumber]])</f>
        <v>61-9681.4</v>
      </c>
    </row>
    <row r="4580" spans="1:7" ht="14.45" customHeight="1">
      <c r="A4580" s="66">
        <v>4579</v>
      </c>
      <c r="B4580" s="71" t="str">
        <f>IF(ISBLANK(ComponentData[[#This Row],[Description]]),"",ComponentData[[#This Row],[Description]])</f>
        <v>Push button lens</v>
      </c>
      <c r="C4580" s="71" t="str">
        <f>IF(ISBLANK(ComponentData[[#This Row],[TypeDesignations]]),"",ComponentData[[#This Row],[TypeDesignations]])</f>
        <v>61-9681.5</v>
      </c>
      <c r="D4580" s="71" t="str">
        <f>IF(ISBLANK(ComponentData[[#This Row],[Voltage]]),"",ComponentData[[#This Row],[Voltage]])</f>
        <v>24x30mm</v>
      </c>
      <c r="E4580" s="71" t="str">
        <f>IF(ISBLANK(ComponentData[[#This Row],[Remark]]),"",ComponentData[[#This Row],[Remark]])</f>
        <v>24x30mm, Green</v>
      </c>
      <c r="F4580" s="71" t="str">
        <f>IF(ISBLANK(ComponentData[[#This Row],[Manufacturer]]),"",ComponentData[[#This Row],[Manufacturer]])</f>
        <v>EAO</v>
      </c>
      <c r="G4580" s="71" t="str">
        <f>IF(ISBLANK(ComponentData[[#This Row],[ManufacturerNumber]]),"",ComponentData[[#This Row],[ManufacturerNumber]])</f>
        <v>61-9681.5</v>
      </c>
    </row>
    <row r="4581" spans="1:7" ht="14.45" customHeight="1">
      <c r="A4581" s="66">
        <v>4580</v>
      </c>
      <c r="B4581" s="71" t="str">
        <f>IF(ISBLANK(ComponentData[[#This Row],[Description]]),"",ComponentData[[#This Row],[Description]])</f>
        <v>Cover plate</v>
      </c>
      <c r="C4581" s="71" t="str">
        <f>IF(ISBLANK(ComponentData[[#This Row],[TypeDesignations]]),"",ComponentData[[#This Row],[TypeDesignations]])</f>
        <v>1U</v>
      </c>
      <c r="D4581" s="71" t="str">
        <f>IF(ISBLANK(ComponentData[[#This Row],[Voltage]]),"",ComponentData[[#This Row],[Voltage]])</f>
        <v>1U, 2xEAO, 5xK&amp;N switch</v>
      </c>
      <c r="E4581" s="71" t="str">
        <f>IF(ISBLANK(ComponentData[[#This Row],[Remark]]),"",ComponentData[[#This Row],[Remark]])</f>
        <v>RAL7035</v>
      </c>
      <c r="F4581" s="71" t="str">
        <f>IF(ISBLANK(ComponentData[[#This Row],[Manufacturer]]),"",ComponentData[[#This Row],[Manufacturer]])</f>
        <v>ABB</v>
      </c>
      <c r="G4581" s="71" t="str">
        <f>IF(ISBLANK(ComponentData[[#This Row],[ManufacturerNumber]]),"",ComponentData[[#This Row],[ManufacturerNumber]])</f>
        <v>1MRB159545P0125</v>
      </c>
    </row>
    <row r="4582" spans="1:7" ht="14.45" customHeight="1">
      <c r="A4582" s="66">
        <v>4581</v>
      </c>
      <c r="B4582" s="71" t="str">
        <f>IF(ISBLANK(ComponentData[[#This Row],[Description]]),"",ComponentData[[#This Row],[Description]])</f>
        <v>Push button protection cover</v>
      </c>
      <c r="C4582" s="71" t="str">
        <f>IF(ISBLANK(ComponentData[[#This Row],[TypeDesignations]]),"",ComponentData[[#This Row],[TypeDesignations]])</f>
        <v>61-9922.0</v>
      </c>
      <c r="D4582" s="71" t="str">
        <f>IF(ISBLANK(ComponentData[[#This Row],[Voltage]]),"",ComponentData[[#This Row],[Voltage]])</f>
        <v>24x30mm</v>
      </c>
      <c r="E4582" s="71" t="str">
        <f>IF(ISBLANK(ComponentData[[#This Row],[Remark]]),"",ComponentData[[#This Row],[Remark]])</f>
        <v>Protection cover 24x30mm</v>
      </c>
      <c r="F4582" s="71" t="str">
        <f>IF(ISBLANK(ComponentData[[#This Row],[Manufacturer]]),"",ComponentData[[#This Row],[Manufacturer]])</f>
        <v>EAO</v>
      </c>
      <c r="G4582" s="71" t="str">
        <f>IF(ISBLANK(ComponentData[[#This Row],[ManufacturerNumber]]),"",ComponentData[[#This Row],[ManufacturerNumber]])</f>
        <v>61-9922.0</v>
      </c>
    </row>
    <row r="4583" spans="1:7" ht="14.45" customHeight="1">
      <c r="A4583" s="66">
        <v>4582</v>
      </c>
      <c r="B4583" s="71" t="str">
        <f>IF(ISBLANK(ComponentData[[#This Row],[Description]]),"",ComponentData[[#This Row],[Description]])</f>
        <v>Push button actuator</v>
      </c>
      <c r="C4583" s="71" t="str">
        <f>IF(ISBLANK(ComponentData[[#This Row],[TypeDesignations]]),"",ComponentData[[#This Row],[TypeDesignations]])</f>
        <v>61-1100.0</v>
      </c>
      <c r="D4583" s="71" t="str">
        <f>IF(ISBLANK(ComponentData[[#This Row],[Voltage]]),"",ComponentData[[#This Row],[Voltage]])</f>
        <v/>
      </c>
      <c r="E4583" s="71" t="str">
        <f>IF(ISBLANK(ComponentData[[#This Row],[Remark]]),"",ComponentData[[#This Row],[Remark]])</f>
        <v>24x30mm, Push button, Illuminated actuator</v>
      </c>
      <c r="F4583" s="71" t="str">
        <f>IF(ISBLANK(ComponentData[[#This Row],[Manufacturer]]),"",ComponentData[[#This Row],[Manufacturer]])</f>
        <v>EAO</v>
      </c>
      <c r="G4583" s="71" t="str">
        <f>IF(ISBLANK(ComponentData[[#This Row],[ManufacturerNumber]]),"",ComponentData[[#This Row],[ManufacturerNumber]])</f>
        <v>61-1100.0</v>
      </c>
    </row>
    <row r="4584" spans="1:7" ht="14.45" customHeight="1">
      <c r="A4584" s="66">
        <v>4583</v>
      </c>
      <c r="B4584" s="71" t="str">
        <f>IF(ISBLANK(ComponentData[[#This Row],[Description]]),"",ComponentData[[#This Row],[Description]])</f>
        <v>Indicator complete</v>
      </c>
      <c r="C4584" s="71" t="str">
        <f>IF(ISBLANK(ComponentData[[#This Row],[TypeDesignations]]),"",ComponentData[[#This Row],[TypeDesignations]])</f>
        <v>61-0000.02</v>
      </c>
      <c r="D4584" s="71" t="str">
        <f>IF(ISBLANK(ComponentData[[#This Row],[Voltage]]),"",ComponentData[[#This Row],[Voltage]])</f>
        <v>61-0000.02, 24x30mm</v>
      </c>
      <c r="E4584" s="71" t="str">
        <f>IF(ISBLANK(ComponentData[[#This Row],[Remark]]),"",ComponentData[[#This Row],[Remark]])</f>
        <v>Flush mounting</v>
      </c>
      <c r="F4584" s="71" t="str">
        <f>IF(ISBLANK(ComponentData[[#This Row],[Manufacturer]]),"",ComponentData[[#This Row],[Manufacturer]])</f>
        <v>EAO</v>
      </c>
      <c r="G4584" s="71" t="str">
        <f>IF(ISBLANK(ComponentData[[#This Row],[ManufacturerNumber]]),"",ComponentData[[#This Row],[ManufacturerNumber]])</f>
        <v>61-0000.02</v>
      </c>
    </row>
    <row r="4585" spans="1:7" ht="14.45" customHeight="1">
      <c r="A4585" s="66">
        <v>4584</v>
      </c>
      <c r="B4585" s="71" t="str">
        <f>IF(ISBLANK(ComponentData[[#This Row],[Description]]),"",ComponentData[[#This Row],[Description]])</f>
        <v>Push button adapter</v>
      </c>
      <c r="C4585" s="71" t="str">
        <f>IF(ISBLANK(ComponentData[[#This Row],[TypeDesignations]]),"",ComponentData[[#This Row],[TypeDesignations]])</f>
        <v>61-9931.0</v>
      </c>
      <c r="D4585" s="71" t="str">
        <f>IF(ISBLANK(ComponentData[[#This Row],[Voltage]]),"",ComponentData[[#This Row],[Voltage]])</f>
        <v/>
      </c>
      <c r="E4585" s="71" t="str">
        <f>IF(ISBLANK(ComponentData[[#This Row],[Remark]]),"",ComponentData[[#This Row],[Remark]])</f>
        <v>Front bezel set 24X30mm</v>
      </c>
      <c r="F4585" s="71" t="str">
        <f>IF(ISBLANK(ComponentData[[#This Row],[Manufacturer]]),"",ComponentData[[#This Row],[Manufacturer]])</f>
        <v>EAO</v>
      </c>
      <c r="G4585" s="71" t="str">
        <f>IF(ISBLANK(ComponentData[[#This Row],[ManufacturerNumber]]),"",ComponentData[[#This Row],[ManufacturerNumber]])</f>
        <v>61-9931.0</v>
      </c>
    </row>
    <row r="4586" spans="1:7" ht="14.45" customHeight="1">
      <c r="A4586" s="66">
        <v>4585</v>
      </c>
      <c r="B4586" s="71" t="str">
        <f>IF(ISBLANK(ComponentData[[#This Row],[Description]]),"",ComponentData[[#This Row],[Description]])</f>
        <v>Dummy mounting plate</v>
      </c>
      <c r="C4586" s="71" t="str">
        <f>IF(ISBLANK(ComponentData[[#This Row],[TypeDesignations]]),"",ComponentData[[#This Row],[TypeDesignations]])</f>
        <v>12U dummy mounting plate</v>
      </c>
      <c r="D4586" s="71" t="str">
        <f>IF(ISBLANK(ComponentData[[#This Row],[Voltage]]),"",ComponentData[[#This Row],[Voltage]])</f>
        <v>12U</v>
      </c>
      <c r="E4586" s="71" t="str">
        <f>IF(ISBLANK(ComponentData[[#This Row],[Remark]]),"",ComponentData[[#This Row],[Remark]])</f>
        <v>RAL7035</v>
      </c>
      <c r="F4586" s="71" t="str">
        <f>IF(ISBLANK(ComponentData[[#This Row],[Manufacturer]]),"",ComponentData[[#This Row],[Manufacturer]])</f>
        <v>ABB</v>
      </c>
      <c r="G4586" s="71" t="str">
        <f>IF(ISBLANK(ComponentData[[#This Row],[ManufacturerNumber]]),"",ComponentData[[#This Row],[ManufacturerNumber]])</f>
        <v/>
      </c>
    </row>
    <row r="4587" spans="1:7" ht="14.45" customHeight="1">
      <c r="A4587" s="66">
        <v>4586</v>
      </c>
      <c r="B4587" s="71" t="str">
        <f>IF(ISBLANK(ComponentData[[#This Row],[Description]]),"",ComponentData[[#This Row],[Description]])</f>
        <v>Cover plate</v>
      </c>
      <c r="C4587" s="71" t="str">
        <f>IF(ISBLANK(ComponentData[[#This Row],[TypeDesignations]]),"",ComponentData[[#This Row],[TypeDesignations]])</f>
        <v>1U</v>
      </c>
      <c r="D4587" s="71" t="str">
        <f>IF(ISBLANK(ComponentData[[#This Row],[Voltage]]),"",ComponentData[[#This Row],[Voltage]])</f>
        <v>1U, 1xEAO, 1xK&amp;N switch</v>
      </c>
      <c r="E4587" s="71" t="str">
        <f>IF(ISBLANK(ComponentData[[#This Row],[Remark]]),"",ComponentData[[#This Row],[Remark]])</f>
        <v>RAL7035</v>
      </c>
      <c r="F4587" s="71" t="str">
        <f>IF(ISBLANK(ComponentData[[#This Row],[Manufacturer]]),"",ComponentData[[#This Row],[Manufacturer]])</f>
        <v>ABB</v>
      </c>
      <c r="G4587" s="71" t="str">
        <f>IF(ISBLANK(ComponentData[[#This Row],[ManufacturerNumber]]),"",ComponentData[[#This Row],[ManufacturerNumber]])</f>
        <v>1MRB159545P0126</v>
      </c>
    </row>
    <row r="4588" spans="1:7" ht="14.45" customHeight="1">
      <c r="A4588" s="66">
        <v>4587</v>
      </c>
      <c r="B4588" s="71" t="str">
        <f>IF(ISBLANK(ComponentData[[#This Row],[Description]]),"",ComponentData[[#This Row],[Description]])</f>
        <v>Diode unit</v>
      </c>
      <c r="C4588" s="71" t="str">
        <f>IF(ISBLANK(ComponentData[[#This Row],[TypeDesignations]]),"",ComponentData[[#This Row],[TypeDesignations]])</f>
        <v>RXTDA1</v>
      </c>
      <c r="D4588" s="71" t="str">
        <f>IF(ISBLANK(ComponentData[[#This Row],[Voltage]]),"",ComponentData[[#This Row],[Voltage]])</f>
        <v>125VDC</v>
      </c>
      <c r="E4588" s="71" t="str">
        <f>IF(ISBLANK(ComponentData[[#This Row],[Remark]]),"",ComponentData[[#This Row],[Remark]])</f>
        <v>8 diodes</v>
      </c>
      <c r="F4588" s="71" t="str">
        <f>IF(ISBLANK(ComponentData[[#This Row],[Manufacturer]]),"",ComponentData[[#This Row],[Manufacturer]])</f>
        <v>ABB</v>
      </c>
      <c r="G4588" s="71" t="str">
        <f>IF(ISBLANK(ComponentData[[#This Row],[ManufacturerNumber]]),"",ComponentData[[#This Row],[ManufacturerNumber]])</f>
        <v>RK  715008-EC</v>
      </c>
    </row>
    <row r="4589" spans="1:7" ht="14.45" customHeight="1">
      <c r="A4589" s="66">
        <v>4588</v>
      </c>
      <c r="B4589" s="71" t="str">
        <f>IF(ISBLANK(ComponentData[[#This Row],[Description]]),"",ComponentData[[#This Row],[Description]])</f>
        <v>Cross sectional view</v>
      </c>
      <c r="C4589" s="71" t="str">
        <f>IF(ISBLANK(ComponentData[[#This Row],[TypeDesignations]]),"",ComponentData[[#This Row],[TypeDesignations]])</f>
        <v>II - II</v>
      </c>
      <c r="D4589" s="71" t="str">
        <f>IF(ISBLANK(ComponentData[[#This Row],[Voltage]]),"",ComponentData[[#This Row],[Voltage]])</f>
        <v>W:800xD:800mm</v>
      </c>
      <c r="E4589" s="71" t="str">
        <f>IF(ISBLANK(ComponentData[[#This Row],[Remark]]),"",ComponentData[[#This Row],[Remark]])</f>
        <v/>
      </c>
      <c r="F4589" s="71" t="str">
        <f>IF(ISBLANK(ComponentData[[#This Row],[Manufacturer]]),"",ComponentData[[#This Row],[Manufacturer]])</f>
        <v>ABB</v>
      </c>
      <c r="G4589" s="71" t="str">
        <f>IF(ISBLANK(ComponentData[[#This Row],[ManufacturerNumber]]),"",ComponentData[[#This Row],[ManufacturerNumber]])</f>
        <v/>
      </c>
    </row>
    <row r="4590" spans="1:7" ht="14.45" customHeight="1">
      <c r="A4590" s="66">
        <v>4589</v>
      </c>
      <c r="B4590" s="71" t="str">
        <f>IF(ISBLANK(ComponentData[[#This Row],[Description]]),"",ComponentData[[#This Row],[Description]])</f>
        <v>Cross sectional view</v>
      </c>
      <c r="C4590" s="71" t="str">
        <f>IF(ISBLANK(ComponentData[[#This Row],[TypeDesignations]]),"",ComponentData[[#This Row],[TypeDesignations]])</f>
        <v>II - II</v>
      </c>
      <c r="D4590" s="71" t="str">
        <f>IF(ISBLANK(ComponentData[[#This Row],[Voltage]]),"",ComponentData[[#This Row],[Voltage]])</f>
        <v>W:600xD:600mm</v>
      </c>
      <c r="E4590" s="71" t="str">
        <f>IF(ISBLANK(ComponentData[[#This Row],[Remark]]),"",ComponentData[[#This Row],[Remark]])</f>
        <v/>
      </c>
      <c r="F4590" s="71" t="str">
        <f>IF(ISBLANK(ComponentData[[#This Row],[Manufacturer]]),"",ComponentData[[#This Row],[Manufacturer]])</f>
        <v>ABB</v>
      </c>
      <c r="G4590" s="71" t="str">
        <f>IF(ISBLANK(ComponentData[[#This Row],[ManufacturerNumber]]),"",ComponentData[[#This Row],[ManufacturerNumber]])</f>
        <v/>
      </c>
    </row>
    <row r="4591" spans="1:7" ht="14.45" customHeight="1">
      <c r="A4591" s="66">
        <v>4590</v>
      </c>
      <c r="B4591" s="71" t="str">
        <f>IF(ISBLANK(ComponentData[[#This Row],[Description]]),"",ComponentData[[#This Row],[Description]])</f>
        <v>Multi function metering device</v>
      </c>
      <c r="C4591" s="71" t="str">
        <f>IF(ISBLANK(ComponentData[[#This Row],[TypeDesignations]]),"",ComponentData[[#This Row],[TypeDesignations]])</f>
        <v>ION7650</v>
      </c>
      <c r="D4591" s="71" t="str">
        <f>IF(ISBLANK(ComponentData[[#This Row],[Voltage]]),"",ComponentData[[#This Row],[Voltage]])</f>
        <v>85-240VAC/110-300VDC, 50Hz</v>
      </c>
      <c r="E4591" s="71" t="str">
        <f>IF(ISBLANK(ComponentData[[#This Row],[Remark]]),"",ComponentData[[#This Row],[Remark]])</f>
        <v>Input VT: 57-347V, CT: 5/20A</v>
      </c>
      <c r="F4591" s="71" t="str">
        <f>IF(ISBLANK(ComponentData[[#This Row],[Manufacturer]]),"",ComponentData[[#This Row],[Manufacturer]])</f>
        <v>Schneider Electric</v>
      </c>
      <c r="G4591" s="71" t="str">
        <f>IF(ISBLANK(ComponentData[[#This Row],[ManufacturerNumber]]),"",ComponentData[[#This Row],[ManufacturerNumber]])</f>
        <v>M7650B1C0B5E0A0A</v>
      </c>
    </row>
    <row r="4592" spans="1:7" ht="14.45" customHeight="1">
      <c r="A4592" s="66">
        <v>4591</v>
      </c>
      <c r="B4592" s="71" t="str">
        <f>IF(ISBLANK(ComponentData[[#This Row],[Description]]),"",ComponentData[[#This Row],[Description]])</f>
        <v>Bottom view</v>
      </c>
      <c r="C4592" s="71" t="str">
        <f>IF(ISBLANK(ComponentData[[#This Row],[TypeDesignations]]),"",ComponentData[[#This Row],[TypeDesignations]])</f>
        <v>Top enclosure system (TS)</v>
      </c>
      <c r="D4592" s="71" t="str">
        <f>IF(ISBLANK(ComponentData[[#This Row],[Voltage]]),"",ComponentData[[#This Row],[Voltage]])</f>
        <v>W800xD600mm</v>
      </c>
      <c r="E4592" s="71" t="str">
        <f>IF(ISBLANK(ComponentData[[#This Row],[Remark]]),"",ComponentData[[#This Row],[Remark]])</f>
        <v/>
      </c>
      <c r="F4592" s="71" t="str">
        <f>IF(ISBLANK(ComponentData[[#This Row],[Manufacturer]]),"",ComponentData[[#This Row],[Manufacturer]])</f>
        <v>Rittal</v>
      </c>
      <c r="G4592" s="71" t="str">
        <f>IF(ISBLANK(ComponentData[[#This Row],[ManufacturerNumber]]),"",ComponentData[[#This Row],[ManufacturerNumber]])</f>
        <v/>
      </c>
    </row>
    <row r="4593" spans="1:7" ht="14.45" customHeight="1">
      <c r="A4593" s="66">
        <v>4592</v>
      </c>
      <c r="B4593" s="71" t="str">
        <f>IF(ISBLANK(ComponentData[[#This Row],[Description]]),"",ComponentData[[#This Row],[Description]])</f>
        <v>Cross sectional view</v>
      </c>
      <c r="C4593" s="71" t="str">
        <f>IF(ISBLANK(ComponentData[[#This Row],[TypeDesignations]]),"",ComponentData[[#This Row],[TypeDesignations]])</f>
        <v>I - I</v>
      </c>
      <c r="D4593" s="71" t="str">
        <f>IF(ISBLANK(ComponentData[[#This Row],[Voltage]]),"",ComponentData[[#This Row],[Voltage]])</f>
        <v>W:600xD:600mm</v>
      </c>
      <c r="E4593" s="71" t="str">
        <f>IF(ISBLANK(ComponentData[[#This Row],[Remark]]),"",ComponentData[[#This Row],[Remark]])</f>
        <v/>
      </c>
      <c r="F4593" s="71" t="str">
        <f>IF(ISBLANK(ComponentData[[#This Row],[Manufacturer]]),"",ComponentData[[#This Row],[Manufacturer]])</f>
        <v>ABB</v>
      </c>
      <c r="G4593" s="71" t="str">
        <f>IF(ISBLANK(ComponentData[[#This Row],[ManufacturerNumber]]),"",ComponentData[[#This Row],[ManufacturerNumber]])</f>
        <v/>
      </c>
    </row>
    <row r="4594" spans="1:7" ht="14.45" customHeight="1">
      <c r="A4594" s="66">
        <v>4593</v>
      </c>
      <c r="B4594" s="71" t="str">
        <f>IF(ISBLANK(ComponentData[[#This Row],[Description]]),"",ComponentData[[#This Row],[Description]])</f>
        <v>Cross sectional view</v>
      </c>
      <c r="C4594" s="71" t="str">
        <f>IF(ISBLANK(ComponentData[[#This Row],[TypeDesignations]]),"",ComponentData[[#This Row],[TypeDesignations]])</f>
        <v>I - I</v>
      </c>
      <c r="D4594" s="71" t="str">
        <f>IF(ISBLANK(ComponentData[[#This Row],[Voltage]]),"",ComponentData[[#This Row],[Voltage]])</f>
        <v>W:600xD:600mm</v>
      </c>
      <c r="E4594" s="71" t="str">
        <f>IF(ISBLANK(ComponentData[[#This Row],[Remark]]),"",ComponentData[[#This Row],[Remark]])</f>
        <v/>
      </c>
      <c r="F4594" s="71" t="str">
        <f>IF(ISBLANK(ComponentData[[#This Row],[Manufacturer]]),"",ComponentData[[#This Row],[Manufacturer]])</f>
        <v>ABB</v>
      </c>
      <c r="G4594" s="71" t="str">
        <f>IF(ISBLANK(ComponentData[[#This Row],[ManufacturerNumber]]),"",ComponentData[[#This Row],[ManufacturerNumber]])</f>
        <v/>
      </c>
    </row>
    <row r="4595" spans="1:7" ht="14.45" customHeight="1">
      <c r="A4595" s="66">
        <v>4594</v>
      </c>
      <c r="B4595" s="71" t="str">
        <f>IF(ISBLANK(ComponentData[[#This Row],[Description]]),"",ComponentData[[#This Row],[Description]])</f>
        <v>Cross sectional view</v>
      </c>
      <c r="C4595" s="71" t="str">
        <f>IF(ISBLANK(ComponentData[[#This Row],[TypeDesignations]]),"",ComponentData[[#This Row],[TypeDesignations]])</f>
        <v>I - I</v>
      </c>
      <c r="D4595" s="71" t="str">
        <f>IF(ISBLANK(ComponentData[[#This Row],[Voltage]]),"",ComponentData[[#This Row],[Voltage]])</f>
        <v>W:800xD:800mm</v>
      </c>
      <c r="E4595" s="71" t="str">
        <f>IF(ISBLANK(ComponentData[[#This Row],[Remark]]),"",ComponentData[[#This Row],[Remark]])</f>
        <v/>
      </c>
      <c r="F4595" s="71" t="str">
        <f>IF(ISBLANK(ComponentData[[#This Row],[Manufacturer]]),"",ComponentData[[#This Row],[Manufacturer]])</f>
        <v>ABB</v>
      </c>
      <c r="G4595" s="71" t="str">
        <f>IF(ISBLANK(ComponentData[[#This Row],[ManufacturerNumber]]),"",ComponentData[[#This Row],[ManufacturerNumber]])</f>
        <v/>
      </c>
    </row>
    <row r="4596" spans="1:7" ht="14.45" customHeight="1">
      <c r="A4596" s="66">
        <v>4595</v>
      </c>
      <c r="B4596" s="71" t="str">
        <f>IF(ISBLANK(ComponentData[[#This Row],[Description]]),"",ComponentData[[#This Row],[Description]])</f>
        <v>Voltage relay</v>
      </c>
      <c r="C4596" s="71" t="str">
        <f>IF(ISBLANK(ComponentData[[#This Row],[TypeDesignations]]),"",ComponentData[[#This Row],[TypeDesignations]])</f>
        <v>EUW 4</v>
      </c>
      <c r="D4596" s="71" t="str">
        <f>IF(ISBLANK(ComponentData[[#This Row],[Voltage]]),"",ComponentData[[#This Row],[Voltage]])</f>
        <v>3x80...120V, 50/60Hz</v>
      </c>
      <c r="E4596" s="71" t="str">
        <f>IF(ISBLANK(ComponentData[[#This Row],[Remark]]),"",ComponentData[[#This Row],[Remark]])</f>
        <v>24VDC, 4A or 250VAC, 4A</v>
      </c>
      <c r="F4596" s="71" t="str">
        <f>IF(ISBLANK(ComponentData[[#This Row],[Manufacturer]]),"",ComponentData[[#This Row],[Manufacturer]])</f>
        <v>EES</v>
      </c>
      <c r="G4596" s="71" t="str">
        <f>IF(ISBLANK(ComponentData[[#This Row],[ManufacturerNumber]]),"",ComponentData[[#This Row],[ManufacturerNumber]])</f>
        <v>11EUW4000Q</v>
      </c>
    </row>
    <row r="4597" spans="1:7" ht="14.45" customHeight="1">
      <c r="A4597" s="66">
        <v>4596</v>
      </c>
      <c r="B4597" s="71" t="str">
        <f>IF(ISBLANK(ComponentData[[#This Row],[Description]]),"",ComponentData[[#This Row],[Description]])</f>
        <v>Cross sectional view</v>
      </c>
      <c r="C4597" s="71" t="str">
        <f>IF(ISBLANK(ComponentData[[#This Row],[TypeDesignations]]),"",ComponentData[[#This Row],[TypeDesignations]])</f>
        <v>I - I</v>
      </c>
      <c r="D4597" s="71" t="str">
        <f>IF(ISBLANK(ComponentData[[#This Row],[Voltage]]),"",ComponentData[[#This Row],[Voltage]])</f>
        <v>W:600xD:800mm</v>
      </c>
      <c r="E4597" s="71" t="str">
        <f>IF(ISBLANK(ComponentData[[#This Row],[Remark]]),"",ComponentData[[#This Row],[Remark]])</f>
        <v/>
      </c>
      <c r="F4597" s="71" t="str">
        <f>IF(ISBLANK(ComponentData[[#This Row],[Manufacturer]]),"",ComponentData[[#This Row],[Manufacturer]])</f>
        <v>ABB</v>
      </c>
      <c r="G4597" s="71" t="str">
        <f>IF(ISBLANK(ComponentData[[#This Row],[ManufacturerNumber]]),"",ComponentData[[#This Row],[ManufacturerNumber]])</f>
        <v/>
      </c>
    </row>
    <row r="4598" spans="1:7" ht="14.45" customHeight="1">
      <c r="A4598" s="66">
        <v>4597</v>
      </c>
      <c r="B4598" s="71" t="str">
        <f>IF(ISBLANK(ComponentData[[#This Row],[Description]]),"",ComponentData[[#This Row],[Description]])</f>
        <v>Cross sectional view</v>
      </c>
      <c r="C4598" s="71" t="str">
        <f>IF(ISBLANK(ComponentData[[#This Row],[TypeDesignations]]),"",ComponentData[[#This Row],[TypeDesignations]])</f>
        <v>II - II</v>
      </c>
      <c r="D4598" s="71" t="str">
        <f>IF(ISBLANK(ComponentData[[#This Row],[Voltage]]),"",ComponentData[[#This Row],[Voltage]])</f>
        <v>W:600xD:800mm</v>
      </c>
      <c r="E4598" s="71" t="str">
        <f>IF(ISBLANK(ComponentData[[#This Row],[Remark]]),"",ComponentData[[#This Row],[Remark]])</f>
        <v/>
      </c>
      <c r="F4598" s="71" t="str">
        <f>IF(ISBLANK(ComponentData[[#This Row],[Manufacturer]]),"",ComponentData[[#This Row],[Manufacturer]])</f>
        <v>ABB</v>
      </c>
      <c r="G4598" s="71" t="str">
        <f>IF(ISBLANK(ComponentData[[#This Row],[ManufacturerNumber]]),"",ComponentData[[#This Row],[ManufacturerNumber]])</f>
        <v/>
      </c>
    </row>
    <row r="4599" spans="1:7" ht="14.45" customHeight="1">
      <c r="A4599" s="66">
        <v>4598</v>
      </c>
      <c r="B4599" s="71" t="str">
        <f>IF(ISBLANK(ComponentData[[#This Row],[Description]]),"",ComponentData[[#This Row],[Description]])</f>
        <v>Synchronizing device</v>
      </c>
      <c r="C4599" s="71" t="str">
        <f>IF(ISBLANK(ComponentData[[#This Row],[TypeDesignations]]),"",ComponentData[[#This Row],[TypeDesignations]])</f>
        <v>RPH2-1SI</v>
      </c>
      <c r="D4599" s="71" t="str">
        <f>IF(ISBLANK(ComponentData[[#This Row],[Voltage]]),"",ComponentData[[#This Row],[Voltage]])</f>
        <v>48-250VDC</v>
      </c>
      <c r="E4599" s="71" t="str">
        <f>IF(ISBLANK(ComponentData[[#This Row],[Remark]]),"",ComponentData[[#This Row],[Remark]])</f>
        <v/>
      </c>
      <c r="F4599" s="71" t="str">
        <f>IF(ISBLANK(ComponentData[[#This Row],[Manufacturer]]),"",ComponentData[[#This Row],[Manufacturer]])</f>
        <v>Schneider Electric</v>
      </c>
      <c r="G4599" s="71" t="str">
        <f>IF(ISBLANK(ComponentData[[#This Row],[ManufacturerNumber]]),"",ComponentData[[#This Row],[ManufacturerNumber]])</f>
        <v>58.010.111-13E</v>
      </c>
    </row>
    <row r="4600" spans="1:7" ht="14.45" customHeight="1">
      <c r="A4600" s="66">
        <v>4599</v>
      </c>
      <c r="B4600" s="71" t="str">
        <f>IF(ISBLANK(ComponentData[[#This Row],[Description]]),"",ComponentData[[#This Row],[Description]])</f>
        <v>Cross sectional view</v>
      </c>
      <c r="C4600" s="71" t="str">
        <f>IF(ISBLANK(ComponentData[[#This Row],[TypeDesignations]]),"",ComponentData[[#This Row],[TypeDesignations]])</f>
        <v>I - I</v>
      </c>
      <c r="D4600" s="71" t="str">
        <f>IF(ISBLANK(ComponentData[[#This Row],[Voltage]]),"",ComponentData[[#This Row],[Voltage]])</f>
        <v>W:1000xD:800mm</v>
      </c>
      <c r="E4600" s="71" t="str">
        <f>IF(ISBLANK(ComponentData[[#This Row],[Remark]]),"",ComponentData[[#This Row],[Remark]])</f>
        <v/>
      </c>
      <c r="F4600" s="71" t="str">
        <f>IF(ISBLANK(ComponentData[[#This Row],[Manufacturer]]),"",ComponentData[[#This Row],[Manufacturer]])</f>
        <v>ABB</v>
      </c>
      <c r="G4600" s="71" t="str">
        <f>IF(ISBLANK(ComponentData[[#This Row],[ManufacturerNumber]]),"",ComponentData[[#This Row],[ManufacturerNumber]])</f>
        <v/>
      </c>
    </row>
    <row r="4601" spans="1:7" ht="14.45" customHeight="1">
      <c r="A4601" s="66">
        <v>4600</v>
      </c>
      <c r="B4601" s="71" t="str">
        <f>IF(ISBLANK(ComponentData[[#This Row],[Description]]),"",ComponentData[[#This Row],[Description]])</f>
        <v>Cross sectional view</v>
      </c>
      <c r="C4601" s="71" t="str">
        <f>IF(ISBLANK(ComponentData[[#This Row],[TypeDesignations]]),"",ComponentData[[#This Row],[TypeDesignations]])</f>
        <v>I - I</v>
      </c>
      <c r="D4601" s="71" t="str">
        <f>IF(ISBLANK(ComponentData[[#This Row],[Voltage]]),"",ComponentData[[#This Row],[Voltage]])</f>
        <v>W:800xD:800mm for fixed frame</v>
      </c>
      <c r="E4601" s="71" t="str">
        <f>IF(ISBLANK(ComponentData[[#This Row],[Remark]]),"",ComponentData[[#This Row],[Remark]])</f>
        <v>W:800xD:800mm</v>
      </c>
      <c r="F4601" s="71" t="str">
        <f>IF(ISBLANK(ComponentData[[#This Row],[Manufacturer]]),"",ComponentData[[#This Row],[Manufacturer]])</f>
        <v>ABB</v>
      </c>
      <c r="G4601" s="71" t="str">
        <f>IF(ISBLANK(ComponentData[[#This Row],[ManufacturerNumber]]),"",ComponentData[[#This Row],[ManufacturerNumber]])</f>
        <v/>
      </c>
    </row>
    <row r="4602" spans="1:7" ht="14.45" customHeight="1">
      <c r="A4602" s="66">
        <v>4601</v>
      </c>
      <c r="B4602" s="71" t="str">
        <f>IF(ISBLANK(ComponentData[[#This Row],[Description]]),"",ComponentData[[#This Row],[Description]])</f>
        <v>Cross sectional view</v>
      </c>
      <c r="C4602" s="71" t="str">
        <f>IF(ISBLANK(ComponentData[[#This Row],[TypeDesignations]]),"",ComponentData[[#This Row],[TypeDesignations]])</f>
        <v>I - I</v>
      </c>
      <c r="D4602" s="71" t="str">
        <f>IF(ISBLANK(ComponentData[[#This Row],[Voltage]]),"",ComponentData[[#This Row],[Voltage]])</f>
        <v>W:800xD:600mm</v>
      </c>
      <c r="E4602" s="71" t="str">
        <f>IF(ISBLANK(ComponentData[[#This Row],[Remark]]),"",ComponentData[[#This Row],[Remark]])</f>
        <v/>
      </c>
      <c r="F4602" s="71" t="str">
        <f>IF(ISBLANK(ComponentData[[#This Row],[Manufacturer]]),"",ComponentData[[#This Row],[Manufacturer]])</f>
        <v>ABB</v>
      </c>
      <c r="G4602" s="71" t="str">
        <f>IF(ISBLANK(ComponentData[[#This Row],[ManufacturerNumber]]),"",ComponentData[[#This Row],[ManufacturerNumber]])</f>
        <v/>
      </c>
    </row>
    <row r="4603" spans="1:7" ht="14.45" customHeight="1">
      <c r="A4603" s="66">
        <v>4602</v>
      </c>
      <c r="B4603" s="71" t="str">
        <f>IF(ISBLANK(ComponentData[[#This Row],[Description]]),"",ComponentData[[#This Row],[Description]])</f>
        <v>Cross sectional view</v>
      </c>
      <c r="C4603" s="71" t="str">
        <f>IF(ISBLANK(ComponentData[[#This Row],[TypeDesignations]]),"",ComponentData[[#This Row],[TypeDesignations]])</f>
        <v>II - II</v>
      </c>
      <c r="D4603" s="71" t="str">
        <f>IF(ISBLANK(ComponentData[[#This Row],[Voltage]]),"",ComponentData[[#This Row],[Voltage]])</f>
        <v>W:800xD:600mm</v>
      </c>
      <c r="E4603" s="71" t="str">
        <f>IF(ISBLANK(ComponentData[[#This Row],[Remark]]),"",ComponentData[[#This Row],[Remark]])</f>
        <v/>
      </c>
      <c r="F4603" s="71" t="str">
        <f>IF(ISBLANK(ComponentData[[#This Row],[Manufacturer]]),"",ComponentData[[#This Row],[Manufacturer]])</f>
        <v>ABB</v>
      </c>
      <c r="G4603" s="71" t="str">
        <f>IF(ISBLANK(ComponentData[[#This Row],[ManufacturerNumber]]),"",ComponentData[[#This Row],[ManufacturerNumber]])</f>
        <v/>
      </c>
    </row>
    <row r="4604" spans="1:7" ht="14.45" customHeight="1">
      <c r="A4604" s="66">
        <v>4603</v>
      </c>
      <c r="B4604" s="71" t="str">
        <f>IF(ISBLANK(ComponentData[[#This Row],[Description]]),"",ComponentData[[#This Row],[Description]])</f>
        <v>Lock-out relay</v>
      </c>
      <c r="C4604" s="71" t="str">
        <f>IF(ISBLANK(ComponentData[[#This Row],[TypeDesignations]]),"",ComponentData[[#This Row],[TypeDesignations]])</f>
        <v>LOR7808G</v>
      </c>
      <c r="D4604" s="71" t="str">
        <f>IF(ISBLANK(ComponentData[[#This Row],[Voltage]]),"",ComponentData[[#This Row],[Voltage]])</f>
        <v>125VDC</v>
      </c>
      <c r="E4604" s="71" t="str">
        <f>IF(ISBLANK(ComponentData[[#This Row],[Remark]]),"",ComponentData[[#This Row],[Remark]])</f>
        <v>16NO, 16NC</v>
      </c>
      <c r="F4604" s="71" t="str">
        <f>IF(ISBLANK(ComponentData[[#This Row],[Manufacturer]]),"",ComponentData[[#This Row],[Manufacturer]])</f>
        <v>Electroswitch</v>
      </c>
      <c r="G4604" s="71" t="str">
        <f>IF(ISBLANK(ComponentData[[#This Row],[ManufacturerNumber]]),"",ComponentData[[#This Row],[ManufacturerNumber]])</f>
        <v>7808G</v>
      </c>
    </row>
    <row r="4605" spans="1:7" ht="14.45" customHeight="1">
      <c r="A4605" s="66">
        <v>4604</v>
      </c>
      <c r="B4605" s="71" t="str">
        <f>IF(ISBLANK(ComponentData[[#This Row],[Description]]),"",ComponentData[[#This Row],[Description]])</f>
        <v>Floor 600x800</v>
      </c>
      <c r="C4605" s="71" t="str">
        <f>IF(ISBLANK(ComponentData[[#This Row],[TypeDesignations]]),"",ComponentData[[#This Row],[TypeDesignations]])</f>
        <v>Right</v>
      </c>
      <c r="D4605" s="71" t="str">
        <f>IF(ISBLANK(ComponentData[[#This Row],[Voltage]]),"",ComponentData[[#This Row],[Voltage]])</f>
        <v>W:600xD:800mm</v>
      </c>
      <c r="E4605" s="71" t="str">
        <f>IF(ISBLANK(ComponentData[[#This Row],[Remark]]),"",ComponentData[[#This Row],[Remark]])</f>
        <v/>
      </c>
      <c r="F4605" s="71" t="str">
        <f>IF(ISBLANK(ComponentData[[#This Row],[Manufacturer]]),"",ComponentData[[#This Row],[Manufacturer]])</f>
        <v>ABB</v>
      </c>
      <c r="G4605" s="71" t="str">
        <f>IF(ISBLANK(ComponentData[[#This Row],[ManufacturerNumber]]),"",ComponentData[[#This Row],[ManufacturerNumber]])</f>
        <v>XYZ</v>
      </c>
    </row>
    <row r="4606" spans="1:7" ht="14.45" customHeight="1">
      <c r="A4606" s="66">
        <v>4605</v>
      </c>
      <c r="B4606" s="71" t="str">
        <f>IF(ISBLANK(ComponentData[[#This Row],[Description]]),"",ComponentData[[#This Row],[Description]])</f>
        <v>Floor 800x800</v>
      </c>
      <c r="C4606" s="71" t="str">
        <f>IF(ISBLANK(ComponentData[[#This Row],[TypeDesignations]]),"",ComponentData[[#This Row],[TypeDesignations]])</f>
        <v>Cable gland LCC - kit</v>
      </c>
      <c r="D4606" s="71" t="str">
        <f>IF(ISBLANK(ComponentData[[#This Row],[Voltage]]),"",ComponentData[[#This Row],[Voltage]])</f>
        <v>W:800xD:800mm (Left)</v>
      </c>
      <c r="E4606" s="71" t="str">
        <f>IF(ISBLANK(ComponentData[[#This Row],[Remark]]),"",ComponentData[[#This Row],[Remark]])</f>
        <v>16 holes</v>
      </c>
      <c r="F4606" s="71" t="str">
        <f>IF(ISBLANK(ComponentData[[#This Row],[Manufacturer]]),"",ComponentData[[#This Row],[Manufacturer]])</f>
        <v>ABB</v>
      </c>
      <c r="G4606" s="71" t="str">
        <f>IF(ISBLANK(ComponentData[[#This Row],[ManufacturerNumber]]),"",ComponentData[[#This Row],[ManufacturerNumber]])</f>
        <v>1MRB159715R0001</v>
      </c>
    </row>
    <row r="4607" spans="1:7" ht="14.45" customHeight="1">
      <c r="A4607" s="66">
        <v>4606</v>
      </c>
      <c r="B4607" s="71" t="str">
        <f>IF(ISBLANK(ComponentData[[#This Row],[Description]]),"",ComponentData[[#This Row],[Description]])</f>
        <v>Floor 800x800</v>
      </c>
      <c r="C4607" s="71" t="str">
        <f>IF(ISBLANK(ComponentData[[#This Row],[TypeDesignations]]),"",ComponentData[[#This Row],[TypeDesignations]])</f>
        <v>Cable gland LCC - kit</v>
      </c>
      <c r="D4607" s="71" t="str">
        <f>IF(ISBLANK(ComponentData[[#This Row],[Voltage]]),"",ComponentData[[#This Row],[Voltage]])</f>
        <v>W:800xD:800mm (Right)</v>
      </c>
      <c r="E4607" s="71" t="str">
        <f>IF(ISBLANK(ComponentData[[#This Row],[Remark]]),"",ComponentData[[#This Row],[Remark]])</f>
        <v>16 holes</v>
      </c>
      <c r="F4607" s="71" t="str">
        <f>IF(ISBLANK(ComponentData[[#This Row],[Manufacturer]]),"",ComponentData[[#This Row],[Manufacturer]])</f>
        <v>ABB</v>
      </c>
      <c r="G4607" s="71" t="str">
        <f>IF(ISBLANK(ComponentData[[#This Row],[ManufacturerNumber]]),"",ComponentData[[#This Row],[ManufacturerNumber]])</f>
        <v>1MRB159715R0001</v>
      </c>
    </row>
    <row r="4608" spans="1:7" ht="14.45" customHeight="1">
      <c r="A4608" s="66">
        <v>4607</v>
      </c>
      <c r="B4608" s="71" t="str">
        <f>IF(ISBLANK(ComponentData[[#This Row],[Description]]),"",ComponentData[[#This Row],[Description]])</f>
        <v>Holder</v>
      </c>
      <c r="C4608" s="71" t="str">
        <f>IF(ISBLANK(ComponentData[[#This Row],[TypeDesignations]]),"",ComponentData[[#This Row],[TypeDesignations]])</f>
        <v>EMG 37-LG</v>
      </c>
      <c r="D4608" s="71" t="str">
        <f>IF(ISBLANK(ComponentData[[#This Row],[Voltage]]),"",ComponentData[[#This Row],[Voltage]])</f>
        <v/>
      </c>
      <c r="E4608" s="71" t="str">
        <f>IF(ISBLANK(ComponentData[[#This Row],[Remark]]),"",ComponentData[[#This Row],[Remark]])</f>
        <v>L: 37.5mm</v>
      </c>
      <c r="F4608" s="71" t="str">
        <f>IF(ISBLANK(ComponentData[[#This Row],[Manufacturer]]),"",ComponentData[[#This Row],[Manufacturer]])</f>
        <v>Phoenix Contact</v>
      </c>
      <c r="G4608" s="71" t="str">
        <f>IF(ISBLANK(ComponentData[[#This Row],[ManufacturerNumber]]),"",ComponentData[[#This Row],[ManufacturerNumber]])</f>
        <v>2947051</v>
      </c>
    </row>
    <row r="4609" spans="1:7" ht="14.45" customHeight="1">
      <c r="A4609" s="66">
        <v>4608</v>
      </c>
      <c r="B4609" s="71" t="str">
        <f>IF(ISBLANK(ComponentData[[#This Row],[Description]]),"",ComponentData[[#This Row],[Description]])</f>
        <v>Cover profile</v>
      </c>
      <c r="C4609" s="71" t="str">
        <f>IF(ISBLANK(ComponentData[[#This Row],[TypeDesignations]]),"",ComponentData[[#This Row],[TypeDesignations]])</f>
        <v>EMG 37-H 15MM KLAR</v>
      </c>
      <c r="D4609" s="71" t="str">
        <f>IF(ISBLANK(ComponentData[[#This Row],[Voltage]]),"",ComponentData[[#This Row],[Voltage]])</f>
        <v/>
      </c>
      <c r="E4609" s="71" t="str">
        <f>IF(ISBLANK(ComponentData[[#This Row],[Remark]]),"",ComponentData[[#This Row],[Remark]])</f>
        <v>Transparent</v>
      </c>
      <c r="F4609" s="71" t="str">
        <f>IF(ISBLANK(ComponentData[[#This Row],[Manufacturer]]),"",ComponentData[[#This Row],[Manufacturer]])</f>
        <v>Phoenix Contact</v>
      </c>
      <c r="G4609" s="71" t="str">
        <f>IF(ISBLANK(ComponentData[[#This Row],[ManufacturerNumber]]),"",ComponentData[[#This Row],[ManufacturerNumber]])</f>
        <v>2947161</v>
      </c>
    </row>
    <row r="4610" spans="1:7" ht="14.45" customHeight="1">
      <c r="A4610" s="66">
        <v>4609</v>
      </c>
      <c r="B4610" s="71" t="str">
        <f>IF(ISBLANK(ComponentData[[#This Row],[Description]]),"",ComponentData[[#This Row],[Description]])</f>
        <v>PCB</v>
      </c>
      <c r="C4610" s="71" t="str">
        <f>IF(ISBLANK(ComponentData[[#This Row],[TypeDesignations]]),"",ComponentData[[#This Row],[TypeDesignations]])</f>
        <v>P 1-EMG 37</v>
      </c>
      <c r="D4610" s="71" t="str">
        <f>IF(ISBLANK(ComponentData[[#This Row],[Voltage]]),"",ComponentData[[#This Row],[Voltage]])</f>
        <v/>
      </c>
      <c r="E4610" s="71" t="str">
        <f>IF(ISBLANK(ComponentData[[#This Row],[Remark]]),"",ComponentData[[#This Row],[Remark]])</f>
        <v/>
      </c>
      <c r="F4610" s="71" t="str">
        <f>IF(ISBLANK(ComponentData[[#This Row],[Manufacturer]]),"",ComponentData[[#This Row],[Manufacturer]])</f>
        <v>Phoenix Contact</v>
      </c>
      <c r="G4610" s="71" t="str">
        <f>IF(ISBLANK(ComponentData[[#This Row],[ManufacturerNumber]]),"",ComponentData[[#This Row],[ManufacturerNumber]])</f>
        <v>2947077</v>
      </c>
    </row>
    <row r="4611" spans="1:7" ht="14.45" customHeight="1">
      <c r="A4611" s="66">
        <v>4610</v>
      </c>
      <c r="B4611" s="71" t="str">
        <f>IF(ISBLANK(ComponentData[[#This Row],[Description]]),"",ComponentData[[#This Row],[Description]])</f>
        <v>Binary output module</v>
      </c>
      <c r="C4611" s="71" t="str">
        <f>IF(ISBLANK(ComponentData[[#This Row],[TypeDesignations]]),"",ComponentData[[#This Row],[TypeDesignations]])</f>
        <v>SMB2001</v>
      </c>
      <c r="D4611" s="71" t="str">
        <f>IF(ISBLANK(ComponentData[[#This Row],[Voltage]]),"",ComponentData[[#This Row],[Voltage]])</f>
        <v/>
      </c>
      <c r="E4611" s="71" t="str">
        <f>IF(ISBLANK(ComponentData[[#This Row],[Remark]]),"",ComponentData[[#This Row],[Remark]])</f>
        <v/>
      </c>
      <c r="F4611" s="71" t="str">
        <f>IF(ISBLANK(ComponentData[[#This Row],[Manufacturer]]),"",ComponentData[[#This Row],[Manufacturer]])</f>
        <v>Vogl electronic</v>
      </c>
      <c r="G4611" s="71" t="str">
        <f>IF(ISBLANK(ComponentData[[#This Row],[ManufacturerNumber]]),"",ComponentData[[#This Row],[ManufacturerNumber]])</f>
        <v>supplied by customer</v>
      </c>
    </row>
    <row r="4612" spans="1:7" ht="14.45" customHeight="1">
      <c r="A4612" s="66">
        <v>4611</v>
      </c>
      <c r="B4612" s="71" t="str">
        <f>IF(ISBLANK(ComponentData[[#This Row],[Description]]),"",ComponentData[[#This Row],[Description]])</f>
        <v>Fibre optical module</v>
      </c>
      <c r="C4612" s="71" t="str">
        <f>IF(ISBLANK(ComponentData[[#This Row],[TypeDesignations]]),"",ComponentData[[#This Row],[TypeDesignations]])</f>
        <v>EB2001-1</v>
      </c>
      <c r="D4612" s="71" t="str">
        <f>IF(ISBLANK(ComponentData[[#This Row],[Voltage]]),"",ComponentData[[#This Row],[Voltage]])</f>
        <v/>
      </c>
      <c r="E4612" s="71" t="str">
        <f>IF(ISBLANK(ComponentData[[#This Row],[Remark]]),"",ComponentData[[#This Row],[Remark]])</f>
        <v/>
      </c>
      <c r="F4612" s="71" t="str">
        <f>IF(ISBLANK(ComponentData[[#This Row],[Manufacturer]]),"",ComponentData[[#This Row],[Manufacturer]])</f>
        <v>Vogl electronic</v>
      </c>
      <c r="G4612" s="71" t="str">
        <f>IF(ISBLANK(ComponentData[[#This Row],[ManufacturerNumber]]),"",ComponentData[[#This Row],[ManufacturerNumber]])</f>
        <v>supplied by customer</v>
      </c>
    </row>
    <row r="4613" spans="1:7" ht="14.45" customHeight="1">
      <c r="A4613" s="66">
        <v>4612</v>
      </c>
      <c r="B4613" s="71" t="str">
        <f>IF(ISBLANK(ComponentData[[#This Row],[Description]]),"",ComponentData[[#This Row],[Description]])</f>
        <v>Power supply module</v>
      </c>
      <c r="C4613" s="71" t="str">
        <f>IF(ISBLANK(ComponentData[[#This Row],[TypeDesignations]]),"",ComponentData[[#This Row],[TypeDesignations]])</f>
        <v>DC/DC 110/24</v>
      </c>
      <c r="D4613" s="71" t="str">
        <f>IF(ISBLANK(ComponentData[[#This Row],[Voltage]]),"",ComponentData[[#This Row],[Voltage]])</f>
        <v>48-220VDC</v>
      </c>
      <c r="E4613" s="71" t="str">
        <f>IF(ISBLANK(ComponentData[[#This Row],[Remark]]),"",ComponentData[[#This Row],[Remark]])</f>
        <v/>
      </c>
      <c r="F4613" s="71" t="str">
        <f>IF(ISBLANK(ComponentData[[#This Row],[Manufacturer]]),"",ComponentData[[#This Row],[Manufacturer]])</f>
        <v>Vogl electronic</v>
      </c>
      <c r="G4613" s="71" t="str">
        <f>IF(ISBLANK(ComponentData[[#This Row],[ManufacturerNumber]]),"",ComponentData[[#This Row],[ManufacturerNumber]])</f>
        <v>supplied by customer</v>
      </c>
    </row>
    <row r="4614" spans="1:7" ht="14.45" customHeight="1">
      <c r="A4614" s="66">
        <v>4613</v>
      </c>
      <c r="B4614" s="71" t="str">
        <f>IF(ISBLANK(ComponentData[[#This Row],[Description]]),"",ComponentData[[#This Row],[Description]])</f>
        <v>Power supply module</v>
      </c>
      <c r="C4614" s="71" t="str">
        <f>IF(ISBLANK(ComponentData[[#This Row],[TypeDesignations]]),"",ComponentData[[#This Row],[TypeDesignations]])</f>
        <v>UDC1002</v>
      </c>
      <c r="D4614" s="71" t="str">
        <f>IF(ISBLANK(ComponentData[[#This Row],[Voltage]]),"",ComponentData[[#This Row],[Voltage]])</f>
        <v>48-220VDC</v>
      </c>
      <c r="E4614" s="71" t="str">
        <f>IF(ISBLANK(ComponentData[[#This Row],[Remark]]),"",ComponentData[[#This Row],[Remark]])</f>
        <v/>
      </c>
      <c r="F4614" s="71" t="str">
        <f>IF(ISBLANK(ComponentData[[#This Row],[Manufacturer]]),"",ComponentData[[#This Row],[Manufacturer]])</f>
        <v>Vogl electronic</v>
      </c>
      <c r="G4614" s="71" t="str">
        <f>IF(ISBLANK(ComponentData[[#This Row],[ManufacturerNumber]]),"",ComponentData[[#This Row],[ManufacturerNumber]])</f>
        <v>supplied by customer</v>
      </c>
    </row>
    <row r="4615" spans="1:7" ht="14.45" customHeight="1">
      <c r="A4615" s="66">
        <v>4614</v>
      </c>
      <c r="B4615" s="71" t="str">
        <f>IF(ISBLANK(ComponentData[[#This Row],[Description]]),"",ComponentData[[#This Row],[Description]])</f>
        <v>Cover plate</v>
      </c>
      <c r="C4615" s="71" t="str">
        <f>IF(ISBLANK(ComponentData[[#This Row],[TypeDesignations]]),"",ComponentData[[#This Row],[TypeDesignations]])</f>
        <v>1U</v>
      </c>
      <c r="D4615" s="71" t="str">
        <f>IF(ISBLANK(ComponentData[[#This Row],[Voltage]]),"",ComponentData[[#This Row],[Voltage]])</f>
        <v>1U</v>
      </c>
      <c r="E4615" s="71" t="str">
        <f>IF(ISBLANK(ComponentData[[#This Row],[Remark]]),"",ComponentData[[#This Row],[Remark]])</f>
        <v>RAL7035</v>
      </c>
      <c r="F4615" s="71" t="str">
        <f>IF(ISBLANK(ComponentData[[#This Row],[Manufacturer]]),"",ComponentData[[#This Row],[Manufacturer]])</f>
        <v>ABB</v>
      </c>
      <c r="G4615" s="71" t="str">
        <f>IF(ISBLANK(ComponentData[[#This Row],[ManufacturerNumber]]),"",ComponentData[[#This Row],[ManufacturerNumber]])</f>
        <v>1MRB159577P0101</v>
      </c>
    </row>
    <row r="4616" spans="1:7" ht="14.45" customHeight="1">
      <c r="A4616" s="66">
        <v>4615</v>
      </c>
      <c r="B4616" s="71" t="str">
        <f>IF(ISBLANK(ComponentData[[#This Row],[Description]]),"",ComponentData[[#This Row],[Description]])</f>
        <v>Positioning plate</v>
      </c>
      <c r="C4616" s="71" t="str">
        <f>IF(ISBLANK(ComponentData[[#This Row],[TypeDesignations]]),"",ComponentData[[#This Row],[TypeDesignations]])</f>
        <v>Rack casing ES902</v>
      </c>
      <c r="D4616" s="71" t="str">
        <f>IF(ISBLANK(ComponentData[[#This Row],[Voltage]]),"",ComponentData[[#This Row],[Voltage]])</f>
        <v/>
      </c>
      <c r="E4616" s="71" t="str">
        <f>IF(ISBLANK(ComponentData[[#This Row],[Remark]]),"",ComponentData[[#This Row],[Remark]])</f>
        <v/>
      </c>
      <c r="F4616" s="71" t="str">
        <f>IF(ISBLANK(ComponentData[[#This Row],[Manufacturer]]),"",ComponentData[[#This Row],[Manufacturer]])</f>
        <v>Vogl electronic</v>
      </c>
      <c r="G4616" s="71" t="str">
        <f>IF(ISBLANK(ComponentData[[#This Row],[ManufacturerNumber]]),"",ComponentData[[#This Row],[ManufacturerNumber]])</f>
        <v>supplied by customer</v>
      </c>
    </row>
    <row r="4617" spans="1:7" ht="14.45" customHeight="1">
      <c r="A4617" s="66">
        <v>4616</v>
      </c>
      <c r="B4617" s="71" t="str">
        <f>IF(ISBLANK(ComponentData[[#This Row],[Description]]),"",ComponentData[[#This Row],[Description]])</f>
        <v>Rack casing</v>
      </c>
      <c r="C4617" s="71" t="str">
        <f>IF(ISBLANK(ComponentData[[#This Row],[TypeDesignations]]),"",ComponentData[[#This Row],[TypeDesignations]])</f>
        <v>1/1x19" rack casing ES902</v>
      </c>
      <c r="D4617" s="71" t="str">
        <f>IF(ISBLANK(ComponentData[[#This Row],[Voltage]]),"",ComponentData[[#This Row],[Voltage]])</f>
        <v/>
      </c>
      <c r="E4617" s="71" t="str">
        <f>IF(ISBLANK(ComponentData[[#This Row],[Remark]]),"",ComponentData[[#This Row],[Remark]])</f>
        <v/>
      </c>
      <c r="F4617" s="71" t="str">
        <f>IF(ISBLANK(ComponentData[[#This Row],[Manufacturer]]),"",ComponentData[[#This Row],[Manufacturer]])</f>
        <v>Vogl electronic</v>
      </c>
      <c r="G4617" s="71" t="str">
        <f>IF(ISBLANK(ComponentData[[#This Row],[ManufacturerNumber]]),"",ComponentData[[#This Row],[ManufacturerNumber]])</f>
        <v>supplied by customer</v>
      </c>
    </row>
    <row r="4618" spans="1:7" ht="14.45" customHeight="1">
      <c r="A4618" s="66">
        <v>4617</v>
      </c>
      <c r="B4618" s="71" t="str">
        <f>IF(ISBLANK(ComponentData[[#This Row],[Description]]),"",ComponentData[[#This Row],[Description]])</f>
        <v>Rear view</v>
      </c>
      <c r="C4618" s="71" t="str">
        <f>IF(ISBLANK(ComponentData[[#This Row],[TypeDesignations]]),"",ComponentData[[#This Row],[TypeDesignations]])</f>
        <v>1/1x19" rack casing ES902</v>
      </c>
      <c r="D4618" s="71" t="str">
        <f>IF(ISBLANK(ComponentData[[#This Row],[Voltage]]),"",ComponentData[[#This Row],[Voltage]])</f>
        <v/>
      </c>
      <c r="E4618" s="71" t="str">
        <f>IF(ISBLANK(ComponentData[[#This Row],[Remark]]),"",ComponentData[[#This Row],[Remark]])</f>
        <v/>
      </c>
      <c r="F4618" s="71" t="str">
        <f>IF(ISBLANK(ComponentData[[#This Row],[Manufacturer]]),"",ComponentData[[#This Row],[Manufacturer]])</f>
        <v>Vogl electronic</v>
      </c>
      <c r="G4618" s="71" t="str">
        <f>IF(ISBLANK(ComponentData[[#This Row],[ManufacturerNumber]]),"",ComponentData[[#This Row],[ManufacturerNumber]])</f>
        <v>supplied by customer</v>
      </c>
    </row>
    <row r="4619" spans="1:7" ht="14.45" customHeight="1">
      <c r="A4619" s="66">
        <v>4618</v>
      </c>
      <c r="B4619" s="71" t="str">
        <f>IF(ISBLANK(ComponentData[[#This Row],[Description]]),"",ComponentData[[#This Row],[Description]])</f>
        <v>Side view</v>
      </c>
      <c r="C4619" s="71" t="str">
        <f>IF(ISBLANK(ComponentData[[#This Row],[TypeDesignations]]),"",ComponentData[[#This Row],[TypeDesignations]])</f>
        <v>LiboG02 ES902</v>
      </c>
      <c r="D4619" s="71" t="str">
        <f>IF(ISBLANK(ComponentData[[#This Row],[Voltage]]),"",ComponentData[[#This Row],[Voltage]])</f>
        <v/>
      </c>
      <c r="E4619" s="71" t="str">
        <f>IF(ISBLANK(ComponentData[[#This Row],[Remark]]),"",ComponentData[[#This Row],[Remark]])</f>
        <v/>
      </c>
      <c r="F4619" s="71" t="str">
        <f>IF(ISBLANK(ComponentData[[#This Row],[Manufacturer]]),"",ComponentData[[#This Row],[Manufacturer]])</f>
        <v>Vogl electronic</v>
      </c>
      <c r="G4619" s="71" t="str">
        <f>IF(ISBLANK(ComponentData[[#This Row],[ManufacturerNumber]]),"",ComponentData[[#This Row],[ManufacturerNumber]])</f>
        <v>supplied by customer</v>
      </c>
    </row>
    <row r="4620" spans="1:7" ht="14.45" customHeight="1">
      <c r="A4620" s="66">
        <v>4619</v>
      </c>
      <c r="B4620" s="71" t="str">
        <f>IF(ISBLANK(ComponentData[[#This Row],[Description]]),"",ComponentData[[#This Row],[Description]])</f>
        <v>Push button actuator</v>
      </c>
      <c r="C4620" s="71" t="str">
        <f>IF(ISBLANK(ComponentData[[#This Row],[TypeDesignations]]),"",ComponentData[[#This Row],[TypeDesignations]])</f>
        <v>DX22 PRM TF OB</v>
      </c>
      <c r="D4620" s="71" t="str">
        <f>IF(ISBLANK(ComponentData[[#This Row],[Voltage]]),"",ComponentData[[#This Row],[Voltage]])</f>
        <v>Blue</v>
      </c>
      <c r="E4620" s="71" t="str">
        <f>IF(ISBLANK(ComponentData[[#This Row],[Remark]]),"",ComponentData[[#This Row],[Remark]])</f>
        <v>Non illuminated</v>
      </c>
      <c r="F4620" s="71" t="str">
        <f>IF(ISBLANK(ComponentData[[#This Row],[Manufacturer]]),"",ComponentData[[#This Row],[Manufacturer]])</f>
        <v>DOMO</v>
      </c>
      <c r="G4620" s="71" t="str">
        <f>IF(ISBLANK(ComponentData[[#This Row],[ManufacturerNumber]]),"",ComponentData[[#This Row],[ManufacturerNumber]])</f>
        <v>DX22 PRM TF OB</v>
      </c>
    </row>
    <row r="4621" spans="1:7" ht="14.45" customHeight="1">
      <c r="A4621" s="66">
        <v>4620</v>
      </c>
      <c r="B4621" s="71" t="str">
        <f>IF(ISBLANK(ComponentData[[#This Row],[Description]]),"",ComponentData[[#This Row],[Description]])</f>
        <v>Binary output module</v>
      </c>
      <c r="C4621" s="71" t="str">
        <f>IF(ISBLANK(ComponentData[[#This Row],[TypeDesignations]]),"",ComponentData[[#This Row],[TypeDesignations]])</f>
        <v>RB2003</v>
      </c>
      <c r="D4621" s="71" t="str">
        <f>IF(ISBLANK(ComponentData[[#This Row],[Voltage]]),"",ComponentData[[#This Row],[Voltage]])</f>
        <v/>
      </c>
      <c r="E4621" s="71" t="str">
        <f>IF(ISBLANK(ComponentData[[#This Row],[Remark]]),"",ComponentData[[#This Row],[Remark]])</f>
        <v/>
      </c>
      <c r="F4621" s="71" t="str">
        <f>IF(ISBLANK(ComponentData[[#This Row],[Manufacturer]]),"",ComponentData[[#This Row],[Manufacturer]])</f>
        <v>Vogl electronic</v>
      </c>
      <c r="G4621" s="71" t="str">
        <f>IF(ISBLANK(ComponentData[[#This Row],[ManufacturerNumber]]),"",ComponentData[[#This Row],[ManufacturerNumber]])</f>
        <v>supplied by customer</v>
      </c>
    </row>
    <row r="4622" spans="1:7" ht="14.45" customHeight="1">
      <c r="A4622" s="66">
        <v>4621</v>
      </c>
      <c r="B4622" s="71" t="str">
        <f>IF(ISBLANK(ComponentData[[#This Row],[Description]]),"",ComponentData[[#This Row],[Description]])</f>
        <v>Binary output module</v>
      </c>
      <c r="C4622" s="71" t="str">
        <f>IF(ISBLANK(ComponentData[[#This Row],[TypeDesignations]]),"",ComponentData[[#This Row],[TypeDesignations]])</f>
        <v>23BO61</v>
      </c>
      <c r="D4622" s="71" t="str">
        <f>IF(ISBLANK(ComponentData[[#This Row],[Voltage]]),"",ComponentData[[#This Row],[Voltage]])</f>
        <v>5-24VDC, 50mA</v>
      </c>
      <c r="E4622" s="71" t="str">
        <f>IF(ISBLANK(ComponentData[[#This Row],[Remark]]),"",ComponentData[[#This Row],[Remark]])</f>
        <v>8 outputs (solid state)</v>
      </c>
      <c r="F4622" s="71" t="str">
        <f>IF(ISBLANK(ComponentData[[#This Row],[Manufacturer]]),"",ComponentData[[#This Row],[Manufacturer]])</f>
        <v>ABB</v>
      </c>
      <c r="G4622" s="71" t="str">
        <f>IF(ISBLANK(ComponentData[[#This Row],[ManufacturerNumber]]),"",ComponentData[[#This Row],[ManufacturerNumber]])</f>
        <v>1KGT014400R0001</v>
      </c>
    </row>
    <row r="4623" spans="1:7" ht="14.45" customHeight="1">
      <c r="A4623" s="66">
        <v>4622</v>
      </c>
      <c r="B4623" s="71" t="str">
        <f>IF(ISBLANK(ComponentData[[#This Row],[Description]]),"",ComponentData[[#This Row],[Description]])</f>
        <v>Binary input module</v>
      </c>
      <c r="C4623" s="71" t="str">
        <f>IF(ISBLANK(ComponentData[[#This Row],[TypeDesignations]]),"",ComponentData[[#This Row],[TypeDesignations]])</f>
        <v>23BI61</v>
      </c>
      <c r="D4623" s="71" t="str">
        <f>IF(ISBLANK(ComponentData[[#This Row],[Voltage]]),"",ComponentData[[#This Row],[Voltage]])</f>
        <v>24-60VDC</v>
      </c>
      <c r="E4623" s="71" t="str">
        <f>IF(ISBLANK(ComponentData[[#This Row],[Remark]]),"",ComponentData[[#This Row],[Remark]])</f>
        <v>16 inputs</v>
      </c>
      <c r="F4623" s="71" t="str">
        <f>IF(ISBLANK(ComponentData[[#This Row],[Manufacturer]]),"",ComponentData[[#This Row],[Manufacturer]])</f>
        <v>ABB</v>
      </c>
      <c r="G4623" s="71" t="str">
        <f>IF(ISBLANK(ComponentData[[#This Row],[ManufacturerNumber]]),"",ComponentData[[#This Row],[ManufacturerNumber]])</f>
        <v>1KGT014300R0001</v>
      </c>
    </row>
    <row r="4624" spans="1:7" ht="14.45" customHeight="1">
      <c r="A4624" s="66">
        <v>4623</v>
      </c>
      <c r="B4624" s="71" t="str">
        <f>IF(ISBLANK(ComponentData[[#This Row],[Description]]),"",ComponentData[[#This Row],[Description]])</f>
        <v>Analogue output module</v>
      </c>
      <c r="C4624" s="71" t="str">
        <f>IF(ISBLANK(ComponentData[[#This Row],[TypeDesignations]]),"",ComponentData[[#This Row],[TypeDesignations]])</f>
        <v>23AO60</v>
      </c>
      <c r="D4624" s="71" t="str">
        <f>IF(ISBLANK(ComponentData[[#This Row],[Voltage]]),"",ComponentData[[#This Row],[Voltage]])</f>
        <v>Selectable U/I output ranges</v>
      </c>
      <c r="E4624" s="71" t="str">
        <f>IF(ISBLANK(ComponentData[[#This Row],[Remark]]),"",ComponentData[[#This Row],[Remark]])</f>
        <v>2x U/I Analog output channels</v>
      </c>
      <c r="F4624" s="71" t="str">
        <f>IF(ISBLANK(ComponentData[[#This Row],[Manufacturer]]),"",ComponentData[[#This Row],[Manufacturer]])</f>
        <v>ABB</v>
      </c>
      <c r="G4624" s="71" t="str">
        <f>IF(ISBLANK(ComponentData[[#This Row],[ManufacturerNumber]]),"",ComponentData[[#This Row],[ManufacturerNumber]])</f>
        <v>1KGT014800R0001</v>
      </c>
    </row>
    <row r="4625" spans="1:7" ht="14.45" customHeight="1">
      <c r="A4625" s="66">
        <v>4624</v>
      </c>
      <c r="B4625" s="71" t="str">
        <f>IF(ISBLANK(ComponentData[[#This Row],[Description]]),"",ComponentData[[#This Row],[Description]])</f>
        <v>Cover plate</v>
      </c>
      <c r="C4625" s="71" t="str">
        <f>IF(ISBLANK(ComponentData[[#This Row],[TypeDesignations]]),"",ComponentData[[#This Row],[TypeDesignations]])</f>
        <v>2U</v>
      </c>
      <c r="D4625" s="71" t="str">
        <f>IF(ISBLANK(ComponentData[[#This Row],[Voltage]]),"",ComponentData[[#This Row],[Voltage]])</f>
        <v>2U</v>
      </c>
      <c r="E4625" s="71" t="str">
        <f>IF(ISBLANK(ComponentData[[#This Row],[Remark]]),"",ComponentData[[#This Row],[Remark]])</f>
        <v>RAL7035</v>
      </c>
      <c r="F4625" s="71" t="str">
        <f>IF(ISBLANK(ComponentData[[#This Row],[Manufacturer]]),"",ComponentData[[#This Row],[Manufacturer]])</f>
        <v>ABB</v>
      </c>
      <c r="G4625" s="71" t="str">
        <f>IF(ISBLANK(ComponentData[[#This Row],[ManufacturerNumber]]),"",ComponentData[[#This Row],[ManufacturerNumber]])</f>
        <v>1MRB159577P0102</v>
      </c>
    </row>
    <row r="4626" spans="1:7" ht="14.45" customHeight="1">
      <c r="A4626" s="66">
        <v>4625</v>
      </c>
      <c r="B4626" s="71" t="str">
        <f>IF(ISBLANK(ComponentData[[#This Row],[Description]]),"",ComponentData[[#This Row],[Description]])</f>
        <v>Power supply module</v>
      </c>
      <c r="C4626" s="71" t="str">
        <f>IF(ISBLANK(ComponentData[[#This Row],[TypeDesignations]]),"",ComponentData[[#This Row],[TypeDesignations]])</f>
        <v>23PU63</v>
      </c>
      <c r="D4626" s="71" t="str">
        <f>IF(ISBLANK(ComponentData[[#This Row],[Voltage]]),"",ComponentData[[#This Row],[Voltage]])</f>
        <v>24-110VDC</v>
      </c>
      <c r="E4626" s="71" t="str">
        <f>IF(ISBLANK(ComponentData[[#This Row],[Remark]]),"",ComponentData[[#This Row],[Remark]])</f>
        <v/>
      </c>
      <c r="F4626" s="71" t="str">
        <f>IF(ISBLANK(ComponentData[[#This Row],[Manufacturer]]),"",ComponentData[[#This Row],[Manufacturer]])</f>
        <v>ABB</v>
      </c>
      <c r="G4626" s="71" t="str">
        <f>IF(ISBLANK(ComponentData[[#This Row],[ManufacturerNumber]]),"",ComponentData[[#This Row],[ManufacturerNumber]])</f>
        <v>1KGT017900R0001</v>
      </c>
    </row>
    <row r="4627" spans="1:7" ht="14.45" customHeight="1">
      <c r="A4627" s="66">
        <v>4626</v>
      </c>
      <c r="B4627" s="71" t="str">
        <f>IF(ISBLANK(ComponentData[[#This Row],[Description]]),"",ComponentData[[#This Row],[Description]])</f>
        <v>Analogue input module</v>
      </c>
      <c r="C4627" s="71" t="str">
        <f>IF(ISBLANK(ComponentData[[#This Row],[TypeDesignations]]),"",ComponentData[[#This Row],[TypeDesignations]])</f>
        <v>23AI60</v>
      </c>
      <c r="D4627" s="71" t="str">
        <f>IF(ISBLANK(ComponentData[[#This Row],[Voltage]]),"",ComponentData[[#This Row],[Voltage]])</f>
        <v>Selectable U/I input ranges</v>
      </c>
      <c r="E4627" s="71" t="str">
        <f>IF(ISBLANK(ComponentData[[#This Row],[Remark]]),"",ComponentData[[#This Row],[Remark]])</f>
        <v>6x U/I Analog input channels</v>
      </c>
      <c r="F4627" s="71" t="str">
        <f>IF(ISBLANK(ComponentData[[#This Row],[Manufacturer]]),"",ComponentData[[#This Row],[Manufacturer]])</f>
        <v>ABB</v>
      </c>
      <c r="G4627" s="71" t="str">
        <f>IF(ISBLANK(ComponentData[[#This Row],[ManufacturerNumber]]),"",ComponentData[[#This Row],[ManufacturerNumber]])</f>
        <v>1KGT014700R0001</v>
      </c>
    </row>
    <row r="4628" spans="1:7" ht="14.45" customHeight="1">
      <c r="A4628" s="66">
        <v>4627</v>
      </c>
      <c r="B4628" s="71" t="str">
        <f>IF(ISBLANK(ComponentData[[#This Row],[Description]]),"",ComponentData[[#This Row],[Description]])</f>
        <v>Interface adaptor</v>
      </c>
      <c r="C4628" s="71" t="str">
        <f>IF(ISBLANK(ComponentData[[#This Row],[TypeDesignations]]),"",ComponentData[[#This Row],[TypeDesignations]])</f>
        <v>23AD64</v>
      </c>
      <c r="D4628" s="71" t="str">
        <f>IF(ISBLANK(ComponentData[[#This Row],[Voltage]]),"",ComponentData[[#This Row],[Voltage]])</f>
        <v>24-110VDC</v>
      </c>
      <c r="E4628" s="71" t="str">
        <f>IF(ISBLANK(ComponentData[[#This Row],[Remark]]),"",ComponentData[[#This Row],[Remark]])</f>
        <v>RTU211 I/O</v>
      </c>
      <c r="F4628" s="71" t="str">
        <f>IF(ISBLANK(ComponentData[[#This Row],[Manufacturer]]),"",ComponentData[[#This Row],[Manufacturer]])</f>
        <v>ABB</v>
      </c>
      <c r="G4628" s="71" t="str">
        <f>IF(ISBLANK(ComponentData[[#This Row],[ManufacturerNumber]]),"",ComponentData[[#This Row],[ManufacturerNumber]])</f>
        <v>1KGT018600R0001</v>
      </c>
    </row>
    <row r="4629" spans="1:7" ht="14.45" customHeight="1">
      <c r="A4629" s="66">
        <v>4628</v>
      </c>
      <c r="B4629" s="71" t="str">
        <f>IF(ISBLANK(ComponentData[[#This Row],[Description]]),"",ComponentData[[#This Row],[Description]])</f>
        <v>Programable logic controller</v>
      </c>
      <c r="C4629" s="71" t="str">
        <f>IF(ISBLANK(ComponentData[[#This Row],[TypeDesignations]]),"",ComponentData[[#This Row],[TypeDesignations]])</f>
        <v>LOGO!230RC</v>
      </c>
      <c r="D4629" s="71" t="str">
        <f>IF(ISBLANK(ComponentData[[#This Row],[Voltage]]),"",ComponentData[[#This Row],[Voltage]])</f>
        <v>85-250VDC/AC</v>
      </c>
      <c r="E4629" s="71" t="str">
        <f>IF(ISBLANK(ComponentData[[#This Row],[Remark]]),"",ComponentData[[#This Row],[Remark]])</f>
        <v>Base module</v>
      </c>
      <c r="F4629" s="71" t="str">
        <f>IF(ISBLANK(ComponentData[[#This Row],[Manufacturer]]),"",ComponentData[[#This Row],[Manufacturer]])</f>
        <v>Siemens</v>
      </c>
      <c r="G4629" s="71" t="str">
        <f>IF(ISBLANK(ComponentData[[#This Row],[ManufacturerNumber]]),"",ComponentData[[#This Row],[ManufacturerNumber]])</f>
        <v>6ED1 052-1FB00-0BA6</v>
      </c>
    </row>
    <row r="4630" spans="1:7" ht="14.45" customHeight="1">
      <c r="A4630" s="66">
        <v>4629</v>
      </c>
      <c r="B4630" s="71" t="str">
        <f>IF(ISBLANK(ComponentData[[#This Row],[Description]]),"",ComponentData[[#This Row],[Description]])</f>
        <v>Cover plate</v>
      </c>
      <c r="C4630" s="71" t="str">
        <f>IF(ISBLANK(ComponentData[[#This Row],[TypeDesignations]]),"",ComponentData[[#This Row],[TypeDesignations]])</f>
        <v>3U</v>
      </c>
      <c r="D4630" s="71" t="str">
        <f>IF(ISBLANK(ComponentData[[#This Row],[Voltage]]),"",ComponentData[[#This Row],[Voltage]])</f>
        <v>3U</v>
      </c>
      <c r="E4630" s="71" t="str">
        <f>IF(ISBLANK(ComponentData[[#This Row],[Remark]]),"",ComponentData[[#This Row],[Remark]])</f>
        <v>RAL7035</v>
      </c>
      <c r="F4630" s="71" t="str">
        <f>IF(ISBLANK(ComponentData[[#This Row],[Manufacturer]]),"",ComponentData[[#This Row],[Manufacturer]])</f>
        <v>ABB</v>
      </c>
      <c r="G4630" s="71" t="str">
        <f>IF(ISBLANK(ComponentData[[#This Row],[ManufacturerNumber]]),"",ComponentData[[#This Row],[ManufacturerNumber]])</f>
        <v>1MRB159577P0103</v>
      </c>
    </row>
    <row r="4631" spans="1:7" ht="14.45" customHeight="1">
      <c r="A4631" s="66">
        <v>4630</v>
      </c>
      <c r="B4631" s="71" t="str">
        <f>IF(ISBLANK(ComponentData[[#This Row],[Description]]),"",ComponentData[[#This Row],[Description]])</f>
        <v>Data cable</v>
      </c>
      <c r="C4631" s="71" t="str">
        <f>IF(ISBLANK(ComponentData[[#This Row],[TypeDesignations]]),"",ComponentData[[#This Row],[TypeDesignations]])</f>
        <v>Data cable with shield 2x0.34mm²</v>
      </c>
      <c r="D4631" s="71" t="str">
        <f>IF(ISBLANK(ComponentData[[#This Row],[Voltage]]),"",ComponentData[[#This Row],[Voltage]])</f>
        <v/>
      </c>
      <c r="E4631" s="71" t="str">
        <f>IF(ISBLANK(ComponentData[[#This Row],[Remark]]),"",ComponentData[[#This Row],[Remark]])</f>
        <v>Twisted pair, with shield</v>
      </c>
      <c r="F4631" s="71" t="str">
        <f>IF(ISBLANK(ComponentData[[#This Row],[Manufacturer]]),"",ComponentData[[#This Row],[Manufacturer]])</f>
        <v>ALPHA</v>
      </c>
      <c r="G4631" s="71" t="str">
        <f>IF(ISBLANK(ComponentData[[#This Row],[ManufacturerNumber]]),"",ComponentData[[#This Row],[ManufacturerNumber]])</f>
        <v>2461C</v>
      </c>
    </row>
    <row r="4632" spans="1:7" ht="14.45" customHeight="1">
      <c r="A4632" s="66">
        <v>4631</v>
      </c>
      <c r="B4632" s="71" t="str">
        <f>IF(ISBLANK(ComponentData[[#This Row],[Description]]),"",ComponentData[[#This Row],[Description]])</f>
        <v>Data cable</v>
      </c>
      <c r="C4632" s="71" t="str">
        <f>IF(ISBLANK(ComponentData[[#This Row],[TypeDesignations]]),"",ComponentData[[#This Row],[TypeDesignations]])</f>
        <v>RJ12 - RJ12, 6xAWG28</v>
      </c>
      <c r="D4632" s="71" t="str">
        <f>IF(ISBLANK(ComponentData[[#This Row],[Voltage]]),"",ComponentData[[#This Row],[Voltage]])</f>
        <v>Length acc. wiring list</v>
      </c>
      <c r="E4632" s="71" t="str">
        <f>IF(ISBLANK(ComponentData[[#This Row],[Remark]]),"",ComponentData[[#This Row],[Remark]])</f>
        <v>6xAWG28</v>
      </c>
      <c r="F4632" s="71" t="str">
        <f>IF(ISBLANK(ComponentData[[#This Row],[Manufacturer]]),"",ComponentData[[#This Row],[Manufacturer]])</f>
        <v/>
      </c>
      <c r="G4632" s="71" t="str">
        <f>IF(ISBLANK(ComponentData[[#This Row],[ManufacturerNumber]]),"",ComponentData[[#This Row],[ManufacturerNumber]])</f>
        <v/>
      </c>
    </row>
    <row r="4633" spans="1:7" ht="14.45" customHeight="1">
      <c r="A4633" s="66">
        <v>4632</v>
      </c>
      <c r="B4633" s="71" t="str">
        <f>IF(ISBLANK(ComponentData[[#This Row],[Description]]),"",ComponentData[[#This Row],[Description]])</f>
        <v>Wire green-yellow 2.5mm²</v>
      </c>
      <c r="C4633" s="71" t="str">
        <f>IF(ISBLANK(ComponentData[[#This Row],[TypeDesignations]]),"",ComponentData[[#This Row],[TypeDesignations]])</f>
        <v>Earth connection</v>
      </c>
      <c r="D4633" s="71" t="str">
        <f>IF(ISBLANK(ComponentData[[#This Row],[Voltage]]),"",ComponentData[[#This Row],[Voltage]])</f>
        <v>L: 200</v>
      </c>
      <c r="E4633" s="71" t="str">
        <f>IF(ISBLANK(ComponentData[[#This Row],[Remark]]),"",ComponentData[[#This Row],[Remark]])</f>
        <v/>
      </c>
      <c r="F4633" s="71" t="str">
        <f>IF(ISBLANK(ComponentData[[#This Row],[Manufacturer]]),"",ComponentData[[#This Row],[Manufacturer]])</f>
        <v>ABB</v>
      </c>
      <c r="G4633" s="71" t="str">
        <f>IF(ISBLANK(ComponentData[[#This Row],[ManufacturerNumber]]),"",ComponentData[[#This Row],[ManufacturerNumber]])</f>
        <v/>
      </c>
    </row>
    <row r="4634" spans="1:7" ht="14.45" customHeight="1">
      <c r="A4634" s="66">
        <v>4633</v>
      </c>
      <c r="B4634" s="71" t="str">
        <f>IF(ISBLANK(ComponentData[[#This Row],[Description]]),"",ComponentData[[#This Row],[Description]])</f>
        <v>Wire green-yellow 2.5mm²</v>
      </c>
      <c r="C4634" s="71" t="str">
        <f>IF(ISBLANK(ComponentData[[#This Row],[TypeDesignations]]),"",ComponentData[[#This Row],[TypeDesignations]])</f>
        <v>Earth connection</v>
      </c>
      <c r="D4634" s="71" t="str">
        <f>IF(ISBLANK(ComponentData[[#This Row],[Voltage]]),"",ComponentData[[#This Row],[Voltage]])</f>
        <v>L: 100</v>
      </c>
      <c r="E4634" s="71" t="str">
        <f>IF(ISBLANK(ComponentData[[#This Row],[Remark]]),"",ComponentData[[#This Row],[Remark]])</f>
        <v/>
      </c>
      <c r="F4634" s="71" t="str">
        <f>IF(ISBLANK(ComponentData[[#This Row],[Manufacturer]]),"",ComponentData[[#This Row],[Manufacturer]])</f>
        <v>ABB</v>
      </c>
      <c r="G4634" s="71" t="str">
        <f>IF(ISBLANK(ComponentData[[#This Row],[ManufacturerNumber]]),"",ComponentData[[#This Row],[ManufacturerNumber]])</f>
        <v/>
      </c>
    </row>
    <row r="4635" spans="1:7" ht="14.45" customHeight="1">
      <c r="A4635" s="66">
        <v>4634</v>
      </c>
      <c r="B4635" s="71" t="str">
        <f>IF(ISBLANK(ComponentData[[#This Row],[Description]]),"",ComponentData[[#This Row],[Description]])</f>
        <v>Wire green-yellow 2.5mm²</v>
      </c>
      <c r="C4635" s="71" t="str">
        <f>IF(ISBLANK(ComponentData[[#This Row],[TypeDesignations]]),"",ComponentData[[#This Row],[TypeDesignations]])</f>
        <v>Earth connection</v>
      </c>
      <c r="D4635" s="71" t="str">
        <f>IF(ISBLANK(ComponentData[[#This Row],[Voltage]]),"",ComponentData[[#This Row],[Voltage]])</f>
        <v>L: 150</v>
      </c>
      <c r="E4635" s="71" t="str">
        <f>IF(ISBLANK(ComponentData[[#This Row],[Remark]]),"",ComponentData[[#This Row],[Remark]])</f>
        <v/>
      </c>
      <c r="F4635" s="71" t="str">
        <f>IF(ISBLANK(ComponentData[[#This Row],[Manufacturer]]),"",ComponentData[[#This Row],[Manufacturer]])</f>
        <v>ABB</v>
      </c>
      <c r="G4635" s="71" t="str">
        <f>IF(ISBLANK(ComponentData[[#This Row],[ManufacturerNumber]]),"",ComponentData[[#This Row],[ManufacturerNumber]])</f>
        <v/>
      </c>
    </row>
    <row r="4636" spans="1:7" ht="14.45" customHeight="1">
      <c r="A4636" s="66">
        <v>4635</v>
      </c>
      <c r="B4636" s="71" t="str">
        <f>IF(ISBLANK(ComponentData[[#This Row],[Description]]),"",ComponentData[[#This Row],[Description]])</f>
        <v>Wire green-yellow 2.5mm²</v>
      </c>
      <c r="C4636" s="71" t="str">
        <f>IF(ISBLANK(ComponentData[[#This Row],[TypeDesignations]]),"",ComponentData[[#This Row],[TypeDesignations]])</f>
        <v>Earth connection</v>
      </c>
      <c r="D4636" s="71" t="str">
        <f>IF(ISBLANK(ComponentData[[#This Row],[Voltage]]),"",ComponentData[[#This Row],[Voltage]])</f>
        <v>L: 250</v>
      </c>
      <c r="E4636" s="71" t="str">
        <f>IF(ISBLANK(ComponentData[[#This Row],[Remark]]),"",ComponentData[[#This Row],[Remark]])</f>
        <v/>
      </c>
      <c r="F4636" s="71" t="str">
        <f>IF(ISBLANK(ComponentData[[#This Row],[Manufacturer]]),"",ComponentData[[#This Row],[Manufacturer]])</f>
        <v>ABB</v>
      </c>
      <c r="G4636" s="71" t="str">
        <f>IF(ISBLANK(ComponentData[[#This Row],[ManufacturerNumber]]),"",ComponentData[[#This Row],[ManufacturerNumber]])</f>
        <v/>
      </c>
    </row>
    <row r="4637" spans="1:7" ht="14.45" customHeight="1">
      <c r="A4637" s="66">
        <v>4636</v>
      </c>
      <c r="B4637" s="71" t="str">
        <f>IF(ISBLANK(ComponentData[[#This Row],[Description]]),"",ComponentData[[#This Row],[Description]])</f>
        <v>Wire green-yellow 2.5mm²</v>
      </c>
      <c r="C4637" s="71" t="str">
        <f>IF(ISBLANK(ComponentData[[#This Row],[TypeDesignations]]),"",ComponentData[[#This Row],[TypeDesignations]])</f>
        <v>Earth connection</v>
      </c>
      <c r="D4637" s="71" t="str">
        <f>IF(ISBLANK(ComponentData[[#This Row],[Voltage]]),"",ComponentData[[#This Row],[Voltage]])</f>
        <v>L: 300</v>
      </c>
      <c r="E4637" s="71" t="str">
        <f>IF(ISBLANK(ComponentData[[#This Row],[Remark]]),"",ComponentData[[#This Row],[Remark]])</f>
        <v/>
      </c>
      <c r="F4637" s="71" t="str">
        <f>IF(ISBLANK(ComponentData[[#This Row],[Manufacturer]]),"",ComponentData[[#This Row],[Manufacturer]])</f>
        <v>ABB</v>
      </c>
      <c r="G4637" s="71" t="str">
        <f>IF(ISBLANK(ComponentData[[#This Row],[ManufacturerNumber]]),"",ComponentData[[#This Row],[ManufacturerNumber]])</f>
        <v/>
      </c>
    </row>
    <row r="4638" spans="1:7" ht="14.45" customHeight="1">
      <c r="A4638" s="66">
        <v>4637</v>
      </c>
      <c r="B4638" s="71" t="str">
        <f>IF(ISBLANK(ComponentData[[#This Row],[Description]]),"",ComponentData[[#This Row],[Description]])</f>
        <v>Wire green-yellow 2.5mm²</v>
      </c>
      <c r="C4638" s="71" t="str">
        <f>IF(ISBLANK(ComponentData[[#This Row],[TypeDesignations]]),"",ComponentData[[#This Row],[TypeDesignations]])</f>
        <v>Earth connection</v>
      </c>
      <c r="D4638" s="71" t="str">
        <f>IF(ISBLANK(ComponentData[[#This Row],[Voltage]]),"",ComponentData[[#This Row],[Voltage]])</f>
        <v>L: 350</v>
      </c>
      <c r="E4638" s="71" t="str">
        <f>IF(ISBLANK(ComponentData[[#This Row],[Remark]]),"",ComponentData[[#This Row],[Remark]])</f>
        <v/>
      </c>
      <c r="F4638" s="71" t="str">
        <f>IF(ISBLANK(ComponentData[[#This Row],[Manufacturer]]),"",ComponentData[[#This Row],[Manufacturer]])</f>
        <v>ABB</v>
      </c>
      <c r="G4638" s="71" t="str">
        <f>IF(ISBLANK(ComponentData[[#This Row],[ManufacturerNumber]]),"",ComponentData[[#This Row],[ManufacturerNumber]])</f>
        <v/>
      </c>
    </row>
    <row r="4639" spans="1:7" ht="14.45" customHeight="1">
      <c r="A4639" s="66">
        <v>4638</v>
      </c>
      <c r="B4639" s="71" t="str">
        <f>IF(ISBLANK(ComponentData[[#This Row],[Description]]),"",ComponentData[[#This Row],[Description]])</f>
        <v>Cover plate</v>
      </c>
      <c r="C4639" s="71" t="str">
        <f>IF(ISBLANK(ComponentData[[#This Row],[TypeDesignations]]),"",ComponentData[[#This Row],[TypeDesignations]])</f>
        <v>4U</v>
      </c>
      <c r="D4639" s="71" t="str">
        <f>IF(ISBLANK(ComponentData[[#This Row],[Voltage]]),"",ComponentData[[#This Row],[Voltage]])</f>
        <v>4U</v>
      </c>
      <c r="E4639" s="71" t="str">
        <f>IF(ISBLANK(ComponentData[[#This Row],[Remark]]),"",ComponentData[[#This Row],[Remark]])</f>
        <v>RAL7035</v>
      </c>
      <c r="F4639" s="71" t="str">
        <f>IF(ISBLANK(ComponentData[[#This Row],[Manufacturer]]),"",ComponentData[[#This Row],[Manufacturer]])</f>
        <v>ABB</v>
      </c>
      <c r="G4639" s="71" t="str">
        <f>IF(ISBLANK(ComponentData[[#This Row],[ManufacturerNumber]]),"",ComponentData[[#This Row],[ManufacturerNumber]])</f>
        <v>1MRB159577P0104</v>
      </c>
    </row>
    <row r="4640" spans="1:7" ht="14.45" customHeight="1">
      <c r="A4640" s="66">
        <v>4639</v>
      </c>
      <c r="B4640" s="71" t="str">
        <f>IF(ISBLANK(ComponentData[[#This Row],[Description]]),"",ComponentData[[#This Row],[Description]])</f>
        <v>Wire green-yellow 2.5mm²</v>
      </c>
      <c r="C4640" s="71" t="str">
        <f>IF(ISBLANK(ComponentData[[#This Row],[TypeDesignations]]),"",ComponentData[[#This Row],[TypeDesignations]])</f>
        <v>Earth connection</v>
      </c>
      <c r="D4640" s="71" t="str">
        <f>IF(ISBLANK(ComponentData[[#This Row],[Voltage]]),"",ComponentData[[#This Row],[Voltage]])</f>
        <v>L: 400</v>
      </c>
      <c r="E4640" s="71" t="str">
        <f>IF(ISBLANK(ComponentData[[#This Row],[Remark]]),"",ComponentData[[#This Row],[Remark]])</f>
        <v/>
      </c>
      <c r="F4640" s="71" t="str">
        <f>IF(ISBLANK(ComponentData[[#This Row],[Manufacturer]]),"",ComponentData[[#This Row],[Manufacturer]])</f>
        <v>ABB</v>
      </c>
      <c r="G4640" s="71" t="str">
        <f>IF(ISBLANK(ComponentData[[#This Row],[ManufacturerNumber]]),"",ComponentData[[#This Row],[ManufacturerNumber]])</f>
        <v/>
      </c>
    </row>
    <row r="4641" spans="1:7" ht="14.45" customHeight="1">
      <c r="A4641" s="66">
        <v>4640</v>
      </c>
      <c r="B4641" s="71" t="str">
        <f>IF(ISBLANK(ComponentData[[#This Row],[Description]]),"",ComponentData[[#This Row],[Description]])</f>
        <v>Wire green-yellow 2.5mm²</v>
      </c>
      <c r="C4641" s="71" t="str">
        <f>IF(ISBLANK(ComponentData[[#This Row],[TypeDesignations]]),"",ComponentData[[#This Row],[TypeDesignations]])</f>
        <v>Earth connection</v>
      </c>
      <c r="D4641" s="71" t="str">
        <f>IF(ISBLANK(ComponentData[[#This Row],[Voltage]]),"",ComponentData[[#This Row],[Voltage]])</f>
        <v>L: 450</v>
      </c>
      <c r="E4641" s="71" t="str">
        <f>IF(ISBLANK(ComponentData[[#This Row],[Remark]]),"",ComponentData[[#This Row],[Remark]])</f>
        <v/>
      </c>
      <c r="F4641" s="71" t="str">
        <f>IF(ISBLANK(ComponentData[[#This Row],[Manufacturer]]),"",ComponentData[[#This Row],[Manufacturer]])</f>
        <v>ABB</v>
      </c>
      <c r="G4641" s="71" t="str">
        <f>IF(ISBLANK(ComponentData[[#This Row],[ManufacturerNumber]]),"",ComponentData[[#This Row],[ManufacturerNumber]])</f>
        <v/>
      </c>
    </row>
    <row r="4642" spans="1:7" ht="14.45" customHeight="1">
      <c r="A4642" s="66">
        <v>4641</v>
      </c>
      <c r="B4642" s="71" t="str">
        <f>IF(ISBLANK(ComponentData[[#This Row],[Description]]),"",ComponentData[[#This Row],[Description]])</f>
        <v>Wire green-yellow 2.5mm²</v>
      </c>
      <c r="C4642" s="71" t="str">
        <f>IF(ISBLANK(ComponentData[[#This Row],[TypeDesignations]]),"",ComponentData[[#This Row],[TypeDesignations]])</f>
        <v>Earth connection</v>
      </c>
      <c r="D4642" s="71" t="str">
        <f>IF(ISBLANK(ComponentData[[#This Row],[Voltage]]),"",ComponentData[[#This Row],[Voltage]])</f>
        <v>L: 500</v>
      </c>
      <c r="E4642" s="71" t="str">
        <f>IF(ISBLANK(ComponentData[[#This Row],[Remark]]),"",ComponentData[[#This Row],[Remark]])</f>
        <v/>
      </c>
      <c r="F4642" s="71" t="str">
        <f>IF(ISBLANK(ComponentData[[#This Row],[Manufacturer]]),"",ComponentData[[#This Row],[Manufacturer]])</f>
        <v>ABB</v>
      </c>
      <c r="G4642" s="71" t="str">
        <f>IF(ISBLANK(ComponentData[[#This Row],[ManufacturerNumber]]),"",ComponentData[[#This Row],[ManufacturerNumber]])</f>
        <v/>
      </c>
    </row>
    <row r="4643" spans="1:7" ht="14.45" customHeight="1">
      <c r="A4643" s="66">
        <v>4642</v>
      </c>
      <c r="B4643" s="71" t="str">
        <f>IF(ISBLANK(ComponentData[[#This Row],[Description]]),"",ComponentData[[#This Row],[Description]])</f>
        <v>Wire green-yellow 2.5mm²</v>
      </c>
      <c r="C4643" s="71" t="str">
        <f>IF(ISBLANK(ComponentData[[#This Row],[TypeDesignations]]),"",ComponentData[[#This Row],[TypeDesignations]])</f>
        <v>Earth connection</v>
      </c>
      <c r="D4643" s="71" t="str">
        <f>IF(ISBLANK(ComponentData[[#This Row],[Voltage]]),"",ComponentData[[#This Row],[Voltage]])</f>
        <v>L: 550</v>
      </c>
      <c r="E4643" s="71" t="str">
        <f>IF(ISBLANK(ComponentData[[#This Row],[Remark]]),"",ComponentData[[#This Row],[Remark]])</f>
        <v/>
      </c>
      <c r="F4643" s="71" t="str">
        <f>IF(ISBLANK(ComponentData[[#This Row],[Manufacturer]]),"",ComponentData[[#This Row],[Manufacturer]])</f>
        <v>ABB</v>
      </c>
      <c r="G4643" s="71" t="str">
        <f>IF(ISBLANK(ComponentData[[#This Row],[ManufacturerNumber]]),"",ComponentData[[#This Row],[ManufacturerNumber]])</f>
        <v/>
      </c>
    </row>
    <row r="4644" spans="1:7" ht="14.45" customHeight="1">
      <c r="A4644" s="66">
        <v>4643</v>
      </c>
      <c r="B4644" s="71" t="str">
        <f>IF(ISBLANK(ComponentData[[#This Row],[Description]]),"",ComponentData[[#This Row],[Description]])</f>
        <v>Wire green-yellow 2.5mm²</v>
      </c>
      <c r="C4644" s="71" t="str">
        <f>IF(ISBLANK(ComponentData[[#This Row],[TypeDesignations]]),"",ComponentData[[#This Row],[TypeDesignations]])</f>
        <v>Earth connection</v>
      </c>
      <c r="D4644" s="71" t="str">
        <f>IF(ISBLANK(ComponentData[[#This Row],[Voltage]]),"",ComponentData[[#This Row],[Voltage]])</f>
        <v>L: 600</v>
      </c>
      <c r="E4644" s="71" t="str">
        <f>IF(ISBLANK(ComponentData[[#This Row],[Remark]]),"",ComponentData[[#This Row],[Remark]])</f>
        <v/>
      </c>
      <c r="F4644" s="71" t="str">
        <f>IF(ISBLANK(ComponentData[[#This Row],[Manufacturer]]),"",ComponentData[[#This Row],[Manufacturer]])</f>
        <v>ABB</v>
      </c>
      <c r="G4644" s="71" t="str">
        <f>IF(ISBLANK(ComponentData[[#This Row],[ManufacturerNumber]]),"",ComponentData[[#This Row],[ManufacturerNumber]])</f>
        <v/>
      </c>
    </row>
    <row r="4645" spans="1:7" ht="14.45" customHeight="1">
      <c r="A4645" s="66">
        <v>4644</v>
      </c>
      <c r="B4645" s="71" t="str">
        <f>IF(ISBLANK(ComponentData[[#This Row],[Description]]),"",ComponentData[[#This Row],[Description]])</f>
        <v>Fibre optic converter</v>
      </c>
      <c r="C4645" s="71" t="str">
        <f>IF(ISBLANK(ComponentData[[#This Row],[TypeDesignations]]),"",ComponentData[[#This Row],[TypeDesignations]])</f>
        <v>MOXA-RS232/FO NPORT 5250</v>
      </c>
      <c r="D4645" s="71" t="str">
        <f>IF(ISBLANK(ComponentData[[#This Row],[Voltage]]),"",ComponentData[[#This Row],[Voltage]])</f>
        <v>24VDC</v>
      </c>
      <c r="E4645" s="71" t="str">
        <f>IF(ISBLANK(ComponentData[[#This Row],[Remark]]),"",ComponentData[[#This Row],[Remark]])</f>
        <v/>
      </c>
      <c r="F4645" s="71" t="str">
        <f>IF(ISBLANK(ComponentData[[#This Row],[Manufacturer]]),"",ComponentData[[#This Row],[Manufacturer]])</f>
        <v>Moxa</v>
      </c>
      <c r="G4645" s="71" t="str">
        <f>IF(ISBLANK(ComponentData[[#This Row],[ManufacturerNumber]]),"",ComponentData[[#This Row],[ManufacturerNumber]])</f>
        <v/>
      </c>
    </row>
    <row r="4646" spans="1:7" ht="14.45" customHeight="1">
      <c r="A4646" s="66">
        <v>4645</v>
      </c>
      <c r="B4646" s="71" t="str">
        <f>IF(ISBLANK(ComponentData[[#This Row],[Description]]),"",ComponentData[[#This Row],[Description]])</f>
        <v>Wire green-yellow 2.5mm²</v>
      </c>
      <c r="C4646" s="71" t="str">
        <f>IF(ISBLANK(ComponentData[[#This Row],[TypeDesignations]]),"",ComponentData[[#This Row],[TypeDesignations]])</f>
        <v>Earth connection</v>
      </c>
      <c r="D4646" s="71" t="str">
        <f>IF(ISBLANK(ComponentData[[#This Row],[Voltage]]),"",ComponentData[[#This Row],[Voltage]])</f>
        <v>L: 650</v>
      </c>
      <c r="E4646" s="71" t="str">
        <f>IF(ISBLANK(ComponentData[[#This Row],[Remark]]),"",ComponentData[[#This Row],[Remark]])</f>
        <v/>
      </c>
      <c r="F4646" s="71" t="str">
        <f>IF(ISBLANK(ComponentData[[#This Row],[Manufacturer]]),"",ComponentData[[#This Row],[Manufacturer]])</f>
        <v>ABB</v>
      </c>
      <c r="G4646" s="71" t="str">
        <f>IF(ISBLANK(ComponentData[[#This Row],[ManufacturerNumber]]),"",ComponentData[[#This Row],[ManufacturerNumber]])</f>
        <v/>
      </c>
    </row>
    <row r="4647" spans="1:7" ht="14.45" customHeight="1">
      <c r="A4647" s="66">
        <v>4646</v>
      </c>
      <c r="B4647" s="71" t="str">
        <f>IF(ISBLANK(ComponentData[[#This Row],[Description]]),"",ComponentData[[#This Row],[Description]])</f>
        <v>Wire green-yellow 2.5mm²</v>
      </c>
      <c r="C4647" s="71" t="str">
        <f>IF(ISBLANK(ComponentData[[#This Row],[TypeDesignations]]),"",ComponentData[[#This Row],[TypeDesignations]])</f>
        <v>Earth connection</v>
      </c>
      <c r="D4647" s="71" t="str">
        <f>IF(ISBLANK(ComponentData[[#This Row],[Voltage]]),"",ComponentData[[#This Row],[Voltage]])</f>
        <v>L: 700</v>
      </c>
      <c r="E4647" s="71" t="str">
        <f>IF(ISBLANK(ComponentData[[#This Row],[Remark]]),"",ComponentData[[#This Row],[Remark]])</f>
        <v/>
      </c>
      <c r="F4647" s="71" t="str">
        <f>IF(ISBLANK(ComponentData[[#This Row],[Manufacturer]]),"",ComponentData[[#This Row],[Manufacturer]])</f>
        <v>ABB</v>
      </c>
      <c r="G4647" s="71" t="str">
        <f>IF(ISBLANK(ComponentData[[#This Row],[ManufacturerNumber]]),"",ComponentData[[#This Row],[ManufacturerNumber]])</f>
        <v/>
      </c>
    </row>
    <row r="4648" spans="1:7" ht="14.45" customHeight="1">
      <c r="A4648" s="66">
        <v>4647</v>
      </c>
      <c r="B4648" s="71" t="str">
        <f>IF(ISBLANK(ComponentData[[#This Row],[Description]]),"",ComponentData[[#This Row],[Description]])</f>
        <v>Wire green-yellow 2.5mm²</v>
      </c>
      <c r="C4648" s="71" t="str">
        <f>IF(ISBLANK(ComponentData[[#This Row],[TypeDesignations]]),"",ComponentData[[#This Row],[TypeDesignations]])</f>
        <v>Earth connection</v>
      </c>
      <c r="D4648" s="71" t="str">
        <f>IF(ISBLANK(ComponentData[[#This Row],[Voltage]]),"",ComponentData[[#This Row],[Voltage]])</f>
        <v>L: 800</v>
      </c>
      <c r="E4648" s="71" t="str">
        <f>IF(ISBLANK(ComponentData[[#This Row],[Remark]]),"",ComponentData[[#This Row],[Remark]])</f>
        <v/>
      </c>
      <c r="F4648" s="71" t="str">
        <f>IF(ISBLANK(ComponentData[[#This Row],[Manufacturer]]),"",ComponentData[[#This Row],[Manufacturer]])</f>
        <v>ABB</v>
      </c>
      <c r="G4648" s="71" t="str">
        <f>IF(ISBLANK(ComponentData[[#This Row],[ManufacturerNumber]]),"",ComponentData[[#This Row],[ManufacturerNumber]])</f>
        <v/>
      </c>
    </row>
    <row r="4649" spans="1:7" ht="14.45" customHeight="1">
      <c r="A4649" s="66">
        <v>4648</v>
      </c>
      <c r="B4649" s="71" t="str">
        <f>IF(ISBLANK(ComponentData[[#This Row],[Description]]),"",ComponentData[[#This Row],[Description]])</f>
        <v>Wire green-yellow 2.5mm²</v>
      </c>
      <c r="C4649" s="71" t="str">
        <f>IF(ISBLANK(ComponentData[[#This Row],[TypeDesignations]]),"",ComponentData[[#This Row],[TypeDesignations]])</f>
        <v>Earth connection</v>
      </c>
      <c r="D4649" s="71" t="str">
        <f>IF(ISBLANK(ComponentData[[#This Row],[Voltage]]),"",ComponentData[[#This Row],[Voltage]])</f>
        <v>L: 750</v>
      </c>
      <c r="E4649" s="71" t="str">
        <f>IF(ISBLANK(ComponentData[[#This Row],[Remark]]),"",ComponentData[[#This Row],[Remark]])</f>
        <v/>
      </c>
      <c r="F4649" s="71" t="str">
        <f>IF(ISBLANK(ComponentData[[#This Row],[Manufacturer]]),"",ComponentData[[#This Row],[Manufacturer]])</f>
        <v>ABB</v>
      </c>
      <c r="G4649" s="71" t="str">
        <f>IF(ISBLANK(ComponentData[[#This Row],[ManufacturerNumber]]),"",ComponentData[[#This Row],[ManufacturerNumber]])</f>
        <v/>
      </c>
    </row>
    <row r="4650" spans="1:7" ht="14.45" customHeight="1">
      <c r="A4650" s="66">
        <v>4649</v>
      </c>
      <c r="B4650" s="71" t="str">
        <f>IF(ISBLANK(ComponentData[[#This Row],[Description]]),"",ComponentData[[#This Row],[Description]])</f>
        <v>Cover plate</v>
      </c>
      <c r="C4650" s="71" t="str">
        <f>IF(ISBLANK(ComponentData[[#This Row],[TypeDesignations]]),"",ComponentData[[#This Row],[TypeDesignations]])</f>
        <v>6U</v>
      </c>
      <c r="D4650" s="71" t="str">
        <f>IF(ISBLANK(ComponentData[[#This Row],[Voltage]]),"",ComponentData[[#This Row],[Voltage]])</f>
        <v>6U</v>
      </c>
      <c r="E4650" s="71" t="str">
        <f>IF(ISBLANK(ComponentData[[#This Row],[Remark]]),"",ComponentData[[#This Row],[Remark]])</f>
        <v>RAL7035</v>
      </c>
      <c r="F4650" s="71" t="str">
        <f>IF(ISBLANK(ComponentData[[#This Row],[Manufacturer]]),"",ComponentData[[#This Row],[Manufacturer]])</f>
        <v>ABB</v>
      </c>
      <c r="G4650" s="71" t="str">
        <f>IF(ISBLANK(ComponentData[[#This Row],[ManufacturerNumber]]),"",ComponentData[[#This Row],[ManufacturerNumber]])</f>
        <v>1MRB159577P0106</v>
      </c>
    </row>
    <row r="4651" spans="1:7" ht="14.45" customHeight="1">
      <c r="A4651" s="66">
        <v>4650</v>
      </c>
      <c r="B4651" s="71" t="str">
        <f>IF(ISBLANK(ComponentData[[#This Row],[Description]]),"",ComponentData[[#This Row],[Description]])</f>
        <v>Wire green-yellow 2.5mm²</v>
      </c>
      <c r="C4651" s="71" t="str">
        <f>IF(ISBLANK(ComponentData[[#This Row],[TypeDesignations]]),"",ComponentData[[#This Row],[TypeDesignations]])</f>
        <v>Earth connection</v>
      </c>
      <c r="D4651" s="71" t="str">
        <f>IF(ISBLANK(ComponentData[[#This Row],[Voltage]]),"",ComponentData[[#This Row],[Voltage]])</f>
        <v>L: 850</v>
      </c>
      <c r="E4651" s="71" t="str">
        <f>IF(ISBLANK(ComponentData[[#This Row],[Remark]]),"",ComponentData[[#This Row],[Remark]])</f>
        <v/>
      </c>
      <c r="F4651" s="71" t="str">
        <f>IF(ISBLANK(ComponentData[[#This Row],[Manufacturer]]),"",ComponentData[[#This Row],[Manufacturer]])</f>
        <v>ABB</v>
      </c>
      <c r="G4651" s="71" t="str">
        <f>IF(ISBLANK(ComponentData[[#This Row],[ManufacturerNumber]]),"",ComponentData[[#This Row],[ManufacturerNumber]])</f>
        <v/>
      </c>
    </row>
    <row r="4652" spans="1:7" ht="14.45" customHeight="1">
      <c r="A4652" s="66">
        <v>4651</v>
      </c>
      <c r="B4652" s="71" t="str">
        <f>IF(ISBLANK(ComponentData[[#This Row],[Description]]),"",ComponentData[[#This Row],[Description]])</f>
        <v>Wire green-yellow 2.5mm²</v>
      </c>
      <c r="C4652" s="71" t="str">
        <f>IF(ISBLANK(ComponentData[[#This Row],[TypeDesignations]]),"",ComponentData[[#This Row],[TypeDesignations]])</f>
        <v>Earth connection</v>
      </c>
      <c r="D4652" s="71" t="str">
        <f>IF(ISBLANK(ComponentData[[#This Row],[Voltage]]),"",ComponentData[[#This Row],[Voltage]])</f>
        <v>L: 900</v>
      </c>
      <c r="E4652" s="71" t="str">
        <f>IF(ISBLANK(ComponentData[[#This Row],[Remark]]),"",ComponentData[[#This Row],[Remark]])</f>
        <v/>
      </c>
      <c r="F4652" s="71" t="str">
        <f>IF(ISBLANK(ComponentData[[#This Row],[Manufacturer]]),"",ComponentData[[#This Row],[Manufacturer]])</f>
        <v>ABB</v>
      </c>
      <c r="G4652" s="71" t="str">
        <f>IF(ISBLANK(ComponentData[[#This Row],[ManufacturerNumber]]),"",ComponentData[[#This Row],[ManufacturerNumber]])</f>
        <v/>
      </c>
    </row>
    <row r="4653" spans="1:7" ht="14.45" customHeight="1">
      <c r="A4653" s="66">
        <v>4652</v>
      </c>
      <c r="B4653" s="71" t="str">
        <f>IF(ISBLANK(ComponentData[[#This Row],[Description]]),"",ComponentData[[#This Row],[Description]])</f>
        <v>Wire green-yellow 2.5mm²</v>
      </c>
      <c r="C4653" s="71" t="str">
        <f>IF(ISBLANK(ComponentData[[#This Row],[TypeDesignations]]),"",ComponentData[[#This Row],[TypeDesignations]])</f>
        <v>Earth connection</v>
      </c>
      <c r="D4653" s="71" t="str">
        <f>IF(ISBLANK(ComponentData[[#This Row],[Voltage]]),"",ComponentData[[#This Row],[Voltage]])</f>
        <v>L: 950</v>
      </c>
      <c r="E4653" s="71" t="str">
        <f>IF(ISBLANK(ComponentData[[#This Row],[Remark]]),"",ComponentData[[#This Row],[Remark]])</f>
        <v/>
      </c>
      <c r="F4653" s="71" t="str">
        <f>IF(ISBLANK(ComponentData[[#This Row],[Manufacturer]]),"",ComponentData[[#This Row],[Manufacturer]])</f>
        <v>ABB</v>
      </c>
      <c r="G4653" s="71" t="str">
        <f>IF(ISBLANK(ComponentData[[#This Row],[ManufacturerNumber]]),"",ComponentData[[#This Row],[ManufacturerNumber]])</f>
        <v/>
      </c>
    </row>
    <row r="4654" spans="1:7" ht="14.45" customHeight="1">
      <c r="A4654" s="66">
        <v>4653</v>
      </c>
      <c r="B4654" s="71" t="str">
        <f>IF(ISBLANK(ComponentData[[#This Row],[Description]]),"",ComponentData[[#This Row],[Description]])</f>
        <v>Wire green-yellow 2.5mm²</v>
      </c>
      <c r="C4654" s="71" t="str">
        <f>IF(ISBLANK(ComponentData[[#This Row],[TypeDesignations]]),"",ComponentData[[#This Row],[TypeDesignations]])</f>
        <v>Earth connection</v>
      </c>
      <c r="D4654" s="71" t="str">
        <f>IF(ISBLANK(ComponentData[[#This Row],[Voltage]]),"",ComponentData[[#This Row],[Voltage]])</f>
        <v>L: 1000</v>
      </c>
      <c r="E4654" s="71" t="str">
        <f>IF(ISBLANK(ComponentData[[#This Row],[Remark]]),"",ComponentData[[#This Row],[Remark]])</f>
        <v/>
      </c>
      <c r="F4654" s="71" t="str">
        <f>IF(ISBLANK(ComponentData[[#This Row],[Manufacturer]]),"",ComponentData[[#This Row],[Manufacturer]])</f>
        <v>ABB</v>
      </c>
      <c r="G4654" s="71" t="str">
        <f>IF(ISBLANK(ComponentData[[#This Row],[ManufacturerNumber]]),"",ComponentData[[#This Row],[ManufacturerNumber]])</f>
        <v/>
      </c>
    </row>
    <row r="4655" spans="1:7" ht="14.45" customHeight="1">
      <c r="A4655" s="66">
        <v>4654</v>
      </c>
      <c r="B4655" s="71" t="str">
        <f>IF(ISBLANK(ComponentData[[#This Row],[Description]]),"",ComponentData[[#This Row],[Description]])</f>
        <v>Side view</v>
      </c>
      <c r="C4655" s="71" t="str">
        <f>IF(ISBLANK(ComponentData[[#This Row],[TypeDesignations]]),"",ComponentData[[#This Row],[TypeDesignations]])</f>
        <v>T1N160 R063</v>
      </c>
      <c r="D4655" s="71" t="str">
        <f>IF(ISBLANK(ComponentData[[#This Row],[Voltage]]),"",ComponentData[[#This Row],[Voltage]])</f>
        <v/>
      </c>
      <c r="E4655" s="71" t="str">
        <f>IF(ISBLANK(ComponentData[[#This Row],[Remark]]),"",ComponentData[[#This Row],[Remark]])</f>
        <v/>
      </c>
      <c r="F4655" s="71" t="str">
        <f>IF(ISBLANK(ComponentData[[#This Row],[Manufacturer]]),"",ComponentData[[#This Row],[Manufacturer]])</f>
        <v>ABB</v>
      </c>
      <c r="G4655" s="71" t="str">
        <f>IF(ISBLANK(ComponentData[[#This Row],[ManufacturerNumber]]),"",ComponentData[[#This Row],[ManufacturerNumber]])</f>
        <v/>
      </c>
    </row>
    <row r="4656" spans="1:7" ht="14.45" customHeight="1">
      <c r="A4656" s="66">
        <v>4655</v>
      </c>
      <c r="B4656" s="71" t="str">
        <f>IF(ISBLANK(ComponentData[[#This Row],[Description]]),"",ComponentData[[#This Row],[Description]])</f>
        <v>Miniature circuit breaker with RCCB</v>
      </c>
      <c r="C4656" s="71" t="str">
        <f>IF(ISBLANK(ComponentData[[#This Row],[TypeDesignations]]),"",ComponentData[[#This Row],[TypeDesignations]])</f>
        <v>FS401 M-C</v>
      </c>
      <c r="D4656" s="71" t="str">
        <f>IF(ISBLANK(ComponentData[[#This Row],[Voltage]]),"",ComponentData[[#This Row],[Voltage]])</f>
        <v>10A</v>
      </c>
      <c r="E4656" s="71" t="str">
        <f>IF(ISBLANK(ComponentData[[#This Row],[Remark]]),"",ComponentData[[#This Row],[Remark]])</f>
        <v>2 pole, 230VAC</v>
      </c>
      <c r="F4656" s="71" t="str">
        <f>IF(ISBLANK(ComponentData[[#This Row],[Manufacturer]]),"",ComponentData[[#This Row],[Manufacturer]])</f>
        <v>ABB</v>
      </c>
      <c r="G4656" s="71" t="str">
        <f>IF(ISBLANK(ComponentData[[#This Row],[ManufacturerNumber]]),"",ComponentData[[#This Row],[ManufacturerNumber]])</f>
        <v>2CCL562110E0104</v>
      </c>
    </row>
    <row r="4657" spans="1:7" ht="14.45" customHeight="1">
      <c r="A4657" s="66">
        <v>4656</v>
      </c>
      <c r="B4657" s="71" t="str">
        <f>IF(ISBLANK(ComponentData[[#This Row],[Description]]),"",ComponentData[[#This Row],[Description]])</f>
        <v>Resistor</v>
      </c>
      <c r="C4657" s="71" t="str">
        <f>IF(ISBLANK(ComponentData[[#This Row],[TypeDesignations]]),"",ComponentData[[#This Row],[TypeDesignations]])</f>
        <v>47K</v>
      </c>
      <c r="D4657" s="71" t="str">
        <f>IF(ISBLANK(ComponentData[[#This Row],[Voltage]]),"",ComponentData[[#This Row],[Voltage]])</f>
        <v>47kOhm, 10W</v>
      </c>
      <c r="E4657" s="71" t="str">
        <f>IF(ISBLANK(ComponentData[[#This Row],[Remark]]),"",ComponentData[[#This Row],[Remark]])</f>
        <v/>
      </c>
      <c r="F4657" s="71" t="str">
        <f>IF(ISBLANK(ComponentData[[#This Row],[Manufacturer]]),"",ComponentData[[#This Row],[Manufacturer]])</f>
        <v>Distrelec</v>
      </c>
      <c r="G4657" s="71" t="str">
        <f>IF(ISBLANK(ComponentData[[#This Row],[ManufacturerNumber]]),"",ComponentData[[#This Row],[ManufacturerNumber]])</f>
        <v>722157</v>
      </c>
    </row>
    <row r="4658" spans="1:7" ht="14.45" customHeight="1">
      <c r="A4658" s="66">
        <v>4657</v>
      </c>
      <c r="B4658" s="71" t="str">
        <f>IF(ISBLANK(ComponentData[[#This Row],[Description]]),"",ComponentData[[#This Row],[Description]])</f>
        <v>Resistor</v>
      </c>
      <c r="C4658" s="71" t="str">
        <f>IF(ISBLANK(ComponentData[[#This Row],[TypeDesignations]]),"",ComponentData[[#This Row],[TypeDesignations]])</f>
        <v>22K</v>
      </c>
      <c r="D4658" s="71" t="str">
        <f>IF(ISBLANK(ComponentData[[#This Row],[Voltage]]),"",ComponentData[[#This Row],[Voltage]])</f>
        <v>22kOhm, 10W</v>
      </c>
      <c r="E4658" s="71" t="str">
        <f>IF(ISBLANK(ComponentData[[#This Row],[Remark]]),"",ComponentData[[#This Row],[Remark]])</f>
        <v/>
      </c>
      <c r="F4658" s="71" t="str">
        <f>IF(ISBLANK(ComponentData[[#This Row],[Manufacturer]]),"",ComponentData[[#This Row],[Manufacturer]])</f>
        <v>Distrelec</v>
      </c>
      <c r="G4658" s="71" t="str">
        <f>IF(ISBLANK(ComponentData[[#This Row],[ManufacturerNumber]]),"",ComponentData[[#This Row],[ManufacturerNumber]])</f>
        <v>722154</v>
      </c>
    </row>
    <row r="4659" spans="1:7" ht="14.45" customHeight="1">
      <c r="A4659" s="66">
        <v>4658</v>
      </c>
      <c r="B4659" s="71" t="str">
        <f>IF(ISBLANK(ComponentData[[#This Row],[Description]]),"",ComponentData[[#This Row],[Description]])</f>
        <v>Cover plate</v>
      </c>
      <c r="C4659" s="71" t="str">
        <f>IF(ISBLANK(ComponentData[[#This Row],[TypeDesignations]]),"",ComponentData[[#This Row],[TypeDesignations]])</f>
        <v>7U</v>
      </c>
      <c r="D4659" s="71" t="str">
        <f>IF(ISBLANK(ComponentData[[#This Row],[Voltage]]),"",ComponentData[[#This Row],[Voltage]])</f>
        <v>7U</v>
      </c>
      <c r="E4659" s="71" t="str">
        <f>IF(ISBLANK(ComponentData[[#This Row],[Remark]]),"",ComponentData[[#This Row],[Remark]])</f>
        <v>RAL7035</v>
      </c>
      <c r="F4659" s="71" t="str">
        <f>IF(ISBLANK(ComponentData[[#This Row],[Manufacturer]]),"",ComponentData[[#This Row],[Manufacturer]])</f>
        <v>ABB</v>
      </c>
      <c r="G4659" s="71" t="str">
        <f>IF(ISBLANK(ComponentData[[#This Row],[ManufacturerNumber]]),"",ComponentData[[#This Row],[ManufacturerNumber]])</f>
        <v>1MRB159577P0107</v>
      </c>
    </row>
    <row r="4660" spans="1:7" ht="14.45" customHeight="1">
      <c r="A4660" s="66">
        <v>4659</v>
      </c>
      <c r="B4660" s="71" t="str">
        <f>IF(ISBLANK(ComponentData[[#This Row],[Description]]),"",ComponentData[[#This Row],[Description]])</f>
        <v>Cross sectional view</v>
      </c>
      <c r="C4660" s="71" t="str">
        <f>IF(ISBLANK(ComponentData[[#This Row],[TypeDesignations]]),"",ComponentData[[#This Row],[TypeDesignations]])</f>
        <v>Dimension</v>
      </c>
      <c r="D4660" s="71" t="str">
        <f>IF(ISBLANK(ComponentData[[#This Row],[Voltage]]),"",ComponentData[[#This Row],[Voltage]])</f>
        <v>W:800xD:600mm</v>
      </c>
      <c r="E4660" s="71" t="str">
        <f>IF(ISBLANK(ComponentData[[#This Row],[Remark]]),"",ComponentData[[#This Row],[Remark]])</f>
        <v/>
      </c>
      <c r="F4660" s="71" t="str">
        <f>IF(ISBLANK(ComponentData[[#This Row],[Manufacturer]]),"",ComponentData[[#This Row],[Manufacturer]])</f>
        <v>ABB</v>
      </c>
      <c r="G4660" s="71" t="str">
        <f>IF(ISBLANK(ComponentData[[#This Row],[ManufacturerNumber]]),"",ComponentData[[#This Row],[ManufacturerNumber]])</f>
        <v/>
      </c>
    </row>
    <row r="4661" spans="1:7" ht="14.45" customHeight="1">
      <c r="A4661" s="66">
        <v>4660</v>
      </c>
      <c r="B4661" s="71" t="str">
        <f>IF(ISBLANK(ComponentData[[#This Row],[Description]]),"",ComponentData[[#This Row],[Description]])</f>
        <v>Communication interface</v>
      </c>
      <c r="C4661" s="71" t="str">
        <f>IF(ISBLANK(ComponentData[[#This Row],[TypeDesignations]]),"",ComponentData[[#This Row],[TypeDesignations]])</f>
        <v>CU-E22</v>
      </c>
      <c r="D4661" s="71" t="str">
        <f>IF(ISBLANK(ComponentData[[#This Row],[Voltage]]),"",ComponentData[[#This Row],[Voltage]])</f>
        <v>Ethernet port / RS485</v>
      </c>
      <c r="E4661" s="71" t="str">
        <f>IF(ISBLANK(ComponentData[[#This Row],[Remark]]),"",ComponentData[[#This Row],[Remark]])</f>
        <v/>
      </c>
      <c r="F4661" s="71" t="str">
        <f>IF(ISBLANK(ComponentData[[#This Row],[Manufacturer]]),"",ComponentData[[#This Row],[Manufacturer]])</f>
        <v>Landis+Gyr</v>
      </c>
      <c r="G4661" s="71" t="str">
        <f>IF(ISBLANK(ComponentData[[#This Row],[ManufacturerNumber]]),"",ComponentData[[#This Row],[ManufacturerNumber]])</f>
        <v>CU-E22</v>
      </c>
    </row>
    <row r="4662" spans="1:7" ht="14.45" customHeight="1">
      <c r="A4662" s="66">
        <v>4661</v>
      </c>
      <c r="B4662" s="71" t="str">
        <f>IF(ISBLANK(ComponentData[[#This Row],[Description]]),"",ComponentData[[#This Row],[Description]])</f>
        <v>Communication interface</v>
      </c>
      <c r="C4662" s="71" t="str">
        <f>IF(ISBLANK(ComponentData[[#This Row],[TypeDesignations]]),"",ComponentData[[#This Row],[TypeDesignations]])</f>
        <v>CU-Q22</v>
      </c>
      <c r="D4662" s="71" t="str">
        <f>IF(ISBLANK(ComponentData[[#This Row],[Voltage]]),"",ComponentData[[#This Row],[Voltage]])</f>
        <v>RS485</v>
      </c>
      <c r="E4662" s="71" t="str">
        <f>IF(ISBLANK(ComponentData[[#This Row],[Remark]]),"",ComponentData[[#This Row],[Remark]])</f>
        <v/>
      </c>
      <c r="F4662" s="71" t="str">
        <f>IF(ISBLANK(ComponentData[[#This Row],[Manufacturer]]),"",ComponentData[[#This Row],[Manufacturer]])</f>
        <v>Landis+Gyr</v>
      </c>
      <c r="G4662" s="71" t="str">
        <f>IF(ISBLANK(ComponentData[[#This Row],[ManufacturerNumber]]),"",ComponentData[[#This Row],[ManufacturerNumber]])</f>
        <v>CU-Q22</v>
      </c>
    </row>
    <row r="4663" spans="1:7" ht="14.45" customHeight="1">
      <c r="A4663" s="66">
        <v>4662</v>
      </c>
      <c r="B4663" s="71" t="str">
        <f>IF(ISBLANK(ComponentData[[#This Row],[Description]]),"",ComponentData[[#This Row],[Description]])</f>
        <v>Communication interface</v>
      </c>
      <c r="C4663" s="71" t="str">
        <f>IF(ISBLANK(ComponentData[[#This Row],[TypeDesignations]]),"",ComponentData[[#This Row],[TypeDesignations]])</f>
        <v>CU-Q22</v>
      </c>
      <c r="D4663" s="71" t="str">
        <f>IF(ISBLANK(ComponentData[[#This Row],[Voltage]]),"",ComponentData[[#This Row],[Voltage]])</f>
        <v>2xRS485</v>
      </c>
      <c r="E4663" s="71" t="str">
        <f>IF(ISBLANK(ComponentData[[#This Row],[Remark]]),"",ComponentData[[#This Row],[Remark]])</f>
        <v>Channel1: 9600bps, channel2: 57,6kbps</v>
      </c>
      <c r="F4663" s="71" t="str">
        <f>IF(ISBLANK(ComponentData[[#This Row],[Manufacturer]]),"",ComponentData[[#This Row],[Manufacturer]])</f>
        <v>Landis+Gyr</v>
      </c>
      <c r="G4663" s="71" t="str">
        <f>IF(ISBLANK(ComponentData[[#This Row],[ManufacturerNumber]]),"",ComponentData[[#This Row],[ManufacturerNumber]])</f>
        <v>CU-Q22</v>
      </c>
    </row>
    <row r="4664" spans="1:7" ht="14.45" customHeight="1">
      <c r="A4664" s="66">
        <v>4663</v>
      </c>
      <c r="B4664" s="71" t="str">
        <f>IF(ISBLANK(ComponentData[[#This Row],[Description]]),"",ComponentData[[#This Row],[Description]])</f>
        <v>Energy Meter</v>
      </c>
      <c r="C4664" s="71" t="str">
        <f>IF(ISBLANK(ComponentData[[#This Row],[TypeDesignations]]),"",ComponentData[[#This Row],[TypeDesignations]])</f>
        <v>ZMD405CT44.0457</v>
      </c>
      <c r="D4664" s="71" t="str">
        <f>IF(ISBLANK(ComponentData[[#This Row],[Voltage]]),"",ComponentData[[#This Row],[Voltage]])</f>
        <v>100-230VAC/DC</v>
      </c>
      <c r="E4664" s="71" t="str">
        <f>IF(ISBLANK(ComponentData[[#This Row],[Remark]]),"",ComponentData[[#This Row],[Remark]])</f>
        <v>VT: 3x100-230V, CT: 3x1/2/5A</v>
      </c>
      <c r="F4664" s="71" t="str">
        <f>IF(ISBLANK(ComponentData[[#This Row],[Manufacturer]]),"",ComponentData[[#This Row],[Manufacturer]])</f>
        <v>Landis+Gyr</v>
      </c>
      <c r="G4664" s="71" t="str">
        <f>IF(ISBLANK(ComponentData[[#This Row],[ManufacturerNumber]]),"",ComponentData[[#This Row],[ManufacturerNumber]])</f>
        <v>ZMD405CT44.0457</v>
      </c>
    </row>
    <row r="4665" spans="1:7" ht="14.45" customHeight="1">
      <c r="A4665" s="66">
        <v>4664</v>
      </c>
      <c r="B4665" s="71" t="str">
        <f>IF(ISBLANK(ComponentData[[#This Row],[Description]]),"",ComponentData[[#This Row],[Description]])</f>
        <v>Gateway</v>
      </c>
      <c r="C4665" s="71" t="str">
        <f>IF(ISBLANK(ComponentData[[#This Row],[TypeDesignations]]),"",ComponentData[[#This Row],[TypeDesignations]])</f>
        <v>Multilin G500</v>
      </c>
      <c r="D4665" s="71" t="str">
        <f>IF(ISBLANK(ComponentData[[#This Row],[Voltage]]),"",ComponentData[[#This Row],[Voltage]])</f>
        <v>90-264VAC/88-330VDC</v>
      </c>
      <c r="E4665" s="71" t="str">
        <f>IF(ISBLANK(ComponentData[[#This Row],[Remark]]),"",ComponentData[[#This Row],[Remark]])</f>
        <v/>
      </c>
      <c r="F4665" s="71" t="str">
        <f>IF(ISBLANK(ComponentData[[#This Row],[Manufacturer]]),"",ComponentData[[#This Row],[Manufacturer]])</f>
        <v>GE</v>
      </c>
      <c r="G4665" s="71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6">
        <v>4665</v>
      </c>
      <c r="B4666" s="71" t="str">
        <f>IF(ISBLANK(ComponentData[[#This Row],[Description]]),"",ComponentData[[#This Row],[Description]])</f>
        <v>Cover plate</v>
      </c>
      <c r="C4666" s="71" t="str">
        <f>IF(ISBLANK(ComponentData[[#This Row],[TypeDesignations]]),"",ComponentData[[#This Row],[TypeDesignations]])</f>
        <v>7U</v>
      </c>
      <c r="D4666" s="71" t="str">
        <f>IF(ISBLANK(ComponentData[[#This Row],[Voltage]]),"",ComponentData[[#This Row],[Voltage]])</f>
        <v>7U,  ZMD</v>
      </c>
      <c r="E4666" s="71" t="str">
        <f>IF(ISBLANK(ComponentData[[#This Row],[Remark]]),"",ComponentData[[#This Row],[Remark]])</f>
        <v>RAL7035</v>
      </c>
      <c r="F4666" s="71" t="str">
        <f>IF(ISBLANK(ComponentData[[#This Row],[Manufacturer]]),"",ComponentData[[#This Row],[Manufacturer]])</f>
        <v>ABB</v>
      </c>
      <c r="G4666" s="71" t="str">
        <f>IF(ISBLANK(ComponentData[[#This Row],[ManufacturerNumber]]),"",ComponentData[[#This Row],[ManufacturerNumber]])</f>
        <v>SKRESP0136P0003</v>
      </c>
    </row>
    <row r="4667" spans="1:7" ht="14.45" customHeight="1">
      <c r="A4667" s="66">
        <v>4666</v>
      </c>
      <c r="B4667" s="71" t="str">
        <f>IF(ISBLANK(ComponentData[[#This Row],[Description]]),"",ComponentData[[#This Row],[Description]])</f>
        <v>Front view</v>
      </c>
      <c r="C4667" s="71" t="str">
        <f>IF(ISBLANK(ComponentData[[#This Row],[TypeDesignations]]),"",ComponentData[[#This Row],[TypeDesignations]])</f>
        <v>REX010</v>
      </c>
      <c r="D4667" s="71" t="str">
        <f>IF(ISBLANK(ComponentData[[#This Row],[Voltage]]),"",ComponentData[[#This Row],[Voltage]])</f>
        <v>36...312VDC</v>
      </c>
      <c r="E4667" s="71" t="str">
        <f>IF(ISBLANK(ComponentData[[#This Row],[Remark]]),"",ComponentData[[#This Row],[Remark]])</f>
        <v/>
      </c>
      <c r="F4667" s="71" t="str">
        <f>IF(ISBLANK(ComponentData[[#This Row],[Manufacturer]]),"",ComponentData[[#This Row],[Manufacturer]])</f>
        <v>ABB</v>
      </c>
      <c r="G4667" s="71" t="str">
        <f>IF(ISBLANK(ComponentData[[#This Row],[ManufacturerNumber]]),"",ComponentData[[#This Row],[ManufacturerNumber]])</f>
        <v>HESG324426M0001</v>
      </c>
    </row>
    <row r="4668" spans="1:7" ht="14.45" customHeight="1">
      <c r="A4668" s="66">
        <v>4667</v>
      </c>
      <c r="B4668" s="71" t="str">
        <f>IF(ISBLANK(ComponentData[[#This Row],[Description]]),"",ComponentData[[#This Row],[Description]])</f>
        <v>Numerical transformer protection IED</v>
      </c>
      <c r="C4668" s="71" t="str">
        <f>IF(ISBLANK(ComponentData[[#This Row],[TypeDesignations]]),"",ComponentData[[#This Row],[TypeDesignations]])</f>
        <v>RET670</v>
      </c>
      <c r="D4668" s="71" t="str">
        <f>IF(ISBLANK(ComponentData[[#This Row],[Voltage]]),"",ComponentData[[#This Row],[Voltage]])</f>
        <v>A30A, VER. 1.2 CONFIGURED</v>
      </c>
      <c r="E4668" s="71" t="str">
        <f>IF(ISBLANK(ComponentData[[#This Row],[Remark]]),"",ComponentData[[#This Row],[Remark]])</f>
        <v/>
      </c>
      <c r="F4668" s="71" t="str">
        <f>IF(ISBLANK(ComponentData[[#This Row],[Manufacturer]]),"",ComponentData[[#This Row],[Manufacturer]])</f>
        <v>ABB</v>
      </c>
      <c r="G4668" s="71" t="str">
        <f>IF(ISBLANK(ComponentData[[#This Row],[ManufacturerNumber]]),"",ComponentData[[#This Row],[ManufacturerNumber]])</f>
        <v>To be defined</v>
      </c>
    </row>
    <row r="4669" spans="1:7" ht="14.45" customHeight="1">
      <c r="A4669" s="66">
        <v>4668</v>
      </c>
      <c r="B4669" s="71" t="str">
        <f>IF(ISBLANK(ComponentData[[#This Row],[Description]]),"",ComponentData[[#This Row],[Description]])</f>
        <v>Modulo de Modem Bus</v>
      </c>
      <c r="C4669" s="71" t="str">
        <f>IF(ISBLANK(ComponentData[[#This Row],[TypeDesignations]]),"",ComponentData[[#This Row],[TypeDesignations]])</f>
        <v>CI867</v>
      </c>
      <c r="D4669" s="71" t="str">
        <f>IF(ISBLANK(ComponentData[[#This Row],[Voltage]]),"",ComponentData[[#This Row],[Voltage]])</f>
        <v>24VDC</v>
      </c>
      <c r="E4669" s="71" t="str">
        <f>IF(ISBLANK(ComponentData[[#This Row],[Remark]]),"",ComponentData[[#This Row],[Remark]])</f>
        <v>Modulo de Comunicación TCP</v>
      </c>
      <c r="F4669" s="71" t="str">
        <f>IF(ISBLANK(ComponentData[[#This Row],[Manufacturer]]),"",ComponentData[[#This Row],[Manufacturer]])</f>
        <v>ABB</v>
      </c>
      <c r="G4669" s="71" t="str">
        <f>IF(ISBLANK(ComponentData[[#This Row],[ManufacturerNumber]]),"",ComponentData[[#This Row],[ManufacturerNumber]])</f>
        <v/>
      </c>
    </row>
    <row r="4670" spans="1:7" ht="14.45" customHeight="1">
      <c r="A4670" s="66">
        <v>4669</v>
      </c>
      <c r="B4670" s="71" t="str">
        <f>IF(ISBLANK(ComponentData[[#This Row],[Description]]),"",ComponentData[[#This Row],[Description]])</f>
        <v>Terminal (PE)</v>
      </c>
      <c r="C4670" s="71" t="str">
        <f>IF(ISBLANK(ComponentData[[#This Row],[TypeDesignations]]),"",ComponentData[[#This Row],[TypeDesignations]])</f>
        <v>UTMED 6-PE</v>
      </c>
      <c r="D4670" s="71" t="str">
        <f>IF(ISBLANK(ComponentData[[#This Row],[Voltage]]),"",ComponentData[[#This Row],[Voltage]])</f>
        <v/>
      </c>
      <c r="E4670" s="71" t="str">
        <f>IF(ISBLANK(ComponentData[[#This Row],[Remark]]),"",ComponentData[[#This Row],[Remark]])</f>
        <v>0.2-10mm², max 2 wires, grey</v>
      </c>
      <c r="F4670" s="71" t="str">
        <f>IF(ISBLANK(ComponentData[[#This Row],[Manufacturer]]),"",ComponentData[[#This Row],[Manufacturer]])</f>
        <v>Phoenix Contact</v>
      </c>
      <c r="G4670" s="71" t="str">
        <f>IF(ISBLANK(ComponentData[[#This Row],[ManufacturerNumber]]),"",ComponentData[[#This Row],[ManufacturerNumber]])</f>
        <v>3047442</v>
      </c>
    </row>
    <row r="4671" spans="1:7" ht="14.45" customHeight="1">
      <c r="A4671" s="66">
        <v>4670</v>
      </c>
      <c r="B4671" s="71" t="str">
        <f>IF(ISBLANK(ComponentData[[#This Row],[Description]]),"",ComponentData[[#This Row],[Description]])</f>
        <v>Cover</v>
      </c>
      <c r="C4671" s="71" t="str">
        <f>IF(ISBLANK(ComponentData[[#This Row],[TypeDesignations]]),"",ComponentData[[#This Row],[TypeDesignations]])</f>
        <v>D-USST 4/10</v>
      </c>
      <c r="D4671" s="71" t="str">
        <f>IF(ISBLANK(ComponentData[[#This Row],[Voltage]]),"",ComponentData[[#This Row],[Voltage]])</f>
        <v/>
      </c>
      <c r="E4671" s="71" t="str">
        <f>IF(ISBLANK(ComponentData[[#This Row],[Remark]]),"",ComponentData[[#This Row],[Remark]])</f>
        <v/>
      </c>
      <c r="F4671" s="71" t="str">
        <f>IF(ISBLANK(ComponentData[[#This Row],[Manufacturer]]),"",ComponentData[[#This Row],[Manufacturer]])</f>
        <v>Phoenix Contact</v>
      </c>
      <c r="G4671" s="71" t="str">
        <f>IF(ISBLANK(ComponentData[[#This Row],[ManufacturerNumber]]),"",ComponentData[[#This Row],[ManufacturerNumber]])</f>
        <v>3070370</v>
      </c>
    </row>
    <row r="4672" spans="1:7" ht="14.45" customHeight="1">
      <c r="A4672" s="66">
        <v>4671</v>
      </c>
      <c r="B4672" s="71" t="str">
        <f>IF(ISBLANK(ComponentData[[#This Row],[Description]]),"",ComponentData[[#This Row],[Description]])</f>
        <v>Multi function metering device</v>
      </c>
      <c r="C4672" s="71" t="str">
        <f>IF(ISBLANK(ComponentData[[#This Row],[TypeDesignations]]),"",ComponentData[[#This Row],[TypeDesignations]])</f>
        <v>ION9000</v>
      </c>
      <c r="D4672" s="71" t="str">
        <f>IF(ISBLANK(ComponentData[[#This Row],[Voltage]]),"",ComponentData[[#This Row],[Voltage]])</f>
        <v>90-480VAC/110-480VDC, 50Hz</v>
      </c>
      <c r="E4672" s="71" t="str">
        <f>IF(ISBLANK(ComponentData[[#This Row],[Remark]]),"",ComponentData[[#This Row],[Remark]])</f>
        <v>Input VT: 57-400V, CT: 1/5A</v>
      </c>
      <c r="F4672" s="71" t="str">
        <f>IF(ISBLANK(ComponentData[[#This Row],[Manufacturer]]),"",ComponentData[[#This Row],[Manufacturer]])</f>
        <v>Schneider Electric</v>
      </c>
      <c r="G4672" s="71" t="str">
        <f>IF(ISBLANK(ComponentData[[#This Row],[ManufacturerNumber]]),"",ComponentData[[#This Row],[ManufacturerNumber]])</f>
        <v>METSEION92040</v>
      </c>
    </row>
    <row r="4673" spans="1:7" ht="14.45" customHeight="1">
      <c r="A4673" s="66">
        <v>4672</v>
      </c>
      <c r="B4673" s="71" t="str">
        <f>IF(ISBLANK(ComponentData[[#This Row],[Description]]),"",ComponentData[[#This Row],[Description]])</f>
        <v>Cover plate</v>
      </c>
      <c r="C4673" s="71" t="str">
        <f>IF(ISBLANK(ComponentData[[#This Row],[TypeDesignations]]),"",ComponentData[[#This Row],[TypeDesignations]])</f>
        <v>5U</v>
      </c>
      <c r="D4673" s="71" t="str">
        <f>IF(ISBLANK(ComponentData[[#This Row],[Voltage]]),"",ComponentData[[#This Row],[Voltage]])</f>
        <v>5U, MCB</v>
      </c>
      <c r="E4673" s="71" t="str">
        <f>IF(ISBLANK(ComponentData[[#This Row],[Remark]]),"",ComponentData[[#This Row],[Remark]])</f>
        <v>RAL7035, with additional marking strip</v>
      </c>
      <c r="F4673" s="71" t="str">
        <f>IF(ISBLANK(ComponentData[[#This Row],[Manufacturer]]),"",ComponentData[[#This Row],[Manufacturer]])</f>
        <v>ABB</v>
      </c>
      <c r="G4673" s="71" t="str">
        <f>IF(ISBLANK(ComponentData[[#This Row],[ManufacturerNumber]]),"",ComponentData[[#This Row],[ManufacturerNumber]])</f>
        <v>1MRB159519P0102</v>
      </c>
    </row>
    <row r="4674" spans="1:7" ht="14.45" customHeight="1">
      <c r="A4674" s="66">
        <v>4673</v>
      </c>
      <c r="B4674" s="71" t="str">
        <f>IF(ISBLANK(ComponentData[[#This Row],[Description]]),"",ComponentData[[#This Row],[Description]])</f>
        <v>Semaphore indicator</v>
      </c>
      <c r="C4674" s="71" t="str">
        <f>IF(ISBLANK(ComponentData[[#This Row],[TypeDesignations]]),"",ComponentData[[#This Row],[TypeDesignations]])</f>
        <v>ST 2</v>
      </c>
      <c r="D4674" s="71" t="str">
        <f>IF(ISBLANK(ComponentData[[#This Row],[Voltage]]),"",ComponentData[[#This Row],[Voltage]])</f>
        <v>48VDC</v>
      </c>
      <c r="E4674" s="71" t="str">
        <f>IF(ISBLANK(ComponentData[[#This Row],[Remark]]),"",ComponentData[[#This Row],[Remark]])</f>
        <v/>
      </c>
      <c r="F4674" s="71" t="str">
        <f>IF(ISBLANK(ComponentData[[#This Row],[Manufacturer]]),"",ComponentData[[#This Row],[Manufacturer]])</f>
        <v>GMC Instruments</v>
      </c>
      <c r="G4674" s="71" t="str">
        <f>IF(ISBLANK(ComponentData[[#This Row],[ManufacturerNumber]]),"",ComponentData[[#This Row],[ManufacturerNumber]])</f>
        <v>1281B, B1, IL248, VB2</v>
      </c>
    </row>
    <row r="4675" spans="1:7" ht="14.45" customHeight="1">
      <c r="A4675" s="66">
        <v>4674</v>
      </c>
      <c r="B4675" s="71" t="str">
        <f>IF(ISBLANK(ComponentData[[#This Row],[Description]]),"",ComponentData[[#This Row],[Description]])</f>
        <v>Switch contact holder</v>
      </c>
      <c r="C4675" s="71" t="str">
        <f>IF(ISBLANK(ComponentData[[#This Row],[TypeDesignations]]),"",ComponentData[[#This Row],[TypeDesignations]])</f>
        <v>RESP07 Switch contact holder</v>
      </c>
      <c r="D4675" s="71" t="str">
        <f>IF(ISBLANK(ComponentData[[#This Row],[Voltage]]),"",ComponentData[[#This Row],[Voltage]])</f>
        <v/>
      </c>
      <c r="E4675" s="71" t="str">
        <f>IF(ISBLANK(ComponentData[[#This Row],[Remark]]),"",ComponentData[[#This Row],[Remark]])</f>
        <v/>
      </c>
      <c r="F4675" s="71" t="str">
        <f>IF(ISBLANK(ComponentData[[#This Row],[Manufacturer]]),"",ComponentData[[#This Row],[Manufacturer]])</f>
        <v>ABB</v>
      </c>
      <c r="G4675" s="71" t="str">
        <f>IF(ISBLANK(ComponentData[[#This Row],[ManufacturerNumber]]),"",ComponentData[[#This Row],[ManufacturerNumber]])</f>
        <v>1MRB159706P0102</v>
      </c>
    </row>
    <row r="4676" spans="1:7" ht="14.45" customHeight="1">
      <c r="A4676" s="66">
        <v>4675</v>
      </c>
      <c r="B4676" s="71" t="str">
        <f>IF(ISBLANK(ComponentData[[#This Row],[Description]]),"",ComponentData[[#This Row],[Description]])</f>
        <v>mA input module</v>
      </c>
      <c r="C4676" s="71" t="str">
        <f>IF(ISBLANK(ComponentData[[#This Row],[TypeDesignations]]),"",ComponentData[[#This Row],[TypeDesignations]])</f>
        <v>MIM</v>
      </c>
      <c r="D4676" s="71" t="str">
        <f>IF(ISBLANK(ComponentData[[#This Row],[Voltage]]),"",ComponentData[[#This Row],[Voltage]])</f>
        <v>0-20, 4-20, ±20mA</v>
      </c>
      <c r="E4676" s="71" t="str">
        <f>IF(ISBLANK(ComponentData[[#This Row],[Remark]]),"",ComponentData[[#This Row],[Remark]])</f>
        <v>6 channels; Ring lug connector</v>
      </c>
      <c r="F4676" s="71" t="str">
        <f>IF(ISBLANK(ComponentData[[#This Row],[Manufacturer]]),"",ComponentData[[#This Row],[Manufacturer]])</f>
        <v>ABB</v>
      </c>
      <c r="G4676" s="71" t="str">
        <f>IF(ISBLANK(ComponentData[[#This Row],[ManufacturerNumber]]),"",ComponentData[[#This Row],[ManufacturerNumber]])</f>
        <v>1MRK000284-AB-RingLug</v>
      </c>
    </row>
    <row r="4677" spans="1:7" ht="14.45" customHeight="1">
      <c r="A4677" s="66">
        <v>4676</v>
      </c>
      <c r="B4677" s="71" t="str">
        <f>IF(ISBLANK(ComponentData[[#This Row],[Description]]),"",ComponentData[[#This Row],[Description]])</f>
        <v>mA input module</v>
      </c>
      <c r="C4677" s="71" t="str">
        <f>IF(ISBLANK(ComponentData[[#This Row],[TypeDesignations]]),"",ComponentData[[#This Row],[TypeDesignations]])</f>
        <v>MIM</v>
      </c>
      <c r="D4677" s="71" t="str">
        <f>IF(ISBLANK(ComponentData[[#This Row],[Voltage]]),"",ComponentData[[#This Row],[Voltage]])</f>
        <v>0-20, 4-20, ±20mA</v>
      </c>
      <c r="E4677" s="71" t="str">
        <f>IF(ISBLANK(ComponentData[[#This Row],[Remark]]),"",ComponentData[[#This Row],[Remark]])</f>
        <v>6 channels</v>
      </c>
      <c r="F4677" s="71" t="str">
        <f>IF(ISBLANK(ComponentData[[#This Row],[Manufacturer]]),"",ComponentData[[#This Row],[Manufacturer]])</f>
        <v>ABB</v>
      </c>
      <c r="G4677" s="71" t="str">
        <f>IF(ISBLANK(ComponentData[[#This Row],[ManufacturerNumber]]),"",ComponentData[[#This Row],[ManufacturerNumber]])</f>
        <v>1MRK000284-AB</v>
      </c>
    </row>
    <row r="4678" spans="1:7" ht="14.45" customHeight="1">
      <c r="A4678" s="66">
        <v>4677</v>
      </c>
      <c r="B4678" s="71" t="str">
        <f>IF(ISBLANK(ComponentData[[#This Row],[Description]]),"",ComponentData[[#This Row],[Description]])</f>
        <v>Feed-through terminal</v>
      </c>
      <c r="C4678" s="71" t="str">
        <f>IF(ISBLANK(ComponentData[[#This Row],[TypeDesignations]]),"",ComponentData[[#This Row],[TypeDesignations]])</f>
        <v>UTTB 2.5</v>
      </c>
      <c r="D4678" s="71" t="str">
        <f>IF(ISBLANK(ComponentData[[#This Row],[Voltage]]),"",ComponentData[[#This Row],[Voltage]])</f>
        <v>600V, 20A</v>
      </c>
      <c r="E4678" s="71" t="str">
        <f>IF(ISBLANK(ComponentData[[#This Row],[Remark]]),"",ComponentData[[#This Row],[Remark]])</f>
        <v>0.14-4mm², max 2x2 wires, grey</v>
      </c>
      <c r="F4678" s="71" t="str">
        <f>IF(ISBLANK(ComponentData[[#This Row],[Manufacturer]]),"",ComponentData[[#This Row],[Manufacturer]])</f>
        <v>Phoenix Contact</v>
      </c>
      <c r="G4678" s="71" t="str">
        <f>IF(ISBLANK(ComponentData[[#This Row],[ManufacturerNumber]]),"",ComponentData[[#This Row],[ManufacturerNumber]])</f>
        <v>3044636</v>
      </c>
    </row>
    <row r="4679" spans="1:7" ht="14.45" customHeight="1">
      <c r="A4679" s="66">
        <v>4678</v>
      </c>
      <c r="B4679" s="71" t="str">
        <f>IF(ISBLANK(ComponentData[[#This Row],[Description]]),"",ComponentData[[#This Row],[Description]])</f>
        <v>Energy meter</v>
      </c>
      <c r="C4679" s="71" t="str">
        <f>IF(ISBLANK(ComponentData[[#This Row],[TypeDesignations]]),"",ComponentData[[#This Row],[TypeDesignations]])</f>
        <v>Alpha A1800</v>
      </c>
      <c r="D4679" s="71" t="str">
        <f>IF(ISBLANK(ComponentData[[#This Row],[Voltage]]),"",ComponentData[[#This Row],[Voltage]])</f>
        <v>48-230VAC/VDC</v>
      </c>
      <c r="E4679" s="71" t="str">
        <f>IF(ISBLANK(ComponentData[[#This Row],[Remark]]),"",ComponentData[[#This Row],[Remark]])</f>
        <v>Class 1, 0.5S, 0.2S</v>
      </c>
      <c r="F4679" s="71" t="str">
        <f>IF(ISBLANK(ComponentData[[#This Row],[Manufacturer]]),"",ComponentData[[#This Row],[Manufacturer]])</f>
        <v>ELSTER</v>
      </c>
      <c r="G4679" s="71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6">
        <v>4679</v>
      </c>
      <c r="B4680" s="71" t="str">
        <f>IF(ISBLANK(ComponentData[[#This Row],[Description]]),"",ComponentData[[#This Row],[Description]])</f>
        <v>Lock-out relay</v>
      </c>
      <c r="C4680" s="71" t="str">
        <f>IF(ISBLANK(ComponentData[[#This Row],[TypeDesignations]]),"",ComponentData[[#This Row],[TypeDesignations]])</f>
        <v>LOR7858GD</v>
      </c>
      <c r="D4680" s="71" t="str">
        <f>IF(ISBLANK(ComponentData[[#This Row],[Voltage]]),"",ComponentData[[#This Row],[Voltage]])</f>
        <v>Trip coil voltage 125VDC, Reset coil voltage 125VDC</v>
      </c>
      <c r="E4680" s="71" t="str">
        <f>IF(ISBLANK(ComponentData[[#This Row],[Remark]]),"",ComponentData[[#This Row],[Remark]])</f>
        <v>16NO, 16NC</v>
      </c>
      <c r="F4680" s="71" t="str">
        <f>IF(ISBLANK(ComponentData[[#This Row],[Manufacturer]]),"",ComponentData[[#This Row],[Manufacturer]])</f>
        <v>Electroswitch</v>
      </c>
      <c r="G4680" s="71" t="str">
        <f>IF(ISBLANK(ComponentData[[#This Row],[ManufacturerNumber]]),"",ComponentData[[#This Row],[ManufacturerNumber]])</f>
        <v>7858GD</v>
      </c>
    </row>
    <row r="4681" spans="1:7" ht="14.45" customHeight="1">
      <c r="A4681" s="66">
        <v>4680</v>
      </c>
      <c r="B4681" s="71" t="str">
        <f>IF(ISBLANK(ComponentData[[#This Row],[Description]]),"",ComponentData[[#This Row],[Description]])</f>
        <v>Cubicle external with cover plate</v>
      </c>
      <c r="C4681" s="71" t="str">
        <f>IF(ISBLANK(ComponentData[[#This Row],[TypeDesignations]]),"",ComponentData[[#This Row],[TypeDesignations]])</f>
        <v>SL2-2XCH-OZ 8x2.5mm²</v>
      </c>
      <c r="D4681" s="71" t="str">
        <f>IF(ISBLANK(ComponentData[[#This Row],[Voltage]]),"",ComponentData[[#This Row],[Voltage]])</f>
        <v/>
      </c>
      <c r="E4681" s="71" t="str">
        <f>IF(ISBLANK(ComponentData[[#This Row],[Remark]]),"",ComponentData[[#This Row],[Remark]])</f>
        <v>1...8</v>
      </c>
      <c r="F4681" s="71" t="str">
        <f>IF(ISBLANK(ComponentData[[#This Row],[Manufacturer]]),"",ComponentData[[#This Row],[Manufacturer]])</f>
        <v>ABB</v>
      </c>
      <c r="G4681" s="71" t="str">
        <f>IF(ISBLANK(ComponentData[[#This Row],[ManufacturerNumber]]),"",ComponentData[[#This Row],[ManufacturerNumber]])</f>
        <v>HATE300662P0061</v>
      </c>
    </row>
    <row r="4682" spans="1:7" ht="14.45" customHeight="1">
      <c r="A4682" s="66">
        <v>4681</v>
      </c>
      <c r="B4682" s="71" t="str">
        <f>IF(ISBLANK(ComponentData[[#This Row],[Description]]),"",ComponentData[[#This Row],[Description]])</f>
        <v>Diode unit</v>
      </c>
      <c r="C4682" s="71" t="str">
        <f>IF(ISBLANK(ComponentData[[#This Row],[TypeDesignations]]),"",ComponentData[[#This Row],[TypeDesignations]])</f>
        <v>RTXE 500</v>
      </c>
      <c r="D4682" s="71" t="str">
        <f>IF(ISBLANK(ComponentData[[#This Row],[Voltage]]),"",ComponentData[[#This Row],[Voltage]])</f>
        <v>250V, 0.8A</v>
      </c>
      <c r="E4682" s="71" t="str">
        <f>IF(ISBLANK(ComponentData[[#This Row],[Remark]]),"",ComponentData[[#This Row],[Remark]])</f>
        <v>1 diode</v>
      </c>
      <c r="F4682" s="71" t="str">
        <f>IF(ISBLANK(ComponentData[[#This Row],[Manufacturer]]),"",ComponentData[[#This Row],[Manufacturer]])</f>
        <v>ABB</v>
      </c>
      <c r="G4682" s="71" t="str">
        <f>IF(ISBLANK(ComponentData[[#This Row],[ManufacturerNumber]]),"",ComponentData[[#This Row],[ManufacturerNumber]])</f>
        <v>RK 741111-AA</v>
      </c>
    </row>
    <row r="4683" spans="1:7" ht="14.45" customHeight="1">
      <c r="A4683" s="66">
        <v>4682</v>
      </c>
      <c r="B4683" s="71" t="str">
        <f>IF(ISBLANK(ComponentData[[#This Row],[Description]]),"",ComponentData[[#This Row],[Description]])</f>
        <v>Telephone lamp</v>
      </c>
      <c r="C4683" s="71" t="str">
        <f>IF(ISBLANK(ComponentData[[#This Row],[TypeDesignations]]),"",ComponentData[[#This Row],[TypeDesignations]])</f>
        <v>250036</v>
      </c>
      <c r="D4683" s="71" t="str">
        <f>IF(ISBLANK(ComponentData[[#This Row],[Voltage]]),"",ComponentData[[#This Row],[Voltage]])</f>
        <v>48V, 20mA</v>
      </c>
      <c r="E4683" s="71" t="str">
        <f>IF(ISBLANK(ComponentData[[#This Row],[Remark]]),"",ComponentData[[#This Row],[Remark]])</f>
        <v>T6.8, 1W</v>
      </c>
      <c r="F4683" s="71" t="str">
        <f>IF(ISBLANK(ComponentData[[#This Row],[Manufacturer]]),"",ComponentData[[#This Row],[Manufacturer]])</f>
        <v>Distrelec</v>
      </c>
      <c r="G4683" s="71" t="str">
        <f>IF(ISBLANK(ComponentData[[#This Row],[ManufacturerNumber]]),"",ComponentData[[#This Row],[ManufacturerNumber]])</f>
        <v>250036</v>
      </c>
    </row>
    <row r="4684" spans="1:7" ht="14.45" customHeight="1">
      <c r="A4684" s="66">
        <v>4683</v>
      </c>
      <c r="B4684" s="71" t="str">
        <f>IF(ISBLANK(ComponentData[[#This Row],[Description]]),"",ComponentData[[#This Row],[Description]])</f>
        <v>Front view</v>
      </c>
      <c r="C4684" s="71" t="str">
        <f>IF(ISBLANK(ComponentData[[#This Row],[TypeDesignations]]),"",ComponentData[[#This Row],[TypeDesignations]])</f>
        <v>UNV108-5.0F</v>
      </c>
      <c r="D4684" s="71" t="str">
        <f>IF(ISBLANK(ComponentData[[#This Row],[Voltage]]),"",ComponentData[[#This Row],[Voltage]])</f>
        <v>108VDC/230VAC</v>
      </c>
      <c r="E4684" s="71" t="str">
        <f>IF(ISBLANK(ComponentData[[#This Row],[Remark]]),"",ComponentData[[#This Row],[Remark]])</f>
        <v>5000VA</v>
      </c>
      <c r="F4684" s="71" t="str">
        <f>IF(ISBLANK(ComponentData[[#This Row],[Manufacturer]]),"",ComponentData[[#This Row],[Manufacturer]])</f>
        <v>Eltek/Convertronic</v>
      </c>
      <c r="G4684" s="71" t="str">
        <f>IF(ISBLANK(ComponentData[[#This Row],[ManufacturerNumber]]),"",ComponentData[[#This Row],[ManufacturerNumber]])</f>
        <v>C65-1065.00000</v>
      </c>
    </row>
    <row r="4685" spans="1:7" ht="14.45" customHeight="1">
      <c r="A4685" s="66">
        <v>4684</v>
      </c>
      <c r="B4685" s="71" t="str">
        <f>IF(ISBLANK(ComponentData[[#This Row],[Description]]),"",ComponentData[[#This Row],[Description]])</f>
        <v>Side view</v>
      </c>
      <c r="C4685" s="71" t="str">
        <f>IF(ISBLANK(ComponentData[[#This Row],[TypeDesignations]]),"",ComponentData[[#This Row],[TypeDesignations]])</f>
        <v>UNV-F/UNB</v>
      </c>
      <c r="D4685" s="71" t="str">
        <f>IF(ISBLANK(ComponentData[[#This Row],[Voltage]]),"",ComponentData[[#This Row],[Voltage]])</f>
        <v/>
      </c>
      <c r="E4685" s="71" t="str">
        <f>IF(ISBLANK(ComponentData[[#This Row],[Remark]]),"",ComponentData[[#This Row],[Remark]])</f>
        <v/>
      </c>
      <c r="F4685" s="71" t="str">
        <f>IF(ISBLANK(ComponentData[[#This Row],[Manufacturer]]),"",ComponentData[[#This Row],[Manufacturer]])</f>
        <v>Eltek/Convertronic</v>
      </c>
      <c r="G4685" s="71" t="str">
        <f>IF(ISBLANK(ComponentData[[#This Row],[ManufacturerNumber]]),"",ComponentData[[#This Row],[ManufacturerNumber]])</f>
        <v/>
      </c>
    </row>
    <row r="4686" spans="1:7" ht="14.45" customHeight="1">
      <c r="A4686" s="66">
        <v>4685</v>
      </c>
      <c r="B4686" s="71" t="str">
        <f>IF(ISBLANK(ComponentData[[#This Row],[Description]]),"",ComponentData[[#This Row],[Description]])</f>
        <v>Cubicle external control cable</v>
      </c>
      <c r="C4686" s="71" t="str">
        <f>IF(ISBLANK(ComponentData[[#This Row],[TypeDesignations]]),"",ComponentData[[#This Row],[TypeDesignations]])</f>
        <v>NYCY 19x2.5mm²</v>
      </c>
      <c r="D4686" s="71" t="str">
        <f>IF(ISBLANK(ComponentData[[#This Row],[Voltage]]),"",ComponentData[[#This Row],[Voltage]])</f>
        <v>Uo/U: 600/1000V, Utest: 4000V</v>
      </c>
      <c r="E4686" s="71" t="str">
        <f>IF(ISBLANK(ComponentData[[#This Row],[Remark]]),"",ComponentData[[#This Row],[Remark]])</f>
        <v>1...19</v>
      </c>
      <c r="F4686" s="71" t="str">
        <f>IF(ISBLANK(ComponentData[[#This Row],[Manufacturer]]),"",ComponentData[[#This Row],[Manufacturer]])</f>
        <v>Klaus Faber AG</v>
      </c>
      <c r="G4686" s="71" t="str">
        <f>IF(ISBLANK(ComponentData[[#This Row],[ManufacturerNumber]]),"",ComponentData[[#This Row],[ManufacturerNumber]])</f>
        <v>080056</v>
      </c>
    </row>
    <row r="4687" spans="1:7" ht="14.45" customHeight="1">
      <c r="A4687" s="66">
        <v>4686</v>
      </c>
      <c r="B4687" s="71" t="str">
        <f>IF(ISBLANK(ComponentData[[#This Row],[Description]]),"",ComponentData[[#This Row],[Description]])</f>
        <v>Voltage regulator</v>
      </c>
      <c r="C4687" s="71" t="str">
        <f>IF(ISBLANK(ComponentData[[#This Row],[TypeDesignations]]),"",ComponentData[[#This Row],[TypeDesignations]])</f>
        <v>REG-DP</v>
      </c>
      <c r="D4687" s="71" t="str">
        <f>IF(ISBLANK(ComponentData[[#This Row],[Voltage]]),"",ComponentData[[#This Row],[Voltage]])</f>
        <v>18-72VDC</v>
      </c>
      <c r="E4687" s="71" t="str">
        <f>IF(ISBLANK(ComponentData[[#This Row],[Remark]]),"",ComponentData[[#This Row],[Remark]])</f>
        <v>IEC61850 or IEC104 port</v>
      </c>
      <c r="F4687" s="71" t="str">
        <f>IF(ISBLANK(ComponentData[[#This Row],[Manufacturer]]),"",ComponentData[[#This Row],[Manufacturer]])</f>
        <v>A. Eberle GmbH &amp; Co.KG</v>
      </c>
      <c r="G4687" s="71" t="str">
        <f>IF(ISBLANK(ComponentData[[#This Row],[ManufacturerNumber]]),"",ComponentData[[#This Row],[ManufacturerNumber]])</f>
        <v>BV 100.0040.131.02</v>
      </c>
    </row>
    <row r="4688" spans="1:7" ht="14.45" customHeight="1">
      <c r="A4688" s="66">
        <v>4687</v>
      </c>
      <c r="B4688" s="71" t="str">
        <f>IF(ISBLANK(ComponentData[[#This Row],[Description]]),"",ComponentData[[#This Row],[Description]])</f>
        <v>Relay module</v>
      </c>
      <c r="C4688" s="71" t="str">
        <f>IF(ISBLANK(ComponentData[[#This Row],[TypeDesignations]]),"",ComponentData[[#This Row],[TypeDesignations]])</f>
        <v>MSM 16</v>
      </c>
      <c r="D4688" s="71" t="str">
        <f>IF(ISBLANK(ComponentData[[#This Row],[Voltage]]),"",ComponentData[[#This Row],[Voltage]])</f>
        <v>110-220VDC</v>
      </c>
      <c r="E4688" s="71" t="str">
        <f>IF(ISBLANK(ComponentData[[#This Row],[Remark]]),"",ComponentData[[#This Row],[Remark]])</f>
        <v>Relay module</v>
      </c>
      <c r="F4688" s="71" t="str">
        <f>IF(ISBLANK(ComponentData[[#This Row],[Manufacturer]]),"",ComponentData[[#This Row],[Manufacturer]])</f>
        <v>EES</v>
      </c>
      <c r="G4688" s="71" t="str">
        <f>IF(ISBLANK(ComponentData[[#This Row],[ManufacturerNumber]]),"",ComponentData[[#This Row],[ManufacturerNumber]])</f>
        <v>MSM-RM-16-5-0-0</v>
      </c>
    </row>
    <row r="4689" spans="1:7" ht="14.45" customHeight="1">
      <c r="A4689" s="66">
        <v>4688</v>
      </c>
      <c r="B4689" s="71" t="str">
        <f>IF(ISBLANK(ComponentData[[#This Row],[Description]]),"",ComponentData[[#This Row],[Description]])</f>
        <v>Digital indicator</v>
      </c>
      <c r="C4689" s="71" t="str">
        <f>IF(ISBLANK(ComponentData[[#This Row],[TypeDesignations]]),"",ComponentData[[#This Row],[TypeDesignations]])</f>
        <v>A1225</v>
      </c>
      <c r="D4689" s="71" t="str">
        <f>IF(ISBLANK(ComponentData[[#This Row],[Voltage]]),"",ComponentData[[#This Row],[Voltage]])</f>
        <v>230/115VAC, 50/60Hz</v>
      </c>
      <c r="E4689" s="71" t="str">
        <f>IF(ISBLANK(ComponentData[[#This Row],[Remark]]),"",ComponentData[[#This Row],[Remark]])</f>
        <v>0-500VDC, 96x48mm</v>
      </c>
      <c r="F4689" s="71" t="str">
        <f>IF(ISBLANK(ComponentData[[#This Row],[Manufacturer]]),"",ComponentData[[#This Row],[Manufacturer]])</f>
        <v>GMC Instruments</v>
      </c>
      <c r="G4689" s="71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6">
        <v>4689</v>
      </c>
      <c r="B4690" s="71" t="str">
        <f>IF(ISBLANK(ComponentData[[#This Row],[Description]]),"",ComponentData[[#This Row],[Description]])</f>
        <v>Fibre optic cable</v>
      </c>
      <c r="C4690" s="71" t="str">
        <f>IF(ISBLANK(ComponentData[[#This Row],[TypeDesignations]]),"",ComponentData[[#This Row],[TypeDesignations]])</f>
        <v>F/O Duplex MultiMode ST-LC, 1.0m</v>
      </c>
      <c r="D4690" s="71" t="str">
        <f>IF(ISBLANK(ComponentData[[#This Row],[Voltage]]),"",ComponentData[[#This Row],[Voltage]])</f>
        <v/>
      </c>
      <c r="E4690" s="71" t="str">
        <f>IF(ISBLANK(ComponentData[[#This Row],[Remark]]),"",ComponentData[[#This Row],[Remark]])</f>
        <v>Indoor</v>
      </c>
      <c r="F4690" s="71" t="str">
        <f>IF(ISBLANK(ComponentData[[#This Row],[Manufacturer]]),"",ComponentData[[#This Row],[Manufacturer]])</f>
        <v>Various</v>
      </c>
      <c r="G4690" s="71" t="str">
        <f>IF(ISBLANK(ComponentData[[#This Row],[ManufacturerNumber]]),"",ComponentData[[#This Row],[ManufacturerNumber]])</f>
        <v>ST-LC, 1.0m</v>
      </c>
    </row>
    <row r="4691" spans="1:7" ht="14.45" customHeight="1">
      <c r="A4691" s="66">
        <v>4690</v>
      </c>
      <c r="B4691" s="71" t="str">
        <f>IF(ISBLANK(ComponentData[[#This Row],[Description]]),"",ComponentData[[#This Row],[Description]])</f>
        <v>Miniature circuit breaker</v>
      </c>
      <c r="C4691" s="71" t="str">
        <f>IF(ISBLANK(ComponentData[[#This Row],[TypeDesignations]]),"",ComponentData[[#This Row],[TypeDesignations]])</f>
        <v>S 201 P-B 13 NA</v>
      </c>
      <c r="D4691" s="71" t="str">
        <f>IF(ISBLANK(ComponentData[[#This Row],[Voltage]]),"",ComponentData[[#This Row],[Voltage]])</f>
        <v>13A</v>
      </c>
      <c r="E4691" s="71" t="str">
        <f>IF(ISBLANK(ComponentData[[#This Row],[Remark]]),"",ComponentData[[#This Row],[Remark]])</f>
        <v>1 pole + N, 440VAC/60VDC</v>
      </c>
      <c r="F4691" s="71" t="str">
        <f>IF(ISBLANK(ComponentData[[#This Row],[Manufacturer]]),"",ComponentData[[#This Row],[Manufacturer]])</f>
        <v>ABB</v>
      </c>
      <c r="G4691" s="71" t="str">
        <f>IF(ISBLANK(ComponentData[[#This Row],[ManufacturerNumber]]),"",ComponentData[[#This Row],[ManufacturerNumber]])</f>
        <v>2CDS281103R0135</v>
      </c>
    </row>
    <row r="4692" spans="1:7" ht="14.45" customHeight="1">
      <c r="A4692" s="66">
        <v>4691</v>
      </c>
      <c r="B4692" s="71" t="str">
        <f>IF(ISBLANK(ComponentData[[#This Row],[Description]]),"",ComponentData[[#This Row],[Description]])</f>
        <v>Mounting plate</v>
      </c>
      <c r="C4692" s="71" t="str">
        <f>IF(ISBLANK(ComponentData[[#This Row],[TypeDesignations]]),"",ComponentData[[#This Row],[TypeDesignations]])</f>
        <v>RESP07 Perforated mounting plate half 1300</v>
      </c>
      <c r="D4692" s="71" t="str">
        <f>IF(ISBLANK(ComponentData[[#This Row],[Voltage]]),"",ComponentData[[#This Row],[Voltage]])</f>
        <v>1300x500mm</v>
      </c>
      <c r="E4692" s="71" t="str">
        <f>IF(ISBLANK(ComponentData[[#This Row],[Remark]]),"",ComponentData[[#This Row],[Remark]])</f>
        <v>Rear mounting</v>
      </c>
      <c r="F4692" s="71" t="str">
        <f>IF(ISBLANK(ComponentData[[#This Row],[Manufacturer]]),"",ComponentData[[#This Row],[Manufacturer]])</f>
        <v>ABB</v>
      </c>
      <c r="G4692" s="71" t="str">
        <f>IF(ISBLANK(ComponentData[[#This Row],[ManufacturerNumber]]),"",ComponentData[[#This Row],[ManufacturerNumber]])</f>
        <v/>
      </c>
    </row>
    <row r="4693" spans="1:7" ht="14.45" customHeight="1">
      <c r="A4693" s="66">
        <v>4692</v>
      </c>
      <c r="B4693" s="71" t="str">
        <f>IF(ISBLANK(ComponentData[[#This Row],[Description]]),"",ComponentData[[#This Row],[Description]])</f>
        <v>Converter</v>
      </c>
      <c r="C4693" s="71" t="str">
        <f>IF(ISBLANK(ComponentData[[#This Row],[TypeDesignations]]),"",ComponentData[[#This Row],[TypeDesignations]])</f>
        <v>QUINT-PS/48DC/24DC/5</v>
      </c>
      <c r="D4693" s="71" t="str">
        <f>IF(ISBLANK(ComponentData[[#This Row],[Voltage]]),"",ComponentData[[#This Row],[Voltage]])</f>
        <v>Input: 48VDC, Output: 24VDC/5A</v>
      </c>
      <c r="E4693" s="71" t="str">
        <f>IF(ISBLANK(ComponentData[[#This Row],[Remark]]),"",ComponentData[[#This Row],[Remark]])</f>
        <v>30-60VDC - 5-6.25A</v>
      </c>
      <c r="F4693" s="71" t="str">
        <f>IF(ISBLANK(ComponentData[[#This Row],[Manufacturer]]),"",ComponentData[[#This Row],[Manufacturer]])</f>
        <v>Phoenix Contact</v>
      </c>
      <c r="G4693" s="71" t="str">
        <f>IF(ISBLANK(ComponentData[[#This Row],[ManufacturerNumber]]),"",ComponentData[[#This Row],[ManufacturerNumber]])</f>
        <v>2320144</v>
      </c>
    </row>
    <row r="4694" spans="1:7" ht="14.45" customHeight="1">
      <c r="A4694" s="66">
        <v>4693</v>
      </c>
      <c r="B4694" s="71" t="str">
        <f>IF(ISBLANK(ComponentData[[#This Row],[Description]]),"",ComponentData[[#This Row],[Description]])</f>
        <v>Mounting plate</v>
      </c>
      <c r="C4694" s="71" t="str">
        <f>IF(ISBLANK(ComponentData[[#This Row],[TypeDesignations]]),"",ComponentData[[#This Row],[TypeDesignations]])</f>
        <v>Mounting plate 482x177</v>
      </c>
      <c r="D4694" s="71" t="str">
        <f>IF(ISBLANK(ComponentData[[#This Row],[Voltage]]),"",ComponentData[[#This Row],[Voltage]])</f>
        <v>482x177mm</v>
      </c>
      <c r="E4694" s="71" t="str">
        <f>IF(ISBLANK(ComponentData[[#This Row],[Remark]]),"",ComponentData[[#This Row],[Remark]])</f>
        <v>Rear mounting</v>
      </c>
      <c r="F4694" s="71" t="str">
        <f>IF(ISBLANK(ComponentData[[#This Row],[Manufacturer]]),"",ComponentData[[#This Row],[Manufacturer]])</f>
        <v>ABB</v>
      </c>
      <c r="G4694" s="71" t="str">
        <f>IF(ISBLANK(ComponentData[[#This Row],[ManufacturerNumber]]),"",ComponentData[[#This Row],[ManufacturerNumber]])</f>
        <v/>
      </c>
    </row>
    <row r="4695" spans="1:7" ht="14.45" customHeight="1">
      <c r="A4695" s="66">
        <v>4694</v>
      </c>
      <c r="B4695" s="71" t="str">
        <f>IF(ISBLANK(ComponentData[[#This Row],[Description]]),"",ComponentData[[#This Row],[Description]])</f>
        <v>Lock-out relay</v>
      </c>
      <c r="C4695" s="71" t="str">
        <f>IF(ISBLANK(ComponentData[[#This Row],[TypeDesignations]]),"",ComponentData[[#This Row],[TypeDesignations]])</f>
        <v>MVAJ 023</v>
      </c>
      <c r="D4695" s="71" t="str">
        <f>IF(ISBLANK(ComponentData[[#This Row],[Voltage]]),"",ComponentData[[#This Row],[Voltage]])</f>
        <v>220-250VDC</v>
      </c>
      <c r="E4695" s="71" t="str">
        <f>IF(ISBLANK(ComponentData[[#This Row],[Remark]]),"",ComponentData[[#This Row],[Remark]])</f>
        <v>4NO</v>
      </c>
      <c r="F4695" s="71" t="str">
        <f>IF(ISBLANK(ComponentData[[#This Row],[Manufacturer]]),"",ComponentData[[#This Row],[Manufacturer]])</f>
        <v>Alstom</v>
      </c>
      <c r="G4695" s="71" t="str">
        <f>IF(ISBLANK(ComponentData[[#This Row],[ManufacturerNumber]]),"",ComponentData[[#This Row],[ManufacturerNumber]])</f>
        <v>MVAJ23R1AA1003F</v>
      </c>
    </row>
    <row r="4696" spans="1:7" ht="14.45" customHeight="1">
      <c r="A4696" s="66">
        <v>4695</v>
      </c>
      <c r="B4696" s="71" t="str">
        <f>IF(ISBLANK(ComponentData[[#This Row],[Description]]),"",ComponentData[[#This Row],[Description]])</f>
        <v>Monostable relay</v>
      </c>
      <c r="C4696" s="71" t="str">
        <f>IF(ISBLANK(ComponentData[[#This Row],[TypeDesignations]]),"",ComponentData[[#This Row],[TypeDesignations]])</f>
        <v>RJ-8R</v>
      </c>
      <c r="D4696" s="71" t="str">
        <f>IF(ISBLANK(ComponentData[[#This Row],[Voltage]]),"",ComponentData[[#This Row],[Voltage]])</f>
        <v>110VDC</v>
      </c>
      <c r="E4696" s="71" t="str">
        <f>IF(ISBLANK(ComponentData[[#This Row],[Remark]]),"",ComponentData[[#This Row],[Remark]])</f>
        <v>8CO</v>
      </c>
      <c r="F4696" s="71" t="str">
        <f>IF(ISBLANK(ComponentData[[#This Row],[Manufacturer]]),"",ComponentData[[#This Row],[Manufacturer]])</f>
        <v>Arteche</v>
      </c>
      <c r="G4696" s="71" t="str">
        <f>IF(ISBLANK(ComponentData[[#This Row],[ManufacturerNumber]]),"",ComponentData[[#This Row],[ManufacturerNumber]])</f>
        <v>RJ-8R 110Vcc</v>
      </c>
    </row>
    <row r="4697" spans="1:7" ht="14.45" customHeight="1">
      <c r="A4697" s="66">
        <v>4696</v>
      </c>
      <c r="B4697" s="71" t="str">
        <f>IF(ISBLANK(ComponentData[[#This Row],[Description]]),"",ComponentData[[#This Row],[Description]])</f>
        <v>Resistor</v>
      </c>
      <c r="C4697" s="71" t="str">
        <f>IF(ISBLANK(ComponentData[[#This Row],[TypeDesignations]]),"",ComponentData[[#This Row],[TypeDesignations]])</f>
        <v>120R</v>
      </c>
      <c r="D4697" s="71" t="str">
        <f>IF(ISBLANK(ComponentData[[#This Row],[Voltage]]),"",ComponentData[[#This Row],[Voltage]])</f>
        <v>120Ohm, 0.25W, ±5%</v>
      </c>
      <c r="E4697" s="71" t="str">
        <f>IF(ISBLANK(ComponentData[[#This Row],[Remark]]),"",ComponentData[[#This Row],[Remark]])</f>
        <v/>
      </c>
      <c r="F4697" s="71" t="str">
        <f>IF(ISBLANK(ComponentData[[#This Row],[Manufacturer]]),"",ComponentData[[#This Row],[Manufacturer]])</f>
        <v>Distrelec</v>
      </c>
      <c r="G4697" s="71" t="str">
        <f>IF(ISBLANK(ComponentData[[#This Row],[ManufacturerNumber]]),"",ComponentData[[#This Row],[ManufacturerNumber]])</f>
        <v>700014</v>
      </c>
    </row>
    <row r="4698" spans="1:7" ht="14.45" customHeight="1">
      <c r="A4698" s="66">
        <v>4697</v>
      </c>
      <c r="B4698" s="71" t="str">
        <f>IF(ISBLANK(ComponentData[[#This Row],[Description]]),"",ComponentData[[#This Row],[Description]])</f>
        <v>Resistor</v>
      </c>
      <c r="C4698" s="71" t="str">
        <f>IF(ISBLANK(ComponentData[[#This Row],[TypeDesignations]]),"",ComponentData[[#This Row],[TypeDesignations]])</f>
        <v>10K</v>
      </c>
      <c r="D4698" s="71" t="str">
        <f>IF(ISBLANK(ComponentData[[#This Row],[Voltage]]),"",ComponentData[[#This Row],[Voltage]])</f>
        <v>10 kOhm, 5W, 5%</v>
      </c>
      <c r="E4698" s="71" t="str">
        <f>IF(ISBLANK(ComponentData[[#This Row],[Remark]]),"",ComponentData[[#This Row],[Remark]])</f>
        <v>supplied with Indactic 650 unit</v>
      </c>
      <c r="F4698" s="71" t="str">
        <f>IF(ISBLANK(ComponentData[[#This Row],[Manufacturer]]),"",ComponentData[[#This Row],[Manufacturer]])</f>
        <v>Distrelec</v>
      </c>
      <c r="G4698" s="71" t="str">
        <f>IF(ISBLANK(ComponentData[[#This Row],[ManufacturerNumber]]),"",ComponentData[[#This Row],[ManufacturerNumber]])</f>
        <v>722520</v>
      </c>
    </row>
    <row r="4699" spans="1:7" ht="14.45" customHeight="1">
      <c r="A4699" s="66">
        <v>4698</v>
      </c>
      <c r="B4699" s="71" t="str">
        <f>IF(ISBLANK(ComponentData[[#This Row],[Description]]),"",ComponentData[[#This Row],[Description]])</f>
        <v>Numerical line distance protection IED</v>
      </c>
      <c r="C4699" s="71" t="str">
        <f>IF(ISBLANK(ComponentData[[#This Row],[TypeDesignations]]),"",ComponentData[[#This Row],[TypeDesignations]])</f>
        <v>REL670</v>
      </c>
      <c r="D4699" s="71" t="str">
        <f>IF(ISBLANK(ComponentData[[#This Row],[Voltage]]),"",ComponentData[[#This Row],[Voltage]])</f>
        <v>D42, VER. 2.2 CONFIGURED</v>
      </c>
      <c r="E4699" s="71" t="str">
        <f>IF(ISBLANK(ComponentData[[#This Row],[Remark]]),"",ComponentData[[#This Row],[Remark]])</f>
        <v/>
      </c>
      <c r="F4699" s="71" t="str">
        <f>IF(ISBLANK(ComponentData[[#This Row],[Manufacturer]]),"",ComponentData[[#This Row],[Manufacturer]])</f>
        <v>ABB</v>
      </c>
      <c r="G4699" s="71" t="str">
        <f>IF(ISBLANK(ComponentData[[#This Row],[ManufacturerNumber]]),"",ComponentData[[#This Row],[ManufacturerNumber]])</f>
        <v>1MRK004812-HG</v>
      </c>
    </row>
    <row r="4700" spans="1:7" ht="14.45" customHeight="1">
      <c r="A4700" s="66">
        <v>4699</v>
      </c>
      <c r="B4700" s="71" t="str">
        <f>IF(ISBLANK(ComponentData[[#This Row],[Description]]),"",ComponentData[[#This Row],[Description]])</f>
        <v>Outlet with switch</v>
      </c>
      <c r="C4700" s="71" t="str">
        <f>IF(ISBLANK(ComponentData[[#This Row],[TypeDesignations]]),"",ComponentData[[#This Row],[TypeDesignations]])</f>
        <v>2190 EUCGL/2-24</v>
      </c>
      <c r="D4700" s="71" t="str">
        <f>IF(ISBLANK(ComponentData[[#This Row],[Voltage]]),"",ComponentData[[#This Row],[Voltage]])</f>
        <v>250VAC, 13A, with neon, DP switched</v>
      </c>
      <c r="E4700" s="71" t="str">
        <f>IF(ISBLANK(ComponentData[[#This Row],[Remark]]),"",ComponentData[[#This Row],[Remark]])</f>
        <v>2 pole and earth</v>
      </c>
      <c r="F4700" s="71" t="str">
        <f>IF(ISBLANK(ComponentData[[#This Row],[Manufacturer]]),"",ComponentData[[#This Row],[Manufacturer]])</f>
        <v>ABB</v>
      </c>
      <c r="G4700" s="71" t="str">
        <f>IF(ISBLANK(ComponentData[[#This Row],[ManufacturerNumber]]),"",ComponentData[[#This Row],[ManufacturerNumber]])</f>
        <v>2190-0-0033</v>
      </c>
    </row>
    <row r="4701" spans="1:7" ht="14.45" customHeight="1">
      <c r="A4701" s="66">
        <v>4700</v>
      </c>
      <c r="B4701" s="71" t="str">
        <f>IF(ISBLANK(ComponentData[[#This Row],[Description]]),"",ComponentData[[#This Row],[Description]])</f>
        <v>1:3 junction</v>
      </c>
      <c r="C4701" s="71" t="str">
        <f>IF(ISBLANK(ComponentData[[#This Row],[TypeDesignations]]),"",ComponentData[[#This Row],[TypeDesignations]])</f>
        <v>1:3 junction</v>
      </c>
      <c r="D4701" s="71" t="str">
        <f>IF(ISBLANK(ComponentData[[#This Row],[Voltage]]),"",ComponentData[[#This Row],[Voltage]])</f>
        <v/>
      </c>
      <c r="E4701" s="71" t="str">
        <f>IF(ISBLANK(ComponentData[[#This Row],[Remark]]),"",ComponentData[[#This Row],[Remark]])</f>
        <v/>
      </c>
      <c r="F4701" s="71" t="str">
        <f>IF(ISBLANK(ComponentData[[#This Row],[Manufacturer]]),"",ComponentData[[#This Row],[Manufacturer]])</f>
        <v/>
      </c>
      <c r="G4701" s="71" t="str">
        <f>IF(ISBLANK(ComponentData[[#This Row],[ManufacturerNumber]]),"",ComponentData[[#This Row],[ManufacturerNumber]])</f>
        <v/>
      </c>
    </row>
    <row r="4702" spans="1:7" ht="14.45" customHeight="1">
      <c r="A4702" s="66">
        <v>4701</v>
      </c>
      <c r="B4702" s="71" t="str">
        <f>IF(ISBLANK(ComponentData[[#This Row],[Description]]),"",ComponentData[[#This Row],[Description]])</f>
        <v>Switch handle</v>
      </c>
      <c r="C4702" s="71" t="str">
        <f>IF(ISBLANK(ComponentData[[#This Row],[TypeDesignations]]),"",ComponentData[[#This Row],[TypeDesignations]])</f>
        <v>M2SS1-10B</v>
      </c>
      <c r="D4702" s="71" t="str">
        <f>IF(ISBLANK(ComponentData[[#This Row],[Voltage]]),"",ComponentData[[#This Row],[Voltage]])</f>
        <v>Black plastic bezel, 22mm cut-out</v>
      </c>
      <c r="E4702" s="71" t="str">
        <f>IF(ISBLANK(ComponentData[[#This Row],[Remark]]),"",ComponentData[[#This Row],[Remark]])</f>
        <v>2 Position selector short handle</v>
      </c>
      <c r="F4702" s="71" t="str">
        <f>IF(ISBLANK(ComponentData[[#This Row],[Manufacturer]]),"",ComponentData[[#This Row],[Manufacturer]])</f>
        <v>ABB</v>
      </c>
      <c r="G4702" s="71" t="str">
        <f>IF(ISBLANK(ComponentData[[#This Row],[ManufacturerNumber]]),"",ComponentData[[#This Row],[ManufacturerNumber]])</f>
        <v>1SFA611200R1006</v>
      </c>
    </row>
    <row r="4703" spans="1:7" ht="14.45" customHeight="1">
      <c r="A4703" s="66">
        <v>4702</v>
      </c>
      <c r="B4703" s="71" t="str">
        <f>IF(ISBLANK(ComponentData[[#This Row],[Description]]),"",ComponentData[[#This Row],[Description]])</f>
        <v>MCB mounting kit</v>
      </c>
      <c r="C4703" s="71" t="str">
        <f>IF(ISBLANK(ComponentData[[#This Row],[TypeDesignations]]),"",ComponentData[[#This Row],[TypeDesignations]])</f>
        <v>4U</v>
      </c>
      <c r="D4703" s="71" t="str">
        <f>IF(ISBLANK(ComponentData[[#This Row],[Voltage]]),"",ComponentData[[#This Row],[Voltage]])</f>
        <v/>
      </c>
      <c r="E4703" s="71" t="str">
        <f>IF(ISBLANK(ComponentData[[#This Row],[Remark]]),"",ComponentData[[#This Row],[Remark]])</f>
        <v>Front view</v>
      </c>
      <c r="F4703" s="71" t="str">
        <f>IF(ISBLANK(ComponentData[[#This Row],[Manufacturer]]),"",ComponentData[[#This Row],[Manufacturer]])</f>
        <v>ABB</v>
      </c>
      <c r="G4703" s="71" t="str">
        <f>IF(ISBLANK(ComponentData[[#This Row],[ManufacturerNumber]]),"",ComponentData[[#This Row],[ManufacturerNumber]])</f>
        <v>4U</v>
      </c>
    </row>
    <row r="4704" spans="1:7" ht="14.45" customHeight="1">
      <c r="A4704" s="66">
        <v>4703</v>
      </c>
      <c r="B4704" s="71" t="str">
        <f>IF(ISBLANK(ComponentData[[#This Row],[Description]]),"",ComponentData[[#This Row],[Description]])</f>
        <v/>
      </c>
      <c r="C4704" s="71" t="str">
        <f>IF(ISBLANK(ComponentData[[#This Row],[TypeDesignations]]),"",ComponentData[[#This Row],[TypeDesignations]])</f>
        <v/>
      </c>
      <c r="D4704" s="71" t="str">
        <f>IF(ISBLANK(ComponentData[[#This Row],[Voltage]]),"",ComponentData[[#This Row],[Voltage]])</f>
        <v/>
      </c>
      <c r="E4704" s="71" t="str">
        <f>IF(ISBLANK(ComponentData[[#This Row],[Remark]]),"",ComponentData[[#This Row],[Remark]])</f>
        <v/>
      </c>
      <c r="F4704" s="71" t="str">
        <f>IF(ISBLANK(ComponentData[[#This Row],[Manufacturer]]),"",ComponentData[[#This Row],[Manufacturer]])</f>
        <v/>
      </c>
      <c r="G4704" s="71" t="str">
        <f>IF(ISBLANK(ComponentData[[#This Row],[ManufacturerNumber]]),"",ComponentData[[#This Row],[ManufacturerNumber]])</f>
        <v/>
      </c>
    </row>
    <row r="4705" spans="1:7" ht="14.45" customHeight="1">
      <c r="A4705" s="66">
        <v>4704</v>
      </c>
      <c r="B4705" s="71" t="str">
        <f>IF(ISBLANK(ComponentData[[#This Row],[Description]]),"",ComponentData[[#This Row],[Description]])</f>
        <v>Cubicle external control cable</v>
      </c>
      <c r="C4705" s="71" t="str">
        <f>IF(ISBLANK(ComponentData[[#This Row],[TypeDesignations]]),"",ComponentData[[#This Row],[TypeDesignations]])</f>
        <v>1x35mm²</v>
      </c>
      <c r="D4705" s="71" t="str">
        <f>IF(ISBLANK(ComponentData[[#This Row],[Voltage]]),"",ComponentData[[#This Row],[Voltage]])</f>
        <v/>
      </c>
      <c r="E4705" s="71" t="str">
        <f>IF(ISBLANK(ComponentData[[#This Row],[Remark]]),"",ComponentData[[#This Row],[Remark]])</f>
        <v>1</v>
      </c>
      <c r="F4705" s="71" t="str">
        <f>IF(ISBLANK(ComponentData[[#This Row],[Manufacturer]]),"",ComponentData[[#This Row],[Manufacturer]])</f>
        <v>ABB</v>
      </c>
      <c r="G4705" s="71" t="str">
        <f>IF(ISBLANK(ComponentData[[#This Row],[ManufacturerNumber]]),"",ComponentData[[#This Row],[ManufacturerNumber]])</f>
        <v>080058</v>
      </c>
    </row>
    <row r="4706" spans="1:7" ht="14.45" customHeight="1">
      <c r="A4706" s="66">
        <v>4705</v>
      </c>
      <c r="B4706" s="71" t="str">
        <f>IF(ISBLANK(ComponentData[[#This Row],[Description]]),"",ComponentData[[#This Row],[Description]])</f>
        <v>Binary input module</v>
      </c>
      <c r="C4706" s="71" t="str">
        <f>IF(ISBLANK(ComponentData[[#This Row],[TypeDesignations]]),"",ComponentData[[#This Row],[TypeDesignations]])</f>
        <v>23BE21</v>
      </c>
      <c r="D4706" s="71" t="str">
        <f>IF(ISBLANK(ComponentData[[#This Row],[Voltage]]),"",ComponentData[[#This Row],[Voltage]])</f>
        <v>24-60VDC</v>
      </c>
      <c r="E4706" s="71" t="str">
        <f>IF(ISBLANK(ComponentData[[#This Row],[Remark]]),"",ComponentData[[#This Row],[Remark]])</f>
        <v>16 inputs, TP mounting</v>
      </c>
      <c r="F4706" s="71" t="str">
        <f>IF(ISBLANK(ComponentData[[#This Row],[Manufacturer]]),"",ComponentData[[#This Row],[Manufacturer]])</f>
        <v>ABB</v>
      </c>
      <c r="G4706" s="71" t="str">
        <f>IF(ISBLANK(ComponentData[[#This Row],[ManufacturerNumber]]),"",ComponentData[[#This Row],[ManufacturerNumber]])</f>
        <v>1KGT004900R5012</v>
      </c>
    </row>
    <row r="4707" spans="1:7" ht="14.45" customHeight="1">
      <c r="A4707" s="66">
        <v>4706</v>
      </c>
      <c r="B4707" s="71" t="str">
        <f>IF(ISBLANK(ComponentData[[#This Row],[Description]]),"",ComponentData[[#This Row],[Description]])</f>
        <v>Moulded case circuit breaker</v>
      </c>
      <c r="C4707" s="71" t="str">
        <f>IF(ISBLANK(ComponentData[[#This Row],[TypeDesignations]]),"",ComponentData[[#This Row],[TypeDesignations]])</f>
        <v>T1N160 R063</v>
      </c>
      <c r="D4707" s="71" t="str">
        <f>IF(ISBLANK(ComponentData[[#This Row],[Voltage]]),"",ComponentData[[#This Row],[Voltage]])</f>
        <v>63A</v>
      </c>
      <c r="E4707" s="71" t="str">
        <f>IF(ISBLANK(ComponentData[[#This Row],[Remark]]),"",ComponentData[[#This Row],[Remark]])</f>
        <v>3 pole, 415VAC</v>
      </c>
      <c r="F4707" s="71" t="str">
        <f>IF(ISBLANK(ComponentData[[#This Row],[Manufacturer]]),"",ComponentData[[#This Row],[Manufacturer]])</f>
        <v>ABB</v>
      </c>
      <c r="G4707" s="71" t="str">
        <f>IF(ISBLANK(ComponentData[[#This Row],[ManufacturerNumber]]),"",ComponentData[[#This Row],[ManufacturerNumber]])</f>
        <v>1SDA050920R0001</v>
      </c>
    </row>
    <row r="4708" spans="1:7" ht="14.45" customHeight="1">
      <c r="A4708" s="66">
        <v>4707</v>
      </c>
      <c r="B4708" s="71" t="str">
        <f>IF(ISBLANK(ComponentData[[#This Row],[Description]]),"",ComponentData[[#This Row],[Description]])</f>
        <v>Moulded case circuit breaker</v>
      </c>
      <c r="C4708" s="71" t="str">
        <f>IF(ISBLANK(ComponentData[[#This Row],[TypeDesignations]]),"",ComponentData[[#This Row],[TypeDesignations]])</f>
        <v>T1N160 R100</v>
      </c>
      <c r="D4708" s="71" t="str">
        <f>IF(ISBLANK(ComponentData[[#This Row],[Voltage]]),"",ComponentData[[#This Row],[Voltage]])</f>
        <v>100A</v>
      </c>
      <c r="E4708" s="71" t="str">
        <f>IF(ISBLANK(ComponentData[[#This Row],[Remark]]),"",ComponentData[[#This Row],[Remark]])</f>
        <v>3 pole, 415VAC</v>
      </c>
      <c r="F4708" s="71" t="str">
        <f>IF(ISBLANK(ComponentData[[#This Row],[Manufacturer]]),"",ComponentData[[#This Row],[Manufacturer]])</f>
        <v>ABB</v>
      </c>
      <c r="G4708" s="71" t="str">
        <f>IF(ISBLANK(ComponentData[[#This Row],[ManufacturerNumber]]),"",ComponentData[[#This Row],[ManufacturerNumber]])</f>
        <v>1SDA050922R0001</v>
      </c>
    </row>
    <row r="4709" spans="1:7" ht="14.45" customHeight="1">
      <c r="A4709" s="66">
        <v>4708</v>
      </c>
      <c r="B4709" s="71" t="str">
        <f>IF(ISBLANK(ComponentData[[#This Row],[Description]]),"",ComponentData[[#This Row],[Description]])</f>
        <v>Multi function metering device</v>
      </c>
      <c r="C4709" s="71" t="str">
        <f>IF(ISBLANK(ComponentData[[#This Row],[TypeDesignations]]),"",ComponentData[[#This Row],[TypeDesignations]])</f>
        <v>Elite 440-446</v>
      </c>
      <c r="D4709" s="71" t="str">
        <f>IF(ISBLANK(ComponentData[[#This Row],[Voltage]]),"",ComponentData[[#This Row],[Voltage]])</f>
        <v>57.7-240VAC, 45-66Hz</v>
      </c>
      <c r="E4709" s="71" t="str">
        <f>IF(ISBLANK(ComponentData[[#This Row],[Remark]]),"",ComponentData[[#This Row],[Remark]])</f>
        <v>3xVT, 3xCT</v>
      </c>
      <c r="F4709" s="71" t="str">
        <f>IF(ISBLANK(ComponentData[[#This Row],[Manufacturer]]),"",ComponentData[[#This Row],[Manufacturer]])</f>
        <v>CEWE Instrument</v>
      </c>
      <c r="G4709" s="71" t="str">
        <f>IF(ISBLANK(ComponentData[[#This Row],[ManufacturerNumber]]),"",ComponentData[[#This Row],[ManufacturerNumber]])</f>
        <v>Elite 440-446</v>
      </c>
    </row>
    <row r="4710" spans="1:7" ht="14.45" customHeight="1">
      <c r="A4710" s="66">
        <v>4709</v>
      </c>
      <c r="B4710" s="71" t="str">
        <f>IF(ISBLANK(ComponentData[[#This Row],[Description]]),"",ComponentData[[#This Row],[Description]])</f>
        <v>Front view</v>
      </c>
      <c r="C4710" s="71" t="str">
        <f>IF(ISBLANK(ComponentData[[#This Row],[TypeDesignations]]),"",ComponentData[[#This Row],[TypeDesignations]])</f>
        <v>CL-5xx / MLBL-xxx</v>
      </c>
      <c r="D4710" s="71" t="str">
        <f>IF(ISBLANK(ComponentData[[#This Row],[Voltage]]),"",ComponentData[[#This Row],[Voltage]])</f>
        <v/>
      </c>
      <c r="E4710" s="71" t="str">
        <f>IF(ISBLANK(ComponentData[[#This Row],[Remark]]),"",ComponentData[[#This Row],[Remark]])</f>
        <v/>
      </c>
      <c r="F4710" s="71" t="str">
        <f>IF(ISBLANK(ComponentData[[#This Row],[Manufacturer]]),"",ComponentData[[#This Row],[Manufacturer]])</f>
        <v>ABB</v>
      </c>
      <c r="G4710" s="71" t="str">
        <f>IF(ISBLANK(ComponentData[[#This Row],[ManufacturerNumber]]),"",ComponentData[[#This Row],[ManufacturerNumber]])</f>
        <v/>
      </c>
    </row>
    <row r="4711" spans="1:7" ht="14.45" customHeight="1">
      <c r="A4711" s="66">
        <v>4710</v>
      </c>
      <c r="B4711" s="71" t="str">
        <f>IF(ISBLANK(ComponentData[[#This Row],[Description]]),"",ComponentData[[#This Row],[Description]])</f>
        <v>Contactor</v>
      </c>
      <c r="C4711" s="71" t="str">
        <f>IF(ISBLANK(ComponentData[[#This Row],[TypeDesignations]]),"",ComponentData[[#This Row],[TypeDesignations]])</f>
        <v>Serie 56</v>
      </c>
      <c r="D4711" s="71" t="str">
        <f>IF(ISBLANK(ComponentData[[#This Row],[Voltage]]),"",ComponentData[[#This Row],[Voltage]])</f>
        <v>220VDC</v>
      </c>
      <c r="E4711" s="71" t="str">
        <f>IF(ISBLANK(ComponentData[[#This Row],[Remark]]),"",ComponentData[[#This Row],[Remark]])</f>
        <v>4CO - 4PDT</v>
      </c>
      <c r="F4711" s="71" t="str">
        <f>IF(ISBLANK(ComponentData[[#This Row],[Manufacturer]]),"",ComponentData[[#This Row],[Manufacturer]])</f>
        <v>Finder AG</v>
      </c>
      <c r="G4711" s="71" t="str">
        <f>IF(ISBLANK(ComponentData[[#This Row],[ManufacturerNumber]]),"",ComponentData[[#This Row],[ManufacturerNumber]])</f>
        <v>56.34.9.220.0010</v>
      </c>
    </row>
    <row r="4712" spans="1:7" ht="14.45" customHeight="1">
      <c r="A4712" s="66">
        <v>4711</v>
      </c>
      <c r="B4712" s="71" t="str">
        <f>IF(ISBLANK(ComponentData[[#This Row],[Description]]),"",ComponentData[[#This Row],[Description]])</f>
        <v>Test switch</v>
      </c>
      <c r="C4712" s="71" t="str">
        <f>IF(ISBLANK(ComponentData[[#This Row],[TypeDesignations]]),"",ComponentData[[#This Row],[TypeDesignations]])</f>
        <v>RTXP18-AX</v>
      </c>
      <c r="D4712" s="71" t="str">
        <f>IF(ISBLANK(ComponentData[[#This Row],[Voltage]]),"",ComponentData[[#This Row],[Voltage]])</f>
        <v>20A</v>
      </c>
      <c r="E4712" s="71" t="str">
        <f>IF(ISBLANK(ComponentData[[#This Row],[Remark]]),"",ComponentData[[#This Row],[Remark]])</f>
        <v/>
      </c>
      <c r="F4712" s="71" t="str">
        <f>IF(ISBLANK(ComponentData[[#This Row],[Manufacturer]]),"",ComponentData[[#This Row],[Manufacturer]])</f>
        <v>ABB</v>
      </c>
      <c r="G4712" s="71" t="str">
        <f>IF(ISBLANK(ComponentData[[#This Row],[ManufacturerNumber]]),"",ComponentData[[#This Row],[ManufacturerNumber]])</f>
        <v>RK 926115-AX</v>
      </c>
    </row>
    <row r="4713" spans="1:7" ht="14.45" customHeight="1">
      <c r="A4713" s="66">
        <v>4712</v>
      </c>
      <c r="B4713" s="71" t="str">
        <f>IF(ISBLANK(ComponentData[[#This Row],[Description]]),"",ComponentData[[#This Row],[Description]])</f>
        <v>High speed trip relay</v>
      </c>
      <c r="C4713" s="71" t="str">
        <f>IF(ISBLANK(ComponentData[[#This Row],[TypeDesignations]]),"",ComponentData[[#This Row],[TypeDesignations]])</f>
        <v>RXMS1</v>
      </c>
      <c r="D4713" s="71" t="str">
        <f>IF(ISBLANK(ComponentData[[#This Row],[Voltage]]),"",ComponentData[[#This Row],[Voltage]])</f>
        <v>48VDC</v>
      </c>
      <c r="E4713" s="71" t="str">
        <f>IF(ISBLANK(ComponentData[[#This Row],[Remark]]),"",ComponentData[[#This Row],[Remark]])</f>
        <v>2CO, Variant A</v>
      </c>
      <c r="F4713" s="71" t="str">
        <f>IF(ISBLANK(ComponentData[[#This Row],[Manufacturer]]),"",ComponentData[[#This Row],[Manufacturer]])</f>
        <v>ABB</v>
      </c>
      <c r="G4713" s="71" t="str">
        <f>IF(ISBLANK(ComponentData[[#This Row],[ManufacturerNumber]]),"",ComponentData[[#This Row],[ManufacturerNumber]])</f>
        <v>RK  216237-AH</v>
      </c>
    </row>
    <row r="4714" spans="1:7" ht="14.45" customHeight="1">
      <c r="A4714" s="66">
        <v>4713</v>
      </c>
      <c r="B4714" s="71" t="str">
        <f>IF(ISBLANK(ComponentData[[#This Row],[Description]]),"",ComponentData[[#This Row],[Description]])</f>
        <v>High speed trip relay</v>
      </c>
      <c r="C4714" s="71" t="str">
        <f>IF(ISBLANK(ComponentData[[#This Row],[TypeDesignations]]),"",ComponentData[[#This Row],[TypeDesignations]])</f>
        <v>RXMS1</v>
      </c>
      <c r="D4714" s="71" t="str">
        <f>IF(ISBLANK(ComponentData[[#This Row],[Voltage]]),"",ComponentData[[#This Row],[Voltage]])</f>
        <v>110VDC</v>
      </c>
      <c r="E4714" s="71" t="str">
        <f>IF(ISBLANK(ComponentData[[#This Row],[Remark]]),"",ComponentData[[#This Row],[Remark]])</f>
        <v>2xCO, Variant A</v>
      </c>
      <c r="F4714" s="71" t="str">
        <f>IF(ISBLANK(ComponentData[[#This Row],[Manufacturer]]),"",ComponentData[[#This Row],[Manufacturer]])</f>
        <v>ABB</v>
      </c>
      <c r="G4714" s="71" t="str">
        <f>IF(ISBLANK(ComponentData[[#This Row],[ManufacturerNumber]]),"",ComponentData[[#This Row],[ManufacturerNumber]])</f>
        <v>RK 216237-AN</v>
      </c>
    </row>
    <row r="4715" spans="1:7" ht="14.45" customHeight="1">
      <c r="A4715" s="66">
        <v>4714</v>
      </c>
      <c r="B4715" s="71" t="str">
        <f>IF(ISBLANK(ComponentData[[#This Row],[Description]]),"",ComponentData[[#This Row],[Description]])</f>
        <v>Auxiliary relay</v>
      </c>
      <c r="C4715" s="71" t="str">
        <f>IF(ISBLANK(ComponentData[[#This Row],[TypeDesignations]]),"",ComponentData[[#This Row],[TypeDesignations]])</f>
        <v>RXMA1</v>
      </c>
      <c r="D4715" s="71" t="str">
        <f>IF(ISBLANK(ComponentData[[#This Row],[Voltage]]),"",ComponentData[[#This Row],[Voltage]])</f>
        <v>110-125VDC</v>
      </c>
      <c r="E4715" s="71" t="str">
        <f>IF(ISBLANK(ComponentData[[#This Row],[Remark]]),"",ComponentData[[#This Row],[Remark]])</f>
        <v>2NO</v>
      </c>
      <c r="F4715" s="71" t="str">
        <f>IF(ISBLANK(ComponentData[[#This Row],[Manufacturer]]),"",ComponentData[[#This Row],[Manufacturer]])</f>
        <v>ABB</v>
      </c>
      <c r="G4715" s="71" t="str">
        <f>IF(ISBLANK(ComponentData[[#This Row],[ManufacturerNumber]]),"",ComponentData[[#This Row],[ManufacturerNumber]])</f>
        <v>RK 211025-AN</v>
      </c>
    </row>
    <row r="4716" spans="1:7" ht="14.45" customHeight="1">
      <c r="A4716" s="66">
        <v>4715</v>
      </c>
      <c r="B4716" s="71" t="str">
        <f>IF(ISBLANK(ComponentData[[#This Row],[Description]]),"",ComponentData[[#This Row],[Description]])</f>
        <v>Auxiliary relay</v>
      </c>
      <c r="C4716" s="71" t="str">
        <f>IF(ISBLANK(ComponentData[[#This Row],[TypeDesignations]]),"",ComponentData[[#This Row],[TypeDesignations]])</f>
        <v>RXMA1</v>
      </c>
      <c r="D4716" s="71" t="str">
        <f>IF(ISBLANK(ComponentData[[#This Row],[Voltage]]),"",ComponentData[[#This Row],[Voltage]])</f>
        <v>48-55VDC</v>
      </c>
      <c r="E4716" s="71" t="str">
        <f>IF(ISBLANK(ComponentData[[#This Row],[Remark]]),"",ComponentData[[#This Row],[Remark]])</f>
        <v>2NO, 2NC</v>
      </c>
      <c r="F4716" s="71" t="str">
        <f>IF(ISBLANK(ComponentData[[#This Row],[Manufacturer]]),"",ComponentData[[#This Row],[Manufacturer]])</f>
        <v>ABB</v>
      </c>
      <c r="G4716" s="71" t="str">
        <f>IF(ISBLANK(ComponentData[[#This Row],[ManufacturerNumber]]),"",ComponentData[[#This Row],[ManufacturerNumber]])</f>
        <v>RK 211052-AH</v>
      </c>
    </row>
    <row r="4717" spans="1:7" ht="14.45" customHeight="1">
      <c r="A4717" s="66">
        <v>4716</v>
      </c>
      <c r="B4717" s="71" t="str">
        <f>IF(ISBLANK(ComponentData[[#This Row],[Description]]),"",ComponentData[[#This Row],[Description]])</f>
        <v>Bistable relay</v>
      </c>
      <c r="C4717" s="71" t="str">
        <f>IF(ISBLANK(ComponentData[[#This Row],[TypeDesignations]]),"",ComponentData[[#This Row],[TypeDesignations]])</f>
        <v>RXMD1</v>
      </c>
      <c r="D4717" s="71" t="str">
        <f>IF(ISBLANK(ComponentData[[#This Row],[Voltage]]),"",ComponentData[[#This Row],[Voltage]])</f>
        <v>48VDC</v>
      </c>
      <c r="E4717" s="71" t="str">
        <f>IF(ISBLANK(ComponentData[[#This Row],[Remark]]),"",ComponentData[[#This Row],[Remark]])</f>
        <v>3CO, 2NO</v>
      </c>
      <c r="F4717" s="71" t="str">
        <f>IF(ISBLANK(ComponentData[[#This Row],[Manufacturer]]),"",ComponentData[[#This Row],[Manufacturer]])</f>
        <v>ABB</v>
      </c>
      <c r="G4717" s="71" t="str">
        <f>IF(ISBLANK(ComponentData[[#This Row],[ManufacturerNumber]]),"",ComponentData[[#This Row],[ManufacturerNumber]])</f>
        <v>1MRK001609-AH</v>
      </c>
    </row>
    <row r="4718" spans="1:7" ht="14.45" customHeight="1">
      <c r="A4718" s="66">
        <v>4717</v>
      </c>
      <c r="B4718" s="71" t="str">
        <f>IF(ISBLANK(ComponentData[[#This Row],[Description]]),"",ComponentData[[#This Row],[Description]])</f>
        <v>Bistable relay</v>
      </c>
      <c r="C4718" s="71" t="str">
        <f>IF(ISBLANK(ComponentData[[#This Row],[TypeDesignations]]),"",ComponentData[[#This Row],[TypeDesignations]])</f>
        <v>RXMD1</v>
      </c>
      <c r="D4718" s="71" t="str">
        <f>IF(ISBLANK(ComponentData[[#This Row],[Voltage]]),"",ComponentData[[#This Row],[Voltage]])</f>
        <v>110VDC</v>
      </c>
      <c r="E4718" s="71" t="str">
        <f>IF(ISBLANK(ComponentData[[#This Row],[Remark]]),"",ComponentData[[#This Row],[Remark]])</f>
        <v>3CO, 2NO</v>
      </c>
      <c r="F4718" s="71" t="str">
        <f>IF(ISBLANK(ComponentData[[#This Row],[Manufacturer]]),"",ComponentData[[#This Row],[Manufacturer]])</f>
        <v>ABB</v>
      </c>
      <c r="G4718" s="71" t="str">
        <f>IF(ISBLANK(ComponentData[[#This Row],[ManufacturerNumber]]),"",ComponentData[[#This Row],[ManufacturerNumber]])</f>
        <v>1MRK001609-AN</v>
      </c>
    </row>
    <row r="4719" spans="1:7" ht="14.45" customHeight="1">
      <c r="A4719" s="66">
        <v>4718</v>
      </c>
      <c r="B4719" s="71" t="str">
        <f>IF(ISBLANK(ComponentData[[#This Row],[Description]]),"",ComponentData[[#This Row],[Description]])</f>
        <v>Auxiliary contact block</v>
      </c>
      <c r="C4719" s="71" t="str">
        <f>IF(ISBLANK(ComponentData[[#This Row],[TypeDesignations]]),"",ComponentData[[#This Row],[TypeDesignations]])</f>
        <v>CA4-22ES</v>
      </c>
      <c r="D4719" s="71" t="str">
        <f>IF(ISBLANK(ComponentData[[#This Row],[Voltage]]),"",ComponentData[[#This Row],[Voltage]])</f>
        <v/>
      </c>
      <c r="E4719" s="71" t="str">
        <f>IF(ISBLANK(ComponentData[[#This Row],[Remark]]),"",ComponentData[[#This Row],[Remark]])</f>
        <v>2NO, 2NC</v>
      </c>
      <c r="F4719" s="71" t="str">
        <f>IF(ISBLANK(ComponentData[[#This Row],[Manufacturer]]),"",ComponentData[[#This Row],[Manufacturer]])</f>
        <v>ABB</v>
      </c>
      <c r="G4719" s="71" t="str">
        <f>IF(ISBLANK(ComponentData[[#This Row],[ManufacturerNumber]]),"",ComponentData[[#This Row],[ManufacturerNumber]])</f>
        <v>1SBN010145R1022</v>
      </c>
    </row>
    <row r="4720" spans="1:7" ht="14.45" customHeight="1">
      <c r="A4720" s="66">
        <v>4719</v>
      </c>
      <c r="B4720" s="71" t="str">
        <f>IF(ISBLANK(ComponentData[[#This Row],[Description]]),"",ComponentData[[#This Row],[Description]])</f>
        <v>Time relay</v>
      </c>
      <c r="C4720" s="71" t="str">
        <f>IF(ISBLANK(ComponentData[[#This Row],[TypeDesignations]]),"",ComponentData[[#This Row],[TypeDesignations]])</f>
        <v>RXKA1</v>
      </c>
      <c r="D4720" s="71" t="str">
        <f>IF(ISBLANK(ComponentData[[#This Row],[Voltage]]),"",ComponentData[[#This Row],[Voltage]])</f>
        <v>110-125VDC</v>
      </c>
      <c r="E4720" s="71" t="str">
        <f>IF(ISBLANK(ComponentData[[#This Row],[Remark]]),"",ComponentData[[#This Row],[Remark]])</f>
        <v>1CO</v>
      </c>
      <c r="F4720" s="71" t="str">
        <f>IF(ISBLANK(ComponentData[[#This Row],[Manufacturer]]),"",ComponentData[[#This Row],[Manufacturer]])</f>
        <v>ABB</v>
      </c>
      <c r="G4720" s="71" t="str">
        <f>IF(ISBLANK(ComponentData[[#This Row],[ManufacturerNumber]]),"",ComponentData[[#This Row],[ManufacturerNumber]])</f>
        <v>1MRK000424-BA</v>
      </c>
    </row>
    <row r="4721" spans="1:7" ht="14.45" customHeight="1">
      <c r="A4721" s="66">
        <v>4720</v>
      </c>
      <c r="B4721" s="71" t="str">
        <f>IF(ISBLANK(ComponentData[[#This Row],[Description]]),"",ComponentData[[#This Row],[Description]])</f>
        <v>Label</v>
      </c>
      <c r="C4721" s="71" t="str">
        <f>IF(ISBLANK(ComponentData[[#This Row],[TypeDesignations]]),"",ComponentData[[#This Row],[TypeDesignations]])</f>
        <v>MCB cover label</v>
      </c>
      <c r="D4721" s="71" t="str">
        <f>IF(ISBLANK(ComponentData[[#This Row],[Voltage]]),"",ComponentData[[#This Row],[Voltage]])</f>
        <v>Label for MCB cover only</v>
      </c>
      <c r="E4721" s="71" t="str">
        <f>IF(ISBLANK(ComponentData[[#This Row],[Remark]]),"",ComponentData[[#This Row],[Remark]])</f>
        <v/>
      </c>
      <c r="F4721" s="71" t="str">
        <f>IF(ISBLANK(ComponentData[[#This Row],[Manufacturer]]),"",ComponentData[[#This Row],[Manufacturer]])</f>
        <v>ABB</v>
      </c>
      <c r="G4721" s="71" t="str">
        <f>IF(ISBLANK(ComponentData[[#This Row],[ManufacturerNumber]]),"",ComponentData[[#This Row],[ManufacturerNumber]])</f>
        <v/>
      </c>
    </row>
    <row r="4722" spans="1:7" ht="14.45" customHeight="1">
      <c r="A4722" s="66">
        <v>4721</v>
      </c>
      <c r="B4722" s="71" t="str">
        <f>IF(ISBLANK(ComponentData[[#This Row],[Description]]),"",ComponentData[[#This Row],[Description]])</f>
        <v>Cross sectional view</v>
      </c>
      <c r="C4722" s="71" t="str">
        <f>IF(ISBLANK(ComponentData[[#This Row],[TypeDesignations]]),"",ComponentData[[#This Row],[TypeDesignations]])</f>
        <v>II - II</v>
      </c>
      <c r="D4722" s="71" t="str">
        <f>IF(ISBLANK(ComponentData[[#This Row],[Voltage]]),"",ComponentData[[#This Row],[Voltage]])</f>
        <v>W:1000xD:800mm</v>
      </c>
      <c r="E4722" s="71" t="str">
        <f>IF(ISBLANK(ComponentData[[#This Row],[Remark]]),"",ComponentData[[#This Row],[Remark]])</f>
        <v/>
      </c>
      <c r="F4722" s="71" t="str">
        <f>IF(ISBLANK(ComponentData[[#This Row],[Manufacturer]]),"",ComponentData[[#This Row],[Manufacturer]])</f>
        <v>ABB</v>
      </c>
      <c r="G4722" s="71" t="str">
        <f>IF(ISBLANK(ComponentData[[#This Row],[ManufacturerNumber]]),"",ComponentData[[#This Row],[ManufacturerNumber]])</f>
        <v/>
      </c>
    </row>
    <row r="4723" spans="1:7" ht="14.45" customHeight="1">
      <c r="A4723" s="66">
        <v>4722</v>
      </c>
      <c r="B4723" s="71" t="str">
        <f>IF(ISBLANK(ComponentData[[#This Row],[Description]]),"",ComponentData[[#This Row],[Description]])</f>
        <v>&amp;#331987; 19" 6U</v>
      </c>
      <c r="C4723" s="71" t="str">
        <f>IF(ISBLANK(ComponentData[[#This Row],[TypeDesignations]]),"",ComponentData[[#This Row],[TypeDesignations]])</f>
        <v>Swingframe 19" 6U</v>
      </c>
      <c r="D4723" s="71" t="str">
        <f>IF(ISBLANK(ComponentData[[#This Row],[Voltage]]),"",ComponentData[[#This Row],[Voltage]])</f>
        <v/>
      </c>
      <c r="E4723" s="71" t="str">
        <f>IF(ISBLANK(ComponentData[[#This Row],[Remark]]),"",ComponentData[[#This Row],[Remark]])</f>
        <v/>
      </c>
      <c r="F4723" s="71" t="str">
        <f>IF(ISBLANK(ComponentData[[#This Row],[Manufacturer]]),"",ComponentData[[#This Row],[Manufacturer]])</f>
        <v/>
      </c>
      <c r="G4723" s="71" t="str">
        <f>IF(ISBLANK(ComponentData[[#This Row],[ManufacturerNumber]]),"",ComponentData[[#This Row],[ManufacturerNumber]])</f>
        <v/>
      </c>
    </row>
    <row r="4724" spans="1:7" ht="14.45" customHeight="1">
      <c r="A4724" s="66">
        <v>4723</v>
      </c>
      <c r="B4724" s="71" t="str">
        <f>IF(ISBLANK(ComponentData[[#This Row],[Description]]),"",ComponentData[[#This Row],[Description]])</f>
        <v>Interface terminal relay</v>
      </c>
      <c r="C4724" s="71" t="str">
        <f>IF(ISBLANK(ComponentData[[#This Row],[TypeDesignations]]),"",ComponentData[[#This Row],[TypeDesignations]])</f>
        <v>PLC-RSC-24DC/21-21</v>
      </c>
      <c r="D4724" s="71" t="str">
        <f>IF(ISBLANK(ComponentData[[#This Row],[Voltage]]),"",ComponentData[[#This Row],[Voltage]])</f>
        <v>24VDC</v>
      </c>
      <c r="E4724" s="71" t="str">
        <f>IF(ISBLANK(ComponentData[[#This Row],[Remark]]),"",ComponentData[[#This Row],[Remark]])</f>
        <v>2CO</v>
      </c>
      <c r="F4724" s="71" t="str">
        <f>IF(ISBLANK(ComponentData[[#This Row],[Manufacturer]]),"",ComponentData[[#This Row],[Manufacturer]])</f>
        <v>Phoenix Contact</v>
      </c>
      <c r="G4724" s="71" t="str">
        <f>IF(ISBLANK(ComponentData[[#This Row],[ManufacturerNumber]]),"",ComponentData[[#This Row],[ManufacturerNumber]])</f>
        <v>2967060</v>
      </c>
    </row>
    <row r="4725" spans="1:7" ht="14.45" customHeight="1">
      <c r="A4725" s="66">
        <v>4724</v>
      </c>
      <c r="B4725" s="71" t="str">
        <f>IF(ISBLANK(ComponentData[[#This Row],[Description]]),"",ComponentData[[#This Row],[Description]])</f>
        <v>Miniature circuit breaker</v>
      </c>
      <c r="C4725" s="71" t="str">
        <f>IF(ISBLANK(ComponentData[[#This Row],[TypeDesignations]]),"",ComponentData[[#This Row],[TypeDesignations]])</f>
        <v>S403 M-C 10NP</v>
      </c>
      <c r="D4725" s="71" t="str">
        <f>IF(ISBLANK(ComponentData[[#This Row],[Voltage]]),"",ComponentData[[#This Row],[Voltage]])</f>
        <v>10A</v>
      </c>
      <c r="E4725" s="71" t="str">
        <f>IF(ISBLANK(ComponentData[[#This Row],[Remark]]),"",ComponentData[[#This Row],[Remark]])</f>
        <v>3 pole + N, 440VAC</v>
      </c>
      <c r="F4725" s="71" t="str">
        <f>IF(ISBLANK(ComponentData[[#This Row],[Manufacturer]]),"",ComponentData[[#This Row],[Manufacturer]])</f>
        <v>ABB</v>
      </c>
      <c r="G4725" s="71" t="str">
        <f>IF(ISBLANK(ComponentData[[#This Row],[ManufacturerNumber]]),"",ComponentData[[#This Row],[ManufacturerNumber]])</f>
        <v>2CCS573103R8104</v>
      </c>
    </row>
    <row r="4726" spans="1:7" ht="14.45" customHeight="1">
      <c r="A4726" s="66">
        <v>4725</v>
      </c>
      <c r="B4726" s="71" t="str">
        <f>IF(ISBLANK(ComponentData[[#This Row],[Description]]),"",ComponentData[[#This Row],[Description]])</f>
        <v>Borne de doble piso</v>
      </c>
      <c r="C4726" s="71" t="str">
        <f>IF(ISBLANK(ComponentData[[#This Row],[TypeDesignations]]),"",ComponentData[[#This Row],[TypeDesignations]])</f>
        <v>BDN-04</v>
      </c>
      <c r="D4726" s="71" t="str">
        <f>IF(ISBLANK(ComponentData[[#This Row],[Voltage]]),"",ComponentData[[#This Row],[Voltage]])</f>
        <v/>
      </c>
      <c r="E4726" s="71" t="str">
        <f>IF(ISBLANK(ComponentData[[#This Row],[Remark]]),"",ComponentData[[#This Row],[Remark]])</f>
        <v/>
      </c>
      <c r="F4726" s="71" t="str">
        <f>IF(ISBLANK(ComponentData[[#This Row],[Manufacturer]]),"",ComponentData[[#This Row],[Manufacturer]])</f>
        <v>Zoloda</v>
      </c>
      <c r="G4726" s="71" t="str">
        <f>IF(ISBLANK(ComponentData[[#This Row],[ManufacturerNumber]]),"",ComponentData[[#This Row],[ManufacturerNumber]])</f>
        <v>BDN-04</v>
      </c>
    </row>
    <row r="4727" spans="1:7" ht="14.45" customHeight="1">
      <c r="A4727" s="66">
        <v>4726</v>
      </c>
      <c r="B4727" s="71" t="str">
        <f>IF(ISBLANK(ComponentData[[#This Row],[Description]]),"",ComponentData[[#This Row],[Description]])</f>
        <v>Miniature circuit breaker</v>
      </c>
      <c r="C4727" s="71" t="str">
        <f>IF(ISBLANK(ComponentData[[#This Row],[TypeDesignations]]),"",ComponentData[[#This Row],[TypeDesignations]])</f>
        <v>S403 M-C 13NP</v>
      </c>
      <c r="D4727" s="71" t="str">
        <f>IF(ISBLANK(ComponentData[[#This Row],[Voltage]]),"",ComponentData[[#This Row],[Voltage]])</f>
        <v>13A</v>
      </c>
      <c r="E4727" s="71" t="str">
        <f>IF(ISBLANK(ComponentData[[#This Row],[Remark]]),"",ComponentData[[#This Row],[Remark]])</f>
        <v>3 pole + N, 440VAC</v>
      </c>
      <c r="F4727" s="71" t="str">
        <f>IF(ISBLANK(ComponentData[[#This Row],[Manufacturer]]),"",ComponentData[[#This Row],[Manufacturer]])</f>
        <v>ABB</v>
      </c>
      <c r="G4727" s="71" t="str">
        <f>IF(ISBLANK(ComponentData[[#This Row],[ManufacturerNumber]]),"",ComponentData[[#This Row],[ManufacturerNumber]])</f>
        <v>2CCS573103R8134</v>
      </c>
    </row>
    <row r="4728" spans="1:7" ht="14.45" customHeight="1">
      <c r="A4728" s="66">
        <v>4727</v>
      </c>
      <c r="B4728" s="71" t="str">
        <f>IF(ISBLANK(ComponentData[[#This Row],[Description]]),"",ComponentData[[#This Row],[Description]])</f>
        <v>Miniature circuit breaker</v>
      </c>
      <c r="C4728" s="71" t="str">
        <f>IF(ISBLANK(ComponentData[[#This Row],[TypeDesignations]]),"",ComponentData[[#This Row],[TypeDesignations]])</f>
        <v>S403 M-C 16NP</v>
      </c>
      <c r="D4728" s="71" t="str">
        <f>IF(ISBLANK(ComponentData[[#This Row],[Voltage]]),"",ComponentData[[#This Row],[Voltage]])</f>
        <v>16A</v>
      </c>
      <c r="E4728" s="71" t="str">
        <f>IF(ISBLANK(ComponentData[[#This Row],[Remark]]),"",ComponentData[[#This Row],[Remark]])</f>
        <v>3 pole + N, 440VAC</v>
      </c>
      <c r="F4728" s="71" t="str">
        <f>IF(ISBLANK(ComponentData[[#This Row],[Manufacturer]]),"",ComponentData[[#This Row],[Manufacturer]])</f>
        <v>ABB</v>
      </c>
      <c r="G4728" s="71" t="str">
        <f>IF(ISBLANK(ComponentData[[#This Row],[ManufacturerNumber]]),"",ComponentData[[#This Row],[ManufacturerNumber]])</f>
        <v>2CCS573103R8164</v>
      </c>
    </row>
    <row r="4729" spans="1:7" ht="14.45" customHeight="1">
      <c r="A4729" s="66">
        <v>4728</v>
      </c>
      <c r="B4729" s="71" t="str">
        <f>IF(ISBLANK(ComponentData[[#This Row],[Description]]),"",ComponentData[[#This Row],[Description]])</f>
        <v>Miniature circuit breaker</v>
      </c>
      <c r="C4729" s="71" t="str">
        <f>IF(ISBLANK(ComponentData[[#This Row],[TypeDesignations]]),"",ComponentData[[#This Row],[TypeDesignations]])</f>
        <v>S403 M-C 25NP</v>
      </c>
      <c r="D4729" s="71" t="str">
        <f>IF(ISBLANK(ComponentData[[#This Row],[Voltage]]),"",ComponentData[[#This Row],[Voltage]])</f>
        <v>25A</v>
      </c>
      <c r="E4729" s="71" t="str">
        <f>IF(ISBLANK(ComponentData[[#This Row],[Remark]]),"",ComponentData[[#This Row],[Remark]])</f>
        <v>3 pole + N, 440VAC</v>
      </c>
      <c r="F4729" s="71" t="str">
        <f>IF(ISBLANK(ComponentData[[#This Row],[Manufacturer]]),"",ComponentData[[#This Row],[Manufacturer]])</f>
        <v>ABB</v>
      </c>
      <c r="G4729" s="71" t="str">
        <f>IF(ISBLANK(ComponentData[[#This Row],[ManufacturerNumber]]),"",ComponentData[[#This Row],[ManufacturerNumber]])</f>
        <v>2CCS573103R8254</v>
      </c>
    </row>
    <row r="4730" spans="1:7" ht="14.45" customHeight="1">
      <c r="A4730" s="66">
        <v>4729</v>
      </c>
      <c r="B4730" s="71" t="str">
        <f>IF(ISBLANK(ComponentData[[#This Row],[Description]]),"",ComponentData[[#This Row],[Description]])</f>
        <v>Miniature circuit breaker</v>
      </c>
      <c r="C4730" s="71" t="str">
        <f>IF(ISBLANK(ComponentData[[#This Row],[TypeDesignations]]),"",ComponentData[[#This Row],[TypeDesignations]])</f>
        <v>S403 M-C 32NP</v>
      </c>
      <c r="D4730" s="71" t="str">
        <f>IF(ISBLANK(ComponentData[[#This Row],[Voltage]]),"",ComponentData[[#This Row],[Voltage]])</f>
        <v>32A</v>
      </c>
      <c r="E4730" s="71" t="str">
        <f>IF(ISBLANK(ComponentData[[#This Row],[Remark]]),"",ComponentData[[#This Row],[Remark]])</f>
        <v>3 pole + N, 440VAC</v>
      </c>
      <c r="F4730" s="71" t="str">
        <f>IF(ISBLANK(ComponentData[[#This Row],[Manufacturer]]),"",ComponentData[[#This Row],[Manufacturer]])</f>
        <v>ABB</v>
      </c>
      <c r="G4730" s="71" t="str">
        <f>IF(ISBLANK(ComponentData[[#This Row],[ManufacturerNumber]]),"",ComponentData[[#This Row],[ManufacturerNumber]])</f>
        <v>2CCS573103R8324</v>
      </c>
    </row>
    <row r="4731" spans="1:7" ht="14.45" customHeight="1">
      <c r="A4731" s="66">
        <v>4730</v>
      </c>
      <c r="B4731" s="71" t="str">
        <f>IF(ISBLANK(ComponentData[[#This Row],[Description]]),"",ComponentData[[#This Row],[Description]])</f>
        <v>Miniature circuit breaker</v>
      </c>
      <c r="C4731" s="71" t="str">
        <f>IF(ISBLANK(ComponentData[[#This Row],[TypeDesignations]]),"",ComponentData[[#This Row],[TypeDesignations]])</f>
        <v>S403 M-C 4NP</v>
      </c>
      <c r="D4731" s="71" t="str">
        <f>IF(ISBLANK(ComponentData[[#This Row],[Voltage]]),"",ComponentData[[#This Row],[Voltage]])</f>
        <v>4A</v>
      </c>
      <c r="E4731" s="71" t="str">
        <f>IF(ISBLANK(ComponentData[[#This Row],[Remark]]),"",ComponentData[[#This Row],[Remark]])</f>
        <v>3 pole + N, 440VAC</v>
      </c>
      <c r="F4731" s="71" t="str">
        <f>IF(ISBLANK(ComponentData[[#This Row],[Manufacturer]]),"",ComponentData[[#This Row],[Manufacturer]])</f>
        <v>ABB</v>
      </c>
      <c r="G4731" s="71" t="str">
        <f>IF(ISBLANK(ComponentData[[#This Row],[ManufacturerNumber]]),"",ComponentData[[#This Row],[ManufacturerNumber]])</f>
        <v>2CCS573103R8044</v>
      </c>
    </row>
    <row r="4732" spans="1:7" ht="14.45" customHeight="1">
      <c r="A4732" s="66">
        <v>4731</v>
      </c>
      <c r="B4732" s="71" t="str">
        <f>IF(ISBLANK(ComponentData[[#This Row],[Description]]),"",ComponentData[[#This Row],[Description]])</f>
        <v>Separating plate</v>
      </c>
      <c r="C4732" s="71" t="str">
        <f>IF(ISBLANK(ComponentData[[#This Row],[TypeDesignations]]),"",ComponentData[[#This Row],[TypeDesignations]])</f>
        <v>PLC-ATP BK</v>
      </c>
      <c r="D4732" s="71" t="str">
        <f>IF(ISBLANK(ComponentData[[#This Row],[Voltage]]),"",ComponentData[[#This Row],[Voltage]])</f>
        <v/>
      </c>
      <c r="E4732" s="71" t="str">
        <f>IF(ISBLANK(ComponentData[[#This Row],[Remark]]),"",ComponentData[[#This Row],[Remark]])</f>
        <v/>
      </c>
      <c r="F4732" s="71" t="str">
        <f>IF(ISBLANK(ComponentData[[#This Row],[Manufacturer]]),"",ComponentData[[#This Row],[Manufacturer]])</f>
        <v>Phoenix Contact</v>
      </c>
      <c r="G4732" s="71" t="str">
        <f>IF(ISBLANK(ComponentData[[#This Row],[ManufacturerNumber]]),"",ComponentData[[#This Row],[ManufacturerNumber]])</f>
        <v>2966841</v>
      </c>
    </row>
    <row r="4733" spans="1:7" ht="14.45" customHeight="1">
      <c r="A4733" s="66">
        <v>4732</v>
      </c>
      <c r="B4733" s="71" t="str">
        <f>IF(ISBLANK(ComponentData[[#This Row],[Description]]),"",ComponentData[[#This Row],[Description]])</f>
        <v>Ethernet module</v>
      </c>
      <c r="C4733" s="71" t="str">
        <f>IF(ISBLANK(ComponentData[[#This Row],[TypeDesignations]]),"",ComponentData[[#This Row],[TypeDesignations]])</f>
        <v>2I</v>
      </c>
      <c r="D4733" s="71" t="str">
        <f>IF(ISBLANK(ComponentData[[#This Row],[Voltage]]),"",ComponentData[[#This Row],[Voltage]])</f>
        <v>2xLong Haul SC</v>
      </c>
      <c r="E4733" s="71" t="str">
        <f>IF(ISBLANK(ComponentData[[#This Row],[Remark]]),"",ComponentData[[#This Row],[Remark]])</f>
        <v>Long Haul SC</v>
      </c>
      <c r="F4733" s="71" t="str">
        <f>IF(ISBLANK(ComponentData[[#This Row],[Manufacturer]]),"",ComponentData[[#This Row],[Manufacturer]])</f>
        <v>ABB</v>
      </c>
      <c r="G4733" s="71" t="str">
        <f>IF(ISBLANK(ComponentData[[#This Row],[ManufacturerNumber]]),"",ComponentData[[#This Row],[ManufacturerNumber]])</f>
        <v>2I</v>
      </c>
    </row>
    <row r="4734" spans="1:7" ht="14.45" customHeight="1">
      <c r="A4734" s="66">
        <v>4733</v>
      </c>
      <c r="B4734" s="71" t="str">
        <f>IF(ISBLANK(ComponentData[[#This Row],[Description]]),"",ComponentData[[#This Row],[Description]])</f>
        <v>Auxiliary contact block</v>
      </c>
      <c r="C4734" s="71" t="str">
        <f>IF(ISBLANK(ComponentData[[#This Row],[TypeDesignations]]),"",ComponentData[[#This Row],[TypeDesignations]])</f>
        <v>SK400 10-R SA</v>
      </c>
      <c r="D4734" s="71" t="str">
        <f>IF(ISBLANK(ComponentData[[#This Row],[Voltage]]),"",ComponentData[[#This Row],[Voltage]])</f>
        <v/>
      </c>
      <c r="E4734" s="71" t="str">
        <f>IF(ISBLANK(ComponentData[[#This Row],[Remark]]),"",ComponentData[[#This Row],[Remark]])</f>
        <v>1NO</v>
      </c>
      <c r="F4734" s="71" t="str">
        <f>IF(ISBLANK(ComponentData[[#This Row],[Manufacturer]]),"",ComponentData[[#This Row],[Manufacturer]])</f>
        <v>ABB</v>
      </c>
      <c r="G4734" s="71" t="str">
        <f>IF(ISBLANK(ComponentData[[#This Row],[ManufacturerNumber]]),"",ComponentData[[#This Row],[ManufacturerNumber]])</f>
        <v>2CCS500900R0216</v>
      </c>
    </row>
    <row r="4735" spans="1:7" ht="14.45" customHeight="1">
      <c r="A4735" s="66">
        <v>4734</v>
      </c>
      <c r="B4735" s="71" t="str">
        <f>IF(ISBLANK(ComponentData[[#This Row],[Description]]),"",ComponentData[[#This Row],[Description]])</f>
        <v>Contactor socket</v>
      </c>
      <c r="C4735" s="71" t="str">
        <f>IF(ISBLANK(ComponentData[[#This Row],[TypeDesignations]]),"",ComponentData[[#This Row],[TypeDesignations]])</f>
        <v>CR-M2LS</v>
      </c>
      <c r="D4735" s="71" t="str">
        <f>IF(ISBLANK(ComponentData[[#This Row],[Voltage]]),"",ComponentData[[#This Row],[Voltage]])</f>
        <v/>
      </c>
      <c r="E4735" s="71" t="str">
        <f>IF(ISBLANK(ComponentData[[#This Row],[Remark]]),"",ComponentData[[#This Row],[Remark]])</f>
        <v/>
      </c>
      <c r="F4735" s="71" t="str">
        <f>IF(ISBLANK(ComponentData[[#This Row],[Manufacturer]]),"",ComponentData[[#This Row],[Manufacturer]])</f>
        <v>ABB</v>
      </c>
      <c r="G4735" s="71" t="str">
        <f>IF(ISBLANK(ComponentData[[#This Row],[ManufacturerNumber]]),"",ComponentData[[#This Row],[ManufacturerNumber]])</f>
        <v>1SVR405651R1100</v>
      </c>
    </row>
    <row r="4736" spans="1:7" ht="14.45" customHeight="1">
      <c r="A4736" s="66">
        <v>4735</v>
      </c>
      <c r="B4736" s="71" t="str">
        <f>IF(ISBLANK(ComponentData[[#This Row],[Description]]),"",ComponentData[[#This Row],[Description]])</f>
        <v>Cover plate</v>
      </c>
      <c r="C4736" s="71" t="str">
        <f>IF(ISBLANK(ComponentData[[#This Row],[TypeDesignations]]),"",ComponentData[[#This Row],[TypeDesignations]])</f>
        <v>2U</v>
      </c>
      <c r="D4736" s="71" t="str">
        <f>IF(ISBLANK(ComponentData[[#This Row],[Voltage]]),"",ComponentData[[#This Row],[Voltage]])</f>
        <v>2U, 1xCG8</v>
      </c>
      <c r="E4736" s="71" t="str">
        <f>IF(ISBLANK(ComponentData[[#This Row],[Remark]]),"",ComponentData[[#This Row],[Remark]])</f>
        <v>RAL7035</v>
      </c>
      <c r="F4736" s="71" t="str">
        <f>IF(ISBLANK(ComponentData[[#This Row],[Manufacturer]]),"",ComponentData[[#This Row],[Manufacturer]])</f>
        <v>ABB</v>
      </c>
      <c r="G4736" s="71" t="str">
        <f>IF(ISBLANK(ComponentData[[#This Row],[ManufacturerNumber]]),"",ComponentData[[#This Row],[ManufacturerNumber]])</f>
        <v>1MRB159709P0301</v>
      </c>
    </row>
    <row r="4737" spans="1:7" ht="14.45" customHeight="1">
      <c r="A4737" s="66">
        <v>4736</v>
      </c>
      <c r="B4737" s="71" t="str">
        <f>IF(ISBLANK(ComponentData[[#This Row],[Description]]),"",ComponentData[[#This Row],[Description]])</f>
        <v>Interface terminal relay</v>
      </c>
      <c r="C4737" s="71" t="str">
        <f>IF(ISBLANK(ComponentData[[#This Row],[TypeDesignations]]),"",ComponentData[[#This Row],[TypeDesignations]])</f>
        <v>PLC-RSC-120UC/21-21</v>
      </c>
      <c r="D4737" s="71" t="str">
        <f>IF(ISBLANK(ComponentData[[#This Row],[Voltage]]),"",ComponentData[[#This Row],[Voltage]])</f>
        <v>120VAC/110VDC</v>
      </c>
      <c r="E4737" s="71" t="str">
        <f>IF(ISBLANK(ComponentData[[#This Row],[Remark]]),"",ComponentData[[#This Row],[Remark]])</f>
        <v>2CO</v>
      </c>
      <c r="F4737" s="71" t="str">
        <f>IF(ISBLANK(ComponentData[[#This Row],[Manufacturer]]),"",ComponentData[[#This Row],[Manufacturer]])</f>
        <v>Phoenix Contact</v>
      </c>
      <c r="G4737" s="71" t="str">
        <f>IF(ISBLANK(ComponentData[[#This Row],[ManufacturerNumber]]),"",ComponentData[[#This Row],[ManufacturerNumber]])</f>
        <v>2967086</v>
      </c>
    </row>
    <row r="4738" spans="1:7" ht="14.45" customHeight="1">
      <c r="A4738" s="66">
        <v>4737</v>
      </c>
      <c r="B4738" s="71" t="str">
        <f>IF(ISBLANK(ComponentData[[#This Row],[Description]]),"",ComponentData[[#This Row],[Description]])</f>
        <v>Fast recovery epitaxial diode</v>
      </c>
      <c r="C4738" s="71" t="str">
        <f>IF(ISBLANK(ComponentData[[#This Row],[TypeDesignations]]),"",ComponentData[[#This Row],[TypeDesignations]])</f>
        <v>MEA 75-12 DA</v>
      </c>
      <c r="D4738" s="71" t="str">
        <f>IF(ISBLANK(ComponentData[[#This Row],[Voltage]]),"",ComponentData[[#This Row],[Voltage]])</f>
        <v>Vrrm 1200V</v>
      </c>
      <c r="E4738" s="71" t="str">
        <f>IF(ISBLANK(ComponentData[[#This Row],[Remark]]),"",ComponentData[[#This Row],[Remark]])</f>
        <v>Ifav 75A, trr 250ns</v>
      </c>
      <c r="F4738" s="71" t="str">
        <f>IF(ISBLANK(ComponentData[[#This Row],[Manufacturer]]),"",ComponentData[[#This Row],[Manufacturer]])</f>
        <v>IXYS</v>
      </c>
      <c r="G4738" s="71" t="str">
        <f>IF(ISBLANK(ComponentData[[#This Row],[ManufacturerNumber]]),"",ComponentData[[#This Row],[ManufacturerNumber]])</f>
        <v>MEA 75-12 DA</v>
      </c>
    </row>
    <row r="4739" spans="1:7" ht="14.45" customHeight="1">
      <c r="A4739" s="66">
        <v>4738</v>
      </c>
      <c r="B4739" s="71" t="str">
        <f>IF(ISBLANK(ComponentData[[#This Row],[Description]]),"",ComponentData[[#This Row],[Description]])</f>
        <v>Fast recovery epitaxial diode</v>
      </c>
      <c r="C4739" s="71" t="str">
        <f>IF(ISBLANK(ComponentData[[#This Row],[TypeDesignations]]),"",ComponentData[[#This Row],[TypeDesignations]])</f>
        <v>MEK 75-12 DA</v>
      </c>
      <c r="D4739" s="71" t="str">
        <f>IF(ISBLANK(ComponentData[[#This Row],[Voltage]]),"",ComponentData[[#This Row],[Voltage]])</f>
        <v>Vrrm 1200V</v>
      </c>
      <c r="E4739" s="71" t="str">
        <f>IF(ISBLANK(ComponentData[[#This Row],[Remark]]),"",ComponentData[[#This Row],[Remark]])</f>
        <v>Ifav 75A, trr 250ns</v>
      </c>
      <c r="F4739" s="71" t="str">
        <f>IF(ISBLANK(ComponentData[[#This Row],[Manufacturer]]),"",ComponentData[[#This Row],[Manufacturer]])</f>
        <v>IXYS</v>
      </c>
      <c r="G4739" s="71" t="str">
        <f>IF(ISBLANK(ComponentData[[#This Row],[ManufacturerNumber]]),"",ComponentData[[#This Row],[ManufacturerNumber]])</f>
        <v>MEK 75-12 DA</v>
      </c>
    </row>
    <row r="4740" spans="1:7" ht="14.45" customHeight="1">
      <c r="A4740" s="66">
        <v>4739</v>
      </c>
      <c r="B4740" s="71" t="str">
        <f>IF(ISBLANK(ComponentData[[#This Row],[Description]]),"",ComponentData[[#This Row],[Description]])</f>
        <v>Fast recovery epitaxial diode</v>
      </c>
      <c r="C4740" s="71" t="str">
        <f>IF(ISBLANK(ComponentData[[#This Row],[TypeDesignations]]),"",ComponentData[[#This Row],[TypeDesignations]])</f>
        <v>MEE 75-12 DA</v>
      </c>
      <c r="D4740" s="71" t="str">
        <f>IF(ISBLANK(ComponentData[[#This Row],[Voltage]]),"",ComponentData[[#This Row],[Voltage]])</f>
        <v>Vrrm 1200V</v>
      </c>
      <c r="E4740" s="71" t="str">
        <f>IF(ISBLANK(ComponentData[[#This Row],[Remark]]),"",ComponentData[[#This Row],[Remark]])</f>
        <v>Ifav 75A, trr 250ns</v>
      </c>
      <c r="F4740" s="71" t="str">
        <f>IF(ISBLANK(ComponentData[[#This Row],[Manufacturer]]),"",ComponentData[[#This Row],[Manufacturer]])</f>
        <v>IXYS</v>
      </c>
      <c r="G4740" s="71" t="str">
        <f>IF(ISBLANK(ComponentData[[#This Row],[ManufacturerNumber]]),"",ComponentData[[#This Row],[ManufacturerNumber]])</f>
        <v>MEE 75-12 DA</v>
      </c>
    </row>
    <row r="4741" spans="1:7" ht="14.45" customHeight="1">
      <c r="A4741" s="66">
        <v>4740</v>
      </c>
      <c r="B4741" s="71" t="str">
        <f>IF(ISBLANK(ComponentData[[#This Row],[Description]]),"",ComponentData[[#This Row],[Description]])</f>
        <v>Front view</v>
      </c>
      <c r="C4741" s="71" t="str">
        <f>IF(ISBLANK(ComponentData[[#This Row],[TypeDesignations]]),"",ComponentData[[#This Row],[TypeDesignations]])</f>
        <v>MVAJ 205</v>
      </c>
      <c r="D4741" s="71" t="str">
        <f>IF(ISBLANK(ComponentData[[#This Row],[Voltage]]),"",ComponentData[[#This Row],[Voltage]])</f>
        <v/>
      </c>
      <c r="E4741" s="71" t="str">
        <f>IF(ISBLANK(ComponentData[[#This Row],[Remark]]),"",ComponentData[[#This Row],[Remark]])</f>
        <v/>
      </c>
      <c r="F4741" s="71" t="str">
        <f>IF(ISBLANK(ComponentData[[#This Row],[Manufacturer]]),"",ComponentData[[#This Row],[Manufacturer]])</f>
        <v>Alstom</v>
      </c>
      <c r="G4741" s="71" t="str">
        <f>IF(ISBLANK(ComponentData[[#This Row],[ManufacturerNumber]]),"",ComponentData[[#This Row],[ManufacturerNumber]])</f>
        <v>MVAJ205xxxxxx</v>
      </c>
    </row>
    <row r="4742" spans="1:7" ht="14.45" customHeight="1">
      <c r="A4742" s="66">
        <v>4741</v>
      </c>
      <c r="B4742" s="71" t="str">
        <f>IF(ISBLANK(ComponentData[[#This Row],[Description]]),"",ComponentData[[#This Row],[Description]])</f>
        <v>Side view</v>
      </c>
      <c r="C4742" s="71" t="str">
        <f>IF(ISBLANK(ComponentData[[#This Row],[TypeDesignations]]),"",ComponentData[[#This Row],[TypeDesignations]])</f>
        <v>REx630</v>
      </c>
      <c r="D4742" s="71" t="str">
        <f>IF(ISBLANK(ComponentData[[#This Row],[Voltage]]),"",ComponentData[[#This Row],[Voltage]])</f>
        <v>4U</v>
      </c>
      <c r="E4742" s="71" t="str">
        <f>IF(ISBLANK(ComponentData[[#This Row],[Remark]]),"",ComponentData[[#This Row],[Remark]])</f>
        <v/>
      </c>
      <c r="F4742" s="71" t="str">
        <f>IF(ISBLANK(ComponentData[[#This Row],[Manufacturer]]),"",ComponentData[[#This Row],[Manufacturer]])</f>
        <v>ABB</v>
      </c>
      <c r="G4742" s="71" t="str">
        <f>IF(ISBLANK(ComponentData[[#This Row],[ManufacturerNumber]]),"",ComponentData[[#This Row],[ManufacturerNumber]])</f>
        <v/>
      </c>
    </row>
    <row r="4743" spans="1:7" ht="14.45" customHeight="1">
      <c r="A4743" s="66">
        <v>4742</v>
      </c>
      <c r="B4743" s="71" t="str">
        <f>IF(ISBLANK(ComponentData[[#This Row],[Description]]),"",ComponentData[[#This Row],[Description]])</f>
        <v>Positioning plate</v>
      </c>
      <c r="C4743" s="71" t="str">
        <f>IF(ISBLANK(ComponentData[[#This Row],[TypeDesignations]]),"",ComponentData[[#This Row],[TypeDesignations]])</f>
        <v>REx630</v>
      </c>
      <c r="D4743" s="71" t="str">
        <f>IF(ISBLANK(ComponentData[[#This Row],[Voltage]]),"",ComponentData[[#This Row],[Voltage]])</f>
        <v/>
      </c>
      <c r="E4743" s="71" t="str">
        <f>IF(ISBLANK(ComponentData[[#This Row],[Remark]]),"",ComponentData[[#This Row],[Remark]])</f>
        <v>2xREx630 or 1xREx630 and 1xRTXP test switch</v>
      </c>
      <c r="F4743" s="71" t="str">
        <f>IF(ISBLANK(ComponentData[[#This Row],[Manufacturer]]),"",ComponentData[[#This Row],[Manufacturer]])</f>
        <v>ABB</v>
      </c>
      <c r="G4743" s="71" t="str">
        <f>IF(ISBLANK(ComponentData[[#This Row],[ManufacturerNumber]]),"",ComponentData[[#This Row],[ManufacturerNumber]])</f>
        <v/>
      </c>
    </row>
    <row r="4744" spans="1:7" ht="14.45" customHeight="1">
      <c r="A4744" s="66">
        <v>4743</v>
      </c>
      <c r="B4744" s="71" t="str">
        <f>IF(ISBLANK(ComponentData[[#This Row],[Description]]),"",ComponentData[[#This Row],[Description]])</f>
        <v>Mounting kit</v>
      </c>
      <c r="C4744" s="71" t="str">
        <f>IF(ISBLANK(ComponentData[[#This Row],[TypeDesignations]]),"",ComponentData[[#This Row],[TypeDesignations]])</f>
        <v>19" mounting kit 4U</v>
      </c>
      <c r="D4744" s="71" t="str">
        <f>IF(ISBLANK(ComponentData[[#This Row],[Voltage]]),"",ComponentData[[#This Row],[Voltage]])</f>
        <v/>
      </c>
      <c r="E4744" s="71" t="str">
        <f>IF(ISBLANK(ComponentData[[#This Row],[Remark]]),"",ComponentData[[#This Row],[Remark]])</f>
        <v>For 1xREx630 case</v>
      </c>
      <c r="F4744" s="71" t="str">
        <f>IF(ISBLANK(ComponentData[[#This Row],[Manufacturer]]),"",ComponentData[[#This Row],[Manufacturer]])</f>
        <v>ABB</v>
      </c>
      <c r="G4744" s="71" t="str">
        <f>IF(ISBLANK(ComponentData[[#This Row],[ManufacturerNumber]]),"",ComponentData[[#This Row],[ManufacturerNumber]])</f>
        <v>1KHL400236R0001</v>
      </c>
    </row>
    <row r="4745" spans="1:7" ht="14.45" customHeight="1">
      <c r="A4745" s="66">
        <v>4744</v>
      </c>
      <c r="B4745" s="71" t="str">
        <f>IF(ISBLANK(ComponentData[[#This Row],[Description]]),"",ComponentData[[#This Row],[Description]])</f>
        <v>Mounting kit</v>
      </c>
      <c r="C4745" s="71" t="str">
        <f>IF(ISBLANK(ComponentData[[#This Row],[TypeDesignations]]),"",ComponentData[[#This Row],[TypeDesignations]])</f>
        <v>19" mounting kit 4U</v>
      </c>
      <c r="D4745" s="71" t="str">
        <f>IF(ISBLANK(ComponentData[[#This Row],[Voltage]]),"",ComponentData[[#This Row],[Voltage]])</f>
        <v/>
      </c>
      <c r="E4745" s="71" t="str">
        <f>IF(ISBLANK(ComponentData[[#This Row],[Remark]]),"",ComponentData[[#This Row],[Remark]])</f>
        <v>For 2xREx630 case</v>
      </c>
      <c r="F4745" s="71" t="str">
        <f>IF(ISBLANK(ComponentData[[#This Row],[Manufacturer]]),"",ComponentData[[#This Row],[Manufacturer]])</f>
        <v>ABB</v>
      </c>
      <c r="G4745" s="71" t="str">
        <f>IF(ISBLANK(ComponentData[[#This Row],[ManufacturerNumber]]),"",ComponentData[[#This Row],[ManufacturerNumber]])</f>
        <v>1KHL400237R0001</v>
      </c>
    </row>
    <row r="4746" spans="1:7" ht="14.45" customHeight="1">
      <c r="A4746" s="66">
        <v>4745</v>
      </c>
      <c r="B4746" s="71" t="str">
        <f>IF(ISBLANK(ComponentData[[#This Row],[Description]]),"",ComponentData[[#This Row],[Description]])</f>
        <v>Communication interface module</v>
      </c>
      <c r="C4746" s="71" t="str">
        <f>IF(ISBLANK(ComponentData[[#This Row],[TypeDesignations]]),"",ComponentData[[#This Row],[TypeDesignations]])</f>
        <v>LAN X1</v>
      </c>
      <c r="D4746" s="71" t="str">
        <f>IF(ISBLANK(ComponentData[[#This Row],[Voltage]]),"",ComponentData[[#This Row],[Voltage]])</f>
        <v>100BaseTx</v>
      </c>
      <c r="E4746" s="71" t="str">
        <f>IF(ISBLANK(ComponentData[[#This Row],[Remark]]),"",ComponentData[[#This Row],[Remark]])</f>
        <v>RJ45</v>
      </c>
      <c r="F4746" s="71" t="str">
        <f>IF(ISBLANK(ComponentData[[#This Row],[Manufacturer]]),"",ComponentData[[#This Row],[Manufacturer]])</f>
        <v>ABB</v>
      </c>
      <c r="G4746" s="71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6">
        <v>4746</v>
      </c>
      <c r="B4747" s="71" t="str">
        <f>IF(ISBLANK(ComponentData[[#This Row],[Description]]),"",ComponentData[[#This Row],[Description]])</f>
        <v>Communication interface module</v>
      </c>
      <c r="C4747" s="71" t="str">
        <f>IF(ISBLANK(ComponentData[[#This Row],[TypeDesignations]]),"",ComponentData[[#This Row],[TypeDesignations]])</f>
        <v>Serial optical port X9</v>
      </c>
      <c r="D4747" s="71" t="str">
        <f>IF(ISBLANK(ComponentData[[#This Row],[Voltage]]),"",ComponentData[[#This Row],[Voltage]])</f>
        <v/>
      </c>
      <c r="E4747" s="71" t="str">
        <f>IF(ISBLANK(ComponentData[[#This Row],[Remark]]),"",ComponentData[[#This Row],[Remark]])</f>
        <v>ST connector</v>
      </c>
      <c r="F4747" s="71" t="str">
        <f>IF(ISBLANK(ComponentData[[#This Row],[Manufacturer]]),"",ComponentData[[#This Row],[Manufacturer]])</f>
        <v>ABB</v>
      </c>
      <c r="G4747" s="71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6">
        <v>4747</v>
      </c>
      <c r="B4748" s="71" t="str">
        <f>IF(ISBLANK(ComponentData[[#This Row],[Description]]),"",ComponentData[[#This Row],[Description]])</f>
        <v>Numerical control and protection IED</v>
      </c>
      <c r="C4748" s="71" t="str">
        <f>IF(ISBLANK(ComponentData[[#This Row],[TypeDesignations]]),"",ComponentData[[#This Row],[TypeDesignations]])</f>
        <v>REF630</v>
      </c>
      <c r="D4748" s="71" t="str">
        <f>IF(ISBLANK(ComponentData[[#This Row],[Voltage]]),"",ComponentData[[#This Row],[Voltage]])</f>
        <v/>
      </c>
      <c r="E4748" s="71" t="str">
        <f>IF(ISBLANK(ComponentData[[#This Row],[Remark]]),"",ComponentData[[#This Row],[Remark]])</f>
        <v/>
      </c>
      <c r="F4748" s="71" t="str">
        <f>IF(ISBLANK(ComponentData[[#This Row],[Manufacturer]]),"",ComponentData[[#This Row],[Manufacturer]])</f>
        <v>ABB</v>
      </c>
      <c r="G4748" s="71" t="str">
        <f>IF(ISBLANK(ComponentData[[#This Row],[ManufacturerNumber]]),"",ComponentData[[#This Row],[ManufacturerNumber]])</f>
        <v>to be defined</v>
      </c>
    </row>
    <row r="4749" spans="1:7" ht="14.45" customHeight="1">
      <c r="A4749" s="66">
        <v>4748</v>
      </c>
      <c r="B4749" s="71" t="str">
        <f>IF(ISBLANK(ComponentData[[#This Row],[Description]]),"",ComponentData[[#This Row],[Description]])</f>
        <v>Numerical motor protection and control IED</v>
      </c>
      <c r="C4749" s="71" t="str">
        <f>IF(ISBLANK(ComponentData[[#This Row],[TypeDesignations]]),"",ComponentData[[#This Row],[TypeDesignations]])</f>
        <v>REM630</v>
      </c>
      <c r="D4749" s="71" t="str">
        <f>IF(ISBLANK(ComponentData[[#This Row],[Voltage]]),"",ComponentData[[#This Row],[Voltage]])</f>
        <v/>
      </c>
      <c r="E4749" s="71" t="str">
        <f>IF(ISBLANK(ComponentData[[#This Row],[Remark]]),"",ComponentData[[#This Row],[Remark]])</f>
        <v/>
      </c>
      <c r="F4749" s="71" t="str">
        <f>IF(ISBLANK(ComponentData[[#This Row],[Manufacturer]]),"",ComponentData[[#This Row],[Manufacturer]])</f>
        <v>ABB</v>
      </c>
      <c r="G4749" s="71" t="str">
        <f>IF(ISBLANK(ComponentData[[#This Row],[ManufacturerNumber]]),"",ComponentData[[#This Row],[ManufacturerNumber]])</f>
        <v>to be defined</v>
      </c>
    </row>
    <row r="4750" spans="1:7" ht="14.45" customHeight="1">
      <c r="A4750" s="66">
        <v>4749</v>
      </c>
      <c r="B4750" s="71" t="str">
        <f>IF(ISBLANK(ComponentData[[#This Row],[Description]]),"",ComponentData[[#This Row],[Description]])</f>
        <v>Numerical transformer protection IED</v>
      </c>
      <c r="C4750" s="71" t="str">
        <f>IF(ISBLANK(ComponentData[[#This Row],[TypeDesignations]]),"",ComponentData[[#This Row],[TypeDesignations]])</f>
        <v>RET630</v>
      </c>
      <c r="D4750" s="71" t="str">
        <f>IF(ISBLANK(ComponentData[[#This Row],[Voltage]]),"",ComponentData[[#This Row],[Voltage]])</f>
        <v/>
      </c>
      <c r="E4750" s="71" t="str">
        <f>IF(ISBLANK(ComponentData[[#This Row],[Remark]]),"",ComponentData[[#This Row],[Remark]])</f>
        <v/>
      </c>
      <c r="F4750" s="71" t="str">
        <f>IF(ISBLANK(ComponentData[[#This Row],[Manufacturer]]),"",ComponentData[[#This Row],[Manufacturer]])</f>
        <v>ABB</v>
      </c>
      <c r="G4750" s="71" t="str">
        <f>IF(ISBLANK(ComponentData[[#This Row],[ManufacturerNumber]]),"",ComponentData[[#This Row],[ManufacturerNumber]])</f>
        <v>to be defined</v>
      </c>
    </row>
    <row r="4751" spans="1:7" ht="14.45" customHeight="1">
      <c r="A4751" s="66">
        <v>4750</v>
      </c>
      <c r="B4751" s="71" t="str">
        <f>IF(ISBLANK(ComponentData[[#This Row],[Description]]),"",ComponentData[[#This Row],[Description]])</f>
        <v>Ethernet switch</v>
      </c>
      <c r="C4751" s="71" t="str">
        <f>IF(ISBLANK(ComponentData[[#This Row],[TypeDesignations]]),"",ComponentData[[#This Row],[TypeDesignations]])</f>
        <v>EDS-308</v>
      </c>
      <c r="D4751" s="71" t="str">
        <f>IF(ISBLANK(ComponentData[[#This Row],[Voltage]]),"",ComponentData[[#This Row],[Voltage]])</f>
        <v>12-48VDC, 0.35A</v>
      </c>
      <c r="E4751" s="71" t="str">
        <f>IF(ISBLANK(ComponentData[[#This Row],[Remark]]),"",ComponentData[[#This Row],[Remark]])</f>
        <v>2 optical interface, 6 LAN interface</v>
      </c>
      <c r="F4751" s="71" t="str">
        <f>IF(ISBLANK(ComponentData[[#This Row],[Manufacturer]]),"",ComponentData[[#This Row],[Manufacturer]])</f>
        <v>Moxa</v>
      </c>
      <c r="G4751" s="71" t="str">
        <f>IF(ISBLANK(ComponentData[[#This Row],[ManufacturerNumber]]),"",ComponentData[[#This Row],[ManufacturerNumber]])</f>
        <v>EDS-308-MM-SC</v>
      </c>
    </row>
    <row r="4752" spans="1:7" ht="14.45" customHeight="1">
      <c r="A4752" s="66">
        <v>4751</v>
      </c>
      <c r="B4752" s="71" t="str">
        <f>IF(ISBLANK(ComponentData[[#This Row],[Description]]),"",ComponentData[[#This Row],[Description]])</f>
        <v>Cisco Catalyst IE9300</v>
      </c>
      <c r="C4752" s="71" t="str">
        <f>IF(ISBLANK(ComponentData[[#This Row],[TypeDesignations]]),"",ComponentData[[#This Row],[TypeDesignations]])</f>
        <v>IE-9320-26S2C-E</v>
      </c>
      <c r="D4752" s="71" t="str">
        <f>IF(ISBLANK(ComponentData[[#This Row],[Voltage]]),"",ComponentData[[#This Row],[Voltage]])</f>
        <v>100-240VAC/100-250VDC</v>
      </c>
      <c r="E4752" s="71" t="str">
        <f>IF(ISBLANK(ComponentData[[#This Row],[Remark]]),"",ComponentData[[#This Row],[Remark]])</f>
        <v>1U</v>
      </c>
      <c r="F4752" s="71" t="str">
        <f>IF(ISBLANK(ComponentData[[#This Row],[Manufacturer]]),"",ComponentData[[#This Row],[Manufacturer]])</f>
        <v>Cisco</v>
      </c>
      <c r="G4752" s="71" t="str">
        <f>IF(ISBLANK(ComponentData[[#This Row],[ManufacturerNumber]]),"",ComponentData[[#This Row],[ManufacturerNumber]])</f>
        <v>IE-9320-26S2C-E</v>
      </c>
    </row>
    <row r="4753" spans="1:7" ht="14.45" customHeight="1">
      <c r="A4753" s="66">
        <v>4752</v>
      </c>
      <c r="B4753" s="71" t="str">
        <f>IF(ISBLANK(ComponentData[[#This Row],[Description]]),"",ComponentData[[#This Row],[Description]])</f>
        <v>Mounting kit</v>
      </c>
      <c r="C4753" s="71" t="str">
        <f>IF(ISBLANK(ComponentData[[#This Row],[TypeDesignations]]),"",ComponentData[[#This Row],[TypeDesignations]])</f>
        <v>19" mounting kit 6U</v>
      </c>
      <c r="D4753" s="71" t="str">
        <f>IF(ISBLANK(ComponentData[[#This Row],[Voltage]]),"",ComponentData[[#This Row],[Voltage]])</f>
        <v/>
      </c>
      <c r="E4753" s="71" t="str">
        <f>IF(ISBLANK(ComponentData[[#This Row],[Remark]]),"",ComponentData[[#This Row],[Remark]])</f>
        <v>For 2xREx650 case</v>
      </c>
      <c r="F4753" s="71" t="str">
        <f>IF(ISBLANK(ComponentData[[#This Row],[Manufacturer]]),"",ComponentData[[#This Row],[Manufacturer]])</f>
        <v>ABB</v>
      </c>
      <c r="G4753" s="71" t="str">
        <f>IF(ISBLANK(ComponentData[[#This Row],[ManufacturerNumber]]),"",ComponentData[[#This Row],[ManufacturerNumber]])</f>
        <v>1KHL400240R0001</v>
      </c>
    </row>
    <row r="4754" spans="1:7" ht="14.45" customHeight="1">
      <c r="A4754" s="66">
        <v>4753</v>
      </c>
      <c r="B4754" s="71" t="str">
        <f>IF(ISBLANK(ComponentData[[#This Row],[Description]]),"",ComponentData[[#This Row],[Description]])</f>
        <v>Positioning plate</v>
      </c>
      <c r="C4754" s="71" t="str">
        <f>IF(ISBLANK(ComponentData[[#This Row],[TypeDesignations]]),"",ComponentData[[#This Row],[TypeDesignations]])</f>
        <v>REx650</v>
      </c>
      <c r="D4754" s="71" t="str">
        <f>IF(ISBLANK(ComponentData[[#This Row],[Voltage]]),"",ComponentData[[#This Row],[Voltage]])</f>
        <v/>
      </c>
      <c r="E4754" s="71" t="str">
        <f>IF(ISBLANK(ComponentData[[#This Row],[Remark]]),"",ComponentData[[#This Row],[Remark]])</f>
        <v>2xREx650 or 1xREx650 and 1xRTXP test switch</v>
      </c>
      <c r="F4754" s="71" t="str">
        <f>IF(ISBLANK(ComponentData[[#This Row],[Manufacturer]]),"",ComponentData[[#This Row],[Manufacturer]])</f>
        <v>ABB</v>
      </c>
      <c r="G4754" s="71" t="str">
        <f>IF(ISBLANK(ComponentData[[#This Row],[ManufacturerNumber]]),"",ComponentData[[#This Row],[ManufacturerNumber]])</f>
        <v/>
      </c>
    </row>
    <row r="4755" spans="1:7" ht="14.45" customHeight="1">
      <c r="A4755" s="66">
        <v>4754</v>
      </c>
      <c r="B4755" s="71" t="str">
        <f>IF(ISBLANK(ComponentData[[#This Row],[Description]]),"",ComponentData[[#This Row],[Description]])</f>
        <v>Side view</v>
      </c>
      <c r="C4755" s="71" t="str">
        <f>IF(ISBLANK(ComponentData[[#This Row],[TypeDesignations]]),"",ComponentData[[#This Row],[TypeDesignations]])</f>
        <v>REx650/630</v>
      </c>
      <c r="D4755" s="71" t="str">
        <f>IF(ISBLANK(ComponentData[[#This Row],[Voltage]]),"",ComponentData[[#This Row],[Voltage]])</f>
        <v>6U</v>
      </c>
      <c r="E4755" s="71" t="str">
        <f>IF(ISBLANK(ComponentData[[#This Row],[Remark]]),"",ComponentData[[#This Row],[Remark]])</f>
        <v/>
      </c>
      <c r="F4755" s="71" t="str">
        <f>IF(ISBLANK(ComponentData[[#This Row],[Manufacturer]]),"",ComponentData[[#This Row],[Manufacturer]])</f>
        <v>ABB</v>
      </c>
      <c r="G4755" s="71" t="str">
        <f>IF(ISBLANK(ComponentData[[#This Row],[ManufacturerNumber]]),"",ComponentData[[#This Row],[ManufacturerNumber]])</f>
        <v/>
      </c>
    </row>
    <row r="4756" spans="1:7" ht="14.45" customHeight="1">
      <c r="A4756" s="66">
        <v>4755</v>
      </c>
      <c r="B4756" s="71" t="str">
        <f>IF(ISBLANK(ComponentData[[#This Row],[Description]]),"",ComponentData[[#This Row],[Description]])</f>
        <v>Numerical bay control IED</v>
      </c>
      <c r="C4756" s="71" t="str">
        <f>IF(ISBLANK(ComponentData[[#This Row],[TypeDesignations]]),"",ComponentData[[#This Row],[TypeDesignations]])</f>
        <v>REC650</v>
      </c>
      <c r="D4756" s="71" t="str">
        <f>IF(ISBLANK(ComponentData[[#This Row],[Voltage]]),"",ComponentData[[#This Row],[Voltage]])</f>
        <v/>
      </c>
      <c r="E4756" s="71" t="str">
        <f>IF(ISBLANK(ComponentData[[#This Row],[Remark]]),"",ComponentData[[#This Row],[Remark]])</f>
        <v/>
      </c>
      <c r="F4756" s="71" t="str">
        <f>IF(ISBLANK(ComponentData[[#This Row],[Manufacturer]]),"",ComponentData[[#This Row],[Manufacturer]])</f>
        <v>ABB</v>
      </c>
      <c r="G4756" s="71" t="str">
        <f>IF(ISBLANK(ComponentData[[#This Row],[ManufacturerNumber]]),"",ComponentData[[#This Row],[ManufacturerNumber]])</f>
        <v>to be defined</v>
      </c>
    </row>
    <row r="4757" spans="1:7" ht="14.45" customHeight="1">
      <c r="A4757" s="66">
        <v>4756</v>
      </c>
      <c r="B4757" s="71" t="str">
        <f>IF(ISBLANK(ComponentData[[#This Row],[Description]]),"",ComponentData[[#This Row],[Description]])</f>
        <v>Protección de Línea IED</v>
      </c>
      <c r="C4757" s="71" t="str">
        <f>IF(ISBLANK(ComponentData[[#This Row],[TypeDesignations]]),"",ComponentData[[#This Row],[TypeDesignations]])</f>
        <v>REL650</v>
      </c>
      <c r="D4757" s="71" t="str">
        <f>IF(ISBLANK(ComponentData[[#This Row],[Voltage]]),"",ComponentData[[#This Row],[Voltage]])</f>
        <v/>
      </c>
      <c r="E4757" s="71" t="str">
        <f>IF(ISBLANK(ComponentData[[#This Row],[Remark]]),"",ComponentData[[#This Row],[Remark]])</f>
        <v/>
      </c>
      <c r="F4757" s="71" t="str">
        <f>IF(ISBLANK(ComponentData[[#This Row],[Manufacturer]]),"",ComponentData[[#This Row],[Manufacturer]])</f>
        <v>ABB</v>
      </c>
      <c r="G4757" s="71" t="str">
        <f>IF(ISBLANK(ComponentData[[#This Row],[ManufacturerNumber]]),"",ComponentData[[#This Row],[ManufacturerNumber]])</f>
        <v>to be defined</v>
      </c>
    </row>
    <row r="4758" spans="1:7" ht="14.45" customHeight="1">
      <c r="A4758" s="66">
        <v>4757</v>
      </c>
      <c r="B4758" s="71" t="str">
        <f>IF(ISBLANK(ComponentData[[#This Row],[Description]]),"",ComponentData[[#This Row],[Description]])</f>
        <v>Numerical transformer protection IED</v>
      </c>
      <c r="C4758" s="71" t="str">
        <f>IF(ISBLANK(ComponentData[[#This Row],[TypeDesignations]]),"",ComponentData[[#This Row],[TypeDesignations]])</f>
        <v>RET650</v>
      </c>
      <c r="D4758" s="71" t="str">
        <f>IF(ISBLANK(ComponentData[[#This Row],[Voltage]]),"",ComponentData[[#This Row],[Voltage]])</f>
        <v/>
      </c>
      <c r="E4758" s="71" t="str">
        <f>IF(ISBLANK(ComponentData[[#This Row],[Remark]]),"",ComponentData[[#This Row],[Remark]])</f>
        <v/>
      </c>
      <c r="F4758" s="71" t="str">
        <f>IF(ISBLANK(ComponentData[[#This Row],[Manufacturer]]),"",ComponentData[[#This Row],[Manufacturer]])</f>
        <v>ABB</v>
      </c>
      <c r="G4758" s="71" t="str">
        <f>IF(ISBLANK(ComponentData[[#This Row],[ManufacturerNumber]]),"",ComponentData[[#This Row],[ManufacturerNumber]])</f>
        <v>to be defined</v>
      </c>
    </row>
    <row r="4759" spans="1:7" ht="14.45" customHeight="1">
      <c r="A4759" s="66">
        <v>4758</v>
      </c>
      <c r="B4759" s="71" t="str">
        <f>IF(ISBLANK(ComponentData[[#This Row],[Description]]),"",ComponentData[[#This Row],[Description]])</f>
        <v>Communication interface module</v>
      </c>
      <c r="C4759" s="71" t="str">
        <f>IF(ISBLANK(ComponentData[[#This Row],[TypeDesignations]]),"",ComponentData[[#This Row],[TypeDesignations]])</f>
        <v>COM9</v>
      </c>
      <c r="D4759" s="71" t="str">
        <f>IF(ISBLANK(ComponentData[[#This Row],[Voltage]]),"",ComponentData[[#This Row],[Voltage]])</f>
        <v>2xFO, 2xRJ45</v>
      </c>
      <c r="E4759" s="71" t="str">
        <f>IF(ISBLANK(ComponentData[[#This Row],[Remark]]),"",ComponentData[[#This Row],[Remark]])</f>
        <v/>
      </c>
      <c r="F4759" s="71" t="str">
        <f>IF(ISBLANK(ComponentData[[#This Row],[Manufacturer]]),"",ComponentData[[#This Row],[Manufacturer]])</f>
        <v>Schweitzer</v>
      </c>
      <c r="G4759" s="71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6">
        <v>4759</v>
      </c>
      <c r="B4760" s="71" t="str">
        <f>IF(ISBLANK(ComponentData[[#This Row],[Description]]),"",ComponentData[[#This Row],[Description]])</f>
        <v>Rele con Bobina y 4 Contactos</v>
      </c>
      <c r="C4760" s="71" t="str">
        <f>IF(ISBLANK(ComponentData[[#This Row],[TypeDesignations]]),"",ComponentData[[#This Row],[TypeDesignations]])</f>
        <v>Rele4CO</v>
      </c>
      <c r="D4760" s="71" t="str">
        <f>IF(ISBLANK(ComponentData[[#This Row],[Voltage]]),"",ComponentData[[#This Row],[Voltage]])</f>
        <v/>
      </c>
      <c r="E4760" s="71" t="str">
        <f>IF(ISBLANK(ComponentData[[#This Row],[Remark]]),"",ComponentData[[#This Row],[Remark]])</f>
        <v/>
      </c>
      <c r="F4760" s="71" t="str">
        <f>IF(ISBLANK(ComponentData[[#This Row],[Manufacturer]]),"",ComponentData[[#This Row],[Manufacturer]])</f>
        <v/>
      </c>
      <c r="G4760" s="71" t="str">
        <f>IF(ISBLANK(ComponentData[[#This Row],[ManufacturerNumber]]),"",ComponentData[[#This Row],[ManufacturerNumber]])</f>
        <v/>
      </c>
    </row>
    <row r="4761" spans="1:7" ht="14.45" customHeight="1">
      <c r="A4761" s="66">
        <v>4760</v>
      </c>
      <c r="B4761" s="71" t="str">
        <f>IF(ISBLANK(ComponentData[[#This Row],[Description]]),"",ComponentData[[#This Row],[Description]])</f>
        <v>Multifunction protection relay IED</v>
      </c>
      <c r="C4761" s="71" t="str">
        <f>IF(ISBLANK(ComponentData[[#This Row],[TypeDesignations]]),"",ComponentData[[#This Row],[TypeDesignations]])</f>
        <v>7SJ80</v>
      </c>
      <c r="D4761" s="71" t="str">
        <f>IF(ISBLANK(ComponentData[[#This Row],[Voltage]]),"",ComponentData[[#This Row],[Voltage]])</f>
        <v>60-250VDC, 115-230VAC</v>
      </c>
      <c r="E4761" s="71" t="str">
        <f>IF(ISBLANK(ComponentData[[#This Row],[Remark]]),"",ComponentData[[#This Row],[Remark]])</f>
        <v>50/60Hz</v>
      </c>
      <c r="F4761" s="71" t="str">
        <f>IF(ISBLANK(ComponentData[[#This Row],[Manufacturer]]),"",ComponentData[[#This Row],[Manufacturer]])</f>
        <v>Siemens</v>
      </c>
      <c r="G4761" s="71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6">
        <v>4761</v>
      </c>
      <c r="B4762" s="71" t="str">
        <f>IF(ISBLANK(ComponentData[[#This Row],[Description]]),"",ComponentData[[#This Row],[Description]])</f>
        <v>Fibre optic coupler</v>
      </c>
      <c r="C4762" s="71" t="str">
        <f>IF(ISBLANK(ComponentData[[#This Row],[TypeDesignations]]),"",ComponentData[[#This Row],[TypeDesignations]])</f>
        <v>23OK22</v>
      </c>
      <c r="D4762" s="71" t="str">
        <f>IF(ISBLANK(ComponentData[[#This Row],[Voltage]]),"",ComponentData[[#This Row],[Voltage]])</f>
        <v/>
      </c>
      <c r="E4762" s="71" t="str">
        <f>IF(ISBLANK(ComponentData[[#This Row],[Remark]]),"",ComponentData[[#This Row],[Remark]])</f>
        <v>BFOC/2.5 connector</v>
      </c>
      <c r="F4762" s="71" t="str">
        <f>IF(ISBLANK(ComponentData[[#This Row],[Manufacturer]]),"",ComponentData[[#This Row],[Manufacturer]])</f>
        <v>ABB</v>
      </c>
      <c r="G4762" s="71" t="str">
        <f>IF(ISBLANK(ComponentData[[#This Row],[ManufacturerNumber]]),"",ComponentData[[#This Row],[ManufacturerNumber]])</f>
        <v>1KGT005700R5011</v>
      </c>
    </row>
    <row r="4763" spans="1:7" ht="14.45" customHeight="1">
      <c r="A4763" s="66">
        <v>4762</v>
      </c>
      <c r="B4763" s="71" t="str">
        <f>IF(ISBLANK(ComponentData[[#This Row],[Description]]),"",ComponentData[[#This Row],[Description]])</f>
        <v>Interface terminal relay</v>
      </c>
      <c r="C4763" s="71" t="str">
        <f>IF(ISBLANK(ComponentData[[#This Row],[TypeDesignations]]),"",ComponentData[[#This Row],[TypeDesignations]])</f>
        <v>PLC-RSC-230UC/21-21</v>
      </c>
      <c r="D4763" s="71" t="str">
        <f>IF(ISBLANK(ComponentData[[#This Row],[Voltage]]),"",ComponentData[[#This Row],[Voltage]])</f>
        <v>230VAC/220VDC</v>
      </c>
      <c r="E4763" s="71" t="str">
        <f>IF(ISBLANK(ComponentData[[#This Row],[Remark]]),"",ComponentData[[#This Row],[Remark]])</f>
        <v>2CO</v>
      </c>
      <c r="F4763" s="71" t="str">
        <f>IF(ISBLANK(ComponentData[[#This Row],[Manufacturer]]),"",ComponentData[[#This Row],[Manufacturer]])</f>
        <v>Phoenix Contact</v>
      </c>
      <c r="G4763" s="71" t="str">
        <f>IF(ISBLANK(ComponentData[[#This Row],[ManufacturerNumber]]),"",ComponentData[[#This Row],[ManufacturerNumber]])</f>
        <v>2967099</v>
      </c>
    </row>
    <row r="4764" spans="1:7" ht="14.45" customHeight="1">
      <c r="A4764" s="66">
        <v>4763</v>
      </c>
      <c r="B4764" s="71" t="str">
        <f>IF(ISBLANK(ComponentData[[#This Row],[Description]]),"",ComponentData[[#This Row],[Description]])</f>
        <v>End plate</v>
      </c>
      <c r="C4764" s="71" t="str">
        <f>IF(ISBLANK(ComponentData[[#This Row],[TypeDesignations]]),"",ComponentData[[#This Row],[TypeDesignations]])</f>
        <v>GRT1-END</v>
      </c>
      <c r="D4764" s="71" t="str">
        <f>IF(ISBLANK(ComponentData[[#This Row],[Voltage]]),"",ComponentData[[#This Row],[Voltage]])</f>
        <v/>
      </c>
      <c r="E4764" s="71" t="str">
        <f>IF(ISBLANK(ComponentData[[#This Row],[Remark]]),"",ComponentData[[#This Row],[Remark]])</f>
        <v>End plate</v>
      </c>
      <c r="F4764" s="71" t="str">
        <f>IF(ISBLANK(ComponentData[[#This Row],[Manufacturer]]),"",ComponentData[[#This Row],[Manufacturer]])</f>
        <v>Omron</v>
      </c>
      <c r="G4764" s="71" t="str">
        <f>IF(ISBLANK(ComponentData[[#This Row],[ManufacturerNumber]]),"",ComponentData[[#This Row],[ManufacturerNumber]])</f>
        <v>GRT1-END</v>
      </c>
    </row>
    <row r="4765" spans="1:7" ht="14.45" customHeight="1">
      <c r="A4765" s="66">
        <v>4764</v>
      </c>
      <c r="B4765" s="71" t="str">
        <f>IF(ISBLANK(ComponentData[[#This Row],[Description]]),"",ComponentData[[#This Row],[Description]])</f>
        <v>Communication unit</v>
      </c>
      <c r="C4765" s="71" t="str">
        <f>IF(ISBLANK(ComponentData[[#This Row],[TypeDesignations]]),"",ComponentData[[#This Row],[TypeDesignations]])</f>
        <v>GRT1-PRT NL</v>
      </c>
      <c r="D4765" s="71" t="str">
        <f>IF(ISBLANK(ComponentData[[#This Row],[Voltage]]),"",ComponentData[[#This Row],[Voltage]])</f>
        <v>15-24VDC</v>
      </c>
      <c r="E4765" s="71" t="str">
        <f>IF(ISBLANK(ComponentData[[#This Row],[Remark]]),"",ComponentData[[#This Row],[Remark]])</f>
        <v>Profibus-DPV1</v>
      </c>
      <c r="F4765" s="71" t="str">
        <f>IF(ISBLANK(ComponentData[[#This Row],[Manufacturer]]),"",ComponentData[[#This Row],[Manufacturer]])</f>
        <v>Omron</v>
      </c>
      <c r="G4765" s="71" t="str">
        <f>IF(ISBLANK(ComponentData[[#This Row],[ManufacturerNumber]]),"",ComponentData[[#This Row],[ManufacturerNumber]])</f>
        <v>GRT1-PRT NL</v>
      </c>
    </row>
    <row r="4766" spans="1:7" ht="14.45" customHeight="1">
      <c r="A4766" s="66">
        <v>4765</v>
      </c>
      <c r="B4766" s="71" t="str">
        <f>IF(ISBLANK(ComponentData[[#This Row],[Description]]),"",ComponentData[[#This Row],[Description]])</f>
        <v>Power supply module</v>
      </c>
      <c r="C4766" s="71" t="str">
        <f>IF(ISBLANK(ComponentData[[#This Row],[TypeDesignations]]),"",ComponentData[[#This Row],[TypeDesignations]])</f>
        <v>GRT1-PD2</v>
      </c>
      <c r="D4766" s="71" t="str">
        <f>IF(ISBLANK(ComponentData[[#This Row],[Voltage]]),"",ComponentData[[#This Row],[Voltage]])</f>
        <v>15-24VDC</v>
      </c>
      <c r="E4766" s="71" t="str">
        <f>IF(ISBLANK(ComponentData[[#This Row],[Remark]]),"",ComponentData[[#This Row],[Remark]])</f>
        <v/>
      </c>
      <c r="F4766" s="71" t="str">
        <f>IF(ISBLANK(ComponentData[[#This Row],[Manufacturer]]),"",ComponentData[[#This Row],[Manufacturer]])</f>
        <v>Omron</v>
      </c>
      <c r="G4766" s="71" t="str">
        <f>IF(ISBLANK(ComponentData[[#This Row],[ManufacturerNumber]]),"",ComponentData[[#This Row],[ManufacturerNumber]])</f>
        <v>GRT1-PD2</v>
      </c>
    </row>
    <row r="4767" spans="1:7" ht="14.45" customHeight="1">
      <c r="A4767" s="66">
        <v>4766</v>
      </c>
      <c r="B4767" s="71" t="str">
        <f>IF(ISBLANK(ComponentData[[#This Row],[Description]]),"",ComponentData[[#This Row],[Description]])</f>
        <v>Bistable relay</v>
      </c>
      <c r="C4767" s="71" t="str">
        <f>IF(ISBLANK(ComponentData[[#This Row],[TypeDesignations]]),"",ComponentData[[#This Row],[TypeDesignations]])</f>
        <v>BJ-8BB</v>
      </c>
      <c r="D4767" s="71" t="str">
        <f>IF(ISBLANK(ComponentData[[#This Row],[Voltage]]),"",ComponentData[[#This Row],[Voltage]])</f>
        <v>110VDC</v>
      </c>
      <c r="E4767" s="71" t="str">
        <f>IF(ISBLANK(ComponentData[[#This Row],[Remark]]),"",ComponentData[[#This Row],[Remark]])</f>
        <v>8CO</v>
      </c>
      <c r="F4767" s="71" t="str">
        <f>IF(ISBLANK(ComponentData[[#This Row],[Manufacturer]]),"",ComponentData[[#This Row],[Manufacturer]])</f>
        <v>Arteche</v>
      </c>
      <c r="G4767" s="71" t="str">
        <f>IF(ISBLANK(ComponentData[[#This Row],[ManufacturerNumber]]),"",ComponentData[[#This Row],[ManufacturerNumber]])</f>
        <v>BJ-8BB 110Vcc</v>
      </c>
    </row>
    <row r="4768" spans="1:7" ht="14.45" customHeight="1">
      <c r="A4768" s="66">
        <v>4767</v>
      </c>
      <c r="B4768" s="71" t="str">
        <f>IF(ISBLANK(ComponentData[[#This Row],[Description]]),"",ComponentData[[#This Row],[Description]])</f>
        <v>WAN module</v>
      </c>
      <c r="C4768" s="71" t="str">
        <f>IF(ISBLANK(ComponentData[[#This Row],[TypeDesignations]]),"",ComponentData[[#This Row],[TypeDesignations]])</f>
        <v>TC1</v>
      </c>
      <c r="D4768" s="71" t="str">
        <f>IF(ISBLANK(ComponentData[[#This Row],[Voltage]]),"",ComponentData[[#This Row],[Voltage]])</f>
        <v>Single T1/E1 Channelized</v>
      </c>
      <c r="E4768" s="71" t="str">
        <f>IF(ISBLANK(ComponentData[[#This Row],[Remark]]),"",ComponentData[[#This Row],[Remark]])</f>
        <v>1xRJ45</v>
      </c>
      <c r="F4768" s="71" t="str">
        <f>IF(ISBLANK(ComponentData[[#This Row],[Manufacturer]]),"",ComponentData[[#This Row],[Manufacturer]])</f>
        <v>Ruggedcom</v>
      </c>
      <c r="G4768" s="71" t="str">
        <f>IF(ISBLANK(ComponentData[[#This Row],[ManufacturerNumber]]),"",ComponentData[[#This Row],[ManufacturerNumber]])</f>
        <v>TC1</v>
      </c>
    </row>
    <row r="4769" spans="1:7" ht="14.45" customHeight="1">
      <c r="A4769" s="66">
        <v>4768</v>
      </c>
      <c r="B4769" s="71" t="str">
        <f>IF(ISBLANK(ComponentData[[#This Row],[Description]]),"",ComponentData[[#This Row],[Description]])</f>
        <v>WAN module</v>
      </c>
      <c r="C4769" s="71" t="str">
        <f>IF(ISBLANK(ComponentData[[#This Row],[TypeDesignations]]),"",ComponentData[[#This Row],[TypeDesignations]])</f>
        <v>TC2</v>
      </c>
      <c r="D4769" s="71" t="str">
        <f>IF(ISBLANK(ComponentData[[#This Row],[Voltage]]),"",ComponentData[[#This Row],[Voltage]])</f>
        <v>Dual T1/E1 Channelized</v>
      </c>
      <c r="E4769" s="71" t="str">
        <f>IF(ISBLANK(ComponentData[[#This Row],[Remark]]),"",ComponentData[[#This Row],[Remark]])</f>
        <v>2xRJ45</v>
      </c>
      <c r="F4769" s="71" t="str">
        <f>IF(ISBLANK(ComponentData[[#This Row],[Manufacturer]]),"",ComponentData[[#This Row],[Manufacturer]])</f>
        <v>Ruggedcom</v>
      </c>
      <c r="G4769" s="71" t="str">
        <f>IF(ISBLANK(ComponentData[[#This Row],[ManufacturerNumber]]),"",ComponentData[[#This Row],[ManufacturerNumber]])</f>
        <v>TC2</v>
      </c>
    </row>
    <row r="4770" spans="1:7" ht="14.45" customHeight="1">
      <c r="A4770" s="66">
        <v>4769</v>
      </c>
      <c r="B4770" s="71" t="str">
        <f>IF(ISBLANK(ComponentData[[#This Row],[Description]]),"",ComponentData[[#This Row],[Description]])</f>
        <v>WAN module</v>
      </c>
      <c r="C4770" s="71" t="str">
        <f>IF(ISBLANK(ComponentData[[#This Row],[TypeDesignations]]),"",ComponentData[[#This Row],[TypeDesignations]])</f>
        <v>TC4</v>
      </c>
      <c r="D4770" s="71" t="str">
        <f>IF(ISBLANK(ComponentData[[#This Row],[Voltage]]),"",ComponentData[[#This Row],[Voltage]])</f>
        <v>Quad T1/E1 Channelized</v>
      </c>
      <c r="E4770" s="71" t="str">
        <f>IF(ISBLANK(ComponentData[[#This Row],[Remark]]),"",ComponentData[[#This Row],[Remark]])</f>
        <v>4xRJ45</v>
      </c>
      <c r="F4770" s="71" t="str">
        <f>IF(ISBLANK(ComponentData[[#This Row],[Manufacturer]]),"",ComponentData[[#This Row],[Manufacturer]])</f>
        <v>Ruggedcom</v>
      </c>
      <c r="G4770" s="71" t="str">
        <f>IF(ISBLANK(ComponentData[[#This Row],[ManufacturerNumber]]),"",ComponentData[[#This Row],[ManufacturerNumber]])</f>
        <v>TC4</v>
      </c>
    </row>
    <row r="4771" spans="1:7" ht="14.45" customHeight="1">
      <c r="A4771" s="66">
        <v>4770</v>
      </c>
      <c r="B4771" s="71" t="str">
        <f>IF(ISBLANK(ComponentData[[#This Row],[Description]]),"",ComponentData[[#This Row],[Description]])</f>
        <v>Separador para bornes UT</v>
      </c>
      <c r="C4771" s="71" t="str">
        <f>IF(ISBLANK(ComponentData[[#This Row],[TypeDesignations]]),"",ComponentData[[#This Row],[TypeDesignations]])</f>
        <v>ATP-UT</v>
      </c>
      <c r="D4771" s="71" t="str">
        <f>IF(ISBLANK(ComponentData[[#This Row],[Voltage]]),"",ComponentData[[#This Row],[Voltage]])</f>
        <v/>
      </c>
      <c r="E4771" s="71" t="str">
        <f>IF(ISBLANK(ComponentData[[#This Row],[Remark]]),"",ComponentData[[#This Row],[Remark]])</f>
        <v/>
      </c>
      <c r="F4771" s="71" t="str">
        <f>IF(ISBLANK(ComponentData[[#This Row],[Manufacturer]]),"",ComponentData[[#This Row],[Manufacturer]])</f>
        <v>Phoenix Contact</v>
      </c>
      <c r="G4771" s="71" t="str">
        <f>IF(ISBLANK(ComponentData[[#This Row],[ManufacturerNumber]]),"",ComponentData[[#This Row],[ManufacturerNumber]])</f>
        <v>3047167</v>
      </c>
    </row>
    <row r="4772" spans="1:7" ht="14.45" customHeight="1">
      <c r="A4772" s="66">
        <v>4771</v>
      </c>
      <c r="B4772" s="71" t="str">
        <f>IF(ISBLANK(ComponentData[[#This Row],[Description]]),"",ComponentData[[#This Row],[Description]])</f>
        <v>Serial interface</v>
      </c>
      <c r="C4772" s="71" t="str">
        <f>IF(ISBLANK(ComponentData[[#This Row],[TypeDesignations]]),"",ComponentData[[#This Row],[TypeDesignations]])</f>
        <v>S01</v>
      </c>
      <c r="D4772" s="71" t="str">
        <f>IF(ISBLANK(ComponentData[[#This Row],[Voltage]]),"",ComponentData[[#This Row],[Voltage]])</f>
        <v>4xRS232/RS422/RS484</v>
      </c>
      <c r="E4772" s="71" t="str">
        <f>IF(ISBLANK(ComponentData[[#This Row],[Remark]]),"",ComponentData[[#This Row],[Remark]])</f>
        <v>4xRJ45</v>
      </c>
      <c r="F4772" s="71" t="str">
        <f>IF(ISBLANK(ComponentData[[#This Row],[Manufacturer]]),"",ComponentData[[#This Row],[Manufacturer]])</f>
        <v>Ruggedcom</v>
      </c>
      <c r="G4772" s="71" t="str">
        <f>IF(ISBLANK(ComponentData[[#This Row],[ManufacturerNumber]]),"",ComponentData[[#This Row],[ManufacturerNumber]])</f>
        <v>S01</v>
      </c>
    </row>
    <row r="4773" spans="1:7" ht="14.45" customHeight="1">
      <c r="A4773" s="66">
        <v>4772</v>
      </c>
      <c r="B4773" s="71" t="str">
        <f>IF(ISBLANK(ComponentData[[#This Row],[Description]]),"",ComponentData[[#This Row],[Description]])</f>
        <v>Modem</v>
      </c>
      <c r="C4773" s="71" t="str">
        <f>IF(ISBLANK(ComponentData[[#This Row],[TypeDesignations]]),"",ComponentData[[#This Row],[TypeDesignations]])</f>
        <v>M1</v>
      </c>
      <c r="D4773" s="71" t="str">
        <f>IF(ISBLANK(ComponentData[[#This Row],[Voltage]]),"",ComponentData[[#This Row],[Voltage]])</f>
        <v>V90 Modem</v>
      </c>
      <c r="E4773" s="71" t="str">
        <f>IF(ISBLANK(ComponentData[[#This Row],[Remark]]),"",ComponentData[[#This Row],[Remark]])</f>
        <v>1xRJ45</v>
      </c>
      <c r="F4773" s="71" t="str">
        <f>IF(ISBLANK(ComponentData[[#This Row],[Manufacturer]]),"",ComponentData[[#This Row],[Manufacturer]])</f>
        <v>Ruggedcom</v>
      </c>
      <c r="G4773" s="71" t="str">
        <f>IF(ISBLANK(ComponentData[[#This Row],[ManufacturerNumber]]),"",ComponentData[[#This Row],[ManufacturerNumber]])</f>
        <v>M1</v>
      </c>
    </row>
    <row r="4774" spans="1:7" ht="14.45" customHeight="1">
      <c r="A4774" s="66">
        <v>4773</v>
      </c>
      <c r="B4774" s="71" t="str">
        <f>IF(ISBLANK(ComponentData[[#This Row],[Description]]),"",ComponentData[[#This Row],[Description]])</f>
        <v>Modem</v>
      </c>
      <c r="C4774" s="71" t="str">
        <f>IF(ISBLANK(ComponentData[[#This Row],[TypeDesignations]]),"",ComponentData[[#This Row],[TypeDesignations]])</f>
        <v>M2</v>
      </c>
      <c r="D4774" s="71" t="str">
        <f>IF(ISBLANK(ComponentData[[#This Row],[Voltage]]),"",ComponentData[[#This Row],[Voltage]])</f>
        <v>RS232 External Modem</v>
      </c>
      <c r="E4774" s="71" t="str">
        <f>IF(ISBLANK(ComponentData[[#This Row],[Remark]]),"",ComponentData[[#This Row],[Remark]])</f>
        <v>1xRS232</v>
      </c>
      <c r="F4774" s="71" t="str">
        <f>IF(ISBLANK(ComponentData[[#This Row],[Manufacturer]]),"",ComponentData[[#This Row],[Manufacturer]])</f>
        <v>Ruggedcom</v>
      </c>
      <c r="G4774" s="71" t="str">
        <f>IF(ISBLANK(ComponentData[[#This Row],[ManufacturerNumber]]),"",ComponentData[[#This Row],[ManufacturerNumber]])</f>
        <v>M2</v>
      </c>
    </row>
    <row r="4775" spans="1:7" ht="14.45" customHeight="1">
      <c r="A4775" s="66">
        <v>4774</v>
      </c>
      <c r="B4775" s="71" t="str">
        <f>IF(ISBLANK(ComponentData[[#This Row],[Description]]),"",ComponentData[[#This Row],[Description]])</f>
        <v>WAN module</v>
      </c>
      <c r="C4775" s="71" t="str">
        <f>IF(ISBLANK(ComponentData[[#This Row],[TypeDesignations]]),"",ComponentData[[#This Row],[TypeDesignations]])</f>
        <v>D02</v>
      </c>
      <c r="D4775" s="71" t="str">
        <f>IF(ISBLANK(ComponentData[[#This Row],[Voltage]]),"",ComponentData[[#This Row],[Voltage]])</f>
        <v>56kBps DDS DSU/CSU</v>
      </c>
      <c r="E4775" s="71" t="str">
        <f>IF(ISBLANK(ComponentData[[#This Row],[Remark]]),"",ComponentData[[#This Row],[Remark]])</f>
        <v>1xRJ45</v>
      </c>
      <c r="F4775" s="71" t="str">
        <f>IF(ISBLANK(ComponentData[[#This Row],[Manufacturer]]),"",ComponentData[[#This Row],[Manufacturer]])</f>
        <v>Ruggedcom</v>
      </c>
      <c r="G4775" s="71" t="str">
        <f>IF(ISBLANK(ComponentData[[#This Row],[ManufacturerNumber]]),"",ComponentData[[#This Row],[ManufacturerNumber]])</f>
        <v>D02</v>
      </c>
    </row>
    <row r="4776" spans="1:7" ht="14.45" customHeight="1">
      <c r="A4776" s="66">
        <v>4775</v>
      </c>
      <c r="B4776" s="71" t="str">
        <f>IF(ISBLANK(ComponentData[[#This Row],[Description]]),"",ComponentData[[#This Row],[Description]])</f>
        <v>Time synchronisation</v>
      </c>
      <c r="C4776" s="71" t="str">
        <f>IF(ISBLANK(ComponentData[[#This Row],[TypeDesignations]]),"",ComponentData[[#This Row],[TypeDesignations]])</f>
        <v>TS1</v>
      </c>
      <c r="D4776" s="71" t="str">
        <f>IF(ISBLANK(ComponentData[[#This Row],[Voltage]]),"",ComponentData[[#This Row],[Voltage]])</f>
        <v>GPS, NTP, IRIG-B, IEEE188</v>
      </c>
      <c r="E4776" s="71" t="str">
        <f>IF(ISBLANK(ComponentData[[#This Row],[Remark]]),"",ComponentData[[#This Row],[Remark]])</f>
        <v/>
      </c>
      <c r="F4776" s="71" t="str">
        <f>IF(ISBLANK(ComponentData[[#This Row],[Manufacturer]]),"",ComponentData[[#This Row],[Manufacturer]])</f>
        <v>Ruggedcom</v>
      </c>
      <c r="G4776" s="71" t="str">
        <f>IF(ISBLANK(ComponentData[[#This Row],[ManufacturerNumber]]),"",ComponentData[[#This Row],[ManufacturerNumber]])</f>
        <v>TS1</v>
      </c>
    </row>
    <row r="4777" spans="1:7" ht="14.45" customHeight="1">
      <c r="A4777" s="66">
        <v>4776</v>
      </c>
      <c r="B4777" s="71" t="str">
        <f>IF(ISBLANK(ComponentData[[#This Row],[Description]]),"",ComponentData[[#This Row],[Description]])</f>
        <v>Ethernet module</v>
      </c>
      <c r="C4777" s="71" t="str">
        <f>IF(ISBLANK(ComponentData[[#This Row],[TypeDesignations]]),"",ComponentData[[#This Row],[TypeDesignations]])</f>
        <v>FX01</v>
      </c>
      <c r="D4777" s="71" t="str">
        <f>IF(ISBLANK(ComponentData[[#This Row],[Voltage]]),"",ComponentData[[#This Row],[Voltage]])</f>
        <v>100FX</v>
      </c>
      <c r="E4777" s="71" t="str">
        <f>IF(ISBLANK(ComponentData[[#This Row],[Remark]]),"",ComponentData[[#This Row],[Remark]])</f>
        <v>2xST</v>
      </c>
      <c r="F4777" s="71" t="str">
        <f>IF(ISBLANK(ComponentData[[#This Row],[Manufacturer]]),"",ComponentData[[#This Row],[Manufacturer]])</f>
        <v>Ruggedcom</v>
      </c>
      <c r="G4777" s="71" t="str">
        <f>IF(ISBLANK(ComponentData[[#This Row],[ManufacturerNumber]]),"",ComponentData[[#This Row],[ManufacturerNumber]])</f>
        <v>FX01</v>
      </c>
    </row>
    <row r="4778" spans="1:7" ht="14.45" customHeight="1">
      <c r="A4778" s="66">
        <v>4777</v>
      </c>
      <c r="B4778" s="71" t="str">
        <f>IF(ISBLANK(ComponentData[[#This Row],[Description]]),"",ComponentData[[#This Row],[Description]])</f>
        <v>Ethernet module</v>
      </c>
      <c r="C4778" s="71" t="str">
        <f>IF(ISBLANK(ComponentData[[#This Row],[TypeDesignations]]),"",ComponentData[[#This Row],[TypeDesignations]])</f>
        <v>8CG02-4EA0</v>
      </c>
      <c r="D4778" s="71" t="str">
        <f>IF(ISBLANK(ComponentData[[#This Row],[Voltage]]),"",ComponentData[[#This Row],[Voltage]])</f>
        <v>4x10/100/1000Tx</v>
      </c>
      <c r="E4778" s="71" t="str">
        <f>IF(ISBLANK(ComponentData[[#This Row],[Remark]]),"",ComponentData[[#This Row],[Remark]])</f>
        <v>FastConnect</v>
      </c>
      <c r="F4778" s="71" t="str">
        <f>IF(ISBLANK(ComponentData[[#This Row],[Manufacturer]]),"",ComponentData[[#This Row],[Manufacturer]])</f>
        <v>Ruggedcom</v>
      </c>
      <c r="G4778" s="71" t="str">
        <f>IF(ISBLANK(ComponentData[[#This Row],[ManufacturerNumber]]),"",ComponentData[[#This Row],[ManufacturerNumber]])</f>
        <v>6GK6000-8CG02-4EA0</v>
      </c>
    </row>
    <row r="4779" spans="1:7" ht="14.45" customHeight="1">
      <c r="A4779" s="66">
        <v>4778</v>
      </c>
      <c r="B4779" s="71" t="str">
        <f>IF(ISBLANK(ComponentData[[#This Row],[Description]]),"",ComponentData[[#This Row],[Description]])</f>
        <v>Ethernet module</v>
      </c>
      <c r="C4779" s="71" t="str">
        <f>IF(ISBLANK(ComponentData[[#This Row],[TypeDesignations]]),"",ComponentData[[#This Row],[TypeDesignations]])</f>
        <v>FX02</v>
      </c>
      <c r="D4779" s="71" t="str">
        <f>IF(ISBLANK(ComponentData[[#This Row],[Voltage]]),"",ComponentData[[#This Row],[Voltage]])</f>
        <v>2x100FX - Mulimode</v>
      </c>
      <c r="E4779" s="71" t="str">
        <f>IF(ISBLANK(ComponentData[[#This Row],[Remark]]),"",ComponentData[[#This Row],[Remark]])</f>
        <v>SC connectors</v>
      </c>
      <c r="F4779" s="71" t="str">
        <f>IF(ISBLANK(ComponentData[[#This Row],[Manufacturer]]),"",ComponentData[[#This Row],[Manufacturer]])</f>
        <v>Ruggedcom</v>
      </c>
      <c r="G4779" s="71" t="str">
        <f>IF(ISBLANK(ComponentData[[#This Row],[ManufacturerNumber]]),"",ComponentData[[#This Row],[ManufacturerNumber]])</f>
        <v>FX02</v>
      </c>
    </row>
    <row r="4780" spans="1:7" ht="14.45" customHeight="1">
      <c r="A4780" s="66">
        <v>4779</v>
      </c>
      <c r="B4780" s="71" t="str">
        <f>IF(ISBLANK(ComponentData[[#This Row],[Description]]),"",ComponentData[[#This Row],[Description]])</f>
        <v>Ethernet module</v>
      </c>
      <c r="C4780" s="71" t="str">
        <f>IF(ISBLANK(ComponentData[[#This Row],[TypeDesignations]]),"",ComponentData[[#This Row],[TypeDesignations]])</f>
        <v>FX11</v>
      </c>
      <c r="D4780" s="71" t="str">
        <f>IF(ISBLANK(ComponentData[[#This Row],[Voltage]]),"",ComponentData[[#This Row],[Voltage]])</f>
        <v>100FX</v>
      </c>
      <c r="E4780" s="71" t="str">
        <f>IF(ISBLANK(ComponentData[[#This Row],[Remark]]),"",ComponentData[[#This Row],[Remark]])</f>
        <v>2xLC</v>
      </c>
      <c r="F4780" s="71" t="str">
        <f>IF(ISBLANK(ComponentData[[#This Row],[Manufacturer]]),"",ComponentData[[#This Row],[Manufacturer]])</f>
        <v>Ruggedcom</v>
      </c>
      <c r="G4780" s="71" t="str">
        <f>IF(ISBLANK(ComponentData[[#This Row],[ManufacturerNumber]]),"",ComponentData[[#This Row],[ManufacturerNumber]])</f>
        <v>FX11</v>
      </c>
    </row>
    <row r="4781" spans="1:7" ht="14.45" customHeight="1">
      <c r="A4781" s="66">
        <v>4780</v>
      </c>
      <c r="B4781" s="71" t="str">
        <f>IF(ISBLANK(ComponentData[[#This Row],[Description]]),"",ComponentData[[#This Row],[Description]])</f>
        <v>Ethernet module</v>
      </c>
      <c r="C4781" s="71" t="str">
        <f>IF(ISBLANK(ComponentData[[#This Row],[TypeDesignations]]),"",ComponentData[[#This Row],[TypeDesignations]])</f>
        <v>FX03</v>
      </c>
      <c r="D4781" s="71" t="str">
        <f>IF(ISBLANK(ComponentData[[#This Row],[Voltage]]),"",ComponentData[[#This Row],[Voltage]])</f>
        <v>100FX</v>
      </c>
      <c r="E4781" s="71" t="str">
        <f>IF(ISBLANK(ComponentData[[#This Row],[Remark]]),"",ComponentData[[#This Row],[Remark]])</f>
        <v>2xMTRJ</v>
      </c>
      <c r="F4781" s="71" t="str">
        <f>IF(ISBLANK(ComponentData[[#This Row],[Manufacturer]]),"",ComponentData[[#This Row],[Manufacturer]])</f>
        <v>Ruggedcom</v>
      </c>
      <c r="G4781" s="71" t="str">
        <f>IF(ISBLANK(ComponentData[[#This Row],[ManufacturerNumber]]),"",ComponentData[[#This Row],[ManufacturerNumber]])</f>
        <v>FX03</v>
      </c>
    </row>
    <row r="4782" spans="1:7" ht="14.45" customHeight="1">
      <c r="A4782" s="66">
        <v>4781</v>
      </c>
      <c r="B4782" s="71" t="str">
        <f>IF(ISBLANK(ComponentData[[#This Row],[Description]]),"",ComponentData[[#This Row],[Description]])</f>
        <v>Ethernet module</v>
      </c>
      <c r="C4782" s="71" t="str">
        <f>IF(ISBLANK(ComponentData[[#This Row],[TypeDesignations]]),"",ComponentData[[#This Row],[TypeDesignations]])</f>
        <v>FX04</v>
      </c>
      <c r="D4782" s="71" t="str">
        <f>IF(ISBLANK(ComponentData[[#This Row],[Voltage]]),"",ComponentData[[#This Row],[Voltage]])</f>
        <v>100FX - Singlemode</v>
      </c>
      <c r="E4782" s="71" t="str">
        <f>IF(ISBLANK(ComponentData[[#This Row],[Remark]]),"",ComponentData[[#This Row],[Remark]])</f>
        <v>2xST, 20km</v>
      </c>
      <c r="F4782" s="71" t="str">
        <f>IF(ISBLANK(ComponentData[[#This Row],[Manufacturer]]),"",ComponentData[[#This Row],[Manufacturer]])</f>
        <v>Ruggedcom</v>
      </c>
      <c r="G4782" s="71" t="str">
        <f>IF(ISBLANK(ComponentData[[#This Row],[ManufacturerNumber]]),"",ComponentData[[#This Row],[ManufacturerNumber]])</f>
        <v>FX04</v>
      </c>
    </row>
    <row r="4783" spans="1:7" ht="14.45" customHeight="1">
      <c r="A4783" s="66">
        <v>4782</v>
      </c>
      <c r="B4783" s="71" t="str">
        <f>IF(ISBLANK(ComponentData[[#This Row],[Description]]),"",ComponentData[[#This Row],[Description]])</f>
        <v>Ethernet module</v>
      </c>
      <c r="C4783" s="71" t="str">
        <f>IF(ISBLANK(ComponentData[[#This Row],[TypeDesignations]]),"",ComponentData[[#This Row],[TypeDesignations]])</f>
        <v>FX05</v>
      </c>
      <c r="D4783" s="71" t="str">
        <f>IF(ISBLANK(ComponentData[[#This Row],[Voltage]]),"",ComponentData[[#This Row],[Voltage]])</f>
        <v>100FX - Singlemode</v>
      </c>
      <c r="E4783" s="71" t="str">
        <f>IF(ISBLANK(ComponentData[[#This Row],[Remark]]),"",ComponentData[[#This Row],[Remark]])</f>
        <v>2xSC, 20km</v>
      </c>
      <c r="F4783" s="71" t="str">
        <f>IF(ISBLANK(ComponentData[[#This Row],[Manufacturer]]),"",ComponentData[[#This Row],[Manufacturer]])</f>
        <v>Ruggedcom</v>
      </c>
      <c r="G4783" s="71" t="str">
        <f>IF(ISBLANK(ComponentData[[#This Row],[ManufacturerNumber]]),"",ComponentData[[#This Row],[ManufacturerNumber]])</f>
        <v>FX05</v>
      </c>
    </row>
    <row r="4784" spans="1:7" ht="14.45" customHeight="1">
      <c r="A4784" s="66">
        <v>4783</v>
      </c>
      <c r="B4784" s="71" t="str">
        <f>IF(ISBLANK(ComponentData[[#This Row],[Description]]),"",ComponentData[[#This Row],[Description]])</f>
        <v>Ethernet module</v>
      </c>
      <c r="C4784" s="71" t="str">
        <f>IF(ISBLANK(ComponentData[[#This Row],[TypeDesignations]]),"",ComponentData[[#This Row],[TypeDesignations]])</f>
        <v>FX06</v>
      </c>
      <c r="D4784" s="71" t="str">
        <f>IF(ISBLANK(ComponentData[[#This Row],[Voltage]]),"",ComponentData[[#This Row],[Voltage]])</f>
        <v>100FX - Singlemode</v>
      </c>
      <c r="E4784" s="71" t="str">
        <f>IF(ISBLANK(ComponentData[[#This Row],[Remark]]),"",ComponentData[[#This Row],[Remark]])</f>
        <v>2xLC, 20km</v>
      </c>
      <c r="F4784" s="71" t="str">
        <f>IF(ISBLANK(ComponentData[[#This Row],[Manufacturer]]),"",ComponentData[[#This Row],[Manufacturer]])</f>
        <v>Ruggedcom</v>
      </c>
      <c r="G4784" s="71" t="str">
        <f>IF(ISBLANK(ComponentData[[#This Row],[ManufacturerNumber]]),"",ComponentData[[#This Row],[ManufacturerNumber]])</f>
        <v>FX06</v>
      </c>
    </row>
    <row r="4785" spans="1:7" ht="14.45" customHeight="1">
      <c r="A4785" s="66">
        <v>4784</v>
      </c>
      <c r="B4785" s="71" t="str">
        <f>IF(ISBLANK(ComponentData[[#This Row],[Description]]),"",ComponentData[[#This Row],[Description]])</f>
        <v>Ethernet module</v>
      </c>
      <c r="C4785" s="71" t="str">
        <f>IF(ISBLANK(ComponentData[[#This Row],[TypeDesignations]]),"",ComponentData[[#This Row],[TypeDesignations]])</f>
        <v>FX07</v>
      </c>
      <c r="D4785" s="71" t="str">
        <f>IF(ISBLANK(ComponentData[[#This Row],[Voltage]]),"",ComponentData[[#This Row],[Voltage]])</f>
        <v>100FX - Singlemode</v>
      </c>
      <c r="E4785" s="71" t="str">
        <f>IF(ISBLANK(ComponentData[[#This Row],[Remark]]),"",ComponentData[[#This Row],[Remark]])</f>
        <v>2xSC, 50km</v>
      </c>
      <c r="F4785" s="71" t="str">
        <f>IF(ISBLANK(ComponentData[[#This Row],[Manufacturer]]),"",ComponentData[[#This Row],[Manufacturer]])</f>
        <v>Ruggedcom</v>
      </c>
      <c r="G4785" s="71" t="str">
        <f>IF(ISBLANK(ComponentData[[#This Row],[ManufacturerNumber]]),"",ComponentData[[#This Row],[ManufacturerNumber]])</f>
        <v>FX07</v>
      </c>
    </row>
    <row r="4786" spans="1:7" ht="14.45" customHeight="1">
      <c r="A4786" s="66">
        <v>4785</v>
      </c>
      <c r="B4786" s="71" t="str">
        <f>IF(ISBLANK(ComponentData[[#This Row],[Description]]),"",ComponentData[[#This Row],[Description]])</f>
        <v>Side view</v>
      </c>
      <c r="C4786" s="71" t="str">
        <f>IF(ISBLANK(ComponentData[[#This Row],[TypeDesignations]]),"",ComponentData[[#This Row],[TypeDesignations]])</f>
        <v>MR21 Relay</v>
      </c>
      <c r="D4786" s="71" t="str">
        <f>IF(ISBLANK(ComponentData[[#This Row],[Voltage]]),"",ComponentData[[#This Row],[Voltage]])</f>
        <v/>
      </c>
      <c r="E4786" s="71" t="str">
        <f>IF(ISBLANK(ComponentData[[#This Row],[Remark]]),"",ComponentData[[#This Row],[Remark]])</f>
        <v/>
      </c>
      <c r="F4786" s="71" t="str">
        <f>IF(ISBLANK(ComponentData[[#This Row],[Manufacturer]]),"",ComponentData[[#This Row],[Manufacturer]])</f>
        <v>Mauell GmbH</v>
      </c>
      <c r="G4786" s="71" t="str">
        <f>IF(ISBLANK(ComponentData[[#This Row],[ManufacturerNumber]]),"",ComponentData[[#This Row],[ManufacturerNumber]])</f>
        <v/>
      </c>
    </row>
    <row r="4787" spans="1:7" ht="14.45" customHeight="1">
      <c r="A4787" s="66">
        <v>4786</v>
      </c>
      <c r="B4787" s="71" t="str">
        <f>IF(ISBLANK(ComponentData[[#This Row],[Description]]),"",ComponentData[[#This Row],[Description]])</f>
        <v>Ethernet module</v>
      </c>
      <c r="C4787" s="71" t="str">
        <f>IF(ISBLANK(ComponentData[[#This Row],[TypeDesignations]]),"",ComponentData[[#This Row],[TypeDesignations]])</f>
        <v>FX08</v>
      </c>
      <c r="D4787" s="71" t="str">
        <f>IF(ISBLANK(ComponentData[[#This Row],[Voltage]]),"",ComponentData[[#This Row],[Voltage]])</f>
        <v>100FX - Singlemode</v>
      </c>
      <c r="E4787" s="71" t="str">
        <f>IF(ISBLANK(ComponentData[[#This Row],[Remark]]),"",ComponentData[[#This Row],[Remark]])</f>
        <v>2xLC, 50km</v>
      </c>
      <c r="F4787" s="71" t="str">
        <f>IF(ISBLANK(ComponentData[[#This Row],[Manufacturer]]),"",ComponentData[[#This Row],[Manufacturer]])</f>
        <v>Ruggedcom</v>
      </c>
      <c r="G4787" s="71" t="str">
        <f>IF(ISBLANK(ComponentData[[#This Row],[ManufacturerNumber]]),"",ComponentData[[#This Row],[ManufacturerNumber]])</f>
        <v>FX08</v>
      </c>
    </row>
    <row r="4788" spans="1:7" ht="14.45" customHeight="1">
      <c r="A4788" s="66">
        <v>4787</v>
      </c>
      <c r="B4788" s="71" t="str">
        <f>IF(ISBLANK(ComponentData[[#This Row],[Description]]),"",ComponentData[[#This Row],[Description]])</f>
        <v>Ethernet module</v>
      </c>
      <c r="C4788" s="71" t="str">
        <f>IF(ISBLANK(ComponentData[[#This Row],[TypeDesignations]]),"",ComponentData[[#This Row],[TypeDesignations]])</f>
        <v>FX09</v>
      </c>
      <c r="D4788" s="71" t="str">
        <f>IF(ISBLANK(ComponentData[[#This Row],[Voltage]]),"",ComponentData[[#This Row],[Voltage]])</f>
        <v>100FX - Singlemode</v>
      </c>
      <c r="E4788" s="71" t="str">
        <f>IF(ISBLANK(ComponentData[[#This Row],[Remark]]),"",ComponentData[[#This Row],[Remark]])</f>
        <v>2xSC, 90km</v>
      </c>
      <c r="F4788" s="71" t="str">
        <f>IF(ISBLANK(ComponentData[[#This Row],[Manufacturer]]),"",ComponentData[[#This Row],[Manufacturer]])</f>
        <v>Ruggedcom</v>
      </c>
      <c r="G4788" s="71" t="str">
        <f>IF(ISBLANK(ComponentData[[#This Row],[ManufacturerNumber]]),"",ComponentData[[#This Row],[ManufacturerNumber]])</f>
        <v>FX09</v>
      </c>
    </row>
    <row r="4789" spans="1:7" ht="14.45" customHeight="1">
      <c r="A4789" s="66">
        <v>4788</v>
      </c>
      <c r="B4789" s="71" t="str">
        <f>IF(ISBLANK(ComponentData[[#This Row],[Description]]),"",ComponentData[[#This Row],[Description]])</f>
        <v>Ethernet module</v>
      </c>
      <c r="C4789" s="71" t="str">
        <f>IF(ISBLANK(ComponentData[[#This Row],[TypeDesignations]]),"",ComponentData[[#This Row],[TypeDesignations]])</f>
        <v>TX01</v>
      </c>
      <c r="D4789" s="71" t="str">
        <f>IF(ISBLANK(ComponentData[[#This Row],[Voltage]]),"",ComponentData[[#This Row],[Voltage]])</f>
        <v>10/100TX</v>
      </c>
      <c r="E4789" s="71" t="str">
        <f>IF(ISBLANK(ComponentData[[#This Row],[Remark]]),"",ComponentData[[#This Row],[Remark]])</f>
        <v>2xRJ45</v>
      </c>
      <c r="F4789" s="71" t="str">
        <f>IF(ISBLANK(ComponentData[[#This Row],[Manufacturer]]),"",ComponentData[[#This Row],[Manufacturer]])</f>
        <v>Ruggedcom</v>
      </c>
      <c r="G4789" s="71" t="str">
        <f>IF(ISBLANK(ComponentData[[#This Row],[ManufacturerNumber]]),"",ComponentData[[#This Row],[ManufacturerNumber]])</f>
        <v>TX01</v>
      </c>
    </row>
    <row r="4790" spans="1:7" ht="14.45" customHeight="1">
      <c r="A4790" s="66">
        <v>4789</v>
      </c>
      <c r="B4790" s="71" t="str">
        <f>IF(ISBLANK(ComponentData[[#This Row],[Description]]),"",ComponentData[[#This Row],[Description]])</f>
        <v>Front view</v>
      </c>
      <c r="C4790" s="71" t="str">
        <f>IF(ISBLANK(ComponentData[[#This Row],[TypeDesignations]]),"",ComponentData[[#This Row],[TypeDesignations]])</f>
        <v>RSG2100/RSG2200/RSG2488, RX1000/RX1100</v>
      </c>
      <c r="D4790" s="71" t="str">
        <f>IF(ISBLANK(ComponentData[[#This Row],[Voltage]]),"",ComponentData[[#This Row],[Voltage]])</f>
        <v/>
      </c>
      <c r="E4790" s="71" t="str">
        <f>IF(ISBLANK(ComponentData[[#This Row],[Remark]]),"",ComponentData[[#This Row],[Remark]])</f>
        <v/>
      </c>
      <c r="F4790" s="71" t="str">
        <f>IF(ISBLANK(ComponentData[[#This Row],[Manufacturer]]),"",ComponentData[[#This Row],[Manufacturer]])</f>
        <v>Ruggedcom</v>
      </c>
      <c r="G4790" s="71" t="str">
        <f>IF(ISBLANK(ComponentData[[#This Row],[ManufacturerNumber]]),"",ComponentData[[#This Row],[ManufacturerNumber]])</f>
        <v/>
      </c>
    </row>
    <row r="4791" spans="1:7" ht="14.45" customHeight="1">
      <c r="A4791" s="66">
        <v>4790</v>
      </c>
      <c r="B4791" s="71" t="str">
        <f>IF(ISBLANK(ComponentData[[#This Row],[Description]]),"",ComponentData[[#This Row],[Description]])</f>
        <v>Side view</v>
      </c>
      <c r="C4791" s="71" t="str">
        <f>IF(ISBLANK(ComponentData[[#This Row],[TypeDesignations]]),"",ComponentData[[#This Row],[TypeDesignations]])</f>
        <v>RSG2100/RSG2200, RX1000/RX1100</v>
      </c>
      <c r="D4791" s="71" t="str">
        <f>IF(ISBLANK(ComponentData[[#This Row],[Voltage]]),"",ComponentData[[#This Row],[Voltage]])</f>
        <v/>
      </c>
      <c r="E4791" s="71" t="str">
        <f>IF(ISBLANK(ComponentData[[#This Row],[Remark]]),"",ComponentData[[#This Row],[Remark]])</f>
        <v/>
      </c>
      <c r="F4791" s="71" t="str">
        <f>IF(ISBLANK(ComponentData[[#This Row],[Manufacturer]]),"",ComponentData[[#This Row],[Manufacturer]])</f>
        <v>Ruggedcom</v>
      </c>
      <c r="G4791" s="71" t="str">
        <f>IF(ISBLANK(ComponentData[[#This Row],[ManufacturerNumber]]),"",ComponentData[[#This Row],[ManufacturerNumber]])</f>
        <v/>
      </c>
    </row>
    <row r="4792" spans="1:7" ht="14.45" customHeight="1">
      <c r="A4792" s="66">
        <v>4791</v>
      </c>
      <c r="B4792" s="71" t="str">
        <f>IF(ISBLANK(ComponentData[[#This Row],[Description]]),"",ComponentData[[#This Row],[Description]])</f>
        <v>Positioning plate</v>
      </c>
      <c r="C4792" s="71" t="str">
        <f>IF(ISBLANK(ComponentData[[#This Row],[TypeDesignations]]),"",ComponentData[[#This Row],[TypeDesignations]])</f>
        <v>RSG2100/RSG2200/RSG2488, RX1000/RX1100</v>
      </c>
      <c r="D4792" s="71" t="str">
        <f>IF(ISBLANK(ComponentData[[#This Row],[Voltage]]),"",ComponentData[[#This Row],[Voltage]])</f>
        <v/>
      </c>
      <c r="E4792" s="71" t="str">
        <f>IF(ISBLANK(ComponentData[[#This Row],[Remark]]),"",ComponentData[[#This Row],[Remark]])</f>
        <v/>
      </c>
      <c r="F4792" s="71" t="str">
        <f>IF(ISBLANK(ComponentData[[#This Row],[Manufacturer]]),"",ComponentData[[#This Row],[Manufacturer]])</f>
        <v/>
      </c>
      <c r="G4792" s="71" t="str">
        <f>IF(ISBLANK(ComponentData[[#This Row],[ManufacturerNumber]]),"",ComponentData[[#This Row],[ManufacturerNumber]])</f>
        <v/>
      </c>
    </row>
    <row r="4793" spans="1:7" ht="14.45" customHeight="1">
      <c r="A4793" s="66">
        <v>4792</v>
      </c>
      <c r="B4793" s="71" t="str">
        <f>IF(ISBLANK(ComponentData[[#This Row],[Description]]),"",ComponentData[[#This Row],[Description]])</f>
        <v>Ethernet module</v>
      </c>
      <c r="C4793" s="71" t="str">
        <f>IF(ISBLANK(ComponentData[[#This Row],[TypeDesignations]]),"",ComponentData[[#This Row],[TypeDesignations]])</f>
        <v>8FX06-4EA0</v>
      </c>
      <c r="D4793" s="71" t="str">
        <f>IF(ISBLANK(ComponentData[[#This Row],[Voltage]]),"",ComponentData[[#This Row],[Voltage]])</f>
        <v>4x100FX - Singlemode, 1310nm, LC, 20km</v>
      </c>
      <c r="E4793" s="71" t="str">
        <f>IF(ISBLANK(ComponentData[[#This Row],[Remark]]),"",ComponentData[[#This Row],[Remark]])</f>
        <v>LC Connector</v>
      </c>
      <c r="F4793" s="71" t="str">
        <f>IF(ISBLANK(ComponentData[[#This Row],[Manufacturer]]),"",ComponentData[[#This Row],[Manufacturer]])</f>
        <v>Ruggedcom</v>
      </c>
      <c r="G4793" s="71" t="str">
        <f>IF(ISBLANK(ComponentData[[#This Row],[ManufacturerNumber]]),"",ComponentData[[#This Row],[ManufacturerNumber]])</f>
        <v>6GK6000-8FX06-4EA0</v>
      </c>
    </row>
    <row r="4794" spans="1:7" ht="14.45" customHeight="1">
      <c r="A4794" s="66">
        <v>4793</v>
      </c>
      <c r="B4794" s="71" t="str">
        <f>IF(ISBLANK(ComponentData[[#This Row],[Description]]),"",ComponentData[[#This Row],[Description]])</f>
        <v>Cubicle internal</v>
      </c>
      <c r="C4794" s="71" t="str">
        <f>IF(ISBLANK(ComponentData[[#This Row],[TypeDesignations]]),"",ComponentData[[#This Row],[TypeDesignations]])</f>
        <v>RD-H(St)H 16x2x0.22mm²</v>
      </c>
      <c r="D4794" s="71" t="str">
        <f>IF(ISBLANK(ComponentData[[#This Row],[Voltage]]),"",ComponentData[[#This Row],[Voltage]])</f>
        <v>16x2x0.22mm²</v>
      </c>
      <c r="E4794" s="71" t="str">
        <f>IF(ISBLANK(ComponentData[[#This Row],[Remark]]),"",ComponentData[[#This Row],[Remark]])</f>
        <v>Halogenfree shielded cable, twisted pair</v>
      </c>
      <c r="F4794" s="71" t="str">
        <f>IF(ISBLANK(ComponentData[[#This Row],[Manufacturer]]),"",ComponentData[[#This Row],[Manufacturer]])</f>
        <v>ABB</v>
      </c>
      <c r="G4794" s="71" t="str">
        <f>IF(ISBLANK(ComponentData[[#This Row],[ManufacturerNumber]]),"",ComponentData[[#This Row],[ManufacturerNumber]])</f>
        <v>1MRB159601P0067</v>
      </c>
    </row>
    <row r="4795" spans="1:7" ht="14.45" customHeight="1">
      <c r="A4795" s="66">
        <v>4794</v>
      </c>
      <c r="B4795" s="71" t="str">
        <f>IF(ISBLANK(ComponentData[[#This Row],[Description]]),"",ComponentData[[#This Row],[Description]])</f>
        <v>Feed-through terminal</v>
      </c>
      <c r="C4795" s="71" t="str">
        <f>IF(ISBLANK(ComponentData[[#This Row],[TypeDesignations]]),"",ComponentData[[#This Row],[TypeDesignations]])</f>
        <v>UDK-RELG 2</v>
      </c>
      <c r="D4795" s="71" t="str">
        <f>IF(ISBLANK(ComponentData[[#This Row],[Voltage]]),"",ComponentData[[#This Row],[Voltage]])</f>
        <v>400V, 16A</v>
      </c>
      <c r="E4795" s="71" t="str">
        <f>IF(ISBLANK(ComponentData[[#This Row],[Remark]]),"",ComponentData[[#This Row],[Remark]])</f>
        <v>0.2-2.50mm², max 4 wires, grey</v>
      </c>
      <c r="F4795" s="71" t="str">
        <f>IF(ISBLANK(ComponentData[[#This Row],[Manufacturer]]),"",ComponentData[[#This Row],[Manufacturer]])</f>
        <v>Phoenix Contact</v>
      </c>
      <c r="G4795" s="71" t="str">
        <f>IF(ISBLANK(ComponentData[[#This Row],[ManufacturerNumber]]),"",ComponentData[[#This Row],[ManufacturerNumber]])</f>
        <v>2777030</v>
      </c>
    </row>
    <row r="4796" spans="1:7" ht="14.45" customHeight="1">
      <c r="A4796" s="66">
        <v>4795</v>
      </c>
      <c r="B4796" s="71" t="str">
        <f>IF(ISBLANK(ComponentData[[#This Row],[Description]]),"",ComponentData[[#This Row],[Description]])</f>
        <v>Cubicle internal</v>
      </c>
      <c r="C4796" s="71" t="str">
        <f>IF(ISBLANK(ComponentData[[#This Row],[TypeDesignations]]),"",ComponentData[[#This Row],[TypeDesignations]])</f>
        <v>RD-H(St)H 24x2x0.22mm²</v>
      </c>
      <c r="D4796" s="71" t="str">
        <f>IF(ISBLANK(ComponentData[[#This Row],[Voltage]]),"",ComponentData[[#This Row],[Voltage]])</f>
        <v>24x2x0.22mm²</v>
      </c>
      <c r="E4796" s="71" t="str">
        <f>IF(ISBLANK(ComponentData[[#This Row],[Remark]]),"",ComponentData[[#This Row],[Remark]])</f>
        <v>Halogenfree shielded cable, twisted pair</v>
      </c>
      <c r="F4796" s="71" t="str">
        <f>IF(ISBLANK(ComponentData[[#This Row],[Manufacturer]]),"",ComponentData[[#This Row],[Manufacturer]])</f>
        <v>ABB</v>
      </c>
      <c r="G4796" s="71" t="str">
        <f>IF(ISBLANK(ComponentData[[#This Row],[ManufacturerNumber]]),"",ComponentData[[#This Row],[ManufacturerNumber]])</f>
        <v>1MRB159601P0069</v>
      </c>
    </row>
    <row r="4797" spans="1:7" ht="14.45" customHeight="1">
      <c r="A4797" s="66">
        <v>4796</v>
      </c>
      <c r="B4797" s="71" t="str">
        <f>IF(ISBLANK(ComponentData[[#This Row],[Description]]),"",ComponentData[[#This Row],[Description]])</f>
        <v>Ethernet module</v>
      </c>
      <c r="C4797" s="71" t="str">
        <f>IF(ISBLANK(ComponentData[[#This Row],[TypeDesignations]]),"",ComponentData[[#This Row],[TypeDesignations]])</f>
        <v>FX10</v>
      </c>
      <c r="D4797" s="71" t="str">
        <f>IF(ISBLANK(ComponentData[[#This Row],[Voltage]]),"",ComponentData[[#This Row],[Voltage]])</f>
        <v>100FX - Singlemode</v>
      </c>
      <c r="E4797" s="71" t="str">
        <f>IF(ISBLANK(ComponentData[[#This Row],[Remark]]),"",ComponentData[[#This Row],[Remark]])</f>
        <v>2xLC, 90km</v>
      </c>
      <c r="F4797" s="71" t="str">
        <f>IF(ISBLANK(ComponentData[[#This Row],[Manufacturer]]),"",ComponentData[[#This Row],[Manufacturer]])</f>
        <v>Ruggedcom</v>
      </c>
      <c r="G4797" s="71" t="str">
        <f>IF(ISBLANK(ComponentData[[#This Row],[ManufacturerNumber]]),"",ComponentData[[#This Row],[ManufacturerNumber]])</f>
        <v>FX10</v>
      </c>
    </row>
    <row r="4798" spans="1:7" ht="14.45" customHeight="1">
      <c r="A4798" s="66">
        <v>4797</v>
      </c>
      <c r="B4798" s="71" t="str">
        <f>IF(ISBLANK(ComponentData[[#This Row],[Description]]),"",ComponentData[[#This Row],[Description]])</f>
        <v>Digital indicator</v>
      </c>
      <c r="C4798" s="71" t="str">
        <f>IF(ISBLANK(ComponentData[[#This Row],[TypeDesignations]]),"",ComponentData[[#This Row],[TypeDesignations]])</f>
        <v>A1385</v>
      </c>
      <c r="D4798" s="71" t="str">
        <f>IF(ISBLANK(ComponentData[[#This Row],[Voltage]]),"",ComponentData[[#This Row],[Voltage]])</f>
        <v>230/115VAC, 50/60Hz, 18-36VDC</v>
      </c>
      <c r="E4798" s="71" t="str">
        <f>IF(ISBLANK(ComponentData[[#This Row],[Remark]]),"",ComponentData[[#This Row],[Remark]])</f>
        <v>0-700VAC, 96x48mm</v>
      </c>
      <c r="F4798" s="71" t="str">
        <f>IF(ISBLANK(ComponentData[[#This Row],[Manufacturer]]),"",ComponentData[[#This Row],[Manufacturer]])</f>
        <v>GMC Instruments</v>
      </c>
      <c r="G4798" s="71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6">
        <v>4798</v>
      </c>
      <c r="B4799" s="71" t="str">
        <f>IF(ISBLANK(ComponentData[[#This Row],[Description]]),"",ComponentData[[#This Row],[Description]])</f>
        <v>Absorption mechanism</v>
      </c>
      <c r="C4799" s="71" t="str">
        <f>IF(ISBLANK(ComponentData[[#This Row],[TypeDesignations]]),"",ComponentData[[#This Row],[TypeDesignations]])</f>
        <v>DE 6</v>
      </c>
      <c r="D4799" s="71" t="str">
        <f>IF(ISBLANK(ComponentData[[#This Row],[Voltage]]),"",ComponentData[[#This Row],[Voltage]])</f>
        <v>6A</v>
      </c>
      <c r="E4799" s="71" t="str">
        <f>IF(ISBLANK(ComponentData[[#This Row],[Remark]]),"",ComponentData[[#This Row],[Remark]])</f>
        <v>110VAC, 50Hz</v>
      </c>
      <c r="F4799" s="71" t="str">
        <f>IF(ISBLANK(ComponentData[[#This Row],[Manufacturer]]),"",ComponentData[[#This Row],[Manufacturer]])</f>
        <v>Ritz</v>
      </c>
      <c r="G4799" s="71" t="str">
        <f>IF(ISBLANK(ComponentData[[#This Row],[ManufacturerNumber]]),"",ComponentData[[#This Row],[ManufacturerNumber]])</f>
        <v>DE 6</v>
      </c>
    </row>
    <row r="4800" spans="1:7" ht="14.45" customHeight="1">
      <c r="A4800" s="66">
        <v>4799</v>
      </c>
      <c r="B4800" s="71" t="str">
        <f>IF(ISBLANK(ComponentData[[#This Row],[Description]]),"",ComponentData[[#This Row],[Description]])</f>
        <v>Contactor socket</v>
      </c>
      <c r="C4800" s="71" t="str">
        <f>IF(ISBLANK(ComponentData[[#This Row],[TypeDesignations]]),"",ComponentData[[#This Row],[TypeDesignations]])</f>
        <v>Serie 94</v>
      </c>
      <c r="D4800" s="71" t="str">
        <f>IF(ISBLANK(ComponentData[[#This Row],[Voltage]]),"",ComponentData[[#This Row],[Voltage]])</f>
        <v/>
      </c>
      <c r="E4800" s="71" t="str">
        <f>IF(ISBLANK(ComponentData[[#This Row],[Remark]]),"",ComponentData[[#This Row],[Remark]])</f>
        <v/>
      </c>
      <c r="F4800" s="71" t="str">
        <f>IF(ISBLANK(ComponentData[[#This Row],[Manufacturer]]),"",ComponentData[[#This Row],[Manufacturer]])</f>
        <v>Finder AG</v>
      </c>
      <c r="G4800" s="71" t="str">
        <f>IF(ISBLANK(ComponentData[[#This Row],[ManufacturerNumber]]),"",ComponentData[[#This Row],[ManufacturerNumber]])</f>
        <v>94.84.2</v>
      </c>
    </row>
    <row r="4801" spans="1:7" ht="14.45" customHeight="1">
      <c r="A4801" s="66">
        <v>4800</v>
      </c>
      <c r="B4801" s="71" t="str">
        <f>IF(ISBLANK(ComponentData[[#This Row],[Description]]),"",ComponentData[[#This Row],[Description]])</f>
        <v>15 LED indication module</v>
      </c>
      <c r="C4801" s="71" t="str">
        <f>IF(ISBLANK(ComponentData[[#This Row],[TypeDesignations]]),"",ComponentData[[#This Row],[TypeDesignations]])</f>
        <v>LED</v>
      </c>
      <c r="D4801" s="71" t="str">
        <f>IF(ISBLANK(ComponentData[[#This Row],[Voltage]]),"",ComponentData[[#This Row],[Voltage]])</f>
        <v/>
      </c>
      <c r="E4801" s="71" t="str">
        <f>IF(ISBLANK(ComponentData[[#This Row],[Remark]]),"",ComponentData[[#This Row],[Remark]])</f>
        <v>Medium size</v>
      </c>
      <c r="F4801" s="71" t="str">
        <f>IF(ISBLANK(ComponentData[[#This Row],[Manufacturer]]),"",ComponentData[[#This Row],[Manufacturer]])</f>
        <v>ABB</v>
      </c>
      <c r="G4801" s="71" t="str">
        <f>IF(ISBLANK(ComponentData[[#This Row],[ManufacturerNumber]]),"",ComponentData[[#This Row],[ManufacturerNumber]])</f>
        <v>1MRK000008-MB</v>
      </c>
    </row>
    <row r="4802" spans="1:7" ht="14.45" customHeight="1">
      <c r="A4802" s="66">
        <v>4801</v>
      </c>
      <c r="B4802" s="71" t="str">
        <f>IF(ISBLANK(ComponentData[[#This Row],[Description]]),"",ComponentData[[#This Row],[Description]])</f>
        <v>Auxiliary contact block</v>
      </c>
      <c r="C4802" s="71" t="str">
        <f>IF(ISBLANK(ComponentData[[#This Row],[TypeDesignations]]),"",ComponentData[[#This Row],[TypeDesignations]])</f>
        <v>HK40020-L</v>
      </c>
      <c r="D4802" s="71" t="str">
        <f>IF(ISBLANK(ComponentData[[#This Row],[Voltage]]),"",ComponentData[[#This Row],[Voltage]])</f>
        <v/>
      </c>
      <c r="E4802" s="71" t="str">
        <f>IF(ISBLANK(ComponentData[[#This Row],[Remark]]),"",ComponentData[[#This Row],[Remark]])</f>
        <v>2NO</v>
      </c>
      <c r="F4802" s="71" t="str">
        <f>IF(ISBLANK(ComponentData[[#This Row],[Manufacturer]]),"",ComponentData[[#This Row],[Manufacturer]])</f>
        <v>ABB</v>
      </c>
      <c r="G4802" s="71" t="str">
        <f>IF(ISBLANK(ComponentData[[#This Row],[ManufacturerNumber]]),"",ComponentData[[#This Row],[ManufacturerNumber]])</f>
        <v>2CCF201112R0001</v>
      </c>
    </row>
    <row r="4803" spans="1:7" ht="14.45" customHeight="1">
      <c r="A4803" s="66">
        <v>4802</v>
      </c>
      <c r="B4803" s="71" t="str">
        <f>IF(ISBLANK(ComponentData[[#This Row],[Description]]),"",ComponentData[[#This Row],[Description]])</f>
        <v>Auxiliary contact block</v>
      </c>
      <c r="C4803" s="71" t="str">
        <f>IF(ISBLANK(ComponentData[[#This Row],[TypeDesignations]]),"",ComponentData[[#This Row],[TypeDesignations]])</f>
        <v>HK40011-L</v>
      </c>
      <c r="D4803" s="71" t="str">
        <f>IF(ISBLANK(ComponentData[[#This Row],[Voltage]]),"",ComponentData[[#This Row],[Voltage]])</f>
        <v/>
      </c>
      <c r="E4803" s="71" t="str">
        <f>IF(ISBLANK(ComponentData[[#This Row],[Remark]]),"",ComponentData[[#This Row],[Remark]])</f>
        <v>1NO, 1NC</v>
      </c>
      <c r="F4803" s="71" t="str">
        <f>IF(ISBLANK(ComponentData[[#This Row],[Manufacturer]]),"",ComponentData[[#This Row],[Manufacturer]])</f>
        <v>ABB</v>
      </c>
      <c r="G4803" s="71" t="str">
        <f>IF(ISBLANK(ComponentData[[#This Row],[ManufacturerNumber]]),"",ComponentData[[#This Row],[ManufacturerNumber]])</f>
        <v>2CCS500900R0081</v>
      </c>
    </row>
    <row r="4804" spans="1:7" ht="14.45" customHeight="1">
      <c r="A4804" s="66">
        <v>4803</v>
      </c>
      <c r="B4804" s="71" t="str">
        <f>IF(ISBLANK(ComponentData[[#This Row],[Description]]),"",ComponentData[[#This Row],[Description]])</f>
        <v>Auxiliary contact block</v>
      </c>
      <c r="C4804" s="71" t="str">
        <f>IF(ISBLANK(ComponentData[[#This Row],[TypeDesignations]]),"",ComponentData[[#This Row],[TypeDesignations]])</f>
        <v>HK40002-L</v>
      </c>
      <c r="D4804" s="71" t="str">
        <f>IF(ISBLANK(ComponentData[[#This Row],[Voltage]]),"",ComponentData[[#This Row],[Voltage]])</f>
        <v/>
      </c>
      <c r="E4804" s="71" t="str">
        <f>IF(ISBLANK(ComponentData[[#This Row],[Remark]]),"",ComponentData[[#This Row],[Remark]])</f>
        <v>2NC</v>
      </c>
      <c r="F4804" s="71" t="str">
        <f>IF(ISBLANK(ComponentData[[#This Row],[Manufacturer]]),"",ComponentData[[#This Row],[Manufacturer]])</f>
        <v>ABB</v>
      </c>
      <c r="G4804" s="71" t="str">
        <f>IF(ISBLANK(ComponentData[[#This Row],[ManufacturerNumber]]),"",ComponentData[[#This Row],[ManufacturerNumber]])</f>
        <v>2CCF201114R0001</v>
      </c>
    </row>
    <row r="4805" spans="1:7" ht="14.45" customHeight="1">
      <c r="A4805" s="66">
        <v>4804</v>
      </c>
      <c r="B4805" s="71" t="str">
        <f>IF(ISBLANK(ComponentData[[#This Row],[Description]]),"",ComponentData[[#This Row],[Description]])</f>
        <v>Auxiliary contact block</v>
      </c>
      <c r="C4805" s="71" t="str">
        <f>IF(ISBLANK(ComponentData[[#This Row],[TypeDesignations]]),"",ComponentData[[#This Row],[TypeDesignations]])</f>
        <v>C 3Q 1SY</v>
      </c>
      <c r="D4805" s="71" t="str">
        <f>IF(ISBLANK(ComponentData[[#This Row],[Voltage]]),"",ComponentData[[#This Row],[Voltage]])</f>
        <v>250 VAC/DC</v>
      </c>
      <c r="E4805" s="71" t="str">
        <f>IF(ISBLANK(ComponentData[[#This Row],[Remark]]),"",ComponentData[[#This Row],[Remark]])</f>
        <v>3CO + 1CO</v>
      </c>
      <c r="F4805" s="71" t="str">
        <f>IF(ISBLANK(ComponentData[[#This Row],[Manufacturer]]),"",ComponentData[[#This Row],[Manufacturer]])</f>
        <v>ABB</v>
      </c>
      <c r="G4805" s="71" t="str">
        <f>IF(ISBLANK(ComponentData[[#This Row],[ManufacturerNumber]]),"",ComponentData[[#This Row],[ManufacturerNumber]])</f>
        <v>1SDA051371R0001</v>
      </c>
    </row>
    <row r="4806" spans="1:7" ht="14.45" customHeight="1">
      <c r="A4806" s="66">
        <v>4805</v>
      </c>
      <c r="B4806" s="71" t="str">
        <f>IF(ISBLANK(ComponentData[[#This Row],[Description]]),"",ComponentData[[#This Row],[Description]])</f>
        <v>Energy Meter</v>
      </c>
      <c r="C4806" s="71" t="str">
        <f>IF(ISBLANK(ComponentData[[#This Row],[TypeDesignations]]),"",ComponentData[[#This Row],[TypeDesignations]])</f>
        <v>ZMQ200</v>
      </c>
      <c r="D4806" s="71" t="str">
        <f>IF(ISBLANK(ComponentData[[#This Row],[Voltage]]),"",ComponentData[[#This Row],[Voltage]])</f>
        <v>24-125VAC/DC, 100-230VAC/DC</v>
      </c>
      <c r="E4806" s="71" t="str">
        <f>IF(ISBLANK(ComponentData[[#This Row],[Remark]]),"",ComponentData[[#This Row],[Remark]])</f>
        <v>VT: 3x100-230V, CT: 3x1/2/5A</v>
      </c>
      <c r="F4806" s="71" t="str">
        <f>IF(ISBLANK(ComponentData[[#This Row],[Manufacturer]]),"",ComponentData[[#This Row],[Manufacturer]])</f>
        <v>Landis+Gyr</v>
      </c>
      <c r="G4806" s="71" t="str">
        <f>IF(ISBLANK(ComponentData[[#This Row],[ManufacturerNumber]]),"",ComponentData[[#This Row],[ManufacturerNumber]])</f>
        <v>ZMQ202C.6r4af9</v>
      </c>
    </row>
    <row r="4807" spans="1:7" ht="14.45" customHeight="1">
      <c r="A4807" s="66">
        <v>4806</v>
      </c>
      <c r="B4807" s="71" t="str">
        <f>IF(ISBLANK(ComponentData[[#This Row],[Description]]),"",ComponentData[[#This Row],[Description]])</f>
        <v>Cover plate</v>
      </c>
      <c r="C4807" s="71" t="str">
        <f>IF(ISBLANK(ComponentData[[#This Row],[TypeDesignations]]),"",ComponentData[[#This Row],[TypeDesignations]])</f>
        <v>1U</v>
      </c>
      <c r="D4807" s="71" t="str">
        <f>IF(ISBLANK(ComponentData[[#This Row],[Voltage]]),"",ComponentData[[#This Row],[Voltage]])</f>
        <v>1U, with label</v>
      </c>
      <c r="E4807" s="71" t="str">
        <f>IF(ISBLANK(ComponentData[[#This Row],[Remark]]),"",ComponentData[[#This Row],[Remark]])</f>
        <v>RAL7035</v>
      </c>
      <c r="F4807" s="71" t="str">
        <f>IF(ISBLANK(ComponentData[[#This Row],[Manufacturer]]),"",ComponentData[[#This Row],[Manufacturer]])</f>
        <v>ABB</v>
      </c>
      <c r="G4807" s="71" t="str">
        <f>IF(ISBLANK(ComponentData[[#This Row],[ManufacturerNumber]]),"",ComponentData[[#This Row],[ManufacturerNumber]])</f>
        <v>1MRB159634R0101</v>
      </c>
    </row>
    <row r="4808" spans="1:7" ht="14.45" customHeight="1">
      <c r="A4808" s="66">
        <v>4807</v>
      </c>
      <c r="B4808" s="71" t="str">
        <f>IF(ISBLANK(ComponentData[[#This Row],[Description]]),"",ComponentData[[#This Row],[Description]])</f>
        <v>Miniature circuit breaker</v>
      </c>
      <c r="C4808" s="71" t="str">
        <f>IF(ISBLANK(ComponentData[[#This Row],[TypeDesignations]]),"",ComponentData[[#This Row],[TypeDesignations]])</f>
        <v>MS132-0.63</v>
      </c>
      <c r="D4808" s="71" t="str">
        <f>IF(ISBLANK(ComponentData[[#This Row],[Voltage]]),"",ComponentData[[#This Row],[Voltage]])</f>
        <v>0.63A</v>
      </c>
      <c r="E4808" s="71" t="str">
        <f>IF(ISBLANK(ComponentData[[#This Row],[Remark]]),"",ComponentData[[#This Row],[Remark]])</f>
        <v>3 pole, 690VAC, 440VDC</v>
      </c>
      <c r="F4808" s="71" t="str">
        <f>IF(ISBLANK(ComponentData[[#This Row],[Manufacturer]]),"",ComponentData[[#This Row],[Manufacturer]])</f>
        <v>ABB</v>
      </c>
      <c r="G4808" s="71" t="str">
        <f>IF(ISBLANK(ComponentData[[#This Row],[ManufacturerNumber]]),"",ComponentData[[#This Row],[ManufacturerNumber]])</f>
        <v>1SAM350000R1004</v>
      </c>
    </row>
    <row r="4809" spans="1:7" ht="14.45" customHeight="1">
      <c r="A4809" s="66">
        <v>4808</v>
      </c>
      <c r="B4809" s="71" t="str">
        <f>IF(ISBLANK(ComponentData[[#This Row],[Description]]),"",ComponentData[[#This Row],[Description]])</f>
        <v>Label</v>
      </c>
      <c r="C4809" s="71" t="str">
        <f>IF(ISBLANK(ComponentData[[#This Row],[TypeDesignations]]),"",ComponentData[[#This Row],[TypeDesignations]])</f>
        <v>Label for 1U cover</v>
      </c>
      <c r="D4809" s="71" t="str">
        <f>IF(ISBLANK(ComponentData[[#This Row],[Voltage]]),"",ComponentData[[#This Row],[Voltage]])</f>
        <v>Label for 1U cover only</v>
      </c>
      <c r="E4809" s="71" t="str">
        <f>IF(ISBLANK(ComponentData[[#This Row],[Remark]]),"",ComponentData[[#This Row],[Remark]])</f>
        <v/>
      </c>
      <c r="F4809" s="71" t="str">
        <f>IF(ISBLANK(ComponentData[[#This Row],[Manufacturer]]),"",ComponentData[[#This Row],[Manufacturer]])</f>
        <v>ABB</v>
      </c>
      <c r="G4809" s="71" t="str">
        <f>IF(ISBLANK(ComponentData[[#This Row],[ManufacturerNumber]]),"",ComponentData[[#This Row],[ManufacturerNumber]])</f>
        <v/>
      </c>
    </row>
    <row r="4810" spans="1:7" ht="14.45" customHeight="1">
      <c r="A4810" s="66">
        <v>4809</v>
      </c>
      <c r="B4810" s="71" t="str">
        <f>IF(ISBLANK(ComponentData[[#This Row],[Description]]),"",ComponentData[[#This Row],[Description]])</f>
        <v>GPS Receiver</v>
      </c>
      <c r="C4810" s="71" t="str">
        <f>IF(ISBLANK(ComponentData[[#This Row],[TypeDesignations]]),"",ComponentData[[#This Row],[TypeDesignations]])</f>
        <v>LANTIME M900</v>
      </c>
      <c r="D4810" s="71" t="str">
        <f>IF(ISBLANK(ComponentData[[#This Row],[Voltage]]),"",ComponentData[[#This Row],[Voltage]])</f>
        <v>90-264VAC/90-370VDC</v>
      </c>
      <c r="E4810" s="71" t="str">
        <f>IF(ISBLANK(ComponentData[[#This Row],[Remark]]),"",ComponentData[[#This Row],[Remark]])</f>
        <v>M900/GPS/PS-3FO/TS-3FO/NTP/4LNE/2SEK/BGT</v>
      </c>
      <c r="F4810" s="71" t="str">
        <f>IF(ISBLANK(ComponentData[[#This Row],[Manufacturer]]),"",ComponentData[[#This Row],[Manufacturer]])</f>
        <v>Meinberg</v>
      </c>
      <c r="G4810" s="71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6">
        <v>4810</v>
      </c>
      <c r="B4811" s="71" t="str">
        <f>IF(ISBLANK(ComponentData[[#This Row],[Description]]),"",ComponentData[[#This Row],[Description]])</f>
        <v>GPS Receiver</v>
      </c>
      <c r="C4811" s="71" t="str">
        <f>IF(ISBLANK(ComponentData[[#This Row],[TypeDesignations]]),"",ComponentData[[#This Row],[TypeDesignations]])</f>
        <v>LANTIME M900</v>
      </c>
      <c r="D4811" s="71" t="str">
        <f>IF(ISBLANK(ComponentData[[#This Row],[Voltage]]),"",ComponentData[[#This Row],[Voltage]])</f>
        <v>90-264VAC/90-370VDC</v>
      </c>
      <c r="E4811" s="71" t="str">
        <f>IF(ISBLANK(ComponentData[[#This Row],[Remark]]),"",ComponentData[[#This Row],[Remark]])</f>
        <v>M900/GPS/PS-2FO/TS-2FO/NTP/4LNE/2SEK/BGT</v>
      </c>
      <c r="F4811" s="71" t="str">
        <f>IF(ISBLANK(ComponentData[[#This Row],[Manufacturer]]),"",ComponentData[[#This Row],[Manufacturer]])</f>
        <v>Meinberg</v>
      </c>
      <c r="G4811" s="71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6">
        <v>4811</v>
      </c>
      <c r="B4812" s="71" t="str">
        <f>IF(ISBLANK(ComponentData[[#This Row],[Description]]),"",ComponentData[[#This Row],[Description]])</f>
        <v>Disconnect terminal</v>
      </c>
      <c r="C4812" s="71" t="str">
        <f>IF(ISBLANK(ComponentData[[#This Row],[TypeDesignations]]),"",ComponentData[[#This Row],[TypeDesignations]])</f>
        <v>PT 2.5-MT</v>
      </c>
      <c r="D4812" s="71" t="str">
        <f>IF(ISBLANK(ComponentData[[#This Row],[Voltage]]),"",ComponentData[[#This Row],[Voltage]])</f>
        <v>400V, 20A</v>
      </c>
      <c r="E4812" s="71" t="str">
        <f>IF(ISBLANK(ComponentData[[#This Row],[Remark]]),"",ComponentData[[#This Row],[Remark]])</f>
        <v>0.14-2.5mm², max 2 wires, grey</v>
      </c>
      <c r="F4812" s="71" t="str">
        <f>IF(ISBLANK(ComponentData[[#This Row],[Manufacturer]]),"",ComponentData[[#This Row],[Manufacturer]])</f>
        <v>Phoenix Contact</v>
      </c>
      <c r="G4812" s="71" t="str">
        <f>IF(ISBLANK(ComponentData[[#This Row],[ManufacturerNumber]]),"",ComponentData[[#This Row],[ManufacturerNumber]])</f>
        <v>3210156</v>
      </c>
    </row>
    <row r="4813" spans="1:7" ht="14.45" customHeight="1">
      <c r="A4813" s="66">
        <v>4812</v>
      </c>
      <c r="B4813" s="71" t="str">
        <f>IF(ISBLANK(ComponentData[[#This Row],[Description]]),"",ComponentData[[#This Row],[Description]])</f>
        <v>Cover</v>
      </c>
      <c r="C4813" s="71" t="str">
        <f>IF(ISBLANK(ComponentData[[#This Row],[TypeDesignations]]),"",ComponentData[[#This Row],[TypeDesignations]])</f>
        <v>D-OTTA 25</v>
      </c>
      <c r="D4813" s="71" t="str">
        <f>IF(ISBLANK(ComponentData[[#This Row],[Voltage]]),"",ComponentData[[#This Row],[Voltage]])</f>
        <v/>
      </c>
      <c r="E4813" s="71" t="str">
        <f>IF(ISBLANK(ComponentData[[#This Row],[Remark]]),"",ComponentData[[#This Row],[Remark]])</f>
        <v/>
      </c>
      <c r="F4813" s="71" t="str">
        <f>IF(ISBLANK(ComponentData[[#This Row],[Manufacturer]]),"",ComponentData[[#This Row],[Manufacturer]])</f>
        <v>Phoenix Contact</v>
      </c>
      <c r="G4813" s="71" t="str">
        <f>IF(ISBLANK(ComponentData[[#This Row],[ManufacturerNumber]]),"",ComponentData[[#This Row],[ManufacturerNumber]])</f>
        <v>0790514</v>
      </c>
    </row>
    <row r="4814" spans="1:7" ht="14.45" customHeight="1">
      <c r="A4814" s="66">
        <v>4813</v>
      </c>
      <c r="B4814" s="71" t="str">
        <f>IF(ISBLANK(ComponentData[[#This Row],[Description]]),"",ComponentData[[#This Row],[Description]])</f>
        <v>GPS Receiver</v>
      </c>
      <c r="C4814" s="71" t="str">
        <f>IF(ISBLANK(ComponentData[[#This Row],[TypeDesignations]]),"",ComponentData[[#This Row],[TypeDesignations]])</f>
        <v>LANTIME M300</v>
      </c>
      <c r="D4814" s="71" t="str">
        <f>IF(ISBLANK(ComponentData[[#This Row],[Voltage]]),"",ComponentData[[#This Row],[Voltage]])</f>
        <v>100-240VDC, 50/60Hz</v>
      </c>
      <c r="E4814" s="71" t="str">
        <f>IF(ISBLANK(ComponentData[[#This Row],[Remark]]),"",ComponentData[[#This Row],[Remark]])</f>
        <v>M300/GPS/LNE/TC-1-1/NFM/7003170</v>
      </c>
      <c r="F4814" s="71" t="str">
        <f>IF(ISBLANK(ComponentData[[#This Row],[Manufacturer]]),"",ComponentData[[#This Row],[Manufacturer]])</f>
        <v>Meinberg</v>
      </c>
      <c r="G4814" s="71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6">
        <v>4814</v>
      </c>
      <c r="B4815" s="71" t="str">
        <f>IF(ISBLANK(ComponentData[[#This Row],[Description]]),"",ComponentData[[#This Row],[Description]])</f>
        <v>GPS Receiver</v>
      </c>
      <c r="C4815" s="71" t="str">
        <f>IF(ISBLANK(ComponentData[[#This Row],[TypeDesignations]]),"",ComponentData[[#This Row],[TypeDesignations]])</f>
        <v>LANTIME M300/MRS/NFM</v>
      </c>
      <c r="D4815" s="71" t="str">
        <f>IF(ISBLANK(ComponentData[[#This Row],[Voltage]]),"",ComponentData[[#This Row],[Voltage]])</f>
        <v>100-240VDC</v>
      </c>
      <c r="E4815" s="71" t="str">
        <f>IF(ISBLANK(ComponentData[[#This Row],[Remark]]),"",ComponentData[[#This Row],[Remark]])</f>
        <v>Screw type power supply</v>
      </c>
      <c r="F4815" s="71" t="str">
        <f>IF(ISBLANK(ComponentData[[#This Row],[Manufacturer]]),"",ComponentData[[#This Row],[Manufacturer]])</f>
        <v>Meinberg</v>
      </c>
      <c r="G4815" s="71" t="str">
        <f>IF(ISBLANK(ComponentData[[#This Row],[ManufacturerNumber]]),"",ComponentData[[#This Row],[ManufacturerNumber]])</f>
        <v>LANTIME-M300/MRS/NFM</v>
      </c>
    </row>
    <row r="4816" spans="1:7" ht="14.45" customHeight="1">
      <c r="A4816" s="66">
        <v>4815</v>
      </c>
      <c r="B4816" s="71" t="str">
        <f>IF(ISBLANK(ComponentData[[#This Row],[Description]]),"",ComponentData[[#This Row],[Description]])</f>
        <v>GPS Receiver</v>
      </c>
      <c r="C4816" s="71" t="str">
        <f>IF(ISBLANK(ComponentData[[#This Row],[TypeDesignations]]),"",ComponentData[[#This Row],[TypeDesignations]])</f>
        <v>LANTIME M900</v>
      </c>
      <c r="D4816" s="71" t="str">
        <f>IF(ISBLANK(ComponentData[[#This Row],[Voltage]]),"",ComponentData[[#This Row],[Voltage]])</f>
        <v>90-264VAC/128-370VDC</v>
      </c>
      <c r="E4816" s="71" t="str">
        <f>IF(ISBLANK(ComponentData[[#This Row],[Remark]]),"",ComponentData[[#This Row],[Remark]])</f>
        <v>M900/GPS/2LNE-3/SIM/2SEK/BGT</v>
      </c>
      <c r="F4816" s="71" t="str">
        <f>IF(ISBLANK(ComponentData[[#This Row],[Manufacturer]]),"",ComponentData[[#This Row],[Manufacturer]])</f>
        <v>Meinberg</v>
      </c>
      <c r="G4816" s="71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6">
        <v>4816</v>
      </c>
      <c r="B4817" s="71" t="str">
        <f>IF(ISBLANK(ComponentData[[#This Row],[Description]]),"",ComponentData[[#This Row],[Description]])</f>
        <v>Positioning plate</v>
      </c>
      <c r="C4817" s="71" t="str">
        <f>IF(ISBLANK(ComponentData[[#This Row],[TypeDesignations]]),"",ComponentData[[#This Row],[TypeDesignations]])</f>
        <v>REB500 BU</v>
      </c>
      <c r="D4817" s="71" t="str">
        <f>IF(ISBLANK(ComponentData[[#This Row],[Voltage]]),"",ComponentData[[#This Row],[Voltage]])</f>
        <v>7U, REB500 BU and 1xMMLG01 or 2xMMGL01</v>
      </c>
      <c r="E4817" s="71" t="str">
        <f>IF(ISBLANK(ComponentData[[#This Row],[Remark]]),"",ComponentData[[#This Row],[Remark]])</f>
        <v/>
      </c>
      <c r="F4817" s="71" t="str">
        <f>IF(ISBLANK(ComponentData[[#This Row],[Manufacturer]]),"",ComponentData[[#This Row],[Manufacturer]])</f>
        <v>ABB</v>
      </c>
      <c r="G4817" s="71" t="str">
        <f>IF(ISBLANK(ComponentData[[#This Row],[ManufacturerNumber]]),"",ComponentData[[#This Row],[ManufacturerNumber]])</f>
        <v/>
      </c>
    </row>
    <row r="4818" spans="1:7" ht="14.45" customHeight="1">
      <c r="A4818" s="66">
        <v>4817</v>
      </c>
      <c r="B4818" s="71" t="str">
        <f>IF(ISBLANK(ComponentData[[#This Row],[Description]]),"",ComponentData[[#This Row],[Description]])</f>
        <v>Transformer input module</v>
      </c>
      <c r="C4818" s="71" t="str">
        <f>IF(ISBLANK(ComponentData[[#This Row],[TypeDesignations]]),"",ComponentData[[#This Row],[TypeDesignations]])</f>
        <v>TRM IZQUIERDA</v>
      </c>
      <c r="D4818" s="71" t="str">
        <f>IF(ISBLANK(ComponentData[[#This Row],[Voltage]]),"",ComponentData[[#This Row],[Voltage]])</f>
        <v/>
      </c>
      <c r="E4818" s="71" t="str">
        <f>IF(ISBLANK(ComponentData[[#This Row],[Remark]]),"",ComponentData[[#This Row],[Remark]])</f>
        <v/>
      </c>
      <c r="F4818" s="71" t="str">
        <f>IF(ISBLANK(ComponentData[[#This Row],[Manufacturer]]),"",ComponentData[[#This Row],[Manufacturer]])</f>
        <v>ABB</v>
      </c>
      <c r="G4818" s="71" t="str">
        <f>IF(ISBLANK(ComponentData[[#This Row],[ManufacturerNumber]]),"",ComponentData[[#This Row],[ManufacturerNumber]])</f>
        <v/>
      </c>
    </row>
    <row r="4819" spans="1:7" ht="14.45" customHeight="1">
      <c r="A4819" s="66">
        <v>4818</v>
      </c>
      <c r="B4819" s="71" t="str">
        <f>IF(ISBLANK(ComponentData[[#This Row],[Description]]),"",ComponentData[[#This Row],[Description]])</f>
        <v>Front door</v>
      </c>
      <c r="C4819" s="71" t="str">
        <f>IF(ISBLANK(ComponentData[[#This Row],[TypeDesignations]]),"",ComponentData[[#This Row],[TypeDesignations]])</f>
        <v>With window left</v>
      </c>
      <c r="D4819" s="71" t="str">
        <f>IF(ISBLANK(ComponentData[[#This Row],[Voltage]]),"",ComponentData[[#This Row],[Voltage]])</f>
        <v>W:800xH:2200mm</v>
      </c>
      <c r="E4819" s="71" t="str">
        <f>IF(ISBLANK(ComponentData[[#This Row],[Remark]]),"",ComponentData[[#This Row],[Remark]])</f>
        <v/>
      </c>
      <c r="F4819" s="71" t="str">
        <f>IF(ISBLANK(ComponentData[[#This Row],[Manufacturer]]),"",ComponentData[[#This Row],[Manufacturer]])</f>
        <v>ABB</v>
      </c>
      <c r="G4819" s="71" t="str">
        <f>IF(ISBLANK(ComponentData[[#This Row],[ManufacturerNumber]]),"",ComponentData[[#This Row],[ManufacturerNumber]])</f>
        <v/>
      </c>
    </row>
    <row r="4820" spans="1:7" ht="14.45" customHeight="1">
      <c r="A4820" s="66">
        <v>4819</v>
      </c>
      <c r="B4820" s="71" t="str">
        <f>IF(ISBLANK(ComponentData[[#This Row],[Description]]),"",ComponentData[[#This Row],[Description]])</f>
        <v>Separating plate</v>
      </c>
      <c r="C4820" s="71" t="str">
        <f>IF(ISBLANK(ComponentData[[#This Row],[TypeDesignations]]),"",ComponentData[[#This Row],[TypeDesignations]])</f>
        <v>ATP-UT</v>
      </c>
      <c r="D4820" s="71" t="str">
        <f>IF(ISBLANK(ComponentData[[#This Row],[Voltage]]),"",ComponentData[[#This Row],[Voltage]])</f>
        <v/>
      </c>
      <c r="E4820" s="71" t="str">
        <f>IF(ISBLANK(ComponentData[[#This Row],[Remark]]),"",ComponentData[[#This Row],[Remark]])</f>
        <v/>
      </c>
      <c r="F4820" s="71" t="str">
        <f>IF(ISBLANK(ComponentData[[#This Row],[Manufacturer]]),"",ComponentData[[#This Row],[Manufacturer]])</f>
        <v>Phoenix Contact</v>
      </c>
      <c r="G4820" s="71" t="str">
        <f>IF(ISBLANK(ComponentData[[#This Row],[ManufacturerNumber]]),"",ComponentData[[#This Row],[ManufacturerNumber]])</f>
        <v>3047167</v>
      </c>
    </row>
    <row r="4821" spans="1:7" ht="14.45" customHeight="1">
      <c r="A4821" s="66">
        <v>4820</v>
      </c>
      <c r="B4821" s="71" t="str">
        <f>IF(ISBLANK(ComponentData[[#This Row],[Description]]),"",ComponentData[[#This Row],[Description]])</f>
        <v>Front door</v>
      </c>
      <c r="C4821" s="71" t="str">
        <f>IF(ISBLANK(ComponentData[[#This Row],[TypeDesignations]]),"",ComponentData[[#This Row],[TypeDesignations]])</f>
        <v>With window right</v>
      </c>
      <c r="D4821" s="71" t="str">
        <f>IF(ISBLANK(ComponentData[[#This Row],[Voltage]]),"",ComponentData[[#This Row],[Voltage]])</f>
        <v>W:800xH:2200mm</v>
      </c>
      <c r="E4821" s="71" t="str">
        <f>IF(ISBLANK(ComponentData[[#This Row],[Remark]]),"",ComponentData[[#This Row],[Remark]])</f>
        <v/>
      </c>
      <c r="F4821" s="71" t="str">
        <f>IF(ISBLANK(ComponentData[[#This Row],[Manufacturer]]),"",ComponentData[[#This Row],[Manufacturer]])</f>
        <v>ABB</v>
      </c>
      <c r="G4821" s="71" t="str">
        <f>IF(ISBLANK(ComponentData[[#This Row],[ManufacturerNumber]]),"",ComponentData[[#This Row],[ManufacturerNumber]])</f>
        <v/>
      </c>
    </row>
    <row r="4822" spans="1:7" ht="14.45" customHeight="1">
      <c r="A4822" s="66">
        <v>4821</v>
      </c>
      <c r="B4822" s="71" t="str">
        <f>IF(ISBLANK(ComponentData[[#This Row],[Description]]),"",ComponentData[[#This Row],[Description]])</f>
        <v>Borne seccionable a corredera</v>
      </c>
      <c r="C4822" s="71" t="str">
        <f>IF(ISBLANK(ComponentData[[#This Row],[TypeDesignations]]),"",ComponentData[[#This Row],[TypeDesignations]])</f>
        <v>SRTK 6</v>
      </c>
      <c r="D4822" s="71" t="str">
        <f>IF(ISBLANK(ComponentData[[#This Row],[Voltage]]),"",ComponentData[[#This Row],[Voltage]])</f>
        <v/>
      </c>
      <c r="E4822" s="71" t="str">
        <f>IF(ISBLANK(ComponentData[[#This Row],[Remark]]),"",ComponentData[[#This Row],[Remark]])</f>
        <v/>
      </c>
      <c r="F4822" s="71" t="str">
        <f>IF(ISBLANK(ComponentData[[#This Row],[Manufacturer]]),"",ComponentData[[#This Row],[Manufacturer]])</f>
        <v>Phoenix Contact</v>
      </c>
      <c r="G4822" s="71" t="str">
        <f>IF(ISBLANK(ComponentData[[#This Row],[ManufacturerNumber]]),"",ComponentData[[#This Row],[ManufacturerNumber]])</f>
        <v>3029952</v>
      </c>
    </row>
    <row r="4823" spans="1:7" ht="14.45" customHeight="1">
      <c r="A4823" s="66">
        <v>4822</v>
      </c>
      <c r="B4823" s="71" t="str">
        <f>IF(ISBLANK(ComponentData[[#This Row],[Description]]),"",ComponentData[[#This Row],[Description]])</f>
        <v>Media converter</v>
      </c>
      <c r="C4823" s="71" t="str">
        <f>IF(ISBLANK(ComponentData[[#This Row],[TypeDesignations]]),"",ComponentData[[#This Row],[TypeDesignations]])</f>
        <v>RMC</v>
      </c>
      <c r="D4823" s="71" t="str">
        <f>IF(ISBLANK(ComponentData[[#This Row],[Voltage]]),"",ComponentData[[#This Row],[Voltage]])</f>
        <v>88-300VDC/85-264VAC</v>
      </c>
      <c r="E4823" s="71" t="str">
        <f>IF(ISBLANK(ComponentData[[#This Row],[Remark]]),"",ComponentData[[#This Row],[Remark]])</f>
        <v>1xLAN interface, 1xFO port multimode ST</v>
      </c>
      <c r="F4823" s="71" t="str">
        <f>IF(ISBLANK(ComponentData[[#This Row],[Manufacturer]]),"",ComponentData[[#This Row],[Manufacturer]])</f>
        <v>Ruggedcom</v>
      </c>
      <c r="G4823" s="71" t="str">
        <f>IF(ISBLANK(ComponentData[[#This Row],[ManufacturerNumber]]),"",ComponentData[[#This Row],[ManufacturerNumber]])</f>
        <v>RMC-HI-TFLMM</v>
      </c>
    </row>
    <row r="4824" spans="1:7" ht="14.45" customHeight="1">
      <c r="A4824" s="66">
        <v>4823</v>
      </c>
      <c r="B4824" s="71" t="str">
        <f>IF(ISBLANK(ComponentData[[#This Row],[Description]]),"",ComponentData[[#This Row],[Description]])</f>
        <v>Media converter</v>
      </c>
      <c r="C4824" s="71" t="str">
        <f>IF(ISBLANK(ComponentData[[#This Row],[TypeDesignations]]),"",ComponentData[[#This Row],[TypeDesignations]])</f>
        <v>RMC40</v>
      </c>
      <c r="D4824" s="71" t="str">
        <f>IF(ISBLANK(ComponentData[[#This Row],[Voltage]]),"",ComponentData[[#This Row],[Voltage]])</f>
        <v>88-300VDC/85-264VAC</v>
      </c>
      <c r="E4824" s="71" t="str">
        <f>IF(ISBLANK(ComponentData[[#This Row],[Remark]]),"",ComponentData[[#This Row],[Remark]])</f>
        <v>2xLAN interface, 2xFO port multimode MTRJ</v>
      </c>
      <c r="F4824" s="71" t="str">
        <f>IF(ISBLANK(ComponentData[[#This Row],[Manufacturer]]),"",ComponentData[[#This Row],[Manufacturer]])</f>
        <v>Ruggedcom</v>
      </c>
      <c r="G4824" s="71" t="str">
        <f>IF(ISBLANK(ComponentData[[#This Row],[ManufacturerNumber]]),"",ComponentData[[#This Row],[ManufacturerNumber]])</f>
        <v>RMC40-HI-MJMJ</v>
      </c>
    </row>
    <row r="4825" spans="1:7" ht="14.45" customHeight="1">
      <c r="A4825" s="66">
        <v>4824</v>
      </c>
      <c r="B4825" s="71" t="str">
        <f>IF(ISBLANK(ComponentData[[#This Row],[Description]]),"",ComponentData[[#This Row],[Description]])</f>
        <v>Extension module</v>
      </c>
      <c r="C4825" s="71" t="str">
        <f>IF(ISBLANK(ComponentData[[#This Row],[TypeDesignations]]),"",ComponentData[[#This Row],[TypeDesignations]])</f>
        <v>EMMOD202</v>
      </c>
      <c r="D4825" s="71" t="str">
        <f>IF(ISBLANK(ComponentData[[#This Row],[Voltage]]),"",ComponentData[[#This Row],[Voltage]])</f>
        <v>0/4-20mA</v>
      </c>
      <c r="E4825" s="71" t="str">
        <f>IF(ISBLANK(ComponentData[[#This Row],[Remark]]),"",ComponentData[[#This Row],[Remark]])</f>
        <v>For A2xx instruments</v>
      </c>
      <c r="F4825" s="71" t="str">
        <f>IF(ISBLANK(ComponentData[[#This Row],[Manufacturer]]),"",ComponentData[[#This Row],[Manufacturer]])</f>
        <v>GMC Instruments</v>
      </c>
      <c r="G4825" s="71" t="str">
        <f>IF(ISBLANK(ComponentData[[#This Row],[ManufacturerNumber]]),"",ComponentData[[#This Row],[ManufacturerNumber]])</f>
        <v>EMMOD202</v>
      </c>
    </row>
    <row r="4826" spans="1:7" ht="14.45" customHeight="1">
      <c r="A4826" s="66">
        <v>4825</v>
      </c>
      <c r="B4826" s="71" t="str">
        <f>IF(ISBLANK(ComponentData[[#This Row],[Description]]),"",ComponentData[[#This Row],[Description]])</f>
        <v>Auxiliary relay</v>
      </c>
      <c r="C4826" s="71" t="str">
        <f>IF(ISBLANK(ComponentData[[#This Row],[TypeDesignations]]),"",ComponentData[[#This Row],[TypeDesignations]])</f>
        <v>EMD-FL-V-300</v>
      </c>
      <c r="D4826" s="71" t="str">
        <f>IF(ISBLANK(ComponentData[[#This Row],[Voltage]]),"",ComponentData[[#This Row],[Voltage]])</f>
        <v>30-60-300VDC/AC</v>
      </c>
      <c r="E4826" s="71" t="str">
        <f>IF(ISBLANK(ComponentData[[#This Row],[Remark]]),"",ComponentData[[#This Row],[Remark]])</f>
        <v>2CO</v>
      </c>
      <c r="F4826" s="71" t="str">
        <f>IF(ISBLANK(ComponentData[[#This Row],[Manufacturer]]),"",ComponentData[[#This Row],[Manufacturer]])</f>
        <v>Phoenix Contact</v>
      </c>
      <c r="G4826" s="71" t="str">
        <f>IF(ISBLANK(ComponentData[[#This Row],[ManufacturerNumber]]),"",ComponentData[[#This Row],[ManufacturerNumber]])</f>
        <v>2866048</v>
      </c>
    </row>
    <row r="4827" spans="1:7" ht="14.45" customHeight="1">
      <c r="A4827" s="66">
        <v>4826</v>
      </c>
      <c r="B4827" s="71" t="str">
        <f>IF(ISBLANK(ComponentData[[#This Row],[Description]]),"",ComponentData[[#This Row],[Description]])</f>
        <v>Numerical transformer protection IED</v>
      </c>
      <c r="C4827" s="71" t="str">
        <f>IF(ISBLANK(ComponentData[[#This Row],[TypeDesignations]]),"",ComponentData[[#This Row],[TypeDesignations]])</f>
        <v>RET650</v>
      </c>
      <c r="D4827" s="71" t="str">
        <f>IF(ISBLANK(ComponentData[[#This Row],[Voltage]]),"",ComponentData[[#This Row],[Voltage]])</f>
        <v>A01A, VER. 1.3 CONFIGURED</v>
      </c>
      <c r="E4827" s="71" t="str">
        <f>IF(ISBLANK(ComponentData[[#This Row],[Remark]]),"",ComponentData[[#This Row],[Remark]])</f>
        <v/>
      </c>
      <c r="F4827" s="71" t="str">
        <f>IF(ISBLANK(ComponentData[[#This Row],[Manufacturer]]),"",ComponentData[[#This Row],[Manufacturer]])</f>
        <v>ABB</v>
      </c>
      <c r="G4827" s="71" t="str">
        <f>IF(ISBLANK(ComponentData[[#This Row],[ManufacturerNumber]]),"",ComponentData[[#This Row],[ManufacturerNumber]])</f>
        <v>to be defined</v>
      </c>
    </row>
    <row r="4828" spans="1:7" ht="14.45" customHeight="1">
      <c r="A4828" s="66">
        <v>4827</v>
      </c>
      <c r="B4828" s="71" t="str">
        <f>IF(ISBLANK(ComponentData[[#This Row],[Description]]),"",ComponentData[[#This Row],[Description]])</f>
        <v>Front view</v>
      </c>
      <c r="C4828" s="71" t="str">
        <f>IF(ISBLANK(ComponentData[[#This Row],[TypeDesignations]]),"",ComponentData[[#This Row],[TypeDesignations]])</f>
        <v>FQ 144/2</v>
      </c>
      <c r="D4828" s="71" t="str">
        <f>IF(ISBLANK(ComponentData[[#This Row],[Voltage]]),"",ComponentData[[#This Row],[Voltage]])</f>
        <v>144X144mm</v>
      </c>
      <c r="E4828" s="71" t="str">
        <f>IF(ISBLANK(ComponentData[[#This Row],[Remark]]),"",ComponentData[[#This Row],[Remark]])</f>
        <v/>
      </c>
      <c r="F4828" s="71" t="str">
        <f>IF(ISBLANK(ComponentData[[#This Row],[Manufacturer]]),"",ComponentData[[#This Row],[Manufacturer]])</f>
        <v>CEWE Instrument</v>
      </c>
      <c r="G4828" s="71" t="str">
        <f>IF(ISBLANK(ComponentData[[#This Row],[ManufacturerNumber]]),"",ComponentData[[#This Row],[ManufacturerNumber]])</f>
        <v/>
      </c>
    </row>
    <row r="4829" spans="1:7" ht="14.45" customHeight="1">
      <c r="A4829" s="66">
        <v>4828</v>
      </c>
      <c r="B4829" s="71" t="str">
        <f>IF(ISBLANK(ComponentData[[#This Row],[Description]]),"",ComponentData[[#This Row],[Description]])</f>
        <v>Cable entry cover</v>
      </c>
      <c r="C4829" s="71" t="str">
        <f>IF(ISBLANK(ComponentData[[#This Row],[TypeDesignations]]),"",ComponentData[[#This Row],[TypeDesignations]])</f>
        <v>RESP07 floor cover 398x144 - KB-VSHR</v>
      </c>
      <c r="D4829" s="71" t="str">
        <f>IF(ISBLANK(ComponentData[[#This Row],[Voltage]]),"",ComponentData[[#This Row],[Voltage]])</f>
        <v>W:398xD144xH:3.0mm</v>
      </c>
      <c r="E4829" s="71" t="str">
        <f>IF(ISBLANK(ComponentData[[#This Row],[Remark]]),"",ComponentData[[#This Row],[Remark]])</f>
        <v/>
      </c>
      <c r="F4829" s="71" t="str">
        <f>IF(ISBLANK(ComponentData[[#This Row],[Manufacturer]]),"",ComponentData[[#This Row],[Manufacturer]])</f>
        <v>ABB</v>
      </c>
      <c r="G4829" s="71" t="str">
        <f>IF(ISBLANK(ComponentData[[#This Row],[ManufacturerNumber]]),"",ComponentData[[#This Row],[ManufacturerNumber]])</f>
        <v>1MRB159771P0311</v>
      </c>
    </row>
    <row r="4830" spans="1:7" ht="14.45" customHeight="1">
      <c r="A4830" s="66">
        <v>4829</v>
      </c>
      <c r="B4830" s="71" t="str">
        <f>IF(ISBLANK(ComponentData[[#This Row],[Description]]),"",ComponentData[[#This Row],[Description]])</f>
        <v>Side view</v>
      </c>
      <c r="C4830" s="71" t="str">
        <f>IF(ISBLANK(ComponentData[[#This Row],[TypeDesignations]]),"",ComponentData[[#This Row],[TypeDesignations]])</f>
        <v>RS814</v>
      </c>
      <c r="D4830" s="71" t="str">
        <f>IF(ISBLANK(ComponentData[[#This Row],[Voltage]]),"",ComponentData[[#This Row],[Voltage]])</f>
        <v/>
      </c>
      <c r="E4830" s="71" t="str">
        <f>IF(ISBLANK(ComponentData[[#This Row],[Remark]]),"",ComponentData[[#This Row],[Remark]])</f>
        <v/>
      </c>
      <c r="F4830" s="71" t="str">
        <f>IF(ISBLANK(ComponentData[[#This Row],[Manufacturer]]),"",ComponentData[[#This Row],[Manufacturer]])</f>
        <v>Synology</v>
      </c>
      <c r="G4830" s="71" t="str">
        <f>IF(ISBLANK(ComponentData[[#This Row],[ManufacturerNumber]]),"",ComponentData[[#This Row],[ManufacturerNumber]])</f>
        <v/>
      </c>
    </row>
    <row r="4831" spans="1:7" ht="14.45" customHeight="1">
      <c r="A4831" s="66">
        <v>4830</v>
      </c>
      <c r="B4831" s="71" t="str">
        <f>IF(ISBLANK(ComponentData[[#This Row],[Description]]),"",ComponentData[[#This Row],[Description]])</f>
        <v>Hinged frame</v>
      </c>
      <c r="C4831" s="71" t="str">
        <f>IF(ISBLANK(ComponentData[[#This Row],[TypeDesignations]]),"",ComponentData[[#This Row],[TypeDesignations]])</f>
        <v>Back view +V</v>
      </c>
      <c r="D4831" s="71" t="str">
        <f>IF(ISBLANK(ComponentData[[#This Row],[Voltage]]),"",ComponentData[[#This Row],[Voltage]])</f>
        <v>40U universal hinged frame</v>
      </c>
      <c r="E4831" s="71" t="str">
        <f>IF(ISBLANK(ComponentData[[#This Row],[Remark]]),"",ComponentData[[#This Row],[Remark]])</f>
        <v/>
      </c>
      <c r="F4831" s="71" t="str">
        <f>IF(ISBLANK(ComponentData[[#This Row],[Manufacturer]]),"",ComponentData[[#This Row],[Manufacturer]])</f>
        <v>RESP, MNS, Rittal, others</v>
      </c>
      <c r="G4831" s="71" t="str">
        <f>IF(ISBLANK(ComponentData[[#This Row],[ManufacturerNumber]]),"",ComponentData[[#This Row],[ManufacturerNumber]])</f>
        <v/>
      </c>
    </row>
    <row r="4832" spans="1:7" ht="14.45" customHeight="1">
      <c r="A4832" s="66">
        <v>4831</v>
      </c>
      <c r="B4832" s="71" t="str">
        <f>IF(ISBLANK(ComponentData[[#This Row],[Description]]),"",ComponentData[[#This Row],[Description]])</f>
        <v>Cable clamp rail</v>
      </c>
      <c r="C4832" s="71" t="str">
        <f>IF(ISBLANK(ComponentData[[#This Row],[TypeDesignations]]),"",ComponentData[[#This Row],[TypeDesignations]])</f>
        <v>L-profile</v>
      </c>
      <c r="D4832" s="71" t="str">
        <f>IF(ISBLANK(ComponentData[[#This Row],[Voltage]]),"",ComponentData[[#This Row],[Voltage]])</f>
        <v>600mm</v>
      </c>
      <c r="E4832" s="71" t="str">
        <f>IF(ISBLANK(ComponentData[[#This Row],[Remark]]),"",ComponentData[[#This Row],[Remark]])</f>
        <v/>
      </c>
      <c r="F4832" s="71" t="str">
        <f>IF(ISBLANK(ComponentData[[#This Row],[Manufacturer]]),"",ComponentData[[#This Row],[Manufacturer]])</f>
        <v>Rittal</v>
      </c>
      <c r="G4832" s="71" t="str">
        <f>IF(ISBLANK(ComponentData[[#This Row],[ManufacturerNumber]]),"",ComponentData[[#This Row],[ManufacturerNumber]])</f>
        <v>PS 4191.000</v>
      </c>
    </row>
    <row r="4833" spans="1:7" ht="14.45" customHeight="1">
      <c r="A4833" s="66">
        <v>4832</v>
      </c>
      <c r="B4833" s="71" t="str">
        <f>IF(ISBLANK(ComponentData[[#This Row],[Description]]),"",ComponentData[[#This Row],[Description]])</f>
        <v>Converter</v>
      </c>
      <c r="C4833" s="71" t="str">
        <f>IF(ISBLANK(ComponentData[[#This Row],[TypeDesignations]]),"",ComponentData[[#This Row],[TypeDesignations]])</f>
        <v>QUINT-PS/1AC/48DC/10</v>
      </c>
      <c r="D4833" s="71" t="str">
        <f>IF(ISBLANK(ComponentData[[#This Row],[Voltage]]),"",ComponentData[[#This Row],[Voltage]])</f>
        <v>Input: 100-240VAC 45-65Hz, Output: 48VDC/10A</v>
      </c>
      <c r="E4833" s="71" t="str">
        <f>IF(ISBLANK(ComponentData[[#This Row],[Remark]]),"",ComponentData[[#This Row],[Remark]])</f>
        <v>85-264VAC/90-350VDC - 48VDC/10-13A</v>
      </c>
      <c r="F4833" s="71" t="str">
        <f>IF(ISBLANK(ComponentData[[#This Row],[Manufacturer]]),"",ComponentData[[#This Row],[Manufacturer]])</f>
        <v>Phoenix Contact</v>
      </c>
      <c r="G4833" s="71" t="str">
        <f>IF(ISBLANK(ComponentData[[#This Row],[ManufacturerNumber]]),"",ComponentData[[#This Row],[ManufacturerNumber]])</f>
        <v>2866682</v>
      </c>
    </row>
    <row r="4834" spans="1:7" ht="14.45" customHeight="1">
      <c r="A4834" s="66">
        <v>4833</v>
      </c>
      <c r="B4834" s="71" t="str">
        <f>IF(ISBLANK(ComponentData[[#This Row],[Description]]),"",ComponentData[[#This Row],[Description]])</f>
        <v>Numerical bay control IED</v>
      </c>
      <c r="C4834" s="71" t="str">
        <f>IF(ISBLANK(ComponentData[[#This Row],[TypeDesignations]]),"",ComponentData[[#This Row],[TypeDesignations]])</f>
        <v>REC670</v>
      </c>
      <c r="D4834" s="71" t="str">
        <f>IF(ISBLANK(ComponentData[[#This Row],[Voltage]]),"",ComponentData[[#This Row],[Voltage]])</f>
        <v>VER. 2.2 CONFIGURED</v>
      </c>
      <c r="E4834" s="71" t="str">
        <f>IF(ISBLANK(ComponentData[[#This Row],[Remark]]),"",ComponentData[[#This Row],[Remark]])</f>
        <v/>
      </c>
      <c r="F4834" s="71" t="str">
        <f>IF(ISBLANK(ComponentData[[#This Row],[Manufacturer]]),"",ComponentData[[#This Row],[Manufacturer]])</f>
        <v>ABB</v>
      </c>
      <c r="G4834" s="71" t="str">
        <f>IF(ISBLANK(ComponentData[[#This Row],[ManufacturerNumber]]),"",ComponentData[[#This Row],[ManufacturerNumber]])</f>
        <v>1MRK002814-AG</v>
      </c>
    </row>
    <row r="4835" spans="1:7" ht="14.45" customHeight="1">
      <c r="A4835" s="66">
        <v>4834</v>
      </c>
      <c r="B4835" s="71" t="str">
        <f>IF(ISBLANK(ComponentData[[#This Row],[Description]]),"",ComponentData[[#This Row],[Description]])</f>
        <v>Generic cable coloured</v>
      </c>
      <c r="C4835" s="71" t="str">
        <f>IF(ISBLANK(ComponentData[[#This Row],[TypeDesignations]]),"",ComponentData[[#This Row],[TypeDesignations]])</f>
        <v>4x4mm²</v>
      </c>
      <c r="D4835" s="71" t="str">
        <f>IF(ISBLANK(ComponentData[[#This Row],[Voltage]]),"",ComponentData[[#This Row],[Voltage]])</f>
        <v/>
      </c>
      <c r="E4835" s="71" t="str">
        <f>IF(ISBLANK(ComponentData[[#This Row],[Remark]]),"",ComponentData[[#This Row],[Remark]])</f>
        <v>&amp;#231783;, &amp;#231782;, &amp;#231788;, &amp;#231796;</v>
      </c>
      <c r="F4835" s="71" t="str">
        <f>IF(ISBLANK(ComponentData[[#This Row],[Manufacturer]]),"",ComponentData[[#This Row],[Manufacturer]])</f>
        <v/>
      </c>
      <c r="G4835" s="71" t="str">
        <f>IF(ISBLANK(ComponentData[[#This Row],[ManufacturerNumber]]),"",ComponentData[[#This Row],[ManufacturerNumber]])</f>
        <v/>
      </c>
    </row>
    <row r="4836" spans="1:7" ht="14.45" customHeight="1">
      <c r="A4836" s="66">
        <v>4835</v>
      </c>
      <c r="B4836" s="71" t="str">
        <f>IF(ISBLANK(ComponentData[[#This Row],[Description]]),"",ComponentData[[#This Row],[Description]])</f>
        <v>Analogue input module</v>
      </c>
      <c r="C4836" s="71" t="str">
        <f>IF(ISBLANK(ComponentData[[#This Row],[TypeDesignations]]),"",ComponentData[[#This Row],[TypeDesignations]])</f>
        <v>23AE21</v>
      </c>
      <c r="D4836" s="71" t="str">
        <f>IF(ISBLANK(ComponentData[[#This Row],[Voltage]]),"",ComponentData[[#This Row],[Voltage]])</f>
        <v>±40mA, 0-20V</v>
      </c>
      <c r="E4836" s="71" t="str">
        <f>IF(ISBLANK(ComponentData[[#This Row],[Remark]]),"",ComponentData[[#This Row],[Remark]])</f>
        <v>8 differential inputs</v>
      </c>
      <c r="F4836" s="71" t="str">
        <f>IF(ISBLANK(ComponentData[[#This Row],[Manufacturer]]),"",ComponentData[[#This Row],[Manufacturer]])</f>
        <v>ABB</v>
      </c>
      <c r="G4836" s="71" t="str">
        <f>IF(ISBLANK(ComponentData[[#This Row],[ManufacturerNumber]]),"",ComponentData[[#This Row],[ManufacturerNumber]])</f>
        <v>1KGT004700R5011</v>
      </c>
    </row>
    <row r="4837" spans="1:7" ht="14.45" customHeight="1">
      <c r="A4837" s="66">
        <v>4836</v>
      </c>
      <c r="B4837" s="71" t="str">
        <f>IF(ISBLANK(ComponentData[[#This Row],[Description]]),"",ComponentData[[#This Row],[Description]])</f>
        <v>Test switch</v>
      </c>
      <c r="C4837" s="71" t="str">
        <f>IF(ISBLANK(ComponentData[[#This Row],[TypeDesignations]]),"",ComponentData[[#This Row],[TypeDesignations]])</f>
        <v>RTXP24-AF-MOD</v>
      </c>
      <c r="D4837" s="71" t="str">
        <f>IF(ISBLANK(ComponentData[[#This Row],[Voltage]]),"",ComponentData[[#This Row],[Voltage]])</f>
        <v>20A</v>
      </c>
      <c r="E4837" s="71" t="str">
        <f>IF(ISBLANK(ComponentData[[#This Row],[Remark]]),"",ComponentData[[#This Row],[Remark]])</f>
        <v/>
      </c>
      <c r="F4837" s="71" t="str">
        <f>IF(ISBLANK(ComponentData[[#This Row],[Manufacturer]]),"",ComponentData[[#This Row],[Manufacturer]])</f>
        <v>ABB</v>
      </c>
      <c r="G4837" s="71" t="str">
        <f>IF(ISBLANK(ComponentData[[#This Row],[ManufacturerNumber]]),"",ComponentData[[#This Row],[ManufacturerNumber]])</f>
        <v>RK  926315-AF-MOD</v>
      </c>
    </row>
    <row r="4838" spans="1:7" ht="14.45" customHeight="1">
      <c r="A4838" s="66">
        <v>4837</v>
      </c>
      <c r="B4838" s="71" t="str">
        <f>IF(ISBLANK(ComponentData[[#This Row],[Description]]),"",ComponentData[[#This Row],[Description]])</f>
        <v/>
      </c>
      <c r="C4838" s="71" t="str">
        <f>IF(ISBLANK(ComponentData[[#This Row],[TypeDesignations]]),"",ComponentData[[#This Row],[TypeDesignations]])</f>
        <v/>
      </c>
      <c r="D4838" s="71" t="str">
        <f>IF(ISBLANK(ComponentData[[#This Row],[Voltage]]),"",ComponentData[[#This Row],[Voltage]])</f>
        <v/>
      </c>
      <c r="E4838" s="71" t="str">
        <f>IF(ISBLANK(ComponentData[[#This Row],[Remark]]),"",ComponentData[[#This Row],[Remark]])</f>
        <v/>
      </c>
      <c r="F4838" s="71" t="str">
        <f>IF(ISBLANK(ComponentData[[#This Row],[Manufacturer]]),"",ComponentData[[#This Row],[Manufacturer]])</f>
        <v/>
      </c>
      <c r="G4838" s="71" t="str">
        <f>IF(ISBLANK(ComponentData[[#This Row],[ManufacturerNumber]]),"",ComponentData[[#This Row],[ManufacturerNumber]])</f>
        <v/>
      </c>
    </row>
    <row r="4839" spans="1:7" ht="14.45" customHeight="1">
      <c r="A4839" s="66">
        <v>4838</v>
      </c>
      <c r="B4839" s="71" t="str">
        <f>IF(ISBLANK(ComponentData[[#This Row],[Description]]),"",ComponentData[[#This Row],[Description]])</f>
        <v>Ethernet module</v>
      </c>
      <c r="C4839" s="71" t="str">
        <f>IF(ISBLANK(ComponentData[[#This Row],[TypeDesignations]]),"",ComponentData[[#This Row],[TypeDesignations]])</f>
        <v>8FG51-4EA0</v>
      </c>
      <c r="D4839" s="71" t="str">
        <f>IF(ISBLANK(ComponentData[[#This Row],[Voltage]]),"",ComponentData[[#This Row],[Voltage]])</f>
        <v>4x1000SX SFP - Multimode, 850nm, LC, 500m</v>
      </c>
      <c r="E4839" s="71" t="str">
        <f>IF(ISBLANK(ComponentData[[#This Row],[Remark]]),"",ComponentData[[#This Row],[Remark]])</f>
        <v>LC Connector</v>
      </c>
      <c r="F4839" s="71" t="str">
        <f>IF(ISBLANK(ComponentData[[#This Row],[Manufacturer]]),"",ComponentData[[#This Row],[Manufacturer]])</f>
        <v>Ruggedcom</v>
      </c>
      <c r="G4839" s="71" t="str">
        <f>IF(ISBLANK(ComponentData[[#This Row],[ManufacturerNumber]]),"",ComponentData[[#This Row],[ManufacturerNumber]])</f>
        <v>6GK6000-8FG51-4EAO</v>
      </c>
    </row>
    <row r="4840" spans="1:7" ht="14.45" customHeight="1">
      <c r="A4840" s="66">
        <v>4839</v>
      </c>
      <c r="B4840" s="71" t="str">
        <f>IF(ISBLANK(ComponentData[[#This Row],[Description]]),"",ComponentData[[#This Row],[Description]])</f>
        <v>Fuse</v>
      </c>
      <c r="C4840" s="71" t="str">
        <f>IF(ISBLANK(ComponentData[[#This Row],[TypeDesignations]]),"",ComponentData[[#This Row],[TypeDesignations]])</f>
        <v>F/1038-06</v>
      </c>
      <c r="D4840" s="71" t="str">
        <f>IF(ISBLANK(ComponentData[[#This Row],[Voltage]]),"",ComponentData[[#This Row],[Voltage]])</f>
        <v>6A</v>
      </c>
      <c r="E4840" s="71" t="str">
        <f>IF(ISBLANK(ComponentData[[#This Row],[Remark]]),"",ComponentData[[#This Row],[Remark]])</f>
        <v>AC, 10x38mm</v>
      </c>
      <c r="F4840" s="71" t="str">
        <f>IF(ISBLANK(ComponentData[[#This Row],[Manufacturer]]),"",ComponentData[[#This Row],[Manufacturer]])</f>
        <v>Zoloda S.A.</v>
      </c>
      <c r="G4840" s="71" t="str">
        <f>IF(ISBLANK(ComponentData[[#This Row],[ManufacturerNumber]]),"",ComponentData[[#This Row],[ManufacturerNumber]])</f>
        <v>380.009</v>
      </c>
    </row>
    <row r="4841" spans="1:7" ht="14.45" customHeight="1">
      <c r="A4841" s="66">
        <v>4840</v>
      </c>
      <c r="B4841" s="71" t="str">
        <f>IF(ISBLANK(ComponentData[[#This Row],[Description]]),"",ComponentData[[#This Row],[Description]])</f>
        <v>Cover</v>
      </c>
      <c r="C4841" s="71" t="str">
        <f>IF(ISBLANK(ComponentData[[#This Row],[TypeDesignations]]),"",ComponentData[[#This Row],[TypeDesignations]])</f>
        <v>D-UT 2.5/10</v>
      </c>
      <c r="D4841" s="71" t="str">
        <f>IF(ISBLANK(ComponentData[[#This Row],[Voltage]]),"",ComponentData[[#This Row],[Voltage]])</f>
        <v/>
      </c>
      <c r="E4841" s="71" t="str">
        <f>IF(ISBLANK(ComponentData[[#This Row],[Remark]]),"",ComponentData[[#This Row],[Remark]])</f>
        <v/>
      </c>
      <c r="F4841" s="71" t="str">
        <f>IF(ISBLANK(ComponentData[[#This Row],[Manufacturer]]),"",ComponentData[[#This Row],[Manufacturer]])</f>
        <v>Phoenix Contact</v>
      </c>
      <c r="G4841" s="71" t="str">
        <f>IF(ISBLANK(ComponentData[[#This Row],[ManufacturerNumber]]),"",ComponentData[[#This Row],[ManufacturerNumber]])</f>
        <v>3047028</v>
      </c>
    </row>
    <row r="4842" spans="1:7" ht="14.45" customHeight="1">
      <c r="A4842" s="66">
        <v>4841</v>
      </c>
      <c r="B4842" s="71" t="str">
        <f>IF(ISBLANK(ComponentData[[#This Row],[Description]]),"",ComponentData[[#This Row],[Description]])</f>
        <v>Monostable relay</v>
      </c>
      <c r="C4842" s="71" t="str">
        <f>IF(ISBLANK(ComponentData[[#This Row],[TypeDesignations]]),"",ComponentData[[#This Row],[TypeDesignations]])</f>
        <v>RF-4R</v>
      </c>
      <c r="D4842" s="71" t="str">
        <f>IF(ISBLANK(ComponentData[[#This Row],[Voltage]]),"",ComponentData[[#This Row],[Voltage]])</f>
        <v>220VDC</v>
      </c>
      <c r="E4842" s="71" t="str">
        <f>IF(ISBLANK(ComponentData[[#This Row],[Remark]]),"",ComponentData[[#This Row],[Remark]])</f>
        <v>4CO</v>
      </c>
      <c r="F4842" s="71" t="str">
        <f>IF(ISBLANK(ComponentData[[#This Row],[Manufacturer]]),"",ComponentData[[#This Row],[Manufacturer]])</f>
        <v>Arteche</v>
      </c>
      <c r="G4842" s="71" t="str">
        <f>IF(ISBLANK(ComponentData[[#This Row],[ManufacturerNumber]]),"",ComponentData[[#This Row],[ManufacturerNumber]])</f>
        <v>RF-4R 220Vcc</v>
      </c>
    </row>
    <row r="4843" spans="1:7" ht="14.45" customHeight="1">
      <c r="A4843" s="66">
        <v>4842</v>
      </c>
      <c r="B4843" s="71" t="str">
        <f>IF(ISBLANK(ComponentData[[#This Row],[Description]]),"",ComponentData[[#This Row],[Description]])</f>
        <v>Serial cable</v>
      </c>
      <c r="C4843" s="71" t="str">
        <f>IF(ISBLANK(ComponentData[[#This Row],[TypeDesignations]]),"",ComponentData[[#This Row],[TypeDesignations]])</f>
        <v>Serial DB9</v>
      </c>
      <c r="D4843" s="71" t="str">
        <f>IF(ISBLANK(ComponentData[[#This Row],[Voltage]]),"",ComponentData[[#This Row],[Voltage]])</f>
        <v>Twisted Pair</v>
      </c>
      <c r="E4843" s="71" t="str">
        <f>IF(ISBLANK(ComponentData[[#This Row],[Remark]]),"",ComponentData[[#This Row],[Remark]])</f>
        <v>DB9-DB9</v>
      </c>
      <c r="F4843" s="71" t="str">
        <f>IF(ISBLANK(ComponentData[[#This Row],[Manufacturer]]),"",ComponentData[[#This Row],[Manufacturer]])</f>
        <v>Various</v>
      </c>
      <c r="G4843" s="71" t="str">
        <f>IF(ISBLANK(ComponentData[[#This Row],[ManufacturerNumber]]),"",ComponentData[[#This Row],[ManufacturerNumber]])</f>
        <v>Various</v>
      </c>
    </row>
    <row r="4844" spans="1:7" ht="14.45" customHeight="1">
      <c r="A4844" s="66">
        <v>4843</v>
      </c>
      <c r="B4844" s="71" t="str">
        <f>IF(ISBLANK(ComponentData[[#This Row],[Description]]),"",ComponentData[[#This Row],[Description]])</f>
        <v>Numerical line differential protection IED</v>
      </c>
      <c r="C4844" s="71" t="str">
        <f>IF(ISBLANK(ComponentData[[#This Row],[TypeDesignations]]),"",ComponentData[[#This Row],[TypeDesignations]])</f>
        <v>RED670</v>
      </c>
      <c r="D4844" s="71" t="str">
        <f>IF(ISBLANK(ComponentData[[#This Row],[Voltage]]),"",ComponentData[[#This Row],[Voltage]])</f>
        <v>A32, VER. 1.1 CONFIGURED</v>
      </c>
      <c r="E4844" s="71" t="str">
        <f>IF(ISBLANK(ComponentData[[#This Row],[Remark]]),"",ComponentData[[#This Row],[Remark]])</f>
        <v/>
      </c>
      <c r="F4844" s="71" t="str">
        <f>IF(ISBLANK(ComponentData[[#This Row],[Manufacturer]]),"",ComponentData[[#This Row],[Manufacturer]])</f>
        <v>ABB</v>
      </c>
      <c r="G4844" s="71" t="str">
        <f>IF(ISBLANK(ComponentData[[#This Row],[ManufacturerNumber]]),"",ComponentData[[#This Row],[ManufacturerNumber]])</f>
        <v>To be defined</v>
      </c>
    </row>
    <row r="4845" spans="1:7" ht="14.45" customHeight="1">
      <c r="A4845" s="66">
        <v>4844</v>
      </c>
      <c r="B4845" s="71" t="str">
        <f>IF(ISBLANK(ComponentData[[#This Row],[Description]]),"",ComponentData[[#This Row],[Description]])</f>
        <v>Patchcord de Fibra Optica</v>
      </c>
      <c r="C4845" s="71" t="str">
        <f>IF(ISBLANK(ComponentData[[#This Row],[TypeDesignations]]),"",ComponentData[[#This Row],[TypeDesignations]])</f>
        <v>Patchcord F.O. Multimodo Duplex  - 62,5/125μm</v>
      </c>
      <c r="D4845" s="71" t="str">
        <f>IF(ISBLANK(ComponentData[[#This Row],[Voltage]]),"",ComponentData[[#This Row],[Voltage]])</f>
        <v>Patchcord F.O. Multimodo Duplex  - 62,5/125μm</v>
      </c>
      <c r="E4845" s="71" t="str">
        <f>IF(ISBLANK(ComponentData[[#This Row],[Remark]]),"",ComponentData[[#This Row],[Remark]])</f>
        <v>ST-LC</v>
      </c>
      <c r="F4845" s="71" t="str">
        <f>IF(ISBLANK(ComponentData[[#This Row],[Manufacturer]]),"",ComponentData[[#This Row],[Manufacturer]])</f>
        <v>Various</v>
      </c>
      <c r="G4845" s="71" t="str">
        <f>IF(ISBLANK(ComponentData[[#This Row],[ManufacturerNumber]]),"",ComponentData[[#This Row],[ManufacturerNumber]])</f>
        <v/>
      </c>
    </row>
    <row r="4846" spans="1:7" ht="14.45" customHeight="1">
      <c r="A4846" s="66">
        <v>4845</v>
      </c>
      <c r="B4846" s="71" t="str">
        <f>IF(ISBLANK(ComponentData[[#This Row],[Description]]),"",ComponentData[[#This Row],[Description]])</f>
        <v>Ethernet module</v>
      </c>
      <c r="C4846" s="71" t="str">
        <f>IF(ISBLANK(ComponentData[[#This Row],[TypeDesignations]]),"",ComponentData[[#This Row],[TypeDesignations]])</f>
        <v>8FX01-4EA0</v>
      </c>
      <c r="D4846" s="71" t="str">
        <f>IF(ISBLANK(ComponentData[[#This Row],[Voltage]]),"",ComponentData[[#This Row],[Voltage]])</f>
        <v>4x100FX - Multimode, 1300nm, ST, 2km</v>
      </c>
      <c r="E4846" s="71" t="str">
        <f>IF(ISBLANK(ComponentData[[#This Row],[Remark]]),"",ComponentData[[#This Row],[Remark]])</f>
        <v>ST Connector</v>
      </c>
      <c r="F4846" s="71" t="str">
        <f>IF(ISBLANK(ComponentData[[#This Row],[Manufacturer]]),"",ComponentData[[#This Row],[Manufacturer]])</f>
        <v>Ruggedcom</v>
      </c>
      <c r="G4846" s="71" t="str">
        <f>IF(ISBLANK(ComponentData[[#This Row],[ManufacturerNumber]]),"",ComponentData[[#This Row],[ManufacturerNumber]])</f>
        <v>6GK6000-8FX01-4EA0</v>
      </c>
    </row>
    <row r="4847" spans="1:7" ht="14.45" customHeight="1">
      <c r="A4847" s="66">
        <v>4846</v>
      </c>
      <c r="B4847" s="71" t="str">
        <f>IF(ISBLANK(ComponentData[[#This Row],[Description]]),"",ComponentData[[#This Row],[Description]])</f>
        <v>Contactor</v>
      </c>
      <c r="C4847" s="71" t="str">
        <f>IF(ISBLANK(ComponentData[[#This Row],[TypeDesignations]]),"",ComponentData[[#This Row],[TypeDesignations]])</f>
        <v>NF40E-12</v>
      </c>
      <c r="D4847" s="71" t="str">
        <f>IF(ISBLANK(ComponentData[[#This Row],[Voltage]]),"",ComponentData[[#This Row],[Voltage]])</f>
        <v>48-130VDC/AC, 50/60Hz</v>
      </c>
      <c r="E4847" s="71" t="str">
        <f>IF(ISBLANK(ComponentData[[#This Row],[Remark]]),"",ComponentData[[#This Row],[Remark]])</f>
        <v>4NO</v>
      </c>
      <c r="F4847" s="71" t="str">
        <f>IF(ISBLANK(ComponentData[[#This Row],[Manufacturer]]),"",ComponentData[[#This Row],[Manufacturer]])</f>
        <v>ABB</v>
      </c>
      <c r="G4847" s="71" t="str">
        <f>IF(ISBLANK(ComponentData[[#This Row],[ManufacturerNumber]]),"",ComponentData[[#This Row],[ManufacturerNumber]])</f>
        <v>1SBH137001R1240</v>
      </c>
    </row>
    <row r="4848" spans="1:7" ht="14.45" customHeight="1">
      <c r="A4848" s="66">
        <v>4847</v>
      </c>
      <c r="B4848" s="71" t="str">
        <f>IF(ISBLANK(ComponentData[[#This Row],[Description]]),"",ComponentData[[#This Row],[Description]])</f>
        <v>Communication interface module</v>
      </c>
      <c r="C4848" s="71" t="str">
        <f>IF(ISBLANK(ComponentData[[#This Row],[TypeDesignations]]),"",ComponentData[[#This Row],[TypeDesignations]])</f>
        <v>RS232</v>
      </c>
      <c r="D4848" s="71" t="str">
        <f>IF(ISBLANK(ComponentData[[#This Row],[Voltage]]),"",ComponentData[[#This Row],[Voltage]])</f>
        <v/>
      </c>
      <c r="E4848" s="71" t="str">
        <f>IF(ISBLANK(ComponentData[[#This Row],[Remark]]),"",ComponentData[[#This Row],[Remark]])</f>
        <v>RS232 interface</v>
      </c>
      <c r="F4848" s="71" t="str">
        <f>IF(ISBLANK(ComponentData[[#This Row],[Manufacturer]]),"",ComponentData[[#This Row],[Manufacturer]])</f>
        <v>Siemens</v>
      </c>
      <c r="G4848" s="71" t="str">
        <f>IF(ISBLANK(ComponentData[[#This Row],[ManufacturerNumber]]),"",ComponentData[[#This Row],[ManufacturerNumber]])</f>
        <v>7Sxxx</v>
      </c>
    </row>
    <row r="4849" spans="1:7" ht="14.45" customHeight="1">
      <c r="A4849" s="66">
        <v>4848</v>
      </c>
      <c r="B4849" s="71" t="str">
        <f>IF(ISBLANK(ComponentData[[#This Row],[Description]]),"",ComponentData[[#This Row],[Description]])</f>
        <v>Power supply module</v>
      </c>
      <c r="C4849" s="71" t="str">
        <f>IF(ISBLANK(ComponentData[[#This Row],[TypeDesignations]]),"",ComponentData[[#This Row],[TypeDesignations]])</f>
        <v>PSM</v>
      </c>
      <c r="D4849" s="71" t="str">
        <f>IF(ISBLANK(ComponentData[[#This Row],[Voltage]]),"",ComponentData[[#This Row],[Voltage]])</f>
        <v>48-125VDC</v>
      </c>
      <c r="E4849" s="71" t="str">
        <f>IF(ISBLANK(ComponentData[[#This Row],[Remark]]),"",ComponentData[[#This Row],[Remark]])</f>
        <v>9 outputs, for 3U rack casing</v>
      </c>
      <c r="F4849" s="71" t="str">
        <f>IF(ISBLANK(ComponentData[[#This Row],[Manufacturer]]),"",ComponentData[[#This Row],[Manufacturer]])</f>
        <v>ABB</v>
      </c>
      <c r="G4849" s="71" t="str">
        <f>IF(ISBLANK(ComponentData[[#This Row],[ManufacturerNumber]]),"",ComponentData[[#This Row],[ManufacturerNumber]])</f>
        <v>1KHL178073R0001</v>
      </c>
    </row>
    <row r="4850" spans="1:7" ht="14.45" customHeight="1">
      <c r="A4850" s="66">
        <v>4849</v>
      </c>
      <c r="B4850" s="71" t="str">
        <f>IF(ISBLANK(ComponentData[[#This Row],[Description]]),"",ComponentData[[#This Row],[Description]])</f>
        <v>Miniature circuit breaker</v>
      </c>
      <c r="C4850" s="71" t="str">
        <f>IF(ISBLANK(ComponentData[[#This Row],[TypeDesignations]]),"",ComponentData[[#This Row],[TypeDesignations]])</f>
        <v>MS325-6.3</v>
      </c>
      <c r="D4850" s="71" t="str">
        <f>IF(ISBLANK(ComponentData[[#This Row],[Voltage]]),"",ComponentData[[#This Row],[Voltage]])</f>
        <v>6.3A</v>
      </c>
      <c r="E4850" s="71" t="str">
        <f>IF(ISBLANK(ComponentData[[#This Row],[Remark]]),"",ComponentData[[#This Row],[Remark]])</f>
        <v>3 pole, 690VAC, 440VDC</v>
      </c>
      <c r="F4850" s="71" t="str">
        <f>IF(ISBLANK(ComponentData[[#This Row],[Manufacturer]]),"",ComponentData[[#This Row],[Manufacturer]])</f>
        <v>ABB</v>
      </c>
      <c r="G4850" s="71" t="str">
        <f>IF(ISBLANK(ComponentData[[#This Row],[ManufacturerNumber]]),"",ComponentData[[#This Row],[ManufacturerNumber]])</f>
        <v>1SAM150000R1009</v>
      </c>
    </row>
    <row r="4851" spans="1:7" ht="14.45" customHeight="1">
      <c r="A4851" s="66">
        <v>4850</v>
      </c>
      <c r="B4851" s="71" t="str">
        <f>IF(ISBLANK(ComponentData[[#This Row],[Description]]),"",ComponentData[[#This Row],[Description]])</f>
        <v>Ethernet module</v>
      </c>
      <c r="C4851" s="71" t="str">
        <f>IF(ISBLANK(ComponentData[[#This Row],[TypeDesignations]]),"",ComponentData[[#This Row],[TypeDesignations]])</f>
        <v>2F</v>
      </c>
      <c r="D4851" s="71" t="str">
        <f>IF(ISBLANK(ComponentData[[#This Row],[Voltage]]),"",ComponentData[[#This Row],[Voltage]])</f>
        <v>2 xSinglemode SC</v>
      </c>
      <c r="E4851" s="71" t="str">
        <f>IF(ISBLANK(ComponentData[[#This Row],[Remark]]),"",ComponentData[[#This Row],[Remark]])</f>
        <v>Singlemode SC</v>
      </c>
      <c r="F4851" s="71" t="str">
        <f>IF(ISBLANK(ComponentData[[#This Row],[Manufacturer]]),"",ComponentData[[#This Row],[Manufacturer]])</f>
        <v>ABB</v>
      </c>
      <c r="G4851" s="71" t="str">
        <f>IF(ISBLANK(ComponentData[[#This Row],[ManufacturerNumber]]),"",ComponentData[[#This Row],[ManufacturerNumber]])</f>
        <v>2F</v>
      </c>
    </row>
    <row r="4852" spans="1:7" ht="14.45" customHeight="1">
      <c r="A4852" s="66">
        <v>4851</v>
      </c>
      <c r="B4852" s="71" t="str">
        <f>IF(ISBLANK(ComponentData[[#This Row],[Description]]),"",ComponentData[[#This Row],[Description]])</f>
        <v>Cobux Control Unit</v>
      </c>
      <c r="C4852" s="71" t="str">
        <f>IF(ISBLANK(ComponentData[[#This Row],[TypeDesignations]]),"",ComponentData[[#This Row],[TypeDesignations]])</f>
        <v>COBUX</v>
      </c>
      <c r="D4852" s="71" t="str">
        <f>IF(ISBLANK(ComponentData[[#This Row],[Voltage]]),"",ComponentData[[#This Row],[Voltage]])</f>
        <v/>
      </c>
      <c r="E4852" s="71" t="str">
        <f>IF(ISBLANK(ComponentData[[#This Row],[Remark]]),"",ComponentData[[#This Row],[Remark]])</f>
        <v/>
      </c>
      <c r="F4852" s="71" t="str">
        <f>IF(ISBLANK(ComponentData[[#This Row],[Manufacturer]]),"",ComponentData[[#This Row],[Manufacturer]])</f>
        <v>ABB</v>
      </c>
      <c r="G4852" s="71" t="str">
        <f>IF(ISBLANK(ComponentData[[#This Row],[ManufacturerNumber]]),"",ComponentData[[#This Row],[ManufacturerNumber]])</f>
        <v>D24A3651</v>
      </c>
    </row>
    <row r="4853" spans="1:7" ht="14.45" customHeight="1">
      <c r="A4853" s="66">
        <v>4852</v>
      </c>
      <c r="B4853" s="71" t="str">
        <f>IF(ISBLANK(ComponentData[[#This Row],[Description]]),"",ComponentData[[#This Row],[Description]])</f>
        <v>Voltage relay</v>
      </c>
      <c r="C4853" s="71" t="str">
        <f>IF(ISBLANK(ComponentData[[#This Row],[TypeDesignations]]),"",ComponentData[[#This Row],[TypeDesignations]])</f>
        <v>700-CF-400EJ</v>
      </c>
      <c r="D4853" s="71" t="str">
        <f>IF(ISBLANK(ComponentData[[#This Row],[Voltage]]),"",ComponentData[[#This Row],[Voltage]])</f>
        <v>24VDC</v>
      </c>
      <c r="E4853" s="71" t="str">
        <f>IF(ISBLANK(ComponentData[[#This Row],[Remark]]),"",ComponentData[[#This Row],[Remark]])</f>
        <v>4NO</v>
      </c>
      <c r="F4853" s="71" t="str">
        <f>IF(ISBLANK(ComponentData[[#This Row],[Manufacturer]]),"",ComponentData[[#This Row],[Manufacturer]])</f>
        <v>Rockwell Automation</v>
      </c>
      <c r="G4853" s="71" t="str">
        <f>IF(ISBLANK(ComponentData[[#This Row],[ManufacturerNumber]]),"",ComponentData[[#This Row],[ManufacturerNumber]])</f>
        <v>700-CF-400EJ</v>
      </c>
    </row>
    <row r="4854" spans="1:7" ht="14.45" customHeight="1">
      <c r="A4854" s="66">
        <v>4853</v>
      </c>
      <c r="B4854" s="71" t="str">
        <f>IF(ISBLANK(ComponentData[[#This Row],[Description]]),"",ComponentData[[#This Row],[Description]])</f>
        <v>Converter</v>
      </c>
      <c r="C4854" s="71" t="str">
        <f>IF(ISBLANK(ComponentData[[#This Row],[TypeDesignations]]),"",ComponentData[[#This Row],[TypeDesignations]])</f>
        <v>MINI-PS-12- 24DC/5-15DC/2</v>
      </c>
      <c r="D4854" s="71" t="str">
        <f>IF(ISBLANK(ComponentData[[#This Row],[Voltage]]),"",ComponentData[[#This Row],[Voltage]])</f>
        <v>Input: 10-32VDC, Output: 12VDC/2A</v>
      </c>
      <c r="E4854" s="71" t="str">
        <f>IF(ISBLANK(ComponentData[[#This Row],[Remark]]),"",ComponentData[[#This Row],[Remark]])</f>
        <v/>
      </c>
      <c r="F4854" s="71" t="str">
        <f>IF(ISBLANK(ComponentData[[#This Row],[Manufacturer]]),"",ComponentData[[#This Row],[Manufacturer]])</f>
        <v>Phoenix Contact</v>
      </c>
      <c r="G4854" s="71" t="str">
        <f>IF(ISBLANK(ComponentData[[#This Row],[ManufacturerNumber]]),"",ComponentData[[#This Row],[ManufacturerNumber]])</f>
        <v>2320018</v>
      </c>
    </row>
    <row r="4855" spans="1:7" ht="14.45" customHeight="1">
      <c r="A4855" s="66">
        <v>4854</v>
      </c>
      <c r="B4855" s="71" t="str">
        <f>IF(ISBLANK(ComponentData[[#This Row],[Description]]),"",ComponentData[[#This Row],[Description]])</f>
        <v>Generic cable</v>
      </c>
      <c r="C4855" s="71" t="str">
        <f>IF(ISBLANK(ComponentData[[#This Row],[TypeDesignations]]),"",ComponentData[[#This Row],[TypeDesignations]])</f>
        <v>6x10mm²</v>
      </c>
      <c r="D4855" s="71" t="str">
        <f>IF(ISBLANK(ComponentData[[#This Row],[Voltage]]),"",ComponentData[[#This Row],[Voltage]])</f>
        <v/>
      </c>
      <c r="E4855" s="71" t="str">
        <f>IF(ISBLANK(ComponentData[[#This Row],[Remark]]),"",ComponentData[[#This Row],[Remark]])</f>
        <v>1...6</v>
      </c>
      <c r="F4855" s="71" t="str">
        <f>IF(ISBLANK(ComponentData[[#This Row],[Manufacturer]]),"",ComponentData[[#This Row],[Manufacturer]])</f>
        <v/>
      </c>
      <c r="G4855" s="71" t="str">
        <f>IF(ISBLANK(ComponentData[[#This Row],[ManufacturerNumber]]),"",ComponentData[[#This Row],[ManufacturerNumber]])</f>
        <v/>
      </c>
    </row>
    <row r="4856" spans="1:7" ht="14.45" customHeight="1">
      <c r="A4856" s="66">
        <v>4855</v>
      </c>
      <c r="B4856" s="71" t="str">
        <f>IF(ISBLANK(ComponentData[[#This Row],[Description]]),"",ComponentData[[#This Row],[Description]])</f>
        <v/>
      </c>
      <c r="C4856" s="71" t="str">
        <f>IF(ISBLANK(ComponentData[[#This Row],[TypeDesignations]]),"",ComponentData[[#This Row],[TypeDesignations]])</f>
        <v/>
      </c>
      <c r="D4856" s="71" t="str">
        <f>IF(ISBLANK(ComponentData[[#This Row],[Voltage]]),"",ComponentData[[#This Row],[Voltage]])</f>
        <v/>
      </c>
      <c r="E4856" s="71" t="str">
        <f>IF(ISBLANK(ComponentData[[#This Row],[Remark]]),"",ComponentData[[#This Row],[Remark]])</f>
        <v/>
      </c>
      <c r="F4856" s="71" t="str">
        <f>IF(ISBLANK(ComponentData[[#This Row],[Manufacturer]]),"",ComponentData[[#This Row],[Manufacturer]])</f>
        <v/>
      </c>
      <c r="G4856" s="71" t="str">
        <f>IF(ISBLANK(ComponentData[[#This Row],[ManufacturerNumber]]),"",ComponentData[[#This Row],[ManufacturerNumber]])</f>
        <v/>
      </c>
    </row>
    <row r="4857" spans="1:7" ht="14.45" customHeight="1">
      <c r="A4857" s="66">
        <v>4856</v>
      </c>
      <c r="B4857" s="71" t="str">
        <f>IF(ISBLANK(ComponentData[[#This Row],[Description]]),"",ComponentData[[#This Row],[Description]])</f>
        <v>Feed-through terminal</v>
      </c>
      <c r="C4857" s="71" t="str">
        <f>IF(ISBLANK(ComponentData[[#This Row],[TypeDesignations]]),"",ComponentData[[#This Row],[TypeDesignations]])</f>
        <v>UK 3 N</v>
      </c>
      <c r="D4857" s="71" t="str">
        <f>IF(ISBLANK(ComponentData[[#This Row],[Voltage]]),"",ComponentData[[#This Row],[Voltage]])</f>
        <v>800V, 24A</v>
      </c>
      <c r="E4857" s="71" t="str">
        <f>IF(ISBLANK(ComponentData[[#This Row],[Remark]]),"",ComponentData[[#This Row],[Remark]])</f>
        <v>0.2-4mm², max 2 wires, grey</v>
      </c>
      <c r="F4857" s="71" t="str">
        <f>IF(ISBLANK(ComponentData[[#This Row],[Manufacturer]]),"",ComponentData[[#This Row],[Manufacturer]])</f>
        <v>Phoenix Contact</v>
      </c>
      <c r="G4857" s="71" t="str">
        <f>IF(ISBLANK(ComponentData[[#This Row],[ManufacturerNumber]]),"",ComponentData[[#This Row],[ManufacturerNumber]])</f>
        <v>3001501</v>
      </c>
    </row>
    <row r="4858" spans="1:7" ht="14.45" customHeight="1">
      <c r="A4858" s="66">
        <v>4857</v>
      </c>
      <c r="B4858" s="71" t="str">
        <f>IF(ISBLANK(ComponentData[[#This Row],[Description]]),"",ComponentData[[#This Row],[Description]])</f>
        <v>Descargador</v>
      </c>
      <c r="C4858" s="71" t="str">
        <f>IF(ISBLANK(ComponentData[[#This Row],[TypeDesignations]]),"",ComponentData[[#This Row],[TypeDesignations]])</f>
        <v>FLT 35</v>
      </c>
      <c r="D4858" s="71" t="str">
        <f>IF(ISBLANK(ComponentData[[#This Row],[Voltage]]),"",ComponentData[[#This Row],[Voltage]])</f>
        <v>260 VAC</v>
      </c>
      <c r="E4858" s="71" t="str">
        <f>IF(ISBLANK(ComponentData[[#This Row],[Remark]]),"",ComponentData[[#This Row],[Remark]])</f>
        <v/>
      </c>
      <c r="F4858" s="71" t="str">
        <f>IF(ISBLANK(ComponentData[[#This Row],[Manufacturer]]),"",ComponentData[[#This Row],[Manufacturer]])</f>
        <v>Phoenix</v>
      </c>
      <c r="G4858" s="71" t="str">
        <f>IF(ISBLANK(ComponentData[[#This Row],[ManufacturerNumber]]),"",ComponentData[[#This Row],[ManufacturerNumber]])</f>
        <v/>
      </c>
    </row>
    <row r="4859" spans="1:7" ht="14.45" customHeight="1">
      <c r="A4859" s="66">
        <v>4858</v>
      </c>
      <c r="B4859" s="71" t="str">
        <f>IF(ISBLANK(ComponentData[[#This Row],[Description]]),"",ComponentData[[#This Row],[Description]])</f>
        <v>Sleeve housing</v>
      </c>
      <c r="C4859" s="71" t="str">
        <f>IF(ISBLANK(ComponentData[[#This Row],[TypeDesignations]]),"",ComponentData[[#This Row],[TypeDesignations]])</f>
        <v>HC-B 24-AMLD</v>
      </c>
      <c r="D4859" s="71" t="str">
        <f>IF(ISBLANK(ComponentData[[#This Row],[Voltage]]),"",ComponentData[[#This Row],[Voltage]])</f>
        <v>500V, 6kV, 16A</v>
      </c>
      <c r="E4859" s="71" t="str">
        <f>IF(ISBLANK(ComponentData[[#This Row],[Remark]]),"",ComponentData[[#This Row],[Remark]])</f>
        <v/>
      </c>
      <c r="F4859" s="71" t="str">
        <f>IF(ISBLANK(ComponentData[[#This Row],[Manufacturer]]),"",ComponentData[[#This Row],[Manufacturer]])</f>
        <v>Phoenix Contact</v>
      </c>
      <c r="G4859" s="71" t="str">
        <f>IF(ISBLANK(ComponentData[[#This Row],[ManufacturerNumber]]),"",ComponentData[[#This Row],[ManufacturerNumber]])</f>
        <v>1771943</v>
      </c>
    </row>
    <row r="4860" spans="1:7" ht="14.45" customHeight="1">
      <c r="A4860" s="66">
        <v>4859</v>
      </c>
      <c r="B4860" s="71" t="str">
        <f>IF(ISBLANK(ComponentData[[#This Row],[Description]]),"",ComponentData[[#This Row],[Description]])</f>
        <v>Contactor</v>
      </c>
      <c r="C4860" s="71" t="str">
        <f>IF(ISBLANK(ComponentData[[#This Row],[TypeDesignations]]),"",ComponentData[[#This Row],[TypeDesignations]])</f>
        <v>CR-M110AC3</v>
      </c>
      <c r="D4860" s="71" t="str">
        <f>IF(ISBLANK(ComponentData[[#This Row],[Voltage]]),"",ComponentData[[#This Row],[Voltage]])</f>
        <v>110VAC</v>
      </c>
      <c r="E4860" s="71" t="str">
        <f>IF(ISBLANK(ComponentData[[#This Row],[Remark]]),"",ComponentData[[#This Row],[Remark]])</f>
        <v>3CO, screw connection,  test button, mechanical indicator</v>
      </c>
      <c r="F4860" s="71" t="str">
        <f>IF(ISBLANK(ComponentData[[#This Row],[Manufacturer]]),"",ComponentData[[#This Row],[Manufacturer]])</f>
        <v>ABB</v>
      </c>
      <c r="G4860" s="71" t="str">
        <f>IF(ISBLANK(ComponentData[[#This Row],[ManufacturerNumber]]),"",ComponentData[[#This Row],[ManufacturerNumber]])</f>
        <v>1SVR405612R7000</v>
      </c>
    </row>
    <row r="4861" spans="1:7" ht="14.45" customHeight="1">
      <c r="A4861" s="66">
        <v>4860</v>
      </c>
      <c r="B4861" s="71" t="str">
        <f>IF(ISBLANK(ComponentData[[#This Row],[Description]]),"",ComponentData[[#This Row],[Description]])</f>
        <v>Front view</v>
      </c>
      <c r="C4861" s="71" t="str">
        <f>IF(ISBLANK(ComponentData[[#This Row],[TypeDesignations]]),"",ComponentData[[#This Row],[TypeDesignations]])</f>
        <v>MR21 Relay</v>
      </c>
      <c r="D4861" s="71" t="str">
        <f>IF(ISBLANK(ComponentData[[#This Row],[Voltage]]),"",ComponentData[[#This Row],[Voltage]])</f>
        <v/>
      </c>
      <c r="E4861" s="71" t="str">
        <f>IF(ISBLANK(ComponentData[[#This Row],[Remark]]),"",ComponentData[[#This Row],[Remark]])</f>
        <v/>
      </c>
      <c r="F4861" s="71" t="str">
        <f>IF(ISBLANK(ComponentData[[#This Row],[Manufacturer]]),"",ComponentData[[#This Row],[Manufacturer]])</f>
        <v>Mauell GmbH</v>
      </c>
      <c r="G4861" s="71" t="str">
        <f>IF(ISBLANK(ComponentData[[#This Row],[ManufacturerNumber]]),"",ComponentData[[#This Row],[ManufacturerNumber]])</f>
        <v/>
      </c>
    </row>
    <row r="4862" spans="1:7" ht="14.45" customHeight="1">
      <c r="A4862" s="66">
        <v>4861</v>
      </c>
      <c r="B4862" s="71" t="str">
        <f>IF(ISBLANK(ComponentData[[#This Row],[Description]]),"",ComponentData[[#This Row],[Description]])</f>
        <v>High impedance resistor unit</v>
      </c>
      <c r="C4862" s="71" t="str">
        <f>IF(ISBLANK(ComponentData[[#This Row],[TypeDesignations]]),"",ComponentData[[#This Row],[TypeDesignations]])</f>
        <v>RK795102-AB</v>
      </c>
      <c r="D4862" s="71" t="str">
        <f>IF(ISBLANK(ComponentData[[#This Row],[Voltage]]),"",ComponentData[[#This Row],[Voltage]])</f>
        <v>R1:560Ω, R2:560Ω</v>
      </c>
      <c r="E4862" s="71" t="str">
        <f>IF(ISBLANK(ComponentData[[#This Row],[Remark]]),"",ComponentData[[#This Row],[Remark]])</f>
        <v/>
      </c>
      <c r="F4862" s="71" t="str">
        <f>IF(ISBLANK(ComponentData[[#This Row],[Manufacturer]]),"",ComponentData[[#This Row],[Manufacturer]])</f>
        <v>ABB</v>
      </c>
      <c r="G4862" s="71" t="str">
        <f>IF(ISBLANK(ComponentData[[#This Row],[ManufacturerNumber]]),"",ComponentData[[#This Row],[ManufacturerNumber]])</f>
        <v>RK795102-AB</v>
      </c>
    </row>
    <row r="4863" spans="1:7" ht="14.45" customHeight="1">
      <c r="A4863" s="66">
        <v>4862</v>
      </c>
      <c r="B4863" s="71" t="str">
        <f>IF(ISBLANK(ComponentData[[#This Row],[Description]]),"",ComponentData[[#This Row],[Description]])</f>
        <v>Numerical line differential protection IED</v>
      </c>
      <c r="C4863" s="71" t="str">
        <f>IF(ISBLANK(ComponentData[[#This Row],[TypeDesignations]]),"",ComponentData[[#This Row],[TypeDesignations]])</f>
        <v>RED670</v>
      </c>
      <c r="D4863" s="71" t="str">
        <f>IF(ISBLANK(ComponentData[[#This Row],[Voltage]]),"",ComponentData[[#This Row],[Voltage]])</f>
        <v>A32, VER. 2.1 CONFIGURED</v>
      </c>
      <c r="E4863" s="71" t="str">
        <f>IF(ISBLANK(ComponentData[[#This Row],[Remark]]),"",ComponentData[[#This Row],[Remark]])</f>
        <v/>
      </c>
      <c r="F4863" s="71" t="str">
        <f>IF(ISBLANK(ComponentData[[#This Row],[Manufacturer]]),"",ComponentData[[#This Row],[Manufacturer]])</f>
        <v>ABB</v>
      </c>
      <c r="G4863" s="71" t="str">
        <f>IF(ISBLANK(ComponentData[[#This Row],[ManufacturerNumber]]),"",ComponentData[[#This Row],[ManufacturerNumber]])</f>
        <v>To be defined</v>
      </c>
    </row>
    <row r="4864" spans="1:7" ht="14.45" customHeight="1">
      <c r="A4864" s="66">
        <v>4863</v>
      </c>
      <c r="B4864" s="71" t="str">
        <f>IF(ISBLANK(ComponentData[[#This Row],[Description]]),"",ComponentData[[#This Row],[Description]])</f>
        <v>Control module</v>
      </c>
      <c r="C4864" s="71" t="str">
        <f>IF(ISBLANK(ComponentData[[#This Row],[TypeDesignations]]),"",ComponentData[[#This Row],[TypeDesignations]])</f>
        <v>GCD-CP10</v>
      </c>
      <c r="D4864" s="71" t="str">
        <f>IF(ISBLANK(ComponentData[[#This Row],[Voltage]]),"",ComponentData[[#This Row],[Voltage]])</f>
        <v>230-240VAC</v>
      </c>
      <c r="E4864" s="71" t="str">
        <f>IF(ISBLANK(ComponentData[[#This Row],[Remark]]),"",ComponentData[[#This Row],[Remark]])</f>
        <v/>
      </c>
      <c r="F4864" s="71" t="str">
        <f>IF(ISBLANK(ComponentData[[#This Row],[Manufacturer]]),"",ComponentData[[#This Row],[Manufacturer]])</f>
        <v>Nec</v>
      </c>
      <c r="G4864" s="71" t="str">
        <f>IF(ISBLANK(ComponentData[[#This Row],[ManufacturerNumber]]),"",ComponentData[[#This Row],[ManufacturerNumber]])</f>
        <v/>
      </c>
    </row>
    <row r="4865" spans="1:7" ht="14.45" customHeight="1">
      <c r="A4865" s="66">
        <v>4864</v>
      </c>
      <c r="B4865" s="71" t="str">
        <f>IF(ISBLANK(ComponentData[[#This Row],[Description]]),"",ComponentData[[#This Row],[Description]])</f>
        <v>Ethernet switch</v>
      </c>
      <c r="C4865" s="71" t="str">
        <f>IF(ISBLANK(ComponentData[[#This Row],[TypeDesignations]]),"",ComponentData[[#This Row],[TypeDesignations]])</f>
        <v>RSG2100-F</v>
      </c>
      <c r="D4865" s="71" t="str">
        <f>IF(ISBLANK(ComponentData[[#This Row],[Voltage]]),"",ComponentData[[#This Row],[Voltage]])</f>
        <v>100-240VAC, 125-250VDC</v>
      </c>
      <c r="E4865" s="71" t="str">
        <f>IF(ISBLANK(ComponentData[[#This Row],[Remark]]),"",ComponentData[[#This Row],[Remark]])</f>
        <v>10 slots</v>
      </c>
      <c r="F4865" s="71" t="str">
        <f>IF(ISBLANK(ComponentData[[#This Row],[Manufacturer]]),"",ComponentData[[#This Row],[Manufacturer]])</f>
        <v>Ruggedcom</v>
      </c>
      <c r="G4865" s="71" t="str">
        <f>IF(ISBLANK(ComponentData[[#This Row],[ManufacturerNumber]]),"",ComponentData[[#This Row],[ManufacturerNumber]])</f>
        <v>RSG2100-F</v>
      </c>
    </row>
    <row r="4866" spans="1:7" ht="14.45" customHeight="1">
      <c r="A4866" s="66">
        <v>4865</v>
      </c>
      <c r="B4866" s="71" t="str">
        <f>IF(ISBLANK(ComponentData[[#This Row],[Description]]),"",ComponentData[[#This Row],[Description]])</f>
        <v>Static output module</v>
      </c>
      <c r="C4866" s="71" t="str">
        <f>IF(ISBLANK(ComponentData[[#This Row],[TypeDesignations]]),"",ComponentData[[#This Row],[TypeDesignations]])</f>
        <v>SOM</v>
      </c>
      <c r="D4866" s="71" t="str">
        <f>IF(ISBLANK(ComponentData[[#This Row],[Voltage]]),"",ComponentData[[#This Row],[Voltage]])</f>
        <v>24-250 VDC</v>
      </c>
      <c r="E4866" s="71" t="str">
        <f>IF(ISBLANK(ComponentData[[#This Row],[Remark]]),"",ComponentData[[#This Row],[Remark]])</f>
        <v>6 output relays, 6 thyristor output</v>
      </c>
      <c r="F4866" s="71" t="str">
        <f>IF(ISBLANK(ComponentData[[#This Row],[Manufacturer]]),"",ComponentData[[#This Row],[Manufacturer]])</f>
        <v>ABB</v>
      </c>
      <c r="G4866" s="71" t="str">
        <f>IF(ISBLANK(ComponentData[[#This Row],[ManufacturerNumber]]),"",ComponentData[[#This Row],[ManufacturerNumber]])</f>
        <v>1MRK002614-CA</v>
      </c>
    </row>
    <row r="4867" spans="1:7" ht="14.45" customHeight="1">
      <c r="A4867" s="66">
        <v>4866</v>
      </c>
      <c r="B4867" s="71" t="str">
        <f>IF(ISBLANK(ComponentData[[#This Row],[Description]]),"",ComponentData[[#This Row],[Description]])</f>
        <v>Patchera 4xRJ45</v>
      </c>
      <c r="C4867" s="71" t="str">
        <f>IF(ISBLANK(ComponentData[[#This Row],[TypeDesignations]]),"",ComponentData[[#This Row],[TypeDesignations]])</f>
        <v>Patchera 4xRJ45</v>
      </c>
      <c r="D4867" s="71" t="str">
        <f>IF(ISBLANK(ComponentData[[#This Row],[Voltage]]),"",ComponentData[[#This Row],[Voltage]])</f>
        <v>RJ45 connectors</v>
      </c>
      <c r="E4867" s="71" t="str">
        <f>IF(ISBLANK(ComponentData[[#This Row],[Remark]]),"",ComponentData[[#This Row],[Remark]])</f>
        <v/>
      </c>
      <c r="F4867" s="71" t="str">
        <f>IF(ISBLANK(ComponentData[[#This Row],[Manufacturer]]),"",ComponentData[[#This Row],[Manufacturer]])</f>
        <v/>
      </c>
      <c r="G4867" s="71" t="str">
        <f>IF(ISBLANK(ComponentData[[#This Row],[ManufacturerNumber]]),"",ComponentData[[#This Row],[ManufacturerNumber]])</f>
        <v/>
      </c>
    </row>
    <row r="4868" spans="1:7" ht="14.45" customHeight="1">
      <c r="A4868" s="66">
        <v>4867</v>
      </c>
      <c r="B4868" s="71" t="str">
        <f>IF(ISBLANK(ComponentData[[#This Row],[Description]]),"",ComponentData[[#This Row],[Description]])</f>
        <v>Roseta 2xRJ45</v>
      </c>
      <c r="C4868" s="71" t="str">
        <f>IF(ISBLANK(ComponentData[[#This Row],[TypeDesignations]]),"",ComponentData[[#This Row],[TypeDesignations]])</f>
        <v>Roseta 2xRJ45</v>
      </c>
      <c r="D4868" s="71" t="str">
        <f>IF(ISBLANK(ComponentData[[#This Row],[Voltage]]),"",ComponentData[[#This Row],[Voltage]])</f>
        <v>RJ45 connectors</v>
      </c>
      <c r="E4868" s="71" t="str">
        <f>IF(ISBLANK(ComponentData[[#This Row],[Remark]]),"",ComponentData[[#This Row],[Remark]])</f>
        <v/>
      </c>
      <c r="F4868" s="71" t="str">
        <f>IF(ISBLANK(ComponentData[[#This Row],[Manufacturer]]),"",ComponentData[[#This Row],[Manufacturer]])</f>
        <v>KE LINE</v>
      </c>
      <c r="G4868" s="71" t="str">
        <f>IF(ISBLANK(ComponentData[[#This Row],[ManufacturerNumber]]),"",ComponentData[[#This Row],[ManufacturerNumber]])</f>
        <v>601140-UP/AP</v>
      </c>
    </row>
    <row r="4869" spans="1:7" ht="14.45" customHeight="1">
      <c r="A4869" s="66">
        <v>4868</v>
      </c>
      <c r="B4869" s="71" t="str">
        <f>IF(ISBLANK(ComponentData[[#This Row],[Description]]),"",ComponentData[[#This Row],[Description]])</f>
        <v>Bridge</v>
      </c>
      <c r="C4869" s="71" t="str">
        <f>IF(ISBLANK(ComponentData[[#This Row],[TypeDesignations]]),"",ComponentData[[#This Row],[TypeDesignations]])</f>
        <v>282-434</v>
      </c>
      <c r="D4869" s="71" t="str">
        <f>IF(ISBLANK(ComponentData[[#This Row],[Voltage]]),"",ComponentData[[#This Row],[Voltage]])</f>
        <v/>
      </c>
      <c r="E4869" s="71" t="str">
        <f>IF(ISBLANK(ComponentData[[#This Row],[Remark]]),"",ComponentData[[#This Row],[Remark]])</f>
        <v>4 pole</v>
      </c>
      <c r="F4869" s="71" t="str">
        <f>IF(ISBLANK(ComponentData[[#This Row],[Manufacturer]]),"",ComponentData[[#This Row],[Manufacturer]])</f>
        <v>Wago</v>
      </c>
      <c r="G4869" s="71" t="str">
        <f>IF(ISBLANK(ComponentData[[#This Row],[ManufacturerNumber]]),"",ComponentData[[#This Row],[ManufacturerNumber]])</f>
        <v>282-434</v>
      </c>
    </row>
    <row r="4870" spans="1:7" ht="14.45" customHeight="1">
      <c r="A4870" s="66">
        <v>4869</v>
      </c>
      <c r="B4870" s="71" t="str">
        <f>IF(ISBLANK(ComponentData[[#This Row],[Description]]),"",ComponentData[[#This Row],[Description]])</f>
        <v>Current Transducer</v>
      </c>
      <c r="C4870" s="71" t="str">
        <f>IF(ISBLANK(ComponentData[[#This Row],[TypeDesignations]]),"",ComponentData[[#This Row],[TypeDesignations]])</f>
        <v>M100-AA3</v>
      </c>
      <c r="D4870" s="71" t="str">
        <f>IF(ISBLANK(ComponentData[[#This Row],[Voltage]]),"",ComponentData[[#This Row],[Voltage]])</f>
        <v>IN: 1A OUT: 0-1 mA</v>
      </c>
      <c r="E4870" s="71" t="str">
        <f>IF(ISBLANK(ComponentData[[#This Row],[Remark]]),"",ComponentData[[#This Row],[Remark]])</f>
        <v>100mm case</v>
      </c>
      <c r="F4870" s="71" t="str">
        <f>IF(ISBLANK(ComponentData[[#This Row],[Manufacturer]]),"",ComponentData[[#This Row],[Manufacturer]])</f>
        <v>Multitek</v>
      </c>
      <c r="G4870" s="71" t="str">
        <f>IF(ISBLANK(ComponentData[[#This Row],[ManufacturerNumber]]),"",ComponentData[[#This Row],[ManufacturerNumber]])</f>
        <v>M100-AA3</v>
      </c>
    </row>
    <row r="4871" spans="1:7" ht="14.45" customHeight="1">
      <c r="A4871" s="66">
        <v>4870</v>
      </c>
      <c r="B4871" s="71" t="str">
        <f>IF(ISBLANK(ComponentData[[#This Row],[Description]]),"",ComponentData[[#This Row],[Description]])</f>
        <v>side view</v>
      </c>
      <c r="C4871" s="71" t="str">
        <f>IF(ISBLANK(ComponentData[[#This Row],[TypeDesignations]]),"",ComponentData[[#This Row],[TypeDesignations]])</f>
        <v>Top enclosure system (TS)</v>
      </c>
      <c r="D4871" s="71" t="str">
        <f>IF(ISBLANK(ComponentData[[#This Row],[Voltage]]),"",ComponentData[[#This Row],[Voltage]])</f>
        <v>1800x600mm</v>
      </c>
      <c r="E4871" s="71" t="str">
        <f>IF(ISBLANK(ComponentData[[#This Row],[Remark]]),"",ComponentData[[#This Row],[Remark]])</f>
        <v/>
      </c>
      <c r="F4871" s="71" t="str">
        <f>IF(ISBLANK(ComponentData[[#This Row],[Manufacturer]]),"",ComponentData[[#This Row],[Manufacturer]])</f>
        <v>Rittal</v>
      </c>
      <c r="G4871" s="71" t="str">
        <f>IF(ISBLANK(ComponentData[[#This Row],[ManufacturerNumber]]),"",ComponentData[[#This Row],[ManufacturerNumber]])</f>
        <v/>
      </c>
    </row>
    <row r="4872" spans="1:7" ht="14.45" customHeight="1">
      <c r="A4872" s="66">
        <v>4871</v>
      </c>
      <c r="B4872" s="71" t="str">
        <f>IF(ISBLANK(ComponentData[[#This Row],[Description]]),"",ComponentData[[#This Row],[Description]])</f>
        <v>Cable clamp rail</v>
      </c>
      <c r="C4872" s="71" t="str">
        <f>IF(ISBLANK(ComponentData[[#This Row],[TypeDesignations]]),"",ComponentData[[#This Row],[TypeDesignations]])</f>
        <v>L-profile</v>
      </c>
      <c r="D4872" s="71" t="str">
        <f>IF(ISBLANK(ComponentData[[#This Row],[Voltage]]),"",ComponentData[[#This Row],[Voltage]])</f>
        <v>800mm</v>
      </c>
      <c r="E4872" s="71" t="str">
        <f>IF(ISBLANK(ComponentData[[#This Row],[Remark]]),"",ComponentData[[#This Row],[Remark]])</f>
        <v/>
      </c>
      <c r="F4872" s="71" t="str">
        <f>IF(ISBLANK(ComponentData[[#This Row],[Manufacturer]]),"",ComponentData[[#This Row],[Manufacturer]])</f>
        <v>Rittal</v>
      </c>
      <c r="G4872" s="71" t="str">
        <f>IF(ISBLANK(ComponentData[[#This Row],[ManufacturerNumber]]),"",ComponentData[[#This Row],[ManufacturerNumber]])</f>
        <v>PS 4192.000</v>
      </c>
    </row>
    <row r="4873" spans="1:7" ht="14.45" customHeight="1">
      <c r="A4873" s="66">
        <v>4872</v>
      </c>
      <c r="B4873" s="71" t="str">
        <f>IF(ISBLANK(ComponentData[[#This Row],[Description]]),"",ComponentData[[#This Row],[Description]])</f>
        <v>Contactor</v>
      </c>
      <c r="C4873" s="71" t="str">
        <f>IF(ISBLANK(ComponentData[[#This Row],[TypeDesignations]]),"",ComponentData[[#This Row],[TypeDesignations]])</f>
        <v>AF09-30-10-13</v>
      </c>
      <c r="D4873" s="71" t="str">
        <f>IF(ISBLANK(ComponentData[[#This Row],[Voltage]]),"",ComponentData[[#This Row],[Voltage]])</f>
        <v>100-250VDC/AC, 50/60Hz</v>
      </c>
      <c r="E4873" s="71" t="str">
        <f>IF(ISBLANK(ComponentData[[#This Row],[Remark]]),"",ComponentData[[#This Row],[Remark]])</f>
        <v>4NO</v>
      </c>
      <c r="F4873" s="71" t="str">
        <f>IF(ISBLANK(ComponentData[[#This Row],[Manufacturer]]),"",ComponentData[[#This Row],[Manufacturer]])</f>
        <v>ABB</v>
      </c>
      <c r="G4873" s="71" t="str">
        <f>IF(ISBLANK(ComponentData[[#This Row],[ManufacturerNumber]]),"",ComponentData[[#This Row],[ManufacturerNumber]])</f>
        <v>1SBL137001R1310</v>
      </c>
    </row>
    <row r="4874" spans="1:7" ht="14.45" customHeight="1">
      <c r="A4874" s="66">
        <v>4873</v>
      </c>
      <c r="B4874" s="71" t="str">
        <f>IF(ISBLANK(ComponentData[[#This Row],[Description]]),"",ComponentData[[#This Row],[Description]])</f>
        <v>Test switch</v>
      </c>
      <c r="C4874" s="71" t="str">
        <f>IF(ISBLANK(ComponentData[[#This Row],[TypeDesignations]]),"",ComponentData[[#This Row],[TypeDesignations]])</f>
        <v>027</v>
      </c>
      <c r="D4874" s="71" t="str">
        <f>IF(ISBLANK(ComponentData[[#This Row],[Voltage]]),"",ComponentData[[#This Row],[Voltage]])</f>
        <v>10 current non-shorting with test jack and blade</v>
      </c>
      <c r="E4874" s="71" t="str">
        <f>IF(ISBLANK(ComponentData[[#This Row],[Remark]]),"",ComponentData[[#This Row],[Remark]])</f>
        <v/>
      </c>
      <c r="F4874" s="71" t="str">
        <f>IF(ISBLANK(ComponentData[[#This Row],[Manufacturer]]),"",ComponentData[[#This Row],[Manufacturer]])</f>
        <v>ABB</v>
      </c>
      <c r="G4874" s="71" t="str">
        <f>IF(ISBLANK(ComponentData[[#This Row],[ManufacturerNumber]]),"",ComponentData[[#This Row],[ManufacturerNumber]])</f>
        <v>R129A529G01</v>
      </c>
    </row>
    <row r="4875" spans="1:7" ht="14.45" customHeight="1">
      <c r="A4875" s="66">
        <v>4874</v>
      </c>
      <c r="B4875" s="71" t="str">
        <f>IF(ISBLANK(ComponentData[[#This Row],[Description]]),"",ComponentData[[#This Row],[Description]])</f>
        <v>Power supply module</v>
      </c>
      <c r="C4875" s="71" t="str">
        <f>IF(ISBLANK(ComponentData[[#This Row],[TypeDesignations]]),"",ComponentData[[#This Row],[TypeDesignations]])</f>
        <v>520PSD01</v>
      </c>
      <c r="D4875" s="71" t="str">
        <f>IF(ISBLANK(ComponentData[[#This Row],[Voltage]]),"",ComponentData[[#This Row],[Voltage]])</f>
        <v>24VDC, 20W</v>
      </c>
      <c r="E4875" s="71" t="str">
        <f>IF(ISBLANK(ComponentData[[#This Row],[Remark]]),"",ComponentData[[#This Row],[Remark]])</f>
        <v/>
      </c>
      <c r="F4875" s="71" t="str">
        <f>IF(ISBLANK(ComponentData[[#This Row],[Manufacturer]]),"",ComponentData[[#This Row],[Manufacturer]])</f>
        <v>ABB</v>
      </c>
      <c r="G4875" s="71" t="str">
        <f>IF(ISBLANK(ComponentData[[#This Row],[ManufacturerNumber]]),"",ComponentData[[#This Row],[ManufacturerNumber]])</f>
        <v>1KGT031500R0001</v>
      </c>
    </row>
    <row r="4876" spans="1:7" ht="14.45" customHeight="1">
      <c r="A4876" s="66">
        <v>4875</v>
      </c>
      <c r="B4876" s="71" t="str">
        <f>IF(ISBLANK(ComponentData[[#This Row],[Description]]),"",ComponentData[[#This Row],[Description]])</f>
        <v>Módulo de salidas digitales</v>
      </c>
      <c r="C4876" s="71" t="str">
        <f>IF(ISBLANK(ComponentData[[#This Row],[TypeDesignations]]),"",ComponentData[[#This Row],[TypeDesignations]])</f>
        <v>DO820/TU811</v>
      </c>
      <c r="D4876" s="71" t="str">
        <f>IF(ISBLANK(ComponentData[[#This Row],[Voltage]]),"",ComponentData[[#This Row],[Voltage]])</f>
        <v>Relay 24 - 250V</v>
      </c>
      <c r="E4876" s="71" t="str">
        <f>IF(ISBLANK(ComponentData[[#This Row],[Remark]]),"",ComponentData[[#This Row],[Remark]])</f>
        <v>8 outputs</v>
      </c>
      <c r="F4876" s="71" t="str">
        <f>IF(ISBLANK(ComponentData[[#This Row],[Manufacturer]]),"",ComponentData[[#This Row],[Manufacturer]])</f>
        <v>ABB</v>
      </c>
      <c r="G4876" s="71" t="str">
        <f>IF(ISBLANK(ComponentData[[#This Row],[ManufacturerNumber]]),"",ComponentData[[#This Row],[ManufacturerNumber]])</f>
        <v/>
      </c>
    </row>
    <row r="4877" spans="1:7" ht="14.45" customHeight="1">
      <c r="A4877" s="66">
        <v>4876</v>
      </c>
      <c r="B4877" s="71" t="str">
        <f>IF(ISBLANK(ComponentData[[#This Row],[Description]]),"",ComponentData[[#This Row],[Description]])</f>
        <v>Numerical busbar protection IED</v>
      </c>
      <c r="C4877" s="71" t="str">
        <f>IF(ISBLANK(ComponentData[[#This Row],[TypeDesignations]]),"",ComponentData[[#This Row],[TypeDesignations]])</f>
        <v>REB670</v>
      </c>
      <c r="D4877" s="71" t="str">
        <f>IF(ISBLANK(ComponentData[[#This Row],[Voltage]]),"",ComponentData[[#This Row],[Voltage]])</f>
        <v>B21, VER. 2.2 CONFIGURED</v>
      </c>
      <c r="E4877" s="71" t="str">
        <f>IF(ISBLANK(ComponentData[[#This Row],[Remark]]),"",ComponentData[[#This Row],[Remark]])</f>
        <v/>
      </c>
      <c r="F4877" s="71" t="str">
        <f>IF(ISBLANK(ComponentData[[#This Row],[Manufacturer]]),"",ComponentData[[#This Row],[Manufacturer]])</f>
        <v>ABB</v>
      </c>
      <c r="G4877" s="71" t="str">
        <f>IF(ISBLANK(ComponentData[[#This Row],[ManufacturerNumber]]),"",ComponentData[[#This Row],[ManufacturerNumber]])</f>
        <v>1MRK004820-BG</v>
      </c>
    </row>
    <row r="4878" spans="1:7" ht="14.45" customHeight="1">
      <c r="A4878" s="66">
        <v>4877</v>
      </c>
      <c r="B4878" s="71" t="str">
        <f>IF(ISBLANK(ComponentData[[#This Row],[Description]]),"",ComponentData[[#This Row],[Description]])</f>
        <v>Router</v>
      </c>
      <c r="C4878" s="71" t="str">
        <f>IF(ISBLANK(ComponentData[[#This Row],[TypeDesignations]]),"",ComponentData[[#This Row],[TypeDesignations]])</f>
        <v>RX1000</v>
      </c>
      <c r="D4878" s="71" t="str">
        <f>IF(ISBLANK(ComponentData[[#This Row],[Voltage]]),"",ComponentData[[#This Row],[Voltage]])</f>
        <v>100-240VAC, 125-250VDC</v>
      </c>
      <c r="E4878" s="71" t="str">
        <f>IF(ISBLANK(ComponentData[[#This Row],[Remark]]),"",ComponentData[[#This Row],[Remark]])</f>
        <v>6 slots</v>
      </c>
      <c r="F4878" s="71" t="str">
        <f>IF(ISBLANK(ComponentData[[#This Row],[Manufacturer]]),"",ComponentData[[#This Row],[Manufacturer]])</f>
        <v>Ruggedcom</v>
      </c>
      <c r="G4878" s="71" t="str">
        <f>IF(ISBLANK(ComponentData[[#This Row],[ManufacturerNumber]]),"",ComponentData[[#This Row],[ManufacturerNumber]])</f>
        <v/>
      </c>
    </row>
    <row r="4879" spans="1:7" ht="14.45" customHeight="1">
      <c r="A4879" s="66">
        <v>4878</v>
      </c>
      <c r="B4879" s="71" t="str">
        <f>IF(ISBLANK(ComponentData[[#This Row],[Description]]),"",ComponentData[[#This Row],[Description]])</f>
        <v>Remote monitoring and control IED</v>
      </c>
      <c r="C4879" s="71" t="str">
        <f>IF(ISBLANK(ComponentData[[#This Row],[TypeDesignations]]),"",ComponentData[[#This Row],[TypeDesignations]])</f>
        <v>REC615</v>
      </c>
      <c r="D4879" s="71" t="str">
        <f>IF(ISBLANK(ComponentData[[#This Row],[Voltage]]),"",ComponentData[[#This Row],[Voltage]])</f>
        <v/>
      </c>
      <c r="E4879" s="71" t="str">
        <f>IF(ISBLANK(ComponentData[[#This Row],[Remark]]),"",ComponentData[[#This Row],[Remark]])</f>
        <v/>
      </c>
      <c r="F4879" s="71" t="str">
        <f>IF(ISBLANK(ComponentData[[#This Row],[Manufacturer]]),"",ComponentData[[#This Row],[Manufacturer]])</f>
        <v>ABB</v>
      </c>
      <c r="G4879" s="71" t="str">
        <f>IF(ISBLANK(ComponentData[[#This Row],[ManufacturerNumber]]),"",ComponentData[[#This Row],[ManufacturerNumber]])</f>
        <v>To be defined</v>
      </c>
    </row>
    <row r="4880" spans="1:7" ht="14.45" customHeight="1">
      <c r="A4880" s="66">
        <v>4879</v>
      </c>
      <c r="B4880" s="71" t="str">
        <f>IF(ISBLANK(ComponentData[[#This Row],[Description]]),"",ComponentData[[#This Row],[Description]])</f>
        <v>G7BI Module Rack</v>
      </c>
      <c r="C4880" s="71" t="str">
        <f>IF(ISBLANK(ComponentData[[#This Row],[TypeDesignations]]),"",ComponentData[[#This Row],[TypeDesignations]])</f>
        <v>G7BI</v>
      </c>
      <c r="D4880" s="71" t="str">
        <f>IF(ISBLANK(ComponentData[[#This Row],[Voltage]]),"",ComponentData[[#This Row],[Voltage]])</f>
        <v/>
      </c>
      <c r="E4880" s="71" t="str">
        <f>IF(ISBLANK(ComponentData[[#This Row],[Remark]]),"",ComponentData[[#This Row],[Remark]])</f>
        <v/>
      </c>
      <c r="F4880" s="71" t="str">
        <f>IF(ISBLANK(ComponentData[[#This Row],[Manufacturer]]),"",ComponentData[[#This Row],[Manufacturer]])</f>
        <v/>
      </c>
      <c r="G4880" s="71" t="str">
        <f>IF(ISBLANK(ComponentData[[#This Row],[ManufacturerNumber]]),"",ComponentData[[#This Row],[ManufacturerNumber]])</f>
        <v/>
      </c>
    </row>
    <row r="4881" spans="1:7" ht="14.45" customHeight="1">
      <c r="A4881" s="66">
        <v>4880</v>
      </c>
      <c r="B4881" s="71" t="str">
        <f>IF(ISBLANK(ComponentData[[#This Row],[Description]]),"",ComponentData[[#This Row],[Description]])</f>
        <v>Numerical busbar protection IED</v>
      </c>
      <c r="C4881" s="71" t="str">
        <f>IF(ISBLANK(ComponentData[[#This Row],[TypeDesignations]]),"",ComponentData[[#This Row],[TypeDesignations]])</f>
        <v>REB650</v>
      </c>
      <c r="D4881" s="71" t="str">
        <f>IF(ISBLANK(ComponentData[[#This Row],[Voltage]]),"",ComponentData[[#This Row],[Voltage]])</f>
        <v>A03, VER. 1.1 CONFIGURED</v>
      </c>
      <c r="E4881" s="71" t="str">
        <f>IF(ISBLANK(ComponentData[[#This Row],[Remark]]),"",ComponentData[[#This Row],[Remark]])</f>
        <v/>
      </c>
      <c r="F4881" s="71" t="str">
        <f>IF(ISBLANK(ComponentData[[#This Row],[Manufacturer]]),"",ComponentData[[#This Row],[Manufacturer]])</f>
        <v>ABB</v>
      </c>
      <c r="G4881" s="71" t="str">
        <f>IF(ISBLANK(ComponentData[[#This Row],[ManufacturerNumber]]),"",ComponentData[[#This Row],[ManufacturerNumber]])</f>
        <v>To be defined</v>
      </c>
    </row>
    <row r="4882" spans="1:7" ht="14.45" customHeight="1">
      <c r="A4882" s="66">
        <v>4881</v>
      </c>
      <c r="B4882" s="71" t="str">
        <f>IF(ISBLANK(ComponentData[[#This Row],[Description]]),"",ComponentData[[#This Row],[Description]])</f>
        <v>Auxiliary contact block</v>
      </c>
      <c r="C4882" s="71" t="str">
        <f>IF(ISBLANK(ComponentData[[#This Row],[TypeDesignations]]),"",ComponentData[[#This Row],[TypeDesignations]])</f>
        <v>S2C-H6R</v>
      </c>
      <c r="D4882" s="71" t="str">
        <f>IF(ISBLANK(ComponentData[[#This Row],[Voltage]]),"",ComponentData[[#This Row],[Voltage]])</f>
        <v/>
      </c>
      <c r="E4882" s="71" t="str">
        <f>IF(ISBLANK(ComponentData[[#This Row],[Remark]]),"",ComponentData[[#This Row],[Remark]])</f>
        <v>1CO</v>
      </c>
      <c r="F4882" s="71" t="str">
        <f>IF(ISBLANK(ComponentData[[#This Row],[Manufacturer]]),"",ComponentData[[#This Row],[Manufacturer]])</f>
        <v>ABB</v>
      </c>
      <c r="G4882" s="71" t="str">
        <f>IF(ISBLANK(ComponentData[[#This Row],[ManufacturerNumber]]),"",ComponentData[[#This Row],[ManufacturerNumber]])</f>
        <v>2CDS200912R0001</v>
      </c>
    </row>
    <row r="4883" spans="1:7" ht="14.45" customHeight="1">
      <c r="A4883" s="66">
        <v>4882</v>
      </c>
      <c r="B4883" s="71" t="str">
        <f>IF(ISBLANK(ComponentData[[#This Row],[Description]]),"",ComponentData[[#This Row],[Description]])</f>
        <v>Ethernet cable</v>
      </c>
      <c r="C4883" s="71" t="str">
        <f>IF(ISBLANK(ComponentData[[#This Row],[TypeDesignations]]),"",ComponentData[[#This Row],[TypeDesignations]])</f>
        <v>SFTP 4x2x0.50mm², CAT6, PVC, RJ45, 10.0m</v>
      </c>
      <c r="D4883" s="71" t="str">
        <f>IF(ISBLANK(ComponentData[[#This Row],[Voltage]]),"",ComponentData[[#This Row],[Voltage]])</f>
        <v/>
      </c>
      <c r="E4883" s="71" t="str">
        <f>IF(ISBLANK(ComponentData[[#This Row],[Remark]]),"",ComponentData[[#This Row],[Remark]])</f>
        <v/>
      </c>
      <c r="F4883" s="71" t="str">
        <f>IF(ISBLANK(ComponentData[[#This Row],[Manufacturer]]),"",ComponentData[[#This Row],[Manufacturer]])</f>
        <v>Various</v>
      </c>
      <c r="G4883" s="71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6">
        <v>4883</v>
      </c>
      <c r="B4884" s="71" t="str">
        <f>IF(ISBLANK(ComponentData[[#This Row],[Description]]),"",ComponentData[[#This Row],[Description]])</f>
        <v>Removable Tray</v>
      </c>
      <c r="C4884" s="71" t="str">
        <f>IF(ISBLANK(ComponentData[[#This Row],[TypeDesignations]]),"",ComponentData[[#This Row],[TypeDesignations]])</f>
        <v>1U Removable Tray</v>
      </c>
      <c r="D4884" s="71" t="str">
        <f>IF(ISBLANK(ComponentData[[#This Row],[Voltage]]),"",ComponentData[[#This Row],[Voltage]])</f>
        <v>1U</v>
      </c>
      <c r="E4884" s="71" t="str">
        <f>IF(ISBLANK(ComponentData[[#This Row],[Remark]]),"",ComponentData[[#This Row],[Remark]])</f>
        <v>RAL7035</v>
      </c>
      <c r="F4884" s="71" t="str">
        <f>IF(ISBLANK(ComponentData[[#This Row],[Manufacturer]]),"",ComponentData[[#This Row],[Manufacturer]])</f>
        <v/>
      </c>
      <c r="G4884" s="71" t="str">
        <f>IF(ISBLANK(ComponentData[[#This Row],[ManufacturerNumber]]),"",ComponentData[[#This Row],[ManufacturerNumber]])</f>
        <v/>
      </c>
    </row>
    <row r="4885" spans="1:7" ht="14.45" customHeight="1">
      <c r="A4885" s="66">
        <v>4884</v>
      </c>
      <c r="B4885" s="71" t="str">
        <f>IF(ISBLANK(ComponentData[[#This Row],[Description]]),"",ComponentData[[#This Row],[Description]])</f>
        <v>Separating plate</v>
      </c>
      <c r="C4885" s="71" t="str">
        <f>IF(ISBLANK(ComponentData[[#This Row],[TypeDesignations]]),"",ComponentData[[#This Row],[TypeDesignations]])</f>
        <v>ATP-OTTA 25</v>
      </c>
      <c r="D4885" s="71" t="str">
        <f>IF(ISBLANK(ComponentData[[#This Row],[Voltage]]),"",ComponentData[[#This Row],[Voltage]])</f>
        <v/>
      </c>
      <c r="E4885" s="71" t="str">
        <f>IF(ISBLANK(ComponentData[[#This Row],[Remark]]),"",ComponentData[[#This Row],[Remark]])</f>
        <v/>
      </c>
      <c r="F4885" s="71" t="str">
        <f>IF(ISBLANK(ComponentData[[#This Row],[Manufacturer]]),"",ComponentData[[#This Row],[Manufacturer]])</f>
        <v>Phoenix Contact</v>
      </c>
      <c r="G4885" s="71" t="str">
        <f>IF(ISBLANK(ComponentData[[#This Row],[ManufacturerNumber]]),"",ComponentData[[#This Row],[ManufacturerNumber]])</f>
        <v>0790501</v>
      </c>
    </row>
    <row r="4886" spans="1:7" ht="14.45" customHeight="1">
      <c r="A4886" s="66">
        <v>4885</v>
      </c>
      <c r="B4886" s="71" t="str">
        <f>IF(ISBLANK(ComponentData[[#This Row],[Description]]),"",ComponentData[[#This Row],[Description]])</f>
        <v>Voltage regulator</v>
      </c>
      <c r="C4886" s="71" t="str">
        <f>IF(ISBLANK(ComponentData[[#This Row],[TypeDesignations]]),"",ComponentData[[#This Row],[TypeDesignations]])</f>
        <v>REG-D</v>
      </c>
      <c r="D4886" s="71" t="str">
        <f>IF(ISBLANK(ComponentData[[#This Row],[Voltage]]),"",ComponentData[[#This Row],[Voltage]])</f>
        <v>85-264VAC, 88-280VDC</v>
      </c>
      <c r="E4886" s="71" t="str">
        <f>IF(ISBLANK(ComponentData[[#This Row],[Remark]]),"",ComponentData[[#This Row],[Remark]])</f>
        <v>with mA input, IEC61850 or IEC104 port</v>
      </c>
      <c r="F4886" s="71" t="str">
        <f>IF(ISBLANK(ComponentData[[#This Row],[Manufacturer]]),"",ComponentData[[#This Row],[Manufacturer]])</f>
        <v>A. Eberle GmbH &amp; Co.KG</v>
      </c>
      <c r="G4886" s="71" t="str">
        <f>IF(ISBLANK(ComponentData[[#This Row],[ManufacturerNumber]]),"",ComponentData[[#This Row],[ManufacturerNumber]])</f>
        <v>BV 100.0030.576.20</v>
      </c>
    </row>
    <row r="4887" spans="1:7" ht="14.45" customHeight="1">
      <c r="A4887" s="66">
        <v>4886</v>
      </c>
      <c r="B4887" s="71" t="str">
        <f>IF(ISBLANK(ComponentData[[#This Row],[Description]]),"",ComponentData[[#This Row],[Description]])</f>
        <v>Cover plate</v>
      </c>
      <c r="C4887" s="71" t="str">
        <f>IF(ISBLANK(ComponentData[[#This Row],[TypeDesignations]]),"",ComponentData[[#This Row],[TypeDesignations]])</f>
        <v>2U</v>
      </c>
      <c r="D4887" s="71" t="str">
        <f>IF(ISBLANK(ComponentData[[#This Row],[Voltage]]),"",ComponentData[[#This Row],[Voltage]])</f>
        <v>2U, 2xCG8, 2xCG4, 2xIndicator ight</v>
      </c>
      <c r="E4887" s="71" t="str">
        <f>IF(ISBLANK(ComponentData[[#This Row],[Remark]]),"",ComponentData[[#This Row],[Remark]])</f>
        <v>RAL7035</v>
      </c>
      <c r="F4887" s="71" t="str">
        <f>IF(ISBLANK(ComponentData[[#This Row],[Manufacturer]]),"",ComponentData[[#This Row],[Manufacturer]])</f>
        <v>ABB</v>
      </c>
      <c r="G4887" s="71" t="str">
        <f>IF(ISBLANK(ComponentData[[#This Row],[ManufacturerNumber]]),"",ComponentData[[#This Row],[ManufacturerNumber]])</f>
        <v>1MRB159709P0113</v>
      </c>
    </row>
    <row r="4888" spans="1:7" ht="14.45" customHeight="1">
      <c r="A4888" s="66">
        <v>4887</v>
      </c>
      <c r="B4888" s="71" t="str">
        <f>IF(ISBLANK(ComponentData[[#This Row],[Description]]),"",ComponentData[[#This Row],[Description]])</f>
        <v>Front view</v>
      </c>
      <c r="C4888" s="71" t="str">
        <f>IF(ISBLANK(ComponentData[[#This Row],[TypeDesignations]]),"",ComponentData[[#This Row],[TypeDesignations]])</f>
        <v>ION6200</v>
      </c>
      <c r="D4888" s="71" t="str">
        <f>IF(ISBLANK(ComponentData[[#This Row],[Voltage]]),"",ComponentData[[#This Row],[Voltage]])</f>
        <v/>
      </c>
      <c r="E4888" s="71" t="str">
        <f>IF(ISBLANK(ComponentData[[#This Row],[Remark]]),"",ComponentData[[#This Row],[Remark]])</f>
        <v>Remote display</v>
      </c>
      <c r="F4888" s="71" t="str">
        <f>IF(ISBLANK(ComponentData[[#This Row],[Manufacturer]]),"",ComponentData[[#This Row],[Manufacturer]])</f>
        <v>Schneider Electric</v>
      </c>
      <c r="G4888" s="71" t="str">
        <f>IF(ISBLANK(ComponentData[[#This Row],[ManufacturerNumber]]),"",ComponentData[[#This Row],[ManufacturerNumber]])</f>
        <v>6200</v>
      </c>
    </row>
    <row r="4889" spans="1:7" ht="14.45" customHeight="1">
      <c r="A4889" s="66">
        <v>4888</v>
      </c>
      <c r="B4889" s="71" t="str">
        <f>IF(ISBLANK(ComponentData[[#This Row],[Description]]),"",ComponentData[[#This Row],[Description]])</f>
        <v>Remote display</v>
      </c>
      <c r="C4889" s="71" t="str">
        <f>IF(ISBLANK(ComponentData[[#This Row],[TypeDesignations]]),"",ComponentData[[#This Row],[TypeDesignations]])</f>
        <v>ION6200</v>
      </c>
      <c r="D4889" s="71" t="str">
        <f>IF(ISBLANK(ComponentData[[#This Row],[Voltage]]),"",ComponentData[[#This Row],[Voltage]])</f>
        <v/>
      </c>
      <c r="E4889" s="71" t="str">
        <f>IF(ISBLANK(ComponentData[[#This Row],[Remark]]),"",ComponentData[[#This Row],[Remark]])</f>
        <v/>
      </c>
      <c r="F4889" s="71" t="str">
        <f>IF(ISBLANK(ComponentData[[#This Row],[Manufacturer]]),"",ComponentData[[#This Row],[Manufacturer]])</f>
        <v>Schneider Electric</v>
      </c>
      <c r="G4889" s="71" t="str">
        <f>IF(ISBLANK(ComponentData[[#This Row],[ManufacturerNumber]]),"",ComponentData[[#This Row],[ManufacturerNumber]])</f>
        <v>6200</v>
      </c>
    </row>
    <row r="4890" spans="1:7" ht="14.45" customHeight="1">
      <c r="A4890" s="66">
        <v>4889</v>
      </c>
      <c r="B4890" s="71" t="str">
        <f>IF(ISBLANK(ComponentData[[#This Row],[Description]]),"",ComponentData[[#This Row],[Description]])</f>
        <v>Rack casing</v>
      </c>
      <c r="C4890" s="71" t="str">
        <f>IF(ISBLANK(ComponentData[[#This Row],[TypeDesignations]]),"",ComponentData[[#This Row],[TypeDesignations]])</f>
        <v>C30 19" rack casing</v>
      </c>
      <c r="D4890" s="71" t="str">
        <f>IF(ISBLANK(ComponentData[[#This Row],[Voltage]]),"",ComponentData[[#This Row],[Voltage]])</f>
        <v>4U</v>
      </c>
      <c r="E4890" s="71" t="str">
        <f>IF(ISBLANK(ComponentData[[#This Row],[Remark]]),"",ComponentData[[#This Row],[Remark]])</f>
        <v/>
      </c>
      <c r="F4890" s="71" t="str">
        <f>IF(ISBLANK(ComponentData[[#This Row],[Manufacturer]]),"",ComponentData[[#This Row],[Manufacturer]])</f>
        <v>GE Digital Energy</v>
      </c>
      <c r="G4890" s="71" t="str">
        <f>IF(ISBLANK(ComponentData[[#This Row],[ManufacturerNumber]]),"",ComponentData[[#This Row],[ManufacturerNumber]])</f>
        <v>Part of main device</v>
      </c>
    </row>
    <row r="4891" spans="1:7" ht="14.45" customHeight="1">
      <c r="A4891" s="66">
        <v>4890</v>
      </c>
      <c r="B4891" s="71" t="str">
        <f>IF(ISBLANK(ComponentData[[#This Row],[Description]]),"",ComponentData[[#This Row],[Description]])</f>
        <v>Front view</v>
      </c>
      <c r="C4891" s="71" t="str">
        <f>IF(ISBLANK(ComponentData[[#This Row],[TypeDesignations]]),"",ComponentData[[#This Row],[TypeDesignations]])</f>
        <v>C30</v>
      </c>
      <c r="D4891" s="71" t="str">
        <f>IF(ISBLANK(ComponentData[[#This Row],[Voltage]]),"",ComponentData[[#This Row],[Voltage]])</f>
        <v>4U</v>
      </c>
      <c r="E4891" s="71" t="str">
        <f>IF(ISBLANK(ComponentData[[#This Row],[Remark]]),"",ComponentData[[#This Row],[Remark]])</f>
        <v/>
      </c>
      <c r="F4891" s="71" t="str">
        <f>IF(ISBLANK(ComponentData[[#This Row],[Manufacturer]]),"",ComponentData[[#This Row],[Manufacturer]])</f>
        <v/>
      </c>
      <c r="G4891" s="71" t="str">
        <f>IF(ISBLANK(ComponentData[[#This Row],[ManufacturerNumber]]),"",ComponentData[[#This Row],[ManufacturerNumber]])</f>
        <v/>
      </c>
    </row>
    <row r="4892" spans="1:7" ht="14.45" customHeight="1">
      <c r="A4892" s="66">
        <v>4891</v>
      </c>
      <c r="B4892" s="71" t="str">
        <f>IF(ISBLANK(ComponentData[[#This Row],[Description]]),"",ComponentData[[#This Row],[Description]])</f>
        <v>Programable logic controller</v>
      </c>
      <c r="C4892" s="71" t="str">
        <f>IF(ISBLANK(ComponentData[[#This Row],[TypeDesignations]]),"",ComponentData[[#This Row],[TypeDesignations]])</f>
        <v>C30</v>
      </c>
      <c r="D4892" s="71" t="str">
        <f>IF(ISBLANK(ComponentData[[#This Row],[Voltage]]),"",ComponentData[[#This Row],[Voltage]])</f>
        <v/>
      </c>
      <c r="E4892" s="71" t="str">
        <f>IF(ISBLANK(ComponentData[[#This Row],[Remark]]),"",ComponentData[[#This Row],[Remark]])</f>
        <v/>
      </c>
      <c r="F4892" s="71" t="str">
        <f>IF(ISBLANK(ComponentData[[#This Row],[Manufacturer]]),"",ComponentData[[#This Row],[Manufacturer]])</f>
        <v>GE Digital Energy</v>
      </c>
      <c r="G4892" s="71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6">
        <v>4892</v>
      </c>
      <c r="B4893" s="71" t="str">
        <f>IF(ISBLANK(ComponentData[[#This Row],[Description]]),"",ComponentData[[#This Row],[Description]])</f>
        <v>Alarm unit</v>
      </c>
      <c r="C4893" s="71" t="str">
        <f>IF(ISBLANK(ComponentData[[#This Row],[TypeDesignations]]),"",ComponentData[[#This Row],[TypeDesignations]])</f>
        <v>AR4</v>
      </c>
      <c r="D4893" s="71" t="str">
        <f>IF(ISBLANK(ComponentData[[#This Row],[Voltage]]),"",ComponentData[[#This Row],[Voltage]])</f>
        <v/>
      </c>
      <c r="E4893" s="71" t="str">
        <f>IF(ISBLANK(ComponentData[[#This Row],[Remark]]),"",ComponentData[[#This Row],[Remark]])</f>
        <v>1 Way unit, With repeat relay</v>
      </c>
      <c r="F4893" s="71" t="str">
        <f>IF(ISBLANK(ComponentData[[#This Row],[Manufacturer]]),"",ComponentData[[#This Row],[Manufacturer]])</f>
        <v>RTK Instruments Ltd.</v>
      </c>
      <c r="G4893" s="71" t="str">
        <f>IF(ISBLANK(ComponentData[[#This Row],[ManufacturerNumber]]),"",ComponentData[[#This Row],[ManufacturerNumber]])</f>
        <v>CB5674POP4</v>
      </c>
    </row>
    <row r="4894" spans="1:7" ht="14.45" customHeight="1">
      <c r="A4894" s="66">
        <v>4893</v>
      </c>
      <c r="B4894" s="71" t="str">
        <f>IF(ISBLANK(ComponentData[[#This Row],[Description]]),"",ComponentData[[#This Row],[Description]])</f>
        <v>Disconnector / earthing switch</v>
      </c>
      <c r="C4894" s="71" t="str">
        <f>IF(ISBLANK(ComponentData[[#This Row],[TypeDesignations]]),"",ComponentData[[#This Row],[TypeDesignations]])</f>
        <v>Drive ELK-DEO</v>
      </c>
      <c r="D4894" s="71" t="str">
        <f>IF(ISBLANK(ComponentData[[#This Row],[Voltage]]),"",ComponentData[[#This Row],[Voltage]])</f>
        <v>Heating</v>
      </c>
      <c r="E4894" s="71" t="str">
        <f>IF(ISBLANK(ComponentData[[#This Row],[Remark]]),"",ComponentData[[#This Row],[Remark]])</f>
        <v/>
      </c>
      <c r="F4894" s="71" t="str">
        <f>IF(ISBLANK(ComponentData[[#This Row],[Manufacturer]]),"",ComponentData[[#This Row],[Manufacturer]])</f>
        <v>ABB</v>
      </c>
      <c r="G4894" s="71" t="str">
        <f>IF(ISBLANK(ComponentData[[#This Row],[ManufacturerNumber]]),"",ComponentData[[#This Row],[ManufacturerNumber]])</f>
        <v>1HDZ339223</v>
      </c>
    </row>
    <row r="4895" spans="1:7" ht="14.45" customHeight="1">
      <c r="A4895" s="66">
        <v>4894</v>
      </c>
      <c r="B4895" s="71" t="str">
        <f>IF(ISBLANK(ComponentData[[#This Row],[Description]]),"",ComponentData[[#This Row],[Description]])</f>
        <v>Fast-acting earthing switch</v>
      </c>
      <c r="C4895" s="71" t="str">
        <f>IF(ISBLANK(ComponentData[[#This Row],[TypeDesignations]]),"",ComponentData[[#This Row],[TypeDesignations]])</f>
        <v>Drive ELK-ESO-735</v>
      </c>
      <c r="D4895" s="71" t="str">
        <f>IF(ISBLANK(ComponentData[[#This Row],[Voltage]]),"",ComponentData[[#This Row],[Voltage]])</f>
        <v>Heating</v>
      </c>
      <c r="E4895" s="71" t="str">
        <f>IF(ISBLANK(ComponentData[[#This Row],[Remark]]),"",ComponentData[[#This Row],[Remark]])</f>
        <v/>
      </c>
      <c r="F4895" s="71" t="str">
        <f>IF(ISBLANK(ComponentData[[#This Row],[Manufacturer]]),"",ComponentData[[#This Row],[Manufacturer]])</f>
        <v>ABB</v>
      </c>
      <c r="G4895" s="71" t="str">
        <f>IF(ISBLANK(ComponentData[[#This Row],[ManufacturerNumber]]),"",ComponentData[[#This Row],[ManufacturerNumber]])</f>
        <v>1HDZ339126</v>
      </c>
    </row>
    <row r="4896" spans="1:7" ht="14.45" customHeight="1">
      <c r="A4896" s="66">
        <v>4895</v>
      </c>
      <c r="B4896" s="71" t="str">
        <f>IF(ISBLANK(ComponentData[[#This Row],[Description]]),"",ComponentData[[#This Row],[Description]])</f>
        <v>Fast-acting earthing switch</v>
      </c>
      <c r="C4896" s="71" t="str">
        <f>IF(ISBLANK(ComponentData[[#This Row],[TypeDesignations]]),"",ComponentData[[#This Row],[TypeDesignations]])</f>
        <v>Drive ELK-ESO-735</v>
      </c>
      <c r="D4896" s="71" t="str">
        <f>IF(ISBLANK(ComponentData[[#This Row],[Voltage]]),"",ComponentData[[#This Row],[Voltage]])</f>
        <v>Earthing switch X8</v>
      </c>
      <c r="E4896" s="71" t="str">
        <f>IF(ISBLANK(ComponentData[[#This Row],[Remark]]),"",ComponentData[[#This Row],[Remark]])</f>
        <v/>
      </c>
      <c r="F4896" s="71" t="str">
        <f>IF(ISBLANK(ComponentData[[#This Row],[Manufacturer]]),"",ComponentData[[#This Row],[Manufacturer]])</f>
        <v>ABB</v>
      </c>
      <c r="G4896" s="71" t="str">
        <f>IF(ISBLANK(ComponentData[[#This Row],[ManufacturerNumber]]),"",ComponentData[[#This Row],[ManufacturerNumber]])</f>
        <v>1HDZ339126</v>
      </c>
    </row>
    <row r="4897" spans="1:7" ht="14.45" customHeight="1">
      <c r="A4897" s="66">
        <v>4896</v>
      </c>
      <c r="B4897" s="71" t="str">
        <f>IF(ISBLANK(ComponentData[[#This Row],[Description]]),"",ComponentData[[#This Row],[Description]])</f>
        <v>Front view</v>
      </c>
      <c r="C4897" s="71" t="str">
        <f>IF(ISBLANK(ComponentData[[#This Row],[TypeDesignations]]),"",ComponentData[[#This Row],[TypeDesignations]])</f>
        <v>C90</v>
      </c>
      <c r="D4897" s="71" t="str">
        <f>IF(ISBLANK(ComponentData[[#This Row],[Voltage]]),"",ComponentData[[#This Row],[Voltage]])</f>
        <v>4U</v>
      </c>
      <c r="E4897" s="71" t="str">
        <f>IF(ISBLANK(ComponentData[[#This Row],[Remark]]),"",ComponentData[[#This Row],[Remark]])</f>
        <v/>
      </c>
      <c r="F4897" s="71" t="str">
        <f>IF(ISBLANK(ComponentData[[#This Row],[Manufacturer]]),"",ComponentData[[#This Row],[Manufacturer]])</f>
        <v/>
      </c>
      <c r="G4897" s="71" t="str">
        <f>IF(ISBLANK(ComponentData[[#This Row],[ManufacturerNumber]]),"",ComponentData[[#This Row],[ManufacturerNumber]])</f>
        <v/>
      </c>
    </row>
    <row r="4898" spans="1:7" ht="14.45" customHeight="1">
      <c r="A4898" s="66">
        <v>4897</v>
      </c>
      <c r="B4898" s="71" t="str">
        <f>IF(ISBLANK(ComponentData[[#This Row],[Description]]),"",ComponentData[[#This Row],[Description]])</f>
        <v>Rack casing</v>
      </c>
      <c r="C4898" s="71" t="str">
        <f>IF(ISBLANK(ComponentData[[#This Row],[TypeDesignations]]),"",ComponentData[[#This Row],[TypeDesignations]])</f>
        <v>C90 19" rack casing</v>
      </c>
      <c r="D4898" s="71" t="str">
        <f>IF(ISBLANK(ComponentData[[#This Row],[Voltage]]),"",ComponentData[[#This Row],[Voltage]])</f>
        <v>4U</v>
      </c>
      <c r="E4898" s="71" t="str">
        <f>IF(ISBLANK(ComponentData[[#This Row],[Remark]]),"",ComponentData[[#This Row],[Remark]])</f>
        <v/>
      </c>
      <c r="F4898" s="71" t="str">
        <f>IF(ISBLANK(ComponentData[[#This Row],[Manufacturer]]),"",ComponentData[[#This Row],[Manufacturer]])</f>
        <v>GE Digital Energy</v>
      </c>
      <c r="G4898" s="71" t="str">
        <f>IF(ISBLANK(ComponentData[[#This Row],[ManufacturerNumber]]),"",ComponentData[[#This Row],[ManufacturerNumber]])</f>
        <v>Part of main device</v>
      </c>
    </row>
    <row r="4899" spans="1:7" ht="14.45" customHeight="1">
      <c r="A4899" s="66">
        <v>4898</v>
      </c>
      <c r="B4899" s="71" t="str">
        <f>IF(ISBLANK(ComponentData[[#This Row],[Description]]),"",ComponentData[[#This Row],[Description]])</f>
        <v>Side view</v>
      </c>
      <c r="C4899" s="71" t="str">
        <f>IF(ISBLANK(ComponentData[[#This Row],[TypeDesignations]]),"",ComponentData[[#This Row],[TypeDesignations]])</f>
        <v>C90</v>
      </c>
      <c r="D4899" s="71" t="str">
        <f>IF(ISBLANK(ComponentData[[#This Row],[Voltage]]),"",ComponentData[[#This Row],[Voltage]])</f>
        <v>4U</v>
      </c>
      <c r="E4899" s="71" t="str">
        <f>IF(ISBLANK(ComponentData[[#This Row],[Remark]]),"",ComponentData[[#This Row],[Remark]])</f>
        <v/>
      </c>
      <c r="F4899" s="71" t="str">
        <f>IF(ISBLANK(ComponentData[[#This Row],[Manufacturer]]),"",ComponentData[[#This Row],[Manufacturer]])</f>
        <v/>
      </c>
      <c r="G4899" s="71" t="str">
        <f>IF(ISBLANK(ComponentData[[#This Row],[ManufacturerNumber]]),"",ComponentData[[#This Row],[ManufacturerNumber]])</f>
        <v/>
      </c>
    </row>
    <row r="4900" spans="1:7" ht="14.45" customHeight="1">
      <c r="A4900" s="66">
        <v>4899</v>
      </c>
      <c r="B4900" s="71" t="str">
        <f>IF(ISBLANK(ComponentData[[#This Row],[Description]]),"",ComponentData[[#This Row],[Description]])</f>
        <v>Binary output module</v>
      </c>
      <c r="C4900" s="71" t="str">
        <f>IF(ISBLANK(ComponentData[[#This Row],[TypeDesignations]]),"",ComponentData[[#This Row],[TypeDesignations]])</f>
        <v>C90 BOM</v>
      </c>
      <c r="D4900" s="71" t="str">
        <f>IF(ISBLANK(ComponentData[[#This Row],[Voltage]]),"",ComponentData[[#This Row],[Voltage]])</f>
        <v/>
      </c>
      <c r="E4900" s="71" t="str">
        <f>IF(ISBLANK(ComponentData[[#This Row],[Remark]]),"",ComponentData[[#This Row],[Remark]])</f>
        <v>12 outputs</v>
      </c>
      <c r="F4900" s="71" t="str">
        <f>IF(ISBLANK(ComponentData[[#This Row],[Manufacturer]]),"",ComponentData[[#This Row],[Manufacturer]])</f>
        <v>GE Digital Energy</v>
      </c>
      <c r="G4900" s="71" t="str">
        <f>IF(ISBLANK(ComponentData[[#This Row],[ManufacturerNumber]]),"",ComponentData[[#This Row],[ManufacturerNumber]])</f>
        <v>Part of main device</v>
      </c>
    </row>
    <row r="4901" spans="1:7" ht="14.45" customHeight="1">
      <c r="A4901" s="66">
        <v>4900</v>
      </c>
      <c r="B4901" s="71" t="str">
        <f>IF(ISBLANK(ComponentData[[#This Row],[Description]]),"",ComponentData[[#This Row],[Description]])</f>
        <v>Generic cable</v>
      </c>
      <c r="C4901" s="71" t="str">
        <f>IF(ISBLANK(ComponentData[[#This Row],[TypeDesignations]]),"",ComponentData[[#This Row],[TypeDesignations]])</f>
        <v>14x6mm²</v>
      </c>
      <c r="D4901" s="71" t="str">
        <f>IF(ISBLANK(ComponentData[[#This Row],[Voltage]]),"",ComponentData[[#This Row],[Voltage]])</f>
        <v/>
      </c>
      <c r="E4901" s="71" t="str">
        <f>IF(ISBLANK(ComponentData[[#This Row],[Remark]]),"",ComponentData[[#This Row],[Remark]])</f>
        <v>1...14</v>
      </c>
      <c r="F4901" s="71" t="str">
        <f>IF(ISBLANK(ComponentData[[#This Row],[Manufacturer]]),"",ComponentData[[#This Row],[Manufacturer]])</f>
        <v/>
      </c>
      <c r="G4901" s="71" t="str">
        <f>IF(ISBLANK(ComponentData[[#This Row],[ManufacturerNumber]]),"",ComponentData[[#This Row],[ManufacturerNumber]])</f>
        <v/>
      </c>
    </row>
    <row r="4902" spans="1:7" ht="14.45" customHeight="1">
      <c r="A4902" s="66">
        <v>4901</v>
      </c>
      <c r="B4902" s="71" t="str">
        <f>IF(ISBLANK(ComponentData[[#This Row],[Description]]),"",ComponentData[[#This Row],[Description]])</f>
        <v>Transformer module</v>
      </c>
      <c r="C4902" s="71" t="str">
        <f>IF(ISBLANK(ComponentData[[#This Row],[TypeDesignations]]),"",ComponentData[[#This Row],[TypeDesignations]])</f>
        <v>C90 TRM</v>
      </c>
      <c r="D4902" s="71" t="str">
        <f>IF(ISBLANK(ComponentData[[#This Row],[Voltage]]),"",ComponentData[[#This Row],[Voltage]])</f>
        <v>5VT, 7CT</v>
      </c>
      <c r="E4902" s="71" t="str">
        <f>IF(ISBLANK(ComponentData[[#This Row],[Remark]]),"",ComponentData[[#This Row],[Remark]])</f>
        <v>50-240VAC, 1A</v>
      </c>
      <c r="F4902" s="71" t="str">
        <f>IF(ISBLANK(ComponentData[[#This Row],[Manufacturer]]),"",ComponentData[[#This Row],[Manufacturer]])</f>
        <v>GE Digital Energy</v>
      </c>
      <c r="G4902" s="71" t="str">
        <f>IF(ISBLANK(ComponentData[[#This Row],[ManufacturerNumber]]),"",ComponentData[[#This Row],[ManufacturerNumber]])</f>
        <v>Part of main device</v>
      </c>
    </row>
    <row r="4903" spans="1:7" ht="14.45" customHeight="1">
      <c r="A4903" s="66">
        <v>4902</v>
      </c>
      <c r="B4903" s="71" t="str">
        <f>IF(ISBLANK(ComponentData[[#This Row],[Description]]),"",ComponentData[[#This Row],[Description]])</f>
        <v>Power supply module</v>
      </c>
      <c r="C4903" s="71" t="str">
        <f>IF(ISBLANK(ComponentData[[#This Row],[TypeDesignations]]),"",ComponentData[[#This Row],[TypeDesignations]])</f>
        <v>C90 PSM</v>
      </c>
      <c r="D4903" s="71" t="str">
        <f>IF(ISBLANK(ComponentData[[#This Row],[Voltage]]),"",ComponentData[[#This Row],[Voltage]])</f>
        <v>5VT, 7CT</v>
      </c>
      <c r="E4903" s="71" t="str">
        <f>IF(ISBLANK(ComponentData[[#This Row],[Remark]]),"",ComponentData[[#This Row],[Remark]])</f>
        <v>50-240VAC, 1A</v>
      </c>
      <c r="F4903" s="71" t="str">
        <f>IF(ISBLANK(ComponentData[[#This Row],[Manufacturer]]),"",ComponentData[[#This Row],[Manufacturer]])</f>
        <v>GE Digital Energy</v>
      </c>
      <c r="G4903" s="71" t="str">
        <f>IF(ISBLANK(ComponentData[[#This Row],[ManufacturerNumber]]),"",ComponentData[[#This Row],[ManufacturerNumber]])</f>
        <v>Part of main device</v>
      </c>
    </row>
    <row r="4904" spans="1:7" ht="14.45" customHeight="1">
      <c r="A4904" s="66">
        <v>4903</v>
      </c>
      <c r="B4904" s="71" t="str">
        <f>IF(ISBLANK(ComponentData[[#This Row],[Description]]),"",ComponentData[[#This Row],[Description]])</f>
        <v>Power supply module</v>
      </c>
      <c r="C4904" s="71" t="str">
        <f>IF(ISBLANK(ComponentData[[#This Row],[TypeDesignations]]),"",ComponentData[[#This Row],[TypeDesignations]])</f>
        <v>C90 PSM</v>
      </c>
      <c r="D4904" s="71" t="str">
        <f>IF(ISBLANK(ComponentData[[#This Row],[Voltage]]),"",ComponentData[[#This Row],[Voltage]])</f>
        <v>125-220VAC/DC</v>
      </c>
      <c r="E4904" s="71" t="str">
        <f>IF(ISBLANK(ComponentData[[#This Row],[Remark]]),"",ComponentData[[#This Row],[Remark]])</f>
        <v>48VDC out</v>
      </c>
      <c r="F4904" s="71" t="str">
        <f>IF(ISBLANK(ComponentData[[#This Row],[Manufacturer]]),"",ComponentData[[#This Row],[Manufacturer]])</f>
        <v>GE Digital Energy</v>
      </c>
      <c r="G4904" s="71" t="str">
        <f>IF(ISBLANK(ComponentData[[#This Row],[ManufacturerNumber]]),"",ComponentData[[#This Row],[ManufacturerNumber]])</f>
        <v>Part of main device</v>
      </c>
    </row>
    <row r="4905" spans="1:7" ht="14.45" customHeight="1">
      <c r="A4905" s="66">
        <v>4904</v>
      </c>
      <c r="B4905" s="71" t="str">
        <f>IF(ISBLANK(ComponentData[[#This Row],[Description]]),"",ComponentData[[#This Row],[Description]])</f>
        <v>CPU unit</v>
      </c>
      <c r="C4905" s="71" t="str">
        <f>IF(ISBLANK(ComponentData[[#This Row],[TypeDesignations]]),"",ComponentData[[#This Row],[TypeDesignations]])</f>
        <v>C90 CPU</v>
      </c>
      <c r="D4905" s="71" t="str">
        <f>IF(ISBLANK(ComponentData[[#This Row],[Voltage]]),"",ComponentData[[#This Row],[Voltage]])</f>
        <v>10/100Base-TX,  100Base-FX</v>
      </c>
      <c r="E4905" s="71" t="str">
        <f>IF(ISBLANK(ComponentData[[#This Row],[Remark]]),"",ComponentData[[#This Row],[Remark]])</f>
        <v>ModBus TCP/IP, IEC61850, IEC60870-5-104</v>
      </c>
      <c r="F4905" s="71" t="str">
        <f>IF(ISBLANK(ComponentData[[#This Row],[Manufacturer]]),"",ComponentData[[#This Row],[Manufacturer]])</f>
        <v>GE Digital Energy</v>
      </c>
      <c r="G4905" s="71" t="str">
        <f>IF(ISBLANK(ComponentData[[#This Row],[ManufacturerNumber]]),"",ComponentData[[#This Row],[ManufacturerNumber]])</f>
        <v>Part of main device</v>
      </c>
    </row>
    <row r="4906" spans="1:7" ht="14.45" customHeight="1">
      <c r="A4906" s="66">
        <v>4905</v>
      </c>
      <c r="B4906" s="71" t="str">
        <f>IF(ISBLANK(ComponentData[[#This Row],[Description]]),"",ComponentData[[#This Row],[Description]])</f>
        <v>Communication interface module</v>
      </c>
      <c r="C4906" s="71" t="str">
        <f>IF(ISBLANK(ComponentData[[#This Row],[TypeDesignations]]),"",ComponentData[[#This Row],[TypeDesignations]])</f>
        <v>C90 CIM</v>
      </c>
      <c r="D4906" s="71" t="str">
        <f>IF(ISBLANK(ComponentData[[#This Row],[Voltage]]),"",ComponentData[[#This Row],[Voltage]])</f>
        <v>10/100Base-TX,  100Base-FX</v>
      </c>
      <c r="E4906" s="71" t="str">
        <f>IF(ISBLANK(ComponentData[[#This Row],[Remark]]),"",ComponentData[[#This Row],[Remark]])</f>
        <v>ModBus TCP/IP, IEC61850, IEC60870-5-104</v>
      </c>
      <c r="F4906" s="71" t="str">
        <f>IF(ISBLANK(ComponentData[[#This Row],[Manufacturer]]),"",ComponentData[[#This Row],[Manufacturer]])</f>
        <v>GE Digital Energy</v>
      </c>
      <c r="G4906" s="71" t="str">
        <f>IF(ISBLANK(ComponentData[[#This Row],[ManufacturerNumber]]),"",ComponentData[[#This Row],[ManufacturerNumber]])</f>
        <v>Part of main device</v>
      </c>
    </row>
    <row r="4907" spans="1:7" ht="14.45" customHeight="1">
      <c r="A4907" s="66">
        <v>4906</v>
      </c>
      <c r="B4907" s="71" t="str">
        <f>IF(ISBLANK(ComponentData[[#This Row],[Description]]),"",ComponentData[[#This Row],[Description]])</f>
        <v>Programable logic controller</v>
      </c>
      <c r="C4907" s="71" t="str">
        <f>IF(ISBLANK(ComponentData[[#This Row],[TypeDesignations]]),"",ComponentData[[#This Row],[TypeDesignations]])</f>
        <v>C90</v>
      </c>
      <c r="D4907" s="71" t="str">
        <f>IF(ISBLANK(ComponentData[[#This Row],[Voltage]]),"",ComponentData[[#This Row],[Voltage]])</f>
        <v/>
      </c>
      <c r="E4907" s="71" t="str">
        <f>IF(ISBLANK(ComponentData[[#This Row],[Remark]]),"",ComponentData[[#This Row],[Remark]])</f>
        <v/>
      </c>
      <c r="F4907" s="71" t="str">
        <f>IF(ISBLANK(ComponentData[[#This Row],[Manufacturer]]),"",ComponentData[[#This Row],[Manufacturer]])</f>
        <v>GE Digital Energy</v>
      </c>
      <c r="G4907" s="71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6">
        <v>4907</v>
      </c>
      <c r="B4908" s="71" t="str">
        <f>IF(ISBLANK(ComponentData[[#This Row],[Description]]),"",ComponentData[[#This Row],[Description]])</f>
        <v>Computer</v>
      </c>
      <c r="C4908" s="71" t="str">
        <f>IF(ISBLANK(ComponentData[[#This Row],[TypeDesignations]]),"",ComponentData[[#This Row],[TypeDesignations]])</f>
        <v>PC Industrial 3P</v>
      </c>
      <c r="D4908" s="71" t="str">
        <f>IF(ISBLANK(ComponentData[[#This Row],[Voltage]]),"",ComponentData[[#This Row],[Voltage]])</f>
        <v>All in one 3 ports</v>
      </c>
      <c r="E4908" s="71" t="str">
        <f>IF(ISBLANK(ComponentData[[#This Row],[Remark]]),"",ComponentData[[#This Row],[Remark]])</f>
        <v/>
      </c>
      <c r="F4908" s="71" t="str">
        <f>IF(ISBLANK(ComponentData[[#This Row],[Manufacturer]]),"",ComponentData[[#This Row],[Manufacturer]])</f>
        <v>--</v>
      </c>
      <c r="G4908" s="71" t="str">
        <f>IF(ISBLANK(ComponentData[[#This Row],[ManufacturerNumber]]),"",ComponentData[[#This Row],[ManufacturerNumber]])</f>
        <v>1MRK002814-AA</v>
      </c>
    </row>
    <row r="4909" spans="1:7" ht="14.45" customHeight="1">
      <c r="A4909" s="66">
        <v>4908</v>
      </c>
      <c r="B4909" s="71" t="str">
        <f>IF(ISBLANK(ComponentData[[#This Row],[Description]]),"",ComponentData[[#This Row],[Description]])</f>
        <v>Cover plate</v>
      </c>
      <c r="C4909" s="71" t="str">
        <f>IF(ISBLANK(ComponentData[[#This Row],[TypeDesignations]]),"",ComponentData[[#This Row],[TypeDesignations]])</f>
        <v>1U</v>
      </c>
      <c r="D4909" s="71" t="str">
        <f>IF(ISBLANK(ComponentData[[#This Row],[Voltage]]),"",ComponentData[[#This Row],[Voltage]])</f>
        <v>1U, 1xK&amp;N switch</v>
      </c>
      <c r="E4909" s="71" t="str">
        <f>IF(ISBLANK(ComponentData[[#This Row],[Remark]]),"",ComponentData[[#This Row],[Remark]])</f>
        <v>RAL7035</v>
      </c>
      <c r="F4909" s="71" t="str">
        <f>IF(ISBLANK(ComponentData[[#This Row],[Manufacturer]]),"",ComponentData[[#This Row],[Manufacturer]])</f>
        <v>ABB</v>
      </c>
      <c r="G4909" s="71" t="str">
        <f>IF(ISBLANK(ComponentData[[#This Row],[ManufacturerNumber]]),"",ComponentData[[#This Row],[ManufacturerNumber]])</f>
        <v>1MRB159545P0301</v>
      </c>
    </row>
    <row r="4910" spans="1:7" ht="14.45" customHeight="1">
      <c r="A4910" s="66">
        <v>4909</v>
      </c>
      <c r="B4910" s="71" t="str">
        <f>IF(ISBLANK(ComponentData[[#This Row],[Description]]),"",ComponentData[[#This Row],[Description]])</f>
        <v>Cover plate</v>
      </c>
      <c r="C4910" s="71" t="str">
        <f>IF(ISBLANK(ComponentData[[#This Row],[TypeDesignations]]),"",ComponentData[[#This Row],[TypeDesignations]])</f>
        <v>1U</v>
      </c>
      <c r="D4910" s="71" t="str">
        <f>IF(ISBLANK(ComponentData[[#This Row],[Voltage]]),"",ComponentData[[#This Row],[Voltage]])</f>
        <v>1U, 2xK&amp;N switch</v>
      </c>
      <c r="E4910" s="71" t="str">
        <f>IF(ISBLANK(ComponentData[[#This Row],[Remark]]),"",ComponentData[[#This Row],[Remark]])</f>
        <v>RAL7035</v>
      </c>
      <c r="F4910" s="71" t="str">
        <f>IF(ISBLANK(ComponentData[[#This Row],[Manufacturer]]),"",ComponentData[[#This Row],[Manufacturer]])</f>
        <v>ABB</v>
      </c>
      <c r="G4910" s="71" t="str">
        <f>IF(ISBLANK(ComponentData[[#This Row],[ManufacturerNumber]]),"",ComponentData[[#This Row],[ManufacturerNumber]])</f>
        <v>1MRB159545P0302</v>
      </c>
    </row>
    <row r="4911" spans="1:7" ht="14.45" customHeight="1">
      <c r="A4911" s="66">
        <v>4910</v>
      </c>
      <c r="B4911" s="71" t="str">
        <f>IF(ISBLANK(ComponentData[[#This Row],[Description]]),"",ComponentData[[#This Row],[Description]])</f>
        <v>Cover plate</v>
      </c>
      <c r="C4911" s="71" t="str">
        <f>IF(ISBLANK(ComponentData[[#This Row],[TypeDesignations]]),"",ComponentData[[#This Row],[TypeDesignations]])</f>
        <v>1U</v>
      </c>
      <c r="D4911" s="71" t="str">
        <f>IF(ISBLANK(ComponentData[[#This Row],[Voltage]]),"",ComponentData[[#This Row],[Voltage]])</f>
        <v>1U, 1xK&amp;N switch</v>
      </c>
      <c r="E4911" s="71" t="str">
        <f>IF(ISBLANK(ComponentData[[#This Row],[Remark]]),"",ComponentData[[#This Row],[Remark]])</f>
        <v>RAL7035</v>
      </c>
      <c r="F4911" s="71" t="str">
        <f>IF(ISBLANK(ComponentData[[#This Row],[Manufacturer]]),"",ComponentData[[#This Row],[Manufacturer]])</f>
        <v>ABB</v>
      </c>
      <c r="G4911" s="71" t="str">
        <f>IF(ISBLANK(ComponentData[[#This Row],[ManufacturerNumber]]),"",ComponentData[[#This Row],[ManufacturerNumber]])</f>
        <v>1MRB159545P0304</v>
      </c>
    </row>
    <row r="4912" spans="1:7" ht="14.45" customHeight="1">
      <c r="A4912" s="66">
        <v>4911</v>
      </c>
      <c r="B4912" s="71" t="str">
        <f>IF(ISBLANK(ComponentData[[#This Row],[Description]]),"",ComponentData[[#This Row],[Description]])</f>
        <v>Cover plate</v>
      </c>
      <c r="C4912" s="71" t="str">
        <f>IF(ISBLANK(ComponentData[[#This Row],[TypeDesignations]]),"",ComponentData[[#This Row],[TypeDesignations]])</f>
        <v>1U</v>
      </c>
      <c r="D4912" s="71" t="str">
        <f>IF(ISBLANK(ComponentData[[#This Row],[Voltage]]),"",ComponentData[[#This Row],[Voltage]])</f>
        <v>1U, 2xK&amp;N switch</v>
      </c>
      <c r="E4912" s="71" t="str">
        <f>IF(ISBLANK(ComponentData[[#This Row],[Remark]]),"",ComponentData[[#This Row],[Remark]])</f>
        <v>RAL7035</v>
      </c>
      <c r="F4912" s="71" t="str">
        <f>IF(ISBLANK(ComponentData[[#This Row],[Manufacturer]]),"",ComponentData[[#This Row],[Manufacturer]])</f>
        <v>ABB</v>
      </c>
      <c r="G4912" s="71" t="str">
        <f>IF(ISBLANK(ComponentData[[#This Row],[ManufacturerNumber]]),"",ComponentData[[#This Row],[ManufacturerNumber]])</f>
        <v>1MRB159545P0305</v>
      </c>
    </row>
    <row r="4913" spans="1:7" ht="14.45" customHeight="1">
      <c r="A4913" s="66">
        <v>4912</v>
      </c>
      <c r="B4913" s="71" t="str">
        <f>IF(ISBLANK(ComponentData[[#This Row],[Description]]),"",ComponentData[[#This Row],[Description]])</f>
        <v>Cover plate</v>
      </c>
      <c r="C4913" s="71" t="str">
        <f>IF(ISBLANK(ComponentData[[#This Row],[TypeDesignations]]),"",ComponentData[[#This Row],[TypeDesignations]])</f>
        <v>1U</v>
      </c>
      <c r="D4913" s="71" t="str">
        <f>IF(ISBLANK(ComponentData[[#This Row],[Voltage]]),"",ComponentData[[#This Row],[Voltage]])</f>
        <v>1U, 1xK&amp;N switch</v>
      </c>
      <c r="E4913" s="71" t="str">
        <f>IF(ISBLANK(ComponentData[[#This Row],[Remark]]),"",ComponentData[[#This Row],[Remark]])</f>
        <v>RAL7035</v>
      </c>
      <c r="F4913" s="71" t="str">
        <f>IF(ISBLANK(ComponentData[[#This Row],[Manufacturer]]),"",ComponentData[[#This Row],[Manufacturer]])</f>
        <v>ABB</v>
      </c>
      <c r="G4913" s="71" t="str">
        <f>IF(ISBLANK(ComponentData[[#This Row],[ManufacturerNumber]]),"",ComponentData[[#This Row],[ManufacturerNumber]])</f>
        <v>1MRB159545P0306</v>
      </c>
    </row>
    <row r="4914" spans="1:7" ht="14.45" customHeight="1">
      <c r="A4914" s="66">
        <v>4913</v>
      </c>
      <c r="B4914" s="71" t="str">
        <f>IF(ISBLANK(ComponentData[[#This Row],[Description]]),"",ComponentData[[#This Row],[Description]])</f>
        <v>Cover plate</v>
      </c>
      <c r="C4914" s="71" t="str">
        <f>IF(ISBLANK(ComponentData[[#This Row],[TypeDesignations]]),"",ComponentData[[#This Row],[TypeDesignations]])</f>
        <v>1U</v>
      </c>
      <c r="D4914" s="71" t="str">
        <f>IF(ISBLANK(ComponentData[[#This Row],[Voltage]]),"",ComponentData[[#This Row],[Voltage]])</f>
        <v>1U, 2xK&amp;N switch</v>
      </c>
      <c r="E4914" s="71" t="str">
        <f>IF(ISBLANK(ComponentData[[#This Row],[Remark]]),"",ComponentData[[#This Row],[Remark]])</f>
        <v>RAL7035</v>
      </c>
      <c r="F4914" s="71" t="str">
        <f>IF(ISBLANK(ComponentData[[#This Row],[Manufacturer]]),"",ComponentData[[#This Row],[Manufacturer]])</f>
        <v>ABB</v>
      </c>
      <c r="G4914" s="71" t="str">
        <f>IF(ISBLANK(ComponentData[[#This Row],[ManufacturerNumber]]),"",ComponentData[[#This Row],[ManufacturerNumber]])</f>
        <v>1MRB159545P0307</v>
      </c>
    </row>
    <row r="4915" spans="1:7" ht="14.45" customHeight="1">
      <c r="A4915" s="66">
        <v>4914</v>
      </c>
      <c r="B4915" s="71" t="str">
        <f>IF(ISBLANK(ComponentData[[#This Row],[Description]]),"",ComponentData[[#This Row],[Description]])</f>
        <v>Cover plate</v>
      </c>
      <c r="C4915" s="71" t="str">
        <f>IF(ISBLANK(ComponentData[[#This Row],[TypeDesignations]]),"",ComponentData[[#This Row],[TypeDesignations]])</f>
        <v>1U</v>
      </c>
      <c r="D4915" s="71" t="str">
        <f>IF(ISBLANK(ComponentData[[#This Row],[Voltage]]),"",ComponentData[[#This Row],[Voltage]])</f>
        <v>1U, 4xEAO, 1xK&amp;N switch</v>
      </c>
      <c r="E4915" s="71" t="str">
        <f>IF(ISBLANK(ComponentData[[#This Row],[Remark]]),"",ComponentData[[#This Row],[Remark]])</f>
        <v>RAL7035</v>
      </c>
      <c r="F4915" s="71" t="str">
        <f>IF(ISBLANK(ComponentData[[#This Row],[Manufacturer]]),"",ComponentData[[#This Row],[Manufacturer]])</f>
        <v>ABB</v>
      </c>
      <c r="G4915" s="71" t="str">
        <f>IF(ISBLANK(ComponentData[[#This Row],[ManufacturerNumber]]),"",ComponentData[[#This Row],[ManufacturerNumber]])</f>
        <v>1MRB159545P0405</v>
      </c>
    </row>
    <row r="4916" spans="1:7" ht="14.45" customHeight="1">
      <c r="A4916" s="66">
        <v>4915</v>
      </c>
      <c r="B4916" s="71" t="str">
        <f>IF(ISBLANK(ComponentData[[#This Row],[Description]]),"",ComponentData[[#This Row],[Description]])</f>
        <v>Test switch</v>
      </c>
      <c r="C4916" s="71" t="str">
        <f>IF(ISBLANK(ComponentData[[#This Row],[TypeDesignations]]),"",ComponentData[[#This Row],[TypeDesignations]])</f>
        <v>FT-1</v>
      </c>
      <c r="D4916" s="71" t="str">
        <f>IF(ISBLANK(ComponentData[[#This Row],[Voltage]]),"",ComponentData[[#This Row],[Voltage]])</f>
        <v>2 current shorting with test jack and blade, 2N0</v>
      </c>
      <c r="E4916" s="71" t="str">
        <f>IF(ISBLANK(ComponentData[[#This Row],[Remark]]),"",ComponentData[[#This Row],[Remark]])</f>
        <v/>
      </c>
      <c r="F4916" s="71" t="str">
        <f>IF(ISBLANK(ComponentData[[#This Row],[Manufacturer]]),"",ComponentData[[#This Row],[Manufacturer]])</f>
        <v>ABB</v>
      </c>
      <c r="G4916" s="71" t="str">
        <f>IF(ISBLANK(ComponentData[[#This Row],[ManufacturerNumber]]),"",ComponentData[[#This Row],[ManufacturerNumber]])</f>
        <v>9689A34G01</v>
      </c>
    </row>
    <row r="4917" spans="1:7" ht="14.45" customHeight="1">
      <c r="A4917" s="66">
        <v>4916</v>
      </c>
      <c r="B4917" s="71" t="str">
        <f>IF(ISBLANK(ComponentData[[#This Row],[Description]]),"",ComponentData[[#This Row],[Description]])</f>
        <v>Test switch</v>
      </c>
      <c r="C4917" s="71" t="str">
        <f>IF(ISBLANK(ComponentData[[#This Row],[TypeDesignations]]),"",ComponentData[[#This Row],[TypeDesignations]])</f>
        <v>FT-1</v>
      </c>
      <c r="D4917" s="71" t="str">
        <f>IF(ISBLANK(ComponentData[[#This Row],[Voltage]]),"",ComponentData[[#This Row],[Voltage]])</f>
        <v>3 current shorting with test jack and blade, 2N0</v>
      </c>
      <c r="E4917" s="71" t="str">
        <f>IF(ISBLANK(ComponentData[[#This Row],[Remark]]),"",ComponentData[[#This Row],[Remark]])</f>
        <v/>
      </c>
      <c r="F4917" s="71" t="str">
        <f>IF(ISBLANK(ComponentData[[#This Row],[Manufacturer]]),"",ComponentData[[#This Row],[Manufacturer]])</f>
        <v>ABB</v>
      </c>
      <c r="G4917" s="71" t="str">
        <f>IF(ISBLANK(ComponentData[[#This Row],[ManufacturerNumber]]),"",ComponentData[[#This Row],[ManufacturerNumber]])</f>
        <v>9666A24G01</v>
      </c>
    </row>
    <row r="4918" spans="1:7" ht="14.45" customHeight="1">
      <c r="A4918" s="66">
        <v>4917</v>
      </c>
      <c r="B4918" s="71" t="str">
        <f>IF(ISBLANK(ComponentData[[#This Row],[Description]]),"",ComponentData[[#This Row],[Description]])</f>
        <v>Test switch</v>
      </c>
      <c r="C4918" s="71" t="str">
        <f>IF(ISBLANK(ComponentData[[#This Row],[TypeDesignations]]),"",ComponentData[[#This Row],[TypeDesignations]])</f>
        <v>FT-1</v>
      </c>
      <c r="D4918" s="71" t="str">
        <f>IF(ISBLANK(ComponentData[[#This Row],[Voltage]]),"",ComponentData[[#This Row],[Voltage]])</f>
        <v>4 current shorting with test jack and blade, 2N0</v>
      </c>
      <c r="E4918" s="71" t="str">
        <f>IF(ISBLANK(ComponentData[[#This Row],[Remark]]),"",ComponentData[[#This Row],[Remark]])</f>
        <v/>
      </c>
      <c r="F4918" s="71" t="str">
        <f>IF(ISBLANK(ComponentData[[#This Row],[Manufacturer]]),"",ComponentData[[#This Row],[Manufacturer]])</f>
        <v>ABB</v>
      </c>
      <c r="G4918" s="71" t="str">
        <f>IF(ISBLANK(ComponentData[[#This Row],[ManufacturerNumber]]),"",ComponentData[[#This Row],[ManufacturerNumber]])</f>
        <v>670B197G38</v>
      </c>
    </row>
    <row r="4919" spans="1:7" ht="14.45" customHeight="1">
      <c r="A4919" s="66">
        <v>4918</v>
      </c>
      <c r="B4919" s="71" t="str">
        <f>IF(ISBLANK(ComponentData[[#This Row],[Description]]),"",ComponentData[[#This Row],[Description]])</f>
        <v>Varistor Metrosil</v>
      </c>
      <c r="C4919" s="71" t="str">
        <f>IF(ISBLANK(ComponentData[[#This Row],[TypeDesignations]]),"",ComponentData[[#This Row],[TypeDesignations]])</f>
        <v>600A/S1</v>
      </c>
      <c r="D4919" s="71" t="str">
        <f>IF(ISBLANK(ComponentData[[#This Row],[Voltage]]),"",ComponentData[[#This Row],[Voltage]])</f>
        <v/>
      </c>
      <c r="E4919" s="71" t="str">
        <f>IF(ISBLANK(ComponentData[[#This Row],[Remark]]),"",ComponentData[[#This Row],[Remark]])</f>
        <v>1 phase</v>
      </c>
      <c r="F4919" s="71" t="str">
        <f>IF(ISBLANK(ComponentData[[#This Row],[Manufacturer]]),"",ComponentData[[#This Row],[Manufacturer]])</f>
        <v>ABB</v>
      </c>
      <c r="G4919" s="71" t="str">
        <f>IF(ISBLANK(ComponentData[[#This Row],[ManufacturerNumber]]),"",ComponentData[[#This Row],[ManufacturerNumber]])</f>
        <v>600A/S1</v>
      </c>
    </row>
    <row r="4920" spans="1:7" ht="14.45" customHeight="1">
      <c r="A4920" s="66">
        <v>4919</v>
      </c>
      <c r="B4920" s="71" t="str">
        <f>IF(ISBLANK(ComponentData[[#This Row],[Description]]),"",ComponentData[[#This Row],[Description]])</f>
        <v>Varistor Metrosil</v>
      </c>
      <c r="C4920" s="71" t="str">
        <f>IF(ISBLANK(ComponentData[[#This Row],[TypeDesignations]]),"",ComponentData[[#This Row],[TypeDesignations]])</f>
        <v>600A/S1/Spec.6368</v>
      </c>
      <c r="D4920" s="71" t="str">
        <f>IF(ISBLANK(ComponentData[[#This Row],[Voltage]]),"",ComponentData[[#This Row],[Voltage]])</f>
        <v/>
      </c>
      <c r="E4920" s="71" t="str">
        <f>IF(ISBLANK(ComponentData[[#This Row],[Remark]]),"",ComponentData[[#This Row],[Remark]])</f>
        <v>1 phase</v>
      </c>
      <c r="F4920" s="71" t="str">
        <f>IF(ISBLANK(ComponentData[[#This Row],[Manufacturer]]),"",ComponentData[[#This Row],[Manufacturer]])</f>
        <v>ABB</v>
      </c>
      <c r="G4920" s="71" t="str">
        <f>IF(ISBLANK(ComponentData[[#This Row],[ManufacturerNumber]]),"",ComponentData[[#This Row],[ManufacturerNumber]])</f>
        <v>1MRK002059-B</v>
      </c>
    </row>
    <row r="4921" spans="1:7" ht="14.45" customHeight="1">
      <c r="A4921" s="66">
        <v>4920</v>
      </c>
      <c r="B4921" s="71" t="str">
        <f>IF(ISBLANK(ComponentData[[#This Row],[Description]]),"",ComponentData[[#This Row],[Description]])</f>
        <v>Varistor Metrosil</v>
      </c>
      <c r="C4921" s="71" t="str">
        <f>IF(ISBLANK(ComponentData[[#This Row],[TypeDesignations]]),"",ComponentData[[#This Row],[TypeDesignations]])</f>
        <v>600A/S3/I</v>
      </c>
      <c r="D4921" s="71" t="str">
        <f>IF(ISBLANK(ComponentData[[#This Row],[Voltage]]),"",ComponentData[[#This Row],[Voltage]])</f>
        <v/>
      </c>
      <c r="E4921" s="71" t="str">
        <f>IF(ISBLANK(ComponentData[[#This Row],[Remark]]),"",ComponentData[[#This Row],[Remark]])</f>
        <v>3 phase</v>
      </c>
      <c r="F4921" s="71" t="str">
        <f>IF(ISBLANK(ComponentData[[#This Row],[Manufacturer]]),"",ComponentData[[#This Row],[Manufacturer]])</f>
        <v>ABB</v>
      </c>
      <c r="G4921" s="71" t="str">
        <f>IF(ISBLANK(ComponentData[[#This Row],[ManufacturerNumber]]),"",ComponentData[[#This Row],[ManufacturerNumber]])</f>
        <v>1MRK002059-C</v>
      </c>
    </row>
    <row r="4922" spans="1:7" ht="14.45" customHeight="1">
      <c r="A4922" s="66">
        <v>4921</v>
      </c>
      <c r="B4922" s="71" t="str">
        <f>IF(ISBLANK(ComponentData[[#This Row],[Description]]),"",ComponentData[[#This Row],[Description]])</f>
        <v>Varistor Metrosil</v>
      </c>
      <c r="C4922" s="71" t="str">
        <f>IF(ISBLANK(ComponentData[[#This Row],[TypeDesignations]]),"",ComponentData[[#This Row],[TypeDesignations]])</f>
        <v>600A/S3/P</v>
      </c>
      <c r="D4922" s="71" t="str">
        <f>IF(ISBLANK(ComponentData[[#This Row],[Voltage]]),"",ComponentData[[#This Row],[Voltage]])</f>
        <v/>
      </c>
      <c r="E4922" s="71" t="str">
        <f>IF(ISBLANK(ComponentData[[#This Row],[Remark]]),"",ComponentData[[#This Row],[Remark]])</f>
        <v>3 phase</v>
      </c>
      <c r="F4922" s="71" t="str">
        <f>IF(ISBLANK(ComponentData[[#This Row],[Manufacturer]]),"",ComponentData[[#This Row],[Manufacturer]])</f>
        <v>ABB</v>
      </c>
      <c r="G4922" s="71" t="str">
        <f>IF(ISBLANK(ComponentData[[#This Row],[ManufacturerNumber]]),"",ComponentData[[#This Row],[ManufacturerNumber]])</f>
        <v>600A/S3/P</v>
      </c>
    </row>
    <row r="4923" spans="1:7" ht="14.45" customHeight="1">
      <c r="A4923" s="66">
        <v>4922</v>
      </c>
      <c r="B4923" s="71" t="str">
        <f>IF(ISBLANK(ComponentData[[#This Row],[Description]]),"",ComponentData[[#This Row],[Description]])</f>
        <v>Analogue input module</v>
      </c>
      <c r="C4923" s="71" t="str">
        <f>IF(ISBLANK(ComponentData[[#This Row],[TypeDesignations]]),"",ComponentData[[#This Row],[TypeDesignations]])</f>
        <v>23PT60</v>
      </c>
      <c r="D4923" s="71" t="str">
        <f>IF(ISBLANK(ComponentData[[#This Row],[Voltage]]),"",ComponentData[[#This Row],[Voltage]])</f>
        <v>+/- 20 mA</v>
      </c>
      <c r="E4923" s="71" t="str">
        <f>IF(ISBLANK(ComponentData[[#This Row],[Remark]]),"",ComponentData[[#This Row],[Remark]])</f>
        <v>6 chanells PT100</v>
      </c>
      <c r="F4923" s="71" t="str">
        <f>IF(ISBLANK(ComponentData[[#This Row],[Manufacturer]]),"",ComponentData[[#This Row],[Manufacturer]])</f>
        <v>ABB</v>
      </c>
      <c r="G4923" s="71" t="str">
        <f>IF(ISBLANK(ComponentData[[#This Row],[ManufacturerNumber]]),"",ComponentData[[#This Row],[ManufacturerNumber]])</f>
        <v>1KGT014900R0001</v>
      </c>
    </row>
    <row r="4924" spans="1:7" ht="14.45" customHeight="1">
      <c r="A4924" s="66">
        <v>4923</v>
      </c>
      <c r="B4924" s="71" t="str">
        <f>IF(ISBLANK(ComponentData[[#This Row],[Description]]),"",ComponentData[[#This Row],[Description]])</f>
        <v>Interface adaptor</v>
      </c>
      <c r="C4924" s="71" t="str">
        <f>IF(ISBLANK(ComponentData[[#This Row],[TypeDesignations]]),"",ComponentData[[#This Row],[TypeDesignations]])</f>
        <v>23AD63</v>
      </c>
      <c r="D4924" s="71" t="str">
        <f>IF(ISBLANK(ComponentData[[#This Row],[Voltage]]),"",ComponentData[[#This Row],[Voltage]])</f>
        <v>RS485</v>
      </c>
      <c r="E4924" s="71" t="str">
        <f>IF(ISBLANK(ComponentData[[#This Row],[Remark]]),"",ComponentData[[#This Row],[Remark]])</f>
        <v>Plastic Fiber, HP connector</v>
      </c>
      <c r="F4924" s="71" t="str">
        <f>IF(ISBLANK(ComponentData[[#This Row],[Manufacturer]]),"",ComponentData[[#This Row],[Manufacturer]])</f>
        <v>ABB</v>
      </c>
      <c r="G4924" s="71" t="str">
        <f>IF(ISBLANK(ComponentData[[#This Row],[ManufacturerNumber]]),"",ComponentData[[#This Row],[ManufacturerNumber]])</f>
        <v>1KGT018500R0001</v>
      </c>
    </row>
    <row r="4925" spans="1:7" ht="14.45" customHeight="1">
      <c r="A4925" s="66">
        <v>4924</v>
      </c>
      <c r="B4925" s="71" t="str">
        <f>IF(ISBLANK(ComponentData[[#This Row],[Description]]),"",ComponentData[[#This Row],[Description]])</f>
        <v>Interface adaptor</v>
      </c>
      <c r="C4925" s="71" t="str">
        <f>IF(ISBLANK(ComponentData[[#This Row],[TypeDesignations]]),"",ComponentData[[#This Row],[TypeDesignations]])</f>
        <v>23AD63</v>
      </c>
      <c r="D4925" s="71" t="str">
        <f>IF(ISBLANK(ComponentData[[#This Row],[Voltage]]),"",ComponentData[[#This Row],[Voltage]])</f>
        <v>RS485</v>
      </c>
      <c r="E4925" s="71" t="str">
        <f>IF(ISBLANK(ComponentData[[#This Row],[Remark]]),"",ComponentData[[#This Row],[Remark]])</f>
        <v>Glass Fiber, ST connector</v>
      </c>
      <c r="F4925" s="71" t="str">
        <f>IF(ISBLANK(ComponentData[[#This Row],[Manufacturer]]),"",ComponentData[[#This Row],[Manufacturer]])</f>
        <v>ABB</v>
      </c>
      <c r="G4925" s="71" t="str">
        <f>IF(ISBLANK(ComponentData[[#This Row],[ManufacturerNumber]]),"",ComponentData[[#This Row],[ManufacturerNumber]])</f>
        <v>1KGT018500R0002</v>
      </c>
    </row>
    <row r="4926" spans="1:7" ht="14.45" customHeight="1">
      <c r="A4926" s="66">
        <v>4925</v>
      </c>
      <c r="B4926" s="71" t="str">
        <f>IF(ISBLANK(ComponentData[[#This Row],[Description]]),"",ComponentData[[#This Row],[Description]])</f>
        <v>Auxiliary relay</v>
      </c>
      <c r="C4926" s="71" t="str">
        <f>IF(ISBLANK(ComponentData[[#This Row],[TypeDesignations]]),"",ComponentData[[#This Row],[TypeDesignations]])</f>
        <v>RXMH2</v>
      </c>
      <c r="D4926" s="71" t="str">
        <f>IF(ISBLANK(ComponentData[[#This Row],[Voltage]]),"",ComponentData[[#This Row],[Voltage]])</f>
        <v>125VDC</v>
      </c>
      <c r="E4926" s="71" t="str">
        <f>IF(ISBLANK(ComponentData[[#This Row],[Remark]]),"",ComponentData[[#This Row],[Remark]])</f>
        <v>8NO</v>
      </c>
      <c r="F4926" s="71" t="str">
        <f>IF(ISBLANK(ComponentData[[#This Row],[Manufacturer]]),"",ComponentData[[#This Row],[Manufacturer]])</f>
        <v>ABB</v>
      </c>
      <c r="G4926" s="71" t="str">
        <f>IF(ISBLANK(ComponentData[[#This Row],[ManufacturerNumber]]),"",ComponentData[[#This Row],[ManufacturerNumber]])</f>
        <v>RK  223067-AP</v>
      </c>
    </row>
    <row r="4927" spans="1:7" ht="14.45" customHeight="1">
      <c r="A4927" s="66">
        <v>4926</v>
      </c>
      <c r="B4927" s="71" t="str">
        <f>IF(ISBLANK(ComponentData[[#This Row],[Description]]),"",ComponentData[[#This Row],[Description]])</f>
        <v>Switch</v>
      </c>
      <c r="C4927" s="71" t="str">
        <f>IF(ISBLANK(ComponentData[[#This Row],[TypeDesignations]]),"",ComponentData[[#This Row],[TypeDesignations]])</f>
        <v>OT40M3</v>
      </c>
      <c r="D4927" s="71" t="str">
        <f>IF(ISBLANK(ComponentData[[#This Row],[Voltage]]),"",ComponentData[[#This Row],[Voltage]])</f>
        <v>40A</v>
      </c>
      <c r="E4927" s="71" t="str">
        <f>IF(ISBLANK(ComponentData[[#This Row],[Remark]]),"",ComponentData[[#This Row],[Remark]])</f>
        <v>3 pole, AC21/AC22/AC23, 415V</v>
      </c>
      <c r="F4927" s="71" t="str">
        <f>IF(ISBLANK(ComponentData[[#This Row],[Manufacturer]]),"",ComponentData[[#This Row],[Manufacturer]])</f>
        <v>ABB</v>
      </c>
      <c r="G4927" s="71" t="str">
        <f>IF(ISBLANK(ComponentData[[#This Row],[ManufacturerNumber]]),"",ComponentData[[#This Row],[ManufacturerNumber]])</f>
        <v>1SCA022497R0490</v>
      </c>
    </row>
    <row r="4928" spans="1:7" ht="14.45" customHeight="1">
      <c r="A4928" s="66">
        <v>4927</v>
      </c>
      <c r="B4928" s="71" t="str">
        <f>IF(ISBLANK(ComponentData[[#This Row],[Description]]),"",ComponentData[[#This Row],[Description]])</f>
        <v>Numerical control and protection IED</v>
      </c>
      <c r="C4928" s="71" t="str">
        <f>IF(ISBLANK(ComponentData[[#This Row],[TypeDesignations]]),"",ComponentData[[#This Row],[TypeDesignations]])</f>
        <v>REF542plus</v>
      </c>
      <c r="D4928" s="71" t="str">
        <f>IF(ISBLANK(ComponentData[[#This Row],[Voltage]]),"",ComponentData[[#This Row],[Voltage]])</f>
        <v>48-220/110/220VDC</v>
      </c>
      <c r="E4928" s="71" t="str">
        <f>IF(ISBLANK(ComponentData[[#This Row],[Remark]]),"",ComponentData[[#This Row],[Remark]])</f>
        <v>Wide size (IEC 61850)</v>
      </c>
      <c r="F4928" s="71" t="str">
        <f>IF(ISBLANK(ComponentData[[#This Row],[Manufacturer]]),"",ComponentData[[#This Row],[Manufacturer]])</f>
        <v>ABB</v>
      </c>
      <c r="G4928" s="71" t="str">
        <f>IF(ISBLANK(ComponentData[[#This Row],[ManufacturerNumber]]),"",ComponentData[[#This Row],[ManufacturerNumber]])</f>
        <v/>
      </c>
    </row>
    <row r="4929" spans="1:7" ht="14.45" customHeight="1">
      <c r="A4929" s="66">
        <v>4928</v>
      </c>
      <c r="B4929" s="71" t="str">
        <f>IF(ISBLANK(ComponentData[[#This Row],[Description]]),"",ComponentData[[#This Row],[Description]])</f>
        <v>Numerical control and protection IED</v>
      </c>
      <c r="C4929" s="71" t="str">
        <f>IF(ISBLANK(ComponentData[[#This Row],[TypeDesignations]]),"",ComponentData[[#This Row],[TypeDesignations]])</f>
        <v>REF542plus</v>
      </c>
      <c r="D4929" s="71" t="str">
        <f>IF(ISBLANK(ComponentData[[#This Row],[Voltage]]),"",ComponentData[[#This Row],[Voltage]])</f>
        <v>48-220/110/220VDC</v>
      </c>
      <c r="E4929" s="71" t="str">
        <f>IF(ISBLANK(ComponentData[[#This Row],[Remark]]),"",ComponentData[[#This Row],[Remark]])</f>
        <v>Standard size (IEC 61850)</v>
      </c>
      <c r="F4929" s="71" t="str">
        <f>IF(ISBLANK(ComponentData[[#This Row],[Manufacturer]]),"",ComponentData[[#This Row],[Manufacturer]])</f>
        <v>ABB</v>
      </c>
      <c r="G4929" s="71" t="str">
        <f>IF(ISBLANK(ComponentData[[#This Row],[ManufacturerNumber]]),"",ComponentData[[#This Row],[ManufacturerNumber]])</f>
        <v/>
      </c>
    </row>
    <row r="4930" spans="1:7" ht="14.45" customHeight="1">
      <c r="A4930" s="66">
        <v>4929</v>
      </c>
      <c r="B4930" s="71" t="str">
        <f>IF(ISBLANK(ComponentData[[#This Row],[Description]]),"",ComponentData[[#This Row],[Description]])</f>
        <v>Ethernet module</v>
      </c>
      <c r="C4930" s="71" t="str">
        <f>IF(ISBLANK(ComponentData[[#This Row],[TypeDesignations]]),"",ComponentData[[#This Row],[TypeDesignations]])</f>
        <v>REF542plus</v>
      </c>
      <c r="D4930" s="71" t="str">
        <f>IF(ISBLANK(ComponentData[[#This Row],[Voltage]]),"",ComponentData[[#This Row],[Voltage]])</f>
        <v>IEC 61850 Commmunication</v>
      </c>
      <c r="E4930" s="71" t="str">
        <f>IF(ISBLANK(ComponentData[[#This Row],[Remark]]),"",ComponentData[[#This Row],[Remark]])</f>
        <v>2xLC connector, 2xRJ45</v>
      </c>
      <c r="F4930" s="71" t="str">
        <f>IF(ISBLANK(ComponentData[[#This Row],[Manufacturer]]),"",ComponentData[[#This Row],[Manufacturer]])</f>
        <v>ABB</v>
      </c>
      <c r="G4930" s="71" t="str">
        <f>IF(ISBLANK(ComponentData[[#This Row],[ManufacturerNumber]]),"",ComponentData[[#This Row],[ManufacturerNumber]])</f>
        <v/>
      </c>
    </row>
    <row r="4931" spans="1:7" ht="14.45" customHeight="1">
      <c r="A4931" s="66">
        <v>4930</v>
      </c>
      <c r="B4931" s="71" t="str">
        <f>IF(ISBLANK(ComponentData[[#This Row],[Description]]),"",ComponentData[[#This Row],[Description]])</f>
        <v>Positioning plate</v>
      </c>
      <c r="C4931" s="71" t="str">
        <f>IF(ISBLANK(ComponentData[[#This Row],[TypeDesignations]]),"",ComponentData[[#This Row],[TypeDesignations]])</f>
        <v>Metrosil</v>
      </c>
      <c r="D4931" s="71" t="str">
        <f>IF(ISBLANK(ComponentData[[#This Row],[Voltage]]),"",ComponentData[[#This Row],[Voltage]])</f>
        <v>6U</v>
      </c>
      <c r="E4931" s="71" t="str">
        <f>IF(ISBLANK(ComponentData[[#This Row],[Remark]]),"",ComponentData[[#This Row],[Remark]])</f>
        <v/>
      </c>
      <c r="F4931" s="71" t="str">
        <f>IF(ISBLANK(ComponentData[[#This Row],[Manufacturer]]),"",ComponentData[[#This Row],[Manufacturer]])</f>
        <v>ABB</v>
      </c>
      <c r="G4931" s="71" t="str">
        <f>IF(ISBLANK(ComponentData[[#This Row],[ManufacturerNumber]]),"",ComponentData[[#This Row],[ManufacturerNumber]])</f>
        <v/>
      </c>
    </row>
    <row r="4932" spans="1:7" ht="14.45" customHeight="1">
      <c r="A4932" s="66">
        <v>4931</v>
      </c>
      <c r="B4932" s="71" t="str">
        <f>IF(ISBLANK(ComponentData[[#This Row],[Description]]),"",ComponentData[[#This Row],[Description]])</f>
        <v>Positioning plate</v>
      </c>
      <c r="C4932" s="71" t="str">
        <f>IF(ISBLANK(ComponentData[[#This Row],[TypeDesignations]]),"",ComponentData[[#This Row],[TypeDesignations]])</f>
        <v>Metrosil</v>
      </c>
      <c r="D4932" s="71" t="str">
        <f>IF(ISBLANK(ComponentData[[#This Row],[Voltage]]),"",ComponentData[[#This Row],[Voltage]])</f>
        <v>4U</v>
      </c>
      <c r="E4932" s="71" t="str">
        <f>IF(ISBLANK(ComponentData[[#This Row],[Remark]]),"",ComponentData[[#This Row],[Remark]])</f>
        <v/>
      </c>
      <c r="F4932" s="71" t="str">
        <f>IF(ISBLANK(ComponentData[[#This Row],[Manufacturer]]),"",ComponentData[[#This Row],[Manufacturer]])</f>
        <v>ABB</v>
      </c>
      <c r="G4932" s="71" t="str">
        <f>IF(ISBLANK(ComponentData[[#This Row],[ManufacturerNumber]]),"",ComponentData[[#This Row],[ManufacturerNumber]])</f>
        <v/>
      </c>
    </row>
    <row r="4933" spans="1:7" ht="14.45" customHeight="1">
      <c r="A4933" s="66">
        <v>4932</v>
      </c>
      <c r="B4933" s="71" t="str">
        <f>IF(ISBLANK(ComponentData[[#This Row],[Description]]),"",ComponentData[[#This Row],[Description]])</f>
        <v>Synchrocheck relay</v>
      </c>
      <c r="C4933" s="71" t="str">
        <f>IF(ISBLANK(ComponentData[[#This Row],[TypeDesignations]]),"",ComponentData[[#This Row],[TypeDesignations]])</f>
        <v>SYR93</v>
      </c>
      <c r="D4933" s="71" t="str">
        <f>IF(ISBLANK(ComponentData[[#This Row],[Voltage]]),"",ComponentData[[#This Row],[Voltage]])</f>
        <v>48/120VDC</v>
      </c>
      <c r="E4933" s="71" t="str">
        <f>IF(ISBLANK(ComponentData[[#This Row],[Remark]]),"",ComponentData[[#This Row],[Remark]])</f>
        <v>Measurement voltage: 0-120VAC, 5VA</v>
      </c>
      <c r="F4933" s="71" t="str">
        <f>IF(ISBLANK(ComponentData[[#This Row],[Manufacturer]]),"",ComponentData[[#This Row],[Manufacturer]])</f>
        <v>Telma</v>
      </c>
      <c r="G4933" s="71" t="str">
        <f>IF(ISBLANK(ComponentData[[#This Row],[ManufacturerNumber]]),"",ComponentData[[#This Row],[ManufacturerNumber]])</f>
        <v>60101000</v>
      </c>
    </row>
    <row r="4934" spans="1:7" ht="14.45" customHeight="1">
      <c r="A4934" s="66">
        <v>4933</v>
      </c>
      <c r="B4934" s="71" t="str">
        <f>IF(ISBLANK(ComponentData[[#This Row],[Description]]),"",ComponentData[[#This Row],[Description]])</f>
        <v>Auxiliary contact block</v>
      </c>
      <c r="C4934" s="71" t="str">
        <f>IF(ISBLANK(ComponentData[[#This Row],[TypeDesignations]]),"",ComponentData[[#This Row],[TypeDesignations]])</f>
        <v>HKF1-11</v>
      </c>
      <c r="D4934" s="71" t="str">
        <f>IF(ISBLANK(ComponentData[[#This Row],[Voltage]]),"",ComponentData[[#This Row],[Voltage]])</f>
        <v/>
      </c>
      <c r="E4934" s="71" t="str">
        <f>IF(ISBLANK(ComponentData[[#This Row],[Remark]]),"",ComponentData[[#This Row],[Remark]])</f>
        <v>1NO, 1NC</v>
      </c>
      <c r="F4934" s="71" t="str">
        <f>IF(ISBLANK(ComponentData[[#This Row],[Manufacturer]]),"",ComponentData[[#This Row],[Manufacturer]])</f>
        <v>ABB</v>
      </c>
      <c r="G4934" s="71" t="str">
        <f>IF(ISBLANK(ComponentData[[#This Row],[ManufacturerNumber]]),"",ComponentData[[#This Row],[ManufacturerNumber]])</f>
        <v>1SAM201901R1001</v>
      </c>
    </row>
    <row r="4935" spans="1:7" ht="14.45" customHeight="1">
      <c r="A4935" s="66">
        <v>4934</v>
      </c>
      <c r="B4935" s="71" t="str">
        <f>IF(ISBLANK(ComponentData[[#This Row],[Description]]),"",ComponentData[[#This Row],[Description]])</f>
        <v>Spring Cage Plug FKC 2,5/8-STF-5,08</v>
      </c>
      <c r="C4935" s="71" t="str">
        <f>IF(ISBLANK(ComponentData[[#This Row],[TypeDesignations]]),"",ComponentData[[#This Row],[TypeDesignations]])</f>
        <v>Plug 8 F</v>
      </c>
      <c r="D4935" s="71" t="str">
        <f>IF(ISBLANK(ComponentData[[#This Row],[Voltage]]),"",ComponentData[[#This Row],[Voltage]])</f>
        <v/>
      </c>
      <c r="E4935" s="71" t="str">
        <f>IF(ISBLANK(ComponentData[[#This Row],[Remark]]),"",ComponentData[[#This Row],[Remark]])</f>
        <v/>
      </c>
      <c r="F4935" s="71" t="str">
        <f>IF(ISBLANK(ComponentData[[#This Row],[Manufacturer]]),"",ComponentData[[#This Row],[Manufacturer]])</f>
        <v>Phoenix Contact AG</v>
      </c>
      <c r="G4935" s="71" t="str">
        <f>IF(ISBLANK(ComponentData[[#This Row],[ManufacturerNumber]]),"",ComponentData[[#This Row],[ManufacturerNumber]])</f>
        <v>1873265</v>
      </c>
    </row>
    <row r="4936" spans="1:7" ht="14.45" customHeight="1">
      <c r="A4936" s="66">
        <v>4935</v>
      </c>
      <c r="B4936" s="71" t="str">
        <f>IF(ISBLANK(ComponentData[[#This Row],[Description]]),"",ComponentData[[#This Row],[Description]])</f>
        <v>Cover plate</v>
      </c>
      <c r="C4936" s="71" t="str">
        <f>IF(ISBLANK(ComponentData[[#This Row],[TypeDesignations]]),"",ComponentData[[#This Row],[TypeDesignations]])</f>
        <v>1U</v>
      </c>
      <c r="D4936" s="71" t="str">
        <f>IF(ISBLANK(ComponentData[[#This Row],[Voltage]]),"",ComponentData[[#This Row],[Voltage]])</f>
        <v>1U, 1xEAO</v>
      </c>
      <c r="E4936" s="71" t="str">
        <f>IF(ISBLANK(ComponentData[[#This Row],[Remark]]),"",ComponentData[[#This Row],[Remark]])</f>
        <v>RAL7035</v>
      </c>
      <c r="F4936" s="71" t="str">
        <f>IF(ISBLANK(ComponentData[[#This Row],[Manufacturer]]),"",ComponentData[[#This Row],[Manufacturer]])</f>
        <v>ABB</v>
      </c>
      <c r="G4936" s="71" t="str">
        <f>IF(ISBLANK(ComponentData[[#This Row],[ManufacturerNumber]]),"",ComponentData[[#This Row],[ManufacturerNumber]])</f>
        <v>1MRB159545P0110</v>
      </c>
    </row>
    <row r="4937" spans="1:7" ht="14.45" customHeight="1">
      <c r="A4937" s="66">
        <v>4936</v>
      </c>
      <c r="B4937" s="71" t="str">
        <f>IF(ISBLANK(ComponentData[[#This Row],[Description]]),"",ComponentData[[#This Row],[Description]])</f>
        <v>Auxiliary contact block</v>
      </c>
      <c r="C4937" s="71" t="str">
        <f>IF(ISBLANK(ComponentData[[#This Row],[TypeDesignations]]),"",ComponentData[[#This Row],[TypeDesignations]])</f>
        <v>HK45020-L</v>
      </c>
      <c r="D4937" s="71" t="str">
        <f>IF(ISBLANK(ComponentData[[#This Row],[Voltage]]),"",ComponentData[[#This Row],[Voltage]])</f>
        <v/>
      </c>
      <c r="E4937" s="71" t="str">
        <f>IF(ISBLANK(ComponentData[[#This Row],[Remark]]),"",ComponentData[[#This Row],[Remark]])</f>
        <v>2NO</v>
      </c>
      <c r="F4937" s="71" t="str">
        <f>IF(ISBLANK(ComponentData[[#This Row],[Manufacturer]]),"",ComponentData[[#This Row],[Manufacturer]])</f>
        <v>ABB</v>
      </c>
      <c r="G4937" s="71" t="str">
        <f>IF(ISBLANK(ComponentData[[#This Row],[ManufacturerNumber]]),"",ComponentData[[#This Row],[ManufacturerNumber]])</f>
        <v>2CCF201002R0001</v>
      </c>
    </row>
    <row r="4938" spans="1:7" ht="14.45" customHeight="1">
      <c r="A4938" s="66">
        <v>4937</v>
      </c>
      <c r="B4938" s="71" t="str">
        <f>IF(ISBLANK(ComponentData[[#This Row],[Description]]),"",ComponentData[[#This Row],[Description]])</f>
        <v>Numerical Feeder protection IED</v>
      </c>
      <c r="C4938" s="71" t="str">
        <f>IF(ISBLANK(ComponentData[[#This Row],[TypeDesignations]]),"",ComponentData[[#This Row],[TypeDesignations]])</f>
        <v>Micom P14x</v>
      </c>
      <c r="D4938" s="71" t="str">
        <f>IF(ISBLANK(ComponentData[[#This Row],[Voltage]]),"",ComponentData[[#This Row],[Voltage]])</f>
        <v/>
      </c>
      <c r="E4938" s="71" t="str">
        <f>IF(ISBLANK(ComponentData[[#This Row],[Remark]]),"",ComponentData[[#This Row],[Remark]])</f>
        <v/>
      </c>
      <c r="F4938" s="71" t="str">
        <f>IF(ISBLANK(ComponentData[[#This Row],[Manufacturer]]),"",ComponentData[[#This Row],[Manufacturer]])</f>
        <v>Alstom</v>
      </c>
      <c r="G4938" s="71" t="str">
        <f>IF(ISBLANK(ComponentData[[#This Row],[ManufacturerNumber]]),"",ComponentData[[#This Row],[ManufacturerNumber]])</f>
        <v>To be defined!</v>
      </c>
    </row>
    <row r="4939" spans="1:7" ht="14.45" customHeight="1">
      <c r="A4939" s="66">
        <v>4938</v>
      </c>
      <c r="B4939" s="71" t="str">
        <f>IF(ISBLANK(ComponentData[[#This Row],[Description]]),"",ComponentData[[#This Row],[Description]])</f>
        <v>Push button with lamp</v>
      </c>
      <c r="C4939" s="71" t="str">
        <f>IF(ISBLANK(ComponentData[[#This Row],[TypeDesignations]]),"",ComponentData[[#This Row],[TypeDesignations]])</f>
        <v>RXT</v>
      </c>
      <c r="D4939" s="71" t="str">
        <f>IF(ISBLANK(ComponentData[[#This Row],[Voltage]]),"",ComponentData[[#This Row],[Voltage]])</f>
        <v>110VDC</v>
      </c>
      <c r="E4939" s="71" t="str">
        <f>IF(ISBLANK(ComponentData[[#This Row],[Remark]]),"",ComponentData[[#This Row],[Remark]])</f>
        <v>1NO, 1NO</v>
      </c>
      <c r="F4939" s="71" t="str">
        <f>IF(ISBLANK(ComponentData[[#This Row],[Manufacturer]]),"",ComponentData[[#This Row],[Manufacturer]])</f>
        <v>ABB</v>
      </c>
      <c r="G4939" s="71" t="str">
        <f>IF(ISBLANK(ComponentData[[#This Row],[ManufacturerNumber]]),"",ComponentData[[#This Row],[ManufacturerNumber]])</f>
        <v>RK 723009-AN</v>
      </c>
    </row>
    <row r="4940" spans="1:7" ht="14.45" customHeight="1">
      <c r="A4940" s="66">
        <v>4939</v>
      </c>
      <c r="B4940" s="71" t="str">
        <f>IF(ISBLANK(ComponentData[[#This Row],[Description]]),"",ComponentData[[#This Row],[Description]])</f>
        <v>Inverter</v>
      </c>
      <c r="C4940" s="71" t="str">
        <f>IF(ISBLANK(ComponentData[[#This Row],[TypeDesignations]]),"",ComponentData[[#This Row],[TypeDesignations]])</f>
        <v>INVB1000</v>
      </c>
      <c r="D4940" s="71" t="str">
        <f>IF(ISBLANK(ComponentData[[#This Row],[Voltage]]),"",ComponentData[[#This Row],[Voltage]])</f>
        <v>110VDC/230VAC, 50Hz</v>
      </c>
      <c r="E4940" s="71" t="str">
        <f>IF(ISBLANK(ComponentData[[#This Row],[Remark]]),"",ComponentData[[#This Row],[Remark]])</f>
        <v>1kVA, rear connectors</v>
      </c>
      <c r="F4940" s="71" t="str">
        <f>IF(ISBLANK(ComponentData[[#This Row],[Manufacturer]]),"",ComponentData[[#This Row],[Manufacturer]])</f>
        <v>Power Innovation</v>
      </c>
      <c r="G4940" s="71" t="str">
        <f>IF(ISBLANK(ComponentData[[#This Row],[ManufacturerNumber]]),"",ComponentData[[#This Row],[ManufacturerNumber]])</f>
        <v>INVB1000-110-230-2</v>
      </c>
    </row>
    <row r="4941" spans="1:7" ht="14.45" customHeight="1">
      <c r="A4941" s="66">
        <v>4940</v>
      </c>
      <c r="B4941" s="71" t="str">
        <f>IF(ISBLANK(ComponentData[[#This Row],[Description]]),"",ComponentData[[#This Row],[Description]])</f>
        <v>Earthing bar</v>
      </c>
      <c r="C4941" s="71" t="str">
        <f>IF(ISBLANK(ComponentData[[#This Row],[TypeDesignations]]),"",ComponentData[[#This Row],[TypeDesignations]])</f>
        <v>RESP07 Earthing bar 1000</v>
      </c>
      <c r="D4941" s="71" t="str">
        <f>IF(ISBLANK(ComponentData[[#This Row],[Voltage]]),"",ComponentData[[#This Row],[Voltage]])</f>
        <v>5x40x945mm</v>
      </c>
      <c r="E4941" s="71" t="str">
        <f>IF(ISBLANK(ComponentData[[#This Row],[Remark]]),"",ComponentData[[#This Row],[Remark]])</f>
        <v>left/right</v>
      </c>
      <c r="F4941" s="71" t="str">
        <f>IF(ISBLANK(ComponentData[[#This Row],[Manufacturer]]),"",ComponentData[[#This Row],[Manufacturer]])</f>
        <v>ABB</v>
      </c>
      <c r="G4941" s="71" t="str">
        <f>IF(ISBLANK(ComponentData[[#This Row],[ManufacturerNumber]]),"",ComponentData[[#This Row],[ManufacturerNumber]])</f>
        <v>1MRB159814P1001</v>
      </c>
    </row>
    <row r="4942" spans="1:7" ht="14.45" customHeight="1">
      <c r="A4942" s="66">
        <v>4941</v>
      </c>
      <c r="B4942" s="71" t="str">
        <f>IF(ISBLANK(ComponentData[[#This Row],[Description]]),"",ComponentData[[#This Row],[Description]])</f>
        <v>Side Panel</v>
      </c>
      <c r="C4942" s="71" t="str">
        <f>IF(ISBLANK(ComponentData[[#This Row],[TypeDesignations]]),"",ComponentData[[#This Row],[TypeDesignations]])</f>
        <v>Side Panels 1800x500</v>
      </c>
      <c r="D4942" s="71" t="str">
        <f>IF(ISBLANK(ComponentData[[#This Row],[Voltage]]),"",ComponentData[[#This Row],[Voltage]])</f>
        <v>H:1800mm, W:500mm</v>
      </c>
      <c r="E4942" s="71" t="str">
        <f>IF(ISBLANK(ComponentData[[#This Row],[Remark]]),"",ComponentData[[#This Row],[Remark]])</f>
        <v>RAL 7035, 2pcs</v>
      </c>
      <c r="F4942" s="71" t="str">
        <f>IF(ISBLANK(ComponentData[[#This Row],[Manufacturer]]),"",ComponentData[[#This Row],[Manufacturer]])</f>
        <v>Rittal</v>
      </c>
      <c r="G4942" s="71" t="str">
        <f>IF(ISBLANK(ComponentData[[#This Row],[ManufacturerNumber]]),"",ComponentData[[#This Row],[ManufacturerNumber]])</f>
        <v>TS 8185.235</v>
      </c>
    </row>
    <row r="4943" spans="1:7" ht="14.45" customHeight="1">
      <c r="A4943" s="66">
        <v>4942</v>
      </c>
      <c r="B4943" s="71" t="str">
        <f>IF(ISBLANK(ComponentData[[#This Row],[Description]]),"",ComponentData[[#This Row],[Description]])</f>
        <v>Multi function metering device</v>
      </c>
      <c r="C4943" s="71" t="str">
        <f>IF(ISBLANK(ComponentData[[#This Row],[TypeDesignations]]),"",ComponentData[[#This Row],[TypeDesignations]])</f>
        <v>MM</v>
      </c>
      <c r="D4943" s="71" t="str">
        <f>IF(ISBLANK(ComponentData[[#This Row],[Voltage]]),"",ComponentData[[#This Row],[Voltage]])</f>
        <v>a definir</v>
      </c>
      <c r="E4943" s="71" t="str">
        <f>IF(ISBLANK(ComponentData[[#This Row],[Remark]]),"",ComponentData[[#This Row],[Remark]])</f>
        <v/>
      </c>
      <c r="F4943" s="71" t="str">
        <f>IF(ISBLANK(ComponentData[[#This Row],[Manufacturer]]),"",ComponentData[[#This Row],[Manufacturer]])</f>
        <v>a definir</v>
      </c>
      <c r="G4943" s="71" t="str">
        <f>IF(ISBLANK(ComponentData[[#This Row],[ManufacturerNumber]]),"",ComponentData[[#This Row],[ManufacturerNumber]])</f>
        <v>MULTIMEDIDOR</v>
      </c>
    </row>
    <row r="4944" spans="1:7" ht="14.45" customHeight="1">
      <c r="A4944" s="66">
        <v>4943</v>
      </c>
      <c r="B4944" s="71" t="str">
        <f>IF(ISBLANK(ComponentData[[#This Row],[Description]]),"",ComponentData[[#This Row],[Description]])</f>
        <v>Lock-out relay</v>
      </c>
      <c r="C4944" s="71" t="str">
        <f>IF(ISBLANK(ComponentData[[#This Row],[TypeDesignations]]),"",ComponentData[[#This Row],[TypeDesignations]])</f>
        <v>MVAJ 205</v>
      </c>
      <c r="D4944" s="71" t="str">
        <f>IF(ISBLANK(ComponentData[[#This Row],[Voltage]]),"",ComponentData[[#This Row],[Voltage]])</f>
        <v>220-250VDC</v>
      </c>
      <c r="E4944" s="71" t="str">
        <f>IF(ISBLANK(ComponentData[[#This Row],[Remark]]),"",ComponentData[[#This Row],[Remark]])</f>
        <v>12xNO, 8xNC</v>
      </c>
      <c r="F4944" s="71" t="str">
        <f>IF(ISBLANK(ComponentData[[#This Row],[Manufacturer]]),"",ComponentData[[#This Row],[Manufacturer]])</f>
        <v>Alstom</v>
      </c>
      <c r="G4944" s="71" t="str">
        <f>IF(ISBLANK(ComponentData[[#This Row],[ManufacturerNumber]]),"",ComponentData[[#This Row],[ManufacturerNumber]])</f>
        <v>MVAJ205TA1008</v>
      </c>
    </row>
    <row r="4945" spans="1:7" ht="14.45" customHeight="1">
      <c r="A4945" s="66">
        <v>4944</v>
      </c>
      <c r="B4945" s="71" t="str">
        <f>IF(ISBLANK(ComponentData[[#This Row],[Description]]),"",ComponentData[[#This Row],[Description]])</f>
        <v>Rack casing</v>
      </c>
      <c r="C4945" s="71" t="str">
        <f>IF(ISBLANK(ComponentData[[#This Row],[TypeDesignations]]),"",ComponentData[[#This Row],[TypeDesignations]])</f>
        <v>560CSR01</v>
      </c>
      <c r="D4945" s="71" t="str">
        <f>IF(ISBLANK(ComponentData[[#This Row],[Voltage]]),"",ComponentData[[#This Row],[Voltage]])</f>
        <v>19"</v>
      </c>
      <c r="E4945" s="71" t="str">
        <f>IF(ISBLANK(ComponentData[[#This Row],[Remark]]),"",ComponentData[[#This Row],[Remark]])</f>
        <v>RTU560 Communication subrack</v>
      </c>
      <c r="F4945" s="71" t="str">
        <f>IF(ISBLANK(ComponentData[[#This Row],[Manufacturer]]),"",ComponentData[[#This Row],[Manufacturer]])</f>
        <v>ABB</v>
      </c>
      <c r="G4945" s="71" t="str">
        <f>IF(ISBLANK(ComponentData[[#This Row],[ManufacturerNumber]]),"",ComponentData[[#This Row],[ManufacturerNumber]])</f>
        <v>1KGT006300R0011</v>
      </c>
    </row>
    <row r="4946" spans="1:7" ht="14.45" customHeight="1">
      <c r="A4946" s="66">
        <v>4945</v>
      </c>
      <c r="B4946" s="71" t="str">
        <f>IF(ISBLANK(ComponentData[[#This Row],[Description]]),"",ComponentData[[#This Row],[Description]])</f>
        <v>Auxiliary contact block</v>
      </c>
      <c r="C4946" s="71" t="str">
        <f>IF(ISBLANK(ComponentData[[#This Row],[TypeDesignations]]),"",ComponentData[[#This Row],[TypeDesignations]])</f>
        <v>HK45002-L</v>
      </c>
      <c r="D4946" s="71" t="str">
        <f>IF(ISBLANK(ComponentData[[#This Row],[Voltage]]),"",ComponentData[[#This Row],[Voltage]])</f>
        <v/>
      </c>
      <c r="E4946" s="71" t="str">
        <f>IF(ISBLANK(ComponentData[[#This Row],[Remark]]),"",ComponentData[[#This Row],[Remark]])</f>
        <v>2NC</v>
      </c>
      <c r="F4946" s="71" t="str">
        <f>IF(ISBLANK(ComponentData[[#This Row],[Manufacturer]]),"",ComponentData[[#This Row],[Manufacturer]])</f>
        <v>ABB</v>
      </c>
      <c r="G4946" s="71" t="str">
        <f>IF(ISBLANK(ComponentData[[#This Row],[ManufacturerNumber]]),"",ComponentData[[#This Row],[ManufacturerNumber]])</f>
        <v>2CCF201004R0001</v>
      </c>
    </row>
    <row r="4947" spans="1:7" ht="14.45" customHeight="1">
      <c r="A4947" s="66">
        <v>4946</v>
      </c>
      <c r="B4947" s="71" t="str">
        <f>IF(ISBLANK(ComponentData[[#This Row],[Description]]),"",ComponentData[[#This Row],[Description]])</f>
        <v>Binary input/output module</v>
      </c>
      <c r="C4947" s="71" t="str">
        <f>IF(ISBLANK(ComponentData[[#This Row],[TypeDesignations]]),"",ComponentData[[#This Row],[TypeDesignations]])</f>
        <v>BIO3</v>
      </c>
      <c r="D4947" s="71" t="str">
        <f>IF(ISBLANK(ComponentData[[#This Row],[Voltage]]),"",ComponentData[[#This Row],[Voltage]])</f>
        <v>20-90VDC/80-250VDC</v>
      </c>
      <c r="E4947" s="71" t="str">
        <f>IF(ISBLANK(ComponentData[[#This Row],[Remark]]),"",ComponentData[[#This Row],[Remark]])</f>
        <v>14 inputs, 9 outputs</v>
      </c>
      <c r="F4947" s="71" t="str">
        <f>IF(ISBLANK(ComponentData[[#This Row],[Manufacturer]]),"",ComponentData[[#This Row],[Manufacturer]])</f>
        <v>ABB</v>
      </c>
      <c r="G4947" s="71" t="str">
        <f>IF(ISBLANK(ComponentData[[#This Row],[ManufacturerNumber]]),"",ComponentData[[#This Row],[ManufacturerNumber]])</f>
        <v/>
      </c>
    </row>
    <row r="4948" spans="1:7" ht="14.45" customHeight="1">
      <c r="A4948" s="66">
        <v>4947</v>
      </c>
      <c r="B4948" s="71" t="str">
        <f>IF(ISBLANK(ComponentData[[#This Row],[Description]]),"",ComponentData[[#This Row],[Description]])</f>
        <v>Fibre optic cable</v>
      </c>
      <c r="C4948" s="71" t="str">
        <f>IF(ISBLANK(ComponentData[[#This Row],[TypeDesignations]]),"",ComponentData[[#This Row],[TypeDesignations]])</f>
        <v>F/O cable duplex with ST connector</v>
      </c>
      <c r="D4948" s="71" t="str">
        <f>IF(ISBLANK(ComponentData[[#This Row],[Voltage]]),"",ComponentData[[#This Row],[Voltage]])</f>
        <v>9m</v>
      </c>
      <c r="E4948" s="71" t="str">
        <f>IF(ISBLANK(ComponentData[[#This Row],[Remark]]),"",ComponentData[[#This Row],[Remark]])</f>
        <v>Indoor type, multi mode 2 cores</v>
      </c>
      <c r="F4948" s="71" t="str">
        <f>IF(ISBLANK(ComponentData[[#This Row],[Manufacturer]]),"",ComponentData[[#This Row],[Manufacturer]])</f>
        <v>ABB</v>
      </c>
      <c r="G4948" s="71" t="str">
        <f>IF(ISBLANK(ComponentData[[#This Row],[ManufacturerNumber]]),"",ComponentData[[#This Row],[ManufacturerNumber]])</f>
        <v>HESP417456R0009</v>
      </c>
    </row>
    <row r="4949" spans="1:7" ht="14.45" customHeight="1">
      <c r="A4949" s="66">
        <v>4948</v>
      </c>
      <c r="B4949" s="71" t="str">
        <f>IF(ISBLANK(ComponentData[[#This Row],[Description]]),"",ComponentData[[#This Row],[Description]])</f>
        <v>Fibre optic cable</v>
      </c>
      <c r="C4949" s="71" t="str">
        <f>IF(ISBLANK(ComponentData[[#This Row],[TypeDesignations]]),"",ComponentData[[#This Row],[TypeDesignations]])</f>
        <v>F/O cable duplex with ST connector</v>
      </c>
      <c r="D4949" s="71" t="str">
        <f>IF(ISBLANK(ComponentData[[#This Row],[Voltage]]),"",ComponentData[[#This Row],[Voltage]])</f>
        <v>10m</v>
      </c>
      <c r="E4949" s="71" t="str">
        <f>IF(ISBLANK(ComponentData[[#This Row],[Remark]]),"",ComponentData[[#This Row],[Remark]])</f>
        <v>Indoor type, multi mode 2 cores</v>
      </c>
      <c r="F4949" s="71" t="str">
        <f>IF(ISBLANK(ComponentData[[#This Row],[Manufacturer]]),"",ComponentData[[#This Row],[Manufacturer]])</f>
        <v>ABB</v>
      </c>
      <c r="G4949" s="71" t="str">
        <f>IF(ISBLANK(ComponentData[[#This Row],[ManufacturerNumber]]),"",ComponentData[[#This Row],[ManufacturerNumber]])</f>
        <v>HESP417456R0010</v>
      </c>
    </row>
    <row r="4950" spans="1:7" ht="14.45" customHeight="1">
      <c r="A4950" s="66">
        <v>4949</v>
      </c>
      <c r="B4950" s="71" t="str">
        <f>IF(ISBLANK(ComponentData[[#This Row],[Description]]),"",ComponentData[[#This Row],[Description]])</f>
        <v>Fibre optic cable</v>
      </c>
      <c r="C4950" s="71" t="str">
        <f>IF(ISBLANK(ComponentData[[#This Row],[TypeDesignations]]),"",ComponentData[[#This Row],[TypeDesignations]])</f>
        <v>F/O cable duplex with ST connector</v>
      </c>
      <c r="D4950" s="71" t="str">
        <f>IF(ISBLANK(ComponentData[[#This Row],[Voltage]]),"",ComponentData[[#This Row],[Voltage]])</f>
        <v>11m</v>
      </c>
      <c r="E4950" s="71" t="str">
        <f>IF(ISBLANK(ComponentData[[#This Row],[Remark]]),"",ComponentData[[#This Row],[Remark]])</f>
        <v>Indoor type, multi mode 2 cores</v>
      </c>
      <c r="F4950" s="71" t="str">
        <f>IF(ISBLANK(ComponentData[[#This Row],[Manufacturer]]),"",ComponentData[[#This Row],[Manufacturer]])</f>
        <v>ABB</v>
      </c>
      <c r="G4950" s="71" t="str">
        <f>IF(ISBLANK(ComponentData[[#This Row],[ManufacturerNumber]]),"",ComponentData[[#This Row],[ManufacturerNumber]])</f>
        <v>HESP417456R0011</v>
      </c>
    </row>
    <row r="4951" spans="1:7" ht="14.45" customHeight="1">
      <c r="A4951" s="66">
        <v>4950</v>
      </c>
      <c r="B4951" s="71" t="str">
        <f>IF(ISBLANK(ComponentData[[#This Row],[Description]]),"",ComponentData[[#This Row],[Description]])</f>
        <v>Fibre optic cable</v>
      </c>
      <c r="C4951" s="71" t="str">
        <f>IF(ISBLANK(ComponentData[[#This Row],[TypeDesignations]]),"",ComponentData[[#This Row],[TypeDesignations]])</f>
        <v>F/O cable duplex with ST connector</v>
      </c>
      <c r="D4951" s="71" t="str">
        <f>IF(ISBLANK(ComponentData[[#This Row],[Voltage]]),"",ComponentData[[#This Row],[Voltage]])</f>
        <v>12m</v>
      </c>
      <c r="E4951" s="71" t="str">
        <f>IF(ISBLANK(ComponentData[[#This Row],[Remark]]),"",ComponentData[[#This Row],[Remark]])</f>
        <v>Indoor type, multi mode 2 cores</v>
      </c>
      <c r="F4951" s="71" t="str">
        <f>IF(ISBLANK(ComponentData[[#This Row],[Manufacturer]]),"",ComponentData[[#This Row],[Manufacturer]])</f>
        <v>ABB</v>
      </c>
      <c r="G4951" s="71" t="str">
        <f>IF(ISBLANK(ComponentData[[#This Row],[ManufacturerNumber]]),"",ComponentData[[#This Row],[ManufacturerNumber]])</f>
        <v>HESP417456R0012</v>
      </c>
    </row>
    <row r="4952" spans="1:7" ht="14.45" customHeight="1">
      <c r="A4952" s="66">
        <v>4951</v>
      </c>
      <c r="B4952" s="71" t="str">
        <f>IF(ISBLANK(ComponentData[[#This Row],[Description]]),"",ComponentData[[#This Row],[Description]])</f>
        <v>Fibre optic cable</v>
      </c>
      <c r="C4952" s="71" t="str">
        <f>IF(ISBLANK(ComponentData[[#This Row],[TypeDesignations]]),"",ComponentData[[#This Row],[TypeDesignations]])</f>
        <v>F/O cable duplex with ST connector</v>
      </c>
      <c r="D4952" s="71" t="str">
        <f>IF(ISBLANK(ComponentData[[#This Row],[Voltage]]),"",ComponentData[[#This Row],[Voltage]])</f>
        <v>13m</v>
      </c>
      <c r="E4952" s="71" t="str">
        <f>IF(ISBLANK(ComponentData[[#This Row],[Remark]]),"",ComponentData[[#This Row],[Remark]])</f>
        <v>Indoor type, multi mode 2 cores</v>
      </c>
      <c r="F4952" s="71" t="str">
        <f>IF(ISBLANK(ComponentData[[#This Row],[Manufacturer]]),"",ComponentData[[#This Row],[Manufacturer]])</f>
        <v>ABB</v>
      </c>
      <c r="G4952" s="71" t="str">
        <f>IF(ISBLANK(ComponentData[[#This Row],[ManufacturerNumber]]),"",ComponentData[[#This Row],[ManufacturerNumber]])</f>
        <v>HESP417456R0013</v>
      </c>
    </row>
    <row r="4953" spans="1:7" ht="14.45" customHeight="1">
      <c r="A4953" s="66">
        <v>4952</v>
      </c>
      <c r="B4953" s="71" t="str">
        <f>IF(ISBLANK(ComponentData[[#This Row],[Description]]),"",ComponentData[[#This Row],[Description]])</f>
        <v>Fibre optic cable</v>
      </c>
      <c r="C4953" s="71" t="str">
        <f>IF(ISBLANK(ComponentData[[#This Row],[TypeDesignations]]),"",ComponentData[[#This Row],[TypeDesignations]])</f>
        <v>F/O cable duplex with ST connector</v>
      </c>
      <c r="D4953" s="71" t="str">
        <f>IF(ISBLANK(ComponentData[[#This Row],[Voltage]]),"",ComponentData[[#This Row],[Voltage]])</f>
        <v>14m</v>
      </c>
      <c r="E4953" s="71" t="str">
        <f>IF(ISBLANK(ComponentData[[#This Row],[Remark]]),"",ComponentData[[#This Row],[Remark]])</f>
        <v>Indoor type, multi mode 2 cores</v>
      </c>
      <c r="F4953" s="71" t="str">
        <f>IF(ISBLANK(ComponentData[[#This Row],[Manufacturer]]),"",ComponentData[[#This Row],[Manufacturer]])</f>
        <v>ABB</v>
      </c>
      <c r="G4953" s="71" t="str">
        <f>IF(ISBLANK(ComponentData[[#This Row],[ManufacturerNumber]]),"",ComponentData[[#This Row],[ManufacturerNumber]])</f>
        <v>HESP417456R0014</v>
      </c>
    </row>
    <row r="4954" spans="1:7" ht="14.45" customHeight="1">
      <c r="A4954" s="66">
        <v>4953</v>
      </c>
      <c r="B4954" s="71" t="str">
        <f>IF(ISBLANK(ComponentData[[#This Row],[Description]]),"",ComponentData[[#This Row],[Description]])</f>
        <v>Differential protection relay IED</v>
      </c>
      <c r="C4954" s="71" t="str">
        <f>IF(ISBLANK(ComponentData[[#This Row],[TypeDesignations]]),"",ComponentData[[#This Row],[TypeDesignations]])</f>
        <v>7UT635</v>
      </c>
      <c r="D4954" s="71" t="str">
        <f>IF(ISBLANK(ComponentData[[#This Row],[Voltage]]),"",ComponentData[[#This Row],[Voltage]])</f>
        <v>60-125VDC</v>
      </c>
      <c r="E4954" s="71" t="str">
        <f>IF(ISBLANK(ComponentData[[#This Row],[Remark]]),"",ComponentData[[#This Row],[Remark]])</f>
        <v/>
      </c>
      <c r="F4954" s="71" t="str">
        <f>IF(ISBLANK(ComponentData[[#This Row],[Manufacturer]]),"",ComponentData[[#This Row],[Manufacturer]])</f>
        <v>Siemens</v>
      </c>
      <c r="G4954" s="71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6">
        <v>4954</v>
      </c>
      <c r="B4955" s="71" t="str">
        <f>IF(ISBLANK(ComponentData[[#This Row],[Description]]),"",ComponentData[[#This Row],[Description]])</f>
        <v>Numerical line differential protection IED</v>
      </c>
      <c r="C4955" s="71" t="str">
        <f>IF(ISBLANK(ComponentData[[#This Row],[TypeDesignations]]),"",ComponentData[[#This Row],[TypeDesignations]])</f>
        <v>7SD5***-*A/J</v>
      </c>
      <c r="D4955" s="71" t="str">
        <f>IF(ISBLANK(ComponentData[[#This Row],[Voltage]]),"",ComponentData[[#This Row],[Voltage]])</f>
        <v>24-250VDC</v>
      </c>
      <c r="E4955" s="71" t="str">
        <f>IF(ISBLANK(ComponentData[[#This Row],[Remark]]),"",ComponentData[[#This Row],[Remark]])</f>
        <v>Voltage range selected by jumpers</v>
      </c>
      <c r="F4955" s="71" t="str">
        <f>IF(ISBLANK(ComponentData[[#This Row],[Manufacturer]]),"",ComponentData[[#This Row],[Manufacturer]])</f>
        <v>Siemens</v>
      </c>
      <c r="G4955" s="71" t="str">
        <f>IF(ISBLANK(ComponentData[[#This Row],[ManufacturerNumber]]),"",ComponentData[[#This Row],[ManufacturerNumber]])</f>
        <v>7SD5***-*A/J</v>
      </c>
    </row>
    <row r="4956" spans="1:7" ht="14.45" customHeight="1">
      <c r="A4956" s="66">
        <v>4955</v>
      </c>
      <c r="B4956" s="71" t="str">
        <f>IF(ISBLANK(ComponentData[[#This Row],[Description]]),"",ComponentData[[#This Row],[Description]])</f>
        <v>Bistable relay</v>
      </c>
      <c r="C4956" s="71" t="str">
        <f>IF(ISBLANK(ComponentData[[#This Row],[TypeDesignations]]),"",ComponentData[[#This Row],[TypeDesignations]])</f>
        <v>RXMVB2</v>
      </c>
      <c r="D4956" s="71" t="str">
        <f>IF(ISBLANK(ComponentData[[#This Row],[Voltage]]),"",ComponentData[[#This Row],[Voltage]])</f>
        <v>48VDC, 220VAC</v>
      </c>
      <c r="E4956" s="71" t="str">
        <f>IF(ISBLANK(ComponentData[[#This Row],[Remark]]),"",ComponentData[[#This Row],[Remark]])</f>
        <v>2NO, 6NC</v>
      </c>
      <c r="F4956" s="71" t="str">
        <f>IF(ISBLANK(ComponentData[[#This Row],[Manufacturer]]),"",ComponentData[[#This Row],[Manufacturer]])</f>
        <v>ABB</v>
      </c>
      <c r="G4956" s="71" t="str">
        <f>IF(ISBLANK(ComponentData[[#This Row],[ManufacturerNumber]]),"",ComponentData[[#This Row],[ManufacturerNumber]])</f>
        <v>RK  251205-AH</v>
      </c>
    </row>
    <row r="4957" spans="1:7" ht="14.45" customHeight="1">
      <c r="A4957" s="66">
        <v>4956</v>
      </c>
      <c r="B4957" s="71" t="str">
        <f>IF(ISBLANK(ComponentData[[#This Row],[Description]]),"",ComponentData[[#This Row],[Description]])</f>
        <v>Bistable relay</v>
      </c>
      <c r="C4957" s="71" t="str">
        <f>IF(ISBLANK(ComponentData[[#This Row],[TypeDesignations]]),"",ComponentData[[#This Row],[TypeDesignations]])</f>
        <v>RXMVB2</v>
      </c>
      <c r="D4957" s="71" t="str">
        <f>IF(ISBLANK(ComponentData[[#This Row],[Voltage]]),"",ComponentData[[#This Row],[Voltage]])</f>
        <v>110VDC, 380VAC</v>
      </c>
      <c r="E4957" s="71" t="str">
        <f>IF(ISBLANK(ComponentData[[#This Row],[Remark]]),"",ComponentData[[#This Row],[Remark]])</f>
        <v>2NO, 6NC</v>
      </c>
      <c r="F4957" s="71" t="str">
        <f>IF(ISBLANK(ComponentData[[#This Row],[Manufacturer]]),"",ComponentData[[#This Row],[Manufacturer]])</f>
        <v>ABB</v>
      </c>
      <c r="G4957" s="71" t="str">
        <f>IF(ISBLANK(ComponentData[[#This Row],[ManufacturerNumber]]),"",ComponentData[[#This Row],[ManufacturerNumber]])</f>
        <v>RK  251205-AN</v>
      </c>
    </row>
    <row r="4958" spans="1:7" ht="14.45" customHeight="1">
      <c r="A4958" s="66">
        <v>4957</v>
      </c>
      <c r="B4958" s="71" t="str">
        <f>IF(ISBLANK(ComponentData[[#This Row],[Description]]),"",ComponentData[[#This Row],[Description]])</f>
        <v>Bistable relay</v>
      </c>
      <c r="C4958" s="71" t="str">
        <f>IF(ISBLANK(ComponentData[[#This Row],[TypeDesignations]]),"",ComponentData[[#This Row],[TypeDesignations]])</f>
        <v>RXMVB2</v>
      </c>
      <c r="D4958" s="71" t="str">
        <f>IF(ISBLANK(ComponentData[[#This Row],[Voltage]]),"",ComponentData[[#This Row],[Voltage]])</f>
        <v>125VDC</v>
      </c>
      <c r="E4958" s="71" t="str">
        <f>IF(ISBLANK(ComponentData[[#This Row],[Remark]]),"",ComponentData[[#This Row],[Remark]])</f>
        <v>5NO, 3NC</v>
      </c>
      <c r="F4958" s="71" t="str">
        <f>IF(ISBLANK(ComponentData[[#This Row],[Manufacturer]]),"",ComponentData[[#This Row],[Manufacturer]])</f>
        <v>ABB</v>
      </c>
      <c r="G4958" s="71" t="str">
        <f>IF(ISBLANK(ComponentData[[#This Row],[ManufacturerNumber]]),"",ComponentData[[#This Row],[ManufacturerNumber]])</f>
        <v>RK  251206-AP</v>
      </c>
    </row>
    <row r="4959" spans="1:7" ht="14.45" customHeight="1">
      <c r="A4959" s="66">
        <v>4958</v>
      </c>
      <c r="B4959" s="71" t="str">
        <f>IF(ISBLANK(ComponentData[[#This Row],[Description]]),"",ComponentData[[#This Row],[Description]])</f>
        <v>Bistable relay</v>
      </c>
      <c r="C4959" s="71" t="str">
        <f>IF(ISBLANK(ComponentData[[#This Row],[TypeDesignations]]),"",ComponentData[[#This Row],[TypeDesignations]])</f>
        <v>RXMVB2</v>
      </c>
      <c r="D4959" s="71" t="str">
        <f>IF(ISBLANK(ComponentData[[#This Row],[Voltage]]),"",ComponentData[[#This Row],[Voltage]])</f>
        <v>220VDC</v>
      </c>
      <c r="E4959" s="71" t="str">
        <f>IF(ISBLANK(ComponentData[[#This Row],[Remark]]),"",ComponentData[[#This Row],[Remark]])</f>
        <v>5NO, 3NC</v>
      </c>
      <c r="F4959" s="71" t="str">
        <f>IF(ISBLANK(ComponentData[[#This Row],[Manufacturer]]),"",ComponentData[[#This Row],[Manufacturer]])</f>
        <v>ABB</v>
      </c>
      <c r="G4959" s="71" t="str">
        <f>IF(ISBLANK(ComponentData[[#This Row],[ManufacturerNumber]]),"",ComponentData[[#This Row],[ManufacturerNumber]])</f>
        <v>RK  251206-AS</v>
      </c>
    </row>
    <row r="4960" spans="1:7" ht="14.45" customHeight="1">
      <c r="A4960" s="66">
        <v>4959</v>
      </c>
      <c r="B4960" s="71" t="str">
        <f>IF(ISBLANK(ComponentData[[#This Row],[Description]]),"",ComponentData[[#This Row],[Description]])</f>
        <v>Bistable relay</v>
      </c>
      <c r="C4960" s="71" t="str">
        <f>IF(ISBLANK(ComponentData[[#This Row],[TypeDesignations]]),"",ComponentData[[#This Row],[TypeDesignations]])</f>
        <v>RXMVB2</v>
      </c>
      <c r="D4960" s="71" t="str">
        <f>IF(ISBLANK(ComponentData[[#This Row],[Voltage]]),"",ComponentData[[#This Row],[Voltage]])</f>
        <v>250VDC</v>
      </c>
      <c r="E4960" s="71" t="str">
        <f>IF(ISBLANK(ComponentData[[#This Row],[Remark]]),"",ComponentData[[#This Row],[Remark]])</f>
        <v>5NO, 3NC</v>
      </c>
      <c r="F4960" s="71" t="str">
        <f>IF(ISBLANK(ComponentData[[#This Row],[Manufacturer]]),"",ComponentData[[#This Row],[Manufacturer]])</f>
        <v>ABB</v>
      </c>
      <c r="G4960" s="71" t="str">
        <f>IF(ISBLANK(ComponentData[[#This Row],[ManufacturerNumber]]),"",ComponentData[[#This Row],[ManufacturerNumber]])</f>
        <v>RK  251206-AT</v>
      </c>
    </row>
    <row r="4961" spans="1:7" ht="14.45" customHeight="1">
      <c r="A4961" s="66">
        <v>4960</v>
      </c>
      <c r="B4961" s="71" t="str">
        <f>IF(ISBLANK(ComponentData[[#This Row],[Description]]),"",ComponentData[[#This Row],[Description]])</f>
        <v>Bistable relay</v>
      </c>
      <c r="C4961" s="71" t="str">
        <f>IF(ISBLANK(ComponentData[[#This Row],[TypeDesignations]]),"",ComponentData[[#This Row],[TypeDesignations]])</f>
        <v>RXMVB2</v>
      </c>
      <c r="D4961" s="71" t="str">
        <f>IF(ISBLANK(ComponentData[[#This Row],[Voltage]]),"",ComponentData[[#This Row],[Voltage]])</f>
        <v>48VDC, 220VAC</v>
      </c>
      <c r="E4961" s="71" t="str">
        <f>IF(ISBLANK(ComponentData[[#This Row],[Remark]]),"",ComponentData[[#This Row],[Remark]])</f>
        <v>4NO, 4NC</v>
      </c>
      <c r="F4961" s="71" t="str">
        <f>IF(ISBLANK(ComponentData[[#This Row],[Manufacturer]]),"",ComponentData[[#This Row],[Manufacturer]])</f>
        <v>ABB</v>
      </c>
      <c r="G4961" s="71" t="str">
        <f>IF(ISBLANK(ComponentData[[#This Row],[ManufacturerNumber]]),"",ComponentData[[#This Row],[ManufacturerNumber]])</f>
        <v>RK  251204-AH</v>
      </c>
    </row>
    <row r="4962" spans="1:7" ht="14.45" customHeight="1">
      <c r="A4962" s="66">
        <v>4961</v>
      </c>
      <c r="B4962" s="71" t="str">
        <f>IF(ISBLANK(ComponentData[[#This Row],[Description]]),"",ComponentData[[#This Row],[Description]])</f>
        <v>Terminal (PE)</v>
      </c>
      <c r="C4962" s="71" t="str">
        <f>IF(ISBLANK(ComponentData[[#This Row],[TypeDesignations]]),"",ComponentData[[#This Row],[TypeDesignations]])</f>
        <v>PT 16 N-PE</v>
      </c>
      <c r="D4962" s="71" t="str">
        <f>IF(ISBLANK(ComponentData[[#This Row],[Voltage]]),"",ComponentData[[#This Row],[Voltage]])</f>
        <v>1000V, 76A</v>
      </c>
      <c r="E4962" s="71" t="str">
        <f>IF(ISBLANK(ComponentData[[#This Row],[Remark]]),"",ComponentData[[#This Row],[Remark]])</f>
        <v>0.5-16mm², max 2 wires, green-yellow</v>
      </c>
      <c r="F4962" s="71" t="str">
        <f>IF(ISBLANK(ComponentData[[#This Row],[Manufacturer]]),"",ComponentData[[#This Row],[Manufacturer]])</f>
        <v>Phoenix Contact</v>
      </c>
      <c r="G4962" s="71" t="str">
        <f>IF(ISBLANK(ComponentData[[#This Row],[ManufacturerNumber]]),"",ComponentData[[#This Row],[ManufacturerNumber]])</f>
        <v>3212147</v>
      </c>
    </row>
    <row r="4963" spans="1:7" ht="14.45" customHeight="1">
      <c r="A4963" s="66">
        <v>4962</v>
      </c>
      <c r="B4963" s="71" t="str">
        <f>IF(ISBLANK(ComponentData[[#This Row],[Description]]),"",ComponentData[[#This Row],[Description]])</f>
        <v>Bistable relay</v>
      </c>
      <c r="C4963" s="71" t="str">
        <f>IF(ISBLANK(ComponentData[[#This Row],[TypeDesignations]]),"",ComponentData[[#This Row],[TypeDesignations]])</f>
        <v>RXMVB2</v>
      </c>
      <c r="D4963" s="71" t="str">
        <f>IF(ISBLANK(ComponentData[[#This Row],[Voltage]]),"",ComponentData[[#This Row],[Voltage]])</f>
        <v>110VDC</v>
      </c>
      <c r="E4963" s="71" t="str">
        <f>IF(ISBLANK(ComponentData[[#This Row],[Remark]]),"",ComponentData[[#This Row],[Remark]])</f>
        <v>5NO, 3NC</v>
      </c>
      <c r="F4963" s="71" t="str">
        <f>IF(ISBLANK(ComponentData[[#This Row],[Manufacturer]]),"",ComponentData[[#This Row],[Manufacturer]])</f>
        <v>ABB</v>
      </c>
      <c r="G4963" s="71" t="str">
        <f>IF(ISBLANK(ComponentData[[#This Row],[ManufacturerNumber]]),"",ComponentData[[#This Row],[ManufacturerNumber]])</f>
        <v>RK  251206-AN</v>
      </c>
    </row>
    <row r="4964" spans="1:7" ht="14.45" customHeight="1">
      <c r="A4964" s="66">
        <v>4963</v>
      </c>
      <c r="B4964" s="71" t="str">
        <f>IF(ISBLANK(ComponentData[[#This Row],[Description]]),"",ComponentData[[#This Row],[Description]])</f>
        <v>Bistable relay</v>
      </c>
      <c r="C4964" s="71" t="str">
        <f>IF(ISBLANK(ComponentData[[#This Row],[TypeDesignations]]),"",ComponentData[[#This Row],[TypeDesignations]])</f>
        <v>RXMVB2</v>
      </c>
      <c r="D4964" s="71" t="str">
        <f>IF(ISBLANK(ComponentData[[#This Row],[Voltage]]),"",ComponentData[[#This Row],[Voltage]])</f>
        <v>220VDC</v>
      </c>
      <c r="E4964" s="71" t="str">
        <f>IF(ISBLANK(ComponentData[[#This Row],[Remark]]),"",ComponentData[[#This Row],[Remark]])</f>
        <v>2NO, 6NC</v>
      </c>
      <c r="F4964" s="71" t="str">
        <f>IF(ISBLANK(ComponentData[[#This Row],[Manufacturer]]),"",ComponentData[[#This Row],[Manufacturer]])</f>
        <v>ABB</v>
      </c>
      <c r="G4964" s="71" t="str">
        <f>IF(ISBLANK(ComponentData[[#This Row],[ManufacturerNumber]]),"",ComponentData[[#This Row],[ManufacturerNumber]])</f>
        <v>RK  251205-AS</v>
      </c>
    </row>
    <row r="4965" spans="1:7" ht="14.45" customHeight="1">
      <c r="A4965" s="66">
        <v>4964</v>
      </c>
      <c r="B4965" s="71" t="str">
        <f>IF(ISBLANK(ComponentData[[#This Row],[Description]]),"",ComponentData[[#This Row],[Description]])</f>
        <v>Bistable relay</v>
      </c>
      <c r="C4965" s="71" t="str">
        <f>IF(ISBLANK(ComponentData[[#This Row],[TypeDesignations]]),"",ComponentData[[#This Row],[TypeDesignations]])</f>
        <v>RXMVB2</v>
      </c>
      <c r="D4965" s="71" t="str">
        <f>IF(ISBLANK(ComponentData[[#This Row],[Voltage]]),"",ComponentData[[#This Row],[Voltage]])</f>
        <v>48VDC, 220VAC</v>
      </c>
      <c r="E4965" s="71" t="str">
        <f>IF(ISBLANK(ComponentData[[#This Row],[Remark]]),"",ComponentData[[#This Row],[Remark]])</f>
        <v>5NO, 3NC</v>
      </c>
      <c r="F4965" s="71" t="str">
        <f>IF(ISBLANK(ComponentData[[#This Row],[Manufacturer]]),"",ComponentData[[#This Row],[Manufacturer]])</f>
        <v>ABB</v>
      </c>
      <c r="G4965" s="71" t="str">
        <f>IF(ISBLANK(ComponentData[[#This Row],[ManufacturerNumber]]),"",ComponentData[[#This Row],[ManufacturerNumber]])</f>
        <v>RK  251206-AH</v>
      </c>
    </row>
    <row r="4966" spans="1:7" ht="14.45" customHeight="1">
      <c r="A4966" s="66">
        <v>4965</v>
      </c>
      <c r="B4966" s="71" t="str">
        <f>IF(ISBLANK(ComponentData[[#This Row],[Description]]),"",ComponentData[[#This Row],[Description]])</f>
        <v>Bistable relay</v>
      </c>
      <c r="C4966" s="71" t="str">
        <f>IF(ISBLANK(ComponentData[[#This Row],[TypeDesignations]]),"",ComponentData[[#This Row],[TypeDesignations]])</f>
        <v>RXMVB2</v>
      </c>
      <c r="D4966" s="71" t="str">
        <f>IF(ISBLANK(ComponentData[[#This Row],[Voltage]]),"",ComponentData[[#This Row],[Voltage]])</f>
        <v>110VDC</v>
      </c>
      <c r="E4966" s="71" t="str">
        <f>IF(ISBLANK(ComponentData[[#This Row],[Remark]]),"",ComponentData[[#This Row],[Remark]])</f>
        <v>4NO, 4NC</v>
      </c>
      <c r="F4966" s="71" t="str">
        <f>IF(ISBLANK(ComponentData[[#This Row],[Manufacturer]]),"",ComponentData[[#This Row],[Manufacturer]])</f>
        <v>ABB</v>
      </c>
      <c r="G4966" s="71" t="str">
        <f>IF(ISBLANK(ComponentData[[#This Row],[ManufacturerNumber]]),"",ComponentData[[#This Row],[ManufacturerNumber]])</f>
        <v>RK  251204-AN</v>
      </c>
    </row>
    <row r="4967" spans="1:7" ht="14.45" customHeight="1">
      <c r="A4967" s="66">
        <v>4966</v>
      </c>
      <c r="B4967" s="71" t="str">
        <f>IF(ISBLANK(ComponentData[[#This Row],[Description]]),"",ComponentData[[#This Row],[Description]])</f>
        <v>Bistable relay</v>
      </c>
      <c r="C4967" s="71" t="str">
        <f>IF(ISBLANK(ComponentData[[#This Row],[TypeDesignations]]),"",ComponentData[[#This Row],[TypeDesignations]])</f>
        <v>RXMVB2</v>
      </c>
      <c r="D4967" s="71" t="str">
        <f>IF(ISBLANK(ComponentData[[#This Row],[Voltage]]),"",ComponentData[[#This Row],[Voltage]])</f>
        <v>125VDC</v>
      </c>
      <c r="E4967" s="71" t="str">
        <f>IF(ISBLANK(ComponentData[[#This Row],[Remark]]),"",ComponentData[[#This Row],[Remark]])</f>
        <v>4NO, 4NC</v>
      </c>
      <c r="F4967" s="71" t="str">
        <f>IF(ISBLANK(ComponentData[[#This Row],[Manufacturer]]),"",ComponentData[[#This Row],[Manufacturer]])</f>
        <v>ABB</v>
      </c>
      <c r="G4967" s="71" t="str">
        <f>IF(ISBLANK(ComponentData[[#This Row],[ManufacturerNumber]]),"",ComponentData[[#This Row],[ManufacturerNumber]])</f>
        <v>RK  251204-AP</v>
      </c>
    </row>
    <row r="4968" spans="1:7" ht="14.45" customHeight="1">
      <c r="A4968" s="66">
        <v>4967</v>
      </c>
      <c r="B4968" s="71" t="str">
        <f>IF(ISBLANK(ComponentData[[#This Row],[Description]]),"",ComponentData[[#This Row],[Description]])</f>
        <v>Bistable relay</v>
      </c>
      <c r="C4968" s="71" t="str">
        <f>IF(ISBLANK(ComponentData[[#This Row],[TypeDesignations]]),"",ComponentData[[#This Row],[TypeDesignations]])</f>
        <v>RXMVB2</v>
      </c>
      <c r="D4968" s="71" t="str">
        <f>IF(ISBLANK(ComponentData[[#This Row],[Voltage]]),"",ComponentData[[#This Row],[Voltage]])</f>
        <v>125VDC</v>
      </c>
      <c r="E4968" s="71" t="str">
        <f>IF(ISBLANK(ComponentData[[#This Row],[Remark]]),"",ComponentData[[#This Row],[Remark]])</f>
        <v>2NO, 6NC</v>
      </c>
      <c r="F4968" s="71" t="str">
        <f>IF(ISBLANK(ComponentData[[#This Row],[Manufacturer]]),"",ComponentData[[#This Row],[Manufacturer]])</f>
        <v>ABB</v>
      </c>
      <c r="G4968" s="71" t="str">
        <f>IF(ISBLANK(ComponentData[[#This Row],[ManufacturerNumber]]),"",ComponentData[[#This Row],[ManufacturerNumber]])</f>
        <v>RK  251205-AP</v>
      </c>
    </row>
    <row r="4969" spans="1:7" ht="14.45" customHeight="1">
      <c r="A4969" s="66">
        <v>4968</v>
      </c>
      <c r="B4969" s="71" t="str">
        <f>IF(ISBLANK(ComponentData[[#This Row],[Description]]),"",ComponentData[[#This Row],[Description]])</f>
        <v>Bistable relay</v>
      </c>
      <c r="C4969" s="71" t="str">
        <f>IF(ISBLANK(ComponentData[[#This Row],[TypeDesignations]]),"",ComponentData[[#This Row],[TypeDesignations]])</f>
        <v>RXMVB4</v>
      </c>
      <c r="D4969" s="71" t="str">
        <f>IF(ISBLANK(ComponentData[[#This Row],[Voltage]]),"",ComponentData[[#This Row],[Voltage]])</f>
        <v>125VDC</v>
      </c>
      <c r="E4969" s="71" t="str">
        <f>IF(ISBLANK(ComponentData[[#This Row],[Remark]]),"",ComponentData[[#This Row],[Remark]])</f>
        <v>9NO, 5NC</v>
      </c>
      <c r="F4969" s="71" t="str">
        <f>IF(ISBLANK(ComponentData[[#This Row],[Manufacturer]]),"",ComponentData[[#This Row],[Manufacturer]])</f>
        <v>ABB</v>
      </c>
      <c r="G4969" s="71" t="str">
        <f>IF(ISBLANK(ComponentData[[#This Row],[ManufacturerNumber]]),"",ComponentData[[#This Row],[ManufacturerNumber]])</f>
        <v>RK  251402-AP</v>
      </c>
    </row>
    <row r="4970" spans="1:7" ht="14.45" customHeight="1">
      <c r="A4970" s="66">
        <v>4969</v>
      </c>
      <c r="B4970" s="71" t="str">
        <f>IF(ISBLANK(ComponentData[[#This Row],[Description]]),"",ComponentData[[#This Row],[Description]])</f>
        <v>Bistable relay</v>
      </c>
      <c r="C4970" s="71" t="str">
        <f>IF(ISBLANK(ComponentData[[#This Row],[TypeDesignations]]),"",ComponentData[[#This Row],[TypeDesignations]])</f>
        <v>RXMVB4</v>
      </c>
      <c r="D4970" s="71" t="str">
        <f>IF(ISBLANK(ComponentData[[#This Row],[Voltage]]),"",ComponentData[[#This Row],[Voltage]])</f>
        <v>125VDC</v>
      </c>
      <c r="E4970" s="71" t="str">
        <f>IF(ISBLANK(ComponentData[[#This Row],[Remark]]),"",ComponentData[[#This Row],[Remark]])</f>
        <v>11NO, 3NC</v>
      </c>
      <c r="F4970" s="71" t="str">
        <f>IF(ISBLANK(ComponentData[[#This Row],[Manufacturer]]),"",ComponentData[[#This Row],[Manufacturer]])</f>
        <v>ABB</v>
      </c>
      <c r="G4970" s="71" t="str">
        <f>IF(ISBLANK(ComponentData[[#This Row],[ManufacturerNumber]]),"",ComponentData[[#This Row],[ManufacturerNumber]])</f>
        <v>RK  251403-AP</v>
      </c>
    </row>
    <row r="4971" spans="1:7" ht="14.45" customHeight="1">
      <c r="A4971" s="66">
        <v>4970</v>
      </c>
      <c r="B4971" s="71" t="str">
        <f>IF(ISBLANK(ComponentData[[#This Row],[Description]]),"",ComponentData[[#This Row],[Description]])</f>
        <v>Bistable relay</v>
      </c>
      <c r="C4971" s="71" t="str">
        <f>IF(ISBLANK(ComponentData[[#This Row],[TypeDesignations]]),"",ComponentData[[#This Row],[TypeDesignations]])</f>
        <v>RXMVB4</v>
      </c>
      <c r="D4971" s="71" t="str">
        <f>IF(ISBLANK(ComponentData[[#This Row],[Voltage]]),"",ComponentData[[#This Row],[Voltage]])</f>
        <v>125VDC</v>
      </c>
      <c r="E4971" s="71" t="str">
        <f>IF(ISBLANK(ComponentData[[#This Row],[Remark]]),"",ComponentData[[#This Row],[Remark]])</f>
        <v>7NO, 7NC</v>
      </c>
      <c r="F4971" s="71" t="str">
        <f>IF(ISBLANK(ComponentData[[#This Row],[Manufacturer]]),"",ComponentData[[#This Row],[Manufacturer]])</f>
        <v>ABB</v>
      </c>
      <c r="G4971" s="71" t="str">
        <f>IF(ISBLANK(ComponentData[[#This Row],[ManufacturerNumber]]),"",ComponentData[[#This Row],[ManufacturerNumber]])</f>
        <v>RK  251401-AP</v>
      </c>
    </row>
    <row r="4972" spans="1:7" ht="14.45" customHeight="1">
      <c r="A4972" s="66">
        <v>4971</v>
      </c>
      <c r="B4972" s="71" t="str">
        <f>IF(ISBLANK(ComponentData[[#This Row],[Description]]),"",ComponentData[[#This Row],[Description]])</f>
        <v>Bistable relay</v>
      </c>
      <c r="C4972" s="71" t="str">
        <f>IF(ISBLANK(ComponentData[[#This Row],[TypeDesignations]]),"",ComponentData[[#This Row],[TypeDesignations]])</f>
        <v>RXMVB4</v>
      </c>
      <c r="D4972" s="71" t="str">
        <f>IF(ISBLANK(ComponentData[[#This Row],[Voltage]]),"",ComponentData[[#This Row],[Voltage]])</f>
        <v>110VDC</v>
      </c>
      <c r="E4972" s="71" t="str">
        <f>IF(ISBLANK(ComponentData[[#This Row],[Remark]]),"",ComponentData[[#This Row],[Remark]])</f>
        <v>11NO, 3NC</v>
      </c>
      <c r="F4972" s="71" t="str">
        <f>IF(ISBLANK(ComponentData[[#This Row],[Manufacturer]]),"",ComponentData[[#This Row],[Manufacturer]])</f>
        <v>ABB</v>
      </c>
      <c r="G4972" s="71" t="str">
        <f>IF(ISBLANK(ComponentData[[#This Row],[ManufacturerNumber]]),"",ComponentData[[#This Row],[ManufacturerNumber]])</f>
        <v>RK  251403-AN</v>
      </c>
    </row>
    <row r="4973" spans="1:7" ht="14.45" customHeight="1">
      <c r="A4973" s="66">
        <v>4972</v>
      </c>
      <c r="B4973" s="71" t="str">
        <f>IF(ISBLANK(ComponentData[[#This Row],[Description]]),"",ComponentData[[#This Row],[Description]])</f>
        <v>Bistable relay</v>
      </c>
      <c r="C4973" s="71" t="str">
        <f>IF(ISBLANK(ComponentData[[#This Row],[TypeDesignations]]),"",ComponentData[[#This Row],[TypeDesignations]])</f>
        <v>RXMVB4</v>
      </c>
      <c r="D4973" s="71" t="str">
        <f>IF(ISBLANK(ComponentData[[#This Row],[Voltage]]),"",ComponentData[[#This Row],[Voltage]])</f>
        <v>24VDC, 110-127VAC</v>
      </c>
      <c r="E4973" s="71" t="str">
        <f>IF(ISBLANK(ComponentData[[#This Row],[Remark]]),"",ComponentData[[#This Row],[Remark]])</f>
        <v>7NO, 7NC</v>
      </c>
      <c r="F4973" s="71" t="str">
        <f>IF(ISBLANK(ComponentData[[#This Row],[Manufacturer]]),"",ComponentData[[#This Row],[Manufacturer]])</f>
        <v>ABB</v>
      </c>
      <c r="G4973" s="71" t="str">
        <f>IF(ISBLANK(ComponentData[[#This Row],[ManufacturerNumber]]),"",ComponentData[[#This Row],[ManufacturerNumber]])</f>
        <v>RK  251401-AD</v>
      </c>
    </row>
    <row r="4974" spans="1:7" ht="14.45" customHeight="1">
      <c r="A4974" s="66">
        <v>4973</v>
      </c>
      <c r="B4974" s="71" t="str">
        <f>IF(ISBLANK(ComponentData[[#This Row],[Description]]),"",ComponentData[[#This Row],[Description]])</f>
        <v>Bistable relay</v>
      </c>
      <c r="C4974" s="71" t="str">
        <f>IF(ISBLANK(ComponentData[[#This Row],[TypeDesignations]]),"",ComponentData[[#This Row],[TypeDesignations]])</f>
        <v>RXMVB4</v>
      </c>
      <c r="D4974" s="71" t="str">
        <f>IF(ISBLANK(ComponentData[[#This Row],[Voltage]]),"",ComponentData[[#This Row],[Voltage]])</f>
        <v>48VDC, 220VAC</v>
      </c>
      <c r="E4974" s="71" t="str">
        <f>IF(ISBLANK(ComponentData[[#This Row],[Remark]]),"",ComponentData[[#This Row],[Remark]])</f>
        <v>7NO, 7NC</v>
      </c>
      <c r="F4974" s="71" t="str">
        <f>IF(ISBLANK(ComponentData[[#This Row],[Manufacturer]]),"",ComponentData[[#This Row],[Manufacturer]])</f>
        <v>ABB</v>
      </c>
      <c r="G4974" s="71" t="str">
        <f>IF(ISBLANK(ComponentData[[#This Row],[ManufacturerNumber]]),"",ComponentData[[#This Row],[ManufacturerNumber]])</f>
        <v>RK  251401-AH</v>
      </c>
    </row>
    <row r="4975" spans="1:7" ht="14.45" customHeight="1">
      <c r="A4975" s="66">
        <v>4974</v>
      </c>
      <c r="B4975" s="71" t="str">
        <f>IF(ISBLANK(ComponentData[[#This Row],[Description]]),"",ComponentData[[#This Row],[Description]])</f>
        <v>Bistable relay</v>
      </c>
      <c r="C4975" s="71" t="str">
        <f>IF(ISBLANK(ComponentData[[#This Row],[TypeDesignations]]),"",ComponentData[[#This Row],[TypeDesignations]])</f>
        <v>RXMVB4</v>
      </c>
      <c r="D4975" s="71" t="str">
        <f>IF(ISBLANK(ComponentData[[#This Row],[Voltage]]),"",ComponentData[[#This Row],[Voltage]])</f>
        <v>220VDC</v>
      </c>
      <c r="E4975" s="71" t="str">
        <f>IF(ISBLANK(ComponentData[[#This Row],[Remark]]),"",ComponentData[[#This Row],[Remark]])</f>
        <v>7NO, 7NC</v>
      </c>
      <c r="F4975" s="71" t="str">
        <f>IF(ISBLANK(ComponentData[[#This Row],[Manufacturer]]),"",ComponentData[[#This Row],[Manufacturer]])</f>
        <v>ABB</v>
      </c>
      <c r="G4975" s="71" t="str">
        <f>IF(ISBLANK(ComponentData[[#This Row],[ManufacturerNumber]]),"",ComponentData[[#This Row],[ManufacturerNumber]])</f>
        <v>RK  251401-AS</v>
      </c>
    </row>
    <row r="4976" spans="1:7" ht="14.45" customHeight="1">
      <c r="A4976" s="66">
        <v>4975</v>
      </c>
      <c r="B4976" s="71" t="str">
        <f>IF(ISBLANK(ComponentData[[#This Row],[Description]]),"",ComponentData[[#This Row],[Description]])</f>
        <v>Bistable relay</v>
      </c>
      <c r="C4976" s="71" t="str">
        <f>IF(ISBLANK(ComponentData[[#This Row],[TypeDesignations]]),"",ComponentData[[#This Row],[TypeDesignations]])</f>
        <v>RXMVB4</v>
      </c>
      <c r="D4976" s="71" t="str">
        <f>IF(ISBLANK(ComponentData[[#This Row],[Voltage]]),"",ComponentData[[#This Row],[Voltage]])</f>
        <v>24VDC, 119-127VDC</v>
      </c>
      <c r="E4976" s="71" t="str">
        <f>IF(ISBLANK(ComponentData[[#This Row],[Remark]]),"",ComponentData[[#This Row],[Remark]])</f>
        <v>9NO, 5NC</v>
      </c>
      <c r="F4976" s="71" t="str">
        <f>IF(ISBLANK(ComponentData[[#This Row],[Manufacturer]]),"",ComponentData[[#This Row],[Manufacturer]])</f>
        <v>ABB</v>
      </c>
      <c r="G4976" s="71" t="str">
        <f>IF(ISBLANK(ComponentData[[#This Row],[ManufacturerNumber]]),"",ComponentData[[#This Row],[ManufacturerNumber]])</f>
        <v>RK  251402-AD</v>
      </c>
    </row>
    <row r="4977" spans="1:7" ht="14.45" customHeight="1">
      <c r="A4977" s="66">
        <v>4976</v>
      </c>
      <c r="B4977" s="71" t="str">
        <f>IF(ISBLANK(ComponentData[[#This Row],[Description]]),"",ComponentData[[#This Row],[Description]])</f>
        <v>Bistable relay</v>
      </c>
      <c r="C4977" s="71" t="str">
        <f>IF(ISBLANK(ComponentData[[#This Row],[TypeDesignations]]),"",ComponentData[[#This Row],[TypeDesignations]])</f>
        <v>RXMVB4</v>
      </c>
      <c r="D4977" s="71" t="str">
        <f>IF(ISBLANK(ComponentData[[#This Row],[Voltage]]),"",ComponentData[[#This Row],[Voltage]])</f>
        <v>110VDC, 380VAC</v>
      </c>
      <c r="E4977" s="71" t="str">
        <f>IF(ISBLANK(ComponentData[[#This Row],[Remark]]),"",ComponentData[[#This Row],[Remark]])</f>
        <v>9NO, 5NC</v>
      </c>
      <c r="F4977" s="71" t="str">
        <f>IF(ISBLANK(ComponentData[[#This Row],[Manufacturer]]),"",ComponentData[[#This Row],[Manufacturer]])</f>
        <v>ABB</v>
      </c>
      <c r="G4977" s="71" t="str">
        <f>IF(ISBLANK(ComponentData[[#This Row],[ManufacturerNumber]]),"",ComponentData[[#This Row],[ManufacturerNumber]])</f>
        <v>RK  251402-AN</v>
      </c>
    </row>
    <row r="4978" spans="1:7" ht="14.45" customHeight="1">
      <c r="A4978" s="66">
        <v>4977</v>
      </c>
      <c r="B4978" s="71" t="str">
        <f>IF(ISBLANK(ComponentData[[#This Row],[Description]]),"",ComponentData[[#This Row],[Description]])</f>
        <v>Bistable relay</v>
      </c>
      <c r="C4978" s="71" t="str">
        <f>IF(ISBLANK(ComponentData[[#This Row],[TypeDesignations]]),"",ComponentData[[#This Row],[TypeDesignations]])</f>
        <v>RXMVB4</v>
      </c>
      <c r="D4978" s="71" t="str">
        <f>IF(ISBLANK(ComponentData[[#This Row],[Voltage]]),"",ComponentData[[#This Row],[Voltage]])</f>
        <v>48VDC, 220VAC</v>
      </c>
      <c r="E4978" s="71" t="str">
        <f>IF(ISBLANK(ComponentData[[#This Row],[Remark]]),"",ComponentData[[#This Row],[Remark]])</f>
        <v>9NO, 5NC</v>
      </c>
      <c r="F4978" s="71" t="str">
        <f>IF(ISBLANK(ComponentData[[#This Row],[Manufacturer]]),"",ComponentData[[#This Row],[Manufacturer]])</f>
        <v>ABB</v>
      </c>
      <c r="G4978" s="71" t="str">
        <f>IF(ISBLANK(ComponentData[[#This Row],[ManufacturerNumber]]),"",ComponentData[[#This Row],[ManufacturerNumber]])</f>
        <v>RK  251402-AH</v>
      </c>
    </row>
    <row r="4979" spans="1:7" ht="14.45" customHeight="1">
      <c r="A4979" s="66">
        <v>4978</v>
      </c>
      <c r="B4979" s="71" t="str">
        <f>IF(ISBLANK(ComponentData[[#This Row],[Description]]),"",ComponentData[[#This Row],[Description]])</f>
        <v>Bistable relay</v>
      </c>
      <c r="C4979" s="71" t="str">
        <f>IF(ISBLANK(ComponentData[[#This Row],[TypeDesignations]]),"",ComponentData[[#This Row],[TypeDesignations]])</f>
        <v>RXMVB4</v>
      </c>
      <c r="D4979" s="71" t="str">
        <f>IF(ISBLANK(ComponentData[[#This Row],[Voltage]]),"",ComponentData[[#This Row],[Voltage]])</f>
        <v>220VDC</v>
      </c>
      <c r="E4979" s="71" t="str">
        <f>IF(ISBLANK(ComponentData[[#This Row],[Remark]]),"",ComponentData[[#This Row],[Remark]])</f>
        <v>9NO, 5NC</v>
      </c>
      <c r="F4979" s="71" t="str">
        <f>IF(ISBLANK(ComponentData[[#This Row],[Manufacturer]]),"",ComponentData[[#This Row],[Manufacturer]])</f>
        <v>ABB</v>
      </c>
      <c r="G4979" s="71" t="str">
        <f>IF(ISBLANK(ComponentData[[#This Row],[ManufacturerNumber]]),"",ComponentData[[#This Row],[ManufacturerNumber]])</f>
        <v>RK  251402-AS</v>
      </c>
    </row>
    <row r="4980" spans="1:7" ht="14.45" customHeight="1">
      <c r="A4980" s="66">
        <v>4979</v>
      </c>
      <c r="B4980" s="71" t="str">
        <f>IF(ISBLANK(ComponentData[[#This Row],[Description]]),"",ComponentData[[#This Row],[Description]])</f>
        <v>Bistable relay</v>
      </c>
      <c r="C4980" s="71" t="str">
        <f>IF(ISBLANK(ComponentData[[#This Row],[TypeDesignations]]),"",ComponentData[[#This Row],[TypeDesignations]])</f>
        <v>RXMVB4</v>
      </c>
      <c r="D4980" s="71" t="str">
        <f>IF(ISBLANK(ComponentData[[#This Row],[Voltage]]),"",ComponentData[[#This Row],[Voltage]])</f>
        <v>24VDC, 110-127VAC</v>
      </c>
      <c r="E4980" s="71" t="str">
        <f>IF(ISBLANK(ComponentData[[#This Row],[Remark]]),"",ComponentData[[#This Row],[Remark]])</f>
        <v>11NO, 3NC</v>
      </c>
      <c r="F4980" s="71" t="str">
        <f>IF(ISBLANK(ComponentData[[#This Row],[Manufacturer]]),"",ComponentData[[#This Row],[Manufacturer]])</f>
        <v>ABB</v>
      </c>
      <c r="G4980" s="71" t="str">
        <f>IF(ISBLANK(ComponentData[[#This Row],[ManufacturerNumber]]),"",ComponentData[[#This Row],[ManufacturerNumber]])</f>
        <v>RK  251403-AD</v>
      </c>
    </row>
    <row r="4981" spans="1:7" ht="14.45" customHeight="1">
      <c r="A4981" s="66">
        <v>4980</v>
      </c>
      <c r="B4981" s="71" t="str">
        <f>IF(ISBLANK(ComponentData[[#This Row],[Description]]),"",ComponentData[[#This Row],[Description]])</f>
        <v>Bistable relay</v>
      </c>
      <c r="C4981" s="71" t="str">
        <f>IF(ISBLANK(ComponentData[[#This Row],[TypeDesignations]]),"",ComponentData[[#This Row],[TypeDesignations]])</f>
        <v>RXMVB4</v>
      </c>
      <c r="D4981" s="71" t="str">
        <f>IF(ISBLANK(ComponentData[[#This Row],[Voltage]]),"",ComponentData[[#This Row],[Voltage]])</f>
        <v>48VDC, 220VAC</v>
      </c>
      <c r="E4981" s="71" t="str">
        <f>IF(ISBLANK(ComponentData[[#This Row],[Remark]]),"",ComponentData[[#This Row],[Remark]])</f>
        <v>11NO, 3NC</v>
      </c>
      <c r="F4981" s="71" t="str">
        <f>IF(ISBLANK(ComponentData[[#This Row],[Manufacturer]]),"",ComponentData[[#This Row],[Manufacturer]])</f>
        <v>ABB</v>
      </c>
      <c r="G4981" s="71" t="str">
        <f>IF(ISBLANK(ComponentData[[#This Row],[ManufacturerNumber]]),"",ComponentData[[#This Row],[ManufacturerNumber]])</f>
        <v>RK  251403-AH</v>
      </c>
    </row>
    <row r="4982" spans="1:7" ht="14.45" customHeight="1">
      <c r="A4982" s="66">
        <v>4981</v>
      </c>
      <c r="B4982" s="71" t="str">
        <f>IF(ISBLANK(ComponentData[[#This Row],[Description]]),"",ComponentData[[#This Row],[Description]])</f>
        <v>Bistable relay</v>
      </c>
      <c r="C4982" s="71" t="str">
        <f>IF(ISBLANK(ComponentData[[#This Row],[TypeDesignations]]),"",ComponentData[[#This Row],[TypeDesignations]])</f>
        <v>RXMVB4</v>
      </c>
      <c r="D4982" s="71" t="str">
        <f>IF(ISBLANK(ComponentData[[#This Row],[Voltage]]),"",ComponentData[[#This Row],[Voltage]])</f>
        <v>220VDC</v>
      </c>
      <c r="E4982" s="71" t="str">
        <f>IF(ISBLANK(ComponentData[[#This Row],[Remark]]),"",ComponentData[[#This Row],[Remark]])</f>
        <v>11NO, 3NC</v>
      </c>
      <c r="F4982" s="71" t="str">
        <f>IF(ISBLANK(ComponentData[[#This Row],[Manufacturer]]),"",ComponentData[[#This Row],[Manufacturer]])</f>
        <v>ABB</v>
      </c>
      <c r="G4982" s="71" t="str">
        <f>IF(ISBLANK(ComponentData[[#This Row],[ManufacturerNumber]]),"",ComponentData[[#This Row],[ManufacturerNumber]])</f>
        <v>RK  251403-AS</v>
      </c>
    </row>
    <row r="4983" spans="1:7" ht="14.45" customHeight="1">
      <c r="A4983" s="66">
        <v>4982</v>
      </c>
      <c r="B4983" s="71" t="str">
        <f>IF(ISBLANK(ComponentData[[#This Row],[Description]]),"",ComponentData[[#This Row],[Description]])</f>
        <v>Converter</v>
      </c>
      <c r="C4983" s="71" t="str">
        <f>IF(ISBLANK(ComponentData[[#This Row],[TypeDesignations]]),"",ComponentData[[#This Row],[TypeDesignations]])</f>
        <v>CP-E 24/5.0</v>
      </c>
      <c r="D4983" s="71" t="str">
        <f>IF(ISBLANK(ComponentData[[#This Row],[Voltage]]),"",ComponentData[[#This Row],[Voltage]])</f>
        <v>24VDC, 5A</v>
      </c>
      <c r="E4983" s="71" t="str">
        <f>IF(ISBLANK(ComponentData[[#This Row],[Remark]]),"",ComponentData[[#This Row],[Remark]])</f>
        <v>Input: 90-264VAC, 210-375VDC</v>
      </c>
      <c r="F4983" s="71" t="str">
        <f>IF(ISBLANK(ComponentData[[#This Row],[Manufacturer]]),"",ComponentData[[#This Row],[Manufacturer]])</f>
        <v>ABB</v>
      </c>
      <c r="G4983" s="71" t="str">
        <f>IF(ISBLANK(ComponentData[[#This Row],[ManufacturerNumber]]),"",ComponentData[[#This Row],[ManufacturerNumber]])</f>
        <v>1SVR427034R0000</v>
      </c>
    </row>
    <row r="4984" spans="1:7" ht="14.45" customHeight="1">
      <c r="A4984" s="66">
        <v>4983</v>
      </c>
      <c r="B4984" s="71" t="str">
        <f>IF(ISBLANK(ComponentData[[#This Row],[Description]]),"",ComponentData[[#This Row],[Description]])</f>
        <v>Cover plate</v>
      </c>
      <c r="C4984" s="71" t="str">
        <f>IF(ISBLANK(ComponentData[[#This Row],[TypeDesignations]]),"",ComponentData[[#This Row],[TypeDesignations]])</f>
        <v>4U</v>
      </c>
      <c r="D4984" s="71" t="str">
        <f>IF(ISBLANK(ComponentData[[#This Row],[Voltage]]),"",ComponentData[[#This Row],[Voltage]])</f>
        <v>4U, 2xSPAU/SPAJ, 2xSACO16D1</v>
      </c>
      <c r="E4984" s="71" t="str">
        <f>IF(ISBLANK(ComponentData[[#This Row],[Remark]]),"",ComponentData[[#This Row],[Remark]])</f>
        <v>RAL7035</v>
      </c>
      <c r="F4984" s="71" t="str">
        <f>IF(ISBLANK(ComponentData[[#This Row],[Manufacturer]]),"",ComponentData[[#This Row],[Manufacturer]])</f>
        <v>ABB</v>
      </c>
      <c r="G4984" s="71" t="str">
        <f>IF(ISBLANK(ComponentData[[#This Row],[ManufacturerNumber]]),"",ComponentData[[#This Row],[ManufacturerNumber]])</f>
        <v>1MRB159656P0101</v>
      </c>
    </row>
    <row r="4985" spans="1:7" ht="14.45" customHeight="1">
      <c r="A4985" s="66">
        <v>4984</v>
      </c>
      <c r="B4985" s="71" t="str">
        <f>IF(ISBLANK(ComponentData[[#This Row],[Description]]),"",ComponentData[[#This Row],[Description]])</f>
        <v>Bistable relay</v>
      </c>
      <c r="C4985" s="71" t="str">
        <f>IF(ISBLANK(ComponentData[[#This Row],[TypeDesignations]]),"",ComponentData[[#This Row],[TypeDesignations]])</f>
        <v>RXMVB4</v>
      </c>
      <c r="D4985" s="71" t="str">
        <f>IF(ISBLANK(ComponentData[[#This Row],[Voltage]]),"",ComponentData[[#This Row],[Voltage]])</f>
        <v>110VDC</v>
      </c>
      <c r="E4985" s="71" t="str">
        <f>IF(ISBLANK(ComponentData[[#This Row],[Remark]]),"",ComponentData[[#This Row],[Remark]])</f>
        <v>7NO, 7NC</v>
      </c>
      <c r="F4985" s="71" t="str">
        <f>IF(ISBLANK(ComponentData[[#This Row],[Manufacturer]]),"",ComponentData[[#This Row],[Manufacturer]])</f>
        <v>ABB</v>
      </c>
      <c r="G4985" s="71" t="str">
        <f>IF(ISBLANK(ComponentData[[#This Row],[ManufacturerNumber]]),"",ComponentData[[#This Row],[ManufacturerNumber]])</f>
        <v>RK  251401-AN</v>
      </c>
    </row>
    <row r="4986" spans="1:7" ht="14.45" customHeight="1">
      <c r="A4986" s="66">
        <v>4985</v>
      </c>
      <c r="B4986" s="71" t="str">
        <f>IF(ISBLANK(ComponentData[[#This Row],[Description]]),"",ComponentData[[#This Row],[Description]])</f>
        <v>Temperature control unit</v>
      </c>
      <c r="C4986" s="71" t="str">
        <f>IF(ISBLANK(ComponentData[[#This Row],[TypeDesignations]]),"",ComponentData[[#This Row],[TypeDesignations]])</f>
        <v>TMD-T4/96</v>
      </c>
      <c r="D4986" s="71" t="str">
        <f>IF(ISBLANK(ComponentData[[#This Row],[Voltage]]),"",ComponentData[[#This Row],[Voltage]])</f>
        <v>24 ÷ 230VAC/DC</v>
      </c>
      <c r="E4986" s="71" t="str">
        <f>IF(ISBLANK(ComponentData[[#This Row],[Remark]]),"",ComponentData[[#This Row],[Remark]])</f>
        <v>0°C - + 220 ±°C</v>
      </c>
      <c r="F4986" s="71" t="str">
        <f>IF(ISBLANK(ComponentData[[#This Row],[Manufacturer]]),"",ComponentData[[#This Row],[Manufacturer]])</f>
        <v>ABB</v>
      </c>
      <c r="G4986" s="71" t="str">
        <f>IF(ISBLANK(ComponentData[[#This Row],[ManufacturerNumber]]),"",ComponentData[[#This Row],[ManufacturerNumber]])</f>
        <v>EG 836 9</v>
      </c>
    </row>
    <row r="4987" spans="1:7" ht="14.45" customHeight="1">
      <c r="A4987" s="66">
        <v>4986</v>
      </c>
      <c r="B4987" s="71" t="str">
        <f>IF(ISBLANK(ComponentData[[#This Row],[Description]]),"",ComponentData[[#This Row],[Description]])</f>
        <v>Front view</v>
      </c>
      <c r="C4987" s="71" t="str">
        <f>IF(ISBLANK(ComponentData[[#This Row],[TypeDesignations]]),"",ComponentData[[#This Row],[TypeDesignations]])</f>
        <v>TMD-T4</v>
      </c>
      <c r="D4987" s="71" t="str">
        <f>IF(ISBLANK(ComponentData[[#This Row],[Voltage]]),"",ComponentData[[#This Row],[Voltage]])</f>
        <v>96x96mm</v>
      </c>
      <c r="E4987" s="71" t="str">
        <f>IF(ISBLANK(ComponentData[[#This Row],[Remark]]),"",ComponentData[[#This Row],[Remark]])</f>
        <v/>
      </c>
      <c r="F4987" s="71" t="str">
        <f>IF(ISBLANK(ComponentData[[#This Row],[Manufacturer]]),"",ComponentData[[#This Row],[Manufacturer]])</f>
        <v>ABB</v>
      </c>
      <c r="G4987" s="71" t="str">
        <f>IF(ISBLANK(ComponentData[[#This Row],[ManufacturerNumber]]),"",ComponentData[[#This Row],[ManufacturerNumber]])</f>
        <v/>
      </c>
    </row>
    <row r="4988" spans="1:7" ht="14.45" customHeight="1">
      <c r="A4988" s="66">
        <v>4987</v>
      </c>
      <c r="B4988" s="71" t="str">
        <f>IF(ISBLANK(ComponentData[[#This Row],[Description]]),"",ComponentData[[#This Row],[Description]])</f>
        <v>Front view</v>
      </c>
      <c r="C4988" s="71" t="str">
        <f>IF(ISBLANK(ComponentData[[#This Row],[TypeDesignations]]),"",ComponentData[[#This Row],[TypeDesignations]])</f>
        <v>SYN 5U96</v>
      </c>
      <c r="D4988" s="71" t="str">
        <f>IF(ISBLANK(ComponentData[[#This Row],[Voltage]]),"",ComponentData[[#This Row],[Voltage]])</f>
        <v>96x96mm</v>
      </c>
      <c r="E4988" s="71" t="str">
        <f>IF(ISBLANK(ComponentData[[#This Row],[Remark]]),"",ComponentData[[#This Row],[Remark]])</f>
        <v/>
      </c>
      <c r="F4988" s="71" t="str">
        <f>IF(ISBLANK(ComponentData[[#This Row],[Manufacturer]]),"",ComponentData[[#This Row],[Manufacturer]])</f>
        <v>ABB</v>
      </c>
      <c r="G4988" s="71" t="str">
        <f>IF(ISBLANK(ComponentData[[#This Row],[ManufacturerNumber]]),"",ComponentData[[#This Row],[ManufacturerNumber]])</f>
        <v/>
      </c>
    </row>
    <row r="4989" spans="1:7" ht="14.45" customHeight="1">
      <c r="A4989" s="66">
        <v>4988</v>
      </c>
      <c r="B4989" s="71" t="str">
        <f>IF(ISBLANK(ComponentData[[#This Row],[Description]]),"",ComponentData[[#This Row],[Description]])</f>
        <v>Double voltmeter</v>
      </c>
      <c r="C4989" s="71" t="str">
        <f>IF(ISBLANK(ComponentData[[#This Row],[TypeDesignations]]),"",ComponentData[[#This Row],[TypeDesignations]])</f>
        <v>SYN 5U96-6520</v>
      </c>
      <c r="D4989" s="71" t="str">
        <f>IF(ISBLANK(ComponentData[[#This Row],[Voltage]]),"",ComponentData[[#This Row],[Voltage]])</f>
        <v>110V, 50Hz</v>
      </c>
      <c r="E4989" s="71" t="str">
        <f>IF(ISBLANK(ComponentData[[#This Row],[Remark]]),"",ComponentData[[#This Row],[Remark]])</f>
        <v>96x96mm</v>
      </c>
      <c r="F4989" s="71" t="str">
        <f>IF(ISBLANK(ComponentData[[#This Row],[Manufacturer]]),"",ComponentData[[#This Row],[Manufacturer]])</f>
        <v>ABB</v>
      </c>
      <c r="G4989" s="71" t="str">
        <f>IF(ISBLANK(ComponentData[[#This Row],[ManufacturerNumber]]),"",ComponentData[[#This Row],[ManufacturerNumber]])</f>
        <v>3BHE022'313R6520</v>
      </c>
    </row>
    <row r="4990" spans="1:7" ht="14.45" customHeight="1">
      <c r="A4990" s="66">
        <v>4989</v>
      </c>
      <c r="B4990" s="71" t="str">
        <f>IF(ISBLANK(ComponentData[[#This Row],[Description]]),"",ComponentData[[#This Row],[Description]])</f>
        <v>Fibre optical module</v>
      </c>
      <c r="C4990" s="71" t="str">
        <f>IF(ISBLANK(ComponentData[[#This Row],[TypeDesignations]]),"",ComponentData[[#This Row],[TypeDesignations]])</f>
        <v>ODFW</v>
      </c>
      <c r="D4990" s="71" t="str">
        <f>IF(ISBLANK(ComponentData[[#This Row],[Voltage]]),"",ComponentData[[#This Row],[Voltage]])</f>
        <v>233x204x60 mm</v>
      </c>
      <c r="E4990" s="71" t="str">
        <f>IF(ISBLANK(ComponentData[[#This Row],[Remark]]),"",ComponentData[[#This Row],[Remark]])</f>
        <v/>
      </c>
      <c r="F4990" s="71" t="str">
        <f>IF(ISBLANK(ComponentData[[#This Row],[Manufacturer]]),"",ComponentData[[#This Row],[Manufacturer]])</f>
        <v>Belconn</v>
      </c>
      <c r="G4990" s="71" t="str">
        <f>IF(ISBLANK(ComponentData[[#This Row],[ManufacturerNumber]]),"",ComponentData[[#This Row],[ManufacturerNumber]])</f>
        <v>HTTB-X30A</v>
      </c>
    </row>
    <row r="4991" spans="1:7" ht="14.45" customHeight="1">
      <c r="A4991" s="66">
        <v>4990</v>
      </c>
      <c r="B4991" s="71" t="str">
        <f>IF(ISBLANK(ComponentData[[#This Row],[Description]]),"",ComponentData[[#This Row],[Description]])</f>
        <v>Binary output module</v>
      </c>
      <c r="C4991" s="71" t="str">
        <f>IF(ISBLANK(ComponentData[[#This Row],[TypeDesignations]]),"",ComponentData[[#This Row],[TypeDesignations]])</f>
        <v>23BO63</v>
      </c>
      <c r="D4991" s="71" t="str">
        <f>IF(ISBLANK(ComponentData[[#This Row],[Voltage]]),"",ComponentData[[#This Row],[Voltage]])</f>
        <v>24-110VDC</v>
      </c>
      <c r="E4991" s="71" t="str">
        <f>IF(ISBLANK(ComponentData[[#This Row],[Remark]]),"",ComponentData[[#This Row],[Remark]])</f>
        <v/>
      </c>
      <c r="F4991" s="71" t="str">
        <f>IF(ISBLANK(ComponentData[[#This Row],[Manufacturer]]),"",ComponentData[[#This Row],[Manufacturer]])</f>
        <v>ABB</v>
      </c>
      <c r="G4991" s="71" t="str">
        <f>IF(ISBLANK(ComponentData[[#This Row],[ManufacturerNumber]]),"",ComponentData[[#This Row],[ManufacturerNumber]])</f>
        <v>1KGT018300R0001</v>
      </c>
    </row>
    <row r="4992" spans="1:7" ht="14.45" customHeight="1">
      <c r="A4992" s="66">
        <v>4991</v>
      </c>
      <c r="B4992" s="71" t="str">
        <f>IF(ISBLANK(ComponentData[[#This Row],[Description]]),"",ComponentData[[#This Row],[Description]])</f>
        <v>Battery charger</v>
      </c>
      <c r="C4992" s="71" t="str">
        <f>IF(ISBLANK(ComponentData[[#This Row],[TypeDesignations]]),"",ComponentData[[#This Row],[TypeDesignations]])</f>
        <v>23BC60</v>
      </c>
      <c r="D4992" s="71" t="str">
        <f>IF(ISBLANK(ComponentData[[#This Row],[Voltage]]),"",ComponentData[[#This Row],[Voltage]])</f>
        <v>Input 24-28VAC/2.5A</v>
      </c>
      <c r="E4992" s="71" t="str">
        <f>IF(ISBLANK(ComponentData[[#This Row],[Remark]]),"",ComponentData[[#This Row],[Remark]])</f>
        <v/>
      </c>
      <c r="F4992" s="71" t="str">
        <f>IF(ISBLANK(ComponentData[[#This Row],[Manufacturer]]),"",ComponentData[[#This Row],[Manufacturer]])</f>
        <v>ABB</v>
      </c>
      <c r="G4992" s="71" t="str">
        <f>IF(ISBLANK(ComponentData[[#This Row],[ManufacturerNumber]]),"",ComponentData[[#This Row],[ManufacturerNumber]])</f>
        <v>1KGT015700R0001</v>
      </c>
    </row>
    <row r="4993" spans="1:7" ht="14.45" customHeight="1">
      <c r="A4993" s="66">
        <v>4992</v>
      </c>
      <c r="B4993" s="71" t="str">
        <f>IF(ISBLANK(ComponentData[[#This Row],[Description]]),"",ComponentData[[#This Row],[Description]])</f>
        <v>Binary input/output module</v>
      </c>
      <c r="C4993" s="71" t="str">
        <f>IF(ISBLANK(ComponentData[[#This Row],[TypeDesignations]]),"",ComponentData[[#This Row],[TypeDesignations]])</f>
        <v>23IO96</v>
      </c>
      <c r="D4993" s="71" t="str">
        <f>IF(ISBLANK(ComponentData[[#This Row],[Voltage]]),"",ComponentData[[#This Row],[Voltage]])</f>
        <v>24-48VDC</v>
      </c>
      <c r="E4993" s="71" t="str">
        <f>IF(ISBLANK(ComponentData[[#This Row],[Remark]]),"",ComponentData[[#This Row],[Remark]])</f>
        <v/>
      </c>
      <c r="F4993" s="71" t="str">
        <f>IF(ISBLANK(ComponentData[[#This Row],[Manufacturer]]),"",ComponentData[[#This Row],[Manufacturer]])</f>
        <v>ABB</v>
      </c>
      <c r="G4993" s="71" t="str">
        <f>IF(ISBLANK(ComponentData[[#This Row],[ManufacturerNumber]]),"",ComponentData[[#This Row],[ManufacturerNumber]])</f>
        <v>1KGT017800R0001</v>
      </c>
    </row>
    <row r="4994" spans="1:7" ht="14.45" customHeight="1">
      <c r="A4994" s="66">
        <v>4993</v>
      </c>
      <c r="B4994" s="71" t="str">
        <f>IF(ISBLANK(ComponentData[[#This Row],[Description]]),"",ComponentData[[#This Row],[Description]])</f>
        <v>Binary input module</v>
      </c>
      <c r="C4994" s="71" t="str">
        <f>IF(ISBLANK(ComponentData[[#This Row],[TypeDesignations]]),"",ComponentData[[#This Row],[TypeDesignations]])</f>
        <v>23BI60</v>
      </c>
      <c r="D4994" s="71" t="str">
        <f>IF(ISBLANK(ComponentData[[#This Row],[Voltage]]),"",ComponentData[[#This Row],[Voltage]])</f>
        <v>24-48VDC</v>
      </c>
      <c r="E4994" s="71" t="str">
        <f>IF(ISBLANK(ComponentData[[#This Row],[Remark]]),"",ComponentData[[#This Row],[Remark]])</f>
        <v>16 channels</v>
      </c>
      <c r="F4994" s="71" t="str">
        <f>IF(ISBLANK(ComponentData[[#This Row],[Manufacturer]]),"",ComponentData[[#This Row],[Manufacturer]])</f>
        <v>ABB</v>
      </c>
      <c r="G4994" s="71" t="str">
        <f>IF(ISBLANK(ComponentData[[#This Row],[ManufacturerNumber]]),"",ComponentData[[#This Row],[ManufacturerNumber]])</f>
        <v>1KGT014200R0001</v>
      </c>
    </row>
    <row r="4995" spans="1:7" ht="14.45" customHeight="1">
      <c r="A4995" s="66">
        <v>4994</v>
      </c>
      <c r="B4995" s="71" t="str">
        <f>IF(ISBLANK(ComponentData[[#This Row],[Description]]),"",ComponentData[[#This Row],[Description]])</f>
        <v>Load adaptor</v>
      </c>
      <c r="C4995" s="71" t="str">
        <f>IF(ISBLANK(ComponentData[[#This Row],[TypeDesignations]]),"",ComponentData[[#This Row],[TypeDesignations]])</f>
        <v>23FL60</v>
      </c>
      <c r="D4995" s="71" t="str">
        <f>IF(ISBLANK(ComponentData[[#This Row],[Voltage]]),"",ComponentData[[#This Row],[Voltage]])</f>
        <v/>
      </c>
      <c r="E4995" s="71" t="str">
        <f>IF(ISBLANK(ComponentData[[#This Row],[Remark]]),"",ComponentData[[#This Row],[Remark]])</f>
        <v>AMD Flash</v>
      </c>
      <c r="F4995" s="71" t="str">
        <f>IF(ISBLANK(ComponentData[[#This Row],[Manufacturer]]),"",ComponentData[[#This Row],[Manufacturer]])</f>
        <v>ABB</v>
      </c>
      <c r="G4995" s="71" t="str">
        <f>IF(ISBLANK(ComponentData[[#This Row],[ManufacturerNumber]]),"",ComponentData[[#This Row],[ManufacturerNumber]])</f>
        <v>1KGT015600R3701</v>
      </c>
    </row>
    <row r="4996" spans="1:7" ht="14.45" customHeight="1">
      <c r="A4996" s="66">
        <v>4995</v>
      </c>
      <c r="B4996" s="71" t="str">
        <f>IF(ISBLANK(ComponentData[[#This Row],[Description]]),"",ComponentData[[#This Row],[Description]])</f>
        <v>Serial port adapter</v>
      </c>
      <c r="C4996" s="71" t="str">
        <f>IF(ISBLANK(ComponentData[[#This Row],[TypeDesignations]]),"",ComponentData[[#This Row],[TypeDesignations]])</f>
        <v>23RS61</v>
      </c>
      <c r="D4996" s="71" t="str">
        <f>IF(ISBLANK(ComponentData[[#This Row],[Voltage]]),"",ComponentData[[#This Row],[Voltage]])</f>
        <v>1x D-SUB9</v>
      </c>
      <c r="E4996" s="71" t="str">
        <f>IF(ISBLANK(ComponentData[[#This Row],[Remark]]),"",ComponentData[[#This Row],[Remark]])</f>
        <v/>
      </c>
      <c r="F4996" s="71" t="str">
        <f>IF(ISBLANK(ComponentData[[#This Row],[Manufacturer]]),"",ComponentData[[#This Row],[Manufacturer]])</f>
        <v>ABB</v>
      </c>
      <c r="G4996" s="71" t="str">
        <f>IF(ISBLANK(ComponentData[[#This Row],[ManufacturerNumber]]),"",ComponentData[[#This Row],[ManufacturerNumber]])</f>
        <v>1KGT015300R0001</v>
      </c>
    </row>
    <row r="4997" spans="1:7" ht="14.45" customHeight="1">
      <c r="A4997" s="66">
        <v>4996</v>
      </c>
      <c r="B4997" s="71" t="str">
        <f>IF(ISBLANK(ComponentData[[#This Row],[Description]]),"",ComponentData[[#This Row],[Description]])</f>
        <v>Star coupler module</v>
      </c>
      <c r="C4997" s="71" t="str">
        <f>IF(ISBLANK(ComponentData[[#This Row],[TypeDesignations]]),"",ComponentData[[#This Row],[TypeDesignations]])</f>
        <v>23SC60</v>
      </c>
      <c r="D4997" s="71" t="str">
        <f>IF(ISBLANK(ComponentData[[#This Row],[Voltage]]),"",ComponentData[[#This Row],[Voltage]])</f>
        <v>5VDC</v>
      </c>
      <c r="E4997" s="71" t="str">
        <f>IF(ISBLANK(ComponentData[[#This Row],[Remark]]),"",ComponentData[[#This Row],[Remark]])</f>
        <v>Plastic fibre</v>
      </c>
      <c r="F4997" s="71" t="str">
        <f>IF(ISBLANK(ComponentData[[#This Row],[Manufacturer]]),"",ComponentData[[#This Row],[Manufacturer]])</f>
        <v>ABB</v>
      </c>
      <c r="G4997" s="71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6">
        <v>4997</v>
      </c>
      <c r="B4998" s="71" t="str">
        <f>IF(ISBLANK(ComponentData[[#This Row],[Description]]),"",ComponentData[[#This Row],[Description]])</f>
        <v>Supervision relay</v>
      </c>
      <c r="C4998" s="71" t="str">
        <f>IF(ISBLANK(ComponentData[[#This Row],[TypeDesignations]]),"",ComponentData[[#This Row],[TypeDesignations]])</f>
        <v>TSG910</v>
      </c>
      <c r="D4998" s="71" t="str">
        <f>IF(ISBLANK(ComponentData[[#This Row],[Voltage]]),"",ComponentData[[#This Row],[Voltage]])</f>
        <v>48VDC</v>
      </c>
      <c r="E4998" s="71" t="str">
        <f>IF(ISBLANK(ComponentData[[#This Row],[Remark]]),"",ComponentData[[#This Row],[Remark]])</f>
        <v>with external limiting resistors 0.75kOhm</v>
      </c>
      <c r="F4998" s="71" t="str">
        <f>IF(ISBLANK(ComponentData[[#This Row],[Manufacturer]]),"",ComponentData[[#This Row],[Manufacturer]])</f>
        <v>Schärer-Elektronik AG</v>
      </c>
      <c r="G4998" s="71" t="str">
        <f>IF(ISBLANK(ComponentData[[#This Row],[ManufacturerNumber]]),"",ComponentData[[#This Row],[ManufacturerNumber]])</f>
        <v>TSG910X4,8A4,8</v>
      </c>
    </row>
    <row r="4999" spans="1:7" ht="14.45" customHeight="1">
      <c r="A4999" s="66">
        <v>4998</v>
      </c>
      <c r="B4999" s="71" t="str">
        <f>IF(ISBLANK(ComponentData[[#This Row],[Description]]),"",ComponentData[[#This Row],[Description]])</f>
        <v>Resistor</v>
      </c>
      <c r="C4999" s="71" t="str">
        <f>IF(ISBLANK(ComponentData[[#This Row],[TypeDesignations]]),"",ComponentData[[#This Row],[TypeDesignations]])</f>
        <v>TSG</v>
      </c>
      <c r="D4999" s="71" t="str">
        <f>IF(ISBLANK(ComponentData[[#This Row],[Voltage]]),"",ComponentData[[#This Row],[Voltage]])</f>
        <v>0.75kOhm</v>
      </c>
      <c r="E4999" s="71" t="str">
        <f>IF(ISBLANK(ComponentData[[#This Row],[Remark]]),"",ComponentData[[#This Row],[Remark]])</f>
        <v>supplied with TSG..X4,8 (48VDC)</v>
      </c>
      <c r="F4999" s="71" t="str">
        <f>IF(ISBLANK(ComponentData[[#This Row],[Manufacturer]]),"",ComponentData[[#This Row],[Manufacturer]])</f>
        <v>Schärer-Elektronik AG</v>
      </c>
      <c r="G4999" s="71" t="str">
        <f>IF(ISBLANK(ComponentData[[#This Row],[ManufacturerNumber]]),"",ComponentData[[#This Row],[ManufacturerNumber]])</f>
        <v/>
      </c>
    </row>
    <row r="5000" spans="1:7" ht="14.45" customHeight="1">
      <c r="A5000" s="66">
        <v>4999</v>
      </c>
      <c r="B5000" s="71" t="str">
        <f>IF(ISBLANK(ComponentData[[#This Row],[Description]]),"",ComponentData[[#This Row],[Description]])</f>
        <v>Generic cable</v>
      </c>
      <c r="C5000" s="71" t="str">
        <f>IF(ISBLANK(ComponentData[[#This Row],[TypeDesignations]]),"",ComponentData[[#This Row],[TypeDesignations]])</f>
        <v>27x10mm²</v>
      </c>
      <c r="D5000" s="71" t="str">
        <f>IF(ISBLANK(ComponentData[[#This Row],[Voltage]]),"",ComponentData[[#This Row],[Voltage]])</f>
        <v/>
      </c>
      <c r="E5000" s="71" t="str">
        <f>IF(ISBLANK(ComponentData[[#This Row],[Remark]]),"",ComponentData[[#This Row],[Remark]])</f>
        <v>1...27</v>
      </c>
      <c r="F5000" s="71" t="str">
        <f>IF(ISBLANK(ComponentData[[#This Row],[Manufacturer]]),"",ComponentData[[#This Row],[Manufacturer]])</f>
        <v/>
      </c>
      <c r="G5000" s="71" t="str">
        <f>IF(ISBLANK(ComponentData[[#This Row],[ManufacturerNumber]]),"",ComponentData[[#This Row],[ManufacturerNumber]])</f>
        <v/>
      </c>
    </row>
    <row r="5001" spans="1:7" ht="14.45" customHeight="1">
      <c r="A5001" s="66">
        <v>5000</v>
      </c>
      <c r="B5001" s="71" t="str">
        <f>IF(ISBLANK(ComponentData[[#This Row],[Description]]),"",ComponentData[[#This Row],[Description]])</f>
        <v>Supervision relay</v>
      </c>
      <c r="C5001" s="71" t="str">
        <f>IF(ISBLANK(ComponentData[[#This Row],[TypeDesignations]]),"",ComponentData[[#This Row],[TypeDesignations]])</f>
        <v>MVAX31</v>
      </c>
      <c r="D5001" s="71" t="str">
        <f>IF(ISBLANK(ComponentData[[#This Row],[Voltage]]),"",ComponentData[[#This Row],[Voltage]])</f>
        <v>125VDC</v>
      </c>
      <c r="E5001" s="71" t="str">
        <f>IF(ISBLANK(ComponentData[[#This Row],[Remark]]),"",ComponentData[[#This Row],[Remark]])</f>
        <v>With hand-reset reverse flag</v>
      </c>
      <c r="F5001" s="71" t="str">
        <f>IF(ISBLANK(ComponentData[[#This Row],[Manufacturer]]),"",ComponentData[[#This Row],[Manufacturer]])</f>
        <v>Alstom</v>
      </c>
      <c r="G5001" s="71" t="str">
        <f>IF(ISBLANK(ComponentData[[#This Row],[ManufacturerNumber]]),"",ComponentData[[#This Row],[ManufacturerNumber]])</f>
        <v>MVAX31S1DC0754A</v>
      </c>
    </row>
    <row r="5002" spans="1:7" ht="14.45" customHeight="1">
      <c r="A5002" s="66">
        <v>5001</v>
      </c>
      <c r="B5002" s="71" t="str">
        <f>IF(ISBLANK(ComponentData[[#This Row],[Description]]),"",ComponentData[[#This Row],[Description]])</f>
        <v>Cover</v>
      </c>
      <c r="C5002" s="71" t="str">
        <f>IF(ISBLANK(ComponentData[[#This Row],[TypeDesignations]]),"",ComponentData[[#This Row],[TypeDesignations]])</f>
        <v>D-ST 2.5-Quattro/2P</v>
      </c>
      <c r="D5002" s="71" t="str">
        <f>IF(ISBLANK(ComponentData[[#This Row],[Voltage]]),"",ComponentData[[#This Row],[Voltage]])</f>
        <v/>
      </c>
      <c r="E5002" s="71" t="str">
        <f>IF(ISBLANK(ComponentData[[#This Row],[Remark]]),"",ComponentData[[#This Row],[Remark]])</f>
        <v/>
      </c>
      <c r="F5002" s="71" t="str">
        <f>IF(ISBLANK(ComponentData[[#This Row],[Manufacturer]]),"",ComponentData[[#This Row],[Manufacturer]])</f>
        <v>Phoenix Contact</v>
      </c>
      <c r="G5002" s="71" t="str">
        <f>IF(ISBLANK(ComponentData[[#This Row],[ManufacturerNumber]]),"",ComponentData[[#This Row],[ManufacturerNumber]])</f>
        <v>3040083</v>
      </c>
    </row>
    <row r="5003" spans="1:7" ht="14.45" customHeight="1">
      <c r="A5003" s="66">
        <v>5002</v>
      </c>
      <c r="B5003" s="71" t="str">
        <f>IF(ISBLANK(ComponentData[[#This Row],[Description]]),"",ComponentData[[#This Row],[Description]])</f>
        <v>Bottom view</v>
      </c>
      <c r="C5003" s="71" t="str">
        <f>IF(ISBLANK(ComponentData[[#This Row],[TypeDesignations]]),"",ComponentData[[#This Row],[TypeDesignations]])</f>
        <v>Top enclosure system (TS)</v>
      </c>
      <c r="D5003" s="71" t="str">
        <f>IF(ISBLANK(ComponentData[[#This Row],[Voltage]]),"",ComponentData[[#This Row],[Voltage]])</f>
        <v>600x800mm</v>
      </c>
      <c r="E5003" s="71" t="str">
        <f>IF(ISBLANK(ComponentData[[#This Row],[Remark]]),"",ComponentData[[#This Row],[Remark]])</f>
        <v/>
      </c>
      <c r="F5003" s="71" t="str">
        <f>IF(ISBLANK(ComponentData[[#This Row],[Manufacturer]]),"",ComponentData[[#This Row],[Manufacturer]])</f>
        <v>Rittal</v>
      </c>
      <c r="G5003" s="71" t="str">
        <f>IF(ISBLANK(ComponentData[[#This Row],[ManufacturerNumber]]),"",ComponentData[[#This Row],[ManufacturerNumber]])</f>
        <v/>
      </c>
    </row>
    <row r="5004" spans="1:7" ht="14.45" customHeight="1">
      <c r="A5004" s="66">
        <v>5003</v>
      </c>
      <c r="B5004" s="71" t="str">
        <f>IF(ISBLANK(ComponentData[[#This Row],[Description]]),"",ComponentData[[#This Row],[Description]])</f>
        <v>Fibre optic cable</v>
      </c>
      <c r="C5004" s="71" t="str">
        <f>IF(ISBLANK(ComponentData[[#This Row],[TypeDesignations]]),"",ComponentData[[#This Row],[TypeDesignations]])</f>
        <v>F/O Duplex MultiMode LC-LC, 1.0m</v>
      </c>
      <c r="D5004" s="71" t="str">
        <f>IF(ISBLANK(ComponentData[[#This Row],[Voltage]]),"",ComponentData[[#This Row],[Voltage]])</f>
        <v/>
      </c>
      <c r="E5004" s="71" t="str">
        <f>IF(ISBLANK(ComponentData[[#This Row],[Remark]]),"",ComponentData[[#This Row],[Remark]])</f>
        <v>Indoor</v>
      </c>
      <c r="F5004" s="71" t="str">
        <f>IF(ISBLANK(ComponentData[[#This Row],[Manufacturer]]),"",ComponentData[[#This Row],[Manufacturer]])</f>
        <v>Various</v>
      </c>
      <c r="G5004" s="71" t="str">
        <f>IF(ISBLANK(ComponentData[[#This Row],[ManufacturerNumber]]),"",ComponentData[[#This Row],[ManufacturerNumber]])</f>
        <v>LC-LC, 1.0m</v>
      </c>
    </row>
    <row r="5005" spans="1:7" ht="14.45" customHeight="1">
      <c r="A5005" s="66">
        <v>5004</v>
      </c>
      <c r="B5005" s="71" t="str">
        <f>IF(ISBLANK(ComponentData[[#This Row],[Description]]),"",ComponentData[[#This Row],[Description]])</f>
        <v>Computer</v>
      </c>
      <c r="C5005" s="71" t="str">
        <f>IF(ISBLANK(ComponentData[[#This Row],[TypeDesignations]]),"",ComponentData[[#This Row],[TypeDesignations]])</f>
        <v>PC</v>
      </c>
      <c r="D5005" s="71" t="str">
        <f>IF(ISBLANK(ComponentData[[#This Row],[Voltage]]),"",ComponentData[[#This Row],[Voltage]])</f>
        <v>220VAC</v>
      </c>
      <c r="E5005" s="71" t="str">
        <f>IF(ISBLANK(ComponentData[[#This Row],[Remark]]),"",ComponentData[[#This Row],[Remark]])</f>
        <v/>
      </c>
      <c r="F5005" s="71" t="str">
        <f>IF(ISBLANK(ComponentData[[#This Row],[Manufacturer]]),"",ComponentData[[#This Row],[Manufacturer]])</f>
        <v>ABB</v>
      </c>
      <c r="G5005" s="71" t="str">
        <f>IF(ISBLANK(ComponentData[[#This Row],[ManufacturerNumber]]),"",ComponentData[[#This Row],[ManufacturerNumber]])</f>
        <v>PC</v>
      </c>
    </row>
    <row r="5006" spans="1:7" ht="14.45" customHeight="1">
      <c r="A5006" s="66">
        <v>5005</v>
      </c>
      <c r="B5006" s="71" t="str">
        <f>IF(ISBLANK(ComponentData[[#This Row],[Description]]),"",ComponentData[[#This Row],[Description]])</f>
        <v>Signalling</v>
      </c>
      <c r="C5006" s="71" t="str">
        <f>IF(ISBLANK(ComponentData[[#This Row],[TypeDesignations]]),"",ComponentData[[#This Row],[TypeDesignations]])</f>
        <v>NX48-A2-R</v>
      </c>
      <c r="D5006" s="71" t="str">
        <f>IF(ISBLANK(ComponentData[[#This Row],[Voltage]]),"",ComponentData[[#This Row],[Voltage]])</f>
        <v>220VAC</v>
      </c>
      <c r="E5006" s="71" t="str">
        <f>IF(ISBLANK(ComponentData[[#This Row],[Remark]]),"",ComponentData[[#This Row],[Remark]])</f>
        <v/>
      </c>
      <c r="F5006" s="71" t="str">
        <f>IF(ISBLANK(ComponentData[[#This Row],[Manufacturer]]),"",ComponentData[[#This Row],[Manufacturer]])</f>
        <v>Nollmed</v>
      </c>
      <c r="G5006" s="71" t="str">
        <f>IF(ISBLANK(ComponentData[[#This Row],[ManufacturerNumber]]),"",ComponentData[[#This Row],[ManufacturerNumber]])</f>
        <v>NX48-A2-R</v>
      </c>
    </row>
    <row r="5007" spans="1:7" ht="14.45" customHeight="1">
      <c r="A5007" s="66">
        <v>5006</v>
      </c>
      <c r="B5007" s="71" t="str">
        <f>IF(ISBLANK(ComponentData[[#This Row],[Description]]),"",ComponentData[[#This Row],[Description]])</f>
        <v>Push button lens</v>
      </c>
      <c r="C5007" s="71" t="str">
        <f>IF(ISBLANK(ComponentData[[#This Row],[TypeDesignations]]),"",ComponentData[[#This Row],[TypeDesignations]])</f>
        <v>61-9671.7</v>
      </c>
      <c r="D5007" s="71" t="str">
        <f>IF(ISBLANK(ComponentData[[#This Row],[Voltage]]),"",ComponentData[[#This Row],[Voltage]])</f>
        <v>24x24mm</v>
      </c>
      <c r="E5007" s="71" t="str">
        <f>IF(ISBLANK(ComponentData[[#This Row],[Remark]]),"",ComponentData[[#This Row],[Remark]])</f>
        <v>24x24mm, Transparent</v>
      </c>
      <c r="F5007" s="71" t="str">
        <f>IF(ISBLANK(ComponentData[[#This Row],[Manufacturer]]),"",ComponentData[[#This Row],[Manufacturer]])</f>
        <v>EAO</v>
      </c>
      <c r="G5007" s="71" t="str">
        <f>IF(ISBLANK(ComponentData[[#This Row],[ManufacturerNumber]]),"",ComponentData[[#This Row],[ManufacturerNumber]])</f>
        <v>61-9671.7</v>
      </c>
    </row>
    <row r="5008" spans="1:7" ht="14.45" customHeight="1">
      <c r="A5008" s="66">
        <v>5007</v>
      </c>
      <c r="B5008" s="71" t="str">
        <f>IF(ISBLANK(ComponentData[[#This Row],[Description]]),"",ComponentData[[#This Row],[Description]])</f>
        <v>Current transformer</v>
      </c>
      <c r="C5008" s="71" t="str">
        <f>IF(ISBLANK(ComponentData[[#This Row],[TypeDesignations]]),"",ComponentData[[#This Row],[TypeDesignations]])</f>
        <v>SLCE 16</v>
      </c>
      <c r="D5008" s="71" t="str">
        <f>IF(ISBLANK(ComponentData[[#This Row],[Voltage]]),"",ComponentData[[#This Row],[Voltage]])</f>
        <v>Rated output: 1.5VA</v>
      </c>
      <c r="E5008" s="71" t="str">
        <f>IF(ISBLANK(ComponentData[[#This Row],[Remark]]),"",ComponentData[[#This Row],[Remark]])</f>
        <v>Rated frequency: 50/60Hz, for RADSS 3-phase</v>
      </c>
      <c r="F5008" s="71" t="str">
        <f>IF(ISBLANK(ComponentData[[#This Row],[Manufacturer]]),"",ComponentData[[#This Row],[Manufacturer]])</f>
        <v>ABB</v>
      </c>
      <c r="G5008" s="71" t="str">
        <f>IF(ISBLANK(ComponentData[[#This Row],[ManufacturerNumber]]),"",ComponentData[[#This Row],[ManufacturerNumber]])</f>
        <v>1MRK002207-AA</v>
      </c>
    </row>
    <row r="5009" spans="1:7" ht="14.45" customHeight="1">
      <c r="A5009" s="66">
        <v>5008</v>
      </c>
      <c r="B5009" s="71" t="str">
        <f>IF(ISBLANK(ComponentData[[#This Row],[Description]]),"",ComponentData[[#This Row],[Description]])</f>
        <v>Numerical line distance protection IED</v>
      </c>
      <c r="C5009" s="71" t="str">
        <f>IF(ISBLANK(ComponentData[[#This Row],[TypeDesignations]]),"",ComponentData[[#This Row],[TypeDesignations]])</f>
        <v>REL670</v>
      </c>
      <c r="D5009" s="71" t="str">
        <f>IF(ISBLANK(ComponentData[[#This Row],[Voltage]]),"",ComponentData[[#This Row],[Voltage]])</f>
        <v/>
      </c>
      <c r="E5009" s="71" t="str">
        <f>IF(ISBLANK(ComponentData[[#This Row],[Remark]]),"",ComponentData[[#This Row],[Remark]])</f>
        <v/>
      </c>
      <c r="F5009" s="71" t="str">
        <f>IF(ISBLANK(ComponentData[[#This Row],[Manufacturer]]),"",ComponentData[[#This Row],[Manufacturer]])</f>
        <v>ABB</v>
      </c>
      <c r="G5009" s="71" t="str">
        <f>IF(ISBLANK(ComponentData[[#This Row],[ManufacturerNumber]]),"",ComponentData[[#This Row],[ManufacturerNumber]])</f>
        <v>1MRK002812-AA</v>
      </c>
    </row>
    <row r="5010" spans="1:7" ht="14.45" customHeight="1">
      <c r="A5010" s="66">
        <v>5009</v>
      </c>
      <c r="B5010" s="71" t="str">
        <f>IF(ISBLANK(ComponentData[[#This Row],[Description]]),"",ComponentData[[#This Row],[Description]])</f>
        <v>Cubicle external control cable</v>
      </c>
      <c r="C5010" s="71" t="str">
        <f>IF(ISBLANK(ComponentData[[#This Row],[TypeDesignations]]),"",ComponentData[[#This Row],[TypeDesignations]])</f>
        <v>3x120+1x95mm²</v>
      </c>
      <c r="D5010" s="71" t="str">
        <f>IF(ISBLANK(ComponentData[[#This Row],[Voltage]]),"",ComponentData[[#This Row],[Voltage]])</f>
        <v>Uo/U: 600/1000V, Utest: 4000V</v>
      </c>
      <c r="E5010" s="71" t="str">
        <f>IF(ISBLANK(ComponentData[[#This Row],[Remark]]),"",ComponentData[[#This Row],[Remark]])</f>
        <v>1...4</v>
      </c>
      <c r="F5010" s="71" t="str">
        <f>IF(ISBLANK(ComponentData[[#This Row],[Manufacturer]]),"",ComponentData[[#This Row],[Manufacturer]])</f>
        <v>ABB</v>
      </c>
      <c r="G5010" s="71" t="str">
        <f>IF(ISBLANK(ComponentData[[#This Row],[ManufacturerNumber]]),"",ComponentData[[#This Row],[ManufacturerNumber]])</f>
        <v/>
      </c>
    </row>
    <row r="5011" spans="1:7" ht="14.45" customHeight="1">
      <c r="A5011" s="66">
        <v>5010</v>
      </c>
      <c r="B5011" s="71" t="str">
        <f>IF(ISBLANK(ComponentData[[#This Row],[Description]]),"",ComponentData[[#This Row],[Description]])</f>
        <v>Communication interface module</v>
      </c>
      <c r="C5011" s="71" t="str">
        <f>IF(ISBLANK(ComponentData[[#This Row],[TypeDesignations]]),"",ComponentData[[#This Row],[TypeDesignations]])</f>
        <v>GCD-PRTA</v>
      </c>
      <c r="D5011" s="71" t="str">
        <f>IF(ISBLANK(ComponentData[[#This Row],[Voltage]]),"",ComponentData[[#This Row],[Voltage]])</f>
        <v>1xRJ45</v>
      </c>
      <c r="E5011" s="71" t="str">
        <f>IF(ISBLANK(ComponentData[[#This Row],[Remark]]),"",ComponentData[[#This Row],[Remark]])</f>
        <v/>
      </c>
      <c r="F5011" s="71" t="str">
        <f>IF(ISBLANK(ComponentData[[#This Row],[Manufacturer]]),"",ComponentData[[#This Row],[Manufacturer]])</f>
        <v>Nec</v>
      </c>
      <c r="G5011" s="71" t="str">
        <f>IF(ISBLANK(ComponentData[[#This Row],[ManufacturerNumber]]),"",ComponentData[[#This Row],[ManufacturerNumber]])</f>
        <v>Part of main device</v>
      </c>
    </row>
    <row r="5012" spans="1:7" ht="14.45" customHeight="1">
      <c r="A5012" s="66">
        <v>5011</v>
      </c>
      <c r="B5012" s="71" t="str">
        <f>IF(ISBLANK(ComponentData[[#This Row],[Description]]),"",ComponentData[[#This Row],[Description]])</f>
        <v>Fibre optic repeater</v>
      </c>
      <c r="C5012" s="71" t="str">
        <f>IF(ISBLANK(ComponentData[[#This Row],[TypeDesignations]]),"",ComponentData[[#This Row],[TypeDesignations]])</f>
        <v>OZD485 G12 PRO</v>
      </c>
      <c r="D5012" s="71" t="str">
        <f>IF(ISBLANK(ComponentData[[#This Row],[Voltage]]),"",ComponentData[[#This Row],[Voltage]])</f>
        <v>24VDC</v>
      </c>
      <c r="E5012" s="71" t="str">
        <f>IF(ISBLANK(ComponentData[[#This Row],[Remark]]),"",ComponentData[[#This Row],[Remark]])</f>
        <v/>
      </c>
      <c r="F5012" s="71" t="str">
        <f>IF(ISBLANK(ComponentData[[#This Row],[Manufacturer]]),"",ComponentData[[#This Row],[Manufacturer]])</f>
        <v>Hirschmann</v>
      </c>
      <c r="G5012" s="71" t="str">
        <f>IF(ISBLANK(ComponentData[[#This Row],[ManufacturerNumber]]),"",ComponentData[[#This Row],[ManufacturerNumber]])</f>
        <v>943 894-321</v>
      </c>
    </row>
    <row r="5013" spans="1:7" ht="14.45" customHeight="1">
      <c r="A5013" s="66">
        <v>5012</v>
      </c>
      <c r="B5013" s="71" t="str">
        <f>IF(ISBLANK(ComponentData[[#This Row],[Description]]),"",ComponentData[[#This Row],[Description]])</f>
        <v>Resistor</v>
      </c>
      <c r="C5013" s="71" t="str">
        <f>IF(ISBLANK(ComponentData[[#This Row],[TypeDesignations]]),"",ComponentData[[#This Row],[TypeDesignations]])</f>
        <v>1W, ±5%</v>
      </c>
      <c r="D5013" s="71" t="str">
        <f>IF(ISBLANK(ComponentData[[#This Row],[Voltage]]),"",ComponentData[[#This Row],[Voltage]])</f>
        <v>120Ohm, 1W, ±5%</v>
      </c>
      <c r="E5013" s="71" t="str">
        <f>IF(ISBLANK(ComponentData[[#This Row],[Remark]]),"",ComponentData[[#This Row],[Remark]])</f>
        <v>1W, ±5%</v>
      </c>
      <c r="F5013" s="71" t="str">
        <f>IF(ISBLANK(ComponentData[[#This Row],[Manufacturer]]),"",ComponentData[[#This Row],[Manufacturer]])</f>
        <v>Distrelec</v>
      </c>
      <c r="G5013" s="71" t="str">
        <f>IF(ISBLANK(ComponentData[[#This Row],[ManufacturerNumber]]),"",ComponentData[[#This Row],[ManufacturerNumber]])</f>
        <v>712010</v>
      </c>
    </row>
    <row r="5014" spans="1:7" ht="14.45" customHeight="1">
      <c r="A5014" s="66">
        <v>5013</v>
      </c>
      <c r="B5014" s="71" t="str">
        <f>IF(ISBLANK(ComponentData[[#This Row],[Description]]),"",ComponentData[[#This Row],[Description]])</f>
        <v>1-port serial card</v>
      </c>
      <c r="C5014" s="71" t="str">
        <f>IF(ISBLANK(ComponentData[[#This Row],[TypeDesignations]]),"",ComponentData[[#This Row],[TypeDesignations]])</f>
        <v>PCI-1612B</v>
      </c>
      <c r="D5014" s="71" t="str">
        <f>IF(ISBLANK(ComponentData[[#This Row],[Voltage]]),"",ComponentData[[#This Row],[Voltage]])</f>
        <v>4xD-SUB9 (RS232/422/485)</v>
      </c>
      <c r="E5014" s="71" t="str">
        <f>IF(ISBLANK(ComponentData[[#This Row],[Remark]]),"",ComponentData[[#This Row],[Remark]])</f>
        <v>30 cm DB-37 to4 DB-9 cable included</v>
      </c>
      <c r="F5014" s="71" t="str">
        <f>IF(ISBLANK(ComponentData[[#This Row],[Manufacturer]]),"",ComponentData[[#This Row],[Manufacturer]])</f>
        <v>Advantech</v>
      </c>
      <c r="G5014" s="71" t="str">
        <f>IF(ISBLANK(ComponentData[[#This Row],[ManufacturerNumber]]),"",ComponentData[[#This Row],[ManufacturerNumber]])</f>
        <v>PCI-1612B</v>
      </c>
    </row>
    <row r="5015" spans="1:7" ht="14.45" customHeight="1">
      <c r="A5015" s="66">
        <v>5014</v>
      </c>
      <c r="B5015" s="71" t="str">
        <f>IF(ISBLANK(ComponentData[[#This Row],[Description]]),"",ComponentData[[#This Row],[Description]])</f>
        <v>Auxiliary relay</v>
      </c>
      <c r="C5015" s="71" t="str">
        <f>IF(ISBLANK(ComponentData[[#This Row],[TypeDesignations]]),"",ComponentData[[#This Row],[TypeDesignations]])</f>
        <v>RXMA1</v>
      </c>
      <c r="D5015" s="71" t="str">
        <f>IF(ISBLANK(ComponentData[[#This Row],[Voltage]]),"",ComponentData[[#This Row],[Voltage]])</f>
        <v>220-250VDC</v>
      </c>
      <c r="E5015" s="71" t="str">
        <f>IF(ISBLANK(ComponentData[[#This Row],[Remark]]),"",ComponentData[[#This Row],[Remark]])</f>
        <v>6NO</v>
      </c>
      <c r="F5015" s="71" t="str">
        <f>IF(ISBLANK(ComponentData[[#This Row],[Manufacturer]]),"",ComponentData[[#This Row],[Manufacturer]])</f>
        <v>ABB</v>
      </c>
      <c r="G5015" s="71" t="str">
        <f>IF(ISBLANK(ComponentData[[#This Row],[ManufacturerNumber]]),"",ComponentData[[#This Row],[ManufacturerNumber]])</f>
        <v>RK  211063-AS</v>
      </c>
    </row>
    <row r="5016" spans="1:7" ht="14.45" customHeight="1">
      <c r="A5016" s="66">
        <v>5015</v>
      </c>
      <c r="B5016" s="71" t="str">
        <f>IF(ISBLANK(ComponentData[[#This Row],[Description]]),"",ComponentData[[#This Row],[Description]])</f>
        <v>Auxiliary relay</v>
      </c>
      <c r="C5016" s="71" t="str">
        <f>IF(ISBLANK(ComponentData[[#This Row],[TypeDesignations]]),"",ComponentData[[#This Row],[TypeDesignations]])</f>
        <v>RXMA1</v>
      </c>
      <c r="D5016" s="71" t="str">
        <f>IF(ISBLANK(ComponentData[[#This Row],[Voltage]]),"",ComponentData[[#This Row],[Voltage]])</f>
        <v>220-250VDC</v>
      </c>
      <c r="E5016" s="71" t="str">
        <f>IF(ISBLANK(ComponentData[[#This Row],[Remark]]),"",ComponentData[[#This Row],[Remark]])</f>
        <v>5NO, 2NC</v>
      </c>
      <c r="F5016" s="71" t="str">
        <f>IF(ISBLANK(ComponentData[[#This Row],[Manufacturer]]),"",ComponentData[[#This Row],[Manufacturer]])</f>
        <v>ABB</v>
      </c>
      <c r="G5016" s="71" t="str">
        <f>IF(ISBLANK(ComponentData[[#This Row],[ManufacturerNumber]]),"",ComponentData[[#This Row],[ManufacturerNumber]])</f>
        <v>RK  211074-AS</v>
      </c>
    </row>
    <row r="5017" spans="1:7" ht="14.45" customHeight="1">
      <c r="A5017" s="66">
        <v>5016</v>
      </c>
      <c r="B5017" s="71" t="str">
        <f>IF(ISBLANK(ComponentData[[#This Row],[Description]]),"",ComponentData[[#This Row],[Description]])</f>
        <v>Ethernet switch</v>
      </c>
      <c r="C5017" s="71" t="str">
        <f>IF(ISBLANK(ComponentData[[#This Row],[TypeDesignations]]),"",ComponentData[[#This Row],[TypeDesignations]])</f>
        <v>RS900</v>
      </c>
      <c r="D5017" s="71" t="str">
        <f>IF(ISBLANK(ComponentData[[#This Row],[Voltage]]),"",ComponentData[[#This Row],[Voltage]])</f>
        <v>88-300VDC/87-264VAC, 0.1A</v>
      </c>
      <c r="E5017" s="71" t="str">
        <f>IF(ISBLANK(ComponentData[[#This Row],[Remark]]),"",ComponentData[[#This Row],[Remark]])</f>
        <v>6 LAN interface</v>
      </c>
      <c r="F5017" s="71" t="str">
        <f>IF(ISBLANK(ComponentData[[#This Row],[Manufacturer]]),"",ComponentData[[#This Row],[Manufacturer]])</f>
        <v>Ruggedcom</v>
      </c>
      <c r="G5017" s="71" t="str">
        <f>IF(ISBLANK(ComponentData[[#This Row],[ManufacturerNumber]]),"",ComponentData[[#This Row],[ManufacturerNumber]])</f>
        <v>RS900-HI-D-00MT00</v>
      </c>
    </row>
    <row r="5018" spans="1:7" ht="14.45" customHeight="1">
      <c r="A5018" s="66">
        <v>5017</v>
      </c>
      <c r="B5018" s="71" t="str">
        <f>IF(ISBLANK(ComponentData[[#This Row],[Description]]),"",ComponentData[[#This Row],[Description]])</f>
        <v>Current transformer</v>
      </c>
      <c r="C5018" s="71" t="str">
        <f>IF(ISBLANK(ComponentData[[#This Row],[TypeDesignations]]),"",ComponentData[[#This Row],[TypeDesignations]])</f>
        <v>CT 1ph</v>
      </c>
      <c r="D5018" s="71" t="str">
        <f>IF(ISBLANK(ComponentData[[#This Row],[Voltage]]),"",ComponentData[[#This Row],[Voltage]])</f>
        <v/>
      </c>
      <c r="E5018" s="71" t="str">
        <f>IF(ISBLANK(ComponentData[[#This Row],[Remark]]),"",ComponentData[[#This Row],[Remark]])</f>
        <v/>
      </c>
      <c r="F5018" s="71" t="str">
        <f>IF(ISBLANK(ComponentData[[#This Row],[Manufacturer]]),"",ComponentData[[#This Row],[Manufacturer]])</f>
        <v/>
      </c>
      <c r="G5018" s="71" t="str">
        <f>IF(ISBLANK(ComponentData[[#This Row],[ManufacturerNumber]]),"",ComponentData[[#This Row],[ManufacturerNumber]])</f>
        <v/>
      </c>
    </row>
    <row r="5019" spans="1:7" ht="14.45" customHeight="1">
      <c r="A5019" s="66">
        <v>5018</v>
      </c>
      <c r="B5019" s="71" t="str">
        <f>IF(ISBLANK(ComponentData[[#This Row],[Description]]),"",ComponentData[[#This Row],[Description]])</f>
        <v>Side view</v>
      </c>
      <c r="C5019" s="71" t="str">
        <f>IF(ISBLANK(ComponentData[[#This Row],[TypeDesignations]]),"",ComponentData[[#This Row],[TypeDesignations]])</f>
        <v>CA10</v>
      </c>
      <c r="D5019" s="71" t="str">
        <f>IF(ISBLANK(ComponentData[[#This Row],[Voltage]]),"",ComponentData[[#This Row],[Voltage]])</f>
        <v/>
      </c>
      <c r="E5019" s="71" t="str">
        <f>IF(ISBLANK(ComponentData[[#This Row],[Remark]]),"",ComponentData[[#This Row],[Remark]])</f>
        <v>4 decks</v>
      </c>
      <c r="F5019" s="71" t="str">
        <f>IF(ISBLANK(ComponentData[[#This Row],[Manufacturer]]),"",ComponentData[[#This Row],[Manufacturer]])</f>
        <v>Kraus &amp; Naimer</v>
      </c>
      <c r="G5019" s="71" t="str">
        <f>IF(ISBLANK(ComponentData[[#This Row],[ManufacturerNumber]]),"",ComponentData[[#This Row],[ManufacturerNumber]])</f>
        <v/>
      </c>
    </row>
    <row r="5020" spans="1:7" ht="14.45" customHeight="1">
      <c r="A5020" s="66">
        <v>5019</v>
      </c>
      <c r="B5020" s="71" t="str">
        <f>IF(ISBLANK(ComponentData[[#This Row],[Description]]),"",ComponentData[[#This Row],[Description]])</f>
        <v>Front view</v>
      </c>
      <c r="C5020" s="71" t="str">
        <f>IF(ISBLANK(ComponentData[[#This Row],[TypeDesignations]]),"",ComponentData[[#This Row],[TypeDesignations]])</f>
        <v>F96GSX</v>
      </c>
      <c r="D5020" s="71" t="str">
        <f>IF(ISBLANK(ComponentData[[#This Row],[Voltage]]),"",ComponentData[[#This Row],[Voltage]])</f>
        <v/>
      </c>
      <c r="E5020" s="71" t="str">
        <f>IF(ISBLANK(ComponentData[[#This Row],[Remark]]),"",ComponentData[[#This Row],[Remark]])</f>
        <v/>
      </c>
      <c r="F5020" s="71" t="str">
        <f>IF(ISBLANK(ComponentData[[#This Row],[Manufacturer]]),"",ComponentData[[#This Row],[Manufacturer]])</f>
        <v>FRER</v>
      </c>
      <c r="G5020" s="71" t="str">
        <f>IF(ISBLANK(ComponentData[[#This Row],[ManufacturerNumber]]),"",ComponentData[[#This Row],[ManufacturerNumber]])</f>
        <v>F96GSX</v>
      </c>
    </row>
    <row r="5021" spans="1:7" ht="14.45" customHeight="1">
      <c r="A5021" s="66">
        <v>5020</v>
      </c>
      <c r="B5021" s="71" t="str">
        <f>IF(ISBLANK(ComponentData[[#This Row],[Description]]),"",ComponentData[[#This Row],[Description]])</f>
        <v>Synchrocheck indication meter</v>
      </c>
      <c r="C5021" s="71" t="str">
        <f>IF(ISBLANK(ComponentData[[#This Row],[TypeDesignations]]),"",ComponentData[[#This Row],[TypeDesignations]])</f>
        <v>F96GSX</v>
      </c>
      <c r="D5021" s="71" t="str">
        <f>IF(ISBLANK(ComponentData[[#This Row],[Voltage]]),"",ComponentData[[#This Row],[Voltage]])</f>
        <v>Led checking synchroscope</v>
      </c>
      <c r="E5021" s="71" t="str">
        <f>IF(ISBLANK(ComponentData[[#This Row],[Remark]]),"",ComponentData[[#This Row],[Remark]])</f>
        <v>Flush mounting</v>
      </c>
      <c r="F5021" s="71" t="str">
        <f>IF(ISBLANK(ComponentData[[#This Row],[Manufacturer]]),"",ComponentData[[#This Row],[Manufacturer]])</f>
        <v>FRER</v>
      </c>
      <c r="G5021" s="71" t="str">
        <f>IF(ISBLANK(ComponentData[[#This Row],[ManufacturerNumber]]),"",ComponentData[[#This Row],[ManufacturerNumber]])</f>
        <v>F96GSX</v>
      </c>
    </row>
    <row r="5022" spans="1:7" ht="14.45" customHeight="1">
      <c r="A5022" s="66">
        <v>5021</v>
      </c>
      <c r="B5022" s="71" t="str">
        <f>IF(ISBLANK(ComponentData[[#This Row],[Description]]),"",ComponentData[[#This Row],[Description]])</f>
        <v>Generic cable</v>
      </c>
      <c r="C5022" s="71" t="str">
        <f>IF(ISBLANK(ComponentData[[#This Row],[TypeDesignations]]),"",ComponentData[[#This Row],[TypeDesignations]])</f>
        <v>7x1.5mm²</v>
      </c>
      <c r="D5022" s="71" t="str">
        <f>IF(ISBLANK(ComponentData[[#This Row],[Voltage]]),"",ComponentData[[#This Row],[Voltage]])</f>
        <v/>
      </c>
      <c r="E5022" s="71" t="str">
        <f>IF(ISBLANK(ComponentData[[#This Row],[Remark]]),"",ComponentData[[#This Row],[Remark]])</f>
        <v>1...7</v>
      </c>
      <c r="F5022" s="71" t="str">
        <f>IF(ISBLANK(ComponentData[[#This Row],[Manufacturer]]),"",ComponentData[[#This Row],[Manufacturer]])</f>
        <v/>
      </c>
      <c r="G5022" s="71" t="str">
        <f>IF(ISBLANK(ComponentData[[#This Row],[ManufacturerNumber]]),"",ComponentData[[#This Row],[ManufacturerNumber]])</f>
        <v/>
      </c>
    </row>
    <row r="5023" spans="1:7" ht="14.45" customHeight="1">
      <c r="A5023" s="66">
        <v>5022</v>
      </c>
      <c r="B5023" s="71" t="str">
        <f>IF(ISBLANK(ComponentData[[#This Row],[Description]]),"",ComponentData[[#This Row],[Description]])</f>
        <v>Ethernet cable</v>
      </c>
      <c r="C5023" s="71" t="str">
        <f>IF(ISBLANK(ComponentData[[#This Row],[TypeDesignations]]),"",ComponentData[[#This Row],[TypeDesignations]])</f>
        <v>STP 4x2x0.50mm²</v>
      </c>
      <c r="D5023" s="71" t="str">
        <f>IF(ISBLANK(ComponentData[[#This Row],[Voltage]]),"",ComponentData[[#This Row],[Voltage]])</f>
        <v>CAT5e, 300MHz, halogen free</v>
      </c>
      <c r="E5023" s="71" t="str">
        <f>IF(ISBLANK(ComponentData[[#This Row],[Remark]]),"",ComponentData[[#This Row],[Remark]])</f>
        <v>RJ45 connector, length = 0.5m</v>
      </c>
      <c r="F5023" s="71" t="str">
        <f>IF(ISBLANK(ComponentData[[#This Row],[Manufacturer]]),"",ComponentData[[#This Row],[Manufacturer]])</f>
        <v>Various</v>
      </c>
      <c r="G5023" s="71" t="str">
        <f>IF(ISBLANK(ComponentData[[#This Row],[ManufacturerNumber]]),"",ComponentData[[#This Row],[ManufacturerNumber]])</f>
        <v>-</v>
      </c>
    </row>
    <row r="5024" spans="1:7" ht="14.45" customHeight="1">
      <c r="A5024" s="66">
        <v>5023</v>
      </c>
      <c r="B5024" s="71" t="str">
        <f>IF(ISBLANK(ComponentData[[#This Row],[Description]]),"",ComponentData[[#This Row],[Description]])</f>
        <v>Ethernet cable</v>
      </c>
      <c r="C5024" s="71" t="str">
        <f>IF(ISBLANK(ComponentData[[#This Row],[TypeDesignations]]),"",ComponentData[[#This Row],[TypeDesignations]])</f>
        <v>STP 4x2x0.50mm²</v>
      </c>
      <c r="D5024" s="71" t="str">
        <f>IF(ISBLANK(ComponentData[[#This Row],[Voltage]]),"",ComponentData[[#This Row],[Voltage]])</f>
        <v>CAT5e, 300MHz, halogen free</v>
      </c>
      <c r="E5024" s="71" t="str">
        <f>IF(ISBLANK(ComponentData[[#This Row],[Remark]]),"",ComponentData[[#This Row],[Remark]])</f>
        <v>RJ45 connector, length = 1.0m</v>
      </c>
      <c r="F5024" s="71" t="str">
        <f>IF(ISBLANK(ComponentData[[#This Row],[Manufacturer]]),"",ComponentData[[#This Row],[Manufacturer]])</f>
        <v>Various</v>
      </c>
      <c r="G5024" s="71" t="str">
        <f>IF(ISBLANK(ComponentData[[#This Row],[ManufacturerNumber]]),"",ComponentData[[#This Row],[ManufacturerNumber]])</f>
        <v>-</v>
      </c>
    </row>
    <row r="5025" spans="1:7" ht="14.45" customHeight="1">
      <c r="A5025" s="66">
        <v>5024</v>
      </c>
      <c r="B5025" s="71" t="str">
        <f>IF(ISBLANK(ComponentData[[#This Row],[Description]]),"",ComponentData[[#This Row],[Description]])</f>
        <v>Ethernet cable</v>
      </c>
      <c r="C5025" s="71" t="str">
        <f>IF(ISBLANK(ComponentData[[#This Row],[TypeDesignations]]),"",ComponentData[[#This Row],[TypeDesignations]])</f>
        <v>STP 4x2x0.50mm²</v>
      </c>
      <c r="D5025" s="71" t="str">
        <f>IF(ISBLANK(ComponentData[[#This Row],[Voltage]]),"",ComponentData[[#This Row],[Voltage]])</f>
        <v>CAT5e, 300MHz, halogen free</v>
      </c>
      <c r="E5025" s="71" t="str">
        <f>IF(ISBLANK(ComponentData[[#This Row],[Remark]]),"",ComponentData[[#This Row],[Remark]])</f>
        <v>RJ45 connector, length = 2.0m</v>
      </c>
      <c r="F5025" s="71" t="str">
        <f>IF(ISBLANK(ComponentData[[#This Row],[Manufacturer]]),"",ComponentData[[#This Row],[Manufacturer]])</f>
        <v>Various</v>
      </c>
      <c r="G5025" s="71" t="str">
        <f>IF(ISBLANK(ComponentData[[#This Row],[ManufacturerNumber]]),"",ComponentData[[#This Row],[ManufacturerNumber]])</f>
        <v>-</v>
      </c>
    </row>
    <row r="5026" spans="1:7" ht="14.45" customHeight="1">
      <c r="A5026" s="66">
        <v>5025</v>
      </c>
      <c r="B5026" s="71" t="str">
        <f>IF(ISBLANK(ComponentData[[#This Row],[Description]]),"",ComponentData[[#This Row],[Description]])</f>
        <v>Ethernet cable</v>
      </c>
      <c r="C5026" s="71" t="str">
        <f>IF(ISBLANK(ComponentData[[#This Row],[TypeDesignations]]),"",ComponentData[[#This Row],[TypeDesignations]])</f>
        <v>STP 4x2x0.50mm²</v>
      </c>
      <c r="D5026" s="71" t="str">
        <f>IF(ISBLANK(ComponentData[[#This Row],[Voltage]]),"",ComponentData[[#This Row],[Voltage]])</f>
        <v>CAT5e, 300MHz, halogen free</v>
      </c>
      <c r="E5026" s="71" t="str">
        <f>IF(ISBLANK(ComponentData[[#This Row],[Remark]]),"",ComponentData[[#This Row],[Remark]])</f>
        <v>RJ45 connector, length = 3.0m</v>
      </c>
      <c r="F5026" s="71" t="str">
        <f>IF(ISBLANK(ComponentData[[#This Row],[Manufacturer]]),"",ComponentData[[#This Row],[Manufacturer]])</f>
        <v>Various</v>
      </c>
      <c r="G5026" s="71" t="str">
        <f>IF(ISBLANK(ComponentData[[#This Row],[ManufacturerNumber]]),"",ComponentData[[#This Row],[ManufacturerNumber]])</f>
        <v>-</v>
      </c>
    </row>
    <row r="5027" spans="1:7" ht="14.45" customHeight="1">
      <c r="A5027" s="66">
        <v>5026</v>
      </c>
      <c r="B5027" s="71" t="str">
        <f>IF(ISBLANK(ComponentData[[#This Row],[Description]]),"",ComponentData[[#This Row],[Description]])</f>
        <v>Ethernet cable</v>
      </c>
      <c r="C5027" s="71" t="str">
        <f>IF(ISBLANK(ComponentData[[#This Row],[TypeDesignations]]),"",ComponentData[[#This Row],[TypeDesignations]])</f>
        <v>STP 4x2x0.50mm²</v>
      </c>
      <c r="D5027" s="71" t="str">
        <f>IF(ISBLANK(ComponentData[[#This Row],[Voltage]]),"",ComponentData[[#This Row],[Voltage]])</f>
        <v>CAT5e, 300MHz, halogen free</v>
      </c>
      <c r="E5027" s="71" t="str">
        <f>IF(ISBLANK(ComponentData[[#This Row],[Remark]]),"",ComponentData[[#This Row],[Remark]])</f>
        <v>RJ45 connector, length = 5.0m</v>
      </c>
      <c r="F5027" s="71" t="str">
        <f>IF(ISBLANK(ComponentData[[#This Row],[Manufacturer]]),"",ComponentData[[#This Row],[Manufacturer]])</f>
        <v>Various</v>
      </c>
      <c r="G5027" s="71" t="str">
        <f>IF(ISBLANK(ComponentData[[#This Row],[ManufacturerNumber]]),"",ComponentData[[#This Row],[ManufacturerNumber]])</f>
        <v>-</v>
      </c>
    </row>
    <row r="5028" spans="1:7" ht="14.45" customHeight="1">
      <c r="A5028" s="66">
        <v>5027</v>
      </c>
      <c r="B5028" s="71" t="str">
        <f>IF(ISBLANK(ComponentData[[#This Row],[Description]]),"",ComponentData[[#This Row],[Description]])</f>
        <v>Ethernet cable</v>
      </c>
      <c r="C5028" s="71" t="str">
        <f>IF(ISBLANK(ComponentData[[#This Row],[TypeDesignations]]),"",ComponentData[[#This Row],[TypeDesignations]])</f>
        <v>STP 4x2x0.50mm²</v>
      </c>
      <c r="D5028" s="71" t="str">
        <f>IF(ISBLANK(ComponentData[[#This Row],[Voltage]]),"",ComponentData[[#This Row],[Voltage]])</f>
        <v>CAT5e, 300MHz, halogen free</v>
      </c>
      <c r="E5028" s="71" t="str">
        <f>IF(ISBLANK(ComponentData[[#This Row],[Remark]]),"",ComponentData[[#This Row],[Remark]])</f>
        <v>RJ45 connector, length = 10.0m</v>
      </c>
      <c r="F5028" s="71" t="str">
        <f>IF(ISBLANK(ComponentData[[#This Row],[Manufacturer]]),"",ComponentData[[#This Row],[Manufacturer]])</f>
        <v>Various</v>
      </c>
      <c r="G5028" s="71" t="str">
        <f>IF(ISBLANK(ComponentData[[#This Row],[ManufacturerNumber]]),"",ComponentData[[#This Row],[ManufacturerNumber]])</f>
        <v>-</v>
      </c>
    </row>
    <row r="5029" spans="1:7" ht="14.45" customHeight="1">
      <c r="A5029" s="66">
        <v>5028</v>
      </c>
      <c r="B5029" s="71" t="str">
        <f>IF(ISBLANK(ComponentData[[#This Row],[Description]]),"",ComponentData[[#This Row],[Description]])</f>
        <v>Ethernet cable</v>
      </c>
      <c r="C5029" s="71" t="str">
        <f>IF(ISBLANK(ComponentData[[#This Row],[TypeDesignations]]),"",ComponentData[[#This Row],[TypeDesignations]])</f>
        <v>STP 4x2x0.50mm²</v>
      </c>
      <c r="D5029" s="71" t="str">
        <f>IF(ISBLANK(ComponentData[[#This Row],[Voltage]]),"",ComponentData[[#This Row],[Voltage]])</f>
        <v>CAT5e, 300MHz, halogen free</v>
      </c>
      <c r="E5029" s="71" t="str">
        <f>IF(ISBLANK(ComponentData[[#This Row],[Remark]]),"",ComponentData[[#This Row],[Remark]])</f>
        <v>RJ45 connector, length acc. wiring list</v>
      </c>
      <c r="F5029" s="71" t="str">
        <f>IF(ISBLANK(ComponentData[[#This Row],[Manufacturer]]),"",ComponentData[[#This Row],[Manufacturer]])</f>
        <v>Various</v>
      </c>
      <c r="G5029" s="71" t="str">
        <f>IF(ISBLANK(ComponentData[[#This Row],[ManufacturerNumber]]),"",ComponentData[[#This Row],[ManufacturerNumber]])</f>
        <v>-</v>
      </c>
    </row>
    <row r="5030" spans="1:7" ht="14.45" customHeight="1">
      <c r="A5030" s="66">
        <v>5029</v>
      </c>
      <c r="B5030" s="71" t="str">
        <f>IF(ISBLANK(ComponentData[[#This Row],[Description]]),"",ComponentData[[#This Row],[Description]])</f>
        <v>Ethernet cable</v>
      </c>
      <c r="C5030" s="71" t="str">
        <f>IF(ISBLANK(ComponentData[[#This Row],[TypeDesignations]]),"",ComponentData[[#This Row],[TypeDesignations]])</f>
        <v>STP 4x2x0.50mm²</v>
      </c>
      <c r="D5030" s="71" t="str">
        <f>IF(ISBLANK(ComponentData[[#This Row],[Voltage]]),"",ComponentData[[#This Row],[Voltage]])</f>
        <v>CAT5e, 300MHz, PVC</v>
      </c>
      <c r="E5030" s="71" t="str">
        <f>IF(ISBLANK(ComponentData[[#This Row],[Remark]]),"",ComponentData[[#This Row],[Remark]])</f>
        <v>RJ45 connector, length = 0.5m</v>
      </c>
      <c r="F5030" s="71" t="str">
        <f>IF(ISBLANK(ComponentData[[#This Row],[Manufacturer]]),"",ComponentData[[#This Row],[Manufacturer]])</f>
        <v>Various</v>
      </c>
      <c r="G5030" s="71" t="str">
        <f>IF(ISBLANK(ComponentData[[#This Row],[ManufacturerNumber]]),"",ComponentData[[#This Row],[ManufacturerNumber]])</f>
        <v>-</v>
      </c>
    </row>
    <row r="5031" spans="1:7" ht="14.45" customHeight="1">
      <c r="A5031" s="66">
        <v>5030</v>
      </c>
      <c r="B5031" s="71" t="str">
        <f>IF(ISBLANK(ComponentData[[#This Row],[Description]]),"",ComponentData[[#This Row],[Description]])</f>
        <v>Ethernet cable</v>
      </c>
      <c r="C5031" s="71" t="str">
        <f>IF(ISBLANK(ComponentData[[#This Row],[TypeDesignations]]),"",ComponentData[[#This Row],[TypeDesignations]])</f>
        <v>STP 4x2x0.50mm²</v>
      </c>
      <c r="D5031" s="71" t="str">
        <f>IF(ISBLANK(ComponentData[[#This Row],[Voltage]]),"",ComponentData[[#This Row],[Voltage]])</f>
        <v>CAT5e, 300MHz, PVC</v>
      </c>
      <c r="E5031" s="71" t="str">
        <f>IF(ISBLANK(ComponentData[[#This Row],[Remark]]),"",ComponentData[[#This Row],[Remark]])</f>
        <v>RJ45 connector, length = 1.0m</v>
      </c>
      <c r="F5031" s="71" t="str">
        <f>IF(ISBLANK(ComponentData[[#This Row],[Manufacturer]]),"",ComponentData[[#This Row],[Manufacturer]])</f>
        <v>Various</v>
      </c>
      <c r="G5031" s="71" t="str">
        <f>IF(ISBLANK(ComponentData[[#This Row],[ManufacturerNumber]]),"",ComponentData[[#This Row],[ManufacturerNumber]])</f>
        <v>-</v>
      </c>
    </row>
    <row r="5032" spans="1:7" ht="14.45" customHeight="1">
      <c r="A5032" s="66">
        <v>5031</v>
      </c>
      <c r="B5032" s="71" t="str">
        <f>IF(ISBLANK(ComponentData[[#This Row],[Description]]),"",ComponentData[[#This Row],[Description]])</f>
        <v>Ethernet cable</v>
      </c>
      <c r="C5032" s="71" t="str">
        <f>IF(ISBLANK(ComponentData[[#This Row],[TypeDesignations]]),"",ComponentData[[#This Row],[TypeDesignations]])</f>
        <v>STP 4x2x0.50mm²</v>
      </c>
      <c r="D5032" s="71" t="str">
        <f>IF(ISBLANK(ComponentData[[#This Row],[Voltage]]),"",ComponentData[[#This Row],[Voltage]])</f>
        <v>CAT5e, 300MHz, PVC</v>
      </c>
      <c r="E5032" s="71" t="str">
        <f>IF(ISBLANK(ComponentData[[#This Row],[Remark]]),"",ComponentData[[#This Row],[Remark]])</f>
        <v>RJ45 connector, length = 2.0m</v>
      </c>
      <c r="F5032" s="71" t="str">
        <f>IF(ISBLANK(ComponentData[[#This Row],[Manufacturer]]),"",ComponentData[[#This Row],[Manufacturer]])</f>
        <v>Various</v>
      </c>
      <c r="G5032" s="71" t="str">
        <f>IF(ISBLANK(ComponentData[[#This Row],[ManufacturerNumber]]),"",ComponentData[[#This Row],[ManufacturerNumber]])</f>
        <v>-</v>
      </c>
    </row>
    <row r="5033" spans="1:7" ht="14.45" customHeight="1">
      <c r="A5033" s="66">
        <v>5032</v>
      </c>
      <c r="B5033" s="71" t="str">
        <f>IF(ISBLANK(ComponentData[[#This Row],[Description]]),"",ComponentData[[#This Row],[Description]])</f>
        <v>Ethernet cable</v>
      </c>
      <c r="C5033" s="71" t="str">
        <f>IF(ISBLANK(ComponentData[[#This Row],[TypeDesignations]]),"",ComponentData[[#This Row],[TypeDesignations]])</f>
        <v>STP 4x2x0.50mm²</v>
      </c>
      <c r="D5033" s="71" t="str">
        <f>IF(ISBLANK(ComponentData[[#This Row],[Voltage]]),"",ComponentData[[#This Row],[Voltage]])</f>
        <v>CAT5e, 300MHz, PVC</v>
      </c>
      <c r="E5033" s="71" t="str">
        <f>IF(ISBLANK(ComponentData[[#This Row],[Remark]]),"",ComponentData[[#This Row],[Remark]])</f>
        <v>RJ45 connector, length = 3.0m</v>
      </c>
      <c r="F5033" s="71" t="str">
        <f>IF(ISBLANK(ComponentData[[#This Row],[Manufacturer]]),"",ComponentData[[#This Row],[Manufacturer]])</f>
        <v>Various</v>
      </c>
      <c r="G5033" s="71" t="str">
        <f>IF(ISBLANK(ComponentData[[#This Row],[ManufacturerNumber]]),"",ComponentData[[#This Row],[ManufacturerNumber]])</f>
        <v>-</v>
      </c>
    </row>
    <row r="5034" spans="1:7" ht="14.45" customHeight="1">
      <c r="A5034" s="66">
        <v>5033</v>
      </c>
      <c r="B5034" s="71" t="str">
        <f>IF(ISBLANK(ComponentData[[#This Row],[Description]]),"",ComponentData[[#This Row],[Description]])</f>
        <v>Ethernet cable</v>
      </c>
      <c r="C5034" s="71" t="str">
        <f>IF(ISBLANK(ComponentData[[#This Row],[TypeDesignations]]),"",ComponentData[[#This Row],[TypeDesignations]])</f>
        <v>STP 4x2x0.50mm²</v>
      </c>
      <c r="D5034" s="71" t="str">
        <f>IF(ISBLANK(ComponentData[[#This Row],[Voltage]]),"",ComponentData[[#This Row],[Voltage]])</f>
        <v>CAT5e, 300MHz, PVC</v>
      </c>
      <c r="E5034" s="71" t="str">
        <f>IF(ISBLANK(ComponentData[[#This Row],[Remark]]),"",ComponentData[[#This Row],[Remark]])</f>
        <v>RJ45 connector, length = 5.0m</v>
      </c>
      <c r="F5034" s="71" t="str">
        <f>IF(ISBLANK(ComponentData[[#This Row],[Manufacturer]]),"",ComponentData[[#This Row],[Manufacturer]])</f>
        <v>Various</v>
      </c>
      <c r="G5034" s="71" t="str">
        <f>IF(ISBLANK(ComponentData[[#This Row],[ManufacturerNumber]]),"",ComponentData[[#This Row],[ManufacturerNumber]])</f>
        <v>-</v>
      </c>
    </row>
    <row r="5035" spans="1:7" ht="14.45" customHeight="1">
      <c r="A5035" s="66">
        <v>5034</v>
      </c>
      <c r="B5035" s="71" t="str">
        <f>IF(ISBLANK(ComponentData[[#This Row],[Description]]),"",ComponentData[[#This Row],[Description]])</f>
        <v>Ethernet cable</v>
      </c>
      <c r="C5035" s="71" t="str">
        <f>IF(ISBLANK(ComponentData[[#This Row],[TypeDesignations]]),"",ComponentData[[#This Row],[TypeDesignations]])</f>
        <v>STP 4x2x0.50mm²</v>
      </c>
      <c r="D5035" s="71" t="str">
        <f>IF(ISBLANK(ComponentData[[#This Row],[Voltage]]),"",ComponentData[[#This Row],[Voltage]])</f>
        <v>CAT5e, 300MHz, PVC</v>
      </c>
      <c r="E5035" s="71" t="str">
        <f>IF(ISBLANK(ComponentData[[#This Row],[Remark]]),"",ComponentData[[#This Row],[Remark]])</f>
        <v>RJ45 connector, length = 10.0m</v>
      </c>
      <c r="F5035" s="71" t="str">
        <f>IF(ISBLANK(ComponentData[[#This Row],[Manufacturer]]),"",ComponentData[[#This Row],[Manufacturer]])</f>
        <v>Various</v>
      </c>
      <c r="G5035" s="71" t="str">
        <f>IF(ISBLANK(ComponentData[[#This Row],[ManufacturerNumber]]),"",ComponentData[[#This Row],[ManufacturerNumber]])</f>
        <v>-</v>
      </c>
    </row>
    <row r="5036" spans="1:7" ht="14.45" customHeight="1">
      <c r="A5036" s="66">
        <v>5035</v>
      </c>
      <c r="B5036" s="71" t="str">
        <f>IF(ISBLANK(ComponentData[[#This Row],[Description]]),"",ComponentData[[#This Row],[Description]])</f>
        <v>Ethernet cable</v>
      </c>
      <c r="C5036" s="71" t="str">
        <f>IF(ISBLANK(ComponentData[[#This Row],[TypeDesignations]]),"",ComponentData[[#This Row],[TypeDesignations]])</f>
        <v>STP 4x2x0.50mm²</v>
      </c>
      <c r="D5036" s="71" t="str">
        <f>IF(ISBLANK(ComponentData[[#This Row],[Voltage]]),"",ComponentData[[#This Row],[Voltage]])</f>
        <v>CAT5e, 300MHz, PVC</v>
      </c>
      <c r="E5036" s="71" t="str">
        <f>IF(ISBLANK(ComponentData[[#This Row],[Remark]]),"",ComponentData[[#This Row],[Remark]])</f>
        <v>RJ45 connector, length acc. wiring list</v>
      </c>
      <c r="F5036" s="71" t="str">
        <f>IF(ISBLANK(ComponentData[[#This Row],[Manufacturer]]),"",ComponentData[[#This Row],[Manufacturer]])</f>
        <v>Various</v>
      </c>
      <c r="G5036" s="71" t="str">
        <f>IF(ISBLANK(ComponentData[[#This Row],[ManufacturerNumber]]),"",ComponentData[[#This Row],[ManufacturerNumber]])</f>
        <v>-</v>
      </c>
    </row>
    <row r="5037" spans="1:7" ht="14.45" customHeight="1">
      <c r="A5037" s="66">
        <v>5036</v>
      </c>
      <c r="B5037" s="71" t="str">
        <f>IF(ISBLANK(ComponentData[[#This Row],[Description]]),"",ComponentData[[#This Row],[Description]])</f>
        <v>Resistor</v>
      </c>
      <c r="C5037" s="71" t="str">
        <f>IF(ISBLANK(ComponentData[[#This Row],[TypeDesignations]]),"",ComponentData[[#This Row],[TypeDesignations]])</f>
        <v>KH 206-8</v>
      </c>
      <c r="D5037" s="71" t="str">
        <f>IF(ISBLANK(ComponentData[[#This Row],[Voltage]]),"",ComponentData[[#This Row],[Voltage]])</f>
        <v>9.1kOhm, 4W</v>
      </c>
      <c r="E5037" s="71" t="str">
        <f>IF(ISBLANK(ComponentData[[#This Row],[Remark]]),"",ComponentData[[#This Row],[Remark]])</f>
        <v>Power wirewound ceramic resistor</v>
      </c>
      <c r="F5037" s="71" t="str">
        <f>IF(ISBLANK(ComponentData[[#This Row],[Manufacturer]]),"",ComponentData[[#This Row],[Manufacturer]])</f>
        <v>VITROHM</v>
      </c>
      <c r="G5037" s="71" t="str">
        <f>IF(ISBLANK(ComponentData[[#This Row],[ManufacturerNumber]]),"",ComponentData[[#This Row],[ManufacturerNumber]])</f>
        <v>KH 206-8 5BR9R1</v>
      </c>
    </row>
    <row r="5038" spans="1:7" ht="14.45" customHeight="1">
      <c r="A5038" s="66">
        <v>5037</v>
      </c>
      <c r="B5038" s="71" t="str">
        <f>IF(ISBLANK(ComponentData[[#This Row],[Description]]),"",ComponentData[[#This Row],[Description]])</f>
        <v>Key switch</v>
      </c>
      <c r="C5038" s="71" t="str">
        <f>IF(ISBLANK(ComponentData[[#This Row],[TypeDesignations]]),"",ComponentData[[#This Row],[TypeDesignations]])</f>
        <v>8 2-pos. contacts without 0 position</v>
      </c>
      <c r="D5038" s="71" t="str">
        <f>IF(ISBLANK(ComponentData[[#This Row],[Voltage]]),"",ComponentData[[#This Row],[Voltage]])</f>
        <v>Multistep switch without "OFF", 2 pole, 90 degree switching</v>
      </c>
      <c r="E5038" s="71" t="str">
        <f>IF(ISBLANK(ComponentData[[#This Row],[Remark]]),"",ComponentData[[#This Row],[Remark]])</f>
        <v>Engraving: PRC: Text 1, switchplate: 0 degree: Text 2, 90 degree: Text 3</v>
      </c>
      <c r="F5038" s="71" t="str">
        <f>IF(ISBLANK(ComponentData[[#This Row],[Manufacturer]]),"",ComponentData[[#This Row],[Manufacturer]])</f>
        <v>Kraus &amp; Naimer</v>
      </c>
      <c r="G5038" s="71" t="str">
        <f>IF(ISBLANK(ComponentData[[#This Row],[ManufacturerNumber]]),"",ComponentData[[#This Row],[ManufacturerNumber]])</f>
        <v>CA10 I-5728</v>
      </c>
    </row>
    <row r="5039" spans="1:7" ht="14.45" customHeight="1">
      <c r="A5039" s="66">
        <v>5038</v>
      </c>
      <c r="B5039" s="71" t="str">
        <f>IF(ISBLANK(ComponentData[[#This Row],[Description]]),"",ComponentData[[#This Row],[Description]])</f>
        <v>Key switch</v>
      </c>
      <c r="C5039" s="71" t="str">
        <f>IF(ISBLANK(ComponentData[[#This Row],[TypeDesignations]]),"",ComponentData[[#This Row],[TypeDesignations]])</f>
        <v>7 3-pos. contacts with 0 position</v>
      </c>
      <c r="D5039" s="71" t="str">
        <f>IF(ISBLANK(ComponentData[[#This Row],[Voltage]]),"",ComponentData[[#This Row],[Voltage]])</f>
        <v>Multistep switch with "OFF", 3 pole, 60 degree switching</v>
      </c>
      <c r="E5039" s="71" t="str">
        <f>IF(ISBLANK(ComponentData[[#This Row],[Remark]]),"",ComponentData[[#This Row],[Remark]])</f>
        <v>Engraving: PRC: Text1, switchplate: 300 degree: Text2, 0 degree: Text3, 60 degree: Text4</v>
      </c>
      <c r="F5039" s="71" t="str">
        <f>IF(ISBLANK(ComponentData[[#This Row],[Manufacturer]]),"",ComponentData[[#This Row],[Manufacturer]])</f>
        <v>Kraus &amp; Naimer</v>
      </c>
      <c r="G5039" s="71" t="str">
        <f>IF(ISBLANK(ComponentData[[#This Row],[ManufacturerNumber]]),"",ComponentData[[#This Row],[ManufacturerNumber]])</f>
        <v>CA10 I-5724</v>
      </c>
    </row>
    <row r="5040" spans="1:7" ht="14.45" customHeight="1">
      <c r="A5040" s="66">
        <v>5039</v>
      </c>
      <c r="B5040" s="71" t="str">
        <f>IF(ISBLANK(ComponentData[[#This Row],[Description]]),"",ComponentData[[#This Row],[Description]])</f>
        <v>Contactor socket</v>
      </c>
      <c r="C5040" s="71" t="str">
        <f>IF(ISBLANK(ComponentData[[#This Row],[TypeDesignations]]),"",ComponentData[[#This Row],[TypeDesignations]])</f>
        <v>ADF3</v>
      </c>
      <c r="D5040" s="71" t="str">
        <f>IF(ISBLANK(ComponentData[[#This Row],[Voltage]]),"",ComponentData[[#This Row],[Voltage]])</f>
        <v/>
      </c>
      <c r="E5040" s="71" t="str">
        <f>IF(ISBLANK(ComponentData[[#This Row],[Remark]]),"",ComponentData[[#This Row],[Remark]])</f>
        <v/>
      </c>
      <c r="F5040" s="71" t="str">
        <f>IF(ISBLANK(ComponentData[[#This Row],[Manufacturer]]),"",ComponentData[[#This Row],[Manufacturer]])</f>
        <v>AMRA S.p.A.</v>
      </c>
      <c r="G5040" s="71" t="str">
        <f>IF(ISBLANK(ComponentData[[#This Row],[ManufacturerNumber]]),"",ComponentData[[#This Row],[ManufacturerNumber]])</f>
        <v>78BIP20-I DIN</v>
      </c>
    </row>
    <row r="5041" spans="1:7" ht="14.45" customHeight="1">
      <c r="A5041" s="66">
        <v>5040</v>
      </c>
      <c r="B5041" s="71" t="str">
        <f>IF(ISBLANK(ComponentData[[#This Row],[Description]]),"",ComponentData[[#This Row],[Description]])</f>
        <v>Cover plate</v>
      </c>
      <c r="C5041" s="71" t="str">
        <f>IF(ISBLANK(ComponentData[[#This Row],[TypeDesignations]]),"",ComponentData[[#This Row],[TypeDesignations]])</f>
        <v>3U</v>
      </c>
      <c r="D5041" s="71" t="str">
        <f>IF(ISBLANK(ComponentData[[#This Row],[Voltage]]),"",ComponentData[[#This Row],[Voltage]])</f>
        <v>3U, 1xBSM16</v>
      </c>
      <c r="E5041" s="71" t="str">
        <f>IF(ISBLANK(ComponentData[[#This Row],[Remark]]),"",ComponentData[[#This Row],[Remark]])</f>
        <v>RAL7035</v>
      </c>
      <c r="F5041" s="71" t="str">
        <f>IF(ISBLANK(ComponentData[[#This Row],[Manufacturer]]),"",ComponentData[[#This Row],[Manufacturer]])</f>
        <v>ABB</v>
      </c>
      <c r="G5041" s="71" t="str">
        <f>IF(ISBLANK(ComponentData[[#This Row],[ManufacturerNumber]]),"",ComponentData[[#This Row],[ManufacturerNumber]])</f>
        <v>1MRB159679P0101</v>
      </c>
    </row>
    <row r="5042" spans="1:7" ht="14.45" customHeight="1">
      <c r="A5042" s="66">
        <v>5041</v>
      </c>
      <c r="B5042" s="71" t="str">
        <f>IF(ISBLANK(ComponentData[[#This Row],[Description]]),"",ComponentData[[#This Row],[Description]])</f>
        <v>Contactor</v>
      </c>
      <c r="C5042" s="71" t="str">
        <f>IF(ISBLANK(ComponentData[[#This Row],[TypeDesignations]]),"",ComponentData[[#This Row],[TypeDesignations]])</f>
        <v>TRIPOK</v>
      </c>
      <c r="D5042" s="71" t="str">
        <f>IF(ISBLANK(ComponentData[[#This Row],[Voltage]]),"",ComponentData[[#This Row],[Voltage]])</f>
        <v>12-110VDC/125-220VAC</v>
      </c>
      <c r="E5042" s="71" t="str">
        <f>IF(ISBLANK(ComponentData[[#This Row],[Remark]]),"",ComponentData[[#This Row],[Remark]])</f>
        <v>6CO</v>
      </c>
      <c r="F5042" s="71" t="str">
        <f>IF(ISBLANK(ComponentData[[#This Row],[Manufacturer]]),"",ComponentData[[#This Row],[Manufacturer]])</f>
        <v>AMRA S.p.A.</v>
      </c>
      <c r="G5042" s="71" t="str">
        <f>IF(ISBLANK(ComponentData[[#This Row],[ManufacturerNumber]]),"",ComponentData[[#This Row],[ManufacturerNumber]])</f>
        <v>4840-0A07/I</v>
      </c>
    </row>
    <row r="5043" spans="1:7" ht="14.45" customHeight="1">
      <c r="A5043" s="66">
        <v>5042</v>
      </c>
      <c r="B5043" s="71" t="str">
        <f>IF(ISBLANK(ComponentData[[#This Row],[Description]]),"",ComponentData[[#This Row],[Description]])</f>
        <v>Front view</v>
      </c>
      <c r="C5043" s="71" t="str">
        <f>IF(ISBLANK(ComponentData[[#This Row],[TypeDesignations]]),"",ComponentData[[#This Row],[TypeDesignations]])</f>
        <v>LANTIME M600/GPS</v>
      </c>
      <c r="D5043" s="71" t="str">
        <f>IF(ISBLANK(ComponentData[[#This Row],[Voltage]]),"",ComponentData[[#This Row],[Voltage]])</f>
        <v>100-240VDC</v>
      </c>
      <c r="E5043" s="71" t="str">
        <f>IF(ISBLANK(ComponentData[[#This Row],[Remark]]),"",ComponentData[[#This Row],[Remark]])</f>
        <v>Screw type power supply</v>
      </c>
      <c r="F5043" s="71" t="str">
        <f>IF(ISBLANK(ComponentData[[#This Row],[Manufacturer]]),"",ComponentData[[#This Row],[Manufacturer]])</f>
        <v>Meinberg</v>
      </c>
      <c r="G5043" s="71" t="str">
        <f>IF(ISBLANK(ComponentData[[#This Row],[ManufacturerNumber]]),"",ComponentData[[#This Row],[ManufacturerNumber]])</f>
        <v>LANTIME-M600/GPS</v>
      </c>
    </row>
    <row r="5044" spans="1:7" ht="14.45" customHeight="1">
      <c r="A5044" s="66">
        <v>5043</v>
      </c>
      <c r="B5044" s="71" t="str">
        <f>IF(ISBLANK(ComponentData[[#This Row],[Description]]),"",ComponentData[[#This Row],[Description]])</f>
        <v>Line interface unit</v>
      </c>
      <c r="C5044" s="71" t="str">
        <f>IF(ISBLANK(ComponentData[[#This Row],[TypeDesignations]]),"",ComponentData[[#This Row],[TypeDesignations]])</f>
        <v>IF Protection</v>
      </c>
      <c r="D5044" s="71" t="str">
        <f>IF(ISBLANK(ComponentData[[#This Row],[Voltage]]),"",ComponentData[[#This Row],[Voltage]])</f>
        <v>30-90/90-150VDC</v>
      </c>
      <c r="E5044" s="71" t="str">
        <f>IF(ISBLANK(ComponentData[[#This Row],[Remark]]),"",ComponentData[[#This Row],[Remark]])</f>
        <v/>
      </c>
      <c r="F5044" s="71" t="str">
        <f>IF(ISBLANK(ComponentData[[#This Row],[Manufacturer]]),"",ComponentData[[#This Row],[Manufacturer]])</f>
        <v>Ingenieurbüro Ziegler</v>
      </c>
      <c r="G5044" s="71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6">
        <v>5044</v>
      </c>
      <c r="B5045" s="71" t="str">
        <f>IF(ISBLANK(ComponentData[[#This Row],[Description]]),"",ComponentData[[#This Row],[Description]])</f>
        <v>Connector for terminal</v>
      </c>
      <c r="C5045" s="71" t="str">
        <f>IF(ISBLANK(ComponentData[[#This Row],[TypeDesignations]]),"",ComponentData[[#This Row],[TypeDesignations]])</f>
        <v>SP2.5/6</v>
      </c>
      <c r="D5045" s="71" t="str">
        <f>IF(ISBLANK(ComponentData[[#This Row],[Voltage]]),"",ComponentData[[#This Row],[Voltage]])</f>
        <v>500V, 20A</v>
      </c>
      <c r="E5045" s="71" t="str">
        <f>IF(ISBLANK(ComponentData[[#This Row],[Remark]]),"",ComponentData[[#This Row],[Remark]])</f>
        <v>0.08-2.5mm², max 1 wire, grey</v>
      </c>
      <c r="F5045" s="71" t="str">
        <f>IF(ISBLANK(ComponentData[[#This Row],[Manufacturer]]),"",ComponentData[[#This Row],[Manufacturer]])</f>
        <v>Phoenix Contact</v>
      </c>
      <c r="G5045" s="71" t="str">
        <f>IF(ISBLANK(ComponentData[[#This Row],[ManufacturerNumber]]),"",ComponentData[[#This Row],[ManufacturerNumber]])</f>
        <v>3040300</v>
      </c>
    </row>
    <row r="5046" spans="1:7" ht="14.45" customHeight="1">
      <c r="A5046" s="66">
        <v>5045</v>
      </c>
      <c r="B5046" s="71" t="str">
        <f>IF(ISBLANK(ComponentData[[#This Row],[Description]]),"",ComponentData[[#This Row],[Description]])</f>
        <v>Connector for terminal</v>
      </c>
      <c r="C5046" s="71" t="str">
        <f>IF(ISBLANK(ComponentData[[#This Row],[TypeDesignations]]),"",ComponentData[[#This Row],[TypeDesignations]])</f>
        <v>SP2.5/8</v>
      </c>
      <c r="D5046" s="71" t="str">
        <f>IF(ISBLANK(ComponentData[[#This Row],[Voltage]]),"",ComponentData[[#This Row],[Voltage]])</f>
        <v>500V, 24A</v>
      </c>
      <c r="E5046" s="71" t="str">
        <f>IF(ISBLANK(ComponentData[[#This Row],[Remark]]),"",ComponentData[[#This Row],[Remark]])</f>
        <v>0.08-2.5mm², max 1 wire, grey</v>
      </c>
      <c r="F5046" s="71" t="str">
        <f>IF(ISBLANK(ComponentData[[#This Row],[Manufacturer]]),"",ComponentData[[#This Row],[Manufacturer]])</f>
        <v>Phoenix Contact</v>
      </c>
      <c r="G5046" s="71" t="str">
        <f>IF(ISBLANK(ComponentData[[#This Row],[ManufacturerNumber]]),"",ComponentData[[#This Row],[ManufacturerNumber]])</f>
        <v>3040326</v>
      </c>
    </row>
    <row r="5047" spans="1:7" ht="14.45" customHeight="1">
      <c r="A5047" s="66">
        <v>5046</v>
      </c>
      <c r="B5047" s="71" t="str">
        <f>IF(ISBLANK(ComponentData[[#This Row],[Description]]),"",ComponentData[[#This Row],[Description]])</f>
        <v>Switching lock</v>
      </c>
      <c r="C5047" s="71" t="str">
        <f>IF(ISBLANK(ComponentData[[#This Row],[TypeDesignations]]),"",ComponentData[[#This Row],[TypeDesignations]])</f>
        <v>S</v>
      </c>
      <c r="D5047" s="71" t="str">
        <f>IF(ISBLANK(ComponentData[[#This Row],[Voltage]]),"",ComponentData[[#This Row],[Voltage]])</f>
        <v/>
      </c>
      <c r="E5047" s="71" t="str">
        <f>IF(ISBLANK(ComponentData[[#This Row],[Remark]]),"",ComponentData[[#This Row],[Remark]])</f>
        <v/>
      </c>
      <c r="F5047" s="71" t="str">
        <f>IF(ISBLANK(ComponentData[[#This Row],[Manufacturer]]),"",ComponentData[[#This Row],[Manufacturer]])</f>
        <v>Phoenix Contact</v>
      </c>
      <c r="G5047" s="71" t="str">
        <f>IF(ISBLANK(ComponentData[[#This Row],[ManufacturerNumber]]),"",ComponentData[[#This Row],[ManufacturerNumber]])</f>
        <v>0308359</v>
      </c>
    </row>
    <row r="5048" spans="1:7" ht="14.45" customHeight="1">
      <c r="A5048" s="66">
        <v>5047</v>
      </c>
      <c r="B5048" s="71" t="str">
        <f>IF(ISBLANK(ComponentData[[#This Row],[Description]]),"",ComponentData[[#This Row],[Description]])</f>
        <v>Contactor</v>
      </c>
      <c r="C5048" s="71" t="str">
        <f>IF(ISBLANK(ComponentData[[#This Row],[TypeDesignations]]),"",ComponentData[[#This Row],[TypeDesignations]])</f>
        <v>AF09-22-00-12</v>
      </c>
      <c r="D5048" s="71" t="str">
        <f>IF(ISBLANK(ComponentData[[#This Row],[Voltage]]),"",ComponentData[[#This Row],[Voltage]])</f>
        <v>48-130VDC/AC, 50/60Hz</v>
      </c>
      <c r="E5048" s="71" t="str">
        <f>IF(ISBLANK(ComponentData[[#This Row],[Remark]]),"",ComponentData[[#This Row],[Remark]])</f>
        <v>2NO, 2NC</v>
      </c>
      <c r="F5048" s="71" t="str">
        <f>IF(ISBLANK(ComponentData[[#This Row],[Manufacturer]]),"",ComponentData[[#This Row],[Manufacturer]])</f>
        <v>ABB</v>
      </c>
      <c r="G5048" s="71" t="str">
        <f>IF(ISBLANK(ComponentData[[#This Row],[ManufacturerNumber]]),"",ComponentData[[#This Row],[ManufacturerNumber]])</f>
        <v>1SBL137501R1200</v>
      </c>
    </row>
    <row r="5049" spans="1:7" ht="14.45" customHeight="1">
      <c r="A5049" s="66">
        <v>5048</v>
      </c>
      <c r="B5049" s="71" t="str">
        <f>IF(ISBLANK(ComponentData[[#This Row],[Description]]),"",ComponentData[[#This Row],[Description]])</f>
        <v>Cover plate</v>
      </c>
      <c r="C5049" s="71" t="str">
        <f>IF(ISBLANK(ComponentData[[#This Row],[TypeDesignations]]),"",ComponentData[[#This Row],[TypeDesignations]])</f>
        <v>3U</v>
      </c>
      <c r="D5049" s="71" t="str">
        <f>IF(ISBLANK(ComponentData[[#This Row],[Voltage]]),"",ComponentData[[#This Row],[Voltage]])</f>
        <v>3U, 2xBSM16</v>
      </c>
      <c r="E5049" s="71" t="str">
        <f>IF(ISBLANK(ComponentData[[#This Row],[Remark]]),"",ComponentData[[#This Row],[Remark]])</f>
        <v>RAL7035</v>
      </c>
      <c r="F5049" s="71" t="str">
        <f>IF(ISBLANK(ComponentData[[#This Row],[Manufacturer]]),"",ComponentData[[#This Row],[Manufacturer]])</f>
        <v>ABB</v>
      </c>
      <c r="G5049" s="71" t="str">
        <f>IF(ISBLANK(ComponentData[[#This Row],[ManufacturerNumber]]),"",ComponentData[[#This Row],[ManufacturerNumber]])</f>
        <v>1MRB159679P0102</v>
      </c>
    </row>
    <row r="5050" spans="1:7" ht="14.45" customHeight="1">
      <c r="A5050" s="66">
        <v>5049</v>
      </c>
      <c r="B5050" s="71" t="str">
        <f>IF(ISBLANK(ComponentData[[#This Row],[Description]]),"",ComponentData[[#This Row],[Description]])</f>
        <v>Test socket strip</v>
      </c>
      <c r="C5050" s="71" t="str">
        <f>IF(ISBLANK(ComponentData[[#This Row],[TypeDesignations]]),"",ComponentData[[#This Row],[TypeDesignations]])</f>
        <v>PSBJ3.5/18/6 transparent</v>
      </c>
      <c r="D5050" s="71" t="str">
        <f>IF(ISBLANK(ComponentData[[#This Row],[Voltage]]),"",ComponentData[[#This Row],[Voltage]])</f>
        <v/>
      </c>
      <c r="E5050" s="71" t="str">
        <f>IF(ISBLANK(ComponentData[[#This Row],[Remark]]),"",ComponentData[[#This Row],[Remark]])</f>
        <v>transparent</v>
      </c>
      <c r="F5050" s="71" t="str">
        <f>IF(ISBLANK(ComponentData[[#This Row],[Manufacturer]]),"",ComponentData[[#This Row],[Manufacturer]])</f>
        <v>Phoenix Contact</v>
      </c>
      <c r="G5050" s="71" t="str">
        <f>IF(ISBLANK(ComponentData[[#This Row],[ManufacturerNumber]]),"",ComponentData[[#This Row],[ManufacturerNumber]])</f>
        <v>0311391</v>
      </c>
    </row>
    <row r="5051" spans="1:7" ht="14.45" customHeight="1">
      <c r="A5051" s="66">
        <v>5050</v>
      </c>
      <c r="B5051" s="71" t="str">
        <f>IF(ISBLANK(ComponentData[[#This Row],[Description]]),"",ComponentData[[#This Row],[Description]])</f>
        <v>Bracket switch bar</v>
      </c>
      <c r="C5051" s="71" t="str">
        <f>IF(ISBLANK(ComponentData[[#This Row],[TypeDesignations]]),"",ComponentData[[#This Row],[TypeDesignations]])</f>
        <v>SB 2-RTK/S</v>
      </c>
      <c r="D5051" s="71" t="str">
        <f>IF(ISBLANK(ComponentData[[#This Row],[Voltage]]),"",ComponentData[[#This Row],[Voltage]])</f>
        <v/>
      </c>
      <c r="E5051" s="71" t="str">
        <f>IF(ISBLANK(ComponentData[[#This Row],[Remark]]),"",ComponentData[[#This Row],[Remark]])</f>
        <v>2 pole, right side mounting</v>
      </c>
      <c r="F5051" s="71" t="str">
        <f>IF(ISBLANK(ComponentData[[#This Row],[Manufacturer]]),"",ComponentData[[#This Row],[Manufacturer]])</f>
        <v>Phoenix Contact</v>
      </c>
      <c r="G5051" s="71" t="str">
        <f>IF(ISBLANK(ComponentData[[#This Row],[ManufacturerNumber]]),"",ComponentData[[#This Row],[ManufacturerNumber]])</f>
        <v>0311236</v>
      </c>
    </row>
    <row r="5052" spans="1:7" ht="14.45" customHeight="1">
      <c r="A5052" s="66">
        <v>5051</v>
      </c>
      <c r="B5052" s="71" t="str">
        <f>IF(ISBLANK(ComponentData[[#This Row],[Description]]),"",ComponentData[[#This Row],[Description]])</f>
        <v>Bracket switch bar</v>
      </c>
      <c r="C5052" s="71" t="str">
        <f>IF(ISBLANK(ComponentData[[#This Row],[TypeDesignations]]),"",ComponentData[[#This Row],[TypeDesignations]])</f>
        <v>SB 4-RTK/S</v>
      </c>
      <c r="D5052" s="71" t="str">
        <f>IF(ISBLANK(ComponentData[[#This Row],[Voltage]]),"",ComponentData[[#This Row],[Voltage]])</f>
        <v/>
      </c>
      <c r="E5052" s="71" t="str">
        <f>IF(ISBLANK(ComponentData[[#This Row],[Remark]]),"",ComponentData[[#This Row],[Remark]])</f>
        <v>4 pole, right side mounting</v>
      </c>
      <c r="F5052" s="71" t="str">
        <f>IF(ISBLANK(ComponentData[[#This Row],[Manufacturer]]),"",ComponentData[[#This Row],[Manufacturer]])</f>
        <v>Phoenix Contact</v>
      </c>
      <c r="G5052" s="71" t="str">
        <f>IF(ISBLANK(ComponentData[[#This Row],[ManufacturerNumber]]),"",ComponentData[[#This Row],[ManufacturerNumber]])</f>
        <v>0311265</v>
      </c>
    </row>
    <row r="5053" spans="1:7" ht="14.45" customHeight="1">
      <c r="A5053" s="66">
        <v>5052</v>
      </c>
      <c r="B5053" s="71" t="str">
        <f>IF(ISBLANK(ComponentData[[#This Row],[Description]]),"",ComponentData[[#This Row],[Description]])</f>
        <v>Bracket switch bar</v>
      </c>
      <c r="C5053" s="71" t="str">
        <f>IF(ISBLANK(ComponentData[[#This Row],[TypeDesignations]]),"",ComponentData[[#This Row],[TypeDesignations]])</f>
        <v>PCS2</v>
      </c>
      <c r="D5053" s="71" t="str">
        <f>IF(ISBLANK(ComponentData[[#This Row],[Voltage]]),"",ComponentData[[#This Row],[Voltage]])</f>
        <v/>
      </c>
      <c r="E5053" s="71" t="str">
        <f>IF(ISBLANK(ComponentData[[#This Row],[Remark]]),"",ComponentData[[#This Row],[Remark]])</f>
        <v>2 pole, right side mounting</v>
      </c>
      <c r="F5053" s="71" t="str">
        <f>IF(ISBLANK(ComponentData[[#This Row],[Manufacturer]]),"",ComponentData[[#This Row],[Manufacturer]])</f>
        <v>ABB Entrelec</v>
      </c>
      <c r="G5053" s="71" t="str">
        <f>IF(ISBLANK(ComponentData[[#This Row],[ManufacturerNumber]]),"",ComponentData[[#This Row],[ManufacturerNumber]])</f>
        <v>1SNA199871R2100</v>
      </c>
    </row>
    <row r="5054" spans="1:7" ht="14.45" customHeight="1">
      <c r="A5054" s="66">
        <v>5053</v>
      </c>
      <c r="B5054" s="71" t="str">
        <f>IF(ISBLANK(ComponentData[[#This Row],[Description]]),"",ComponentData[[#This Row],[Description]])</f>
        <v>Snap-lock-fitting</v>
      </c>
      <c r="C5054" s="71" t="str">
        <f>IF(ISBLANK(ComponentData[[#This Row],[TypeDesignations]]),"",ComponentData[[#This Row],[TypeDesignations]])</f>
        <v>PR/2</v>
      </c>
      <c r="D5054" s="71" t="str">
        <f>IF(ISBLANK(ComponentData[[#This Row],[Voltage]]),"",ComponentData[[#This Row],[Voltage]])</f>
        <v/>
      </c>
      <c r="E5054" s="71" t="str">
        <f>IF(ISBLANK(ComponentData[[#This Row],[Remark]]),"",ComponentData[[#This Row],[Remark]])</f>
        <v/>
      </c>
      <c r="F5054" s="71" t="str">
        <f>IF(ISBLANK(ComponentData[[#This Row],[Manufacturer]]),"",ComponentData[[#This Row],[Manufacturer]])</f>
        <v>Phoenix Contact</v>
      </c>
      <c r="G5054" s="71" t="str">
        <f>IF(ISBLANK(ComponentData[[#This Row],[ManufacturerNumber]]),"",ComponentData[[#This Row],[ManufacturerNumber]])</f>
        <v>3040630</v>
      </c>
    </row>
    <row r="5055" spans="1:7" ht="14.45" customHeight="1">
      <c r="A5055" s="66">
        <v>5054</v>
      </c>
      <c r="B5055" s="71" t="str">
        <f>IF(ISBLANK(ComponentData[[#This Row],[Description]]),"",ComponentData[[#This Row],[Description]])</f>
        <v>Connector for terminal</v>
      </c>
      <c r="C5055" s="71" t="str">
        <f>IF(ISBLANK(ComponentData[[#This Row],[TypeDesignations]]),"",ComponentData[[#This Row],[TypeDesignations]])</f>
        <v>SP2.5/4</v>
      </c>
      <c r="D5055" s="71" t="str">
        <f>IF(ISBLANK(ComponentData[[#This Row],[Voltage]]),"",ComponentData[[#This Row],[Voltage]])</f>
        <v>500V, 20A</v>
      </c>
      <c r="E5055" s="71" t="str">
        <f>IF(ISBLANK(ComponentData[[#This Row],[Remark]]),"",ComponentData[[#This Row],[Remark]])</f>
        <v>0.08-2.5mm², max 1 wire, grey</v>
      </c>
      <c r="F5055" s="71" t="str">
        <f>IF(ISBLANK(ComponentData[[#This Row],[Manufacturer]]),"",ComponentData[[#This Row],[Manufacturer]])</f>
        <v>Phoenix Contact</v>
      </c>
      <c r="G5055" s="71" t="str">
        <f>IF(ISBLANK(ComponentData[[#This Row],[ManufacturerNumber]]),"",ComponentData[[#This Row],[ManufacturerNumber]])</f>
        <v>3040287</v>
      </c>
    </row>
    <row r="5056" spans="1:7" ht="14.45" customHeight="1">
      <c r="A5056" s="66">
        <v>5055</v>
      </c>
      <c r="B5056" s="71" t="str">
        <f>IF(ISBLANK(ComponentData[[#This Row],[Description]]),"",ComponentData[[#This Row],[Description]])</f>
        <v>Connector for terminal</v>
      </c>
      <c r="C5056" s="71" t="str">
        <f>IF(ISBLANK(ComponentData[[#This Row],[TypeDesignations]]),"",ComponentData[[#This Row],[TypeDesignations]])</f>
        <v>SP2.5/2</v>
      </c>
      <c r="D5056" s="71" t="str">
        <f>IF(ISBLANK(ComponentData[[#This Row],[Voltage]]),"",ComponentData[[#This Row],[Voltage]])</f>
        <v>500V, 20A</v>
      </c>
      <c r="E5056" s="71" t="str">
        <f>IF(ISBLANK(ComponentData[[#This Row],[Remark]]),"",ComponentData[[#This Row],[Remark]])</f>
        <v>0.08-2.5mm², max 1 wire, grey</v>
      </c>
      <c r="F5056" s="71" t="str">
        <f>IF(ISBLANK(ComponentData[[#This Row],[Manufacturer]]),"",ComponentData[[#This Row],[Manufacturer]])</f>
        <v>Phoenix Contact</v>
      </c>
      <c r="G5056" s="71" t="str">
        <f>IF(ISBLANK(ComponentData[[#This Row],[ManufacturerNumber]]),"",ComponentData[[#This Row],[ManufacturerNumber]])</f>
        <v>3040261</v>
      </c>
    </row>
    <row r="5057" spans="1:7" ht="14.45" customHeight="1">
      <c r="A5057" s="66">
        <v>5056</v>
      </c>
      <c r="B5057" s="71" t="str">
        <f>IF(ISBLANK(ComponentData[[#This Row],[Description]]),"",ComponentData[[#This Row],[Description]])</f>
        <v>Test socket strip</v>
      </c>
      <c r="C5057" s="71" t="str">
        <f>IF(ISBLANK(ComponentData[[#This Row],[TypeDesignations]]),"",ComponentData[[#This Row],[TypeDesignations]])</f>
        <v>PSBJ3.5/18/6 BK</v>
      </c>
      <c r="D5057" s="71" t="str">
        <f>IF(ISBLANK(ComponentData[[#This Row],[Voltage]]),"",ComponentData[[#This Row],[Voltage]])</f>
        <v/>
      </c>
      <c r="E5057" s="71" t="str">
        <f>IF(ISBLANK(ComponentData[[#This Row],[Remark]]),"",ComponentData[[#This Row],[Remark]])</f>
        <v>BK</v>
      </c>
      <c r="F5057" s="71" t="str">
        <f>IF(ISBLANK(ComponentData[[#This Row],[Manufacturer]]),"",ComponentData[[#This Row],[Manufacturer]])</f>
        <v>Phoenix Contact</v>
      </c>
      <c r="G5057" s="71" t="str">
        <f>IF(ISBLANK(ComponentData[[#This Row],[ManufacturerNumber]]),"",ComponentData[[#This Row],[ManufacturerNumber]])</f>
        <v>0311388</v>
      </c>
    </row>
    <row r="5058" spans="1:7" ht="14.45" customHeight="1">
      <c r="A5058" s="66">
        <v>5057</v>
      </c>
      <c r="B5058" s="71" t="str">
        <f>IF(ISBLANK(ComponentData[[#This Row],[Description]]),"",ComponentData[[#This Row],[Description]])</f>
        <v>Terminal (PE)</v>
      </c>
      <c r="C5058" s="71" t="str">
        <f>IF(ISBLANK(ComponentData[[#This Row],[TypeDesignations]]),"",ComponentData[[#This Row],[TypeDesignations]])</f>
        <v>PT 2.5-Quattro/2P-PE</v>
      </c>
      <c r="D5058" s="71" t="str">
        <f>IF(ISBLANK(ComponentData[[#This Row],[Voltage]]),"",ComponentData[[#This Row],[Voltage]])</f>
        <v>500V, 24A</v>
      </c>
      <c r="E5058" s="71" t="str">
        <f>IF(ISBLANK(ComponentData[[#This Row],[Remark]]),"",ComponentData[[#This Row],[Remark]])</f>
        <v>0.14-2.5mm², max 4 wires, green-yellow</v>
      </c>
      <c r="F5058" s="71" t="str">
        <f>IF(ISBLANK(ComponentData[[#This Row],[Manufacturer]]),"",ComponentData[[#This Row],[Manufacturer]])</f>
        <v>Phoenix Contact</v>
      </c>
      <c r="G5058" s="71" t="str">
        <f>IF(ISBLANK(ComponentData[[#This Row],[ManufacturerNumber]]),"",ComponentData[[#This Row],[ManufacturerNumber]])</f>
        <v>3209688</v>
      </c>
    </row>
    <row r="5059" spans="1:7" ht="14.45" customHeight="1">
      <c r="A5059" s="66">
        <v>5058</v>
      </c>
      <c r="B5059" s="71" t="str">
        <f>IF(ISBLANK(ComponentData[[#This Row],[Description]]),"",ComponentData[[#This Row],[Description]])</f>
        <v>Cover plate for cable gland</v>
      </c>
      <c r="C5059" s="71" t="str">
        <f>IF(ISBLANK(ComponentData[[#This Row],[TypeDesignations]]),"",ComponentData[[#This Row],[TypeDesignations]])</f>
        <v>RESP07 Cable gland cover plate</v>
      </c>
      <c r="D5059" s="71" t="str">
        <f>IF(ISBLANK(ComponentData[[#This Row],[Voltage]]),"",ComponentData[[#This Row],[Voltage]])</f>
        <v/>
      </c>
      <c r="E5059" s="71" t="str">
        <f>IF(ISBLANK(ComponentData[[#This Row],[Remark]]),"",ComponentData[[#This Row],[Remark]])</f>
        <v/>
      </c>
      <c r="F5059" s="71" t="str">
        <f>IF(ISBLANK(ComponentData[[#This Row],[Manufacturer]]),"",ComponentData[[#This Row],[Manufacturer]])</f>
        <v>ABB</v>
      </c>
      <c r="G5059" s="71" t="str">
        <f>IF(ISBLANK(ComponentData[[#This Row],[ManufacturerNumber]]),"",ComponentData[[#This Row],[ManufacturerNumber]])</f>
        <v>1MRB159683P0011</v>
      </c>
    </row>
    <row r="5060" spans="1:7" ht="14.45" customHeight="1">
      <c r="A5060" s="66">
        <v>5059</v>
      </c>
      <c r="B5060" s="71" t="str">
        <f>IF(ISBLANK(ComponentData[[#This Row],[Description]]),"",ComponentData[[#This Row],[Description]])</f>
        <v>Test socket strip</v>
      </c>
      <c r="C5060" s="71" t="str">
        <f>IF(ISBLANK(ComponentData[[#This Row],[TypeDesignations]]),"",ComponentData[[#This Row],[TypeDesignations]])</f>
        <v>PSBJ3.5/18/6 GY</v>
      </c>
      <c r="D5060" s="71" t="str">
        <f>IF(ISBLANK(ComponentData[[#This Row],[Voltage]]),"",ComponentData[[#This Row],[Voltage]])</f>
        <v/>
      </c>
      <c r="E5060" s="71" t="str">
        <f>IF(ISBLANK(ComponentData[[#This Row],[Remark]]),"",ComponentData[[#This Row],[Remark]])</f>
        <v>GY</v>
      </c>
      <c r="F5060" s="71" t="str">
        <f>IF(ISBLANK(ComponentData[[#This Row],[Manufacturer]]),"",ComponentData[[#This Row],[Manufacturer]])</f>
        <v>Phoenix Contact</v>
      </c>
      <c r="G5060" s="71" t="str">
        <f>IF(ISBLANK(ComponentData[[#This Row],[ManufacturerNumber]]),"",ComponentData[[#This Row],[ManufacturerNumber]])</f>
        <v>0311375</v>
      </c>
    </row>
    <row r="5061" spans="1:7" ht="14.45" customHeight="1">
      <c r="A5061" s="66">
        <v>5060</v>
      </c>
      <c r="B5061" s="71" t="str">
        <f>IF(ISBLANK(ComponentData[[#This Row],[Description]]),"",ComponentData[[#This Row],[Description]])</f>
        <v>Test socket strip</v>
      </c>
      <c r="C5061" s="71" t="str">
        <f>IF(ISBLANK(ComponentData[[#This Row],[TypeDesignations]]),"",ComponentData[[#This Row],[TypeDesignations]])</f>
        <v>PSBJ3.5/18/6 VT</v>
      </c>
      <c r="D5061" s="71" t="str">
        <f>IF(ISBLANK(ComponentData[[#This Row],[Voltage]]),"",ComponentData[[#This Row],[Voltage]])</f>
        <v/>
      </c>
      <c r="E5061" s="71" t="str">
        <f>IF(ISBLANK(ComponentData[[#This Row],[Remark]]),"",ComponentData[[#This Row],[Remark]])</f>
        <v>VT</v>
      </c>
      <c r="F5061" s="71" t="str">
        <f>IF(ISBLANK(ComponentData[[#This Row],[Manufacturer]]),"",ComponentData[[#This Row],[Manufacturer]])</f>
        <v>Phoenix Contact</v>
      </c>
      <c r="G5061" s="71" t="str">
        <f>IF(ISBLANK(ComponentData[[#This Row],[ManufacturerNumber]]),"",ComponentData[[#This Row],[ManufacturerNumber]])</f>
        <v>0311362</v>
      </c>
    </row>
    <row r="5062" spans="1:7" ht="14.45" customHeight="1">
      <c r="A5062" s="66">
        <v>5061</v>
      </c>
      <c r="B5062" s="71" t="str">
        <f>IF(ISBLANK(ComponentData[[#This Row],[Description]]),"",ComponentData[[#This Row],[Description]])</f>
        <v>Test socket strip</v>
      </c>
      <c r="C5062" s="71" t="str">
        <f>IF(ISBLANK(ComponentData[[#This Row],[TypeDesignations]]),"",ComponentData[[#This Row],[TypeDesignations]])</f>
        <v>PSBJ3.5/18/6 GN</v>
      </c>
      <c r="D5062" s="71" t="str">
        <f>IF(ISBLANK(ComponentData[[#This Row],[Voltage]]),"",ComponentData[[#This Row],[Voltage]])</f>
        <v/>
      </c>
      <c r="E5062" s="71" t="str">
        <f>IF(ISBLANK(ComponentData[[#This Row],[Remark]]),"",ComponentData[[#This Row],[Remark]])</f>
        <v>GN</v>
      </c>
      <c r="F5062" s="71" t="str">
        <f>IF(ISBLANK(ComponentData[[#This Row],[Manufacturer]]),"",ComponentData[[#This Row],[Manufacturer]])</f>
        <v>Phoenix Contact</v>
      </c>
      <c r="G5062" s="71" t="str">
        <f>IF(ISBLANK(ComponentData[[#This Row],[ManufacturerNumber]]),"",ComponentData[[#This Row],[ManufacturerNumber]])</f>
        <v>0311359</v>
      </c>
    </row>
    <row r="5063" spans="1:7" ht="14.45" customHeight="1">
      <c r="A5063" s="66">
        <v>5062</v>
      </c>
      <c r="B5063" s="71" t="str">
        <f>IF(ISBLANK(ComponentData[[#This Row],[Description]]),"",ComponentData[[#This Row],[Description]])</f>
        <v>Test socket strip</v>
      </c>
      <c r="C5063" s="71" t="str">
        <f>IF(ISBLANK(ComponentData[[#This Row],[TypeDesignations]]),"",ComponentData[[#This Row],[TypeDesignations]])</f>
        <v>PSBJ3.5/18/6 YE</v>
      </c>
      <c r="D5063" s="71" t="str">
        <f>IF(ISBLANK(ComponentData[[#This Row],[Voltage]]),"",ComponentData[[#This Row],[Voltage]])</f>
        <v/>
      </c>
      <c r="E5063" s="71" t="str">
        <f>IF(ISBLANK(ComponentData[[#This Row],[Remark]]),"",ComponentData[[#This Row],[Remark]])</f>
        <v>YE</v>
      </c>
      <c r="F5063" s="71" t="str">
        <f>IF(ISBLANK(ComponentData[[#This Row],[Manufacturer]]),"",ComponentData[[#This Row],[Manufacturer]])</f>
        <v>Phoenix Contact</v>
      </c>
      <c r="G5063" s="71" t="str">
        <f>IF(ISBLANK(ComponentData[[#This Row],[ManufacturerNumber]]),"",ComponentData[[#This Row],[ManufacturerNumber]])</f>
        <v>0311346</v>
      </c>
    </row>
    <row r="5064" spans="1:7" ht="14.45" customHeight="1">
      <c r="A5064" s="66">
        <v>5063</v>
      </c>
      <c r="B5064" s="71" t="str">
        <f>IF(ISBLANK(ComponentData[[#This Row],[Description]]),"",ComponentData[[#This Row],[Description]])</f>
        <v>Test socket strip</v>
      </c>
      <c r="C5064" s="71" t="str">
        <f>IF(ISBLANK(ComponentData[[#This Row],[TypeDesignations]]),"",ComponentData[[#This Row],[TypeDesignations]])</f>
        <v>PSBJ3.5/18/6 BU</v>
      </c>
      <c r="D5064" s="71" t="str">
        <f>IF(ISBLANK(ComponentData[[#This Row],[Voltage]]),"",ComponentData[[#This Row],[Voltage]])</f>
        <v/>
      </c>
      <c r="E5064" s="71" t="str">
        <f>IF(ISBLANK(ComponentData[[#This Row],[Remark]]),"",ComponentData[[#This Row],[Remark]])</f>
        <v>BU</v>
      </c>
      <c r="F5064" s="71" t="str">
        <f>IF(ISBLANK(ComponentData[[#This Row],[Manufacturer]]),"",ComponentData[[#This Row],[Manufacturer]])</f>
        <v>Phoenix Contact</v>
      </c>
      <c r="G5064" s="71" t="str">
        <f>IF(ISBLANK(ComponentData[[#This Row],[ManufacturerNumber]]),"",ComponentData[[#This Row],[ManufacturerNumber]])</f>
        <v>0311333</v>
      </c>
    </row>
    <row r="5065" spans="1:7" ht="14.45" customHeight="1">
      <c r="A5065" s="66">
        <v>5064</v>
      </c>
      <c r="B5065" s="71" t="str">
        <f>IF(ISBLANK(ComponentData[[#This Row],[Description]]),"",ComponentData[[#This Row],[Description]])</f>
        <v>Test socket strip</v>
      </c>
      <c r="C5065" s="71" t="str">
        <f>IF(ISBLANK(ComponentData[[#This Row],[TypeDesignations]]),"",ComponentData[[#This Row],[TypeDesignations]])</f>
        <v>PSBJ3.5/18/6 RD</v>
      </c>
      <c r="D5065" s="71" t="str">
        <f>IF(ISBLANK(ComponentData[[#This Row],[Voltage]]),"",ComponentData[[#This Row],[Voltage]])</f>
        <v/>
      </c>
      <c r="E5065" s="71" t="str">
        <f>IF(ISBLANK(ComponentData[[#This Row],[Remark]]),"",ComponentData[[#This Row],[Remark]])</f>
        <v>RD</v>
      </c>
      <c r="F5065" s="71" t="str">
        <f>IF(ISBLANK(ComponentData[[#This Row],[Manufacturer]]),"",ComponentData[[#This Row],[Manufacturer]])</f>
        <v>Phoenix Contact</v>
      </c>
      <c r="G5065" s="71" t="str">
        <f>IF(ISBLANK(ComponentData[[#This Row],[ManufacturerNumber]]),"",ComponentData[[#This Row],[ManufacturerNumber]])</f>
        <v>0311320</v>
      </c>
    </row>
    <row r="5066" spans="1:7" ht="14.45" customHeight="1">
      <c r="A5066" s="66">
        <v>5065</v>
      </c>
      <c r="B5066" s="71" t="str">
        <f>IF(ISBLANK(ComponentData[[#This Row],[Description]]),"",ComponentData[[#This Row],[Description]])</f>
        <v>Test socket strip</v>
      </c>
      <c r="C5066" s="71" t="str">
        <f>IF(ISBLANK(ComponentData[[#This Row],[TypeDesignations]]),"",ComponentData[[#This Row],[TypeDesignations]])</f>
        <v>PSBJ3.5/18/6 WH</v>
      </c>
      <c r="D5066" s="71" t="str">
        <f>IF(ISBLANK(ComponentData[[#This Row],[Voltage]]),"",ComponentData[[#This Row],[Voltage]])</f>
        <v/>
      </c>
      <c r="E5066" s="71" t="str">
        <f>IF(ISBLANK(ComponentData[[#This Row],[Remark]]),"",ComponentData[[#This Row],[Remark]])</f>
        <v>WH</v>
      </c>
      <c r="F5066" s="71" t="str">
        <f>IF(ISBLANK(ComponentData[[#This Row],[Manufacturer]]),"",ComponentData[[#This Row],[Manufacturer]])</f>
        <v>Phoenix Contact</v>
      </c>
      <c r="G5066" s="71" t="str">
        <f>IF(ISBLANK(ComponentData[[#This Row],[ManufacturerNumber]]),"",ComponentData[[#This Row],[ManufacturerNumber]])</f>
        <v>0311317</v>
      </c>
    </row>
    <row r="5067" spans="1:7" ht="14.45" customHeight="1">
      <c r="A5067" s="66">
        <v>5066</v>
      </c>
      <c r="B5067" s="71" t="str">
        <f>IF(ISBLANK(ComponentData[[#This Row],[Description]]),"",ComponentData[[#This Row],[Description]])</f>
        <v>Fuse plug</v>
      </c>
      <c r="C5067" s="71" t="str">
        <f>IF(ISBLANK(ComponentData[[#This Row],[TypeDesignations]]),"",ComponentData[[#This Row],[TypeDesignations]])</f>
        <v>P-FU 5x20</v>
      </c>
      <c r="D5067" s="71" t="str">
        <f>IF(ISBLANK(ComponentData[[#This Row],[Voltage]]),"",ComponentData[[#This Row],[Voltage]])</f>
        <v/>
      </c>
      <c r="E5067" s="71" t="str">
        <f>IF(ISBLANK(ComponentData[[#This Row],[Remark]]),"",ComponentData[[#This Row],[Remark]])</f>
        <v/>
      </c>
      <c r="F5067" s="71" t="str">
        <f>IF(ISBLANK(ComponentData[[#This Row],[Manufacturer]]),"",ComponentData[[#This Row],[Manufacturer]])</f>
        <v>Phoenix Contact</v>
      </c>
      <c r="G5067" s="71" t="str">
        <f>IF(ISBLANK(ComponentData[[#This Row],[ManufacturerNumber]]),"",ComponentData[[#This Row],[ManufacturerNumber]])</f>
        <v>3036806</v>
      </c>
    </row>
    <row r="5068" spans="1:7" ht="14.45" customHeight="1">
      <c r="A5068" s="66">
        <v>5067</v>
      </c>
      <c r="B5068" s="71" t="str">
        <f>IF(ISBLANK(ComponentData[[#This Row],[Description]]),"",ComponentData[[#This Row],[Description]])</f>
        <v>Front view</v>
      </c>
      <c r="C5068" s="71" t="str">
        <f>IF(ISBLANK(ComponentData[[#This Row],[TypeDesignations]]),"",ComponentData[[#This Row],[TypeDesignations]])</f>
        <v>GKV 10</v>
      </c>
      <c r="D5068" s="71" t="str">
        <f>IF(ISBLANK(ComponentData[[#This Row],[Voltage]]),"",ComponentData[[#This Row],[Voltage]])</f>
        <v>6U</v>
      </c>
      <c r="E5068" s="71" t="str">
        <f>IF(ISBLANK(ComponentData[[#This Row],[Remark]]),"",ComponentData[[#This Row],[Remark]])</f>
        <v/>
      </c>
      <c r="F5068" s="71" t="str">
        <f>IF(ISBLANK(ComponentData[[#This Row],[Manufacturer]]),"",ComponentData[[#This Row],[Manufacturer]])</f>
        <v>Ghielmetti</v>
      </c>
      <c r="G5068" s="71" t="str">
        <f>IF(ISBLANK(ComponentData[[#This Row],[ManufacturerNumber]]),"",ComponentData[[#This Row],[ManufacturerNumber]])</f>
        <v/>
      </c>
    </row>
    <row r="5069" spans="1:7" ht="14.45" customHeight="1">
      <c r="A5069" s="66">
        <v>5068</v>
      </c>
      <c r="B5069" s="71" t="str">
        <f>IF(ISBLANK(ComponentData[[#This Row],[Description]]),"",ComponentData[[#This Row],[Description]])</f>
        <v>Component plug</v>
      </c>
      <c r="C5069" s="71" t="str">
        <f>IF(ISBLANK(ComponentData[[#This Row],[TypeDesignations]]),"",ComponentData[[#This Row],[TypeDesignations]])</f>
        <v>P-CO</v>
      </c>
      <c r="D5069" s="71" t="str">
        <f>IF(ISBLANK(ComponentData[[#This Row],[Voltage]]),"",ComponentData[[#This Row],[Voltage]])</f>
        <v/>
      </c>
      <c r="E5069" s="71" t="str">
        <f>IF(ISBLANK(ComponentData[[#This Row],[Remark]]),"",ComponentData[[#This Row],[Remark]])</f>
        <v/>
      </c>
      <c r="F5069" s="71" t="str">
        <f>IF(ISBLANK(ComponentData[[#This Row],[Manufacturer]]),"",ComponentData[[#This Row],[Manufacturer]])</f>
        <v>Phoenix Contact</v>
      </c>
      <c r="G5069" s="71" t="str">
        <f>IF(ISBLANK(ComponentData[[#This Row],[ManufacturerNumber]]),"",ComponentData[[#This Row],[ManufacturerNumber]])</f>
        <v>3036796</v>
      </c>
    </row>
    <row r="5070" spans="1:7" ht="14.45" customHeight="1">
      <c r="A5070" s="66">
        <v>5069</v>
      </c>
      <c r="B5070" s="71" t="str">
        <f>IF(ISBLANK(ComponentData[[#This Row],[Description]]),"",ComponentData[[#This Row],[Description]])</f>
        <v>Test socket strip</v>
      </c>
      <c r="C5070" s="71" t="str">
        <f>IF(ISBLANK(ComponentData[[#This Row],[TypeDesignations]]),"",ComponentData[[#This Row],[TypeDesignations]])</f>
        <v>PSBJ-URTK 6 BK</v>
      </c>
      <c r="D5070" s="71" t="str">
        <f>IF(ISBLANK(ComponentData[[#This Row],[Voltage]]),"",ComponentData[[#This Row],[Voltage]])</f>
        <v/>
      </c>
      <c r="E5070" s="71" t="str">
        <f>IF(ISBLANK(ComponentData[[#This Row],[Remark]]),"",ComponentData[[#This Row],[Remark]])</f>
        <v>BK</v>
      </c>
      <c r="F5070" s="71" t="str">
        <f>IF(ISBLANK(ComponentData[[#This Row],[Manufacturer]]),"",ComponentData[[#This Row],[Manufacturer]])</f>
        <v>Phoenix Contact</v>
      </c>
      <c r="G5070" s="71" t="str">
        <f>IF(ISBLANK(ComponentData[[#This Row],[ManufacturerNumber]]),"",ComponentData[[#This Row],[ManufacturerNumber]])</f>
        <v>3026447</v>
      </c>
    </row>
    <row r="5071" spans="1:7" ht="14.45" customHeight="1">
      <c r="A5071" s="66">
        <v>5070</v>
      </c>
      <c r="B5071" s="71" t="str">
        <f>IF(ISBLANK(ComponentData[[#This Row],[Description]]),"",ComponentData[[#This Row],[Description]])</f>
        <v>Cubicle external power cable</v>
      </c>
      <c r="C5071" s="71" t="str">
        <f>IF(ISBLANK(ComponentData[[#This Row],[TypeDesignations]]),"",ComponentData[[#This Row],[TypeDesignations]])</f>
        <v>NYBY-O 24x2.5mm²</v>
      </c>
      <c r="D5071" s="71" t="str">
        <f>IF(ISBLANK(ComponentData[[#This Row],[Voltage]]),"",ComponentData[[#This Row],[Voltage]])</f>
        <v>Uo/U: 600/1000V</v>
      </c>
      <c r="E5071" s="71" t="str">
        <f>IF(ISBLANK(ComponentData[[#This Row],[Remark]]),"",ComponentData[[#This Row],[Remark]])</f>
        <v>1...24</v>
      </c>
      <c r="F5071" s="71" t="str">
        <f>IF(ISBLANK(ComponentData[[#This Row],[Manufacturer]]),"",ComponentData[[#This Row],[Manufacturer]])</f>
        <v>TELE-FONIKA Kable</v>
      </c>
      <c r="G5071" s="71" t="str">
        <f>IF(ISBLANK(ComponentData[[#This Row],[ManufacturerNumber]]),"",ComponentData[[#This Row],[ManufacturerNumber]])</f>
        <v/>
      </c>
    </row>
    <row r="5072" spans="1:7" ht="14.45" customHeight="1">
      <c r="A5072" s="66">
        <v>5071</v>
      </c>
      <c r="B5072" s="71" t="str">
        <f>IF(ISBLANK(ComponentData[[#This Row],[Description]]),"",ComponentData[[#This Row],[Description]])</f>
        <v>Cable gland mounting plate</v>
      </c>
      <c r="C5072" s="71" t="str">
        <f>IF(ISBLANK(ComponentData[[#This Row],[TypeDesignations]]),"",ComponentData[[#This Row],[TypeDesignations]])</f>
        <v>RESP07 Cable gland mounting plate M16</v>
      </c>
      <c r="D5072" s="71" t="str">
        <f>IF(ISBLANK(ComponentData[[#This Row],[Voltage]]),"",ComponentData[[#This Row],[Voltage]])</f>
        <v>M16x1.5</v>
      </c>
      <c r="E5072" s="71" t="str">
        <f>IF(ISBLANK(ComponentData[[#This Row],[Remark]]),"",ComponentData[[#This Row],[Remark]])</f>
        <v/>
      </c>
      <c r="F5072" s="71" t="str">
        <f>IF(ISBLANK(ComponentData[[#This Row],[Manufacturer]]),"",ComponentData[[#This Row],[Manufacturer]])</f>
        <v>ABB</v>
      </c>
      <c r="G5072" s="71" t="str">
        <f>IF(ISBLANK(ComponentData[[#This Row],[ManufacturerNumber]]),"",ComponentData[[#This Row],[ManufacturerNumber]])</f>
        <v>1MRB159683P0015</v>
      </c>
    </row>
    <row r="5073" spans="1:7" ht="14.45" customHeight="1">
      <c r="A5073" s="66">
        <v>5072</v>
      </c>
      <c r="B5073" s="71" t="str">
        <f>IF(ISBLANK(ComponentData[[#This Row],[Description]]),"",ComponentData[[#This Row],[Description]])</f>
        <v>Test socket strip</v>
      </c>
      <c r="C5073" s="71" t="str">
        <f>IF(ISBLANK(ComponentData[[#This Row],[TypeDesignations]]),"",ComponentData[[#This Row],[TypeDesignations]])</f>
        <v>PSBJ-URTK 6 VT</v>
      </c>
      <c r="D5073" s="71" t="str">
        <f>IF(ISBLANK(ComponentData[[#This Row],[Voltage]]),"",ComponentData[[#This Row],[Voltage]])</f>
        <v/>
      </c>
      <c r="E5073" s="71" t="str">
        <f>IF(ISBLANK(ComponentData[[#This Row],[Remark]]),"",ComponentData[[#This Row],[Remark]])</f>
        <v>VT</v>
      </c>
      <c r="F5073" s="71" t="str">
        <f>IF(ISBLANK(ComponentData[[#This Row],[Manufacturer]]),"",ComponentData[[#This Row],[Manufacturer]])</f>
        <v>Phoenix Contact</v>
      </c>
      <c r="G5073" s="71" t="str">
        <f>IF(ISBLANK(ComponentData[[#This Row],[ManufacturerNumber]]),"",ComponentData[[#This Row],[ManufacturerNumber]])</f>
        <v>3026421</v>
      </c>
    </row>
    <row r="5074" spans="1:7" ht="14.45" customHeight="1">
      <c r="A5074" s="66">
        <v>5073</v>
      </c>
      <c r="B5074" s="71" t="str">
        <f>IF(ISBLANK(ComponentData[[#This Row],[Description]]),"",ComponentData[[#This Row],[Description]])</f>
        <v>Test socket strip</v>
      </c>
      <c r="C5074" s="71" t="str">
        <f>IF(ISBLANK(ComponentData[[#This Row],[TypeDesignations]]),"",ComponentData[[#This Row],[TypeDesignations]])</f>
        <v>PSBJ-URTK 6 GN</v>
      </c>
      <c r="D5074" s="71" t="str">
        <f>IF(ISBLANK(ComponentData[[#This Row],[Voltage]]),"",ComponentData[[#This Row],[Voltage]])</f>
        <v/>
      </c>
      <c r="E5074" s="71" t="str">
        <f>IF(ISBLANK(ComponentData[[#This Row],[Remark]]),"",ComponentData[[#This Row],[Remark]])</f>
        <v>GN</v>
      </c>
      <c r="F5074" s="71" t="str">
        <f>IF(ISBLANK(ComponentData[[#This Row],[Manufacturer]]),"",ComponentData[[#This Row],[Manufacturer]])</f>
        <v>Phoenix Contact</v>
      </c>
      <c r="G5074" s="71" t="str">
        <f>IF(ISBLANK(ComponentData[[#This Row],[ManufacturerNumber]]),"",ComponentData[[#This Row],[ManufacturerNumber]])</f>
        <v>3026418</v>
      </c>
    </row>
    <row r="5075" spans="1:7" ht="14.45" customHeight="1">
      <c r="A5075" s="66">
        <v>5074</v>
      </c>
      <c r="B5075" s="71" t="str">
        <f>IF(ISBLANK(ComponentData[[#This Row],[Description]]),"",ComponentData[[#This Row],[Description]])</f>
        <v>Test socket strip</v>
      </c>
      <c r="C5075" s="71" t="str">
        <f>IF(ISBLANK(ComponentData[[#This Row],[TypeDesignations]]),"",ComponentData[[#This Row],[TypeDesignations]])</f>
        <v>PSBJ-URTK 6 YE</v>
      </c>
      <c r="D5075" s="71" t="str">
        <f>IF(ISBLANK(ComponentData[[#This Row],[Voltage]]),"",ComponentData[[#This Row],[Voltage]])</f>
        <v/>
      </c>
      <c r="E5075" s="71" t="str">
        <f>IF(ISBLANK(ComponentData[[#This Row],[Remark]]),"",ComponentData[[#This Row],[Remark]])</f>
        <v>YE</v>
      </c>
      <c r="F5075" s="71" t="str">
        <f>IF(ISBLANK(ComponentData[[#This Row],[Manufacturer]]),"",ComponentData[[#This Row],[Manufacturer]])</f>
        <v>Phoenix Contact</v>
      </c>
      <c r="G5075" s="71" t="str">
        <f>IF(ISBLANK(ComponentData[[#This Row],[ManufacturerNumber]]),"",ComponentData[[#This Row],[ManufacturerNumber]])</f>
        <v>3026405</v>
      </c>
    </row>
    <row r="5076" spans="1:7" ht="14.45" customHeight="1">
      <c r="A5076" s="66">
        <v>5075</v>
      </c>
      <c r="B5076" s="71" t="str">
        <f>IF(ISBLANK(ComponentData[[#This Row],[Description]]),"",ComponentData[[#This Row],[Description]])</f>
        <v>Side view</v>
      </c>
      <c r="C5076" s="71" t="str">
        <f>IF(ISBLANK(ComponentData[[#This Row],[TypeDesignations]]),"",ComponentData[[#This Row],[TypeDesignations]])</f>
        <v>REx61x</v>
      </c>
      <c r="D5076" s="71" t="str">
        <f>IF(ISBLANK(ComponentData[[#This Row],[Voltage]]),"",ComponentData[[#This Row],[Voltage]])</f>
        <v/>
      </c>
      <c r="E5076" s="71" t="str">
        <f>IF(ISBLANK(ComponentData[[#This Row],[Remark]]),"",ComponentData[[#This Row],[Remark]])</f>
        <v/>
      </c>
      <c r="F5076" s="71" t="str">
        <f>IF(ISBLANK(ComponentData[[#This Row],[Manufacturer]]),"",ComponentData[[#This Row],[Manufacturer]])</f>
        <v>ABB</v>
      </c>
      <c r="G5076" s="71" t="str">
        <f>IF(ISBLANK(ComponentData[[#This Row],[ManufacturerNumber]]),"",ComponentData[[#This Row],[ManufacturerNumber]])</f>
        <v/>
      </c>
    </row>
    <row r="5077" spans="1:7" ht="14.45" customHeight="1">
      <c r="A5077" s="66">
        <v>5076</v>
      </c>
      <c r="B5077" s="71" t="str">
        <f>IF(ISBLANK(ComponentData[[#This Row],[Description]]),"",ComponentData[[#This Row],[Description]])</f>
        <v>Test socket strip</v>
      </c>
      <c r="C5077" s="71" t="str">
        <f>IF(ISBLANK(ComponentData[[#This Row],[TypeDesignations]]),"",ComponentData[[#This Row],[TypeDesignations]])</f>
        <v>PSBJ-URTK 6 BU</v>
      </c>
      <c r="D5077" s="71" t="str">
        <f>IF(ISBLANK(ComponentData[[#This Row],[Voltage]]),"",ComponentData[[#This Row],[Voltage]])</f>
        <v/>
      </c>
      <c r="E5077" s="71" t="str">
        <f>IF(ISBLANK(ComponentData[[#This Row],[Remark]]),"",ComponentData[[#This Row],[Remark]])</f>
        <v>BU</v>
      </c>
      <c r="F5077" s="71" t="str">
        <f>IF(ISBLANK(ComponentData[[#This Row],[Manufacturer]]),"",ComponentData[[#This Row],[Manufacturer]])</f>
        <v>Phoenix Contact</v>
      </c>
      <c r="G5077" s="71" t="str">
        <f>IF(ISBLANK(ComponentData[[#This Row],[ManufacturerNumber]]),"",ComponentData[[#This Row],[ManufacturerNumber]])</f>
        <v>3026434</v>
      </c>
    </row>
    <row r="5078" spans="1:7" ht="14.45" customHeight="1">
      <c r="A5078" s="66">
        <v>5077</v>
      </c>
      <c r="B5078" s="71" t="str">
        <f>IF(ISBLANK(ComponentData[[#This Row],[Description]]),"",ComponentData[[#This Row],[Description]])</f>
        <v>Test socket strip</v>
      </c>
      <c r="C5078" s="71" t="str">
        <f>IF(ISBLANK(ComponentData[[#This Row],[TypeDesignations]]),"",ComponentData[[#This Row],[TypeDesignations]])</f>
        <v>PSBJ-URTK 6 transp.</v>
      </c>
      <c r="D5078" s="71" t="str">
        <f>IF(ISBLANK(ComponentData[[#This Row],[Voltage]]),"",ComponentData[[#This Row],[Voltage]])</f>
        <v/>
      </c>
      <c r="E5078" s="71" t="str">
        <f>IF(ISBLANK(ComponentData[[#This Row],[Remark]]),"",ComponentData[[#This Row],[Remark]])</f>
        <v>transparent</v>
      </c>
      <c r="F5078" s="71" t="str">
        <f>IF(ISBLANK(ComponentData[[#This Row],[Manufacturer]]),"",ComponentData[[#This Row],[Manufacturer]])</f>
        <v>Phoenix Contact</v>
      </c>
      <c r="G5078" s="71" t="str">
        <f>IF(ISBLANK(ComponentData[[#This Row],[ManufacturerNumber]]),"",ComponentData[[#This Row],[ManufacturerNumber]])</f>
        <v>3026450</v>
      </c>
    </row>
    <row r="5079" spans="1:7" ht="14.45" customHeight="1">
      <c r="A5079" s="66">
        <v>5078</v>
      </c>
      <c r="B5079" s="71" t="str">
        <f>IF(ISBLANK(ComponentData[[#This Row],[Description]]),"",ComponentData[[#This Row],[Description]])</f>
        <v>Bracket switch bar</v>
      </c>
      <c r="C5079" s="71" t="str">
        <f>IF(ISBLANK(ComponentData[[#This Row],[TypeDesignations]]),"",ComponentData[[#This Row],[TypeDesignations]])</f>
        <v>SB 2-8-T</v>
      </c>
      <c r="D5079" s="71" t="str">
        <f>IF(ISBLANK(ComponentData[[#This Row],[Voltage]]),"",ComponentData[[#This Row],[Voltage]])</f>
        <v/>
      </c>
      <c r="E5079" s="71" t="str">
        <f>IF(ISBLANK(ComponentData[[#This Row],[Remark]]),"",ComponentData[[#This Row],[Remark]])</f>
        <v>2 pole</v>
      </c>
      <c r="F5079" s="71" t="str">
        <f>IF(ISBLANK(ComponentData[[#This Row],[Manufacturer]]),"",ComponentData[[#This Row],[Manufacturer]])</f>
        <v>Phoenix Contact</v>
      </c>
      <c r="G5079" s="71" t="str">
        <f>IF(ISBLANK(ComponentData[[#This Row],[ManufacturerNumber]]),"",ComponentData[[#This Row],[ManufacturerNumber]])</f>
        <v>3026366</v>
      </c>
    </row>
    <row r="5080" spans="1:7" ht="14.45" customHeight="1">
      <c r="A5080" s="66">
        <v>5079</v>
      </c>
      <c r="B5080" s="71" t="str">
        <f>IF(ISBLANK(ComponentData[[#This Row],[Description]]),"",ComponentData[[#This Row],[Description]])</f>
        <v>Switching lock</v>
      </c>
      <c r="C5080" s="71" t="str">
        <f>IF(ISBLANK(ComponentData[[#This Row],[TypeDesignations]]),"",ComponentData[[#This Row],[TypeDesignations]])</f>
        <v>S-ME 6</v>
      </c>
      <c r="D5080" s="71" t="str">
        <f>IF(ISBLANK(ComponentData[[#This Row],[Voltage]]),"",ComponentData[[#This Row],[Voltage]])</f>
        <v/>
      </c>
      <c r="E5080" s="71" t="str">
        <f>IF(ISBLANK(ComponentData[[#This Row],[Remark]]),"",ComponentData[[#This Row],[Remark]])</f>
        <v>White</v>
      </c>
      <c r="F5080" s="71" t="str">
        <f>IF(ISBLANK(ComponentData[[#This Row],[Manufacturer]]),"",ComponentData[[#This Row],[Manufacturer]])</f>
        <v>Phoenix Contact</v>
      </c>
      <c r="G5080" s="71" t="str">
        <f>IF(ISBLANK(ComponentData[[#This Row],[ManufacturerNumber]]),"",ComponentData[[#This Row],[ManufacturerNumber]])</f>
        <v>3034439</v>
      </c>
    </row>
    <row r="5081" spans="1:7" ht="14.45" customHeight="1">
      <c r="A5081" s="66">
        <v>5080</v>
      </c>
      <c r="B5081" s="71" t="str">
        <f>IF(ISBLANK(ComponentData[[#This Row],[Description]]),"",ComponentData[[#This Row],[Description]])</f>
        <v>Connecting post</v>
      </c>
      <c r="C5081" s="71" t="str">
        <f>IF(ISBLANK(ComponentData[[#This Row],[TypeDesignations]]),"",ComponentData[[#This Row],[TypeDesignations]])</f>
        <v>C-ME 6/2</v>
      </c>
      <c r="D5081" s="71" t="str">
        <f>IF(ISBLANK(ComponentData[[#This Row],[Voltage]]),"",ComponentData[[#This Row],[Voltage]])</f>
        <v/>
      </c>
      <c r="E5081" s="71" t="str">
        <f>IF(ISBLANK(ComponentData[[#This Row],[Remark]]),"",ComponentData[[#This Row],[Remark]])</f>
        <v/>
      </c>
      <c r="F5081" s="71" t="str">
        <f>IF(ISBLANK(ComponentData[[#This Row],[Manufacturer]]),"",ComponentData[[#This Row],[Manufacturer]])</f>
        <v>Phoenix Contact</v>
      </c>
      <c r="G5081" s="71" t="str">
        <f>IF(ISBLANK(ComponentData[[#This Row],[ManufacturerNumber]]),"",ComponentData[[#This Row],[ManufacturerNumber]])</f>
        <v>3034442</v>
      </c>
    </row>
    <row r="5082" spans="1:7" ht="14.45" customHeight="1">
      <c r="A5082" s="66">
        <v>5081</v>
      </c>
      <c r="B5082" s="71" t="str">
        <f>IF(ISBLANK(ComponentData[[#This Row],[Description]]),"",ComponentData[[#This Row],[Description]])</f>
        <v>Connector for terminal</v>
      </c>
      <c r="C5082" s="71" t="str">
        <f>IF(ISBLANK(ComponentData[[#This Row],[TypeDesignations]]),"",ComponentData[[#This Row],[TypeDesignations]])</f>
        <v>SP4/6</v>
      </c>
      <c r="D5082" s="71" t="str">
        <f>IF(ISBLANK(ComponentData[[#This Row],[Voltage]]),"",ComponentData[[#This Row],[Voltage]])</f>
        <v>800V, 32A</v>
      </c>
      <c r="E5082" s="71" t="str">
        <f>IF(ISBLANK(ComponentData[[#This Row],[Remark]]),"",ComponentData[[#This Row],[Remark]])</f>
        <v>0.08-4mm², max 1 wire, grey</v>
      </c>
      <c r="F5082" s="71" t="str">
        <f>IF(ISBLANK(ComponentData[[#This Row],[Manufacturer]]),"",ComponentData[[#This Row],[Manufacturer]])</f>
        <v>Phoenix Contact</v>
      </c>
      <c r="G5082" s="71" t="str">
        <f>IF(ISBLANK(ComponentData[[#This Row],[ManufacturerNumber]]),"",ComponentData[[#This Row],[ManufacturerNumber]])</f>
        <v>30 42 94 2</v>
      </c>
    </row>
    <row r="5083" spans="1:7" ht="14.45" customHeight="1">
      <c r="A5083" s="66">
        <v>5082</v>
      </c>
      <c r="B5083" s="71" t="str">
        <f>IF(ISBLANK(ComponentData[[#This Row],[Description]]),"",ComponentData[[#This Row],[Description]])</f>
        <v>Bracket switch bar</v>
      </c>
      <c r="C5083" s="71" t="str">
        <f>IF(ISBLANK(ComponentData[[#This Row],[TypeDesignations]]),"",ComponentData[[#This Row],[TypeDesignations]])</f>
        <v>WKS 1/2</v>
      </c>
      <c r="D5083" s="71" t="str">
        <f>IF(ISBLANK(ComponentData[[#This Row],[Voltage]]),"",ComponentData[[#This Row],[Voltage]])</f>
        <v/>
      </c>
      <c r="E5083" s="71" t="str">
        <f>IF(ISBLANK(ComponentData[[#This Row],[Remark]]),"",ComponentData[[#This Row],[Remark]])</f>
        <v/>
      </c>
      <c r="F5083" s="71" t="str">
        <f>IF(ISBLANK(ComponentData[[#This Row],[Manufacturer]]),"",ComponentData[[#This Row],[Manufacturer]])</f>
        <v>Weidmüller</v>
      </c>
      <c r="G5083" s="71" t="str">
        <f>IF(ISBLANK(ComponentData[[#This Row],[ManufacturerNumber]]),"",ComponentData[[#This Row],[ManufacturerNumber]])</f>
        <v>1604270000</v>
      </c>
    </row>
    <row r="5084" spans="1:7" ht="14.45" customHeight="1">
      <c r="A5084" s="66">
        <v>5083</v>
      </c>
      <c r="B5084" s="71" t="str">
        <f>IF(ISBLANK(ComponentData[[#This Row],[Description]]),"",ComponentData[[#This Row],[Description]])</f>
        <v>Door</v>
      </c>
      <c r="C5084" s="71" t="str">
        <f>IF(ISBLANK(ComponentData[[#This Row],[TypeDesignations]]),"",ComponentData[[#This Row],[TypeDesignations]])</f>
        <v>Metal door left, comfort</v>
      </c>
      <c r="D5084" s="71" t="str">
        <f>IF(ISBLANK(ComponentData[[#This Row],[Voltage]]),"",ComponentData[[#This Row],[Voltage]])</f>
        <v>W:1000xH:2000mm</v>
      </c>
      <c r="E5084" s="71" t="str">
        <f>IF(ISBLANK(ComponentData[[#This Row],[Remark]]),"",ComponentData[[#This Row],[Remark]])</f>
        <v>with push-button comfort handle</v>
      </c>
      <c r="F5084" s="71" t="str">
        <f>IF(ISBLANK(ComponentData[[#This Row],[Manufacturer]]),"",ComponentData[[#This Row],[Manufacturer]])</f>
        <v>Rittal</v>
      </c>
      <c r="G5084" s="71" t="str">
        <f>IF(ISBLANK(ComponentData[[#This Row],[ManufacturerNumber]]),"",ComponentData[[#This Row],[ManufacturerNumber]])</f>
        <v/>
      </c>
    </row>
    <row r="5085" spans="1:7" ht="14.45" customHeight="1">
      <c r="A5085" s="66">
        <v>5084</v>
      </c>
      <c r="B5085" s="71" t="str">
        <f>IF(ISBLANK(ComponentData[[#This Row],[Description]]),"",ComponentData[[#This Row],[Description]])</f>
        <v>Auxiliary contact block</v>
      </c>
      <c r="C5085" s="71" t="str">
        <f>IF(ISBLANK(ComponentData[[#This Row],[TypeDesignations]]),"",ComponentData[[#This Row],[TypeDesignations]])</f>
        <v>CA4-04N</v>
      </c>
      <c r="D5085" s="71" t="str">
        <f>IF(ISBLANK(ComponentData[[#This Row],[Voltage]]),"",ComponentData[[#This Row],[Voltage]])</f>
        <v/>
      </c>
      <c r="E5085" s="71" t="str">
        <f>IF(ISBLANK(ComponentData[[#This Row],[Remark]]),"",ComponentData[[#This Row],[Remark]])</f>
        <v>4NC</v>
      </c>
      <c r="F5085" s="71" t="str">
        <f>IF(ISBLANK(ComponentData[[#This Row],[Manufacturer]]),"",ComponentData[[#This Row],[Manufacturer]])</f>
        <v>ABB</v>
      </c>
      <c r="G5085" s="71" t="str">
        <f>IF(ISBLANK(ComponentData[[#This Row],[ManufacturerNumber]]),"",ComponentData[[#This Row],[ManufacturerNumber]])</f>
        <v>1SBN010140R1204</v>
      </c>
    </row>
    <row r="5086" spans="1:7" ht="14.45" customHeight="1">
      <c r="A5086" s="66">
        <v>5085</v>
      </c>
      <c r="B5086" s="71" t="str">
        <f>IF(ISBLANK(ComponentData[[#This Row],[Description]]),"",ComponentData[[#This Row],[Description]])</f>
        <v>Cable gland mounting plate</v>
      </c>
      <c r="C5086" s="71" t="str">
        <f>IF(ISBLANK(ComponentData[[#This Row],[TypeDesignations]]),"",ComponentData[[#This Row],[TypeDesignations]])</f>
        <v>RESP07 Cable gland mounting plate M20</v>
      </c>
      <c r="D5086" s="71" t="str">
        <f>IF(ISBLANK(ComponentData[[#This Row],[Voltage]]),"",ComponentData[[#This Row],[Voltage]])</f>
        <v>M20x1.5</v>
      </c>
      <c r="E5086" s="71" t="str">
        <f>IF(ISBLANK(ComponentData[[#This Row],[Remark]]),"",ComponentData[[#This Row],[Remark]])</f>
        <v/>
      </c>
      <c r="F5086" s="71" t="str">
        <f>IF(ISBLANK(ComponentData[[#This Row],[Manufacturer]]),"",ComponentData[[#This Row],[Manufacturer]])</f>
        <v>ABB</v>
      </c>
      <c r="G5086" s="71" t="str">
        <f>IF(ISBLANK(ComponentData[[#This Row],[ManufacturerNumber]]),"",ComponentData[[#This Row],[ManufacturerNumber]])</f>
        <v>1MRB159683P0020</v>
      </c>
    </row>
    <row r="5087" spans="1:7" ht="14.45" customHeight="1">
      <c r="A5087" s="66">
        <v>5086</v>
      </c>
      <c r="B5087" s="71" t="str">
        <f>IF(ISBLANK(ComponentData[[#This Row],[Description]]),"",ComponentData[[#This Row],[Description]])</f>
        <v>Bracket switch bar</v>
      </c>
      <c r="C5087" s="71" t="str">
        <f>IF(ISBLANK(ComponentData[[#This Row],[TypeDesignations]]),"",ComponentData[[#This Row],[TypeDesignations]])</f>
        <v>WKS 1/4</v>
      </c>
      <c r="D5087" s="71" t="str">
        <f>IF(ISBLANK(ComponentData[[#This Row],[Voltage]]),"",ComponentData[[#This Row],[Voltage]])</f>
        <v/>
      </c>
      <c r="E5087" s="71" t="str">
        <f>IF(ISBLANK(ComponentData[[#This Row],[Remark]]),"",ComponentData[[#This Row],[Remark]])</f>
        <v/>
      </c>
      <c r="F5087" s="71" t="str">
        <f>IF(ISBLANK(ComponentData[[#This Row],[Manufacturer]]),"",ComponentData[[#This Row],[Manufacturer]])</f>
        <v>Weidmüller</v>
      </c>
      <c r="G5087" s="71" t="str">
        <f>IF(ISBLANK(ComponentData[[#This Row],[ManufacturerNumber]]),"",ComponentData[[#This Row],[ManufacturerNumber]])</f>
        <v>1604310000</v>
      </c>
    </row>
    <row r="5088" spans="1:7" ht="14.45" customHeight="1">
      <c r="A5088" s="66">
        <v>5087</v>
      </c>
      <c r="B5088" s="71" t="str">
        <f>IF(ISBLANK(ComponentData[[#This Row],[Description]]),"",ComponentData[[#This Row],[Description]])</f>
        <v>Bracket switch bar</v>
      </c>
      <c r="C5088" s="71" t="str">
        <f>IF(ISBLANK(ComponentData[[#This Row],[TypeDesignations]]),"",ComponentData[[#This Row],[TypeDesignations]])</f>
        <v>QVS 2 SAKT1+2</v>
      </c>
      <c r="D5088" s="71" t="str">
        <f>IF(ISBLANK(ComponentData[[#This Row],[Voltage]]),"",ComponentData[[#This Row],[Voltage]])</f>
        <v/>
      </c>
      <c r="E5088" s="71" t="str">
        <f>IF(ISBLANK(ComponentData[[#This Row],[Remark]]),"",ComponentData[[#This Row],[Remark]])</f>
        <v/>
      </c>
      <c r="F5088" s="71" t="str">
        <f>IF(ISBLANK(ComponentData[[#This Row],[Manufacturer]]),"",ComponentData[[#This Row],[Manufacturer]])</f>
        <v>Weidmüller</v>
      </c>
      <c r="G5088" s="71" t="str">
        <f>IF(ISBLANK(ComponentData[[#This Row],[ManufacturerNumber]]),"",ComponentData[[#This Row],[ManufacturerNumber]])</f>
        <v>0307300000</v>
      </c>
    </row>
    <row r="5089" spans="1:7" ht="14.45" customHeight="1">
      <c r="A5089" s="66">
        <v>5088</v>
      </c>
      <c r="B5089" s="71" t="str">
        <f>IF(ISBLANK(ComponentData[[#This Row],[Description]]),"",ComponentData[[#This Row],[Description]])</f>
        <v>Bracket switch bar</v>
      </c>
      <c r="C5089" s="71" t="str">
        <f>IF(ISBLANK(ComponentData[[#This Row],[TypeDesignations]]),"",ComponentData[[#This Row],[TypeDesignations]])</f>
        <v>QVS 4 SAKT1+2</v>
      </c>
      <c r="D5089" s="71" t="str">
        <f>IF(ISBLANK(ComponentData[[#This Row],[Voltage]]),"",ComponentData[[#This Row],[Voltage]])</f>
        <v/>
      </c>
      <c r="E5089" s="71" t="str">
        <f>IF(ISBLANK(ComponentData[[#This Row],[Remark]]),"",ComponentData[[#This Row],[Remark]])</f>
        <v/>
      </c>
      <c r="F5089" s="71" t="str">
        <f>IF(ISBLANK(ComponentData[[#This Row],[Manufacturer]]),"",ComponentData[[#This Row],[Manufacturer]])</f>
        <v>Weidmüller</v>
      </c>
      <c r="G5089" s="71" t="str">
        <f>IF(ISBLANK(ComponentData[[#This Row],[ManufacturerNumber]]),"",ComponentData[[#This Row],[ManufacturerNumber]])</f>
        <v>0307400000</v>
      </c>
    </row>
    <row r="5090" spans="1:7" ht="14.45" customHeight="1">
      <c r="A5090" s="66">
        <v>5089</v>
      </c>
      <c r="B5090" s="71" t="str">
        <f>IF(ISBLANK(ComponentData[[#This Row],[Description]]),"",ComponentData[[#This Row],[Description]])</f>
        <v>Bracket switch bar</v>
      </c>
      <c r="C5090" s="71" t="str">
        <f>IF(ISBLANK(ComponentData[[#This Row],[TypeDesignations]]),"",ComponentData[[#This Row],[TypeDesignations]])</f>
        <v>PCS4</v>
      </c>
      <c r="D5090" s="71" t="str">
        <f>IF(ISBLANK(ComponentData[[#This Row],[Voltage]]),"",ComponentData[[#This Row],[Voltage]])</f>
        <v/>
      </c>
      <c r="E5090" s="71" t="str">
        <f>IF(ISBLANK(ComponentData[[#This Row],[Remark]]),"",ComponentData[[#This Row],[Remark]])</f>
        <v>4 pole, right side mounting</v>
      </c>
      <c r="F5090" s="71" t="str">
        <f>IF(ISBLANK(ComponentData[[#This Row],[Manufacturer]]),"",ComponentData[[#This Row],[Manufacturer]])</f>
        <v>ABB Entrelec</v>
      </c>
      <c r="G5090" s="71" t="str">
        <f>IF(ISBLANK(ComponentData[[#This Row],[ManufacturerNumber]]),"",ComponentData[[#This Row],[ManufacturerNumber]])</f>
        <v>1SNA199870R0400</v>
      </c>
    </row>
    <row r="5091" spans="1:7" ht="14.45" customHeight="1">
      <c r="A5091" s="66">
        <v>5090</v>
      </c>
      <c r="B5091" s="71" t="str">
        <f>IF(ISBLANK(ComponentData[[#This Row],[Description]]),"",ComponentData[[#This Row],[Description]])</f>
        <v>Multiple Lamp</v>
      </c>
      <c r="C5091" s="71" t="str">
        <f>IF(ISBLANK(ComponentData[[#This Row],[TypeDesignations]]),"",ComponentData[[#This Row],[TypeDesignations]])</f>
        <v>BR50-BC</v>
      </c>
      <c r="D5091" s="71" t="str">
        <f>IF(ISBLANK(ComponentData[[#This Row],[Voltage]]),"",ComponentData[[#This Row],[Voltage]])</f>
        <v>BA15d/230V</v>
      </c>
      <c r="E5091" s="71" t="str">
        <f>IF(ISBLANK(ComponentData[[#This Row],[Remark]]),"",ComponentData[[#This Row],[Remark]])</f>
        <v>Basic and end module</v>
      </c>
      <c r="F5091" s="71" t="str">
        <f>IF(ISBLANK(ComponentData[[#This Row],[Manufacturer]]),"",ComponentData[[#This Row],[Manufacturer]])</f>
        <v>Pfannenberg</v>
      </c>
      <c r="G5091" s="71" t="str">
        <f>IF(ISBLANK(ComponentData[[#This Row],[ManufacturerNumber]]),"",ComponentData[[#This Row],[ManufacturerNumber]])</f>
        <v>28250010000</v>
      </c>
    </row>
    <row r="5092" spans="1:7" ht="14.45" customHeight="1">
      <c r="A5092" s="66">
        <v>5091</v>
      </c>
      <c r="B5092" s="71" t="str">
        <f>IF(ISBLANK(ComponentData[[#This Row],[Description]]),"",ComponentData[[#This Row],[Description]])</f>
        <v>Monitoring relay</v>
      </c>
      <c r="C5092" s="71" t="str">
        <f>IF(ISBLANK(ComponentData[[#This Row],[TypeDesignations]]),"",ComponentData[[#This Row],[TypeDesignations]])</f>
        <v>CM-MPS.11P</v>
      </c>
      <c r="D5092" s="71" t="str">
        <f>IF(ISBLANK(ComponentData[[#This Row],[Voltage]]),"",ComponentData[[#This Row],[Voltage]])</f>
        <v>3x90-170VAC, 50/60Hz</v>
      </c>
      <c r="E5092" s="71" t="str">
        <f>IF(ISBLANK(ComponentData[[#This Row],[Remark]]),"",ComponentData[[#This Row],[Remark]])</f>
        <v>Push-in terminals</v>
      </c>
      <c r="F5092" s="71" t="str">
        <f>IF(ISBLANK(ComponentData[[#This Row],[Manufacturer]]),"",ComponentData[[#This Row],[Manufacturer]])</f>
        <v>ABB</v>
      </c>
      <c r="G5092" s="71" t="str">
        <f>IF(ISBLANK(ComponentData[[#This Row],[ManufacturerNumber]]),"",ComponentData[[#This Row],[ManufacturerNumber]])</f>
        <v>1SVR740885R1300</v>
      </c>
    </row>
    <row r="5093" spans="1:7" ht="14.45" customHeight="1">
      <c r="A5093" s="66">
        <v>5092</v>
      </c>
      <c r="B5093" s="71" t="str">
        <f>IF(ISBLANK(ComponentData[[#This Row],[Description]]),"",ComponentData[[#This Row],[Description]])</f>
        <v>Multiple Lamp</v>
      </c>
      <c r="C5093" s="71" t="str">
        <f>IF(ISBLANK(ComponentData[[#This Row],[TypeDesignations]]),"",ComponentData[[#This Row],[TypeDesignations]])</f>
        <v>BR50-CL-YE</v>
      </c>
      <c r="D5093" s="71" t="str">
        <f>IF(ISBLANK(ComponentData[[#This Row],[Voltage]]),"",ComponentData[[#This Row],[Voltage]])</f>
        <v>BA15d/230V</v>
      </c>
      <c r="E5093" s="71" t="str">
        <f>IF(ISBLANK(ComponentData[[#This Row],[Remark]]),"",ComponentData[[#This Row],[Remark]])</f>
        <v>Lamp module</v>
      </c>
      <c r="F5093" s="71" t="str">
        <f>IF(ISBLANK(ComponentData[[#This Row],[Manufacturer]]),"",ComponentData[[#This Row],[Manufacturer]])</f>
        <v>Pfannenberg</v>
      </c>
      <c r="G5093" s="71" t="str">
        <f>IF(ISBLANK(ComponentData[[#This Row],[ManufacturerNumber]]),"",ComponentData[[#This Row],[ManufacturerNumber]])</f>
        <v>28250040030</v>
      </c>
    </row>
    <row r="5094" spans="1:7" ht="14.45" customHeight="1">
      <c r="A5094" s="66">
        <v>5093</v>
      </c>
      <c r="B5094" s="71" t="str">
        <f>IF(ISBLANK(ComponentData[[#This Row],[Description]]),"",ComponentData[[#This Row],[Description]])</f>
        <v>Multiple Lamp</v>
      </c>
      <c r="C5094" s="71" t="str">
        <f>IF(ISBLANK(ComponentData[[#This Row],[TypeDesignations]]),"",ComponentData[[#This Row],[TypeDesignations]])</f>
        <v>BR50-CL-RE</v>
      </c>
      <c r="D5094" s="71" t="str">
        <f>IF(ISBLANK(ComponentData[[#This Row],[Voltage]]),"",ComponentData[[#This Row],[Voltage]])</f>
        <v>BA15d/230V</v>
      </c>
      <c r="E5094" s="71" t="str">
        <f>IF(ISBLANK(ComponentData[[#This Row],[Remark]]),"",ComponentData[[#This Row],[Remark]])</f>
        <v>Lamp module</v>
      </c>
      <c r="F5094" s="71" t="str">
        <f>IF(ISBLANK(ComponentData[[#This Row],[Manufacturer]]),"",ComponentData[[#This Row],[Manufacturer]])</f>
        <v>Pfannenberg</v>
      </c>
      <c r="G5094" s="71" t="str">
        <f>IF(ISBLANK(ComponentData[[#This Row],[ManufacturerNumber]]),"",ComponentData[[#This Row],[ManufacturerNumber]])</f>
        <v>28250040050</v>
      </c>
    </row>
    <row r="5095" spans="1:7" ht="14.45" customHeight="1">
      <c r="A5095" s="66">
        <v>5094</v>
      </c>
      <c r="B5095" s="71" t="str">
        <f>IF(ISBLANK(ComponentData[[#This Row],[Description]]),"",ComponentData[[#This Row],[Description]])</f>
        <v>Multiple Lamp</v>
      </c>
      <c r="C5095" s="71" t="str">
        <f>IF(ISBLANK(ComponentData[[#This Row],[TypeDesignations]]),"",ComponentData[[#This Row],[TypeDesignations]])</f>
        <v>BR50-MG</v>
      </c>
      <c r="D5095" s="71" t="str">
        <f>IF(ISBLANK(ComponentData[[#This Row],[Voltage]]),"",ComponentData[[#This Row],[Voltage]])</f>
        <v>IP65</v>
      </c>
      <c r="E5095" s="71" t="str">
        <f>IF(ISBLANK(ComponentData[[#This Row],[Remark]]),"",ComponentData[[#This Row],[Remark]])</f>
        <v>Seal</v>
      </c>
      <c r="F5095" s="71" t="str">
        <f>IF(ISBLANK(ComponentData[[#This Row],[Manufacturer]]),"",ComponentData[[#This Row],[Manufacturer]])</f>
        <v>Pfannenberg</v>
      </c>
      <c r="G5095" s="71" t="str">
        <f>IF(ISBLANK(ComponentData[[#This Row],[ManufacturerNumber]]),"",ComponentData[[#This Row],[ManufacturerNumber]])</f>
        <v>28250220000</v>
      </c>
    </row>
    <row r="5096" spans="1:7" ht="14.45" customHeight="1">
      <c r="A5096" s="66">
        <v>5095</v>
      </c>
      <c r="B5096" s="71" t="str">
        <f>IF(ISBLANK(ComponentData[[#This Row],[Description]]),"",ComponentData[[#This Row],[Description]])</f>
        <v>Multiple Lamp</v>
      </c>
      <c r="C5096" s="71" t="str">
        <f>IF(ISBLANK(ComponentData[[#This Row],[TypeDesignations]]),"",ComponentData[[#This Row],[TypeDesignations]])</f>
        <v>BR50-T250</v>
      </c>
      <c r="D5096" s="71" t="str">
        <f>IF(ISBLANK(ComponentData[[#This Row],[Voltage]]),"",ComponentData[[#This Row],[Voltage]])</f>
        <v>250 mm</v>
      </c>
      <c r="E5096" s="71" t="str">
        <f>IF(ISBLANK(ComponentData[[#This Row],[Remark]]),"",ComponentData[[#This Row],[Remark]])</f>
        <v>Holder</v>
      </c>
      <c r="F5096" s="71" t="str">
        <f>IF(ISBLANK(ComponentData[[#This Row],[Manufacturer]]),"",ComponentData[[#This Row],[Manufacturer]])</f>
        <v>Pfannenberg</v>
      </c>
      <c r="G5096" s="71" t="str">
        <f>IF(ISBLANK(ComponentData[[#This Row],[ManufacturerNumber]]),"",ComponentData[[#This Row],[ManufacturerNumber]])</f>
        <v>28250160020</v>
      </c>
    </row>
    <row r="5097" spans="1:7" ht="14.45" customHeight="1">
      <c r="A5097" s="66">
        <v>5096</v>
      </c>
      <c r="B5097" s="71" t="str">
        <f>IF(ISBLANK(ComponentData[[#This Row],[Description]]),"",ComponentData[[#This Row],[Description]])</f>
        <v>Cable gland mounting plate</v>
      </c>
      <c r="C5097" s="71" t="str">
        <f>IF(ISBLANK(ComponentData[[#This Row],[TypeDesignations]]),"",ComponentData[[#This Row],[TypeDesignations]])</f>
        <v>RESP07 Cable gland mounting plate M25</v>
      </c>
      <c r="D5097" s="71" t="str">
        <f>IF(ISBLANK(ComponentData[[#This Row],[Voltage]]),"",ComponentData[[#This Row],[Voltage]])</f>
        <v>M25x1.5</v>
      </c>
      <c r="E5097" s="71" t="str">
        <f>IF(ISBLANK(ComponentData[[#This Row],[Remark]]),"",ComponentData[[#This Row],[Remark]])</f>
        <v/>
      </c>
      <c r="F5097" s="71" t="str">
        <f>IF(ISBLANK(ComponentData[[#This Row],[Manufacturer]]),"",ComponentData[[#This Row],[Manufacturer]])</f>
        <v>ABB</v>
      </c>
      <c r="G5097" s="71" t="str">
        <f>IF(ISBLANK(ComponentData[[#This Row],[ManufacturerNumber]]),"",ComponentData[[#This Row],[ManufacturerNumber]])</f>
        <v>1MRB159683P0025</v>
      </c>
    </row>
    <row r="5098" spans="1:7" ht="14.45" customHeight="1">
      <c r="A5098" s="66">
        <v>5097</v>
      </c>
      <c r="B5098" s="71" t="str">
        <f>IF(ISBLANK(ComponentData[[#This Row],[Description]]),"",ComponentData[[#This Row],[Description]])</f>
        <v>Multiple Lamp</v>
      </c>
      <c r="C5098" s="71" t="str">
        <f>IF(ISBLANK(ComponentData[[#This Row],[TypeDesignations]]),"",ComponentData[[#This Row],[TypeDesignations]])</f>
        <v>BR50-SM</v>
      </c>
      <c r="D5098" s="71" t="str">
        <f>IF(ISBLANK(ComponentData[[#This Row],[Voltage]]),"",ComponentData[[#This Row],[Voltage]])</f>
        <v>230V</v>
      </c>
      <c r="E5098" s="71" t="str">
        <f>IF(ISBLANK(ComponentData[[#This Row],[Remark]]),"",ComponentData[[#This Row],[Remark]])</f>
        <v>Horn module</v>
      </c>
      <c r="F5098" s="71" t="str">
        <f>IF(ISBLANK(ComponentData[[#This Row],[Manufacturer]]),"",ComponentData[[#This Row],[Manufacturer]])</f>
        <v>Pfannenberg</v>
      </c>
      <c r="G5098" s="71" t="str">
        <f>IF(ISBLANK(ComponentData[[#This Row],[ManufacturerNumber]]),"",ComponentData[[#This Row],[ManufacturerNumber]])</f>
        <v>28250081000</v>
      </c>
    </row>
    <row r="5099" spans="1:7" ht="14.45" customHeight="1">
      <c r="A5099" s="66">
        <v>5098</v>
      </c>
      <c r="B5099" s="71" t="str">
        <f>IF(ISBLANK(ComponentData[[#This Row],[Description]]),"",ComponentData[[#This Row],[Description]])</f>
        <v>Push button with lamp</v>
      </c>
      <c r="C5099" s="71" t="str">
        <f>IF(ISBLANK(ComponentData[[#This Row],[TypeDesignations]]),"",ComponentData[[#This Row],[TypeDesignations]])</f>
        <v>MCBH-201</v>
      </c>
      <c r="D5099" s="71" t="str">
        <f>IF(ISBLANK(ComponentData[[#This Row],[Voltage]]),"",ComponentData[[#This Row],[Voltage]])</f>
        <v>2NO</v>
      </c>
      <c r="E5099" s="71" t="str">
        <f>IF(ISBLANK(ComponentData[[#This Row],[Remark]]),"",ComponentData[[#This Row],[Remark]])</f>
        <v/>
      </c>
      <c r="F5099" s="71" t="str">
        <f>IF(ISBLANK(ComponentData[[#This Row],[Manufacturer]]),"",ComponentData[[#This Row],[Manufacturer]])</f>
        <v>ABB</v>
      </c>
      <c r="G5099" s="71" t="str">
        <f>IF(ISBLANK(ComponentData[[#This Row],[ManufacturerNumber]]),"",ComponentData[[#This Row],[ManufacturerNumber]])</f>
        <v>1SFA611605R1202</v>
      </c>
    </row>
    <row r="5100" spans="1:7" ht="14.45" customHeight="1">
      <c r="A5100" s="66">
        <v>5099</v>
      </c>
      <c r="B5100" s="71" t="str">
        <f>IF(ISBLANK(ComponentData[[#This Row],[Description]]),"",ComponentData[[#This Row],[Description]])</f>
        <v>Multiple Lamp</v>
      </c>
      <c r="C5100" s="71" t="str">
        <f>IF(ISBLANK(ComponentData[[#This Row],[TypeDesignations]]),"",ComponentData[[#This Row],[TypeDesignations]])</f>
        <v>BR50-CL-GR</v>
      </c>
      <c r="D5100" s="71" t="str">
        <f>IF(ISBLANK(ComponentData[[#This Row],[Voltage]]),"",ComponentData[[#This Row],[Voltage]])</f>
        <v>BA15d/230V</v>
      </c>
      <c r="E5100" s="71" t="str">
        <f>IF(ISBLANK(ComponentData[[#This Row],[Remark]]),"",ComponentData[[#This Row],[Remark]])</f>
        <v>Lamp module</v>
      </c>
      <c r="F5100" s="71" t="str">
        <f>IF(ISBLANK(ComponentData[[#This Row],[Manufacturer]]),"",ComponentData[[#This Row],[Manufacturer]])</f>
        <v>Pfannenberg</v>
      </c>
      <c r="G5100" s="71" t="str">
        <f>IF(ISBLANK(ComponentData[[#This Row],[ManufacturerNumber]]),"",ComponentData[[#This Row],[ManufacturerNumber]])</f>
        <v>28250040060</v>
      </c>
    </row>
    <row r="5101" spans="1:7" ht="14.45" customHeight="1">
      <c r="A5101" s="66">
        <v>5100</v>
      </c>
      <c r="B5101" s="71" t="str">
        <f>IF(ISBLANK(ComponentData[[#This Row],[Description]]),"",ComponentData[[#This Row],[Description]])</f>
        <v>Disconnector</v>
      </c>
      <c r="C5101" s="71" t="str">
        <f>IF(ISBLANK(ComponentData[[#This Row],[TypeDesignations]]),"",ComponentData[[#This Row],[TypeDesignations]])</f>
        <v>Drive ELK-DEO</v>
      </c>
      <c r="D5101" s="71" t="str">
        <f>IF(ISBLANK(ComponentData[[#This Row],[Voltage]]),"",ComponentData[[#This Row],[Voltage]])</f>
        <v/>
      </c>
      <c r="E5101" s="71" t="str">
        <f>IF(ISBLANK(ComponentData[[#This Row],[Remark]]),"",ComponentData[[#This Row],[Remark]])</f>
        <v/>
      </c>
      <c r="F5101" s="71" t="str">
        <f>IF(ISBLANK(ComponentData[[#This Row],[Manufacturer]]),"",ComponentData[[#This Row],[Manufacturer]])</f>
        <v>ABB</v>
      </c>
      <c r="G5101" s="71" t="str">
        <f>IF(ISBLANK(ComponentData[[#This Row],[ManufacturerNumber]]),"",ComponentData[[#This Row],[ManufacturerNumber]])</f>
        <v>1HDZ339223</v>
      </c>
    </row>
    <row r="5102" spans="1:7" ht="14.45" customHeight="1">
      <c r="A5102" s="66">
        <v>5101</v>
      </c>
      <c r="B5102" s="71" t="str">
        <f>IF(ISBLANK(ComponentData[[#This Row],[Description]]),"",ComponentData[[#This Row],[Description]])</f>
        <v>Drive control disconnector/earthing switch</v>
      </c>
      <c r="C5102" s="71" t="str">
        <f>IF(ISBLANK(ComponentData[[#This Row],[TypeDesignations]]),"",ComponentData[[#This Row],[TypeDesignations]])</f>
        <v>Drive ELK-DEO</v>
      </c>
      <c r="D5102" s="71" t="str">
        <f>IF(ISBLANK(ComponentData[[#This Row],[Voltage]]),"",ComponentData[[#This Row],[Voltage]])</f>
        <v/>
      </c>
      <c r="E5102" s="71" t="str">
        <f>IF(ISBLANK(ComponentData[[#This Row],[Remark]]),"",ComponentData[[#This Row],[Remark]])</f>
        <v/>
      </c>
      <c r="F5102" s="71" t="str">
        <f>IF(ISBLANK(ComponentData[[#This Row],[Manufacturer]]),"",ComponentData[[#This Row],[Manufacturer]])</f>
        <v>ABB</v>
      </c>
      <c r="G5102" s="71" t="str">
        <f>IF(ISBLANK(ComponentData[[#This Row],[ManufacturerNumber]]),"",ComponentData[[#This Row],[ManufacturerNumber]])</f>
        <v>1HDZ339223</v>
      </c>
    </row>
    <row r="5103" spans="1:7" ht="14.45" customHeight="1">
      <c r="A5103" s="66">
        <v>5102</v>
      </c>
      <c r="B5103" s="71" t="str">
        <f>IF(ISBLANK(ComponentData[[#This Row],[Description]]),"",ComponentData[[#This Row],[Description]])</f>
        <v>Earthing switch</v>
      </c>
      <c r="C5103" s="71" t="str">
        <f>IF(ISBLANK(ComponentData[[#This Row],[TypeDesignations]]),"",ComponentData[[#This Row],[TypeDesignations]])</f>
        <v>Drive ELK-DEO</v>
      </c>
      <c r="D5103" s="71" t="str">
        <f>IF(ISBLANK(ComponentData[[#This Row],[Voltage]]),"",ComponentData[[#This Row],[Voltage]])</f>
        <v/>
      </c>
      <c r="E5103" s="71" t="str">
        <f>IF(ISBLANK(ComponentData[[#This Row],[Remark]]),"",ComponentData[[#This Row],[Remark]])</f>
        <v/>
      </c>
      <c r="F5103" s="71" t="str">
        <f>IF(ISBLANK(ComponentData[[#This Row],[Manufacturer]]),"",ComponentData[[#This Row],[Manufacturer]])</f>
        <v>ABB</v>
      </c>
      <c r="G5103" s="71" t="str">
        <f>IF(ISBLANK(ComponentData[[#This Row],[ManufacturerNumber]]),"",ComponentData[[#This Row],[ManufacturerNumber]])</f>
        <v>1HDZ339223</v>
      </c>
    </row>
    <row r="5104" spans="1:7" ht="14.45" customHeight="1">
      <c r="A5104" s="66">
        <v>5103</v>
      </c>
      <c r="B5104" s="71" t="str">
        <f>IF(ISBLANK(ComponentData[[#This Row],[Description]]),"",ComponentData[[#This Row],[Description]])</f>
        <v>Fast-acting earthing switch</v>
      </c>
      <c r="C5104" s="71" t="str">
        <f>IF(ISBLANK(ComponentData[[#This Row],[TypeDesignations]]),"",ComponentData[[#This Row],[TypeDesignations]])</f>
        <v>Drive ELK-ESO-735</v>
      </c>
      <c r="D5104" s="71" t="str">
        <f>IF(ISBLANK(ComponentData[[#This Row],[Voltage]]),"",ComponentData[[#This Row],[Voltage]])</f>
        <v>Drive Control</v>
      </c>
      <c r="E5104" s="71" t="str">
        <f>IF(ISBLANK(ComponentData[[#This Row],[Remark]]),"",ComponentData[[#This Row],[Remark]])</f>
        <v/>
      </c>
      <c r="F5104" s="71" t="str">
        <f>IF(ISBLANK(ComponentData[[#This Row],[Manufacturer]]),"",ComponentData[[#This Row],[Manufacturer]])</f>
        <v>ABB</v>
      </c>
      <c r="G5104" s="71" t="str">
        <f>IF(ISBLANK(ComponentData[[#This Row],[ManufacturerNumber]]),"",ComponentData[[#This Row],[ManufacturerNumber]])</f>
        <v>1HDZ339126</v>
      </c>
    </row>
    <row r="5105" spans="1:7" ht="14.45" customHeight="1">
      <c r="A5105" s="66">
        <v>5104</v>
      </c>
      <c r="B5105" s="71" t="str">
        <f>IF(ISBLANK(ComponentData[[#This Row],[Description]]),"",ComponentData[[#This Row],[Description]])</f>
        <v>Fast-acting earthing switch</v>
      </c>
      <c r="C5105" s="71" t="str">
        <f>IF(ISBLANK(ComponentData[[#This Row],[TypeDesignations]]),"",ComponentData[[#This Row],[TypeDesignations]])</f>
        <v>Drive EXK-ESO</v>
      </c>
      <c r="D5105" s="71" t="str">
        <f>IF(ISBLANK(ComponentData[[#This Row],[Voltage]]),"",ComponentData[[#This Row],[Voltage]])</f>
        <v>Drive Control</v>
      </c>
      <c r="E5105" s="71" t="str">
        <f>IF(ISBLANK(ComponentData[[#This Row],[Remark]]),"",ComponentData[[#This Row],[Remark]])</f>
        <v/>
      </c>
      <c r="F5105" s="71" t="str">
        <f>IF(ISBLANK(ComponentData[[#This Row],[Manufacturer]]),"",ComponentData[[#This Row],[Manufacturer]])</f>
        <v>ABB</v>
      </c>
      <c r="G5105" s="71" t="str">
        <f>IF(ISBLANK(ComponentData[[#This Row],[ManufacturerNumber]]),"",ComponentData[[#This Row],[ManufacturerNumber]])</f>
        <v>1HDZ339239</v>
      </c>
    </row>
    <row r="5106" spans="1:7" ht="14.45" customHeight="1">
      <c r="A5106" s="66">
        <v>5105</v>
      </c>
      <c r="B5106" s="71" t="str">
        <f>IF(ISBLANK(ComponentData[[#This Row],[Description]]),"",ComponentData[[#This Row],[Description]])</f>
        <v>Drive control disconnector/earthing switch</v>
      </c>
      <c r="C5106" s="71" t="str">
        <f>IF(ISBLANK(ComponentData[[#This Row],[TypeDesignations]]),"",ComponentData[[#This Row],[TypeDesignations]])</f>
        <v>Drive ELK-DEO</v>
      </c>
      <c r="D5106" s="71" t="str">
        <f>IF(ISBLANK(ComponentData[[#This Row],[Voltage]]),"",ComponentData[[#This Row],[Voltage]])</f>
        <v/>
      </c>
      <c r="E5106" s="71" t="str">
        <f>IF(ISBLANK(ComponentData[[#This Row],[Remark]]),"",ComponentData[[#This Row],[Remark]])</f>
        <v/>
      </c>
      <c r="F5106" s="71" t="str">
        <f>IF(ISBLANK(ComponentData[[#This Row],[Manufacturer]]),"",ComponentData[[#This Row],[Manufacturer]])</f>
        <v>ABB</v>
      </c>
      <c r="G5106" s="71" t="str">
        <f>IF(ISBLANK(ComponentData[[#This Row],[ManufacturerNumber]]),"",ComponentData[[#This Row],[ManufacturerNumber]])</f>
        <v>1HDZ339231</v>
      </c>
    </row>
    <row r="5107" spans="1:7" ht="14.45" customHeight="1">
      <c r="A5107" s="66">
        <v>5106</v>
      </c>
      <c r="B5107" s="71" t="str">
        <f>IF(ISBLANK(ComponentData[[#This Row],[Description]]),"",ComponentData[[#This Row],[Description]])</f>
        <v>Drive control disconnector/earthing switch</v>
      </c>
      <c r="C5107" s="71" t="str">
        <f>IF(ISBLANK(ComponentData[[#This Row],[TypeDesignations]]),"",ComponentData[[#This Row],[TypeDesignations]])</f>
        <v>Drive ELK-DEO</v>
      </c>
      <c r="D5107" s="71" t="str">
        <f>IF(ISBLANK(ComponentData[[#This Row],[Voltage]]),"",ComponentData[[#This Row],[Voltage]])</f>
        <v/>
      </c>
      <c r="E5107" s="71" t="str">
        <f>IF(ISBLANK(ComponentData[[#This Row],[Remark]]),"",ComponentData[[#This Row],[Remark]])</f>
        <v/>
      </c>
      <c r="F5107" s="71" t="str">
        <f>IF(ISBLANK(ComponentData[[#This Row],[Manufacturer]]),"",ComponentData[[#This Row],[Manufacturer]])</f>
        <v>ABB</v>
      </c>
      <c r="G5107" s="71" t="str">
        <f>IF(ISBLANK(ComponentData[[#This Row],[ManufacturerNumber]]),"",ComponentData[[#This Row],[ManufacturerNumber]])</f>
        <v>1HDZ339230</v>
      </c>
    </row>
    <row r="5108" spans="1:7" ht="14.45" customHeight="1">
      <c r="A5108" s="66">
        <v>5107</v>
      </c>
      <c r="B5108" s="71" t="str">
        <f>IF(ISBLANK(ComponentData[[#This Row],[Description]]),"",ComponentData[[#This Row],[Description]])</f>
        <v>Disconnector</v>
      </c>
      <c r="C5108" s="71" t="str">
        <f>IF(ISBLANK(ComponentData[[#This Row],[TypeDesignations]]),"",ComponentData[[#This Row],[TypeDesignations]])</f>
        <v>Drive ELK 520-DO</v>
      </c>
      <c r="D5108" s="71" t="str">
        <f>IF(ISBLANK(ComponentData[[#This Row],[Voltage]]),"",ComponentData[[#This Row],[Voltage]])</f>
        <v>Drive control</v>
      </c>
      <c r="E5108" s="71" t="str">
        <f>IF(ISBLANK(ComponentData[[#This Row],[Remark]]),"",ComponentData[[#This Row],[Remark]])</f>
        <v/>
      </c>
      <c r="F5108" s="71" t="str">
        <f>IF(ISBLANK(ComponentData[[#This Row],[Manufacturer]]),"",ComponentData[[#This Row],[Manufacturer]])</f>
        <v>ABB</v>
      </c>
      <c r="G5108" s="71" t="str">
        <f>IF(ISBLANK(ComponentData[[#This Row],[ManufacturerNumber]]),"",ComponentData[[#This Row],[ManufacturerNumber]])</f>
        <v>1HDZ435060</v>
      </c>
    </row>
    <row r="5109" spans="1:7" ht="14.45" customHeight="1">
      <c r="A5109" s="66">
        <v>5108</v>
      </c>
      <c r="B5109" s="71" t="str">
        <f>IF(ISBLANK(ComponentData[[#This Row],[Description]]),"",ComponentData[[#This Row],[Description]])</f>
        <v>Numerical busbar protection IED</v>
      </c>
      <c r="C5109" s="71" t="str">
        <f>IF(ISBLANK(ComponentData[[#This Row],[TypeDesignations]]),"",ComponentData[[#This Row],[TypeDesignations]])</f>
        <v>REB670</v>
      </c>
      <c r="D5109" s="71" t="str">
        <f>IF(ISBLANK(ComponentData[[#This Row],[Voltage]]),"",ComponentData[[#This Row],[Voltage]])</f>
        <v>B31, VER. 2.0 CONFIGURED</v>
      </c>
      <c r="E5109" s="71" t="str">
        <f>IF(ISBLANK(ComponentData[[#This Row],[Remark]]),"",ComponentData[[#This Row],[Remark]])</f>
        <v/>
      </c>
      <c r="F5109" s="71" t="str">
        <f>IF(ISBLANK(ComponentData[[#This Row],[Manufacturer]]),"",ComponentData[[#This Row],[Manufacturer]])</f>
        <v>ABB</v>
      </c>
      <c r="G5109" s="71" t="str">
        <f>IF(ISBLANK(ComponentData[[#This Row],[ManufacturerNumber]]),"",ComponentData[[#This Row],[ManufacturerNumber]])</f>
        <v>To be defined</v>
      </c>
    </row>
    <row r="5110" spans="1:7" ht="14.45" customHeight="1">
      <c r="A5110" s="66">
        <v>5109</v>
      </c>
      <c r="B5110" s="71" t="str">
        <f>IF(ISBLANK(ComponentData[[#This Row],[Description]]),"",ComponentData[[#This Row],[Description]])</f>
        <v>Cable gland mounting plate</v>
      </c>
      <c r="C5110" s="71" t="str">
        <f>IF(ISBLANK(ComponentData[[#This Row],[TypeDesignations]]),"",ComponentData[[#This Row],[TypeDesignations]])</f>
        <v>RESP07 Cable gland mounting plate M32</v>
      </c>
      <c r="D5110" s="71" t="str">
        <f>IF(ISBLANK(ComponentData[[#This Row],[Voltage]]),"",ComponentData[[#This Row],[Voltage]])</f>
        <v>M32x1.5</v>
      </c>
      <c r="E5110" s="71" t="str">
        <f>IF(ISBLANK(ComponentData[[#This Row],[Remark]]),"",ComponentData[[#This Row],[Remark]])</f>
        <v/>
      </c>
      <c r="F5110" s="71" t="str">
        <f>IF(ISBLANK(ComponentData[[#This Row],[Manufacturer]]),"",ComponentData[[#This Row],[Manufacturer]])</f>
        <v>ABB</v>
      </c>
      <c r="G5110" s="71" t="str">
        <f>IF(ISBLANK(ComponentData[[#This Row],[ManufacturerNumber]]),"",ComponentData[[#This Row],[ManufacturerNumber]])</f>
        <v>1MRB159683P0032</v>
      </c>
    </row>
    <row r="5111" spans="1:7" ht="14.45" customHeight="1">
      <c r="A5111" s="66">
        <v>5110</v>
      </c>
      <c r="B5111" s="71" t="str">
        <f>IF(ISBLANK(ComponentData[[#This Row],[Description]]),"",ComponentData[[#This Row],[Description]])</f>
        <v>Fast-acting earthing switch</v>
      </c>
      <c r="C5111" s="71" t="str">
        <f>IF(ISBLANK(ComponentData[[#This Row],[TypeDesignations]]),"",ComponentData[[#This Row],[TypeDesignations]])</f>
        <v>Drive EXK-ESO</v>
      </c>
      <c r="D5111" s="71" t="str">
        <f>IF(ISBLANK(ComponentData[[#This Row],[Voltage]]),"",ComponentData[[#This Row],[Voltage]])</f>
        <v>Drive Control</v>
      </c>
      <c r="E5111" s="71" t="str">
        <f>IF(ISBLANK(ComponentData[[#This Row],[Remark]]),"",ComponentData[[#This Row],[Remark]])</f>
        <v/>
      </c>
      <c r="F5111" s="71" t="str">
        <f>IF(ISBLANK(ComponentData[[#This Row],[Manufacturer]]),"",ComponentData[[#This Row],[Manufacturer]])</f>
        <v>ABB</v>
      </c>
      <c r="G5111" s="71" t="str">
        <f>IF(ISBLANK(ComponentData[[#This Row],[ManufacturerNumber]]),"",ComponentData[[#This Row],[ManufacturerNumber]])</f>
        <v>1HDZ339240</v>
      </c>
    </row>
    <row r="5112" spans="1:7" ht="14.45" customHeight="1">
      <c r="A5112" s="66">
        <v>5111</v>
      </c>
      <c r="B5112" s="71" t="str">
        <f>IF(ISBLANK(ComponentData[[#This Row],[Description]]),"",ComponentData[[#This Row],[Description]])</f>
        <v>Drive control disconnector/earthing switch</v>
      </c>
      <c r="C5112" s="71" t="str">
        <f>IF(ISBLANK(ComponentData[[#This Row],[TypeDesignations]]),"",ComponentData[[#This Row],[TypeDesignations]])</f>
        <v>Drive ELK 520-DEO</v>
      </c>
      <c r="D5112" s="71" t="str">
        <f>IF(ISBLANK(ComponentData[[#This Row],[Voltage]]),"",ComponentData[[#This Row],[Voltage]])</f>
        <v/>
      </c>
      <c r="E5112" s="71" t="str">
        <f>IF(ISBLANK(ComponentData[[#This Row],[Remark]]),"",ComponentData[[#This Row],[Remark]])</f>
        <v/>
      </c>
      <c r="F5112" s="71" t="str">
        <f>IF(ISBLANK(ComponentData[[#This Row],[Manufacturer]]),"",ComponentData[[#This Row],[Manufacturer]])</f>
        <v>ABB</v>
      </c>
      <c r="G5112" s="71" t="str">
        <f>IF(ISBLANK(ComponentData[[#This Row],[ManufacturerNumber]]),"",ComponentData[[#This Row],[ManufacturerNumber]])</f>
        <v>1HDZ435031</v>
      </c>
    </row>
    <row r="5113" spans="1:7" ht="14.45" customHeight="1">
      <c r="A5113" s="66">
        <v>5112</v>
      </c>
      <c r="B5113" s="71" t="str">
        <f>IF(ISBLANK(ComponentData[[#This Row],[Description]]),"",ComponentData[[#This Row],[Description]])</f>
        <v>Front view</v>
      </c>
      <c r="C5113" s="71" t="str">
        <f>IF(ISBLANK(ComponentData[[#This Row],[TypeDesignations]]),"",ComponentData[[#This Row],[TypeDesignations]])</f>
        <v>REF601</v>
      </c>
      <c r="D5113" s="71" t="str">
        <f>IF(ISBLANK(ComponentData[[#This Row],[Voltage]]),"",ComponentData[[#This Row],[Voltage]])</f>
        <v/>
      </c>
      <c r="E5113" s="71" t="str">
        <f>IF(ISBLANK(ComponentData[[#This Row],[Remark]]),"",ComponentData[[#This Row],[Remark]])</f>
        <v/>
      </c>
      <c r="F5113" s="71" t="str">
        <f>IF(ISBLANK(ComponentData[[#This Row],[Manufacturer]]),"",ComponentData[[#This Row],[Manufacturer]])</f>
        <v>ABB</v>
      </c>
      <c r="G5113" s="71" t="str">
        <f>IF(ISBLANK(ComponentData[[#This Row],[ManufacturerNumber]]),"",ComponentData[[#This Row],[ManufacturerNumber]])</f>
        <v/>
      </c>
    </row>
    <row r="5114" spans="1:7" ht="14.45" customHeight="1">
      <c r="A5114" s="66">
        <v>5113</v>
      </c>
      <c r="B5114" s="71" t="str">
        <f>IF(ISBLANK(ComponentData[[#This Row],[Description]]),"",ComponentData[[#This Row],[Description]])</f>
        <v>Numerical Feeder protection IED</v>
      </c>
      <c r="C5114" s="71" t="str">
        <f>IF(ISBLANK(ComponentData[[#This Row],[TypeDesignations]]),"",ComponentData[[#This Row],[TypeDesignations]])</f>
        <v>REF601</v>
      </c>
      <c r="D5114" s="71" t="str">
        <f>IF(ISBLANK(ComponentData[[#This Row],[Voltage]]),"",ComponentData[[#This Row],[Voltage]])</f>
        <v/>
      </c>
      <c r="E5114" s="71" t="str">
        <f>IF(ISBLANK(ComponentData[[#This Row],[Remark]]),"",ComponentData[[#This Row],[Remark]])</f>
        <v/>
      </c>
      <c r="F5114" s="71" t="str">
        <f>IF(ISBLANK(ComponentData[[#This Row],[Manufacturer]]),"",ComponentData[[#This Row],[Manufacturer]])</f>
        <v>ABB</v>
      </c>
      <c r="G5114" s="71" t="str">
        <f>IF(ISBLANK(ComponentData[[#This Row],[ManufacturerNumber]]),"",ComponentData[[#This Row],[ManufacturerNumber]])</f>
        <v>REF601BAA46__1XA</v>
      </c>
    </row>
    <row r="5115" spans="1:7" ht="14.45" customHeight="1">
      <c r="A5115" s="66">
        <v>5114</v>
      </c>
      <c r="B5115" s="71" t="str">
        <f>IF(ISBLANK(ComponentData[[#This Row],[Description]]),"",ComponentData[[#This Row],[Description]])</f>
        <v>Communication interface module</v>
      </c>
      <c r="C5115" s="71" t="str">
        <f>IF(ISBLANK(ComponentData[[#This Row],[TypeDesignations]]),"",ComponentData[[#This Row],[TypeDesignations]])</f>
        <v>RS 485</v>
      </c>
      <c r="D5115" s="71" t="str">
        <f>IF(ISBLANK(ComponentData[[#This Row],[Voltage]]),"",ComponentData[[#This Row],[Voltage]])</f>
        <v/>
      </c>
      <c r="E5115" s="71" t="str">
        <f>IF(ISBLANK(ComponentData[[#This Row],[Remark]]),"",ComponentData[[#This Row],[Remark]])</f>
        <v/>
      </c>
      <c r="F5115" s="71" t="str">
        <f>IF(ISBLANK(ComponentData[[#This Row],[Manufacturer]]),"",ComponentData[[#This Row],[Manufacturer]])</f>
        <v>ABB</v>
      </c>
      <c r="G5115" s="71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6">
        <v>5115</v>
      </c>
      <c r="B5116" s="71" t="str">
        <f>IF(ISBLANK(ComponentData[[#This Row],[Description]]),"",ComponentData[[#This Row],[Description]])</f>
        <v>Side view</v>
      </c>
      <c r="C5116" s="71" t="str">
        <f>IF(ISBLANK(ComponentData[[#This Row],[TypeDesignations]]),"",ComponentData[[#This Row],[TypeDesignations]])</f>
        <v>REF601</v>
      </c>
      <c r="D5116" s="71" t="str">
        <f>IF(ISBLANK(ComponentData[[#This Row],[Voltage]]),"",ComponentData[[#This Row],[Voltage]])</f>
        <v/>
      </c>
      <c r="E5116" s="71" t="str">
        <f>IF(ISBLANK(ComponentData[[#This Row],[Remark]]),"",ComponentData[[#This Row],[Remark]])</f>
        <v/>
      </c>
      <c r="F5116" s="71" t="str">
        <f>IF(ISBLANK(ComponentData[[#This Row],[Manufacturer]]),"",ComponentData[[#This Row],[Manufacturer]])</f>
        <v>ABB</v>
      </c>
      <c r="G5116" s="71" t="str">
        <f>IF(ISBLANK(ComponentData[[#This Row],[ManufacturerNumber]]),"",ComponentData[[#This Row],[ManufacturerNumber]])</f>
        <v/>
      </c>
    </row>
    <row r="5117" spans="1:7" ht="14.45" customHeight="1">
      <c r="A5117" s="66">
        <v>5116</v>
      </c>
      <c r="B5117" s="71" t="str">
        <f>IF(ISBLANK(ComponentData[[#This Row],[Description]]),"",ComponentData[[#This Row],[Description]])</f>
        <v>Fuse switch</v>
      </c>
      <c r="C5117" s="71" t="str">
        <f>IF(ISBLANK(ComponentData[[#This Row],[TypeDesignations]]),"",ComponentData[[#This Row],[TypeDesignations]])</f>
        <v>E 91N/32</v>
      </c>
      <c r="D5117" s="71" t="str">
        <f>IF(ISBLANK(ComponentData[[#This Row],[Voltage]]),"",ComponentData[[#This Row],[Voltage]])</f>
        <v>10A</v>
      </c>
      <c r="E5117" s="71" t="str">
        <f>IF(ISBLANK(ComponentData[[#This Row],[Remark]]),"",ComponentData[[#This Row],[Remark]])</f>
        <v>AC, 1 pole + N</v>
      </c>
      <c r="F5117" s="71" t="str">
        <f>IF(ISBLANK(ComponentData[[#This Row],[Manufacturer]]),"",ComponentData[[#This Row],[Manufacturer]])</f>
        <v>ABB</v>
      </c>
      <c r="G5117" s="71" t="str">
        <f>IF(ISBLANK(ComponentData[[#This Row],[ManufacturerNumber]]),"",ComponentData[[#This Row],[ManufacturerNumber]])</f>
        <v>2CSM200923R1801</v>
      </c>
    </row>
    <row r="5118" spans="1:7" ht="14.45" customHeight="1">
      <c r="A5118" s="66">
        <v>5117</v>
      </c>
      <c r="B5118" s="71" t="str">
        <f>IF(ISBLANK(ComponentData[[#This Row],[Description]]),"",ComponentData[[#This Row],[Description]])</f>
        <v>Fuse switch</v>
      </c>
      <c r="C5118" s="71" t="str">
        <f>IF(ISBLANK(ComponentData[[#This Row],[TypeDesignations]]),"",ComponentData[[#This Row],[TypeDesignations]])</f>
        <v>E 92/32</v>
      </c>
      <c r="D5118" s="71" t="str">
        <f>IF(ISBLANK(ComponentData[[#This Row],[Voltage]]),"",ComponentData[[#This Row],[Voltage]])</f>
        <v>10A</v>
      </c>
      <c r="E5118" s="71" t="str">
        <f>IF(ISBLANK(ComponentData[[#This Row],[Remark]]),"",ComponentData[[#This Row],[Remark]])</f>
        <v>AC, 2 pole</v>
      </c>
      <c r="F5118" s="71" t="str">
        <f>IF(ISBLANK(ComponentData[[#This Row],[Manufacturer]]),"",ComponentData[[#This Row],[Manufacturer]])</f>
        <v>ABB</v>
      </c>
      <c r="G5118" s="71" t="str">
        <f>IF(ISBLANK(ComponentData[[#This Row],[ManufacturerNumber]]),"",ComponentData[[#This Row],[ManufacturerNumber]])</f>
        <v>2CSM200883R1801</v>
      </c>
    </row>
    <row r="5119" spans="1:7" ht="14.45" customHeight="1">
      <c r="A5119" s="66">
        <v>5118</v>
      </c>
      <c r="B5119" s="71" t="str">
        <f>IF(ISBLANK(ComponentData[[#This Row],[Description]]),"",ComponentData[[#This Row],[Description]])</f>
        <v>Fuse switch</v>
      </c>
      <c r="C5119" s="71" t="str">
        <f>IF(ISBLANK(ComponentData[[#This Row],[TypeDesignations]]),"",ComponentData[[#This Row],[TypeDesignations]])</f>
        <v>E 93N/32</v>
      </c>
      <c r="D5119" s="71" t="str">
        <f>IF(ISBLANK(ComponentData[[#This Row],[Voltage]]),"",ComponentData[[#This Row],[Voltage]])</f>
        <v>10A</v>
      </c>
      <c r="E5119" s="71" t="str">
        <f>IF(ISBLANK(ComponentData[[#This Row],[Remark]]),"",ComponentData[[#This Row],[Remark]])</f>
        <v>AC, 3 pole + N</v>
      </c>
      <c r="F5119" s="71" t="str">
        <f>IF(ISBLANK(ComponentData[[#This Row],[Manufacturer]]),"",ComponentData[[#This Row],[Manufacturer]])</f>
        <v>ABB</v>
      </c>
      <c r="G5119" s="71" t="str">
        <f>IF(ISBLANK(ComponentData[[#This Row],[ManufacturerNumber]]),"",ComponentData[[#This Row],[ManufacturerNumber]])</f>
        <v>2CSM204733R1801</v>
      </c>
    </row>
    <row r="5120" spans="1:7" ht="14.45" customHeight="1">
      <c r="A5120" s="66">
        <v>5119</v>
      </c>
      <c r="B5120" s="71" t="str">
        <f>IF(ISBLANK(ComponentData[[#This Row],[Description]]),"",ComponentData[[#This Row],[Description]])</f>
        <v>Cable gland mounting plate</v>
      </c>
      <c r="C5120" s="71" t="str">
        <f>IF(ISBLANK(ComponentData[[#This Row],[TypeDesignations]]),"",ComponentData[[#This Row],[TypeDesignations]])</f>
        <v>RESP07 Cable gland mounting plate M40</v>
      </c>
      <c r="D5120" s="71" t="str">
        <f>IF(ISBLANK(ComponentData[[#This Row],[Voltage]]),"",ComponentData[[#This Row],[Voltage]])</f>
        <v>M40x1.5</v>
      </c>
      <c r="E5120" s="71" t="str">
        <f>IF(ISBLANK(ComponentData[[#This Row],[Remark]]),"",ComponentData[[#This Row],[Remark]])</f>
        <v/>
      </c>
      <c r="F5120" s="71" t="str">
        <f>IF(ISBLANK(ComponentData[[#This Row],[Manufacturer]]),"",ComponentData[[#This Row],[Manufacturer]])</f>
        <v>ABB</v>
      </c>
      <c r="G5120" s="71" t="str">
        <f>IF(ISBLANK(ComponentData[[#This Row],[ManufacturerNumber]]),"",ComponentData[[#This Row],[ManufacturerNumber]])</f>
        <v>1MRB159683P0040</v>
      </c>
    </row>
    <row r="5121" spans="1:7" ht="14.45" customHeight="1">
      <c r="A5121" s="66">
        <v>5120</v>
      </c>
      <c r="B5121" s="71" t="str">
        <f>IF(ISBLANK(ComponentData[[#This Row],[Description]]),"",ComponentData[[#This Row],[Description]])</f>
        <v>Fuse</v>
      </c>
      <c r="C5121" s="71" t="str">
        <f>IF(ISBLANK(ComponentData[[#This Row],[TypeDesignations]]),"",ComponentData[[#This Row],[TypeDesignations]])</f>
        <v>E 9F10 GG4</v>
      </c>
      <c r="D5121" s="71" t="str">
        <f>IF(ISBLANK(ComponentData[[#This Row],[Voltage]]),"",ComponentData[[#This Row],[Voltage]])</f>
        <v>4A</v>
      </c>
      <c r="E5121" s="71" t="str">
        <f>IF(ISBLANK(ComponentData[[#This Row],[Remark]]),"",ComponentData[[#This Row],[Remark]])</f>
        <v>AC, 10.3x38mm</v>
      </c>
      <c r="F5121" s="71" t="str">
        <f>IF(ISBLANK(ComponentData[[#This Row],[Manufacturer]]),"",ComponentData[[#This Row],[Manufacturer]])</f>
        <v>ABB</v>
      </c>
      <c r="G5121" s="71" t="str">
        <f>IF(ISBLANK(ComponentData[[#This Row],[ManufacturerNumber]]),"",ComponentData[[#This Row],[ManufacturerNumber]])</f>
        <v>2CSM257543R1801</v>
      </c>
    </row>
    <row r="5122" spans="1:7" ht="14.45" customHeight="1">
      <c r="A5122" s="66">
        <v>5121</v>
      </c>
      <c r="B5122" s="71" t="str">
        <f>IF(ISBLANK(ComponentData[[#This Row],[Description]]),"",ComponentData[[#This Row],[Description]])</f>
        <v>Fuse</v>
      </c>
      <c r="C5122" s="71" t="str">
        <f>IF(ISBLANK(ComponentData[[#This Row],[TypeDesignations]]),"",ComponentData[[#This Row],[TypeDesignations]])</f>
        <v>E 9F10 GG6</v>
      </c>
      <c r="D5122" s="71" t="str">
        <f>IF(ISBLANK(ComponentData[[#This Row],[Voltage]]),"",ComponentData[[#This Row],[Voltage]])</f>
        <v>6A</v>
      </c>
      <c r="E5122" s="71" t="str">
        <f>IF(ISBLANK(ComponentData[[#This Row],[Remark]]),"",ComponentData[[#This Row],[Remark]])</f>
        <v>AC, 10.3x38mm</v>
      </c>
      <c r="F5122" s="71" t="str">
        <f>IF(ISBLANK(ComponentData[[#This Row],[Manufacturer]]),"",ComponentData[[#This Row],[Manufacturer]])</f>
        <v>ABB</v>
      </c>
      <c r="G5122" s="71" t="str">
        <f>IF(ISBLANK(ComponentData[[#This Row],[ManufacturerNumber]]),"",ComponentData[[#This Row],[ManufacturerNumber]])</f>
        <v>2CSM256363R1801</v>
      </c>
    </row>
    <row r="5123" spans="1:7" ht="14.45" customHeight="1">
      <c r="A5123" s="66">
        <v>5122</v>
      </c>
      <c r="B5123" s="71" t="str">
        <f>IF(ISBLANK(ComponentData[[#This Row],[Description]]),"",ComponentData[[#This Row],[Description]])</f>
        <v>Fuse</v>
      </c>
      <c r="C5123" s="71" t="str">
        <f>IF(ISBLANK(ComponentData[[#This Row],[TypeDesignations]]),"",ComponentData[[#This Row],[TypeDesignations]])</f>
        <v>E 9F10 GG10</v>
      </c>
      <c r="D5123" s="71" t="str">
        <f>IF(ISBLANK(ComponentData[[#This Row],[Voltage]]),"",ComponentData[[#This Row],[Voltage]])</f>
        <v>10A</v>
      </c>
      <c r="E5123" s="71" t="str">
        <f>IF(ISBLANK(ComponentData[[#This Row],[Remark]]),"",ComponentData[[#This Row],[Remark]])</f>
        <v>AC, 10.3x38mm</v>
      </c>
      <c r="F5123" s="71" t="str">
        <f>IF(ISBLANK(ComponentData[[#This Row],[Manufacturer]]),"",ComponentData[[#This Row],[Manufacturer]])</f>
        <v>ABB</v>
      </c>
      <c r="G5123" s="71" t="str">
        <f>IF(ISBLANK(ComponentData[[#This Row],[ManufacturerNumber]]),"",ComponentData[[#This Row],[ManufacturerNumber]])</f>
        <v>2CSM257453R1801</v>
      </c>
    </row>
    <row r="5124" spans="1:7" ht="14.45" customHeight="1">
      <c r="A5124" s="66">
        <v>5123</v>
      </c>
      <c r="B5124" s="71" t="str">
        <f>IF(ISBLANK(ComponentData[[#This Row],[Description]]),"",ComponentData[[#This Row],[Description]])</f>
        <v>Self-powered feeder protection IED</v>
      </c>
      <c r="C5124" s="71" t="str">
        <f>IF(ISBLANK(ComponentData[[#This Row],[TypeDesignations]]),"",ComponentData[[#This Row],[TypeDesignations]])</f>
        <v>REJ603</v>
      </c>
      <c r="D5124" s="71" t="str">
        <f>IF(ISBLANK(ComponentData[[#This Row],[Voltage]]),"",ComponentData[[#This Row],[Voltage]])</f>
        <v/>
      </c>
      <c r="E5124" s="71" t="str">
        <f>IF(ISBLANK(ComponentData[[#This Row],[Remark]]),"",ComponentData[[#This Row],[Remark]])</f>
        <v/>
      </c>
      <c r="F5124" s="71" t="str">
        <f>IF(ISBLANK(ComponentData[[#This Row],[Manufacturer]]),"",ComponentData[[#This Row],[Manufacturer]])</f>
        <v>ABB</v>
      </c>
      <c r="G5124" s="71" t="str">
        <f>IF(ISBLANK(ComponentData[[#This Row],[ManufacturerNumber]]),"",ComponentData[[#This Row],[ManufacturerNumber]])</f>
        <v>REJ603BBB10NN3XA</v>
      </c>
    </row>
    <row r="5125" spans="1:7" ht="14.45" customHeight="1">
      <c r="A5125" s="66">
        <v>5124</v>
      </c>
      <c r="B5125" s="71" t="str">
        <f>IF(ISBLANK(ComponentData[[#This Row],[Description]]),"",ComponentData[[#This Row],[Description]])</f>
        <v>Front view</v>
      </c>
      <c r="C5125" s="71" t="str">
        <f>IF(ISBLANK(ComponentData[[#This Row],[TypeDesignations]]),"",ComponentData[[#This Row],[TypeDesignations]])</f>
        <v>REx603</v>
      </c>
      <c r="D5125" s="71" t="str">
        <f>IF(ISBLANK(ComponentData[[#This Row],[Voltage]]),"",ComponentData[[#This Row],[Voltage]])</f>
        <v/>
      </c>
      <c r="E5125" s="71" t="str">
        <f>IF(ISBLANK(ComponentData[[#This Row],[Remark]]),"",ComponentData[[#This Row],[Remark]])</f>
        <v/>
      </c>
      <c r="F5125" s="71" t="str">
        <f>IF(ISBLANK(ComponentData[[#This Row],[Manufacturer]]),"",ComponentData[[#This Row],[Manufacturer]])</f>
        <v>ABB</v>
      </c>
      <c r="G5125" s="71" t="str">
        <f>IF(ISBLANK(ComponentData[[#This Row],[ManufacturerNumber]]),"",ComponentData[[#This Row],[ManufacturerNumber]])</f>
        <v/>
      </c>
    </row>
    <row r="5126" spans="1:7" ht="14.45" customHeight="1">
      <c r="A5126" s="66">
        <v>5125</v>
      </c>
      <c r="B5126" s="71" t="str">
        <f>IF(ISBLANK(ComponentData[[#This Row],[Description]]),"",ComponentData[[#This Row],[Description]])</f>
        <v>Monostable relay</v>
      </c>
      <c r="C5126" s="71" t="str">
        <f>IF(ISBLANK(ComponentData[[#This Row],[TypeDesignations]]),"",ComponentData[[#This Row],[TypeDesignations]])</f>
        <v>7PA27</v>
      </c>
      <c r="D5126" s="71" t="str">
        <f>IF(ISBLANK(ComponentData[[#This Row],[Voltage]]),"",ComponentData[[#This Row],[Voltage]])</f>
        <v>110/125 VDC</v>
      </c>
      <c r="E5126" s="71" t="str">
        <f>IF(ISBLANK(ComponentData[[#This Row],[Remark]]),"",ComponentData[[#This Row],[Remark]])</f>
        <v>4CO, with surface mounting socket</v>
      </c>
      <c r="F5126" s="71" t="str">
        <f>IF(ISBLANK(ComponentData[[#This Row],[Manufacturer]]),"",ComponentData[[#This Row],[Manufacturer]])</f>
        <v>Siemens</v>
      </c>
      <c r="G5126" s="71" t="str">
        <f>IF(ISBLANK(ComponentData[[#This Row],[ManufacturerNumber]]),"",ComponentData[[#This Row],[ManufacturerNumber]])</f>
        <v>7PA2732-0AA00-2</v>
      </c>
    </row>
    <row r="5127" spans="1:7" ht="14.45" customHeight="1">
      <c r="A5127" s="66">
        <v>5126</v>
      </c>
      <c r="B5127" s="71" t="str">
        <f>IF(ISBLANK(ComponentData[[#This Row],[Description]]),"",ComponentData[[#This Row],[Description]])</f>
        <v>Rear view</v>
      </c>
      <c r="C5127" s="71" t="str">
        <f>IF(ISBLANK(ComponentData[[#This Row],[TypeDesignations]]),"",ComponentData[[#This Row],[TypeDesignations]])</f>
        <v>REJ603</v>
      </c>
      <c r="D5127" s="71" t="str">
        <f>IF(ISBLANK(ComponentData[[#This Row],[Voltage]]),"",ComponentData[[#This Row],[Voltage]])</f>
        <v/>
      </c>
      <c r="E5127" s="71" t="str">
        <f>IF(ISBLANK(ComponentData[[#This Row],[Remark]]),"",ComponentData[[#This Row],[Remark]])</f>
        <v/>
      </c>
      <c r="F5127" s="71" t="str">
        <f>IF(ISBLANK(ComponentData[[#This Row],[Manufacturer]]),"",ComponentData[[#This Row],[Manufacturer]])</f>
        <v>ABB</v>
      </c>
      <c r="G5127" s="71" t="str">
        <f>IF(ISBLANK(ComponentData[[#This Row],[ManufacturerNumber]]),"",ComponentData[[#This Row],[ManufacturerNumber]])</f>
        <v/>
      </c>
    </row>
    <row r="5128" spans="1:7" ht="14.45" customHeight="1">
      <c r="A5128" s="66">
        <v>5127</v>
      </c>
      <c r="B5128" s="71" t="str">
        <f>IF(ISBLANK(ComponentData[[#This Row],[Description]]),"",ComponentData[[#This Row],[Description]])</f>
        <v>Fuse terminal</v>
      </c>
      <c r="C5128" s="71" t="str">
        <f>IF(ISBLANK(ComponentData[[#This Row],[TypeDesignations]]),"",ComponentData[[#This Row],[TypeDesignations]])</f>
        <v>BDN-SI-520</v>
      </c>
      <c r="D5128" s="71" t="str">
        <f>IF(ISBLANK(ComponentData[[#This Row],[Voltage]]),"",ComponentData[[#This Row],[Voltage]])</f>
        <v>400V, 32A, G/5x20</v>
      </c>
      <c r="E5128" s="71" t="str">
        <f>IF(ISBLANK(ComponentData[[#This Row],[Remark]]),"",ComponentData[[#This Row],[Remark]])</f>
        <v>0.2-4mm², max 4 wires, black</v>
      </c>
      <c r="F5128" s="71" t="str">
        <f>IF(ISBLANK(ComponentData[[#This Row],[Manufacturer]]),"",ComponentData[[#This Row],[Manufacturer]])</f>
        <v>Zoloda</v>
      </c>
      <c r="G5128" s="71" t="str">
        <f>IF(ISBLANK(ComponentData[[#This Row],[ManufacturerNumber]]),"",ComponentData[[#This Row],[ManufacturerNumber]])</f>
        <v>BDN-SI-520</v>
      </c>
    </row>
    <row r="5129" spans="1:7" ht="14.45" customHeight="1">
      <c r="A5129" s="66">
        <v>5128</v>
      </c>
      <c r="B5129" s="71" t="str">
        <f>IF(ISBLANK(ComponentData[[#This Row],[Description]]),"",ComponentData[[#This Row],[Description]])</f>
        <v>Temperature controller</v>
      </c>
      <c r="C5129" s="71" t="str">
        <f>IF(ISBLANK(ComponentData[[#This Row],[TypeDesignations]]),"",ComponentData[[#This Row],[TypeDesignations]])</f>
        <v>SK 3110.000</v>
      </c>
      <c r="D5129" s="71" t="str">
        <f>IF(ISBLANK(ComponentData[[#This Row],[Voltage]]),"",ComponentData[[#This Row],[Voltage]])</f>
        <v>+5°C - + 55°C</v>
      </c>
      <c r="E5129" s="71" t="str">
        <f>IF(ISBLANK(ComponentData[[#This Row],[Remark]]),"",ComponentData[[#This Row],[Remark]])</f>
        <v/>
      </c>
      <c r="F5129" s="71" t="str">
        <f>IF(ISBLANK(ComponentData[[#This Row],[Manufacturer]]),"",ComponentData[[#This Row],[Manufacturer]])</f>
        <v>Rittal</v>
      </c>
      <c r="G5129" s="71" t="str">
        <f>IF(ISBLANK(ComponentData[[#This Row],[ManufacturerNumber]]),"",ComponentData[[#This Row],[ManufacturerNumber]])</f>
        <v>SK 3110.000</v>
      </c>
    </row>
    <row r="5130" spans="1:7" ht="14.45" customHeight="1">
      <c r="A5130" s="66">
        <v>5129</v>
      </c>
      <c r="B5130" s="71" t="str">
        <f>IF(ISBLANK(ComponentData[[#This Row],[Description]]),"",ComponentData[[#This Row],[Description]])</f>
        <v>Lamp for push button</v>
      </c>
      <c r="C5130" s="71" t="str">
        <f>IF(ISBLANK(ComponentData[[#This Row],[TypeDesignations]]),"",ComponentData[[#This Row],[TypeDesignations]])</f>
        <v>10-1420.1179</v>
      </c>
      <c r="D5130" s="71" t="str">
        <f>IF(ISBLANK(ComponentData[[#This Row],[Voltage]]),"",ComponentData[[#This Row],[Voltage]])</f>
        <v>60VAC/DV, 33mA, 2.6W</v>
      </c>
      <c r="E5130" s="71" t="str">
        <f>IF(ISBLANK(ComponentData[[#This Row],[Remark]]),"",ComponentData[[#This Row],[Remark]])</f>
        <v>Filament lamp, Socket Ba9s</v>
      </c>
      <c r="F5130" s="71" t="str">
        <f>IF(ISBLANK(ComponentData[[#This Row],[Manufacturer]]),"",ComponentData[[#This Row],[Manufacturer]])</f>
        <v>EAO</v>
      </c>
      <c r="G5130" s="71" t="str">
        <f>IF(ISBLANK(ComponentData[[#This Row],[ManufacturerNumber]]),"",ComponentData[[#This Row],[ManufacturerNumber]])</f>
        <v>10-1420.1219</v>
      </c>
    </row>
    <row r="5131" spans="1:7" ht="14.45" customHeight="1">
      <c r="A5131" s="66">
        <v>5130</v>
      </c>
      <c r="B5131" s="71" t="str">
        <f>IF(ISBLANK(ComponentData[[#This Row],[Description]]),"",ComponentData[[#This Row],[Description]])</f>
        <v>Lamp for push button</v>
      </c>
      <c r="C5131" s="71" t="str">
        <f>IF(ISBLANK(ComponentData[[#This Row],[TypeDesignations]]),"",ComponentData[[#This Row],[TypeDesignations]])</f>
        <v>10-1424.1179</v>
      </c>
      <c r="D5131" s="71" t="str">
        <f>IF(ISBLANK(ComponentData[[#This Row],[Voltage]]),"",ComponentData[[#This Row],[Voltage]])</f>
        <v>130VAC/DC, 20mA, 2.6W</v>
      </c>
      <c r="E5131" s="71" t="str">
        <f>IF(ISBLANK(ComponentData[[#This Row],[Remark]]),"",ComponentData[[#This Row],[Remark]])</f>
        <v>Filament lamp, Socket Ba9s</v>
      </c>
      <c r="F5131" s="71" t="str">
        <f>IF(ISBLANK(ComponentData[[#This Row],[Manufacturer]]),"",ComponentData[[#This Row],[Manufacturer]])</f>
        <v>EAO</v>
      </c>
      <c r="G5131" s="71" t="str">
        <f>IF(ISBLANK(ComponentData[[#This Row],[ManufacturerNumber]]),"",ComponentData[[#This Row],[ManufacturerNumber]])</f>
        <v>10-1420.1179</v>
      </c>
    </row>
    <row r="5132" spans="1:7" ht="14.45" customHeight="1">
      <c r="A5132" s="66">
        <v>5131</v>
      </c>
      <c r="B5132" s="71" t="str">
        <f>IF(ISBLANK(ComponentData[[#This Row],[Description]]),"",ComponentData[[#This Row],[Description]])</f>
        <v>Lock-out relay</v>
      </c>
      <c r="C5132" s="71" t="str">
        <f>IF(ISBLANK(ComponentData[[#This Row],[TypeDesignations]]),"",ComponentData[[#This Row],[TypeDesignations]])</f>
        <v>MVAJ 025</v>
      </c>
      <c r="D5132" s="71" t="str">
        <f>IF(ISBLANK(ComponentData[[#This Row],[Voltage]]),"",ComponentData[[#This Row],[Voltage]])</f>
        <v>220-250VDC</v>
      </c>
      <c r="E5132" s="71" t="str">
        <f>IF(ISBLANK(ComponentData[[#This Row],[Remark]]),"",ComponentData[[#This Row],[Remark]])</f>
        <v>4NO</v>
      </c>
      <c r="F5132" s="71" t="str">
        <f>IF(ISBLANK(ComponentData[[#This Row],[Manufacturer]]),"",ComponentData[[#This Row],[Manufacturer]])</f>
        <v>Alstom</v>
      </c>
      <c r="G5132" s="71" t="str">
        <f>IF(ISBLANK(ComponentData[[#This Row],[ManufacturerNumber]]),"",ComponentData[[#This Row],[ManufacturerNumber]])</f>
        <v>MVAJ25R1AB1003F</v>
      </c>
    </row>
    <row r="5133" spans="1:7" ht="14.45" customHeight="1">
      <c r="A5133" s="66">
        <v>5132</v>
      </c>
      <c r="B5133" s="71" t="str">
        <f>IF(ISBLANK(ComponentData[[#This Row],[Description]]),"",ComponentData[[#This Row],[Description]])</f>
        <v>Double voltmeter</v>
      </c>
      <c r="C5133" s="71" t="str">
        <f>IF(ISBLANK(ComponentData[[#This Row],[TypeDesignations]]),"",ComponentData[[#This Row],[TypeDesignations]])</f>
        <v>WQ 96/2S</v>
      </c>
      <c r="D5133" s="71" t="str">
        <f>IF(ISBLANK(ComponentData[[#This Row],[Voltage]]),"",ComponentData[[#This Row],[Voltage]])</f>
        <v>2x 0-250V</v>
      </c>
      <c r="E5133" s="71" t="str">
        <f>IF(ISBLANK(ComponentData[[#This Row],[Remark]]),"",ComponentData[[#This Row],[Remark]])</f>
        <v>96x96mm</v>
      </c>
      <c r="F5133" s="71" t="str">
        <f>IF(ISBLANK(ComponentData[[#This Row],[Manufacturer]]),"",ComponentData[[#This Row],[Manufacturer]])</f>
        <v>GMC Instruments</v>
      </c>
      <c r="G5133" s="71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6">
        <v>5133</v>
      </c>
      <c r="B5134" s="71" t="str">
        <f>IF(ISBLANK(ComponentData[[#This Row],[Description]]),"",ComponentData[[#This Row],[Description]])</f>
        <v>Supervision relay</v>
      </c>
      <c r="C5134" s="71" t="str">
        <f>IF(ISBLANK(ComponentData[[#This Row],[TypeDesignations]]),"",ComponentData[[#This Row],[TypeDesignations]])</f>
        <v>TSG930</v>
      </c>
      <c r="D5134" s="71" t="str">
        <f>IF(ISBLANK(ComponentData[[#This Row],[Voltage]]),"",ComponentData[[#This Row],[Voltage]])</f>
        <v>48VDC</v>
      </c>
      <c r="E5134" s="71" t="str">
        <f>IF(ISBLANK(ComponentData[[#This Row],[Remark]]),"",ComponentData[[#This Row],[Remark]])</f>
        <v>with external limiting resistors 0.75kOhm</v>
      </c>
      <c r="F5134" s="71" t="str">
        <f>IF(ISBLANK(ComponentData[[#This Row],[Manufacturer]]),"",ComponentData[[#This Row],[Manufacturer]])</f>
        <v>Schärer-Elektronik AG</v>
      </c>
      <c r="G5134" s="71" t="str">
        <f>IF(ISBLANK(ComponentData[[#This Row],[ManufacturerNumber]]),"",ComponentData[[#This Row],[ManufacturerNumber]])</f>
        <v>TSG930X05A05</v>
      </c>
    </row>
    <row r="5135" spans="1:7" ht="14.45" customHeight="1">
      <c r="A5135" s="66">
        <v>5134</v>
      </c>
      <c r="B5135" s="71" t="str">
        <f>IF(ISBLANK(ComponentData[[#This Row],[Description]]),"",ComponentData[[#This Row],[Description]])</f>
        <v>Converter</v>
      </c>
      <c r="C5135" s="71" t="str">
        <f>IF(ISBLANK(ComponentData[[#This Row],[TypeDesignations]]),"",ComponentData[[#This Row],[TypeDesignations]])</f>
        <v>STEP-PS-100-240</v>
      </c>
      <c r="D5135" s="71" t="str">
        <f>IF(ISBLANK(ComponentData[[#This Row],[Voltage]]),"",ComponentData[[#This Row],[Voltage]])</f>
        <v>Input: 100-240VAC, Output: 48VDC/0.75A</v>
      </c>
      <c r="E5135" s="71" t="str">
        <f>IF(ISBLANK(ComponentData[[#This Row],[Remark]]),"",ComponentData[[#This Row],[Remark]])</f>
        <v>85-264VAC/110-350VDC - 48VDC/0.75-2.5A</v>
      </c>
      <c r="F5135" s="71" t="str">
        <f>IF(ISBLANK(ComponentData[[#This Row],[Manufacturer]]),"",ComponentData[[#This Row],[Manufacturer]])</f>
        <v>Phoenix Contact</v>
      </c>
      <c r="G5135" s="71" t="str">
        <f>IF(ISBLANK(ComponentData[[#This Row],[ManufacturerNumber]]),"",ComponentData[[#This Row],[ManufacturerNumber]])</f>
        <v>2938950</v>
      </c>
    </row>
    <row r="5136" spans="1:7" ht="14.45" customHeight="1">
      <c r="A5136" s="66">
        <v>5135</v>
      </c>
      <c r="B5136" s="71" t="str">
        <f>IF(ISBLANK(ComponentData[[#This Row],[Description]]),"",ComponentData[[#This Row],[Description]])</f>
        <v>Bistable relay</v>
      </c>
      <c r="C5136" s="71" t="str">
        <f>IF(ISBLANK(ComponentData[[#This Row],[TypeDesignations]]),"",ComponentData[[#This Row],[TypeDesignations]])</f>
        <v>RB.10</v>
      </c>
      <c r="D5136" s="71" t="str">
        <f>IF(ISBLANK(ComponentData[[#This Row],[Voltage]]),"",ComponentData[[#This Row],[Voltage]])</f>
        <v>110VDC</v>
      </c>
      <c r="E5136" s="71" t="str">
        <f>IF(ISBLANK(ComponentData[[#This Row],[Remark]]),"",ComponentData[[#This Row],[Remark]])</f>
        <v>10CO</v>
      </c>
      <c r="F5136" s="71" t="str">
        <f>IF(ISBLANK(ComponentData[[#This Row],[Manufacturer]]),"",ComponentData[[#This Row],[Manufacturer]])</f>
        <v>Finder</v>
      </c>
      <c r="G5136" s="71" t="str">
        <f>IF(ISBLANK(ComponentData[[#This Row],[ManufacturerNumber]]),"",ComponentData[[#This Row],[ManufacturerNumber]])</f>
        <v>RB.10.9.125.0000</v>
      </c>
    </row>
    <row r="5137" spans="1:7" ht="14.45" customHeight="1">
      <c r="A5137" s="66">
        <v>5136</v>
      </c>
      <c r="B5137" s="71" t="str">
        <f>IF(ISBLANK(ComponentData[[#This Row],[Description]]),"",ComponentData[[#This Row],[Description]])</f>
        <v>Converter</v>
      </c>
      <c r="C5137" s="71" t="str">
        <f>IF(ISBLANK(ComponentData[[#This Row],[TypeDesignations]]),"",ComponentData[[#This Row],[TypeDesignations]])</f>
        <v>23VG23</v>
      </c>
      <c r="D5137" s="71" t="str">
        <f>IF(ISBLANK(ComponentData[[#This Row],[Voltage]]),"",ComponentData[[#This Row],[Voltage]])</f>
        <v>115/230VAC/24VDC, 2A</v>
      </c>
      <c r="E5137" s="71" t="str">
        <f>IF(ISBLANK(ComponentData[[#This Row],[Remark]]),"",ComponentData[[#This Row],[Remark]])</f>
        <v>External battery not included</v>
      </c>
      <c r="F5137" s="71" t="str">
        <f>IF(ISBLANK(ComponentData[[#This Row],[Manufacturer]]),"",ComponentData[[#This Row],[Manufacturer]])</f>
        <v>ABB</v>
      </c>
      <c r="G5137" s="71" t="str">
        <f>IF(ISBLANK(ComponentData[[#This Row],[ManufacturerNumber]]),"",ComponentData[[#This Row],[ManufacturerNumber]])</f>
        <v>1KGT005500R0001</v>
      </c>
    </row>
    <row r="5138" spans="1:7" ht="14.45" customHeight="1">
      <c r="A5138" s="66">
        <v>5137</v>
      </c>
      <c r="B5138" s="71" t="str">
        <f>IF(ISBLANK(ComponentData[[#This Row],[Description]]),"",ComponentData[[#This Row],[Description]])</f>
        <v>Converter</v>
      </c>
      <c r="C5138" s="71" t="str">
        <f>IF(ISBLANK(ComponentData[[#This Row],[TypeDesignations]]),"",ComponentData[[#This Row],[TypeDesignations]])</f>
        <v>ML50.100</v>
      </c>
      <c r="D5138" s="71" t="str">
        <f>IF(ISBLANK(ComponentData[[#This Row],[Voltage]]),"",ComponentData[[#This Row],[Voltage]])</f>
        <v>100-240VAC/85-375VDC</v>
      </c>
      <c r="E5138" s="71" t="str">
        <f>IF(ISBLANK(ComponentData[[#This Row],[Remark]]),"",ComponentData[[#This Row],[Remark]])</f>
        <v>24-28VDC, 50W</v>
      </c>
      <c r="F5138" s="71" t="str">
        <f>IF(ISBLANK(ComponentData[[#This Row],[Manufacturer]]),"",ComponentData[[#This Row],[Manufacturer]])</f>
        <v>Puls Electronic GmbH</v>
      </c>
      <c r="G5138" s="71" t="str">
        <f>IF(ISBLANK(ComponentData[[#This Row],[ManufacturerNumber]]),"",ComponentData[[#This Row],[ManufacturerNumber]])</f>
        <v>ML50.100</v>
      </c>
    </row>
    <row r="5139" spans="1:7" ht="14.45" customHeight="1">
      <c r="A5139" s="66">
        <v>5138</v>
      </c>
      <c r="B5139" s="71" t="str">
        <f>IF(ISBLANK(ComponentData[[#This Row],[Description]]),"",ComponentData[[#This Row],[Description]])</f>
        <v>Power supply module</v>
      </c>
      <c r="C5139" s="71" t="str">
        <f>IF(ISBLANK(ComponentData[[#This Row],[TypeDesignations]]),"",ComponentData[[#This Row],[TypeDesignations]])</f>
        <v>560PSU41</v>
      </c>
      <c r="D5139" s="71" t="str">
        <f>IF(ISBLANK(ComponentData[[#This Row],[Voltage]]),"",ComponentData[[#This Row],[Voltage]])</f>
        <v>24-60VDC</v>
      </c>
      <c r="E5139" s="71" t="str">
        <f>IF(ISBLANK(ComponentData[[#This Row],[Remark]]),"",ComponentData[[#This Row],[Remark]])</f>
        <v/>
      </c>
      <c r="F5139" s="71" t="str">
        <f>IF(ISBLANK(ComponentData[[#This Row],[Manufacturer]]),"",ComponentData[[#This Row],[Manufacturer]])</f>
        <v>ABB</v>
      </c>
      <c r="G5139" s="71" t="str">
        <f>IF(ISBLANK(ComponentData[[#This Row],[ManufacturerNumber]]),"",ComponentData[[#This Row],[ManufacturerNumber]])</f>
        <v>1KGT017700R0001</v>
      </c>
    </row>
    <row r="5140" spans="1:7" ht="14.45" customHeight="1">
      <c r="A5140" s="66">
        <v>5139</v>
      </c>
      <c r="B5140" s="71" t="str">
        <f>IF(ISBLANK(ComponentData[[#This Row],[Description]]),"",ComponentData[[#This Row],[Description]])</f>
        <v>Converter</v>
      </c>
      <c r="C5140" s="71" t="str">
        <f>IF(ISBLANK(ComponentData[[#This Row],[TypeDesignations]]),"",ComponentData[[#This Row],[TypeDesignations]])</f>
        <v>MINI-SYS</v>
      </c>
      <c r="D5140" s="71" t="str">
        <f>IF(ISBLANK(ComponentData[[#This Row],[Voltage]]),"",ComponentData[[#This Row],[Voltage]])</f>
        <v>100-240VAC/24VDC/1.5A</v>
      </c>
      <c r="E5140" s="71" t="str">
        <f>IF(ISBLANK(ComponentData[[#This Row],[Remark]]),"",ComponentData[[#This Row],[Remark]])</f>
        <v>85-264VAC</v>
      </c>
      <c r="F5140" s="71" t="str">
        <f>IF(ISBLANK(ComponentData[[#This Row],[Manufacturer]]),"",ComponentData[[#This Row],[Manufacturer]])</f>
        <v>Phoenix Contact</v>
      </c>
      <c r="G5140" s="71" t="str">
        <f>IF(ISBLANK(ComponentData[[#This Row],[ManufacturerNumber]]),"",ComponentData[[#This Row],[ManufacturerNumber]])</f>
        <v>2866983</v>
      </c>
    </row>
    <row r="5141" spans="1:7" ht="14.45" customHeight="1">
      <c r="A5141" s="66">
        <v>5140</v>
      </c>
      <c r="B5141" s="71" t="str">
        <f>IF(ISBLANK(ComponentData[[#This Row],[Description]]),"",ComponentData[[#This Row],[Description]])</f>
        <v>Converter</v>
      </c>
      <c r="C5141" s="71" t="str">
        <f>IF(ISBLANK(ComponentData[[#This Row],[TypeDesignations]]),"",ComponentData[[#This Row],[TypeDesignations]])</f>
        <v>LM 1601-7R</v>
      </c>
      <c r="D5141" s="71" t="str">
        <f>IF(ISBLANK(ComponentData[[#This Row],[Voltage]]),"",ComponentData[[#This Row],[Voltage]])</f>
        <v>88-264VAC/DC / 24VDC</v>
      </c>
      <c r="E5141" s="71" t="str">
        <f>IF(ISBLANK(ComponentData[[#This Row],[Remark]]),"",ComponentData[[#This Row],[Remark]])</f>
        <v/>
      </c>
      <c r="F5141" s="71" t="str">
        <f>IF(ISBLANK(ComponentData[[#This Row],[Manufacturer]]),"",ComponentData[[#This Row],[Manufacturer]])</f>
        <v>Power-One</v>
      </c>
      <c r="G5141" s="71" t="str">
        <f>IF(ISBLANK(ComponentData[[#This Row],[ManufacturerNumber]]),"",ComponentData[[#This Row],[ManufacturerNumber]])</f>
        <v>LM 1601-7R</v>
      </c>
    </row>
    <row r="5142" spans="1:7" ht="14.45" customHeight="1">
      <c r="A5142" s="66">
        <v>5141</v>
      </c>
      <c r="B5142" s="71" t="str">
        <f>IF(ISBLANK(ComponentData[[#This Row],[Description]]),"",ComponentData[[#This Row],[Description]])</f>
        <v>Energy Meter</v>
      </c>
      <c r="C5142" s="71" t="str">
        <f>IF(ISBLANK(ComponentData[[#This Row],[TypeDesignations]]),"",ComponentData[[#This Row],[TypeDesignations]])</f>
        <v>ZMQ202</v>
      </c>
      <c r="D5142" s="71" t="str">
        <f>IF(ISBLANK(ComponentData[[#This Row],[Voltage]]),"",ComponentData[[#This Row],[Voltage]])</f>
        <v>24-125VAC/DC, 100-230VAC/DC</v>
      </c>
      <c r="E5142" s="71" t="str">
        <f>IF(ISBLANK(ComponentData[[#This Row],[Remark]]),"",ComponentData[[#This Row],[Remark]])</f>
        <v>VT: 3x100-230V, CT: 3x1/2/5A</v>
      </c>
      <c r="F5142" s="71" t="str">
        <f>IF(ISBLANK(ComponentData[[#This Row],[Manufacturer]]),"",ComponentData[[#This Row],[Manufacturer]])</f>
        <v>Landis+Gyr</v>
      </c>
      <c r="G5142" s="71" t="str">
        <f>IF(ISBLANK(ComponentData[[#This Row],[ManufacturerNumber]]),"",ComponentData[[#This Row],[ManufacturerNumber]])</f>
        <v>ZMQ202C.4r4af9</v>
      </c>
    </row>
    <row r="5143" spans="1:7" ht="14.45" customHeight="1">
      <c r="A5143" s="66">
        <v>5142</v>
      </c>
      <c r="B5143" s="71" t="str">
        <f>IF(ISBLANK(ComponentData[[#This Row],[Description]]),"",ComponentData[[#This Row],[Description]])</f>
        <v>Energy Meter</v>
      </c>
      <c r="C5143" s="71" t="str">
        <f>IF(ISBLANK(ComponentData[[#This Row],[TypeDesignations]]),"",ComponentData[[#This Row],[TypeDesignations]])</f>
        <v>ZMQ202</v>
      </c>
      <c r="D5143" s="71" t="str">
        <f>IF(ISBLANK(ComponentData[[#This Row],[Voltage]]),"",ComponentData[[#This Row],[Voltage]])</f>
        <v>Us=24-125VAC/DC, Usyn=100-125VAC/DC</v>
      </c>
      <c r="E5143" s="71" t="str">
        <f>IF(ISBLANK(ComponentData[[#This Row],[Remark]]),"",ComponentData[[#This Row],[Remark]])</f>
        <v>VT: 3x(132kV/√3) / (110/√3)V, CT: 3x600/1A</v>
      </c>
      <c r="F5143" s="71" t="str">
        <f>IF(ISBLANK(ComponentData[[#This Row],[Manufacturer]]),"",ComponentData[[#This Row],[Manufacturer]])</f>
        <v>Landis+Gyr</v>
      </c>
      <c r="G5143" s="71" t="str">
        <f>IF(ISBLANK(ComponentData[[#This Row],[ManufacturerNumber]]),"",ComponentData[[#This Row],[ManufacturerNumber]])</f>
        <v>ZMQ202C.8r4af9-1/1.5</v>
      </c>
    </row>
    <row r="5144" spans="1:7" ht="14.45" customHeight="1">
      <c r="A5144" s="66">
        <v>5143</v>
      </c>
      <c r="B5144" s="71" t="str">
        <f>IF(ISBLANK(ComponentData[[#This Row],[Description]]),"",ComponentData[[#This Row],[Description]])</f>
        <v>Auxiliar Contactor</v>
      </c>
      <c r="C5144" s="71" t="str">
        <f>IF(ISBLANK(ComponentData[[#This Row],[TypeDesignations]]),"",ComponentData[[#This Row],[TypeDesignations]])</f>
        <v>0/E042</v>
      </c>
      <c r="D5144" s="71" t="str">
        <f>IF(ISBLANK(ComponentData[[#This Row],[Voltage]]),"",ComponentData[[#This Row],[Voltage]])</f>
        <v>380Vca / 16A</v>
      </c>
      <c r="E5144" s="71" t="str">
        <f>IF(ISBLANK(ComponentData[[#This Row],[Remark]]),"",ComponentData[[#This Row],[Remark]])</f>
        <v/>
      </c>
      <c r="F5144" s="71" t="str">
        <f>IF(ISBLANK(ComponentData[[#This Row],[Manufacturer]]),"",ComponentData[[#This Row],[Manufacturer]])</f>
        <v>Vefben</v>
      </c>
      <c r="G5144" s="71" t="str">
        <f>IF(ISBLANK(ComponentData[[#This Row],[ManufacturerNumber]]),"",ComponentData[[#This Row],[ManufacturerNumber]])</f>
        <v/>
      </c>
    </row>
    <row r="5145" spans="1:7" ht="14.45" customHeight="1">
      <c r="A5145" s="66">
        <v>5144</v>
      </c>
      <c r="B5145" s="71" t="str">
        <f>IF(ISBLANK(ComponentData[[#This Row],[Description]]),"",ComponentData[[#This Row],[Description]])</f>
        <v>Fuse</v>
      </c>
      <c r="C5145" s="71" t="str">
        <f>IF(ISBLANK(ComponentData[[#This Row],[TypeDesignations]]),"",ComponentData[[#This Row],[TypeDesignations]])</f>
        <v>E 9F6 PV</v>
      </c>
      <c r="D5145" s="71" t="str">
        <f>IF(ISBLANK(ComponentData[[#This Row],[Voltage]]),"",ComponentData[[#This Row],[Voltage]])</f>
        <v>6A</v>
      </c>
      <c r="E5145" s="71" t="str">
        <f>IF(ISBLANK(ComponentData[[#This Row],[Remark]]),"",ComponentData[[#This Row],[Remark]])</f>
        <v>DC, 10.3x38mm</v>
      </c>
      <c r="F5145" s="71" t="str">
        <f>IF(ISBLANK(ComponentData[[#This Row],[Manufacturer]]),"",ComponentData[[#This Row],[Manufacturer]])</f>
        <v>ABB</v>
      </c>
      <c r="G5145" s="71" t="str">
        <f>IF(ISBLANK(ComponentData[[#This Row],[ManufacturerNumber]]),"",ComponentData[[#This Row],[ManufacturerNumber]])</f>
        <v>2CSM213505R1801</v>
      </c>
    </row>
    <row r="5146" spans="1:7" ht="14.45" customHeight="1">
      <c r="A5146" s="66">
        <v>5145</v>
      </c>
      <c r="B5146" s="71" t="str">
        <f>IF(ISBLANK(ComponentData[[#This Row],[Description]]),"",ComponentData[[#This Row],[Description]])</f>
        <v>Fuse</v>
      </c>
      <c r="C5146" s="71" t="str">
        <f>IF(ISBLANK(ComponentData[[#This Row],[TypeDesignations]]),"",ComponentData[[#This Row],[TypeDesignations]])</f>
        <v>E 9F10 PV</v>
      </c>
      <c r="D5146" s="71" t="str">
        <f>IF(ISBLANK(ComponentData[[#This Row],[Voltage]]),"",ComponentData[[#This Row],[Voltage]])</f>
        <v>10A</v>
      </c>
      <c r="E5146" s="71" t="str">
        <f>IF(ISBLANK(ComponentData[[#This Row],[Remark]]),"",ComponentData[[#This Row],[Remark]])</f>
        <v>DC, 10.3x38mm</v>
      </c>
      <c r="F5146" s="71" t="str">
        <f>IF(ISBLANK(ComponentData[[#This Row],[Manufacturer]]),"",ComponentData[[#This Row],[Manufacturer]])</f>
        <v>ABB</v>
      </c>
      <c r="G5146" s="71" t="str">
        <f>IF(ISBLANK(ComponentData[[#This Row],[ManufacturerNumber]]),"",ComponentData[[#This Row],[ManufacturerNumber]])</f>
        <v>2CSM213535R1801</v>
      </c>
    </row>
    <row r="5147" spans="1:7" ht="14.45" customHeight="1">
      <c r="A5147" s="66">
        <v>5146</v>
      </c>
      <c r="B5147" s="71" t="str">
        <f>IF(ISBLANK(ComponentData[[#This Row],[Description]]),"",ComponentData[[#This Row],[Description]])</f>
        <v>Fuse switch</v>
      </c>
      <c r="C5147" s="71" t="str">
        <f>IF(ISBLANK(ComponentData[[#This Row],[TypeDesignations]]),"",ComponentData[[#This Row],[TypeDesignations]])</f>
        <v>E 92/32 PV</v>
      </c>
      <c r="D5147" s="71" t="str">
        <f>IF(ISBLANK(ComponentData[[#This Row],[Voltage]]),"",ComponentData[[#This Row],[Voltage]])</f>
        <v>10A</v>
      </c>
      <c r="E5147" s="71" t="str">
        <f>IF(ISBLANK(ComponentData[[#This Row],[Remark]]),"",ComponentData[[#This Row],[Remark]])</f>
        <v>DC, 2 pole</v>
      </c>
      <c r="F5147" s="71" t="str">
        <f>IF(ISBLANK(ComponentData[[#This Row],[Manufacturer]]),"",ComponentData[[#This Row],[Manufacturer]])</f>
        <v>ABB</v>
      </c>
      <c r="G5147" s="71" t="str">
        <f>IF(ISBLANK(ComponentData[[#This Row],[ManufacturerNumber]]),"",ComponentData[[#This Row],[ManufacturerNumber]])</f>
        <v>2CSM204703R1801</v>
      </c>
    </row>
    <row r="5148" spans="1:7" ht="14.45" customHeight="1">
      <c r="A5148" s="66">
        <v>5147</v>
      </c>
      <c r="B5148" s="71" t="str">
        <f>IF(ISBLANK(ComponentData[[#This Row],[Description]]),"",ComponentData[[#This Row],[Description]])</f>
        <v>Fuse</v>
      </c>
      <c r="C5148" s="71" t="str">
        <f>IF(ISBLANK(ComponentData[[#This Row],[TypeDesignations]]),"",ComponentData[[#This Row],[TypeDesignations]])</f>
        <v>E 9F15 PV</v>
      </c>
      <c r="D5148" s="71" t="str">
        <f>IF(ISBLANK(ComponentData[[#This Row],[Voltage]]),"",ComponentData[[#This Row],[Voltage]])</f>
        <v>15A</v>
      </c>
      <c r="E5148" s="71" t="str">
        <f>IF(ISBLANK(ComponentData[[#This Row],[Remark]]),"",ComponentData[[#This Row],[Remark]])</f>
        <v>DC, 10.3x38mm</v>
      </c>
      <c r="F5148" s="71" t="str">
        <f>IF(ISBLANK(ComponentData[[#This Row],[Manufacturer]]),"",ComponentData[[#This Row],[Manufacturer]])</f>
        <v>ABB</v>
      </c>
      <c r="G5148" s="71" t="str">
        <f>IF(ISBLANK(ComponentData[[#This Row],[ManufacturerNumber]]),"",ComponentData[[#This Row],[ManufacturerNumber]])</f>
        <v>2CSM213555R1801</v>
      </c>
    </row>
    <row r="5149" spans="1:7" ht="14.45" customHeight="1">
      <c r="A5149" s="66">
        <v>5148</v>
      </c>
      <c r="B5149" s="71" t="str">
        <f>IF(ISBLANK(ComponentData[[#This Row],[Description]]),"",ComponentData[[#This Row],[Description]])</f>
        <v>Numerical transformer protection IED</v>
      </c>
      <c r="C5149" s="71" t="str">
        <f>IF(ISBLANK(ComponentData[[#This Row],[TypeDesignations]]),"",ComponentData[[#This Row],[TypeDesignations]])</f>
        <v>RET670</v>
      </c>
      <c r="D5149" s="71" t="str">
        <f>IF(ISBLANK(ComponentData[[#This Row],[Voltage]]),"",ComponentData[[#This Row],[Voltage]])</f>
        <v>A30, VER. 2.0 CONFIGURED</v>
      </c>
      <c r="E5149" s="71" t="str">
        <f>IF(ISBLANK(ComponentData[[#This Row],[Remark]]),"",ComponentData[[#This Row],[Remark]])</f>
        <v/>
      </c>
      <c r="F5149" s="71" t="str">
        <f>IF(ISBLANK(ComponentData[[#This Row],[Manufacturer]]),"",ComponentData[[#This Row],[Manufacturer]])</f>
        <v>ABB</v>
      </c>
      <c r="G5149" s="71" t="str">
        <f>IF(ISBLANK(ComponentData[[#This Row],[ManufacturerNumber]]),"",ComponentData[[#This Row],[ManufacturerNumber]])</f>
        <v>To be defined</v>
      </c>
    </row>
    <row r="5150" spans="1:7" ht="14.45" customHeight="1">
      <c r="A5150" s="66">
        <v>5149</v>
      </c>
      <c r="B5150" s="71" t="str">
        <f>IF(ISBLANK(ComponentData[[#This Row],[Description]]),"",ComponentData[[#This Row],[Description]])</f>
        <v>Side view</v>
      </c>
      <c r="C5150" s="71" t="str">
        <f>IF(ISBLANK(ComponentData[[#This Row],[TypeDesignations]]),"",ComponentData[[#This Row],[TypeDesignations]])</f>
        <v>HD22/48.ML</v>
      </c>
      <c r="D5150" s="71" t="str">
        <f>IF(ISBLANK(ComponentData[[#This Row],[Voltage]]),"",ComponentData[[#This Row],[Voltage]])</f>
        <v/>
      </c>
      <c r="E5150" s="71" t="str">
        <f>IF(ISBLANK(ComponentData[[#This Row],[Remark]]),"",ComponentData[[#This Row],[Remark]])</f>
        <v/>
      </c>
      <c r="F5150" s="71" t="str">
        <f>IF(ISBLANK(ComponentData[[#This Row],[Manufacturer]]),"",ComponentData[[#This Row],[Manufacturer]])</f>
        <v>DOMO</v>
      </c>
      <c r="G5150" s="71" t="str">
        <f>IF(ISBLANK(ComponentData[[#This Row],[ManufacturerNumber]]),"",ComponentData[[#This Row],[ManufacturerNumber]])</f>
        <v/>
      </c>
    </row>
    <row r="5151" spans="1:7" ht="14.45" customHeight="1">
      <c r="A5151" s="66">
        <v>5150</v>
      </c>
      <c r="B5151" s="71" t="str">
        <f>IF(ISBLANK(ComponentData[[#This Row],[Description]]),"",ComponentData[[#This Row],[Description]])</f>
        <v>Plinth, side</v>
      </c>
      <c r="C5151" s="71" t="str">
        <f>IF(ISBLANK(ComponentData[[#This Row],[TypeDesignations]]),"",ComponentData[[#This Row],[TypeDesignations]])</f>
        <v>Plinth 100mm x  800mm</v>
      </c>
      <c r="D5151" s="71" t="str">
        <f>IF(ISBLANK(ComponentData[[#This Row],[Voltage]]),"",ComponentData[[#This Row],[Voltage]])</f>
        <v>W: 800mm</v>
      </c>
      <c r="E5151" s="71" t="str">
        <f>IF(ISBLANK(ComponentData[[#This Row],[Remark]]),"",ComponentData[[#This Row],[Remark]])</f>
        <v>Front/back part 8601.800 (800mm wide) / 8601.600 (600mm wide)</v>
      </c>
      <c r="F5151" s="71" t="str">
        <f>IF(ISBLANK(ComponentData[[#This Row],[Manufacturer]]),"",ComponentData[[#This Row],[Manufacturer]])</f>
        <v>Rittal</v>
      </c>
      <c r="G5151" s="71" t="str">
        <f>IF(ISBLANK(ComponentData[[#This Row],[ManufacturerNumber]]),"",ComponentData[[#This Row],[ManufacturerNumber]])</f>
        <v>TS 8601.080</v>
      </c>
    </row>
    <row r="5152" spans="1:7" ht="14.45" customHeight="1">
      <c r="A5152" s="66">
        <v>5151</v>
      </c>
      <c r="B5152" s="71" t="str">
        <f>IF(ISBLANK(ComponentData[[#This Row],[Description]]),"",ComponentData[[#This Row],[Description]])</f>
        <v>Positioning plate</v>
      </c>
      <c r="C5152" s="71" t="str">
        <f>IF(ISBLANK(ComponentData[[#This Row],[TypeDesignations]]),"",ComponentData[[#This Row],[TypeDesignations]])</f>
        <v>KPC-1760</v>
      </c>
      <c r="D5152" s="71" t="str">
        <f>IF(ISBLANK(ComponentData[[#This Row],[Voltage]]),"",ComponentData[[#This Row],[Voltage]])</f>
        <v>19", 8U</v>
      </c>
      <c r="E5152" s="71" t="str">
        <f>IF(ISBLANK(ComponentData[[#This Row],[Remark]]),"",ComponentData[[#This Row],[Remark]])</f>
        <v>For KPC-1760</v>
      </c>
      <c r="F5152" s="71" t="str">
        <f>IF(ISBLANK(ComponentData[[#This Row],[Manufacturer]]),"",ComponentData[[#This Row],[Manufacturer]])</f>
        <v>Quanmax</v>
      </c>
      <c r="G5152" s="71" t="str">
        <f>IF(ISBLANK(ComponentData[[#This Row],[ManufacturerNumber]]),"",ComponentData[[#This Row],[ManufacturerNumber]])</f>
        <v/>
      </c>
    </row>
    <row r="5153" spans="1:7" ht="14.45" customHeight="1">
      <c r="A5153" s="66">
        <v>5152</v>
      </c>
      <c r="B5153" s="71" t="str">
        <f>IF(ISBLANK(ComponentData[[#This Row],[Description]]),"",ComponentData[[#This Row],[Description]])</f>
        <v>&amp;#330982;/1</v>
      </c>
      <c r="C5153" s="71" t="str">
        <f>IF(ISBLANK(ComponentData[[#This Row],[TypeDesignations]]),"",ComponentData[[#This Row],[TypeDesignations]])</f>
        <v>G3LRa</v>
      </c>
      <c r="D5153" s="71" t="str">
        <f>IF(ISBLANK(ComponentData[[#This Row],[Voltage]]),"",ComponentData[[#This Row],[Voltage]])</f>
        <v/>
      </c>
      <c r="E5153" s="71" t="str">
        <f>IF(ISBLANK(ComponentData[[#This Row],[Remark]]),"",ComponentData[[#This Row],[Remark]])</f>
        <v/>
      </c>
      <c r="F5153" s="71" t="str">
        <f>IF(ISBLANK(ComponentData[[#This Row],[Manufacturer]]),"",ComponentData[[#This Row],[Manufacturer]])</f>
        <v/>
      </c>
      <c r="G5153" s="71" t="str">
        <f>IF(ISBLANK(ComponentData[[#This Row],[ManufacturerNumber]]),"",ComponentData[[#This Row],[ManufacturerNumber]])</f>
        <v/>
      </c>
    </row>
    <row r="5154" spans="1:7" ht="14.45" customHeight="1">
      <c r="A5154" s="66">
        <v>5153</v>
      </c>
      <c r="B5154" s="71" t="str">
        <f>IF(ISBLANK(ComponentData[[#This Row],[Description]]),"",ComponentData[[#This Row],[Description]])</f>
        <v>Numerical bay control IED</v>
      </c>
      <c r="C5154" s="71" t="str">
        <f>IF(ISBLANK(ComponentData[[#This Row],[TypeDesignations]]),"",ComponentData[[#This Row],[TypeDesignations]])</f>
        <v>REC650</v>
      </c>
      <c r="D5154" s="71" t="str">
        <f>IF(ISBLANK(ComponentData[[#This Row],[Voltage]]),"",ComponentData[[#This Row],[Voltage]])</f>
        <v>A02, VER. 1.1 CONFIGURED</v>
      </c>
      <c r="E5154" s="71" t="str">
        <f>IF(ISBLANK(ComponentData[[#This Row],[Remark]]),"",ComponentData[[#This Row],[Remark]])</f>
        <v/>
      </c>
      <c r="F5154" s="71" t="str">
        <f>IF(ISBLANK(ComponentData[[#This Row],[Manufacturer]]),"",ComponentData[[#This Row],[Manufacturer]])</f>
        <v>ABB</v>
      </c>
      <c r="G5154" s="71" t="str">
        <f>IF(ISBLANK(ComponentData[[#This Row],[ManufacturerNumber]]),"",ComponentData[[#This Row],[ManufacturerNumber]])</f>
        <v>to be defined</v>
      </c>
    </row>
    <row r="5155" spans="1:7" ht="14.45" customHeight="1">
      <c r="A5155" s="66">
        <v>5154</v>
      </c>
      <c r="B5155" s="71" t="str">
        <f>IF(ISBLANK(ComponentData[[#This Row],[Description]]),"",ComponentData[[#This Row],[Description]])</f>
        <v>Fuse switch</v>
      </c>
      <c r="C5155" s="71" t="str">
        <f>IF(ISBLANK(ComponentData[[#This Row],[TypeDesignations]]),"",ComponentData[[#This Row],[TypeDesignations]])</f>
        <v>SP 38</v>
      </c>
      <c r="D5155" s="71" t="str">
        <f>IF(ISBLANK(ComponentData[[#This Row],[Voltage]]),"",ComponentData[[#This Row],[Voltage]])</f>
        <v>4A</v>
      </c>
      <c r="E5155" s="71" t="str">
        <f>IF(ISBLANK(ComponentData[[#This Row],[Remark]]),"",ComponentData[[#This Row],[Remark]])</f>
        <v>3 pole</v>
      </c>
      <c r="F5155" s="71" t="str">
        <f>IF(ISBLANK(ComponentData[[#This Row],[Manufacturer]]),"",ComponentData[[#This Row],[Manufacturer]])</f>
        <v>Legrand</v>
      </c>
      <c r="G5155" s="71" t="str">
        <f>IF(ISBLANK(ComponentData[[#This Row],[ManufacturerNumber]]),"",ComponentData[[#This Row],[ManufacturerNumber]])</f>
        <v>214 04</v>
      </c>
    </row>
    <row r="5156" spans="1:7" ht="14.45" customHeight="1">
      <c r="A5156" s="66">
        <v>5155</v>
      </c>
      <c r="B5156" s="71" t="str">
        <f>IF(ISBLANK(ComponentData[[#This Row],[Description]]),"",ComponentData[[#This Row],[Description]])</f>
        <v>Auxiliar Contactor</v>
      </c>
      <c r="C5156" s="71" t="str">
        <f>IF(ISBLANK(ComponentData[[#This Row],[TypeDesignations]]),"",ComponentData[[#This Row],[TypeDesignations]])</f>
        <v>0/E013</v>
      </c>
      <c r="D5156" s="71" t="str">
        <f>IF(ISBLANK(ComponentData[[#This Row],[Voltage]]),"",ComponentData[[#This Row],[Voltage]])</f>
        <v>380Vca / 16A</v>
      </c>
      <c r="E5156" s="71" t="str">
        <f>IF(ISBLANK(ComponentData[[#This Row],[Remark]]),"",ComponentData[[#This Row],[Remark]])</f>
        <v/>
      </c>
      <c r="F5156" s="71" t="str">
        <f>IF(ISBLANK(ComponentData[[#This Row],[Manufacturer]]),"",ComponentData[[#This Row],[Manufacturer]])</f>
        <v>Vefben</v>
      </c>
      <c r="G5156" s="71" t="str">
        <f>IF(ISBLANK(ComponentData[[#This Row],[ManufacturerNumber]]),"",ComponentData[[#This Row],[ManufacturerNumber]])</f>
        <v>0/E013</v>
      </c>
    </row>
    <row r="5157" spans="1:7" ht="14.45" customHeight="1">
      <c r="A5157" s="66">
        <v>5156</v>
      </c>
      <c r="B5157" s="71" t="str">
        <f>IF(ISBLANK(ComponentData[[#This Row],[Description]]),"",ComponentData[[#This Row],[Description]])</f>
        <v>Switch</v>
      </c>
      <c r="C5157" s="71" t="str">
        <f>IF(ISBLANK(ComponentData[[#This Row],[TypeDesignations]]),"",ComponentData[[#This Row],[TypeDesignations]])</f>
        <v>2 2-pos. contacts without 0 position</v>
      </c>
      <c r="D5157" s="71" t="str">
        <f>IF(ISBLANK(ComponentData[[#This Row],[Voltage]]),"",ComponentData[[#This Row],[Voltage]])</f>
        <v>Double throw switch without "OFF",  2 change-over contacts, 60 degree switching</v>
      </c>
      <c r="E5157" s="71" t="str">
        <f>IF(ISBLANK(ComponentData[[#This Row],[Remark]]),"",ComponentData[[#This Row],[Remark]])</f>
        <v>Engraving: switchplate: 330 degree: Text1, 30 degree: Text2</v>
      </c>
      <c r="F5157" s="71" t="str">
        <f>IF(ISBLANK(ComponentData[[#This Row],[Manufacturer]]),"",ComponentData[[#This Row],[Manufacturer]])</f>
        <v>ABB</v>
      </c>
      <c r="G5157" s="71" t="str">
        <f>IF(ISBLANK(ComponentData[[#This Row],[ManufacturerNumber]]),"",ComponentData[[#This Row],[ManufacturerNumber]])</f>
        <v>1SCA022532R8800</v>
      </c>
    </row>
    <row r="5158" spans="1:7" ht="14.45" customHeight="1">
      <c r="A5158" s="66">
        <v>5157</v>
      </c>
      <c r="B5158" s="71" t="str">
        <f>IF(ISBLANK(ComponentData[[#This Row],[Description]]),"",ComponentData[[#This Row],[Description]])</f>
        <v>Front view</v>
      </c>
      <c r="C5158" s="71" t="str">
        <f>IF(ISBLANK(ComponentData[[#This Row],[TypeDesignations]]),"",ComponentData[[#This Row],[TypeDesignations]])</f>
        <v>ONWS2M</v>
      </c>
      <c r="D5158" s="71" t="str">
        <f>IF(ISBLANK(ComponentData[[#This Row],[Voltage]]),"",ComponentData[[#This Row],[Voltage]])</f>
        <v>54x45mm</v>
      </c>
      <c r="E5158" s="71" t="str">
        <f>IF(ISBLANK(ComponentData[[#This Row],[Remark]]),"",ComponentData[[#This Row],[Remark]])</f>
        <v/>
      </c>
      <c r="F5158" s="71" t="str">
        <f>IF(ISBLANK(ComponentData[[#This Row],[Manufacturer]]),"",ComponentData[[#This Row],[Manufacturer]])</f>
        <v>ABB</v>
      </c>
      <c r="G5158" s="71" t="str">
        <f>IF(ISBLANK(ComponentData[[#This Row],[ManufacturerNumber]]),"",ComponentData[[#This Row],[ManufacturerNumber]])</f>
        <v/>
      </c>
    </row>
    <row r="5159" spans="1:7" ht="14.45" customHeight="1">
      <c r="A5159" s="66">
        <v>5158</v>
      </c>
      <c r="B5159" s="71" t="str">
        <f>IF(ISBLANK(ComponentData[[#This Row],[Description]]),"",ComponentData[[#This Row],[Description]])</f>
        <v>Side view</v>
      </c>
      <c r="C5159" s="71" t="str">
        <f>IF(ISBLANK(ComponentData[[#This Row],[TypeDesignations]]),"",ComponentData[[#This Row],[TypeDesignations]])</f>
        <v>ONWS2M</v>
      </c>
      <c r="D5159" s="71" t="str">
        <f>IF(ISBLANK(ComponentData[[#This Row],[Voltage]]),"",ComponentData[[#This Row],[Voltage]])</f>
        <v/>
      </c>
      <c r="E5159" s="71" t="str">
        <f>IF(ISBLANK(ComponentData[[#This Row],[Remark]]),"",ComponentData[[#This Row],[Remark]])</f>
        <v>2 decks</v>
      </c>
      <c r="F5159" s="71" t="str">
        <f>IF(ISBLANK(ComponentData[[#This Row],[Manufacturer]]),"",ComponentData[[#This Row],[Manufacturer]])</f>
        <v>ABB</v>
      </c>
      <c r="G5159" s="71" t="str">
        <f>IF(ISBLANK(ComponentData[[#This Row],[ManufacturerNumber]]),"",ComponentData[[#This Row],[ManufacturerNumber]])</f>
        <v/>
      </c>
    </row>
    <row r="5160" spans="1:7" ht="14.45" customHeight="1">
      <c r="A5160" s="66">
        <v>5159</v>
      </c>
      <c r="B5160" s="71" t="str">
        <f>IF(ISBLANK(ComponentData[[#This Row],[Description]]),"",ComponentData[[#This Row],[Description]])</f>
        <v>Fuse switch</v>
      </c>
      <c r="C5160" s="71" t="str">
        <f>IF(ISBLANK(ComponentData[[#This Row],[TypeDesignations]]),"",ComponentData[[#This Row],[TypeDesignations]])</f>
        <v>E 91/32 PV</v>
      </c>
      <c r="D5160" s="71" t="str">
        <f>IF(ISBLANK(ComponentData[[#This Row],[Voltage]]),"",ComponentData[[#This Row],[Voltage]])</f>
        <v>10A</v>
      </c>
      <c r="E5160" s="71" t="str">
        <f>IF(ISBLANK(ComponentData[[#This Row],[Remark]]),"",ComponentData[[#This Row],[Remark]])</f>
        <v>DC, 1 pole</v>
      </c>
      <c r="F5160" s="71" t="str">
        <f>IF(ISBLANK(ComponentData[[#This Row],[Manufacturer]]),"",ComponentData[[#This Row],[Manufacturer]])</f>
        <v>ABB</v>
      </c>
      <c r="G5160" s="71" t="str">
        <f>IF(ISBLANK(ComponentData[[#This Row],[ManufacturerNumber]]),"",ComponentData[[#This Row],[ManufacturerNumber]])</f>
        <v>2CSM204713R1801</v>
      </c>
    </row>
    <row r="5161" spans="1:7" ht="14.45" customHeight="1">
      <c r="A5161" s="66">
        <v>5160</v>
      </c>
      <c r="B5161" s="71" t="str">
        <f>IF(ISBLANK(ComponentData[[#This Row],[Description]]),"",ComponentData[[#This Row],[Description]])</f>
        <v>Fuse</v>
      </c>
      <c r="C5161" s="71" t="str">
        <f>IF(ISBLANK(ComponentData[[#This Row],[TypeDesignations]]),"",ComponentData[[#This Row],[TypeDesignations]])</f>
        <v>E 9F4 PV</v>
      </c>
      <c r="D5161" s="71" t="str">
        <f>IF(ISBLANK(ComponentData[[#This Row],[Voltage]]),"",ComponentData[[#This Row],[Voltage]])</f>
        <v>4A</v>
      </c>
      <c r="E5161" s="71" t="str">
        <f>IF(ISBLANK(ComponentData[[#This Row],[Remark]]),"",ComponentData[[#This Row],[Remark]])</f>
        <v>DC, 10.3x38mm</v>
      </c>
      <c r="F5161" s="71" t="str">
        <f>IF(ISBLANK(ComponentData[[#This Row],[Manufacturer]]),"",ComponentData[[#This Row],[Manufacturer]])</f>
        <v>ABB</v>
      </c>
      <c r="G5161" s="71" t="str">
        <f>IF(ISBLANK(ComponentData[[#This Row],[ManufacturerNumber]]),"",ComponentData[[#This Row],[ManufacturerNumber]])</f>
        <v>2CSM213485R1801</v>
      </c>
    </row>
    <row r="5162" spans="1:7" ht="14.45" customHeight="1">
      <c r="A5162" s="66">
        <v>5161</v>
      </c>
      <c r="B5162" s="71" t="str">
        <f>IF(ISBLANK(ComponentData[[#This Row],[Description]]),"",ComponentData[[#This Row],[Description]])</f>
        <v>USB Hub</v>
      </c>
      <c r="C5162" s="71" t="str">
        <f>IF(ISBLANK(ComponentData[[#This Row],[TypeDesignations]]),"",ComponentData[[#This Row],[TypeDesignations]])</f>
        <v>DUB-H4</v>
      </c>
      <c r="D5162" s="71" t="str">
        <f>IF(ISBLANK(ComponentData[[#This Row],[Voltage]]),"",ComponentData[[#This Row],[Voltage]])</f>
        <v>Powered from USB or external converter 230VAC/5VDC</v>
      </c>
      <c r="E5162" s="71" t="str">
        <f>IF(ISBLANK(ComponentData[[#This Row],[Remark]]),"",ComponentData[[#This Row],[Remark]])</f>
        <v>4xUSB</v>
      </c>
      <c r="F5162" s="71" t="str">
        <f>IF(ISBLANK(ComponentData[[#This Row],[Manufacturer]]),"",ComponentData[[#This Row],[Manufacturer]])</f>
        <v>D-Link</v>
      </c>
      <c r="G5162" s="71" t="str">
        <f>IF(ISBLANK(ComponentData[[#This Row],[ManufacturerNumber]]),"",ComponentData[[#This Row],[ManufacturerNumber]])</f>
        <v>DUB-H4</v>
      </c>
    </row>
    <row r="5163" spans="1:7" ht="14.45" customHeight="1">
      <c r="A5163" s="66">
        <v>5162</v>
      </c>
      <c r="B5163" s="71" t="str">
        <f>IF(ISBLANK(ComponentData[[#This Row],[Description]]),"",ComponentData[[#This Row],[Description]])</f>
        <v>GPS Receiver</v>
      </c>
      <c r="C5163" s="71" t="str">
        <f>IF(ISBLANK(ComponentData[[#This Row],[TypeDesignations]]),"",ComponentData[[#This Row],[TypeDesignations]])</f>
        <v>LANTIME</v>
      </c>
      <c r="D5163" s="71" t="str">
        <f>IF(ISBLANK(ComponentData[[#This Row],[Voltage]]),"",ComponentData[[#This Row],[Voltage]])</f>
        <v>3xLAN port, 95-240VAC</v>
      </c>
      <c r="E5163" s="71" t="str">
        <f>IF(ISBLANK(ComponentData[[#This Row],[Remark]]),"",ComponentData[[#This Row],[Remark]])</f>
        <v>DIN rail mounting</v>
      </c>
      <c r="F5163" s="71" t="str">
        <f>IF(ISBLANK(ComponentData[[#This Row],[Manufacturer]]),"",ComponentData[[#This Row],[Manufacturer]])</f>
        <v>Meinberg</v>
      </c>
      <c r="G5163" s="71" t="str">
        <f>IF(ISBLANK(ComponentData[[#This Row],[ManufacturerNumber]]),"",ComponentData[[#This Row],[ManufacturerNumber]])</f>
        <v>LANTIME/GPS/AHS/LNE</v>
      </c>
    </row>
    <row r="5164" spans="1:7" ht="14.45" customHeight="1">
      <c r="A5164" s="66">
        <v>5163</v>
      </c>
      <c r="B5164" s="71" t="str">
        <f>IF(ISBLANK(ComponentData[[#This Row],[Description]]),"",ComponentData[[#This Row],[Description]])</f>
        <v>GPS Receiver</v>
      </c>
      <c r="C5164" s="71" t="str">
        <f>IF(ISBLANK(ComponentData[[#This Row],[TypeDesignations]]),"",ComponentData[[#This Row],[TypeDesignations]])</f>
        <v>LANTIME</v>
      </c>
      <c r="D5164" s="71" t="str">
        <f>IF(ISBLANK(ComponentData[[#This Row],[Voltage]]),"",ComponentData[[#This Row],[Voltage]])</f>
        <v>1xLAN port, 95-240VAC</v>
      </c>
      <c r="E5164" s="71" t="str">
        <f>IF(ISBLANK(ComponentData[[#This Row],[Remark]]),"",ComponentData[[#This Row],[Remark]])</f>
        <v>DIN rail mounting</v>
      </c>
      <c r="F5164" s="71" t="str">
        <f>IF(ISBLANK(ComponentData[[#This Row],[Manufacturer]]),"",ComponentData[[#This Row],[Manufacturer]])</f>
        <v>Meinberg</v>
      </c>
      <c r="G5164" s="71" t="str">
        <f>IF(ISBLANK(ComponentData[[#This Row],[ManufacturerNumber]]),"",ComponentData[[#This Row],[ManufacturerNumber]])</f>
        <v>LANTIME/GPS/AHS/LNE</v>
      </c>
    </row>
    <row r="5165" spans="1:7" ht="14.45" customHeight="1">
      <c r="A5165" s="66">
        <v>5164</v>
      </c>
      <c r="B5165" s="71" t="str">
        <f>IF(ISBLANK(ComponentData[[#This Row],[Description]]),"",ComponentData[[#This Row],[Description]])</f>
        <v>GPS Receiver</v>
      </c>
      <c r="C5165" s="71" t="str">
        <f>IF(ISBLANK(ComponentData[[#This Row],[TypeDesignations]]),"",ComponentData[[#This Row],[TypeDesignations]])</f>
        <v>LANTIME</v>
      </c>
      <c r="D5165" s="71" t="str">
        <f>IF(ISBLANK(ComponentData[[#This Row],[Voltage]]),"",ComponentData[[#This Row],[Voltage]])</f>
        <v>1xLAN port, 110-240VDC</v>
      </c>
      <c r="E5165" s="71" t="str">
        <f>IF(ISBLANK(ComponentData[[#This Row],[Remark]]),"",ComponentData[[#This Row],[Remark]])</f>
        <v>DIN rail mounting</v>
      </c>
      <c r="F5165" s="71" t="str">
        <f>IF(ISBLANK(ComponentData[[#This Row],[Manufacturer]]),"",ComponentData[[#This Row],[Manufacturer]])</f>
        <v>Meinberg</v>
      </c>
      <c r="G5165" s="71" t="str">
        <f>IF(ISBLANK(ComponentData[[#This Row],[ManufacturerNumber]]),"",ComponentData[[#This Row],[ManufacturerNumber]])</f>
        <v>LANTIME/GPS/DAHS/LNE</v>
      </c>
    </row>
    <row r="5166" spans="1:7" ht="14.45" customHeight="1">
      <c r="A5166" s="66">
        <v>5165</v>
      </c>
      <c r="B5166" s="71" t="str">
        <f>IF(ISBLANK(ComponentData[[#This Row],[Description]]),"",ComponentData[[#This Row],[Description]])</f>
        <v>Ethernet switch</v>
      </c>
      <c r="C5166" s="71" t="str">
        <f>IF(ISBLANK(ComponentData[[#This Row],[TypeDesignations]]),"",ComponentData[[#This Row],[TypeDesignations]])</f>
        <v>Procurve 2124</v>
      </c>
      <c r="D5166" s="71" t="str">
        <f>IF(ISBLANK(ComponentData[[#This Row],[Voltage]]),"",ComponentData[[#This Row],[Voltage]])</f>
        <v>100-240VAC, 100W</v>
      </c>
      <c r="E5166" s="71" t="str">
        <f>IF(ISBLANK(ComponentData[[#This Row],[Remark]]),"",ComponentData[[#This Row],[Remark]])</f>
        <v>24 port 10/100TX (1 open slot for 100FX)</v>
      </c>
      <c r="F5166" s="71" t="str">
        <f>IF(ISBLANK(ComponentData[[#This Row],[Manufacturer]]),"",ComponentData[[#This Row],[Manufacturer]])</f>
        <v>HP</v>
      </c>
      <c r="G5166" s="71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6">
        <v>5166</v>
      </c>
      <c r="B5167" s="71" t="str">
        <f>IF(ISBLANK(ComponentData[[#This Row],[Description]]),"",ComponentData[[#This Row],[Description]])</f>
        <v>Positioning plate</v>
      </c>
      <c r="C5167" s="71" t="str">
        <f>IF(ISBLANK(ComponentData[[#This Row],[TypeDesignations]]),"",ComponentData[[#This Row],[TypeDesignations]])</f>
        <v>Procurve</v>
      </c>
      <c r="D5167" s="71" t="str">
        <f>IF(ISBLANK(ComponentData[[#This Row],[Voltage]]),"",ComponentData[[#This Row],[Voltage]])</f>
        <v/>
      </c>
      <c r="E5167" s="71" t="str">
        <f>IF(ISBLANK(ComponentData[[#This Row],[Remark]]),"",ComponentData[[#This Row],[Remark]])</f>
        <v/>
      </c>
      <c r="F5167" s="71" t="str">
        <f>IF(ISBLANK(ComponentData[[#This Row],[Manufacturer]]),"",ComponentData[[#This Row],[Manufacturer]])</f>
        <v/>
      </c>
      <c r="G5167" s="71" t="str">
        <f>IF(ISBLANK(ComponentData[[#This Row],[ManufacturerNumber]]),"",ComponentData[[#This Row],[ManufacturerNumber]])</f>
        <v/>
      </c>
    </row>
    <row r="5168" spans="1:7" ht="14.45" customHeight="1">
      <c r="A5168" s="66">
        <v>5167</v>
      </c>
      <c r="B5168" s="71" t="str">
        <f>IF(ISBLANK(ComponentData[[#This Row],[Description]]),"",ComponentData[[#This Row],[Description]])</f>
        <v>Side view</v>
      </c>
      <c r="C5168" s="71" t="str">
        <f>IF(ISBLANK(ComponentData[[#This Row],[TypeDesignations]]),"",ComponentData[[#This Row],[TypeDesignations]])</f>
        <v>Procurve</v>
      </c>
      <c r="D5168" s="71" t="str">
        <f>IF(ISBLANK(ComponentData[[#This Row],[Voltage]]),"",ComponentData[[#This Row],[Voltage]])</f>
        <v/>
      </c>
      <c r="E5168" s="71" t="str">
        <f>IF(ISBLANK(ComponentData[[#This Row],[Remark]]),"",ComponentData[[#This Row],[Remark]])</f>
        <v/>
      </c>
      <c r="F5168" s="71" t="str">
        <f>IF(ISBLANK(ComponentData[[#This Row],[Manufacturer]]),"",ComponentData[[#This Row],[Manufacturer]])</f>
        <v/>
      </c>
      <c r="G5168" s="71" t="str">
        <f>IF(ISBLANK(ComponentData[[#This Row],[ManufacturerNumber]]),"",ComponentData[[#This Row],[ManufacturerNumber]])</f>
        <v/>
      </c>
    </row>
    <row r="5169" spans="1:7" ht="14.45" customHeight="1">
      <c r="A5169" s="66">
        <v>5168</v>
      </c>
      <c r="B5169" s="71" t="str">
        <f>IF(ISBLANK(ComponentData[[#This Row],[Description]]),"",ComponentData[[#This Row],[Description]])</f>
        <v>Power quality interface</v>
      </c>
      <c r="C5169" s="71" t="str">
        <f>IF(ISBLANK(ComponentData[[#This Row],[TypeDesignations]]),"",ComponentData[[#This Row],[TypeDesignations]])</f>
        <v>PQI-DA</v>
      </c>
      <c r="D5169" s="71" t="str">
        <f>IF(ISBLANK(ComponentData[[#This Row],[Voltage]]),"",ComponentData[[#This Row],[Voltage]])</f>
        <v>85-264VAC, 88-280VDC</v>
      </c>
      <c r="E5169" s="71" t="str">
        <f>IF(ISBLANK(ComponentData[[#This Row],[Remark]]),"",ComponentData[[#This Row],[Remark]])</f>
        <v>4U / 4I</v>
      </c>
      <c r="F5169" s="71" t="str">
        <f>IF(ISBLANK(ComponentData[[#This Row],[Manufacturer]]),"",ComponentData[[#This Row],[Manufacturer]])</f>
        <v>A. Eberle GmbH &amp; Co.KG</v>
      </c>
      <c r="G5169" s="71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6">
        <v>5169</v>
      </c>
      <c r="B5170" s="71" t="str">
        <f>IF(ISBLANK(ComponentData[[#This Row],[Description]]),"",ComponentData[[#This Row],[Description]])</f>
        <v>Auxiliary relay</v>
      </c>
      <c r="C5170" s="71" t="str">
        <f>IF(ISBLANK(ComponentData[[#This Row],[TypeDesignations]]),"",ComponentData[[#This Row],[TypeDesignations]])</f>
        <v>RXMA1</v>
      </c>
      <c r="D5170" s="71" t="str">
        <f>IF(ISBLANK(ComponentData[[#This Row],[Voltage]]),"",ComponentData[[#This Row],[Voltage]])</f>
        <v>110-125VDC</v>
      </c>
      <c r="E5170" s="71" t="str">
        <f>IF(ISBLANK(ComponentData[[#This Row],[Remark]]),"",ComponentData[[#This Row],[Remark]])</f>
        <v>1CO</v>
      </c>
      <c r="F5170" s="71" t="str">
        <f>IF(ISBLANK(ComponentData[[#This Row],[Manufacturer]]),"",ComponentData[[#This Row],[Manufacturer]])</f>
        <v>ABB</v>
      </c>
      <c r="G5170" s="71" t="str">
        <f>IF(ISBLANK(ComponentData[[#This Row],[ManufacturerNumber]]),"",ComponentData[[#This Row],[ManufacturerNumber]])</f>
        <v>5633 844-AN</v>
      </c>
    </row>
    <row r="5171" spans="1:7" ht="14.45" customHeight="1">
      <c r="A5171" s="66">
        <v>5170</v>
      </c>
      <c r="B5171" s="71" t="str">
        <f>IF(ISBLANK(ComponentData[[#This Row],[Description]]),"",ComponentData[[#This Row],[Description]])</f>
        <v>Key switch</v>
      </c>
      <c r="C5171" s="71" t="str">
        <f>IF(ISBLANK(ComponentData[[#This Row],[TypeDesignations]]),"",ComponentData[[#This Row],[TypeDesignations]])</f>
        <v>2 7-pos. contacts without 0 position</v>
      </c>
      <c r="D5171" s="71" t="str">
        <f>IF(ISBLANK(ComponentData[[#This Row],[Voltage]]),"",ComponentData[[#This Row],[Voltage]])</f>
        <v>Multistep switch without "OFF", 7 pole, 45 degree switching, keytype KABA, cylinder: 1262C, key removable pos. 1-7</v>
      </c>
      <c r="E5171" s="71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71" t="str">
        <f>IF(ISBLANK(ComponentData[[#This Row],[Manufacturer]]),"",ComponentData[[#This Row],[Manufacturer]])</f>
        <v>Kraus &amp; Naimer</v>
      </c>
      <c r="G5171" s="71" t="str">
        <f>IF(ISBLANK(ComponentData[[#This Row],[ManufacturerNumber]]),"",ComponentData[[#This Row],[ManufacturerNumber]])</f>
        <v>CG8 A254-600 E/KA</v>
      </c>
    </row>
    <row r="5172" spans="1:7" ht="14.45" customHeight="1">
      <c r="A5172" s="66">
        <v>5171</v>
      </c>
      <c r="B5172" s="71" t="str">
        <f>IF(ISBLANK(ComponentData[[#This Row],[Description]]),"",ComponentData[[#This Row],[Description]])</f>
        <v>Power quality interface</v>
      </c>
      <c r="C5172" s="71" t="str">
        <f>IF(ISBLANK(ComponentData[[#This Row],[TypeDesignations]]),"",ComponentData[[#This Row],[TypeDesignations]])</f>
        <v>PQI-DA</v>
      </c>
      <c r="D5172" s="71" t="str">
        <f>IF(ISBLANK(ComponentData[[#This Row],[Voltage]]),"",ComponentData[[#This Row],[Voltage]])</f>
        <v>18-72VDC</v>
      </c>
      <c r="E5172" s="71" t="str">
        <f>IF(ISBLANK(ComponentData[[#This Row],[Remark]]),"",ComponentData[[#This Row],[Remark]])</f>
        <v>4U / 4I</v>
      </c>
      <c r="F5172" s="71" t="str">
        <f>IF(ISBLANK(ComponentData[[#This Row],[Manufacturer]]),"",ComponentData[[#This Row],[Manufacturer]])</f>
        <v>A. Eberle GmbH &amp; Co.KG</v>
      </c>
      <c r="G5172" s="71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6">
        <v>5172</v>
      </c>
      <c r="B5173" s="71" t="str">
        <f>IF(ISBLANK(ComponentData[[#This Row],[Description]]),"",ComponentData[[#This Row],[Description]])</f>
        <v>AWZ-BCD converter</v>
      </c>
      <c r="C5173" s="71" t="str">
        <f>IF(ISBLANK(ComponentData[[#This Row],[TypeDesignations]]),"",ComponentData[[#This Row],[TypeDesignations]])</f>
        <v>AWZ202-BCD-00-39</v>
      </c>
      <c r="D5173" s="71" t="str">
        <f>IF(ISBLANK(ComponentData[[#This Row],[Voltage]]),"",ComponentData[[#This Row],[Voltage]])</f>
        <v>85-240VAC/VDC</v>
      </c>
      <c r="E5173" s="71" t="str">
        <f>IF(ISBLANK(ComponentData[[#This Row],[Remark]]),"",ComponentData[[#This Row],[Remark]])</f>
        <v/>
      </c>
      <c r="F5173" s="71" t="str">
        <f>IF(ISBLANK(ComponentData[[#This Row],[Manufacturer]]),"",ComponentData[[#This Row],[Manufacturer]])</f>
        <v>E-Tec Systems</v>
      </c>
      <c r="G5173" s="71" t="str">
        <f>IF(ISBLANK(ComponentData[[#This Row],[ManufacturerNumber]]),"",ComponentData[[#This Row],[ManufacturerNumber]])</f>
        <v>AWZ202-BCD-00-39</v>
      </c>
    </row>
    <row r="5174" spans="1:7" ht="14.45" customHeight="1">
      <c r="A5174" s="66">
        <v>5173</v>
      </c>
      <c r="B5174" s="71" t="str">
        <f>IF(ISBLANK(ComponentData[[#This Row],[Description]]),"",ComponentData[[#This Row],[Description]])</f>
        <v>Power supply module</v>
      </c>
      <c r="C5174" s="71" t="str">
        <f>IF(ISBLANK(ComponentData[[#This Row],[TypeDesignations]]),"",ComponentData[[#This Row],[TypeDesignations]])</f>
        <v>AFS-16</v>
      </c>
      <c r="D5174" s="71" t="str">
        <f>IF(ISBLANK(ComponentData[[#This Row],[Voltage]]),"",ComponentData[[#This Row],[Voltage]])</f>
        <v>9,6-60VDC</v>
      </c>
      <c r="E5174" s="71" t="str">
        <f>IF(ISBLANK(ComponentData[[#This Row],[Remark]]),"",ComponentData[[#This Row],[Remark]])</f>
        <v>Connector type</v>
      </c>
      <c r="F5174" s="71" t="str">
        <f>IF(ISBLANK(ComponentData[[#This Row],[Manufacturer]]),"",ComponentData[[#This Row],[Manufacturer]])</f>
        <v>NetReach</v>
      </c>
      <c r="G5174" s="71" t="str">
        <f>IF(ISBLANK(ComponentData[[#This Row],[ManufacturerNumber]]),"",ComponentData[[#This Row],[ManufacturerNumber]])</f>
        <v>AFS-16</v>
      </c>
    </row>
    <row r="5175" spans="1:7" ht="14.45" customHeight="1">
      <c r="A5175" s="66">
        <v>5174</v>
      </c>
      <c r="B5175" s="71" t="str">
        <f>IF(ISBLANK(ComponentData[[#This Row],[Description]]),"",ComponentData[[#This Row],[Description]])</f>
        <v>Feed-through terminal</v>
      </c>
      <c r="C5175" s="71" t="str">
        <f>IF(ISBLANK(ComponentData[[#This Row],[TypeDesignations]]),"",ComponentData[[#This Row],[TypeDesignations]])</f>
        <v>UDK 4 BU</v>
      </c>
      <c r="D5175" s="71" t="str">
        <f>IF(ISBLANK(ComponentData[[#This Row],[Voltage]]),"",ComponentData[[#This Row],[Voltage]])</f>
        <v>630V, 32A</v>
      </c>
      <c r="E5175" s="71" t="str">
        <f>IF(ISBLANK(ComponentData[[#This Row],[Remark]]),"",ComponentData[[#This Row],[Remark]])</f>
        <v>0.25-4mm², max 4 wires, grey</v>
      </c>
      <c r="F5175" s="71" t="str">
        <f>IF(ISBLANK(ComponentData[[#This Row],[Manufacturer]]),"",ComponentData[[#This Row],[Manufacturer]])</f>
        <v>Phoenix Contact</v>
      </c>
      <c r="G5175" s="71" t="str">
        <f>IF(ISBLANK(ComponentData[[#This Row],[ManufacturerNumber]]),"",ComponentData[[#This Row],[ManufacturerNumber]])</f>
        <v>2775090</v>
      </c>
    </row>
    <row r="5176" spans="1:7" ht="14.45" customHeight="1">
      <c r="A5176" s="66">
        <v>5175</v>
      </c>
      <c r="B5176" s="71" t="str">
        <f>IF(ISBLANK(ComponentData[[#This Row],[Description]]),"",ComponentData[[#This Row],[Description]])</f>
        <v>Switch Ethernet</v>
      </c>
      <c r="C5176" s="71" t="str">
        <f>IF(ISBLANK(ComponentData[[#This Row],[TypeDesignations]]),"",ComponentData[[#This Row],[TypeDesignations]])</f>
        <v>AFS660</v>
      </c>
      <c r="D5176" s="71" t="str">
        <f>IF(ISBLANK(ComponentData[[#This Row],[Voltage]]),"",ComponentData[[#This Row],[Voltage]])</f>
        <v>Dual PS 18-60VDC</v>
      </c>
      <c r="E5176" s="71" t="str">
        <f>IF(ISBLANK(ComponentData[[#This Row],[Remark]]),"",ComponentData[[#This Row],[Remark]])</f>
        <v>no slots, screw terminals</v>
      </c>
      <c r="F5176" s="71" t="str">
        <f>IF(ISBLANK(ComponentData[[#This Row],[Manufacturer]]),"",ComponentData[[#This Row],[Manufacturer]])</f>
        <v>ABB</v>
      </c>
      <c r="G5176" s="71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6">
        <v>5176</v>
      </c>
      <c r="B5177" s="71" t="str">
        <f>IF(ISBLANK(ComponentData[[#This Row],[Description]]),"",ComponentData[[#This Row],[Description]])</f>
        <v>Transformer input module</v>
      </c>
      <c r="C5177" s="71" t="str">
        <f>IF(ISBLANK(ComponentData[[#This Row],[TypeDesignations]]),"",ComponentData[[#This Row],[TypeDesignations]])</f>
        <v>TRM</v>
      </c>
      <c r="D5177" s="71" t="str">
        <f>IF(ISBLANK(ComponentData[[#This Row],[Voltage]]),"",ComponentData[[#This Row],[Voltage]])</f>
        <v>0.2/1/5A, 0-125V</v>
      </c>
      <c r="E5177" s="71" t="str">
        <f>IF(ISBLANK(ComponentData[[#This Row],[Remark]]),"",ComponentData[[#This Row],[Remark]])</f>
        <v>Use customized remark e.g.: CT 3x1ph, VT 3x1ph</v>
      </c>
      <c r="F5177" s="71" t="str">
        <f>IF(ISBLANK(ComponentData[[#This Row],[Manufacturer]]),"",ComponentData[[#This Row],[Manufacturer]])</f>
        <v>ABB</v>
      </c>
      <c r="G5177" s="71" t="str">
        <f>IF(ISBLANK(ComponentData[[#This Row],[ManufacturerNumber]]),"",ComponentData[[#This Row],[ManufacturerNumber]])</f>
        <v/>
      </c>
    </row>
    <row r="5178" spans="1:7" ht="14.45" customHeight="1">
      <c r="A5178" s="66">
        <v>5177</v>
      </c>
      <c r="B5178" s="71" t="str">
        <f>IF(ISBLANK(ComponentData[[#This Row],[Description]]),"",ComponentData[[#This Row],[Description]])</f>
        <v>Borne universal UT</v>
      </c>
      <c r="C5178" s="71" t="str">
        <f>IF(ISBLANK(ComponentData[[#This Row],[TypeDesignations]]),"",ComponentData[[#This Row],[TypeDesignations]])</f>
        <v>UT 4</v>
      </c>
      <c r="D5178" s="71" t="str">
        <f>IF(ISBLANK(ComponentData[[#This Row],[Voltage]]),"",ComponentData[[#This Row],[Voltage]])</f>
        <v/>
      </c>
      <c r="E5178" s="71" t="str">
        <f>IF(ISBLANK(ComponentData[[#This Row],[Remark]]),"",ComponentData[[#This Row],[Remark]])</f>
        <v/>
      </c>
      <c r="F5178" s="71" t="str">
        <f>IF(ISBLANK(ComponentData[[#This Row],[Manufacturer]]),"",ComponentData[[#This Row],[Manufacturer]])</f>
        <v>Phoenix Contact</v>
      </c>
      <c r="G5178" s="71" t="str">
        <f>IF(ISBLANK(ComponentData[[#This Row],[ManufacturerNumber]]),"",ComponentData[[#This Row],[ManufacturerNumber]])</f>
        <v>3044102</v>
      </c>
    </row>
    <row r="5179" spans="1:7" ht="14.45" customHeight="1">
      <c r="A5179" s="66">
        <v>5178</v>
      </c>
      <c r="B5179" s="71" t="str">
        <f>IF(ISBLANK(ComponentData[[#This Row],[Description]]),"",ComponentData[[#This Row],[Description]])</f>
        <v>mA input module</v>
      </c>
      <c r="C5179" s="71" t="str">
        <f>IF(ISBLANK(ComponentData[[#This Row],[TypeDesignations]]),"",ComponentData[[#This Row],[TypeDesignations]])</f>
        <v>GRT1-AD2</v>
      </c>
      <c r="D5179" s="71" t="str">
        <f>IF(ISBLANK(ComponentData[[#This Row],[Voltage]]),"",ComponentData[[#This Row],[Voltage]])</f>
        <v>0-10V, 0/4-20mA</v>
      </c>
      <c r="E5179" s="71" t="str">
        <f>IF(ISBLANK(ComponentData[[#This Row],[Remark]]),"",ComponentData[[#This Row],[Remark]])</f>
        <v>2 analog inputs</v>
      </c>
      <c r="F5179" s="71" t="str">
        <f>IF(ISBLANK(ComponentData[[#This Row],[Manufacturer]]),"",ComponentData[[#This Row],[Manufacturer]])</f>
        <v>Omron</v>
      </c>
      <c r="G5179" s="71" t="str">
        <f>IF(ISBLANK(ComponentData[[#This Row],[ManufacturerNumber]]),"",ComponentData[[#This Row],[ManufacturerNumber]])</f>
        <v>GRT1-AD2</v>
      </c>
    </row>
    <row r="5180" spans="1:7" ht="14.45" customHeight="1">
      <c r="A5180" s="66">
        <v>5179</v>
      </c>
      <c r="B5180" s="71" t="str">
        <f>IF(ISBLANK(ComponentData[[#This Row],[Description]]),"",ComponentData[[#This Row],[Description]])</f>
        <v>KVM USB dongle</v>
      </c>
      <c r="C5180" s="71" t="str">
        <f>IF(ISBLANK(ComponentData[[#This Row],[TypeDesignations]]),"",ComponentData[[#This Row],[TypeDesignations]])</f>
        <v>DG-100SD</v>
      </c>
      <c r="D5180" s="71" t="str">
        <f>IF(ISBLANK(ComponentData[[#This Row],[Voltage]]),"",ComponentData[[#This Row],[Voltage]])</f>
        <v>DVI-D/USB</v>
      </c>
      <c r="E5180" s="71" t="str">
        <f>IF(ISBLANK(ComponentData[[#This Row],[Remark]]),"",ComponentData[[#This Row],[Remark]])</f>
        <v>DVI-USB dongle</v>
      </c>
      <c r="F5180" s="71" t="str">
        <f>IF(ISBLANK(ComponentData[[#This Row],[Manufacturer]]),"",ComponentData[[#This Row],[Manufacturer]])</f>
        <v>Beltronic</v>
      </c>
      <c r="G5180" s="71" t="str">
        <f>IF(ISBLANK(ComponentData[[#This Row],[ManufacturerNumber]]),"",ComponentData[[#This Row],[ManufacturerNumber]])</f>
        <v>DG-100SD</v>
      </c>
    </row>
    <row r="5181" spans="1:7" ht="14.45" customHeight="1">
      <c r="A5181" s="66">
        <v>5180</v>
      </c>
      <c r="B5181" s="71" t="str">
        <f>IF(ISBLANK(ComponentData[[#This Row],[Description]]),"",ComponentData[[#This Row],[Description]])</f>
        <v>Contactor</v>
      </c>
      <c r="C5181" s="71" t="str">
        <f>IF(ISBLANK(ComponentData[[#This Row],[TypeDesignations]]),"",ComponentData[[#This Row],[TypeDesignations]])</f>
        <v>DILER-40-G + 40DILE</v>
      </c>
      <c r="D5181" s="71" t="str">
        <f>IF(ISBLANK(ComponentData[[#This Row],[Voltage]]),"",ComponentData[[#This Row],[Voltage]])</f>
        <v>220VDC</v>
      </c>
      <c r="E5181" s="71" t="str">
        <f>IF(ISBLANK(ComponentData[[#This Row],[Remark]]),"",ComponentData[[#This Row],[Remark]])</f>
        <v>8NO</v>
      </c>
      <c r="F5181" s="71" t="str">
        <f>IF(ISBLANK(ComponentData[[#This Row],[Manufacturer]]),"",ComponentData[[#This Row],[Manufacturer]])</f>
        <v>Moeller</v>
      </c>
      <c r="G5181" s="71" t="str">
        <f>IF(ISBLANK(ComponentData[[#This Row],[ManufacturerNumber]]),"",ComponentData[[#This Row],[ManufacturerNumber]])</f>
        <v>010303</v>
      </c>
    </row>
    <row r="5182" spans="1:7" ht="14.45" customHeight="1">
      <c r="A5182" s="66">
        <v>5181</v>
      </c>
      <c r="B5182" s="71" t="str">
        <f>IF(ISBLANK(ComponentData[[#This Row],[Description]]),"",ComponentData[[#This Row],[Description]])</f>
        <v>Transducer</v>
      </c>
      <c r="C5182" s="71" t="str">
        <f>IF(ISBLANK(ComponentData[[#This Row],[TypeDesignations]]),"",ComponentData[[#This Row],[TypeDesignations]])</f>
        <v>Sineax M562</v>
      </c>
      <c r="D5182" s="71" t="str">
        <f>IF(ISBLANK(ComponentData[[#This Row],[Voltage]]),"",ComponentData[[#This Row],[Voltage]])</f>
        <v>85-230VDC/VAC</v>
      </c>
      <c r="E5182" s="71" t="str">
        <f>IF(ISBLANK(ComponentData[[#This Row],[Remark]]),"",ComponentData[[#This Row],[Remark]])</f>
        <v>400/693VAC, 1-6A</v>
      </c>
      <c r="F5182" s="71" t="str">
        <f>IF(ISBLANK(ComponentData[[#This Row],[Manufacturer]]),"",ComponentData[[#This Row],[Manufacturer]])</f>
        <v>GMC Instruments</v>
      </c>
      <c r="G5182" s="71" t="str">
        <f>IF(ISBLANK(ComponentData[[#This Row],[ManufacturerNumber]]),"",ComponentData[[#This Row],[ManufacturerNumber]])</f>
        <v>158445</v>
      </c>
    </row>
    <row r="5183" spans="1:7" ht="14.45" customHeight="1">
      <c r="A5183" s="66">
        <v>5182</v>
      </c>
      <c r="B5183" s="71" t="str">
        <f>IF(ISBLANK(ComponentData[[#This Row],[Description]]),"",ComponentData[[#This Row],[Description]])</f>
        <v>Rotor earth fault relay</v>
      </c>
      <c r="C5183" s="71" t="str">
        <f>IF(ISBLANK(ComponentData[[#This Row],[TypeDesignations]]),"",ComponentData[[#This Row],[TypeDesignations]])</f>
        <v>RXTTE 4</v>
      </c>
      <c r="D5183" s="71" t="str">
        <f>IF(ISBLANK(ComponentData[[#This Row],[Voltage]]),"",ComponentData[[#This Row],[Voltage]])</f>
        <v>120/230VAC, 50/60Hz</v>
      </c>
      <c r="E5183" s="71" t="str">
        <f>IF(ISBLANK(ComponentData[[#This Row],[Remark]]),"",ComponentData[[#This Row],[Remark]])</f>
        <v/>
      </c>
      <c r="F5183" s="71" t="str">
        <f>IF(ISBLANK(ComponentData[[#This Row],[Manufacturer]]),"",ComponentData[[#This Row],[Manufacturer]])</f>
        <v>ABB</v>
      </c>
      <c r="G5183" s="71" t="str">
        <f>IF(ISBLANK(ComponentData[[#This Row],[ManufacturerNumber]]),"",ComponentData[[#This Row],[ManufacturerNumber]])</f>
        <v>1MRK002398-AA</v>
      </c>
    </row>
    <row r="5184" spans="1:7" ht="14.45" customHeight="1">
      <c r="A5184" s="66">
        <v>5183</v>
      </c>
      <c r="B5184" s="71" t="str">
        <f>IF(ISBLANK(ComponentData[[#This Row],[Description]]),"",ComponentData[[#This Row],[Description]])</f>
        <v>Transducer</v>
      </c>
      <c r="C5184" s="71" t="str">
        <f>IF(ISBLANK(ComponentData[[#This Row],[TypeDesignations]]),"",ComponentData[[#This Row],[TypeDesignations]])</f>
        <v>Sineax M563</v>
      </c>
      <c r="D5184" s="71" t="str">
        <f>IF(ISBLANK(ComponentData[[#This Row],[Voltage]]),"",ComponentData[[#This Row],[Voltage]])</f>
        <v>85-230VDC/VAC</v>
      </c>
      <c r="E5184" s="71" t="str">
        <f>IF(ISBLANK(ComponentData[[#This Row],[Remark]]),"",ComponentData[[#This Row],[Remark]])</f>
        <v>400/693VAC, 1-6A</v>
      </c>
      <c r="F5184" s="71" t="str">
        <f>IF(ISBLANK(ComponentData[[#This Row],[Manufacturer]]),"",ComponentData[[#This Row],[Manufacturer]])</f>
        <v>GMC Instruments</v>
      </c>
      <c r="G5184" s="71" t="str">
        <f>IF(ISBLANK(ComponentData[[#This Row],[ManufacturerNumber]]),"",ComponentData[[#This Row],[ManufacturerNumber]])</f>
        <v>146440</v>
      </c>
    </row>
    <row r="5185" spans="1:7" ht="14.45" customHeight="1">
      <c r="A5185" s="66">
        <v>5184</v>
      </c>
      <c r="B5185" s="71" t="str">
        <f>IF(ISBLANK(ComponentData[[#This Row],[Description]]),"",ComponentData[[#This Row],[Description]])</f>
        <v>Transducer</v>
      </c>
      <c r="C5185" s="71" t="str">
        <f>IF(ISBLANK(ComponentData[[#This Row],[TypeDesignations]]),"",ComponentData[[#This Row],[TypeDesignations]])</f>
        <v>Sineax M561</v>
      </c>
      <c r="D5185" s="71" t="str">
        <f>IF(ISBLANK(ComponentData[[#This Row],[Voltage]]),"",ComponentData[[#This Row],[Voltage]])</f>
        <v>85-230VDC/VAC</v>
      </c>
      <c r="E5185" s="71" t="str">
        <f>IF(ISBLANK(ComponentData[[#This Row],[Remark]]),"",ComponentData[[#This Row],[Remark]])</f>
        <v>400/693VAC, 1-6A</v>
      </c>
      <c r="F5185" s="71" t="str">
        <f>IF(ISBLANK(ComponentData[[#This Row],[Manufacturer]]),"",ComponentData[[#This Row],[Manufacturer]])</f>
        <v>GMC Instruments</v>
      </c>
      <c r="G5185" s="71" t="str">
        <f>IF(ISBLANK(ComponentData[[#This Row],[ManufacturerNumber]]),"",ComponentData[[#This Row],[ManufacturerNumber]])</f>
        <v>158429</v>
      </c>
    </row>
    <row r="5186" spans="1:7" ht="14.45" customHeight="1">
      <c r="A5186" s="66">
        <v>5185</v>
      </c>
      <c r="B5186" s="71" t="str">
        <f>IF(ISBLANK(ComponentData[[#This Row],[Description]]),"",ComponentData[[#This Row],[Description]])</f>
        <v>Transducer</v>
      </c>
      <c r="C5186" s="71" t="str">
        <f>IF(ISBLANK(ComponentData[[#This Row],[TypeDesignations]]),"",ComponentData[[#This Row],[TypeDesignations]])</f>
        <v>Sineax DME442</v>
      </c>
      <c r="D5186" s="71" t="str">
        <f>IF(ISBLANK(ComponentData[[#This Row],[Voltage]]),"",ComponentData[[#This Row],[Voltage]])</f>
        <v>85-230VDC/VAC</v>
      </c>
      <c r="E5186" s="71" t="str">
        <f>IF(ISBLANK(ComponentData[[#This Row],[Remark]]),"",ComponentData[[#This Row],[Remark]])</f>
        <v>UN: 57-400V/100-693V, IN: 1-6A</v>
      </c>
      <c r="F5186" s="71" t="str">
        <f>IF(ISBLANK(ComponentData[[#This Row],[Manufacturer]]),"",ComponentData[[#This Row],[Manufacturer]])</f>
        <v>GMC Instruments</v>
      </c>
      <c r="G5186" s="71" t="str">
        <f>IF(ISBLANK(ComponentData[[#This Row],[ManufacturerNumber]]),"",ComponentData[[#This Row],[ManufacturerNumber]])</f>
        <v>442-1x8xxxxxxx</v>
      </c>
    </row>
    <row r="5187" spans="1:7" ht="14.45" customHeight="1">
      <c r="A5187" s="66">
        <v>5186</v>
      </c>
      <c r="B5187" s="71" t="str">
        <f>IF(ISBLANK(ComponentData[[#This Row],[Description]]),"",ComponentData[[#This Row],[Description]])</f>
        <v>Transducer</v>
      </c>
      <c r="C5187" s="71" t="str">
        <f>IF(ISBLANK(ComponentData[[#This Row],[TypeDesignations]]),"",ComponentData[[#This Row],[TypeDesignations]])</f>
        <v>Sineax DME424</v>
      </c>
      <c r="D5187" s="71" t="str">
        <f>IF(ISBLANK(ComponentData[[#This Row],[Voltage]]),"",ComponentData[[#This Row],[Voltage]])</f>
        <v>85-230VDC/VAC</v>
      </c>
      <c r="E5187" s="71" t="str">
        <f>IF(ISBLANK(ComponentData[[#This Row],[Remark]]),"",ComponentData[[#This Row],[Remark]])</f>
        <v>UN: 57-400V/100-693V, IN: 1-6A</v>
      </c>
      <c r="F5187" s="71" t="str">
        <f>IF(ISBLANK(ComponentData[[#This Row],[Manufacturer]]),"",ComponentData[[#This Row],[Manufacturer]])</f>
        <v>GMC Instruments</v>
      </c>
      <c r="G5187" s="71" t="str">
        <f>IF(ISBLANK(ComponentData[[#This Row],[ManufacturerNumber]]),"",ComponentData[[#This Row],[ManufacturerNumber]])</f>
        <v>424-1x8xxxxxxx</v>
      </c>
    </row>
    <row r="5188" spans="1:7" ht="14.45" customHeight="1">
      <c r="A5188" s="66">
        <v>5187</v>
      </c>
      <c r="B5188" s="71" t="str">
        <f>IF(ISBLANK(ComponentData[[#This Row],[Description]]),"",ComponentData[[#This Row],[Description]])</f>
        <v>Binary output module</v>
      </c>
      <c r="C5188" s="71" t="str">
        <f>IF(ISBLANK(ComponentData[[#This Row],[TypeDesignations]]),"",ComponentData[[#This Row],[TypeDesignations]])</f>
        <v>GRT1-OD4-1</v>
      </c>
      <c r="D5188" s="71" t="str">
        <f>IF(ISBLANK(ComponentData[[#This Row],[Voltage]]),"",ComponentData[[#This Row],[Voltage]])</f>
        <v>15-24VDC</v>
      </c>
      <c r="E5188" s="71" t="str">
        <f>IF(ISBLANK(ComponentData[[#This Row],[Remark]]),"",ComponentData[[#This Row],[Remark]])</f>
        <v>4 binary outputs</v>
      </c>
      <c r="F5188" s="71" t="str">
        <f>IF(ISBLANK(ComponentData[[#This Row],[Manufacturer]]),"",ComponentData[[#This Row],[Manufacturer]])</f>
        <v>Omron</v>
      </c>
      <c r="G5188" s="71" t="str">
        <f>IF(ISBLANK(ComponentData[[#This Row],[ManufacturerNumber]]),"",ComponentData[[#This Row],[ManufacturerNumber]])</f>
        <v>GRT1-OD4-1</v>
      </c>
    </row>
    <row r="5189" spans="1:7" ht="14.45" customHeight="1">
      <c r="A5189" s="66">
        <v>5188</v>
      </c>
      <c r="B5189" s="71" t="str">
        <f>IF(ISBLANK(ComponentData[[#This Row],[Description]]),"",ComponentData[[#This Row],[Description]])</f>
        <v>Binary input module</v>
      </c>
      <c r="C5189" s="71" t="str">
        <f>IF(ISBLANK(ComponentData[[#This Row],[TypeDesignations]]),"",ComponentData[[#This Row],[TypeDesignations]])</f>
        <v>GRT1-ID4-1</v>
      </c>
      <c r="D5189" s="71" t="str">
        <f>IF(ISBLANK(ComponentData[[#This Row],[Voltage]]),"",ComponentData[[#This Row],[Voltage]])</f>
        <v>15-24VDC</v>
      </c>
      <c r="E5189" s="71" t="str">
        <f>IF(ISBLANK(ComponentData[[#This Row],[Remark]]),"",ComponentData[[#This Row],[Remark]])</f>
        <v>4 binary inputs</v>
      </c>
      <c r="F5189" s="71" t="str">
        <f>IF(ISBLANK(ComponentData[[#This Row],[Manufacturer]]),"",ComponentData[[#This Row],[Manufacturer]])</f>
        <v>Omron</v>
      </c>
      <c r="G5189" s="71" t="str">
        <f>IF(ISBLANK(ComponentData[[#This Row],[ManufacturerNumber]]),"",ComponentData[[#This Row],[ManufacturerNumber]])</f>
        <v>GRT1-ID4-1</v>
      </c>
    </row>
    <row r="5190" spans="1:7" ht="14.45" customHeight="1">
      <c r="A5190" s="66">
        <v>5189</v>
      </c>
      <c r="B5190" s="71" t="str">
        <f>IF(ISBLANK(ComponentData[[#This Row],[Description]]),"",ComponentData[[#This Row],[Description]])</f>
        <v>Installation profile</v>
      </c>
      <c r="C5190" s="71" t="str">
        <f>IF(ISBLANK(ComponentData[[#This Row],[TypeDesignations]]),"",ComponentData[[#This Row],[TypeDesignations]])</f>
        <v>Standard</v>
      </c>
      <c r="D5190" s="71" t="str">
        <f>IF(ISBLANK(ComponentData[[#This Row],[Voltage]]),"",ComponentData[[#This Row],[Voltage]])</f>
        <v>718.5x796.5mm</v>
      </c>
      <c r="E5190" s="71" t="str">
        <f>IF(ISBLANK(ComponentData[[#This Row],[Remark]]),"",ComponentData[[#This Row],[Remark]])</f>
        <v>Side view +A</v>
      </c>
      <c r="F5190" s="71" t="str">
        <f>IF(ISBLANK(ComponentData[[#This Row],[Manufacturer]]),"",ComponentData[[#This Row],[Manufacturer]])</f>
        <v>ABB</v>
      </c>
      <c r="G5190" s="71" t="str">
        <f>IF(ISBLANK(ComponentData[[#This Row],[ManufacturerNumber]]),"",ComponentData[[#This Row],[ManufacturerNumber]])</f>
        <v>1MRB159691</v>
      </c>
    </row>
    <row r="5191" spans="1:7" ht="14.45" customHeight="1">
      <c r="A5191" s="66">
        <v>5190</v>
      </c>
      <c r="B5191" s="71" t="str">
        <f>IF(ISBLANK(ComponentData[[#This Row],[Description]]),"",ComponentData[[#This Row],[Description]])</f>
        <v>Arrows</v>
      </c>
      <c r="C5191" s="71" t="str">
        <f>IF(ISBLANK(ComponentData[[#This Row],[TypeDesignations]]),"",ComponentData[[#This Row],[TypeDesignations]])</f>
        <v>Door left</v>
      </c>
      <c r="D5191" s="71" t="str">
        <f>IF(ISBLANK(ComponentData[[#This Row],[Voltage]]),"",ComponentData[[#This Row],[Voltage]])</f>
        <v>W:800xD:800mm</v>
      </c>
      <c r="E5191" s="71" t="str">
        <f>IF(ISBLANK(ComponentData[[#This Row],[Remark]]),"",ComponentData[[#This Row],[Remark]])</f>
        <v>Door left</v>
      </c>
      <c r="F5191" s="71" t="str">
        <f>IF(ISBLANK(ComponentData[[#This Row],[Manufacturer]]),"",ComponentData[[#This Row],[Manufacturer]])</f>
        <v>ABB</v>
      </c>
      <c r="G5191" s="71" t="str">
        <f>IF(ISBLANK(ComponentData[[#This Row],[ManufacturerNumber]]),"",ComponentData[[#This Row],[ManufacturerNumber]])</f>
        <v/>
      </c>
    </row>
    <row r="5192" spans="1:7" ht="14.45" customHeight="1">
      <c r="A5192" s="66">
        <v>5191</v>
      </c>
      <c r="B5192" s="71" t="str">
        <f>IF(ISBLANK(ComponentData[[#This Row],[Description]]),"",ComponentData[[#This Row],[Description]])</f>
        <v>Arrows</v>
      </c>
      <c r="C5192" s="71" t="str">
        <f>IF(ISBLANK(ComponentData[[#This Row],[TypeDesignations]]),"",ComponentData[[#This Row],[TypeDesignations]])</f>
        <v>Door right</v>
      </c>
      <c r="D5192" s="71" t="str">
        <f>IF(ISBLANK(ComponentData[[#This Row],[Voltage]]),"",ComponentData[[#This Row],[Voltage]])</f>
        <v>W:800xD:800mm</v>
      </c>
      <c r="E5192" s="71" t="str">
        <f>IF(ISBLANK(ComponentData[[#This Row],[Remark]]),"",ComponentData[[#This Row],[Remark]])</f>
        <v>Door right</v>
      </c>
      <c r="F5192" s="71" t="str">
        <f>IF(ISBLANK(ComponentData[[#This Row],[Manufacturer]]),"",ComponentData[[#This Row],[Manufacturer]])</f>
        <v>ABB</v>
      </c>
      <c r="G5192" s="71" t="str">
        <f>IF(ISBLANK(ComponentData[[#This Row],[ManufacturerNumber]]),"",ComponentData[[#This Row],[ManufacturerNumber]])</f>
        <v/>
      </c>
    </row>
    <row r="5193" spans="1:7" ht="14.45" customHeight="1">
      <c r="A5193" s="66">
        <v>5192</v>
      </c>
      <c r="B5193" s="71" t="str">
        <f>IF(ISBLANK(ComponentData[[#This Row],[Description]]),"",ComponentData[[#This Row],[Description]])</f>
        <v>Ethernet switch</v>
      </c>
      <c r="C5193" s="71" t="str">
        <f>IF(ISBLANK(ComponentData[[#This Row],[TypeDesignations]]),"",ComponentData[[#This Row],[TypeDesignations]])</f>
        <v>Procurve 2324</v>
      </c>
      <c r="D5193" s="71" t="str">
        <f>IF(ISBLANK(ComponentData[[#This Row],[Voltage]]),"",ComponentData[[#This Row],[Voltage]])</f>
        <v>100-240VAC, 36W</v>
      </c>
      <c r="E5193" s="71" t="str">
        <f>IF(ISBLANK(ComponentData[[#This Row],[Remark]]),"",ComponentData[[#This Row],[Remark]])</f>
        <v>24 port 10/100TX (2 open slot for 100FX)</v>
      </c>
      <c r="F5193" s="71" t="str">
        <f>IF(ISBLANK(ComponentData[[#This Row],[Manufacturer]]),"",ComponentData[[#This Row],[Manufacturer]])</f>
        <v>HP</v>
      </c>
      <c r="G5193" s="71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6">
        <v>5193</v>
      </c>
      <c r="B5194" s="71" t="str">
        <f>IF(ISBLANK(ComponentData[[#This Row],[Description]]),"",ComponentData[[#This Row],[Description]])</f>
        <v>Connector Panel Cabinet</v>
      </c>
      <c r="C5194" s="71" t="str">
        <f>IF(ISBLANK(ComponentData[[#This Row],[TypeDesignations]]),"",ComponentData[[#This Row],[TypeDesignations]])</f>
        <v>MCNP-1E</v>
      </c>
      <c r="D5194" s="71" t="str">
        <f>IF(ISBLANK(ComponentData[[#This Row],[Voltage]]),"",ComponentData[[#This Row],[Voltage]])</f>
        <v/>
      </c>
      <c r="E5194" s="71" t="str">
        <f>IF(ISBLANK(ComponentData[[#This Row],[Remark]]),"",ComponentData[[#This Row],[Remark]])</f>
        <v>Singlemode</v>
      </c>
      <c r="F5194" s="71" t="str">
        <f>IF(ISBLANK(ComponentData[[#This Row],[Manufacturer]]),"",ComponentData[[#This Row],[Manufacturer]])</f>
        <v>Optokon</v>
      </c>
      <c r="G5194" s="71" t="str">
        <f>IF(ISBLANK(ComponentData[[#This Row],[ManufacturerNumber]]),"",ComponentData[[#This Row],[ManufacturerNumber]])</f>
        <v>MCNP-1E-24-DSC-S-C-2</v>
      </c>
    </row>
    <row r="5195" spans="1:7" ht="14.45" customHeight="1">
      <c r="A5195" s="66">
        <v>5194</v>
      </c>
      <c r="B5195" s="71" t="str">
        <f>IF(ISBLANK(ComponentData[[#This Row],[Description]]),"",ComponentData[[#This Row],[Description]])</f>
        <v>Miniature circuit breaker</v>
      </c>
      <c r="C5195" s="71" t="str">
        <f>IF(ISBLANK(ComponentData[[#This Row],[TypeDesignations]]),"",ComponentData[[#This Row],[TypeDesignations]])</f>
        <v>S 202M-K63UC</v>
      </c>
      <c r="D5195" s="71" t="str">
        <f>IF(ISBLANK(ComponentData[[#This Row],[Voltage]]),"",ComponentData[[#This Row],[Voltage]])</f>
        <v>63A</v>
      </c>
      <c r="E5195" s="71" t="str">
        <f>IF(ISBLANK(ComponentData[[#This Row],[Remark]]),"",ComponentData[[#This Row],[Remark]])</f>
        <v>2 pole, 440VAC/440VDC</v>
      </c>
      <c r="F5195" s="71" t="str">
        <f>IF(ISBLANK(ComponentData[[#This Row],[Manufacturer]]),"",ComponentData[[#This Row],[Manufacturer]])</f>
        <v>ABB</v>
      </c>
      <c r="G5195" s="71" t="str">
        <f>IF(ISBLANK(ComponentData[[#This Row],[ManufacturerNumber]]),"",ComponentData[[#This Row],[ManufacturerNumber]])</f>
        <v>2CDS272061R0607</v>
      </c>
    </row>
    <row r="5196" spans="1:7" ht="14.45" customHeight="1">
      <c r="A5196" s="66">
        <v>5195</v>
      </c>
      <c r="B5196" s="71" t="str">
        <f>IF(ISBLANK(ComponentData[[#This Row],[Description]]),"",ComponentData[[#This Row],[Description]])</f>
        <v>Dual graphic card</v>
      </c>
      <c r="C5196" s="71" t="str">
        <f>IF(ISBLANK(ComponentData[[#This Row],[TypeDesignations]]),"",ComponentData[[#This Row],[TypeDesignations]])</f>
        <v>Matrox G650</v>
      </c>
      <c r="D5196" s="71" t="str">
        <f>IF(ISBLANK(ComponentData[[#This Row],[Voltage]]),"",ComponentData[[#This Row],[Voltage]])</f>
        <v>2xDVI</v>
      </c>
      <c r="E5196" s="71" t="str">
        <f>IF(ISBLANK(ComponentData[[#This Row],[Remark]]),"",ComponentData[[#This Row],[Remark]])</f>
        <v/>
      </c>
      <c r="F5196" s="71" t="str">
        <f>IF(ISBLANK(ComponentData[[#This Row],[Manufacturer]]),"",ComponentData[[#This Row],[Manufacturer]])</f>
        <v>Matrox</v>
      </c>
      <c r="G5196" s="71" t="str">
        <f>IF(ISBLANK(ComponentData[[#This Row],[ManufacturerNumber]]),"",ComponentData[[#This Row],[ManufacturerNumber]])</f>
        <v>P650 PCIe 128</v>
      </c>
    </row>
    <row r="5197" spans="1:7" ht="14.45" customHeight="1">
      <c r="A5197" s="66">
        <v>5196</v>
      </c>
      <c r="B5197" s="71" t="str">
        <f>IF(ISBLANK(ComponentData[[#This Row],[Description]]),"",ComponentData[[#This Row],[Description]])</f>
        <v>Graphic card</v>
      </c>
      <c r="C5197" s="71" t="str">
        <f>IF(ISBLANK(ComponentData[[#This Row],[TypeDesignations]]),"",ComponentData[[#This Row],[TypeDesignations]])</f>
        <v>MSI NX7100GS-TD128E</v>
      </c>
      <c r="D5197" s="71" t="str">
        <f>IF(ISBLANK(ComponentData[[#This Row],[Voltage]]),"",ComponentData[[#This Row],[Voltage]])</f>
        <v>1xD-SUB15, 1xDVI</v>
      </c>
      <c r="E5197" s="71" t="str">
        <f>IF(ISBLANK(ComponentData[[#This Row],[Remark]]),"",ComponentData[[#This Row],[Remark]])</f>
        <v>PCI-E</v>
      </c>
      <c r="F5197" s="71" t="str">
        <f>IF(ISBLANK(ComponentData[[#This Row],[Manufacturer]]),"",ComponentData[[#This Row],[Manufacturer]])</f>
        <v>MSI</v>
      </c>
      <c r="G5197" s="71" t="str">
        <f>IF(ISBLANK(ComponentData[[#This Row],[ManufacturerNumber]]),"",ComponentData[[#This Row],[ManufacturerNumber]])</f>
        <v>NX7100GS-TD128E</v>
      </c>
    </row>
    <row r="5198" spans="1:7" ht="14.45" customHeight="1">
      <c r="A5198" s="66">
        <v>5197</v>
      </c>
      <c r="B5198" s="71" t="str">
        <f>IF(ISBLANK(ComponentData[[#This Row],[Description]]),"",ComponentData[[#This Row],[Description]])</f>
        <v>Graphic card</v>
      </c>
      <c r="C5198" s="71" t="str">
        <f>IF(ISBLANK(ComponentData[[#This Row],[TypeDesignations]]),"",ComponentData[[#This Row],[TypeDesignations]])</f>
        <v>Radeon X1650 Pro</v>
      </c>
      <c r="D5198" s="71" t="str">
        <f>IF(ISBLANK(ComponentData[[#This Row],[Voltage]]),"",ComponentData[[#This Row],[Voltage]])</f>
        <v>2xDVI, 1xVGA</v>
      </c>
      <c r="E5198" s="71" t="str">
        <f>IF(ISBLANK(ComponentData[[#This Row],[Remark]]),"",ComponentData[[#This Row],[Remark]])</f>
        <v>AGP</v>
      </c>
      <c r="F5198" s="71" t="str">
        <f>IF(ISBLANK(ComponentData[[#This Row],[Manufacturer]]),"",ComponentData[[#This Row],[Manufacturer]])</f>
        <v>ATI</v>
      </c>
      <c r="G5198" s="71" t="str">
        <f>IF(ISBLANK(ComponentData[[#This Row],[ManufacturerNumber]]),"",ComponentData[[#This Row],[ManufacturerNumber]])</f>
        <v>Radeon X1650 Pro</v>
      </c>
    </row>
    <row r="5199" spans="1:7" ht="14.45" customHeight="1">
      <c r="A5199" s="66">
        <v>5198</v>
      </c>
      <c r="B5199" s="71" t="str">
        <f>IF(ISBLANK(ComponentData[[#This Row],[Description]]),"",ComponentData[[#This Row],[Description]])</f>
        <v>Graphic card</v>
      </c>
      <c r="C5199" s="71" t="str">
        <f>IF(ISBLANK(ComponentData[[#This Row],[TypeDesignations]]),"",ComponentData[[#This Row],[TypeDesignations]])</f>
        <v>Radeon 7000</v>
      </c>
      <c r="D5199" s="71" t="str">
        <f>IF(ISBLANK(ComponentData[[#This Row],[Voltage]]),"",ComponentData[[#This Row],[Voltage]])</f>
        <v>1xD-SUB15</v>
      </c>
      <c r="E5199" s="71" t="str">
        <f>IF(ISBLANK(ComponentData[[#This Row],[Remark]]),"",ComponentData[[#This Row],[Remark]])</f>
        <v>AGP</v>
      </c>
      <c r="F5199" s="71" t="str">
        <f>IF(ISBLANK(ComponentData[[#This Row],[Manufacturer]]),"",ComponentData[[#This Row],[Manufacturer]])</f>
        <v>ATI</v>
      </c>
      <c r="G5199" s="71" t="str">
        <f>IF(ISBLANK(ComponentData[[#This Row],[ManufacturerNumber]]),"",ComponentData[[#This Row],[ManufacturerNumber]])</f>
        <v>Radeon7000</v>
      </c>
    </row>
    <row r="5200" spans="1:7" ht="14.45" customHeight="1">
      <c r="A5200" s="66">
        <v>5199</v>
      </c>
      <c r="B5200" s="71" t="str">
        <f>IF(ISBLANK(ComponentData[[#This Row],[Description]]),"",ComponentData[[#This Row],[Description]])</f>
        <v>Graphic card</v>
      </c>
      <c r="C5200" s="71" t="str">
        <f>IF(ISBLANK(ComponentData[[#This Row],[TypeDesignations]]),"",ComponentData[[#This Row],[TypeDesignations]])</f>
        <v>Radeon 9600</v>
      </c>
      <c r="D5200" s="71" t="str">
        <f>IF(ISBLANK(ComponentData[[#This Row],[Voltage]]),"",ComponentData[[#This Row],[Voltage]])</f>
        <v>1xDV1</v>
      </c>
      <c r="E5200" s="71" t="str">
        <f>IF(ISBLANK(ComponentData[[#This Row],[Remark]]),"",ComponentData[[#This Row],[Remark]])</f>
        <v>PCI</v>
      </c>
      <c r="F5200" s="71" t="str">
        <f>IF(ISBLANK(ComponentData[[#This Row],[Manufacturer]]),"",ComponentData[[#This Row],[Manufacturer]])</f>
        <v>ATI</v>
      </c>
      <c r="G5200" s="71" t="str">
        <f>IF(ISBLANK(ComponentData[[#This Row],[ManufacturerNumber]]),"",ComponentData[[#This Row],[ManufacturerNumber]])</f>
        <v>Radeon9600</v>
      </c>
    </row>
    <row r="5201" spans="1:7" ht="14.45" customHeight="1">
      <c r="A5201" s="66">
        <v>5200</v>
      </c>
      <c r="B5201" s="71" t="str">
        <f>IF(ISBLANK(ComponentData[[#This Row],[Description]]),"",ComponentData[[#This Row],[Description]])</f>
        <v>Section arrow</v>
      </c>
      <c r="C5201" s="71" t="str">
        <f>IF(ISBLANK(ComponentData[[#This Row],[TypeDesignations]]),"",ComponentData[[#This Row],[TypeDesignations]])</f>
        <v>Section arrow</v>
      </c>
      <c r="D5201" s="71" t="str">
        <f>IF(ISBLANK(ComponentData[[#This Row],[Voltage]]),"",ComponentData[[#This Row],[Voltage]])</f>
        <v/>
      </c>
      <c r="E5201" s="71" t="str">
        <f>IF(ISBLANK(ComponentData[[#This Row],[Remark]]),"",ComponentData[[#This Row],[Remark]])</f>
        <v/>
      </c>
      <c r="F5201" s="71" t="str">
        <f>IF(ISBLANK(ComponentData[[#This Row],[Manufacturer]]),"",ComponentData[[#This Row],[Manufacturer]])</f>
        <v>ABB</v>
      </c>
      <c r="G5201" s="71" t="str">
        <f>IF(ISBLANK(ComponentData[[#This Row],[ManufacturerNumber]]),"",ComponentData[[#This Row],[ManufacturerNumber]])</f>
        <v/>
      </c>
    </row>
    <row r="5202" spans="1:7" ht="14.45" customHeight="1">
      <c r="A5202" s="66">
        <v>5201</v>
      </c>
      <c r="B5202" s="71" t="str">
        <f>IF(ISBLANK(ComponentData[[#This Row],[Description]]),"",ComponentData[[#This Row],[Description]])</f>
        <v>Front view</v>
      </c>
      <c r="C5202" s="71" t="str">
        <f>IF(ISBLANK(ComponentData[[#This Row],[TypeDesignations]]),"",ComponentData[[#This Row],[TypeDesignations]])</f>
        <v>Marshalling kiosk</v>
      </c>
      <c r="D5202" s="71" t="str">
        <f>IF(ISBLANK(ComponentData[[#This Row],[Voltage]]),"",ComponentData[[#This Row],[Voltage]])</f>
        <v>1700x1100x720mm</v>
      </c>
      <c r="E5202" s="71" t="str">
        <f>IF(ISBLANK(ComponentData[[#This Row],[Remark]]),"",ComponentData[[#This Row],[Remark]])</f>
        <v/>
      </c>
      <c r="F5202" s="71" t="str">
        <f>IF(ISBLANK(ComponentData[[#This Row],[Manufacturer]]),"",ComponentData[[#This Row],[Manufacturer]])</f>
        <v>Jacob</v>
      </c>
      <c r="G5202" s="71" t="str">
        <f>IF(ISBLANK(ComponentData[[#This Row],[ManufacturerNumber]]),"",ComponentData[[#This Row],[ManufacturerNumber]])</f>
        <v>1HDN140336R0001</v>
      </c>
    </row>
    <row r="5203" spans="1:7" ht="14.45" customHeight="1">
      <c r="A5203" s="66">
        <v>5202</v>
      </c>
      <c r="B5203" s="71" t="str">
        <f>IF(ISBLANK(ComponentData[[#This Row],[Description]]),"",ComponentData[[#This Row],[Description]])</f>
        <v>Side view</v>
      </c>
      <c r="C5203" s="71" t="str">
        <f>IF(ISBLANK(ComponentData[[#This Row],[TypeDesignations]]),"",ComponentData[[#This Row],[TypeDesignations]])</f>
        <v>Marshalling kiosk</v>
      </c>
      <c r="D5203" s="71" t="str">
        <f>IF(ISBLANK(ComponentData[[#This Row],[Voltage]]),"",ComponentData[[#This Row],[Voltage]])</f>
        <v>1700x1100x720mm</v>
      </c>
      <c r="E5203" s="71" t="str">
        <f>IF(ISBLANK(ComponentData[[#This Row],[Remark]]),"",ComponentData[[#This Row],[Remark]])</f>
        <v/>
      </c>
      <c r="F5203" s="71" t="str">
        <f>IF(ISBLANK(ComponentData[[#This Row],[Manufacturer]]),"",ComponentData[[#This Row],[Manufacturer]])</f>
        <v>Jacob</v>
      </c>
      <c r="G5203" s="71" t="str">
        <f>IF(ISBLANK(ComponentData[[#This Row],[ManufacturerNumber]]),"",ComponentData[[#This Row],[ManufacturerNumber]])</f>
        <v/>
      </c>
    </row>
    <row r="5204" spans="1:7" ht="14.45" customHeight="1">
      <c r="A5204" s="66">
        <v>5203</v>
      </c>
      <c r="B5204" s="71" t="str">
        <f>IF(ISBLANK(ComponentData[[#This Row],[Description]]),"",ComponentData[[#This Row],[Description]])</f>
        <v>Front view without door</v>
      </c>
      <c r="C5204" s="71" t="str">
        <f>IF(ISBLANK(ComponentData[[#This Row],[TypeDesignations]]),"",ComponentData[[#This Row],[TypeDesignations]])</f>
        <v>Marshalling kiosk</v>
      </c>
      <c r="D5204" s="71" t="str">
        <f>IF(ISBLANK(ComponentData[[#This Row],[Voltage]]),"",ComponentData[[#This Row],[Voltage]])</f>
        <v>1700x1100x720mm</v>
      </c>
      <c r="E5204" s="71" t="str">
        <f>IF(ISBLANK(ComponentData[[#This Row],[Remark]]),"",ComponentData[[#This Row],[Remark]])</f>
        <v/>
      </c>
      <c r="F5204" s="71" t="str">
        <f>IF(ISBLANK(ComponentData[[#This Row],[Manufacturer]]),"",ComponentData[[#This Row],[Manufacturer]])</f>
        <v>Jacob</v>
      </c>
      <c r="G5204" s="71" t="str">
        <f>IF(ISBLANK(ComponentData[[#This Row],[ManufacturerNumber]]),"",ComponentData[[#This Row],[ManufacturerNumber]])</f>
        <v/>
      </c>
    </row>
    <row r="5205" spans="1:7" ht="14.45" customHeight="1">
      <c r="A5205" s="66">
        <v>5204</v>
      </c>
      <c r="B5205" s="71" t="str">
        <f>IF(ISBLANK(ComponentData[[#This Row],[Description]]),"",ComponentData[[#This Row],[Description]])</f>
        <v>Section side view</v>
      </c>
      <c r="C5205" s="71" t="str">
        <f>IF(ISBLANK(ComponentData[[#This Row],[TypeDesignations]]),"",ComponentData[[#This Row],[TypeDesignations]])</f>
        <v>Marshalling kiosk</v>
      </c>
      <c r="D5205" s="71" t="str">
        <f>IF(ISBLANK(ComponentData[[#This Row],[Voltage]]),"",ComponentData[[#This Row],[Voltage]])</f>
        <v>1700x1100x720mm</v>
      </c>
      <c r="E5205" s="71" t="str">
        <f>IF(ISBLANK(ComponentData[[#This Row],[Remark]]),"",ComponentData[[#This Row],[Remark]])</f>
        <v/>
      </c>
      <c r="F5205" s="71" t="str">
        <f>IF(ISBLANK(ComponentData[[#This Row],[Manufacturer]]),"",ComponentData[[#This Row],[Manufacturer]])</f>
        <v>Jacob</v>
      </c>
      <c r="G5205" s="71" t="str">
        <f>IF(ISBLANK(ComponentData[[#This Row],[ManufacturerNumber]]),"",ComponentData[[#This Row],[ManufacturerNumber]])</f>
        <v/>
      </c>
    </row>
    <row r="5206" spans="1:7" ht="14.45" customHeight="1">
      <c r="A5206" s="66">
        <v>5205</v>
      </c>
      <c r="B5206" s="71" t="str">
        <f>IF(ISBLANK(ComponentData[[#This Row],[Description]]),"",ComponentData[[#This Row],[Description]])</f>
        <v>Front inside view without door</v>
      </c>
      <c r="C5206" s="71" t="str">
        <f>IF(ISBLANK(ComponentData[[#This Row],[TypeDesignations]]),"",ComponentData[[#This Row],[TypeDesignations]])</f>
        <v>Marshalling kiosk</v>
      </c>
      <c r="D5206" s="71" t="str">
        <f>IF(ISBLANK(ComponentData[[#This Row],[Voltage]]),"",ComponentData[[#This Row],[Voltage]])</f>
        <v>1700x1100x720mm</v>
      </c>
      <c r="E5206" s="71" t="str">
        <f>IF(ISBLANK(ComponentData[[#This Row],[Remark]]),"",ComponentData[[#This Row],[Remark]])</f>
        <v/>
      </c>
      <c r="F5206" s="71" t="str">
        <f>IF(ISBLANK(ComponentData[[#This Row],[Manufacturer]]),"",ComponentData[[#This Row],[Manufacturer]])</f>
        <v>Jacob</v>
      </c>
      <c r="G5206" s="71" t="str">
        <f>IF(ISBLANK(ComponentData[[#This Row],[ManufacturerNumber]]),"",ComponentData[[#This Row],[ManufacturerNumber]])</f>
        <v/>
      </c>
    </row>
    <row r="5207" spans="1:7" ht="14.45" customHeight="1">
      <c r="A5207" s="66">
        <v>5206</v>
      </c>
      <c r="B5207" s="71" t="str">
        <f>IF(ISBLANK(ComponentData[[#This Row],[Description]]),"",ComponentData[[#This Row],[Description]])</f>
        <v>Unidad de procesamiento</v>
      </c>
      <c r="C5207" s="71" t="str">
        <f>IF(ISBLANK(ComponentData[[#This Row],[TypeDesignations]]),"",ComponentData[[#This Row],[TypeDesignations]])</f>
        <v>PM862K01/TP830</v>
      </c>
      <c r="D5207" s="71" t="str">
        <f>IF(ISBLANK(ComponentData[[#This Row],[Voltage]]),"",ComponentData[[#This Row],[Voltage]])</f>
        <v>24VDC</v>
      </c>
      <c r="E5207" s="71" t="str">
        <f>IF(ISBLANK(ComponentData[[#This Row],[Remark]]),"",ComponentData[[#This Row],[Remark]])</f>
        <v>&amp;#230382;</v>
      </c>
      <c r="F5207" s="71" t="str">
        <f>IF(ISBLANK(ComponentData[[#This Row],[Manufacturer]]),"",ComponentData[[#This Row],[Manufacturer]])</f>
        <v>ABB</v>
      </c>
      <c r="G5207" s="71" t="str">
        <f>IF(ISBLANK(ComponentData[[#This Row],[ManufacturerNumber]]),"",ComponentData[[#This Row],[ManufacturerNumber]])</f>
        <v>3BSE076940R1</v>
      </c>
    </row>
    <row r="5208" spans="1:7" ht="14.45" customHeight="1">
      <c r="A5208" s="66">
        <v>5207</v>
      </c>
      <c r="B5208" s="71" t="str">
        <f>IF(ISBLANK(ComponentData[[#This Row],[Description]]),"",ComponentData[[#This Row],[Description]])</f>
        <v>Section side view</v>
      </c>
      <c r="C5208" s="71" t="str">
        <f>IF(ISBLANK(ComponentData[[#This Row],[TypeDesignations]]),"",ComponentData[[#This Row],[TypeDesignations]])</f>
        <v>Marshalling kiosk</v>
      </c>
      <c r="D5208" s="71" t="str">
        <f>IF(ISBLANK(ComponentData[[#This Row],[Voltage]]),"",ComponentData[[#This Row],[Voltage]])</f>
        <v>1700x1100x720mm</v>
      </c>
      <c r="E5208" s="71" t="str">
        <f>IF(ISBLANK(ComponentData[[#This Row],[Remark]]),"",ComponentData[[#This Row],[Remark]])</f>
        <v/>
      </c>
      <c r="F5208" s="71" t="str">
        <f>IF(ISBLANK(ComponentData[[#This Row],[Manufacturer]]),"",ComponentData[[#This Row],[Manufacturer]])</f>
        <v>Jacob</v>
      </c>
      <c r="G5208" s="71" t="str">
        <f>IF(ISBLANK(ComponentData[[#This Row],[ManufacturerNumber]]),"",ComponentData[[#This Row],[ManufacturerNumber]])</f>
        <v/>
      </c>
    </row>
    <row r="5209" spans="1:7" ht="14.45" customHeight="1">
      <c r="A5209" s="66">
        <v>5208</v>
      </c>
      <c r="B5209" s="71" t="str">
        <f>IF(ISBLANK(ComponentData[[#This Row],[Description]]),"",ComponentData[[#This Row],[Description]])</f>
        <v>Bottom view</v>
      </c>
      <c r="C5209" s="71" t="str">
        <f>IF(ISBLANK(ComponentData[[#This Row],[TypeDesignations]]),"",ComponentData[[#This Row],[TypeDesignations]])</f>
        <v>Marshalling kiosk</v>
      </c>
      <c r="D5209" s="71" t="str">
        <f>IF(ISBLANK(ComponentData[[#This Row],[Voltage]]),"",ComponentData[[#This Row],[Voltage]])</f>
        <v>1700x1100x720mm</v>
      </c>
      <c r="E5209" s="71" t="str">
        <f>IF(ISBLANK(ComponentData[[#This Row],[Remark]]),"",ComponentData[[#This Row],[Remark]])</f>
        <v/>
      </c>
      <c r="F5209" s="71" t="str">
        <f>IF(ISBLANK(ComponentData[[#This Row],[Manufacturer]]),"",ComponentData[[#This Row],[Manufacturer]])</f>
        <v>Jacob</v>
      </c>
      <c r="G5209" s="71" t="str">
        <f>IF(ISBLANK(ComponentData[[#This Row],[ManufacturerNumber]]),"",ComponentData[[#This Row],[ManufacturerNumber]])</f>
        <v/>
      </c>
    </row>
    <row r="5210" spans="1:7" ht="14.45" customHeight="1">
      <c r="A5210" s="66">
        <v>5209</v>
      </c>
      <c r="B5210" s="71" t="str">
        <f>IF(ISBLANK(ComponentData[[#This Row],[Description]]),"",ComponentData[[#This Row],[Description]])</f>
        <v>Floor sheet</v>
      </c>
      <c r="C5210" s="71" t="str">
        <f>IF(ISBLANK(ComponentData[[#This Row],[TypeDesignations]]),"",ComponentData[[#This Row],[TypeDesignations]])</f>
        <v>Marshalling kiosk</v>
      </c>
      <c r="D5210" s="71" t="str">
        <f>IF(ISBLANK(ComponentData[[#This Row],[Voltage]]),"",ComponentData[[#This Row],[Voltage]])</f>
        <v>1700x1100x720mm</v>
      </c>
      <c r="E5210" s="71" t="str">
        <f>IF(ISBLANK(ComponentData[[#This Row],[Remark]]),"",ComponentData[[#This Row],[Remark]])</f>
        <v/>
      </c>
      <c r="F5210" s="71" t="str">
        <f>IF(ISBLANK(ComponentData[[#This Row],[Manufacturer]]),"",ComponentData[[#This Row],[Manufacturer]])</f>
        <v>Jacob</v>
      </c>
      <c r="G5210" s="71" t="str">
        <f>IF(ISBLANK(ComponentData[[#This Row],[ManufacturerNumber]]),"",ComponentData[[#This Row],[ManufacturerNumber]])</f>
        <v/>
      </c>
    </row>
    <row r="5211" spans="1:7" ht="14.45" customHeight="1">
      <c r="A5211" s="66">
        <v>5210</v>
      </c>
      <c r="B5211" s="71" t="str">
        <f>IF(ISBLANK(ComponentData[[#This Row],[Description]]),"",ComponentData[[#This Row],[Description]])</f>
        <v>Floor plate view</v>
      </c>
      <c r="C5211" s="71" t="str">
        <f>IF(ISBLANK(ComponentData[[#This Row],[TypeDesignations]]),"",ComponentData[[#This Row],[TypeDesignations]])</f>
        <v>Marshalling kiosk</v>
      </c>
      <c r="D5211" s="71" t="str">
        <f>IF(ISBLANK(ComponentData[[#This Row],[Voltage]]),"",ComponentData[[#This Row],[Voltage]])</f>
        <v>1000x620mm</v>
      </c>
      <c r="E5211" s="71" t="str">
        <f>IF(ISBLANK(ComponentData[[#This Row],[Remark]]),"",ComponentData[[#This Row],[Remark]])</f>
        <v/>
      </c>
      <c r="F5211" s="71" t="str">
        <f>IF(ISBLANK(ComponentData[[#This Row],[Manufacturer]]),"",ComponentData[[#This Row],[Manufacturer]])</f>
        <v>Jacob</v>
      </c>
      <c r="G5211" s="71" t="str">
        <f>IF(ISBLANK(ComponentData[[#This Row],[ManufacturerNumber]]),"",ComponentData[[#This Row],[ManufacturerNumber]])</f>
        <v/>
      </c>
    </row>
    <row r="5212" spans="1:7" ht="14.45" customHeight="1">
      <c r="A5212" s="66">
        <v>5211</v>
      </c>
      <c r="B5212" s="71" t="str">
        <f>IF(ISBLANK(ComponentData[[#This Row],[Description]]),"",ComponentData[[#This Row],[Description]])</f>
        <v>Generic drive parts</v>
      </c>
      <c r="C5212" s="71" t="str">
        <f>IF(ISBLANK(ComponentData[[#This Row],[TypeDesignations]]),"",ComponentData[[#This Row],[TypeDesignations]])</f>
        <v>NO contact</v>
      </c>
      <c r="D5212" s="71" t="str">
        <f>IF(ISBLANK(ComponentData[[#This Row],[Voltage]]),"",ComponentData[[#This Row],[Voltage]])</f>
        <v/>
      </c>
      <c r="E5212" s="71" t="str">
        <f>IF(ISBLANK(ComponentData[[#This Row],[Remark]]),"",ComponentData[[#This Row],[Remark]])</f>
        <v/>
      </c>
      <c r="F5212" s="71" t="str">
        <f>IF(ISBLANK(ComponentData[[#This Row],[Manufacturer]]),"",ComponentData[[#This Row],[Manufacturer]])</f>
        <v>ABB</v>
      </c>
      <c r="G5212" s="71" t="str">
        <f>IF(ISBLANK(ComponentData[[#This Row],[ManufacturerNumber]]),"",ComponentData[[#This Row],[ManufacturerNumber]])</f>
        <v/>
      </c>
    </row>
    <row r="5213" spans="1:7" ht="14.45" customHeight="1">
      <c r="A5213" s="66">
        <v>5212</v>
      </c>
      <c r="B5213" s="71" t="str">
        <f>IF(ISBLANK(ComponentData[[#This Row],[Description]]),"",ComponentData[[#This Row],[Description]])</f>
        <v>Generic drive parts</v>
      </c>
      <c r="C5213" s="71" t="str">
        <f>IF(ISBLANK(ComponentData[[#This Row],[TypeDesignations]]),"",ComponentData[[#This Row],[TypeDesignations]])</f>
        <v>NC contact</v>
      </c>
      <c r="D5213" s="71" t="str">
        <f>IF(ISBLANK(ComponentData[[#This Row],[Voltage]]),"",ComponentData[[#This Row],[Voltage]])</f>
        <v/>
      </c>
      <c r="E5213" s="71" t="str">
        <f>IF(ISBLANK(ComponentData[[#This Row],[Remark]]),"",ComponentData[[#This Row],[Remark]])</f>
        <v/>
      </c>
      <c r="F5213" s="71" t="str">
        <f>IF(ISBLANK(ComponentData[[#This Row],[Manufacturer]]),"",ComponentData[[#This Row],[Manufacturer]])</f>
        <v>ABB</v>
      </c>
      <c r="G5213" s="71" t="str">
        <f>IF(ISBLANK(ComponentData[[#This Row],[ManufacturerNumber]]),"",ComponentData[[#This Row],[ManufacturerNumber]])</f>
        <v/>
      </c>
    </row>
    <row r="5214" spans="1:7" ht="14.45" customHeight="1">
      <c r="A5214" s="66">
        <v>5213</v>
      </c>
      <c r="B5214" s="71" t="str">
        <f>IF(ISBLANK(ComponentData[[#This Row],[Description]]),"",ComponentData[[#This Row],[Description]])</f>
        <v>Side view</v>
      </c>
      <c r="C5214" s="71" t="str">
        <f>IF(ISBLANK(ComponentData[[#This Row],[TypeDesignations]]),"",ComponentData[[#This Row],[TypeDesignations]])</f>
        <v>Fixing bracket side view 180x43mm</v>
      </c>
      <c r="D5214" s="71" t="str">
        <f>IF(ISBLANK(ComponentData[[#This Row],[Voltage]]),"",ComponentData[[#This Row],[Voltage]])</f>
        <v>180x43mm</v>
      </c>
      <c r="E5214" s="71" t="str">
        <f>IF(ISBLANK(ComponentData[[#This Row],[Remark]]),"",ComponentData[[#This Row],[Remark]])</f>
        <v>for cable duct mounting</v>
      </c>
      <c r="F5214" s="71" t="str">
        <f>IF(ISBLANK(ComponentData[[#This Row],[Manufacturer]]),"",ComponentData[[#This Row],[Manufacturer]])</f>
        <v>ABB</v>
      </c>
      <c r="G5214" s="71" t="str">
        <f>IF(ISBLANK(ComponentData[[#This Row],[ManufacturerNumber]]),"",ComponentData[[#This Row],[ManufacturerNumber]])</f>
        <v/>
      </c>
    </row>
    <row r="5215" spans="1:7" ht="14.45" customHeight="1">
      <c r="A5215" s="66">
        <v>5214</v>
      </c>
      <c r="B5215" s="71" t="str">
        <f>IF(ISBLANK(ComponentData[[#This Row],[Description]]),"",ComponentData[[#This Row],[Description]])</f>
        <v>Generic drive parts</v>
      </c>
      <c r="C5215" s="71" t="str">
        <f>IF(ISBLANK(ComponentData[[#This Row],[TypeDesignations]]),"",ComponentData[[#This Row],[TypeDesignations]])</f>
        <v>Heating</v>
      </c>
      <c r="D5215" s="71" t="str">
        <f>IF(ISBLANK(ComponentData[[#This Row],[Voltage]]),"",ComponentData[[#This Row],[Voltage]])</f>
        <v/>
      </c>
      <c r="E5215" s="71" t="str">
        <f>IF(ISBLANK(ComponentData[[#This Row],[Remark]]),"",ComponentData[[#This Row],[Remark]])</f>
        <v>2 pin per phase</v>
      </c>
      <c r="F5215" s="71" t="str">
        <f>IF(ISBLANK(ComponentData[[#This Row],[Manufacturer]]),"",ComponentData[[#This Row],[Manufacturer]])</f>
        <v>ABB</v>
      </c>
      <c r="G5215" s="71" t="str">
        <f>IF(ISBLANK(ComponentData[[#This Row],[ManufacturerNumber]]),"",ComponentData[[#This Row],[ManufacturerNumber]])</f>
        <v/>
      </c>
    </row>
    <row r="5216" spans="1:7" ht="14.45" customHeight="1">
      <c r="A5216" s="66">
        <v>5215</v>
      </c>
      <c r="B5216" s="71" t="str">
        <f>IF(ISBLANK(ComponentData[[#This Row],[Description]]),"",ComponentData[[#This Row],[Description]])</f>
        <v>Generic drive parts</v>
      </c>
      <c r="C5216" s="71" t="str">
        <f>IF(ISBLANK(ComponentData[[#This Row],[TypeDesignations]]),"",ComponentData[[#This Row],[TypeDesignations]])</f>
        <v>Motor</v>
      </c>
      <c r="D5216" s="71" t="str">
        <f>IF(ISBLANK(ComponentData[[#This Row],[Voltage]]),"",ComponentData[[#This Row],[Voltage]])</f>
        <v/>
      </c>
      <c r="E5216" s="71" t="str">
        <f>IF(ISBLANK(ComponentData[[#This Row],[Remark]]),"",ComponentData[[#This Row],[Remark]])</f>
        <v>2 pin per phase</v>
      </c>
      <c r="F5216" s="71" t="str">
        <f>IF(ISBLANK(ComponentData[[#This Row],[Manufacturer]]),"",ComponentData[[#This Row],[Manufacturer]])</f>
        <v>ABB</v>
      </c>
      <c r="G5216" s="71" t="str">
        <f>IF(ISBLANK(ComponentData[[#This Row],[ManufacturerNumber]]),"",ComponentData[[#This Row],[ManufacturerNumber]])</f>
        <v/>
      </c>
    </row>
    <row r="5217" spans="1:7" ht="14.45" customHeight="1">
      <c r="A5217" s="66">
        <v>5216</v>
      </c>
      <c r="B5217" s="71" t="str">
        <f>IF(ISBLANK(ComponentData[[#This Row],[Description]]),"",ComponentData[[#This Row],[Description]])</f>
        <v>Generic drive parts</v>
      </c>
      <c r="C5217" s="71" t="str">
        <f>IF(ISBLANK(ComponentData[[#This Row],[TypeDesignations]]),"",ComponentData[[#This Row],[TypeDesignations]])</f>
        <v>Double pin</v>
      </c>
      <c r="D5217" s="71" t="str">
        <f>IF(ISBLANK(ComponentData[[#This Row],[Voltage]]),"",ComponentData[[#This Row],[Voltage]])</f>
        <v/>
      </c>
      <c r="E5217" s="71" t="str">
        <f>IF(ISBLANK(ComponentData[[#This Row],[Remark]]),"",ComponentData[[#This Row],[Remark]])</f>
        <v/>
      </c>
      <c r="F5217" s="71" t="str">
        <f>IF(ISBLANK(ComponentData[[#This Row],[Manufacturer]]),"",ComponentData[[#This Row],[Manufacturer]])</f>
        <v>ABB</v>
      </c>
      <c r="G5217" s="71" t="str">
        <f>IF(ISBLANK(ComponentData[[#This Row],[ManufacturerNumber]]),"",ComponentData[[#This Row],[ManufacturerNumber]])</f>
        <v/>
      </c>
    </row>
    <row r="5218" spans="1:7" ht="14.45" customHeight="1">
      <c r="A5218" s="66">
        <v>5217</v>
      </c>
      <c r="B5218" s="71" t="str">
        <f>IF(ISBLANK(ComponentData[[#This Row],[Description]]),"",ComponentData[[#This Row],[Description]])</f>
        <v>Generic drive parts</v>
      </c>
      <c r="C5218" s="71" t="str">
        <f>IF(ISBLANK(ComponentData[[#This Row],[TypeDesignations]]),"",ComponentData[[#This Row],[TypeDesignations]])</f>
        <v>Pin</v>
      </c>
      <c r="D5218" s="71" t="str">
        <f>IF(ISBLANK(ComponentData[[#This Row],[Voltage]]),"",ComponentData[[#This Row],[Voltage]])</f>
        <v/>
      </c>
      <c r="E5218" s="71" t="str">
        <f>IF(ISBLANK(ComponentData[[#This Row],[Remark]]),"",ComponentData[[#This Row],[Remark]])</f>
        <v/>
      </c>
      <c r="F5218" s="71" t="str">
        <f>IF(ISBLANK(ComponentData[[#This Row],[Manufacturer]]),"",ComponentData[[#This Row],[Manufacturer]])</f>
        <v>ABB</v>
      </c>
      <c r="G5218" s="71" t="str">
        <f>IF(ISBLANK(ComponentData[[#This Row],[ManufacturerNumber]]),"",ComponentData[[#This Row],[ManufacturerNumber]])</f>
        <v/>
      </c>
    </row>
    <row r="5219" spans="1:7" ht="14.45" customHeight="1">
      <c r="A5219" s="66">
        <v>5218</v>
      </c>
      <c r="B5219" s="71" t="str">
        <f>IF(ISBLANK(ComponentData[[#This Row],[Description]]),"",ComponentData[[#This Row],[Description]])</f>
        <v>Generic drive parts</v>
      </c>
      <c r="C5219" s="71" t="str">
        <f>IF(ISBLANK(ComponentData[[#This Row],[TypeDesignations]]),"",ComponentData[[#This Row],[TypeDesignations]])</f>
        <v>Disconnector close circuit</v>
      </c>
      <c r="D5219" s="71" t="str">
        <f>IF(ISBLANK(ComponentData[[#This Row],[Voltage]]),"",ComponentData[[#This Row],[Voltage]])</f>
        <v/>
      </c>
      <c r="E5219" s="71" t="str">
        <f>IF(ISBLANK(ComponentData[[#This Row],[Remark]]),"",ComponentData[[#This Row],[Remark]])</f>
        <v/>
      </c>
      <c r="F5219" s="71" t="str">
        <f>IF(ISBLANK(ComponentData[[#This Row],[Manufacturer]]),"",ComponentData[[#This Row],[Manufacturer]])</f>
        <v>ABB</v>
      </c>
      <c r="G5219" s="71" t="str">
        <f>IF(ISBLANK(ComponentData[[#This Row],[ManufacturerNumber]]),"",ComponentData[[#This Row],[ManufacturerNumber]])</f>
        <v/>
      </c>
    </row>
    <row r="5220" spans="1:7" ht="14.45" customHeight="1">
      <c r="A5220" s="66">
        <v>5219</v>
      </c>
      <c r="B5220" s="71" t="str">
        <f>IF(ISBLANK(ComponentData[[#This Row],[Description]]),"",ComponentData[[#This Row],[Description]])</f>
        <v>Generic drive parts</v>
      </c>
      <c r="C5220" s="71" t="str">
        <f>IF(ISBLANK(ComponentData[[#This Row],[TypeDesignations]]),"",ComponentData[[#This Row],[TypeDesignations]])</f>
        <v>Disconnector trip circuit</v>
      </c>
      <c r="D5220" s="71" t="str">
        <f>IF(ISBLANK(ComponentData[[#This Row],[Voltage]]),"",ComponentData[[#This Row],[Voltage]])</f>
        <v/>
      </c>
      <c r="E5220" s="71" t="str">
        <f>IF(ISBLANK(ComponentData[[#This Row],[Remark]]),"",ComponentData[[#This Row],[Remark]])</f>
        <v/>
      </c>
      <c r="F5220" s="71" t="str">
        <f>IF(ISBLANK(ComponentData[[#This Row],[Manufacturer]]),"",ComponentData[[#This Row],[Manufacturer]])</f>
        <v>ABB</v>
      </c>
      <c r="G5220" s="71" t="str">
        <f>IF(ISBLANK(ComponentData[[#This Row],[ManufacturerNumber]]),"",ComponentData[[#This Row],[ManufacturerNumber]])</f>
        <v/>
      </c>
    </row>
    <row r="5221" spans="1:7" ht="14.45" customHeight="1">
      <c r="A5221" s="66">
        <v>5220</v>
      </c>
      <c r="B5221" s="71" t="str">
        <f>IF(ISBLANK(ComponentData[[#This Row],[Description]]),"",ComponentData[[#This Row],[Description]])</f>
        <v>Ethernet cable</v>
      </c>
      <c r="C5221" s="71" t="str">
        <f>IF(ISBLANK(ComponentData[[#This Row],[TypeDesignations]]),"",ComponentData[[#This Row],[TypeDesignations]])</f>
        <v>SFTP 4x2x0.50mm², CAT6, PVC, RJ45, 5.0m</v>
      </c>
      <c r="D5221" s="71" t="str">
        <f>IF(ISBLANK(ComponentData[[#This Row],[Voltage]]),"",ComponentData[[#This Row],[Voltage]])</f>
        <v/>
      </c>
      <c r="E5221" s="71" t="str">
        <f>IF(ISBLANK(ComponentData[[#This Row],[Remark]]),"",ComponentData[[#This Row],[Remark]])</f>
        <v/>
      </c>
      <c r="F5221" s="71" t="str">
        <f>IF(ISBLANK(ComponentData[[#This Row],[Manufacturer]]),"",ComponentData[[#This Row],[Manufacturer]])</f>
        <v>Various</v>
      </c>
      <c r="G5221" s="71" t="str">
        <f>IF(ISBLANK(ComponentData[[#This Row],[ManufacturerNumber]]),"",ComponentData[[#This Row],[ManufacturerNumber]])</f>
        <v>CAT6, PVC, RJ45, 5.0m</v>
      </c>
    </row>
    <row r="5222" spans="1:7" ht="14.45" customHeight="1">
      <c r="A5222" s="66">
        <v>5221</v>
      </c>
      <c r="B5222" s="71" t="str">
        <f>IF(ISBLANK(ComponentData[[#This Row],[Description]]),"",ComponentData[[#This Row],[Description]])</f>
        <v>Generic drive parts</v>
      </c>
      <c r="C5222" s="71" t="str">
        <f>IF(ISBLANK(ComponentData[[#This Row],[TypeDesignations]]),"",ComponentData[[#This Row],[TypeDesignations]])</f>
        <v>CO contact 3 position</v>
      </c>
      <c r="D5222" s="71" t="str">
        <f>IF(ISBLANK(ComponentData[[#This Row],[Voltage]]),"",ComponentData[[#This Row],[Voltage]])</f>
        <v/>
      </c>
      <c r="E5222" s="71" t="str">
        <f>IF(ISBLANK(ComponentData[[#This Row],[Remark]]),"",ComponentData[[#This Row],[Remark]])</f>
        <v/>
      </c>
      <c r="F5222" s="71" t="str">
        <f>IF(ISBLANK(ComponentData[[#This Row],[Manufacturer]]),"",ComponentData[[#This Row],[Manufacturer]])</f>
        <v>ABB</v>
      </c>
      <c r="G5222" s="71" t="str">
        <f>IF(ISBLANK(ComponentData[[#This Row],[ManufacturerNumber]]),"",ComponentData[[#This Row],[ManufacturerNumber]])</f>
        <v/>
      </c>
    </row>
    <row r="5223" spans="1:7" ht="14.45" customHeight="1">
      <c r="A5223" s="66">
        <v>5222</v>
      </c>
      <c r="B5223" s="71" t="str">
        <f>IF(ISBLANK(ComponentData[[#This Row],[Description]]),"",ComponentData[[#This Row],[Description]])</f>
        <v>Generic drive parts</v>
      </c>
      <c r="C5223" s="71" t="str">
        <f>IF(ISBLANK(ComponentData[[#This Row],[TypeDesignations]]),"",ComponentData[[#This Row],[TypeDesignations]])</f>
        <v>Interlocking coil</v>
      </c>
      <c r="D5223" s="71" t="str">
        <f>IF(ISBLANK(ComponentData[[#This Row],[Voltage]]),"",ComponentData[[#This Row],[Voltage]])</f>
        <v/>
      </c>
      <c r="E5223" s="71" t="str">
        <f>IF(ISBLANK(ComponentData[[#This Row],[Remark]]),"",ComponentData[[#This Row],[Remark]])</f>
        <v/>
      </c>
      <c r="F5223" s="71" t="str">
        <f>IF(ISBLANK(ComponentData[[#This Row],[Manufacturer]]),"",ComponentData[[#This Row],[Manufacturer]])</f>
        <v>ABB</v>
      </c>
      <c r="G5223" s="71" t="str">
        <f>IF(ISBLANK(ComponentData[[#This Row],[ManufacturerNumber]]),"",ComponentData[[#This Row],[ManufacturerNumber]])</f>
        <v/>
      </c>
    </row>
    <row r="5224" spans="1:7" ht="14.45" customHeight="1">
      <c r="A5224" s="66">
        <v>5223</v>
      </c>
      <c r="B5224" s="71" t="str">
        <f>IF(ISBLANK(ComponentData[[#This Row],[Description]]),"",ComponentData[[#This Row],[Description]])</f>
        <v>Generic drive parts</v>
      </c>
      <c r="C5224" s="71" t="str">
        <f>IF(ISBLANK(ComponentData[[#This Row],[TypeDesignations]]),"",ComponentData[[#This Row],[TypeDesignations]])</f>
        <v>Motor</v>
      </c>
      <c r="D5224" s="71" t="str">
        <f>IF(ISBLANK(ComponentData[[#This Row],[Voltage]]),"",ComponentData[[#This Row],[Voltage]])</f>
        <v/>
      </c>
      <c r="E5224" s="71" t="str">
        <f>IF(ISBLANK(ComponentData[[#This Row],[Remark]]),"",ComponentData[[#This Row],[Remark]])</f>
        <v>1 pin per phase</v>
      </c>
      <c r="F5224" s="71" t="str">
        <f>IF(ISBLANK(ComponentData[[#This Row],[Manufacturer]]),"",ComponentData[[#This Row],[Manufacturer]])</f>
        <v>ABB</v>
      </c>
      <c r="G5224" s="71" t="str">
        <f>IF(ISBLANK(ComponentData[[#This Row],[ManufacturerNumber]]),"",ComponentData[[#This Row],[ManufacturerNumber]])</f>
        <v/>
      </c>
    </row>
    <row r="5225" spans="1:7" ht="14.45" customHeight="1">
      <c r="A5225" s="66">
        <v>5224</v>
      </c>
      <c r="B5225" s="71" t="str">
        <f>IF(ISBLANK(ComponentData[[#This Row],[Description]]),"",ComponentData[[#This Row],[Description]])</f>
        <v>Generic drive parts</v>
      </c>
      <c r="C5225" s="71" t="str">
        <f>IF(ISBLANK(ComponentData[[#This Row],[TypeDesignations]]),"",ComponentData[[#This Row],[TypeDesignations]])</f>
        <v>Heating</v>
      </c>
      <c r="D5225" s="71" t="str">
        <f>IF(ISBLANK(ComponentData[[#This Row],[Voltage]]),"",ComponentData[[#This Row],[Voltage]])</f>
        <v/>
      </c>
      <c r="E5225" s="71" t="str">
        <f>IF(ISBLANK(ComponentData[[#This Row],[Remark]]),"",ComponentData[[#This Row],[Remark]])</f>
        <v>1 pin per phase</v>
      </c>
      <c r="F5225" s="71" t="str">
        <f>IF(ISBLANK(ComponentData[[#This Row],[Manufacturer]]),"",ComponentData[[#This Row],[Manufacturer]])</f>
        <v>ABB</v>
      </c>
      <c r="G5225" s="71" t="str">
        <f>IF(ISBLANK(ComponentData[[#This Row],[ManufacturerNumber]]),"",ComponentData[[#This Row],[ManufacturerNumber]])</f>
        <v/>
      </c>
    </row>
    <row r="5226" spans="1:7" ht="14.45" customHeight="1">
      <c r="A5226" s="66">
        <v>5225</v>
      </c>
      <c r="B5226" s="71" t="str">
        <f>IF(ISBLANK(ComponentData[[#This Row],[Description]]),"",ComponentData[[#This Row],[Description]])</f>
        <v>Generic drive parts</v>
      </c>
      <c r="C5226" s="71" t="str">
        <f>IF(ISBLANK(ComponentData[[#This Row],[TypeDesignations]]),"",ComponentData[[#This Row],[TypeDesignations]])</f>
        <v>CO contact 2 position</v>
      </c>
      <c r="D5226" s="71" t="str">
        <f>IF(ISBLANK(ComponentData[[#This Row],[Voltage]]),"",ComponentData[[#This Row],[Voltage]])</f>
        <v/>
      </c>
      <c r="E5226" s="71" t="str">
        <f>IF(ISBLANK(ComponentData[[#This Row],[Remark]]),"",ComponentData[[#This Row],[Remark]])</f>
        <v/>
      </c>
      <c r="F5226" s="71" t="str">
        <f>IF(ISBLANK(ComponentData[[#This Row],[Manufacturer]]),"",ComponentData[[#This Row],[Manufacturer]])</f>
        <v>ABB</v>
      </c>
      <c r="G5226" s="71" t="str">
        <f>IF(ISBLANK(ComponentData[[#This Row],[ManufacturerNumber]]),"",ComponentData[[#This Row],[ManufacturerNumber]])</f>
        <v/>
      </c>
    </row>
    <row r="5227" spans="1:7" ht="14.45" customHeight="1">
      <c r="A5227" s="66">
        <v>5226</v>
      </c>
      <c r="B5227" s="71" t="str">
        <f>IF(ISBLANK(ComponentData[[#This Row],[Description]]),"",ComponentData[[#This Row],[Description]])</f>
        <v>Generic drive parts</v>
      </c>
      <c r="C5227" s="71" t="str">
        <f>IF(ISBLANK(ComponentData[[#This Row],[TypeDesignations]]),"",ComponentData[[#This Row],[TypeDesignations]])</f>
        <v>Disconnector open/close circuit</v>
      </c>
      <c r="D5227" s="71" t="str">
        <f>IF(ISBLANK(ComponentData[[#This Row],[Voltage]]),"",ComponentData[[#This Row],[Voltage]])</f>
        <v/>
      </c>
      <c r="E5227" s="71" t="str">
        <f>IF(ISBLANK(ComponentData[[#This Row],[Remark]]),"",ComponentData[[#This Row],[Remark]])</f>
        <v/>
      </c>
      <c r="F5227" s="71" t="str">
        <f>IF(ISBLANK(ComponentData[[#This Row],[Manufacturer]]),"",ComponentData[[#This Row],[Manufacturer]])</f>
        <v>ABB</v>
      </c>
      <c r="G5227" s="71" t="str">
        <f>IF(ISBLANK(ComponentData[[#This Row],[ManufacturerNumber]]),"",ComponentData[[#This Row],[ManufacturerNumber]])</f>
        <v/>
      </c>
    </row>
    <row r="5228" spans="1:7" ht="14.45" customHeight="1">
      <c r="A5228" s="66">
        <v>5227</v>
      </c>
      <c r="B5228" s="71" t="str">
        <f>IF(ISBLANK(ComponentData[[#This Row],[Description]]),"",ComponentData[[#This Row],[Description]])</f>
        <v>Fiber optic connector</v>
      </c>
      <c r="C5228" s="71" t="str">
        <f>IF(ISBLANK(ComponentData[[#This Row],[TypeDesignations]]),"",ComponentData[[#This Row],[TypeDesignations]])</f>
        <v>SC-plug</v>
      </c>
      <c r="D5228" s="71" t="str">
        <f>IF(ISBLANK(ComponentData[[#This Row],[Voltage]]),"",ComponentData[[#This Row],[Voltage]])</f>
        <v>Plug</v>
      </c>
      <c r="E5228" s="71" t="str">
        <f>IF(ISBLANK(ComponentData[[#This Row],[Remark]]),"",ComponentData[[#This Row],[Remark]])</f>
        <v/>
      </c>
      <c r="F5228" s="71" t="str">
        <f>IF(ISBLANK(ComponentData[[#This Row],[Manufacturer]]),"",ComponentData[[#This Row],[Manufacturer]])</f>
        <v/>
      </c>
      <c r="G5228" s="71" t="str">
        <f>IF(ISBLANK(ComponentData[[#This Row],[ManufacturerNumber]]),"",ComponentData[[#This Row],[ManufacturerNumber]])</f>
        <v>SC-plug</v>
      </c>
    </row>
    <row r="5229" spans="1:7" ht="14.45" customHeight="1">
      <c r="A5229" s="66">
        <v>5228</v>
      </c>
      <c r="B5229" s="71" t="str">
        <f>IF(ISBLANK(ComponentData[[#This Row],[Description]]),"",ComponentData[[#This Row],[Description]])</f>
        <v>Fibre optic converter</v>
      </c>
      <c r="C5229" s="71" t="str">
        <f>IF(ISBLANK(ComponentData[[#This Row],[TypeDesignations]]),"",ComponentData[[#This Row],[TypeDesignations]])</f>
        <v>PSI-MOS-PROFIB/FO 850 E</v>
      </c>
      <c r="D5229" s="71" t="str">
        <f>IF(ISBLANK(ComponentData[[#This Row],[Voltage]]),"",ComponentData[[#This Row],[Voltage]])</f>
        <v>24VDC</v>
      </c>
      <c r="E5229" s="71" t="str">
        <f>IF(ISBLANK(ComponentData[[#This Row],[Remark]]),"",ComponentData[[#This Row],[Remark]])</f>
        <v/>
      </c>
      <c r="F5229" s="71" t="str">
        <f>IF(ISBLANK(ComponentData[[#This Row],[Manufacturer]]),"",ComponentData[[#This Row],[Manufacturer]])</f>
        <v>Phoenix Contact</v>
      </c>
      <c r="G5229" s="71" t="str">
        <f>IF(ISBLANK(ComponentData[[#This Row],[ManufacturerNumber]]),"",ComponentData[[#This Row],[ManufacturerNumber]])</f>
        <v>2708274</v>
      </c>
    </row>
    <row r="5230" spans="1:7" ht="14.45" customHeight="1">
      <c r="A5230" s="66">
        <v>5229</v>
      </c>
      <c r="B5230" s="71" t="str">
        <f>IF(ISBLANK(ComponentData[[#This Row],[Description]]),"",ComponentData[[#This Row],[Description]])</f>
        <v>Positioning plate</v>
      </c>
      <c r="C5230" s="71" t="str">
        <f>IF(ISBLANK(ComponentData[[#This Row],[TypeDesignations]]),"",ComponentData[[#This Row],[TypeDesignations]])</f>
        <v>LANTIME M900</v>
      </c>
      <c r="D5230" s="71" t="str">
        <f>IF(ISBLANK(ComponentData[[#This Row],[Voltage]]),"",ComponentData[[#This Row],[Voltage]])</f>
        <v>3U</v>
      </c>
      <c r="E5230" s="71" t="str">
        <f>IF(ISBLANK(ComponentData[[#This Row],[Remark]]),"",ComponentData[[#This Row],[Remark]])</f>
        <v/>
      </c>
      <c r="F5230" s="71" t="str">
        <f>IF(ISBLANK(ComponentData[[#This Row],[Manufacturer]]),"",ComponentData[[#This Row],[Manufacturer]])</f>
        <v>Meinberg</v>
      </c>
      <c r="G5230" s="71" t="str">
        <f>IF(ISBLANK(ComponentData[[#This Row],[ManufacturerNumber]]),"",ComponentData[[#This Row],[ManufacturerNumber]])</f>
        <v/>
      </c>
    </row>
    <row r="5231" spans="1:7" ht="14.45" customHeight="1">
      <c r="A5231" s="66">
        <v>5230</v>
      </c>
      <c r="B5231" s="71" t="str">
        <f>IF(ISBLANK(ComponentData[[#This Row],[Description]]),"",ComponentData[[#This Row],[Description]])</f>
        <v>Borne universal</v>
      </c>
      <c r="C5231" s="71" t="str">
        <f>IF(ISBLANK(ComponentData[[#This Row],[TypeDesignations]]),"",ComponentData[[#This Row],[TypeDesignations]])</f>
        <v>Borne doble piso con resistencia</v>
      </c>
      <c r="D5231" s="71" t="str">
        <f>IF(ISBLANK(ComponentData[[#This Row],[Voltage]]),"",ComponentData[[#This Row],[Voltage]])</f>
        <v/>
      </c>
      <c r="E5231" s="71" t="str">
        <f>IF(ISBLANK(ComponentData[[#This Row],[Remark]]),"",ComponentData[[#This Row],[Remark]])</f>
        <v/>
      </c>
      <c r="F5231" s="71" t="str">
        <f>IF(ISBLANK(ComponentData[[#This Row],[Manufacturer]]),"",ComponentData[[#This Row],[Manufacturer]])</f>
        <v/>
      </c>
      <c r="G5231" s="71" t="str">
        <f>IF(ISBLANK(ComponentData[[#This Row],[ManufacturerNumber]]),"",ComponentData[[#This Row],[ManufacturerNumber]])</f>
        <v/>
      </c>
    </row>
    <row r="5232" spans="1:7" ht="14.45" customHeight="1">
      <c r="A5232" s="66">
        <v>5231</v>
      </c>
      <c r="B5232" s="71" t="str">
        <f>IF(ISBLANK(ComponentData[[#This Row],[Description]]),"",ComponentData[[#This Row],[Description]])</f>
        <v>Lamp for push button</v>
      </c>
      <c r="C5232" s="71" t="str">
        <f>IF(ISBLANK(ComponentData[[#This Row],[TypeDesignations]]),"",ComponentData[[#This Row],[TypeDesignations]])</f>
        <v>10-2J19.1049</v>
      </c>
      <c r="D5232" s="71" t="str">
        <f>IF(ISBLANK(ComponentData[[#This Row],[Voltage]]),"",ComponentData[[#This Row],[Voltage]])</f>
        <v>48VAC/DC, 4/8mA / White</v>
      </c>
      <c r="E5232" s="71" t="str">
        <f>IF(ISBLANK(ComponentData[[#This Row],[Remark]]),"",ComponentData[[#This Row],[Remark]])</f>
        <v>White LED,  T1¾ MG</v>
      </c>
      <c r="F5232" s="71" t="str">
        <f>IF(ISBLANK(ComponentData[[#This Row],[Manufacturer]]),"",ComponentData[[#This Row],[Manufacturer]])</f>
        <v>EAO</v>
      </c>
      <c r="G5232" s="71" t="str">
        <f>IF(ISBLANK(ComponentData[[#This Row],[ManufacturerNumber]]),"",ComponentData[[#This Row],[ManufacturerNumber]])</f>
        <v>10-2J19.1049</v>
      </c>
    </row>
    <row r="5233" spans="1:7" ht="14.45" customHeight="1">
      <c r="A5233" s="66">
        <v>5232</v>
      </c>
      <c r="B5233" s="71" t="str">
        <f>IF(ISBLANK(ComponentData[[#This Row],[Description]]),"",ComponentData[[#This Row],[Description]])</f>
        <v>Positioning plate</v>
      </c>
      <c r="C5233" s="71" t="str">
        <f>IF(ISBLANK(ComponentData[[#This Row],[TypeDesignations]]),"",ComponentData[[#This Row],[TypeDesignations]])</f>
        <v>C70 Positioning plate</v>
      </c>
      <c r="D5233" s="71" t="str">
        <f>IF(ISBLANK(ComponentData[[#This Row],[Voltage]]),"",ComponentData[[#This Row],[Voltage]])</f>
        <v>4U</v>
      </c>
      <c r="E5233" s="71" t="str">
        <f>IF(ISBLANK(ComponentData[[#This Row],[Remark]]),"",ComponentData[[#This Row],[Remark]])</f>
        <v/>
      </c>
      <c r="F5233" s="71" t="str">
        <f>IF(ISBLANK(ComponentData[[#This Row],[Manufacturer]]),"",ComponentData[[#This Row],[Manufacturer]])</f>
        <v>GE Digital Energy</v>
      </c>
      <c r="G5233" s="71" t="str">
        <f>IF(ISBLANK(ComponentData[[#This Row],[ManufacturerNumber]]),"",ComponentData[[#This Row],[ManufacturerNumber]])</f>
        <v/>
      </c>
    </row>
    <row r="5234" spans="1:7" ht="14.45" customHeight="1">
      <c r="A5234" s="66">
        <v>5233</v>
      </c>
      <c r="B5234" s="71" t="str">
        <f>IF(ISBLANK(ComponentData[[#This Row],[Description]]),"",ComponentData[[#This Row],[Description]])</f>
        <v>Feed-through terminal</v>
      </c>
      <c r="C5234" s="71" t="str">
        <f>IF(ISBLANK(ComponentData[[#This Row],[TypeDesignations]]),"",ComponentData[[#This Row],[TypeDesignations]])</f>
        <v>UT 10 BU</v>
      </c>
      <c r="D5234" s="71" t="str">
        <f>IF(ISBLANK(ComponentData[[#This Row],[Voltage]]),"",ComponentData[[#This Row],[Voltage]])</f>
        <v>1000V, 57A</v>
      </c>
      <c r="E5234" s="71" t="str">
        <f>IF(ISBLANK(ComponentData[[#This Row],[Remark]]),"",ComponentData[[#This Row],[Remark]])</f>
        <v>0.5-16mm², max 4 wires, blue</v>
      </c>
      <c r="F5234" s="71" t="str">
        <f>IF(ISBLANK(ComponentData[[#This Row],[Manufacturer]]),"",ComponentData[[#This Row],[Manufacturer]])</f>
        <v>Phoenix Contact</v>
      </c>
      <c r="G5234" s="71" t="str">
        <f>IF(ISBLANK(ComponentData[[#This Row],[ManufacturerNumber]]),"",ComponentData[[#This Row],[ManufacturerNumber]])</f>
        <v>3044188</v>
      </c>
    </row>
    <row r="5235" spans="1:7" ht="14.45" customHeight="1">
      <c r="A5235" s="66">
        <v>5234</v>
      </c>
      <c r="B5235" s="71" t="str">
        <f>IF(ISBLANK(ComponentData[[#This Row],[Description]]),"",ComponentData[[#This Row],[Description]])</f>
        <v>Binary output module</v>
      </c>
      <c r="C5235" s="71" t="str">
        <f>IF(ISBLANK(ComponentData[[#This Row],[TypeDesignations]]),"",ComponentData[[#This Row],[TypeDesignations]])</f>
        <v>Micom P64x</v>
      </c>
      <c r="D5235" s="71" t="str">
        <f>IF(ISBLANK(ComponentData[[#This Row],[Voltage]]),"",ComponentData[[#This Row],[Voltage]])</f>
        <v/>
      </c>
      <c r="E5235" s="71" t="str">
        <f>IF(ISBLANK(ComponentData[[#This Row],[Remark]]),"",ComponentData[[#This Row],[Remark]])</f>
        <v>8xBinary output, for I/O type L</v>
      </c>
      <c r="F5235" s="71" t="str">
        <f>IF(ISBLANK(ComponentData[[#This Row],[Manufacturer]]),"",ComponentData[[#This Row],[Manufacturer]])</f>
        <v>Alstom</v>
      </c>
      <c r="G5235" s="71" t="str">
        <f>IF(ISBLANK(ComponentData[[#This Row],[ManufacturerNumber]]),"",ComponentData[[#This Row],[ManufacturerNumber]])</f>
        <v/>
      </c>
    </row>
    <row r="5236" spans="1:7" ht="14.45" customHeight="1">
      <c r="A5236" s="66">
        <v>5235</v>
      </c>
      <c r="B5236" s="71" t="str">
        <f>IF(ISBLANK(ComponentData[[#This Row],[Description]]),"",ComponentData[[#This Row],[Description]])</f>
        <v>Cover plate</v>
      </c>
      <c r="C5236" s="71" t="str">
        <f>IF(ISBLANK(ComponentData[[#This Row],[TypeDesignations]]),"",ComponentData[[#This Row],[TypeDesignations]])</f>
        <v>7U</v>
      </c>
      <c r="D5236" s="71" t="str">
        <f>IF(ISBLANK(ComponentData[[#This Row],[Voltage]]),"",ComponentData[[#This Row],[Voltage]])</f>
        <v>7U, 1/2xREx5xx</v>
      </c>
      <c r="E5236" s="71" t="str">
        <f>IF(ISBLANK(ComponentData[[#This Row],[Remark]]),"",ComponentData[[#This Row],[Remark]])</f>
        <v>RAL7035</v>
      </c>
      <c r="F5236" s="71" t="str">
        <f>IF(ISBLANK(ComponentData[[#This Row],[Manufacturer]]),"",ComponentData[[#This Row],[Manufacturer]])</f>
        <v>ABB</v>
      </c>
      <c r="G5236" s="71" t="str">
        <f>IF(ISBLANK(ComponentData[[#This Row],[ManufacturerNumber]]),"",ComponentData[[#This Row],[ManufacturerNumber]])</f>
        <v>1MRB159703P0103</v>
      </c>
    </row>
    <row r="5237" spans="1:7" ht="14.45" customHeight="1">
      <c r="A5237" s="66">
        <v>5236</v>
      </c>
      <c r="B5237" s="71" t="str">
        <f>IF(ISBLANK(ComponentData[[#This Row],[Description]]),"",ComponentData[[#This Row],[Description]])</f>
        <v>Converter</v>
      </c>
      <c r="C5237" s="71" t="str">
        <f>IF(ISBLANK(ComponentData[[#This Row],[TypeDesignations]]),"",ComponentData[[#This Row],[TypeDesignations]])</f>
        <v>RER103</v>
      </c>
      <c r="D5237" s="71" t="str">
        <f>IF(ISBLANK(ComponentData[[#This Row],[Voltage]]),"",ComponentData[[#This Row],[Voltage]])</f>
        <v>D-SUB9, ST connectors for glass fibre cable</v>
      </c>
      <c r="E5237" s="71" t="str">
        <f>IF(ISBLANK(ComponentData[[#This Row],[Remark]]),"",ComponentData[[#This Row],[Remark]])</f>
        <v/>
      </c>
      <c r="F5237" s="71" t="str">
        <f>IF(ISBLANK(ComponentData[[#This Row],[Manufacturer]]),"",ComponentData[[#This Row],[Manufacturer]])</f>
        <v>ABB</v>
      </c>
      <c r="G5237" s="71" t="str">
        <f>IF(ISBLANK(ComponentData[[#This Row],[ManufacturerNumber]]),"",ComponentData[[#This Row],[ManufacturerNumber]])</f>
        <v>RER103-MM</v>
      </c>
    </row>
    <row r="5238" spans="1:7" ht="14.45" customHeight="1">
      <c r="A5238" s="66">
        <v>5237</v>
      </c>
      <c r="B5238" s="71" t="str">
        <f>IF(ISBLANK(ComponentData[[#This Row],[Description]]),"",ComponentData[[#This Row],[Description]])</f>
        <v>GPS Receiver</v>
      </c>
      <c r="C5238" s="71" t="str">
        <f>IF(ISBLANK(ComponentData[[#This Row],[TypeDesignations]]),"",ComponentData[[#This Row],[TypeDesignations]])</f>
        <v>GPS 2xNTP</v>
      </c>
      <c r="D5238" s="71" t="str">
        <f>IF(ISBLANK(ComponentData[[#This Row],[Voltage]]),"",ComponentData[[#This Row],[Voltage]])</f>
        <v>230VAC/110VDC</v>
      </c>
      <c r="E5238" s="71" t="str">
        <f>IF(ISBLANK(ComponentData[[#This Row],[Remark]]),"",ComponentData[[#This Row],[Remark]])</f>
        <v>2xLAN port</v>
      </c>
      <c r="F5238" s="71" t="str">
        <f>IF(ISBLANK(ComponentData[[#This Row],[Manufacturer]]),"",ComponentData[[#This Row],[Manufacturer]])</f>
        <v>Meinberg</v>
      </c>
      <c r="G5238" s="71" t="str">
        <f>IF(ISBLANK(ComponentData[[#This Row],[ManufacturerNumber]]),"",ComponentData[[#This Row],[ManufacturerNumber]])</f>
        <v>GPS_2NTP_2SEK</v>
      </c>
    </row>
    <row r="5239" spans="1:7" ht="14.45" customHeight="1">
      <c r="A5239" s="66">
        <v>5238</v>
      </c>
      <c r="B5239" s="71" t="str">
        <f>IF(ISBLANK(ComponentData[[#This Row],[Description]]),"",ComponentData[[#This Row],[Description]])</f>
        <v>GPS Receiver</v>
      </c>
      <c r="C5239" s="71" t="str">
        <f>IF(ISBLANK(ComponentData[[#This Row],[TypeDesignations]]),"",ComponentData[[#This Row],[TypeDesignations]])</f>
        <v>LANTIME M300</v>
      </c>
      <c r="D5239" s="71" t="str">
        <f>IF(ISBLANK(ComponentData[[#This Row],[Voltage]]),"",ComponentData[[#This Row],[Voltage]])</f>
        <v>100-240VAC, 50/60Hz</v>
      </c>
      <c r="E5239" s="71" t="str">
        <f>IF(ISBLANK(ComponentData[[#This Row],[Remark]]),"",ComponentData[[#This Row],[Remark]])</f>
        <v>2x10/100MBit RJ45, 1xIRIG, 1xPPS(TTL), 1x10MHz(TTL)</v>
      </c>
      <c r="F5239" s="71" t="str">
        <f>IF(ISBLANK(ComponentData[[#This Row],[Manufacturer]]),"",ComponentData[[#This Row],[Manufacturer]])</f>
        <v>Meinberg</v>
      </c>
      <c r="G5239" s="71" t="str">
        <f>IF(ISBLANK(ComponentData[[#This Row],[ManufacturerNumber]]),"",ComponentData[[#This Row],[ManufacturerNumber]])</f>
        <v>LANTIME M300/GPS/</v>
      </c>
    </row>
    <row r="5240" spans="1:7" ht="14.45" customHeight="1">
      <c r="A5240" s="66">
        <v>5239</v>
      </c>
      <c r="B5240" s="71" t="str">
        <f>IF(ISBLANK(ComponentData[[#This Row],[Description]]),"",ComponentData[[#This Row],[Description]])</f>
        <v>GPS Receiver</v>
      </c>
      <c r="C5240" s="71" t="str">
        <f>IF(ISBLANK(ComponentData[[#This Row],[TypeDesignations]]),"",ComponentData[[#This Row],[TypeDesignations]])</f>
        <v>LANTIME M300</v>
      </c>
      <c r="D5240" s="71" t="str">
        <f>IF(ISBLANK(ComponentData[[#This Row],[Voltage]]),"",ComponentData[[#This Row],[Voltage]])</f>
        <v>85-240VAC, 50/60Hz</v>
      </c>
      <c r="E5240" s="71" t="str">
        <f>IF(ISBLANK(ComponentData[[#This Row],[Remark]]),"",ComponentData[[#This Row],[Remark]])</f>
        <v>4x10/100MBit RJ45, 1xIRIG, 1xPPS(TTL), 1x10MHz(TTL)</v>
      </c>
      <c r="F5240" s="71" t="str">
        <f>IF(ISBLANK(ComponentData[[#This Row],[Manufacturer]]),"",ComponentData[[#This Row],[Manufacturer]])</f>
        <v>Meinberg</v>
      </c>
      <c r="G5240" s="71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6">
        <v>5240</v>
      </c>
      <c r="B5241" s="71" t="str">
        <f>IF(ISBLANK(ComponentData[[#This Row],[Description]]),"",ComponentData[[#This Row],[Description]])</f>
        <v>GPS Receiver</v>
      </c>
      <c r="C5241" s="71" t="str">
        <f>IF(ISBLANK(ComponentData[[#This Row],[TypeDesignations]]),"",ComponentData[[#This Row],[TypeDesignations]])</f>
        <v>LANTIME M300</v>
      </c>
      <c r="D5241" s="71" t="str">
        <f>IF(ISBLANK(ComponentData[[#This Row],[Voltage]]),"",ComponentData[[#This Row],[Voltage]])</f>
        <v>85-240VAC, 50/60Hz</v>
      </c>
      <c r="E5241" s="71" t="str">
        <f>IF(ISBLANK(ComponentData[[#This Row],[Remark]]),"",ComponentData[[#This Row],[Remark]])</f>
        <v>2x10/100MBit RJ45, 2x100BASE-FX, 1xIRIG, 1xPPS(FO), 1xLNE-ST(FO)</v>
      </c>
      <c r="F5241" s="71" t="str">
        <f>IF(ISBLANK(ComponentData[[#This Row],[Manufacturer]]),"",ComponentData[[#This Row],[Manufacturer]])</f>
        <v>Meinberg</v>
      </c>
      <c r="G5241" s="71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6">
        <v>5241</v>
      </c>
      <c r="B5242" s="71" t="str">
        <f>IF(ISBLANK(ComponentData[[#This Row],[Description]]),"",ComponentData[[#This Row],[Description]])</f>
        <v>GPS Receiver</v>
      </c>
      <c r="C5242" s="71" t="str">
        <f>IF(ISBLANK(ComponentData[[#This Row],[TypeDesignations]]),"",ComponentData[[#This Row],[TypeDesignations]])</f>
        <v>LANTIME M300</v>
      </c>
      <c r="D5242" s="71" t="str">
        <f>IF(ISBLANK(ComponentData[[#This Row],[Voltage]]),"",ComponentData[[#This Row],[Voltage]])</f>
        <v>100-240VAC, 50/60Hz</v>
      </c>
      <c r="E5242" s="71" t="str">
        <f>IF(ISBLANK(ComponentData[[#This Row],[Remark]]),"",ComponentData[[#This Row],[Remark]])</f>
        <v>M300/GPS/TC-1-1/LFO</v>
      </c>
      <c r="F5242" s="71" t="str">
        <f>IF(ISBLANK(ComponentData[[#This Row],[Manufacturer]]),"",ComponentData[[#This Row],[Manufacturer]])</f>
        <v>Meinberg</v>
      </c>
      <c r="G5242" s="71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6">
        <v>5242</v>
      </c>
      <c r="B5243" s="71" t="str">
        <f>IF(ISBLANK(ComponentData[[#This Row],[Description]]),"",ComponentData[[#This Row],[Description]])</f>
        <v>Borne doble piso con cuchilla de interrupción</v>
      </c>
      <c r="C5243" s="71" t="str">
        <f>IF(ISBLANK(ComponentData[[#This Row],[TypeDesignations]]),"",ComponentData[[#This Row],[TypeDesignations]])</f>
        <v>UDK 4 MTK-P</v>
      </c>
      <c r="D5243" s="71" t="str">
        <f>IF(ISBLANK(ComponentData[[#This Row],[Voltage]]),"",ComponentData[[#This Row],[Voltage]])</f>
        <v/>
      </c>
      <c r="E5243" s="71" t="str">
        <f>IF(ISBLANK(ComponentData[[#This Row],[Remark]]),"",ComponentData[[#This Row],[Remark]])</f>
        <v/>
      </c>
      <c r="F5243" s="71" t="str">
        <f>IF(ISBLANK(ComponentData[[#This Row],[Manufacturer]]),"",ComponentData[[#This Row],[Manufacturer]])</f>
        <v>Phoenix Contact</v>
      </c>
      <c r="G5243" s="71" t="str">
        <f>IF(ISBLANK(ComponentData[[#This Row],[ManufacturerNumber]]),"",ComponentData[[#This Row],[ManufacturerNumber]])</f>
        <v>2775210</v>
      </c>
    </row>
    <row r="5244" spans="1:7" ht="14.45" customHeight="1">
      <c r="A5244" s="66">
        <v>5243</v>
      </c>
      <c r="B5244" s="71" t="str">
        <f>IF(ISBLANK(ComponentData[[#This Row],[Description]]),"",ComponentData[[#This Row],[Description]])</f>
        <v>Cover plate</v>
      </c>
      <c r="C5244" s="71" t="str">
        <f>IF(ISBLANK(ComponentData[[#This Row],[TypeDesignations]]),"",ComponentData[[#This Row],[TypeDesignations]])</f>
        <v>7U</v>
      </c>
      <c r="D5244" s="71" t="str">
        <f>IF(ISBLANK(ComponentData[[#This Row],[Voltage]]),"",ComponentData[[#This Row],[Voltage]])</f>
        <v>7U, 3/4xREx5xx</v>
      </c>
      <c r="E5244" s="71" t="str">
        <f>IF(ISBLANK(ComponentData[[#This Row],[Remark]]),"",ComponentData[[#This Row],[Remark]])</f>
        <v>RAL7035</v>
      </c>
      <c r="F5244" s="71" t="str">
        <f>IF(ISBLANK(ComponentData[[#This Row],[Manufacturer]]),"",ComponentData[[#This Row],[Manufacturer]])</f>
        <v>ABB</v>
      </c>
      <c r="G5244" s="71" t="str">
        <f>IF(ISBLANK(ComponentData[[#This Row],[ManufacturerNumber]]),"",ComponentData[[#This Row],[ManufacturerNumber]])</f>
        <v>1MRB159703P0104</v>
      </c>
    </row>
    <row r="5245" spans="1:7" ht="14.45" customHeight="1">
      <c r="A5245" s="66">
        <v>5244</v>
      </c>
      <c r="B5245" s="71" t="str">
        <f>IF(ISBLANK(ComponentData[[#This Row],[Description]]),"",ComponentData[[#This Row],[Description]])</f>
        <v>Front view</v>
      </c>
      <c r="C5245" s="71" t="str">
        <f>IF(ISBLANK(ComponentData[[#This Row],[TypeDesignations]]),"",ComponentData[[#This Row],[TypeDesignations]])</f>
        <v>SACO16D1</v>
      </c>
      <c r="D5245" s="71" t="str">
        <f>IF(ISBLANK(ComponentData[[#This Row],[Voltage]]),"",ComponentData[[#This Row],[Voltage]])</f>
        <v/>
      </c>
      <c r="E5245" s="71" t="str">
        <f>IF(ISBLANK(ComponentData[[#This Row],[Remark]]),"",ComponentData[[#This Row],[Remark]])</f>
        <v/>
      </c>
      <c r="F5245" s="71" t="str">
        <f>IF(ISBLANK(ComponentData[[#This Row],[Manufacturer]]),"",ComponentData[[#This Row],[Manufacturer]])</f>
        <v>ABB</v>
      </c>
      <c r="G5245" s="71" t="str">
        <f>IF(ISBLANK(ComponentData[[#This Row],[ManufacturerNumber]]),"",ComponentData[[#This Row],[ManufacturerNumber]])</f>
        <v>1MRB400142P0001</v>
      </c>
    </row>
    <row r="5246" spans="1:7" ht="14.45" customHeight="1">
      <c r="A5246" s="66">
        <v>5245</v>
      </c>
      <c r="B5246" s="71" t="str">
        <f>IF(ISBLANK(ComponentData[[#This Row],[Description]]),"",ComponentData[[#This Row],[Description]])</f>
        <v>Hinged frame</v>
      </c>
      <c r="C5246" s="71" t="str">
        <f>IF(ISBLANK(ComponentData[[#This Row],[TypeDesignations]]),"",ComponentData[[#This Row],[TypeDesignations]])</f>
        <v>Front view +U</v>
      </c>
      <c r="D5246" s="71" t="str">
        <f>IF(ISBLANK(ComponentData[[#This Row],[Voltage]]),"",ComponentData[[#This Row],[Voltage]])</f>
        <v>44U universal hinged frame</v>
      </c>
      <c r="E5246" s="71" t="str">
        <f>IF(ISBLANK(ComponentData[[#This Row],[Remark]]),"",ComponentData[[#This Row],[Remark]])</f>
        <v/>
      </c>
      <c r="F5246" s="71" t="str">
        <f>IF(ISBLANK(ComponentData[[#This Row],[Manufacturer]]),"",ComponentData[[#This Row],[Manufacturer]])</f>
        <v>RESP, MNS, Rittal</v>
      </c>
      <c r="G5246" s="71" t="str">
        <f>IF(ISBLANK(ComponentData[[#This Row],[ManufacturerNumber]]),"",ComponentData[[#This Row],[ManufacturerNumber]])</f>
        <v/>
      </c>
    </row>
    <row r="5247" spans="1:7" ht="14.45" customHeight="1">
      <c r="A5247" s="66">
        <v>5246</v>
      </c>
      <c r="B5247" s="71" t="str">
        <f>IF(ISBLANK(ComponentData[[#This Row],[Description]]),"",ComponentData[[#This Row],[Description]])</f>
        <v>Test switch</v>
      </c>
      <c r="C5247" s="71" t="str">
        <f>IF(ISBLANK(ComponentData[[#This Row],[TypeDesignations]]),"",ComponentData[[#This Row],[TypeDesignations]])</f>
        <v>RTXP18-xx</v>
      </c>
      <c r="D5247" s="71" t="str">
        <f>IF(ISBLANK(ComponentData[[#This Row],[Voltage]]),"",ComponentData[[#This Row],[Voltage]])</f>
        <v>20A</v>
      </c>
      <c r="E5247" s="71" t="str">
        <f>IF(ISBLANK(ComponentData[[#This Row],[Remark]]),"",ComponentData[[#This Row],[Remark]])</f>
        <v>Non-standard</v>
      </c>
      <c r="F5247" s="71" t="str">
        <f>IF(ISBLANK(ComponentData[[#This Row],[Manufacturer]]),"",ComponentData[[#This Row],[Manufacturer]])</f>
        <v>ABB</v>
      </c>
      <c r="G5247" s="71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6">
        <v>5247</v>
      </c>
      <c r="B5248" s="71" t="str">
        <f>IF(ISBLANK(ComponentData[[#This Row],[Description]]),"",ComponentData[[#This Row],[Description]])</f>
        <v>Resistor</v>
      </c>
      <c r="C5248" s="71" t="str">
        <f>IF(ISBLANK(ComponentData[[#This Row],[TypeDesignations]]),"",ComponentData[[#This Row],[TypeDesignations]])</f>
        <v>SQP-10</v>
      </c>
      <c r="D5248" s="71" t="str">
        <f>IF(ISBLANK(ComponentData[[#This Row],[Voltage]]),"",ComponentData[[#This Row],[Voltage]])</f>
        <v>470Ohm, 10W, ±5%</v>
      </c>
      <c r="E5248" s="71" t="str">
        <f>IF(ISBLANK(ComponentData[[#This Row],[Remark]]),"",ComponentData[[#This Row],[Remark]])</f>
        <v/>
      </c>
      <c r="F5248" s="71" t="str">
        <f>IF(ISBLANK(ComponentData[[#This Row],[Manufacturer]]),"",ComponentData[[#This Row],[Manufacturer]])</f>
        <v>HITANO ENTERPRISE CORP.</v>
      </c>
      <c r="G5248" s="71" t="str">
        <f>IF(ISBLANK(ComponentData[[#This Row],[ManufacturerNumber]]),"",ComponentData[[#This Row],[ManufacturerNumber]])</f>
        <v>SQP10 470RJT</v>
      </c>
    </row>
    <row r="5249" spans="1:7" ht="14.45" customHeight="1">
      <c r="A5249" s="66">
        <v>5248</v>
      </c>
      <c r="B5249" s="71" t="str">
        <f>IF(ISBLANK(ComponentData[[#This Row],[Description]]),"",ComponentData[[#This Row],[Description]])</f>
        <v>Binary input module</v>
      </c>
      <c r="C5249" s="71" t="str">
        <f>IF(ISBLANK(ComponentData[[#This Row],[TypeDesignations]]),"",ComponentData[[#This Row],[TypeDesignations]])</f>
        <v>C90 BIM</v>
      </c>
      <c r="D5249" s="71" t="str">
        <f>IF(ISBLANK(ComponentData[[#This Row],[Voltage]]),"",ComponentData[[#This Row],[Voltage]])</f>
        <v>20-250VDC</v>
      </c>
      <c r="E5249" s="71" t="str">
        <f>IF(ISBLANK(ComponentData[[#This Row],[Remark]]),"",ComponentData[[#This Row],[Remark]])</f>
        <v>23 inputs</v>
      </c>
      <c r="F5249" s="71" t="str">
        <f>IF(ISBLANK(ComponentData[[#This Row],[Manufacturer]]),"",ComponentData[[#This Row],[Manufacturer]])</f>
        <v>GE Digital Energy</v>
      </c>
      <c r="G5249" s="71" t="str">
        <f>IF(ISBLANK(ComponentData[[#This Row],[ManufacturerNumber]]),"",ComponentData[[#This Row],[ManufacturerNumber]])</f>
        <v>Part of main device</v>
      </c>
    </row>
    <row r="5250" spans="1:7" ht="14.45" customHeight="1">
      <c r="A5250" s="66">
        <v>5249</v>
      </c>
      <c r="B5250" s="71" t="str">
        <f>IF(ISBLANK(ComponentData[[#This Row],[Description]]),"",ComponentData[[#This Row],[Description]])</f>
        <v>Push button lens</v>
      </c>
      <c r="C5250" s="71" t="str">
        <f>IF(ISBLANK(ComponentData[[#This Row],[TypeDesignations]]),"",ComponentData[[#This Row],[TypeDesignations]])</f>
        <v>MP1-10G</v>
      </c>
      <c r="D5250" s="71" t="str">
        <f>IF(ISBLANK(ComponentData[[#This Row],[Voltage]]),"",ComponentData[[#This Row],[Voltage]])</f>
        <v>ø22mm</v>
      </c>
      <c r="E5250" s="71" t="str">
        <f>IF(ISBLANK(ComponentData[[#This Row],[Remark]]),"",ComponentData[[#This Row],[Remark]])</f>
        <v>Green</v>
      </c>
      <c r="F5250" s="71" t="str">
        <f>IF(ISBLANK(ComponentData[[#This Row],[Manufacturer]]),"",ComponentData[[#This Row],[Manufacturer]])</f>
        <v>ABB</v>
      </c>
      <c r="G5250" s="71" t="str">
        <f>IF(ISBLANK(ComponentData[[#This Row],[ManufacturerNumber]]),"",ComponentData[[#This Row],[ManufacturerNumber]])</f>
        <v>1SFA611100R1002</v>
      </c>
    </row>
    <row r="5251" spans="1:7" ht="14.45" customHeight="1">
      <c r="A5251" s="66">
        <v>5250</v>
      </c>
      <c r="B5251" s="71" t="str">
        <f>IF(ISBLANK(ComponentData[[#This Row],[Description]]),"",ComponentData[[#This Row],[Description]])</f>
        <v>HMI</v>
      </c>
      <c r="C5251" s="71" t="str">
        <f>IF(ISBLANK(ComponentData[[#This Row],[TypeDesignations]]),"",ComponentData[[#This Row],[TypeDesignations]])</f>
        <v>500HMI03</v>
      </c>
      <c r="D5251" s="71" t="str">
        <f>IF(ISBLANK(ComponentData[[#This Row],[Voltage]]),"",ComponentData[[#This Row],[Voltage]])</f>
        <v/>
      </c>
      <c r="E5251" s="71" t="str">
        <f>IF(ISBLANK(ComponentData[[#This Row],[Remark]]),"",ComponentData[[#This Row],[Remark]])</f>
        <v>incl: 3.0m cable</v>
      </c>
      <c r="F5251" s="71" t="str">
        <f>IF(ISBLANK(ComponentData[[#This Row],[Manufacturer]]),"",ComponentData[[#This Row],[Manufacturer]])</f>
        <v>ABB</v>
      </c>
      <c r="G5251" s="71" t="str">
        <f>IF(ISBLANK(ComponentData[[#This Row],[ManufacturerNumber]]),"",ComponentData[[#This Row],[ManufacturerNumber]])</f>
        <v>1MRB150073R0300</v>
      </c>
    </row>
    <row r="5252" spans="1:7" ht="14.45" customHeight="1">
      <c r="A5252" s="66">
        <v>5251</v>
      </c>
      <c r="B5252" s="71" t="str">
        <f>IF(ISBLANK(ComponentData[[#This Row],[Description]]),"",ComponentData[[#This Row],[Description]])</f>
        <v>Cover</v>
      </c>
      <c r="C5252" s="71" t="str">
        <f>IF(ISBLANK(ComponentData[[#This Row],[TypeDesignations]]),"",ComponentData[[#This Row],[TypeDesignations]])</f>
        <v>AP SAKB/C/T KRG</v>
      </c>
      <c r="D5252" s="71" t="str">
        <f>IF(ISBLANK(ComponentData[[#This Row],[Voltage]]),"",ComponentData[[#This Row],[Voltage]])</f>
        <v/>
      </c>
      <c r="E5252" s="71" t="str">
        <f>IF(ISBLANK(ComponentData[[#This Row],[Remark]]),"",ComponentData[[#This Row],[Remark]])</f>
        <v/>
      </c>
      <c r="F5252" s="71" t="str">
        <f>IF(ISBLANK(ComponentData[[#This Row],[Manufacturer]]),"",ComponentData[[#This Row],[Manufacturer]])</f>
        <v>Weidmüller</v>
      </c>
      <c r="G5252" s="71" t="str">
        <f>IF(ISBLANK(ComponentData[[#This Row],[ManufacturerNumber]]),"",ComponentData[[#This Row],[ManufacturerNumber]])</f>
        <v>0146720000</v>
      </c>
    </row>
    <row r="5253" spans="1:7" ht="14.45" customHeight="1">
      <c r="A5253" s="66">
        <v>5252</v>
      </c>
      <c r="B5253" s="71" t="str">
        <f>IF(ISBLANK(ComponentData[[#This Row],[Description]]),"",ComponentData[[#This Row],[Description]])</f>
        <v>Process Bus VT Module</v>
      </c>
      <c r="C5253" s="71" t="str">
        <f>IF(ISBLANK(ComponentData[[#This Row],[TypeDesignations]]),"",ComponentData[[#This Row],[TypeDesignations]])</f>
        <v>SAM600-VT</v>
      </c>
      <c r="D5253" s="71" t="str">
        <f>IF(ISBLANK(ComponentData[[#This Row],[Voltage]]),"",ComponentData[[#This Row],[Voltage]])</f>
        <v>4U, 4BI, 1USB, 2SFP, 2ETH, Version 1.2</v>
      </c>
      <c r="E5253" s="71" t="str">
        <f>IF(ISBLANK(ComponentData[[#This Row],[Remark]]),"",ComponentData[[#This Row],[Remark]])</f>
        <v/>
      </c>
      <c r="F5253" s="71" t="str">
        <f>IF(ISBLANK(ComponentData[[#This Row],[Manufacturer]]),"",ComponentData[[#This Row],[Manufacturer]])</f>
        <v>ABB</v>
      </c>
      <c r="G5253" s="71" t="str">
        <f>IF(ISBLANK(ComponentData[[#This Row],[ManufacturerNumber]]),"",ComponentData[[#This Row],[ManufacturerNumber]])</f>
        <v>1KHL511911</v>
      </c>
    </row>
    <row r="5254" spans="1:7" ht="14.45" customHeight="1">
      <c r="A5254" s="66">
        <v>5253</v>
      </c>
      <c r="B5254" s="71" t="str">
        <f>IF(ISBLANK(ComponentData[[#This Row],[Description]]),"",ComponentData[[#This Row],[Description]])</f>
        <v>Front view</v>
      </c>
      <c r="C5254" s="71" t="str">
        <f>IF(ISBLANK(ComponentData[[#This Row],[TypeDesignations]]),"",ComponentData[[#This Row],[TypeDesignations]])</f>
        <v>Type 6</v>
      </c>
      <c r="D5254" s="71" t="str">
        <f>IF(ISBLANK(ComponentData[[#This Row],[Voltage]]),"",ComponentData[[#This Row],[Voltage]])</f>
        <v>1500x1200x400mm</v>
      </c>
      <c r="E5254" s="71" t="str">
        <f>IF(ISBLANK(ComponentData[[#This Row],[Remark]]),"",ComponentData[[#This Row],[Remark]])</f>
        <v/>
      </c>
      <c r="F5254" s="71" t="str">
        <f>IF(ISBLANK(ComponentData[[#This Row],[Manufacturer]]),"",ComponentData[[#This Row],[Manufacturer]])</f>
        <v>Jacob</v>
      </c>
      <c r="G5254" s="71" t="str">
        <f>IF(ISBLANK(ComponentData[[#This Row],[ManufacturerNumber]]),"",ComponentData[[#This Row],[ManufacturerNumber]])</f>
        <v>-</v>
      </c>
    </row>
    <row r="5255" spans="1:7" ht="14.45" customHeight="1">
      <c r="A5255" s="66">
        <v>5254</v>
      </c>
      <c r="B5255" s="71" t="str">
        <f>IF(ISBLANK(ComponentData[[#This Row],[Description]]),"",ComponentData[[#This Row],[Description]])</f>
        <v>Front view without door</v>
      </c>
      <c r="C5255" s="71" t="str">
        <f>IF(ISBLANK(ComponentData[[#This Row],[TypeDesignations]]),"",ComponentData[[#This Row],[TypeDesignations]])</f>
        <v>Type 6</v>
      </c>
      <c r="D5255" s="71" t="str">
        <f>IF(ISBLANK(ComponentData[[#This Row],[Voltage]]),"",ComponentData[[#This Row],[Voltage]])</f>
        <v>1500x1200x400mm</v>
      </c>
      <c r="E5255" s="71" t="str">
        <f>IF(ISBLANK(ComponentData[[#This Row],[Remark]]),"",ComponentData[[#This Row],[Remark]])</f>
        <v/>
      </c>
      <c r="F5255" s="71" t="str">
        <f>IF(ISBLANK(ComponentData[[#This Row],[Manufacturer]]),"",ComponentData[[#This Row],[Manufacturer]])</f>
        <v>Jacob</v>
      </c>
      <c r="G5255" s="71" t="str">
        <f>IF(ISBLANK(ComponentData[[#This Row],[ManufacturerNumber]]),"",ComponentData[[#This Row],[ManufacturerNumber]])</f>
        <v>-</v>
      </c>
    </row>
    <row r="5256" spans="1:7" ht="14.45" customHeight="1">
      <c r="A5256" s="66">
        <v>5255</v>
      </c>
      <c r="B5256" s="71" t="str">
        <f>IF(ISBLANK(ComponentData[[#This Row],[Description]]),"",ComponentData[[#This Row],[Description]])</f>
        <v>Side view</v>
      </c>
      <c r="C5256" s="71" t="str">
        <f>IF(ISBLANK(ComponentData[[#This Row],[TypeDesignations]]),"",ComponentData[[#This Row],[TypeDesignations]])</f>
        <v>Type 6</v>
      </c>
      <c r="D5256" s="71" t="str">
        <f>IF(ISBLANK(ComponentData[[#This Row],[Voltage]]),"",ComponentData[[#This Row],[Voltage]])</f>
        <v>1500x1200x400mm</v>
      </c>
      <c r="E5256" s="71" t="str">
        <f>IF(ISBLANK(ComponentData[[#This Row],[Remark]]),"",ComponentData[[#This Row],[Remark]])</f>
        <v/>
      </c>
      <c r="F5256" s="71" t="str">
        <f>IF(ISBLANK(ComponentData[[#This Row],[Manufacturer]]),"",ComponentData[[#This Row],[Manufacturer]])</f>
        <v>Jacob</v>
      </c>
      <c r="G5256" s="71" t="str">
        <f>IF(ISBLANK(ComponentData[[#This Row],[ManufacturerNumber]]),"",ComponentData[[#This Row],[ManufacturerNumber]])</f>
        <v>-</v>
      </c>
    </row>
    <row r="5257" spans="1:7" ht="14.45" customHeight="1">
      <c r="A5257" s="66">
        <v>5256</v>
      </c>
      <c r="B5257" s="71" t="str">
        <f>IF(ISBLANK(ComponentData[[#This Row],[Description]]),"",ComponentData[[#This Row],[Description]])</f>
        <v>Bottom view</v>
      </c>
      <c r="C5257" s="71" t="str">
        <f>IF(ISBLANK(ComponentData[[#This Row],[TypeDesignations]]),"",ComponentData[[#This Row],[TypeDesignations]])</f>
        <v>Type 6</v>
      </c>
      <c r="D5257" s="71" t="str">
        <f>IF(ISBLANK(ComponentData[[#This Row],[Voltage]]),"",ComponentData[[#This Row],[Voltage]])</f>
        <v>1500x1200x400mm</v>
      </c>
      <c r="E5257" s="71" t="str">
        <f>IF(ISBLANK(ComponentData[[#This Row],[Remark]]),"",ComponentData[[#This Row],[Remark]])</f>
        <v/>
      </c>
      <c r="F5257" s="71" t="str">
        <f>IF(ISBLANK(ComponentData[[#This Row],[Manufacturer]]),"",ComponentData[[#This Row],[Manufacturer]])</f>
        <v>Jacob</v>
      </c>
      <c r="G5257" s="71" t="str">
        <f>IF(ISBLANK(ComponentData[[#This Row],[ManufacturerNumber]]),"",ComponentData[[#This Row],[ManufacturerNumber]])</f>
        <v>-</v>
      </c>
    </row>
    <row r="5258" spans="1:7" ht="14.45" customHeight="1">
      <c r="A5258" s="66">
        <v>5257</v>
      </c>
      <c r="B5258" s="71" t="str">
        <f>IF(ISBLANK(ComponentData[[#This Row],[Description]]),"",ComponentData[[#This Row],[Description]])</f>
        <v>Auxiliary relay</v>
      </c>
      <c r="C5258" s="71" t="str">
        <f>IF(ISBLANK(ComponentData[[#This Row],[TypeDesignations]]),"",ComponentData[[#This Row],[TypeDesignations]])</f>
        <v>RXMB1</v>
      </c>
      <c r="D5258" s="71" t="str">
        <f>IF(ISBLANK(ComponentData[[#This Row],[Voltage]]),"",ComponentData[[#This Row],[Voltage]])</f>
        <v>110-125VDC</v>
      </c>
      <c r="E5258" s="71" t="str">
        <f>IF(ISBLANK(ComponentData[[#This Row],[Remark]]),"",ComponentData[[#This Row],[Remark]])</f>
        <v>6NO</v>
      </c>
      <c r="F5258" s="71" t="str">
        <f>IF(ISBLANK(ComponentData[[#This Row],[Manufacturer]]),"",ComponentData[[#This Row],[Manufacturer]])</f>
        <v>ABB</v>
      </c>
      <c r="G5258" s="71" t="str">
        <f>IF(ISBLANK(ComponentData[[#This Row],[ManufacturerNumber]]),"",ComponentData[[#This Row],[ManufacturerNumber]])</f>
        <v>1MRK000863-AN</v>
      </c>
    </row>
    <row r="5259" spans="1:7" ht="14.45" customHeight="1">
      <c r="A5259" s="66">
        <v>5258</v>
      </c>
      <c r="B5259" s="71" t="str">
        <f>IF(ISBLANK(ComponentData[[#This Row],[Description]]),"",ComponentData[[#This Row],[Description]])</f>
        <v>Name plate</v>
      </c>
      <c r="C5259" s="71" t="str">
        <f>IF(ISBLANK(ComponentData[[#This Row],[TypeDesignations]]),"",ComponentData[[#This Row],[TypeDesignations]])</f>
        <v>Jacob cubicle name plate</v>
      </c>
      <c r="D5259" s="71" t="str">
        <f>IF(ISBLANK(ComponentData[[#This Row],[Voltage]]),"",ComponentData[[#This Row],[Voltage]])</f>
        <v>40x250mm</v>
      </c>
      <c r="E5259" s="71" t="str">
        <f>IF(ISBLANK(ComponentData[[#This Row],[Remark]]),"",ComponentData[[#This Row],[Remark]])</f>
        <v>Single spaced</v>
      </c>
      <c r="F5259" s="71" t="str">
        <f>IF(ISBLANK(ComponentData[[#This Row],[Manufacturer]]),"",ComponentData[[#This Row],[Manufacturer]])</f>
        <v>ABB</v>
      </c>
      <c r="G5259" s="71" t="str">
        <f>IF(ISBLANK(ComponentData[[#This Row],[ManufacturerNumber]]),"",ComponentData[[#This Row],[ManufacturerNumber]])</f>
        <v/>
      </c>
    </row>
    <row r="5260" spans="1:7" ht="14.45" customHeight="1">
      <c r="A5260" s="66">
        <v>5259</v>
      </c>
      <c r="B5260" s="71" t="str">
        <f>IF(ISBLANK(ComponentData[[#This Row],[Description]]),"",ComponentData[[#This Row],[Description]])</f>
        <v>Name plate</v>
      </c>
      <c r="C5260" s="71" t="str">
        <f>IF(ISBLANK(ComponentData[[#This Row],[TypeDesignations]]),"",ComponentData[[#This Row],[TypeDesignations]])</f>
        <v>Jacob cubicle location plate</v>
      </c>
      <c r="D5260" s="71" t="str">
        <f>IF(ISBLANK(ComponentData[[#This Row],[Voltage]]),"",ComponentData[[#This Row],[Voltage]])</f>
        <v>40x100mm</v>
      </c>
      <c r="E5260" s="71" t="str">
        <f>IF(ISBLANK(ComponentData[[#This Row],[Remark]]),"",ComponentData[[#This Row],[Remark]])</f>
        <v>Single spaced</v>
      </c>
      <c r="F5260" s="71" t="str">
        <f>IF(ISBLANK(ComponentData[[#This Row],[Manufacturer]]),"",ComponentData[[#This Row],[Manufacturer]])</f>
        <v>ABB</v>
      </c>
      <c r="G5260" s="71" t="str">
        <f>IF(ISBLANK(ComponentData[[#This Row],[ManufacturerNumber]]),"",ComponentData[[#This Row],[ManufacturerNumber]])</f>
        <v/>
      </c>
    </row>
    <row r="5261" spans="1:7" ht="14.45" customHeight="1">
      <c r="A5261" s="66">
        <v>5260</v>
      </c>
      <c r="B5261" s="71" t="str">
        <f>IF(ISBLANK(ComponentData[[#This Row],[Description]]),"",ComponentData[[#This Row],[Description]])</f>
        <v>Cover plate</v>
      </c>
      <c r="C5261" s="71" t="str">
        <f>IF(ISBLANK(ComponentData[[#This Row],[TypeDesignations]]),"",ComponentData[[#This Row],[TypeDesignations]])</f>
        <v>7U</v>
      </c>
      <c r="D5261" s="71" t="str">
        <f>IF(ISBLANK(ComponentData[[#This Row],[Voltage]]),"",ComponentData[[#This Row],[Voltage]])</f>
        <v>7U, 3xBU02 with HMI</v>
      </c>
      <c r="E5261" s="71" t="str">
        <f>IF(ISBLANK(ComponentData[[#This Row],[Remark]]),"",ComponentData[[#This Row],[Remark]])</f>
        <v>RAL7035</v>
      </c>
      <c r="F5261" s="71" t="str">
        <f>IF(ISBLANK(ComponentData[[#This Row],[Manufacturer]]),"",ComponentData[[#This Row],[Manufacturer]])</f>
        <v>ABB</v>
      </c>
      <c r="G5261" s="71" t="str">
        <f>IF(ISBLANK(ComponentData[[#This Row],[ManufacturerNumber]]),"",ComponentData[[#This Row],[ManufacturerNumber]])</f>
        <v>1MRB400299P0203</v>
      </c>
    </row>
    <row r="5262" spans="1:7" ht="14.45" customHeight="1">
      <c r="A5262" s="66">
        <v>5261</v>
      </c>
      <c r="B5262" s="71" t="str">
        <f>IF(ISBLANK(ComponentData[[#This Row],[Description]]),"",ComponentData[[#This Row],[Description]])</f>
        <v>Positioning plate</v>
      </c>
      <c r="C5262" s="71" t="str">
        <f>IF(ISBLANK(ComponentData[[#This Row],[TypeDesignations]]),"",ComponentData[[#This Row],[TypeDesignations]])</f>
        <v>REB500 BU</v>
      </c>
      <c r="D5262" s="71" t="str">
        <f>IF(ISBLANK(ComponentData[[#This Row],[Voltage]]),"",ComponentData[[#This Row],[Voltage]])</f>
        <v>7U</v>
      </c>
      <c r="E5262" s="71" t="str">
        <f>IF(ISBLANK(ComponentData[[#This Row],[Remark]]),"",ComponentData[[#This Row],[Remark]])</f>
        <v/>
      </c>
      <c r="F5262" s="71" t="str">
        <f>IF(ISBLANK(ComponentData[[#This Row],[Manufacturer]]),"",ComponentData[[#This Row],[Manufacturer]])</f>
        <v>ABB</v>
      </c>
      <c r="G5262" s="71" t="str">
        <f>IF(ISBLANK(ComponentData[[#This Row],[ManufacturerNumber]]),"",ComponentData[[#This Row],[ManufacturerNumber]])</f>
        <v>1MRB400299P0200</v>
      </c>
    </row>
    <row r="5263" spans="1:7" ht="14.45" customHeight="1">
      <c r="A5263" s="66">
        <v>5262</v>
      </c>
      <c r="B5263" s="71" t="str">
        <f>IF(ISBLANK(ComponentData[[#This Row],[Description]]),"",ComponentData[[#This Row],[Description]])</f>
        <v>Female insert</v>
      </c>
      <c r="C5263" s="71" t="str">
        <f>IF(ISBLANK(ComponentData[[#This Row],[TypeDesignations]]),"",ComponentData[[#This Row],[TypeDesignations]])</f>
        <v>HC-B 24-I-UT-F</v>
      </c>
      <c r="D5263" s="71" t="str">
        <f>IF(ISBLANK(ComponentData[[#This Row],[Voltage]]),"",ComponentData[[#This Row],[Voltage]])</f>
        <v>500V, 6kV, 13A</v>
      </c>
      <c r="E5263" s="71" t="str">
        <f>IF(ISBLANK(ComponentData[[#This Row],[Remark]]),"",ComponentData[[#This Row],[Remark]])</f>
        <v/>
      </c>
      <c r="F5263" s="71" t="str">
        <f>IF(ISBLANK(ComponentData[[#This Row],[Manufacturer]]),"",ComponentData[[#This Row],[Manufacturer]])</f>
        <v>Phoenix Contact</v>
      </c>
      <c r="G5263" s="71" t="str">
        <f>IF(ISBLANK(ComponentData[[#This Row],[ManufacturerNumber]]),"",ComponentData[[#This Row],[ManufacturerNumber]])</f>
        <v>1648306</v>
      </c>
    </row>
    <row r="5264" spans="1:7" ht="14.45" customHeight="1">
      <c r="A5264" s="66">
        <v>5263</v>
      </c>
      <c r="B5264" s="71" t="str">
        <f>IF(ISBLANK(ComponentData[[#This Row],[Description]]),"",ComponentData[[#This Row],[Description]])</f>
        <v>Transformer input module</v>
      </c>
      <c r="C5264" s="71" t="str">
        <f>IF(ISBLANK(ComponentData[[#This Row],[TypeDesignations]]),"",ComponentData[[#This Row],[TypeDesignations]])</f>
        <v>AIMA06A</v>
      </c>
      <c r="D5264" s="71" t="str">
        <f>IF(ISBLANK(ComponentData[[#This Row],[Voltage]]),"",ComponentData[[#This Row],[Voltage]])</f>
        <v>1/5A, 100-120V</v>
      </c>
      <c r="E5264" s="71" t="str">
        <f>IF(ISBLANK(ComponentData[[#This Row],[Remark]]),"",ComponentData[[#This Row],[Remark]])</f>
        <v>CT: 8x1ph, VT: 2x1ph</v>
      </c>
      <c r="F5264" s="71" t="str">
        <f>IF(ISBLANK(ComponentData[[#This Row],[Manufacturer]]),"",ComponentData[[#This Row],[Manufacturer]])</f>
        <v>ABB</v>
      </c>
      <c r="G5264" s="71" t="str">
        <f>IF(ISBLANK(ComponentData[[#This Row],[ManufacturerNumber]]),"",ComponentData[[#This Row],[ManufacturerNumber]])</f>
        <v>1KHL178012R0012</v>
      </c>
    </row>
    <row r="5265" spans="1:7" ht="14.45" customHeight="1">
      <c r="A5265" s="66">
        <v>5264</v>
      </c>
      <c r="B5265" s="71" t="str">
        <f>IF(ISBLANK(ComponentData[[#This Row],[Description]]),"",ComponentData[[#This Row],[Description]])</f>
        <v>Power resistor</v>
      </c>
      <c r="C5265" s="71" t="str">
        <f>IF(ISBLANK(ComponentData[[#This Row],[TypeDesignations]]),"",ComponentData[[#This Row],[TypeDesignations]])</f>
        <v>HS-25</v>
      </c>
      <c r="D5265" s="71" t="str">
        <f>IF(ISBLANK(ComponentData[[#This Row],[Voltage]]),"",ComponentData[[#This Row],[Voltage]])</f>
        <v>1000Ohm, 25W</v>
      </c>
      <c r="E5265" s="71" t="str">
        <f>IF(ISBLANK(ComponentData[[#This Row],[Remark]]),"",ComponentData[[#This Row],[Remark]])</f>
        <v/>
      </c>
      <c r="F5265" s="71" t="str">
        <f>IF(ISBLANK(ComponentData[[#This Row],[Manufacturer]]),"",ComponentData[[#This Row],[Manufacturer]])</f>
        <v>Distrelec (Arcol)</v>
      </c>
      <c r="G5265" s="71" t="str">
        <f>IF(ISBLANK(ComponentData[[#This Row],[ManufacturerNumber]]),"",ComponentData[[#This Row],[ManufacturerNumber]])</f>
        <v>HS25 1000 J</v>
      </c>
    </row>
    <row r="5266" spans="1:7" ht="14.45" customHeight="1">
      <c r="A5266" s="66">
        <v>5265</v>
      </c>
      <c r="B5266" s="71" t="str">
        <f>IF(ISBLANK(ComponentData[[#This Row],[Description]]),"",ComponentData[[#This Row],[Description]])</f>
        <v>Contactor</v>
      </c>
      <c r="C5266" s="71" t="str">
        <f>IF(ISBLANK(ComponentData[[#This Row],[TypeDesignations]]),"",ComponentData[[#This Row],[TypeDesignations]])</f>
        <v>Serie 56</v>
      </c>
      <c r="D5266" s="71" t="str">
        <f>IF(ISBLANK(ComponentData[[#This Row],[Voltage]]),"",ComponentData[[#This Row],[Voltage]])</f>
        <v>24VDC</v>
      </c>
      <c r="E5266" s="71" t="str">
        <f>IF(ISBLANK(ComponentData[[#This Row],[Remark]]),"",ComponentData[[#This Row],[Remark]])</f>
        <v>4CO, lockable test button and mechanical indicator</v>
      </c>
      <c r="F5266" s="71" t="str">
        <f>IF(ISBLANK(ComponentData[[#This Row],[Manufacturer]]),"",ComponentData[[#This Row],[Manufacturer]])</f>
        <v>Finder AG</v>
      </c>
      <c r="G5266" s="71" t="str">
        <f>IF(ISBLANK(ComponentData[[#This Row],[ManufacturerNumber]]),"",ComponentData[[#This Row],[ManufacturerNumber]])</f>
        <v>56.34.9.024.0040</v>
      </c>
    </row>
    <row r="5267" spans="1:7" ht="14.45" customHeight="1">
      <c r="A5267" s="66">
        <v>5266</v>
      </c>
      <c r="B5267" s="71" t="str">
        <f>IF(ISBLANK(ComponentData[[#This Row],[Description]]),"",ComponentData[[#This Row],[Description]])</f>
        <v>Numerical busbar protection IED</v>
      </c>
      <c r="C5267" s="71" t="str">
        <f>IF(ISBLANK(ComponentData[[#This Row],[TypeDesignations]]),"",ComponentData[[#This Row],[TypeDesignations]])</f>
        <v>REB500 BU03 Basic</v>
      </c>
      <c r="D5267" s="71" t="str">
        <f>IF(ISBLANK(ComponentData[[#This Row],[Voltage]]),"",ComponentData[[#This Row],[Voltage]])</f>
        <v>4I</v>
      </c>
      <c r="E5267" s="71" t="str">
        <f>IF(ISBLANK(ComponentData[[#This Row],[Remark]]),"",ComponentData[[#This Row],[Remark]])</f>
        <v>RAL7036</v>
      </c>
      <c r="F5267" s="71" t="str">
        <f>IF(ISBLANK(ComponentData[[#This Row],[Manufacturer]]),"",ComponentData[[#This Row],[Manufacturer]])</f>
        <v>ABB</v>
      </c>
      <c r="G5267" s="71" t="str">
        <f>IF(ISBLANK(ComponentData[[#This Row],[ManufacturerNumber]]),"",ComponentData[[#This Row],[ManufacturerNumber]])</f>
        <v>1MRB150071R0005</v>
      </c>
    </row>
    <row r="5268" spans="1:7" ht="14.45" customHeight="1">
      <c r="A5268" s="66">
        <v>5267</v>
      </c>
      <c r="B5268" s="71" t="str">
        <f>IF(ISBLANK(ComponentData[[#This Row],[Description]]),"",ComponentData[[#This Row],[Description]])</f>
        <v>Transducer module</v>
      </c>
      <c r="C5268" s="71" t="str">
        <f>IF(ISBLANK(ComponentData[[#This Row],[TypeDesignations]]),"",ComponentData[[#This Row],[TypeDesignations]])</f>
        <v>500ITM02</v>
      </c>
      <c r="D5268" s="71" t="str">
        <f>IF(ISBLANK(ComponentData[[#This Row],[Voltage]]),"",ComponentData[[#This Row],[Voltage]])</f>
        <v>0-20mA, ±10V</v>
      </c>
      <c r="E5268" s="71" t="str">
        <f>IF(ISBLANK(ComponentData[[#This Row],[Remark]]),"",ComponentData[[#This Row],[Remark]])</f>
        <v>16 mA inputs</v>
      </c>
      <c r="F5268" s="71" t="str">
        <f>IF(ISBLANK(ComponentData[[#This Row],[Manufacturer]]),"",ComponentData[[#This Row],[Manufacturer]])</f>
        <v>ABB</v>
      </c>
      <c r="G5268" s="71" t="str">
        <f>IF(ISBLANK(ComponentData[[#This Row],[ManufacturerNumber]]),"",ComponentData[[#This Row],[ManufacturerNumber]])</f>
        <v>1HDF940702R0116</v>
      </c>
    </row>
    <row r="5269" spans="1:7" ht="14.45" customHeight="1">
      <c r="A5269" s="66">
        <v>5268</v>
      </c>
      <c r="B5269" s="71" t="str">
        <f>IF(ISBLANK(ComponentData[[#This Row],[Description]]),"",ComponentData[[#This Row],[Description]])</f>
        <v>Transducer module</v>
      </c>
      <c r="C5269" s="71" t="str">
        <f>IF(ISBLANK(ComponentData[[#This Row],[TypeDesignations]]),"",ComponentData[[#This Row],[TypeDesignations]])</f>
        <v>500ITM02</v>
      </c>
      <c r="D5269" s="71" t="str">
        <f>IF(ISBLANK(ComponentData[[#This Row],[Voltage]]),"",ComponentData[[#This Row],[Voltage]])</f>
        <v>0-20mA, ±10V</v>
      </c>
      <c r="E5269" s="71" t="str">
        <f>IF(ISBLANK(ComponentData[[#This Row],[Remark]]),"",ComponentData[[#This Row],[Remark]])</f>
        <v>8 mA inputs</v>
      </c>
      <c r="F5269" s="71" t="str">
        <f>IF(ISBLANK(ComponentData[[#This Row],[Manufacturer]]),"",ComponentData[[#This Row],[Manufacturer]])</f>
        <v>ABB</v>
      </c>
      <c r="G5269" s="71" t="str">
        <f>IF(ISBLANK(ComponentData[[#This Row],[ManufacturerNumber]]),"",ComponentData[[#This Row],[ManufacturerNumber]])</f>
        <v>1HDF940702R0908</v>
      </c>
    </row>
    <row r="5270" spans="1:7" ht="14.45" customHeight="1">
      <c r="A5270" s="66">
        <v>5269</v>
      </c>
      <c r="B5270" s="71" t="str">
        <f>IF(ISBLANK(ComponentData[[#This Row],[Description]]),"",ComponentData[[#This Row],[Description]])</f>
        <v>Binary input/output module</v>
      </c>
      <c r="C5270" s="71" t="str">
        <f>IF(ISBLANK(ComponentData[[#This Row],[TypeDesignations]]),"",ComponentData[[#This Row],[TypeDesignations]])</f>
        <v>500BIO01</v>
      </c>
      <c r="D5270" s="71" t="str">
        <f>IF(ISBLANK(ComponentData[[#This Row],[Voltage]]),"",ComponentData[[#This Row],[Voltage]])</f>
        <v>36-312VDC</v>
      </c>
      <c r="E5270" s="71" t="str">
        <f>IF(ISBLANK(ComponentData[[#This Row],[Remark]]),"",ComponentData[[#This Row],[Remark]])</f>
        <v>12 inputs, 9 outputs</v>
      </c>
      <c r="F5270" s="71" t="str">
        <f>IF(ISBLANK(ComponentData[[#This Row],[Manufacturer]]),"",ComponentData[[#This Row],[Manufacturer]])</f>
        <v>ABB</v>
      </c>
      <c r="G5270" s="71" t="str">
        <f>IF(ISBLANK(ComponentData[[#This Row],[ManufacturerNumber]]),"",ComponentData[[#This Row],[ManufacturerNumber]])</f>
        <v>1MRB150005R0001</v>
      </c>
    </row>
    <row r="5271" spans="1:7" ht="14.45" customHeight="1">
      <c r="A5271" s="66">
        <v>5270</v>
      </c>
      <c r="B5271" s="71" t="str">
        <f>IF(ISBLANK(ComponentData[[#This Row],[Description]]),"",ComponentData[[#This Row],[Description]])</f>
        <v>Binary output module</v>
      </c>
      <c r="C5271" s="71" t="str">
        <f>IF(ISBLANK(ComponentData[[#This Row],[TypeDesignations]]),"",ComponentData[[#This Row],[TypeDesignations]])</f>
        <v>500BOM01</v>
      </c>
      <c r="D5271" s="71" t="str">
        <f>IF(ISBLANK(ComponentData[[#This Row],[Voltage]]),"",ComponentData[[#This Row],[Voltage]])</f>
        <v/>
      </c>
      <c r="E5271" s="71" t="str">
        <f>IF(ISBLANK(ComponentData[[#This Row],[Remark]]),"",ComponentData[[#This Row],[Remark]])</f>
        <v>12 outputs</v>
      </c>
      <c r="F5271" s="71" t="str">
        <f>IF(ISBLANK(ComponentData[[#This Row],[Manufacturer]]),"",ComponentData[[#This Row],[Manufacturer]])</f>
        <v>ABB</v>
      </c>
      <c r="G5271" s="71" t="str">
        <f>IF(ISBLANK(ComponentData[[#This Row],[ManufacturerNumber]]),"",ComponentData[[#This Row],[ManufacturerNumber]])</f>
        <v>1MRB150023R0001</v>
      </c>
    </row>
    <row r="5272" spans="1:7" ht="14.45" customHeight="1">
      <c r="A5272" s="66">
        <v>5271</v>
      </c>
      <c r="B5272" s="71" t="str">
        <f>IF(ISBLANK(ComponentData[[#This Row],[Description]]),"",ComponentData[[#This Row],[Description]])</f>
        <v>Binary input module</v>
      </c>
      <c r="C5272" s="71" t="str">
        <f>IF(ISBLANK(ComponentData[[#This Row],[TypeDesignations]]),"",ComponentData[[#This Row],[TypeDesignations]])</f>
        <v>500BIM01</v>
      </c>
      <c r="D5272" s="71" t="str">
        <f>IF(ISBLANK(ComponentData[[#This Row],[Voltage]]),"",ComponentData[[#This Row],[Voltage]])</f>
        <v>18-312VDC</v>
      </c>
      <c r="E5272" s="71" t="str">
        <f>IF(ISBLANK(ComponentData[[#This Row],[Remark]]),"",ComponentData[[#This Row],[Remark]])</f>
        <v>24 inputs</v>
      </c>
      <c r="F5272" s="71" t="str">
        <f>IF(ISBLANK(ComponentData[[#This Row],[Manufacturer]]),"",ComponentData[[#This Row],[Manufacturer]])</f>
        <v>ABB</v>
      </c>
      <c r="G5272" s="71" t="str">
        <f>IF(ISBLANK(ComponentData[[#This Row],[ManufacturerNumber]]),"",ComponentData[[#This Row],[ManufacturerNumber]])</f>
        <v>1MRB150024R0001</v>
      </c>
    </row>
    <row r="5273" spans="1:7" ht="14.45" customHeight="1">
      <c r="A5273" s="66">
        <v>5272</v>
      </c>
      <c r="B5273" s="71" t="str">
        <f>IF(ISBLANK(ComponentData[[#This Row],[Description]]),"",ComponentData[[#This Row],[Description]])</f>
        <v>Converter</v>
      </c>
      <c r="C5273" s="71" t="str">
        <f>IF(ISBLANK(ComponentData[[#This Row],[TypeDesignations]]),"",ComponentData[[#This Row],[TypeDesignations]])</f>
        <v>LM 1901-7R</v>
      </c>
      <c r="D5273" s="71" t="str">
        <f>IF(ISBLANK(ComponentData[[#This Row],[Voltage]]),"",ComponentData[[#This Row],[Voltage]])</f>
        <v>88-372V DC, 100-240V AC / 48V DC</v>
      </c>
      <c r="E5273" s="71" t="str">
        <f>IF(ISBLANK(ComponentData[[#This Row],[Remark]]),"",ComponentData[[#This Row],[Remark]])</f>
        <v/>
      </c>
      <c r="F5273" s="71" t="str">
        <f>IF(ISBLANK(ComponentData[[#This Row],[Manufacturer]]),"",ComponentData[[#This Row],[Manufacturer]])</f>
        <v>Power-One</v>
      </c>
      <c r="G5273" s="71" t="str">
        <f>IF(ISBLANK(ComponentData[[#This Row],[ManufacturerNumber]]),"",ComponentData[[#This Row],[ManufacturerNumber]])</f>
        <v>LM 1901-7R</v>
      </c>
    </row>
    <row r="5274" spans="1:7" ht="14.45" customHeight="1">
      <c r="A5274" s="66">
        <v>5273</v>
      </c>
      <c r="B5274" s="71" t="str">
        <f>IF(ISBLANK(ComponentData[[#This Row],[Description]]),"",ComponentData[[#This Row],[Description]])</f>
        <v>Voltage regulator</v>
      </c>
      <c r="C5274" s="71" t="str">
        <f>IF(ISBLANK(ComponentData[[#This Row],[TypeDesignations]]),"",ComponentData[[#This Row],[TypeDesignations]])</f>
        <v>REG-D</v>
      </c>
      <c r="D5274" s="71" t="str">
        <f>IF(ISBLANK(ComponentData[[#This Row],[Voltage]]),"",ComponentData[[#This Row],[Voltage]])</f>
        <v>85-264VAC, 88-280VDC</v>
      </c>
      <c r="E5274" s="71" t="str">
        <f>IF(ISBLANK(ComponentData[[#This Row],[Remark]]),"",ComponentData[[#This Row],[Remark]])</f>
        <v>with mA input, IEC61850 or IEC104 port</v>
      </c>
      <c r="F5274" s="71" t="str">
        <f>IF(ISBLANK(ComponentData[[#This Row],[Manufacturer]]),"",ComponentData[[#This Row],[Manufacturer]])</f>
        <v>A. Eberle GmbH &amp; Co.KG</v>
      </c>
      <c r="G5274" s="71" t="str">
        <f>IF(ISBLANK(ComponentData[[#This Row],[ManufacturerNumber]]),"",ComponentData[[#This Row],[ManufacturerNumber]])</f>
        <v>BV 100.0030.576.22</v>
      </c>
    </row>
    <row r="5275" spans="1:7" ht="14.45" customHeight="1">
      <c r="A5275" s="66">
        <v>5274</v>
      </c>
      <c r="B5275" s="71" t="str">
        <f>IF(ISBLANK(ComponentData[[#This Row],[Description]]),"",ComponentData[[#This Row],[Description]])</f>
        <v>Ethernet module</v>
      </c>
      <c r="C5275" s="71" t="str">
        <f>IF(ISBLANK(ComponentData[[#This Row],[TypeDesignations]]),"",ComponentData[[#This Row],[TypeDesignations]])</f>
        <v>REG-PED</v>
      </c>
      <c r="D5275" s="71" t="str">
        <f>IF(ISBLANK(ComponentData[[#This Row],[Voltage]]),"",ComponentData[[#This Row],[Voltage]])</f>
        <v>85-264VAC, 100-280VDC</v>
      </c>
      <c r="E5275" s="71" t="str">
        <f>IF(ISBLANK(ComponentData[[#This Row],[Remark]]),"",ComponentData[[#This Row],[Remark]])</f>
        <v>IEC61850</v>
      </c>
      <c r="F5275" s="71" t="str">
        <f>IF(ISBLANK(ComponentData[[#This Row],[Manufacturer]]),"",ComponentData[[#This Row],[Manufacturer]])</f>
        <v>A. Eberle GmbH &amp; Co.KG</v>
      </c>
      <c r="G5275" s="71" t="str">
        <f>IF(ISBLANK(ComponentData[[#This Row],[ManufacturerNumber]]),"",ComponentData[[#This Row],[ManufacturerNumber]])</f>
        <v>REG-PED-xxxxx</v>
      </c>
    </row>
    <row r="5276" spans="1:7" ht="14.45" customHeight="1">
      <c r="A5276" s="66">
        <v>5275</v>
      </c>
      <c r="B5276" s="71" t="str">
        <f>IF(ISBLANK(ComponentData[[#This Row],[Description]]),"",ComponentData[[#This Row],[Description]])</f>
        <v>Cover plate</v>
      </c>
      <c r="C5276" s="71" t="str">
        <f>IF(ISBLANK(ComponentData[[#This Row],[TypeDesignations]]),"",ComponentData[[#This Row],[TypeDesignations]])</f>
        <v>7U</v>
      </c>
      <c r="D5276" s="71" t="str">
        <f>IF(ISBLANK(ComponentData[[#This Row],[Voltage]]),"",ComponentData[[#This Row],[Voltage]])</f>
        <v>7U, 1xREB500 BU, 1xRHGP4</v>
      </c>
      <c r="E5276" s="71" t="str">
        <f>IF(ISBLANK(ComponentData[[#This Row],[Remark]]),"",ComponentData[[#This Row],[Remark]])</f>
        <v>RAL7035</v>
      </c>
      <c r="F5276" s="71" t="str">
        <f>IF(ISBLANK(ComponentData[[#This Row],[Manufacturer]]),"",ComponentData[[#This Row],[Manufacturer]])</f>
        <v>ABB</v>
      </c>
      <c r="G5276" s="71" t="str">
        <f>IF(ISBLANK(ComponentData[[#This Row],[ManufacturerNumber]]),"",ComponentData[[#This Row],[ManufacturerNumber]])</f>
        <v>1MRB159742P0212</v>
      </c>
    </row>
    <row r="5277" spans="1:7" ht="14.45" customHeight="1">
      <c r="A5277" s="66">
        <v>5276</v>
      </c>
      <c r="B5277" s="71" t="str">
        <f>IF(ISBLANK(ComponentData[[#This Row],[Description]]),"",ComponentData[[#This Row],[Description]])</f>
        <v>Energy Meter</v>
      </c>
      <c r="C5277" s="71" t="str">
        <f>IF(ISBLANK(ComponentData[[#This Row],[TypeDesignations]]),"",ComponentData[[#This Row],[TypeDesignations]])</f>
        <v>ZMQ205</v>
      </c>
      <c r="D5277" s="71" t="str">
        <f>IF(ISBLANK(ComponentData[[#This Row],[Voltage]]),"",ComponentData[[#This Row],[Voltage]])</f>
        <v>24-125VAC/DC, 100-230VAC/DC</v>
      </c>
      <c r="E5277" s="71" t="str">
        <f>IF(ISBLANK(ComponentData[[#This Row],[Remark]]),"",ComponentData[[#This Row],[Remark]])</f>
        <v>VT: 3x100-230V, CT: 3x1/2/5A</v>
      </c>
      <c r="F5277" s="71" t="str">
        <f>IF(ISBLANK(ComponentData[[#This Row],[Manufacturer]]),"",ComponentData[[#This Row],[Manufacturer]])</f>
        <v>Landis+Gyr</v>
      </c>
      <c r="G5277" s="71" t="str">
        <f>IF(ISBLANK(ComponentData[[#This Row],[ManufacturerNumber]]),"",ComponentData[[#This Row],[ManufacturerNumber]])</f>
        <v>ZMQ205C.4r4af9</v>
      </c>
    </row>
    <row r="5278" spans="1:7" ht="14.45" customHeight="1">
      <c r="A5278" s="66">
        <v>5277</v>
      </c>
      <c r="B5278" s="71" t="str">
        <f>IF(ISBLANK(ComponentData[[#This Row],[Description]]),"",ComponentData[[#This Row],[Description]])</f>
        <v>Cover sheet</v>
      </c>
      <c r="C5278" s="71" t="str">
        <f>IF(ISBLANK(ComponentData[[#This Row],[TypeDesignations]]),"",ComponentData[[#This Row],[TypeDesignations]])</f>
        <v>RESP07 Cover sheet 2200x800/1.5</v>
      </c>
      <c r="D5278" s="71" t="str">
        <f>IF(ISBLANK(ComponentData[[#This Row],[Voltage]]),"",ComponentData[[#This Row],[Voltage]])</f>
        <v>W:800xH:2200xD:17mm, T:1.5</v>
      </c>
      <c r="E5278" s="71" t="str">
        <f>IF(ISBLANK(ComponentData[[#This Row],[Remark]]),"",ComponentData[[#This Row],[Remark]])</f>
        <v>RAL7035</v>
      </c>
      <c r="F5278" s="71" t="str">
        <f>IF(ISBLANK(ComponentData[[#This Row],[Manufacturer]]),"",ComponentData[[#This Row],[Manufacturer]])</f>
        <v>ABB</v>
      </c>
      <c r="G5278" s="71" t="str">
        <f>IF(ISBLANK(ComponentData[[#This Row],[ManufacturerNumber]]),"",ComponentData[[#This Row],[ManufacturerNumber]])</f>
        <v>1MRB159790P2208</v>
      </c>
    </row>
    <row r="5279" spans="1:7" ht="14.45" customHeight="1">
      <c r="A5279" s="66">
        <v>5278</v>
      </c>
      <c r="B5279" s="71" t="str">
        <f>IF(ISBLANK(ComponentData[[#This Row],[Description]]),"",ComponentData[[#This Row],[Description]])</f>
        <v>Section arrow</v>
      </c>
      <c r="C5279" s="71" t="str">
        <f>IF(ISBLANK(ComponentData[[#This Row],[TypeDesignations]]),"",ComponentData[[#This Row],[TypeDesignations]])</f>
        <v>Section arrow</v>
      </c>
      <c r="D5279" s="71" t="str">
        <f>IF(ISBLANK(ComponentData[[#This Row],[Voltage]]),"",ComponentData[[#This Row],[Voltage]])</f>
        <v/>
      </c>
      <c r="E5279" s="71" t="str">
        <f>IF(ISBLANK(ComponentData[[#This Row],[Remark]]),"",ComponentData[[#This Row],[Remark]])</f>
        <v/>
      </c>
      <c r="F5279" s="71" t="str">
        <f>IF(ISBLANK(ComponentData[[#This Row],[Manufacturer]]),"",ComponentData[[#This Row],[Manufacturer]])</f>
        <v>ABB</v>
      </c>
      <c r="G5279" s="71" t="str">
        <f>IF(ISBLANK(ComponentData[[#This Row],[ManufacturerNumber]]),"",ComponentData[[#This Row],[ManufacturerNumber]])</f>
        <v/>
      </c>
    </row>
    <row r="5280" spans="1:7" ht="14.45" customHeight="1">
      <c r="A5280" s="66">
        <v>5279</v>
      </c>
      <c r="B5280" s="71" t="str">
        <f>IF(ISBLANK(ComponentData[[#This Row],[Description]]),"",ComponentData[[#This Row],[Description]])</f>
        <v>Outlet</v>
      </c>
      <c r="C5280" s="71" t="str">
        <f>IF(ISBLANK(ComponentData[[#This Row],[TypeDesignations]]),"",ComponentData[[#This Row],[TypeDesignations]])</f>
        <v>NEMA 5-20R, CSA</v>
      </c>
      <c r="D5280" s="71" t="str">
        <f>IF(ISBLANK(ComponentData[[#This Row],[Voltage]]),"",ComponentData[[#This Row],[Voltage]])</f>
        <v>125VAC, 20A</v>
      </c>
      <c r="E5280" s="71" t="str">
        <f>IF(ISBLANK(ComponentData[[#This Row],[Remark]]),"",ComponentData[[#This Row],[Remark]])</f>
        <v>2 pole and earth, vertical</v>
      </c>
      <c r="F5280" s="71" t="str">
        <f>IF(ISBLANK(ComponentData[[#This Row],[Manufacturer]]),"",ComponentData[[#This Row],[Manufacturer]])</f>
        <v>Hubbell</v>
      </c>
      <c r="G5280" s="71" t="str">
        <f>IF(ISBLANK(ComponentData[[#This Row],[ManufacturerNumber]]),"",ComponentData[[#This Row],[ManufacturerNumber]])</f>
        <v>DRUB20</v>
      </c>
    </row>
    <row r="5281" spans="1:7" ht="14.45" customHeight="1">
      <c r="A5281" s="66">
        <v>5280</v>
      </c>
      <c r="B5281" s="71" t="str">
        <f>IF(ISBLANK(ComponentData[[#This Row],[Description]]),"",ComponentData[[#This Row],[Description]])</f>
        <v>Front view</v>
      </c>
      <c r="C5281" s="71" t="str">
        <f>IF(ISBLANK(ComponentData[[#This Row],[TypeDesignations]]),"",ComponentData[[#This Row],[TypeDesignations]])</f>
        <v>WQ 96/2S</v>
      </c>
      <c r="D5281" s="71" t="str">
        <f>IF(ISBLANK(ComponentData[[#This Row],[Voltage]]),"",ComponentData[[#This Row],[Voltage]])</f>
        <v>96x96mm</v>
      </c>
      <c r="E5281" s="71" t="str">
        <f>IF(ISBLANK(ComponentData[[#This Row],[Remark]]),"",ComponentData[[#This Row],[Remark]])</f>
        <v/>
      </c>
      <c r="F5281" s="71" t="str">
        <f>IF(ISBLANK(ComponentData[[#This Row],[Manufacturer]]),"",ComponentData[[#This Row],[Manufacturer]])</f>
        <v>GMC Instruments</v>
      </c>
      <c r="G5281" s="71" t="str">
        <f>IF(ISBLANK(ComponentData[[#This Row],[ManufacturerNumber]]),"",ComponentData[[#This Row],[ManufacturerNumber]])</f>
        <v/>
      </c>
    </row>
    <row r="5282" spans="1:7" ht="14.45" customHeight="1">
      <c r="A5282" s="66">
        <v>5281</v>
      </c>
      <c r="B5282" s="71" t="str">
        <f>IF(ISBLANK(ComponentData[[#This Row],[Description]]),"",ComponentData[[#This Row],[Description]])</f>
        <v>Feed-through terminal</v>
      </c>
      <c r="C5282" s="71" t="str">
        <f>IF(ISBLANK(ComponentData[[#This Row],[TypeDesignations]]),"",ComponentData[[#This Row],[TypeDesignations]])</f>
        <v>M 6/8.N</v>
      </c>
      <c r="D5282" s="71" t="str">
        <f>IF(ISBLANK(ComponentData[[#This Row],[Voltage]]),"",ComponentData[[#This Row],[Voltage]])</f>
        <v>800V, 41A</v>
      </c>
      <c r="E5282" s="71" t="str">
        <f>IF(ISBLANK(ComponentData[[#This Row],[Remark]]),"",ComponentData[[#This Row],[Remark]])</f>
        <v>0.5-6mm², max 2 wires, blue</v>
      </c>
      <c r="F5282" s="71" t="str">
        <f>IF(ISBLANK(ComponentData[[#This Row],[Manufacturer]]),"",ComponentData[[#This Row],[Manufacturer]])</f>
        <v>ABB Entrelec</v>
      </c>
      <c r="G5282" s="71" t="str">
        <f>IF(ISBLANK(ComponentData[[#This Row],[ManufacturerNumber]]),"",ComponentData[[#This Row],[ManufacturerNumber]])</f>
        <v>1SNA125118R1300</v>
      </c>
    </row>
    <row r="5283" spans="1:7" ht="14.45" customHeight="1">
      <c r="A5283" s="66">
        <v>5282</v>
      </c>
      <c r="B5283" s="71" t="str">
        <f>IF(ISBLANK(ComponentData[[#This Row],[Description]]),"",ComponentData[[#This Row],[Description]])</f>
        <v>Earthing bar</v>
      </c>
      <c r="C5283" s="71" t="str">
        <f>IF(ISBLANK(ComponentData[[#This Row],[TypeDesignations]]),"",ComponentData[[#This Row],[TypeDesignations]])</f>
        <v>RESP07 Earthing bar 800</v>
      </c>
      <c r="D5283" s="71" t="str">
        <f>IF(ISBLANK(ComponentData[[#This Row],[Voltage]]),"",ComponentData[[#This Row],[Voltage]])</f>
        <v>5x30x795mm</v>
      </c>
      <c r="E5283" s="71" t="str">
        <f>IF(ISBLANK(ComponentData[[#This Row],[Remark]]),"",ComponentData[[#This Row],[Remark]])</f>
        <v/>
      </c>
      <c r="F5283" s="71" t="str">
        <f>IF(ISBLANK(ComponentData[[#This Row],[Manufacturer]]),"",ComponentData[[#This Row],[Manufacturer]])</f>
        <v>ABB</v>
      </c>
      <c r="G5283" s="71" t="str">
        <f>IF(ISBLANK(ComponentData[[#This Row],[ManufacturerNumber]]),"",ComponentData[[#This Row],[ManufacturerNumber]])</f>
        <v>1MRB300089P0800</v>
      </c>
    </row>
    <row r="5284" spans="1:7" ht="14.45" customHeight="1">
      <c r="A5284" s="66">
        <v>5283</v>
      </c>
      <c r="B5284" s="71" t="str">
        <f>IF(ISBLANK(ComponentData[[#This Row],[Description]]),"",ComponentData[[#This Row],[Description]])</f>
        <v>Distance protection relay IED</v>
      </c>
      <c r="C5284" s="71" t="str">
        <f>IF(ISBLANK(ComponentData[[#This Row],[TypeDesignations]]),"",ComponentData[[#This Row],[TypeDesignations]])</f>
        <v>7SA522</v>
      </c>
      <c r="D5284" s="71" t="str">
        <f>IF(ISBLANK(ComponentData[[#This Row],[Voltage]]),"",ComponentData[[#This Row],[Voltage]])</f>
        <v>110-250VDC/115VAC</v>
      </c>
      <c r="E5284" s="71" t="str">
        <f>IF(ISBLANK(ComponentData[[#This Row],[Remark]]),"",ComponentData[[#This Row],[Remark]])</f>
        <v>Voltage range selected by jumpers</v>
      </c>
      <c r="F5284" s="71" t="str">
        <f>IF(ISBLANK(ComponentData[[#This Row],[Manufacturer]]),"",ComponentData[[#This Row],[Manufacturer]])</f>
        <v>Siemens</v>
      </c>
      <c r="G5284" s="71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6">
        <v>5284</v>
      </c>
      <c r="B5285" s="71" t="str">
        <f>IF(ISBLANK(ComponentData[[#This Row],[Description]]),"",ComponentData[[#This Row],[Description]])</f>
        <v>Earthing bar</v>
      </c>
      <c r="C5285" s="71" t="str">
        <f>IF(ISBLANK(ComponentData[[#This Row],[TypeDesignations]]),"",ComponentData[[#This Row],[TypeDesignations]])</f>
        <v>RESP07 Earthing bar 1000</v>
      </c>
      <c r="D5285" s="71" t="str">
        <f>IF(ISBLANK(ComponentData[[#This Row],[Voltage]]),"",ComponentData[[#This Row],[Voltage]])</f>
        <v>5x30x995mm</v>
      </c>
      <c r="E5285" s="71" t="str">
        <f>IF(ISBLANK(ComponentData[[#This Row],[Remark]]),"",ComponentData[[#This Row],[Remark]])</f>
        <v/>
      </c>
      <c r="F5285" s="71" t="str">
        <f>IF(ISBLANK(ComponentData[[#This Row],[Manufacturer]]),"",ComponentData[[#This Row],[Manufacturer]])</f>
        <v>ABB</v>
      </c>
      <c r="G5285" s="71" t="str">
        <f>IF(ISBLANK(ComponentData[[#This Row],[ManufacturerNumber]]),"",ComponentData[[#This Row],[ManufacturerNumber]])</f>
        <v>1MRB300089P1000</v>
      </c>
    </row>
    <row r="5286" spans="1:7" ht="14.45" customHeight="1">
      <c r="A5286" s="66">
        <v>5285</v>
      </c>
      <c r="B5286" s="71" t="str">
        <f>IF(ISBLANK(ComponentData[[#This Row],[Description]]),"",ComponentData[[#This Row],[Description]])</f>
        <v>Roof</v>
      </c>
      <c r="C5286" s="71" t="str">
        <f>IF(ISBLANK(ComponentData[[#This Row],[TypeDesignations]]),"",ComponentData[[#This Row],[TypeDesignations]])</f>
        <v>RESP07 Roof 800x800</v>
      </c>
      <c r="D5286" s="71" t="str">
        <f>IF(ISBLANK(ComponentData[[#This Row],[Voltage]]),"",ComponentData[[#This Row],[Voltage]])</f>
        <v>W:800xD:800mm</v>
      </c>
      <c r="E5286" s="71" t="str">
        <f>IF(ISBLANK(ComponentData[[#This Row],[Remark]]),"",ComponentData[[#This Row],[Remark]])</f>
        <v/>
      </c>
      <c r="F5286" s="71" t="str">
        <f>IF(ISBLANK(ComponentData[[#This Row],[Manufacturer]]),"",ComponentData[[#This Row],[Manufacturer]])</f>
        <v>ABB</v>
      </c>
      <c r="G5286" s="71" t="str">
        <f>IF(ISBLANK(ComponentData[[#This Row],[ManufacturerNumber]]),"",ComponentData[[#This Row],[ManufacturerNumber]])</f>
        <v>1MRB300066P0101</v>
      </c>
    </row>
    <row r="5287" spans="1:7" ht="14.45" customHeight="1">
      <c r="A5287" s="66">
        <v>5286</v>
      </c>
      <c r="B5287" s="71" t="str">
        <f>IF(ISBLANK(ComponentData[[#This Row],[Description]]),"",ComponentData[[#This Row],[Description]])</f>
        <v>Power quality interface</v>
      </c>
      <c r="C5287" s="71" t="str">
        <f>IF(ISBLANK(ComponentData[[#This Row],[TypeDesignations]]),"",ComponentData[[#This Row],[TypeDesignations]])</f>
        <v>PQI-D</v>
      </c>
      <c r="D5287" s="71" t="str">
        <f>IF(ISBLANK(ComponentData[[#This Row],[Voltage]]),"",ComponentData[[#This Row],[Voltage]])</f>
        <v>85-264VAC, 88-280VDC</v>
      </c>
      <c r="E5287" s="71" t="str">
        <f>IF(ISBLANK(ComponentData[[#This Row],[Remark]]),"",ComponentData[[#This Row],[Remark]])</f>
        <v>IEC61000-4-30</v>
      </c>
      <c r="F5287" s="71" t="str">
        <f>IF(ISBLANK(ComponentData[[#This Row],[Manufacturer]]),"",ComponentData[[#This Row],[Manufacturer]])</f>
        <v>A. Eberle GmbH &amp; Co.KG</v>
      </c>
      <c r="G5287" s="71" t="str">
        <f>IF(ISBLANK(ComponentData[[#This Row],[ManufacturerNumber]]),"",ComponentData[[#This Row],[ManufacturerNumber]])</f>
        <v>B91H1C10E2M00</v>
      </c>
    </row>
    <row r="5288" spans="1:7" ht="14.45" customHeight="1">
      <c r="A5288" s="66">
        <v>5287</v>
      </c>
      <c r="B5288" s="71" t="str">
        <f>IF(ISBLANK(ComponentData[[#This Row],[Description]]),"",ComponentData[[#This Row],[Description]])</f>
        <v>Earthing bar connection</v>
      </c>
      <c r="C5288" s="71" t="str">
        <f>IF(ISBLANK(ComponentData[[#This Row],[TypeDesignations]]),"",ComponentData[[#This Row],[TypeDesignations]])</f>
        <v>RESP07 Earthing bar connection</v>
      </c>
      <c r="D5288" s="71" t="str">
        <f>IF(ISBLANK(ComponentData[[#This Row],[Voltage]]),"",ComponentData[[#This Row],[Voltage]])</f>
        <v>5x30mm</v>
      </c>
      <c r="E5288" s="71" t="str">
        <f>IF(ISBLANK(ComponentData[[#This Row],[Remark]]),"",ComponentData[[#This Row],[Remark]])</f>
        <v/>
      </c>
      <c r="F5288" s="71" t="str">
        <f>IF(ISBLANK(ComponentData[[#This Row],[Manufacturer]]),"",ComponentData[[#This Row],[Manufacturer]])</f>
        <v>ABB</v>
      </c>
      <c r="G5288" s="71" t="str">
        <f>IF(ISBLANK(ComponentData[[#This Row],[ManufacturerNumber]]),"",ComponentData[[#This Row],[ManufacturerNumber]])</f>
        <v>1MCZ500086P0501</v>
      </c>
    </row>
    <row r="5289" spans="1:7" ht="14.45" customHeight="1">
      <c r="A5289" s="66">
        <v>5288</v>
      </c>
      <c r="B5289" s="71" t="str">
        <f>IF(ISBLANK(ComponentData[[#This Row],[Description]]),"",ComponentData[[#This Row],[Description]])</f>
        <v>Mounting plate</v>
      </c>
      <c r="C5289" s="71" t="str">
        <f>IF(ISBLANK(ComponentData[[#This Row],[TypeDesignations]]),"",ComponentData[[#This Row],[TypeDesignations]])</f>
        <v>RESP07 Perforated mounting plate half 800</v>
      </c>
      <c r="D5289" s="71" t="str">
        <f>IF(ISBLANK(ComponentData[[#This Row],[Voltage]]),"",ComponentData[[#This Row],[Voltage]])</f>
        <v>790x900mm</v>
      </c>
      <c r="E5289" s="71" t="str">
        <f>IF(ISBLANK(ComponentData[[#This Row],[Remark]]),"",ComponentData[[#This Row],[Remark]])</f>
        <v>Rear mounting</v>
      </c>
      <c r="F5289" s="71" t="str">
        <f>IF(ISBLANK(ComponentData[[#This Row],[Manufacturer]]),"",ComponentData[[#This Row],[Manufacturer]])</f>
        <v>ABB</v>
      </c>
      <c r="G5289" s="71" t="str">
        <f>IF(ISBLANK(ComponentData[[#This Row],[ManufacturerNumber]]),"",ComponentData[[#This Row],[ManufacturerNumber]])</f>
        <v>1MCZ500253P0108</v>
      </c>
    </row>
    <row r="5290" spans="1:7" ht="14.45" customHeight="1">
      <c r="A5290" s="66">
        <v>5289</v>
      </c>
      <c r="B5290" s="71" t="str">
        <f>IF(ISBLANK(ComponentData[[#This Row],[Description]]),"",ComponentData[[#This Row],[Description]])</f>
        <v>Miniature circuit breaker</v>
      </c>
      <c r="C5290" s="71" t="str">
        <f>IF(ISBLANK(ComponentData[[#This Row],[TypeDesignations]]),"",ComponentData[[#This Row],[TypeDesignations]])</f>
        <v>S 203 UP-K 6</v>
      </c>
      <c r="D5290" s="71" t="str">
        <f>IF(ISBLANK(ComponentData[[#This Row],[Voltage]]),"",ComponentData[[#This Row],[Voltage]])</f>
        <v>6A</v>
      </c>
      <c r="E5290" s="71" t="str">
        <f>IF(ISBLANK(ComponentData[[#This Row],[Remark]]),"",ComponentData[[#This Row],[Remark]])</f>
        <v>3 pole, 440VAC</v>
      </c>
      <c r="F5290" s="71" t="str">
        <f>IF(ISBLANK(ComponentData[[#This Row],[Manufacturer]]),"",ComponentData[[#This Row],[Manufacturer]])</f>
        <v>ABB</v>
      </c>
      <c r="G5290" s="71" t="str">
        <f>IF(ISBLANK(ComponentData[[#This Row],[ManufacturerNumber]]),"",ComponentData[[#This Row],[ManufacturerNumber]])</f>
        <v>2CDS273317R0377</v>
      </c>
    </row>
    <row r="5291" spans="1:7" ht="14.45" customHeight="1">
      <c r="A5291" s="66">
        <v>5290</v>
      </c>
      <c r="B5291" s="71" t="str">
        <f>IF(ISBLANK(ComponentData[[#This Row],[Description]]),"",ComponentData[[#This Row],[Description]])</f>
        <v>Mounting plate</v>
      </c>
      <c r="C5291" s="71" t="str">
        <f>IF(ISBLANK(ComponentData[[#This Row],[TypeDesignations]]),"",ComponentData[[#This Row],[TypeDesignations]])</f>
        <v>RESP07 Perforated mounting plate 74x800</v>
      </c>
      <c r="D5291" s="71" t="str">
        <f>IF(ISBLANK(ComponentData[[#This Row],[Voltage]]),"",ComponentData[[#This Row],[Voltage]])</f>
        <v>74x800mm</v>
      </c>
      <c r="E5291" s="71" t="str">
        <f>IF(ISBLANK(ComponentData[[#This Row],[Remark]]),"",ComponentData[[#This Row],[Remark]])</f>
        <v>Side mounting</v>
      </c>
      <c r="F5291" s="71" t="str">
        <f>IF(ISBLANK(ComponentData[[#This Row],[Manufacturer]]),"",ComponentData[[#This Row],[Manufacturer]])</f>
        <v>ABB</v>
      </c>
      <c r="G5291" s="71" t="str">
        <f>IF(ISBLANK(ComponentData[[#This Row],[ManufacturerNumber]]),"",ComponentData[[#This Row],[ManufacturerNumber]])</f>
        <v>1MCZ500254P0108</v>
      </c>
    </row>
    <row r="5292" spans="1:7" ht="14.45" customHeight="1">
      <c r="A5292" s="66">
        <v>5291</v>
      </c>
      <c r="B5292" s="71" t="str">
        <f>IF(ISBLANK(ComponentData[[#This Row],[Description]]),"",ComponentData[[#This Row],[Description]])</f>
        <v>Front view</v>
      </c>
      <c r="C5292" s="71" t="str">
        <f>IF(ISBLANK(ComponentData[[#This Row],[TypeDesignations]]),"",ComponentData[[#This Row],[TypeDesignations]])</f>
        <v>LANTIME M900</v>
      </c>
      <c r="D5292" s="71" t="str">
        <f>IF(ISBLANK(ComponentData[[#This Row],[Voltage]]),"",ComponentData[[#This Row],[Voltage]])</f>
        <v>85-265VAC/105-300VDC</v>
      </c>
      <c r="E5292" s="71" t="str">
        <f>IF(ISBLANK(ComponentData[[#This Row],[Remark]]),"",ComponentData[[#This Row],[Remark]])</f>
        <v>M900/GPS/2LNE-8/BGT</v>
      </c>
      <c r="F5292" s="71" t="str">
        <f>IF(ISBLANK(ComponentData[[#This Row],[Manufacturer]]),"",ComponentData[[#This Row],[Manufacturer]])</f>
        <v>Meinberg</v>
      </c>
      <c r="G5292" s="71" t="str">
        <f>IF(ISBLANK(ComponentData[[#This Row],[ManufacturerNumber]]),"",ComponentData[[#This Row],[ManufacturerNumber]])</f>
        <v>M900/GPS/2LNE-8/BGT</v>
      </c>
    </row>
    <row r="5293" spans="1:7" ht="14.45" customHeight="1">
      <c r="A5293" s="66">
        <v>5292</v>
      </c>
      <c r="B5293" s="71" t="str">
        <f>IF(ISBLANK(ComponentData[[#This Row],[Description]]),"",ComponentData[[#This Row],[Description]])</f>
        <v>Inverter</v>
      </c>
      <c r="C5293" s="71" t="str">
        <f>IF(ISBLANK(ComponentData[[#This Row],[TypeDesignations]]),"",ComponentData[[#This Row],[TypeDesignations]])</f>
        <v>LAV2000</v>
      </c>
      <c r="D5293" s="71" t="str">
        <f>IF(ISBLANK(ComponentData[[#This Row],[Voltage]]),"",ComponentData[[#This Row],[Voltage]])</f>
        <v>88-132VDC/230VAC</v>
      </c>
      <c r="E5293" s="71" t="str">
        <f>IF(ISBLANK(ComponentData[[#This Row],[Remark]]),"",ComponentData[[#This Row],[Remark]])</f>
        <v/>
      </c>
      <c r="F5293" s="71" t="str">
        <f>IF(ISBLANK(ComponentData[[#This Row],[Manufacturer]]),"",ComponentData[[#This Row],[Manufacturer]])</f>
        <v>Power Innovation</v>
      </c>
      <c r="G5293" s="71" t="str">
        <f>IF(ISBLANK(ComponentData[[#This Row],[ManufacturerNumber]]),"",ComponentData[[#This Row],[ManufacturerNumber]])</f>
        <v>LAV 2000-110-230</v>
      </c>
    </row>
    <row r="5294" spans="1:7" ht="14.45" customHeight="1">
      <c r="A5294" s="66">
        <v>5293</v>
      </c>
      <c r="B5294" s="71" t="str">
        <f>IF(ISBLANK(ComponentData[[#This Row],[Description]]),"",ComponentData[[#This Row],[Description]])</f>
        <v>GPS Receiver</v>
      </c>
      <c r="C5294" s="71" t="str">
        <f>IF(ISBLANK(ComponentData[[#This Row],[TypeDesignations]]),"",ComponentData[[#This Row],[TypeDesignations]])</f>
        <v>LANTIME M900</v>
      </c>
      <c r="D5294" s="71" t="str">
        <f>IF(ISBLANK(ComponentData[[#This Row],[Voltage]]),"",ComponentData[[#This Row],[Voltage]])</f>
        <v>85-265VAC/105-300VDC</v>
      </c>
      <c r="E5294" s="71" t="str">
        <f>IF(ISBLANK(ComponentData[[#This Row],[Remark]]),"",ComponentData[[#This Row],[Remark]])</f>
        <v>M900/GPS/2LNE-8/BGT</v>
      </c>
      <c r="F5294" s="71" t="str">
        <f>IF(ISBLANK(ComponentData[[#This Row],[Manufacturer]]),"",ComponentData[[#This Row],[Manufacturer]])</f>
        <v>Meinberg</v>
      </c>
      <c r="G5294" s="71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6">
        <v>5294</v>
      </c>
      <c r="B5295" s="71" t="str">
        <f>IF(ISBLANK(ComponentData[[#This Row],[Description]]),"",ComponentData[[#This Row],[Description]])</f>
        <v>Inverter</v>
      </c>
      <c r="C5295" s="71" t="str">
        <f>IF(ISBLANK(ComponentData[[#This Row],[TypeDesignations]]),"",ComponentData[[#This Row],[TypeDesignations]])</f>
        <v>LAV4000</v>
      </c>
      <c r="D5295" s="71" t="str">
        <f>IF(ISBLANK(ComponentData[[#This Row],[Voltage]]),"",ComponentData[[#This Row],[Voltage]])</f>
        <v>88-132VDC/230VAC</v>
      </c>
      <c r="E5295" s="71" t="str">
        <f>IF(ISBLANK(ComponentData[[#This Row],[Remark]]),"",ComponentData[[#This Row],[Remark]])</f>
        <v/>
      </c>
      <c r="F5295" s="71" t="str">
        <f>IF(ISBLANK(ComponentData[[#This Row],[Manufacturer]]),"",ComponentData[[#This Row],[Manufacturer]])</f>
        <v>Power Innovation</v>
      </c>
      <c r="G5295" s="71" t="str">
        <f>IF(ISBLANK(ComponentData[[#This Row],[ManufacturerNumber]]),"",ComponentData[[#This Row],[ManufacturerNumber]])</f>
        <v>LAV 4000-110-230</v>
      </c>
    </row>
    <row r="5296" spans="1:7" ht="14.45" customHeight="1">
      <c r="A5296" s="66">
        <v>5295</v>
      </c>
      <c r="B5296" s="71" t="str">
        <f>IF(ISBLANK(ComponentData[[#This Row],[Description]]),"",ComponentData[[#This Row],[Description]])</f>
        <v>Lamp for push button</v>
      </c>
      <c r="C5296" s="71" t="str">
        <f>IF(ISBLANK(ComponentData[[#This Row],[TypeDesignations]]),"",ComponentData[[#This Row],[TypeDesignations]])</f>
        <v>10-1422.1179</v>
      </c>
      <c r="D5296" s="71" t="str">
        <f>IF(ISBLANK(ComponentData[[#This Row],[Voltage]]),"",ComponentData[[#This Row],[Voltage]])</f>
        <v>110VAC/DC, 22mA</v>
      </c>
      <c r="E5296" s="71" t="str">
        <f>IF(ISBLANK(ComponentData[[#This Row],[Remark]]),"",ComponentData[[#This Row],[Remark]])</f>
        <v>Filament lamp</v>
      </c>
      <c r="F5296" s="71" t="str">
        <f>IF(ISBLANK(ComponentData[[#This Row],[Manufacturer]]),"",ComponentData[[#This Row],[Manufacturer]])</f>
        <v>EAO</v>
      </c>
      <c r="G5296" s="71" t="str">
        <f>IF(ISBLANK(ComponentData[[#This Row],[ManufacturerNumber]]),"",ComponentData[[#This Row],[ManufacturerNumber]])</f>
        <v>10-1422.1179</v>
      </c>
    </row>
    <row r="5297" spans="1:7" ht="14.45" customHeight="1">
      <c r="A5297" s="66">
        <v>5296</v>
      </c>
      <c r="B5297" s="71" t="str">
        <f>IF(ISBLANK(ComponentData[[#This Row],[Description]]),"",ComponentData[[#This Row],[Description]])</f>
        <v>Power supply module</v>
      </c>
      <c r="C5297" s="71" t="str">
        <f>IF(ISBLANK(ComponentData[[#This Row],[TypeDesignations]]),"",ComponentData[[#This Row],[TypeDesignations]])</f>
        <v>PSM</v>
      </c>
      <c r="D5297" s="71" t="str">
        <f>IF(ISBLANK(ComponentData[[#This Row],[Voltage]]),"",ComponentData[[#This Row],[Voltage]])</f>
        <v>90-250VDC</v>
      </c>
      <c r="E5297" s="71" t="str">
        <f>IF(ISBLANK(ComponentData[[#This Row],[Remark]]),"",ComponentData[[#This Row],[Remark]])</f>
        <v>50/60Hz; Ring lug connector</v>
      </c>
      <c r="F5297" s="71" t="str">
        <f>IF(ISBLANK(ComponentData[[#This Row],[Manufacturer]]),"",ComponentData[[#This Row],[Manufacturer]])</f>
        <v>ABB</v>
      </c>
      <c r="G5297" s="71" t="str">
        <f>IF(ISBLANK(ComponentData[[#This Row],[ManufacturerNumber]]),"",ComponentData[[#This Row],[ManufacturerNumber]])</f>
        <v>1MRK002239-BB-RingLug</v>
      </c>
    </row>
    <row r="5298" spans="1:7" ht="14.45" customHeight="1">
      <c r="A5298" s="66">
        <v>5297</v>
      </c>
      <c r="B5298" s="71" t="str">
        <f>IF(ISBLANK(ComponentData[[#This Row],[Description]]),"",ComponentData[[#This Row],[Description]])</f>
        <v>Test block</v>
      </c>
      <c r="C5298" s="71" t="str">
        <f>IF(ISBLANK(ComponentData[[#This Row],[TypeDesignations]]),"",ComponentData[[#This Row],[TypeDesignations]])</f>
        <v>TF-DS-VL</v>
      </c>
      <c r="D5298" s="71" t="str">
        <f>IF(ISBLANK(ComponentData[[#This Row],[Voltage]]),"",ComponentData[[#This Row],[Voltage]])</f>
        <v>4 Normally closed contacts</v>
      </c>
      <c r="E5298" s="71" t="str">
        <f>IF(ISBLANK(ComponentData[[#This Row],[Remark]]),"",ComponentData[[#This Row],[Remark]])</f>
        <v>Screw clamp</v>
      </c>
      <c r="F5298" s="71" t="str">
        <f>IF(ISBLANK(ComponentData[[#This Row],[Manufacturer]]),"",ComponentData[[#This Row],[Manufacturer]])</f>
        <v>ABB Entrelec</v>
      </c>
      <c r="G5298" s="71" t="str">
        <f>IF(ISBLANK(ComponentData[[#This Row],[ManufacturerNumber]]),"",ComponentData[[#This Row],[ManufacturerNumber]])</f>
        <v>1SNA166503R2700</v>
      </c>
    </row>
    <row r="5299" spans="1:7" ht="14.45" customHeight="1">
      <c r="A5299" s="66">
        <v>5298</v>
      </c>
      <c r="B5299" s="71" t="str">
        <f>IF(ISBLANK(ComponentData[[#This Row],[Description]]),"",ComponentData[[#This Row],[Description]])</f>
        <v>Lock-out relay</v>
      </c>
      <c r="C5299" s="71" t="str">
        <f>IF(ISBLANK(ComponentData[[#This Row],[TypeDesignations]]),"",ComponentData[[#This Row],[TypeDesignations]])</f>
        <v>MVAJ 205</v>
      </c>
      <c r="D5299" s="71" t="str">
        <f>IF(ISBLANK(ComponentData[[#This Row],[Voltage]]),"",ComponentData[[#This Row],[Voltage]])</f>
        <v>220-250VDC</v>
      </c>
      <c r="E5299" s="71" t="str">
        <f>IF(ISBLANK(ComponentData[[#This Row],[Remark]]),"",ComponentData[[#This Row],[Remark]])</f>
        <v>10xNO, 10xNC</v>
      </c>
      <c r="F5299" s="71" t="str">
        <f>IF(ISBLANK(ComponentData[[#This Row],[Manufacturer]]),"",ComponentData[[#This Row],[Manufacturer]])</f>
        <v>Alstom</v>
      </c>
      <c r="G5299" s="71" t="str">
        <f>IF(ISBLANK(ComponentData[[#This Row],[ManufacturerNumber]]),"",ComponentData[[#This Row],[ManufacturerNumber]])</f>
        <v>MVAJ205TA1010</v>
      </c>
    </row>
    <row r="5300" spans="1:7" ht="14.45" customHeight="1">
      <c r="A5300" s="66">
        <v>5299</v>
      </c>
      <c r="B5300" s="71" t="str">
        <f>IF(ISBLANK(ComponentData[[#This Row],[Description]]),"",ComponentData[[#This Row],[Description]])</f>
        <v>Side view</v>
      </c>
      <c r="C5300" s="71" t="str">
        <f>IF(ISBLANK(ComponentData[[#This Row],[TypeDesignations]]),"",ComponentData[[#This Row],[TypeDesignations]])</f>
        <v>CAM</v>
      </c>
      <c r="D5300" s="71" t="str">
        <f>IF(ISBLANK(ComponentData[[#This Row],[Voltage]]),"",ComponentData[[#This Row],[Voltage]])</f>
        <v/>
      </c>
      <c r="E5300" s="71" t="str">
        <f>IF(ISBLANK(ComponentData[[#This Row],[Remark]]),"",ComponentData[[#This Row],[Remark]])</f>
        <v>3 decks</v>
      </c>
      <c r="F5300" s="71" t="str">
        <f>IF(ISBLANK(ComponentData[[#This Row],[Manufacturer]]),"",ComponentData[[#This Row],[Manufacturer]])</f>
        <v>ABB</v>
      </c>
      <c r="G5300" s="71" t="str">
        <f>IF(ISBLANK(ComponentData[[#This Row],[ManufacturerNumber]]),"",ComponentData[[#This Row],[ManufacturerNumber]])</f>
        <v/>
      </c>
    </row>
    <row r="5301" spans="1:7" ht="14.45" customHeight="1">
      <c r="A5301" s="66">
        <v>5300</v>
      </c>
      <c r="B5301" s="71" t="str">
        <f>IF(ISBLANK(ComponentData[[#This Row],[Description]]),"",ComponentData[[#This Row],[Description]])</f>
        <v>Coaxial cable</v>
      </c>
      <c r="C5301" s="71" t="str">
        <f>IF(ISBLANK(ComponentData[[#This Row],[TypeDesignations]]),"",ComponentData[[#This Row],[TypeDesignations]])</f>
        <v>23AC02</v>
      </c>
      <c r="D5301" s="71" t="str">
        <f>IF(ISBLANK(ComponentData[[#This Row],[Voltage]]),"",ComponentData[[#This Row],[Voltage]])</f>
        <v>50m</v>
      </c>
      <c r="E5301" s="71" t="str">
        <f>IF(ISBLANK(ComponentData[[#This Row],[Remark]]),"",ComponentData[[#This Row],[Remark]])</f>
        <v/>
      </c>
      <c r="F5301" s="71" t="str">
        <f>IF(ISBLANK(ComponentData[[#This Row],[Manufacturer]]),"",ComponentData[[#This Row],[Manufacturer]])</f>
        <v>ABB</v>
      </c>
      <c r="G5301" s="71" t="str">
        <f>IF(ISBLANK(ComponentData[[#This Row],[ManufacturerNumber]]),"",ComponentData[[#This Row],[ManufacturerNumber]])</f>
        <v>1KGT006900R0050</v>
      </c>
    </row>
    <row r="5302" spans="1:7" ht="14.45" customHeight="1">
      <c r="A5302" s="66">
        <v>5301</v>
      </c>
      <c r="B5302" s="71" t="str">
        <f>IF(ISBLANK(ComponentData[[#This Row],[Description]]),"",ComponentData[[#This Row],[Description]])</f>
        <v>Cover plate</v>
      </c>
      <c r="C5302" s="71" t="str">
        <f>IF(ISBLANK(ComponentData[[#This Row],[TypeDesignations]]),"",ComponentData[[#This Row],[TypeDesignations]])</f>
        <v>2U</v>
      </c>
      <c r="D5302" s="71" t="str">
        <f>IF(ISBLANK(ComponentData[[#This Row],[Voltage]]),"",ComponentData[[#This Row],[Voltage]])</f>
        <v>2U, 1xEAO, 1xCG8</v>
      </c>
      <c r="E5302" s="71" t="str">
        <f>IF(ISBLANK(ComponentData[[#This Row],[Remark]]),"",ComponentData[[#This Row],[Remark]])</f>
        <v>RAL7035</v>
      </c>
      <c r="F5302" s="71" t="str">
        <f>IF(ISBLANK(ComponentData[[#This Row],[Manufacturer]]),"",ComponentData[[#This Row],[Manufacturer]])</f>
        <v>ABB</v>
      </c>
      <c r="G5302" s="71" t="str">
        <f>IF(ISBLANK(ComponentData[[#This Row],[ManufacturerNumber]]),"",ComponentData[[#This Row],[ManufacturerNumber]])</f>
        <v>1MRB159709P0111</v>
      </c>
    </row>
    <row r="5303" spans="1:7" ht="14.45" customHeight="1">
      <c r="A5303" s="66">
        <v>5302</v>
      </c>
      <c r="B5303" s="71" t="str">
        <f>IF(ISBLANK(ComponentData[[#This Row],[Description]]),"",ComponentData[[#This Row],[Description]])</f>
        <v>Static bypass switch</v>
      </c>
      <c r="C5303" s="71" t="str">
        <f>IF(ISBLANK(ComponentData[[#This Row],[TypeDesignations]]),"",ComponentData[[#This Row],[TypeDesignations]])</f>
        <v>LAVBYP 120</v>
      </c>
      <c r="D5303" s="71" t="str">
        <f>IF(ISBLANK(ComponentData[[#This Row],[Voltage]]),"",ComponentData[[#This Row],[Voltage]])</f>
        <v>230VAC, 125A</v>
      </c>
      <c r="E5303" s="71" t="str">
        <f>IF(ISBLANK(ComponentData[[#This Row],[Remark]]),"",ComponentData[[#This Row],[Remark]])</f>
        <v/>
      </c>
      <c r="F5303" s="71" t="str">
        <f>IF(ISBLANK(ComponentData[[#This Row],[Manufacturer]]),"",ComponentData[[#This Row],[Manufacturer]])</f>
        <v>Power Innovation</v>
      </c>
      <c r="G5303" s="71" t="str">
        <f>IF(ISBLANK(ComponentData[[#This Row],[ManufacturerNumber]]),"",ComponentData[[#This Row],[ManufacturerNumber]])</f>
        <v>LAVBYP 120</v>
      </c>
    </row>
    <row r="5304" spans="1:7" ht="14.45" customHeight="1">
      <c r="A5304" s="66">
        <v>5303</v>
      </c>
      <c r="B5304" s="71" t="str">
        <f>IF(ISBLANK(ComponentData[[#This Row],[Description]]),"",ComponentData[[#This Row],[Description]])</f>
        <v>Side view</v>
      </c>
      <c r="C5304" s="71" t="str">
        <f>IF(ISBLANK(ComponentData[[#This Row],[TypeDesignations]]),"",ComponentData[[#This Row],[TypeDesignations]])</f>
        <v>LAVBYP 120</v>
      </c>
      <c r="D5304" s="71" t="str">
        <f>IF(ISBLANK(ComponentData[[#This Row],[Voltage]]),"",ComponentData[[#This Row],[Voltage]])</f>
        <v/>
      </c>
      <c r="E5304" s="71" t="str">
        <f>IF(ISBLANK(ComponentData[[#This Row],[Remark]]),"",ComponentData[[#This Row],[Remark]])</f>
        <v/>
      </c>
      <c r="F5304" s="71" t="str">
        <f>IF(ISBLANK(ComponentData[[#This Row],[Manufacturer]]),"",ComponentData[[#This Row],[Manufacturer]])</f>
        <v>Power Innovation</v>
      </c>
      <c r="G5304" s="71" t="str">
        <f>IF(ISBLANK(ComponentData[[#This Row],[ManufacturerNumber]]),"",ComponentData[[#This Row],[ManufacturerNumber]])</f>
        <v/>
      </c>
    </row>
    <row r="5305" spans="1:7" ht="14.45" customHeight="1">
      <c r="A5305" s="66">
        <v>5304</v>
      </c>
      <c r="B5305" s="71" t="str">
        <f>IF(ISBLANK(ComponentData[[#This Row],[Description]]),"",ComponentData[[#This Row],[Description]])</f>
        <v>Time synchronization module</v>
      </c>
      <c r="C5305" s="71" t="str">
        <f>IF(ISBLANK(ComponentData[[#This Row],[TypeDesignations]]),"",ComponentData[[#This Row],[TypeDesignations]])</f>
        <v>IRIG-B</v>
      </c>
      <c r="D5305" s="71" t="str">
        <f>IF(ISBLANK(ComponentData[[#This Row],[Voltage]]),"",ComponentData[[#This Row],[Voltage]])</f>
        <v>Optical budget 820nm</v>
      </c>
      <c r="E5305" s="71" t="str">
        <f>IF(ISBLANK(ComponentData[[#This Row],[Remark]]),"",ComponentData[[#This Row],[Remark]])</f>
        <v>With fiber optic / ST connector</v>
      </c>
      <c r="F5305" s="71" t="str">
        <f>IF(ISBLANK(ComponentData[[#This Row],[Manufacturer]]),"",ComponentData[[#This Row],[Manufacturer]])</f>
        <v>ABB</v>
      </c>
      <c r="G5305" s="71" t="str">
        <f>IF(ISBLANK(ComponentData[[#This Row],[ManufacturerNumber]]),"",ComponentData[[#This Row],[ManufacturerNumber]])</f>
        <v>1MRK002305-AA</v>
      </c>
    </row>
    <row r="5306" spans="1:7" ht="14.45" customHeight="1">
      <c r="A5306" s="66">
        <v>5305</v>
      </c>
      <c r="B5306" s="71" t="str">
        <f>IF(ISBLANK(ComponentData[[#This Row],[Description]]),"",ComponentData[[#This Row],[Description]])</f>
        <v>Terminal base</v>
      </c>
      <c r="C5306" s="71" t="str">
        <f>IF(ISBLANK(ComponentData[[#This Row],[TypeDesignations]]),"",ComponentData[[#This Row],[TypeDesignations]])</f>
        <v>RXZ 4</v>
      </c>
      <c r="D5306" s="71" t="str">
        <f>IF(ISBLANK(ComponentData[[#This Row],[Voltage]]),"",ComponentData[[#This Row],[Voltage]])</f>
        <v>4U12C</v>
      </c>
      <c r="E5306" s="71" t="str">
        <f>IF(ISBLANK(ComponentData[[#This Row],[Remark]]),"",ComponentData[[#This Row],[Remark]])</f>
        <v>Rail mounting</v>
      </c>
      <c r="F5306" s="71" t="str">
        <f>IF(ISBLANK(ComponentData[[#This Row],[Manufacturer]]),"",ComponentData[[#This Row],[Manufacturer]])</f>
        <v>ABB</v>
      </c>
      <c r="G5306" s="71" t="str">
        <f>IF(ISBLANK(ComponentData[[#This Row],[ManufacturerNumber]]),"",ComponentData[[#This Row],[ManufacturerNumber]])</f>
        <v>1MRK000893-D</v>
      </c>
    </row>
    <row r="5307" spans="1:7" ht="14.45" customHeight="1">
      <c r="A5307" s="66">
        <v>5306</v>
      </c>
      <c r="B5307" s="71" t="str">
        <f>IF(ISBLANK(ComponentData[[#This Row],[Description]]),"",ComponentData[[#This Row],[Description]])</f>
        <v>Cover plate</v>
      </c>
      <c r="C5307" s="71" t="str">
        <f>IF(ISBLANK(ComponentData[[#This Row],[TypeDesignations]]),"",ComponentData[[#This Row],[TypeDesignations]])</f>
        <v>2U</v>
      </c>
      <c r="D5307" s="71" t="str">
        <f>IF(ISBLANK(ComponentData[[#This Row],[Voltage]]),"",ComponentData[[#This Row],[Voltage]])</f>
        <v>2U, 1xEAO, 2xCG8</v>
      </c>
      <c r="E5307" s="71" t="str">
        <f>IF(ISBLANK(ComponentData[[#This Row],[Remark]]),"",ComponentData[[#This Row],[Remark]])</f>
        <v>RAL7035</v>
      </c>
      <c r="F5307" s="71" t="str">
        <f>IF(ISBLANK(ComponentData[[#This Row],[Manufacturer]]),"",ComponentData[[#This Row],[Manufacturer]])</f>
        <v>ABB</v>
      </c>
      <c r="G5307" s="71" t="str">
        <f>IF(ISBLANK(ComponentData[[#This Row],[ManufacturerNumber]]),"",ComponentData[[#This Row],[ManufacturerNumber]])</f>
        <v>1MRB159709P0112</v>
      </c>
    </row>
    <row r="5308" spans="1:7" ht="14.45" customHeight="1">
      <c r="A5308" s="66">
        <v>5307</v>
      </c>
      <c r="B5308" s="71" t="str">
        <f>IF(ISBLANK(ComponentData[[#This Row],[Description]]),"",ComponentData[[#This Row],[Description]])</f>
        <v>Terminal base</v>
      </c>
      <c r="C5308" s="71" t="str">
        <f>IF(ISBLANK(ComponentData[[#This Row],[TypeDesignations]]),"",ComponentData[[#This Row],[TypeDesignations]])</f>
        <v>RXZ 2H</v>
      </c>
      <c r="D5308" s="71" t="str">
        <f>IF(ISBLANK(ComponentData[[#This Row],[Voltage]]),"",ComponentData[[#This Row],[Voltage]])</f>
        <v>4U6C</v>
      </c>
      <c r="E5308" s="71" t="str">
        <f>IF(ISBLANK(ComponentData[[#This Row],[Remark]]),"",ComponentData[[#This Row],[Remark]])</f>
        <v>Rail mounting</v>
      </c>
      <c r="F5308" s="71" t="str">
        <f>IF(ISBLANK(ComponentData[[#This Row],[Manufacturer]]),"",ComponentData[[#This Row],[Manufacturer]])</f>
        <v>ABB</v>
      </c>
      <c r="G5308" s="71" t="str">
        <f>IF(ISBLANK(ComponentData[[#This Row],[ManufacturerNumber]]),"",ComponentData[[#This Row],[ManufacturerNumber]])</f>
        <v>1MRK000893-B</v>
      </c>
    </row>
    <row r="5309" spans="1:7" ht="14.45" customHeight="1">
      <c r="A5309" s="66">
        <v>5308</v>
      </c>
      <c r="B5309" s="71" t="str">
        <f>IF(ISBLANK(ComponentData[[#This Row],[Description]]),"",ComponentData[[#This Row],[Description]])</f>
        <v>Terminal base</v>
      </c>
      <c r="C5309" s="71" t="str">
        <f>IF(ISBLANK(ComponentData[[#This Row],[TypeDesignations]]),"",ComponentData[[#This Row],[TypeDesignations]])</f>
        <v>RXZ 2</v>
      </c>
      <c r="D5309" s="71" t="str">
        <f>IF(ISBLANK(ComponentData[[#This Row],[Voltage]]),"",ComponentData[[#This Row],[Voltage]])</f>
        <v>2U12C</v>
      </c>
      <c r="E5309" s="71" t="str">
        <f>IF(ISBLANK(ComponentData[[#This Row],[Remark]]),"",ComponentData[[#This Row],[Remark]])</f>
        <v>Rail mounting</v>
      </c>
      <c r="F5309" s="71" t="str">
        <f>IF(ISBLANK(ComponentData[[#This Row],[Manufacturer]]),"",ComponentData[[#This Row],[Manufacturer]])</f>
        <v>ABB</v>
      </c>
      <c r="G5309" s="71" t="str">
        <f>IF(ISBLANK(ComponentData[[#This Row],[ManufacturerNumber]]),"",ComponentData[[#This Row],[ManufacturerNumber]])</f>
        <v>1MRK000893-C</v>
      </c>
    </row>
    <row r="5310" spans="1:7" ht="14.45" customHeight="1">
      <c r="A5310" s="66">
        <v>5309</v>
      </c>
      <c r="B5310" s="71" t="str">
        <f>IF(ISBLANK(ComponentData[[#This Row],[Description]]),"",ComponentData[[#This Row],[Description]])</f>
        <v>Terminal base</v>
      </c>
      <c r="C5310" s="71" t="str">
        <f>IF(ISBLANK(ComponentData[[#This Row],[TypeDesignations]]),"",ComponentData[[#This Row],[TypeDesignations]])</f>
        <v>RXZ 1</v>
      </c>
      <c r="D5310" s="71" t="str">
        <f>IF(ISBLANK(ComponentData[[#This Row],[Voltage]]),"",ComponentData[[#This Row],[Voltage]])</f>
        <v>2U6C</v>
      </c>
      <c r="E5310" s="71" t="str">
        <f>IF(ISBLANK(ComponentData[[#This Row],[Remark]]),"",ComponentData[[#This Row],[Remark]])</f>
        <v>Rail mounting</v>
      </c>
      <c r="F5310" s="71" t="str">
        <f>IF(ISBLANK(ComponentData[[#This Row],[Manufacturer]]),"",ComponentData[[#This Row],[Manufacturer]])</f>
        <v>ABB</v>
      </c>
      <c r="G5310" s="71" t="str">
        <f>IF(ISBLANK(ComponentData[[#This Row],[ManufacturerNumber]]),"",ComponentData[[#This Row],[ManufacturerNumber]])</f>
        <v>1MRK000893-A</v>
      </c>
    </row>
    <row r="5311" spans="1:7" ht="14.45" customHeight="1">
      <c r="A5311" s="66">
        <v>5310</v>
      </c>
      <c r="B5311" s="71" t="str">
        <f>IF(ISBLANK(ComponentData[[#This Row],[Description]]),"",ComponentData[[#This Row],[Description]])</f>
        <v>Terminal base</v>
      </c>
      <c r="C5311" s="71" t="str">
        <f>IF(ISBLANK(ComponentData[[#This Row],[TypeDesignations]]),"",ComponentData[[#This Row],[TypeDesignations]])</f>
        <v>RX4</v>
      </c>
      <c r="D5311" s="71" t="str">
        <f>IF(ISBLANK(ComponentData[[#This Row],[Voltage]]),"",ComponentData[[#This Row],[Voltage]])</f>
        <v>4U12C</v>
      </c>
      <c r="E5311" s="71" t="str">
        <f>IF(ISBLANK(ComponentData[[#This Row],[Remark]]),"",ComponentData[[#This Row],[Remark]])</f>
        <v>Rack mounting</v>
      </c>
      <c r="F5311" s="71" t="str">
        <f>IF(ISBLANK(ComponentData[[#This Row],[Manufacturer]]),"",ComponentData[[#This Row],[Manufacturer]])</f>
        <v>ABB</v>
      </c>
      <c r="G5311" s="71" t="str">
        <f>IF(ISBLANK(ComponentData[[#This Row],[ManufacturerNumber]]),"",ComponentData[[#This Row],[ManufacturerNumber]])</f>
        <v>5619499-A</v>
      </c>
    </row>
    <row r="5312" spans="1:7" ht="14.45" customHeight="1">
      <c r="A5312" s="66">
        <v>5311</v>
      </c>
      <c r="B5312" s="71" t="str">
        <f>IF(ISBLANK(ComponentData[[#This Row],[Description]]),"",ComponentData[[#This Row],[Description]])</f>
        <v>Terminal base</v>
      </c>
      <c r="C5312" s="71" t="str">
        <f>IF(ISBLANK(ComponentData[[#This Row],[TypeDesignations]]),"",ComponentData[[#This Row],[TypeDesignations]])</f>
        <v>RX2H</v>
      </c>
      <c r="D5312" s="71" t="str">
        <f>IF(ISBLANK(ComponentData[[#This Row],[Voltage]]),"",ComponentData[[#This Row],[Voltage]])</f>
        <v>4U6C</v>
      </c>
      <c r="E5312" s="71" t="str">
        <f>IF(ISBLANK(ComponentData[[#This Row],[Remark]]),"",ComponentData[[#This Row],[Remark]])</f>
        <v>Rack mounting</v>
      </c>
      <c r="F5312" s="71" t="str">
        <f>IF(ISBLANK(ComponentData[[#This Row],[Manufacturer]]),"",ComponentData[[#This Row],[Manufacturer]])</f>
        <v>ABB</v>
      </c>
      <c r="G5312" s="71" t="str">
        <f>IF(ISBLANK(ComponentData[[#This Row],[ManufacturerNumber]]),"",ComponentData[[#This Row],[ManufacturerNumber]])</f>
        <v>5619625-A</v>
      </c>
    </row>
    <row r="5313" spans="1:7" ht="14.45" customHeight="1">
      <c r="A5313" s="66">
        <v>5312</v>
      </c>
      <c r="B5313" s="71" t="str">
        <f>IF(ISBLANK(ComponentData[[#This Row],[Description]]),"",ComponentData[[#This Row],[Description]])</f>
        <v>Terminal base</v>
      </c>
      <c r="C5313" s="71" t="str">
        <f>IF(ISBLANK(ComponentData[[#This Row],[TypeDesignations]]),"",ComponentData[[#This Row],[TypeDesignations]])</f>
        <v>RX2</v>
      </c>
      <c r="D5313" s="71" t="str">
        <f>IF(ISBLANK(ComponentData[[#This Row],[Voltage]]),"",ComponentData[[#This Row],[Voltage]])</f>
        <v>2U12C</v>
      </c>
      <c r="E5313" s="71" t="str">
        <f>IF(ISBLANK(ComponentData[[#This Row],[Remark]]),"",ComponentData[[#This Row],[Remark]])</f>
        <v>Rack mounting</v>
      </c>
      <c r="F5313" s="71" t="str">
        <f>IF(ISBLANK(ComponentData[[#This Row],[Manufacturer]]),"",ComponentData[[#This Row],[Manufacturer]])</f>
        <v>ABB</v>
      </c>
      <c r="G5313" s="71" t="str">
        <f>IF(ISBLANK(ComponentData[[#This Row],[ManufacturerNumber]]),"",ComponentData[[#This Row],[ManufacturerNumber]])</f>
        <v>5619483-A</v>
      </c>
    </row>
    <row r="5314" spans="1:7" ht="14.45" customHeight="1">
      <c r="A5314" s="66">
        <v>5313</v>
      </c>
      <c r="B5314" s="71" t="str">
        <f>IF(ISBLANK(ComponentData[[#This Row],[Description]]),"",ComponentData[[#This Row],[Description]])</f>
        <v>Mounting case</v>
      </c>
      <c r="C5314" s="71" t="str">
        <f>IF(ISBLANK(ComponentData[[#This Row],[TypeDesignations]]),"",ComponentData[[#This Row],[TypeDesignations]])</f>
        <v>RHGT20</v>
      </c>
      <c r="D5314" s="71" t="str">
        <f>IF(ISBLANK(ComponentData[[#This Row],[Voltage]]),"",ComponentData[[#This Row],[Voltage]])</f>
        <v>4U60C</v>
      </c>
      <c r="E5314" s="71" t="str">
        <f>IF(ISBLANK(ComponentData[[#This Row],[Remark]]),"",ComponentData[[#This Row],[Remark]])</f>
        <v/>
      </c>
      <c r="F5314" s="71" t="str">
        <f>IF(ISBLANK(ComponentData[[#This Row],[Manufacturer]]),"",ComponentData[[#This Row],[Manufacturer]])</f>
        <v>ABB</v>
      </c>
      <c r="G5314" s="71" t="str">
        <f>IF(ISBLANK(ComponentData[[#This Row],[ManufacturerNumber]]),"",ComponentData[[#This Row],[ManufacturerNumber]])</f>
        <v>1MRK000137-PA</v>
      </c>
    </row>
    <row r="5315" spans="1:7" ht="14.45" customHeight="1">
      <c r="A5315" s="66">
        <v>5314</v>
      </c>
      <c r="B5315" s="71" t="str">
        <f>IF(ISBLANK(ComponentData[[#This Row],[Description]]),"",ComponentData[[#This Row],[Description]])</f>
        <v>Mounting case</v>
      </c>
      <c r="C5315" s="71" t="str">
        <f>IF(ISBLANK(ComponentData[[#This Row],[TypeDesignations]]),"",ComponentData[[#This Row],[TypeDesignations]])</f>
        <v>RHGS 30</v>
      </c>
      <c r="D5315" s="71" t="str">
        <f>IF(ISBLANK(ComponentData[[#This Row],[Voltage]]),"",ComponentData[[#This Row],[Voltage]])</f>
        <v>6U60C</v>
      </c>
      <c r="E5315" s="71" t="str">
        <f>IF(ISBLANK(ComponentData[[#This Row],[Remark]]),"",ComponentData[[#This Row],[Remark]])</f>
        <v/>
      </c>
      <c r="F5315" s="71" t="str">
        <f>IF(ISBLANK(ComponentData[[#This Row],[Manufacturer]]),"",ComponentData[[#This Row],[Manufacturer]])</f>
        <v>ABB</v>
      </c>
      <c r="G5315" s="71" t="str">
        <f>IF(ISBLANK(ComponentData[[#This Row],[ManufacturerNumber]]),"",ComponentData[[#This Row],[ManufacturerNumber]])</f>
        <v>1MRK000315-A</v>
      </c>
    </row>
    <row r="5316" spans="1:7" ht="14.45" customHeight="1">
      <c r="A5316" s="66">
        <v>5315</v>
      </c>
      <c r="B5316" s="71" t="str">
        <f>IF(ISBLANK(ComponentData[[#This Row],[Description]]),"",ComponentData[[#This Row],[Description]])</f>
        <v>Resistor apparatus plate</v>
      </c>
      <c r="C5316" s="71" t="str">
        <f>IF(ISBLANK(ComponentData[[#This Row],[TypeDesignations]]),"",ComponentData[[#This Row],[TypeDesignations]])</f>
        <v>RADHA</v>
      </c>
      <c r="D5316" s="71" t="str">
        <f>IF(ISBLANK(ComponentData[[#This Row],[Voltage]]),"",ComponentData[[#This Row],[Voltage]])</f>
        <v>10-400VAC</v>
      </c>
      <c r="E5316" s="71" t="str">
        <f>IF(ISBLANK(ComponentData[[#This Row],[Remark]]),"",ComponentData[[#This Row],[Remark]])</f>
        <v/>
      </c>
      <c r="F5316" s="71" t="str">
        <f>IF(ISBLANK(ComponentData[[#This Row],[Manufacturer]]),"",ComponentData[[#This Row],[Manufacturer]])</f>
        <v>ABB</v>
      </c>
      <c r="G5316" s="71" t="str">
        <f>IF(ISBLANK(ComponentData[[#This Row],[ManufacturerNumber]]),"",ComponentData[[#This Row],[ManufacturerNumber]])</f>
        <v>RK  795101-BA</v>
      </c>
    </row>
    <row r="5317" spans="1:7" ht="14.45" customHeight="1">
      <c r="A5317" s="66">
        <v>5316</v>
      </c>
      <c r="B5317" s="71" t="str">
        <f>IF(ISBLANK(ComponentData[[#This Row],[Description]]),"",ComponentData[[#This Row],[Description]])</f>
        <v>Single port device server</v>
      </c>
      <c r="C5317" s="71" t="str">
        <f>IF(ISBLANK(ComponentData[[#This Row],[TypeDesignations]]),"",ComponentData[[#This Row],[TypeDesignations]])</f>
        <v>IOLAN DS1</v>
      </c>
      <c r="D5317" s="71" t="str">
        <f>IF(ISBLANK(ComponentData[[#This Row],[Voltage]]),"",ComponentData[[#This Row],[Voltage]])</f>
        <v>100-240V AC</v>
      </c>
      <c r="E5317" s="71" t="str">
        <f>IF(ISBLANK(ComponentData[[#This Row],[Remark]]),"",ComponentData[[#This Row],[Remark]])</f>
        <v>Serial to ethernet connectivity</v>
      </c>
      <c r="F5317" s="71" t="str">
        <f>IF(ISBLANK(ComponentData[[#This Row],[Manufacturer]]),"",ComponentData[[#This Row],[Manufacturer]])</f>
        <v>Perle</v>
      </c>
      <c r="G5317" s="71" t="str">
        <f>IF(ISBLANK(ComponentData[[#This Row],[ManufacturerNumber]]),"",ComponentData[[#This Row],[ManufacturerNumber]])</f>
        <v>04030122</v>
      </c>
    </row>
    <row r="5318" spans="1:7" ht="14.45" customHeight="1">
      <c r="A5318" s="66">
        <v>5317</v>
      </c>
      <c r="B5318" s="71" t="str">
        <f>IF(ISBLANK(ComponentData[[#This Row],[Description]]),"",ComponentData[[#This Row],[Description]])</f>
        <v>Generic cable</v>
      </c>
      <c r="C5318" s="71" t="str">
        <f>IF(ISBLANK(ComponentData[[#This Row],[TypeDesignations]]),"",ComponentData[[#This Row],[TypeDesignations]])</f>
        <v>1x150mm²</v>
      </c>
      <c r="D5318" s="71" t="str">
        <f>IF(ISBLANK(ComponentData[[#This Row],[Voltage]]),"",ComponentData[[#This Row],[Voltage]])</f>
        <v/>
      </c>
      <c r="E5318" s="71" t="str">
        <f>IF(ISBLANK(ComponentData[[#This Row],[Remark]]),"",ComponentData[[#This Row],[Remark]])</f>
        <v>1</v>
      </c>
      <c r="F5318" s="71" t="str">
        <f>IF(ISBLANK(ComponentData[[#This Row],[Manufacturer]]),"",ComponentData[[#This Row],[Manufacturer]])</f>
        <v/>
      </c>
      <c r="G5318" s="71" t="str">
        <f>IF(ISBLANK(ComponentData[[#This Row],[ManufacturerNumber]]),"",ComponentData[[#This Row],[ManufacturerNumber]])</f>
        <v/>
      </c>
    </row>
    <row r="5319" spans="1:7" ht="14.45" customHeight="1">
      <c r="A5319" s="66">
        <v>5318</v>
      </c>
      <c r="B5319" s="71" t="str">
        <f>IF(ISBLANK(ComponentData[[#This Row],[Description]]),"",ComponentData[[#This Row],[Description]])</f>
        <v>Router</v>
      </c>
      <c r="C5319" s="71" t="str">
        <f>IF(ISBLANK(ComponentData[[#This Row],[TypeDesignations]]),"",ComponentData[[#This Row],[TypeDesignations]])</f>
        <v>Cisco2811</v>
      </c>
      <c r="D5319" s="71" t="str">
        <f>IF(ISBLANK(ComponentData[[#This Row],[Voltage]]),"",ComponentData[[#This Row],[Voltage]])</f>
        <v>100-240VAC, 47-63Hz</v>
      </c>
      <c r="E5319" s="71" t="str">
        <f>IF(ISBLANK(ComponentData[[#This Row],[Remark]]),"",ComponentData[[#This Row],[Remark]])</f>
        <v>Fast Ethernet</v>
      </c>
      <c r="F5319" s="71" t="str">
        <f>IF(ISBLANK(ComponentData[[#This Row],[Manufacturer]]),"",ComponentData[[#This Row],[Manufacturer]])</f>
        <v>Cisco</v>
      </c>
      <c r="G5319" s="71" t="str">
        <f>IF(ISBLANK(ComponentData[[#This Row],[ManufacturerNumber]]),"",ComponentData[[#This Row],[ManufacturerNumber]])</f>
        <v>Cisco2811</v>
      </c>
    </row>
    <row r="5320" spans="1:7" ht="14.45" customHeight="1">
      <c r="A5320" s="66">
        <v>5319</v>
      </c>
      <c r="B5320" s="71" t="str">
        <f>IF(ISBLANK(ComponentData[[#This Row],[Description]]),"",ComponentData[[#This Row],[Description]])</f>
        <v>Cover plate</v>
      </c>
      <c r="C5320" s="71" t="str">
        <f>IF(ISBLANK(ComponentData[[#This Row],[TypeDesignations]]),"",ComponentData[[#This Row],[TypeDesignations]])</f>
        <v>2U</v>
      </c>
      <c r="D5320" s="71" t="str">
        <f>IF(ISBLANK(ComponentData[[#This Row],[Voltage]]),"",ComponentData[[#This Row],[Voltage]])</f>
        <v>2U, 3xCG8</v>
      </c>
      <c r="E5320" s="71" t="str">
        <f>IF(ISBLANK(ComponentData[[#This Row],[Remark]]),"",ComponentData[[#This Row],[Remark]])</f>
        <v>RAL7035</v>
      </c>
      <c r="F5320" s="71" t="str">
        <f>IF(ISBLANK(ComponentData[[#This Row],[Manufacturer]]),"",ComponentData[[#This Row],[Manufacturer]])</f>
        <v>ABB</v>
      </c>
      <c r="G5320" s="71" t="str">
        <f>IF(ISBLANK(ComponentData[[#This Row],[ManufacturerNumber]]),"",ComponentData[[#This Row],[ManufacturerNumber]])</f>
        <v>1MRB159709P0114</v>
      </c>
    </row>
    <row r="5321" spans="1:7" ht="14.45" customHeight="1">
      <c r="A5321" s="66">
        <v>5320</v>
      </c>
      <c r="B5321" s="71" t="str">
        <f>IF(ISBLANK(ComponentData[[#This Row],[Description]]),"",ComponentData[[#This Row],[Description]])</f>
        <v>Front view</v>
      </c>
      <c r="C5321" s="71" t="str">
        <f>IF(ISBLANK(ComponentData[[#This Row],[TypeDesignations]]),"",ComponentData[[#This Row],[TypeDesignations]])</f>
        <v>RESP07 Front view 2200x800</v>
      </c>
      <c r="D5321" s="71" t="str">
        <f>IF(ISBLANK(ComponentData[[#This Row],[Voltage]]),"",ComponentData[[#This Row],[Voltage]])</f>
        <v>W:800xH:2200mm</v>
      </c>
      <c r="E5321" s="71" t="str">
        <f>IF(ISBLANK(ComponentData[[#This Row],[Remark]]),"",ComponentData[[#This Row],[Remark]])</f>
        <v/>
      </c>
      <c r="F5321" s="71" t="str">
        <f>IF(ISBLANK(ComponentData[[#This Row],[Manufacturer]]),"",ComponentData[[#This Row],[Manufacturer]])</f>
        <v>ABB</v>
      </c>
      <c r="G5321" s="71" t="str">
        <f>IF(ISBLANK(ComponentData[[#This Row],[ManufacturerNumber]]),"",ComponentData[[#This Row],[ManufacturerNumber]])</f>
        <v/>
      </c>
    </row>
    <row r="5322" spans="1:7" ht="14.45" customHeight="1">
      <c r="A5322" s="66">
        <v>5321</v>
      </c>
      <c r="B5322" s="71" t="str">
        <f>IF(ISBLANK(ComponentData[[#This Row],[Description]]),"",ComponentData[[#This Row],[Description]])</f>
        <v>Heating</v>
      </c>
      <c r="C5322" s="71" t="str">
        <f>IF(ISBLANK(ComponentData[[#This Row],[TypeDesignations]]),"",ComponentData[[#This Row],[TypeDesignations]])</f>
        <v>RC016</v>
      </c>
      <c r="D5322" s="71" t="str">
        <f>IF(ISBLANK(ComponentData[[#This Row],[Voltage]]),"",ComponentData[[#This Row],[Voltage]])</f>
        <v>110-250 VAC/DC. with cable 2x0,75 mm</v>
      </c>
      <c r="E5322" s="71" t="str">
        <f>IF(ISBLANK(ComponentData[[#This Row],[Remark]]),"",ComponentData[[#This Row],[Remark]])</f>
        <v>13W, &amp;#1083;</v>
      </c>
      <c r="F5322" s="71" t="str">
        <f>IF(ISBLANK(ComponentData[[#This Row],[Manufacturer]]),"",ComponentData[[#This Row],[Manufacturer]])</f>
        <v>Stego</v>
      </c>
      <c r="G5322" s="71" t="str">
        <f>IF(ISBLANK(ComponentData[[#This Row],[ManufacturerNumber]]),"",ComponentData[[#This Row],[ManufacturerNumber]])</f>
        <v>01610.0-09</v>
      </c>
    </row>
    <row r="5323" spans="1:7" ht="14.45" customHeight="1">
      <c r="A5323" s="66">
        <v>5322</v>
      </c>
      <c r="B5323" s="71" t="str">
        <f>IF(ISBLANK(ComponentData[[#This Row],[Description]]),"",ComponentData[[#This Row],[Description]])</f>
        <v>Door auxiliary contact</v>
      </c>
      <c r="C5323" s="71" t="str">
        <f>IF(ISBLANK(ComponentData[[#This Row],[TypeDesignations]]),"",ComponentData[[#This Row],[TypeDesignations]])</f>
        <v>LS30P13B11</v>
      </c>
      <c r="D5323" s="71" t="str">
        <f>IF(ISBLANK(ComponentData[[#This Row],[Voltage]]),"",ComponentData[[#This Row],[Voltage]])</f>
        <v>1NO, 1NC</v>
      </c>
      <c r="E5323" s="71" t="str">
        <f>IF(ISBLANK(ComponentData[[#This Row],[Remark]]),"",ComponentData[[#This Row],[Remark]])</f>
        <v/>
      </c>
      <c r="F5323" s="71" t="str">
        <f>IF(ISBLANK(ComponentData[[#This Row],[Manufacturer]]),"",ComponentData[[#This Row],[Manufacturer]])</f>
        <v>ABB</v>
      </c>
      <c r="G5323" s="71" t="str">
        <f>IF(ISBLANK(ComponentData[[#This Row],[ManufacturerNumber]]),"",ComponentData[[#This Row],[ManufacturerNumber]])</f>
        <v>1SBV010213R1211</v>
      </c>
    </row>
    <row r="5324" spans="1:7" ht="14.45" customHeight="1">
      <c r="A5324" s="66">
        <v>5323</v>
      </c>
      <c r="B5324" s="71" t="str">
        <f>IF(ISBLANK(ComponentData[[#This Row],[Description]]),"",ComponentData[[#This Row],[Description]])</f>
        <v>Cable gland</v>
      </c>
      <c r="C5324" s="71" t="str">
        <f>IF(ISBLANK(ComponentData[[#This Row],[TypeDesignations]]),"",ComponentData[[#This Row],[TypeDesignations]])</f>
        <v>PG13.5 black</v>
      </c>
      <c r="D5324" s="71" t="str">
        <f>IF(ISBLANK(ComponentData[[#This Row],[Voltage]]),"",ComponentData[[#This Row],[Voltage]])</f>
        <v>IP54</v>
      </c>
      <c r="E5324" s="71" t="str">
        <f>IF(ISBLANK(ComponentData[[#This Row],[Remark]]),"",ComponentData[[#This Row],[Remark]])</f>
        <v>Black</v>
      </c>
      <c r="F5324" s="71" t="str">
        <f>IF(ISBLANK(ComponentData[[#This Row],[Manufacturer]]),"",ComponentData[[#This Row],[Manufacturer]])</f>
        <v/>
      </c>
      <c r="G5324" s="71" t="str">
        <f>IF(ISBLANK(ComponentData[[#This Row],[ManufacturerNumber]]),"",ComponentData[[#This Row],[ManufacturerNumber]])</f>
        <v/>
      </c>
    </row>
    <row r="5325" spans="1:7" ht="14.45" customHeight="1">
      <c r="A5325" s="66">
        <v>5324</v>
      </c>
      <c r="B5325" s="71" t="str">
        <f>IF(ISBLANK(ComponentData[[#This Row],[Description]]),"",ComponentData[[#This Row],[Description]])</f>
        <v>Scale bar</v>
      </c>
      <c r="C5325" s="71" t="str">
        <f>IF(ISBLANK(ComponentData[[#This Row],[TypeDesignations]]),"",ComponentData[[#This Row],[TypeDesignations]])</f>
        <v>Cubicle scale bar</v>
      </c>
      <c r="D5325" s="71" t="str">
        <f>IF(ISBLANK(ComponentData[[#This Row],[Voltage]]),"",ComponentData[[#This Row],[Voltage]])</f>
        <v/>
      </c>
      <c r="E5325" s="71" t="str">
        <f>IF(ISBLANK(ComponentData[[#This Row],[Remark]]),"",ComponentData[[#This Row],[Remark]])</f>
        <v/>
      </c>
      <c r="F5325" s="71" t="str">
        <f>IF(ISBLANK(ComponentData[[#This Row],[Manufacturer]]),"",ComponentData[[#This Row],[Manufacturer]])</f>
        <v/>
      </c>
      <c r="G5325" s="71" t="str">
        <f>IF(ISBLANK(ComponentData[[#This Row],[ManufacturerNumber]]),"",ComponentData[[#This Row],[ManufacturerNumber]])</f>
        <v/>
      </c>
    </row>
    <row r="5326" spans="1:7" ht="14.45" customHeight="1">
      <c r="A5326" s="66">
        <v>5325</v>
      </c>
      <c r="B5326" s="71" t="str">
        <f>IF(ISBLANK(ComponentData[[#This Row],[Description]]),"",ComponentData[[#This Row],[Description]])</f>
        <v>Dummy mounting plate</v>
      </c>
      <c r="C5326" s="71" t="str">
        <f>IF(ISBLANK(ComponentData[[#This Row],[TypeDesignations]]),"",ComponentData[[#This Row],[TypeDesignations]])</f>
        <v>20U dummy mounting plate</v>
      </c>
      <c r="D5326" s="71" t="str">
        <f>IF(ISBLANK(ComponentData[[#This Row],[Voltage]]),"",ComponentData[[#This Row],[Voltage]])</f>
        <v>20U</v>
      </c>
      <c r="E5326" s="71" t="str">
        <f>IF(ISBLANK(ComponentData[[#This Row],[Remark]]),"",ComponentData[[#This Row],[Remark]])</f>
        <v>RAL7035</v>
      </c>
      <c r="F5326" s="71" t="str">
        <f>IF(ISBLANK(ComponentData[[#This Row],[Manufacturer]]),"",ComponentData[[#This Row],[Manufacturer]])</f>
        <v>ABB</v>
      </c>
      <c r="G5326" s="71" t="str">
        <f>IF(ISBLANK(ComponentData[[#This Row],[ManufacturerNumber]]),"",ComponentData[[#This Row],[ManufacturerNumber]])</f>
        <v/>
      </c>
    </row>
    <row r="5327" spans="1:7" ht="14.45" customHeight="1">
      <c r="A5327" s="66">
        <v>5326</v>
      </c>
      <c r="B5327" s="71" t="str">
        <f>IF(ISBLANK(ComponentData[[#This Row],[Description]]),"",ComponentData[[#This Row],[Description]])</f>
        <v>Light bulb</v>
      </c>
      <c r="C5327" s="71" t="str">
        <f>IF(ISBLANK(ComponentData[[#This Row],[TypeDesignations]]),"",ComponentData[[#This Row],[TypeDesignations]])</f>
        <v>E27 Bulb 125VAC, 25W</v>
      </c>
      <c r="D5327" s="71" t="str">
        <f>IF(ISBLANK(ComponentData[[#This Row],[Voltage]]),"",ComponentData[[#This Row],[Voltage]])</f>
        <v>125VAC, 25W</v>
      </c>
      <c r="E5327" s="71" t="str">
        <f>IF(ISBLANK(ComponentData[[#This Row],[Remark]]),"",ComponentData[[#This Row],[Remark]])</f>
        <v/>
      </c>
      <c r="F5327" s="71" t="str">
        <f>IF(ISBLANK(ComponentData[[#This Row],[Manufacturer]]),"",ComponentData[[#This Row],[Manufacturer]])</f>
        <v/>
      </c>
      <c r="G5327" s="71" t="str">
        <f>IF(ISBLANK(ComponentData[[#This Row],[ManufacturerNumber]]),"",ComponentData[[#This Row],[ManufacturerNumber]])</f>
        <v/>
      </c>
    </row>
    <row r="5328" spans="1:7" ht="14.45" customHeight="1">
      <c r="A5328" s="66">
        <v>5327</v>
      </c>
      <c r="B5328" s="71" t="str">
        <f>IF(ISBLANK(ComponentData[[#This Row],[Description]]),"",ComponentData[[#This Row],[Description]])</f>
        <v>Side view</v>
      </c>
      <c r="C5328" s="71" t="str">
        <f>IF(ISBLANK(ComponentData[[#This Row],[TypeDesignations]]),"",ComponentData[[#This Row],[TypeDesignations]])</f>
        <v>Rear cover sheet</v>
      </c>
      <c r="D5328" s="71" t="str">
        <f>IF(ISBLANK(ComponentData[[#This Row],[Voltage]]),"",ComponentData[[#This Row],[Voltage]])</f>
        <v>1590 x 670 mm</v>
      </c>
      <c r="E5328" s="71" t="str">
        <f>IF(ISBLANK(ComponentData[[#This Row],[Remark]]),"",ComponentData[[#This Row],[Remark]])</f>
        <v/>
      </c>
      <c r="F5328" s="71" t="str">
        <f>IF(ISBLANK(ComponentData[[#This Row],[Manufacturer]]),"",ComponentData[[#This Row],[Manufacturer]])</f>
        <v>ABB</v>
      </c>
      <c r="G5328" s="71" t="str">
        <f>IF(ISBLANK(ComponentData[[#This Row],[ManufacturerNumber]]),"",ComponentData[[#This Row],[ManufacturerNumber]])</f>
        <v>1MRB159712P0001</v>
      </c>
    </row>
    <row r="5329" spans="1:7" ht="14.45" customHeight="1">
      <c r="A5329" s="66">
        <v>5328</v>
      </c>
      <c r="B5329" s="71" t="str">
        <f>IF(ISBLANK(ComponentData[[#This Row],[Description]]),"",ComponentData[[#This Row],[Description]])</f>
        <v>Ethernet switch</v>
      </c>
      <c r="C5329" s="71" t="str">
        <f>IF(ISBLANK(ComponentData[[#This Row],[TypeDesignations]]),"",ComponentData[[#This Row],[TypeDesignations]])</f>
        <v>RS1600F</v>
      </c>
      <c r="D5329" s="71" t="str">
        <f>IF(ISBLANK(ComponentData[[#This Row],[Voltage]]),"",ComponentData[[#This Row],[Voltage]])</f>
        <v>24/48/88-300VDC/85-264VAC</v>
      </c>
      <c r="E5329" s="71" t="str">
        <f>IF(ISBLANK(ComponentData[[#This Row],[Remark]]),"",ComponentData[[#This Row],[Remark]])</f>
        <v>16x MTRJ (Multimode) and LC (Singlemode) connections</v>
      </c>
      <c r="F5329" s="71" t="str">
        <f>IF(ISBLANK(ComponentData[[#This Row],[Manufacturer]]),"",ComponentData[[#This Row],[Manufacturer]])</f>
        <v>Ruggedcom</v>
      </c>
      <c r="G5329" s="71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6">
        <v>5329</v>
      </c>
      <c r="B5330" s="71" t="str">
        <f>IF(ISBLANK(ComponentData[[#This Row],[Description]]),"",ComponentData[[#This Row],[Description]])</f>
        <v>Cubicle external control cable</v>
      </c>
      <c r="C5330" s="71" t="str">
        <f>IF(ISBLANK(ComponentData[[#This Row],[TypeDesignations]]),"",ComponentData[[#This Row],[TypeDesignations]])</f>
        <v>NYCY 10x6mm²</v>
      </c>
      <c r="D5330" s="71" t="str">
        <f>IF(ISBLANK(ComponentData[[#This Row],[Voltage]]),"",ComponentData[[#This Row],[Voltage]])</f>
        <v>Uo/U: 600/1000V, Utest: 4000V</v>
      </c>
      <c r="E5330" s="71" t="str">
        <f>IF(ISBLANK(ComponentData[[#This Row],[Remark]]),"",ComponentData[[#This Row],[Remark]])</f>
        <v>1...10</v>
      </c>
      <c r="F5330" s="71" t="str">
        <f>IF(ISBLANK(ComponentData[[#This Row],[Manufacturer]]),"",ComponentData[[#This Row],[Manufacturer]])</f>
        <v>Klaus Faber AG</v>
      </c>
      <c r="G5330" s="71" t="str">
        <f>IF(ISBLANK(ComponentData[[#This Row],[ManufacturerNumber]]),"",ComponentData[[#This Row],[ManufacturerNumber]])</f>
        <v>-</v>
      </c>
    </row>
    <row r="5331" spans="1:7" ht="14.45" customHeight="1">
      <c r="A5331" s="66">
        <v>5330</v>
      </c>
      <c r="B5331" s="71" t="str">
        <f>IF(ISBLANK(ComponentData[[#This Row],[Description]]),"",ComponentData[[#This Row],[Description]])</f>
        <v>Positioning plate</v>
      </c>
      <c r="C5331" s="71" t="str">
        <f>IF(ISBLANK(ComponentData[[#This Row],[TypeDesignations]]),"",ComponentData[[#This Row],[TypeDesignations]])</f>
        <v>7U</v>
      </c>
      <c r="D5331" s="71" t="str">
        <f>IF(ISBLANK(ComponentData[[#This Row],[Voltage]]),"",ComponentData[[#This Row],[Voltage]])</f>
        <v>7U, 1xREB500 BU, 1xRHGP4</v>
      </c>
      <c r="E5331" s="71" t="str">
        <f>IF(ISBLANK(ComponentData[[#This Row],[Remark]]),"",ComponentData[[#This Row],[Remark]])</f>
        <v>RAL7035</v>
      </c>
      <c r="F5331" s="71" t="str">
        <f>IF(ISBLANK(ComponentData[[#This Row],[Manufacturer]]),"",ComponentData[[#This Row],[Manufacturer]])</f>
        <v>ABB</v>
      </c>
      <c r="G5331" s="71" t="str">
        <f>IF(ISBLANK(ComponentData[[#This Row],[ManufacturerNumber]]),"",ComponentData[[#This Row],[ManufacturerNumber]])</f>
        <v/>
      </c>
    </row>
    <row r="5332" spans="1:7" ht="14.45" customHeight="1">
      <c r="A5332" s="66">
        <v>5331</v>
      </c>
      <c r="B5332" s="71" t="str">
        <f>IF(ISBLANK(ComponentData[[#This Row],[Description]]),"",ComponentData[[#This Row],[Description]])</f>
        <v>Voltage regulator</v>
      </c>
      <c r="C5332" s="71" t="str">
        <f>IF(ISBLANK(ComponentData[[#This Row],[TypeDesignations]]),"",ComponentData[[#This Row],[TypeDesignations]])</f>
        <v>REG-D</v>
      </c>
      <c r="D5332" s="71" t="str">
        <f>IF(ISBLANK(ComponentData[[#This Row],[Voltage]]),"",ComponentData[[#This Row],[Voltage]])</f>
        <v>18-72VDC</v>
      </c>
      <c r="E5332" s="71" t="str">
        <f>IF(ISBLANK(ComponentData[[#This Row],[Remark]]),"",ComponentData[[#This Row],[Remark]])</f>
        <v>with mA input, IEC61850 or IEC104 port</v>
      </c>
      <c r="F5332" s="71" t="str">
        <f>IF(ISBLANK(ComponentData[[#This Row],[Manufacturer]]),"",ComponentData[[#This Row],[Manufacturer]])</f>
        <v>A. Eberle GmbH &amp; Co.KG</v>
      </c>
      <c r="G5332" s="71" t="str">
        <f>IF(ISBLANK(ComponentData[[#This Row],[ManufacturerNumber]]),"",ComponentData[[#This Row],[ManufacturerNumber]])</f>
        <v>BV 100.0030.576.25</v>
      </c>
    </row>
    <row r="5333" spans="1:7" ht="14.45" customHeight="1">
      <c r="A5333" s="66">
        <v>5332</v>
      </c>
      <c r="B5333" s="71" t="str">
        <f>IF(ISBLANK(ComponentData[[#This Row],[Description]]),"",ComponentData[[#This Row],[Description]])</f>
        <v>Transformer</v>
      </c>
      <c r="C5333" s="71" t="str">
        <f>IF(ISBLANK(ComponentData[[#This Row],[TypeDesignations]]),"",ComponentData[[#This Row],[TypeDesignations]])</f>
        <v>KSER 70</v>
      </c>
      <c r="D5333" s="71" t="str">
        <f>IF(ISBLANK(ComponentData[[#This Row],[Voltage]]),"",ComponentData[[#This Row],[Voltage]])</f>
        <v>110V:√3/110V:√3, 1VA</v>
      </c>
      <c r="E5333" s="71" t="str">
        <f>IF(ISBLANK(ComponentData[[#This Row],[Remark]]),"",ComponentData[[#This Row],[Remark]])</f>
        <v>Cl.1, 50/60Hz</v>
      </c>
      <c r="F5333" s="71" t="str">
        <f>IF(ISBLANK(ComponentData[[#This Row],[Manufacturer]]),"",ComponentData[[#This Row],[Manufacturer]])</f>
        <v>Ritz</v>
      </c>
      <c r="G5333" s="71" t="str">
        <f>IF(ISBLANK(ComponentData[[#This Row],[ManufacturerNumber]]),"",ComponentData[[#This Row],[ManufacturerNumber]])</f>
        <v>KSER70</v>
      </c>
    </row>
    <row r="5334" spans="1:7" ht="14.45" customHeight="1">
      <c r="A5334" s="66">
        <v>5333</v>
      </c>
      <c r="B5334" s="71" t="str">
        <f>IF(ISBLANK(ComponentData[[#This Row],[Description]]),"",ComponentData[[#This Row],[Description]])</f>
        <v>Side view</v>
      </c>
      <c r="C5334" s="71" t="str">
        <f>IF(ISBLANK(ComponentData[[#This Row],[TypeDesignations]]),"",ComponentData[[#This Row],[TypeDesignations]])</f>
        <v>Rear cover sheet</v>
      </c>
      <c r="D5334" s="71" t="str">
        <f>IF(ISBLANK(ComponentData[[#This Row],[Voltage]]),"",ComponentData[[#This Row],[Voltage]])</f>
        <v>1590 x 403 mm</v>
      </c>
      <c r="E5334" s="71" t="str">
        <f>IF(ISBLANK(ComponentData[[#This Row],[Remark]]),"",ComponentData[[#This Row],[Remark]])</f>
        <v/>
      </c>
      <c r="F5334" s="71" t="str">
        <f>IF(ISBLANK(ComponentData[[#This Row],[Manufacturer]]),"",ComponentData[[#This Row],[Manufacturer]])</f>
        <v>ABB</v>
      </c>
      <c r="G5334" s="71" t="str">
        <f>IF(ISBLANK(ComponentData[[#This Row],[ManufacturerNumber]]),"",ComponentData[[#This Row],[ManufacturerNumber]])</f>
        <v>1MRB159712P0002</v>
      </c>
    </row>
    <row r="5335" spans="1:7" ht="14.45" customHeight="1">
      <c r="A5335" s="66">
        <v>5334</v>
      </c>
      <c r="B5335" s="71" t="str">
        <f>IF(ISBLANK(ComponentData[[#This Row],[Description]]),"",ComponentData[[#This Row],[Description]])</f>
        <v>Composite material</v>
      </c>
      <c r="C5335" s="71" t="str">
        <f>IF(ISBLANK(ComponentData[[#This Row],[TypeDesignations]]),"",ComponentData[[#This Row],[TypeDesignations]])</f>
        <v>RESP07 Lifting eye M16</v>
      </c>
      <c r="D5335" s="71" t="str">
        <f>IF(ISBLANK(ComponentData[[#This Row],[Voltage]]),"",ComponentData[[#This Row],[Voltage]])</f>
        <v>M16 (DIN 580)</v>
      </c>
      <c r="E5335" s="71" t="str">
        <f>IF(ISBLANK(ComponentData[[#This Row],[Remark]]),"",ComponentData[[#This Row],[Remark]])</f>
        <v>Steel-Zinc-coated</v>
      </c>
      <c r="F5335" s="71" t="str">
        <f>IF(ISBLANK(ComponentData[[#This Row],[Manufacturer]]),"",ComponentData[[#This Row],[Manufacturer]])</f>
        <v>ABB</v>
      </c>
      <c r="G5335" s="71" t="str">
        <f>IF(ISBLANK(ComponentData[[#This Row],[ManufacturerNumber]]),"",ComponentData[[#This Row],[ManufacturerNumber]])</f>
        <v>GMN 325913P0054</v>
      </c>
    </row>
    <row r="5336" spans="1:7" ht="14.45" customHeight="1">
      <c r="A5336" s="66">
        <v>5335</v>
      </c>
      <c r="B5336" s="71" t="str">
        <f>IF(ISBLANK(ComponentData[[#This Row],[Description]]),"",ComponentData[[#This Row],[Description]])</f>
        <v>Signalling</v>
      </c>
      <c r="C5336" s="71" t="str">
        <f>IF(ISBLANK(ComponentData[[#This Row],[TypeDesignations]]),"",ComponentData[[#This Row],[TypeDesignations]])</f>
        <v>NX48-C7-R</v>
      </c>
      <c r="D5336" s="71" t="str">
        <f>IF(ISBLANK(ComponentData[[#This Row],[Voltage]]),"",ComponentData[[#This Row],[Voltage]])</f>
        <v>12VDC</v>
      </c>
      <c r="E5336" s="71" t="str">
        <f>IF(ISBLANK(ComponentData[[#This Row],[Remark]]),"",ComponentData[[#This Row],[Remark]])</f>
        <v/>
      </c>
      <c r="F5336" s="71" t="str">
        <f>IF(ISBLANK(ComponentData[[#This Row],[Manufacturer]]),"",ComponentData[[#This Row],[Manufacturer]])</f>
        <v>Nollmed</v>
      </c>
      <c r="G5336" s="71" t="str">
        <f>IF(ISBLANK(ComponentData[[#This Row],[ManufacturerNumber]]),"",ComponentData[[#This Row],[ManufacturerNumber]])</f>
        <v>NX48-C7-R</v>
      </c>
    </row>
    <row r="5337" spans="1:7" ht="14.45" customHeight="1">
      <c r="A5337" s="66">
        <v>5336</v>
      </c>
      <c r="B5337" s="71" t="str">
        <f>IF(ISBLANK(ComponentData[[#This Row],[Description]]),"",ComponentData[[#This Row],[Description]])</f>
        <v>Inverter</v>
      </c>
      <c r="C5337" s="71" t="str">
        <f>IF(ISBLANK(ComponentData[[#This Row],[TypeDesignations]]),"",ComponentData[[#This Row],[TypeDesignations]])</f>
        <v>UNV108-5.0F</v>
      </c>
      <c r="D5337" s="71" t="str">
        <f>IF(ISBLANK(ComponentData[[#This Row],[Voltage]]),"",ComponentData[[#This Row],[Voltage]])</f>
        <v>77-138VDC/230VAC</v>
      </c>
      <c r="E5337" s="71" t="str">
        <f>IF(ISBLANK(ComponentData[[#This Row],[Remark]]),"",ComponentData[[#This Row],[Remark]])</f>
        <v>5000VA</v>
      </c>
      <c r="F5337" s="71" t="str">
        <f>IF(ISBLANK(ComponentData[[#This Row],[Manufacturer]]),"",ComponentData[[#This Row],[Manufacturer]])</f>
        <v>Eltek/Convertronic</v>
      </c>
      <c r="G5337" s="71" t="str">
        <f>IF(ISBLANK(ComponentData[[#This Row],[ManufacturerNumber]]),"",ComponentData[[#This Row],[ManufacturerNumber]])</f>
        <v>C65-1065.00000</v>
      </c>
    </row>
    <row r="5338" spans="1:7" ht="14.45" customHeight="1">
      <c r="A5338" s="66">
        <v>5337</v>
      </c>
      <c r="B5338" s="71" t="str">
        <f>IF(ISBLANK(ComponentData[[#This Row],[Description]]),"",ComponentData[[#This Row],[Description]])</f>
        <v>Key switch</v>
      </c>
      <c r="C5338" s="71" t="str">
        <f>IF(ISBLANK(ComponentData[[#This Row],[TypeDesignations]]),"",ComponentData[[#This Row],[TypeDesignations]])</f>
        <v>48 2-pos. contacts with 0 position</v>
      </c>
      <c r="D5338" s="71" t="str">
        <f>IF(ISBLANK(ComponentData[[#This Row],[Voltage]]),"",ComponentData[[#This Row],[Voltage]])</f>
        <v>47NO/1NC contacts, 60 degree switching</v>
      </c>
      <c r="E5338" s="71" t="str">
        <f>IF(ISBLANK(ComponentData[[#This Row],[Remark]]),"",ComponentData[[#This Row],[Remark]])</f>
        <v>Engraving: switchplate: 330 degree: Text1, 30 degree: Text2</v>
      </c>
      <c r="F5338" s="71" t="str">
        <f>IF(ISBLANK(ComponentData[[#This Row],[Manufacturer]]),"",ComponentData[[#This Row],[Manufacturer]])</f>
        <v>Kraus &amp; Naimer</v>
      </c>
      <c r="G5338" s="71" t="str">
        <f>IF(ISBLANK(ComponentData[[#This Row],[ManufacturerNumber]]),"",ComponentData[[#This Row],[ManufacturerNumber]])</f>
        <v>A11 B-6863*ER</v>
      </c>
    </row>
    <row r="5339" spans="1:7" ht="14.45" customHeight="1">
      <c r="A5339" s="66">
        <v>5338</v>
      </c>
      <c r="B5339" s="71" t="str">
        <f>IF(ISBLANK(ComponentData[[#This Row],[Description]]),"",ComponentData[[#This Row],[Description]])</f>
        <v>Key switch</v>
      </c>
      <c r="C5339" s="71" t="str">
        <f>IF(ISBLANK(ComponentData[[#This Row],[TypeDesignations]]),"",ComponentData[[#This Row],[TypeDesignations]])</f>
        <v>20 2-pos. contacts with 0 position</v>
      </c>
      <c r="D5339" s="71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71" t="str">
        <f>IF(ISBLANK(ComponentData[[#This Row],[Remark]]),"",ComponentData[[#This Row],[Remark]])</f>
        <v>Engraving: PRC: Text1, switchplate: 330 degree: Text2, 30 degree: Text3</v>
      </c>
      <c r="F5339" s="71" t="str">
        <f>IF(ISBLANK(ComponentData[[#This Row],[Manufacturer]]),"",ComponentData[[#This Row],[Manufacturer]])</f>
        <v>Kraus &amp; Naimer</v>
      </c>
      <c r="G5339" s="71" t="str">
        <f>IF(ISBLANK(ComponentData[[#This Row],[ManufacturerNumber]]),"",ComponentData[[#This Row],[ManufacturerNumber]])</f>
        <v>A11 B-6864*ER</v>
      </c>
    </row>
    <row r="5340" spans="1:7" ht="14.45" customHeight="1">
      <c r="A5340" s="66">
        <v>5339</v>
      </c>
      <c r="B5340" s="71" t="str">
        <f>IF(ISBLANK(ComponentData[[#This Row],[Description]]),"",ComponentData[[#This Row],[Description]])</f>
        <v>Key switch</v>
      </c>
      <c r="C5340" s="71" t="str">
        <f>IF(ISBLANK(ComponentData[[#This Row],[TypeDesignations]]),"",ComponentData[[#This Row],[TypeDesignations]])</f>
        <v>6 2-pos. contacts with 0 position</v>
      </c>
      <c r="D5340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71" t="str">
        <f>IF(ISBLANK(ComponentData[[#This Row],[Remark]]),"",ComponentData[[#This Row],[Remark]])</f>
        <v>Engraving: switchplate: 330 degree: Text1, 30 degree: Text2</v>
      </c>
      <c r="F5340" s="71" t="str">
        <f>IF(ISBLANK(ComponentData[[#This Row],[Manufacturer]]),"",ComponentData[[#This Row],[Manufacturer]])</f>
        <v>Kraus &amp; Naimer</v>
      </c>
      <c r="G5340" s="71" t="str">
        <f>IF(ISBLANK(ComponentData[[#This Row],[ManufacturerNumber]]),"",ComponentData[[#This Row],[ManufacturerNumber]])</f>
        <v>A11 WA3486-600*E</v>
      </c>
    </row>
    <row r="5341" spans="1:7" ht="14.45" customHeight="1">
      <c r="A5341" s="66">
        <v>5340</v>
      </c>
      <c r="B5341" s="71" t="str">
        <f>IF(ISBLANK(ComponentData[[#This Row],[Description]]),"",ComponentData[[#This Row],[Description]])</f>
        <v>Switch</v>
      </c>
      <c r="C5341" s="71" t="str">
        <f>IF(ISBLANK(ComponentData[[#This Row],[TypeDesignations]]),"",ComponentData[[#This Row],[TypeDesignations]])</f>
        <v>12 2-pos. contacts with 0 position</v>
      </c>
      <c r="D5341" s="71" t="str">
        <f>IF(ISBLANK(ComponentData[[#This Row],[Voltage]]),"",ComponentData[[#This Row],[Voltage]])</f>
        <v>Multistep switch without "OFF", 2 pole, cylinder lock, handle operated B2ZE</v>
      </c>
      <c r="E5341" s="71" t="str">
        <f>IF(ISBLANK(ComponentData[[#This Row],[Remark]]),"",ComponentData[[#This Row],[Remark]])</f>
        <v/>
      </c>
      <c r="F5341" s="71" t="str">
        <f>IF(ISBLANK(ComponentData[[#This Row],[Manufacturer]]),"",ComponentData[[#This Row],[Manufacturer]])</f>
        <v>Elektra</v>
      </c>
      <c r="G5341" s="71" t="str">
        <f>IF(ISBLANK(ComponentData[[#This Row],[ManufacturerNumber]]),"",ComponentData[[#This Row],[ManufacturerNumber]])</f>
        <v>V2N UD12-F1-B2ZE-SI8</v>
      </c>
    </row>
    <row r="5342" spans="1:7" ht="14.45" customHeight="1">
      <c r="A5342" s="66">
        <v>5341</v>
      </c>
      <c r="B5342" s="71" t="str">
        <f>IF(ISBLANK(ComponentData[[#This Row],[Description]]),"",ComponentData[[#This Row],[Description]])</f>
        <v>Numerical recloser protection and control IED</v>
      </c>
      <c r="C5342" s="71" t="str">
        <f>IF(ISBLANK(ComponentData[[#This Row],[TypeDesignations]]),"",ComponentData[[#This Row],[TypeDesignations]])</f>
        <v>RER620</v>
      </c>
      <c r="D5342" s="71" t="str">
        <f>IF(ISBLANK(ComponentData[[#This Row],[Voltage]]),"",ComponentData[[#This Row],[Voltage]])</f>
        <v/>
      </c>
      <c r="E5342" s="71" t="str">
        <f>IF(ISBLANK(ComponentData[[#This Row],[Remark]]),"",ComponentData[[#This Row],[Remark]])</f>
        <v/>
      </c>
      <c r="F5342" s="71" t="str">
        <f>IF(ISBLANK(ComponentData[[#This Row],[Manufacturer]]),"",ComponentData[[#This Row],[Manufacturer]])</f>
        <v>ABB</v>
      </c>
      <c r="G5342" s="71" t="str">
        <f>IF(ISBLANK(ComponentData[[#This Row],[ManufacturerNumber]]),"",ComponentData[[#This Row],[ManufacturerNumber]])</f>
        <v>To be defined</v>
      </c>
    </row>
    <row r="5343" spans="1:7" ht="14.45" customHeight="1">
      <c r="A5343" s="66">
        <v>5342</v>
      </c>
      <c r="B5343" s="71" t="str">
        <f>IF(ISBLANK(ComponentData[[#This Row],[Description]]),"",ComponentData[[#This Row],[Description]])</f>
        <v>Numerical transformer protection IED</v>
      </c>
      <c r="C5343" s="71" t="str">
        <f>IF(ISBLANK(ComponentData[[#This Row],[TypeDesignations]]),"",ComponentData[[#This Row],[TypeDesignations]])</f>
        <v>Micom P64x</v>
      </c>
      <c r="D5343" s="71" t="str">
        <f>IF(ISBLANK(ComponentData[[#This Row],[Voltage]]),"",ComponentData[[#This Row],[Voltage]])</f>
        <v>To be defined!</v>
      </c>
      <c r="E5343" s="71" t="str">
        <f>IF(ISBLANK(ComponentData[[#This Row],[Remark]]),"",ComponentData[[#This Row],[Remark]])</f>
        <v>To be defined!</v>
      </c>
      <c r="F5343" s="71" t="str">
        <f>IF(ISBLANK(ComponentData[[#This Row],[Manufacturer]]),"",ComponentData[[#This Row],[Manufacturer]])</f>
        <v>Alstom</v>
      </c>
      <c r="G5343" s="71" t="str">
        <f>IF(ISBLANK(ComponentData[[#This Row],[ManufacturerNumber]]),"",ComponentData[[#This Row],[ManufacturerNumber]])</f>
        <v>To be defined!</v>
      </c>
    </row>
    <row r="5344" spans="1:7" ht="14.45" customHeight="1">
      <c r="A5344" s="66">
        <v>5343</v>
      </c>
      <c r="B5344" s="71" t="str">
        <f>IF(ISBLANK(ComponentData[[#This Row],[Description]]),"",ComponentData[[#This Row],[Description]])</f>
        <v>Side view</v>
      </c>
      <c r="C5344" s="71" t="str">
        <f>IF(ISBLANK(ComponentData[[#This Row],[TypeDesignations]]),"",ComponentData[[#This Row],[TypeDesignations]])</f>
        <v>LAVCON</v>
      </c>
      <c r="D5344" s="71" t="str">
        <f>IF(ISBLANK(ComponentData[[#This Row],[Voltage]]),"",ComponentData[[#This Row],[Voltage]])</f>
        <v/>
      </c>
      <c r="E5344" s="71" t="str">
        <f>IF(ISBLANK(ComponentData[[#This Row],[Remark]]),"",ComponentData[[#This Row],[Remark]])</f>
        <v/>
      </c>
      <c r="F5344" s="71" t="str">
        <f>IF(ISBLANK(ComponentData[[#This Row],[Manufacturer]]),"",ComponentData[[#This Row],[Manufacturer]])</f>
        <v>Power Innovation</v>
      </c>
      <c r="G5344" s="71" t="str">
        <f>IF(ISBLANK(ComponentData[[#This Row],[ManufacturerNumber]]),"",ComponentData[[#This Row],[ManufacturerNumber]])</f>
        <v/>
      </c>
    </row>
    <row r="5345" spans="1:7" ht="14.45" customHeight="1">
      <c r="A5345" s="66">
        <v>5344</v>
      </c>
      <c r="B5345" s="71" t="str">
        <f>IF(ISBLANK(ComponentData[[#This Row],[Description]]),"",ComponentData[[#This Row],[Description]])</f>
        <v>Controller</v>
      </c>
      <c r="C5345" s="71" t="str">
        <f>IF(ISBLANK(ComponentData[[#This Row],[TypeDesignations]]),"",ComponentData[[#This Row],[TypeDesignations]])</f>
        <v>LAVCON</v>
      </c>
      <c r="D5345" s="71" t="str">
        <f>IF(ISBLANK(ComponentData[[#This Row],[Voltage]]),"",ComponentData[[#This Row],[Voltage]])</f>
        <v>48-60/110VDC, 230VAC</v>
      </c>
      <c r="E5345" s="71" t="str">
        <f>IF(ISBLANK(ComponentData[[#This Row],[Remark]]),"",ComponentData[[#This Row],[Remark]])</f>
        <v/>
      </c>
      <c r="F5345" s="71" t="str">
        <f>IF(ISBLANK(ComponentData[[#This Row],[Manufacturer]]),"",ComponentData[[#This Row],[Manufacturer]])</f>
        <v>Power Innovation</v>
      </c>
      <c r="G5345" s="71" t="str">
        <f>IF(ISBLANK(ComponentData[[#This Row],[ManufacturerNumber]]),"",ComponentData[[#This Row],[ManufacturerNumber]])</f>
        <v/>
      </c>
    </row>
    <row r="5346" spans="1:7" ht="14.45" customHeight="1">
      <c r="A5346" s="66">
        <v>5345</v>
      </c>
      <c r="B5346" s="71" t="str">
        <f>IF(ISBLANK(ComponentData[[#This Row],[Description]]),"",ComponentData[[#This Row],[Description]])</f>
        <v>Diode unit</v>
      </c>
      <c r="C5346" s="71" t="str">
        <f>IF(ISBLANK(ComponentData[[#This Row],[TypeDesignations]]),"",ComponentData[[#This Row],[TypeDesignations]])</f>
        <v>EMG 22-DIO 7M</v>
      </c>
      <c r="D5346" s="71" t="str">
        <f>IF(ISBLANK(ComponentData[[#This Row],[Voltage]]),"",ComponentData[[#This Row],[Voltage]])</f>
        <v>24VDC</v>
      </c>
      <c r="E5346" s="71" t="str">
        <f>IF(ISBLANK(ComponentData[[#This Row],[Remark]]),"",ComponentData[[#This Row],[Remark]])</f>
        <v>2 diodes</v>
      </c>
      <c r="F5346" s="71" t="str">
        <f>IF(ISBLANK(ComponentData[[#This Row],[Manufacturer]]),"",ComponentData[[#This Row],[Manufacturer]])</f>
        <v>Phoenix Contact</v>
      </c>
      <c r="G5346" s="71" t="str">
        <f>IF(ISBLANK(ComponentData[[#This Row],[ManufacturerNumber]]),"",ComponentData[[#This Row],[ManufacturerNumber]])</f>
        <v>2938963</v>
      </c>
    </row>
    <row r="5347" spans="1:7" ht="14.45" customHeight="1">
      <c r="A5347" s="66">
        <v>5346</v>
      </c>
      <c r="B5347" s="71" t="str">
        <f>IF(ISBLANK(ComponentData[[#This Row],[Description]]),"",ComponentData[[#This Row],[Description]])</f>
        <v>Feed-through terminal</v>
      </c>
      <c r="C5347" s="71" t="str">
        <f>IF(ISBLANK(ComponentData[[#This Row],[TypeDesignations]]),"",ComponentData[[#This Row],[TypeDesignations]])</f>
        <v>USSTD 6</v>
      </c>
      <c r="D5347" s="71" t="str">
        <f>IF(ISBLANK(ComponentData[[#This Row],[Voltage]]),"",ComponentData[[#This Row],[Voltage]])</f>
        <v>500V, 41A</v>
      </c>
      <c r="E5347" s="71" t="str">
        <f>IF(ISBLANK(ComponentData[[#This Row],[Remark]]),"",ComponentData[[#This Row],[Remark]])</f>
        <v>0.2-6mm², max 2 wires, grey</v>
      </c>
      <c r="F5347" s="71" t="str">
        <f>IF(ISBLANK(ComponentData[[#This Row],[Manufacturer]]),"",ComponentData[[#This Row],[Manufacturer]])</f>
        <v>Phoenix Contact</v>
      </c>
      <c r="G5347" s="71" t="str">
        <f>IF(ISBLANK(ComponentData[[#This Row],[ManufacturerNumber]]),"",ComponentData[[#This Row],[ManufacturerNumber]])</f>
        <v>3070325</v>
      </c>
    </row>
    <row r="5348" spans="1:7" ht="14.45" customHeight="1">
      <c r="A5348" s="66">
        <v>5347</v>
      </c>
      <c r="B5348" s="71" t="str">
        <f>IF(ISBLANK(ComponentData[[#This Row],[Description]]),"",ComponentData[[#This Row],[Description]])</f>
        <v>Outlet</v>
      </c>
      <c r="C5348" s="71" t="str">
        <f>IF(ISBLANK(ComponentData[[#This Row],[TypeDesignations]]),"",ComponentData[[#This Row],[TypeDesignations]])</f>
        <v>K2977 ALM</v>
      </c>
      <c r="D5348" s="71" t="str">
        <f>IF(ISBLANK(ComponentData[[#This Row],[Voltage]]),"",ComponentData[[#This Row],[Voltage]])</f>
        <v>250VAC, 13A</v>
      </c>
      <c r="E5348" s="71" t="str">
        <f>IF(ISBLANK(ComponentData[[#This Row],[Remark]]),"",ComponentData[[#This Row],[Remark]])</f>
        <v>2 pole and earth, switched</v>
      </c>
      <c r="F5348" s="71" t="str">
        <f>IF(ISBLANK(ComponentData[[#This Row],[Manufacturer]]),"",ComponentData[[#This Row],[Manufacturer]])</f>
        <v>Edmundson electrical</v>
      </c>
      <c r="G5348" s="71" t="str">
        <f>IF(ISBLANK(ComponentData[[#This Row],[ManufacturerNumber]]),"",ComponentData[[#This Row],[ManufacturerNumber]])</f>
        <v>K2977 ALM</v>
      </c>
    </row>
    <row r="5349" spans="1:7" ht="14.45" customHeight="1">
      <c r="A5349" s="66">
        <v>5348</v>
      </c>
      <c r="B5349" s="71" t="str">
        <f>IF(ISBLANK(ComponentData[[#This Row],[Description]]),"",ComponentData[[#This Row],[Description]])</f>
        <v>Feed-through terminal</v>
      </c>
      <c r="C5349" s="71" t="str">
        <f>IF(ISBLANK(ComponentData[[#This Row],[TypeDesignations]]),"",ComponentData[[#This Row],[TypeDesignations]])</f>
        <v>ST 16</v>
      </c>
      <c r="D5349" s="71" t="str">
        <f>IF(ISBLANK(ComponentData[[#This Row],[Voltage]]),"",ComponentData[[#This Row],[Voltage]])</f>
        <v>800V, 90A</v>
      </c>
      <c r="E5349" s="71" t="str">
        <f>IF(ISBLANK(ComponentData[[#This Row],[Remark]]),"",ComponentData[[#This Row],[Remark]])</f>
        <v>0.2-16mm², max 2 wires, grey</v>
      </c>
      <c r="F5349" s="71" t="str">
        <f>IF(ISBLANK(ComponentData[[#This Row],[Manufacturer]]),"",ComponentData[[#This Row],[Manufacturer]])</f>
        <v>Phoenix Contact</v>
      </c>
      <c r="G5349" s="71" t="str">
        <f>IF(ISBLANK(ComponentData[[#This Row],[ManufacturerNumber]]),"",ComponentData[[#This Row],[ManufacturerNumber]])</f>
        <v>3036149</v>
      </c>
    </row>
    <row r="5350" spans="1:7" ht="14.45" customHeight="1">
      <c r="A5350" s="66">
        <v>5349</v>
      </c>
      <c r="B5350" s="71" t="str">
        <f>IF(ISBLANK(ComponentData[[#This Row],[Description]]),"",ComponentData[[#This Row],[Description]])</f>
        <v>Módulo de entradas analógicas</v>
      </c>
      <c r="C5350" s="71" t="str">
        <f>IF(ISBLANK(ComponentData[[#This Row],[TypeDesignations]]),"",ComponentData[[#This Row],[TypeDesignations]])</f>
        <v>AI810/TU810</v>
      </c>
      <c r="D5350" s="71" t="str">
        <f>IF(ISBLANK(ComponentData[[#This Row],[Voltage]]),"",ComponentData[[#This Row],[Voltage]])</f>
        <v>0-10VDC / 0-20mA</v>
      </c>
      <c r="E5350" s="71" t="str">
        <f>IF(ISBLANK(ComponentData[[#This Row],[Remark]]),"",ComponentData[[#This Row],[Remark]])</f>
        <v>8 inputs</v>
      </c>
      <c r="F5350" s="71" t="str">
        <f>IF(ISBLANK(ComponentData[[#This Row],[Manufacturer]]),"",ComponentData[[#This Row],[Manufacturer]])</f>
        <v>ABB</v>
      </c>
      <c r="G5350" s="71" t="str">
        <f>IF(ISBLANK(ComponentData[[#This Row],[ManufacturerNumber]]),"",ComponentData[[#This Row],[ManufacturerNumber]])</f>
        <v/>
      </c>
    </row>
    <row r="5351" spans="1:7" ht="14.45" customHeight="1">
      <c r="A5351" s="66">
        <v>5350</v>
      </c>
      <c r="B5351" s="71" t="str">
        <f>IF(ISBLANK(ComponentData[[#This Row],[Description]]),"",ComponentData[[#This Row],[Description]])</f>
        <v>Feed-through terminal</v>
      </c>
      <c r="C5351" s="71" t="str">
        <f>IF(ISBLANK(ComponentData[[#This Row],[TypeDesignations]]),"",ComponentData[[#This Row],[TypeDesignations]])</f>
        <v>PT 16 N</v>
      </c>
      <c r="D5351" s="71" t="str">
        <f>IF(ISBLANK(ComponentData[[#This Row],[Voltage]]),"",ComponentData[[#This Row],[Voltage]])</f>
        <v>1000V, 76A</v>
      </c>
      <c r="E5351" s="71" t="str">
        <f>IF(ISBLANK(ComponentData[[#This Row],[Remark]]),"",ComponentData[[#This Row],[Remark]])</f>
        <v>0.5-16mm², max 2 wires, grey</v>
      </c>
      <c r="F5351" s="71" t="str">
        <f>IF(ISBLANK(ComponentData[[#This Row],[Manufacturer]]),"",ComponentData[[#This Row],[Manufacturer]])</f>
        <v>Phoenix Contact</v>
      </c>
      <c r="G5351" s="71" t="str">
        <f>IF(ISBLANK(ComponentData[[#This Row],[ManufacturerNumber]]),"",ComponentData[[#This Row],[ManufacturerNumber]])</f>
        <v>3212138</v>
      </c>
    </row>
    <row r="5352" spans="1:7" ht="14.45" customHeight="1">
      <c r="A5352" s="66">
        <v>5351</v>
      </c>
      <c r="B5352" s="71" t="str">
        <f>IF(ISBLANK(ComponentData[[#This Row],[Description]]),"",ComponentData[[#This Row],[Description]])</f>
        <v>Cover plate</v>
      </c>
      <c r="C5352" s="71" t="str">
        <f>IF(ISBLANK(ComponentData[[#This Row],[TypeDesignations]]),"",ComponentData[[#This Row],[TypeDesignations]])</f>
        <v>4U</v>
      </c>
      <c r="D5352" s="71" t="str">
        <f>IF(ISBLANK(ComponentData[[#This Row],[Voltage]]),"",ComponentData[[#This Row],[Voltage]])</f>
        <v>4U, 1xLOR</v>
      </c>
      <c r="E5352" s="71" t="str">
        <f>IF(ISBLANK(ComponentData[[#This Row],[Remark]]),"",ComponentData[[#This Row],[Remark]])</f>
        <v>RAL7035</v>
      </c>
      <c r="F5352" s="71" t="str">
        <f>IF(ISBLANK(ComponentData[[#This Row],[Manufacturer]]),"",ComponentData[[#This Row],[Manufacturer]])</f>
        <v>ABB</v>
      </c>
      <c r="G5352" s="71" t="str">
        <f>IF(ISBLANK(ComponentData[[#This Row],[ManufacturerNumber]]),"",ComponentData[[#This Row],[ManufacturerNumber]])</f>
        <v>1MRB159713P0101</v>
      </c>
    </row>
    <row r="5353" spans="1:7" ht="14.45" customHeight="1">
      <c r="A5353" s="66">
        <v>5352</v>
      </c>
      <c r="B5353" s="71" t="str">
        <f>IF(ISBLANK(ComponentData[[#This Row],[Description]]),"",ComponentData[[#This Row],[Description]])</f>
        <v>Front view</v>
      </c>
      <c r="C5353" s="71" t="str">
        <f>IF(ISBLANK(ComponentData[[#This Row],[TypeDesignations]]),"",ComponentData[[#This Row],[TypeDesignations]])</f>
        <v>96M9935</v>
      </c>
      <c r="D5353" s="71" t="str">
        <f>IF(ISBLANK(ComponentData[[#This Row],[Voltage]]),"",ComponentData[[#This Row],[Voltage]])</f>
        <v>100-240VAC</v>
      </c>
      <c r="E5353" s="71" t="str">
        <f>IF(ISBLANK(ComponentData[[#This Row],[Remark]]),"",ComponentData[[#This Row],[Remark]])</f>
        <v>19" rackmounted 17" active matrix TFT</v>
      </c>
      <c r="F5353" s="71" t="str">
        <f>IF(ISBLANK(ComponentData[[#This Row],[Manufacturer]]),"",ComponentData[[#This Row],[Manufacturer]])</f>
        <v>DSM Computer AG</v>
      </c>
      <c r="G5353" s="71" t="str">
        <f>IF(ISBLANK(ComponentData[[#This Row],[ManufacturerNumber]]),"",ComponentData[[#This Row],[ManufacturerNumber]])</f>
        <v>96M9935</v>
      </c>
    </row>
    <row r="5354" spans="1:7" ht="14.45" customHeight="1">
      <c r="A5354" s="66">
        <v>5353</v>
      </c>
      <c r="B5354" s="71" t="str">
        <f>IF(ISBLANK(ComponentData[[#This Row],[Description]]),"",ComponentData[[#This Row],[Description]])</f>
        <v>Inverter</v>
      </c>
      <c r="C5354" s="71" t="str">
        <f>IF(ISBLANK(ComponentData[[#This Row],[TypeDesignations]]),"",ComponentData[[#This Row],[TypeDesignations]])</f>
        <v>INVB1000</v>
      </c>
      <c r="D5354" s="71" t="str">
        <f>IF(ISBLANK(ComponentData[[#This Row],[Voltage]]),"",ComponentData[[#This Row],[Voltage]])</f>
        <v>48-60VDC/230VAC, 50Hz</v>
      </c>
      <c r="E5354" s="71" t="str">
        <f>IF(ISBLANK(ComponentData[[#This Row],[Remark]]),"",ComponentData[[#This Row],[Remark]])</f>
        <v>1kVA, rear connectors</v>
      </c>
      <c r="F5354" s="71" t="str">
        <f>IF(ISBLANK(ComponentData[[#This Row],[Manufacturer]]),"",ComponentData[[#This Row],[Manufacturer]])</f>
        <v>Power Innovation</v>
      </c>
      <c r="G5354" s="71" t="str">
        <f>IF(ISBLANK(ComponentData[[#This Row],[ManufacturerNumber]]),"",ComponentData[[#This Row],[ManufacturerNumber]])</f>
        <v>INVB1000-48/60-230-2</v>
      </c>
    </row>
    <row r="5355" spans="1:7" ht="14.45" customHeight="1">
      <c r="A5355" s="66">
        <v>5354</v>
      </c>
      <c r="B5355" s="71" t="str">
        <f>IF(ISBLANK(ComponentData[[#This Row],[Description]]),"",ComponentData[[#This Row],[Description]])</f>
        <v>Ethernet switch</v>
      </c>
      <c r="C5355" s="71" t="str">
        <f>IF(ISBLANK(ComponentData[[#This Row],[TypeDesignations]]),"",ComponentData[[#This Row],[TypeDesignations]])</f>
        <v>AFS/AFR677-...E16C....ZZ</v>
      </c>
      <c r="D5355" s="71" t="str">
        <f>IF(ISBLANK(ComponentData[[#This Row],[Voltage]]),"",ComponentData[[#This Row],[Voltage]])</f>
        <v>Dual PS 18-60VDC</v>
      </c>
      <c r="E5355" s="71" t="str">
        <f>IF(ISBLANK(ComponentData[[#This Row],[Remark]]),"",ComponentData[[#This Row],[Remark]])</f>
        <v>16 front slots, screw terminals</v>
      </c>
      <c r="F5355" s="71" t="str">
        <f>IF(ISBLANK(ComponentData[[#This Row],[Manufacturer]]),"",ComponentData[[#This Row],[Manufacturer]])</f>
        <v>ABB</v>
      </c>
      <c r="G5355" s="71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6">
        <v>5355</v>
      </c>
      <c r="B5356" s="71" t="str">
        <f>IF(ISBLANK(ComponentData[[#This Row],[Description]]),"",ComponentData[[#This Row],[Description]])</f>
        <v>Cover plate</v>
      </c>
      <c r="C5356" s="71" t="str">
        <f>IF(ISBLANK(ComponentData[[#This Row],[TypeDesignations]]),"",ComponentData[[#This Row],[TypeDesignations]])</f>
        <v>4U</v>
      </c>
      <c r="D5356" s="71" t="str">
        <f>IF(ISBLANK(ComponentData[[#This Row],[Voltage]]),"",ComponentData[[#This Row],[Voltage]])</f>
        <v>4U, 2xLOR</v>
      </c>
      <c r="E5356" s="71" t="str">
        <f>IF(ISBLANK(ComponentData[[#This Row],[Remark]]),"",ComponentData[[#This Row],[Remark]])</f>
        <v>RAL7035</v>
      </c>
      <c r="F5356" s="71" t="str">
        <f>IF(ISBLANK(ComponentData[[#This Row],[Manufacturer]]),"",ComponentData[[#This Row],[Manufacturer]])</f>
        <v>ABB</v>
      </c>
      <c r="G5356" s="71" t="str">
        <f>IF(ISBLANK(ComponentData[[#This Row],[ManufacturerNumber]]),"",ComponentData[[#This Row],[ManufacturerNumber]])</f>
        <v>1MRB159713P0102</v>
      </c>
    </row>
    <row r="5357" spans="1:7" ht="14.45" customHeight="1">
      <c r="A5357" s="66">
        <v>5356</v>
      </c>
      <c r="B5357" s="71" t="str">
        <f>IF(ISBLANK(ComponentData[[#This Row],[Description]]),"",ComponentData[[#This Row],[Description]])</f>
        <v>Mounting plate</v>
      </c>
      <c r="C5357" s="71" t="str">
        <f>IF(ISBLANK(ComponentData[[#This Row],[TypeDesignations]]),"",ComponentData[[#This Row],[TypeDesignations]])</f>
        <v>RESP07 Perforated mounting plate 74x600</v>
      </c>
      <c r="D5357" s="71" t="str">
        <f>IF(ISBLANK(ComponentData[[#This Row],[Voltage]]),"",ComponentData[[#This Row],[Voltage]])</f>
        <v>74x600mm</v>
      </c>
      <c r="E5357" s="71" t="str">
        <f>IF(ISBLANK(ComponentData[[#This Row],[Remark]]),"",ComponentData[[#This Row],[Remark]])</f>
        <v>Side mounting</v>
      </c>
      <c r="F5357" s="71" t="str">
        <f>IF(ISBLANK(ComponentData[[#This Row],[Manufacturer]]),"",ComponentData[[#This Row],[Manufacturer]])</f>
        <v>ABB</v>
      </c>
      <c r="G5357" s="71" t="str">
        <f>IF(ISBLANK(ComponentData[[#This Row],[ManufacturerNumber]]),"",ComponentData[[#This Row],[ManufacturerNumber]])</f>
        <v>1MCZ500254P0106</v>
      </c>
    </row>
    <row r="5358" spans="1:7" ht="14.45" customHeight="1">
      <c r="A5358" s="66">
        <v>5357</v>
      </c>
      <c r="B5358" s="71" t="str">
        <f>IF(ISBLANK(ComponentData[[#This Row],[Description]]),"",ComponentData[[#This Row],[Description]])</f>
        <v>Mounting plate</v>
      </c>
      <c r="C5358" s="71" t="str">
        <f>IF(ISBLANK(ComponentData[[#This Row],[TypeDesignations]]),"",ComponentData[[#This Row],[TypeDesignations]])</f>
        <v>RESP07 Perforated mounting plate 74x700</v>
      </c>
      <c r="D5358" s="71" t="str">
        <f>IF(ISBLANK(ComponentData[[#This Row],[Voltage]]),"",ComponentData[[#This Row],[Voltage]])</f>
        <v>74x700mm</v>
      </c>
      <c r="E5358" s="71" t="str">
        <f>IF(ISBLANK(ComponentData[[#This Row],[Remark]]),"",ComponentData[[#This Row],[Remark]])</f>
        <v>Side mounting</v>
      </c>
      <c r="F5358" s="71" t="str">
        <f>IF(ISBLANK(ComponentData[[#This Row],[Manufacturer]]),"",ComponentData[[#This Row],[Manufacturer]])</f>
        <v>ABB</v>
      </c>
      <c r="G5358" s="71" t="str">
        <f>IF(ISBLANK(ComponentData[[#This Row],[ManufacturerNumber]]),"",ComponentData[[#This Row],[ManufacturerNumber]])</f>
        <v>1MCZ500254P0107</v>
      </c>
    </row>
    <row r="5359" spans="1:7" ht="14.45" customHeight="1">
      <c r="A5359" s="66">
        <v>5358</v>
      </c>
      <c r="B5359" s="71" t="str">
        <f>IF(ISBLANK(ComponentData[[#This Row],[Description]]),"",ComponentData[[#This Row],[Description]])</f>
        <v>Mounting plate</v>
      </c>
      <c r="C5359" s="71" t="str">
        <f>IF(ISBLANK(ComponentData[[#This Row],[TypeDesignations]]),"",ComponentData[[#This Row],[TypeDesignations]])</f>
        <v>RESP07 Perforated mounting plate 74x900</v>
      </c>
      <c r="D5359" s="71" t="str">
        <f>IF(ISBLANK(ComponentData[[#This Row],[Voltage]]),"",ComponentData[[#This Row],[Voltage]])</f>
        <v>74x900mm</v>
      </c>
      <c r="E5359" s="71" t="str">
        <f>IF(ISBLANK(ComponentData[[#This Row],[Remark]]),"",ComponentData[[#This Row],[Remark]])</f>
        <v>Side mounting</v>
      </c>
      <c r="F5359" s="71" t="str">
        <f>IF(ISBLANK(ComponentData[[#This Row],[Manufacturer]]),"",ComponentData[[#This Row],[Manufacturer]])</f>
        <v>ABB</v>
      </c>
      <c r="G5359" s="71" t="str">
        <f>IF(ISBLANK(ComponentData[[#This Row],[ManufacturerNumber]]),"",ComponentData[[#This Row],[ManufacturerNumber]])</f>
        <v>1MCZ500254P0109</v>
      </c>
    </row>
    <row r="5360" spans="1:7" ht="14.45" customHeight="1">
      <c r="A5360" s="66">
        <v>5359</v>
      </c>
      <c r="B5360" s="71" t="str">
        <f>IF(ISBLANK(ComponentData[[#This Row],[Description]]),"",ComponentData[[#This Row],[Description]])</f>
        <v>Mounting plate</v>
      </c>
      <c r="C5360" s="71" t="str">
        <f>IF(ISBLANK(ComponentData[[#This Row],[TypeDesignations]]),"",ComponentData[[#This Row],[TypeDesignations]])</f>
        <v>RESP07 Perforated mounting plate 74x1000</v>
      </c>
      <c r="D5360" s="71" t="str">
        <f>IF(ISBLANK(ComponentData[[#This Row],[Voltage]]),"",ComponentData[[#This Row],[Voltage]])</f>
        <v>74x1000mm</v>
      </c>
      <c r="E5360" s="71" t="str">
        <f>IF(ISBLANK(ComponentData[[#This Row],[Remark]]),"",ComponentData[[#This Row],[Remark]])</f>
        <v>Side mounting</v>
      </c>
      <c r="F5360" s="71" t="str">
        <f>IF(ISBLANK(ComponentData[[#This Row],[Manufacturer]]),"",ComponentData[[#This Row],[Manufacturer]])</f>
        <v>ABB</v>
      </c>
      <c r="G5360" s="71" t="str">
        <f>IF(ISBLANK(ComponentData[[#This Row],[ManufacturerNumber]]),"",ComponentData[[#This Row],[ManufacturerNumber]])</f>
        <v>1MCZ500254P0110</v>
      </c>
    </row>
    <row r="5361" spans="1:7" ht="14.45" customHeight="1">
      <c r="A5361" s="66">
        <v>5360</v>
      </c>
      <c r="B5361" s="71" t="str">
        <f>IF(ISBLANK(ComponentData[[#This Row],[Description]]),"",ComponentData[[#This Row],[Description]])</f>
        <v>Earthing bar</v>
      </c>
      <c r="C5361" s="71" t="str">
        <f>IF(ISBLANK(ComponentData[[#This Row],[TypeDesignations]]),"",ComponentData[[#This Row],[TypeDesignations]])</f>
        <v>RESP07 Earthing bar 400</v>
      </c>
      <c r="D5361" s="71" t="str">
        <f>IF(ISBLANK(ComponentData[[#This Row],[Voltage]]),"",ComponentData[[#This Row],[Voltage]])</f>
        <v>5x30x395mm</v>
      </c>
      <c r="E5361" s="71" t="str">
        <f>IF(ISBLANK(ComponentData[[#This Row],[Remark]]),"",ComponentData[[#This Row],[Remark]])</f>
        <v/>
      </c>
      <c r="F5361" s="71" t="str">
        <f>IF(ISBLANK(ComponentData[[#This Row],[Manufacturer]]),"",ComponentData[[#This Row],[Manufacturer]])</f>
        <v>ABB</v>
      </c>
      <c r="G5361" s="71" t="str">
        <f>IF(ISBLANK(ComponentData[[#This Row],[ManufacturerNumber]]),"",ComponentData[[#This Row],[ManufacturerNumber]])</f>
        <v>1MRB300089P0400</v>
      </c>
    </row>
    <row r="5362" spans="1:7" ht="14.45" customHeight="1">
      <c r="A5362" s="66">
        <v>5361</v>
      </c>
      <c r="B5362" s="71" t="str">
        <f>IF(ISBLANK(ComponentData[[#This Row],[Description]]),"",ComponentData[[#This Row],[Description]])</f>
        <v>Earthing bar</v>
      </c>
      <c r="C5362" s="71" t="str">
        <f>IF(ISBLANK(ComponentData[[#This Row],[TypeDesignations]]),"",ComponentData[[#This Row],[TypeDesignations]])</f>
        <v>RESP07 Earthing bar 500</v>
      </c>
      <c r="D5362" s="71" t="str">
        <f>IF(ISBLANK(ComponentData[[#This Row],[Voltage]]),"",ComponentData[[#This Row],[Voltage]])</f>
        <v>5x30x495mm</v>
      </c>
      <c r="E5362" s="71" t="str">
        <f>IF(ISBLANK(ComponentData[[#This Row],[Remark]]),"",ComponentData[[#This Row],[Remark]])</f>
        <v/>
      </c>
      <c r="F5362" s="71" t="str">
        <f>IF(ISBLANK(ComponentData[[#This Row],[Manufacturer]]),"",ComponentData[[#This Row],[Manufacturer]])</f>
        <v>ABB</v>
      </c>
      <c r="G5362" s="71" t="str">
        <f>IF(ISBLANK(ComponentData[[#This Row],[ManufacturerNumber]]),"",ComponentData[[#This Row],[ManufacturerNumber]])</f>
        <v>1MRB300089P0500</v>
      </c>
    </row>
    <row r="5363" spans="1:7" ht="14.45" customHeight="1">
      <c r="A5363" s="66">
        <v>5362</v>
      </c>
      <c r="B5363" s="71" t="str">
        <f>IF(ISBLANK(ComponentData[[#This Row],[Description]]),"",ComponentData[[#This Row],[Description]])</f>
        <v>Earthing bar</v>
      </c>
      <c r="C5363" s="71" t="str">
        <f>IF(ISBLANK(ComponentData[[#This Row],[TypeDesignations]]),"",ComponentData[[#This Row],[TypeDesignations]])</f>
        <v>RESP07 Earthing bar 600</v>
      </c>
      <c r="D5363" s="71" t="str">
        <f>IF(ISBLANK(ComponentData[[#This Row],[Voltage]]),"",ComponentData[[#This Row],[Voltage]])</f>
        <v>5x30x595mm</v>
      </c>
      <c r="E5363" s="71" t="str">
        <f>IF(ISBLANK(ComponentData[[#This Row],[Remark]]),"",ComponentData[[#This Row],[Remark]])</f>
        <v/>
      </c>
      <c r="F5363" s="71" t="str">
        <f>IF(ISBLANK(ComponentData[[#This Row],[Manufacturer]]),"",ComponentData[[#This Row],[Manufacturer]])</f>
        <v>ABB</v>
      </c>
      <c r="G5363" s="71" t="str">
        <f>IF(ISBLANK(ComponentData[[#This Row],[ManufacturerNumber]]),"",ComponentData[[#This Row],[ManufacturerNumber]])</f>
        <v>1MRB300089P0600</v>
      </c>
    </row>
    <row r="5364" spans="1:7" ht="14.45" customHeight="1">
      <c r="A5364" s="66">
        <v>5363</v>
      </c>
      <c r="B5364" s="71" t="str">
        <f>IF(ISBLANK(ComponentData[[#This Row],[Description]]),"",ComponentData[[#This Row],[Description]])</f>
        <v>Earthing bar</v>
      </c>
      <c r="C5364" s="71" t="str">
        <f>IF(ISBLANK(ComponentData[[#This Row],[TypeDesignations]]),"",ComponentData[[#This Row],[TypeDesignations]])</f>
        <v>RESP07 Earthing bar 700</v>
      </c>
      <c r="D5364" s="71" t="str">
        <f>IF(ISBLANK(ComponentData[[#This Row],[Voltage]]),"",ComponentData[[#This Row],[Voltage]])</f>
        <v>5x30x695mm</v>
      </c>
      <c r="E5364" s="71" t="str">
        <f>IF(ISBLANK(ComponentData[[#This Row],[Remark]]),"",ComponentData[[#This Row],[Remark]])</f>
        <v/>
      </c>
      <c r="F5364" s="71" t="str">
        <f>IF(ISBLANK(ComponentData[[#This Row],[Manufacturer]]),"",ComponentData[[#This Row],[Manufacturer]])</f>
        <v>ABB</v>
      </c>
      <c r="G5364" s="71" t="str">
        <f>IF(ISBLANK(ComponentData[[#This Row],[ManufacturerNumber]]),"",ComponentData[[#This Row],[ManufacturerNumber]])</f>
        <v>1MRB300089P0700</v>
      </c>
    </row>
    <row r="5365" spans="1:7" ht="14.45" customHeight="1">
      <c r="A5365" s="66">
        <v>5364</v>
      </c>
      <c r="B5365" s="71" t="str">
        <f>IF(ISBLANK(ComponentData[[#This Row],[Description]]),"",ComponentData[[#This Row],[Description]])</f>
        <v>Earthing bar</v>
      </c>
      <c r="C5365" s="71" t="str">
        <f>IF(ISBLANK(ComponentData[[#This Row],[TypeDesignations]]),"",ComponentData[[#This Row],[TypeDesignations]])</f>
        <v>RESP07 Earthing bar 1200</v>
      </c>
      <c r="D5365" s="71" t="str">
        <f>IF(ISBLANK(ComponentData[[#This Row],[Voltage]]),"",ComponentData[[#This Row],[Voltage]])</f>
        <v>5x30x1195mm</v>
      </c>
      <c r="E5365" s="71" t="str">
        <f>IF(ISBLANK(ComponentData[[#This Row],[Remark]]),"",ComponentData[[#This Row],[Remark]])</f>
        <v/>
      </c>
      <c r="F5365" s="71" t="str">
        <f>IF(ISBLANK(ComponentData[[#This Row],[Manufacturer]]),"",ComponentData[[#This Row],[Manufacturer]])</f>
        <v>ABB</v>
      </c>
      <c r="G5365" s="71" t="str">
        <f>IF(ISBLANK(ComponentData[[#This Row],[ManufacturerNumber]]),"",ComponentData[[#This Row],[ManufacturerNumber]])</f>
        <v>1MRB300089P1200</v>
      </c>
    </row>
    <row r="5366" spans="1:7" ht="14.45" customHeight="1">
      <c r="A5366" s="66">
        <v>5365</v>
      </c>
      <c r="B5366" s="71" t="str">
        <f>IF(ISBLANK(ComponentData[[#This Row],[Description]]),"",ComponentData[[#This Row],[Description]])</f>
        <v>Earthing bar</v>
      </c>
      <c r="C5366" s="71" t="str">
        <f>IF(ISBLANK(ComponentData[[#This Row],[TypeDesignations]]),"",ComponentData[[#This Row],[TypeDesignations]])</f>
        <v>RESP07 Earthing bar 900</v>
      </c>
      <c r="D5366" s="71" t="str">
        <f>IF(ISBLANK(ComponentData[[#This Row],[Voltage]]),"",ComponentData[[#This Row],[Voltage]])</f>
        <v>5x30x895mm</v>
      </c>
      <c r="E5366" s="71" t="str">
        <f>IF(ISBLANK(ComponentData[[#This Row],[Remark]]),"",ComponentData[[#This Row],[Remark]])</f>
        <v/>
      </c>
      <c r="F5366" s="71" t="str">
        <f>IF(ISBLANK(ComponentData[[#This Row],[Manufacturer]]),"",ComponentData[[#This Row],[Manufacturer]])</f>
        <v>ABB</v>
      </c>
      <c r="G5366" s="71" t="str">
        <f>IF(ISBLANK(ComponentData[[#This Row],[ManufacturerNumber]]),"",ComponentData[[#This Row],[ManufacturerNumber]])</f>
        <v>1MRB300089P0900</v>
      </c>
    </row>
    <row r="5367" spans="1:7" ht="14.45" customHeight="1">
      <c r="A5367" s="66">
        <v>5366</v>
      </c>
      <c r="B5367" s="71" t="str">
        <f>IF(ISBLANK(ComponentData[[#This Row],[Description]]),"",ComponentData[[#This Row],[Description]])</f>
        <v>Cover sheet</v>
      </c>
      <c r="C5367" s="71" t="str">
        <f>IF(ISBLANK(ComponentData[[#This Row],[TypeDesignations]]),"",ComponentData[[#This Row],[TypeDesignations]])</f>
        <v>RESP07 Cover sheet 2200x400/1.5</v>
      </c>
      <c r="D5367" s="71" t="str">
        <f>IF(ISBLANK(ComponentData[[#This Row],[Voltage]]),"",ComponentData[[#This Row],[Voltage]])</f>
        <v>W:400xH:2200xD:17mm, T:1.5</v>
      </c>
      <c r="E5367" s="71" t="str">
        <f>IF(ISBLANK(ComponentData[[#This Row],[Remark]]),"",ComponentData[[#This Row],[Remark]])</f>
        <v>RAL7035</v>
      </c>
      <c r="F5367" s="71" t="str">
        <f>IF(ISBLANK(ComponentData[[#This Row],[Manufacturer]]),"",ComponentData[[#This Row],[Manufacturer]])</f>
        <v>ABB</v>
      </c>
      <c r="G5367" s="71" t="str">
        <f>IF(ISBLANK(ComponentData[[#This Row],[ManufacturerNumber]]),"",ComponentData[[#This Row],[ManufacturerNumber]])</f>
        <v>1MRB159790P2204</v>
      </c>
    </row>
    <row r="5368" spans="1:7" ht="14.45" customHeight="1">
      <c r="A5368" s="66">
        <v>5367</v>
      </c>
      <c r="B5368" s="71" t="str">
        <f>IF(ISBLANK(ComponentData[[#This Row],[Description]]),"",ComponentData[[#This Row],[Description]])</f>
        <v>Cover sheet</v>
      </c>
      <c r="C5368" s="71" t="str">
        <f>IF(ISBLANK(ComponentData[[#This Row],[TypeDesignations]]),"",ComponentData[[#This Row],[TypeDesignations]])</f>
        <v>RESP07 Cover sheet 2200x500/1.5</v>
      </c>
      <c r="D5368" s="71" t="str">
        <f>IF(ISBLANK(ComponentData[[#This Row],[Voltage]]),"",ComponentData[[#This Row],[Voltage]])</f>
        <v>W:500xH:2200xD:17mm, T:1.5</v>
      </c>
      <c r="E5368" s="71" t="str">
        <f>IF(ISBLANK(ComponentData[[#This Row],[Remark]]),"",ComponentData[[#This Row],[Remark]])</f>
        <v>RAL7035</v>
      </c>
      <c r="F5368" s="71" t="str">
        <f>IF(ISBLANK(ComponentData[[#This Row],[Manufacturer]]),"",ComponentData[[#This Row],[Manufacturer]])</f>
        <v>ABB</v>
      </c>
      <c r="G5368" s="71" t="str">
        <f>IF(ISBLANK(ComponentData[[#This Row],[ManufacturerNumber]]),"",ComponentData[[#This Row],[ManufacturerNumber]])</f>
        <v>1MRB159790P2205</v>
      </c>
    </row>
    <row r="5369" spans="1:7" ht="14.45" customHeight="1">
      <c r="A5369" s="66">
        <v>5368</v>
      </c>
      <c r="B5369" s="71" t="str">
        <f>IF(ISBLANK(ComponentData[[#This Row],[Description]]),"",ComponentData[[#This Row],[Description]])</f>
        <v>Cover sheet</v>
      </c>
      <c r="C5369" s="71" t="str">
        <f>IF(ISBLANK(ComponentData[[#This Row],[TypeDesignations]]),"",ComponentData[[#This Row],[TypeDesignations]])</f>
        <v>RESP07 Cover sheet 2200x600/1.5</v>
      </c>
      <c r="D5369" s="71" t="str">
        <f>IF(ISBLANK(ComponentData[[#This Row],[Voltage]]),"",ComponentData[[#This Row],[Voltage]])</f>
        <v>W:600xH:2200xD:17mm, T:1.5</v>
      </c>
      <c r="E5369" s="71" t="str">
        <f>IF(ISBLANK(ComponentData[[#This Row],[Remark]]),"",ComponentData[[#This Row],[Remark]])</f>
        <v>RAL7035</v>
      </c>
      <c r="F5369" s="71" t="str">
        <f>IF(ISBLANK(ComponentData[[#This Row],[Manufacturer]]),"",ComponentData[[#This Row],[Manufacturer]])</f>
        <v>ABB</v>
      </c>
      <c r="G5369" s="71" t="str">
        <f>IF(ISBLANK(ComponentData[[#This Row],[ManufacturerNumber]]),"",ComponentData[[#This Row],[ManufacturerNumber]])</f>
        <v>1MRB159790P2206</v>
      </c>
    </row>
    <row r="5370" spans="1:7" ht="14.45" customHeight="1">
      <c r="A5370" s="66">
        <v>5369</v>
      </c>
      <c r="B5370" s="71" t="str">
        <f>IF(ISBLANK(ComponentData[[#This Row],[Description]]),"",ComponentData[[#This Row],[Description]])</f>
        <v>Cover sheet</v>
      </c>
      <c r="C5370" s="71" t="str">
        <f>IF(ISBLANK(ComponentData[[#This Row],[TypeDesignations]]),"",ComponentData[[#This Row],[TypeDesignations]])</f>
        <v>RESP07 Cover sheet 2200x700/1.5</v>
      </c>
      <c r="D5370" s="71" t="str">
        <f>IF(ISBLANK(ComponentData[[#This Row],[Voltage]]),"",ComponentData[[#This Row],[Voltage]])</f>
        <v>W:700xH:2200xD:17mm, T:1.5</v>
      </c>
      <c r="E5370" s="71" t="str">
        <f>IF(ISBLANK(ComponentData[[#This Row],[Remark]]),"",ComponentData[[#This Row],[Remark]])</f>
        <v>RAL7035</v>
      </c>
      <c r="F5370" s="71" t="str">
        <f>IF(ISBLANK(ComponentData[[#This Row],[Manufacturer]]),"",ComponentData[[#This Row],[Manufacturer]])</f>
        <v>ABB</v>
      </c>
      <c r="G5370" s="71" t="str">
        <f>IF(ISBLANK(ComponentData[[#This Row],[ManufacturerNumber]]),"",ComponentData[[#This Row],[ManufacturerNumber]])</f>
        <v>1MRB159790P2207</v>
      </c>
    </row>
    <row r="5371" spans="1:7" ht="14.45" customHeight="1">
      <c r="A5371" s="66">
        <v>5370</v>
      </c>
      <c r="B5371" s="71" t="str">
        <f>IF(ISBLANK(ComponentData[[#This Row],[Description]]),"",ComponentData[[#This Row],[Description]])</f>
        <v>Cover sheet</v>
      </c>
      <c r="C5371" s="71" t="str">
        <f>IF(ISBLANK(ComponentData[[#This Row],[TypeDesignations]]),"",ComponentData[[#This Row],[TypeDesignations]])</f>
        <v>RESP07 Cover sheet 2200x900/1.5</v>
      </c>
      <c r="D5371" s="71" t="str">
        <f>IF(ISBLANK(ComponentData[[#This Row],[Voltage]]),"",ComponentData[[#This Row],[Voltage]])</f>
        <v>W:900xH:2200xD:17mm, T:1.5</v>
      </c>
      <c r="E5371" s="71" t="str">
        <f>IF(ISBLANK(ComponentData[[#This Row],[Remark]]),"",ComponentData[[#This Row],[Remark]])</f>
        <v>RAL7035</v>
      </c>
      <c r="F5371" s="71" t="str">
        <f>IF(ISBLANK(ComponentData[[#This Row],[Manufacturer]]),"",ComponentData[[#This Row],[Manufacturer]])</f>
        <v>ABB</v>
      </c>
      <c r="G5371" s="71" t="str">
        <f>IF(ISBLANK(ComponentData[[#This Row],[ManufacturerNumber]]),"",ComponentData[[#This Row],[ManufacturerNumber]])</f>
        <v>1MRB159790P2209</v>
      </c>
    </row>
    <row r="5372" spans="1:7" ht="14.45" customHeight="1">
      <c r="A5372" s="66">
        <v>5371</v>
      </c>
      <c r="B5372" s="71" t="str">
        <f>IF(ISBLANK(ComponentData[[#This Row],[Description]]),"",ComponentData[[#This Row],[Description]])</f>
        <v>Cover sheet</v>
      </c>
      <c r="C5372" s="71" t="str">
        <f>IF(ISBLANK(ComponentData[[#This Row],[TypeDesignations]]),"",ComponentData[[#This Row],[TypeDesignations]])</f>
        <v>RESP07 Cover sheet 2200x1000/1.5</v>
      </c>
      <c r="D5372" s="71" t="str">
        <f>IF(ISBLANK(ComponentData[[#This Row],[Voltage]]),"",ComponentData[[#This Row],[Voltage]])</f>
        <v>W:1000xH:2200xD:17mm, T:1.5</v>
      </c>
      <c r="E5372" s="71" t="str">
        <f>IF(ISBLANK(ComponentData[[#This Row],[Remark]]),"",ComponentData[[#This Row],[Remark]])</f>
        <v>RAL7035</v>
      </c>
      <c r="F5372" s="71" t="str">
        <f>IF(ISBLANK(ComponentData[[#This Row],[Manufacturer]]),"",ComponentData[[#This Row],[Manufacturer]])</f>
        <v>ABB</v>
      </c>
      <c r="G5372" s="71" t="str">
        <f>IF(ISBLANK(ComponentData[[#This Row],[ManufacturerNumber]]),"",ComponentData[[#This Row],[ManufacturerNumber]])</f>
        <v>1MRB159790P2210</v>
      </c>
    </row>
    <row r="5373" spans="1:7" ht="14.45" customHeight="1">
      <c r="A5373" s="66">
        <v>5372</v>
      </c>
      <c r="B5373" s="71" t="str">
        <f>IF(ISBLANK(ComponentData[[#This Row],[Description]]),"",ComponentData[[#This Row],[Description]])</f>
        <v>Cover sheet</v>
      </c>
      <c r="C5373" s="71" t="str">
        <f>IF(ISBLANK(ComponentData[[#This Row],[TypeDesignations]]),"",ComponentData[[#This Row],[TypeDesignations]])</f>
        <v>RESP07 Cover sheet 2200x1200/1.5</v>
      </c>
      <c r="D5373" s="71" t="str">
        <f>IF(ISBLANK(ComponentData[[#This Row],[Voltage]]),"",ComponentData[[#This Row],[Voltage]])</f>
        <v>W:1200xH:2200xD:17mm, T:1.5</v>
      </c>
      <c r="E5373" s="71" t="str">
        <f>IF(ISBLANK(ComponentData[[#This Row],[Remark]]),"",ComponentData[[#This Row],[Remark]])</f>
        <v>RAL7035</v>
      </c>
      <c r="F5373" s="71" t="str">
        <f>IF(ISBLANK(ComponentData[[#This Row],[Manufacturer]]),"",ComponentData[[#This Row],[Manufacturer]])</f>
        <v>ABB</v>
      </c>
      <c r="G5373" s="71" t="str">
        <f>IF(ISBLANK(ComponentData[[#This Row],[ManufacturerNumber]]),"",ComponentData[[#This Row],[ManufacturerNumber]])</f>
        <v>1MRB159790P2212</v>
      </c>
    </row>
    <row r="5374" spans="1:7" ht="14.45" customHeight="1">
      <c r="A5374" s="66">
        <v>5373</v>
      </c>
      <c r="B5374" s="71" t="str">
        <f>IF(ISBLANK(ComponentData[[#This Row],[Description]]),"",ComponentData[[#This Row],[Description]])</f>
        <v>Cover sheet</v>
      </c>
      <c r="C5374" s="71" t="str">
        <f>IF(ISBLANK(ComponentData[[#This Row],[TypeDesignations]]),"",ComponentData[[#This Row],[TypeDesignations]])</f>
        <v>RESP07 Cover sheet 2000x400/1.5</v>
      </c>
      <c r="D5374" s="71" t="str">
        <f>IF(ISBLANK(ComponentData[[#This Row],[Voltage]]),"",ComponentData[[#This Row],[Voltage]])</f>
        <v>W:400xH:2000xD:17mm, T:1.5</v>
      </c>
      <c r="E5374" s="71" t="str">
        <f>IF(ISBLANK(ComponentData[[#This Row],[Remark]]),"",ComponentData[[#This Row],[Remark]])</f>
        <v>RAL7035</v>
      </c>
      <c r="F5374" s="71" t="str">
        <f>IF(ISBLANK(ComponentData[[#This Row],[Manufacturer]]),"",ComponentData[[#This Row],[Manufacturer]])</f>
        <v>ABB</v>
      </c>
      <c r="G5374" s="71" t="str">
        <f>IF(ISBLANK(ComponentData[[#This Row],[ManufacturerNumber]]),"",ComponentData[[#This Row],[ManufacturerNumber]])</f>
        <v>1MRB159790P2004</v>
      </c>
    </row>
    <row r="5375" spans="1:7" ht="14.45" customHeight="1">
      <c r="A5375" s="66">
        <v>5374</v>
      </c>
      <c r="B5375" s="71" t="str">
        <f>IF(ISBLANK(ComponentData[[#This Row],[Description]]),"",ComponentData[[#This Row],[Description]])</f>
        <v>Cover sheet</v>
      </c>
      <c r="C5375" s="71" t="str">
        <f>IF(ISBLANK(ComponentData[[#This Row],[TypeDesignations]]),"",ComponentData[[#This Row],[TypeDesignations]])</f>
        <v>RESP07 Cover sheet 2000x500/1.5</v>
      </c>
      <c r="D5375" s="71" t="str">
        <f>IF(ISBLANK(ComponentData[[#This Row],[Voltage]]),"",ComponentData[[#This Row],[Voltage]])</f>
        <v>W:500xH:2000xD:17mm, T:1.5</v>
      </c>
      <c r="E5375" s="71" t="str">
        <f>IF(ISBLANK(ComponentData[[#This Row],[Remark]]),"",ComponentData[[#This Row],[Remark]])</f>
        <v>RAL7035</v>
      </c>
      <c r="F5375" s="71" t="str">
        <f>IF(ISBLANK(ComponentData[[#This Row],[Manufacturer]]),"",ComponentData[[#This Row],[Manufacturer]])</f>
        <v>ABB</v>
      </c>
      <c r="G5375" s="71" t="str">
        <f>IF(ISBLANK(ComponentData[[#This Row],[ManufacturerNumber]]),"",ComponentData[[#This Row],[ManufacturerNumber]])</f>
        <v>1MRB159790P2005</v>
      </c>
    </row>
    <row r="5376" spans="1:7" ht="14.45" customHeight="1">
      <c r="A5376" s="66">
        <v>5375</v>
      </c>
      <c r="B5376" s="71" t="str">
        <f>IF(ISBLANK(ComponentData[[#This Row],[Description]]),"",ComponentData[[#This Row],[Description]])</f>
        <v>Cover sheet</v>
      </c>
      <c r="C5376" s="71" t="str">
        <f>IF(ISBLANK(ComponentData[[#This Row],[TypeDesignations]]),"",ComponentData[[#This Row],[TypeDesignations]])</f>
        <v>RESP07 Cover sheet 2000x600/1.5</v>
      </c>
      <c r="D5376" s="71" t="str">
        <f>IF(ISBLANK(ComponentData[[#This Row],[Voltage]]),"",ComponentData[[#This Row],[Voltage]])</f>
        <v>W:600xH:2000xD:17mm, T:1.5</v>
      </c>
      <c r="E5376" s="71" t="str">
        <f>IF(ISBLANK(ComponentData[[#This Row],[Remark]]),"",ComponentData[[#This Row],[Remark]])</f>
        <v>RAL7035</v>
      </c>
      <c r="F5376" s="71" t="str">
        <f>IF(ISBLANK(ComponentData[[#This Row],[Manufacturer]]),"",ComponentData[[#This Row],[Manufacturer]])</f>
        <v>ABB</v>
      </c>
      <c r="G5376" s="71" t="str">
        <f>IF(ISBLANK(ComponentData[[#This Row],[ManufacturerNumber]]),"",ComponentData[[#This Row],[ManufacturerNumber]])</f>
        <v>1MRB159790P2006</v>
      </c>
    </row>
    <row r="5377" spans="1:7" ht="14.45" customHeight="1">
      <c r="A5377" s="66">
        <v>5376</v>
      </c>
      <c r="B5377" s="71" t="str">
        <f>IF(ISBLANK(ComponentData[[#This Row],[Description]]),"",ComponentData[[#This Row],[Description]])</f>
        <v>Cover sheet</v>
      </c>
      <c r="C5377" s="71" t="str">
        <f>IF(ISBLANK(ComponentData[[#This Row],[TypeDesignations]]),"",ComponentData[[#This Row],[TypeDesignations]])</f>
        <v>RESP07 Cover sheet 2000x700/1.5</v>
      </c>
      <c r="D5377" s="71" t="str">
        <f>IF(ISBLANK(ComponentData[[#This Row],[Voltage]]),"",ComponentData[[#This Row],[Voltage]])</f>
        <v>W:700xH:2000xD:17mm, T:1.5</v>
      </c>
      <c r="E5377" s="71" t="str">
        <f>IF(ISBLANK(ComponentData[[#This Row],[Remark]]),"",ComponentData[[#This Row],[Remark]])</f>
        <v>RAL7035</v>
      </c>
      <c r="F5377" s="71" t="str">
        <f>IF(ISBLANK(ComponentData[[#This Row],[Manufacturer]]),"",ComponentData[[#This Row],[Manufacturer]])</f>
        <v>ABB</v>
      </c>
      <c r="G5377" s="71" t="str">
        <f>IF(ISBLANK(ComponentData[[#This Row],[ManufacturerNumber]]),"",ComponentData[[#This Row],[ManufacturerNumber]])</f>
        <v>1MRB159790P2007</v>
      </c>
    </row>
    <row r="5378" spans="1:7" ht="14.45" customHeight="1">
      <c r="A5378" s="66">
        <v>5377</v>
      </c>
      <c r="B5378" s="71" t="str">
        <f>IF(ISBLANK(ComponentData[[#This Row],[Description]]),"",ComponentData[[#This Row],[Description]])</f>
        <v>Cover sheet</v>
      </c>
      <c r="C5378" s="71" t="str">
        <f>IF(ISBLANK(ComponentData[[#This Row],[TypeDesignations]]),"",ComponentData[[#This Row],[TypeDesignations]])</f>
        <v>RESP07 Cover sheet 2000x900/1.5</v>
      </c>
      <c r="D5378" s="71" t="str">
        <f>IF(ISBLANK(ComponentData[[#This Row],[Voltage]]),"",ComponentData[[#This Row],[Voltage]])</f>
        <v>W:900xH:2000xD:17mm, T:1.5</v>
      </c>
      <c r="E5378" s="71" t="str">
        <f>IF(ISBLANK(ComponentData[[#This Row],[Remark]]),"",ComponentData[[#This Row],[Remark]])</f>
        <v>RAL7035</v>
      </c>
      <c r="F5378" s="71" t="str">
        <f>IF(ISBLANK(ComponentData[[#This Row],[Manufacturer]]),"",ComponentData[[#This Row],[Manufacturer]])</f>
        <v>ABB</v>
      </c>
      <c r="G5378" s="71" t="str">
        <f>IF(ISBLANK(ComponentData[[#This Row],[ManufacturerNumber]]),"",ComponentData[[#This Row],[ManufacturerNumber]])</f>
        <v>1MRB159790P2009</v>
      </c>
    </row>
    <row r="5379" spans="1:7" ht="14.45" customHeight="1">
      <c r="A5379" s="66">
        <v>5378</v>
      </c>
      <c r="B5379" s="71" t="str">
        <f>IF(ISBLANK(ComponentData[[#This Row],[Description]]),"",ComponentData[[#This Row],[Description]])</f>
        <v>Fixed-Frame</v>
      </c>
      <c r="C5379" s="71" t="str">
        <f>IF(ISBLANK(ComponentData[[#This Row],[TypeDesignations]]),"",ComponentData[[#This Row],[TypeDesignations]])</f>
        <v>RESP07 Fixed-Frame 2200 Back</v>
      </c>
      <c r="D5379" s="71" t="str">
        <f>IF(ISBLANK(ComponentData[[#This Row],[Voltage]]),"",ComponentData[[#This Row],[Voltage]])</f>
        <v>W:800xH:2200mm</v>
      </c>
      <c r="E5379" s="71" t="str">
        <f>IF(ISBLANK(ComponentData[[#This Row],[Remark]]),"",ComponentData[[#This Row],[Remark]])</f>
        <v/>
      </c>
      <c r="F5379" s="71" t="str">
        <f>IF(ISBLANK(ComponentData[[#This Row],[Manufacturer]]),"",ComponentData[[#This Row],[Manufacturer]])</f>
        <v/>
      </c>
      <c r="G5379" s="71" t="str">
        <f>IF(ISBLANK(ComponentData[[#This Row],[ManufacturerNumber]]),"",ComponentData[[#This Row],[ManufacturerNumber]])</f>
        <v/>
      </c>
    </row>
    <row r="5380" spans="1:7" ht="14.45" customHeight="1">
      <c r="A5380" s="66">
        <v>5379</v>
      </c>
      <c r="B5380" s="71" t="str">
        <f>IF(ISBLANK(ComponentData[[#This Row],[Description]]),"",ComponentData[[#This Row],[Description]])</f>
        <v>Cover sheet</v>
      </c>
      <c r="C5380" s="71" t="str">
        <f>IF(ISBLANK(ComponentData[[#This Row],[TypeDesignations]]),"",ComponentData[[#This Row],[TypeDesignations]])</f>
        <v>RESP07 Cover sheet 2000x1000/1.5</v>
      </c>
      <c r="D5380" s="71" t="str">
        <f>IF(ISBLANK(ComponentData[[#This Row],[Voltage]]),"",ComponentData[[#This Row],[Voltage]])</f>
        <v>W:1000xH:2000xD:17mm, T:1.5</v>
      </c>
      <c r="E5380" s="71" t="str">
        <f>IF(ISBLANK(ComponentData[[#This Row],[Remark]]),"",ComponentData[[#This Row],[Remark]])</f>
        <v>RAL7035</v>
      </c>
      <c r="F5380" s="71" t="str">
        <f>IF(ISBLANK(ComponentData[[#This Row],[Manufacturer]]),"",ComponentData[[#This Row],[Manufacturer]])</f>
        <v>ABB</v>
      </c>
      <c r="G5380" s="71" t="str">
        <f>IF(ISBLANK(ComponentData[[#This Row],[ManufacturerNumber]]),"",ComponentData[[#This Row],[ManufacturerNumber]])</f>
        <v>1MRB159790P2010</v>
      </c>
    </row>
    <row r="5381" spans="1:7" ht="14.45" customHeight="1">
      <c r="A5381" s="66">
        <v>5380</v>
      </c>
      <c r="B5381" s="71" t="str">
        <f>IF(ISBLANK(ComponentData[[#This Row],[Description]]),"",ComponentData[[#This Row],[Description]])</f>
        <v>Cover sheet</v>
      </c>
      <c r="C5381" s="71" t="str">
        <f>IF(ISBLANK(ComponentData[[#This Row],[TypeDesignations]]),"",ComponentData[[#This Row],[TypeDesignations]])</f>
        <v>RESP07 Cover sheet 2000x1200/1.5</v>
      </c>
      <c r="D5381" s="71" t="str">
        <f>IF(ISBLANK(ComponentData[[#This Row],[Voltage]]),"",ComponentData[[#This Row],[Voltage]])</f>
        <v>W:1200xH:2000xD:17mm, T:1.5</v>
      </c>
      <c r="E5381" s="71" t="str">
        <f>IF(ISBLANK(ComponentData[[#This Row],[Remark]]),"",ComponentData[[#This Row],[Remark]])</f>
        <v>RAL7035</v>
      </c>
      <c r="F5381" s="71" t="str">
        <f>IF(ISBLANK(ComponentData[[#This Row],[Manufacturer]]),"",ComponentData[[#This Row],[Manufacturer]])</f>
        <v>ABB</v>
      </c>
      <c r="G5381" s="71" t="str">
        <f>IF(ISBLANK(ComponentData[[#This Row],[ManufacturerNumber]]),"",ComponentData[[#This Row],[ManufacturerNumber]])</f>
        <v>1MRB159790P2012</v>
      </c>
    </row>
    <row r="5382" spans="1:7" ht="14.45" customHeight="1">
      <c r="A5382" s="66">
        <v>5381</v>
      </c>
      <c r="B5382" s="71" t="str">
        <f>IF(ISBLANK(ComponentData[[#This Row],[Description]]),"",ComponentData[[#This Row],[Description]])</f>
        <v>Ethernet switch</v>
      </c>
      <c r="C5382" s="71" t="str">
        <f>IF(ISBLANK(ComponentData[[#This Row],[TypeDesignations]]),"",ComponentData[[#This Row],[TypeDesignations]])</f>
        <v>MAR1030</v>
      </c>
      <c r="D5382" s="71" t="str">
        <f>IF(ISBLANK(ComponentData[[#This Row],[Voltage]]),"",ComponentData[[#This Row],[Voltage]])</f>
        <v>Dual PS 110-250VDC / 100-230VAC</v>
      </c>
      <c r="E5382" s="71" t="str">
        <f>IF(ISBLANK(ComponentData[[#This Row],[Remark]]),"",ComponentData[[#This Row],[Remark]])</f>
        <v>10 slots, screw terminals, Power Supply Types-G&amp;M</v>
      </c>
      <c r="F5382" s="71" t="str">
        <f>IF(ISBLANK(ComponentData[[#This Row],[Manufacturer]]),"",ComponentData[[#This Row],[Manufacturer]])</f>
        <v>Hirschmann</v>
      </c>
      <c r="G5382" s="71" t="str">
        <f>IF(ISBLANK(ComponentData[[#This Row],[ManufacturerNumber]]),"",ComponentData[[#This Row],[ManufacturerNumber]])</f>
        <v>MAR1030</v>
      </c>
    </row>
    <row r="5383" spans="1:7" ht="14.45" customHeight="1">
      <c r="A5383" s="66">
        <v>5382</v>
      </c>
      <c r="B5383" s="71" t="str">
        <f>IF(ISBLANK(ComponentData[[#This Row],[Description]]),"",ComponentData[[#This Row],[Description]])</f>
        <v>Static bypass switch</v>
      </c>
      <c r="C5383" s="71" t="str">
        <f>IF(ISBLANK(ComponentData[[#This Row],[TypeDesignations]]),"",ComponentData[[#This Row],[TypeDesignations]])</f>
        <v>UNB5.0-108</v>
      </c>
      <c r="D5383" s="71" t="str">
        <f>IF(ISBLANK(ComponentData[[#This Row],[Voltage]]),"",ComponentData[[#This Row],[Voltage]])</f>
        <v>108VDC/220-240VAC</v>
      </c>
      <c r="E5383" s="71" t="str">
        <f>IF(ISBLANK(ComponentData[[#This Row],[Remark]]),"",ComponentData[[#This Row],[Remark]])</f>
        <v>5000VA (new version)</v>
      </c>
      <c r="F5383" s="71" t="str">
        <f>IF(ISBLANK(ComponentData[[#This Row],[Manufacturer]]),"",ComponentData[[#This Row],[Manufacturer]])</f>
        <v>Eltek/Convertronic</v>
      </c>
      <c r="G5383" s="71" t="str">
        <f>IF(ISBLANK(ComponentData[[#This Row],[ManufacturerNumber]]),"",ComponentData[[#This Row],[ManufacturerNumber]])</f>
        <v>68-1021</v>
      </c>
    </row>
    <row r="5384" spans="1:7" ht="14.45" customHeight="1">
      <c r="A5384" s="66">
        <v>5383</v>
      </c>
      <c r="B5384" s="71" t="str">
        <f>IF(ISBLANK(ComponentData[[#This Row],[Description]]),"",ComponentData[[#This Row],[Description]])</f>
        <v>Lamp</v>
      </c>
      <c r="C5384" s="71" t="str">
        <f>IF(ISBLANK(ComponentData[[#This Row],[TypeDesignations]]),"",ComponentData[[#This Row],[TypeDesignations]])</f>
        <v>Filament EAO</v>
      </c>
      <c r="D5384" s="71" t="str">
        <f>IF(ISBLANK(ComponentData[[#This Row],[Voltage]]),"",ComponentData[[#This Row],[Voltage]])</f>
        <v>28VAC/DC, 40mA</v>
      </c>
      <c r="E5384" s="71" t="str">
        <f>IF(ISBLANK(ComponentData[[#This Row],[Remark]]),"",ComponentData[[#This Row],[Remark]])</f>
        <v/>
      </c>
      <c r="F5384" s="71" t="str">
        <f>IF(ISBLANK(ComponentData[[#This Row],[Manufacturer]]),"",ComponentData[[#This Row],[Manufacturer]])</f>
        <v>EAO</v>
      </c>
      <c r="G5384" s="71" t="str">
        <f>IF(ISBLANK(ComponentData[[#This Row],[ManufacturerNumber]]),"",ComponentData[[#This Row],[ManufacturerNumber]])</f>
        <v>10-1313.1249</v>
      </c>
    </row>
    <row r="5385" spans="1:7" ht="14.45" customHeight="1">
      <c r="A5385" s="66">
        <v>5384</v>
      </c>
      <c r="B5385" s="71" t="str">
        <f>IF(ISBLANK(ComponentData[[#This Row],[Description]]),"",ComponentData[[#This Row],[Description]])</f>
        <v>Energy meter</v>
      </c>
      <c r="C5385" s="71" t="str">
        <f>IF(ISBLANK(ComponentData[[#This Row],[TypeDesignations]]),"",ComponentData[[#This Row],[TypeDesignations]])</f>
        <v>Prometer-R</v>
      </c>
      <c r="D5385" s="71" t="str">
        <f>IF(ISBLANK(ComponentData[[#This Row],[Voltage]]),"",ComponentData[[#This Row],[Voltage]])</f>
        <v>40-276VAC/40-300VDC</v>
      </c>
      <c r="E5385" s="71" t="str">
        <f>IF(ISBLANK(ComponentData[[#This Row],[Remark]]),"",ComponentData[[#This Row],[Remark]])</f>
        <v>Class 0.2S, 6xbinary output, 4xbinary input</v>
      </c>
      <c r="F5385" s="71" t="str">
        <f>IF(ISBLANK(ComponentData[[#This Row],[Manufacturer]]),"",ComponentData[[#This Row],[Manufacturer]])</f>
        <v>Cewe Instrument</v>
      </c>
      <c r="G5385" s="71" t="str">
        <f>IF(ISBLANK(ComponentData[[#This Row],[ManufacturerNumber]]),"",ComponentData[[#This Row],[ManufacturerNumber]])</f>
        <v>365003114</v>
      </c>
    </row>
    <row r="5386" spans="1:7" ht="14.45" customHeight="1">
      <c r="A5386" s="66">
        <v>5385</v>
      </c>
      <c r="B5386" s="71" t="str">
        <f>IF(ISBLANK(ComponentData[[#This Row],[Description]]),"",ComponentData[[#This Row],[Description]])</f>
        <v>Communication interface</v>
      </c>
      <c r="C5386" s="71" t="str">
        <f>IF(ISBLANK(ComponentData[[#This Row],[TypeDesignations]]),"",ComponentData[[#This Row],[TypeDesignations]])</f>
        <v>CU-M22</v>
      </c>
      <c r="D5386" s="71" t="str">
        <f>IF(ISBLANK(ComponentData[[#This Row],[Voltage]]),"",ComponentData[[#This Row],[Voltage]])</f>
        <v>PSTN-Modem, RS485, CS+</v>
      </c>
      <c r="E5386" s="71" t="str">
        <f>IF(ISBLANK(ComponentData[[#This Row],[Remark]]),"",ComponentData[[#This Row],[Remark]])</f>
        <v/>
      </c>
      <c r="F5386" s="71" t="str">
        <f>IF(ISBLANK(ComponentData[[#This Row],[Manufacturer]]),"",ComponentData[[#This Row],[Manufacturer]])</f>
        <v>Landis+Gyr</v>
      </c>
      <c r="G5386" s="71" t="str">
        <f>IF(ISBLANK(ComponentData[[#This Row],[ManufacturerNumber]]),"",ComponentData[[#This Row],[ManufacturerNumber]])</f>
        <v>CU-M22/V34b</v>
      </c>
    </row>
    <row r="5387" spans="1:7" ht="14.45" customHeight="1">
      <c r="A5387" s="66">
        <v>5386</v>
      </c>
      <c r="B5387" s="71" t="str">
        <f>IF(ISBLANK(ComponentData[[#This Row],[Description]]),"",ComponentData[[#This Row],[Description]])</f>
        <v>Z-Dummy</v>
      </c>
      <c r="C5387" s="71" t="str">
        <f>IF(ISBLANK(ComponentData[[#This Row],[TypeDesignations]]),"",ComponentData[[#This Row],[TypeDesignations]])</f>
        <v>External Terminal</v>
      </c>
      <c r="D5387" s="71" t="str">
        <f>IF(ISBLANK(ComponentData[[#This Row],[Voltage]]),"",ComponentData[[#This Row],[Voltage]])</f>
        <v/>
      </c>
      <c r="E5387" s="71" t="str">
        <f>IF(ISBLANK(ComponentData[[#This Row],[Remark]]),"",ComponentData[[#This Row],[Remark]])</f>
        <v>0.5-35mm2</v>
      </c>
      <c r="F5387" s="71" t="str">
        <f>IF(ISBLANK(ComponentData[[#This Row],[Manufacturer]]),"",ComponentData[[#This Row],[Manufacturer]])</f>
        <v/>
      </c>
      <c r="G5387" s="71" t="str">
        <f>IF(ISBLANK(ComponentData[[#This Row],[ManufacturerNumber]]),"",ComponentData[[#This Row],[ManufacturerNumber]])</f>
        <v/>
      </c>
    </row>
    <row r="5388" spans="1:7" ht="14.45" customHeight="1">
      <c r="A5388" s="66">
        <v>5387</v>
      </c>
      <c r="B5388" s="71" t="str">
        <f>IF(ISBLANK(ComponentData[[#This Row],[Description]]),"",ComponentData[[#This Row],[Description]])</f>
        <v>Hinged frame</v>
      </c>
      <c r="C5388" s="71" t="str">
        <f>IF(ISBLANK(ComponentData[[#This Row],[TypeDesignations]]),"",ComponentData[[#This Row],[TypeDesignations]])</f>
        <v>Back view +V</v>
      </c>
      <c r="D5388" s="71" t="str">
        <f>IF(ISBLANK(ComponentData[[#This Row],[Voltage]]),"",ComponentData[[#This Row],[Voltage]])</f>
        <v>44U universal hinged frame</v>
      </c>
      <c r="E5388" s="71" t="str">
        <f>IF(ISBLANK(ComponentData[[#This Row],[Remark]]),"",ComponentData[[#This Row],[Remark]])</f>
        <v/>
      </c>
      <c r="F5388" s="71" t="str">
        <f>IF(ISBLANK(ComponentData[[#This Row],[Manufacturer]]),"",ComponentData[[#This Row],[Manufacturer]])</f>
        <v>RESP, MNS, Rittal</v>
      </c>
      <c r="G5388" s="71" t="str">
        <f>IF(ISBLANK(ComponentData[[#This Row],[ManufacturerNumber]]),"",ComponentData[[#This Row],[ManufacturerNumber]])</f>
        <v/>
      </c>
    </row>
    <row r="5389" spans="1:7" ht="14.45" customHeight="1">
      <c r="A5389" s="66">
        <v>5388</v>
      </c>
      <c r="B5389" s="71" t="str">
        <f>IF(ISBLANK(ComponentData[[#This Row],[Description]]),"",ComponentData[[#This Row],[Description]])</f>
        <v>Auxiliar Contactor</v>
      </c>
      <c r="C5389" s="71" t="str">
        <f>IF(ISBLANK(ComponentData[[#This Row],[TypeDesignations]]),"",ComponentData[[#This Row],[TypeDesignations]])</f>
        <v>0/A012</v>
      </c>
      <c r="D5389" s="71" t="str">
        <f>IF(ISBLANK(ComponentData[[#This Row],[Voltage]]),"",ComponentData[[#This Row],[Voltage]])</f>
        <v>380Vca / 16A</v>
      </c>
      <c r="E5389" s="71" t="str">
        <f>IF(ISBLANK(ComponentData[[#This Row],[Remark]]),"",ComponentData[[#This Row],[Remark]])</f>
        <v/>
      </c>
      <c r="F5389" s="71" t="str">
        <f>IF(ISBLANK(ComponentData[[#This Row],[Manufacturer]]),"",ComponentData[[#This Row],[Manufacturer]])</f>
        <v>Vefben</v>
      </c>
      <c r="G5389" s="71" t="str">
        <f>IF(ISBLANK(ComponentData[[#This Row],[ManufacturerNumber]]),"",ComponentData[[#This Row],[ManufacturerNumber]])</f>
        <v>0/A012</v>
      </c>
    </row>
    <row r="5390" spans="1:7" ht="14.45" customHeight="1">
      <c r="A5390" s="66">
        <v>5389</v>
      </c>
      <c r="B5390" s="71" t="str">
        <f>IF(ISBLANK(ComponentData[[#This Row],[Description]]),"",ComponentData[[#This Row],[Description]])</f>
        <v>Isolating transformer</v>
      </c>
      <c r="C5390" s="71" t="str">
        <f>IF(ISBLANK(ComponentData[[#This Row],[TypeDesignations]]),"",ComponentData[[#This Row],[TypeDesignations]])</f>
        <v>TTUK-5.0x</v>
      </c>
      <c r="D5390" s="71" t="str">
        <f>IF(ISBLANK(ComponentData[[#This Row],[Voltage]]),"",ComponentData[[#This Row],[Voltage]])</f>
        <v>127/230VAC, 60Hz</v>
      </c>
      <c r="E5390" s="71" t="str">
        <f>IF(ISBLANK(ComponentData[[#This Row],[Remark]]),"",ComponentData[[#This Row],[Remark]])</f>
        <v>5kVA</v>
      </c>
      <c r="F5390" s="71" t="str">
        <f>IF(ISBLANK(ComponentData[[#This Row],[Manufacturer]]),"",ComponentData[[#This Row],[Manufacturer]])</f>
        <v>Reiner Hogenkamp GmbH</v>
      </c>
      <c r="G5390" s="71" t="str">
        <f>IF(ISBLANK(ComponentData[[#This Row],[ManufacturerNumber]]),"",ComponentData[[#This Row],[ManufacturerNumber]])</f>
        <v>TTUK-5.0x</v>
      </c>
    </row>
    <row r="5391" spans="1:7" ht="14.45" customHeight="1">
      <c r="A5391" s="66">
        <v>5390</v>
      </c>
      <c r="B5391" s="71" t="str">
        <f>IF(ISBLANK(ComponentData[[#This Row],[Description]]),"",ComponentData[[#This Row],[Description]])</f>
        <v>Numerical recloser protection and control IED</v>
      </c>
      <c r="C5391" s="71" t="str">
        <f>IF(ISBLANK(ComponentData[[#This Row],[TypeDesignations]]),"",ComponentData[[#This Row],[TypeDesignations]])</f>
        <v>RER620</v>
      </c>
      <c r="D5391" s="71" t="str">
        <f>IF(ISBLANK(ComponentData[[#This Row],[Voltage]]),"",ComponentData[[#This Row],[Voltage]])</f>
        <v/>
      </c>
      <c r="E5391" s="71" t="str">
        <f>IF(ISBLANK(ComponentData[[#This Row],[Remark]]),"",ComponentData[[#This Row],[Remark]])</f>
        <v/>
      </c>
      <c r="F5391" s="71" t="str">
        <f>IF(ISBLANK(ComponentData[[#This Row],[Manufacturer]]),"",ComponentData[[#This Row],[Manufacturer]])</f>
        <v>ABB</v>
      </c>
      <c r="G5391" s="71" t="str">
        <f>IF(ISBLANK(ComponentData[[#This Row],[ManufacturerNumber]]),"",ComponentData[[#This Row],[ManufacturerNumber]])</f>
        <v>To be defined!</v>
      </c>
    </row>
    <row r="5392" spans="1:7" ht="14.45" customHeight="1">
      <c r="A5392" s="66">
        <v>5391</v>
      </c>
      <c r="B5392" s="71" t="str">
        <f>IF(ISBLANK(ComponentData[[#This Row],[Description]]),"",ComponentData[[#This Row],[Description]])</f>
        <v>Inside view</v>
      </c>
      <c r="C5392" s="71" t="str">
        <f>IF(ISBLANK(ComponentData[[#This Row],[TypeDesignations]]),"",ComponentData[[#This Row],[TypeDesignations]])</f>
        <v>Rear plane +B</v>
      </c>
      <c r="D5392" s="71" t="str">
        <f>IF(ISBLANK(ComponentData[[#This Row],[Voltage]]),"",ComponentData[[#This Row],[Voltage]])</f>
        <v>ELK-14 / 245S</v>
      </c>
      <c r="E5392" s="71" t="str">
        <f>IF(ISBLANK(ComponentData[[#This Row],[Remark]]),"",ComponentData[[#This Row],[Remark]])</f>
        <v>Wiring frame</v>
      </c>
      <c r="F5392" s="71" t="str">
        <f>IF(ISBLANK(ComponentData[[#This Row],[Manufacturer]]),"",ComponentData[[#This Row],[Manufacturer]])</f>
        <v>Promet</v>
      </c>
      <c r="G5392" s="71" t="str">
        <f>IF(ISBLANK(ComponentData[[#This Row],[ManufacturerNumber]]),"",ComponentData[[#This Row],[ManufacturerNumber]])</f>
        <v>PM1205012</v>
      </c>
    </row>
    <row r="5393" spans="1:7" ht="14.45" customHeight="1">
      <c r="A5393" s="66">
        <v>5392</v>
      </c>
      <c r="B5393" s="71" t="str">
        <f>IF(ISBLANK(ComponentData[[#This Row],[Description]]),"",ComponentData[[#This Row],[Description]])</f>
        <v>Numerical bay control IED</v>
      </c>
      <c r="C5393" s="71" t="str">
        <f>IF(ISBLANK(ComponentData[[#This Row],[TypeDesignations]]),"",ComponentData[[#This Row],[TypeDesignations]])</f>
        <v>REC650</v>
      </c>
      <c r="D5393" s="71" t="str">
        <f>IF(ISBLANK(ComponentData[[#This Row],[Voltage]]),"",ComponentData[[#This Row],[Voltage]])</f>
        <v>A01A, VER. 1.3 CONFIGURED</v>
      </c>
      <c r="E5393" s="71" t="str">
        <f>IF(ISBLANK(ComponentData[[#This Row],[Remark]]),"",ComponentData[[#This Row],[Remark]])</f>
        <v/>
      </c>
      <c r="F5393" s="71" t="str">
        <f>IF(ISBLANK(ComponentData[[#This Row],[Manufacturer]]),"",ComponentData[[#This Row],[Manufacturer]])</f>
        <v>ABB</v>
      </c>
      <c r="G5393" s="71" t="str">
        <f>IF(ISBLANK(ComponentData[[#This Row],[ManufacturerNumber]]),"",ComponentData[[#This Row],[ManufacturerNumber]])</f>
        <v>to be defined</v>
      </c>
    </row>
    <row r="5394" spans="1:7" ht="14.45" customHeight="1">
      <c r="A5394" s="66">
        <v>5393</v>
      </c>
      <c r="B5394" s="71" t="str">
        <f>IF(ISBLANK(ComponentData[[#This Row],[Description]]),"",ComponentData[[#This Row],[Description]])</f>
        <v>Installation profile</v>
      </c>
      <c r="C5394" s="71" t="str">
        <f>IF(ISBLANK(ComponentData[[#This Row],[TypeDesignations]]),"",ComponentData[[#This Row],[TypeDesignations]])</f>
        <v>Integrated</v>
      </c>
      <c r="D5394" s="71" t="str">
        <f>IF(ISBLANK(ComponentData[[#This Row],[Voltage]]),"",ComponentData[[#This Row],[Voltage]])</f>
        <v>800mm</v>
      </c>
      <c r="E5394" s="71" t="str">
        <f>IF(ISBLANK(ComponentData[[#This Row],[Remark]]),"",ComponentData[[#This Row],[Remark]])</f>
        <v/>
      </c>
      <c r="F5394" s="71" t="str">
        <f>IF(ISBLANK(ComponentData[[#This Row],[Manufacturer]]),"",ComponentData[[#This Row],[Manufacturer]])</f>
        <v>ABB</v>
      </c>
      <c r="G5394" s="71" t="str">
        <f>IF(ISBLANK(ComponentData[[#This Row],[ManufacturerNumber]]),"",ComponentData[[#This Row],[ManufacturerNumber]])</f>
        <v>1MRB159723P0008</v>
      </c>
    </row>
    <row r="5395" spans="1:7" ht="14.45" customHeight="1">
      <c r="A5395" s="66">
        <v>5394</v>
      </c>
      <c r="B5395" s="71" t="str">
        <f>IF(ISBLANK(ComponentData[[#This Row],[Description]]),"",ComponentData[[#This Row],[Description]])</f>
        <v>Cover plate</v>
      </c>
      <c r="C5395" s="71" t="str">
        <f>IF(ISBLANK(ComponentData[[#This Row],[TypeDesignations]]),"",ComponentData[[#This Row],[TypeDesignations]])</f>
        <v>1U</v>
      </c>
      <c r="D5395" s="71" t="str">
        <f>IF(ISBLANK(ComponentData[[#This Row],[Voltage]]),"",ComponentData[[#This Row],[Voltage]])</f>
        <v>1U, with cable pass</v>
      </c>
      <c r="E5395" s="71" t="str">
        <f>IF(ISBLANK(ComponentData[[#This Row],[Remark]]),"",ComponentData[[#This Row],[Remark]])</f>
        <v>RAL7035</v>
      </c>
      <c r="F5395" s="71" t="str">
        <f>IF(ISBLANK(ComponentData[[#This Row],[Manufacturer]]),"",ComponentData[[#This Row],[Manufacturer]])</f>
        <v>Rittal</v>
      </c>
      <c r="G5395" s="71" t="str">
        <f>IF(ISBLANK(ComponentData[[#This Row],[ManufacturerNumber]]),"",ComponentData[[#This Row],[ManufacturerNumber]])</f>
        <v>DK 7140.535</v>
      </c>
    </row>
    <row r="5396" spans="1:7" ht="14.45" customHeight="1">
      <c r="A5396" s="66">
        <v>5395</v>
      </c>
      <c r="B5396" s="71" t="str">
        <f>IF(ISBLANK(ComponentData[[#This Row],[Description]]),"",ComponentData[[#This Row],[Description]])</f>
        <v>Feed-through terminal</v>
      </c>
      <c r="C5396" s="71" t="str">
        <f>IF(ISBLANK(ComponentData[[#This Row],[TypeDesignations]]),"",ComponentData[[#This Row],[TypeDesignations]])</f>
        <v>UK 16 N</v>
      </c>
      <c r="D5396" s="71" t="str">
        <f>IF(ISBLANK(ComponentData[[#This Row],[Voltage]]),"",ComponentData[[#This Row],[Voltage]])</f>
        <v>600V, 85A</v>
      </c>
      <c r="E5396" s="71" t="str">
        <f>IF(ISBLANK(ComponentData[[#This Row],[Remark]]),"",ComponentData[[#This Row],[Remark]])</f>
        <v>2.5-16 mm², max 2 wires, grey</v>
      </c>
      <c r="F5396" s="71" t="str">
        <f>IF(ISBLANK(ComponentData[[#This Row],[Manufacturer]]),"",ComponentData[[#This Row],[Manufacturer]])</f>
        <v>Phoenix Contact</v>
      </c>
      <c r="G5396" s="71" t="str">
        <f>IF(ISBLANK(ComponentData[[#This Row],[ManufacturerNumber]]),"",ComponentData[[#This Row],[ManufacturerNumber]])</f>
        <v>3006043</v>
      </c>
    </row>
    <row r="5397" spans="1:7" ht="14.45" customHeight="1">
      <c r="A5397" s="66">
        <v>5396</v>
      </c>
      <c r="B5397" s="71" t="str">
        <f>IF(ISBLANK(ComponentData[[#This Row],[Description]]),"",ComponentData[[#This Row],[Description]])</f>
        <v>Multi function metering device</v>
      </c>
      <c r="C5397" s="71" t="str">
        <f>IF(ISBLANK(ComponentData[[#This Row],[TypeDesignations]]),"",ComponentData[[#This Row],[TypeDesignations]])</f>
        <v>ION8600</v>
      </c>
      <c r="D5397" s="71" t="str">
        <f>IF(ISBLANK(ComponentData[[#This Row],[Voltage]]),"",ComponentData[[#This Row],[Voltage]])</f>
        <v>3xVT, 4xCT</v>
      </c>
      <c r="E5397" s="71" t="str">
        <f>IF(ISBLANK(ComponentData[[#This Row],[Remark]]),"",ComponentData[[#This Row],[Remark]])</f>
        <v>Inputs VT: 57-277VAC CT: 5A (1A optional)</v>
      </c>
      <c r="F5397" s="71" t="str">
        <f>IF(ISBLANK(ComponentData[[#This Row],[Manufacturer]]),"",ComponentData[[#This Row],[Manufacturer]])</f>
        <v>Schneider Electric</v>
      </c>
      <c r="G5397" s="71" t="str">
        <f>IF(ISBLANK(ComponentData[[#This Row],[ManufacturerNumber]]),"",ComponentData[[#This Row],[ManufacturerNumber]])</f>
        <v>P8600C3C0E6E0B1A</v>
      </c>
    </row>
    <row r="5398" spans="1:7" ht="14.45" customHeight="1">
      <c r="A5398" s="66">
        <v>5397</v>
      </c>
      <c r="B5398" s="71" t="str">
        <f>IF(ISBLANK(ComponentData[[#This Row],[Description]]),"",ComponentData[[#This Row],[Description]])</f>
        <v>Monitoring relay</v>
      </c>
      <c r="C5398" s="71" t="str">
        <f>IF(ISBLANK(ComponentData[[#This Row],[TypeDesignations]]),"",ComponentData[[#This Row],[TypeDesignations]])</f>
        <v>CM-MPS.11S</v>
      </c>
      <c r="D5398" s="71" t="str">
        <f>IF(ISBLANK(ComponentData[[#This Row],[Voltage]]),"",ComponentData[[#This Row],[Voltage]])</f>
        <v>3x90-170VAC, 50/60Hz</v>
      </c>
      <c r="E5398" s="71" t="str">
        <f>IF(ISBLANK(ComponentData[[#This Row],[Remark]]),"",ComponentData[[#This Row],[Remark]])</f>
        <v>Screw terminals</v>
      </c>
      <c r="F5398" s="71" t="str">
        <f>IF(ISBLANK(ComponentData[[#This Row],[Manufacturer]]),"",ComponentData[[#This Row],[Manufacturer]])</f>
        <v>ABB</v>
      </c>
      <c r="G5398" s="71" t="str">
        <f>IF(ISBLANK(ComponentData[[#This Row],[ManufacturerNumber]]),"",ComponentData[[#This Row],[ManufacturerNumber]])</f>
        <v>1SVR730885R1300</v>
      </c>
    </row>
    <row r="5399" spans="1:7" ht="14.45" customHeight="1">
      <c r="A5399" s="66">
        <v>5398</v>
      </c>
      <c r="B5399" s="71" t="str">
        <f>IF(ISBLANK(ComponentData[[#This Row],[Description]]),"",ComponentData[[#This Row],[Description]])</f>
        <v>Front view</v>
      </c>
      <c r="C5399" s="71" t="str">
        <f>IF(ISBLANK(ComponentData[[#This Row],[TypeDesignations]]),"",ComponentData[[#This Row],[TypeDesignations]])</f>
        <v>C70</v>
      </c>
      <c r="D5399" s="71" t="str">
        <f>IF(ISBLANK(ComponentData[[#This Row],[Voltage]]),"",ComponentData[[#This Row],[Voltage]])</f>
        <v>4U</v>
      </c>
      <c r="E5399" s="71" t="str">
        <f>IF(ISBLANK(ComponentData[[#This Row],[Remark]]),"",ComponentData[[#This Row],[Remark]])</f>
        <v/>
      </c>
      <c r="F5399" s="71" t="str">
        <f>IF(ISBLANK(ComponentData[[#This Row],[Manufacturer]]),"",ComponentData[[#This Row],[Manufacturer]])</f>
        <v/>
      </c>
      <c r="G5399" s="71" t="str">
        <f>IF(ISBLANK(ComponentData[[#This Row],[ManufacturerNumber]]),"",ComponentData[[#This Row],[ManufacturerNumber]])</f>
        <v/>
      </c>
    </row>
    <row r="5400" spans="1:7" ht="14.45" customHeight="1">
      <c r="A5400" s="66">
        <v>5399</v>
      </c>
      <c r="B5400" s="71" t="str">
        <f>IF(ISBLANK(ComponentData[[#This Row],[Description]]),"",ComponentData[[#This Row],[Description]])</f>
        <v>Basic, unassembled rack kit, without window door</v>
      </c>
      <c r="C5400" s="71" t="str">
        <f>IF(ISBLANK(ComponentData[[#This Row],[TypeDesignations]]),"",ComponentData[[#This Row],[TypeDesignations]])</f>
        <v>RHGT20</v>
      </c>
      <c r="D5400" s="71" t="str">
        <f>IF(ISBLANK(ComponentData[[#This Row],[Voltage]]),"",ComponentData[[#This Row],[Voltage]])</f>
        <v>4U60C</v>
      </c>
      <c r="E5400" s="71" t="str">
        <f>IF(ISBLANK(ComponentData[[#This Row],[Remark]]),"",ComponentData[[#This Row],[Remark]])</f>
        <v/>
      </c>
      <c r="F5400" s="71" t="str">
        <f>IF(ISBLANK(ComponentData[[#This Row],[Manufacturer]]),"",ComponentData[[#This Row],[Manufacturer]])</f>
        <v>ABB</v>
      </c>
      <c r="G5400" s="71" t="str">
        <f>IF(ISBLANK(ComponentData[[#This Row],[ManufacturerNumber]]),"",ComponentData[[#This Row],[ManufacturerNumber]])</f>
        <v>1MRK000137-PA1</v>
      </c>
    </row>
    <row r="5401" spans="1:7" ht="14.45" customHeight="1">
      <c r="A5401" s="66">
        <v>5400</v>
      </c>
      <c r="B5401" s="71" t="str">
        <f>IF(ISBLANK(ComponentData[[#This Row],[Description]]),"",ComponentData[[#This Row],[Description]])</f>
        <v>Feed-through terminal</v>
      </c>
      <c r="C5401" s="71" t="str">
        <f>IF(ISBLANK(ComponentData[[#This Row],[TypeDesignations]]),"",ComponentData[[#This Row],[TypeDesignations]])</f>
        <v>PT 4-Quattro BU</v>
      </c>
      <c r="D5401" s="71" t="str">
        <f>IF(ISBLANK(ComponentData[[#This Row],[Voltage]]),"",ComponentData[[#This Row],[Voltage]])</f>
        <v>800V, 32A</v>
      </c>
      <c r="E5401" s="71" t="str">
        <f>IF(ISBLANK(ComponentData[[#This Row],[Remark]]),"",ComponentData[[#This Row],[Remark]])</f>
        <v>0.2-6mm², max 8 wires, blue</v>
      </c>
      <c r="F5401" s="71" t="str">
        <f>IF(ISBLANK(ComponentData[[#This Row],[Manufacturer]]),"",ComponentData[[#This Row],[Manufacturer]])</f>
        <v>Phoenix Contact</v>
      </c>
      <c r="G5401" s="71" t="str">
        <f>IF(ISBLANK(ComponentData[[#This Row],[ManufacturerNumber]]),"",ComponentData[[#This Row],[ManufacturerNumber]])</f>
        <v>3211802</v>
      </c>
    </row>
    <row r="5402" spans="1:7" ht="14.45" customHeight="1">
      <c r="A5402" s="66">
        <v>5401</v>
      </c>
      <c r="B5402" s="71" t="str">
        <f>IF(ISBLANK(ComponentData[[#This Row],[Description]]),"",ComponentData[[#This Row],[Description]])</f>
        <v>Disconnect terminal</v>
      </c>
      <c r="C5402" s="71" t="str">
        <f>IF(ISBLANK(ComponentData[[#This Row],[TypeDesignations]]),"",ComponentData[[#This Row],[TypeDesignations]])</f>
        <v>UKK 5-MTK-P/P</v>
      </c>
      <c r="D5402" s="71" t="str">
        <f>IF(ISBLANK(ComponentData[[#This Row],[Voltage]]),"",ComponentData[[#This Row],[Voltage]])</f>
        <v>400V, 25A</v>
      </c>
      <c r="E5402" s="71" t="str">
        <f>IF(ISBLANK(ComponentData[[#This Row],[Remark]]),"",ComponentData[[#This Row],[Remark]])</f>
        <v>0.2-4mm², max 2x2 wires, grey</v>
      </c>
      <c r="F5402" s="71" t="str">
        <f>IF(ISBLANK(ComponentData[[#This Row],[Manufacturer]]),"",ComponentData[[#This Row],[Manufacturer]])</f>
        <v>Phoenix Contact</v>
      </c>
      <c r="G5402" s="71" t="str">
        <f>IF(ISBLANK(ComponentData[[#This Row],[ManufacturerNumber]]),"",ComponentData[[#This Row],[ManufacturerNumber]])</f>
        <v>2800004</v>
      </c>
    </row>
    <row r="5403" spans="1:7" ht="14.45" customHeight="1">
      <c r="A5403" s="66">
        <v>5402</v>
      </c>
      <c r="B5403" s="71" t="str">
        <f>IF(ISBLANK(ComponentData[[#This Row],[Description]]),"",ComponentData[[#This Row],[Description]])</f>
        <v>Transducer terminal</v>
      </c>
      <c r="C5403" s="71" t="str">
        <f>IF(ISBLANK(ComponentData[[#This Row],[TypeDesignations]]),"",ComponentData[[#This Row],[TypeDesignations]])</f>
        <v>URTK/SS</v>
      </c>
      <c r="D5403" s="71" t="str">
        <f>IF(ISBLANK(ComponentData[[#This Row],[Voltage]]),"",ComponentData[[#This Row],[Voltage]])</f>
        <v>400V, 26A</v>
      </c>
      <c r="E5403" s="71" t="str">
        <f>IF(ISBLANK(ComponentData[[#This Row],[Remark]]),"",ComponentData[[#This Row],[Remark]])</f>
        <v>0.2-4mm², max 2 wires, grey</v>
      </c>
      <c r="F5403" s="71" t="str">
        <f>IF(ISBLANK(ComponentData[[#This Row],[Manufacturer]]),"",ComponentData[[#This Row],[Manufacturer]])</f>
        <v>Phoenix Contact</v>
      </c>
      <c r="G5403" s="71" t="str">
        <f>IF(ISBLANK(ComponentData[[#This Row],[ManufacturerNumber]]),"",ComponentData[[#This Row],[ManufacturerNumber]])</f>
        <v>0321019</v>
      </c>
    </row>
    <row r="5404" spans="1:7" ht="14.45" customHeight="1">
      <c r="A5404" s="66">
        <v>5403</v>
      </c>
      <c r="B5404" s="71" t="str">
        <f>IF(ISBLANK(ComponentData[[#This Row],[Description]]),"",ComponentData[[#This Row],[Description]])</f>
        <v>Switch</v>
      </c>
      <c r="C5404" s="71" t="str">
        <f>IF(ISBLANK(ComponentData[[#This Row],[TypeDesignations]]),"",ComponentData[[#This Row],[TypeDesignations]])</f>
        <v>6 3-pos. contacts without 0 position</v>
      </c>
      <c r="D5404" s="71" t="str">
        <f>IF(ISBLANK(ComponentData[[#This Row],[Voltage]]),"",ComponentData[[#This Row],[Voltage]])</f>
        <v>Multistep switch without "OFF", 6 pole, 60 degree switching</v>
      </c>
      <c r="E5404" s="71" t="str">
        <f>IF(ISBLANK(ComponentData[[#This Row],[Remark]]),"",ComponentData[[#This Row],[Remark]])</f>
        <v>Engraving: PRC: Text1, switchplate: 270 degree: Text2, 330 degree: Text3, 30 degree: Text4</v>
      </c>
      <c r="F5404" s="71" t="str">
        <f>IF(ISBLANK(ComponentData[[#This Row],[Manufacturer]]),"",ComponentData[[#This Row],[Manufacturer]])</f>
        <v>Kraus &amp; Naimer</v>
      </c>
      <c r="G5404" s="71" t="str">
        <f>IF(ISBLANK(ComponentData[[#This Row],[ManufacturerNumber]]),"",ComponentData[[#This Row],[ManufacturerNumber]])</f>
        <v>CG8 A489-600 FT2-V</v>
      </c>
    </row>
    <row r="5405" spans="1:7" ht="14.45" customHeight="1">
      <c r="A5405" s="66">
        <v>5404</v>
      </c>
      <c r="B5405" s="71" t="str">
        <f>IF(ISBLANK(ComponentData[[#This Row],[Description]]),"",ComponentData[[#This Row],[Description]])</f>
        <v>Switch</v>
      </c>
      <c r="C5405" s="71" t="str">
        <f>IF(ISBLANK(ComponentData[[#This Row],[TypeDesignations]]),"",ComponentData[[#This Row],[TypeDesignations]])</f>
        <v>12 2-pos. contacts with 1 pole preclose, without 0 position</v>
      </c>
      <c r="D5405" s="71" t="str">
        <f>IF(ISBLANK(ComponentData[[#This Row],[Voltage]]),"",ComponentData[[#This Row],[Voltage]])</f>
        <v>Double throw switch without "OFF", 12 change-over contacts, 60 degree switching, FT2 = single hole mounting d=22mm</v>
      </c>
      <c r="E5405" s="71" t="str">
        <f>IF(ISBLANK(ComponentData[[#This Row],[Remark]]),"",ComponentData[[#This Row],[Remark]])</f>
        <v>Engraving: PRC: Text 1, switchplate: 330 degree: Text 2, 30 degree: Text 3</v>
      </c>
      <c r="F5405" s="71" t="str">
        <f>IF(ISBLANK(ComponentData[[#This Row],[Manufacturer]]),"",ComponentData[[#This Row],[Manufacturer]])</f>
        <v>Kraus &amp; Naimer</v>
      </c>
      <c r="G5405" s="71" t="str">
        <f>IF(ISBLANK(ComponentData[[#This Row],[ManufacturerNumber]]),"",ComponentData[[#This Row],[ManufacturerNumber]])</f>
        <v>CG8 A376-600 FT2</v>
      </c>
    </row>
    <row r="5406" spans="1:7" ht="14.45" customHeight="1">
      <c r="A5406" s="66">
        <v>5405</v>
      </c>
      <c r="B5406" s="71" t="str">
        <f>IF(ISBLANK(ComponentData[[#This Row],[Description]]),"",ComponentData[[#This Row],[Description]])</f>
        <v>Front view</v>
      </c>
      <c r="C5406" s="71" t="str">
        <f>IF(ISBLANK(ComponentData[[#This Row],[TypeDesignations]]),"",ComponentData[[#This Row],[TypeDesignations]])</f>
        <v>REG-D</v>
      </c>
      <c r="D5406" s="71" t="str">
        <f>IF(ISBLANK(ComponentData[[#This Row],[Voltage]]),"",ComponentData[[#This Row],[Voltage]])</f>
        <v/>
      </c>
      <c r="E5406" s="71" t="str">
        <f>IF(ISBLANK(ComponentData[[#This Row],[Remark]]),"",ComponentData[[#This Row],[Remark]])</f>
        <v>Right</v>
      </c>
      <c r="F5406" s="71" t="str">
        <f>IF(ISBLANK(ComponentData[[#This Row],[Manufacturer]]),"",ComponentData[[#This Row],[Manufacturer]])</f>
        <v>A. Eberle GmbH &amp; Co.KG</v>
      </c>
      <c r="G5406" s="71" t="str">
        <f>IF(ISBLANK(ComponentData[[#This Row],[ManufacturerNumber]]),"",ComponentData[[#This Row],[ManufacturerNumber]])</f>
        <v/>
      </c>
    </row>
    <row r="5407" spans="1:7" ht="14.45" customHeight="1">
      <c r="A5407" s="66">
        <v>5406</v>
      </c>
      <c r="B5407" s="71" t="str">
        <f>IF(ISBLANK(ComponentData[[#This Row],[Description]]),"",ComponentData[[#This Row],[Description]])</f>
        <v>Cover plate</v>
      </c>
      <c r="C5407" s="71" t="str">
        <f>IF(ISBLANK(ComponentData[[#This Row],[TypeDesignations]]),"",ComponentData[[#This Row],[TypeDesignations]])</f>
        <v>4U</v>
      </c>
      <c r="D5407" s="71" t="str">
        <f>IF(ISBLANK(ComponentData[[#This Row],[Voltage]]),"",ComponentData[[#This Row],[Voltage]])</f>
        <v>4U, CB indication</v>
      </c>
      <c r="E5407" s="71" t="str">
        <f>IF(ISBLANK(ComponentData[[#This Row],[Remark]]),"",ComponentData[[#This Row],[Remark]])</f>
        <v>RAL7035</v>
      </c>
      <c r="F5407" s="71" t="str">
        <f>IF(ISBLANK(ComponentData[[#This Row],[Manufacturer]]),"",ComponentData[[#This Row],[Manufacturer]])</f>
        <v>ABB</v>
      </c>
      <c r="G5407" s="71" t="str">
        <f>IF(ISBLANK(ComponentData[[#This Row],[ManufacturerNumber]]),"",ComponentData[[#This Row],[ManufacturerNumber]])</f>
        <v>1MRB159752R0001</v>
      </c>
    </row>
    <row r="5408" spans="1:7" ht="14.45" customHeight="1">
      <c r="A5408" s="66">
        <v>5407</v>
      </c>
      <c r="B5408" s="71" t="str">
        <f>IF(ISBLANK(ComponentData[[#This Row],[Description]]),"",ComponentData[[#This Row],[Description]])</f>
        <v>Cover</v>
      </c>
      <c r="C5408" s="71" t="str">
        <f>IF(ISBLANK(ComponentData[[#This Row],[TypeDesignations]]),"",ComponentData[[#This Row],[TypeDesignations]])</f>
        <v>RA70</v>
      </c>
      <c r="D5408" s="71" t="str">
        <f>IF(ISBLANK(ComponentData[[#This Row],[Voltage]]),"",ComponentData[[#This Row],[Voltage]])</f>
        <v/>
      </c>
      <c r="E5408" s="71" t="str">
        <f>IF(ISBLANK(ComponentData[[#This Row],[Remark]]),"",ComponentData[[#This Row],[Remark]])</f>
        <v>Terminal Cover</v>
      </c>
      <c r="F5408" s="71" t="str">
        <f>IF(ISBLANK(ComponentData[[#This Row],[Manufacturer]]),"",ComponentData[[#This Row],[Manufacturer]])</f>
        <v>EWL</v>
      </c>
      <c r="G5408" s="71" t="str">
        <f>IF(ISBLANK(ComponentData[[#This Row],[ManufacturerNumber]]),"",ComponentData[[#This Row],[ManufacturerNumber]])</f>
        <v>1732848000</v>
      </c>
    </row>
    <row r="5409" spans="1:7" ht="14.45" customHeight="1">
      <c r="A5409" s="66">
        <v>5408</v>
      </c>
      <c r="B5409" s="71" t="str">
        <f>IF(ISBLANK(ComponentData[[#This Row],[Description]]),"",ComponentData[[#This Row],[Description]])</f>
        <v>Disconnect terminal</v>
      </c>
      <c r="C5409" s="71" t="str">
        <f>IF(ISBLANK(ComponentData[[#This Row],[TypeDesignations]]),"",ComponentData[[#This Row],[TypeDesignations]])</f>
        <v>UK 5-MTK-P/P BU</v>
      </c>
      <c r="D5409" s="71" t="str">
        <f>IF(ISBLANK(ComponentData[[#This Row],[Voltage]]),"",ComponentData[[#This Row],[Voltage]])</f>
        <v>500V, 16A</v>
      </c>
      <c r="E5409" s="71" t="str">
        <f>IF(ISBLANK(ComponentData[[#This Row],[Remark]]),"",ComponentData[[#This Row],[Remark]])</f>
        <v>0.25-6mm², max 2 wires, blue</v>
      </c>
      <c r="F5409" s="71" t="str">
        <f>IF(ISBLANK(ComponentData[[#This Row],[Manufacturer]]),"",ComponentData[[#This Row],[Manufacturer]])</f>
        <v>Phoenix Contact</v>
      </c>
      <c r="G5409" s="71" t="str">
        <f>IF(ISBLANK(ComponentData[[#This Row],[ManufacturerNumber]]),"",ComponentData[[#This Row],[ManufacturerNumber]])</f>
        <v>3004058</v>
      </c>
    </row>
    <row r="5410" spans="1:7" ht="14.45" customHeight="1">
      <c r="A5410" s="66">
        <v>5409</v>
      </c>
      <c r="B5410" s="71" t="str">
        <f>IF(ISBLANK(ComponentData[[#This Row],[Description]]),"",ComponentData[[#This Row],[Description]])</f>
        <v>Disconnect terminal</v>
      </c>
      <c r="C5410" s="71" t="str">
        <f>IF(ISBLANK(ComponentData[[#This Row],[TypeDesignations]]),"",ComponentData[[#This Row],[TypeDesignations]])</f>
        <v>UK 5-MTK-P/P OG</v>
      </c>
      <c r="D5410" s="71" t="str">
        <f>IF(ISBLANK(ComponentData[[#This Row],[Voltage]]),"",ComponentData[[#This Row],[Voltage]])</f>
        <v>500V, 16A</v>
      </c>
      <c r="E5410" s="71" t="str">
        <f>IF(ISBLANK(ComponentData[[#This Row],[Remark]]),"",ComponentData[[#This Row],[Remark]])</f>
        <v>0.25-6mm², max 2 wires, orange</v>
      </c>
      <c r="F5410" s="71" t="str">
        <f>IF(ISBLANK(ComponentData[[#This Row],[Manufacturer]]),"",ComponentData[[#This Row],[Manufacturer]])</f>
        <v>Phoenix Contact</v>
      </c>
      <c r="G5410" s="71" t="str">
        <f>IF(ISBLANK(ComponentData[[#This Row],[ManufacturerNumber]]),"",ComponentData[[#This Row],[ManufacturerNumber]])</f>
        <v>3029538</v>
      </c>
    </row>
    <row r="5411" spans="1:7" ht="14.45" customHeight="1">
      <c r="A5411" s="66">
        <v>5410</v>
      </c>
      <c r="B5411" s="71" t="str">
        <f>IF(ISBLANK(ComponentData[[#This Row],[Description]]),"",ComponentData[[#This Row],[Description]])</f>
        <v>Power supply module</v>
      </c>
      <c r="C5411" s="71" t="str">
        <f>IF(ISBLANK(ComponentData[[#This Row],[TypeDesignations]]),"",ComponentData[[#This Row],[TypeDesignations]])</f>
        <v>Micom P64x</v>
      </c>
      <c r="D5411" s="71" t="str">
        <f>IF(ISBLANK(ComponentData[[#This Row],[Voltage]]),"",ComponentData[[#This Row],[Voltage]])</f>
        <v>110-250VDC, 100-240VAC</v>
      </c>
      <c r="E5411" s="71" t="str">
        <f>IF(ISBLANK(ComponentData[[#This Row],[Remark]]),"",ComponentData[[#This Row],[Remark]])</f>
        <v/>
      </c>
      <c r="F5411" s="71" t="str">
        <f>IF(ISBLANK(ComponentData[[#This Row],[Manufacturer]]),"",ComponentData[[#This Row],[Manufacturer]])</f>
        <v>Alstom</v>
      </c>
      <c r="G5411" s="71" t="str">
        <f>IF(ISBLANK(ComponentData[[#This Row],[ManufacturerNumber]]),"",ComponentData[[#This Row],[ManufacturerNumber]])</f>
        <v/>
      </c>
    </row>
    <row r="5412" spans="1:7" ht="14.45" customHeight="1">
      <c r="A5412" s="66">
        <v>5411</v>
      </c>
      <c r="B5412" s="71" t="str">
        <f>IF(ISBLANK(ComponentData[[#This Row],[Description]]),"",ComponentData[[#This Row],[Description]])</f>
        <v>GPS Receiver</v>
      </c>
      <c r="C5412" s="71" t="str">
        <f>IF(ISBLANK(ComponentData[[#This Row],[TypeDesignations]]),"",ComponentData[[#This Row],[TypeDesignations]])</f>
        <v>LANTIME M300/2NLE/PSFO-2/STFO-2/HDC</v>
      </c>
      <c r="D5412" s="71" t="str">
        <f>IF(ISBLANK(ComponentData[[#This Row],[Voltage]]),"",ComponentData[[#This Row],[Voltage]])</f>
        <v>100-240VDC</v>
      </c>
      <c r="E5412" s="71" t="str">
        <f>IF(ISBLANK(ComponentData[[#This Row],[Remark]]),"",ComponentData[[#This Row],[Remark]])</f>
        <v>Screw type power supply</v>
      </c>
      <c r="F5412" s="71" t="str">
        <f>IF(ISBLANK(ComponentData[[#This Row],[Manufacturer]]),"",ComponentData[[#This Row],[Manufacturer]])</f>
        <v>Meinberg</v>
      </c>
      <c r="G5412" s="71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6">
        <v>5412</v>
      </c>
      <c r="B5413" s="71" t="str">
        <f>IF(ISBLANK(ComponentData[[#This Row],[Description]]),"",ComponentData[[#This Row],[Description]])</f>
        <v>Disconnect terminal</v>
      </c>
      <c r="C5413" s="71" t="str">
        <f>IF(ISBLANK(ComponentData[[#This Row],[TypeDesignations]]),"",ComponentData[[#This Row],[TypeDesignations]])</f>
        <v>UK 5-MTK-P/P RD</v>
      </c>
      <c r="D5413" s="71" t="str">
        <f>IF(ISBLANK(ComponentData[[#This Row],[Voltage]]),"",ComponentData[[#This Row],[Voltage]])</f>
        <v>500V, 16A</v>
      </c>
      <c r="E5413" s="71" t="str">
        <f>IF(ISBLANK(ComponentData[[#This Row],[Remark]]),"",ComponentData[[#This Row],[Remark]])</f>
        <v>0.25-6mm², max 2 wires, red</v>
      </c>
      <c r="F5413" s="71" t="str">
        <f>IF(ISBLANK(ComponentData[[#This Row],[Manufacturer]]),"",ComponentData[[#This Row],[Manufacturer]])</f>
        <v>Phoenix Contact</v>
      </c>
      <c r="G5413" s="71" t="str">
        <f>IF(ISBLANK(ComponentData[[#This Row],[ManufacturerNumber]]),"",ComponentData[[#This Row],[ManufacturerNumber]])</f>
        <v>3048292</v>
      </c>
    </row>
    <row r="5414" spans="1:7" ht="14.45" customHeight="1">
      <c r="A5414" s="66">
        <v>5413</v>
      </c>
      <c r="B5414" s="71" t="str">
        <f>IF(ISBLANK(ComponentData[[#This Row],[Description]]),"",ComponentData[[#This Row],[Description]])</f>
        <v>Disconnect terminal</v>
      </c>
      <c r="C5414" s="71" t="str">
        <f>IF(ISBLANK(ComponentData[[#This Row],[TypeDesignations]]),"",ComponentData[[#This Row],[TypeDesignations]])</f>
        <v>UK 5-MTK-P/P WH</v>
      </c>
      <c r="D5414" s="71" t="str">
        <f>IF(ISBLANK(ComponentData[[#This Row],[Voltage]]),"",ComponentData[[#This Row],[Voltage]])</f>
        <v>500V, 16A</v>
      </c>
      <c r="E5414" s="71" t="str">
        <f>IF(ISBLANK(ComponentData[[#This Row],[Remark]]),"",ComponentData[[#This Row],[Remark]])</f>
        <v>0.25-6mm², max 2 wires, white</v>
      </c>
      <c r="F5414" s="71" t="str">
        <f>IF(ISBLANK(ComponentData[[#This Row],[Manufacturer]]),"",ComponentData[[#This Row],[Manufacturer]])</f>
        <v>Phoenix Contact</v>
      </c>
      <c r="G5414" s="71" t="str">
        <f>IF(ISBLANK(ComponentData[[#This Row],[ManufacturerNumber]]),"",ComponentData[[#This Row],[ManufacturerNumber]])</f>
        <v>3056022</v>
      </c>
    </row>
    <row r="5415" spans="1:7" ht="14.45" customHeight="1">
      <c r="A5415" s="66">
        <v>5414</v>
      </c>
      <c r="B5415" s="71" t="str">
        <f>IF(ISBLANK(ComponentData[[#This Row],[Description]]),"",ComponentData[[#This Row],[Description]])</f>
        <v>Disconnect terminal</v>
      </c>
      <c r="C5415" s="71" t="str">
        <f>IF(ISBLANK(ComponentData[[#This Row],[TypeDesignations]]),"",ComponentData[[#This Row],[TypeDesignations]])</f>
        <v>UK 5-MTK-P/P YE</v>
      </c>
      <c r="D5415" s="71" t="str">
        <f>IF(ISBLANK(ComponentData[[#This Row],[Voltage]]),"",ComponentData[[#This Row],[Voltage]])</f>
        <v>500V, 16A</v>
      </c>
      <c r="E5415" s="71" t="str">
        <f>IF(ISBLANK(ComponentData[[#This Row],[Remark]]),"",ComponentData[[#This Row],[Remark]])</f>
        <v>0.25-6mm², max 2 wires, yellow</v>
      </c>
      <c r="F5415" s="71" t="str">
        <f>IF(ISBLANK(ComponentData[[#This Row],[Manufacturer]]),"",ComponentData[[#This Row],[Manufacturer]])</f>
        <v>Phoenix Contact</v>
      </c>
      <c r="G5415" s="71" t="str">
        <f>IF(ISBLANK(ComponentData[[#This Row],[ManufacturerNumber]]),"",ComponentData[[#This Row],[ManufacturerNumber]])</f>
        <v>3048551</v>
      </c>
    </row>
    <row r="5416" spans="1:7" ht="14.45" customHeight="1">
      <c r="A5416" s="66">
        <v>5415</v>
      </c>
      <c r="B5416" s="71" t="str">
        <f>IF(ISBLANK(ComponentData[[#This Row],[Description]]),"",ComponentData[[#This Row],[Description]])</f>
        <v>Mounting rail</v>
      </c>
      <c r="C5416" s="71" t="str">
        <f>IF(ISBLANK(ComponentData[[#This Row],[TypeDesignations]]),"",ComponentData[[#This Row],[TypeDesignations]])</f>
        <v>Mounting rail</v>
      </c>
      <c r="D5416" s="71" t="str">
        <f>IF(ISBLANK(ComponentData[[#This Row],[Voltage]]),"",ComponentData[[#This Row],[Voltage]])</f>
        <v>Length 550mm</v>
      </c>
      <c r="E5416" s="71" t="str">
        <f>IF(ISBLANK(ComponentData[[#This Row],[Remark]]),"",ComponentData[[#This Row],[Remark]])</f>
        <v>For cubicle wide 600mm</v>
      </c>
      <c r="F5416" s="71" t="str">
        <f>IF(ISBLANK(ComponentData[[#This Row],[Manufacturer]]),"",ComponentData[[#This Row],[Manufacturer]])</f>
        <v>ABB</v>
      </c>
      <c r="G5416" s="71" t="str">
        <f>IF(ISBLANK(ComponentData[[#This Row],[ManufacturerNumber]]),"",ComponentData[[#This Row],[ManufacturerNumber]])</f>
        <v>1MRB159758P0006</v>
      </c>
    </row>
    <row r="5417" spans="1:7" ht="14.45" customHeight="1">
      <c r="A5417" s="66">
        <v>5416</v>
      </c>
      <c r="B5417" s="71" t="str">
        <f>IF(ISBLANK(ComponentData[[#This Row],[Description]]),"",ComponentData[[#This Row],[Description]])</f>
        <v>Transducer terminal</v>
      </c>
      <c r="C5417" s="71" t="str">
        <f>IF(ISBLANK(ComponentData[[#This Row],[TypeDesignations]]),"",ComponentData[[#This Row],[TypeDesignations]])</f>
        <v>WTL 6 SL</v>
      </c>
      <c r="D5417" s="71" t="str">
        <f>IF(ISBLANK(ComponentData[[#This Row],[Voltage]]),"",ComponentData[[#This Row],[Voltage]])</f>
        <v>500V, 41A</v>
      </c>
      <c r="E5417" s="71" t="str">
        <f>IF(ISBLANK(ComponentData[[#This Row],[Remark]]),"",ComponentData[[#This Row],[Remark]])</f>
        <v>0.5-10mm², max 4 wires, dark beige</v>
      </c>
      <c r="F5417" s="71" t="str">
        <f>IF(ISBLANK(ComponentData[[#This Row],[Manufacturer]]),"",ComponentData[[#This Row],[Manufacturer]])</f>
        <v>Weidmüller</v>
      </c>
      <c r="G5417" s="71" t="str">
        <f>IF(ISBLANK(ComponentData[[#This Row],[ManufacturerNumber]]),"",ComponentData[[#This Row],[ManufacturerNumber]])</f>
        <v>1161690000</v>
      </c>
    </row>
    <row r="5418" spans="1:7" ht="14.45" customHeight="1">
      <c r="A5418" s="66">
        <v>5417</v>
      </c>
      <c r="B5418" s="71" t="str">
        <f>IF(ISBLANK(ComponentData[[#This Row],[Description]]),"",ComponentData[[#This Row],[Description]])</f>
        <v>Disconnect terminal</v>
      </c>
      <c r="C5418" s="71" t="str">
        <f>IF(ISBLANK(ComponentData[[#This Row],[TypeDesignations]]),"",ComponentData[[#This Row],[TypeDesignations]])</f>
        <v>STL 5/EN</v>
      </c>
      <c r="D5418" s="71" t="str">
        <f>IF(ISBLANK(ComponentData[[#This Row],[Voltage]]),"",ComponentData[[#This Row],[Voltage]])</f>
        <v>800V, 76A</v>
      </c>
      <c r="E5418" s="71" t="str">
        <f>IF(ISBLANK(ComponentData[[#This Row],[Remark]]),"",ComponentData[[#This Row],[Remark]])</f>
        <v>0.5-16mm², max 2 wires, dark beige</v>
      </c>
      <c r="F5418" s="71" t="str">
        <f>IF(ISBLANK(ComponentData[[#This Row],[Manufacturer]]),"",ComponentData[[#This Row],[Manufacturer]])</f>
        <v>Weidmüller</v>
      </c>
      <c r="G5418" s="71" t="str">
        <f>IF(ISBLANK(ComponentData[[#This Row],[ManufacturerNumber]]),"",ComponentData[[#This Row],[ManufacturerNumber]])</f>
        <v>0448460000</v>
      </c>
    </row>
    <row r="5419" spans="1:7" ht="14.45" customHeight="1">
      <c r="A5419" s="66">
        <v>5418</v>
      </c>
      <c r="B5419" s="71" t="str">
        <f>IF(ISBLANK(ComponentData[[#This Row],[Description]]),"",ComponentData[[#This Row],[Description]])</f>
        <v>Feed-through terminal</v>
      </c>
      <c r="C5419" s="71" t="str">
        <f>IF(ISBLANK(ComponentData[[#This Row],[TypeDesignations]]),"",ComponentData[[#This Row],[TypeDesignations]])</f>
        <v>WDK 4N</v>
      </c>
      <c r="D5419" s="71" t="str">
        <f>IF(ISBLANK(ComponentData[[#This Row],[Voltage]]),"",ComponentData[[#This Row],[Voltage]])</f>
        <v>800V, 32A</v>
      </c>
      <c r="E5419" s="71" t="str">
        <f>IF(ISBLANK(ComponentData[[#This Row],[Remark]]),"",ComponentData[[#This Row],[Remark]])</f>
        <v>0.14-4mm², max 2x2 wires, dark beige</v>
      </c>
      <c r="F5419" s="71" t="str">
        <f>IF(ISBLANK(ComponentData[[#This Row],[Manufacturer]]),"",ComponentData[[#This Row],[Manufacturer]])</f>
        <v>Weidmüller</v>
      </c>
      <c r="G5419" s="71" t="str">
        <f>IF(ISBLANK(ComponentData[[#This Row],[ManufacturerNumber]]),"",ComponentData[[#This Row],[ManufacturerNumber]])</f>
        <v>1041900000</v>
      </c>
    </row>
    <row r="5420" spans="1:7" ht="14.45" customHeight="1">
      <c r="A5420" s="66">
        <v>5419</v>
      </c>
      <c r="B5420" s="71" t="str">
        <f>IF(ISBLANK(ComponentData[[#This Row],[Description]]),"",ComponentData[[#This Row],[Description]])</f>
        <v>Line Differential protection relay IED</v>
      </c>
      <c r="C5420" s="71" t="str">
        <f>IF(ISBLANK(ComponentData[[#This Row],[TypeDesignations]]),"",ComponentData[[#This Row],[TypeDesignations]])</f>
        <v>7SD610</v>
      </c>
      <c r="D5420" s="71" t="str">
        <f>IF(ISBLANK(ComponentData[[#This Row],[Voltage]]),"",ComponentData[[#This Row],[Voltage]])</f>
        <v>110-250VDC/115VAC</v>
      </c>
      <c r="E5420" s="71" t="str">
        <f>IF(ISBLANK(ComponentData[[#This Row],[Remark]]),"",ComponentData[[#This Row],[Remark]])</f>
        <v>Voltage range selected by jumpers</v>
      </c>
      <c r="F5420" s="71" t="str">
        <f>IF(ISBLANK(ComponentData[[#This Row],[Manufacturer]]),"",ComponentData[[#This Row],[Manufacturer]])</f>
        <v>Siemens</v>
      </c>
      <c r="G5420" s="71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6">
        <v>5420</v>
      </c>
      <c r="B5421" s="71" t="str">
        <f>IF(ISBLANK(ComponentData[[#This Row],[Description]]),"",ComponentData[[#This Row],[Description]])</f>
        <v>Cover</v>
      </c>
      <c r="C5421" s="71" t="str">
        <f>IF(ISBLANK(ComponentData[[#This Row],[TypeDesignations]]),"",ComponentData[[#This Row],[TypeDesignations]])</f>
        <v>WAP WDK 2.5/4N</v>
      </c>
      <c r="D5421" s="71" t="str">
        <f>IF(ISBLANK(ComponentData[[#This Row],[Voltage]]),"",ComponentData[[#This Row],[Voltage]])</f>
        <v/>
      </c>
      <c r="E5421" s="71" t="str">
        <f>IF(ISBLANK(ComponentData[[#This Row],[Remark]]),"",ComponentData[[#This Row],[Remark]])</f>
        <v>Dark beige</v>
      </c>
      <c r="F5421" s="71" t="str">
        <f>IF(ISBLANK(ComponentData[[#This Row],[Manufacturer]]),"",ComponentData[[#This Row],[Manufacturer]])</f>
        <v>Weidmüller</v>
      </c>
      <c r="G5421" s="71" t="str">
        <f>IF(ISBLANK(ComponentData[[#This Row],[ManufacturerNumber]]),"",ComponentData[[#This Row],[ManufacturerNumber]])</f>
        <v>1084000000</v>
      </c>
    </row>
    <row r="5422" spans="1:7" ht="14.45" customHeight="1">
      <c r="A5422" s="66">
        <v>5421</v>
      </c>
      <c r="B5422" s="71" t="str">
        <f>IF(ISBLANK(ComponentData[[#This Row],[Description]]),"",ComponentData[[#This Row],[Description]])</f>
        <v>Feed-through terminal</v>
      </c>
      <c r="C5422" s="71" t="str">
        <f>IF(ISBLANK(ComponentData[[#This Row],[TypeDesignations]]),"",ComponentData[[#This Row],[TypeDesignations]])</f>
        <v>WDU 4</v>
      </c>
      <c r="D5422" s="71" t="str">
        <f>IF(ISBLANK(ComponentData[[#This Row],[Voltage]]),"",ComponentData[[#This Row],[Voltage]])</f>
        <v>800V, 32A</v>
      </c>
      <c r="E5422" s="71" t="str">
        <f>IF(ISBLANK(ComponentData[[#This Row],[Remark]]),"",ComponentData[[#This Row],[Remark]])</f>
        <v>0.5-6mm², max 4 wires, dark beige</v>
      </c>
      <c r="F5422" s="71" t="str">
        <f>IF(ISBLANK(ComponentData[[#This Row],[Manufacturer]]),"",ComponentData[[#This Row],[Manufacturer]])</f>
        <v>Weidmüller</v>
      </c>
      <c r="G5422" s="71" t="str">
        <f>IF(ISBLANK(ComponentData[[#This Row],[ManufacturerNumber]]),"",ComponentData[[#This Row],[ManufacturerNumber]])</f>
        <v>1020100000</v>
      </c>
    </row>
    <row r="5423" spans="1:7" ht="14.45" customHeight="1">
      <c r="A5423" s="66">
        <v>5422</v>
      </c>
      <c r="B5423" s="71" t="str">
        <f>IF(ISBLANK(ComponentData[[#This Row],[Description]]),"",ComponentData[[#This Row],[Description]])</f>
        <v>Transducer terminal</v>
      </c>
      <c r="C5423" s="71" t="str">
        <f>IF(ISBLANK(ComponentData[[#This Row],[TypeDesignations]]),"",ComponentData[[#This Row],[TypeDesignations]])</f>
        <v>WTL 6/1</v>
      </c>
      <c r="D5423" s="71" t="str">
        <f>IF(ISBLANK(ComponentData[[#This Row],[Voltage]]),"",ComponentData[[#This Row],[Voltage]])</f>
        <v>630V, 41A</v>
      </c>
      <c r="E5423" s="71" t="str">
        <f>IF(ISBLANK(ComponentData[[#This Row],[Remark]]),"",ComponentData[[#This Row],[Remark]])</f>
        <v>0.5-10mm², max 4 wires, dark beige</v>
      </c>
      <c r="F5423" s="71" t="str">
        <f>IF(ISBLANK(ComponentData[[#This Row],[Manufacturer]]),"",ComponentData[[#This Row],[Manufacturer]])</f>
        <v>Weidmüller</v>
      </c>
      <c r="G5423" s="71" t="str">
        <f>IF(ISBLANK(ComponentData[[#This Row],[ManufacturerNumber]]),"",ComponentData[[#This Row],[ManufacturerNumber]])</f>
        <v>1016700000</v>
      </c>
    </row>
    <row r="5424" spans="1:7" ht="14.45" customHeight="1">
      <c r="A5424" s="66">
        <v>5423</v>
      </c>
      <c r="B5424" s="71" t="str">
        <f>IF(ISBLANK(ComponentData[[#This Row],[Description]]),"",ComponentData[[#This Row],[Description]])</f>
        <v>Transducer terminal</v>
      </c>
      <c r="C5424" s="71" t="str">
        <f>IF(ISBLANK(ComponentData[[#This Row],[TypeDesignations]]),"",ComponentData[[#This Row],[TypeDesignations]])</f>
        <v>WTL 6/3</v>
      </c>
      <c r="D5424" s="71" t="str">
        <f>IF(ISBLANK(ComponentData[[#This Row],[Voltage]]),"",ComponentData[[#This Row],[Voltage]])</f>
        <v>500V, 41A</v>
      </c>
      <c r="E5424" s="71" t="str">
        <f>IF(ISBLANK(ComponentData[[#This Row],[Remark]]),"",ComponentData[[#This Row],[Remark]])</f>
        <v>0.5-10mm², max 2 wires, dark beige</v>
      </c>
      <c r="F5424" s="71" t="str">
        <f>IF(ISBLANK(ComponentData[[#This Row],[Manufacturer]]),"",ComponentData[[#This Row],[Manufacturer]])</f>
        <v>Weidmüller</v>
      </c>
      <c r="G5424" s="71" t="str">
        <f>IF(ISBLANK(ComponentData[[#This Row],[ManufacturerNumber]]),"",ComponentData[[#This Row],[ManufacturerNumber]])</f>
        <v>1018800000</v>
      </c>
    </row>
    <row r="5425" spans="1:7" ht="14.45" customHeight="1">
      <c r="A5425" s="66">
        <v>5424</v>
      </c>
      <c r="B5425" s="71" t="str">
        <f>IF(ISBLANK(ComponentData[[#This Row],[Description]]),"",ComponentData[[#This Row],[Description]])</f>
        <v>Disconnect terminal</v>
      </c>
      <c r="C5425" s="71" t="str">
        <f>IF(ISBLANK(ComponentData[[#This Row],[TypeDesignations]]),"",ComponentData[[#This Row],[TypeDesignations]])</f>
        <v>WTR 4</v>
      </c>
      <c r="D5425" s="71" t="str">
        <f>IF(ISBLANK(ComponentData[[#This Row],[Voltage]]),"",ComponentData[[#This Row],[Voltage]])</f>
        <v>400V, 32A</v>
      </c>
      <c r="E5425" s="71" t="str">
        <f>IF(ISBLANK(ComponentData[[#This Row],[Remark]]),"",ComponentData[[#This Row],[Remark]])</f>
        <v>0.5-6mm², max 2 wires, dark beige</v>
      </c>
      <c r="F5425" s="71" t="str">
        <f>IF(ISBLANK(ComponentData[[#This Row],[Manufacturer]]),"",ComponentData[[#This Row],[Manufacturer]])</f>
        <v>Weidmüller</v>
      </c>
      <c r="G5425" s="71" t="str">
        <f>IF(ISBLANK(ComponentData[[#This Row],[ManufacturerNumber]]),"",ComponentData[[#This Row],[ManufacturerNumber]])</f>
        <v>7910180000</v>
      </c>
    </row>
    <row r="5426" spans="1:7" ht="14.45" customHeight="1">
      <c r="A5426" s="66">
        <v>5425</v>
      </c>
      <c r="B5426" s="71" t="str">
        <f>IF(ISBLANK(ComponentData[[#This Row],[Description]]),"",ComponentData[[#This Row],[Description]])</f>
        <v>Test socket strip</v>
      </c>
      <c r="C5426" s="71" t="str">
        <f>IF(ISBLANK(ComponentData[[#This Row],[TypeDesignations]]),"",ComponentData[[#This Row],[TypeDesignations]])</f>
        <v>STB 21.6/IH/RT WTL6/3</v>
      </c>
      <c r="D5426" s="71" t="str">
        <f>IF(ISBLANK(ComponentData[[#This Row],[Voltage]]),"",ComponentData[[#This Row],[Voltage]])</f>
        <v/>
      </c>
      <c r="E5426" s="71" t="str">
        <f>IF(ISBLANK(ComponentData[[#This Row],[Remark]]),"",ComponentData[[#This Row],[Remark]])</f>
        <v>RD</v>
      </c>
      <c r="F5426" s="71" t="str">
        <f>IF(ISBLANK(ComponentData[[#This Row],[Manufacturer]]),"",ComponentData[[#This Row],[Manufacturer]])</f>
        <v>Weidmüller</v>
      </c>
      <c r="G5426" s="71" t="str">
        <f>IF(ISBLANK(ComponentData[[#This Row],[ManufacturerNumber]]),"",ComponentData[[#This Row],[ManufacturerNumber]])</f>
        <v>1778990000</v>
      </c>
    </row>
    <row r="5427" spans="1:7" ht="14.45" customHeight="1">
      <c r="A5427" s="66">
        <v>5426</v>
      </c>
      <c r="B5427" s="71" t="str">
        <f>IF(ISBLANK(ComponentData[[#This Row],[Description]]),"",ComponentData[[#This Row],[Description]])</f>
        <v>Test socket strip</v>
      </c>
      <c r="C5427" s="71" t="str">
        <f>IF(ISBLANK(ComponentData[[#This Row],[TypeDesignations]]),"",ComponentData[[#This Row],[TypeDesignations]])</f>
        <v>STB 21.6/IH/GE WTL6/3</v>
      </c>
      <c r="D5427" s="71" t="str">
        <f>IF(ISBLANK(ComponentData[[#This Row],[Voltage]]),"",ComponentData[[#This Row],[Voltage]])</f>
        <v/>
      </c>
      <c r="E5427" s="71" t="str">
        <f>IF(ISBLANK(ComponentData[[#This Row],[Remark]]),"",ComponentData[[#This Row],[Remark]])</f>
        <v>YE</v>
      </c>
      <c r="F5427" s="71" t="str">
        <f>IF(ISBLANK(ComponentData[[#This Row],[Manufacturer]]),"",ComponentData[[#This Row],[Manufacturer]])</f>
        <v>Weidmüller</v>
      </c>
      <c r="G5427" s="71" t="str">
        <f>IF(ISBLANK(ComponentData[[#This Row],[ManufacturerNumber]]),"",ComponentData[[#This Row],[ManufacturerNumber]])</f>
        <v>1071010000</v>
      </c>
    </row>
    <row r="5428" spans="1:7" ht="14.45" customHeight="1">
      <c r="A5428" s="66">
        <v>5427</v>
      </c>
      <c r="B5428" s="71" t="str">
        <f>IF(ISBLANK(ComponentData[[#This Row],[Description]]),"",ComponentData[[#This Row],[Description]])</f>
        <v>Swing-Frame</v>
      </c>
      <c r="C5428" s="71" t="str">
        <f>IF(ISBLANK(ComponentData[[#This Row],[TypeDesignations]]),"",ComponentData[[#This Row],[TypeDesignations]])</f>
        <v>RESP07 Swing-Frame 2200</v>
      </c>
      <c r="D5428" s="71" t="str">
        <f>IF(ISBLANK(ComponentData[[#This Row],[Voltage]]),"",ComponentData[[#This Row],[Voltage]])</f>
        <v>H:2200mm</v>
      </c>
      <c r="E5428" s="71" t="str">
        <f>IF(ISBLANK(ComponentData[[#This Row],[Remark]]),"",ComponentData[[#This Row],[Remark]])</f>
        <v>Painted kit RAL7035</v>
      </c>
      <c r="F5428" s="71" t="str">
        <f>IF(ISBLANK(ComponentData[[#This Row],[Manufacturer]]),"",ComponentData[[#This Row],[Manufacturer]])</f>
        <v>ABB</v>
      </c>
      <c r="G5428" s="71" t="str">
        <f>IF(ISBLANK(ComponentData[[#This Row],[ManufacturerNumber]]),"",ComponentData[[#This Row],[ManufacturerNumber]])</f>
        <v>1MRB300082R2200</v>
      </c>
    </row>
    <row r="5429" spans="1:7" ht="14.45" customHeight="1">
      <c r="A5429" s="66">
        <v>5428</v>
      </c>
      <c r="B5429" s="71" t="str">
        <f>IF(ISBLANK(ComponentData[[#This Row],[Description]]),"",ComponentData[[#This Row],[Description]])</f>
        <v>Test socket strip</v>
      </c>
      <c r="C5429" s="71" t="str">
        <f>IF(ISBLANK(ComponentData[[#This Row],[TypeDesignations]]),"",ComponentData[[#This Row],[TypeDesignations]])</f>
        <v>STB 21.6/IH/BL WTL6/3</v>
      </c>
      <c r="D5429" s="71" t="str">
        <f>IF(ISBLANK(ComponentData[[#This Row],[Voltage]]),"",ComponentData[[#This Row],[Voltage]])</f>
        <v/>
      </c>
      <c r="E5429" s="71" t="str">
        <f>IF(ISBLANK(ComponentData[[#This Row],[Remark]]),"",ComponentData[[#This Row],[Remark]])</f>
        <v>BU</v>
      </c>
      <c r="F5429" s="71" t="str">
        <f>IF(ISBLANK(ComponentData[[#This Row],[Manufacturer]]),"",ComponentData[[#This Row],[Manufacturer]])</f>
        <v>Weidmüller</v>
      </c>
      <c r="G5429" s="71" t="str">
        <f>IF(ISBLANK(ComponentData[[#This Row],[ManufacturerNumber]]),"",ComponentData[[#This Row],[ManufacturerNumber]])</f>
        <v>1071080000</v>
      </c>
    </row>
    <row r="5430" spans="1:7" ht="14.45" customHeight="1">
      <c r="A5430" s="66">
        <v>5429</v>
      </c>
      <c r="B5430" s="71" t="str">
        <f>IF(ISBLANK(ComponentData[[#This Row],[Description]]),"",ComponentData[[#This Row],[Description]])</f>
        <v>Test socket strip</v>
      </c>
      <c r="C5430" s="71" t="str">
        <f>IF(ISBLANK(ComponentData[[#This Row],[TypeDesignations]]),"",ComponentData[[#This Row],[TypeDesignations]])</f>
        <v>STB 21.6/IH/FH WTL6/3</v>
      </c>
      <c r="D5430" s="71" t="str">
        <f>IF(ISBLANK(ComponentData[[#This Row],[Voltage]]),"",ComponentData[[#This Row],[Voltage]])</f>
        <v/>
      </c>
      <c r="E5430" s="71" t="str">
        <f>IF(ISBLANK(ComponentData[[#This Row],[Remark]]),"",ComponentData[[#This Row],[Remark]])</f>
        <v>BK</v>
      </c>
      <c r="F5430" s="71" t="str">
        <f>IF(ISBLANK(ComponentData[[#This Row],[Manufacturer]]),"",ComponentData[[#This Row],[Manufacturer]])</f>
        <v>Weidmüller</v>
      </c>
      <c r="G5430" s="71" t="str">
        <f>IF(ISBLANK(ComponentData[[#This Row],[ManufacturerNumber]]),"",ComponentData[[#This Row],[ManufacturerNumber]])</f>
        <v>1071040000</v>
      </c>
    </row>
    <row r="5431" spans="1:7" ht="14.45" customHeight="1">
      <c r="A5431" s="66">
        <v>5430</v>
      </c>
      <c r="B5431" s="71" t="str">
        <f>IF(ISBLANK(ComponentData[[#This Row],[Description]]),"",ComponentData[[#This Row],[Description]])</f>
        <v>Test socket strip</v>
      </c>
      <c r="C5431" s="71" t="str">
        <f>IF(ISBLANK(ComponentData[[#This Row],[TypeDesignations]]),"",ComponentData[[#This Row],[TypeDesignations]])</f>
        <v>STB 25 IH/RT WTL6/1</v>
      </c>
      <c r="D5431" s="71" t="str">
        <f>IF(ISBLANK(ComponentData[[#This Row],[Voltage]]),"",ComponentData[[#This Row],[Voltage]])</f>
        <v/>
      </c>
      <c r="E5431" s="71" t="str">
        <f>IF(ISBLANK(ComponentData[[#This Row],[Remark]]),"",ComponentData[[#This Row],[Remark]])</f>
        <v>RD</v>
      </c>
      <c r="F5431" s="71" t="str">
        <f>IF(ISBLANK(ComponentData[[#This Row],[Manufacturer]]),"",ComponentData[[#This Row],[Manufacturer]])</f>
        <v>Weidmüller</v>
      </c>
      <c r="G5431" s="71" t="str">
        <f>IF(ISBLANK(ComponentData[[#This Row],[ManufacturerNumber]]),"",ComponentData[[#This Row],[ManufacturerNumber]])</f>
        <v>0343300000</v>
      </c>
    </row>
    <row r="5432" spans="1:7" ht="14.45" customHeight="1">
      <c r="A5432" s="66">
        <v>5431</v>
      </c>
      <c r="B5432" s="71" t="str">
        <f>IF(ISBLANK(ComponentData[[#This Row],[Description]]),"",ComponentData[[#This Row],[Description]])</f>
        <v>Test socket strip</v>
      </c>
      <c r="C5432" s="71" t="str">
        <f>IF(ISBLANK(ComponentData[[#This Row],[TypeDesignations]]),"",ComponentData[[#This Row],[TypeDesignations]])</f>
        <v>STB 25 IH/GE WTL6/1</v>
      </c>
      <c r="D5432" s="71" t="str">
        <f>IF(ISBLANK(ComponentData[[#This Row],[Voltage]]),"",ComponentData[[#This Row],[Voltage]])</f>
        <v/>
      </c>
      <c r="E5432" s="71" t="str">
        <f>IF(ISBLANK(ComponentData[[#This Row],[Remark]]),"",ComponentData[[#This Row],[Remark]])</f>
        <v>YE</v>
      </c>
      <c r="F5432" s="71" t="str">
        <f>IF(ISBLANK(ComponentData[[#This Row],[Manufacturer]]),"",ComponentData[[#This Row],[Manufacturer]])</f>
        <v>Weidmüller</v>
      </c>
      <c r="G5432" s="71" t="str">
        <f>IF(ISBLANK(ComponentData[[#This Row],[ManufacturerNumber]]),"",ComponentData[[#This Row],[ManufacturerNumber]])</f>
        <v>0267200000</v>
      </c>
    </row>
    <row r="5433" spans="1:7" ht="14.45" customHeight="1">
      <c r="A5433" s="66">
        <v>5432</v>
      </c>
      <c r="B5433" s="71" t="str">
        <f>IF(ISBLANK(ComponentData[[#This Row],[Description]]),"",ComponentData[[#This Row],[Description]])</f>
        <v>Test socket strip</v>
      </c>
      <c r="C5433" s="71" t="str">
        <f>IF(ISBLANK(ComponentData[[#This Row],[TypeDesignations]]),"",ComponentData[[#This Row],[TypeDesignations]])</f>
        <v>STB 25 IH/BL WTL6/1</v>
      </c>
      <c r="D5433" s="71" t="str">
        <f>IF(ISBLANK(ComponentData[[#This Row],[Voltage]]),"",ComponentData[[#This Row],[Voltage]])</f>
        <v/>
      </c>
      <c r="E5433" s="71" t="str">
        <f>IF(ISBLANK(ComponentData[[#This Row],[Remark]]),"",ComponentData[[#This Row],[Remark]])</f>
        <v>BU</v>
      </c>
      <c r="F5433" s="71" t="str">
        <f>IF(ISBLANK(ComponentData[[#This Row],[Manufacturer]]),"",ComponentData[[#This Row],[Manufacturer]])</f>
        <v>Weidmüller</v>
      </c>
      <c r="G5433" s="71" t="str">
        <f>IF(ISBLANK(ComponentData[[#This Row],[ManufacturerNumber]]),"",ComponentData[[#This Row],[ManufacturerNumber]])</f>
        <v>0343400000</v>
      </c>
    </row>
    <row r="5434" spans="1:7" ht="14.45" customHeight="1">
      <c r="A5434" s="66">
        <v>5433</v>
      </c>
      <c r="B5434" s="71" t="str">
        <f>IF(ISBLANK(ComponentData[[#This Row],[Description]]),"",ComponentData[[#This Row],[Description]])</f>
        <v>Test socket strip</v>
      </c>
      <c r="C5434" s="71" t="str">
        <f>IF(ISBLANK(ComponentData[[#This Row],[TypeDesignations]]),"",ComponentData[[#This Row],[TypeDesignations]])</f>
        <v>STB 25 IH/FH WTL6/1</v>
      </c>
      <c r="D5434" s="71" t="str">
        <f>IF(ISBLANK(ComponentData[[#This Row],[Voltage]]),"",ComponentData[[#This Row],[Voltage]])</f>
        <v/>
      </c>
      <c r="E5434" s="71" t="str">
        <f>IF(ISBLANK(ComponentData[[#This Row],[Remark]]),"",ComponentData[[#This Row],[Remark]])</f>
        <v>BK</v>
      </c>
      <c r="F5434" s="71" t="str">
        <f>IF(ISBLANK(ComponentData[[#This Row],[Manufacturer]]),"",ComponentData[[#This Row],[Manufacturer]])</f>
        <v>Weidmüller</v>
      </c>
      <c r="G5434" s="71" t="str">
        <f>IF(ISBLANK(ComponentData[[#This Row],[ManufacturerNumber]]),"",ComponentData[[#This Row],[ManufacturerNumber]])</f>
        <v>0271500000</v>
      </c>
    </row>
    <row r="5435" spans="1:7" ht="14.45" customHeight="1">
      <c r="A5435" s="66">
        <v>5434</v>
      </c>
      <c r="B5435" s="71" t="str">
        <f>IF(ISBLANK(ComponentData[[#This Row],[Description]]),"",ComponentData[[#This Row],[Description]])</f>
        <v>Mounting rail</v>
      </c>
      <c r="C5435" s="71" t="str">
        <f>IF(ISBLANK(ComponentData[[#This Row],[TypeDesignations]]),"",ComponentData[[#This Row],[TypeDesignations]])</f>
        <v>Mounting rail</v>
      </c>
      <c r="D5435" s="71" t="str">
        <f>IF(ISBLANK(ComponentData[[#This Row],[Voltage]]),"",ComponentData[[#This Row],[Voltage]])</f>
        <v>Length 950mm</v>
      </c>
      <c r="E5435" s="71" t="str">
        <f>IF(ISBLANK(ComponentData[[#This Row],[Remark]]),"",ComponentData[[#This Row],[Remark]])</f>
        <v>For cubicle wide 1000mm</v>
      </c>
      <c r="F5435" s="71" t="str">
        <f>IF(ISBLANK(ComponentData[[#This Row],[Manufacturer]]),"",ComponentData[[#This Row],[Manufacturer]])</f>
        <v>ABB</v>
      </c>
      <c r="G5435" s="71" t="str">
        <f>IF(ISBLANK(ComponentData[[#This Row],[ManufacturerNumber]]),"",ComponentData[[#This Row],[ManufacturerNumber]])</f>
        <v>1MRB159758P0010</v>
      </c>
    </row>
    <row r="5436" spans="1:7" ht="14.45" customHeight="1">
      <c r="A5436" s="66">
        <v>5435</v>
      </c>
      <c r="B5436" s="71" t="str">
        <f>IF(ISBLANK(ComponentData[[#This Row],[Description]]),"",ComponentData[[#This Row],[Description]])</f>
        <v>Ethernet module</v>
      </c>
      <c r="C5436" s="71" t="str">
        <f>IF(ISBLANK(ComponentData[[#This Row],[TypeDesignations]]),"",ComponentData[[#This Row],[TypeDesignations]])</f>
        <v>2A</v>
      </c>
      <c r="D5436" s="71" t="str">
        <f>IF(ISBLANK(ComponentData[[#This Row],[Voltage]]),"",ComponentData[[#This Row],[Voltage]])</f>
        <v>2 xMultimode ST</v>
      </c>
      <c r="E5436" s="71" t="str">
        <f>IF(ISBLANK(ComponentData[[#This Row],[Remark]]),"",ComponentData[[#This Row],[Remark]])</f>
        <v>Multimode ST</v>
      </c>
      <c r="F5436" s="71" t="str">
        <f>IF(ISBLANK(ComponentData[[#This Row],[Manufacturer]]),"",ComponentData[[#This Row],[Manufacturer]])</f>
        <v>ABB</v>
      </c>
      <c r="G5436" s="71" t="str">
        <f>IF(ISBLANK(ComponentData[[#This Row],[ManufacturerNumber]]),"",ComponentData[[#This Row],[ManufacturerNumber]])</f>
        <v>2A</v>
      </c>
    </row>
    <row r="5437" spans="1:7" ht="14.45" customHeight="1">
      <c r="A5437" s="66">
        <v>5436</v>
      </c>
      <c r="B5437" s="71" t="str">
        <f>IF(ISBLANK(ComponentData[[#This Row],[Description]]),"",ComponentData[[#This Row],[Description]])</f>
        <v>Communication interface module</v>
      </c>
      <c r="C5437" s="71" t="str">
        <f>IF(ISBLANK(ComponentData[[#This Row],[TypeDesignations]]),"",ComponentData[[#This Row],[TypeDesignations]])</f>
        <v>COM0005</v>
      </c>
      <c r="D5437" s="71" t="str">
        <f>IF(ISBLANK(ComponentData[[#This Row],[Voltage]]),"",ComponentData[[#This Row],[Voltage]])</f>
        <v>100Base-TX</v>
      </c>
      <c r="E5437" s="71" t="str">
        <f>IF(ISBLANK(ComponentData[[#This Row],[Remark]]),"",ComponentData[[#This Row],[Remark]])</f>
        <v>RJ-45, ARC</v>
      </c>
      <c r="F5437" s="71" t="str">
        <f>IF(ISBLANK(ComponentData[[#This Row],[Manufacturer]]),"",ComponentData[[#This Row],[Manufacturer]])</f>
        <v>ABB</v>
      </c>
      <c r="G5437" s="71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6">
        <v>5437</v>
      </c>
      <c r="B5438" s="71" t="str">
        <f>IF(ISBLANK(ComponentData[[#This Row],[Description]]),"",ComponentData[[#This Row],[Description]])</f>
        <v>Communication interface module</v>
      </c>
      <c r="C5438" s="71" t="str">
        <f>IF(ISBLANK(ComponentData[[#This Row],[TypeDesignations]]),"",ComponentData[[#This Row],[TypeDesignations]])</f>
        <v>COM0006</v>
      </c>
      <c r="D5438" s="71" t="str">
        <f>IF(ISBLANK(ComponentData[[#This Row],[Voltage]]),"",ComponentData[[#This Row],[Voltage]])</f>
        <v>100Base-TX</v>
      </c>
      <c r="E5438" s="71" t="str">
        <f>IF(ISBLANK(ComponentData[[#This Row],[Remark]]),"",ComponentData[[#This Row],[Remark]])</f>
        <v>LC connector, ARC</v>
      </c>
      <c r="F5438" s="71" t="str">
        <f>IF(ISBLANK(ComponentData[[#This Row],[Manufacturer]]),"",ComponentData[[#This Row],[Manufacturer]])</f>
        <v>ABB</v>
      </c>
      <c r="G5438" s="71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6">
        <v>5438</v>
      </c>
      <c r="B5439" s="71" t="str">
        <f>IF(ISBLANK(ComponentData[[#This Row],[Description]]),"",ComponentData[[#This Row],[Description]])</f>
        <v>Communication interface module</v>
      </c>
      <c r="C5439" s="71" t="str">
        <f>IF(ISBLANK(ComponentData[[#This Row],[TypeDesignations]]),"",ComponentData[[#This Row],[TypeDesignations]])</f>
        <v>COM0007</v>
      </c>
      <c r="D5439" s="71" t="str">
        <f>IF(ISBLANK(ComponentData[[#This Row],[Voltage]]),"",ComponentData[[#This Row],[Voltage]])</f>
        <v>RS485, IRIG-B, ARC</v>
      </c>
      <c r="E5439" s="71" t="str">
        <f>IF(ISBLANK(ComponentData[[#This Row],[Remark]]),"",ComponentData[[#This Row],[Remark]])</f>
        <v/>
      </c>
      <c r="F5439" s="71" t="str">
        <f>IF(ISBLANK(ComponentData[[#This Row],[Manufacturer]]),"",ComponentData[[#This Row],[Manufacturer]])</f>
        <v>ABB</v>
      </c>
      <c r="G5439" s="71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6">
        <v>5439</v>
      </c>
      <c r="B5440" s="71" t="str">
        <f>IF(ISBLANK(ComponentData[[#This Row],[Description]]),"",ComponentData[[#This Row],[Description]])</f>
        <v>Sensitive earth-fault relay</v>
      </c>
      <c r="C5440" s="71" t="str">
        <f>IF(ISBLANK(ComponentData[[#This Row],[TypeDesignations]]),"",ComponentData[[#This Row],[TypeDesignations]])</f>
        <v>SPAJ 111 C</v>
      </c>
      <c r="D5440" s="71" t="str">
        <f>IF(ISBLANK(ComponentData[[#This Row],[Voltage]]),"",ComponentData[[#This Row],[Voltage]])</f>
        <v>80-265VDC/VAC, 50Hz</v>
      </c>
      <c r="E5440" s="71" t="str">
        <f>IF(ISBLANK(ComponentData[[#This Row],[Remark]]),"",ComponentData[[#This Row],[Remark]])</f>
        <v/>
      </c>
      <c r="F5440" s="71" t="str">
        <f>IF(ISBLANK(ComponentData[[#This Row],[Manufacturer]]),"",ComponentData[[#This Row],[Manufacturer]])</f>
        <v>ABB</v>
      </c>
      <c r="G5440" s="71" t="str">
        <f>IF(ISBLANK(ComponentData[[#This Row],[ManufacturerNumber]]),"",ComponentData[[#This Row],[ManufacturerNumber]])</f>
        <v>RS  421011-AA</v>
      </c>
    </row>
    <row r="5441" spans="1:7" ht="14.45" customHeight="1">
      <c r="A5441" s="66">
        <v>5440</v>
      </c>
      <c r="B5441" s="71" t="str">
        <f>IF(ISBLANK(ComponentData[[#This Row],[Description]]),"",ComponentData[[#This Row],[Description]])</f>
        <v>Overvoltage and undervoltage relay</v>
      </c>
      <c r="C5441" s="71" t="str">
        <f>IF(ISBLANK(ComponentData[[#This Row],[TypeDesignations]]),"",ComponentData[[#This Row],[TypeDesignations]])</f>
        <v>SPAU 130 C</v>
      </c>
      <c r="D5441" s="71" t="str">
        <f>IF(ISBLANK(ComponentData[[#This Row],[Voltage]]),"",ComponentData[[#This Row],[Voltage]])</f>
        <v>80-265VDC/VAC, 50Hz</v>
      </c>
      <c r="E5441" s="71" t="str">
        <f>IF(ISBLANK(ComponentData[[#This Row],[Remark]]),"",ComponentData[[#This Row],[Remark]])</f>
        <v/>
      </c>
      <c r="F5441" s="71" t="str">
        <f>IF(ISBLANK(ComponentData[[#This Row],[Manufacturer]]),"",ComponentData[[#This Row],[Manufacturer]])</f>
        <v>ABB</v>
      </c>
      <c r="G5441" s="71" t="str">
        <f>IF(ISBLANK(ComponentData[[#This Row],[ManufacturerNumber]]),"",ComponentData[[#This Row],[ManufacturerNumber]])</f>
        <v>RS  422020-AA</v>
      </c>
    </row>
    <row r="5442" spans="1:7" ht="14.45" customHeight="1">
      <c r="A5442" s="66">
        <v>5441</v>
      </c>
      <c r="B5442" s="71" t="str">
        <f>IF(ISBLANK(ComponentData[[#This Row],[Description]]),"",ComponentData[[#This Row],[Description]])</f>
        <v>Media converter</v>
      </c>
      <c r="C5442" s="71" t="str">
        <f>IF(ISBLANK(ComponentData[[#This Row],[TypeDesignations]]),"",ComponentData[[#This Row],[TypeDesignations]])</f>
        <v>RMC20</v>
      </c>
      <c r="D5442" s="71" t="str">
        <f>IF(ISBLANK(ComponentData[[#This Row],[Voltage]]),"",ComponentData[[#This Row],[Voltage]])</f>
        <v>88-300VDC/85-264VAC</v>
      </c>
      <c r="E5442" s="71" t="str">
        <f>IF(ISBLANK(ComponentData[[#This Row],[Remark]]),"",ComponentData[[#This Row],[Remark]])</f>
        <v>RS485, RS422, RS232, 1xFO</v>
      </c>
      <c r="F5442" s="71" t="str">
        <f>IF(ISBLANK(ComponentData[[#This Row],[Manufacturer]]),"",ComponentData[[#This Row],[Manufacturer]])</f>
        <v>Ruggedcom</v>
      </c>
      <c r="G5442" s="71" t="str">
        <f>IF(ISBLANK(ComponentData[[#This Row],[ManufacturerNumber]]),"",ComponentData[[#This Row],[ManufacturerNumber]])</f>
        <v>RMC20-HI</v>
      </c>
    </row>
    <row r="5443" spans="1:7" ht="14.45" customHeight="1">
      <c r="A5443" s="66">
        <v>5442</v>
      </c>
      <c r="B5443" s="71" t="str">
        <f>IF(ISBLANK(ComponentData[[#This Row],[Description]]),"",ComponentData[[#This Row],[Description]])</f>
        <v>Frequency relay</v>
      </c>
      <c r="C5443" s="71" t="str">
        <f>IF(ISBLANK(ComponentData[[#This Row],[TypeDesignations]]),"",ComponentData[[#This Row],[TypeDesignations]])</f>
        <v>SPAF 340 C</v>
      </c>
      <c r="D5443" s="71" t="str">
        <f>IF(ISBLANK(ComponentData[[#This Row],[Voltage]]),"",ComponentData[[#This Row],[Voltage]])</f>
        <v>80-265VDC/VAC, 50Hz</v>
      </c>
      <c r="E5443" s="71" t="str">
        <f>IF(ISBLANK(ComponentData[[#This Row],[Remark]]),"",ComponentData[[#This Row],[Remark]])</f>
        <v/>
      </c>
      <c r="F5443" s="71" t="str">
        <f>IF(ISBLANK(ComponentData[[#This Row],[Manufacturer]]),"",ComponentData[[#This Row],[Manufacturer]])</f>
        <v>ABB</v>
      </c>
      <c r="G5443" s="71" t="str">
        <f>IF(ISBLANK(ComponentData[[#This Row],[ManufacturerNumber]]),"",ComponentData[[#This Row],[ManufacturerNumber]])</f>
        <v>RS  454004-AA</v>
      </c>
    </row>
    <row r="5444" spans="1:7" ht="14.45" customHeight="1">
      <c r="A5444" s="66">
        <v>5443</v>
      </c>
      <c r="B5444" s="71" t="str">
        <f>IF(ISBLANK(ComponentData[[#This Row],[Description]]),"",ComponentData[[#This Row],[Description]])</f>
        <v>Synchrocheck relay</v>
      </c>
      <c r="C5444" s="71" t="str">
        <f>IF(ISBLANK(ComponentData[[#This Row],[TypeDesignations]]),"",ComponentData[[#This Row],[TypeDesignations]])</f>
        <v>SPAU 140 C</v>
      </c>
      <c r="D5444" s="71" t="str">
        <f>IF(ISBLANK(ComponentData[[#This Row],[Voltage]]),"",ComponentData[[#This Row],[Voltage]])</f>
        <v>80-265VDC/VAC, 50Hz</v>
      </c>
      <c r="E5444" s="71" t="str">
        <f>IF(ISBLANK(ComponentData[[#This Row],[Remark]]),"",ComponentData[[#This Row],[Remark]])</f>
        <v/>
      </c>
      <c r="F5444" s="71" t="str">
        <f>IF(ISBLANK(ComponentData[[#This Row],[Manufacturer]]),"",ComponentData[[#This Row],[Manufacturer]])</f>
        <v>ABB</v>
      </c>
      <c r="G5444" s="71" t="str">
        <f>IF(ISBLANK(ComponentData[[#This Row],[ManufacturerNumber]]),"",ComponentData[[#This Row],[ManufacturerNumber]])</f>
        <v>RS  488001-AA</v>
      </c>
    </row>
    <row r="5445" spans="1:7" ht="14.45" customHeight="1">
      <c r="A5445" s="66">
        <v>5444</v>
      </c>
      <c r="B5445" s="71" t="str">
        <f>IF(ISBLANK(ComponentData[[#This Row],[Description]]),"",ComponentData[[#This Row],[Description]])</f>
        <v>Earth-fault relay</v>
      </c>
      <c r="C5445" s="71" t="str">
        <f>IF(ISBLANK(ComponentData[[#This Row],[TypeDesignations]]),"",ComponentData[[#This Row],[TypeDesignations]])</f>
        <v>SPAJ 110 C</v>
      </c>
      <c r="D5445" s="71" t="str">
        <f>IF(ISBLANK(ComponentData[[#This Row],[Voltage]]),"",ComponentData[[#This Row],[Voltage]])</f>
        <v>80-265VDC/VAC, 50Hz</v>
      </c>
      <c r="E5445" s="71" t="str">
        <f>IF(ISBLANK(ComponentData[[#This Row],[Remark]]),"",ComponentData[[#This Row],[Remark]])</f>
        <v/>
      </c>
      <c r="F5445" s="71" t="str">
        <f>IF(ISBLANK(ComponentData[[#This Row],[Manufacturer]]),"",ComponentData[[#This Row],[Manufacturer]])</f>
        <v>ABB</v>
      </c>
      <c r="G5445" s="71" t="str">
        <f>IF(ISBLANK(ComponentData[[#This Row],[ManufacturerNumber]]),"",ComponentData[[#This Row],[ManufacturerNumber]])</f>
        <v>RS  421010-AA</v>
      </c>
    </row>
    <row r="5446" spans="1:7" ht="14.45" customHeight="1">
      <c r="A5446" s="66">
        <v>5445</v>
      </c>
      <c r="B5446" s="71" t="str">
        <f>IF(ISBLANK(ComponentData[[#This Row],[Description]]),"",ComponentData[[#This Row],[Description]])</f>
        <v>Earth-fault relay</v>
      </c>
      <c r="C5446" s="71" t="str">
        <f>IF(ISBLANK(ComponentData[[#This Row],[TypeDesignations]]),"",ComponentData[[#This Row],[TypeDesignations]])</f>
        <v>SPAJ 115 C</v>
      </c>
      <c r="D5446" s="71" t="str">
        <f>IF(ISBLANK(ComponentData[[#This Row],[Voltage]]),"",ComponentData[[#This Row],[Voltage]])</f>
        <v>80-265VDC/VAC, 50/60Hz</v>
      </c>
      <c r="E5446" s="71" t="str">
        <f>IF(ISBLANK(ComponentData[[#This Row],[Remark]]),"",ComponentData[[#This Row],[Remark]])</f>
        <v/>
      </c>
      <c r="F5446" s="71" t="str">
        <f>IF(ISBLANK(ComponentData[[#This Row],[Manufacturer]]),"",ComponentData[[#This Row],[Manufacturer]])</f>
        <v>ABB</v>
      </c>
      <c r="G5446" s="71" t="str">
        <f>IF(ISBLANK(ComponentData[[#This Row],[ManufacturerNumber]]),"",ComponentData[[#This Row],[ManufacturerNumber]])</f>
        <v>RS  421012-AA</v>
      </c>
    </row>
    <row r="5447" spans="1:7" ht="14.45" customHeight="1">
      <c r="A5447" s="66">
        <v>5446</v>
      </c>
      <c r="B5447" s="71" t="str">
        <f>IF(ISBLANK(ComponentData[[#This Row],[Description]]),"",ComponentData[[#This Row],[Description]])</f>
        <v>Overcurrent and earth-fault relay</v>
      </c>
      <c r="C5447" s="71" t="str">
        <f>IF(ISBLANK(ComponentData[[#This Row],[TypeDesignations]]),"",ComponentData[[#This Row],[TypeDesignations]])</f>
        <v>SPAJ 140 C</v>
      </c>
      <c r="D5447" s="71" t="str">
        <f>IF(ISBLANK(ComponentData[[#This Row],[Voltage]]),"",ComponentData[[#This Row],[Voltage]])</f>
        <v>80-265VDC/VAC, 50Hz</v>
      </c>
      <c r="E5447" s="71" t="str">
        <f>IF(ISBLANK(ComponentData[[#This Row],[Remark]]),"",ComponentData[[#This Row],[Remark]])</f>
        <v/>
      </c>
      <c r="F5447" s="71" t="str">
        <f>IF(ISBLANK(ComponentData[[#This Row],[Manufacturer]]),"",ComponentData[[#This Row],[Manufacturer]])</f>
        <v>ABB</v>
      </c>
      <c r="G5447" s="71" t="str">
        <f>IF(ISBLANK(ComponentData[[#This Row],[ManufacturerNumber]]),"",ComponentData[[#This Row],[ManufacturerNumber]])</f>
        <v>RS  611006-AA</v>
      </c>
    </row>
    <row r="5448" spans="1:7" ht="14.45" customHeight="1">
      <c r="A5448" s="66">
        <v>5447</v>
      </c>
      <c r="B5448" s="71" t="str">
        <f>IF(ISBLANK(ComponentData[[#This Row],[Description]]),"",ComponentData[[#This Row],[Description]])</f>
        <v>Front view</v>
      </c>
      <c r="C5448" s="71" t="str">
        <f>IF(ISBLANK(ComponentData[[#This Row],[TypeDesignations]]),"",ComponentData[[#This Row],[TypeDesignations]])</f>
        <v>SPAx 3xx C</v>
      </c>
      <c r="D5448" s="71" t="str">
        <f>IF(ISBLANK(ComponentData[[#This Row],[Voltage]]),"",ComponentData[[#This Row],[Voltage]])</f>
        <v>80-265VDC/VAC, 50Hz</v>
      </c>
      <c r="E5448" s="71" t="str">
        <f>IF(ISBLANK(ComponentData[[#This Row],[Remark]]),"",ComponentData[[#This Row],[Remark]])</f>
        <v/>
      </c>
      <c r="F5448" s="71" t="str">
        <f>IF(ISBLANK(ComponentData[[#This Row],[Manufacturer]]),"",ComponentData[[#This Row],[Manufacturer]])</f>
        <v>ABB</v>
      </c>
      <c r="G5448" s="71" t="str">
        <f>IF(ISBLANK(ComponentData[[#This Row],[ManufacturerNumber]]),"",ComponentData[[#This Row],[ManufacturerNumber]])</f>
        <v/>
      </c>
    </row>
    <row r="5449" spans="1:7" ht="14.45" customHeight="1">
      <c r="A5449" s="66">
        <v>5448</v>
      </c>
      <c r="B5449" s="71" t="str">
        <f>IF(ISBLANK(ComponentData[[#This Row],[Description]]),"",ComponentData[[#This Row],[Description]])</f>
        <v>Capacitor protection relay</v>
      </c>
      <c r="C5449" s="71" t="str">
        <f>IF(ISBLANK(ComponentData[[#This Row],[TypeDesignations]]),"",ComponentData[[#This Row],[TypeDesignations]])</f>
        <v>SPAJ 160 C</v>
      </c>
      <c r="D5449" s="71" t="str">
        <f>IF(ISBLANK(ComponentData[[#This Row],[Voltage]]),"",ComponentData[[#This Row],[Voltage]])</f>
        <v>80-265VDC/VAC, 50Hz</v>
      </c>
      <c r="E5449" s="71" t="str">
        <f>IF(ISBLANK(ComponentData[[#This Row],[Remark]]),"",ComponentData[[#This Row],[Remark]])</f>
        <v/>
      </c>
      <c r="F5449" s="71" t="str">
        <f>IF(ISBLANK(ComponentData[[#This Row],[Manufacturer]]),"",ComponentData[[#This Row],[Manufacturer]])</f>
        <v>ABB</v>
      </c>
      <c r="G5449" s="71" t="str">
        <f>IF(ISBLANK(ComponentData[[#This Row],[ManufacturerNumber]]),"",ComponentData[[#This Row],[ManufacturerNumber]])</f>
        <v>RS  611051-AA</v>
      </c>
    </row>
    <row r="5450" spans="1:7" ht="14.45" customHeight="1">
      <c r="A5450" s="66">
        <v>5449</v>
      </c>
      <c r="B5450" s="71" t="str">
        <f>IF(ISBLANK(ComponentData[[#This Row],[Description]]),"",ComponentData[[#This Row],[Description]])</f>
        <v>Bistable relay</v>
      </c>
      <c r="C5450" s="71" t="str">
        <f>IF(ISBLANK(ComponentData[[#This Row],[TypeDesignations]]),"",ComponentData[[#This Row],[TypeDesignations]])</f>
        <v>RXMD1</v>
      </c>
      <c r="D5450" s="71" t="str">
        <f>IF(ISBLANK(ComponentData[[#This Row],[Voltage]]),"",ComponentData[[#This Row],[Voltage]])</f>
        <v>110VDC</v>
      </c>
      <c r="E5450" s="71" t="str">
        <f>IF(ISBLANK(ComponentData[[#This Row],[Remark]]),"",ComponentData[[#This Row],[Remark]])</f>
        <v>6NO</v>
      </c>
      <c r="F5450" s="71" t="str">
        <f>IF(ISBLANK(ComponentData[[#This Row],[Manufacturer]]),"",ComponentData[[#This Row],[Manufacturer]])</f>
        <v>ABB</v>
      </c>
      <c r="G5450" s="71" t="str">
        <f>IF(ISBLANK(ComponentData[[#This Row],[ManufacturerNumber]]),"",ComponentData[[#This Row],[ManufacturerNumber]])</f>
        <v>1MRK001603-AN</v>
      </c>
    </row>
    <row r="5451" spans="1:7" ht="14.45" customHeight="1">
      <c r="A5451" s="66">
        <v>5450</v>
      </c>
      <c r="B5451" s="71" t="str">
        <f>IF(ISBLANK(ComponentData[[#This Row],[Description]]),"",ComponentData[[#This Row],[Description]])</f>
        <v>Bistable relay</v>
      </c>
      <c r="C5451" s="71" t="str">
        <f>IF(ISBLANK(ComponentData[[#This Row],[TypeDesignations]]),"",ComponentData[[#This Row],[TypeDesignations]])</f>
        <v>RXMVB2</v>
      </c>
      <c r="D5451" s="71" t="str">
        <f>IF(ISBLANK(ComponentData[[#This Row],[Voltage]]),"",ComponentData[[#This Row],[Voltage]])</f>
        <v>24VDC</v>
      </c>
      <c r="E5451" s="71" t="str">
        <f>IF(ISBLANK(ComponentData[[#This Row],[Remark]]),"",ComponentData[[#This Row],[Remark]])</f>
        <v>4NO, 4NC</v>
      </c>
      <c r="F5451" s="71" t="str">
        <f>IF(ISBLANK(ComponentData[[#This Row],[Manufacturer]]),"",ComponentData[[#This Row],[Manufacturer]])</f>
        <v>ABB</v>
      </c>
      <c r="G5451" s="71" t="str">
        <f>IF(ISBLANK(ComponentData[[#This Row],[ManufacturerNumber]]),"",ComponentData[[#This Row],[ManufacturerNumber]])</f>
        <v>1MRK001595-AD</v>
      </c>
    </row>
    <row r="5452" spans="1:7" ht="14.45" customHeight="1">
      <c r="A5452" s="66">
        <v>5451</v>
      </c>
      <c r="B5452" s="71" t="str">
        <f>IF(ISBLANK(ComponentData[[#This Row],[Description]]),"",ComponentData[[#This Row],[Description]])</f>
        <v>Bistable relay</v>
      </c>
      <c r="C5452" s="71" t="str">
        <f>IF(ISBLANK(ComponentData[[#This Row],[TypeDesignations]]),"",ComponentData[[#This Row],[TypeDesignations]])</f>
        <v>RXMVB2</v>
      </c>
      <c r="D5452" s="71" t="str">
        <f>IF(ISBLANK(ComponentData[[#This Row],[Voltage]]),"",ComponentData[[#This Row],[Voltage]])</f>
        <v>48VDC</v>
      </c>
      <c r="E5452" s="71" t="str">
        <f>IF(ISBLANK(ComponentData[[#This Row],[Remark]]),"",ComponentData[[#This Row],[Remark]])</f>
        <v>4NO, 4NC</v>
      </c>
      <c r="F5452" s="71" t="str">
        <f>IF(ISBLANK(ComponentData[[#This Row],[Manufacturer]]),"",ComponentData[[#This Row],[Manufacturer]])</f>
        <v>ABB</v>
      </c>
      <c r="G5452" s="71" t="str">
        <f>IF(ISBLANK(ComponentData[[#This Row],[ManufacturerNumber]]),"",ComponentData[[#This Row],[ManufacturerNumber]])</f>
        <v>1MRK001595-AH</v>
      </c>
    </row>
    <row r="5453" spans="1:7" ht="14.45" customHeight="1">
      <c r="A5453" s="66">
        <v>5452</v>
      </c>
      <c r="B5453" s="71" t="str">
        <f>IF(ISBLANK(ComponentData[[#This Row],[Description]]),"",ComponentData[[#This Row],[Description]])</f>
        <v>Cover</v>
      </c>
      <c r="C5453" s="71" t="str">
        <f>IF(ISBLANK(ComponentData[[#This Row],[TypeDesignations]]),"",ComponentData[[#This Row],[TypeDesignations]])</f>
        <v>FEM6D</v>
      </c>
      <c r="D5453" s="71" t="str">
        <f>IF(ISBLANK(ComponentData[[#This Row],[Voltage]]),"",ComponentData[[#This Row],[Voltage]])</f>
        <v/>
      </c>
      <c r="E5453" s="71" t="str">
        <f>IF(ISBLANK(ComponentData[[#This Row],[Remark]]),"",ComponentData[[#This Row],[Remark]])</f>
        <v>Grey</v>
      </c>
      <c r="F5453" s="71" t="str">
        <f>IF(ISBLANK(ComponentData[[#This Row],[Manufacturer]]),"",ComponentData[[#This Row],[Manufacturer]])</f>
        <v>ABB Entrelec</v>
      </c>
      <c r="G5453" s="71" t="str">
        <f>IF(ISBLANK(ComponentData[[#This Row],[ManufacturerNumber]]),"",ComponentData[[#This Row],[ManufacturerNumber]])</f>
        <v>1SNA118499R2300</v>
      </c>
    </row>
    <row r="5454" spans="1:7" ht="14.45" customHeight="1">
      <c r="A5454" s="66">
        <v>5453</v>
      </c>
      <c r="B5454" s="71" t="str">
        <f>IF(ISBLANK(ComponentData[[#This Row],[Description]]),"",ComponentData[[#This Row],[Description]])</f>
        <v>Resistor</v>
      </c>
      <c r="C5454" s="71" t="str">
        <f>IF(ISBLANK(ComponentData[[#This Row],[TypeDesignations]]),"",ComponentData[[#This Row],[TypeDesignations]])</f>
        <v>RTXE 270</v>
      </c>
      <c r="D5454" s="71" t="str">
        <f>IF(ISBLANK(ComponentData[[#This Row],[Voltage]]),"",ComponentData[[#This Row],[Voltage]])</f>
        <v>270Ohm, 2W</v>
      </c>
      <c r="E5454" s="71" t="str">
        <f>IF(ISBLANK(ComponentData[[#This Row],[Remark]]),"",ComponentData[[#This Row],[Remark]])</f>
        <v>1 resistor place, 110VDC</v>
      </c>
      <c r="F5454" s="71" t="str">
        <f>IF(ISBLANK(ComponentData[[#This Row],[Manufacturer]]),"",ComponentData[[#This Row],[Manufacturer]])</f>
        <v>ABB</v>
      </c>
      <c r="G5454" s="71" t="str">
        <f>IF(ISBLANK(ComponentData[[#This Row],[ManufacturerNumber]]),"",ComponentData[[#This Row],[ManufacturerNumber]])</f>
        <v>RK  741225-CK</v>
      </c>
    </row>
    <row r="5455" spans="1:7" ht="14.45" customHeight="1">
      <c r="A5455" s="66">
        <v>5454</v>
      </c>
      <c r="B5455" s="71" t="str">
        <f>IF(ISBLANK(ComponentData[[#This Row],[Description]]),"",ComponentData[[#This Row],[Description]])</f>
        <v>Resistor</v>
      </c>
      <c r="C5455" s="71" t="str">
        <f>IF(ISBLANK(ComponentData[[#This Row],[TypeDesignations]]),"",ComponentData[[#This Row],[TypeDesignations]])</f>
        <v>RTXE 2x680 ohm resistor</v>
      </c>
      <c r="D5455" s="71" t="str">
        <f>IF(ISBLANK(ComponentData[[#This Row],[Voltage]]),"",ComponentData[[#This Row],[Voltage]])</f>
        <v>680Ohm, 2W</v>
      </c>
      <c r="E5455" s="71" t="str">
        <f>IF(ISBLANK(ComponentData[[#This Row],[Remark]]),"",ComponentData[[#This Row],[Remark]])</f>
        <v>2 resistor place</v>
      </c>
      <c r="F5455" s="71" t="str">
        <f>IF(ISBLANK(ComponentData[[#This Row],[Manufacturer]]),"",ComponentData[[#This Row],[Manufacturer]])</f>
        <v>ABB</v>
      </c>
      <c r="G5455" s="71" t="str">
        <f>IF(ISBLANK(ComponentData[[#This Row],[ManufacturerNumber]]),"",ComponentData[[#This Row],[ManufacturerNumber]])</f>
        <v>RK  741213-CV</v>
      </c>
    </row>
    <row r="5456" spans="1:7" ht="14.45" customHeight="1">
      <c r="A5456" s="66">
        <v>5455</v>
      </c>
      <c r="B5456" s="71" t="str">
        <f>IF(ISBLANK(ComponentData[[#This Row],[Description]]),"",ComponentData[[#This Row],[Description]])</f>
        <v>Key switch</v>
      </c>
      <c r="C5456" s="71" t="str">
        <f>IF(ISBLANK(ComponentData[[#This Row],[TypeDesignations]]),"",ComponentData[[#This Row],[TypeDesignations]])</f>
        <v>6 2-pos. contacts with 0 position</v>
      </c>
      <c r="D5456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71" t="str">
        <f>IF(ISBLANK(ComponentData[[#This Row],[Remark]]),"",ComponentData[[#This Row],[Remark]])</f>
        <v>Engraving: switchplate: 330 degree: Text1, 30 degree: Text2</v>
      </c>
      <c r="F5456" s="71" t="str">
        <f>IF(ISBLANK(ComponentData[[#This Row],[Manufacturer]]),"",ComponentData[[#This Row],[Manufacturer]])</f>
        <v>Kraus &amp; Naimer</v>
      </c>
      <c r="G5456" s="71" t="str">
        <f>IF(ISBLANK(ComponentData[[#This Row],[ManufacturerNumber]]),"",ComponentData[[#This Row],[ManufacturerNumber]])</f>
        <v>C32 D-6X55-VE1</v>
      </c>
    </row>
    <row r="5457" spans="1:7" ht="14.45" customHeight="1">
      <c r="A5457" s="66">
        <v>5456</v>
      </c>
      <c r="B5457" s="71" t="str">
        <f>IF(ISBLANK(ComponentData[[#This Row],[Description]]),"",ComponentData[[#This Row],[Description]])</f>
        <v>Feed-through terminal</v>
      </c>
      <c r="C5457" s="71" t="str">
        <f>IF(ISBLANK(ComponentData[[#This Row],[TypeDesignations]]),"",ComponentData[[#This Row],[TypeDesignations]])</f>
        <v>ST 5/EN</v>
      </c>
      <c r="D5457" s="71" t="str">
        <f>IF(ISBLANK(ComponentData[[#This Row],[Voltage]]),"",ComponentData[[#This Row],[Voltage]])</f>
        <v>800V, 76A</v>
      </c>
      <c r="E5457" s="71" t="str">
        <f>IF(ISBLANK(ComponentData[[#This Row],[Remark]]),"",ComponentData[[#This Row],[Remark]])</f>
        <v>0.5-16mm², max 2 wires, dark beige</v>
      </c>
      <c r="F5457" s="71" t="str">
        <f>IF(ISBLANK(ComponentData[[#This Row],[Manufacturer]]),"",ComponentData[[#This Row],[Manufacturer]])</f>
        <v>Weidmüller</v>
      </c>
      <c r="G5457" s="71" t="str">
        <f>IF(ISBLANK(ComponentData[[#This Row],[ManufacturerNumber]]),"",ComponentData[[#This Row],[ManufacturerNumber]])</f>
        <v>0448360000</v>
      </c>
    </row>
    <row r="5458" spans="1:7" ht="14.45" customHeight="1">
      <c r="A5458" s="66">
        <v>5457</v>
      </c>
      <c r="B5458" s="71" t="str">
        <f>IF(ISBLANK(ComponentData[[#This Row],[Description]]),"",ComponentData[[#This Row],[Description]])</f>
        <v>Disconnect terminal</v>
      </c>
      <c r="C5458" s="71" t="str">
        <f>IF(ISBLANK(ComponentData[[#This Row],[TypeDesignations]]),"",ComponentData[[#This Row],[TypeDesignations]])</f>
        <v>WTR 2.5 STB2.3</v>
      </c>
      <c r="D5458" s="71" t="str">
        <f>IF(ISBLANK(ComponentData[[#This Row],[Voltage]]),"",ComponentData[[#This Row],[Voltage]])</f>
        <v>800V, 14A</v>
      </c>
      <c r="E5458" s="71" t="str">
        <f>IF(ISBLANK(ComponentData[[#This Row],[Remark]]),"",ComponentData[[#This Row],[Remark]])</f>
        <v>0.5-4mm², max 2 wires, dark beige</v>
      </c>
      <c r="F5458" s="71" t="str">
        <f>IF(ISBLANK(ComponentData[[#This Row],[Manufacturer]]),"",ComponentData[[#This Row],[Manufacturer]])</f>
        <v>Weidmüller</v>
      </c>
      <c r="G5458" s="71" t="str">
        <f>IF(ISBLANK(ComponentData[[#This Row],[ManufacturerNumber]]),"",ComponentData[[#This Row],[ManufacturerNumber]])</f>
        <v>1011200000</v>
      </c>
    </row>
    <row r="5459" spans="1:7" ht="14.45" customHeight="1">
      <c r="A5459" s="66">
        <v>5458</v>
      </c>
      <c r="B5459" s="71" t="str">
        <f>IF(ISBLANK(ComponentData[[#This Row],[Description]]),"",ComponentData[[#This Row],[Description]])</f>
        <v>Sealable cover profile carrier</v>
      </c>
      <c r="C5459" s="71" t="str">
        <f>IF(ISBLANK(ComponentData[[#This Row],[TypeDesignations]]),"",ComponentData[[#This Row],[TypeDesignations]])</f>
        <v>HP 2</v>
      </c>
      <c r="D5459" s="71" t="str">
        <f>IF(ISBLANK(ComponentData[[#This Row],[Voltage]]),"",ComponentData[[#This Row],[Voltage]])</f>
        <v>Material PA 66, with sealing stud</v>
      </c>
      <c r="E5459" s="71" t="str">
        <f>IF(ISBLANK(ComponentData[[#This Row],[Remark]]),"",ComponentData[[#This Row],[Remark]])</f>
        <v>&gt;------- Seal cover,  length = xxxxxmm --------&lt;</v>
      </c>
      <c r="F5459" s="71" t="str">
        <f>IF(ISBLANK(ComponentData[[#This Row],[Manufacturer]]),"",ComponentData[[#This Row],[Manufacturer]])</f>
        <v>Weidmüller</v>
      </c>
      <c r="G5459" s="71" t="str">
        <f>IF(ISBLANK(ComponentData[[#This Row],[ManufacturerNumber]]),"",ComponentData[[#This Row],[ManufacturerNumber]])</f>
        <v>0485660000</v>
      </c>
    </row>
    <row r="5460" spans="1:7" ht="14.45" customHeight="1">
      <c r="A5460" s="66">
        <v>5459</v>
      </c>
      <c r="B5460" s="71" t="str">
        <f>IF(ISBLANK(ComponentData[[#This Row],[Description]]),"",ComponentData[[#This Row],[Description]])</f>
        <v>Cover profile</v>
      </c>
      <c r="C5460" s="71" t="str">
        <f>IF(ISBLANK(ComponentData[[#This Row],[TypeDesignations]]),"",ComponentData[[#This Row],[TypeDesignations]])</f>
        <v>ADP 2</v>
      </c>
      <c r="D5460" s="71" t="str">
        <f>IF(ISBLANK(ComponentData[[#This Row],[Voltage]]),"",ComponentData[[#This Row],[Voltage]])</f>
        <v>Length 1m</v>
      </c>
      <c r="E5460" s="71" t="str">
        <f>IF(ISBLANK(ComponentData[[#This Row],[Remark]]),"",ComponentData[[#This Row],[Remark]])</f>
        <v>Transparent</v>
      </c>
      <c r="F5460" s="71" t="str">
        <f>IF(ISBLANK(ComponentData[[#This Row],[Manufacturer]]),"",ComponentData[[#This Row],[Manufacturer]])</f>
        <v>Weidmüller</v>
      </c>
      <c r="G5460" s="71" t="str">
        <f>IF(ISBLANK(ComponentData[[#This Row],[ManufacturerNumber]]),"",ComponentData[[#This Row],[ManufacturerNumber]])</f>
        <v>0485300000</v>
      </c>
    </row>
    <row r="5461" spans="1:7" ht="14.45" customHeight="1">
      <c r="A5461" s="66">
        <v>5460</v>
      </c>
      <c r="B5461" s="71" t="str">
        <f>IF(ISBLANK(ComponentData[[#This Row],[Description]]),"",ComponentData[[#This Row],[Description]])</f>
        <v>Pilot light lens</v>
      </c>
      <c r="C5461" s="71" t="str">
        <f>IF(ISBLANK(ComponentData[[#This Row],[TypeDesignations]]),"",ComponentData[[#This Row],[TypeDesignations]])</f>
        <v>ML1-100R</v>
      </c>
      <c r="D5461" s="71" t="str">
        <f>IF(ISBLANK(ComponentData[[#This Row],[Voltage]]),"",ComponentData[[#This Row],[Voltage]])</f>
        <v>ø22mm</v>
      </c>
      <c r="E5461" s="71" t="str">
        <f>IF(ISBLANK(ComponentData[[#This Row],[Remark]]),"",ComponentData[[#This Row],[Remark]])</f>
        <v>Red</v>
      </c>
      <c r="F5461" s="71" t="str">
        <f>IF(ISBLANK(ComponentData[[#This Row],[Manufacturer]]),"",ComponentData[[#This Row],[Manufacturer]])</f>
        <v>ABB</v>
      </c>
      <c r="G5461" s="71" t="str">
        <f>IF(ISBLANK(ComponentData[[#This Row],[ManufacturerNumber]]),"",ComponentData[[#This Row],[ManufacturerNumber]])</f>
        <v>1SFA611400R1001</v>
      </c>
    </row>
    <row r="5462" spans="1:7" ht="14.45" customHeight="1">
      <c r="A5462" s="66">
        <v>5461</v>
      </c>
      <c r="B5462" s="71" t="str">
        <f>IF(ISBLANK(ComponentData[[#This Row],[Description]]),"",ComponentData[[#This Row],[Description]])</f>
        <v>Disconnect terminal</v>
      </c>
      <c r="C5462" s="71" t="str">
        <f>IF(ISBLANK(ComponentData[[#This Row],[TypeDesignations]]),"",ComponentData[[#This Row],[TypeDesignations]])</f>
        <v>QTC 2.5-MT</v>
      </c>
      <c r="D5462" s="71" t="str">
        <f>IF(ISBLANK(ComponentData[[#This Row],[Voltage]]),"",ComponentData[[#This Row],[Voltage]])</f>
        <v>400V, 20A</v>
      </c>
      <c r="E5462" s="71" t="str">
        <f>IF(ISBLANK(ComponentData[[#This Row],[Remark]]),"",ComponentData[[#This Row],[Remark]])</f>
        <v>0.25-2.5mm², max 1 wire, grey</v>
      </c>
      <c r="F5462" s="71" t="str">
        <f>IF(ISBLANK(ComponentData[[#This Row],[Manufacturer]]),"",ComponentData[[#This Row],[Manufacturer]])</f>
        <v>Phoenix Contact</v>
      </c>
      <c r="G5462" s="71" t="str">
        <f>IF(ISBLANK(ComponentData[[#This Row],[ManufacturerNumber]]),"",ComponentData[[#This Row],[ManufacturerNumber]])</f>
        <v>3206487</v>
      </c>
    </row>
    <row r="5463" spans="1:7" ht="14.45" customHeight="1">
      <c r="A5463" s="66">
        <v>5462</v>
      </c>
      <c r="B5463" s="71" t="str">
        <f>IF(ISBLANK(ComponentData[[#This Row],[Description]]),"",ComponentData[[#This Row],[Description]])</f>
        <v>Pilot light lens</v>
      </c>
      <c r="C5463" s="71" t="str">
        <f>IF(ISBLANK(ComponentData[[#This Row],[TypeDesignations]]),"",ComponentData[[#This Row],[TypeDesignations]])</f>
        <v>ML1-100W</v>
      </c>
      <c r="D5463" s="71" t="str">
        <f>IF(ISBLANK(ComponentData[[#This Row],[Voltage]]),"",ComponentData[[#This Row],[Voltage]])</f>
        <v>ø22mm</v>
      </c>
      <c r="E5463" s="71" t="str">
        <f>IF(ISBLANK(ComponentData[[#This Row],[Remark]]),"",ComponentData[[#This Row],[Remark]])</f>
        <v>White</v>
      </c>
      <c r="F5463" s="71" t="str">
        <f>IF(ISBLANK(ComponentData[[#This Row],[Manufacturer]]),"",ComponentData[[#This Row],[Manufacturer]])</f>
        <v>ABB</v>
      </c>
      <c r="G5463" s="71" t="str">
        <f>IF(ISBLANK(ComponentData[[#This Row],[ManufacturerNumber]]),"",ComponentData[[#This Row],[ManufacturerNumber]])</f>
        <v>1SFA611400R1005</v>
      </c>
    </row>
    <row r="5464" spans="1:7" ht="14.45" customHeight="1">
      <c r="A5464" s="66">
        <v>5463</v>
      </c>
      <c r="B5464" s="71" t="str">
        <f>IF(ISBLANK(ComponentData[[#This Row],[Description]]),"",ComponentData[[#This Row],[Description]])</f>
        <v>Pilot light lens</v>
      </c>
      <c r="C5464" s="71" t="str">
        <f>IF(ISBLANK(ComponentData[[#This Row],[TypeDesignations]]),"",ComponentData[[#This Row],[TypeDesignations]])</f>
        <v>ML1-100Y</v>
      </c>
      <c r="D5464" s="71" t="str">
        <f>IF(ISBLANK(ComponentData[[#This Row],[Voltage]]),"",ComponentData[[#This Row],[Voltage]])</f>
        <v>ø22mm</v>
      </c>
      <c r="E5464" s="71" t="str">
        <f>IF(ISBLANK(ComponentData[[#This Row],[Remark]]),"",ComponentData[[#This Row],[Remark]])</f>
        <v>Yellow</v>
      </c>
      <c r="F5464" s="71" t="str">
        <f>IF(ISBLANK(ComponentData[[#This Row],[Manufacturer]]),"",ComponentData[[#This Row],[Manufacturer]])</f>
        <v>ABB</v>
      </c>
      <c r="G5464" s="71" t="str">
        <f>IF(ISBLANK(ComponentData[[#This Row],[ManufacturerNumber]]),"",ComponentData[[#This Row],[ManufacturerNumber]])</f>
        <v>1SFA611400R1003</v>
      </c>
    </row>
    <row r="5465" spans="1:7" ht="14.45" customHeight="1">
      <c r="A5465" s="66">
        <v>5464</v>
      </c>
      <c r="B5465" s="71" t="str">
        <f>IF(ISBLANK(ComponentData[[#This Row],[Description]]),"",ComponentData[[#This Row],[Description]])</f>
        <v>Fibre optic converter</v>
      </c>
      <c r="C5465" s="71" t="str">
        <f>IF(ISBLANK(ComponentData[[#This Row],[TypeDesignations]]),"",ComponentData[[#This Row],[TypeDesignations]])</f>
        <v>MCV1-FO-SER</v>
      </c>
      <c r="D5465" s="71" t="str">
        <f>IF(ISBLANK(ComponentData[[#This Row],[Voltage]]),"",ComponentData[[#This Row],[Voltage]])</f>
        <v>10-30VDC</v>
      </c>
      <c r="E5465" s="71" t="str">
        <f>IF(ISBLANK(ComponentData[[#This Row],[Remark]]),"",ComponentData[[#This Row],[Remark]])</f>
        <v>2xFO port ST</v>
      </c>
      <c r="F5465" s="71" t="str">
        <f>IF(ISBLANK(ComponentData[[#This Row],[Manufacturer]]),"",ComponentData[[#This Row],[Manufacturer]])</f>
        <v>Exemys</v>
      </c>
      <c r="G5465" s="71" t="str">
        <f>IF(ISBLANK(ComponentData[[#This Row],[ManufacturerNumber]]),"",ComponentData[[#This Row],[ManufacturerNumber]])</f>
        <v>MCV1-FO-SER</v>
      </c>
    </row>
    <row r="5466" spans="1:7" ht="14.45" customHeight="1">
      <c r="A5466" s="66">
        <v>5465</v>
      </c>
      <c r="B5466" s="71" t="str">
        <f>IF(ISBLANK(ComponentData[[#This Row],[Description]]),"",ComponentData[[#This Row],[Description]])</f>
        <v>Annunciator unit</v>
      </c>
      <c r="C5466" s="71" t="str">
        <f>IF(ISBLANK(ComponentData[[#This Row],[TypeDesignations]]),"",ComponentData[[#This Row],[TypeDesignations]])</f>
        <v>SACO16A3</v>
      </c>
      <c r="D5466" s="71" t="str">
        <f>IF(ISBLANK(ComponentData[[#This Row],[Voltage]]),"",ComponentData[[#This Row],[Voltage]])</f>
        <v>80-265VDC/VAC</v>
      </c>
      <c r="E5466" s="71" t="str">
        <f>IF(ISBLANK(ComponentData[[#This Row],[Remark]]),"",ComponentData[[#This Row],[Remark]])</f>
        <v/>
      </c>
      <c r="F5466" s="71" t="str">
        <f>IF(ISBLANK(ComponentData[[#This Row],[Manufacturer]]),"",ComponentData[[#This Row],[Manufacturer]])</f>
        <v>ABB</v>
      </c>
      <c r="G5466" s="71" t="str">
        <f>IF(ISBLANK(ComponentData[[#This Row],[ManufacturerNumber]]),"",ComponentData[[#This Row],[ManufacturerNumber]])</f>
        <v>RS  812016-AA</v>
      </c>
    </row>
    <row r="5467" spans="1:7" ht="14.45" customHeight="1">
      <c r="A5467" s="66">
        <v>5466</v>
      </c>
      <c r="B5467" s="71" t="str">
        <f>IF(ISBLANK(ComponentData[[#This Row],[Description]]),"",ComponentData[[#This Row],[Description]])</f>
        <v>Push button with lamp</v>
      </c>
      <c r="C5467" s="71" t="str">
        <f>IF(ISBLANK(ComponentData[[#This Row],[TypeDesignations]]),"",ComponentData[[#This Row],[TypeDesignations]])</f>
        <v>RXT</v>
      </c>
      <c r="D5467" s="71" t="str">
        <f>IF(ISBLANK(ComponentData[[#This Row],[Voltage]]),"",ComponentData[[#This Row],[Voltage]])</f>
        <v>110VDC</v>
      </c>
      <c r="E5467" s="71" t="str">
        <f>IF(ISBLANK(ComponentData[[#This Row],[Remark]]),"",ComponentData[[#This Row],[Remark]])</f>
        <v>1NC, 1NO</v>
      </c>
      <c r="F5467" s="71" t="str">
        <f>IF(ISBLANK(ComponentData[[#This Row],[Manufacturer]]),"",ComponentData[[#This Row],[Manufacturer]])</f>
        <v>ABB</v>
      </c>
      <c r="G5467" s="71" t="str">
        <f>IF(ISBLANK(ComponentData[[#This Row],[ManufacturerNumber]]),"",ComponentData[[#This Row],[ManufacturerNumber]])</f>
        <v>RK  723007-AN</v>
      </c>
    </row>
    <row r="5468" spans="1:7" ht="14.45" customHeight="1">
      <c r="A5468" s="66">
        <v>5467</v>
      </c>
      <c r="B5468" s="71" t="str">
        <f>IF(ISBLANK(ComponentData[[#This Row],[Description]]),"",ComponentData[[#This Row],[Description]])</f>
        <v>Push button with lamp</v>
      </c>
      <c r="C5468" s="71" t="str">
        <f>IF(ISBLANK(ComponentData[[#This Row],[TypeDesignations]]),"",ComponentData[[#This Row],[TypeDesignations]])</f>
        <v>RXT</v>
      </c>
      <c r="D5468" s="71" t="str">
        <f>IF(ISBLANK(ComponentData[[#This Row],[Voltage]]),"",ComponentData[[#This Row],[Voltage]])</f>
        <v>125VDC</v>
      </c>
      <c r="E5468" s="71" t="str">
        <f>IF(ISBLANK(ComponentData[[#This Row],[Remark]]),"",ComponentData[[#This Row],[Remark]])</f>
        <v>1NC, 1NO</v>
      </c>
      <c r="F5468" s="71" t="str">
        <f>IF(ISBLANK(ComponentData[[#This Row],[Manufacturer]]),"",ComponentData[[#This Row],[Manufacturer]])</f>
        <v>ABB</v>
      </c>
      <c r="G5468" s="71" t="str">
        <f>IF(ISBLANK(ComponentData[[#This Row],[ManufacturerNumber]]),"",ComponentData[[#This Row],[ManufacturerNumber]])</f>
        <v>RK  723007-AP</v>
      </c>
    </row>
    <row r="5469" spans="1:7" ht="14.45" customHeight="1">
      <c r="A5469" s="66">
        <v>5468</v>
      </c>
      <c r="B5469" s="71" t="str">
        <f>IF(ISBLANK(ComponentData[[#This Row],[Description]]),"",ComponentData[[#This Row],[Description]])</f>
        <v>Push button with lamp</v>
      </c>
      <c r="C5469" s="71" t="str">
        <f>IF(ISBLANK(ComponentData[[#This Row],[TypeDesignations]]),"",ComponentData[[#This Row],[TypeDesignations]])</f>
        <v>RXT</v>
      </c>
      <c r="D5469" s="71" t="str">
        <f>IF(ISBLANK(ComponentData[[#This Row],[Voltage]]),"",ComponentData[[#This Row],[Voltage]])</f>
        <v>110VDC</v>
      </c>
      <c r="E5469" s="71" t="str">
        <f>IF(ISBLANK(ComponentData[[#This Row],[Remark]]),"",ComponentData[[#This Row],[Remark]])</f>
        <v>2NC, 2NO</v>
      </c>
      <c r="F5469" s="71" t="str">
        <f>IF(ISBLANK(ComponentData[[#This Row],[Manufacturer]]),"",ComponentData[[#This Row],[Manufacturer]])</f>
        <v>ABB</v>
      </c>
      <c r="G5469" s="71" t="str">
        <f>IF(ISBLANK(ComponentData[[#This Row],[ManufacturerNumber]]),"",ComponentData[[#This Row],[ManufacturerNumber]])</f>
        <v>RK  723008-AN</v>
      </c>
    </row>
    <row r="5470" spans="1:7" ht="14.45" customHeight="1">
      <c r="A5470" s="66">
        <v>5469</v>
      </c>
      <c r="B5470" s="71" t="str">
        <f>IF(ISBLANK(ComponentData[[#This Row],[Description]]),"",ComponentData[[#This Row],[Description]])</f>
        <v>Lamp block with holder</v>
      </c>
      <c r="C5470" s="71" t="str">
        <f>IF(ISBLANK(ComponentData[[#This Row],[TypeDesignations]]),"",ComponentData[[#This Row],[TypeDesignations]])</f>
        <v>MCBH-001</v>
      </c>
      <c r="D5470" s="71" t="str">
        <f>IF(ISBLANK(ComponentData[[#This Row],[Voltage]]),"",ComponentData[[#This Row],[Voltage]])</f>
        <v>Holder for bulbs up to 230VAC/VDC, 2W</v>
      </c>
      <c r="E5470" s="71" t="str">
        <f>IF(ISBLANK(ComponentData[[#This Row],[Remark]]),"",ComponentData[[#This Row],[Remark]])</f>
        <v/>
      </c>
      <c r="F5470" s="71" t="str">
        <f>IF(ISBLANK(ComponentData[[#This Row],[Manufacturer]]),"",ComponentData[[#This Row],[Manufacturer]])</f>
        <v>ABB</v>
      </c>
      <c r="G5470" s="71" t="str">
        <f>IF(ISBLANK(ComponentData[[#This Row],[ManufacturerNumber]]),"",ComponentData[[#This Row],[ManufacturerNumber]])</f>
        <v>1SFA611605R1200</v>
      </c>
    </row>
    <row r="5471" spans="1:7" ht="14.45" customHeight="1">
      <c r="A5471" s="66">
        <v>5470</v>
      </c>
      <c r="B5471" s="71" t="str">
        <f>IF(ISBLANK(ComponentData[[#This Row],[Description]]),"",ComponentData[[#This Row],[Description]])</f>
        <v>Filament lamp</v>
      </c>
      <c r="C5471" s="71" t="str">
        <f>IF(ISBLANK(ComponentData[[#This Row],[TypeDesignations]]),"",ComponentData[[#This Row],[TypeDesignations]])</f>
        <v>5911086-15</v>
      </c>
      <c r="D5471" s="71" t="str">
        <f>IF(ISBLANK(ComponentData[[#This Row],[Voltage]]),"",ComponentData[[#This Row],[Voltage]])</f>
        <v>130VAC/VDC, 15mA, 2W</v>
      </c>
      <c r="E5471" s="71" t="str">
        <f>IF(ISBLANK(ComponentData[[#This Row],[Remark]]),"",ComponentData[[#This Row],[Remark]])</f>
        <v>Socket Ba9s</v>
      </c>
      <c r="F5471" s="71" t="str">
        <f>IF(ISBLANK(ComponentData[[#This Row],[Manufacturer]]),"",ComponentData[[#This Row],[Manufacturer]])</f>
        <v>ABB</v>
      </c>
      <c r="G5471" s="71" t="str">
        <f>IF(ISBLANK(ComponentData[[#This Row],[ManufacturerNumber]]),"",ComponentData[[#This Row],[ManufacturerNumber]])</f>
        <v>5911086-15</v>
      </c>
    </row>
    <row r="5472" spans="1:7" ht="14.45" customHeight="1">
      <c r="A5472" s="66">
        <v>5471</v>
      </c>
      <c r="B5472" s="71" t="str">
        <f>IF(ISBLANK(ComponentData[[#This Row],[Description]]),"",ComponentData[[#This Row],[Description]])</f>
        <v>Lamp for push button</v>
      </c>
      <c r="C5472" s="71" t="str">
        <f>IF(ISBLANK(ComponentData[[#This Row],[TypeDesignations]]),"",ComponentData[[#This Row],[TypeDesignations]])</f>
        <v>KA2-2221</v>
      </c>
      <c r="D5472" s="71" t="str">
        <f>IF(ISBLANK(ComponentData[[#This Row],[Voltage]]),"",ComponentData[[#This Row],[Voltage]])</f>
        <v>Red LED 230VAC</v>
      </c>
      <c r="E5472" s="71" t="str">
        <f>IF(ISBLANK(ComponentData[[#This Row],[Remark]]),"",ComponentData[[#This Row],[Remark]])</f>
        <v>Socket Ba9s</v>
      </c>
      <c r="F5472" s="71" t="str">
        <f>IF(ISBLANK(ComponentData[[#This Row],[Manufacturer]]),"",ComponentData[[#This Row],[Manufacturer]])</f>
        <v>ABB</v>
      </c>
      <c r="G5472" s="71" t="str">
        <f>IF(ISBLANK(ComponentData[[#This Row],[ManufacturerNumber]]),"",ComponentData[[#This Row],[ManufacturerNumber]])</f>
        <v>1SFA616921R2221</v>
      </c>
    </row>
    <row r="5473" spans="1:7" ht="14.45" customHeight="1">
      <c r="A5473" s="66">
        <v>5472</v>
      </c>
      <c r="B5473" s="71" t="str">
        <f>IF(ISBLANK(ComponentData[[#This Row],[Description]]),"",ComponentData[[#This Row],[Description]])</f>
        <v>Lamp block</v>
      </c>
      <c r="C5473" s="71" t="str">
        <f>IF(ISBLANK(ComponentData[[#This Row],[TypeDesignations]]),"",ComponentData[[#This Row],[TypeDesignations]])</f>
        <v>MLB-1</v>
      </c>
      <c r="D5473" s="71" t="str">
        <f>IF(ISBLANK(ComponentData[[#This Row],[Voltage]]),"",ComponentData[[#This Row],[Voltage]])</f>
        <v>Socket Ba9s</v>
      </c>
      <c r="E5473" s="71" t="str">
        <f>IF(ISBLANK(ComponentData[[#This Row],[Remark]]),"",ComponentData[[#This Row],[Remark]])</f>
        <v/>
      </c>
      <c r="F5473" s="71" t="str">
        <f>IF(ISBLANK(ComponentData[[#This Row],[Manufacturer]]),"",ComponentData[[#This Row],[Manufacturer]])</f>
        <v>ABB</v>
      </c>
      <c r="G5473" s="71" t="str">
        <f>IF(ISBLANK(ComponentData[[#This Row],[ManufacturerNumber]]),"",ComponentData[[#This Row],[ManufacturerNumber]])</f>
        <v>1SFA611620R1001</v>
      </c>
    </row>
    <row r="5474" spans="1:7" ht="14.45" customHeight="1">
      <c r="A5474" s="66">
        <v>5473</v>
      </c>
      <c r="B5474" s="71" t="str">
        <f>IF(ISBLANK(ComponentData[[#This Row],[Description]]),"",ComponentData[[#This Row],[Description]])</f>
        <v>Filament lamp</v>
      </c>
      <c r="C5474" s="71" t="str">
        <f>IF(ISBLANK(ComponentData[[#This Row],[TypeDesignations]]),"",ComponentData[[#This Row],[TypeDesignations]])</f>
        <v>5911086-7</v>
      </c>
      <c r="D5474" s="71" t="str">
        <f>IF(ISBLANK(ComponentData[[#This Row],[Voltage]]),"",ComponentData[[#This Row],[Voltage]])</f>
        <v>110VAC/VDC, 15mA, 2W</v>
      </c>
      <c r="E5474" s="71" t="str">
        <f>IF(ISBLANK(ComponentData[[#This Row],[Remark]]),"",ComponentData[[#This Row],[Remark]])</f>
        <v>Socket Ba9s</v>
      </c>
      <c r="F5474" s="71" t="str">
        <f>IF(ISBLANK(ComponentData[[#This Row],[Manufacturer]]),"",ComponentData[[#This Row],[Manufacturer]])</f>
        <v>ABB</v>
      </c>
      <c r="G5474" s="71" t="str">
        <f>IF(ISBLANK(ComponentData[[#This Row],[ManufacturerNumber]]),"",ComponentData[[#This Row],[ManufacturerNumber]])</f>
        <v>5911086-7</v>
      </c>
    </row>
    <row r="5475" spans="1:7" ht="14.45" customHeight="1">
      <c r="A5475" s="66">
        <v>5474</v>
      </c>
      <c r="B5475" s="71" t="str">
        <f>IF(ISBLANK(ComponentData[[#This Row],[Description]]),"",ComponentData[[#This Row],[Description]])</f>
        <v>Miniature circuit breaker with RCCB</v>
      </c>
      <c r="C5475" s="71" t="str">
        <f>IF(ISBLANK(ComponentData[[#This Row],[TypeDesignations]]),"",ComponentData[[#This Row],[TypeDesignations]])</f>
        <v>FS451 M-C</v>
      </c>
      <c r="D5475" s="71" t="str">
        <f>IF(ISBLANK(ComponentData[[#This Row],[Voltage]]),"",ComponentData[[#This Row],[Voltage]])</f>
        <v>10A</v>
      </c>
      <c r="E5475" s="71" t="str">
        <f>IF(ISBLANK(ComponentData[[#This Row],[Remark]]),"",ComponentData[[#This Row],[Remark]])</f>
        <v>2 pole, 230VAC</v>
      </c>
      <c r="F5475" s="71" t="str">
        <f>IF(ISBLANK(ComponentData[[#This Row],[Manufacturer]]),"",ComponentData[[#This Row],[Manufacturer]])</f>
        <v>ABB</v>
      </c>
      <c r="G5475" s="71" t="str">
        <f>IF(ISBLANK(ComponentData[[#This Row],[ManufacturerNumber]]),"",ComponentData[[#This Row],[ManufacturerNumber]])</f>
        <v>2CCL462110E0104</v>
      </c>
    </row>
    <row r="5476" spans="1:7" ht="14.45" customHeight="1">
      <c r="A5476" s="66">
        <v>5475</v>
      </c>
      <c r="B5476" s="71" t="str">
        <f>IF(ISBLANK(ComponentData[[#This Row],[Description]]),"",ComponentData[[#This Row],[Description]])</f>
        <v>Miniature circuit breaker with RCCB</v>
      </c>
      <c r="C5476" s="71" t="str">
        <f>IF(ISBLANK(ComponentData[[#This Row],[TypeDesignations]]),"",ComponentData[[#This Row],[TypeDesignations]])</f>
        <v>FS451 M-C</v>
      </c>
      <c r="D5476" s="71" t="str">
        <f>IF(ISBLANK(ComponentData[[#This Row],[Voltage]]),"",ComponentData[[#This Row],[Voltage]])</f>
        <v>16A</v>
      </c>
      <c r="E5476" s="71" t="str">
        <f>IF(ISBLANK(ComponentData[[#This Row],[Remark]]),"",ComponentData[[#This Row],[Remark]])</f>
        <v>2 pole, 230VAC</v>
      </c>
      <c r="F5476" s="71" t="str">
        <f>IF(ISBLANK(ComponentData[[#This Row],[Manufacturer]]),"",ComponentData[[#This Row],[Manufacturer]])</f>
        <v>ABB</v>
      </c>
      <c r="G5476" s="71" t="str">
        <f>IF(ISBLANK(ComponentData[[#This Row],[ManufacturerNumber]]),"",ComponentData[[#This Row],[ManufacturerNumber]])</f>
        <v>2CCL462110E0164</v>
      </c>
    </row>
    <row r="5477" spans="1:7" ht="14.45" customHeight="1">
      <c r="A5477" s="66">
        <v>5476</v>
      </c>
      <c r="B5477" s="71" t="str">
        <f>IF(ISBLANK(ComponentData[[#This Row],[Description]]),"",ComponentData[[#This Row],[Description]])</f>
        <v>Lamp block with holder</v>
      </c>
      <c r="C5477" s="71" t="str">
        <f>IF(ISBLANK(ComponentData[[#This Row],[TypeDesignations]]),"",ComponentData[[#This Row],[TypeDesignations]])</f>
        <v>MCBH-002</v>
      </c>
      <c r="D5477" s="71" t="str">
        <f>IF(ISBLANK(ComponentData[[#This Row],[Voltage]]),"",ComponentData[[#This Row],[Voltage]])</f>
        <v>Holder for bulbs up to 60VAC/VDC, 1.2W</v>
      </c>
      <c r="E5477" s="71" t="str">
        <f>IF(ISBLANK(ComponentData[[#This Row],[Remark]]),"",ComponentData[[#This Row],[Remark]])</f>
        <v>115VAC supply voltage</v>
      </c>
      <c r="F5477" s="71" t="str">
        <f>IF(ISBLANK(ComponentData[[#This Row],[Manufacturer]]),"",ComponentData[[#This Row],[Manufacturer]])</f>
        <v>ABB</v>
      </c>
      <c r="G5477" s="71" t="str">
        <f>IF(ISBLANK(ComponentData[[#This Row],[ManufacturerNumber]]),"",ComponentData[[#This Row],[ManufacturerNumber]])</f>
        <v>1SFA611605R1300</v>
      </c>
    </row>
    <row r="5478" spans="1:7" ht="14.45" customHeight="1">
      <c r="A5478" s="66">
        <v>5477</v>
      </c>
      <c r="B5478" s="71" t="str">
        <f>IF(ISBLANK(ComponentData[[#This Row],[Description]]),"",ComponentData[[#This Row],[Description]])</f>
        <v>Lamp block with holder</v>
      </c>
      <c r="C5478" s="71" t="str">
        <f>IF(ISBLANK(ComponentData[[#This Row],[TypeDesignations]]),"",ComponentData[[#This Row],[TypeDesignations]])</f>
        <v>MCBH-003</v>
      </c>
      <c r="D5478" s="71" t="str">
        <f>IF(ISBLANK(ComponentData[[#This Row],[Voltage]]),"",ComponentData[[#This Row],[Voltage]])</f>
        <v>Holder for bulbs up to 130VAC/VDC, 2W</v>
      </c>
      <c r="E5478" s="71" t="str">
        <f>IF(ISBLANK(ComponentData[[#This Row],[Remark]]),"",ComponentData[[#This Row],[Remark]])</f>
        <v>230VAC supply voltage</v>
      </c>
      <c r="F5478" s="71" t="str">
        <f>IF(ISBLANK(ComponentData[[#This Row],[Manufacturer]]),"",ComponentData[[#This Row],[Manufacturer]])</f>
        <v>ABB</v>
      </c>
      <c r="G5478" s="71" t="str">
        <f>IF(ISBLANK(ComponentData[[#This Row],[ManufacturerNumber]]),"",ComponentData[[#This Row],[ManufacturerNumber]])</f>
        <v>1SFA611605R1400</v>
      </c>
    </row>
    <row r="5479" spans="1:7" ht="14.45" customHeight="1">
      <c r="A5479" s="66">
        <v>5478</v>
      </c>
      <c r="B5479" s="71" t="str">
        <f>IF(ISBLANK(ComponentData[[#This Row],[Description]]),"",ComponentData[[#This Row],[Description]])</f>
        <v>AWZ-BCD converter</v>
      </c>
      <c r="C5479" s="71" t="str">
        <f>IF(ISBLANK(ComponentData[[#This Row],[TypeDesignations]]),"",ComponentData[[#This Row],[TypeDesignations]])</f>
        <v>AWZ202-BCD-00-39</v>
      </c>
      <c r="D5479" s="71" t="str">
        <f>IF(ISBLANK(ComponentData[[#This Row],[Voltage]]),"",ComponentData[[#This Row],[Voltage]])</f>
        <v>20-80VDC</v>
      </c>
      <c r="E5479" s="71" t="str">
        <f>IF(ISBLANK(ComponentData[[#This Row],[Remark]]),"",ComponentData[[#This Row],[Remark]])</f>
        <v/>
      </c>
      <c r="F5479" s="71" t="str">
        <f>IF(ISBLANK(ComponentData[[#This Row],[Manufacturer]]),"",ComponentData[[#This Row],[Manufacturer]])</f>
        <v>E-Tec Systems</v>
      </c>
      <c r="G5479" s="71" t="str">
        <f>IF(ISBLANK(ComponentData[[#This Row],[ManufacturerNumber]]),"",ComponentData[[#This Row],[ManufacturerNumber]])</f>
        <v>AWZ202-BCD-00-39</v>
      </c>
    </row>
    <row r="5480" spans="1:7" ht="14.45" customHeight="1">
      <c r="A5480" s="66">
        <v>5479</v>
      </c>
      <c r="B5480" s="71" t="str">
        <f>IF(ISBLANK(ComponentData[[#This Row],[Description]]),"",ComponentData[[#This Row],[Description]])</f>
        <v>Terminal server</v>
      </c>
      <c r="C5480" s="71" t="str">
        <f>IF(ISBLANK(ComponentData[[#This Row],[TypeDesignations]]),"",ComponentData[[#This Row],[TypeDesignations]])</f>
        <v>CN2650I-8-2AC</v>
      </c>
      <c r="D5480" s="71" t="str">
        <f>IF(ISBLANK(ComponentData[[#This Row],[Voltage]]),"",ComponentData[[#This Row],[Voltage]])</f>
        <v>100-240VAC</v>
      </c>
      <c r="E5480" s="71" t="str">
        <f>IF(ISBLANK(ComponentData[[#This Row],[Remark]]),"",ComponentData[[#This Row],[Remark]])</f>
        <v>Dual-LAN, dual-AC-power terminal server with 8 RS-232/422/485 ports and 2 KV optical isolation</v>
      </c>
      <c r="F5480" s="71" t="str">
        <f>IF(ISBLANK(ComponentData[[#This Row],[Manufacturer]]),"",ComponentData[[#This Row],[Manufacturer]])</f>
        <v>Moxa</v>
      </c>
      <c r="G5480" s="71" t="str">
        <f>IF(ISBLANK(ComponentData[[#This Row],[ManufacturerNumber]]),"",ComponentData[[#This Row],[ManufacturerNumber]])</f>
        <v>CN2650I-8-2AC</v>
      </c>
    </row>
    <row r="5481" spans="1:7" ht="14.45" customHeight="1">
      <c r="A5481" s="66">
        <v>5480</v>
      </c>
      <c r="B5481" s="71" t="str">
        <f>IF(ISBLANK(ComponentData[[#This Row],[Description]]),"",ComponentData[[#This Row],[Description]])</f>
        <v>Side view</v>
      </c>
      <c r="C5481" s="71" t="str">
        <f>IF(ISBLANK(ComponentData[[#This Row],[TypeDesignations]]),"",ComponentData[[#This Row],[TypeDesignations]])</f>
        <v>CN2600, NPort 6650,PT-7828</v>
      </c>
      <c r="D5481" s="71" t="str">
        <f>IF(ISBLANK(ComponentData[[#This Row],[Voltage]]),"",ComponentData[[#This Row],[Voltage]])</f>
        <v/>
      </c>
      <c r="E5481" s="71" t="str">
        <f>IF(ISBLANK(ComponentData[[#This Row],[Remark]]),"",ComponentData[[#This Row],[Remark]])</f>
        <v/>
      </c>
      <c r="F5481" s="71" t="str">
        <f>IF(ISBLANK(ComponentData[[#This Row],[Manufacturer]]),"",ComponentData[[#This Row],[Manufacturer]])</f>
        <v>Moxa</v>
      </c>
      <c r="G5481" s="71" t="str">
        <f>IF(ISBLANK(ComponentData[[#This Row],[ManufacturerNumber]]),"",ComponentData[[#This Row],[ManufacturerNumber]])</f>
        <v/>
      </c>
    </row>
    <row r="5482" spans="1:7" ht="14.45" customHeight="1">
      <c r="A5482" s="66">
        <v>5481</v>
      </c>
      <c r="B5482" s="71" t="str">
        <f>IF(ISBLANK(ComponentData[[#This Row],[Description]]),"",ComponentData[[#This Row],[Description]])</f>
        <v>Front view</v>
      </c>
      <c r="C5482" s="71" t="str">
        <f>IF(ISBLANK(ComponentData[[#This Row],[TypeDesignations]]),"",ComponentData[[#This Row],[TypeDesignations]])</f>
        <v>CN2600</v>
      </c>
      <c r="D5482" s="71" t="str">
        <f>IF(ISBLANK(ComponentData[[#This Row],[Voltage]]),"",ComponentData[[#This Row],[Voltage]])</f>
        <v/>
      </c>
      <c r="E5482" s="71" t="str">
        <f>IF(ISBLANK(ComponentData[[#This Row],[Remark]]),"",ComponentData[[#This Row],[Remark]])</f>
        <v/>
      </c>
      <c r="F5482" s="71" t="str">
        <f>IF(ISBLANK(ComponentData[[#This Row],[Manufacturer]]),"",ComponentData[[#This Row],[Manufacturer]])</f>
        <v>Moxa</v>
      </c>
      <c r="G5482" s="71" t="str">
        <f>IF(ISBLANK(ComponentData[[#This Row],[ManufacturerNumber]]),"",ComponentData[[#This Row],[ManufacturerNumber]])</f>
        <v/>
      </c>
    </row>
    <row r="5483" spans="1:7" ht="14.45" customHeight="1">
      <c r="A5483" s="66">
        <v>5482</v>
      </c>
      <c r="B5483" s="71" t="str">
        <f>IF(ISBLANK(ComponentData[[#This Row],[Description]]),"",ComponentData[[#This Row],[Description]])</f>
        <v>Side view</v>
      </c>
      <c r="C5483" s="71" t="str">
        <f>IF(ISBLANK(ComponentData[[#This Row],[TypeDesignations]]),"",ComponentData[[#This Row],[TypeDesignations]])</f>
        <v>Patch panel</v>
      </c>
      <c r="D5483" s="71" t="str">
        <f>IF(ISBLANK(ComponentData[[#This Row],[Voltage]]),"",ComponentData[[#This Row],[Voltage]])</f>
        <v/>
      </c>
      <c r="E5483" s="71" t="str">
        <f>IF(ISBLANK(ComponentData[[#This Row],[Remark]]),"",ComponentData[[#This Row],[Remark]])</f>
        <v/>
      </c>
      <c r="F5483" s="71" t="str">
        <f>IF(ISBLANK(ComponentData[[#This Row],[Manufacturer]]),"",ComponentData[[#This Row],[Manufacturer]])</f>
        <v>KELine</v>
      </c>
      <c r="G5483" s="71" t="str">
        <f>IF(ISBLANK(ComponentData[[#This Row],[ManufacturerNumber]]),"",ComponentData[[#This Row],[ManufacturerNumber]])</f>
        <v/>
      </c>
    </row>
    <row r="5484" spans="1:7" ht="14.45" customHeight="1">
      <c r="A5484" s="66">
        <v>5483</v>
      </c>
      <c r="B5484" s="71" t="str">
        <f>IF(ISBLANK(ComponentData[[#This Row],[Description]]),"",ComponentData[[#This Row],[Description]])</f>
        <v>Ethernet switch</v>
      </c>
      <c r="C5484" s="71" t="str">
        <f>IF(ISBLANK(ComponentData[[#This Row],[TypeDesignations]]),"",ComponentData[[#This Row],[TypeDesignations]])</f>
        <v>AT-8000GS/24</v>
      </c>
      <c r="D5484" s="71" t="str">
        <f>IF(ISBLANK(ComponentData[[#This Row],[Voltage]]),"",ComponentData[[#This Row],[Voltage]])</f>
        <v>100-240VAC, 50-60Hz</v>
      </c>
      <c r="E5484" s="71" t="str">
        <f>IF(ISBLANK(ComponentData[[#This Row],[Remark]]),"",ComponentData[[#This Row],[Remark]])</f>
        <v>24 port 10/100/1000TX,  4 SFP bays (unpopulated)</v>
      </c>
      <c r="F5484" s="71" t="str">
        <f>IF(ISBLANK(ComponentData[[#This Row],[Manufacturer]]),"",ComponentData[[#This Row],[Manufacturer]])</f>
        <v>Allied Telesyn</v>
      </c>
      <c r="G5484" s="71" t="str">
        <f>IF(ISBLANK(ComponentData[[#This Row],[ManufacturerNumber]]),"",ComponentData[[#This Row],[ManufacturerNumber]])</f>
        <v>AT-8000GS/24-50</v>
      </c>
    </row>
    <row r="5485" spans="1:7" ht="14.45" customHeight="1">
      <c r="A5485" s="66">
        <v>5484</v>
      </c>
      <c r="B5485" s="71" t="str">
        <f>IF(ISBLANK(ComponentData[[#This Row],[Description]]),"",ComponentData[[#This Row],[Description]])</f>
        <v>Módulo de entradas digitales</v>
      </c>
      <c r="C5485" s="71" t="str">
        <f>IF(ISBLANK(ComponentData[[#This Row],[TypeDesignations]]),"",ComponentData[[#This Row],[TypeDesignations]])</f>
        <v>DI810/TU810</v>
      </c>
      <c r="D5485" s="71" t="str">
        <f>IF(ISBLANK(ComponentData[[#This Row],[Voltage]]),"",ComponentData[[#This Row],[Voltage]])</f>
        <v>24VDC</v>
      </c>
      <c r="E5485" s="71" t="str">
        <f>IF(ISBLANK(ComponentData[[#This Row],[Remark]]),"",ComponentData[[#This Row],[Remark]])</f>
        <v>16 inputs</v>
      </c>
      <c r="F5485" s="71" t="str">
        <f>IF(ISBLANK(ComponentData[[#This Row],[Manufacturer]]),"",ComponentData[[#This Row],[Manufacturer]])</f>
        <v>ABB</v>
      </c>
      <c r="G5485" s="71" t="str">
        <f>IF(ISBLANK(ComponentData[[#This Row],[ManufacturerNumber]]),"",ComponentData[[#This Row],[ManufacturerNumber]])</f>
        <v/>
      </c>
    </row>
    <row r="5486" spans="1:7" ht="14.45" customHeight="1">
      <c r="A5486" s="66">
        <v>5485</v>
      </c>
      <c r="B5486" s="71" t="str">
        <f>IF(ISBLANK(ComponentData[[#This Row],[Description]]),"",ComponentData[[#This Row],[Description]])</f>
        <v>Door Lock</v>
      </c>
      <c r="C5486" s="71" t="str">
        <f>IF(ISBLANK(ComponentData[[#This Row],[TypeDesignations]]),"",ComponentData[[#This Row],[TypeDesignations]])</f>
        <v>Comfort Handle</v>
      </c>
      <c r="D5486" s="71" t="str">
        <f>IF(ISBLANK(ComponentData[[#This Row],[Voltage]]),"",ComponentData[[#This Row],[Voltage]])</f>
        <v>RAL7035</v>
      </c>
      <c r="E5486" s="71" t="str">
        <f>IF(ISBLANK(ComponentData[[#This Row],[Remark]]),"",ComponentData[[#This Row],[Remark]])</f>
        <v/>
      </c>
      <c r="F5486" s="71" t="str">
        <f>IF(ISBLANK(ComponentData[[#This Row],[Manufacturer]]),"",ComponentData[[#This Row],[Manufacturer]])</f>
        <v>Rittal</v>
      </c>
      <c r="G5486" s="71" t="str">
        <f>IF(ISBLANK(ComponentData[[#This Row],[ManufacturerNumber]]),"",ComponentData[[#This Row],[ManufacturerNumber]])</f>
        <v>TS 8611.020</v>
      </c>
    </row>
    <row r="5487" spans="1:7" ht="14.45" customHeight="1">
      <c r="A5487" s="66">
        <v>5486</v>
      </c>
      <c r="B5487" s="71" t="str">
        <f>IF(ISBLANK(ComponentData[[#This Row],[Description]]),"",ComponentData[[#This Row],[Description]])</f>
        <v>PMAJACK termination</v>
      </c>
      <c r="C5487" s="71" t="str">
        <f>IF(ISBLANK(ComponentData[[#This Row],[TypeDesignations]]),"",ComponentData[[#This Row],[TypeDesignations]])</f>
        <v>SRER-29</v>
      </c>
      <c r="D5487" s="71" t="str">
        <f>IF(ISBLANK(ComponentData[[#This Row],[Voltage]]),"",ComponentData[[#This Row],[Voltage]])</f>
        <v>29mm, Halogen free</v>
      </c>
      <c r="E5487" s="71" t="str">
        <f>IF(ISBLANK(ComponentData[[#This Row],[Remark]]),"",ComponentData[[#This Row],[Remark]])</f>
        <v>NW29</v>
      </c>
      <c r="F5487" s="71" t="str">
        <f>IF(ISBLANK(ComponentData[[#This Row],[Manufacturer]]),"",ComponentData[[#This Row],[Manufacturer]])</f>
        <v>PMA</v>
      </c>
      <c r="G5487" s="71" t="str">
        <f>IF(ISBLANK(ComponentData[[#This Row],[ManufacturerNumber]]),"",ComponentData[[#This Row],[ManufacturerNumber]])</f>
        <v>SRER-29</v>
      </c>
    </row>
    <row r="5488" spans="1:7" ht="14.45" customHeight="1">
      <c r="A5488" s="66">
        <v>5487</v>
      </c>
      <c r="B5488" s="71" t="str">
        <f>IF(ISBLANK(ComponentData[[#This Row],[Description]]),"",ComponentData[[#This Row],[Description]])</f>
        <v>Terminal server</v>
      </c>
      <c r="C5488" s="71" t="str">
        <f>IF(ISBLANK(ComponentData[[#This Row],[TypeDesignations]]),"",ComponentData[[#This Row],[TypeDesignations]])</f>
        <v>CN2650I-16-2AC</v>
      </c>
      <c r="D5488" s="71" t="str">
        <f>IF(ISBLANK(ComponentData[[#This Row],[Voltage]]),"",ComponentData[[#This Row],[Voltage]])</f>
        <v>100-240VAC</v>
      </c>
      <c r="E5488" s="71" t="str">
        <f>IF(ISBLANK(ComponentData[[#This Row],[Remark]]),"",ComponentData[[#This Row],[Remark]])</f>
        <v>Dual-LAN, dual-AC-power terminal server with 16 RS-232/422/485 ports and 2 KV optical isolation</v>
      </c>
      <c r="F5488" s="71" t="str">
        <f>IF(ISBLANK(ComponentData[[#This Row],[Manufacturer]]),"",ComponentData[[#This Row],[Manufacturer]])</f>
        <v>Moxa</v>
      </c>
      <c r="G5488" s="71" t="str">
        <f>IF(ISBLANK(ComponentData[[#This Row],[ManufacturerNumber]]),"",ComponentData[[#This Row],[ManufacturerNumber]])</f>
        <v>CN2650I-16-2AC</v>
      </c>
    </row>
    <row r="5489" spans="1:7" ht="14.45" customHeight="1">
      <c r="A5489" s="66">
        <v>5488</v>
      </c>
      <c r="B5489" s="71" t="str">
        <f>IF(ISBLANK(ComponentData[[#This Row],[Description]]),"",ComponentData[[#This Row],[Description]])</f>
        <v>Patch panel</v>
      </c>
      <c r="C5489" s="71" t="str">
        <f>IF(ISBLANK(ComponentData[[#This Row],[TypeDesignations]]),"",ComponentData[[#This Row],[TypeDesignations]])</f>
        <v>Patch panel 24xRJ45</v>
      </c>
      <c r="D5489" s="71" t="str">
        <f>IF(ISBLANK(ComponentData[[#This Row],[Voltage]]),"",ComponentData[[#This Row],[Voltage]])</f>
        <v>Cat.5e, shielded, 8-pin IDC connectors</v>
      </c>
      <c r="E5489" s="71" t="str">
        <f>IF(ISBLANK(ComponentData[[#This Row],[Remark]]),"",ComponentData[[#This Row],[Remark]])</f>
        <v>1U, Black</v>
      </c>
      <c r="F5489" s="71" t="str">
        <f>IF(ISBLANK(ComponentData[[#This Row],[Manufacturer]]),"",ComponentData[[#This Row],[Manufacturer]])</f>
        <v>Keline</v>
      </c>
      <c r="G5489" s="71" t="str">
        <f>IF(ISBLANK(ComponentData[[#This Row],[ManufacturerNumber]]),"",ComponentData[[#This Row],[ManufacturerNumber]])</f>
        <v>606029</v>
      </c>
    </row>
    <row r="5490" spans="1:7" ht="14.45" customHeight="1">
      <c r="A5490" s="66">
        <v>5489</v>
      </c>
      <c r="B5490" s="71" t="str">
        <f>IF(ISBLANK(ComponentData[[#This Row],[Description]]),"",ComponentData[[#This Row],[Description]])</f>
        <v>Ethernet switch</v>
      </c>
      <c r="C5490" s="71" t="str">
        <f>IF(ISBLANK(ComponentData[[#This Row],[TypeDesignations]]),"",ComponentData[[#This Row],[TypeDesignations]])</f>
        <v>560NMD01</v>
      </c>
      <c r="D5490" s="71" t="str">
        <f>IF(ISBLANK(ComponentData[[#This Row],[Voltage]]),"",ComponentData[[#This Row],[Voltage]])</f>
        <v>4 Ethernet ports, 1 SDSL port</v>
      </c>
      <c r="E5490" s="71" t="str">
        <f>IF(ISBLANK(ComponentData[[#This Row],[Remark]]),"",ComponentData[[#This Row],[Remark]])</f>
        <v>With RS232 configuration interface</v>
      </c>
      <c r="F5490" s="71" t="str">
        <f>IF(ISBLANK(ComponentData[[#This Row],[Manufacturer]]),"",ComponentData[[#This Row],[Manufacturer]])</f>
        <v>ABB</v>
      </c>
      <c r="G5490" s="71" t="str">
        <f>IF(ISBLANK(ComponentData[[#This Row],[ManufacturerNumber]]),"",ComponentData[[#This Row],[ManufacturerNumber]])</f>
        <v>1KHW025096R0001</v>
      </c>
    </row>
    <row r="5491" spans="1:7" ht="14.45" customHeight="1">
      <c r="A5491" s="66">
        <v>5490</v>
      </c>
      <c r="B5491" s="71" t="str">
        <f>IF(ISBLANK(ComponentData[[#This Row],[Description]]),"",ComponentData[[#This Row],[Description]])</f>
        <v>Rear view</v>
      </c>
      <c r="C5491" s="71" t="str">
        <f>IF(ISBLANK(ComponentData[[#This Row],[TypeDesignations]]),"",ComponentData[[#This Row],[TypeDesignations]])</f>
        <v>Patch panel 24xRJ45</v>
      </c>
      <c r="D5491" s="71" t="str">
        <f>IF(ISBLANK(ComponentData[[#This Row],[Voltage]]),"",ComponentData[[#This Row],[Voltage]])</f>
        <v>Cat.5e, shielded, 8-pin IDC connectors</v>
      </c>
      <c r="E5491" s="71" t="str">
        <f>IF(ISBLANK(ComponentData[[#This Row],[Remark]]),"",ComponentData[[#This Row],[Remark]])</f>
        <v>1U, Black</v>
      </c>
      <c r="F5491" s="71" t="str">
        <f>IF(ISBLANK(ComponentData[[#This Row],[Manufacturer]]),"",ComponentData[[#This Row],[Manufacturer]])</f>
        <v/>
      </c>
      <c r="G5491" s="71" t="str">
        <f>IF(ISBLANK(ComponentData[[#This Row],[ManufacturerNumber]]),"",ComponentData[[#This Row],[ManufacturerNumber]])</f>
        <v/>
      </c>
    </row>
    <row r="5492" spans="1:7" ht="14.45" customHeight="1">
      <c r="A5492" s="66">
        <v>5491</v>
      </c>
      <c r="B5492" s="71" t="str">
        <f>IF(ISBLANK(ComponentData[[#This Row],[Description]]),"",ComponentData[[#This Row],[Description]])</f>
        <v>Positioning plate</v>
      </c>
      <c r="C5492" s="71" t="str">
        <f>IF(ISBLANK(ComponentData[[#This Row],[TypeDesignations]]),"",ComponentData[[#This Row],[TypeDesignations]])</f>
        <v>Patch panel</v>
      </c>
      <c r="D5492" s="71" t="str">
        <f>IF(ISBLANK(ComponentData[[#This Row],[Voltage]]),"",ComponentData[[#This Row],[Voltage]])</f>
        <v/>
      </c>
      <c r="E5492" s="71" t="str">
        <f>IF(ISBLANK(ComponentData[[#This Row],[Remark]]),"",ComponentData[[#This Row],[Remark]])</f>
        <v/>
      </c>
      <c r="F5492" s="71" t="str">
        <f>IF(ISBLANK(ComponentData[[#This Row],[Manufacturer]]),"",ComponentData[[#This Row],[Manufacturer]])</f>
        <v/>
      </c>
      <c r="G5492" s="71" t="str">
        <f>IF(ISBLANK(ComponentData[[#This Row],[ManufacturerNumber]]),"",ComponentData[[#This Row],[ManufacturerNumber]])</f>
        <v/>
      </c>
    </row>
    <row r="5493" spans="1:7" ht="14.45" customHeight="1">
      <c r="A5493" s="66">
        <v>5492</v>
      </c>
      <c r="B5493" s="71" t="str">
        <f>IF(ISBLANK(ComponentData[[#This Row],[Description]]),"",ComponentData[[#This Row],[Description]])</f>
        <v>Voltage regulator</v>
      </c>
      <c r="C5493" s="71" t="str">
        <f>IF(ISBLANK(ComponentData[[#This Row],[TypeDesignations]]),"",ComponentData[[#This Row],[TypeDesignations]])</f>
        <v>REG-D + REG-DP</v>
      </c>
      <c r="D5493" s="71" t="str">
        <f>IF(ISBLANK(ComponentData[[#This Row],[Voltage]]),"",ComponentData[[#This Row],[Voltage]])</f>
        <v>85-264VAC, 88-280VDC</v>
      </c>
      <c r="E5493" s="71" t="str">
        <f>IF(ISBLANK(ComponentData[[#This Row],[Remark]]),"",ComponentData[[#This Row],[Remark]])</f>
        <v>IEC61850 or IEC104 port</v>
      </c>
      <c r="F5493" s="71" t="str">
        <f>IF(ISBLANK(ComponentData[[#This Row],[Manufacturer]]),"",ComponentData[[#This Row],[Manufacturer]])</f>
        <v>A. Eberle GmbH &amp; Co.KG</v>
      </c>
      <c r="G5493" s="71" t="str">
        <f>IF(ISBLANK(ComponentData[[#This Row],[ManufacturerNumber]]),"",ComponentData[[#This Row],[ManufacturerNumber]])</f>
        <v>BV 100.0030.576.26</v>
      </c>
    </row>
    <row r="5494" spans="1:7" ht="14.45" customHeight="1">
      <c r="A5494" s="66">
        <v>5493</v>
      </c>
      <c r="B5494" s="71" t="str">
        <f>IF(ISBLANK(ComponentData[[#This Row],[Description]]),"",ComponentData[[#This Row],[Description]])</f>
        <v>Door</v>
      </c>
      <c r="C5494" s="71" t="str">
        <f>IF(ISBLANK(ComponentData[[#This Row],[TypeDesignations]]),"",ComponentData[[#This Row],[TypeDesignations]])</f>
        <v>Metal door, Back view</v>
      </c>
      <c r="D5494" s="71" t="str">
        <f>IF(ISBLANK(ComponentData[[#This Row],[Voltage]]),"",ComponentData[[#This Row],[Voltage]])</f>
        <v>W:800xH:2200mm</v>
      </c>
      <c r="E5494" s="71" t="str">
        <f>IF(ISBLANK(ComponentData[[#This Row],[Remark]]),"",ComponentData[[#This Row],[Remark]])</f>
        <v/>
      </c>
      <c r="F5494" s="71" t="str">
        <f>IF(ISBLANK(ComponentData[[#This Row],[Manufacturer]]),"",ComponentData[[#This Row],[Manufacturer]])</f>
        <v>Rittal</v>
      </c>
      <c r="G5494" s="71" t="str">
        <f>IF(ISBLANK(ComponentData[[#This Row],[ManufacturerNumber]]),"",ComponentData[[#This Row],[ManufacturerNumber]])</f>
        <v/>
      </c>
    </row>
    <row r="5495" spans="1:7" ht="14.45" customHeight="1">
      <c r="A5495" s="66">
        <v>5494</v>
      </c>
      <c r="B5495" s="71" t="str">
        <f>IF(ISBLANK(ComponentData[[#This Row],[Description]]),"",ComponentData[[#This Row],[Description]])</f>
        <v>Power supply module</v>
      </c>
      <c r="C5495" s="71" t="str">
        <f>IF(ISBLANK(ComponentData[[#This Row],[TypeDesignations]]),"",ComponentData[[#This Row],[TypeDesignations]])</f>
        <v>560PSU40</v>
      </c>
      <c r="D5495" s="71" t="str">
        <f>IF(ISBLANK(ComponentData[[#This Row],[Voltage]]),"",ComponentData[[#This Row],[Voltage]])</f>
        <v>85-264VAC/85-375VDC, 50/60Hz</v>
      </c>
      <c r="E5495" s="71" t="str">
        <f>IF(ISBLANK(ComponentData[[#This Row],[Remark]]),"",ComponentData[[#This Row],[Remark]])</f>
        <v/>
      </c>
      <c r="F5495" s="71" t="str">
        <f>IF(ISBLANK(ComponentData[[#This Row],[Manufacturer]]),"",ComponentData[[#This Row],[Manufacturer]])</f>
        <v>ABB</v>
      </c>
      <c r="G5495" s="71" t="str">
        <f>IF(ISBLANK(ComponentData[[#This Row],[ManufacturerNumber]]),"",ComponentData[[#This Row],[ManufacturerNumber]])</f>
        <v>1KGT011600R0001</v>
      </c>
    </row>
    <row r="5496" spans="1:7" ht="14.45" customHeight="1">
      <c r="A5496" s="66">
        <v>5495</v>
      </c>
      <c r="B5496" s="71" t="str">
        <f>IF(ISBLANK(ComponentData[[#This Row],[Description]]),"",ComponentData[[#This Row],[Description]])</f>
        <v>Cubicle external control cable</v>
      </c>
      <c r="C5496" s="71" t="str">
        <f>IF(ISBLANK(ComponentData[[#This Row],[TypeDesignations]]),"",ComponentData[[#This Row],[TypeDesignations]])</f>
        <v>NYCY 2x1.5mm²</v>
      </c>
      <c r="D5496" s="71" t="str">
        <f>IF(ISBLANK(ComponentData[[#This Row],[Voltage]]),"",ComponentData[[#This Row],[Voltage]])</f>
        <v>Uo/U: 600/1000V, Utest: 4000V</v>
      </c>
      <c r="E5496" s="71" t="str">
        <f>IF(ISBLANK(ComponentData[[#This Row],[Remark]]),"",ComponentData[[#This Row],[Remark]])</f>
        <v>BN, BU</v>
      </c>
      <c r="F5496" s="71" t="str">
        <f>IF(ISBLANK(ComponentData[[#This Row],[Manufacturer]]),"",ComponentData[[#This Row],[Manufacturer]])</f>
        <v>Klaus Faber AG</v>
      </c>
      <c r="G5496" s="71" t="str">
        <f>IF(ISBLANK(ComponentData[[#This Row],[ManufacturerNumber]]),"",ComponentData[[#This Row],[ManufacturerNumber]])</f>
        <v>080030</v>
      </c>
    </row>
    <row r="5497" spans="1:7" ht="14.45" customHeight="1">
      <c r="A5497" s="66">
        <v>5496</v>
      </c>
      <c r="B5497" s="71" t="str">
        <f>IF(ISBLANK(ComponentData[[#This Row],[Description]]),"",ComponentData[[#This Row],[Description]])</f>
        <v>Cubicle external control cable</v>
      </c>
      <c r="C5497" s="71" t="str">
        <f>IF(ISBLANK(ComponentData[[#This Row],[TypeDesignations]]),"",ComponentData[[#This Row],[TypeDesignations]])</f>
        <v>NYCY 2x2.5mm²</v>
      </c>
      <c r="D5497" s="71" t="str">
        <f>IF(ISBLANK(ComponentData[[#This Row],[Voltage]]),"",ComponentData[[#This Row],[Voltage]])</f>
        <v>Uo/U: 600/1000V, Utest: 4000V</v>
      </c>
      <c r="E5497" s="71" t="str">
        <f>IF(ISBLANK(ComponentData[[#This Row],[Remark]]),"",ComponentData[[#This Row],[Remark]])</f>
        <v>BN, BU</v>
      </c>
      <c r="F5497" s="71" t="str">
        <f>IF(ISBLANK(ComponentData[[#This Row],[Manufacturer]]),"",ComponentData[[#This Row],[Manufacturer]])</f>
        <v>Klaus Faber AG</v>
      </c>
      <c r="G5497" s="71" t="str">
        <f>IF(ISBLANK(ComponentData[[#This Row],[ManufacturerNumber]]),"",ComponentData[[#This Row],[ManufacturerNumber]])</f>
        <v>080031</v>
      </c>
    </row>
    <row r="5498" spans="1:7" ht="14.45" customHeight="1">
      <c r="A5498" s="66">
        <v>5497</v>
      </c>
      <c r="B5498" s="71" t="str">
        <f>IF(ISBLANK(ComponentData[[#This Row],[Description]]),"",ComponentData[[#This Row],[Description]])</f>
        <v>Cubicle external control cable</v>
      </c>
      <c r="C5498" s="71" t="str">
        <f>IF(ISBLANK(ComponentData[[#This Row],[TypeDesignations]]),"",ComponentData[[#This Row],[TypeDesignations]])</f>
        <v>NYCY 2x4mm²</v>
      </c>
      <c r="D5498" s="71" t="str">
        <f>IF(ISBLANK(ComponentData[[#This Row],[Voltage]]),"",ComponentData[[#This Row],[Voltage]])</f>
        <v>Uo/U: 600/1000V, Utest: 4000V</v>
      </c>
      <c r="E5498" s="71" t="str">
        <f>IF(ISBLANK(ComponentData[[#This Row],[Remark]]),"",ComponentData[[#This Row],[Remark]])</f>
        <v>BN, BU</v>
      </c>
      <c r="F5498" s="71" t="str">
        <f>IF(ISBLANK(ComponentData[[#This Row],[Manufacturer]]),"",ComponentData[[#This Row],[Manufacturer]])</f>
        <v>Klaus Faber AG</v>
      </c>
      <c r="G5498" s="71" t="str">
        <f>IF(ISBLANK(ComponentData[[#This Row],[ManufacturerNumber]]),"",ComponentData[[#This Row],[ManufacturerNumber]])</f>
        <v>080032</v>
      </c>
    </row>
    <row r="5499" spans="1:7" ht="14.45" customHeight="1">
      <c r="A5499" s="66">
        <v>5498</v>
      </c>
      <c r="B5499" s="71" t="str">
        <f>IF(ISBLANK(ComponentData[[#This Row],[Description]]),"",ComponentData[[#This Row],[Description]])</f>
        <v>Test socket strip</v>
      </c>
      <c r="C5499" s="71" t="str">
        <f>IF(ISBLANK(ComponentData[[#This Row],[TypeDesignations]]),"",ComponentData[[#This Row],[TypeDesignations]])</f>
        <v>SLB4-F6, 3/N-X</v>
      </c>
      <c r="D5499" s="71" t="str">
        <f>IF(ISBLANK(ComponentData[[#This Row],[Voltage]]),"",ComponentData[[#This Row],[Voltage]])</f>
        <v>1000V, 32A</v>
      </c>
      <c r="E5499" s="71" t="str">
        <f>IF(ISBLANK(ComponentData[[#This Row],[Remark]]),"",ComponentData[[#This Row],[Remark]])</f>
        <v/>
      </c>
      <c r="F5499" s="71" t="str">
        <f>IF(ISBLANK(ComponentData[[#This Row],[Manufacturer]]),"",ComponentData[[#This Row],[Manufacturer]])</f>
        <v>Multi-Contact</v>
      </c>
      <c r="G5499" s="71" t="str">
        <f>IF(ISBLANK(ComponentData[[#This Row],[ManufacturerNumber]]),"",ComponentData[[#This Row],[ManufacturerNumber]])</f>
        <v>49.7043-*</v>
      </c>
    </row>
    <row r="5500" spans="1:7" ht="14.45" customHeight="1">
      <c r="A5500" s="66">
        <v>5499</v>
      </c>
      <c r="B5500" s="71" t="str">
        <f>IF(ISBLANK(ComponentData[[#This Row],[Description]]),"",ComponentData[[#This Row],[Description]])</f>
        <v>Cubicle external control cable</v>
      </c>
      <c r="C5500" s="71" t="str">
        <f>IF(ISBLANK(ComponentData[[#This Row],[TypeDesignations]]),"",ComponentData[[#This Row],[TypeDesignations]])</f>
        <v>NYCY 2x6mm²</v>
      </c>
      <c r="D5500" s="71" t="str">
        <f>IF(ISBLANK(ComponentData[[#This Row],[Voltage]]),"",ComponentData[[#This Row],[Voltage]])</f>
        <v>Uo/U: 600/1000V, Utest: 4000V</v>
      </c>
      <c r="E5500" s="71" t="str">
        <f>IF(ISBLANK(ComponentData[[#This Row],[Remark]]),"",ComponentData[[#This Row],[Remark]])</f>
        <v>BN, BU</v>
      </c>
      <c r="F5500" s="71" t="str">
        <f>IF(ISBLANK(ComponentData[[#This Row],[Manufacturer]]),"",ComponentData[[#This Row],[Manufacturer]])</f>
        <v>Klaus Faber AG</v>
      </c>
      <c r="G5500" s="71" t="str">
        <f>IF(ISBLANK(ComponentData[[#This Row],[ManufacturerNumber]]),"",ComponentData[[#This Row],[ManufacturerNumber]])</f>
        <v>080033</v>
      </c>
    </row>
    <row r="5501" spans="1:7" ht="14.45" customHeight="1">
      <c r="A5501" s="66">
        <v>5500</v>
      </c>
      <c r="B5501" s="71" t="str">
        <f>IF(ISBLANK(ComponentData[[#This Row],[Description]]),"",ComponentData[[#This Row],[Description]])</f>
        <v>Cubicle external control cable</v>
      </c>
      <c r="C5501" s="71" t="str">
        <f>IF(ISBLANK(ComponentData[[#This Row],[TypeDesignations]]),"",ComponentData[[#This Row],[TypeDesignations]])</f>
        <v>NYCY 2x10mm²</v>
      </c>
      <c r="D5501" s="71" t="str">
        <f>IF(ISBLANK(ComponentData[[#This Row],[Voltage]]),"",ComponentData[[#This Row],[Voltage]])</f>
        <v>Uo/U: 600/1000V, Utest: 4000V</v>
      </c>
      <c r="E5501" s="71" t="str">
        <f>IF(ISBLANK(ComponentData[[#This Row],[Remark]]),"",ComponentData[[#This Row],[Remark]])</f>
        <v>BN, BU</v>
      </c>
      <c r="F5501" s="71" t="str">
        <f>IF(ISBLANK(ComponentData[[#This Row],[Manufacturer]]),"",ComponentData[[#This Row],[Manufacturer]])</f>
        <v>Klaus Faber AG</v>
      </c>
      <c r="G5501" s="71" t="str">
        <f>IF(ISBLANK(ComponentData[[#This Row],[ManufacturerNumber]]),"",ComponentData[[#This Row],[ManufacturerNumber]])</f>
        <v>080077</v>
      </c>
    </row>
    <row r="5502" spans="1:7" ht="14.45" customHeight="1">
      <c r="A5502" s="66">
        <v>5501</v>
      </c>
      <c r="B5502" s="71" t="str">
        <f>IF(ISBLANK(ComponentData[[#This Row],[Description]]),"",ComponentData[[#This Row],[Description]])</f>
        <v>Cubicle external control cable</v>
      </c>
      <c r="C5502" s="71" t="str">
        <f>IF(ISBLANK(ComponentData[[#This Row],[TypeDesignations]]),"",ComponentData[[#This Row],[TypeDesignations]])</f>
        <v>NYCY 2x16mm²</v>
      </c>
      <c r="D5502" s="71" t="str">
        <f>IF(ISBLANK(ComponentData[[#This Row],[Voltage]]),"",ComponentData[[#This Row],[Voltage]])</f>
        <v>Uo/U: 600/1000V, Utest: 4000V</v>
      </c>
      <c r="E5502" s="71" t="str">
        <f>IF(ISBLANK(ComponentData[[#This Row],[Remark]]),"",ComponentData[[#This Row],[Remark]])</f>
        <v>BN, BU</v>
      </c>
      <c r="F5502" s="71" t="str">
        <f>IF(ISBLANK(ComponentData[[#This Row],[Manufacturer]]),"",ComponentData[[#This Row],[Manufacturer]])</f>
        <v>Klaus Faber AG</v>
      </c>
      <c r="G5502" s="71" t="str">
        <f>IF(ISBLANK(ComponentData[[#This Row],[ManufacturerNumber]]),"",ComponentData[[#This Row],[ManufacturerNumber]])</f>
        <v>080078</v>
      </c>
    </row>
    <row r="5503" spans="1:7" ht="14.45" customHeight="1">
      <c r="A5503" s="66">
        <v>5502</v>
      </c>
      <c r="B5503" s="71" t="str">
        <f>IF(ISBLANK(ComponentData[[#This Row],[Description]]),"",ComponentData[[#This Row],[Description]])</f>
        <v>Cubicle external control cable</v>
      </c>
      <c r="C5503" s="71" t="str">
        <f>IF(ISBLANK(ComponentData[[#This Row],[TypeDesignations]]),"",ComponentData[[#This Row],[TypeDesignations]])</f>
        <v>NYCY 3x1.5mm²</v>
      </c>
      <c r="D5503" s="71" t="str">
        <f>IF(ISBLANK(ComponentData[[#This Row],[Voltage]]),"",ComponentData[[#This Row],[Voltage]])</f>
        <v>Uo/U: 600/1000V, Utest: 4000V</v>
      </c>
      <c r="E5503" s="71" t="str">
        <f>IF(ISBLANK(ComponentData[[#This Row],[Remark]]),"",ComponentData[[#This Row],[Remark]])</f>
        <v>BN, BU, GNYE</v>
      </c>
      <c r="F5503" s="71" t="str">
        <f>IF(ISBLANK(ComponentData[[#This Row],[Manufacturer]]),"",ComponentData[[#This Row],[Manufacturer]])</f>
        <v>Klaus Faber AG</v>
      </c>
      <c r="G5503" s="71" t="str">
        <f>IF(ISBLANK(ComponentData[[#This Row],[ManufacturerNumber]]),"",ComponentData[[#This Row],[ManufacturerNumber]])</f>
        <v>080035</v>
      </c>
    </row>
    <row r="5504" spans="1:7" ht="14.45" customHeight="1">
      <c r="A5504" s="66">
        <v>5503</v>
      </c>
      <c r="B5504" s="71" t="str">
        <f>IF(ISBLANK(ComponentData[[#This Row],[Description]]),"",ComponentData[[#This Row],[Description]])</f>
        <v>Cubicle external control cable</v>
      </c>
      <c r="C5504" s="71" t="str">
        <f>IF(ISBLANK(ComponentData[[#This Row],[TypeDesignations]]),"",ComponentData[[#This Row],[TypeDesignations]])</f>
        <v>NYCY 3x2.5mm²</v>
      </c>
      <c r="D5504" s="71" t="str">
        <f>IF(ISBLANK(ComponentData[[#This Row],[Voltage]]),"",ComponentData[[#This Row],[Voltage]])</f>
        <v>Uo/U: 600/1000V, Utest: 4000V</v>
      </c>
      <c r="E5504" s="71" t="str">
        <f>IF(ISBLANK(ComponentData[[#This Row],[Remark]]),"",ComponentData[[#This Row],[Remark]])</f>
        <v>BN, BU, GNYE</v>
      </c>
      <c r="F5504" s="71" t="str">
        <f>IF(ISBLANK(ComponentData[[#This Row],[Manufacturer]]),"",ComponentData[[#This Row],[Manufacturer]])</f>
        <v>Klaus Faber AG</v>
      </c>
      <c r="G5504" s="71" t="str">
        <f>IF(ISBLANK(ComponentData[[#This Row],[ManufacturerNumber]]),"",ComponentData[[#This Row],[ManufacturerNumber]])</f>
        <v>080037</v>
      </c>
    </row>
    <row r="5505" spans="1:7" ht="14.45" customHeight="1">
      <c r="A5505" s="66">
        <v>5504</v>
      </c>
      <c r="B5505" s="71" t="str">
        <f>IF(ISBLANK(ComponentData[[#This Row],[Description]]),"",ComponentData[[#This Row],[Description]])</f>
        <v>Cubicle external control cable</v>
      </c>
      <c r="C5505" s="71" t="str">
        <f>IF(ISBLANK(ComponentData[[#This Row],[TypeDesignations]]),"",ComponentData[[#This Row],[TypeDesignations]])</f>
        <v>NYCY 3x4mm²</v>
      </c>
      <c r="D5505" s="71" t="str">
        <f>IF(ISBLANK(ComponentData[[#This Row],[Voltage]]),"",ComponentData[[#This Row],[Voltage]])</f>
        <v>Uo/U: 600/1000V, Utest: 4000V</v>
      </c>
      <c r="E5505" s="71" t="str">
        <f>IF(ISBLANK(ComponentData[[#This Row],[Remark]]),"",ComponentData[[#This Row],[Remark]])</f>
        <v>BN, BU, GNYE</v>
      </c>
      <c r="F5505" s="71" t="str">
        <f>IF(ISBLANK(ComponentData[[#This Row],[Manufacturer]]),"",ComponentData[[#This Row],[Manufacturer]])</f>
        <v>Klaus Faber AG</v>
      </c>
      <c r="G5505" s="71" t="str">
        <f>IF(ISBLANK(ComponentData[[#This Row],[ManufacturerNumber]]),"",ComponentData[[#This Row],[ManufacturerNumber]])</f>
        <v>080038</v>
      </c>
    </row>
    <row r="5506" spans="1:7" ht="14.45" customHeight="1">
      <c r="A5506" s="66">
        <v>5505</v>
      </c>
      <c r="B5506" s="71" t="str">
        <f>IF(ISBLANK(ComponentData[[#This Row],[Description]]),"",ComponentData[[#This Row],[Description]])</f>
        <v>Cubicle external control cable</v>
      </c>
      <c r="C5506" s="71" t="str">
        <f>IF(ISBLANK(ComponentData[[#This Row],[TypeDesignations]]),"",ComponentData[[#This Row],[TypeDesignations]])</f>
        <v>NYCY 3x6mm²</v>
      </c>
      <c r="D5506" s="71" t="str">
        <f>IF(ISBLANK(ComponentData[[#This Row],[Voltage]]),"",ComponentData[[#This Row],[Voltage]])</f>
        <v>Uo/U: 600/1000V, Utest: 4000V</v>
      </c>
      <c r="E5506" s="71" t="str">
        <f>IF(ISBLANK(ComponentData[[#This Row],[Remark]]),"",ComponentData[[#This Row],[Remark]])</f>
        <v>BN, BU, GNYE</v>
      </c>
      <c r="F5506" s="71" t="str">
        <f>IF(ISBLANK(ComponentData[[#This Row],[Manufacturer]]),"",ComponentData[[#This Row],[Manufacturer]])</f>
        <v>Klaus Faber AG</v>
      </c>
      <c r="G5506" s="71" t="str">
        <f>IF(ISBLANK(ComponentData[[#This Row],[ManufacturerNumber]]),"",ComponentData[[#This Row],[ManufacturerNumber]])</f>
        <v>080039</v>
      </c>
    </row>
    <row r="5507" spans="1:7" ht="14.45" customHeight="1">
      <c r="A5507" s="66">
        <v>5506</v>
      </c>
      <c r="B5507" s="71" t="str">
        <f>IF(ISBLANK(ComponentData[[#This Row],[Description]]),"",ComponentData[[#This Row],[Description]])</f>
        <v>Cover</v>
      </c>
      <c r="C5507" s="71" t="str">
        <f>IF(ISBLANK(ComponentData[[#This Row],[TypeDesignations]]),"",ComponentData[[#This Row],[TypeDesignations]])</f>
        <v>D-PT 2.5-MT</v>
      </c>
      <c r="D5507" s="71" t="str">
        <f>IF(ISBLANK(ComponentData[[#This Row],[Voltage]]),"",ComponentData[[#This Row],[Voltage]])</f>
        <v/>
      </c>
      <c r="E5507" s="71" t="str">
        <f>IF(ISBLANK(ComponentData[[#This Row],[Remark]]),"",ComponentData[[#This Row],[Remark]])</f>
        <v/>
      </c>
      <c r="F5507" s="71" t="str">
        <f>IF(ISBLANK(ComponentData[[#This Row],[Manufacturer]]),"",ComponentData[[#This Row],[Manufacturer]])</f>
        <v>Phoenix Contact</v>
      </c>
      <c r="G5507" s="71" t="str">
        <f>IF(ISBLANK(ComponentData[[#This Row],[ManufacturerNumber]]),"",ComponentData[[#This Row],[ManufacturerNumber]])</f>
        <v>3211003</v>
      </c>
    </row>
    <row r="5508" spans="1:7" ht="14.45" customHeight="1">
      <c r="A5508" s="66">
        <v>5507</v>
      </c>
      <c r="B5508" s="71" t="str">
        <f>IF(ISBLANK(ComponentData[[#This Row],[Description]]),"",ComponentData[[#This Row],[Description]])</f>
        <v>Cubicle external control cable</v>
      </c>
      <c r="C5508" s="71" t="str">
        <f>IF(ISBLANK(ComponentData[[#This Row],[TypeDesignations]]),"",ComponentData[[#This Row],[TypeDesignations]])</f>
        <v>NYCY 3x10mm²</v>
      </c>
      <c r="D5508" s="71" t="str">
        <f>IF(ISBLANK(ComponentData[[#This Row],[Voltage]]),"",ComponentData[[#This Row],[Voltage]])</f>
        <v>Uo/U: 600/1000V, Utest: 4000V</v>
      </c>
      <c r="E5508" s="71" t="str">
        <f>IF(ISBLANK(ComponentData[[#This Row],[Remark]]),"",ComponentData[[#This Row],[Remark]])</f>
        <v>BN, BU, GNYE</v>
      </c>
      <c r="F5508" s="71" t="str">
        <f>IF(ISBLANK(ComponentData[[#This Row],[Manufacturer]]),"",ComponentData[[#This Row],[Manufacturer]])</f>
        <v>Klaus Faber AG</v>
      </c>
      <c r="G5508" s="71" t="str">
        <f>IF(ISBLANK(ComponentData[[#This Row],[ManufacturerNumber]]),"",ComponentData[[#This Row],[ManufacturerNumber]])</f>
        <v>080079</v>
      </c>
    </row>
    <row r="5509" spans="1:7" ht="14.45" customHeight="1">
      <c r="A5509" s="66">
        <v>5508</v>
      </c>
      <c r="B5509" s="71" t="str">
        <f>IF(ISBLANK(ComponentData[[#This Row],[Description]]),"",ComponentData[[#This Row],[Description]])</f>
        <v>Cubicle external control cable</v>
      </c>
      <c r="C5509" s="71" t="str">
        <f>IF(ISBLANK(ComponentData[[#This Row],[TypeDesignations]]),"",ComponentData[[#This Row],[TypeDesignations]])</f>
        <v>NYCY 3x16mm²</v>
      </c>
      <c r="D5509" s="71" t="str">
        <f>IF(ISBLANK(ComponentData[[#This Row],[Voltage]]),"",ComponentData[[#This Row],[Voltage]])</f>
        <v>Uo/U: 600/1000V, Utest: 4000V</v>
      </c>
      <c r="E5509" s="71" t="str">
        <f>IF(ISBLANK(ComponentData[[#This Row],[Remark]]),"",ComponentData[[#This Row],[Remark]])</f>
        <v>BN, BU, GNYE</v>
      </c>
      <c r="F5509" s="71" t="str">
        <f>IF(ISBLANK(ComponentData[[#This Row],[Manufacturer]]),"",ComponentData[[#This Row],[Manufacturer]])</f>
        <v>Klaus Faber AG</v>
      </c>
      <c r="G5509" s="71" t="str">
        <f>IF(ISBLANK(ComponentData[[#This Row],[ManufacturerNumber]]),"",ComponentData[[#This Row],[ManufacturerNumber]])</f>
        <v>080080</v>
      </c>
    </row>
    <row r="5510" spans="1:7" ht="14.45" customHeight="1">
      <c r="A5510" s="66">
        <v>5509</v>
      </c>
      <c r="B5510" s="71" t="str">
        <f>IF(ISBLANK(ComponentData[[#This Row],[Description]]),"",ComponentData[[#This Row],[Description]])</f>
        <v>Cubicle external control cable</v>
      </c>
      <c r="C5510" s="71" t="str">
        <f>IF(ISBLANK(ComponentData[[#This Row],[TypeDesignations]]),"",ComponentData[[#This Row],[TypeDesignations]])</f>
        <v>NYCY 4x10mm²</v>
      </c>
      <c r="D5510" s="71" t="str">
        <f>IF(ISBLANK(ComponentData[[#This Row],[Voltage]]),"",ComponentData[[#This Row],[Voltage]])</f>
        <v>Uo/U: 600/1000V, Utest: 4000V</v>
      </c>
      <c r="E5510" s="71" t="str">
        <f>IF(ISBLANK(ComponentData[[#This Row],[Remark]]),"",ComponentData[[#This Row],[Remark]])</f>
        <v>BN, BK, GY, BU</v>
      </c>
      <c r="F5510" s="71" t="str">
        <f>IF(ISBLANK(ComponentData[[#This Row],[Manufacturer]]),"",ComponentData[[#This Row],[Manufacturer]])</f>
        <v>Klaus Faber AG</v>
      </c>
      <c r="G5510" s="71" t="str">
        <f>IF(ISBLANK(ComponentData[[#This Row],[ManufacturerNumber]]),"",ComponentData[[#This Row],[ManufacturerNumber]])</f>
        <v>080081</v>
      </c>
    </row>
    <row r="5511" spans="1:7" ht="14.45" customHeight="1">
      <c r="A5511" s="66">
        <v>5510</v>
      </c>
      <c r="B5511" s="71" t="str">
        <f>IF(ISBLANK(ComponentData[[#This Row],[Description]]),"",ComponentData[[#This Row],[Description]])</f>
        <v>Cubicle external control cable</v>
      </c>
      <c r="C5511" s="71" t="str">
        <f>IF(ISBLANK(ComponentData[[#This Row],[TypeDesignations]]),"",ComponentData[[#This Row],[TypeDesignations]])</f>
        <v>NYCY 4x16mm²</v>
      </c>
      <c r="D5511" s="71" t="str">
        <f>IF(ISBLANK(ComponentData[[#This Row],[Voltage]]),"",ComponentData[[#This Row],[Voltage]])</f>
        <v>Uo/U: 600/1000V, Utest: 4000V</v>
      </c>
      <c r="E5511" s="71" t="str">
        <f>IF(ISBLANK(ComponentData[[#This Row],[Remark]]),"",ComponentData[[#This Row],[Remark]])</f>
        <v>BN, BK, GY, BU</v>
      </c>
      <c r="F5511" s="71" t="str">
        <f>IF(ISBLANK(ComponentData[[#This Row],[Manufacturer]]),"",ComponentData[[#This Row],[Manufacturer]])</f>
        <v>Klaus Faber AG</v>
      </c>
      <c r="G5511" s="71" t="str">
        <f>IF(ISBLANK(ComponentData[[#This Row],[ManufacturerNumber]]),"",ComponentData[[#This Row],[ManufacturerNumber]])</f>
        <v>080082</v>
      </c>
    </row>
    <row r="5512" spans="1:7" ht="14.45" customHeight="1">
      <c r="A5512" s="66">
        <v>5511</v>
      </c>
      <c r="B5512" s="71" t="str">
        <f>IF(ISBLANK(ComponentData[[#This Row],[Description]]),"",ComponentData[[#This Row],[Description]])</f>
        <v>Cubicle external control cable</v>
      </c>
      <c r="C5512" s="71" t="str">
        <f>IF(ISBLANK(ComponentData[[#This Row],[TypeDesignations]]),"",ComponentData[[#This Row],[TypeDesignations]])</f>
        <v>NYCY 7x4mm²</v>
      </c>
      <c r="D5512" s="71" t="str">
        <f>IF(ISBLANK(ComponentData[[#This Row],[Voltage]]),"",ComponentData[[#This Row],[Voltage]])</f>
        <v>Uo/U: 600/1000V, Utest: 4000V</v>
      </c>
      <c r="E5512" s="71" t="str">
        <f>IF(ISBLANK(ComponentData[[#This Row],[Remark]]),"",ComponentData[[#This Row],[Remark]])</f>
        <v>1...7</v>
      </c>
      <c r="F5512" s="71" t="str">
        <f>IF(ISBLANK(ComponentData[[#This Row],[Manufacturer]]),"",ComponentData[[#This Row],[Manufacturer]])</f>
        <v>Klaus Faber AG</v>
      </c>
      <c r="G5512" s="71" t="str">
        <f>IF(ISBLANK(ComponentData[[#This Row],[ManufacturerNumber]]),"",ComponentData[[#This Row],[ManufacturerNumber]])</f>
        <v>080047</v>
      </c>
    </row>
    <row r="5513" spans="1:7" ht="14.45" customHeight="1">
      <c r="A5513" s="66">
        <v>5512</v>
      </c>
      <c r="B5513" s="71" t="str">
        <f>IF(ISBLANK(ComponentData[[#This Row],[Description]]),"",ComponentData[[#This Row],[Description]])</f>
        <v>Cubicle external control cable</v>
      </c>
      <c r="C5513" s="71" t="str">
        <f>IF(ISBLANK(ComponentData[[#This Row],[TypeDesignations]]),"",ComponentData[[#This Row],[TypeDesignations]])</f>
        <v>NYCY 7x6mm²</v>
      </c>
      <c r="D5513" s="71" t="str">
        <f>IF(ISBLANK(ComponentData[[#This Row],[Voltage]]),"",ComponentData[[#This Row],[Voltage]])</f>
        <v>Uo/U: 600/1000V, Utest: 4000V</v>
      </c>
      <c r="E5513" s="71" t="str">
        <f>IF(ISBLANK(ComponentData[[#This Row],[Remark]]),"",ComponentData[[#This Row],[Remark]])</f>
        <v>1...7</v>
      </c>
      <c r="F5513" s="71" t="str">
        <f>IF(ISBLANK(ComponentData[[#This Row],[Manufacturer]]),"",ComponentData[[#This Row],[Manufacturer]])</f>
        <v>Klaus Faber AG</v>
      </c>
      <c r="G5513" s="71" t="str">
        <f>IF(ISBLANK(ComponentData[[#This Row],[ManufacturerNumber]]),"",ComponentData[[#This Row],[ManufacturerNumber]])</f>
        <v>080085</v>
      </c>
    </row>
    <row r="5514" spans="1:7" ht="14.45" customHeight="1">
      <c r="A5514" s="66">
        <v>5513</v>
      </c>
      <c r="B5514" s="71" t="str">
        <f>IF(ISBLANK(ComponentData[[#This Row],[Description]]),"",ComponentData[[#This Row],[Description]])</f>
        <v>Cubicle external control cable</v>
      </c>
      <c r="C5514" s="71" t="str">
        <f>IF(ISBLANK(ComponentData[[#This Row],[TypeDesignations]]),"",ComponentData[[#This Row],[TypeDesignations]])</f>
        <v>NYCY 8x1.5mm²</v>
      </c>
      <c r="D5514" s="71" t="str">
        <f>IF(ISBLANK(ComponentData[[#This Row],[Voltage]]),"",ComponentData[[#This Row],[Voltage]])</f>
        <v>Uo/U: 600/1000V, Utest: 4000V</v>
      </c>
      <c r="E5514" s="71" t="str">
        <f>IF(ISBLANK(ComponentData[[#This Row],[Remark]]),"",ComponentData[[#This Row],[Remark]])</f>
        <v>1...8</v>
      </c>
      <c r="F5514" s="71" t="str">
        <f>IF(ISBLANK(ComponentData[[#This Row],[Manufacturer]]),"",ComponentData[[#This Row],[Manufacturer]])</f>
        <v>Klaus Faber AG</v>
      </c>
      <c r="G5514" s="71" t="str">
        <f>IF(ISBLANK(ComponentData[[#This Row],[ManufacturerNumber]]),"",ComponentData[[#This Row],[ManufacturerNumber]])</f>
        <v>080098</v>
      </c>
    </row>
    <row r="5515" spans="1:7" ht="14.45" customHeight="1">
      <c r="A5515" s="66">
        <v>5514</v>
      </c>
      <c r="B5515" s="71" t="str">
        <f>IF(ISBLANK(ComponentData[[#This Row],[Description]]),"",ComponentData[[#This Row],[Description]])</f>
        <v>Cubicle external control cable</v>
      </c>
      <c r="C5515" s="71" t="str">
        <f>IF(ISBLANK(ComponentData[[#This Row],[TypeDesignations]]),"",ComponentData[[#This Row],[TypeDesignations]])</f>
        <v>NYCY 8x4mm²</v>
      </c>
      <c r="D5515" s="71" t="str">
        <f>IF(ISBLANK(ComponentData[[#This Row],[Voltage]]),"",ComponentData[[#This Row],[Voltage]])</f>
        <v>Uo/U: 600/1000V, Utest: 4000V</v>
      </c>
      <c r="E5515" s="71" t="str">
        <f>IF(ISBLANK(ComponentData[[#This Row],[Remark]]),"",ComponentData[[#This Row],[Remark]])</f>
        <v>1...8</v>
      </c>
      <c r="F5515" s="71" t="str">
        <f>IF(ISBLANK(ComponentData[[#This Row],[Manufacturer]]),"",ComponentData[[#This Row],[Manufacturer]])</f>
        <v>Klaus Faber AG</v>
      </c>
      <c r="G5515" s="71" t="str">
        <f>IF(ISBLANK(ComponentData[[#This Row],[ManufacturerNumber]]),"",ComponentData[[#This Row],[ManufacturerNumber]])</f>
        <v>080091</v>
      </c>
    </row>
    <row r="5516" spans="1:7" ht="14.45" customHeight="1">
      <c r="A5516" s="66">
        <v>5515</v>
      </c>
      <c r="B5516" s="71" t="str">
        <f>IF(ISBLANK(ComponentData[[#This Row],[Description]]),"",ComponentData[[#This Row],[Description]])</f>
        <v>Cubicle external control cable</v>
      </c>
      <c r="C5516" s="71" t="str">
        <f>IF(ISBLANK(ComponentData[[#This Row],[TypeDesignations]]),"",ComponentData[[#This Row],[TypeDesignations]])</f>
        <v>NYCY 10x1.5mm²</v>
      </c>
      <c r="D5516" s="71" t="str">
        <f>IF(ISBLANK(ComponentData[[#This Row],[Voltage]]),"",ComponentData[[#This Row],[Voltage]])</f>
        <v>Uo/U: 600/1000V, Utest: 4000V</v>
      </c>
      <c r="E5516" s="71" t="str">
        <f>IF(ISBLANK(ComponentData[[#This Row],[Remark]]),"",ComponentData[[#This Row],[Remark]])</f>
        <v>1...10</v>
      </c>
      <c r="F5516" s="71" t="str">
        <f>IF(ISBLANK(ComponentData[[#This Row],[Manufacturer]]),"",ComponentData[[#This Row],[Manufacturer]])</f>
        <v>Klaus Faber AG</v>
      </c>
      <c r="G5516" s="71" t="str">
        <f>IF(ISBLANK(ComponentData[[#This Row],[ManufacturerNumber]]),"",ComponentData[[#This Row],[ManufacturerNumber]])</f>
        <v>080048</v>
      </c>
    </row>
    <row r="5517" spans="1:7" ht="14.45" customHeight="1">
      <c r="A5517" s="66">
        <v>5516</v>
      </c>
      <c r="B5517" s="71" t="str">
        <f>IF(ISBLANK(ComponentData[[#This Row],[Description]]),"",ComponentData[[#This Row],[Description]])</f>
        <v>Filament lamp</v>
      </c>
      <c r="C5517" s="71" t="str">
        <f>IF(ISBLANK(ComponentData[[#This Row],[TypeDesignations]]),"",ComponentData[[#This Row],[TypeDesignations]])</f>
        <v>5911086-13</v>
      </c>
      <c r="D5517" s="71" t="str">
        <f>IF(ISBLANK(ComponentData[[#This Row],[Voltage]]),"",ComponentData[[#This Row],[Voltage]])</f>
        <v>24VAC/VDC, 15mA, 2W</v>
      </c>
      <c r="E5517" s="71" t="str">
        <f>IF(ISBLANK(ComponentData[[#This Row],[Remark]]),"",ComponentData[[#This Row],[Remark]])</f>
        <v>Socket Ba9s</v>
      </c>
      <c r="F5517" s="71" t="str">
        <f>IF(ISBLANK(ComponentData[[#This Row],[Manufacturer]]),"",ComponentData[[#This Row],[Manufacturer]])</f>
        <v>ABB</v>
      </c>
      <c r="G5517" s="71" t="str">
        <f>IF(ISBLANK(ComponentData[[#This Row],[ManufacturerNumber]]),"",ComponentData[[#This Row],[ManufacturerNumber]])</f>
        <v>5911086-13</v>
      </c>
    </row>
    <row r="5518" spans="1:7" ht="14.45" customHeight="1">
      <c r="A5518" s="66">
        <v>5517</v>
      </c>
      <c r="B5518" s="71" t="str">
        <f>IF(ISBLANK(ComponentData[[#This Row],[Description]]),"",ComponentData[[#This Row],[Description]])</f>
        <v>Filament lamp</v>
      </c>
      <c r="C5518" s="71" t="str">
        <f>IF(ISBLANK(ComponentData[[#This Row],[TypeDesignations]]),"",ComponentData[[#This Row],[TypeDesignations]])</f>
        <v>5911086-4</v>
      </c>
      <c r="D5518" s="71" t="str">
        <f>IF(ISBLANK(ComponentData[[#This Row],[Voltage]]),"",ComponentData[[#This Row],[Voltage]])</f>
        <v>30VAC/VDC, 15mA, 2W</v>
      </c>
      <c r="E5518" s="71" t="str">
        <f>IF(ISBLANK(ComponentData[[#This Row],[Remark]]),"",ComponentData[[#This Row],[Remark]])</f>
        <v>Socket Ba9s</v>
      </c>
      <c r="F5518" s="71" t="str">
        <f>IF(ISBLANK(ComponentData[[#This Row],[Manufacturer]]),"",ComponentData[[#This Row],[Manufacturer]])</f>
        <v>ABB</v>
      </c>
      <c r="G5518" s="71" t="str">
        <f>IF(ISBLANK(ComponentData[[#This Row],[ManufacturerNumber]]),"",ComponentData[[#This Row],[ManufacturerNumber]])</f>
        <v>5911086-4</v>
      </c>
    </row>
    <row r="5519" spans="1:7" ht="14.45" customHeight="1">
      <c r="A5519" s="66">
        <v>5518</v>
      </c>
      <c r="B5519" s="71" t="str">
        <f>IF(ISBLANK(ComponentData[[#This Row],[Description]]),"",ComponentData[[#This Row],[Description]])</f>
        <v>Filament lamp</v>
      </c>
      <c r="C5519" s="71" t="str">
        <f>IF(ISBLANK(ComponentData[[#This Row],[TypeDesignations]]),"",ComponentData[[#This Row],[TypeDesignations]])</f>
        <v>5911086-14</v>
      </c>
      <c r="D5519" s="71" t="str">
        <f>IF(ISBLANK(ComponentData[[#This Row],[Voltage]]),"",ComponentData[[#This Row],[Voltage]])</f>
        <v>60VAC/VDC, 15mA, 2W</v>
      </c>
      <c r="E5519" s="71" t="str">
        <f>IF(ISBLANK(ComponentData[[#This Row],[Remark]]),"",ComponentData[[#This Row],[Remark]])</f>
        <v>Socket Ba9s</v>
      </c>
      <c r="F5519" s="71" t="str">
        <f>IF(ISBLANK(ComponentData[[#This Row],[Manufacturer]]),"",ComponentData[[#This Row],[Manufacturer]])</f>
        <v>ABB</v>
      </c>
      <c r="G5519" s="71" t="str">
        <f>IF(ISBLANK(ComponentData[[#This Row],[ManufacturerNumber]]),"",ComponentData[[#This Row],[ManufacturerNumber]])</f>
        <v>5911086-14</v>
      </c>
    </row>
    <row r="5520" spans="1:7" ht="14.45" customHeight="1">
      <c r="A5520" s="66">
        <v>5519</v>
      </c>
      <c r="B5520" s="71" t="str">
        <f>IF(ISBLANK(ComponentData[[#This Row],[Description]]),"",ComponentData[[#This Row],[Description]])</f>
        <v>Filament lamp</v>
      </c>
      <c r="C5520" s="71" t="str">
        <f>IF(ISBLANK(ComponentData[[#This Row],[TypeDesignations]]),"",ComponentData[[#This Row],[TypeDesignations]])</f>
        <v>5911086-12</v>
      </c>
      <c r="D5520" s="71" t="str">
        <f>IF(ISBLANK(ComponentData[[#This Row],[Voltage]]),"",ComponentData[[#This Row],[Voltage]])</f>
        <v>12VAC/VDC, 15mA, 2W</v>
      </c>
      <c r="E5520" s="71" t="str">
        <f>IF(ISBLANK(ComponentData[[#This Row],[Remark]]),"",ComponentData[[#This Row],[Remark]])</f>
        <v>Socket Ba9s</v>
      </c>
      <c r="F5520" s="71" t="str">
        <f>IF(ISBLANK(ComponentData[[#This Row],[Manufacturer]]),"",ComponentData[[#This Row],[Manufacturer]])</f>
        <v>ABB</v>
      </c>
      <c r="G5520" s="71" t="str">
        <f>IF(ISBLANK(ComponentData[[#This Row],[ManufacturerNumber]]),"",ComponentData[[#This Row],[ManufacturerNumber]])</f>
        <v>5911086-12</v>
      </c>
    </row>
    <row r="5521" spans="1:7" ht="14.45" customHeight="1">
      <c r="A5521" s="66">
        <v>5520</v>
      </c>
      <c r="B5521" s="71" t="str">
        <f>IF(ISBLANK(ComponentData[[#This Row],[Description]]),"",ComponentData[[#This Row],[Description]])</f>
        <v>Filament lamp</v>
      </c>
      <c r="C5521" s="71" t="str">
        <f>IF(ISBLANK(ComponentData[[#This Row],[TypeDesignations]]),"",ComponentData[[#This Row],[TypeDesignations]])</f>
        <v>5911086-11</v>
      </c>
      <c r="D5521" s="71" t="str">
        <f>IF(ISBLANK(ComponentData[[#This Row],[Voltage]]),"",ComponentData[[#This Row],[Voltage]])</f>
        <v>6VAC/VDC, 15mA, 2W</v>
      </c>
      <c r="E5521" s="71" t="str">
        <f>IF(ISBLANK(ComponentData[[#This Row],[Remark]]),"",ComponentData[[#This Row],[Remark]])</f>
        <v>Socket Ba9s</v>
      </c>
      <c r="F5521" s="71" t="str">
        <f>IF(ISBLANK(ComponentData[[#This Row],[Manufacturer]]),"",ComponentData[[#This Row],[Manufacturer]])</f>
        <v>ABB</v>
      </c>
      <c r="G5521" s="71" t="str">
        <f>IF(ISBLANK(ComponentData[[#This Row],[ManufacturerNumber]]),"",ComponentData[[#This Row],[ManufacturerNumber]])</f>
        <v>5911086-11</v>
      </c>
    </row>
    <row r="5522" spans="1:7" ht="14.45" customHeight="1">
      <c r="A5522" s="66">
        <v>5521</v>
      </c>
      <c r="B5522" s="71" t="str">
        <f>IF(ISBLANK(ComponentData[[#This Row],[Description]]),"",ComponentData[[#This Row],[Description]])</f>
        <v>Cubicle external control cable</v>
      </c>
      <c r="C5522" s="71" t="str">
        <f>IF(ISBLANK(ComponentData[[#This Row],[TypeDesignations]]),"",ComponentData[[#This Row],[TypeDesignations]])</f>
        <v>NYCY 10x2.5mm²</v>
      </c>
      <c r="D5522" s="71" t="str">
        <f>IF(ISBLANK(ComponentData[[#This Row],[Voltage]]),"",ComponentData[[#This Row],[Voltage]])</f>
        <v>Uo/U: 600/1000V, Utest: 4000V</v>
      </c>
      <c r="E5522" s="71" t="str">
        <f>IF(ISBLANK(ComponentData[[#This Row],[Remark]]),"",ComponentData[[#This Row],[Remark]])</f>
        <v>1...10</v>
      </c>
      <c r="F5522" s="71" t="str">
        <f>IF(ISBLANK(ComponentData[[#This Row],[Manufacturer]]),"",ComponentData[[#This Row],[Manufacturer]])</f>
        <v>Klaus Faber AG</v>
      </c>
      <c r="G5522" s="71" t="str">
        <f>IF(ISBLANK(ComponentData[[#This Row],[ManufacturerNumber]]),"",ComponentData[[#This Row],[ManufacturerNumber]])</f>
        <v>080049</v>
      </c>
    </row>
    <row r="5523" spans="1:7" ht="14.45" customHeight="1">
      <c r="A5523" s="66">
        <v>5522</v>
      </c>
      <c r="B5523" s="71" t="str">
        <f>IF(ISBLANK(ComponentData[[#This Row],[Description]]),"",ComponentData[[#This Row],[Description]])</f>
        <v>Analogue input module</v>
      </c>
      <c r="C5523" s="71" t="str">
        <f>IF(ISBLANK(ComponentData[[#This Row],[TypeDesignations]]),"",ComponentData[[#This Row],[TypeDesignations]])</f>
        <v>C264 - AIU201</v>
      </c>
      <c r="D5523" s="71" t="str">
        <f>IF(ISBLANK(ComponentData[[#This Row],[Voltage]]),"",ComponentData[[#This Row],[Voltage]])</f>
        <v>4xAI</v>
      </c>
      <c r="E5523" s="71" t="str">
        <f>IF(ISBLANK(ComponentData[[#This Row],[Remark]]),"",ComponentData[[#This Row],[Remark]])</f>
        <v/>
      </c>
      <c r="F5523" s="71" t="str">
        <f>IF(ISBLANK(ComponentData[[#This Row],[Manufacturer]]),"",ComponentData[[#This Row],[Manufacturer]])</f>
        <v>Schneider Electric</v>
      </c>
      <c r="G5523" s="71" t="str">
        <f>IF(ISBLANK(ComponentData[[#This Row],[ManufacturerNumber]]),"",ComponentData[[#This Row],[ManufacturerNumber]])</f>
        <v/>
      </c>
    </row>
    <row r="5524" spans="1:7" ht="14.45" customHeight="1">
      <c r="A5524" s="66">
        <v>5523</v>
      </c>
      <c r="B5524" s="71" t="str">
        <f>IF(ISBLANK(ComponentData[[#This Row],[Description]]),"",ComponentData[[#This Row],[Description]])</f>
        <v>Cubicle external control cable</v>
      </c>
      <c r="C5524" s="71" t="str">
        <f>IF(ISBLANK(ComponentData[[#This Row],[TypeDesignations]]),"",ComponentData[[#This Row],[TypeDesignations]])</f>
        <v>NYCY 10x4mm²</v>
      </c>
      <c r="D5524" s="71" t="str">
        <f>IF(ISBLANK(ComponentData[[#This Row],[Voltage]]),"",ComponentData[[#This Row],[Voltage]])</f>
        <v>Uo/U: 600/1000V, Utest: 4000V</v>
      </c>
      <c r="E5524" s="71" t="str">
        <f>IF(ISBLANK(ComponentData[[#This Row],[Remark]]),"",ComponentData[[#This Row],[Remark]])</f>
        <v>1...10</v>
      </c>
      <c r="F5524" s="71" t="str">
        <f>IF(ISBLANK(ComponentData[[#This Row],[Manufacturer]]),"",ComponentData[[#This Row],[Manufacturer]])</f>
        <v>Klaus Faber AG</v>
      </c>
      <c r="G5524" s="71" t="str">
        <f>IF(ISBLANK(ComponentData[[#This Row],[ManufacturerNumber]]),"",ComponentData[[#This Row],[ManufacturerNumber]])</f>
        <v>080086</v>
      </c>
    </row>
    <row r="5525" spans="1:7" ht="14.45" customHeight="1">
      <c r="A5525" s="66">
        <v>5524</v>
      </c>
      <c r="B5525" s="71" t="str">
        <f>IF(ISBLANK(ComponentData[[#This Row],[Description]]),"",ComponentData[[#This Row],[Description]])</f>
        <v>Cubicle external control cable</v>
      </c>
      <c r="C5525" s="71" t="str">
        <f>IF(ISBLANK(ComponentData[[#This Row],[TypeDesignations]]),"",ComponentData[[#This Row],[TypeDesignations]])</f>
        <v>NYCY 12x4mm²</v>
      </c>
      <c r="D5525" s="71" t="str">
        <f>IF(ISBLANK(ComponentData[[#This Row],[Voltage]]),"",ComponentData[[#This Row],[Voltage]])</f>
        <v>Uo/U: 600/1000V, Utest: 4000V</v>
      </c>
      <c r="E5525" s="71" t="str">
        <f>IF(ISBLANK(ComponentData[[#This Row],[Remark]]),"",ComponentData[[#This Row],[Remark]])</f>
        <v>1...12</v>
      </c>
      <c r="F5525" s="71" t="str">
        <f>IF(ISBLANK(ComponentData[[#This Row],[Manufacturer]]),"",ComponentData[[#This Row],[Manufacturer]])</f>
        <v>Klaus Faber AG</v>
      </c>
      <c r="G5525" s="71" t="str">
        <f>IF(ISBLANK(ComponentData[[#This Row],[ManufacturerNumber]]),"",ComponentData[[#This Row],[ManufacturerNumber]])</f>
        <v>080069</v>
      </c>
    </row>
    <row r="5526" spans="1:7" ht="14.45" customHeight="1">
      <c r="A5526" s="66">
        <v>5525</v>
      </c>
      <c r="B5526" s="71" t="str">
        <f>IF(ISBLANK(ComponentData[[#This Row],[Description]]),"",ComponentData[[#This Row],[Description]])</f>
        <v>Cubicle external control cable</v>
      </c>
      <c r="C5526" s="71" t="str">
        <f>IF(ISBLANK(ComponentData[[#This Row],[TypeDesignations]]),"",ComponentData[[#This Row],[TypeDesignations]])</f>
        <v>NYCY 12x2.5mm²</v>
      </c>
      <c r="D5526" s="71" t="str">
        <f>IF(ISBLANK(ComponentData[[#This Row],[Voltage]]),"",ComponentData[[#This Row],[Voltage]])</f>
        <v>Uo/U: 600/1000V, Utest: 4000V</v>
      </c>
      <c r="E5526" s="71" t="str">
        <f>IF(ISBLANK(ComponentData[[#This Row],[Remark]]),"",ComponentData[[#This Row],[Remark]])</f>
        <v>1...12</v>
      </c>
      <c r="F5526" s="71" t="str">
        <f>IF(ISBLANK(ComponentData[[#This Row],[Manufacturer]]),"",ComponentData[[#This Row],[Manufacturer]])</f>
        <v>Klaus Faber AG</v>
      </c>
      <c r="G5526" s="71" t="str">
        <f>IF(ISBLANK(ComponentData[[#This Row],[ManufacturerNumber]]),"",ComponentData[[#This Row],[ManufacturerNumber]])</f>
        <v>080051</v>
      </c>
    </row>
    <row r="5527" spans="1:7" ht="14.45" customHeight="1">
      <c r="A5527" s="66">
        <v>5526</v>
      </c>
      <c r="B5527" s="71" t="str">
        <f>IF(ISBLANK(ComponentData[[#This Row],[Description]]),"",ComponentData[[#This Row],[Description]])</f>
        <v>Cubicle external control cable</v>
      </c>
      <c r="C5527" s="71" t="str">
        <f>IF(ISBLANK(ComponentData[[#This Row],[TypeDesignations]]),"",ComponentData[[#This Row],[TypeDesignations]])</f>
        <v>NYCY 12x1.5mm²</v>
      </c>
      <c r="D5527" s="71" t="str">
        <f>IF(ISBLANK(ComponentData[[#This Row],[Voltage]]),"",ComponentData[[#This Row],[Voltage]])</f>
        <v>Uo/U: 600/1000V, Utest: 4000V</v>
      </c>
      <c r="E5527" s="71" t="str">
        <f>IF(ISBLANK(ComponentData[[#This Row],[Remark]]),"",ComponentData[[#This Row],[Remark]])</f>
        <v>1...12</v>
      </c>
      <c r="F5527" s="71" t="str">
        <f>IF(ISBLANK(ComponentData[[#This Row],[Manufacturer]]),"",ComponentData[[#This Row],[Manufacturer]])</f>
        <v>Klaus Faber AG</v>
      </c>
      <c r="G5527" s="71" t="str">
        <f>IF(ISBLANK(ComponentData[[#This Row],[ManufacturerNumber]]),"",ComponentData[[#This Row],[ManufacturerNumber]])</f>
        <v>080050</v>
      </c>
    </row>
    <row r="5528" spans="1:7" ht="14.45" customHeight="1">
      <c r="A5528" s="66">
        <v>5527</v>
      </c>
      <c r="B5528" s="71" t="str">
        <f>IF(ISBLANK(ComponentData[[#This Row],[Description]]),"",ComponentData[[#This Row],[Description]])</f>
        <v>Positioning plate</v>
      </c>
      <c r="C5528" s="71" t="str">
        <f>IF(ISBLANK(ComponentData[[#This Row],[TypeDesignations]]),"",ComponentData[[#This Row],[TypeDesignations]])</f>
        <v>LANTIME M300</v>
      </c>
      <c r="D5528" s="71" t="str">
        <f>IF(ISBLANK(ComponentData[[#This Row],[Voltage]]),"",ComponentData[[#This Row],[Voltage]])</f>
        <v>2U</v>
      </c>
      <c r="E5528" s="71" t="str">
        <f>IF(ISBLANK(ComponentData[[#This Row],[Remark]]),"",ComponentData[[#This Row],[Remark]])</f>
        <v/>
      </c>
      <c r="F5528" s="71" t="str">
        <f>IF(ISBLANK(ComponentData[[#This Row],[Manufacturer]]),"",ComponentData[[#This Row],[Manufacturer]])</f>
        <v>Meinberg</v>
      </c>
      <c r="G5528" s="71" t="str">
        <f>IF(ISBLANK(ComponentData[[#This Row],[ManufacturerNumber]]),"",ComponentData[[#This Row],[ManufacturerNumber]])</f>
        <v/>
      </c>
    </row>
    <row r="5529" spans="1:7" ht="14.45" customHeight="1">
      <c r="A5529" s="66">
        <v>5528</v>
      </c>
      <c r="B5529" s="71" t="str">
        <f>IF(ISBLANK(ComponentData[[#This Row],[Description]]),"",ComponentData[[#This Row],[Description]])</f>
        <v>Cubicle external control cable</v>
      </c>
      <c r="C5529" s="71" t="str">
        <f>IF(ISBLANK(ComponentData[[#This Row],[TypeDesignations]]),"",ComponentData[[#This Row],[TypeDesignations]])</f>
        <v>NYCY 16x1.5mm²</v>
      </c>
      <c r="D5529" s="71" t="str">
        <f>IF(ISBLANK(ComponentData[[#This Row],[Voltage]]),"",ComponentData[[#This Row],[Voltage]])</f>
        <v>Uo/U: 600/1000V, Utest: 4000V</v>
      </c>
      <c r="E5529" s="71" t="str">
        <f>IF(ISBLANK(ComponentData[[#This Row],[Remark]]),"",ComponentData[[#This Row],[Remark]])</f>
        <v>1...16</v>
      </c>
      <c r="F5529" s="71" t="str">
        <f>IF(ISBLANK(ComponentData[[#This Row],[Manufacturer]]),"",ComponentData[[#This Row],[Manufacturer]])</f>
        <v>Klaus Faber AG</v>
      </c>
      <c r="G5529" s="71" t="str">
        <f>IF(ISBLANK(ComponentData[[#This Row],[ManufacturerNumber]]),"",ComponentData[[#This Row],[ManufacturerNumber]])</f>
        <v>080073</v>
      </c>
    </row>
    <row r="5530" spans="1:7" ht="14.45" customHeight="1">
      <c r="A5530" s="66">
        <v>5529</v>
      </c>
      <c r="B5530" s="71" t="str">
        <f>IF(ISBLANK(ComponentData[[#This Row],[Description]]),"",ComponentData[[#This Row],[Description]])</f>
        <v>Cubicle external control cable</v>
      </c>
      <c r="C5530" s="71" t="str">
        <f>IF(ISBLANK(ComponentData[[#This Row],[TypeDesignations]]),"",ComponentData[[#This Row],[TypeDesignations]])</f>
        <v>NYCY 16x2.5mm²</v>
      </c>
      <c r="D5530" s="71" t="str">
        <f>IF(ISBLANK(ComponentData[[#This Row],[Voltage]]),"",ComponentData[[#This Row],[Voltage]])</f>
        <v>Uo/U: 600/1000V, Utest: 4000V</v>
      </c>
      <c r="E5530" s="71" t="str">
        <f>IF(ISBLANK(ComponentData[[#This Row],[Remark]]),"",ComponentData[[#This Row],[Remark]])</f>
        <v>1...16</v>
      </c>
      <c r="F5530" s="71" t="str">
        <f>IF(ISBLANK(ComponentData[[#This Row],[Manufacturer]]),"",ComponentData[[#This Row],[Manufacturer]])</f>
        <v>Klaus Faber AG</v>
      </c>
      <c r="G5530" s="71" t="str">
        <f>IF(ISBLANK(ComponentData[[#This Row],[ManufacturerNumber]]),"",ComponentData[[#This Row],[ManufacturerNumber]])</f>
        <v>080054</v>
      </c>
    </row>
    <row r="5531" spans="1:7" ht="14.45" customHeight="1">
      <c r="A5531" s="66">
        <v>5530</v>
      </c>
      <c r="B5531" s="71" t="str">
        <f>IF(ISBLANK(ComponentData[[#This Row],[Description]]),"",ComponentData[[#This Row],[Description]])</f>
        <v>Cubicle external control cable</v>
      </c>
      <c r="C5531" s="71" t="str">
        <f>IF(ISBLANK(ComponentData[[#This Row],[TypeDesignations]]),"",ComponentData[[#This Row],[TypeDesignations]])</f>
        <v>NYCY 19x1.5mm²</v>
      </c>
      <c r="D5531" s="71" t="str">
        <f>IF(ISBLANK(ComponentData[[#This Row],[Voltage]]),"",ComponentData[[#This Row],[Voltage]])</f>
        <v>Uo/U: 600/1000V, Utest: 4000V</v>
      </c>
      <c r="E5531" s="71" t="str">
        <f>IF(ISBLANK(ComponentData[[#This Row],[Remark]]),"",ComponentData[[#This Row],[Remark]])</f>
        <v>1...19</v>
      </c>
      <c r="F5531" s="71" t="str">
        <f>IF(ISBLANK(ComponentData[[#This Row],[Manufacturer]]),"",ComponentData[[#This Row],[Manufacturer]])</f>
        <v>Klaus Faber AG</v>
      </c>
      <c r="G5531" s="71" t="str">
        <f>IF(ISBLANK(ComponentData[[#This Row],[ManufacturerNumber]]),"",ComponentData[[#This Row],[ManufacturerNumber]])</f>
        <v>080055</v>
      </c>
    </row>
    <row r="5532" spans="1:7" ht="14.45" customHeight="1">
      <c r="A5532" s="66">
        <v>5531</v>
      </c>
      <c r="B5532" s="71" t="str">
        <f>IF(ISBLANK(ComponentData[[#This Row],[Description]]),"",ComponentData[[#This Row],[Description]])</f>
        <v>Cubicle external control cable</v>
      </c>
      <c r="C5532" s="71" t="str">
        <f>IF(ISBLANK(ComponentData[[#This Row],[TypeDesignations]]),"",ComponentData[[#This Row],[TypeDesignations]])</f>
        <v>NYCY 21x1.5mm²</v>
      </c>
      <c r="D5532" s="71" t="str">
        <f>IF(ISBLANK(ComponentData[[#This Row],[Voltage]]),"",ComponentData[[#This Row],[Voltage]])</f>
        <v>Uo/U: 600/1000V, Utest: 4000V</v>
      </c>
      <c r="E5532" s="71" t="str">
        <f>IF(ISBLANK(ComponentData[[#This Row],[Remark]]),"",ComponentData[[#This Row],[Remark]])</f>
        <v>1...21</v>
      </c>
      <c r="F5532" s="71" t="str">
        <f>IF(ISBLANK(ComponentData[[#This Row],[Manufacturer]]),"",ComponentData[[#This Row],[Manufacturer]])</f>
        <v>Klaus Faber AG</v>
      </c>
      <c r="G5532" s="71" t="str">
        <f>IF(ISBLANK(ComponentData[[#This Row],[ManufacturerNumber]]),"",ComponentData[[#This Row],[ManufacturerNumber]])</f>
        <v>080057</v>
      </c>
    </row>
    <row r="5533" spans="1:7" ht="14.45" customHeight="1">
      <c r="A5533" s="66">
        <v>5532</v>
      </c>
      <c r="B5533" s="71" t="str">
        <f>IF(ISBLANK(ComponentData[[#This Row],[Description]]),"",ComponentData[[#This Row],[Description]])</f>
        <v>Cubicle external control cable</v>
      </c>
      <c r="C5533" s="71" t="str">
        <f>IF(ISBLANK(ComponentData[[#This Row],[TypeDesignations]]),"",ComponentData[[#This Row],[TypeDesignations]])</f>
        <v>NYCY 30x1.5mm²</v>
      </c>
      <c r="D5533" s="71" t="str">
        <f>IF(ISBLANK(ComponentData[[#This Row],[Voltage]]),"",ComponentData[[#This Row],[Voltage]])</f>
        <v>Uo/U: 600/1000V, Utest: 4000V</v>
      </c>
      <c r="E5533" s="71" t="str">
        <f>IF(ISBLANK(ComponentData[[#This Row],[Remark]]),"",ComponentData[[#This Row],[Remark]])</f>
        <v>1...30</v>
      </c>
      <c r="F5533" s="71" t="str">
        <f>IF(ISBLANK(ComponentData[[#This Row],[Manufacturer]]),"",ComponentData[[#This Row],[Manufacturer]])</f>
        <v>Klaus Faber AG</v>
      </c>
      <c r="G5533" s="71" t="str">
        <f>IF(ISBLANK(ComponentData[[#This Row],[ManufacturerNumber]]),"",ComponentData[[#This Row],[ManufacturerNumber]])</f>
        <v>080068</v>
      </c>
    </row>
    <row r="5534" spans="1:7" ht="14.45" customHeight="1">
      <c r="A5534" s="66">
        <v>5533</v>
      </c>
      <c r="B5534" s="71" t="str">
        <f>IF(ISBLANK(ComponentData[[#This Row],[Description]]),"",ComponentData[[#This Row],[Description]])</f>
        <v>Cubicle external control cable</v>
      </c>
      <c r="C5534" s="71" t="str">
        <f>IF(ISBLANK(ComponentData[[#This Row],[TypeDesignations]]),"",ComponentData[[#This Row],[TypeDesignations]])</f>
        <v>NYCY 30x2.5mm²</v>
      </c>
      <c r="D5534" s="71" t="str">
        <f>IF(ISBLANK(ComponentData[[#This Row],[Voltage]]),"",ComponentData[[#This Row],[Voltage]])</f>
        <v>Uo/U: 600/1000V, Utest: 4000V</v>
      </c>
      <c r="E5534" s="71" t="str">
        <f>IF(ISBLANK(ComponentData[[#This Row],[Remark]]),"",ComponentData[[#This Row],[Remark]])</f>
        <v>1...30</v>
      </c>
      <c r="F5534" s="71" t="str">
        <f>IF(ISBLANK(ComponentData[[#This Row],[Manufacturer]]),"",ComponentData[[#This Row],[Manufacturer]])</f>
        <v>Klaus Faber AG</v>
      </c>
      <c r="G5534" s="71" t="str">
        <f>IF(ISBLANK(ComponentData[[#This Row],[ManufacturerNumber]]),"",ComponentData[[#This Row],[ManufacturerNumber]])</f>
        <v>080087</v>
      </c>
    </row>
    <row r="5535" spans="1:7" ht="14.45" customHeight="1">
      <c r="A5535" s="66">
        <v>5534</v>
      </c>
      <c r="B5535" s="71" t="str">
        <f>IF(ISBLANK(ComponentData[[#This Row],[Description]]),"",ComponentData[[#This Row],[Description]])</f>
        <v>Cubicle external control cable</v>
      </c>
      <c r="C5535" s="71" t="str">
        <f>IF(ISBLANK(ComponentData[[#This Row],[TypeDesignations]]),"",ComponentData[[#This Row],[TypeDesignations]])</f>
        <v>NYCY 40x1.5mm²</v>
      </c>
      <c r="D5535" s="71" t="str">
        <f>IF(ISBLANK(ComponentData[[#This Row],[Voltage]]),"",ComponentData[[#This Row],[Voltage]])</f>
        <v>Uo/U: 600/1000V, Utest: 4000V</v>
      </c>
      <c r="E5535" s="71" t="str">
        <f>IF(ISBLANK(ComponentData[[#This Row],[Remark]]),"",ComponentData[[#This Row],[Remark]])</f>
        <v>1...40</v>
      </c>
      <c r="F5535" s="71" t="str">
        <f>IF(ISBLANK(ComponentData[[#This Row],[Manufacturer]]),"",ComponentData[[#This Row],[Manufacturer]])</f>
        <v>Klaus Faber AG</v>
      </c>
      <c r="G5535" s="71" t="str">
        <f>IF(ISBLANK(ComponentData[[#This Row],[ManufacturerNumber]]),"",ComponentData[[#This Row],[ManufacturerNumber]])</f>
        <v>080074</v>
      </c>
    </row>
    <row r="5536" spans="1:7" ht="14.45" customHeight="1">
      <c r="A5536" s="66">
        <v>5535</v>
      </c>
      <c r="B5536" s="71" t="str">
        <f>IF(ISBLANK(ComponentData[[#This Row],[Description]]),"",ComponentData[[#This Row],[Description]])</f>
        <v>Cubicle external control cable</v>
      </c>
      <c r="C5536" s="71" t="str">
        <f>IF(ISBLANK(ComponentData[[#This Row],[TypeDesignations]]),"",ComponentData[[#This Row],[TypeDesignations]])</f>
        <v>NYCY 40x2.5mm²</v>
      </c>
      <c r="D5536" s="71" t="str">
        <f>IF(ISBLANK(ComponentData[[#This Row],[Voltage]]),"",ComponentData[[#This Row],[Voltage]])</f>
        <v>Uo/U: 600/1000V, Utest: 4000V</v>
      </c>
      <c r="E5536" s="71" t="str">
        <f>IF(ISBLANK(ComponentData[[#This Row],[Remark]]),"",ComponentData[[#This Row],[Remark]])</f>
        <v>1...40</v>
      </c>
      <c r="F5536" s="71" t="str">
        <f>IF(ISBLANK(ComponentData[[#This Row],[Manufacturer]]),"",ComponentData[[#This Row],[Manufacturer]])</f>
        <v>Klaus Faber AG</v>
      </c>
      <c r="G5536" s="71" t="str">
        <f>IF(ISBLANK(ComponentData[[#This Row],[ManufacturerNumber]]),"",ComponentData[[#This Row],[ManufacturerNumber]])</f>
        <v>080075</v>
      </c>
    </row>
    <row r="5537" spans="1:7" ht="14.45" customHeight="1">
      <c r="A5537" s="66">
        <v>5536</v>
      </c>
      <c r="B5537" s="71" t="str">
        <f>IF(ISBLANK(ComponentData[[#This Row],[Description]]),"",ComponentData[[#This Row],[Description]])</f>
        <v>Cubicle external control cable</v>
      </c>
      <c r="C5537" s="71" t="str">
        <f>IF(ISBLANK(ComponentData[[#This Row],[TypeDesignations]]),"",ComponentData[[#This Row],[TypeDesignations]])</f>
        <v>NYCY 52x1.5mm²</v>
      </c>
      <c r="D5537" s="71" t="str">
        <f>IF(ISBLANK(ComponentData[[#This Row],[Voltage]]),"",ComponentData[[#This Row],[Voltage]])</f>
        <v>Uo/U: 600/1000V, Utest: 4000V</v>
      </c>
      <c r="E5537" s="71" t="str">
        <f>IF(ISBLANK(ComponentData[[#This Row],[Remark]]),"",ComponentData[[#This Row],[Remark]])</f>
        <v>1...52</v>
      </c>
      <c r="F5537" s="71" t="str">
        <f>IF(ISBLANK(ComponentData[[#This Row],[Manufacturer]]),"",ComponentData[[#This Row],[Manufacturer]])</f>
        <v>Klaus Faber AG</v>
      </c>
      <c r="G5537" s="71" t="str">
        <f>IF(ISBLANK(ComponentData[[#This Row],[ManufacturerNumber]]),"",ComponentData[[#This Row],[ManufacturerNumber]])</f>
        <v>080072</v>
      </c>
    </row>
    <row r="5538" spans="1:7" ht="14.45" customHeight="1">
      <c r="A5538" s="66">
        <v>5537</v>
      </c>
      <c r="B5538" s="71" t="str">
        <f>IF(ISBLANK(ComponentData[[#This Row],[Description]]),"",ComponentData[[#This Row],[Description]])</f>
        <v>Cubicle external control cable</v>
      </c>
      <c r="C5538" s="71" t="str">
        <f>IF(ISBLANK(ComponentData[[#This Row],[TypeDesignations]]),"",ComponentData[[#This Row],[TypeDesignations]])</f>
        <v>NYCY 52x2.5mm²</v>
      </c>
      <c r="D5538" s="71" t="str">
        <f>IF(ISBLANK(ComponentData[[#This Row],[Voltage]]),"",ComponentData[[#This Row],[Voltage]])</f>
        <v>Uo/U: 600/1000V, Utest: 4000V</v>
      </c>
      <c r="E5538" s="71" t="str">
        <f>IF(ISBLANK(ComponentData[[#This Row],[Remark]]),"",ComponentData[[#This Row],[Remark]])</f>
        <v>1...52</v>
      </c>
      <c r="F5538" s="71" t="str">
        <f>IF(ISBLANK(ComponentData[[#This Row],[Manufacturer]]),"",ComponentData[[#This Row],[Manufacturer]])</f>
        <v>Klaus Faber AG</v>
      </c>
      <c r="G5538" s="71" t="str">
        <f>IF(ISBLANK(ComponentData[[#This Row],[ManufacturerNumber]]),"",ComponentData[[#This Row],[ManufacturerNumber]])</f>
        <v>080088</v>
      </c>
    </row>
    <row r="5539" spans="1:7" ht="14.45" customHeight="1">
      <c r="A5539" s="66">
        <v>5538</v>
      </c>
      <c r="B5539" s="71" t="str">
        <f>IF(ISBLANK(ComponentData[[#This Row],[Description]]),"",ComponentData[[#This Row],[Description]])</f>
        <v>Cubicle external control cable</v>
      </c>
      <c r="C5539" s="71" t="str">
        <f>IF(ISBLANK(ComponentData[[#This Row],[TypeDesignations]]),"",ComponentData[[#This Row],[TypeDesignations]])</f>
        <v>NYCY 61x1.5mm²</v>
      </c>
      <c r="D5539" s="71" t="str">
        <f>IF(ISBLANK(ComponentData[[#This Row],[Voltage]]),"",ComponentData[[#This Row],[Voltage]])</f>
        <v>Uo/U: 600/1000V, Utest: 4000V</v>
      </c>
      <c r="E5539" s="71" t="str">
        <f>IF(ISBLANK(ComponentData[[#This Row],[Remark]]),"",ComponentData[[#This Row],[Remark]])</f>
        <v>1...61</v>
      </c>
      <c r="F5539" s="71" t="str">
        <f>IF(ISBLANK(ComponentData[[#This Row],[Manufacturer]]),"",ComponentData[[#This Row],[Manufacturer]])</f>
        <v>Klaus Faber AG</v>
      </c>
      <c r="G5539" s="71" t="str">
        <f>IF(ISBLANK(ComponentData[[#This Row],[ManufacturerNumber]]),"",ComponentData[[#This Row],[ManufacturerNumber]])</f>
        <v>080089</v>
      </c>
    </row>
    <row r="5540" spans="1:7" ht="14.45" customHeight="1">
      <c r="A5540" s="66">
        <v>5539</v>
      </c>
      <c r="B5540" s="71" t="str">
        <f>IF(ISBLANK(ComponentData[[#This Row],[Description]]),"",ComponentData[[#This Row],[Description]])</f>
        <v>Cubicle external control cable</v>
      </c>
      <c r="C5540" s="71" t="str">
        <f>IF(ISBLANK(ComponentData[[#This Row],[TypeDesignations]]),"",ComponentData[[#This Row],[TypeDesignations]])</f>
        <v>NYCY 61x2.5mm²</v>
      </c>
      <c r="D5540" s="71" t="str">
        <f>IF(ISBLANK(ComponentData[[#This Row],[Voltage]]),"",ComponentData[[#This Row],[Voltage]])</f>
        <v>Uo/U: 600/1000V, Utest: 4000V</v>
      </c>
      <c r="E5540" s="71" t="str">
        <f>IF(ISBLANK(ComponentData[[#This Row],[Remark]]),"",ComponentData[[#This Row],[Remark]])</f>
        <v>1...61</v>
      </c>
      <c r="F5540" s="71" t="str">
        <f>IF(ISBLANK(ComponentData[[#This Row],[Manufacturer]]),"",ComponentData[[#This Row],[Manufacturer]])</f>
        <v>Klaus Faber AG</v>
      </c>
      <c r="G5540" s="71" t="str">
        <f>IF(ISBLANK(ComponentData[[#This Row],[ManufacturerNumber]]),"",ComponentData[[#This Row],[ManufacturerNumber]])</f>
        <v>080090</v>
      </c>
    </row>
    <row r="5541" spans="1:7" ht="14.45" customHeight="1">
      <c r="A5541" s="66">
        <v>5540</v>
      </c>
      <c r="B5541" s="71" t="str">
        <f>IF(ISBLANK(ComponentData[[#This Row],[Description]]),"",ComponentData[[#This Row],[Description]])</f>
        <v>WAN module</v>
      </c>
      <c r="C5541" s="71" t="str">
        <f>IF(ISBLANK(ComponentData[[#This Row],[TypeDesignations]]),"",ComponentData[[#This Row],[TypeDesignations]])</f>
        <v>TU1</v>
      </c>
      <c r="D5541" s="71" t="str">
        <f>IF(ISBLANK(ComponentData[[#This Row],[Voltage]]),"",ComponentData[[#This Row],[Voltage]])</f>
        <v>Single T1/E1 Unchannelized</v>
      </c>
      <c r="E5541" s="71" t="str">
        <f>IF(ISBLANK(ComponentData[[#This Row],[Remark]]),"",ComponentData[[#This Row],[Remark]])</f>
        <v>1xRJ45</v>
      </c>
      <c r="F5541" s="71" t="str">
        <f>IF(ISBLANK(ComponentData[[#This Row],[Manufacturer]]),"",ComponentData[[#This Row],[Manufacturer]])</f>
        <v>Ruggedcom</v>
      </c>
      <c r="G5541" s="71" t="str">
        <f>IF(ISBLANK(ComponentData[[#This Row],[ManufacturerNumber]]),"",ComponentData[[#This Row],[ManufacturerNumber]])</f>
        <v>TC1</v>
      </c>
    </row>
    <row r="5542" spans="1:7" ht="14.45" customHeight="1">
      <c r="A5542" s="66">
        <v>5541</v>
      </c>
      <c r="B5542" s="71" t="str">
        <f>IF(ISBLANK(ComponentData[[#This Row],[Description]]),"",ComponentData[[#This Row],[Description]])</f>
        <v>Cubicle external power cable</v>
      </c>
      <c r="C5542" s="71" t="str">
        <f>IF(ISBLANK(ComponentData[[#This Row],[TypeDesignations]]),"",ComponentData[[#This Row],[TypeDesignations]])</f>
        <v>NYY-J 1x4mm²</v>
      </c>
      <c r="D5542" s="71" t="str">
        <f>IF(ISBLANK(ComponentData[[#This Row],[Voltage]]),"",ComponentData[[#This Row],[Voltage]])</f>
        <v>Uo/U: 600/1000V, Utest: 4000V</v>
      </c>
      <c r="E5542" s="71" t="str">
        <f>IF(ISBLANK(ComponentData[[#This Row],[Remark]]),"",ComponentData[[#This Row],[Remark]])</f>
        <v>GNYE</v>
      </c>
      <c r="F5542" s="71" t="str">
        <f>IF(ISBLANK(ComponentData[[#This Row],[Manufacturer]]),"",ComponentData[[#This Row],[Manufacturer]])</f>
        <v>Klaus Faber AG</v>
      </c>
      <c r="G5542" s="71" t="str">
        <f>IF(ISBLANK(ComponentData[[#This Row],[ManufacturerNumber]]),"",ComponentData[[#This Row],[ManufacturerNumber]])</f>
        <v>-</v>
      </c>
    </row>
    <row r="5543" spans="1:7" ht="14.45" customHeight="1">
      <c r="A5543" s="66">
        <v>5542</v>
      </c>
      <c r="B5543" s="71" t="str">
        <f>IF(ISBLANK(ComponentData[[#This Row],[Description]]),"",ComponentData[[#This Row],[Description]])</f>
        <v>Cubicle external power cable</v>
      </c>
      <c r="C5543" s="71" t="str">
        <f>IF(ISBLANK(ComponentData[[#This Row],[TypeDesignations]]),"",ComponentData[[#This Row],[TypeDesignations]])</f>
        <v>NYY-J 1x6mm²</v>
      </c>
      <c r="D5543" s="71" t="str">
        <f>IF(ISBLANK(ComponentData[[#This Row],[Voltage]]),"",ComponentData[[#This Row],[Voltage]])</f>
        <v>Uo/U: 600/1000V, Utest: 4000V</v>
      </c>
      <c r="E5543" s="71" t="str">
        <f>IF(ISBLANK(ComponentData[[#This Row],[Remark]]),"",ComponentData[[#This Row],[Remark]])</f>
        <v>GNYE</v>
      </c>
      <c r="F5543" s="71" t="str">
        <f>IF(ISBLANK(ComponentData[[#This Row],[Manufacturer]]),"",ComponentData[[#This Row],[Manufacturer]])</f>
        <v>Klaus Faber AG</v>
      </c>
      <c r="G5543" s="71" t="str">
        <f>IF(ISBLANK(ComponentData[[#This Row],[ManufacturerNumber]]),"",ComponentData[[#This Row],[ManufacturerNumber]])</f>
        <v>-</v>
      </c>
    </row>
    <row r="5544" spans="1:7" ht="14.45" customHeight="1">
      <c r="A5544" s="66">
        <v>5543</v>
      </c>
      <c r="B5544" s="71" t="str">
        <f>IF(ISBLANK(ComponentData[[#This Row],[Description]]),"",ComponentData[[#This Row],[Description]])</f>
        <v>Cubicle external power cable</v>
      </c>
      <c r="C5544" s="71" t="str">
        <f>IF(ISBLANK(ComponentData[[#This Row],[TypeDesignations]]),"",ComponentData[[#This Row],[TypeDesignations]])</f>
        <v>NYY-J 1x10mm²</v>
      </c>
      <c r="D5544" s="71" t="str">
        <f>IF(ISBLANK(ComponentData[[#This Row],[Voltage]]),"",ComponentData[[#This Row],[Voltage]])</f>
        <v>Uo/U: 600/1000V, Utest: 4000V</v>
      </c>
      <c r="E5544" s="71" t="str">
        <f>IF(ISBLANK(ComponentData[[#This Row],[Remark]]),"",ComponentData[[#This Row],[Remark]])</f>
        <v>GNYE</v>
      </c>
      <c r="F5544" s="71" t="str">
        <f>IF(ISBLANK(ComponentData[[#This Row],[Manufacturer]]),"",ComponentData[[#This Row],[Manufacturer]])</f>
        <v>Klaus Faber AG</v>
      </c>
      <c r="G5544" s="71" t="str">
        <f>IF(ISBLANK(ComponentData[[#This Row],[ManufacturerNumber]]),"",ComponentData[[#This Row],[ManufacturerNumber]])</f>
        <v>-</v>
      </c>
    </row>
    <row r="5545" spans="1:7" ht="14.45" customHeight="1">
      <c r="A5545" s="66">
        <v>5544</v>
      </c>
      <c r="B5545" s="71" t="str">
        <f>IF(ISBLANK(ComponentData[[#This Row],[Description]]),"",ComponentData[[#This Row],[Description]])</f>
        <v>Cubicle external power cable</v>
      </c>
      <c r="C5545" s="71" t="str">
        <f>IF(ISBLANK(ComponentData[[#This Row],[TypeDesignations]]),"",ComponentData[[#This Row],[TypeDesignations]])</f>
        <v>NYY-J 1x16mm²</v>
      </c>
      <c r="D5545" s="71" t="str">
        <f>IF(ISBLANK(ComponentData[[#This Row],[Voltage]]),"",ComponentData[[#This Row],[Voltage]])</f>
        <v>Uo/U: 600/1000V, Utest: 4000V</v>
      </c>
      <c r="E5545" s="71" t="str">
        <f>IF(ISBLANK(ComponentData[[#This Row],[Remark]]),"",ComponentData[[#This Row],[Remark]])</f>
        <v>GNYE</v>
      </c>
      <c r="F5545" s="71" t="str">
        <f>IF(ISBLANK(ComponentData[[#This Row],[Manufacturer]]),"",ComponentData[[#This Row],[Manufacturer]])</f>
        <v>Klaus Faber AG</v>
      </c>
      <c r="G5545" s="71" t="str">
        <f>IF(ISBLANK(ComponentData[[#This Row],[ManufacturerNumber]]),"",ComponentData[[#This Row],[ManufacturerNumber]])</f>
        <v>-</v>
      </c>
    </row>
    <row r="5546" spans="1:7" ht="14.45" customHeight="1">
      <c r="A5546" s="66">
        <v>5545</v>
      </c>
      <c r="B5546" s="71" t="str">
        <f>IF(ISBLANK(ComponentData[[#This Row],[Description]]),"",ComponentData[[#This Row],[Description]])</f>
        <v>Cubicle external power cable</v>
      </c>
      <c r="C5546" s="71" t="str">
        <f>IF(ISBLANK(ComponentData[[#This Row],[TypeDesignations]]),"",ComponentData[[#This Row],[TypeDesignations]])</f>
        <v>NYY-J 1x25mm²</v>
      </c>
      <c r="D5546" s="71" t="str">
        <f>IF(ISBLANK(ComponentData[[#This Row],[Voltage]]),"",ComponentData[[#This Row],[Voltage]])</f>
        <v>Uo/U: 600/1000V, Utest: 4000V</v>
      </c>
      <c r="E5546" s="71" t="str">
        <f>IF(ISBLANK(ComponentData[[#This Row],[Remark]]),"",ComponentData[[#This Row],[Remark]])</f>
        <v>GNYE</v>
      </c>
      <c r="F5546" s="71" t="str">
        <f>IF(ISBLANK(ComponentData[[#This Row],[Manufacturer]]),"",ComponentData[[#This Row],[Manufacturer]])</f>
        <v>Klaus Faber AG</v>
      </c>
      <c r="G5546" s="71" t="str">
        <f>IF(ISBLANK(ComponentData[[#This Row],[ManufacturerNumber]]),"",ComponentData[[#This Row],[ManufacturerNumber]])</f>
        <v>-</v>
      </c>
    </row>
    <row r="5547" spans="1:7" ht="14.45" customHeight="1">
      <c r="A5547" s="66">
        <v>5546</v>
      </c>
      <c r="B5547" s="71" t="str">
        <f>IF(ISBLANK(ComponentData[[#This Row],[Description]]),"",ComponentData[[#This Row],[Description]])</f>
        <v>Cubicle external power cable</v>
      </c>
      <c r="C5547" s="71" t="str">
        <f>IF(ISBLANK(ComponentData[[#This Row],[TypeDesignations]]),"",ComponentData[[#This Row],[TypeDesignations]])</f>
        <v>NYY-J 1x35mm²</v>
      </c>
      <c r="D5547" s="71" t="str">
        <f>IF(ISBLANK(ComponentData[[#This Row],[Voltage]]),"",ComponentData[[#This Row],[Voltage]])</f>
        <v>Uo/U: 600/1000V, Utest: 4000V</v>
      </c>
      <c r="E5547" s="71" t="str">
        <f>IF(ISBLANK(ComponentData[[#This Row],[Remark]]),"",ComponentData[[#This Row],[Remark]])</f>
        <v>GNYE</v>
      </c>
      <c r="F5547" s="71" t="str">
        <f>IF(ISBLANK(ComponentData[[#This Row],[Manufacturer]]),"",ComponentData[[#This Row],[Manufacturer]])</f>
        <v>Klaus Faber AG</v>
      </c>
      <c r="G5547" s="71" t="str">
        <f>IF(ISBLANK(ComponentData[[#This Row],[ManufacturerNumber]]),"",ComponentData[[#This Row],[ManufacturerNumber]])</f>
        <v>-</v>
      </c>
    </row>
    <row r="5548" spans="1:7" ht="14.45" customHeight="1">
      <c r="A5548" s="66">
        <v>5547</v>
      </c>
      <c r="B5548" s="71" t="str">
        <f>IF(ISBLANK(ComponentData[[#This Row],[Description]]),"",ComponentData[[#This Row],[Description]])</f>
        <v>Cubicle external power cable</v>
      </c>
      <c r="C5548" s="71" t="str">
        <f>IF(ISBLANK(ComponentData[[#This Row],[TypeDesignations]]),"",ComponentData[[#This Row],[TypeDesignations]])</f>
        <v>NYY-J 1x50mm²</v>
      </c>
      <c r="D5548" s="71" t="str">
        <f>IF(ISBLANK(ComponentData[[#This Row],[Voltage]]),"",ComponentData[[#This Row],[Voltage]])</f>
        <v>Uo/U: 600/1000V, Utest: 4000V</v>
      </c>
      <c r="E5548" s="71" t="str">
        <f>IF(ISBLANK(ComponentData[[#This Row],[Remark]]),"",ComponentData[[#This Row],[Remark]])</f>
        <v>GNYE</v>
      </c>
      <c r="F5548" s="71" t="str">
        <f>IF(ISBLANK(ComponentData[[#This Row],[Manufacturer]]),"",ComponentData[[#This Row],[Manufacturer]])</f>
        <v>Klaus Faber AG</v>
      </c>
      <c r="G5548" s="71" t="str">
        <f>IF(ISBLANK(ComponentData[[#This Row],[ManufacturerNumber]]),"",ComponentData[[#This Row],[ManufacturerNumber]])</f>
        <v>-</v>
      </c>
    </row>
    <row r="5549" spans="1:7" ht="14.45" customHeight="1">
      <c r="A5549" s="66">
        <v>5548</v>
      </c>
      <c r="B5549" s="71" t="str">
        <f>IF(ISBLANK(ComponentData[[#This Row],[Description]]),"",ComponentData[[#This Row],[Description]])</f>
        <v>Feed-through terminal for component plug</v>
      </c>
      <c r="C5549" s="71" t="str">
        <f>IF(ISBLANK(ComponentData[[#This Row],[TypeDesignations]]),"",ComponentData[[#This Row],[TypeDesignations]])</f>
        <v>UT 4-TG-P/P</v>
      </c>
      <c r="D5549" s="71" t="str">
        <f>IF(ISBLANK(ComponentData[[#This Row],[Voltage]]),"",ComponentData[[#This Row],[Voltage]])</f>
        <v>500V, 16A</v>
      </c>
      <c r="E5549" s="71" t="str">
        <f>IF(ISBLANK(ComponentData[[#This Row],[Remark]]),"",ComponentData[[#This Row],[Remark]])</f>
        <v>0.25-4mm², max 2 wires, grey</v>
      </c>
      <c r="F5549" s="71" t="str">
        <f>IF(ISBLANK(ComponentData[[#This Row],[Manufacturer]]),"",ComponentData[[#This Row],[Manufacturer]])</f>
        <v>Phoenix Contact</v>
      </c>
      <c r="G5549" s="71" t="str">
        <f>IF(ISBLANK(ComponentData[[#This Row],[ManufacturerNumber]]),"",ComponentData[[#This Row],[ManufacturerNumber]])</f>
        <v>3046168</v>
      </c>
    </row>
    <row r="5550" spans="1:7" ht="14.45" customHeight="1">
      <c r="A5550" s="66">
        <v>5549</v>
      </c>
      <c r="B5550" s="71" t="str">
        <f>IF(ISBLANK(ComponentData[[#This Row],[Description]]),"",ComponentData[[#This Row],[Description]])</f>
        <v>Cubicle external power cable</v>
      </c>
      <c r="C5550" s="71" t="str">
        <f>IF(ISBLANK(ComponentData[[#This Row],[TypeDesignations]]),"",ComponentData[[#This Row],[TypeDesignations]])</f>
        <v>NYY-J 1x70mm²</v>
      </c>
      <c r="D5550" s="71" t="str">
        <f>IF(ISBLANK(ComponentData[[#This Row],[Voltage]]),"",ComponentData[[#This Row],[Voltage]])</f>
        <v>Uo/U: 600/1000V, Utest: 4000V</v>
      </c>
      <c r="E5550" s="71" t="str">
        <f>IF(ISBLANK(ComponentData[[#This Row],[Remark]]),"",ComponentData[[#This Row],[Remark]])</f>
        <v>GNYE</v>
      </c>
      <c r="F5550" s="71" t="str">
        <f>IF(ISBLANK(ComponentData[[#This Row],[Manufacturer]]),"",ComponentData[[#This Row],[Manufacturer]])</f>
        <v>Klaus Faber AG</v>
      </c>
      <c r="G5550" s="71" t="str">
        <f>IF(ISBLANK(ComponentData[[#This Row],[ManufacturerNumber]]),"",ComponentData[[#This Row],[ManufacturerNumber]])</f>
        <v>-</v>
      </c>
    </row>
    <row r="5551" spans="1:7" ht="14.45" customHeight="1">
      <c r="A5551" s="66">
        <v>5550</v>
      </c>
      <c r="B5551" s="71" t="str">
        <f>IF(ISBLANK(ComponentData[[#This Row],[Description]]),"",ComponentData[[#This Row],[Description]])</f>
        <v>Cubicle external power cable</v>
      </c>
      <c r="C5551" s="71" t="str">
        <f>IF(ISBLANK(ComponentData[[#This Row],[TypeDesignations]]),"",ComponentData[[#This Row],[TypeDesignations]])</f>
        <v>NYY-J 1x95mm²</v>
      </c>
      <c r="D5551" s="71" t="str">
        <f>IF(ISBLANK(ComponentData[[#This Row],[Voltage]]),"",ComponentData[[#This Row],[Voltage]])</f>
        <v>Uo/U: 600/1000V, Utest: 4000V</v>
      </c>
      <c r="E5551" s="71" t="str">
        <f>IF(ISBLANK(ComponentData[[#This Row],[Remark]]),"",ComponentData[[#This Row],[Remark]])</f>
        <v>GNYE</v>
      </c>
      <c r="F5551" s="71" t="str">
        <f>IF(ISBLANK(ComponentData[[#This Row],[Manufacturer]]),"",ComponentData[[#This Row],[Manufacturer]])</f>
        <v>Klaus Faber AG</v>
      </c>
      <c r="G5551" s="71" t="str">
        <f>IF(ISBLANK(ComponentData[[#This Row],[ManufacturerNumber]]),"",ComponentData[[#This Row],[ManufacturerNumber]])</f>
        <v>-</v>
      </c>
    </row>
    <row r="5552" spans="1:7" ht="14.45" customHeight="1">
      <c r="A5552" s="66">
        <v>5551</v>
      </c>
      <c r="B5552" s="71" t="str">
        <f>IF(ISBLANK(ComponentData[[#This Row],[Description]]),"",ComponentData[[#This Row],[Description]])</f>
        <v>Cubicle external power cable</v>
      </c>
      <c r="C5552" s="71" t="str">
        <f>IF(ISBLANK(ComponentData[[#This Row],[TypeDesignations]]),"",ComponentData[[#This Row],[TypeDesignations]])</f>
        <v>NYY-J 1x120mm²</v>
      </c>
      <c r="D5552" s="71" t="str">
        <f>IF(ISBLANK(ComponentData[[#This Row],[Voltage]]),"",ComponentData[[#This Row],[Voltage]])</f>
        <v>Uo/U: 600/1000V, Utest: 4000V</v>
      </c>
      <c r="E5552" s="71" t="str">
        <f>IF(ISBLANK(ComponentData[[#This Row],[Remark]]),"",ComponentData[[#This Row],[Remark]])</f>
        <v>GNYE</v>
      </c>
      <c r="F5552" s="71" t="str">
        <f>IF(ISBLANK(ComponentData[[#This Row],[Manufacturer]]),"",ComponentData[[#This Row],[Manufacturer]])</f>
        <v>Klaus Faber AG</v>
      </c>
      <c r="G5552" s="71" t="str">
        <f>IF(ISBLANK(ComponentData[[#This Row],[ManufacturerNumber]]),"",ComponentData[[#This Row],[ManufacturerNumber]])</f>
        <v>-</v>
      </c>
    </row>
    <row r="5553" spans="1:7" ht="14.45" customHeight="1">
      <c r="A5553" s="66">
        <v>5552</v>
      </c>
      <c r="B5553" s="71" t="str">
        <f>IF(ISBLANK(ComponentData[[#This Row],[Description]]),"",ComponentData[[#This Row],[Description]])</f>
        <v>Cubicle external power cable</v>
      </c>
      <c r="C5553" s="71" t="str">
        <f>IF(ISBLANK(ComponentData[[#This Row],[TypeDesignations]]),"",ComponentData[[#This Row],[TypeDesignations]])</f>
        <v>NYY-J 1x150mm²</v>
      </c>
      <c r="D5553" s="71" t="str">
        <f>IF(ISBLANK(ComponentData[[#This Row],[Voltage]]),"",ComponentData[[#This Row],[Voltage]])</f>
        <v>Uo/U: 600/1000V, Utest: 4000V</v>
      </c>
      <c r="E5553" s="71" t="str">
        <f>IF(ISBLANK(ComponentData[[#This Row],[Remark]]),"",ComponentData[[#This Row],[Remark]])</f>
        <v>GNYE</v>
      </c>
      <c r="F5553" s="71" t="str">
        <f>IF(ISBLANK(ComponentData[[#This Row],[Manufacturer]]),"",ComponentData[[#This Row],[Manufacturer]])</f>
        <v>Klaus Faber AG</v>
      </c>
      <c r="G5553" s="71" t="str">
        <f>IF(ISBLANK(ComponentData[[#This Row],[ManufacturerNumber]]),"",ComponentData[[#This Row],[ManufacturerNumber]])</f>
        <v>-</v>
      </c>
    </row>
    <row r="5554" spans="1:7" ht="14.45" customHeight="1">
      <c r="A5554" s="66">
        <v>5553</v>
      </c>
      <c r="B5554" s="71" t="str">
        <f>IF(ISBLANK(ComponentData[[#This Row],[Description]]),"",ComponentData[[#This Row],[Description]])</f>
        <v>Cubicle external power cable</v>
      </c>
      <c r="C5554" s="71" t="str">
        <f>IF(ISBLANK(ComponentData[[#This Row],[TypeDesignations]]),"",ComponentData[[#This Row],[TypeDesignations]])</f>
        <v>NYY-J 1x185mm²</v>
      </c>
      <c r="D5554" s="71" t="str">
        <f>IF(ISBLANK(ComponentData[[#This Row],[Voltage]]),"",ComponentData[[#This Row],[Voltage]])</f>
        <v>Uo/U: 600/1000V, Utest: 4000V</v>
      </c>
      <c r="E5554" s="71" t="str">
        <f>IF(ISBLANK(ComponentData[[#This Row],[Remark]]),"",ComponentData[[#This Row],[Remark]])</f>
        <v>GNYE</v>
      </c>
      <c r="F5554" s="71" t="str">
        <f>IF(ISBLANK(ComponentData[[#This Row],[Manufacturer]]),"",ComponentData[[#This Row],[Manufacturer]])</f>
        <v>Klaus Faber AG</v>
      </c>
      <c r="G5554" s="71" t="str">
        <f>IF(ISBLANK(ComponentData[[#This Row],[ManufacturerNumber]]),"",ComponentData[[#This Row],[ManufacturerNumber]])</f>
        <v>-</v>
      </c>
    </row>
    <row r="5555" spans="1:7" ht="14.45" customHeight="1">
      <c r="A5555" s="66">
        <v>5554</v>
      </c>
      <c r="B5555" s="71" t="str">
        <f>IF(ISBLANK(ComponentData[[#This Row],[Description]]),"",ComponentData[[#This Row],[Description]])</f>
        <v>Cubicle external power cable</v>
      </c>
      <c r="C5555" s="71" t="str">
        <f>IF(ISBLANK(ComponentData[[#This Row],[TypeDesignations]]),"",ComponentData[[#This Row],[TypeDesignations]])</f>
        <v>NYY-J 1x240mm²</v>
      </c>
      <c r="D5555" s="71" t="str">
        <f>IF(ISBLANK(ComponentData[[#This Row],[Voltage]]),"",ComponentData[[#This Row],[Voltage]])</f>
        <v>Uo/U: 600/1000V, Utest: 4000V</v>
      </c>
      <c r="E5555" s="71" t="str">
        <f>IF(ISBLANK(ComponentData[[#This Row],[Remark]]),"",ComponentData[[#This Row],[Remark]])</f>
        <v>GNYE</v>
      </c>
      <c r="F5555" s="71" t="str">
        <f>IF(ISBLANK(ComponentData[[#This Row],[Manufacturer]]),"",ComponentData[[#This Row],[Manufacturer]])</f>
        <v>Klaus Faber AG</v>
      </c>
      <c r="G5555" s="71" t="str">
        <f>IF(ISBLANK(ComponentData[[#This Row],[ManufacturerNumber]]),"",ComponentData[[#This Row],[ManufacturerNumber]])</f>
        <v>-</v>
      </c>
    </row>
    <row r="5556" spans="1:7" ht="14.45" customHeight="1">
      <c r="A5556" s="66">
        <v>5555</v>
      </c>
      <c r="B5556" s="71" t="str">
        <f>IF(ISBLANK(ComponentData[[#This Row],[Description]]),"",ComponentData[[#This Row],[Description]])</f>
        <v>Cubicle external power cable</v>
      </c>
      <c r="C5556" s="71" t="str">
        <f>IF(ISBLANK(ComponentData[[#This Row],[TypeDesignations]]),"",ComponentData[[#This Row],[TypeDesignations]])</f>
        <v>NYY-J 1x300mm²</v>
      </c>
      <c r="D5556" s="71" t="str">
        <f>IF(ISBLANK(ComponentData[[#This Row],[Voltage]]),"",ComponentData[[#This Row],[Voltage]])</f>
        <v>Uo/U: 600/1000V, Utest: 4000V</v>
      </c>
      <c r="E5556" s="71" t="str">
        <f>IF(ISBLANK(ComponentData[[#This Row],[Remark]]),"",ComponentData[[#This Row],[Remark]])</f>
        <v>GNYE</v>
      </c>
      <c r="F5556" s="71" t="str">
        <f>IF(ISBLANK(ComponentData[[#This Row],[Manufacturer]]),"",ComponentData[[#This Row],[Manufacturer]])</f>
        <v>Klaus Faber AG</v>
      </c>
      <c r="G5556" s="71" t="str">
        <f>IF(ISBLANK(ComponentData[[#This Row],[ManufacturerNumber]]),"",ComponentData[[#This Row],[ManufacturerNumber]])</f>
        <v>-</v>
      </c>
    </row>
    <row r="5557" spans="1:7" ht="14.45" customHeight="1">
      <c r="A5557" s="66">
        <v>5556</v>
      </c>
      <c r="B5557" s="71" t="str">
        <f>IF(ISBLANK(ComponentData[[#This Row],[Description]]),"",ComponentData[[#This Row],[Description]])</f>
        <v>Cubicle external power cable</v>
      </c>
      <c r="C5557" s="71" t="str">
        <f>IF(ISBLANK(ComponentData[[#This Row],[TypeDesignations]]),"",ComponentData[[#This Row],[TypeDesignations]])</f>
        <v>NYY-J 1x400mm²</v>
      </c>
      <c r="D5557" s="71" t="str">
        <f>IF(ISBLANK(ComponentData[[#This Row],[Voltage]]),"",ComponentData[[#This Row],[Voltage]])</f>
        <v>Uo/U: 600/1000V, Utest: 4000V</v>
      </c>
      <c r="E5557" s="71" t="str">
        <f>IF(ISBLANK(ComponentData[[#This Row],[Remark]]),"",ComponentData[[#This Row],[Remark]])</f>
        <v>GNYE</v>
      </c>
      <c r="F5557" s="71" t="str">
        <f>IF(ISBLANK(ComponentData[[#This Row],[Manufacturer]]),"",ComponentData[[#This Row],[Manufacturer]])</f>
        <v>Klaus Faber AG</v>
      </c>
      <c r="G5557" s="71" t="str">
        <f>IF(ISBLANK(ComponentData[[#This Row],[ManufacturerNumber]]),"",ComponentData[[#This Row],[ManufacturerNumber]])</f>
        <v>-</v>
      </c>
    </row>
    <row r="5558" spans="1:7" ht="14.45" customHeight="1">
      <c r="A5558" s="66">
        <v>5557</v>
      </c>
      <c r="B5558" s="71" t="str">
        <f>IF(ISBLANK(ComponentData[[#This Row],[Description]]),"",ComponentData[[#This Row],[Description]])</f>
        <v>Cubicle external power cable</v>
      </c>
      <c r="C5558" s="71" t="str">
        <f>IF(ISBLANK(ComponentData[[#This Row],[TypeDesignations]]),"",ComponentData[[#This Row],[TypeDesignations]])</f>
        <v>NYY-J 1x500mm²</v>
      </c>
      <c r="D5558" s="71" t="str">
        <f>IF(ISBLANK(ComponentData[[#This Row],[Voltage]]),"",ComponentData[[#This Row],[Voltage]])</f>
        <v>Uo/U: 600/1000V, Utest: 4000V</v>
      </c>
      <c r="E5558" s="71" t="str">
        <f>IF(ISBLANK(ComponentData[[#This Row],[Remark]]),"",ComponentData[[#This Row],[Remark]])</f>
        <v>GNYE</v>
      </c>
      <c r="F5558" s="71" t="str">
        <f>IF(ISBLANK(ComponentData[[#This Row],[Manufacturer]]),"",ComponentData[[#This Row],[Manufacturer]])</f>
        <v>Klaus Faber AG</v>
      </c>
      <c r="G5558" s="71" t="str">
        <f>IF(ISBLANK(ComponentData[[#This Row],[ManufacturerNumber]]),"",ComponentData[[#This Row],[ManufacturerNumber]])</f>
        <v>-</v>
      </c>
    </row>
    <row r="5559" spans="1:7" ht="14.45" customHeight="1">
      <c r="A5559" s="66">
        <v>5558</v>
      </c>
      <c r="B5559" s="71" t="str">
        <f>IF(ISBLANK(ComponentData[[#This Row],[Description]]),"",ComponentData[[#This Row],[Description]])</f>
        <v>Cubicle external power cable</v>
      </c>
      <c r="C5559" s="71" t="str">
        <f>IF(ISBLANK(ComponentData[[#This Row],[TypeDesignations]]),"",ComponentData[[#This Row],[TypeDesignations]])</f>
        <v>NYY-J 1x630mm²</v>
      </c>
      <c r="D5559" s="71" t="str">
        <f>IF(ISBLANK(ComponentData[[#This Row],[Voltage]]),"",ComponentData[[#This Row],[Voltage]])</f>
        <v>Uo/U: 600/1000V, Utest: 4000V</v>
      </c>
      <c r="E5559" s="71" t="str">
        <f>IF(ISBLANK(ComponentData[[#This Row],[Remark]]),"",ComponentData[[#This Row],[Remark]])</f>
        <v>GNYE</v>
      </c>
      <c r="F5559" s="71" t="str">
        <f>IF(ISBLANK(ComponentData[[#This Row],[Manufacturer]]),"",ComponentData[[#This Row],[Manufacturer]])</f>
        <v>Klaus Faber AG</v>
      </c>
      <c r="G5559" s="71" t="str">
        <f>IF(ISBLANK(ComponentData[[#This Row],[ManufacturerNumber]]),"",ComponentData[[#This Row],[ManufacturerNumber]])</f>
        <v>-</v>
      </c>
    </row>
    <row r="5560" spans="1:7" ht="14.45" customHeight="1">
      <c r="A5560" s="66">
        <v>5559</v>
      </c>
      <c r="B5560" s="71" t="str">
        <f>IF(ISBLANK(ComponentData[[#This Row],[Description]]),"",ComponentData[[#This Row],[Description]])</f>
        <v>Generic cable</v>
      </c>
      <c r="C5560" s="71" t="str">
        <f>IF(ISBLANK(ComponentData[[#This Row],[TypeDesignations]]),"",ComponentData[[#This Row],[TypeDesignations]])</f>
        <v>1x1.5mm²</v>
      </c>
      <c r="D5560" s="71" t="str">
        <f>IF(ISBLANK(ComponentData[[#This Row],[Voltage]]),"",ComponentData[[#This Row],[Voltage]])</f>
        <v/>
      </c>
      <c r="E5560" s="71" t="str">
        <f>IF(ISBLANK(ComponentData[[#This Row],[Remark]]),"",ComponentData[[#This Row],[Remark]])</f>
        <v>1</v>
      </c>
      <c r="F5560" s="71" t="str">
        <f>IF(ISBLANK(ComponentData[[#This Row],[Manufacturer]]),"",ComponentData[[#This Row],[Manufacturer]])</f>
        <v/>
      </c>
      <c r="G5560" s="71" t="str">
        <f>IF(ISBLANK(ComponentData[[#This Row],[ManufacturerNumber]]),"",ComponentData[[#This Row],[ManufacturerNumber]])</f>
        <v/>
      </c>
    </row>
    <row r="5561" spans="1:7" ht="14.45" customHeight="1">
      <c r="A5561" s="66">
        <v>5560</v>
      </c>
      <c r="B5561" s="71" t="str">
        <f>IF(ISBLANK(ComponentData[[#This Row],[Description]]),"",ComponentData[[#This Row],[Description]])</f>
        <v>Numerical transformer protection IED</v>
      </c>
      <c r="C5561" s="71" t="str">
        <f>IF(ISBLANK(ComponentData[[#This Row],[TypeDesignations]]),"",ComponentData[[#This Row],[TypeDesignations]])</f>
        <v>RET670</v>
      </c>
      <c r="D5561" s="71" t="str">
        <f>IF(ISBLANK(ComponentData[[#This Row],[Voltage]]),"",ComponentData[[#This Row],[Voltage]])</f>
        <v>A25, VER. 2.1 CONFIGURED</v>
      </c>
      <c r="E5561" s="71" t="str">
        <f>IF(ISBLANK(ComponentData[[#This Row],[Remark]]),"",ComponentData[[#This Row],[Remark]])</f>
        <v/>
      </c>
      <c r="F5561" s="71" t="str">
        <f>IF(ISBLANK(ComponentData[[#This Row],[Manufacturer]]),"",ComponentData[[#This Row],[Manufacturer]])</f>
        <v>ABB</v>
      </c>
      <c r="G5561" s="71" t="str">
        <f>IF(ISBLANK(ComponentData[[#This Row],[ManufacturerNumber]]),"",ComponentData[[#This Row],[ManufacturerNumber]])</f>
        <v>To be defined</v>
      </c>
    </row>
    <row r="5562" spans="1:7" ht="14.45" customHeight="1">
      <c r="A5562" s="66">
        <v>5561</v>
      </c>
      <c r="B5562" s="71" t="str">
        <f>IF(ISBLANK(ComponentData[[#This Row],[Description]]),"",ComponentData[[#This Row],[Description]])</f>
        <v>Diode unit</v>
      </c>
      <c r="C5562" s="71" t="str">
        <f>IF(ISBLANK(ComponentData[[#This Row],[TypeDesignations]]),"",ComponentData[[#This Row],[TypeDesignations]])</f>
        <v>DX22 ED1</v>
      </c>
      <c r="D5562" s="71" t="str">
        <f>IF(ISBLANK(ComponentData[[#This Row],[Voltage]]),"",ComponentData[[#This Row],[Voltage]])</f>
        <v>3000V/0.25A</v>
      </c>
      <c r="E5562" s="71" t="str">
        <f>IF(ISBLANK(ComponentData[[#This Row],[Remark]]),"",ComponentData[[#This Row],[Remark]])</f>
        <v/>
      </c>
      <c r="F5562" s="71" t="str">
        <f>IF(ISBLANK(ComponentData[[#This Row],[Manufacturer]]),"",ComponentData[[#This Row],[Manufacturer]])</f>
        <v>DOMO</v>
      </c>
      <c r="G5562" s="71" t="str">
        <f>IF(ISBLANK(ComponentData[[#This Row],[ManufacturerNumber]]),"",ComponentData[[#This Row],[ManufacturerNumber]])</f>
        <v>DX22 ED1</v>
      </c>
    </row>
    <row r="5563" spans="1:7" ht="14.45" customHeight="1">
      <c r="A5563" s="66">
        <v>5562</v>
      </c>
      <c r="B5563" s="71" t="str">
        <f>IF(ISBLANK(ComponentData[[#This Row],[Description]]),"",ComponentData[[#This Row],[Description]])</f>
        <v>Switch Ethernet</v>
      </c>
      <c r="C5563" s="71" t="str">
        <f>IF(ISBLANK(ComponentData[[#This Row],[TypeDesignations]]),"",ComponentData[[#This Row],[TypeDesignations]])</f>
        <v>SWITCH</v>
      </c>
      <c r="D5563" s="71" t="str">
        <f>IF(ISBLANK(ComponentData[[#This Row],[Voltage]]),"",ComponentData[[#This Row],[Voltage]])</f>
        <v>Single PS 120-250VDC/110-230VAC</v>
      </c>
      <c r="E5563" s="71" t="str">
        <f>IF(ISBLANK(ComponentData[[#This Row],[Remark]]),"",ComponentData[[#This Row],[Remark]])</f>
        <v>no slots, screw terminals</v>
      </c>
      <c r="F5563" s="71" t="str">
        <f>IF(ISBLANK(ComponentData[[#This Row],[Manufacturer]]),"",ComponentData[[#This Row],[Manufacturer]])</f>
        <v>A DEFINIR</v>
      </c>
      <c r="G5563" s="71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6">
        <v>5563</v>
      </c>
      <c r="B5564" s="71" t="str">
        <f>IF(ISBLANK(ComponentData[[#This Row],[Description]]),"",ComponentData[[#This Row],[Description]])</f>
        <v>Power supply module</v>
      </c>
      <c r="C5564" s="71" t="str">
        <f>IF(ISBLANK(ComponentData[[#This Row],[TypeDesignations]]),"",ComponentData[[#This Row],[TypeDesignations]])</f>
        <v>PSM01B</v>
      </c>
      <c r="D5564" s="71" t="str">
        <f>IF(ISBLANK(ComponentData[[#This Row],[Voltage]]),"",ComponentData[[#This Row],[Voltage]])</f>
        <v>24-60VDC</v>
      </c>
      <c r="E5564" s="71" t="str">
        <f>IF(ISBLANK(ComponentData[[#This Row],[Remark]]),"",ComponentData[[#This Row],[Remark]])</f>
        <v/>
      </c>
      <c r="F5564" s="71" t="str">
        <f>IF(ISBLANK(ComponentData[[#This Row],[Manufacturer]]),"",ComponentData[[#This Row],[Manufacturer]])</f>
        <v>ABB</v>
      </c>
      <c r="G5564" s="71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6">
        <v>5564</v>
      </c>
      <c r="B5565" s="71" t="str">
        <f>IF(ISBLANK(ComponentData[[#This Row],[Description]]),"",ComponentData[[#This Row],[Description]])</f>
        <v>Cubicle</v>
      </c>
      <c r="C5565" s="71" t="str">
        <f>IF(ISBLANK(ComponentData[[#This Row],[TypeDesignations]]),"",ComponentData[[#This Row],[TypeDesignations]])</f>
        <v>Top enclosure system (TS)</v>
      </c>
      <c r="D5565" s="71" t="str">
        <f>IF(ISBLANK(ComponentData[[#This Row],[Voltage]]),"",ComponentData[[#This Row],[Voltage]])</f>
        <v>W:800xH:2200xD:600mm</v>
      </c>
      <c r="E5565" s="71" t="str">
        <f>IF(ISBLANK(ComponentData[[#This Row],[Remark]]),"",ComponentData[[#This Row],[Remark]])</f>
        <v>RAL7035, Door, Mounting Plate</v>
      </c>
      <c r="F5565" s="71" t="str">
        <f>IF(ISBLANK(ComponentData[[#This Row],[Manufacturer]]),"",ComponentData[[#This Row],[Manufacturer]])</f>
        <v>Rittal</v>
      </c>
      <c r="G5565" s="71" t="str">
        <f>IF(ISBLANK(ComponentData[[#This Row],[ManufacturerNumber]]),"",ComponentData[[#This Row],[ManufacturerNumber]])</f>
        <v>TS 8826.500</v>
      </c>
    </row>
    <row r="5566" spans="1:7" ht="14.45" customHeight="1">
      <c r="A5566" s="66">
        <v>5565</v>
      </c>
      <c r="B5566" s="71" t="str">
        <f>IF(ISBLANK(ComponentData[[#This Row],[Description]]),"",ComponentData[[#This Row],[Description]])</f>
        <v/>
      </c>
      <c r="C5566" s="71" t="str">
        <f>IF(ISBLANK(ComponentData[[#This Row],[TypeDesignations]]),"",ComponentData[[#This Row],[TypeDesignations]])</f>
        <v/>
      </c>
      <c r="D5566" s="71" t="str">
        <f>IF(ISBLANK(ComponentData[[#This Row],[Voltage]]),"",ComponentData[[#This Row],[Voltage]])</f>
        <v/>
      </c>
      <c r="E5566" s="71" t="str">
        <f>IF(ISBLANK(ComponentData[[#This Row],[Remark]]),"",ComponentData[[#This Row],[Remark]])</f>
        <v/>
      </c>
      <c r="F5566" s="71" t="str">
        <f>IF(ISBLANK(ComponentData[[#This Row],[Manufacturer]]),"",ComponentData[[#This Row],[Manufacturer]])</f>
        <v/>
      </c>
      <c r="G5566" s="71" t="str">
        <f>IF(ISBLANK(ComponentData[[#This Row],[ManufacturerNumber]]),"",ComponentData[[#This Row],[ManufacturerNumber]])</f>
        <v/>
      </c>
    </row>
    <row r="5567" spans="1:7" ht="14.45" customHeight="1">
      <c r="A5567" s="66">
        <v>5566</v>
      </c>
      <c r="B5567" s="71" t="str">
        <f>IF(ISBLANK(ComponentData[[#This Row],[Description]]),"",ComponentData[[#This Row],[Description]])</f>
        <v>Binary input module</v>
      </c>
      <c r="C5567" s="71" t="str">
        <f>IF(ISBLANK(ComponentData[[#This Row],[TypeDesignations]]),"",ComponentData[[#This Row],[TypeDesignations]])</f>
        <v>520BID01</v>
      </c>
      <c r="D5567" s="71" t="str">
        <f>IF(ISBLANK(ComponentData[[#This Row],[Voltage]]),"",ComponentData[[#This Row],[Voltage]])</f>
        <v>110-125VDC</v>
      </c>
      <c r="E5567" s="71" t="str">
        <f>IF(ISBLANK(ComponentData[[#This Row],[Remark]]),"",ComponentData[[#This Row],[Remark]])</f>
        <v>16 inputs</v>
      </c>
      <c r="F5567" s="71" t="str">
        <f>IF(ISBLANK(ComponentData[[#This Row],[Manufacturer]]),"",ComponentData[[#This Row],[Manufacturer]])</f>
        <v>ABB</v>
      </c>
      <c r="G5567" s="71" t="str">
        <f>IF(ISBLANK(ComponentData[[#This Row],[ManufacturerNumber]]),"",ComponentData[[#This Row],[ManufacturerNumber]])</f>
        <v>1KGT033200R0002</v>
      </c>
    </row>
    <row r="5568" spans="1:7" ht="14.45" customHeight="1">
      <c r="A5568" s="66">
        <v>5567</v>
      </c>
      <c r="B5568" s="71" t="str">
        <f>IF(ISBLANK(ComponentData[[#This Row],[Description]]),"",ComponentData[[#This Row],[Description]])</f>
        <v>Lock-out relay</v>
      </c>
      <c r="C5568" s="71" t="str">
        <f>IF(ISBLANK(ComponentData[[#This Row],[TypeDesignations]]),"",ComponentData[[#This Row],[TypeDesignations]])</f>
        <v>MVAJ 027</v>
      </c>
      <c r="D5568" s="71" t="str">
        <f>IF(ISBLANK(ComponentData[[#This Row],[Voltage]]),"",ComponentData[[#This Row],[Voltage]])</f>
        <v>220-250VDC</v>
      </c>
      <c r="E5568" s="71" t="str">
        <f>IF(ISBLANK(ComponentData[[#This Row],[Remark]]),"",ComponentData[[#This Row],[Remark]])</f>
        <v>9NO</v>
      </c>
      <c r="F5568" s="71" t="str">
        <f>IF(ISBLANK(ComponentData[[#This Row],[Manufacturer]]),"",ComponentData[[#This Row],[Manufacturer]])</f>
        <v>Alstom</v>
      </c>
      <c r="G5568" s="71" t="str">
        <f>IF(ISBLANK(ComponentData[[#This Row],[ManufacturerNumber]]),"",ComponentData[[#This Row],[ManufacturerNumber]])</f>
        <v>MVAJ27T1FB1023D</v>
      </c>
    </row>
    <row r="5569" spans="1:7" ht="14.45" customHeight="1">
      <c r="A5569" s="66">
        <v>5568</v>
      </c>
      <c r="B5569" s="71" t="str">
        <f>IF(ISBLANK(ComponentData[[#This Row],[Description]]),"",ComponentData[[#This Row],[Description]])</f>
        <v>Semaphore indicator</v>
      </c>
      <c r="C5569" s="71" t="str">
        <f>IF(ISBLANK(ComponentData[[#This Row],[TypeDesignations]]),"",ComponentData[[#This Row],[TypeDesignations]])</f>
        <v>TV22/30 CRQ RG</v>
      </c>
      <c r="D5569" s="71" t="str">
        <f>IF(ISBLANK(ComponentData[[#This Row],[Voltage]]),"",ComponentData[[#This Row],[Voltage]])</f>
        <v>48 Vac/dc</v>
      </c>
      <c r="E5569" s="71" t="str">
        <f>IF(ISBLANK(ComponentData[[#This Row],[Remark]]),"",ComponentData[[#This Row],[Remark]])</f>
        <v>Bicolor, Red &amp; Green</v>
      </c>
      <c r="F5569" s="71" t="str">
        <f>IF(ISBLANK(ComponentData[[#This Row],[Manufacturer]]),"",ComponentData[[#This Row],[Manufacturer]])</f>
        <v>DOMO</v>
      </c>
      <c r="G5569" s="71" t="str">
        <f>IF(ISBLANK(ComponentData[[#This Row],[ManufacturerNumber]]),"",ComponentData[[#This Row],[ManufacturerNumber]])</f>
        <v>TV22/30 CRQ RG V48 NC</v>
      </c>
    </row>
    <row r="5570" spans="1:7" ht="14.45" customHeight="1">
      <c r="A5570" s="66">
        <v>5569</v>
      </c>
      <c r="B5570" s="71" t="str">
        <f>IF(ISBLANK(ComponentData[[#This Row],[Description]]),"",ComponentData[[#This Row],[Description]])</f>
        <v>Lock-out relay</v>
      </c>
      <c r="C5570" s="71" t="str">
        <f>IF(ISBLANK(ComponentData[[#This Row],[TypeDesignations]]),"",ComponentData[[#This Row],[TypeDesignations]])</f>
        <v>MVAJ 104</v>
      </c>
      <c r="D5570" s="71" t="str">
        <f>IF(ISBLANK(ComponentData[[#This Row],[Voltage]]),"",ComponentData[[#This Row],[Voltage]])</f>
        <v>220-250VDC</v>
      </c>
      <c r="E5570" s="71" t="str">
        <f>IF(ISBLANK(ComponentData[[#This Row],[Remark]]),"",ComponentData[[#This Row],[Remark]])</f>
        <v>6NO, 4NC</v>
      </c>
      <c r="F5570" s="71" t="str">
        <f>IF(ISBLANK(ComponentData[[#This Row],[Manufacturer]]),"",ComponentData[[#This Row],[Manufacturer]])</f>
        <v>Alstom</v>
      </c>
      <c r="G5570" s="71" t="str">
        <f>IF(ISBLANK(ComponentData[[#This Row],[ManufacturerNumber]]),"",ComponentData[[#This Row],[ManufacturerNumber]])</f>
        <v>MVAJ104RA1004A</v>
      </c>
    </row>
    <row r="5571" spans="1:7" ht="14.45" customHeight="1">
      <c r="A5571" s="66">
        <v>5570</v>
      </c>
      <c r="B5571" s="71" t="str">
        <f>IF(ISBLANK(ComponentData[[#This Row],[Description]]),"",ComponentData[[#This Row],[Description]])</f>
        <v>Auxiliary relay</v>
      </c>
      <c r="C5571" s="71" t="str">
        <f>IF(ISBLANK(ComponentData[[#This Row],[TypeDesignations]]),"",ComponentData[[#This Row],[TypeDesignations]])</f>
        <v>700-HA32Z24</v>
      </c>
      <c r="D5571" s="71" t="str">
        <f>IF(ISBLANK(ComponentData[[#This Row],[Voltage]]),"",ComponentData[[#This Row],[Voltage]])</f>
        <v>24VDC</v>
      </c>
      <c r="E5571" s="71" t="str">
        <f>IF(ISBLANK(ComponentData[[#This Row],[Remark]]),"",ComponentData[[#This Row],[Remark]])</f>
        <v>2CO, screw connection, mechanical indicator</v>
      </c>
      <c r="F5571" s="71" t="str">
        <f>IF(ISBLANK(ComponentData[[#This Row],[Manufacturer]]),"",ComponentData[[#This Row],[Manufacturer]])</f>
        <v>Allen-Bradley</v>
      </c>
      <c r="G5571" s="71" t="str">
        <f>IF(ISBLANK(ComponentData[[#This Row],[ManufacturerNumber]]),"",ComponentData[[#This Row],[ManufacturerNumber]])</f>
        <v>700-HA32Z24</v>
      </c>
    </row>
    <row r="5572" spans="1:7" ht="14.45" customHeight="1">
      <c r="A5572" s="66">
        <v>5571</v>
      </c>
      <c r="B5572" s="71" t="str">
        <f>IF(ISBLANK(ComponentData[[#This Row],[Description]]),"",ComponentData[[#This Row],[Description]])</f>
        <v>Shunt</v>
      </c>
      <c r="C5572" s="71" t="str">
        <f>IF(ISBLANK(ComponentData[[#This Row],[TypeDesignations]]),"",ComponentData[[#This Row],[TypeDesignations]])</f>
        <v/>
      </c>
      <c r="D5572" s="71" t="str">
        <f>IF(ISBLANK(ComponentData[[#This Row],[Voltage]]),"",ComponentData[[#This Row],[Voltage]])</f>
        <v/>
      </c>
      <c r="E5572" s="71" t="str">
        <f>IF(ISBLANK(ComponentData[[#This Row],[Remark]]),"",ComponentData[[#This Row],[Remark]])</f>
        <v/>
      </c>
      <c r="F5572" s="71" t="str">
        <f>IF(ISBLANK(ComponentData[[#This Row],[Manufacturer]]),"",ComponentData[[#This Row],[Manufacturer]])</f>
        <v/>
      </c>
      <c r="G5572" s="71" t="str">
        <f>IF(ISBLANK(ComponentData[[#This Row],[ManufacturerNumber]]),"",ComponentData[[#This Row],[ManufacturerNumber]])</f>
        <v/>
      </c>
    </row>
    <row r="5573" spans="1:7" ht="14.45" customHeight="1">
      <c r="A5573" s="66">
        <v>5572</v>
      </c>
      <c r="B5573" s="71" t="str">
        <f>IF(ISBLANK(ComponentData[[#This Row],[Description]]),"",ComponentData[[#This Row],[Description]])</f>
        <v>Switch handle</v>
      </c>
      <c r="C5573" s="71" t="str">
        <f>IF(ISBLANK(ComponentData[[#This Row],[TypeDesignations]]),"",ComponentData[[#This Row],[TypeDesignations]])</f>
        <v>M2SSV2-11R</v>
      </c>
      <c r="D5573" s="71" t="str">
        <f>IF(ISBLANK(ComponentData[[#This Row],[Voltage]]),"",ComponentData[[#This Row],[Voltage]])</f>
        <v>Red plastic bezel, 24mm cut-out</v>
      </c>
      <c r="E5573" s="71" t="str">
        <f>IF(ISBLANK(ComponentData[[#This Row],[Remark]]),"",ComponentData[[#This Row],[Remark]])</f>
        <v>2 Position selector short handle</v>
      </c>
      <c r="F5573" s="71" t="str">
        <f>IF(ISBLANK(ComponentData[[#This Row],[Manufacturer]]),"",ComponentData[[#This Row],[Manufacturer]])</f>
        <v>ABB</v>
      </c>
      <c r="G5573" s="71" t="str">
        <f>IF(ISBLANK(ComponentData[[#This Row],[ManufacturerNumber]]),"",ComponentData[[#This Row],[ManufacturerNumber]])</f>
        <v>1SFA611221R1101</v>
      </c>
    </row>
    <row r="5574" spans="1:7" ht="14.45" customHeight="1">
      <c r="A5574" s="66">
        <v>5573</v>
      </c>
      <c r="B5574" s="71" t="str">
        <f>IF(ISBLANK(ComponentData[[#This Row],[Description]]),"",ComponentData[[#This Row],[Description]])</f>
        <v>GPS Receiver</v>
      </c>
      <c r="C5574" s="71" t="str">
        <f>IF(ISBLANK(ComponentData[[#This Row],[TypeDesignations]]),"",ComponentData[[#This Row],[TypeDesignations]])</f>
        <v>MEINBERG M300</v>
      </c>
      <c r="D5574" s="71" t="str">
        <f>IF(ISBLANK(ComponentData[[#This Row],[Voltage]]),"",ComponentData[[#This Row],[Voltage]])</f>
        <v>100-240VDC redundant, 50/60Hz</v>
      </c>
      <c r="E5574" s="71" t="str">
        <f>IF(ISBLANK(ComponentData[[#This Row],[Remark]]),"",ComponentData[[#This Row],[Remark]])</f>
        <v>2xLAN port, 2xLWL_COM, 1xPPS_OUT, _x000D_
1xTC-DCLS_OUT, 1xTC-AM_OUT,1xTTL_OUT</v>
      </c>
      <c r="F5574" s="71" t="str">
        <f>IF(ISBLANK(ComponentData[[#This Row],[Manufacturer]]),"",ComponentData[[#This Row],[Manufacturer]])</f>
        <v>Meinberg</v>
      </c>
      <c r="G5574" s="71" t="str">
        <f>IF(ISBLANK(ComponentData[[#This Row],[ManufacturerNumber]]),"",ComponentData[[#This Row],[ManufacturerNumber]])</f>
        <v>LANTIME M300</v>
      </c>
    </row>
    <row r="5575" spans="1:7" ht="14.45" customHeight="1">
      <c r="A5575" s="66">
        <v>5574</v>
      </c>
      <c r="B5575" s="71" t="str">
        <f>IF(ISBLANK(ComponentData[[#This Row],[Description]]),"",ComponentData[[#This Row],[Description]])</f>
        <v>Lock-out relay</v>
      </c>
      <c r="C5575" s="71" t="str">
        <f>IF(ISBLANK(ComponentData[[#This Row],[TypeDesignations]]),"",ComponentData[[#This Row],[TypeDesignations]])</f>
        <v>MVAJ 028</v>
      </c>
      <c r="D5575" s="71" t="str">
        <f>IF(ISBLANK(ComponentData[[#This Row],[Voltage]]),"",ComponentData[[#This Row],[Voltage]])</f>
        <v>110-125VDC</v>
      </c>
      <c r="E5575" s="71" t="str">
        <f>IF(ISBLANK(ComponentData[[#This Row],[Remark]]),"",ComponentData[[#This Row],[Remark]])</f>
        <v>8NO</v>
      </c>
      <c r="F5575" s="71" t="str">
        <f>IF(ISBLANK(ComponentData[[#This Row],[Manufacturer]]),"",ComponentData[[#This Row],[Manufacturer]])</f>
        <v>Alstom</v>
      </c>
      <c r="G5575" s="71" t="str">
        <f>IF(ISBLANK(ComponentData[[#This Row],[ManufacturerNumber]]),"",ComponentData[[#This Row],[ManufacturerNumber]])</f>
        <v>MVAJ28T1EA0776C</v>
      </c>
    </row>
    <row r="5576" spans="1:7" ht="14.45" customHeight="1">
      <c r="A5576" s="66">
        <v>5575</v>
      </c>
      <c r="B5576" s="71" t="str">
        <f>IF(ISBLANK(ComponentData[[#This Row],[Description]]),"",ComponentData[[#This Row],[Description]])</f>
        <v>Analogue output module</v>
      </c>
      <c r="C5576" s="71" t="str">
        <f>IF(ISBLANK(ComponentData[[#This Row],[TypeDesignations]]),"",ComponentData[[#This Row],[TypeDesignations]])</f>
        <v>Elite 440-446</v>
      </c>
      <c r="D5576" s="71" t="str">
        <f>IF(ISBLANK(ComponentData[[#This Row],[Voltage]]),"",ComponentData[[#This Row],[Voltage]])</f>
        <v>4-20mA</v>
      </c>
      <c r="E5576" s="71" t="str">
        <f>IF(ISBLANK(ComponentData[[#This Row],[Remark]]),"",ComponentData[[#This Row],[Remark]])</f>
        <v>20-40VDC</v>
      </c>
      <c r="F5576" s="71" t="str">
        <f>IF(ISBLANK(ComponentData[[#This Row],[Manufacturer]]),"",ComponentData[[#This Row],[Manufacturer]])</f>
        <v>CEWE Instrument</v>
      </c>
      <c r="G5576" s="71" t="str">
        <f>IF(ISBLANK(ComponentData[[#This Row],[ManufacturerNumber]]),"",ComponentData[[#This Row],[ManufacturerNumber]])</f>
        <v>Elite 440-446</v>
      </c>
    </row>
    <row r="5577" spans="1:7" ht="14.45" customHeight="1">
      <c r="A5577" s="66">
        <v>5576</v>
      </c>
      <c r="B5577" s="71" t="str">
        <f>IF(ISBLANK(ComponentData[[#This Row],[Description]]),"",ComponentData[[#This Row],[Description]])</f>
        <v>Test switch</v>
      </c>
      <c r="C5577" s="71" t="str">
        <f>IF(ISBLANK(ComponentData[[#This Row],[TypeDesignations]]),"",ComponentData[[#This Row],[TypeDesignations]])</f>
        <v>257</v>
      </c>
      <c r="D5577" s="71" t="str">
        <f>IF(ISBLANK(ComponentData[[#This Row],[Voltage]]),"",ComponentData[[#This Row],[Voltage]])</f>
        <v>4 current shorting with test jack and blade, 1 current non-shorting with test jack and blade, 1NO</v>
      </c>
      <c r="E5577" s="71" t="str">
        <f>IF(ISBLANK(ComponentData[[#This Row],[Remark]]),"",ComponentData[[#This Row],[Remark]])</f>
        <v/>
      </c>
      <c r="F5577" s="71" t="str">
        <f>IF(ISBLANK(ComponentData[[#This Row],[Manufacturer]]),"",ComponentData[[#This Row],[Manufacturer]])</f>
        <v>ABB</v>
      </c>
      <c r="G5577" s="71" t="str">
        <f>IF(ISBLANK(ComponentData[[#This Row],[ManufacturerNumber]]),"",ComponentData[[#This Row],[ManufacturerNumber]])</f>
        <v>R1586C42G40</v>
      </c>
    </row>
    <row r="5578" spans="1:7" ht="14.45" customHeight="1">
      <c r="A5578" s="66">
        <v>5577</v>
      </c>
      <c r="B5578" s="71" t="str">
        <f>IF(ISBLANK(ComponentData[[#This Row],[Description]]),"",ComponentData[[#This Row],[Description]])</f>
        <v>Fusible Diazed</v>
      </c>
      <c r="C5578" s="71" t="str">
        <f>IF(ISBLANK(ComponentData[[#This Row],[TypeDesignations]]),"",ComponentData[[#This Row],[TypeDesignations]])</f>
        <v/>
      </c>
      <c r="D5578" s="71" t="str">
        <f>IF(ISBLANK(ComponentData[[#This Row],[Voltage]]),"",ComponentData[[#This Row],[Voltage]])</f>
        <v/>
      </c>
      <c r="E5578" s="71" t="str">
        <f>IF(ISBLANK(ComponentData[[#This Row],[Remark]]),"",ComponentData[[#This Row],[Remark]])</f>
        <v/>
      </c>
      <c r="F5578" s="71" t="str">
        <f>IF(ISBLANK(ComponentData[[#This Row],[Manufacturer]]),"",ComponentData[[#This Row],[Manufacturer]])</f>
        <v/>
      </c>
      <c r="G5578" s="71" t="str">
        <f>IF(ISBLANK(ComponentData[[#This Row],[ManufacturerNumber]]),"",ComponentData[[#This Row],[ManufacturerNumber]])</f>
        <v/>
      </c>
    </row>
    <row r="5579" spans="1:7" ht="14.45" customHeight="1">
      <c r="A5579" s="66">
        <v>5578</v>
      </c>
      <c r="B5579" s="71" t="str">
        <f>IF(ISBLANK(ComponentData[[#This Row],[Description]]),"",ComponentData[[#This Row],[Description]])</f>
        <v>Numerical transformer protection IED</v>
      </c>
      <c r="C5579" s="71" t="str">
        <f>IF(ISBLANK(ComponentData[[#This Row],[TypeDesignations]]),"",ComponentData[[#This Row],[TypeDesignations]])</f>
        <v>RET615</v>
      </c>
      <c r="D5579" s="71" t="str">
        <f>IF(ISBLANK(ComponentData[[#This Row],[Voltage]]),"",ComponentData[[#This Row],[Voltage]])</f>
        <v/>
      </c>
      <c r="E5579" s="71" t="str">
        <f>IF(ISBLANK(ComponentData[[#This Row],[Remark]]),"",ComponentData[[#This Row],[Remark]])</f>
        <v/>
      </c>
      <c r="F5579" s="71" t="str">
        <f>IF(ISBLANK(ComponentData[[#This Row],[Manufacturer]]),"",ComponentData[[#This Row],[Manufacturer]])</f>
        <v>ABB</v>
      </c>
      <c r="G5579" s="71" t="str">
        <f>IF(ISBLANK(ComponentData[[#This Row],[ManufacturerNumber]]),"",ComponentData[[#This Row],[ManufacturerNumber]])</f>
        <v>To be defined</v>
      </c>
    </row>
    <row r="5580" spans="1:7" ht="14.45" customHeight="1">
      <c r="A5580" s="66">
        <v>5579</v>
      </c>
      <c r="B5580" s="71" t="str">
        <f>IF(ISBLANK(ComponentData[[#This Row],[Description]]),"",ComponentData[[#This Row],[Description]])</f>
        <v>Terminal (PE)</v>
      </c>
      <c r="C5580" s="71" t="str">
        <f>IF(ISBLANK(ComponentData[[#This Row],[TypeDesignations]]),"",ComponentData[[#This Row],[TypeDesignations]])</f>
        <v>PTMED 4-PE</v>
      </c>
      <c r="D5580" s="71" t="str">
        <f>IF(ISBLANK(ComponentData[[#This Row],[Voltage]]),"",ComponentData[[#This Row],[Voltage]])</f>
        <v>500V, 24A</v>
      </c>
      <c r="E5580" s="71" t="str">
        <f>IF(ISBLANK(ComponentData[[#This Row],[Remark]]),"",ComponentData[[#This Row],[Remark]])</f>
        <v>0.2-4mm², max 2 wires, green-yellow</v>
      </c>
      <c r="F5580" s="71" t="str">
        <f>IF(ISBLANK(ComponentData[[#This Row],[Manufacturer]]),"",ComponentData[[#This Row],[Manufacturer]])</f>
        <v>Phoenix Contact</v>
      </c>
      <c r="G5580" s="71" t="str">
        <f>IF(ISBLANK(ComponentData[[#This Row],[ManufacturerNumber]]),"",ComponentData[[#This Row],[ManufacturerNumber]])</f>
        <v>3212154</v>
      </c>
    </row>
    <row r="5581" spans="1:7" ht="14.45" customHeight="1">
      <c r="A5581" s="66">
        <v>5580</v>
      </c>
      <c r="B5581" s="71" t="str">
        <f>IF(ISBLANK(ComponentData[[#This Row],[Description]]),"",ComponentData[[#This Row],[Description]])</f>
        <v>Generic cable</v>
      </c>
      <c r="C5581" s="71" t="str">
        <f>IF(ISBLANK(ComponentData[[#This Row],[TypeDesignations]]),"",ComponentData[[#This Row],[TypeDesignations]])</f>
        <v>9x4mm²</v>
      </c>
      <c r="D5581" s="71" t="str">
        <f>IF(ISBLANK(ComponentData[[#This Row],[Voltage]]),"",ComponentData[[#This Row],[Voltage]])</f>
        <v/>
      </c>
      <c r="E5581" s="71" t="str">
        <f>IF(ISBLANK(ComponentData[[#This Row],[Remark]]),"",ComponentData[[#This Row],[Remark]])</f>
        <v>1...9</v>
      </c>
      <c r="F5581" s="71" t="str">
        <f>IF(ISBLANK(ComponentData[[#This Row],[Manufacturer]]),"",ComponentData[[#This Row],[Manufacturer]])</f>
        <v/>
      </c>
      <c r="G5581" s="71" t="str">
        <f>IF(ISBLANK(ComponentData[[#This Row],[ManufacturerNumber]]),"",ComponentData[[#This Row],[ManufacturerNumber]])</f>
        <v/>
      </c>
    </row>
    <row r="5582" spans="1:7" ht="14.45" customHeight="1">
      <c r="A5582" s="66">
        <v>5581</v>
      </c>
      <c r="B5582" s="71" t="str">
        <f>IF(ISBLANK(ComponentData[[#This Row],[Description]]),"",ComponentData[[#This Row],[Description]])</f>
        <v>Lock-out relay</v>
      </c>
      <c r="C5582" s="71" t="str">
        <f>IF(ISBLANK(ComponentData[[#This Row],[TypeDesignations]]),"",ComponentData[[#This Row],[TypeDesignations]])</f>
        <v>LOR7810F</v>
      </c>
      <c r="D5582" s="71" t="str">
        <f>IF(ISBLANK(ComponentData[[#This Row],[Voltage]]),"",ComponentData[[#This Row],[Voltage]])</f>
        <v>250VDC/240VAC</v>
      </c>
      <c r="E5582" s="71" t="str">
        <f>IF(ISBLANK(ComponentData[[#This Row],[Remark]]),"",ComponentData[[#This Row],[Remark]])</f>
        <v>20NO, 20NC</v>
      </c>
      <c r="F5582" s="71" t="str">
        <f>IF(ISBLANK(ComponentData[[#This Row],[Manufacturer]]),"",ComponentData[[#This Row],[Manufacturer]])</f>
        <v>Electroswitch</v>
      </c>
      <c r="G5582" s="71" t="str">
        <f>IF(ISBLANK(ComponentData[[#This Row],[ManufacturerNumber]]),"",ComponentData[[#This Row],[ManufacturerNumber]])</f>
        <v>7810F</v>
      </c>
    </row>
    <row r="5583" spans="1:7" ht="14.45" customHeight="1">
      <c r="A5583" s="66">
        <v>5582</v>
      </c>
      <c r="B5583" s="71" t="str">
        <f>IF(ISBLANK(ComponentData[[#This Row],[Description]]),"",ComponentData[[#This Row],[Description]])</f>
        <v>Mounting plate</v>
      </c>
      <c r="C5583" s="71" t="str">
        <f>IF(ISBLANK(ComponentData[[#This Row],[TypeDesignations]]),"",ComponentData[[#This Row],[TypeDesignations]])</f>
        <v>Mounting plate for TS cubicles 2000x1200mm</v>
      </c>
      <c r="D5583" s="71" t="str">
        <f>IF(ISBLANK(ComponentData[[#This Row],[Voltage]]),"",ComponentData[[#This Row],[Voltage]])</f>
        <v>1099x1896mm</v>
      </c>
      <c r="E5583" s="71" t="str">
        <f>IF(ISBLANK(ComponentData[[#This Row],[Remark]]),"",ComponentData[[#This Row],[Remark]])</f>
        <v>Rear mounting</v>
      </c>
      <c r="F5583" s="71" t="str">
        <f>IF(ISBLANK(ComponentData[[#This Row],[Manufacturer]]),"",ComponentData[[#This Row],[Manufacturer]])</f>
        <v>Rittal</v>
      </c>
      <c r="G5583" s="71" t="str">
        <f>IF(ISBLANK(ComponentData[[#This Row],[ManufacturerNumber]]),"",ComponentData[[#This Row],[ManufacturerNumber]])</f>
        <v/>
      </c>
    </row>
    <row r="5584" spans="1:7" ht="14.45" customHeight="1">
      <c r="A5584" s="66">
        <v>5583</v>
      </c>
      <c r="B5584" s="71" t="str">
        <f>IF(ISBLANK(ComponentData[[#This Row],[Description]]),"",ComponentData[[#This Row],[Description]])</f>
        <v>Cover</v>
      </c>
      <c r="C5584" s="71" t="str">
        <f>IF(ISBLANK(ComponentData[[#This Row],[TypeDesignations]]),"",ComponentData[[#This Row],[TypeDesignations]])</f>
        <v>D-PT 2.5-MT</v>
      </c>
      <c r="D5584" s="71" t="str">
        <f>IF(ISBLANK(ComponentData[[#This Row],[Voltage]]),"",ComponentData[[#This Row],[Voltage]])</f>
        <v/>
      </c>
      <c r="E5584" s="71" t="str">
        <f>IF(ISBLANK(ComponentData[[#This Row],[Remark]]),"",ComponentData[[#This Row],[Remark]])</f>
        <v/>
      </c>
      <c r="F5584" s="71" t="str">
        <f>IF(ISBLANK(ComponentData[[#This Row],[Manufacturer]]),"",ComponentData[[#This Row],[Manufacturer]])</f>
        <v>Phoenix Contact</v>
      </c>
      <c r="G5584" s="71" t="str">
        <f>IF(ISBLANK(ComponentData[[#This Row],[ManufacturerNumber]]),"",ComponentData[[#This Row],[ManufacturerNumber]])</f>
        <v>3211003</v>
      </c>
    </row>
    <row r="5585" spans="1:7" ht="14.45" customHeight="1">
      <c r="A5585" s="66">
        <v>5584</v>
      </c>
      <c r="B5585" s="71" t="str">
        <f>IF(ISBLANK(ComponentData[[#This Row],[Description]]),"",ComponentData[[#This Row],[Description]])</f>
        <v>Ethernet adapter</v>
      </c>
      <c r="C5585" s="71" t="str">
        <f>IF(ISBLANK(ComponentData[[#This Row],[TypeDesignations]]),"",ComponentData[[#This Row],[TypeDesignations]])</f>
        <v>CAT6A</v>
      </c>
      <c r="D5585" s="71" t="str">
        <f>IF(ISBLANK(ComponentData[[#This Row],[Voltage]]),"",ComponentData[[#This Row],[Voltage]])</f>
        <v>2xRJ45</v>
      </c>
      <c r="E5585" s="71" t="str">
        <f>IF(ISBLANK(ComponentData[[#This Row],[Remark]]),"",ComponentData[[#This Row],[Remark]])</f>
        <v/>
      </c>
      <c r="F5585" s="71" t="str">
        <f>IF(ISBLANK(ComponentData[[#This Row],[Manufacturer]]),"",ComponentData[[#This Row],[Manufacturer]])</f>
        <v>Datwyler</v>
      </c>
      <c r="G5585" s="71" t="str">
        <f>IF(ISBLANK(ComponentData[[#This Row],[ManufacturerNumber]]),"",ComponentData[[#This Row],[ManufacturerNumber]])</f>
        <v>309188</v>
      </c>
    </row>
    <row r="5586" spans="1:7" ht="14.45" customHeight="1">
      <c r="A5586" s="66">
        <v>5585</v>
      </c>
      <c r="B5586" s="71" t="str">
        <f>IF(ISBLANK(ComponentData[[#This Row],[Description]]),"",ComponentData[[#This Row],[Description]])</f>
        <v>Monitoring relay</v>
      </c>
      <c r="C5586" s="71" t="str">
        <f>IF(ISBLANK(ComponentData[[#This Row],[TypeDesignations]]),"",ComponentData[[#This Row],[TypeDesignations]])</f>
        <v>CM-MPS.31S</v>
      </c>
      <c r="D5586" s="71" t="str">
        <f>IF(ISBLANK(ComponentData[[#This Row],[Voltage]]),"",ComponentData[[#This Row],[Voltage]])</f>
        <v>3x160-300VAC, 50/60Hz</v>
      </c>
      <c r="E5586" s="71" t="str">
        <f>IF(ISBLANK(ComponentData[[#This Row],[Remark]]),"",ComponentData[[#This Row],[Remark]])</f>
        <v>Screw terminals</v>
      </c>
      <c r="F5586" s="71" t="str">
        <f>IF(ISBLANK(ComponentData[[#This Row],[Manufacturer]]),"",ComponentData[[#This Row],[Manufacturer]])</f>
        <v>ABB</v>
      </c>
      <c r="G5586" s="71" t="str">
        <f>IF(ISBLANK(ComponentData[[#This Row],[ManufacturerNumber]]),"",ComponentData[[#This Row],[ManufacturerNumber]])</f>
        <v>1SVR730884R1300</v>
      </c>
    </row>
    <row r="5587" spans="1:7" ht="14.45" customHeight="1">
      <c r="A5587" s="66">
        <v>5586</v>
      </c>
      <c r="B5587" s="71" t="str">
        <f>IF(ISBLANK(ComponentData[[#This Row],[Description]]),"",ComponentData[[#This Row],[Description]])</f>
        <v>Auxiliary contact block</v>
      </c>
      <c r="C5587" s="71" t="str">
        <f>IF(ISBLANK(ComponentData[[#This Row],[TypeDesignations]]),"",ComponentData[[#This Row],[TypeDesignations]])</f>
        <v>S2C-H6-20R</v>
      </c>
      <c r="D5587" s="71" t="str">
        <f>IF(ISBLANK(ComponentData[[#This Row],[Voltage]]),"",ComponentData[[#This Row],[Voltage]])</f>
        <v/>
      </c>
      <c r="E5587" s="71" t="str">
        <f>IF(ISBLANK(ComponentData[[#This Row],[Remark]]),"",ComponentData[[#This Row],[Remark]])</f>
        <v>2NO</v>
      </c>
      <c r="F5587" s="71" t="str">
        <f>IF(ISBLANK(ComponentData[[#This Row],[Manufacturer]]),"",ComponentData[[#This Row],[Manufacturer]])</f>
        <v>ABB</v>
      </c>
      <c r="G5587" s="71" t="str">
        <f>IF(ISBLANK(ComponentData[[#This Row],[ManufacturerNumber]]),"",ComponentData[[#This Row],[ManufacturerNumber]])</f>
        <v>2CDS200946R0002</v>
      </c>
    </row>
    <row r="5588" spans="1:7" ht="14.45" customHeight="1">
      <c r="A5588" s="66">
        <v>5587</v>
      </c>
      <c r="B5588" s="71" t="str">
        <f>IF(ISBLANK(ComponentData[[#This Row],[Description]]),"",ComponentData[[#This Row],[Description]])</f>
        <v>Inverter</v>
      </c>
      <c r="C5588" s="71" t="str">
        <f>IF(ISBLANK(ComponentData[[#This Row],[TypeDesignations]]),"",ComponentData[[#This Row],[TypeDesignations]])</f>
        <v>INVB4000</v>
      </c>
      <c r="D5588" s="71" t="str">
        <f>IF(ISBLANK(ComponentData[[#This Row],[Voltage]]),"",ComponentData[[#This Row],[Voltage]])</f>
        <v>48-60VDC/230VAC, 50Hz</v>
      </c>
      <c r="E5588" s="71" t="str">
        <f>IF(ISBLANK(ComponentData[[#This Row],[Remark]]),"",ComponentData[[#This Row],[Remark]])</f>
        <v>4kVA, rear connectors</v>
      </c>
      <c r="F5588" s="71" t="str">
        <f>IF(ISBLANK(ComponentData[[#This Row],[Manufacturer]]),"",ComponentData[[#This Row],[Manufacturer]])</f>
        <v>Power Innovation</v>
      </c>
      <c r="G5588" s="71" t="str">
        <f>IF(ISBLANK(ComponentData[[#This Row],[ManufacturerNumber]]),"",ComponentData[[#This Row],[ManufacturerNumber]])</f>
        <v>INVB4000-48/60-230-2</v>
      </c>
    </row>
    <row r="5589" spans="1:7" ht="14.45" customHeight="1">
      <c r="A5589" s="66">
        <v>5588</v>
      </c>
      <c r="B5589" s="71" t="str">
        <f>IF(ISBLANK(ComponentData[[#This Row],[Description]]),"",ComponentData[[#This Row],[Description]])</f>
        <v>Numerical line distance protection IED</v>
      </c>
      <c r="C5589" s="71" t="str">
        <f>IF(ISBLANK(ComponentData[[#This Row],[TypeDesignations]]),"",ComponentData[[#This Row],[TypeDesignations]])</f>
        <v>REL670</v>
      </c>
      <c r="D5589" s="71" t="str">
        <f>IF(ISBLANK(ComponentData[[#This Row],[Voltage]]),"",ComponentData[[#This Row],[Voltage]])</f>
        <v>A21, VER. 1.1 CONFIGURED</v>
      </c>
      <c r="E5589" s="71" t="str">
        <f>IF(ISBLANK(ComponentData[[#This Row],[Remark]]),"",ComponentData[[#This Row],[Remark]])</f>
        <v/>
      </c>
      <c r="F5589" s="71" t="str">
        <f>IF(ISBLANK(ComponentData[[#This Row],[Manufacturer]]),"",ComponentData[[#This Row],[Manufacturer]])</f>
        <v>ABB</v>
      </c>
      <c r="G5589" s="71" t="str">
        <f>IF(ISBLANK(ComponentData[[#This Row],[ManufacturerNumber]]),"",ComponentData[[#This Row],[ManufacturerNumber]])</f>
        <v>To be defined</v>
      </c>
    </row>
    <row r="5590" spans="1:7" ht="14.45" customHeight="1">
      <c r="A5590" s="66">
        <v>5589</v>
      </c>
      <c r="B5590" s="71" t="str">
        <f>IF(ISBLANK(ComponentData[[#This Row],[Description]]),"",ComponentData[[#This Row],[Description]])</f>
        <v>Power supply module</v>
      </c>
      <c r="C5590" s="71" t="str">
        <f>IF(ISBLANK(ComponentData[[#This Row],[TypeDesignations]]),"",ComponentData[[#This Row],[TypeDesignations]])</f>
        <v>Micom P54x</v>
      </c>
      <c r="D5590" s="71" t="str">
        <f>IF(ISBLANK(ComponentData[[#This Row],[Voltage]]),"",ComponentData[[#This Row],[Voltage]])</f>
        <v>24-48VDC</v>
      </c>
      <c r="E5590" s="71" t="str">
        <f>IF(ISBLANK(ComponentData[[#This Row],[Remark]]),"",ComponentData[[#This Row],[Remark]])</f>
        <v/>
      </c>
      <c r="F5590" s="71" t="str">
        <f>IF(ISBLANK(ComponentData[[#This Row],[Manufacturer]]),"",ComponentData[[#This Row],[Manufacturer]])</f>
        <v>Alstom</v>
      </c>
      <c r="G5590" s="71" t="str">
        <f>IF(ISBLANK(ComponentData[[#This Row],[ManufacturerNumber]]),"",ComponentData[[#This Row],[ManufacturerNumber]])</f>
        <v/>
      </c>
    </row>
    <row r="5591" spans="1:7" ht="14.45" customHeight="1">
      <c r="A5591" s="66">
        <v>5590</v>
      </c>
      <c r="B5591" s="71" t="str">
        <f>IF(ISBLANK(ComponentData[[#This Row],[Description]]),"",ComponentData[[#This Row],[Description]])</f>
        <v>Generic cable coloured</v>
      </c>
      <c r="C5591" s="71" t="str">
        <f>IF(ISBLANK(ComponentData[[#This Row],[TypeDesignations]]),"",ComponentData[[#This Row],[TypeDesignations]])</f>
        <v>3x16mm²</v>
      </c>
      <c r="D5591" s="71" t="str">
        <f>IF(ISBLANK(ComponentData[[#This Row],[Voltage]]),"",ComponentData[[#This Row],[Voltage]])</f>
        <v/>
      </c>
      <c r="E5591" s="71" t="str">
        <f>IF(ISBLANK(ComponentData[[#This Row],[Remark]]),"",ComponentData[[#This Row],[Remark]])</f>
        <v>&amp;#231783;, &amp;#231788;, &amp;#231790;</v>
      </c>
      <c r="F5591" s="71" t="str">
        <f>IF(ISBLANK(ComponentData[[#This Row],[Manufacturer]]),"",ComponentData[[#This Row],[Manufacturer]])</f>
        <v/>
      </c>
      <c r="G5591" s="71" t="str">
        <f>IF(ISBLANK(ComponentData[[#This Row],[ManufacturerNumber]]),"",ComponentData[[#This Row],[ManufacturerNumber]])</f>
        <v/>
      </c>
    </row>
    <row r="5592" spans="1:7" ht="14.45" customHeight="1">
      <c r="A5592" s="66">
        <v>5591</v>
      </c>
      <c r="B5592" s="71" t="str">
        <f>IF(ISBLANK(ComponentData[[#This Row],[Description]]),"",ComponentData[[#This Row],[Description]])</f>
        <v>Miniature circuit breaker</v>
      </c>
      <c r="C5592" s="71" t="str">
        <f>IF(ISBLANK(ComponentData[[#This Row],[TypeDesignations]]),"",ComponentData[[#This Row],[TypeDesignations]])</f>
        <v>S 202M-C10UC</v>
      </c>
      <c r="D5592" s="71" t="str">
        <f>IF(ISBLANK(ComponentData[[#This Row],[Voltage]]),"",ComponentData[[#This Row],[Voltage]])</f>
        <v>10A</v>
      </c>
      <c r="E5592" s="71" t="str">
        <f>IF(ISBLANK(ComponentData[[#This Row],[Remark]]),"",ComponentData[[#This Row],[Remark]])</f>
        <v>2 pole, 440VAC/440VDC</v>
      </c>
      <c r="F5592" s="71" t="str">
        <f>IF(ISBLANK(ComponentData[[#This Row],[Manufacturer]]),"",ComponentData[[#This Row],[Manufacturer]])</f>
        <v>ABB</v>
      </c>
      <c r="G5592" s="71" t="str">
        <f>IF(ISBLANK(ComponentData[[#This Row],[ManufacturerNumber]]),"",ComponentData[[#This Row],[ManufacturerNumber]])</f>
        <v>2CDS272061R0104</v>
      </c>
    </row>
    <row r="5593" spans="1:7" ht="14.45" customHeight="1">
      <c r="A5593" s="66">
        <v>5592</v>
      </c>
      <c r="B5593" s="71" t="str">
        <f>IF(ISBLANK(ComponentData[[#This Row],[Description]]),"",ComponentData[[#This Row],[Description]])</f>
        <v>Double line</v>
      </c>
      <c r="C5593" s="71" t="str">
        <f>IF(ISBLANK(ComponentData[[#This Row],[TypeDesignations]]),"",ComponentData[[#This Row],[TypeDesignations]])</f>
        <v>Busbar Double</v>
      </c>
      <c r="D5593" s="71" t="str">
        <f>IF(ISBLANK(ComponentData[[#This Row],[Voltage]]),"",ComponentData[[#This Row],[Voltage]])</f>
        <v/>
      </c>
      <c r="E5593" s="71" t="str">
        <f>IF(ISBLANK(ComponentData[[#This Row],[Remark]]),"",ComponentData[[#This Row],[Remark]])</f>
        <v/>
      </c>
      <c r="F5593" s="71" t="str">
        <f>IF(ISBLANK(ComponentData[[#This Row],[Manufacturer]]),"",ComponentData[[#This Row],[Manufacturer]])</f>
        <v>ABB</v>
      </c>
      <c r="G5593" s="71" t="str">
        <f>IF(ISBLANK(ComponentData[[#This Row],[ManufacturerNumber]]),"",ComponentData[[#This Row],[ManufacturerNumber]])</f>
        <v/>
      </c>
    </row>
    <row r="5594" spans="1:7" ht="14.45" customHeight="1">
      <c r="A5594" s="66">
        <v>5593</v>
      </c>
      <c r="B5594" s="71" t="str">
        <f>IF(ISBLANK(ComponentData[[#This Row],[Description]]),"",ComponentData[[#This Row],[Description]])</f>
        <v>Insulating box</v>
      </c>
      <c r="C5594" s="71" t="str">
        <f>IF(ISBLANK(ComponentData[[#This Row],[TypeDesignations]]),"",ComponentData[[#This Row],[TypeDesignations]])</f>
        <v>M45 F/074852</v>
      </c>
      <c r="D5594" s="71" t="str">
        <f>IF(ISBLANK(ComponentData[[#This Row],[Voltage]]),"",ComponentData[[#This Row],[Voltage]])</f>
        <v/>
      </c>
      <c r="E5594" s="71" t="str">
        <f>IF(ISBLANK(ComponentData[[#This Row],[Remark]]),"",ComponentData[[#This Row],[Remark]])</f>
        <v/>
      </c>
      <c r="F5594" s="71" t="str">
        <f>IF(ISBLANK(ComponentData[[#This Row],[Manufacturer]]),"",ComponentData[[#This Row],[Manufacturer]])</f>
        <v>Legrand</v>
      </c>
      <c r="G5594" s="71" t="str">
        <f>IF(ISBLANK(ComponentData[[#This Row],[ManufacturerNumber]]),"",ComponentData[[#This Row],[ManufacturerNumber]])</f>
        <v>080011</v>
      </c>
    </row>
    <row r="5595" spans="1:7" ht="14.45" customHeight="1">
      <c r="A5595" s="66">
        <v>5594</v>
      </c>
      <c r="B5595" s="71" t="str">
        <f>IF(ISBLANK(ComponentData[[#This Row],[Description]]),"",ComponentData[[#This Row],[Description]])</f>
        <v>Numerical line distance protection IED</v>
      </c>
      <c r="C5595" s="71" t="str">
        <f>IF(ISBLANK(ComponentData[[#This Row],[TypeDesignations]]),"",ComponentData[[#This Row],[TypeDesignations]])</f>
        <v>REL670</v>
      </c>
      <c r="D5595" s="71" t="str">
        <f>IF(ISBLANK(ComponentData[[#This Row],[Voltage]]),"",ComponentData[[#This Row],[Voltage]])</f>
        <v>VER. 1.1 CONFIGURED</v>
      </c>
      <c r="E5595" s="71" t="str">
        <f>IF(ISBLANK(ComponentData[[#This Row],[Remark]]),"",ComponentData[[#This Row],[Remark]])</f>
        <v/>
      </c>
      <c r="F5595" s="71" t="str">
        <f>IF(ISBLANK(ComponentData[[#This Row],[Manufacturer]]),"",ComponentData[[#This Row],[Manufacturer]])</f>
        <v>ABB</v>
      </c>
      <c r="G5595" s="71" t="str">
        <f>IF(ISBLANK(ComponentData[[#This Row],[ManufacturerNumber]]),"",ComponentData[[#This Row],[ManufacturerNumber]])</f>
        <v>To be defined</v>
      </c>
    </row>
    <row r="5596" spans="1:7" ht="14.45" customHeight="1">
      <c r="A5596" s="66">
        <v>5595</v>
      </c>
      <c r="B5596" s="71" t="str">
        <f>IF(ISBLANK(ComponentData[[#This Row],[Description]]),"",ComponentData[[#This Row],[Description]])</f>
        <v>Terminal (PE)</v>
      </c>
      <c r="C5596" s="71" t="str">
        <f>IF(ISBLANK(ComponentData[[#This Row],[TypeDesignations]]),"",ComponentData[[#This Row],[TypeDesignations]])</f>
        <v>RT 5-PE</v>
      </c>
      <c r="D5596" s="71" t="str">
        <f>IF(ISBLANK(ComponentData[[#This Row],[Voltage]]),"",ComponentData[[#This Row],[Voltage]])</f>
        <v>8kV, 41A</v>
      </c>
      <c r="E5596" s="71" t="str">
        <f>IF(ISBLANK(ComponentData[[#This Row],[Remark]]),"",ComponentData[[#This Row],[Remark]])</f>
        <v>0.1-6mm², max 2 wires, green-yellow</v>
      </c>
      <c r="F5596" s="71" t="str">
        <f>IF(ISBLANK(ComponentData[[#This Row],[Manufacturer]]),"",ComponentData[[#This Row],[Manufacturer]])</f>
        <v>Phoenix Contact</v>
      </c>
      <c r="G5596" s="71" t="str">
        <f>IF(ISBLANK(ComponentData[[#This Row],[ManufacturerNumber]]),"",ComponentData[[#This Row],[ManufacturerNumber]])</f>
        <v>3049424</v>
      </c>
    </row>
    <row r="5597" spans="1:7" ht="14.45" customHeight="1">
      <c r="A5597" s="66">
        <v>5596</v>
      </c>
      <c r="B5597" s="71" t="str">
        <f>IF(ISBLANK(ComponentData[[#This Row],[Description]]),"",ComponentData[[#This Row],[Description]])</f>
        <v>Cubicle external control cable</v>
      </c>
      <c r="C5597" s="71" t="str">
        <f>IF(ISBLANK(ComponentData[[#This Row],[TypeDesignations]]),"",ComponentData[[#This Row],[TypeDesignations]])</f>
        <v>2x4mm²</v>
      </c>
      <c r="D5597" s="71" t="str">
        <f>IF(ISBLANK(ComponentData[[#This Row],[Voltage]]),"",ComponentData[[#This Row],[Voltage]])</f>
        <v>Uo/U: 600/1000V, Utest: 4000V</v>
      </c>
      <c r="E5597" s="71" t="str">
        <f>IF(ISBLANK(ComponentData[[#This Row],[Remark]]),"",ComponentData[[#This Row],[Remark]])</f>
        <v>1...2</v>
      </c>
      <c r="F5597" s="71" t="str">
        <f>IF(ISBLANK(ComponentData[[#This Row],[Manufacturer]]),"",ComponentData[[#This Row],[Manufacturer]])</f>
        <v>ABB</v>
      </c>
      <c r="G5597" s="71" t="str">
        <f>IF(ISBLANK(ComponentData[[#This Row],[ManufacturerNumber]]),"",ComponentData[[#This Row],[ManufacturerNumber]])</f>
        <v>080058</v>
      </c>
    </row>
    <row r="5598" spans="1:7" ht="14.45" customHeight="1">
      <c r="A5598" s="66">
        <v>5597</v>
      </c>
      <c r="B5598" s="71" t="str">
        <f>IF(ISBLANK(ComponentData[[#This Row],[Description]]),"",ComponentData[[#This Row],[Description]])</f>
        <v>Communication interface module</v>
      </c>
      <c r="C5598" s="71" t="str">
        <f>IF(ISBLANK(ComponentData[[#This Row],[TypeDesignations]]),"",ComponentData[[#This Row],[TypeDesignations]])</f>
        <v>COM0012</v>
      </c>
      <c r="D5598" s="71" t="str">
        <f>IF(ISBLANK(ComponentData[[#This Row],[Voltage]]),"",ComponentData[[#This Row],[Voltage]])</f>
        <v>LC,RS485, IRIG-B</v>
      </c>
      <c r="E5598" s="71" t="str">
        <f>IF(ISBLANK(ComponentData[[#This Row],[Remark]]),"",ComponentData[[#This Row],[Remark]])</f>
        <v/>
      </c>
      <c r="F5598" s="71" t="str">
        <f>IF(ISBLANK(ComponentData[[#This Row],[Manufacturer]]),"",ComponentData[[#This Row],[Manufacturer]])</f>
        <v>ABB</v>
      </c>
      <c r="G5598" s="71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6">
        <v>5598</v>
      </c>
      <c r="B5599" s="71" t="str">
        <f>IF(ISBLANK(ComponentData[[#This Row],[Description]]),"",ComponentData[[#This Row],[Description]])</f>
        <v>Contactor</v>
      </c>
      <c r="C5599" s="71" t="str">
        <f>IF(ISBLANK(ComponentData[[#This Row],[TypeDesignations]]),"",ComponentData[[#This Row],[TypeDesignations]])</f>
        <v>AF12-30-10-12</v>
      </c>
      <c r="D5599" s="71" t="str">
        <f>IF(ISBLANK(ComponentData[[#This Row],[Voltage]]),"",ComponentData[[#This Row],[Voltage]])</f>
        <v>48-130VDC/AC, 50/60Hz</v>
      </c>
      <c r="E5599" s="71" t="str">
        <f>IF(ISBLANK(ComponentData[[#This Row],[Remark]]),"",ComponentData[[#This Row],[Remark]])</f>
        <v>4NO</v>
      </c>
      <c r="F5599" s="71" t="str">
        <f>IF(ISBLANK(ComponentData[[#This Row],[Manufacturer]]),"",ComponentData[[#This Row],[Manufacturer]])</f>
        <v>ABB</v>
      </c>
      <c r="G5599" s="71" t="str">
        <f>IF(ISBLANK(ComponentData[[#This Row],[ManufacturerNumber]]),"",ComponentData[[#This Row],[ManufacturerNumber]])</f>
        <v>1SBL157001R1210</v>
      </c>
    </row>
    <row r="5600" spans="1:7" ht="14.45" customHeight="1">
      <c r="A5600" s="66">
        <v>5599</v>
      </c>
      <c r="B5600" s="71" t="str">
        <f>IF(ISBLANK(ComponentData[[#This Row],[Description]]),"",ComponentData[[#This Row],[Description]])</f>
        <v>Cover</v>
      </c>
      <c r="C5600" s="71" t="str">
        <f>IF(ISBLANK(ComponentData[[#This Row],[TypeDesignations]]),"",ComponentData[[#This Row],[TypeDesignations]])</f>
        <v>D-ST 4</v>
      </c>
      <c r="D5600" s="71" t="str">
        <f>IF(ISBLANK(ComponentData[[#This Row],[Voltage]]),"",ComponentData[[#This Row],[Voltage]])</f>
        <v/>
      </c>
      <c r="E5600" s="71" t="str">
        <f>IF(ISBLANK(ComponentData[[#This Row],[Remark]]),"",ComponentData[[#This Row],[Remark]])</f>
        <v/>
      </c>
      <c r="F5600" s="71" t="str">
        <f>IF(ISBLANK(ComponentData[[#This Row],[Manufacturer]]),"",ComponentData[[#This Row],[Manufacturer]])</f>
        <v>Phoenix Contact</v>
      </c>
      <c r="G5600" s="71" t="str">
        <f>IF(ISBLANK(ComponentData[[#This Row],[ManufacturerNumber]]),"",ComponentData[[#This Row],[ManufacturerNumber]])</f>
        <v>3030420</v>
      </c>
    </row>
    <row r="5601" spans="1:7" ht="14.45" customHeight="1">
      <c r="A5601" s="66">
        <v>5600</v>
      </c>
      <c r="B5601" s="71" t="str">
        <f>IF(ISBLANK(ComponentData[[#This Row],[Description]]),"",ComponentData[[#This Row],[Description]])</f>
        <v>Borne doble UDK</v>
      </c>
      <c r="C5601" s="71" t="str">
        <f>IF(ISBLANK(ComponentData[[#This Row],[TypeDesignations]]),"",ComponentData[[#This Row],[TypeDesignations]])</f>
        <v>UDK 4</v>
      </c>
      <c r="D5601" s="71" t="str">
        <f>IF(ISBLANK(ComponentData[[#This Row],[Voltage]]),"",ComponentData[[#This Row],[Voltage]])</f>
        <v>nom. voltage: 630 V, nominal current: 32 A</v>
      </c>
      <c r="E5601" s="71" t="str">
        <f>IF(ISBLANK(ComponentData[[#This Row],[Remark]]),"",ComponentData[[#This Row],[Remark]])</f>
        <v/>
      </c>
      <c r="F5601" s="71" t="str">
        <f>IF(ISBLANK(ComponentData[[#This Row],[Manufacturer]]),"",ComponentData[[#This Row],[Manufacturer]])</f>
        <v>Phoenix Contact</v>
      </c>
      <c r="G5601" s="71" t="str">
        <f>IF(ISBLANK(ComponentData[[#This Row],[ManufacturerNumber]]),"",ComponentData[[#This Row],[ManufacturerNumber]])</f>
        <v>2775016</v>
      </c>
    </row>
    <row r="5602" spans="1:7" ht="14.45" customHeight="1">
      <c r="A5602" s="66">
        <v>5601</v>
      </c>
      <c r="B5602" s="71" t="str">
        <f>IF(ISBLANK(ComponentData[[#This Row],[Description]]),"",ComponentData[[#This Row],[Description]])</f>
        <v>Cover plate</v>
      </c>
      <c r="C5602" s="71" t="str">
        <f>IF(ISBLANK(ComponentData[[#This Row],[TypeDesignations]]),"",ComponentData[[#This Row],[TypeDesignations]])</f>
        <v>3U</v>
      </c>
      <c r="D5602" s="71" t="str">
        <f>IF(ISBLANK(ComponentData[[#This Row],[Voltage]]),"",ComponentData[[#This Row],[Voltage]])</f>
        <v>3U</v>
      </c>
      <c r="E5602" s="71" t="str">
        <f>IF(ISBLANK(ComponentData[[#This Row],[Remark]]),"",ComponentData[[#This Row],[Remark]])</f>
        <v>6xRS20F</v>
      </c>
      <c r="F5602" s="71" t="str">
        <f>IF(ISBLANK(ComponentData[[#This Row],[Manufacturer]]),"",ComponentData[[#This Row],[Manufacturer]])</f>
        <v>ABB</v>
      </c>
      <c r="G5602" s="71" t="str">
        <f>IF(ISBLANK(ComponentData[[#This Row],[ManufacturerNumber]]),"",ComponentData[[#This Row],[ManufacturerNumber]])</f>
        <v>1MRB159679P0406</v>
      </c>
    </row>
    <row r="5603" spans="1:7" ht="14.45" customHeight="1">
      <c r="A5603" s="66">
        <v>5602</v>
      </c>
      <c r="B5603" s="71" t="str">
        <f>IF(ISBLANK(ComponentData[[#This Row],[Description]]),"",ComponentData[[#This Row],[Description]])</f>
        <v>Rack casing</v>
      </c>
      <c r="C5603" s="71" t="str">
        <f>IF(ISBLANK(ComponentData[[#This Row],[TypeDesignations]]),"",ComponentData[[#This Row],[TypeDesignations]])</f>
        <v>Sherlog CRX 3U</v>
      </c>
      <c r="D5603" s="71" t="str">
        <f>IF(ISBLANK(ComponentData[[#This Row],[Voltage]]),"",ComponentData[[#This Row],[Voltage]])</f>
        <v>19"</v>
      </c>
      <c r="E5603" s="71" t="str">
        <f>IF(ISBLANK(ComponentData[[#This Row],[Remark]]),"",ComponentData[[#This Row],[Remark]])</f>
        <v/>
      </c>
      <c r="F5603" s="71" t="str">
        <f>IF(ISBLANK(ComponentData[[#This Row],[Manufacturer]]),"",ComponentData[[#This Row],[Manufacturer]])</f>
        <v>KoCoS</v>
      </c>
      <c r="G5603" s="71" t="str">
        <f>IF(ISBLANK(ComponentData[[#This Row],[ManufacturerNumber]]),"",ComponentData[[#This Row],[ManufacturerNumber]])</f>
        <v>00011675</v>
      </c>
    </row>
    <row r="5604" spans="1:7" ht="14.45" customHeight="1">
      <c r="A5604" s="66">
        <v>5603</v>
      </c>
      <c r="B5604" s="71" t="str">
        <f>IF(ISBLANK(ComponentData[[#This Row],[Description]]),"",ComponentData[[#This Row],[Description]])</f>
        <v>Fixing bracket</v>
      </c>
      <c r="C5604" s="71" t="str">
        <f>IF(ISBLANK(ComponentData[[#This Row],[TypeDesignations]]),"",ComponentData[[#This Row],[TypeDesignations]])</f>
        <v>Fixing bracket 55x25mm</v>
      </c>
      <c r="D5604" s="71" t="str">
        <f>IF(ISBLANK(ComponentData[[#This Row],[Voltage]]),"",ComponentData[[#This Row],[Voltage]])</f>
        <v>55x25mm</v>
      </c>
      <c r="E5604" s="71" t="str">
        <f>IF(ISBLANK(ComponentData[[#This Row],[Remark]]),"",ComponentData[[#This Row],[Remark]])</f>
        <v>for cable duct mounting</v>
      </c>
      <c r="F5604" s="71" t="str">
        <f>IF(ISBLANK(ComponentData[[#This Row],[Manufacturer]]),"",ComponentData[[#This Row],[Manufacturer]])</f>
        <v>ABB</v>
      </c>
      <c r="G5604" s="71" t="str">
        <f>IF(ISBLANK(ComponentData[[#This Row],[ManufacturerNumber]]),"",ComponentData[[#This Row],[ManufacturerNumber]])</f>
        <v>1MRB159633P0101</v>
      </c>
    </row>
    <row r="5605" spans="1:7" ht="14.45" customHeight="1">
      <c r="A5605" s="66">
        <v>5604</v>
      </c>
      <c r="B5605" s="71" t="str">
        <f>IF(ISBLANK(ComponentData[[#This Row],[Description]]),"",ComponentData[[#This Row],[Description]])</f>
        <v>Borne seccionable a corredera</v>
      </c>
      <c r="C5605" s="71" t="str">
        <f>IF(ISBLANK(ComponentData[[#This Row],[TypeDesignations]]),"",ComponentData[[#This Row],[TypeDesignations]])</f>
        <v>TB 6-RTK I MS</v>
      </c>
      <c r="D5605" s="71" t="str">
        <f>IF(ISBLANK(ComponentData[[#This Row],[Voltage]]),"",ComponentData[[#This Row],[Voltage]])</f>
        <v>400V, 41A</v>
      </c>
      <c r="E5605" s="71" t="str">
        <f>IF(ISBLANK(ComponentData[[#This Row],[Remark]]),"",ComponentData[[#This Row],[Remark]])</f>
        <v>0.5-10mm², max 2 wires, grey</v>
      </c>
      <c r="F5605" s="71" t="str">
        <f>IF(ISBLANK(ComponentData[[#This Row],[Manufacturer]]),"",ComponentData[[#This Row],[Manufacturer]])</f>
        <v>Phoenix Contact</v>
      </c>
      <c r="G5605" s="71" t="str">
        <f>IF(ISBLANK(ComponentData[[#This Row],[ManufacturerNumber]]),"",ComponentData[[#This Row],[ManufacturerNumber]])</f>
        <v>1006791</v>
      </c>
    </row>
    <row r="5606" spans="1:7" ht="14.45" customHeight="1">
      <c r="A5606" s="66">
        <v>5605</v>
      </c>
      <c r="B5606" s="71" t="str">
        <f>IF(ISBLANK(ComponentData[[#This Row],[Description]]),"",ComponentData[[#This Row],[Description]])</f>
        <v>Cable de Fibra Optica</v>
      </c>
      <c r="C5606" s="71" t="str">
        <f>IF(ISBLANK(ComponentData[[#This Row],[TypeDesignations]]),"",ComponentData[[#This Row],[TypeDesignations]])</f>
        <v>Cable F.O. Multimodo</v>
      </c>
      <c r="D5606" s="71" t="str">
        <f>IF(ISBLANK(ComponentData[[#This Row],[Voltage]]),"",ComponentData[[#This Row],[Voltage]])</f>
        <v>Cable de F.O. Multimodo 62,5/125μm</v>
      </c>
      <c r="E5606" s="71" t="str">
        <f>IF(ISBLANK(ComponentData[[#This Row],[Remark]]),"",ComponentData[[#This Row],[Remark]])</f>
        <v>Multimodo 24 Hilos</v>
      </c>
      <c r="F5606" s="71" t="str">
        <f>IF(ISBLANK(ComponentData[[#This Row],[Manufacturer]]),"",ComponentData[[#This Row],[Manufacturer]])</f>
        <v/>
      </c>
      <c r="G5606" s="71" t="str">
        <f>IF(ISBLANK(ComponentData[[#This Row],[ManufacturerNumber]]),"",ComponentData[[#This Row],[ManufacturerNumber]])</f>
        <v/>
      </c>
    </row>
    <row r="5607" spans="1:7" ht="14.45" customHeight="1">
      <c r="A5607" s="66">
        <v>5606</v>
      </c>
      <c r="B5607" s="71" t="str">
        <f>IF(ISBLANK(ComponentData[[#This Row],[Description]]),"",ComponentData[[#This Row],[Description]])</f>
        <v>Synchronizing device</v>
      </c>
      <c r="C5607" s="71" t="str">
        <f>IF(ISBLANK(ComponentData[[#This Row],[TypeDesignations]]),"",ComponentData[[#This Row],[TypeDesignations]])</f>
        <v>SYN5200</v>
      </c>
      <c r="D5607" s="71" t="str">
        <f>IF(ISBLANK(ComponentData[[#This Row],[Voltage]]),"",ComponentData[[#This Row],[Voltage]])</f>
        <v>100-230VAC, 24-250VDC</v>
      </c>
      <c r="E5607" s="71" t="str">
        <f>IF(ISBLANK(ComponentData[[#This Row],[Remark]]),"",ComponentData[[#This Row],[Remark]])</f>
        <v>with 7 parameter</v>
      </c>
      <c r="F5607" s="71" t="str">
        <f>IF(ISBLANK(ComponentData[[#This Row],[Manufacturer]]),"",ComponentData[[#This Row],[Manufacturer]])</f>
        <v>ABB</v>
      </c>
      <c r="G5607" s="71" t="str">
        <f>IF(ISBLANK(ComponentData[[#This Row],[ManufacturerNumber]]),"",ComponentData[[#This Row],[ManufacturerNumber]])</f>
        <v>SYN5200v-0277</v>
      </c>
    </row>
    <row r="5608" spans="1:7" ht="14.45" customHeight="1">
      <c r="A5608" s="66">
        <v>5607</v>
      </c>
      <c r="B5608" s="71" t="str">
        <f>IF(ISBLANK(ComponentData[[#This Row],[Description]]),"",ComponentData[[#This Row],[Description]])</f>
        <v>Test switch</v>
      </c>
      <c r="C5608" s="71" t="str">
        <f>IF(ISBLANK(ComponentData[[#This Row],[TypeDesignations]]),"",ComponentData[[#This Row],[TypeDesignations]])</f>
        <v>430</v>
      </c>
      <c r="D5608" s="71" t="str">
        <f>IF(ISBLANK(ComponentData[[#This Row],[Voltage]]),"",ComponentData[[#This Row],[Voltage]])</f>
        <v>10NO</v>
      </c>
      <c r="E5608" s="71" t="str">
        <f>IF(ISBLANK(ComponentData[[#This Row],[Remark]]),"",ComponentData[[#This Row],[Remark]])</f>
        <v/>
      </c>
      <c r="F5608" s="71" t="str">
        <f>IF(ISBLANK(ComponentData[[#This Row],[Manufacturer]]),"",ComponentData[[#This Row],[Manufacturer]])</f>
        <v>ABB</v>
      </c>
      <c r="G5608" s="71" t="str">
        <f>IF(ISBLANK(ComponentData[[#This Row],[ManufacturerNumber]]),"",ComponentData[[#This Row],[ManufacturerNumber]])</f>
        <v>R9672A77G01</v>
      </c>
    </row>
    <row r="5609" spans="1:7" ht="14.45" customHeight="1">
      <c r="A5609" s="66">
        <v>5608</v>
      </c>
      <c r="B5609" s="71" t="str">
        <f>IF(ISBLANK(ComponentData[[#This Row],[Description]]),"",ComponentData[[#This Row],[Description]])</f>
        <v>Numerical transformer protection IED</v>
      </c>
      <c r="C5609" s="71" t="str">
        <f>IF(ISBLANK(ComponentData[[#This Row],[TypeDesignations]]),"",ComponentData[[#This Row],[TypeDesignations]])</f>
        <v>RET650</v>
      </c>
      <c r="D5609" s="71" t="str">
        <f>IF(ISBLANK(ComponentData[[#This Row],[Voltage]]),"",ComponentData[[#This Row],[Voltage]])</f>
        <v>A05, VER. 1.3 CONFIGURED</v>
      </c>
      <c r="E5609" s="71" t="str">
        <f>IF(ISBLANK(ComponentData[[#This Row],[Remark]]),"",ComponentData[[#This Row],[Remark]])</f>
        <v/>
      </c>
      <c r="F5609" s="71" t="str">
        <f>IF(ISBLANK(ComponentData[[#This Row],[Manufacturer]]),"",ComponentData[[#This Row],[Manufacturer]])</f>
        <v>ABB</v>
      </c>
      <c r="G5609" s="71" t="str">
        <f>IF(ISBLANK(ComponentData[[#This Row],[ManufacturerNumber]]),"",ComponentData[[#This Row],[ManufacturerNumber]])</f>
        <v>to be defined</v>
      </c>
    </row>
    <row r="5610" spans="1:7" ht="14.45" customHeight="1">
      <c r="A5610" s="66">
        <v>5609</v>
      </c>
      <c r="B5610" s="71" t="str">
        <f>IF(ISBLANK(ComponentData[[#This Row],[Description]]),"",ComponentData[[#This Row],[Description]])</f>
        <v>Numerical transformer protection IED</v>
      </c>
      <c r="C5610" s="71" t="str">
        <f>IF(ISBLANK(ComponentData[[#This Row],[TypeDesignations]]),"",ComponentData[[#This Row],[TypeDesignations]])</f>
        <v>RET650</v>
      </c>
      <c r="D5610" s="71" t="str">
        <f>IF(ISBLANK(ComponentData[[#This Row],[Voltage]]),"",ComponentData[[#This Row],[Voltage]])</f>
        <v/>
      </c>
      <c r="E5610" s="71" t="str">
        <f>IF(ISBLANK(ComponentData[[#This Row],[Remark]]),"",ComponentData[[#This Row],[Remark]])</f>
        <v/>
      </c>
      <c r="F5610" s="71" t="str">
        <f>IF(ISBLANK(ComponentData[[#This Row],[Manufacturer]]),"",ComponentData[[#This Row],[Manufacturer]])</f>
        <v>ABB</v>
      </c>
      <c r="G5610" s="71" t="str">
        <f>IF(ISBLANK(ComponentData[[#This Row],[ManufacturerNumber]]),"",ComponentData[[#This Row],[ManufacturerNumber]])</f>
        <v>to be defined</v>
      </c>
    </row>
    <row r="5611" spans="1:7" ht="14.45" customHeight="1">
      <c r="A5611" s="66">
        <v>5610</v>
      </c>
      <c r="B5611" s="71" t="str">
        <f>IF(ISBLANK(ComponentData[[#This Row],[Description]]),"",ComponentData[[#This Row],[Description]])</f>
        <v>Door</v>
      </c>
      <c r="C5611" s="71" t="str">
        <f>IF(ISBLANK(ComponentData[[#This Row],[TypeDesignations]]),"",ComponentData[[#This Row],[TypeDesignations]])</f>
        <v>With window left</v>
      </c>
      <c r="D5611" s="71" t="str">
        <f>IF(ISBLANK(ComponentData[[#This Row],[Voltage]]),"",ComponentData[[#This Row],[Voltage]])</f>
        <v>W:800xH:2000mm</v>
      </c>
      <c r="E5611" s="71" t="str">
        <f>IF(ISBLANK(ComponentData[[#This Row],[Remark]]),"",ComponentData[[#This Row],[Remark]])</f>
        <v>with push-button comfort handle</v>
      </c>
      <c r="F5611" s="71" t="str">
        <f>IF(ISBLANK(ComponentData[[#This Row],[Manufacturer]]),"",ComponentData[[#This Row],[Manufacturer]])</f>
        <v>Rittal</v>
      </c>
      <c r="G5611" s="71" t="str">
        <f>IF(ISBLANK(ComponentData[[#This Row],[ManufacturerNumber]]),"",ComponentData[[#This Row],[ManufacturerNumber]])</f>
        <v>TS 8610.800</v>
      </c>
    </row>
    <row r="5612" spans="1:7" ht="14.45" customHeight="1">
      <c r="A5612" s="66">
        <v>5611</v>
      </c>
      <c r="B5612" s="71" t="str">
        <f>IF(ISBLANK(ComponentData[[#This Row],[Description]]),"",ComponentData[[#This Row],[Description]])</f>
        <v>Analogue input/output module</v>
      </c>
      <c r="C5612" s="71" t="str">
        <f>IF(ISBLANK(ComponentData[[#This Row],[TypeDesignations]]),"",ComponentData[[#This Row],[TypeDesignations]])</f>
        <v>TESLA AC-CIM</v>
      </c>
      <c r="D5612" s="71" t="str">
        <f>IF(ISBLANK(ComponentData[[#This Row],[Voltage]]),"",ComponentData[[#This Row],[Voltage]])</f>
        <v>1A/5A</v>
      </c>
      <c r="E5612" s="71" t="str">
        <f>IF(ISBLANK(ComponentData[[#This Row],[Remark]]),"",ComponentData[[#This Row],[Remark]])</f>
        <v/>
      </c>
      <c r="F5612" s="71" t="str">
        <f>IF(ISBLANK(ComponentData[[#This Row],[Manufacturer]]),"",ComponentData[[#This Row],[Manufacturer]])</f>
        <v>ERL</v>
      </c>
      <c r="G5612" s="71" t="str">
        <f>IF(ISBLANK(ComponentData[[#This Row],[ManufacturerNumber]]),"",ComponentData[[#This Row],[ManufacturerNumber]])</f>
        <v/>
      </c>
    </row>
    <row r="5613" spans="1:7" ht="14.45" customHeight="1">
      <c r="A5613" s="66">
        <v>5612</v>
      </c>
      <c r="B5613" s="71" t="str">
        <f>IF(ISBLANK(ComponentData[[#This Row],[Description]]),"",ComponentData[[#This Row],[Description]])</f>
        <v>Feed-through terminal</v>
      </c>
      <c r="C5613" s="71" t="str">
        <f>IF(ISBLANK(ComponentData[[#This Row],[TypeDesignations]]),"",ComponentData[[#This Row],[TypeDesignations]])</f>
        <v>ST 16 BU</v>
      </c>
      <c r="D5613" s="71" t="str">
        <f>IF(ISBLANK(ComponentData[[#This Row],[Voltage]]),"",ComponentData[[#This Row],[Voltage]])</f>
        <v>800V, 90A</v>
      </c>
      <c r="E5613" s="71" t="str">
        <f>IF(ISBLANK(ComponentData[[#This Row],[Remark]]),"",ComponentData[[#This Row],[Remark]])</f>
        <v>0.2-16mm², max 2 wires, blue</v>
      </c>
      <c r="F5613" s="71" t="str">
        <f>IF(ISBLANK(ComponentData[[#This Row],[Manufacturer]]),"",ComponentData[[#This Row],[Manufacturer]])</f>
        <v>Phoenix Contact</v>
      </c>
      <c r="G5613" s="71" t="str">
        <f>IF(ISBLANK(ComponentData[[#This Row],[ManufacturerNumber]]),"",ComponentData[[#This Row],[ManufacturerNumber]])</f>
        <v>3036152</v>
      </c>
    </row>
    <row r="5614" spans="1:7" ht="14.45" customHeight="1">
      <c r="A5614" s="66">
        <v>5613</v>
      </c>
      <c r="B5614" s="71" t="str">
        <f>IF(ISBLANK(ComponentData[[#This Row],[Description]]),"",ComponentData[[#This Row],[Description]])</f>
        <v>Miniature circuit breaker</v>
      </c>
      <c r="C5614" s="71" t="str">
        <f>IF(ISBLANK(ComponentData[[#This Row],[TypeDesignations]]),"",ComponentData[[#This Row],[TypeDesignations]])</f>
        <v>S 202M-K25UC</v>
      </c>
      <c r="D5614" s="71" t="str">
        <f>IF(ISBLANK(ComponentData[[#This Row],[Voltage]]),"",ComponentData[[#This Row],[Voltage]])</f>
        <v>25A</v>
      </c>
      <c r="E5614" s="71" t="str">
        <f>IF(ISBLANK(ComponentData[[#This Row],[Remark]]),"",ComponentData[[#This Row],[Remark]])</f>
        <v>2 pole, 440VAC/440VDC</v>
      </c>
      <c r="F5614" s="71" t="str">
        <f>IF(ISBLANK(ComponentData[[#This Row],[Manufacturer]]),"",ComponentData[[#This Row],[Manufacturer]])</f>
        <v>ABB</v>
      </c>
      <c r="G5614" s="71" t="str">
        <f>IF(ISBLANK(ComponentData[[#This Row],[ManufacturerNumber]]),"",ComponentData[[#This Row],[ManufacturerNumber]])</f>
        <v>2CDS272061R0517</v>
      </c>
    </row>
    <row r="5615" spans="1:7" ht="14.45" customHeight="1">
      <c r="A5615" s="66">
        <v>5614</v>
      </c>
      <c r="B5615" s="71" t="str">
        <f>IF(ISBLANK(ComponentData[[#This Row],[Description]]),"",ComponentData[[#This Row],[Description]])</f>
        <v>Analogue input module</v>
      </c>
      <c r="C5615" s="71" t="str">
        <f>IF(ISBLANK(ComponentData[[#This Row],[TypeDesignations]]),"",ComponentData[[#This Row],[TypeDesignations]])</f>
        <v>AIM</v>
      </c>
      <c r="D5615" s="71" t="str">
        <f>IF(ISBLANK(ComponentData[[#This Row],[Voltage]]),"",ComponentData[[#This Row],[Voltage]])</f>
        <v>0-20mA/±10V</v>
      </c>
      <c r="E5615" s="71" t="str">
        <f>IF(ISBLANK(ComponentData[[#This Row],[Remark]]),"",ComponentData[[#This Row],[Remark]])</f>
        <v>4 inputs</v>
      </c>
      <c r="F5615" s="71" t="str">
        <f>IF(ISBLANK(ComponentData[[#This Row],[Manufacturer]]),"",ComponentData[[#This Row],[Manufacturer]])</f>
        <v>Alstom</v>
      </c>
      <c r="G5615" s="71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6">
        <v>5615</v>
      </c>
      <c r="B5616" s="71" t="str">
        <f>IF(ISBLANK(ComponentData[[#This Row],[Description]]),"",ComponentData[[#This Row],[Description]])</f>
        <v>Communication interface module</v>
      </c>
      <c r="C5616" s="71" t="str">
        <f>IF(ISBLANK(ComponentData[[#This Row],[TypeDesignations]]),"",ComponentData[[#This Row],[TypeDesignations]])</f>
        <v>COM</v>
      </c>
      <c r="D5616" s="71" t="str">
        <f>IF(ISBLANK(ComponentData[[#This Row],[Voltage]]),"",ComponentData[[#This Row],[Voltage]])</f>
        <v>2xFO, 1xRJ45</v>
      </c>
      <c r="E5616" s="71" t="str">
        <f>IF(ISBLANK(ComponentData[[#This Row],[Remark]]),"",ComponentData[[#This Row],[Remark]])</f>
        <v/>
      </c>
      <c r="F5616" s="71" t="str">
        <f>IF(ISBLANK(ComponentData[[#This Row],[Manufacturer]]),"",ComponentData[[#This Row],[Manufacturer]])</f>
        <v>KoCoS</v>
      </c>
      <c r="G5616" s="71" t="str">
        <f>IF(ISBLANK(ComponentData[[#This Row],[ManufacturerNumber]]),"",ComponentData[[#This Row],[ManufacturerNumber]])</f>
        <v>00011677</v>
      </c>
    </row>
    <row r="5617" spans="1:7" ht="14.45" customHeight="1">
      <c r="A5617" s="66">
        <v>5616</v>
      </c>
      <c r="B5617" s="71" t="str">
        <f>IF(ISBLANK(ComponentData[[#This Row],[Description]]),"",ComponentData[[#This Row],[Description]])</f>
        <v>Rack casing</v>
      </c>
      <c r="C5617" s="71" t="str">
        <f>IF(ISBLANK(ComponentData[[#This Row],[TypeDesignations]]),"",ComponentData[[#This Row],[TypeDesignations]])</f>
        <v>Micom P63x</v>
      </c>
      <c r="D5617" s="71" t="str">
        <f>IF(ISBLANK(ComponentData[[#This Row],[Voltage]]),"",ComponentData[[#This Row],[Voltage]])</f>
        <v>4U</v>
      </c>
      <c r="E5617" s="71" t="str">
        <f>IF(ISBLANK(ComponentData[[#This Row],[Remark]]),"",ComponentData[[#This Row],[Remark]])</f>
        <v>for Micom 84TE</v>
      </c>
      <c r="F5617" s="71" t="str">
        <f>IF(ISBLANK(ComponentData[[#This Row],[Manufacturer]]),"",ComponentData[[#This Row],[Manufacturer]])</f>
        <v>Schneider Electric</v>
      </c>
      <c r="G5617" s="71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6">
        <v>5617</v>
      </c>
      <c r="B5618" s="71" t="str">
        <f>IF(ISBLANK(ComponentData[[#This Row],[Description]]),"",ComponentData[[#This Row],[Description]])</f>
        <v>Voltage and frequency relay</v>
      </c>
      <c r="C5618" s="71" t="str">
        <f>IF(ISBLANK(ComponentData[[#This Row],[TypeDesignations]]),"",ComponentData[[#This Row],[TypeDesignations]])</f>
        <v>7RW6000</v>
      </c>
      <c r="D5618" s="71" t="str">
        <f>IF(ISBLANK(ComponentData[[#This Row],[Voltage]]),"",ComponentData[[#This Row],[Voltage]])</f>
        <v>60, 110, 125VDC</v>
      </c>
      <c r="E5618" s="71" t="str">
        <f>IF(ISBLANK(ComponentData[[#This Row],[Remark]]),"",ComponentData[[#This Row],[Remark]])</f>
        <v>Voltage, frequency and overexcitation protection</v>
      </c>
      <c r="F5618" s="71" t="str">
        <f>IF(ISBLANK(ComponentData[[#This Row],[Manufacturer]]),"",ComponentData[[#This Row],[Manufacturer]])</f>
        <v>Siemens</v>
      </c>
      <c r="G5618" s="71" t="str">
        <f>IF(ISBLANK(ComponentData[[#This Row],[ManufacturerNumber]]),"",ComponentData[[#This Row],[ManufacturerNumber]])</f>
        <v>7RW6000-4EA00-2DA0</v>
      </c>
    </row>
    <row r="5619" spans="1:7" ht="14.45" customHeight="1">
      <c r="A5619" s="66">
        <v>5618</v>
      </c>
      <c r="B5619" s="71" t="str">
        <f>IF(ISBLANK(ComponentData[[#This Row],[Description]]),"",ComponentData[[#This Row],[Description]])</f>
        <v>Módulo de entradas/salidas digitales</v>
      </c>
      <c r="C5619" s="71" t="str">
        <f>IF(ISBLANK(ComponentData[[#This Row],[TypeDesignations]]),"",ComponentData[[#This Row],[TypeDesignations]])</f>
        <v>DC551-CS31</v>
      </c>
      <c r="D5619" s="71" t="str">
        <f>IF(ISBLANK(ComponentData[[#This Row],[Voltage]]),"",ComponentData[[#This Row],[Voltage]])</f>
        <v>24VDC</v>
      </c>
      <c r="E5619" s="71" t="str">
        <f>IF(ISBLANK(ComponentData[[#This Row],[Remark]]),"",ComponentData[[#This Row],[Remark]])</f>
        <v>8 inputs, 16 in-/outputs</v>
      </c>
      <c r="F5619" s="71" t="str">
        <f>IF(ISBLANK(ComponentData[[#This Row],[Manufacturer]]),"",ComponentData[[#This Row],[Manufacturer]])</f>
        <v>ABB</v>
      </c>
      <c r="G5619" s="71" t="str">
        <f>IF(ISBLANK(ComponentData[[#This Row],[ManufacturerNumber]]),"",ComponentData[[#This Row],[ManufacturerNumber]])</f>
        <v/>
      </c>
    </row>
    <row r="5620" spans="1:7" ht="14.45" customHeight="1">
      <c r="A5620" s="66">
        <v>5619</v>
      </c>
      <c r="B5620" s="71" t="str">
        <f>IF(ISBLANK(ComponentData[[#This Row],[Description]]),"",ComponentData[[#This Row],[Description]])</f>
        <v>Miniature circuit breaker</v>
      </c>
      <c r="C5620" s="71" t="str">
        <f>IF(ISBLANK(ComponentData[[#This Row],[TypeDesignations]]),"",ComponentData[[#This Row],[TypeDesignations]])</f>
        <v>S 201 U-C 1</v>
      </c>
      <c r="D5620" s="71" t="str">
        <f>IF(ISBLANK(ComponentData[[#This Row],[Voltage]]),"",ComponentData[[#This Row],[Voltage]])</f>
        <v>1A</v>
      </c>
      <c r="E5620" s="71" t="str">
        <f>IF(ISBLANK(ComponentData[[#This Row],[Remark]]),"",ComponentData[[#This Row],[Remark]])</f>
        <v>1 pole, 253VAC</v>
      </c>
      <c r="F5620" s="71" t="str">
        <f>IF(ISBLANK(ComponentData[[#This Row],[Manufacturer]]),"",ComponentData[[#This Row],[Manufacturer]])</f>
        <v>ABB</v>
      </c>
      <c r="G5620" s="71" t="str">
        <f>IF(ISBLANK(ComponentData[[#This Row],[ManufacturerNumber]]),"",ComponentData[[#This Row],[ManufacturerNumber]])</f>
        <v>2CDS271417R0014</v>
      </c>
    </row>
    <row r="5621" spans="1:7" ht="14.45" customHeight="1">
      <c r="A5621" s="66">
        <v>5620</v>
      </c>
      <c r="B5621" s="71" t="str">
        <f>IF(ISBLANK(ComponentData[[#This Row],[Description]]),"",ComponentData[[#This Row],[Description]])</f>
        <v>Emergency stop</v>
      </c>
      <c r="C5621" s="71" t="str">
        <f>IF(ISBLANK(ComponentData[[#This Row],[TypeDesignations]]),"",ComponentData[[#This Row],[TypeDesignations]])</f>
        <v>704.074.2</v>
      </c>
      <c r="D5621" s="71" t="str">
        <f>IF(ISBLANK(ComponentData[[#This Row],[Voltage]]),"",ComponentData[[#This Row],[Voltage]])</f>
        <v/>
      </c>
      <c r="E5621" s="71" t="str">
        <f>IF(ISBLANK(ComponentData[[#This Row],[Remark]]),"",ComponentData[[#This Row],[Remark]])</f>
        <v>with red hood opaque</v>
      </c>
      <c r="F5621" s="71" t="str">
        <f>IF(ISBLANK(ComponentData[[#This Row],[Manufacturer]]),"",ComponentData[[#This Row],[Manufacturer]])</f>
        <v>EAO</v>
      </c>
      <c r="G5621" s="71" t="str">
        <f>IF(ISBLANK(ComponentData[[#This Row],[ManufacturerNumber]]),"",ComponentData[[#This Row],[ManufacturerNumber]])</f>
        <v>704.074.2</v>
      </c>
    </row>
    <row r="5622" spans="1:7" ht="14.45" customHeight="1">
      <c r="A5622" s="66">
        <v>5621</v>
      </c>
      <c r="B5622" s="71" t="str">
        <f>IF(ISBLANK(ComponentData[[#This Row],[Description]]),"",ComponentData[[#This Row],[Description]])</f>
        <v>Signalling</v>
      </c>
      <c r="C5622" s="71" t="str">
        <f>IF(ISBLANK(ComponentData[[#This Row],[TypeDesignations]]),"",ComponentData[[#This Row],[TypeDesignations]])</f>
        <v>NX48-C8-R</v>
      </c>
      <c r="D5622" s="71" t="str">
        <f>IF(ISBLANK(ComponentData[[#This Row],[Voltage]]),"",ComponentData[[#This Row],[Voltage]])</f>
        <v>48VDC</v>
      </c>
      <c r="E5622" s="71" t="str">
        <f>IF(ISBLANK(ComponentData[[#This Row],[Remark]]),"",ComponentData[[#This Row],[Remark]])</f>
        <v/>
      </c>
      <c r="F5622" s="71" t="str">
        <f>IF(ISBLANK(ComponentData[[#This Row],[Manufacturer]]),"",ComponentData[[#This Row],[Manufacturer]])</f>
        <v>Nollmed</v>
      </c>
      <c r="G5622" s="71" t="str">
        <f>IF(ISBLANK(ComponentData[[#This Row],[ManufacturerNumber]]),"",ComponentData[[#This Row],[ManufacturerNumber]])</f>
        <v>NX48-C8-R</v>
      </c>
    </row>
    <row r="5623" spans="1:7" ht="14.45" customHeight="1">
      <c r="A5623" s="66">
        <v>5622</v>
      </c>
      <c r="B5623" s="71" t="str">
        <f>IF(ISBLANK(ComponentData[[#This Row],[Description]]),"",ComponentData[[#This Row],[Description]])</f>
        <v>Hygrostat</v>
      </c>
      <c r="C5623" s="71" t="str">
        <f>IF(ISBLANK(ComponentData[[#This Row],[TypeDesignations]]),"",ComponentData[[#This Row],[TypeDesignations]])</f>
        <v>MFR 012</v>
      </c>
      <c r="D5623" s="71" t="str">
        <f>IF(ISBLANK(ComponentData[[#This Row],[Voltage]]),"",ComponentData[[#This Row],[Voltage]])</f>
        <v>20-250VAC</v>
      </c>
      <c r="E5623" s="71" t="str">
        <f>IF(ISBLANK(ComponentData[[#This Row],[Remark]]),"",ComponentData[[#This Row],[Remark]])</f>
        <v>35-95%</v>
      </c>
      <c r="F5623" s="71" t="str">
        <f>IF(ISBLANK(ComponentData[[#This Row],[Manufacturer]]),"",ComponentData[[#This Row],[Manufacturer]])</f>
        <v>STEGO</v>
      </c>
      <c r="G5623" s="71" t="str">
        <f>IF(ISBLANK(ComponentData[[#This Row],[ManufacturerNumber]]),"",ComponentData[[#This Row],[ManufacturerNumber]])</f>
        <v>01220.0-00</v>
      </c>
    </row>
    <row r="5624" spans="1:7" ht="14.45" customHeight="1">
      <c r="A5624" s="66">
        <v>5623</v>
      </c>
      <c r="B5624" s="71" t="str">
        <f>IF(ISBLANK(ComponentData[[#This Row],[Description]]),"",ComponentData[[#This Row],[Description]])</f>
        <v>Numerical control and protection IED</v>
      </c>
      <c r="C5624" s="71" t="str">
        <f>IF(ISBLANK(ComponentData[[#This Row],[TypeDesignations]]),"",ComponentData[[#This Row],[TypeDesignations]])</f>
        <v>REV615</v>
      </c>
      <c r="D5624" s="71" t="str">
        <f>IF(ISBLANK(ComponentData[[#This Row],[Voltage]]),"",ComponentData[[#This Row],[Voltage]])</f>
        <v/>
      </c>
      <c r="E5624" s="71" t="str">
        <f>IF(ISBLANK(ComponentData[[#This Row],[Remark]]),"",ComponentData[[#This Row],[Remark]])</f>
        <v/>
      </c>
      <c r="F5624" s="71" t="str">
        <f>IF(ISBLANK(ComponentData[[#This Row],[Manufacturer]]),"",ComponentData[[#This Row],[Manufacturer]])</f>
        <v>ABB</v>
      </c>
      <c r="G5624" s="71" t="str">
        <f>IF(ISBLANK(ComponentData[[#This Row],[ManufacturerNumber]]),"",ComponentData[[#This Row],[ManufacturerNumber]])</f>
        <v>To be defined!</v>
      </c>
    </row>
    <row r="5625" spans="1:7" ht="14.45" customHeight="1">
      <c r="A5625" s="66">
        <v>5624</v>
      </c>
      <c r="B5625" s="71" t="str">
        <f>IF(ISBLANK(ComponentData[[#This Row],[Description]]),"",ComponentData[[#This Row],[Description]])</f>
        <v>Printer</v>
      </c>
      <c r="C5625" s="71" t="str">
        <f>IF(ISBLANK(ComponentData[[#This Row],[TypeDesignations]]),"",ComponentData[[#This Row],[TypeDesignations]])</f>
        <v>IMPRESORA</v>
      </c>
      <c r="D5625" s="71" t="str">
        <f>IF(ISBLANK(ComponentData[[#This Row],[Voltage]]),"",ComponentData[[#This Row],[Voltage]])</f>
        <v>200-240VAC/50-60Hz</v>
      </c>
      <c r="E5625" s="71" t="str">
        <f>IF(ISBLANK(ComponentData[[#This Row],[Remark]]),"",ComponentData[[#This Row],[Remark]])</f>
        <v>Cyan, Magenta, Yellow, Black</v>
      </c>
      <c r="F5625" s="71" t="str">
        <f>IF(ISBLANK(ComponentData[[#This Row],[Manufacturer]]),"",ComponentData[[#This Row],[Manufacturer]])</f>
        <v>HP</v>
      </c>
      <c r="G5625" s="71" t="str">
        <f>IF(ISBLANK(ComponentData[[#This Row],[ManufacturerNumber]]),"",ComponentData[[#This Row],[ManufacturerNumber]])</f>
        <v>IMPRESORA</v>
      </c>
    </row>
    <row r="5626" spans="1:7" ht="14.45" customHeight="1">
      <c r="A5626" s="66">
        <v>5625</v>
      </c>
      <c r="B5626" s="71" t="str">
        <f>IF(ISBLANK(ComponentData[[#This Row],[Description]]),"",ComponentData[[#This Row],[Description]])</f>
        <v>Miniature circuit breaker</v>
      </c>
      <c r="C5626" s="71" t="str">
        <f>IF(ISBLANK(ComponentData[[#This Row],[TypeDesignations]]),"",ComponentData[[#This Row],[TypeDesignations]])</f>
        <v>S 282 UC-B10</v>
      </c>
      <c r="D5626" s="71" t="str">
        <f>IF(ISBLANK(ComponentData[[#This Row],[Voltage]]),"",ComponentData[[#This Row],[Voltage]])</f>
        <v>10A</v>
      </c>
      <c r="E5626" s="71" t="str">
        <f>IF(ISBLANK(ComponentData[[#This Row],[Remark]]),"",ComponentData[[#This Row],[Remark]])</f>
        <v>2 pole, 440VAC/440VDC</v>
      </c>
      <c r="F5626" s="71" t="str">
        <f>IF(ISBLANK(ComponentData[[#This Row],[Manufacturer]]),"",ComponentData[[#This Row],[Manufacturer]])</f>
        <v>ABB</v>
      </c>
      <c r="G5626" s="71" t="str">
        <f>IF(ISBLANK(ComponentData[[#This Row],[ManufacturerNumber]]),"",ComponentData[[#This Row],[ManufacturerNumber]])</f>
        <v>GHS2820164R0105</v>
      </c>
    </row>
    <row r="5627" spans="1:7" ht="14.45" customHeight="1">
      <c r="A5627" s="66">
        <v>5626</v>
      </c>
      <c r="B5627" s="71" t="str">
        <f>IF(ISBLANK(ComponentData[[#This Row],[Description]]),"",ComponentData[[#This Row],[Description]])</f>
        <v>Transducer terminal</v>
      </c>
      <c r="C5627" s="71" t="str">
        <f>IF(ISBLANK(ComponentData[[#This Row],[TypeDesignations]]),"",ComponentData[[#This Row],[TypeDesignations]])</f>
        <v>URTK 6</v>
      </c>
      <c r="D5627" s="71" t="str">
        <f>IF(ISBLANK(ComponentData[[#This Row],[Voltage]]),"",ComponentData[[#This Row],[Voltage]])</f>
        <v>400V, 57A</v>
      </c>
      <c r="E5627" s="71" t="str">
        <f>IF(ISBLANK(ComponentData[[#This Row],[Remark]]),"",ComponentData[[#This Row],[Remark]])</f>
        <v>0.5-6mm², max 2 wires, grey</v>
      </c>
      <c r="F5627" s="71" t="str">
        <f>IF(ISBLANK(ComponentData[[#This Row],[Manufacturer]]),"",ComponentData[[#This Row],[Manufacturer]])</f>
        <v>Phoenix Contact</v>
      </c>
      <c r="G5627" s="71" t="str">
        <f>IF(ISBLANK(ComponentData[[#This Row],[ManufacturerNumber]]),"",ComponentData[[#This Row],[ManufacturerNumber]])</f>
        <v>3026272</v>
      </c>
    </row>
    <row r="5628" spans="1:7" ht="14.45" customHeight="1">
      <c r="A5628" s="66">
        <v>5627</v>
      </c>
      <c r="B5628" s="71" t="str">
        <f>IF(ISBLANK(ComponentData[[#This Row],[Description]]),"",ComponentData[[#This Row],[Description]])</f>
        <v>Redundant power supply</v>
      </c>
      <c r="C5628" s="71" t="str">
        <f>IF(ISBLANK(ComponentData[[#This Row],[TypeDesignations]]),"",ComponentData[[#This Row],[TypeDesignations]])</f>
        <v>PSM03</v>
      </c>
      <c r="D5628" s="71" t="str">
        <f>IF(ISBLANK(ComponentData[[#This Row],[Voltage]]),"",ComponentData[[#This Row],[Voltage]])</f>
        <v>110-250VDC/100-240VAC</v>
      </c>
      <c r="E5628" s="71" t="str">
        <f>IF(ISBLANK(ComponentData[[#This Row],[Remark]]),"",ComponentData[[#This Row],[Remark]])</f>
        <v/>
      </c>
      <c r="F5628" s="71" t="str">
        <f>IF(ISBLANK(ComponentData[[#This Row],[Manufacturer]]),"",ComponentData[[#This Row],[Manufacturer]])</f>
        <v>ABB</v>
      </c>
      <c r="G5628" s="71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6">
        <v>5628</v>
      </c>
      <c r="B5629" s="71" t="str">
        <f>IF(ISBLANK(ComponentData[[#This Row],[Description]]),"",ComponentData[[#This Row],[Description]])</f>
        <v>Inside view</v>
      </c>
      <c r="C5629" s="71" t="str">
        <f>IF(ISBLANK(ComponentData[[#This Row],[TypeDesignations]]),"",ComponentData[[#This Row],[TypeDesignations]])</f>
        <v>RESP07 inside view 1200</v>
      </c>
      <c r="D5629" s="71" t="str">
        <f>IF(ISBLANK(ComponentData[[#This Row],[Voltage]]),"",ComponentData[[#This Row],[Voltage]])</f>
        <v>H:1200mm</v>
      </c>
      <c r="E5629" s="71" t="str">
        <f>IF(ISBLANK(ComponentData[[#This Row],[Remark]]),"",ComponentData[[#This Row],[Remark]])</f>
        <v/>
      </c>
      <c r="F5629" s="71" t="str">
        <f>IF(ISBLANK(ComponentData[[#This Row],[Manufacturer]]),"",ComponentData[[#This Row],[Manufacturer]])</f>
        <v>ABB</v>
      </c>
      <c r="G5629" s="71" t="str">
        <f>IF(ISBLANK(ComponentData[[#This Row],[ManufacturerNumber]]),"",ComponentData[[#This Row],[ManufacturerNumber]])</f>
        <v/>
      </c>
    </row>
    <row r="5630" spans="1:7" ht="14.45" customHeight="1">
      <c r="A5630" s="66">
        <v>5629</v>
      </c>
      <c r="B5630" s="71" t="str">
        <f>IF(ISBLANK(ComponentData[[#This Row],[Description]]),"",ComponentData[[#This Row],[Description]])</f>
        <v>Synchronizing device</v>
      </c>
      <c r="C5630" s="71" t="str">
        <f>IF(ISBLANK(ComponentData[[#This Row],[TypeDesignations]]),"",ComponentData[[#This Row],[TypeDesignations]])</f>
        <v>MSLC-2</v>
      </c>
      <c r="D5630" s="71" t="str">
        <f>IF(ISBLANK(ComponentData[[#This Row],[Voltage]]),"",ComponentData[[#This Row],[Voltage]])</f>
        <v>12-24VDC (8-40VDC)</v>
      </c>
      <c r="E5630" s="71" t="str">
        <f>IF(ISBLANK(ComponentData[[#This Row],[Remark]]),"",ComponentData[[#This Row],[Remark]])</f>
        <v>CT: 1A, VT: 120-480VAC</v>
      </c>
      <c r="F5630" s="71" t="str">
        <f>IF(ISBLANK(ComponentData[[#This Row],[Manufacturer]]),"",ComponentData[[#This Row],[Manufacturer]])</f>
        <v>Woodward</v>
      </c>
      <c r="G5630" s="71" t="str">
        <f>IF(ISBLANK(ComponentData[[#This Row],[ManufacturerNumber]]),"",ComponentData[[#This Row],[ManufacturerNumber]])</f>
        <v>P/N 8440-1977</v>
      </c>
    </row>
    <row r="5631" spans="1:7" ht="14.45" customHeight="1">
      <c r="A5631" s="66">
        <v>5630</v>
      </c>
      <c r="B5631" s="71" t="str">
        <f>IF(ISBLANK(ComponentData[[#This Row],[Description]]),"",ComponentData[[#This Row],[Description]])</f>
        <v>End bracket</v>
      </c>
      <c r="C5631" s="71" t="str">
        <f>IF(ISBLANK(ComponentData[[#This Row],[TypeDesignations]]),"",ComponentData[[#This Row],[TypeDesignations]])</f>
        <v>BAMH</v>
      </c>
      <c r="D5631" s="71" t="str">
        <f>IF(ISBLANK(ComponentData[[#This Row],[Voltage]]),"",ComponentData[[#This Row],[Voltage]])</f>
        <v/>
      </c>
      <c r="E5631" s="71" t="str">
        <f>IF(ISBLANK(ComponentData[[#This Row],[Remark]]),"",ComponentData[[#This Row],[Remark]])</f>
        <v>Grey</v>
      </c>
      <c r="F5631" s="71" t="str">
        <f>IF(ISBLANK(ComponentData[[#This Row],[Manufacturer]]),"",ComponentData[[#This Row],[Manufacturer]])</f>
        <v>ABB Entrelec</v>
      </c>
      <c r="G5631" s="71" t="str">
        <f>IF(ISBLANK(ComponentData[[#This Row],[ManufacturerNumber]]),"",ComponentData[[#This Row],[ManufacturerNumber]])</f>
        <v>1SNA114836R0000</v>
      </c>
    </row>
    <row r="5632" spans="1:7" ht="14.45" customHeight="1">
      <c r="A5632" s="66">
        <v>5631</v>
      </c>
      <c r="B5632" s="71" t="str">
        <f>IF(ISBLANK(ComponentData[[#This Row],[Description]]),"",ComponentData[[#This Row],[Description]])</f>
        <v>Fan</v>
      </c>
      <c r="C5632" s="71" t="str">
        <f>IF(ISBLANK(ComponentData[[#This Row],[TypeDesignations]]),"",ComponentData[[#This Row],[TypeDesignations]])</f>
        <v>Fan extension kit</v>
      </c>
      <c r="D5632" s="71" t="str">
        <f>IF(ISBLANK(ComponentData[[#This Row],[Voltage]]),"",ComponentData[[#This Row],[Voltage]])</f>
        <v>230VAC, 50/60Hz, 15W</v>
      </c>
      <c r="E5632" s="71" t="str">
        <f>IF(ISBLANK(ComponentData[[#This Row],[Remark]]),"",ComponentData[[#This Row],[Remark]])</f>
        <v>160m^3/h, 37dB, 119x119x38mm</v>
      </c>
      <c r="F5632" s="71" t="str">
        <f>IF(ISBLANK(ComponentData[[#This Row],[Manufacturer]]),"",ComponentData[[#This Row],[Manufacturer]])</f>
        <v>Rittal</v>
      </c>
      <c r="G5632" s="71" t="str">
        <f>IF(ISBLANK(ComponentData[[#This Row],[ManufacturerNumber]]),"",ComponentData[[#This Row],[ManufacturerNumber]])</f>
        <v>DK 7980.000</v>
      </c>
    </row>
    <row r="5633" spans="1:7" ht="14.45" customHeight="1">
      <c r="A5633" s="66">
        <v>5632</v>
      </c>
      <c r="B5633" s="71" t="str">
        <f>IF(ISBLANK(ComponentData[[#This Row],[Description]]),"",ComponentData[[#This Row],[Description]])</f>
        <v>Front view</v>
      </c>
      <c r="C5633" s="71" t="str">
        <f>IF(ISBLANK(ComponentData[[#This Row],[TypeDesignations]]),"",ComponentData[[#This Row],[TypeDesignations]])</f>
        <v>RSG2100-F</v>
      </c>
      <c r="D5633" s="71" t="str">
        <f>IF(ISBLANK(ComponentData[[#This Row],[Voltage]]),"",ComponentData[[#This Row],[Voltage]])</f>
        <v/>
      </c>
      <c r="E5633" s="71" t="str">
        <f>IF(ISBLANK(ComponentData[[#This Row],[Remark]]),"",ComponentData[[#This Row],[Remark]])</f>
        <v/>
      </c>
      <c r="F5633" s="71" t="str">
        <f>IF(ISBLANK(ComponentData[[#This Row],[Manufacturer]]),"",ComponentData[[#This Row],[Manufacturer]])</f>
        <v>Ruggedcom</v>
      </c>
      <c r="G5633" s="71" t="str">
        <f>IF(ISBLANK(ComponentData[[#This Row],[ManufacturerNumber]]),"",ComponentData[[#This Row],[ManufacturerNumber]])</f>
        <v/>
      </c>
    </row>
    <row r="5634" spans="1:7" ht="14.45" customHeight="1">
      <c r="A5634" s="66">
        <v>5633</v>
      </c>
      <c r="B5634" s="71" t="str">
        <f>IF(ISBLANK(ComponentData[[#This Row],[Description]]),"",ComponentData[[#This Row],[Description]])</f>
        <v>Cover</v>
      </c>
      <c r="C5634" s="71" t="str">
        <f>IF(ISBLANK(ComponentData[[#This Row],[TypeDesignations]]),"",ComponentData[[#This Row],[TypeDesignations]])</f>
        <v>FEM62</v>
      </c>
      <c r="D5634" s="71" t="str">
        <f>IF(ISBLANK(ComponentData[[#This Row],[Voltage]]),"",ComponentData[[#This Row],[Voltage]])</f>
        <v/>
      </c>
      <c r="E5634" s="71" t="str">
        <f>IF(ISBLANK(ComponentData[[#This Row],[Remark]]),"",ComponentData[[#This Row],[Remark]])</f>
        <v>Grey</v>
      </c>
      <c r="F5634" s="71" t="str">
        <f>IF(ISBLANK(ComponentData[[#This Row],[Manufacturer]]),"",ComponentData[[#This Row],[Manufacturer]])</f>
        <v>ABB Entrelec</v>
      </c>
      <c r="G5634" s="71" t="str">
        <f>IF(ISBLANK(ComponentData[[#This Row],[ManufacturerNumber]]),"",ComponentData[[#This Row],[ManufacturerNumber]])</f>
        <v>1SNA114994R0700</v>
      </c>
    </row>
    <row r="5635" spans="1:7" ht="14.45" customHeight="1">
      <c r="A5635" s="66">
        <v>5634</v>
      </c>
      <c r="B5635" s="71" t="str">
        <f>IF(ISBLANK(ComponentData[[#This Row],[Description]]),"",ComponentData[[#This Row],[Description]])</f>
        <v>Push button lens</v>
      </c>
      <c r="C5635" s="71" t="str">
        <f>IF(ISBLANK(ComponentData[[#This Row],[TypeDesignations]]),"",ComponentData[[#This Row],[TypeDesignations]])</f>
        <v>MPD2-11B</v>
      </c>
      <c r="D5635" s="71" t="str">
        <f>IF(ISBLANK(ComponentData[[#This Row],[Voltage]]),"",ComponentData[[#This Row],[Voltage]])</f>
        <v>Green/red actuator, black indicator</v>
      </c>
      <c r="E5635" s="71" t="str">
        <f>IF(ISBLANK(ComponentData[[#This Row],[Remark]]),"",ComponentData[[#This Row],[Remark]])</f>
        <v>Red</v>
      </c>
      <c r="F5635" s="71" t="str">
        <f>IF(ISBLANK(ComponentData[[#This Row],[Manufacturer]]),"",ComponentData[[#This Row],[Manufacturer]])</f>
        <v>ABB</v>
      </c>
      <c r="G5635" s="71" t="str">
        <f>IF(ISBLANK(ComponentData[[#This Row],[ManufacturerNumber]]),"",ComponentData[[#This Row],[ManufacturerNumber]])</f>
        <v>1SFA611131R1106</v>
      </c>
    </row>
    <row r="5636" spans="1:7" ht="14.45" customHeight="1">
      <c r="A5636" s="66">
        <v>5635</v>
      </c>
      <c r="B5636" s="71" t="str">
        <f>IF(ISBLANK(ComponentData[[#This Row],[Description]]),"",ComponentData[[#This Row],[Description]])</f>
        <v>Auxiliar Contactor</v>
      </c>
      <c r="C5636" s="71" t="str">
        <f>IF(ISBLANK(ComponentData[[#This Row],[TypeDesignations]]),"",ComponentData[[#This Row],[TypeDesignations]])</f>
        <v>0/E092</v>
      </c>
      <c r="D5636" s="71" t="str">
        <f>IF(ISBLANK(ComponentData[[#This Row],[Voltage]]),"",ComponentData[[#This Row],[Voltage]])</f>
        <v>380Vca / 16A</v>
      </c>
      <c r="E5636" s="71" t="str">
        <f>IF(ISBLANK(ComponentData[[#This Row],[Remark]]),"",ComponentData[[#This Row],[Remark]])</f>
        <v/>
      </c>
      <c r="F5636" s="71" t="str">
        <f>IF(ISBLANK(ComponentData[[#This Row],[Manufacturer]]),"",ComponentData[[#This Row],[Manufacturer]])</f>
        <v>Vefben</v>
      </c>
      <c r="G5636" s="71" t="str">
        <f>IF(ISBLANK(ComponentData[[#This Row],[ManufacturerNumber]]),"",ComponentData[[#This Row],[ManufacturerNumber]])</f>
        <v/>
      </c>
    </row>
    <row r="5637" spans="1:7" ht="14.45" customHeight="1">
      <c r="A5637" s="66">
        <v>5636</v>
      </c>
      <c r="B5637" s="71" t="str">
        <f>IF(ISBLANK(ComponentData[[#This Row],[Description]]),"",ComponentData[[#This Row],[Description]])</f>
        <v>Lamp for push button</v>
      </c>
      <c r="C5637" s="71" t="str">
        <f>IF(ISBLANK(ComponentData[[#This Row],[TypeDesignations]]),"",ComponentData[[#This Row],[TypeDesignations]])</f>
        <v>15-0516.50</v>
      </c>
      <c r="D5637" s="71" t="str">
        <f>IF(ISBLANK(ComponentData[[#This Row],[Voltage]]),"",ComponentData[[#This Row],[Voltage]])</f>
        <v>Multiled</v>
      </c>
      <c r="E5637" s="71" t="str">
        <f>IF(ISBLANK(ComponentData[[#This Row],[Remark]]),"",ComponentData[[#This Row],[Remark]])</f>
        <v>Ø 18mm</v>
      </c>
      <c r="F5637" s="71" t="str">
        <f>IF(ISBLANK(ComponentData[[#This Row],[Manufacturer]]),"",ComponentData[[#This Row],[Manufacturer]])</f>
        <v>EAO</v>
      </c>
      <c r="G5637" s="71" t="str">
        <f>IF(ISBLANK(ComponentData[[#This Row],[ManufacturerNumber]]),"",ComponentData[[#This Row],[ManufacturerNumber]])</f>
        <v>15-0516.50</v>
      </c>
    </row>
    <row r="5638" spans="1:7" ht="14.45" customHeight="1">
      <c r="A5638" s="66">
        <v>5637</v>
      </c>
      <c r="B5638" s="71" t="str">
        <f>IF(ISBLANK(ComponentData[[#This Row],[Description]]),"",ComponentData[[#This Row],[Description]])</f>
        <v>Communication interface module</v>
      </c>
      <c r="C5638" s="71" t="str">
        <f>IF(ISBLANK(ComponentData[[#This Row],[TypeDesignations]]),"",ComponentData[[#This Row],[TypeDesignations]])</f>
        <v>COM</v>
      </c>
      <c r="D5638" s="71" t="str">
        <f>IF(ISBLANK(ComponentData[[#This Row],[Voltage]]),"",ComponentData[[#This Row],[Voltage]])</f>
        <v>2xDB9</v>
      </c>
      <c r="E5638" s="71" t="str">
        <f>IF(ISBLANK(ComponentData[[#This Row],[Remark]]),"",ComponentData[[#This Row],[Remark]])</f>
        <v>DB9 connectors</v>
      </c>
      <c r="F5638" s="71" t="str">
        <f>IF(ISBLANK(ComponentData[[#This Row],[Manufacturer]]),"",ComponentData[[#This Row],[Manufacturer]])</f>
        <v>Siemens</v>
      </c>
      <c r="G5638" s="71" t="str">
        <f>IF(ISBLANK(ComponentData[[#This Row],[ManufacturerNumber]]),"",ComponentData[[#This Row],[ManufacturerNumber]])</f>
        <v/>
      </c>
    </row>
    <row r="5639" spans="1:7" ht="14.45" customHeight="1">
      <c r="A5639" s="66">
        <v>5638</v>
      </c>
      <c r="B5639" s="71" t="str">
        <f>IF(ISBLANK(ComponentData[[#This Row],[Description]]),"",ComponentData[[#This Row],[Description]])</f>
        <v>Push button with Cross LED Indication</v>
      </c>
      <c r="C5639" s="71" t="str">
        <f>IF(ISBLANK(ComponentData[[#This Row],[TypeDesignations]]),"",ComponentData[[#This Row],[TypeDesignations]])</f>
        <v>CP1-32R-10</v>
      </c>
      <c r="D5639" s="71" t="str">
        <f>IF(ISBLANK(ComponentData[[#This Row],[Voltage]]),"",ComponentData[[#This Row],[Voltage]])</f>
        <v>110-130VAC/DC</v>
      </c>
      <c r="E5639" s="71" t="str">
        <f>IF(ISBLANK(ComponentData[[#This Row],[Remark]]),"",ComponentData[[#This Row],[Remark]])</f>
        <v>1NO</v>
      </c>
      <c r="F5639" s="71" t="str">
        <f>IF(ISBLANK(ComponentData[[#This Row],[Manufacturer]]),"",ComponentData[[#This Row],[Manufacturer]])</f>
        <v>ABB</v>
      </c>
      <c r="G5639" s="71" t="str">
        <f>IF(ISBLANK(ComponentData[[#This Row],[ManufacturerNumber]]),"",ComponentData[[#This Row],[ManufacturerNumber]])</f>
        <v>1SFA619100R3211</v>
      </c>
    </row>
    <row r="5640" spans="1:7" ht="14.45" customHeight="1">
      <c r="A5640" s="66">
        <v>5639</v>
      </c>
      <c r="B5640" s="71" t="str">
        <f>IF(ISBLANK(ComponentData[[#This Row],[Description]]),"",ComponentData[[#This Row],[Description]])</f>
        <v>Annunciator unit</v>
      </c>
      <c r="C5640" s="71" t="str">
        <f>IF(ISBLANK(ComponentData[[#This Row],[TypeDesignations]]),"",ComponentData[[#This Row],[TypeDesignations]])</f>
        <v>SACO16D1</v>
      </c>
      <c r="D5640" s="71" t="str">
        <f>IF(ISBLANK(ComponentData[[#This Row],[Voltage]]),"",ComponentData[[#This Row],[Voltage]])</f>
        <v>80-265VDC/VAC</v>
      </c>
      <c r="E5640" s="71" t="str">
        <f>IF(ISBLANK(ComponentData[[#This Row],[Remark]]),"",ComponentData[[#This Row],[Remark]])</f>
        <v/>
      </c>
      <c r="F5640" s="71" t="str">
        <f>IF(ISBLANK(ComponentData[[#This Row],[Manufacturer]]),"",ComponentData[[#This Row],[Manufacturer]])</f>
        <v>ABB</v>
      </c>
      <c r="G5640" s="71" t="str">
        <f>IF(ISBLANK(ComponentData[[#This Row],[ManufacturerNumber]]),"",ComponentData[[#This Row],[ManufacturerNumber]])</f>
        <v>RS  811016-AA</v>
      </c>
    </row>
    <row r="5641" spans="1:7" ht="14.45" customHeight="1">
      <c r="A5641" s="66">
        <v>5640</v>
      </c>
      <c r="B5641" s="71" t="str">
        <f>IF(ISBLANK(ComponentData[[#This Row],[Description]]),"",ComponentData[[#This Row],[Description]])</f>
        <v>Ethernet switch</v>
      </c>
      <c r="C5641" s="71" t="str">
        <f>IF(ISBLANK(ComponentData[[#This Row],[TypeDesignations]]),"",ComponentData[[#This Row],[TypeDesignations]])</f>
        <v>560NMD11</v>
      </c>
      <c r="D5641" s="71" t="str">
        <f>IF(ISBLANK(ComponentData[[#This Row],[Voltage]]),"",ComponentData[[#This Row],[Voltage]])</f>
        <v>4 Ethernet ports, 1 SDSL port, 1xSFP-slot</v>
      </c>
      <c r="E5641" s="71" t="str">
        <f>IF(ISBLANK(ComponentData[[#This Row],[Remark]]),"",ComponentData[[#This Row],[Remark]])</f>
        <v>With 2xRS232 configuration interface</v>
      </c>
      <c r="F5641" s="71" t="str">
        <f>IF(ISBLANK(ComponentData[[#This Row],[Manufacturer]]),"",ComponentData[[#This Row],[Manufacturer]])</f>
        <v>ABB</v>
      </c>
      <c r="G5641" s="71" t="str">
        <f>IF(ISBLANK(ComponentData[[#This Row],[ManufacturerNumber]]),"",ComponentData[[#This Row],[ManufacturerNumber]])</f>
        <v>1KHW027869R0001</v>
      </c>
    </row>
    <row r="5642" spans="1:7" ht="14.45" customHeight="1">
      <c r="A5642" s="66">
        <v>5641</v>
      </c>
      <c r="B5642" s="71" t="str">
        <f>IF(ISBLANK(ComponentData[[#This Row],[Description]]),"",ComponentData[[#This Row],[Description]])</f>
        <v>Communication interface module</v>
      </c>
      <c r="C5642" s="71" t="str">
        <f>IF(ISBLANK(ComponentData[[#This Row],[TypeDesignations]]),"",ComponentData[[#This Row],[TypeDesignations]])</f>
        <v>SEL-3025</v>
      </c>
      <c r="D5642" s="71" t="str">
        <f>IF(ISBLANK(ComponentData[[#This Row],[Voltage]]),"",ComponentData[[#This Row],[Voltage]])</f>
        <v>24VDC</v>
      </c>
      <c r="E5642" s="71" t="str">
        <f>IF(ISBLANK(ComponentData[[#This Row],[Remark]]),"",ComponentData[[#This Row],[Remark]])</f>
        <v/>
      </c>
      <c r="F5642" s="71" t="str">
        <f>IF(ISBLANK(ComponentData[[#This Row],[Manufacturer]]),"",ComponentData[[#This Row],[Manufacturer]])</f>
        <v>Schweitzer</v>
      </c>
      <c r="G5642" s="71" t="str">
        <f>IF(ISBLANK(ComponentData[[#This Row],[ManufacturerNumber]]),"",ComponentData[[#This Row],[ManufacturerNumber]])</f>
        <v>SEL-3025</v>
      </c>
    </row>
    <row r="5643" spans="1:7" ht="14.45" customHeight="1">
      <c r="A5643" s="66">
        <v>5642</v>
      </c>
      <c r="B5643" s="71" t="str">
        <f>IF(ISBLANK(ComponentData[[#This Row],[Description]]),"",ComponentData[[#This Row],[Description]])</f>
        <v>Contactor</v>
      </c>
      <c r="C5643" s="71" t="str">
        <f>IF(ISBLANK(ComponentData[[#This Row],[TypeDesignations]]),"",ComponentData[[#This Row],[TypeDesignations]])</f>
        <v>CR-M220DC3</v>
      </c>
      <c r="D5643" s="71" t="str">
        <f>IF(ISBLANK(ComponentData[[#This Row],[Voltage]]),"",ComponentData[[#This Row],[Voltage]])</f>
        <v>220VDC</v>
      </c>
      <c r="E5643" s="71" t="str">
        <f>IF(ISBLANK(ComponentData[[#This Row],[Remark]]),"",ComponentData[[#This Row],[Remark]])</f>
        <v>3CO, screw connection, test button, mechanical indicator</v>
      </c>
      <c r="F5643" s="71" t="str">
        <f>IF(ISBLANK(ComponentData[[#This Row],[Manufacturer]]),"",ComponentData[[#This Row],[Manufacturer]])</f>
        <v>ABB</v>
      </c>
      <c r="G5643" s="71" t="str">
        <f>IF(ISBLANK(ComponentData[[#This Row],[ManufacturerNumber]]),"",ComponentData[[#This Row],[ManufacturerNumber]])</f>
        <v>1SVR405612R9000</v>
      </c>
    </row>
    <row r="5644" spans="1:7" ht="14.45" customHeight="1">
      <c r="A5644" s="66">
        <v>5643</v>
      </c>
      <c r="B5644" s="71" t="str">
        <f>IF(ISBLANK(ComponentData[[#This Row],[Description]]),"",ComponentData[[#This Row],[Description]])</f>
        <v>Power supply module</v>
      </c>
      <c r="C5644" s="71" t="str">
        <f>IF(ISBLANK(ComponentData[[#This Row],[TypeDesignations]]),"",ComponentData[[#This Row],[TypeDesignations]])</f>
        <v>Rack supply</v>
      </c>
      <c r="D5644" s="71" t="str">
        <f>IF(ISBLANK(ComponentData[[#This Row],[Voltage]]),"",ComponentData[[#This Row],[Voltage]])</f>
        <v>24VDC</v>
      </c>
      <c r="E5644" s="71" t="str">
        <f>IF(ISBLANK(ComponentData[[#This Row],[Remark]]),"",ComponentData[[#This Row],[Remark]])</f>
        <v/>
      </c>
      <c r="F5644" s="71" t="str">
        <f>IF(ISBLANK(ComponentData[[#This Row],[Manufacturer]]),"",ComponentData[[#This Row],[Manufacturer]])</f>
        <v>RTK Instruments Ltd.</v>
      </c>
      <c r="G5644" s="71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6">
        <v>5644</v>
      </c>
      <c r="B5645" s="71" t="str">
        <f>IF(ISBLANK(ComponentData[[#This Row],[Description]]),"",ComponentData[[#This Row],[Description]])</f>
        <v>Bracket switch bar</v>
      </c>
      <c r="C5645" s="71" t="str">
        <f>IF(ISBLANK(ComponentData[[#This Row],[TypeDesignations]]),"",ComponentData[[#This Row],[TypeDesignations]])</f>
        <v>2007-8446</v>
      </c>
      <c r="D5645" s="71" t="str">
        <f>IF(ISBLANK(ComponentData[[#This Row],[Voltage]]),"",ComponentData[[#This Row],[Voltage]])</f>
        <v/>
      </c>
      <c r="E5645" s="71" t="str">
        <f>IF(ISBLANK(ComponentData[[#This Row],[Remark]]),"",ComponentData[[#This Row],[Remark]])</f>
        <v>6 pole</v>
      </c>
      <c r="F5645" s="71" t="str">
        <f>IF(ISBLANK(ComponentData[[#This Row],[Manufacturer]]),"",ComponentData[[#This Row],[Manufacturer]])</f>
        <v>Wago</v>
      </c>
      <c r="G5645" s="71" t="str">
        <f>IF(ISBLANK(ComponentData[[#This Row],[ManufacturerNumber]]),"",ComponentData[[#This Row],[ManufacturerNumber]])</f>
        <v>2007-8446</v>
      </c>
    </row>
    <row r="5646" spans="1:7" ht="14.45" customHeight="1">
      <c r="A5646" s="66">
        <v>5645</v>
      </c>
      <c r="B5646" s="71" t="str">
        <f>IF(ISBLANK(ComponentData[[#This Row],[Description]]),"",ComponentData[[#This Row],[Description]])</f>
        <v>Fibre optic cable</v>
      </c>
      <c r="C5646" s="71" t="str">
        <f>IF(ISBLANK(ComponentData[[#This Row],[TypeDesignations]]),"",ComponentData[[#This Row],[TypeDesignations]])</f>
        <v>F/O Duplex MultiMode LC-LC, 2.0m</v>
      </c>
      <c r="D5646" s="71" t="str">
        <f>IF(ISBLANK(ComponentData[[#This Row],[Voltage]]),"",ComponentData[[#This Row],[Voltage]])</f>
        <v/>
      </c>
      <c r="E5646" s="71" t="str">
        <f>IF(ISBLANK(ComponentData[[#This Row],[Remark]]),"",ComponentData[[#This Row],[Remark]])</f>
        <v>Indoor</v>
      </c>
      <c r="F5646" s="71" t="str">
        <f>IF(ISBLANK(ComponentData[[#This Row],[Manufacturer]]),"",ComponentData[[#This Row],[Manufacturer]])</f>
        <v>Various</v>
      </c>
      <c r="G5646" s="71" t="str">
        <f>IF(ISBLANK(ComponentData[[#This Row],[ManufacturerNumber]]),"",ComponentData[[#This Row],[ManufacturerNumber]])</f>
        <v>LC-LC, 2.0m</v>
      </c>
    </row>
    <row r="5647" spans="1:7" ht="14.45" customHeight="1">
      <c r="A5647" s="66">
        <v>5646</v>
      </c>
      <c r="B5647" s="71" t="str">
        <f>IF(ISBLANK(ComponentData[[#This Row],[Description]]),"",ComponentData[[#This Row],[Description]])</f>
        <v>Computer</v>
      </c>
      <c r="C5647" s="71" t="str">
        <f>IF(ISBLANK(ComponentData[[#This Row],[TypeDesignations]]),"",ComponentData[[#This Row],[TypeDesignations]])</f>
        <v>SYS600C</v>
      </c>
      <c r="D5647" s="71" t="str">
        <f>IF(ISBLANK(ComponentData[[#This Row],[Voltage]]),"",ComponentData[[#This Row],[Voltage]])</f>
        <v>88-125VAC, 60-160VDC</v>
      </c>
      <c r="E5647" s="71" t="str">
        <f>IF(ISBLANK(ComponentData[[#This Row],[Remark]]),"",ComponentData[[#This Row],[Remark]])</f>
        <v>Redundant supply; 2 PCI;  8xRJ45, 10xRS232, 4xFO, WTD</v>
      </c>
      <c r="F5647" s="71" t="str">
        <f>IF(ISBLANK(ComponentData[[#This Row],[Manufacturer]]),"",ComponentData[[#This Row],[Manufacturer]])</f>
        <v>ABB</v>
      </c>
      <c r="G5647" s="71" t="str">
        <f>IF(ISBLANK(ComponentData[[#This Row],[ManufacturerNumber]]),"",ComponentData[[#This Row],[ManufacturerNumber]])</f>
        <v>3VCB100015-FA</v>
      </c>
    </row>
    <row r="5648" spans="1:7" ht="14.45" customHeight="1">
      <c r="A5648" s="66">
        <v>5647</v>
      </c>
      <c r="B5648" s="71" t="str">
        <f>IF(ISBLANK(ComponentData[[#This Row],[Description]]),"",ComponentData[[#This Row],[Description]])</f>
        <v>Test switch</v>
      </c>
      <c r="C5648" s="71" t="str">
        <f>IF(ISBLANK(ComponentData[[#This Row],[TypeDesignations]]),"",ComponentData[[#This Row],[TypeDesignations]])</f>
        <v>FMS-10F</v>
      </c>
      <c r="D5648" s="71" t="str">
        <f>IF(ISBLANK(ComponentData[[#This Row],[Voltage]]),"",ComponentData[[#This Row],[Voltage]])</f>
        <v>5 current shorting with test jack and blade</v>
      </c>
      <c r="E5648" s="71" t="str">
        <f>IF(ISBLANK(ComponentData[[#This Row],[Remark]]),"",ComponentData[[#This Row],[Remark]])</f>
        <v/>
      </c>
      <c r="F5648" s="71" t="str">
        <f>IF(ISBLANK(ComponentData[[#This Row],[Manufacturer]]),"",ComponentData[[#This Row],[Manufacturer]])</f>
        <v>States</v>
      </c>
      <c r="G5648" s="71" t="str">
        <f>IF(ISBLANK(ComponentData[[#This Row],[ManufacturerNumber]]),"",ComponentData[[#This Row],[ManufacturerNumber]])</f>
        <v>FMS-10F</v>
      </c>
    </row>
    <row r="5649" spans="1:7" ht="14.45" customHeight="1">
      <c r="A5649" s="66">
        <v>5648</v>
      </c>
      <c r="B5649" s="71" t="str">
        <f>IF(ISBLANK(ComponentData[[#This Row],[Description]]),"",ComponentData[[#This Row],[Description]])</f>
        <v>Numerical line distance protection IED</v>
      </c>
      <c r="C5649" s="71" t="str">
        <f>IF(ISBLANK(ComponentData[[#This Row],[TypeDesignations]]),"",ComponentData[[#This Row],[TypeDesignations]])</f>
        <v>REL650</v>
      </c>
      <c r="D5649" s="71" t="str">
        <f>IF(ISBLANK(ComponentData[[#This Row],[Voltage]]),"",ComponentData[[#This Row],[Voltage]])</f>
        <v>A01A, VER. 1.1 CONFIGURED</v>
      </c>
      <c r="E5649" s="71" t="str">
        <f>IF(ISBLANK(ComponentData[[#This Row],[Remark]]),"",ComponentData[[#This Row],[Remark]])</f>
        <v/>
      </c>
      <c r="F5649" s="71" t="str">
        <f>IF(ISBLANK(ComponentData[[#This Row],[Manufacturer]]),"",ComponentData[[#This Row],[Manufacturer]])</f>
        <v>ABB</v>
      </c>
      <c r="G5649" s="71" t="str">
        <f>IF(ISBLANK(ComponentData[[#This Row],[ManufacturerNumber]]),"",ComponentData[[#This Row],[ManufacturerNumber]])</f>
        <v>to be defined</v>
      </c>
    </row>
    <row r="5650" spans="1:7" ht="14.45" customHeight="1">
      <c r="A5650" s="66">
        <v>5649</v>
      </c>
      <c r="B5650" s="71" t="str">
        <f>IF(ISBLANK(ComponentData[[#This Row],[Description]]),"",ComponentData[[#This Row],[Description]])</f>
        <v>Time relay</v>
      </c>
      <c r="C5650" s="71" t="str">
        <f>IF(ISBLANK(ComponentData[[#This Row],[TypeDesignations]]),"",ComponentData[[#This Row],[TypeDesignations]])</f>
        <v>Serie 86</v>
      </c>
      <c r="D5650" s="71" t="str">
        <f>IF(ISBLANK(ComponentData[[#This Row],[Voltage]]),"",ComponentData[[#This Row],[Voltage]])</f>
        <v>240VDC</v>
      </c>
      <c r="E5650" s="71" t="str">
        <f>IF(ISBLANK(ComponentData[[#This Row],[Remark]]),"",ComponentData[[#This Row],[Remark]])</f>
        <v>Use With 56.34</v>
      </c>
      <c r="F5650" s="71" t="str">
        <f>IF(ISBLANK(ComponentData[[#This Row],[Manufacturer]]),"",ComponentData[[#This Row],[Manufacturer]])</f>
        <v>Finder AG</v>
      </c>
      <c r="G5650" s="71" t="str">
        <f>IF(ISBLANK(ComponentData[[#This Row],[ManufacturerNumber]]),"",ComponentData[[#This Row],[ManufacturerNumber]])</f>
        <v>86.00.0.240.0000</v>
      </c>
    </row>
    <row r="5651" spans="1:7" ht="14.45" customHeight="1">
      <c r="A5651" s="66">
        <v>5650</v>
      </c>
      <c r="B5651" s="71" t="str">
        <f>IF(ISBLANK(ComponentData[[#This Row],[Description]]),"",ComponentData[[#This Row],[Description]])</f>
        <v>Test switch</v>
      </c>
      <c r="C5651" s="71" t="str">
        <f>IF(ISBLANK(ComponentData[[#This Row],[TypeDesignations]]),"",ComponentData[[#This Row],[TypeDesignations]])</f>
        <v>083</v>
      </c>
      <c r="D5651" s="71" t="str">
        <f>IF(ISBLANK(ComponentData[[#This Row],[Voltage]]),"",ComponentData[[#This Row],[Voltage]])</f>
        <v>4 current shorting with test jack and blade, 2NO</v>
      </c>
      <c r="E5651" s="71" t="str">
        <f>IF(ISBLANK(ComponentData[[#This Row],[Remark]]),"",ComponentData[[#This Row],[Remark]])</f>
        <v/>
      </c>
      <c r="F5651" s="71" t="str">
        <f>IF(ISBLANK(ComponentData[[#This Row],[Manufacturer]]),"",ComponentData[[#This Row],[Manufacturer]])</f>
        <v>ABB</v>
      </c>
      <c r="G5651" s="71" t="str">
        <f>IF(ISBLANK(ComponentData[[#This Row],[ManufacturerNumber]]),"",ComponentData[[#This Row],[ManufacturerNumber]])</f>
        <v>R837A407G01</v>
      </c>
    </row>
    <row r="5652" spans="1:7" ht="14.45" customHeight="1">
      <c r="A5652" s="66">
        <v>5651</v>
      </c>
      <c r="B5652" s="71" t="str">
        <f>IF(ISBLANK(ComponentData[[#This Row],[Description]]),"",ComponentData[[#This Row],[Description]])</f>
        <v>Supervision relay</v>
      </c>
      <c r="C5652" s="71" t="str">
        <f>IF(ISBLANK(ComponentData[[#This Row],[TypeDesignations]]),"",ComponentData[[#This Row],[TypeDesignations]])</f>
        <v>MVAX31</v>
      </c>
      <c r="D5652" s="71" t="str">
        <f>IF(ISBLANK(ComponentData[[#This Row],[Voltage]]),"",ComponentData[[#This Row],[Voltage]])</f>
        <v>125VDC</v>
      </c>
      <c r="E5652" s="71" t="str">
        <f>IF(ISBLANK(ComponentData[[#This Row],[Remark]]),"",ComponentData[[#This Row],[Remark]])</f>
        <v>With hand-reset reverse flag</v>
      </c>
      <c r="F5652" s="71" t="str">
        <f>IF(ISBLANK(ComponentData[[#This Row],[Manufacturer]]),"",ComponentData[[#This Row],[Manufacturer]])</f>
        <v>Alstom</v>
      </c>
      <c r="G5652" s="71" t="str">
        <f>IF(ISBLANK(ComponentData[[#This Row],[ManufacturerNumber]]),"",ComponentData[[#This Row],[ManufacturerNumber]])</f>
        <v>MVAX31S1DD0754A</v>
      </c>
    </row>
    <row r="5653" spans="1:7" ht="14.45" customHeight="1">
      <c r="A5653" s="66">
        <v>5652</v>
      </c>
      <c r="B5653" s="71" t="str">
        <f>IF(ISBLANK(ComponentData[[#This Row],[Description]]),"",ComponentData[[#This Row],[Description]])</f>
        <v>Front view</v>
      </c>
      <c r="C5653" s="71" t="str">
        <f>IF(ISBLANK(ComponentData[[#This Row],[TypeDesignations]]),"",ComponentData[[#This Row],[TypeDesignations]])</f>
        <v>PM180</v>
      </c>
      <c r="D5653" s="71" t="str">
        <f>IF(ISBLANK(ComponentData[[#This Row],[Voltage]]),"",ComponentData[[#This Row],[Voltage]])</f>
        <v/>
      </c>
      <c r="E5653" s="71" t="str">
        <f>IF(ISBLANK(ComponentData[[#This Row],[Remark]]),"",ComponentData[[#This Row],[Remark]])</f>
        <v/>
      </c>
      <c r="F5653" s="71" t="str">
        <f>IF(ISBLANK(ComponentData[[#This Row],[Manufacturer]]),"",ComponentData[[#This Row],[Manufacturer]])</f>
        <v>SATEC LTD</v>
      </c>
      <c r="G5653" s="71" t="str">
        <f>IF(ISBLANK(ComponentData[[#This Row],[ManufacturerNumber]]),"",ComponentData[[#This Row],[ManufacturerNumber]])</f>
        <v/>
      </c>
    </row>
    <row r="5654" spans="1:7" ht="14.45" customHeight="1">
      <c r="A5654" s="66">
        <v>5653</v>
      </c>
      <c r="B5654" s="71" t="str">
        <f>IF(ISBLANK(ComponentData[[#This Row],[Description]]),"",ComponentData[[#This Row],[Description]])</f>
        <v>Lock-out relay</v>
      </c>
      <c r="C5654" s="71" t="str">
        <f>IF(ISBLANK(ComponentData[[#This Row],[TypeDesignations]]),"",ComponentData[[#This Row],[TypeDesignations]])</f>
        <v>MVAJ 205</v>
      </c>
      <c r="D5654" s="71" t="str">
        <f>IF(ISBLANK(ComponentData[[#This Row],[Voltage]]),"",ComponentData[[#This Row],[Voltage]])</f>
        <v>110-125VDC</v>
      </c>
      <c r="E5654" s="71" t="str">
        <f>IF(ISBLANK(ComponentData[[#This Row],[Remark]]),"",ComponentData[[#This Row],[Remark]])</f>
        <v>20xNO</v>
      </c>
      <c r="F5654" s="71" t="str">
        <f>IF(ISBLANK(ComponentData[[#This Row],[Manufacturer]]),"",ComponentData[[#This Row],[Manufacturer]])</f>
        <v>Alstom</v>
      </c>
      <c r="G5654" s="71" t="str">
        <f>IF(ISBLANK(ComponentData[[#This Row],[ManufacturerNumber]]),"",ComponentData[[#This Row],[ManufacturerNumber]])</f>
        <v>MVAJ205TA0800</v>
      </c>
    </row>
    <row r="5655" spans="1:7" ht="14.45" customHeight="1">
      <c r="A5655" s="66">
        <v>5654</v>
      </c>
      <c r="B5655" s="71" t="str">
        <f>IF(ISBLANK(ComponentData[[#This Row],[Description]]),"",ComponentData[[#This Row],[Description]])</f>
        <v>Data cable</v>
      </c>
      <c r="C5655" s="71" t="str">
        <f>IF(ISBLANK(ComponentData[[#This Row],[TypeDesignations]]),"",ComponentData[[#This Row],[TypeDesignations]])</f>
        <v>RD-H(ST)H 2x2x0.22mm²</v>
      </c>
      <c r="D5655" s="71" t="str">
        <f>IF(ISBLANK(ComponentData[[#This Row],[Voltage]]),"",ComponentData[[#This Row],[Voltage]])</f>
        <v>2x2x0.22mm²</v>
      </c>
      <c r="E5655" s="71" t="str">
        <f>IF(ISBLANK(ComponentData[[#This Row],[Remark]]),"",ComponentData[[#This Row],[Remark]])</f>
        <v>Halogenfree shielded cable, twisted pair</v>
      </c>
      <c r="F5655" s="71" t="str">
        <f>IF(ISBLANK(ComponentData[[#This Row],[Manufacturer]]),"",ComponentData[[#This Row],[Manufacturer]])</f>
        <v>Technikabel</v>
      </c>
      <c r="G5655" s="71" t="str">
        <f>IF(ISBLANK(ComponentData[[#This Row],[ManufacturerNumber]]),"",ComponentData[[#This Row],[ManufacturerNumber]])</f>
        <v>RD-H(ST)H</v>
      </c>
    </row>
    <row r="5656" spans="1:7" ht="14.45" customHeight="1">
      <c r="A5656" s="66">
        <v>5655</v>
      </c>
      <c r="B5656" s="71" t="str">
        <f>IF(ISBLANK(ComponentData[[#This Row],[Description]]),"",ComponentData[[#This Row],[Description]])</f>
        <v>Processor module</v>
      </c>
      <c r="C5656" s="71" t="str">
        <f>IF(ISBLANK(ComponentData[[#This Row],[TypeDesignations]]),"",ComponentData[[#This Row],[TypeDesignations]])</f>
        <v>560SLI02</v>
      </c>
      <c r="D5656" s="71" t="str">
        <f>IF(ISBLANK(ComponentData[[#This Row],[Voltage]]),"",ComponentData[[#This Row],[Voltage]])</f>
        <v>4 Communication ports</v>
      </c>
      <c r="E5656" s="71" t="str">
        <f>IF(ISBLANK(ComponentData[[#This Row],[Remark]]),"",ComponentData[[#This Row],[Remark]])</f>
        <v/>
      </c>
      <c r="F5656" s="71" t="str">
        <f>IF(ISBLANK(ComponentData[[#This Row],[Manufacturer]]),"",ComponentData[[#This Row],[Manufacturer]])</f>
        <v>ABB</v>
      </c>
      <c r="G5656" s="71" t="str">
        <f>IF(ISBLANK(ComponentData[[#This Row],[ManufacturerNumber]]),"",ComponentData[[#This Row],[ManufacturerNumber]])</f>
        <v>1KGT009100R0001</v>
      </c>
    </row>
    <row r="5657" spans="1:7" ht="14.45" customHeight="1">
      <c r="A5657" s="66">
        <v>5656</v>
      </c>
      <c r="B5657" s="71" t="str">
        <f>IF(ISBLANK(ComponentData[[#This Row],[Description]]),"",ComponentData[[#This Row],[Description]])</f>
        <v>Cubicle external power cable</v>
      </c>
      <c r="C5657" s="71" t="str">
        <f>IF(ISBLANK(ComponentData[[#This Row],[TypeDesignations]]),"",ComponentData[[#This Row],[TypeDesignations]])</f>
        <v>NYY-J 3x1.5mm²</v>
      </c>
      <c r="D5657" s="71" t="str">
        <f>IF(ISBLANK(ComponentData[[#This Row],[Voltage]]),"",ComponentData[[#This Row],[Voltage]])</f>
        <v>Uo/U: 600/1000V, Utest: 4000V</v>
      </c>
      <c r="E5657" s="71" t="str">
        <f>IF(ISBLANK(ComponentData[[#This Row],[Remark]]),"",ComponentData[[#This Row],[Remark]])</f>
        <v>BN, BU, GNYE</v>
      </c>
      <c r="F5657" s="71" t="str">
        <f>IF(ISBLANK(ComponentData[[#This Row],[Manufacturer]]),"",ComponentData[[#This Row],[Manufacturer]])</f>
        <v>Klaus Faber AG</v>
      </c>
      <c r="G5657" s="71" t="str">
        <f>IF(ISBLANK(ComponentData[[#This Row],[ManufacturerNumber]]),"",ComponentData[[#This Row],[ManufacturerNumber]])</f>
        <v>-</v>
      </c>
    </row>
    <row r="5658" spans="1:7" ht="14.45" customHeight="1">
      <c r="A5658" s="66">
        <v>5657</v>
      </c>
      <c r="B5658" s="71" t="str">
        <f>IF(ISBLANK(ComponentData[[#This Row],[Description]]),"",ComponentData[[#This Row],[Description]])</f>
        <v>Cubicle external power cable</v>
      </c>
      <c r="C5658" s="71" t="str">
        <f>IF(ISBLANK(ComponentData[[#This Row],[TypeDesignations]]),"",ComponentData[[#This Row],[TypeDesignations]])</f>
        <v>NYY-J 3x2.5mm²</v>
      </c>
      <c r="D5658" s="71" t="str">
        <f>IF(ISBLANK(ComponentData[[#This Row],[Voltage]]),"",ComponentData[[#This Row],[Voltage]])</f>
        <v>Uo/U: 600/1000V, Utest: 4000V</v>
      </c>
      <c r="E5658" s="71" t="str">
        <f>IF(ISBLANK(ComponentData[[#This Row],[Remark]]),"",ComponentData[[#This Row],[Remark]])</f>
        <v>BN, BU, GNYE</v>
      </c>
      <c r="F5658" s="71" t="str">
        <f>IF(ISBLANK(ComponentData[[#This Row],[Manufacturer]]),"",ComponentData[[#This Row],[Manufacturer]])</f>
        <v>Klaus Faber AG</v>
      </c>
      <c r="G5658" s="71" t="str">
        <f>IF(ISBLANK(ComponentData[[#This Row],[ManufacturerNumber]]),"",ComponentData[[#This Row],[ManufacturerNumber]])</f>
        <v>-</v>
      </c>
    </row>
    <row r="5659" spans="1:7" ht="14.45" customHeight="1">
      <c r="A5659" s="66">
        <v>5658</v>
      </c>
      <c r="B5659" s="71" t="str">
        <f>IF(ISBLANK(ComponentData[[#This Row],[Description]]),"",ComponentData[[#This Row],[Description]])</f>
        <v>Miniature circuit breaker</v>
      </c>
      <c r="C5659" s="71" t="str">
        <f>IF(ISBLANK(ComponentData[[#This Row],[TypeDesignations]]),"",ComponentData[[#This Row],[TypeDesignations]])</f>
        <v>MS132-1.6</v>
      </c>
      <c r="D5659" s="71" t="str">
        <f>IF(ISBLANK(ComponentData[[#This Row],[Voltage]]),"",ComponentData[[#This Row],[Voltage]])</f>
        <v>1.6A</v>
      </c>
      <c r="E5659" s="71" t="str">
        <f>IF(ISBLANK(ComponentData[[#This Row],[Remark]]),"",ComponentData[[#This Row],[Remark]])</f>
        <v>3 pole, 690VAC, 440VDC</v>
      </c>
      <c r="F5659" s="71" t="str">
        <f>IF(ISBLANK(ComponentData[[#This Row],[Manufacturer]]),"",ComponentData[[#This Row],[Manufacturer]])</f>
        <v>ABB</v>
      </c>
      <c r="G5659" s="71" t="str">
        <f>IF(ISBLANK(ComponentData[[#This Row],[ManufacturerNumber]]),"",ComponentData[[#This Row],[ManufacturerNumber]])</f>
        <v>1SAM350000R1006</v>
      </c>
    </row>
    <row r="5660" spans="1:7" ht="14.45" customHeight="1">
      <c r="A5660" s="66">
        <v>5659</v>
      </c>
      <c r="B5660" s="71" t="str">
        <f>IF(ISBLANK(ComponentData[[#This Row],[Description]]),"",ComponentData[[#This Row],[Description]])</f>
        <v>Cubicle external power cable</v>
      </c>
      <c r="C5660" s="71" t="str">
        <f>IF(ISBLANK(ComponentData[[#This Row],[TypeDesignations]]),"",ComponentData[[#This Row],[TypeDesignations]])</f>
        <v>NYY-J 3x4mm²</v>
      </c>
      <c r="D5660" s="71" t="str">
        <f>IF(ISBLANK(ComponentData[[#This Row],[Voltage]]),"",ComponentData[[#This Row],[Voltage]])</f>
        <v>Uo/U: 600/1000V, Utest: 4000V</v>
      </c>
      <c r="E5660" s="71" t="str">
        <f>IF(ISBLANK(ComponentData[[#This Row],[Remark]]),"",ComponentData[[#This Row],[Remark]])</f>
        <v>BN, BU, GNYE</v>
      </c>
      <c r="F5660" s="71" t="str">
        <f>IF(ISBLANK(ComponentData[[#This Row],[Manufacturer]]),"",ComponentData[[#This Row],[Manufacturer]])</f>
        <v>Klaus Faber AG</v>
      </c>
      <c r="G5660" s="71" t="str">
        <f>IF(ISBLANK(ComponentData[[#This Row],[ManufacturerNumber]]),"",ComponentData[[#This Row],[ManufacturerNumber]])</f>
        <v>-</v>
      </c>
    </row>
    <row r="5661" spans="1:7" ht="14.45" customHeight="1">
      <c r="A5661" s="66">
        <v>5660</v>
      </c>
      <c r="B5661" s="71" t="str">
        <f>IF(ISBLANK(ComponentData[[#This Row],[Description]]),"",ComponentData[[#This Row],[Description]])</f>
        <v>Cubicle external power cable</v>
      </c>
      <c r="C5661" s="71" t="str">
        <f>IF(ISBLANK(ComponentData[[#This Row],[TypeDesignations]]),"",ComponentData[[#This Row],[TypeDesignations]])</f>
        <v>NYY-J 3x6mm²</v>
      </c>
      <c r="D5661" s="71" t="str">
        <f>IF(ISBLANK(ComponentData[[#This Row],[Voltage]]),"",ComponentData[[#This Row],[Voltage]])</f>
        <v>Uo/U: 600/1000V, Utest: 4000V</v>
      </c>
      <c r="E5661" s="71" t="str">
        <f>IF(ISBLANK(ComponentData[[#This Row],[Remark]]),"",ComponentData[[#This Row],[Remark]])</f>
        <v>BN, BU, GNYE</v>
      </c>
      <c r="F5661" s="71" t="str">
        <f>IF(ISBLANK(ComponentData[[#This Row],[Manufacturer]]),"",ComponentData[[#This Row],[Manufacturer]])</f>
        <v>Klaus Faber AG</v>
      </c>
      <c r="G5661" s="71" t="str">
        <f>IF(ISBLANK(ComponentData[[#This Row],[ManufacturerNumber]]),"",ComponentData[[#This Row],[ManufacturerNumber]])</f>
        <v>-</v>
      </c>
    </row>
    <row r="5662" spans="1:7" ht="14.45" customHeight="1">
      <c r="A5662" s="66">
        <v>5661</v>
      </c>
      <c r="B5662" s="71" t="str">
        <f>IF(ISBLANK(ComponentData[[#This Row],[Description]]),"",ComponentData[[#This Row],[Description]])</f>
        <v>Front view</v>
      </c>
      <c r="C5662" s="71" t="str">
        <f>IF(ISBLANK(ComponentData[[#This Row],[TypeDesignations]]),"",ComponentData[[#This Row],[TypeDesignations]])</f>
        <v>SDU/1FO-24/MP</v>
      </c>
      <c r="D5662" s="71" t="str">
        <f>IF(ISBLANK(ComponentData[[#This Row],[Voltage]]),"",ComponentData[[#This Row],[Voltage]])</f>
        <v>100-240VAC</v>
      </c>
      <c r="E5662" s="71" t="str">
        <f>IF(ISBLANK(ComponentData[[#This Row],[Remark]]),"",ComponentData[[#This Row],[Remark]])</f>
        <v/>
      </c>
      <c r="F5662" s="71" t="str">
        <f>IF(ISBLANK(ComponentData[[#This Row],[Manufacturer]]),"",ComponentData[[#This Row],[Manufacturer]])</f>
        <v>Meinberg</v>
      </c>
      <c r="G5662" s="71" t="str">
        <f>IF(ISBLANK(ComponentData[[#This Row],[ManufacturerNumber]]),"",ComponentData[[#This Row],[ManufacturerNumber]])</f>
        <v>SDU/1FO-24/MP</v>
      </c>
    </row>
    <row r="5663" spans="1:7" ht="14.45" customHeight="1">
      <c r="A5663" s="66">
        <v>5662</v>
      </c>
      <c r="B5663" s="71" t="str">
        <f>IF(ISBLANK(ComponentData[[#This Row],[Description]]),"",ComponentData[[#This Row],[Description]])</f>
        <v>Cubicle external power cable</v>
      </c>
      <c r="C5663" s="71" t="str">
        <f>IF(ISBLANK(ComponentData[[#This Row],[TypeDesignations]]),"",ComponentData[[#This Row],[TypeDesignations]])</f>
        <v>NYY-J 3x10mm²</v>
      </c>
      <c r="D5663" s="71" t="str">
        <f>IF(ISBLANK(ComponentData[[#This Row],[Voltage]]),"",ComponentData[[#This Row],[Voltage]])</f>
        <v>Uo/U: 600/1000V, Utest: 4000V</v>
      </c>
      <c r="E5663" s="71" t="str">
        <f>IF(ISBLANK(ComponentData[[#This Row],[Remark]]),"",ComponentData[[#This Row],[Remark]])</f>
        <v>BN, BU, GNYE</v>
      </c>
      <c r="F5663" s="71" t="str">
        <f>IF(ISBLANK(ComponentData[[#This Row],[Manufacturer]]),"",ComponentData[[#This Row],[Manufacturer]])</f>
        <v>Klaus Faber AG</v>
      </c>
      <c r="G5663" s="71" t="str">
        <f>IF(ISBLANK(ComponentData[[#This Row],[ManufacturerNumber]]),"",ComponentData[[#This Row],[ManufacturerNumber]])</f>
        <v>-</v>
      </c>
    </row>
    <row r="5664" spans="1:7" ht="14.45" customHeight="1">
      <c r="A5664" s="66">
        <v>5663</v>
      </c>
      <c r="B5664" s="71" t="str">
        <f>IF(ISBLANK(ComponentData[[#This Row],[Description]]),"",ComponentData[[#This Row],[Description]])</f>
        <v>Cubicle external power cable</v>
      </c>
      <c r="C5664" s="71" t="str">
        <f>IF(ISBLANK(ComponentData[[#This Row],[TypeDesignations]]),"",ComponentData[[#This Row],[TypeDesignations]])</f>
        <v>NYY-J 3x16mm²</v>
      </c>
      <c r="D5664" s="71" t="str">
        <f>IF(ISBLANK(ComponentData[[#This Row],[Voltage]]),"",ComponentData[[#This Row],[Voltage]])</f>
        <v>Uo/U: 600/1000V, Utest: 4000V</v>
      </c>
      <c r="E5664" s="71" t="str">
        <f>IF(ISBLANK(ComponentData[[#This Row],[Remark]]),"",ComponentData[[#This Row],[Remark]])</f>
        <v>BN, BU, GNYE</v>
      </c>
      <c r="F5664" s="71" t="str">
        <f>IF(ISBLANK(ComponentData[[#This Row],[Manufacturer]]),"",ComponentData[[#This Row],[Manufacturer]])</f>
        <v>Klaus Faber AG</v>
      </c>
      <c r="G5664" s="71" t="str">
        <f>IF(ISBLANK(ComponentData[[#This Row],[ManufacturerNumber]]),"",ComponentData[[#This Row],[ManufacturerNumber]])</f>
        <v>-</v>
      </c>
    </row>
    <row r="5665" spans="1:7" ht="14.45" customHeight="1">
      <c r="A5665" s="66">
        <v>5664</v>
      </c>
      <c r="B5665" s="71" t="str">
        <f>IF(ISBLANK(ComponentData[[#This Row],[Description]]),"",ComponentData[[#This Row],[Description]])</f>
        <v>Cubicle external power cable</v>
      </c>
      <c r="C5665" s="71" t="str">
        <f>IF(ISBLANK(ComponentData[[#This Row],[TypeDesignations]]),"",ComponentData[[#This Row],[TypeDesignations]])</f>
        <v>NYY-J 3x25mm²</v>
      </c>
      <c r="D5665" s="71" t="str">
        <f>IF(ISBLANK(ComponentData[[#This Row],[Voltage]]),"",ComponentData[[#This Row],[Voltage]])</f>
        <v>Uo/U: 600/1000V, Utest: 4000V</v>
      </c>
      <c r="E5665" s="71" t="str">
        <f>IF(ISBLANK(ComponentData[[#This Row],[Remark]]),"",ComponentData[[#This Row],[Remark]])</f>
        <v>BN, BU, GNYE</v>
      </c>
      <c r="F5665" s="71" t="str">
        <f>IF(ISBLANK(ComponentData[[#This Row],[Manufacturer]]),"",ComponentData[[#This Row],[Manufacturer]])</f>
        <v>Klaus Faber AG</v>
      </c>
      <c r="G5665" s="71" t="str">
        <f>IF(ISBLANK(ComponentData[[#This Row],[ManufacturerNumber]]),"",ComponentData[[#This Row],[ManufacturerNumber]])</f>
        <v>-</v>
      </c>
    </row>
    <row r="5666" spans="1:7" ht="14.45" customHeight="1">
      <c r="A5666" s="66">
        <v>5665</v>
      </c>
      <c r="B5666" s="71" t="str">
        <f>IF(ISBLANK(ComponentData[[#This Row],[Description]]),"",ComponentData[[#This Row],[Description]])</f>
        <v>Cubicle external power cable</v>
      </c>
      <c r="C5666" s="71" t="str">
        <f>IF(ISBLANK(ComponentData[[#This Row],[TypeDesignations]]),"",ComponentData[[#This Row],[TypeDesignations]])</f>
        <v>NYY-J 3x35mm²</v>
      </c>
      <c r="D5666" s="71" t="str">
        <f>IF(ISBLANK(ComponentData[[#This Row],[Voltage]]),"",ComponentData[[#This Row],[Voltage]])</f>
        <v>Uo/U: 600/1000V, Utest: 4000V</v>
      </c>
      <c r="E5666" s="71" t="str">
        <f>IF(ISBLANK(ComponentData[[#This Row],[Remark]]),"",ComponentData[[#This Row],[Remark]])</f>
        <v>BN, BU, GNYE</v>
      </c>
      <c r="F5666" s="71" t="str">
        <f>IF(ISBLANK(ComponentData[[#This Row],[Manufacturer]]),"",ComponentData[[#This Row],[Manufacturer]])</f>
        <v>Klaus Faber AG</v>
      </c>
      <c r="G5666" s="71" t="str">
        <f>IF(ISBLANK(ComponentData[[#This Row],[ManufacturerNumber]]),"",ComponentData[[#This Row],[ManufacturerNumber]])</f>
        <v>-</v>
      </c>
    </row>
    <row r="5667" spans="1:7" ht="14.45" customHeight="1">
      <c r="A5667" s="66">
        <v>5666</v>
      </c>
      <c r="B5667" s="71" t="str">
        <f>IF(ISBLANK(ComponentData[[#This Row],[Description]]),"",ComponentData[[#This Row],[Description]])</f>
        <v>Cubicle external power cable</v>
      </c>
      <c r="C5667" s="71" t="str">
        <f>IF(ISBLANK(ComponentData[[#This Row],[TypeDesignations]]),"",ComponentData[[#This Row],[TypeDesignations]])</f>
        <v>NYY-J 3x50mm²</v>
      </c>
      <c r="D5667" s="71" t="str">
        <f>IF(ISBLANK(ComponentData[[#This Row],[Voltage]]),"",ComponentData[[#This Row],[Voltage]])</f>
        <v>Uo/U: 600/1000V, Utest: 4000V</v>
      </c>
      <c r="E5667" s="71" t="str">
        <f>IF(ISBLANK(ComponentData[[#This Row],[Remark]]),"",ComponentData[[#This Row],[Remark]])</f>
        <v>BN, BU, GNYE</v>
      </c>
      <c r="F5667" s="71" t="str">
        <f>IF(ISBLANK(ComponentData[[#This Row],[Manufacturer]]),"",ComponentData[[#This Row],[Manufacturer]])</f>
        <v>Klaus Faber AG</v>
      </c>
      <c r="G5667" s="71" t="str">
        <f>IF(ISBLANK(ComponentData[[#This Row],[ManufacturerNumber]]),"",ComponentData[[#This Row],[ManufacturerNumber]])</f>
        <v>-</v>
      </c>
    </row>
    <row r="5668" spans="1:7" ht="14.45" customHeight="1">
      <c r="A5668" s="66">
        <v>5667</v>
      </c>
      <c r="B5668" s="71" t="str">
        <f>IF(ISBLANK(ComponentData[[#This Row],[Description]]),"",ComponentData[[#This Row],[Description]])</f>
        <v>Cubicle external power cable</v>
      </c>
      <c r="C5668" s="71" t="str">
        <f>IF(ISBLANK(ComponentData[[#This Row],[TypeDesignations]]),"",ComponentData[[#This Row],[TypeDesignations]])</f>
        <v>NYY-J 3x70mm²</v>
      </c>
      <c r="D5668" s="71" t="str">
        <f>IF(ISBLANK(ComponentData[[#This Row],[Voltage]]),"",ComponentData[[#This Row],[Voltage]])</f>
        <v>Uo/U: 600/1000V, Utest: 4000V</v>
      </c>
      <c r="E5668" s="71" t="str">
        <f>IF(ISBLANK(ComponentData[[#This Row],[Remark]]),"",ComponentData[[#This Row],[Remark]])</f>
        <v>BN, BU, GNYE</v>
      </c>
      <c r="F5668" s="71" t="str">
        <f>IF(ISBLANK(ComponentData[[#This Row],[Manufacturer]]),"",ComponentData[[#This Row],[Manufacturer]])</f>
        <v>Klaus Faber AG</v>
      </c>
      <c r="G5668" s="71" t="str">
        <f>IF(ISBLANK(ComponentData[[#This Row],[ManufacturerNumber]]),"",ComponentData[[#This Row],[ManufacturerNumber]])</f>
        <v>-</v>
      </c>
    </row>
    <row r="5669" spans="1:7" ht="14.45" customHeight="1">
      <c r="A5669" s="66">
        <v>5668</v>
      </c>
      <c r="B5669" s="71" t="str">
        <f>IF(ISBLANK(ComponentData[[#This Row],[Description]]),"",ComponentData[[#This Row],[Description]])</f>
        <v>Cubicle external power cable</v>
      </c>
      <c r="C5669" s="71" t="str">
        <f>IF(ISBLANK(ComponentData[[#This Row],[TypeDesignations]]),"",ComponentData[[#This Row],[TypeDesignations]])</f>
        <v>NYY-J 3x95mm²</v>
      </c>
      <c r="D5669" s="71" t="str">
        <f>IF(ISBLANK(ComponentData[[#This Row],[Voltage]]),"",ComponentData[[#This Row],[Voltage]])</f>
        <v>Uo/U: 600/1000V, Utest: 4000V</v>
      </c>
      <c r="E5669" s="71" t="str">
        <f>IF(ISBLANK(ComponentData[[#This Row],[Remark]]),"",ComponentData[[#This Row],[Remark]])</f>
        <v>BN, BU, GNYE</v>
      </c>
      <c r="F5669" s="71" t="str">
        <f>IF(ISBLANK(ComponentData[[#This Row],[Manufacturer]]),"",ComponentData[[#This Row],[Manufacturer]])</f>
        <v>Klaus Faber AG</v>
      </c>
      <c r="G5669" s="71" t="str">
        <f>IF(ISBLANK(ComponentData[[#This Row],[ManufacturerNumber]]),"",ComponentData[[#This Row],[ManufacturerNumber]])</f>
        <v>-</v>
      </c>
    </row>
    <row r="5670" spans="1:7" ht="14.45" customHeight="1">
      <c r="A5670" s="66">
        <v>5669</v>
      </c>
      <c r="B5670" s="71" t="str">
        <f>IF(ISBLANK(ComponentData[[#This Row],[Description]]),"",ComponentData[[#This Row],[Description]])</f>
        <v>Cubicle external power cable</v>
      </c>
      <c r="C5670" s="71" t="str">
        <f>IF(ISBLANK(ComponentData[[#This Row],[TypeDesignations]]),"",ComponentData[[#This Row],[TypeDesignations]])</f>
        <v>NYY-J 3x120mm²</v>
      </c>
      <c r="D5670" s="71" t="str">
        <f>IF(ISBLANK(ComponentData[[#This Row],[Voltage]]),"",ComponentData[[#This Row],[Voltage]])</f>
        <v>Uo/U: 600/1000V, Utest: 4000V</v>
      </c>
      <c r="E5670" s="71" t="str">
        <f>IF(ISBLANK(ComponentData[[#This Row],[Remark]]),"",ComponentData[[#This Row],[Remark]])</f>
        <v>BN, BU, GNYE</v>
      </c>
      <c r="F5670" s="71" t="str">
        <f>IF(ISBLANK(ComponentData[[#This Row],[Manufacturer]]),"",ComponentData[[#This Row],[Manufacturer]])</f>
        <v>Klaus Faber AG</v>
      </c>
      <c r="G5670" s="71" t="str">
        <f>IF(ISBLANK(ComponentData[[#This Row],[ManufacturerNumber]]),"",ComponentData[[#This Row],[ManufacturerNumber]])</f>
        <v>-</v>
      </c>
    </row>
    <row r="5671" spans="1:7" ht="14.45" customHeight="1">
      <c r="A5671" s="66">
        <v>5670</v>
      </c>
      <c r="B5671" s="71" t="str">
        <f>IF(ISBLANK(ComponentData[[#This Row],[Description]]),"",ComponentData[[#This Row],[Description]])</f>
        <v>Cubicle external power cable</v>
      </c>
      <c r="C5671" s="71" t="str">
        <f>IF(ISBLANK(ComponentData[[#This Row],[TypeDesignations]]),"",ComponentData[[#This Row],[TypeDesignations]])</f>
        <v>NYY-J 3x150mm²</v>
      </c>
      <c r="D5671" s="71" t="str">
        <f>IF(ISBLANK(ComponentData[[#This Row],[Voltage]]),"",ComponentData[[#This Row],[Voltage]])</f>
        <v>Uo/U: 600/1000V, Utest: 4000V</v>
      </c>
      <c r="E5671" s="71" t="str">
        <f>IF(ISBLANK(ComponentData[[#This Row],[Remark]]),"",ComponentData[[#This Row],[Remark]])</f>
        <v>BN, BU, GNYE</v>
      </c>
      <c r="F5671" s="71" t="str">
        <f>IF(ISBLANK(ComponentData[[#This Row],[Manufacturer]]),"",ComponentData[[#This Row],[Manufacturer]])</f>
        <v>Klaus Faber AG</v>
      </c>
      <c r="G5671" s="71" t="str">
        <f>IF(ISBLANK(ComponentData[[#This Row],[ManufacturerNumber]]),"",ComponentData[[#This Row],[ManufacturerNumber]])</f>
        <v>-</v>
      </c>
    </row>
    <row r="5672" spans="1:7" ht="14.45" customHeight="1">
      <c r="A5672" s="66">
        <v>5671</v>
      </c>
      <c r="B5672" s="71" t="str">
        <f>IF(ISBLANK(ComponentData[[#This Row],[Description]]),"",ComponentData[[#This Row],[Description]])</f>
        <v>Cubicle external power cable</v>
      </c>
      <c r="C5672" s="71" t="str">
        <f>IF(ISBLANK(ComponentData[[#This Row],[TypeDesignations]]),"",ComponentData[[#This Row],[TypeDesignations]])</f>
        <v>NYY-J 3x185mm²</v>
      </c>
      <c r="D5672" s="71" t="str">
        <f>IF(ISBLANK(ComponentData[[#This Row],[Voltage]]),"",ComponentData[[#This Row],[Voltage]])</f>
        <v>Uo/U: 600/1000V, Utest: 4000V</v>
      </c>
      <c r="E5672" s="71" t="str">
        <f>IF(ISBLANK(ComponentData[[#This Row],[Remark]]),"",ComponentData[[#This Row],[Remark]])</f>
        <v>BN, BU, GNYE</v>
      </c>
      <c r="F5672" s="71" t="str">
        <f>IF(ISBLANK(ComponentData[[#This Row],[Manufacturer]]),"",ComponentData[[#This Row],[Manufacturer]])</f>
        <v>Klaus Faber AG</v>
      </c>
      <c r="G5672" s="71" t="str">
        <f>IF(ISBLANK(ComponentData[[#This Row],[ManufacturerNumber]]),"",ComponentData[[#This Row],[ManufacturerNumber]])</f>
        <v>-</v>
      </c>
    </row>
    <row r="5673" spans="1:7" ht="14.45" customHeight="1">
      <c r="A5673" s="66">
        <v>5672</v>
      </c>
      <c r="B5673" s="71" t="str">
        <f>IF(ISBLANK(ComponentData[[#This Row],[Description]]),"",ComponentData[[#This Row],[Description]])</f>
        <v>Cubicle external power cable</v>
      </c>
      <c r="C5673" s="71" t="str">
        <f>IF(ISBLANK(ComponentData[[#This Row],[TypeDesignations]]),"",ComponentData[[#This Row],[TypeDesignations]])</f>
        <v>NYY-J 3x240mm²</v>
      </c>
      <c r="D5673" s="71" t="str">
        <f>IF(ISBLANK(ComponentData[[#This Row],[Voltage]]),"",ComponentData[[#This Row],[Voltage]])</f>
        <v>Uo/U: 600/1000V, Utest: 4000V</v>
      </c>
      <c r="E5673" s="71" t="str">
        <f>IF(ISBLANK(ComponentData[[#This Row],[Remark]]),"",ComponentData[[#This Row],[Remark]])</f>
        <v>BN, BU, GNYE</v>
      </c>
      <c r="F5673" s="71" t="str">
        <f>IF(ISBLANK(ComponentData[[#This Row],[Manufacturer]]),"",ComponentData[[#This Row],[Manufacturer]])</f>
        <v>Klaus Faber AG</v>
      </c>
      <c r="G5673" s="71" t="str">
        <f>IF(ISBLANK(ComponentData[[#This Row],[ManufacturerNumber]]),"",ComponentData[[#This Row],[ManufacturerNumber]])</f>
        <v>-</v>
      </c>
    </row>
    <row r="5674" spans="1:7" ht="14.45" customHeight="1">
      <c r="A5674" s="66">
        <v>5673</v>
      </c>
      <c r="B5674" s="71" t="str">
        <f>IF(ISBLANK(ComponentData[[#This Row],[Description]]),"",ComponentData[[#This Row],[Description]])</f>
        <v>Cubicle external power cable</v>
      </c>
      <c r="C5674" s="71" t="str">
        <f>IF(ISBLANK(ComponentData[[#This Row],[TypeDesignations]]),"",ComponentData[[#This Row],[TypeDesignations]])</f>
        <v>NYY-J 4x1.5mm²</v>
      </c>
      <c r="D5674" s="71" t="str">
        <f>IF(ISBLANK(ComponentData[[#This Row],[Voltage]]),"",ComponentData[[#This Row],[Voltage]])</f>
        <v>Uo/U: 600/1000V, Utest: 4000V</v>
      </c>
      <c r="E5674" s="71" t="str">
        <f>IF(ISBLANK(ComponentData[[#This Row],[Remark]]),"",ComponentData[[#This Row],[Remark]])</f>
        <v>BN, BK, GY, GNYE</v>
      </c>
      <c r="F5674" s="71" t="str">
        <f>IF(ISBLANK(ComponentData[[#This Row],[Manufacturer]]),"",ComponentData[[#This Row],[Manufacturer]])</f>
        <v>Klaus Faber AG</v>
      </c>
      <c r="G5674" s="71" t="str">
        <f>IF(ISBLANK(ComponentData[[#This Row],[ManufacturerNumber]]),"",ComponentData[[#This Row],[ManufacturerNumber]])</f>
        <v>-</v>
      </c>
    </row>
    <row r="5675" spans="1:7" ht="14.45" customHeight="1">
      <c r="A5675" s="66">
        <v>5674</v>
      </c>
      <c r="B5675" s="71" t="str">
        <f>IF(ISBLANK(ComponentData[[#This Row],[Description]]),"",ComponentData[[#This Row],[Description]])</f>
        <v>Cubicle external power cable</v>
      </c>
      <c r="C5675" s="71" t="str">
        <f>IF(ISBLANK(ComponentData[[#This Row],[TypeDesignations]]),"",ComponentData[[#This Row],[TypeDesignations]])</f>
        <v>NYY-J 4x2.5mm²</v>
      </c>
      <c r="D5675" s="71" t="str">
        <f>IF(ISBLANK(ComponentData[[#This Row],[Voltage]]),"",ComponentData[[#This Row],[Voltage]])</f>
        <v>Uo/U: 600/1000V, Utest: 4000V</v>
      </c>
      <c r="E5675" s="71" t="str">
        <f>IF(ISBLANK(ComponentData[[#This Row],[Remark]]),"",ComponentData[[#This Row],[Remark]])</f>
        <v>BN, BK, GY, GNYE</v>
      </c>
      <c r="F5675" s="71" t="str">
        <f>IF(ISBLANK(ComponentData[[#This Row],[Manufacturer]]),"",ComponentData[[#This Row],[Manufacturer]])</f>
        <v>Klaus Faber AG</v>
      </c>
      <c r="G5675" s="71" t="str">
        <f>IF(ISBLANK(ComponentData[[#This Row],[ManufacturerNumber]]),"",ComponentData[[#This Row],[ManufacturerNumber]])</f>
        <v>-</v>
      </c>
    </row>
    <row r="5676" spans="1:7" ht="14.45" customHeight="1">
      <c r="A5676" s="66">
        <v>5675</v>
      </c>
      <c r="B5676" s="71" t="str">
        <f>IF(ISBLANK(ComponentData[[#This Row],[Description]]),"",ComponentData[[#This Row],[Description]])</f>
        <v>Cubicle external power cable</v>
      </c>
      <c r="C5676" s="71" t="str">
        <f>IF(ISBLANK(ComponentData[[#This Row],[TypeDesignations]]),"",ComponentData[[#This Row],[TypeDesignations]])</f>
        <v>NYY-J 4x4mm²</v>
      </c>
      <c r="D5676" s="71" t="str">
        <f>IF(ISBLANK(ComponentData[[#This Row],[Voltage]]),"",ComponentData[[#This Row],[Voltage]])</f>
        <v>Uo/U: 600/1000V, Utest: 4000V</v>
      </c>
      <c r="E5676" s="71" t="str">
        <f>IF(ISBLANK(ComponentData[[#This Row],[Remark]]),"",ComponentData[[#This Row],[Remark]])</f>
        <v>BN, BK, GY, GNYE</v>
      </c>
      <c r="F5676" s="71" t="str">
        <f>IF(ISBLANK(ComponentData[[#This Row],[Manufacturer]]),"",ComponentData[[#This Row],[Manufacturer]])</f>
        <v>Klaus Faber AG</v>
      </c>
      <c r="G5676" s="71" t="str">
        <f>IF(ISBLANK(ComponentData[[#This Row],[ManufacturerNumber]]),"",ComponentData[[#This Row],[ManufacturerNumber]])</f>
        <v>-</v>
      </c>
    </row>
    <row r="5677" spans="1:7" ht="14.45" customHeight="1">
      <c r="A5677" s="66">
        <v>5676</v>
      </c>
      <c r="B5677" s="71" t="str">
        <f>IF(ISBLANK(ComponentData[[#This Row],[Description]]),"",ComponentData[[#This Row],[Description]])</f>
        <v>Cubicle external power cable</v>
      </c>
      <c r="C5677" s="71" t="str">
        <f>IF(ISBLANK(ComponentData[[#This Row],[TypeDesignations]]),"",ComponentData[[#This Row],[TypeDesignations]])</f>
        <v>NYY-J 4x6mm²</v>
      </c>
      <c r="D5677" s="71" t="str">
        <f>IF(ISBLANK(ComponentData[[#This Row],[Voltage]]),"",ComponentData[[#This Row],[Voltage]])</f>
        <v>Uo/U: 600/1000V, Utest: 4000V</v>
      </c>
      <c r="E5677" s="71" t="str">
        <f>IF(ISBLANK(ComponentData[[#This Row],[Remark]]),"",ComponentData[[#This Row],[Remark]])</f>
        <v>BN, BK, GY, GNYE</v>
      </c>
      <c r="F5677" s="71" t="str">
        <f>IF(ISBLANK(ComponentData[[#This Row],[Manufacturer]]),"",ComponentData[[#This Row],[Manufacturer]])</f>
        <v>Klaus Faber AG</v>
      </c>
      <c r="G5677" s="71" t="str">
        <f>IF(ISBLANK(ComponentData[[#This Row],[ManufacturerNumber]]),"",ComponentData[[#This Row],[ManufacturerNumber]])</f>
        <v>-</v>
      </c>
    </row>
    <row r="5678" spans="1:7" ht="14.45" customHeight="1">
      <c r="A5678" s="66">
        <v>5677</v>
      </c>
      <c r="B5678" s="71" t="str">
        <f>IF(ISBLANK(ComponentData[[#This Row],[Description]]),"",ComponentData[[#This Row],[Description]])</f>
        <v>Cubicle external power cable</v>
      </c>
      <c r="C5678" s="71" t="str">
        <f>IF(ISBLANK(ComponentData[[#This Row],[TypeDesignations]]),"",ComponentData[[#This Row],[TypeDesignations]])</f>
        <v>NYY-J 4x10mm²</v>
      </c>
      <c r="D5678" s="71" t="str">
        <f>IF(ISBLANK(ComponentData[[#This Row],[Voltage]]),"",ComponentData[[#This Row],[Voltage]])</f>
        <v>Uo/U: 600/1000V, Utest: 4000V</v>
      </c>
      <c r="E5678" s="71" t="str">
        <f>IF(ISBLANK(ComponentData[[#This Row],[Remark]]),"",ComponentData[[#This Row],[Remark]])</f>
        <v>BN, BK, GY, GNYE</v>
      </c>
      <c r="F5678" s="71" t="str">
        <f>IF(ISBLANK(ComponentData[[#This Row],[Manufacturer]]),"",ComponentData[[#This Row],[Manufacturer]])</f>
        <v>Klaus Faber AG</v>
      </c>
      <c r="G5678" s="71" t="str">
        <f>IF(ISBLANK(ComponentData[[#This Row],[ManufacturerNumber]]),"",ComponentData[[#This Row],[ManufacturerNumber]])</f>
        <v>-</v>
      </c>
    </row>
    <row r="5679" spans="1:7" ht="14.45" customHeight="1">
      <c r="A5679" s="66">
        <v>5678</v>
      </c>
      <c r="B5679" s="71" t="str">
        <f>IF(ISBLANK(ComponentData[[#This Row],[Description]]),"",ComponentData[[#This Row],[Description]])</f>
        <v>Cubicle external power cable</v>
      </c>
      <c r="C5679" s="71" t="str">
        <f>IF(ISBLANK(ComponentData[[#This Row],[TypeDesignations]]),"",ComponentData[[#This Row],[TypeDesignations]])</f>
        <v>NYY-J 4x16mm²</v>
      </c>
      <c r="D5679" s="71" t="str">
        <f>IF(ISBLANK(ComponentData[[#This Row],[Voltage]]),"",ComponentData[[#This Row],[Voltage]])</f>
        <v>Uo/U: 600/1000V, Utest: 4000V</v>
      </c>
      <c r="E5679" s="71" t="str">
        <f>IF(ISBLANK(ComponentData[[#This Row],[Remark]]),"",ComponentData[[#This Row],[Remark]])</f>
        <v>BN, BK, GY, GNYE</v>
      </c>
      <c r="F5679" s="71" t="str">
        <f>IF(ISBLANK(ComponentData[[#This Row],[Manufacturer]]),"",ComponentData[[#This Row],[Manufacturer]])</f>
        <v>Klaus Faber AG</v>
      </c>
      <c r="G5679" s="71" t="str">
        <f>IF(ISBLANK(ComponentData[[#This Row],[ManufacturerNumber]]),"",ComponentData[[#This Row],[ManufacturerNumber]])</f>
        <v>-</v>
      </c>
    </row>
    <row r="5680" spans="1:7" ht="14.45" customHeight="1">
      <c r="A5680" s="66">
        <v>5679</v>
      </c>
      <c r="B5680" s="71" t="str">
        <f>IF(ISBLANK(ComponentData[[#This Row],[Description]]),"",ComponentData[[#This Row],[Description]])</f>
        <v>Cubicle external power cable</v>
      </c>
      <c r="C5680" s="71" t="str">
        <f>IF(ISBLANK(ComponentData[[#This Row],[TypeDesignations]]),"",ComponentData[[#This Row],[TypeDesignations]])</f>
        <v>NYY-J 4x25mm²</v>
      </c>
      <c r="D5680" s="71" t="str">
        <f>IF(ISBLANK(ComponentData[[#This Row],[Voltage]]),"",ComponentData[[#This Row],[Voltage]])</f>
        <v>Uo/U: 600/1000V, Utest: 4000V</v>
      </c>
      <c r="E5680" s="71" t="str">
        <f>IF(ISBLANK(ComponentData[[#This Row],[Remark]]),"",ComponentData[[#This Row],[Remark]])</f>
        <v>BN, BK, GY, GNYE</v>
      </c>
      <c r="F5680" s="71" t="str">
        <f>IF(ISBLANK(ComponentData[[#This Row],[Manufacturer]]),"",ComponentData[[#This Row],[Manufacturer]])</f>
        <v>Klaus Faber AG</v>
      </c>
      <c r="G5680" s="71" t="str">
        <f>IF(ISBLANK(ComponentData[[#This Row],[ManufacturerNumber]]),"",ComponentData[[#This Row],[ManufacturerNumber]])</f>
        <v>-</v>
      </c>
    </row>
    <row r="5681" spans="1:7" ht="14.45" customHeight="1">
      <c r="A5681" s="66">
        <v>5680</v>
      </c>
      <c r="B5681" s="71" t="str">
        <f>IF(ISBLANK(ComponentData[[#This Row],[Description]]),"",ComponentData[[#This Row],[Description]])</f>
        <v>Cubicle external power cable</v>
      </c>
      <c r="C5681" s="71" t="str">
        <f>IF(ISBLANK(ComponentData[[#This Row],[TypeDesignations]]),"",ComponentData[[#This Row],[TypeDesignations]])</f>
        <v>NYY-J 4x35mm²</v>
      </c>
      <c r="D5681" s="71" t="str">
        <f>IF(ISBLANK(ComponentData[[#This Row],[Voltage]]),"",ComponentData[[#This Row],[Voltage]])</f>
        <v>Uo/U: 600/1000V, Utest: 4000V</v>
      </c>
      <c r="E5681" s="71" t="str">
        <f>IF(ISBLANK(ComponentData[[#This Row],[Remark]]),"",ComponentData[[#This Row],[Remark]])</f>
        <v>BN, BK, GY, GNYE</v>
      </c>
      <c r="F5681" s="71" t="str">
        <f>IF(ISBLANK(ComponentData[[#This Row],[Manufacturer]]),"",ComponentData[[#This Row],[Manufacturer]])</f>
        <v>Klaus Faber AG</v>
      </c>
      <c r="G5681" s="71" t="str">
        <f>IF(ISBLANK(ComponentData[[#This Row],[ManufacturerNumber]]),"",ComponentData[[#This Row],[ManufacturerNumber]])</f>
        <v>-</v>
      </c>
    </row>
    <row r="5682" spans="1:7" ht="14.45" customHeight="1">
      <c r="A5682" s="66">
        <v>5681</v>
      </c>
      <c r="B5682" s="71" t="str">
        <f>IF(ISBLANK(ComponentData[[#This Row],[Description]]),"",ComponentData[[#This Row],[Description]])</f>
        <v>Cubicle external power cable</v>
      </c>
      <c r="C5682" s="71" t="str">
        <f>IF(ISBLANK(ComponentData[[#This Row],[TypeDesignations]]),"",ComponentData[[#This Row],[TypeDesignations]])</f>
        <v>NYY-J 4x50mm²</v>
      </c>
      <c r="D5682" s="71" t="str">
        <f>IF(ISBLANK(ComponentData[[#This Row],[Voltage]]),"",ComponentData[[#This Row],[Voltage]])</f>
        <v>Uo/U: 600/1000V, Utest: 4000V</v>
      </c>
      <c r="E5682" s="71" t="str">
        <f>IF(ISBLANK(ComponentData[[#This Row],[Remark]]),"",ComponentData[[#This Row],[Remark]])</f>
        <v>BN, BK, GY, GNYE</v>
      </c>
      <c r="F5682" s="71" t="str">
        <f>IF(ISBLANK(ComponentData[[#This Row],[Manufacturer]]),"",ComponentData[[#This Row],[Manufacturer]])</f>
        <v>Klaus Faber AG</v>
      </c>
      <c r="G5682" s="71" t="str">
        <f>IF(ISBLANK(ComponentData[[#This Row],[ManufacturerNumber]]),"",ComponentData[[#This Row],[ManufacturerNumber]])</f>
        <v>-</v>
      </c>
    </row>
    <row r="5683" spans="1:7" ht="14.45" customHeight="1">
      <c r="A5683" s="66">
        <v>5682</v>
      </c>
      <c r="B5683" s="71" t="str">
        <f>IF(ISBLANK(ComponentData[[#This Row],[Description]]),"",ComponentData[[#This Row],[Description]])</f>
        <v>Cubicle external power cable</v>
      </c>
      <c r="C5683" s="71" t="str">
        <f>IF(ISBLANK(ComponentData[[#This Row],[TypeDesignations]]),"",ComponentData[[#This Row],[TypeDesignations]])</f>
        <v>NYY-J 4x70mm²</v>
      </c>
      <c r="D5683" s="71" t="str">
        <f>IF(ISBLANK(ComponentData[[#This Row],[Voltage]]),"",ComponentData[[#This Row],[Voltage]])</f>
        <v>Uo/U: 600/1000V, Utest: 4000V</v>
      </c>
      <c r="E5683" s="71" t="str">
        <f>IF(ISBLANK(ComponentData[[#This Row],[Remark]]),"",ComponentData[[#This Row],[Remark]])</f>
        <v>BN, BK, GY, GNYE</v>
      </c>
      <c r="F5683" s="71" t="str">
        <f>IF(ISBLANK(ComponentData[[#This Row],[Manufacturer]]),"",ComponentData[[#This Row],[Manufacturer]])</f>
        <v>Klaus Faber AG</v>
      </c>
      <c r="G5683" s="71" t="str">
        <f>IF(ISBLANK(ComponentData[[#This Row],[ManufacturerNumber]]),"",ComponentData[[#This Row],[ManufacturerNumber]])</f>
        <v>-</v>
      </c>
    </row>
    <row r="5684" spans="1:7" ht="14.45" customHeight="1">
      <c r="A5684" s="66">
        <v>5683</v>
      </c>
      <c r="B5684" s="71" t="str">
        <f>IF(ISBLANK(ComponentData[[#This Row],[Description]]),"",ComponentData[[#This Row],[Description]])</f>
        <v>Cubicle external power cable</v>
      </c>
      <c r="C5684" s="71" t="str">
        <f>IF(ISBLANK(ComponentData[[#This Row],[TypeDesignations]]),"",ComponentData[[#This Row],[TypeDesignations]])</f>
        <v>NYY-J 4x95mm²</v>
      </c>
      <c r="D5684" s="71" t="str">
        <f>IF(ISBLANK(ComponentData[[#This Row],[Voltage]]),"",ComponentData[[#This Row],[Voltage]])</f>
        <v>Uo/U: 600/1000V, Utest: 4000V</v>
      </c>
      <c r="E5684" s="71" t="str">
        <f>IF(ISBLANK(ComponentData[[#This Row],[Remark]]),"",ComponentData[[#This Row],[Remark]])</f>
        <v>BN, BK, GY, GNYE</v>
      </c>
      <c r="F5684" s="71" t="str">
        <f>IF(ISBLANK(ComponentData[[#This Row],[Manufacturer]]),"",ComponentData[[#This Row],[Manufacturer]])</f>
        <v>Klaus Faber AG</v>
      </c>
      <c r="G5684" s="71" t="str">
        <f>IF(ISBLANK(ComponentData[[#This Row],[ManufacturerNumber]]),"",ComponentData[[#This Row],[ManufacturerNumber]])</f>
        <v>-</v>
      </c>
    </row>
    <row r="5685" spans="1:7" ht="14.45" customHeight="1">
      <c r="A5685" s="66">
        <v>5684</v>
      </c>
      <c r="B5685" s="71" t="str">
        <f>IF(ISBLANK(ComponentData[[#This Row],[Description]]),"",ComponentData[[#This Row],[Description]])</f>
        <v>Cubicle external power cable</v>
      </c>
      <c r="C5685" s="71" t="str">
        <f>IF(ISBLANK(ComponentData[[#This Row],[TypeDesignations]]),"",ComponentData[[#This Row],[TypeDesignations]])</f>
        <v>NYY-J 4x120mm²</v>
      </c>
      <c r="D5685" s="71" t="str">
        <f>IF(ISBLANK(ComponentData[[#This Row],[Voltage]]),"",ComponentData[[#This Row],[Voltage]])</f>
        <v>Uo/U: 600/1000V, Utest: 4000V</v>
      </c>
      <c r="E5685" s="71" t="str">
        <f>IF(ISBLANK(ComponentData[[#This Row],[Remark]]),"",ComponentData[[#This Row],[Remark]])</f>
        <v>BN, BK, GY, GNYE</v>
      </c>
      <c r="F5685" s="71" t="str">
        <f>IF(ISBLANK(ComponentData[[#This Row],[Manufacturer]]),"",ComponentData[[#This Row],[Manufacturer]])</f>
        <v>Klaus Faber AG</v>
      </c>
      <c r="G5685" s="71" t="str">
        <f>IF(ISBLANK(ComponentData[[#This Row],[ManufacturerNumber]]),"",ComponentData[[#This Row],[ManufacturerNumber]])</f>
        <v>-</v>
      </c>
    </row>
    <row r="5686" spans="1:7" ht="14.45" customHeight="1">
      <c r="A5686" s="66">
        <v>5685</v>
      </c>
      <c r="B5686" s="71" t="str">
        <f>IF(ISBLANK(ComponentData[[#This Row],[Description]]),"",ComponentData[[#This Row],[Description]])</f>
        <v>Cubicle external power cable</v>
      </c>
      <c r="C5686" s="71" t="str">
        <f>IF(ISBLANK(ComponentData[[#This Row],[TypeDesignations]]),"",ComponentData[[#This Row],[TypeDesignations]])</f>
        <v>NYY-J 4x150mm²</v>
      </c>
      <c r="D5686" s="71" t="str">
        <f>IF(ISBLANK(ComponentData[[#This Row],[Voltage]]),"",ComponentData[[#This Row],[Voltage]])</f>
        <v>Uo/U: 600/1000V, Utest: 4000V</v>
      </c>
      <c r="E5686" s="71" t="str">
        <f>IF(ISBLANK(ComponentData[[#This Row],[Remark]]),"",ComponentData[[#This Row],[Remark]])</f>
        <v>BN, BK, GY, GNYE</v>
      </c>
      <c r="F5686" s="71" t="str">
        <f>IF(ISBLANK(ComponentData[[#This Row],[Manufacturer]]),"",ComponentData[[#This Row],[Manufacturer]])</f>
        <v>Klaus Faber AG</v>
      </c>
      <c r="G5686" s="71" t="str">
        <f>IF(ISBLANK(ComponentData[[#This Row],[ManufacturerNumber]]),"",ComponentData[[#This Row],[ManufacturerNumber]])</f>
        <v>-</v>
      </c>
    </row>
    <row r="5687" spans="1:7" ht="14.45" customHeight="1">
      <c r="A5687" s="66">
        <v>5686</v>
      </c>
      <c r="B5687" s="71" t="str">
        <f>IF(ISBLANK(ComponentData[[#This Row],[Description]]),"",ComponentData[[#This Row],[Description]])</f>
        <v>Cubicle external power cable</v>
      </c>
      <c r="C5687" s="71" t="str">
        <f>IF(ISBLANK(ComponentData[[#This Row],[TypeDesignations]]),"",ComponentData[[#This Row],[TypeDesignations]])</f>
        <v>NYY-J 4x185mm²</v>
      </c>
      <c r="D5687" s="71" t="str">
        <f>IF(ISBLANK(ComponentData[[#This Row],[Voltage]]),"",ComponentData[[#This Row],[Voltage]])</f>
        <v>Uo/U: 600/1000V, Utest: 4000V</v>
      </c>
      <c r="E5687" s="71" t="str">
        <f>IF(ISBLANK(ComponentData[[#This Row],[Remark]]),"",ComponentData[[#This Row],[Remark]])</f>
        <v>BN, BK, GY, GNYE</v>
      </c>
      <c r="F5687" s="71" t="str">
        <f>IF(ISBLANK(ComponentData[[#This Row],[Manufacturer]]),"",ComponentData[[#This Row],[Manufacturer]])</f>
        <v>Klaus Faber AG</v>
      </c>
      <c r="G5687" s="71" t="str">
        <f>IF(ISBLANK(ComponentData[[#This Row],[ManufacturerNumber]]),"",ComponentData[[#This Row],[ManufacturerNumber]])</f>
        <v>-</v>
      </c>
    </row>
    <row r="5688" spans="1:7" ht="14.45" customHeight="1">
      <c r="A5688" s="66">
        <v>5687</v>
      </c>
      <c r="B5688" s="71" t="str">
        <f>IF(ISBLANK(ComponentData[[#This Row],[Description]]),"",ComponentData[[#This Row],[Description]])</f>
        <v>Borne seccionable a corredera</v>
      </c>
      <c r="C5688" s="71" t="str">
        <f>IF(ISBLANK(ComponentData[[#This Row],[TypeDesignations]]),"",ComponentData[[#This Row],[TypeDesignations]])</f>
        <v>URTK 6</v>
      </c>
      <c r="D5688" s="71" t="str">
        <f>IF(ISBLANK(ComponentData[[#This Row],[Voltage]]),"",ComponentData[[#This Row],[Voltage]])</f>
        <v>400V, 57A</v>
      </c>
      <c r="E5688" s="71" t="str">
        <f>IF(ISBLANK(ComponentData[[#This Row],[Remark]]),"",ComponentData[[#This Row],[Remark]])</f>
        <v>0.5-6mm², max 2 wires, grey</v>
      </c>
      <c r="F5688" s="71" t="str">
        <f>IF(ISBLANK(ComponentData[[#This Row],[Manufacturer]]),"",ComponentData[[#This Row],[Manufacturer]])</f>
        <v>Phoenix Contact</v>
      </c>
      <c r="G5688" s="71" t="str">
        <f>IF(ISBLANK(ComponentData[[#This Row],[ManufacturerNumber]]),"",ComponentData[[#This Row],[ManufacturerNumber]])</f>
        <v>3026272</v>
      </c>
    </row>
    <row r="5689" spans="1:7" ht="14.45" customHeight="1">
      <c r="A5689" s="66">
        <v>5688</v>
      </c>
      <c r="B5689" s="71" t="str">
        <f>IF(ISBLANK(ComponentData[[#This Row],[Description]]),"",ComponentData[[#This Row],[Description]])</f>
        <v>Cubicle external power cable</v>
      </c>
      <c r="C5689" s="71" t="str">
        <f>IF(ISBLANK(ComponentData[[#This Row],[TypeDesignations]]),"",ComponentData[[#This Row],[TypeDesignations]])</f>
        <v>NYY-J 4x240mm²</v>
      </c>
      <c r="D5689" s="71" t="str">
        <f>IF(ISBLANK(ComponentData[[#This Row],[Voltage]]),"",ComponentData[[#This Row],[Voltage]])</f>
        <v>Uo/U: 600/1000V, Utest: 4000V</v>
      </c>
      <c r="E5689" s="71" t="str">
        <f>IF(ISBLANK(ComponentData[[#This Row],[Remark]]),"",ComponentData[[#This Row],[Remark]])</f>
        <v>BN, BK, GY, GNYE</v>
      </c>
      <c r="F5689" s="71" t="str">
        <f>IF(ISBLANK(ComponentData[[#This Row],[Manufacturer]]),"",ComponentData[[#This Row],[Manufacturer]])</f>
        <v>Klaus Faber AG</v>
      </c>
      <c r="G5689" s="71" t="str">
        <f>IF(ISBLANK(ComponentData[[#This Row],[ManufacturerNumber]]),"",ComponentData[[#This Row],[ManufacturerNumber]])</f>
        <v>-</v>
      </c>
    </row>
    <row r="5690" spans="1:7" ht="14.45" customHeight="1">
      <c r="A5690" s="66">
        <v>5689</v>
      </c>
      <c r="B5690" s="71" t="str">
        <f>IF(ISBLANK(ComponentData[[#This Row],[Description]]),"",ComponentData[[#This Row],[Description]])</f>
        <v>Cubicle external power cable</v>
      </c>
      <c r="C5690" s="71" t="str">
        <f>IF(ISBLANK(ComponentData[[#This Row],[TypeDesignations]]),"",ComponentData[[#This Row],[TypeDesignations]])</f>
        <v>NYY-J 5x1.5mm²</v>
      </c>
      <c r="D5690" s="71" t="str">
        <f>IF(ISBLANK(ComponentData[[#This Row],[Voltage]]),"",ComponentData[[#This Row],[Voltage]])</f>
        <v>Uo/U: 600/1000V, Utest: 4000V</v>
      </c>
      <c r="E5690" s="71" t="str">
        <f>IF(ISBLANK(ComponentData[[#This Row],[Remark]]),"",ComponentData[[#This Row],[Remark]])</f>
        <v>BN, BK, GY, BU, GNYE</v>
      </c>
      <c r="F5690" s="71" t="str">
        <f>IF(ISBLANK(ComponentData[[#This Row],[Manufacturer]]),"",ComponentData[[#This Row],[Manufacturer]])</f>
        <v>Klaus Faber AG</v>
      </c>
      <c r="G5690" s="71" t="str">
        <f>IF(ISBLANK(ComponentData[[#This Row],[ManufacturerNumber]]),"",ComponentData[[#This Row],[ManufacturerNumber]])</f>
        <v>-</v>
      </c>
    </row>
    <row r="5691" spans="1:7" ht="14.45" customHeight="1">
      <c r="A5691" s="66">
        <v>5690</v>
      </c>
      <c r="B5691" s="71" t="str">
        <f>IF(ISBLANK(ComponentData[[#This Row],[Description]]),"",ComponentData[[#This Row],[Description]])</f>
        <v>Cubicle external power cable</v>
      </c>
      <c r="C5691" s="71" t="str">
        <f>IF(ISBLANK(ComponentData[[#This Row],[TypeDesignations]]),"",ComponentData[[#This Row],[TypeDesignations]])</f>
        <v>NYY-J 5x6mm²</v>
      </c>
      <c r="D5691" s="71" t="str">
        <f>IF(ISBLANK(ComponentData[[#This Row],[Voltage]]),"",ComponentData[[#This Row],[Voltage]])</f>
        <v>Uo/U: 600/1000V, Utest: 4000V</v>
      </c>
      <c r="E5691" s="71" t="str">
        <f>IF(ISBLANK(ComponentData[[#This Row],[Remark]]),"",ComponentData[[#This Row],[Remark]])</f>
        <v>BN, BK, GY, BU, GNYE</v>
      </c>
      <c r="F5691" s="71" t="str">
        <f>IF(ISBLANK(ComponentData[[#This Row],[Manufacturer]]),"",ComponentData[[#This Row],[Manufacturer]])</f>
        <v>Klaus Faber AG</v>
      </c>
      <c r="G5691" s="71" t="str">
        <f>IF(ISBLANK(ComponentData[[#This Row],[ManufacturerNumber]]),"",ComponentData[[#This Row],[ManufacturerNumber]])</f>
        <v>-</v>
      </c>
    </row>
    <row r="5692" spans="1:7" ht="14.45" customHeight="1">
      <c r="A5692" s="66">
        <v>5691</v>
      </c>
      <c r="B5692" s="71" t="str">
        <f>IF(ISBLANK(ComponentData[[#This Row],[Description]]),"",ComponentData[[#This Row],[Description]])</f>
        <v>Cubicle external power cable</v>
      </c>
      <c r="C5692" s="71" t="str">
        <f>IF(ISBLANK(ComponentData[[#This Row],[TypeDesignations]]),"",ComponentData[[#This Row],[TypeDesignations]])</f>
        <v>NYY-J 5x25mm²</v>
      </c>
      <c r="D5692" s="71" t="str">
        <f>IF(ISBLANK(ComponentData[[#This Row],[Voltage]]),"",ComponentData[[#This Row],[Voltage]])</f>
        <v>Uo/U: 600/1000V, Utest: 4000V</v>
      </c>
      <c r="E5692" s="71" t="str">
        <f>IF(ISBLANK(ComponentData[[#This Row],[Remark]]),"",ComponentData[[#This Row],[Remark]])</f>
        <v>BN, BK, GY, BU, GNYE</v>
      </c>
      <c r="F5692" s="71" t="str">
        <f>IF(ISBLANK(ComponentData[[#This Row],[Manufacturer]]),"",ComponentData[[#This Row],[Manufacturer]])</f>
        <v>Klaus Faber AG</v>
      </c>
      <c r="G5692" s="71" t="str">
        <f>IF(ISBLANK(ComponentData[[#This Row],[ManufacturerNumber]]),"",ComponentData[[#This Row],[ManufacturerNumber]])</f>
        <v>-</v>
      </c>
    </row>
    <row r="5693" spans="1:7" ht="14.45" customHeight="1">
      <c r="A5693" s="66">
        <v>5692</v>
      </c>
      <c r="B5693" s="71" t="str">
        <f>IF(ISBLANK(ComponentData[[#This Row],[Description]]),"",ComponentData[[#This Row],[Description]])</f>
        <v>Cubicle external power cable</v>
      </c>
      <c r="C5693" s="71" t="str">
        <f>IF(ISBLANK(ComponentData[[#This Row],[TypeDesignations]]),"",ComponentData[[#This Row],[TypeDesignations]])</f>
        <v>NYY-J 5x35mm²</v>
      </c>
      <c r="D5693" s="71" t="str">
        <f>IF(ISBLANK(ComponentData[[#This Row],[Voltage]]),"",ComponentData[[#This Row],[Voltage]])</f>
        <v>Uo/U: 600/1000V, Utest: 4000V</v>
      </c>
      <c r="E5693" s="71" t="str">
        <f>IF(ISBLANK(ComponentData[[#This Row],[Remark]]),"",ComponentData[[#This Row],[Remark]])</f>
        <v>BN, BK, GY, BU, GNYE</v>
      </c>
      <c r="F5693" s="71" t="str">
        <f>IF(ISBLANK(ComponentData[[#This Row],[Manufacturer]]),"",ComponentData[[#This Row],[Manufacturer]])</f>
        <v>Klaus Faber AG</v>
      </c>
      <c r="G5693" s="71" t="str">
        <f>IF(ISBLANK(ComponentData[[#This Row],[ManufacturerNumber]]),"",ComponentData[[#This Row],[ManufacturerNumber]])</f>
        <v>-</v>
      </c>
    </row>
    <row r="5694" spans="1:7" ht="14.45" customHeight="1">
      <c r="A5694" s="66">
        <v>5693</v>
      </c>
      <c r="B5694" s="71" t="str">
        <f>IF(ISBLANK(ComponentData[[#This Row],[Description]]),"",ComponentData[[#This Row],[Description]])</f>
        <v>Cubicle external power cable</v>
      </c>
      <c r="C5694" s="71" t="str">
        <f>IF(ISBLANK(ComponentData[[#This Row],[TypeDesignations]]),"",ComponentData[[#This Row],[TypeDesignations]])</f>
        <v>NYY-J 5x50mm²</v>
      </c>
      <c r="D5694" s="71" t="str">
        <f>IF(ISBLANK(ComponentData[[#This Row],[Voltage]]),"",ComponentData[[#This Row],[Voltage]])</f>
        <v>Uo/U: 600/1000V, Utest: 4000V</v>
      </c>
      <c r="E5694" s="71" t="str">
        <f>IF(ISBLANK(ComponentData[[#This Row],[Remark]]),"",ComponentData[[#This Row],[Remark]])</f>
        <v>BN, BK, GY, BU, GNYE</v>
      </c>
      <c r="F5694" s="71" t="str">
        <f>IF(ISBLANK(ComponentData[[#This Row],[Manufacturer]]),"",ComponentData[[#This Row],[Manufacturer]])</f>
        <v>Klaus Faber AG</v>
      </c>
      <c r="G5694" s="71" t="str">
        <f>IF(ISBLANK(ComponentData[[#This Row],[ManufacturerNumber]]),"",ComponentData[[#This Row],[ManufacturerNumber]])</f>
        <v>-</v>
      </c>
    </row>
    <row r="5695" spans="1:7" ht="14.45" customHeight="1">
      <c r="A5695" s="66">
        <v>5694</v>
      </c>
      <c r="B5695" s="71" t="str">
        <f>IF(ISBLANK(ComponentData[[#This Row],[Description]]),"",ComponentData[[#This Row],[Description]])</f>
        <v>Cubicle external power cable</v>
      </c>
      <c r="C5695" s="71" t="str">
        <f>IF(ISBLANK(ComponentData[[#This Row],[TypeDesignations]]),"",ComponentData[[#This Row],[TypeDesignations]])</f>
        <v>NYY-O 1x4mm²</v>
      </c>
      <c r="D5695" s="71" t="str">
        <f>IF(ISBLANK(ComponentData[[#This Row],[Voltage]]),"",ComponentData[[#This Row],[Voltage]])</f>
        <v>Uo/U: 600/1000V, Utest: 4000V</v>
      </c>
      <c r="E5695" s="71" t="str">
        <f>IF(ISBLANK(ComponentData[[#This Row],[Remark]]),"",ComponentData[[#This Row],[Remark]])</f>
        <v>BK</v>
      </c>
      <c r="F5695" s="71" t="str">
        <f>IF(ISBLANK(ComponentData[[#This Row],[Manufacturer]]),"",ComponentData[[#This Row],[Manufacturer]])</f>
        <v>Klaus Faber AG</v>
      </c>
      <c r="G5695" s="71" t="str">
        <f>IF(ISBLANK(ComponentData[[#This Row],[ManufacturerNumber]]),"",ComponentData[[#This Row],[ManufacturerNumber]])</f>
        <v>-</v>
      </c>
    </row>
    <row r="5696" spans="1:7" ht="14.45" customHeight="1">
      <c r="A5696" s="66">
        <v>5695</v>
      </c>
      <c r="B5696" s="71" t="str">
        <f>IF(ISBLANK(ComponentData[[#This Row],[Description]]),"",ComponentData[[#This Row],[Description]])</f>
        <v>Cubicle external power cable</v>
      </c>
      <c r="C5696" s="71" t="str">
        <f>IF(ISBLANK(ComponentData[[#This Row],[TypeDesignations]]),"",ComponentData[[#This Row],[TypeDesignations]])</f>
        <v>NYY-O 1x6mm²</v>
      </c>
      <c r="D5696" s="71" t="str">
        <f>IF(ISBLANK(ComponentData[[#This Row],[Voltage]]),"",ComponentData[[#This Row],[Voltage]])</f>
        <v>Uo/U: 600/1000V, Utest: 4000V</v>
      </c>
      <c r="E5696" s="71" t="str">
        <f>IF(ISBLANK(ComponentData[[#This Row],[Remark]]),"",ComponentData[[#This Row],[Remark]])</f>
        <v>BK</v>
      </c>
      <c r="F5696" s="71" t="str">
        <f>IF(ISBLANK(ComponentData[[#This Row],[Manufacturer]]),"",ComponentData[[#This Row],[Manufacturer]])</f>
        <v>Klaus Faber AG</v>
      </c>
      <c r="G5696" s="71" t="str">
        <f>IF(ISBLANK(ComponentData[[#This Row],[ManufacturerNumber]]),"",ComponentData[[#This Row],[ManufacturerNumber]])</f>
        <v>-</v>
      </c>
    </row>
    <row r="5697" spans="1:7" ht="14.45" customHeight="1">
      <c r="A5697" s="66">
        <v>5696</v>
      </c>
      <c r="B5697" s="71" t="str">
        <f>IF(ISBLANK(ComponentData[[#This Row],[Description]]),"",ComponentData[[#This Row],[Description]])</f>
        <v>Cubicle external power cable</v>
      </c>
      <c r="C5697" s="71" t="str">
        <f>IF(ISBLANK(ComponentData[[#This Row],[TypeDesignations]]),"",ComponentData[[#This Row],[TypeDesignations]])</f>
        <v>NYY-O 1x10mm²</v>
      </c>
      <c r="D5697" s="71" t="str">
        <f>IF(ISBLANK(ComponentData[[#This Row],[Voltage]]),"",ComponentData[[#This Row],[Voltage]])</f>
        <v>Uo/U: 600/1000V, Utest: 4000V</v>
      </c>
      <c r="E5697" s="71" t="str">
        <f>IF(ISBLANK(ComponentData[[#This Row],[Remark]]),"",ComponentData[[#This Row],[Remark]])</f>
        <v>BK</v>
      </c>
      <c r="F5697" s="71" t="str">
        <f>IF(ISBLANK(ComponentData[[#This Row],[Manufacturer]]),"",ComponentData[[#This Row],[Manufacturer]])</f>
        <v>Klaus Faber AG</v>
      </c>
      <c r="G5697" s="71" t="str">
        <f>IF(ISBLANK(ComponentData[[#This Row],[ManufacturerNumber]]),"",ComponentData[[#This Row],[ManufacturerNumber]])</f>
        <v>-</v>
      </c>
    </row>
    <row r="5698" spans="1:7" ht="14.45" customHeight="1">
      <c r="A5698" s="66">
        <v>5697</v>
      </c>
      <c r="B5698" s="71" t="str">
        <f>IF(ISBLANK(ComponentData[[#This Row],[Description]]),"",ComponentData[[#This Row],[Description]])</f>
        <v>Cubicle external power cable</v>
      </c>
      <c r="C5698" s="71" t="str">
        <f>IF(ISBLANK(ComponentData[[#This Row],[TypeDesignations]]),"",ComponentData[[#This Row],[TypeDesignations]])</f>
        <v>NYY-O 1x16mm²</v>
      </c>
      <c r="D5698" s="71" t="str">
        <f>IF(ISBLANK(ComponentData[[#This Row],[Voltage]]),"",ComponentData[[#This Row],[Voltage]])</f>
        <v>Uo/U: 600/1000V, Utest: 4000V</v>
      </c>
      <c r="E5698" s="71" t="str">
        <f>IF(ISBLANK(ComponentData[[#This Row],[Remark]]),"",ComponentData[[#This Row],[Remark]])</f>
        <v>BK</v>
      </c>
      <c r="F5698" s="71" t="str">
        <f>IF(ISBLANK(ComponentData[[#This Row],[Manufacturer]]),"",ComponentData[[#This Row],[Manufacturer]])</f>
        <v>Klaus Faber AG</v>
      </c>
      <c r="G5698" s="71" t="str">
        <f>IF(ISBLANK(ComponentData[[#This Row],[ManufacturerNumber]]),"",ComponentData[[#This Row],[ManufacturerNumber]])</f>
        <v>-</v>
      </c>
    </row>
    <row r="5699" spans="1:7" ht="14.45" customHeight="1">
      <c r="A5699" s="66">
        <v>5698</v>
      </c>
      <c r="B5699" s="71" t="str">
        <f>IF(ISBLANK(ComponentData[[#This Row],[Description]]),"",ComponentData[[#This Row],[Description]])</f>
        <v>Cubicle external power cable</v>
      </c>
      <c r="C5699" s="71" t="str">
        <f>IF(ISBLANK(ComponentData[[#This Row],[TypeDesignations]]),"",ComponentData[[#This Row],[TypeDesignations]])</f>
        <v>NYY-O 1x25mm²</v>
      </c>
      <c r="D5699" s="71" t="str">
        <f>IF(ISBLANK(ComponentData[[#This Row],[Voltage]]),"",ComponentData[[#This Row],[Voltage]])</f>
        <v>Uo/U: 600/1000V, Utest: 4000V</v>
      </c>
      <c r="E5699" s="71" t="str">
        <f>IF(ISBLANK(ComponentData[[#This Row],[Remark]]),"",ComponentData[[#This Row],[Remark]])</f>
        <v>BK</v>
      </c>
      <c r="F5699" s="71" t="str">
        <f>IF(ISBLANK(ComponentData[[#This Row],[Manufacturer]]),"",ComponentData[[#This Row],[Manufacturer]])</f>
        <v>Klaus Faber AG</v>
      </c>
      <c r="G5699" s="71" t="str">
        <f>IF(ISBLANK(ComponentData[[#This Row],[ManufacturerNumber]]),"",ComponentData[[#This Row],[ManufacturerNumber]])</f>
        <v>-</v>
      </c>
    </row>
    <row r="5700" spans="1:7" ht="14.45" customHeight="1">
      <c r="A5700" s="66">
        <v>5699</v>
      </c>
      <c r="B5700" s="71" t="str">
        <f>IF(ISBLANK(ComponentData[[#This Row],[Description]]),"",ComponentData[[#This Row],[Description]])</f>
        <v>Cubicle external power cable</v>
      </c>
      <c r="C5700" s="71" t="str">
        <f>IF(ISBLANK(ComponentData[[#This Row],[TypeDesignations]]),"",ComponentData[[#This Row],[TypeDesignations]])</f>
        <v>NYY-O 1x35mm²</v>
      </c>
      <c r="D5700" s="71" t="str">
        <f>IF(ISBLANK(ComponentData[[#This Row],[Voltage]]),"",ComponentData[[#This Row],[Voltage]])</f>
        <v>Uo/U: 600/1000V, Utest: 4000V</v>
      </c>
      <c r="E5700" s="71" t="str">
        <f>IF(ISBLANK(ComponentData[[#This Row],[Remark]]),"",ComponentData[[#This Row],[Remark]])</f>
        <v>BK</v>
      </c>
      <c r="F5700" s="71" t="str">
        <f>IF(ISBLANK(ComponentData[[#This Row],[Manufacturer]]),"",ComponentData[[#This Row],[Manufacturer]])</f>
        <v>Klaus Faber AG</v>
      </c>
      <c r="G5700" s="71" t="str">
        <f>IF(ISBLANK(ComponentData[[#This Row],[ManufacturerNumber]]),"",ComponentData[[#This Row],[ManufacturerNumber]])</f>
        <v>-</v>
      </c>
    </row>
    <row r="5701" spans="1:7" ht="14.45" customHeight="1">
      <c r="A5701" s="66">
        <v>5700</v>
      </c>
      <c r="B5701" s="71" t="str">
        <f>IF(ISBLANK(ComponentData[[#This Row],[Description]]),"",ComponentData[[#This Row],[Description]])</f>
        <v>Cubicle external power cable</v>
      </c>
      <c r="C5701" s="71" t="str">
        <f>IF(ISBLANK(ComponentData[[#This Row],[TypeDesignations]]),"",ComponentData[[#This Row],[TypeDesignations]])</f>
        <v>NYY-O 1x50mm²</v>
      </c>
      <c r="D5701" s="71" t="str">
        <f>IF(ISBLANK(ComponentData[[#This Row],[Voltage]]),"",ComponentData[[#This Row],[Voltage]])</f>
        <v>Uo/U: 600/1000V, Utest: 4000V</v>
      </c>
      <c r="E5701" s="71" t="str">
        <f>IF(ISBLANK(ComponentData[[#This Row],[Remark]]),"",ComponentData[[#This Row],[Remark]])</f>
        <v>BK</v>
      </c>
      <c r="F5701" s="71" t="str">
        <f>IF(ISBLANK(ComponentData[[#This Row],[Manufacturer]]),"",ComponentData[[#This Row],[Manufacturer]])</f>
        <v>Klaus Faber AG</v>
      </c>
      <c r="G5701" s="71" t="str">
        <f>IF(ISBLANK(ComponentData[[#This Row],[ManufacturerNumber]]),"",ComponentData[[#This Row],[ManufacturerNumber]])</f>
        <v>-</v>
      </c>
    </row>
    <row r="5702" spans="1:7" ht="14.45" customHeight="1">
      <c r="A5702" s="66">
        <v>5701</v>
      </c>
      <c r="B5702" s="71" t="str">
        <f>IF(ISBLANK(ComponentData[[#This Row],[Description]]),"",ComponentData[[#This Row],[Description]])</f>
        <v>Cubicle external power cable</v>
      </c>
      <c r="C5702" s="71" t="str">
        <f>IF(ISBLANK(ComponentData[[#This Row],[TypeDesignations]]),"",ComponentData[[#This Row],[TypeDesignations]])</f>
        <v>NYY-O 1x70mm²</v>
      </c>
      <c r="D5702" s="71" t="str">
        <f>IF(ISBLANK(ComponentData[[#This Row],[Voltage]]),"",ComponentData[[#This Row],[Voltage]])</f>
        <v>Uo/U: 600/1000V, Utest: 4000V</v>
      </c>
      <c r="E5702" s="71" t="str">
        <f>IF(ISBLANK(ComponentData[[#This Row],[Remark]]),"",ComponentData[[#This Row],[Remark]])</f>
        <v>BK</v>
      </c>
      <c r="F5702" s="71" t="str">
        <f>IF(ISBLANK(ComponentData[[#This Row],[Manufacturer]]),"",ComponentData[[#This Row],[Manufacturer]])</f>
        <v>Klaus Faber AG</v>
      </c>
      <c r="G5702" s="71" t="str">
        <f>IF(ISBLANK(ComponentData[[#This Row],[ManufacturerNumber]]),"",ComponentData[[#This Row],[ManufacturerNumber]])</f>
        <v>-</v>
      </c>
    </row>
    <row r="5703" spans="1:7" ht="14.45" customHeight="1">
      <c r="A5703" s="66">
        <v>5702</v>
      </c>
      <c r="B5703" s="71" t="str">
        <f>IF(ISBLANK(ComponentData[[#This Row],[Description]]),"",ComponentData[[#This Row],[Description]])</f>
        <v>Cubicle external power cable</v>
      </c>
      <c r="C5703" s="71" t="str">
        <f>IF(ISBLANK(ComponentData[[#This Row],[TypeDesignations]]),"",ComponentData[[#This Row],[TypeDesignations]])</f>
        <v>NYY-O 1x95mm²</v>
      </c>
      <c r="D5703" s="71" t="str">
        <f>IF(ISBLANK(ComponentData[[#This Row],[Voltage]]),"",ComponentData[[#This Row],[Voltage]])</f>
        <v>Uo/U: 600/1000V, Utest: 4000V</v>
      </c>
      <c r="E5703" s="71" t="str">
        <f>IF(ISBLANK(ComponentData[[#This Row],[Remark]]),"",ComponentData[[#This Row],[Remark]])</f>
        <v>BK</v>
      </c>
      <c r="F5703" s="71" t="str">
        <f>IF(ISBLANK(ComponentData[[#This Row],[Manufacturer]]),"",ComponentData[[#This Row],[Manufacturer]])</f>
        <v>Klaus Faber AG</v>
      </c>
      <c r="G5703" s="71" t="str">
        <f>IF(ISBLANK(ComponentData[[#This Row],[ManufacturerNumber]]),"",ComponentData[[#This Row],[ManufacturerNumber]])</f>
        <v>-</v>
      </c>
    </row>
    <row r="5704" spans="1:7" ht="14.45" customHeight="1">
      <c r="A5704" s="66">
        <v>5703</v>
      </c>
      <c r="B5704" s="71" t="str">
        <f>IF(ISBLANK(ComponentData[[#This Row],[Description]]),"",ComponentData[[#This Row],[Description]])</f>
        <v>Cubicle external power cable</v>
      </c>
      <c r="C5704" s="71" t="str">
        <f>IF(ISBLANK(ComponentData[[#This Row],[TypeDesignations]]),"",ComponentData[[#This Row],[TypeDesignations]])</f>
        <v>NYY-O 1x120mm²</v>
      </c>
      <c r="D5704" s="71" t="str">
        <f>IF(ISBLANK(ComponentData[[#This Row],[Voltage]]),"",ComponentData[[#This Row],[Voltage]])</f>
        <v>Uo/U: 600/1000V, Utest: 4000V</v>
      </c>
      <c r="E5704" s="71" t="str">
        <f>IF(ISBLANK(ComponentData[[#This Row],[Remark]]),"",ComponentData[[#This Row],[Remark]])</f>
        <v>BK</v>
      </c>
      <c r="F5704" s="71" t="str">
        <f>IF(ISBLANK(ComponentData[[#This Row],[Manufacturer]]),"",ComponentData[[#This Row],[Manufacturer]])</f>
        <v>Klaus Faber AG</v>
      </c>
      <c r="G5704" s="71" t="str">
        <f>IF(ISBLANK(ComponentData[[#This Row],[ManufacturerNumber]]),"",ComponentData[[#This Row],[ManufacturerNumber]])</f>
        <v>-</v>
      </c>
    </row>
    <row r="5705" spans="1:7" ht="14.45" customHeight="1">
      <c r="A5705" s="66">
        <v>5704</v>
      </c>
      <c r="B5705" s="71" t="str">
        <f>IF(ISBLANK(ComponentData[[#This Row],[Description]]),"",ComponentData[[#This Row],[Description]])</f>
        <v>Cubicle external power cable</v>
      </c>
      <c r="C5705" s="71" t="str">
        <f>IF(ISBLANK(ComponentData[[#This Row],[TypeDesignations]]),"",ComponentData[[#This Row],[TypeDesignations]])</f>
        <v>NYY-O 1x150mm²</v>
      </c>
      <c r="D5705" s="71" t="str">
        <f>IF(ISBLANK(ComponentData[[#This Row],[Voltage]]),"",ComponentData[[#This Row],[Voltage]])</f>
        <v>Uo/U: 600/1000V, Utest: 4000V</v>
      </c>
      <c r="E5705" s="71" t="str">
        <f>IF(ISBLANK(ComponentData[[#This Row],[Remark]]),"",ComponentData[[#This Row],[Remark]])</f>
        <v>BK</v>
      </c>
      <c r="F5705" s="71" t="str">
        <f>IF(ISBLANK(ComponentData[[#This Row],[Manufacturer]]),"",ComponentData[[#This Row],[Manufacturer]])</f>
        <v>Klaus Faber AG</v>
      </c>
      <c r="G5705" s="71" t="str">
        <f>IF(ISBLANK(ComponentData[[#This Row],[ManufacturerNumber]]),"",ComponentData[[#This Row],[ManufacturerNumber]])</f>
        <v>-</v>
      </c>
    </row>
    <row r="5706" spans="1:7" ht="14.45" customHeight="1">
      <c r="A5706" s="66">
        <v>5705</v>
      </c>
      <c r="B5706" s="71" t="str">
        <f>IF(ISBLANK(ComponentData[[#This Row],[Description]]),"",ComponentData[[#This Row],[Description]])</f>
        <v>Cubicle external power cable</v>
      </c>
      <c r="C5706" s="71" t="str">
        <f>IF(ISBLANK(ComponentData[[#This Row],[TypeDesignations]]),"",ComponentData[[#This Row],[TypeDesignations]])</f>
        <v>NYY-O 1x185mm²</v>
      </c>
      <c r="D5706" s="71" t="str">
        <f>IF(ISBLANK(ComponentData[[#This Row],[Voltage]]),"",ComponentData[[#This Row],[Voltage]])</f>
        <v>Uo/U: 600/1000V, Utest: 4000V</v>
      </c>
      <c r="E5706" s="71" t="str">
        <f>IF(ISBLANK(ComponentData[[#This Row],[Remark]]),"",ComponentData[[#This Row],[Remark]])</f>
        <v>BK</v>
      </c>
      <c r="F5706" s="71" t="str">
        <f>IF(ISBLANK(ComponentData[[#This Row],[Manufacturer]]),"",ComponentData[[#This Row],[Manufacturer]])</f>
        <v>Klaus Faber AG</v>
      </c>
      <c r="G5706" s="71" t="str">
        <f>IF(ISBLANK(ComponentData[[#This Row],[ManufacturerNumber]]),"",ComponentData[[#This Row],[ManufacturerNumber]])</f>
        <v>-</v>
      </c>
    </row>
    <row r="5707" spans="1:7" ht="14.45" customHeight="1">
      <c r="A5707" s="66">
        <v>5706</v>
      </c>
      <c r="B5707" s="71" t="str">
        <f>IF(ISBLANK(ComponentData[[#This Row],[Description]]),"",ComponentData[[#This Row],[Description]])</f>
        <v>Cubicle external power cable</v>
      </c>
      <c r="C5707" s="71" t="str">
        <f>IF(ISBLANK(ComponentData[[#This Row],[TypeDesignations]]),"",ComponentData[[#This Row],[TypeDesignations]])</f>
        <v>NYY-O 1x240mm²</v>
      </c>
      <c r="D5707" s="71" t="str">
        <f>IF(ISBLANK(ComponentData[[#This Row],[Voltage]]),"",ComponentData[[#This Row],[Voltage]])</f>
        <v>Uo/U: 600/1000V, Utest: 4000V</v>
      </c>
      <c r="E5707" s="71" t="str">
        <f>IF(ISBLANK(ComponentData[[#This Row],[Remark]]),"",ComponentData[[#This Row],[Remark]])</f>
        <v>BK</v>
      </c>
      <c r="F5707" s="71" t="str">
        <f>IF(ISBLANK(ComponentData[[#This Row],[Manufacturer]]),"",ComponentData[[#This Row],[Manufacturer]])</f>
        <v>Klaus Faber AG</v>
      </c>
      <c r="G5707" s="71" t="str">
        <f>IF(ISBLANK(ComponentData[[#This Row],[ManufacturerNumber]]),"",ComponentData[[#This Row],[ManufacturerNumber]])</f>
        <v>-</v>
      </c>
    </row>
    <row r="5708" spans="1:7" ht="14.45" customHeight="1">
      <c r="A5708" s="66">
        <v>5707</v>
      </c>
      <c r="B5708" s="71" t="str">
        <f>IF(ISBLANK(ComponentData[[#This Row],[Description]]),"",ComponentData[[#This Row],[Description]])</f>
        <v>Cubicle external power cable</v>
      </c>
      <c r="C5708" s="71" t="str">
        <f>IF(ISBLANK(ComponentData[[#This Row],[TypeDesignations]]),"",ComponentData[[#This Row],[TypeDesignations]])</f>
        <v>NYY-O 1x300mm²</v>
      </c>
      <c r="D5708" s="71" t="str">
        <f>IF(ISBLANK(ComponentData[[#This Row],[Voltage]]),"",ComponentData[[#This Row],[Voltage]])</f>
        <v>Uo/U: 600/1000V, Utest: 4000V</v>
      </c>
      <c r="E5708" s="71" t="str">
        <f>IF(ISBLANK(ComponentData[[#This Row],[Remark]]),"",ComponentData[[#This Row],[Remark]])</f>
        <v>BK</v>
      </c>
      <c r="F5708" s="71" t="str">
        <f>IF(ISBLANK(ComponentData[[#This Row],[Manufacturer]]),"",ComponentData[[#This Row],[Manufacturer]])</f>
        <v>Klaus Faber AG</v>
      </c>
      <c r="G5708" s="71" t="str">
        <f>IF(ISBLANK(ComponentData[[#This Row],[ManufacturerNumber]]),"",ComponentData[[#This Row],[ManufacturerNumber]])</f>
        <v>-</v>
      </c>
    </row>
    <row r="5709" spans="1:7" ht="14.45" customHeight="1">
      <c r="A5709" s="66">
        <v>5708</v>
      </c>
      <c r="B5709" s="71" t="str">
        <f>IF(ISBLANK(ComponentData[[#This Row],[Description]]),"",ComponentData[[#This Row],[Description]])</f>
        <v>Cubicle external power cable</v>
      </c>
      <c r="C5709" s="71" t="str">
        <f>IF(ISBLANK(ComponentData[[#This Row],[TypeDesignations]]),"",ComponentData[[#This Row],[TypeDesignations]])</f>
        <v>NYY-O 1x400mm²</v>
      </c>
      <c r="D5709" s="71" t="str">
        <f>IF(ISBLANK(ComponentData[[#This Row],[Voltage]]),"",ComponentData[[#This Row],[Voltage]])</f>
        <v>Uo/U: 600/1000V, Utest: 4000V</v>
      </c>
      <c r="E5709" s="71" t="str">
        <f>IF(ISBLANK(ComponentData[[#This Row],[Remark]]),"",ComponentData[[#This Row],[Remark]])</f>
        <v>BK</v>
      </c>
      <c r="F5709" s="71" t="str">
        <f>IF(ISBLANK(ComponentData[[#This Row],[Manufacturer]]),"",ComponentData[[#This Row],[Manufacturer]])</f>
        <v>Klaus Faber AG</v>
      </c>
      <c r="G5709" s="71" t="str">
        <f>IF(ISBLANK(ComponentData[[#This Row],[ManufacturerNumber]]),"",ComponentData[[#This Row],[ManufacturerNumber]])</f>
        <v>-</v>
      </c>
    </row>
    <row r="5710" spans="1:7" ht="14.45" customHeight="1">
      <c r="A5710" s="66">
        <v>5709</v>
      </c>
      <c r="B5710" s="71" t="str">
        <f>IF(ISBLANK(ComponentData[[#This Row],[Description]]),"",ComponentData[[#This Row],[Description]])</f>
        <v>Alarm lamp display</v>
      </c>
      <c r="C5710" s="71" t="str">
        <f>IF(ISBLANK(ComponentData[[#This Row],[TypeDesignations]]),"",ComponentData[[#This Row],[TypeDesignations]])</f>
        <v>HD22/48.ML41</v>
      </c>
      <c r="D5710" s="71" t="str">
        <f>IF(ISBLANK(ComponentData[[#This Row],[Voltage]]),"",ComponentData[[#This Row],[Voltage]])</f>
        <v>220VDC</v>
      </c>
      <c r="E5710" s="71" t="str">
        <f>IF(ISBLANK(ComponentData[[#This Row],[Remark]]),"",ComponentData[[#This Row],[Remark]])</f>
        <v>Yellow LED</v>
      </c>
      <c r="F5710" s="71" t="str">
        <f>IF(ISBLANK(ComponentData[[#This Row],[Manufacturer]]),"",ComponentData[[#This Row],[Manufacturer]])</f>
        <v>DOMO</v>
      </c>
      <c r="G5710" s="71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6">
        <v>5710</v>
      </c>
      <c r="B5711" s="71" t="str">
        <f>IF(ISBLANK(ComponentData[[#This Row],[Description]]),"",ComponentData[[#This Row],[Description]])</f>
        <v>Cubicle external power cable</v>
      </c>
      <c r="C5711" s="71" t="str">
        <f>IF(ISBLANK(ComponentData[[#This Row],[TypeDesignations]]),"",ComponentData[[#This Row],[TypeDesignations]])</f>
        <v>NYY-O 1x500mm²</v>
      </c>
      <c r="D5711" s="71" t="str">
        <f>IF(ISBLANK(ComponentData[[#This Row],[Voltage]]),"",ComponentData[[#This Row],[Voltage]])</f>
        <v>Uo/U: 600/1000V, Utest: 4000V</v>
      </c>
      <c r="E5711" s="71" t="str">
        <f>IF(ISBLANK(ComponentData[[#This Row],[Remark]]),"",ComponentData[[#This Row],[Remark]])</f>
        <v>BK</v>
      </c>
      <c r="F5711" s="71" t="str">
        <f>IF(ISBLANK(ComponentData[[#This Row],[Manufacturer]]),"",ComponentData[[#This Row],[Manufacturer]])</f>
        <v>Klaus Faber AG</v>
      </c>
      <c r="G5711" s="71" t="str">
        <f>IF(ISBLANK(ComponentData[[#This Row],[ManufacturerNumber]]),"",ComponentData[[#This Row],[ManufacturerNumber]])</f>
        <v>-</v>
      </c>
    </row>
    <row r="5712" spans="1:7" ht="14.45" customHeight="1">
      <c r="A5712" s="66">
        <v>5711</v>
      </c>
      <c r="B5712" s="71" t="str">
        <f>IF(ISBLANK(ComponentData[[#This Row],[Description]]),"",ComponentData[[#This Row],[Description]])</f>
        <v>Cubicle external power cable</v>
      </c>
      <c r="C5712" s="71" t="str">
        <f>IF(ISBLANK(ComponentData[[#This Row],[TypeDesignations]]),"",ComponentData[[#This Row],[TypeDesignations]])</f>
        <v>NYY-O 1x630mm²</v>
      </c>
      <c r="D5712" s="71" t="str">
        <f>IF(ISBLANK(ComponentData[[#This Row],[Voltage]]),"",ComponentData[[#This Row],[Voltage]])</f>
        <v>Uo/U: 600/1000V, Utest: 4000V</v>
      </c>
      <c r="E5712" s="71" t="str">
        <f>IF(ISBLANK(ComponentData[[#This Row],[Remark]]),"",ComponentData[[#This Row],[Remark]])</f>
        <v>BK</v>
      </c>
      <c r="F5712" s="71" t="str">
        <f>IF(ISBLANK(ComponentData[[#This Row],[Manufacturer]]),"",ComponentData[[#This Row],[Manufacturer]])</f>
        <v>Klaus Faber AG</v>
      </c>
      <c r="G5712" s="71" t="str">
        <f>IF(ISBLANK(ComponentData[[#This Row],[ManufacturerNumber]]),"",ComponentData[[#This Row],[ManufacturerNumber]])</f>
        <v>-</v>
      </c>
    </row>
    <row r="5713" spans="1:7" ht="14.45" customHeight="1">
      <c r="A5713" s="66">
        <v>5712</v>
      </c>
      <c r="B5713" s="71" t="str">
        <f>IF(ISBLANK(ComponentData[[#This Row],[Description]]),"",ComponentData[[#This Row],[Description]])</f>
        <v>Cubicle external power cable</v>
      </c>
      <c r="C5713" s="71" t="str">
        <f>IF(ISBLANK(ComponentData[[#This Row],[TypeDesignations]]),"",ComponentData[[#This Row],[TypeDesignations]])</f>
        <v>NYY-O 3x1.5mm²</v>
      </c>
      <c r="D5713" s="71" t="str">
        <f>IF(ISBLANK(ComponentData[[#This Row],[Voltage]]),"",ComponentData[[#This Row],[Voltage]])</f>
        <v>Uo/U: 600/1000V, Utest: 4000V</v>
      </c>
      <c r="E5713" s="71" t="str">
        <f>IF(ISBLANK(ComponentData[[#This Row],[Remark]]),"",ComponentData[[#This Row],[Remark]])</f>
        <v>BN, BK, GY</v>
      </c>
      <c r="F5713" s="71" t="str">
        <f>IF(ISBLANK(ComponentData[[#This Row],[Manufacturer]]),"",ComponentData[[#This Row],[Manufacturer]])</f>
        <v>Klaus Faber AG</v>
      </c>
      <c r="G5713" s="71" t="str">
        <f>IF(ISBLANK(ComponentData[[#This Row],[ManufacturerNumber]]),"",ComponentData[[#This Row],[ManufacturerNumber]])</f>
        <v>-</v>
      </c>
    </row>
    <row r="5714" spans="1:7" ht="14.45" customHeight="1">
      <c r="A5714" s="66">
        <v>5713</v>
      </c>
      <c r="B5714" s="71" t="str">
        <f>IF(ISBLANK(ComponentData[[#This Row],[Description]]),"",ComponentData[[#This Row],[Description]])</f>
        <v>Cubicle external power cable</v>
      </c>
      <c r="C5714" s="71" t="str">
        <f>IF(ISBLANK(ComponentData[[#This Row],[TypeDesignations]]),"",ComponentData[[#This Row],[TypeDesignations]])</f>
        <v>NYY-O 3x2.5mm²</v>
      </c>
      <c r="D5714" s="71" t="str">
        <f>IF(ISBLANK(ComponentData[[#This Row],[Voltage]]),"",ComponentData[[#This Row],[Voltage]])</f>
        <v>Uo/U: 600/1000V, Utest: 4000V</v>
      </c>
      <c r="E5714" s="71" t="str">
        <f>IF(ISBLANK(ComponentData[[#This Row],[Remark]]),"",ComponentData[[#This Row],[Remark]])</f>
        <v>BN, BK, GY</v>
      </c>
      <c r="F5714" s="71" t="str">
        <f>IF(ISBLANK(ComponentData[[#This Row],[Manufacturer]]),"",ComponentData[[#This Row],[Manufacturer]])</f>
        <v>Klaus Faber AG</v>
      </c>
      <c r="G5714" s="71" t="str">
        <f>IF(ISBLANK(ComponentData[[#This Row],[ManufacturerNumber]]),"",ComponentData[[#This Row],[ManufacturerNumber]])</f>
        <v>-</v>
      </c>
    </row>
    <row r="5715" spans="1:7" ht="14.45" customHeight="1">
      <c r="A5715" s="66">
        <v>5714</v>
      </c>
      <c r="B5715" s="71" t="str">
        <f>IF(ISBLANK(ComponentData[[#This Row],[Description]]),"",ComponentData[[#This Row],[Description]])</f>
        <v>Cubicle external power cable</v>
      </c>
      <c r="C5715" s="71" t="str">
        <f>IF(ISBLANK(ComponentData[[#This Row],[TypeDesignations]]),"",ComponentData[[#This Row],[TypeDesignations]])</f>
        <v>NYY-O 3x4mm²</v>
      </c>
      <c r="D5715" s="71" t="str">
        <f>IF(ISBLANK(ComponentData[[#This Row],[Voltage]]),"",ComponentData[[#This Row],[Voltage]])</f>
        <v>Uo/U: 600/1000V, Utest: 4000V</v>
      </c>
      <c r="E5715" s="71" t="str">
        <f>IF(ISBLANK(ComponentData[[#This Row],[Remark]]),"",ComponentData[[#This Row],[Remark]])</f>
        <v>BN, BK, GY</v>
      </c>
      <c r="F5715" s="71" t="str">
        <f>IF(ISBLANK(ComponentData[[#This Row],[Manufacturer]]),"",ComponentData[[#This Row],[Manufacturer]])</f>
        <v>Klaus Faber AG</v>
      </c>
      <c r="G5715" s="71" t="str">
        <f>IF(ISBLANK(ComponentData[[#This Row],[ManufacturerNumber]]),"",ComponentData[[#This Row],[ManufacturerNumber]])</f>
        <v>-</v>
      </c>
    </row>
    <row r="5716" spans="1:7" ht="14.45" customHeight="1">
      <c r="A5716" s="66">
        <v>5715</v>
      </c>
      <c r="B5716" s="71" t="str">
        <f>IF(ISBLANK(ComponentData[[#This Row],[Description]]),"",ComponentData[[#This Row],[Description]])</f>
        <v>Cubicle external power cable</v>
      </c>
      <c r="C5716" s="71" t="str">
        <f>IF(ISBLANK(ComponentData[[#This Row],[TypeDesignations]]),"",ComponentData[[#This Row],[TypeDesignations]])</f>
        <v>NYY-O 3x6mm²</v>
      </c>
      <c r="D5716" s="71" t="str">
        <f>IF(ISBLANK(ComponentData[[#This Row],[Voltage]]),"",ComponentData[[#This Row],[Voltage]])</f>
        <v>Uo/U: 600/1000V, Utest: 4000V</v>
      </c>
      <c r="E5716" s="71" t="str">
        <f>IF(ISBLANK(ComponentData[[#This Row],[Remark]]),"",ComponentData[[#This Row],[Remark]])</f>
        <v>BN, BK, GY</v>
      </c>
      <c r="F5716" s="71" t="str">
        <f>IF(ISBLANK(ComponentData[[#This Row],[Manufacturer]]),"",ComponentData[[#This Row],[Manufacturer]])</f>
        <v>Klaus Faber AG</v>
      </c>
      <c r="G5716" s="71" t="str">
        <f>IF(ISBLANK(ComponentData[[#This Row],[ManufacturerNumber]]),"",ComponentData[[#This Row],[ManufacturerNumber]])</f>
        <v>-</v>
      </c>
    </row>
    <row r="5717" spans="1:7" ht="14.45" customHeight="1">
      <c r="A5717" s="66">
        <v>5716</v>
      </c>
      <c r="B5717" s="71" t="str">
        <f>IF(ISBLANK(ComponentData[[#This Row],[Description]]),"",ComponentData[[#This Row],[Description]])</f>
        <v>Cubicle external power cable</v>
      </c>
      <c r="C5717" s="71" t="str">
        <f>IF(ISBLANK(ComponentData[[#This Row],[TypeDesignations]]),"",ComponentData[[#This Row],[TypeDesignations]])</f>
        <v>NYY-O 3x10mm²</v>
      </c>
      <c r="D5717" s="71" t="str">
        <f>IF(ISBLANK(ComponentData[[#This Row],[Voltage]]),"",ComponentData[[#This Row],[Voltage]])</f>
        <v>Uo/U: 600/1000V, Utest: 4000V</v>
      </c>
      <c r="E5717" s="71" t="str">
        <f>IF(ISBLANK(ComponentData[[#This Row],[Remark]]),"",ComponentData[[#This Row],[Remark]])</f>
        <v>BN, BK, GY</v>
      </c>
      <c r="F5717" s="71" t="str">
        <f>IF(ISBLANK(ComponentData[[#This Row],[Manufacturer]]),"",ComponentData[[#This Row],[Manufacturer]])</f>
        <v>Klaus Faber AG</v>
      </c>
      <c r="G5717" s="71" t="str">
        <f>IF(ISBLANK(ComponentData[[#This Row],[ManufacturerNumber]]),"",ComponentData[[#This Row],[ManufacturerNumber]])</f>
        <v>-</v>
      </c>
    </row>
    <row r="5718" spans="1:7" ht="14.45" customHeight="1">
      <c r="A5718" s="66">
        <v>5717</v>
      </c>
      <c r="B5718" s="71" t="str">
        <f>IF(ISBLANK(ComponentData[[#This Row],[Description]]),"",ComponentData[[#This Row],[Description]])</f>
        <v>Cubicle external power cable</v>
      </c>
      <c r="C5718" s="71" t="str">
        <f>IF(ISBLANK(ComponentData[[#This Row],[TypeDesignations]]),"",ComponentData[[#This Row],[TypeDesignations]])</f>
        <v>NYY-O 3x16mm²</v>
      </c>
      <c r="D5718" s="71" t="str">
        <f>IF(ISBLANK(ComponentData[[#This Row],[Voltage]]),"",ComponentData[[#This Row],[Voltage]])</f>
        <v>Uo/U: 600/1000V, Utest: 4000V</v>
      </c>
      <c r="E5718" s="71" t="str">
        <f>IF(ISBLANK(ComponentData[[#This Row],[Remark]]),"",ComponentData[[#This Row],[Remark]])</f>
        <v>BN, BK, GY</v>
      </c>
      <c r="F5718" s="71" t="str">
        <f>IF(ISBLANK(ComponentData[[#This Row],[Manufacturer]]),"",ComponentData[[#This Row],[Manufacturer]])</f>
        <v>Klaus Faber AG</v>
      </c>
      <c r="G5718" s="71" t="str">
        <f>IF(ISBLANK(ComponentData[[#This Row],[ManufacturerNumber]]),"",ComponentData[[#This Row],[ManufacturerNumber]])</f>
        <v>-</v>
      </c>
    </row>
    <row r="5719" spans="1:7" ht="14.45" customHeight="1">
      <c r="A5719" s="66">
        <v>5718</v>
      </c>
      <c r="B5719" s="71" t="str">
        <f>IF(ISBLANK(ComponentData[[#This Row],[Description]]),"",ComponentData[[#This Row],[Description]])</f>
        <v>Cubicle external power cable</v>
      </c>
      <c r="C5719" s="71" t="str">
        <f>IF(ISBLANK(ComponentData[[#This Row],[TypeDesignations]]),"",ComponentData[[#This Row],[TypeDesignations]])</f>
        <v>NYY-O 3x25mm²</v>
      </c>
      <c r="D5719" s="71" t="str">
        <f>IF(ISBLANK(ComponentData[[#This Row],[Voltage]]),"",ComponentData[[#This Row],[Voltage]])</f>
        <v>Uo/U: 600/1000V, Utest: 4000V</v>
      </c>
      <c r="E5719" s="71" t="str">
        <f>IF(ISBLANK(ComponentData[[#This Row],[Remark]]),"",ComponentData[[#This Row],[Remark]])</f>
        <v>BN, BK, GY</v>
      </c>
      <c r="F5719" s="71" t="str">
        <f>IF(ISBLANK(ComponentData[[#This Row],[Manufacturer]]),"",ComponentData[[#This Row],[Manufacturer]])</f>
        <v>Klaus Faber AG</v>
      </c>
      <c r="G5719" s="71" t="str">
        <f>IF(ISBLANK(ComponentData[[#This Row],[ManufacturerNumber]]),"",ComponentData[[#This Row],[ManufacturerNumber]])</f>
        <v>-</v>
      </c>
    </row>
    <row r="5720" spans="1:7" ht="14.45" customHeight="1">
      <c r="A5720" s="66">
        <v>5719</v>
      </c>
      <c r="B5720" s="71" t="str">
        <f>IF(ISBLANK(ComponentData[[#This Row],[Description]]),"",ComponentData[[#This Row],[Description]])</f>
        <v>Cubicle external power cable</v>
      </c>
      <c r="C5720" s="71" t="str">
        <f>IF(ISBLANK(ComponentData[[#This Row],[TypeDesignations]]),"",ComponentData[[#This Row],[TypeDesignations]])</f>
        <v>NYY-O 3x35mm²</v>
      </c>
      <c r="D5720" s="71" t="str">
        <f>IF(ISBLANK(ComponentData[[#This Row],[Voltage]]),"",ComponentData[[#This Row],[Voltage]])</f>
        <v>Uo/U: 600/1000V, Utest: 4000V</v>
      </c>
      <c r="E5720" s="71" t="str">
        <f>IF(ISBLANK(ComponentData[[#This Row],[Remark]]),"",ComponentData[[#This Row],[Remark]])</f>
        <v>BN, BK, GY</v>
      </c>
      <c r="F5720" s="71" t="str">
        <f>IF(ISBLANK(ComponentData[[#This Row],[Manufacturer]]),"",ComponentData[[#This Row],[Manufacturer]])</f>
        <v>Klaus Faber AG</v>
      </c>
      <c r="G5720" s="71" t="str">
        <f>IF(ISBLANK(ComponentData[[#This Row],[ManufacturerNumber]]),"",ComponentData[[#This Row],[ManufacturerNumber]])</f>
        <v>-</v>
      </c>
    </row>
    <row r="5721" spans="1:7" ht="14.45" customHeight="1">
      <c r="A5721" s="66">
        <v>5720</v>
      </c>
      <c r="B5721" s="71" t="str">
        <f>IF(ISBLANK(ComponentData[[#This Row],[Description]]),"",ComponentData[[#This Row],[Description]])</f>
        <v>Cubicle external power cable</v>
      </c>
      <c r="C5721" s="71" t="str">
        <f>IF(ISBLANK(ComponentData[[#This Row],[TypeDesignations]]),"",ComponentData[[#This Row],[TypeDesignations]])</f>
        <v>NYY-O 3x50mm²</v>
      </c>
      <c r="D5721" s="71" t="str">
        <f>IF(ISBLANK(ComponentData[[#This Row],[Voltage]]),"",ComponentData[[#This Row],[Voltage]])</f>
        <v>Uo/U: 600/1000V, Utest: 4000V</v>
      </c>
      <c r="E5721" s="71" t="str">
        <f>IF(ISBLANK(ComponentData[[#This Row],[Remark]]),"",ComponentData[[#This Row],[Remark]])</f>
        <v>BN, BK, GY</v>
      </c>
      <c r="F5721" s="71" t="str">
        <f>IF(ISBLANK(ComponentData[[#This Row],[Manufacturer]]),"",ComponentData[[#This Row],[Manufacturer]])</f>
        <v>Klaus Faber AG</v>
      </c>
      <c r="G5721" s="71" t="str">
        <f>IF(ISBLANK(ComponentData[[#This Row],[ManufacturerNumber]]),"",ComponentData[[#This Row],[ManufacturerNumber]])</f>
        <v>-</v>
      </c>
    </row>
    <row r="5722" spans="1:7" ht="14.45" customHeight="1">
      <c r="A5722" s="66">
        <v>5721</v>
      </c>
      <c r="B5722" s="71" t="str">
        <f>IF(ISBLANK(ComponentData[[#This Row],[Description]]),"",ComponentData[[#This Row],[Description]])</f>
        <v>Cubicle external power cable</v>
      </c>
      <c r="C5722" s="71" t="str">
        <f>IF(ISBLANK(ComponentData[[#This Row],[TypeDesignations]]),"",ComponentData[[#This Row],[TypeDesignations]])</f>
        <v>NYY-O 3x70mm²</v>
      </c>
      <c r="D5722" s="71" t="str">
        <f>IF(ISBLANK(ComponentData[[#This Row],[Voltage]]),"",ComponentData[[#This Row],[Voltage]])</f>
        <v>Uo/U: 600/1000V, Utest: 4000V</v>
      </c>
      <c r="E5722" s="71" t="str">
        <f>IF(ISBLANK(ComponentData[[#This Row],[Remark]]),"",ComponentData[[#This Row],[Remark]])</f>
        <v>BN, BK, GY</v>
      </c>
      <c r="F5722" s="71" t="str">
        <f>IF(ISBLANK(ComponentData[[#This Row],[Manufacturer]]),"",ComponentData[[#This Row],[Manufacturer]])</f>
        <v>Klaus Faber AG</v>
      </c>
      <c r="G5722" s="71" t="str">
        <f>IF(ISBLANK(ComponentData[[#This Row],[ManufacturerNumber]]),"",ComponentData[[#This Row],[ManufacturerNumber]])</f>
        <v>-</v>
      </c>
    </row>
    <row r="5723" spans="1:7" ht="14.45" customHeight="1">
      <c r="A5723" s="66">
        <v>5722</v>
      </c>
      <c r="B5723" s="71" t="str">
        <f>IF(ISBLANK(ComponentData[[#This Row],[Description]]),"",ComponentData[[#This Row],[Description]])</f>
        <v>Cubicle external power cable</v>
      </c>
      <c r="C5723" s="71" t="str">
        <f>IF(ISBLANK(ComponentData[[#This Row],[TypeDesignations]]),"",ComponentData[[#This Row],[TypeDesignations]])</f>
        <v>NYY-O 3x95mm²</v>
      </c>
      <c r="D5723" s="71" t="str">
        <f>IF(ISBLANK(ComponentData[[#This Row],[Voltage]]),"",ComponentData[[#This Row],[Voltage]])</f>
        <v>Uo/U: 600/1000V, Utest: 4000V</v>
      </c>
      <c r="E5723" s="71" t="str">
        <f>IF(ISBLANK(ComponentData[[#This Row],[Remark]]),"",ComponentData[[#This Row],[Remark]])</f>
        <v>BN, BK, GY</v>
      </c>
      <c r="F5723" s="71" t="str">
        <f>IF(ISBLANK(ComponentData[[#This Row],[Manufacturer]]),"",ComponentData[[#This Row],[Manufacturer]])</f>
        <v>Klaus Faber AG</v>
      </c>
      <c r="G5723" s="71" t="str">
        <f>IF(ISBLANK(ComponentData[[#This Row],[ManufacturerNumber]]),"",ComponentData[[#This Row],[ManufacturerNumber]])</f>
        <v>-</v>
      </c>
    </row>
    <row r="5724" spans="1:7" ht="14.45" customHeight="1">
      <c r="A5724" s="66">
        <v>5723</v>
      </c>
      <c r="B5724" s="71" t="str">
        <f>IF(ISBLANK(ComponentData[[#This Row],[Description]]),"",ComponentData[[#This Row],[Description]])</f>
        <v>Cubicle external power cable</v>
      </c>
      <c r="C5724" s="71" t="str">
        <f>IF(ISBLANK(ComponentData[[#This Row],[TypeDesignations]]),"",ComponentData[[#This Row],[TypeDesignations]])</f>
        <v>NYY-O 3x120mm²</v>
      </c>
      <c r="D5724" s="71" t="str">
        <f>IF(ISBLANK(ComponentData[[#This Row],[Voltage]]),"",ComponentData[[#This Row],[Voltage]])</f>
        <v>Uo/U: 600/1000V, Utest: 4000V</v>
      </c>
      <c r="E5724" s="71" t="str">
        <f>IF(ISBLANK(ComponentData[[#This Row],[Remark]]),"",ComponentData[[#This Row],[Remark]])</f>
        <v>BN, BK, GY</v>
      </c>
      <c r="F5724" s="71" t="str">
        <f>IF(ISBLANK(ComponentData[[#This Row],[Manufacturer]]),"",ComponentData[[#This Row],[Manufacturer]])</f>
        <v>Klaus Faber AG</v>
      </c>
      <c r="G5724" s="71" t="str">
        <f>IF(ISBLANK(ComponentData[[#This Row],[ManufacturerNumber]]),"",ComponentData[[#This Row],[ManufacturerNumber]])</f>
        <v>-</v>
      </c>
    </row>
    <row r="5725" spans="1:7" ht="14.45" customHeight="1">
      <c r="A5725" s="66">
        <v>5724</v>
      </c>
      <c r="B5725" s="71" t="str">
        <f>IF(ISBLANK(ComponentData[[#This Row],[Description]]),"",ComponentData[[#This Row],[Description]])</f>
        <v>Cubicle external power cable</v>
      </c>
      <c r="C5725" s="71" t="str">
        <f>IF(ISBLANK(ComponentData[[#This Row],[TypeDesignations]]),"",ComponentData[[#This Row],[TypeDesignations]])</f>
        <v>NYY-O 3x150mm²</v>
      </c>
      <c r="D5725" s="71" t="str">
        <f>IF(ISBLANK(ComponentData[[#This Row],[Voltage]]),"",ComponentData[[#This Row],[Voltage]])</f>
        <v>Uo/U: 600/1000V, Utest: 4000V</v>
      </c>
      <c r="E5725" s="71" t="str">
        <f>IF(ISBLANK(ComponentData[[#This Row],[Remark]]),"",ComponentData[[#This Row],[Remark]])</f>
        <v>BN, BK, GY</v>
      </c>
      <c r="F5725" s="71" t="str">
        <f>IF(ISBLANK(ComponentData[[#This Row],[Manufacturer]]),"",ComponentData[[#This Row],[Manufacturer]])</f>
        <v>Klaus Faber AG</v>
      </c>
      <c r="G5725" s="71" t="str">
        <f>IF(ISBLANK(ComponentData[[#This Row],[ManufacturerNumber]]),"",ComponentData[[#This Row],[ManufacturerNumber]])</f>
        <v>-</v>
      </c>
    </row>
    <row r="5726" spans="1:7" ht="14.45" customHeight="1">
      <c r="A5726" s="66">
        <v>5725</v>
      </c>
      <c r="B5726" s="71" t="str">
        <f>IF(ISBLANK(ComponentData[[#This Row],[Description]]),"",ComponentData[[#This Row],[Description]])</f>
        <v>Cubicle external power cable</v>
      </c>
      <c r="C5726" s="71" t="str">
        <f>IF(ISBLANK(ComponentData[[#This Row],[TypeDesignations]]),"",ComponentData[[#This Row],[TypeDesignations]])</f>
        <v>NYY-O 3x185mm²</v>
      </c>
      <c r="D5726" s="71" t="str">
        <f>IF(ISBLANK(ComponentData[[#This Row],[Voltage]]),"",ComponentData[[#This Row],[Voltage]])</f>
        <v>Uo/U: 600/1000V, Utest: 4000V</v>
      </c>
      <c r="E5726" s="71" t="str">
        <f>IF(ISBLANK(ComponentData[[#This Row],[Remark]]),"",ComponentData[[#This Row],[Remark]])</f>
        <v>BK, BN, GY</v>
      </c>
      <c r="F5726" s="71" t="str">
        <f>IF(ISBLANK(ComponentData[[#This Row],[Manufacturer]]),"",ComponentData[[#This Row],[Manufacturer]])</f>
        <v>Klaus Faber AG</v>
      </c>
      <c r="G5726" s="71" t="str">
        <f>IF(ISBLANK(ComponentData[[#This Row],[ManufacturerNumber]]),"",ComponentData[[#This Row],[ManufacturerNumber]])</f>
        <v>-</v>
      </c>
    </row>
    <row r="5727" spans="1:7" ht="14.45" customHeight="1">
      <c r="A5727" s="66">
        <v>5726</v>
      </c>
      <c r="B5727" s="71" t="str">
        <f>IF(ISBLANK(ComponentData[[#This Row],[Description]]),"",ComponentData[[#This Row],[Description]])</f>
        <v>Cubicle external power cable</v>
      </c>
      <c r="C5727" s="71" t="str">
        <f>IF(ISBLANK(ComponentData[[#This Row],[TypeDesignations]]),"",ComponentData[[#This Row],[TypeDesignations]])</f>
        <v>NYY-O 3x240mm²</v>
      </c>
      <c r="D5727" s="71" t="str">
        <f>IF(ISBLANK(ComponentData[[#This Row],[Voltage]]),"",ComponentData[[#This Row],[Voltage]])</f>
        <v>Uo/U: 600/1000V, Utest: 4000V</v>
      </c>
      <c r="E5727" s="71" t="str">
        <f>IF(ISBLANK(ComponentData[[#This Row],[Remark]]),"",ComponentData[[#This Row],[Remark]])</f>
        <v>BN, BK, GY</v>
      </c>
      <c r="F5727" s="71" t="str">
        <f>IF(ISBLANK(ComponentData[[#This Row],[Manufacturer]]),"",ComponentData[[#This Row],[Manufacturer]])</f>
        <v>Klaus Faber AG</v>
      </c>
      <c r="G5727" s="71" t="str">
        <f>IF(ISBLANK(ComponentData[[#This Row],[ManufacturerNumber]]),"",ComponentData[[#This Row],[ManufacturerNumber]])</f>
        <v>-</v>
      </c>
    </row>
    <row r="5728" spans="1:7" ht="14.45" customHeight="1">
      <c r="A5728" s="66">
        <v>5727</v>
      </c>
      <c r="B5728" s="71" t="str">
        <f>IF(ISBLANK(ComponentData[[#This Row],[Description]]),"",ComponentData[[#This Row],[Description]])</f>
        <v>Cubicle external power cable</v>
      </c>
      <c r="C5728" s="71" t="str">
        <f>IF(ISBLANK(ComponentData[[#This Row],[TypeDesignations]]),"",ComponentData[[#This Row],[TypeDesignations]])</f>
        <v>NYY-O 4x1.5mm²</v>
      </c>
      <c r="D5728" s="71" t="str">
        <f>IF(ISBLANK(ComponentData[[#This Row],[Voltage]]),"",ComponentData[[#This Row],[Voltage]])</f>
        <v>Uo/U: 600/1000V, Utest: 4000V</v>
      </c>
      <c r="E5728" s="71" t="str">
        <f>IF(ISBLANK(ComponentData[[#This Row],[Remark]]),"",ComponentData[[#This Row],[Remark]])</f>
        <v>BN, BK, GY, BU</v>
      </c>
      <c r="F5728" s="71" t="str">
        <f>IF(ISBLANK(ComponentData[[#This Row],[Manufacturer]]),"",ComponentData[[#This Row],[Manufacturer]])</f>
        <v>Klaus Faber AG</v>
      </c>
      <c r="G5728" s="71" t="str">
        <f>IF(ISBLANK(ComponentData[[#This Row],[ManufacturerNumber]]),"",ComponentData[[#This Row],[ManufacturerNumber]])</f>
        <v>-</v>
      </c>
    </row>
    <row r="5729" spans="1:7" ht="14.45" customHeight="1">
      <c r="A5729" s="66">
        <v>5728</v>
      </c>
      <c r="B5729" s="71" t="str">
        <f>IF(ISBLANK(ComponentData[[#This Row],[Description]]),"",ComponentData[[#This Row],[Description]])</f>
        <v>Miniature circuit breaker</v>
      </c>
      <c r="C5729" s="71" t="str">
        <f>IF(ISBLANK(ComponentData[[#This Row],[TypeDesignations]]),"",ComponentData[[#This Row],[TypeDesignations]])</f>
        <v>S 204M-C 40</v>
      </c>
      <c r="D5729" s="71" t="str">
        <f>IF(ISBLANK(ComponentData[[#This Row],[Voltage]]),"",ComponentData[[#This Row],[Voltage]])</f>
        <v>40A</v>
      </c>
      <c r="E5729" s="71" t="str">
        <f>IF(ISBLANK(ComponentData[[#This Row],[Remark]]),"",ComponentData[[#This Row],[Remark]])</f>
        <v>4 pole, 400VAC/125VDC</v>
      </c>
      <c r="F5729" s="71" t="str">
        <f>IF(ISBLANK(ComponentData[[#This Row],[Manufacturer]]),"",ComponentData[[#This Row],[Manufacturer]])</f>
        <v>ABB</v>
      </c>
      <c r="G5729" s="71" t="str">
        <f>IF(ISBLANK(ComponentData[[#This Row],[ManufacturerNumber]]),"",ComponentData[[#This Row],[ManufacturerNumber]])</f>
        <v>2CDS274001R0404</v>
      </c>
    </row>
    <row r="5730" spans="1:7" ht="14.45" customHeight="1">
      <c r="A5730" s="66">
        <v>5729</v>
      </c>
      <c r="B5730" s="71" t="str">
        <f>IF(ISBLANK(ComponentData[[#This Row],[Description]]),"",ComponentData[[#This Row],[Description]])</f>
        <v>Cubicle external power cable</v>
      </c>
      <c r="C5730" s="71" t="str">
        <f>IF(ISBLANK(ComponentData[[#This Row],[TypeDesignations]]),"",ComponentData[[#This Row],[TypeDesignations]])</f>
        <v>NYY-O 4x2.5mm²</v>
      </c>
      <c r="D5730" s="71" t="str">
        <f>IF(ISBLANK(ComponentData[[#This Row],[Voltage]]),"",ComponentData[[#This Row],[Voltage]])</f>
        <v>Uo/U: 600/1000V, Utest: 4000V</v>
      </c>
      <c r="E5730" s="71" t="str">
        <f>IF(ISBLANK(ComponentData[[#This Row],[Remark]]),"",ComponentData[[#This Row],[Remark]])</f>
        <v>BN, BK, GY, BU</v>
      </c>
      <c r="F5730" s="71" t="str">
        <f>IF(ISBLANK(ComponentData[[#This Row],[Manufacturer]]),"",ComponentData[[#This Row],[Manufacturer]])</f>
        <v>Klaus Faber AG</v>
      </c>
      <c r="G5730" s="71" t="str">
        <f>IF(ISBLANK(ComponentData[[#This Row],[ManufacturerNumber]]),"",ComponentData[[#This Row],[ManufacturerNumber]])</f>
        <v>-</v>
      </c>
    </row>
    <row r="5731" spans="1:7" ht="14.45" customHeight="1">
      <c r="A5731" s="66">
        <v>5730</v>
      </c>
      <c r="B5731" s="71" t="str">
        <f>IF(ISBLANK(ComponentData[[#This Row],[Description]]),"",ComponentData[[#This Row],[Description]])</f>
        <v>Cubicle external power cable</v>
      </c>
      <c r="C5731" s="71" t="str">
        <f>IF(ISBLANK(ComponentData[[#This Row],[TypeDesignations]]),"",ComponentData[[#This Row],[TypeDesignations]])</f>
        <v>NYY-O 4x4mm²</v>
      </c>
      <c r="D5731" s="71" t="str">
        <f>IF(ISBLANK(ComponentData[[#This Row],[Voltage]]),"",ComponentData[[#This Row],[Voltage]])</f>
        <v>Uo/U: 600/1000V, Utest: 4000V</v>
      </c>
      <c r="E5731" s="71" t="str">
        <f>IF(ISBLANK(ComponentData[[#This Row],[Remark]]),"",ComponentData[[#This Row],[Remark]])</f>
        <v>BN, BK, GY, BU</v>
      </c>
      <c r="F5731" s="71" t="str">
        <f>IF(ISBLANK(ComponentData[[#This Row],[Manufacturer]]),"",ComponentData[[#This Row],[Manufacturer]])</f>
        <v>Klaus Faber AG</v>
      </c>
      <c r="G5731" s="71" t="str">
        <f>IF(ISBLANK(ComponentData[[#This Row],[ManufacturerNumber]]),"",ComponentData[[#This Row],[ManufacturerNumber]])</f>
        <v>-</v>
      </c>
    </row>
    <row r="5732" spans="1:7" ht="14.45" customHeight="1">
      <c r="A5732" s="66">
        <v>5731</v>
      </c>
      <c r="B5732" s="71" t="str">
        <f>IF(ISBLANK(ComponentData[[#This Row],[Description]]),"",ComponentData[[#This Row],[Description]])</f>
        <v>Ethernet switch</v>
      </c>
      <c r="C5732" s="71" t="str">
        <f>IF(ISBLANK(ComponentData[[#This Row],[TypeDesignations]]),"",ComponentData[[#This Row],[TypeDesignations]])</f>
        <v>AFS650-9</v>
      </c>
      <c r="D5732" s="71" t="str">
        <f>IF(ISBLANK(ComponentData[[#This Row],[Voltage]]),"",ComponentData[[#This Row],[Voltage]])</f>
        <v>Single PS 48-320VDC/90-265VAC</v>
      </c>
      <c r="E5732" s="71" t="str">
        <f>IF(ISBLANK(ComponentData[[#This Row],[Remark]]),"",ComponentData[[#This Row],[Remark]])</f>
        <v>9 ports, screw terminals, HE</v>
      </c>
      <c r="F5732" s="71" t="str">
        <f>IF(ISBLANK(ComponentData[[#This Row],[Manufacturer]]),"",ComponentData[[#This Row],[Manufacturer]])</f>
        <v>ABB</v>
      </c>
      <c r="G5732" s="71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6">
        <v>5732</v>
      </c>
      <c r="B5733" s="71" t="str">
        <f>IF(ISBLANK(ComponentData[[#This Row],[Description]]),"",ComponentData[[#This Row],[Description]])</f>
        <v>Communication interface module</v>
      </c>
      <c r="C5733" s="71" t="str">
        <f>IF(ISBLANK(ComponentData[[#This Row],[TypeDesignations]]),"",ComponentData[[#This Row],[TypeDesignations]])</f>
        <v>COM</v>
      </c>
      <c r="D5733" s="71" t="str">
        <f>IF(ISBLANK(ComponentData[[#This Row],[Voltage]]),"",ComponentData[[#This Row],[Voltage]])</f>
        <v>24-250VDC</v>
      </c>
      <c r="E5733" s="71" t="str">
        <f>IF(ISBLANK(ComponentData[[#This Row],[Remark]]),"",ComponentData[[#This Row],[Remark]])</f>
        <v>14 binary inputs</v>
      </c>
      <c r="F5733" s="71" t="str">
        <f>IF(ISBLANK(ComponentData[[#This Row],[Manufacturer]]),"",ComponentData[[#This Row],[Manufacturer]])</f>
        <v>ABB</v>
      </c>
      <c r="G5733" s="71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6">
        <v>5733</v>
      </c>
      <c r="B5734" s="71" t="str">
        <f>IF(ISBLANK(ComponentData[[#This Row],[Description]]),"",ComponentData[[#This Row],[Description]])</f>
        <v>Cubicle external power cable</v>
      </c>
      <c r="C5734" s="71" t="str">
        <f>IF(ISBLANK(ComponentData[[#This Row],[TypeDesignations]]),"",ComponentData[[#This Row],[TypeDesignations]])</f>
        <v>NYY-O 4x6mm²</v>
      </c>
      <c r="D5734" s="71" t="str">
        <f>IF(ISBLANK(ComponentData[[#This Row],[Voltage]]),"",ComponentData[[#This Row],[Voltage]])</f>
        <v>Uo/U: 600/1000V, Utest: 4000V</v>
      </c>
      <c r="E5734" s="71" t="str">
        <f>IF(ISBLANK(ComponentData[[#This Row],[Remark]]),"",ComponentData[[#This Row],[Remark]])</f>
        <v>BN, BK, GY, BU</v>
      </c>
      <c r="F5734" s="71" t="str">
        <f>IF(ISBLANK(ComponentData[[#This Row],[Manufacturer]]),"",ComponentData[[#This Row],[Manufacturer]])</f>
        <v>Klaus Faber AG</v>
      </c>
      <c r="G5734" s="71" t="str">
        <f>IF(ISBLANK(ComponentData[[#This Row],[ManufacturerNumber]]),"",ComponentData[[#This Row],[ManufacturerNumber]])</f>
        <v>-</v>
      </c>
    </row>
    <row r="5735" spans="1:7" ht="14.45" customHeight="1">
      <c r="A5735" s="66">
        <v>5734</v>
      </c>
      <c r="B5735" s="71" t="str">
        <f>IF(ISBLANK(ComponentData[[#This Row],[Description]]),"",ComponentData[[#This Row],[Description]])</f>
        <v>Cubicle external power cable</v>
      </c>
      <c r="C5735" s="71" t="str">
        <f>IF(ISBLANK(ComponentData[[#This Row],[TypeDesignations]]),"",ComponentData[[#This Row],[TypeDesignations]])</f>
        <v>NYY-O 4x10mm²</v>
      </c>
      <c r="D5735" s="71" t="str">
        <f>IF(ISBLANK(ComponentData[[#This Row],[Voltage]]),"",ComponentData[[#This Row],[Voltage]])</f>
        <v>Uo/U: 600/1000V, Utest: 4000V</v>
      </c>
      <c r="E5735" s="71" t="str">
        <f>IF(ISBLANK(ComponentData[[#This Row],[Remark]]),"",ComponentData[[#This Row],[Remark]])</f>
        <v>BN, BK, GY, BU</v>
      </c>
      <c r="F5735" s="71" t="str">
        <f>IF(ISBLANK(ComponentData[[#This Row],[Manufacturer]]),"",ComponentData[[#This Row],[Manufacturer]])</f>
        <v>Klaus Faber AG</v>
      </c>
      <c r="G5735" s="71" t="str">
        <f>IF(ISBLANK(ComponentData[[#This Row],[ManufacturerNumber]]),"",ComponentData[[#This Row],[ManufacturerNumber]])</f>
        <v>-</v>
      </c>
    </row>
    <row r="5736" spans="1:7" ht="14.45" customHeight="1">
      <c r="A5736" s="66">
        <v>5735</v>
      </c>
      <c r="B5736" s="71" t="str">
        <f>IF(ISBLANK(ComponentData[[#This Row],[Description]]),"",ComponentData[[#This Row],[Description]])</f>
        <v>Cubicle external power cable</v>
      </c>
      <c r="C5736" s="71" t="str">
        <f>IF(ISBLANK(ComponentData[[#This Row],[TypeDesignations]]),"",ComponentData[[#This Row],[TypeDesignations]])</f>
        <v>NYY-O 4x16mm²</v>
      </c>
      <c r="D5736" s="71" t="str">
        <f>IF(ISBLANK(ComponentData[[#This Row],[Voltage]]),"",ComponentData[[#This Row],[Voltage]])</f>
        <v>Uo/U: 600/1000V, Utest: 4000V</v>
      </c>
      <c r="E5736" s="71" t="str">
        <f>IF(ISBLANK(ComponentData[[#This Row],[Remark]]),"",ComponentData[[#This Row],[Remark]])</f>
        <v>BN, BK, GY, BU</v>
      </c>
      <c r="F5736" s="71" t="str">
        <f>IF(ISBLANK(ComponentData[[#This Row],[Manufacturer]]),"",ComponentData[[#This Row],[Manufacturer]])</f>
        <v>Klaus Faber AG</v>
      </c>
      <c r="G5736" s="71" t="str">
        <f>IF(ISBLANK(ComponentData[[#This Row],[ManufacturerNumber]]),"",ComponentData[[#This Row],[ManufacturerNumber]])</f>
        <v>-</v>
      </c>
    </row>
    <row r="5737" spans="1:7" ht="14.45" customHeight="1">
      <c r="A5737" s="66">
        <v>5736</v>
      </c>
      <c r="B5737" s="71" t="str">
        <f>IF(ISBLANK(ComponentData[[#This Row],[Description]]),"",ComponentData[[#This Row],[Description]])</f>
        <v>Cubicle external power cable</v>
      </c>
      <c r="C5737" s="71" t="str">
        <f>IF(ISBLANK(ComponentData[[#This Row],[TypeDesignations]]),"",ComponentData[[#This Row],[TypeDesignations]])</f>
        <v>NYY-O 4x25mm²</v>
      </c>
      <c r="D5737" s="71" t="str">
        <f>IF(ISBLANK(ComponentData[[#This Row],[Voltage]]),"",ComponentData[[#This Row],[Voltage]])</f>
        <v>Uo/U: 600/1000V, Utest: 4000V</v>
      </c>
      <c r="E5737" s="71" t="str">
        <f>IF(ISBLANK(ComponentData[[#This Row],[Remark]]),"",ComponentData[[#This Row],[Remark]])</f>
        <v>BN, BK, GY, BU</v>
      </c>
      <c r="F5737" s="71" t="str">
        <f>IF(ISBLANK(ComponentData[[#This Row],[Manufacturer]]),"",ComponentData[[#This Row],[Manufacturer]])</f>
        <v>Klaus Faber AG</v>
      </c>
      <c r="G5737" s="71" t="str">
        <f>IF(ISBLANK(ComponentData[[#This Row],[ManufacturerNumber]]),"",ComponentData[[#This Row],[ManufacturerNumber]])</f>
        <v>-</v>
      </c>
    </row>
    <row r="5738" spans="1:7" ht="14.45" customHeight="1">
      <c r="A5738" s="66">
        <v>5737</v>
      </c>
      <c r="B5738" s="71" t="str">
        <f>IF(ISBLANK(ComponentData[[#This Row],[Description]]),"",ComponentData[[#This Row],[Description]])</f>
        <v>Cubicle external power cable</v>
      </c>
      <c r="C5738" s="71" t="str">
        <f>IF(ISBLANK(ComponentData[[#This Row],[TypeDesignations]]),"",ComponentData[[#This Row],[TypeDesignations]])</f>
        <v>NYY-O 4x35mm²</v>
      </c>
      <c r="D5738" s="71" t="str">
        <f>IF(ISBLANK(ComponentData[[#This Row],[Voltage]]),"",ComponentData[[#This Row],[Voltage]])</f>
        <v>Uo/U: 600/1000V, Utest: 4000V</v>
      </c>
      <c r="E5738" s="71" t="str">
        <f>IF(ISBLANK(ComponentData[[#This Row],[Remark]]),"",ComponentData[[#This Row],[Remark]])</f>
        <v>BN, BK, GY, BU</v>
      </c>
      <c r="F5738" s="71" t="str">
        <f>IF(ISBLANK(ComponentData[[#This Row],[Manufacturer]]),"",ComponentData[[#This Row],[Manufacturer]])</f>
        <v>Klaus Faber AG</v>
      </c>
      <c r="G5738" s="71" t="str">
        <f>IF(ISBLANK(ComponentData[[#This Row],[ManufacturerNumber]]),"",ComponentData[[#This Row],[ManufacturerNumber]])</f>
        <v>-</v>
      </c>
    </row>
    <row r="5739" spans="1:7" ht="14.45" customHeight="1">
      <c r="A5739" s="66">
        <v>5738</v>
      </c>
      <c r="B5739" s="71" t="str">
        <f>IF(ISBLANK(ComponentData[[#This Row],[Description]]),"",ComponentData[[#This Row],[Description]])</f>
        <v>Cubicle external power cable</v>
      </c>
      <c r="C5739" s="71" t="str">
        <f>IF(ISBLANK(ComponentData[[#This Row],[TypeDesignations]]),"",ComponentData[[#This Row],[TypeDesignations]])</f>
        <v>NYY-O 4x50mm²</v>
      </c>
      <c r="D5739" s="71" t="str">
        <f>IF(ISBLANK(ComponentData[[#This Row],[Voltage]]),"",ComponentData[[#This Row],[Voltage]])</f>
        <v>Uo/U: 600/1000V, Utest: 4000V</v>
      </c>
      <c r="E5739" s="71" t="str">
        <f>IF(ISBLANK(ComponentData[[#This Row],[Remark]]),"",ComponentData[[#This Row],[Remark]])</f>
        <v>BN, BK, GY, BU</v>
      </c>
      <c r="F5739" s="71" t="str">
        <f>IF(ISBLANK(ComponentData[[#This Row],[Manufacturer]]),"",ComponentData[[#This Row],[Manufacturer]])</f>
        <v>Klaus Faber AG</v>
      </c>
      <c r="G5739" s="71" t="str">
        <f>IF(ISBLANK(ComponentData[[#This Row],[ManufacturerNumber]]),"",ComponentData[[#This Row],[ManufacturerNumber]])</f>
        <v>-</v>
      </c>
    </row>
    <row r="5740" spans="1:7" ht="14.45" customHeight="1">
      <c r="A5740" s="66">
        <v>5739</v>
      </c>
      <c r="B5740" s="71" t="str">
        <f>IF(ISBLANK(ComponentData[[#This Row],[Description]]),"",ComponentData[[#This Row],[Description]])</f>
        <v>Cubicle external power cable</v>
      </c>
      <c r="C5740" s="71" t="str">
        <f>IF(ISBLANK(ComponentData[[#This Row],[TypeDesignations]]),"",ComponentData[[#This Row],[TypeDesignations]])</f>
        <v>NYY-O 4x70mm²</v>
      </c>
      <c r="D5740" s="71" t="str">
        <f>IF(ISBLANK(ComponentData[[#This Row],[Voltage]]),"",ComponentData[[#This Row],[Voltage]])</f>
        <v>Uo/U: 600/1000V, Utest: 4000V</v>
      </c>
      <c r="E5740" s="71" t="str">
        <f>IF(ISBLANK(ComponentData[[#This Row],[Remark]]),"",ComponentData[[#This Row],[Remark]])</f>
        <v>BN, BK, GY, BU</v>
      </c>
      <c r="F5740" s="71" t="str">
        <f>IF(ISBLANK(ComponentData[[#This Row],[Manufacturer]]),"",ComponentData[[#This Row],[Manufacturer]])</f>
        <v>Klaus Faber AG</v>
      </c>
      <c r="G5740" s="71" t="str">
        <f>IF(ISBLANK(ComponentData[[#This Row],[ManufacturerNumber]]),"",ComponentData[[#This Row],[ManufacturerNumber]])</f>
        <v>-</v>
      </c>
    </row>
    <row r="5741" spans="1:7" ht="14.45" customHeight="1">
      <c r="A5741" s="66">
        <v>5740</v>
      </c>
      <c r="B5741" s="71" t="str">
        <f>IF(ISBLANK(ComponentData[[#This Row],[Description]]),"",ComponentData[[#This Row],[Description]])</f>
        <v>Cubicle external power cable</v>
      </c>
      <c r="C5741" s="71" t="str">
        <f>IF(ISBLANK(ComponentData[[#This Row],[TypeDesignations]]),"",ComponentData[[#This Row],[TypeDesignations]])</f>
        <v>NYY-O 4x95mm²</v>
      </c>
      <c r="D5741" s="71" t="str">
        <f>IF(ISBLANK(ComponentData[[#This Row],[Voltage]]),"",ComponentData[[#This Row],[Voltage]])</f>
        <v>Uo/U: 600/1000V, Utest: 4000V</v>
      </c>
      <c r="E5741" s="71" t="str">
        <f>IF(ISBLANK(ComponentData[[#This Row],[Remark]]),"",ComponentData[[#This Row],[Remark]])</f>
        <v>BN, BK, GY, BU</v>
      </c>
      <c r="F5741" s="71" t="str">
        <f>IF(ISBLANK(ComponentData[[#This Row],[Manufacturer]]),"",ComponentData[[#This Row],[Manufacturer]])</f>
        <v>Klaus Faber AG</v>
      </c>
      <c r="G5741" s="71" t="str">
        <f>IF(ISBLANK(ComponentData[[#This Row],[ManufacturerNumber]]),"",ComponentData[[#This Row],[ManufacturerNumber]])</f>
        <v>-</v>
      </c>
    </row>
    <row r="5742" spans="1:7" ht="14.45" customHeight="1">
      <c r="A5742" s="66">
        <v>5741</v>
      </c>
      <c r="B5742" s="71" t="str">
        <f>IF(ISBLANK(ComponentData[[#This Row],[Description]]),"",ComponentData[[#This Row],[Description]])</f>
        <v>Cubicle external power cable</v>
      </c>
      <c r="C5742" s="71" t="str">
        <f>IF(ISBLANK(ComponentData[[#This Row],[TypeDesignations]]),"",ComponentData[[#This Row],[TypeDesignations]])</f>
        <v>NYY-O 4x120mm²</v>
      </c>
      <c r="D5742" s="71" t="str">
        <f>IF(ISBLANK(ComponentData[[#This Row],[Voltage]]),"",ComponentData[[#This Row],[Voltage]])</f>
        <v>Uo/U: 600/1000V, Utest: 4000V</v>
      </c>
      <c r="E5742" s="71" t="str">
        <f>IF(ISBLANK(ComponentData[[#This Row],[Remark]]),"",ComponentData[[#This Row],[Remark]])</f>
        <v>BN, BK, GY, BU</v>
      </c>
      <c r="F5742" s="71" t="str">
        <f>IF(ISBLANK(ComponentData[[#This Row],[Manufacturer]]),"",ComponentData[[#This Row],[Manufacturer]])</f>
        <v>Klaus Faber AG</v>
      </c>
      <c r="G5742" s="71" t="str">
        <f>IF(ISBLANK(ComponentData[[#This Row],[ManufacturerNumber]]),"",ComponentData[[#This Row],[ManufacturerNumber]])</f>
        <v>-</v>
      </c>
    </row>
    <row r="5743" spans="1:7" ht="14.45" customHeight="1">
      <c r="A5743" s="66">
        <v>5742</v>
      </c>
      <c r="B5743" s="71" t="str">
        <f>IF(ISBLANK(ComponentData[[#This Row],[Description]]),"",ComponentData[[#This Row],[Description]])</f>
        <v>Cubicle external power cable</v>
      </c>
      <c r="C5743" s="71" t="str">
        <f>IF(ISBLANK(ComponentData[[#This Row],[TypeDesignations]]),"",ComponentData[[#This Row],[TypeDesignations]])</f>
        <v>NYY-O 4x150mm²</v>
      </c>
      <c r="D5743" s="71" t="str">
        <f>IF(ISBLANK(ComponentData[[#This Row],[Voltage]]),"",ComponentData[[#This Row],[Voltage]])</f>
        <v>Uo/U: 600/1000V, Utest: 4000V</v>
      </c>
      <c r="E5743" s="71" t="str">
        <f>IF(ISBLANK(ComponentData[[#This Row],[Remark]]),"",ComponentData[[#This Row],[Remark]])</f>
        <v>BN, BK, GY, BU</v>
      </c>
      <c r="F5743" s="71" t="str">
        <f>IF(ISBLANK(ComponentData[[#This Row],[Manufacturer]]),"",ComponentData[[#This Row],[Manufacturer]])</f>
        <v>Klaus Faber AG</v>
      </c>
      <c r="G5743" s="71" t="str">
        <f>IF(ISBLANK(ComponentData[[#This Row],[ManufacturerNumber]]),"",ComponentData[[#This Row],[ManufacturerNumber]])</f>
        <v>-</v>
      </c>
    </row>
    <row r="5744" spans="1:7" ht="14.45" customHeight="1">
      <c r="A5744" s="66">
        <v>5743</v>
      </c>
      <c r="B5744" s="71" t="str">
        <f>IF(ISBLANK(ComponentData[[#This Row],[Description]]),"",ComponentData[[#This Row],[Description]])</f>
        <v>Cubicle external power cable</v>
      </c>
      <c r="C5744" s="71" t="str">
        <f>IF(ISBLANK(ComponentData[[#This Row],[TypeDesignations]]),"",ComponentData[[#This Row],[TypeDesignations]])</f>
        <v>NYY-O 4x185mm²</v>
      </c>
      <c r="D5744" s="71" t="str">
        <f>IF(ISBLANK(ComponentData[[#This Row],[Voltage]]),"",ComponentData[[#This Row],[Voltage]])</f>
        <v>Uo/U: 600/1000V, Utest: 4000V</v>
      </c>
      <c r="E5744" s="71" t="str">
        <f>IF(ISBLANK(ComponentData[[#This Row],[Remark]]),"",ComponentData[[#This Row],[Remark]])</f>
        <v>BN, BK, GY, BU</v>
      </c>
      <c r="F5744" s="71" t="str">
        <f>IF(ISBLANK(ComponentData[[#This Row],[Manufacturer]]),"",ComponentData[[#This Row],[Manufacturer]])</f>
        <v>Klaus Faber AG</v>
      </c>
      <c r="G5744" s="71" t="str">
        <f>IF(ISBLANK(ComponentData[[#This Row],[ManufacturerNumber]]),"",ComponentData[[#This Row],[ManufacturerNumber]])</f>
        <v>-</v>
      </c>
    </row>
    <row r="5745" spans="1:7" ht="14.45" customHeight="1">
      <c r="A5745" s="66">
        <v>5744</v>
      </c>
      <c r="B5745" s="71" t="str">
        <f>IF(ISBLANK(ComponentData[[#This Row],[Description]]),"",ComponentData[[#This Row],[Description]])</f>
        <v>Cubicle external power cable</v>
      </c>
      <c r="C5745" s="71" t="str">
        <f>IF(ISBLANK(ComponentData[[#This Row],[TypeDesignations]]),"",ComponentData[[#This Row],[TypeDesignations]])</f>
        <v>NYY-O 4x240mm²</v>
      </c>
      <c r="D5745" s="71" t="str">
        <f>IF(ISBLANK(ComponentData[[#This Row],[Voltage]]),"",ComponentData[[#This Row],[Voltage]])</f>
        <v>Uo/U: 600/1000V, Utest: 4000V</v>
      </c>
      <c r="E5745" s="71" t="str">
        <f>IF(ISBLANK(ComponentData[[#This Row],[Remark]]),"",ComponentData[[#This Row],[Remark]])</f>
        <v>BN, BK, GY, BU</v>
      </c>
      <c r="F5745" s="71" t="str">
        <f>IF(ISBLANK(ComponentData[[#This Row],[Manufacturer]]),"",ComponentData[[#This Row],[Manufacturer]])</f>
        <v>Klaus Faber AG</v>
      </c>
      <c r="G5745" s="71" t="str">
        <f>IF(ISBLANK(ComponentData[[#This Row],[ManufacturerNumber]]),"",ComponentData[[#This Row],[ManufacturerNumber]])</f>
        <v>-</v>
      </c>
    </row>
    <row r="5746" spans="1:7" ht="14.45" customHeight="1">
      <c r="A5746" s="66">
        <v>5745</v>
      </c>
      <c r="B5746" s="71" t="str">
        <f>IF(ISBLANK(ComponentData[[#This Row],[Description]]),"",ComponentData[[#This Row],[Description]])</f>
        <v>Cubicle external power cable</v>
      </c>
      <c r="C5746" s="71" t="str">
        <f>IF(ISBLANK(ComponentData[[#This Row],[TypeDesignations]]),"",ComponentData[[#This Row],[TypeDesignations]])</f>
        <v>NYY-O 5x1.5mm²</v>
      </c>
      <c r="D5746" s="71" t="str">
        <f>IF(ISBLANK(ComponentData[[#This Row],[Voltage]]),"",ComponentData[[#This Row],[Voltage]])</f>
        <v>Uo/U: 600/1000V, Utest: 4000V</v>
      </c>
      <c r="E5746" s="71" t="str">
        <f>IF(ISBLANK(ComponentData[[#This Row],[Remark]]),"",ComponentData[[#This Row],[Remark]])</f>
        <v>BN, BK, GY, BU, BK</v>
      </c>
      <c r="F5746" s="71" t="str">
        <f>IF(ISBLANK(ComponentData[[#This Row],[Manufacturer]]),"",ComponentData[[#This Row],[Manufacturer]])</f>
        <v>Klaus Faber AG</v>
      </c>
      <c r="G5746" s="71" t="str">
        <f>IF(ISBLANK(ComponentData[[#This Row],[ManufacturerNumber]]),"",ComponentData[[#This Row],[ManufacturerNumber]])</f>
        <v>-</v>
      </c>
    </row>
    <row r="5747" spans="1:7" ht="14.45" customHeight="1">
      <c r="A5747" s="66">
        <v>5746</v>
      </c>
      <c r="B5747" s="71" t="str">
        <f>IF(ISBLANK(ComponentData[[#This Row],[Description]]),"",ComponentData[[#This Row],[Description]])</f>
        <v>Cubicle external power cable</v>
      </c>
      <c r="C5747" s="71" t="str">
        <f>IF(ISBLANK(ComponentData[[#This Row],[TypeDesignations]]),"",ComponentData[[#This Row],[TypeDesignations]])</f>
        <v>NYY-O 5x2.5mm²</v>
      </c>
      <c r="D5747" s="71" t="str">
        <f>IF(ISBLANK(ComponentData[[#This Row],[Voltage]]),"",ComponentData[[#This Row],[Voltage]])</f>
        <v>Uo/U: 600/1000V, Utest: 4000V</v>
      </c>
      <c r="E5747" s="71" t="str">
        <f>IF(ISBLANK(ComponentData[[#This Row],[Remark]]),"",ComponentData[[#This Row],[Remark]])</f>
        <v>BN, BK, GY, BU, BK</v>
      </c>
      <c r="F5747" s="71" t="str">
        <f>IF(ISBLANK(ComponentData[[#This Row],[Manufacturer]]),"",ComponentData[[#This Row],[Manufacturer]])</f>
        <v>Klaus Faber AG</v>
      </c>
      <c r="G5747" s="71" t="str">
        <f>IF(ISBLANK(ComponentData[[#This Row],[ManufacturerNumber]]),"",ComponentData[[#This Row],[ManufacturerNumber]])</f>
        <v>-</v>
      </c>
    </row>
    <row r="5748" spans="1:7" ht="14.45" customHeight="1">
      <c r="A5748" s="66">
        <v>5747</v>
      </c>
      <c r="B5748" s="71" t="str">
        <f>IF(ISBLANK(ComponentData[[#This Row],[Description]]),"",ComponentData[[#This Row],[Description]])</f>
        <v>Cubicle external power cable</v>
      </c>
      <c r="C5748" s="71" t="str">
        <f>IF(ISBLANK(ComponentData[[#This Row],[TypeDesignations]]),"",ComponentData[[#This Row],[TypeDesignations]])</f>
        <v>NYY-O 5x4mm²</v>
      </c>
      <c r="D5748" s="71" t="str">
        <f>IF(ISBLANK(ComponentData[[#This Row],[Voltage]]),"",ComponentData[[#This Row],[Voltage]])</f>
        <v>Uo/U: 600/1000V, Utest: 4000V</v>
      </c>
      <c r="E5748" s="71" t="str">
        <f>IF(ISBLANK(ComponentData[[#This Row],[Remark]]),"",ComponentData[[#This Row],[Remark]])</f>
        <v>BN, BK, GY, BU, BK</v>
      </c>
      <c r="F5748" s="71" t="str">
        <f>IF(ISBLANK(ComponentData[[#This Row],[Manufacturer]]),"",ComponentData[[#This Row],[Manufacturer]])</f>
        <v>Klaus Faber AG</v>
      </c>
      <c r="G5748" s="71" t="str">
        <f>IF(ISBLANK(ComponentData[[#This Row],[ManufacturerNumber]]),"",ComponentData[[#This Row],[ManufacturerNumber]])</f>
        <v>-</v>
      </c>
    </row>
    <row r="5749" spans="1:7" ht="14.45" customHeight="1">
      <c r="A5749" s="66">
        <v>5748</v>
      </c>
      <c r="B5749" s="71" t="str">
        <f>IF(ISBLANK(ComponentData[[#This Row],[Description]]),"",ComponentData[[#This Row],[Description]])</f>
        <v>Cubicle external power cable</v>
      </c>
      <c r="C5749" s="71" t="str">
        <f>IF(ISBLANK(ComponentData[[#This Row],[TypeDesignations]]),"",ComponentData[[#This Row],[TypeDesignations]])</f>
        <v>NYY-O 5x6mm²</v>
      </c>
      <c r="D5749" s="71" t="str">
        <f>IF(ISBLANK(ComponentData[[#This Row],[Voltage]]),"",ComponentData[[#This Row],[Voltage]])</f>
        <v>Uo/U: 600/1000V, Utest: 4000V</v>
      </c>
      <c r="E5749" s="71" t="str">
        <f>IF(ISBLANK(ComponentData[[#This Row],[Remark]]),"",ComponentData[[#This Row],[Remark]])</f>
        <v>BN, BK, GY, BU, BK</v>
      </c>
      <c r="F5749" s="71" t="str">
        <f>IF(ISBLANK(ComponentData[[#This Row],[Manufacturer]]),"",ComponentData[[#This Row],[Manufacturer]])</f>
        <v>Klaus Faber AG</v>
      </c>
      <c r="G5749" s="71" t="str">
        <f>IF(ISBLANK(ComponentData[[#This Row],[ManufacturerNumber]]),"",ComponentData[[#This Row],[ManufacturerNumber]])</f>
        <v>-</v>
      </c>
    </row>
    <row r="5750" spans="1:7" ht="14.45" customHeight="1">
      <c r="A5750" s="66">
        <v>5749</v>
      </c>
      <c r="B5750" s="71" t="str">
        <f>IF(ISBLANK(ComponentData[[#This Row],[Description]]),"",ComponentData[[#This Row],[Description]])</f>
        <v>Cubicle external power cable</v>
      </c>
      <c r="C5750" s="71" t="str">
        <f>IF(ISBLANK(ComponentData[[#This Row],[TypeDesignations]]),"",ComponentData[[#This Row],[TypeDesignations]])</f>
        <v>NYY-O 5x10mm²</v>
      </c>
      <c r="D5750" s="71" t="str">
        <f>IF(ISBLANK(ComponentData[[#This Row],[Voltage]]),"",ComponentData[[#This Row],[Voltage]])</f>
        <v>Uo/U: 600/1000V, Utest: 4000V</v>
      </c>
      <c r="E5750" s="71" t="str">
        <f>IF(ISBLANK(ComponentData[[#This Row],[Remark]]),"",ComponentData[[#This Row],[Remark]])</f>
        <v>BN, BK, GY, BU, BK</v>
      </c>
      <c r="F5750" s="71" t="str">
        <f>IF(ISBLANK(ComponentData[[#This Row],[Manufacturer]]),"",ComponentData[[#This Row],[Manufacturer]])</f>
        <v>Klaus Faber AG</v>
      </c>
      <c r="G5750" s="71" t="str">
        <f>IF(ISBLANK(ComponentData[[#This Row],[ManufacturerNumber]]),"",ComponentData[[#This Row],[ManufacturerNumber]])</f>
        <v>-</v>
      </c>
    </row>
    <row r="5751" spans="1:7" ht="14.45" customHeight="1">
      <c r="A5751" s="66">
        <v>5750</v>
      </c>
      <c r="B5751" s="71" t="str">
        <f>IF(ISBLANK(ComponentData[[#This Row],[Description]]),"",ComponentData[[#This Row],[Description]])</f>
        <v>Cubicle external power cable</v>
      </c>
      <c r="C5751" s="71" t="str">
        <f>IF(ISBLANK(ComponentData[[#This Row],[TypeDesignations]]),"",ComponentData[[#This Row],[TypeDesignations]])</f>
        <v>NYY-O 5x16mm²</v>
      </c>
      <c r="D5751" s="71" t="str">
        <f>IF(ISBLANK(ComponentData[[#This Row],[Voltage]]),"",ComponentData[[#This Row],[Voltage]])</f>
        <v>Uo/U: 600/1000V, Utest: 4000V</v>
      </c>
      <c r="E5751" s="71" t="str">
        <f>IF(ISBLANK(ComponentData[[#This Row],[Remark]]),"",ComponentData[[#This Row],[Remark]])</f>
        <v>BN, BK, GY, BU, BK</v>
      </c>
      <c r="F5751" s="71" t="str">
        <f>IF(ISBLANK(ComponentData[[#This Row],[Manufacturer]]),"",ComponentData[[#This Row],[Manufacturer]])</f>
        <v>Klaus Faber AG</v>
      </c>
      <c r="G5751" s="71" t="str">
        <f>IF(ISBLANK(ComponentData[[#This Row],[ManufacturerNumber]]),"",ComponentData[[#This Row],[ManufacturerNumber]])</f>
        <v>-</v>
      </c>
    </row>
    <row r="5752" spans="1:7" ht="14.45" customHeight="1">
      <c r="A5752" s="66">
        <v>5751</v>
      </c>
      <c r="B5752" s="71" t="str">
        <f>IF(ISBLANK(ComponentData[[#This Row],[Description]]),"",ComponentData[[#This Row],[Description]])</f>
        <v>Cubicle external power cable</v>
      </c>
      <c r="C5752" s="71" t="str">
        <f>IF(ISBLANK(ComponentData[[#This Row],[TypeDesignations]]),"",ComponentData[[#This Row],[TypeDesignations]])</f>
        <v>NYY-O 5x25mm²</v>
      </c>
      <c r="D5752" s="71" t="str">
        <f>IF(ISBLANK(ComponentData[[#This Row],[Voltage]]),"",ComponentData[[#This Row],[Voltage]])</f>
        <v>Uo/U: 600/1000V, Utest: 4000V</v>
      </c>
      <c r="E5752" s="71" t="str">
        <f>IF(ISBLANK(ComponentData[[#This Row],[Remark]]),"",ComponentData[[#This Row],[Remark]])</f>
        <v>BN, BK, GY, BU, BK</v>
      </c>
      <c r="F5752" s="71" t="str">
        <f>IF(ISBLANK(ComponentData[[#This Row],[Manufacturer]]),"",ComponentData[[#This Row],[Manufacturer]])</f>
        <v>Klaus Faber AG</v>
      </c>
      <c r="G5752" s="71" t="str">
        <f>IF(ISBLANK(ComponentData[[#This Row],[ManufacturerNumber]]),"",ComponentData[[#This Row],[ManufacturerNumber]])</f>
        <v>-</v>
      </c>
    </row>
    <row r="5753" spans="1:7" ht="14.45" customHeight="1">
      <c r="A5753" s="66">
        <v>5752</v>
      </c>
      <c r="B5753" s="71" t="str">
        <f>IF(ISBLANK(ComponentData[[#This Row],[Description]]),"",ComponentData[[#This Row],[Description]])</f>
        <v>Cubicle external power cable</v>
      </c>
      <c r="C5753" s="71" t="str">
        <f>IF(ISBLANK(ComponentData[[#This Row],[TypeDesignations]]),"",ComponentData[[#This Row],[TypeDesignations]])</f>
        <v>NYY-O 5x35mm²</v>
      </c>
      <c r="D5753" s="71" t="str">
        <f>IF(ISBLANK(ComponentData[[#This Row],[Voltage]]),"",ComponentData[[#This Row],[Voltage]])</f>
        <v>Uo/U: 600/1000V, Utest: 4000V</v>
      </c>
      <c r="E5753" s="71" t="str">
        <f>IF(ISBLANK(ComponentData[[#This Row],[Remark]]),"",ComponentData[[#This Row],[Remark]])</f>
        <v>BN, BK, GY, BU, BK</v>
      </c>
      <c r="F5753" s="71" t="str">
        <f>IF(ISBLANK(ComponentData[[#This Row],[Manufacturer]]),"",ComponentData[[#This Row],[Manufacturer]])</f>
        <v>Klaus Faber AG</v>
      </c>
      <c r="G5753" s="71" t="str">
        <f>IF(ISBLANK(ComponentData[[#This Row],[ManufacturerNumber]]),"",ComponentData[[#This Row],[ManufacturerNumber]])</f>
        <v>-</v>
      </c>
    </row>
    <row r="5754" spans="1:7" ht="14.45" customHeight="1">
      <c r="A5754" s="66">
        <v>5753</v>
      </c>
      <c r="B5754" s="71" t="str">
        <f>IF(ISBLANK(ComponentData[[#This Row],[Description]]),"",ComponentData[[#This Row],[Description]])</f>
        <v>Cubicle external power cable</v>
      </c>
      <c r="C5754" s="71" t="str">
        <f>IF(ISBLANK(ComponentData[[#This Row],[TypeDesignations]]),"",ComponentData[[#This Row],[TypeDesignations]])</f>
        <v>NYY-O 5x50mm²</v>
      </c>
      <c r="D5754" s="71" t="str">
        <f>IF(ISBLANK(ComponentData[[#This Row],[Voltage]]),"",ComponentData[[#This Row],[Voltage]])</f>
        <v>Uo/U: 600/1000V, Utest: 4000V</v>
      </c>
      <c r="E5754" s="71" t="str">
        <f>IF(ISBLANK(ComponentData[[#This Row],[Remark]]),"",ComponentData[[#This Row],[Remark]])</f>
        <v>BN, BK, GY, BU, BK</v>
      </c>
      <c r="F5754" s="71" t="str">
        <f>IF(ISBLANK(ComponentData[[#This Row],[Manufacturer]]),"",ComponentData[[#This Row],[Manufacturer]])</f>
        <v>Klaus Faber AG</v>
      </c>
      <c r="G5754" s="71" t="str">
        <f>IF(ISBLANK(ComponentData[[#This Row],[ManufacturerNumber]]),"",ComponentData[[#This Row],[ManufacturerNumber]])</f>
        <v>-</v>
      </c>
    </row>
    <row r="5755" spans="1:7" ht="14.45" customHeight="1">
      <c r="A5755" s="66">
        <v>5754</v>
      </c>
      <c r="B5755" s="71" t="str">
        <f>IF(ISBLANK(ComponentData[[#This Row],[Description]]),"",ComponentData[[#This Row],[Description]])</f>
        <v>Inverter</v>
      </c>
      <c r="C5755" s="71" t="str">
        <f>IF(ISBLANK(ComponentData[[#This Row],[TypeDesignations]]),"",ComponentData[[#This Row],[TypeDesignations]])</f>
        <v>INVP1000</v>
      </c>
      <c r="D5755" s="71" t="str">
        <f>IF(ISBLANK(ComponentData[[#This Row],[Voltage]]),"",ComponentData[[#This Row],[Voltage]])</f>
        <v>110VDC/230VAC, 50Hz</v>
      </c>
      <c r="E5755" s="71" t="str">
        <f>IF(ISBLANK(ComponentData[[#This Row],[Remark]]),"",ComponentData[[#This Row],[Remark]])</f>
        <v>1kVA, rear connectors</v>
      </c>
      <c r="F5755" s="71" t="str">
        <f>IF(ISBLANK(ComponentData[[#This Row],[Manufacturer]]),"",ComponentData[[#This Row],[Manufacturer]])</f>
        <v>Power Innovation</v>
      </c>
      <c r="G5755" s="71" t="str">
        <f>IF(ISBLANK(ComponentData[[#This Row],[ManufacturerNumber]]),"",ComponentData[[#This Row],[ManufacturerNumber]])</f>
        <v>INVP1000-110-230-2</v>
      </c>
    </row>
    <row r="5756" spans="1:7" ht="14.45" customHeight="1">
      <c r="A5756" s="66">
        <v>5755</v>
      </c>
      <c r="B5756" s="71" t="str">
        <f>IF(ISBLANK(ComponentData[[#This Row],[Description]]),"",ComponentData[[#This Row],[Description]])</f>
        <v>Side view</v>
      </c>
      <c r="C5756" s="71" t="str">
        <f>IF(ISBLANK(ComponentData[[#This Row],[TypeDesignations]]),"",ComponentData[[#This Row],[TypeDesignations]])</f>
        <v>INVx1000</v>
      </c>
      <c r="D5756" s="71" t="str">
        <f>IF(ISBLANK(ComponentData[[#This Row],[Voltage]]),"",ComponentData[[#This Row],[Voltage]])</f>
        <v/>
      </c>
      <c r="E5756" s="71" t="str">
        <f>IF(ISBLANK(ComponentData[[#This Row],[Remark]]),"",ComponentData[[#This Row],[Remark]])</f>
        <v/>
      </c>
      <c r="F5756" s="71" t="str">
        <f>IF(ISBLANK(ComponentData[[#This Row],[Manufacturer]]),"",ComponentData[[#This Row],[Manufacturer]])</f>
        <v>Power Innovation</v>
      </c>
      <c r="G5756" s="71" t="str">
        <f>IF(ISBLANK(ComponentData[[#This Row],[ManufacturerNumber]]),"",ComponentData[[#This Row],[ManufacturerNumber]])</f>
        <v/>
      </c>
    </row>
    <row r="5757" spans="1:7" ht="14.45" customHeight="1">
      <c r="A5757" s="66">
        <v>5756</v>
      </c>
      <c r="B5757" s="71" t="str">
        <f>IF(ISBLANK(ComponentData[[#This Row],[Description]]),"",ComponentData[[#This Row],[Description]])</f>
        <v>Cover plate</v>
      </c>
      <c r="C5757" s="71" t="str">
        <f>IF(ISBLANK(ComponentData[[#This Row],[TypeDesignations]]),"",ComponentData[[#This Row],[TypeDesignations]])</f>
        <v>1U</v>
      </c>
      <c r="D5757" s="71" t="str">
        <f>IF(ISBLANK(ComponentData[[#This Row],[Voltage]]),"",ComponentData[[#This Row],[Voltage]])</f>
        <v>1U, for label</v>
      </c>
      <c r="E5757" s="71" t="str">
        <f>IF(ISBLANK(ComponentData[[#This Row],[Remark]]),"",ComponentData[[#This Row],[Remark]])</f>
        <v>RAL7035</v>
      </c>
      <c r="F5757" s="71" t="str">
        <f>IF(ISBLANK(ComponentData[[#This Row],[Manufacturer]]),"",ComponentData[[#This Row],[Manufacturer]])</f>
        <v>ABB</v>
      </c>
      <c r="G5757" s="71" t="str">
        <f>IF(ISBLANK(ComponentData[[#This Row],[ManufacturerNumber]]),"",ComponentData[[#This Row],[ManufacturerNumber]])</f>
        <v>1MRB159545P0101</v>
      </c>
    </row>
    <row r="5758" spans="1:7" ht="14.45" customHeight="1">
      <c r="A5758" s="66">
        <v>5757</v>
      </c>
      <c r="B5758" s="71" t="str">
        <f>IF(ISBLANK(ComponentData[[#This Row],[Description]]),"",ComponentData[[#This Row],[Description]])</f>
        <v>Cover plate</v>
      </c>
      <c r="C5758" s="71" t="str">
        <f>IF(ISBLANK(ComponentData[[#This Row],[TypeDesignations]]),"",ComponentData[[#This Row],[TypeDesignations]])</f>
        <v>RESP07 MCB Mounting kit cover plate 5U</v>
      </c>
      <c r="D5758" s="71" t="str">
        <f>IF(ISBLANK(ComponentData[[#This Row],[Voltage]]),"",ComponentData[[#This Row],[Voltage]])</f>
        <v>5U</v>
      </c>
      <c r="E5758" s="71" t="str">
        <f>IF(ISBLANK(ComponentData[[#This Row],[Remark]]),"",ComponentData[[#This Row],[Remark]])</f>
        <v>RAL7035</v>
      </c>
      <c r="F5758" s="71" t="str">
        <f>IF(ISBLANK(ComponentData[[#This Row],[Manufacturer]]),"",ComponentData[[#This Row],[Manufacturer]])</f>
        <v>ABB</v>
      </c>
      <c r="G5758" s="71" t="str">
        <f>IF(ISBLANK(ComponentData[[#This Row],[ManufacturerNumber]]),"",ComponentData[[#This Row],[ManufacturerNumber]])</f>
        <v>1MRB040140R0101</v>
      </c>
    </row>
    <row r="5759" spans="1:7" ht="14.45" customHeight="1">
      <c r="A5759" s="66">
        <v>5758</v>
      </c>
      <c r="B5759" s="71" t="str">
        <f>IF(ISBLANK(ComponentData[[#This Row],[Description]]),"",ComponentData[[#This Row],[Description]])</f>
        <v>Indicator light</v>
      </c>
      <c r="C5759" s="71" t="str">
        <f>IF(ISBLANK(ComponentData[[#This Row],[TypeDesignations]]),"",ComponentData[[#This Row],[TypeDesignations]])</f>
        <v>CL-523G</v>
      </c>
      <c r="D5759" s="71" t="str">
        <f>IF(ISBLANK(ComponentData[[#This Row],[Voltage]]),"",ComponentData[[#This Row],[Voltage]])</f>
        <v>230VAC, 15mA</v>
      </c>
      <c r="E5759" s="71" t="str">
        <f>IF(ISBLANK(ComponentData[[#This Row],[Remark]]),"",ComponentData[[#This Row],[Remark]])</f>
        <v>Green</v>
      </c>
      <c r="F5759" s="71" t="str">
        <f>IF(ISBLANK(ComponentData[[#This Row],[Manufacturer]]),"",ComponentData[[#This Row],[Manufacturer]])</f>
        <v>ABB</v>
      </c>
      <c r="G5759" s="71" t="str">
        <f>IF(ISBLANK(ComponentData[[#This Row],[ManufacturerNumber]]),"",ComponentData[[#This Row],[ManufacturerNumber]])</f>
        <v>1SFA619402R5232</v>
      </c>
    </row>
    <row r="5760" spans="1:7" ht="14.45" customHeight="1">
      <c r="A5760" s="66">
        <v>5759</v>
      </c>
      <c r="B5760" s="71" t="str">
        <f>IF(ISBLANK(ComponentData[[#This Row],[Description]]),"",ComponentData[[#This Row],[Description]])</f>
        <v>Indicator light</v>
      </c>
      <c r="C5760" s="71" t="str">
        <f>IF(ISBLANK(ComponentData[[#This Row],[TypeDesignations]]),"",ComponentData[[#This Row],[TypeDesignations]])</f>
        <v>CL-523L</v>
      </c>
      <c r="D5760" s="71" t="str">
        <f>IF(ISBLANK(ComponentData[[#This Row],[Voltage]]),"",ComponentData[[#This Row],[Voltage]])</f>
        <v>230VAC, 15mA</v>
      </c>
      <c r="E5760" s="71" t="str">
        <f>IF(ISBLANK(ComponentData[[#This Row],[Remark]]),"",ComponentData[[#This Row],[Remark]])</f>
        <v>Blue</v>
      </c>
      <c r="F5760" s="71" t="str">
        <f>IF(ISBLANK(ComponentData[[#This Row],[Manufacturer]]),"",ComponentData[[#This Row],[Manufacturer]])</f>
        <v>ABB</v>
      </c>
      <c r="G5760" s="71" t="str">
        <f>IF(ISBLANK(ComponentData[[#This Row],[ManufacturerNumber]]),"",ComponentData[[#This Row],[ManufacturerNumber]])</f>
        <v>1SFA619402R5234</v>
      </c>
    </row>
    <row r="5761" spans="1:7" ht="14.45" customHeight="1">
      <c r="A5761" s="66">
        <v>5760</v>
      </c>
      <c r="B5761" s="71" t="str">
        <f>IF(ISBLANK(ComponentData[[#This Row],[Description]]),"",ComponentData[[#This Row],[Description]])</f>
        <v>Lock-out relay</v>
      </c>
      <c r="C5761" s="71" t="str">
        <f>IF(ISBLANK(ComponentData[[#This Row],[TypeDesignations]]),"",ComponentData[[#This Row],[TypeDesignations]])</f>
        <v>MVAJ 105</v>
      </c>
      <c r="D5761" s="71" t="str">
        <f>IF(ISBLANK(ComponentData[[#This Row],[Voltage]]),"",ComponentData[[#This Row],[Voltage]])</f>
        <v>220-250VDC</v>
      </c>
      <c r="E5761" s="71" t="str">
        <f>IF(ISBLANK(ComponentData[[#This Row],[Remark]]),"",ComponentData[[#This Row],[Remark]])</f>
        <v>2NO, 8NC</v>
      </c>
      <c r="F5761" s="71" t="str">
        <f>IF(ISBLANK(ComponentData[[#This Row],[Manufacturer]]),"",ComponentData[[#This Row],[Manufacturer]])</f>
        <v>Alstom</v>
      </c>
      <c r="G5761" s="71" t="str">
        <f>IF(ISBLANK(ComponentData[[#This Row],[ManufacturerNumber]]),"",ComponentData[[#This Row],[ManufacturerNumber]])</f>
        <v>MVAJ105RA1008</v>
      </c>
    </row>
    <row r="5762" spans="1:7" ht="14.45" customHeight="1">
      <c r="A5762" s="66">
        <v>5761</v>
      </c>
      <c r="B5762" s="71" t="str">
        <f>IF(ISBLANK(ComponentData[[#This Row],[Description]]),"",ComponentData[[#This Row],[Description]])</f>
        <v>Indicator light</v>
      </c>
      <c r="C5762" s="71" t="str">
        <f>IF(ISBLANK(ComponentData[[#This Row],[TypeDesignations]]),"",ComponentData[[#This Row],[TypeDesignations]])</f>
        <v>CL-523R</v>
      </c>
      <c r="D5762" s="71" t="str">
        <f>IF(ISBLANK(ComponentData[[#This Row],[Voltage]]),"",ComponentData[[#This Row],[Voltage]])</f>
        <v>230VAC, 15mA</v>
      </c>
      <c r="E5762" s="71" t="str">
        <f>IF(ISBLANK(ComponentData[[#This Row],[Remark]]),"",ComponentData[[#This Row],[Remark]])</f>
        <v>Red</v>
      </c>
      <c r="F5762" s="71" t="str">
        <f>IF(ISBLANK(ComponentData[[#This Row],[Manufacturer]]),"",ComponentData[[#This Row],[Manufacturer]])</f>
        <v>ABB</v>
      </c>
      <c r="G5762" s="71" t="str">
        <f>IF(ISBLANK(ComponentData[[#This Row],[ManufacturerNumber]]),"",ComponentData[[#This Row],[ManufacturerNumber]])</f>
        <v>1SFA619402R5231</v>
      </c>
    </row>
    <row r="5763" spans="1:7" ht="14.45" customHeight="1">
      <c r="A5763" s="66">
        <v>5762</v>
      </c>
      <c r="B5763" s="71" t="str">
        <f>IF(ISBLANK(ComponentData[[#This Row],[Description]]),"",ComponentData[[#This Row],[Description]])</f>
        <v>Indicator light</v>
      </c>
      <c r="C5763" s="71" t="str">
        <f>IF(ISBLANK(ComponentData[[#This Row],[TypeDesignations]]),"",ComponentData[[#This Row],[TypeDesignations]])</f>
        <v>CL-523W</v>
      </c>
      <c r="D5763" s="71" t="str">
        <f>IF(ISBLANK(ComponentData[[#This Row],[Voltage]]),"",ComponentData[[#This Row],[Voltage]])</f>
        <v>230VAC, 15mA</v>
      </c>
      <c r="E5763" s="71" t="str">
        <f>IF(ISBLANK(ComponentData[[#This Row],[Remark]]),"",ComponentData[[#This Row],[Remark]])</f>
        <v>White</v>
      </c>
      <c r="F5763" s="71" t="str">
        <f>IF(ISBLANK(ComponentData[[#This Row],[Manufacturer]]),"",ComponentData[[#This Row],[Manufacturer]])</f>
        <v>ABB</v>
      </c>
      <c r="G5763" s="71" t="str">
        <f>IF(ISBLANK(ComponentData[[#This Row],[ManufacturerNumber]]),"",ComponentData[[#This Row],[ManufacturerNumber]])</f>
        <v>1SFA619402R5235</v>
      </c>
    </row>
    <row r="5764" spans="1:7" ht="14.45" customHeight="1">
      <c r="A5764" s="66">
        <v>5763</v>
      </c>
      <c r="B5764" s="71" t="str">
        <f>IF(ISBLANK(ComponentData[[#This Row],[Description]]),"",ComponentData[[#This Row],[Description]])</f>
        <v>Indicator light</v>
      </c>
      <c r="C5764" s="71" t="str">
        <f>IF(ISBLANK(ComponentData[[#This Row],[TypeDesignations]]),"",ComponentData[[#This Row],[TypeDesignations]])</f>
        <v>CL-523Y</v>
      </c>
      <c r="D5764" s="71" t="str">
        <f>IF(ISBLANK(ComponentData[[#This Row],[Voltage]]),"",ComponentData[[#This Row],[Voltage]])</f>
        <v>230VAC, 15mA</v>
      </c>
      <c r="E5764" s="71" t="str">
        <f>IF(ISBLANK(ComponentData[[#This Row],[Remark]]),"",ComponentData[[#This Row],[Remark]])</f>
        <v>Yellow</v>
      </c>
      <c r="F5764" s="71" t="str">
        <f>IF(ISBLANK(ComponentData[[#This Row],[Manufacturer]]),"",ComponentData[[#This Row],[Manufacturer]])</f>
        <v>ABB</v>
      </c>
      <c r="G5764" s="71" t="str">
        <f>IF(ISBLANK(ComponentData[[#This Row],[ManufacturerNumber]]),"",ComponentData[[#This Row],[ManufacturerNumber]])</f>
        <v>1SFA619402R5233</v>
      </c>
    </row>
    <row r="5765" spans="1:7" ht="14.45" customHeight="1">
      <c r="A5765" s="66">
        <v>5764</v>
      </c>
      <c r="B5765" s="71" t="str">
        <f>IF(ISBLANK(ComponentData[[#This Row],[Description]]),"",ComponentData[[#This Row],[Description]])</f>
        <v>Numerical bay control IED</v>
      </c>
      <c r="C5765" s="71" t="str">
        <f>IF(ISBLANK(ComponentData[[#This Row],[TypeDesignations]]),"",ComponentData[[#This Row],[TypeDesignations]])</f>
        <v>REC670</v>
      </c>
      <c r="D5765" s="71" t="str">
        <f>IF(ISBLANK(ComponentData[[#This Row],[Voltage]]),"",ComponentData[[#This Row],[Voltage]])</f>
        <v/>
      </c>
      <c r="E5765" s="71" t="str">
        <f>IF(ISBLANK(ComponentData[[#This Row],[Remark]]),"",ComponentData[[#This Row],[Remark]])</f>
        <v/>
      </c>
      <c r="F5765" s="71" t="str">
        <f>IF(ISBLANK(ComponentData[[#This Row],[Manufacturer]]),"",ComponentData[[#This Row],[Manufacturer]])</f>
        <v>ABB</v>
      </c>
      <c r="G5765" s="71" t="str">
        <f>IF(ISBLANK(ComponentData[[#This Row],[ManufacturerNumber]]),"",ComponentData[[#This Row],[ManufacturerNumber]])</f>
        <v>1MRK002814-AC</v>
      </c>
    </row>
    <row r="5766" spans="1:7" ht="14.45" customHeight="1">
      <c r="A5766" s="66">
        <v>5765</v>
      </c>
      <c r="B5766" s="71" t="str">
        <f>IF(ISBLANK(ComponentData[[#This Row],[Description]]),"",ComponentData[[#This Row],[Description]])</f>
        <v>Borne de doble piso</v>
      </c>
      <c r="C5766" s="71" t="str">
        <f>IF(ISBLANK(ComponentData[[#This Row],[TypeDesignations]]),"",ComponentData[[#This Row],[TypeDesignations]])</f>
        <v>UKKB 10</v>
      </c>
      <c r="D5766" s="71" t="str">
        <f>IF(ISBLANK(ComponentData[[#This Row],[Voltage]]),"",ComponentData[[#This Row],[Voltage]])</f>
        <v/>
      </c>
      <c r="E5766" s="71" t="str">
        <f>IF(ISBLANK(ComponentData[[#This Row],[Remark]]),"",ComponentData[[#This Row],[Remark]])</f>
        <v/>
      </c>
      <c r="F5766" s="71" t="str">
        <f>IF(ISBLANK(ComponentData[[#This Row],[Manufacturer]]),"",ComponentData[[#This Row],[Manufacturer]])</f>
        <v>Phoenix Contact</v>
      </c>
      <c r="G5766" s="71" t="str">
        <f>IF(ISBLANK(ComponentData[[#This Row],[ManufacturerNumber]]),"",ComponentData[[#This Row],[ManufacturerNumber]])</f>
        <v>2772077</v>
      </c>
    </row>
    <row r="5767" spans="1:7" ht="14.45" customHeight="1">
      <c r="A5767" s="66">
        <v>5766</v>
      </c>
      <c r="B5767" s="71" t="str">
        <f>IF(ISBLANK(ComponentData[[#This Row],[Description]]),"",ComponentData[[#This Row],[Description]])</f>
        <v>Numerical transformer protection IED</v>
      </c>
      <c r="C5767" s="71" t="str">
        <f>IF(ISBLANK(ComponentData[[#This Row],[TypeDesignations]]),"",ComponentData[[#This Row],[TypeDesignations]])</f>
        <v>RET670</v>
      </c>
      <c r="D5767" s="71" t="str">
        <f>IF(ISBLANK(ComponentData[[#This Row],[Voltage]]),"",ComponentData[[#This Row],[Voltage]])</f>
        <v>VER. 1.1 CUSTOMIZED</v>
      </c>
      <c r="E5767" s="71" t="str">
        <f>IF(ISBLANK(ComponentData[[#This Row],[Remark]]),"",ComponentData[[#This Row],[Remark]])</f>
        <v/>
      </c>
      <c r="F5767" s="71" t="str">
        <f>IF(ISBLANK(ComponentData[[#This Row],[Manufacturer]]),"",ComponentData[[#This Row],[Manufacturer]])</f>
        <v>ABB</v>
      </c>
      <c r="G5767" s="71" t="str">
        <f>IF(ISBLANK(ComponentData[[#This Row],[ManufacturerNumber]]),"",ComponentData[[#This Row],[ManufacturerNumber]])</f>
        <v>To be defined</v>
      </c>
    </row>
    <row r="5768" spans="1:7" ht="14.45" customHeight="1">
      <c r="A5768" s="66">
        <v>5767</v>
      </c>
      <c r="B5768" s="71" t="str">
        <f>IF(ISBLANK(ComponentData[[#This Row],[Description]]),"",ComponentData[[#This Row],[Description]])</f>
        <v>Traveling Wave Fault Locator</v>
      </c>
      <c r="C5768" s="71" t="str">
        <f>IF(ISBLANK(ComponentData[[#This Row],[TypeDesignations]]),"",ComponentData[[#This Row],[TypeDesignations]])</f>
        <v>TWS FL8</v>
      </c>
      <c r="D5768" s="71" t="str">
        <f>IF(ISBLANK(ComponentData[[#This Row],[Voltage]]),"",ComponentData[[#This Row],[Voltage]])</f>
        <v>88-300VDC/90-264VAC, 47-63Hz</v>
      </c>
      <c r="E5768" s="71" t="str">
        <f>IF(ISBLANK(ComponentData[[#This Row],[Remark]]),"",ComponentData[[#This Row],[Remark]])</f>
        <v>3U</v>
      </c>
      <c r="F5768" s="71" t="str">
        <f>IF(ISBLANK(ComponentData[[#This Row],[Manufacturer]]),"",ComponentData[[#This Row],[Manufacturer]])</f>
        <v>QUALITROL</v>
      </c>
      <c r="G5768" s="71" t="str">
        <f>IF(ISBLANK(ComponentData[[#This Row],[ManufacturerNumber]]),"",ComponentData[[#This Row],[ManufacturerNumber]])</f>
        <v/>
      </c>
    </row>
    <row r="5769" spans="1:7" ht="14.45" customHeight="1">
      <c r="A5769" s="66">
        <v>5768</v>
      </c>
      <c r="B5769" s="71" t="str">
        <f>IF(ISBLANK(ComponentData[[#This Row],[Description]]),"",ComponentData[[#This Row],[Description]])</f>
        <v>Generic cable</v>
      </c>
      <c r="C5769" s="71" t="str">
        <f>IF(ISBLANK(ComponentData[[#This Row],[TypeDesignations]]),"",ComponentData[[#This Row],[TypeDesignations]])</f>
        <v>27x2.5mm²</v>
      </c>
      <c r="D5769" s="71" t="str">
        <f>IF(ISBLANK(ComponentData[[#This Row],[Voltage]]),"",ComponentData[[#This Row],[Voltage]])</f>
        <v/>
      </c>
      <c r="E5769" s="71" t="str">
        <f>IF(ISBLANK(ComponentData[[#This Row],[Remark]]),"",ComponentData[[#This Row],[Remark]])</f>
        <v>1...27</v>
      </c>
      <c r="F5769" s="71" t="str">
        <f>IF(ISBLANK(ComponentData[[#This Row],[Manufacturer]]),"",ComponentData[[#This Row],[Manufacturer]])</f>
        <v/>
      </c>
      <c r="G5769" s="71" t="str">
        <f>IF(ISBLANK(ComponentData[[#This Row],[ManufacturerNumber]]),"",ComponentData[[#This Row],[ManufacturerNumber]])</f>
        <v/>
      </c>
    </row>
    <row r="5770" spans="1:7" ht="14.45" customHeight="1">
      <c r="A5770" s="66">
        <v>5769</v>
      </c>
      <c r="B5770" s="71" t="str">
        <f>IF(ISBLANK(ComponentData[[#This Row],[Description]]),"",ComponentData[[#This Row],[Description]])</f>
        <v>Side Panel</v>
      </c>
      <c r="C5770" s="71" t="str">
        <f>IF(ISBLANK(ComponentData[[#This Row],[TypeDesignations]]),"",ComponentData[[#This Row],[TypeDesignations]])</f>
        <v>Side Panels 2000x1000</v>
      </c>
      <c r="D5770" s="71" t="str">
        <f>IF(ISBLANK(ComponentData[[#This Row],[Voltage]]),"",ComponentData[[#This Row],[Voltage]])</f>
        <v>H:2000mm, W:1000mm</v>
      </c>
      <c r="E5770" s="71" t="str">
        <f>IF(ISBLANK(ComponentData[[#This Row],[Remark]]),"",ComponentData[[#This Row],[Remark]])</f>
        <v>RAL 7035, 2pcs</v>
      </c>
      <c r="F5770" s="71" t="str">
        <f>IF(ISBLANK(ComponentData[[#This Row],[Manufacturer]]),"",ComponentData[[#This Row],[Manufacturer]])</f>
        <v>Rittal</v>
      </c>
      <c r="G5770" s="71" t="str">
        <f>IF(ISBLANK(ComponentData[[#This Row],[ManufacturerNumber]]),"",ComponentData[[#This Row],[ManufacturerNumber]])</f>
        <v>TS 8100.235</v>
      </c>
    </row>
    <row r="5771" spans="1:7" ht="14.45" customHeight="1">
      <c r="A5771" s="66">
        <v>5770</v>
      </c>
      <c r="B5771" s="71" t="str">
        <f>IF(ISBLANK(ComponentData[[#This Row],[Description]]),"",ComponentData[[#This Row],[Description]])</f>
        <v>Ethernet adapter</v>
      </c>
      <c r="C5771" s="71" t="str">
        <f>IF(ISBLANK(ComponentData[[#This Row],[TypeDesignations]]),"",ComponentData[[#This Row],[TypeDesignations]])</f>
        <v>560ETH03</v>
      </c>
      <c r="D5771" s="71" t="str">
        <f>IF(ISBLANK(ComponentData[[#This Row],[Voltage]]),"",ComponentData[[#This Row],[Voltage]])</f>
        <v>19200bps, 10BaseT</v>
      </c>
      <c r="E5771" s="71" t="str">
        <f>IF(ISBLANK(ComponentData[[#This Row],[Remark]]),"",ComponentData[[#This Row],[Remark]])</f>
        <v>RS232/RS485</v>
      </c>
      <c r="F5771" s="71" t="str">
        <f>IF(ISBLANK(ComponentData[[#This Row],[Manufacturer]]),"",ComponentData[[#This Row],[Manufacturer]])</f>
        <v>ABB</v>
      </c>
      <c r="G5771" s="71" t="str">
        <f>IF(ISBLANK(ComponentData[[#This Row],[ManufacturerNumber]]),"",ComponentData[[#This Row],[ManufacturerNumber]])</f>
        <v>1KGT009900R0001</v>
      </c>
    </row>
    <row r="5772" spans="1:7" ht="14.45" customHeight="1">
      <c r="A5772" s="66">
        <v>5771</v>
      </c>
      <c r="B5772" s="71" t="str">
        <f>IF(ISBLANK(ComponentData[[#This Row],[Description]]),"",ComponentData[[#This Row],[Description]])</f>
        <v>Dual fibre optic network card</v>
      </c>
      <c r="C5772" s="71" t="str">
        <f>IF(ISBLANK(ComponentData[[#This Row],[TypeDesignations]]),"",ComponentData[[#This Row],[TypeDesignations]])</f>
        <v>Intel PRO/1000 PF Dual Server Adapter</v>
      </c>
      <c r="D5772" s="71" t="str">
        <f>IF(ISBLANK(ComponentData[[#This Row],[Voltage]]),"",ComponentData[[#This Row],[Voltage]])</f>
        <v>1000BASE-SX</v>
      </c>
      <c r="E5772" s="71" t="str">
        <f>IF(ISBLANK(ComponentData[[#This Row],[Remark]]),"",ComponentData[[#This Row],[Remark]])</f>
        <v>Two LC connectors</v>
      </c>
      <c r="F5772" s="71" t="str">
        <f>IF(ISBLANK(ComponentData[[#This Row],[Manufacturer]]),"",ComponentData[[#This Row],[Manufacturer]])</f>
        <v>Intel</v>
      </c>
      <c r="G5772" s="71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6">
        <v>5772</v>
      </c>
      <c r="B5773" s="71" t="str">
        <f>IF(ISBLANK(ComponentData[[#This Row],[Description]]),"",ComponentData[[#This Row],[Description]])</f>
        <v>Front view</v>
      </c>
      <c r="C5773" s="71" t="str">
        <f>IF(ISBLANK(ComponentData[[#This Row],[TypeDesignations]]),"",ComponentData[[#This Row],[TypeDesignations]])</f>
        <v>404</v>
      </c>
      <c r="D5773" s="71" t="str">
        <f>IF(ISBLANK(ComponentData[[#This Row],[Voltage]]),"",ComponentData[[#This Row],[Voltage]])</f>
        <v/>
      </c>
      <c r="E5773" s="71" t="str">
        <f>IF(ISBLANK(ComponentData[[#This Row],[Remark]]),"",ComponentData[[#This Row],[Remark]])</f>
        <v/>
      </c>
      <c r="F5773" s="71" t="str">
        <f>IF(ISBLANK(ComponentData[[#This Row],[Manufacturer]]),"",ComponentData[[#This Row],[Manufacturer]])</f>
        <v>RS/UK</v>
      </c>
      <c r="G5773" s="71" t="str">
        <f>IF(ISBLANK(ComponentData[[#This Row],[ManufacturerNumber]]),"",ComponentData[[#This Row],[ManufacturerNumber]])</f>
        <v/>
      </c>
    </row>
    <row r="5774" spans="1:7" ht="14.45" customHeight="1">
      <c r="A5774" s="66">
        <v>5773</v>
      </c>
      <c r="B5774" s="71" t="str">
        <f>IF(ISBLANK(ComponentData[[#This Row],[Description]]),"",ComponentData[[#This Row],[Description]])</f>
        <v>Fibre optic network card</v>
      </c>
      <c r="C5774" s="71" t="str">
        <f>IF(ISBLANK(ComponentData[[#This Row],[TypeDesignations]]),"",ComponentData[[#This Row],[TypeDesignations]])</f>
        <v>AT-2916SX</v>
      </c>
      <c r="D5774" s="71" t="str">
        <f>IF(ISBLANK(ComponentData[[#This Row],[Voltage]]),"",ComponentData[[#This Row],[Voltage]])</f>
        <v>1000SX</v>
      </c>
      <c r="E5774" s="71" t="str">
        <f>IF(ISBLANK(ComponentData[[#This Row],[Remark]]),"",ComponentData[[#This Row],[Remark]])</f>
        <v>LC connectors</v>
      </c>
      <c r="F5774" s="71" t="str">
        <f>IF(ISBLANK(ComponentData[[#This Row],[Manufacturer]]),"",ComponentData[[#This Row],[Manufacturer]])</f>
        <v>Allied Telesyn</v>
      </c>
      <c r="G5774" s="71" t="str">
        <f>IF(ISBLANK(ComponentData[[#This Row],[ManufacturerNumber]]),"",ComponentData[[#This Row],[ManufacturerNumber]])</f>
        <v>AT-2916SX/LC-001</v>
      </c>
    </row>
    <row r="5775" spans="1:7" ht="14.45" customHeight="1">
      <c r="A5775" s="66">
        <v>5774</v>
      </c>
      <c r="B5775" s="71" t="str">
        <f>IF(ISBLANK(ComponentData[[#This Row],[Description]]),"",ComponentData[[#This Row],[Description]])</f>
        <v>Numerical transformer protection IED</v>
      </c>
      <c r="C5775" s="71" t="str">
        <f>IF(ISBLANK(ComponentData[[#This Row],[TypeDesignations]]),"",ComponentData[[#This Row],[TypeDesignations]])</f>
        <v>RET615</v>
      </c>
      <c r="D5775" s="71" t="str">
        <f>IF(ISBLANK(ComponentData[[#This Row],[Voltage]]),"",ComponentData[[#This Row],[Voltage]])</f>
        <v/>
      </c>
      <c r="E5775" s="71" t="str">
        <f>IF(ISBLANK(ComponentData[[#This Row],[Remark]]),"",ComponentData[[#This Row],[Remark]])</f>
        <v/>
      </c>
      <c r="F5775" s="71" t="str">
        <f>IF(ISBLANK(ComponentData[[#This Row],[Manufacturer]]),"",ComponentData[[#This Row],[Manufacturer]])</f>
        <v>ABB</v>
      </c>
      <c r="G5775" s="71" t="str">
        <f>IF(ISBLANK(ComponentData[[#This Row],[ManufacturerNumber]]),"",ComponentData[[#This Row],[ManufacturerNumber]])</f>
        <v>To be defined!</v>
      </c>
    </row>
    <row r="5776" spans="1:7" ht="14.45" customHeight="1">
      <c r="A5776" s="66">
        <v>5775</v>
      </c>
      <c r="B5776" s="71" t="str">
        <f>IF(ISBLANK(ComponentData[[#This Row],[Description]]),"",ComponentData[[#This Row],[Description]])</f>
        <v>Side view</v>
      </c>
      <c r="C5776" s="71" t="str">
        <f>IF(ISBLANK(ComponentData[[#This Row],[TypeDesignations]]),"",ComponentData[[#This Row],[TypeDesignations]])</f>
        <v>Cable duct 75x125mm</v>
      </c>
      <c r="D5776" s="71" t="str">
        <f>IF(ISBLANK(ComponentData[[#This Row],[Voltage]]),"",ComponentData[[#This Row],[Voltage]])</f>
        <v>75x125mm</v>
      </c>
      <c r="E5776" s="71" t="str">
        <f>IF(ISBLANK(ComponentData[[#This Row],[Remark]]),"",ComponentData[[#This Row],[Remark]])</f>
        <v/>
      </c>
      <c r="F5776" s="71" t="str">
        <f>IF(ISBLANK(ComponentData[[#This Row],[Manufacturer]]),"",ComponentData[[#This Row],[Manufacturer]])</f>
        <v>ABB</v>
      </c>
      <c r="G5776" s="71" t="str">
        <f>IF(ISBLANK(ComponentData[[#This Row],[ManufacturerNumber]]),"",ComponentData[[#This Row],[ManufacturerNumber]])</f>
        <v/>
      </c>
    </row>
    <row r="5777" spans="1:7" ht="14.45" customHeight="1">
      <c r="A5777" s="66">
        <v>5776</v>
      </c>
      <c r="B5777" s="71" t="str">
        <f>IF(ISBLANK(ComponentData[[#This Row],[Description]]),"",ComponentData[[#This Row],[Description]])</f>
        <v>Communication interface module</v>
      </c>
      <c r="C5777" s="71" t="str">
        <f>IF(ISBLANK(ComponentData[[#This Row],[TypeDesignations]]),"",ComponentData[[#This Row],[TypeDesignations]])</f>
        <v>Optical LAN X1</v>
      </c>
      <c r="D5777" s="71" t="str">
        <f>IF(ISBLANK(ComponentData[[#This Row],[Voltage]]),"",ComponentData[[#This Row],[Voltage]])</f>
        <v>100BaseFx</v>
      </c>
      <c r="E5777" s="71" t="str">
        <f>IF(ISBLANK(ComponentData[[#This Row],[Remark]]),"",ComponentData[[#This Row],[Remark]])</f>
        <v>LC connector</v>
      </c>
      <c r="F5777" s="71" t="str">
        <f>IF(ISBLANK(ComponentData[[#This Row],[Manufacturer]]),"",ComponentData[[#This Row],[Manufacturer]])</f>
        <v>ABB</v>
      </c>
      <c r="G5777" s="71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6">
        <v>5777</v>
      </c>
      <c r="B5778" s="71" t="str">
        <f>IF(ISBLANK(ComponentData[[#This Row],[Description]]),"",ComponentData[[#This Row],[Description]])</f>
        <v>Converter</v>
      </c>
      <c r="C5778" s="71" t="str">
        <f>IF(ISBLANK(ComponentData[[#This Row],[TypeDesignations]]),"",ComponentData[[#This Row],[TypeDesignations]])</f>
        <v>DAT 2061</v>
      </c>
      <c r="D5778" s="71" t="str">
        <f>IF(ISBLANK(ComponentData[[#This Row],[Voltage]]),"",ComponentData[[#This Row],[Voltage]])</f>
        <v>18-30VDC</v>
      </c>
      <c r="E5778" s="71" t="str">
        <f>IF(ISBLANK(ComponentData[[#This Row],[Remark]]),"",ComponentData[[#This Row],[Remark]])</f>
        <v/>
      </c>
      <c r="F5778" s="71" t="str">
        <f>IF(ISBLANK(ComponentData[[#This Row],[Manufacturer]]),"",ComponentData[[#This Row],[Manufacturer]])</f>
        <v>DATEXEL</v>
      </c>
      <c r="G5778" s="71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6">
        <v>5778</v>
      </c>
      <c r="B5779" s="71" t="str">
        <f>IF(ISBLANK(ComponentData[[#This Row],[Description]]),"",ComponentData[[#This Row],[Description]])</f>
        <v>Mounting kit</v>
      </c>
      <c r="C5779" s="71" t="str">
        <f>IF(ISBLANK(ComponentData[[#This Row],[TypeDesignations]]),"",ComponentData[[#This Row],[TypeDesignations]])</f>
        <v>19" mounting kit 8U</v>
      </c>
      <c r="D5779" s="71" t="str">
        <f>IF(ISBLANK(ComponentData[[#This Row],[Voltage]]),"",ComponentData[[#This Row],[Voltage]])</f>
        <v>For 1x6U/19" or 2x6U/½x19" case</v>
      </c>
      <c r="E5779" s="71" t="str">
        <f>IF(ISBLANK(ComponentData[[#This Row],[Remark]]),"",ComponentData[[#This Row],[Remark]])</f>
        <v>To be colored RAL7035</v>
      </c>
      <c r="F5779" s="71" t="str">
        <f>IF(ISBLANK(ComponentData[[#This Row],[Manufacturer]]),"",ComponentData[[#This Row],[Manufacturer]])</f>
        <v>Siemens</v>
      </c>
      <c r="G5779" s="71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6">
        <v>5779</v>
      </c>
      <c r="B5780" s="71" t="str">
        <f>IF(ISBLANK(ComponentData[[#This Row],[Description]]),"",ComponentData[[#This Row],[Description]])</f>
        <v>Mounting kit cover</v>
      </c>
      <c r="C5780" s="71" t="str">
        <f>IF(ISBLANK(ComponentData[[#This Row],[TypeDesignations]]),"",ComponentData[[#This Row],[TypeDesignations]])</f>
        <v>½x19" cover plate 6U</v>
      </c>
      <c r="D5780" s="71" t="str">
        <f>IF(ISBLANK(ComponentData[[#This Row],[Voltage]]),"",ComponentData[[#This Row],[Voltage]])</f>
        <v>For 8U mounting kit</v>
      </c>
      <c r="E5780" s="71" t="str">
        <f>IF(ISBLANK(ComponentData[[#This Row],[Remark]]),"",ComponentData[[#This Row],[Remark]])</f>
        <v>To be colored RAL7035</v>
      </c>
      <c r="F5780" s="71" t="str">
        <f>IF(ISBLANK(ComponentData[[#This Row],[Manufacturer]]),"",ComponentData[[#This Row],[Manufacturer]])</f>
        <v>Siemens</v>
      </c>
      <c r="G5780" s="71" t="str">
        <f>IF(ISBLANK(ComponentData[[#This Row],[ManufacturerNumber]]),"",ComponentData[[#This Row],[ManufacturerNumber]])</f>
        <v>-</v>
      </c>
    </row>
    <row r="5781" spans="1:7" ht="14.45" customHeight="1">
      <c r="A5781" s="66">
        <v>5780</v>
      </c>
      <c r="B5781" s="71" t="str">
        <f>IF(ISBLANK(ComponentData[[#This Row],[Description]]),"",ComponentData[[#This Row],[Description]])</f>
        <v>Fibre optic transceiver module</v>
      </c>
      <c r="C5781" s="71" t="str">
        <f>IF(ISBLANK(ComponentData[[#This Row],[TypeDesignations]]),"",ComponentData[[#This Row],[TypeDesignations]])</f>
        <v>RER 107</v>
      </c>
      <c r="D5781" s="71" t="str">
        <f>IF(ISBLANK(ComponentData[[#This Row],[Voltage]]),"",ComponentData[[#This Row],[Voltage]])</f>
        <v/>
      </c>
      <c r="E5781" s="71" t="str">
        <f>IF(ISBLANK(ComponentData[[#This Row],[Remark]]),"",ComponentData[[#This Row],[Remark]])</f>
        <v>ST type glass fibre</v>
      </c>
      <c r="F5781" s="71" t="str">
        <f>IF(ISBLANK(ComponentData[[#This Row],[Manufacturer]]),"",ComponentData[[#This Row],[Manufacturer]])</f>
        <v>ABB</v>
      </c>
      <c r="G5781" s="71" t="str">
        <f>IF(ISBLANK(ComponentData[[#This Row],[ManufacturerNumber]]),"",ComponentData[[#This Row],[ManufacturerNumber]])</f>
        <v>1MRS090702-MM</v>
      </c>
    </row>
    <row r="5782" spans="1:7" ht="14.45" customHeight="1">
      <c r="A5782" s="66">
        <v>5781</v>
      </c>
      <c r="B5782" s="71" t="str">
        <f>IF(ISBLANK(ComponentData[[#This Row],[Description]]),"",ComponentData[[#This Row],[Description]])</f>
        <v>Converter</v>
      </c>
      <c r="C5782" s="71" t="str">
        <f>IF(ISBLANK(ComponentData[[#This Row],[TypeDesignations]]),"",ComponentData[[#This Row],[TypeDesignations]])</f>
        <v>23FI60</v>
      </c>
      <c r="D5782" s="71" t="str">
        <f>IF(ISBLANK(ComponentData[[#This Row],[Voltage]]),"",ComponentData[[#This Row],[Voltage]])</f>
        <v>RS232C/Plastic fiber</v>
      </c>
      <c r="E5782" s="71" t="str">
        <f>IF(ISBLANK(ComponentData[[#This Row],[Remark]]),"",ComponentData[[#This Row],[Remark]])</f>
        <v/>
      </c>
      <c r="F5782" s="71" t="str">
        <f>IF(ISBLANK(ComponentData[[#This Row],[Manufacturer]]),"",ComponentData[[#This Row],[Manufacturer]])</f>
        <v>ABB</v>
      </c>
      <c r="G5782" s="71" t="str">
        <f>IF(ISBLANK(ComponentData[[#This Row],[ManufacturerNumber]]),"",ComponentData[[#This Row],[ManufacturerNumber]])</f>
        <v>1KGT015400R0001</v>
      </c>
    </row>
    <row r="5783" spans="1:7" ht="14.45" customHeight="1">
      <c r="A5783" s="66">
        <v>5782</v>
      </c>
      <c r="B5783" s="71" t="str">
        <f>IF(ISBLANK(ComponentData[[#This Row],[Description]]),"",ComponentData[[#This Row],[Description]])</f>
        <v>Converter</v>
      </c>
      <c r="C5783" s="71" t="str">
        <f>IF(ISBLANK(ComponentData[[#This Row],[TypeDesignations]]),"",ComponentData[[#This Row],[TypeDesignations]])</f>
        <v>SPA-ZC21MM/S</v>
      </c>
      <c r="D5783" s="71" t="str">
        <f>IF(ISBLANK(ComponentData[[#This Row],[Voltage]]),"",ComponentData[[#This Row],[Voltage]])</f>
        <v>D-SUB9, ST connectors for glass fibre cable</v>
      </c>
      <c r="E5783" s="71" t="str">
        <f>IF(ISBLANK(ComponentData[[#This Row],[Remark]]),"",ComponentData[[#This Row],[Remark]])</f>
        <v>with mounting accessories and SPA-ZP21 cable</v>
      </c>
      <c r="F5783" s="71" t="str">
        <f>IF(ISBLANK(ComponentData[[#This Row],[Manufacturer]]),"",ComponentData[[#This Row],[Manufacturer]])</f>
        <v>ABB</v>
      </c>
      <c r="G5783" s="71" t="str">
        <f>IF(ISBLANK(ComponentData[[#This Row],[ManufacturerNumber]]),"",ComponentData[[#This Row],[ManufacturerNumber]])</f>
        <v>RS  951021-DB</v>
      </c>
    </row>
    <row r="5784" spans="1:7" ht="14.45" customHeight="1">
      <c r="A5784" s="66">
        <v>5783</v>
      </c>
      <c r="B5784" s="71" t="str">
        <f>IF(ISBLANK(ComponentData[[#This Row],[Description]]),"",ComponentData[[#This Row],[Description]])</f>
        <v>LON/SPA gateway</v>
      </c>
      <c r="C5784" s="71" t="str">
        <f>IF(ISBLANK(ComponentData[[#This Row],[TypeDesignations]]),"",ComponentData[[#This Row],[TypeDesignations]])</f>
        <v>SPA-ZC100-DA</v>
      </c>
      <c r="D5784" s="71" t="str">
        <f>IF(ISBLANK(ComponentData[[#This Row],[Voltage]]),"",ComponentData[[#This Row],[Voltage]])</f>
        <v/>
      </c>
      <c r="E5784" s="71" t="str">
        <f>IF(ISBLANK(ComponentData[[#This Row],[Remark]]),"",ComponentData[[#This Row],[Remark]])</f>
        <v>Supplied with cable 1MRS120516</v>
      </c>
      <c r="F5784" s="71" t="str">
        <f>IF(ISBLANK(ComponentData[[#This Row],[Manufacturer]]),"",ComponentData[[#This Row],[Manufacturer]])</f>
        <v>ABB</v>
      </c>
      <c r="G5784" s="71" t="str">
        <f>IF(ISBLANK(ComponentData[[#This Row],[ManufacturerNumber]]),"",ComponentData[[#This Row],[ManufacturerNumber]])</f>
        <v>1MRS090704-DA</v>
      </c>
    </row>
    <row r="5785" spans="1:7" ht="14.45" customHeight="1">
      <c r="A5785" s="66">
        <v>5784</v>
      </c>
      <c r="B5785" s="71" t="str">
        <f>IF(ISBLANK(ComponentData[[#This Row],[Description]]),"",ComponentData[[#This Row],[Description]])</f>
        <v>LON/SPA gateway</v>
      </c>
      <c r="C5785" s="71" t="str">
        <f>IF(ISBLANK(ComponentData[[#This Row],[TypeDesignations]]),"",ComponentData[[#This Row],[TypeDesignations]])</f>
        <v>SPA-ZC100-DE</v>
      </c>
      <c r="D5785" s="71" t="str">
        <f>IF(ISBLANK(ComponentData[[#This Row],[Voltage]]),"",ComponentData[[#This Row],[Voltage]])</f>
        <v/>
      </c>
      <c r="E5785" s="71" t="str">
        <f>IF(ISBLANK(ComponentData[[#This Row],[Remark]]),"",ComponentData[[#This Row],[Remark]])</f>
        <v>Supplied with cable 1MRS120516</v>
      </c>
      <c r="F5785" s="71" t="str">
        <f>IF(ISBLANK(ComponentData[[#This Row],[Manufacturer]]),"",ComponentData[[#This Row],[Manufacturer]])</f>
        <v>ABB</v>
      </c>
      <c r="G5785" s="71" t="str">
        <f>IF(ISBLANK(ComponentData[[#This Row],[ManufacturerNumber]]),"",ComponentData[[#This Row],[ManufacturerNumber]])</f>
        <v>1MRS090704-DE</v>
      </c>
    </row>
    <row r="5786" spans="1:7" ht="14.45" customHeight="1">
      <c r="A5786" s="66">
        <v>5785</v>
      </c>
      <c r="B5786" s="71" t="str">
        <f>IF(ISBLANK(ComponentData[[#This Row],[Description]]),"",ComponentData[[#This Row],[Description]])</f>
        <v>Key switch</v>
      </c>
      <c r="C5786" s="71" t="str">
        <f>IF(ISBLANK(ComponentData[[#This Row],[TypeDesignations]]),"",ComponentData[[#This Row],[TypeDesignations]])</f>
        <v>1 7-pos. contacts without 0 position</v>
      </c>
      <c r="D5786" s="71" t="str">
        <f>IF(ISBLANK(ComponentData[[#This Row],[Voltage]]),"",ComponentData[[#This Row],[Voltage]])</f>
        <v>Multistep switch without "OFF", 7 pole, 45 degree switching, keytype KABA, cylinder: 1262C, key removable pos. 1-7</v>
      </c>
      <c r="E578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71" t="str">
        <f>IF(ISBLANK(ComponentData[[#This Row],[Manufacturer]]),"",ComponentData[[#This Row],[Manufacturer]])</f>
        <v>Kraus &amp; Naimer</v>
      </c>
      <c r="G5786" s="71" t="str">
        <f>IF(ISBLANK(ComponentData[[#This Row],[ManufacturerNumber]]),"",ComponentData[[#This Row],[ManufacturerNumber]])</f>
        <v>CG8 7BU611-600 E</v>
      </c>
    </row>
    <row r="5787" spans="1:7" ht="14.45" customHeight="1">
      <c r="A5787" s="66">
        <v>5786</v>
      </c>
      <c r="B5787" s="71" t="str">
        <f>IF(ISBLANK(ComponentData[[#This Row],[Description]]),"",ComponentData[[#This Row],[Description]])</f>
        <v>DVI splitter</v>
      </c>
      <c r="C5787" s="71" t="str">
        <f>IF(ISBLANK(ComponentData[[#This Row],[TypeDesignations]]),"",ComponentData[[#This Row],[TypeDesignations]])</f>
        <v>DS-812F</v>
      </c>
      <c r="D5787" s="71" t="str">
        <f>IF(ISBLANK(ComponentData[[#This Row],[Voltage]]),"",ComponentData[[#This Row],[Voltage]])</f>
        <v>7,5VDC/1,5A</v>
      </c>
      <c r="E5787" s="71" t="str">
        <f>IF(ISBLANK(ComponentData[[#This Row],[Remark]]),"",ComponentData[[#This Row],[Remark]])</f>
        <v>1x video input connector, 2x video output connector</v>
      </c>
      <c r="F5787" s="71" t="str">
        <f>IF(ISBLANK(ComponentData[[#This Row],[Manufacturer]]),"",ComponentData[[#This Row],[Manufacturer]])</f>
        <v>Smart View</v>
      </c>
      <c r="G5787" s="71" t="str">
        <f>IF(ISBLANK(ComponentData[[#This Row],[ManufacturerNumber]]),"",ComponentData[[#This Row],[ManufacturerNumber]])</f>
        <v>DS-812F</v>
      </c>
    </row>
    <row r="5788" spans="1:7" ht="14.45" customHeight="1">
      <c r="A5788" s="66">
        <v>5787</v>
      </c>
      <c r="B5788" s="71" t="str">
        <f>IF(ISBLANK(ComponentData[[#This Row],[Description]]),"",ComponentData[[#This Row],[Description]])</f>
        <v>KVM switch</v>
      </c>
      <c r="C5788" s="71" t="str">
        <f>IF(ISBLANK(ComponentData[[#This Row],[TypeDesignations]]),"",ComponentData[[#This Row],[TypeDesignations]])</f>
        <v>RKP-117b-KVM-8</v>
      </c>
      <c r="D5788" s="71" t="str">
        <f>IF(ISBLANK(ComponentData[[#This Row],[Voltage]]),"",ComponentData[[#This Row],[Voltage]])</f>
        <v>110-220VAC, 50/60Hz</v>
      </c>
      <c r="E5788" s="71" t="str">
        <f>IF(ISBLANK(ComponentData[[#This Row],[Remark]]),"",ComponentData[[#This Row],[Remark]])</f>
        <v>KVM module PS/2</v>
      </c>
      <c r="F5788" s="71" t="str">
        <f>IF(ISBLANK(ComponentData[[#This Row],[Manufacturer]]),"",ComponentData[[#This Row],[Manufacturer]])</f>
        <v>Beltronic</v>
      </c>
      <c r="G5788" s="71" t="str">
        <f>IF(ISBLANK(ComponentData[[#This Row],[ManufacturerNumber]]),"",ComponentData[[#This Row],[ManufacturerNumber]])</f>
        <v>RKP-117b-KVM-8</v>
      </c>
    </row>
    <row r="5789" spans="1:7" ht="14.45" customHeight="1">
      <c r="A5789" s="66">
        <v>5788</v>
      </c>
      <c r="B5789" s="71" t="str">
        <f>IF(ISBLANK(ComponentData[[#This Row],[Description]]),"",ComponentData[[#This Row],[Description]])</f>
        <v>Voltage regulator</v>
      </c>
      <c r="C5789" s="71" t="str">
        <f>IF(ISBLANK(ComponentData[[#This Row],[TypeDesignations]]),"",ComponentData[[#This Row],[TypeDesignations]])</f>
        <v>REG-D</v>
      </c>
      <c r="D5789" s="71" t="str">
        <f>IF(ISBLANK(ComponentData[[#This Row],[Voltage]]),"",ComponentData[[#This Row],[Voltage]])</f>
        <v>85-264VAC, 88-280VDC</v>
      </c>
      <c r="E5789" s="71" t="str">
        <f>IF(ISBLANK(ComponentData[[#This Row],[Remark]]),"",ComponentData[[#This Row],[Remark]])</f>
        <v>IEC61850 or IEC104 port</v>
      </c>
      <c r="F5789" s="71" t="str">
        <f>IF(ISBLANK(ComponentData[[#This Row],[Manufacturer]]),"",ComponentData[[#This Row],[Manufacturer]])</f>
        <v>A. Eberle GmbH &amp; Co.KG</v>
      </c>
      <c r="G5789" s="71" t="str">
        <f>IF(ISBLANK(ComponentData[[#This Row],[ManufacturerNumber]]),"",ComponentData[[#This Row],[ManufacturerNumber]])</f>
        <v>BV 100.0030.576.26</v>
      </c>
    </row>
    <row r="5790" spans="1:7" ht="14.45" customHeight="1">
      <c r="A5790" s="66">
        <v>5789</v>
      </c>
      <c r="B5790" s="71" t="str">
        <f>IF(ISBLANK(ComponentData[[#This Row],[Description]]),"",ComponentData[[#This Row],[Description]])</f>
        <v>Voltage regulator</v>
      </c>
      <c r="C5790" s="71" t="str">
        <f>IF(ISBLANK(ComponentData[[#This Row],[TypeDesignations]]),"",ComponentData[[#This Row],[TypeDesignations]])</f>
        <v>REG-DP</v>
      </c>
      <c r="D5790" s="71" t="str">
        <f>IF(ISBLANK(ComponentData[[#This Row],[Voltage]]),"",ComponentData[[#This Row],[Voltage]])</f>
        <v>85-264VAC, 88-280VDC</v>
      </c>
      <c r="E5790" s="71" t="str">
        <f>IF(ISBLANK(ComponentData[[#This Row],[Remark]]),"",ComponentData[[#This Row],[Remark]])</f>
        <v>IEC61850 or IEC104 port</v>
      </c>
      <c r="F5790" s="71" t="str">
        <f>IF(ISBLANK(ComponentData[[#This Row],[Manufacturer]]),"",ComponentData[[#This Row],[Manufacturer]])</f>
        <v>A. Eberle GmbH &amp; Co.KG</v>
      </c>
      <c r="G5790" s="71" t="str">
        <f>IF(ISBLANK(ComponentData[[#This Row],[ManufacturerNumber]]),"",ComponentData[[#This Row],[ManufacturerNumber]])</f>
        <v>BV 100.0030.576.26</v>
      </c>
    </row>
    <row r="5791" spans="1:7" ht="14.45" customHeight="1">
      <c r="A5791" s="66">
        <v>5790</v>
      </c>
      <c r="B5791" s="71" t="str">
        <f>IF(ISBLANK(ComponentData[[#This Row],[Description]]),"",ComponentData[[#This Row],[Description]])</f>
        <v>GPS Receiver</v>
      </c>
      <c r="C5791" s="71" t="str">
        <f>IF(ISBLANK(ComponentData[[#This Row],[TypeDesignations]]),"",ComponentData[[#This Row],[TypeDesignations]])</f>
        <v>LANTIME M300/GPS-XL/2NLE/PSFO-2/STFO-2/RPS.CDR</v>
      </c>
      <c r="D5791" s="71" t="str">
        <f>IF(ISBLANK(ComponentData[[#This Row],[Voltage]]),"",ComponentData[[#This Row],[Voltage]])</f>
        <v>100-240VDC</v>
      </c>
      <c r="E5791" s="71" t="str">
        <f>IF(ISBLANK(ComponentData[[#This Row],[Remark]]),"",ComponentData[[#This Row],[Remark]])</f>
        <v>Screw type power supply</v>
      </c>
      <c r="F5791" s="71" t="str">
        <f>IF(ISBLANK(ComponentData[[#This Row],[Manufacturer]]),"",ComponentData[[#This Row],[Manufacturer]])</f>
        <v>Meinberg</v>
      </c>
      <c r="G5791" s="71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6">
        <v>5791</v>
      </c>
      <c r="B5792" s="71" t="str">
        <f>IF(ISBLANK(ComponentData[[#This Row],[Description]]),"",ComponentData[[#This Row],[Description]])</f>
        <v>Test switch</v>
      </c>
      <c r="C5792" s="71" t="str">
        <f>IF(ISBLANK(ComponentData[[#This Row],[TypeDesignations]]),"",ComponentData[[#This Row],[TypeDesignations]])</f>
        <v>TVS14</v>
      </c>
      <c r="D5792" s="71" t="str">
        <f>IF(ISBLANK(ComponentData[[#This Row],[Voltage]]),"",ComponentData[[#This Row],[Voltage]])</f>
        <v/>
      </c>
      <c r="E5792" s="71" t="str">
        <f>IF(ISBLANK(ComponentData[[#This Row],[Remark]]),"",ComponentData[[#This Row],[Remark]])</f>
        <v/>
      </c>
      <c r="F5792" s="71" t="str">
        <f>IF(ISBLANK(ComponentData[[#This Row],[Manufacturer]]),"",ComponentData[[#This Row],[Manufacturer]])</f>
        <v>Landis+Gyr</v>
      </c>
      <c r="G5792" s="71" t="str">
        <f>IF(ISBLANK(ComponentData[[#This Row],[ManufacturerNumber]]),"",ComponentData[[#This Row],[ManufacturerNumber]])</f>
        <v/>
      </c>
    </row>
    <row r="5793" spans="1:7" ht="14.45" customHeight="1">
      <c r="A5793" s="66">
        <v>5792</v>
      </c>
      <c r="B5793" s="71" t="str">
        <f>IF(ISBLANK(ComponentData[[#This Row],[Description]]),"",ComponentData[[#This Row],[Description]])</f>
        <v>Resistor</v>
      </c>
      <c r="C5793" s="71" t="str">
        <f>IF(ISBLANK(ComponentData[[#This Row],[TypeDesignations]]),"",ComponentData[[#This Row],[TypeDesignations]])</f>
        <v>27K</v>
      </c>
      <c r="D5793" s="71" t="str">
        <f>IF(ISBLANK(ComponentData[[#This Row],[Voltage]]),"",ComponentData[[#This Row],[Voltage]])</f>
        <v>27kOhm, 7W</v>
      </c>
      <c r="E5793" s="71" t="str">
        <f>IF(ISBLANK(ComponentData[[#This Row],[Remark]]),"",ComponentData[[#This Row],[Remark]])</f>
        <v/>
      </c>
      <c r="F5793" s="71" t="str">
        <f>IF(ISBLANK(ComponentData[[#This Row],[Manufacturer]]),"",ComponentData[[#This Row],[Manufacturer]])</f>
        <v>Vishay</v>
      </c>
      <c r="G5793" s="71" t="str">
        <f>IF(ISBLANK(ComponentData[[#This Row],[ManufacturerNumber]]),"",ComponentData[[#This Row],[ManufacturerNumber]])</f>
        <v>G240719xxxxxxxxxxx</v>
      </c>
    </row>
    <row r="5794" spans="1:7" ht="14.45" customHeight="1">
      <c r="A5794" s="66">
        <v>5793</v>
      </c>
      <c r="B5794" s="71" t="str">
        <f>IF(ISBLANK(ComponentData[[#This Row],[Description]]),"",ComponentData[[#This Row],[Description]])</f>
        <v>Cable RCU LINK</v>
      </c>
      <c r="C5794" s="71" t="str">
        <f>IF(ISBLANK(ComponentData[[#This Row],[TypeDesignations]]),"",ComponentData[[#This Row],[TypeDesignations]])</f>
        <v>RCU LINK</v>
      </c>
      <c r="D5794" s="71" t="str">
        <f>IF(ISBLANK(ComponentData[[#This Row],[Voltage]]),"",ComponentData[[#This Row],[Voltage]])</f>
        <v/>
      </c>
      <c r="E5794" s="71" t="str">
        <f>IF(ISBLANK(ComponentData[[#This Row],[Remark]]),"",ComponentData[[#This Row],[Remark]])</f>
        <v/>
      </c>
      <c r="F5794" s="71" t="str">
        <f>IF(ISBLANK(ComponentData[[#This Row],[Manufacturer]]),"",ComponentData[[#This Row],[Manufacturer]])</f>
        <v>ABB</v>
      </c>
      <c r="G5794" s="71" t="str">
        <f>IF(ISBLANK(ComponentData[[#This Row],[ManufacturerNumber]]),"",ComponentData[[#This Row],[ManufacturerNumber]])</f>
        <v/>
      </c>
    </row>
    <row r="5795" spans="1:7" ht="14.45" customHeight="1">
      <c r="A5795" s="66">
        <v>5794</v>
      </c>
      <c r="B5795" s="71" t="str">
        <f>IF(ISBLANK(ComponentData[[#This Row],[Description]]),"",ComponentData[[#This Row],[Description]])</f>
        <v>Resistor</v>
      </c>
      <c r="C5795" s="71" t="str">
        <f>IF(ISBLANK(ComponentData[[#This Row],[TypeDesignations]]),"",ComponentData[[#This Row],[TypeDesignations]])</f>
        <v>0R</v>
      </c>
      <c r="D5795" s="71" t="str">
        <f>IF(ISBLANK(ComponentData[[#This Row],[Voltage]]),"",ComponentData[[#This Row],[Voltage]])</f>
        <v>0Ohm</v>
      </c>
      <c r="E5795" s="71" t="str">
        <f>IF(ISBLANK(ComponentData[[#This Row],[Remark]]),"",ComponentData[[#This Row],[Remark]])</f>
        <v>Wire strap</v>
      </c>
      <c r="F5795" s="71" t="str">
        <f>IF(ISBLANK(ComponentData[[#This Row],[Manufacturer]]),"",ComponentData[[#This Row],[Manufacturer]])</f>
        <v>-</v>
      </c>
      <c r="G5795" s="71" t="str">
        <f>IF(ISBLANK(ComponentData[[#This Row],[ManufacturerNumber]]),"",ComponentData[[#This Row],[ManufacturerNumber]])</f>
        <v>-</v>
      </c>
    </row>
    <row r="5796" spans="1:7" ht="14.45" customHeight="1">
      <c r="A5796" s="66">
        <v>5795</v>
      </c>
      <c r="B5796" s="71" t="str">
        <f>IF(ISBLANK(ComponentData[[#This Row],[Description]]),"",ComponentData[[#This Row],[Description]])</f>
        <v>Time relay</v>
      </c>
      <c r="C5796" s="71" t="str">
        <f>IF(ISBLANK(ComponentData[[#This Row],[TypeDesignations]]),"",ComponentData[[#This Row],[TypeDesignations]])</f>
        <v>CT-MFD.21</v>
      </c>
      <c r="D5796" s="71" t="str">
        <f>IF(ISBLANK(ComponentData[[#This Row],[Voltage]]),"",ComponentData[[#This Row],[Voltage]])</f>
        <v>12-240VAC/DC</v>
      </c>
      <c r="E5796" s="71" t="str">
        <f>IF(ISBLANK(ComponentData[[#This Row],[Remark]]),"",ComponentData[[#This Row],[Remark]])</f>
        <v>2xCO, 0.05s-100h</v>
      </c>
      <c r="F5796" s="71" t="str">
        <f>IF(ISBLANK(ComponentData[[#This Row],[Manufacturer]]),"",ComponentData[[#This Row],[Manufacturer]])</f>
        <v>ABB</v>
      </c>
      <c r="G5796" s="71" t="str">
        <f>IF(ISBLANK(ComponentData[[#This Row],[ManufacturerNumber]]),"",ComponentData[[#This Row],[ManufacturerNumber]])</f>
        <v>1SVR500020R1100</v>
      </c>
    </row>
    <row r="5797" spans="1:7" ht="14.45" customHeight="1">
      <c r="A5797" s="66">
        <v>5796</v>
      </c>
      <c r="B5797" s="71" t="str">
        <f>IF(ISBLANK(ComponentData[[#This Row],[Description]]),"",ComponentData[[#This Row],[Description]])</f>
        <v>KVM switch</v>
      </c>
      <c r="C5797" s="71" t="str">
        <f>IF(ISBLANK(ComponentData[[#This Row],[TypeDesignations]]),"",ComponentData[[#This Row],[TypeDesignations]])</f>
        <v>8-Port Rackmount KVM Switch</v>
      </c>
      <c r="D5797" s="71" t="str">
        <f>IF(ISBLANK(ComponentData[[#This Row],[Voltage]]),"",ComponentData[[#This Row],[Voltage]])</f>
        <v>9VDC, 500mA</v>
      </c>
      <c r="E5797" s="71" t="str">
        <f>IF(ISBLANK(ComponentData[[#This Row],[Remark]]),"",ComponentData[[#This Row],[Remark]])</f>
        <v>KVM module PS/2</v>
      </c>
      <c r="F5797" s="71" t="str">
        <f>IF(ISBLANK(ComponentData[[#This Row],[Manufacturer]]),"",ComponentData[[#This Row],[Manufacturer]])</f>
        <v>Intellinet</v>
      </c>
      <c r="G5797" s="71" t="str">
        <f>IF(ISBLANK(ComponentData[[#This Row],[ManufacturerNumber]]),"",ComponentData[[#This Row],[ManufacturerNumber]])</f>
        <v>156899</v>
      </c>
    </row>
    <row r="5798" spans="1:7" ht="14.45" customHeight="1">
      <c r="A5798" s="66">
        <v>5797</v>
      </c>
      <c r="B5798" s="71" t="str">
        <f>IF(ISBLANK(ComponentData[[#This Row],[Description]]),"",ComponentData[[#This Row],[Description]])</f>
        <v>Positioning plate</v>
      </c>
      <c r="C5798" s="71" t="str">
        <f>IF(ISBLANK(ComponentData[[#This Row],[TypeDesignations]]),"",ComponentData[[#This Row],[TypeDesignations]])</f>
        <v>8-Port Rackmount KVM Switch</v>
      </c>
      <c r="D5798" s="71" t="str">
        <f>IF(ISBLANK(ComponentData[[#This Row],[Voltage]]),"",ComponentData[[#This Row],[Voltage]])</f>
        <v/>
      </c>
      <c r="E5798" s="71" t="str">
        <f>IF(ISBLANK(ComponentData[[#This Row],[Remark]]),"",ComponentData[[#This Row],[Remark]])</f>
        <v/>
      </c>
      <c r="F5798" s="71" t="str">
        <f>IF(ISBLANK(ComponentData[[#This Row],[Manufacturer]]),"",ComponentData[[#This Row],[Manufacturer]])</f>
        <v/>
      </c>
      <c r="G5798" s="71" t="str">
        <f>IF(ISBLANK(ComponentData[[#This Row],[ManufacturerNumber]]),"",ComponentData[[#This Row],[ManufacturerNumber]])</f>
        <v/>
      </c>
    </row>
    <row r="5799" spans="1:7" ht="14.45" customHeight="1">
      <c r="A5799" s="66">
        <v>5798</v>
      </c>
      <c r="B5799" s="71" t="str">
        <f>IF(ISBLANK(ComponentData[[#This Row],[Description]]),"",ComponentData[[#This Row],[Description]])</f>
        <v>Side view</v>
      </c>
      <c r="C5799" s="71" t="str">
        <f>IF(ISBLANK(ComponentData[[#This Row],[TypeDesignations]]),"",ComponentData[[#This Row],[TypeDesignations]])</f>
        <v>8-Port Rackmount KVM Switch</v>
      </c>
      <c r="D5799" s="71" t="str">
        <f>IF(ISBLANK(ComponentData[[#This Row],[Voltage]]),"",ComponentData[[#This Row],[Voltage]])</f>
        <v/>
      </c>
      <c r="E5799" s="71" t="str">
        <f>IF(ISBLANK(ComponentData[[#This Row],[Remark]]),"",ComponentData[[#This Row],[Remark]])</f>
        <v/>
      </c>
      <c r="F5799" s="71" t="str">
        <f>IF(ISBLANK(ComponentData[[#This Row],[Manufacturer]]),"",ComponentData[[#This Row],[Manufacturer]])</f>
        <v/>
      </c>
      <c r="G5799" s="71" t="str">
        <f>IF(ISBLANK(ComponentData[[#This Row],[ManufacturerNumber]]),"",ComponentData[[#This Row],[ManufacturerNumber]])</f>
        <v/>
      </c>
    </row>
    <row r="5800" spans="1:7" ht="14.45" customHeight="1">
      <c r="A5800" s="66">
        <v>5799</v>
      </c>
      <c r="B5800" s="71" t="str">
        <f>IF(ISBLANK(ComponentData[[#This Row],[Description]]),"",ComponentData[[#This Row],[Description]])</f>
        <v>Front view</v>
      </c>
      <c r="C5800" s="71" t="str">
        <f>IF(ISBLANK(ComponentData[[#This Row],[TypeDesignations]]),"",ComponentData[[#This Row],[TypeDesignations]])</f>
        <v>8-Port Rackmount KVM Switch</v>
      </c>
      <c r="D5800" s="71" t="str">
        <f>IF(ISBLANK(ComponentData[[#This Row],[Voltage]]),"",ComponentData[[#This Row],[Voltage]])</f>
        <v/>
      </c>
      <c r="E5800" s="71" t="str">
        <f>IF(ISBLANK(ComponentData[[#This Row],[Remark]]),"",ComponentData[[#This Row],[Remark]])</f>
        <v/>
      </c>
      <c r="F5800" s="71" t="str">
        <f>IF(ISBLANK(ComponentData[[#This Row],[Manufacturer]]),"",ComponentData[[#This Row],[Manufacturer]])</f>
        <v/>
      </c>
      <c r="G5800" s="71" t="str">
        <f>IF(ISBLANK(ComponentData[[#This Row],[ManufacturerNumber]]),"",ComponentData[[#This Row],[ManufacturerNumber]])</f>
        <v/>
      </c>
    </row>
    <row r="5801" spans="1:7" ht="14.45" customHeight="1">
      <c r="A5801" s="66">
        <v>5800</v>
      </c>
      <c r="B5801" s="71" t="str">
        <f>IF(ISBLANK(ComponentData[[#This Row],[Description]]),"",ComponentData[[#This Row],[Description]])</f>
        <v>HMI</v>
      </c>
      <c r="C5801" s="71" t="str">
        <f>IF(ISBLANK(ComponentData[[#This Row],[TypeDesignations]]),"",ComponentData[[#This Row],[TypeDesignations]])</f>
        <v>500HMI03</v>
      </c>
      <c r="D5801" s="71" t="str">
        <f>IF(ISBLANK(ComponentData[[#This Row],[Voltage]]),"",ComponentData[[#This Row],[Voltage]])</f>
        <v>incl: 0.5m cable</v>
      </c>
      <c r="E5801" s="71" t="str">
        <f>IF(ISBLANK(ComponentData[[#This Row],[Remark]]),"",ComponentData[[#This Row],[Remark]])</f>
        <v>RAL7035</v>
      </c>
      <c r="F5801" s="71" t="str">
        <f>IF(ISBLANK(ComponentData[[#This Row],[Manufacturer]]),"",ComponentData[[#This Row],[Manufacturer]])</f>
        <v>ABB</v>
      </c>
      <c r="G5801" s="71" t="str">
        <f>IF(ISBLANK(ComponentData[[#This Row],[ManufacturerNumber]]),"",ComponentData[[#This Row],[ManufacturerNumber]])</f>
        <v>1MRB150073R0052</v>
      </c>
    </row>
    <row r="5802" spans="1:7" ht="14.45" customHeight="1">
      <c r="A5802" s="66">
        <v>5801</v>
      </c>
      <c r="B5802" s="71" t="str">
        <f>IF(ISBLANK(ComponentData[[#This Row],[Description]]),"",ComponentData[[#This Row],[Description]])</f>
        <v>HMI</v>
      </c>
      <c r="C5802" s="71" t="str">
        <f>IF(ISBLANK(ComponentData[[#This Row],[TypeDesignations]]),"",ComponentData[[#This Row],[TypeDesignations]])</f>
        <v>500HMI03</v>
      </c>
      <c r="D5802" s="71" t="str">
        <f>IF(ISBLANK(ComponentData[[#This Row],[Voltage]]),"",ComponentData[[#This Row],[Voltage]])</f>
        <v>incl: 3.0m cable</v>
      </c>
      <c r="E5802" s="71" t="str">
        <f>IF(ISBLANK(ComponentData[[#This Row],[Remark]]),"",ComponentData[[#This Row],[Remark]])</f>
        <v>RAL7035</v>
      </c>
      <c r="F5802" s="71" t="str">
        <f>IF(ISBLANK(ComponentData[[#This Row],[Manufacturer]]),"",ComponentData[[#This Row],[Manufacturer]])</f>
        <v>ABB</v>
      </c>
      <c r="G5802" s="71" t="str">
        <f>IF(ISBLANK(ComponentData[[#This Row],[ManufacturerNumber]]),"",ComponentData[[#This Row],[ManufacturerNumber]])</f>
        <v>1MRB150073R0302</v>
      </c>
    </row>
    <row r="5803" spans="1:7" ht="14.45" customHeight="1">
      <c r="A5803" s="66">
        <v>5802</v>
      </c>
      <c r="B5803" s="71" t="str">
        <f>IF(ISBLANK(ComponentData[[#This Row],[Description]]),"",ComponentData[[#This Row],[Description]])</f>
        <v>Auxiliary contact block</v>
      </c>
      <c r="C5803" s="71" t="str">
        <f>IF(ISBLANK(ComponentData[[#This Row],[TypeDesignations]]),"",ComponentData[[#This Row],[TypeDesignations]])</f>
        <v>3RV1901-1B</v>
      </c>
      <c r="D5803" s="71" t="str">
        <f>IF(ISBLANK(ComponentData[[#This Row],[Voltage]]),"",ComponentData[[#This Row],[Voltage]])</f>
        <v/>
      </c>
      <c r="E5803" s="71" t="str">
        <f>IF(ISBLANK(ComponentData[[#This Row],[Remark]]),"",ComponentData[[#This Row],[Remark]])</f>
        <v>2NO</v>
      </c>
      <c r="F5803" s="71" t="str">
        <f>IF(ISBLANK(ComponentData[[#This Row],[Manufacturer]]),"",ComponentData[[#This Row],[Manufacturer]])</f>
        <v>Siemens</v>
      </c>
      <c r="G5803" s="71" t="str">
        <f>IF(ISBLANK(ComponentData[[#This Row],[ManufacturerNumber]]),"",ComponentData[[#This Row],[ManufacturerNumber]])</f>
        <v>3RV1901-1B</v>
      </c>
    </row>
    <row r="5804" spans="1:7" ht="14.45" customHeight="1">
      <c r="A5804" s="66">
        <v>5803</v>
      </c>
      <c r="B5804" s="71" t="str">
        <f>IF(ISBLANK(ComponentData[[#This Row],[Description]]),"",ComponentData[[#This Row],[Description]])</f>
        <v>Auxiliary contact block</v>
      </c>
      <c r="C5804" s="71" t="str">
        <f>IF(ISBLANK(ComponentData[[#This Row],[TypeDesignations]]),"",ComponentData[[#This Row],[TypeDesignations]])</f>
        <v>3RV1901-1C</v>
      </c>
      <c r="D5804" s="71" t="str">
        <f>IF(ISBLANK(ComponentData[[#This Row],[Voltage]]),"",ComponentData[[#This Row],[Voltage]])</f>
        <v/>
      </c>
      <c r="E5804" s="71" t="str">
        <f>IF(ISBLANK(ComponentData[[#This Row],[Remark]]),"",ComponentData[[#This Row],[Remark]])</f>
        <v>2NC</v>
      </c>
      <c r="F5804" s="71" t="str">
        <f>IF(ISBLANK(ComponentData[[#This Row],[Manufacturer]]),"",ComponentData[[#This Row],[Manufacturer]])</f>
        <v>Siemens</v>
      </c>
      <c r="G5804" s="71" t="str">
        <f>IF(ISBLANK(ComponentData[[#This Row],[ManufacturerNumber]]),"",ComponentData[[#This Row],[ManufacturerNumber]])</f>
        <v>3RV1901-1C</v>
      </c>
    </row>
    <row r="5805" spans="1:7" ht="14.45" customHeight="1">
      <c r="A5805" s="66">
        <v>5804</v>
      </c>
      <c r="B5805" s="71" t="str">
        <f>IF(ISBLANK(ComponentData[[#This Row],[Description]]),"",ComponentData[[#This Row],[Description]])</f>
        <v>Miniature circuit breaker</v>
      </c>
      <c r="C5805" s="71" t="str">
        <f>IF(ISBLANK(ComponentData[[#This Row],[TypeDesignations]]),"",ComponentData[[#This Row],[TypeDesignations]])</f>
        <v>S 282-K 6</v>
      </c>
      <c r="D5805" s="71" t="str">
        <f>IF(ISBLANK(ComponentData[[#This Row],[Voltage]]),"",ComponentData[[#This Row],[Voltage]])</f>
        <v>6A</v>
      </c>
      <c r="E5805" s="71" t="str">
        <f>IF(ISBLANK(ComponentData[[#This Row],[Remark]]),"",ComponentData[[#This Row],[Remark]])</f>
        <v>2 pole, 440VAC/125VDC</v>
      </c>
      <c r="F5805" s="71" t="str">
        <f>IF(ISBLANK(ComponentData[[#This Row],[Manufacturer]]),"",ComponentData[[#This Row],[Manufacturer]])</f>
        <v>ABB</v>
      </c>
      <c r="G5805" s="71" t="str">
        <f>IF(ISBLANK(ComponentData[[#This Row],[ManufacturerNumber]]),"",ComponentData[[#This Row],[ManufacturerNumber]])</f>
        <v>GHS2820001R0377</v>
      </c>
    </row>
    <row r="5806" spans="1:7" ht="14.45" customHeight="1">
      <c r="A5806" s="66">
        <v>5805</v>
      </c>
      <c r="B5806" s="71" t="str">
        <f>IF(ISBLANK(ComponentData[[#This Row],[Description]]),"",ComponentData[[#This Row],[Description]])</f>
        <v>Feed-through terminal</v>
      </c>
      <c r="C5806" s="71" t="str">
        <f>IF(ISBLANK(ComponentData[[#This Row],[TypeDesignations]]),"",ComponentData[[#This Row],[TypeDesignations]])</f>
        <v>PT 10 BU</v>
      </c>
      <c r="D5806" s="71" t="str">
        <f>IF(ISBLANK(ComponentData[[#This Row],[Voltage]]),"",ComponentData[[#This Row],[Voltage]])</f>
        <v>1000V, 57A</v>
      </c>
      <c r="E5806" s="71" t="str">
        <f>IF(ISBLANK(ComponentData[[#This Row],[Remark]]),"",ComponentData[[#This Row],[Remark]])</f>
        <v>0.5-16mm², max 4 wires, blue</v>
      </c>
      <c r="F5806" s="71" t="str">
        <f>IF(ISBLANK(ComponentData[[#This Row],[Manufacturer]]),"",ComponentData[[#This Row],[Manufacturer]])</f>
        <v>Phoenix Contact</v>
      </c>
      <c r="G5806" s="71" t="str">
        <f>IF(ISBLANK(ComponentData[[#This Row],[ManufacturerNumber]]),"",ComponentData[[#This Row],[ManufacturerNumber]])</f>
        <v>3212123</v>
      </c>
    </row>
    <row r="5807" spans="1:7" ht="14.45" customHeight="1">
      <c r="A5807" s="66">
        <v>5806</v>
      </c>
      <c r="B5807" s="71" t="str">
        <f>IF(ISBLANK(ComponentData[[#This Row],[Description]]),"",ComponentData[[#This Row],[Description]])</f>
        <v>Patchera 12xSC/APC</v>
      </c>
      <c r="C5807" s="71" t="str">
        <f>IF(ISBLANK(ComponentData[[#This Row],[TypeDesignations]]),"",ComponentData[[#This Row],[TypeDesignations]])</f>
        <v>Patchera 12xSC/APC</v>
      </c>
      <c r="D5807" s="71" t="str">
        <f>IF(ISBLANK(ComponentData[[#This Row],[Voltage]]),"",ComponentData[[#This Row],[Voltage]])</f>
        <v>SC/APC connectors</v>
      </c>
      <c r="E5807" s="71" t="str">
        <f>IF(ISBLANK(ComponentData[[#This Row],[Remark]]),"",ComponentData[[#This Row],[Remark]])</f>
        <v/>
      </c>
      <c r="F5807" s="71" t="str">
        <f>IF(ISBLANK(ComponentData[[#This Row],[Manufacturer]]),"",ComponentData[[#This Row],[Manufacturer]])</f>
        <v/>
      </c>
      <c r="G5807" s="71" t="str">
        <f>IF(ISBLANK(ComponentData[[#This Row],[ManufacturerNumber]]),"",ComponentData[[#This Row],[ManufacturerNumber]])</f>
        <v/>
      </c>
    </row>
    <row r="5808" spans="1:7" ht="14.45" customHeight="1">
      <c r="A5808" s="66">
        <v>5807</v>
      </c>
      <c r="B5808" s="71" t="str">
        <f>IF(ISBLANK(ComponentData[[#This Row],[Description]]),"",ComponentData[[#This Row],[Description]])</f>
        <v>Cubicle internal</v>
      </c>
      <c r="C5808" s="71" t="str">
        <f>IF(ISBLANK(ComponentData[[#This Row],[TypeDesignations]]),"",ComponentData[[#This Row],[TypeDesignations]])</f>
        <v>JZ-600 HMH-G 5x1.50 mm²</v>
      </c>
      <c r="D5808" s="71" t="str">
        <f>IF(ISBLANK(ComponentData[[#This Row],[Voltage]]),"",ComponentData[[#This Row],[Voltage]])</f>
        <v>Uo/U: 600/1000V, Utest: 4000V, Halogenfree</v>
      </c>
      <c r="E5808" s="71" t="str">
        <f>IF(ISBLANK(ComponentData[[#This Row],[Remark]]),"",ComponentData[[#This Row],[Remark]])</f>
        <v>1, 2, 3, 4, GNYE</v>
      </c>
      <c r="F5808" s="71" t="str">
        <f>IF(ISBLANK(ComponentData[[#This Row],[Manufacturer]]),"",ComponentData[[#This Row],[Manufacturer]])</f>
        <v>HELUKABEL AG</v>
      </c>
      <c r="G5808" s="71" t="str">
        <f>IF(ISBLANK(ComponentData[[#This Row],[ManufacturerNumber]]),"",ComponentData[[#This Row],[ManufacturerNumber]])</f>
        <v>12764</v>
      </c>
    </row>
    <row r="5809" spans="1:7" ht="14.45" customHeight="1">
      <c r="A5809" s="66">
        <v>5808</v>
      </c>
      <c r="B5809" s="71" t="str">
        <f>IF(ISBLANK(ComponentData[[#This Row],[Description]]),"",ComponentData[[#This Row],[Description]])</f>
        <v>Additional coil terminal block</v>
      </c>
      <c r="C5809" s="71" t="str">
        <f>IF(ISBLANK(ComponentData[[#This Row],[TypeDesignations]]),"",ComponentData[[#This Row],[TypeDesignations]])</f>
        <v>LDC4</v>
      </c>
      <c r="D5809" s="71" t="str">
        <f>IF(ISBLANK(ComponentData[[#This Row],[Voltage]]),"",ComponentData[[#This Row],[Voltage]])</f>
        <v/>
      </c>
      <c r="E5809" s="71" t="str">
        <f>IF(ISBLANK(ComponentData[[#This Row],[Remark]]),"",ComponentData[[#This Row],[Remark]])</f>
        <v/>
      </c>
      <c r="F5809" s="71" t="str">
        <f>IF(ISBLANK(ComponentData[[#This Row],[Manufacturer]]),"",ComponentData[[#This Row],[Manufacturer]])</f>
        <v>ABB</v>
      </c>
      <c r="G5809" s="71" t="str">
        <f>IF(ISBLANK(ComponentData[[#This Row],[ManufacturerNumber]]),"",ComponentData[[#This Row],[ManufacturerNumber]])</f>
        <v>1SBN070156T1000</v>
      </c>
    </row>
    <row r="5810" spans="1:7" ht="14.45" customHeight="1">
      <c r="A5810" s="66">
        <v>5809</v>
      </c>
      <c r="B5810" s="71" t="str">
        <f>IF(ISBLANK(ComponentData[[#This Row],[Description]]),"",ComponentData[[#This Row],[Description]])</f>
        <v>Monostable relay</v>
      </c>
      <c r="C5810" s="71" t="str">
        <f>IF(ISBLANK(ComponentData[[#This Row],[TypeDesignations]]),"",ComponentData[[#This Row],[TypeDesignations]])</f>
        <v>POK</v>
      </c>
      <c r="D5810" s="71" t="str">
        <f>IF(ISBLANK(ComponentData[[#This Row],[Voltage]]),"",ComponentData[[#This Row],[Voltage]])</f>
        <v>12-24-48-110-125-220VAC/VDC</v>
      </c>
      <c r="E5810" s="71" t="str">
        <f>IF(ISBLANK(ComponentData[[#This Row],[Remark]]),"",ComponentData[[#This Row],[Remark]])</f>
        <v>2CO</v>
      </c>
      <c r="F5810" s="71" t="str">
        <f>IF(ISBLANK(ComponentData[[#This Row],[Manufacturer]]),"",ComponentData[[#This Row],[Manufacturer]])</f>
        <v>Amra</v>
      </c>
      <c r="G5810" s="71" t="str">
        <f>IF(ISBLANK(ComponentData[[#This Row],[ManufacturerNumber]]),"",ComponentData[[#This Row],[ManufacturerNumber]])</f>
        <v>POK xxx</v>
      </c>
    </row>
    <row r="5811" spans="1:7" ht="14.45" customHeight="1">
      <c r="A5811" s="66">
        <v>5810</v>
      </c>
      <c r="B5811" s="71" t="str">
        <f>IF(ISBLANK(ComponentData[[#This Row],[Description]]),"",ComponentData[[#This Row],[Description]])</f>
        <v>Monostable relay</v>
      </c>
      <c r="C5811" s="71" t="str">
        <f>IF(ISBLANK(ComponentData[[#This Row],[TypeDesignations]]),"",ComponentData[[#This Row],[TypeDesignations]])</f>
        <v>RMMV13</v>
      </c>
      <c r="D5811" s="71" t="str">
        <f>IF(ISBLANK(ComponentData[[#This Row],[Voltage]]),"",ComponentData[[#This Row],[Voltage]])</f>
        <v>max. 250VDC</v>
      </c>
      <c r="E5811" s="71" t="str">
        <f>IF(ISBLANK(ComponentData[[#This Row],[Remark]]),"",ComponentData[[#This Row],[Remark]])</f>
        <v>4NO, 4NC</v>
      </c>
      <c r="F5811" s="71" t="str">
        <f>IF(ISBLANK(ComponentData[[#This Row],[Manufacturer]]),"",ComponentData[[#This Row],[Manufacturer]])</f>
        <v>Amra</v>
      </c>
      <c r="G5811" s="71" t="str">
        <f>IF(ISBLANK(ComponentData[[#This Row],[ManufacturerNumber]]),"",ComponentData[[#This Row],[ManufacturerNumber]])</f>
        <v>RMMV13</v>
      </c>
    </row>
    <row r="5812" spans="1:7" ht="14.45" customHeight="1">
      <c r="A5812" s="66">
        <v>5811</v>
      </c>
      <c r="B5812" s="71" t="str">
        <f>IF(ISBLANK(ComponentData[[#This Row],[Description]]),"",ComponentData[[#This Row],[Description]])</f>
        <v>Temperature control unit</v>
      </c>
      <c r="C5812" s="71" t="str">
        <f>IF(ISBLANK(ComponentData[[#This Row],[TypeDesignations]]),"",ComponentData[[#This Row],[TypeDesignations]])</f>
        <v>NT538</v>
      </c>
      <c r="D5812" s="71" t="str">
        <f>IF(ISBLANK(ComponentData[[#This Row],[Voltage]]),"",ComponentData[[#This Row],[Voltage]])</f>
        <v>24 ÷ 240VAC/DC</v>
      </c>
      <c r="E5812" s="71" t="str">
        <f>IF(ISBLANK(ComponentData[[#This Row],[Remark]]),"",ComponentData[[#This Row],[Remark]])</f>
        <v>0°C - 240°C</v>
      </c>
      <c r="F5812" s="71" t="str">
        <f>IF(ISBLANK(ComponentData[[#This Row],[Manufacturer]]),"",ComponentData[[#This Row],[Manufacturer]])</f>
        <v>Tecsystem</v>
      </c>
      <c r="G5812" s="71" t="str">
        <f>IF(ISBLANK(ComponentData[[#This Row],[ManufacturerNumber]]),"",ComponentData[[#This Row],[ManufacturerNumber]])</f>
        <v>NT538</v>
      </c>
    </row>
    <row r="5813" spans="1:7" ht="14.45" customHeight="1">
      <c r="A5813" s="66">
        <v>5812</v>
      </c>
      <c r="B5813" s="71" t="str">
        <f>IF(ISBLANK(ComponentData[[#This Row],[Description]]),"",ComponentData[[#This Row],[Description]])</f>
        <v>Contactor</v>
      </c>
      <c r="C5813" s="71" t="str">
        <f>IF(ISBLANK(ComponentData[[#This Row],[TypeDesignations]]),"",ComponentData[[#This Row],[TypeDesignations]])</f>
        <v>AF16-22-00-12</v>
      </c>
      <c r="D5813" s="71" t="str">
        <f>IF(ISBLANK(ComponentData[[#This Row],[Voltage]]),"",ComponentData[[#This Row],[Voltage]])</f>
        <v>48-130VDC/AC, 50/60Hz</v>
      </c>
      <c r="E5813" s="71" t="str">
        <f>IF(ISBLANK(ComponentData[[#This Row],[Remark]]),"",ComponentData[[#This Row],[Remark]])</f>
        <v>2NO, 2NC</v>
      </c>
      <c r="F5813" s="71" t="str">
        <f>IF(ISBLANK(ComponentData[[#This Row],[Manufacturer]]),"",ComponentData[[#This Row],[Manufacturer]])</f>
        <v>ABB</v>
      </c>
      <c r="G5813" s="71" t="str">
        <f>IF(ISBLANK(ComponentData[[#This Row],[ManufacturerNumber]]),"",ComponentData[[#This Row],[ManufacturerNumber]])</f>
        <v>1SBL177501R1200</v>
      </c>
    </row>
    <row r="5814" spans="1:7" ht="14.45" customHeight="1">
      <c r="A5814" s="66">
        <v>5813</v>
      </c>
      <c r="B5814" s="71" t="str">
        <f>IF(ISBLANK(ComponentData[[#This Row],[Description]]),"",ComponentData[[#This Row],[Description]])</f>
        <v>Front view</v>
      </c>
      <c r="C5814" s="71" t="str">
        <f>IF(ISBLANK(ComponentData[[#This Row],[TypeDesignations]]),"",ComponentData[[#This Row],[TypeDesignations]])</f>
        <v>RS814</v>
      </c>
      <c r="D5814" s="71" t="str">
        <f>IF(ISBLANK(ComponentData[[#This Row],[Voltage]]),"",ComponentData[[#This Row],[Voltage]])</f>
        <v/>
      </c>
      <c r="E5814" s="71" t="str">
        <f>IF(ISBLANK(ComponentData[[#This Row],[Remark]]),"",ComponentData[[#This Row],[Remark]])</f>
        <v/>
      </c>
      <c r="F5814" s="71" t="str">
        <f>IF(ISBLANK(ComponentData[[#This Row],[Manufacturer]]),"",ComponentData[[#This Row],[Manufacturer]])</f>
        <v>Synology</v>
      </c>
      <c r="G5814" s="71" t="str">
        <f>IF(ISBLANK(ComponentData[[#This Row],[ManufacturerNumber]]),"",ComponentData[[#This Row],[ManufacturerNumber]])</f>
        <v/>
      </c>
    </row>
    <row r="5815" spans="1:7" ht="14.45" customHeight="1">
      <c r="A5815" s="66">
        <v>5814</v>
      </c>
      <c r="B5815" s="71" t="str">
        <f>IF(ISBLANK(ComponentData[[#This Row],[Description]]),"",ComponentData[[#This Row],[Description]])</f>
        <v>Analogue input module</v>
      </c>
      <c r="C5815" s="71" t="str">
        <f>IF(ISBLANK(ComponentData[[#This Row],[TypeDesignations]]),"",ComponentData[[#This Row],[TypeDesignations]])</f>
        <v>AIM0015</v>
      </c>
      <c r="D5815" s="71" t="str">
        <f>IF(ISBLANK(ComponentData[[#This Row],[Voltage]]),"",ComponentData[[#This Row],[Voltage]])</f>
        <v>1/5A, 0.2/1A</v>
      </c>
      <c r="E5815" s="71" t="str">
        <f>IF(ISBLANK(ComponentData[[#This Row],[Remark]]),"",ComponentData[[#This Row],[Remark]])</f>
        <v>7I for 4U rack casing</v>
      </c>
      <c r="F5815" s="71" t="str">
        <f>IF(ISBLANK(ComponentData[[#This Row],[Manufacturer]]),"",ComponentData[[#This Row],[Manufacturer]])</f>
        <v>ABB</v>
      </c>
      <c r="G5815" s="71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6">
        <v>5815</v>
      </c>
      <c r="B5816" s="71" t="str">
        <f>IF(ISBLANK(ComponentData[[#This Row],[Description]]),"",ComponentData[[#This Row],[Description]])</f>
        <v>Lock-out relay</v>
      </c>
      <c r="C5816" s="71" t="str">
        <f>IF(ISBLANK(ComponentData[[#This Row],[TypeDesignations]]),"",ComponentData[[#This Row],[TypeDesignations]])</f>
        <v>MVAJ 205</v>
      </c>
      <c r="D5816" s="71" t="str">
        <f>IF(ISBLANK(ComponentData[[#This Row],[Voltage]]),"",ComponentData[[#This Row],[Voltage]])</f>
        <v>110-125VDC</v>
      </c>
      <c r="E5816" s="71" t="str">
        <f>IF(ISBLANK(ComponentData[[#This Row],[Remark]]),"",ComponentData[[#This Row],[Remark]])</f>
        <v>12xNO, 8xNC</v>
      </c>
      <c r="F5816" s="71" t="str">
        <f>IF(ISBLANK(ComponentData[[#This Row],[Manufacturer]]),"",ComponentData[[#This Row],[Manufacturer]])</f>
        <v>Alstom</v>
      </c>
      <c r="G5816" s="71" t="str">
        <f>IF(ISBLANK(ComponentData[[#This Row],[ManufacturerNumber]]),"",ComponentData[[#This Row],[ManufacturerNumber]])</f>
        <v>MVAJ205TA0808</v>
      </c>
    </row>
    <row r="5817" spans="1:7" ht="14.45" customHeight="1">
      <c r="A5817" s="66">
        <v>5816</v>
      </c>
      <c r="B5817" s="71" t="str">
        <f>IF(ISBLANK(ComponentData[[#This Row],[Description]]),"",ComponentData[[#This Row],[Description]])</f>
        <v>Feed-through terminal</v>
      </c>
      <c r="C5817" s="71" t="str">
        <f>IF(ISBLANK(ComponentData[[#This Row],[TypeDesignations]]),"",ComponentData[[#This Row],[TypeDesignations]])</f>
        <v>ST 2.5 BU</v>
      </c>
      <c r="D5817" s="71" t="str">
        <f>IF(ISBLANK(ComponentData[[#This Row],[Voltage]]),"",ComponentData[[#This Row],[Voltage]])</f>
        <v>800V, 24A</v>
      </c>
      <c r="E5817" s="71" t="str">
        <f>IF(ISBLANK(ComponentData[[#This Row],[Remark]]),"",ComponentData[[#This Row],[Remark]])</f>
        <v>0.08-2.5mm², max 2 wires, blue</v>
      </c>
      <c r="F5817" s="71" t="str">
        <f>IF(ISBLANK(ComponentData[[#This Row],[Manufacturer]]),"",ComponentData[[#This Row],[Manufacturer]])</f>
        <v>Phoenix Contact</v>
      </c>
      <c r="G5817" s="71" t="str">
        <f>IF(ISBLANK(ComponentData[[#This Row],[ManufacturerNumber]]),"",ComponentData[[#This Row],[ManufacturerNumber]])</f>
        <v>3031225</v>
      </c>
    </row>
    <row r="5818" spans="1:7" ht="14.45" customHeight="1">
      <c r="A5818" s="66">
        <v>5817</v>
      </c>
      <c r="B5818" s="71" t="str">
        <f>IF(ISBLANK(ComponentData[[#This Row],[Description]]),"",ComponentData[[#This Row],[Description]])</f>
        <v>Binary input module</v>
      </c>
      <c r="C5818" s="71" t="str">
        <f>IF(ISBLANK(ComponentData[[#This Row],[TypeDesignations]]),"",ComponentData[[#This Row],[TypeDesignations]])</f>
        <v>23BE21</v>
      </c>
      <c r="D5818" s="71" t="str">
        <f>IF(ISBLANK(ComponentData[[#This Row],[Voltage]]),"",ComponentData[[#This Row],[Voltage]])</f>
        <v>24-60VDC</v>
      </c>
      <c r="E5818" s="71" t="str">
        <f>IF(ISBLANK(ComponentData[[#This Row],[Remark]]),"",ComponentData[[#This Row],[Remark]])</f>
        <v>16 inputs, with LED</v>
      </c>
      <c r="F5818" s="71" t="str">
        <f>IF(ISBLANK(ComponentData[[#This Row],[Manufacturer]]),"",ComponentData[[#This Row],[Manufacturer]])</f>
        <v>ABB</v>
      </c>
      <c r="G5818" s="71" t="str">
        <f>IF(ISBLANK(ComponentData[[#This Row],[ManufacturerNumber]]),"",ComponentData[[#This Row],[ManufacturerNumber]])</f>
        <v>1KGT004900R5012</v>
      </c>
    </row>
    <row r="5819" spans="1:7" ht="14.45" customHeight="1">
      <c r="A5819" s="66">
        <v>5818</v>
      </c>
      <c r="B5819" s="71" t="str">
        <f>IF(ISBLANK(ComponentData[[#This Row],[Description]]),"",ComponentData[[#This Row],[Description]])</f>
        <v>Binary input module</v>
      </c>
      <c r="C5819" s="71" t="str">
        <f>IF(ISBLANK(ComponentData[[#This Row],[TypeDesignations]]),"",ComponentData[[#This Row],[TypeDesignations]])</f>
        <v>23BE21</v>
      </c>
      <c r="D5819" s="71" t="str">
        <f>IF(ISBLANK(ComponentData[[#This Row],[Voltage]]),"",ComponentData[[#This Row],[Voltage]])</f>
        <v>24-60VDC</v>
      </c>
      <c r="E5819" s="71" t="str">
        <f>IF(ISBLANK(ComponentData[[#This Row],[Remark]]),"",ComponentData[[#This Row],[Remark]])</f>
        <v>16 inputs, without LED</v>
      </c>
      <c r="F5819" s="71" t="str">
        <f>IF(ISBLANK(ComponentData[[#This Row],[Manufacturer]]),"",ComponentData[[#This Row],[Manufacturer]])</f>
        <v>ABB</v>
      </c>
      <c r="G5819" s="71" t="str">
        <f>IF(ISBLANK(ComponentData[[#This Row],[ManufacturerNumber]]),"",ComponentData[[#This Row],[ManufacturerNumber]])</f>
        <v>1KGT004900R5011</v>
      </c>
    </row>
    <row r="5820" spans="1:7" ht="14.45" customHeight="1">
      <c r="A5820" s="66">
        <v>5819</v>
      </c>
      <c r="B5820" s="71" t="str">
        <f>IF(ISBLANK(ComponentData[[#This Row],[Description]]),"",ComponentData[[#This Row],[Description]])</f>
        <v>Computer</v>
      </c>
      <c r="C5820" s="71" t="str">
        <f>IF(ISBLANK(ComponentData[[#This Row],[TypeDesignations]]),"",ComponentData[[#This Row],[TypeDesignations]])</f>
        <v>IPC 610 with AIMB-766G2-00A1E</v>
      </c>
      <c r="D5820" s="71" t="str">
        <f>IF(ISBLANK(ComponentData[[#This Row],[Voltage]]),"",ComponentData[[#This Row],[Voltage]])</f>
        <v>110/230VAC, 300W</v>
      </c>
      <c r="E5820" s="71" t="str">
        <f>IF(ISBLANK(ComponentData[[#This Row],[Remark]]),"",ComponentData[[#This Row],[Remark]])</f>
        <v>1x power supply</v>
      </c>
      <c r="F5820" s="71" t="str">
        <f>IF(ISBLANK(ComponentData[[#This Row],[Manufacturer]]),"",ComponentData[[#This Row],[Manufacturer]])</f>
        <v>Advantech</v>
      </c>
      <c r="G5820" s="71" t="str">
        <f>IF(ISBLANK(ComponentData[[#This Row],[ManufacturerNumber]]),"",ComponentData[[#This Row],[ManufacturerNumber]])</f>
        <v>IPC-610</v>
      </c>
    </row>
    <row r="5821" spans="1:7" ht="14.45" customHeight="1">
      <c r="A5821" s="66">
        <v>5820</v>
      </c>
      <c r="B5821" s="71" t="str">
        <f>IF(ISBLANK(ComponentData[[#This Row],[Description]]),"",ComponentData[[#This Row],[Description]])</f>
        <v>Converter</v>
      </c>
      <c r="C5821" s="71" t="str">
        <f>IF(ISBLANK(ComponentData[[#This Row],[TypeDesignations]]),"",ComponentData[[#This Row],[TypeDesignations]])</f>
        <v>QUINT-PS/1AC/48DC/20</v>
      </c>
      <c r="D5821" s="71" t="str">
        <f>IF(ISBLANK(ComponentData[[#This Row],[Voltage]]),"",ComponentData[[#This Row],[Voltage]])</f>
        <v>Input: 100-240VAC 45-65Hz, Output: 48VDC/20A</v>
      </c>
      <c r="E5821" s="71" t="str">
        <f>IF(ISBLANK(ComponentData[[#This Row],[Remark]]),"",ComponentData[[#This Row],[Remark]])</f>
        <v>85-264VAC/90-300VDC - 48VDC/20-22.5A</v>
      </c>
      <c r="F5821" s="71" t="str">
        <f>IF(ISBLANK(ComponentData[[#This Row],[Manufacturer]]),"",ComponentData[[#This Row],[Manufacturer]])</f>
        <v>Phoenix Contact</v>
      </c>
      <c r="G5821" s="71" t="str">
        <f>IF(ISBLANK(ComponentData[[#This Row],[ManufacturerNumber]]),"",ComponentData[[#This Row],[ManufacturerNumber]])</f>
        <v>2866695</v>
      </c>
    </row>
    <row r="5822" spans="1:7" ht="14.45" customHeight="1">
      <c r="A5822" s="66">
        <v>5821</v>
      </c>
      <c r="B5822" s="71" t="str">
        <f>IF(ISBLANK(ComponentData[[#This Row],[Description]]),"",ComponentData[[#This Row],[Description]])</f>
        <v>Supervision relay</v>
      </c>
      <c r="C5822" s="71" t="str">
        <f>IF(ISBLANK(ComponentData[[#This Row],[TypeDesignations]]),"",ComponentData[[#This Row],[TypeDesignations]])</f>
        <v>TSG910</v>
      </c>
      <c r="D5822" s="71" t="str">
        <f>IF(ISBLANK(ComponentData[[#This Row],[Voltage]]),"",ComponentData[[#This Row],[Voltage]])</f>
        <v>110VDC</v>
      </c>
      <c r="E5822" s="71" t="str">
        <f>IF(ISBLANK(ComponentData[[#This Row],[Remark]]),"",ComponentData[[#This Row],[Remark]])</f>
        <v>with external limiting resistors 3kOhm</v>
      </c>
      <c r="F5822" s="71" t="str">
        <f>IF(ISBLANK(ComponentData[[#This Row],[Manufacturer]]),"",ComponentData[[#This Row],[Manufacturer]])</f>
        <v>Schärer-Elektronik AG</v>
      </c>
      <c r="G5822" s="71" t="str">
        <f>IF(ISBLANK(ComponentData[[#This Row],[ManufacturerNumber]]),"",ComponentData[[#This Row],[ManufacturerNumber]])</f>
        <v>TSG910-F-X11-A11</v>
      </c>
    </row>
    <row r="5823" spans="1:7" ht="14.45" customHeight="1">
      <c r="A5823" s="66">
        <v>5822</v>
      </c>
      <c r="B5823" s="71" t="str">
        <f>IF(ISBLANK(ComponentData[[#This Row],[Description]]),"",ComponentData[[#This Row],[Description]])</f>
        <v>Front view</v>
      </c>
      <c r="C5823" s="71" t="str">
        <f>IF(ISBLANK(ComponentData[[#This Row],[TypeDesignations]]),"",ComponentData[[#This Row],[TypeDesignations]])</f>
        <v>TSG910</v>
      </c>
      <c r="D5823" s="71" t="str">
        <f>IF(ISBLANK(ComponentData[[#This Row],[Voltage]]),"",ComponentData[[#This Row],[Voltage]])</f>
        <v>110-125VDC</v>
      </c>
      <c r="E5823" s="71" t="str">
        <f>IF(ISBLANK(ComponentData[[#This Row],[Remark]]),"",ComponentData[[#This Row],[Remark]])</f>
        <v/>
      </c>
      <c r="F5823" s="71" t="str">
        <f>IF(ISBLANK(ComponentData[[#This Row],[Manufacturer]]),"",ComponentData[[#This Row],[Manufacturer]])</f>
        <v>Schärer-Elektronik AG</v>
      </c>
      <c r="G5823" s="71" t="str">
        <f>IF(ISBLANK(ComponentData[[#This Row],[ManufacturerNumber]]),"",ComponentData[[#This Row],[ManufacturerNumber]])</f>
        <v/>
      </c>
    </row>
    <row r="5824" spans="1:7" ht="14.45" customHeight="1">
      <c r="A5824" s="66">
        <v>5823</v>
      </c>
      <c r="B5824" s="71" t="str">
        <f>IF(ISBLANK(ComponentData[[#This Row],[Description]]),"",ComponentData[[#This Row],[Description]])</f>
        <v>Side view</v>
      </c>
      <c r="C5824" s="71" t="str">
        <f>IF(ISBLANK(ComponentData[[#This Row],[TypeDesignations]]),"",ComponentData[[#This Row],[TypeDesignations]])</f>
        <v>TSG910</v>
      </c>
      <c r="D5824" s="71" t="str">
        <f>IF(ISBLANK(ComponentData[[#This Row],[Voltage]]),"",ComponentData[[#This Row],[Voltage]])</f>
        <v>110VDC</v>
      </c>
      <c r="E5824" s="71" t="str">
        <f>IF(ISBLANK(ComponentData[[#This Row],[Remark]]),"",ComponentData[[#This Row],[Remark]])</f>
        <v/>
      </c>
      <c r="F5824" s="71" t="str">
        <f>IF(ISBLANK(ComponentData[[#This Row],[Manufacturer]]),"",ComponentData[[#This Row],[Manufacturer]])</f>
        <v>Schärer-Elektronik AG</v>
      </c>
      <c r="G5824" s="71" t="str">
        <f>IF(ISBLANK(ComponentData[[#This Row],[ManufacturerNumber]]),"",ComponentData[[#This Row],[ManufacturerNumber]])</f>
        <v/>
      </c>
    </row>
    <row r="5825" spans="1:7" ht="14.45" customHeight="1">
      <c r="A5825" s="66">
        <v>5824</v>
      </c>
      <c r="B5825" s="71" t="str">
        <f>IF(ISBLANK(ComponentData[[#This Row],[Description]]),"",ComponentData[[#This Row],[Description]])</f>
        <v>Numerical busbar protection IED</v>
      </c>
      <c r="C5825" s="71" t="str">
        <f>IF(ISBLANK(ComponentData[[#This Row],[TypeDesignations]]),"",ComponentData[[#This Row],[TypeDesignations]])</f>
        <v>REB500 BU03 Basic</v>
      </c>
      <c r="D5825" s="71" t="str">
        <f>IF(ISBLANK(ComponentData[[#This Row],[Voltage]]),"",ComponentData[[#This Row],[Voltage]])</f>
        <v>4I, 5U</v>
      </c>
      <c r="E5825" s="71" t="str">
        <f>IF(ISBLANK(ComponentData[[#This Row],[Remark]]),"",ComponentData[[#This Row],[Remark]])</f>
        <v>RAL7036</v>
      </c>
      <c r="F5825" s="71" t="str">
        <f>IF(ISBLANK(ComponentData[[#This Row],[Manufacturer]]),"",ComponentData[[#This Row],[Manufacturer]])</f>
        <v>ABB</v>
      </c>
      <c r="G5825" s="71" t="str">
        <f>IF(ISBLANK(ComponentData[[#This Row],[ManufacturerNumber]]),"",ComponentData[[#This Row],[ManufacturerNumber]])</f>
        <v>1MRB150071R0001</v>
      </c>
    </row>
    <row r="5826" spans="1:7" ht="14.45" customHeight="1">
      <c r="A5826" s="66">
        <v>5825</v>
      </c>
      <c r="B5826" s="71" t="str">
        <f>IF(ISBLANK(ComponentData[[#This Row],[Description]]),"",ComponentData[[#This Row],[Description]])</f>
        <v>Numerical busbar protection IED</v>
      </c>
      <c r="C5826" s="71" t="str">
        <f>IF(ISBLANK(ComponentData[[#This Row],[TypeDesignations]]),"",ComponentData[[#This Row],[TypeDesignations]])</f>
        <v>REB500 BU03 Basic</v>
      </c>
      <c r="D5826" s="71" t="str">
        <f>IF(ISBLANK(ComponentData[[#This Row],[Voltage]]),"",ComponentData[[#This Row],[Voltage]])</f>
        <v>3I, 1MT, 5U</v>
      </c>
      <c r="E5826" s="71" t="str">
        <f>IF(ISBLANK(ComponentData[[#This Row],[Remark]]),"",ComponentData[[#This Row],[Remark]])</f>
        <v>RAL7036</v>
      </c>
      <c r="F5826" s="71" t="str">
        <f>IF(ISBLANK(ComponentData[[#This Row],[Manufacturer]]),"",ComponentData[[#This Row],[Manufacturer]])</f>
        <v>ABB</v>
      </c>
      <c r="G5826" s="71" t="str">
        <f>IF(ISBLANK(ComponentData[[#This Row],[ManufacturerNumber]]),"",ComponentData[[#This Row],[ManufacturerNumber]])</f>
        <v>1MRB150071R0034</v>
      </c>
    </row>
    <row r="5827" spans="1:7" ht="14.45" customHeight="1">
      <c r="A5827" s="66">
        <v>5826</v>
      </c>
      <c r="B5827" s="71" t="str">
        <f>IF(ISBLANK(ComponentData[[#This Row],[Description]]),"",ComponentData[[#This Row],[Description]])</f>
        <v>Numerical busbar protection IED</v>
      </c>
      <c r="C5827" s="71" t="str">
        <f>IF(ISBLANK(ComponentData[[#This Row],[TypeDesignations]]),"",ComponentData[[#This Row],[TypeDesignations]])</f>
        <v>REB500 BU03 Basic</v>
      </c>
      <c r="D5827" s="71" t="str">
        <f>IF(ISBLANK(ComponentData[[#This Row],[Voltage]]),"",ComponentData[[#This Row],[Voltage]])</f>
        <v>4I, 5U</v>
      </c>
      <c r="E5827" s="71" t="str">
        <f>IF(ISBLANK(ComponentData[[#This Row],[Remark]]),"",ComponentData[[#This Row],[Remark]])</f>
        <v>RAL7035</v>
      </c>
      <c r="F5827" s="71" t="str">
        <f>IF(ISBLANK(ComponentData[[#This Row],[Manufacturer]]),"",ComponentData[[#This Row],[Manufacturer]])</f>
        <v>ABB</v>
      </c>
      <c r="G5827" s="71" t="str">
        <f>IF(ISBLANK(ComponentData[[#This Row],[ManufacturerNumber]]),"",ComponentData[[#This Row],[ManufacturerNumber]])</f>
        <v>1MRB150071R0201</v>
      </c>
    </row>
    <row r="5828" spans="1:7" ht="14.45" customHeight="1">
      <c r="A5828" s="66">
        <v>5827</v>
      </c>
      <c r="B5828" s="71" t="str">
        <f>IF(ISBLANK(ComponentData[[#This Row],[Description]]),"",ComponentData[[#This Row],[Description]])</f>
        <v>Numerical busbar protection IED</v>
      </c>
      <c r="C5828" s="71" t="str">
        <f>IF(ISBLANK(ComponentData[[#This Row],[TypeDesignations]]),"",ComponentData[[#This Row],[TypeDesignations]])</f>
        <v>REB500 BU03 Basic</v>
      </c>
      <c r="D5828" s="71" t="str">
        <f>IF(ISBLANK(ComponentData[[#This Row],[Voltage]]),"",ComponentData[[#This Row],[Voltage]])</f>
        <v>3I, 1MT, 5U</v>
      </c>
      <c r="E5828" s="71" t="str">
        <f>IF(ISBLANK(ComponentData[[#This Row],[Remark]]),"",ComponentData[[#This Row],[Remark]])</f>
        <v>RAL7035</v>
      </c>
      <c r="F5828" s="71" t="str">
        <f>IF(ISBLANK(ComponentData[[#This Row],[Manufacturer]]),"",ComponentData[[#This Row],[Manufacturer]])</f>
        <v>ABB</v>
      </c>
      <c r="G5828" s="71" t="str">
        <f>IF(ISBLANK(ComponentData[[#This Row],[ManufacturerNumber]]),"",ComponentData[[#This Row],[ManufacturerNumber]])</f>
        <v>1MRB150071R0234</v>
      </c>
    </row>
    <row r="5829" spans="1:7" ht="14.45" customHeight="1">
      <c r="A5829" s="66">
        <v>5828</v>
      </c>
      <c r="B5829" s="71" t="str">
        <f>IF(ISBLANK(ComponentData[[#This Row],[Description]]),"",ComponentData[[#This Row],[Description]])</f>
        <v>Positioning plate</v>
      </c>
      <c r="C5829" s="71" t="str">
        <f>IF(ISBLANK(ComponentData[[#This Row],[TypeDesignations]]),"",ComponentData[[#This Row],[TypeDesignations]])</f>
        <v>SACO16D1</v>
      </c>
      <c r="D5829" s="71" t="str">
        <f>IF(ISBLANK(ComponentData[[#This Row],[Voltage]]),"",ComponentData[[#This Row],[Voltage]])</f>
        <v>4U</v>
      </c>
      <c r="E5829" s="71" t="str">
        <f>IF(ISBLANK(ComponentData[[#This Row],[Remark]]),"",ComponentData[[#This Row],[Remark]])</f>
        <v>2xSACO</v>
      </c>
      <c r="F5829" s="71" t="str">
        <f>IF(ISBLANK(ComponentData[[#This Row],[Manufacturer]]),"",ComponentData[[#This Row],[Manufacturer]])</f>
        <v/>
      </c>
      <c r="G5829" s="71" t="str">
        <f>IF(ISBLANK(ComponentData[[#This Row],[ManufacturerNumber]]),"",ComponentData[[#This Row],[ManufacturerNumber]])</f>
        <v/>
      </c>
    </row>
    <row r="5830" spans="1:7" ht="14.45" customHeight="1">
      <c r="A5830" s="66">
        <v>5829</v>
      </c>
      <c r="B5830" s="71" t="str">
        <f>IF(ISBLANK(ComponentData[[#This Row],[Description]]),"",ComponentData[[#This Row],[Description]])</f>
        <v>Earthing bar</v>
      </c>
      <c r="C5830" s="71" t="str">
        <f>IF(ISBLANK(ComponentData[[#This Row],[TypeDesignations]]),"",ComponentData[[#This Row],[TypeDesignations]])</f>
        <v>RESP07 Earthing bar 800</v>
      </c>
      <c r="D5830" s="71" t="str">
        <f>IF(ISBLANK(ComponentData[[#This Row],[Voltage]]),"",ComponentData[[#This Row],[Voltage]])</f>
        <v>5x30x745mm</v>
      </c>
      <c r="E5830" s="71" t="str">
        <f>IF(ISBLANK(ComponentData[[#This Row],[Remark]]),"",ComponentData[[#This Row],[Remark]])</f>
        <v>left/right</v>
      </c>
      <c r="F5830" s="71" t="str">
        <f>IF(ISBLANK(ComponentData[[#This Row],[Manufacturer]]),"",ComponentData[[#This Row],[Manufacturer]])</f>
        <v>ABB</v>
      </c>
      <c r="G5830" s="71" t="str">
        <f>IF(ISBLANK(ComponentData[[#This Row],[ManufacturerNumber]]),"",ComponentData[[#This Row],[ManufacturerNumber]])</f>
        <v>1MRB300089P0801</v>
      </c>
    </row>
    <row r="5831" spans="1:7" ht="14.45" customHeight="1">
      <c r="A5831" s="66">
        <v>5830</v>
      </c>
      <c r="B5831" s="71" t="str">
        <f>IF(ISBLANK(ComponentData[[#This Row],[Description]]),"",ComponentData[[#This Row],[Description]])</f>
        <v>Side view</v>
      </c>
      <c r="C5831" s="71" t="str">
        <f>IF(ISBLANK(ComponentData[[#This Row],[TypeDesignations]]),"",ComponentData[[#This Row],[TypeDesignations]])</f>
        <v>LANTIME M300</v>
      </c>
      <c r="D5831" s="71" t="str">
        <f>IF(ISBLANK(ComponentData[[#This Row],[Voltage]]),"",ComponentData[[#This Row],[Voltage]])</f>
        <v>100-240VDC</v>
      </c>
      <c r="E5831" s="71" t="str">
        <f>IF(ISBLANK(ComponentData[[#This Row],[Remark]]),"",ComponentData[[#This Row],[Remark]])</f>
        <v>2U</v>
      </c>
      <c r="F5831" s="71" t="str">
        <f>IF(ISBLANK(ComponentData[[#This Row],[Manufacturer]]),"",ComponentData[[#This Row],[Manufacturer]])</f>
        <v>Meinberg</v>
      </c>
      <c r="G5831" s="71" t="str">
        <f>IF(ISBLANK(ComponentData[[#This Row],[ManufacturerNumber]]),"",ComponentData[[#This Row],[ManufacturerNumber]])</f>
        <v/>
      </c>
    </row>
    <row r="5832" spans="1:7" ht="14.45" customHeight="1">
      <c r="A5832" s="66">
        <v>5831</v>
      </c>
      <c r="B5832" s="71" t="str">
        <f>IF(ISBLANK(ComponentData[[#This Row],[Description]]),"",ComponentData[[#This Row],[Description]])</f>
        <v>Front view</v>
      </c>
      <c r="C5832" s="71" t="str">
        <f>IF(ISBLANK(ComponentData[[#This Row],[TypeDesignations]]),"",ComponentData[[#This Row],[TypeDesignations]])</f>
        <v>LANTIME M300</v>
      </c>
      <c r="D5832" s="71" t="str">
        <f>IF(ISBLANK(ComponentData[[#This Row],[Voltage]]),"",ComponentData[[#This Row],[Voltage]])</f>
        <v>100-240VDC</v>
      </c>
      <c r="E5832" s="71" t="str">
        <f>IF(ISBLANK(ComponentData[[#This Row],[Remark]]),"",ComponentData[[#This Row],[Remark]])</f>
        <v>2U</v>
      </c>
      <c r="F5832" s="71" t="str">
        <f>IF(ISBLANK(ComponentData[[#This Row],[Manufacturer]]),"",ComponentData[[#This Row],[Manufacturer]])</f>
        <v>Meinberg</v>
      </c>
      <c r="G5832" s="71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6">
        <v>5832</v>
      </c>
      <c r="B5833" s="71" t="str">
        <f>IF(ISBLANK(ComponentData[[#This Row],[Description]]),"",ComponentData[[#This Row],[Description]])</f>
        <v>Positioning plate</v>
      </c>
      <c r="C5833" s="71" t="str">
        <f>IF(ISBLANK(ComponentData[[#This Row],[TypeDesignations]]),"",ComponentData[[#This Row],[TypeDesignations]])</f>
        <v>LANTIME M300</v>
      </c>
      <c r="D5833" s="71" t="str">
        <f>IF(ISBLANK(ComponentData[[#This Row],[Voltage]]),"",ComponentData[[#This Row],[Voltage]])</f>
        <v>2U</v>
      </c>
      <c r="E5833" s="71" t="str">
        <f>IF(ISBLANK(ComponentData[[#This Row],[Remark]]),"",ComponentData[[#This Row],[Remark]])</f>
        <v/>
      </c>
      <c r="F5833" s="71" t="str">
        <f>IF(ISBLANK(ComponentData[[#This Row],[Manufacturer]]),"",ComponentData[[#This Row],[Manufacturer]])</f>
        <v/>
      </c>
      <c r="G5833" s="71" t="str">
        <f>IF(ISBLANK(ComponentData[[#This Row],[ManufacturerNumber]]),"",ComponentData[[#This Row],[ManufacturerNumber]])</f>
        <v/>
      </c>
    </row>
    <row r="5834" spans="1:7" ht="14.45" customHeight="1">
      <c r="A5834" s="66">
        <v>5833</v>
      </c>
      <c r="B5834" s="71" t="str">
        <f>IF(ISBLANK(ComponentData[[#This Row],[Description]]),"",ComponentData[[#This Row],[Description]])</f>
        <v>Switch</v>
      </c>
      <c r="C5834" s="71" t="str">
        <f>IF(ISBLANK(ComponentData[[#This Row],[TypeDesignations]]),"",ComponentData[[#This Row],[TypeDesignations]])</f>
        <v>Manual Switch RS232</v>
      </c>
      <c r="D5834" s="71" t="str">
        <f>IF(ISBLANK(ComponentData[[#This Row],[Voltage]]),"",ComponentData[[#This Row],[Voltage]])</f>
        <v>RS232 4+1</v>
      </c>
      <c r="E5834" s="71" t="str">
        <f>IF(ISBLANK(ComponentData[[#This Row],[Remark]]),"",ComponentData[[#This Row],[Remark]])</f>
        <v>Manual Switch</v>
      </c>
      <c r="F5834" s="71" t="str">
        <f>IF(ISBLANK(ComponentData[[#This Row],[Manufacturer]]),"",ComponentData[[#This Row],[Manufacturer]])</f>
        <v>Distrelec</v>
      </c>
      <c r="G5834" s="71" t="str">
        <f>IF(ISBLANK(ComponentData[[#This Row],[ManufacturerNumber]]),"",ComponentData[[#This Row],[ManufacturerNumber]])</f>
        <v>67 15 34</v>
      </c>
    </row>
    <row r="5835" spans="1:7" ht="14.45" customHeight="1">
      <c r="A5835" s="66">
        <v>5834</v>
      </c>
      <c r="B5835" s="71" t="str">
        <f>IF(ISBLANK(ComponentData[[#This Row],[Description]]),"",ComponentData[[#This Row],[Description]])</f>
        <v>Switch</v>
      </c>
      <c r="C5835" s="71" t="str">
        <f>IF(ISBLANK(ComponentData[[#This Row],[TypeDesignations]]),"",ComponentData[[#This Row],[TypeDesignations]])</f>
        <v>Manual Switch RS232</v>
      </c>
      <c r="D5835" s="71" t="str">
        <f>IF(ISBLANK(ComponentData[[#This Row],[Voltage]]),"",ComponentData[[#This Row],[Voltage]])</f>
        <v>RS232 2+1 25-pol.</v>
      </c>
      <c r="E5835" s="71" t="str">
        <f>IF(ISBLANK(ComponentData[[#This Row],[Remark]]),"",ComponentData[[#This Row],[Remark]])</f>
        <v>Manual Switch</v>
      </c>
      <c r="F5835" s="71" t="str">
        <f>IF(ISBLANK(ComponentData[[#This Row],[Manufacturer]]),"",ComponentData[[#This Row],[Manufacturer]])</f>
        <v>Rotronic</v>
      </c>
      <c r="G5835" s="71" t="str">
        <f>IF(ISBLANK(ComponentData[[#This Row],[ManufacturerNumber]]),"",ComponentData[[#This Row],[ManufacturerNumber]])</f>
        <v>14.01.2005</v>
      </c>
    </row>
    <row r="5836" spans="1:7" ht="14.45" customHeight="1">
      <c r="A5836" s="66">
        <v>5835</v>
      </c>
      <c r="B5836" s="71" t="str">
        <f>IF(ISBLANK(ComponentData[[#This Row],[Description]]),"",ComponentData[[#This Row],[Description]])</f>
        <v>Switch</v>
      </c>
      <c r="C5836" s="71" t="str">
        <f>IF(ISBLANK(ComponentData[[#This Row],[TypeDesignations]]),"",ComponentData[[#This Row],[TypeDesignations]])</f>
        <v>Manual Switch RS232</v>
      </c>
      <c r="D5836" s="71" t="str">
        <f>IF(ISBLANK(ComponentData[[#This Row],[Voltage]]),"",ComponentData[[#This Row],[Voltage]])</f>
        <v>RS232 2+1   9-pol.</v>
      </c>
      <c r="E5836" s="71" t="str">
        <f>IF(ISBLANK(ComponentData[[#This Row],[Remark]]),"",ComponentData[[#This Row],[Remark]])</f>
        <v>Manual Switch</v>
      </c>
      <c r="F5836" s="71" t="str">
        <f>IF(ISBLANK(ComponentData[[#This Row],[Manufacturer]]),"",ComponentData[[#This Row],[Manufacturer]])</f>
        <v>Rotronic</v>
      </c>
      <c r="G5836" s="71" t="str">
        <f>IF(ISBLANK(ComponentData[[#This Row],[ManufacturerNumber]]),"",ComponentData[[#This Row],[ManufacturerNumber]])</f>
        <v>14.01.2605</v>
      </c>
    </row>
    <row r="5837" spans="1:7" ht="14.45" customHeight="1">
      <c r="A5837" s="66">
        <v>5836</v>
      </c>
      <c r="B5837" s="71" t="str">
        <f>IF(ISBLANK(ComponentData[[#This Row],[Description]]),"",ComponentData[[#This Row],[Description]])</f>
        <v>Front view</v>
      </c>
      <c r="C5837" s="71" t="str">
        <f>IF(ISBLANK(ComponentData[[#This Row],[TypeDesignations]]),"",ComponentData[[#This Row],[TypeDesignations]])</f>
        <v>Manual switch</v>
      </c>
      <c r="D5837" s="71" t="str">
        <f>IF(ISBLANK(ComponentData[[#This Row],[Voltage]]),"",ComponentData[[#This Row],[Voltage]])</f>
        <v/>
      </c>
      <c r="E5837" s="71" t="str">
        <f>IF(ISBLANK(ComponentData[[#This Row],[Remark]]),"",ComponentData[[#This Row],[Remark]])</f>
        <v/>
      </c>
      <c r="F5837" s="71" t="str">
        <f>IF(ISBLANK(ComponentData[[#This Row],[Manufacturer]]),"",ComponentData[[#This Row],[Manufacturer]])</f>
        <v/>
      </c>
      <c r="G5837" s="71" t="str">
        <f>IF(ISBLANK(ComponentData[[#This Row],[ManufacturerNumber]]),"",ComponentData[[#This Row],[ManufacturerNumber]])</f>
        <v/>
      </c>
    </row>
    <row r="5838" spans="1:7" ht="14.45" customHeight="1">
      <c r="A5838" s="66">
        <v>5837</v>
      </c>
      <c r="B5838" s="71" t="str">
        <f>IF(ISBLANK(ComponentData[[#This Row],[Description]]),"",ComponentData[[#This Row],[Description]])</f>
        <v>Pin, male</v>
      </c>
      <c r="C5838" s="71" t="str">
        <f>IF(ISBLANK(ComponentData[[#This Row],[TypeDesignations]]),"",ComponentData[[#This Row],[TypeDesignations]])</f>
        <v>Single pin male</v>
      </c>
      <c r="D5838" s="71" t="str">
        <f>IF(ISBLANK(ComponentData[[#This Row],[Voltage]]),"",ComponentData[[#This Row],[Voltage]])</f>
        <v/>
      </c>
      <c r="E5838" s="71" t="str">
        <f>IF(ISBLANK(ComponentData[[#This Row],[Remark]]),"",ComponentData[[#This Row],[Remark]])</f>
        <v/>
      </c>
      <c r="F5838" s="71" t="str">
        <f>IF(ISBLANK(ComponentData[[#This Row],[Manufacturer]]),"",ComponentData[[#This Row],[Manufacturer]])</f>
        <v/>
      </c>
      <c r="G5838" s="71" t="str">
        <f>IF(ISBLANK(ComponentData[[#This Row],[ManufacturerNumber]]),"",ComponentData[[#This Row],[ManufacturerNumber]])</f>
        <v/>
      </c>
    </row>
    <row r="5839" spans="1:7" ht="14.45" customHeight="1">
      <c r="A5839" s="66">
        <v>5838</v>
      </c>
      <c r="B5839" s="71" t="str">
        <f>IF(ISBLANK(ComponentData[[#This Row],[Description]]),"",ComponentData[[#This Row],[Description]])</f>
        <v>Feeder differential protection relay</v>
      </c>
      <c r="C5839" s="71" t="str">
        <f>IF(ISBLANK(ComponentData[[#This Row],[TypeDesignations]]),"",ComponentData[[#This Row],[TypeDesignations]])</f>
        <v>Solkor R/Rf</v>
      </c>
      <c r="D5839" s="71" t="str">
        <f>IF(ISBLANK(ComponentData[[#This Row],[Voltage]]),"",ComponentData[[#This Row],[Voltage]])</f>
        <v>Relay performance 0.5-6.67A</v>
      </c>
      <c r="E5839" s="71" t="str">
        <f>IF(ISBLANK(ComponentData[[#This Row],[Remark]]),"",ComponentData[[#This Row],[Remark]])</f>
        <v/>
      </c>
      <c r="F5839" s="71" t="str">
        <f>IF(ISBLANK(ComponentData[[#This Row],[Manufacturer]]),"",ComponentData[[#This Row],[Manufacturer]])</f>
        <v>Siemens</v>
      </c>
      <c r="G5839" s="71" t="str">
        <f>IF(ISBLANK(ComponentData[[#This Row],[ManufacturerNumber]]),"",ComponentData[[#This Row],[ManufacturerNumber]])</f>
        <v>7PG2111-1DA30-xDx0</v>
      </c>
    </row>
    <row r="5840" spans="1:7" ht="14.45" customHeight="1">
      <c r="A5840" s="66">
        <v>5839</v>
      </c>
      <c r="B5840" s="71" t="str">
        <f>IF(ISBLANK(ComponentData[[#This Row],[Description]]),"",ComponentData[[#This Row],[Description]])</f>
        <v>Lamp</v>
      </c>
      <c r="C5840" s="71" t="str">
        <f>IF(ISBLANK(ComponentData[[#This Row],[TypeDesignations]]),"",ComponentData[[#This Row],[TypeDesignations]])</f>
        <v>Filament T1 3/4 MG</v>
      </c>
      <c r="D5840" s="71" t="str">
        <f>IF(ISBLANK(ComponentData[[#This Row],[Voltage]]),"",ComponentData[[#This Row],[Voltage]])</f>
        <v>48VDC, 20mA</v>
      </c>
      <c r="E5840" s="71" t="str">
        <f>IF(ISBLANK(ComponentData[[#This Row],[Remark]]),"",ComponentData[[#This Row],[Remark]])</f>
        <v/>
      </c>
      <c r="F5840" s="71" t="str">
        <f>IF(ISBLANK(ComponentData[[#This Row],[Manufacturer]]),"",ComponentData[[#This Row],[Manufacturer]])</f>
        <v>EAO</v>
      </c>
      <c r="G5840" s="71" t="str">
        <f>IF(ISBLANK(ComponentData[[#This Row],[ManufacturerNumber]]),"",ComponentData[[#This Row],[ManufacturerNumber]])</f>
        <v>10-1319.1179</v>
      </c>
    </row>
    <row r="5841" spans="1:7" ht="14.45" customHeight="1">
      <c r="A5841" s="66">
        <v>5840</v>
      </c>
      <c r="B5841" s="71" t="str">
        <f>IF(ISBLANK(ComponentData[[#This Row],[Description]]),"",ComponentData[[#This Row],[Description]])</f>
        <v>Push button lens</v>
      </c>
      <c r="C5841" s="71" t="str">
        <f>IF(ISBLANK(ComponentData[[#This Row],[TypeDesignations]]),"",ComponentData[[#This Row],[TypeDesignations]])</f>
        <v>31-903.2</v>
      </c>
      <c r="D5841" s="71" t="str">
        <f>IF(ISBLANK(ComponentData[[#This Row],[Voltage]]),"",ComponentData[[#This Row],[Voltage]])</f>
        <v>18x24mm</v>
      </c>
      <c r="E5841" s="71" t="str">
        <f>IF(ISBLANK(ComponentData[[#This Row],[Remark]]),"",ComponentData[[#This Row],[Remark]])</f>
        <v>Plastic red, illuminably</v>
      </c>
      <c r="F5841" s="71" t="str">
        <f>IF(ISBLANK(ComponentData[[#This Row],[Manufacturer]]),"",ComponentData[[#This Row],[Manufacturer]])</f>
        <v>EAO</v>
      </c>
      <c r="G5841" s="71" t="str">
        <f>IF(ISBLANK(ComponentData[[#This Row],[ManufacturerNumber]]),"",ComponentData[[#This Row],[ManufacturerNumber]])</f>
        <v>31-903.2</v>
      </c>
    </row>
    <row r="5842" spans="1:7" ht="14.45" customHeight="1">
      <c r="A5842" s="66">
        <v>5841</v>
      </c>
      <c r="B5842" s="71" t="str">
        <f>IF(ISBLANK(ComponentData[[#This Row],[Description]]),"",ComponentData[[#This Row],[Description]])</f>
        <v>ST-Adapter</v>
      </c>
      <c r="C5842" s="71" t="str">
        <f>IF(ISBLANK(ComponentData[[#This Row],[TypeDesignations]]),"",ComponentData[[#This Row],[TypeDesignations]])</f>
        <v>ST-Adapter</v>
      </c>
      <c r="D5842" s="71" t="str">
        <f>IF(ISBLANK(ComponentData[[#This Row],[Voltage]]),"",ComponentData[[#This Row],[Voltage]])</f>
        <v/>
      </c>
      <c r="E5842" s="71" t="str">
        <f>IF(ISBLANK(ComponentData[[#This Row],[Remark]]),"",ComponentData[[#This Row],[Remark]])</f>
        <v>1 pole</v>
      </c>
      <c r="F5842" s="71" t="str">
        <f>IF(ISBLANK(ComponentData[[#This Row],[Manufacturer]]),"",ComponentData[[#This Row],[Manufacturer]])</f>
        <v>Huber+Suhner</v>
      </c>
      <c r="G5842" s="71" t="str">
        <f>IF(ISBLANK(ComponentData[[#This Row],[ManufacturerNumber]]),"",ComponentData[[#This Row],[ManufacturerNumber]])</f>
        <v>FST-FST-C100</v>
      </c>
    </row>
    <row r="5843" spans="1:7" ht="14.45" customHeight="1">
      <c r="A5843" s="66">
        <v>5842</v>
      </c>
      <c r="B5843" s="71" t="str">
        <f>IF(ISBLANK(ComponentData[[#This Row],[Description]]),"",ComponentData[[#This Row],[Description]])</f>
        <v>Lamp for push button</v>
      </c>
      <c r="C5843" s="71" t="str">
        <f>IF(ISBLANK(ComponentData[[#This Row],[TypeDesignations]]),"",ComponentData[[#This Row],[TypeDesignations]])</f>
        <v>KA2-2042</v>
      </c>
      <c r="D5843" s="71" t="str">
        <f>IF(ISBLANK(ComponentData[[#This Row],[Voltage]]),"",ComponentData[[#This Row],[Voltage]])</f>
        <v>Green LED 48VDC/AC</v>
      </c>
      <c r="E5843" s="71" t="str">
        <f>IF(ISBLANK(ComponentData[[#This Row],[Remark]]),"",ComponentData[[#This Row],[Remark]])</f>
        <v>Socket Ba9s</v>
      </c>
      <c r="F5843" s="71" t="str">
        <f>IF(ISBLANK(ComponentData[[#This Row],[Manufacturer]]),"",ComponentData[[#This Row],[Manufacturer]])</f>
        <v>ABB</v>
      </c>
      <c r="G5843" s="71" t="str">
        <f>IF(ISBLANK(ComponentData[[#This Row],[ManufacturerNumber]]),"",ComponentData[[#This Row],[ManufacturerNumber]])</f>
        <v>1SFA616921R2042</v>
      </c>
    </row>
    <row r="5844" spans="1:7" ht="14.45" customHeight="1">
      <c r="A5844" s="66">
        <v>5843</v>
      </c>
      <c r="B5844" s="71" t="str">
        <f>IF(ISBLANK(ComponentData[[#This Row],[Description]]),"",ComponentData[[#This Row],[Description]])</f>
        <v>Power supply module</v>
      </c>
      <c r="C5844" s="71" t="str">
        <f>IF(ISBLANK(ComponentData[[#This Row],[TypeDesignations]]),"",ComponentData[[#This Row],[TypeDesignations]])</f>
        <v>PSM</v>
      </c>
      <c r="D5844" s="71" t="str">
        <f>IF(ISBLANK(ComponentData[[#This Row],[Voltage]]),"",ComponentData[[#This Row],[Voltage]])</f>
        <v>48-125VDC</v>
      </c>
      <c r="E5844" s="71" t="str">
        <f>IF(ISBLANK(ComponentData[[#This Row],[Remark]]),"",ComponentData[[#This Row],[Remark]])</f>
        <v>9 outputs, for 6U rack casing</v>
      </c>
      <c r="F5844" s="71" t="str">
        <f>IF(ISBLANK(ComponentData[[#This Row],[Manufacturer]]),"",ComponentData[[#This Row],[Manufacturer]])</f>
        <v>ABB</v>
      </c>
      <c r="G5844" s="71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6">
        <v>5844</v>
      </c>
      <c r="B5845" s="71" t="str">
        <f>IF(ISBLANK(ComponentData[[#This Row],[Description]]),"",ComponentData[[#This Row],[Description]])</f>
        <v>Converter, 1 pole</v>
      </c>
      <c r="C5845" s="71" t="str">
        <f>IF(ISBLANK(ComponentData[[#This Row],[TypeDesignations]]),"",ComponentData[[#This Row],[TypeDesignations]])</f>
        <v>Converter, 1 pole</v>
      </c>
      <c r="D5845" s="71" t="str">
        <f>IF(ISBLANK(ComponentData[[#This Row],[Voltage]]),"",ComponentData[[#This Row],[Voltage]])</f>
        <v/>
      </c>
      <c r="E5845" s="71" t="str">
        <f>IF(ISBLANK(ComponentData[[#This Row],[Remark]]),"",ComponentData[[#This Row],[Remark]])</f>
        <v/>
      </c>
      <c r="F5845" s="71" t="str">
        <f>IF(ISBLANK(ComponentData[[#This Row],[Manufacturer]]),"",ComponentData[[#This Row],[Manufacturer]])</f>
        <v/>
      </c>
      <c r="G5845" s="71" t="str">
        <f>IF(ISBLANK(ComponentData[[#This Row],[ManufacturerNumber]]),"",ComponentData[[#This Row],[ManufacturerNumber]])</f>
        <v/>
      </c>
    </row>
    <row r="5846" spans="1:7" ht="14.45" customHeight="1">
      <c r="A5846" s="66">
        <v>5845</v>
      </c>
      <c r="B5846" s="71" t="str">
        <f>IF(ISBLANK(ComponentData[[#This Row],[Description]]),"",ComponentData[[#This Row],[Description]])</f>
        <v>KVM USB dongle</v>
      </c>
      <c r="C5846" s="71" t="str">
        <f>IF(ISBLANK(ComponentData[[#This Row],[TypeDesignations]]),"",ComponentData[[#This Row],[TypeDesignations]])</f>
        <v>DG-100SD</v>
      </c>
      <c r="D5846" s="71" t="str">
        <f>IF(ISBLANK(ComponentData[[#This Row],[Voltage]]),"",ComponentData[[#This Row],[Voltage]])</f>
        <v>DVI-D/USB</v>
      </c>
      <c r="E5846" s="71" t="str">
        <f>IF(ISBLANK(ComponentData[[#This Row],[Remark]]),"",ComponentData[[#This Row],[Remark]])</f>
        <v>DVI-USB dongle</v>
      </c>
      <c r="F5846" s="71" t="str">
        <f>IF(ISBLANK(ComponentData[[#This Row],[Manufacturer]]),"",ComponentData[[#This Row],[Manufacturer]])</f>
        <v>Beltronic</v>
      </c>
      <c r="G5846" s="71" t="str">
        <f>IF(ISBLANK(ComponentData[[#This Row],[ManufacturerNumber]]),"",ComponentData[[#This Row],[ManufacturerNumber]])</f>
        <v>DG-100SD</v>
      </c>
    </row>
    <row r="5847" spans="1:7" ht="14.45" customHeight="1">
      <c r="A5847" s="66">
        <v>5846</v>
      </c>
      <c r="B5847" s="71" t="str">
        <f>IF(ISBLANK(ComponentData[[#This Row],[Description]]),"",ComponentData[[#This Row],[Description]])</f>
        <v>Emergency stop</v>
      </c>
      <c r="C5847" s="71" t="str">
        <f>IF(ISBLANK(ComponentData[[#This Row],[TypeDesignations]]),"",ComponentData[[#This Row],[TypeDesignations]])</f>
        <v>CE3T-10R-11</v>
      </c>
      <c r="D5847" s="71" t="str">
        <f>IF(ISBLANK(ComponentData[[#This Row],[Voltage]]),"",ComponentData[[#This Row],[Voltage]])</f>
        <v>1NO, 1NC</v>
      </c>
      <c r="E5847" s="71" t="str">
        <f>IF(ISBLANK(ComponentData[[#This Row],[Remark]]),"",ComponentData[[#This Row],[Remark]])</f>
        <v/>
      </c>
      <c r="F5847" s="71" t="str">
        <f>IF(ISBLANK(ComponentData[[#This Row],[Manufacturer]]),"",ComponentData[[#This Row],[Manufacturer]])</f>
        <v>ABB</v>
      </c>
      <c r="G5847" s="71" t="str">
        <f>IF(ISBLANK(ComponentData[[#This Row],[ManufacturerNumber]]),"",ComponentData[[#This Row],[ManufacturerNumber]])</f>
        <v>1SFA619500R1071</v>
      </c>
    </row>
    <row r="5848" spans="1:7" ht="14.45" customHeight="1">
      <c r="A5848" s="66">
        <v>5847</v>
      </c>
      <c r="B5848" s="71" t="str">
        <f>IF(ISBLANK(ComponentData[[#This Row],[Description]]),"",ComponentData[[#This Row],[Description]])</f>
        <v>Numerical Feeder protecion relay IED</v>
      </c>
      <c r="C5848" s="71" t="str">
        <f>IF(ISBLANK(ComponentData[[#This Row],[TypeDesignations]]),"",ComponentData[[#This Row],[TypeDesignations]])</f>
        <v>REF610</v>
      </c>
      <c r="D5848" s="71" t="str">
        <f>IF(ISBLANK(ComponentData[[#This Row],[Voltage]]),"",ComponentData[[#This Row],[Voltage]])</f>
        <v/>
      </c>
      <c r="E5848" s="71" t="str">
        <f>IF(ISBLANK(ComponentData[[#This Row],[Remark]]),"",ComponentData[[#This Row],[Remark]])</f>
        <v/>
      </c>
      <c r="F5848" s="71" t="str">
        <f>IF(ISBLANK(ComponentData[[#This Row],[Manufacturer]]),"",ComponentData[[#This Row],[Manufacturer]])</f>
        <v>ABB</v>
      </c>
      <c r="G5848" s="71" t="str">
        <f>IF(ISBLANK(ComponentData[[#This Row],[ManufacturerNumber]]),"",ComponentData[[#This Row],[ManufacturerNumber]])</f>
        <v/>
      </c>
    </row>
    <row r="5849" spans="1:7" ht="14.45" customHeight="1">
      <c r="A5849" s="66">
        <v>5848</v>
      </c>
      <c r="B5849" s="71" t="str">
        <f>IF(ISBLANK(ComponentData[[#This Row],[Description]]),"",ComponentData[[#This Row],[Description]])</f>
        <v>Synchrocheck relay</v>
      </c>
      <c r="C5849" s="71" t="str">
        <f>IF(ISBLANK(ComponentData[[#This Row],[TypeDesignations]]),"",ComponentData[[#This Row],[TypeDesignations]])</f>
        <v>7SG1172</v>
      </c>
      <c r="D5849" s="71" t="str">
        <f>IF(ISBLANK(ComponentData[[#This Row],[Voltage]]),"",ComponentData[[#This Row],[Voltage]])</f>
        <v>110/220VDC</v>
      </c>
      <c r="E5849" s="71" t="str">
        <f>IF(ISBLANK(ComponentData[[#This Row],[Remark]]),"",ComponentData[[#This Row],[Remark]])</f>
        <v>110V low burden binary input, ST-connector</v>
      </c>
      <c r="F5849" s="71" t="str">
        <f>IF(ISBLANK(ComponentData[[#This Row],[Manufacturer]]),"",ComponentData[[#This Row],[Manufacturer]])</f>
        <v>Siemens Reyrolle</v>
      </c>
      <c r="G5849" s="71" t="str">
        <f>IF(ISBLANK(ComponentData[[#This Row],[ManufacturerNumber]]),"",ComponentData[[#This Row],[ManufacturerNumber]])</f>
        <v>7SG1172-4TE41-0CA0</v>
      </c>
    </row>
    <row r="5850" spans="1:7" ht="14.45" customHeight="1">
      <c r="A5850" s="66">
        <v>5849</v>
      </c>
      <c r="B5850" s="71" t="str">
        <f>IF(ISBLANK(ComponentData[[#This Row],[Description]]),"",ComponentData[[#This Row],[Description]])</f>
        <v>Numerical Voltage protection relay IED</v>
      </c>
      <c r="C5850" s="71" t="str">
        <f>IF(ISBLANK(ComponentData[[#This Row],[TypeDesignations]]),"",ComponentData[[#This Row],[TypeDesignations]])</f>
        <v>REU610</v>
      </c>
      <c r="D5850" s="71" t="str">
        <f>IF(ISBLANK(ComponentData[[#This Row],[Voltage]]),"",ComponentData[[#This Row],[Voltage]])</f>
        <v/>
      </c>
      <c r="E5850" s="71" t="str">
        <f>IF(ISBLANK(ComponentData[[#This Row],[Remark]]),"",ComponentData[[#This Row],[Remark]])</f>
        <v/>
      </c>
      <c r="F5850" s="71" t="str">
        <f>IF(ISBLANK(ComponentData[[#This Row],[Manufacturer]]),"",ComponentData[[#This Row],[Manufacturer]])</f>
        <v>ABB</v>
      </c>
      <c r="G5850" s="71" t="str">
        <f>IF(ISBLANK(ComponentData[[#This Row],[ManufacturerNumber]]),"",ComponentData[[#This Row],[ManufacturerNumber]])</f>
        <v/>
      </c>
    </row>
    <row r="5851" spans="1:7" ht="14.45" customHeight="1">
      <c r="A5851" s="66">
        <v>5850</v>
      </c>
      <c r="B5851" s="71" t="str">
        <f>IF(ISBLANK(ComponentData[[#This Row],[Description]]),"",ComponentData[[#This Row],[Description]])</f>
        <v>Pilot light lens</v>
      </c>
      <c r="C5851" s="71" t="str">
        <f>IF(ISBLANK(ComponentData[[#This Row],[TypeDesignations]]),"",ComponentData[[#This Row],[TypeDesignations]])</f>
        <v>ML1-100G</v>
      </c>
      <c r="D5851" s="71" t="str">
        <f>IF(ISBLANK(ComponentData[[#This Row],[Voltage]]),"",ComponentData[[#This Row],[Voltage]])</f>
        <v>ø22mm</v>
      </c>
      <c r="E5851" s="71" t="str">
        <f>IF(ISBLANK(ComponentData[[#This Row],[Remark]]),"",ComponentData[[#This Row],[Remark]])</f>
        <v>Green</v>
      </c>
      <c r="F5851" s="71" t="str">
        <f>IF(ISBLANK(ComponentData[[#This Row],[Manufacturer]]),"",ComponentData[[#This Row],[Manufacturer]])</f>
        <v>ABB</v>
      </c>
      <c r="G5851" s="71" t="str">
        <f>IF(ISBLANK(ComponentData[[#This Row],[ManufacturerNumber]]),"",ComponentData[[#This Row],[ManufacturerNumber]])</f>
        <v>1SFA611400R1002</v>
      </c>
    </row>
    <row r="5852" spans="1:7" ht="14.45" customHeight="1">
      <c r="A5852" s="66">
        <v>5851</v>
      </c>
      <c r="B5852" s="71" t="str">
        <f>IF(ISBLANK(ComponentData[[#This Row],[Description]]),"",ComponentData[[#This Row],[Description]])</f>
        <v>Auxiliary contact block</v>
      </c>
      <c r="C5852" s="71" t="str">
        <f>IF(ISBLANK(ComponentData[[#This Row],[TypeDesignations]]),"",ComponentData[[#This Row],[TypeDesignations]])</f>
        <v>CAL4-11</v>
      </c>
      <c r="D5852" s="71" t="str">
        <f>IF(ISBLANK(ComponentData[[#This Row],[Voltage]]),"",ComponentData[[#This Row],[Voltage]])</f>
        <v/>
      </c>
      <c r="E5852" s="71" t="str">
        <f>IF(ISBLANK(ComponentData[[#This Row],[Remark]]),"",ComponentData[[#This Row],[Remark]])</f>
        <v>1NO, 1NC</v>
      </c>
      <c r="F5852" s="71" t="str">
        <f>IF(ISBLANK(ComponentData[[#This Row],[Manufacturer]]),"",ComponentData[[#This Row],[Manufacturer]])</f>
        <v>ABB</v>
      </c>
      <c r="G5852" s="71" t="str">
        <f>IF(ISBLANK(ComponentData[[#This Row],[ManufacturerNumber]]),"",ComponentData[[#This Row],[ManufacturerNumber]])</f>
        <v>1SBN010120R1011</v>
      </c>
    </row>
    <row r="5853" spans="1:7" ht="14.45" customHeight="1">
      <c r="A5853" s="66">
        <v>5852</v>
      </c>
      <c r="B5853" s="71" t="str">
        <f>IF(ISBLANK(ComponentData[[#This Row],[Description]]),"",ComponentData[[#This Row],[Description]])</f>
        <v>Auxiliary contact block</v>
      </c>
      <c r="C5853" s="71" t="str">
        <f>IF(ISBLANK(ComponentData[[#This Row],[TypeDesignations]]),"",ComponentData[[#This Row],[TypeDesignations]])</f>
        <v>CAL4-11</v>
      </c>
      <c r="D5853" s="71" t="str">
        <f>IF(ISBLANK(ComponentData[[#This Row],[Voltage]]),"",ComponentData[[#This Row],[Voltage]])</f>
        <v/>
      </c>
      <c r="E5853" s="71" t="str">
        <f>IF(ISBLANK(ComponentData[[#This Row],[Remark]]),"",ComponentData[[#This Row],[Remark]])</f>
        <v>1NC, 1NO</v>
      </c>
      <c r="F5853" s="71" t="str">
        <f>IF(ISBLANK(ComponentData[[#This Row],[Manufacturer]]),"",ComponentData[[#This Row],[Manufacturer]])</f>
        <v>ABB</v>
      </c>
      <c r="G5853" s="71" t="str">
        <f>IF(ISBLANK(ComponentData[[#This Row],[ManufacturerNumber]]),"",ComponentData[[#This Row],[ManufacturerNumber]])</f>
        <v>1SBN010120R1011</v>
      </c>
    </row>
    <row r="5854" spans="1:7" ht="14.45" customHeight="1">
      <c r="A5854" s="66">
        <v>5853</v>
      </c>
      <c r="B5854" s="71" t="str">
        <f>IF(ISBLANK(ComponentData[[#This Row],[Description]]),"",ComponentData[[#This Row],[Description]])</f>
        <v>Contactor socket</v>
      </c>
      <c r="C5854" s="71" t="str">
        <f>IF(ISBLANK(ComponentData[[#This Row],[TypeDesignations]]),"",ComponentData[[#This Row],[TypeDesignations]])</f>
        <v>MCBH-00</v>
      </c>
      <c r="D5854" s="71" t="str">
        <f>IF(ISBLANK(ComponentData[[#This Row],[Voltage]]),"",ComponentData[[#This Row],[Voltage]])</f>
        <v/>
      </c>
      <c r="E5854" s="71" t="str">
        <f>IF(ISBLANK(ComponentData[[#This Row],[Remark]]),"",ComponentData[[#This Row],[Remark]])</f>
        <v>Holder for 3 contact blocks</v>
      </c>
      <c r="F5854" s="71" t="str">
        <f>IF(ISBLANK(ComponentData[[#This Row],[Manufacturer]]),"",ComponentData[[#This Row],[Manufacturer]])</f>
        <v>ABB</v>
      </c>
      <c r="G5854" s="71" t="str">
        <f>IF(ISBLANK(ComponentData[[#This Row],[ManufacturerNumber]]),"",ComponentData[[#This Row],[ManufacturerNumber]])</f>
        <v>1SFA611605R1100</v>
      </c>
    </row>
    <row r="5855" spans="1:7" ht="14.45" customHeight="1">
      <c r="A5855" s="66">
        <v>5854</v>
      </c>
      <c r="B5855" s="71" t="str">
        <f>IF(ISBLANK(ComponentData[[#This Row],[Description]]),"",ComponentData[[#This Row],[Description]])</f>
        <v>Contact block</v>
      </c>
      <c r="C5855" s="71" t="str">
        <f>IF(ISBLANK(ComponentData[[#This Row],[TypeDesignations]]),"",ComponentData[[#This Row],[TypeDesignations]])</f>
        <v>MCB-10</v>
      </c>
      <c r="D5855" s="71" t="str">
        <f>IF(ISBLANK(ComponentData[[#This Row],[Voltage]]),"",ComponentData[[#This Row],[Voltage]])</f>
        <v>1NO</v>
      </c>
      <c r="E5855" s="71" t="str">
        <f>IF(ISBLANK(ComponentData[[#This Row],[Remark]]),"",ComponentData[[#This Row],[Remark]])</f>
        <v>Without holder</v>
      </c>
      <c r="F5855" s="71" t="str">
        <f>IF(ISBLANK(ComponentData[[#This Row],[Manufacturer]]),"",ComponentData[[#This Row],[Manufacturer]])</f>
        <v>ABB</v>
      </c>
      <c r="G5855" s="71" t="str">
        <f>IF(ISBLANK(ComponentData[[#This Row],[ManufacturerNumber]]),"",ComponentData[[#This Row],[ManufacturerNumber]])</f>
        <v>1SFA611610R1001</v>
      </c>
    </row>
    <row r="5856" spans="1:7" ht="14.45" customHeight="1">
      <c r="A5856" s="66">
        <v>5855</v>
      </c>
      <c r="B5856" s="71" t="str">
        <f>IF(ISBLANK(ComponentData[[#This Row],[Description]]),"",ComponentData[[#This Row],[Description]])</f>
        <v>Contact block</v>
      </c>
      <c r="C5856" s="71" t="str">
        <f>IF(ISBLANK(ComponentData[[#This Row],[TypeDesignations]]),"",ComponentData[[#This Row],[TypeDesignations]])</f>
        <v>MCB-01</v>
      </c>
      <c r="D5856" s="71" t="str">
        <f>IF(ISBLANK(ComponentData[[#This Row],[Voltage]]),"",ComponentData[[#This Row],[Voltage]])</f>
        <v>1NC</v>
      </c>
      <c r="E5856" s="71" t="str">
        <f>IF(ISBLANK(ComponentData[[#This Row],[Remark]]),"",ComponentData[[#This Row],[Remark]])</f>
        <v>Without holder</v>
      </c>
      <c r="F5856" s="71" t="str">
        <f>IF(ISBLANK(ComponentData[[#This Row],[Manufacturer]]),"",ComponentData[[#This Row],[Manufacturer]])</f>
        <v>ABB</v>
      </c>
      <c r="G5856" s="71" t="str">
        <f>IF(ISBLANK(ComponentData[[#This Row],[ManufacturerNumber]]),"",ComponentData[[#This Row],[ManufacturerNumber]])</f>
        <v>1SFA611610R1010</v>
      </c>
    </row>
    <row r="5857" spans="1:7" ht="14.45" customHeight="1">
      <c r="A5857" s="66">
        <v>5856</v>
      </c>
      <c r="B5857" s="71" t="str">
        <f>IF(ISBLANK(ComponentData[[#This Row],[Description]]),"",ComponentData[[#This Row],[Description]])</f>
        <v>Switch handle</v>
      </c>
      <c r="C5857" s="71" t="str">
        <f>IF(ISBLANK(ComponentData[[#This Row],[TypeDesignations]]),"",ComponentData[[#This Row],[TypeDesignations]])</f>
        <v>M2SSV1-10B</v>
      </c>
      <c r="D5857" s="71" t="str">
        <f>IF(ISBLANK(ComponentData[[#This Row],[Voltage]]),"",ComponentData[[#This Row],[Voltage]])</f>
        <v>Black plastic bezel, 22mm cut-out</v>
      </c>
      <c r="E5857" s="71" t="str">
        <f>IF(ISBLANK(ComponentData[[#This Row],[Remark]]),"",ComponentData[[#This Row],[Remark]])</f>
        <v>2 Position selector short handle (for mounting in vertically mounted enclosures)</v>
      </c>
      <c r="F5857" s="71" t="str">
        <f>IF(ISBLANK(ComponentData[[#This Row],[Manufacturer]]),"",ComponentData[[#This Row],[Manufacturer]])</f>
        <v>ABB</v>
      </c>
      <c r="G5857" s="71" t="str">
        <f>IF(ISBLANK(ComponentData[[#This Row],[ManufacturerNumber]]),"",ComponentData[[#This Row],[ManufacturerNumber]])</f>
        <v>1SFA611220R1006</v>
      </c>
    </row>
    <row r="5858" spans="1:7" ht="14.45" customHeight="1">
      <c r="A5858" s="66">
        <v>5857</v>
      </c>
      <c r="B5858" s="71" t="str">
        <f>IF(ISBLANK(ComponentData[[#This Row],[Description]]),"",ComponentData[[#This Row],[Description]])</f>
        <v>Lamp for push button</v>
      </c>
      <c r="C5858" s="71" t="str">
        <f>IF(ISBLANK(ComponentData[[#This Row],[TypeDesignations]]),"",ComponentData[[#This Row],[TypeDesignations]])</f>
        <v>KA2-2043</v>
      </c>
      <c r="D5858" s="71" t="str">
        <f>IF(ISBLANK(ComponentData[[#This Row],[Voltage]]),"",ComponentData[[#This Row],[Voltage]])</f>
        <v>Yellow LED 48VDC/AC</v>
      </c>
      <c r="E5858" s="71" t="str">
        <f>IF(ISBLANK(ComponentData[[#This Row],[Remark]]),"",ComponentData[[#This Row],[Remark]])</f>
        <v>Socket Ba9s</v>
      </c>
      <c r="F5858" s="71" t="str">
        <f>IF(ISBLANK(ComponentData[[#This Row],[Manufacturer]]),"",ComponentData[[#This Row],[Manufacturer]])</f>
        <v>ABB</v>
      </c>
      <c r="G5858" s="71" t="str">
        <f>IF(ISBLANK(ComponentData[[#This Row],[ManufacturerNumber]]),"",ComponentData[[#This Row],[ManufacturerNumber]])</f>
        <v>1SFA616921R2043</v>
      </c>
    </row>
    <row r="5859" spans="1:7" ht="14.45" customHeight="1">
      <c r="A5859" s="66">
        <v>5858</v>
      </c>
      <c r="B5859" s="71" t="str">
        <f>IF(ISBLANK(ComponentData[[#This Row],[Description]]),"",ComponentData[[#This Row],[Description]])</f>
        <v>Test switch</v>
      </c>
      <c r="C5859" s="71" t="str">
        <f>IF(ISBLANK(ComponentData[[#This Row],[TypeDesignations]]),"",ComponentData[[#This Row],[TypeDesignations]])</f>
        <v>RTXP18-AH</v>
      </c>
      <c r="D5859" s="71" t="str">
        <f>IF(ISBLANK(ComponentData[[#This Row],[Voltage]]),"",ComponentData[[#This Row],[Voltage]])</f>
        <v>20A</v>
      </c>
      <c r="E5859" s="71" t="str">
        <f>IF(ISBLANK(ComponentData[[#This Row],[Remark]]),"",ComponentData[[#This Row],[Remark]])</f>
        <v/>
      </c>
      <c r="F5859" s="71" t="str">
        <f>IF(ISBLANK(ComponentData[[#This Row],[Manufacturer]]),"",ComponentData[[#This Row],[Manufacturer]])</f>
        <v>ABB</v>
      </c>
      <c r="G5859" s="71" t="str">
        <f>IF(ISBLANK(ComponentData[[#This Row],[ManufacturerNumber]]),"",ComponentData[[#This Row],[ManufacturerNumber]])</f>
        <v>RK  926115-AH</v>
      </c>
    </row>
    <row r="5860" spans="1:7" ht="14.45" customHeight="1">
      <c r="A5860" s="66">
        <v>5859</v>
      </c>
      <c r="B5860" s="71" t="str">
        <f>IF(ISBLANK(ComponentData[[#This Row],[Description]]),"",ComponentData[[#This Row],[Description]])</f>
        <v>Resistor</v>
      </c>
      <c r="C5860" s="71" t="str">
        <f>IF(ISBLANK(ComponentData[[#This Row],[TypeDesignations]]),"",ComponentData[[#This Row],[TypeDesignations]])</f>
        <v>RTXE 2x3300 ohm resistor</v>
      </c>
      <c r="D5860" s="71" t="str">
        <f>IF(ISBLANK(ComponentData[[#This Row],[Voltage]]),"",ComponentData[[#This Row],[Voltage]])</f>
        <v>3300Ohm, 2W</v>
      </c>
      <c r="E5860" s="71" t="str">
        <f>IF(ISBLANK(ComponentData[[#This Row],[Remark]]),"",ComponentData[[#This Row],[Remark]])</f>
        <v>2 resistor place</v>
      </c>
      <c r="F5860" s="71" t="str">
        <f>IF(ISBLANK(ComponentData[[#This Row],[Manufacturer]]),"",ComponentData[[#This Row],[Manufacturer]])</f>
        <v>ABB</v>
      </c>
      <c r="G5860" s="71" t="str">
        <f>IF(ISBLANK(ComponentData[[#This Row],[ManufacturerNumber]]),"",ComponentData[[#This Row],[ManufacturerNumber]])</f>
        <v>RK  741213-DM</v>
      </c>
    </row>
    <row r="5861" spans="1:7" ht="14.45" customHeight="1">
      <c r="A5861" s="66">
        <v>5860</v>
      </c>
      <c r="B5861" s="71" t="str">
        <f>IF(ISBLANK(ComponentData[[#This Row],[Description]]),"",ComponentData[[#This Row],[Description]])</f>
        <v>GPS Receiver</v>
      </c>
      <c r="C5861" s="71" t="str">
        <f>IF(ISBLANK(ComponentData[[#This Row],[TypeDesignations]]),"",ComponentData[[#This Row],[TypeDesignations]])</f>
        <v>LANTIME M300</v>
      </c>
      <c r="D5861" s="71" t="str">
        <f>IF(ISBLANK(ComponentData[[#This Row],[Voltage]]),"",ComponentData[[#This Row],[Voltage]])</f>
        <v>100-240VDC redundant, 50/60Hz</v>
      </c>
      <c r="E5861" s="71" t="str">
        <f>IF(ISBLANK(ComponentData[[#This Row],[Remark]]),"",ComponentData[[#This Row],[Remark]])</f>
        <v>2xLAN port, 2xLWL_COM, 1xPPS_OUT, _x000D_
1xTC-DCLS_OUT, 1xTC-AM_OUT,1xTTL_OUT</v>
      </c>
      <c r="F5861" s="71" t="str">
        <f>IF(ISBLANK(ComponentData[[#This Row],[Manufacturer]]),"",ComponentData[[#This Row],[Manufacturer]])</f>
        <v>Meinberg</v>
      </c>
      <c r="G5861" s="71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6">
        <v>5861</v>
      </c>
      <c r="B5862" s="71" t="str">
        <f>IF(ISBLANK(ComponentData[[#This Row],[Description]]),"",ComponentData[[#This Row],[Description]])</f>
        <v>Front view</v>
      </c>
      <c r="C5862" s="71" t="str">
        <f>IF(ISBLANK(ComponentData[[#This Row],[TypeDesignations]]),"",ComponentData[[#This Row],[TypeDesignations]])</f>
        <v>LANTIME M300</v>
      </c>
      <c r="D5862" s="71" t="str">
        <f>IF(ISBLANK(ComponentData[[#This Row],[Voltage]]),"",ComponentData[[#This Row],[Voltage]])</f>
        <v>100-240VDC</v>
      </c>
      <c r="E5862" s="71" t="str">
        <f>IF(ISBLANK(ComponentData[[#This Row],[Remark]]),"",ComponentData[[#This Row],[Remark]])</f>
        <v/>
      </c>
      <c r="F5862" s="71" t="str">
        <f>IF(ISBLANK(ComponentData[[#This Row],[Manufacturer]]),"",ComponentData[[#This Row],[Manufacturer]])</f>
        <v>Meinberg</v>
      </c>
      <c r="G5862" s="71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6">
        <v>5862</v>
      </c>
      <c r="B5863" s="71" t="str">
        <f>IF(ISBLANK(ComponentData[[#This Row],[Description]]),"",ComponentData[[#This Row],[Description]])</f>
        <v>Side view</v>
      </c>
      <c r="C5863" s="71" t="str">
        <f>IF(ISBLANK(ComponentData[[#This Row],[TypeDesignations]]),"",ComponentData[[#This Row],[TypeDesignations]])</f>
        <v>LANTIME M300</v>
      </c>
      <c r="D5863" s="71" t="str">
        <f>IF(ISBLANK(ComponentData[[#This Row],[Voltage]]),"",ComponentData[[#This Row],[Voltage]])</f>
        <v>100-240VDC</v>
      </c>
      <c r="E5863" s="71" t="str">
        <f>IF(ISBLANK(ComponentData[[#This Row],[Remark]]),"",ComponentData[[#This Row],[Remark]])</f>
        <v/>
      </c>
      <c r="F5863" s="71" t="str">
        <f>IF(ISBLANK(ComponentData[[#This Row],[Manufacturer]]),"",ComponentData[[#This Row],[Manufacturer]])</f>
        <v>Meinberg</v>
      </c>
      <c r="G5863" s="71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6">
        <v>5863</v>
      </c>
      <c r="B5864" s="71" t="str">
        <f>IF(ISBLANK(ComponentData[[#This Row],[Description]]),"",ComponentData[[#This Row],[Description]])</f>
        <v>Branch connector</v>
      </c>
      <c r="C5864" s="71" t="str">
        <f>IF(ISBLANK(ComponentData[[#This Row],[TypeDesignations]]),"",ComponentData[[#This Row],[TypeDesignations]])</f>
        <v>RTXC 1</v>
      </c>
      <c r="D5864" s="71" t="str">
        <f>IF(ISBLANK(ComponentData[[#This Row],[Voltage]]),"",ComponentData[[#This Row],[Voltage]])</f>
        <v>10A</v>
      </c>
      <c r="E5864" s="71" t="str">
        <f>IF(ISBLANK(ComponentData[[#This Row],[Remark]]),"",ComponentData[[#This Row],[Remark]])</f>
        <v>1x4 leads, grey</v>
      </c>
      <c r="F5864" s="71" t="str">
        <f>IF(ISBLANK(ComponentData[[#This Row],[Manufacturer]]),"",ComponentData[[#This Row],[Manufacturer]])</f>
        <v>ABB</v>
      </c>
      <c r="G5864" s="71" t="str">
        <f>IF(ISBLANK(ComponentData[[#This Row],[ManufacturerNumber]]),"",ComponentData[[#This Row],[ManufacturerNumber]])</f>
        <v>RK  924004-AA</v>
      </c>
    </row>
    <row r="5865" spans="1:7" ht="14.45" customHeight="1">
      <c r="A5865" s="66">
        <v>5864</v>
      </c>
      <c r="B5865" s="71" t="str">
        <f>IF(ISBLANK(ComponentData[[#This Row],[Description]]),"",ComponentData[[#This Row],[Description]])</f>
        <v>Branch connector</v>
      </c>
      <c r="C5865" s="71" t="str">
        <f>IF(ISBLANK(ComponentData[[#This Row],[TypeDesignations]]),"",ComponentData[[#This Row],[TypeDesignations]])</f>
        <v>RTXC 1</v>
      </c>
      <c r="D5865" s="71" t="str">
        <f>IF(ISBLANK(ComponentData[[#This Row],[Voltage]]),"",ComponentData[[#This Row],[Voltage]])</f>
        <v>20A</v>
      </c>
      <c r="E5865" s="71" t="str">
        <f>IF(ISBLANK(ComponentData[[#This Row],[Remark]]),"",ComponentData[[#This Row],[Remark]])</f>
        <v>1x4 leads, transparent</v>
      </c>
      <c r="F5865" s="71" t="str">
        <f>IF(ISBLANK(ComponentData[[#This Row],[Manufacturer]]),"",ComponentData[[#This Row],[Manufacturer]])</f>
        <v>ABB</v>
      </c>
      <c r="G5865" s="71" t="str">
        <f>IF(ISBLANK(ComponentData[[#This Row],[ManufacturerNumber]]),"",ComponentData[[#This Row],[ManufacturerNumber]])</f>
        <v>RK  924004-BA</v>
      </c>
    </row>
    <row r="5866" spans="1:7" ht="14.45" customHeight="1">
      <c r="A5866" s="66">
        <v>5865</v>
      </c>
      <c r="B5866" s="71" t="str">
        <f>IF(ISBLANK(ComponentData[[#This Row],[Description]]),"",ComponentData[[#This Row],[Description]])</f>
        <v>Mounting kit</v>
      </c>
      <c r="C5866" s="71" t="str">
        <f>IF(ISBLANK(ComponentData[[#This Row],[TypeDesignations]]),"",ComponentData[[#This Row],[TypeDesignations]])</f>
        <v>Flush mounting kit</v>
      </c>
      <c r="D5866" s="71" t="str">
        <f>IF(ISBLANK(ComponentData[[#This Row],[Voltage]]),"",ComponentData[[#This Row],[Voltage]])</f>
        <v/>
      </c>
      <c r="E5866" s="71" t="str">
        <f>IF(ISBLANK(ComponentData[[#This Row],[Remark]]),"",ComponentData[[#This Row],[Remark]])</f>
        <v>Flush installation for all sizes</v>
      </c>
      <c r="F5866" s="71" t="str">
        <f>IF(ISBLANK(ComponentData[[#This Row],[Manufacturer]]),"",ComponentData[[#This Row],[Manufacturer]])</f>
        <v>ABB</v>
      </c>
      <c r="G5866" s="71" t="str">
        <f>IF(ISBLANK(ComponentData[[#This Row],[ManufacturerNumber]]),"",ComponentData[[#This Row],[ManufacturerNumber]])</f>
        <v>1MRK000020-Y</v>
      </c>
    </row>
    <row r="5867" spans="1:7" ht="14.45" customHeight="1">
      <c r="A5867" s="66">
        <v>5866</v>
      </c>
      <c r="B5867" s="71" t="str">
        <f>IF(ISBLANK(ComponentData[[#This Row],[Description]]),"",ComponentData[[#This Row],[Description]])</f>
        <v>Outlet with switch</v>
      </c>
      <c r="C5867" s="71" t="str">
        <f>IF(ISBLANK(ComponentData[[#This Row],[TypeDesignations]]),"",ComponentData[[#This Row],[TypeDesignations]])</f>
        <v>VX1400</v>
      </c>
      <c r="D5867" s="71" t="str">
        <f>IF(ISBLANK(ComponentData[[#This Row],[Voltage]]),"",ComponentData[[#This Row],[Voltage]])</f>
        <v>250VAC, 13A, with neon, SP switched</v>
      </c>
      <c r="E5867" s="71" t="str">
        <f>IF(ISBLANK(ComponentData[[#This Row],[Remark]]),"",ComponentData[[#This Row],[Remark]])</f>
        <v>2 pole and earth</v>
      </c>
      <c r="F5867" s="71" t="str">
        <f>IF(ISBLANK(ComponentData[[#This Row],[Manufacturer]]),"",ComponentData[[#This Row],[Manufacturer]])</f>
        <v>Volex</v>
      </c>
      <c r="G5867" s="71" t="str">
        <f>IF(ISBLANK(ComponentData[[#This Row],[ManufacturerNumber]]),"",ComponentData[[#This Row],[ManufacturerNumber]])</f>
        <v>VX1400</v>
      </c>
    </row>
    <row r="5868" spans="1:7" ht="14.45" customHeight="1">
      <c r="A5868" s="66">
        <v>5867</v>
      </c>
      <c r="B5868" s="71" t="str">
        <f>IF(ISBLANK(ComponentData[[#This Row],[Description]]),"",ComponentData[[#This Row],[Description]])</f>
        <v>Outlet box</v>
      </c>
      <c r="C5868" s="71" t="str">
        <f>IF(ISBLANK(ComponentData[[#This Row],[TypeDesignations]]),"",ComponentData[[#This Row],[TypeDesignations]])</f>
        <v>VX9409</v>
      </c>
      <c r="D5868" s="71" t="str">
        <f>IF(ISBLANK(ComponentData[[#This Row],[Voltage]]),"",ComponentData[[#This Row],[Voltage]])</f>
        <v>White</v>
      </c>
      <c r="E5868" s="71" t="str">
        <f>IF(ISBLANK(ComponentData[[#This Row],[Remark]]),"",ComponentData[[#This Row],[Remark]])</f>
        <v/>
      </c>
      <c r="F5868" s="71" t="str">
        <f>IF(ISBLANK(ComponentData[[#This Row],[Manufacturer]]),"",ComponentData[[#This Row],[Manufacturer]])</f>
        <v>Volex</v>
      </c>
      <c r="G5868" s="71" t="str">
        <f>IF(ISBLANK(ComponentData[[#This Row],[ManufacturerNumber]]),"",ComponentData[[#This Row],[ManufacturerNumber]])</f>
        <v>VX9409</v>
      </c>
    </row>
    <row r="5869" spans="1:7" ht="14.45" customHeight="1">
      <c r="A5869" s="66">
        <v>5868</v>
      </c>
      <c r="B5869" s="71" t="str">
        <f>IF(ISBLANK(ComponentData[[#This Row],[Description]]),"",ComponentData[[#This Row],[Description]])</f>
        <v>Binary input/output module</v>
      </c>
      <c r="C5869" s="71" t="str">
        <f>IF(ISBLANK(ComponentData[[#This Row],[TypeDesignations]]),"",ComponentData[[#This Row],[TypeDesignations]])</f>
        <v>BIO2</v>
      </c>
      <c r="D5869" s="71" t="str">
        <f>IF(ISBLANK(ComponentData[[#This Row],[Voltage]]),"",ComponentData[[#This Row],[Voltage]])</f>
        <v>20-90VDC/80-250VDC</v>
      </c>
      <c r="E5869" s="71" t="str">
        <f>IF(ISBLANK(ComponentData[[#This Row],[Remark]]),"",ComponentData[[#This Row],[Remark]])</f>
        <v>14 inputs, 9 outputs</v>
      </c>
      <c r="F5869" s="71" t="str">
        <f>IF(ISBLANK(ComponentData[[#This Row],[Manufacturer]]),"",ComponentData[[#This Row],[Manufacturer]])</f>
        <v>ABB</v>
      </c>
      <c r="G5869" s="71" t="str">
        <f>IF(ISBLANK(ComponentData[[#This Row],[ManufacturerNumber]]),"",ComponentData[[#This Row],[ManufacturerNumber]])</f>
        <v/>
      </c>
    </row>
    <row r="5870" spans="1:7" ht="14.45" customHeight="1">
      <c r="A5870" s="66">
        <v>5869</v>
      </c>
      <c r="B5870" s="71" t="str">
        <f>IF(ISBLANK(ComponentData[[#This Row],[Description]]),"",ComponentData[[#This Row],[Description]])</f>
        <v>Temperature converter</v>
      </c>
      <c r="C5870" s="71" t="str">
        <f>IF(ISBLANK(ComponentData[[#This Row],[TypeDesignations]]),"",ComponentData[[#This Row],[TypeDesignations]])</f>
        <v>CONV 8/420-A</v>
      </c>
      <c r="D5870" s="71" t="str">
        <f>IF(ISBLANK(ComponentData[[#This Row],[Voltage]]),"",ComponentData[[#This Row],[Voltage]])</f>
        <v>24 VAC/VDC</v>
      </c>
      <c r="E5870" s="71" t="str">
        <f>IF(ISBLANK(ComponentData[[#This Row],[Remark]]),"",ComponentData[[#This Row],[Remark]])</f>
        <v>4-20mA</v>
      </c>
      <c r="F5870" s="71" t="str">
        <f>IF(ISBLANK(ComponentData[[#This Row],[Manufacturer]]),"",ComponentData[[#This Row],[Manufacturer]])</f>
        <v>Tecsystem</v>
      </c>
      <c r="G5870" s="71" t="str">
        <f>IF(ISBLANK(ComponentData[[#This Row],[ManufacturerNumber]]),"",ComponentData[[#This Row],[ManufacturerNumber]])</f>
        <v>CONV 8/420-A</v>
      </c>
    </row>
    <row r="5871" spans="1:7" ht="14.45" customHeight="1">
      <c r="A5871" s="66">
        <v>5870</v>
      </c>
      <c r="B5871" s="71" t="str">
        <f>IF(ISBLANK(ComponentData[[#This Row],[Description]]),"",ComponentData[[#This Row],[Description]])</f>
        <v>Ethernet switch</v>
      </c>
      <c r="C5871" s="71" t="str">
        <f>IF(ISBLANK(ComponentData[[#This Row],[TypeDesignations]]),"",ComponentData[[#This Row],[TypeDesignations]])</f>
        <v>FL switch SF 6TX/2FX ST</v>
      </c>
      <c r="D5871" s="71" t="str">
        <f>IF(ISBLANK(ComponentData[[#This Row],[Voltage]]),"",ComponentData[[#This Row],[Voltage]])</f>
        <v>18.5-30.2VDC</v>
      </c>
      <c r="E5871" s="71" t="str">
        <f>IF(ISBLANK(ComponentData[[#This Row],[Remark]]),"",ComponentData[[#This Row],[Remark]])</f>
        <v>+24VDC SELV</v>
      </c>
      <c r="F5871" s="71" t="str">
        <f>IF(ISBLANK(ComponentData[[#This Row],[Manufacturer]]),"",ComponentData[[#This Row],[Manufacturer]])</f>
        <v>Phoenix Contact</v>
      </c>
      <c r="G5871" s="71" t="str">
        <f>IF(ISBLANK(ComponentData[[#This Row],[ManufacturerNumber]]),"",ComponentData[[#This Row],[ManufacturerNumber]])</f>
        <v>2832674</v>
      </c>
    </row>
    <row r="5872" spans="1:7" ht="14.45" customHeight="1">
      <c r="A5872" s="66">
        <v>5871</v>
      </c>
      <c r="B5872" s="71" t="str">
        <f>IF(ISBLANK(ComponentData[[#This Row],[Description]]),"",ComponentData[[#This Row],[Description]])</f>
        <v>Front view</v>
      </c>
      <c r="C5872" s="71" t="str">
        <f>IF(ISBLANK(ComponentData[[#This Row],[TypeDesignations]]),"",ComponentData[[#This Row],[TypeDesignations]])</f>
        <v>NT935, NT538</v>
      </c>
      <c r="D5872" s="71" t="str">
        <f>IF(ISBLANK(ComponentData[[#This Row],[Voltage]]),"",ComponentData[[#This Row],[Voltage]])</f>
        <v/>
      </c>
      <c r="E5872" s="71" t="str">
        <f>IF(ISBLANK(ComponentData[[#This Row],[Remark]]),"",ComponentData[[#This Row],[Remark]])</f>
        <v/>
      </c>
      <c r="F5872" s="71" t="str">
        <f>IF(ISBLANK(ComponentData[[#This Row],[Manufacturer]]),"",ComponentData[[#This Row],[Manufacturer]])</f>
        <v>Tecsystem</v>
      </c>
      <c r="G5872" s="71" t="str">
        <f>IF(ISBLANK(ComponentData[[#This Row],[ManufacturerNumber]]),"",ComponentData[[#This Row],[ManufacturerNumber]])</f>
        <v/>
      </c>
    </row>
    <row r="5873" spans="1:7" ht="14.45" customHeight="1">
      <c r="A5873" s="66">
        <v>5872</v>
      </c>
      <c r="B5873" s="71" t="str">
        <f>IF(ISBLANK(ComponentData[[#This Row],[Description]]),"",ComponentData[[#This Row],[Description]])</f>
        <v>Temperature converter</v>
      </c>
      <c r="C5873" s="71" t="str">
        <f>IF(ISBLANK(ComponentData[[#This Row],[TypeDesignations]]),"",ComponentData[[#This Row],[TypeDesignations]])</f>
        <v>CONV 4/420-A</v>
      </c>
      <c r="D5873" s="71" t="str">
        <f>IF(ISBLANK(ComponentData[[#This Row],[Voltage]]),"",ComponentData[[#This Row],[Voltage]])</f>
        <v>24 VAC/VDC</v>
      </c>
      <c r="E5873" s="71" t="str">
        <f>IF(ISBLANK(ComponentData[[#This Row],[Remark]]),"",ComponentData[[#This Row],[Remark]])</f>
        <v>4x 4-20mA</v>
      </c>
      <c r="F5873" s="71" t="str">
        <f>IF(ISBLANK(ComponentData[[#This Row],[Manufacturer]]),"",ComponentData[[#This Row],[Manufacturer]])</f>
        <v>Tecsystem</v>
      </c>
      <c r="G5873" s="71" t="str">
        <f>IF(ISBLANK(ComponentData[[#This Row],[ManufacturerNumber]]),"",ComponentData[[#This Row],[ManufacturerNumber]])</f>
        <v>CONV 4/420-A</v>
      </c>
    </row>
    <row r="5874" spans="1:7" ht="14.45" customHeight="1">
      <c r="A5874" s="66">
        <v>5873</v>
      </c>
      <c r="B5874" s="71" t="str">
        <f>IF(ISBLANK(ComponentData[[#This Row],[Description]]),"",ComponentData[[#This Row],[Description]])</f>
        <v>Ethernet switch</v>
      </c>
      <c r="C5874" s="71" t="str">
        <f>IF(ISBLANK(ComponentData[[#This Row],[TypeDesignations]]),"",ComponentData[[#This Row],[TypeDesignations]])</f>
        <v>RS8000NC</v>
      </c>
      <c r="D5874" s="71" t="str">
        <f>IF(ISBLANK(ComponentData[[#This Row],[Voltage]]),"",ComponentData[[#This Row],[Voltage]])</f>
        <v>88-300VDC/85-264VAC</v>
      </c>
      <c r="E5874" s="71" t="str">
        <f>IF(ISBLANK(ComponentData[[#This Row],[Remark]]),"",ComponentData[[#This Row],[Remark]])</f>
        <v>8 optical interface</v>
      </c>
      <c r="F5874" s="71" t="str">
        <f>IF(ISBLANK(ComponentData[[#This Row],[Manufacturer]]),"",ComponentData[[#This Row],[Manufacturer]])</f>
        <v>Ruggedcom</v>
      </c>
      <c r="G5874" s="71" t="str">
        <f>IF(ISBLANK(ComponentData[[#This Row],[ManufacturerNumber]]),"",ComponentData[[#This Row],[ManufacturerNumber]])</f>
        <v>RS8000NC-HI-MM-MS-XX</v>
      </c>
    </row>
    <row r="5875" spans="1:7" ht="14.45" customHeight="1">
      <c r="A5875" s="66">
        <v>5874</v>
      </c>
      <c r="B5875" s="71" t="str">
        <f>IF(ISBLANK(ComponentData[[#This Row],[Description]]),"",ComponentData[[#This Row],[Description]])</f>
        <v>KVM USB dongle</v>
      </c>
      <c r="C5875" s="71" t="str">
        <f>IF(ISBLANK(ComponentData[[#This Row],[TypeDesignations]]),"",ComponentData[[#This Row],[TypeDesignations]])</f>
        <v>DG-100S</v>
      </c>
      <c r="D5875" s="71" t="str">
        <f>IF(ISBLANK(ComponentData[[#This Row],[Voltage]]),"",ComponentData[[#This Row],[Voltage]])</f>
        <v>VGA-D/USB</v>
      </c>
      <c r="E5875" s="71" t="str">
        <f>IF(ISBLANK(ComponentData[[#This Row],[Remark]]),"",ComponentData[[#This Row],[Remark]])</f>
        <v>VGA-USB dongle</v>
      </c>
      <c r="F5875" s="71" t="str">
        <f>IF(ISBLANK(ComponentData[[#This Row],[Manufacturer]]),"",ComponentData[[#This Row],[Manufacturer]])</f>
        <v>Beltronic</v>
      </c>
      <c r="G5875" s="71" t="str">
        <f>IF(ISBLANK(ComponentData[[#This Row],[ManufacturerNumber]]),"",ComponentData[[#This Row],[ManufacturerNumber]])</f>
        <v>DG-100S</v>
      </c>
    </row>
    <row r="5876" spans="1:7" ht="14.45" customHeight="1">
      <c r="A5876" s="66">
        <v>5875</v>
      </c>
      <c r="B5876" s="71" t="str">
        <f>IF(ISBLANK(ComponentData[[#This Row],[Description]]),"",ComponentData[[#This Row],[Description]])</f>
        <v>Ancillary unit</v>
      </c>
      <c r="C5876" s="71" t="str">
        <f>IF(ISBLANK(ComponentData[[#This Row],[TypeDesignations]]),"",ComponentData[[#This Row],[TypeDesignations]])</f>
        <v>YWX111-21</v>
      </c>
      <c r="D5876" s="71" t="str">
        <f>IF(ISBLANK(ComponentData[[#This Row],[Voltage]]),"",ComponentData[[#This Row],[Voltage]])</f>
        <v>200-220VAC, 50Hz</v>
      </c>
      <c r="E5876" s="71" t="str">
        <f>IF(ISBLANK(ComponentData[[#This Row],[Remark]]),"",ComponentData[[#This Row],[Remark]])</f>
        <v>rotor earth fault protection</v>
      </c>
      <c r="F5876" s="71" t="str">
        <f>IF(ISBLANK(ComponentData[[#This Row],[Manufacturer]]),"",ComponentData[[#This Row],[Manufacturer]])</f>
        <v>ABB</v>
      </c>
      <c r="G5876" s="71" t="str">
        <f>IF(ISBLANK(ComponentData[[#This Row],[ManufacturerNumber]]),"",ComponentData[[#This Row],[ManufacturerNumber]])</f>
        <v>HESG215882R0002</v>
      </c>
    </row>
    <row r="5877" spans="1:7" ht="14.45" customHeight="1">
      <c r="A5877" s="66">
        <v>5876</v>
      </c>
      <c r="B5877" s="71" t="str">
        <f>IF(ISBLANK(ComponentData[[#This Row],[Description]]),"",ComponentData[[#This Row],[Description]])</f>
        <v>Pilot supervision receive end relay</v>
      </c>
      <c r="C5877" s="71" t="str">
        <f>IF(ISBLANK(ComponentData[[#This Row],[TypeDesignations]]),"",ComponentData[[#This Row],[TypeDesignations]])</f>
        <v>B75/74</v>
      </c>
      <c r="D5877" s="71" t="str">
        <f>IF(ISBLANK(ComponentData[[#This Row],[Voltage]]),"",ComponentData[[#This Row],[Voltage]])</f>
        <v>125VDC</v>
      </c>
      <c r="E5877" s="71" t="str">
        <f>IF(ISBLANK(ComponentData[[#This Row],[Remark]]),"",ComponentData[[#This Row],[Remark]])</f>
        <v/>
      </c>
      <c r="F5877" s="71" t="str">
        <f>IF(ISBLANK(ComponentData[[#This Row],[Manufacturer]]),"",ComponentData[[#This Row],[Manufacturer]])</f>
        <v>Siemens</v>
      </c>
      <c r="G5877" s="71" t="str">
        <f>IF(ISBLANK(ComponentData[[#This Row],[ManufacturerNumber]]),"",ComponentData[[#This Row],[ManufacturerNumber]])</f>
        <v>7PG2144-1CC40-1CE0</v>
      </c>
    </row>
    <row r="5878" spans="1:7" ht="14.45" customHeight="1">
      <c r="A5878" s="66">
        <v>5877</v>
      </c>
      <c r="B5878" s="71" t="str">
        <f>IF(ISBLANK(ComponentData[[#This Row],[Description]]),"",ComponentData[[#This Row],[Description]])</f>
        <v>Front view</v>
      </c>
      <c r="C5878" s="71" t="str">
        <f>IF(ISBLANK(ComponentData[[#This Row],[TypeDesignations]]),"",ComponentData[[#This Row],[TypeDesignations]])</f>
        <v>B75/74</v>
      </c>
      <c r="D5878" s="71" t="str">
        <f>IF(ISBLANK(ComponentData[[#This Row],[Voltage]]),"",ComponentData[[#This Row],[Voltage]])</f>
        <v/>
      </c>
      <c r="E5878" s="71" t="str">
        <f>IF(ISBLANK(ComponentData[[#This Row],[Remark]]),"",ComponentData[[#This Row],[Remark]])</f>
        <v/>
      </c>
      <c r="F5878" s="71" t="str">
        <f>IF(ISBLANK(ComponentData[[#This Row],[Manufacturer]]),"",ComponentData[[#This Row],[Manufacturer]])</f>
        <v>Siemens</v>
      </c>
      <c r="G5878" s="71" t="str">
        <f>IF(ISBLANK(ComponentData[[#This Row],[ManufacturerNumber]]),"",ComponentData[[#This Row],[ManufacturerNumber]])</f>
        <v>7PG21</v>
      </c>
    </row>
    <row r="5879" spans="1:7" ht="14.45" customHeight="1">
      <c r="A5879" s="66">
        <v>5878</v>
      </c>
      <c r="B5879" s="71" t="str">
        <f>IF(ISBLANK(ComponentData[[#This Row],[Description]]),"",ComponentData[[#This Row],[Description]])</f>
        <v>Front view</v>
      </c>
      <c r="C5879" s="71" t="str">
        <f>IF(ISBLANK(ComponentData[[#This Row],[TypeDesignations]]),"",ComponentData[[#This Row],[TypeDesignations]])</f>
        <v>Solkor R/Rf</v>
      </c>
      <c r="D5879" s="71" t="str">
        <f>IF(ISBLANK(ComponentData[[#This Row],[Voltage]]),"",ComponentData[[#This Row],[Voltage]])</f>
        <v/>
      </c>
      <c r="E5879" s="71" t="str">
        <f>IF(ISBLANK(ComponentData[[#This Row],[Remark]]),"",ComponentData[[#This Row],[Remark]])</f>
        <v/>
      </c>
      <c r="F5879" s="71" t="str">
        <f>IF(ISBLANK(ComponentData[[#This Row],[Manufacturer]]),"",ComponentData[[#This Row],[Manufacturer]])</f>
        <v>Siemens</v>
      </c>
      <c r="G5879" s="71" t="str">
        <f>IF(ISBLANK(ComponentData[[#This Row],[ManufacturerNumber]]),"",ComponentData[[#This Row],[ManufacturerNumber]])</f>
        <v>7PG21</v>
      </c>
    </row>
    <row r="5880" spans="1:7" ht="14.45" customHeight="1">
      <c r="A5880" s="66">
        <v>5879</v>
      </c>
      <c r="B5880" s="71" t="str">
        <f>IF(ISBLANK(ComponentData[[#This Row],[Description]]),"",ComponentData[[#This Row],[Description]])</f>
        <v>Fibre optic network card</v>
      </c>
      <c r="C5880" s="71" t="str">
        <f>IF(ISBLANK(ComponentData[[#This Row],[TypeDesignations]]),"",ComponentData[[#This Row],[TypeDesignations]])</f>
        <v>AT-2701FX</v>
      </c>
      <c r="D5880" s="71" t="str">
        <f>IF(ISBLANK(ComponentData[[#This Row],[Voltage]]),"",ComponentData[[#This Row],[Voltage]])</f>
        <v>100FX</v>
      </c>
      <c r="E5880" s="71" t="str">
        <f>IF(ISBLANK(ComponentData[[#This Row],[Remark]]),"",ComponentData[[#This Row],[Remark]])</f>
        <v>SC connectors</v>
      </c>
      <c r="F5880" s="71" t="str">
        <f>IF(ISBLANK(ComponentData[[#This Row],[Manufacturer]]),"",ComponentData[[#This Row],[Manufacturer]])</f>
        <v>Allied Telesyn</v>
      </c>
      <c r="G5880" s="71" t="str">
        <f>IF(ISBLANK(ComponentData[[#This Row],[ManufacturerNumber]]),"",ComponentData[[#This Row],[ManufacturerNumber]])</f>
        <v>AT-2701FX/SC-001</v>
      </c>
    </row>
    <row r="5881" spans="1:7" ht="14.45" customHeight="1">
      <c r="A5881" s="66">
        <v>5880</v>
      </c>
      <c r="B5881" s="71" t="str">
        <f>IF(ISBLANK(ComponentData[[#This Row],[Description]]),"",ComponentData[[#This Row],[Description]])</f>
        <v>Fibre optic network card</v>
      </c>
      <c r="C5881" s="71" t="str">
        <f>IF(ISBLANK(ComponentData[[#This Row],[TypeDesignations]]),"",ComponentData[[#This Row],[TypeDesignations]])</f>
        <v>AT-2701FX</v>
      </c>
      <c r="D5881" s="71" t="str">
        <f>IF(ISBLANK(ComponentData[[#This Row],[Voltage]]),"",ComponentData[[#This Row],[Voltage]])</f>
        <v>100FX</v>
      </c>
      <c r="E5881" s="71" t="str">
        <f>IF(ISBLANK(ComponentData[[#This Row],[Remark]]),"",ComponentData[[#This Row],[Remark]])</f>
        <v>ST connectors</v>
      </c>
      <c r="F5881" s="71" t="str">
        <f>IF(ISBLANK(ComponentData[[#This Row],[Manufacturer]]),"",ComponentData[[#This Row],[Manufacturer]])</f>
        <v>Allied Telesyn</v>
      </c>
      <c r="G5881" s="71" t="str">
        <f>IF(ISBLANK(ComponentData[[#This Row],[ManufacturerNumber]]),"",ComponentData[[#This Row],[ManufacturerNumber]])</f>
        <v>AT-2701FX/ST-001</v>
      </c>
    </row>
    <row r="5882" spans="1:7" ht="14.45" customHeight="1">
      <c r="A5882" s="66">
        <v>5881</v>
      </c>
      <c r="B5882" s="71" t="str">
        <f>IF(ISBLANK(ComponentData[[#This Row],[Description]]),"",ComponentData[[#This Row],[Description]])</f>
        <v>Dual fibre optic network card</v>
      </c>
      <c r="C5882" s="71" t="str">
        <f>IF(ISBLANK(ComponentData[[#This Row],[TypeDesignations]]),"",ComponentData[[#This Row],[TypeDesignations]])</f>
        <v>AT-2746FX</v>
      </c>
      <c r="D5882" s="71" t="str">
        <f>IF(ISBLANK(ComponentData[[#This Row],[Voltage]]),"",ComponentData[[#This Row],[Voltage]])</f>
        <v>10FL and 100FX</v>
      </c>
      <c r="E5882" s="71" t="str">
        <f>IF(ISBLANK(ComponentData[[#This Row],[Remark]]),"",ComponentData[[#This Row],[Remark]])</f>
        <v>Two SC connectors</v>
      </c>
      <c r="F5882" s="71" t="str">
        <f>IF(ISBLANK(ComponentData[[#This Row],[Manufacturer]]),"",ComponentData[[#This Row],[Manufacturer]])</f>
        <v>Allied Telesyn</v>
      </c>
      <c r="G5882" s="71" t="str">
        <f>IF(ISBLANK(ComponentData[[#This Row],[ManufacturerNumber]]),"",ComponentData[[#This Row],[ManufacturerNumber]])</f>
        <v>AT-2746FX/SC/SC-001</v>
      </c>
    </row>
    <row r="5883" spans="1:7" ht="14.45" customHeight="1">
      <c r="A5883" s="66">
        <v>5882</v>
      </c>
      <c r="B5883" s="71" t="str">
        <f>IF(ISBLANK(ComponentData[[#This Row],[Description]]),"",ComponentData[[#This Row],[Description]])</f>
        <v>Dual network card</v>
      </c>
      <c r="C5883" s="71" t="str">
        <f>IF(ISBLANK(ComponentData[[#This Row],[TypeDesignations]]),"",ComponentData[[#This Row],[TypeDesignations]])</f>
        <v>AT-2701FTX</v>
      </c>
      <c r="D5883" s="71" t="str">
        <f>IF(ISBLANK(ComponentData[[#This Row],[Voltage]]),"",ComponentData[[#This Row],[Voltage]])</f>
        <v>100FX &amp; 10/100TX</v>
      </c>
      <c r="E5883" s="71" t="str">
        <f>IF(ISBLANK(ComponentData[[#This Row],[Remark]]),"",ComponentData[[#This Row],[Remark]])</f>
        <v>SC connectors</v>
      </c>
      <c r="F5883" s="71" t="str">
        <f>IF(ISBLANK(ComponentData[[#This Row],[Manufacturer]]),"",ComponentData[[#This Row],[Manufacturer]])</f>
        <v>Allied Telesyn</v>
      </c>
      <c r="G5883" s="71" t="str">
        <f>IF(ISBLANK(ComponentData[[#This Row],[ManufacturerNumber]]),"",ComponentData[[#This Row],[ManufacturerNumber]])</f>
        <v>AT-2701FTX/SC-001</v>
      </c>
    </row>
    <row r="5884" spans="1:7" ht="14.45" customHeight="1">
      <c r="A5884" s="66">
        <v>5883</v>
      </c>
      <c r="B5884" s="71" t="str">
        <f>IF(ISBLANK(ComponentData[[#This Row],[Description]]),"",ComponentData[[#This Row],[Description]])</f>
        <v>Dual network card</v>
      </c>
      <c r="C5884" s="71" t="str">
        <f>IF(ISBLANK(ComponentData[[#This Row],[TypeDesignations]]),"",ComponentData[[#This Row],[TypeDesignations]])</f>
        <v>AT-2701FTX</v>
      </c>
      <c r="D5884" s="71" t="str">
        <f>IF(ISBLANK(ComponentData[[#This Row],[Voltage]]),"",ComponentData[[#This Row],[Voltage]])</f>
        <v>100FX &amp; 10/100TX</v>
      </c>
      <c r="E5884" s="71" t="str">
        <f>IF(ISBLANK(ComponentData[[#This Row],[Remark]]),"",ComponentData[[#This Row],[Remark]])</f>
        <v>MT-RJ connectors</v>
      </c>
      <c r="F5884" s="71" t="str">
        <f>IF(ISBLANK(ComponentData[[#This Row],[Manufacturer]]),"",ComponentData[[#This Row],[Manufacturer]])</f>
        <v>Allied Telesyn</v>
      </c>
      <c r="G5884" s="71" t="str">
        <f>IF(ISBLANK(ComponentData[[#This Row],[ManufacturerNumber]]),"",ComponentData[[#This Row],[ManufacturerNumber]])</f>
        <v>AT-2701FTX/MT-RJ-001</v>
      </c>
    </row>
    <row r="5885" spans="1:7" ht="14.45" customHeight="1">
      <c r="A5885" s="66">
        <v>5884</v>
      </c>
      <c r="B5885" s="71" t="str">
        <f>IF(ISBLANK(ComponentData[[#This Row],[Description]]),"",ComponentData[[#This Row],[Description]])</f>
        <v>Fibre optic network card</v>
      </c>
      <c r="C5885" s="71" t="str">
        <f>IF(ISBLANK(ComponentData[[#This Row],[TypeDesignations]]),"",ComponentData[[#This Row],[TypeDesignations]])</f>
        <v>AT-2916SX</v>
      </c>
      <c r="D5885" s="71" t="str">
        <f>IF(ISBLANK(ComponentData[[#This Row],[Voltage]]),"",ComponentData[[#This Row],[Voltage]])</f>
        <v>1000SX</v>
      </c>
      <c r="E5885" s="71" t="str">
        <f>IF(ISBLANK(ComponentData[[#This Row],[Remark]]),"",ComponentData[[#This Row],[Remark]])</f>
        <v>SC connectors</v>
      </c>
      <c r="F5885" s="71" t="str">
        <f>IF(ISBLANK(ComponentData[[#This Row],[Manufacturer]]),"",ComponentData[[#This Row],[Manufacturer]])</f>
        <v>Allied Telesyn</v>
      </c>
      <c r="G5885" s="71" t="str">
        <f>IF(ISBLANK(ComponentData[[#This Row],[ManufacturerNumber]]),"",ComponentData[[#This Row],[ManufacturerNumber]])</f>
        <v>AT-2916SX/SC-001</v>
      </c>
    </row>
    <row r="5886" spans="1:7" ht="14.45" customHeight="1">
      <c r="A5886" s="66">
        <v>5885</v>
      </c>
      <c r="B5886" s="71" t="str">
        <f>IF(ISBLANK(ComponentData[[#This Row],[Description]]),"",ComponentData[[#This Row],[Description]])</f>
        <v>Computer</v>
      </c>
      <c r="C5886" s="71" t="str">
        <f>IF(ISBLANK(ComponentData[[#This Row],[TypeDesignations]]),"",ComponentData[[#This Row],[TypeDesignations]])</f>
        <v>HP Z400</v>
      </c>
      <c r="D5886" s="71" t="str">
        <f>IF(ISBLANK(ComponentData[[#This Row],[Voltage]]),"",ComponentData[[#This Row],[Voltage]])</f>
        <v>110-240VAC, 475W</v>
      </c>
      <c r="E5886" s="71" t="str">
        <f>IF(ISBLANK(ComponentData[[#This Row],[Remark]]),"",ComponentData[[#This Row],[Remark]])</f>
        <v/>
      </c>
      <c r="F5886" s="71" t="str">
        <f>IF(ISBLANK(ComponentData[[#This Row],[Manufacturer]]),"",ComponentData[[#This Row],[Manufacturer]])</f>
        <v>HP</v>
      </c>
      <c r="G5886" s="71" t="str">
        <f>IF(ISBLANK(ComponentData[[#This Row],[ManufacturerNumber]]),"",ComponentData[[#This Row],[ManufacturerNumber]])</f>
        <v/>
      </c>
    </row>
    <row r="5887" spans="1:7" ht="14.45" customHeight="1">
      <c r="A5887" s="66">
        <v>5886</v>
      </c>
      <c r="B5887" s="71" t="str">
        <f>IF(ISBLANK(ComponentData[[#This Row],[Description]]),"",ComponentData[[#This Row],[Description]])</f>
        <v>Flat panel monitor</v>
      </c>
      <c r="C5887" s="71" t="str">
        <f>IF(ISBLANK(ComponentData[[#This Row],[TypeDesignations]]),"",ComponentData[[#This Row],[TypeDesignations]])</f>
        <v>HP 1951g</v>
      </c>
      <c r="D5887" s="71" t="str">
        <f>IF(ISBLANK(ComponentData[[#This Row],[Voltage]]),"",ComponentData[[#This Row],[Voltage]])</f>
        <v>90-265VAC</v>
      </c>
      <c r="E5887" s="71" t="str">
        <f>IF(ISBLANK(ComponentData[[#This Row],[Remark]]),"",ComponentData[[#This Row],[Remark]])</f>
        <v>19" active matrix TFT</v>
      </c>
      <c r="F5887" s="71" t="str">
        <f>IF(ISBLANK(ComponentData[[#This Row],[Manufacturer]]),"",ComponentData[[#This Row],[Manufacturer]])</f>
        <v>HP</v>
      </c>
      <c r="G5887" s="71" t="str">
        <f>IF(ISBLANK(ComponentData[[#This Row],[ManufacturerNumber]]),"",ComponentData[[#This Row],[ManufacturerNumber]])</f>
        <v>EM890AA</v>
      </c>
    </row>
    <row r="5888" spans="1:7" ht="14.45" customHeight="1">
      <c r="A5888" s="66">
        <v>5887</v>
      </c>
      <c r="B5888" s="71" t="str">
        <f>IF(ISBLANK(ComponentData[[#This Row],[Description]]),"",ComponentData[[#This Row],[Description]])</f>
        <v>Power resistor</v>
      </c>
      <c r="C5888" s="71" t="str">
        <f>IF(ISBLANK(ComponentData[[#This Row],[TypeDesignations]]),"",ComponentData[[#This Row],[TypeDesignations]])</f>
        <v>2K5</v>
      </c>
      <c r="D5888" s="71" t="str">
        <f>IF(ISBLANK(ComponentData[[#This Row],[Voltage]]),"",ComponentData[[#This Row],[Voltage]])</f>
        <v>2.5KOhm, 20W, ±5%</v>
      </c>
      <c r="E5888" s="71" t="str">
        <f>IF(ISBLANK(ComponentData[[#This Row],[Remark]]),"",ComponentData[[#This Row],[Remark]])</f>
        <v>Voltage Rating: 1.25 kV</v>
      </c>
      <c r="F5888" s="71" t="str">
        <f>IF(ISBLANK(ComponentData[[#This Row],[Manufacturer]]),"",ComponentData[[#This Row],[Manufacturer]])</f>
        <v>Arcol</v>
      </c>
      <c r="G5888" s="71" t="str">
        <f>IF(ISBLANK(ComponentData[[#This Row],[ManufacturerNumber]]),"",ComponentData[[#This Row],[ManufacturerNumber]])</f>
        <v/>
      </c>
    </row>
    <row r="5889" spans="1:7" ht="14.45" customHeight="1">
      <c r="A5889" s="66">
        <v>5888</v>
      </c>
      <c r="B5889" s="71" t="str">
        <f>IF(ISBLANK(ComponentData[[#This Row],[Description]]),"",ComponentData[[#This Row],[Description]])</f>
        <v>Ancillary unit</v>
      </c>
      <c r="C5889" s="71" t="str">
        <f>IF(ISBLANK(ComponentData[[#This Row],[TypeDesignations]]),"",ComponentData[[#This Row],[TypeDesignations]])</f>
        <v>YWX111-11</v>
      </c>
      <c r="D5889" s="71" t="str">
        <f>IF(ISBLANK(ComponentData[[#This Row],[Voltage]]),"",ComponentData[[#This Row],[Voltage]])</f>
        <v>100-110VAC, 50Hz</v>
      </c>
      <c r="E5889" s="71" t="str">
        <f>IF(ISBLANK(ComponentData[[#This Row],[Remark]]),"",ComponentData[[#This Row],[Remark]])</f>
        <v>rotor earth fault protection</v>
      </c>
      <c r="F5889" s="71" t="str">
        <f>IF(ISBLANK(ComponentData[[#This Row],[Manufacturer]]),"",ComponentData[[#This Row],[Manufacturer]])</f>
        <v>ABB</v>
      </c>
      <c r="G5889" s="71" t="str">
        <f>IF(ISBLANK(ComponentData[[#This Row],[ManufacturerNumber]]),"",ComponentData[[#This Row],[ManufacturerNumber]])</f>
        <v>HESG215882R0001</v>
      </c>
    </row>
    <row r="5890" spans="1:7" ht="14.45" customHeight="1">
      <c r="A5890" s="66">
        <v>5889</v>
      </c>
      <c r="B5890" s="71" t="str">
        <f>IF(ISBLANK(ComponentData[[#This Row],[Description]]),"",ComponentData[[#This Row],[Description]])</f>
        <v>Ancillary unit</v>
      </c>
      <c r="C5890" s="71" t="str">
        <f>IF(ISBLANK(ComponentData[[#This Row],[TypeDesignations]]),"",ComponentData[[#This Row],[TypeDesignations]])</f>
        <v>YWX111-11</v>
      </c>
      <c r="D5890" s="71" t="str">
        <f>IF(ISBLANK(ComponentData[[#This Row],[Voltage]]),"",ComponentData[[#This Row],[Voltage]])</f>
        <v>100-110VAC, 60Hz</v>
      </c>
      <c r="E5890" s="71" t="str">
        <f>IF(ISBLANK(ComponentData[[#This Row],[Remark]]),"",ComponentData[[#This Row],[Remark]])</f>
        <v>rotor earth fault protection</v>
      </c>
      <c r="F5890" s="71" t="str">
        <f>IF(ISBLANK(ComponentData[[#This Row],[Manufacturer]]),"",ComponentData[[#This Row],[Manufacturer]])</f>
        <v>ABB</v>
      </c>
      <c r="G5890" s="71" t="str">
        <f>IF(ISBLANK(ComponentData[[#This Row],[ManufacturerNumber]]),"",ComponentData[[#This Row],[ManufacturerNumber]])</f>
        <v>HESG215882R0011</v>
      </c>
    </row>
    <row r="5891" spans="1:7" ht="14.45" customHeight="1">
      <c r="A5891" s="66">
        <v>5890</v>
      </c>
      <c r="B5891" s="71" t="str">
        <f>IF(ISBLANK(ComponentData[[#This Row],[Description]]),"",ComponentData[[#This Row],[Description]])</f>
        <v>Ancillary unit</v>
      </c>
      <c r="C5891" s="71" t="str">
        <f>IF(ISBLANK(ComponentData[[#This Row],[TypeDesignations]]),"",ComponentData[[#This Row],[TypeDesignations]])</f>
        <v>YWX111-21</v>
      </c>
      <c r="D5891" s="71" t="str">
        <f>IF(ISBLANK(ComponentData[[#This Row],[Voltage]]),"",ComponentData[[#This Row],[Voltage]])</f>
        <v>200-220VAC, 60Hz</v>
      </c>
      <c r="E5891" s="71" t="str">
        <f>IF(ISBLANK(ComponentData[[#This Row],[Remark]]),"",ComponentData[[#This Row],[Remark]])</f>
        <v>rotor earth fault protection</v>
      </c>
      <c r="F5891" s="71" t="str">
        <f>IF(ISBLANK(ComponentData[[#This Row],[Manufacturer]]),"",ComponentData[[#This Row],[Manufacturer]])</f>
        <v>ABB</v>
      </c>
      <c r="G5891" s="71" t="str">
        <f>IF(ISBLANK(ComponentData[[#This Row],[ManufacturerNumber]]),"",ComponentData[[#This Row],[ManufacturerNumber]])</f>
        <v>HESG215882R0012</v>
      </c>
    </row>
    <row r="5892" spans="1:7" ht="14.45" customHeight="1">
      <c r="A5892" s="66">
        <v>5891</v>
      </c>
      <c r="B5892" s="71" t="str">
        <f>IF(ISBLANK(ComponentData[[#This Row],[Description]]),"",ComponentData[[#This Row],[Description]])</f>
        <v>Filter</v>
      </c>
      <c r="C5892" s="71" t="str">
        <f>IF(ISBLANK(ComponentData[[#This Row],[TypeDesignations]]),"",ComponentData[[#This Row],[TypeDesignations]])</f>
        <v>FN 332Z-10A-05</v>
      </c>
      <c r="D5892" s="71" t="str">
        <f>IF(ISBLANK(ComponentData[[#This Row],[Voltage]]),"",ComponentData[[#This Row],[Voltage]])</f>
        <v>10A</v>
      </c>
      <c r="E5892" s="71" t="str">
        <f>IF(ISBLANK(ComponentData[[#This Row],[Remark]]),"",ComponentData[[#This Row],[Remark]])</f>
        <v>Fast-on connection</v>
      </c>
      <c r="F5892" s="71" t="str">
        <f>IF(ISBLANK(ComponentData[[#This Row],[Manufacturer]]),"",ComponentData[[#This Row],[Manufacturer]])</f>
        <v>Schaffner</v>
      </c>
      <c r="G5892" s="71" t="str">
        <f>IF(ISBLANK(ComponentData[[#This Row],[ManufacturerNumber]]),"",ComponentData[[#This Row],[ManufacturerNumber]])</f>
        <v>FN 332Z-10A-05</v>
      </c>
    </row>
    <row r="5893" spans="1:7" ht="14.45" customHeight="1">
      <c r="A5893" s="66">
        <v>5892</v>
      </c>
      <c r="B5893" s="71" t="str">
        <f>IF(ISBLANK(ComponentData[[#This Row],[Description]]),"",ComponentData[[#This Row],[Description]])</f>
        <v>Coaxial cable</v>
      </c>
      <c r="C5893" s="71" t="str">
        <f>IF(ISBLANK(ComponentData[[#This Row],[TypeDesignations]]),"",ComponentData[[#This Row],[TypeDesignations]])</f>
        <v>RG58</v>
      </c>
      <c r="D5893" s="71" t="str">
        <f>IF(ISBLANK(ComponentData[[#This Row],[Voltage]]),"",ComponentData[[#This Row],[Voltage]])</f>
        <v>N-norm M/N-norm M, 10.0m</v>
      </c>
      <c r="E5893" s="71" t="str">
        <f>IF(ISBLANK(ComponentData[[#This Row],[Remark]]),"",ComponentData[[#This Row],[Remark]])</f>
        <v/>
      </c>
      <c r="F5893" s="71" t="str">
        <f>IF(ISBLANK(ComponentData[[#This Row],[Manufacturer]]),"",ComponentData[[#This Row],[Manufacturer]])</f>
        <v/>
      </c>
      <c r="G5893" s="71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6">
        <v>5893</v>
      </c>
      <c r="B5894" s="71" t="str">
        <f>IF(ISBLANK(ComponentData[[#This Row],[Description]]),"",ComponentData[[#This Row],[Description]])</f>
        <v>Coaxial cable</v>
      </c>
      <c r="C5894" s="71" t="str">
        <f>IF(ISBLANK(ComponentData[[#This Row],[TypeDesignations]]),"",ComponentData[[#This Row],[TypeDesignations]])</f>
        <v>RG58</v>
      </c>
      <c r="D5894" s="71" t="str">
        <f>IF(ISBLANK(ComponentData[[#This Row],[Voltage]]),"",ComponentData[[#This Row],[Voltage]])</f>
        <v>BNC M/N-norm M, 50.0m</v>
      </c>
      <c r="E5894" s="71" t="str">
        <f>IF(ISBLANK(ComponentData[[#This Row],[Remark]]),"",ComponentData[[#This Row],[Remark]])</f>
        <v/>
      </c>
      <c r="F5894" s="71" t="str">
        <f>IF(ISBLANK(ComponentData[[#This Row],[Manufacturer]]),"",ComponentData[[#This Row],[Manufacturer]])</f>
        <v/>
      </c>
      <c r="G5894" s="71" t="str">
        <f>IF(ISBLANK(ComponentData[[#This Row],[ManufacturerNumber]]),"",ComponentData[[#This Row],[ManufacturerNumber]])</f>
        <v>BNC M/N-norm M, 50.0m</v>
      </c>
    </row>
    <row r="5895" spans="1:7" ht="14.45" customHeight="1">
      <c r="A5895" s="66">
        <v>5894</v>
      </c>
      <c r="B5895" s="71" t="str">
        <f>IF(ISBLANK(ComponentData[[#This Row],[Description]]),"",ComponentData[[#This Row],[Description]])</f>
        <v>Isolating transformer</v>
      </c>
      <c r="C5895" s="71" t="str">
        <f>IF(ISBLANK(ComponentData[[#This Row],[TypeDesignations]]),"",ComponentData[[#This Row],[TypeDesignations]])</f>
        <v>TTE-2.0</v>
      </c>
      <c r="D5895" s="71" t="str">
        <f>IF(ISBLANK(ComponentData[[#This Row],[Voltage]]),"",ComponentData[[#This Row],[Voltage]])</f>
        <v>200-600VAC, 50-60Hz</v>
      </c>
      <c r="E5895" s="71" t="str">
        <f>IF(ISBLANK(ComponentData[[#This Row],[Remark]]),"",ComponentData[[#This Row],[Remark]])</f>
        <v>2kVA</v>
      </c>
      <c r="F5895" s="71" t="str">
        <f>IF(ISBLANK(ComponentData[[#This Row],[Manufacturer]]),"",ComponentData[[#This Row],[Manufacturer]])</f>
        <v>Reiner Hogenkamp GmbH</v>
      </c>
      <c r="G5895" s="71" t="str">
        <f>IF(ISBLANK(ComponentData[[#This Row],[ManufacturerNumber]]),"",ComponentData[[#This Row],[ManufacturerNumber]])</f>
        <v>TTUK-2.0</v>
      </c>
    </row>
    <row r="5896" spans="1:7" ht="14.45" customHeight="1">
      <c r="A5896" s="66">
        <v>5895</v>
      </c>
      <c r="B5896" s="71" t="str">
        <f>IF(ISBLANK(ComponentData[[#This Row],[Description]]),"",ComponentData[[#This Row],[Description]])</f>
        <v>Terminal base</v>
      </c>
      <c r="C5896" s="71" t="str">
        <f>IF(ISBLANK(ComponentData[[#This Row],[TypeDesignations]]),"",ComponentData[[#This Row],[TypeDesignations]])</f>
        <v>RX1</v>
      </c>
      <c r="D5896" s="71" t="str">
        <f>IF(ISBLANK(ComponentData[[#This Row],[Voltage]]),"",ComponentData[[#This Row],[Voltage]])</f>
        <v>2U6C</v>
      </c>
      <c r="E5896" s="71" t="str">
        <f>IF(ISBLANK(ComponentData[[#This Row],[Remark]]),"",ComponentData[[#This Row],[Remark]])</f>
        <v>Rack mounting</v>
      </c>
      <c r="F5896" s="71" t="str">
        <f>IF(ISBLANK(ComponentData[[#This Row],[Manufacturer]]),"",ComponentData[[#This Row],[Manufacturer]])</f>
        <v>ABB</v>
      </c>
      <c r="G5896" s="71" t="str">
        <f>IF(ISBLANK(ComponentData[[#This Row],[ManufacturerNumber]]),"",ComponentData[[#This Row],[ManufacturerNumber]])</f>
        <v>5619625-A</v>
      </c>
    </row>
    <row r="5897" spans="1:7" ht="14.45" customHeight="1">
      <c r="A5897" s="66">
        <v>5896</v>
      </c>
      <c r="B5897" s="71" t="str">
        <f>IF(ISBLANK(ComponentData[[#This Row],[Description]]),"",ComponentData[[#This Row],[Description]])</f>
        <v>Cover plate</v>
      </c>
      <c r="C5897" s="71" t="str">
        <f>IF(ISBLANK(ComponentData[[#This Row],[TypeDesignations]]),"",ComponentData[[#This Row],[TypeDesignations]])</f>
        <v>Cover plate 2U</v>
      </c>
      <c r="D5897" s="71" t="str">
        <f>IF(ISBLANK(ComponentData[[#This Row],[Voltage]]),"",ComponentData[[#This Row],[Voltage]])</f>
        <v>2U</v>
      </c>
      <c r="E5897" s="71" t="str">
        <f>IF(ISBLANK(ComponentData[[#This Row],[Remark]]),"",ComponentData[[#This Row],[Remark]])</f>
        <v/>
      </c>
      <c r="F5897" s="71" t="str">
        <f>IF(ISBLANK(ComponentData[[#This Row],[Manufacturer]]),"",ComponentData[[#This Row],[Manufacturer]])</f>
        <v>ABB</v>
      </c>
      <c r="G5897" s="71" t="str">
        <f>IF(ISBLANK(ComponentData[[#This Row],[ManufacturerNumber]]),"",ComponentData[[#This Row],[ManufacturerNumber]])</f>
        <v>1MRB159765P0304</v>
      </c>
    </row>
    <row r="5898" spans="1:7" ht="14.45" customHeight="1">
      <c r="A5898" s="66">
        <v>5897</v>
      </c>
      <c r="B5898" s="71" t="str">
        <f>IF(ISBLANK(ComponentData[[#This Row],[Description]]),"",ComponentData[[#This Row],[Description]])</f>
        <v>Serial Bus Cable</v>
      </c>
      <c r="C5898" s="71" t="str">
        <f>IF(ISBLANK(ComponentData[[#This Row],[TypeDesignations]]),"",ComponentData[[#This Row],[TypeDesignations]])</f>
        <v>23SK21</v>
      </c>
      <c r="D5898" s="71" t="str">
        <f>IF(ISBLANK(ComponentData[[#This Row],[Voltage]]),"",ComponentData[[#This Row],[Voltage]])</f>
        <v>750mm</v>
      </c>
      <c r="E5898" s="71" t="str">
        <f>IF(ISBLANK(ComponentData[[#This Row],[Remark]]),"",ComponentData[[#This Row],[Remark]])</f>
        <v/>
      </c>
      <c r="F5898" s="71" t="str">
        <f>IF(ISBLANK(ComponentData[[#This Row],[Manufacturer]]),"",ComponentData[[#This Row],[Manufacturer]])</f>
        <v>ABB</v>
      </c>
      <c r="G5898" s="71" t="str">
        <f>IF(ISBLANK(ComponentData[[#This Row],[ManufacturerNumber]]),"",ComponentData[[#This Row],[ManufacturerNumber]])</f>
        <v>1KGT010900R0001</v>
      </c>
    </row>
    <row r="5899" spans="1:7" ht="14.45" customHeight="1">
      <c r="A5899" s="66">
        <v>5898</v>
      </c>
      <c r="B5899" s="71" t="str">
        <f>IF(ISBLANK(ComponentData[[#This Row],[Description]]),"",ComponentData[[#This Row],[Description]])</f>
        <v>Lamp</v>
      </c>
      <c r="C5899" s="71" t="str">
        <f>IF(ISBLANK(ComponentData[[#This Row],[TypeDesignations]]),"",ComponentData[[#This Row],[TypeDesignations]])</f>
        <v>Filament LED T6.8</v>
      </c>
      <c r="D5899" s="71" t="str">
        <f>IF(ISBLANK(ComponentData[[#This Row],[Voltage]]),"",ComponentData[[#This Row],[Voltage]])</f>
        <v>48VAC/DC, 4/8mA</v>
      </c>
      <c r="E5899" s="71" t="str">
        <f>IF(ISBLANK(ComponentData[[#This Row],[Remark]]),"",ComponentData[[#This Row],[Remark]])</f>
        <v>white diffus</v>
      </c>
      <c r="F5899" s="71" t="str">
        <f>IF(ISBLANK(ComponentData[[#This Row],[Manufacturer]]),"",ComponentData[[#This Row],[Manufacturer]])</f>
        <v>EAO</v>
      </c>
      <c r="G5899" s="71" t="str">
        <f>IF(ISBLANK(ComponentData[[#This Row],[ManufacturerNumber]]),"",ComponentData[[#This Row],[ManufacturerNumber]])</f>
        <v>10-2K19.1059</v>
      </c>
    </row>
    <row r="5900" spans="1:7" ht="14.45" customHeight="1">
      <c r="A5900" s="66">
        <v>5899</v>
      </c>
      <c r="B5900" s="71" t="str">
        <f>IF(ISBLANK(ComponentData[[#This Row],[Description]]),"",ComponentData[[#This Row],[Description]])</f>
        <v>Side view</v>
      </c>
      <c r="C5900" s="71" t="str">
        <f>IF(ISBLANK(ComponentData[[#This Row],[TypeDesignations]]),"",ComponentData[[#This Row],[TypeDesignations]])</f>
        <v>Solkor R/Rf, B75/74, B69, 7PG21, 7SG11</v>
      </c>
      <c r="D5900" s="71" t="str">
        <f>IF(ISBLANK(ComponentData[[#This Row],[Voltage]]),"",ComponentData[[#This Row],[Voltage]])</f>
        <v/>
      </c>
      <c r="E5900" s="71" t="str">
        <f>IF(ISBLANK(ComponentData[[#This Row],[Remark]]),"",ComponentData[[#This Row],[Remark]])</f>
        <v/>
      </c>
      <c r="F5900" s="71" t="str">
        <f>IF(ISBLANK(ComponentData[[#This Row],[Manufacturer]]),"",ComponentData[[#This Row],[Manufacturer]])</f>
        <v>Siemens</v>
      </c>
      <c r="G5900" s="71" t="str">
        <f>IF(ISBLANK(ComponentData[[#This Row],[ManufacturerNumber]]),"",ComponentData[[#This Row],[ManufacturerNumber]])</f>
        <v>7PG21, 7SG21</v>
      </c>
    </row>
    <row r="5901" spans="1:7" ht="14.45" customHeight="1">
      <c r="A5901" s="66">
        <v>5900</v>
      </c>
      <c r="B5901" s="71" t="str">
        <f>IF(ISBLANK(ComponentData[[#This Row],[Description]]),"",ComponentData[[#This Row],[Description]])</f>
        <v>Front view</v>
      </c>
      <c r="C5901" s="71" t="str">
        <f>IF(ISBLANK(ComponentData[[#This Row],[TypeDesignations]]),"",ComponentData[[#This Row],[TypeDesignations]])</f>
        <v>B69</v>
      </c>
      <c r="D5901" s="71" t="str">
        <f>IF(ISBLANK(ComponentData[[#This Row],[Voltage]]),"",ComponentData[[#This Row],[Voltage]])</f>
        <v/>
      </c>
      <c r="E5901" s="71" t="str">
        <f>IF(ISBLANK(ComponentData[[#This Row],[Remark]]),"",ComponentData[[#This Row],[Remark]])</f>
        <v/>
      </c>
      <c r="F5901" s="71" t="str">
        <f>IF(ISBLANK(ComponentData[[#This Row],[Manufacturer]]),"",ComponentData[[#This Row],[Manufacturer]])</f>
        <v>Siemens</v>
      </c>
      <c r="G5901" s="71" t="str">
        <f>IF(ISBLANK(ComponentData[[#This Row],[ManufacturerNumber]]),"",ComponentData[[#This Row],[ManufacturerNumber]])</f>
        <v>7PG21</v>
      </c>
    </row>
    <row r="5902" spans="1:7" ht="14.45" customHeight="1">
      <c r="A5902" s="66">
        <v>5901</v>
      </c>
      <c r="B5902" s="71" t="str">
        <f>IF(ISBLANK(ComponentData[[#This Row],[Description]]),"",ComponentData[[#This Row],[Description]])</f>
        <v>Cable de Fibra Optica</v>
      </c>
      <c r="C5902" s="71" t="str">
        <f>IF(ISBLANK(ComponentData[[#This Row],[TypeDesignations]]),"",ComponentData[[#This Row],[TypeDesignations]])</f>
        <v>Cable F.O. Multimodo</v>
      </c>
      <c r="D5902" s="71" t="str">
        <f>IF(ISBLANK(ComponentData[[#This Row],[Voltage]]),"",ComponentData[[#This Row],[Voltage]])</f>
        <v>Cable de F.O. Multimodo 62,5/125μm</v>
      </c>
      <c r="E5902" s="71" t="str">
        <f>IF(ISBLANK(ComponentData[[#This Row],[Remark]]),"",ComponentData[[#This Row],[Remark]])</f>
        <v>Multimodo 12 Hilos</v>
      </c>
      <c r="F5902" s="71" t="str">
        <f>IF(ISBLANK(ComponentData[[#This Row],[Manufacturer]]),"",ComponentData[[#This Row],[Manufacturer]])</f>
        <v/>
      </c>
      <c r="G5902" s="71" t="str">
        <f>IF(ISBLANK(ComponentData[[#This Row],[ManufacturerNumber]]),"",ComponentData[[#This Row],[ManufacturerNumber]])</f>
        <v/>
      </c>
    </row>
    <row r="5903" spans="1:7" ht="14.45" customHeight="1">
      <c r="A5903" s="66">
        <v>5902</v>
      </c>
      <c r="B5903" s="71" t="str">
        <f>IF(ISBLANK(ComponentData[[#This Row],[Description]]),"",ComponentData[[#This Row],[Description]])</f>
        <v>Front view</v>
      </c>
      <c r="C5903" s="71" t="str">
        <f>IF(ISBLANK(ComponentData[[#This Row],[TypeDesignations]]),"",ComponentData[[#This Row],[TypeDesignations]])</f>
        <v>BIN-D</v>
      </c>
      <c r="D5903" s="71" t="str">
        <f>IF(ISBLANK(ComponentData[[#This Row],[Voltage]]),"",ComponentData[[#This Row],[Voltage]])</f>
        <v/>
      </c>
      <c r="E5903" s="71" t="str">
        <f>IF(ISBLANK(ComponentData[[#This Row],[Remark]]),"",ComponentData[[#This Row],[Remark]])</f>
        <v>8 LED</v>
      </c>
      <c r="F5903" s="71" t="str">
        <f>IF(ISBLANK(ComponentData[[#This Row],[Manufacturer]]),"",ComponentData[[#This Row],[Manufacturer]])</f>
        <v>A. Eberle GmbH &amp; Co.KG</v>
      </c>
      <c r="G5903" s="71" t="str">
        <f>IF(ISBLANK(ComponentData[[#This Row],[ManufacturerNumber]]),"",ComponentData[[#This Row],[ManufacturerNumber]])</f>
        <v/>
      </c>
    </row>
    <row r="5904" spans="1:7" ht="14.45" customHeight="1">
      <c r="A5904" s="66">
        <v>5903</v>
      </c>
      <c r="B5904" s="71" t="str">
        <f>IF(ISBLANK(ComponentData[[#This Row],[Description]]),"",ComponentData[[#This Row],[Description]])</f>
        <v>Communication unit</v>
      </c>
      <c r="C5904" s="71" t="str">
        <f>IF(ISBLANK(ComponentData[[#This Row],[TypeDesignations]]),"",ComponentData[[#This Row],[TypeDesignations]])</f>
        <v>560CMU01</v>
      </c>
      <c r="D5904" s="71" t="str">
        <f>IF(ISBLANK(ComponentData[[#This Row],[Voltage]]),"",ComponentData[[#This Row],[Voltage]])</f>
        <v>4 Communication ports</v>
      </c>
      <c r="E5904" s="71" t="str">
        <f>IF(ISBLANK(ComponentData[[#This Row],[Remark]]),"",ComponentData[[#This Row],[Remark]])</f>
        <v>RS232C, RS485, Ethernet</v>
      </c>
      <c r="F5904" s="71" t="str">
        <f>IF(ISBLANK(ComponentData[[#This Row],[Manufacturer]]),"",ComponentData[[#This Row],[Manufacturer]])</f>
        <v>ABB</v>
      </c>
      <c r="G5904" s="71" t="str">
        <f>IF(ISBLANK(ComponentData[[#This Row],[ManufacturerNumber]]),"",ComponentData[[#This Row],[ManufacturerNumber]])</f>
        <v>1KGT013100R0001</v>
      </c>
    </row>
    <row r="5905" spans="1:7" ht="14.45" customHeight="1">
      <c r="A5905" s="66">
        <v>5904</v>
      </c>
      <c r="B5905" s="71" t="str">
        <f>IF(ISBLANK(ComponentData[[#This Row],[Description]]),"",ComponentData[[#This Row],[Description]])</f>
        <v>Power supply module</v>
      </c>
      <c r="C5905" s="71" t="str">
        <f>IF(ISBLANK(ComponentData[[#This Row],[TypeDesignations]]),"",ComponentData[[#This Row],[TypeDesignations]])</f>
        <v>560PSU10</v>
      </c>
      <c r="D5905" s="71" t="str">
        <f>IF(ISBLANK(ComponentData[[#This Row],[Voltage]]),"",ComponentData[[#This Row],[Voltage]])</f>
        <v>24VDC</v>
      </c>
      <c r="E5905" s="71" t="str">
        <f>IF(ISBLANK(ComponentData[[#This Row],[Remark]]),"",ComponentData[[#This Row],[Remark]])</f>
        <v>max. 38W, required for CMU01</v>
      </c>
      <c r="F5905" s="71" t="str">
        <f>IF(ISBLANK(ComponentData[[#This Row],[Manufacturer]]),"",ComponentData[[#This Row],[Manufacturer]])</f>
        <v>ABB</v>
      </c>
      <c r="G5905" s="71" t="str">
        <f>IF(ISBLANK(ComponentData[[#This Row],[ManufacturerNumber]]),"",ComponentData[[#This Row],[ManufacturerNumber]])</f>
        <v>1KGT013400R0001</v>
      </c>
    </row>
    <row r="5906" spans="1:7" ht="14.45" customHeight="1">
      <c r="A5906" s="66">
        <v>5905</v>
      </c>
      <c r="B5906" s="71" t="str">
        <f>IF(ISBLANK(ComponentData[[#This Row],[Description]]),"",ComponentData[[#This Row],[Description]])</f>
        <v>Interface adaptor</v>
      </c>
      <c r="C5906" s="71" t="str">
        <f>IF(ISBLANK(ComponentData[[#This Row],[TypeDesignations]]),"",ComponentData[[#This Row],[TypeDesignations]])</f>
        <v>23AD62</v>
      </c>
      <c r="D5906" s="71" t="str">
        <f>IF(ISBLANK(ComponentData[[#This Row],[Voltage]]),"",ComponentData[[#This Row],[Voltage]])</f>
        <v/>
      </c>
      <c r="E5906" s="71" t="str">
        <f>IF(ISBLANK(ComponentData[[#This Row],[Remark]]),"",ComponentData[[#This Row],[Remark]])</f>
        <v>For I/O to RTU211/560 subrack</v>
      </c>
      <c r="F5906" s="71" t="str">
        <f>IF(ISBLANK(ComponentData[[#This Row],[Manufacturer]]),"",ComponentData[[#This Row],[Manufacturer]])</f>
        <v>ABB</v>
      </c>
      <c r="G5906" s="71" t="str">
        <f>IF(ISBLANK(ComponentData[[#This Row],[ManufacturerNumber]]),"",ComponentData[[#This Row],[ManufacturerNumber]])</f>
        <v>1KGT018400R0001</v>
      </c>
    </row>
    <row r="5907" spans="1:7" ht="14.45" customHeight="1">
      <c r="A5907" s="66">
        <v>5906</v>
      </c>
      <c r="B5907" s="71" t="str">
        <f>IF(ISBLANK(ComponentData[[#This Row],[Description]]),"",ComponentData[[#This Row],[Description]])</f>
        <v>Flat panel monitor</v>
      </c>
      <c r="C5907" s="71" t="str">
        <f>IF(ISBLANK(ComponentData[[#This Row],[TypeDesignations]]),"",ComponentData[[#This Row],[TypeDesignations]])</f>
        <v>96M9935</v>
      </c>
      <c r="D5907" s="71" t="str">
        <f>IF(ISBLANK(ComponentData[[#This Row],[Voltage]]),"",ComponentData[[#This Row],[Voltage]])</f>
        <v>100-240VAC</v>
      </c>
      <c r="E5907" s="71" t="str">
        <f>IF(ISBLANK(ComponentData[[#This Row],[Remark]]),"",ComponentData[[#This Row],[Remark]])</f>
        <v>19" rackmounted 17" active matrix TFT</v>
      </c>
      <c r="F5907" s="71" t="str">
        <f>IF(ISBLANK(ComponentData[[#This Row],[Manufacturer]]),"",ComponentData[[#This Row],[Manufacturer]])</f>
        <v>DSM Computer AG</v>
      </c>
      <c r="G5907" s="71" t="str">
        <f>IF(ISBLANK(ComponentData[[#This Row],[ManufacturerNumber]]),"",ComponentData[[#This Row],[ManufacturerNumber]])</f>
        <v>96M9935</v>
      </c>
    </row>
    <row r="5908" spans="1:7" ht="14.45" customHeight="1">
      <c r="A5908" s="66">
        <v>5907</v>
      </c>
      <c r="B5908" s="71" t="str">
        <f>IF(ISBLANK(ComponentData[[#This Row],[Description]]),"",ComponentData[[#This Row],[Description]])</f>
        <v>Cover sheet</v>
      </c>
      <c r="C5908" s="71" t="str">
        <f>IF(ISBLANK(ComponentData[[#This Row],[TypeDesignations]]),"",ComponentData[[#This Row],[TypeDesignations]])</f>
        <v>RESP07 Cover sheet 2200x400/2.0</v>
      </c>
      <c r="D5908" s="71" t="str">
        <f>IF(ISBLANK(ComponentData[[#This Row],[Voltage]]),"",ComponentData[[#This Row],[Voltage]])</f>
        <v>W:400xH:2200xD:17mm, T:2.0</v>
      </c>
      <c r="E5908" s="71" t="str">
        <f>IF(ISBLANK(ComponentData[[#This Row],[Remark]]),"",ComponentData[[#This Row],[Remark]])</f>
        <v>RAL7035</v>
      </c>
      <c r="F5908" s="71" t="str">
        <f>IF(ISBLANK(ComponentData[[#This Row],[Manufacturer]]),"",ComponentData[[#This Row],[Manufacturer]])</f>
        <v>ABB</v>
      </c>
      <c r="G5908" s="71" t="str">
        <f>IF(ISBLANK(ComponentData[[#This Row],[ManufacturerNumber]]),"",ComponentData[[#This Row],[ManufacturerNumber]])</f>
        <v>1MRB300075P2204</v>
      </c>
    </row>
    <row r="5909" spans="1:7" ht="14.45" customHeight="1">
      <c r="A5909" s="66">
        <v>5908</v>
      </c>
      <c r="B5909" s="71" t="str">
        <f>IF(ISBLANK(ComponentData[[#This Row],[Description]]),"",ComponentData[[#This Row],[Description]])</f>
        <v>Cover sheet</v>
      </c>
      <c r="C5909" s="71" t="str">
        <f>IF(ISBLANK(ComponentData[[#This Row],[TypeDesignations]]),"",ComponentData[[#This Row],[TypeDesignations]])</f>
        <v>RESP07 Cover sheet 2000x400/2.0</v>
      </c>
      <c r="D5909" s="71" t="str">
        <f>IF(ISBLANK(ComponentData[[#This Row],[Voltage]]),"",ComponentData[[#This Row],[Voltage]])</f>
        <v>W:400xH:2000xD:17mm, T:2.0</v>
      </c>
      <c r="E5909" s="71" t="str">
        <f>IF(ISBLANK(ComponentData[[#This Row],[Remark]]),"",ComponentData[[#This Row],[Remark]])</f>
        <v>RAL7035</v>
      </c>
      <c r="F5909" s="71" t="str">
        <f>IF(ISBLANK(ComponentData[[#This Row],[Manufacturer]]),"",ComponentData[[#This Row],[Manufacturer]])</f>
        <v>ABB</v>
      </c>
      <c r="G5909" s="71" t="str">
        <f>IF(ISBLANK(ComponentData[[#This Row],[ManufacturerNumber]]),"",ComponentData[[#This Row],[ManufacturerNumber]])</f>
        <v>1MRB300075P2004</v>
      </c>
    </row>
    <row r="5910" spans="1:7" ht="14.45" customHeight="1">
      <c r="A5910" s="66">
        <v>5909</v>
      </c>
      <c r="B5910" s="71" t="str">
        <f>IF(ISBLANK(ComponentData[[#This Row],[Description]]),"",ComponentData[[#This Row],[Description]])</f>
        <v>Door</v>
      </c>
      <c r="C5910" s="71" t="str">
        <f>IF(ISBLANK(ComponentData[[#This Row],[TypeDesignations]]),"",ComponentData[[#This Row],[TypeDesignations]])</f>
        <v>RESP07 Door 2000x400</v>
      </c>
      <c r="D5910" s="71" t="str">
        <f>IF(ISBLANK(ComponentData[[#This Row],[Voltage]]),"",ComponentData[[#This Row],[Voltage]])</f>
        <v>W:400xH:2000mm</v>
      </c>
      <c r="E5910" s="71" t="str">
        <f>IF(ISBLANK(ComponentData[[#This Row],[Remark]]),"",ComponentData[[#This Row],[Remark]])</f>
        <v>No glass, no ventilation</v>
      </c>
      <c r="F5910" s="71" t="str">
        <f>IF(ISBLANK(ComponentData[[#This Row],[Manufacturer]]),"",ComponentData[[#This Row],[Manufacturer]])</f>
        <v>ABB</v>
      </c>
      <c r="G5910" s="71" t="str">
        <f>IF(ISBLANK(ComponentData[[#This Row],[ManufacturerNumber]]),"",ComponentData[[#This Row],[ManufacturerNumber]])</f>
        <v>1MRB159586R0003</v>
      </c>
    </row>
    <row r="5911" spans="1:7" ht="14.45" customHeight="1">
      <c r="A5911" s="66">
        <v>5910</v>
      </c>
      <c r="B5911" s="71" t="str">
        <f>IF(ISBLANK(ComponentData[[#This Row],[Description]]),"",ComponentData[[#This Row],[Description]])</f>
        <v>Door</v>
      </c>
      <c r="C5911" s="71" t="str">
        <f>IF(ISBLANK(ComponentData[[#This Row],[TypeDesignations]]),"",ComponentData[[#This Row],[TypeDesignations]])</f>
        <v>RESP07 Door 2200x400</v>
      </c>
      <c r="D5911" s="71" t="str">
        <f>IF(ISBLANK(ComponentData[[#This Row],[Voltage]]),"",ComponentData[[#This Row],[Voltage]])</f>
        <v>W:400xH:2200mm</v>
      </c>
      <c r="E5911" s="71" t="str">
        <f>IF(ISBLANK(ComponentData[[#This Row],[Remark]]),"",ComponentData[[#This Row],[Remark]])</f>
        <v>No glass, no ventilation</v>
      </c>
      <c r="F5911" s="71" t="str">
        <f>IF(ISBLANK(ComponentData[[#This Row],[Manufacturer]]),"",ComponentData[[#This Row],[Manufacturer]])</f>
        <v>ABB</v>
      </c>
      <c r="G5911" s="71" t="str">
        <f>IF(ISBLANK(ComponentData[[#This Row],[ManufacturerNumber]]),"",ComponentData[[#This Row],[ManufacturerNumber]])</f>
        <v>1MRB159585R0003</v>
      </c>
    </row>
    <row r="5912" spans="1:7" ht="14.45" customHeight="1">
      <c r="A5912" s="66">
        <v>5911</v>
      </c>
      <c r="B5912" s="71" t="str">
        <f>IF(ISBLANK(ComponentData[[#This Row],[Description]]),"",ComponentData[[#This Row],[Description]])</f>
        <v>Ethernet switch</v>
      </c>
      <c r="C5912" s="71" t="str">
        <f>IF(ISBLANK(ComponentData[[#This Row],[TypeDesignations]]),"",ComponentData[[#This Row],[TypeDesignations]])</f>
        <v>MACH1030-OT</v>
      </c>
      <c r="D5912" s="71" t="str">
        <f>IF(ISBLANK(ComponentData[[#This Row],[Voltage]]),"",ComponentData[[#This Row],[Voltage]])</f>
        <v>Dual PS 110-250VDC / 100-230VAC</v>
      </c>
      <c r="E5912" s="71" t="str">
        <f>IF(ISBLANK(ComponentData[[#This Row],[Remark]]),"",ComponentData[[#This Row],[Remark]])</f>
        <v>10 slots, screw terminals</v>
      </c>
      <c r="F5912" s="71" t="str">
        <f>IF(ISBLANK(ComponentData[[#This Row],[Manufacturer]]),"",ComponentData[[#This Row],[Manufacturer]])</f>
        <v>Hirschmann</v>
      </c>
      <c r="G5912" s="71" t="str">
        <f>IF(ISBLANK(ComponentData[[#This Row],[ManufacturerNumber]]),"",ComponentData[[#This Row],[ManufacturerNumber]])</f>
        <v>MAR1030-OT-xxx</v>
      </c>
    </row>
    <row r="5913" spans="1:7" ht="14.45" customHeight="1">
      <c r="A5913" s="66">
        <v>5912</v>
      </c>
      <c r="B5913" s="71" t="str">
        <f>IF(ISBLANK(ComponentData[[#This Row],[Description]]),"",ComponentData[[#This Row],[Description]])</f>
        <v>Roof</v>
      </c>
      <c r="C5913" s="71" t="str">
        <f>IF(ISBLANK(ComponentData[[#This Row],[TypeDesignations]]),"",ComponentData[[#This Row],[TypeDesignations]])</f>
        <v>RESP07 Roof 400x800</v>
      </c>
      <c r="D5913" s="71" t="str">
        <f>IF(ISBLANK(ComponentData[[#This Row],[Voltage]]),"",ComponentData[[#This Row],[Voltage]])</f>
        <v>W:400xD:800mm</v>
      </c>
      <c r="E5913" s="71" t="str">
        <f>IF(ISBLANK(ComponentData[[#This Row],[Remark]]),"",ComponentData[[#This Row],[Remark]])</f>
        <v/>
      </c>
      <c r="F5913" s="71" t="str">
        <f>IF(ISBLANK(ComponentData[[#This Row],[Manufacturer]]),"",ComponentData[[#This Row],[Manufacturer]])</f>
        <v>ABB</v>
      </c>
      <c r="G5913" s="71" t="str">
        <f>IF(ISBLANK(ComponentData[[#This Row],[ManufacturerNumber]]),"",ComponentData[[#This Row],[ManufacturerNumber]])</f>
        <v>1KHJ044022P0102</v>
      </c>
    </row>
    <row r="5914" spans="1:7" ht="14.45" customHeight="1">
      <c r="A5914" s="66">
        <v>5913</v>
      </c>
      <c r="B5914" s="71" t="str">
        <f>IF(ISBLANK(ComponentData[[#This Row],[Description]]),"",ComponentData[[#This Row],[Description]])</f>
        <v>Distance protection relay IED</v>
      </c>
      <c r="C5914" s="71" t="str">
        <f>IF(ISBLANK(ComponentData[[#This Row],[TypeDesignations]]),"",ComponentData[[#This Row],[TypeDesignations]])</f>
        <v>7SA611*-*M</v>
      </c>
      <c r="D5914" s="71" t="str">
        <f>IF(ISBLANK(ComponentData[[#This Row],[Voltage]]),"",ComponentData[[#This Row],[Voltage]])</f>
        <v>24-250VDC</v>
      </c>
      <c r="E5914" s="71" t="str">
        <f>IF(ISBLANK(ComponentData[[#This Row],[Remark]]),"",ComponentData[[#This Row],[Remark]])</f>
        <v>Voltage range selected by jumpers</v>
      </c>
      <c r="F5914" s="71" t="str">
        <f>IF(ISBLANK(ComponentData[[#This Row],[Manufacturer]]),"",ComponentData[[#This Row],[Manufacturer]])</f>
        <v>Siemens</v>
      </c>
      <c r="G5914" s="71" t="str">
        <f>IF(ISBLANK(ComponentData[[#This Row],[ManufacturerNumber]]),"",ComponentData[[#This Row],[ManufacturerNumber]])</f>
        <v>7SA611*-*M</v>
      </c>
    </row>
    <row r="5915" spans="1:7" ht="14.45" customHeight="1">
      <c r="A5915" s="66">
        <v>5914</v>
      </c>
      <c r="B5915" s="71" t="str">
        <f>IF(ISBLANK(ComponentData[[#This Row],[Description]]),"",ComponentData[[#This Row],[Description]])</f>
        <v>Front view</v>
      </c>
      <c r="C5915" s="71" t="str">
        <f>IF(ISBLANK(ComponentData[[#This Row],[TypeDesignations]]),"",ComponentData[[#This Row],[TypeDesignations]])</f>
        <v>RESP07 Front view 2200x400</v>
      </c>
      <c r="D5915" s="71" t="str">
        <f>IF(ISBLANK(ComponentData[[#This Row],[Voltage]]),"",ComponentData[[#This Row],[Voltage]])</f>
        <v>W:400xH:2200mm</v>
      </c>
      <c r="E5915" s="71" t="str">
        <f>IF(ISBLANK(ComponentData[[#This Row],[Remark]]),"",ComponentData[[#This Row],[Remark]])</f>
        <v/>
      </c>
      <c r="F5915" s="71" t="str">
        <f>IF(ISBLANK(ComponentData[[#This Row],[Manufacturer]]),"",ComponentData[[#This Row],[Manufacturer]])</f>
        <v>ABB</v>
      </c>
      <c r="G5915" s="71" t="str">
        <f>IF(ISBLANK(ComponentData[[#This Row],[ManufacturerNumber]]),"",ComponentData[[#This Row],[ManufacturerNumber]])</f>
        <v/>
      </c>
    </row>
    <row r="5916" spans="1:7" ht="14.45" customHeight="1">
      <c r="A5916" s="66">
        <v>5915</v>
      </c>
      <c r="B5916" s="71" t="str">
        <f>IF(ISBLANK(ComponentData[[#This Row],[Description]]),"",ComponentData[[#This Row],[Description]])</f>
        <v>Front view</v>
      </c>
      <c r="C5916" s="71" t="str">
        <f>IF(ISBLANK(ComponentData[[#This Row],[TypeDesignations]]),"",ComponentData[[#This Row],[TypeDesignations]])</f>
        <v>RESP07 Front view 2000x400</v>
      </c>
      <c r="D5916" s="71" t="str">
        <f>IF(ISBLANK(ComponentData[[#This Row],[Voltage]]),"",ComponentData[[#This Row],[Voltage]])</f>
        <v>W:400xH:2000mm</v>
      </c>
      <c r="E5916" s="71" t="str">
        <f>IF(ISBLANK(ComponentData[[#This Row],[Remark]]),"",ComponentData[[#This Row],[Remark]])</f>
        <v/>
      </c>
      <c r="F5916" s="71" t="str">
        <f>IF(ISBLANK(ComponentData[[#This Row],[Manufacturer]]),"",ComponentData[[#This Row],[Manufacturer]])</f>
        <v>ABB</v>
      </c>
      <c r="G5916" s="71" t="str">
        <f>IF(ISBLANK(ComponentData[[#This Row],[ManufacturerNumber]]),"",ComponentData[[#This Row],[ManufacturerNumber]])</f>
        <v/>
      </c>
    </row>
    <row r="5917" spans="1:7" ht="14.45" customHeight="1">
      <c r="A5917" s="66">
        <v>5916</v>
      </c>
      <c r="B5917" s="71" t="str">
        <f>IF(ISBLANK(ComponentData[[#This Row],[Description]]),"",ComponentData[[#This Row],[Description]])</f>
        <v>Guard relay</v>
      </c>
      <c r="C5917" s="71" t="str">
        <f>IF(ISBLANK(ComponentData[[#This Row],[TypeDesignations]]),"",ComponentData[[#This Row],[TypeDesignations]])</f>
        <v>B69</v>
      </c>
      <c r="D5917" s="71" t="str">
        <f>IF(ISBLANK(ComponentData[[#This Row],[Voltage]]),"",ComponentData[[#This Row],[Voltage]])</f>
        <v>1/5A</v>
      </c>
      <c r="E5917" s="71" t="str">
        <f>IF(ISBLANK(ComponentData[[#This Row],[Remark]]),"",ComponentData[[#This Row],[Remark]])</f>
        <v>3P O/C or 2P O/C+E/F</v>
      </c>
      <c r="F5917" s="71" t="str">
        <f>IF(ISBLANK(ComponentData[[#This Row],[Manufacturer]]),"",ComponentData[[#This Row],[Manufacturer]])</f>
        <v>Siemens</v>
      </c>
      <c r="G5917" s="71" t="str">
        <f>IF(ISBLANK(ComponentData[[#This Row],[ManufacturerNumber]]),"",ComponentData[[#This Row],[ManufacturerNumber]])</f>
        <v>7PG2170-1CA20-xDx0</v>
      </c>
    </row>
    <row r="5918" spans="1:7" ht="14.45" customHeight="1">
      <c r="A5918" s="66">
        <v>5917</v>
      </c>
      <c r="B5918" s="71" t="str">
        <f>IF(ISBLANK(ComponentData[[#This Row],[Description]]),"",ComponentData[[#This Row],[Description]])</f>
        <v>Hygrostat</v>
      </c>
      <c r="C5918" s="71" t="str">
        <f>IF(ISBLANK(ComponentData[[#This Row],[TypeDesignations]]),"",ComponentData[[#This Row],[TypeDesignations]])</f>
        <v>HYG-E 6001</v>
      </c>
      <c r="D5918" s="71" t="str">
        <f>IF(ISBLANK(ComponentData[[#This Row],[Voltage]]),"",ComponentData[[#This Row],[Voltage]])</f>
        <v>24-250VAC</v>
      </c>
      <c r="E5918" s="71" t="str">
        <f>IF(ISBLANK(ComponentData[[#This Row],[Remark]]),"",ComponentData[[#This Row],[Remark]])</f>
        <v>35-100%</v>
      </c>
      <c r="F5918" s="71" t="str">
        <f>IF(ISBLANK(ComponentData[[#This Row],[Manufacturer]]),"",ComponentData[[#This Row],[Manufacturer]])</f>
        <v>Eberle</v>
      </c>
      <c r="G5918" s="71" t="str">
        <f>IF(ISBLANK(ComponentData[[#This Row],[ManufacturerNumber]]),"",ComponentData[[#This Row],[ManufacturerNumber]])</f>
        <v>119 1701 91 100</v>
      </c>
    </row>
    <row r="5919" spans="1:7" ht="14.45" customHeight="1">
      <c r="A5919" s="66">
        <v>5918</v>
      </c>
      <c r="B5919" s="71" t="str">
        <f>IF(ISBLANK(ComponentData[[#This Row],[Description]]),"",ComponentData[[#This Row],[Description]])</f>
        <v>Single line</v>
      </c>
      <c r="C5919" s="71" t="str">
        <f>IF(ISBLANK(ComponentData[[#This Row],[TypeDesignations]]),"",ComponentData[[#This Row],[TypeDesignations]])</f>
        <v>Generator</v>
      </c>
      <c r="D5919" s="71" t="str">
        <f>IF(ISBLANK(ComponentData[[#This Row],[Voltage]]),"",ComponentData[[#This Row],[Voltage]])</f>
        <v/>
      </c>
      <c r="E5919" s="71" t="str">
        <f>IF(ISBLANK(ComponentData[[#This Row],[Remark]]),"",ComponentData[[#This Row],[Remark]])</f>
        <v/>
      </c>
      <c r="F5919" s="71" t="str">
        <f>IF(ISBLANK(ComponentData[[#This Row],[Manufacturer]]),"",ComponentData[[#This Row],[Manufacturer]])</f>
        <v>ABB</v>
      </c>
      <c r="G5919" s="71" t="str">
        <f>IF(ISBLANK(ComponentData[[#This Row],[ManufacturerNumber]]),"",ComponentData[[#This Row],[ManufacturerNumber]])</f>
        <v/>
      </c>
    </row>
    <row r="5920" spans="1:7" ht="14.45" customHeight="1">
      <c r="A5920" s="66">
        <v>5919</v>
      </c>
      <c r="B5920" s="71" t="str">
        <f>IF(ISBLANK(ComponentData[[#This Row],[Description]]),"",ComponentData[[#This Row],[Description]])</f>
        <v>Anti-ferroresonance unit</v>
      </c>
      <c r="C5920" s="71" t="str">
        <f>IF(ISBLANK(ComponentData[[#This Row],[TypeDesignations]]),"",ComponentData[[#This Row],[TypeDesignations]])</f>
        <v>VT guard</v>
      </c>
      <c r="D5920" s="71" t="str">
        <f>IF(ISBLANK(ComponentData[[#This Row],[Voltage]]),"",ComponentData[[#This Row],[Voltage]])</f>
        <v>Rated voltage 100–200V</v>
      </c>
      <c r="E5920" s="71" t="str">
        <f>IF(ISBLANK(ComponentData[[#This Row],[Remark]]),"",ComponentData[[#This Row],[Remark]])</f>
        <v>Red diode for earth fault indication</v>
      </c>
      <c r="F5920" s="71" t="str">
        <f>IF(ISBLANK(ComponentData[[#This Row],[Manufacturer]]),"",ComponentData[[#This Row],[Manufacturer]])</f>
        <v>ABB</v>
      </c>
      <c r="G5920" s="71" t="str">
        <f>IF(ISBLANK(ComponentData[[#This Row],[ManufacturerNumber]]),"",ComponentData[[#This Row],[ManufacturerNumber]])</f>
        <v>VT guard</v>
      </c>
    </row>
    <row r="5921" spans="1:7" ht="14.45" customHeight="1">
      <c r="A5921" s="66">
        <v>5920</v>
      </c>
      <c r="B5921" s="71" t="str">
        <f>IF(ISBLANK(ComponentData[[#This Row],[Description]]),"",ComponentData[[#This Row],[Description]])</f>
        <v>Monitor relay</v>
      </c>
      <c r="C5921" s="71" t="str">
        <f>IF(ISBLANK(ComponentData[[#This Row],[TypeDesignations]]),"",ComponentData[[#This Row],[TypeDesignations]])</f>
        <v>SIGMA-MD</v>
      </c>
      <c r="D5921" s="71" t="str">
        <f>IF(ISBLANK(ComponentData[[#This Row],[Voltage]]),"",ComponentData[[#This Row],[Voltage]])</f>
        <v>110-240VDC/AC, 50/60Hz</v>
      </c>
      <c r="E5921" s="71" t="str">
        <f>IF(ISBLANK(ComponentData[[#This Row],[Remark]]),"",ComponentData[[#This Row],[Remark]])</f>
        <v>Ground fault relay and grounding resistor monitor (NGR)</v>
      </c>
      <c r="F5921" s="71" t="str">
        <f>IF(ISBLANK(ComponentData[[#This Row],[Manufacturer]]),"",ComponentData[[#This Row],[Manufacturer]])</f>
        <v>iGard</v>
      </c>
      <c r="G5921" s="71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6">
        <v>5921</v>
      </c>
      <c r="B5922" s="71" t="str">
        <f>IF(ISBLANK(ComponentData[[#This Row],[Description]]),"",ComponentData[[#This Row],[Description]])</f>
        <v>Test switch</v>
      </c>
      <c r="C5922" s="71" t="str">
        <f>IF(ISBLANK(ComponentData[[#This Row],[TypeDesignations]]),"",ComponentData[[#This Row],[TypeDesignations]])</f>
        <v>RTXP18-BN</v>
      </c>
      <c r="D5922" s="71" t="str">
        <f>IF(ISBLANK(ComponentData[[#This Row],[Voltage]]),"",ComponentData[[#This Row],[Voltage]])</f>
        <v>20A</v>
      </c>
      <c r="E5922" s="71" t="str">
        <f>IF(ISBLANK(ComponentData[[#This Row],[Remark]]),"",ComponentData[[#This Row],[Remark]])</f>
        <v/>
      </c>
      <c r="F5922" s="71" t="str">
        <f>IF(ISBLANK(ComponentData[[#This Row],[Manufacturer]]),"",ComponentData[[#This Row],[Manufacturer]])</f>
        <v>ABB</v>
      </c>
      <c r="G5922" s="71" t="str">
        <f>IF(ISBLANK(ComponentData[[#This Row],[ManufacturerNumber]]),"",ComponentData[[#This Row],[ManufacturerNumber]])</f>
        <v>RK  926115-BN</v>
      </c>
    </row>
    <row r="5923" spans="1:7" ht="14.45" customHeight="1">
      <c r="A5923" s="66">
        <v>5922</v>
      </c>
      <c r="B5923" s="71" t="str">
        <f>IF(ISBLANK(ComponentData[[#This Row],[Description]]),"",ComponentData[[#This Row],[Description]])</f>
        <v>Communication unit</v>
      </c>
      <c r="C5923" s="71" t="str">
        <f>IF(ISBLANK(ComponentData[[#This Row],[TypeDesignations]]),"",ComponentData[[#This Row],[TypeDesignations]])</f>
        <v>mGuard industrial RS VPN</v>
      </c>
      <c r="D5923" s="71" t="str">
        <f>IF(ISBLANK(ComponentData[[#This Row],[Voltage]]),"",ComponentData[[#This Row],[Voltage]])</f>
        <v>Power supply 9-36VDC</v>
      </c>
      <c r="E5923" s="71" t="str">
        <f>IF(ISBLANK(ComponentData[[#This Row],[Remark]]),"",ComponentData[[#This Row],[Remark]])</f>
        <v>Selfsupervision max. 30V/1A</v>
      </c>
      <c r="F5923" s="71" t="str">
        <f>IF(ISBLANK(ComponentData[[#This Row],[Manufacturer]]),"",ComponentData[[#This Row],[Manufacturer]])</f>
        <v>Innominate</v>
      </c>
      <c r="G5923" s="71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6">
        <v>5923</v>
      </c>
      <c r="B5924" s="71" t="str">
        <f>IF(ISBLANK(ComponentData[[#This Row],[Description]]),"",ComponentData[[#This Row],[Description]])</f>
        <v>Earthing bar</v>
      </c>
      <c r="C5924" s="71" t="str">
        <f>IF(ISBLANK(ComponentData[[#This Row],[TypeDesignations]]),"",ComponentData[[#This Row],[TypeDesignations]])</f>
        <v>RESP07 Earthing bar 600</v>
      </c>
      <c r="D5924" s="71" t="str">
        <f>IF(ISBLANK(ComponentData[[#This Row],[Voltage]]),"",ComponentData[[#This Row],[Voltage]])</f>
        <v>5x30x545mm</v>
      </c>
      <c r="E5924" s="71" t="str">
        <f>IF(ISBLANK(ComponentData[[#This Row],[Remark]]),"",ComponentData[[#This Row],[Remark]])</f>
        <v>left/right</v>
      </c>
      <c r="F5924" s="71" t="str">
        <f>IF(ISBLANK(ComponentData[[#This Row],[Manufacturer]]),"",ComponentData[[#This Row],[Manufacturer]])</f>
        <v>ABB</v>
      </c>
      <c r="G5924" s="71" t="str">
        <f>IF(ISBLANK(ComponentData[[#This Row],[ManufacturerNumber]]),"",ComponentData[[#This Row],[ManufacturerNumber]])</f>
        <v>1MRB300089P0601</v>
      </c>
    </row>
    <row r="5925" spans="1:7" ht="14.45" customHeight="1">
      <c r="A5925" s="66">
        <v>5924</v>
      </c>
      <c r="B5925" s="71" t="str">
        <f>IF(ISBLANK(ComponentData[[#This Row],[Description]]),"",ComponentData[[#This Row],[Description]])</f>
        <v>Communication unit</v>
      </c>
      <c r="C5925" s="71" t="str">
        <f>IF(ISBLANK(ComponentData[[#This Row],[TypeDesignations]]),"",ComponentData[[#This Row],[TypeDesignations]])</f>
        <v>mGuard industrial RS VPN Analog</v>
      </c>
      <c r="D5925" s="71" t="str">
        <f>IF(ISBLANK(ComponentData[[#This Row],[Voltage]]),"",ComponentData[[#This Row],[Voltage]])</f>
        <v>Power supply 9-36VDC</v>
      </c>
      <c r="E5925" s="71" t="str">
        <f>IF(ISBLANK(ComponentData[[#This Row],[Remark]]),"",ComponentData[[#This Row],[Remark]])</f>
        <v>Selfsupervision max. 30V/1A</v>
      </c>
      <c r="F5925" s="71" t="str">
        <f>IF(ISBLANK(ComponentData[[#This Row],[Manufacturer]]),"",ComponentData[[#This Row],[Manufacturer]])</f>
        <v>Innominate</v>
      </c>
      <c r="G5925" s="71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6">
        <v>5925</v>
      </c>
      <c r="B5926" s="71" t="str">
        <f>IF(ISBLANK(ComponentData[[#This Row],[Description]]),"",ComponentData[[#This Row],[Description]])</f>
        <v>Communication unit</v>
      </c>
      <c r="C5926" s="71" t="str">
        <f>IF(ISBLANK(ComponentData[[#This Row],[TypeDesignations]]),"",ComponentData[[#This Row],[TypeDesignations]])</f>
        <v>mGuard industrial RS VPN ISDN</v>
      </c>
      <c r="D5926" s="71" t="str">
        <f>IF(ISBLANK(ComponentData[[#This Row],[Voltage]]),"",ComponentData[[#This Row],[Voltage]])</f>
        <v>Power supply 9-36VDC</v>
      </c>
      <c r="E5926" s="71" t="str">
        <f>IF(ISBLANK(ComponentData[[#This Row],[Remark]]),"",ComponentData[[#This Row],[Remark]])</f>
        <v>Selfsupervision max. 30V/1A</v>
      </c>
      <c r="F5926" s="71" t="str">
        <f>IF(ISBLANK(ComponentData[[#This Row],[Manufacturer]]),"",ComponentData[[#This Row],[Manufacturer]])</f>
        <v>Innominate</v>
      </c>
      <c r="G5926" s="71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6">
        <v>5926</v>
      </c>
      <c r="B5927" s="71" t="str">
        <f>IF(ISBLANK(ComponentData[[#This Row],[Description]]),"",ComponentData[[#This Row],[Description]])</f>
        <v>Heating</v>
      </c>
      <c r="C5927" s="71" t="str">
        <f>IF(ISBLANK(ComponentData[[#This Row],[TypeDesignations]]),"",ComponentData[[#This Row],[TypeDesignations]])</f>
        <v>LM-Standard</v>
      </c>
      <c r="D5927" s="71" t="str">
        <f>IF(ISBLANK(ComponentData[[#This Row],[Voltage]]),"",ComponentData[[#This Row],[Voltage]])</f>
        <v>220-240VDC/AC, 55W</v>
      </c>
      <c r="E5927" s="71" t="str">
        <f>IF(ISBLANK(ComponentData[[#This Row],[Remark]]),"",ComponentData[[#This Row],[Remark]])</f>
        <v>Resistor heater with thermostat</v>
      </c>
      <c r="F5927" s="71" t="str">
        <f>IF(ISBLANK(ComponentData[[#This Row],[Manufacturer]]),"",ComponentData[[#This Row],[Manufacturer]])</f>
        <v>RO/SE GmbH</v>
      </c>
      <c r="G5927" s="71" t="str">
        <f>IF(ISBLANK(ComponentData[[#This Row],[ManufacturerNumber]]),"",ComponentData[[#This Row],[ManufacturerNumber]])</f>
        <v>00205522S41</v>
      </c>
    </row>
    <row r="5928" spans="1:7" ht="14.45" customHeight="1">
      <c r="A5928" s="66">
        <v>5927</v>
      </c>
      <c r="B5928" s="71" t="str">
        <f>IF(ISBLANK(ComponentData[[#This Row],[Description]]),"",ComponentData[[#This Row],[Description]])</f>
        <v>Heating</v>
      </c>
      <c r="C5928" s="71" t="str">
        <f>IF(ISBLANK(ComponentData[[#This Row],[TypeDesignations]]),"",ComponentData[[#This Row],[TypeDesignations]])</f>
        <v>LM-Standard</v>
      </c>
      <c r="D5928" s="71" t="str">
        <f>IF(ISBLANK(ComponentData[[#This Row],[Voltage]]),"",ComponentData[[#This Row],[Voltage]])</f>
        <v>220-240VDC/AC, 125W</v>
      </c>
      <c r="E5928" s="71" t="str">
        <f>IF(ISBLANK(ComponentData[[#This Row],[Remark]]),"",ComponentData[[#This Row],[Remark]])</f>
        <v>Resistor heater with thermostat</v>
      </c>
      <c r="F5928" s="71" t="str">
        <f>IF(ISBLANK(ComponentData[[#This Row],[Manufacturer]]),"",ComponentData[[#This Row],[Manufacturer]])</f>
        <v>RO/SE GmbH</v>
      </c>
      <c r="G5928" s="71" t="str">
        <f>IF(ISBLANK(ComponentData[[#This Row],[ManufacturerNumber]]),"",ComponentData[[#This Row],[ManufacturerNumber]])</f>
        <v>00212522S41</v>
      </c>
    </row>
    <row r="5929" spans="1:7" ht="14.45" customHeight="1">
      <c r="A5929" s="66">
        <v>5928</v>
      </c>
      <c r="B5929" s="71" t="str">
        <f>IF(ISBLANK(ComponentData[[#This Row],[Description]]),"",ComponentData[[#This Row],[Description]])</f>
        <v>Resistor</v>
      </c>
      <c r="C5929" s="71" t="str">
        <f>IF(ISBLANK(ComponentData[[#This Row],[TypeDesignations]]),"",ComponentData[[#This Row],[TypeDesignations]])</f>
        <v>100R</v>
      </c>
      <c r="D5929" s="71" t="str">
        <f>IF(ISBLANK(ComponentData[[#This Row],[Voltage]]),"",ComponentData[[#This Row],[Voltage]])</f>
        <v>100Ohm, 0.25W, ±5%</v>
      </c>
      <c r="E5929" s="71" t="str">
        <f>IF(ISBLANK(ComponentData[[#This Row],[Remark]]),"",ComponentData[[#This Row],[Remark]])</f>
        <v/>
      </c>
      <c r="F5929" s="71" t="str">
        <f>IF(ISBLANK(ComponentData[[#This Row],[Manufacturer]]),"",ComponentData[[#This Row],[Manufacturer]])</f>
        <v>Distrelec</v>
      </c>
      <c r="G5929" s="71" t="str">
        <f>IF(ISBLANK(ComponentData[[#This Row],[ManufacturerNumber]]),"",ComponentData[[#This Row],[ManufacturerNumber]])</f>
        <v>700013</v>
      </c>
    </row>
    <row r="5930" spans="1:7" ht="14.45" customHeight="1">
      <c r="A5930" s="66">
        <v>5929</v>
      </c>
      <c r="B5930" s="71" t="str">
        <f>IF(ISBLANK(ComponentData[[#This Row],[Description]]),"",ComponentData[[#This Row],[Description]])</f>
        <v>Key switch</v>
      </c>
      <c r="C5930" s="71" t="str">
        <f>IF(ISBLANK(ComponentData[[#This Row],[TypeDesignations]]),"",ComponentData[[#This Row],[TypeDesignations]])</f>
        <v>3 6-pos. contacts without 0 position</v>
      </c>
      <c r="D5930" s="71" t="str">
        <f>IF(ISBLANK(ComponentData[[#This Row],[Voltage]]),"",ComponentData[[#This Row],[Voltage]])</f>
        <v>Multistep switch without "OFF", 3 pole, 30 degree switching</v>
      </c>
      <c r="E5930" s="71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71" t="str">
        <f>IF(ISBLANK(ComponentData[[#This Row],[Manufacturer]]),"",ComponentData[[#This Row],[Manufacturer]])</f>
        <v>Sontheimer</v>
      </c>
      <c r="G5930" s="71" t="str">
        <f>IF(ISBLANK(ComponentData[[#This Row],[ManufacturerNumber]]),"",ComponentData[[#This Row],[ManufacturerNumber]])</f>
        <v/>
      </c>
    </row>
    <row r="5931" spans="1:7" ht="14.45" customHeight="1">
      <c r="A5931" s="66">
        <v>5930</v>
      </c>
      <c r="B5931" s="71" t="str">
        <f>IF(ISBLANK(ComponentData[[#This Row],[Description]]),"",ComponentData[[#This Row],[Description]])</f>
        <v>Frequency indicator</v>
      </c>
      <c r="C5931" s="71" t="str">
        <f>IF(ISBLANK(ComponentData[[#This Row],[TypeDesignations]]),"",ComponentData[[#This Row],[TypeDesignations]])</f>
        <v>FQ 144/2</v>
      </c>
      <c r="D5931" s="71" t="str">
        <f>IF(ISBLANK(ComponentData[[#This Row],[Voltage]]),"",ComponentData[[#This Row],[Voltage]])</f>
        <v>2x45...60...65 Hz</v>
      </c>
      <c r="E5931" s="71" t="str">
        <f>IF(ISBLANK(ComponentData[[#This Row],[Remark]]),"",ComponentData[[#This Row],[Remark]])</f>
        <v>Scale: 55-65Hz</v>
      </c>
      <c r="F5931" s="71" t="str">
        <f>IF(ISBLANK(ComponentData[[#This Row],[Manufacturer]]),"",ComponentData[[#This Row],[Manufacturer]])</f>
        <v>CEWE Instrument</v>
      </c>
      <c r="G5931" s="71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6">
        <v>5931</v>
      </c>
      <c r="B5932" s="71" t="str">
        <f>IF(ISBLANK(ComponentData[[#This Row],[Description]]),"",ComponentData[[#This Row],[Description]])</f>
        <v>Single line</v>
      </c>
      <c r="C5932" s="71" t="str">
        <f>IF(ISBLANK(ComponentData[[#This Row],[TypeDesignations]]),"",ComponentData[[#This Row],[TypeDesignations]])</f>
        <v>Surge arrester</v>
      </c>
      <c r="D5932" s="71" t="str">
        <f>IF(ISBLANK(ComponentData[[#This Row],[Voltage]]),"",ComponentData[[#This Row],[Voltage]])</f>
        <v/>
      </c>
      <c r="E5932" s="71" t="str">
        <f>IF(ISBLANK(ComponentData[[#This Row],[Remark]]),"",ComponentData[[#This Row],[Remark]])</f>
        <v/>
      </c>
      <c r="F5932" s="71" t="str">
        <f>IF(ISBLANK(ComponentData[[#This Row],[Manufacturer]]),"",ComponentData[[#This Row],[Manufacturer]])</f>
        <v>ABB</v>
      </c>
      <c r="G5932" s="71" t="str">
        <f>IF(ISBLANK(ComponentData[[#This Row],[ManufacturerNumber]]),"",ComponentData[[#This Row],[ManufacturerNumber]])</f>
        <v/>
      </c>
    </row>
    <row r="5933" spans="1:7" ht="14.45" customHeight="1">
      <c r="A5933" s="66">
        <v>5932</v>
      </c>
      <c r="B5933" s="71" t="str">
        <f>IF(ISBLANK(ComponentData[[#This Row],[Description]]),"",ComponentData[[#This Row],[Description]])</f>
        <v>Single line</v>
      </c>
      <c r="C5933" s="71" t="str">
        <f>IF(ISBLANK(ComponentData[[#This Row],[TypeDesignations]]),"",ComponentData[[#This Row],[TypeDesignations]])</f>
        <v>Bushing</v>
      </c>
      <c r="D5933" s="71" t="str">
        <f>IF(ISBLANK(ComponentData[[#This Row],[Voltage]]),"",ComponentData[[#This Row],[Voltage]])</f>
        <v/>
      </c>
      <c r="E5933" s="71" t="str">
        <f>IF(ISBLANK(ComponentData[[#This Row],[Remark]]),"",ComponentData[[#This Row],[Remark]])</f>
        <v/>
      </c>
      <c r="F5933" s="71" t="str">
        <f>IF(ISBLANK(ComponentData[[#This Row],[Manufacturer]]),"",ComponentData[[#This Row],[Manufacturer]])</f>
        <v>ABB</v>
      </c>
      <c r="G5933" s="71" t="str">
        <f>IF(ISBLANK(ComponentData[[#This Row],[ManufacturerNumber]]),"",ComponentData[[#This Row],[ManufacturerNumber]])</f>
        <v/>
      </c>
    </row>
    <row r="5934" spans="1:7" ht="14.45" customHeight="1">
      <c r="A5934" s="66">
        <v>5933</v>
      </c>
      <c r="B5934" s="71" t="str">
        <f>IF(ISBLANK(ComponentData[[#This Row],[Description]]),"",ComponentData[[#This Row],[Description]])</f>
        <v>Single line</v>
      </c>
      <c r="C5934" s="71" t="str">
        <f>IF(ISBLANK(ComponentData[[#This Row],[TypeDesignations]]),"",ComponentData[[#This Row],[TypeDesignations]])</f>
        <v>Reactor</v>
      </c>
      <c r="D5934" s="71" t="str">
        <f>IF(ISBLANK(ComponentData[[#This Row],[Voltage]]),"",ComponentData[[#This Row],[Voltage]])</f>
        <v/>
      </c>
      <c r="E5934" s="71" t="str">
        <f>IF(ISBLANK(ComponentData[[#This Row],[Remark]]),"",ComponentData[[#This Row],[Remark]])</f>
        <v/>
      </c>
      <c r="F5934" s="71" t="str">
        <f>IF(ISBLANK(ComponentData[[#This Row],[Manufacturer]]),"",ComponentData[[#This Row],[Manufacturer]])</f>
        <v>ABB</v>
      </c>
      <c r="G5934" s="71" t="str">
        <f>IF(ISBLANK(ComponentData[[#This Row],[ManufacturerNumber]]),"",ComponentData[[#This Row],[ManufacturerNumber]])</f>
        <v/>
      </c>
    </row>
    <row r="5935" spans="1:7" ht="14.45" customHeight="1">
      <c r="A5935" s="66">
        <v>5934</v>
      </c>
      <c r="B5935" s="71" t="str">
        <f>IF(ISBLANK(ComponentData[[#This Row],[Description]]),"",ComponentData[[#This Row],[Description]])</f>
        <v>Single line</v>
      </c>
      <c r="C5935" s="71" t="str">
        <f>IF(ISBLANK(ComponentData[[#This Row],[TypeDesignations]]),"",ComponentData[[#This Row],[TypeDesignations]])</f>
        <v>Motor</v>
      </c>
      <c r="D5935" s="71" t="str">
        <f>IF(ISBLANK(ComponentData[[#This Row],[Voltage]]),"",ComponentData[[#This Row],[Voltage]])</f>
        <v/>
      </c>
      <c r="E5935" s="71" t="str">
        <f>IF(ISBLANK(ComponentData[[#This Row],[Remark]]),"",ComponentData[[#This Row],[Remark]])</f>
        <v/>
      </c>
      <c r="F5935" s="71" t="str">
        <f>IF(ISBLANK(ComponentData[[#This Row],[Manufacturer]]),"",ComponentData[[#This Row],[Manufacturer]])</f>
        <v>ABB</v>
      </c>
      <c r="G5935" s="71" t="str">
        <f>IF(ISBLANK(ComponentData[[#This Row],[ManufacturerNumber]]),"",ComponentData[[#This Row],[ManufacturerNumber]])</f>
        <v/>
      </c>
    </row>
    <row r="5936" spans="1:7" ht="14.45" customHeight="1">
      <c r="A5936" s="66">
        <v>5935</v>
      </c>
      <c r="B5936" s="71" t="str">
        <f>IF(ISBLANK(ComponentData[[#This Row],[Description]]),"",ComponentData[[#This Row],[Description]])</f>
        <v>Single line</v>
      </c>
      <c r="C5936" s="71" t="str">
        <f>IF(ISBLANK(ComponentData[[#This Row],[TypeDesignations]]),"",ComponentData[[#This Row],[TypeDesignations]])</f>
        <v>Power transformer</v>
      </c>
      <c r="D5936" s="71" t="str">
        <f>IF(ISBLANK(ComponentData[[#This Row],[Voltage]]),"",ComponentData[[#This Row],[Voltage]])</f>
        <v/>
      </c>
      <c r="E5936" s="71" t="str">
        <f>IF(ISBLANK(ComponentData[[#This Row],[Remark]]),"",ComponentData[[#This Row],[Remark]])</f>
        <v/>
      </c>
      <c r="F5936" s="71" t="str">
        <f>IF(ISBLANK(ComponentData[[#This Row],[Manufacturer]]),"",ComponentData[[#This Row],[Manufacturer]])</f>
        <v>ABB</v>
      </c>
      <c r="G5936" s="71" t="str">
        <f>IF(ISBLANK(ComponentData[[#This Row],[ManufacturerNumber]]),"",ComponentData[[#This Row],[ManufacturerNumber]])</f>
        <v/>
      </c>
    </row>
    <row r="5937" spans="1:7" ht="14.45" customHeight="1">
      <c r="A5937" s="66">
        <v>5936</v>
      </c>
      <c r="B5937" s="71" t="str">
        <f>IF(ISBLANK(ComponentData[[#This Row],[Description]]),"",ComponentData[[#This Row],[Description]])</f>
        <v>Single line</v>
      </c>
      <c r="C5937" s="71" t="str">
        <f>IF(ISBLANK(ComponentData[[#This Row],[TypeDesignations]]),"",ComponentData[[#This Row],[TypeDesignations]])</f>
        <v>Load tap changer</v>
      </c>
      <c r="D5937" s="71" t="str">
        <f>IF(ISBLANK(ComponentData[[#This Row],[Voltage]]),"",ComponentData[[#This Row],[Voltage]])</f>
        <v/>
      </c>
      <c r="E5937" s="71" t="str">
        <f>IF(ISBLANK(ComponentData[[#This Row],[Remark]]),"",ComponentData[[#This Row],[Remark]])</f>
        <v/>
      </c>
      <c r="F5937" s="71" t="str">
        <f>IF(ISBLANK(ComponentData[[#This Row],[Manufacturer]]),"",ComponentData[[#This Row],[Manufacturer]])</f>
        <v>ABB</v>
      </c>
      <c r="G5937" s="71" t="str">
        <f>IF(ISBLANK(ComponentData[[#This Row],[ManufacturerNumber]]),"",ComponentData[[#This Row],[ManufacturerNumber]])</f>
        <v/>
      </c>
    </row>
    <row r="5938" spans="1:7" ht="14.45" customHeight="1">
      <c r="A5938" s="66">
        <v>5937</v>
      </c>
      <c r="B5938" s="71" t="str">
        <f>IF(ISBLANK(ComponentData[[#This Row],[Description]]),"",ComponentData[[#This Row],[Description]])</f>
        <v>Single line</v>
      </c>
      <c r="C5938" s="71" t="str">
        <f>IF(ISBLANK(ComponentData[[#This Row],[TypeDesignations]]),"",ComponentData[[#This Row],[TypeDesignations]])</f>
        <v>Infeeding line</v>
      </c>
      <c r="D5938" s="71" t="str">
        <f>IF(ISBLANK(ComponentData[[#This Row],[Voltage]]),"",ComponentData[[#This Row],[Voltage]])</f>
        <v/>
      </c>
      <c r="E5938" s="71" t="str">
        <f>IF(ISBLANK(ComponentData[[#This Row],[Remark]]),"",ComponentData[[#This Row],[Remark]])</f>
        <v/>
      </c>
      <c r="F5938" s="71" t="str">
        <f>IF(ISBLANK(ComponentData[[#This Row],[Manufacturer]]),"",ComponentData[[#This Row],[Manufacturer]])</f>
        <v>ABB</v>
      </c>
      <c r="G5938" s="71" t="str">
        <f>IF(ISBLANK(ComponentData[[#This Row],[ManufacturerNumber]]),"",ComponentData[[#This Row],[ManufacturerNumber]])</f>
        <v/>
      </c>
    </row>
    <row r="5939" spans="1:7" ht="14.45" customHeight="1">
      <c r="A5939" s="66">
        <v>5938</v>
      </c>
      <c r="B5939" s="71" t="str">
        <f>IF(ISBLANK(ComponentData[[#This Row],[Description]]),"",ComponentData[[#This Row],[Description]])</f>
        <v>Single line</v>
      </c>
      <c r="C5939" s="71" t="str">
        <f>IF(ISBLANK(ComponentData[[#This Row],[TypeDesignations]]),"",ComponentData[[#This Row],[TypeDesignations]])</f>
        <v>Capacitor bank</v>
      </c>
      <c r="D5939" s="71" t="str">
        <f>IF(ISBLANK(ComponentData[[#This Row],[Voltage]]),"",ComponentData[[#This Row],[Voltage]])</f>
        <v/>
      </c>
      <c r="E5939" s="71" t="str">
        <f>IF(ISBLANK(ComponentData[[#This Row],[Remark]]),"",ComponentData[[#This Row],[Remark]])</f>
        <v/>
      </c>
      <c r="F5939" s="71" t="str">
        <f>IF(ISBLANK(ComponentData[[#This Row],[Manufacturer]]),"",ComponentData[[#This Row],[Manufacturer]])</f>
        <v>ABB</v>
      </c>
      <c r="G5939" s="71" t="str">
        <f>IF(ISBLANK(ComponentData[[#This Row],[ManufacturerNumber]]),"",ComponentData[[#This Row],[ManufacturerNumber]])</f>
        <v/>
      </c>
    </row>
    <row r="5940" spans="1:7" ht="14.45" customHeight="1">
      <c r="A5940" s="66">
        <v>5939</v>
      </c>
      <c r="B5940" s="71" t="str">
        <f>IF(ISBLANK(ComponentData[[#This Row],[Description]]),"",ComponentData[[#This Row],[Description]])</f>
        <v>Single line</v>
      </c>
      <c r="C5940" s="71" t="str">
        <f>IF(ISBLANK(ComponentData[[#This Row],[TypeDesignations]]),"",ComponentData[[#This Row],[TypeDesignations]])</f>
        <v>Earth fault neutralizer</v>
      </c>
      <c r="D5940" s="71" t="str">
        <f>IF(ISBLANK(ComponentData[[#This Row],[Voltage]]),"",ComponentData[[#This Row],[Voltage]])</f>
        <v/>
      </c>
      <c r="E5940" s="71" t="str">
        <f>IF(ISBLANK(ComponentData[[#This Row],[Remark]]),"",ComponentData[[#This Row],[Remark]])</f>
        <v/>
      </c>
      <c r="F5940" s="71" t="str">
        <f>IF(ISBLANK(ComponentData[[#This Row],[Manufacturer]]),"",ComponentData[[#This Row],[Manufacturer]])</f>
        <v>ABB</v>
      </c>
      <c r="G5940" s="71" t="str">
        <f>IF(ISBLANK(ComponentData[[#This Row],[ManufacturerNumber]]),"",ComponentData[[#This Row],[ManufacturerNumber]])</f>
        <v/>
      </c>
    </row>
    <row r="5941" spans="1:7" ht="14.45" customHeight="1">
      <c r="A5941" s="66">
        <v>5940</v>
      </c>
      <c r="B5941" s="71" t="str">
        <f>IF(ISBLANK(ComponentData[[#This Row],[Description]]),"",ComponentData[[#This Row],[Description]])</f>
        <v>Feed-through terminal pluggable</v>
      </c>
      <c r="C5941" s="71" t="str">
        <f>IF(ISBLANK(ComponentData[[#This Row],[TypeDesignations]]),"",ComponentData[[#This Row],[TypeDesignations]])</f>
        <v>ST 2.5/1P</v>
      </c>
      <c r="D5941" s="71" t="str">
        <f>IF(ISBLANK(ComponentData[[#This Row],[Voltage]]),"",ComponentData[[#This Row],[Voltage]])</f>
        <v>500V, 20A</v>
      </c>
      <c r="E5941" s="71" t="str">
        <f>IF(ISBLANK(ComponentData[[#This Row],[Remark]]),"",ComponentData[[#This Row],[Remark]])</f>
        <v>0.08-2.5mm², max 2 wires, grey</v>
      </c>
      <c r="F5941" s="71" t="str">
        <f>IF(ISBLANK(ComponentData[[#This Row],[Manufacturer]]),"",ComponentData[[#This Row],[Manufacturer]])</f>
        <v>Phoenix Contact</v>
      </c>
      <c r="G5941" s="71" t="str">
        <f>IF(ISBLANK(ComponentData[[#This Row],[ManufacturerNumber]]),"",ComponentData[[#This Row],[ManufacturerNumber]])</f>
        <v>3040012</v>
      </c>
    </row>
    <row r="5942" spans="1:7" ht="14.45" customHeight="1">
      <c r="A5942" s="66">
        <v>5941</v>
      </c>
      <c r="B5942" s="71" t="str">
        <f>IF(ISBLANK(ComponentData[[#This Row],[Description]]),"",ComponentData[[#This Row],[Description]])</f>
        <v>Single line</v>
      </c>
      <c r="C5942" s="71" t="str">
        <f>IF(ISBLANK(ComponentData[[#This Row],[TypeDesignations]]),"",ComponentData[[#This Row],[TypeDesignations]])</f>
        <v>Synchronous machine</v>
      </c>
      <c r="D5942" s="71" t="str">
        <f>IF(ISBLANK(ComponentData[[#This Row],[Voltage]]),"",ComponentData[[#This Row],[Voltage]])</f>
        <v/>
      </c>
      <c r="E5942" s="71" t="str">
        <f>IF(ISBLANK(ComponentData[[#This Row],[Remark]]),"",ComponentData[[#This Row],[Remark]])</f>
        <v/>
      </c>
      <c r="F5942" s="71" t="str">
        <f>IF(ISBLANK(ComponentData[[#This Row],[Manufacturer]]),"",ComponentData[[#This Row],[Manufacturer]])</f>
        <v>ABB</v>
      </c>
      <c r="G5942" s="71" t="str">
        <f>IF(ISBLANK(ComponentData[[#This Row],[ManufacturerNumber]]),"",ComponentData[[#This Row],[ManufacturerNumber]])</f>
        <v/>
      </c>
    </row>
    <row r="5943" spans="1:7" ht="14.45" customHeight="1">
      <c r="A5943" s="66">
        <v>5942</v>
      </c>
      <c r="B5943" s="71" t="str">
        <f>IF(ISBLANK(ComponentData[[#This Row],[Description]]),"",ComponentData[[#This Row],[Description]])</f>
        <v>Single line</v>
      </c>
      <c r="C5943" s="71" t="str">
        <f>IF(ISBLANK(ComponentData[[#This Row],[TypeDesignations]]),"",ComponentData[[#This Row],[TypeDesignations]])</f>
        <v>Power cable</v>
      </c>
      <c r="D5943" s="71" t="str">
        <f>IF(ISBLANK(ComponentData[[#This Row],[Voltage]]),"",ComponentData[[#This Row],[Voltage]])</f>
        <v/>
      </c>
      <c r="E5943" s="71" t="str">
        <f>IF(ISBLANK(ComponentData[[#This Row],[Remark]]),"",ComponentData[[#This Row],[Remark]])</f>
        <v/>
      </c>
      <c r="F5943" s="71" t="str">
        <f>IF(ISBLANK(ComponentData[[#This Row],[Manufacturer]]),"",ComponentData[[#This Row],[Manufacturer]])</f>
        <v>ABB</v>
      </c>
      <c r="G5943" s="71" t="str">
        <f>IF(ISBLANK(ComponentData[[#This Row],[ManufacturerNumber]]),"",ComponentData[[#This Row],[ManufacturerNumber]])</f>
        <v/>
      </c>
    </row>
    <row r="5944" spans="1:7" ht="14.45" customHeight="1">
      <c r="A5944" s="66">
        <v>5943</v>
      </c>
      <c r="B5944" s="71" t="str">
        <f>IF(ISBLANK(ComponentData[[#This Row],[Description]]),"",ComponentData[[#This Row],[Description]])</f>
        <v>Single line</v>
      </c>
      <c r="C5944" s="71" t="str">
        <f>IF(ISBLANK(ComponentData[[#This Row],[TypeDesignations]]),"",ComponentData[[#This Row],[TypeDesignations]])</f>
        <v>Neutral resistor</v>
      </c>
      <c r="D5944" s="71" t="str">
        <f>IF(ISBLANK(ComponentData[[#This Row],[Voltage]]),"",ComponentData[[#This Row],[Voltage]])</f>
        <v/>
      </c>
      <c r="E5944" s="71" t="str">
        <f>IF(ISBLANK(ComponentData[[#This Row],[Remark]]),"",ComponentData[[#This Row],[Remark]])</f>
        <v/>
      </c>
      <c r="F5944" s="71" t="str">
        <f>IF(ISBLANK(ComponentData[[#This Row],[Manufacturer]]),"",ComponentData[[#This Row],[Manufacturer]])</f>
        <v>ABB</v>
      </c>
      <c r="G5944" s="71" t="str">
        <f>IF(ISBLANK(ComponentData[[#This Row],[ManufacturerNumber]]),"",ComponentData[[#This Row],[ManufacturerNumber]])</f>
        <v/>
      </c>
    </row>
    <row r="5945" spans="1:7" ht="14.45" customHeight="1">
      <c r="A5945" s="66">
        <v>5944</v>
      </c>
      <c r="B5945" s="71" t="str">
        <f>IF(ISBLANK(ComponentData[[#This Row],[Description]]),"",ComponentData[[#This Row],[Description]])</f>
        <v>Mounting plate</v>
      </c>
      <c r="C5945" s="71" t="str">
        <f>IF(ISBLANK(ComponentData[[#This Row],[TypeDesignations]]),"",ComponentData[[#This Row],[TypeDesignations]])</f>
        <v>RESP07 Mounting plate for lamp 800</v>
      </c>
      <c r="D5945" s="71" t="str">
        <f>IF(ISBLANK(ComponentData[[#This Row],[Voltage]]),"",ComponentData[[#This Row],[Voltage]])</f>
        <v>L: 750mm</v>
      </c>
      <c r="E5945" s="71" t="str">
        <f>IF(ISBLANK(ComponentData[[#This Row],[Remark]]),"",ComponentData[[#This Row],[Remark]])</f>
        <v>Roof mounting</v>
      </c>
      <c r="F5945" s="71" t="str">
        <f>IF(ISBLANK(ComponentData[[#This Row],[Manufacturer]]),"",ComponentData[[#This Row],[Manufacturer]])</f>
        <v>ABB</v>
      </c>
      <c r="G5945" s="71" t="str">
        <f>IF(ISBLANK(ComponentData[[#This Row],[ManufacturerNumber]]),"",ComponentData[[#This Row],[ManufacturerNumber]])</f>
        <v>1MRB159758P0008</v>
      </c>
    </row>
    <row r="5946" spans="1:7" ht="14.45" customHeight="1">
      <c r="A5946" s="66">
        <v>5945</v>
      </c>
      <c r="B5946" s="71" t="str">
        <f>IF(ISBLANK(ComponentData[[#This Row],[Description]]),"",ComponentData[[#This Row],[Description]])</f>
        <v>Switch handle</v>
      </c>
      <c r="C5946" s="71" t="str">
        <f>IF(ISBLANK(ComponentData[[#This Row],[TypeDesignations]]),"",ComponentData[[#This Row],[TypeDesignations]])</f>
        <v>Handle 4259 1043</v>
      </c>
      <c r="D5946" s="71" t="str">
        <f>IF(ISBLANK(ComponentData[[#This Row],[Voltage]]),"",ComponentData[[#This Row],[Voltage]])</f>
        <v>Red/Yellow</v>
      </c>
      <c r="E5946" s="71" t="str">
        <f>IF(ISBLANK(ComponentData[[#This Row],[Remark]]),"",ComponentData[[#This Row],[Remark]])</f>
        <v/>
      </c>
      <c r="F5946" s="71" t="str">
        <f>IF(ISBLANK(ComponentData[[#This Row],[Manufacturer]]),"",ComponentData[[#This Row],[Manufacturer]])</f>
        <v>SOCOMEC</v>
      </c>
      <c r="G5946" s="71" t="str">
        <f>IF(ISBLANK(ComponentData[[#This Row],[ManufacturerNumber]]),"",ComponentData[[#This Row],[ManufacturerNumber]])</f>
        <v>4259 1043</v>
      </c>
    </row>
    <row r="5947" spans="1:7" ht="14.45" customHeight="1">
      <c r="A5947" s="66">
        <v>5946</v>
      </c>
      <c r="B5947" s="71" t="str">
        <f>IF(ISBLANK(ComponentData[[#This Row],[Description]]),"",ComponentData[[#This Row],[Description]])</f>
        <v>Rail mounting kit</v>
      </c>
      <c r="C5947" s="71" t="str">
        <f>IF(ISBLANK(ComponentData[[#This Row],[TypeDesignations]]),"",ComponentData[[#This Row],[TypeDesignations]])</f>
        <v>Rail mounting kit 4259 9040</v>
      </c>
      <c r="D5947" s="71" t="str">
        <f>IF(ISBLANK(ComponentData[[#This Row],[Voltage]]),"",ComponentData[[#This Row],[Voltage]])</f>
        <v/>
      </c>
      <c r="E5947" s="71" t="str">
        <f>IF(ISBLANK(ComponentData[[#This Row],[Remark]]),"",ComponentData[[#This Row],[Remark]])</f>
        <v/>
      </c>
      <c r="F5947" s="71" t="str">
        <f>IF(ISBLANK(ComponentData[[#This Row],[Manufacturer]]),"",ComponentData[[#This Row],[Manufacturer]])</f>
        <v>SOCOMEC</v>
      </c>
      <c r="G5947" s="71" t="str">
        <f>IF(ISBLANK(ComponentData[[#This Row],[ManufacturerNumber]]),"",ComponentData[[#This Row],[ManufacturerNumber]])</f>
        <v>4259 9040</v>
      </c>
    </row>
    <row r="5948" spans="1:7" ht="14.45" customHeight="1">
      <c r="A5948" s="66">
        <v>5947</v>
      </c>
      <c r="B5948" s="71" t="str">
        <f>IF(ISBLANK(ComponentData[[#This Row],[Description]]),"",ComponentData[[#This Row],[Description]])</f>
        <v>GPS Receiver</v>
      </c>
      <c r="C5948" s="71" t="str">
        <f>IF(ISBLANK(ComponentData[[#This Row],[TypeDesignations]]),"",ComponentData[[#This Row],[TypeDesignations]])</f>
        <v>GPS164DAHS</v>
      </c>
      <c r="D5948" s="71" t="str">
        <f>IF(ISBLANK(ComponentData[[#This Row],[Voltage]]),"",ComponentData[[#This Row],[Voltage]])</f>
        <v>100-240VDC</v>
      </c>
      <c r="E5948" s="71" t="str">
        <f>IF(ISBLANK(ComponentData[[#This Row],[Remark]]),"",ComponentData[[#This Row],[Remark]])</f>
        <v>DIN rail mounting, optocoupler outputs</v>
      </c>
      <c r="F5948" s="71" t="str">
        <f>IF(ISBLANK(ComponentData[[#This Row],[Manufacturer]]),"",ComponentData[[#This Row],[Manufacturer]])</f>
        <v>Meinberg</v>
      </c>
      <c r="G5948" s="71" t="str">
        <f>IF(ISBLANK(ComponentData[[#This Row],[ManufacturerNumber]]),"",ComponentData[[#This Row],[ManufacturerNumber]])</f>
        <v>GPS164DAHS</v>
      </c>
    </row>
    <row r="5949" spans="1:7" ht="14.45" customHeight="1">
      <c r="A5949" s="66">
        <v>5948</v>
      </c>
      <c r="B5949" s="71" t="str">
        <f>IF(ISBLANK(ComponentData[[#This Row],[Description]]),"",ComponentData[[#This Row],[Description]])</f>
        <v>Front view</v>
      </c>
      <c r="C5949" s="71" t="str">
        <f>IF(ISBLANK(ComponentData[[#This Row],[TypeDesignations]]),"",ComponentData[[#This Row],[TypeDesignations]])</f>
        <v>RS20F</v>
      </c>
      <c r="D5949" s="71" t="str">
        <f>IF(ISBLANK(ComponentData[[#This Row],[Voltage]]),"",ComponentData[[#This Row],[Voltage]])</f>
        <v>660VAC, 20A</v>
      </c>
      <c r="E5949" s="71" t="str">
        <f>IF(ISBLANK(ComponentData[[#This Row],[Remark]]),"",ComponentData[[#This Row],[Remark]])</f>
        <v>Back stud connected / flush mounted</v>
      </c>
      <c r="F5949" s="71" t="str">
        <f>IF(ISBLANK(ComponentData[[#This Row],[Manufacturer]]),"",ComponentData[[#This Row],[Manufacturer]])</f>
        <v>GE Power Controls</v>
      </c>
      <c r="G5949" s="71" t="str">
        <f>IF(ISBLANK(ComponentData[[#This Row],[ManufacturerNumber]]),"",ComponentData[[#This Row],[ManufacturerNumber]])</f>
        <v>RS20F/G-402158</v>
      </c>
    </row>
    <row r="5950" spans="1:7" ht="14.45" customHeight="1">
      <c r="A5950" s="66">
        <v>5949</v>
      </c>
      <c r="B5950" s="71" t="str">
        <f>IF(ISBLANK(ComponentData[[#This Row],[Description]]),"",ComponentData[[#This Row],[Description]])</f>
        <v>Heating</v>
      </c>
      <c r="C5950" s="71" t="str">
        <f>IF(ISBLANK(ComponentData[[#This Row],[TypeDesignations]]),"",ComponentData[[#This Row],[TypeDesignations]])</f>
        <v>ACH100</v>
      </c>
      <c r="D5950" s="71" t="str">
        <f>IF(ISBLANK(ComponentData[[#This Row],[Voltage]]),"",ComponentData[[#This Row],[Voltage]])</f>
        <v>230VDC/AC</v>
      </c>
      <c r="E5950" s="71" t="str">
        <f>IF(ISBLANK(ComponentData[[#This Row],[Remark]]),"",ComponentData[[#This Row],[Remark]])</f>
        <v>120W</v>
      </c>
      <c r="F5950" s="71" t="str">
        <f>IF(ISBLANK(ComponentData[[#This Row],[Manufacturer]]),"",ComponentData[[#This Row],[Manufacturer]])</f>
        <v>HVR Pentagon Ltd.</v>
      </c>
      <c r="G5950" s="71" t="str">
        <f>IF(ISBLANK(ComponentData[[#This Row],[ManufacturerNumber]]),"",ComponentData[[#This Row],[ManufacturerNumber]])</f>
        <v>ACH100-100W-230V</v>
      </c>
    </row>
    <row r="5951" spans="1:7" ht="14.45" customHeight="1">
      <c r="A5951" s="66">
        <v>5950</v>
      </c>
      <c r="B5951" s="71" t="str">
        <f>IF(ISBLANK(ComponentData[[#This Row],[Description]]),"",ComponentData[[#This Row],[Description]])</f>
        <v>Feed-through terminal</v>
      </c>
      <c r="C5951" s="71" t="str">
        <f>IF(ISBLANK(ComponentData[[#This Row],[TypeDesignations]]),"",ComponentData[[#This Row],[TypeDesignations]])</f>
        <v>PTMED 4</v>
      </c>
      <c r="D5951" s="71" t="str">
        <f>IF(ISBLANK(ComponentData[[#This Row],[Voltage]]),"",ComponentData[[#This Row],[Voltage]])</f>
        <v>500V, 24A</v>
      </c>
      <c r="E5951" s="71" t="str">
        <f>IF(ISBLANK(ComponentData[[#This Row],[Remark]]),"",ComponentData[[#This Row],[Remark]])</f>
        <v>0.2-4mm², max 2 wires, grey</v>
      </c>
      <c r="F5951" s="71" t="str">
        <f>IF(ISBLANK(ComponentData[[#This Row],[Manufacturer]]),"",ComponentData[[#This Row],[Manufacturer]])</f>
        <v>Phoenix Contact</v>
      </c>
      <c r="G5951" s="71" t="str">
        <f>IF(ISBLANK(ComponentData[[#This Row],[ManufacturerNumber]]),"",ComponentData[[#This Row],[ManufacturerNumber]])</f>
        <v>3212141</v>
      </c>
    </row>
    <row r="5952" spans="1:7" ht="14.45" customHeight="1">
      <c r="A5952" s="66">
        <v>5951</v>
      </c>
      <c r="B5952" s="71" t="str">
        <f>IF(ISBLANK(ComponentData[[#This Row],[Description]]),"",ComponentData[[#This Row],[Description]])</f>
        <v>Heating</v>
      </c>
      <c r="C5952" s="71" t="str">
        <f>IF(ISBLANK(ComponentData[[#This Row],[TypeDesignations]]),"",ComponentData[[#This Row],[TypeDesignations]])</f>
        <v>ACH60</v>
      </c>
      <c r="D5952" s="71" t="str">
        <f>IF(ISBLANK(ComponentData[[#This Row],[Voltage]]),"",ComponentData[[#This Row],[Voltage]])</f>
        <v>230VDC/AC</v>
      </c>
      <c r="E5952" s="71" t="str">
        <f>IF(ISBLANK(ComponentData[[#This Row],[Remark]]),"",ComponentData[[#This Row],[Remark]])</f>
        <v>60W</v>
      </c>
      <c r="F5952" s="71" t="str">
        <f>IF(ISBLANK(ComponentData[[#This Row],[Manufacturer]]),"",ComponentData[[#This Row],[Manufacturer]])</f>
        <v>HVR Pentagon Ltd.</v>
      </c>
      <c r="G5952" s="71" t="str">
        <f>IF(ISBLANK(ComponentData[[#This Row],[ManufacturerNumber]]),"",ComponentData[[#This Row],[ManufacturerNumber]])</f>
        <v>ACH60-60W-230V</v>
      </c>
    </row>
    <row r="5953" spans="1:7" ht="14.45" customHeight="1">
      <c r="A5953" s="66">
        <v>5952</v>
      </c>
      <c r="B5953" s="71" t="str">
        <f>IF(ISBLANK(ComponentData[[#This Row],[Description]]),"",ComponentData[[#This Row],[Description]])</f>
        <v>Power supply module</v>
      </c>
      <c r="C5953" s="71" t="str">
        <f>IF(ISBLANK(ComponentData[[#This Row],[TypeDesignations]]),"",ComponentData[[#This Row],[TypeDesignations]])</f>
        <v>RSG2488</v>
      </c>
      <c r="D5953" s="71" t="str">
        <f>IF(ISBLANK(ComponentData[[#This Row],[Voltage]]),"",ComponentData[[#This Row],[Voltage]])</f>
        <v>HV: 100-240VAC, 125-250VDC; LV: 24-48VDC</v>
      </c>
      <c r="E5953" s="71" t="str">
        <f>IF(ISBLANK(ComponentData[[#This Row],[Remark]]),"",ComponentData[[#This Row],[Remark]])</f>
        <v>Screw terminal block</v>
      </c>
      <c r="F5953" s="71" t="str">
        <f>IF(ISBLANK(ComponentData[[#This Row],[Manufacturer]]),"",ComponentData[[#This Row],[Manufacturer]])</f>
        <v>Ruggedcom</v>
      </c>
      <c r="G5953" s="71" t="str">
        <f>IF(ISBLANK(ComponentData[[#This Row],[ManufacturerNumber]]),"",ComponentData[[#This Row],[ManufacturerNumber]])</f>
        <v>6GK6000-8PS13-1EAO</v>
      </c>
    </row>
    <row r="5954" spans="1:7" ht="14.45" customHeight="1">
      <c r="A5954" s="66">
        <v>5953</v>
      </c>
      <c r="B5954" s="71" t="str">
        <f>IF(ISBLANK(ComponentData[[#This Row],[Description]]),"",ComponentData[[#This Row],[Description]])</f>
        <v>Legend plate</v>
      </c>
      <c r="C5954" s="71" t="str">
        <f>IF(ISBLANK(ComponentData[[#This Row],[TypeDesignations]]),"",ComponentData[[#This Row],[TypeDesignations]])</f>
        <v>XS LCC Legend plate 1446 with ABB logo</v>
      </c>
      <c r="D5954" s="71" t="str">
        <f>IF(ISBLANK(ComponentData[[#This Row],[Voltage]]),"",ComponentData[[#This Row],[Voltage]])</f>
        <v>L:1446mm</v>
      </c>
      <c r="E5954" s="71" t="str">
        <f>IF(ISBLANK(ComponentData[[#This Row],[Remark]]),"",ComponentData[[#This Row],[Remark]])</f>
        <v/>
      </c>
      <c r="F5954" s="71" t="str">
        <f>IF(ISBLANK(ComponentData[[#This Row],[Manufacturer]]),"",ComponentData[[#This Row],[Manufacturer]])</f>
        <v>ABB</v>
      </c>
      <c r="G5954" s="71" t="str">
        <f>IF(ISBLANK(ComponentData[[#This Row],[ManufacturerNumber]]),"",ComponentData[[#This Row],[ManufacturerNumber]])</f>
        <v/>
      </c>
    </row>
    <row r="5955" spans="1:7" ht="14.45" customHeight="1">
      <c r="A5955" s="66">
        <v>5954</v>
      </c>
      <c r="B5955" s="71" t="str">
        <f>IF(ISBLANK(ComponentData[[#This Row],[Description]]),"",ComponentData[[#This Row],[Description]])</f>
        <v>Roof</v>
      </c>
      <c r="C5955" s="71" t="str">
        <f>IF(ISBLANK(ComponentData[[#This Row],[TypeDesignations]]),"",ComponentData[[#This Row],[TypeDesignations]])</f>
        <v>XS LCC Roof 1450x800</v>
      </c>
      <c r="D5955" s="71" t="str">
        <f>IF(ISBLANK(ComponentData[[#This Row],[Voltage]]),"",ComponentData[[#This Row],[Voltage]])</f>
        <v>W:1450xD:800mm</v>
      </c>
      <c r="E5955" s="71" t="str">
        <f>IF(ISBLANK(ComponentData[[#This Row],[Remark]]),"",ComponentData[[#This Row],[Remark]])</f>
        <v/>
      </c>
      <c r="F5955" s="71" t="str">
        <f>IF(ISBLANK(ComponentData[[#This Row],[Manufacturer]]),"",ComponentData[[#This Row],[Manufacturer]])</f>
        <v>ABB</v>
      </c>
      <c r="G5955" s="71" t="str">
        <f>IF(ISBLANK(ComponentData[[#This Row],[ManufacturerNumber]]),"",ComponentData[[#This Row],[ManufacturerNumber]])</f>
        <v>1MRB159779P0001</v>
      </c>
    </row>
    <row r="5956" spans="1:7" ht="14.45" customHeight="1">
      <c r="A5956" s="66">
        <v>5955</v>
      </c>
      <c r="B5956" s="71" t="str">
        <f>IF(ISBLANK(ComponentData[[#This Row],[Description]]),"",ComponentData[[#This Row],[Description]])</f>
        <v>Swing-Frame</v>
      </c>
      <c r="C5956" s="71" t="str">
        <f>IF(ISBLANK(ComponentData[[#This Row],[TypeDesignations]]),"",ComponentData[[#This Row],[TypeDesignations]])</f>
        <v>XS LCC Swing-Frame 1000</v>
      </c>
      <c r="D5956" s="71" t="str">
        <f>IF(ISBLANK(ComponentData[[#This Row],[Voltage]]),"",ComponentData[[#This Row],[Voltage]])</f>
        <v>H:1000mm</v>
      </c>
      <c r="E5956" s="71" t="str">
        <f>IF(ISBLANK(ComponentData[[#This Row],[Remark]]),"",ComponentData[[#This Row],[Remark]])</f>
        <v>Painted kit RAL7035</v>
      </c>
      <c r="F5956" s="71" t="str">
        <f>IF(ISBLANK(ComponentData[[#This Row],[Manufacturer]]),"",ComponentData[[#This Row],[Manufacturer]])</f>
        <v>ABB</v>
      </c>
      <c r="G5956" s="71" t="str">
        <f>IF(ISBLANK(ComponentData[[#This Row],[ManufacturerNumber]]),"",ComponentData[[#This Row],[ManufacturerNumber]])</f>
        <v>1MRB159785R0001</v>
      </c>
    </row>
    <row r="5957" spans="1:7" ht="14.45" customHeight="1">
      <c r="A5957" s="66">
        <v>5956</v>
      </c>
      <c r="B5957" s="71" t="str">
        <f>IF(ISBLANK(ComponentData[[#This Row],[Description]]),"",ComponentData[[#This Row],[Description]])</f>
        <v>Door lock accessory</v>
      </c>
      <c r="C5957" s="71" t="str">
        <f>IF(ISBLANK(ComponentData[[#This Row],[TypeDesignations]]),"",ComponentData[[#This Row],[TypeDesignations]])</f>
        <v>XS LCC Rod m.s</v>
      </c>
      <c r="D5957" s="71" t="str">
        <f>IF(ISBLANK(ComponentData[[#This Row],[Voltage]]),"",ComponentData[[#This Row],[Voltage]])</f>
        <v/>
      </c>
      <c r="E5957" s="71" t="str">
        <f>IF(ISBLANK(ComponentData[[#This Row],[Remark]]),"",ComponentData[[#This Row],[Remark]])</f>
        <v>For door height 800-1200mm</v>
      </c>
      <c r="F5957" s="71" t="str">
        <f>IF(ISBLANK(ComponentData[[#This Row],[Manufacturer]]),"",ComponentData[[#This Row],[Manufacturer]])</f>
        <v>EMKA</v>
      </c>
      <c r="G5957" s="71" t="str">
        <f>IF(ISBLANK(ComponentData[[#This Row],[ManufacturerNumber]]),"",ComponentData[[#This Row],[ManufacturerNumber]])</f>
        <v>1121-71-01RA</v>
      </c>
    </row>
    <row r="5958" spans="1:7" ht="14.45" customHeight="1">
      <c r="A5958" s="66">
        <v>5957</v>
      </c>
      <c r="B5958" s="71" t="str">
        <f>IF(ISBLANK(ComponentData[[#This Row],[Description]]),"",ComponentData[[#This Row],[Description]])</f>
        <v>Door</v>
      </c>
      <c r="C5958" s="71" t="str">
        <f>IF(ISBLANK(ComponentData[[#This Row],[TypeDesignations]]),"",ComponentData[[#This Row],[TypeDesignations]])</f>
        <v>XS LCC Door 1450x1000</v>
      </c>
      <c r="D5958" s="71" t="str">
        <f>IF(ISBLANK(ComponentData[[#This Row],[Voltage]]),"",ComponentData[[#This Row],[Voltage]])</f>
        <v>W:725xH:1000mm</v>
      </c>
      <c r="E5958" s="71" t="str">
        <f>IF(ISBLANK(ComponentData[[#This Row],[Remark]]),"",ComponentData[[#This Row],[Remark]])</f>
        <v>Glass window, no ventilation, symmetric</v>
      </c>
      <c r="F5958" s="71" t="str">
        <f>IF(ISBLANK(ComponentData[[#This Row],[Manufacturer]]),"",ComponentData[[#This Row],[Manufacturer]])</f>
        <v>ABB</v>
      </c>
      <c r="G5958" s="71" t="str">
        <f>IF(ISBLANK(ComponentData[[#This Row],[ManufacturerNumber]]),"",ComponentData[[#This Row],[ManufacturerNumber]])</f>
        <v>1MRB159786R0001</v>
      </c>
    </row>
    <row r="5959" spans="1:7" ht="14.45" customHeight="1">
      <c r="A5959" s="66">
        <v>5958</v>
      </c>
      <c r="B5959" s="71" t="str">
        <f>IF(ISBLANK(ComponentData[[#This Row],[Description]]),"",ComponentData[[#This Row],[Description]])</f>
        <v>Door</v>
      </c>
      <c r="C5959" s="71" t="str">
        <f>IF(ISBLANK(ComponentData[[#This Row],[TypeDesignations]]),"",ComponentData[[#This Row],[TypeDesignations]])</f>
        <v>XS LCC Door 1450x1000</v>
      </c>
      <c r="D5959" s="71" t="str">
        <f>IF(ISBLANK(ComponentData[[#This Row],[Voltage]]),"",ComponentData[[#This Row],[Voltage]])</f>
        <v>W:725xH:1000mm</v>
      </c>
      <c r="E5959" s="71" t="str">
        <f>IF(ISBLANK(ComponentData[[#This Row],[Remark]]),"",ComponentData[[#This Row],[Remark]])</f>
        <v>No glass, no ventilation, symmetric</v>
      </c>
      <c r="F5959" s="71" t="str">
        <f>IF(ISBLANK(ComponentData[[#This Row],[Manufacturer]]),"",ComponentData[[#This Row],[Manufacturer]])</f>
        <v>ABB</v>
      </c>
      <c r="G5959" s="71" t="str">
        <f>IF(ISBLANK(ComponentData[[#This Row],[ManufacturerNumber]]),"",ComponentData[[#This Row],[ManufacturerNumber]])</f>
        <v>1MRB159786R0002</v>
      </c>
    </row>
    <row r="5960" spans="1:7" ht="14.45" customHeight="1">
      <c r="A5960" s="66">
        <v>5959</v>
      </c>
      <c r="B5960" s="71" t="str">
        <f>IF(ISBLANK(ComponentData[[#This Row],[Description]]),"",ComponentData[[#This Row],[Description]])</f>
        <v>Door</v>
      </c>
      <c r="C5960" s="71" t="str">
        <f>IF(ISBLANK(ComponentData[[#This Row],[TypeDesignations]]),"",ComponentData[[#This Row],[TypeDesignations]])</f>
        <v>XS LCC Door 1450x1000, Glass window</v>
      </c>
      <c r="D5960" s="71" t="str">
        <f>IF(ISBLANK(ComponentData[[#This Row],[Voltage]]),"",ComponentData[[#This Row],[Voltage]])</f>
        <v>W:447xH:770mm</v>
      </c>
      <c r="E5960" s="71" t="str">
        <f>IF(ISBLANK(ComponentData[[#This Row],[Remark]]),"",ComponentData[[#This Row],[Remark]])</f>
        <v>Glass window</v>
      </c>
      <c r="F5960" s="71" t="str">
        <f>IF(ISBLANK(ComponentData[[#This Row],[Manufacturer]]),"",ComponentData[[#This Row],[Manufacturer]])</f>
        <v>ABB</v>
      </c>
      <c r="G5960" s="71" t="str">
        <f>IF(ISBLANK(ComponentData[[#This Row],[ManufacturerNumber]]),"",ComponentData[[#This Row],[ManufacturerNumber]])</f>
        <v>1MRB400023P0201</v>
      </c>
    </row>
    <row r="5961" spans="1:7" ht="14.45" customHeight="1">
      <c r="A5961" s="66">
        <v>5960</v>
      </c>
      <c r="B5961" s="71" t="str">
        <f>IF(ISBLANK(ComponentData[[#This Row],[Description]]),"",ComponentData[[#This Row],[Description]])</f>
        <v>Door lock accessory</v>
      </c>
      <c r="C5961" s="71" t="str">
        <f>IF(ISBLANK(ComponentData[[#This Row],[TypeDesignations]]),"",ComponentData[[#This Row],[TypeDesignations]])</f>
        <v>XS LCC Housing with nut M22x1.5 15x2</v>
      </c>
      <c r="D5961" s="71" t="str">
        <f>IF(ISBLANK(ComponentData[[#This Row],[Voltage]]),"",ComponentData[[#This Row],[Voltage]])</f>
        <v>M22x1.5</v>
      </c>
      <c r="E5961" s="71" t="str">
        <f>IF(ISBLANK(ComponentData[[#This Row],[Remark]]),"",ComponentData[[#This Row],[Remark]])</f>
        <v/>
      </c>
      <c r="F5961" s="71" t="str">
        <f>IF(ISBLANK(ComponentData[[#This Row],[Manufacturer]]),"",ComponentData[[#This Row],[Manufacturer]])</f>
        <v>Egatrol</v>
      </c>
      <c r="G5961" s="71" t="str">
        <f>IF(ISBLANK(ComponentData[[#This Row],[ManufacturerNumber]]),"",ComponentData[[#This Row],[ManufacturerNumber]])</f>
        <v>1000-U56</v>
      </c>
    </row>
    <row r="5962" spans="1:7" ht="14.45" customHeight="1">
      <c r="A5962" s="66">
        <v>5961</v>
      </c>
      <c r="B5962" s="71" t="str">
        <f>IF(ISBLANK(ComponentData[[#This Row],[Description]]),"",ComponentData[[#This Row],[Description]])</f>
        <v>Door lock accessory</v>
      </c>
      <c r="C5962" s="71" t="str">
        <f>IF(ISBLANK(ComponentData[[#This Row],[TypeDesignations]]),"",ComponentData[[#This Row],[TypeDesignations]])</f>
        <v>XS LCC Double bit 5mm</v>
      </c>
      <c r="D5962" s="71" t="str">
        <f>IF(ISBLANK(ComponentData[[#This Row],[Voltage]]),"",ComponentData[[#This Row],[Voltage]])</f>
        <v/>
      </c>
      <c r="E5962" s="71" t="str">
        <f>IF(ISBLANK(ComponentData[[#This Row],[Remark]]),"",ComponentData[[#This Row],[Remark]])</f>
        <v/>
      </c>
      <c r="F5962" s="71" t="str">
        <f>IF(ISBLANK(ComponentData[[#This Row],[Manufacturer]]),"",ComponentData[[#This Row],[Manufacturer]])</f>
        <v>Egatrol</v>
      </c>
      <c r="G5962" s="71" t="str">
        <f>IF(ISBLANK(ComponentData[[#This Row],[ManufacturerNumber]]),"",ComponentData[[#This Row],[ManufacturerNumber]])</f>
        <v>1000-U6</v>
      </c>
    </row>
    <row r="5963" spans="1:7" ht="14.45" customHeight="1">
      <c r="A5963" s="66">
        <v>5962</v>
      </c>
      <c r="B5963" s="71" t="str">
        <f>IF(ISBLANK(ComponentData[[#This Row],[Description]]),"",ComponentData[[#This Row],[Description]])</f>
        <v>Door lock accessory</v>
      </c>
      <c r="C5963" s="71" t="str">
        <f>IF(ISBLANK(ComponentData[[#This Row],[TypeDesignations]]),"",ComponentData[[#This Row],[TypeDesignations]])</f>
        <v>XS LCC Cam H 4-L 45</v>
      </c>
      <c r="D5963" s="71" t="str">
        <f>IF(ISBLANK(ComponentData[[#This Row],[Voltage]]),"",ComponentData[[#This Row],[Voltage]])</f>
        <v/>
      </c>
      <c r="E5963" s="71" t="str">
        <f>IF(ISBLANK(ComponentData[[#This Row],[Remark]]),"",ComponentData[[#This Row],[Remark]])</f>
        <v/>
      </c>
      <c r="F5963" s="71" t="str">
        <f>IF(ISBLANK(ComponentData[[#This Row],[Manufacturer]]),"",ComponentData[[#This Row],[Manufacturer]])</f>
        <v>Egatrol</v>
      </c>
      <c r="G5963" s="71" t="str">
        <f>IF(ISBLANK(ComponentData[[#This Row],[ManufacturerNumber]]),"",ComponentData[[#This Row],[ManufacturerNumber]])</f>
        <v>1000-112</v>
      </c>
    </row>
    <row r="5964" spans="1:7" ht="14.45" customHeight="1">
      <c r="A5964" s="66">
        <v>5963</v>
      </c>
      <c r="B5964" s="71" t="str">
        <f>IF(ISBLANK(ComponentData[[#This Row],[Description]]),"",ComponentData[[#This Row],[Description]])</f>
        <v>Switch handle</v>
      </c>
      <c r="C5964" s="71" t="str">
        <f>IF(ISBLANK(ComponentData[[#This Row],[TypeDesignations]]),"",ComponentData[[#This Row],[TypeDesignations]])</f>
        <v>KP1-11R</v>
      </c>
      <c r="D5964" s="71" t="str">
        <f>IF(ISBLANK(ComponentData[[#This Row],[Voltage]]),"",ComponentData[[#This Row],[Voltage]])</f>
        <v>Red plastic bezel, 24mm cut-out</v>
      </c>
      <c r="E5964" s="71" t="str">
        <f>IF(ISBLANK(ComponentData[[#This Row],[Remark]]),"",ComponentData[[#This Row],[Remark]])</f>
        <v>Pushbuttons, iluminated</v>
      </c>
      <c r="F5964" s="71" t="str">
        <f>IF(ISBLANK(ComponentData[[#This Row],[Manufacturer]]),"",ComponentData[[#This Row],[Manufacturer]])</f>
        <v>ABB</v>
      </c>
      <c r="G5964" s="71" t="str">
        <f>IF(ISBLANK(ComponentData[[#This Row],[ManufacturerNumber]]),"",ComponentData[[#This Row],[ManufacturerNumber]])</f>
        <v>1SFA616100R1101</v>
      </c>
    </row>
    <row r="5965" spans="1:7" ht="14.45" customHeight="1">
      <c r="A5965" s="66">
        <v>5964</v>
      </c>
      <c r="B5965" s="71" t="str">
        <f>IF(ISBLANK(ComponentData[[#This Row],[Description]]),"",ComponentData[[#This Row],[Description]])</f>
        <v>Cover sheet</v>
      </c>
      <c r="C5965" s="71" t="str">
        <f>IF(ISBLANK(ComponentData[[#This Row],[TypeDesignations]]),"",ComponentData[[#This Row],[TypeDesignations]])</f>
        <v>XS LCC Cover sheet 1000x1450/1.5</v>
      </c>
      <c r="D5965" s="71" t="str">
        <f>IF(ISBLANK(ComponentData[[#This Row],[Voltage]]),"",ComponentData[[#This Row],[Voltage]])</f>
        <v>W:1450xH:1000xD:17mm, T:1.5</v>
      </c>
      <c r="E5965" s="71" t="str">
        <f>IF(ISBLANK(ComponentData[[#This Row],[Remark]]),"",ComponentData[[#This Row],[Remark]])</f>
        <v/>
      </c>
      <c r="F5965" s="71" t="str">
        <f>IF(ISBLANK(ComponentData[[#This Row],[Manufacturer]]),"",ComponentData[[#This Row],[Manufacturer]])</f>
        <v>ABB</v>
      </c>
      <c r="G5965" s="71" t="str">
        <f>IF(ISBLANK(ComponentData[[#This Row],[ManufacturerNumber]]),"",ComponentData[[#This Row],[ManufacturerNumber]])</f>
        <v>1MRB159787P0001</v>
      </c>
    </row>
    <row r="5966" spans="1:7" ht="14.45" customHeight="1">
      <c r="A5966" s="66">
        <v>5965</v>
      </c>
      <c r="B5966" s="71" t="str">
        <f>IF(ISBLANK(ComponentData[[#This Row],[Description]]),"",ComponentData[[#This Row],[Description]])</f>
        <v>Cubicle internal</v>
      </c>
      <c r="C5966" s="71" t="str">
        <f>IF(ISBLANK(ComponentData[[#This Row],[TypeDesignations]]),"",ComponentData[[#This Row],[TypeDesignations]])</f>
        <v>ISONOM-YY 7x2.5mm²</v>
      </c>
      <c r="D5966" s="71" t="str">
        <f>IF(ISBLANK(ComponentData[[#This Row],[Voltage]]),"",ComponentData[[#This Row],[Voltage]])</f>
        <v>Uo/U: 300/500V, Utest: 2000V</v>
      </c>
      <c r="E5966" s="71" t="str">
        <f>IF(ISBLANK(ComponentData[[#This Row],[Remark]]),"",ComponentData[[#This Row],[Remark]])</f>
        <v>1..6, GNYE</v>
      </c>
      <c r="F5966" s="71" t="str">
        <f>IF(ISBLANK(ComponentData[[#This Row],[Manufacturer]]),"",ComponentData[[#This Row],[Manufacturer]])</f>
        <v>Isomet AG</v>
      </c>
      <c r="G5966" s="71" t="str">
        <f>IF(ISBLANK(ComponentData[[#This Row],[ManufacturerNumber]]),"",ComponentData[[#This Row],[ManufacturerNumber]])</f>
        <v>4504607</v>
      </c>
    </row>
    <row r="5967" spans="1:7" ht="14.45" customHeight="1">
      <c r="A5967" s="66">
        <v>5966</v>
      </c>
      <c r="B5967" s="71" t="str">
        <f>IF(ISBLANK(ComponentData[[#This Row],[Description]]),"",ComponentData[[#This Row],[Description]])</f>
        <v>Cover sheet</v>
      </c>
      <c r="C5967" s="71" t="str">
        <f>IF(ISBLANK(ComponentData[[#This Row],[TypeDesignations]]),"",ComponentData[[#This Row],[TypeDesignations]])</f>
        <v>XS LCC Cover sheet - Rear 1000x1450/1.5</v>
      </c>
      <c r="D5967" s="71" t="str">
        <f>IF(ISBLANK(ComponentData[[#This Row],[Voltage]]),"",ComponentData[[#This Row],[Voltage]])</f>
        <v>W:1450xH:1000xD:17mm, T:1.5</v>
      </c>
      <c r="E5967" s="71" t="str">
        <f>IF(ISBLANK(ComponentData[[#This Row],[Remark]]),"",ComponentData[[#This Row],[Remark]])</f>
        <v/>
      </c>
      <c r="F5967" s="71" t="str">
        <f>IF(ISBLANK(ComponentData[[#This Row],[Manufacturer]]),"",ComponentData[[#This Row],[Manufacturer]])</f>
        <v>ABB</v>
      </c>
      <c r="G5967" s="71" t="str">
        <f>IF(ISBLANK(ComponentData[[#This Row],[ManufacturerNumber]]),"",ComponentData[[#This Row],[ManufacturerNumber]])</f>
        <v>1MRB159787P0002</v>
      </c>
    </row>
    <row r="5968" spans="1:7" ht="14.45" customHeight="1">
      <c r="A5968" s="66">
        <v>5967</v>
      </c>
      <c r="B5968" s="71" t="str">
        <f>IF(ISBLANK(ComponentData[[#This Row],[Description]]),"",ComponentData[[#This Row],[Description]])</f>
        <v>Cross sectional view</v>
      </c>
      <c r="C5968" s="71" t="str">
        <f>IF(ISBLANK(ComponentData[[#This Row],[TypeDesignations]]),"",ComponentData[[#This Row],[TypeDesignations]])</f>
        <v>I - I</v>
      </c>
      <c r="D5968" s="71" t="str">
        <f>IF(ISBLANK(ComponentData[[#This Row],[Voltage]]),"",ComponentData[[#This Row],[Voltage]])</f>
        <v>W:1450xH:1000xD:800mm</v>
      </c>
      <c r="E5968" s="71" t="str">
        <f>IF(ISBLANK(ComponentData[[#This Row],[Remark]]),"",ComponentData[[#This Row],[Remark]])</f>
        <v/>
      </c>
      <c r="F5968" s="71" t="str">
        <f>IF(ISBLANK(ComponentData[[#This Row],[Manufacturer]]),"",ComponentData[[#This Row],[Manufacturer]])</f>
        <v>ABB</v>
      </c>
      <c r="G5968" s="71" t="str">
        <f>IF(ISBLANK(ComponentData[[#This Row],[ManufacturerNumber]]),"",ComponentData[[#This Row],[ManufacturerNumber]])</f>
        <v/>
      </c>
    </row>
    <row r="5969" spans="1:7" ht="14.45" customHeight="1">
      <c r="A5969" s="66">
        <v>5968</v>
      </c>
      <c r="B5969" s="71" t="str">
        <f>IF(ISBLANK(ComponentData[[#This Row],[Description]]),"",ComponentData[[#This Row],[Description]])</f>
        <v>Front view</v>
      </c>
      <c r="C5969" s="71" t="str">
        <f>IF(ISBLANK(ComponentData[[#This Row],[TypeDesignations]]),"",ComponentData[[#This Row],[TypeDesignations]])</f>
        <v>7SG118</v>
      </c>
      <c r="D5969" s="71" t="str">
        <f>IF(ISBLANK(ComponentData[[#This Row],[Voltage]]),"",ComponentData[[#This Row],[Voltage]])</f>
        <v/>
      </c>
      <c r="E5969" s="71" t="str">
        <f>IF(ISBLANK(ComponentData[[#This Row],[Remark]]),"",ComponentData[[#This Row],[Remark]])</f>
        <v/>
      </c>
      <c r="F5969" s="71" t="str">
        <f>IF(ISBLANK(ComponentData[[#This Row],[Manufacturer]]),"",ComponentData[[#This Row],[Manufacturer]])</f>
        <v>Siemens</v>
      </c>
      <c r="G5969" s="71" t="str">
        <f>IF(ISBLANK(ComponentData[[#This Row],[ManufacturerNumber]]),"",ComponentData[[#This Row],[ManufacturerNumber]])</f>
        <v>7SG118</v>
      </c>
    </row>
    <row r="5970" spans="1:7" ht="14.45" customHeight="1">
      <c r="A5970" s="66">
        <v>5969</v>
      </c>
      <c r="B5970" s="71" t="str">
        <f>IF(ISBLANK(ComponentData[[#This Row],[Description]]),"",ComponentData[[#This Row],[Description]])</f>
        <v>Feed-through terminal</v>
      </c>
      <c r="C5970" s="71" t="str">
        <f>IF(ISBLANK(ComponentData[[#This Row],[TypeDesignations]]),"",ComponentData[[#This Row],[TypeDesignations]])</f>
        <v>PT 2.5-Quattro BU</v>
      </c>
      <c r="D5970" s="71" t="str">
        <f>IF(ISBLANK(ComponentData[[#This Row],[Voltage]]),"",ComponentData[[#This Row],[Voltage]])</f>
        <v>800V, 24A</v>
      </c>
      <c r="E5970" s="71" t="str">
        <f>IF(ISBLANK(ComponentData[[#This Row],[Remark]]),"",ComponentData[[#This Row],[Remark]])</f>
        <v>0.14-2.5mm², max 4 wires, blue</v>
      </c>
      <c r="F5970" s="71" t="str">
        <f>IF(ISBLANK(ComponentData[[#This Row],[Manufacturer]]),"",ComponentData[[#This Row],[Manufacturer]])</f>
        <v>Phoenix Contact</v>
      </c>
      <c r="G5970" s="71" t="str">
        <f>IF(ISBLANK(ComponentData[[#This Row],[ManufacturerNumber]]),"",ComponentData[[#This Row],[ManufacturerNumber]])</f>
        <v>3209581</v>
      </c>
    </row>
    <row r="5971" spans="1:7" ht="14.45" customHeight="1">
      <c r="A5971" s="66">
        <v>5970</v>
      </c>
      <c r="B5971" s="71" t="str">
        <f>IF(ISBLANK(ComponentData[[#This Row],[Description]]),"",ComponentData[[#This Row],[Description]])</f>
        <v>Door</v>
      </c>
      <c r="C5971" s="71" t="str">
        <f>IF(ISBLANK(ComponentData[[#This Row],[TypeDesignations]]),"",ComponentData[[#This Row],[TypeDesignations]])</f>
        <v>RESP07 Door 2200x800</v>
      </c>
      <c r="D5971" s="71" t="str">
        <f>IF(ISBLANK(ComponentData[[#This Row],[Voltage]]),"",ComponentData[[#This Row],[Voltage]])</f>
        <v>W:800xH:2200mm</v>
      </c>
      <c r="E5971" s="71" t="str">
        <f>IF(ISBLANK(ComponentData[[#This Row],[Remark]]),"",ComponentData[[#This Row],[Remark]])</f>
        <v>Glass window kit, no ventilation</v>
      </c>
      <c r="F5971" s="71" t="str">
        <f>IF(ISBLANK(ComponentData[[#This Row],[Manufacturer]]),"",ComponentData[[#This Row],[Manufacturer]])</f>
        <v>ABB</v>
      </c>
      <c r="G5971" s="71" t="str">
        <f>IF(ISBLANK(ComponentData[[#This Row],[ManufacturerNumber]]),"",ComponentData[[#This Row],[ManufacturerNumber]])</f>
        <v>1MRB159789R2208</v>
      </c>
    </row>
    <row r="5972" spans="1:7" ht="14.45" customHeight="1">
      <c r="A5972" s="66">
        <v>5971</v>
      </c>
      <c r="B5972" s="71" t="str">
        <f>IF(ISBLANK(ComponentData[[#This Row],[Description]]),"",ComponentData[[#This Row],[Description]])</f>
        <v>Door</v>
      </c>
      <c r="C5972" s="71" t="str">
        <f>IF(ISBLANK(ComponentData[[#This Row],[TypeDesignations]]),"",ComponentData[[#This Row],[TypeDesignations]])</f>
        <v>RESP07 Door 2200x800</v>
      </c>
      <c r="D5972" s="71" t="str">
        <f>IF(ISBLANK(ComponentData[[#This Row],[Voltage]]),"",ComponentData[[#This Row],[Voltage]])</f>
        <v>W:800xH:2200mm</v>
      </c>
      <c r="E5972" s="71" t="str">
        <f>IF(ISBLANK(ComponentData[[#This Row],[Remark]]),"",ComponentData[[#This Row],[Remark]])</f>
        <v>No glass, no ventilation</v>
      </c>
      <c r="F5972" s="71" t="str">
        <f>IF(ISBLANK(ComponentData[[#This Row],[Manufacturer]]),"",ComponentData[[#This Row],[Manufacturer]])</f>
        <v>ABB</v>
      </c>
      <c r="G5972" s="71" t="str">
        <f>IF(ISBLANK(ComponentData[[#This Row],[ManufacturerNumber]]),"",ComponentData[[#This Row],[ManufacturerNumber]])</f>
        <v>1MRB300078R0003</v>
      </c>
    </row>
    <row r="5973" spans="1:7" ht="14.45" customHeight="1">
      <c r="A5973" s="66">
        <v>5972</v>
      </c>
      <c r="B5973" s="71" t="str">
        <f>IF(ISBLANK(ComponentData[[#This Row],[Description]]),"",ComponentData[[#This Row],[Description]])</f>
        <v>Switching element</v>
      </c>
      <c r="C5973" s="71" t="str">
        <f>IF(ISBLANK(ComponentData[[#This Row],[TypeDesignations]]),"",ComponentData[[#This Row],[TypeDesignations]])</f>
        <v>DX22 ECN01</v>
      </c>
      <c r="D5973" s="71" t="str">
        <f>IF(ISBLANK(ComponentData[[#This Row],[Voltage]]),"",ComponentData[[#This Row],[Voltage]])</f>
        <v>1NO 43/44</v>
      </c>
      <c r="E5973" s="71" t="str">
        <f>IF(ISBLANK(ComponentData[[#This Row],[Remark]]),"",ComponentData[[#This Row],[Remark]])</f>
        <v>4th switching element</v>
      </c>
      <c r="F5973" s="71" t="str">
        <f>IF(ISBLANK(ComponentData[[#This Row],[Manufacturer]]),"",ComponentData[[#This Row],[Manufacturer]])</f>
        <v>DOMO</v>
      </c>
      <c r="G5973" s="71" t="str">
        <f>IF(ISBLANK(ComponentData[[#This Row],[ManufacturerNumber]]),"",ComponentData[[#This Row],[ManufacturerNumber]])</f>
        <v>DX22 ECN01</v>
      </c>
    </row>
    <row r="5974" spans="1:7" ht="14.45" customHeight="1">
      <c r="A5974" s="66">
        <v>5973</v>
      </c>
      <c r="B5974" s="71" t="str">
        <f>IF(ISBLANK(ComponentData[[#This Row],[Description]]),"",ComponentData[[#This Row],[Description]])</f>
        <v>Active Power Transducer</v>
      </c>
      <c r="C5974" s="71" t="str">
        <f>IF(ISBLANK(ComponentData[[#This Row],[TypeDesignations]]),"",ComponentData[[#This Row],[TypeDesignations]])</f>
        <v>i4MT Three-phase</v>
      </c>
      <c r="D5974" s="71" t="str">
        <f>IF(ISBLANK(ComponentData[[#This Row],[Voltage]]),"",ComponentData[[#This Row],[Voltage]])</f>
        <v>IN: 1-6A OUT: 0-5 mA</v>
      </c>
      <c r="E5974" s="71" t="str">
        <f>IF(ISBLANK(ComponentData[[#This Row],[Remark]]),"",ComponentData[[#This Row],[Remark]])</f>
        <v>100mm case</v>
      </c>
      <c r="F5974" s="71" t="str">
        <f>IF(ISBLANK(ComponentData[[#This Row],[Manufacturer]]),"",ComponentData[[#This Row],[Manufacturer]])</f>
        <v>ALSTOM</v>
      </c>
      <c r="G5974" s="71" t="str">
        <f>IF(ISBLANK(ComponentData[[#This Row],[ManufacturerNumber]]),"",ComponentData[[#This Row],[ManufacturerNumber]])</f>
        <v>i4MT-X5U4C-LLLL-X</v>
      </c>
    </row>
    <row r="5975" spans="1:7" ht="14.45" customHeight="1">
      <c r="A5975" s="66">
        <v>5974</v>
      </c>
      <c r="B5975" s="71" t="str">
        <f>IF(ISBLANK(ComponentData[[#This Row],[Description]]),"",ComponentData[[#This Row],[Description]])</f>
        <v>Generic cable coloured</v>
      </c>
      <c r="C5975" s="71" t="str">
        <f>IF(ISBLANK(ComponentData[[#This Row],[TypeDesignations]]),"",ComponentData[[#This Row],[TypeDesignations]])</f>
        <v>3x25mm²</v>
      </c>
      <c r="D5975" s="71" t="str">
        <f>IF(ISBLANK(ComponentData[[#This Row],[Voltage]]),"",ComponentData[[#This Row],[Voltage]])</f>
        <v/>
      </c>
      <c r="E5975" s="71" t="str">
        <f>IF(ISBLANK(ComponentData[[#This Row],[Remark]]),"",ComponentData[[#This Row],[Remark]])</f>
        <v>&amp;#231783;, &amp;#231788;, &amp;#231790;</v>
      </c>
      <c r="F5975" s="71" t="str">
        <f>IF(ISBLANK(ComponentData[[#This Row],[Manufacturer]]),"",ComponentData[[#This Row],[Manufacturer]])</f>
        <v/>
      </c>
      <c r="G5975" s="71" t="str">
        <f>IF(ISBLANK(ComponentData[[#This Row],[ManufacturerNumber]]),"",ComponentData[[#This Row],[ManufacturerNumber]])</f>
        <v/>
      </c>
    </row>
    <row r="5976" spans="1:7" ht="14.45" customHeight="1">
      <c r="A5976" s="66">
        <v>5975</v>
      </c>
      <c r="B5976" s="71" t="str">
        <f>IF(ISBLANK(ComponentData[[#This Row],[Description]]),"",ComponentData[[#This Row],[Description]])</f>
        <v>Terminal (PE)</v>
      </c>
      <c r="C5976" s="71" t="str">
        <f>IF(ISBLANK(ComponentData[[#This Row],[TypeDesignations]]),"",ComponentData[[#This Row],[TypeDesignations]])</f>
        <v>USLKG 16 N</v>
      </c>
      <c r="D5976" s="71" t="str">
        <f>IF(ISBLANK(ComponentData[[#This Row],[Voltage]]),"",ComponentData[[#This Row],[Voltage]])</f>
        <v>690V, 76A</v>
      </c>
      <c r="E5976" s="71" t="str">
        <f>IF(ISBLANK(ComponentData[[#This Row],[Remark]]),"",ComponentData[[#This Row],[Remark]])</f>
        <v>2.5-16mm², max 2 wires, green-yellow</v>
      </c>
      <c r="F5976" s="71" t="str">
        <f>IF(ISBLANK(ComponentData[[#This Row],[Manufacturer]]),"",ComponentData[[#This Row],[Manufacturer]])</f>
        <v>Phoenix Contact</v>
      </c>
      <c r="G5976" s="71" t="str">
        <f>IF(ISBLANK(ComponentData[[#This Row],[ManufacturerNumber]]),"",ComponentData[[#This Row],[ManufacturerNumber]])</f>
        <v>0443023</v>
      </c>
    </row>
    <row r="5977" spans="1:7" ht="14.45" customHeight="1">
      <c r="A5977" s="66">
        <v>5976</v>
      </c>
      <c r="B5977" s="71" t="str">
        <f>IF(ISBLANK(ComponentData[[#This Row],[Description]]),"",ComponentData[[#This Row],[Description]])</f>
        <v>Feed-through terminal</v>
      </c>
      <c r="C5977" s="71" t="str">
        <f>IF(ISBLANK(ComponentData[[#This Row],[TypeDesignations]]),"",ComponentData[[#This Row],[TypeDesignations]])</f>
        <v>UTMED 4</v>
      </c>
      <c r="D5977" s="71" t="str">
        <f>IF(ISBLANK(ComponentData[[#This Row],[Voltage]]),"",ComponentData[[#This Row],[Voltage]])</f>
        <v>500V, 28A</v>
      </c>
      <c r="E5977" s="71" t="str">
        <f>IF(ISBLANK(ComponentData[[#This Row],[Remark]]),"",ComponentData[[#This Row],[Remark]])</f>
        <v>0.14-6mm², max 2 wires, grey</v>
      </c>
      <c r="F5977" s="71" t="str">
        <f>IF(ISBLANK(ComponentData[[#This Row],[Manufacturer]]),"",ComponentData[[#This Row],[Manufacturer]])</f>
        <v>Phoenix Contact</v>
      </c>
      <c r="G5977" s="71" t="str">
        <f>IF(ISBLANK(ComponentData[[#This Row],[ManufacturerNumber]]),"",ComponentData[[#This Row],[ManufacturerNumber]])</f>
        <v>3047465</v>
      </c>
    </row>
    <row r="5978" spans="1:7" ht="14.45" customHeight="1">
      <c r="A5978" s="66">
        <v>5977</v>
      </c>
      <c r="B5978" s="71" t="str">
        <f>IF(ISBLANK(ComponentData[[#This Row],[Description]]),"",ComponentData[[#This Row],[Description]])</f>
        <v>Industrial PC</v>
      </c>
      <c r="C5978" s="71" t="str">
        <f>IF(ISBLANK(ComponentData[[#This Row],[TypeDesignations]]),"",ComponentData[[#This Row],[TypeDesignations]])</f>
        <v>ECU-4784-D55SBE-BTO</v>
      </c>
      <c r="D5978" s="71" t="str">
        <f>IF(ISBLANK(ComponentData[[#This Row],[Voltage]]),"",ComponentData[[#This Row],[Voltage]])</f>
        <v>100-240VAC/VDC</v>
      </c>
      <c r="E5978" s="71" t="str">
        <f>IF(ISBLANK(ComponentData[[#This Row],[Remark]]),"",ComponentData[[#This Row],[Remark]])</f>
        <v>25W, Front View</v>
      </c>
      <c r="F5978" s="71" t="str">
        <f>IF(ISBLANK(ComponentData[[#This Row],[Manufacturer]]),"",ComponentData[[#This Row],[Manufacturer]])</f>
        <v>Advantech</v>
      </c>
      <c r="G5978" s="71" t="str">
        <f>IF(ISBLANK(ComponentData[[#This Row],[ManufacturerNumber]]),"",ComponentData[[#This Row],[ManufacturerNumber]])</f>
        <v>ECU-4784-D55SBE-BTO</v>
      </c>
    </row>
    <row r="5979" spans="1:7" ht="14.45" customHeight="1">
      <c r="A5979" s="66">
        <v>5978</v>
      </c>
      <c r="B5979" s="71" t="str">
        <f>IF(ISBLANK(ComponentData[[#This Row],[Description]]),"",ComponentData[[#This Row],[Description]])</f>
        <v>Legend plate</v>
      </c>
      <c r="C5979" s="71" t="str">
        <f>IF(ISBLANK(ComponentData[[#This Row],[TypeDesignations]]),"",ComponentData[[#This Row],[TypeDesignations]])</f>
        <v>RESP07 Legend plate 396 without ABB logo</v>
      </c>
      <c r="D5979" s="71" t="str">
        <f>IF(ISBLANK(ComponentData[[#This Row],[Voltage]]),"",ComponentData[[#This Row],[Voltage]])</f>
        <v>L:396mm</v>
      </c>
      <c r="E5979" s="71" t="str">
        <f>IF(ISBLANK(ComponentData[[#This Row],[Remark]]),"",ComponentData[[#This Row],[Remark]])</f>
        <v/>
      </c>
      <c r="F5979" s="71" t="str">
        <f>IF(ISBLANK(ComponentData[[#This Row],[Manufacturer]]),"",ComponentData[[#This Row],[Manufacturer]])</f>
        <v>ABB</v>
      </c>
      <c r="G5979" s="71" t="str">
        <f>IF(ISBLANK(ComponentData[[#This Row],[ManufacturerNumber]]),"",ComponentData[[#This Row],[ManufacturerNumber]])</f>
        <v>GLBK500115P0001</v>
      </c>
    </row>
    <row r="5980" spans="1:7" ht="14.45" customHeight="1">
      <c r="A5980" s="66">
        <v>5979</v>
      </c>
      <c r="B5980" s="71" t="str">
        <f>IF(ISBLANK(ComponentData[[#This Row],[Description]]),"",ComponentData[[#This Row],[Description]])</f>
        <v>Mounting plate</v>
      </c>
      <c r="C5980" s="71" t="str">
        <f>IF(ISBLANK(ComponentData[[#This Row],[TypeDesignations]]),"",ComponentData[[#This Row],[TypeDesignations]])</f>
        <v>RESP07 Perforated mounting plate 74x800</v>
      </c>
      <c r="D5980" s="71" t="str">
        <f>IF(ISBLANK(ComponentData[[#This Row],[Voltage]]),"",ComponentData[[#This Row],[Voltage]])</f>
        <v>74x800mm</v>
      </c>
      <c r="E5980" s="71" t="str">
        <f>IF(ISBLANK(ComponentData[[#This Row],[Remark]]),"",ComponentData[[#This Row],[Remark]])</f>
        <v>Rear mounting</v>
      </c>
      <c r="F5980" s="71" t="str">
        <f>IF(ISBLANK(ComponentData[[#This Row],[Manufacturer]]),"",ComponentData[[#This Row],[Manufacturer]])</f>
        <v>ABB</v>
      </c>
      <c r="G5980" s="71" t="str">
        <f>IF(ISBLANK(ComponentData[[#This Row],[ManufacturerNumber]]),"",ComponentData[[#This Row],[ManufacturerNumber]])</f>
        <v>1MCZ500249P0308</v>
      </c>
    </row>
    <row r="5981" spans="1:7" ht="14.45" customHeight="1">
      <c r="A5981" s="66">
        <v>5980</v>
      </c>
      <c r="B5981" s="71" t="str">
        <f>IF(ISBLANK(ComponentData[[#This Row],[Description]]),"",ComponentData[[#This Row],[Description]])</f>
        <v>Floor</v>
      </c>
      <c r="C5981" s="71" t="str">
        <f>IF(ISBLANK(ComponentData[[#This Row],[TypeDesignations]]),"",ComponentData[[#This Row],[TypeDesignations]])</f>
        <v>RESP07 floor 800x800 - Universal</v>
      </c>
      <c r="D5981" s="71" t="str">
        <f>IF(ISBLANK(ComponentData[[#This Row],[Voltage]]),"",ComponentData[[#This Row],[Voltage]])</f>
        <v>W:800xD:800mm</v>
      </c>
      <c r="E5981" s="71" t="str">
        <f>IF(ISBLANK(ComponentData[[#This Row],[Remark]]),"",ComponentData[[#This Row],[Remark]])</f>
        <v/>
      </c>
      <c r="F5981" s="71" t="str">
        <f>IF(ISBLANK(ComponentData[[#This Row],[Manufacturer]]),"",ComponentData[[#This Row],[Manufacturer]])</f>
        <v>ABB</v>
      </c>
      <c r="G5981" s="71" t="str">
        <f>IF(ISBLANK(ComponentData[[#This Row],[ManufacturerNumber]]),"",ComponentData[[#This Row],[ManufacturerNumber]])</f>
        <v>1MRB159770P0088</v>
      </c>
    </row>
    <row r="5982" spans="1:7" ht="14.45" customHeight="1">
      <c r="A5982" s="66">
        <v>5981</v>
      </c>
      <c r="B5982" s="71" t="str">
        <f>IF(ISBLANK(ComponentData[[#This Row],[Description]]),"",ComponentData[[#This Row],[Description]])</f>
        <v>Inside view</v>
      </c>
      <c r="C5982" s="71" t="str">
        <f>IF(ISBLANK(ComponentData[[#This Row],[TypeDesignations]]),"",ComponentData[[#This Row],[TypeDesignations]])</f>
        <v>RESP07 inside view 2200</v>
      </c>
      <c r="D5982" s="71" t="str">
        <f>IF(ISBLANK(ComponentData[[#This Row],[Voltage]]),"",ComponentData[[#This Row],[Voltage]])</f>
        <v>H:2200mm</v>
      </c>
      <c r="E5982" s="71" t="str">
        <f>IF(ISBLANK(ComponentData[[#This Row],[Remark]]),"",ComponentData[[#This Row],[Remark]])</f>
        <v/>
      </c>
      <c r="F5982" s="71" t="str">
        <f>IF(ISBLANK(ComponentData[[#This Row],[Manufacturer]]),"",ComponentData[[#This Row],[Manufacturer]])</f>
        <v>ABB</v>
      </c>
      <c r="G5982" s="71" t="str">
        <f>IF(ISBLANK(ComponentData[[#This Row],[ManufacturerNumber]]),"",ComponentData[[#This Row],[ManufacturerNumber]])</f>
        <v/>
      </c>
    </row>
    <row r="5983" spans="1:7" ht="14.45" customHeight="1">
      <c r="A5983" s="66">
        <v>5982</v>
      </c>
      <c r="B5983" s="71" t="str">
        <f>IF(ISBLANK(ComponentData[[#This Row],[Description]]),"",ComponentData[[#This Row],[Description]])</f>
        <v>Circuit breaker</v>
      </c>
      <c r="C5983" s="71" t="str">
        <f>IF(ISBLANK(ComponentData[[#This Row],[TypeDesignations]]),"",ComponentData[[#This Row],[TypeDesignations]])</f>
        <v>ELK14/ELK3</v>
      </c>
      <c r="D5983" s="71" t="str">
        <f>IF(ISBLANK(ComponentData[[#This Row],[Voltage]]),"",ComponentData[[#This Row],[Voltage]])</f>
        <v>One Phase</v>
      </c>
      <c r="E5983" s="71" t="str">
        <f>IF(ISBLANK(ComponentData[[#This Row],[Remark]]),"",ComponentData[[#This Row],[Remark]])</f>
        <v/>
      </c>
      <c r="F5983" s="71" t="str">
        <f>IF(ISBLANK(ComponentData[[#This Row],[Manufacturer]]),"",ComponentData[[#This Row],[Manufacturer]])</f>
        <v>ABB</v>
      </c>
      <c r="G5983" s="71" t="str">
        <f>IF(ISBLANK(ComponentData[[#This Row],[ManufacturerNumber]]),"",ComponentData[[#This Row],[ManufacturerNumber]])</f>
        <v/>
      </c>
    </row>
    <row r="5984" spans="1:7" ht="14.45" customHeight="1">
      <c r="A5984" s="66">
        <v>5983</v>
      </c>
      <c r="B5984" s="71" t="str">
        <f>IF(ISBLANK(ComponentData[[#This Row],[Description]]),"",ComponentData[[#This Row],[Description]])</f>
        <v>Distance protection relay IED</v>
      </c>
      <c r="C5984" s="71" t="str">
        <f>IF(ISBLANK(ComponentData[[#This Row],[TypeDesignations]]),"",ComponentData[[#This Row],[TypeDesignations]])</f>
        <v>7SA611*-*A</v>
      </c>
      <c r="D5984" s="71" t="str">
        <f>IF(ISBLANK(ComponentData[[#This Row],[Voltage]]),"",ComponentData[[#This Row],[Voltage]])</f>
        <v>24-250VDC</v>
      </c>
      <c r="E5984" s="71" t="str">
        <f>IF(ISBLANK(ComponentData[[#This Row],[Remark]]),"",ComponentData[[#This Row],[Remark]])</f>
        <v>Voltage range selected by jumpers</v>
      </c>
      <c r="F5984" s="71" t="str">
        <f>IF(ISBLANK(ComponentData[[#This Row],[Manufacturer]]),"",ComponentData[[#This Row],[Manufacturer]])</f>
        <v>Siemens</v>
      </c>
      <c r="G5984" s="71" t="str">
        <f>IF(ISBLANK(ComponentData[[#This Row],[ManufacturerNumber]]),"",ComponentData[[#This Row],[ManufacturerNumber]])</f>
        <v>7SA611*-*A</v>
      </c>
    </row>
    <row r="5985" spans="1:7" ht="14.45" customHeight="1">
      <c r="A5985" s="66">
        <v>5984</v>
      </c>
      <c r="B5985" s="71" t="str">
        <f>IF(ISBLANK(ComponentData[[#This Row],[Description]]),"",ComponentData[[#This Row],[Description]])</f>
        <v>Front view</v>
      </c>
      <c r="C5985" s="71" t="str">
        <f>IF(ISBLANK(ComponentData[[#This Row],[TypeDesignations]]),"",ComponentData[[#This Row],[TypeDesignations]])</f>
        <v>7SA611, 7VK611</v>
      </c>
      <c r="D5985" s="71" t="str">
        <f>IF(ISBLANK(ComponentData[[#This Row],[Voltage]]),"",ComponentData[[#This Row],[Voltage]])</f>
        <v>1/2x19"</v>
      </c>
      <c r="E5985" s="71" t="str">
        <f>IF(ISBLANK(ComponentData[[#This Row],[Remark]]),"",ComponentData[[#This Row],[Remark]])</f>
        <v/>
      </c>
      <c r="F5985" s="71" t="str">
        <f>IF(ISBLANK(ComponentData[[#This Row],[Manufacturer]]),"",ComponentData[[#This Row],[Manufacturer]])</f>
        <v>Siemens</v>
      </c>
      <c r="G5985" s="71" t="str">
        <f>IF(ISBLANK(ComponentData[[#This Row],[ManufacturerNumber]]),"",ComponentData[[#This Row],[ManufacturerNumber]])</f>
        <v/>
      </c>
    </row>
    <row r="5986" spans="1:7" ht="14.45" customHeight="1">
      <c r="A5986" s="66">
        <v>5985</v>
      </c>
      <c r="B5986" s="71" t="str">
        <f>IF(ISBLANK(ComponentData[[#This Row],[Description]]),"",ComponentData[[#This Row],[Description]])</f>
        <v>Feed-through terminal</v>
      </c>
      <c r="C5986" s="71" t="str">
        <f>IF(ISBLANK(ComponentData[[#This Row],[TypeDesignations]]),"",ComponentData[[#This Row],[TypeDesignations]])</f>
        <v>UT 2.5-Quattro BU</v>
      </c>
      <c r="D5986" s="71" t="str">
        <f>IF(ISBLANK(ComponentData[[#This Row],[Voltage]]),"",ComponentData[[#This Row],[Voltage]])</f>
        <v>500V, 28A</v>
      </c>
      <c r="E5986" s="71" t="str">
        <f>IF(ISBLANK(ComponentData[[#This Row],[Remark]]),"",ComponentData[[#This Row],[Remark]])</f>
        <v>0.14-2.5mm², max 4 wires, blue</v>
      </c>
      <c r="F5986" s="71" t="str">
        <f>IF(ISBLANK(ComponentData[[#This Row],[Manufacturer]]),"",ComponentData[[#This Row],[Manufacturer]])</f>
        <v>Phoenix Contact</v>
      </c>
      <c r="G5986" s="71" t="str">
        <f>IF(ISBLANK(ComponentData[[#This Row],[ManufacturerNumber]]),"",ComponentData[[#This Row],[ManufacturerNumber]])</f>
        <v>3044555</v>
      </c>
    </row>
    <row r="5987" spans="1:7" ht="14.45" customHeight="1">
      <c r="A5987" s="66">
        <v>5986</v>
      </c>
      <c r="B5987" s="71" t="str">
        <f>IF(ISBLANK(ComponentData[[#This Row],[Description]]),"",ComponentData[[#This Row],[Description]])</f>
        <v>Converter</v>
      </c>
      <c r="C5987" s="71" t="str">
        <f>IF(ISBLANK(ComponentData[[#This Row],[TypeDesignations]]),"",ComponentData[[#This Row],[TypeDesignations]])</f>
        <v>7XV5650-0BA00</v>
      </c>
      <c r="D5987" s="71" t="str">
        <f>IF(ISBLANK(ComponentData[[#This Row],[Voltage]]),"",ComponentData[[#This Row],[Voltage]])</f>
        <v>24-250VDC/24-230VAC</v>
      </c>
      <c r="E5987" s="71" t="str">
        <f>IF(ISBLANK(ComponentData[[#This Row],[Remark]]),"",ComponentData[[#This Row],[Remark]])</f>
        <v>RS485 to FO (ST)</v>
      </c>
      <c r="F5987" s="71" t="str">
        <f>IF(ISBLANK(ComponentData[[#This Row],[Manufacturer]]),"",ComponentData[[#This Row],[Manufacturer]])</f>
        <v>Siemens</v>
      </c>
      <c r="G5987" s="71" t="str">
        <f>IF(ISBLANK(ComponentData[[#This Row],[ManufacturerNumber]]),"",ComponentData[[#This Row],[ManufacturerNumber]])</f>
        <v>7XV5650-0BA00</v>
      </c>
    </row>
    <row r="5988" spans="1:7" ht="14.45" customHeight="1">
      <c r="A5988" s="66">
        <v>5987</v>
      </c>
      <c r="B5988" s="71" t="str">
        <f>IF(ISBLANK(ComponentData[[#This Row],[Description]]),"",ComponentData[[#This Row],[Description]])</f>
        <v>Star coupler module</v>
      </c>
      <c r="C5988" s="71" t="str">
        <f>IF(ISBLANK(ComponentData[[#This Row],[TypeDesignations]]),"",ComponentData[[#This Row],[TypeDesignations]])</f>
        <v>7XV5450-0BA00</v>
      </c>
      <c r="D5988" s="71" t="str">
        <f>IF(ISBLANK(ComponentData[[#This Row],[Voltage]]),"",ComponentData[[#This Row],[Voltage]])</f>
        <v>24-250VDC/24-230VAC</v>
      </c>
      <c r="E5988" s="71" t="str">
        <f>IF(ISBLANK(ComponentData[[#This Row],[Remark]]),"",ComponentData[[#This Row],[Remark]])</f>
        <v>ST-connectors</v>
      </c>
      <c r="F5988" s="71" t="str">
        <f>IF(ISBLANK(ComponentData[[#This Row],[Manufacturer]]),"",ComponentData[[#This Row],[Manufacturer]])</f>
        <v>Siemens</v>
      </c>
      <c r="G5988" s="71" t="str">
        <f>IF(ISBLANK(ComponentData[[#This Row],[ManufacturerNumber]]),"",ComponentData[[#This Row],[ManufacturerNumber]])</f>
        <v>7XV5450-0BA00</v>
      </c>
    </row>
    <row r="5989" spans="1:7" ht="14.45" customHeight="1">
      <c r="A5989" s="66">
        <v>5988</v>
      </c>
      <c r="B5989" s="71" t="str">
        <f>IF(ISBLANK(ComponentData[[#This Row],[Description]]),"",ComponentData[[#This Row],[Description]])</f>
        <v>Converter</v>
      </c>
      <c r="C5989" s="71" t="str">
        <f>IF(ISBLANK(ComponentData[[#This Row],[TypeDesignations]]),"",ComponentData[[#This Row],[TypeDesignations]])</f>
        <v>7XV5662-0AA00</v>
      </c>
      <c r="D5989" s="71" t="str">
        <f>IF(ISBLANK(ComponentData[[#This Row],[Voltage]]),"",ComponentData[[#This Row],[Voltage]])</f>
        <v>24-250VDC/60-230VAC</v>
      </c>
      <c r="E5989" s="71" t="str">
        <f>IF(ISBLANK(ComponentData[[#This Row],[Remark]]),"",ComponentData[[#This Row],[Remark]])</f>
        <v>X.21/RS422 or G.703.1 to FO (ST)</v>
      </c>
      <c r="F5989" s="71" t="str">
        <f>IF(ISBLANK(ComponentData[[#This Row],[Manufacturer]]),"",ComponentData[[#This Row],[Manufacturer]])</f>
        <v>Siemens</v>
      </c>
      <c r="G5989" s="71" t="str">
        <f>IF(ISBLANK(ComponentData[[#This Row],[ManufacturerNumber]]),"",ComponentData[[#This Row],[ManufacturerNumber]])</f>
        <v>7XV5662-0AA00</v>
      </c>
    </row>
    <row r="5990" spans="1:7" ht="14.45" customHeight="1">
      <c r="A5990" s="66">
        <v>5989</v>
      </c>
      <c r="B5990" s="71" t="str">
        <f>IF(ISBLANK(ComponentData[[#This Row],[Description]]),"",ComponentData[[#This Row],[Description]])</f>
        <v>Swing-Frame profile</v>
      </c>
      <c r="C5990" s="71" t="str">
        <f>IF(ISBLANK(ComponentData[[#This Row],[TypeDesignations]]),"",ComponentData[[#This Row],[TypeDesignations]])</f>
        <v>XS LCC SF-Profile 1450 - Bottom kit</v>
      </c>
      <c r="D5990" s="71" t="str">
        <f>IF(ISBLANK(ComponentData[[#This Row],[Voltage]]),"",ComponentData[[#This Row],[Voltage]])</f>
        <v>W:1450mm</v>
      </c>
      <c r="E5990" s="71" t="str">
        <f>IF(ISBLANK(ComponentData[[#This Row],[Remark]]),"",ComponentData[[#This Row],[Remark]])</f>
        <v>Left opening</v>
      </c>
      <c r="F5990" s="71" t="str">
        <f>IF(ISBLANK(ComponentData[[#This Row],[Manufacturer]]),"",ComponentData[[#This Row],[Manufacturer]])</f>
        <v>ABB</v>
      </c>
      <c r="G5990" s="71" t="str">
        <f>IF(ISBLANK(ComponentData[[#This Row],[ManufacturerNumber]]),"",ComponentData[[#This Row],[ManufacturerNumber]])</f>
        <v>1MRB159784R0001</v>
      </c>
    </row>
    <row r="5991" spans="1:7" ht="14.45" customHeight="1">
      <c r="A5991" s="66">
        <v>5990</v>
      </c>
      <c r="B5991" s="71" t="str">
        <f>IF(ISBLANK(ComponentData[[#This Row],[Description]]),"",ComponentData[[#This Row],[Description]])</f>
        <v>Swing-Frame profile</v>
      </c>
      <c r="C5991" s="71" t="str">
        <f>IF(ISBLANK(ComponentData[[#This Row],[TypeDesignations]]),"",ComponentData[[#This Row],[TypeDesignations]])</f>
        <v>XS LCC SF-Profile 1450 - Top kit</v>
      </c>
      <c r="D5991" s="71" t="str">
        <f>IF(ISBLANK(ComponentData[[#This Row],[Voltage]]),"",ComponentData[[#This Row],[Voltage]])</f>
        <v>W:1450mm</v>
      </c>
      <c r="E5991" s="71" t="str">
        <f>IF(ISBLANK(ComponentData[[#This Row],[Remark]]),"",ComponentData[[#This Row],[Remark]])</f>
        <v>Left opening</v>
      </c>
      <c r="F5991" s="71" t="str">
        <f>IF(ISBLANK(ComponentData[[#This Row],[Manufacturer]]),"",ComponentData[[#This Row],[Manufacturer]])</f>
        <v>ABB</v>
      </c>
      <c r="G5991" s="71" t="str">
        <f>IF(ISBLANK(ComponentData[[#This Row],[ManufacturerNumber]]),"",ComponentData[[#This Row],[ManufacturerNumber]])</f>
        <v>1MRB159784R0002</v>
      </c>
    </row>
    <row r="5992" spans="1:7" ht="14.45" customHeight="1">
      <c r="A5992" s="66">
        <v>5991</v>
      </c>
      <c r="B5992" s="71" t="str">
        <f>IF(ISBLANK(ComponentData[[#This Row],[Description]]),"",ComponentData[[#This Row],[Description]])</f>
        <v>Cubicle external power cable</v>
      </c>
      <c r="C5992" s="71" t="str">
        <f>IF(ISBLANK(ComponentData[[#This Row],[TypeDesignations]]),"",ComponentData[[#This Row],[TypeDesignations]])</f>
        <v>Type P1 4x4mm²</v>
      </c>
      <c r="D5992" s="71" t="str">
        <f>IF(ISBLANK(ComponentData[[#This Row],[Voltage]]),"",ComponentData[[#This Row],[Voltage]])</f>
        <v>Uo/U: 600/1000V</v>
      </c>
      <c r="E5992" s="71" t="str">
        <f>IF(ISBLANK(ComponentData[[#This Row],[Remark]]),"",ComponentData[[#This Row],[Remark]])</f>
        <v>RD, WH, BU, BK</v>
      </c>
      <c r="F5992" s="71" t="str">
        <f>IF(ISBLANK(ComponentData[[#This Row],[Manufacturer]]),"",ComponentData[[#This Row],[Manufacturer]])</f>
        <v>Powerlink</v>
      </c>
      <c r="G5992" s="71" t="str">
        <f>IF(ISBLANK(ComponentData[[#This Row],[ManufacturerNumber]]),"",ComponentData[[#This Row],[ManufacturerNumber]])</f>
        <v>27637</v>
      </c>
    </row>
    <row r="5993" spans="1:7" ht="14.45" customHeight="1">
      <c r="A5993" s="66">
        <v>5992</v>
      </c>
      <c r="B5993" s="71" t="str">
        <f>IF(ISBLANK(ComponentData[[#This Row],[Description]]),"",ComponentData[[#This Row],[Description]])</f>
        <v>Cubicle external power cable</v>
      </c>
      <c r="C5993" s="71" t="str">
        <f>IF(ISBLANK(ComponentData[[#This Row],[TypeDesignations]]),"",ComponentData[[#This Row],[TypeDesignations]])</f>
        <v>Type P2 4x6mm²</v>
      </c>
      <c r="D5993" s="71" t="str">
        <f>IF(ISBLANK(ComponentData[[#This Row],[Voltage]]),"",ComponentData[[#This Row],[Voltage]])</f>
        <v>Uo/U: 600/1000V</v>
      </c>
      <c r="E5993" s="71" t="str">
        <f>IF(ISBLANK(ComponentData[[#This Row],[Remark]]),"",ComponentData[[#This Row],[Remark]])</f>
        <v>RD, WH, BU, BK</v>
      </c>
      <c r="F5993" s="71" t="str">
        <f>IF(ISBLANK(ComponentData[[#This Row],[Manufacturer]]),"",ComponentData[[#This Row],[Manufacturer]])</f>
        <v>Powerlink</v>
      </c>
      <c r="G5993" s="71" t="str">
        <f>IF(ISBLANK(ComponentData[[#This Row],[ManufacturerNumber]]),"",ComponentData[[#This Row],[ManufacturerNumber]])</f>
        <v>27638</v>
      </c>
    </row>
    <row r="5994" spans="1:7" ht="14.45" customHeight="1">
      <c r="A5994" s="66">
        <v>5993</v>
      </c>
      <c r="B5994" s="71" t="str">
        <f>IF(ISBLANK(ComponentData[[#This Row],[Description]]),"",ComponentData[[#This Row],[Description]])</f>
        <v>Cubicle external power cable</v>
      </c>
      <c r="C5994" s="71" t="str">
        <f>IF(ISBLANK(ComponentData[[#This Row],[TypeDesignations]]),"",ComponentData[[#This Row],[TypeDesignations]])</f>
        <v>Type P3 4x10mm²</v>
      </c>
      <c r="D5994" s="71" t="str">
        <f>IF(ISBLANK(ComponentData[[#This Row],[Voltage]]),"",ComponentData[[#This Row],[Voltage]])</f>
        <v>Uo/U: 600/1000V</v>
      </c>
      <c r="E5994" s="71" t="str">
        <f>IF(ISBLANK(ComponentData[[#This Row],[Remark]]),"",ComponentData[[#This Row],[Remark]])</f>
        <v>RD, WH, BU, BK</v>
      </c>
      <c r="F5994" s="71" t="str">
        <f>IF(ISBLANK(ComponentData[[#This Row],[Manufacturer]]),"",ComponentData[[#This Row],[Manufacturer]])</f>
        <v>Powerlink</v>
      </c>
      <c r="G5994" s="71" t="str">
        <f>IF(ISBLANK(ComponentData[[#This Row],[ManufacturerNumber]]),"",ComponentData[[#This Row],[ManufacturerNumber]])</f>
        <v>27639</v>
      </c>
    </row>
    <row r="5995" spans="1:7" ht="14.45" customHeight="1">
      <c r="A5995" s="66">
        <v>5994</v>
      </c>
      <c r="B5995" s="71" t="str">
        <f>IF(ISBLANK(ComponentData[[#This Row],[Description]]),"",ComponentData[[#This Row],[Description]])</f>
        <v>Cubicle external power cable</v>
      </c>
      <c r="C5995" s="71" t="str">
        <f>IF(ISBLANK(ComponentData[[#This Row],[TypeDesignations]]),"",ComponentData[[#This Row],[TypeDesignations]])</f>
        <v>Type P4 4x16mm²</v>
      </c>
      <c r="D5995" s="71" t="str">
        <f>IF(ISBLANK(ComponentData[[#This Row],[Voltage]]),"",ComponentData[[#This Row],[Voltage]])</f>
        <v>Uo/U: 600/1000V</v>
      </c>
      <c r="E5995" s="71" t="str">
        <f>IF(ISBLANK(ComponentData[[#This Row],[Remark]]),"",ComponentData[[#This Row],[Remark]])</f>
        <v>RD, WH, BU, BK</v>
      </c>
      <c r="F5995" s="71" t="str">
        <f>IF(ISBLANK(ComponentData[[#This Row],[Manufacturer]]),"",ComponentData[[#This Row],[Manufacturer]])</f>
        <v>Powerlink</v>
      </c>
      <c r="G5995" s="71" t="str">
        <f>IF(ISBLANK(ComponentData[[#This Row],[ManufacturerNumber]]),"",ComponentData[[#This Row],[ManufacturerNumber]])</f>
        <v>27188</v>
      </c>
    </row>
    <row r="5996" spans="1:7" ht="14.45" customHeight="1">
      <c r="A5996" s="66">
        <v>5995</v>
      </c>
      <c r="B5996" s="71" t="str">
        <f>IF(ISBLANK(ComponentData[[#This Row],[Description]]),"",ComponentData[[#This Row],[Description]])</f>
        <v>Cubicle external power cable</v>
      </c>
      <c r="C5996" s="71" t="str">
        <f>IF(ISBLANK(ComponentData[[#This Row],[TypeDesignations]]),"",ComponentData[[#This Row],[TypeDesignations]])</f>
        <v>Type P5 4x25mm²</v>
      </c>
      <c r="D5996" s="71" t="str">
        <f>IF(ISBLANK(ComponentData[[#This Row],[Voltage]]),"",ComponentData[[#This Row],[Voltage]])</f>
        <v>Uo/U: 600/1000V</v>
      </c>
      <c r="E5996" s="71" t="str">
        <f>IF(ISBLANK(ComponentData[[#This Row],[Remark]]),"",ComponentData[[#This Row],[Remark]])</f>
        <v>RD, WH, BU, BK</v>
      </c>
      <c r="F5996" s="71" t="str">
        <f>IF(ISBLANK(ComponentData[[#This Row],[Manufacturer]]),"",ComponentData[[#This Row],[Manufacturer]])</f>
        <v>Powerlink</v>
      </c>
      <c r="G5996" s="71" t="str">
        <f>IF(ISBLANK(ComponentData[[#This Row],[ManufacturerNumber]]),"",ComponentData[[#This Row],[ManufacturerNumber]])</f>
        <v>27189</v>
      </c>
    </row>
    <row r="5997" spans="1:7" ht="14.45" customHeight="1">
      <c r="A5997" s="66">
        <v>5996</v>
      </c>
      <c r="B5997" s="71" t="str">
        <f>IF(ISBLANK(ComponentData[[#This Row],[Description]]),"",ComponentData[[#This Row],[Description]])</f>
        <v>Cubicle external power cable</v>
      </c>
      <c r="C5997" s="71" t="str">
        <f>IF(ISBLANK(ComponentData[[#This Row],[TypeDesignations]]),"",ComponentData[[#This Row],[TypeDesignations]])</f>
        <v>Type P6 4x35mm²</v>
      </c>
      <c r="D5997" s="71" t="str">
        <f>IF(ISBLANK(ComponentData[[#This Row],[Voltage]]),"",ComponentData[[#This Row],[Voltage]])</f>
        <v>Uo/U: 600/1000V</v>
      </c>
      <c r="E5997" s="71" t="str">
        <f>IF(ISBLANK(ComponentData[[#This Row],[Remark]]),"",ComponentData[[#This Row],[Remark]])</f>
        <v>RD, WH, BU, BK</v>
      </c>
      <c r="F5997" s="71" t="str">
        <f>IF(ISBLANK(ComponentData[[#This Row],[Manufacturer]]),"",ComponentData[[#This Row],[Manufacturer]])</f>
        <v>Powerlink</v>
      </c>
      <c r="G5997" s="71" t="str">
        <f>IF(ISBLANK(ComponentData[[#This Row],[ManufacturerNumber]]),"",ComponentData[[#This Row],[ManufacturerNumber]])</f>
        <v>27190</v>
      </c>
    </row>
    <row r="5998" spans="1:7" ht="14.45" customHeight="1">
      <c r="A5998" s="66">
        <v>5997</v>
      </c>
      <c r="B5998" s="71" t="str">
        <f>IF(ISBLANK(ComponentData[[#This Row],[Description]]),"",ComponentData[[#This Row],[Description]])</f>
        <v>Cubicle external power cable</v>
      </c>
      <c r="C5998" s="71" t="str">
        <f>IF(ISBLANK(ComponentData[[#This Row],[TypeDesignations]]),"",ComponentData[[#This Row],[TypeDesignations]])</f>
        <v>Type P7 4x50mm²</v>
      </c>
      <c r="D5998" s="71" t="str">
        <f>IF(ISBLANK(ComponentData[[#This Row],[Voltage]]),"",ComponentData[[#This Row],[Voltage]])</f>
        <v>Uo/U: 600/1000V</v>
      </c>
      <c r="E5998" s="71" t="str">
        <f>IF(ISBLANK(ComponentData[[#This Row],[Remark]]),"",ComponentData[[#This Row],[Remark]])</f>
        <v>RD, WH, BU, BK</v>
      </c>
      <c r="F5998" s="71" t="str">
        <f>IF(ISBLANK(ComponentData[[#This Row],[Manufacturer]]),"",ComponentData[[#This Row],[Manufacturer]])</f>
        <v>Powerlink</v>
      </c>
      <c r="G5998" s="71" t="str">
        <f>IF(ISBLANK(ComponentData[[#This Row],[ManufacturerNumber]]),"",ComponentData[[#This Row],[ManufacturerNumber]])</f>
        <v>10946</v>
      </c>
    </row>
    <row r="5999" spans="1:7" ht="14.45" customHeight="1">
      <c r="A5999" s="66">
        <v>5998</v>
      </c>
      <c r="B5999" s="71" t="str">
        <f>IF(ISBLANK(ComponentData[[#This Row],[Description]]),"",ComponentData[[#This Row],[Description]])</f>
        <v>Cubicle external power cable</v>
      </c>
      <c r="C5999" s="71" t="str">
        <f>IF(ISBLANK(ComponentData[[#This Row],[TypeDesignations]]),"",ComponentData[[#This Row],[TypeDesignations]])</f>
        <v>Type P8 4x70mm²</v>
      </c>
      <c r="D5999" s="71" t="str">
        <f>IF(ISBLANK(ComponentData[[#This Row],[Voltage]]),"",ComponentData[[#This Row],[Voltage]])</f>
        <v>Uo/U: 600/1000V</v>
      </c>
      <c r="E5999" s="71" t="str">
        <f>IF(ISBLANK(ComponentData[[#This Row],[Remark]]),"",ComponentData[[#This Row],[Remark]])</f>
        <v>RD, WH, BU, BK</v>
      </c>
      <c r="F5999" s="71" t="str">
        <f>IF(ISBLANK(ComponentData[[#This Row],[Manufacturer]]),"",ComponentData[[#This Row],[Manufacturer]])</f>
        <v>Powerlink</v>
      </c>
      <c r="G5999" s="71" t="str">
        <f>IF(ISBLANK(ComponentData[[#This Row],[ManufacturerNumber]]),"",ComponentData[[#This Row],[ManufacturerNumber]])</f>
        <v>27191</v>
      </c>
    </row>
    <row r="6000" spans="1:7" ht="14.45" customHeight="1">
      <c r="A6000" s="66">
        <v>5999</v>
      </c>
      <c r="B6000" s="71" t="str">
        <f>IF(ISBLANK(ComponentData[[#This Row],[Description]]),"",ComponentData[[#This Row],[Description]])</f>
        <v>Cubicle external power cable</v>
      </c>
      <c r="C6000" s="71" t="str">
        <f>IF(ISBLANK(ComponentData[[#This Row],[TypeDesignations]]),"",ComponentData[[#This Row],[TypeDesignations]])</f>
        <v>Type P10 4x150mm²</v>
      </c>
      <c r="D6000" s="71" t="str">
        <f>IF(ISBLANK(ComponentData[[#This Row],[Voltage]]),"",ComponentData[[#This Row],[Voltage]])</f>
        <v>Uo/U: 600/1000V</v>
      </c>
      <c r="E6000" s="71" t="str">
        <f>IF(ISBLANK(ComponentData[[#This Row],[Remark]]),"",ComponentData[[#This Row],[Remark]])</f>
        <v>RD, WH, BU, BK</v>
      </c>
      <c r="F6000" s="71" t="str">
        <f>IF(ISBLANK(ComponentData[[#This Row],[Manufacturer]]),"",ComponentData[[#This Row],[Manufacturer]])</f>
        <v>Powerlink</v>
      </c>
      <c r="G6000" s="71" t="str">
        <f>IF(ISBLANK(ComponentData[[#This Row],[ManufacturerNumber]]),"",ComponentData[[#This Row],[ManufacturerNumber]])</f>
        <v>29526</v>
      </c>
    </row>
    <row r="6001" spans="1:7" ht="14.45" customHeight="1">
      <c r="A6001" s="66">
        <v>6000</v>
      </c>
      <c r="B6001" s="71" t="str">
        <f>IF(ISBLANK(ComponentData[[#This Row],[Description]]),"",ComponentData[[#This Row],[Description]])</f>
        <v>Cubicle external power cable</v>
      </c>
      <c r="C6001" s="71" t="str">
        <f>IF(ISBLANK(ComponentData[[#This Row],[TypeDesignations]]),"",ComponentData[[#This Row],[TypeDesignations]])</f>
        <v>Type P11 4x240mm²</v>
      </c>
      <c r="D6001" s="71" t="str">
        <f>IF(ISBLANK(ComponentData[[#This Row],[Voltage]]),"",ComponentData[[#This Row],[Voltage]])</f>
        <v>Uo/U: 600/1000V</v>
      </c>
      <c r="E6001" s="71" t="str">
        <f>IF(ISBLANK(ComponentData[[#This Row],[Remark]]),"",ComponentData[[#This Row],[Remark]])</f>
        <v>RD, WH, BU, BK</v>
      </c>
      <c r="F6001" s="71" t="str">
        <f>IF(ISBLANK(ComponentData[[#This Row],[Manufacturer]]),"",ComponentData[[#This Row],[Manufacturer]])</f>
        <v>Powerlink</v>
      </c>
      <c r="G6001" s="71" t="str">
        <f>IF(ISBLANK(ComponentData[[#This Row],[ManufacturerNumber]]),"",ComponentData[[#This Row],[ManufacturerNumber]])</f>
        <v>29527</v>
      </c>
    </row>
    <row r="6002" spans="1:7" ht="14.45" customHeight="1">
      <c r="A6002" s="66">
        <v>6001</v>
      </c>
      <c r="B6002" s="71" t="str">
        <f>IF(ISBLANK(ComponentData[[#This Row],[Description]]),"",ComponentData[[#This Row],[Description]])</f>
        <v>Cubicle external power cable</v>
      </c>
      <c r="C6002" s="71" t="str">
        <f>IF(ISBLANK(ComponentData[[#This Row],[TypeDesignations]]),"",ComponentData[[#This Row],[TypeDesignations]])</f>
        <v>Type P14 3x1.5mm²</v>
      </c>
      <c r="D6002" s="71" t="str">
        <f>IF(ISBLANK(ComponentData[[#This Row],[Voltage]]),"",ComponentData[[#This Row],[Voltage]])</f>
        <v>Uo/U: 600/1000V</v>
      </c>
      <c r="E6002" s="71" t="str">
        <f>IF(ISBLANK(ComponentData[[#This Row],[Remark]]),"",ComponentData[[#This Row],[Remark]])</f>
        <v>RD, BK, OG</v>
      </c>
      <c r="F6002" s="71" t="str">
        <f>IF(ISBLANK(ComponentData[[#This Row],[Manufacturer]]),"",ComponentData[[#This Row],[Manufacturer]])</f>
        <v>Powerlink</v>
      </c>
      <c r="G6002" s="71" t="str">
        <f>IF(ISBLANK(ComponentData[[#This Row],[ManufacturerNumber]]),"",ComponentData[[#This Row],[ManufacturerNumber]])</f>
        <v>27616</v>
      </c>
    </row>
    <row r="6003" spans="1:7" ht="14.45" customHeight="1">
      <c r="A6003" s="66">
        <v>6002</v>
      </c>
      <c r="B6003" s="71" t="str">
        <f>IF(ISBLANK(ComponentData[[#This Row],[Description]]),"",ComponentData[[#This Row],[Description]])</f>
        <v>Cubicle external power cable</v>
      </c>
      <c r="C6003" s="71" t="str">
        <f>IF(ISBLANK(ComponentData[[#This Row],[TypeDesignations]]),"",ComponentData[[#This Row],[TypeDesignations]])</f>
        <v>Type P15 3x4mm²</v>
      </c>
      <c r="D6003" s="71" t="str">
        <f>IF(ISBLANK(ComponentData[[#This Row],[Voltage]]),"",ComponentData[[#This Row],[Voltage]])</f>
        <v>Uo/U: 600/1000V</v>
      </c>
      <c r="E6003" s="71" t="str">
        <f>IF(ISBLANK(ComponentData[[#This Row],[Remark]]),"",ComponentData[[#This Row],[Remark]])</f>
        <v>RD, BK, OG</v>
      </c>
      <c r="F6003" s="71" t="str">
        <f>IF(ISBLANK(ComponentData[[#This Row],[Manufacturer]]),"",ComponentData[[#This Row],[Manufacturer]])</f>
        <v>Powerlink</v>
      </c>
      <c r="G6003" s="71" t="str">
        <f>IF(ISBLANK(ComponentData[[#This Row],[ManufacturerNumber]]),"",ComponentData[[#This Row],[ManufacturerNumber]])</f>
        <v>27614</v>
      </c>
    </row>
    <row r="6004" spans="1:7" ht="14.45" customHeight="1">
      <c r="A6004" s="66">
        <v>6003</v>
      </c>
      <c r="B6004" s="71" t="str">
        <f>IF(ISBLANK(ComponentData[[#This Row],[Description]]),"",ComponentData[[#This Row],[Description]])</f>
        <v>Cubicle external power cable</v>
      </c>
      <c r="C6004" s="71" t="str">
        <f>IF(ISBLANK(ComponentData[[#This Row],[TypeDesignations]]),"",ComponentData[[#This Row],[TypeDesignations]])</f>
        <v>Type P16 5x2.5mm²</v>
      </c>
      <c r="D6004" s="71" t="str">
        <f>IF(ISBLANK(ComponentData[[#This Row],[Voltage]]),"",ComponentData[[#This Row],[Voltage]])</f>
        <v>Uo/U: 600/1000V</v>
      </c>
      <c r="E6004" s="71" t="str">
        <f>IF(ISBLANK(ComponentData[[#This Row],[Remark]]),"",ComponentData[[#This Row],[Remark]])</f>
        <v>RD, WH, BU, BK, OG</v>
      </c>
      <c r="F6004" s="71" t="str">
        <f>IF(ISBLANK(ComponentData[[#This Row],[Manufacturer]]),"",ComponentData[[#This Row],[Manufacturer]])</f>
        <v>Powerlink</v>
      </c>
      <c r="G6004" s="71" t="str">
        <f>IF(ISBLANK(ComponentData[[#This Row],[ManufacturerNumber]]),"",ComponentData[[#This Row],[ManufacturerNumber]])</f>
        <v>-</v>
      </c>
    </row>
    <row r="6005" spans="1:7" ht="14.45" customHeight="1">
      <c r="A6005" s="66">
        <v>6004</v>
      </c>
      <c r="B6005" s="71" t="str">
        <f>IF(ISBLANK(ComponentData[[#This Row],[Description]]),"",ComponentData[[#This Row],[Description]])</f>
        <v>Cubicle external control cable</v>
      </c>
      <c r="C6005" s="71" t="str">
        <f>IF(ISBLANK(ComponentData[[#This Row],[TypeDesignations]]),"",ComponentData[[#This Row],[TypeDesignations]])</f>
        <v>Type M1 12x1.5mm²</v>
      </c>
      <c r="D6005" s="71" t="str">
        <f>IF(ISBLANK(ComponentData[[#This Row],[Voltage]]),"",ComponentData[[#This Row],[Voltage]])</f>
        <v>Uo/U: 600/1000V</v>
      </c>
      <c r="E6005" s="71" t="str">
        <f>IF(ISBLANK(ComponentData[[#This Row],[Remark]]),"",ComponentData[[#This Row],[Remark]])</f>
        <v>1...12</v>
      </c>
      <c r="F6005" s="71" t="str">
        <f>IF(ISBLANK(ComponentData[[#This Row],[Manufacturer]]),"",ComponentData[[#This Row],[Manufacturer]])</f>
        <v>Powerlink</v>
      </c>
      <c r="G6005" s="71" t="str">
        <f>IF(ISBLANK(ComponentData[[#This Row],[ManufacturerNumber]]),"",ComponentData[[#This Row],[ManufacturerNumber]])</f>
        <v>25071</v>
      </c>
    </row>
    <row r="6006" spans="1:7" ht="14.45" customHeight="1">
      <c r="A6006" s="66">
        <v>6005</v>
      </c>
      <c r="B6006" s="71" t="str">
        <f>IF(ISBLANK(ComponentData[[#This Row],[Description]]),"",ComponentData[[#This Row],[Description]])</f>
        <v>Cubicle external control cable</v>
      </c>
      <c r="C6006" s="71" t="str">
        <f>IF(ISBLANK(ComponentData[[#This Row],[TypeDesignations]]),"",ComponentData[[#This Row],[TypeDesignations]])</f>
        <v>Type M2 20x1.5mm²</v>
      </c>
      <c r="D6006" s="71" t="str">
        <f>IF(ISBLANK(ComponentData[[#This Row],[Voltage]]),"",ComponentData[[#This Row],[Voltage]])</f>
        <v>Uo/U: 600/1000V</v>
      </c>
      <c r="E6006" s="71" t="str">
        <f>IF(ISBLANK(ComponentData[[#This Row],[Remark]]),"",ComponentData[[#This Row],[Remark]])</f>
        <v>1...20</v>
      </c>
      <c r="F6006" s="71" t="str">
        <f>IF(ISBLANK(ComponentData[[#This Row],[Manufacturer]]),"",ComponentData[[#This Row],[Manufacturer]])</f>
        <v>Powerlink</v>
      </c>
      <c r="G6006" s="71" t="str">
        <f>IF(ISBLANK(ComponentData[[#This Row],[ManufacturerNumber]]),"",ComponentData[[#This Row],[ManufacturerNumber]])</f>
        <v>25072</v>
      </c>
    </row>
    <row r="6007" spans="1:7" ht="14.45" customHeight="1">
      <c r="A6007" s="66">
        <v>6006</v>
      </c>
      <c r="B6007" s="71" t="str">
        <f>IF(ISBLANK(ComponentData[[#This Row],[Description]]),"",ComponentData[[#This Row],[Description]])</f>
        <v>Cubicle external control cable</v>
      </c>
      <c r="C6007" s="71" t="str">
        <f>IF(ISBLANK(ComponentData[[#This Row],[TypeDesignations]]),"",ComponentData[[#This Row],[TypeDesignations]])</f>
        <v>Type M3 40x1.5mm²</v>
      </c>
      <c r="D6007" s="71" t="str">
        <f>IF(ISBLANK(ComponentData[[#This Row],[Voltage]]),"",ComponentData[[#This Row],[Voltage]])</f>
        <v>Uo/U: 600/1000V</v>
      </c>
      <c r="E6007" s="71" t="str">
        <f>IF(ISBLANK(ComponentData[[#This Row],[Remark]]),"",ComponentData[[#This Row],[Remark]])</f>
        <v>1...40</v>
      </c>
      <c r="F6007" s="71" t="str">
        <f>IF(ISBLANK(ComponentData[[#This Row],[Manufacturer]]),"",ComponentData[[#This Row],[Manufacturer]])</f>
        <v>Powerlink</v>
      </c>
      <c r="G6007" s="71" t="str">
        <f>IF(ISBLANK(ComponentData[[#This Row],[ManufacturerNumber]]),"",ComponentData[[#This Row],[ManufacturerNumber]])</f>
        <v>25074</v>
      </c>
    </row>
    <row r="6008" spans="1:7" ht="14.45" customHeight="1">
      <c r="A6008" s="66">
        <v>6007</v>
      </c>
      <c r="B6008" s="71" t="str">
        <f>IF(ISBLANK(ComponentData[[#This Row],[Description]]),"",ComponentData[[#This Row],[Description]])</f>
        <v>Cubicle external control cable</v>
      </c>
      <c r="C6008" s="71" t="str">
        <f>IF(ISBLANK(ComponentData[[#This Row],[TypeDesignations]]),"",ComponentData[[#This Row],[TypeDesignations]])</f>
        <v>Type M5 2x2.5mm²</v>
      </c>
      <c r="D6008" s="71" t="str">
        <f>IF(ISBLANK(ComponentData[[#This Row],[Voltage]]),"",ComponentData[[#This Row],[Voltage]])</f>
        <v>Uo/U: 600/1000V</v>
      </c>
      <c r="E6008" s="71" t="str">
        <f>IF(ISBLANK(ComponentData[[#This Row],[Remark]]),"",ComponentData[[#This Row],[Remark]])</f>
        <v>1, 2</v>
      </c>
      <c r="F6008" s="71" t="str">
        <f>IF(ISBLANK(ComponentData[[#This Row],[Manufacturer]]),"",ComponentData[[#This Row],[Manufacturer]])</f>
        <v>Powerlink</v>
      </c>
      <c r="G6008" s="71" t="str">
        <f>IF(ISBLANK(ComponentData[[#This Row],[ManufacturerNumber]]),"",ComponentData[[#This Row],[ManufacturerNumber]])</f>
        <v>10943</v>
      </c>
    </row>
    <row r="6009" spans="1:7" ht="14.45" customHeight="1">
      <c r="A6009" s="66">
        <v>6008</v>
      </c>
      <c r="B6009" s="71" t="str">
        <f>IF(ISBLANK(ComponentData[[#This Row],[Description]]),"",ComponentData[[#This Row],[Description]])</f>
        <v>Cubicle external control cable</v>
      </c>
      <c r="C6009" s="71" t="str">
        <f>IF(ISBLANK(ComponentData[[#This Row],[TypeDesignations]]),"",ComponentData[[#This Row],[TypeDesignations]])</f>
        <v>Type M6 4x2.5mm²</v>
      </c>
      <c r="D6009" s="71" t="str">
        <f>IF(ISBLANK(ComponentData[[#This Row],[Voltage]]),"",ComponentData[[#This Row],[Voltage]])</f>
        <v>Uo/U: 600/1000V</v>
      </c>
      <c r="E6009" s="71" t="str">
        <f>IF(ISBLANK(ComponentData[[#This Row],[Remark]]),"",ComponentData[[#This Row],[Remark]])</f>
        <v>1...4</v>
      </c>
      <c r="F6009" s="71" t="str">
        <f>IF(ISBLANK(ComponentData[[#This Row],[Manufacturer]]),"",ComponentData[[#This Row],[Manufacturer]])</f>
        <v>Powerlink</v>
      </c>
      <c r="G6009" s="71" t="str">
        <f>IF(ISBLANK(ComponentData[[#This Row],[ManufacturerNumber]]),"",ComponentData[[#This Row],[ManufacturerNumber]])</f>
        <v>10023</v>
      </c>
    </row>
    <row r="6010" spans="1:7" ht="14.45" customHeight="1">
      <c r="A6010" s="66">
        <v>6009</v>
      </c>
      <c r="B6010" s="71" t="str">
        <f>IF(ISBLANK(ComponentData[[#This Row],[Description]]),"",ComponentData[[#This Row],[Description]])</f>
        <v>Cubicle external control cable</v>
      </c>
      <c r="C6010" s="71" t="str">
        <f>IF(ISBLANK(ComponentData[[#This Row],[TypeDesignations]]),"",ComponentData[[#This Row],[TypeDesignations]])</f>
        <v>Type M7 8x2.5mm²</v>
      </c>
      <c r="D6010" s="71" t="str">
        <f>IF(ISBLANK(ComponentData[[#This Row],[Voltage]]),"",ComponentData[[#This Row],[Voltage]])</f>
        <v>Uo/U: 600/1000V</v>
      </c>
      <c r="E6010" s="71" t="str">
        <f>IF(ISBLANK(ComponentData[[#This Row],[Remark]]),"",ComponentData[[#This Row],[Remark]])</f>
        <v>1...8</v>
      </c>
      <c r="F6010" s="71" t="str">
        <f>IF(ISBLANK(ComponentData[[#This Row],[Manufacturer]]),"",ComponentData[[#This Row],[Manufacturer]])</f>
        <v>Powerlink</v>
      </c>
      <c r="G6010" s="71" t="str">
        <f>IF(ISBLANK(ComponentData[[#This Row],[ManufacturerNumber]]),"",ComponentData[[#This Row],[ManufacturerNumber]])</f>
        <v>10021</v>
      </c>
    </row>
    <row r="6011" spans="1:7" ht="14.45" customHeight="1">
      <c r="A6011" s="66">
        <v>6010</v>
      </c>
      <c r="B6011" s="71" t="str">
        <f>IF(ISBLANK(ComponentData[[#This Row],[Description]]),"",ComponentData[[#This Row],[Description]])</f>
        <v>Cubicle external control cable</v>
      </c>
      <c r="C6011" s="71" t="str">
        <f>IF(ISBLANK(ComponentData[[#This Row],[TypeDesignations]]),"",ComponentData[[#This Row],[TypeDesignations]])</f>
        <v>Type M8 12x2.5mm²</v>
      </c>
      <c r="D6011" s="71" t="str">
        <f>IF(ISBLANK(ComponentData[[#This Row],[Voltage]]),"",ComponentData[[#This Row],[Voltage]])</f>
        <v>Uo/U: 600/1000V</v>
      </c>
      <c r="E6011" s="71" t="str">
        <f>IF(ISBLANK(ComponentData[[#This Row],[Remark]]),"",ComponentData[[#This Row],[Remark]])</f>
        <v>1...12</v>
      </c>
      <c r="F6011" s="71" t="str">
        <f>IF(ISBLANK(ComponentData[[#This Row],[Manufacturer]]),"",ComponentData[[#This Row],[Manufacturer]])</f>
        <v>Powerlink</v>
      </c>
      <c r="G6011" s="71" t="str">
        <f>IF(ISBLANK(ComponentData[[#This Row],[ManufacturerNumber]]),"",ComponentData[[#This Row],[ManufacturerNumber]])</f>
        <v>10913</v>
      </c>
    </row>
    <row r="6012" spans="1:7" ht="14.45" customHeight="1">
      <c r="A6012" s="66">
        <v>6011</v>
      </c>
      <c r="B6012" s="71" t="str">
        <f>IF(ISBLANK(ComponentData[[#This Row],[Description]]),"",ComponentData[[#This Row],[Description]])</f>
        <v>Cubicle external control cable</v>
      </c>
      <c r="C6012" s="71" t="str">
        <f>IF(ISBLANK(ComponentData[[#This Row],[TypeDesignations]]),"",ComponentData[[#This Row],[TypeDesignations]])</f>
        <v>Type M9 2x4mm²</v>
      </c>
      <c r="D6012" s="71" t="str">
        <f>IF(ISBLANK(ComponentData[[#This Row],[Voltage]]),"",ComponentData[[#This Row],[Voltage]])</f>
        <v>Uo/U: 600/1000V</v>
      </c>
      <c r="E6012" s="71" t="str">
        <f>IF(ISBLANK(ComponentData[[#This Row],[Remark]]),"",ComponentData[[#This Row],[Remark]])</f>
        <v>1, 2</v>
      </c>
      <c r="F6012" s="71" t="str">
        <f>IF(ISBLANK(ComponentData[[#This Row],[Manufacturer]]),"",ComponentData[[#This Row],[Manufacturer]])</f>
        <v>Powerlink</v>
      </c>
      <c r="G6012" s="71" t="str">
        <f>IF(ISBLANK(ComponentData[[#This Row],[ManufacturerNumber]]),"",ComponentData[[#This Row],[ManufacturerNumber]])</f>
        <v>10944</v>
      </c>
    </row>
    <row r="6013" spans="1:7" ht="14.45" customHeight="1">
      <c r="A6013" s="66">
        <v>6012</v>
      </c>
      <c r="B6013" s="71" t="str">
        <f>IF(ISBLANK(ComponentData[[#This Row],[Description]]),"",ComponentData[[#This Row],[Description]])</f>
        <v/>
      </c>
      <c r="C6013" s="71" t="str">
        <f>IF(ISBLANK(ComponentData[[#This Row],[TypeDesignations]]),"",ComponentData[[#This Row],[TypeDesignations]])</f>
        <v/>
      </c>
      <c r="D6013" s="71" t="str">
        <f>IF(ISBLANK(ComponentData[[#This Row],[Voltage]]),"",ComponentData[[#This Row],[Voltage]])</f>
        <v/>
      </c>
      <c r="E6013" s="71" t="str">
        <f>IF(ISBLANK(ComponentData[[#This Row],[Remark]]),"",ComponentData[[#This Row],[Remark]])</f>
        <v/>
      </c>
      <c r="F6013" s="71" t="str">
        <f>IF(ISBLANK(ComponentData[[#This Row],[Manufacturer]]),"",ComponentData[[#This Row],[Manufacturer]])</f>
        <v/>
      </c>
      <c r="G6013" s="71" t="str">
        <f>IF(ISBLANK(ComponentData[[#This Row],[ManufacturerNumber]]),"",ComponentData[[#This Row],[ManufacturerNumber]])</f>
        <v/>
      </c>
    </row>
    <row r="6014" spans="1:7" ht="14.45" customHeight="1">
      <c r="A6014" s="66">
        <v>6013</v>
      </c>
      <c r="B6014" s="71" t="str">
        <f>IF(ISBLANK(ComponentData[[#This Row],[Description]]),"",ComponentData[[#This Row],[Description]])</f>
        <v>Cubicle external control cable</v>
      </c>
      <c r="C6014" s="71" t="str">
        <f>IF(ISBLANK(ComponentData[[#This Row],[TypeDesignations]]),"",ComponentData[[#This Row],[TypeDesignations]])</f>
        <v>Type M10 4x4mm²</v>
      </c>
      <c r="D6014" s="71" t="str">
        <f>IF(ISBLANK(ComponentData[[#This Row],[Voltage]]),"",ComponentData[[#This Row],[Voltage]])</f>
        <v>Uo/U: 600/1000V</v>
      </c>
      <c r="E6014" s="71" t="str">
        <f>IF(ISBLANK(ComponentData[[#This Row],[Remark]]),"",ComponentData[[#This Row],[Remark]])</f>
        <v>1...4</v>
      </c>
      <c r="F6014" s="71" t="str">
        <f>IF(ISBLANK(ComponentData[[#This Row],[Manufacturer]]),"",ComponentData[[#This Row],[Manufacturer]])</f>
        <v>Powerlink</v>
      </c>
      <c r="G6014" s="71" t="str">
        <f>IF(ISBLANK(ComponentData[[#This Row],[ManufacturerNumber]]),"",ComponentData[[#This Row],[ManufacturerNumber]])</f>
        <v>10024</v>
      </c>
    </row>
    <row r="6015" spans="1:7" ht="14.45" customHeight="1">
      <c r="A6015" s="66">
        <v>6014</v>
      </c>
      <c r="B6015" s="71" t="str">
        <f>IF(ISBLANK(ComponentData[[#This Row],[Description]]),"",ComponentData[[#This Row],[Description]])</f>
        <v>Cubicle external control cable</v>
      </c>
      <c r="C6015" s="71" t="str">
        <f>IF(ISBLANK(ComponentData[[#This Row],[TypeDesignations]]),"",ComponentData[[#This Row],[TypeDesignations]])</f>
        <v>Type M11 8x4mm²</v>
      </c>
      <c r="D6015" s="71" t="str">
        <f>IF(ISBLANK(ComponentData[[#This Row],[Voltage]]),"",ComponentData[[#This Row],[Voltage]])</f>
        <v>Uo/U: 600/1000V</v>
      </c>
      <c r="E6015" s="71" t="str">
        <f>IF(ISBLANK(ComponentData[[#This Row],[Remark]]),"",ComponentData[[#This Row],[Remark]])</f>
        <v>1...8</v>
      </c>
      <c r="F6015" s="71" t="str">
        <f>IF(ISBLANK(ComponentData[[#This Row],[Manufacturer]]),"",ComponentData[[#This Row],[Manufacturer]])</f>
        <v>Powerlink</v>
      </c>
      <c r="G6015" s="71" t="str">
        <f>IF(ISBLANK(ComponentData[[#This Row],[ManufacturerNumber]]),"",ComponentData[[#This Row],[ManufacturerNumber]])</f>
        <v>10440</v>
      </c>
    </row>
    <row r="6016" spans="1:7" ht="14.45" customHeight="1">
      <c r="A6016" s="66">
        <v>6015</v>
      </c>
      <c r="B6016" s="71" t="str">
        <f>IF(ISBLANK(ComponentData[[#This Row],[Description]]),"",ComponentData[[#This Row],[Description]])</f>
        <v>Cubicle external control cable</v>
      </c>
      <c r="C6016" s="71" t="str">
        <f>IF(ISBLANK(ComponentData[[#This Row],[TypeDesignations]]),"",ComponentData[[#This Row],[TypeDesignations]])</f>
        <v>Type M12 12x4mm²</v>
      </c>
      <c r="D6016" s="71" t="str">
        <f>IF(ISBLANK(ComponentData[[#This Row],[Voltage]]),"",ComponentData[[#This Row],[Voltage]])</f>
        <v>Uo/U: 600/1000V</v>
      </c>
      <c r="E6016" s="71" t="str">
        <f>IF(ISBLANK(ComponentData[[#This Row],[Remark]]),"",ComponentData[[#This Row],[Remark]])</f>
        <v>1...12</v>
      </c>
      <c r="F6016" s="71" t="str">
        <f>IF(ISBLANK(ComponentData[[#This Row],[Manufacturer]]),"",ComponentData[[#This Row],[Manufacturer]])</f>
        <v>Powerlink</v>
      </c>
      <c r="G6016" s="71" t="str">
        <f>IF(ISBLANK(ComponentData[[#This Row],[ManufacturerNumber]]),"",ComponentData[[#This Row],[ManufacturerNumber]])</f>
        <v>10914</v>
      </c>
    </row>
    <row r="6017" spans="1:7" ht="14.45" customHeight="1">
      <c r="A6017" s="66">
        <v>6016</v>
      </c>
      <c r="B6017" s="71" t="str">
        <f>IF(ISBLANK(ComponentData[[#This Row],[Description]]),"",ComponentData[[#This Row],[Description]])</f>
        <v>Cubicle external control cable</v>
      </c>
      <c r="C6017" s="71" t="str">
        <f>IF(ISBLANK(ComponentData[[#This Row],[TypeDesignations]]),"",ComponentData[[#This Row],[TypeDesignations]])</f>
        <v>Type M13 2x6mm²</v>
      </c>
      <c r="D6017" s="71" t="str">
        <f>IF(ISBLANK(ComponentData[[#This Row],[Voltage]]),"",ComponentData[[#This Row],[Voltage]])</f>
        <v>Uo/U: 600/1000V</v>
      </c>
      <c r="E6017" s="71" t="str">
        <f>IF(ISBLANK(ComponentData[[#This Row],[Remark]]),"",ComponentData[[#This Row],[Remark]])</f>
        <v>1, 2</v>
      </c>
      <c r="F6017" s="71" t="str">
        <f>IF(ISBLANK(ComponentData[[#This Row],[Manufacturer]]),"",ComponentData[[#This Row],[Manufacturer]])</f>
        <v>Powerlink</v>
      </c>
      <c r="G6017" s="71" t="str">
        <f>IF(ISBLANK(ComponentData[[#This Row],[ManufacturerNumber]]),"",ComponentData[[#This Row],[ManufacturerNumber]])</f>
        <v>27215</v>
      </c>
    </row>
    <row r="6018" spans="1:7" ht="14.45" customHeight="1">
      <c r="A6018" s="66">
        <v>6017</v>
      </c>
      <c r="B6018" s="71" t="str">
        <f>IF(ISBLANK(ComponentData[[#This Row],[Description]]),"",ComponentData[[#This Row],[Description]])</f>
        <v>Cubicle external control cable</v>
      </c>
      <c r="C6018" s="71" t="str">
        <f>IF(ISBLANK(ComponentData[[#This Row],[TypeDesignations]]),"",ComponentData[[#This Row],[TypeDesignations]])</f>
        <v>Type M14 4x6mm²</v>
      </c>
      <c r="D6018" s="71" t="str">
        <f>IF(ISBLANK(ComponentData[[#This Row],[Voltage]]),"",ComponentData[[#This Row],[Voltage]])</f>
        <v>Uo/U: 600/1000V</v>
      </c>
      <c r="E6018" s="71" t="str">
        <f>IF(ISBLANK(ComponentData[[#This Row],[Remark]]),"",ComponentData[[#This Row],[Remark]])</f>
        <v>1...4</v>
      </c>
      <c r="F6018" s="71" t="str">
        <f>IF(ISBLANK(ComponentData[[#This Row],[Manufacturer]]),"",ComponentData[[#This Row],[Manufacturer]])</f>
        <v>Powerlink</v>
      </c>
      <c r="G6018" s="71" t="str">
        <f>IF(ISBLANK(ComponentData[[#This Row],[ManufacturerNumber]]),"",ComponentData[[#This Row],[ManufacturerNumber]])</f>
        <v>10025</v>
      </c>
    </row>
    <row r="6019" spans="1:7" ht="14.45" customHeight="1">
      <c r="A6019" s="66">
        <v>6018</v>
      </c>
      <c r="B6019" s="71" t="str">
        <f>IF(ISBLANK(ComponentData[[#This Row],[Description]]),"",ComponentData[[#This Row],[Description]])</f>
        <v>Terminal (PE)</v>
      </c>
      <c r="C6019" s="71" t="str">
        <f>IF(ISBLANK(ComponentData[[#This Row],[TypeDesignations]]),"",ComponentData[[#This Row],[TypeDesignations]])</f>
        <v>ST 2.5/1P PE</v>
      </c>
      <c r="D6019" s="71" t="str">
        <f>IF(ISBLANK(ComponentData[[#This Row],[Voltage]]),"",ComponentData[[#This Row],[Voltage]])</f>
        <v>500V, 20A</v>
      </c>
      <c r="E6019" s="71" t="str">
        <f>IF(ISBLANK(ComponentData[[#This Row],[Remark]]),"",ComponentData[[#This Row],[Remark]])</f>
        <v>0.08-2.5mm², max 2 wires, green-yellow</v>
      </c>
      <c r="F6019" s="71" t="str">
        <f>IF(ISBLANK(ComponentData[[#This Row],[Manufacturer]]),"",ComponentData[[#This Row],[Manufacturer]])</f>
        <v>Phoenix Contact</v>
      </c>
      <c r="G6019" s="71" t="str">
        <f>IF(ISBLANK(ComponentData[[#This Row],[ManufacturerNumber]]),"",ComponentData[[#This Row],[ManufacturerNumber]])</f>
        <v>3040025</v>
      </c>
    </row>
    <row r="6020" spans="1:7" ht="14.45" customHeight="1">
      <c r="A6020" s="66">
        <v>6019</v>
      </c>
      <c r="B6020" s="71" t="str">
        <f>IF(ISBLANK(ComponentData[[#This Row],[Description]]),"",ComponentData[[#This Row],[Description]])</f>
        <v>Cubicle external control cable</v>
      </c>
      <c r="C6020" s="71" t="str">
        <f>IF(ISBLANK(ComponentData[[#This Row],[TypeDesignations]]),"",ComponentData[[#This Row],[TypeDesignations]])</f>
        <v>Type M15 8x6mm²</v>
      </c>
      <c r="D6020" s="71" t="str">
        <f>IF(ISBLANK(ComponentData[[#This Row],[Voltage]]),"",ComponentData[[#This Row],[Voltage]])</f>
        <v>Uo/U: 600/1000V</v>
      </c>
      <c r="E6020" s="71" t="str">
        <f>IF(ISBLANK(ComponentData[[#This Row],[Remark]]),"",ComponentData[[#This Row],[Remark]])</f>
        <v>1...8</v>
      </c>
      <c r="F6020" s="71" t="str">
        <f>IF(ISBLANK(ComponentData[[#This Row],[Manufacturer]]),"",ComponentData[[#This Row],[Manufacturer]])</f>
        <v>Powerlink</v>
      </c>
      <c r="G6020" s="71" t="str">
        <f>IF(ISBLANK(ComponentData[[#This Row],[ManufacturerNumber]]),"",ComponentData[[#This Row],[ManufacturerNumber]])</f>
        <v>10441</v>
      </c>
    </row>
    <row r="6021" spans="1:7" ht="14.45" customHeight="1">
      <c r="A6021" s="66">
        <v>6020</v>
      </c>
      <c r="B6021" s="71" t="str">
        <f>IF(ISBLANK(ComponentData[[#This Row],[Description]]),"",ComponentData[[#This Row],[Description]])</f>
        <v>Cubicle external control cable</v>
      </c>
      <c r="C6021" s="71" t="str">
        <f>IF(ISBLANK(ComponentData[[#This Row],[TypeDesignations]]),"",ComponentData[[#This Row],[TypeDesignations]])</f>
        <v>Type M16 12x6mm²</v>
      </c>
      <c r="D6021" s="71" t="str">
        <f>IF(ISBLANK(ComponentData[[#This Row],[Voltage]]),"",ComponentData[[#This Row],[Voltage]])</f>
        <v>Uo/U: 600/1000V</v>
      </c>
      <c r="E6021" s="71" t="str">
        <f>IF(ISBLANK(ComponentData[[#This Row],[Remark]]),"",ComponentData[[#This Row],[Remark]])</f>
        <v>1...12</v>
      </c>
      <c r="F6021" s="71" t="str">
        <f>IF(ISBLANK(ComponentData[[#This Row],[Manufacturer]]),"",ComponentData[[#This Row],[Manufacturer]])</f>
        <v>Powerlink</v>
      </c>
      <c r="G6021" s="71" t="str">
        <f>IF(ISBLANK(ComponentData[[#This Row],[ManufacturerNumber]]),"",ComponentData[[#This Row],[ManufacturerNumber]])</f>
        <v>10917</v>
      </c>
    </row>
    <row r="6022" spans="1:7" ht="14.45" customHeight="1">
      <c r="A6022" s="66">
        <v>6021</v>
      </c>
      <c r="B6022" s="71" t="str">
        <f>IF(ISBLANK(ComponentData[[#This Row],[Description]]),"",ComponentData[[#This Row],[Description]])</f>
        <v>Cubicle external control cable</v>
      </c>
      <c r="C6022" s="71" t="str">
        <f>IF(ISBLANK(ComponentData[[#This Row],[TypeDesignations]]),"",ComponentData[[#This Row],[TypeDesignations]])</f>
        <v>Type M18 4x10mm²</v>
      </c>
      <c r="D6022" s="71" t="str">
        <f>IF(ISBLANK(ComponentData[[#This Row],[Voltage]]),"",ComponentData[[#This Row],[Voltage]])</f>
        <v>Uo/U: 600/1000V</v>
      </c>
      <c r="E6022" s="71" t="str">
        <f>IF(ISBLANK(ComponentData[[#This Row],[Remark]]),"",ComponentData[[#This Row],[Remark]])</f>
        <v>1...4</v>
      </c>
      <c r="F6022" s="71" t="str">
        <f>IF(ISBLANK(ComponentData[[#This Row],[Manufacturer]]),"",ComponentData[[#This Row],[Manufacturer]])</f>
        <v>Powerlink</v>
      </c>
      <c r="G6022" s="71" t="str">
        <f>IF(ISBLANK(ComponentData[[#This Row],[ManufacturerNumber]]),"",ComponentData[[#This Row],[ManufacturerNumber]])</f>
        <v>10947</v>
      </c>
    </row>
    <row r="6023" spans="1:7" ht="14.45" customHeight="1">
      <c r="A6023" s="66">
        <v>6022</v>
      </c>
      <c r="B6023" s="71" t="str">
        <f>IF(ISBLANK(ComponentData[[#This Row],[Description]]),"",ComponentData[[#This Row],[Description]])</f>
        <v>Cubicle external control cable</v>
      </c>
      <c r="C6023" s="71" t="str">
        <f>IF(ISBLANK(ComponentData[[#This Row],[TypeDesignations]]),"",ComponentData[[#This Row],[TypeDesignations]])</f>
        <v>Type M21 4x2.5mm²</v>
      </c>
      <c r="D6023" s="71" t="str">
        <f>IF(ISBLANK(ComponentData[[#This Row],[Voltage]]),"",ComponentData[[#This Row],[Voltage]])</f>
        <v>Uo/U: 600/1000V</v>
      </c>
      <c r="E6023" s="71" t="str">
        <f>IF(ISBLANK(ComponentData[[#This Row],[Remark]]),"",ComponentData[[#This Row],[Remark]])</f>
        <v>1...4</v>
      </c>
      <c r="F6023" s="71" t="str">
        <f>IF(ISBLANK(ComponentData[[#This Row],[Manufacturer]]),"",ComponentData[[#This Row],[Manufacturer]])</f>
        <v>Powerlink</v>
      </c>
      <c r="G6023" s="71" t="str">
        <f>IF(ISBLANK(ComponentData[[#This Row],[ManufacturerNumber]]),"",ComponentData[[#This Row],[ManufacturerNumber]])</f>
        <v>29063</v>
      </c>
    </row>
    <row r="6024" spans="1:7" ht="14.45" customHeight="1">
      <c r="A6024" s="66">
        <v>6023</v>
      </c>
      <c r="B6024" s="71" t="str">
        <f>IF(ISBLANK(ComponentData[[#This Row],[Description]]),"",ComponentData[[#This Row],[Description]])</f>
        <v>Cubicle external control cable</v>
      </c>
      <c r="C6024" s="71" t="str">
        <f>IF(ISBLANK(ComponentData[[#This Row],[TypeDesignations]]),"",ComponentData[[#This Row],[TypeDesignations]])</f>
        <v>Type M22 8x2.5mm²</v>
      </c>
      <c r="D6024" s="71" t="str">
        <f>IF(ISBLANK(ComponentData[[#This Row],[Voltage]]),"",ComponentData[[#This Row],[Voltage]])</f>
        <v>Uo/U: 600/1000V</v>
      </c>
      <c r="E6024" s="71" t="str">
        <f>IF(ISBLANK(ComponentData[[#This Row],[Remark]]),"",ComponentData[[#This Row],[Remark]])</f>
        <v>1...8</v>
      </c>
      <c r="F6024" s="71" t="str">
        <f>IF(ISBLANK(ComponentData[[#This Row],[Manufacturer]]),"",ComponentData[[#This Row],[Manufacturer]])</f>
        <v>Powerlink</v>
      </c>
      <c r="G6024" s="71" t="str">
        <f>IF(ISBLANK(ComponentData[[#This Row],[ManufacturerNumber]]),"",ComponentData[[#This Row],[ManufacturerNumber]])</f>
        <v>29540</v>
      </c>
    </row>
    <row r="6025" spans="1:7" ht="14.45" customHeight="1">
      <c r="A6025" s="66">
        <v>6024</v>
      </c>
      <c r="B6025" s="71" t="str">
        <f>IF(ISBLANK(ComponentData[[#This Row],[Description]]),"",ComponentData[[#This Row],[Description]])</f>
        <v>Cubicle external control cable</v>
      </c>
      <c r="C6025" s="71" t="str">
        <f>IF(ISBLANK(ComponentData[[#This Row],[TypeDesignations]]),"",ComponentData[[#This Row],[TypeDesignations]])</f>
        <v>Type M23 12x2.5mm²</v>
      </c>
      <c r="D6025" s="71" t="str">
        <f>IF(ISBLANK(ComponentData[[#This Row],[Voltage]]),"",ComponentData[[#This Row],[Voltage]])</f>
        <v>Uo/U: 600/1000V</v>
      </c>
      <c r="E6025" s="71" t="str">
        <f>IF(ISBLANK(ComponentData[[#This Row],[Remark]]),"",ComponentData[[#This Row],[Remark]])</f>
        <v>1...12</v>
      </c>
      <c r="F6025" s="71" t="str">
        <f>IF(ISBLANK(ComponentData[[#This Row],[Manufacturer]]),"",ComponentData[[#This Row],[Manufacturer]])</f>
        <v>Powerlink</v>
      </c>
      <c r="G6025" s="71" t="str">
        <f>IF(ISBLANK(ComponentData[[#This Row],[ManufacturerNumber]]),"",ComponentData[[#This Row],[ManufacturerNumber]])</f>
        <v>29064</v>
      </c>
    </row>
    <row r="6026" spans="1:7" ht="14.45" customHeight="1">
      <c r="A6026" s="66">
        <v>6025</v>
      </c>
      <c r="B6026" s="71" t="str">
        <f>IF(ISBLANK(ComponentData[[#This Row],[Description]]),"",ComponentData[[#This Row],[Description]])</f>
        <v>Cubicle external control cable</v>
      </c>
      <c r="C6026" s="71" t="str">
        <f>IF(ISBLANK(ComponentData[[#This Row],[TypeDesignations]]),"",ComponentData[[#This Row],[TypeDesignations]])</f>
        <v>Type M28 40x1.5mm²</v>
      </c>
      <c r="D6026" s="71" t="str">
        <f>IF(ISBLANK(ComponentData[[#This Row],[Voltage]]),"",ComponentData[[#This Row],[Voltage]])</f>
        <v>Uo/U: 600/1000V</v>
      </c>
      <c r="E6026" s="71" t="str">
        <f>IF(ISBLANK(ComponentData[[#This Row],[Remark]]),"",ComponentData[[#This Row],[Remark]])</f>
        <v>1...40</v>
      </c>
      <c r="F6026" s="71" t="str">
        <f>IF(ISBLANK(ComponentData[[#This Row],[Manufacturer]]),"",ComponentData[[#This Row],[Manufacturer]])</f>
        <v>Powerlink</v>
      </c>
      <c r="G6026" s="71" t="str">
        <f>IF(ISBLANK(ComponentData[[#This Row],[ManufacturerNumber]]),"",ComponentData[[#This Row],[ManufacturerNumber]])</f>
        <v>29065</v>
      </c>
    </row>
    <row r="6027" spans="1:7" ht="14.45" customHeight="1">
      <c r="A6027" s="66">
        <v>6026</v>
      </c>
      <c r="B6027" s="71" t="str">
        <f>IF(ISBLANK(ComponentData[[#This Row],[Description]]),"",ComponentData[[#This Row],[Description]])</f>
        <v>Lattice</v>
      </c>
      <c r="C6027" s="71" t="str">
        <f>IF(ISBLANK(ComponentData[[#This Row],[TypeDesignations]]),"",ComponentData[[#This Row],[TypeDesignations]])</f>
        <v>RESP Lattice</v>
      </c>
      <c r="D6027" s="71" t="str">
        <f>IF(ISBLANK(ComponentData[[#This Row],[Voltage]]),"",ComponentData[[#This Row],[Voltage]])</f>
        <v>2095x695mm</v>
      </c>
      <c r="E6027" s="71" t="str">
        <f>IF(ISBLANK(ComponentData[[#This Row],[Remark]]),"",ComponentData[[#This Row],[Remark]])</f>
        <v>Right side</v>
      </c>
      <c r="F6027" s="71" t="str">
        <f>IF(ISBLANK(ComponentData[[#This Row],[Manufacturer]]),"",ComponentData[[#This Row],[Manufacturer]])</f>
        <v>ABB</v>
      </c>
      <c r="G6027" s="71" t="str">
        <f>IF(ISBLANK(ComponentData[[#This Row],[ManufacturerNumber]]),"",ComponentData[[#This Row],[ManufacturerNumber]])</f>
        <v>GLB2300312P0002</v>
      </c>
    </row>
    <row r="6028" spans="1:7" ht="14.45" customHeight="1">
      <c r="A6028" s="66">
        <v>6027</v>
      </c>
      <c r="B6028" s="71" t="str">
        <f>IF(ISBLANK(ComponentData[[#This Row],[Description]]),"",ComponentData[[#This Row],[Description]])</f>
        <v>Lattice</v>
      </c>
      <c r="C6028" s="71" t="str">
        <f>IF(ISBLANK(ComponentData[[#This Row],[TypeDesignations]]),"",ComponentData[[#This Row],[TypeDesignations]])</f>
        <v>RESP Lattice</v>
      </c>
      <c r="D6028" s="71" t="str">
        <f>IF(ISBLANK(ComponentData[[#This Row],[Voltage]]),"",ComponentData[[#This Row],[Voltage]])</f>
        <v>2095x695mm</v>
      </c>
      <c r="E6028" s="71" t="str">
        <f>IF(ISBLANK(ComponentData[[#This Row],[Remark]]),"",ComponentData[[#This Row],[Remark]])</f>
        <v>Left side</v>
      </c>
      <c r="F6028" s="71" t="str">
        <f>IF(ISBLANK(ComponentData[[#This Row],[Manufacturer]]),"",ComponentData[[#This Row],[Manufacturer]])</f>
        <v>ABB</v>
      </c>
      <c r="G6028" s="71" t="str">
        <f>IF(ISBLANK(ComponentData[[#This Row],[ManufacturerNumber]]),"",ComponentData[[#This Row],[ManufacturerNumber]])</f>
        <v>GLB2300312P0002</v>
      </c>
    </row>
    <row r="6029" spans="1:7" ht="14.45" customHeight="1">
      <c r="A6029" s="66">
        <v>6028</v>
      </c>
      <c r="B6029" s="71" t="str">
        <f>IF(ISBLANK(ComponentData[[#This Row],[Description]]),"",ComponentData[[#This Row],[Description]])</f>
        <v>Side view</v>
      </c>
      <c r="C6029" s="71" t="str">
        <f>IF(ISBLANK(ComponentData[[#This Row],[TypeDesignations]]),"",ComponentData[[#This Row],[TypeDesignations]])</f>
        <v>7RW6000</v>
      </c>
      <c r="D6029" s="71" t="str">
        <f>IF(ISBLANK(ComponentData[[#This Row],[Voltage]]),"",ComponentData[[#This Row],[Voltage]])</f>
        <v>60, 110, 125VDC</v>
      </c>
      <c r="E6029" s="71" t="str">
        <f>IF(ISBLANK(ComponentData[[#This Row],[Remark]]),"",ComponentData[[#This Row],[Remark]])</f>
        <v>Voltage, frequency and overexcitation protection</v>
      </c>
      <c r="F6029" s="71" t="str">
        <f>IF(ISBLANK(ComponentData[[#This Row],[Manufacturer]]),"",ComponentData[[#This Row],[Manufacturer]])</f>
        <v>Siemens</v>
      </c>
      <c r="G6029" s="71" t="str">
        <f>IF(ISBLANK(ComponentData[[#This Row],[ManufacturerNumber]]),"",ComponentData[[#This Row],[ManufacturerNumber]])</f>
        <v>7RW6000-4EA00-2DA0</v>
      </c>
    </row>
    <row r="6030" spans="1:7" ht="14.45" customHeight="1">
      <c r="A6030" s="66">
        <v>6029</v>
      </c>
      <c r="B6030" s="71" t="str">
        <f>IF(ISBLANK(ComponentData[[#This Row],[Description]]),"",ComponentData[[#This Row],[Description]])</f>
        <v>Temperature converter</v>
      </c>
      <c r="C6030" s="71" t="str">
        <f>IF(ISBLANK(ComponentData[[#This Row],[TypeDesignations]]),"",ComponentData[[#This Row],[TypeDesignations]])</f>
        <v>MIRO mit PT100-2</v>
      </c>
      <c r="D6030" s="71" t="str">
        <f>IF(ISBLANK(ComponentData[[#This Row],[Voltage]]),"",ComponentData[[#This Row],[Voltage]])</f>
        <v>18-30VDC</v>
      </c>
      <c r="E6030" s="71" t="str">
        <f>IF(ISBLANK(ComponentData[[#This Row],[Remark]]),"",ComponentData[[#This Row],[Remark]])</f>
        <v/>
      </c>
      <c r="F6030" s="71" t="str">
        <f>IF(ISBLANK(ComponentData[[#This Row],[Manufacturer]]),"",ComponentData[[#This Row],[Manufacturer]])</f>
        <v>Murr elektronik</v>
      </c>
      <c r="G6030" s="71" t="str">
        <f>IF(ISBLANK(ComponentData[[#This Row],[ManufacturerNumber]]),"",ComponentData[[#This Row],[ManufacturerNumber]])</f>
        <v>6644330</v>
      </c>
    </row>
    <row r="6031" spans="1:7" ht="14.45" customHeight="1">
      <c r="A6031" s="66">
        <v>6030</v>
      </c>
      <c r="B6031" s="71" t="str">
        <f>IF(ISBLANK(ComponentData[[#This Row],[Description]]),"",ComponentData[[#This Row],[Description]])</f>
        <v>Key switch</v>
      </c>
      <c r="C6031" s="71" t="str">
        <f>IF(ISBLANK(ComponentData[[#This Row],[TypeDesignations]]),"",ComponentData[[#This Row],[TypeDesignations]])</f>
        <v>2 3-pos. contacts with 0 position</v>
      </c>
      <c r="D6031" s="71" t="str">
        <f>IF(ISBLANK(ComponentData[[#This Row],[Voltage]]),"",ComponentData[[#This Row],[Voltage]])</f>
        <v>Multistep switch with "OFF", 2 pole, 30 degree switching</v>
      </c>
      <c r="E6031" s="71" t="str">
        <f>IF(ISBLANK(ComponentData[[#This Row],[Remark]]),"",ComponentData[[#This Row],[Remark]])</f>
        <v>Engraving: PRC: Text1, switchplate: 0 degree: Text2, 30 degree: Text3,</v>
      </c>
      <c r="F6031" s="71" t="str">
        <f>IF(ISBLANK(ComponentData[[#This Row],[Manufacturer]]),"",ComponentData[[#This Row],[Manufacturer]])</f>
        <v>Sontheimer</v>
      </c>
      <c r="G6031" s="71" t="str">
        <f>IF(ISBLANK(ComponentData[[#This Row],[ManufacturerNumber]]),"",ComponentData[[#This Row],[ManufacturerNumber]])</f>
        <v>URR2/8E/Z20</v>
      </c>
    </row>
    <row r="6032" spans="1:7" ht="14.45" customHeight="1">
      <c r="A6032" s="66">
        <v>6031</v>
      </c>
      <c r="B6032" s="71" t="str">
        <f>IF(ISBLANK(ComponentData[[#This Row],[Description]]),"",ComponentData[[#This Row],[Description]])</f>
        <v>Analogue voltmeter</v>
      </c>
      <c r="C6032" s="71" t="str">
        <f>IF(ISBLANK(ComponentData[[#This Row],[TypeDesignations]]),"",ComponentData[[#This Row],[TypeDesignations]])</f>
        <v>EQ72RS</v>
      </c>
      <c r="D6032" s="71" t="str">
        <f>IF(ISBLANK(ComponentData[[#This Row],[Voltage]]),"",ComponentData[[#This Row],[Voltage]])</f>
        <v>Range 1/2A, Scale 0...250V</v>
      </c>
      <c r="E6032" s="71" t="str">
        <f>IF(ISBLANK(ComponentData[[#This Row],[Remark]]),"",ComponentData[[#This Row],[Remark]])</f>
        <v>72x72mm</v>
      </c>
      <c r="F6032" s="71" t="str">
        <f>IF(ISBLANK(ComponentData[[#This Row],[Manufacturer]]),"",ComponentData[[#This Row],[Manufacturer]])</f>
        <v>GMW</v>
      </c>
      <c r="G6032" s="71" t="str">
        <f>IF(ISBLANK(ComponentData[[#This Row],[ManufacturerNumber]]),"",ComponentData[[#This Row],[ManufacturerNumber]])</f>
        <v>901032</v>
      </c>
    </row>
    <row r="6033" spans="1:7" ht="14.45" customHeight="1">
      <c r="A6033" s="66">
        <v>6032</v>
      </c>
      <c r="B6033" s="71" t="str">
        <f>IF(ISBLANK(ComponentData[[#This Row],[Description]]),"",ComponentData[[#This Row],[Description]])</f>
        <v>Front view</v>
      </c>
      <c r="C6033" s="71" t="str">
        <f>IF(ISBLANK(ComponentData[[#This Row],[TypeDesignations]]),"",ComponentData[[#This Row],[TypeDesignations]])</f>
        <v>Ammeter, Voltmeter</v>
      </c>
      <c r="D6033" s="71" t="str">
        <f>IF(ISBLANK(ComponentData[[#This Row],[Voltage]]),"",ComponentData[[#This Row],[Voltage]])</f>
        <v>72x72mm</v>
      </c>
      <c r="E6033" s="71" t="str">
        <f>IF(ISBLANK(ComponentData[[#This Row],[Remark]]),"",ComponentData[[#This Row],[Remark]])</f>
        <v/>
      </c>
      <c r="F6033" s="71" t="str">
        <f>IF(ISBLANK(ComponentData[[#This Row],[Manufacturer]]),"",ComponentData[[#This Row],[Manufacturer]])</f>
        <v>GMW</v>
      </c>
      <c r="G6033" s="71" t="str">
        <f>IF(ISBLANK(ComponentData[[#This Row],[ManufacturerNumber]]),"",ComponentData[[#This Row],[ManufacturerNumber]])</f>
        <v/>
      </c>
    </row>
    <row r="6034" spans="1:7" ht="14.45" customHeight="1">
      <c r="A6034" s="66">
        <v>6033</v>
      </c>
      <c r="B6034" s="71" t="str">
        <f>IF(ISBLANK(ComponentData[[#This Row],[Description]]),"",ComponentData[[#This Row],[Description]])</f>
        <v>Communication interface module</v>
      </c>
      <c r="C6034" s="71" t="str">
        <f>IF(ISBLANK(ComponentData[[#This Row],[TypeDesignations]]),"",ComponentData[[#This Row],[TypeDesignations]])</f>
        <v>COM0010</v>
      </c>
      <c r="D6034" s="71" t="str">
        <f>IF(ISBLANK(ComponentData[[#This Row],[Voltage]]),"",ComponentData[[#This Row],[Voltage]])</f>
        <v>RJ45, RS232/RS485, FO-ST, IRIG-B, LD</v>
      </c>
      <c r="E6034" s="71" t="str">
        <f>IF(ISBLANK(ComponentData[[#This Row],[Remark]]),"",ComponentData[[#This Row],[Remark]])</f>
        <v/>
      </c>
      <c r="F6034" s="71" t="str">
        <f>IF(ISBLANK(ComponentData[[#This Row],[Manufacturer]]),"",ComponentData[[#This Row],[Manufacturer]])</f>
        <v>ABB</v>
      </c>
      <c r="G6034" s="71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6">
        <v>6034</v>
      </c>
      <c r="B6035" s="71" t="str">
        <f>IF(ISBLANK(ComponentData[[#This Row],[Description]]),"",ComponentData[[#This Row],[Description]])</f>
        <v>Ethernet cable</v>
      </c>
      <c r="C6035" s="71" t="str">
        <f>IF(ISBLANK(ComponentData[[#This Row],[TypeDesignations]]),"",ComponentData[[#This Row],[TypeDesignations]])</f>
        <v>SFTP 4x2x0.50mm², CAT6, HF, RJ45, 3.0m</v>
      </c>
      <c r="D6035" s="71" t="str">
        <f>IF(ISBLANK(ComponentData[[#This Row],[Voltage]]),"",ComponentData[[#This Row],[Voltage]])</f>
        <v/>
      </c>
      <c r="E6035" s="71" t="str">
        <f>IF(ISBLANK(ComponentData[[#This Row],[Remark]]),"",ComponentData[[#This Row],[Remark]])</f>
        <v/>
      </c>
      <c r="F6035" s="71" t="str">
        <f>IF(ISBLANK(ComponentData[[#This Row],[Manufacturer]]),"",ComponentData[[#This Row],[Manufacturer]])</f>
        <v>Various</v>
      </c>
      <c r="G6035" s="71" t="str">
        <f>IF(ISBLANK(ComponentData[[#This Row],[ManufacturerNumber]]),"",ComponentData[[#This Row],[ManufacturerNumber]])</f>
        <v>CAT6, HF, RJ45, 3.0m</v>
      </c>
    </row>
    <row r="6036" spans="1:7" ht="14.45" customHeight="1">
      <c r="A6036" s="66">
        <v>6035</v>
      </c>
      <c r="B6036" s="71" t="str">
        <f>IF(ISBLANK(ComponentData[[#This Row],[Description]]),"",ComponentData[[#This Row],[Description]])</f>
        <v>Mounting plate for lamp</v>
      </c>
      <c r="C6036" s="71" t="str">
        <f>IF(ISBLANK(ComponentData[[#This Row],[TypeDesignations]]),"",ComponentData[[#This Row],[TypeDesignations]])</f>
        <v>RESP07 Mounting plate for lamp in double panel</v>
      </c>
      <c r="D6036" s="71" t="str">
        <f>IF(ISBLANK(ComponentData[[#This Row],[Voltage]]),"",ComponentData[[#This Row],[Voltage]])</f>
        <v/>
      </c>
      <c r="E6036" s="71" t="str">
        <f>IF(ISBLANK(ComponentData[[#This Row],[Remark]]),"",ComponentData[[#This Row],[Remark]])</f>
        <v/>
      </c>
      <c r="F6036" s="71" t="str">
        <f>IF(ISBLANK(ComponentData[[#This Row],[Manufacturer]]),"",ComponentData[[#This Row],[Manufacturer]])</f>
        <v>ABB</v>
      </c>
      <c r="G6036" s="71" t="str">
        <f>IF(ISBLANK(ComponentData[[#This Row],[ManufacturerNumber]]),"",ComponentData[[#This Row],[ManufacturerNumber]])</f>
        <v>1MRB159706P0001</v>
      </c>
    </row>
    <row r="6037" spans="1:7" ht="14.45" customHeight="1">
      <c r="A6037" s="66">
        <v>6036</v>
      </c>
      <c r="B6037" s="71" t="str">
        <f>IF(ISBLANK(ComponentData[[#This Row],[Description]]),"",ComponentData[[#This Row],[Description]])</f>
        <v>Cubicle external control cable</v>
      </c>
      <c r="C6037" s="71" t="str">
        <f>IF(ISBLANK(ComponentData[[#This Row],[TypeDesignations]]),"",ComponentData[[#This Row],[TypeDesignations]])</f>
        <v>Type S7 6x2x0.5mm²</v>
      </c>
      <c r="D6037" s="71" t="str">
        <f>IF(ISBLANK(ComponentData[[#This Row],[Voltage]]),"",ComponentData[[#This Row],[Voltage]])</f>
        <v>Uo/U: 600/1000V</v>
      </c>
      <c r="E6037" s="71" t="str">
        <f>IF(ISBLANK(ComponentData[[#This Row],[Remark]]),"",ComponentData[[#This Row],[Remark]])</f>
        <v>1...12</v>
      </c>
      <c r="F6037" s="71" t="str">
        <f>IF(ISBLANK(ComponentData[[#This Row],[Manufacturer]]),"",ComponentData[[#This Row],[Manufacturer]])</f>
        <v>Powerlink</v>
      </c>
      <c r="G6037" s="71" t="str">
        <f>IF(ISBLANK(ComponentData[[#This Row],[ManufacturerNumber]]),"",ComponentData[[#This Row],[ManufacturerNumber]])</f>
        <v>10939</v>
      </c>
    </row>
    <row r="6038" spans="1:7" ht="14.45" customHeight="1">
      <c r="A6038" s="66">
        <v>6037</v>
      </c>
      <c r="B6038" s="71" t="str">
        <f>IF(ISBLANK(ComponentData[[#This Row],[Description]]),"",ComponentData[[#This Row],[Description]])</f>
        <v>Cover sheet</v>
      </c>
      <c r="C6038" s="71" t="str">
        <f>IF(ISBLANK(ComponentData[[#This Row],[TypeDesignations]]),"",ComponentData[[#This Row],[TypeDesignations]])</f>
        <v>RESP07 Cover sheet 2200x800/2.0</v>
      </c>
      <c r="D6038" s="71" t="str">
        <f>IF(ISBLANK(ComponentData[[#This Row],[Voltage]]),"",ComponentData[[#This Row],[Voltage]])</f>
        <v>W:800xH:2200xD:17mm, T:2.0</v>
      </c>
      <c r="E6038" s="71" t="str">
        <f>IF(ISBLANK(ComponentData[[#This Row],[Remark]]),"",ComponentData[[#This Row],[Remark]])</f>
        <v>RAL7035</v>
      </c>
      <c r="F6038" s="71" t="str">
        <f>IF(ISBLANK(ComponentData[[#This Row],[Manufacturer]]),"",ComponentData[[#This Row],[Manufacturer]])</f>
        <v>ABB</v>
      </c>
      <c r="G6038" s="71" t="str">
        <f>IF(ISBLANK(ComponentData[[#This Row],[ManufacturerNumber]]),"",ComponentData[[#This Row],[ManufacturerNumber]])</f>
        <v>1MRB300075P2208</v>
      </c>
    </row>
    <row r="6039" spans="1:7" ht="14.45" customHeight="1">
      <c r="A6039" s="66">
        <v>6038</v>
      </c>
      <c r="B6039" s="71" t="str">
        <f>IF(ISBLANK(ComponentData[[#This Row],[Description]]),"",ComponentData[[#This Row],[Description]])</f>
        <v>Fibre optic cable</v>
      </c>
      <c r="C6039" s="71" t="str">
        <f>IF(ISBLANK(ComponentData[[#This Row],[TypeDesignations]]),"",ComponentData[[#This Row],[TypeDesignations]])</f>
        <v>F/O cable single core with ST connector type F9</v>
      </c>
      <c r="D6039" s="71" t="str">
        <f>IF(ISBLANK(ComponentData[[#This Row],[Voltage]]),"",ComponentData[[#This Row],[Voltage]])</f>
        <v>Length acc. wiring list</v>
      </c>
      <c r="E6039" s="71" t="str">
        <f>IF(ISBLANK(ComponentData[[#This Row],[Remark]]),"",ComponentData[[#This Row],[Remark]])</f>
        <v>Outdoor type, multi mode 24 cores, 4 tubes</v>
      </c>
      <c r="F6039" s="71" t="str">
        <f>IF(ISBLANK(ComponentData[[#This Row],[Manufacturer]]),"",ComponentData[[#This Row],[Manufacturer]])</f>
        <v>Powerlink</v>
      </c>
      <c r="G6039" s="71" t="str">
        <f>IF(ISBLANK(ComponentData[[#This Row],[ManufacturerNumber]]),"",ComponentData[[#This Row],[ManufacturerNumber]])</f>
        <v/>
      </c>
    </row>
    <row r="6040" spans="1:7" ht="14.45" customHeight="1">
      <c r="A6040" s="66">
        <v>6039</v>
      </c>
      <c r="B6040" s="71" t="str">
        <f>IF(ISBLANK(ComponentData[[#This Row],[Description]]),"",ComponentData[[#This Row],[Description]])</f>
        <v>Fibre optic cable</v>
      </c>
      <c r="C6040" s="71" t="str">
        <f>IF(ISBLANK(ComponentData[[#This Row],[TypeDesignations]]),"",ComponentData[[#This Row],[TypeDesignations]])</f>
        <v>F/O cable single core with ST connector type F7</v>
      </c>
      <c r="D6040" s="71" t="str">
        <f>IF(ISBLANK(ComponentData[[#This Row],[Voltage]]),"",ComponentData[[#This Row],[Voltage]])</f>
        <v>Length acc. wiring list</v>
      </c>
      <c r="E6040" s="71" t="str">
        <f>IF(ISBLANK(ComponentData[[#This Row],[Remark]]),"",ComponentData[[#This Row],[Remark]])</f>
        <v>Outdoor type, multi mode 6 cores, 1 tube</v>
      </c>
      <c r="F6040" s="71" t="str">
        <f>IF(ISBLANK(ComponentData[[#This Row],[Manufacturer]]),"",ComponentData[[#This Row],[Manufacturer]])</f>
        <v>Powerlink</v>
      </c>
      <c r="G6040" s="71" t="str">
        <f>IF(ISBLANK(ComponentData[[#This Row],[ManufacturerNumber]]),"",ComponentData[[#This Row],[ManufacturerNumber]])</f>
        <v/>
      </c>
    </row>
    <row r="6041" spans="1:7" ht="14.45" customHeight="1">
      <c r="A6041" s="66">
        <v>6040</v>
      </c>
      <c r="B6041" s="71" t="str">
        <f>IF(ISBLANK(ComponentData[[#This Row],[Description]]),"",ComponentData[[#This Row],[Description]])</f>
        <v>Fibre optic cable</v>
      </c>
      <c r="C6041" s="71" t="str">
        <f>IF(ISBLANK(ComponentData[[#This Row],[TypeDesignations]]),"",ComponentData[[#This Row],[TypeDesignations]])</f>
        <v>F/O cable duplex with ST connector type F3</v>
      </c>
      <c r="D6041" s="71" t="str">
        <f>IF(ISBLANK(ComponentData[[#This Row],[Voltage]]),"",ComponentData[[#This Row],[Voltage]])</f>
        <v>Length acc. wiring list</v>
      </c>
      <c r="E6041" s="71" t="str">
        <f>IF(ISBLANK(ComponentData[[#This Row],[Remark]]),"",ComponentData[[#This Row],[Remark]])</f>
        <v>Indoor type, multi mode 2 cores</v>
      </c>
      <c r="F6041" s="71" t="str">
        <f>IF(ISBLANK(ComponentData[[#This Row],[Manufacturer]]),"",ComponentData[[#This Row],[Manufacturer]])</f>
        <v>Powerlink</v>
      </c>
      <c r="G6041" s="71" t="str">
        <f>IF(ISBLANK(ComponentData[[#This Row],[ManufacturerNumber]]),"",ComponentData[[#This Row],[ManufacturerNumber]])</f>
        <v/>
      </c>
    </row>
    <row r="6042" spans="1:7" ht="14.45" customHeight="1">
      <c r="A6042" s="66">
        <v>6041</v>
      </c>
      <c r="B6042" s="71" t="str">
        <f>IF(ISBLANK(ComponentData[[#This Row],[Description]]),"",ComponentData[[#This Row],[Description]])</f>
        <v>Front view</v>
      </c>
      <c r="C6042" s="71" t="str">
        <f>IF(ISBLANK(ComponentData[[#This Row],[TypeDesignations]]),"",ComponentData[[#This Row],[TypeDesignations]])</f>
        <v>SKS4-19L</v>
      </c>
      <c r="D6042" s="71" t="str">
        <f>IF(ISBLANK(ComponentData[[#This Row],[Voltage]]),"",ComponentData[[#This Row],[Voltage]])</f>
        <v/>
      </c>
      <c r="E6042" s="71" t="str">
        <f>IF(ISBLANK(ComponentData[[#This Row],[Remark]]),"",ComponentData[[#This Row],[Remark]])</f>
        <v/>
      </c>
      <c r="F6042" s="71" t="str">
        <f>IF(ISBLANK(ComponentData[[#This Row],[Manufacturer]]),"",ComponentData[[#This Row],[Manufacturer]])</f>
        <v>Multi-Contact</v>
      </c>
      <c r="G6042" s="71" t="str">
        <f>IF(ISBLANK(ComponentData[[#This Row],[ManufacturerNumber]]),"",ComponentData[[#This Row],[ManufacturerNumber]])</f>
        <v/>
      </c>
    </row>
    <row r="6043" spans="1:7" ht="14.45" customHeight="1">
      <c r="A6043" s="66">
        <v>6042</v>
      </c>
      <c r="B6043" s="71" t="str">
        <f>IF(ISBLANK(ComponentData[[#This Row],[Description]]),"",ComponentData[[#This Row],[Description]])</f>
        <v>Feed-through terminal</v>
      </c>
      <c r="C6043" s="71" t="str">
        <f>IF(ISBLANK(ComponentData[[#This Row],[TypeDesignations]]),"",ComponentData[[#This Row],[TypeDesignations]])</f>
        <v>PT 2.5</v>
      </c>
      <c r="D6043" s="71" t="str">
        <f>IF(ISBLANK(ComponentData[[#This Row],[Voltage]]),"",ComponentData[[#This Row],[Voltage]])</f>
        <v>800V, 24A</v>
      </c>
      <c r="E6043" s="71" t="str">
        <f>IF(ISBLANK(ComponentData[[#This Row],[Remark]]),"",ComponentData[[#This Row],[Remark]])</f>
        <v>0.14-2.5mm², max 2 wires, grey</v>
      </c>
      <c r="F6043" s="71" t="str">
        <f>IF(ISBLANK(ComponentData[[#This Row],[Manufacturer]]),"",ComponentData[[#This Row],[Manufacturer]])</f>
        <v>Phoenix Contact</v>
      </c>
      <c r="G6043" s="71" t="str">
        <f>IF(ISBLANK(ComponentData[[#This Row],[ManufacturerNumber]]),"",ComponentData[[#This Row],[ManufacturerNumber]])</f>
        <v>3209510</v>
      </c>
    </row>
    <row r="6044" spans="1:7" ht="14.45" customHeight="1">
      <c r="A6044" s="66">
        <v>6043</v>
      </c>
      <c r="B6044" s="71" t="str">
        <f>IF(ISBLANK(ComponentData[[#This Row],[Description]]),"",ComponentData[[#This Row],[Description]])</f>
        <v>Miniature circuit breaker</v>
      </c>
      <c r="C6044" s="71" t="str">
        <f>IF(ISBLANK(ComponentData[[#This Row],[TypeDesignations]]),"",ComponentData[[#This Row],[TypeDesignations]])</f>
        <v>S 201-Z 3</v>
      </c>
      <c r="D6044" s="71" t="str">
        <f>IF(ISBLANK(ComponentData[[#This Row],[Voltage]]),"",ComponentData[[#This Row],[Voltage]])</f>
        <v>3A</v>
      </c>
      <c r="E6044" s="71" t="str">
        <f>IF(ISBLANK(ComponentData[[#This Row],[Remark]]),"",ComponentData[[#This Row],[Remark]])</f>
        <v>1 pole, 253VAC/72VDC</v>
      </c>
      <c r="F6044" s="71" t="str">
        <f>IF(ISBLANK(ComponentData[[#This Row],[Manufacturer]]),"",ComponentData[[#This Row],[Manufacturer]])</f>
        <v>ABB</v>
      </c>
      <c r="G6044" s="71" t="str">
        <f>IF(ISBLANK(ComponentData[[#This Row],[ManufacturerNumber]]),"",ComponentData[[#This Row],[ManufacturerNumber]])</f>
        <v>2CDS251001R0318</v>
      </c>
    </row>
    <row r="6045" spans="1:7" ht="14.45" customHeight="1">
      <c r="A6045" s="66">
        <v>6044</v>
      </c>
      <c r="B6045" s="71" t="str">
        <f>IF(ISBLANK(ComponentData[[#This Row],[Description]]),"",ComponentData[[#This Row],[Description]])</f>
        <v>Redundant power supply</v>
      </c>
      <c r="C6045" s="71" t="str">
        <f>IF(ISBLANK(ComponentData[[#This Row],[TypeDesignations]]),"",ComponentData[[#This Row],[TypeDesignations]])</f>
        <v>Series 725</v>
      </c>
      <c r="D6045" s="71" t="str">
        <f>IF(ISBLANK(ComponentData[[#This Row],[Voltage]]),"",ComponentData[[#This Row],[Voltage]])</f>
        <v>24VDC, 320W</v>
      </c>
      <c r="E6045" s="71" t="str">
        <f>IF(ISBLANK(ComponentData[[#This Row],[Remark]]),"",ComponentData[[#This Row],[Remark]])</f>
        <v/>
      </c>
      <c r="F6045" s="71" t="str">
        <f>IF(ISBLANK(ComponentData[[#This Row],[Manufacturer]]),"",ComponentData[[#This Row],[Manufacturer]])</f>
        <v>RTK Instruments Ltd.</v>
      </c>
      <c r="G6045" s="71" t="str">
        <f>IF(ISBLANK(ComponentData[[#This Row],[ManufacturerNumber]]),"",ComponentData[[#This Row],[ManufacturerNumber]])</f>
        <v/>
      </c>
    </row>
    <row r="6046" spans="1:7" ht="14.45" customHeight="1">
      <c r="A6046" s="66">
        <v>6045</v>
      </c>
      <c r="B6046" s="71" t="str">
        <f>IF(ISBLANK(ComponentData[[#This Row],[Description]]),"",ComponentData[[#This Row],[Description]])</f>
        <v>Contactor</v>
      </c>
      <c r="C6046" s="71" t="str">
        <f>IF(ISBLANK(ComponentData[[#This Row],[TypeDesignations]]),"",ComponentData[[#This Row],[TypeDesignations]])</f>
        <v>NF22E-13</v>
      </c>
      <c r="D6046" s="71" t="str">
        <f>IF(ISBLANK(ComponentData[[#This Row],[Voltage]]),"",ComponentData[[#This Row],[Voltage]])</f>
        <v>100-250VDC/AC, 50/60Hz</v>
      </c>
      <c r="E6046" s="71" t="str">
        <f>IF(ISBLANK(ComponentData[[#This Row],[Remark]]),"",ComponentData[[#This Row],[Remark]])</f>
        <v>2NO, 2NC</v>
      </c>
      <c r="F6046" s="71" t="str">
        <f>IF(ISBLANK(ComponentData[[#This Row],[Manufacturer]]),"",ComponentData[[#This Row],[Manufacturer]])</f>
        <v>ABB</v>
      </c>
      <c r="G6046" s="71" t="str">
        <f>IF(ISBLANK(ComponentData[[#This Row],[ManufacturerNumber]]),"",ComponentData[[#This Row],[ManufacturerNumber]])</f>
        <v>1SBH137001R1322</v>
      </c>
    </row>
    <row r="6047" spans="1:7" ht="14.45" customHeight="1">
      <c r="A6047" s="66">
        <v>6046</v>
      </c>
      <c r="B6047" s="71" t="str">
        <f>IF(ISBLANK(ComponentData[[#This Row],[Description]]),"",ComponentData[[#This Row],[Description]])</f>
        <v>Positioning plate</v>
      </c>
      <c r="C6047" s="71" t="str">
        <f>IF(ISBLANK(ComponentData[[#This Row],[TypeDesignations]]),"",ComponentData[[#This Row],[TypeDesignations]])</f>
        <v>7U</v>
      </c>
      <c r="D6047" s="71" t="str">
        <f>IF(ISBLANK(ComponentData[[#This Row],[Voltage]]),"",ComponentData[[#This Row],[Voltage]])</f>
        <v>7U,  1xPremier 300</v>
      </c>
      <c r="E6047" s="71" t="str">
        <f>IF(ISBLANK(ComponentData[[#This Row],[Remark]]),"",ComponentData[[#This Row],[Remark]])</f>
        <v/>
      </c>
      <c r="F6047" s="71" t="str">
        <f>IF(ISBLANK(ComponentData[[#This Row],[Manufacturer]]),"",ComponentData[[#This Row],[Manufacturer]])</f>
        <v>ABB</v>
      </c>
      <c r="G6047" s="71" t="str">
        <f>IF(ISBLANK(ComponentData[[#This Row],[ManufacturerNumber]]),"",ComponentData[[#This Row],[ManufacturerNumber]])</f>
        <v/>
      </c>
    </row>
    <row r="6048" spans="1:7" ht="14.45" customHeight="1">
      <c r="A6048" s="66">
        <v>6047</v>
      </c>
      <c r="B6048" s="71" t="str">
        <f>IF(ISBLANK(ComponentData[[#This Row],[Description]]),"",ComponentData[[#This Row],[Description]])</f>
        <v>Contactor</v>
      </c>
      <c r="C6048" s="71" t="str">
        <f>IF(ISBLANK(ComponentData[[#This Row],[TypeDesignations]]),"",ComponentData[[#This Row],[TypeDesignations]])</f>
        <v>AF16-30-10-13</v>
      </c>
      <c r="D6048" s="71" t="str">
        <f>IF(ISBLANK(ComponentData[[#This Row],[Voltage]]),"",ComponentData[[#This Row],[Voltage]])</f>
        <v>100-250VDC/AC, 50/60Hz</v>
      </c>
      <c r="E6048" s="71" t="str">
        <f>IF(ISBLANK(ComponentData[[#This Row],[Remark]]),"",ComponentData[[#This Row],[Remark]])</f>
        <v>4NO</v>
      </c>
      <c r="F6048" s="71" t="str">
        <f>IF(ISBLANK(ComponentData[[#This Row],[Manufacturer]]),"",ComponentData[[#This Row],[Manufacturer]])</f>
        <v>ABB</v>
      </c>
      <c r="G6048" s="71" t="str">
        <f>IF(ISBLANK(ComponentData[[#This Row],[ManufacturerNumber]]),"",ComponentData[[#This Row],[ManufacturerNumber]])</f>
        <v>1SBL177001R1310</v>
      </c>
    </row>
    <row r="6049" spans="1:7" ht="14.45" customHeight="1">
      <c r="A6049" s="66">
        <v>6048</v>
      </c>
      <c r="B6049" s="71" t="str">
        <f>IF(ISBLANK(ComponentData[[#This Row],[Description]]),"",ComponentData[[#This Row],[Description]])</f>
        <v>Front view</v>
      </c>
      <c r="C6049" s="71" t="str">
        <f>IF(ISBLANK(ComponentData[[#This Row],[TypeDesignations]]),"",ComponentData[[#This Row],[TypeDesignations]])</f>
        <v>RESP07 Front view 2000x800</v>
      </c>
      <c r="D6049" s="71" t="str">
        <f>IF(ISBLANK(ComponentData[[#This Row],[Voltage]]),"",ComponentData[[#This Row],[Voltage]])</f>
        <v>W:800xH:2000mm</v>
      </c>
      <c r="E6049" s="71" t="str">
        <f>IF(ISBLANK(ComponentData[[#This Row],[Remark]]),"",ComponentData[[#This Row],[Remark]])</f>
        <v/>
      </c>
      <c r="F6049" s="71" t="str">
        <f>IF(ISBLANK(ComponentData[[#This Row],[Manufacturer]]),"",ComponentData[[#This Row],[Manufacturer]])</f>
        <v>ABB</v>
      </c>
      <c r="G6049" s="71" t="str">
        <f>IF(ISBLANK(ComponentData[[#This Row],[ManufacturerNumber]]),"",ComponentData[[#This Row],[ManufacturerNumber]])</f>
        <v/>
      </c>
    </row>
    <row r="6050" spans="1:7" ht="14.45" customHeight="1">
      <c r="A6050" s="66">
        <v>6049</v>
      </c>
      <c r="B6050" s="71" t="str">
        <f>IF(ISBLANK(ComponentData[[#This Row],[Description]]),"",ComponentData[[#This Row],[Description]])</f>
        <v>Inside view</v>
      </c>
      <c r="C6050" s="71" t="str">
        <f>IF(ISBLANK(ComponentData[[#This Row],[TypeDesignations]]),"",ComponentData[[#This Row],[TypeDesignations]])</f>
        <v>RESP07 inside view 2000</v>
      </c>
      <c r="D6050" s="71" t="str">
        <f>IF(ISBLANK(ComponentData[[#This Row],[Voltage]]),"",ComponentData[[#This Row],[Voltage]])</f>
        <v>H:2000mm</v>
      </c>
      <c r="E6050" s="71" t="str">
        <f>IF(ISBLANK(ComponentData[[#This Row],[Remark]]),"",ComponentData[[#This Row],[Remark]])</f>
        <v/>
      </c>
      <c r="F6050" s="71" t="str">
        <f>IF(ISBLANK(ComponentData[[#This Row],[Manufacturer]]),"",ComponentData[[#This Row],[Manufacturer]])</f>
        <v>ABB</v>
      </c>
      <c r="G6050" s="71" t="str">
        <f>IF(ISBLANK(ComponentData[[#This Row],[ManufacturerNumber]]),"",ComponentData[[#This Row],[ManufacturerNumber]])</f>
        <v/>
      </c>
    </row>
    <row r="6051" spans="1:7" ht="14.45" customHeight="1">
      <c r="A6051" s="66">
        <v>6050</v>
      </c>
      <c r="B6051" s="71" t="str">
        <f>IF(ISBLANK(ComponentData[[#This Row],[Description]]),"",ComponentData[[#This Row],[Description]])</f>
        <v>Cubicle external control cable</v>
      </c>
      <c r="C6051" s="71" t="str">
        <f>IF(ISBLANK(ComponentData[[#This Row],[TypeDesignations]]),"",ComponentData[[#This Row],[TypeDesignations]])</f>
        <v>24x2.5mm²</v>
      </c>
      <c r="D6051" s="71" t="str">
        <f>IF(ISBLANK(ComponentData[[#This Row],[Voltage]]),"",ComponentData[[#This Row],[Voltage]])</f>
        <v>Uo/U: 600/1000V, Utest: 4000V</v>
      </c>
      <c r="E6051" s="71" t="str">
        <f>IF(ISBLANK(ComponentData[[#This Row],[Remark]]),"",ComponentData[[#This Row],[Remark]])</f>
        <v>1...24</v>
      </c>
      <c r="F6051" s="71" t="str">
        <f>IF(ISBLANK(ComponentData[[#This Row],[Manufacturer]]),"",ComponentData[[#This Row],[Manufacturer]])</f>
        <v>ABB</v>
      </c>
      <c r="G6051" s="71" t="str">
        <f>IF(ISBLANK(ComponentData[[#This Row],[ManufacturerNumber]]),"",ComponentData[[#This Row],[ManufacturerNumber]])</f>
        <v>080058</v>
      </c>
    </row>
    <row r="6052" spans="1:7" ht="14.45" customHeight="1">
      <c r="A6052" s="66">
        <v>6051</v>
      </c>
      <c r="B6052" s="71" t="str">
        <f>IF(ISBLANK(ComponentData[[#This Row],[Description]]),"",ComponentData[[#This Row],[Description]])</f>
        <v>Switch</v>
      </c>
      <c r="C6052" s="71" t="str">
        <f>IF(ISBLANK(ComponentData[[#This Row],[TypeDesignations]]),"",ComponentData[[#This Row],[TypeDesignations]])</f>
        <v>E201/125r</v>
      </c>
      <c r="D6052" s="71" t="str">
        <f>IF(ISBLANK(ComponentData[[#This Row],[Voltage]]),"",ComponentData[[#This Row],[Voltage]])</f>
        <v>125A</v>
      </c>
      <c r="E6052" s="71" t="str">
        <f>IF(ISBLANK(ComponentData[[#This Row],[Remark]]),"",ComponentData[[#This Row],[Remark]])</f>
        <v>1 pole, 230/400VAC</v>
      </c>
      <c r="F6052" s="71" t="str">
        <f>IF(ISBLANK(ComponentData[[#This Row],[Manufacturer]]),"",ComponentData[[#This Row],[Manufacturer]])</f>
        <v>ABB</v>
      </c>
      <c r="G6052" s="71" t="str">
        <f>IF(ISBLANK(ComponentData[[#This Row],[ManufacturerNumber]]),"",ComponentData[[#This Row],[ManufacturerNumber]])</f>
        <v>2CDE281011R0125</v>
      </c>
    </row>
    <row r="6053" spans="1:7" ht="14.45" customHeight="1">
      <c r="A6053" s="66">
        <v>6052</v>
      </c>
      <c r="B6053" s="71" t="str">
        <f>IF(ISBLANK(ComponentData[[#This Row],[Description]]),"",ComponentData[[#This Row],[Description]])</f>
        <v>Switch</v>
      </c>
      <c r="C6053" s="71" t="str">
        <f>IF(ISBLANK(ComponentData[[#This Row],[TypeDesignations]]),"",ComponentData[[#This Row],[TypeDesignations]])</f>
        <v>E202/63r</v>
      </c>
      <c r="D6053" s="71" t="str">
        <f>IF(ISBLANK(ComponentData[[#This Row],[Voltage]]),"",ComponentData[[#This Row],[Voltage]])</f>
        <v>63A</v>
      </c>
      <c r="E6053" s="71" t="str">
        <f>IF(ISBLANK(ComponentData[[#This Row],[Remark]]),"",ComponentData[[#This Row],[Remark]])</f>
        <v>2 pole, 230/440VAC</v>
      </c>
      <c r="F6053" s="71" t="str">
        <f>IF(ISBLANK(ComponentData[[#This Row],[Manufacturer]]),"",ComponentData[[#This Row],[Manufacturer]])</f>
        <v>ABB</v>
      </c>
      <c r="G6053" s="71" t="str">
        <f>IF(ISBLANK(ComponentData[[#This Row],[ManufacturerNumber]]),"",ComponentData[[#This Row],[ManufacturerNumber]])</f>
        <v>2CDE282001R0063</v>
      </c>
    </row>
    <row r="6054" spans="1:7" ht="14.45" customHeight="1">
      <c r="A6054" s="66">
        <v>6053</v>
      </c>
      <c r="B6054" s="71" t="str">
        <f>IF(ISBLANK(ComponentData[[#This Row],[Description]]),"",ComponentData[[#This Row],[Description]])</f>
        <v>Miniature circuit breaker</v>
      </c>
      <c r="C6054" s="71" t="str">
        <f>IF(ISBLANK(ComponentData[[#This Row],[TypeDesignations]]),"",ComponentData[[#This Row],[TypeDesignations]])</f>
        <v>S 202 M-C 4</v>
      </c>
      <c r="D6054" s="71" t="str">
        <f>IF(ISBLANK(ComponentData[[#This Row],[Voltage]]),"",ComponentData[[#This Row],[Voltage]])</f>
        <v>4A</v>
      </c>
      <c r="E6054" s="71" t="str">
        <f>IF(ISBLANK(ComponentData[[#This Row],[Remark]]),"",ComponentData[[#This Row],[Remark]])</f>
        <v>2 pole, 440VAC/125VDC</v>
      </c>
      <c r="F6054" s="71" t="str">
        <f>IF(ISBLANK(ComponentData[[#This Row],[Manufacturer]]),"",ComponentData[[#This Row],[Manufacturer]])</f>
        <v>ABB</v>
      </c>
      <c r="G6054" s="71" t="str">
        <f>IF(ISBLANK(ComponentData[[#This Row],[ManufacturerNumber]]),"",ComponentData[[#This Row],[ManufacturerNumber]])</f>
        <v>2CDS272001R0044</v>
      </c>
    </row>
    <row r="6055" spans="1:7" ht="14.45" customHeight="1">
      <c r="A6055" s="66">
        <v>6054</v>
      </c>
      <c r="B6055" s="71" t="str">
        <f>IF(ISBLANK(ComponentData[[#This Row],[Description]]),"",ComponentData[[#This Row],[Description]])</f>
        <v>Miniature circuit breaker</v>
      </c>
      <c r="C6055" s="71" t="str">
        <f>IF(ISBLANK(ComponentData[[#This Row],[TypeDesignations]]),"",ComponentData[[#This Row],[TypeDesignations]])</f>
        <v>S 202 M-C 6</v>
      </c>
      <c r="D6055" s="71" t="str">
        <f>IF(ISBLANK(ComponentData[[#This Row],[Voltage]]),"",ComponentData[[#This Row],[Voltage]])</f>
        <v>6A</v>
      </c>
      <c r="E6055" s="71" t="str">
        <f>IF(ISBLANK(ComponentData[[#This Row],[Remark]]),"",ComponentData[[#This Row],[Remark]])</f>
        <v>2 pole, 440VAC/125VDC</v>
      </c>
      <c r="F6055" s="71" t="str">
        <f>IF(ISBLANK(ComponentData[[#This Row],[Manufacturer]]),"",ComponentData[[#This Row],[Manufacturer]])</f>
        <v>ABB</v>
      </c>
      <c r="G6055" s="71" t="str">
        <f>IF(ISBLANK(ComponentData[[#This Row],[ManufacturerNumber]]),"",ComponentData[[#This Row],[ManufacturerNumber]])</f>
        <v>2CDS272001R0064</v>
      </c>
    </row>
    <row r="6056" spans="1:7" ht="14.45" customHeight="1">
      <c r="A6056" s="66">
        <v>6055</v>
      </c>
      <c r="B6056" s="71" t="str">
        <f>IF(ISBLANK(ComponentData[[#This Row],[Description]]),"",ComponentData[[#This Row],[Description]])</f>
        <v>Miniature circuit breaker</v>
      </c>
      <c r="C6056" s="71" t="str">
        <f>IF(ISBLANK(ComponentData[[#This Row],[TypeDesignations]]),"",ComponentData[[#This Row],[TypeDesignations]])</f>
        <v>S 202 M-C 10</v>
      </c>
      <c r="D6056" s="71" t="str">
        <f>IF(ISBLANK(ComponentData[[#This Row],[Voltage]]),"",ComponentData[[#This Row],[Voltage]])</f>
        <v>10A</v>
      </c>
      <c r="E6056" s="71" t="str">
        <f>IF(ISBLANK(ComponentData[[#This Row],[Remark]]),"",ComponentData[[#This Row],[Remark]])</f>
        <v>2 pole, 440VAC/125VDC</v>
      </c>
      <c r="F6056" s="71" t="str">
        <f>IF(ISBLANK(ComponentData[[#This Row],[Manufacturer]]),"",ComponentData[[#This Row],[Manufacturer]])</f>
        <v>ABB</v>
      </c>
      <c r="G6056" s="71" t="str">
        <f>IF(ISBLANK(ComponentData[[#This Row],[ManufacturerNumber]]),"",ComponentData[[#This Row],[ManufacturerNumber]])</f>
        <v>2CDS272001R0104</v>
      </c>
    </row>
    <row r="6057" spans="1:7" ht="14.45" customHeight="1">
      <c r="A6057" s="66">
        <v>6056</v>
      </c>
      <c r="B6057" s="71" t="str">
        <f>IF(ISBLANK(ComponentData[[#This Row],[Description]]),"",ComponentData[[#This Row],[Description]])</f>
        <v>Miniature circuit breaker</v>
      </c>
      <c r="C6057" s="71" t="str">
        <f>IF(ISBLANK(ComponentData[[#This Row],[TypeDesignations]]),"",ComponentData[[#This Row],[TypeDesignations]])</f>
        <v>S 202 M-C 16</v>
      </c>
      <c r="D6057" s="71" t="str">
        <f>IF(ISBLANK(ComponentData[[#This Row],[Voltage]]),"",ComponentData[[#This Row],[Voltage]])</f>
        <v>16A</v>
      </c>
      <c r="E6057" s="71" t="str">
        <f>IF(ISBLANK(ComponentData[[#This Row],[Remark]]),"",ComponentData[[#This Row],[Remark]])</f>
        <v>2 pole, 440VAC/125VDC</v>
      </c>
      <c r="F6057" s="71" t="str">
        <f>IF(ISBLANK(ComponentData[[#This Row],[Manufacturer]]),"",ComponentData[[#This Row],[Manufacturer]])</f>
        <v>ABB</v>
      </c>
      <c r="G6057" s="71" t="str">
        <f>IF(ISBLANK(ComponentData[[#This Row],[ManufacturerNumber]]),"",ComponentData[[#This Row],[ManufacturerNumber]])</f>
        <v>2CDS272001R0164</v>
      </c>
    </row>
    <row r="6058" spans="1:7" ht="14.45" customHeight="1">
      <c r="A6058" s="66">
        <v>6057</v>
      </c>
      <c r="B6058" s="71" t="str">
        <f>IF(ISBLANK(ComponentData[[#This Row],[Description]]),"",ComponentData[[#This Row],[Description]])</f>
        <v>Miniature circuit breaker</v>
      </c>
      <c r="C6058" s="71" t="str">
        <f>IF(ISBLANK(ComponentData[[#This Row],[TypeDesignations]]),"",ComponentData[[#This Row],[TypeDesignations]])</f>
        <v>S 201 P-B 6 NA</v>
      </c>
      <c r="D6058" s="71" t="str">
        <f>IF(ISBLANK(ComponentData[[#This Row],[Voltage]]),"",ComponentData[[#This Row],[Voltage]])</f>
        <v>6A</v>
      </c>
      <c r="E6058" s="71" t="str">
        <f>IF(ISBLANK(ComponentData[[#This Row],[Remark]]),"",ComponentData[[#This Row],[Remark]])</f>
        <v>1 pole + N, 440VAC/60VDC</v>
      </c>
      <c r="F6058" s="71" t="str">
        <f>IF(ISBLANK(ComponentData[[#This Row],[Manufacturer]]),"",ComponentData[[#This Row],[Manufacturer]])</f>
        <v>ABB</v>
      </c>
      <c r="G6058" s="71" t="str">
        <f>IF(ISBLANK(ComponentData[[#This Row],[ManufacturerNumber]]),"",ComponentData[[#This Row],[ManufacturerNumber]])</f>
        <v>2CDS281103R0065</v>
      </c>
    </row>
    <row r="6059" spans="1:7" ht="14.45" customHeight="1">
      <c r="A6059" s="66">
        <v>6058</v>
      </c>
      <c r="B6059" s="71" t="str">
        <f>IF(ISBLANK(ComponentData[[#This Row],[Description]]),"",ComponentData[[#This Row],[Description]])</f>
        <v>Miniature circuit breaker</v>
      </c>
      <c r="C6059" s="71" t="str">
        <f>IF(ISBLANK(ComponentData[[#This Row],[TypeDesignations]]),"",ComponentData[[#This Row],[TypeDesignations]])</f>
        <v>S 201 P-B 10 NA</v>
      </c>
      <c r="D6059" s="71" t="str">
        <f>IF(ISBLANK(ComponentData[[#This Row],[Voltage]]),"",ComponentData[[#This Row],[Voltage]])</f>
        <v>10A</v>
      </c>
      <c r="E6059" s="71" t="str">
        <f>IF(ISBLANK(ComponentData[[#This Row],[Remark]]),"",ComponentData[[#This Row],[Remark]])</f>
        <v>1 pole + N, 440VAC/60VDC</v>
      </c>
      <c r="F6059" s="71" t="str">
        <f>IF(ISBLANK(ComponentData[[#This Row],[Manufacturer]]),"",ComponentData[[#This Row],[Manufacturer]])</f>
        <v>ABB</v>
      </c>
      <c r="G6059" s="71" t="str">
        <f>IF(ISBLANK(ComponentData[[#This Row],[ManufacturerNumber]]),"",ComponentData[[#This Row],[ManufacturerNumber]])</f>
        <v>2CDS281103R0105</v>
      </c>
    </row>
    <row r="6060" spans="1:7" ht="14.45" customHeight="1">
      <c r="A6060" s="66">
        <v>6059</v>
      </c>
      <c r="B6060" s="71" t="str">
        <f>IF(ISBLANK(ComponentData[[#This Row],[Description]]),"",ComponentData[[#This Row],[Description]])</f>
        <v>Miniature circuit breaker</v>
      </c>
      <c r="C6060" s="71" t="str">
        <f>IF(ISBLANK(ComponentData[[#This Row],[TypeDesignations]]),"",ComponentData[[#This Row],[TypeDesignations]])</f>
        <v>S 201 P-B 16 NA</v>
      </c>
      <c r="D6060" s="71" t="str">
        <f>IF(ISBLANK(ComponentData[[#This Row],[Voltage]]),"",ComponentData[[#This Row],[Voltage]])</f>
        <v>16A</v>
      </c>
      <c r="E6060" s="71" t="str">
        <f>IF(ISBLANK(ComponentData[[#This Row],[Remark]]),"",ComponentData[[#This Row],[Remark]])</f>
        <v>1 pole + N, 440VAC/60VDC</v>
      </c>
      <c r="F6060" s="71" t="str">
        <f>IF(ISBLANK(ComponentData[[#This Row],[Manufacturer]]),"",ComponentData[[#This Row],[Manufacturer]])</f>
        <v>ABB</v>
      </c>
      <c r="G6060" s="71" t="str">
        <f>IF(ISBLANK(ComponentData[[#This Row],[ManufacturerNumber]]),"",ComponentData[[#This Row],[ManufacturerNumber]])</f>
        <v>2CDS281103R0165</v>
      </c>
    </row>
    <row r="6061" spans="1:7" ht="14.45" customHeight="1">
      <c r="A6061" s="66">
        <v>6060</v>
      </c>
      <c r="B6061" s="71" t="str">
        <f>IF(ISBLANK(ComponentData[[#This Row],[Description]]),"",ComponentData[[#This Row],[Description]])</f>
        <v>Miniature circuit breaker</v>
      </c>
      <c r="C6061" s="71" t="str">
        <f>IF(ISBLANK(ComponentData[[#This Row],[TypeDesignations]]),"",ComponentData[[#This Row],[TypeDesignations]])</f>
        <v>S 201 P-B 20 NA</v>
      </c>
      <c r="D6061" s="71" t="str">
        <f>IF(ISBLANK(ComponentData[[#This Row],[Voltage]]),"",ComponentData[[#This Row],[Voltage]])</f>
        <v>20A</v>
      </c>
      <c r="E6061" s="71" t="str">
        <f>IF(ISBLANK(ComponentData[[#This Row],[Remark]]),"",ComponentData[[#This Row],[Remark]])</f>
        <v>1 pole + N, 440VAC/60VDC</v>
      </c>
      <c r="F6061" s="71" t="str">
        <f>IF(ISBLANK(ComponentData[[#This Row],[Manufacturer]]),"",ComponentData[[#This Row],[Manufacturer]])</f>
        <v>ABB</v>
      </c>
      <c r="G6061" s="71" t="str">
        <f>IF(ISBLANK(ComponentData[[#This Row],[ManufacturerNumber]]),"",ComponentData[[#This Row],[ManufacturerNumber]])</f>
        <v>2CDS281103R0205</v>
      </c>
    </row>
    <row r="6062" spans="1:7" ht="14.45" customHeight="1">
      <c r="A6062" s="66">
        <v>6061</v>
      </c>
      <c r="B6062" s="71" t="str">
        <f>IF(ISBLANK(ComponentData[[#This Row],[Description]]),"",ComponentData[[#This Row],[Description]])</f>
        <v>Miniature circuit breaker</v>
      </c>
      <c r="C6062" s="71" t="str">
        <f>IF(ISBLANK(ComponentData[[#This Row],[TypeDesignations]]),"",ComponentData[[#This Row],[TypeDesignations]])</f>
        <v>S 201 P-B 25 NA</v>
      </c>
      <c r="D6062" s="71" t="str">
        <f>IF(ISBLANK(ComponentData[[#This Row],[Voltage]]),"",ComponentData[[#This Row],[Voltage]])</f>
        <v>25A</v>
      </c>
      <c r="E6062" s="71" t="str">
        <f>IF(ISBLANK(ComponentData[[#This Row],[Remark]]),"",ComponentData[[#This Row],[Remark]])</f>
        <v>1 pole + N, 440VAC/60VDC</v>
      </c>
      <c r="F6062" s="71" t="str">
        <f>IF(ISBLANK(ComponentData[[#This Row],[Manufacturer]]),"",ComponentData[[#This Row],[Manufacturer]])</f>
        <v>ABB</v>
      </c>
      <c r="G6062" s="71" t="str">
        <f>IF(ISBLANK(ComponentData[[#This Row],[ManufacturerNumber]]),"",ComponentData[[#This Row],[ManufacturerNumber]])</f>
        <v>2CDS281103R0255</v>
      </c>
    </row>
    <row r="6063" spans="1:7" ht="14.45" customHeight="1">
      <c r="A6063" s="66">
        <v>6062</v>
      </c>
      <c r="B6063" s="71" t="str">
        <f>IF(ISBLANK(ComponentData[[#This Row],[Description]]),"",ComponentData[[#This Row],[Description]])</f>
        <v>Miniature circuit breaker</v>
      </c>
      <c r="C6063" s="71" t="str">
        <f>IF(ISBLANK(ComponentData[[#This Row],[TypeDesignations]]),"",ComponentData[[#This Row],[TypeDesignations]])</f>
        <v>S 201 P-K 6 NA</v>
      </c>
      <c r="D6063" s="71" t="str">
        <f>IF(ISBLANK(ComponentData[[#This Row],[Voltage]]),"",ComponentData[[#This Row],[Voltage]])</f>
        <v>6A</v>
      </c>
      <c r="E6063" s="71" t="str">
        <f>IF(ISBLANK(ComponentData[[#This Row],[Remark]]),"",ComponentData[[#This Row],[Remark]])</f>
        <v>1 pole + N, 440VAC/60VDC</v>
      </c>
      <c r="F6063" s="71" t="str">
        <f>IF(ISBLANK(ComponentData[[#This Row],[Manufacturer]]),"",ComponentData[[#This Row],[Manufacturer]])</f>
        <v>ABB</v>
      </c>
      <c r="G6063" s="71" t="str">
        <f>IF(ISBLANK(ComponentData[[#This Row],[ManufacturerNumber]]),"",ComponentData[[#This Row],[ManufacturerNumber]])</f>
        <v>2CDS281103R0377</v>
      </c>
    </row>
    <row r="6064" spans="1:7" ht="14.45" customHeight="1">
      <c r="A6064" s="66">
        <v>6063</v>
      </c>
      <c r="B6064" s="71" t="str">
        <f>IF(ISBLANK(ComponentData[[#This Row],[Description]]),"",ComponentData[[#This Row],[Description]])</f>
        <v>Miniature circuit breaker</v>
      </c>
      <c r="C6064" s="71" t="str">
        <f>IF(ISBLANK(ComponentData[[#This Row],[TypeDesignations]]),"",ComponentData[[#This Row],[TypeDesignations]])</f>
        <v>S 201 P-K 10 NA</v>
      </c>
      <c r="D6064" s="71" t="str">
        <f>IF(ISBLANK(ComponentData[[#This Row],[Voltage]]),"",ComponentData[[#This Row],[Voltage]])</f>
        <v>10A</v>
      </c>
      <c r="E6064" s="71" t="str">
        <f>IF(ISBLANK(ComponentData[[#This Row],[Remark]]),"",ComponentData[[#This Row],[Remark]])</f>
        <v>1 pole + N, 440VAC/60VDC</v>
      </c>
      <c r="F6064" s="71" t="str">
        <f>IF(ISBLANK(ComponentData[[#This Row],[Manufacturer]]),"",ComponentData[[#This Row],[Manufacturer]])</f>
        <v>ABB</v>
      </c>
      <c r="G6064" s="71" t="str">
        <f>IF(ISBLANK(ComponentData[[#This Row],[ManufacturerNumber]]),"",ComponentData[[#This Row],[ManufacturerNumber]])</f>
        <v>2CDS281103R0427</v>
      </c>
    </row>
    <row r="6065" spans="1:7" ht="14.45" customHeight="1">
      <c r="A6065" s="66">
        <v>6064</v>
      </c>
      <c r="B6065" s="71" t="str">
        <f>IF(ISBLANK(ComponentData[[#This Row],[Description]]),"",ComponentData[[#This Row],[Description]])</f>
        <v>Miniature circuit breaker</v>
      </c>
      <c r="C6065" s="71" t="str">
        <f>IF(ISBLANK(ComponentData[[#This Row],[TypeDesignations]]),"",ComponentData[[#This Row],[TypeDesignations]])</f>
        <v>S 201 P-K 16 NA</v>
      </c>
      <c r="D6065" s="71" t="str">
        <f>IF(ISBLANK(ComponentData[[#This Row],[Voltage]]),"",ComponentData[[#This Row],[Voltage]])</f>
        <v>16A</v>
      </c>
      <c r="E6065" s="71" t="str">
        <f>IF(ISBLANK(ComponentData[[#This Row],[Remark]]),"",ComponentData[[#This Row],[Remark]])</f>
        <v>1 pole + N, 440VAC/60VDC</v>
      </c>
      <c r="F6065" s="71" t="str">
        <f>IF(ISBLANK(ComponentData[[#This Row],[Manufacturer]]),"",ComponentData[[#This Row],[Manufacturer]])</f>
        <v>ABB</v>
      </c>
      <c r="G6065" s="71" t="str">
        <f>IF(ISBLANK(ComponentData[[#This Row],[ManufacturerNumber]]),"",ComponentData[[#This Row],[ManufacturerNumber]])</f>
        <v>2CDS281103R0467</v>
      </c>
    </row>
    <row r="6066" spans="1:7" ht="14.45" customHeight="1">
      <c r="A6066" s="66">
        <v>6065</v>
      </c>
      <c r="B6066" s="71" t="str">
        <f>IF(ISBLANK(ComponentData[[#This Row],[Description]]),"",ComponentData[[#This Row],[Description]])</f>
        <v>Miniature circuit breaker</v>
      </c>
      <c r="C6066" s="71" t="str">
        <f>IF(ISBLANK(ComponentData[[#This Row],[TypeDesignations]]),"",ComponentData[[#This Row],[TypeDesignations]])</f>
        <v>S 201 P-K 20 NA</v>
      </c>
      <c r="D6066" s="71" t="str">
        <f>IF(ISBLANK(ComponentData[[#This Row],[Voltage]]),"",ComponentData[[#This Row],[Voltage]])</f>
        <v>20A</v>
      </c>
      <c r="E6066" s="71" t="str">
        <f>IF(ISBLANK(ComponentData[[#This Row],[Remark]]),"",ComponentData[[#This Row],[Remark]])</f>
        <v>1 pole + N, 440VAC/60VDC</v>
      </c>
      <c r="F6066" s="71" t="str">
        <f>IF(ISBLANK(ComponentData[[#This Row],[Manufacturer]]),"",ComponentData[[#This Row],[Manufacturer]])</f>
        <v>ABB</v>
      </c>
      <c r="G6066" s="71" t="str">
        <f>IF(ISBLANK(ComponentData[[#This Row],[ManufacturerNumber]]),"",ComponentData[[#This Row],[ManufacturerNumber]])</f>
        <v>2CDS281103R0487</v>
      </c>
    </row>
    <row r="6067" spans="1:7" ht="14.45" customHeight="1">
      <c r="A6067" s="66">
        <v>6066</v>
      </c>
      <c r="B6067" s="71" t="str">
        <f>IF(ISBLANK(ComponentData[[#This Row],[Description]]),"",ComponentData[[#This Row],[Description]])</f>
        <v>Analogue input module</v>
      </c>
      <c r="C6067" s="71" t="str">
        <f>IF(ISBLANK(ComponentData[[#This Row],[TypeDesignations]]),"",ComponentData[[#This Row],[TypeDesignations]])</f>
        <v>SIM0001</v>
      </c>
      <c r="D6067" s="71" t="str">
        <f>IF(ISBLANK(ComponentData[[#This Row],[Voltage]]),"",ComponentData[[#This Row],[Voltage]])</f>
        <v>1-240VAC, 50/60Hz</v>
      </c>
      <c r="E6067" s="71" t="str">
        <f>IF(ISBLANK(ComponentData[[#This Row],[Remark]]),"",ComponentData[[#This Row],[Remark]])</f>
        <v>3xVT, 3xRecloser input, for 4U rack casing</v>
      </c>
      <c r="F6067" s="71" t="str">
        <f>IF(ISBLANK(ComponentData[[#This Row],[Manufacturer]]),"",ComponentData[[#This Row],[Manufacturer]])</f>
        <v>ABB</v>
      </c>
      <c r="G6067" s="71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6">
        <v>6067</v>
      </c>
      <c r="B6068" s="71" t="str">
        <f>IF(ISBLANK(ComponentData[[#This Row],[Description]]),"",ComponentData[[#This Row],[Description]])</f>
        <v>Miniature circuit breaker</v>
      </c>
      <c r="C6068" s="71" t="str">
        <f>IF(ISBLANK(ComponentData[[#This Row],[TypeDesignations]]),"",ComponentData[[#This Row],[TypeDesignations]])</f>
        <v>S 202 P-B 6</v>
      </c>
      <c r="D6068" s="71" t="str">
        <f>IF(ISBLANK(ComponentData[[#This Row],[Voltage]]),"",ComponentData[[#This Row],[Voltage]])</f>
        <v>6A</v>
      </c>
      <c r="E6068" s="71" t="str">
        <f>IF(ISBLANK(ComponentData[[#This Row],[Remark]]),"",ComponentData[[#This Row],[Remark]])</f>
        <v>2 pole, 440VAC/125VDC</v>
      </c>
      <c r="F6068" s="71" t="str">
        <f>IF(ISBLANK(ComponentData[[#This Row],[Manufacturer]]),"",ComponentData[[#This Row],[Manufacturer]])</f>
        <v>ABB</v>
      </c>
      <c r="G6068" s="71" t="str">
        <f>IF(ISBLANK(ComponentData[[#This Row],[ManufacturerNumber]]),"",ComponentData[[#This Row],[ManufacturerNumber]])</f>
        <v>2CDS282001R0065</v>
      </c>
    </row>
    <row r="6069" spans="1:7" ht="14.45" customHeight="1">
      <c r="A6069" s="66">
        <v>6068</v>
      </c>
      <c r="B6069" s="71" t="str">
        <f>IF(ISBLANK(ComponentData[[#This Row],[Description]]),"",ComponentData[[#This Row],[Description]])</f>
        <v>Miniature circuit breaker</v>
      </c>
      <c r="C6069" s="71" t="str">
        <f>IF(ISBLANK(ComponentData[[#This Row],[TypeDesignations]]),"",ComponentData[[#This Row],[TypeDesignations]])</f>
        <v>S 202 P-C 10</v>
      </c>
      <c r="D6069" s="71" t="str">
        <f>IF(ISBLANK(ComponentData[[#This Row],[Voltage]]),"",ComponentData[[#This Row],[Voltage]])</f>
        <v>10A</v>
      </c>
      <c r="E6069" s="71" t="str">
        <f>IF(ISBLANK(ComponentData[[#This Row],[Remark]]),"",ComponentData[[#This Row],[Remark]])</f>
        <v>2 pole, 440VAC/125VDC</v>
      </c>
      <c r="F6069" s="71" t="str">
        <f>IF(ISBLANK(ComponentData[[#This Row],[Manufacturer]]),"",ComponentData[[#This Row],[Manufacturer]])</f>
        <v>ABB</v>
      </c>
      <c r="G6069" s="71" t="str">
        <f>IF(ISBLANK(ComponentData[[#This Row],[ManufacturerNumber]]),"",ComponentData[[#This Row],[ManufacturerNumber]])</f>
        <v>2CDS282001R0104</v>
      </c>
    </row>
    <row r="6070" spans="1:7" ht="14.45" customHeight="1">
      <c r="A6070" s="66">
        <v>6069</v>
      </c>
      <c r="B6070" s="71" t="str">
        <f>IF(ISBLANK(ComponentData[[#This Row],[Description]]),"",ComponentData[[#This Row],[Description]])</f>
        <v>Miniature circuit breaker</v>
      </c>
      <c r="C6070" s="71" t="str">
        <f>IF(ISBLANK(ComponentData[[#This Row],[TypeDesignations]]),"",ComponentData[[#This Row],[TypeDesignations]])</f>
        <v>S 202 P-B 10</v>
      </c>
      <c r="D6070" s="71" t="str">
        <f>IF(ISBLANK(ComponentData[[#This Row],[Voltage]]),"",ComponentData[[#This Row],[Voltage]])</f>
        <v>10A</v>
      </c>
      <c r="E6070" s="71" t="str">
        <f>IF(ISBLANK(ComponentData[[#This Row],[Remark]]),"",ComponentData[[#This Row],[Remark]])</f>
        <v>2 pole, 440VAC/125VDC</v>
      </c>
      <c r="F6070" s="71" t="str">
        <f>IF(ISBLANK(ComponentData[[#This Row],[Manufacturer]]),"",ComponentData[[#This Row],[Manufacturer]])</f>
        <v>ABB</v>
      </c>
      <c r="G6070" s="71" t="str">
        <f>IF(ISBLANK(ComponentData[[#This Row],[ManufacturerNumber]]),"",ComponentData[[#This Row],[ManufacturerNumber]])</f>
        <v>2CDS282001R0105</v>
      </c>
    </row>
    <row r="6071" spans="1:7" ht="14.45" customHeight="1">
      <c r="A6071" s="66">
        <v>6070</v>
      </c>
      <c r="B6071" s="71" t="str">
        <f>IF(ISBLANK(ComponentData[[#This Row],[Description]]),"",ComponentData[[#This Row],[Description]])</f>
        <v>Miniature circuit breaker</v>
      </c>
      <c r="C6071" s="71" t="str">
        <f>IF(ISBLANK(ComponentData[[#This Row],[TypeDesignations]]),"",ComponentData[[#This Row],[TypeDesignations]])</f>
        <v>S 202 P-Z 0,5</v>
      </c>
      <c r="D6071" s="71" t="str">
        <f>IF(ISBLANK(ComponentData[[#This Row],[Voltage]]),"",ComponentData[[#This Row],[Voltage]])</f>
        <v>0,5A</v>
      </c>
      <c r="E6071" s="71" t="str">
        <f>IF(ISBLANK(ComponentData[[#This Row],[Remark]]),"",ComponentData[[#This Row],[Remark]])</f>
        <v>2 pole, 440VAC/125VDC</v>
      </c>
      <c r="F6071" s="71" t="str">
        <f>IF(ISBLANK(ComponentData[[#This Row],[Manufacturer]]),"",ComponentData[[#This Row],[Manufacturer]])</f>
        <v>ABB</v>
      </c>
      <c r="G6071" s="71" t="str">
        <f>IF(ISBLANK(ComponentData[[#This Row],[ManufacturerNumber]]),"",ComponentData[[#This Row],[ManufacturerNumber]])</f>
        <v>2CDS282001R0158</v>
      </c>
    </row>
    <row r="6072" spans="1:7" ht="14.45" customHeight="1">
      <c r="A6072" s="66">
        <v>6071</v>
      </c>
      <c r="B6072" s="71" t="str">
        <f>IF(ISBLANK(ComponentData[[#This Row],[Description]]),"",ComponentData[[#This Row],[Description]])</f>
        <v>Miniature circuit breaker</v>
      </c>
      <c r="C6072" s="71" t="str">
        <f>IF(ISBLANK(ComponentData[[#This Row],[TypeDesignations]]),"",ComponentData[[#This Row],[TypeDesignations]])</f>
        <v>S 202 P-B 16</v>
      </c>
      <c r="D6072" s="71" t="str">
        <f>IF(ISBLANK(ComponentData[[#This Row],[Voltage]]),"",ComponentData[[#This Row],[Voltage]])</f>
        <v>16A</v>
      </c>
      <c r="E6072" s="71" t="str">
        <f>IF(ISBLANK(ComponentData[[#This Row],[Remark]]),"",ComponentData[[#This Row],[Remark]])</f>
        <v>2 pole, 440VAC/125VDC</v>
      </c>
      <c r="F6072" s="71" t="str">
        <f>IF(ISBLANK(ComponentData[[#This Row],[Manufacturer]]),"",ComponentData[[#This Row],[Manufacturer]])</f>
        <v>ABB</v>
      </c>
      <c r="G6072" s="71" t="str">
        <f>IF(ISBLANK(ComponentData[[#This Row],[ManufacturerNumber]]),"",ComponentData[[#This Row],[ManufacturerNumber]])</f>
        <v>2CDS282001R0165</v>
      </c>
    </row>
    <row r="6073" spans="1:7" ht="14.45" customHeight="1">
      <c r="A6073" s="66">
        <v>6072</v>
      </c>
      <c r="B6073" s="71" t="str">
        <f>IF(ISBLANK(ComponentData[[#This Row],[Description]]),"",ComponentData[[#This Row],[Description]])</f>
        <v>Miniature circuit breaker</v>
      </c>
      <c r="C6073" s="71" t="str">
        <f>IF(ISBLANK(ComponentData[[#This Row],[TypeDesignations]]),"",ComponentData[[#This Row],[TypeDesignations]])</f>
        <v>S 202 P-B 20</v>
      </c>
      <c r="D6073" s="71" t="str">
        <f>IF(ISBLANK(ComponentData[[#This Row],[Voltage]]),"",ComponentData[[#This Row],[Voltage]])</f>
        <v>20A</v>
      </c>
      <c r="E6073" s="71" t="str">
        <f>IF(ISBLANK(ComponentData[[#This Row],[Remark]]),"",ComponentData[[#This Row],[Remark]])</f>
        <v>2 pole, 440VAC/125VDC</v>
      </c>
      <c r="F6073" s="71" t="str">
        <f>IF(ISBLANK(ComponentData[[#This Row],[Manufacturer]]),"",ComponentData[[#This Row],[Manufacturer]])</f>
        <v>ABB</v>
      </c>
      <c r="G6073" s="71" t="str">
        <f>IF(ISBLANK(ComponentData[[#This Row],[ManufacturerNumber]]),"",ComponentData[[#This Row],[ManufacturerNumber]])</f>
        <v>2CDS282001R0205</v>
      </c>
    </row>
    <row r="6074" spans="1:7" ht="14.45" customHeight="1">
      <c r="A6074" s="66">
        <v>6073</v>
      </c>
      <c r="B6074" s="71" t="str">
        <f>IF(ISBLANK(ComponentData[[#This Row],[Description]]),"",ComponentData[[#This Row],[Description]])</f>
        <v>Miniature circuit breaker</v>
      </c>
      <c r="C6074" s="71" t="str">
        <f>IF(ISBLANK(ComponentData[[#This Row],[TypeDesignations]]),"",ComponentData[[#This Row],[TypeDesignations]])</f>
        <v>S 202 P-B 25</v>
      </c>
      <c r="D6074" s="71" t="str">
        <f>IF(ISBLANK(ComponentData[[#This Row],[Voltage]]),"",ComponentData[[#This Row],[Voltage]])</f>
        <v>25A</v>
      </c>
      <c r="E6074" s="71" t="str">
        <f>IF(ISBLANK(ComponentData[[#This Row],[Remark]]),"",ComponentData[[#This Row],[Remark]])</f>
        <v>2 pole, 440VAC/125VDC</v>
      </c>
      <c r="F6074" s="71" t="str">
        <f>IF(ISBLANK(ComponentData[[#This Row],[Manufacturer]]),"",ComponentData[[#This Row],[Manufacturer]])</f>
        <v>ABB</v>
      </c>
      <c r="G6074" s="71" t="str">
        <f>IF(ISBLANK(ComponentData[[#This Row],[ManufacturerNumber]]),"",ComponentData[[#This Row],[ManufacturerNumber]])</f>
        <v>2CDS282001R0255</v>
      </c>
    </row>
    <row r="6075" spans="1:7" ht="14.45" customHeight="1">
      <c r="A6075" s="66">
        <v>6074</v>
      </c>
      <c r="B6075" s="71" t="str">
        <f>IF(ISBLANK(ComponentData[[#This Row],[Description]]),"",ComponentData[[#This Row],[Description]])</f>
        <v>Miniature circuit breaker</v>
      </c>
      <c r="C6075" s="71" t="str">
        <f>IF(ISBLANK(ComponentData[[#This Row],[TypeDesignations]]),"",ComponentData[[#This Row],[TypeDesignations]])</f>
        <v>S 202 P-Z 2</v>
      </c>
      <c r="D6075" s="71" t="str">
        <f>IF(ISBLANK(ComponentData[[#This Row],[Voltage]]),"",ComponentData[[#This Row],[Voltage]])</f>
        <v>2A</v>
      </c>
      <c r="E6075" s="71" t="str">
        <f>IF(ISBLANK(ComponentData[[#This Row],[Remark]]),"",ComponentData[[#This Row],[Remark]])</f>
        <v>2 pole, 440VAC/125VDC</v>
      </c>
      <c r="F6075" s="71" t="str">
        <f>IF(ISBLANK(ComponentData[[#This Row],[Manufacturer]]),"",ComponentData[[#This Row],[Manufacturer]])</f>
        <v>ABB</v>
      </c>
      <c r="G6075" s="71" t="str">
        <f>IF(ISBLANK(ComponentData[[#This Row],[ManufacturerNumber]]),"",ComponentData[[#This Row],[ManufacturerNumber]])</f>
        <v>2CDS282001R0278</v>
      </c>
    </row>
    <row r="6076" spans="1:7" ht="14.45" customHeight="1">
      <c r="A6076" s="66">
        <v>6075</v>
      </c>
      <c r="B6076" s="71" t="str">
        <f>IF(ISBLANK(ComponentData[[#This Row],[Description]]),"",ComponentData[[#This Row],[Description]])</f>
        <v>Miniature circuit breaker</v>
      </c>
      <c r="C6076" s="71" t="str">
        <f>IF(ISBLANK(ComponentData[[#This Row],[TypeDesignations]]),"",ComponentData[[#This Row],[TypeDesignations]])</f>
        <v>S 202 P-B 32</v>
      </c>
      <c r="D6076" s="71" t="str">
        <f>IF(ISBLANK(ComponentData[[#This Row],[Voltage]]),"",ComponentData[[#This Row],[Voltage]])</f>
        <v>32A</v>
      </c>
      <c r="E6076" s="71" t="str">
        <f>IF(ISBLANK(ComponentData[[#This Row],[Remark]]),"",ComponentData[[#This Row],[Remark]])</f>
        <v>2 pole, 440VAC/125VDC</v>
      </c>
      <c r="F6076" s="71" t="str">
        <f>IF(ISBLANK(ComponentData[[#This Row],[Manufacturer]]),"",ComponentData[[#This Row],[Manufacturer]])</f>
        <v>ABB</v>
      </c>
      <c r="G6076" s="71" t="str">
        <f>IF(ISBLANK(ComponentData[[#This Row],[ManufacturerNumber]]),"",ComponentData[[#This Row],[ManufacturerNumber]])</f>
        <v>2CDS282001R0325</v>
      </c>
    </row>
    <row r="6077" spans="1:7" ht="14.45" customHeight="1">
      <c r="A6077" s="66">
        <v>6076</v>
      </c>
      <c r="B6077" s="71" t="str">
        <f>IF(ISBLANK(ComponentData[[#This Row],[Description]]),"",ComponentData[[#This Row],[Description]])</f>
        <v>Miniature circuit breaker</v>
      </c>
      <c r="C6077" s="71" t="str">
        <f>IF(ISBLANK(ComponentData[[#This Row],[TypeDesignations]]),"",ComponentData[[#This Row],[TypeDesignations]])</f>
        <v>S 202 P-K 4</v>
      </c>
      <c r="D6077" s="71" t="str">
        <f>IF(ISBLANK(ComponentData[[#This Row],[Voltage]]),"",ComponentData[[#This Row],[Voltage]])</f>
        <v>4A</v>
      </c>
      <c r="E6077" s="71" t="str">
        <f>IF(ISBLANK(ComponentData[[#This Row],[Remark]]),"",ComponentData[[#This Row],[Remark]])</f>
        <v>2 pole, 440VAC/125VDC</v>
      </c>
      <c r="F6077" s="71" t="str">
        <f>IF(ISBLANK(ComponentData[[#This Row],[Manufacturer]]),"",ComponentData[[#This Row],[Manufacturer]])</f>
        <v>ABB</v>
      </c>
      <c r="G6077" s="71" t="str">
        <f>IF(ISBLANK(ComponentData[[#This Row],[ManufacturerNumber]]),"",ComponentData[[#This Row],[ManufacturerNumber]])</f>
        <v>2CDS282001R0337</v>
      </c>
    </row>
    <row r="6078" spans="1:7" ht="14.45" customHeight="1">
      <c r="A6078" s="66">
        <v>6077</v>
      </c>
      <c r="B6078" s="71" t="str">
        <f>IF(ISBLANK(ComponentData[[#This Row],[Description]]),"",ComponentData[[#This Row],[Description]])</f>
        <v>Miniature circuit breaker</v>
      </c>
      <c r="C6078" s="71" t="str">
        <f>IF(ISBLANK(ComponentData[[#This Row],[TypeDesignations]]),"",ComponentData[[#This Row],[TypeDesignations]])</f>
        <v>S 202 P-Z 4</v>
      </c>
      <c r="D6078" s="71" t="str">
        <f>IF(ISBLANK(ComponentData[[#This Row],[Voltage]]),"",ComponentData[[#This Row],[Voltage]])</f>
        <v>4A</v>
      </c>
      <c r="E6078" s="71" t="str">
        <f>IF(ISBLANK(ComponentData[[#This Row],[Remark]]),"",ComponentData[[#This Row],[Remark]])</f>
        <v>2 pole, 440VAC/125VDC</v>
      </c>
      <c r="F6078" s="71" t="str">
        <f>IF(ISBLANK(ComponentData[[#This Row],[Manufacturer]]),"",ComponentData[[#This Row],[Manufacturer]])</f>
        <v>ABB</v>
      </c>
      <c r="G6078" s="71" t="str">
        <f>IF(ISBLANK(ComponentData[[#This Row],[ManufacturerNumber]]),"",ComponentData[[#This Row],[ManufacturerNumber]])</f>
        <v>2CDS282001R0338</v>
      </c>
    </row>
    <row r="6079" spans="1:7" ht="14.45" customHeight="1">
      <c r="A6079" s="66">
        <v>6078</v>
      </c>
      <c r="B6079" s="71" t="str">
        <f>IF(ISBLANK(ComponentData[[#This Row],[Description]]),"",ComponentData[[#This Row],[Description]])</f>
        <v>Miniature circuit breaker</v>
      </c>
      <c r="C6079" s="71" t="str">
        <f>IF(ISBLANK(ComponentData[[#This Row],[TypeDesignations]]),"",ComponentData[[#This Row],[TypeDesignations]])</f>
        <v>S 202 P-K 6</v>
      </c>
      <c r="D6079" s="71" t="str">
        <f>IF(ISBLANK(ComponentData[[#This Row],[Voltage]]),"",ComponentData[[#This Row],[Voltage]])</f>
        <v>6A</v>
      </c>
      <c r="E6079" s="71" t="str">
        <f>IF(ISBLANK(ComponentData[[#This Row],[Remark]]),"",ComponentData[[#This Row],[Remark]])</f>
        <v>2 pole, 440VAC/125VDC</v>
      </c>
      <c r="F6079" s="71" t="str">
        <f>IF(ISBLANK(ComponentData[[#This Row],[Manufacturer]]),"",ComponentData[[#This Row],[Manufacturer]])</f>
        <v>ABB</v>
      </c>
      <c r="G6079" s="71" t="str">
        <f>IF(ISBLANK(ComponentData[[#This Row],[ManufacturerNumber]]),"",ComponentData[[#This Row],[ManufacturerNumber]])</f>
        <v>2CDS282001R0377</v>
      </c>
    </row>
    <row r="6080" spans="1:7" ht="14.45" customHeight="1">
      <c r="A6080" s="66">
        <v>6079</v>
      </c>
      <c r="B6080" s="71" t="str">
        <f>IF(ISBLANK(ComponentData[[#This Row],[Description]]),"",ComponentData[[#This Row],[Description]])</f>
        <v>Cover plate</v>
      </c>
      <c r="C6080" s="71" t="str">
        <f>IF(ISBLANK(ComponentData[[#This Row],[TypeDesignations]]),"",ComponentData[[#This Row],[TypeDesignations]])</f>
        <v>3U</v>
      </c>
      <c r="D6080" s="71" t="str">
        <f>IF(ISBLANK(ComponentData[[#This Row],[Voltage]]),"",ComponentData[[#This Row],[Voltage]])</f>
        <v>3U, 3xDM6200</v>
      </c>
      <c r="E6080" s="71" t="str">
        <f>IF(ISBLANK(ComponentData[[#This Row],[Remark]]),"",ComponentData[[#This Row],[Remark]])</f>
        <v/>
      </c>
      <c r="F6080" s="71" t="str">
        <f>IF(ISBLANK(ComponentData[[#This Row],[Manufacturer]]),"",ComponentData[[#This Row],[Manufacturer]])</f>
        <v>Schneider Electric</v>
      </c>
      <c r="G6080" s="71" t="str">
        <f>IF(ISBLANK(ComponentData[[#This Row],[ManufacturerNumber]]),"",ComponentData[[#This Row],[ManufacturerNumber]])</f>
        <v>DM6200</v>
      </c>
    </row>
    <row r="6081" spans="1:7" ht="14.45" customHeight="1">
      <c r="A6081" s="66">
        <v>6080</v>
      </c>
      <c r="B6081" s="71" t="str">
        <f>IF(ISBLANK(ComponentData[[#This Row],[Description]]),"",ComponentData[[#This Row],[Description]])</f>
        <v>Miniature circuit breaker</v>
      </c>
      <c r="C6081" s="71" t="str">
        <f>IF(ISBLANK(ComponentData[[#This Row],[TypeDesignations]]),"",ComponentData[[#This Row],[TypeDesignations]])</f>
        <v>S 202 P-Z 6</v>
      </c>
      <c r="D6081" s="71" t="str">
        <f>IF(ISBLANK(ComponentData[[#This Row],[Voltage]]),"",ComponentData[[#This Row],[Voltage]])</f>
        <v>6A</v>
      </c>
      <c r="E6081" s="71" t="str">
        <f>IF(ISBLANK(ComponentData[[#This Row],[Remark]]),"",ComponentData[[#This Row],[Remark]])</f>
        <v>2 pole, 440VAC/125VDC</v>
      </c>
      <c r="F6081" s="71" t="str">
        <f>IF(ISBLANK(ComponentData[[#This Row],[Manufacturer]]),"",ComponentData[[#This Row],[Manufacturer]])</f>
        <v>ABB</v>
      </c>
      <c r="G6081" s="71" t="str">
        <f>IF(ISBLANK(ComponentData[[#This Row],[ManufacturerNumber]]),"",ComponentData[[#This Row],[ManufacturerNumber]])</f>
        <v>2CDS282001R0378</v>
      </c>
    </row>
    <row r="6082" spans="1:7" ht="14.45" customHeight="1">
      <c r="A6082" s="66">
        <v>6081</v>
      </c>
      <c r="B6082" s="71" t="str">
        <f>IF(ISBLANK(ComponentData[[#This Row],[Description]]),"",ComponentData[[#This Row],[Description]])</f>
        <v>Miniature circuit breaker</v>
      </c>
      <c r="C6082" s="71" t="str">
        <f>IF(ISBLANK(ComponentData[[#This Row],[TypeDesignations]]),"",ComponentData[[#This Row],[TypeDesignations]])</f>
        <v>S 202 P-Z 10</v>
      </c>
      <c r="D6082" s="71" t="str">
        <f>IF(ISBLANK(ComponentData[[#This Row],[Voltage]]),"",ComponentData[[#This Row],[Voltage]])</f>
        <v>10A</v>
      </c>
      <c r="E6082" s="71" t="str">
        <f>IF(ISBLANK(ComponentData[[#This Row],[Remark]]),"",ComponentData[[#This Row],[Remark]])</f>
        <v>2 pole, 440VAC/125VDC</v>
      </c>
      <c r="F6082" s="71" t="str">
        <f>IF(ISBLANK(ComponentData[[#This Row],[Manufacturer]]),"",ComponentData[[#This Row],[Manufacturer]])</f>
        <v>ABB</v>
      </c>
      <c r="G6082" s="71" t="str">
        <f>IF(ISBLANK(ComponentData[[#This Row],[ManufacturerNumber]]),"",ComponentData[[#This Row],[ManufacturerNumber]])</f>
        <v>2CDS282001R0428</v>
      </c>
    </row>
    <row r="6083" spans="1:7" ht="14.45" customHeight="1">
      <c r="A6083" s="66">
        <v>6082</v>
      </c>
      <c r="B6083" s="71" t="str">
        <f>IF(ISBLANK(ComponentData[[#This Row],[Description]]),"",ComponentData[[#This Row],[Description]])</f>
        <v>Generic cable</v>
      </c>
      <c r="C6083" s="71" t="str">
        <f>IF(ISBLANK(ComponentData[[#This Row],[TypeDesignations]]),"",ComponentData[[#This Row],[TypeDesignations]])</f>
        <v>1x10mm²</v>
      </c>
      <c r="D6083" s="71" t="str">
        <f>IF(ISBLANK(ComponentData[[#This Row],[Voltage]]),"",ComponentData[[#This Row],[Voltage]])</f>
        <v/>
      </c>
      <c r="E6083" s="71" t="str">
        <f>IF(ISBLANK(ComponentData[[#This Row],[Remark]]),"",ComponentData[[#This Row],[Remark]])</f>
        <v>1</v>
      </c>
      <c r="F6083" s="71" t="str">
        <f>IF(ISBLANK(ComponentData[[#This Row],[Manufacturer]]),"",ComponentData[[#This Row],[Manufacturer]])</f>
        <v/>
      </c>
      <c r="G6083" s="71" t="str">
        <f>IF(ISBLANK(ComponentData[[#This Row],[ManufacturerNumber]]),"",ComponentData[[#This Row],[ManufacturerNumber]])</f>
        <v/>
      </c>
    </row>
    <row r="6084" spans="1:7" ht="14.45" customHeight="1">
      <c r="A6084" s="66">
        <v>6083</v>
      </c>
      <c r="B6084" s="71" t="str">
        <f>IF(ISBLANK(ComponentData[[#This Row],[Description]]),"",ComponentData[[#This Row],[Description]])</f>
        <v>Front view</v>
      </c>
      <c r="C6084" s="71" t="str">
        <f>IF(ISBLANK(ComponentData[[#This Row],[TypeDesignations]]),"",ComponentData[[#This Row],[TypeDesignations]])</f>
        <v>FPM-7211W</v>
      </c>
      <c r="D6084" s="71" t="str">
        <f>IF(ISBLANK(ComponentData[[#This Row],[Voltage]]),"",ComponentData[[#This Row],[Voltage]])</f>
        <v/>
      </c>
      <c r="E6084" s="71" t="str">
        <f>IF(ISBLANK(ComponentData[[#This Row],[Remark]]),"",ComponentData[[#This Row],[Remark]])</f>
        <v>21.5" rackmounted TFT</v>
      </c>
      <c r="F6084" s="71" t="str">
        <f>IF(ISBLANK(ComponentData[[#This Row],[Manufacturer]]),"",ComponentData[[#This Row],[Manufacturer]])</f>
        <v>Advantech</v>
      </c>
      <c r="G6084" s="71" t="str">
        <f>IF(ISBLANK(ComponentData[[#This Row],[ManufacturerNumber]]),"",ComponentData[[#This Row],[ManufacturerNumber]])</f>
        <v/>
      </c>
    </row>
    <row r="6085" spans="1:7" ht="14.45" customHeight="1">
      <c r="A6085" s="66">
        <v>6084</v>
      </c>
      <c r="B6085" s="71" t="str">
        <f>IF(ISBLANK(ComponentData[[#This Row],[Description]]),"",ComponentData[[#This Row],[Description]])</f>
        <v>Lock-out relay</v>
      </c>
      <c r="C6085" s="71" t="str">
        <f>IF(ISBLANK(ComponentData[[#This Row],[TypeDesignations]]),"",ComponentData[[#This Row],[TypeDesignations]])</f>
        <v>MVAJ 105</v>
      </c>
      <c r="D6085" s="71" t="str">
        <f>IF(ISBLANK(ComponentData[[#This Row],[Voltage]]),"",ComponentData[[#This Row],[Voltage]])</f>
        <v>110-125VDC</v>
      </c>
      <c r="E6085" s="71" t="str">
        <f>IF(ISBLANK(ComponentData[[#This Row],[Remark]]),"",ComponentData[[#This Row],[Remark]])</f>
        <v>6NO, 4NC</v>
      </c>
      <c r="F6085" s="71" t="str">
        <f>IF(ISBLANK(ComponentData[[#This Row],[Manufacturer]]),"",ComponentData[[#This Row],[Manufacturer]])</f>
        <v>Alstom</v>
      </c>
      <c r="G6085" s="71" t="str">
        <f>IF(ISBLANK(ComponentData[[#This Row],[ManufacturerNumber]]),"",ComponentData[[#This Row],[ManufacturerNumber]])</f>
        <v>MVAJ105RA0804</v>
      </c>
    </row>
    <row r="6086" spans="1:7" ht="14.45" customHeight="1">
      <c r="A6086" s="66">
        <v>6085</v>
      </c>
      <c r="B6086" s="71" t="str">
        <f>IF(ISBLANK(ComponentData[[#This Row],[Description]]),"",ComponentData[[#This Row],[Description]])</f>
        <v>Numerical Feeder protection IED</v>
      </c>
      <c r="C6086" s="71" t="str">
        <f>IF(ISBLANK(ComponentData[[#This Row],[TypeDesignations]]),"",ComponentData[[#This Row],[TypeDesignations]])</f>
        <v>REF610</v>
      </c>
      <c r="D6086" s="71" t="str">
        <f>IF(ISBLANK(ComponentData[[#This Row],[Voltage]]),"",ComponentData[[#This Row],[Voltage]])</f>
        <v/>
      </c>
      <c r="E6086" s="71" t="str">
        <f>IF(ISBLANK(ComponentData[[#This Row],[Remark]]),"",ComponentData[[#This Row],[Remark]])</f>
        <v/>
      </c>
      <c r="F6086" s="71" t="str">
        <f>IF(ISBLANK(ComponentData[[#This Row],[Manufacturer]]),"",ComponentData[[#This Row],[Manufacturer]])</f>
        <v>ABB</v>
      </c>
      <c r="G6086" s="71" t="str">
        <f>IF(ISBLANK(ComponentData[[#This Row],[ManufacturerNumber]]),"",ComponentData[[#This Row],[ManufacturerNumber]])</f>
        <v>To be defined</v>
      </c>
    </row>
    <row r="6087" spans="1:7" ht="14.45" customHeight="1">
      <c r="A6087" s="66">
        <v>6086</v>
      </c>
      <c r="B6087" s="71" t="str">
        <f>IF(ISBLANK(ComponentData[[#This Row],[Description]]),"",ComponentData[[#This Row],[Description]])</f>
        <v>Numerical line differential protection IED</v>
      </c>
      <c r="C6087" s="71" t="str">
        <f>IF(ISBLANK(ComponentData[[#This Row],[TypeDesignations]]),"",ComponentData[[#This Row],[TypeDesignations]])</f>
        <v>RED670</v>
      </c>
      <c r="D6087" s="71" t="str">
        <f>IF(ISBLANK(ComponentData[[#This Row],[Voltage]]),"",ComponentData[[#This Row],[Voltage]])</f>
        <v>A32, VER. 1.2 CONFIGURED</v>
      </c>
      <c r="E6087" s="71" t="str">
        <f>IF(ISBLANK(ComponentData[[#This Row],[Remark]]),"",ComponentData[[#This Row],[Remark]])</f>
        <v/>
      </c>
      <c r="F6087" s="71" t="str">
        <f>IF(ISBLANK(ComponentData[[#This Row],[Manufacturer]]),"",ComponentData[[#This Row],[Manufacturer]])</f>
        <v>ABB</v>
      </c>
      <c r="G6087" s="71" t="str">
        <f>IF(ISBLANK(ComponentData[[#This Row],[ManufacturerNumber]]),"",ComponentData[[#This Row],[ManufacturerNumber]])</f>
        <v>To be defined</v>
      </c>
    </row>
    <row r="6088" spans="1:7" ht="14.45" customHeight="1">
      <c r="A6088" s="66">
        <v>6087</v>
      </c>
      <c r="B6088" s="71" t="str">
        <f>IF(ISBLANK(ComponentData[[#This Row],[Description]]),"",ComponentData[[#This Row],[Description]])</f>
        <v>Miniature circuit breaker</v>
      </c>
      <c r="C6088" s="71" t="str">
        <f>IF(ISBLANK(ComponentData[[#This Row],[TypeDesignations]]),"",ComponentData[[#This Row],[TypeDesignations]])</f>
        <v>S 201 P-B 6</v>
      </c>
      <c r="D6088" s="71" t="str">
        <f>IF(ISBLANK(ComponentData[[#This Row],[Voltage]]),"",ComponentData[[#This Row],[Voltage]])</f>
        <v>6A</v>
      </c>
      <c r="E6088" s="71" t="str">
        <f>IF(ISBLANK(ComponentData[[#This Row],[Remark]]),"",ComponentData[[#This Row],[Remark]])</f>
        <v>1 pole, 440VAC/60VDC</v>
      </c>
      <c r="F6088" s="71" t="str">
        <f>IF(ISBLANK(ComponentData[[#This Row],[Manufacturer]]),"",ComponentData[[#This Row],[Manufacturer]])</f>
        <v>ABB</v>
      </c>
      <c r="G6088" s="71" t="str">
        <f>IF(ISBLANK(ComponentData[[#This Row],[ManufacturerNumber]]),"",ComponentData[[#This Row],[ManufacturerNumber]])</f>
        <v>2CDS281001R0065</v>
      </c>
    </row>
    <row r="6089" spans="1:7" ht="14.45" customHeight="1">
      <c r="A6089" s="66">
        <v>6088</v>
      </c>
      <c r="B6089" s="71" t="str">
        <f>IF(ISBLANK(ComponentData[[#This Row],[Description]]),"",ComponentData[[#This Row],[Description]])</f>
        <v>Miniature circuit breaker</v>
      </c>
      <c r="C6089" s="71" t="str">
        <f>IF(ISBLANK(ComponentData[[#This Row],[TypeDesignations]]),"",ComponentData[[#This Row],[TypeDesignations]])</f>
        <v>S 201 P-B 10</v>
      </c>
      <c r="D6089" s="71" t="str">
        <f>IF(ISBLANK(ComponentData[[#This Row],[Voltage]]),"",ComponentData[[#This Row],[Voltage]])</f>
        <v>10A</v>
      </c>
      <c r="E6089" s="71" t="str">
        <f>IF(ISBLANK(ComponentData[[#This Row],[Remark]]),"",ComponentData[[#This Row],[Remark]])</f>
        <v>1 pole, 440VAC/60VDC</v>
      </c>
      <c r="F6089" s="71" t="str">
        <f>IF(ISBLANK(ComponentData[[#This Row],[Manufacturer]]),"",ComponentData[[#This Row],[Manufacturer]])</f>
        <v>ABB</v>
      </c>
      <c r="G6089" s="71" t="str">
        <f>IF(ISBLANK(ComponentData[[#This Row],[ManufacturerNumber]]),"",ComponentData[[#This Row],[ManufacturerNumber]])</f>
        <v>2CDS281001R0105</v>
      </c>
    </row>
    <row r="6090" spans="1:7" ht="14.45" customHeight="1">
      <c r="A6090" s="66">
        <v>6089</v>
      </c>
      <c r="B6090" s="71" t="str">
        <f>IF(ISBLANK(ComponentData[[#This Row],[Description]]),"",ComponentData[[#This Row],[Description]])</f>
        <v>Miniature circuit breaker</v>
      </c>
      <c r="C6090" s="71" t="str">
        <f>IF(ISBLANK(ComponentData[[#This Row],[TypeDesignations]]),"",ComponentData[[#This Row],[TypeDesignations]])</f>
        <v>S 201 P-B 16</v>
      </c>
      <c r="D6090" s="71" t="str">
        <f>IF(ISBLANK(ComponentData[[#This Row],[Voltage]]),"",ComponentData[[#This Row],[Voltage]])</f>
        <v>16A</v>
      </c>
      <c r="E6090" s="71" t="str">
        <f>IF(ISBLANK(ComponentData[[#This Row],[Remark]]),"",ComponentData[[#This Row],[Remark]])</f>
        <v>1 pole, 440VAC/60VDC</v>
      </c>
      <c r="F6090" s="71" t="str">
        <f>IF(ISBLANK(ComponentData[[#This Row],[Manufacturer]]),"",ComponentData[[#This Row],[Manufacturer]])</f>
        <v>ABB</v>
      </c>
      <c r="G6090" s="71" t="str">
        <f>IF(ISBLANK(ComponentData[[#This Row],[ManufacturerNumber]]),"",ComponentData[[#This Row],[ManufacturerNumber]])</f>
        <v>2CDS281001R0165</v>
      </c>
    </row>
    <row r="6091" spans="1:7" ht="14.45" customHeight="1">
      <c r="A6091" s="66">
        <v>6090</v>
      </c>
      <c r="B6091" s="71" t="str">
        <f>IF(ISBLANK(ComponentData[[#This Row],[Description]]),"",ComponentData[[#This Row],[Description]])</f>
        <v>Miniature circuit breaker</v>
      </c>
      <c r="C6091" s="71" t="str">
        <f>IF(ISBLANK(ComponentData[[#This Row],[TypeDesignations]]),"",ComponentData[[#This Row],[TypeDesignations]])</f>
        <v>S 201 P-B 20</v>
      </c>
      <c r="D6091" s="71" t="str">
        <f>IF(ISBLANK(ComponentData[[#This Row],[Voltage]]),"",ComponentData[[#This Row],[Voltage]])</f>
        <v>20A</v>
      </c>
      <c r="E6091" s="71" t="str">
        <f>IF(ISBLANK(ComponentData[[#This Row],[Remark]]),"",ComponentData[[#This Row],[Remark]])</f>
        <v>1 pole, 440VAC/60VDC</v>
      </c>
      <c r="F6091" s="71" t="str">
        <f>IF(ISBLANK(ComponentData[[#This Row],[Manufacturer]]),"",ComponentData[[#This Row],[Manufacturer]])</f>
        <v>ABB</v>
      </c>
      <c r="G6091" s="71" t="str">
        <f>IF(ISBLANK(ComponentData[[#This Row],[ManufacturerNumber]]),"",ComponentData[[#This Row],[ManufacturerNumber]])</f>
        <v>2CDS281001R0205</v>
      </c>
    </row>
    <row r="6092" spans="1:7" ht="14.45" customHeight="1">
      <c r="A6092" s="66">
        <v>6091</v>
      </c>
      <c r="B6092" s="71" t="str">
        <f>IF(ISBLANK(ComponentData[[#This Row],[Description]]),"",ComponentData[[#This Row],[Description]])</f>
        <v>Miniature circuit breaker</v>
      </c>
      <c r="C6092" s="71" t="str">
        <f>IF(ISBLANK(ComponentData[[#This Row],[TypeDesignations]]),"",ComponentData[[#This Row],[TypeDesignations]])</f>
        <v>S 201 P-B 25</v>
      </c>
      <c r="D6092" s="71" t="str">
        <f>IF(ISBLANK(ComponentData[[#This Row],[Voltage]]),"",ComponentData[[#This Row],[Voltage]])</f>
        <v>25A</v>
      </c>
      <c r="E6092" s="71" t="str">
        <f>IF(ISBLANK(ComponentData[[#This Row],[Remark]]),"",ComponentData[[#This Row],[Remark]])</f>
        <v>1 pole, 440VAC/60VDC</v>
      </c>
      <c r="F6092" s="71" t="str">
        <f>IF(ISBLANK(ComponentData[[#This Row],[Manufacturer]]),"",ComponentData[[#This Row],[Manufacturer]])</f>
        <v>ABB</v>
      </c>
      <c r="G6092" s="71" t="str">
        <f>IF(ISBLANK(ComponentData[[#This Row],[ManufacturerNumber]]),"",ComponentData[[#This Row],[ManufacturerNumber]])</f>
        <v>2CDS281001R0255</v>
      </c>
    </row>
    <row r="6093" spans="1:7" ht="14.45" customHeight="1">
      <c r="A6093" s="66">
        <v>6092</v>
      </c>
      <c r="B6093" s="71" t="str">
        <f>IF(ISBLANK(ComponentData[[#This Row],[Description]]),"",ComponentData[[#This Row],[Description]])</f>
        <v>Swing-Frame</v>
      </c>
      <c r="C6093" s="71" t="str">
        <f>IF(ISBLANK(ComponentData[[#This Row],[TypeDesignations]]),"",ComponentData[[#This Row],[TypeDesignations]])</f>
        <v>XS LCC Swing-Frame 1000</v>
      </c>
      <c r="D6093" s="71" t="str">
        <f>IF(ISBLANK(ComponentData[[#This Row],[Voltage]]),"",ComponentData[[#This Row],[Voltage]])</f>
        <v>H:1000mm</v>
      </c>
      <c r="E6093" s="71" t="str">
        <f>IF(ISBLANK(ComponentData[[#This Row],[Remark]]),"",ComponentData[[#This Row],[Remark]])</f>
        <v>Painted kit RAL7035</v>
      </c>
      <c r="F6093" s="71" t="str">
        <f>IF(ISBLANK(ComponentData[[#This Row],[Manufacturer]]),"",ComponentData[[#This Row],[Manufacturer]])</f>
        <v>ABB</v>
      </c>
      <c r="G6093" s="71" t="str">
        <f>IF(ISBLANK(ComponentData[[#This Row],[ManufacturerNumber]]),"",ComponentData[[#This Row],[ManufacturerNumber]])</f>
        <v>1MRB159785R0001X</v>
      </c>
    </row>
    <row r="6094" spans="1:7" ht="14.45" customHeight="1">
      <c r="A6094" s="66">
        <v>6093</v>
      </c>
      <c r="B6094" s="71" t="str">
        <f>IF(ISBLANK(ComponentData[[#This Row],[Description]]),"",ComponentData[[#This Row],[Description]])</f>
        <v>Miniature circuit breaker</v>
      </c>
      <c r="C6094" s="71" t="str">
        <f>IF(ISBLANK(ComponentData[[#This Row],[TypeDesignations]]),"",ComponentData[[#This Row],[TypeDesignations]])</f>
        <v>S 201 P-B 32</v>
      </c>
      <c r="D6094" s="71" t="str">
        <f>IF(ISBLANK(ComponentData[[#This Row],[Voltage]]),"",ComponentData[[#This Row],[Voltage]])</f>
        <v>32A</v>
      </c>
      <c r="E6094" s="71" t="str">
        <f>IF(ISBLANK(ComponentData[[#This Row],[Remark]]),"",ComponentData[[#This Row],[Remark]])</f>
        <v>1 pole, 440VAC/60VDC</v>
      </c>
      <c r="F6094" s="71" t="str">
        <f>IF(ISBLANK(ComponentData[[#This Row],[Manufacturer]]),"",ComponentData[[#This Row],[Manufacturer]])</f>
        <v>ABB</v>
      </c>
      <c r="G6094" s="71" t="str">
        <f>IF(ISBLANK(ComponentData[[#This Row],[ManufacturerNumber]]),"",ComponentData[[#This Row],[ManufacturerNumber]])</f>
        <v>2CDS281001R0325</v>
      </c>
    </row>
    <row r="6095" spans="1:7" ht="14.45" customHeight="1">
      <c r="A6095" s="66">
        <v>6094</v>
      </c>
      <c r="B6095" s="71" t="str">
        <f>IF(ISBLANK(ComponentData[[#This Row],[Description]]),"",ComponentData[[#This Row],[Description]])</f>
        <v>Miniature circuit breaker</v>
      </c>
      <c r="C6095" s="71" t="str">
        <f>IF(ISBLANK(ComponentData[[#This Row],[TypeDesignations]]),"",ComponentData[[#This Row],[TypeDesignations]])</f>
        <v>S 201 P-Z 4</v>
      </c>
      <c r="D6095" s="71" t="str">
        <f>IF(ISBLANK(ComponentData[[#This Row],[Voltage]]),"",ComponentData[[#This Row],[Voltage]])</f>
        <v>4A</v>
      </c>
      <c r="E6095" s="71" t="str">
        <f>IF(ISBLANK(ComponentData[[#This Row],[Remark]]),"",ComponentData[[#This Row],[Remark]])</f>
        <v>1 pole, 440VAC/60VDC</v>
      </c>
      <c r="F6095" s="71" t="str">
        <f>IF(ISBLANK(ComponentData[[#This Row],[Manufacturer]]),"",ComponentData[[#This Row],[Manufacturer]])</f>
        <v>ABB</v>
      </c>
      <c r="G6095" s="71" t="str">
        <f>IF(ISBLANK(ComponentData[[#This Row],[ManufacturerNumber]]),"",ComponentData[[#This Row],[ManufacturerNumber]])</f>
        <v>2CDS281001R0338</v>
      </c>
    </row>
    <row r="6096" spans="1:7" ht="14.45" customHeight="1">
      <c r="A6096" s="66">
        <v>6095</v>
      </c>
      <c r="B6096" s="71" t="str">
        <f>IF(ISBLANK(ComponentData[[#This Row],[Description]]),"",ComponentData[[#This Row],[Description]])</f>
        <v>Feed-through terminal</v>
      </c>
      <c r="C6096" s="71" t="str">
        <f>IF(ISBLANK(ComponentData[[#This Row],[TypeDesignations]]),"",ComponentData[[#This Row],[TypeDesignations]])</f>
        <v>UTTB 4</v>
      </c>
      <c r="D6096" s="71" t="str">
        <f>IF(ISBLANK(ComponentData[[#This Row],[Voltage]]),"",ComponentData[[#This Row],[Voltage]])</f>
        <v>800V, 30A</v>
      </c>
      <c r="E6096" s="71" t="str">
        <f>IF(ISBLANK(ComponentData[[#This Row],[Remark]]),"",ComponentData[[#This Row],[Remark]])</f>
        <v>0.14-6mm², max 2x2 wires, grey</v>
      </c>
      <c r="F6096" s="71" t="str">
        <f>IF(ISBLANK(ComponentData[[#This Row],[Manufacturer]]),"",ComponentData[[#This Row],[Manufacturer]])</f>
        <v>Phoenix Contact</v>
      </c>
      <c r="G6096" s="71" t="str">
        <f>IF(ISBLANK(ComponentData[[#This Row],[ManufacturerNumber]]),"",ComponentData[[#This Row],[ManufacturerNumber]])</f>
        <v>3044814</v>
      </c>
    </row>
    <row r="6097" spans="1:7" ht="14.45" customHeight="1">
      <c r="A6097" s="66">
        <v>6096</v>
      </c>
      <c r="B6097" s="71" t="str">
        <f>IF(ISBLANK(ComponentData[[#This Row],[Description]]),"",ComponentData[[#This Row],[Description]])</f>
        <v>Miniature circuit breaker</v>
      </c>
      <c r="C6097" s="71" t="str">
        <f>IF(ISBLANK(ComponentData[[#This Row],[TypeDesignations]]),"",ComponentData[[#This Row],[TypeDesignations]])</f>
        <v>S 201 P-Z 10</v>
      </c>
      <c r="D6097" s="71" t="str">
        <f>IF(ISBLANK(ComponentData[[#This Row],[Voltage]]),"",ComponentData[[#This Row],[Voltage]])</f>
        <v>10A</v>
      </c>
      <c r="E6097" s="71" t="str">
        <f>IF(ISBLANK(ComponentData[[#This Row],[Remark]]),"",ComponentData[[#This Row],[Remark]])</f>
        <v>1 pole, 440VAC/60VDC</v>
      </c>
      <c r="F6097" s="71" t="str">
        <f>IF(ISBLANK(ComponentData[[#This Row],[Manufacturer]]),"",ComponentData[[#This Row],[Manufacturer]])</f>
        <v>ABB</v>
      </c>
      <c r="G6097" s="71" t="str">
        <f>IF(ISBLANK(ComponentData[[#This Row],[ManufacturerNumber]]),"",ComponentData[[#This Row],[ManufacturerNumber]])</f>
        <v>2CDS281001R0428</v>
      </c>
    </row>
    <row r="6098" spans="1:7" ht="14.45" customHeight="1">
      <c r="A6098" s="66">
        <v>6097</v>
      </c>
      <c r="B6098" s="71" t="str">
        <f>IF(ISBLANK(ComponentData[[#This Row],[Description]]),"",ComponentData[[#This Row],[Description]])</f>
        <v>Shunt trip</v>
      </c>
      <c r="C6098" s="71" t="str">
        <f>IF(ISBLANK(ComponentData[[#This Row],[TypeDesignations]]),"",ComponentData[[#This Row],[TypeDesignations]])</f>
        <v>S2-A2</v>
      </c>
      <c r="D6098" s="71" t="str">
        <f>IF(ISBLANK(ComponentData[[#This Row],[Voltage]]),"",ComponentData[[#This Row],[Voltage]])</f>
        <v>40-570VA</v>
      </c>
      <c r="E6098" s="71" t="str">
        <f>IF(ISBLANK(ComponentData[[#This Row],[Remark]]),"",ComponentData[[#This Row],[Remark]])</f>
        <v>110-415VAC, 110-250VDC</v>
      </c>
      <c r="F6098" s="71" t="str">
        <f>IF(ISBLANK(ComponentData[[#This Row],[Manufacturer]]),"",ComponentData[[#This Row],[Manufacturer]])</f>
        <v>ABB</v>
      </c>
      <c r="G6098" s="71" t="str">
        <f>IF(ISBLANK(ComponentData[[#This Row],[ManufacturerNumber]]),"",ComponentData[[#This Row],[ManufacturerNumber]])</f>
        <v>GHS2801909R0002</v>
      </c>
    </row>
    <row r="6099" spans="1:7" ht="14.45" customHeight="1">
      <c r="A6099" s="66">
        <v>6098</v>
      </c>
      <c r="B6099" s="71" t="str">
        <f>IF(ISBLANK(ComponentData[[#This Row],[Description]]),"",ComponentData[[#This Row],[Description]])</f>
        <v>Miniature circuit breaker</v>
      </c>
      <c r="C6099" s="71" t="str">
        <f>IF(ISBLANK(ComponentData[[#This Row],[TypeDesignations]]),"",ComponentData[[#This Row],[TypeDesignations]])</f>
        <v>S 203 M-C 4</v>
      </c>
      <c r="D6099" s="71" t="str">
        <f>IF(ISBLANK(ComponentData[[#This Row],[Voltage]]),"",ComponentData[[#This Row],[Voltage]])</f>
        <v>4A</v>
      </c>
      <c r="E6099" s="71" t="str">
        <f>IF(ISBLANK(ComponentData[[#This Row],[Remark]]),"",ComponentData[[#This Row],[Remark]])</f>
        <v>3 pole, 440VAC</v>
      </c>
      <c r="F6099" s="71" t="str">
        <f>IF(ISBLANK(ComponentData[[#This Row],[Manufacturer]]),"",ComponentData[[#This Row],[Manufacturer]])</f>
        <v>ABB</v>
      </c>
      <c r="G6099" s="71" t="str">
        <f>IF(ISBLANK(ComponentData[[#This Row],[ManufacturerNumber]]),"",ComponentData[[#This Row],[ManufacturerNumber]])</f>
        <v>2CDS273001R0044</v>
      </c>
    </row>
    <row r="6100" spans="1:7" ht="14.45" customHeight="1">
      <c r="A6100" s="66">
        <v>6099</v>
      </c>
      <c r="B6100" s="71" t="str">
        <f>IF(ISBLANK(ComponentData[[#This Row],[Description]]),"",ComponentData[[#This Row],[Description]])</f>
        <v>Miniature circuit breaker</v>
      </c>
      <c r="C6100" s="71" t="str">
        <f>IF(ISBLANK(ComponentData[[#This Row],[TypeDesignations]]),"",ComponentData[[#This Row],[TypeDesignations]])</f>
        <v>S 203 P-B 6</v>
      </c>
      <c r="D6100" s="71" t="str">
        <f>IF(ISBLANK(ComponentData[[#This Row],[Voltage]]),"",ComponentData[[#This Row],[Voltage]])</f>
        <v>6A</v>
      </c>
      <c r="E6100" s="71" t="str">
        <f>IF(ISBLANK(ComponentData[[#This Row],[Remark]]),"",ComponentData[[#This Row],[Remark]])</f>
        <v>3 pole, 440VAC</v>
      </c>
      <c r="F6100" s="71" t="str">
        <f>IF(ISBLANK(ComponentData[[#This Row],[Manufacturer]]),"",ComponentData[[#This Row],[Manufacturer]])</f>
        <v>ABB</v>
      </c>
      <c r="G6100" s="71" t="str">
        <f>IF(ISBLANK(ComponentData[[#This Row],[ManufacturerNumber]]),"",ComponentData[[#This Row],[ManufacturerNumber]])</f>
        <v>2CDS283001R0065</v>
      </c>
    </row>
    <row r="6101" spans="1:7" ht="14.45" customHeight="1">
      <c r="A6101" s="66">
        <v>6100</v>
      </c>
      <c r="B6101" s="71" t="str">
        <f>IF(ISBLANK(ComponentData[[#This Row],[Description]]),"",ComponentData[[#This Row],[Description]])</f>
        <v>Miniature circuit breaker</v>
      </c>
      <c r="C6101" s="71" t="str">
        <f>IF(ISBLANK(ComponentData[[#This Row],[TypeDesignations]]),"",ComponentData[[#This Row],[TypeDesignations]])</f>
        <v>S 203 P-B 10</v>
      </c>
      <c r="D6101" s="71" t="str">
        <f>IF(ISBLANK(ComponentData[[#This Row],[Voltage]]),"",ComponentData[[#This Row],[Voltage]])</f>
        <v>10A</v>
      </c>
      <c r="E6101" s="71" t="str">
        <f>IF(ISBLANK(ComponentData[[#This Row],[Remark]]),"",ComponentData[[#This Row],[Remark]])</f>
        <v>3 pole, 440VAC</v>
      </c>
      <c r="F6101" s="71" t="str">
        <f>IF(ISBLANK(ComponentData[[#This Row],[Manufacturer]]),"",ComponentData[[#This Row],[Manufacturer]])</f>
        <v>ABB</v>
      </c>
      <c r="G6101" s="71" t="str">
        <f>IF(ISBLANK(ComponentData[[#This Row],[ManufacturerNumber]]),"",ComponentData[[#This Row],[ManufacturerNumber]])</f>
        <v>2CDS283001R0105</v>
      </c>
    </row>
    <row r="6102" spans="1:7" ht="14.45" customHeight="1">
      <c r="A6102" s="66">
        <v>6101</v>
      </c>
      <c r="B6102" s="71" t="str">
        <f>IF(ISBLANK(ComponentData[[#This Row],[Description]]),"",ComponentData[[#This Row],[Description]])</f>
        <v>Miniature circuit breaker</v>
      </c>
      <c r="C6102" s="71" t="str">
        <f>IF(ISBLANK(ComponentData[[#This Row],[TypeDesignations]]),"",ComponentData[[#This Row],[TypeDesignations]])</f>
        <v>S 203 P-B 16</v>
      </c>
      <c r="D6102" s="71" t="str">
        <f>IF(ISBLANK(ComponentData[[#This Row],[Voltage]]),"",ComponentData[[#This Row],[Voltage]])</f>
        <v>16A</v>
      </c>
      <c r="E6102" s="71" t="str">
        <f>IF(ISBLANK(ComponentData[[#This Row],[Remark]]),"",ComponentData[[#This Row],[Remark]])</f>
        <v>3 pole, 440VAC</v>
      </c>
      <c r="F6102" s="71" t="str">
        <f>IF(ISBLANK(ComponentData[[#This Row],[Manufacturer]]),"",ComponentData[[#This Row],[Manufacturer]])</f>
        <v>ABB</v>
      </c>
      <c r="G6102" s="71" t="str">
        <f>IF(ISBLANK(ComponentData[[#This Row],[ManufacturerNumber]]),"",ComponentData[[#This Row],[ManufacturerNumber]])</f>
        <v>2CDS283001R0165</v>
      </c>
    </row>
    <row r="6103" spans="1:7" ht="14.45" customHeight="1">
      <c r="A6103" s="66">
        <v>6102</v>
      </c>
      <c r="B6103" s="71" t="str">
        <f>IF(ISBLANK(ComponentData[[#This Row],[Description]]),"",ComponentData[[#This Row],[Description]])</f>
        <v>Miniature circuit breaker</v>
      </c>
      <c r="C6103" s="71" t="str">
        <f>IF(ISBLANK(ComponentData[[#This Row],[TypeDesignations]]),"",ComponentData[[#This Row],[TypeDesignations]])</f>
        <v>S 203 P-B 20</v>
      </c>
      <c r="D6103" s="71" t="str">
        <f>IF(ISBLANK(ComponentData[[#This Row],[Voltage]]),"",ComponentData[[#This Row],[Voltage]])</f>
        <v>20A</v>
      </c>
      <c r="E6103" s="71" t="str">
        <f>IF(ISBLANK(ComponentData[[#This Row],[Remark]]),"",ComponentData[[#This Row],[Remark]])</f>
        <v>3 pole, 440VAC</v>
      </c>
      <c r="F6103" s="71" t="str">
        <f>IF(ISBLANK(ComponentData[[#This Row],[Manufacturer]]),"",ComponentData[[#This Row],[Manufacturer]])</f>
        <v>ABB</v>
      </c>
      <c r="G6103" s="71" t="str">
        <f>IF(ISBLANK(ComponentData[[#This Row],[ManufacturerNumber]]),"",ComponentData[[#This Row],[ManufacturerNumber]])</f>
        <v>2CDS283001R0205</v>
      </c>
    </row>
    <row r="6104" spans="1:7" ht="14.45" customHeight="1">
      <c r="A6104" s="66">
        <v>6103</v>
      </c>
      <c r="B6104" s="71" t="str">
        <f>IF(ISBLANK(ComponentData[[#This Row],[Description]]),"",ComponentData[[#This Row],[Description]])</f>
        <v>Borne interrumpible por cuchilla</v>
      </c>
      <c r="C6104" s="71" t="str">
        <f>IF(ISBLANK(ComponentData[[#This Row],[TypeDesignations]]),"",ComponentData[[#This Row],[TypeDesignations]])</f>
        <v>UT 2.5-MT-P/P</v>
      </c>
      <c r="D6104" s="71" t="str">
        <f>IF(ISBLANK(ComponentData[[#This Row],[Voltage]]),"",ComponentData[[#This Row],[Voltage]])</f>
        <v>400V, 20A</v>
      </c>
      <c r="E6104" s="71" t="str">
        <f>IF(ISBLANK(ComponentData[[#This Row],[Remark]]),"",ComponentData[[#This Row],[Remark]])</f>
        <v>0.14-4mm², max 2 wires, grey</v>
      </c>
      <c r="F6104" s="71" t="str">
        <f>IF(ISBLANK(ComponentData[[#This Row],[Manufacturer]]),"",ComponentData[[#This Row],[Manufacturer]])</f>
        <v>Phoenix Contact</v>
      </c>
      <c r="G6104" s="71" t="str">
        <f>IF(ISBLANK(ComponentData[[#This Row],[ManufacturerNumber]]),"",ComponentData[[#This Row],[ManufacturerNumber]])</f>
        <v>3046375</v>
      </c>
    </row>
    <row r="6105" spans="1:7" ht="14.45" customHeight="1">
      <c r="A6105" s="66">
        <v>6104</v>
      </c>
      <c r="B6105" s="71" t="str">
        <f>IF(ISBLANK(ComponentData[[#This Row],[Description]]),"",ComponentData[[#This Row],[Description]])</f>
        <v>Numerical transformer protection IED</v>
      </c>
      <c r="C6105" s="71" t="str">
        <f>IF(ISBLANK(ComponentData[[#This Row],[TypeDesignations]]),"",ComponentData[[#This Row],[TypeDesignations]])</f>
        <v>RET670</v>
      </c>
      <c r="D6105" s="71" t="str">
        <f>IF(ISBLANK(ComponentData[[#This Row],[Voltage]]),"",ComponentData[[#This Row],[Voltage]])</f>
        <v>B30, VER. 1.1 CONFIGURED</v>
      </c>
      <c r="E6105" s="71" t="str">
        <f>IF(ISBLANK(ComponentData[[#This Row],[Remark]]),"",ComponentData[[#This Row],[Remark]])</f>
        <v/>
      </c>
      <c r="F6105" s="71" t="str">
        <f>IF(ISBLANK(ComponentData[[#This Row],[Manufacturer]]),"",ComponentData[[#This Row],[Manufacturer]])</f>
        <v>ABB</v>
      </c>
      <c r="G6105" s="71" t="str">
        <f>IF(ISBLANK(ComponentData[[#This Row],[ManufacturerNumber]]),"",ComponentData[[#This Row],[ManufacturerNumber]])</f>
        <v>To be defined</v>
      </c>
    </row>
    <row r="6106" spans="1:7" ht="14.45" customHeight="1">
      <c r="A6106" s="66">
        <v>6105</v>
      </c>
      <c r="B6106" s="71" t="str">
        <f>IF(ISBLANK(ComponentData[[#This Row],[Description]]),"",ComponentData[[#This Row],[Description]])</f>
        <v>Miniature circuit breaker</v>
      </c>
      <c r="C6106" s="71" t="str">
        <f>IF(ISBLANK(ComponentData[[#This Row],[TypeDesignations]]),"",ComponentData[[#This Row],[TypeDesignations]])</f>
        <v>S 203 P-Z 2</v>
      </c>
      <c r="D6106" s="71" t="str">
        <f>IF(ISBLANK(ComponentData[[#This Row],[Voltage]]),"",ComponentData[[#This Row],[Voltage]])</f>
        <v>2A</v>
      </c>
      <c r="E6106" s="71" t="str">
        <f>IF(ISBLANK(ComponentData[[#This Row],[Remark]]),"",ComponentData[[#This Row],[Remark]])</f>
        <v>3 pole, 440VAC</v>
      </c>
      <c r="F6106" s="71" t="str">
        <f>IF(ISBLANK(ComponentData[[#This Row],[Manufacturer]]),"",ComponentData[[#This Row],[Manufacturer]])</f>
        <v>ABB</v>
      </c>
      <c r="G6106" s="71" t="str">
        <f>IF(ISBLANK(ComponentData[[#This Row],[ManufacturerNumber]]),"",ComponentData[[#This Row],[ManufacturerNumber]])</f>
        <v>2CDS283001R0278</v>
      </c>
    </row>
    <row r="6107" spans="1:7" ht="14.45" customHeight="1">
      <c r="A6107" s="66">
        <v>6106</v>
      </c>
      <c r="B6107" s="71" t="str">
        <f>IF(ISBLANK(ComponentData[[#This Row],[Description]]),"",ComponentData[[#This Row],[Description]])</f>
        <v>Miniature circuit breaker</v>
      </c>
      <c r="C6107" s="71" t="str">
        <f>IF(ISBLANK(ComponentData[[#This Row],[TypeDesignations]]),"",ComponentData[[#This Row],[TypeDesignations]])</f>
        <v>S 203 P-Z 4</v>
      </c>
      <c r="D6107" s="71" t="str">
        <f>IF(ISBLANK(ComponentData[[#This Row],[Voltage]]),"",ComponentData[[#This Row],[Voltage]])</f>
        <v>4A</v>
      </c>
      <c r="E6107" s="71" t="str">
        <f>IF(ISBLANK(ComponentData[[#This Row],[Remark]]),"",ComponentData[[#This Row],[Remark]])</f>
        <v>3 pole, 440VAC</v>
      </c>
      <c r="F6107" s="71" t="str">
        <f>IF(ISBLANK(ComponentData[[#This Row],[Manufacturer]]),"",ComponentData[[#This Row],[Manufacturer]])</f>
        <v>ABB</v>
      </c>
      <c r="G6107" s="71" t="str">
        <f>IF(ISBLANK(ComponentData[[#This Row],[ManufacturerNumber]]),"",ComponentData[[#This Row],[ManufacturerNumber]])</f>
        <v>2CDS283001R0338</v>
      </c>
    </row>
    <row r="6108" spans="1:7" ht="14.45" customHeight="1">
      <c r="A6108" s="66">
        <v>6107</v>
      </c>
      <c r="B6108" s="71" t="str">
        <f>IF(ISBLANK(ComponentData[[#This Row],[Description]]),"",ComponentData[[#This Row],[Description]])</f>
        <v>Miniature circuit breaker</v>
      </c>
      <c r="C6108" s="71" t="str">
        <f>IF(ISBLANK(ComponentData[[#This Row],[TypeDesignations]]),"",ComponentData[[#This Row],[TypeDesignations]])</f>
        <v>S 203 P-K 6</v>
      </c>
      <c r="D6108" s="71" t="str">
        <f>IF(ISBLANK(ComponentData[[#This Row],[Voltage]]),"",ComponentData[[#This Row],[Voltage]])</f>
        <v>6A</v>
      </c>
      <c r="E6108" s="71" t="str">
        <f>IF(ISBLANK(ComponentData[[#This Row],[Remark]]),"",ComponentData[[#This Row],[Remark]])</f>
        <v>3 pole, 440VAC</v>
      </c>
      <c r="F6108" s="71" t="str">
        <f>IF(ISBLANK(ComponentData[[#This Row],[Manufacturer]]),"",ComponentData[[#This Row],[Manufacturer]])</f>
        <v>ABB</v>
      </c>
      <c r="G6108" s="71" t="str">
        <f>IF(ISBLANK(ComponentData[[#This Row],[ManufacturerNumber]]),"",ComponentData[[#This Row],[ManufacturerNumber]])</f>
        <v>2CDS283001R0377</v>
      </c>
    </row>
    <row r="6109" spans="1:7" ht="14.45" customHeight="1">
      <c r="A6109" s="66">
        <v>6108</v>
      </c>
      <c r="B6109" s="71" t="str">
        <f>IF(ISBLANK(ComponentData[[#This Row],[Description]]),"",ComponentData[[#This Row],[Description]])</f>
        <v>GPS Receiver</v>
      </c>
      <c r="C6109" s="71" t="str">
        <f>IF(ISBLANK(ComponentData[[#This Row],[TypeDesignations]]),"",ComponentData[[#This Row],[TypeDesignations]])</f>
        <v>LANTIME</v>
      </c>
      <c r="D6109" s="71" t="str">
        <f>IF(ISBLANK(ComponentData[[#This Row],[Voltage]]),"",ComponentData[[#This Row],[Voltage]])</f>
        <v>100-240VDC</v>
      </c>
      <c r="E6109" s="71" t="str">
        <f>IF(ISBLANK(ComponentData[[#This Row],[Remark]]),"",ComponentData[[#This Row],[Remark]])</f>
        <v>3xLAN port, DIN rail mounting</v>
      </c>
      <c r="F6109" s="71" t="str">
        <f>IF(ISBLANK(ComponentData[[#This Row],[Manufacturer]]),"",ComponentData[[#This Row],[Manufacturer]])</f>
        <v>Meinberg</v>
      </c>
      <c r="G6109" s="71" t="str">
        <f>IF(ISBLANK(ComponentData[[#This Row],[ManufacturerNumber]]),"",ComponentData[[#This Row],[ManufacturerNumber]])</f>
        <v>LANTIME/GPS/DAHS/LNE</v>
      </c>
    </row>
    <row r="6110" spans="1:7" ht="14.45" customHeight="1">
      <c r="A6110" s="66">
        <v>6109</v>
      </c>
      <c r="B6110" s="71" t="str">
        <f>IF(ISBLANK(ComponentData[[#This Row],[Description]]),"",ComponentData[[#This Row],[Description]])</f>
        <v>Dual graphic card</v>
      </c>
      <c r="C6110" s="71" t="str">
        <f>IF(ISBLANK(ComponentData[[#This Row],[TypeDesignations]]),"",ComponentData[[#This Row],[TypeDesignations]])</f>
        <v>Matrox P690</v>
      </c>
      <c r="D6110" s="71" t="str">
        <f>IF(ISBLANK(ComponentData[[#This Row],[Voltage]]),"",ComponentData[[#This Row],[Voltage]])</f>
        <v>2xDVI</v>
      </c>
      <c r="E6110" s="71" t="str">
        <f>IF(ISBLANK(ComponentData[[#This Row],[Remark]]),"",ComponentData[[#This Row],[Remark]])</f>
        <v/>
      </c>
      <c r="F6110" s="71" t="str">
        <f>IF(ISBLANK(ComponentData[[#This Row],[Manufacturer]]),"",ComponentData[[#This Row],[Manufacturer]])</f>
        <v>Matrox</v>
      </c>
      <c r="G6110" s="71" t="str">
        <f>IF(ISBLANK(ComponentData[[#This Row],[ManufacturerNumber]]),"",ComponentData[[#This Row],[ManufacturerNumber]])</f>
        <v>P690 PCIe 128</v>
      </c>
    </row>
    <row r="6111" spans="1:7" ht="14.45" customHeight="1">
      <c r="A6111" s="66">
        <v>6110</v>
      </c>
      <c r="B6111" s="71" t="str">
        <f>IF(ISBLANK(ComponentData[[#This Row],[Description]]),"",ComponentData[[#This Row],[Description]])</f>
        <v>Miniature circuit breaker</v>
      </c>
      <c r="C6111" s="71" t="str">
        <f>IF(ISBLANK(ComponentData[[#This Row],[TypeDesignations]]),"",ComponentData[[#This Row],[TypeDesignations]])</f>
        <v>S 203 P-K 10</v>
      </c>
      <c r="D6111" s="71" t="str">
        <f>IF(ISBLANK(ComponentData[[#This Row],[Voltage]]),"",ComponentData[[#This Row],[Voltage]])</f>
        <v>10A</v>
      </c>
      <c r="E6111" s="71" t="str">
        <f>IF(ISBLANK(ComponentData[[#This Row],[Remark]]),"",ComponentData[[#This Row],[Remark]])</f>
        <v>3 pole, 440VAC</v>
      </c>
      <c r="F6111" s="71" t="str">
        <f>IF(ISBLANK(ComponentData[[#This Row],[Manufacturer]]),"",ComponentData[[#This Row],[Manufacturer]])</f>
        <v>ABB</v>
      </c>
      <c r="G6111" s="71" t="str">
        <f>IF(ISBLANK(ComponentData[[#This Row],[ManufacturerNumber]]),"",ComponentData[[#This Row],[ManufacturerNumber]])</f>
        <v>2CDS283001R0427</v>
      </c>
    </row>
    <row r="6112" spans="1:7" ht="14.45" customHeight="1">
      <c r="A6112" s="66">
        <v>6111</v>
      </c>
      <c r="B6112" s="71" t="str">
        <f>IF(ISBLANK(ComponentData[[#This Row],[Description]]),"",ComponentData[[#This Row],[Description]])</f>
        <v>Miniature circuit breaker</v>
      </c>
      <c r="C6112" s="71" t="str">
        <f>IF(ISBLANK(ComponentData[[#This Row],[TypeDesignations]]),"",ComponentData[[#This Row],[TypeDesignations]])</f>
        <v>S 203 P-Z 10</v>
      </c>
      <c r="D6112" s="71" t="str">
        <f>IF(ISBLANK(ComponentData[[#This Row],[Voltage]]),"",ComponentData[[#This Row],[Voltage]])</f>
        <v>10A</v>
      </c>
      <c r="E6112" s="71" t="str">
        <f>IF(ISBLANK(ComponentData[[#This Row],[Remark]]),"",ComponentData[[#This Row],[Remark]])</f>
        <v>3 pole, 440VAC</v>
      </c>
      <c r="F6112" s="71" t="str">
        <f>IF(ISBLANK(ComponentData[[#This Row],[Manufacturer]]),"",ComponentData[[#This Row],[Manufacturer]])</f>
        <v>ABB</v>
      </c>
      <c r="G6112" s="71" t="str">
        <f>IF(ISBLANK(ComponentData[[#This Row],[ManufacturerNumber]]),"",ComponentData[[#This Row],[ManufacturerNumber]])</f>
        <v>2CDS283001R0428</v>
      </c>
    </row>
    <row r="6113" spans="1:7" ht="14.45" customHeight="1">
      <c r="A6113" s="66">
        <v>6112</v>
      </c>
      <c r="B6113" s="71" t="str">
        <f>IF(ISBLANK(ComponentData[[#This Row],[Description]]),"",ComponentData[[#This Row],[Description]])</f>
        <v>Miniature circuit breaker</v>
      </c>
      <c r="C6113" s="71" t="str">
        <f>IF(ISBLANK(ComponentData[[#This Row],[TypeDesignations]]),"",ComponentData[[#This Row],[TypeDesignations]])</f>
        <v>S 203 P-K 16</v>
      </c>
      <c r="D6113" s="71" t="str">
        <f>IF(ISBLANK(ComponentData[[#This Row],[Voltage]]),"",ComponentData[[#This Row],[Voltage]])</f>
        <v>16A</v>
      </c>
      <c r="E6113" s="71" t="str">
        <f>IF(ISBLANK(ComponentData[[#This Row],[Remark]]),"",ComponentData[[#This Row],[Remark]])</f>
        <v>3 pole, 440VAC</v>
      </c>
      <c r="F6113" s="71" t="str">
        <f>IF(ISBLANK(ComponentData[[#This Row],[Manufacturer]]),"",ComponentData[[#This Row],[Manufacturer]])</f>
        <v>ABB</v>
      </c>
      <c r="G6113" s="71" t="str">
        <f>IF(ISBLANK(ComponentData[[#This Row],[ManufacturerNumber]]),"",ComponentData[[#This Row],[ManufacturerNumber]])</f>
        <v>2CDS283001R0467</v>
      </c>
    </row>
    <row r="6114" spans="1:7" ht="14.45" customHeight="1">
      <c r="A6114" s="66">
        <v>6113</v>
      </c>
      <c r="B6114" s="71" t="str">
        <f>IF(ISBLANK(ComponentData[[#This Row],[Description]]),"",ComponentData[[#This Row],[Description]])</f>
        <v>Miniature circuit breaker</v>
      </c>
      <c r="C6114" s="71" t="str">
        <f>IF(ISBLANK(ComponentData[[#This Row],[TypeDesignations]]),"",ComponentData[[#This Row],[TypeDesignations]])</f>
        <v>S 203 P-K 20</v>
      </c>
      <c r="D6114" s="71" t="str">
        <f>IF(ISBLANK(ComponentData[[#This Row],[Voltage]]),"",ComponentData[[#This Row],[Voltage]])</f>
        <v>20A</v>
      </c>
      <c r="E6114" s="71" t="str">
        <f>IF(ISBLANK(ComponentData[[#This Row],[Remark]]),"",ComponentData[[#This Row],[Remark]])</f>
        <v>3 pole, 440VAC</v>
      </c>
      <c r="F6114" s="71" t="str">
        <f>IF(ISBLANK(ComponentData[[#This Row],[Manufacturer]]),"",ComponentData[[#This Row],[Manufacturer]])</f>
        <v>ABB</v>
      </c>
      <c r="G6114" s="71" t="str">
        <f>IF(ISBLANK(ComponentData[[#This Row],[ManufacturerNumber]]),"",ComponentData[[#This Row],[ManufacturerNumber]])</f>
        <v>2CDS283001R0487</v>
      </c>
    </row>
    <row r="6115" spans="1:7" ht="14.45" customHeight="1">
      <c r="A6115" s="66">
        <v>6114</v>
      </c>
      <c r="B6115" s="71" t="str">
        <f>IF(ISBLANK(ComponentData[[#This Row],[Description]]),"",ComponentData[[#This Row],[Description]])</f>
        <v>Transducer terminal</v>
      </c>
      <c r="C6115" s="71" t="str">
        <f>IF(ISBLANK(ComponentData[[#This Row],[TypeDesignations]]),"",ComponentData[[#This Row],[TypeDesignations]])</f>
        <v>D 6/8.ST1.RS</v>
      </c>
      <c r="D6115" s="71" t="str">
        <f>IF(ISBLANK(ComponentData[[#This Row],[Voltage]]),"",ComponentData[[#This Row],[Voltage]])</f>
        <v>400V, 24A</v>
      </c>
      <c r="E6115" s="71" t="str">
        <f>IF(ISBLANK(ComponentData[[#This Row],[Remark]]),"",ComponentData[[#This Row],[Remark]])</f>
        <v>0.5-6mm², max 2 wires, grey</v>
      </c>
      <c r="F6115" s="71" t="str">
        <f>IF(ISBLANK(ComponentData[[#This Row],[Manufacturer]]),"",ComponentData[[#This Row],[Manufacturer]])</f>
        <v>ABB Entrelec</v>
      </c>
      <c r="G6115" s="71" t="str">
        <f>IF(ISBLANK(ComponentData[[#This Row],[ManufacturerNumber]]),"",ComponentData[[#This Row],[ManufacturerNumber]])</f>
        <v>1SNA115831R0400</v>
      </c>
    </row>
    <row r="6116" spans="1:7" ht="14.45" customHeight="1">
      <c r="A6116" s="66">
        <v>6115</v>
      </c>
      <c r="B6116" s="71" t="str">
        <f>IF(ISBLANK(ComponentData[[#This Row],[Description]]),"",ComponentData[[#This Row],[Description]])</f>
        <v>Switch</v>
      </c>
      <c r="C6116" s="71" t="str">
        <f>IF(ISBLANK(ComponentData[[#This Row],[TypeDesignations]]),"",ComponentData[[#This Row],[TypeDesignations]])</f>
        <v>E202/16r</v>
      </c>
      <c r="D6116" s="71" t="str">
        <f>IF(ISBLANK(ComponentData[[#This Row],[Voltage]]),"",ComponentData[[#This Row],[Voltage]])</f>
        <v>16A</v>
      </c>
      <c r="E6116" s="71" t="str">
        <f>IF(ISBLANK(ComponentData[[#This Row],[Remark]]),"",ComponentData[[#This Row],[Remark]])</f>
        <v>2 pole, 230/440VAC</v>
      </c>
      <c r="F6116" s="71" t="str">
        <f>IF(ISBLANK(ComponentData[[#This Row],[Manufacturer]]),"",ComponentData[[#This Row],[Manufacturer]])</f>
        <v>ABB</v>
      </c>
      <c r="G6116" s="71" t="str">
        <f>IF(ISBLANK(ComponentData[[#This Row],[ManufacturerNumber]]),"",ComponentData[[#This Row],[ManufacturerNumber]])</f>
        <v>2CDE282001R0016</v>
      </c>
    </row>
    <row r="6117" spans="1:7" ht="14.45" customHeight="1">
      <c r="A6117" s="66">
        <v>6116</v>
      </c>
      <c r="B6117" s="71" t="str">
        <f>IF(ISBLANK(ComponentData[[#This Row],[Description]]),"",ComponentData[[#This Row],[Description]])</f>
        <v>Cover plate</v>
      </c>
      <c r="C6117" s="71" t="str">
        <f>IF(ISBLANK(ComponentData[[#This Row],[TypeDesignations]]),"",ComponentData[[#This Row],[TypeDesignations]])</f>
        <v>3U</v>
      </c>
      <c r="D6117" s="71" t="str">
        <f>IF(ISBLANK(ComponentData[[#This Row],[Voltage]]),"",ComponentData[[#This Row],[Voltage]])</f>
        <v>3U, 2xCG8, 2xEAO, 4xIsolating Link, 4xLED</v>
      </c>
      <c r="E6117" s="71" t="str">
        <f>IF(ISBLANK(ComponentData[[#This Row],[Remark]]),"",ComponentData[[#This Row],[Remark]])</f>
        <v>RAL7035</v>
      </c>
      <c r="F6117" s="71" t="str">
        <f>IF(ISBLANK(ComponentData[[#This Row],[Manufacturer]]),"",ComponentData[[#This Row],[Manufacturer]])</f>
        <v>ABB</v>
      </c>
      <c r="G6117" s="71" t="str">
        <f>IF(ISBLANK(ComponentData[[#This Row],[ManufacturerNumber]]),"",ComponentData[[#This Row],[ManufacturerNumber]])</f>
        <v>1MRB159766P0502</v>
      </c>
    </row>
    <row r="6118" spans="1:7" ht="14.45" customHeight="1">
      <c r="A6118" s="66">
        <v>6117</v>
      </c>
      <c r="B6118" s="71" t="str">
        <f>IF(ISBLANK(ComponentData[[#This Row],[Description]]),"",ComponentData[[#This Row],[Description]])</f>
        <v>Switch</v>
      </c>
      <c r="C6118" s="71" t="str">
        <f>IF(ISBLANK(ComponentData[[#This Row],[TypeDesignations]]),"",ComponentData[[#This Row],[TypeDesignations]])</f>
        <v>E202/40r</v>
      </c>
      <c r="D6118" s="71" t="str">
        <f>IF(ISBLANK(ComponentData[[#This Row],[Voltage]]),"",ComponentData[[#This Row],[Voltage]])</f>
        <v>40A</v>
      </c>
      <c r="E6118" s="71" t="str">
        <f>IF(ISBLANK(ComponentData[[#This Row],[Remark]]),"",ComponentData[[#This Row],[Remark]])</f>
        <v>2 pole, 230/440VAC</v>
      </c>
      <c r="F6118" s="71" t="str">
        <f>IF(ISBLANK(ComponentData[[#This Row],[Manufacturer]]),"",ComponentData[[#This Row],[Manufacturer]])</f>
        <v>ABB</v>
      </c>
      <c r="G6118" s="71" t="str">
        <f>IF(ISBLANK(ComponentData[[#This Row],[ManufacturerNumber]]),"",ComponentData[[#This Row],[ManufacturerNumber]])</f>
        <v>2CDE282001R0040</v>
      </c>
    </row>
    <row r="6119" spans="1:7" ht="14.45" customHeight="1">
      <c r="A6119" s="66">
        <v>6118</v>
      </c>
      <c r="B6119" s="71" t="str">
        <f>IF(ISBLANK(ComponentData[[#This Row],[Description]]),"",ComponentData[[#This Row],[Description]])</f>
        <v>Switch</v>
      </c>
      <c r="C6119" s="71" t="str">
        <f>IF(ISBLANK(ComponentData[[#This Row],[TypeDesignations]]),"",ComponentData[[#This Row],[TypeDesignations]])</f>
        <v>E202/45r</v>
      </c>
      <c r="D6119" s="71" t="str">
        <f>IF(ISBLANK(ComponentData[[#This Row],[Voltage]]),"",ComponentData[[#This Row],[Voltage]])</f>
        <v>45A</v>
      </c>
      <c r="E6119" s="71" t="str">
        <f>IF(ISBLANK(ComponentData[[#This Row],[Remark]]),"",ComponentData[[#This Row],[Remark]])</f>
        <v>2 pole, 230/400VAC</v>
      </c>
      <c r="F6119" s="71" t="str">
        <f>IF(ISBLANK(ComponentData[[#This Row],[Manufacturer]]),"",ComponentData[[#This Row],[Manufacturer]])</f>
        <v>ABB</v>
      </c>
      <c r="G6119" s="71" t="str">
        <f>IF(ISBLANK(ComponentData[[#This Row],[ManufacturerNumber]]),"",ComponentData[[#This Row],[ManufacturerNumber]])</f>
        <v>2CDE282001R0045</v>
      </c>
    </row>
    <row r="6120" spans="1:7" ht="14.45" customHeight="1">
      <c r="A6120" s="66">
        <v>6119</v>
      </c>
      <c r="B6120" s="71" t="str">
        <f>IF(ISBLANK(ComponentData[[#This Row],[Description]]),"",ComponentData[[#This Row],[Description]])</f>
        <v>Cover plate</v>
      </c>
      <c r="C6120" s="71" t="str">
        <f>IF(ISBLANK(ComponentData[[#This Row],[TypeDesignations]]),"",ComponentData[[#This Row],[TypeDesignations]])</f>
        <v>4U</v>
      </c>
      <c r="D6120" s="71" t="str">
        <f>IF(ISBLANK(ComponentData[[#This Row],[Voltage]]),"",ComponentData[[#This Row],[Voltage]])</f>
        <v>4U</v>
      </c>
      <c r="E6120" s="71" t="str">
        <f>IF(ISBLANK(ComponentData[[#This Row],[Remark]]),"",ComponentData[[#This Row],[Remark]])</f>
        <v>RAL7035, REx630, RTXP18, 1xCG8, 2xEAO</v>
      </c>
      <c r="F6120" s="71" t="str">
        <f>IF(ISBLANK(ComponentData[[#This Row],[Manufacturer]]),"",ComponentData[[#This Row],[Manufacturer]])</f>
        <v>ABB</v>
      </c>
      <c r="G6120" s="71" t="str">
        <f>IF(ISBLANK(ComponentData[[#This Row],[ManufacturerNumber]]),"",ComponentData[[#This Row],[ManufacturerNumber]])</f>
        <v/>
      </c>
    </row>
    <row r="6121" spans="1:7" ht="14.45" customHeight="1">
      <c r="A6121" s="66">
        <v>6120</v>
      </c>
      <c r="B6121" s="71" t="str">
        <f>IF(ISBLANK(ComponentData[[#This Row],[Description]]),"",ComponentData[[#This Row],[Description]])</f>
        <v>Switch</v>
      </c>
      <c r="C6121" s="71" t="str">
        <f>IF(ISBLANK(ComponentData[[#This Row],[TypeDesignations]]),"",ComponentData[[#This Row],[TypeDesignations]])</f>
        <v>E202/80r</v>
      </c>
      <c r="D6121" s="71" t="str">
        <f>IF(ISBLANK(ComponentData[[#This Row],[Voltage]]),"",ComponentData[[#This Row],[Voltage]])</f>
        <v>80A</v>
      </c>
      <c r="E6121" s="71" t="str">
        <f>IF(ISBLANK(ComponentData[[#This Row],[Remark]]),"",ComponentData[[#This Row],[Remark]])</f>
        <v>2 pole, 230/440VAC</v>
      </c>
      <c r="F6121" s="71" t="str">
        <f>IF(ISBLANK(ComponentData[[#This Row],[Manufacturer]]),"",ComponentData[[#This Row],[Manufacturer]])</f>
        <v>ABB</v>
      </c>
      <c r="G6121" s="71" t="str">
        <f>IF(ISBLANK(ComponentData[[#This Row],[ManufacturerNumber]]),"",ComponentData[[#This Row],[ManufacturerNumber]])</f>
        <v>2CDE282001R0080</v>
      </c>
    </row>
    <row r="6122" spans="1:7" ht="14.45" customHeight="1">
      <c r="A6122" s="66">
        <v>6121</v>
      </c>
      <c r="B6122" s="71" t="str">
        <f>IF(ISBLANK(ComponentData[[#This Row],[Description]]),"",ComponentData[[#This Row],[Description]])</f>
        <v>Installation profile</v>
      </c>
      <c r="C6122" s="71" t="str">
        <f>IF(ISBLANK(ComponentData[[#This Row],[TypeDesignations]]),"",ComponentData[[#This Row],[TypeDesignations]])</f>
        <v>Standard</v>
      </c>
      <c r="D6122" s="71" t="str">
        <f>IF(ISBLANK(ComponentData[[#This Row],[Voltage]]),"",ComponentData[[#This Row],[Voltage]])</f>
        <v>718.5x743.5mm right</v>
      </c>
      <c r="E6122" s="71" t="str">
        <f>IF(ISBLANK(ComponentData[[#This Row],[Remark]]),"",ComponentData[[#This Row],[Remark]])</f>
        <v>Side view +C</v>
      </c>
      <c r="F6122" s="71" t="str">
        <f>IF(ISBLANK(ComponentData[[#This Row],[Manufacturer]]),"",ComponentData[[#This Row],[Manufacturer]])</f>
        <v>ABB</v>
      </c>
      <c r="G6122" s="71" t="str">
        <f>IF(ISBLANK(ComponentData[[#This Row],[ManufacturerNumber]]),"",ComponentData[[#This Row],[ManufacturerNumber]])</f>
        <v>1MRB159691P0108</v>
      </c>
    </row>
    <row r="6123" spans="1:7" ht="14.45" customHeight="1">
      <c r="A6123" s="66">
        <v>6122</v>
      </c>
      <c r="B6123" s="71" t="str">
        <f>IF(ISBLANK(ComponentData[[#This Row],[Description]]),"",ComponentData[[#This Row],[Description]])</f>
        <v>Switch</v>
      </c>
      <c r="C6123" s="71" t="str">
        <f>IF(ISBLANK(ComponentData[[#This Row],[TypeDesignations]]),"",ComponentData[[#This Row],[TypeDesignations]])</f>
        <v>E202/45g</v>
      </c>
      <c r="D6123" s="71" t="str">
        <f>IF(ISBLANK(ComponentData[[#This Row],[Voltage]]),"",ComponentData[[#This Row],[Voltage]])</f>
        <v>45A</v>
      </c>
      <c r="E6123" s="71" t="str">
        <f>IF(ISBLANK(ComponentData[[#This Row],[Remark]]),"",ComponentData[[#This Row],[Remark]])</f>
        <v>2 pole, 230/400VAC</v>
      </c>
      <c r="F6123" s="71" t="str">
        <f>IF(ISBLANK(ComponentData[[#This Row],[Manufacturer]]),"",ComponentData[[#This Row],[Manufacturer]])</f>
        <v>ABB</v>
      </c>
      <c r="G6123" s="71" t="str">
        <f>IF(ISBLANK(ComponentData[[#This Row],[ManufacturerNumber]]),"",ComponentData[[#This Row],[ManufacturerNumber]])</f>
        <v>2CDE282001R1045</v>
      </c>
    </row>
    <row r="6124" spans="1:7" ht="14.45" customHeight="1">
      <c r="A6124" s="66">
        <v>6123</v>
      </c>
      <c r="B6124" s="71" t="str">
        <f>IF(ISBLANK(ComponentData[[#This Row],[Description]]),"",ComponentData[[#This Row],[Description]])</f>
        <v>Miniature circuit breaker</v>
      </c>
      <c r="C6124" s="71" t="str">
        <f>IF(ISBLANK(ComponentData[[#This Row],[TypeDesignations]]),"",ComponentData[[#This Row],[TypeDesignations]])</f>
        <v>3RV16</v>
      </c>
      <c r="D6124" s="71" t="str">
        <f>IF(ISBLANK(ComponentData[[#This Row],[Voltage]]),"",ComponentData[[#This Row],[Voltage]])</f>
        <v>2.5A</v>
      </c>
      <c r="E6124" s="71" t="str">
        <f>IF(ISBLANK(ComponentData[[#This Row],[Remark]]),"",ComponentData[[#This Row],[Remark]])</f>
        <v>3 pole, 440VAC</v>
      </c>
      <c r="F6124" s="71" t="str">
        <f>IF(ISBLANK(ComponentData[[#This Row],[Manufacturer]]),"",ComponentData[[#This Row],[Manufacturer]])</f>
        <v>Siemens</v>
      </c>
      <c r="G6124" s="71" t="str">
        <f>IF(ISBLANK(ComponentData[[#This Row],[ManufacturerNumber]]),"",ComponentData[[#This Row],[ManufacturerNumber]])</f>
        <v>3RV16</v>
      </c>
    </row>
    <row r="6125" spans="1:7" ht="14.45" customHeight="1">
      <c r="A6125" s="66">
        <v>6124</v>
      </c>
      <c r="B6125" s="71" t="str">
        <f>IF(ISBLANK(ComponentData[[#This Row],[Description]]),"",ComponentData[[#This Row],[Description]])</f>
        <v>Miniature circuit breaker</v>
      </c>
      <c r="C6125" s="71" t="str">
        <f>IF(ISBLANK(ComponentData[[#This Row],[TypeDesignations]]),"",ComponentData[[#This Row],[TypeDesignations]])</f>
        <v>S 201 P-C 4</v>
      </c>
      <c r="D6125" s="71" t="str">
        <f>IF(ISBLANK(ComponentData[[#This Row],[Voltage]]),"",ComponentData[[#This Row],[Voltage]])</f>
        <v>4A</v>
      </c>
      <c r="E6125" s="71" t="str">
        <f>IF(ISBLANK(ComponentData[[#This Row],[Remark]]),"",ComponentData[[#This Row],[Remark]])</f>
        <v>1 pole, 440VAC/60VDC</v>
      </c>
      <c r="F6125" s="71" t="str">
        <f>IF(ISBLANK(ComponentData[[#This Row],[Manufacturer]]),"",ComponentData[[#This Row],[Manufacturer]])</f>
        <v>ABB</v>
      </c>
      <c r="G6125" s="71" t="str">
        <f>IF(ISBLANK(ComponentData[[#This Row],[ManufacturerNumber]]),"",ComponentData[[#This Row],[ManufacturerNumber]])</f>
        <v>2CDS281001R0044</v>
      </c>
    </row>
    <row r="6126" spans="1:7" ht="14.45" customHeight="1">
      <c r="A6126" s="66">
        <v>6125</v>
      </c>
      <c r="B6126" s="71" t="str">
        <f>IF(ISBLANK(ComponentData[[#This Row],[Description]]),"",ComponentData[[#This Row],[Description]])</f>
        <v>Diode unit</v>
      </c>
      <c r="C6126" s="71" t="str">
        <f>IF(ISBLANK(ComponentData[[#This Row],[TypeDesignations]]),"",ComponentData[[#This Row],[TypeDesignations]])</f>
        <v>Nodos</v>
      </c>
      <c r="D6126" s="71" t="str">
        <f>IF(ISBLANK(ComponentData[[#This Row],[Voltage]]),"",ComponentData[[#This Row],[Voltage]])</f>
        <v>Diodos 16A 16F120/16FR120</v>
      </c>
      <c r="E6126" s="71" t="str">
        <f>IF(ISBLANK(ComponentData[[#This Row],[Remark]]),"",ComponentData[[#This Row],[Remark]])</f>
        <v>2 diodes</v>
      </c>
      <c r="F6126" s="71" t="str">
        <f>IF(ISBLANK(ComponentData[[#This Row],[Manufacturer]]),"",ComponentData[[#This Row],[Manufacturer]])</f>
        <v>ABB</v>
      </c>
      <c r="G6126" s="71" t="str">
        <f>IF(ISBLANK(ComponentData[[#This Row],[ManufacturerNumber]]),"",ComponentData[[#This Row],[ManufacturerNumber]])</f>
        <v/>
      </c>
    </row>
    <row r="6127" spans="1:7" ht="14.45" customHeight="1">
      <c r="A6127" s="66">
        <v>6126</v>
      </c>
      <c r="B6127" s="71" t="str">
        <f>IF(ISBLANK(ComponentData[[#This Row],[Description]]),"",ComponentData[[#This Row],[Description]])</f>
        <v>Inside view</v>
      </c>
      <c r="C6127" s="71" t="str">
        <f>IF(ISBLANK(ComponentData[[#This Row],[TypeDesignations]]),"",ComponentData[[#This Row],[TypeDesignations]])</f>
        <v>Left side +A</v>
      </c>
      <c r="D6127" s="71" t="str">
        <f>IF(ISBLANK(ComponentData[[#This Row],[Voltage]]),"",ComponentData[[#This Row],[Voltage]])</f>
        <v>W:800xH:2200mmxD:400mm</v>
      </c>
      <c r="E6127" s="71" t="str">
        <f>IF(ISBLANK(ComponentData[[#This Row],[Remark]]),"",ComponentData[[#This Row],[Remark]])</f>
        <v/>
      </c>
      <c r="F6127" s="71" t="str">
        <f>IF(ISBLANK(ComponentData[[#This Row],[Manufacturer]]),"",ComponentData[[#This Row],[Manufacturer]])</f>
        <v>ABB</v>
      </c>
      <c r="G6127" s="71" t="str">
        <f>IF(ISBLANK(ComponentData[[#This Row],[ManufacturerNumber]]),"",ComponentData[[#This Row],[ManufacturerNumber]])</f>
        <v/>
      </c>
    </row>
    <row r="6128" spans="1:7" ht="14.45" customHeight="1">
      <c r="A6128" s="66">
        <v>6127</v>
      </c>
      <c r="B6128" s="71" t="str">
        <f>IF(ISBLANK(ComponentData[[#This Row],[Description]]),"",ComponentData[[#This Row],[Description]])</f>
        <v>Auxiliary contact block</v>
      </c>
      <c r="C6128" s="71" t="str">
        <f>IF(ISBLANK(ComponentData[[#This Row],[TypeDesignations]]),"",ComponentData[[#This Row],[TypeDesignations]])</f>
        <v>MCBH-11</v>
      </c>
      <c r="D6128" s="71" t="str">
        <f>IF(ISBLANK(ComponentData[[#This Row],[Voltage]]),"",ComponentData[[#This Row],[Voltage]])</f>
        <v>1xNO, 1xNC</v>
      </c>
      <c r="E6128" s="71" t="str">
        <f>IF(ISBLANK(ComponentData[[#This Row],[Remark]]),"",ComponentData[[#This Row],[Remark]])</f>
        <v>Contact block with holder</v>
      </c>
      <c r="F6128" s="71" t="str">
        <f>IF(ISBLANK(ComponentData[[#This Row],[Manufacturer]]),"",ComponentData[[#This Row],[Manufacturer]])</f>
        <v>ABB</v>
      </c>
      <c r="G6128" s="71" t="str">
        <f>IF(ISBLANK(ComponentData[[#This Row],[ManufacturerNumber]]),"",ComponentData[[#This Row],[ManufacturerNumber]])</f>
        <v>1SFA611605R1111</v>
      </c>
    </row>
    <row r="6129" spans="1:7" ht="14.45" customHeight="1">
      <c r="A6129" s="66">
        <v>6128</v>
      </c>
      <c r="B6129" s="71" t="str">
        <f>IF(ISBLANK(ComponentData[[#This Row],[Description]]),"",ComponentData[[#This Row],[Description]])</f>
        <v>Numerical transformer protection IED</v>
      </c>
      <c r="C6129" s="71" t="str">
        <f>IF(ISBLANK(ComponentData[[#This Row],[TypeDesignations]]),"",ComponentData[[#This Row],[TypeDesignations]])</f>
        <v>RET670</v>
      </c>
      <c r="D6129" s="71" t="str">
        <f>IF(ISBLANK(ComponentData[[#This Row],[Voltage]]),"",ComponentData[[#This Row],[Voltage]])</f>
        <v>B30, VER. 1.2 CONFIGURED</v>
      </c>
      <c r="E6129" s="71" t="str">
        <f>IF(ISBLANK(ComponentData[[#This Row],[Remark]]),"",ComponentData[[#This Row],[Remark]])</f>
        <v/>
      </c>
      <c r="F6129" s="71" t="str">
        <f>IF(ISBLANK(ComponentData[[#This Row],[Manufacturer]]),"",ComponentData[[#This Row],[Manufacturer]])</f>
        <v>ABB</v>
      </c>
      <c r="G6129" s="71" t="str">
        <f>IF(ISBLANK(ComponentData[[#This Row],[ManufacturerNumber]]),"",ComponentData[[#This Row],[ManufacturerNumber]])</f>
        <v>To be defined</v>
      </c>
    </row>
    <row r="6130" spans="1:7" ht="14.45" customHeight="1">
      <c r="A6130" s="66">
        <v>6129</v>
      </c>
      <c r="B6130" s="71" t="str">
        <f>IF(ISBLANK(ComponentData[[#This Row],[Description]]),"",ComponentData[[#This Row],[Description]])</f>
        <v>Communication unit</v>
      </c>
      <c r="C6130" s="71" t="str">
        <f>IF(ISBLANK(ComponentData[[#This Row],[TypeDesignations]]),"",ComponentData[[#This Row],[TypeDesignations]])</f>
        <v>560CMU04</v>
      </c>
      <c r="D6130" s="71" t="str">
        <f>IF(ISBLANK(ComponentData[[#This Row],[Voltage]]),"",ComponentData[[#This Row],[Voltage]])</f>
        <v>5 Communication ports</v>
      </c>
      <c r="E6130" s="71" t="str">
        <f>IF(ISBLANK(ComponentData[[#This Row],[Remark]]),"",ComponentData[[#This Row],[Remark]])</f>
        <v>UART-based communication protocols</v>
      </c>
      <c r="F6130" s="71" t="str">
        <f>IF(ISBLANK(ComponentData[[#This Row],[Manufacturer]]),"",ComponentData[[#This Row],[Manufacturer]])</f>
        <v>ABB</v>
      </c>
      <c r="G6130" s="71" t="str">
        <f>IF(ISBLANK(ComponentData[[#This Row],[ManufacturerNumber]]),"",ComponentData[[#This Row],[ManufacturerNumber]])</f>
        <v>1KGT011300R0001</v>
      </c>
    </row>
    <row r="6131" spans="1:7" ht="14.45" customHeight="1">
      <c r="A6131" s="66">
        <v>6130</v>
      </c>
      <c r="B6131" s="71" t="str">
        <f>IF(ISBLANK(ComponentData[[#This Row],[Description]]),"",ComponentData[[#This Row],[Description]])</f>
        <v>Auxilliary holder for fixed frame</v>
      </c>
      <c r="C6131" s="71" t="str">
        <f>IF(ISBLANK(ComponentData[[#This Row],[TypeDesignations]]),"",ComponentData[[#This Row],[TypeDesignations]])</f>
        <v>Auxilliary holder for fixed frame 800</v>
      </c>
      <c r="D6131" s="71" t="str">
        <f>IF(ISBLANK(ComponentData[[#This Row],[Voltage]]),"",ComponentData[[#This Row],[Voltage]])</f>
        <v>745mm</v>
      </c>
      <c r="E6131" s="71" t="str">
        <f>IF(ISBLANK(ComponentData[[#This Row],[Remark]]),"",ComponentData[[#This Row],[Remark]])</f>
        <v/>
      </c>
      <c r="F6131" s="71" t="str">
        <f>IF(ISBLANK(ComponentData[[#This Row],[Manufacturer]]),"",ComponentData[[#This Row],[Manufacturer]])</f>
        <v>ABB</v>
      </c>
      <c r="G6131" s="71" t="str">
        <f>IF(ISBLANK(ComponentData[[#This Row],[ManufacturerNumber]]),"",ComponentData[[#This Row],[ManufacturerNumber]])</f>
        <v>1MCZ500150-D104</v>
      </c>
    </row>
    <row r="6132" spans="1:7" ht="14.45" customHeight="1">
      <c r="A6132" s="66">
        <v>6131</v>
      </c>
      <c r="B6132" s="71" t="str">
        <f>IF(ISBLANK(ComponentData[[#This Row],[Description]]),"",ComponentData[[#This Row],[Description]])</f>
        <v>Monostable relay</v>
      </c>
      <c r="C6132" s="71" t="str">
        <f>IF(ISBLANK(ComponentData[[#This Row],[TypeDesignations]]),"",ComponentData[[#This Row],[TypeDesignations]])</f>
        <v>RF-4V</v>
      </c>
      <c r="D6132" s="71" t="str">
        <f>IF(ISBLANK(ComponentData[[#This Row],[Voltage]]),"",ComponentData[[#This Row],[Voltage]])</f>
        <v>220VDC</v>
      </c>
      <c r="E6132" s="71" t="str">
        <f>IF(ISBLANK(ComponentData[[#This Row],[Remark]]),"",ComponentData[[#This Row],[Remark]])</f>
        <v>4CO</v>
      </c>
      <c r="F6132" s="71" t="str">
        <f>IF(ISBLANK(ComponentData[[#This Row],[Manufacturer]]),"",ComponentData[[#This Row],[Manufacturer]])</f>
        <v>Arteche</v>
      </c>
      <c r="G6132" s="71" t="str">
        <f>IF(ISBLANK(ComponentData[[#This Row],[ManufacturerNumber]]),"",ComponentData[[#This Row],[ManufacturerNumber]])</f>
        <v>RF-4V 220Vcc</v>
      </c>
    </row>
    <row r="6133" spans="1:7" ht="14.45" customHeight="1">
      <c r="A6133" s="66">
        <v>6132</v>
      </c>
      <c r="B6133" s="71" t="str">
        <f>IF(ISBLANK(ComponentData[[#This Row],[Description]]),"",ComponentData[[#This Row],[Description]])</f>
        <v>Miniature circuit breaker</v>
      </c>
      <c r="C6133" s="71" t="str">
        <f>IF(ISBLANK(ComponentData[[#This Row],[TypeDesignations]]),"",ComponentData[[#This Row],[TypeDesignations]])</f>
        <v>S 202 M-C 2</v>
      </c>
      <c r="D6133" s="71" t="str">
        <f>IF(ISBLANK(ComponentData[[#This Row],[Voltage]]),"",ComponentData[[#This Row],[Voltage]])</f>
        <v>2A</v>
      </c>
      <c r="E6133" s="71" t="str">
        <f>IF(ISBLANK(ComponentData[[#This Row],[Remark]]),"",ComponentData[[#This Row],[Remark]])</f>
        <v>2 pole, 440VAC/125VDC</v>
      </c>
      <c r="F6133" s="71" t="str">
        <f>IF(ISBLANK(ComponentData[[#This Row],[Manufacturer]]),"",ComponentData[[#This Row],[Manufacturer]])</f>
        <v>ABB</v>
      </c>
      <c r="G6133" s="71" t="str">
        <f>IF(ISBLANK(ComponentData[[#This Row],[ManufacturerNumber]]),"",ComponentData[[#This Row],[ManufacturerNumber]])</f>
        <v>2CDS272001R0024</v>
      </c>
    </row>
    <row r="6134" spans="1:7" ht="14.45" customHeight="1">
      <c r="A6134" s="66">
        <v>6133</v>
      </c>
      <c r="B6134" s="71" t="str">
        <f>IF(ISBLANK(ComponentData[[#This Row],[Description]]),"",ComponentData[[#This Row],[Description]])</f>
        <v>Miniature circuit breaker</v>
      </c>
      <c r="C6134" s="71" t="str">
        <f>IF(ISBLANK(ComponentData[[#This Row],[TypeDesignations]]),"",ComponentData[[#This Row],[TypeDesignations]])</f>
        <v>S 202 P-C 4</v>
      </c>
      <c r="D6134" s="71" t="str">
        <f>IF(ISBLANK(ComponentData[[#This Row],[Voltage]]),"",ComponentData[[#This Row],[Voltage]])</f>
        <v>4A</v>
      </c>
      <c r="E6134" s="71" t="str">
        <f>IF(ISBLANK(ComponentData[[#This Row],[Remark]]),"",ComponentData[[#This Row],[Remark]])</f>
        <v>2 pole, 440VAC/125VDC</v>
      </c>
      <c r="F6134" s="71" t="str">
        <f>IF(ISBLANK(ComponentData[[#This Row],[Manufacturer]]),"",ComponentData[[#This Row],[Manufacturer]])</f>
        <v>ABB</v>
      </c>
      <c r="G6134" s="71" t="str">
        <f>IF(ISBLANK(ComponentData[[#This Row],[ManufacturerNumber]]),"",ComponentData[[#This Row],[ManufacturerNumber]])</f>
        <v>2CDS282001R0044</v>
      </c>
    </row>
    <row r="6135" spans="1:7" ht="14.45" customHeight="1">
      <c r="A6135" s="66">
        <v>6134</v>
      </c>
      <c r="B6135" s="71" t="str">
        <f>IF(ISBLANK(ComponentData[[#This Row],[Description]]),"",ComponentData[[#This Row],[Description]])</f>
        <v>Miniature circuit breaker</v>
      </c>
      <c r="C6135" s="71" t="str">
        <f>IF(ISBLANK(ComponentData[[#This Row],[TypeDesignations]]),"",ComponentData[[#This Row],[TypeDesignations]])</f>
        <v>S 203 P-Z 6</v>
      </c>
      <c r="D6135" s="71" t="str">
        <f>IF(ISBLANK(ComponentData[[#This Row],[Voltage]]),"",ComponentData[[#This Row],[Voltage]])</f>
        <v>6A</v>
      </c>
      <c r="E6135" s="71" t="str">
        <f>IF(ISBLANK(ComponentData[[#This Row],[Remark]]),"",ComponentData[[#This Row],[Remark]])</f>
        <v>3 pole, 440VAC</v>
      </c>
      <c r="F6135" s="71" t="str">
        <f>IF(ISBLANK(ComponentData[[#This Row],[Manufacturer]]),"",ComponentData[[#This Row],[Manufacturer]])</f>
        <v>ABB</v>
      </c>
      <c r="G6135" s="71" t="str">
        <f>IF(ISBLANK(ComponentData[[#This Row],[ManufacturerNumber]]),"",ComponentData[[#This Row],[ManufacturerNumber]])</f>
        <v>2CDS283001R0378</v>
      </c>
    </row>
    <row r="6136" spans="1:7" ht="14.45" customHeight="1">
      <c r="A6136" s="66">
        <v>6135</v>
      </c>
      <c r="B6136" s="71" t="str">
        <f>IF(ISBLANK(ComponentData[[#This Row],[Description]]),"",ComponentData[[#This Row],[Description]])</f>
        <v>Side view</v>
      </c>
      <c r="C6136" s="71" t="str">
        <f>IF(ISBLANK(ComponentData[[#This Row],[TypeDesignations]]),"",ComponentData[[#This Row],[TypeDesignations]])</f>
        <v>5PX 1500 RT2U</v>
      </c>
      <c r="D6136" s="71" t="str">
        <f>IF(ISBLANK(ComponentData[[#This Row],[Voltage]]),"",ComponentData[[#This Row],[Voltage]])</f>
        <v>2U</v>
      </c>
      <c r="E6136" s="71" t="str">
        <f>IF(ISBLANK(ComponentData[[#This Row],[Remark]]),"",ComponentData[[#This Row],[Remark]])</f>
        <v/>
      </c>
      <c r="F6136" s="71" t="str">
        <f>IF(ISBLANK(ComponentData[[#This Row],[Manufacturer]]),"",ComponentData[[#This Row],[Manufacturer]])</f>
        <v>EATON</v>
      </c>
      <c r="G6136" s="71" t="str">
        <f>IF(ISBLANK(ComponentData[[#This Row],[ManufacturerNumber]]),"",ComponentData[[#This Row],[ManufacturerNumber]])</f>
        <v/>
      </c>
    </row>
    <row r="6137" spans="1:7" ht="14.45" customHeight="1">
      <c r="A6137" s="66">
        <v>6136</v>
      </c>
      <c r="B6137" s="71" t="str">
        <f>IF(ISBLANK(ComponentData[[#This Row],[Description]]),"",ComponentData[[#This Row],[Description]])</f>
        <v>Switch</v>
      </c>
      <c r="C6137" s="71" t="str">
        <f>IF(ISBLANK(ComponentData[[#This Row],[TypeDesignations]]),"",ComponentData[[#This Row],[TypeDesignations]])</f>
        <v>E204/40r</v>
      </c>
      <c r="D6137" s="71" t="str">
        <f>IF(ISBLANK(ComponentData[[#This Row],[Voltage]]),"",ComponentData[[#This Row],[Voltage]])</f>
        <v>40A</v>
      </c>
      <c r="E6137" s="71" t="str">
        <f>IF(ISBLANK(ComponentData[[#This Row],[Remark]]),"",ComponentData[[#This Row],[Remark]])</f>
        <v>4 pole, 230/440VAC</v>
      </c>
      <c r="F6137" s="71" t="str">
        <f>IF(ISBLANK(ComponentData[[#This Row],[Manufacturer]]),"",ComponentData[[#This Row],[Manufacturer]])</f>
        <v>ABB</v>
      </c>
      <c r="G6137" s="71" t="str">
        <f>IF(ISBLANK(ComponentData[[#This Row],[ManufacturerNumber]]),"",ComponentData[[#This Row],[ManufacturerNumber]])</f>
        <v>2CDE284001R0040</v>
      </c>
    </row>
    <row r="6138" spans="1:7" ht="14.45" customHeight="1">
      <c r="A6138" s="66">
        <v>6137</v>
      </c>
      <c r="B6138" s="71" t="str">
        <f>IF(ISBLANK(ComponentData[[#This Row],[Description]]),"",ComponentData[[#This Row],[Description]])</f>
        <v>Switch</v>
      </c>
      <c r="C6138" s="71" t="str">
        <f>IF(ISBLANK(ComponentData[[#This Row],[TypeDesignations]]),"",ComponentData[[#This Row],[TypeDesignations]])</f>
        <v>E204/80r</v>
      </c>
      <c r="D6138" s="71" t="str">
        <f>IF(ISBLANK(ComponentData[[#This Row],[Voltage]]),"",ComponentData[[#This Row],[Voltage]])</f>
        <v>80A</v>
      </c>
      <c r="E6138" s="71" t="str">
        <f>IF(ISBLANK(ComponentData[[#This Row],[Remark]]),"",ComponentData[[#This Row],[Remark]])</f>
        <v>4 pole, 230/440VAC</v>
      </c>
      <c r="F6138" s="71" t="str">
        <f>IF(ISBLANK(ComponentData[[#This Row],[Manufacturer]]),"",ComponentData[[#This Row],[Manufacturer]])</f>
        <v>ABB</v>
      </c>
      <c r="G6138" s="71" t="str">
        <f>IF(ISBLANK(ComponentData[[#This Row],[ManufacturerNumber]]),"",ComponentData[[#This Row],[ManufacturerNumber]])</f>
        <v>2CDE284001R0080</v>
      </c>
    </row>
    <row r="6139" spans="1:7" ht="14.45" customHeight="1">
      <c r="A6139" s="66">
        <v>6138</v>
      </c>
      <c r="B6139" s="71" t="str">
        <f>IF(ISBLANK(ComponentData[[#This Row],[Description]]),"",ComponentData[[#This Row],[Description]])</f>
        <v>Miniature circuit breaker</v>
      </c>
      <c r="C6139" s="71" t="str">
        <f>IF(ISBLANK(ComponentData[[#This Row],[TypeDesignations]]),"",ComponentData[[#This Row],[TypeDesignations]])</f>
        <v>S402M-UCC4</v>
      </c>
      <c r="D6139" s="71" t="str">
        <f>IF(ISBLANK(ComponentData[[#This Row],[Voltage]]),"",ComponentData[[#This Row],[Voltage]])</f>
        <v>4A</v>
      </c>
      <c r="E6139" s="71" t="str">
        <f>IF(ISBLANK(ComponentData[[#This Row],[Remark]]),"",ComponentData[[#This Row],[Remark]])</f>
        <v>2 pole, 440VAC/250VDC</v>
      </c>
      <c r="F6139" s="71" t="str">
        <f>IF(ISBLANK(ComponentData[[#This Row],[Manufacturer]]),"",ComponentData[[#This Row],[Manufacturer]])</f>
        <v>ABB</v>
      </c>
      <c r="G6139" s="71" t="str">
        <f>IF(ISBLANK(ComponentData[[#This Row],[ManufacturerNumber]]),"",ComponentData[[#This Row],[ManufacturerNumber]])</f>
        <v>2CCS562001R1044</v>
      </c>
    </row>
    <row r="6140" spans="1:7" ht="14.45" customHeight="1">
      <c r="A6140" s="66">
        <v>6139</v>
      </c>
      <c r="B6140" s="71" t="str">
        <f>IF(ISBLANK(ComponentData[[#This Row],[Description]]),"",ComponentData[[#This Row],[Description]])</f>
        <v>Miniature circuit breaker</v>
      </c>
      <c r="C6140" s="71" t="str">
        <f>IF(ISBLANK(ComponentData[[#This Row],[TypeDesignations]]),"",ComponentData[[#This Row],[TypeDesignations]])</f>
        <v>S401 M-C 2NP</v>
      </c>
      <c r="D6140" s="71" t="str">
        <f>IF(ISBLANK(ComponentData[[#This Row],[Voltage]]),"",ComponentData[[#This Row],[Voltage]])</f>
        <v>2A</v>
      </c>
      <c r="E6140" s="71" t="str">
        <f>IF(ISBLANK(ComponentData[[#This Row],[Remark]]),"",ComponentData[[#This Row],[Remark]])</f>
        <v>1 pole + N, 440VAC</v>
      </c>
      <c r="F6140" s="71" t="str">
        <f>IF(ISBLANK(ComponentData[[#This Row],[Manufacturer]]),"",ComponentData[[#This Row],[Manufacturer]])</f>
        <v>ABB</v>
      </c>
      <c r="G6140" s="71" t="str">
        <f>IF(ISBLANK(ComponentData[[#This Row],[ManufacturerNumber]]),"",ComponentData[[#This Row],[ManufacturerNumber]])</f>
        <v>2CCS571103R8024</v>
      </c>
    </row>
    <row r="6141" spans="1:7" ht="14.45" customHeight="1">
      <c r="A6141" s="66">
        <v>6140</v>
      </c>
      <c r="B6141" s="71" t="str">
        <f>IF(ISBLANK(ComponentData[[#This Row],[Description]]),"",ComponentData[[#This Row],[Description]])</f>
        <v>Miniature circuit breaker</v>
      </c>
      <c r="C6141" s="71" t="str">
        <f>IF(ISBLANK(ComponentData[[#This Row],[TypeDesignations]]),"",ComponentData[[#This Row],[TypeDesignations]])</f>
        <v>S401 M-C 4NP</v>
      </c>
      <c r="D6141" s="71" t="str">
        <f>IF(ISBLANK(ComponentData[[#This Row],[Voltage]]),"",ComponentData[[#This Row],[Voltage]])</f>
        <v>4A</v>
      </c>
      <c r="E6141" s="71" t="str">
        <f>IF(ISBLANK(ComponentData[[#This Row],[Remark]]),"",ComponentData[[#This Row],[Remark]])</f>
        <v>1 pole +N, 440VAC</v>
      </c>
      <c r="F6141" s="71" t="str">
        <f>IF(ISBLANK(ComponentData[[#This Row],[Manufacturer]]),"",ComponentData[[#This Row],[Manufacturer]])</f>
        <v>ABB</v>
      </c>
      <c r="G6141" s="71" t="str">
        <f>IF(ISBLANK(ComponentData[[#This Row],[ManufacturerNumber]]),"",ComponentData[[#This Row],[ManufacturerNumber]])</f>
        <v>2CCS571103R8044</v>
      </c>
    </row>
    <row r="6142" spans="1:7" ht="14.45" customHeight="1">
      <c r="A6142" s="66">
        <v>6141</v>
      </c>
      <c r="B6142" s="71" t="str">
        <f>IF(ISBLANK(ComponentData[[#This Row],[Description]]),"",ComponentData[[#This Row],[Description]])</f>
        <v>Miniature circuit breaker</v>
      </c>
      <c r="C6142" s="71" t="str">
        <f>IF(ISBLANK(ComponentData[[#This Row],[TypeDesignations]]),"",ComponentData[[#This Row],[TypeDesignations]])</f>
        <v>S401 M-C 10NP</v>
      </c>
      <c r="D6142" s="71" t="str">
        <f>IF(ISBLANK(ComponentData[[#This Row],[Voltage]]),"",ComponentData[[#This Row],[Voltage]])</f>
        <v>10A</v>
      </c>
      <c r="E6142" s="71" t="str">
        <f>IF(ISBLANK(ComponentData[[#This Row],[Remark]]),"",ComponentData[[#This Row],[Remark]])</f>
        <v>1 pole +N, 440VAC</v>
      </c>
      <c r="F6142" s="71" t="str">
        <f>IF(ISBLANK(ComponentData[[#This Row],[Manufacturer]]),"",ComponentData[[#This Row],[Manufacturer]])</f>
        <v>ABB</v>
      </c>
      <c r="G6142" s="71" t="str">
        <f>IF(ISBLANK(ComponentData[[#This Row],[ManufacturerNumber]]),"",ComponentData[[#This Row],[ManufacturerNumber]])</f>
        <v>2CCS571103R8104</v>
      </c>
    </row>
    <row r="6143" spans="1:7" ht="14.45" customHeight="1">
      <c r="A6143" s="66">
        <v>6142</v>
      </c>
      <c r="B6143" s="71" t="str">
        <f>IF(ISBLANK(ComponentData[[#This Row],[Description]]),"",ComponentData[[#This Row],[Description]])</f>
        <v>Miniature circuit breaker</v>
      </c>
      <c r="C6143" s="71" t="str">
        <f>IF(ISBLANK(ComponentData[[#This Row],[TypeDesignations]]),"",ComponentData[[#This Row],[TypeDesignations]])</f>
        <v>S401 M-C 13NP</v>
      </c>
      <c r="D6143" s="71" t="str">
        <f>IF(ISBLANK(ComponentData[[#This Row],[Voltage]]),"",ComponentData[[#This Row],[Voltage]])</f>
        <v>13A</v>
      </c>
      <c r="E6143" s="71" t="str">
        <f>IF(ISBLANK(ComponentData[[#This Row],[Remark]]),"",ComponentData[[#This Row],[Remark]])</f>
        <v>1 pole +N, 440VAC</v>
      </c>
      <c r="F6143" s="71" t="str">
        <f>IF(ISBLANK(ComponentData[[#This Row],[Manufacturer]]),"",ComponentData[[#This Row],[Manufacturer]])</f>
        <v>ABB</v>
      </c>
      <c r="G6143" s="71" t="str">
        <f>IF(ISBLANK(ComponentData[[#This Row],[ManufacturerNumber]]),"",ComponentData[[#This Row],[ManufacturerNumber]])</f>
        <v>2CCS571103R8134</v>
      </c>
    </row>
    <row r="6144" spans="1:7" ht="14.45" customHeight="1">
      <c r="A6144" s="66">
        <v>6143</v>
      </c>
      <c r="B6144" s="71" t="str">
        <f>IF(ISBLANK(ComponentData[[#This Row],[Description]]),"",ComponentData[[#This Row],[Description]])</f>
        <v>Miniature circuit breaker</v>
      </c>
      <c r="C6144" s="71" t="str">
        <f>IF(ISBLANK(ComponentData[[#This Row],[TypeDesignations]]),"",ComponentData[[#This Row],[TypeDesignations]])</f>
        <v>S401 M-C 16NP</v>
      </c>
      <c r="D6144" s="71" t="str">
        <f>IF(ISBLANK(ComponentData[[#This Row],[Voltage]]),"",ComponentData[[#This Row],[Voltage]])</f>
        <v>16A</v>
      </c>
      <c r="E6144" s="71" t="str">
        <f>IF(ISBLANK(ComponentData[[#This Row],[Remark]]),"",ComponentData[[#This Row],[Remark]])</f>
        <v>1 pole +N, 440VAC</v>
      </c>
      <c r="F6144" s="71" t="str">
        <f>IF(ISBLANK(ComponentData[[#This Row],[Manufacturer]]),"",ComponentData[[#This Row],[Manufacturer]])</f>
        <v>ABB</v>
      </c>
      <c r="G6144" s="71" t="str">
        <f>IF(ISBLANK(ComponentData[[#This Row],[ManufacturerNumber]]),"",ComponentData[[#This Row],[ManufacturerNumber]])</f>
        <v>2CCS571103R8164</v>
      </c>
    </row>
    <row r="6145" spans="1:7" ht="14.45" customHeight="1">
      <c r="A6145" s="66">
        <v>6144</v>
      </c>
      <c r="B6145" s="71" t="str">
        <f>IF(ISBLANK(ComponentData[[#This Row],[Description]]),"",ComponentData[[#This Row],[Description]])</f>
        <v>Miniature circuit breaker</v>
      </c>
      <c r="C6145" s="71" t="str">
        <f>IF(ISBLANK(ComponentData[[#This Row],[TypeDesignations]]),"",ComponentData[[#This Row],[TypeDesignations]])</f>
        <v>S401 M-C 63NP</v>
      </c>
      <c r="D6145" s="71" t="str">
        <f>IF(ISBLANK(ComponentData[[#This Row],[Voltage]]),"",ComponentData[[#This Row],[Voltage]])</f>
        <v>63A</v>
      </c>
      <c r="E6145" s="71" t="str">
        <f>IF(ISBLANK(ComponentData[[#This Row],[Remark]]),"",ComponentData[[#This Row],[Remark]])</f>
        <v>1 pole + N, 440VAC</v>
      </c>
      <c r="F6145" s="71" t="str">
        <f>IF(ISBLANK(ComponentData[[#This Row],[Manufacturer]]),"",ComponentData[[#This Row],[Manufacturer]])</f>
        <v>ABB</v>
      </c>
      <c r="G6145" s="71" t="str">
        <f>IF(ISBLANK(ComponentData[[#This Row],[ManufacturerNumber]]),"",ComponentData[[#This Row],[ManufacturerNumber]])</f>
        <v>2CCS571103R8634</v>
      </c>
    </row>
    <row r="6146" spans="1:7" ht="14.45" customHeight="1">
      <c r="A6146" s="66">
        <v>6145</v>
      </c>
      <c r="B6146" s="71" t="str">
        <f>IF(ISBLANK(ComponentData[[#This Row],[Description]]),"",ComponentData[[#This Row],[Description]])</f>
        <v>Miniature circuit breaker</v>
      </c>
      <c r="C6146" s="71" t="str">
        <f>IF(ISBLANK(ComponentData[[#This Row],[TypeDesignations]]),"",ComponentData[[#This Row],[TypeDesignations]])</f>
        <v>S402M-UCC16</v>
      </c>
      <c r="D6146" s="71" t="str">
        <f>IF(ISBLANK(ComponentData[[#This Row],[Voltage]]),"",ComponentData[[#This Row],[Voltage]])</f>
        <v>16A</v>
      </c>
      <c r="E6146" s="71" t="str">
        <f>IF(ISBLANK(ComponentData[[#This Row],[Remark]]),"",ComponentData[[#This Row],[Remark]])</f>
        <v>2 pole, 440VAC/250VDC</v>
      </c>
      <c r="F6146" s="71" t="str">
        <f>IF(ISBLANK(ComponentData[[#This Row],[Manufacturer]]),"",ComponentData[[#This Row],[Manufacturer]])</f>
        <v>ABB</v>
      </c>
      <c r="G6146" s="71" t="str">
        <f>IF(ISBLANK(ComponentData[[#This Row],[ManufacturerNumber]]),"",ComponentData[[#This Row],[ManufacturerNumber]])</f>
        <v>2CCS572001R1164</v>
      </c>
    </row>
    <row r="6147" spans="1:7" ht="14.45" customHeight="1">
      <c r="A6147" s="66">
        <v>6146</v>
      </c>
      <c r="B6147" s="71" t="str">
        <f>IF(ISBLANK(ComponentData[[#This Row],[Description]]),"",ComponentData[[#This Row],[Description]])</f>
        <v>Miniature circuit breaker</v>
      </c>
      <c r="C6147" s="71" t="str">
        <f>IF(ISBLANK(ComponentData[[#This Row],[TypeDesignations]]),"",ComponentData[[#This Row],[TypeDesignations]])</f>
        <v>S402M-UCC63</v>
      </c>
      <c r="D6147" s="71" t="str">
        <f>IF(ISBLANK(ComponentData[[#This Row],[Voltage]]),"",ComponentData[[#This Row],[Voltage]])</f>
        <v>63A</v>
      </c>
      <c r="E6147" s="71" t="str">
        <f>IF(ISBLANK(ComponentData[[#This Row],[Remark]]),"",ComponentData[[#This Row],[Remark]])</f>
        <v>2 pole, 440VAC/250VDC</v>
      </c>
      <c r="F6147" s="71" t="str">
        <f>IF(ISBLANK(ComponentData[[#This Row],[Manufacturer]]),"",ComponentData[[#This Row],[Manufacturer]])</f>
        <v>ABB</v>
      </c>
      <c r="G6147" s="71" t="str">
        <f>IF(ISBLANK(ComponentData[[#This Row],[ManufacturerNumber]]),"",ComponentData[[#This Row],[ManufacturerNumber]])</f>
        <v>2CCS572001R1634</v>
      </c>
    </row>
    <row r="6148" spans="1:7" ht="14.45" customHeight="1">
      <c r="A6148" s="66">
        <v>6147</v>
      </c>
      <c r="B6148" s="71" t="str">
        <f>IF(ISBLANK(ComponentData[[#This Row],[Description]]),"",ComponentData[[#This Row],[Description]])</f>
        <v>Miniature circuit breaker</v>
      </c>
      <c r="C6148" s="71" t="str">
        <f>IF(ISBLANK(ComponentData[[#This Row],[TypeDesignations]]),"",ComponentData[[#This Row],[TypeDesignations]])</f>
        <v>S403 M-C 63NP</v>
      </c>
      <c r="D6148" s="71" t="str">
        <f>IF(ISBLANK(ComponentData[[#This Row],[Voltage]]),"",ComponentData[[#This Row],[Voltage]])</f>
        <v>63A</v>
      </c>
      <c r="E6148" s="71" t="str">
        <f>IF(ISBLANK(ComponentData[[#This Row],[Remark]]),"",ComponentData[[#This Row],[Remark]])</f>
        <v>3 pole + N, 440VAC</v>
      </c>
      <c r="F6148" s="71" t="str">
        <f>IF(ISBLANK(ComponentData[[#This Row],[Manufacturer]]),"",ComponentData[[#This Row],[Manufacturer]])</f>
        <v>ABB</v>
      </c>
      <c r="G6148" s="71" t="str">
        <f>IF(ISBLANK(ComponentData[[#This Row],[ManufacturerNumber]]),"",ComponentData[[#This Row],[ManufacturerNumber]])</f>
        <v>2CCS573103R8634</v>
      </c>
    </row>
    <row r="6149" spans="1:7" ht="14.45" customHeight="1">
      <c r="A6149" s="66">
        <v>6148</v>
      </c>
      <c r="B6149" s="71" t="str">
        <f>IF(ISBLANK(ComponentData[[#This Row],[Description]]),"",ComponentData[[#This Row],[Description]])</f>
        <v>Residual current circuit breaker</v>
      </c>
      <c r="C6149" s="71" t="str">
        <f>IF(ISBLANK(ComponentData[[#This Row],[TypeDesignations]]),"",ComponentData[[#This Row],[TypeDesignations]])</f>
        <v>F204 A 25/0.03</v>
      </c>
      <c r="D6149" s="71" t="str">
        <f>IF(ISBLANK(ComponentData[[#This Row],[Voltage]]),"",ComponentData[[#This Row],[Voltage]])</f>
        <v>25A</v>
      </c>
      <c r="E6149" s="71" t="str">
        <f>IF(ISBLANK(ComponentData[[#This Row],[Remark]]),"",ComponentData[[#This Row],[Remark]])</f>
        <v>4 pole, 230VAC</v>
      </c>
      <c r="F6149" s="71" t="str">
        <f>IF(ISBLANK(ComponentData[[#This Row],[Manufacturer]]),"",ComponentData[[#This Row],[Manufacturer]])</f>
        <v>ABB</v>
      </c>
      <c r="G6149" s="71" t="str">
        <f>IF(ISBLANK(ComponentData[[#This Row],[ManufacturerNumber]]),"",ComponentData[[#This Row],[ManufacturerNumber]])</f>
        <v>2CSF204123R1250</v>
      </c>
    </row>
    <row r="6150" spans="1:7" ht="14.45" customHeight="1">
      <c r="A6150" s="66">
        <v>6149</v>
      </c>
      <c r="B6150" s="71" t="str">
        <f>IF(ISBLANK(ComponentData[[#This Row],[Description]]),"",ComponentData[[#This Row],[Description]])</f>
        <v>Miniature circuit breaker</v>
      </c>
      <c r="C6150" s="71" t="str">
        <f>IF(ISBLANK(ComponentData[[#This Row],[TypeDesignations]]),"",ComponentData[[#This Row],[TypeDesignations]])</f>
        <v>S 203 P-B 6 NA</v>
      </c>
      <c r="D6150" s="71" t="str">
        <f>IF(ISBLANK(ComponentData[[#This Row],[Voltage]]),"",ComponentData[[#This Row],[Voltage]])</f>
        <v>6A</v>
      </c>
      <c r="E6150" s="71" t="str">
        <f>IF(ISBLANK(ComponentData[[#This Row],[Remark]]),"",ComponentData[[#This Row],[Remark]])</f>
        <v>3 pole + N, 440VAC</v>
      </c>
      <c r="F6150" s="71" t="str">
        <f>IF(ISBLANK(ComponentData[[#This Row],[Manufacturer]]),"",ComponentData[[#This Row],[Manufacturer]])</f>
        <v>ABB</v>
      </c>
      <c r="G6150" s="71" t="str">
        <f>IF(ISBLANK(ComponentData[[#This Row],[ManufacturerNumber]]),"",ComponentData[[#This Row],[ManufacturerNumber]])</f>
        <v>2CDS283103R0065</v>
      </c>
    </row>
    <row r="6151" spans="1:7" ht="14.45" customHeight="1">
      <c r="A6151" s="66">
        <v>6150</v>
      </c>
      <c r="B6151" s="71" t="str">
        <f>IF(ISBLANK(ComponentData[[#This Row],[Description]]),"",ComponentData[[#This Row],[Description]])</f>
        <v>Miniature circuit breaker</v>
      </c>
      <c r="C6151" s="71" t="str">
        <f>IF(ISBLANK(ComponentData[[#This Row],[TypeDesignations]]),"",ComponentData[[#This Row],[TypeDesignations]])</f>
        <v>S 203 P-B 10 NA</v>
      </c>
      <c r="D6151" s="71" t="str">
        <f>IF(ISBLANK(ComponentData[[#This Row],[Voltage]]),"",ComponentData[[#This Row],[Voltage]])</f>
        <v>10A</v>
      </c>
      <c r="E6151" s="71" t="str">
        <f>IF(ISBLANK(ComponentData[[#This Row],[Remark]]),"",ComponentData[[#This Row],[Remark]])</f>
        <v>3 pole + N, 440VAC</v>
      </c>
      <c r="F6151" s="71" t="str">
        <f>IF(ISBLANK(ComponentData[[#This Row],[Manufacturer]]),"",ComponentData[[#This Row],[Manufacturer]])</f>
        <v>ABB</v>
      </c>
      <c r="G6151" s="71" t="str">
        <f>IF(ISBLANK(ComponentData[[#This Row],[ManufacturerNumber]]),"",ComponentData[[#This Row],[ManufacturerNumber]])</f>
        <v>2CDS283103R0105</v>
      </c>
    </row>
    <row r="6152" spans="1:7" ht="14.45" customHeight="1">
      <c r="A6152" s="66">
        <v>6151</v>
      </c>
      <c r="B6152" s="71" t="str">
        <f>IF(ISBLANK(ComponentData[[#This Row],[Description]]),"",ComponentData[[#This Row],[Description]])</f>
        <v>Miniature circuit breaker</v>
      </c>
      <c r="C6152" s="71" t="str">
        <f>IF(ISBLANK(ComponentData[[#This Row],[TypeDesignations]]),"",ComponentData[[#This Row],[TypeDesignations]])</f>
        <v>S 203 P-Z 0,5 NA</v>
      </c>
      <c r="D6152" s="71" t="str">
        <f>IF(ISBLANK(ComponentData[[#This Row],[Voltage]]),"",ComponentData[[#This Row],[Voltage]])</f>
        <v>0,5A</v>
      </c>
      <c r="E6152" s="71" t="str">
        <f>IF(ISBLANK(ComponentData[[#This Row],[Remark]]),"",ComponentData[[#This Row],[Remark]])</f>
        <v>3 pole + N, 440VAC</v>
      </c>
      <c r="F6152" s="71" t="str">
        <f>IF(ISBLANK(ComponentData[[#This Row],[Manufacturer]]),"",ComponentData[[#This Row],[Manufacturer]])</f>
        <v>ABB</v>
      </c>
      <c r="G6152" s="71" t="str">
        <f>IF(ISBLANK(ComponentData[[#This Row],[ManufacturerNumber]]),"",ComponentData[[#This Row],[ManufacturerNumber]])</f>
        <v>2CDS283103R0158</v>
      </c>
    </row>
    <row r="6153" spans="1:7" ht="14.45" customHeight="1">
      <c r="A6153" s="66">
        <v>6152</v>
      </c>
      <c r="B6153" s="71" t="str">
        <f>IF(ISBLANK(ComponentData[[#This Row],[Description]]),"",ComponentData[[#This Row],[Description]])</f>
        <v>Cover</v>
      </c>
      <c r="C6153" s="71" t="str">
        <f>IF(ISBLANK(ComponentData[[#This Row],[TypeDesignations]]),"",ComponentData[[#This Row],[TypeDesignations]])</f>
        <v>D-URTK/S-BEN</v>
      </c>
      <c r="D6153" s="71" t="str">
        <f>IF(ISBLANK(ComponentData[[#This Row],[Voltage]]),"",ComponentData[[#This Row],[Voltage]])</f>
        <v/>
      </c>
      <c r="E6153" s="71" t="str">
        <f>IF(ISBLANK(ComponentData[[#This Row],[Remark]]),"",ComponentData[[#This Row],[Remark]])</f>
        <v/>
      </c>
      <c r="F6153" s="71" t="str">
        <f>IF(ISBLANK(ComponentData[[#This Row],[Manufacturer]]),"",ComponentData[[#This Row],[Manufacturer]])</f>
        <v>Phoenix Contact</v>
      </c>
      <c r="G6153" s="71" t="str">
        <f>IF(ISBLANK(ComponentData[[#This Row],[ManufacturerNumber]]),"",ComponentData[[#This Row],[ManufacturerNumber]])</f>
        <v>0308029</v>
      </c>
    </row>
    <row r="6154" spans="1:7" ht="14.45" customHeight="1">
      <c r="A6154" s="66">
        <v>6153</v>
      </c>
      <c r="B6154" s="71" t="str">
        <f>IF(ISBLANK(ComponentData[[#This Row],[Description]]),"",ComponentData[[#This Row],[Description]])</f>
        <v>Miniature circuit breaker</v>
      </c>
      <c r="C6154" s="71" t="str">
        <f>IF(ISBLANK(ComponentData[[#This Row],[TypeDesignations]]),"",ComponentData[[#This Row],[TypeDesignations]])</f>
        <v>S 203 P-B 16 NA</v>
      </c>
      <c r="D6154" s="71" t="str">
        <f>IF(ISBLANK(ComponentData[[#This Row],[Voltage]]),"",ComponentData[[#This Row],[Voltage]])</f>
        <v>16A</v>
      </c>
      <c r="E6154" s="71" t="str">
        <f>IF(ISBLANK(ComponentData[[#This Row],[Remark]]),"",ComponentData[[#This Row],[Remark]])</f>
        <v>3 pole + N, 440VAC</v>
      </c>
      <c r="F6154" s="71" t="str">
        <f>IF(ISBLANK(ComponentData[[#This Row],[Manufacturer]]),"",ComponentData[[#This Row],[Manufacturer]])</f>
        <v>ABB</v>
      </c>
      <c r="G6154" s="71" t="str">
        <f>IF(ISBLANK(ComponentData[[#This Row],[ManufacturerNumber]]),"",ComponentData[[#This Row],[ManufacturerNumber]])</f>
        <v>2CDS283103R0165</v>
      </c>
    </row>
    <row r="6155" spans="1:7" ht="14.45" customHeight="1">
      <c r="A6155" s="66">
        <v>6154</v>
      </c>
      <c r="B6155" s="71" t="str">
        <f>IF(ISBLANK(ComponentData[[#This Row],[Description]]),"",ComponentData[[#This Row],[Description]])</f>
        <v>Miniature circuit breaker</v>
      </c>
      <c r="C6155" s="71" t="str">
        <f>IF(ISBLANK(ComponentData[[#This Row],[TypeDesignations]]),"",ComponentData[[#This Row],[TypeDesignations]])</f>
        <v>S 203 P-B 20 NA</v>
      </c>
      <c r="D6155" s="71" t="str">
        <f>IF(ISBLANK(ComponentData[[#This Row],[Voltage]]),"",ComponentData[[#This Row],[Voltage]])</f>
        <v>20A</v>
      </c>
      <c r="E6155" s="71" t="str">
        <f>IF(ISBLANK(ComponentData[[#This Row],[Remark]]),"",ComponentData[[#This Row],[Remark]])</f>
        <v>3 pole + N, 440VAC</v>
      </c>
      <c r="F6155" s="71" t="str">
        <f>IF(ISBLANK(ComponentData[[#This Row],[Manufacturer]]),"",ComponentData[[#This Row],[Manufacturer]])</f>
        <v>ABB</v>
      </c>
      <c r="G6155" s="71" t="str">
        <f>IF(ISBLANK(ComponentData[[#This Row],[ManufacturerNumber]]),"",ComponentData[[#This Row],[ManufacturerNumber]])</f>
        <v>2CDS283103R0205</v>
      </c>
    </row>
    <row r="6156" spans="1:7" ht="14.45" customHeight="1">
      <c r="A6156" s="66">
        <v>6155</v>
      </c>
      <c r="B6156" s="71" t="str">
        <f>IF(ISBLANK(ComponentData[[#This Row],[Description]]),"",ComponentData[[#This Row],[Description]])</f>
        <v>Miniature circuit breaker</v>
      </c>
      <c r="C6156" s="71" t="str">
        <f>IF(ISBLANK(ComponentData[[#This Row],[TypeDesignations]]),"",ComponentData[[#This Row],[TypeDesignations]])</f>
        <v>S 203 P-K 1,6 NA</v>
      </c>
      <c r="D6156" s="71" t="str">
        <f>IF(ISBLANK(ComponentData[[#This Row],[Voltage]]),"",ComponentData[[#This Row],[Voltage]])</f>
        <v>1,6A</v>
      </c>
      <c r="E6156" s="71" t="str">
        <f>IF(ISBLANK(ComponentData[[#This Row],[Remark]]),"",ComponentData[[#This Row],[Remark]])</f>
        <v>3 pole + N, 440VAC</v>
      </c>
      <c r="F6156" s="71" t="str">
        <f>IF(ISBLANK(ComponentData[[#This Row],[Manufacturer]]),"",ComponentData[[#This Row],[Manufacturer]])</f>
        <v>ABB</v>
      </c>
      <c r="G6156" s="71" t="str">
        <f>IF(ISBLANK(ComponentData[[#This Row],[ManufacturerNumber]]),"",ComponentData[[#This Row],[ManufacturerNumber]])</f>
        <v>2CDS283103R0257</v>
      </c>
    </row>
    <row r="6157" spans="1:7" ht="14.45" customHeight="1">
      <c r="A6157" s="66">
        <v>6156</v>
      </c>
      <c r="B6157" s="71" t="str">
        <f>IF(ISBLANK(ComponentData[[#This Row],[Description]]),"",ComponentData[[#This Row],[Description]])</f>
        <v>Miniature circuit breaker</v>
      </c>
      <c r="C6157" s="71" t="str">
        <f>IF(ISBLANK(ComponentData[[#This Row],[TypeDesignations]]),"",ComponentData[[#This Row],[TypeDesignations]])</f>
        <v>S 203 P-Z 1,6 NA</v>
      </c>
      <c r="D6157" s="71" t="str">
        <f>IF(ISBLANK(ComponentData[[#This Row],[Voltage]]),"",ComponentData[[#This Row],[Voltage]])</f>
        <v>1,6A</v>
      </c>
      <c r="E6157" s="71" t="str">
        <f>IF(ISBLANK(ComponentData[[#This Row],[Remark]]),"",ComponentData[[#This Row],[Remark]])</f>
        <v>3 pole + N, 440VAC</v>
      </c>
      <c r="F6157" s="71" t="str">
        <f>IF(ISBLANK(ComponentData[[#This Row],[Manufacturer]]),"",ComponentData[[#This Row],[Manufacturer]])</f>
        <v>ABB</v>
      </c>
      <c r="G6157" s="71" t="str">
        <f>IF(ISBLANK(ComponentData[[#This Row],[ManufacturerNumber]]),"",ComponentData[[#This Row],[ManufacturerNumber]])</f>
        <v>2CDS283103R0258</v>
      </c>
    </row>
    <row r="6158" spans="1:7" ht="14.45" customHeight="1">
      <c r="A6158" s="66">
        <v>6157</v>
      </c>
      <c r="B6158" s="71" t="str">
        <f>IF(ISBLANK(ComponentData[[#This Row],[Description]]),"",ComponentData[[#This Row],[Description]])</f>
        <v>Miniature circuit breaker</v>
      </c>
      <c r="C6158" s="71" t="str">
        <f>IF(ISBLANK(ComponentData[[#This Row],[TypeDesignations]]),"",ComponentData[[#This Row],[TypeDesignations]])</f>
        <v>S 203 P-Z 2 NA</v>
      </c>
      <c r="D6158" s="71" t="str">
        <f>IF(ISBLANK(ComponentData[[#This Row],[Voltage]]),"",ComponentData[[#This Row],[Voltage]])</f>
        <v>2A</v>
      </c>
      <c r="E6158" s="71" t="str">
        <f>IF(ISBLANK(ComponentData[[#This Row],[Remark]]),"",ComponentData[[#This Row],[Remark]])</f>
        <v>3 pole + N, 440VAC</v>
      </c>
      <c r="F6158" s="71" t="str">
        <f>IF(ISBLANK(ComponentData[[#This Row],[Manufacturer]]),"",ComponentData[[#This Row],[Manufacturer]])</f>
        <v>ABB</v>
      </c>
      <c r="G6158" s="71" t="str">
        <f>IF(ISBLANK(ComponentData[[#This Row],[ManufacturerNumber]]),"",ComponentData[[#This Row],[ManufacturerNumber]])</f>
        <v>2CDS283103R0278</v>
      </c>
    </row>
    <row r="6159" spans="1:7" ht="14.45" customHeight="1">
      <c r="A6159" s="66">
        <v>6158</v>
      </c>
      <c r="B6159" s="71" t="str">
        <f>IF(ISBLANK(ComponentData[[#This Row],[Description]]),"",ComponentData[[#This Row],[Description]])</f>
        <v>Miniature circuit breaker</v>
      </c>
      <c r="C6159" s="71" t="str">
        <f>IF(ISBLANK(ComponentData[[#This Row],[TypeDesignations]]),"",ComponentData[[#This Row],[TypeDesignations]])</f>
        <v>S 203 P-Z 4 NA</v>
      </c>
      <c r="D6159" s="71" t="str">
        <f>IF(ISBLANK(ComponentData[[#This Row],[Voltage]]),"",ComponentData[[#This Row],[Voltage]])</f>
        <v>4A</v>
      </c>
      <c r="E6159" s="71" t="str">
        <f>IF(ISBLANK(ComponentData[[#This Row],[Remark]]),"",ComponentData[[#This Row],[Remark]])</f>
        <v>3 pole + N, 440VAC</v>
      </c>
      <c r="F6159" s="71" t="str">
        <f>IF(ISBLANK(ComponentData[[#This Row],[Manufacturer]]),"",ComponentData[[#This Row],[Manufacturer]])</f>
        <v>ABB</v>
      </c>
      <c r="G6159" s="71" t="str">
        <f>IF(ISBLANK(ComponentData[[#This Row],[ManufacturerNumber]]),"",ComponentData[[#This Row],[ManufacturerNumber]])</f>
        <v>2CDS283103R0338</v>
      </c>
    </row>
    <row r="6160" spans="1:7" ht="14.45" customHeight="1">
      <c r="A6160" s="66">
        <v>6159</v>
      </c>
      <c r="B6160" s="71" t="str">
        <f>IF(ISBLANK(ComponentData[[#This Row],[Description]]),"",ComponentData[[#This Row],[Description]])</f>
        <v>Voltage regulator</v>
      </c>
      <c r="C6160" s="71" t="str">
        <f>IF(ISBLANK(ComponentData[[#This Row],[TypeDesignations]]),"",ComponentData[[#This Row],[TypeDesignations]])</f>
        <v>TAPCON 230 EXPERT</v>
      </c>
      <c r="D6160" s="71" t="str">
        <f>IF(ISBLANK(ComponentData[[#This Row],[Voltage]]),"",ComponentData[[#This Row],[Voltage]])</f>
        <v>85-265V AC/DC</v>
      </c>
      <c r="E6160" s="71" t="str">
        <f>IF(ISBLANK(ComponentData[[#This Row],[Remark]]),"",ComponentData[[#This Row],[Remark]])</f>
        <v/>
      </c>
      <c r="F6160" s="71" t="str">
        <f>IF(ISBLANK(ComponentData[[#This Row],[Manufacturer]]),"",ComponentData[[#This Row],[Manufacturer]])</f>
        <v>Reihnhausen</v>
      </c>
      <c r="G6160" s="71" t="str">
        <f>IF(ISBLANK(ComponentData[[#This Row],[ManufacturerNumber]]),"",ComponentData[[#This Row],[ManufacturerNumber]])</f>
        <v>TAPCON 230 EXPERT</v>
      </c>
    </row>
    <row r="6161" spans="1:7" ht="14.45" customHeight="1">
      <c r="A6161" s="66">
        <v>6160</v>
      </c>
      <c r="B6161" s="71" t="str">
        <f>IF(ISBLANK(ComponentData[[#This Row],[Description]]),"",ComponentData[[#This Row],[Description]])</f>
        <v>Miniature circuit breaker</v>
      </c>
      <c r="C6161" s="71" t="str">
        <f>IF(ISBLANK(ComponentData[[#This Row],[TypeDesignations]]),"",ComponentData[[#This Row],[TypeDesignations]])</f>
        <v>S 203 P-K 6 NA</v>
      </c>
      <c r="D6161" s="71" t="str">
        <f>IF(ISBLANK(ComponentData[[#This Row],[Voltage]]),"",ComponentData[[#This Row],[Voltage]])</f>
        <v>6A</v>
      </c>
      <c r="E6161" s="71" t="str">
        <f>IF(ISBLANK(ComponentData[[#This Row],[Remark]]),"",ComponentData[[#This Row],[Remark]])</f>
        <v>3 pole + N, 440VAC</v>
      </c>
      <c r="F6161" s="71" t="str">
        <f>IF(ISBLANK(ComponentData[[#This Row],[Manufacturer]]),"",ComponentData[[#This Row],[Manufacturer]])</f>
        <v>ABB</v>
      </c>
      <c r="G6161" s="71" t="str">
        <f>IF(ISBLANK(ComponentData[[#This Row],[ManufacturerNumber]]),"",ComponentData[[#This Row],[ManufacturerNumber]])</f>
        <v>2CDS283103R0377</v>
      </c>
    </row>
    <row r="6162" spans="1:7" ht="14.45" customHeight="1">
      <c r="A6162" s="66">
        <v>6161</v>
      </c>
      <c r="B6162" s="71" t="str">
        <f>IF(ISBLANK(ComponentData[[#This Row],[Description]]),"",ComponentData[[#This Row],[Description]])</f>
        <v>Miniature circuit breaker</v>
      </c>
      <c r="C6162" s="71" t="str">
        <f>IF(ISBLANK(ComponentData[[#This Row],[TypeDesignations]]),"",ComponentData[[#This Row],[TypeDesignations]])</f>
        <v>S 203 P-K 10 NA</v>
      </c>
      <c r="D6162" s="71" t="str">
        <f>IF(ISBLANK(ComponentData[[#This Row],[Voltage]]),"",ComponentData[[#This Row],[Voltage]])</f>
        <v>10A</v>
      </c>
      <c r="E6162" s="71" t="str">
        <f>IF(ISBLANK(ComponentData[[#This Row],[Remark]]),"",ComponentData[[#This Row],[Remark]])</f>
        <v>3 pole + N, 440VAC</v>
      </c>
      <c r="F6162" s="71" t="str">
        <f>IF(ISBLANK(ComponentData[[#This Row],[Manufacturer]]),"",ComponentData[[#This Row],[Manufacturer]])</f>
        <v>ABB</v>
      </c>
      <c r="G6162" s="71" t="str">
        <f>IF(ISBLANK(ComponentData[[#This Row],[ManufacturerNumber]]),"",ComponentData[[#This Row],[ManufacturerNumber]])</f>
        <v>2CDS283103R0427</v>
      </c>
    </row>
    <row r="6163" spans="1:7" ht="14.45" customHeight="1">
      <c r="A6163" s="66">
        <v>6162</v>
      </c>
      <c r="B6163" s="71" t="str">
        <f>IF(ISBLANK(ComponentData[[#This Row],[Description]]),"",ComponentData[[#This Row],[Description]])</f>
        <v>Miniature circuit breaker</v>
      </c>
      <c r="C6163" s="71" t="str">
        <f>IF(ISBLANK(ComponentData[[#This Row],[TypeDesignations]]),"",ComponentData[[#This Row],[TypeDesignations]])</f>
        <v>S 203 P-K 16 NA</v>
      </c>
      <c r="D6163" s="71" t="str">
        <f>IF(ISBLANK(ComponentData[[#This Row],[Voltage]]),"",ComponentData[[#This Row],[Voltage]])</f>
        <v>16A</v>
      </c>
      <c r="E6163" s="71" t="str">
        <f>IF(ISBLANK(ComponentData[[#This Row],[Remark]]),"",ComponentData[[#This Row],[Remark]])</f>
        <v>3 pole + N, 440VAC</v>
      </c>
      <c r="F6163" s="71" t="str">
        <f>IF(ISBLANK(ComponentData[[#This Row],[Manufacturer]]),"",ComponentData[[#This Row],[Manufacturer]])</f>
        <v>ABB</v>
      </c>
      <c r="G6163" s="71" t="str">
        <f>IF(ISBLANK(ComponentData[[#This Row],[ManufacturerNumber]]),"",ComponentData[[#This Row],[ManufacturerNumber]])</f>
        <v>2CDS283103R0467</v>
      </c>
    </row>
    <row r="6164" spans="1:7" ht="14.45" customHeight="1">
      <c r="A6164" s="66">
        <v>6163</v>
      </c>
      <c r="B6164" s="71" t="str">
        <f>IF(ISBLANK(ComponentData[[#This Row],[Description]]),"",ComponentData[[#This Row],[Description]])</f>
        <v>Miniature circuit breaker</v>
      </c>
      <c r="C6164" s="71" t="str">
        <f>IF(ISBLANK(ComponentData[[#This Row],[TypeDesignations]]),"",ComponentData[[#This Row],[TypeDesignations]])</f>
        <v>S 203 P-K 20 NA</v>
      </c>
      <c r="D6164" s="71" t="str">
        <f>IF(ISBLANK(ComponentData[[#This Row],[Voltage]]),"",ComponentData[[#This Row],[Voltage]])</f>
        <v>20A</v>
      </c>
      <c r="E6164" s="71" t="str">
        <f>IF(ISBLANK(ComponentData[[#This Row],[Remark]]),"",ComponentData[[#This Row],[Remark]])</f>
        <v>3 pole + N, 440VAC</v>
      </c>
      <c r="F6164" s="71" t="str">
        <f>IF(ISBLANK(ComponentData[[#This Row],[Manufacturer]]),"",ComponentData[[#This Row],[Manufacturer]])</f>
        <v>ABB</v>
      </c>
      <c r="G6164" s="71" t="str">
        <f>IF(ISBLANK(ComponentData[[#This Row],[ManufacturerNumber]]),"",ComponentData[[#This Row],[ManufacturerNumber]])</f>
        <v>2CDS283103R0487</v>
      </c>
    </row>
    <row r="6165" spans="1:7" ht="14.45" customHeight="1">
      <c r="A6165" s="66">
        <v>6164</v>
      </c>
      <c r="B6165" s="71" t="str">
        <f>IF(ISBLANK(ComponentData[[#This Row],[Description]]),"",ComponentData[[#This Row],[Description]])</f>
        <v>Residual current circuit breaker</v>
      </c>
      <c r="C6165" s="71" t="str">
        <f>IF(ISBLANK(ComponentData[[#This Row],[TypeDesignations]]),"",ComponentData[[#This Row],[TypeDesignations]])</f>
        <v>F204 A 100/0.1</v>
      </c>
      <c r="D6165" s="71" t="str">
        <f>IF(ISBLANK(ComponentData[[#This Row],[Voltage]]),"",ComponentData[[#This Row],[Voltage]])</f>
        <v>100A</v>
      </c>
      <c r="E6165" s="71" t="str">
        <f>IF(ISBLANK(ComponentData[[#This Row],[Remark]]),"",ComponentData[[#This Row],[Remark]])</f>
        <v>4 pole, 230VAC</v>
      </c>
      <c r="F6165" s="71" t="str">
        <f>IF(ISBLANK(ComponentData[[#This Row],[Manufacturer]]),"",ComponentData[[#This Row],[Manufacturer]])</f>
        <v>ABB</v>
      </c>
      <c r="G6165" s="71" t="str">
        <f>IF(ISBLANK(ComponentData[[#This Row],[ManufacturerNumber]]),"",ComponentData[[#This Row],[ManufacturerNumber]])</f>
        <v>2CSF204101R2900</v>
      </c>
    </row>
    <row r="6166" spans="1:7" ht="14.45" customHeight="1">
      <c r="A6166" s="66">
        <v>6165</v>
      </c>
      <c r="B6166" s="71" t="str">
        <f>IF(ISBLANK(ComponentData[[#This Row],[Description]]),"",ComponentData[[#This Row],[Description]])</f>
        <v>Residual current circuit breaker</v>
      </c>
      <c r="C6166" s="71" t="str">
        <f>IF(ISBLANK(ComponentData[[#This Row],[TypeDesignations]]),"",ComponentData[[#This Row],[TypeDesignations]])</f>
        <v>F204 A 100/0.3</v>
      </c>
      <c r="D6166" s="71" t="str">
        <f>IF(ISBLANK(ComponentData[[#This Row],[Voltage]]),"",ComponentData[[#This Row],[Voltage]])</f>
        <v>100A</v>
      </c>
      <c r="E6166" s="71" t="str">
        <f>IF(ISBLANK(ComponentData[[#This Row],[Remark]]),"",ComponentData[[#This Row],[Remark]])</f>
        <v>4 pole, 230VAC</v>
      </c>
      <c r="F6166" s="71" t="str">
        <f>IF(ISBLANK(ComponentData[[#This Row],[Manufacturer]]),"",ComponentData[[#This Row],[Manufacturer]])</f>
        <v>ABB</v>
      </c>
      <c r="G6166" s="71" t="str">
        <f>IF(ISBLANK(ComponentData[[#This Row],[ManufacturerNumber]]),"",ComponentData[[#This Row],[ManufacturerNumber]])</f>
        <v>2CSF204101R3900</v>
      </c>
    </row>
    <row r="6167" spans="1:7" ht="14.45" customHeight="1">
      <c r="A6167" s="66">
        <v>6166</v>
      </c>
      <c r="B6167" s="71" t="str">
        <f>IF(ISBLANK(ComponentData[[#This Row],[Description]]),"",ComponentData[[#This Row],[Description]])</f>
        <v>Residual current circuit breaker</v>
      </c>
      <c r="C6167" s="71" t="str">
        <f>IF(ISBLANK(ComponentData[[#This Row],[TypeDesignations]]),"",ComponentData[[#This Row],[TypeDesignations]])</f>
        <v>F204 A 100/0.03</v>
      </c>
      <c r="D6167" s="71" t="str">
        <f>IF(ISBLANK(ComponentData[[#This Row],[Voltage]]),"",ComponentData[[#This Row],[Voltage]])</f>
        <v>100A</v>
      </c>
      <c r="E6167" s="71" t="str">
        <f>IF(ISBLANK(ComponentData[[#This Row],[Remark]]),"",ComponentData[[#This Row],[Remark]])</f>
        <v>4 pole, 230VAC</v>
      </c>
      <c r="F6167" s="71" t="str">
        <f>IF(ISBLANK(ComponentData[[#This Row],[Manufacturer]]),"",ComponentData[[#This Row],[Manufacturer]])</f>
        <v>ABB</v>
      </c>
      <c r="G6167" s="71" t="str">
        <f>IF(ISBLANK(ComponentData[[#This Row],[ManufacturerNumber]]),"",ComponentData[[#This Row],[ManufacturerNumber]])</f>
        <v>2CSF204101R1900</v>
      </c>
    </row>
    <row r="6168" spans="1:7" ht="14.45" customHeight="1">
      <c r="A6168" s="66">
        <v>6167</v>
      </c>
      <c r="B6168" s="71" t="str">
        <f>IF(ISBLANK(ComponentData[[#This Row],[Description]]),"",ComponentData[[#This Row],[Description]])</f>
        <v>Door</v>
      </c>
      <c r="C6168" s="71" t="str">
        <f>IF(ISBLANK(ComponentData[[#This Row],[TypeDesignations]]),"",ComponentData[[#This Row],[TypeDesignations]])</f>
        <v>RESP07 Door 2000x800</v>
      </c>
      <c r="D6168" s="71" t="str">
        <f>IF(ISBLANK(ComponentData[[#This Row],[Voltage]]),"",ComponentData[[#This Row],[Voltage]])</f>
        <v>W:800xH:2000mm</v>
      </c>
      <c r="E6168" s="71" t="str">
        <f>IF(ISBLANK(ComponentData[[#This Row],[Remark]]),"",ComponentData[[#This Row],[Remark]])</f>
        <v>No glass, no ventilation</v>
      </c>
      <c r="F6168" s="71" t="str">
        <f>IF(ISBLANK(ComponentData[[#This Row],[Manufacturer]]),"",ComponentData[[#This Row],[Manufacturer]])</f>
        <v>ABB</v>
      </c>
      <c r="G6168" s="71" t="str">
        <f>IF(ISBLANK(ComponentData[[#This Row],[ManufacturerNumber]]),"",ComponentData[[#This Row],[ManufacturerNumber]])</f>
        <v>1MRB300080R0003</v>
      </c>
    </row>
    <row r="6169" spans="1:7" ht="14.45" customHeight="1">
      <c r="A6169" s="66">
        <v>6168</v>
      </c>
      <c r="B6169" s="71" t="str">
        <f>IF(ISBLANK(ComponentData[[#This Row],[Description]]),"",ComponentData[[#This Row],[Description]])</f>
        <v>Cover sheet</v>
      </c>
      <c r="C6169" s="71" t="str">
        <f>IF(ISBLANK(ComponentData[[#This Row],[TypeDesignations]]),"",ComponentData[[#This Row],[TypeDesignations]])</f>
        <v>RESP07 Cover sheet 2000x800/1.5</v>
      </c>
      <c r="D6169" s="71" t="str">
        <f>IF(ISBLANK(ComponentData[[#This Row],[Voltage]]),"",ComponentData[[#This Row],[Voltage]])</f>
        <v>W:800xH:2000xD:17mm, T:1.5</v>
      </c>
      <c r="E6169" s="71" t="str">
        <f>IF(ISBLANK(ComponentData[[#This Row],[Remark]]),"",ComponentData[[#This Row],[Remark]])</f>
        <v>RAL7035</v>
      </c>
      <c r="F6169" s="71" t="str">
        <f>IF(ISBLANK(ComponentData[[#This Row],[Manufacturer]]),"",ComponentData[[#This Row],[Manufacturer]])</f>
        <v>ABB</v>
      </c>
      <c r="G6169" s="71" t="str">
        <f>IF(ISBLANK(ComponentData[[#This Row],[ManufacturerNumber]]),"",ComponentData[[#This Row],[ManufacturerNumber]])</f>
        <v>1MRB159790P2008</v>
      </c>
    </row>
    <row r="6170" spans="1:7" ht="14.45" customHeight="1">
      <c r="A6170" s="66">
        <v>6169</v>
      </c>
      <c r="B6170" s="71" t="str">
        <f>IF(ISBLANK(ComponentData[[#This Row],[Description]]),"",ComponentData[[#This Row],[Description]])</f>
        <v>Voltage regulator</v>
      </c>
      <c r="C6170" s="71" t="str">
        <f>IF(ISBLANK(ComponentData[[#This Row],[TypeDesignations]]),"",ComponentData[[#This Row],[TypeDesignations]])</f>
        <v>REG-D</v>
      </c>
      <c r="D6170" s="71" t="str">
        <f>IF(ISBLANK(ComponentData[[#This Row],[Voltage]]),"",ComponentData[[#This Row],[Voltage]])</f>
        <v>85-264VAC, 88-280VDC</v>
      </c>
      <c r="E6170" s="71" t="str">
        <f>IF(ISBLANK(ComponentData[[#This Row],[Remark]]),"",ComponentData[[#This Row],[Remark]])</f>
        <v>with mA input, IEC61850 or IEC104 port</v>
      </c>
      <c r="F6170" s="71" t="str">
        <f>IF(ISBLANK(ComponentData[[#This Row],[Manufacturer]]),"",ComponentData[[#This Row],[Manufacturer]])</f>
        <v>A. Eberle GmbH &amp; Co.KG</v>
      </c>
      <c r="G6170" s="71" t="str">
        <f>IF(ISBLANK(ComponentData[[#This Row],[ManufacturerNumber]]),"",ComponentData[[#This Row],[ManufacturerNumber]])</f>
        <v>BV 100.0030.518</v>
      </c>
    </row>
    <row r="6171" spans="1:7" ht="14.45" customHeight="1">
      <c r="A6171" s="66">
        <v>6170</v>
      </c>
      <c r="B6171" s="71" t="str">
        <f>IF(ISBLANK(ComponentData[[#This Row],[Description]]),"",ComponentData[[#This Row],[Description]])</f>
        <v>Cover plate</v>
      </c>
      <c r="C6171" s="71" t="str">
        <f>IF(ISBLANK(ComponentData[[#This Row],[TypeDesignations]]),"",ComponentData[[#This Row],[TypeDesignations]])</f>
        <v>4U</v>
      </c>
      <c r="D6171" s="71" t="str">
        <f>IF(ISBLANK(ComponentData[[#This Row],[Voltage]]),"",ComponentData[[#This Row],[Voltage]])</f>
        <v>4U</v>
      </c>
      <c r="E6171" s="71" t="str">
        <f>IF(ISBLANK(ComponentData[[#This Row],[Remark]]),"",ComponentData[[#This Row],[Remark]])</f>
        <v>RAL7035, REx615, RTXP18, CG8</v>
      </c>
      <c r="F6171" s="71" t="str">
        <f>IF(ISBLANK(ComponentData[[#This Row],[Manufacturer]]),"",ComponentData[[#This Row],[Manufacturer]])</f>
        <v>ABB</v>
      </c>
      <c r="G6171" s="71" t="str">
        <f>IF(ISBLANK(ComponentData[[#This Row],[ManufacturerNumber]]),"",ComponentData[[#This Row],[ManufacturerNumber]])</f>
        <v/>
      </c>
    </row>
    <row r="6172" spans="1:7" ht="14.45" customHeight="1">
      <c r="A6172" s="66">
        <v>6171</v>
      </c>
      <c r="B6172" s="71" t="str">
        <f>IF(ISBLANK(ComponentData[[#This Row],[Description]]),"",ComponentData[[#This Row],[Description]])</f>
        <v>Lattice</v>
      </c>
      <c r="C6172" s="71" t="str">
        <f>IF(ISBLANK(ComponentData[[#This Row],[TypeDesignations]]),"",ComponentData[[#This Row],[TypeDesignations]])</f>
        <v>RESP07 Lattice</v>
      </c>
      <c r="D6172" s="71" t="str">
        <f>IF(ISBLANK(ComponentData[[#This Row],[Voltage]]),"",ComponentData[[#This Row],[Voltage]])</f>
        <v>2095x695mm</v>
      </c>
      <c r="E6172" s="71" t="str">
        <f>IF(ISBLANK(ComponentData[[#This Row],[Remark]]),"",ComponentData[[#This Row],[Remark]])</f>
        <v>Right side</v>
      </c>
      <c r="F6172" s="71" t="str">
        <f>IF(ISBLANK(ComponentData[[#This Row],[Manufacturer]]),"",ComponentData[[#This Row],[Manufacturer]])</f>
        <v>ABB</v>
      </c>
      <c r="G6172" s="71" t="str">
        <f>IF(ISBLANK(ComponentData[[#This Row],[ManufacturerNumber]]),"",ComponentData[[#This Row],[ManufacturerNumber]])</f>
        <v>GLB2300311R0002</v>
      </c>
    </row>
    <row r="6173" spans="1:7" ht="14.45" customHeight="1">
      <c r="A6173" s="66">
        <v>6172</v>
      </c>
      <c r="B6173" s="71" t="str">
        <f>IF(ISBLANK(ComponentData[[#This Row],[Description]]),"",ComponentData[[#This Row],[Description]])</f>
        <v>Pluggable connector</v>
      </c>
      <c r="C6173" s="71" t="str">
        <f>IF(ISBLANK(ComponentData[[#This Row],[TypeDesignations]]),"",ComponentData[[#This Row],[TypeDesignations]])</f>
        <v>D-SUB9</v>
      </c>
      <c r="D6173" s="71" t="str">
        <f>IF(ISBLANK(ComponentData[[#This Row],[Voltage]]),"",ComponentData[[#This Row],[Voltage]])</f>
        <v>9 pole, 0.1-0.6mm²</v>
      </c>
      <c r="E6173" s="71" t="str">
        <f>IF(ISBLANK(ComponentData[[#This Row],[Remark]]),"",ComponentData[[#This Row],[Remark]])</f>
        <v>male</v>
      </c>
      <c r="F6173" s="71" t="str">
        <f>IF(ISBLANK(ComponentData[[#This Row],[Manufacturer]]),"",ComponentData[[#This Row],[Manufacturer]])</f>
        <v/>
      </c>
      <c r="G6173" s="71" t="str">
        <f>IF(ISBLANK(ComponentData[[#This Row],[ManufacturerNumber]]),"",ComponentData[[#This Row],[ManufacturerNumber]])</f>
        <v>DEA9P-K87-FO</v>
      </c>
    </row>
    <row r="6174" spans="1:7" ht="14.45" customHeight="1">
      <c r="A6174" s="66">
        <v>6173</v>
      </c>
      <c r="B6174" s="71" t="str">
        <f>IF(ISBLANK(ComponentData[[#This Row],[Description]]),"",ComponentData[[#This Row],[Description]])</f>
        <v>Communication interface module</v>
      </c>
      <c r="C6174" s="71" t="str">
        <f>IF(ISBLANK(ComponentData[[#This Row],[TypeDesignations]]),"",ComponentData[[#This Row],[TypeDesignations]])</f>
        <v>Micom P63x</v>
      </c>
      <c r="D6174" s="71" t="str">
        <f>IF(ISBLANK(ComponentData[[#This Row],[Voltage]]),"",ComponentData[[#This Row],[Voltage]])</f>
        <v>1xRJ45, 3xFO, 1xRS485</v>
      </c>
      <c r="E6174" s="71" t="str">
        <f>IF(ISBLANK(ComponentData[[#This Row],[Remark]]),"",ComponentData[[#This Row],[Remark]])</f>
        <v>ETH/CH2</v>
      </c>
      <c r="F6174" s="71" t="str">
        <f>IF(ISBLANK(ComponentData[[#This Row],[Manufacturer]]),"",ComponentData[[#This Row],[Manufacturer]])</f>
        <v>Schneider Electric</v>
      </c>
      <c r="G6174" s="71" t="str">
        <f>IF(ISBLANK(ComponentData[[#This Row],[ManufacturerNumber]]),"",ComponentData[[#This Row],[ManufacturerNumber]])</f>
        <v/>
      </c>
    </row>
    <row r="6175" spans="1:7" ht="14.45" customHeight="1">
      <c r="A6175" s="66">
        <v>6174</v>
      </c>
      <c r="B6175" s="71" t="str">
        <f>IF(ISBLANK(ComponentData[[#This Row],[Description]]),"",ComponentData[[#This Row],[Description]])</f>
        <v>Transport holder</v>
      </c>
      <c r="C6175" s="71" t="str">
        <f>IF(ISBLANK(ComponentData[[#This Row],[TypeDesignations]]),"",ComponentData[[#This Row],[TypeDesignations]])</f>
        <v>Transport holder</v>
      </c>
      <c r="D6175" s="71" t="str">
        <f>IF(ISBLANK(ComponentData[[#This Row],[Voltage]]),"",ComponentData[[#This Row],[Voltage]])</f>
        <v>S235JRG2 (ST37-2)</v>
      </c>
      <c r="E6175" s="71" t="str">
        <f>IF(ISBLANK(ComponentData[[#This Row],[Remark]]),"",ComponentData[[#This Row],[Remark]])</f>
        <v/>
      </c>
      <c r="F6175" s="71" t="str">
        <f>IF(ISBLANK(ComponentData[[#This Row],[Manufacturer]]),"",ComponentData[[#This Row],[Manufacturer]])</f>
        <v>ABB</v>
      </c>
      <c r="G6175" s="71" t="str">
        <f>IF(ISBLANK(ComponentData[[#This Row],[ManufacturerNumber]]),"",ComponentData[[#This Row],[ManufacturerNumber]])</f>
        <v>1MRB400013P0001</v>
      </c>
    </row>
    <row r="6176" spans="1:7" ht="14.45" customHeight="1">
      <c r="A6176" s="66">
        <v>6175</v>
      </c>
      <c r="B6176" s="71" t="str">
        <f>IF(ISBLANK(ComponentData[[#This Row],[Description]]),"",ComponentData[[#This Row],[Description]])</f>
        <v>Switch</v>
      </c>
      <c r="C6176" s="71" t="str">
        <f>IF(ISBLANK(ComponentData[[#This Row],[TypeDesignations]]),"",ComponentData[[#This Row],[TypeDesignations]])</f>
        <v>1 7-pos. contacts without 0 position</v>
      </c>
      <c r="D6176" s="71" t="str">
        <f>IF(ISBLANK(ComponentData[[#This Row],[Voltage]]),"",ComponentData[[#This Row],[Voltage]])</f>
        <v>Multistep switch without "OFF", 7 pole, 45 degree switching</v>
      </c>
      <c r="E617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71" t="str">
        <f>IF(ISBLANK(ComponentData[[#This Row],[Manufacturer]]),"",ComponentData[[#This Row],[Manufacturer]])</f>
        <v>Kraus &amp; Naimer</v>
      </c>
      <c r="G6176" s="71" t="str">
        <f>IF(ISBLANK(ComponentData[[#This Row],[ManufacturerNumber]]),"",ComponentData[[#This Row],[ManufacturerNumber]])</f>
        <v>CG8 A274-600E</v>
      </c>
    </row>
    <row r="6177" spans="1:7" ht="14.45" customHeight="1">
      <c r="A6177" s="66">
        <v>6176</v>
      </c>
      <c r="B6177" s="71" t="str">
        <f>IF(ISBLANK(ComponentData[[#This Row],[Description]]),"",ComponentData[[#This Row],[Description]])</f>
        <v>Outlet</v>
      </c>
      <c r="C6177" s="71" t="str">
        <f>IF(ISBLANK(ComponentData[[#This Row],[TypeDesignations]]),"",ComponentData[[#This Row],[TypeDesignations]])</f>
        <v>NEMA 5-20R, CSA</v>
      </c>
      <c r="D6177" s="71" t="str">
        <f>IF(ISBLANK(ComponentData[[#This Row],[Voltage]]),"",ComponentData[[#This Row],[Voltage]])</f>
        <v>125VAC, 20A</v>
      </c>
      <c r="E6177" s="71" t="str">
        <f>IF(ISBLANK(ComponentData[[#This Row],[Remark]]),"",ComponentData[[#This Row],[Remark]])</f>
        <v>2 pole and earth, vertical</v>
      </c>
      <c r="F6177" s="71" t="str">
        <f>IF(ISBLANK(ComponentData[[#This Row],[Manufacturer]]),"",ComponentData[[#This Row],[Manufacturer]])</f>
        <v>Hubbell</v>
      </c>
      <c r="G6177" s="71" t="str">
        <f>IF(ISBLANK(ComponentData[[#This Row],[ManufacturerNumber]]),"",ComponentData[[#This Row],[ManufacturerNumber]])</f>
        <v>DRUB20</v>
      </c>
    </row>
    <row r="6178" spans="1:7" ht="14.45" customHeight="1">
      <c r="A6178" s="66">
        <v>6177</v>
      </c>
      <c r="B6178" s="71" t="str">
        <f>IF(ISBLANK(ComponentData[[#This Row],[Description]]),"",ComponentData[[#This Row],[Description]])</f>
        <v>Transducer</v>
      </c>
      <c r="C6178" s="71" t="str">
        <f>IF(ISBLANK(ComponentData[[#This Row],[TypeDesignations]]),"",ComponentData[[#This Row],[TypeDesignations]])</f>
        <v>Eurax DME442</v>
      </c>
      <c r="D6178" s="71" t="str">
        <f>IF(ISBLANK(ComponentData[[#This Row],[Voltage]]),"",ComponentData[[#This Row],[Voltage]])</f>
        <v>85-230VDC/VAC</v>
      </c>
      <c r="E6178" s="71" t="str">
        <f>IF(ISBLANK(ComponentData[[#This Row],[Remark]]),"",ComponentData[[#This Row],[Remark]])</f>
        <v>UN: 57-400V/100-693V, IN: 1-6A</v>
      </c>
      <c r="F6178" s="71" t="str">
        <f>IF(ISBLANK(ComponentData[[#This Row],[Manufacturer]]),"",ComponentData[[#This Row],[Manufacturer]])</f>
        <v>GMC Instruments</v>
      </c>
      <c r="G6178" s="71" t="str">
        <f>IF(ISBLANK(ComponentData[[#This Row],[ManufacturerNumber]]),"",ComponentData[[#This Row],[ManufacturerNumber]])</f>
        <v>442-2x8xxxxxxx</v>
      </c>
    </row>
    <row r="6179" spans="1:7" ht="14.45" customHeight="1">
      <c r="A6179" s="66">
        <v>6178</v>
      </c>
      <c r="B6179" s="71" t="str">
        <f>IF(ISBLANK(ComponentData[[#This Row],[Description]]),"",ComponentData[[#This Row],[Description]])</f>
        <v>Rack casing</v>
      </c>
      <c r="C6179" s="71" t="str">
        <f>IF(ISBLANK(ComponentData[[#This Row],[TypeDesignations]]),"",ComponentData[[#This Row],[TypeDesignations]])</f>
        <v>BT901-1</v>
      </c>
      <c r="D6179" s="71" t="str">
        <f>IF(ISBLANK(ComponentData[[#This Row],[Voltage]]),"",ComponentData[[#This Row],[Voltage]])</f>
        <v>85-230VDC/VAC</v>
      </c>
      <c r="E6179" s="71" t="str">
        <f>IF(ISBLANK(ComponentData[[#This Row],[Remark]]),"",ComponentData[[#This Row],[Remark]])</f>
        <v>3U, 84TE, 1/1x19" rack casing</v>
      </c>
      <c r="F6179" s="71" t="str">
        <f>IF(ISBLANK(ComponentData[[#This Row],[Manufacturer]]),"",ComponentData[[#This Row],[Manufacturer]])</f>
        <v>GMC Instruments</v>
      </c>
      <c r="G6179" s="71" t="str">
        <f>IF(ISBLANK(ComponentData[[#This Row],[ManufacturerNumber]]),"",ComponentData[[#This Row],[ManufacturerNumber]])</f>
        <v>BT901-1</v>
      </c>
    </row>
    <row r="6180" spans="1:7" ht="14.45" customHeight="1">
      <c r="A6180" s="66">
        <v>6179</v>
      </c>
      <c r="B6180" s="71" t="str">
        <f>IF(ISBLANK(ComponentData[[#This Row],[Description]]),"",ComponentData[[#This Row],[Description]])</f>
        <v>Transducer</v>
      </c>
      <c r="C6180" s="71" t="str">
        <f>IF(ISBLANK(ComponentData[[#This Row],[TypeDesignations]]),"",ComponentData[[#This Row],[TypeDesignations]])</f>
        <v>Eurax DME424</v>
      </c>
      <c r="D6180" s="71" t="str">
        <f>IF(ISBLANK(ComponentData[[#This Row],[Voltage]]),"",ComponentData[[#This Row],[Voltage]])</f>
        <v>85-230VDC/VAC</v>
      </c>
      <c r="E6180" s="71" t="str">
        <f>IF(ISBLANK(ComponentData[[#This Row],[Remark]]),"",ComponentData[[#This Row],[Remark]])</f>
        <v>UN: 57-400V/100-693V, IN: 1-6A</v>
      </c>
      <c r="F6180" s="71" t="str">
        <f>IF(ISBLANK(ComponentData[[#This Row],[Manufacturer]]),"",ComponentData[[#This Row],[Manufacturer]])</f>
        <v>GMC Instruments</v>
      </c>
      <c r="G6180" s="71" t="str">
        <f>IF(ISBLANK(ComponentData[[#This Row],[ManufacturerNumber]]),"",ComponentData[[#This Row],[ManufacturerNumber]])</f>
        <v>424-2x8xxxxxxx</v>
      </c>
    </row>
    <row r="6181" spans="1:7" ht="14.45" customHeight="1">
      <c r="A6181" s="66">
        <v>6180</v>
      </c>
      <c r="B6181" s="71" t="str">
        <f>IF(ISBLANK(ComponentData[[#This Row],[Description]]),"",ComponentData[[#This Row],[Description]])</f>
        <v>Front view</v>
      </c>
      <c r="C6181" s="71" t="str">
        <f>IF(ISBLANK(ComponentData[[#This Row],[TypeDesignations]]),"",ComponentData[[#This Row],[TypeDesignations]])</f>
        <v>BT901-1</v>
      </c>
      <c r="D6181" s="71" t="str">
        <f>IF(ISBLANK(ComponentData[[#This Row],[Voltage]]),"",ComponentData[[#This Row],[Voltage]])</f>
        <v>85-230VDC/VAC</v>
      </c>
      <c r="E6181" s="71" t="str">
        <f>IF(ISBLANK(ComponentData[[#This Row],[Remark]]),"",ComponentData[[#This Row],[Remark]])</f>
        <v>3U, 84TE, 1/1x19" rack casing</v>
      </c>
      <c r="F6181" s="71" t="str">
        <f>IF(ISBLANK(ComponentData[[#This Row],[Manufacturer]]),"",ComponentData[[#This Row],[Manufacturer]])</f>
        <v>GMC Instruments</v>
      </c>
      <c r="G6181" s="71" t="str">
        <f>IF(ISBLANK(ComponentData[[#This Row],[ManufacturerNumber]]),"",ComponentData[[#This Row],[ManufacturerNumber]])</f>
        <v>BT901-1</v>
      </c>
    </row>
    <row r="6182" spans="1:7" ht="14.45" customHeight="1">
      <c r="A6182" s="66">
        <v>6181</v>
      </c>
      <c r="B6182" s="71" t="str">
        <f>IF(ISBLANK(ComponentData[[#This Row],[Description]]),"",ComponentData[[#This Row],[Description]])</f>
        <v>Side view</v>
      </c>
      <c r="C6182" s="71" t="str">
        <f>IF(ISBLANK(ComponentData[[#This Row],[TypeDesignations]]),"",ComponentData[[#This Row],[TypeDesignations]])</f>
        <v>BT901-1</v>
      </c>
      <c r="D6182" s="71" t="str">
        <f>IF(ISBLANK(ComponentData[[#This Row],[Voltage]]),"",ComponentData[[#This Row],[Voltage]])</f>
        <v>85-230VDC/VAC</v>
      </c>
      <c r="E6182" s="71" t="str">
        <f>IF(ISBLANK(ComponentData[[#This Row],[Remark]]),"",ComponentData[[#This Row],[Remark]])</f>
        <v>3U, 84TE, 1/1x19" rack casing</v>
      </c>
      <c r="F6182" s="71" t="str">
        <f>IF(ISBLANK(ComponentData[[#This Row],[Manufacturer]]),"",ComponentData[[#This Row],[Manufacturer]])</f>
        <v>GMC Instruments</v>
      </c>
      <c r="G6182" s="71" t="str">
        <f>IF(ISBLANK(ComponentData[[#This Row],[ManufacturerNumber]]),"",ComponentData[[#This Row],[ManufacturerNumber]])</f>
        <v>BT901-1</v>
      </c>
    </row>
    <row r="6183" spans="1:7" ht="14.45" customHeight="1">
      <c r="A6183" s="66">
        <v>6182</v>
      </c>
      <c r="B6183" s="71" t="str">
        <f>IF(ISBLANK(ComponentData[[#This Row],[Description]]),"",ComponentData[[#This Row],[Description]])</f>
        <v>Grounding strap 16mm²</v>
      </c>
      <c r="C6183" s="71" t="str">
        <f>IF(ISBLANK(ComponentData[[#This Row],[TypeDesignations]]),"",ComponentData[[#This Row],[TypeDesignations]])</f>
        <v>Earth connection</v>
      </c>
      <c r="D6183" s="71" t="str">
        <f>IF(ISBLANK(ComponentData[[#This Row],[Voltage]]),"",ComponentData[[#This Row],[Voltage]])</f>
        <v>L: 200</v>
      </c>
      <c r="E6183" s="71" t="str">
        <f>IF(ISBLANK(ComponentData[[#This Row],[Remark]]),"",ComponentData[[#This Row],[Remark]])</f>
        <v/>
      </c>
      <c r="F6183" s="71" t="str">
        <f>IF(ISBLANK(ComponentData[[#This Row],[Manufacturer]]),"",ComponentData[[#This Row],[Manufacturer]])</f>
        <v>ABB</v>
      </c>
      <c r="G6183" s="71" t="str">
        <f>IF(ISBLANK(ComponentData[[#This Row],[ManufacturerNumber]]),"",ComponentData[[#This Row],[ManufacturerNumber]])</f>
        <v>1MRB400047P0002</v>
      </c>
    </row>
    <row r="6184" spans="1:7" ht="14.45" customHeight="1">
      <c r="A6184" s="66">
        <v>6183</v>
      </c>
      <c r="B6184" s="71" t="str">
        <f>IF(ISBLANK(ComponentData[[#This Row],[Description]]),"",ComponentData[[#This Row],[Description]])</f>
        <v>Front view</v>
      </c>
      <c r="C6184" s="71" t="str">
        <f>IF(ISBLANK(ComponentData[[#This Row],[TypeDesignations]]),"",ComponentData[[#This Row],[TypeDesignations]])</f>
        <v>Eurax DME 442/424</v>
      </c>
      <c r="D6184" s="71" t="str">
        <f>IF(ISBLANK(ComponentData[[#This Row],[Voltage]]),"",ComponentData[[#This Row],[Voltage]])</f>
        <v/>
      </c>
      <c r="E6184" s="71" t="str">
        <f>IF(ISBLANK(ComponentData[[#This Row],[Remark]]),"",ComponentData[[#This Row],[Remark]])</f>
        <v/>
      </c>
      <c r="F6184" s="71" t="str">
        <f>IF(ISBLANK(ComponentData[[#This Row],[Manufacturer]]),"",ComponentData[[#This Row],[Manufacturer]])</f>
        <v>GMC Instruments</v>
      </c>
      <c r="G6184" s="71" t="str">
        <f>IF(ISBLANK(ComponentData[[#This Row],[ManufacturerNumber]]),"",ComponentData[[#This Row],[ManufacturerNumber]])</f>
        <v>-</v>
      </c>
    </row>
    <row r="6185" spans="1:7" ht="14.45" customHeight="1">
      <c r="A6185" s="66">
        <v>6184</v>
      </c>
      <c r="B6185" s="71" t="str">
        <f>IF(ISBLANK(ComponentData[[#This Row],[Description]]),"",ComponentData[[#This Row],[Description]])</f>
        <v>Computer</v>
      </c>
      <c r="C6185" s="71" t="str">
        <f>IF(ISBLANK(ComponentData[[#This Row],[TypeDesignations]]),"",ComponentData[[#This Row],[TypeDesignations]])</f>
        <v>SYS600C 3.94</v>
      </c>
      <c r="D6185" s="71" t="str">
        <f>IF(ISBLANK(ComponentData[[#This Row],[Voltage]]),"",ComponentData[[#This Row],[Voltage]])</f>
        <v>142-285VAC/200-400VDC</v>
      </c>
      <c r="E6185" s="71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71" t="str">
        <f>IF(ISBLANK(ComponentData[[#This Row],[Manufacturer]]),"",ComponentData[[#This Row],[Manufacturer]])</f>
        <v>ABB</v>
      </c>
      <c r="G6185" s="71" t="str">
        <f>IF(ISBLANK(ComponentData[[#This Row],[ManufacturerNumber]]),"",ComponentData[[#This Row],[ManufacturerNumber]])</f>
        <v>SYS 600C 3.94</v>
      </c>
    </row>
    <row r="6186" spans="1:7" ht="14.45" customHeight="1">
      <c r="A6186" s="66">
        <v>6185</v>
      </c>
      <c r="B6186" s="71" t="str">
        <f>IF(ISBLANK(ComponentData[[#This Row],[Description]]),"",ComponentData[[#This Row],[Description]])</f>
        <v>Positioning plate</v>
      </c>
      <c r="C6186" s="71" t="str">
        <f>IF(ISBLANK(ComponentData[[#This Row],[TypeDesignations]]),"",ComponentData[[#This Row],[TypeDesignations]])</f>
        <v>BT901-1</v>
      </c>
      <c r="D6186" s="71" t="str">
        <f>IF(ISBLANK(ComponentData[[#This Row],[Voltage]]),"",ComponentData[[#This Row],[Voltage]])</f>
        <v/>
      </c>
      <c r="E6186" s="71" t="str">
        <f>IF(ISBLANK(ComponentData[[#This Row],[Remark]]),"",ComponentData[[#This Row],[Remark]])</f>
        <v/>
      </c>
      <c r="F6186" s="71" t="str">
        <f>IF(ISBLANK(ComponentData[[#This Row],[Manufacturer]]),"",ComponentData[[#This Row],[Manufacturer]])</f>
        <v>GMC Instruments</v>
      </c>
      <c r="G6186" s="71" t="str">
        <f>IF(ISBLANK(ComponentData[[#This Row],[ManufacturerNumber]]),"",ComponentData[[#This Row],[ManufacturerNumber]])</f>
        <v>-</v>
      </c>
    </row>
    <row r="6187" spans="1:7" ht="14.45" customHeight="1">
      <c r="A6187" s="66">
        <v>6186</v>
      </c>
      <c r="B6187" s="71" t="str">
        <f>IF(ISBLANK(ComponentData[[#This Row],[Description]]),"",ComponentData[[#This Row],[Description]])</f>
        <v>Mounting case</v>
      </c>
      <c r="C6187" s="71" t="str">
        <f>IF(ISBLANK(ComponentData[[#This Row],[TypeDesignations]]),"",ComponentData[[#This Row],[TypeDesignations]])</f>
        <v>RHGS 6</v>
      </c>
      <c r="D6187" s="71" t="str">
        <f>IF(ISBLANK(ComponentData[[#This Row],[Voltage]]),"",ComponentData[[#This Row],[Voltage]])</f>
        <v>6U12C</v>
      </c>
      <c r="E6187" s="71" t="str">
        <f>IF(ISBLANK(ComponentData[[#This Row],[Remark]]),"",ComponentData[[#This Row],[Remark]])</f>
        <v>RAL7035</v>
      </c>
      <c r="F6187" s="71" t="str">
        <f>IF(ISBLANK(ComponentData[[#This Row],[Manufacturer]]),"",ComponentData[[#This Row],[Manufacturer]])</f>
        <v>ABB</v>
      </c>
      <c r="G6187" s="71" t="str">
        <f>IF(ISBLANK(ComponentData[[#This Row],[ManufacturerNumber]]),"",ComponentData[[#This Row],[ManufacturerNumber]])</f>
        <v>1MRK000315-AG</v>
      </c>
    </row>
    <row r="6188" spans="1:7" ht="14.45" customHeight="1">
      <c r="A6188" s="66">
        <v>6187</v>
      </c>
      <c r="B6188" s="71" t="str">
        <f>IF(ISBLANK(ComponentData[[#This Row],[Description]]),"",ComponentData[[#This Row],[Description]])</f>
        <v>Mounting case</v>
      </c>
      <c r="C6188" s="71" t="str">
        <f>IF(ISBLANK(ComponentData[[#This Row],[TypeDesignations]]),"",ComponentData[[#This Row],[TypeDesignations]])</f>
        <v>RHGS 6</v>
      </c>
      <c r="D6188" s="71" t="str">
        <f>IF(ISBLANK(ComponentData[[#This Row],[Voltage]]),"",ComponentData[[#This Row],[Voltage]])</f>
        <v>6U12C</v>
      </c>
      <c r="E6188" s="71" t="str">
        <f>IF(ISBLANK(ComponentData[[#This Row],[Remark]]),"",ComponentData[[#This Row],[Remark]])</f>
        <v>NCS 1704-Y15R</v>
      </c>
      <c r="F6188" s="71" t="str">
        <f>IF(ISBLANK(ComponentData[[#This Row],[Manufacturer]]),"",ComponentData[[#This Row],[Manufacturer]])</f>
        <v>ABB</v>
      </c>
      <c r="G6188" s="71" t="str">
        <f>IF(ISBLANK(ComponentData[[#This Row],[ManufacturerNumber]]),"",ComponentData[[#This Row],[ManufacturerNumber]])</f>
        <v>1MRK000315-F</v>
      </c>
    </row>
    <row r="6189" spans="1:7" ht="14.45" customHeight="1">
      <c r="A6189" s="66">
        <v>6188</v>
      </c>
      <c r="B6189" s="71" t="str">
        <f>IF(ISBLANK(ComponentData[[#This Row],[Description]]),"",ComponentData[[#This Row],[Description]])</f>
        <v>Mounting plate for switch</v>
      </c>
      <c r="C6189" s="71" t="str">
        <f>IF(ISBLANK(ComponentData[[#This Row],[TypeDesignations]]),"",ComponentData[[#This Row],[TypeDesignations]])</f>
        <v>XS LCC Switch contact holder</v>
      </c>
      <c r="D6189" s="71" t="str">
        <f>IF(ISBLANK(ComponentData[[#This Row],[Voltage]]),"",ComponentData[[#This Row],[Voltage]])</f>
        <v/>
      </c>
      <c r="E6189" s="71" t="str">
        <f>IF(ISBLANK(ComponentData[[#This Row],[Remark]]),"",ComponentData[[#This Row],[Remark]])</f>
        <v/>
      </c>
      <c r="F6189" s="71" t="str">
        <f>IF(ISBLANK(ComponentData[[#This Row],[Manufacturer]]),"",ComponentData[[#This Row],[Manufacturer]])</f>
        <v>ABB</v>
      </c>
      <c r="G6189" s="71" t="str">
        <f>IF(ISBLANK(ComponentData[[#This Row],[ManufacturerNumber]]),"",ComponentData[[#This Row],[ManufacturerNumber]])</f>
        <v>1MRB159782P0002</v>
      </c>
    </row>
    <row r="6190" spans="1:7" ht="14.45" customHeight="1">
      <c r="A6190" s="66">
        <v>6189</v>
      </c>
      <c r="B6190" s="71" t="str">
        <f>IF(ISBLANK(ComponentData[[#This Row],[Description]]),"",ComponentData[[#This Row],[Description]])</f>
        <v>Profile</v>
      </c>
      <c r="C6190" s="71" t="str">
        <f>IF(ISBLANK(ComponentData[[#This Row],[TypeDesignations]]),"",ComponentData[[#This Row],[TypeDesignations]])</f>
        <v>XS LCC C-Profile 995 - Front kit</v>
      </c>
      <c r="D6190" s="71" t="str">
        <f>IF(ISBLANK(ComponentData[[#This Row],[Voltage]]),"",ComponentData[[#This Row],[Voltage]])</f>
        <v>H:1000mm</v>
      </c>
      <c r="E6190" s="71" t="str">
        <f>IF(ISBLANK(ComponentData[[#This Row],[Remark]]),"",ComponentData[[#This Row],[Remark]])</f>
        <v/>
      </c>
      <c r="F6190" s="71" t="str">
        <f>IF(ISBLANK(ComponentData[[#This Row],[Manufacturer]]),"",ComponentData[[#This Row],[Manufacturer]])</f>
        <v>ABB</v>
      </c>
      <c r="G6190" s="71" t="str">
        <f>IF(ISBLANK(ComponentData[[#This Row],[ManufacturerNumber]]),"",ComponentData[[#This Row],[ManufacturerNumber]])</f>
        <v>1MRB159780R0001</v>
      </c>
    </row>
    <row r="6191" spans="1:7" ht="14.45" customHeight="1">
      <c r="A6191" s="66">
        <v>6190</v>
      </c>
      <c r="B6191" s="71" t="str">
        <f>IF(ISBLANK(ComponentData[[#This Row],[Description]]),"",ComponentData[[#This Row],[Description]])</f>
        <v>Profile</v>
      </c>
      <c r="C6191" s="71" t="str">
        <f>IF(ISBLANK(ComponentData[[#This Row],[TypeDesignations]]),"",ComponentData[[#This Row],[TypeDesignations]])</f>
        <v>XS LCC C-Profile 995 - Rear kit</v>
      </c>
      <c r="D6191" s="71" t="str">
        <f>IF(ISBLANK(ComponentData[[#This Row],[Voltage]]),"",ComponentData[[#This Row],[Voltage]])</f>
        <v>H:1000mm</v>
      </c>
      <c r="E6191" s="71" t="str">
        <f>IF(ISBLANK(ComponentData[[#This Row],[Remark]]),"",ComponentData[[#This Row],[Remark]])</f>
        <v/>
      </c>
      <c r="F6191" s="71" t="str">
        <f>IF(ISBLANK(ComponentData[[#This Row],[Manufacturer]]),"",ComponentData[[#This Row],[Manufacturer]])</f>
        <v>ABB</v>
      </c>
      <c r="G6191" s="71" t="str">
        <f>IF(ISBLANK(ComponentData[[#This Row],[ManufacturerNumber]]),"",ComponentData[[#This Row],[ManufacturerNumber]])</f>
        <v>1MRB159781R0001</v>
      </c>
    </row>
    <row r="6192" spans="1:7" ht="14.45" customHeight="1">
      <c r="A6192" s="66">
        <v>6191</v>
      </c>
      <c r="B6192" s="71" t="str">
        <f>IF(ISBLANK(ComponentData[[#This Row],[Description]]),"",ComponentData[[#This Row],[Description]])</f>
        <v>Grounding strap 16mm²</v>
      </c>
      <c r="C6192" s="71" t="str">
        <f>IF(ISBLANK(ComponentData[[#This Row],[TypeDesignations]]),"",ComponentData[[#This Row],[TypeDesignations]])</f>
        <v>Earth connection</v>
      </c>
      <c r="D6192" s="71" t="str">
        <f>IF(ISBLANK(ComponentData[[#This Row],[Voltage]]),"",ComponentData[[#This Row],[Voltage]])</f>
        <v>L: 300</v>
      </c>
      <c r="E6192" s="71" t="str">
        <f>IF(ISBLANK(ComponentData[[#This Row],[Remark]]),"",ComponentData[[#This Row],[Remark]])</f>
        <v/>
      </c>
      <c r="F6192" s="71" t="str">
        <f>IF(ISBLANK(ComponentData[[#This Row],[Manufacturer]]),"",ComponentData[[#This Row],[Manufacturer]])</f>
        <v>ABB</v>
      </c>
      <c r="G6192" s="71" t="str">
        <f>IF(ISBLANK(ComponentData[[#This Row],[ManufacturerNumber]]),"",ComponentData[[#This Row],[ManufacturerNumber]])</f>
        <v>1MRB400047P0003</v>
      </c>
    </row>
    <row r="6193" spans="1:7" ht="14.45" customHeight="1">
      <c r="A6193" s="66">
        <v>6192</v>
      </c>
      <c r="B6193" s="71" t="str">
        <f>IF(ISBLANK(ComponentData[[#This Row],[Description]]),"",ComponentData[[#This Row],[Description]])</f>
        <v>Door</v>
      </c>
      <c r="C6193" s="71" t="str">
        <f>IF(ISBLANK(ComponentData[[#This Row],[TypeDesignations]]),"",ComponentData[[#This Row],[TypeDesignations]])</f>
        <v>RESP07 Door 2000x800</v>
      </c>
      <c r="D6193" s="71" t="str">
        <f>IF(ISBLANK(ComponentData[[#This Row],[Voltage]]),"",ComponentData[[#This Row],[Voltage]])</f>
        <v>W:800xH:2000mm</v>
      </c>
      <c r="E6193" s="71" t="str">
        <f>IF(ISBLANK(ComponentData[[#This Row],[Remark]]),"",ComponentData[[#This Row],[Remark]])</f>
        <v>Glass window kit, no ventilation</v>
      </c>
      <c r="F6193" s="71" t="str">
        <f>IF(ISBLANK(ComponentData[[#This Row],[Manufacturer]]),"",ComponentData[[#This Row],[Manufacturer]])</f>
        <v>ABB</v>
      </c>
      <c r="G6193" s="71" t="str">
        <f>IF(ISBLANK(ComponentData[[#This Row],[ManufacturerNumber]]),"",ComponentData[[#This Row],[ManufacturerNumber]])</f>
        <v>1MRB159789R2008</v>
      </c>
    </row>
    <row r="6194" spans="1:7" ht="14.45" customHeight="1">
      <c r="A6194" s="66">
        <v>6193</v>
      </c>
      <c r="B6194" s="71" t="str">
        <f>IF(ISBLANK(ComponentData[[#This Row],[Description]]),"",ComponentData[[#This Row],[Description]])</f>
        <v>Cover plate</v>
      </c>
      <c r="C6194" s="71" t="str">
        <f>IF(ISBLANK(ComponentData[[#This Row],[TypeDesignations]]),"",ComponentData[[#This Row],[TypeDesignations]])</f>
        <v>4U</v>
      </c>
      <c r="D6194" s="71" t="str">
        <f>IF(ISBLANK(ComponentData[[#This Row],[Voltage]]),"",ComponentData[[#This Row],[Voltage]])</f>
        <v>4U</v>
      </c>
      <c r="E6194" s="71" t="str">
        <f>IF(ISBLANK(ComponentData[[#This Row],[Remark]]),"",ComponentData[[#This Row],[Remark]])</f>
        <v>RAL7035, 2xREx615, 2xRTXP18</v>
      </c>
      <c r="F6194" s="71" t="str">
        <f>IF(ISBLANK(ComponentData[[#This Row],[Manufacturer]]),"",ComponentData[[#This Row],[Manufacturer]])</f>
        <v>ABB</v>
      </c>
      <c r="G6194" s="71" t="str">
        <f>IF(ISBLANK(ComponentData[[#This Row],[ManufacturerNumber]]),"",ComponentData[[#This Row],[ManufacturerNumber]])</f>
        <v/>
      </c>
    </row>
    <row r="6195" spans="1:7" ht="14.45" customHeight="1">
      <c r="A6195" s="66">
        <v>6194</v>
      </c>
      <c r="B6195" s="71" t="str">
        <f>IF(ISBLANK(ComponentData[[#This Row],[Description]]),"",ComponentData[[#This Row],[Description]])</f>
        <v>Cross sectional view</v>
      </c>
      <c r="C6195" s="71" t="str">
        <f>IF(ISBLANK(ComponentData[[#This Row],[TypeDesignations]]),"",ComponentData[[#This Row],[TypeDesignations]])</f>
        <v>I - I</v>
      </c>
      <c r="D6195" s="71" t="str">
        <f>IF(ISBLANK(ComponentData[[#This Row],[Voltage]]),"",ComponentData[[#This Row],[Voltage]])</f>
        <v>W:1600xH:2200xD:800mm</v>
      </c>
      <c r="E6195" s="71" t="str">
        <f>IF(ISBLANK(ComponentData[[#This Row],[Remark]]),"",ComponentData[[#This Row],[Remark]])</f>
        <v/>
      </c>
      <c r="F6195" s="71" t="str">
        <f>IF(ISBLANK(ComponentData[[#This Row],[Manufacturer]]),"",ComponentData[[#This Row],[Manufacturer]])</f>
        <v>ABB</v>
      </c>
      <c r="G6195" s="71" t="str">
        <f>IF(ISBLANK(ComponentData[[#This Row],[ManufacturerNumber]]),"",ComponentData[[#This Row],[ManufacturerNumber]])</f>
        <v/>
      </c>
    </row>
    <row r="6196" spans="1:7" ht="14.45" customHeight="1">
      <c r="A6196" s="66">
        <v>6195</v>
      </c>
      <c r="B6196" s="71" t="str">
        <f>IF(ISBLANK(ComponentData[[#This Row],[Description]]),"",ComponentData[[#This Row],[Description]])</f>
        <v>Auxiliary relay</v>
      </c>
      <c r="C6196" s="71" t="str">
        <f>IF(ISBLANK(ComponentData[[#This Row],[TypeDesignations]]),"",ComponentData[[#This Row],[TypeDesignations]])</f>
        <v>RXMB1</v>
      </c>
      <c r="D6196" s="71" t="str">
        <f>IF(ISBLANK(ComponentData[[#This Row],[Voltage]]),"",ComponentData[[#This Row],[Voltage]])</f>
        <v>115VAC</v>
      </c>
      <c r="E6196" s="71" t="str">
        <f>IF(ISBLANK(ComponentData[[#This Row],[Remark]]),"",ComponentData[[#This Row],[Remark]])</f>
        <v>2NO, 4NC</v>
      </c>
      <c r="F6196" s="71" t="str">
        <f>IF(ISBLANK(ComponentData[[#This Row],[Manufacturer]]),"",ComponentData[[#This Row],[Manufacturer]])</f>
        <v>ABB</v>
      </c>
      <c r="G6196" s="71" t="str">
        <f>IF(ISBLANK(ComponentData[[#This Row],[ManufacturerNumber]]),"",ComponentData[[#This Row],[ManufacturerNumber]])</f>
        <v>1MRK000866-BN</v>
      </c>
    </row>
    <row r="6197" spans="1:7" ht="14.45" customHeight="1">
      <c r="A6197" s="66">
        <v>6196</v>
      </c>
      <c r="B6197" s="71" t="str">
        <f>IF(ISBLANK(ComponentData[[#This Row],[Description]]),"",ComponentData[[#This Row],[Description]])</f>
        <v>Current differential relay</v>
      </c>
      <c r="C6197" s="71" t="str">
        <f>IF(ISBLANK(ComponentData[[#This Row],[TypeDesignations]]),"",ComponentData[[#This Row],[TypeDesignations]])</f>
        <v>Micom P546</v>
      </c>
      <c r="D6197" s="71" t="str">
        <f>IF(ISBLANK(ComponentData[[#This Row],[Voltage]]),"",ComponentData[[#This Row],[Voltage]])</f>
        <v>110-250VDC, 100-240VAC</v>
      </c>
      <c r="E6197" s="71" t="str">
        <f>IF(ISBLANK(ComponentData[[#This Row],[Remark]]),"",ComponentData[[#This Row],[Remark]])</f>
        <v>With fiber optic converter</v>
      </c>
      <c r="F6197" s="71" t="str">
        <f>IF(ISBLANK(ComponentData[[#This Row],[Manufacturer]]),"",ComponentData[[#This Row],[Manufacturer]])</f>
        <v>Alstom</v>
      </c>
      <c r="G6197" s="71" t="str">
        <f>IF(ISBLANK(ComponentData[[#This Row],[ManufacturerNumber]]),"",ComponentData[[#This Row],[ManufacturerNumber]])</f>
        <v>P54631BA6N0579K</v>
      </c>
    </row>
    <row r="6198" spans="1:7" ht="14.45" customHeight="1">
      <c r="A6198" s="66">
        <v>6197</v>
      </c>
      <c r="B6198" s="71" t="str">
        <f>IF(ISBLANK(ComponentData[[#This Row],[Description]]),"",ComponentData[[#This Row],[Description]])</f>
        <v>Grounding strap 16mm²</v>
      </c>
      <c r="C6198" s="71" t="str">
        <f>IF(ISBLANK(ComponentData[[#This Row],[TypeDesignations]]),"",ComponentData[[#This Row],[TypeDesignations]])</f>
        <v>Earth connection</v>
      </c>
      <c r="D6198" s="71" t="str">
        <f>IF(ISBLANK(ComponentData[[#This Row],[Voltage]]),"",ComponentData[[#This Row],[Voltage]])</f>
        <v>L: 400</v>
      </c>
      <c r="E6198" s="71" t="str">
        <f>IF(ISBLANK(ComponentData[[#This Row],[Remark]]),"",ComponentData[[#This Row],[Remark]])</f>
        <v/>
      </c>
      <c r="F6198" s="71" t="str">
        <f>IF(ISBLANK(ComponentData[[#This Row],[Manufacturer]]),"",ComponentData[[#This Row],[Manufacturer]])</f>
        <v>ABB</v>
      </c>
      <c r="G6198" s="71" t="str">
        <f>IF(ISBLANK(ComponentData[[#This Row],[ManufacturerNumber]]),"",ComponentData[[#This Row],[ManufacturerNumber]])</f>
        <v>1MRB400047P0004</v>
      </c>
    </row>
    <row r="6199" spans="1:7" ht="14.45" customHeight="1">
      <c r="A6199" s="66">
        <v>6198</v>
      </c>
      <c r="B6199" s="71" t="str">
        <f>IF(ISBLANK(ComponentData[[#This Row],[Description]]),"",ComponentData[[#This Row],[Description]])</f>
        <v>Auxiliary relay</v>
      </c>
      <c r="C6199" s="71" t="str">
        <f>IF(ISBLANK(ComponentData[[#This Row],[TypeDesignations]]),"",ComponentData[[#This Row],[TypeDesignations]])</f>
        <v>RXMB1</v>
      </c>
      <c r="D6199" s="71" t="str">
        <f>IF(ISBLANK(ComponentData[[#This Row],[Voltage]]),"",ComponentData[[#This Row],[Voltage]])</f>
        <v>127VAC</v>
      </c>
      <c r="E6199" s="71" t="str">
        <f>IF(ISBLANK(ComponentData[[#This Row],[Remark]]),"",ComponentData[[#This Row],[Remark]])</f>
        <v>2NO, 4NC</v>
      </c>
      <c r="F6199" s="71" t="str">
        <f>IF(ISBLANK(ComponentData[[#This Row],[Manufacturer]]),"",ComponentData[[#This Row],[Manufacturer]])</f>
        <v>ABB</v>
      </c>
      <c r="G6199" s="71" t="str">
        <f>IF(ISBLANK(ComponentData[[#This Row],[ManufacturerNumber]]),"",ComponentData[[#This Row],[ManufacturerNumber]])</f>
        <v>1MRK000866-BP</v>
      </c>
    </row>
    <row r="6200" spans="1:7" ht="14.45" customHeight="1">
      <c r="A6200" s="66">
        <v>6199</v>
      </c>
      <c r="B6200" s="71" t="str">
        <f>IF(ISBLANK(ComponentData[[#This Row],[Description]]),"",ComponentData[[#This Row],[Description]])</f>
        <v>Strip for terminal</v>
      </c>
      <c r="C6200" s="71" t="str">
        <f>IF(ISBLANK(ComponentData[[#This Row],[TypeDesignations]]),"",ComponentData[[#This Row],[TypeDesignations]])</f>
        <v>Strip red</v>
      </c>
      <c r="D6200" s="71" t="str">
        <f>IF(ISBLANK(ComponentData[[#This Row],[Voltage]]),"",ComponentData[[#This Row],[Voltage]])</f>
        <v/>
      </c>
      <c r="E6200" s="71" t="str">
        <f>IF(ISBLANK(ComponentData[[#This Row],[Remark]]),"",ComponentData[[#This Row],[Remark]])</f>
        <v/>
      </c>
      <c r="F6200" s="71" t="str">
        <f>IF(ISBLANK(ComponentData[[#This Row],[Manufacturer]]),"",ComponentData[[#This Row],[Manufacturer]])</f>
        <v>Phoenix Contact</v>
      </c>
      <c r="G6200" s="71" t="str">
        <f>IF(ISBLANK(ComponentData[[#This Row],[ManufacturerNumber]]),"",ComponentData[[#This Row],[ManufacturerNumber]])</f>
        <v/>
      </c>
    </row>
    <row r="6201" spans="1:7" ht="14.45" customHeight="1">
      <c r="A6201" s="66">
        <v>6200</v>
      </c>
      <c r="B6201" s="71" t="str">
        <f>IF(ISBLANK(ComponentData[[#This Row],[Description]]),"",ComponentData[[#This Row],[Description]])</f>
        <v>Busbar supervision relay</v>
      </c>
      <c r="C6201" s="71" t="str">
        <f>IF(ISBLANK(ComponentData[[#This Row],[TypeDesignations]]),"",ComponentData[[#This Row],[TypeDesignations]])</f>
        <v>2V68 B</v>
      </c>
      <c r="D6201" s="71" t="str">
        <f>IF(ISBLANK(ComponentData[[#This Row],[Voltage]]),"",ComponentData[[#This Row],[Voltage]])</f>
        <v>40-300VDC, 40-275VAC</v>
      </c>
      <c r="E6201" s="71" t="str">
        <f>IF(ISBLANK(ComponentData[[#This Row],[Remark]]),"",ComponentData[[#This Row],[Remark]])</f>
        <v/>
      </c>
      <c r="F6201" s="71" t="str">
        <f>IF(ISBLANK(ComponentData[[#This Row],[Manufacturer]]),"",ComponentData[[#This Row],[Manufacturer]])</f>
        <v>RMS</v>
      </c>
      <c r="G6201" s="71" t="str">
        <f>IF(ISBLANK(ComponentData[[#This Row],[ManufacturerNumber]]),"",ComponentData[[#This Row],[ManufacturerNumber]])</f>
        <v>2V68 B</v>
      </c>
    </row>
    <row r="6202" spans="1:7" ht="14.45" customHeight="1">
      <c r="A6202" s="66">
        <v>6201</v>
      </c>
      <c r="B6202" s="71" t="str">
        <f>IF(ISBLANK(ComponentData[[#This Row],[Description]]),"",ComponentData[[#This Row],[Description]])</f>
        <v>Front view</v>
      </c>
      <c r="C6202" s="71" t="str">
        <f>IF(ISBLANK(ComponentData[[#This Row],[TypeDesignations]]),"",ComponentData[[#This Row],[TypeDesignations]])</f>
        <v>2V68 B</v>
      </c>
      <c r="D6202" s="71" t="str">
        <f>IF(ISBLANK(ComponentData[[#This Row],[Voltage]]),"",ComponentData[[#This Row],[Voltage]])</f>
        <v>40-300VDC</v>
      </c>
      <c r="E6202" s="71" t="str">
        <f>IF(ISBLANK(ComponentData[[#This Row],[Remark]]),"",ComponentData[[#This Row],[Remark]])</f>
        <v/>
      </c>
      <c r="F6202" s="71" t="str">
        <f>IF(ISBLANK(ComponentData[[#This Row],[Manufacturer]]),"",ComponentData[[#This Row],[Manufacturer]])</f>
        <v>rms</v>
      </c>
      <c r="G6202" s="71" t="str">
        <f>IF(ISBLANK(ComponentData[[#This Row],[ManufacturerNumber]]),"",ComponentData[[#This Row],[ManufacturerNumber]])</f>
        <v/>
      </c>
    </row>
    <row r="6203" spans="1:7" ht="14.45" customHeight="1">
      <c r="A6203" s="66">
        <v>6202</v>
      </c>
      <c r="B6203" s="71" t="str">
        <f>IF(ISBLANK(ComponentData[[#This Row],[Description]]),"",ComponentData[[#This Row],[Description]])</f>
        <v>Converter</v>
      </c>
      <c r="C6203" s="71" t="str">
        <f>IF(ISBLANK(ComponentData[[#This Row],[TypeDesignations]]),"",ComponentData[[#This Row],[TypeDesignations]])</f>
        <v>QUINT-PS/1AC/48DC/5</v>
      </c>
      <c r="D6203" s="71" t="str">
        <f>IF(ISBLANK(ComponentData[[#This Row],[Voltage]]),"",ComponentData[[#This Row],[Voltage]])</f>
        <v>Input: 100-240VAC 45-65Hz, Output: 48VDC/5A</v>
      </c>
      <c r="E6203" s="71" t="str">
        <f>IF(ISBLANK(ComponentData[[#This Row],[Remark]]),"",ComponentData[[#This Row],[Remark]])</f>
        <v>85-264VAC/90-350VDC - 48VDC/5-7.5A</v>
      </c>
      <c r="F6203" s="71" t="str">
        <f>IF(ISBLANK(ComponentData[[#This Row],[Manufacturer]]),"",ComponentData[[#This Row],[Manufacturer]])</f>
        <v>Phoenix Contact</v>
      </c>
      <c r="G6203" s="71" t="str">
        <f>IF(ISBLANK(ComponentData[[#This Row],[ManufacturerNumber]]),"",ComponentData[[#This Row],[ManufacturerNumber]])</f>
        <v>2866679</v>
      </c>
    </row>
    <row r="6204" spans="1:7" ht="14.45" customHeight="1">
      <c r="A6204" s="66">
        <v>6203</v>
      </c>
      <c r="B6204" s="71" t="str">
        <f>IF(ISBLANK(ComponentData[[#This Row],[Description]]),"",ComponentData[[#This Row],[Description]])</f>
        <v>Residual current circuit breaker</v>
      </c>
      <c r="C6204" s="71" t="str">
        <f>IF(ISBLANK(ComponentData[[#This Row],[TypeDesignations]]),"",ComponentData[[#This Row],[TypeDesignations]])</f>
        <v>DS202C M C16 A30</v>
      </c>
      <c r="D6204" s="71" t="str">
        <f>IF(ISBLANK(ComponentData[[#This Row],[Voltage]]),"",ComponentData[[#This Row],[Voltage]])</f>
        <v>16A</v>
      </c>
      <c r="E6204" s="71" t="str">
        <f>IF(ISBLANK(ComponentData[[#This Row],[Remark]]),"",ComponentData[[#This Row],[Remark]])</f>
        <v>2 pole, 230VAC</v>
      </c>
      <c r="F6204" s="71" t="str">
        <f>IF(ISBLANK(ComponentData[[#This Row],[Manufacturer]]),"",ComponentData[[#This Row],[Manufacturer]])</f>
        <v>ABB</v>
      </c>
      <c r="G6204" s="71" t="str">
        <f>IF(ISBLANK(ComponentData[[#This Row],[ManufacturerNumber]]),"",ComponentData[[#This Row],[ManufacturerNumber]])</f>
        <v>2CSR272140R1164</v>
      </c>
    </row>
    <row r="6205" spans="1:7" ht="14.45" customHeight="1">
      <c r="A6205" s="66">
        <v>6204</v>
      </c>
      <c r="B6205" s="71" t="str">
        <f>IF(ISBLANK(ComponentData[[#This Row],[Description]]),"",ComponentData[[#This Row],[Description]])</f>
        <v>Binary input/output module</v>
      </c>
      <c r="C6205" s="71" t="str">
        <f>IF(ISBLANK(ComponentData[[#This Row],[TypeDesignations]]),"",ComponentData[[#This Row],[TypeDesignations]])</f>
        <v>BIO</v>
      </c>
      <c r="D6205" s="71" t="str">
        <f>IF(ISBLANK(ComponentData[[#This Row],[Voltage]]),"",ComponentData[[#This Row],[Voltage]])</f>
        <v>24-250VDC</v>
      </c>
      <c r="E6205" s="71" t="str">
        <f>IF(ISBLANK(ComponentData[[#This Row],[Remark]]),"",ComponentData[[#This Row],[Remark]])</f>
        <v>9 binary inputs, 9 binary outputs</v>
      </c>
      <c r="F6205" s="71" t="str">
        <f>IF(ISBLANK(ComponentData[[#This Row],[Manufacturer]]),"",ComponentData[[#This Row],[Manufacturer]])</f>
        <v>ABB</v>
      </c>
      <c r="G6205" s="71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6">
        <v>6205</v>
      </c>
      <c r="B6206" s="71" t="str">
        <f>IF(ISBLANK(ComponentData[[#This Row],[Description]]),"",ComponentData[[#This Row],[Description]])</f>
        <v>Transformer input module</v>
      </c>
      <c r="C6206" s="71" t="str">
        <f>IF(ISBLANK(ComponentData[[#This Row],[TypeDesignations]]),"",ComponentData[[#This Row],[TypeDesignations]])</f>
        <v>TRM</v>
      </c>
      <c r="D6206" s="71" t="str">
        <f>IF(ISBLANK(ComponentData[[#This Row],[Voltage]]),"",ComponentData[[#This Row],[Voltage]])</f>
        <v>6x5A, 1x1A, 0-340V, 50/60Hz</v>
      </c>
      <c r="E6206" s="71" t="str">
        <f>IF(ISBLANK(ComponentData[[#This Row],[Remark]]),"",ComponentData[[#This Row],[Remark]])</f>
        <v>6I+1I+5U</v>
      </c>
      <c r="F6206" s="71" t="str">
        <f>IF(ISBLANK(ComponentData[[#This Row],[Manufacturer]]),"",ComponentData[[#This Row],[Manufacturer]])</f>
        <v>ABB</v>
      </c>
      <c r="G6206" s="71" t="str">
        <f>IF(ISBLANK(ComponentData[[#This Row],[ManufacturerNumber]]),"",ComponentData[[#This Row],[ManufacturerNumber]])</f>
        <v>1MRK002247-AU</v>
      </c>
    </row>
    <row r="6207" spans="1:7" ht="14.45" customHeight="1">
      <c r="A6207" s="66">
        <v>6206</v>
      </c>
      <c r="B6207" s="71" t="str">
        <f>IF(ISBLANK(ComponentData[[#This Row],[Description]]),"",ComponentData[[#This Row],[Description]])</f>
        <v>Transformer input module</v>
      </c>
      <c r="C6207" s="71" t="str">
        <f>IF(ISBLANK(ComponentData[[#This Row],[TypeDesignations]]),"",ComponentData[[#This Row],[TypeDesignations]])</f>
        <v>TRM</v>
      </c>
      <c r="D6207" s="71" t="str">
        <f>IF(ISBLANK(ComponentData[[#This Row],[Voltage]]),"",ComponentData[[#This Row],[Voltage]])</f>
        <v>1A, 0-340V, 50/60Hz</v>
      </c>
      <c r="E6207" s="71" t="str">
        <f>IF(ISBLANK(ComponentData[[#This Row],[Remark]]),"",ComponentData[[#This Row],[Remark]])</f>
        <v>7I+5U</v>
      </c>
      <c r="F6207" s="71" t="str">
        <f>IF(ISBLANK(ComponentData[[#This Row],[Manufacturer]]),"",ComponentData[[#This Row],[Manufacturer]])</f>
        <v>ABB</v>
      </c>
      <c r="G6207" s="71" t="str">
        <f>IF(ISBLANK(ComponentData[[#This Row],[ManufacturerNumber]]),"",ComponentData[[#This Row],[ManufacturerNumber]])</f>
        <v>1MRK002247-AP</v>
      </c>
    </row>
    <row r="6208" spans="1:7" ht="14.45" customHeight="1">
      <c r="A6208" s="66">
        <v>6207</v>
      </c>
      <c r="B6208" s="71" t="str">
        <f>IF(ISBLANK(ComponentData[[#This Row],[Description]]),"",ComponentData[[#This Row],[Description]])</f>
        <v>Side view</v>
      </c>
      <c r="C6208" s="71" t="str">
        <f>IF(ISBLANK(ComponentData[[#This Row],[TypeDesignations]]),"",ComponentData[[#This Row],[TypeDesignations]])</f>
        <v>2V68 B</v>
      </c>
      <c r="D6208" s="71" t="str">
        <f>IF(ISBLANK(ComponentData[[#This Row],[Voltage]]),"",ComponentData[[#This Row],[Voltage]])</f>
        <v/>
      </c>
      <c r="E6208" s="71" t="str">
        <f>IF(ISBLANK(ComponentData[[#This Row],[Remark]]),"",ComponentData[[#This Row],[Remark]])</f>
        <v/>
      </c>
      <c r="F6208" s="71" t="str">
        <f>IF(ISBLANK(ComponentData[[#This Row],[Manufacturer]]),"",ComponentData[[#This Row],[Manufacturer]])</f>
        <v>rms</v>
      </c>
      <c r="G6208" s="71" t="str">
        <f>IF(ISBLANK(ComponentData[[#This Row],[ManufacturerNumber]]),"",ComponentData[[#This Row],[ManufacturerNumber]])</f>
        <v/>
      </c>
    </row>
    <row r="6209" spans="1:7" ht="14.45" customHeight="1">
      <c r="A6209" s="66">
        <v>6208</v>
      </c>
      <c r="B6209" s="71" t="str">
        <f>IF(ISBLANK(ComponentData[[#This Row],[Description]]),"",ComponentData[[#This Row],[Description]])</f>
        <v>Grounding strap 16mm²</v>
      </c>
      <c r="C6209" s="71" t="str">
        <f>IF(ISBLANK(ComponentData[[#This Row],[TypeDesignations]]),"",ComponentData[[#This Row],[TypeDesignations]])</f>
        <v>Earth connection</v>
      </c>
      <c r="D6209" s="71" t="str">
        <f>IF(ISBLANK(ComponentData[[#This Row],[Voltage]]),"",ComponentData[[#This Row],[Voltage]])</f>
        <v>L: 1000</v>
      </c>
      <c r="E6209" s="71" t="str">
        <f>IF(ISBLANK(ComponentData[[#This Row],[Remark]]),"",ComponentData[[#This Row],[Remark]])</f>
        <v/>
      </c>
      <c r="F6209" s="71" t="str">
        <f>IF(ISBLANK(ComponentData[[#This Row],[Manufacturer]]),"",ComponentData[[#This Row],[Manufacturer]])</f>
        <v>ABB</v>
      </c>
      <c r="G6209" s="71" t="str">
        <f>IF(ISBLANK(ComponentData[[#This Row],[ManufacturerNumber]]),"",ComponentData[[#This Row],[ManufacturerNumber]])</f>
        <v>1MRB400047P0005</v>
      </c>
    </row>
    <row r="6210" spans="1:7" ht="14.45" customHeight="1">
      <c r="A6210" s="66">
        <v>6209</v>
      </c>
      <c r="B6210" s="71" t="str">
        <f>IF(ISBLANK(ComponentData[[#This Row],[Description]]),"",ComponentData[[#This Row],[Description]])</f>
        <v>Contactor</v>
      </c>
      <c r="C6210" s="71" t="str">
        <f>IF(ISBLANK(ComponentData[[#This Row],[TypeDesignations]]),"",ComponentData[[#This Row],[TypeDesignations]])</f>
        <v>A9-30-10</v>
      </c>
      <c r="D6210" s="71" t="str">
        <f>IF(ISBLANK(ComponentData[[#This Row],[Voltage]]),"",ComponentData[[#This Row],[Voltage]])</f>
        <v>110VAC, 50Hz</v>
      </c>
      <c r="E6210" s="71" t="str">
        <f>IF(ISBLANK(ComponentData[[#This Row],[Remark]]),"",ComponentData[[#This Row],[Remark]])</f>
        <v>4NO</v>
      </c>
      <c r="F6210" s="71" t="str">
        <f>IF(ISBLANK(ComponentData[[#This Row],[Manufacturer]]),"",ComponentData[[#This Row],[Manufacturer]])</f>
        <v>ABB</v>
      </c>
      <c r="G6210" s="71" t="str">
        <f>IF(ISBLANK(ComponentData[[#This Row],[ManufacturerNumber]]),"",ComponentData[[#This Row],[ManufacturerNumber]])</f>
        <v>1SBL141001R8410</v>
      </c>
    </row>
    <row r="6211" spans="1:7" ht="14.45" customHeight="1">
      <c r="A6211" s="66">
        <v>6210</v>
      </c>
      <c r="B6211" s="71" t="str">
        <f>IF(ISBLANK(ComponentData[[#This Row],[Description]]),"",ComponentData[[#This Row],[Description]])</f>
        <v>Contactor</v>
      </c>
      <c r="C6211" s="71" t="str">
        <f>IF(ISBLANK(ComponentData[[#This Row],[TypeDesignations]]),"",ComponentData[[#This Row],[TypeDesignations]])</f>
        <v>A9-30-01</v>
      </c>
      <c r="D6211" s="71" t="str">
        <f>IF(ISBLANK(ComponentData[[#This Row],[Voltage]]),"",ComponentData[[#This Row],[Voltage]])</f>
        <v>230-240VAC, 50Hz</v>
      </c>
      <c r="E6211" s="71" t="str">
        <f>IF(ISBLANK(ComponentData[[#This Row],[Remark]]),"",ComponentData[[#This Row],[Remark]])</f>
        <v>3NO, 1NC</v>
      </c>
      <c r="F6211" s="71" t="str">
        <f>IF(ISBLANK(ComponentData[[#This Row],[Manufacturer]]),"",ComponentData[[#This Row],[Manufacturer]])</f>
        <v>ABB</v>
      </c>
      <c r="G6211" s="71" t="str">
        <f>IF(ISBLANK(ComponentData[[#This Row],[ManufacturerNumber]]),"",ComponentData[[#This Row],[ManufacturerNumber]])</f>
        <v>1SBL141001R8801</v>
      </c>
    </row>
    <row r="6212" spans="1:7" ht="14.45" customHeight="1">
      <c r="A6212" s="66">
        <v>6211</v>
      </c>
      <c r="B6212" s="71" t="str">
        <f>IF(ISBLANK(ComponentData[[#This Row],[Description]]),"",ComponentData[[#This Row],[Description]])</f>
        <v>Contactor</v>
      </c>
      <c r="C6212" s="71" t="str">
        <f>IF(ISBLANK(ComponentData[[#This Row],[TypeDesignations]]),"",ComponentData[[#This Row],[TypeDesignations]])</f>
        <v>A9-30-10</v>
      </c>
      <c r="D6212" s="71" t="str">
        <f>IF(ISBLANK(ComponentData[[#This Row],[Voltage]]),"",ComponentData[[#This Row],[Voltage]])</f>
        <v>230-240VAC, 50Hz</v>
      </c>
      <c r="E6212" s="71" t="str">
        <f>IF(ISBLANK(ComponentData[[#This Row],[Remark]]),"",ComponentData[[#This Row],[Remark]])</f>
        <v>4NO</v>
      </c>
      <c r="F6212" s="71" t="str">
        <f>IF(ISBLANK(ComponentData[[#This Row],[Manufacturer]]),"",ComponentData[[#This Row],[Manufacturer]])</f>
        <v>ABB</v>
      </c>
      <c r="G6212" s="71" t="str">
        <f>IF(ISBLANK(ComponentData[[#This Row],[ManufacturerNumber]]),"",ComponentData[[#This Row],[ManufacturerNumber]])</f>
        <v>1SBL141001R8810</v>
      </c>
    </row>
    <row r="6213" spans="1:7" ht="14.45" customHeight="1">
      <c r="A6213" s="66">
        <v>6212</v>
      </c>
      <c r="B6213" s="71" t="str">
        <f>IF(ISBLANK(ComponentData[[#This Row],[Description]]),"",ComponentData[[#This Row],[Description]])</f>
        <v>Contactor</v>
      </c>
      <c r="C6213" s="71" t="str">
        <f>IF(ISBLANK(ComponentData[[#This Row],[TypeDesignations]]),"",ComponentData[[#This Row],[TypeDesignations]])</f>
        <v>A9-22-00</v>
      </c>
      <c r="D6213" s="71" t="str">
        <f>IF(ISBLANK(ComponentData[[#This Row],[Voltage]]),"",ComponentData[[#This Row],[Voltage]])</f>
        <v>220-230/230-240VAC, 50/60Hz</v>
      </c>
      <c r="E6213" s="71" t="str">
        <f>IF(ISBLANK(ComponentData[[#This Row],[Remark]]),"",ComponentData[[#This Row],[Remark]])</f>
        <v>2NO, 2NC</v>
      </c>
      <c r="F6213" s="71" t="str">
        <f>IF(ISBLANK(ComponentData[[#This Row],[Manufacturer]]),"",ComponentData[[#This Row],[Manufacturer]])</f>
        <v>ABB</v>
      </c>
      <c r="G6213" s="71" t="str">
        <f>IF(ISBLANK(ComponentData[[#This Row],[ManufacturerNumber]]),"",ComponentData[[#This Row],[ManufacturerNumber]])</f>
        <v>1SBL141501R8000</v>
      </c>
    </row>
    <row r="6214" spans="1:7" ht="14.45" customHeight="1">
      <c r="A6214" s="66">
        <v>6213</v>
      </c>
      <c r="B6214" s="71" t="str">
        <f>IF(ISBLANK(ComponentData[[#This Row],[Description]]),"",ComponentData[[#This Row],[Description]])</f>
        <v>Contactor</v>
      </c>
      <c r="C6214" s="71" t="str">
        <f>IF(ISBLANK(ComponentData[[#This Row],[TypeDesignations]]),"",ComponentData[[#This Row],[TypeDesignations]])</f>
        <v>AL9-22-00</v>
      </c>
      <c r="D6214" s="71" t="str">
        <f>IF(ISBLANK(ComponentData[[#This Row],[Voltage]]),"",ComponentData[[#This Row],[Voltage]])</f>
        <v>110VDC</v>
      </c>
      <c r="E6214" s="71" t="str">
        <f>IF(ISBLANK(ComponentData[[#This Row],[Remark]]),"",ComponentData[[#This Row],[Remark]])</f>
        <v>2NO, 2NC</v>
      </c>
      <c r="F6214" s="71" t="str">
        <f>IF(ISBLANK(ComponentData[[#This Row],[Manufacturer]]),"",ComponentData[[#This Row],[Manufacturer]])</f>
        <v>ABB</v>
      </c>
      <c r="G6214" s="71" t="str">
        <f>IF(ISBLANK(ComponentData[[#This Row],[ManufacturerNumber]]),"",ComponentData[[#This Row],[ManufacturerNumber]])</f>
        <v>1SBL143501R8600</v>
      </c>
    </row>
    <row r="6215" spans="1:7" ht="14.45" customHeight="1">
      <c r="A6215" s="66">
        <v>6214</v>
      </c>
      <c r="B6215" s="71" t="str">
        <f>IF(ISBLANK(ComponentData[[#This Row],[Description]]),"",ComponentData[[#This Row],[Description]])</f>
        <v>Contactor</v>
      </c>
      <c r="C6215" s="71" t="str">
        <f>IF(ISBLANK(ComponentData[[#This Row],[TypeDesignations]]),"",ComponentData[[#This Row],[TypeDesignations]])</f>
        <v>AL26-22-00</v>
      </c>
      <c r="D6215" s="71" t="str">
        <f>IF(ISBLANK(ComponentData[[#This Row],[Voltage]]),"",ComponentData[[#This Row],[Voltage]])</f>
        <v>110VDC</v>
      </c>
      <c r="E6215" s="71" t="str">
        <f>IF(ISBLANK(ComponentData[[#This Row],[Remark]]),"",ComponentData[[#This Row],[Remark]])</f>
        <v>2NO, 2NC</v>
      </c>
      <c r="F6215" s="71" t="str">
        <f>IF(ISBLANK(ComponentData[[#This Row],[Manufacturer]]),"",ComponentData[[#This Row],[Manufacturer]])</f>
        <v>ABB</v>
      </c>
      <c r="G6215" s="71" t="str">
        <f>IF(ISBLANK(ComponentData[[#This Row],[ManufacturerNumber]]),"",ComponentData[[#This Row],[ManufacturerNumber]])</f>
        <v>1SBL243501R8600</v>
      </c>
    </row>
    <row r="6216" spans="1:7" ht="14.45" customHeight="1">
      <c r="A6216" s="66">
        <v>6215</v>
      </c>
      <c r="B6216" s="71" t="str">
        <f>IF(ISBLANK(ComponentData[[#This Row],[Description]]),"",ComponentData[[#This Row],[Description]])</f>
        <v>Contactor</v>
      </c>
      <c r="C6216" s="71" t="str">
        <f>IF(ISBLANK(ComponentData[[#This Row],[TypeDesignations]]),"",ComponentData[[#This Row],[TypeDesignations]])</f>
        <v>AL26-22-00</v>
      </c>
      <c r="D6216" s="71" t="str">
        <f>IF(ISBLANK(ComponentData[[#This Row],[Voltage]]),"",ComponentData[[#This Row],[Voltage]])</f>
        <v>125VDC</v>
      </c>
      <c r="E6216" s="71" t="str">
        <f>IF(ISBLANK(ComponentData[[#This Row],[Remark]]),"",ComponentData[[#This Row],[Remark]])</f>
        <v>2NO, 2NC</v>
      </c>
      <c r="F6216" s="71" t="str">
        <f>IF(ISBLANK(ComponentData[[#This Row],[Manufacturer]]),"",ComponentData[[#This Row],[Manufacturer]])</f>
        <v>ABB</v>
      </c>
      <c r="G6216" s="71" t="str">
        <f>IF(ISBLANK(ComponentData[[#This Row],[ManufacturerNumber]]),"",ComponentData[[#This Row],[ManufacturerNumber]])</f>
        <v>1SBL243501R8700</v>
      </c>
    </row>
    <row r="6217" spans="1:7" ht="14.45" customHeight="1">
      <c r="A6217" s="66">
        <v>6216</v>
      </c>
      <c r="B6217" s="71" t="str">
        <f>IF(ISBLANK(ComponentData[[#This Row],[Description]]),"",ComponentData[[#This Row],[Description]])</f>
        <v>Contactor</v>
      </c>
      <c r="C6217" s="71" t="str">
        <f>IF(ISBLANK(ComponentData[[#This Row],[TypeDesignations]]),"",ComponentData[[#This Row],[TypeDesignations]])</f>
        <v>AL26-22-00</v>
      </c>
      <c r="D6217" s="71" t="str">
        <f>IF(ISBLANK(ComponentData[[#This Row],[Voltage]]),"",ComponentData[[#This Row],[Voltage]])</f>
        <v>220VDC</v>
      </c>
      <c r="E6217" s="71" t="str">
        <f>IF(ISBLANK(ComponentData[[#This Row],[Remark]]),"",ComponentData[[#This Row],[Remark]])</f>
        <v>2NO, 2NC</v>
      </c>
      <c r="F6217" s="71" t="str">
        <f>IF(ISBLANK(ComponentData[[#This Row],[Manufacturer]]),"",ComponentData[[#This Row],[Manufacturer]])</f>
        <v>ABB</v>
      </c>
      <c r="G6217" s="71" t="str">
        <f>IF(ISBLANK(ComponentData[[#This Row],[ManufacturerNumber]]),"",ComponentData[[#This Row],[ManufacturerNumber]])</f>
        <v>1SBL243501R8800</v>
      </c>
    </row>
    <row r="6218" spans="1:7" ht="14.45" customHeight="1">
      <c r="A6218" s="66">
        <v>6217</v>
      </c>
      <c r="B6218" s="71" t="str">
        <f>IF(ISBLANK(ComponentData[[#This Row],[Description]]),"",ComponentData[[#This Row],[Description]])</f>
        <v>Contactor</v>
      </c>
      <c r="C6218" s="71" t="str">
        <f>IF(ISBLANK(ComponentData[[#This Row],[TypeDesignations]]),"",ComponentData[[#This Row],[TypeDesignations]])</f>
        <v>AL30-30-01</v>
      </c>
      <c r="D6218" s="71" t="str">
        <f>IF(ISBLANK(ComponentData[[#This Row],[Voltage]]),"",ComponentData[[#This Row],[Voltage]])</f>
        <v>24VDC</v>
      </c>
      <c r="E6218" s="71" t="str">
        <f>IF(ISBLANK(ComponentData[[#This Row],[Remark]]),"",ComponentData[[#This Row],[Remark]])</f>
        <v>3NO, 1NC</v>
      </c>
      <c r="F6218" s="71" t="str">
        <f>IF(ISBLANK(ComponentData[[#This Row],[Manufacturer]]),"",ComponentData[[#This Row],[Manufacturer]])</f>
        <v>ABB</v>
      </c>
      <c r="G6218" s="71" t="str">
        <f>IF(ISBLANK(ComponentData[[#This Row],[ManufacturerNumber]]),"",ComponentData[[#This Row],[ManufacturerNumber]])</f>
        <v>1SBL283001R8101</v>
      </c>
    </row>
    <row r="6219" spans="1:7" ht="14.45" customHeight="1">
      <c r="A6219" s="66">
        <v>6218</v>
      </c>
      <c r="B6219" s="71" t="str">
        <f>IF(ISBLANK(ComponentData[[#This Row],[Description]]),"",ComponentData[[#This Row],[Description]])</f>
        <v>Auxiliary relay</v>
      </c>
      <c r="C6219" s="71" t="str">
        <f>IF(ISBLANK(ComponentData[[#This Row],[TypeDesignations]]),"",ComponentData[[#This Row],[TypeDesignations]])</f>
        <v>RXMB1</v>
      </c>
      <c r="D6219" s="71" t="str">
        <f>IF(ISBLANK(ComponentData[[#This Row],[Voltage]]),"",ComponentData[[#This Row],[Voltage]])</f>
        <v>230VAC</v>
      </c>
      <c r="E6219" s="71" t="str">
        <f>IF(ISBLANK(ComponentData[[#This Row],[Remark]]),"",ComponentData[[#This Row],[Remark]])</f>
        <v>2NO, 4NC</v>
      </c>
      <c r="F6219" s="71" t="str">
        <f>IF(ISBLANK(ComponentData[[#This Row],[Manufacturer]]),"",ComponentData[[#This Row],[Manufacturer]])</f>
        <v>ABB</v>
      </c>
      <c r="G6219" s="71" t="str">
        <f>IF(ISBLANK(ComponentData[[#This Row],[ManufacturerNumber]]),"",ComponentData[[#This Row],[ManufacturerNumber]])</f>
        <v>1MRK000866-BS</v>
      </c>
    </row>
    <row r="6220" spans="1:7" ht="14.45" customHeight="1">
      <c r="A6220" s="66">
        <v>6219</v>
      </c>
      <c r="B6220" s="71" t="str">
        <f>IF(ISBLANK(ComponentData[[#This Row],[Description]]),"",ComponentData[[#This Row],[Description]])</f>
        <v>Pluggable connector</v>
      </c>
      <c r="C6220" s="71" t="str">
        <f>IF(ISBLANK(ComponentData[[#This Row],[TypeDesignations]]),"",ComponentData[[#This Row],[TypeDesignations]])</f>
        <v>FKCN 2.5/4-ST</v>
      </c>
      <c r="D6220" s="71" t="str">
        <f>IF(ISBLANK(ComponentData[[#This Row],[Voltage]]),"",ComponentData[[#This Row],[Voltage]])</f>
        <v>320V, 12A</v>
      </c>
      <c r="E6220" s="71" t="str">
        <f>IF(ISBLANK(ComponentData[[#This Row],[Remark]]),"",ComponentData[[#This Row],[Remark]])</f>
        <v>4 pole, 0.2-2.5mm²</v>
      </c>
      <c r="F6220" s="71" t="str">
        <f>IF(ISBLANK(ComponentData[[#This Row],[Manufacturer]]),"",ComponentData[[#This Row],[Manufacturer]])</f>
        <v>Phoenix Contact</v>
      </c>
      <c r="G6220" s="71" t="str">
        <f>IF(ISBLANK(ComponentData[[#This Row],[ManufacturerNumber]]),"",ComponentData[[#This Row],[ManufacturerNumber]])</f>
        <v>1732768</v>
      </c>
    </row>
    <row r="6221" spans="1:7" ht="14.45" customHeight="1">
      <c r="A6221" s="66">
        <v>6220</v>
      </c>
      <c r="B6221" s="71" t="str">
        <f>IF(ISBLANK(ComponentData[[#This Row],[Description]]),"",ComponentData[[#This Row],[Description]])</f>
        <v>Multi function metering device</v>
      </c>
      <c r="C6221" s="71" t="str">
        <f>IF(ISBLANK(ComponentData[[#This Row],[TypeDesignations]]),"",ComponentData[[#This Row],[TypeDesignations]])</f>
        <v>ION7550</v>
      </c>
      <c r="D6221" s="71" t="str">
        <f>IF(ISBLANK(ComponentData[[#This Row],[Voltage]]),"",ComponentData[[#This Row],[Voltage]])</f>
        <v>85-240VAC, 110-310VDC</v>
      </c>
      <c r="E6221" s="71" t="str">
        <f>IF(ISBLANK(ComponentData[[#This Row],[Remark]]),"",ComponentData[[#This Row],[Remark]])</f>
        <v>Inputs VT: 50-347VAC CT: 5/10/20A (1/2A optional)</v>
      </c>
      <c r="F6221" s="71" t="str">
        <f>IF(ISBLANK(ComponentData[[#This Row],[Manufacturer]]),"",ComponentData[[#This Row],[Manufacturer]])</f>
        <v>Schneider Electric</v>
      </c>
      <c r="G6221" s="71" t="str">
        <f>IF(ISBLANK(ComponentData[[#This Row],[ManufacturerNumber]]),"",ComponentData[[#This Row],[ManufacturerNumber]])</f>
        <v>7550</v>
      </c>
    </row>
    <row r="6222" spans="1:7" ht="14.45" customHeight="1">
      <c r="A6222" s="66">
        <v>6221</v>
      </c>
      <c r="B6222" s="71" t="str">
        <f>IF(ISBLANK(ComponentData[[#This Row],[Description]]),"",ComponentData[[#This Row],[Description]])</f>
        <v>Self-reset relay</v>
      </c>
      <c r="C6222" s="71" t="str">
        <f>IF(ISBLANK(ComponentData[[#This Row],[TypeDesignations]]),"",ComponentData[[#This Row],[TypeDesignations]])</f>
        <v>MVAJ 101</v>
      </c>
      <c r="D6222" s="71" t="str">
        <f>IF(ISBLANK(ComponentData[[#This Row],[Voltage]]),"",ComponentData[[#This Row],[Voltage]])</f>
        <v>110-125VDC</v>
      </c>
      <c r="E6222" s="71" t="str">
        <f>IF(ISBLANK(ComponentData[[#This Row],[Remark]]),"",ComponentData[[#This Row],[Remark]])</f>
        <v>6NO, 4NC</v>
      </c>
      <c r="F6222" s="71" t="str">
        <f>IF(ISBLANK(ComponentData[[#This Row],[Manufacturer]]),"",ComponentData[[#This Row],[Manufacturer]])</f>
        <v>Alstom</v>
      </c>
      <c r="G6222" s="71" t="str">
        <f>IF(ISBLANK(ComponentData[[#This Row],[ManufacturerNumber]]),"",ComponentData[[#This Row],[ManufacturerNumber]])</f>
        <v>MVAJ101RB0804</v>
      </c>
    </row>
    <row r="6223" spans="1:7" ht="14.45" customHeight="1">
      <c r="A6223" s="66">
        <v>6222</v>
      </c>
      <c r="B6223" s="71" t="str">
        <f>IF(ISBLANK(ComponentData[[#This Row],[Description]]),"",ComponentData[[#This Row],[Description]])</f>
        <v>Mounting plate</v>
      </c>
      <c r="C6223" s="71" t="str">
        <f>IF(ISBLANK(ComponentData[[#This Row],[TypeDesignations]]),"",ComponentData[[#This Row],[TypeDesignations]])</f>
        <v>RESP07 Perforated mounting plate 1450x1220</v>
      </c>
      <c r="D6223" s="71" t="str">
        <f>IF(ISBLANK(ComponentData[[#This Row],[Voltage]]),"",ComponentData[[#This Row],[Voltage]])</f>
        <v>1450x1220mm</v>
      </c>
      <c r="E6223" s="71" t="str">
        <f>IF(ISBLANK(ComponentData[[#This Row],[Remark]]),"",ComponentData[[#This Row],[Remark]])</f>
        <v>Rear mounting</v>
      </c>
      <c r="F6223" s="71" t="str">
        <f>IF(ISBLANK(ComponentData[[#This Row],[Manufacturer]]),"",ComponentData[[#This Row],[Manufacturer]])</f>
        <v>ABB</v>
      </c>
      <c r="G6223" s="71" t="str">
        <f>IF(ISBLANK(ComponentData[[#This Row],[ManufacturerNumber]]),"",ComponentData[[#This Row],[ManufacturerNumber]])</f>
        <v/>
      </c>
    </row>
    <row r="6224" spans="1:7" ht="14.45" customHeight="1">
      <c r="A6224" s="66">
        <v>6223</v>
      </c>
      <c r="B6224" s="71" t="str">
        <f>IF(ISBLANK(ComponentData[[#This Row],[Description]]),"",ComponentData[[#This Row],[Description]])</f>
        <v>Power Transducer</v>
      </c>
      <c r="C6224" s="71" t="str">
        <f>IF(ISBLANK(ComponentData[[#This Row],[TypeDesignations]]),"",ComponentData[[#This Row],[TypeDesignations]])</f>
        <v>M560-AT9</v>
      </c>
      <c r="D6224" s="71" t="str">
        <f>IF(ISBLANK(ComponentData[[#This Row],[Voltage]]),"",ComponentData[[#This Row],[Voltage]])</f>
        <v>IN: 5A OUT: 0-1 mA</v>
      </c>
      <c r="E6224" s="71" t="str">
        <f>IF(ISBLANK(ComponentData[[#This Row],[Remark]]),"",ComponentData[[#This Row],[Remark]])</f>
        <v>100mm case</v>
      </c>
      <c r="F6224" s="71" t="str">
        <f>IF(ISBLANK(ComponentData[[#This Row],[Manufacturer]]),"",ComponentData[[#This Row],[Manufacturer]])</f>
        <v>Multitek</v>
      </c>
      <c r="G6224" s="71" t="str">
        <f>IF(ISBLANK(ComponentData[[#This Row],[ManufacturerNumber]]),"",ComponentData[[#This Row],[ManufacturerNumber]])</f>
        <v>M560-AT9</v>
      </c>
    </row>
    <row r="6225" spans="1:7" ht="14.45" customHeight="1">
      <c r="A6225" s="66">
        <v>6224</v>
      </c>
      <c r="B6225" s="71" t="str">
        <f>IF(ISBLANK(ComponentData[[#This Row],[Description]]),"",ComponentData[[#This Row],[Description]])</f>
        <v>Front view</v>
      </c>
      <c r="C6225" s="71" t="str">
        <f>IF(ISBLANK(ComponentData[[#This Row],[TypeDesignations]]),"",ComponentData[[#This Row],[TypeDesignations]])</f>
        <v>23AE23</v>
      </c>
      <c r="D6225" s="71" t="str">
        <f>IF(ISBLANK(ComponentData[[#This Row],[Voltage]]),"",ComponentData[[#This Row],[Voltage]])</f>
        <v>±40mA, 0-20V</v>
      </c>
      <c r="E6225" s="71" t="str">
        <f>IF(ISBLANK(ComponentData[[#This Row],[Remark]]),"",ComponentData[[#This Row],[Remark]])</f>
        <v>8 differential inputs</v>
      </c>
      <c r="F6225" s="71" t="str">
        <f>IF(ISBLANK(ComponentData[[#This Row],[Manufacturer]]),"",ComponentData[[#This Row],[Manufacturer]])</f>
        <v>ABB</v>
      </c>
      <c r="G6225" s="71" t="str">
        <f>IF(ISBLANK(ComponentData[[#This Row],[ManufacturerNumber]]),"",ComponentData[[#This Row],[ManufacturerNumber]])</f>
        <v>1KGT012200R5001</v>
      </c>
    </row>
    <row r="6226" spans="1:7" ht="14.45" customHeight="1">
      <c r="A6226" s="66">
        <v>6225</v>
      </c>
      <c r="B6226" s="71" t="str">
        <f>IF(ISBLANK(ComponentData[[#This Row],[Description]]),"",ComponentData[[#This Row],[Description]])</f>
        <v>Generic cable coloured</v>
      </c>
      <c r="C6226" s="71" t="str">
        <f>IF(ISBLANK(ComponentData[[#This Row],[TypeDesignations]]),"",ComponentData[[#This Row],[TypeDesignations]])</f>
        <v>4x1.5mm²</v>
      </c>
      <c r="D6226" s="71" t="str">
        <f>IF(ISBLANK(ComponentData[[#This Row],[Voltage]]),"",ComponentData[[#This Row],[Voltage]])</f>
        <v/>
      </c>
      <c r="E6226" s="71" t="str">
        <f>IF(ISBLANK(ComponentData[[#This Row],[Remark]]),"",ComponentData[[#This Row],[Remark]])</f>
        <v>&amp;#231783;, &amp;#231782;, &amp;#231790;, &amp;#231796;</v>
      </c>
      <c r="F6226" s="71" t="str">
        <f>IF(ISBLANK(ComponentData[[#This Row],[Manufacturer]]),"",ComponentData[[#This Row],[Manufacturer]])</f>
        <v/>
      </c>
      <c r="G6226" s="71" t="str">
        <f>IF(ISBLANK(ComponentData[[#This Row],[ManufacturerNumber]]),"",ComponentData[[#This Row],[ManufacturerNumber]])</f>
        <v/>
      </c>
    </row>
    <row r="6227" spans="1:7" ht="14.45" customHeight="1">
      <c r="A6227" s="66">
        <v>6226</v>
      </c>
      <c r="B6227" s="71" t="str">
        <f>IF(ISBLANK(ComponentData[[#This Row],[Description]]),"",ComponentData[[#This Row],[Description]])</f>
        <v>Cubicle external control cable</v>
      </c>
      <c r="C6227" s="71" t="str">
        <f>IF(ISBLANK(ComponentData[[#This Row],[TypeDesignations]]),"",ComponentData[[#This Row],[TypeDesignations]])</f>
        <v>1x95mm²</v>
      </c>
      <c r="D6227" s="71" t="str">
        <f>IF(ISBLANK(ComponentData[[#This Row],[Voltage]]),"",ComponentData[[#This Row],[Voltage]])</f>
        <v>Uo/U: 600/1000V, Utest: 4000V</v>
      </c>
      <c r="E6227" s="71" t="str">
        <f>IF(ISBLANK(ComponentData[[#This Row],[Remark]]),"",ComponentData[[#This Row],[Remark]])</f>
        <v>1</v>
      </c>
      <c r="F6227" s="71" t="str">
        <f>IF(ISBLANK(ComponentData[[#This Row],[Manufacturer]]),"",ComponentData[[#This Row],[Manufacturer]])</f>
        <v>ABB</v>
      </c>
      <c r="G6227" s="71" t="str">
        <f>IF(ISBLANK(ComponentData[[#This Row],[ManufacturerNumber]]),"",ComponentData[[#This Row],[ManufacturerNumber]])</f>
        <v>080058</v>
      </c>
    </row>
    <row r="6228" spans="1:7" ht="14.45" customHeight="1">
      <c r="A6228" s="66">
        <v>6227</v>
      </c>
      <c r="B6228" s="71" t="str">
        <f>IF(ISBLANK(ComponentData[[#This Row],[Description]]),"",ComponentData[[#This Row],[Description]])</f>
        <v>Patchord F.O. Plástica Duplex</v>
      </c>
      <c r="C6228" s="71" t="str">
        <f>IF(ISBLANK(ComponentData[[#This Row],[TypeDesignations]]),"",ComponentData[[#This Row],[TypeDesignations]])</f>
        <v>F/O cable single core with ST connector</v>
      </c>
      <c r="D6228" s="71" t="str">
        <f>IF(ISBLANK(ComponentData[[#This Row],[Voltage]]),"",ComponentData[[#This Row],[Voltage]])</f>
        <v>Length acc. wiring list</v>
      </c>
      <c r="E6228" s="71" t="str">
        <f>IF(ISBLANK(ComponentData[[#This Row],[Remark]]),"",ComponentData[[#This Row],[Remark]])</f>
        <v>Indoor type, multi mode 1 cores</v>
      </c>
      <c r="F6228" s="71" t="str">
        <f>IF(ISBLANK(ComponentData[[#This Row],[Manufacturer]]),"",ComponentData[[#This Row],[Manufacturer]])</f>
        <v>ABB</v>
      </c>
      <c r="G6228" s="71" t="str">
        <f>IF(ISBLANK(ComponentData[[#This Row],[ManufacturerNumber]]),"",ComponentData[[#This Row],[ManufacturerNumber]])</f>
        <v/>
      </c>
    </row>
    <row r="6229" spans="1:7" ht="14.45" customHeight="1">
      <c r="A6229" s="66">
        <v>6228</v>
      </c>
      <c r="B6229" s="71" t="str">
        <f>IF(ISBLANK(ComponentData[[#This Row],[Description]]),"",ComponentData[[#This Row],[Description]])</f>
        <v>Voltage and frequency relay</v>
      </c>
      <c r="C6229" s="71" t="str">
        <f>IF(ISBLANK(ComponentData[[#This Row],[TypeDesignations]]),"",ComponentData[[#This Row],[TypeDesignations]])</f>
        <v>7RW80</v>
      </c>
      <c r="D6229" s="71" t="str">
        <f>IF(ISBLANK(ComponentData[[#This Row],[Voltage]]),"",ComponentData[[#This Row],[Voltage]])</f>
        <v>60-250VDC, 115-230VAC</v>
      </c>
      <c r="E6229" s="71" t="str">
        <f>IF(ISBLANK(ComponentData[[#This Row],[Remark]]),"",ComponentData[[#This Row],[Remark]])</f>
        <v>50/60Hz</v>
      </c>
      <c r="F6229" s="71" t="str">
        <f>IF(ISBLANK(ComponentData[[#This Row],[Manufacturer]]),"",ComponentData[[#This Row],[Manufacturer]])</f>
        <v>Siemens</v>
      </c>
      <c r="G6229" s="71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6">
        <v>6229</v>
      </c>
      <c r="B6230" s="71" t="str">
        <f>IF(ISBLANK(ComponentData[[#This Row],[Description]]),"",ComponentData[[#This Row],[Description]])</f>
        <v>&amp;#331987; 19" 10U</v>
      </c>
      <c r="C6230" s="71" t="str">
        <f>IF(ISBLANK(ComponentData[[#This Row],[TypeDesignations]]),"",ComponentData[[#This Row],[TypeDesignations]])</f>
        <v>Swingframe 19" 10U</v>
      </c>
      <c r="D6230" s="71" t="str">
        <f>IF(ISBLANK(ComponentData[[#This Row],[Voltage]]),"",ComponentData[[#This Row],[Voltage]])</f>
        <v/>
      </c>
      <c r="E6230" s="71" t="str">
        <f>IF(ISBLANK(ComponentData[[#This Row],[Remark]]),"",ComponentData[[#This Row],[Remark]])</f>
        <v/>
      </c>
      <c r="F6230" s="71" t="str">
        <f>IF(ISBLANK(ComponentData[[#This Row],[Manufacturer]]),"",ComponentData[[#This Row],[Manufacturer]])</f>
        <v>Fayser</v>
      </c>
      <c r="G6230" s="71" t="str">
        <f>IF(ISBLANK(ComponentData[[#This Row],[ManufacturerNumber]]),"",ComponentData[[#This Row],[ManufacturerNumber]])</f>
        <v/>
      </c>
    </row>
    <row r="6231" spans="1:7" ht="14.45" customHeight="1">
      <c r="A6231" s="66">
        <v>6230</v>
      </c>
      <c r="B6231" s="71" t="str">
        <f>IF(ISBLANK(ComponentData[[#This Row],[Description]]),"",ComponentData[[#This Row],[Description]])</f>
        <v>Cubicle</v>
      </c>
      <c r="C6231" s="71" t="str">
        <f>IF(ISBLANK(ComponentData[[#This Row],[TypeDesignations]]),"",ComponentData[[#This Row],[TypeDesignations]])</f>
        <v>Top enclosure system (TS)</v>
      </c>
      <c r="D6231" s="71" t="str">
        <f>IF(ISBLANK(ComponentData[[#This Row],[Voltage]]),"",ComponentData[[#This Row],[Voltage]])</f>
        <v>W:600xH:2000xD:800mm</v>
      </c>
      <c r="E6231" s="71" t="str">
        <f>IF(ISBLANK(ComponentData[[#This Row],[Remark]]),"",ComponentData[[#This Row],[Remark]])</f>
        <v>RAL7035, Door, Mounting Plate</v>
      </c>
      <c r="F6231" s="71" t="str">
        <f>IF(ISBLANK(ComponentData[[#This Row],[Manufacturer]]),"",ComponentData[[#This Row],[Manufacturer]])</f>
        <v>Rittal</v>
      </c>
      <c r="G6231" s="71" t="str">
        <f>IF(ISBLANK(ComponentData[[#This Row],[ManufacturerNumber]]),"",ComponentData[[#This Row],[ManufacturerNumber]])</f>
        <v>TS 8608.500</v>
      </c>
    </row>
    <row r="6232" spans="1:7" ht="14.45" customHeight="1">
      <c r="A6232" s="66">
        <v>6231</v>
      </c>
      <c r="B6232" s="71" t="str">
        <f>IF(ISBLANK(ComponentData[[#This Row],[Description]]),"",ComponentData[[#This Row],[Description]])</f>
        <v>Communication unit</v>
      </c>
      <c r="C6232" s="71" t="str">
        <f>IF(ISBLANK(ComponentData[[#This Row],[TypeDesignations]]),"",ComponentData[[#This Row],[TypeDesignations]])</f>
        <v>560CMU04</v>
      </c>
      <c r="D6232" s="71" t="str">
        <f>IF(ISBLANK(ComponentData[[#This Row],[Voltage]]),"",ComponentData[[#This Row],[Voltage]])</f>
        <v>5 Communication ports</v>
      </c>
      <c r="E6232" s="71" t="str">
        <f>IF(ISBLANK(ComponentData[[#This Row],[Remark]]),"",ComponentData[[#This Row],[Remark]])</f>
        <v>Special communication protocols</v>
      </c>
      <c r="F6232" s="71" t="str">
        <f>IF(ISBLANK(ComponentData[[#This Row],[Manufacturer]]),"",ComponentData[[#This Row],[Manufacturer]])</f>
        <v>ABB</v>
      </c>
      <c r="G6232" s="71" t="str">
        <f>IF(ISBLANK(ComponentData[[#This Row],[ManufacturerNumber]]),"",ComponentData[[#This Row],[ManufacturerNumber]])</f>
        <v>1KGT011300R0002</v>
      </c>
    </row>
    <row r="6233" spans="1:7" ht="14.45" customHeight="1">
      <c r="A6233" s="66">
        <v>6232</v>
      </c>
      <c r="B6233" s="71" t="str">
        <f>IF(ISBLANK(ComponentData[[#This Row],[Description]]),"",ComponentData[[#This Row],[Description]])</f>
        <v>Grounding strap 16mm²</v>
      </c>
      <c r="C6233" s="71" t="str">
        <f>IF(ISBLANK(ComponentData[[#This Row],[TypeDesignations]]),"",ComponentData[[#This Row],[TypeDesignations]])</f>
        <v>Earth connection</v>
      </c>
      <c r="D6233" s="71" t="str">
        <f>IF(ISBLANK(ComponentData[[#This Row],[Voltage]]),"",ComponentData[[#This Row],[Voltage]])</f>
        <v>L: 2000</v>
      </c>
      <c r="E6233" s="71" t="str">
        <f>IF(ISBLANK(ComponentData[[#This Row],[Remark]]),"",ComponentData[[#This Row],[Remark]])</f>
        <v/>
      </c>
      <c r="F6233" s="71" t="str">
        <f>IF(ISBLANK(ComponentData[[#This Row],[Manufacturer]]),"",ComponentData[[#This Row],[Manufacturer]])</f>
        <v>ABB</v>
      </c>
      <c r="G6233" s="71" t="str">
        <f>IF(ISBLANK(ComponentData[[#This Row],[ManufacturerNumber]]),"",ComponentData[[#This Row],[ManufacturerNumber]])</f>
        <v>1MRB400047P0006</v>
      </c>
    </row>
    <row r="6234" spans="1:7" ht="14.45" customHeight="1">
      <c r="A6234" s="66">
        <v>6233</v>
      </c>
      <c r="B6234" s="71" t="str">
        <f>IF(ISBLANK(ComponentData[[#This Row],[Description]]),"",ComponentData[[#This Row],[Description]])</f>
        <v>VT Disconnector</v>
      </c>
      <c r="C6234" s="71" t="str">
        <f>IF(ISBLANK(ComponentData[[#This Row],[TypeDesignations]]),"",ComponentData[[#This Row],[TypeDesignations]])</f>
        <v>SU 420/B.T(L)</v>
      </c>
      <c r="D6234" s="71" t="str">
        <f>IF(ISBLANK(ComponentData[[#This Row],[Voltage]]),"",ComponentData[[#This Row],[Voltage]])</f>
        <v>1 phase</v>
      </c>
      <c r="E6234" s="71" t="str">
        <f>IF(ISBLANK(ComponentData[[#This Row],[Remark]]),"",ComponentData[[#This Row],[Remark]])</f>
        <v/>
      </c>
      <c r="F6234" s="71" t="str">
        <f>IF(ISBLANK(ComponentData[[#This Row],[Manufacturer]]),"",ComponentData[[#This Row],[Manufacturer]])</f>
        <v>Trench Germany GmbH</v>
      </c>
      <c r="G6234" s="71" t="str">
        <f>IF(ISBLANK(ComponentData[[#This Row],[ManufacturerNumber]]),"",ComponentData[[#This Row],[ManufacturerNumber]])</f>
        <v/>
      </c>
    </row>
    <row r="6235" spans="1:7" ht="14.45" customHeight="1">
      <c r="A6235" s="66">
        <v>6234</v>
      </c>
      <c r="B6235" s="71" t="str">
        <f>IF(ISBLANK(ComponentData[[#This Row],[Description]]),"",ComponentData[[#This Row],[Description]])</f>
        <v>Front view</v>
      </c>
      <c r="C6235" s="71" t="str">
        <f>IF(ISBLANK(ComponentData[[#This Row],[TypeDesignations]]),"",ComponentData[[#This Row],[TypeDesignations]])</f>
        <v>NPort 6650</v>
      </c>
      <c r="D6235" s="71" t="str">
        <f>IF(ISBLANK(ComponentData[[#This Row],[Voltage]]),"",ComponentData[[#This Row],[Voltage]])</f>
        <v/>
      </c>
      <c r="E6235" s="71" t="str">
        <f>IF(ISBLANK(ComponentData[[#This Row],[Remark]]),"",ComponentData[[#This Row],[Remark]])</f>
        <v/>
      </c>
      <c r="F6235" s="71" t="str">
        <f>IF(ISBLANK(ComponentData[[#This Row],[Manufacturer]]),"",ComponentData[[#This Row],[Manufacturer]])</f>
        <v>Moxa</v>
      </c>
      <c r="G6235" s="71" t="str">
        <f>IF(ISBLANK(ComponentData[[#This Row],[ManufacturerNumber]]),"",ComponentData[[#This Row],[ManufacturerNumber]])</f>
        <v/>
      </c>
    </row>
    <row r="6236" spans="1:7" ht="14.45" customHeight="1">
      <c r="A6236" s="66">
        <v>6235</v>
      </c>
      <c r="B6236" s="71" t="str">
        <f>IF(ISBLANK(ComponentData[[#This Row],[Description]]),"",ComponentData[[#This Row],[Description]])</f>
        <v>Contactor</v>
      </c>
      <c r="C6236" s="71" t="str">
        <f>IF(ISBLANK(ComponentData[[#This Row],[TypeDesignations]]),"",ComponentData[[#This Row],[TypeDesignations]])</f>
        <v>AL30-30-01</v>
      </c>
      <c r="D6236" s="71" t="str">
        <f>IF(ISBLANK(ComponentData[[#This Row],[Voltage]]),"",ComponentData[[#This Row],[Voltage]])</f>
        <v>48VDC</v>
      </c>
      <c r="E6236" s="71" t="str">
        <f>IF(ISBLANK(ComponentData[[#This Row],[Remark]]),"",ComponentData[[#This Row],[Remark]])</f>
        <v>3NO, 1NC</v>
      </c>
      <c r="F6236" s="71" t="str">
        <f>IF(ISBLANK(ComponentData[[#This Row],[Manufacturer]]),"",ComponentData[[#This Row],[Manufacturer]])</f>
        <v>ABB</v>
      </c>
      <c r="G6236" s="71" t="str">
        <f>IF(ISBLANK(ComponentData[[#This Row],[ManufacturerNumber]]),"",ComponentData[[#This Row],[ManufacturerNumber]])</f>
        <v>1SBL283001R8301</v>
      </c>
    </row>
    <row r="6237" spans="1:7" ht="14.45" customHeight="1">
      <c r="A6237" s="66">
        <v>6236</v>
      </c>
      <c r="B6237" s="71" t="str">
        <f>IF(ISBLANK(ComponentData[[#This Row],[Description]]),"",ComponentData[[#This Row],[Description]])</f>
        <v>Contactor</v>
      </c>
      <c r="C6237" s="71" t="str">
        <f>IF(ISBLANK(ComponentData[[#This Row],[TypeDesignations]]),"",ComponentData[[#This Row],[TypeDesignations]])</f>
        <v>AL30-30-01</v>
      </c>
      <c r="D6237" s="71" t="str">
        <f>IF(ISBLANK(ComponentData[[#This Row],[Voltage]]),"",ComponentData[[#This Row],[Voltage]])</f>
        <v>110VDC</v>
      </c>
      <c r="E6237" s="71" t="str">
        <f>IF(ISBLANK(ComponentData[[#This Row],[Remark]]),"",ComponentData[[#This Row],[Remark]])</f>
        <v>3NO, 1NC</v>
      </c>
      <c r="F6237" s="71" t="str">
        <f>IF(ISBLANK(ComponentData[[#This Row],[Manufacturer]]),"",ComponentData[[#This Row],[Manufacturer]])</f>
        <v>ABB</v>
      </c>
      <c r="G6237" s="71" t="str">
        <f>IF(ISBLANK(ComponentData[[#This Row],[ManufacturerNumber]]),"",ComponentData[[#This Row],[ManufacturerNumber]])</f>
        <v>1SBL283001R8601</v>
      </c>
    </row>
    <row r="6238" spans="1:7" ht="14.45" customHeight="1">
      <c r="A6238" s="66">
        <v>6237</v>
      </c>
      <c r="B6238" s="71" t="str">
        <f>IF(ISBLANK(ComponentData[[#This Row],[Description]]),"",ComponentData[[#This Row],[Description]])</f>
        <v>Contactor</v>
      </c>
      <c r="C6238" s="71" t="str">
        <f>IF(ISBLANK(ComponentData[[#This Row],[TypeDesignations]]),"",ComponentData[[#This Row],[TypeDesignations]])</f>
        <v>AL30-30-01</v>
      </c>
      <c r="D6238" s="71" t="str">
        <f>IF(ISBLANK(ComponentData[[#This Row],[Voltage]]),"",ComponentData[[#This Row],[Voltage]])</f>
        <v>125VDC</v>
      </c>
      <c r="E6238" s="71" t="str">
        <f>IF(ISBLANK(ComponentData[[#This Row],[Remark]]),"",ComponentData[[#This Row],[Remark]])</f>
        <v>3NO, 1NC</v>
      </c>
      <c r="F6238" s="71" t="str">
        <f>IF(ISBLANK(ComponentData[[#This Row],[Manufacturer]]),"",ComponentData[[#This Row],[Manufacturer]])</f>
        <v>ABB</v>
      </c>
      <c r="G6238" s="71" t="str">
        <f>IF(ISBLANK(ComponentData[[#This Row],[ManufacturerNumber]]),"",ComponentData[[#This Row],[ManufacturerNumber]])</f>
        <v>1SBL283001R8701</v>
      </c>
    </row>
    <row r="6239" spans="1:7" ht="14.45" customHeight="1">
      <c r="A6239" s="66">
        <v>6238</v>
      </c>
      <c r="B6239" s="71" t="str">
        <f>IF(ISBLANK(ComponentData[[#This Row],[Description]]),"",ComponentData[[#This Row],[Description]])</f>
        <v>Contactor</v>
      </c>
      <c r="C6239" s="71" t="str">
        <f>IF(ISBLANK(ComponentData[[#This Row],[TypeDesignations]]),"",ComponentData[[#This Row],[TypeDesignations]])</f>
        <v>AL30-30-01</v>
      </c>
      <c r="D6239" s="71" t="str">
        <f>IF(ISBLANK(ComponentData[[#This Row],[Voltage]]),"",ComponentData[[#This Row],[Voltage]])</f>
        <v>220VDC</v>
      </c>
      <c r="E6239" s="71" t="str">
        <f>IF(ISBLANK(ComponentData[[#This Row],[Remark]]),"",ComponentData[[#This Row],[Remark]])</f>
        <v>3NO, 1NC</v>
      </c>
      <c r="F6239" s="71" t="str">
        <f>IF(ISBLANK(ComponentData[[#This Row],[Manufacturer]]),"",ComponentData[[#This Row],[Manufacturer]])</f>
        <v>ABB</v>
      </c>
      <c r="G6239" s="71" t="str">
        <f>IF(ISBLANK(ComponentData[[#This Row],[ManufacturerNumber]]),"",ComponentData[[#This Row],[ManufacturerNumber]])</f>
        <v>1SBL283001R8801</v>
      </c>
    </row>
    <row r="6240" spans="1:7" ht="14.45" customHeight="1">
      <c r="A6240" s="66">
        <v>6239</v>
      </c>
      <c r="B6240" s="71" t="str">
        <f>IF(ISBLANK(ComponentData[[#This Row],[Description]]),"",ComponentData[[#This Row],[Description]])</f>
        <v>Contactor</v>
      </c>
      <c r="C6240" s="71" t="str">
        <f>IF(ISBLANK(ComponentData[[#This Row],[TypeDesignations]]),"",ComponentData[[#This Row],[TypeDesignations]])</f>
        <v>AL9-40-00</v>
      </c>
      <c r="D6240" s="71" t="str">
        <f>IF(ISBLANK(ComponentData[[#This Row],[Voltage]]),"",ComponentData[[#This Row],[Voltage]])</f>
        <v>24VDC</v>
      </c>
      <c r="E6240" s="71" t="str">
        <f>IF(ISBLANK(ComponentData[[#This Row],[Remark]]),"",ComponentData[[#This Row],[Remark]])</f>
        <v>4NO</v>
      </c>
      <c r="F6240" s="71" t="str">
        <f>IF(ISBLANK(ComponentData[[#This Row],[Manufacturer]]),"",ComponentData[[#This Row],[Manufacturer]])</f>
        <v>ABB</v>
      </c>
      <c r="G6240" s="71" t="str">
        <f>IF(ISBLANK(ComponentData[[#This Row],[ManufacturerNumber]]),"",ComponentData[[#This Row],[ManufacturerNumber]])</f>
        <v>1SBL143201R8100</v>
      </c>
    </row>
    <row r="6241" spans="1:7" ht="14.45" customHeight="1">
      <c r="A6241" s="66">
        <v>6240</v>
      </c>
      <c r="B6241" s="71" t="str">
        <f>IF(ISBLANK(ComponentData[[#This Row],[Description]]),"",ComponentData[[#This Row],[Description]])</f>
        <v>Contactor</v>
      </c>
      <c r="C6241" s="71" t="str">
        <f>IF(ISBLANK(ComponentData[[#This Row],[TypeDesignations]]),"",ComponentData[[#This Row],[TypeDesignations]])</f>
        <v>AL9-40-00</v>
      </c>
      <c r="D6241" s="71" t="str">
        <f>IF(ISBLANK(ComponentData[[#This Row],[Voltage]]),"",ComponentData[[#This Row],[Voltage]])</f>
        <v>48VDC</v>
      </c>
      <c r="E6241" s="71" t="str">
        <f>IF(ISBLANK(ComponentData[[#This Row],[Remark]]),"",ComponentData[[#This Row],[Remark]])</f>
        <v>4NO</v>
      </c>
      <c r="F6241" s="71" t="str">
        <f>IF(ISBLANK(ComponentData[[#This Row],[Manufacturer]]),"",ComponentData[[#This Row],[Manufacturer]])</f>
        <v>ABB</v>
      </c>
      <c r="G6241" s="71" t="str">
        <f>IF(ISBLANK(ComponentData[[#This Row],[ManufacturerNumber]]),"",ComponentData[[#This Row],[ManufacturerNumber]])</f>
        <v>1SBL143201R8300</v>
      </c>
    </row>
    <row r="6242" spans="1:7" ht="14.45" customHeight="1">
      <c r="A6242" s="66">
        <v>6241</v>
      </c>
      <c r="B6242" s="71" t="str">
        <f>IF(ISBLANK(ComponentData[[#This Row],[Description]]),"",ComponentData[[#This Row],[Description]])</f>
        <v>Contactor</v>
      </c>
      <c r="C6242" s="71" t="str">
        <f>IF(ISBLANK(ComponentData[[#This Row],[TypeDesignations]]),"",ComponentData[[#This Row],[TypeDesignations]])</f>
        <v>AL9-40-00</v>
      </c>
      <c r="D6242" s="71" t="str">
        <f>IF(ISBLANK(ComponentData[[#This Row],[Voltage]]),"",ComponentData[[#This Row],[Voltage]])</f>
        <v>110VDC</v>
      </c>
      <c r="E6242" s="71" t="str">
        <f>IF(ISBLANK(ComponentData[[#This Row],[Remark]]),"",ComponentData[[#This Row],[Remark]])</f>
        <v>4NO</v>
      </c>
      <c r="F6242" s="71" t="str">
        <f>IF(ISBLANK(ComponentData[[#This Row],[Manufacturer]]),"",ComponentData[[#This Row],[Manufacturer]])</f>
        <v>ABB</v>
      </c>
      <c r="G6242" s="71" t="str">
        <f>IF(ISBLANK(ComponentData[[#This Row],[ManufacturerNumber]]),"",ComponentData[[#This Row],[ManufacturerNumber]])</f>
        <v>1SBL143201R8600</v>
      </c>
    </row>
    <row r="6243" spans="1:7" ht="14.45" customHeight="1">
      <c r="A6243" s="66">
        <v>6242</v>
      </c>
      <c r="B6243" s="71" t="str">
        <f>IF(ISBLANK(ComponentData[[#This Row],[Description]]),"",ComponentData[[#This Row],[Description]])</f>
        <v>Contactor</v>
      </c>
      <c r="C6243" s="71" t="str">
        <f>IF(ISBLANK(ComponentData[[#This Row],[TypeDesignations]]),"",ComponentData[[#This Row],[TypeDesignations]])</f>
        <v>AL9-40-00</v>
      </c>
      <c r="D6243" s="71" t="str">
        <f>IF(ISBLANK(ComponentData[[#This Row],[Voltage]]),"",ComponentData[[#This Row],[Voltage]])</f>
        <v>125VDC</v>
      </c>
      <c r="E6243" s="71" t="str">
        <f>IF(ISBLANK(ComponentData[[#This Row],[Remark]]),"",ComponentData[[#This Row],[Remark]])</f>
        <v>4NO</v>
      </c>
      <c r="F6243" s="71" t="str">
        <f>IF(ISBLANK(ComponentData[[#This Row],[Manufacturer]]),"",ComponentData[[#This Row],[Manufacturer]])</f>
        <v>ABB</v>
      </c>
      <c r="G6243" s="71" t="str">
        <f>IF(ISBLANK(ComponentData[[#This Row],[ManufacturerNumber]]),"",ComponentData[[#This Row],[ManufacturerNumber]])</f>
        <v>1SBL143201R8700</v>
      </c>
    </row>
    <row r="6244" spans="1:7" ht="14.45" customHeight="1">
      <c r="A6244" s="66">
        <v>6243</v>
      </c>
      <c r="B6244" s="71" t="str">
        <f>IF(ISBLANK(ComponentData[[#This Row],[Description]]),"",ComponentData[[#This Row],[Description]])</f>
        <v>Grounding strap 16mm²</v>
      </c>
      <c r="C6244" s="71" t="str">
        <f>IF(ISBLANK(ComponentData[[#This Row],[TypeDesignations]]),"",ComponentData[[#This Row],[TypeDesignations]])</f>
        <v>Earth connection</v>
      </c>
      <c r="D6244" s="71" t="str">
        <f>IF(ISBLANK(ComponentData[[#This Row],[Voltage]]),"",ComponentData[[#This Row],[Voltage]])</f>
        <v>L: 3000</v>
      </c>
      <c r="E6244" s="71" t="str">
        <f>IF(ISBLANK(ComponentData[[#This Row],[Remark]]),"",ComponentData[[#This Row],[Remark]])</f>
        <v/>
      </c>
      <c r="F6244" s="71" t="str">
        <f>IF(ISBLANK(ComponentData[[#This Row],[Manufacturer]]),"",ComponentData[[#This Row],[Manufacturer]])</f>
        <v>ABB</v>
      </c>
      <c r="G6244" s="71" t="str">
        <f>IF(ISBLANK(ComponentData[[#This Row],[ManufacturerNumber]]),"",ComponentData[[#This Row],[ManufacturerNumber]])</f>
        <v>1MRB400047P0007</v>
      </c>
    </row>
    <row r="6245" spans="1:7" ht="14.45" customHeight="1">
      <c r="A6245" s="66">
        <v>6244</v>
      </c>
      <c r="B6245" s="71" t="str">
        <f>IF(ISBLANK(ComponentData[[#This Row],[Description]]),"",ComponentData[[#This Row],[Description]])</f>
        <v>Contactor</v>
      </c>
      <c r="C6245" s="71" t="str">
        <f>IF(ISBLANK(ComponentData[[#This Row],[TypeDesignations]]),"",ComponentData[[#This Row],[TypeDesignations]])</f>
        <v>AL9-40-00</v>
      </c>
      <c r="D6245" s="71" t="str">
        <f>IF(ISBLANK(ComponentData[[#This Row],[Voltage]]),"",ComponentData[[#This Row],[Voltage]])</f>
        <v>220VDC</v>
      </c>
      <c r="E6245" s="71" t="str">
        <f>IF(ISBLANK(ComponentData[[#This Row],[Remark]]),"",ComponentData[[#This Row],[Remark]])</f>
        <v>4NO</v>
      </c>
      <c r="F6245" s="71" t="str">
        <f>IF(ISBLANK(ComponentData[[#This Row],[Manufacturer]]),"",ComponentData[[#This Row],[Manufacturer]])</f>
        <v>ABB</v>
      </c>
      <c r="G6245" s="71" t="str">
        <f>IF(ISBLANK(ComponentData[[#This Row],[ManufacturerNumber]]),"",ComponentData[[#This Row],[ManufacturerNumber]])</f>
        <v>1SBL143201R8800</v>
      </c>
    </row>
    <row r="6246" spans="1:7" ht="14.45" customHeight="1">
      <c r="A6246" s="66">
        <v>6245</v>
      </c>
      <c r="B6246" s="71" t="str">
        <f>IF(ISBLANK(ComponentData[[#This Row],[Description]]),"",ComponentData[[#This Row],[Description]])</f>
        <v>Contactor</v>
      </c>
      <c r="C6246" s="71" t="str">
        <f>IF(ISBLANK(ComponentData[[#This Row],[TypeDesignations]]),"",ComponentData[[#This Row],[TypeDesignations]])</f>
        <v>AL12-30-01</v>
      </c>
      <c r="D6246" s="71" t="str">
        <f>IF(ISBLANK(ComponentData[[#This Row],[Voltage]]),"",ComponentData[[#This Row],[Voltage]])</f>
        <v>220-240VAC</v>
      </c>
      <c r="E6246" s="71" t="str">
        <f>IF(ISBLANK(ComponentData[[#This Row],[Remark]]),"",ComponentData[[#This Row],[Remark]])</f>
        <v>3NO, 1NC</v>
      </c>
      <c r="F6246" s="71" t="str">
        <f>IF(ISBLANK(ComponentData[[#This Row],[Manufacturer]]),"",ComponentData[[#This Row],[Manufacturer]])</f>
        <v>ABB</v>
      </c>
      <c r="G6246" s="71" t="str">
        <f>IF(ISBLANK(ComponentData[[#This Row],[ManufacturerNumber]]),"",ComponentData[[#This Row],[ManufacturerNumber]])</f>
        <v>1SBL161001R8001</v>
      </c>
    </row>
    <row r="6247" spans="1:7" ht="14.45" customHeight="1">
      <c r="A6247" s="66">
        <v>6246</v>
      </c>
      <c r="B6247" s="71" t="str">
        <f>IF(ISBLANK(ComponentData[[#This Row],[Description]]),"",ComponentData[[#This Row],[Description]])</f>
        <v>Contactor</v>
      </c>
      <c r="C6247" s="71" t="str">
        <f>IF(ISBLANK(ComponentData[[#This Row],[TypeDesignations]]),"",ComponentData[[#This Row],[TypeDesignations]])</f>
        <v>AL12-30-10</v>
      </c>
      <c r="D6247" s="71" t="str">
        <f>IF(ISBLANK(ComponentData[[#This Row],[Voltage]]),"",ComponentData[[#This Row],[Voltage]])</f>
        <v>220-240VAC</v>
      </c>
      <c r="E6247" s="71" t="str">
        <f>IF(ISBLANK(ComponentData[[#This Row],[Remark]]),"",ComponentData[[#This Row],[Remark]])</f>
        <v>4NO</v>
      </c>
      <c r="F6247" s="71" t="str">
        <f>IF(ISBLANK(ComponentData[[#This Row],[Manufacturer]]),"",ComponentData[[#This Row],[Manufacturer]])</f>
        <v>ABB</v>
      </c>
      <c r="G6247" s="71" t="str">
        <f>IF(ISBLANK(ComponentData[[#This Row],[ManufacturerNumber]]),"",ComponentData[[#This Row],[ManufacturerNumber]])</f>
        <v>1SBL161001R8010</v>
      </c>
    </row>
    <row r="6248" spans="1:7" ht="14.45" customHeight="1">
      <c r="A6248" s="66">
        <v>6247</v>
      </c>
      <c r="B6248" s="71" t="str">
        <f>IF(ISBLANK(ComponentData[[#This Row],[Description]]),"",ComponentData[[#This Row],[Description]])</f>
        <v>Cubicle external control cable</v>
      </c>
      <c r="C6248" s="71" t="str">
        <f>IF(ISBLANK(ComponentData[[#This Row],[TypeDesignations]]),"",ComponentData[[#This Row],[TypeDesignations]])</f>
        <v>4x10mm²</v>
      </c>
      <c r="D6248" s="71" t="str">
        <f>IF(ISBLANK(ComponentData[[#This Row],[Voltage]]),"",ComponentData[[#This Row],[Voltage]])</f>
        <v>Uo/U: 600/1000V, Utest: 4000V</v>
      </c>
      <c r="E6248" s="71" t="str">
        <f>IF(ISBLANK(ComponentData[[#This Row],[Remark]]),"",ComponentData[[#This Row],[Remark]])</f>
        <v>1...4</v>
      </c>
      <c r="F6248" s="71" t="str">
        <f>IF(ISBLANK(ComponentData[[#This Row],[Manufacturer]]),"",ComponentData[[#This Row],[Manufacturer]])</f>
        <v>ABB</v>
      </c>
      <c r="G6248" s="71" t="str">
        <f>IF(ISBLANK(ComponentData[[#This Row],[ManufacturerNumber]]),"",ComponentData[[#This Row],[ManufacturerNumber]])</f>
        <v>080058</v>
      </c>
    </row>
    <row r="6249" spans="1:7" ht="14.45" customHeight="1">
      <c r="A6249" s="66">
        <v>6248</v>
      </c>
      <c r="B6249" s="71" t="str">
        <f>IF(ISBLANK(ComponentData[[#This Row],[Description]]),"",ComponentData[[#This Row],[Description]])</f>
        <v>Contactor</v>
      </c>
      <c r="C6249" s="71" t="str">
        <f>IF(ISBLANK(ComponentData[[#This Row],[TypeDesignations]]),"",ComponentData[[#This Row],[TypeDesignations]])</f>
        <v>AL12-30-10</v>
      </c>
      <c r="D6249" s="71" t="str">
        <f>IF(ISBLANK(ComponentData[[#This Row],[Voltage]]),"",ComponentData[[#This Row],[Voltage]])</f>
        <v>220VDC</v>
      </c>
      <c r="E6249" s="71" t="str">
        <f>IF(ISBLANK(ComponentData[[#This Row],[Remark]]),"",ComponentData[[#This Row],[Remark]])</f>
        <v>4NO</v>
      </c>
      <c r="F6249" s="71" t="str">
        <f>IF(ISBLANK(ComponentData[[#This Row],[Manufacturer]]),"",ComponentData[[#This Row],[Manufacturer]])</f>
        <v>ABB</v>
      </c>
      <c r="G6249" s="71" t="str">
        <f>IF(ISBLANK(ComponentData[[#This Row],[ManufacturerNumber]]),"",ComponentData[[#This Row],[ManufacturerNumber]])</f>
        <v>1SBL163001R8810</v>
      </c>
    </row>
    <row r="6250" spans="1:7" ht="14.45" customHeight="1">
      <c r="A6250" s="66">
        <v>6249</v>
      </c>
      <c r="B6250" s="71" t="str">
        <f>IF(ISBLANK(ComponentData[[#This Row],[Description]]),"",ComponentData[[#This Row],[Description]])</f>
        <v>Contactor</v>
      </c>
      <c r="C6250" s="71" t="str">
        <f>IF(ISBLANK(ComponentData[[#This Row],[TypeDesignations]]),"",ComponentData[[#This Row],[TypeDesignations]])</f>
        <v>AL16-30-10</v>
      </c>
      <c r="D6250" s="71" t="str">
        <f>IF(ISBLANK(ComponentData[[#This Row],[Voltage]]),"",ComponentData[[#This Row],[Voltage]])</f>
        <v>220VDC</v>
      </c>
      <c r="E6250" s="71" t="str">
        <f>IF(ISBLANK(ComponentData[[#This Row],[Remark]]),"",ComponentData[[#This Row],[Remark]])</f>
        <v>4NO</v>
      </c>
      <c r="F6250" s="71" t="str">
        <f>IF(ISBLANK(ComponentData[[#This Row],[Manufacturer]]),"",ComponentData[[#This Row],[Manufacturer]])</f>
        <v>ABB</v>
      </c>
      <c r="G6250" s="71" t="str">
        <f>IF(ISBLANK(ComponentData[[#This Row],[ManufacturerNumber]]),"",ComponentData[[#This Row],[ManufacturerNumber]])</f>
        <v>1SBL183001R8810</v>
      </c>
    </row>
    <row r="6251" spans="1:7" ht="14.45" customHeight="1">
      <c r="A6251" s="66">
        <v>6250</v>
      </c>
      <c r="B6251" s="71" t="str">
        <f>IF(ISBLANK(ComponentData[[#This Row],[Description]]),"",ComponentData[[#This Row],[Description]])</f>
        <v>Insulation monitoring</v>
      </c>
      <c r="C6251" s="71" t="str">
        <f>IF(ISBLANK(ComponentData[[#This Row],[TypeDesignations]]),"",ComponentData[[#This Row],[TypeDesignations]])</f>
        <v>Orion-CI</v>
      </c>
      <c r="D6251" s="71" t="str">
        <f>IF(ISBLANK(ComponentData[[#This Row],[Voltage]]),"",ComponentData[[#This Row],[Voltage]])</f>
        <v>110VDC, 220VDC</v>
      </c>
      <c r="E6251" s="71" t="str">
        <f>IF(ISBLANK(ComponentData[[#This Row],[Remark]]),"",ComponentData[[#This Row],[Remark]])</f>
        <v>1NO</v>
      </c>
      <c r="F6251" s="71" t="str">
        <f>IF(ISBLANK(ComponentData[[#This Row],[Manufacturer]]),"",ComponentData[[#This Row],[Manufacturer]])</f>
        <v>Radius Automation</v>
      </c>
      <c r="G6251" s="71" t="str">
        <f>IF(ISBLANK(ComponentData[[#This Row],[ManufacturerNumber]]),"",ComponentData[[#This Row],[ManufacturerNumber]])</f>
        <v>Orion-CI</v>
      </c>
    </row>
    <row r="6252" spans="1:7" ht="14.45" customHeight="1">
      <c r="A6252" s="66">
        <v>6251</v>
      </c>
      <c r="B6252" s="71" t="str">
        <f>IF(ISBLANK(ComponentData[[#This Row],[Description]]),"",ComponentData[[#This Row],[Description]])</f>
        <v>Grounding strap 16mm²</v>
      </c>
      <c r="C6252" s="71" t="str">
        <f>IF(ISBLANK(ComponentData[[#This Row],[TypeDesignations]]),"",ComponentData[[#This Row],[TypeDesignations]])</f>
        <v>Earth connection</v>
      </c>
      <c r="D6252" s="71" t="str">
        <f>IF(ISBLANK(ComponentData[[#This Row],[Voltage]]),"",ComponentData[[#This Row],[Voltage]])</f>
        <v>L: 5000</v>
      </c>
      <c r="E6252" s="71" t="str">
        <f>IF(ISBLANK(ComponentData[[#This Row],[Remark]]),"",ComponentData[[#This Row],[Remark]])</f>
        <v/>
      </c>
      <c r="F6252" s="71" t="str">
        <f>IF(ISBLANK(ComponentData[[#This Row],[Manufacturer]]),"",ComponentData[[#This Row],[Manufacturer]])</f>
        <v>ABB</v>
      </c>
      <c r="G6252" s="71" t="str">
        <f>IF(ISBLANK(ComponentData[[#This Row],[ManufacturerNumber]]),"",ComponentData[[#This Row],[ManufacturerNumber]])</f>
        <v>1MRB400047P0008</v>
      </c>
    </row>
    <row r="6253" spans="1:7" ht="14.45" customHeight="1">
      <c r="A6253" s="66">
        <v>6252</v>
      </c>
      <c r="B6253" s="71" t="str">
        <f>IF(ISBLANK(ComponentData[[#This Row],[Description]]),"",ComponentData[[#This Row],[Description]])</f>
        <v>Energy Meter</v>
      </c>
      <c r="C6253" s="71" t="str">
        <f>IF(ISBLANK(ComponentData[[#This Row],[TypeDesignations]]),"",ComponentData[[#This Row],[TypeDesignations]])</f>
        <v>ZMQ200</v>
      </c>
      <c r="D6253" s="71" t="str">
        <f>IF(ISBLANK(ComponentData[[#This Row],[Voltage]]),"",ComponentData[[#This Row],[Voltage]])</f>
        <v>100-125V AC/DC, 200-230V AC/DC</v>
      </c>
      <c r="E6253" s="71" t="str">
        <f>IF(ISBLANK(ComponentData[[#This Row],[Remark]]),"",ComponentData[[#This Row],[Remark]])</f>
        <v>CT: 3x1/5A</v>
      </c>
      <c r="F6253" s="71" t="str">
        <f>IF(ISBLANK(ComponentData[[#This Row],[Manufacturer]]),"",ComponentData[[#This Row],[Manufacturer]])</f>
        <v>Landis+Gyr</v>
      </c>
      <c r="G6253" s="71" t="str">
        <f>IF(ISBLANK(ComponentData[[#This Row],[ManufacturerNumber]]),"",ComponentData[[#This Row],[ManufacturerNumber]])</f>
        <v>ZMQ202C.4r4af6</v>
      </c>
    </row>
    <row r="6254" spans="1:7" ht="14.45" customHeight="1">
      <c r="A6254" s="66">
        <v>6253</v>
      </c>
      <c r="B6254" s="71" t="str">
        <f>IF(ISBLANK(ComponentData[[#This Row],[Description]]),"",ComponentData[[#This Row],[Description]])</f>
        <v>Test switch</v>
      </c>
      <c r="C6254" s="71" t="str">
        <f>IF(ISBLANK(ComponentData[[#This Row],[TypeDesignations]]),"",ComponentData[[#This Row],[TypeDesignations]])</f>
        <v>RTXP24-AU_MOD</v>
      </c>
      <c r="D6254" s="71" t="str">
        <f>IF(ISBLANK(ComponentData[[#This Row],[Voltage]]),"",ComponentData[[#This Row],[Voltage]])</f>
        <v>20A</v>
      </c>
      <c r="E6254" s="71" t="str">
        <f>IF(ISBLANK(ComponentData[[#This Row],[Remark]]),"",ComponentData[[#This Row],[Remark]])</f>
        <v/>
      </c>
      <c r="F6254" s="71" t="str">
        <f>IF(ISBLANK(ComponentData[[#This Row],[Manufacturer]]),"",ComponentData[[#This Row],[Manufacturer]])</f>
        <v>ABB</v>
      </c>
      <c r="G6254" s="71" t="str">
        <f>IF(ISBLANK(ComponentData[[#This Row],[ManufacturerNumber]]),"",ComponentData[[#This Row],[ManufacturerNumber]])</f>
        <v>RK  926315-AU_MOD</v>
      </c>
    </row>
    <row r="6255" spans="1:7" ht="14.45" customHeight="1">
      <c r="A6255" s="66">
        <v>6254</v>
      </c>
      <c r="B6255" s="71" t="str">
        <f>IF(ISBLANK(ComponentData[[#This Row],[Description]]),"",ComponentData[[#This Row],[Description]])</f>
        <v>Grounding strap 16mm²</v>
      </c>
      <c r="C6255" s="71" t="str">
        <f>IF(ISBLANK(ComponentData[[#This Row],[TypeDesignations]]),"",ComponentData[[#This Row],[TypeDesignations]])</f>
        <v>Earth connection</v>
      </c>
      <c r="D6255" s="71" t="str">
        <f>IF(ISBLANK(ComponentData[[#This Row],[Voltage]]),"",ComponentData[[#This Row],[Voltage]])</f>
        <v>L: 7500</v>
      </c>
      <c r="E6255" s="71" t="str">
        <f>IF(ISBLANK(ComponentData[[#This Row],[Remark]]),"",ComponentData[[#This Row],[Remark]])</f>
        <v/>
      </c>
      <c r="F6255" s="71" t="str">
        <f>IF(ISBLANK(ComponentData[[#This Row],[Manufacturer]]),"",ComponentData[[#This Row],[Manufacturer]])</f>
        <v>ABB</v>
      </c>
      <c r="G6255" s="71" t="str">
        <f>IF(ISBLANK(ComponentData[[#This Row],[ManufacturerNumber]]),"",ComponentData[[#This Row],[ManufacturerNumber]])</f>
        <v>1MRB400047P0009</v>
      </c>
    </row>
    <row r="6256" spans="1:7" ht="14.45" customHeight="1">
      <c r="A6256" s="66">
        <v>6255</v>
      </c>
      <c r="B6256" s="71" t="str">
        <f>IF(ISBLANK(ComponentData[[#This Row],[Description]]),"",ComponentData[[#This Row],[Description]])</f>
        <v>Contactor</v>
      </c>
      <c r="C6256" s="71" t="str">
        <f>IF(ISBLANK(ComponentData[[#This Row],[TypeDesignations]]),"",ComponentData[[#This Row],[TypeDesignations]])</f>
        <v>N22 E</v>
      </c>
      <c r="D6256" s="71" t="str">
        <f>IF(ISBLANK(ComponentData[[#This Row],[Voltage]]),"",ComponentData[[#This Row],[Voltage]])</f>
        <v>60VAC, 50Hz</v>
      </c>
      <c r="E6256" s="71" t="str">
        <f>IF(ISBLANK(ComponentData[[#This Row],[Remark]]),"",ComponentData[[#This Row],[Remark]])</f>
        <v>2NO, 2NC</v>
      </c>
      <c r="F6256" s="71" t="str">
        <f>IF(ISBLANK(ComponentData[[#This Row],[Manufacturer]]),"",ComponentData[[#This Row],[Manufacturer]])</f>
        <v>ABB</v>
      </c>
      <c r="G6256" s="71" t="str">
        <f>IF(ISBLANK(ComponentData[[#This Row],[ManufacturerNumber]]),"",ComponentData[[#This Row],[ManufacturerNumber]])</f>
        <v>1SBH141001R7322</v>
      </c>
    </row>
    <row r="6257" spans="1:7" ht="14.45" customHeight="1">
      <c r="A6257" s="66">
        <v>6256</v>
      </c>
      <c r="B6257" s="71" t="str">
        <f>IF(ISBLANK(ComponentData[[#This Row],[Description]]),"",ComponentData[[#This Row],[Description]])</f>
        <v>Contactor</v>
      </c>
      <c r="C6257" s="71" t="str">
        <f>IF(ISBLANK(ComponentData[[#This Row],[TypeDesignations]]),"",ComponentData[[#This Row],[TypeDesignations]])</f>
        <v>NL22 E</v>
      </c>
      <c r="D6257" s="71" t="str">
        <f>IF(ISBLANK(ComponentData[[#This Row],[Voltage]]),"",ComponentData[[#This Row],[Voltage]])</f>
        <v>220VDC</v>
      </c>
      <c r="E6257" s="71" t="str">
        <f>IF(ISBLANK(ComponentData[[#This Row],[Remark]]),"",ComponentData[[#This Row],[Remark]])</f>
        <v>2NO, 2NC</v>
      </c>
      <c r="F6257" s="71" t="str">
        <f>IF(ISBLANK(ComponentData[[#This Row],[Manufacturer]]),"",ComponentData[[#This Row],[Manufacturer]])</f>
        <v>ABB</v>
      </c>
      <c r="G6257" s="71" t="str">
        <f>IF(ISBLANK(ComponentData[[#This Row],[ManufacturerNumber]]),"",ComponentData[[#This Row],[ManufacturerNumber]])</f>
        <v>1SBH143001R8822</v>
      </c>
    </row>
    <row r="6258" spans="1:7" ht="14.45" customHeight="1">
      <c r="A6258" s="66">
        <v>6257</v>
      </c>
      <c r="B6258" s="71" t="str">
        <f>IF(ISBLANK(ComponentData[[#This Row],[Description]]),"",ComponentData[[#This Row],[Description]])</f>
        <v>Cover sheet</v>
      </c>
      <c r="C6258" s="71" t="str">
        <f>IF(ISBLANK(ComponentData[[#This Row],[TypeDesignations]]),"",ComponentData[[#This Row],[TypeDesignations]])</f>
        <v>RESP07 Cover sheet 2000x800/2.0</v>
      </c>
      <c r="D6258" s="71" t="str">
        <f>IF(ISBLANK(ComponentData[[#This Row],[Voltage]]),"",ComponentData[[#This Row],[Voltage]])</f>
        <v>W:800xH:2000xD:17mm, T:2.0</v>
      </c>
      <c r="E6258" s="71" t="str">
        <f>IF(ISBLANK(ComponentData[[#This Row],[Remark]]),"",ComponentData[[#This Row],[Remark]])</f>
        <v>RAL7035</v>
      </c>
      <c r="F6258" s="71" t="str">
        <f>IF(ISBLANK(ComponentData[[#This Row],[Manufacturer]]),"",ComponentData[[#This Row],[Manufacturer]])</f>
        <v>ABB</v>
      </c>
      <c r="G6258" s="71" t="str">
        <f>IF(ISBLANK(ComponentData[[#This Row],[ManufacturerNumber]]),"",ComponentData[[#This Row],[ManufacturerNumber]])</f>
        <v>1MRB300075P2008</v>
      </c>
    </row>
    <row r="6259" spans="1:7" ht="14.45" customHeight="1">
      <c r="A6259" s="66">
        <v>6258</v>
      </c>
      <c r="B6259" s="71" t="str">
        <f>IF(ISBLANK(ComponentData[[#This Row],[Description]]),"",ComponentData[[#This Row],[Description]])</f>
        <v>Contactor</v>
      </c>
      <c r="C6259" s="71" t="str">
        <f>IF(ISBLANK(ComponentData[[#This Row],[TypeDesignations]]),"",ComponentData[[#This Row],[TypeDesignations]])</f>
        <v>NL40 E</v>
      </c>
      <c r="D6259" s="71" t="str">
        <f>IF(ISBLANK(ComponentData[[#This Row],[Voltage]]),"",ComponentData[[#This Row],[Voltage]])</f>
        <v>220VDC</v>
      </c>
      <c r="E6259" s="71" t="str">
        <f>IF(ISBLANK(ComponentData[[#This Row],[Remark]]),"",ComponentData[[#This Row],[Remark]])</f>
        <v>4NO</v>
      </c>
      <c r="F6259" s="71" t="str">
        <f>IF(ISBLANK(ComponentData[[#This Row],[Manufacturer]]),"",ComponentData[[#This Row],[Manufacturer]])</f>
        <v>ABB</v>
      </c>
      <c r="G6259" s="71" t="str">
        <f>IF(ISBLANK(ComponentData[[#This Row],[ManufacturerNumber]]),"",ComponentData[[#This Row],[ManufacturerNumber]])</f>
        <v>1SBH143001R8840</v>
      </c>
    </row>
    <row r="6260" spans="1:7" ht="14.45" customHeight="1">
      <c r="A6260" s="66">
        <v>6259</v>
      </c>
      <c r="B6260" s="71" t="str">
        <f>IF(ISBLANK(ComponentData[[#This Row],[Description]]),"",ComponentData[[#This Row],[Description]])</f>
        <v>Switching element</v>
      </c>
      <c r="C6260" s="71" t="str">
        <f>IF(ISBLANK(ComponentData[[#This Row],[TypeDesignations]]),"",ComponentData[[#This Row],[TypeDesignations]])</f>
        <v>44-151</v>
      </c>
      <c r="D6260" s="71" t="str">
        <f>IF(ISBLANK(ComponentData[[#This Row],[Voltage]]),"",ComponentData[[#This Row],[Voltage]])</f>
        <v>1NC</v>
      </c>
      <c r="E6260" s="71" t="str">
        <f>IF(ISBLANK(ComponentData[[#This Row],[Remark]]),"",ComponentData[[#This Row],[Remark]])</f>
        <v>Stackable</v>
      </c>
      <c r="F6260" s="71" t="str">
        <f>IF(ISBLANK(ComponentData[[#This Row],[Manufacturer]]),"",ComponentData[[#This Row],[Manufacturer]])</f>
        <v>EAO</v>
      </c>
      <c r="G6260" s="71" t="str">
        <f>IF(ISBLANK(ComponentData[[#This Row],[ManufacturerNumber]]),"",ComponentData[[#This Row],[ManufacturerNumber]])</f>
        <v>44-151</v>
      </c>
    </row>
    <row r="6261" spans="1:7" ht="14.45" customHeight="1">
      <c r="A6261" s="66">
        <v>6260</v>
      </c>
      <c r="B6261" s="71" t="str">
        <f>IF(ISBLANK(ComponentData[[#This Row],[Description]]),"",ComponentData[[#This Row],[Description]])</f>
        <v>Contactor</v>
      </c>
      <c r="C6261" s="71" t="str">
        <f>IF(ISBLANK(ComponentData[[#This Row],[TypeDesignations]]),"",ComponentData[[#This Row],[TypeDesignations]])</f>
        <v>DILER-40-G</v>
      </c>
      <c r="D6261" s="71" t="str">
        <f>IF(ISBLANK(ComponentData[[#This Row],[Voltage]]),"",ComponentData[[#This Row],[Voltage]])</f>
        <v>220VDC</v>
      </c>
      <c r="E6261" s="71" t="str">
        <f>IF(ISBLANK(ComponentData[[#This Row],[Remark]]),"",ComponentData[[#This Row],[Remark]])</f>
        <v>4NO</v>
      </c>
      <c r="F6261" s="71" t="str">
        <f>IF(ISBLANK(ComponentData[[#This Row],[Manufacturer]]),"",ComponentData[[#This Row],[Manufacturer]])</f>
        <v>Moeller</v>
      </c>
      <c r="G6261" s="71" t="str">
        <f>IF(ISBLANK(ComponentData[[#This Row],[ManufacturerNumber]]),"",ComponentData[[#This Row],[ManufacturerNumber]])</f>
        <v>010303</v>
      </c>
    </row>
    <row r="6262" spans="1:7" ht="14.45" customHeight="1">
      <c r="A6262" s="66">
        <v>6261</v>
      </c>
      <c r="B6262" s="71" t="str">
        <f>IF(ISBLANK(ComponentData[[#This Row],[Description]]),"",ComponentData[[#This Row],[Description]])</f>
        <v>Panel mounting base</v>
      </c>
      <c r="C6262" s="71" t="str">
        <f>IF(ISBLANK(ComponentData[[#This Row],[TypeDesignations]]),"",ComponentData[[#This Row],[TypeDesignations]])</f>
        <v>HC-HV 10/16-AMLD</v>
      </c>
      <c r="D6262" s="71" t="str">
        <f>IF(ISBLANK(ComponentData[[#This Row],[Voltage]]),"",ComponentData[[#This Row],[Voltage]])</f>
        <v>500V, 6kV, 16A</v>
      </c>
      <c r="E6262" s="71" t="str">
        <f>IF(ISBLANK(ComponentData[[#This Row],[Remark]]),"",ComponentData[[#This Row],[Remark]])</f>
        <v/>
      </c>
      <c r="F6262" s="71" t="str">
        <f>IF(ISBLANK(ComponentData[[#This Row],[Manufacturer]]),"",ComponentData[[#This Row],[Manufacturer]])</f>
        <v>Phoenix Contact</v>
      </c>
      <c r="G6262" s="71" t="str">
        <f>IF(ISBLANK(ComponentData[[#This Row],[ManufacturerNumber]]),"",ComponentData[[#This Row],[ManufacturerNumber]])</f>
        <v>1774034</v>
      </c>
    </row>
    <row r="6263" spans="1:7" ht="14.45" customHeight="1">
      <c r="A6263" s="66">
        <v>6262</v>
      </c>
      <c r="B6263" s="71" t="str">
        <f>IF(ISBLANK(ComponentData[[#This Row],[Description]]),"",ComponentData[[#This Row],[Description]])</f>
        <v>Grounding strap 16mm²</v>
      </c>
      <c r="C6263" s="71" t="str">
        <f>IF(ISBLANK(ComponentData[[#This Row],[TypeDesignations]]),"",ComponentData[[#This Row],[TypeDesignations]])</f>
        <v>Earth connection</v>
      </c>
      <c r="D6263" s="71" t="str">
        <f>IF(ISBLANK(ComponentData[[#This Row],[Voltage]]),"",ComponentData[[#This Row],[Voltage]])</f>
        <v>L: 10000</v>
      </c>
      <c r="E6263" s="71" t="str">
        <f>IF(ISBLANK(ComponentData[[#This Row],[Remark]]),"",ComponentData[[#This Row],[Remark]])</f>
        <v/>
      </c>
      <c r="F6263" s="71" t="str">
        <f>IF(ISBLANK(ComponentData[[#This Row],[Manufacturer]]),"",ComponentData[[#This Row],[Manufacturer]])</f>
        <v>ABB</v>
      </c>
      <c r="G6263" s="71" t="str">
        <f>IF(ISBLANK(ComponentData[[#This Row],[ManufacturerNumber]]),"",ComponentData[[#This Row],[ManufacturerNumber]])</f>
        <v>1MRB400047P0021</v>
      </c>
    </row>
    <row r="6264" spans="1:7" ht="14.45" customHeight="1">
      <c r="A6264" s="66">
        <v>6263</v>
      </c>
      <c r="B6264" s="71" t="str">
        <f>IF(ISBLANK(ComponentData[[#This Row],[Description]]),"",ComponentData[[#This Row],[Description]])</f>
        <v>Contactor</v>
      </c>
      <c r="C6264" s="71" t="str">
        <f>IF(ISBLANK(ComponentData[[#This Row],[TypeDesignations]]),"",ComponentData[[#This Row],[TypeDesignations]])</f>
        <v>NL44 E</v>
      </c>
      <c r="D6264" s="71" t="str">
        <f>IF(ISBLANK(ComponentData[[#This Row],[Voltage]]),"",ComponentData[[#This Row],[Voltage]])</f>
        <v>220VDC</v>
      </c>
      <c r="E6264" s="71" t="str">
        <f>IF(ISBLANK(ComponentData[[#This Row],[Remark]]),"",ComponentData[[#This Row],[Remark]])</f>
        <v>4NO, 4NC</v>
      </c>
      <c r="F6264" s="71" t="str">
        <f>IF(ISBLANK(ComponentData[[#This Row],[Manufacturer]]),"",ComponentData[[#This Row],[Manufacturer]])</f>
        <v>ABB</v>
      </c>
      <c r="G6264" s="71" t="str">
        <f>IF(ISBLANK(ComponentData[[#This Row],[ManufacturerNumber]]),"",ComponentData[[#This Row],[ManufacturerNumber]])</f>
        <v>1SBH143001R8844</v>
      </c>
    </row>
    <row r="6265" spans="1:7" ht="14.45" customHeight="1">
      <c r="A6265" s="66">
        <v>6264</v>
      </c>
      <c r="B6265" s="71" t="str">
        <f>IF(ISBLANK(ComponentData[[#This Row],[Description]]),"",ComponentData[[#This Row],[Description]])</f>
        <v>Transformer input module</v>
      </c>
      <c r="C6265" s="71" t="str">
        <f>IF(ISBLANK(ComponentData[[#This Row],[TypeDesignations]]),"",ComponentData[[#This Row],[TypeDesignations]])</f>
        <v>Micom P54x</v>
      </c>
      <c r="D6265" s="71" t="str">
        <f>IF(ISBLANK(ComponentData[[#This Row],[Voltage]]),"",ComponentData[[#This Row],[Voltage]])</f>
        <v>Input CT: 1/5A, VT: 380-480VAC</v>
      </c>
      <c r="E6265" s="71" t="str">
        <f>IF(ISBLANK(ComponentData[[#This Row],[Remark]]),"",ComponentData[[#This Row],[Remark]])</f>
        <v>5xCT, 3xVT</v>
      </c>
      <c r="F6265" s="71" t="str">
        <f>IF(ISBLANK(ComponentData[[#This Row],[Manufacturer]]),"",ComponentData[[#This Row],[Manufacturer]])</f>
        <v>Alstom</v>
      </c>
      <c r="G6265" s="71" t="str">
        <f>IF(ISBLANK(ComponentData[[#This Row],[ManufacturerNumber]]),"",ComponentData[[#This Row],[ManufacturerNumber]])</f>
        <v/>
      </c>
    </row>
    <row r="6266" spans="1:7" ht="14.45" customHeight="1">
      <c r="A6266" s="66">
        <v>6265</v>
      </c>
      <c r="B6266" s="71" t="str">
        <f>IF(ISBLANK(ComponentData[[#This Row],[Description]]),"",ComponentData[[#This Row],[Description]])</f>
        <v>Contactor</v>
      </c>
      <c r="C6266" s="71" t="str">
        <f>IF(ISBLANK(ComponentData[[#This Row],[TypeDesignations]]),"",ComponentData[[#This Row],[TypeDesignations]])</f>
        <v>NL62 E</v>
      </c>
      <c r="D6266" s="71" t="str">
        <f>IF(ISBLANK(ComponentData[[#This Row],[Voltage]]),"",ComponentData[[#This Row],[Voltage]])</f>
        <v>220VDC</v>
      </c>
      <c r="E6266" s="71" t="str">
        <f>IF(ISBLANK(ComponentData[[#This Row],[Remark]]),"",ComponentData[[#This Row],[Remark]])</f>
        <v>6NO, 2NC</v>
      </c>
      <c r="F6266" s="71" t="str">
        <f>IF(ISBLANK(ComponentData[[#This Row],[Manufacturer]]),"",ComponentData[[#This Row],[Manufacturer]])</f>
        <v>ABB</v>
      </c>
      <c r="G6266" s="71" t="str">
        <f>IF(ISBLANK(ComponentData[[#This Row],[ManufacturerNumber]]),"",ComponentData[[#This Row],[ManufacturerNumber]])</f>
        <v>1SBH143001R8862</v>
      </c>
    </row>
    <row r="6267" spans="1:7" ht="14.45" customHeight="1">
      <c r="A6267" s="66">
        <v>6266</v>
      </c>
      <c r="B6267" s="71" t="str">
        <f>IF(ISBLANK(ComponentData[[#This Row],[Description]]),"",ComponentData[[#This Row],[Description]])</f>
        <v>Contactor</v>
      </c>
      <c r="C6267" s="71" t="str">
        <f>IF(ISBLANK(ComponentData[[#This Row],[TypeDesignations]]),"",ComponentData[[#This Row],[TypeDesignations]])</f>
        <v>NL80 E</v>
      </c>
      <c r="D6267" s="71" t="str">
        <f>IF(ISBLANK(ComponentData[[#This Row],[Voltage]]),"",ComponentData[[#This Row],[Voltage]])</f>
        <v>220VDC</v>
      </c>
      <c r="E6267" s="71" t="str">
        <f>IF(ISBLANK(ComponentData[[#This Row],[Remark]]),"",ComponentData[[#This Row],[Remark]])</f>
        <v>8NO</v>
      </c>
      <c r="F6267" s="71" t="str">
        <f>IF(ISBLANK(ComponentData[[#This Row],[Manufacturer]]),"",ComponentData[[#This Row],[Manufacturer]])</f>
        <v>ABB</v>
      </c>
      <c r="G6267" s="71" t="str">
        <f>IF(ISBLANK(ComponentData[[#This Row],[ManufacturerNumber]]),"",ComponentData[[#This Row],[ManufacturerNumber]])</f>
        <v>1SBH143001R8880</v>
      </c>
    </row>
    <row r="6268" spans="1:7" ht="14.45" customHeight="1">
      <c r="A6268" s="66">
        <v>6267</v>
      </c>
      <c r="B6268" s="71" t="str">
        <f>IF(ISBLANK(ComponentData[[#This Row],[Description]]),"",ComponentData[[#This Row],[Description]])</f>
        <v>Ethernet switch</v>
      </c>
      <c r="C6268" s="71" t="str">
        <f>IF(ISBLANK(ComponentData[[#This Row],[TypeDesignations]]),"",ComponentData[[#This Row],[TypeDesignations]])</f>
        <v>PT-7828</v>
      </c>
      <c r="D6268" s="71" t="str">
        <f>IF(ISBLANK(ComponentData[[#This Row],[Voltage]]),"",ComponentData[[#This Row],[Voltage]])</f>
        <v>110VDC / 230VAC</v>
      </c>
      <c r="E6268" s="71" t="str">
        <f>IF(ISBLANK(ComponentData[[#This Row],[Remark]]),"",ComponentData[[#This Row],[Remark]])</f>
        <v>EWZ-Router</v>
      </c>
      <c r="F6268" s="71" t="str">
        <f>IF(ISBLANK(ComponentData[[#This Row],[Manufacturer]]),"",ComponentData[[#This Row],[Manufacturer]])</f>
        <v>Moxa</v>
      </c>
      <c r="G6268" s="71" t="str">
        <f>IF(ISBLANK(ComponentData[[#This Row],[ManufacturerNumber]]),"",ComponentData[[#This Row],[ManufacturerNumber]])</f>
        <v>PT-7828-F-HV-HV</v>
      </c>
    </row>
    <row r="6269" spans="1:7" ht="14.45" customHeight="1">
      <c r="A6269" s="66">
        <v>6268</v>
      </c>
      <c r="B6269" s="71" t="str">
        <f>IF(ISBLANK(ComponentData[[#This Row],[Description]]),"",ComponentData[[#This Row],[Description]])</f>
        <v>Grounding strap 16mm²</v>
      </c>
      <c r="C6269" s="71" t="str">
        <f>IF(ISBLANK(ComponentData[[#This Row],[TypeDesignations]]),"",ComponentData[[#This Row],[TypeDesignations]])</f>
        <v>Earth connection</v>
      </c>
      <c r="D6269" s="71" t="str">
        <f>IF(ISBLANK(ComponentData[[#This Row],[Voltage]]),"",ComponentData[[#This Row],[Voltage]])</f>
        <v>L: 15000</v>
      </c>
      <c r="E6269" s="71" t="str">
        <f>IF(ISBLANK(ComponentData[[#This Row],[Remark]]),"",ComponentData[[#This Row],[Remark]])</f>
        <v/>
      </c>
      <c r="F6269" s="71" t="str">
        <f>IF(ISBLANK(ComponentData[[#This Row],[Manufacturer]]),"",ComponentData[[#This Row],[Manufacturer]])</f>
        <v>ABB</v>
      </c>
      <c r="G6269" s="71" t="str">
        <f>IF(ISBLANK(ComponentData[[#This Row],[ManufacturerNumber]]),"",ComponentData[[#This Row],[ManufacturerNumber]])</f>
        <v>1MRB400047P0022</v>
      </c>
    </row>
    <row r="6270" spans="1:7" ht="14.45" customHeight="1">
      <c r="A6270" s="66">
        <v>6269</v>
      </c>
      <c r="B6270" s="71" t="str">
        <f>IF(ISBLANK(ComponentData[[#This Row],[Description]]),"",ComponentData[[#This Row],[Description]])</f>
        <v>Contactor</v>
      </c>
      <c r="C6270" s="71" t="str">
        <f>IF(ISBLANK(ComponentData[[#This Row],[TypeDesignations]]),"",ComponentData[[#This Row],[TypeDesignations]])</f>
        <v>KC 6-22 Z</v>
      </c>
      <c r="D6270" s="71" t="str">
        <f>IF(ISBLANK(ComponentData[[#This Row],[Voltage]]),"",ComponentData[[#This Row],[Voltage]])</f>
        <v>110-125VDC</v>
      </c>
      <c r="E6270" s="71" t="str">
        <f>IF(ISBLANK(ComponentData[[#This Row],[Remark]]),"",ComponentData[[#This Row],[Remark]])</f>
        <v>2NO, 2NC</v>
      </c>
      <c r="F6270" s="71" t="str">
        <f>IF(ISBLANK(ComponentData[[#This Row],[Manufacturer]]),"",ComponentData[[#This Row],[Manufacturer]])</f>
        <v>ABB</v>
      </c>
      <c r="G6270" s="71" t="str">
        <f>IF(ISBLANK(ComponentData[[#This Row],[ManufacturerNumber]]),"",ComponentData[[#This Row],[ManufacturerNumber]])</f>
        <v>GJH1213001R0224</v>
      </c>
    </row>
    <row r="6271" spans="1:7" ht="14.45" customHeight="1">
      <c r="A6271" s="66">
        <v>6270</v>
      </c>
      <c r="B6271" s="71" t="str">
        <f>IF(ISBLANK(ComponentData[[#This Row],[Description]]),"",ComponentData[[#This Row],[Description]])</f>
        <v>Contactor</v>
      </c>
      <c r="C6271" s="71" t="str">
        <f>IF(ISBLANK(ComponentData[[#This Row],[TypeDesignations]]),"",ComponentData[[#This Row],[TypeDesignations]])</f>
        <v>KC 6-31 Z</v>
      </c>
      <c r="D6271" s="71" t="str">
        <f>IF(ISBLANK(ComponentData[[#This Row],[Voltage]]),"",ComponentData[[#This Row],[Voltage]])</f>
        <v>24VDC</v>
      </c>
      <c r="E6271" s="71" t="str">
        <f>IF(ISBLANK(ComponentData[[#This Row],[Remark]]),"",ComponentData[[#This Row],[Remark]])</f>
        <v>3NO, 1NC</v>
      </c>
      <c r="F6271" s="71" t="str">
        <f>IF(ISBLANK(ComponentData[[#This Row],[Manufacturer]]),"",ComponentData[[#This Row],[Manufacturer]])</f>
        <v>ABB</v>
      </c>
      <c r="G6271" s="71" t="str">
        <f>IF(ISBLANK(ComponentData[[#This Row],[ManufacturerNumber]]),"",ComponentData[[#This Row],[ManufacturerNumber]])</f>
        <v>GJH1213001R0311</v>
      </c>
    </row>
    <row r="6272" spans="1:7" ht="14.45" customHeight="1">
      <c r="A6272" s="66">
        <v>6271</v>
      </c>
      <c r="B6272" s="71" t="str">
        <f>IF(ISBLANK(ComponentData[[#This Row],[Description]]),"",ComponentData[[#This Row],[Description]])</f>
        <v>Contactor</v>
      </c>
      <c r="C6272" s="71" t="str">
        <f>IF(ISBLANK(ComponentData[[#This Row],[TypeDesignations]]),"",ComponentData[[#This Row],[TypeDesignations]])</f>
        <v>KC 6-31 Z</v>
      </c>
      <c r="D6272" s="71" t="str">
        <f>IF(ISBLANK(ComponentData[[#This Row],[Voltage]]),"",ComponentData[[#This Row],[Voltage]])</f>
        <v>110-125VDC</v>
      </c>
      <c r="E6272" s="71" t="str">
        <f>IF(ISBLANK(ComponentData[[#This Row],[Remark]]),"",ComponentData[[#This Row],[Remark]])</f>
        <v>3NO, 1NC</v>
      </c>
      <c r="F6272" s="71" t="str">
        <f>IF(ISBLANK(ComponentData[[#This Row],[Manufacturer]]),"",ComponentData[[#This Row],[Manufacturer]])</f>
        <v>ABB</v>
      </c>
      <c r="G6272" s="71" t="str">
        <f>IF(ISBLANK(ComponentData[[#This Row],[ManufacturerNumber]]),"",ComponentData[[#This Row],[ManufacturerNumber]])</f>
        <v>GJH1213001R0314</v>
      </c>
    </row>
    <row r="6273" spans="1:7" ht="14.45" customHeight="1">
      <c r="A6273" s="66">
        <v>6272</v>
      </c>
      <c r="B6273" s="71" t="str">
        <f>IF(ISBLANK(ComponentData[[#This Row],[Description]]),"",ComponentData[[#This Row],[Description]])</f>
        <v>Front view</v>
      </c>
      <c r="C6273" s="71" t="str">
        <f>IF(ISBLANK(ComponentData[[#This Row],[TypeDesignations]]),"",ComponentData[[#This Row],[TypeDesignations]])</f>
        <v>PT-7828</v>
      </c>
      <c r="D6273" s="71" t="str">
        <f>IF(ISBLANK(ComponentData[[#This Row],[Voltage]]),"",ComponentData[[#This Row],[Voltage]])</f>
        <v>110VDC / 240VAC</v>
      </c>
      <c r="E6273" s="71" t="str">
        <f>IF(ISBLANK(ComponentData[[#This Row],[Remark]]),"",ComponentData[[#This Row],[Remark]])</f>
        <v>EWZ-Router</v>
      </c>
      <c r="F6273" s="71" t="str">
        <f>IF(ISBLANK(ComponentData[[#This Row],[Manufacturer]]),"",ComponentData[[#This Row],[Manufacturer]])</f>
        <v>Moxa</v>
      </c>
      <c r="G6273" s="71" t="str">
        <f>IF(ISBLANK(ComponentData[[#This Row],[ManufacturerNumber]]),"",ComponentData[[#This Row],[ManufacturerNumber]])</f>
        <v>PT-7828-F-HV-HV</v>
      </c>
    </row>
    <row r="6274" spans="1:7" ht="14.45" customHeight="1">
      <c r="A6274" s="66">
        <v>6273</v>
      </c>
      <c r="B6274" s="71" t="str">
        <f>IF(ISBLANK(ComponentData[[#This Row],[Description]]),"",ComponentData[[#This Row],[Description]])</f>
        <v>Contactor</v>
      </c>
      <c r="C6274" s="71" t="str">
        <f>IF(ISBLANK(ComponentData[[#This Row],[TypeDesignations]]),"",ComponentData[[#This Row],[TypeDesignations]])</f>
        <v>KC 6-31 Z</v>
      </c>
      <c r="D6274" s="71" t="str">
        <f>IF(ISBLANK(ComponentData[[#This Row],[Voltage]]),"",ComponentData[[#This Row],[Voltage]])</f>
        <v>220-240VDC</v>
      </c>
      <c r="E6274" s="71" t="str">
        <f>IF(ISBLANK(ComponentData[[#This Row],[Remark]]),"",ComponentData[[#This Row],[Remark]])</f>
        <v>3NO, 1NC</v>
      </c>
      <c r="F6274" s="71" t="str">
        <f>IF(ISBLANK(ComponentData[[#This Row],[Manufacturer]]),"",ComponentData[[#This Row],[Manufacturer]])</f>
        <v>ABB</v>
      </c>
      <c r="G6274" s="71" t="str">
        <f>IF(ISBLANK(ComponentData[[#This Row],[ManufacturerNumber]]),"",ComponentData[[#This Row],[ManufacturerNumber]])</f>
        <v>GJH1213001R0315</v>
      </c>
    </row>
    <row r="6275" spans="1:7" ht="14.45" customHeight="1">
      <c r="A6275" s="66">
        <v>6274</v>
      </c>
      <c r="B6275" s="71" t="str">
        <f>IF(ISBLANK(ComponentData[[#This Row],[Description]]),"",ComponentData[[#This Row],[Description]])</f>
        <v>Contactor</v>
      </c>
      <c r="C6275" s="71" t="str">
        <f>IF(ISBLANK(ComponentData[[#This Row],[TypeDesignations]]),"",ComponentData[[#This Row],[TypeDesignations]])</f>
        <v>KC 6-40 E</v>
      </c>
      <c r="D6275" s="71" t="str">
        <f>IF(ISBLANK(ComponentData[[#This Row],[Voltage]]),"",ComponentData[[#This Row],[Voltage]])</f>
        <v>110-125VDC</v>
      </c>
      <c r="E6275" s="71" t="str">
        <f>IF(ISBLANK(ComponentData[[#This Row],[Remark]]),"",ComponentData[[#This Row],[Remark]])</f>
        <v>4NO</v>
      </c>
      <c r="F6275" s="71" t="str">
        <f>IF(ISBLANK(ComponentData[[#This Row],[Manufacturer]]),"",ComponentData[[#This Row],[Manufacturer]])</f>
        <v>ABB</v>
      </c>
      <c r="G6275" s="71" t="str">
        <f>IF(ISBLANK(ComponentData[[#This Row],[ManufacturerNumber]]),"",ComponentData[[#This Row],[ManufacturerNumber]])</f>
        <v>GJH1213001R0404</v>
      </c>
    </row>
    <row r="6276" spans="1:7" ht="14.45" customHeight="1">
      <c r="A6276" s="66">
        <v>6275</v>
      </c>
      <c r="B6276" s="71" t="str">
        <f>IF(ISBLANK(ComponentData[[#This Row],[Description]]),"",ComponentData[[#This Row],[Description]])</f>
        <v>Contactor</v>
      </c>
      <c r="C6276" s="71" t="str">
        <f>IF(ISBLANK(ComponentData[[#This Row],[TypeDesignations]]),"",ComponentData[[#This Row],[TypeDesignations]])</f>
        <v>KC 6-40 E</v>
      </c>
      <c r="D6276" s="71" t="str">
        <f>IF(ISBLANK(ComponentData[[#This Row],[Voltage]]),"",ComponentData[[#This Row],[Voltage]])</f>
        <v>220-250VDC</v>
      </c>
      <c r="E6276" s="71" t="str">
        <f>IF(ISBLANK(ComponentData[[#This Row],[Remark]]),"",ComponentData[[#This Row],[Remark]])</f>
        <v>4NO</v>
      </c>
      <c r="F6276" s="71" t="str">
        <f>IF(ISBLANK(ComponentData[[#This Row],[Manufacturer]]),"",ComponentData[[#This Row],[Manufacturer]])</f>
        <v>ABB</v>
      </c>
      <c r="G6276" s="71" t="str">
        <f>IF(ISBLANK(ComponentData[[#This Row],[ManufacturerNumber]]),"",ComponentData[[#This Row],[ManufacturerNumber]])</f>
        <v>GJH1213001R0405</v>
      </c>
    </row>
    <row r="6277" spans="1:7" ht="14.45" customHeight="1">
      <c r="A6277" s="66">
        <v>6276</v>
      </c>
      <c r="B6277" s="71" t="str">
        <f>IF(ISBLANK(ComponentData[[#This Row],[Description]]),"",ComponentData[[#This Row],[Description]])</f>
        <v>Contactor</v>
      </c>
      <c r="C6277" s="71" t="str">
        <f>IF(ISBLANK(ComponentData[[#This Row],[TypeDesignations]]),"",ComponentData[[#This Row],[TypeDesignations]])</f>
        <v>KC 6-40 E</v>
      </c>
      <c r="D6277" s="71" t="str">
        <f>IF(ISBLANK(ComponentData[[#This Row],[Voltage]]),"",ComponentData[[#This Row],[Voltage]])</f>
        <v>48VDC</v>
      </c>
      <c r="E6277" s="71" t="str">
        <f>IF(ISBLANK(ComponentData[[#This Row],[Remark]]),"",ComponentData[[#This Row],[Remark]])</f>
        <v>4NO</v>
      </c>
      <c r="F6277" s="71" t="str">
        <f>IF(ISBLANK(ComponentData[[#This Row],[Manufacturer]]),"",ComponentData[[#This Row],[Manufacturer]])</f>
        <v>ABB</v>
      </c>
      <c r="G6277" s="71" t="str">
        <f>IF(ISBLANK(ComponentData[[#This Row],[ManufacturerNumber]]),"",ComponentData[[#This Row],[ManufacturerNumber]])</f>
        <v>GJH1213001R1406</v>
      </c>
    </row>
    <row r="6278" spans="1:7" ht="14.45" customHeight="1">
      <c r="A6278" s="66">
        <v>6277</v>
      </c>
      <c r="B6278" s="71" t="str">
        <f>IF(ISBLANK(ComponentData[[#This Row],[Description]]),"",ComponentData[[#This Row],[Description]])</f>
        <v>Contactor</v>
      </c>
      <c r="C6278" s="71" t="str">
        <f>IF(ISBLANK(ComponentData[[#This Row],[TypeDesignations]]),"",ComponentData[[#This Row],[TypeDesignations]])</f>
        <v>BC 6-30-01</v>
      </c>
      <c r="D6278" s="71" t="str">
        <f>IF(ISBLANK(ComponentData[[#This Row],[Voltage]]),"",ComponentData[[#This Row],[Voltage]])</f>
        <v>110-125VDC</v>
      </c>
      <c r="E6278" s="71" t="str">
        <f>IF(ISBLANK(ComponentData[[#This Row],[Remark]]),"",ComponentData[[#This Row],[Remark]])</f>
        <v>3NO, 1NC</v>
      </c>
      <c r="F6278" s="71" t="str">
        <f>IF(ISBLANK(ComponentData[[#This Row],[Manufacturer]]),"",ComponentData[[#This Row],[Manufacturer]])</f>
        <v>ABB</v>
      </c>
      <c r="G6278" s="71" t="str">
        <f>IF(ISBLANK(ComponentData[[#This Row],[ManufacturerNumber]]),"",ComponentData[[#This Row],[ManufacturerNumber]])</f>
        <v>GJL1213001R0014</v>
      </c>
    </row>
    <row r="6279" spans="1:7" ht="14.45" customHeight="1">
      <c r="A6279" s="66">
        <v>6278</v>
      </c>
      <c r="B6279" s="71" t="str">
        <f>IF(ISBLANK(ComponentData[[#This Row],[Description]]),"",ComponentData[[#This Row],[Description]])</f>
        <v>Cubicle external control cable</v>
      </c>
      <c r="C6279" s="71" t="str">
        <f>IF(ISBLANK(ComponentData[[#This Row],[TypeDesignations]]),"",ComponentData[[#This Row],[TypeDesignations]])</f>
        <v>30x1.5mm²</v>
      </c>
      <c r="D6279" s="71" t="str">
        <f>IF(ISBLANK(ComponentData[[#This Row],[Voltage]]),"",ComponentData[[#This Row],[Voltage]])</f>
        <v>Uo/U: 600/1000V, Utest: 4000V</v>
      </c>
      <c r="E6279" s="71" t="str">
        <f>IF(ISBLANK(ComponentData[[#This Row],[Remark]]),"",ComponentData[[#This Row],[Remark]])</f>
        <v>1...30</v>
      </c>
      <c r="F6279" s="71" t="str">
        <f>IF(ISBLANK(ComponentData[[#This Row],[Manufacturer]]),"",ComponentData[[#This Row],[Manufacturer]])</f>
        <v>ABB</v>
      </c>
      <c r="G6279" s="71" t="str">
        <f>IF(ISBLANK(ComponentData[[#This Row],[ManufacturerNumber]]),"",ComponentData[[#This Row],[ManufacturerNumber]])</f>
        <v/>
      </c>
    </row>
    <row r="6280" spans="1:7" ht="14.45" customHeight="1">
      <c r="A6280" s="66">
        <v>6279</v>
      </c>
      <c r="B6280" s="71" t="str">
        <f>IF(ISBLANK(ComponentData[[#This Row],[Description]]),"",ComponentData[[#This Row],[Description]])</f>
        <v>Contactor</v>
      </c>
      <c r="C6280" s="71" t="str">
        <f>IF(ISBLANK(ComponentData[[#This Row],[TypeDesignations]]),"",ComponentData[[#This Row],[TypeDesignations]])</f>
        <v>BC 6-30-01</v>
      </c>
      <c r="D6280" s="71" t="str">
        <f>IF(ISBLANK(ComponentData[[#This Row],[Voltage]]),"",ComponentData[[#This Row],[Voltage]])</f>
        <v>220-240VDC</v>
      </c>
      <c r="E6280" s="71" t="str">
        <f>IF(ISBLANK(ComponentData[[#This Row],[Remark]]),"",ComponentData[[#This Row],[Remark]])</f>
        <v>3NO, 1NC</v>
      </c>
      <c r="F6280" s="71" t="str">
        <f>IF(ISBLANK(ComponentData[[#This Row],[Manufacturer]]),"",ComponentData[[#This Row],[Manufacturer]])</f>
        <v>ABB</v>
      </c>
      <c r="G6280" s="71" t="str">
        <f>IF(ISBLANK(ComponentData[[#This Row],[ManufacturerNumber]]),"",ComponentData[[#This Row],[ManufacturerNumber]])</f>
        <v>GJL1213001R0015</v>
      </c>
    </row>
    <row r="6281" spans="1:7" ht="14.45" customHeight="1">
      <c r="A6281" s="66">
        <v>6280</v>
      </c>
      <c r="B6281" s="71" t="str">
        <f>IF(ISBLANK(ComponentData[[#This Row],[Description]]),"",ComponentData[[#This Row],[Description]])</f>
        <v>Grounding strap 16mm²</v>
      </c>
      <c r="C6281" s="71" t="str">
        <f>IF(ISBLANK(ComponentData[[#This Row],[TypeDesignations]]),"",ComponentData[[#This Row],[TypeDesignations]])</f>
        <v>Earth connection</v>
      </c>
      <c r="D6281" s="71" t="str">
        <f>IF(ISBLANK(ComponentData[[#This Row],[Voltage]]),"",ComponentData[[#This Row],[Voltage]])</f>
        <v>L: 20000</v>
      </c>
      <c r="E6281" s="71" t="str">
        <f>IF(ISBLANK(ComponentData[[#This Row],[Remark]]),"",ComponentData[[#This Row],[Remark]])</f>
        <v/>
      </c>
      <c r="F6281" s="71" t="str">
        <f>IF(ISBLANK(ComponentData[[#This Row],[Manufacturer]]),"",ComponentData[[#This Row],[Manufacturer]])</f>
        <v>ABB</v>
      </c>
      <c r="G6281" s="71" t="str">
        <f>IF(ISBLANK(ComponentData[[#This Row],[ManufacturerNumber]]),"",ComponentData[[#This Row],[ManufacturerNumber]])</f>
        <v>1MRB400047P0023</v>
      </c>
    </row>
    <row r="6282" spans="1:7" ht="14.45" customHeight="1">
      <c r="A6282" s="66">
        <v>6281</v>
      </c>
      <c r="B6282" s="71" t="str">
        <f>IF(ISBLANK(ComponentData[[#This Row],[Description]]),"",ComponentData[[#This Row],[Description]])</f>
        <v>Contactor</v>
      </c>
      <c r="C6282" s="71" t="str">
        <f>IF(ISBLANK(ComponentData[[#This Row],[TypeDesignations]]),"",ComponentData[[#This Row],[TypeDesignations]])</f>
        <v>BC 6-40-00</v>
      </c>
      <c r="D6282" s="71" t="str">
        <f>IF(ISBLANK(ComponentData[[#This Row],[Voltage]]),"",ComponentData[[#This Row],[Voltage]])</f>
        <v>110-125VDC</v>
      </c>
      <c r="E6282" s="71" t="str">
        <f>IF(ISBLANK(ComponentData[[#This Row],[Remark]]),"",ComponentData[[#This Row],[Remark]])</f>
        <v>4NO</v>
      </c>
      <c r="F6282" s="71" t="str">
        <f>IF(ISBLANK(ComponentData[[#This Row],[Manufacturer]]),"",ComponentData[[#This Row],[Manufacturer]])</f>
        <v>ABB</v>
      </c>
      <c r="G6282" s="71" t="str">
        <f>IF(ISBLANK(ComponentData[[#This Row],[ManufacturerNumber]]),"",ComponentData[[#This Row],[ManufacturerNumber]])</f>
        <v>GJL1213201R0004</v>
      </c>
    </row>
    <row r="6283" spans="1:7" ht="14.45" customHeight="1">
      <c r="A6283" s="66">
        <v>6282</v>
      </c>
      <c r="B6283" s="71" t="str">
        <f>IF(ISBLANK(ComponentData[[#This Row],[Description]]),"",ComponentData[[#This Row],[Description]])</f>
        <v>Contactor</v>
      </c>
      <c r="C6283" s="71" t="str">
        <f>IF(ISBLANK(ComponentData[[#This Row],[TypeDesignations]]),"",ComponentData[[#This Row],[TypeDesignations]])</f>
        <v>BC 6-40-00</v>
      </c>
      <c r="D6283" s="71" t="str">
        <f>IF(ISBLANK(ComponentData[[#This Row],[Voltage]]),"",ComponentData[[#This Row],[Voltage]])</f>
        <v>220-240VDC</v>
      </c>
      <c r="E6283" s="71" t="str">
        <f>IF(ISBLANK(ComponentData[[#This Row],[Remark]]),"",ComponentData[[#This Row],[Remark]])</f>
        <v>4NO</v>
      </c>
      <c r="F6283" s="71" t="str">
        <f>IF(ISBLANK(ComponentData[[#This Row],[Manufacturer]]),"",ComponentData[[#This Row],[Manufacturer]])</f>
        <v>ABB</v>
      </c>
      <c r="G6283" s="71" t="str">
        <f>IF(ISBLANK(ComponentData[[#This Row],[ManufacturerNumber]]),"",ComponentData[[#This Row],[ManufacturerNumber]])</f>
        <v>GJL1213201R0005</v>
      </c>
    </row>
    <row r="6284" spans="1:7" ht="14.45" customHeight="1">
      <c r="A6284" s="66">
        <v>6283</v>
      </c>
      <c r="B6284" s="71" t="str">
        <f>IF(ISBLANK(ComponentData[[#This Row],[Description]]),"",ComponentData[[#This Row],[Description]])</f>
        <v>Contactor</v>
      </c>
      <c r="C6284" s="71" t="str">
        <f>IF(ISBLANK(ComponentData[[#This Row],[TypeDesignations]]),"",ComponentData[[#This Row],[TypeDesignations]])</f>
        <v>BC 6-40-00</v>
      </c>
      <c r="D6284" s="71" t="str">
        <f>IF(ISBLANK(ComponentData[[#This Row],[Voltage]]),"",ComponentData[[#This Row],[Voltage]])</f>
        <v>48VDC</v>
      </c>
      <c r="E6284" s="71" t="str">
        <f>IF(ISBLANK(ComponentData[[#This Row],[Remark]]),"",ComponentData[[#This Row],[Remark]])</f>
        <v>4NO</v>
      </c>
      <c r="F6284" s="71" t="str">
        <f>IF(ISBLANK(ComponentData[[#This Row],[Manufacturer]]),"",ComponentData[[#This Row],[Manufacturer]])</f>
        <v>ABB</v>
      </c>
      <c r="G6284" s="71" t="str">
        <f>IF(ISBLANK(ComponentData[[#This Row],[ManufacturerNumber]]),"",ComponentData[[#This Row],[ManufacturerNumber]])</f>
        <v>GJL1213201R1006</v>
      </c>
    </row>
    <row r="6285" spans="1:7" ht="14.45" customHeight="1">
      <c r="A6285" s="66">
        <v>6284</v>
      </c>
      <c r="B6285" s="71" t="str">
        <f>IF(ISBLANK(ComponentData[[#This Row],[Description]]),"",ComponentData[[#This Row],[Description]])</f>
        <v>Contactor</v>
      </c>
      <c r="C6285" s="71" t="str">
        <f>IF(ISBLANK(ComponentData[[#This Row],[TypeDesignations]]),"",ComponentData[[#This Row],[TypeDesignations]])</f>
        <v>BC 6-22-00</v>
      </c>
      <c r="D6285" s="71" t="str">
        <f>IF(ISBLANK(ComponentData[[#This Row],[Voltage]]),"",ComponentData[[#This Row],[Voltage]])</f>
        <v>110-125VDC</v>
      </c>
      <c r="E6285" s="71" t="str">
        <f>IF(ISBLANK(ComponentData[[#This Row],[Remark]]),"",ComponentData[[#This Row],[Remark]])</f>
        <v>2NO, 2NC</v>
      </c>
      <c r="F6285" s="71" t="str">
        <f>IF(ISBLANK(ComponentData[[#This Row],[Manufacturer]]),"",ComponentData[[#This Row],[Manufacturer]])</f>
        <v>ABB</v>
      </c>
      <c r="G6285" s="71" t="str">
        <f>IF(ISBLANK(ComponentData[[#This Row],[ManufacturerNumber]]),"",ComponentData[[#This Row],[ManufacturerNumber]])</f>
        <v>GJL1213501R0004</v>
      </c>
    </row>
    <row r="6286" spans="1:7" ht="14.45" customHeight="1">
      <c r="A6286" s="66">
        <v>6285</v>
      </c>
      <c r="B6286" s="71" t="str">
        <f>IF(ISBLANK(ComponentData[[#This Row],[Description]]),"",ComponentData[[#This Row],[Description]])</f>
        <v>Contactor</v>
      </c>
      <c r="C6286" s="71" t="str">
        <f>IF(ISBLANK(ComponentData[[#This Row],[TypeDesignations]]),"",ComponentData[[#This Row],[TypeDesignations]])</f>
        <v>BC 6-22-00</v>
      </c>
      <c r="D6286" s="71" t="str">
        <f>IF(ISBLANK(ComponentData[[#This Row],[Voltage]]),"",ComponentData[[#This Row],[Voltage]])</f>
        <v>220-240VDC</v>
      </c>
      <c r="E6286" s="71" t="str">
        <f>IF(ISBLANK(ComponentData[[#This Row],[Remark]]),"",ComponentData[[#This Row],[Remark]])</f>
        <v>2NO, 2NC</v>
      </c>
      <c r="F6286" s="71" t="str">
        <f>IF(ISBLANK(ComponentData[[#This Row],[Manufacturer]]),"",ComponentData[[#This Row],[Manufacturer]])</f>
        <v>ABB</v>
      </c>
      <c r="G6286" s="71" t="str">
        <f>IF(ISBLANK(ComponentData[[#This Row],[ManufacturerNumber]]),"",ComponentData[[#This Row],[ManufacturerNumber]])</f>
        <v>GJL1213501R0005</v>
      </c>
    </row>
    <row r="6287" spans="1:7" ht="14.45" customHeight="1">
      <c r="A6287" s="66">
        <v>6286</v>
      </c>
      <c r="B6287" s="71" t="str">
        <f>IF(ISBLANK(ComponentData[[#This Row],[Description]]),"",ComponentData[[#This Row],[Description]])</f>
        <v>Grounding strap 16mm²</v>
      </c>
      <c r="C6287" s="71" t="str">
        <f>IF(ISBLANK(ComponentData[[#This Row],[TypeDesignations]]),"",ComponentData[[#This Row],[TypeDesignations]])</f>
        <v>Earth connection</v>
      </c>
      <c r="D6287" s="71" t="str">
        <f>IF(ISBLANK(ComponentData[[#This Row],[Voltage]]),"",ComponentData[[#This Row],[Voltage]])</f>
        <v>L: 500</v>
      </c>
      <c r="E6287" s="71" t="str">
        <f>IF(ISBLANK(ComponentData[[#This Row],[Remark]]),"",ComponentData[[#This Row],[Remark]])</f>
        <v/>
      </c>
      <c r="F6287" s="71" t="str">
        <f>IF(ISBLANK(ComponentData[[#This Row],[Manufacturer]]),"",ComponentData[[#This Row],[Manufacturer]])</f>
        <v>ABB</v>
      </c>
      <c r="G6287" s="71" t="str">
        <f>IF(ISBLANK(ComponentData[[#This Row],[ManufacturerNumber]]),"",ComponentData[[#This Row],[ManufacturerNumber]])</f>
        <v>1MRB400047P0500</v>
      </c>
    </row>
    <row r="6288" spans="1:7" ht="14.45" customHeight="1">
      <c r="A6288" s="66">
        <v>6287</v>
      </c>
      <c r="B6288" s="71" t="str">
        <f>IF(ISBLANK(ComponentData[[#This Row],[Description]]),"",ComponentData[[#This Row],[Description]])</f>
        <v>Tope bornera E/NS 35 N</v>
      </c>
      <c r="C6288" s="71" t="str">
        <f>IF(ISBLANK(ComponentData[[#This Row],[TypeDesignations]]),"",ComponentData[[#This Row],[TypeDesignations]])</f>
        <v>E/NS 35 N</v>
      </c>
      <c r="D6288" s="71" t="str">
        <f>IF(ISBLANK(ComponentData[[#This Row],[Voltage]]),"",ComponentData[[#This Row],[Voltage]])</f>
        <v>End Clamp</v>
      </c>
      <c r="E6288" s="71" t="str">
        <f>IF(ISBLANK(ComponentData[[#This Row],[Remark]]),"",ComponentData[[#This Row],[Remark]])</f>
        <v/>
      </c>
      <c r="F6288" s="71" t="str">
        <f>IF(ISBLANK(ComponentData[[#This Row],[Manufacturer]]),"",ComponentData[[#This Row],[Manufacturer]])</f>
        <v>Phoenix Contact</v>
      </c>
      <c r="G6288" s="71" t="str">
        <f>IF(ISBLANK(ComponentData[[#This Row],[ManufacturerNumber]]),"",ComponentData[[#This Row],[ManufacturerNumber]])</f>
        <v>0800886</v>
      </c>
    </row>
    <row r="6289" spans="1:7" ht="14.45" customHeight="1">
      <c r="A6289" s="66">
        <v>6288</v>
      </c>
      <c r="B6289" s="71" t="str">
        <f>IF(ISBLANK(ComponentData[[#This Row],[Description]]),"",ComponentData[[#This Row],[Description]])</f>
        <v>Grounding strap 16mm²</v>
      </c>
      <c r="C6289" s="71" t="str">
        <f>IF(ISBLANK(ComponentData[[#This Row],[TypeDesignations]]),"",ComponentData[[#This Row],[TypeDesignations]])</f>
        <v>Earth connection</v>
      </c>
      <c r="D6289" s="71" t="str">
        <f>IF(ISBLANK(ComponentData[[#This Row],[Voltage]]),"",ComponentData[[#This Row],[Voltage]])</f>
        <v>L: 600</v>
      </c>
      <c r="E6289" s="71" t="str">
        <f>IF(ISBLANK(ComponentData[[#This Row],[Remark]]),"",ComponentData[[#This Row],[Remark]])</f>
        <v/>
      </c>
      <c r="F6289" s="71" t="str">
        <f>IF(ISBLANK(ComponentData[[#This Row],[Manufacturer]]),"",ComponentData[[#This Row],[Manufacturer]])</f>
        <v>ABB</v>
      </c>
      <c r="G6289" s="71" t="str">
        <f>IF(ISBLANK(ComponentData[[#This Row],[ManufacturerNumber]]),"",ComponentData[[#This Row],[ManufacturerNumber]])</f>
        <v>1MRB400047P0600</v>
      </c>
    </row>
    <row r="6290" spans="1:7" ht="14.45" customHeight="1">
      <c r="A6290" s="66">
        <v>6289</v>
      </c>
      <c r="B6290" s="71" t="str">
        <f>IF(ISBLANK(ComponentData[[#This Row],[Description]]),"",ComponentData[[#This Row],[Description]])</f>
        <v>Voltage regulator</v>
      </c>
      <c r="C6290" s="71" t="str">
        <f>IF(ISBLANK(ComponentData[[#This Row],[TypeDesignations]]),"",ComponentData[[#This Row],[TypeDesignations]])</f>
        <v>TAPCON240</v>
      </c>
      <c r="D6290" s="71" t="str">
        <f>IF(ISBLANK(ComponentData[[#This Row],[Voltage]]),"",ComponentData[[#This Row],[Voltage]])</f>
        <v>93-265VAC/VDC</v>
      </c>
      <c r="E6290" s="71" t="str">
        <f>IF(ISBLANK(ComponentData[[#This Row],[Remark]]),"",ComponentData[[#This Row],[Remark]])</f>
        <v/>
      </c>
      <c r="F6290" s="71" t="str">
        <f>IF(ISBLANK(ComponentData[[#This Row],[Manufacturer]]),"",ComponentData[[#This Row],[Manufacturer]])</f>
        <v>Reihnhausen</v>
      </c>
      <c r="G6290" s="71" t="str">
        <f>IF(ISBLANK(ComponentData[[#This Row],[ManufacturerNumber]]),"",ComponentData[[#This Row],[ManufacturerNumber]])</f>
        <v>TAPCON240</v>
      </c>
    </row>
    <row r="6291" spans="1:7" ht="14.45" customHeight="1">
      <c r="A6291" s="66">
        <v>6290</v>
      </c>
      <c r="B6291" s="71" t="str">
        <f>IF(ISBLANK(ComponentData[[#This Row],[Description]]),"",ComponentData[[#This Row],[Description]])</f>
        <v>Contactor</v>
      </c>
      <c r="C6291" s="71" t="str">
        <f>IF(ISBLANK(ComponentData[[#This Row],[TypeDesignations]]),"",ComponentData[[#This Row],[TypeDesignations]])</f>
        <v>Serie 55</v>
      </c>
      <c r="D6291" s="71" t="str">
        <f>IF(ISBLANK(ComponentData[[#This Row],[Voltage]]),"",ComponentData[[#This Row],[Voltage]])</f>
        <v>220VDC</v>
      </c>
      <c r="E6291" s="71" t="str">
        <f>IF(ISBLANK(ComponentData[[#This Row],[Remark]]),"",ComponentData[[#This Row],[Remark]])</f>
        <v>4CO, lockable test button and mechanical indicator</v>
      </c>
      <c r="F6291" s="71" t="str">
        <f>IF(ISBLANK(ComponentData[[#This Row],[Manufacturer]]),"",ComponentData[[#This Row],[Manufacturer]])</f>
        <v>Finder AG</v>
      </c>
      <c r="G6291" s="71" t="str">
        <f>IF(ISBLANK(ComponentData[[#This Row],[ManufacturerNumber]]),"",ComponentData[[#This Row],[ManufacturerNumber]])</f>
        <v>55.34.9.220.00.40</v>
      </c>
    </row>
    <row r="6292" spans="1:7" ht="14.45" customHeight="1">
      <c r="A6292" s="66">
        <v>6291</v>
      </c>
      <c r="B6292" s="71" t="str">
        <f>IF(ISBLANK(ComponentData[[#This Row],[Description]]),"",ComponentData[[#This Row],[Description]])</f>
        <v>Contactor</v>
      </c>
      <c r="C6292" s="71" t="str">
        <f>IF(ISBLANK(ComponentData[[#This Row],[TypeDesignations]]),"",ComponentData[[#This Row],[TypeDesignations]])</f>
        <v>Serie 55</v>
      </c>
      <c r="D6292" s="71" t="str">
        <f>IF(ISBLANK(ComponentData[[#This Row],[Voltage]]),"",ComponentData[[#This Row],[Voltage]])</f>
        <v>60VDC</v>
      </c>
      <c r="E6292" s="71" t="str">
        <f>IF(ISBLANK(ComponentData[[#This Row],[Remark]]),"",ComponentData[[#This Row],[Remark]])</f>
        <v>4CO, lockable test button and mechanical indicator</v>
      </c>
      <c r="F6292" s="71" t="str">
        <f>IF(ISBLANK(ComponentData[[#This Row],[Manufacturer]]),"",ComponentData[[#This Row],[Manufacturer]])</f>
        <v>Finder AG</v>
      </c>
      <c r="G6292" s="71" t="str">
        <f>IF(ISBLANK(ComponentData[[#This Row],[ManufacturerNumber]]),"",ComponentData[[#This Row],[ManufacturerNumber]])</f>
        <v>55.34.9.060.00.40</v>
      </c>
    </row>
    <row r="6293" spans="1:7" ht="14.45" customHeight="1">
      <c r="A6293" s="66">
        <v>6292</v>
      </c>
      <c r="B6293" s="71" t="str">
        <f>IF(ISBLANK(ComponentData[[#This Row],[Description]]),"",ComponentData[[#This Row],[Description]])</f>
        <v>Contactor</v>
      </c>
      <c r="C6293" s="71" t="str">
        <f>IF(ISBLANK(ComponentData[[#This Row],[TypeDesignations]]),"",ComponentData[[#This Row],[TypeDesignations]])</f>
        <v>Serie 55</v>
      </c>
      <c r="D6293" s="71" t="str">
        <f>IF(ISBLANK(ComponentData[[#This Row],[Voltage]]),"",ComponentData[[#This Row],[Voltage]])</f>
        <v>110VDC</v>
      </c>
      <c r="E6293" s="71" t="str">
        <f>IF(ISBLANK(ComponentData[[#This Row],[Remark]]),"",ComponentData[[#This Row],[Remark]])</f>
        <v>4CO, lockable test button and mechanical indicator</v>
      </c>
      <c r="F6293" s="71" t="str">
        <f>IF(ISBLANK(ComponentData[[#This Row],[Manufacturer]]),"",ComponentData[[#This Row],[Manufacturer]])</f>
        <v>Finder AG</v>
      </c>
      <c r="G6293" s="71" t="str">
        <f>IF(ISBLANK(ComponentData[[#This Row],[ManufacturerNumber]]),"",ComponentData[[#This Row],[ManufacturerNumber]])</f>
        <v>55.34.9.110.00.40</v>
      </c>
    </row>
    <row r="6294" spans="1:7" ht="14.45" customHeight="1">
      <c r="A6294" s="66">
        <v>6293</v>
      </c>
      <c r="B6294" s="71" t="str">
        <f>IF(ISBLANK(ComponentData[[#This Row],[Description]]),"",ComponentData[[#This Row],[Description]])</f>
        <v>Contactor</v>
      </c>
      <c r="C6294" s="71" t="str">
        <f>IF(ISBLANK(ComponentData[[#This Row],[TypeDesignations]]),"",ComponentData[[#This Row],[TypeDesignations]])</f>
        <v>Serie 55</v>
      </c>
      <c r="D6294" s="71" t="str">
        <f>IF(ISBLANK(ComponentData[[#This Row],[Voltage]]),"",ComponentData[[#This Row],[Voltage]])</f>
        <v>125VDC</v>
      </c>
      <c r="E6294" s="71" t="str">
        <f>IF(ISBLANK(ComponentData[[#This Row],[Remark]]),"",ComponentData[[#This Row],[Remark]])</f>
        <v>4CO, lockable test button and mechanical indicator</v>
      </c>
      <c r="F6294" s="71" t="str">
        <f>IF(ISBLANK(ComponentData[[#This Row],[Manufacturer]]),"",ComponentData[[#This Row],[Manufacturer]])</f>
        <v>Finder AG</v>
      </c>
      <c r="G6294" s="71" t="str">
        <f>IF(ISBLANK(ComponentData[[#This Row],[ManufacturerNumber]]),"",ComponentData[[#This Row],[ManufacturerNumber]])</f>
        <v>55.34.9.125.00.40</v>
      </c>
    </row>
    <row r="6295" spans="1:7" ht="14.45" customHeight="1">
      <c r="A6295" s="66">
        <v>6294</v>
      </c>
      <c r="B6295" s="71" t="str">
        <f>IF(ISBLANK(ComponentData[[#This Row],[Description]]),"",ComponentData[[#This Row],[Description]])</f>
        <v>Contactor</v>
      </c>
      <c r="C6295" s="71" t="str">
        <f>IF(ISBLANK(ComponentData[[#This Row],[TypeDesignations]]),"",ComponentData[[#This Row],[TypeDesignations]])</f>
        <v>Serie 55</v>
      </c>
      <c r="D6295" s="71" t="str">
        <f>IF(ISBLANK(ComponentData[[#This Row],[Voltage]]),"",ComponentData[[#This Row],[Voltage]])</f>
        <v>220VDC</v>
      </c>
      <c r="E6295" s="71" t="str">
        <f>IF(ISBLANK(ComponentData[[#This Row],[Remark]]),"",ComponentData[[#This Row],[Remark]])</f>
        <v>4CO, lockable test button and mechanical indicator</v>
      </c>
      <c r="F6295" s="71" t="str">
        <f>IF(ISBLANK(ComponentData[[#This Row],[Manufacturer]]),"",ComponentData[[#This Row],[Manufacturer]])</f>
        <v>Finder AG</v>
      </c>
      <c r="G6295" s="71" t="str">
        <f>IF(ISBLANK(ComponentData[[#This Row],[ManufacturerNumber]]),"",ComponentData[[#This Row],[ManufacturerNumber]])</f>
        <v>55.34.9.220.00.40</v>
      </c>
    </row>
    <row r="6296" spans="1:7" ht="14.45" customHeight="1">
      <c r="A6296" s="66">
        <v>6295</v>
      </c>
      <c r="B6296" s="71" t="str">
        <f>IF(ISBLANK(ComponentData[[#This Row],[Description]]),"",ComponentData[[#This Row],[Description]])</f>
        <v>Contactor</v>
      </c>
      <c r="C6296" s="71" t="str">
        <f>IF(ISBLANK(ComponentData[[#This Row],[TypeDesignations]]),"",ComponentData[[#This Row],[TypeDesignations]])</f>
        <v>Serie 55</v>
      </c>
      <c r="D6296" s="71" t="str">
        <f>IF(ISBLANK(ComponentData[[#This Row],[Voltage]]),"",ComponentData[[#This Row],[Voltage]])</f>
        <v>24VDC</v>
      </c>
      <c r="E6296" s="71" t="str">
        <f>IF(ISBLANK(ComponentData[[#This Row],[Remark]]),"",ComponentData[[#This Row],[Remark]])</f>
        <v>4CO, lockable test button and mechanical indicator</v>
      </c>
      <c r="F6296" s="71" t="str">
        <f>IF(ISBLANK(ComponentData[[#This Row],[Manufacturer]]),"",ComponentData[[#This Row],[Manufacturer]])</f>
        <v>Finder AG</v>
      </c>
      <c r="G6296" s="71" t="str">
        <f>IF(ISBLANK(ComponentData[[#This Row],[ManufacturerNumber]]),"",ComponentData[[#This Row],[ManufacturerNumber]])</f>
        <v>55.34.9.024.00.40</v>
      </c>
    </row>
    <row r="6297" spans="1:7" ht="14.45" customHeight="1">
      <c r="A6297" s="66">
        <v>6296</v>
      </c>
      <c r="B6297" s="71" t="str">
        <f>IF(ISBLANK(ComponentData[[#This Row],[Description]]),"",ComponentData[[#This Row],[Description]])</f>
        <v>Contactor</v>
      </c>
      <c r="C6297" s="71" t="str">
        <f>IF(ISBLANK(ComponentData[[#This Row],[TypeDesignations]]),"",ComponentData[[#This Row],[TypeDesignations]])</f>
        <v>Serie 55</v>
      </c>
      <c r="D6297" s="71" t="str">
        <f>IF(ISBLANK(ComponentData[[#This Row],[Voltage]]),"",ComponentData[[#This Row],[Voltage]])</f>
        <v>48VDC</v>
      </c>
      <c r="E6297" s="71" t="str">
        <f>IF(ISBLANK(ComponentData[[#This Row],[Remark]]),"",ComponentData[[#This Row],[Remark]])</f>
        <v>4CO, lockable test button and mechanical indicator</v>
      </c>
      <c r="F6297" s="71" t="str">
        <f>IF(ISBLANK(ComponentData[[#This Row],[Manufacturer]]),"",ComponentData[[#This Row],[Manufacturer]])</f>
        <v>Finder AG</v>
      </c>
      <c r="G6297" s="71" t="str">
        <f>IF(ISBLANK(ComponentData[[#This Row],[ManufacturerNumber]]),"",ComponentData[[#This Row],[ManufacturerNumber]])</f>
        <v>55.34.9.048.00.40</v>
      </c>
    </row>
    <row r="6298" spans="1:7" ht="14.45" customHeight="1">
      <c r="A6298" s="66">
        <v>6297</v>
      </c>
      <c r="B6298" s="71" t="str">
        <f>IF(ISBLANK(ComponentData[[#This Row],[Description]]),"",ComponentData[[#This Row],[Description]])</f>
        <v>Contactor</v>
      </c>
      <c r="C6298" s="71" t="str">
        <f>IF(ISBLANK(ComponentData[[#This Row],[TypeDesignations]]),"",ComponentData[[#This Row],[TypeDesignations]])</f>
        <v>Serie 55</v>
      </c>
      <c r="D6298" s="71" t="str">
        <f>IF(ISBLANK(ComponentData[[#This Row],[Voltage]]),"",ComponentData[[#This Row],[Voltage]])</f>
        <v>60VAC</v>
      </c>
      <c r="E6298" s="71" t="str">
        <f>IF(ISBLANK(ComponentData[[#This Row],[Remark]]),"",ComponentData[[#This Row],[Remark]])</f>
        <v>4CO, lockable test button and mechanical indicator</v>
      </c>
      <c r="F6298" s="71" t="str">
        <f>IF(ISBLANK(ComponentData[[#This Row],[Manufacturer]]),"",ComponentData[[#This Row],[Manufacturer]])</f>
        <v>Finder AG</v>
      </c>
      <c r="G6298" s="71" t="str">
        <f>IF(ISBLANK(ComponentData[[#This Row],[ManufacturerNumber]]),"",ComponentData[[#This Row],[ManufacturerNumber]])</f>
        <v>55.34.8.060.00.40</v>
      </c>
    </row>
    <row r="6299" spans="1:7" ht="14.45" customHeight="1">
      <c r="A6299" s="66">
        <v>6298</v>
      </c>
      <c r="B6299" s="71" t="str">
        <f>IF(ISBLANK(ComponentData[[#This Row],[Description]]),"",ComponentData[[#This Row],[Description]])</f>
        <v>Contactor</v>
      </c>
      <c r="C6299" s="71" t="str">
        <f>IF(ISBLANK(ComponentData[[#This Row],[TypeDesignations]]),"",ComponentData[[#This Row],[TypeDesignations]])</f>
        <v>Serie 55</v>
      </c>
      <c r="D6299" s="71" t="str">
        <f>IF(ISBLANK(ComponentData[[#This Row],[Voltage]]),"",ComponentData[[#This Row],[Voltage]])</f>
        <v>110VAC</v>
      </c>
      <c r="E6299" s="71" t="str">
        <f>IF(ISBLANK(ComponentData[[#This Row],[Remark]]),"",ComponentData[[#This Row],[Remark]])</f>
        <v>4CO, lockable test button and mechanical indicator</v>
      </c>
      <c r="F6299" s="71" t="str">
        <f>IF(ISBLANK(ComponentData[[#This Row],[Manufacturer]]),"",ComponentData[[#This Row],[Manufacturer]])</f>
        <v>Finder AG</v>
      </c>
      <c r="G6299" s="71" t="str">
        <f>IF(ISBLANK(ComponentData[[#This Row],[ManufacturerNumber]]),"",ComponentData[[#This Row],[ManufacturerNumber]])</f>
        <v>55.34.8.110.00.40</v>
      </c>
    </row>
    <row r="6300" spans="1:7" ht="14.45" customHeight="1">
      <c r="A6300" s="66">
        <v>6299</v>
      </c>
      <c r="B6300" s="71" t="str">
        <f>IF(ISBLANK(ComponentData[[#This Row],[Description]]),"",ComponentData[[#This Row],[Description]])</f>
        <v>Fibre optic cable</v>
      </c>
      <c r="C6300" s="71" t="str">
        <f>IF(ISBLANK(ComponentData[[#This Row],[TypeDesignations]]),"",ComponentData[[#This Row],[TypeDesignations]])</f>
        <v>F/O Duplex MultiMode LC-LC, 3.0m</v>
      </c>
      <c r="D6300" s="71" t="str">
        <f>IF(ISBLANK(ComponentData[[#This Row],[Voltage]]),"",ComponentData[[#This Row],[Voltage]])</f>
        <v/>
      </c>
      <c r="E6300" s="71" t="str">
        <f>IF(ISBLANK(ComponentData[[#This Row],[Remark]]),"",ComponentData[[#This Row],[Remark]])</f>
        <v>Indoor</v>
      </c>
      <c r="F6300" s="71" t="str">
        <f>IF(ISBLANK(ComponentData[[#This Row],[Manufacturer]]),"",ComponentData[[#This Row],[Manufacturer]])</f>
        <v>Various</v>
      </c>
      <c r="G6300" s="71" t="str">
        <f>IF(ISBLANK(ComponentData[[#This Row],[ManufacturerNumber]]),"",ComponentData[[#This Row],[ManufacturerNumber]])</f>
        <v>LC-LC, 3.0m</v>
      </c>
    </row>
    <row r="6301" spans="1:7" ht="14.45" customHeight="1">
      <c r="A6301" s="66">
        <v>6300</v>
      </c>
      <c r="B6301" s="71" t="str">
        <f>IF(ISBLANK(ComponentData[[#This Row],[Description]]),"",ComponentData[[#This Row],[Description]])</f>
        <v>Numerical transformer protection IED</v>
      </c>
      <c r="C6301" s="71" t="str">
        <f>IF(ISBLANK(ComponentData[[#This Row],[TypeDesignations]]),"",ComponentData[[#This Row],[TypeDesignations]])</f>
        <v>RET670</v>
      </c>
      <c r="D6301" s="71" t="str">
        <f>IF(ISBLANK(ComponentData[[#This Row],[Voltage]]),"",ComponentData[[#This Row],[Voltage]])</f>
        <v>A40, VER. 2.0 CONFIGURED</v>
      </c>
      <c r="E6301" s="71" t="str">
        <f>IF(ISBLANK(ComponentData[[#This Row],[Remark]]),"",ComponentData[[#This Row],[Remark]])</f>
        <v/>
      </c>
      <c r="F6301" s="71" t="str">
        <f>IF(ISBLANK(ComponentData[[#This Row],[Manufacturer]]),"",ComponentData[[#This Row],[Manufacturer]])</f>
        <v>ABB</v>
      </c>
      <c r="G6301" s="71" t="str">
        <f>IF(ISBLANK(ComponentData[[#This Row],[ManufacturerNumber]]),"",ComponentData[[#This Row],[ManufacturerNumber]])</f>
        <v>To be defined</v>
      </c>
    </row>
    <row r="6302" spans="1:7" ht="14.45" customHeight="1">
      <c r="A6302" s="66">
        <v>6301</v>
      </c>
      <c r="B6302" s="71" t="str">
        <f>IF(ISBLANK(ComponentData[[#This Row],[Description]]),"",ComponentData[[#This Row],[Description]])</f>
        <v>Contactor</v>
      </c>
      <c r="C6302" s="71" t="str">
        <f>IF(ISBLANK(ComponentData[[#This Row],[TypeDesignations]]),"",ComponentData[[#This Row],[TypeDesignations]])</f>
        <v>Serie 55</v>
      </c>
      <c r="D6302" s="71" t="str">
        <f>IF(ISBLANK(ComponentData[[#This Row],[Voltage]]),"",ComponentData[[#This Row],[Voltage]])</f>
        <v>230VAC</v>
      </c>
      <c r="E6302" s="71" t="str">
        <f>IF(ISBLANK(ComponentData[[#This Row],[Remark]]),"",ComponentData[[#This Row],[Remark]])</f>
        <v>4CO, lockable test button and mechanical indicator</v>
      </c>
      <c r="F6302" s="71" t="str">
        <f>IF(ISBLANK(ComponentData[[#This Row],[Manufacturer]]),"",ComponentData[[#This Row],[Manufacturer]])</f>
        <v>Finder AG</v>
      </c>
      <c r="G6302" s="71" t="str">
        <f>IF(ISBLANK(ComponentData[[#This Row],[ManufacturerNumber]]),"",ComponentData[[#This Row],[ManufacturerNumber]])</f>
        <v>55.34.8.230.00.40</v>
      </c>
    </row>
    <row r="6303" spans="1:7" ht="14.45" customHeight="1">
      <c r="A6303" s="66">
        <v>6302</v>
      </c>
      <c r="B6303" s="71" t="str">
        <f>IF(ISBLANK(ComponentData[[#This Row],[Description]]),"",ComponentData[[#This Row],[Description]])</f>
        <v>Contactor</v>
      </c>
      <c r="C6303" s="71" t="str">
        <f>IF(ISBLANK(ComponentData[[#This Row],[TypeDesignations]]),"",ComponentData[[#This Row],[TypeDesignations]])</f>
        <v>Serie 55</v>
      </c>
      <c r="D6303" s="71" t="str">
        <f>IF(ISBLANK(ComponentData[[#This Row],[Voltage]]),"",ComponentData[[#This Row],[Voltage]])</f>
        <v>125VDC</v>
      </c>
      <c r="E6303" s="71" t="str">
        <f>IF(ISBLANK(ComponentData[[#This Row],[Remark]]),"",ComponentData[[#This Row],[Remark]])</f>
        <v>4CO, lockable test button and mechanical indicator</v>
      </c>
      <c r="F6303" s="71" t="str">
        <f>IF(ISBLANK(ComponentData[[#This Row],[Manufacturer]]),"",ComponentData[[#This Row],[Manufacturer]])</f>
        <v>Finder AG</v>
      </c>
      <c r="G6303" s="71" t="str">
        <f>IF(ISBLANK(ComponentData[[#This Row],[ManufacturerNumber]]),"",ComponentData[[#This Row],[ManufacturerNumber]])</f>
        <v>55.34.9.125.50.40</v>
      </c>
    </row>
    <row r="6304" spans="1:7" ht="14.45" customHeight="1">
      <c r="A6304" s="66">
        <v>6303</v>
      </c>
      <c r="B6304" s="71" t="str">
        <f>IF(ISBLANK(ComponentData[[#This Row],[Description]]),"",ComponentData[[#This Row],[Description]])</f>
        <v>Contactor</v>
      </c>
      <c r="C6304" s="71" t="str">
        <f>IF(ISBLANK(ComponentData[[#This Row],[TypeDesignations]]),"",ComponentData[[#This Row],[TypeDesignations]])</f>
        <v>Serie 60</v>
      </c>
      <c r="D6304" s="71" t="str">
        <f>IF(ISBLANK(ComponentData[[#This Row],[Voltage]]),"",ComponentData[[#This Row],[Voltage]])</f>
        <v>60VAC</v>
      </c>
      <c r="E6304" s="71" t="str">
        <f>IF(ISBLANK(ComponentData[[#This Row],[Remark]]),"",ComponentData[[#This Row],[Remark]])</f>
        <v>3CO</v>
      </c>
      <c r="F6304" s="71" t="str">
        <f>IF(ISBLANK(ComponentData[[#This Row],[Manufacturer]]),"",ComponentData[[#This Row],[Manufacturer]])</f>
        <v>Finder AG</v>
      </c>
      <c r="G6304" s="71" t="str">
        <f>IF(ISBLANK(ComponentData[[#This Row],[ManufacturerNumber]]),"",ComponentData[[#This Row],[ManufacturerNumber]])</f>
        <v>60.13.8.060.0040</v>
      </c>
    </row>
    <row r="6305" spans="1:7" ht="14.45" customHeight="1">
      <c r="A6305" s="66">
        <v>6304</v>
      </c>
      <c r="B6305" s="71" t="str">
        <f>IF(ISBLANK(ComponentData[[#This Row],[Description]]),"",ComponentData[[#This Row],[Description]])</f>
        <v>Contactor</v>
      </c>
      <c r="C6305" s="71" t="str">
        <f>IF(ISBLANK(ComponentData[[#This Row],[TypeDesignations]]),"",ComponentData[[#This Row],[TypeDesignations]])</f>
        <v>Serie 60</v>
      </c>
      <c r="D6305" s="71" t="str">
        <f>IF(ISBLANK(ComponentData[[#This Row],[Voltage]]),"",ComponentData[[#This Row],[Voltage]])</f>
        <v>110VDC</v>
      </c>
      <c r="E6305" s="71" t="str">
        <f>IF(ISBLANK(ComponentData[[#This Row],[Remark]]),"",ComponentData[[#This Row],[Remark]])</f>
        <v>3CO, with integrated diode</v>
      </c>
      <c r="F6305" s="71" t="str">
        <f>IF(ISBLANK(ComponentData[[#This Row],[Manufacturer]]),"",ComponentData[[#This Row],[Manufacturer]])</f>
        <v>Finder AG</v>
      </c>
      <c r="G6305" s="71" t="str">
        <f>IF(ISBLANK(ComponentData[[#This Row],[ManufacturerNumber]]),"",ComponentData[[#This Row],[ManufacturerNumber]])</f>
        <v>60.13.9.110.9116</v>
      </c>
    </row>
    <row r="6306" spans="1:7" ht="14.45" customHeight="1">
      <c r="A6306" s="66">
        <v>6305</v>
      </c>
      <c r="B6306" s="71" t="str">
        <f>IF(ISBLANK(ComponentData[[#This Row],[Description]]),"",ComponentData[[#This Row],[Description]])</f>
        <v>Contactor</v>
      </c>
      <c r="C6306" s="71" t="str">
        <f>IF(ISBLANK(ComponentData[[#This Row],[TypeDesignations]]),"",ComponentData[[#This Row],[TypeDesignations]])</f>
        <v>Serie 60</v>
      </c>
      <c r="D6306" s="71" t="str">
        <f>IF(ISBLANK(ComponentData[[#This Row],[Voltage]]),"",ComponentData[[#This Row],[Voltage]])</f>
        <v>125VDC</v>
      </c>
      <c r="E6306" s="71" t="str">
        <f>IF(ISBLANK(ComponentData[[#This Row],[Remark]]),"",ComponentData[[#This Row],[Remark]])</f>
        <v>3CO, with integrated diode</v>
      </c>
      <c r="F6306" s="71" t="str">
        <f>IF(ISBLANK(ComponentData[[#This Row],[Manufacturer]]),"",ComponentData[[#This Row],[Manufacturer]])</f>
        <v>Finder AG</v>
      </c>
      <c r="G6306" s="71" t="str">
        <f>IF(ISBLANK(ComponentData[[#This Row],[ManufacturerNumber]]),"",ComponentData[[#This Row],[ManufacturerNumber]])</f>
        <v>60.13.9.125.9116</v>
      </c>
    </row>
    <row r="6307" spans="1:7" ht="14.45" customHeight="1">
      <c r="A6307" s="66">
        <v>6306</v>
      </c>
      <c r="B6307" s="71" t="str">
        <f>IF(ISBLANK(ComponentData[[#This Row],[Description]]),"",ComponentData[[#This Row],[Description]])</f>
        <v>Contactor</v>
      </c>
      <c r="C6307" s="71" t="str">
        <f>IF(ISBLANK(ComponentData[[#This Row],[TypeDesignations]]),"",ComponentData[[#This Row],[TypeDesignations]])</f>
        <v>Serie 60</v>
      </c>
      <c r="D6307" s="71" t="str">
        <f>IF(ISBLANK(ComponentData[[#This Row],[Voltage]]),"",ComponentData[[#This Row],[Voltage]])</f>
        <v>220VDC</v>
      </c>
      <c r="E6307" s="71" t="str">
        <f>IF(ISBLANK(ComponentData[[#This Row],[Remark]]),"",ComponentData[[#This Row],[Remark]])</f>
        <v>3CO, with integrated diode</v>
      </c>
      <c r="F6307" s="71" t="str">
        <f>IF(ISBLANK(ComponentData[[#This Row],[Manufacturer]]),"",ComponentData[[#This Row],[Manufacturer]])</f>
        <v>Finder AG</v>
      </c>
      <c r="G6307" s="71" t="str">
        <f>IF(ISBLANK(ComponentData[[#This Row],[ManufacturerNumber]]),"",ComponentData[[#This Row],[ManufacturerNumber]])</f>
        <v>60.13.9.220.9116</v>
      </c>
    </row>
    <row r="6308" spans="1:7" ht="14.45" customHeight="1">
      <c r="A6308" s="66">
        <v>6307</v>
      </c>
      <c r="B6308" s="71" t="str">
        <f>IF(ISBLANK(ComponentData[[#This Row],[Description]]),"",ComponentData[[#This Row],[Description]])</f>
        <v>Contactor</v>
      </c>
      <c r="C6308" s="71" t="str">
        <f>IF(ISBLANK(ComponentData[[#This Row],[TypeDesignations]]),"",ComponentData[[#This Row],[TypeDesignations]])</f>
        <v>Serie 60</v>
      </c>
      <c r="D6308" s="71" t="str">
        <f>IF(ISBLANK(ComponentData[[#This Row],[Voltage]]),"",ComponentData[[#This Row],[Voltage]])</f>
        <v>230VAC</v>
      </c>
      <c r="E6308" s="71" t="str">
        <f>IF(ISBLANK(ComponentData[[#This Row],[Remark]]),"",ComponentData[[#This Row],[Remark]])</f>
        <v>3CO</v>
      </c>
      <c r="F6308" s="71" t="str">
        <f>IF(ISBLANK(ComponentData[[#This Row],[Manufacturer]]),"",ComponentData[[#This Row],[Manufacturer]])</f>
        <v>Finder AG</v>
      </c>
      <c r="G6308" s="71" t="str">
        <f>IF(ISBLANK(ComponentData[[#This Row],[ManufacturerNumber]]),"",ComponentData[[#This Row],[ManufacturerNumber]])</f>
        <v>60.13.8.230.0040</v>
      </c>
    </row>
    <row r="6309" spans="1:7" ht="14.45" customHeight="1">
      <c r="A6309" s="66">
        <v>6308</v>
      </c>
      <c r="B6309" s="71" t="str">
        <f>IF(ISBLANK(ComponentData[[#This Row],[Description]]),"",ComponentData[[#This Row],[Description]])</f>
        <v>Contactor</v>
      </c>
      <c r="C6309" s="71" t="str">
        <f>IF(ISBLANK(ComponentData[[#This Row],[TypeDesignations]]),"",ComponentData[[#This Row],[TypeDesignations]])</f>
        <v>Serie 60</v>
      </c>
      <c r="D6309" s="71" t="str">
        <f>IF(ISBLANK(ComponentData[[#This Row],[Voltage]]),"",ComponentData[[#This Row],[Voltage]])</f>
        <v>24VDC</v>
      </c>
      <c r="E6309" s="71" t="str">
        <f>IF(ISBLANK(ComponentData[[#This Row],[Remark]]),"",ComponentData[[#This Row],[Remark]])</f>
        <v>3CO, with integrated diode</v>
      </c>
      <c r="F6309" s="71" t="str">
        <f>IF(ISBLANK(ComponentData[[#This Row],[Manufacturer]]),"",ComponentData[[#This Row],[Manufacturer]])</f>
        <v>Finder AG</v>
      </c>
      <c r="G6309" s="71" t="str">
        <f>IF(ISBLANK(ComponentData[[#This Row],[ManufacturerNumber]]),"",ComponentData[[#This Row],[ManufacturerNumber]])</f>
        <v>60.13.9.024.9116</v>
      </c>
    </row>
    <row r="6310" spans="1:7" ht="14.45" customHeight="1">
      <c r="A6310" s="66">
        <v>6309</v>
      </c>
      <c r="B6310" s="71" t="str">
        <f>IF(ISBLANK(ComponentData[[#This Row],[Description]]),"",ComponentData[[#This Row],[Description]])</f>
        <v>Contactor</v>
      </c>
      <c r="C6310" s="71" t="str">
        <f>IF(ISBLANK(ComponentData[[#This Row],[TypeDesignations]]),"",ComponentData[[#This Row],[TypeDesignations]])</f>
        <v>Serie 60</v>
      </c>
      <c r="D6310" s="71" t="str">
        <f>IF(ISBLANK(ComponentData[[#This Row],[Voltage]]),"",ComponentData[[#This Row],[Voltage]])</f>
        <v>48VDC</v>
      </c>
      <c r="E6310" s="71" t="str">
        <f>IF(ISBLANK(ComponentData[[#This Row],[Remark]]),"",ComponentData[[#This Row],[Remark]])</f>
        <v>3CO, with integrated diode</v>
      </c>
      <c r="F6310" s="71" t="str">
        <f>IF(ISBLANK(ComponentData[[#This Row],[Manufacturer]]),"",ComponentData[[#This Row],[Manufacturer]])</f>
        <v>Finder AG</v>
      </c>
      <c r="G6310" s="71" t="str">
        <f>IF(ISBLANK(ComponentData[[#This Row],[ManufacturerNumber]]),"",ComponentData[[#This Row],[ManufacturerNumber]])</f>
        <v>60.13.9.048.9116</v>
      </c>
    </row>
    <row r="6311" spans="1:7" ht="14.45" customHeight="1">
      <c r="A6311" s="66">
        <v>6310</v>
      </c>
      <c r="B6311" s="71" t="str">
        <f>IF(ISBLANK(ComponentData[[#This Row],[Description]]),"",ComponentData[[#This Row],[Description]])</f>
        <v>Contactor</v>
      </c>
      <c r="C6311" s="71" t="str">
        <f>IF(ISBLANK(ComponentData[[#This Row],[TypeDesignations]]),"",ComponentData[[#This Row],[TypeDesignations]])</f>
        <v>Serie 60</v>
      </c>
      <c r="D6311" s="71" t="str">
        <f>IF(ISBLANK(ComponentData[[#This Row],[Voltage]]),"",ComponentData[[#This Row],[Voltage]])</f>
        <v>110VAC</v>
      </c>
      <c r="E6311" s="71" t="str">
        <f>IF(ISBLANK(ComponentData[[#This Row],[Remark]]),"",ComponentData[[#This Row],[Remark]])</f>
        <v>3CO</v>
      </c>
      <c r="F6311" s="71" t="str">
        <f>IF(ISBLANK(ComponentData[[#This Row],[Manufacturer]]),"",ComponentData[[#This Row],[Manufacturer]])</f>
        <v>Finder AG</v>
      </c>
      <c r="G6311" s="71" t="str">
        <f>IF(ISBLANK(ComponentData[[#This Row],[ManufacturerNumber]]),"",ComponentData[[#This Row],[ManufacturerNumber]])</f>
        <v>60.13.8.110.0040</v>
      </c>
    </row>
    <row r="6312" spans="1:7" ht="14.45" customHeight="1">
      <c r="A6312" s="66">
        <v>6311</v>
      </c>
      <c r="B6312" s="71" t="str">
        <f>IF(ISBLANK(ComponentData[[#This Row],[Description]]),"",ComponentData[[#This Row],[Description]])</f>
        <v>Cover plate</v>
      </c>
      <c r="C6312" s="71" t="str">
        <f>IF(ISBLANK(ComponentData[[#This Row],[TypeDesignations]]),"",ComponentData[[#This Row],[TypeDesignations]])</f>
        <v>7U</v>
      </c>
      <c r="D6312" s="71" t="str">
        <f>IF(ISBLANK(ComponentData[[#This Row],[Voltage]]),"",ComponentData[[#This Row],[Voltage]])</f>
        <v>7U, 1xREB500 BU</v>
      </c>
      <c r="E6312" s="71" t="str">
        <f>IF(ISBLANK(ComponentData[[#This Row],[Remark]]),"",ComponentData[[#This Row],[Remark]])</f>
        <v>RAL7035</v>
      </c>
      <c r="F6312" s="71" t="str">
        <f>IF(ISBLANK(ComponentData[[#This Row],[Manufacturer]]),"",ComponentData[[#This Row],[Manufacturer]])</f>
        <v>ABB</v>
      </c>
      <c r="G6312" s="71" t="str">
        <f>IF(ISBLANK(ComponentData[[#This Row],[ManufacturerNumber]]),"",ComponentData[[#This Row],[ManufacturerNumber]])</f>
        <v>1MRB400130P0101</v>
      </c>
    </row>
    <row r="6313" spans="1:7" ht="14.45" customHeight="1">
      <c r="A6313" s="66">
        <v>6312</v>
      </c>
      <c r="B6313" s="71" t="str">
        <f>IF(ISBLANK(ComponentData[[#This Row],[Description]]),"",ComponentData[[#This Row],[Description]])</f>
        <v>Contactor</v>
      </c>
      <c r="C6313" s="71" t="str">
        <f>IF(ISBLANK(ComponentData[[#This Row],[TypeDesignations]]),"",ComponentData[[#This Row],[TypeDesignations]])</f>
        <v>Serie 60</v>
      </c>
      <c r="D6313" s="71" t="str">
        <f>IF(ISBLANK(ComponentData[[#This Row],[Voltage]]),"",ComponentData[[#This Row],[Voltage]])</f>
        <v>60VAC</v>
      </c>
      <c r="E6313" s="71" t="str">
        <f>IF(ISBLANK(ComponentData[[#This Row],[Remark]]),"",ComponentData[[#This Row],[Remark]])</f>
        <v>3CO</v>
      </c>
      <c r="F6313" s="71" t="str">
        <f>IF(ISBLANK(ComponentData[[#This Row],[Manufacturer]]),"",ComponentData[[#This Row],[Manufacturer]])</f>
        <v>Finder AG</v>
      </c>
      <c r="G6313" s="71" t="str">
        <f>IF(ISBLANK(ComponentData[[#This Row],[ManufacturerNumber]]),"",ComponentData[[#This Row],[ManufacturerNumber]])</f>
        <v>60.13.8.060.0050</v>
      </c>
    </row>
    <row r="6314" spans="1:7" ht="14.45" customHeight="1">
      <c r="A6314" s="66">
        <v>6313</v>
      </c>
      <c r="B6314" s="71" t="str">
        <f>IF(ISBLANK(ComponentData[[#This Row],[Description]]),"",ComponentData[[#This Row],[Description]])</f>
        <v>Cover sheet</v>
      </c>
      <c r="C6314" s="71" t="str">
        <f>IF(ISBLANK(ComponentData[[#This Row],[TypeDesignations]]),"",ComponentData[[#This Row],[TypeDesignations]])</f>
        <v>RESP07 Cover sheet 2000x500/2.0</v>
      </c>
      <c r="D6314" s="71" t="str">
        <f>IF(ISBLANK(ComponentData[[#This Row],[Voltage]]),"",ComponentData[[#This Row],[Voltage]])</f>
        <v>W:500xH:2000xD:17mm, T:2.0</v>
      </c>
      <c r="E6314" s="71" t="str">
        <f>IF(ISBLANK(ComponentData[[#This Row],[Remark]]),"",ComponentData[[#This Row],[Remark]])</f>
        <v>RAL7035</v>
      </c>
      <c r="F6314" s="71" t="str">
        <f>IF(ISBLANK(ComponentData[[#This Row],[Manufacturer]]),"",ComponentData[[#This Row],[Manufacturer]])</f>
        <v>ABB</v>
      </c>
      <c r="G6314" s="71" t="str">
        <f>IF(ISBLANK(ComponentData[[#This Row],[ManufacturerNumber]]),"",ComponentData[[#This Row],[ManufacturerNumber]])</f>
        <v>1MRB300075P2005</v>
      </c>
    </row>
    <row r="6315" spans="1:7" ht="14.45" customHeight="1">
      <c r="A6315" s="66">
        <v>6314</v>
      </c>
      <c r="B6315" s="71" t="str">
        <f>IF(ISBLANK(ComponentData[[#This Row],[Description]]),"",ComponentData[[#This Row],[Description]])</f>
        <v>Cover sheet</v>
      </c>
      <c r="C6315" s="71" t="str">
        <f>IF(ISBLANK(ComponentData[[#This Row],[TypeDesignations]]),"",ComponentData[[#This Row],[TypeDesignations]])</f>
        <v>RESP07 Cover sheet 2000x600/2.0</v>
      </c>
      <c r="D6315" s="71" t="str">
        <f>IF(ISBLANK(ComponentData[[#This Row],[Voltage]]),"",ComponentData[[#This Row],[Voltage]])</f>
        <v>W:600xH:2000xD:17mm, T:2.0</v>
      </c>
      <c r="E6315" s="71" t="str">
        <f>IF(ISBLANK(ComponentData[[#This Row],[Remark]]),"",ComponentData[[#This Row],[Remark]])</f>
        <v>RAL7035</v>
      </c>
      <c r="F6315" s="71" t="str">
        <f>IF(ISBLANK(ComponentData[[#This Row],[Manufacturer]]),"",ComponentData[[#This Row],[Manufacturer]])</f>
        <v>ABB</v>
      </c>
      <c r="G6315" s="71" t="str">
        <f>IF(ISBLANK(ComponentData[[#This Row],[ManufacturerNumber]]),"",ComponentData[[#This Row],[ManufacturerNumber]])</f>
        <v>1MRB300075P2006</v>
      </c>
    </row>
    <row r="6316" spans="1:7" ht="14.45" customHeight="1">
      <c r="A6316" s="66">
        <v>6315</v>
      </c>
      <c r="B6316" s="71" t="str">
        <f>IF(ISBLANK(ComponentData[[#This Row],[Description]]),"",ComponentData[[#This Row],[Description]])</f>
        <v>Cover sheet</v>
      </c>
      <c r="C6316" s="71" t="str">
        <f>IF(ISBLANK(ComponentData[[#This Row],[TypeDesignations]]),"",ComponentData[[#This Row],[TypeDesignations]])</f>
        <v>RESP07 Cover sheet 2000x700/2.0</v>
      </c>
      <c r="D6316" s="71" t="str">
        <f>IF(ISBLANK(ComponentData[[#This Row],[Voltage]]),"",ComponentData[[#This Row],[Voltage]])</f>
        <v>W:700xH:2000xD:17mm, T:2.0</v>
      </c>
      <c r="E6316" s="71" t="str">
        <f>IF(ISBLANK(ComponentData[[#This Row],[Remark]]),"",ComponentData[[#This Row],[Remark]])</f>
        <v>RAL7035</v>
      </c>
      <c r="F6316" s="71" t="str">
        <f>IF(ISBLANK(ComponentData[[#This Row],[Manufacturer]]),"",ComponentData[[#This Row],[Manufacturer]])</f>
        <v>ABB</v>
      </c>
      <c r="G6316" s="71" t="str">
        <f>IF(ISBLANK(ComponentData[[#This Row],[ManufacturerNumber]]),"",ComponentData[[#This Row],[ManufacturerNumber]])</f>
        <v>1MRB300075P2007</v>
      </c>
    </row>
    <row r="6317" spans="1:7" ht="14.45" customHeight="1">
      <c r="A6317" s="66">
        <v>6316</v>
      </c>
      <c r="B6317" s="71" t="str">
        <f>IF(ISBLANK(ComponentData[[#This Row],[Description]]),"",ComponentData[[#This Row],[Description]])</f>
        <v>Cover sheet</v>
      </c>
      <c r="C6317" s="71" t="str">
        <f>IF(ISBLANK(ComponentData[[#This Row],[TypeDesignations]]),"",ComponentData[[#This Row],[TypeDesignations]])</f>
        <v>RESP07 Cover sheet 2000x900/2.0</v>
      </c>
      <c r="D6317" s="71" t="str">
        <f>IF(ISBLANK(ComponentData[[#This Row],[Voltage]]),"",ComponentData[[#This Row],[Voltage]])</f>
        <v>W:900xH:2000xD:17mm, T:2.0</v>
      </c>
      <c r="E6317" s="71" t="str">
        <f>IF(ISBLANK(ComponentData[[#This Row],[Remark]]),"",ComponentData[[#This Row],[Remark]])</f>
        <v>RAL7035</v>
      </c>
      <c r="F6317" s="71" t="str">
        <f>IF(ISBLANK(ComponentData[[#This Row],[Manufacturer]]),"",ComponentData[[#This Row],[Manufacturer]])</f>
        <v>ABB</v>
      </c>
      <c r="G6317" s="71" t="str">
        <f>IF(ISBLANK(ComponentData[[#This Row],[ManufacturerNumber]]),"",ComponentData[[#This Row],[ManufacturerNumber]])</f>
        <v>1MRB300075P2009</v>
      </c>
    </row>
    <row r="6318" spans="1:7" ht="14.45" customHeight="1">
      <c r="A6318" s="66">
        <v>6317</v>
      </c>
      <c r="B6318" s="71" t="str">
        <f>IF(ISBLANK(ComponentData[[#This Row],[Description]]),"",ComponentData[[#This Row],[Description]])</f>
        <v>Cover sheet</v>
      </c>
      <c r="C6318" s="71" t="str">
        <f>IF(ISBLANK(ComponentData[[#This Row],[TypeDesignations]]),"",ComponentData[[#This Row],[TypeDesignations]])</f>
        <v>RESP07 Cover sheet 2200x1000/2.0</v>
      </c>
      <c r="D6318" s="71" t="str">
        <f>IF(ISBLANK(ComponentData[[#This Row],[Voltage]]),"",ComponentData[[#This Row],[Voltage]])</f>
        <v>W:1000xH:2200xD:17mm, T:2.0</v>
      </c>
      <c r="E6318" s="71" t="str">
        <f>IF(ISBLANK(ComponentData[[#This Row],[Remark]]),"",ComponentData[[#This Row],[Remark]])</f>
        <v>RAL7035</v>
      </c>
      <c r="F6318" s="71" t="str">
        <f>IF(ISBLANK(ComponentData[[#This Row],[Manufacturer]]),"",ComponentData[[#This Row],[Manufacturer]])</f>
        <v>ABB</v>
      </c>
      <c r="G6318" s="71" t="str">
        <f>IF(ISBLANK(ComponentData[[#This Row],[ManufacturerNumber]]),"",ComponentData[[#This Row],[ManufacturerNumber]])</f>
        <v>1MRB300075P2210</v>
      </c>
    </row>
    <row r="6319" spans="1:7" ht="14.45" customHeight="1">
      <c r="A6319" s="66">
        <v>6318</v>
      </c>
      <c r="B6319" s="71" t="str">
        <f>IF(ISBLANK(ComponentData[[#This Row],[Description]]),"",ComponentData[[#This Row],[Description]])</f>
        <v>Cover plate</v>
      </c>
      <c r="C6319" s="71" t="str">
        <f>IF(ISBLANK(ComponentData[[#This Row],[TypeDesignations]]),"",ComponentData[[#This Row],[TypeDesignations]])</f>
        <v>7U</v>
      </c>
      <c r="D6319" s="71" t="str">
        <f>IF(ISBLANK(ComponentData[[#This Row],[Voltage]]),"",ComponentData[[#This Row],[Voltage]])</f>
        <v>7U, 2xREB500 BU</v>
      </c>
      <c r="E6319" s="71" t="str">
        <f>IF(ISBLANK(ComponentData[[#This Row],[Remark]]),"",ComponentData[[#This Row],[Remark]])</f>
        <v>RAL7035</v>
      </c>
      <c r="F6319" s="71" t="str">
        <f>IF(ISBLANK(ComponentData[[#This Row],[Manufacturer]]),"",ComponentData[[#This Row],[Manufacturer]])</f>
        <v>ABB</v>
      </c>
      <c r="G6319" s="71" t="str">
        <f>IF(ISBLANK(ComponentData[[#This Row],[ManufacturerNumber]]),"",ComponentData[[#This Row],[ManufacturerNumber]])</f>
        <v>1MRB400130P0102</v>
      </c>
    </row>
    <row r="6320" spans="1:7" ht="14.45" customHeight="1">
      <c r="A6320" s="66">
        <v>6319</v>
      </c>
      <c r="B6320" s="71" t="str">
        <f>IF(ISBLANK(ComponentData[[#This Row],[Description]]),"",ComponentData[[#This Row],[Description]])</f>
        <v>Cover sheet</v>
      </c>
      <c r="C6320" s="71" t="str">
        <f>IF(ISBLANK(ComponentData[[#This Row],[TypeDesignations]]),"",ComponentData[[#This Row],[TypeDesignations]])</f>
        <v>RESP07 Cover sheet 2000x1200/2.0</v>
      </c>
      <c r="D6320" s="71" t="str">
        <f>IF(ISBLANK(ComponentData[[#This Row],[Voltage]]),"",ComponentData[[#This Row],[Voltage]])</f>
        <v>W:1200xH:2000xD:17mm, T:2.0</v>
      </c>
      <c r="E6320" s="71" t="str">
        <f>IF(ISBLANK(ComponentData[[#This Row],[Remark]]),"",ComponentData[[#This Row],[Remark]])</f>
        <v>RAL7035</v>
      </c>
      <c r="F6320" s="71" t="str">
        <f>IF(ISBLANK(ComponentData[[#This Row],[Manufacturer]]),"",ComponentData[[#This Row],[Manufacturer]])</f>
        <v>ABB</v>
      </c>
      <c r="G6320" s="71" t="str">
        <f>IF(ISBLANK(ComponentData[[#This Row],[ManufacturerNumber]]),"",ComponentData[[#This Row],[ManufacturerNumber]])</f>
        <v>1MRB300075P2012</v>
      </c>
    </row>
    <row r="6321" spans="1:7" ht="14.45" customHeight="1">
      <c r="A6321" s="66">
        <v>6320</v>
      </c>
      <c r="B6321" s="71" t="str">
        <f>IF(ISBLANK(ComponentData[[#This Row],[Description]]),"",ComponentData[[#This Row],[Description]])</f>
        <v>Cover sheet</v>
      </c>
      <c r="C6321" s="71" t="str">
        <f>IF(ISBLANK(ComponentData[[#This Row],[TypeDesignations]]),"",ComponentData[[#This Row],[TypeDesignations]])</f>
        <v>RESP07 Cover sheet 2000x1000/2.0</v>
      </c>
      <c r="D6321" s="71" t="str">
        <f>IF(ISBLANK(ComponentData[[#This Row],[Voltage]]),"",ComponentData[[#This Row],[Voltage]])</f>
        <v>W:1000xH:2000xD:17mm, T:2.0</v>
      </c>
      <c r="E6321" s="71" t="str">
        <f>IF(ISBLANK(ComponentData[[#This Row],[Remark]]),"",ComponentData[[#This Row],[Remark]])</f>
        <v>RAL7035</v>
      </c>
      <c r="F6321" s="71" t="str">
        <f>IF(ISBLANK(ComponentData[[#This Row],[Manufacturer]]),"",ComponentData[[#This Row],[Manufacturer]])</f>
        <v>ABB</v>
      </c>
      <c r="G6321" s="71" t="str">
        <f>IF(ISBLANK(ComponentData[[#This Row],[ManufacturerNumber]]),"",ComponentData[[#This Row],[ManufacturerNumber]])</f>
        <v>1MRB300075P2010</v>
      </c>
    </row>
    <row r="6322" spans="1:7" ht="14.45" customHeight="1">
      <c r="A6322" s="66">
        <v>6321</v>
      </c>
      <c r="B6322" s="71" t="str">
        <f>IF(ISBLANK(ComponentData[[#This Row],[Description]]),"",ComponentData[[#This Row],[Description]])</f>
        <v>Cover sheet</v>
      </c>
      <c r="C6322" s="71" t="str">
        <f>IF(ISBLANK(ComponentData[[#This Row],[TypeDesignations]]),"",ComponentData[[#This Row],[TypeDesignations]])</f>
        <v>RESP07 Cover sheet 2200x500/2.0</v>
      </c>
      <c r="D6322" s="71" t="str">
        <f>IF(ISBLANK(ComponentData[[#This Row],[Voltage]]),"",ComponentData[[#This Row],[Voltage]])</f>
        <v>W:500xH:2200xD:17mm, T:2.0</v>
      </c>
      <c r="E6322" s="71" t="str">
        <f>IF(ISBLANK(ComponentData[[#This Row],[Remark]]),"",ComponentData[[#This Row],[Remark]])</f>
        <v>RAL7035</v>
      </c>
      <c r="F6322" s="71" t="str">
        <f>IF(ISBLANK(ComponentData[[#This Row],[Manufacturer]]),"",ComponentData[[#This Row],[Manufacturer]])</f>
        <v>ABB</v>
      </c>
      <c r="G6322" s="71" t="str">
        <f>IF(ISBLANK(ComponentData[[#This Row],[ManufacturerNumber]]),"",ComponentData[[#This Row],[ManufacturerNumber]])</f>
        <v>1MRB300075P2205</v>
      </c>
    </row>
    <row r="6323" spans="1:7" ht="14.45" customHeight="1">
      <c r="A6323" s="66">
        <v>6322</v>
      </c>
      <c r="B6323" s="71" t="str">
        <f>IF(ISBLANK(ComponentData[[#This Row],[Description]]),"",ComponentData[[#This Row],[Description]])</f>
        <v>Cover sheet</v>
      </c>
      <c r="C6323" s="71" t="str">
        <f>IF(ISBLANK(ComponentData[[#This Row],[TypeDesignations]]),"",ComponentData[[#This Row],[TypeDesignations]])</f>
        <v>RESP07 Cover sheet 2200x600/2.0</v>
      </c>
      <c r="D6323" s="71" t="str">
        <f>IF(ISBLANK(ComponentData[[#This Row],[Voltage]]),"",ComponentData[[#This Row],[Voltage]])</f>
        <v>W:600xH:2200xD:17mm, T:2.0</v>
      </c>
      <c r="E6323" s="71" t="str">
        <f>IF(ISBLANK(ComponentData[[#This Row],[Remark]]),"",ComponentData[[#This Row],[Remark]])</f>
        <v>RAL7035</v>
      </c>
      <c r="F6323" s="71" t="str">
        <f>IF(ISBLANK(ComponentData[[#This Row],[Manufacturer]]),"",ComponentData[[#This Row],[Manufacturer]])</f>
        <v>ABB</v>
      </c>
      <c r="G6323" s="71" t="str">
        <f>IF(ISBLANK(ComponentData[[#This Row],[ManufacturerNumber]]),"",ComponentData[[#This Row],[ManufacturerNumber]])</f>
        <v>1MRB300075P2206</v>
      </c>
    </row>
    <row r="6324" spans="1:7" ht="14.45" customHeight="1">
      <c r="A6324" s="66">
        <v>6323</v>
      </c>
      <c r="B6324" s="71" t="str">
        <f>IF(ISBLANK(ComponentData[[#This Row],[Description]]),"",ComponentData[[#This Row],[Description]])</f>
        <v>Cover sheet</v>
      </c>
      <c r="C6324" s="71" t="str">
        <f>IF(ISBLANK(ComponentData[[#This Row],[TypeDesignations]]),"",ComponentData[[#This Row],[TypeDesignations]])</f>
        <v>RESP07 Cover sheet 2200x700/2.0</v>
      </c>
      <c r="D6324" s="71" t="str">
        <f>IF(ISBLANK(ComponentData[[#This Row],[Voltage]]),"",ComponentData[[#This Row],[Voltage]])</f>
        <v>W:700xH:2200xD:17mm, T:2.0</v>
      </c>
      <c r="E6324" s="71" t="str">
        <f>IF(ISBLANK(ComponentData[[#This Row],[Remark]]),"",ComponentData[[#This Row],[Remark]])</f>
        <v>RAL7035</v>
      </c>
      <c r="F6324" s="71" t="str">
        <f>IF(ISBLANK(ComponentData[[#This Row],[Manufacturer]]),"",ComponentData[[#This Row],[Manufacturer]])</f>
        <v>ABB</v>
      </c>
      <c r="G6324" s="71" t="str">
        <f>IF(ISBLANK(ComponentData[[#This Row],[ManufacturerNumber]]),"",ComponentData[[#This Row],[ManufacturerNumber]])</f>
        <v>1MRB300075P2207</v>
      </c>
    </row>
    <row r="6325" spans="1:7" ht="14.45" customHeight="1">
      <c r="A6325" s="66">
        <v>6324</v>
      </c>
      <c r="B6325" s="71" t="str">
        <f>IF(ISBLANK(ComponentData[[#This Row],[Description]]),"",ComponentData[[#This Row],[Description]])</f>
        <v>Cover sheet</v>
      </c>
      <c r="C6325" s="71" t="str">
        <f>IF(ISBLANK(ComponentData[[#This Row],[TypeDesignations]]),"",ComponentData[[#This Row],[TypeDesignations]])</f>
        <v>RESP07 Cover sheet 2200x900/2.0</v>
      </c>
      <c r="D6325" s="71" t="str">
        <f>IF(ISBLANK(ComponentData[[#This Row],[Voltage]]),"",ComponentData[[#This Row],[Voltage]])</f>
        <v>W:900xH:2200xD:17mm, T:2.0</v>
      </c>
      <c r="E6325" s="71" t="str">
        <f>IF(ISBLANK(ComponentData[[#This Row],[Remark]]),"",ComponentData[[#This Row],[Remark]])</f>
        <v>RAL7035</v>
      </c>
      <c r="F6325" s="71" t="str">
        <f>IF(ISBLANK(ComponentData[[#This Row],[Manufacturer]]),"",ComponentData[[#This Row],[Manufacturer]])</f>
        <v>ABB</v>
      </c>
      <c r="G6325" s="71" t="str">
        <f>IF(ISBLANK(ComponentData[[#This Row],[ManufacturerNumber]]),"",ComponentData[[#This Row],[ManufacturerNumber]])</f>
        <v>1MRB300075P2209</v>
      </c>
    </row>
    <row r="6326" spans="1:7" ht="14.45" customHeight="1">
      <c r="A6326" s="66">
        <v>6325</v>
      </c>
      <c r="B6326" s="71" t="str">
        <f>IF(ISBLANK(ComponentData[[#This Row],[Description]]),"",ComponentData[[#This Row],[Description]])</f>
        <v>Cover sheet</v>
      </c>
      <c r="C6326" s="71" t="str">
        <f>IF(ISBLANK(ComponentData[[#This Row],[TypeDesignations]]),"",ComponentData[[#This Row],[TypeDesignations]])</f>
        <v>RESP07 Cover sheet 2200x1200/2.0</v>
      </c>
      <c r="D6326" s="71" t="str">
        <f>IF(ISBLANK(ComponentData[[#This Row],[Voltage]]),"",ComponentData[[#This Row],[Voltage]])</f>
        <v>W:1200xH:2200xD:17mm, T:2.0</v>
      </c>
      <c r="E6326" s="71" t="str">
        <f>IF(ISBLANK(ComponentData[[#This Row],[Remark]]),"",ComponentData[[#This Row],[Remark]])</f>
        <v>RAL7035</v>
      </c>
      <c r="F6326" s="71" t="str">
        <f>IF(ISBLANK(ComponentData[[#This Row],[Manufacturer]]),"",ComponentData[[#This Row],[Manufacturer]])</f>
        <v>ABB</v>
      </c>
      <c r="G6326" s="71" t="str">
        <f>IF(ISBLANK(ComponentData[[#This Row],[ManufacturerNumber]]),"",ComponentData[[#This Row],[ManufacturerNumber]])</f>
        <v>1MRB300075P2212</v>
      </c>
    </row>
    <row r="6327" spans="1:7" ht="14.45" customHeight="1">
      <c r="A6327" s="66">
        <v>6326</v>
      </c>
      <c r="B6327" s="71" t="str">
        <f>IF(ISBLANK(ComponentData[[#This Row],[Description]]),"",ComponentData[[#This Row],[Description]])</f>
        <v>Door</v>
      </c>
      <c r="C6327" s="71" t="str">
        <f>IF(ISBLANK(ComponentData[[#This Row],[TypeDesignations]]),"",ComponentData[[#This Row],[TypeDesignations]])</f>
        <v>RESP07 Door 2000x800</v>
      </c>
      <c r="D6327" s="71" t="str">
        <f>IF(ISBLANK(ComponentData[[#This Row],[Voltage]]),"",ComponentData[[#This Row],[Voltage]])</f>
        <v>W:800xH:2000mm</v>
      </c>
      <c r="E6327" s="71" t="str">
        <f>IF(ISBLANK(ComponentData[[#This Row],[Remark]]),"",ComponentData[[#This Row],[Remark]])</f>
        <v>No glass, with ventilation</v>
      </c>
      <c r="F6327" s="71" t="str">
        <f>IF(ISBLANK(ComponentData[[#This Row],[Manufacturer]]),"",ComponentData[[#This Row],[Manufacturer]])</f>
        <v>ABB</v>
      </c>
      <c r="G6327" s="71" t="str">
        <f>IF(ISBLANK(ComponentData[[#This Row],[ManufacturerNumber]]),"",ComponentData[[#This Row],[ManufacturerNumber]])</f>
        <v>1MRB300080R0102</v>
      </c>
    </row>
    <row r="6328" spans="1:7" ht="14.45" customHeight="1">
      <c r="A6328" s="66">
        <v>6327</v>
      </c>
      <c r="B6328" s="71" t="str">
        <f>IF(ISBLANK(ComponentData[[#This Row],[Description]]),"",ComponentData[[#This Row],[Description]])</f>
        <v>Door</v>
      </c>
      <c r="C6328" s="71" t="str">
        <f>IF(ISBLANK(ComponentData[[#This Row],[TypeDesignations]]),"",ComponentData[[#This Row],[TypeDesignations]])</f>
        <v>RESP07 Door 2000x800</v>
      </c>
      <c r="D6328" s="71" t="str">
        <f>IF(ISBLANK(ComponentData[[#This Row],[Voltage]]),"",ComponentData[[#This Row],[Voltage]])</f>
        <v>W:800xH:2000mm</v>
      </c>
      <c r="E6328" s="71" t="str">
        <f>IF(ISBLANK(ComponentData[[#This Row],[Remark]]),"",ComponentData[[#This Row],[Remark]])</f>
        <v>Glass window kit, with ventilation</v>
      </c>
      <c r="F6328" s="71" t="str">
        <f>IF(ISBLANK(ComponentData[[#This Row],[Manufacturer]]),"",ComponentData[[#This Row],[Manufacturer]])</f>
        <v>ABB</v>
      </c>
      <c r="G6328" s="71" t="str">
        <f>IF(ISBLANK(ComponentData[[#This Row],[ManufacturerNumber]]),"",ComponentData[[#This Row],[ManufacturerNumber]])</f>
        <v>1MRB159777R2008</v>
      </c>
    </row>
    <row r="6329" spans="1:7" ht="14.45" customHeight="1">
      <c r="A6329" s="66">
        <v>6328</v>
      </c>
      <c r="B6329" s="71" t="str">
        <f>IF(ISBLANK(ComponentData[[#This Row],[Description]]),"",ComponentData[[#This Row],[Description]])</f>
        <v>Filter</v>
      </c>
      <c r="C6329" s="71" t="str">
        <f>IF(ISBLANK(ComponentData[[#This Row],[TypeDesignations]]),"",ComponentData[[#This Row],[TypeDesignations]])</f>
        <v>PF20.000</v>
      </c>
      <c r="D6329" s="71" t="str">
        <f>IF(ISBLANK(ComponentData[[#This Row],[Voltage]]),"",ComponentData[[#This Row],[Voltage]])</f>
        <v>IP54, RAL7035</v>
      </c>
      <c r="E6329" s="71" t="str">
        <f>IF(ISBLANK(ComponentData[[#This Row],[Remark]]),"",ComponentData[[#This Row],[Remark]])</f>
        <v/>
      </c>
      <c r="F6329" s="71" t="str">
        <f>IF(ISBLANK(ComponentData[[#This Row],[Manufacturer]]),"",ComponentData[[#This Row],[Manufacturer]])</f>
        <v>Pfannenberg</v>
      </c>
      <c r="G6329" s="71" t="str">
        <f>IF(ISBLANK(ComponentData[[#This Row],[ManufacturerNumber]]),"",ComponentData[[#This Row],[ManufacturerNumber]])</f>
        <v>PF20.000</v>
      </c>
    </row>
    <row r="6330" spans="1:7" ht="14.45" customHeight="1">
      <c r="A6330" s="66">
        <v>6329</v>
      </c>
      <c r="B6330" s="71" t="str">
        <f>IF(ISBLANK(ComponentData[[#This Row],[Description]]),"",ComponentData[[#This Row],[Description]])</f>
        <v>Side view</v>
      </c>
      <c r="C6330" s="71" t="str">
        <f>IF(ISBLANK(ComponentData[[#This Row],[TypeDesignations]]),"",ComponentData[[#This Row],[TypeDesignations]])</f>
        <v>RA33x</v>
      </c>
      <c r="D6330" s="71" t="str">
        <f>IF(ISBLANK(ComponentData[[#This Row],[Voltage]]),"",ComponentData[[#This Row],[Voltage]])</f>
        <v/>
      </c>
      <c r="E6330" s="71" t="str">
        <f>IF(ISBLANK(ComponentData[[#This Row],[Remark]]),"",ComponentData[[#This Row],[Remark]])</f>
        <v/>
      </c>
      <c r="F6330" s="71" t="str">
        <f>IF(ISBLANK(ComponentData[[#This Row],[Manufacturer]]),"",ComponentData[[#This Row],[Manufacturer]])</f>
        <v>Alstom</v>
      </c>
      <c r="G6330" s="71" t="str">
        <f>IF(ISBLANK(ComponentData[[#This Row],[ManufacturerNumber]]),"",ComponentData[[#This Row],[ManufacturerNumber]])</f>
        <v/>
      </c>
    </row>
    <row r="6331" spans="1:7" ht="14.45" customHeight="1">
      <c r="A6331" s="66">
        <v>6330</v>
      </c>
      <c r="B6331" s="71" t="str">
        <f>IF(ISBLANK(ComponentData[[#This Row],[Description]]),"",ComponentData[[#This Row],[Description]])</f>
        <v>Cubicle external control cable with cover plate</v>
      </c>
      <c r="C6331" s="71" t="str">
        <f>IF(ISBLANK(ComponentData[[#This Row],[TypeDesignations]]),"",ComponentData[[#This Row],[TypeDesignations]])</f>
        <v>Type M1 12x1.5mm²</v>
      </c>
      <c r="D6331" s="71" t="str">
        <f>IF(ISBLANK(ComponentData[[#This Row],[Voltage]]),"",ComponentData[[#This Row],[Voltage]])</f>
        <v>Uo/U: 600/1000V</v>
      </c>
      <c r="E6331" s="71" t="str">
        <f>IF(ISBLANK(ComponentData[[#This Row],[Remark]]),"",ComponentData[[#This Row],[Remark]])</f>
        <v>1...12</v>
      </c>
      <c r="F6331" s="71" t="str">
        <f>IF(ISBLANK(ComponentData[[#This Row],[Manufacturer]]),"",ComponentData[[#This Row],[Manufacturer]])</f>
        <v>Powerlink</v>
      </c>
      <c r="G6331" s="71" t="str">
        <f>IF(ISBLANK(ComponentData[[#This Row],[ManufacturerNumber]]),"",ComponentData[[#This Row],[ManufacturerNumber]])</f>
        <v>25071</v>
      </c>
    </row>
    <row r="6332" spans="1:7" ht="14.45" customHeight="1">
      <c r="A6332" s="66">
        <v>6331</v>
      </c>
      <c r="B6332" s="71" t="str">
        <f>IF(ISBLANK(ComponentData[[#This Row],[Description]]),"",ComponentData[[#This Row],[Description]])</f>
        <v>Positioning plate</v>
      </c>
      <c r="C6332" s="71" t="str">
        <f>IF(ISBLANK(ComponentData[[#This Row],[TypeDesignations]]),"",ComponentData[[#This Row],[TypeDesignations]])</f>
        <v>NPort 6650, PT-7828</v>
      </c>
      <c r="D6332" s="71" t="str">
        <f>IF(ISBLANK(ComponentData[[#This Row],[Voltage]]),"",ComponentData[[#This Row],[Voltage]])</f>
        <v/>
      </c>
      <c r="E6332" s="71" t="str">
        <f>IF(ISBLANK(ComponentData[[#This Row],[Remark]]),"",ComponentData[[#This Row],[Remark]])</f>
        <v/>
      </c>
      <c r="F6332" s="71" t="str">
        <f>IF(ISBLANK(ComponentData[[#This Row],[Manufacturer]]),"",ComponentData[[#This Row],[Manufacturer]])</f>
        <v>Moxa</v>
      </c>
      <c r="G6332" s="71" t="str">
        <f>IF(ISBLANK(ComponentData[[#This Row],[ManufacturerNumber]]),"",ComponentData[[#This Row],[ManufacturerNumber]])</f>
        <v/>
      </c>
    </row>
    <row r="6333" spans="1:7" ht="14.45" customHeight="1">
      <c r="A6333" s="66">
        <v>6332</v>
      </c>
      <c r="B6333" s="71" t="str">
        <f>IF(ISBLANK(ComponentData[[#This Row],[Description]]),"",ComponentData[[#This Row],[Description]])</f>
        <v>Numerical transformer protection IED</v>
      </c>
      <c r="C6333" s="71" t="str">
        <f>IF(ISBLANK(ComponentData[[#This Row],[TypeDesignations]]),"",ComponentData[[#This Row],[TypeDesignations]])</f>
        <v>RET670</v>
      </c>
      <c r="D6333" s="71" t="str">
        <f>IF(ISBLANK(ComponentData[[#This Row],[Voltage]]),"",ComponentData[[#This Row],[Voltage]])</f>
        <v>A25, VER. 2.0 CONFIGURED</v>
      </c>
      <c r="E6333" s="71" t="str">
        <f>IF(ISBLANK(ComponentData[[#This Row],[Remark]]),"",ComponentData[[#This Row],[Remark]])</f>
        <v/>
      </c>
      <c r="F6333" s="71" t="str">
        <f>IF(ISBLANK(ComponentData[[#This Row],[Manufacturer]]),"",ComponentData[[#This Row],[Manufacturer]])</f>
        <v>ABB</v>
      </c>
      <c r="G6333" s="71" t="str">
        <f>IF(ISBLANK(ComponentData[[#This Row],[ManufacturerNumber]]),"",ComponentData[[#This Row],[ManufacturerNumber]])</f>
        <v>To be defined</v>
      </c>
    </row>
    <row r="6334" spans="1:7" ht="14.45" customHeight="1">
      <c r="A6334" s="66">
        <v>6333</v>
      </c>
      <c r="B6334" s="71" t="str">
        <f>IF(ISBLANK(ComponentData[[#This Row],[Description]]),"",ComponentData[[#This Row],[Description]])</f>
        <v>Door</v>
      </c>
      <c r="C6334" s="71" t="str">
        <f>IF(ISBLANK(ComponentData[[#This Row],[TypeDesignations]]),"",ComponentData[[#This Row],[TypeDesignations]])</f>
        <v>RESP07 Door 2200x800</v>
      </c>
      <c r="D6334" s="71" t="str">
        <f>IF(ISBLANK(ComponentData[[#This Row],[Voltage]]),"",ComponentData[[#This Row],[Voltage]])</f>
        <v>W:800xH:2200mm</v>
      </c>
      <c r="E6334" s="71" t="str">
        <f>IF(ISBLANK(ComponentData[[#This Row],[Remark]]),"",ComponentData[[#This Row],[Remark]])</f>
        <v>No glass, with ventilation</v>
      </c>
      <c r="F6334" s="71" t="str">
        <f>IF(ISBLANK(ComponentData[[#This Row],[Manufacturer]]),"",ComponentData[[#This Row],[Manufacturer]])</f>
        <v>ABB</v>
      </c>
      <c r="G6334" s="71" t="str">
        <f>IF(ISBLANK(ComponentData[[#This Row],[ManufacturerNumber]]),"",ComponentData[[#This Row],[ManufacturerNumber]])</f>
        <v>1MRB300078R0102</v>
      </c>
    </row>
    <row r="6335" spans="1:7" ht="14.45" customHeight="1">
      <c r="A6335" s="66">
        <v>6334</v>
      </c>
      <c r="B6335" s="71" t="str">
        <f>IF(ISBLANK(ComponentData[[#This Row],[Description]]),"",ComponentData[[#This Row],[Description]])</f>
        <v>Door</v>
      </c>
      <c r="C6335" s="71" t="str">
        <f>IF(ISBLANK(ComponentData[[#This Row],[TypeDesignations]]),"",ComponentData[[#This Row],[TypeDesignations]])</f>
        <v>RESP07 Door 2200x800</v>
      </c>
      <c r="D6335" s="71" t="str">
        <f>IF(ISBLANK(ComponentData[[#This Row],[Voltage]]),"",ComponentData[[#This Row],[Voltage]])</f>
        <v>W:800xH:2200mm</v>
      </c>
      <c r="E6335" s="71" t="str">
        <f>IF(ISBLANK(ComponentData[[#This Row],[Remark]]),"",ComponentData[[#This Row],[Remark]])</f>
        <v>Glass window kit, with ventilation</v>
      </c>
      <c r="F6335" s="71" t="str">
        <f>IF(ISBLANK(ComponentData[[#This Row],[Manufacturer]]),"",ComponentData[[#This Row],[Manufacturer]])</f>
        <v>ABB</v>
      </c>
      <c r="G6335" s="71" t="str">
        <f>IF(ISBLANK(ComponentData[[#This Row],[ManufacturerNumber]]),"",ComponentData[[#This Row],[ManufacturerNumber]])</f>
        <v>1MRB159777R2208</v>
      </c>
    </row>
    <row r="6336" spans="1:7" ht="14.45" customHeight="1">
      <c r="A6336" s="66">
        <v>6335</v>
      </c>
      <c r="B6336" s="71" t="str">
        <f>IF(ISBLANK(ComponentData[[#This Row],[Description]]),"",ComponentData[[#This Row],[Description]])</f>
        <v>Door</v>
      </c>
      <c r="C6336" s="71" t="str">
        <f>IF(ISBLANK(ComponentData[[#This Row],[TypeDesignations]]),"",ComponentData[[#This Row],[TypeDesignations]])</f>
        <v>RESP07 Door 2200x600</v>
      </c>
      <c r="D6336" s="71" t="str">
        <f>IF(ISBLANK(ComponentData[[#This Row],[Voltage]]),"",ComponentData[[#This Row],[Voltage]])</f>
        <v>W:600xH:2200mm</v>
      </c>
      <c r="E6336" s="71" t="str">
        <f>IF(ISBLANK(ComponentData[[#This Row],[Remark]]),"",ComponentData[[#This Row],[Remark]])</f>
        <v>No glass, no ventilation</v>
      </c>
      <c r="F6336" s="71" t="str">
        <f>IF(ISBLANK(ComponentData[[#This Row],[Manufacturer]]),"",ComponentData[[#This Row],[Manufacturer]])</f>
        <v>ABB</v>
      </c>
      <c r="G6336" s="71" t="str">
        <f>IF(ISBLANK(ComponentData[[#This Row],[ManufacturerNumber]]),"",ComponentData[[#This Row],[ManufacturerNumber]])</f>
        <v>1MRB159585R0030</v>
      </c>
    </row>
    <row r="6337" spans="1:7" ht="14.45" customHeight="1">
      <c r="A6337" s="66">
        <v>6336</v>
      </c>
      <c r="B6337" s="71" t="str">
        <f>IF(ISBLANK(ComponentData[[#This Row],[Description]]),"",ComponentData[[#This Row],[Description]])</f>
        <v>Door</v>
      </c>
      <c r="C6337" s="71" t="str">
        <f>IF(ISBLANK(ComponentData[[#This Row],[TypeDesignations]]),"",ComponentData[[#This Row],[TypeDesignations]])</f>
        <v>RESP07 Door 2200x1000</v>
      </c>
      <c r="D6337" s="71" t="str">
        <f>IF(ISBLANK(ComponentData[[#This Row],[Voltage]]),"",ComponentData[[#This Row],[Voltage]])</f>
        <v>W:1000xH:2200mm</v>
      </c>
      <c r="E6337" s="71" t="str">
        <f>IF(ISBLANK(ComponentData[[#This Row],[Remark]]),"",ComponentData[[#This Row],[Remark]])</f>
        <v>No glass, no ventilation</v>
      </c>
      <c r="F6337" s="71" t="str">
        <f>IF(ISBLANK(ComponentData[[#This Row],[Manufacturer]]),"",ComponentData[[#This Row],[Manufacturer]])</f>
        <v>ABB</v>
      </c>
      <c r="G6337" s="71" t="str">
        <f>IF(ISBLANK(ComponentData[[#This Row],[ManufacturerNumber]]),"",ComponentData[[#This Row],[ManufacturerNumber]])</f>
        <v>1MRB159587R0005</v>
      </c>
    </row>
    <row r="6338" spans="1:7" ht="14.45" customHeight="1">
      <c r="A6338" s="66">
        <v>6337</v>
      </c>
      <c r="B6338" s="71" t="str">
        <f>IF(ISBLANK(ComponentData[[#This Row],[Description]]),"",ComponentData[[#This Row],[Description]])</f>
        <v/>
      </c>
      <c r="C6338" s="71" t="str">
        <f>IF(ISBLANK(ComponentData[[#This Row],[TypeDesignations]]),"",ComponentData[[#This Row],[TypeDesignations]])</f>
        <v/>
      </c>
      <c r="D6338" s="71" t="str">
        <f>IF(ISBLANK(ComponentData[[#This Row],[Voltage]]),"",ComponentData[[#This Row],[Voltage]])</f>
        <v/>
      </c>
      <c r="E6338" s="71" t="str">
        <f>IF(ISBLANK(ComponentData[[#This Row],[Remark]]),"",ComponentData[[#This Row],[Remark]])</f>
        <v/>
      </c>
      <c r="F6338" s="71" t="str">
        <f>IF(ISBLANK(ComponentData[[#This Row],[Manufacturer]]),"",ComponentData[[#This Row],[Manufacturer]])</f>
        <v/>
      </c>
      <c r="G6338" s="71" t="str">
        <f>IF(ISBLANK(ComponentData[[#This Row],[ManufacturerNumber]]),"",ComponentData[[#This Row],[ManufacturerNumber]])</f>
        <v/>
      </c>
    </row>
    <row r="6339" spans="1:7" ht="14.45" customHeight="1">
      <c r="A6339" s="66">
        <v>6338</v>
      </c>
      <c r="B6339" s="71" t="str">
        <f>IF(ISBLANK(ComponentData[[#This Row],[Description]]),"",ComponentData[[#This Row],[Description]])</f>
        <v>Door</v>
      </c>
      <c r="C6339" s="71" t="str">
        <f>IF(ISBLANK(ComponentData[[#This Row],[TypeDesignations]]),"",ComponentData[[#This Row],[TypeDesignations]])</f>
        <v>RESP07 Door 2000x400</v>
      </c>
      <c r="D6339" s="71" t="str">
        <f>IF(ISBLANK(ComponentData[[#This Row],[Voltage]]),"",ComponentData[[#This Row],[Voltage]])</f>
        <v>W:400xH:2000mm</v>
      </c>
      <c r="E6339" s="71" t="str">
        <f>IF(ISBLANK(ComponentData[[#This Row],[Remark]]),"",ComponentData[[#This Row],[Remark]])</f>
        <v>No glass, with ventilation</v>
      </c>
      <c r="F6339" s="71" t="str">
        <f>IF(ISBLANK(ComponentData[[#This Row],[Manufacturer]]),"",ComponentData[[#This Row],[Manufacturer]])</f>
        <v>ABB</v>
      </c>
      <c r="G6339" s="71" t="str">
        <f>IF(ISBLANK(ComponentData[[#This Row],[ManufacturerNumber]]),"",ComponentData[[#This Row],[ManufacturerNumber]])</f>
        <v>1MRB159586R0101</v>
      </c>
    </row>
    <row r="6340" spans="1:7" ht="14.45" customHeight="1">
      <c r="A6340" s="66">
        <v>6339</v>
      </c>
      <c r="B6340" s="71" t="str">
        <f>IF(ISBLANK(ComponentData[[#This Row],[Description]]),"",ComponentData[[#This Row],[Description]])</f>
        <v>Door</v>
      </c>
      <c r="C6340" s="71" t="str">
        <f>IF(ISBLANK(ComponentData[[#This Row],[TypeDesignations]]),"",ComponentData[[#This Row],[TypeDesignations]])</f>
        <v>RESP07 Door 2000x600</v>
      </c>
      <c r="D6340" s="71" t="str">
        <f>IF(ISBLANK(ComponentData[[#This Row],[Voltage]]),"",ComponentData[[#This Row],[Voltage]])</f>
        <v>W:600xH:2000mm</v>
      </c>
      <c r="E6340" s="71" t="str">
        <f>IF(ISBLANK(ComponentData[[#This Row],[Remark]]),"",ComponentData[[#This Row],[Remark]])</f>
        <v>No glass, with ventilation</v>
      </c>
      <c r="F6340" s="71" t="str">
        <f>IF(ISBLANK(ComponentData[[#This Row],[Manufacturer]]),"",ComponentData[[#This Row],[Manufacturer]])</f>
        <v>ABB</v>
      </c>
      <c r="G6340" s="71" t="str">
        <f>IF(ISBLANK(ComponentData[[#This Row],[ManufacturerNumber]]),"",ComponentData[[#This Row],[ManufacturerNumber]])</f>
        <v>1MRB159586R0110</v>
      </c>
    </row>
    <row r="6341" spans="1:7" ht="14.45" customHeight="1">
      <c r="A6341" s="66">
        <v>6340</v>
      </c>
      <c r="B6341" s="71" t="str">
        <f>IF(ISBLANK(ComponentData[[#This Row],[Description]]),"",ComponentData[[#This Row],[Description]])</f>
        <v>Door</v>
      </c>
      <c r="C6341" s="71" t="str">
        <f>IF(ISBLANK(ComponentData[[#This Row],[TypeDesignations]]),"",ComponentData[[#This Row],[TypeDesignations]])</f>
        <v>RESP07 Door 2200x400</v>
      </c>
      <c r="D6341" s="71" t="str">
        <f>IF(ISBLANK(ComponentData[[#This Row],[Voltage]]),"",ComponentData[[#This Row],[Voltage]])</f>
        <v>W:400xH:2200mm</v>
      </c>
      <c r="E6341" s="71" t="str">
        <f>IF(ISBLANK(ComponentData[[#This Row],[Remark]]),"",ComponentData[[#This Row],[Remark]])</f>
        <v>No glass, with ventilation</v>
      </c>
      <c r="F6341" s="71" t="str">
        <f>IF(ISBLANK(ComponentData[[#This Row],[Manufacturer]]),"",ComponentData[[#This Row],[Manufacturer]])</f>
        <v>ABB</v>
      </c>
      <c r="G6341" s="71" t="str">
        <f>IF(ISBLANK(ComponentData[[#This Row],[ManufacturerNumber]]),"",ComponentData[[#This Row],[ManufacturerNumber]])</f>
        <v>1MRB159585R0101</v>
      </c>
    </row>
    <row r="6342" spans="1:7" ht="14.45" customHeight="1">
      <c r="A6342" s="66">
        <v>6341</v>
      </c>
      <c r="B6342" s="71" t="str">
        <f>IF(ISBLANK(ComponentData[[#This Row],[Description]]),"",ComponentData[[#This Row],[Description]])</f>
        <v>Door</v>
      </c>
      <c r="C6342" s="71" t="str">
        <f>IF(ISBLANK(ComponentData[[#This Row],[TypeDesignations]]),"",ComponentData[[#This Row],[TypeDesignations]])</f>
        <v>RESP07 Door 2200x600</v>
      </c>
      <c r="D6342" s="71" t="str">
        <f>IF(ISBLANK(ComponentData[[#This Row],[Voltage]]),"",ComponentData[[#This Row],[Voltage]])</f>
        <v>W:600xH:2200mm</v>
      </c>
      <c r="E6342" s="71" t="str">
        <f>IF(ISBLANK(ComponentData[[#This Row],[Remark]]),"",ComponentData[[#This Row],[Remark]])</f>
        <v>No glass, with ventilation</v>
      </c>
      <c r="F6342" s="71" t="str">
        <f>IF(ISBLANK(ComponentData[[#This Row],[Manufacturer]]),"",ComponentData[[#This Row],[Manufacturer]])</f>
        <v>ABB</v>
      </c>
      <c r="G6342" s="71" t="str">
        <f>IF(ISBLANK(ComponentData[[#This Row],[ManufacturerNumber]]),"",ComponentData[[#This Row],[ManufacturerNumber]])</f>
        <v>1MRB159585R0110</v>
      </c>
    </row>
    <row r="6343" spans="1:7" ht="14.45" customHeight="1">
      <c r="A6343" s="66">
        <v>6342</v>
      </c>
      <c r="B6343" s="71" t="str">
        <f>IF(ISBLANK(ComponentData[[#This Row],[Description]]),"",ComponentData[[#This Row],[Description]])</f>
        <v>Door</v>
      </c>
      <c r="C6343" s="71" t="str">
        <f>IF(ISBLANK(ComponentData[[#This Row],[TypeDesignations]]),"",ComponentData[[#This Row],[TypeDesignations]])</f>
        <v>RESP07 Door 2000x1000</v>
      </c>
      <c r="D6343" s="71" t="str">
        <f>IF(ISBLANK(ComponentData[[#This Row],[Voltage]]),"",ComponentData[[#This Row],[Voltage]])</f>
        <v>W:1000xH:2000mm</v>
      </c>
      <c r="E6343" s="71" t="str">
        <f>IF(ISBLANK(ComponentData[[#This Row],[Remark]]),"",ComponentData[[#This Row],[Remark]])</f>
        <v>No glass, no ventilation</v>
      </c>
      <c r="F6343" s="71" t="str">
        <f>IF(ISBLANK(ComponentData[[#This Row],[Manufacturer]]),"",ComponentData[[#This Row],[Manufacturer]])</f>
        <v>ABB</v>
      </c>
      <c r="G6343" s="71" t="str">
        <f>IF(ISBLANK(ComponentData[[#This Row],[ManufacturerNumber]]),"",ComponentData[[#This Row],[ManufacturerNumber]])</f>
        <v>1MRB159660R0005</v>
      </c>
    </row>
    <row r="6344" spans="1:7" ht="14.45" customHeight="1">
      <c r="A6344" s="66">
        <v>6343</v>
      </c>
      <c r="B6344" s="71" t="str">
        <f>IF(ISBLANK(ComponentData[[#This Row],[Description]]),"",ComponentData[[#This Row],[Description]])</f>
        <v>Door</v>
      </c>
      <c r="C6344" s="71" t="str">
        <f>IF(ISBLANK(ComponentData[[#This Row],[TypeDesignations]]),"",ComponentData[[#This Row],[TypeDesignations]])</f>
        <v>RESP07 Door 2200x600</v>
      </c>
      <c r="D6344" s="71" t="str">
        <f>IF(ISBLANK(ComponentData[[#This Row],[Voltage]]),"",ComponentData[[#This Row],[Voltage]])</f>
        <v>W:600xH:2200mm</v>
      </c>
      <c r="E6344" s="71" t="str">
        <f>IF(ISBLANK(ComponentData[[#This Row],[Remark]]),"",ComponentData[[#This Row],[Remark]])</f>
        <v>Glass window kit, no ventilation</v>
      </c>
      <c r="F6344" s="71" t="str">
        <f>IF(ISBLANK(ComponentData[[#This Row],[Manufacturer]]),"",ComponentData[[#This Row],[Manufacturer]])</f>
        <v>ABB</v>
      </c>
      <c r="G6344" s="71" t="str">
        <f>IF(ISBLANK(ComponentData[[#This Row],[ManufacturerNumber]]),"",ComponentData[[#This Row],[ManufacturerNumber]])</f>
        <v>1MRB159789R2206</v>
      </c>
    </row>
    <row r="6345" spans="1:7" ht="14.45" customHeight="1">
      <c r="A6345" s="66">
        <v>6344</v>
      </c>
      <c r="B6345" s="71" t="str">
        <f>IF(ISBLANK(ComponentData[[#This Row],[Description]]),"",ComponentData[[#This Row],[Description]])</f>
        <v>Door</v>
      </c>
      <c r="C6345" s="71" t="str">
        <f>IF(ISBLANK(ComponentData[[#This Row],[TypeDesignations]]),"",ComponentData[[#This Row],[TypeDesignations]])</f>
        <v>RESP07 Door 2000x600</v>
      </c>
      <c r="D6345" s="71" t="str">
        <f>IF(ISBLANK(ComponentData[[#This Row],[Voltage]]),"",ComponentData[[#This Row],[Voltage]])</f>
        <v>W:600xH:2000mm</v>
      </c>
      <c r="E6345" s="71" t="str">
        <f>IF(ISBLANK(ComponentData[[#This Row],[Remark]]),"",ComponentData[[#This Row],[Remark]])</f>
        <v>Glass window kit, no ventilation</v>
      </c>
      <c r="F6345" s="71" t="str">
        <f>IF(ISBLANK(ComponentData[[#This Row],[Manufacturer]]),"",ComponentData[[#This Row],[Manufacturer]])</f>
        <v>ABB</v>
      </c>
      <c r="G6345" s="71" t="str">
        <f>IF(ISBLANK(ComponentData[[#This Row],[ManufacturerNumber]]),"",ComponentData[[#This Row],[ManufacturerNumber]])</f>
        <v>1MRB159789R2006</v>
      </c>
    </row>
    <row r="6346" spans="1:7" ht="14.45" customHeight="1">
      <c r="A6346" s="66">
        <v>6345</v>
      </c>
      <c r="B6346" s="71" t="str">
        <f>IF(ISBLANK(ComponentData[[#This Row],[Description]]),"",ComponentData[[#This Row],[Description]])</f>
        <v>Door</v>
      </c>
      <c r="C6346" s="71" t="str">
        <f>IF(ISBLANK(ComponentData[[#This Row],[TypeDesignations]]),"",ComponentData[[#This Row],[TypeDesignations]])</f>
        <v>RESP07 Door 2000x1000</v>
      </c>
      <c r="D6346" s="71" t="str">
        <f>IF(ISBLANK(ComponentData[[#This Row],[Voltage]]),"",ComponentData[[#This Row],[Voltage]])</f>
        <v>W:1000xH:2000mm</v>
      </c>
      <c r="E6346" s="71" t="str">
        <f>IF(ISBLANK(ComponentData[[#This Row],[Remark]]),"",ComponentData[[#This Row],[Remark]])</f>
        <v>Glass window kit, no ventilation, symmetric</v>
      </c>
      <c r="F6346" s="71" t="str">
        <f>IF(ISBLANK(ComponentData[[#This Row],[Manufacturer]]),"",ComponentData[[#This Row],[Manufacturer]])</f>
        <v>ABB</v>
      </c>
      <c r="G6346" s="71" t="str">
        <f>IF(ISBLANK(ComponentData[[#This Row],[ManufacturerNumber]]),"",ComponentData[[#This Row],[ManufacturerNumber]])</f>
        <v>1MRB159789R2010</v>
      </c>
    </row>
    <row r="6347" spans="1:7" ht="14.45" customHeight="1">
      <c r="A6347" s="66">
        <v>6346</v>
      </c>
      <c r="B6347" s="71" t="str">
        <f>IF(ISBLANK(ComponentData[[#This Row],[Description]]),"",ComponentData[[#This Row],[Description]])</f>
        <v>Door</v>
      </c>
      <c r="C6347" s="71" t="str">
        <f>IF(ISBLANK(ComponentData[[#This Row],[TypeDesignations]]),"",ComponentData[[#This Row],[TypeDesignations]])</f>
        <v>RESP07 Door 2000x1000</v>
      </c>
      <c r="D6347" s="71" t="str">
        <f>IF(ISBLANK(ComponentData[[#This Row],[Voltage]]),"",ComponentData[[#This Row],[Voltage]])</f>
        <v>W:1000xH:2000mm</v>
      </c>
      <c r="E6347" s="71" t="str">
        <f>IF(ISBLANK(ComponentData[[#This Row],[Remark]]),"",ComponentData[[#This Row],[Remark]])</f>
        <v>Glass window kit, no ventilation, asymmetric left</v>
      </c>
      <c r="F6347" s="71" t="str">
        <f>IF(ISBLANK(ComponentData[[#This Row],[Manufacturer]]),"",ComponentData[[#This Row],[Manufacturer]])</f>
        <v>ABB</v>
      </c>
      <c r="G6347" s="71" t="str">
        <f>IF(ISBLANK(ComponentData[[#This Row],[ManufacturerNumber]]),"",ComponentData[[#This Row],[ManufacturerNumber]])</f>
        <v>1MRB159789R2011</v>
      </c>
    </row>
    <row r="6348" spans="1:7" ht="14.45" customHeight="1">
      <c r="A6348" s="66">
        <v>6347</v>
      </c>
      <c r="B6348" s="71" t="str">
        <f>IF(ISBLANK(ComponentData[[#This Row],[Description]]),"",ComponentData[[#This Row],[Description]])</f>
        <v>Door</v>
      </c>
      <c r="C6348" s="71" t="str">
        <f>IF(ISBLANK(ComponentData[[#This Row],[TypeDesignations]]),"",ComponentData[[#This Row],[TypeDesignations]])</f>
        <v>RESP07 Door 2000x1000</v>
      </c>
      <c r="D6348" s="71" t="str">
        <f>IF(ISBLANK(ComponentData[[#This Row],[Voltage]]),"",ComponentData[[#This Row],[Voltage]])</f>
        <v>W:1000xH:2000mm</v>
      </c>
      <c r="E6348" s="71" t="str">
        <f>IF(ISBLANK(ComponentData[[#This Row],[Remark]]),"",ComponentData[[#This Row],[Remark]])</f>
        <v>Glass window kit, no ventilation, asymmetric right</v>
      </c>
      <c r="F6348" s="71" t="str">
        <f>IF(ISBLANK(ComponentData[[#This Row],[Manufacturer]]),"",ComponentData[[#This Row],[Manufacturer]])</f>
        <v>ABB</v>
      </c>
      <c r="G6348" s="71" t="str">
        <f>IF(ISBLANK(ComponentData[[#This Row],[ManufacturerNumber]]),"",ComponentData[[#This Row],[ManufacturerNumber]])</f>
        <v>1MRB159789R2012</v>
      </c>
    </row>
    <row r="6349" spans="1:7" ht="14.45" customHeight="1">
      <c r="A6349" s="66">
        <v>6348</v>
      </c>
      <c r="B6349" s="71" t="str">
        <f>IF(ISBLANK(ComponentData[[#This Row],[Description]]),"",ComponentData[[#This Row],[Description]])</f>
        <v>Door</v>
      </c>
      <c r="C6349" s="71" t="str">
        <f>IF(ISBLANK(ComponentData[[#This Row],[TypeDesignations]]),"",ComponentData[[#This Row],[TypeDesignations]])</f>
        <v>RESP07 Door 2200x1000</v>
      </c>
      <c r="D6349" s="71" t="str">
        <f>IF(ISBLANK(ComponentData[[#This Row],[Voltage]]),"",ComponentData[[#This Row],[Voltage]])</f>
        <v>W:1000xH:2200mm</v>
      </c>
      <c r="E6349" s="71" t="str">
        <f>IF(ISBLANK(ComponentData[[#This Row],[Remark]]),"",ComponentData[[#This Row],[Remark]])</f>
        <v>Glass window kit, no ventilation, symmetric</v>
      </c>
      <c r="F6349" s="71" t="str">
        <f>IF(ISBLANK(ComponentData[[#This Row],[Manufacturer]]),"",ComponentData[[#This Row],[Manufacturer]])</f>
        <v>ABB</v>
      </c>
      <c r="G6349" s="71" t="str">
        <f>IF(ISBLANK(ComponentData[[#This Row],[ManufacturerNumber]]),"",ComponentData[[#This Row],[ManufacturerNumber]])</f>
        <v>1MRB159789R2210</v>
      </c>
    </row>
    <row r="6350" spans="1:7" ht="14.45" customHeight="1">
      <c r="A6350" s="66">
        <v>6349</v>
      </c>
      <c r="B6350" s="71" t="str">
        <f>IF(ISBLANK(ComponentData[[#This Row],[Description]]),"",ComponentData[[#This Row],[Description]])</f>
        <v>Door</v>
      </c>
      <c r="C6350" s="71" t="str">
        <f>IF(ISBLANK(ComponentData[[#This Row],[TypeDesignations]]),"",ComponentData[[#This Row],[TypeDesignations]])</f>
        <v>RESP07 Door 2200x1000</v>
      </c>
      <c r="D6350" s="71" t="str">
        <f>IF(ISBLANK(ComponentData[[#This Row],[Voltage]]),"",ComponentData[[#This Row],[Voltage]])</f>
        <v>W:1000xH:2200mm</v>
      </c>
      <c r="E6350" s="71" t="str">
        <f>IF(ISBLANK(ComponentData[[#This Row],[Remark]]),"",ComponentData[[#This Row],[Remark]])</f>
        <v>Glass window kit, no ventilation, asymmetric left</v>
      </c>
      <c r="F6350" s="71" t="str">
        <f>IF(ISBLANK(ComponentData[[#This Row],[Manufacturer]]),"",ComponentData[[#This Row],[Manufacturer]])</f>
        <v>ABB</v>
      </c>
      <c r="G6350" s="71" t="str">
        <f>IF(ISBLANK(ComponentData[[#This Row],[ManufacturerNumber]]),"",ComponentData[[#This Row],[ManufacturerNumber]])</f>
        <v>1MRB159789R2211</v>
      </c>
    </row>
    <row r="6351" spans="1:7" ht="14.45" customHeight="1">
      <c r="A6351" s="66">
        <v>6350</v>
      </c>
      <c r="B6351" s="71" t="str">
        <f>IF(ISBLANK(ComponentData[[#This Row],[Description]]),"",ComponentData[[#This Row],[Description]])</f>
        <v>Door</v>
      </c>
      <c r="C6351" s="71" t="str">
        <f>IF(ISBLANK(ComponentData[[#This Row],[TypeDesignations]]),"",ComponentData[[#This Row],[TypeDesignations]])</f>
        <v>RESP07 Door 2200x1000</v>
      </c>
      <c r="D6351" s="71" t="str">
        <f>IF(ISBLANK(ComponentData[[#This Row],[Voltage]]),"",ComponentData[[#This Row],[Voltage]])</f>
        <v>W:1000xH:2200mm</v>
      </c>
      <c r="E6351" s="71" t="str">
        <f>IF(ISBLANK(ComponentData[[#This Row],[Remark]]),"",ComponentData[[#This Row],[Remark]])</f>
        <v>Glass window kit, no ventilation, asymmetric right</v>
      </c>
      <c r="F6351" s="71" t="str">
        <f>IF(ISBLANK(ComponentData[[#This Row],[Manufacturer]]),"",ComponentData[[#This Row],[Manufacturer]])</f>
        <v>ABB</v>
      </c>
      <c r="G6351" s="71" t="str">
        <f>IF(ISBLANK(ComponentData[[#This Row],[ManufacturerNumber]]),"",ComponentData[[#This Row],[ManufacturerNumber]])</f>
        <v>1MRB159789R2212</v>
      </c>
    </row>
    <row r="6352" spans="1:7" ht="14.45" customHeight="1">
      <c r="A6352" s="66">
        <v>6351</v>
      </c>
      <c r="B6352" s="71" t="str">
        <f>IF(ISBLANK(ComponentData[[#This Row],[Description]]),"",ComponentData[[#This Row],[Description]])</f>
        <v>Door</v>
      </c>
      <c r="C6352" s="71" t="str">
        <f>IF(ISBLANK(ComponentData[[#This Row],[TypeDesignations]]),"",ComponentData[[#This Row],[TypeDesignations]])</f>
        <v>RESP07 Door 2000x1000</v>
      </c>
      <c r="D6352" s="71" t="str">
        <f>IF(ISBLANK(ComponentData[[#This Row],[Voltage]]),"",ComponentData[[#This Row],[Voltage]])</f>
        <v>W:1000xH:2000mm</v>
      </c>
      <c r="E6352" s="71" t="str">
        <f>IF(ISBLANK(ComponentData[[#This Row],[Remark]]),"",ComponentData[[#This Row],[Remark]])</f>
        <v>Glass window kit, with ventilation, symmetric</v>
      </c>
      <c r="F6352" s="71" t="str">
        <f>IF(ISBLANK(ComponentData[[#This Row],[Manufacturer]]),"",ComponentData[[#This Row],[Manufacturer]])</f>
        <v>ABB</v>
      </c>
      <c r="G6352" s="71" t="str">
        <f>IF(ISBLANK(ComponentData[[#This Row],[ManufacturerNumber]]),"",ComponentData[[#This Row],[ManufacturerNumber]])</f>
        <v>1MRB159777R2010</v>
      </c>
    </row>
    <row r="6353" spans="1:7" ht="14.45" customHeight="1">
      <c r="A6353" s="66">
        <v>6352</v>
      </c>
      <c r="B6353" s="71" t="str">
        <f>IF(ISBLANK(ComponentData[[#This Row],[Description]]),"",ComponentData[[#This Row],[Description]])</f>
        <v>HMI</v>
      </c>
      <c r="C6353" s="71" t="str">
        <f>IF(ISBLANK(ComponentData[[#This Row],[TypeDesignations]]),"",ComponentData[[#This Row],[TypeDesignations]])</f>
        <v>500HMI03</v>
      </c>
      <c r="D6353" s="71" t="str">
        <f>IF(ISBLANK(ComponentData[[#This Row],[Voltage]]),"",ComponentData[[#This Row],[Voltage]])</f>
        <v/>
      </c>
      <c r="E6353" s="71" t="str">
        <f>IF(ISBLANK(ComponentData[[#This Row],[Remark]]),"",ComponentData[[#This Row],[Remark]])</f>
        <v>incl: 0.5m cable</v>
      </c>
      <c r="F6353" s="71" t="str">
        <f>IF(ISBLANK(ComponentData[[#This Row],[Manufacturer]]),"",ComponentData[[#This Row],[Manufacturer]])</f>
        <v>ABB</v>
      </c>
      <c r="G6353" s="71" t="str">
        <f>IF(ISBLANK(ComponentData[[#This Row],[ManufacturerNumber]]),"",ComponentData[[#This Row],[ManufacturerNumber]])</f>
        <v>1MRB150073R0050</v>
      </c>
    </row>
    <row r="6354" spans="1:7" ht="14.45" customHeight="1">
      <c r="A6354" s="66">
        <v>6353</v>
      </c>
      <c r="B6354" s="71" t="str">
        <f>IF(ISBLANK(ComponentData[[#This Row],[Description]]),"",ComponentData[[#This Row],[Description]])</f>
        <v>Light bulb</v>
      </c>
      <c r="C6354" s="71" t="str">
        <f>IF(ISBLANK(ComponentData[[#This Row],[TypeDesignations]]),"",ComponentData[[#This Row],[TypeDesignations]])</f>
        <v>E27 Bulb 230VAC, 60W</v>
      </c>
      <c r="D6354" s="71" t="str">
        <f>IF(ISBLANK(ComponentData[[#This Row],[Voltage]]),"",ComponentData[[#This Row],[Voltage]])</f>
        <v>230VAC, 60W</v>
      </c>
      <c r="E6354" s="71" t="str">
        <f>IF(ISBLANK(ComponentData[[#This Row],[Remark]]),"",ComponentData[[#This Row],[Remark]])</f>
        <v/>
      </c>
      <c r="F6354" s="71" t="str">
        <f>IF(ISBLANK(ComponentData[[#This Row],[Manufacturer]]),"",ComponentData[[#This Row],[Manufacturer]])</f>
        <v/>
      </c>
      <c r="G6354" s="71" t="str">
        <f>IF(ISBLANK(ComponentData[[#This Row],[ManufacturerNumber]]),"",ComponentData[[#This Row],[ManufacturerNumber]])</f>
        <v/>
      </c>
    </row>
    <row r="6355" spans="1:7" ht="14.45" customHeight="1">
      <c r="A6355" s="66">
        <v>6354</v>
      </c>
      <c r="B6355" s="71" t="str">
        <f>IF(ISBLANK(ComponentData[[#This Row],[Description]]),"",ComponentData[[#This Row],[Description]])</f>
        <v>Feed-through terminal</v>
      </c>
      <c r="C6355" s="71" t="str">
        <f>IF(ISBLANK(ComponentData[[#This Row],[TypeDesignations]]),"",ComponentData[[#This Row],[TypeDesignations]])</f>
        <v>WDU 10 SL</v>
      </c>
      <c r="D6355" s="71" t="str">
        <f>IF(ISBLANK(ComponentData[[#This Row],[Voltage]]),"",ComponentData[[#This Row],[Voltage]])</f>
        <v>500V, 57A</v>
      </c>
      <c r="E6355" s="71" t="str">
        <f>IF(ISBLANK(ComponentData[[#This Row],[Remark]]),"",ComponentData[[#This Row],[Remark]])</f>
        <v>10mm², max 4 wires, dark beige</v>
      </c>
      <c r="F6355" s="71" t="str">
        <f>IF(ISBLANK(ComponentData[[#This Row],[Manufacturer]]),"",ComponentData[[#This Row],[Manufacturer]])</f>
        <v>Weidmüller</v>
      </c>
      <c r="G6355" s="71" t="str">
        <f>IF(ISBLANK(ComponentData[[#This Row],[ManufacturerNumber]]),"",ComponentData[[#This Row],[ManufacturerNumber]])</f>
        <v>9537480000</v>
      </c>
    </row>
    <row r="6356" spans="1:7" ht="14.45" customHeight="1">
      <c r="A6356" s="66">
        <v>6355</v>
      </c>
      <c r="B6356" s="71" t="str">
        <f>IF(ISBLANK(ComponentData[[#This Row],[Description]]),"",ComponentData[[#This Row],[Description]])</f>
        <v>Current transformer</v>
      </c>
      <c r="C6356" s="71" t="str">
        <f>IF(ISBLANK(ComponentData[[#This Row],[TypeDesignations]]),"",ComponentData[[#This Row],[TypeDesignations]])</f>
        <v>SLCE 16</v>
      </c>
      <c r="D6356" s="71" t="str">
        <f>IF(ISBLANK(ComponentData[[#This Row],[Voltage]]),"",ComponentData[[#This Row],[Voltage]])</f>
        <v>Rated output: 1.5VA</v>
      </c>
      <c r="E6356" s="71" t="str">
        <f>IF(ISBLANK(ComponentData[[#This Row],[Remark]]),"",ComponentData[[#This Row],[Remark]])</f>
        <v>Rated frequency: 50/60Hz, for RADSS 1-phase</v>
      </c>
      <c r="F6356" s="71" t="str">
        <f>IF(ISBLANK(ComponentData[[#This Row],[Manufacturer]]),"",ComponentData[[#This Row],[Manufacturer]])</f>
        <v>ABB</v>
      </c>
      <c r="G6356" s="71" t="str">
        <f>IF(ISBLANK(ComponentData[[#This Row],[ManufacturerNumber]]),"",ComponentData[[#This Row],[ManufacturerNumber]])</f>
        <v>1MRK002407-AA</v>
      </c>
    </row>
    <row r="6357" spans="1:7" ht="14.45" customHeight="1">
      <c r="A6357" s="66">
        <v>6356</v>
      </c>
      <c r="B6357" s="71" t="str">
        <f>IF(ISBLANK(ComponentData[[#This Row],[Description]]),"",ComponentData[[#This Row],[Description]])</f>
        <v>Current transformer</v>
      </c>
      <c r="C6357" s="71" t="str">
        <f>IF(ISBLANK(ComponentData[[#This Row],[TypeDesignations]]),"",ComponentData[[#This Row],[TypeDesignations]])</f>
        <v>SLCE 12</v>
      </c>
      <c r="D6357" s="71" t="str">
        <f>IF(ISBLANK(ComponentData[[#This Row],[Voltage]]),"",ComponentData[[#This Row],[Voltage]])</f>
        <v>Rated output: 1.5VA</v>
      </c>
      <c r="E6357" s="71" t="str">
        <f>IF(ISBLANK(ComponentData[[#This Row],[Remark]]),"",ComponentData[[#This Row],[Remark]])</f>
        <v>Rated frequency: 50/60Hz, for RADSS 1-phase</v>
      </c>
      <c r="F6357" s="71" t="str">
        <f>IF(ISBLANK(ComponentData[[#This Row],[Manufacturer]]),"",ComponentData[[#This Row],[Manufacturer]])</f>
        <v>ABB</v>
      </c>
      <c r="G6357" s="71" t="str">
        <f>IF(ISBLANK(ComponentData[[#This Row],[ManufacturerNumber]]),"",ComponentData[[#This Row],[ManufacturerNumber]])</f>
        <v>1MRK002406-AA</v>
      </c>
    </row>
    <row r="6358" spans="1:7" ht="14.45" customHeight="1">
      <c r="A6358" s="66">
        <v>6357</v>
      </c>
      <c r="B6358" s="71" t="str">
        <f>IF(ISBLANK(ComponentData[[#This Row],[Description]]),"",ComponentData[[#This Row],[Description]])</f>
        <v>Cover plate</v>
      </c>
      <c r="C6358" s="71" t="str">
        <f>IF(ISBLANK(ComponentData[[#This Row],[TypeDesignations]]),"",ComponentData[[#This Row],[TypeDesignations]])</f>
        <v>7U</v>
      </c>
      <c r="D6358" s="71" t="str">
        <f>IF(ISBLANK(ComponentData[[#This Row],[Voltage]]),"",ComponentData[[#This Row],[Voltage]])</f>
        <v>7U, 3xBU02 without HMI</v>
      </c>
      <c r="E6358" s="71" t="str">
        <f>IF(ISBLANK(ComponentData[[#This Row],[Remark]]),"",ComponentData[[#This Row],[Remark]])</f>
        <v>RAL7035</v>
      </c>
      <c r="F6358" s="71" t="str">
        <f>IF(ISBLANK(ComponentData[[#This Row],[Manufacturer]]),"",ComponentData[[#This Row],[Manufacturer]])</f>
        <v>ABB</v>
      </c>
      <c r="G6358" s="71" t="str">
        <f>IF(ISBLANK(ComponentData[[#This Row],[ManufacturerNumber]]),"",ComponentData[[#This Row],[ManufacturerNumber]])</f>
        <v>1MRB400299P0101</v>
      </c>
    </row>
    <row r="6359" spans="1:7" ht="14.45" customHeight="1">
      <c r="A6359" s="66">
        <v>6358</v>
      </c>
      <c r="B6359" s="71" t="str">
        <f>IF(ISBLANK(ComponentData[[#This Row],[Description]]),"",ComponentData[[#This Row],[Description]])</f>
        <v>Converter</v>
      </c>
      <c r="C6359" s="71" t="str">
        <f>IF(ISBLANK(ComponentData[[#This Row],[TypeDesignations]]),"",ComponentData[[#This Row],[TypeDesignations]])</f>
        <v>STEP-PS/1AC/48DC/2</v>
      </c>
      <c r="D6359" s="71" t="str">
        <f>IF(ISBLANK(ComponentData[[#This Row],[Voltage]]),"",ComponentData[[#This Row],[Voltage]])</f>
        <v>85-264VAC, 45-65Hz</v>
      </c>
      <c r="E6359" s="71" t="str">
        <f>IF(ISBLANK(ComponentData[[#This Row],[Remark]]),"",ComponentData[[#This Row],[Remark]])</f>
        <v>95-250VDC, 2A</v>
      </c>
      <c r="F6359" s="71" t="str">
        <f>IF(ISBLANK(ComponentData[[#This Row],[Manufacturer]]),"",ComponentData[[#This Row],[Manufacturer]])</f>
        <v>Phoenix Contact</v>
      </c>
      <c r="G6359" s="71" t="str">
        <f>IF(ISBLANK(ComponentData[[#This Row],[ManufacturerNumber]]),"",ComponentData[[#This Row],[ManufacturerNumber]])</f>
        <v>2868680</v>
      </c>
    </row>
    <row r="6360" spans="1:7" ht="14.45" customHeight="1">
      <c r="A6360" s="66">
        <v>6359</v>
      </c>
      <c r="B6360" s="71" t="str">
        <f>IF(ISBLANK(ComponentData[[#This Row],[Description]]),"",ComponentData[[#This Row],[Description]])</f>
        <v>Current transformer</v>
      </c>
      <c r="C6360" s="71" t="str">
        <f>IF(ISBLANK(ComponentData[[#This Row],[TypeDesignations]]),"",ComponentData[[#This Row],[TypeDesignations]])</f>
        <v>SLCE 12</v>
      </c>
      <c r="D6360" s="71" t="str">
        <f>IF(ISBLANK(ComponentData[[#This Row],[Voltage]]),"",ComponentData[[#This Row],[Voltage]])</f>
        <v>Rated output: 1.5VA</v>
      </c>
      <c r="E6360" s="71" t="str">
        <f>IF(ISBLANK(ComponentData[[#This Row],[Remark]]),"",ComponentData[[#This Row],[Remark]])</f>
        <v>Rated frequency: 50/60Hz, for RADSS 3-phase</v>
      </c>
      <c r="F6360" s="71" t="str">
        <f>IF(ISBLANK(ComponentData[[#This Row],[Manufacturer]]),"",ComponentData[[#This Row],[Manufacturer]])</f>
        <v>ABB</v>
      </c>
      <c r="G6360" s="71" t="str">
        <f>IF(ISBLANK(ComponentData[[#This Row],[ManufacturerNumber]]),"",ComponentData[[#This Row],[ManufacturerNumber]])</f>
        <v>1MRK002206-AA</v>
      </c>
    </row>
    <row r="6361" spans="1:7" ht="14.45" customHeight="1">
      <c r="A6361" s="66">
        <v>6360</v>
      </c>
      <c r="B6361" s="71" t="str">
        <f>IF(ISBLANK(ComponentData[[#This Row],[Description]]),"",ComponentData[[#This Row],[Description]])</f>
        <v>Current transformer</v>
      </c>
      <c r="C6361" s="71" t="str">
        <f>IF(ISBLANK(ComponentData[[#This Row],[TypeDesignations]]),"",ComponentData[[#This Row],[TypeDesignations]])</f>
        <v>SLCE 16</v>
      </c>
      <c r="D6361" s="71" t="str">
        <f>IF(ISBLANK(ComponentData[[#This Row],[Voltage]]),"",ComponentData[[#This Row],[Voltage]])</f>
        <v>Rated output: 1.5VA</v>
      </c>
      <c r="E6361" s="71" t="str">
        <f>IF(ISBLANK(ComponentData[[#This Row],[Remark]]),"",ComponentData[[#This Row],[Remark]])</f>
        <v>Rated frequency: 50/60Hz, for RADSS 3-phase</v>
      </c>
      <c r="F6361" s="71" t="str">
        <f>IF(ISBLANK(ComponentData[[#This Row],[Manufacturer]]),"",ComponentData[[#This Row],[Manufacturer]])</f>
        <v>ABB</v>
      </c>
      <c r="G6361" s="71" t="str">
        <f>IF(ISBLANK(ComponentData[[#This Row],[ManufacturerNumber]]),"",ComponentData[[#This Row],[ManufacturerNumber]])</f>
        <v>1MRK002207-AA</v>
      </c>
    </row>
    <row r="6362" spans="1:7" ht="14.45" customHeight="1">
      <c r="A6362" s="66">
        <v>6361</v>
      </c>
      <c r="B6362" s="71" t="str">
        <f>IF(ISBLANK(ComponentData[[#This Row],[Description]]),"",ComponentData[[#This Row],[Description]])</f>
        <v>Front view</v>
      </c>
      <c r="C6362" s="71" t="str">
        <f>IF(ISBLANK(ComponentData[[#This Row],[TypeDesignations]]),"",ComponentData[[#This Row],[TypeDesignations]])</f>
        <v>SLCE 12/16</v>
      </c>
      <c r="D6362" s="71" t="str">
        <f>IF(ISBLANK(ComponentData[[#This Row],[Voltage]]),"",ComponentData[[#This Row],[Voltage]])</f>
        <v>4U</v>
      </c>
      <c r="E6362" s="71" t="str">
        <f>IF(ISBLANK(ComponentData[[#This Row],[Remark]]),"",ComponentData[[#This Row],[Remark]])</f>
        <v>SLCE 3 phase set</v>
      </c>
      <c r="F6362" s="71" t="str">
        <f>IF(ISBLANK(ComponentData[[#This Row],[Manufacturer]]),"",ComponentData[[#This Row],[Manufacturer]])</f>
        <v>ABB</v>
      </c>
      <c r="G6362" s="71" t="str">
        <f>IF(ISBLANK(ComponentData[[#This Row],[ManufacturerNumber]]),"",ComponentData[[#This Row],[ManufacturerNumber]])</f>
        <v/>
      </c>
    </row>
    <row r="6363" spans="1:7" ht="14.45" customHeight="1">
      <c r="A6363" s="66">
        <v>6362</v>
      </c>
      <c r="B6363" s="71" t="str">
        <f>IF(ISBLANK(ComponentData[[#This Row],[Description]]),"",ComponentData[[#This Row],[Description]])</f>
        <v>Front view</v>
      </c>
      <c r="C6363" s="71" t="str">
        <f>IF(ISBLANK(ComponentData[[#This Row],[TypeDesignations]]),"",ComponentData[[#This Row],[TypeDesignations]])</f>
        <v>REx5xx</v>
      </c>
      <c r="D6363" s="71" t="str">
        <f>IF(ISBLANK(ComponentData[[#This Row],[Voltage]]),"",ComponentData[[#This Row],[Voltage]])</f>
        <v/>
      </c>
      <c r="E6363" s="71" t="str">
        <f>IF(ISBLANK(ComponentData[[#This Row],[Remark]]),"",ComponentData[[#This Row],[Remark]])</f>
        <v/>
      </c>
      <c r="F6363" s="71" t="str">
        <f>IF(ISBLANK(ComponentData[[#This Row],[Manufacturer]]),"",ComponentData[[#This Row],[Manufacturer]])</f>
        <v>ABB</v>
      </c>
      <c r="G6363" s="71" t="str">
        <f>IF(ISBLANK(ComponentData[[#This Row],[ManufacturerNumber]]),"",ComponentData[[#This Row],[ManufacturerNumber]])</f>
        <v/>
      </c>
    </row>
    <row r="6364" spans="1:7" ht="14.45" customHeight="1">
      <c r="A6364" s="66">
        <v>6363</v>
      </c>
      <c r="B6364" s="71" t="str">
        <f>IF(ISBLANK(ComponentData[[#This Row],[Description]]),"",ComponentData[[#This Row],[Description]])</f>
        <v>Front view</v>
      </c>
      <c r="C6364" s="71" t="str">
        <f>IF(ISBLANK(ComponentData[[#This Row],[TypeDesignations]]),"",ComponentData[[#This Row],[TypeDesignations]])</f>
        <v>REx5xx</v>
      </c>
      <c r="D6364" s="71" t="str">
        <f>IF(ISBLANK(ComponentData[[#This Row],[Voltage]]),"",ComponentData[[#This Row],[Voltage]])</f>
        <v/>
      </c>
      <c r="E6364" s="71" t="str">
        <f>IF(ISBLANK(ComponentData[[#This Row],[Remark]]),"",ComponentData[[#This Row],[Remark]])</f>
        <v/>
      </c>
      <c r="F6364" s="71" t="str">
        <f>IF(ISBLANK(ComponentData[[#This Row],[Manufacturer]]),"",ComponentData[[#This Row],[Manufacturer]])</f>
        <v>ABB</v>
      </c>
      <c r="G6364" s="71" t="str">
        <f>IF(ISBLANK(ComponentData[[#This Row],[ManufacturerNumber]]),"",ComponentData[[#This Row],[ManufacturerNumber]])</f>
        <v/>
      </c>
    </row>
    <row r="6365" spans="1:7" ht="14.45" customHeight="1">
      <c r="A6365" s="66">
        <v>6364</v>
      </c>
      <c r="B6365" s="71" t="str">
        <f>IF(ISBLANK(ComponentData[[#This Row],[Description]]),"",ComponentData[[#This Row],[Description]])</f>
        <v>Cover plate</v>
      </c>
      <c r="C6365" s="71" t="str">
        <f>IF(ISBLANK(ComponentData[[#This Row],[TypeDesignations]]),"",ComponentData[[#This Row],[TypeDesignations]])</f>
        <v>2U</v>
      </c>
      <c r="D6365" s="71" t="str">
        <f>IF(ISBLANK(ComponentData[[#This Row],[Voltage]]),"",ComponentData[[#This Row],[Voltage]])</f>
        <v>2U, 2xCG8, 1xHAN64EE-F-C</v>
      </c>
      <c r="E6365" s="71" t="str">
        <f>IF(ISBLANK(ComponentData[[#This Row],[Remark]]),"",ComponentData[[#This Row],[Remark]])</f>
        <v>RAL7035</v>
      </c>
      <c r="F6365" s="71" t="str">
        <f>IF(ISBLANK(ComponentData[[#This Row],[Manufacturer]]),"",ComponentData[[#This Row],[Manufacturer]])</f>
        <v>ABB</v>
      </c>
      <c r="G6365" s="71" t="str">
        <f>IF(ISBLANK(ComponentData[[#This Row],[ManufacturerNumber]]),"",ComponentData[[#This Row],[ManufacturerNumber]])</f>
        <v>1MRB159709P0803</v>
      </c>
    </row>
    <row r="6366" spans="1:7" ht="14.45" customHeight="1">
      <c r="A6366" s="66">
        <v>6365</v>
      </c>
      <c r="B6366" s="71" t="str">
        <f>IF(ISBLANK(ComponentData[[#This Row],[Description]]),"",ComponentData[[#This Row],[Description]])</f>
        <v>Door lock</v>
      </c>
      <c r="C6366" s="71" t="str">
        <f>IF(ISBLANK(ComponentData[[#This Row],[TypeDesignations]]),"",ComponentData[[#This Row],[TypeDesignations]])</f>
        <v>RESP07 Door lock double bit 5mm</v>
      </c>
      <c r="D6366" s="71" t="str">
        <f>IF(ISBLANK(ComponentData[[#This Row],[Voltage]]),"",ComponentData[[#This Row],[Voltage]])</f>
        <v>Escutcheon polyamide for double bit with mask</v>
      </c>
      <c r="E6366" s="71" t="str">
        <f>IF(ISBLANK(ComponentData[[#This Row],[Remark]]),"",ComponentData[[#This Row],[Remark]])</f>
        <v>Insert zinc chrome double bit 5mm, incl. key</v>
      </c>
      <c r="F6366" s="71" t="str">
        <f>IF(ISBLANK(ComponentData[[#This Row],[Manufacturer]]),"",ComponentData[[#This Row],[Manufacturer]])</f>
        <v>EMKA</v>
      </c>
      <c r="G6366" s="71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6">
        <v>6366</v>
      </c>
      <c r="B6367" s="71" t="str">
        <f>IF(ISBLANK(ComponentData[[#This Row],[Description]]),"",ComponentData[[#This Row],[Description]])</f>
        <v>Door lock</v>
      </c>
      <c r="C6367" s="71" t="str">
        <f>IF(ISBLANK(ComponentData[[#This Row],[TypeDesignations]]),"",ComponentData[[#This Row],[TypeDesignations]])</f>
        <v>RESP07 L-Handle with safety lock cylinder</v>
      </c>
      <c r="D6367" s="71" t="str">
        <f>IF(ISBLANK(ComponentData[[#This Row],[Voltage]]),"",ComponentData[[#This Row],[Voltage]])</f>
        <v>Escutcheon polyamide GF black, handle zinc die black powder coated</v>
      </c>
      <c r="E6367" s="71" t="str">
        <f>IF(ISBLANK(ComponentData[[#This Row],[Remark]]),"",ComponentData[[#This Row],[Remark]])</f>
        <v>L-Handle zinc with safety lock cylinder  EK333</v>
      </c>
      <c r="F6367" s="71" t="str">
        <f>IF(ISBLANK(ComponentData[[#This Row],[Manufacturer]]),"",ComponentData[[#This Row],[Manufacturer]])</f>
        <v>EMKA</v>
      </c>
      <c r="G6367" s="71" t="str">
        <f>IF(ISBLANK(ComponentData[[#This Row],[ManufacturerNumber]]),"",ComponentData[[#This Row],[ManufacturerNumber]])</f>
        <v>2153-U4</v>
      </c>
    </row>
    <row r="6368" spans="1:7" ht="14.45" customHeight="1">
      <c r="A6368" s="66">
        <v>6367</v>
      </c>
      <c r="B6368" s="71" t="str">
        <f>IF(ISBLANK(ComponentData[[#This Row],[Description]]),"",ComponentData[[#This Row],[Description]])</f>
        <v>Door lock</v>
      </c>
      <c r="C6368" s="71" t="str">
        <f>IF(ISBLANK(ComponentData[[#This Row],[TypeDesignations]]),"",ComponentData[[#This Row],[TypeDesignations]])</f>
        <v>RESP07 T-Handle with safety lock cylinder</v>
      </c>
      <c r="D6368" s="71" t="str">
        <f>IF(ISBLANK(ComponentData[[#This Row],[Voltage]]),"",ComponentData[[#This Row],[Voltage]])</f>
        <v>Escutcheon polyamide GF black, handle zinc die black powder coated</v>
      </c>
      <c r="E6368" s="71" t="str">
        <f>IF(ISBLANK(ComponentData[[#This Row],[Remark]]),"",ComponentData[[#This Row],[Remark]])</f>
        <v>T-Handle zinc with safety lock cylinder  EK333</v>
      </c>
      <c r="F6368" s="71" t="str">
        <f>IF(ISBLANK(ComponentData[[#This Row],[Manufacturer]]),"",ComponentData[[#This Row],[Manufacturer]])</f>
        <v>EMKA</v>
      </c>
      <c r="G6368" s="71" t="str">
        <f>IF(ISBLANK(ComponentData[[#This Row],[ManufacturerNumber]]),"",ComponentData[[#This Row],[ManufacturerNumber]])</f>
        <v>2153-U7</v>
      </c>
    </row>
    <row r="6369" spans="1:7" ht="14.45" customHeight="1">
      <c r="A6369" s="66">
        <v>6368</v>
      </c>
      <c r="B6369" s="71" t="str">
        <f>IF(ISBLANK(ComponentData[[#This Row],[Description]]),"",ComponentData[[#This Row],[Description]])</f>
        <v>Door lock</v>
      </c>
      <c r="C6369" s="71" t="str">
        <f>IF(ISBLANK(ComponentData[[#This Row],[TypeDesignations]]),"",ComponentData[[#This Row],[TypeDesignations]])</f>
        <v>RESP07 T-Handle</v>
      </c>
      <c r="D6369" s="71" t="str">
        <f>IF(ISBLANK(ComponentData[[#This Row],[Voltage]]),"",ComponentData[[#This Row],[Voltage]])</f>
        <v>Escutcheon polyamide GF black, handle zinc die black powder coated</v>
      </c>
      <c r="E6369" s="71" t="str">
        <f>IF(ISBLANK(ComponentData[[#This Row],[Remark]]),"",ComponentData[[#This Row],[Remark]])</f>
        <v>Without key</v>
      </c>
      <c r="F6369" s="71" t="str">
        <f>IF(ISBLANK(ComponentData[[#This Row],[Manufacturer]]),"",ComponentData[[#This Row],[Manufacturer]])</f>
        <v>EMKA</v>
      </c>
      <c r="G6369" s="71" t="str">
        <f>IF(ISBLANK(ComponentData[[#This Row],[ManufacturerNumber]]),"",ComponentData[[#This Row],[ManufacturerNumber]])</f>
        <v>2153-U6</v>
      </c>
    </row>
    <row r="6370" spans="1:7" ht="14.45" customHeight="1">
      <c r="A6370" s="66">
        <v>6369</v>
      </c>
      <c r="B6370" s="71" t="str">
        <f>IF(ISBLANK(ComponentData[[#This Row],[Description]]),"",ComponentData[[#This Row],[Description]])</f>
        <v>Door lock</v>
      </c>
      <c r="C6370" s="71" t="str">
        <f>IF(ISBLANK(ComponentData[[#This Row],[TypeDesignations]]),"",ComponentData[[#This Row],[TypeDesignations]])</f>
        <v>RESP07 L-Handle</v>
      </c>
      <c r="D6370" s="71" t="str">
        <f>IF(ISBLANK(ComponentData[[#This Row],[Voltage]]),"",ComponentData[[#This Row],[Voltage]])</f>
        <v>Escutcheon polyamide GF black, handle zinc die black powder coated</v>
      </c>
      <c r="E6370" s="71" t="str">
        <f>IF(ISBLANK(ComponentData[[#This Row],[Remark]]),"",ComponentData[[#This Row],[Remark]])</f>
        <v>Without key</v>
      </c>
      <c r="F6370" s="71" t="str">
        <f>IF(ISBLANK(ComponentData[[#This Row],[Manufacturer]]),"",ComponentData[[#This Row],[Manufacturer]])</f>
        <v>EMKA</v>
      </c>
      <c r="G6370" s="71" t="str">
        <f>IF(ISBLANK(ComponentData[[#This Row],[ManufacturerNumber]]),"",ComponentData[[#This Row],[ManufacturerNumber]])</f>
        <v>2153-U3</v>
      </c>
    </row>
    <row r="6371" spans="1:7" ht="14.45" customHeight="1">
      <c r="A6371" s="66">
        <v>6370</v>
      </c>
      <c r="B6371" s="71" t="str">
        <f>IF(ISBLANK(ComponentData[[#This Row],[Description]]),"",ComponentData[[#This Row],[Description]])</f>
        <v>Door lock</v>
      </c>
      <c r="C6371" s="71" t="str">
        <f>IF(ISBLANK(ComponentData[[#This Row],[TypeDesignations]]),"",ComponentData[[#This Row],[TypeDesignations]])</f>
        <v>RESP07 Door lock double bit 7mm</v>
      </c>
      <c r="D6371" s="71" t="str">
        <f>IF(ISBLANK(ComponentData[[#This Row],[Voltage]]),"",ComponentData[[#This Row],[Voltage]])</f>
        <v>Escutcheon poly. for square, triangular slot</v>
      </c>
      <c r="E6371" s="71" t="str">
        <f>IF(ISBLANK(ComponentData[[#This Row],[Remark]]),"",ComponentData[[#This Row],[Remark]])</f>
        <v>Insert zinc chrome double bit 7mm, incl. key</v>
      </c>
      <c r="F6371" s="71" t="str">
        <f>IF(ISBLANK(ComponentData[[#This Row],[Manufacturer]]),"",ComponentData[[#This Row],[Manufacturer]])</f>
        <v>EMKA</v>
      </c>
      <c r="G6371" s="71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6">
        <v>6371</v>
      </c>
      <c r="B6372" s="71" t="str">
        <f>IF(ISBLANK(ComponentData[[#This Row],[Description]]),"",ComponentData[[#This Row],[Description]])</f>
        <v>Synchrocheck relay</v>
      </c>
      <c r="C6372" s="71" t="str">
        <f>IF(ISBLANK(ComponentData[[#This Row],[TypeDesignations]]),"",ComponentData[[#This Row],[TypeDesignations]])</f>
        <v>7SG1172</v>
      </c>
      <c r="D6372" s="71" t="str">
        <f>IF(ISBLANK(ComponentData[[#This Row],[Voltage]]),"",ComponentData[[#This Row],[Voltage]])</f>
        <v>110/220VDC</v>
      </c>
      <c r="E6372" s="71" t="str">
        <f>IF(ISBLANK(ComponentData[[#This Row],[Remark]]),"",ComponentData[[#This Row],[Remark]])</f>
        <v>110V low burden binary input, RS485 interface</v>
      </c>
      <c r="F6372" s="71" t="str">
        <f>IF(ISBLANK(ComponentData[[#This Row],[Manufacturer]]),"",ComponentData[[#This Row],[Manufacturer]])</f>
        <v>Siemens Reyrolle</v>
      </c>
      <c r="G6372" s="71" t="str">
        <f>IF(ISBLANK(ComponentData[[#This Row],[ManufacturerNumber]]),"",ComponentData[[#This Row],[ManufacturerNumber]])</f>
        <v>7SG1172-4TE42-0CA0</v>
      </c>
    </row>
    <row r="6373" spans="1:7" ht="14.45" customHeight="1">
      <c r="A6373" s="66">
        <v>6372</v>
      </c>
      <c r="B6373" s="71" t="str">
        <f>IF(ISBLANK(ComponentData[[#This Row],[Description]]),"",ComponentData[[#This Row],[Description]])</f>
        <v>Door lock</v>
      </c>
      <c r="C6373" s="71" t="str">
        <f>IF(ISBLANK(ComponentData[[#This Row],[TypeDesignations]]),"",ComponentData[[#This Row],[TypeDesignations]])</f>
        <v>RESP07 Swinghandle with safety lock cylinder</v>
      </c>
      <c r="D6373" s="71" t="str">
        <f>IF(ISBLANK(ComponentData[[#This Row],[Voltage]]),"",ComponentData[[#This Row],[Voltage]])</f>
        <v>Swinghandle polyamide black,handle zinc die chrome</v>
      </c>
      <c r="E6373" s="71" t="str">
        <f>IF(ISBLANK(ComponentData[[#This Row],[Remark]]),"",ComponentData[[#This Row],[Remark]])</f>
        <v>Safety lock cylinder EK 333 for Swinghandle 2100</v>
      </c>
      <c r="F6373" s="71" t="str">
        <f>IF(ISBLANK(ComponentData[[#This Row],[Manufacturer]]),"",ComponentData[[#This Row],[Manufacturer]])</f>
        <v>EMKA</v>
      </c>
      <c r="G6373" s="71" t="str">
        <f>IF(ISBLANK(ComponentData[[#This Row],[ManufacturerNumber]]),"",ComponentData[[#This Row],[ManufacturerNumber]])</f>
        <v>2150-U1 / 2100-U48</v>
      </c>
    </row>
    <row r="6374" spans="1:7" ht="14.45" customHeight="1">
      <c r="A6374" s="66">
        <v>6373</v>
      </c>
      <c r="B6374" s="71" t="str">
        <f>IF(ISBLANK(ComponentData[[#This Row],[Description]]),"",ComponentData[[#This Row],[Description]])</f>
        <v>Door lock</v>
      </c>
      <c r="C6374" s="71" t="str">
        <f>IF(ISBLANK(ComponentData[[#This Row],[TypeDesignations]]),"",ComponentData[[#This Row],[TypeDesignations]])</f>
        <v>RESP07 Swinghandle</v>
      </c>
      <c r="D6374" s="71" t="str">
        <f>IF(ISBLANK(ComponentData[[#This Row],[Voltage]]),"",ComponentData[[#This Row],[Voltage]])</f>
        <v>Sliding dust cap polyamide black</v>
      </c>
      <c r="E6374" s="71" t="str">
        <f>IF(ISBLANK(ComponentData[[#This Row],[Remark]]),"",ComponentData[[#This Row],[Remark]])</f>
        <v>Push button</v>
      </c>
      <c r="F6374" s="71" t="str">
        <f>IF(ISBLANK(ComponentData[[#This Row],[Manufacturer]]),"",ComponentData[[#This Row],[Manufacturer]])</f>
        <v>EMKA</v>
      </c>
      <c r="G6374" s="71" t="str">
        <f>IF(ISBLANK(ComponentData[[#This Row],[ManufacturerNumber]]),"",ComponentData[[#This Row],[ManufacturerNumber]])</f>
        <v>2100-U1 / 2100-U57</v>
      </c>
    </row>
    <row r="6375" spans="1:7" ht="14.45" customHeight="1">
      <c r="A6375" s="66">
        <v>6374</v>
      </c>
      <c r="B6375" s="71" t="str">
        <f>IF(ISBLANK(ComponentData[[#This Row],[Description]]),"",ComponentData[[#This Row],[Description]])</f>
        <v>Door lock</v>
      </c>
      <c r="C6375" s="71" t="str">
        <f>IF(ISBLANK(ComponentData[[#This Row],[TypeDesignations]]),"",ComponentData[[#This Row],[TypeDesignations]])</f>
        <v>RESP07 Swinghandle with pad lock facility</v>
      </c>
      <c r="D6375" s="71" t="str">
        <f>IF(ISBLANK(ComponentData[[#This Row],[Voltage]]),"",ComponentData[[#This Row],[Voltage]])</f>
        <v>Swinghandle polyamide black, for padlock</v>
      </c>
      <c r="E6375" s="71" t="str">
        <f>IF(ISBLANK(ComponentData[[#This Row],[Remark]]),"",ComponentData[[#This Row],[Remark]])</f>
        <v>Push botton lock cylinder for Swinghandle 2100, Assembly</v>
      </c>
      <c r="F6375" s="71" t="str">
        <f>IF(ISBLANK(ComponentData[[#This Row],[Manufacturer]]),"",ComponentData[[#This Row],[Manufacturer]])</f>
        <v>EMKA</v>
      </c>
      <c r="G6375" s="71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6">
        <v>6375</v>
      </c>
      <c r="B6376" s="71" t="str">
        <f>IF(ISBLANK(ComponentData[[#This Row],[Description]]),"",ComponentData[[#This Row],[Description]])</f>
        <v>Door lock</v>
      </c>
      <c r="C6376" s="71" t="str">
        <f>IF(ISBLANK(ComponentData[[#This Row],[TypeDesignations]]),"",ComponentData[[#This Row],[TypeDesignations]])</f>
        <v>RESP07 Door lock double bit 3mm</v>
      </c>
      <c r="D6376" s="71" t="str">
        <f>IF(ISBLANK(ComponentData[[#This Row],[Voltage]]),"",ComponentData[[#This Row],[Voltage]])</f>
        <v>Escutcheon polyamide for double bit with mask</v>
      </c>
      <c r="E6376" s="71" t="str">
        <f>IF(ISBLANK(ComponentData[[#This Row],[Remark]]),"",ComponentData[[#This Row],[Remark]])</f>
        <v>Insert zinc chrome double bit 3mm, incl. key</v>
      </c>
      <c r="F6376" s="71" t="str">
        <f>IF(ISBLANK(ComponentData[[#This Row],[Manufacturer]]),"",ComponentData[[#This Row],[Manufacturer]])</f>
        <v>EMKA</v>
      </c>
      <c r="G6376" s="71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6">
        <v>6376</v>
      </c>
      <c r="B6377" s="71" t="str">
        <f>IF(ISBLANK(ComponentData[[#This Row],[Description]]),"",ComponentData[[#This Row],[Description]])</f>
        <v>Binary output module</v>
      </c>
      <c r="C6377" s="71" t="str">
        <f>IF(ISBLANK(ComponentData[[#This Row],[TypeDesignations]]),"",ComponentData[[#This Row],[TypeDesignations]])</f>
        <v>520BOD01</v>
      </c>
      <c r="D6377" s="71" t="str">
        <f>IF(ISBLANK(ComponentData[[#This Row],[Voltage]]),"",ComponentData[[#This Row],[Voltage]])</f>
        <v>24VDC</v>
      </c>
      <c r="E6377" s="71" t="str">
        <f>IF(ISBLANK(ComponentData[[#This Row],[Remark]]),"",ComponentData[[#This Row],[Remark]])</f>
        <v>8 outputs, , Max switched: 150VDC, 8A</v>
      </c>
      <c r="F6377" s="71" t="str">
        <f>IF(ISBLANK(ComponentData[[#This Row],[Manufacturer]]),"",ComponentData[[#This Row],[Manufacturer]])</f>
        <v>ABB</v>
      </c>
      <c r="G6377" s="71" t="str">
        <f>IF(ISBLANK(ComponentData[[#This Row],[ManufacturerNumber]]),"",ComponentData[[#This Row],[ManufacturerNumber]])</f>
        <v>1KGT033300R1002</v>
      </c>
    </row>
    <row r="6378" spans="1:7" ht="14.45" customHeight="1">
      <c r="A6378" s="66">
        <v>6377</v>
      </c>
      <c r="B6378" s="71" t="str">
        <f>IF(ISBLANK(ComponentData[[#This Row],[Description]]),"",ComponentData[[#This Row],[Description]])</f>
        <v>Analogue input module</v>
      </c>
      <c r="C6378" s="71" t="str">
        <f>IF(ISBLANK(ComponentData[[#This Row],[TypeDesignations]]),"",ComponentData[[#This Row],[TypeDesignations]])</f>
        <v>AIMB06A</v>
      </c>
      <c r="D6378" s="71" t="str">
        <f>IF(ISBLANK(ComponentData[[#This Row],[Voltage]]),"",ComponentData[[#This Row],[Voltage]])</f>
        <v>24-250VDC, 110-120VAC</v>
      </c>
      <c r="E6378" s="71" t="str">
        <f>IF(ISBLANK(ComponentData[[#This Row],[Remark]]),"",ComponentData[[#This Row],[Remark]])</f>
        <v>4xBinary inputs, VT: 5x1ph</v>
      </c>
      <c r="F6378" s="71" t="str">
        <f>IF(ISBLANK(ComponentData[[#This Row],[Manufacturer]]),"",ComponentData[[#This Row],[Manufacturer]])</f>
        <v>ABB</v>
      </c>
      <c r="G6378" s="71" t="str">
        <f>IF(ISBLANK(ComponentData[[#This Row],[ManufacturerNumber]]),"",ComponentData[[#This Row],[ManufacturerNumber]])</f>
        <v>AIMB06A</v>
      </c>
    </row>
    <row r="6379" spans="1:7" ht="14.45" customHeight="1">
      <c r="A6379" s="66">
        <v>6378</v>
      </c>
      <c r="B6379" s="71" t="str">
        <f>IF(ISBLANK(ComponentData[[#This Row],[Description]]),"",ComponentData[[#This Row],[Description]])</f>
        <v>Key switch</v>
      </c>
      <c r="C6379" s="71" t="str">
        <f>IF(ISBLANK(ComponentData[[#This Row],[TypeDesignations]]),"",ComponentData[[#This Row],[TypeDesignations]])</f>
        <v>4 2-pos. contacts without 0 position</v>
      </c>
      <c r="D6379" s="71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71" t="str">
        <f>IF(ISBLANK(ComponentData[[#This Row],[Remark]]),"",ComponentData[[#This Row],[Remark]])</f>
        <v>Engraving: PRC: Text1, switchplate: 330 degree: Text2, 30 degree: Text3</v>
      </c>
      <c r="F6379" s="71" t="str">
        <f>IF(ISBLANK(ComponentData[[#This Row],[Manufacturer]]),"",ComponentData[[#This Row],[Manufacturer]])</f>
        <v>Kraus &amp; Naimer</v>
      </c>
      <c r="G6379" s="71" t="str">
        <f>IF(ISBLANK(ComponentData[[#This Row],[ManufacturerNumber]]),"",ComponentData[[#This Row],[ManufacturerNumber]])</f>
        <v>CG8-A223-600 FT2-V</v>
      </c>
    </row>
    <row r="6380" spans="1:7" ht="14.45" customHeight="1">
      <c r="A6380" s="66">
        <v>6379</v>
      </c>
      <c r="B6380" s="71" t="str">
        <f>IF(ISBLANK(ComponentData[[#This Row],[Description]]),"",ComponentData[[#This Row],[Description]])</f>
        <v>Door lock</v>
      </c>
      <c r="C6380" s="71" t="str">
        <f>IF(ISBLANK(ComponentData[[#This Row],[TypeDesignations]]),"",ComponentData[[#This Row],[TypeDesignations]])</f>
        <v>RESP07 Customized door lock</v>
      </c>
      <c r="D6380" s="71" t="str">
        <f>IF(ISBLANK(ComponentData[[#This Row],[Voltage]]),"",ComponentData[[#This Row],[Voltage]])</f>
        <v/>
      </c>
      <c r="E6380" s="71" t="str">
        <f>IF(ISBLANK(ComponentData[[#This Row],[Remark]]),"",ComponentData[[#This Row],[Remark]])</f>
        <v/>
      </c>
      <c r="F6380" s="71" t="str">
        <f>IF(ISBLANK(ComponentData[[#This Row],[Manufacturer]]),"",ComponentData[[#This Row],[Manufacturer]])</f>
        <v>EMKA</v>
      </c>
      <c r="G6380" s="71" t="str">
        <f>IF(ISBLANK(ComponentData[[#This Row],[ManufacturerNumber]]),"",ComponentData[[#This Row],[ManufacturerNumber]])</f>
        <v/>
      </c>
    </row>
    <row r="6381" spans="1:7" ht="14.45" customHeight="1">
      <c r="A6381" s="66">
        <v>6380</v>
      </c>
      <c r="B6381" s="71" t="str">
        <f>IF(ISBLANK(ComponentData[[#This Row],[Description]]),"",ComponentData[[#This Row],[Description]])</f>
        <v>Mounting plate</v>
      </c>
      <c r="C6381" s="71" t="str">
        <f>IF(ISBLANK(ComponentData[[#This Row],[TypeDesignations]]),"",ComponentData[[#This Row],[TypeDesignations]])</f>
        <v>RESP07 Perforated mounting plate 74x600</v>
      </c>
      <c r="D6381" s="71" t="str">
        <f>IF(ISBLANK(ComponentData[[#This Row],[Voltage]]),"",ComponentData[[#This Row],[Voltage]])</f>
        <v>74x600mm</v>
      </c>
      <c r="E6381" s="71" t="str">
        <f>IF(ISBLANK(ComponentData[[#This Row],[Remark]]),"",ComponentData[[#This Row],[Remark]])</f>
        <v>Rear mounting</v>
      </c>
      <c r="F6381" s="71" t="str">
        <f>IF(ISBLANK(ComponentData[[#This Row],[Manufacturer]]),"",ComponentData[[#This Row],[Manufacturer]])</f>
        <v>ABB</v>
      </c>
      <c r="G6381" s="71" t="str">
        <f>IF(ISBLANK(ComponentData[[#This Row],[ManufacturerNumber]]),"",ComponentData[[#This Row],[ManufacturerNumber]])</f>
        <v>1MCZ500249P0306</v>
      </c>
    </row>
    <row r="6382" spans="1:7" ht="14.45" customHeight="1">
      <c r="A6382" s="66">
        <v>6381</v>
      </c>
      <c r="B6382" s="71" t="str">
        <f>IF(ISBLANK(ComponentData[[#This Row],[Description]]),"",ComponentData[[#This Row],[Description]])</f>
        <v>Mounting plate</v>
      </c>
      <c r="C6382" s="71" t="str">
        <f>IF(ISBLANK(ComponentData[[#This Row],[TypeDesignations]]),"",ComponentData[[#This Row],[TypeDesignations]])</f>
        <v>RESP07 Perforated mounting plate half 600</v>
      </c>
      <c r="D6382" s="71" t="str">
        <f>IF(ISBLANK(ComponentData[[#This Row],[Voltage]]),"",ComponentData[[#This Row],[Voltage]])</f>
        <v>590x900mm</v>
      </c>
      <c r="E6382" s="71" t="str">
        <f>IF(ISBLANK(ComponentData[[#This Row],[Remark]]),"",ComponentData[[#This Row],[Remark]])</f>
        <v>Rear mounting</v>
      </c>
      <c r="F6382" s="71" t="str">
        <f>IF(ISBLANK(ComponentData[[#This Row],[Manufacturer]]),"",ComponentData[[#This Row],[Manufacturer]])</f>
        <v>ABB</v>
      </c>
      <c r="G6382" s="71" t="str">
        <f>IF(ISBLANK(ComponentData[[#This Row],[ManufacturerNumber]]),"",ComponentData[[#This Row],[ManufacturerNumber]])</f>
        <v>1MCZ500253P0106</v>
      </c>
    </row>
    <row r="6383" spans="1:7" ht="14.45" customHeight="1">
      <c r="A6383" s="66">
        <v>6382</v>
      </c>
      <c r="B6383" s="71" t="str">
        <f>IF(ISBLANK(ComponentData[[#This Row],[Description]]),"",ComponentData[[#This Row],[Description]])</f>
        <v>CT shorting relay</v>
      </c>
      <c r="C6383" s="71" t="str">
        <f>IF(ISBLANK(ComponentData[[#This Row],[TypeDesignations]]),"",ComponentData[[#This Row],[TypeDesignations]])</f>
        <v>6RA206</v>
      </c>
      <c r="D6383" s="71" t="str">
        <f>IF(ISBLANK(ComponentData[[#This Row],[Voltage]]),"",ComponentData[[#This Row],[Voltage]])</f>
        <v>110VDC</v>
      </c>
      <c r="E6383" s="71" t="str">
        <f>IF(ISBLANK(ComponentData[[#This Row],[Remark]]),"",ComponentData[[#This Row],[Remark]])</f>
        <v>Phase segregated</v>
      </c>
      <c r="F6383" s="71" t="str">
        <f>IF(ISBLANK(ComponentData[[#This Row],[Manufacturer]]),"",ComponentData[[#This Row],[Manufacturer]])</f>
        <v>RMS</v>
      </c>
      <c r="G6383" s="71" t="str">
        <f>IF(ISBLANK(ComponentData[[#This Row],[ManufacturerNumber]]),"",ComponentData[[#This Row],[ManufacturerNumber]])</f>
        <v>6RA206-DD</v>
      </c>
    </row>
    <row r="6384" spans="1:7" ht="14.45" customHeight="1">
      <c r="A6384" s="66">
        <v>6383</v>
      </c>
      <c r="B6384" s="71" t="str">
        <f>IF(ISBLANK(ComponentData[[#This Row],[Description]]),"",ComponentData[[#This Row],[Description]])</f>
        <v>CT shorting relay</v>
      </c>
      <c r="C6384" s="71" t="str">
        <f>IF(ISBLANK(ComponentData[[#This Row],[TypeDesignations]]),"",ComponentData[[#This Row],[TypeDesignations]])</f>
        <v>6RA206</v>
      </c>
      <c r="D6384" s="71" t="str">
        <f>IF(ISBLANK(ComponentData[[#This Row],[Voltage]]),"",ComponentData[[#This Row],[Voltage]])</f>
        <v>125VDC</v>
      </c>
      <c r="E6384" s="71" t="str">
        <f>IF(ISBLANK(ComponentData[[#This Row],[Remark]]),"",ComponentData[[#This Row],[Remark]])</f>
        <v>Phase segregated</v>
      </c>
      <c r="F6384" s="71" t="str">
        <f>IF(ISBLANK(ComponentData[[#This Row],[Manufacturer]]),"",ComponentData[[#This Row],[Manufacturer]])</f>
        <v>RMS</v>
      </c>
      <c r="G6384" s="71" t="str">
        <f>IF(ISBLANK(ComponentData[[#This Row],[ManufacturerNumber]]),"",ComponentData[[#This Row],[ManufacturerNumber]])</f>
        <v>6RA206-DE</v>
      </c>
    </row>
    <row r="6385" spans="1:7" ht="14.45" customHeight="1">
      <c r="A6385" s="66">
        <v>6384</v>
      </c>
      <c r="B6385" s="71" t="str">
        <f>IF(ISBLANK(ComponentData[[#This Row],[Description]]),"",ComponentData[[#This Row],[Description]])</f>
        <v>CT shorting relay</v>
      </c>
      <c r="C6385" s="71" t="str">
        <f>IF(ISBLANK(ComponentData[[#This Row],[TypeDesignations]]),"",ComponentData[[#This Row],[TypeDesignations]])</f>
        <v>6RA206</v>
      </c>
      <c r="D6385" s="71" t="str">
        <f>IF(ISBLANK(ComponentData[[#This Row],[Voltage]]),"",ComponentData[[#This Row],[Voltage]])</f>
        <v>220VDC</v>
      </c>
      <c r="E6385" s="71" t="str">
        <f>IF(ISBLANK(ComponentData[[#This Row],[Remark]]),"",ComponentData[[#This Row],[Remark]])</f>
        <v>Phase segregated</v>
      </c>
      <c r="F6385" s="71" t="str">
        <f>IF(ISBLANK(ComponentData[[#This Row],[Manufacturer]]),"",ComponentData[[#This Row],[Manufacturer]])</f>
        <v>RMS</v>
      </c>
      <c r="G6385" s="71" t="str">
        <f>IF(ISBLANK(ComponentData[[#This Row],[ManufacturerNumber]]),"",ComponentData[[#This Row],[ManufacturerNumber]])</f>
        <v>6RA206-DF</v>
      </c>
    </row>
    <row r="6386" spans="1:7" ht="14.45" customHeight="1">
      <c r="A6386" s="66">
        <v>6385</v>
      </c>
      <c r="B6386" s="71" t="str">
        <f>IF(ISBLANK(ComponentData[[#This Row],[Description]]),"",ComponentData[[#This Row],[Description]])</f>
        <v>Numerical transformer protection IED</v>
      </c>
      <c r="C6386" s="71" t="str">
        <f>IF(ISBLANK(ComponentData[[#This Row],[TypeDesignations]]),"",ComponentData[[#This Row],[TypeDesignations]])</f>
        <v>RET670</v>
      </c>
      <c r="D6386" s="71" t="str">
        <f>IF(ISBLANK(ComponentData[[#This Row],[Voltage]]),"",ComponentData[[#This Row],[Voltage]])</f>
        <v>B40, VER. 1.2 CONFIGURED</v>
      </c>
      <c r="E6386" s="71" t="str">
        <f>IF(ISBLANK(ComponentData[[#This Row],[Remark]]),"",ComponentData[[#This Row],[Remark]])</f>
        <v/>
      </c>
      <c r="F6386" s="71" t="str">
        <f>IF(ISBLANK(ComponentData[[#This Row],[Manufacturer]]),"",ComponentData[[#This Row],[Manufacturer]])</f>
        <v>ABB</v>
      </c>
      <c r="G6386" s="71" t="str">
        <f>IF(ISBLANK(ComponentData[[#This Row],[ManufacturerNumber]]),"",ComponentData[[#This Row],[ManufacturerNumber]])</f>
        <v>To be defined</v>
      </c>
    </row>
    <row r="6387" spans="1:7" ht="14.45" customHeight="1">
      <c r="A6387" s="66">
        <v>6386</v>
      </c>
      <c r="B6387" s="71" t="str">
        <f>IF(ISBLANK(ComponentData[[#This Row],[Description]]),"",ComponentData[[#This Row],[Description]])</f>
        <v>Generic cable coloured</v>
      </c>
      <c r="C6387" s="71" t="str">
        <f>IF(ISBLANK(ComponentData[[#This Row],[TypeDesignations]]),"",ComponentData[[#This Row],[TypeDesignations]])</f>
        <v>5x16mm²</v>
      </c>
      <c r="D6387" s="71" t="str">
        <f>IF(ISBLANK(ComponentData[[#This Row],[Voltage]]),"",ComponentData[[#This Row],[Voltage]])</f>
        <v/>
      </c>
      <c r="E6387" s="71" t="str">
        <f>IF(ISBLANK(ComponentData[[#This Row],[Remark]]),"",ComponentData[[#This Row],[Remark]])</f>
        <v>&amp;#231783;, &amp;#231782;, &amp;#231790;, &amp;#231788;, &amp;#231796;</v>
      </c>
      <c r="F6387" s="71" t="str">
        <f>IF(ISBLANK(ComponentData[[#This Row],[Manufacturer]]),"",ComponentData[[#This Row],[Manufacturer]])</f>
        <v/>
      </c>
      <c r="G6387" s="71" t="str">
        <f>IF(ISBLANK(ComponentData[[#This Row],[ManufacturerNumber]]),"",ComponentData[[#This Row],[ManufacturerNumber]])</f>
        <v/>
      </c>
    </row>
    <row r="6388" spans="1:7" ht="14.45" customHeight="1">
      <c r="A6388" s="66">
        <v>6387</v>
      </c>
      <c r="B6388" s="71" t="str">
        <f>IF(ISBLANK(ComponentData[[#This Row],[Description]]),"",ComponentData[[#This Row],[Description]])</f>
        <v>Mounting plate</v>
      </c>
      <c r="C6388" s="71" t="str">
        <f>IF(ISBLANK(ComponentData[[#This Row],[TypeDesignations]]),"",ComponentData[[#This Row],[TypeDesignations]])</f>
        <v>RESP07 Perforated mounting plate 1900x800</v>
      </c>
      <c r="D6388" s="71" t="str">
        <f>IF(ISBLANK(ComponentData[[#This Row],[Voltage]]),"",ComponentData[[#This Row],[Voltage]])</f>
        <v>1900x800mm</v>
      </c>
      <c r="E6388" s="71" t="str">
        <f>IF(ISBLANK(ComponentData[[#This Row],[Remark]]),"",ComponentData[[#This Row],[Remark]])</f>
        <v>Rear mounting</v>
      </c>
      <c r="F6388" s="71" t="str">
        <f>IF(ISBLANK(ComponentData[[#This Row],[Manufacturer]]),"",ComponentData[[#This Row],[Manufacturer]])</f>
        <v>ABB</v>
      </c>
      <c r="G6388" s="71" t="str">
        <f>IF(ISBLANK(ComponentData[[#This Row],[ManufacturerNumber]]),"",ComponentData[[#This Row],[ManufacturerNumber]])</f>
        <v/>
      </c>
    </row>
    <row r="6389" spans="1:7" ht="14.45" customHeight="1">
      <c r="A6389" s="66">
        <v>6388</v>
      </c>
      <c r="B6389" s="71" t="str">
        <f>IF(ISBLANK(ComponentData[[#This Row],[Description]]),"",ComponentData[[#This Row],[Description]])</f>
        <v>Terminal marker carrier</v>
      </c>
      <c r="C6389" s="71" t="str">
        <f>IF(ISBLANK(ComponentData[[#This Row],[TypeDesignations]]),"",ComponentData[[#This Row],[TypeDesignations]])</f>
        <v>PEBP</v>
      </c>
      <c r="D6389" s="71" t="str">
        <f>IF(ISBLANK(ComponentData[[#This Row],[Voltage]]),"",ComponentData[[#This Row],[Voltage]])</f>
        <v>Grey</v>
      </c>
      <c r="E6389" s="71" t="str">
        <f>IF(ISBLANK(ComponentData[[#This Row],[Remark]]),"",ComponentData[[#This Row],[Remark]])</f>
        <v>Thickness 20.5mm</v>
      </c>
      <c r="F6389" s="71" t="str">
        <f>IF(ISBLANK(ComponentData[[#This Row],[Manufacturer]]),"",ComponentData[[#This Row],[Manufacturer]])</f>
        <v>ABB Entrelec</v>
      </c>
      <c r="G6389" s="71" t="str">
        <f>IF(ISBLANK(ComponentData[[#This Row],[ManufacturerNumber]]),"",ComponentData[[#This Row],[ManufacturerNumber]])</f>
        <v>1SNA116914R0000</v>
      </c>
    </row>
    <row r="6390" spans="1:7" ht="14.45" customHeight="1">
      <c r="A6390" s="66">
        <v>6389</v>
      </c>
      <c r="B6390" s="71" t="str">
        <f>IF(ISBLANK(ComponentData[[#This Row],[Description]]),"",ComponentData[[#This Row],[Description]])</f>
        <v>Power supply module</v>
      </c>
      <c r="C6390" s="71" t="str">
        <f>IF(ISBLANK(ComponentData[[#This Row],[TypeDesignations]]),"",ComponentData[[#This Row],[TypeDesignations]])</f>
        <v>560PSU02</v>
      </c>
      <c r="D6390" s="71" t="str">
        <f>IF(ISBLANK(ComponentData[[#This Row],[Voltage]]),"",ComponentData[[#This Row],[Voltage]])</f>
        <v>48-220VDC</v>
      </c>
      <c r="E6390" s="71" t="str">
        <f>IF(ISBLANK(ComponentData[[#This Row],[Remark]]),"",ComponentData[[#This Row],[Remark]])</f>
        <v/>
      </c>
      <c r="F6390" s="71" t="str">
        <f>IF(ISBLANK(ComponentData[[#This Row],[Manufacturer]]),"",ComponentData[[#This Row],[Manufacturer]])</f>
        <v>ABB</v>
      </c>
      <c r="G6390" s="71" t="str">
        <f>IF(ISBLANK(ComponentData[[#This Row],[ManufacturerNumber]]),"",ComponentData[[#This Row],[ManufacturerNumber]])</f>
        <v>1KGT011900R0001</v>
      </c>
    </row>
    <row r="6391" spans="1:7" ht="14.45" customHeight="1">
      <c r="A6391" s="66">
        <v>6390</v>
      </c>
      <c r="B6391" s="71" t="str">
        <f>IF(ISBLANK(ComponentData[[#This Row],[Description]]),"",ComponentData[[#This Row],[Description]])</f>
        <v>Dummy parts</v>
      </c>
      <c r="C6391" s="71" t="str">
        <f>IF(ISBLANK(ComponentData[[#This Row],[TypeDesignations]]),"",ComponentData[[#This Row],[TypeDesignations]])</f>
        <v>Pin</v>
      </c>
      <c r="D6391" s="71" t="str">
        <f>IF(ISBLANK(ComponentData[[#This Row],[Voltage]]),"",ComponentData[[#This Row],[Voltage]])</f>
        <v/>
      </c>
      <c r="E6391" s="71" t="str">
        <f>IF(ISBLANK(ComponentData[[#This Row],[Remark]]),"",ComponentData[[#This Row],[Remark]])</f>
        <v/>
      </c>
      <c r="F6391" s="71" t="str">
        <f>IF(ISBLANK(ComponentData[[#This Row],[Manufacturer]]),"",ComponentData[[#This Row],[Manufacturer]])</f>
        <v>ABB</v>
      </c>
      <c r="G6391" s="71" t="str">
        <f>IF(ISBLANK(ComponentData[[#This Row],[ManufacturerNumber]]),"",ComponentData[[#This Row],[ManufacturerNumber]])</f>
        <v/>
      </c>
    </row>
    <row r="6392" spans="1:7" ht="14.45" customHeight="1">
      <c r="A6392" s="66">
        <v>6391</v>
      </c>
      <c r="B6392" s="71" t="str">
        <f>IF(ISBLANK(ComponentData[[#This Row],[Description]]),"",ComponentData[[#This Row],[Description]])</f>
        <v>Mounting kit</v>
      </c>
      <c r="C6392" s="71" t="str">
        <f>IF(ISBLANK(ComponentData[[#This Row],[TypeDesignations]]),"",ComponentData[[#This Row],[TypeDesignations]])</f>
        <v>Dummy mounting plate 6U</v>
      </c>
      <c r="D6392" s="71" t="str">
        <f>IF(ISBLANK(ComponentData[[#This Row],[Voltage]]),"",ComponentData[[#This Row],[Voltage]])</f>
        <v/>
      </c>
      <c r="E6392" s="71" t="str">
        <f>IF(ISBLANK(ComponentData[[#This Row],[Remark]]),"",ComponentData[[#This Row],[Remark]])</f>
        <v>for generic dummy parts</v>
      </c>
      <c r="F6392" s="71" t="str">
        <f>IF(ISBLANK(ComponentData[[#This Row],[Manufacturer]]),"",ComponentData[[#This Row],[Manufacturer]])</f>
        <v/>
      </c>
      <c r="G6392" s="71" t="str">
        <f>IF(ISBLANK(ComponentData[[#This Row],[ManufacturerNumber]]),"",ComponentData[[#This Row],[ManufacturerNumber]])</f>
        <v/>
      </c>
    </row>
    <row r="6393" spans="1:7" ht="14.45" customHeight="1">
      <c r="A6393" s="66">
        <v>6392</v>
      </c>
      <c r="B6393" s="71" t="str">
        <f>IF(ISBLANK(ComponentData[[#This Row],[Description]]),"",ComponentData[[#This Row],[Description]])</f>
        <v>GPS Receiver</v>
      </c>
      <c r="C6393" s="71" t="str">
        <f>IF(ISBLANK(ComponentData[[#This Row],[TypeDesignations]]),"",ComponentData[[#This Row],[TypeDesignations]])</f>
        <v>LANTIME M400</v>
      </c>
      <c r="D6393" s="71" t="str">
        <f>IF(ISBLANK(ComponentData[[#This Row],[Voltage]]),"",ComponentData[[#This Row],[Voltage]])</f>
        <v>100-240VDC/100-240VAC,50/60Hz</v>
      </c>
      <c r="E6393" s="71" t="str">
        <f>IF(ISBLANK(ComponentData[[#This Row],[Remark]]),"",ComponentData[[#This Row],[Remark]])</f>
        <v>1xEth, 1xPPs, 1x10MHz, 1xCOM</v>
      </c>
      <c r="F6393" s="71" t="str">
        <f>IF(ISBLANK(ComponentData[[#This Row],[Manufacturer]]),"",ComponentData[[#This Row],[Manufacturer]])</f>
        <v>Meinberg</v>
      </c>
      <c r="G6393" s="71" t="str">
        <f>IF(ISBLANK(ComponentData[[#This Row],[ManufacturerNumber]]),"",ComponentData[[#This Row],[ManufacturerNumber]])</f>
        <v>LANTIME M400/GPS</v>
      </c>
    </row>
    <row r="6394" spans="1:7" ht="14.45" customHeight="1">
      <c r="A6394" s="66">
        <v>6393</v>
      </c>
      <c r="B6394" s="71" t="str">
        <f>IF(ISBLANK(ComponentData[[#This Row],[Description]]),"",ComponentData[[#This Row],[Description]])</f>
        <v>Circuit breaker</v>
      </c>
      <c r="C6394" s="71" t="str">
        <f>IF(ISBLANK(ComponentData[[#This Row],[TypeDesignations]]),"",ComponentData[[#This Row],[TypeDesignations]])</f>
        <v>ELK14/ELK3</v>
      </c>
      <c r="D6394" s="71" t="str">
        <f>IF(ISBLANK(ComponentData[[#This Row],[Voltage]]),"",ComponentData[[#This Row],[Voltage]])</f>
        <v>One phase</v>
      </c>
      <c r="E6394" s="71" t="str">
        <f>IF(ISBLANK(ComponentData[[#This Row],[Remark]]),"",ComponentData[[#This Row],[Remark]])</f>
        <v/>
      </c>
      <c r="F6394" s="71" t="str">
        <f>IF(ISBLANK(ComponentData[[#This Row],[Manufacturer]]),"",ComponentData[[#This Row],[Manufacturer]])</f>
        <v>ABB</v>
      </c>
      <c r="G6394" s="71" t="str">
        <f>IF(ISBLANK(ComponentData[[#This Row],[ManufacturerNumber]]),"",ComponentData[[#This Row],[ManufacturerNumber]])</f>
        <v/>
      </c>
    </row>
    <row r="6395" spans="1:7" ht="14.45" customHeight="1">
      <c r="A6395" s="66">
        <v>6394</v>
      </c>
      <c r="B6395" s="71" t="str">
        <f>IF(ISBLANK(ComponentData[[#This Row],[Description]]),"",ComponentData[[#This Row],[Description]])</f>
        <v>Connector set</v>
      </c>
      <c r="C6395" s="71" t="str">
        <f>IF(ISBLANK(ComponentData[[#This Row],[TypeDesignations]]),"",ComponentData[[#This Row],[TypeDesignations]])</f>
        <v>REx630</v>
      </c>
      <c r="D6395" s="71" t="str">
        <f>IF(ISBLANK(ComponentData[[#This Row],[Voltage]]),"",ComponentData[[#This Row],[Voltage]])</f>
        <v>for one 4U</v>
      </c>
      <c r="E6395" s="71" t="str">
        <f>IF(ISBLANK(ComponentData[[#This Row],[Remark]]),"",ComponentData[[#This Row],[Remark]])</f>
        <v>REF630, REM630</v>
      </c>
      <c r="F6395" s="71" t="str">
        <f>IF(ISBLANK(ComponentData[[#This Row],[Manufacturer]]),"",ComponentData[[#This Row],[Manufacturer]])</f>
        <v>ABB</v>
      </c>
      <c r="G6395" s="71" t="str">
        <f>IF(ISBLANK(ComponentData[[#This Row],[ManufacturerNumber]]),"",ComponentData[[#This Row],[ManufacturerNumber]])</f>
        <v>2RCA021735</v>
      </c>
    </row>
    <row r="6396" spans="1:7" ht="14.45" customHeight="1">
      <c r="A6396" s="66">
        <v>6395</v>
      </c>
      <c r="B6396" s="71" t="str">
        <f>IF(ISBLANK(ComponentData[[#This Row],[Description]]),"",ComponentData[[#This Row],[Description]])</f>
        <v>Connector set</v>
      </c>
      <c r="C6396" s="71" t="str">
        <f>IF(ISBLANK(ComponentData[[#This Row],[TypeDesignations]]),"",ComponentData[[#This Row],[TypeDesignations]])</f>
        <v>REx630</v>
      </c>
      <c r="D6396" s="71" t="str">
        <f>IF(ISBLANK(ComponentData[[#This Row],[Voltage]]),"",ComponentData[[#This Row],[Voltage]])</f>
        <v>for one 6U</v>
      </c>
      <c r="E6396" s="71" t="str">
        <f>IF(ISBLANK(ComponentData[[#This Row],[Remark]]),"",ComponentData[[#This Row],[Remark]])</f>
        <v>REF630, REM630</v>
      </c>
      <c r="F6396" s="71" t="str">
        <f>IF(ISBLANK(ComponentData[[#This Row],[Manufacturer]]),"",ComponentData[[#This Row],[Manufacturer]])</f>
        <v>ABB</v>
      </c>
      <c r="G6396" s="71" t="str">
        <f>IF(ISBLANK(ComponentData[[#This Row],[ManufacturerNumber]]),"",ComponentData[[#This Row],[ManufacturerNumber]])</f>
        <v>2RCA021736</v>
      </c>
    </row>
    <row r="6397" spans="1:7" ht="14.45" customHeight="1">
      <c r="A6397" s="66">
        <v>6396</v>
      </c>
      <c r="B6397" s="71" t="str">
        <f>IF(ISBLANK(ComponentData[[#This Row],[Description]]),"",ComponentData[[#This Row],[Description]])</f>
        <v>Connector set</v>
      </c>
      <c r="C6397" s="71" t="str">
        <f>IF(ISBLANK(ComponentData[[#This Row],[TypeDesignations]]),"",ComponentData[[#This Row],[TypeDesignations]])</f>
        <v>RET630</v>
      </c>
      <c r="D6397" s="71" t="str">
        <f>IF(ISBLANK(ComponentData[[#This Row],[Voltage]]),"",ComponentData[[#This Row],[Voltage]])</f>
        <v>for one 4U, 7I + 3U</v>
      </c>
      <c r="E6397" s="71" t="str">
        <f>IF(ISBLANK(ComponentData[[#This Row],[Remark]]),"",ComponentData[[#This Row],[Remark]])</f>
        <v>RET630 only</v>
      </c>
      <c r="F6397" s="71" t="str">
        <f>IF(ISBLANK(ComponentData[[#This Row],[Manufacturer]]),"",ComponentData[[#This Row],[Manufacturer]])</f>
        <v>ABB</v>
      </c>
      <c r="G6397" s="71" t="str">
        <f>IF(ISBLANK(ComponentData[[#This Row],[ManufacturerNumber]]),"",ComponentData[[#This Row],[ManufacturerNumber]])</f>
        <v>2RCA023041</v>
      </c>
    </row>
    <row r="6398" spans="1:7" ht="14.45" customHeight="1">
      <c r="A6398" s="66">
        <v>6397</v>
      </c>
      <c r="B6398" s="71" t="str">
        <f>IF(ISBLANK(ComponentData[[#This Row],[Description]]),"",ComponentData[[#This Row],[Description]])</f>
        <v>Connector set</v>
      </c>
      <c r="C6398" s="71" t="str">
        <f>IF(ISBLANK(ComponentData[[#This Row],[TypeDesignations]]),"",ComponentData[[#This Row],[TypeDesignations]])</f>
        <v>RET630</v>
      </c>
      <c r="D6398" s="71" t="str">
        <f>IF(ISBLANK(ComponentData[[#This Row],[Voltage]]),"",ComponentData[[#This Row],[Voltage]])</f>
        <v>for one 6U, 8I + 2U</v>
      </c>
      <c r="E6398" s="71" t="str">
        <f>IF(ISBLANK(ComponentData[[#This Row],[Remark]]),"",ComponentData[[#This Row],[Remark]])</f>
        <v>RET630 only</v>
      </c>
      <c r="F6398" s="71" t="str">
        <f>IF(ISBLANK(ComponentData[[#This Row],[Manufacturer]]),"",ComponentData[[#This Row],[Manufacturer]])</f>
        <v>ABB</v>
      </c>
      <c r="G6398" s="71" t="str">
        <f>IF(ISBLANK(ComponentData[[#This Row],[ManufacturerNumber]]),"",ComponentData[[#This Row],[ManufacturerNumber]])</f>
        <v>2RCA023040</v>
      </c>
    </row>
    <row r="6399" spans="1:7" ht="14.45" customHeight="1">
      <c r="A6399" s="66">
        <v>6398</v>
      </c>
      <c r="B6399" s="71" t="str">
        <f>IF(ISBLANK(ComponentData[[#This Row],[Description]]),"",ComponentData[[#This Row],[Description]])</f>
        <v>Miniature circuit breaker</v>
      </c>
      <c r="C6399" s="71" t="str">
        <f>IF(ISBLANK(ComponentData[[#This Row],[TypeDesignations]]),"",ComponentData[[#This Row],[TypeDesignations]])</f>
        <v>S 202M-K40UC</v>
      </c>
      <c r="D6399" s="71" t="str">
        <f>IF(ISBLANK(ComponentData[[#This Row],[Voltage]]),"",ComponentData[[#This Row],[Voltage]])</f>
        <v>40A</v>
      </c>
      <c r="E6399" s="71" t="str">
        <f>IF(ISBLANK(ComponentData[[#This Row],[Remark]]),"",ComponentData[[#This Row],[Remark]])</f>
        <v>2 pole, 440VAC/440VDC</v>
      </c>
      <c r="F6399" s="71" t="str">
        <f>IF(ISBLANK(ComponentData[[#This Row],[Manufacturer]]),"",ComponentData[[#This Row],[Manufacturer]])</f>
        <v>ABB</v>
      </c>
      <c r="G6399" s="71" t="str">
        <f>IF(ISBLANK(ComponentData[[#This Row],[ManufacturerNumber]]),"",ComponentData[[#This Row],[ManufacturerNumber]])</f>
        <v>2CDS272061R0557</v>
      </c>
    </row>
    <row r="6400" spans="1:7" ht="14.45" customHeight="1">
      <c r="A6400" s="66">
        <v>6399</v>
      </c>
      <c r="B6400" s="71" t="str">
        <f>IF(ISBLANK(ComponentData[[#This Row],[Description]]),"",ComponentData[[#This Row],[Description]])</f>
        <v>Cover plate</v>
      </c>
      <c r="C6400" s="71" t="str">
        <f>IF(ISBLANK(ComponentData[[#This Row],[TypeDesignations]]),"",ComponentData[[#This Row],[TypeDesignations]])</f>
        <v>HMI</v>
      </c>
      <c r="D6400" s="71" t="str">
        <f>IF(ISBLANK(ComponentData[[#This Row],[Voltage]]),"",ComponentData[[#This Row],[Voltage]])</f>
        <v>Cover plate for BU*HMI</v>
      </c>
      <c r="E6400" s="71" t="str">
        <f>IF(ISBLANK(ComponentData[[#This Row],[Remark]]),"",ComponentData[[#This Row],[Remark]])</f>
        <v>RAL7035</v>
      </c>
      <c r="F6400" s="71" t="str">
        <f>IF(ISBLANK(ComponentData[[#This Row],[Manufacturer]]),"",ComponentData[[#This Row],[Manufacturer]])</f>
        <v>ABB</v>
      </c>
      <c r="G6400" s="71" t="str">
        <f>IF(ISBLANK(ComponentData[[#This Row],[ManufacturerNumber]]),"",ComponentData[[#This Row],[ManufacturerNumber]])</f>
        <v>1MRB400304R0101</v>
      </c>
    </row>
    <row r="6401" spans="1:7" ht="14.45" customHeight="1">
      <c r="A6401" s="66">
        <v>6400</v>
      </c>
      <c r="B6401" s="71" t="str">
        <f>IF(ISBLANK(ComponentData[[#This Row],[Description]]),"",ComponentData[[#This Row],[Description]])</f>
        <v>Connector set</v>
      </c>
      <c r="C6401" s="71" t="str">
        <f>IF(ISBLANK(ComponentData[[#This Row],[TypeDesignations]]),"",ComponentData[[#This Row],[TypeDesignations]])</f>
        <v>RET630</v>
      </c>
      <c r="D6401" s="71" t="str">
        <f>IF(ISBLANK(ComponentData[[#This Row],[Voltage]]),"",ComponentData[[#This Row],[Voltage]])</f>
        <v>for one 4U, 8I + 4U</v>
      </c>
      <c r="E6401" s="71" t="str">
        <f>IF(ISBLANK(ComponentData[[#This Row],[Remark]]),"",ComponentData[[#This Row],[Remark]])</f>
        <v>RET630 only</v>
      </c>
      <c r="F6401" s="71" t="str">
        <f>IF(ISBLANK(ComponentData[[#This Row],[Manufacturer]]),"",ComponentData[[#This Row],[Manufacturer]])</f>
        <v>ABB</v>
      </c>
      <c r="G6401" s="71" t="str">
        <f>IF(ISBLANK(ComponentData[[#This Row],[ManufacturerNumber]]),"",ComponentData[[#This Row],[ManufacturerNumber]])</f>
        <v>2RCA023039</v>
      </c>
    </row>
    <row r="6402" spans="1:7" ht="14.45" customHeight="1">
      <c r="A6402" s="66">
        <v>6401</v>
      </c>
      <c r="B6402" s="71" t="str">
        <f>IF(ISBLANK(ComponentData[[#This Row],[Description]]),"",ComponentData[[#This Row],[Description]])</f>
        <v>Connector set</v>
      </c>
      <c r="C6402" s="71" t="str">
        <f>IF(ISBLANK(ComponentData[[#This Row],[TypeDesignations]]),"",ComponentData[[#This Row],[TypeDesignations]])</f>
        <v>RET630</v>
      </c>
      <c r="D6402" s="71" t="str">
        <f>IF(ISBLANK(ComponentData[[#This Row],[Voltage]]),"",ComponentData[[#This Row],[Voltage]])</f>
        <v>for one 6U, 7I + 3U</v>
      </c>
      <c r="E6402" s="71" t="str">
        <f>IF(ISBLANK(ComponentData[[#This Row],[Remark]]),"",ComponentData[[#This Row],[Remark]])</f>
        <v>RET630 only</v>
      </c>
      <c r="F6402" s="71" t="str">
        <f>IF(ISBLANK(ComponentData[[#This Row],[Manufacturer]]),"",ComponentData[[#This Row],[Manufacturer]])</f>
        <v>ABB</v>
      </c>
      <c r="G6402" s="71" t="str">
        <f>IF(ISBLANK(ComponentData[[#This Row],[ManufacturerNumber]]),"",ComponentData[[#This Row],[ManufacturerNumber]])</f>
        <v>2RCA023042</v>
      </c>
    </row>
    <row r="6403" spans="1:7" ht="14.45" customHeight="1">
      <c r="A6403" s="66">
        <v>6402</v>
      </c>
      <c r="B6403" s="71" t="str">
        <f>IF(ISBLANK(ComponentData[[#This Row],[Description]]),"",ComponentData[[#This Row],[Description]])</f>
        <v>Converter</v>
      </c>
      <c r="C6403" s="71" t="str">
        <f>IF(ISBLANK(ComponentData[[#This Row],[TypeDesignations]]),"",ComponentData[[#This Row],[TypeDesignations]])</f>
        <v>ML30.101</v>
      </c>
      <c r="D6403" s="71" t="str">
        <f>IF(ISBLANK(ComponentData[[#This Row],[Voltage]]),"",ComponentData[[#This Row],[Voltage]])</f>
        <v>100-240VAC/100-300VDC</v>
      </c>
      <c r="E6403" s="71" t="str">
        <f>IF(ISBLANK(ComponentData[[#This Row],[Remark]]),"",ComponentData[[#This Row],[Remark]])</f>
        <v>5-5.5VDC, 25W</v>
      </c>
      <c r="F6403" s="71" t="str">
        <f>IF(ISBLANK(ComponentData[[#This Row],[Manufacturer]]),"",ComponentData[[#This Row],[Manufacturer]])</f>
        <v>Puls Electronic GmbH</v>
      </c>
      <c r="G6403" s="71" t="str">
        <f>IF(ISBLANK(ComponentData[[#This Row],[ManufacturerNumber]]),"",ComponentData[[#This Row],[ManufacturerNumber]])</f>
        <v>ML30.101</v>
      </c>
    </row>
    <row r="6404" spans="1:7" ht="14.45" customHeight="1">
      <c r="A6404" s="66">
        <v>6403</v>
      </c>
      <c r="B6404" s="71" t="str">
        <f>IF(ISBLANK(ComponentData[[#This Row],[Description]]),"",ComponentData[[#This Row],[Description]])</f>
        <v>Converter</v>
      </c>
      <c r="C6404" s="71" t="str">
        <f>IF(ISBLANK(ComponentData[[#This Row],[TypeDesignations]]),"",ComponentData[[#This Row],[TypeDesignations]])</f>
        <v>ML50.102</v>
      </c>
      <c r="D6404" s="71" t="str">
        <f>IF(ISBLANK(ComponentData[[#This Row],[Voltage]]),"",ComponentData[[#This Row],[Voltage]])</f>
        <v>100-240VAC/110-300VDC</v>
      </c>
      <c r="E6404" s="71" t="str">
        <f>IF(ISBLANK(ComponentData[[#This Row],[Remark]]),"",ComponentData[[#This Row],[Remark]])</f>
        <v>12-15VDC, 50W</v>
      </c>
      <c r="F6404" s="71" t="str">
        <f>IF(ISBLANK(ComponentData[[#This Row],[Manufacturer]]),"",ComponentData[[#This Row],[Manufacturer]])</f>
        <v>Puls Electronic GmbH</v>
      </c>
      <c r="G6404" s="71" t="str">
        <f>IF(ISBLANK(ComponentData[[#This Row],[ManufacturerNumber]]),"",ComponentData[[#This Row],[ManufacturerNumber]])</f>
        <v>ML50.102</v>
      </c>
    </row>
    <row r="6405" spans="1:7" ht="14.45" customHeight="1">
      <c r="A6405" s="66">
        <v>6404</v>
      </c>
      <c r="B6405" s="71" t="str">
        <f>IF(ISBLANK(ComponentData[[#This Row],[Description]]),"",ComponentData[[#This Row],[Description]])</f>
        <v>Feed-through terminal</v>
      </c>
      <c r="C6405" s="71" t="str">
        <f>IF(ISBLANK(ComponentData[[#This Row],[TypeDesignations]]),"",ComponentData[[#This Row],[TypeDesignations]])</f>
        <v>UKH 240</v>
      </c>
      <c r="D6405" s="71" t="str">
        <f>IF(ISBLANK(ComponentData[[#This Row],[Voltage]]),"",ComponentData[[#This Row],[Voltage]])</f>
        <v>1000V, 415A</v>
      </c>
      <c r="E6405" s="71" t="str">
        <f>IF(ISBLANK(ComponentData[[#This Row],[Remark]]),"",ComponentData[[#This Row],[Remark]])</f>
        <v>70-240mm², max 2 wires, grey</v>
      </c>
      <c r="F6405" s="71" t="str">
        <f>IF(ISBLANK(ComponentData[[#This Row],[Manufacturer]]),"",ComponentData[[#This Row],[Manufacturer]])</f>
        <v>Phoenix Contact</v>
      </c>
      <c r="G6405" s="71" t="str">
        <f>IF(ISBLANK(ComponentData[[#This Row],[ManufacturerNumber]]),"",ComponentData[[#This Row],[ManufacturerNumber]])</f>
        <v>3010217</v>
      </c>
    </row>
    <row r="6406" spans="1:7" ht="14.45" customHeight="1">
      <c r="A6406" s="66">
        <v>6405</v>
      </c>
      <c r="B6406" s="71" t="str">
        <f>IF(ISBLANK(ComponentData[[#This Row],[Description]]),"",ComponentData[[#This Row],[Description]])</f>
        <v>Feed-through terminal for component plug</v>
      </c>
      <c r="C6406" s="71" t="str">
        <f>IF(ISBLANK(ComponentData[[#This Row],[TypeDesignations]]),"",ComponentData[[#This Row],[TypeDesignations]])</f>
        <v>M 4/8 SN</v>
      </c>
      <c r="D6406" s="71" t="str">
        <f>IF(ISBLANK(ComponentData[[#This Row],[Voltage]]),"",ComponentData[[#This Row],[Voltage]])</f>
        <v>630V, 6A</v>
      </c>
      <c r="E6406" s="71" t="str">
        <f>IF(ISBLANK(ComponentData[[#This Row],[Remark]]),"",ComponentData[[#This Row],[Remark]])</f>
        <v>0.5-4mm², max 2 wires, grey</v>
      </c>
      <c r="F6406" s="71" t="str">
        <f>IF(ISBLANK(ComponentData[[#This Row],[Manufacturer]]),"",ComponentData[[#This Row],[Manufacturer]])</f>
        <v>ABB Entrelec</v>
      </c>
      <c r="G6406" s="71" t="str">
        <f>IF(ISBLANK(ComponentData[[#This Row],[ManufacturerNumber]]),"",ComponentData[[#This Row],[ManufacturerNumber]])</f>
        <v>1SNA115659R0700</v>
      </c>
    </row>
    <row r="6407" spans="1:7" ht="14.45" customHeight="1">
      <c r="A6407" s="66">
        <v>6406</v>
      </c>
      <c r="B6407" s="71" t="str">
        <f>IF(ISBLANK(ComponentData[[#This Row],[Description]]),"",ComponentData[[#This Row],[Description]])</f>
        <v>Feed-through terminal</v>
      </c>
      <c r="C6407" s="71" t="str">
        <f>IF(ISBLANK(ComponentData[[#This Row],[TypeDesignations]]),"",ComponentData[[#This Row],[TypeDesignations]])</f>
        <v>D 2.5/5.D2:L</v>
      </c>
      <c r="D6407" s="71" t="str">
        <f>IF(ISBLANK(ComponentData[[#This Row],[Voltage]]),"",ComponentData[[#This Row],[Voltage]])</f>
        <v>500V, 20A</v>
      </c>
      <c r="E6407" s="71" t="str">
        <f>IF(ISBLANK(ComponentData[[#This Row],[Remark]]),"",ComponentData[[#This Row],[Remark]])</f>
        <v>0.12-2.5mm², max 2x2 wires, grey</v>
      </c>
      <c r="F6407" s="71" t="str">
        <f>IF(ISBLANK(ComponentData[[#This Row],[Manufacturer]]),"",ComponentData[[#This Row],[Manufacturer]])</f>
        <v>ABB Entrelec</v>
      </c>
      <c r="G6407" s="71" t="str">
        <f>IF(ISBLANK(ComponentData[[#This Row],[ManufacturerNumber]]),"",ComponentData[[#This Row],[ManufacturerNumber]])</f>
        <v>1SNA290161R0000</v>
      </c>
    </row>
    <row r="6408" spans="1:7" ht="14.45" customHeight="1">
      <c r="A6408" s="66">
        <v>6407</v>
      </c>
      <c r="B6408" s="71" t="str">
        <f>IF(ISBLANK(ComponentData[[#This Row],[Description]]),"",ComponentData[[#This Row],[Description]])</f>
        <v>Numerical line distance protection IED</v>
      </c>
      <c r="C6408" s="71" t="str">
        <f>IF(ISBLANK(ComponentData[[#This Row],[TypeDesignations]]),"",ComponentData[[#This Row],[TypeDesignations]])</f>
        <v>REL650</v>
      </c>
      <c r="D6408" s="71" t="str">
        <f>IF(ISBLANK(ComponentData[[#This Row],[Voltage]]),"",ComponentData[[#This Row],[Voltage]])</f>
        <v>B01, VER. 1.3 CONFIGURED</v>
      </c>
      <c r="E6408" s="71" t="str">
        <f>IF(ISBLANK(ComponentData[[#This Row],[Remark]]),"",ComponentData[[#This Row],[Remark]])</f>
        <v/>
      </c>
      <c r="F6408" s="71" t="str">
        <f>IF(ISBLANK(ComponentData[[#This Row],[Manufacturer]]),"",ComponentData[[#This Row],[Manufacturer]])</f>
        <v>ABB</v>
      </c>
      <c r="G6408" s="71" t="str">
        <f>IF(ISBLANK(ComponentData[[#This Row],[ManufacturerNumber]]),"",ComponentData[[#This Row],[ManufacturerNumber]])</f>
        <v>to be defined</v>
      </c>
    </row>
    <row r="6409" spans="1:7" ht="14.45" customHeight="1">
      <c r="A6409" s="66">
        <v>6408</v>
      </c>
      <c r="B6409" s="71" t="str">
        <f>IF(ISBLANK(ComponentData[[#This Row],[Description]]),"",ComponentData[[#This Row],[Description]])</f>
        <v>Transducer terminal</v>
      </c>
      <c r="C6409" s="71" t="str">
        <f>IF(ISBLANK(ComponentData[[#This Row],[TypeDesignations]]),"",ComponentData[[#This Row],[TypeDesignations]])</f>
        <v>M 6/8.ST</v>
      </c>
      <c r="D6409" s="71" t="str">
        <f>IF(ISBLANK(ComponentData[[#This Row],[Voltage]]),"",ComponentData[[#This Row],[Voltage]])</f>
        <v>500V, 30A</v>
      </c>
      <c r="E6409" s="71" t="str">
        <f>IF(ISBLANK(ComponentData[[#This Row],[Remark]]),"",ComponentData[[#This Row],[Remark]])</f>
        <v>0.5-6mm², max 2 wires, grey</v>
      </c>
      <c r="F6409" s="71" t="str">
        <f>IF(ISBLANK(ComponentData[[#This Row],[Manufacturer]]),"",ComponentData[[#This Row],[Manufacturer]])</f>
        <v>ABB Entrelec</v>
      </c>
      <c r="G6409" s="71" t="str">
        <f>IF(ISBLANK(ComponentData[[#This Row],[ManufacturerNumber]]),"",ComponentData[[#This Row],[ManufacturerNumber]])</f>
        <v>1SNA115236R1700</v>
      </c>
    </row>
    <row r="6410" spans="1:7" ht="14.45" customHeight="1">
      <c r="A6410" s="66">
        <v>6409</v>
      </c>
      <c r="B6410" s="71" t="str">
        <f>IF(ISBLANK(ComponentData[[#This Row],[Description]]),"",ComponentData[[#This Row],[Description]])</f>
        <v>Communication unit</v>
      </c>
      <c r="C6410" s="71" t="str">
        <f>IF(ISBLANK(ComponentData[[#This Row],[TypeDesignations]]),"",ComponentData[[#This Row],[TypeDesignations]])</f>
        <v>Archimede SMS</v>
      </c>
      <c r="D6410" s="71" t="str">
        <f>IF(ISBLANK(ComponentData[[#This Row],[Voltage]]),"",ComponentData[[#This Row],[Voltage]])</f>
        <v>12VDC, 12VAC</v>
      </c>
      <c r="E6410" s="71" t="str">
        <f>IF(ISBLANK(ComponentData[[#This Row],[Remark]]),"",ComponentData[[#This Row],[Remark]])</f>
        <v>8xBI, 1xBO</v>
      </c>
      <c r="F6410" s="71" t="str">
        <f>IF(ISBLANK(ComponentData[[#This Row],[Manufacturer]]),"",ComponentData[[#This Row],[Manufacturer]])</f>
        <v>Digicom</v>
      </c>
      <c r="G6410" s="71" t="str">
        <f>IF(ISBLANK(ComponentData[[#This Row],[ManufacturerNumber]]),"",ComponentData[[#This Row],[ManufacturerNumber]])</f>
        <v>8D0098</v>
      </c>
    </row>
    <row r="6411" spans="1:7" ht="14.45" customHeight="1">
      <c r="A6411" s="66">
        <v>6410</v>
      </c>
      <c r="B6411" s="71" t="str">
        <f>IF(ISBLANK(ComponentData[[#This Row],[Description]]),"",ComponentData[[#This Row],[Description]])</f>
        <v>Mounting plate</v>
      </c>
      <c r="C6411" s="71" t="str">
        <f>IF(ISBLANK(ComponentData[[#This Row],[TypeDesignations]]),"",ComponentData[[#This Row],[TypeDesignations]])</f>
        <v>RESP07 Mounting plate 170x718</v>
      </c>
      <c r="D6411" s="71" t="str">
        <f>IF(ISBLANK(ComponentData[[#This Row],[Voltage]]),"",ComponentData[[#This Row],[Voltage]])</f>
        <v>170x718mm</v>
      </c>
      <c r="E6411" s="71" t="str">
        <f>IF(ISBLANK(ComponentData[[#This Row],[Remark]]),"",ComponentData[[#This Row],[Remark]])</f>
        <v>Right mounting with cutout</v>
      </c>
      <c r="F6411" s="71" t="str">
        <f>IF(ISBLANK(ComponentData[[#This Row],[Manufacturer]]),"",ComponentData[[#This Row],[Manufacturer]])</f>
        <v>ABB</v>
      </c>
      <c r="G6411" s="71" t="str">
        <f>IF(ISBLANK(ComponentData[[#This Row],[ManufacturerNumber]]),"",ComponentData[[#This Row],[ManufacturerNumber]])</f>
        <v>1MCZ500260P0208</v>
      </c>
    </row>
    <row r="6412" spans="1:7" ht="14.45" customHeight="1">
      <c r="A6412" s="66">
        <v>6411</v>
      </c>
      <c r="B6412" s="71" t="str">
        <f>IF(ISBLANK(ComponentData[[#This Row],[Description]]),"",ComponentData[[#This Row],[Description]])</f>
        <v>Mounting plate</v>
      </c>
      <c r="C6412" s="71" t="str">
        <f>IF(ISBLANK(ComponentData[[#This Row],[TypeDesignations]]),"",ComponentData[[#This Row],[TypeDesignations]])</f>
        <v>RESP07 Mounting plate 170x718</v>
      </c>
      <c r="D6412" s="71" t="str">
        <f>IF(ISBLANK(ComponentData[[#This Row],[Voltage]]),"",ComponentData[[#This Row],[Voltage]])</f>
        <v>170x718mm</v>
      </c>
      <c r="E6412" s="71" t="str">
        <f>IF(ISBLANK(ComponentData[[#This Row],[Remark]]),"",ComponentData[[#This Row],[Remark]])</f>
        <v>Left mounting with cutout</v>
      </c>
      <c r="F6412" s="71" t="str">
        <f>IF(ISBLANK(ComponentData[[#This Row],[Manufacturer]]),"",ComponentData[[#This Row],[Manufacturer]])</f>
        <v>ABB</v>
      </c>
      <c r="G6412" s="71" t="str">
        <f>IF(ISBLANK(ComponentData[[#This Row],[ManufacturerNumber]]),"",ComponentData[[#This Row],[ManufacturerNumber]])</f>
        <v>1MCZ500260P0108</v>
      </c>
    </row>
    <row r="6413" spans="1:7" ht="14.45" customHeight="1">
      <c r="A6413" s="66">
        <v>6412</v>
      </c>
      <c r="B6413" s="71" t="str">
        <f>IF(ISBLANK(ComponentData[[#This Row],[Description]]),"",ComponentData[[#This Row],[Description]])</f>
        <v>Plug, male</v>
      </c>
      <c r="C6413" s="71" t="str">
        <f>IF(ISBLANK(ComponentData[[#This Row],[TypeDesignations]]),"",ComponentData[[#This Row],[TypeDesignations]])</f>
        <v>Universal-plug male</v>
      </c>
      <c r="D6413" s="71" t="str">
        <f>IF(ISBLANK(ComponentData[[#This Row],[Voltage]]),"",ComponentData[[#This Row],[Voltage]])</f>
        <v/>
      </c>
      <c r="E6413" s="71" t="str">
        <f>IF(ISBLANK(ComponentData[[#This Row],[Remark]]),"",ComponentData[[#This Row],[Remark]])</f>
        <v/>
      </c>
      <c r="F6413" s="71" t="str">
        <f>IF(ISBLANK(ComponentData[[#This Row],[Manufacturer]]),"",ComponentData[[#This Row],[Manufacturer]])</f>
        <v/>
      </c>
      <c r="G6413" s="71" t="str">
        <f>IF(ISBLANK(ComponentData[[#This Row],[ManufacturerNumber]]),"",ComponentData[[#This Row],[ManufacturerNumber]])</f>
        <v/>
      </c>
    </row>
    <row r="6414" spans="1:7" ht="14.45" customHeight="1">
      <c r="A6414" s="66">
        <v>6413</v>
      </c>
      <c r="B6414" s="71" t="str">
        <f>IF(ISBLANK(ComponentData[[#This Row],[Description]]),"",ComponentData[[#This Row],[Description]])</f>
        <v>Outlet</v>
      </c>
      <c r="C6414" s="71" t="str">
        <f>IF(ISBLANK(ComponentData[[#This Row],[TypeDesignations]]),"",ComponentData[[#This Row],[TypeDesignations]])</f>
        <v>WNG15923-7</v>
      </c>
      <c r="D6414" s="71" t="str">
        <f>IF(ISBLANK(ComponentData[[#This Row],[Voltage]]),"",ComponentData[[#This Row],[Voltage]])</f>
        <v>250VAC, 16A</v>
      </c>
      <c r="E6414" s="71" t="str">
        <f>IF(ISBLANK(ComponentData[[#This Row],[Remark]]),"",ComponentData[[#This Row],[Remark]])</f>
        <v>1TOUCH grounding duplex universal receptacle</v>
      </c>
      <c r="F6414" s="71" t="str">
        <f>IF(ISBLANK(ComponentData[[#This Row],[Manufacturer]]),"",ComponentData[[#This Row],[Manufacturer]])</f>
        <v>Panasonic</v>
      </c>
      <c r="G6414" s="71" t="str">
        <f>IF(ISBLANK(ComponentData[[#This Row],[ManufacturerNumber]]),"",ComponentData[[#This Row],[ManufacturerNumber]])</f>
        <v>WNG15923-7</v>
      </c>
    </row>
    <row r="6415" spans="1:7" ht="14.45" customHeight="1">
      <c r="A6415" s="66">
        <v>6414</v>
      </c>
      <c r="B6415" s="71" t="str">
        <f>IF(ISBLANK(ComponentData[[#This Row],[Description]]),"",ComponentData[[#This Row],[Description]])</f>
        <v>Outlet Case</v>
      </c>
      <c r="C6415" s="71" t="str">
        <f>IF(ISBLANK(ComponentData[[#This Row],[TypeDesignations]]),"",ComponentData[[#This Row],[TypeDesignations]])</f>
        <v>WNG6803</v>
      </c>
      <c r="D6415" s="71" t="str">
        <f>IF(ISBLANK(ComponentData[[#This Row],[Voltage]]),"",ComponentData[[#This Row],[Voltage]])</f>
        <v/>
      </c>
      <c r="E6415" s="71" t="str">
        <f>IF(ISBLANK(ComponentData[[#This Row],[Remark]]),"",ComponentData[[#This Row],[Remark]])</f>
        <v>Case for  WNG15923-7</v>
      </c>
      <c r="F6415" s="71" t="str">
        <f>IF(ISBLANK(ComponentData[[#This Row],[Manufacturer]]),"",ComponentData[[#This Row],[Manufacturer]])</f>
        <v>Panasonic</v>
      </c>
      <c r="G6415" s="71" t="str">
        <f>IF(ISBLANK(ComponentData[[#This Row],[ManufacturerNumber]]),"",ComponentData[[#This Row],[ManufacturerNumber]])</f>
        <v>WNG6803</v>
      </c>
    </row>
    <row r="6416" spans="1:7" ht="14.45" customHeight="1">
      <c r="A6416" s="66">
        <v>6415</v>
      </c>
      <c r="B6416" s="71" t="str">
        <f>IF(ISBLANK(ComponentData[[#This Row],[Description]]),"",ComponentData[[#This Row],[Description]])</f>
        <v>Disconnector</v>
      </c>
      <c r="C6416" s="71" t="str">
        <f>IF(ISBLANK(ComponentData[[#This Row],[TypeDesignations]]),"",ComponentData[[#This Row],[TypeDesignations]])</f>
        <v>Drive ALPHA</v>
      </c>
      <c r="D6416" s="71" t="str">
        <f>IF(ISBLANK(ComponentData[[#This Row],[Voltage]]),"",ComponentData[[#This Row],[Voltage]])</f>
        <v>Drive Control</v>
      </c>
      <c r="E6416" s="71" t="str">
        <f>IF(ISBLANK(ComponentData[[#This Row],[Remark]]),"",ComponentData[[#This Row],[Remark]])</f>
        <v>Typ M97 and M99</v>
      </c>
      <c r="F6416" s="71" t="str">
        <f>IF(ISBLANK(ComponentData[[#This Row],[Manufacturer]]),"",ComponentData[[#This Row],[Manufacturer]])</f>
        <v>Alpha Electronic AG</v>
      </c>
      <c r="G6416" s="71" t="str">
        <f>IF(ISBLANK(ComponentData[[#This Row],[ManufacturerNumber]]),"",ComponentData[[#This Row],[ManufacturerNumber]])</f>
        <v>64083</v>
      </c>
    </row>
    <row r="6417" spans="1:7" ht="14.45" customHeight="1">
      <c r="A6417" s="66">
        <v>6416</v>
      </c>
      <c r="B6417" s="71" t="str">
        <f>IF(ISBLANK(ComponentData[[#This Row],[Description]]),"",ComponentData[[#This Row],[Description]])</f>
        <v>Disconnector</v>
      </c>
      <c r="C6417" s="71" t="str">
        <f>IF(ISBLANK(ComponentData[[#This Row],[TypeDesignations]]),"",ComponentData[[#This Row],[TypeDesignations]])</f>
        <v>Drive ALPHA</v>
      </c>
      <c r="D6417" s="71" t="str">
        <f>IF(ISBLANK(ComponentData[[#This Row],[Voltage]]),"",ComponentData[[#This Row],[Voltage]])</f>
        <v>Dsconnector</v>
      </c>
      <c r="E6417" s="71" t="str">
        <f>IF(ISBLANK(ComponentData[[#This Row],[Remark]]),"",ComponentData[[#This Row],[Remark]])</f>
        <v>Typ M97 and M99</v>
      </c>
      <c r="F6417" s="71" t="str">
        <f>IF(ISBLANK(ComponentData[[#This Row],[Manufacturer]]),"",ComponentData[[#This Row],[Manufacturer]])</f>
        <v>Alpha Electronic AG</v>
      </c>
      <c r="G6417" s="71" t="str">
        <f>IF(ISBLANK(ComponentData[[#This Row],[ManufacturerNumber]]),"",ComponentData[[#This Row],[ManufacturerNumber]])</f>
        <v>64083</v>
      </c>
    </row>
    <row r="6418" spans="1:7" ht="14.45" customHeight="1">
      <c r="A6418" s="66">
        <v>6417</v>
      </c>
      <c r="B6418" s="71" t="str">
        <f>IF(ISBLANK(ComponentData[[#This Row],[Description]]),"",ComponentData[[#This Row],[Description]])</f>
        <v>Positioning plate</v>
      </c>
      <c r="C6418" s="71" t="str">
        <f>IF(ISBLANK(ComponentData[[#This Row],[TypeDesignations]]),"",ComponentData[[#This Row],[TypeDesignations]])</f>
        <v>REx630</v>
      </c>
      <c r="D6418" s="71" t="str">
        <f>IF(ISBLANK(ComponentData[[#This Row],[Voltage]]),"",ComponentData[[#This Row],[Voltage]])</f>
        <v/>
      </c>
      <c r="E6418" s="71" t="str">
        <f>IF(ISBLANK(ComponentData[[#This Row],[Remark]]),"",ComponentData[[#This Row],[Remark]])</f>
        <v>For 1xREx630 case</v>
      </c>
      <c r="F6418" s="71" t="str">
        <f>IF(ISBLANK(ComponentData[[#This Row],[Manufacturer]]),"",ComponentData[[#This Row],[Manufacturer]])</f>
        <v>ABB</v>
      </c>
      <c r="G6418" s="71" t="str">
        <f>IF(ISBLANK(ComponentData[[#This Row],[ManufacturerNumber]]),"",ComponentData[[#This Row],[ManufacturerNumber]])</f>
        <v/>
      </c>
    </row>
    <row r="6419" spans="1:7" ht="14.45" customHeight="1">
      <c r="A6419" s="66">
        <v>6418</v>
      </c>
      <c r="B6419" s="71" t="str">
        <f>IF(ISBLANK(ComponentData[[#This Row],[Description]]),"",ComponentData[[#This Row],[Description]])</f>
        <v>Positioning plate</v>
      </c>
      <c r="C6419" s="71" t="str">
        <f>IF(ISBLANK(ComponentData[[#This Row],[TypeDesignations]]),"",ComponentData[[#This Row],[TypeDesignations]])</f>
        <v>REx615</v>
      </c>
      <c r="D6419" s="71" t="str">
        <f>IF(ISBLANK(ComponentData[[#This Row],[Voltage]]),"",ComponentData[[#This Row],[Voltage]])</f>
        <v/>
      </c>
      <c r="E6419" s="71" t="str">
        <f>IF(ISBLANK(ComponentData[[#This Row],[Remark]]),"",ComponentData[[#This Row],[Remark]])</f>
        <v>For 1xREx61x case</v>
      </c>
      <c r="F6419" s="71" t="str">
        <f>IF(ISBLANK(ComponentData[[#This Row],[Manufacturer]]),"",ComponentData[[#This Row],[Manufacturer]])</f>
        <v>ABB</v>
      </c>
      <c r="G6419" s="71" t="str">
        <f>IF(ISBLANK(ComponentData[[#This Row],[ManufacturerNumber]]),"",ComponentData[[#This Row],[ManufacturerNumber]])</f>
        <v/>
      </c>
    </row>
    <row r="6420" spans="1:7" ht="14.45" customHeight="1">
      <c r="A6420" s="66">
        <v>6419</v>
      </c>
      <c r="B6420" s="71" t="str">
        <f>IF(ISBLANK(ComponentData[[#This Row],[Description]]),"",ComponentData[[#This Row],[Description]])</f>
        <v>Switching controller</v>
      </c>
      <c r="C6420" s="71" t="str">
        <f>IF(ISBLANK(ComponentData[[#This Row],[TypeDesignations]]),"",ComponentData[[#This Row],[TypeDesignations]])</f>
        <v>T183</v>
      </c>
      <c r="D6420" s="71" t="str">
        <f>IF(ISBLANK(ComponentData[[#This Row],[Voltage]]),"",ComponentData[[#This Row],[Voltage]])</f>
        <v>48-250VAC/DC</v>
      </c>
      <c r="E6420" s="71" t="str">
        <f>IF(ISBLANK(ComponentData[[#This Row],[Remark]]),"",ComponentData[[#This Row],[Remark]])</f>
        <v/>
      </c>
      <c r="F6420" s="71" t="str">
        <f>IF(ISBLANK(ComponentData[[#This Row],[Manufacturer]]),"",ComponentData[[#This Row],[Manufacturer]])</f>
        <v>ABB</v>
      </c>
      <c r="G6420" s="71" t="str">
        <f>IF(ISBLANK(ComponentData[[#This Row],[ManufacturerNumber]]),"",ComponentData[[#This Row],[ManufacturerNumber]])</f>
        <v>T183</v>
      </c>
    </row>
    <row r="6421" spans="1:7" ht="14.45" customHeight="1">
      <c r="A6421" s="66">
        <v>6420</v>
      </c>
      <c r="B6421" s="71" t="str">
        <f>IF(ISBLANK(ComponentData[[#This Row],[Description]]),"",ComponentData[[#This Row],[Description]])</f>
        <v>Miniature circuit breaker</v>
      </c>
      <c r="C6421" s="71" t="str">
        <f>IF(ISBLANK(ComponentData[[#This Row],[TypeDesignations]]),"",ComponentData[[#This Row],[TypeDesignations]])</f>
        <v>S 201 P-Z 3</v>
      </c>
      <c r="D6421" s="71" t="str">
        <f>IF(ISBLANK(ComponentData[[#This Row],[Voltage]]),"",ComponentData[[#This Row],[Voltage]])</f>
        <v>3A</v>
      </c>
      <c r="E6421" s="71" t="str">
        <f>IF(ISBLANK(ComponentData[[#This Row],[Remark]]),"",ComponentData[[#This Row],[Remark]])</f>
        <v>1 pole, 440VAC/60VDC</v>
      </c>
      <c r="F6421" s="71" t="str">
        <f>IF(ISBLANK(ComponentData[[#This Row],[Manufacturer]]),"",ComponentData[[#This Row],[Manufacturer]])</f>
        <v>ABB</v>
      </c>
      <c r="G6421" s="71" t="str">
        <f>IF(ISBLANK(ComponentData[[#This Row],[ManufacturerNumber]]),"",ComponentData[[#This Row],[ManufacturerNumber]])</f>
        <v>2CDS281001R0318</v>
      </c>
    </row>
    <row r="6422" spans="1:7" ht="14.45" customHeight="1">
      <c r="A6422" s="66">
        <v>6421</v>
      </c>
      <c r="B6422" s="71" t="str">
        <f>IF(ISBLANK(ComponentData[[#This Row],[Description]]),"",ComponentData[[#This Row],[Description]])</f>
        <v>Spring travel switch</v>
      </c>
      <c r="C6422" s="71" t="str">
        <f>IF(ISBLANK(ComponentData[[#This Row],[TypeDesignations]]),"",ComponentData[[#This Row],[TypeDesignations]])</f>
        <v>Switch</v>
      </c>
      <c r="D6422" s="71" t="str">
        <f>IF(ISBLANK(ComponentData[[#This Row],[Voltage]]),"",ComponentData[[#This Row],[Voltage]])</f>
        <v/>
      </c>
      <c r="E6422" s="71" t="str">
        <f>IF(ISBLANK(ComponentData[[#This Row],[Remark]]),"",ComponentData[[#This Row],[Remark]])</f>
        <v/>
      </c>
      <c r="F6422" s="71" t="str">
        <f>IF(ISBLANK(ComponentData[[#This Row],[Manufacturer]]),"",ComponentData[[#This Row],[Manufacturer]])</f>
        <v>ABB</v>
      </c>
      <c r="G6422" s="71" t="str">
        <f>IF(ISBLANK(ComponentData[[#This Row],[ManufacturerNumber]]),"",ComponentData[[#This Row],[ManufacturerNumber]])</f>
        <v/>
      </c>
    </row>
    <row r="6423" spans="1:7" ht="14.45" customHeight="1">
      <c r="A6423" s="66">
        <v>6422</v>
      </c>
      <c r="B6423" s="71" t="str">
        <f>IF(ISBLANK(ComponentData[[#This Row],[Description]]),"",ComponentData[[#This Row],[Description]])</f>
        <v>Cubicle external control cable with cover plate</v>
      </c>
      <c r="C6423" s="71" t="str">
        <f>IF(ISBLANK(ComponentData[[#This Row],[TypeDesignations]]),"",ComponentData[[#This Row],[TypeDesignations]])</f>
        <v>Type M10 4x4mm²</v>
      </c>
      <c r="D6423" s="71" t="str">
        <f>IF(ISBLANK(ComponentData[[#This Row],[Voltage]]),"",ComponentData[[#This Row],[Voltage]])</f>
        <v>Uo/U: 600/1000V</v>
      </c>
      <c r="E6423" s="71" t="str">
        <f>IF(ISBLANK(ComponentData[[#This Row],[Remark]]),"",ComponentData[[#This Row],[Remark]])</f>
        <v>1...4</v>
      </c>
      <c r="F6423" s="71" t="str">
        <f>IF(ISBLANK(ComponentData[[#This Row],[Manufacturer]]),"",ComponentData[[#This Row],[Manufacturer]])</f>
        <v>Powerlink</v>
      </c>
      <c r="G6423" s="71" t="str">
        <f>IF(ISBLANK(ComponentData[[#This Row],[ManufacturerNumber]]),"",ComponentData[[#This Row],[ManufacturerNumber]])</f>
        <v>10024</v>
      </c>
    </row>
    <row r="6424" spans="1:7" ht="14.45" customHeight="1">
      <c r="A6424" s="66">
        <v>6423</v>
      </c>
      <c r="B6424" s="71" t="str">
        <f>IF(ISBLANK(ComponentData[[#This Row],[Description]]),"",ComponentData[[#This Row],[Description]])</f>
        <v>Cubicle external control cable with cover plate</v>
      </c>
      <c r="C6424" s="71" t="str">
        <f>IF(ISBLANK(ComponentData[[#This Row],[TypeDesignations]]),"",ComponentData[[#This Row],[TypeDesignations]])</f>
        <v>Type M11 8x4mm²</v>
      </c>
      <c r="D6424" s="71" t="str">
        <f>IF(ISBLANK(ComponentData[[#This Row],[Voltage]]),"",ComponentData[[#This Row],[Voltage]])</f>
        <v>Uo/U: 600/1000V</v>
      </c>
      <c r="E6424" s="71" t="str">
        <f>IF(ISBLANK(ComponentData[[#This Row],[Remark]]),"",ComponentData[[#This Row],[Remark]])</f>
        <v>1...8</v>
      </c>
      <c r="F6424" s="71" t="str">
        <f>IF(ISBLANK(ComponentData[[#This Row],[Manufacturer]]),"",ComponentData[[#This Row],[Manufacturer]])</f>
        <v>Powerlink</v>
      </c>
      <c r="G6424" s="71" t="str">
        <f>IF(ISBLANK(ComponentData[[#This Row],[ManufacturerNumber]]),"",ComponentData[[#This Row],[ManufacturerNumber]])</f>
        <v>10440</v>
      </c>
    </row>
    <row r="6425" spans="1:7" ht="14.45" customHeight="1">
      <c r="A6425" s="66">
        <v>6424</v>
      </c>
      <c r="B6425" s="71" t="str">
        <f>IF(ISBLANK(ComponentData[[#This Row],[Description]]),"",ComponentData[[#This Row],[Description]])</f>
        <v>Key switch</v>
      </c>
      <c r="C6425" s="71" t="str">
        <f>IF(ISBLANK(ComponentData[[#This Row],[TypeDesignations]]),"",ComponentData[[#This Row],[TypeDesignations]])</f>
        <v>5 3-pos. contacts without 0 position</v>
      </c>
      <c r="D6425" s="71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71" t="str">
        <f>IF(ISBLANK(ComponentData[[#This Row],[Remark]]),"",ComponentData[[#This Row],[Remark]])</f>
        <v>Engraving: PRC: Text1, switchplate: 270 degree: Text2, 330 degree: Text3, 30 degree: Text4</v>
      </c>
      <c r="F6425" s="71" t="str">
        <f>IF(ISBLANK(ComponentData[[#This Row],[Manufacturer]]),"",ComponentData[[#This Row],[Manufacturer]])</f>
        <v>Kraus &amp; Naimer</v>
      </c>
      <c r="G6425" s="71" t="str">
        <f>IF(ISBLANK(ComponentData[[#This Row],[ManufacturerNumber]]),"",ComponentData[[#This Row],[ManufacturerNumber]])</f>
        <v>CG8 A484-600 FT2-V</v>
      </c>
    </row>
    <row r="6426" spans="1:7" ht="14.45" customHeight="1">
      <c r="A6426" s="66">
        <v>6425</v>
      </c>
      <c r="B6426" s="71" t="str">
        <f>IF(ISBLANK(ComponentData[[#This Row],[Description]]),"",ComponentData[[#This Row],[Description]])</f>
        <v>Cubicle external control cable with cover plate</v>
      </c>
      <c r="C6426" s="71" t="str">
        <f>IF(ISBLANK(ComponentData[[#This Row],[TypeDesignations]]),"",ComponentData[[#This Row],[TypeDesignations]])</f>
        <v>Type M12 12x4mm²</v>
      </c>
      <c r="D6426" s="71" t="str">
        <f>IF(ISBLANK(ComponentData[[#This Row],[Voltage]]),"",ComponentData[[#This Row],[Voltage]])</f>
        <v>Uo/U: 600/1000V</v>
      </c>
      <c r="E6426" s="71" t="str">
        <f>IF(ISBLANK(ComponentData[[#This Row],[Remark]]),"",ComponentData[[#This Row],[Remark]])</f>
        <v>1...12</v>
      </c>
      <c r="F6426" s="71" t="str">
        <f>IF(ISBLANK(ComponentData[[#This Row],[Manufacturer]]),"",ComponentData[[#This Row],[Manufacturer]])</f>
        <v>Powerlink</v>
      </c>
      <c r="G6426" s="71" t="str">
        <f>IF(ISBLANK(ComponentData[[#This Row],[ManufacturerNumber]]),"",ComponentData[[#This Row],[ManufacturerNumber]])</f>
        <v>10914</v>
      </c>
    </row>
    <row r="6427" spans="1:7" ht="14.45" customHeight="1">
      <c r="A6427" s="66">
        <v>6426</v>
      </c>
      <c r="B6427" s="71" t="str">
        <f>IF(ISBLANK(ComponentData[[#This Row],[Description]]),"",ComponentData[[#This Row],[Description]])</f>
        <v>Cubicle external control cable with cover plate</v>
      </c>
      <c r="C6427" s="71" t="str">
        <f>IF(ISBLANK(ComponentData[[#This Row],[TypeDesignations]]),"",ComponentData[[#This Row],[TypeDesignations]])</f>
        <v>Type M13 2x6mm²</v>
      </c>
      <c r="D6427" s="71" t="str">
        <f>IF(ISBLANK(ComponentData[[#This Row],[Voltage]]),"",ComponentData[[#This Row],[Voltage]])</f>
        <v>Uo/U: 600/1000V</v>
      </c>
      <c r="E6427" s="71" t="str">
        <f>IF(ISBLANK(ComponentData[[#This Row],[Remark]]),"",ComponentData[[#This Row],[Remark]])</f>
        <v>1, 2</v>
      </c>
      <c r="F6427" s="71" t="str">
        <f>IF(ISBLANK(ComponentData[[#This Row],[Manufacturer]]),"",ComponentData[[#This Row],[Manufacturer]])</f>
        <v>Powerlink</v>
      </c>
      <c r="G6427" s="71" t="str">
        <f>IF(ISBLANK(ComponentData[[#This Row],[ManufacturerNumber]]),"",ComponentData[[#This Row],[ManufacturerNumber]])</f>
        <v>27215</v>
      </c>
    </row>
    <row r="6428" spans="1:7" ht="14.45" customHeight="1">
      <c r="A6428" s="66">
        <v>6427</v>
      </c>
      <c r="B6428" s="71" t="str">
        <f>IF(ISBLANK(ComponentData[[#This Row],[Description]]),"",ComponentData[[#This Row],[Description]])</f>
        <v>Cubicle external control cable with cover plate</v>
      </c>
      <c r="C6428" s="71" t="str">
        <f>IF(ISBLANK(ComponentData[[#This Row],[TypeDesignations]]),"",ComponentData[[#This Row],[TypeDesignations]])</f>
        <v>Type M14 4x6mm²</v>
      </c>
      <c r="D6428" s="71" t="str">
        <f>IF(ISBLANK(ComponentData[[#This Row],[Voltage]]),"",ComponentData[[#This Row],[Voltage]])</f>
        <v>Uo/U: 600/1000V</v>
      </c>
      <c r="E6428" s="71" t="str">
        <f>IF(ISBLANK(ComponentData[[#This Row],[Remark]]),"",ComponentData[[#This Row],[Remark]])</f>
        <v>1...4</v>
      </c>
      <c r="F6428" s="71" t="str">
        <f>IF(ISBLANK(ComponentData[[#This Row],[Manufacturer]]),"",ComponentData[[#This Row],[Manufacturer]])</f>
        <v>Powerlink</v>
      </c>
      <c r="G6428" s="71" t="str">
        <f>IF(ISBLANK(ComponentData[[#This Row],[ManufacturerNumber]]),"",ComponentData[[#This Row],[ManufacturerNumber]])</f>
        <v>10025</v>
      </c>
    </row>
    <row r="6429" spans="1:7" ht="14.45" customHeight="1">
      <c r="A6429" s="66">
        <v>6428</v>
      </c>
      <c r="B6429" s="71" t="str">
        <f>IF(ISBLANK(ComponentData[[#This Row],[Description]]),"",ComponentData[[#This Row],[Description]])</f>
        <v>Cubicle external control cable with cover plate</v>
      </c>
      <c r="C6429" s="71" t="str">
        <f>IF(ISBLANK(ComponentData[[#This Row],[TypeDesignations]]),"",ComponentData[[#This Row],[TypeDesignations]])</f>
        <v>Type M15 8x6mm²</v>
      </c>
      <c r="D6429" s="71" t="str">
        <f>IF(ISBLANK(ComponentData[[#This Row],[Voltage]]),"",ComponentData[[#This Row],[Voltage]])</f>
        <v>Uo/U: 600/1000V</v>
      </c>
      <c r="E6429" s="71" t="str">
        <f>IF(ISBLANK(ComponentData[[#This Row],[Remark]]),"",ComponentData[[#This Row],[Remark]])</f>
        <v>1...8</v>
      </c>
      <c r="F6429" s="71" t="str">
        <f>IF(ISBLANK(ComponentData[[#This Row],[Manufacturer]]),"",ComponentData[[#This Row],[Manufacturer]])</f>
        <v>Powerlink</v>
      </c>
      <c r="G6429" s="71" t="str">
        <f>IF(ISBLANK(ComponentData[[#This Row],[ManufacturerNumber]]),"",ComponentData[[#This Row],[ManufacturerNumber]])</f>
        <v>10441</v>
      </c>
    </row>
    <row r="6430" spans="1:7" ht="14.45" customHeight="1">
      <c r="A6430" s="66">
        <v>6429</v>
      </c>
      <c r="B6430" s="71" t="str">
        <f>IF(ISBLANK(ComponentData[[#This Row],[Description]]),"",ComponentData[[#This Row],[Description]])</f>
        <v>Cubicle external control cable with cover plate</v>
      </c>
      <c r="C6430" s="71" t="str">
        <f>IF(ISBLANK(ComponentData[[#This Row],[TypeDesignations]]),"",ComponentData[[#This Row],[TypeDesignations]])</f>
        <v>Type M16 12x6mm²</v>
      </c>
      <c r="D6430" s="71" t="str">
        <f>IF(ISBLANK(ComponentData[[#This Row],[Voltage]]),"",ComponentData[[#This Row],[Voltage]])</f>
        <v>Uo/U: 600/1000V</v>
      </c>
      <c r="E6430" s="71" t="str">
        <f>IF(ISBLANK(ComponentData[[#This Row],[Remark]]),"",ComponentData[[#This Row],[Remark]])</f>
        <v>1...12</v>
      </c>
      <c r="F6430" s="71" t="str">
        <f>IF(ISBLANK(ComponentData[[#This Row],[Manufacturer]]),"",ComponentData[[#This Row],[Manufacturer]])</f>
        <v>Powerlink</v>
      </c>
      <c r="G6430" s="71" t="str">
        <f>IF(ISBLANK(ComponentData[[#This Row],[ManufacturerNumber]]),"",ComponentData[[#This Row],[ManufacturerNumber]])</f>
        <v>10917</v>
      </c>
    </row>
    <row r="6431" spans="1:7" ht="14.45" customHeight="1">
      <c r="A6431" s="66">
        <v>6430</v>
      </c>
      <c r="B6431" s="71" t="str">
        <f>IF(ISBLANK(ComponentData[[#This Row],[Description]]),"",ComponentData[[#This Row],[Description]])</f>
        <v>Cubicle external control cable with cover plate</v>
      </c>
      <c r="C6431" s="71" t="str">
        <f>IF(ISBLANK(ComponentData[[#This Row],[TypeDesignations]]),"",ComponentData[[#This Row],[TypeDesignations]])</f>
        <v>Type M18 4x10mm²</v>
      </c>
      <c r="D6431" s="71" t="str">
        <f>IF(ISBLANK(ComponentData[[#This Row],[Voltage]]),"",ComponentData[[#This Row],[Voltage]])</f>
        <v>Uo/U: 600/1000V</v>
      </c>
      <c r="E6431" s="71" t="str">
        <f>IF(ISBLANK(ComponentData[[#This Row],[Remark]]),"",ComponentData[[#This Row],[Remark]])</f>
        <v>1...4</v>
      </c>
      <c r="F6431" s="71" t="str">
        <f>IF(ISBLANK(ComponentData[[#This Row],[Manufacturer]]),"",ComponentData[[#This Row],[Manufacturer]])</f>
        <v>Powerlink</v>
      </c>
      <c r="G6431" s="71" t="str">
        <f>IF(ISBLANK(ComponentData[[#This Row],[ManufacturerNumber]]),"",ComponentData[[#This Row],[ManufacturerNumber]])</f>
        <v>10947</v>
      </c>
    </row>
    <row r="6432" spans="1:7" ht="14.45" customHeight="1">
      <c r="A6432" s="66">
        <v>6431</v>
      </c>
      <c r="B6432" s="71" t="str">
        <f>IF(ISBLANK(ComponentData[[#This Row],[Description]]),"",ComponentData[[#This Row],[Description]])</f>
        <v>Cubicle external control cable with cover plate</v>
      </c>
      <c r="C6432" s="71" t="str">
        <f>IF(ISBLANK(ComponentData[[#This Row],[TypeDesignations]]),"",ComponentData[[#This Row],[TypeDesignations]])</f>
        <v>Type M2 20x1.5mm²</v>
      </c>
      <c r="D6432" s="71" t="str">
        <f>IF(ISBLANK(ComponentData[[#This Row],[Voltage]]),"",ComponentData[[#This Row],[Voltage]])</f>
        <v>Uo/U: 600/1000V</v>
      </c>
      <c r="E6432" s="71" t="str">
        <f>IF(ISBLANK(ComponentData[[#This Row],[Remark]]),"",ComponentData[[#This Row],[Remark]])</f>
        <v>1...20</v>
      </c>
      <c r="F6432" s="71" t="str">
        <f>IF(ISBLANK(ComponentData[[#This Row],[Manufacturer]]),"",ComponentData[[#This Row],[Manufacturer]])</f>
        <v>Powerlink</v>
      </c>
      <c r="G6432" s="71" t="str">
        <f>IF(ISBLANK(ComponentData[[#This Row],[ManufacturerNumber]]),"",ComponentData[[#This Row],[ManufacturerNumber]])</f>
        <v>25072</v>
      </c>
    </row>
    <row r="6433" spans="1:7" ht="14.45" customHeight="1">
      <c r="A6433" s="66">
        <v>6432</v>
      </c>
      <c r="B6433" s="71" t="str">
        <f>IF(ISBLANK(ComponentData[[#This Row],[Description]]),"",ComponentData[[#This Row],[Description]])</f>
        <v>Cubicle external control cable with cover plate</v>
      </c>
      <c r="C6433" s="71" t="str">
        <f>IF(ISBLANK(ComponentData[[#This Row],[TypeDesignations]]),"",ComponentData[[#This Row],[TypeDesignations]])</f>
        <v>Type M21 4x2.5mm²</v>
      </c>
      <c r="D6433" s="71" t="str">
        <f>IF(ISBLANK(ComponentData[[#This Row],[Voltage]]),"",ComponentData[[#This Row],[Voltage]])</f>
        <v>Uo/U: 600/1000V</v>
      </c>
      <c r="E6433" s="71" t="str">
        <f>IF(ISBLANK(ComponentData[[#This Row],[Remark]]),"",ComponentData[[#This Row],[Remark]])</f>
        <v>1...4</v>
      </c>
      <c r="F6433" s="71" t="str">
        <f>IF(ISBLANK(ComponentData[[#This Row],[Manufacturer]]),"",ComponentData[[#This Row],[Manufacturer]])</f>
        <v>Powerlink</v>
      </c>
      <c r="G6433" s="71" t="str">
        <f>IF(ISBLANK(ComponentData[[#This Row],[ManufacturerNumber]]),"",ComponentData[[#This Row],[ManufacturerNumber]])</f>
        <v>29063</v>
      </c>
    </row>
    <row r="6434" spans="1:7" ht="14.45" customHeight="1">
      <c r="A6434" s="66">
        <v>6433</v>
      </c>
      <c r="B6434" s="71" t="str">
        <f>IF(ISBLANK(ComponentData[[#This Row],[Description]]),"",ComponentData[[#This Row],[Description]])</f>
        <v>Cover</v>
      </c>
      <c r="C6434" s="71" t="str">
        <f>IF(ISBLANK(ComponentData[[#This Row],[TypeDesignations]]),"",ComponentData[[#This Row],[TypeDesignations]])</f>
        <v>D-PT 16 N</v>
      </c>
      <c r="D6434" s="71" t="str">
        <f>IF(ISBLANK(ComponentData[[#This Row],[Voltage]]),"",ComponentData[[#This Row],[Voltage]])</f>
        <v/>
      </c>
      <c r="E6434" s="71" t="str">
        <f>IF(ISBLANK(ComponentData[[#This Row],[Remark]]),"",ComponentData[[#This Row],[Remark]])</f>
        <v/>
      </c>
      <c r="F6434" s="71" t="str">
        <f>IF(ISBLANK(ComponentData[[#This Row],[Manufacturer]]),"",ComponentData[[#This Row],[Manufacturer]])</f>
        <v>Phoenix Contact</v>
      </c>
      <c r="G6434" s="71" t="str">
        <f>IF(ISBLANK(ComponentData[[#This Row],[ManufacturerNumber]]),"",ComponentData[[#This Row],[ManufacturerNumber]])</f>
        <v>3212060</v>
      </c>
    </row>
    <row r="6435" spans="1:7" ht="14.45" customHeight="1">
      <c r="A6435" s="66">
        <v>6434</v>
      </c>
      <c r="B6435" s="71" t="str">
        <f>IF(ISBLANK(ComponentData[[#This Row],[Description]]),"",ComponentData[[#This Row],[Description]])</f>
        <v>Cover plate</v>
      </c>
      <c r="C6435" s="71" t="str">
        <f>IF(ISBLANK(ComponentData[[#This Row],[TypeDesignations]]),"",ComponentData[[#This Row],[TypeDesignations]])</f>
        <v>7U</v>
      </c>
      <c r="D6435" s="71" t="str">
        <f>IF(ISBLANK(ComponentData[[#This Row],[Voltage]]),"",ComponentData[[#This Row],[Voltage]])</f>
        <v>7U, 1xREx316N1, 1xBU03 Basic+HMI</v>
      </c>
      <c r="E6435" s="71" t="str">
        <f>IF(ISBLANK(ComponentData[[#This Row],[Remark]]),"",ComponentData[[#This Row],[Remark]])</f>
        <v>RAL7035</v>
      </c>
      <c r="F6435" s="71" t="str">
        <f>IF(ISBLANK(ComponentData[[#This Row],[Manufacturer]]),"",ComponentData[[#This Row],[Manufacturer]])</f>
        <v>ABB</v>
      </c>
      <c r="G6435" s="71" t="str">
        <f>IF(ISBLANK(ComponentData[[#This Row],[ManufacturerNumber]]),"",ComponentData[[#This Row],[ManufacturerNumber]])</f>
        <v>1MRB400324P0101</v>
      </c>
    </row>
    <row r="6436" spans="1:7" ht="14.45" customHeight="1">
      <c r="A6436" s="66">
        <v>6435</v>
      </c>
      <c r="B6436" s="71" t="str">
        <f>IF(ISBLANK(ComponentData[[#This Row],[Description]]),"",ComponentData[[#This Row],[Description]])</f>
        <v>Cubicle external control cable with cover plate</v>
      </c>
      <c r="C6436" s="71" t="str">
        <f>IF(ISBLANK(ComponentData[[#This Row],[TypeDesignations]]),"",ComponentData[[#This Row],[TypeDesignations]])</f>
        <v>Type M22 8x2.5mm²</v>
      </c>
      <c r="D6436" s="71" t="str">
        <f>IF(ISBLANK(ComponentData[[#This Row],[Voltage]]),"",ComponentData[[#This Row],[Voltage]])</f>
        <v>Uo/U: 600/1000V</v>
      </c>
      <c r="E6436" s="71" t="str">
        <f>IF(ISBLANK(ComponentData[[#This Row],[Remark]]),"",ComponentData[[#This Row],[Remark]])</f>
        <v>1...8</v>
      </c>
      <c r="F6436" s="71" t="str">
        <f>IF(ISBLANK(ComponentData[[#This Row],[Manufacturer]]),"",ComponentData[[#This Row],[Manufacturer]])</f>
        <v>Powerlink</v>
      </c>
      <c r="G6436" s="71" t="str">
        <f>IF(ISBLANK(ComponentData[[#This Row],[ManufacturerNumber]]),"",ComponentData[[#This Row],[ManufacturerNumber]])</f>
        <v>29540</v>
      </c>
    </row>
    <row r="6437" spans="1:7" ht="14.45" customHeight="1">
      <c r="A6437" s="66">
        <v>6436</v>
      </c>
      <c r="B6437" s="71" t="str">
        <f>IF(ISBLANK(ComponentData[[#This Row],[Description]]),"",ComponentData[[#This Row],[Description]])</f>
        <v>Cubicle external control cable with cover plate</v>
      </c>
      <c r="C6437" s="71" t="str">
        <f>IF(ISBLANK(ComponentData[[#This Row],[TypeDesignations]]),"",ComponentData[[#This Row],[TypeDesignations]])</f>
        <v>Type M23 12x2.5mm²</v>
      </c>
      <c r="D6437" s="71" t="str">
        <f>IF(ISBLANK(ComponentData[[#This Row],[Voltage]]),"",ComponentData[[#This Row],[Voltage]])</f>
        <v>Uo/U: 600/1000V</v>
      </c>
      <c r="E6437" s="71" t="str">
        <f>IF(ISBLANK(ComponentData[[#This Row],[Remark]]),"",ComponentData[[#This Row],[Remark]])</f>
        <v>1...12</v>
      </c>
      <c r="F6437" s="71" t="str">
        <f>IF(ISBLANK(ComponentData[[#This Row],[Manufacturer]]),"",ComponentData[[#This Row],[Manufacturer]])</f>
        <v>Powerlink</v>
      </c>
      <c r="G6437" s="71" t="str">
        <f>IF(ISBLANK(ComponentData[[#This Row],[ManufacturerNumber]]),"",ComponentData[[#This Row],[ManufacturerNumber]])</f>
        <v>29064</v>
      </c>
    </row>
    <row r="6438" spans="1:7" ht="14.45" customHeight="1">
      <c r="A6438" s="66">
        <v>6437</v>
      </c>
      <c r="B6438" s="71" t="str">
        <f>IF(ISBLANK(ComponentData[[#This Row],[Description]]),"",ComponentData[[#This Row],[Description]])</f>
        <v>Cubicle external control cable with cover plate</v>
      </c>
      <c r="C6438" s="71" t="str">
        <f>IF(ISBLANK(ComponentData[[#This Row],[TypeDesignations]]),"",ComponentData[[#This Row],[TypeDesignations]])</f>
        <v>Type M28 40x1.5mm²</v>
      </c>
      <c r="D6438" s="71" t="str">
        <f>IF(ISBLANK(ComponentData[[#This Row],[Voltage]]),"",ComponentData[[#This Row],[Voltage]])</f>
        <v>Uo/U: 600/1000V</v>
      </c>
      <c r="E6438" s="71" t="str">
        <f>IF(ISBLANK(ComponentData[[#This Row],[Remark]]),"",ComponentData[[#This Row],[Remark]])</f>
        <v>1...40</v>
      </c>
      <c r="F6438" s="71" t="str">
        <f>IF(ISBLANK(ComponentData[[#This Row],[Manufacturer]]),"",ComponentData[[#This Row],[Manufacturer]])</f>
        <v>Powerlink</v>
      </c>
      <c r="G6438" s="71" t="str">
        <f>IF(ISBLANK(ComponentData[[#This Row],[ManufacturerNumber]]),"",ComponentData[[#This Row],[ManufacturerNumber]])</f>
        <v>29065</v>
      </c>
    </row>
    <row r="6439" spans="1:7" ht="14.45" customHeight="1">
      <c r="A6439" s="66">
        <v>6438</v>
      </c>
      <c r="B6439" s="71" t="str">
        <f>IF(ISBLANK(ComponentData[[#This Row],[Description]]),"",ComponentData[[#This Row],[Description]])</f>
        <v>Cubicle external control cable with cover plate</v>
      </c>
      <c r="C6439" s="71" t="str">
        <f>IF(ISBLANK(ComponentData[[#This Row],[TypeDesignations]]),"",ComponentData[[#This Row],[TypeDesignations]])</f>
        <v>Type M3 40x1.5mm²</v>
      </c>
      <c r="D6439" s="71" t="str">
        <f>IF(ISBLANK(ComponentData[[#This Row],[Voltage]]),"",ComponentData[[#This Row],[Voltage]])</f>
        <v>Uo/U: 600/1000V</v>
      </c>
      <c r="E6439" s="71" t="str">
        <f>IF(ISBLANK(ComponentData[[#This Row],[Remark]]),"",ComponentData[[#This Row],[Remark]])</f>
        <v>1...40</v>
      </c>
      <c r="F6439" s="71" t="str">
        <f>IF(ISBLANK(ComponentData[[#This Row],[Manufacturer]]),"",ComponentData[[#This Row],[Manufacturer]])</f>
        <v>Powerlink</v>
      </c>
      <c r="G6439" s="71" t="str">
        <f>IF(ISBLANK(ComponentData[[#This Row],[ManufacturerNumber]]),"",ComponentData[[#This Row],[ManufacturerNumber]])</f>
        <v>25074</v>
      </c>
    </row>
    <row r="6440" spans="1:7" ht="14.45" customHeight="1">
      <c r="A6440" s="66">
        <v>6439</v>
      </c>
      <c r="B6440" s="71" t="str">
        <f>IF(ISBLANK(ComponentData[[#This Row],[Description]]),"",ComponentData[[#This Row],[Description]])</f>
        <v>Cubicle external control cable with cover plate</v>
      </c>
      <c r="C6440" s="71" t="str">
        <f>IF(ISBLANK(ComponentData[[#This Row],[TypeDesignations]]),"",ComponentData[[#This Row],[TypeDesignations]])</f>
        <v>Type M5 2x2.5mm²</v>
      </c>
      <c r="D6440" s="71" t="str">
        <f>IF(ISBLANK(ComponentData[[#This Row],[Voltage]]),"",ComponentData[[#This Row],[Voltage]])</f>
        <v>Uo/U: 600/1000V</v>
      </c>
      <c r="E6440" s="71" t="str">
        <f>IF(ISBLANK(ComponentData[[#This Row],[Remark]]),"",ComponentData[[#This Row],[Remark]])</f>
        <v>1, 2</v>
      </c>
      <c r="F6440" s="71" t="str">
        <f>IF(ISBLANK(ComponentData[[#This Row],[Manufacturer]]),"",ComponentData[[#This Row],[Manufacturer]])</f>
        <v>Powerlink</v>
      </c>
      <c r="G6440" s="71" t="str">
        <f>IF(ISBLANK(ComponentData[[#This Row],[ManufacturerNumber]]),"",ComponentData[[#This Row],[ManufacturerNumber]])</f>
        <v>10943</v>
      </c>
    </row>
    <row r="6441" spans="1:7" ht="14.45" customHeight="1">
      <c r="A6441" s="66">
        <v>6440</v>
      </c>
      <c r="B6441" s="71" t="str">
        <f>IF(ISBLANK(ComponentData[[#This Row],[Description]]),"",ComponentData[[#This Row],[Description]])</f>
        <v>Cubicle external control cable with cover plate</v>
      </c>
      <c r="C6441" s="71" t="str">
        <f>IF(ISBLANK(ComponentData[[#This Row],[TypeDesignations]]),"",ComponentData[[#This Row],[TypeDesignations]])</f>
        <v>Type M6 4x2.5mm²</v>
      </c>
      <c r="D6441" s="71" t="str">
        <f>IF(ISBLANK(ComponentData[[#This Row],[Voltage]]),"",ComponentData[[#This Row],[Voltage]])</f>
        <v>Uo/U: 600/1000V</v>
      </c>
      <c r="E6441" s="71" t="str">
        <f>IF(ISBLANK(ComponentData[[#This Row],[Remark]]),"",ComponentData[[#This Row],[Remark]])</f>
        <v>1...4</v>
      </c>
      <c r="F6441" s="71" t="str">
        <f>IF(ISBLANK(ComponentData[[#This Row],[Manufacturer]]),"",ComponentData[[#This Row],[Manufacturer]])</f>
        <v>Powerlink</v>
      </c>
      <c r="G6441" s="71" t="str">
        <f>IF(ISBLANK(ComponentData[[#This Row],[ManufacturerNumber]]),"",ComponentData[[#This Row],[ManufacturerNumber]])</f>
        <v>10023</v>
      </c>
    </row>
    <row r="6442" spans="1:7" ht="14.45" customHeight="1">
      <c r="A6442" s="66">
        <v>6441</v>
      </c>
      <c r="B6442" s="71" t="str">
        <f>IF(ISBLANK(ComponentData[[#This Row],[Description]]),"",ComponentData[[#This Row],[Description]])</f>
        <v>Analogue input module</v>
      </c>
      <c r="C6442" s="71" t="str">
        <f>IF(ISBLANK(ComponentData[[#This Row],[TypeDesignations]]),"",ComponentData[[#This Row],[TypeDesignations]])</f>
        <v>RTD00003</v>
      </c>
      <c r="D6442" s="71" t="str">
        <f>IF(ISBLANK(ComponentData[[#This Row],[Voltage]]),"",ComponentData[[#This Row],[Voltage]])</f>
        <v>RTD: 0-2kΩ, mA input: 0-20mA</v>
      </c>
      <c r="E6442" s="71" t="str">
        <f>IF(ISBLANK(ComponentData[[#This Row],[Remark]]),"",ComponentData[[#This Row],[Remark]])</f>
        <v>6xRTD inputs, 2xmA inputs</v>
      </c>
      <c r="F6442" s="71" t="str">
        <f>IF(ISBLANK(ComponentData[[#This Row],[Manufacturer]]),"",ComponentData[[#This Row],[Manufacturer]])</f>
        <v>ABB</v>
      </c>
      <c r="G6442" s="71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6">
        <v>6442</v>
      </c>
      <c r="B6443" s="71" t="str">
        <f>IF(ISBLANK(ComponentData[[#This Row],[Description]]),"",ComponentData[[#This Row],[Description]])</f>
        <v>Cubicle external control cable with cover plate</v>
      </c>
      <c r="C6443" s="71" t="str">
        <f>IF(ISBLANK(ComponentData[[#This Row],[TypeDesignations]]),"",ComponentData[[#This Row],[TypeDesignations]])</f>
        <v>Type M7 8x2.5mm²</v>
      </c>
      <c r="D6443" s="71" t="str">
        <f>IF(ISBLANK(ComponentData[[#This Row],[Voltage]]),"",ComponentData[[#This Row],[Voltage]])</f>
        <v>Uo/U: 600/1000V</v>
      </c>
      <c r="E6443" s="71" t="str">
        <f>IF(ISBLANK(ComponentData[[#This Row],[Remark]]),"",ComponentData[[#This Row],[Remark]])</f>
        <v>1...8</v>
      </c>
      <c r="F6443" s="71" t="str">
        <f>IF(ISBLANK(ComponentData[[#This Row],[Manufacturer]]),"",ComponentData[[#This Row],[Manufacturer]])</f>
        <v>Powerlink</v>
      </c>
      <c r="G6443" s="71" t="str">
        <f>IF(ISBLANK(ComponentData[[#This Row],[ManufacturerNumber]]),"",ComponentData[[#This Row],[ManufacturerNumber]])</f>
        <v>10021</v>
      </c>
    </row>
    <row r="6444" spans="1:7" ht="14.45" customHeight="1">
      <c r="A6444" s="66">
        <v>6443</v>
      </c>
      <c r="B6444" s="71" t="str">
        <f>IF(ISBLANK(ComponentData[[#This Row],[Description]]),"",ComponentData[[#This Row],[Description]])</f>
        <v>Cubicle external control cable with cover plate</v>
      </c>
      <c r="C6444" s="71" t="str">
        <f>IF(ISBLANK(ComponentData[[#This Row],[TypeDesignations]]),"",ComponentData[[#This Row],[TypeDesignations]])</f>
        <v>Type M8 12x2.5mm²</v>
      </c>
      <c r="D6444" s="71" t="str">
        <f>IF(ISBLANK(ComponentData[[#This Row],[Voltage]]),"",ComponentData[[#This Row],[Voltage]])</f>
        <v>Uo/U: 600/1000V</v>
      </c>
      <c r="E6444" s="71" t="str">
        <f>IF(ISBLANK(ComponentData[[#This Row],[Remark]]),"",ComponentData[[#This Row],[Remark]])</f>
        <v>1...12</v>
      </c>
      <c r="F6444" s="71" t="str">
        <f>IF(ISBLANK(ComponentData[[#This Row],[Manufacturer]]),"",ComponentData[[#This Row],[Manufacturer]])</f>
        <v>Powerlink</v>
      </c>
      <c r="G6444" s="71" t="str">
        <f>IF(ISBLANK(ComponentData[[#This Row],[ManufacturerNumber]]),"",ComponentData[[#This Row],[ManufacturerNumber]])</f>
        <v>10913</v>
      </c>
    </row>
    <row r="6445" spans="1:7" ht="14.45" customHeight="1">
      <c r="A6445" s="66">
        <v>6444</v>
      </c>
      <c r="B6445" s="71" t="str">
        <f>IF(ISBLANK(ComponentData[[#This Row],[Description]]),"",ComponentData[[#This Row],[Description]])</f>
        <v>Cubicle external control cable with cover plate</v>
      </c>
      <c r="C6445" s="71" t="str">
        <f>IF(ISBLANK(ComponentData[[#This Row],[TypeDesignations]]),"",ComponentData[[#This Row],[TypeDesignations]])</f>
        <v>Type M9 2x4mm²</v>
      </c>
      <c r="D6445" s="71" t="str">
        <f>IF(ISBLANK(ComponentData[[#This Row],[Voltage]]),"",ComponentData[[#This Row],[Voltage]])</f>
        <v>Uo/U: 600/1000V</v>
      </c>
      <c r="E6445" s="71" t="str">
        <f>IF(ISBLANK(ComponentData[[#This Row],[Remark]]),"",ComponentData[[#This Row],[Remark]])</f>
        <v>1, 2</v>
      </c>
      <c r="F6445" s="71" t="str">
        <f>IF(ISBLANK(ComponentData[[#This Row],[Manufacturer]]),"",ComponentData[[#This Row],[Manufacturer]])</f>
        <v>Powerlink</v>
      </c>
      <c r="G6445" s="71" t="str">
        <f>IF(ISBLANK(ComponentData[[#This Row],[ManufacturerNumber]]),"",ComponentData[[#This Row],[ManufacturerNumber]])</f>
        <v>10944</v>
      </c>
    </row>
    <row r="6446" spans="1:7" ht="14.45" customHeight="1">
      <c r="A6446" s="66">
        <v>6445</v>
      </c>
      <c r="B6446" s="71" t="str">
        <f>IF(ISBLANK(ComponentData[[#This Row],[Description]]),"",ComponentData[[#This Row],[Description]])</f>
        <v>Cubicle external power cable with cover plate</v>
      </c>
      <c r="C6446" s="71" t="str">
        <f>IF(ISBLANK(ComponentData[[#This Row],[TypeDesignations]]),"",ComponentData[[#This Row],[TypeDesignations]])</f>
        <v>Type P1 4x4mm²</v>
      </c>
      <c r="D6446" s="71" t="str">
        <f>IF(ISBLANK(ComponentData[[#This Row],[Voltage]]),"",ComponentData[[#This Row],[Voltage]])</f>
        <v>Uo/U: 600/1000V</v>
      </c>
      <c r="E6446" s="71" t="str">
        <f>IF(ISBLANK(ComponentData[[#This Row],[Remark]]),"",ComponentData[[#This Row],[Remark]])</f>
        <v>RD, WH, BU, BK</v>
      </c>
      <c r="F6446" s="71" t="str">
        <f>IF(ISBLANK(ComponentData[[#This Row],[Manufacturer]]),"",ComponentData[[#This Row],[Manufacturer]])</f>
        <v>Powerlink</v>
      </c>
      <c r="G6446" s="71" t="str">
        <f>IF(ISBLANK(ComponentData[[#This Row],[ManufacturerNumber]]),"",ComponentData[[#This Row],[ManufacturerNumber]])</f>
        <v>27637</v>
      </c>
    </row>
    <row r="6447" spans="1:7" ht="14.45" customHeight="1">
      <c r="A6447" s="66">
        <v>6446</v>
      </c>
      <c r="B6447" s="71" t="str">
        <f>IF(ISBLANK(ComponentData[[#This Row],[Description]]),"",ComponentData[[#This Row],[Description]])</f>
        <v>Cover plate</v>
      </c>
      <c r="C6447" s="71" t="str">
        <f>IF(ISBLANK(ComponentData[[#This Row],[TypeDesignations]]),"",ComponentData[[#This Row],[TypeDesignations]])</f>
        <v>7U</v>
      </c>
      <c r="D6447" s="71" t="str">
        <f>IF(ISBLANK(ComponentData[[#This Row],[Voltage]]),"",ComponentData[[#This Row],[Voltage]])</f>
        <v>7U, 1xREx316N2, 1xBU03 Basic+HMI</v>
      </c>
      <c r="E6447" s="71" t="str">
        <f>IF(ISBLANK(ComponentData[[#This Row],[Remark]]),"",ComponentData[[#This Row],[Remark]])</f>
        <v>RAL7035</v>
      </c>
      <c r="F6447" s="71" t="str">
        <f>IF(ISBLANK(ComponentData[[#This Row],[Manufacturer]]),"",ComponentData[[#This Row],[Manufacturer]])</f>
        <v>ABB</v>
      </c>
      <c r="G6447" s="71" t="str">
        <f>IF(ISBLANK(ComponentData[[#This Row],[ManufacturerNumber]]),"",ComponentData[[#This Row],[ManufacturerNumber]])</f>
        <v>1MRB400324P0102</v>
      </c>
    </row>
    <row r="6448" spans="1:7" ht="14.45" customHeight="1">
      <c r="A6448" s="66">
        <v>6447</v>
      </c>
      <c r="B6448" s="71" t="str">
        <f>IF(ISBLANK(ComponentData[[#This Row],[Description]]),"",ComponentData[[#This Row],[Description]])</f>
        <v>Cubicle external power cable with cover plate</v>
      </c>
      <c r="C6448" s="71" t="str">
        <f>IF(ISBLANK(ComponentData[[#This Row],[TypeDesignations]]),"",ComponentData[[#This Row],[TypeDesignations]])</f>
        <v>Type P10 4x150mm²</v>
      </c>
      <c r="D6448" s="71" t="str">
        <f>IF(ISBLANK(ComponentData[[#This Row],[Voltage]]),"",ComponentData[[#This Row],[Voltage]])</f>
        <v>Uo/U: 600/1000V</v>
      </c>
      <c r="E6448" s="71" t="str">
        <f>IF(ISBLANK(ComponentData[[#This Row],[Remark]]),"",ComponentData[[#This Row],[Remark]])</f>
        <v>RD, WH, BU, BK</v>
      </c>
      <c r="F6448" s="71" t="str">
        <f>IF(ISBLANK(ComponentData[[#This Row],[Manufacturer]]),"",ComponentData[[#This Row],[Manufacturer]])</f>
        <v>Powerlink</v>
      </c>
      <c r="G6448" s="71" t="str">
        <f>IF(ISBLANK(ComponentData[[#This Row],[ManufacturerNumber]]),"",ComponentData[[#This Row],[ManufacturerNumber]])</f>
        <v>29526</v>
      </c>
    </row>
    <row r="6449" spans="1:7" ht="14.45" customHeight="1">
      <c r="A6449" s="66">
        <v>6448</v>
      </c>
      <c r="B6449" s="71" t="str">
        <f>IF(ISBLANK(ComponentData[[#This Row],[Description]]),"",ComponentData[[#This Row],[Description]])</f>
        <v>Cubicle external power cable with cover plate</v>
      </c>
      <c r="C6449" s="71" t="str">
        <f>IF(ISBLANK(ComponentData[[#This Row],[TypeDesignations]]),"",ComponentData[[#This Row],[TypeDesignations]])</f>
        <v>Type P11 4x240mm²</v>
      </c>
      <c r="D6449" s="71" t="str">
        <f>IF(ISBLANK(ComponentData[[#This Row],[Voltage]]),"",ComponentData[[#This Row],[Voltage]])</f>
        <v>Uo/U: 600/1000V</v>
      </c>
      <c r="E6449" s="71" t="str">
        <f>IF(ISBLANK(ComponentData[[#This Row],[Remark]]),"",ComponentData[[#This Row],[Remark]])</f>
        <v>RD, WH, BU, BK</v>
      </c>
      <c r="F6449" s="71" t="str">
        <f>IF(ISBLANK(ComponentData[[#This Row],[Manufacturer]]),"",ComponentData[[#This Row],[Manufacturer]])</f>
        <v>Powerlink</v>
      </c>
      <c r="G6449" s="71" t="str">
        <f>IF(ISBLANK(ComponentData[[#This Row],[ManufacturerNumber]]),"",ComponentData[[#This Row],[ManufacturerNumber]])</f>
        <v>29527</v>
      </c>
    </row>
    <row r="6450" spans="1:7" ht="14.45" customHeight="1">
      <c r="A6450" s="66">
        <v>6449</v>
      </c>
      <c r="B6450" s="71" t="str">
        <f>IF(ISBLANK(ComponentData[[#This Row],[Description]]),"",ComponentData[[#This Row],[Description]])</f>
        <v>Cubicle external power cable with cover plate</v>
      </c>
      <c r="C6450" s="71" t="str">
        <f>IF(ISBLANK(ComponentData[[#This Row],[TypeDesignations]]),"",ComponentData[[#This Row],[TypeDesignations]])</f>
        <v>Type P14 3x1.5mm²</v>
      </c>
      <c r="D6450" s="71" t="str">
        <f>IF(ISBLANK(ComponentData[[#This Row],[Voltage]]),"",ComponentData[[#This Row],[Voltage]])</f>
        <v>Uo/U: 600/1000V</v>
      </c>
      <c r="E6450" s="71" t="str">
        <f>IF(ISBLANK(ComponentData[[#This Row],[Remark]]),"",ComponentData[[#This Row],[Remark]])</f>
        <v>RD, BK, OG</v>
      </c>
      <c r="F6450" s="71" t="str">
        <f>IF(ISBLANK(ComponentData[[#This Row],[Manufacturer]]),"",ComponentData[[#This Row],[Manufacturer]])</f>
        <v>Powerlink</v>
      </c>
      <c r="G6450" s="71" t="str">
        <f>IF(ISBLANK(ComponentData[[#This Row],[ManufacturerNumber]]),"",ComponentData[[#This Row],[ManufacturerNumber]])</f>
        <v>27616</v>
      </c>
    </row>
    <row r="6451" spans="1:7" ht="14.45" customHeight="1">
      <c r="A6451" s="66">
        <v>6450</v>
      </c>
      <c r="B6451" s="71" t="str">
        <f>IF(ISBLANK(ComponentData[[#This Row],[Description]]),"",ComponentData[[#This Row],[Description]])</f>
        <v>Cubicle external power cable with cover plate</v>
      </c>
      <c r="C6451" s="71" t="str">
        <f>IF(ISBLANK(ComponentData[[#This Row],[TypeDesignations]]),"",ComponentData[[#This Row],[TypeDesignations]])</f>
        <v>Type P15 3x4mm²</v>
      </c>
      <c r="D6451" s="71" t="str">
        <f>IF(ISBLANK(ComponentData[[#This Row],[Voltage]]),"",ComponentData[[#This Row],[Voltage]])</f>
        <v>Uo/U: 600/1000V</v>
      </c>
      <c r="E6451" s="71" t="str">
        <f>IF(ISBLANK(ComponentData[[#This Row],[Remark]]),"",ComponentData[[#This Row],[Remark]])</f>
        <v>RD, BK, OG</v>
      </c>
      <c r="F6451" s="71" t="str">
        <f>IF(ISBLANK(ComponentData[[#This Row],[Manufacturer]]),"",ComponentData[[#This Row],[Manufacturer]])</f>
        <v>Powerlink</v>
      </c>
      <c r="G6451" s="71" t="str">
        <f>IF(ISBLANK(ComponentData[[#This Row],[ManufacturerNumber]]),"",ComponentData[[#This Row],[ManufacturerNumber]])</f>
        <v>27614</v>
      </c>
    </row>
    <row r="6452" spans="1:7" ht="14.45" customHeight="1">
      <c r="A6452" s="66">
        <v>6451</v>
      </c>
      <c r="B6452" s="71" t="str">
        <f>IF(ISBLANK(ComponentData[[#This Row],[Description]]),"",ComponentData[[#This Row],[Description]])</f>
        <v>Cubicle external power cable with cover plate</v>
      </c>
      <c r="C6452" s="71" t="str">
        <f>IF(ISBLANK(ComponentData[[#This Row],[TypeDesignations]]),"",ComponentData[[#This Row],[TypeDesignations]])</f>
        <v>Type P16 5x2.5mm²</v>
      </c>
      <c r="D6452" s="71" t="str">
        <f>IF(ISBLANK(ComponentData[[#This Row],[Voltage]]),"",ComponentData[[#This Row],[Voltage]])</f>
        <v>Uo/U: 600/1000V</v>
      </c>
      <c r="E6452" s="71" t="str">
        <f>IF(ISBLANK(ComponentData[[#This Row],[Remark]]),"",ComponentData[[#This Row],[Remark]])</f>
        <v>RD, WH, BU, BK, OG</v>
      </c>
      <c r="F6452" s="71" t="str">
        <f>IF(ISBLANK(ComponentData[[#This Row],[Manufacturer]]),"",ComponentData[[#This Row],[Manufacturer]])</f>
        <v>Powerlink</v>
      </c>
      <c r="G6452" s="71" t="str">
        <f>IF(ISBLANK(ComponentData[[#This Row],[ManufacturerNumber]]),"",ComponentData[[#This Row],[ManufacturerNumber]])</f>
        <v>-</v>
      </c>
    </row>
    <row r="6453" spans="1:7" ht="14.45" customHeight="1">
      <c r="A6453" s="66">
        <v>6452</v>
      </c>
      <c r="B6453" s="71" t="str">
        <f>IF(ISBLANK(ComponentData[[#This Row],[Description]]),"",ComponentData[[#This Row],[Description]])</f>
        <v>Cubicle external power cable with cover plate</v>
      </c>
      <c r="C6453" s="71" t="str">
        <f>IF(ISBLANK(ComponentData[[#This Row],[TypeDesignations]]),"",ComponentData[[#This Row],[TypeDesignations]])</f>
        <v>Type P2 4x6mm²</v>
      </c>
      <c r="D6453" s="71" t="str">
        <f>IF(ISBLANK(ComponentData[[#This Row],[Voltage]]),"",ComponentData[[#This Row],[Voltage]])</f>
        <v>Uo/U: 600/1000V</v>
      </c>
      <c r="E6453" s="71" t="str">
        <f>IF(ISBLANK(ComponentData[[#This Row],[Remark]]),"",ComponentData[[#This Row],[Remark]])</f>
        <v>RD, WH, BU, BK</v>
      </c>
      <c r="F6453" s="71" t="str">
        <f>IF(ISBLANK(ComponentData[[#This Row],[Manufacturer]]),"",ComponentData[[#This Row],[Manufacturer]])</f>
        <v>Powerlink</v>
      </c>
      <c r="G6453" s="71" t="str">
        <f>IF(ISBLANK(ComponentData[[#This Row],[ManufacturerNumber]]),"",ComponentData[[#This Row],[ManufacturerNumber]])</f>
        <v>27638</v>
      </c>
    </row>
    <row r="6454" spans="1:7" ht="14.45" customHeight="1">
      <c r="A6454" s="66">
        <v>6453</v>
      </c>
      <c r="B6454" s="71" t="str">
        <f>IF(ISBLANK(ComponentData[[#This Row],[Description]]),"",ComponentData[[#This Row],[Description]])</f>
        <v>Cubicle external power cable with cover plate</v>
      </c>
      <c r="C6454" s="71" t="str">
        <f>IF(ISBLANK(ComponentData[[#This Row],[TypeDesignations]]),"",ComponentData[[#This Row],[TypeDesignations]])</f>
        <v>Type P3 4x10mm²</v>
      </c>
      <c r="D6454" s="71" t="str">
        <f>IF(ISBLANK(ComponentData[[#This Row],[Voltage]]),"",ComponentData[[#This Row],[Voltage]])</f>
        <v>Uo/U: 600/1000V</v>
      </c>
      <c r="E6454" s="71" t="str">
        <f>IF(ISBLANK(ComponentData[[#This Row],[Remark]]),"",ComponentData[[#This Row],[Remark]])</f>
        <v>RD, WH, BU, BK</v>
      </c>
      <c r="F6454" s="71" t="str">
        <f>IF(ISBLANK(ComponentData[[#This Row],[Manufacturer]]),"",ComponentData[[#This Row],[Manufacturer]])</f>
        <v>Powerlink</v>
      </c>
      <c r="G6454" s="71" t="str">
        <f>IF(ISBLANK(ComponentData[[#This Row],[ManufacturerNumber]]),"",ComponentData[[#This Row],[ManufacturerNumber]])</f>
        <v>27639</v>
      </c>
    </row>
    <row r="6455" spans="1:7" ht="14.45" customHeight="1">
      <c r="A6455" s="66">
        <v>6454</v>
      </c>
      <c r="B6455" s="71" t="str">
        <f>IF(ISBLANK(ComponentData[[#This Row],[Description]]),"",ComponentData[[#This Row],[Description]])</f>
        <v>Cubicle external power cable with cover plate</v>
      </c>
      <c r="C6455" s="71" t="str">
        <f>IF(ISBLANK(ComponentData[[#This Row],[TypeDesignations]]),"",ComponentData[[#This Row],[TypeDesignations]])</f>
        <v>Type P4 4x16mm²</v>
      </c>
      <c r="D6455" s="71" t="str">
        <f>IF(ISBLANK(ComponentData[[#This Row],[Voltage]]),"",ComponentData[[#This Row],[Voltage]])</f>
        <v>Uo/U: 600/1000V</v>
      </c>
      <c r="E6455" s="71" t="str">
        <f>IF(ISBLANK(ComponentData[[#This Row],[Remark]]),"",ComponentData[[#This Row],[Remark]])</f>
        <v>RD, WH, BU, BK</v>
      </c>
      <c r="F6455" s="71" t="str">
        <f>IF(ISBLANK(ComponentData[[#This Row],[Manufacturer]]),"",ComponentData[[#This Row],[Manufacturer]])</f>
        <v>Powerlink</v>
      </c>
      <c r="G6455" s="71" t="str">
        <f>IF(ISBLANK(ComponentData[[#This Row],[ManufacturerNumber]]),"",ComponentData[[#This Row],[ManufacturerNumber]])</f>
        <v>27188</v>
      </c>
    </row>
    <row r="6456" spans="1:7" ht="14.45" customHeight="1">
      <c r="A6456" s="66">
        <v>6455</v>
      </c>
      <c r="B6456" s="71" t="str">
        <f>IF(ISBLANK(ComponentData[[#This Row],[Description]]),"",ComponentData[[#This Row],[Description]])</f>
        <v>Outlet</v>
      </c>
      <c r="C6456" s="71" t="str">
        <f>IF(ISBLANK(ComponentData[[#This Row],[TypeDesignations]]),"",ComponentData[[#This Row],[TypeDesignations]])</f>
        <v>SHUTD M45</v>
      </c>
      <c r="D6456" s="71" t="str">
        <f>IF(ISBLANK(ComponentData[[#This Row],[Voltage]]),"",ComponentData[[#This Row],[Voltage]])</f>
        <v>250VAC, 13A</v>
      </c>
      <c r="E6456" s="71" t="str">
        <f>IF(ISBLANK(ComponentData[[#This Row],[Remark]]),"",ComponentData[[#This Row],[Remark]])</f>
        <v>2 pole and earth, vertical</v>
      </c>
      <c r="F6456" s="71" t="str">
        <f>IF(ISBLANK(ComponentData[[#This Row],[Manufacturer]]),"",ComponentData[[#This Row],[Manufacturer]])</f>
        <v>Legrand</v>
      </c>
      <c r="G6456" s="71" t="str">
        <f>IF(ISBLANK(ComponentData[[#This Row],[ManufacturerNumber]]),"",ComponentData[[#This Row],[ManufacturerNumber]])</f>
        <v>077505</v>
      </c>
    </row>
    <row r="6457" spans="1:7" ht="14.45" customHeight="1">
      <c r="A6457" s="66">
        <v>6456</v>
      </c>
      <c r="B6457" s="71" t="str">
        <f>IF(ISBLANK(ComponentData[[#This Row],[Description]]),"",ComponentData[[#This Row],[Description]])</f>
        <v>Cubicle external power cable with cover plate</v>
      </c>
      <c r="C6457" s="71" t="str">
        <f>IF(ISBLANK(ComponentData[[#This Row],[TypeDesignations]]),"",ComponentData[[#This Row],[TypeDesignations]])</f>
        <v>Type P5 4x25mm²</v>
      </c>
      <c r="D6457" s="71" t="str">
        <f>IF(ISBLANK(ComponentData[[#This Row],[Voltage]]),"",ComponentData[[#This Row],[Voltage]])</f>
        <v>Uo/U: 600/1000V</v>
      </c>
      <c r="E6457" s="71" t="str">
        <f>IF(ISBLANK(ComponentData[[#This Row],[Remark]]),"",ComponentData[[#This Row],[Remark]])</f>
        <v>RD, WH, BU, BK</v>
      </c>
      <c r="F6457" s="71" t="str">
        <f>IF(ISBLANK(ComponentData[[#This Row],[Manufacturer]]),"",ComponentData[[#This Row],[Manufacturer]])</f>
        <v>Powerlink</v>
      </c>
      <c r="G6457" s="71" t="str">
        <f>IF(ISBLANK(ComponentData[[#This Row],[ManufacturerNumber]]),"",ComponentData[[#This Row],[ManufacturerNumber]])</f>
        <v>27189</v>
      </c>
    </row>
    <row r="6458" spans="1:7" ht="14.45" customHeight="1">
      <c r="A6458" s="66">
        <v>6457</v>
      </c>
      <c r="B6458" s="71" t="str">
        <f>IF(ISBLANK(ComponentData[[#This Row],[Description]]),"",ComponentData[[#This Row],[Description]])</f>
        <v>Cubicle external power cable with cover plate</v>
      </c>
      <c r="C6458" s="71" t="str">
        <f>IF(ISBLANK(ComponentData[[#This Row],[TypeDesignations]]),"",ComponentData[[#This Row],[TypeDesignations]])</f>
        <v>Type P6 4x35mm²</v>
      </c>
      <c r="D6458" s="71" t="str">
        <f>IF(ISBLANK(ComponentData[[#This Row],[Voltage]]),"",ComponentData[[#This Row],[Voltage]])</f>
        <v>Uo/U: 600/1000V</v>
      </c>
      <c r="E6458" s="71" t="str">
        <f>IF(ISBLANK(ComponentData[[#This Row],[Remark]]),"",ComponentData[[#This Row],[Remark]])</f>
        <v>RD, WH, BU, BK</v>
      </c>
      <c r="F6458" s="71" t="str">
        <f>IF(ISBLANK(ComponentData[[#This Row],[Manufacturer]]),"",ComponentData[[#This Row],[Manufacturer]])</f>
        <v>Powerlink</v>
      </c>
      <c r="G6458" s="71" t="str">
        <f>IF(ISBLANK(ComponentData[[#This Row],[ManufacturerNumber]]),"",ComponentData[[#This Row],[ManufacturerNumber]])</f>
        <v>27190</v>
      </c>
    </row>
    <row r="6459" spans="1:7" ht="14.45" customHeight="1">
      <c r="A6459" s="66">
        <v>6458</v>
      </c>
      <c r="B6459" s="71" t="str">
        <f>IF(ISBLANK(ComponentData[[#This Row],[Description]]),"",ComponentData[[#This Row],[Description]])</f>
        <v>Cubicle external control cable</v>
      </c>
      <c r="C6459" s="71" t="str">
        <f>IF(ISBLANK(ComponentData[[#This Row],[TypeDesignations]]),"",ComponentData[[#This Row],[TypeDesignations]])</f>
        <v>1x70mm²</v>
      </c>
      <c r="D6459" s="71" t="str">
        <f>IF(ISBLANK(ComponentData[[#This Row],[Voltage]]),"",ComponentData[[#This Row],[Voltage]])</f>
        <v/>
      </c>
      <c r="E6459" s="71" t="str">
        <f>IF(ISBLANK(ComponentData[[#This Row],[Remark]]),"",ComponentData[[#This Row],[Remark]])</f>
        <v>1</v>
      </c>
      <c r="F6459" s="71" t="str">
        <f>IF(ISBLANK(ComponentData[[#This Row],[Manufacturer]]),"",ComponentData[[#This Row],[Manufacturer]])</f>
        <v/>
      </c>
      <c r="G6459" s="71" t="str">
        <f>IF(ISBLANK(ComponentData[[#This Row],[ManufacturerNumber]]),"",ComponentData[[#This Row],[ManufacturerNumber]])</f>
        <v/>
      </c>
    </row>
    <row r="6460" spans="1:7" ht="14.45" customHeight="1">
      <c r="A6460" s="66">
        <v>6459</v>
      </c>
      <c r="B6460" s="71" t="str">
        <f>IF(ISBLANK(ComponentData[[#This Row],[Description]]),"",ComponentData[[#This Row],[Description]])</f>
        <v>18 LED indication module</v>
      </c>
      <c r="C6460" s="71" t="str">
        <f>IF(ISBLANK(ComponentData[[#This Row],[TypeDesignations]]),"",ComponentData[[#This Row],[TypeDesignations]])</f>
        <v>LED HMI</v>
      </c>
      <c r="D6460" s="71" t="str">
        <f>IF(ISBLANK(ComponentData[[#This Row],[Voltage]]),"",ComponentData[[#This Row],[Voltage]])</f>
        <v/>
      </c>
      <c r="E6460" s="71" t="str">
        <f>IF(ISBLANK(ComponentData[[#This Row],[Remark]]),"",ComponentData[[#This Row],[Remark]])</f>
        <v/>
      </c>
      <c r="F6460" s="71" t="str">
        <f>IF(ISBLANK(ComponentData[[#This Row],[Manufacturer]]),"",ComponentData[[#This Row],[Manufacturer]])</f>
        <v>ABB</v>
      </c>
      <c r="G6460" s="71" t="str">
        <f>IF(ISBLANK(ComponentData[[#This Row],[ManufacturerNumber]]),"",ComponentData[[#This Row],[ManufacturerNumber]])</f>
        <v>1MRK000008-DA</v>
      </c>
    </row>
    <row r="6461" spans="1:7" ht="14.45" customHeight="1">
      <c r="A6461" s="66">
        <v>6460</v>
      </c>
      <c r="B6461" s="71" t="str">
        <f>IF(ISBLANK(ComponentData[[#This Row],[Description]]),"",ComponentData[[#This Row],[Description]])</f>
        <v>Cubicle external power cable with cover plate</v>
      </c>
      <c r="C6461" s="71" t="str">
        <f>IF(ISBLANK(ComponentData[[#This Row],[TypeDesignations]]),"",ComponentData[[#This Row],[TypeDesignations]])</f>
        <v>Type P7 4x50mm²</v>
      </c>
      <c r="D6461" s="71" t="str">
        <f>IF(ISBLANK(ComponentData[[#This Row],[Voltage]]),"",ComponentData[[#This Row],[Voltage]])</f>
        <v>Uo/U: 600/1000V</v>
      </c>
      <c r="E6461" s="71" t="str">
        <f>IF(ISBLANK(ComponentData[[#This Row],[Remark]]),"",ComponentData[[#This Row],[Remark]])</f>
        <v>RD, WH, BU, BK</v>
      </c>
      <c r="F6461" s="71" t="str">
        <f>IF(ISBLANK(ComponentData[[#This Row],[Manufacturer]]),"",ComponentData[[#This Row],[Manufacturer]])</f>
        <v>Powerlink</v>
      </c>
      <c r="G6461" s="71" t="str">
        <f>IF(ISBLANK(ComponentData[[#This Row],[ManufacturerNumber]]),"",ComponentData[[#This Row],[ManufacturerNumber]])</f>
        <v>10946</v>
      </c>
    </row>
    <row r="6462" spans="1:7" ht="14.45" customHeight="1">
      <c r="A6462" s="66">
        <v>6461</v>
      </c>
      <c r="B6462" s="71" t="str">
        <f>IF(ISBLANK(ComponentData[[#This Row],[Description]]),"",ComponentData[[#This Row],[Description]])</f>
        <v>Cubicle external power cable with cover plate</v>
      </c>
      <c r="C6462" s="71" t="str">
        <f>IF(ISBLANK(ComponentData[[#This Row],[TypeDesignations]]),"",ComponentData[[#This Row],[TypeDesignations]])</f>
        <v>Type P8 4x70mm²</v>
      </c>
      <c r="D6462" s="71" t="str">
        <f>IF(ISBLANK(ComponentData[[#This Row],[Voltage]]),"",ComponentData[[#This Row],[Voltage]])</f>
        <v>Uo/U: 600/1000V</v>
      </c>
      <c r="E6462" s="71" t="str">
        <f>IF(ISBLANK(ComponentData[[#This Row],[Remark]]),"",ComponentData[[#This Row],[Remark]])</f>
        <v>RD, WH, BU, BK</v>
      </c>
      <c r="F6462" s="71" t="str">
        <f>IF(ISBLANK(ComponentData[[#This Row],[Manufacturer]]),"",ComponentData[[#This Row],[Manufacturer]])</f>
        <v>Powerlink</v>
      </c>
      <c r="G6462" s="71" t="str">
        <f>IF(ISBLANK(ComponentData[[#This Row],[ManufacturerNumber]]),"",ComponentData[[#This Row],[ManufacturerNumber]])</f>
        <v>27191</v>
      </c>
    </row>
    <row r="6463" spans="1:7" ht="14.45" customHeight="1">
      <c r="A6463" s="66">
        <v>6462</v>
      </c>
      <c r="B6463" s="71" t="str">
        <f>IF(ISBLANK(ComponentData[[#This Row],[Description]]),"",ComponentData[[#This Row],[Description]])</f>
        <v>Front view</v>
      </c>
      <c r="C6463" s="71" t="str">
        <f>IF(ISBLANK(ComponentData[[#This Row],[TypeDesignations]]),"",ComponentData[[#This Row],[TypeDesignations]])</f>
        <v>REF542 HMI</v>
      </c>
      <c r="D6463" s="71" t="str">
        <f>IF(ISBLANK(ComponentData[[#This Row],[Voltage]]),"",ComponentData[[#This Row],[Voltage]])</f>
        <v/>
      </c>
      <c r="E6463" s="71" t="str">
        <f>IF(ISBLANK(ComponentData[[#This Row],[Remark]]),"",ComponentData[[#This Row],[Remark]])</f>
        <v/>
      </c>
      <c r="F6463" s="71" t="str">
        <f>IF(ISBLANK(ComponentData[[#This Row],[Manufacturer]]),"",ComponentData[[#This Row],[Manufacturer]])</f>
        <v>ABB</v>
      </c>
      <c r="G6463" s="71" t="str">
        <f>IF(ISBLANK(ComponentData[[#This Row],[ManufacturerNumber]]),"",ComponentData[[#This Row],[ManufacturerNumber]])</f>
        <v/>
      </c>
    </row>
    <row r="6464" spans="1:7" ht="14.45" customHeight="1">
      <c r="A6464" s="66">
        <v>6463</v>
      </c>
      <c r="B6464" s="71" t="str">
        <f>IF(ISBLANK(ComponentData[[#This Row],[Description]]),"",ComponentData[[#This Row],[Description]])</f>
        <v>Patchera 4xLC</v>
      </c>
      <c r="C6464" s="71" t="str">
        <f>IF(ISBLANK(ComponentData[[#This Row],[TypeDesignations]]),"",ComponentData[[#This Row],[TypeDesignations]])</f>
        <v>Patchera 4xLC</v>
      </c>
      <c r="D6464" s="71" t="str">
        <f>IF(ISBLANK(ComponentData[[#This Row],[Voltage]]),"",ComponentData[[#This Row],[Voltage]])</f>
        <v>LC connectors</v>
      </c>
      <c r="E6464" s="71" t="str">
        <f>IF(ISBLANK(ComponentData[[#This Row],[Remark]]),"",ComponentData[[#This Row],[Remark]])</f>
        <v/>
      </c>
      <c r="F6464" s="71" t="str">
        <f>IF(ISBLANK(ComponentData[[#This Row],[Manufacturer]]),"",ComponentData[[#This Row],[Manufacturer]])</f>
        <v/>
      </c>
      <c r="G6464" s="71" t="str">
        <f>IF(ISBLANK(ComponentData[[#This Row],[ManufacturerNumber]]),"",ComponentData[[#This Row],[ManufacturerNumber]])</f>
        <v/>
      </c>
    </row>
    <row r="6465" spans="1:7" ht="14.45" customHeight="1">
      <c r="A6465" s="66">
        <v>6464</v>
      </c>
      <c r="B6465" s="71" t="str">
        <f>IF(ISBLANK(ComponentData[[#This Row],[Description]]),"",ComponentData[[#This Row],[Description]])</f>
        <v>Door</v>
      </c>
      <c r="C6465" s="71" t="str">
        <f>IF(ISBLANK(ComponentData[[#This Row],[TypeDesignations]]),"",ComponentData[[#This Row],[TypeDesignations]])</f>
        <v>RESP07 Door 2200x1000</v>
      </c>
      <c r="D6465" s="71" t="str">
        <f>IF(ISBLANK(ComponentData[[#This Row],[Voltage]]),"",ComponentData[[#This Row],[Voltage]])</f>
        <v>W:1000xH:2200mm</v>
      </c>
      <c r="E6465" s="71" t="str">
        <f>IF(ISBLANK(ComponentData[[#This Row],[Remark]]),"",ComponentData[[#This Row],[Remark]])</f>
        <v>Glass window kit, with ventilation, symmetric</v>
      </c>
      <c r="F6465" s="71" t="str">
        <f>IF(ISBLANK(ComponentData[[#This Row],[Manufacturer]]),"",ComponentData[[#This Row],[Manufacturer]])</f>
        <v>ABB</v>
      </c>
      <c r="G6465" s="71" t="str">
        <f>IF(ISBLANK(ComponentData[[#This Row],[ManufacturerNumber]]),"",ComponentData[[#This Row],[ManufacturerNumber]])</f>
        <v>1MRB159777R2210</v>
      </c>
    </row>
    <row r="6466" spans="1:7" ht="14.45" customHeight="1">
      <c r="A6466" s="66">
        <v>6465</v>
      </c>
      <c r="B6466" s="71" t="str">
        <f>IF(ISBLANK(ComponentData[[#This Row],[Description]]),"",ComponentData[[#This Row],[Description]])</f>
        <v>Numerical line differential protection IED</v>
      </c>
      <c r="C6466" s="71" t="str">
        <f>IF(ISBLANK(ComponentData[[#This Row],[TypeDesignations]]),"",ComponentData[[#This Row],[TypeDesignations]])</f>
        <v>7SD6***-*B/K</v>
      </c>
      <c r="D6466" s="71" t="str">
        <f>IF(ISBLANK(ComponentData[[#This Row],[Voltage]]),"",ComponentData[[#This Row],[Voltage]])</f>
        <v>24-250VDC</v>
      </c>
      <c r="E6466" s="71" t="str">
        <f>IF(ISBLANK(ComponentData[[#This Row],[Remark]]),"",ComponentData[[#This Row],[Remark]])</f>
        <v>Voltage range selected by jumpers</v>
      </c>
      <c r="F6466" s="71" t="str">
        <f>IF(ISBLANK(ComponentData[[#This Row],[Manufacturer]]),"",ComponentData[[#This Row],[Manufacturer]])</f>
        <v>Siemens</v>
      </c>
      <c r="G6466" s="71" t="str">
        <f>IF(ISBLANK(ComponentData[[#This Row],[ManufacturerNumber]]),"",ComponentData[[#This Row],[ManufacturerNumber]])</f>
        <v>7SD6***-*B/K</v>
      </c>
    </row>
    <row r="6467" spans="1:7" ht="14.45" customHeight="1">
      <c r="A6467" s="66">
        <v>6466</v>
      </c>
      <c r="B6467" s="71" t="str">
        <f>IF(ISBLANK(ComponentData[[#This Row],[Description]]),"",ComponentData[[#This Row],[Description]])</f>
        <v>Cubicle external control cable</v>
      </c>
      <c r="C6467" s="71" t="str">
        <f>IF(ISBLANK(ComponentData[[#This Row],[TypeDesignations]]),"",ComponentData[[#This Row],[TypeDesignations]])</f>
        <v>NYCY 4x2.5mm²</v>
      </c>
      <c r="D6467" s="71" t="str">
        <f>IF(ISBLANK(ComponentData[[#This Row],[Voltage]]),"",ComponentData[[#This Row],[Voltage]])</f>
        <v>Uo/U: 600/1000V, Utest: 4000V</v>
      </c>
      <c r="E6467" s="71" t="str">
        <f>IF(ISBLANK(ComponentData[[#This Row],[Remark]]),"",ComponentData[[#This Row],[Remark]])</f>
        <v>BN, BK, GY, BU</v>
      </c>
      <c r="F6467" s="71" t="str">
        <f>IF(ISBLANK(ComponentData[[#This Row],[Manufacturer]]),"",ComponentData[[#This Row],[Manufacturer]])</f>
        <v>Klaus Faber AG</v>
      </c>
      <c r="G6467" s="71" t="str">
        <f>IF(ISBLANK(ComponentData[[#This Row],[ManufacturerNumber]]),"",ComponentData[[#This Row],[ManufacturerNumber]])</f>
        <v>080041</v>
      </c>
    </row>
    <row r="6468" spans="1:7" ht="14.45" customHeight="1">
      <c r="A6468" s="66">
        <v>6467</v>
      </c>
      <c r="B6468" s="71" t="str">
        <f>IF(ISBLANK(ComponentData[[#This Row],[Description]]),"",ComponentData[[#This Row],[Description]])</f>
        <v>Positioning plate</v>
      </c>
      <c r="C6468" s="71" t="str">
        <f>IF(ISBLANK(ComponentData[[#This Row],[TypeDesignations]]),"",ComponentData[[#This Row],[TypeDesignations]])</f>
        <v>4U, 1xLOR</v>
      </c>
      <c r="D6468" s="71" t="str">
        <f>IF(ISBLANK(ComponentData[[#This Row],[Voltage]]),"",ComponentData[[#This Row],[Voltage]])</f>
        <v>4U</v>
      </c>
      <c r="E6468" s="71" t="str">
        <f>IF(ISBLANK(ComponentData[[#This Row],[Remark]]),"",ComponentData[[#This Row],[Remark]])</f>
        <v/>
      </c>
      <c r="F6468" s="71" t="str">
        <f>IF(ISBLANK(ComponentData[[#This Row],[Manufacturer]]),"",ComponentData[[#This Row],[Manufacturer]])</f>
        <v>ABB</v>
      </c>
      <c r="G6468" s="71" t="str">
        <f>IF(ISBLANK(ComponentData[[#This Row],[ManufacturerNumber]]),"",ComponentData[[#This Row],[ManufacturerNumber]])</f>
        <v/>
      </c>
    </row>
    <row r="6469" spans="1:7" ht="14.45" customHeight="1">
      <c r="A6469" s="66">
        <v>6468</v>
      </c>
      <c r="B6469" s="71" t="str">
        <f>IF(ISBLANK(ComponentData[[#This Row],[Description]]),"",ComponentData[[#This Row],[Description]])</f>
        <v>Positioning plate</v>
      </c>
      <c r="C6469" s="71" t="str">
        <f>IF(ISBLANK(ComponentData[[#This Row],[TypeDesignations]]),"",ComponentData[[#This Row],[TypeDesignations]])</f>
        <v>4U, 2xLOR</v>
      </c>
      <c r="D6469" s="71" t="str">
        <f>IF(ISBLANK(ComponentData[[#This Row],[Voltage]]),"",ComponentData[[#This Row],[Voltage]])</f>
        <v>4U</v>
      </c>
      <c r="E6469" s="71" t="str">
        <f>IF(ISBLANK(ComponentData[[#This Row],[Remark]]),"",ComponentData[[#This Row],[Remark]])</f>
        <v/>
      </c>
      <c r="F6469" s="71" t="str">
        <f>IF(ISBLANK(ComponentData[[#This Row],[Manufacturer]]),"",ComponentData[[#This Row],[Manufacturer]])</f>
        <v>ABB</v>
      </c>
      <c r="G6469" s="71" t="str">
        <f>IF(ISBLANK(ComponentData[[#This Row],[ManufacturerNumber]]),"",ComponentData[[#This Row],[ManufacturerNumber]])</f>
        <v/>
      </c>
    </row>
    <row r="6470" spans="1:7" ht="14.45" customHeight="1">
      <c r="A6470" s="66">
        <v>6469</v>
      </c>
      <c r="B6470" s="71" t="str">
        <f>IF(ISBLANK(ComponentData[[#This Row],[Description]]),"",ComponentData[[#This Row],[Description]])</f>
        <v>Contactor</v>
      </c>
      <c r="C6470" s="71" t="str">
        <f>IF(ISBLANK(ComponentData[[#This Row],[TypeDesignations]]),"",ComponentData[[#This Row],[TypeDesignations]])</f>
        <v>Serie 56</v>
      </c>
      <c r="D6470" s="71" t="str">
        <f>IF(ISBLANK(ComponentData[[#This Row],[Voltage]]),"",ComponentData[[#This Row],[Voltage]])</f>
        <v>24VDC</v>
      </c>
      <c r="E6470" s="71" t="str">
        <f>IF(ISBLANK(ComponentData[[#This Row],[Remark]]),"",ComponentData[[#This Row],[Remark]])</f>
        <v>2CO, lockable test button and mechanical indicator</v>
      </c>
      <c r="F6470" s="71" t="str">
        <f>IF(ISBLANK(ComponentData[[#This Row],[Manufacturer]]),"",ComponentData[[#This Row],[Manufacturer]])</f>
        <v>Finder AG</v>
      </c>
      <c r="G6470" s="71" t="str">
        <f>IF(ISBLANK(ComponentData[[#This Row],[ManufacturerNumber]]),"",ComponentData[[#This Row],[ManufacturerNumber]])</f>
        <v>56.32.9.024.0040</v>
      </c>
    </row>
    <row r="6471" spans="1:7" ht="14.45" customHeight="1">
      <c r="A6471" s="66">
        <v>6470</v>
      </c>
      <c r="B6471" s="71" t="str">
        <f>IF(ISBLANK(ComponentData[[#This Row],[Description]]),"",ComponentData[[#This Row],[Description]])</f>
        <v>Disturbance recorder</v>
      </c>
      <c r="C6471" s="71" t="str">
        <f>IF(ISBLANK(ComponentData[[#This Row],[TypeDesignations]]),"",ComponentData[[#This Row],[TypeDesignations]])</f>
        <v>Sherlog CRT</v>
      </c>
      <c r="D6471" s="71" t="str">
        <f>IF(ISBLANK(ComponentData[[#This Row],[Voltage]]),"",ComponentData[[#This Row],[Voltage]])</f>
        <v>90-350VDC, 85-265VAC</v>
      </c>
      <c r="E6471" s="71" t="str">
        <f>IF(ISBLANK(ComponentData[[#This Row],[Remark]]),"",ComponentData[[#This Row],[Remark]])</f>
        <v>8xCT, 8xVT, 32xbinary inputs, optical ethernet, optical GPS input</v>
      </c>
      <c r="F6471" s="71" t="str">
        <f>IF(ISBLANK(ComponentData[[#This Row],[Manufacturer]]),"",ComponentData[[#This Row],[Manufacturer]])</f>
        <v>KoCos</v>
      </c>
      <c r="G6471" s="71" t="str">
        <f>IF(ISBLANK(ComponentData[[#This Row],[ManufacturerNumber]]),"",ComponentData[[#This Row],[ManufacturerNumber]])</f>
        <v>1AAYO-NNN1-NN</v>
      </c>
    </row>
    <row r="6472" spans="1:7" ht="14.45" customHeight="1">
      <c r="A6472" s="66">
        <v>6471</v>
      </c>
      <c r="B6472" s="71" t="str">
        <f>IF(ISBLANK(ComponentData[[#This Row],[Description]]),"",ComponentData[[#This Row],[Description]])</f>
        <v>Disturbance recorder</v>
      </c>
      <c r="C6472" s="71" t="str">
        <f>IF(ISBLANK(ComponentData[[#This Row],[TypeDesignations]]),"",ComponentData[[#This Row],[TypeDesignations]])</f>
        <v>Sherlog CRT</v>
      </c>
      <c r="D6472" s="71" t="str">
        <f>IF(ISBLANK(ComponentData[[#This Row],[Voltage]]),"",ComponentData[[#This Row],[Voltage]])</f>
        <v>90-350VDC, 85-265VAC</v>
      </c>
      <c r="E6472" s="71" t="str">
        <f>IF(ISBLANK(ComponentData[[#This Row],[Remark]]),"",ComponentData[[#This Row],[Remark]])</f>
        <v>4xCT, 4xVT, 32xbinary inputs, optical ethernet, optical GPS input</v>
      </c>
      <c r="F6472" s="71" t="str">
        <f>IF(ISBLANK(ComponentData[[#This Row],[Manufacturer]]),"",ComponentData[[#This Row],[Manufacturer]])</f>
        <v>KoCos</v>
      </c>
      <c r="G6472" s="71" t="str">
        <f>IF(ISBLANK(ComponentData[[#This Row],[ManufacturerNumber]]),"",ComponentData[[#This Row],[ManufacturerNumber]])</f>
        <v>1ANYO-NNN1-NN</v>
      </c>
    </row>
    <row r="6473" spans="1:7" ht="14.45" customHeight="1">
      <c r="A6473" s="66">
        <v>6472</v>
      </c>
      <c r="B6473" s="71" t="str">
        <f>IF(ISBLANK(ComponentData[[#This Row],[Description]]),"",ComponentData[[#This Row],[Description]])</f>
        <v>Compound motor</v>
      </c>
      <c r="C6473" s="71" t="str">
        <f>IF(ISBLANK(ComponentData[[#This Row],[TypeDesignations]]),"",ComponentData[[#This Row],[TypeDesignations]])</f>
        <v>Compound motor</v>
      </c>
      <c r="D6473" s="71" t="str">
        <f>IF(ISBLANK(ComponentData[[#This Row],[Voltage]]),"",ComponentData[[#This Row],[Voltage]])</f>
        <v/>
      </c>
      <c r="E6473" s="71" t="str">
        <f>IF(ISBLANK(ComponentData[[#This Row],[Remark]]),"",ComponentData[[#This Row],[Remark]])</f>
        <v/>
      </c>
      <c r="F6473" s="71" t="str">
        <f>IF(ISBLANK(ComponentData[[#This Row],[Manufacturer]]),"",ComponentData[[#This Row],[Manufacturer]])</f>
        <v>ABB</v>
      </c>
      <c r="G6473" s="71" t="str">
        <f>IF(ISBLANK(ComponentData[[#This Row],[ManufacturerNumber]]),"",ComponentData[[#This Row],[ManufacturerNumber]])</f>
        <v>GPFX052192</v>
      </c>
    </row>
    <row r="6474" spans="1:7" ht="14.45" customHeight="1">
      <c r="A6474" s="66">
        <v>6473</v>
      </c>
      <c r="B6474" s="71" t="str">
        <f>IF(ISBLANK(ComponentData[[#This Row],[Description]]),"",ComponentData[[#This Row],[Description]])</f>
        <v>Chang over valve</v>
      </c>
      <c r="C6474" s="71" t="str">
        <f>IF(ISBLANK(ComponentData[[#This Row],[TypeDesignations]]),"",ComponentData[[#This Row],[TypeDesignations]])</f>
        <v>WSV 12 8</v>
      </c>
      <c r="D6474" s="71" t="str">
        <f>IF(ISBLANK(ComponentData[[#This Row],[Voltage]]),"",ComponentData[[#This Row],[Voltage]])</f>
        <v/>
      </c>
      <c r="E6474" s="71" t="str">
        <f>IF(ISBLANK(ComponentData[[#This Row],[Remark]]),"",ComponentData[[#This Row],[Remark]])</f>
        <v/>
      </c>
      <c r="F6474" s="71" t="str">
        <f>IF(ISBLANK(ComponentData[[#This Row],[Manufacturer]]),"",ComponentData[[#This Row],[Manufacturer]])</f>
        <v>ABB</v>
      </c>
      <c r="G6474" s="71" t="str">
        <f>IF(ISBLANK(ComponentData[[#This Row],[ManufacturerNumber]]),"",ComponentData[[#This Row],[ManufacturerNumber]])</f>
        <v>GPFXT30270</v>
      </c>
    </row>
    <row r="6475" spans="1:7" ht="14.45" customHeight="1">
      <c r="A6475" s="66">
        <v>6474</v>
      </c>
      <c r="B6475" s="71" t="str">
        <f>IF(ISBLANK(ComponentData[[#This Row],[Description]]),"",ComponentData[[#This Row],[Description]])</f>
        <v>1-port serial card</v>
      </c>
      <c r="C6475" s="71" t="str">
        <f>IF(ISBLANK(ComponentData[[#This Row],[TypeDesignations]]),"",ComponentData[[#This Row],[TypeDesignations]])</f>
        <v>PCI</v>
      </c>
      <c r="D6475" s="71" t="str">
        <f>IF(ISBLANK(ComponentData[[#This Row],[Voltage]]),"",ComponentData[[#This Row],[Voltage]])</f>
        <v>2xEthernet card (RJ-45)</v>
      </c>
      <c r="E6475" s="71" t="str">
        <f>IF(ISBLANK(ComponentData[[#This Row],[Remark]]),"",ComponentData[[#This Row],[Remark]])</f>
        <v>10Base-T, 100Base-TX, 1000Base-T, 2 Ports</v>
      </c>
      <c r="F6475" s="71" t="str">
        <f>IF(ISBLANK(ComponentData[[#This Row],[Manufacturer]]),"",ComponentData[[#This Row],[Manufacturer]])</f>
        <v>ABB</v>
      </c>
      <c r="G6475" s="71" t="str">
        <f>IF(ISBLANK(ComponentData[[#This Row],[ManufacturerNumber]]),"",ComponentData[[#This Row],[ManufacturerNumber]])</f>
        <v/>
      </c>
    </row>
    <row r="6476" spans="1:7" ht="14.45" customHeight="1">
      <c r="A6476" s="66">
        <v>6475</v>
      </c>
      <c r="B6476" s="71" t="str">
        <f>IF(ISBLANK(ComponentData[[#This Row],[Description]]),"",ComponentData[[#This Row],[Description]])</f>
        <v>Communication Unit</v>
      </c>
      <c r="C6476" s="71" t="str">
        <f>IF(ISBLANK(ComponentData[[#This Row],[TypeDesignations]]),"",ComponentData[[#This Row],[TypeDesignations]])</f>
        <v>COM600</v>
      </c>
      <c r="D6476" s="71" t="str">
        <f>IF(ISBLANK(ComponentData[[#This Row],[Voltage]]),"",ComponentData[[#This Row],[Voltage]])</f>
        <v>110-230VDC/100-240VAC</v>
      </c>
      <c r="E6476" s="71" t="str">
        <f>IF(ISBLANK(ComponentData[[#This Row],[Remark]]),"",ComponentData[[#This Row],[Remark]])</f>
        <v>1xRS232/RS485, 3xRS-232, 4xRJ45, 4xUSB</v>
      </c>
      <c r="F6476" s="71" t="str">
        <f>IF(ISBLANK(ComponentData[[#This Row],[Manufacturer]]),"",ComponentData[[#This Row],[Manufacturer]])</f>
        <v>ABB</v>
      </c>
      <c r="G6476" s="71" t="str">
        <f>IF(ISBLANK(ComponentData[[#This Row],[ManufacturerNumber]]),"",ComponentData[[#This Row],[ManufacturerNumber]])</f>
        <v>COM600HRH11PB</v>
      </c>
    </row>
    <row r="6477" spans="1:7" ht="14.45" customHeight="1">
      <c r="A6477" s="66">
        <v>6476</v>
      </c>
      <c r="B6477" s="71" t="str">
        <f>IF(ISBLANK(ComponentData[[#This Row],[Description]]),"",ComponentData[[#This Row],[Description]])</f>
        <v>LON Adapter</v>
      </c>
      <c r="C6477" s="71" t="str">
        <f>IF(ISBLANK(ComponentData[[#This Row],[TypeDesignations]]),"",ComponentData[[#This Row],[TypeDesignations]])</f>
        <v>PCLTA-20</v>
      </c>
      <c r="D6477" s="71" t="str">
        <f>IF(ISBLANK(ComponentData[[#This Row],[Voltage]]),"",ComponentData[[#This Row],[Voltage]])</f>
        <v>5VDC</v>
      </c>
      <c r="E6477" s="71" t="str">
        <f>IF(ISBLANK(ComponentData[[#This Row],[Remark]]),"",ComponentData[[#This Row],[Remark]])</f>
        <v>SMX-Adapter</v>
      </c>
      <c r="F6477" s="71" t="str">
        <f>IF(ISBLANK(ComponentData[[#This Row],[Manufacturer]]),"",ComponentData[[#This Row],[Manufacturer]])</f>
        <v>Echelon</v>
      </c>
      <c r="G6477" s="71" t="str">
        <f>IF(ISBLANK(ComponentData[[#This Row],[ManufacturerNumber]]),"",ComponentData[[#This Row],[ManufacturerNumber]])</f>
        <v>74405</v>
      </c>
    </row>
    <row r="6478" spans="1:7" ht="14.45" customHeight="1">
      <c r="A6478" s="66">
        <v>6477</v>
      </c>
      <c r="B6478" s="71" t="str">
        <f>IF(ISBLANK(ComponentData[[#This Row],[Description]]),"",ComponentData[[#This Row],[Description]])</f>
        <v>Switch</v>
      </c>
      <c r="C6478" s="71" t="str">
        <f>IF(ISBLANK(ComponentData[[#This Row],[TypeDesignations]]),"",ComponentData[[#This Row],[TypeDesignations]])</f>
        <v>4 3-pos. contacts without 0 position</v>
      </c>
      <c r="D6478" s="71" t="str">
        <f>IF(ISBLANK(ComponentData[[#This Row],[Voltage]]),"",ComponentData[[#This Row],[Voltage]])</f>
        <v>Multistep switch without "OFF", 4 pole, 30 degree switching, V750D/3=keytype Strebo, keynumber xyz</v>
      </c>
      <c r="E6478" s="71" t="str">
        <f>IF(ISBLANK(ComponentData[[#This Row],[Remark]]),"",ComponentData[[#This Row],[Remark]])</f>
        <v>Engraving: PRC: Text1, switchplate: 0 degree: Text2, 30 degree: Text3, 60 degree: Text4</v>
      </c>
      <c r="F6478" s="71" t="str">
        <f>IF(ISBLANK(ComponentData[[#This Row],[Manufacturer]]),"",ComponentData[[#This Row],[Manufacturer]])</f>
        <v>Kraus &amp; Naimer</v>
      </c>
      <c r="G6478" s="71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6">
        <v>6478</v>
      </c>
      <c r="B6479" s="71" t="str">
        <f>IF(ISBLANK(ComponentData[[#This Row],[Description]]),"",ComponentData[[#This Row],[Description]])</f>
        <v>Front view</v>
      </c>
      <c r="C6479" s="71" t="str">
        <f>IF(ISBLANK(ComponentData[[#This Row],[TypeDesignations]]),"",ComponentData[[#This Row],[TypeDesignations]])</f>
        <v>B 16.21</v>
      </c>
      <c r="D6479" s="71" t="str">
        <f>IF(ISBLANK(ComponentData[[#This Row],[Voltage]]),"",ComponentData[[#This Row],[Voltage]])</f>
        <v>50x25mm</v>
      </c>
      <c r="E6479" s="71" t="str">
        <f>IF(ISBLANK(ComponentData[[#This Row],[Remark]]),"",ComponentData[[#This Row],[Remark]])</f>
        <v/>
      </c>
      <c r="F6479" s="71" t="str">
        <f>IF(ISBLANK(ComponentData[[#This Row],[Manufacturer]]),"",ComponentData[[#This Row],[Manufacturer]])</f>
        <v>Kübler</v>
      </c>
      <c r="G6479" s="71" t="str">
        <f>IF(ISBLANK(ComponentData[[#This Row],[ManufacturerNumber]]),"",ComponentData[[#This Row],[ManufacturerNumber]])</f>
        <v>1.230.210.036</v>
      </c>
    </row>
    <row r="6480" spans="1:7" ht="14.45" customHeight="1">
      <c r="A6480" s="66">
        <v>6479</v>
      </c>
      <c r="B6480" s="71" t="str">
        <f>IF(ISBLANK(ComponentData[[#This Row],[Description]]),"",ComponentData[[#This Row],[Description]])</f>
        <v>Counter</v>
      </c>
      <c r="C6480" s="71" t="str">
        <f>IF(ISBLANK(ComponentData[[#This Row],[TypeDesignations]]),"",ComponentData[[#This Row],[TypeDesignations]])</f>
        <v>B 16.21</v>
      </c>
      <c r="D6480" s="71" t="str">
        <f>IF(ISBLANK(ComponentData[[#This Row],[Voltage]]),"",ComponentData[[#This Row],[Voltage]])</f>
        <v>10 Imp/s</v>
      </c>
      <c r="E6480" s="71" t="str">
        <f>IF(ISBLANK(ComponentData[[#This Row],[Remark]]),"",ComponentData[[#This Row],[Remark]])</f>
        <v>6 digit</v>
      </c>
      <c r="F6480" s="71" t="str">
        <f>IF(ISBLANK(ComponentData[[#This Row],[Manufacturer]]),"",ComponentData[[#This Row],[Manufacturer]])</f>
        <v>Kübler</v>
      </c>
      <c r="G6480" s="71" t="str">
        <f>IF(ISBLANK(ComponentData[[#This Row],[ManufacturerNumber]]),"",ComponentData[[#This Row],[ManufacturerNumber]])</f>
        <v>1.230.210.036</v>
      </c>
    </row>
    <row r="6481" spans="1:7" ht="14.45" customHeight="1">
      <c r="A6481" s="66">
        <v>6480</v>
      </c>
      <c r="B6481" s="71" t="str">
        <f>IF(ISBLANK(ComponentData[[#This Row],[Description]]),"",ComponentData[[#This Row],[Description]])</f>
        <v>Media converter</v>
      </c>
      <c r="C6481" s="71" t="str">
        <f>IF(ISBLANK(ComponentData[[#This Row],[TypeDesignations]]),"",ComponentData[[#This Row],[TypeDesignations]])</f>
        <v>RMC40</v>
      </c>
      <c r="D6481" s="71" t="str">
        <f>IF(ISBLANK(ComponentData[[#This Row],[Voltage]]),"",ComponentData[[#This Row],[Voltage]])</f>
        <v>88-300VDC/85-264VAC</v>
      </c>
      <c r="E6481" s="71" t="str">
        <f>IF(ISBLANK(ComponentData[[#This Row],[Remark]]),"",ComponentData[[#This Row],[Remark]])</f>
        <v>2xLAN interface, 2xFO port multimode ST</v>
      </c>
      <c r="F6481" s="71" t="str">
        <f>IF(ISBLANK(ComponentData[[#This Row],[Manufacturer]]),"",ComponentData[[#This Row],[Manufacturer]])</f>
        <v>Ruggedcom</v>
      </c>
      <c r="G6481" s="71" t="str">
        <f>IF(ISBLANK(ComponentData[[#This Row],[ManufacturerNumber]]),"",ComponentData[[#This Row],[ManufacturerNumber]])</f>
        <v>RMC40-HI-MTMT</v>
      </c>
    </row>
    <row r="6482" spans="1:7" ht="14.45" customHeight="1">
      <c r="A6482" s="66">
        <v>6481</v>
      </c>
      <c r="B6482" s="71" t="str">
        <f>IF(ISBLANK(ComponentData[[#This Row],[Description]]),"",ComponentData[[#This Row],[Description]])</f>
        <v>Generic cable</v>
      </c>
      <c r="C6482" s="71" t="str">
        <f>IF(ISBLANK(ComponentData[[#This Row],[TypeDesignations]]),"",ComponentData[[#This Row],[TypeDesignations]])</f>
        <v>14x4mm²</v>
      </c>
      <c r="D6482" s="71" t="str">
        <f>IF(ISBLANK(ComponentData[[#This Row],[Voltage]]),"",ComponentData[[#This Row],[Voltage]])</f>
        <v/>
      </c>
      <c r="E6482" s="71" t="str">
        <f>IF(ISBLANK(ComponentData[[#This Row],[Remark]]),"",ComponentData[[#This Row],[Remark]])</f>
        <v>1...14</v>
      </c>
      <c r="F6482" s="71" t="str">
        <f>IF(ISBLANK(ComponentData[[#This Row],[Manufacturer]]),"",ComponentData[[#This Row],[Manufacturer]])</f>
        <v/>
      </c>
      <c r="G6482" s="71" t="str">
        <f>IF(ISBLANK(ComponentData[[#This Row],[ManufacturerNumber]]),"",ComponentData[[#This Row],[ManufacturerNumber]])</f>
        <v/>
      </c>
    </row>
    <row r="6483" spans="1:7" ht="14.45" customHeight="1">
      <c r="A6483" s="66">
        <v>6482</v>
      </c>
      <c r="B6483" s="71" t="str">
        <f>IF(ISBLANK(ComponentData[[#This Row],[Description]]),"",ComponentData[[#This Row],[Description]])</f>
        <v>Señalización</v>
      </c>
      <c r="C6483" s="71" t="str">
        <f>IF(ISBLANK(ComponentData[[#This Row],[TypeDesignations]]),"",ComponentData[[#This Row],[TypeDesignations]])</f>
        <v>ML1-100R</v>
      </c>
      <c r="D6483" s="71" t="str">
        <f>IF(ISBLANK(ComponentData[[#This Row],[Voltage]]),"",ComponentData[[#This Row],[Voltage]])</f>
        <v/>
      </c>
      <c r="E6483" s="71" t="str">
        <f>IF(ISBLANK(ComponentData[[#This Row],[Remark]]),"",ComponentData[[#This Row],[Remark]])</f>
        <v/>
      </c>
      <c r="F6483" s="71" t="str">
        <f>IF(ISBLANK(ComponentData[[#This Row],[Manufacturer]]),"",ComponentData[[#This Row],[Manufacturer]])</f>
        <v>ABB</v>
      </c>
      <c r="G6483" s="71" t="str">
        <f>IF(ISBLANK(ComponentData[[#This Row],[ManufacturerNumber]]),"",ComponentData[[#This Row],[ManufacturerNumber]])</f>
        <v/>
      </c>
    </row>
    <row r="6484" spans="1:7" ht="14.45" customHeight="1">
      <c r="A6484" s="66">
        <v>6483</v>
      </c>
      <c r="B6484" s="71" t="str">
        <f>IF(ISBLANK(ComponentData[[#This Row],[Description]]),"",ComponentData[[#This Row],[Description]])</f>
        <v>Test switch</v>
      </c>
      <c r="C6484" s="71" t="str">
        <f>IF(ISBLANK(ComponentData[[#This Row],[TypeDesignations]]),"",ComponentData[[#This Row],[TypeDesignations]])</f>
        <v>MMLG01</v>
      </c>
      <c r="D6484" s="71" t="str">
        <f>IF(ISBLANK(ComponentData[[#This Row],[Voltage]]),"",ComponentData[[#This Row],[Voltage]])</f>
        <v>13NC, 1NO</v>
      </c>
      <c r="E6484" s="71" t="str">
        <f>IF(ISBLANK(ComponentData[[#This Row],[Remark]]),"",ComponentData[[#This Row],[Remark]])</f>
        <v/>
      </c>
      <c r="F6484" s="71" t="str">
        <f>IF(ISBLANK(ComponentData[[#This Row],[Manufacturer]]),"",ComponentData[[#This Row],[Manufacturer]])</f>
        <v>Alstom</v>
      </c>
      <c r="G6484" s="71" t="str">
        <f>IF(ISBLANK(ComponentData[[#This Row],[ManufacturerNumber]]),"",ComponentData[[#This Row],[ManufacturerNumber]])</f>
        <v>MMLG01</v>
      </c>
    </row>
    <row r="6485" spans="1:7" ht="14.45" customHeight="1">
      <c r="A6485" s="66">
        <v>6484</v>
      </c>
      <c r="B6485" s="71" t="str">
        <f>IF(ISBLANK(ComponentData[[#This Row],[Description]]),"",ComponentData[[#This Row],[Description]])</f>
        <v>Mounting plate</v>
      </c>
      <c r="C6485" s="71" t="str">
        <f>IF(ISBLANK(ComponentData[[#This Row],[TypeDesignations]]),"",ComponentData[[#This Row],[TypeDesignations]])</f>
        <v>RESP07 Mounting plate 718x745</v>
      </c>
      <c r="D6485" s="71" t="str">
        <f>IF(ISBLANK(ComponentData[[#This Row],[Voltage]]),"",ComponentData[[#This Row],[Voltage]])</f>
        <v>718.5x745mm</v>
      </c>
      <c r="E6485" s="71" t="str">
        <f>IF(ISBLANK(ComponentData[[#This Row],[Remark]]),"",ComponentData[[#This Row],[Remark]])</f>
        <v>Side mounting</v>
      </c>
      <c r="F6485" s="71" t="str">
        <f>IF(ISBLANK(ComponentData[[#This Row],[Manufacturer]]),"",ComponentData[[#This Row],[Manufacturer]])</f>
        <v>ABB</v>
      </c>
      <c r="G6485" s="71" t="str">
        <f>IF(ISBLANK(ComponentData[[#This Row],[ManufacturerNumber]]),"",ComponentData[[#This Row],[ManufacturerNumber]])</f>
        <v>1MRB159691P0108</v>
      </c>
    </row>
    <row r="6486" spans="1:7" ht="14.45" customHeight="1">
      <c r="A6486" s="66">
        <v>6485</v>
      </c>
      <c r="B6486" s="71" t="str">
        <f>IF(ISBLANK(ComponentData[[#This Row],[Description]]),"",ComponentData[[#This Row],[Description]])</f>
        <v>Temperature controller</v>
      </c>
      <c r="C6486" s="71" t="str">
        <f>IF(ISBLANK(ComponentData[[#This Row],[TypeDesignations]]),"",ComponentData[[#This Row],[TypeDesignations]])</f>
        <v>DTD4848</v>
      </c>
      <c r="D6486" s="71" t="str">
        <f>IF(ISBLANK(ComponentData[[#This Row],[Voltage]]),"",ComponentData[[#This Row],[Voltage]])</f>
        <v>100-240VAC, 50/60HZ</v>
      </c>
      <c r="E6486" s="71" t="str">
        <f>IF(ISBLANK(ComponentData[[#This Row],[Remark]]),"",ComponentData[[#This Row],[Remark]])</f>
        <v>0°C - 50°C</v>
      </c>
      <c r="F6486" s="71" t="str">
        <f>IF(ISBLANK(ComponentData[[#This Row],[Manufacturer]]),"",ComponentData[[#This Row],[Manufacturer]])</f>
        <v>DELTA ELECTRONICS</v>
      </c>
      <c r="G6486" s="71" t="str">
        <f>IF(ISBLANK(ComponentData[[#This Row],[ManufacturerNumber]]),"",ComponentData[[#This Row],[ManufacturerNumber]])</f>
        <v/>
      </c>
    </row>
    <row r="6487" spans="1:7" ht="14.45" customHeight="1">
      <c r="A6487" s="66">
        <v>6486</v>
      </c>
      <c r="B6487" s="71" t="str">
        <f>IF(ISBLANK(ComponentData[[#This Row],[Description]]),"",ComponentData[[#This Row],[Description]])</f>
        <v>Communication interface module</v>
      </c>
      <c r="C6487" s="71" t="str">
        <f>IF(ISBLANK(ComponentData[[#This Row],[TypeDesignations]]),"",ComponentData[[#This Row],[TypeDesignations]])</f>
        <v>Micom Pxxx</v>
      </c>
      <c r="D6487" s="71" t="str">
        <f>IF(ISBLANK(ComponentData[[#This Row],[Voltage]]),"",ComponentData[[#This Row],[Voltage]])</f>
        <v>1xRJ45</v>
      </c>
      <c r="E6487" s="71" t="str">
        <f>IF(ISBLANK(ComponentData[[#This Row],[Remark]]),"",ComponentData[[#This Row],[Remark]])</f>
        <v/>
      </c>
      <c r="F6487" s="71" t="str">
        <f>IF(ISBLANK(ComponentData[[#This Row],[Manufacturer]]),"",ComponentData[[#This Row],[Manufacturer]])</f>
        <v>Alstom</v>
      </c>
      <c r="G6487" s="71" t="str">
        <f>IF(ISBLANK(ComponentData[[#This Row],[ManufacturerNumber]]),"",ComponentData[[#This Row],[ManufacturerNumber]])</f>
        <v/>
      </c>
    </row>
    <row r="6488" spans="1:7" ht="14.45" customHeight="1">
      <c r="A6488" s="66">
        <v>6487</v>
      </c>
      <c r="B6488" s="71" t="str">
        <f>IF(ISBLANK(ComponentData[[#This Row],[Description]]),"",ComponentData[[#This Row],[Description]])</f>
        <v>Disturbance recorder</v>
      </c>
      <c r="C6488" s="71" t="str">
        <f>IF(ISBLANK(ComponentData[[#This Row],[TypeDesignations]]),"",ComponentData[[#This Row],[TypeDesignations]])</f>
        <v>TESLA 4000</v>
      </c>
      <c r="D6488" s="71" t="str">
        <f>IF(ISBLANK(ComponentData[[#This Row],[Voltage]]),"",ComponentData[[#This Row],[Voltage]])</f>
        <v>48-250VDC, 100-240VAC</v>
      </c>
      <c r="E6488" s="71" t="str">
        <f>IF(ISBLANK(ComponentData[[#This Row],[Remark]]),"",ComponentData[[#This Row],[Remark]])</f>
        <v>36 analogue inputs, 64 binary inputs, 8 binary outputs</v>
      </c>
      <c r="F6488" s="71" t="str">
        <f>IF(ISBLANK(ComponentData[[#This Row],[Manufacturer]]),"",ComponentData[[#This Row],[Manufacturer]])</f>
        <v>ERL</v>
      </c>
      <c r="G6488" s="71" t="str">
        <f>IF(ISBLANK(ComponentData[[#This Row],[ManufacturerNumber]]),"",ComponentData[[#This Row],[ManufacturerNumber]])</f>
        <v>TESLA 4000</v>
      </c>
    </row>
    <row r="6489" spans="1:7" ht="14.45" customHeight="1">
      <c r="A6489" s="66">
        <v>6488</v>
      </c>
      <c r="B6489" s="71" t="str">
        <f>IF(ISBLANK(ComponentData[[#This Row],[Description]]),"",ComponentData[[#This Row],[Description]])</f>
        <v>Female insert</v>
      </c>
      <c r="C6489" s="71" t="str">
        <f>IF(ISBLANK(ComponentData[[#This Row],[TypeDesignations]]),"",ComponentData[[#This Row],[TypeDesignations]])</f>
        <v>HC-M-RJ45-08-GC-F/F</v>
      </c>
      <c r="D6489" s="71" t="str">
        <f>IF(ISBLANK(ComponentData[[#This Row],[Voltage]]),"",ComponentData[[#This Row],[Voltage]])</f>
        <v>50V, 0.8kV, 1A</v>
      </c>
      <c r="E6489" s="71" t="str">
        <f>IF(ISBLANK(ComponentData[[#This Row],[Remark]]),"",ComponentData[[#This Row],[Remark]])</f>
        <v/>
      </c>
      <c r="F6489" s="71" t="str">
        <f>IF(ISBLANK(ComponentData[[#This Row],[Manufacturer]]),"",ComponentData[[#This Row],[Manufacturer]])</f>
        <v>Phoenix Contact</v>
      </c>
      <c r="G6489" s="71" t="str">
        <f>IF(ISBLANK(ComponentData[[#This Row],[ManufacturerNumber]]),"",ComponentData[[#This Row],[ManufacturerNumber]])</f>
        <v>1419886</v>
      </c>
    </row>
    <row r="6490" spans="1:7" ht="14.45" customHeight="1">
      <c r="A6490" s="66">
        <v>6489</v>
      </c>
      <c r="B6490" s="71" t="str">
        <f>IF(ISBLANK(ComponentData[[#This Row],[Description]]),"",ComponentData[[#This Row],[Description]])</f>
        <v>Cover</v>
      </c>
      <c r="C6490" s="71" t="str">
        <f>IF(ISBLANK(ComponentData[[#This Row],[TypeDesignations]]),"",ComponentData[[#This Row],[TypeDesignations]])</f>
        <v>2007-8892</v>
      </c>
      <c r="D6490" s="71" t="str">
        <f>IF(ISBLANK(ComponentData[[#This Row],[Voltage]]),"",ComponentData[[#This Row],[Voltage]])</f>
        <v/>
      </c>
      <c r="E6490" s="71" t="str">
        <f>IF(ISBLANK(ComponentData[[#This Row],[Remark]]),"",ComponentData[[#This Row],[Remark]])</f>
        <v>Orange</v>
      </c>
      <c r="F6490" s="71" t="str">
        <f>IF(ISBLANK(ComponentData[[#This Row],[Manufacturer]]),"",ComponentData[[#This Row],[Manufacturer]])</f>
        <v>Wago</v>
      </c>
      <c r="G6490" s="71" t="str">
        <f>IF(ISBLANK(ComponentData[[#This Row],[ManufacturerNumber]]),"",ComponentData[[#This Row],[ManufacturerNumber]])</f>
        <v>2007-8892</v>
      </c>
    </row>
    <row r="6491" spans="1:7" ht="14.45" customHeight="1">
      <c r="A6491" s="66">
        <v>6490</v>
      </c>
      <c r="B6491" s="71" t="str">
        <f>IF(ISBLANK(ComponentData[[#This Row],[Description]]),"",ComponentData[[#This Row],[Description]])</f>
        <v>Front view</v>
      </c>
      <c r="C6491" s="71" t="str">
        <f>IF(ISBLANK(ComponentData[[#This Row],[TypeDesignations]]),"",ComponentData[[#This Row],[TypeDesignations]])</f>
        <v>REG-D</v>
      </c>
      <c r="D6491" s="71" t="str">
        <f>IF(ISBLANK(ComponentData[[#This Row],[Voltage]]),"",ComponentData[[#This Row],[Voltage]])</f>
        <v/>
      </c>
      <c r="E6491" s="71" t="str">
        <f>IF(ISBLANK(ComponentData[[#This Row],[Remark]]),"",ComponentData[[#This Row],[Remark]])</f>
        <v/>
      </c>
      <c r="F6491" s="71" t="str">
        <f>IF(ISBLANK(ComponentData[[#This Row],[Manufacturer]]),"",ComponentData[[#This Row],[Manufacturer]])</f>
        <v>A. Eberle GmbH &amp; Co.KG</v>
      </c>
      <c r="G6491" s="71" t="str">
        <f>IF(ISBLANK(ComponentData[[#This Row],[ManufacturerNumber]]),"",ComponentData[[#This Row],[ManufacturerNumber]])</f>
        <v/>
      </c>
    </row>
    <row r="6492" spans="1:7" ht="14.45" customHeight="1">
      <c r="A6492" s="66">
        <v>6491</v>
      </c>
      <c r="B6492" s="71" t="str">
        <f>IF(ISBLANK(ComponentData[[#This Row],[Description]]),"",ComponentData[[#This Row],[Description]])</f>
        <v>Terminal (PE)</v>
      </c>
      <c r="C6492" s="71" t="str">
        <f>IF(ISBLANK(ComponentData[[#This Row],[TypeDesignations]]),"",ComponentData[[#This Row],[TypeDesignations]])</f>
        <v>ST 4-PE</v>
      </c>
      <c r="D6492" s="71" t="str">
        <f>IF(ISBLANK(ComponentData[[#This Row],[Voltage]]),"",ComponentData[[#This Row],[Voltage]])</f>
        <v>800V, 40A</v>
      </c>
      <c r="E6492" s="71" t="str">
        <f>IF(ISBLANK(ComponentData[[#This Row],[Remark]]),"",ComponentData[[#This Row],[Remark]])</f>
        <v>0.08-4mm², max 2 wires, green-yellow</v>
      </c>
      <c r="F6492" s="71" t="str">
        <f>IF(ISBLANK(ComponentData[[#This Row],[Manufacturer]]),"",ComponentData[[#This Row],[Manufacturer]])</f>
        <v>Phoenix Contact</v>
      </c>
      <c r="G6492" s="71" t="str">
        <f>IF(ISBLANK(ComponentData[[#This Row],[ManufacturerNumber]]),"",ComponentData[[#This Row],[ManufacturerNumber]])</f>
        <v>3031380</v>
      </c>
    </row>
    <row r="6493" spans="1:7" ht="14.45" customHeight="1">
      <c r="A6493" s="66">
        <v>6492</v>
      </c>
      <c r="B6493" s="71" t="str">
        <f>IF(ISBLANK(ComponentData[[#This Row],[Description]]),"",ComponentData[[#This Row],[Description]])</f>
        <v>Feed-through terminal for component plug</v>
      </c>
      <c r="C6493" s="71" t="str">
        <f>IF(ISBLANK(ComponentData[[#This Row],[TypeDesignations]]),"",ComponentData[[#This Row],[TypeDesignations]])</f>
        <v>UK 4-T</v>
      </c>
      <c r="D6493" s="71" t="str">
        <f>IF(ISBLANK(ComponentData[[#This Row],[Voltage]]),"",ComponentData[[#This Row],[Voltage]])</f>
        <v>500V, 16A</v>
      </c>
      <c r="E6493" s="71" t="str">
        <f>IF(ISBLANK(ComponentData[[#This Row],[Remark]]),"",ComponentData[[#This Row],[Remark]])</f>
        <v>0.2-4mm², max 2 wires, grey</v>
      </c>
      <c r="F6493" s="71" t="str">
        <f>IF(ISBLANK(ComponentData[[#This Row],[Manufacturer]]),"",ComponentData[[#This Row],[Manufacturer]])</f>
        <v>Phoenix Contact</v>
      </c>
      <c r="G6493" s="71" t="str">
        <f>IF(ISBLANK(ComponentData[[#This Row],[ManufacturerNumber]]),"",ComponentData[[#This Row],[ManufacturerNumber]])</f>
        <v>3022014</v>
      </c>
    </row>
    <row r="6494" spans="1:7" ht="14.45" customHeight="1">
      <c r="A6494" s="66">
        <v>6493</v>
      </c>
      <c r="B6494" s="71" t="str">
        <f>IF(ISBLANK(ComponentData[[#This Row],[Description]]),"",ComponentData[[#This Row],[Description]])</f>
        <v>Time relay</v>
      </c>
      <c r="C6494" s="71" t="str">
        <f>IF(ISBLANK(ComponentData[[#This Row],[TypeDesignations]]),"",ComponentData[[#This Row],[TypeDesignations]])</f>
        <v>Serie 80</v>
      </c>
      <c r="D6494" s="71" t="str">
        <f>IF(ISBLANK(ComponentData[[#This Row],[Voltage]]),"",ComponentData[[#This Row],[Voltage]])</f>
        <v>240VDC</v>
      </c>
      <c r="E6494" s="71" t="str">
        <f>IF(ISBLANK(ComponentData[[#This Row],[Remark]]),"",ComponentData[[#This Row],[Remark]])</f>
        <v>1CO</v>
      </c>
      <c r="F6494" s="71" t="str">
        <f>IF(ISBLANK(ComponentData[[#This Row],[Manufacturer]]),"",ComponentData[[#This Row],[Manufacturer]])</f>
        <v>Finder AG</v>
      </c>
      <c r="G6494" s="71" t="str">
        <f>IF(ISBLANK(ComponentData[[#This Row],[ManufacturerNumber]]),"",ComponentData[[#This Row],[ManufacturerNumber]])</f>
        <v>80.51.0.240.0000</v>
      </c>
    </row>
    <row r="6495" spans="1:7" ht="14.45" customHeight="1">
      <c r="A6495" s="66">
        <v>6494</v>
      </c>
      <c r="B6495" s="71" t="str">
        <f>IF(ISBLANK(ComponentData[[#This Row],[Description]]),"",ComponentData[[#This Row],[Description]])</f>
        <v>Push button actuator</v>
      </c>
      <c r="C6495" s="71" t="str">
        <f>IF(ISBLANK(ComponentData[[#This Row],[TypeDesignations]]),"",ComponentData[[#This Row],[TypeDesignations]])</f>
        <v>DX22 PRM TF TG</v>
      </c>
      <c r="D6495" s="71" t="str">
        <f>IF(ISBLANK(ComponentData[[#This Row],[Voltage]]),"",ComponentData[[#This Row],[Voltage]])</f>
        <v>Green</v>
      </c>
      <c r="E6495" s="71" t="str">
        <f>IF(ISBLANK(ComponentData[[#This Row],[Remark]]),"",ComponentData[[#This Row],[Remark]])</f>
        <v>Illuminated</v>
      </c>
      <c r="F6495" s="71" t="str">
        <f>IF(ISBLANK(ComponentData[[#This Row],[Manufacturer]]),"",ComponentData[[#This Row],[Manufacturer]])</f>
        <v>DOMO</v>
      </c>
      <c r="G6495" s="71" t="str">
        <f>IF(ISBLANK(ComponentData[[#This Row],[ManufacturerNumber]]),"",ComponentData[[#This Row],[ManufacturerNumber]])</f>
        <v>DX22 PRM TF TG</v>
      </c>
    </row>
    <row r="6496" spans="1:7" ht="14.45" customHeight="1">
      <c r="A6496" s="66">
        <v>6495</v>
      </c>
      <c r="B6496" s="71" t="str">
        <f>IF(ISBLANK(ComponentData[[#This Row],[Description]]),"",ComponentData[[#This Row],[Description]])</f>
        <v>Miniature circuit breaker</v>
      </c>
      <c r="C6496" s="71" t="str">
        <f>IF(ISBLANK(ComponentData[[#This Row],[TypeDesignations]]),"",ComponentData[[#This Row],[TypeDesignations]])</f>
        <v>S 202M-K1UC</v>
      </c>
      <c r="D6496" s="71" t="str">
        <f>IF(ISBLANK(ComponentData[[#This Row],[Voltage]]),"",ComponentData[[#This Row],[Voltage]])</f>
        <v>1A</v>
      </c>
      <c r="E6496" s="71" t="str">
        <f>IF(ISBLANK(ComponentData[[#This Row],[Remark]]),"",ComponentData[[#This Row],[Remark]])</f>
        <v>2 pole, 440VAC/440VDC</v>
      </c>
      <c r="F6496" s="71" t="str">
        <f>IF(ISBLANK(ComponentData[[#This Row],[Manufacturer]]),"",ComponentData[[#This Row],[Manufacturer]])</f>
        <v>ABB</v>
      </c>
      <c r="G6496" s="71" t="str">
        <f>IF(ISBLANK(ComponentData[[#This Row],[ManufacturerNumber]]),"",ComponentData[[#This Row],[ManufacturerNumber]])</f>
        <v>2CDS273061R0217</v>
      </c>
    </row>
    <row r="6497" spans="1:7" ht="14.45" customHeight="1">
      <c r="A6497" s="66">
        <v>6496</v>
      </c>
      <c r="B6497" s="71" t="str">
        <f>IF(ISBLANK(ComponentData[[#This Row],[Description]]),"",ComponentData[[#This Row],[Description]])</f>
        <v>Front view</v>
      </c>
      <c r="C6497" s="71" t="str">
        <f>IF(ISBLANK(ComponentData[[#This Row],[TypeDesignations]]),"",ComponentData[[#This Row],[TypeDesignations]])</f>
        <v>TESLA 4000</v>
      </c>
      <c r="D6497" s="71" t="str">
        <f>IF(ISBLANK(ComponentData[[#This Row],[Voltage]]),"",ComponentData[[#This Row],[Voltage]])</f>
        <v/>
      </c>
      <c r="E6497" s="71" t="str">
        <f>IF(ISBLANK(ComponentData[[#This Row],[Remark]]),"",ComponentData[[#This Row],[Remark]])</f>
        <v/>
      </c>
      <c r="F6497" s="71" t="str">
        <f>IF(ISBLANK(ComponentData[[#This Row],[Manufacturer]]),"",ComponentData[[#This Row],[Manufacturer]])</f>
        <v>ERL</v>
      </c>
      <c r="G6497" s="71" t="str">
        <f>IF(ISBLANK(ComponentData[[#This Row],[ManufacturerNumber]]),"",ComponentData[[#This Row],[ManufacturerNumber]])</f>
        <v/>
      </c>
    </row>
    <row r="6498" spans="1:7" ht="14.45" customHeight="1">
      <c r="A6498" s="66">
        <v>6497</v>
      </c>
      <c r="B6498" s="71" t="str">
        <f>IF(ISBLANK(ComponentData[[#This Row],[Description]]),"",ComponentData[[#This Row],[Description]])</f>
        <v>Communication interface module</v>
      </c>
      <c r="C6498" s="71" t="str">
        <f>IF(ISBLANK(ComponentData[[#This Row],[TypeDesignations]]),"",ComponentData[[#This Row],[TypeDesignations]])</f>
        <v>NMC Communication card</v>
      </c>
      <c r="D6498" s="71" t="str">
        <f>IF(ISBLANK(ComponentData[[#This Row],[Voltage]]),"",ComponentData[[#This Row],[Voltage]])</f>
        <v>1xRJ45, 1xRS232</v>
      </c>
      <c r="E6498" s="71" t="str">
        <f>IF(ISBLANK(ComponentData[[#This Row],[Remark]]),"",ComponentData[[#This Row],[Remark]])</f>
        <v/>
      </c>
      <c r="F6498" s="71" t="str">
        <f>IF(ISBLANK(ComponentData[[#This Row],[Manufacturer]]),"",ComponentData[[#This Row],[Manufacturer]])</f>
        <v>EATON</v>
      </c>
      <c r="G6498" s="71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6">
        <v>6498</v>
      </c>
      <c r="B6499" s="71" t="str">
        <f>IF(ISBLANK(ComponentData[[#This Row],[Description]]),"",ComponentData[[#This Row],[Description]])</f>
        <v>Miniature circuit breaker</v>
      </c>
      <c r="C6499" s="71" t="str">
        <f>IF(ISBLANK(ComponentData[[#This Row],[TypeDesignations]]),"",ComponentData[[#This Row],[TypeDesignations]])</f>
        <v>VPU III R 120V/6kV</v>
      </c>
      <c r="D6499" s="71" t="str">
        <f>IF(ISBLANK(ComponentData[[#This Row],[Voltage]]),"",ComponentData[[#This Row],[Voltage]])</f>
        <v>16A</v>
      </c>
      <c r="E6499" s="71" t="str">
        <f>IF(ISBLANK(ComponentData[[#This Row],[Remark]]),"",ComponentData[[#This Row],[Remark]])</f>
        <v>2 pole, 150VAC/150VDC</v>
      </c>
      <c r="F6499" s="71" t="str">
        <f>IF(ISBLANK(ComponentData[[#This Row],[Manufacturer]]),"",ComponentData[[#This Row],[Manufacturer]])</f>
        <v>WEIDMÜLLER</v>
      </c>
      <c r="G6499" s="71" t="str">
        <f>IF(ISBLANK(ComponentData[[#This Row],[ManufacturerNumber]]),"",ComponentData[[#This Row],[ManufacturerNumber]])</f>
        <v>1351630000</v>
      </c>
    </row>
    <row r="6500" spans="1:7" ht="14.45" customHeight="1">
      <c r="A6500" s="66">
        <v>6499</v>
      </c>
      <c r="B6500" s="71" t="str">
        <f>IF(ISBLANK(ComponentData[[#This Row],[Description]]),"",ComponentData[[#This Row],[Description]])</f>
        <v>Feed-through terminal</v>
      </c>
      <c r="C6500" s="71" t="str">
        <f>IF(ISBLANK(ComponentData[[#This Row],[TypeDesignations]]),"",ComponentData[[#This Row],[TypeDesignations]])</f>
        <v>2002-1801</v>
      </c>
      <c r="D6500" s="71" t="str">
        <f>IF(ISBLANK(ComponentData[[#This Row],[Voltage]]),"",ComponentData[[#This Row],[Voltage]])</f>
        <v>400V, 16A</v>
      </c>
      <c r="E6500" s="71" t="str">
        <f>IF(ISBLANK(ComponentData[[#This Row],[Remark]]),"",ComponentData[[#This Row],[Remark]])</f>
        <v>0.25-4mm², max 2 wires</v>
      </c>
      <c r="F6500" s="71" t="str">
        <f>IF(ISBLANK(ComponentData[[#This Row],[Manufacturer]]),"",ComponentData[[#This Row],[Manufacturer]])</f>
        <v>Wago</v>
      </c>
      <c r="G6500" s="71" t="str">
        <f>IF(ISBLANK(ComponentData[[#This Row],[ManufacturerNumber]]),"",ComponentData[[#This Row],[ManufacturerNumber]])</f>
        <v>2002-1801</v>
      </c>
    </row>
    <row r="6501" spans="1:7" ht="14.45" customHeight="1">
      <c r="A6501" s="66">
        <v>6500</v>
      </c>
      <c r="B6501" s="71" t="str">
        <f>IF(ISBLANK(ComponentData[[#This Row],[Description]]),"",ComponentData[[#This Row],[Description]])</f>
        <v>Cover</v>
      </c>
      <c r="C6501" s="71" t="str">
        <f>IF(ISBLANK(ComponentData[[#This Row],[TypeDesignations]]),"",ComponentData[[#This Row],[TypeDesignations]])</f>
        <v>D-PT 10</v>
      </c>
      <c r="D6501" s="71" t="str">
        <f>IF(ISBLANK(ComponentData[[#This Row],[Voltage]]),"",ComponentData[[#This Row],[Voltage]])</f>
        <v/>
      </c>
      <c r="E6501" s="71" t="str">
        <f>IF(ISBLANK(ComponentData[[#This Row],[Remark]]),"",ComponentData[[#This Row],[Remark]])</f>
        <v/>
      </c>
      <c r="F6501" s="71" t="str">
        <f>IF(ISBLANK(ComponentData[[#This Row],[Manufacturer]]),"",ComponentData[[#This Row],[Manufacturer]])</f>
        <v>Phoenix Contact</v>
      </c>
      <c r="G6501" s="71" t="str">
        <f>IF(ISBLANK(ComponentData[[#This Row],[ManufacturerNumber]]),"",ComponentData[[#This Row],[ManufacturerNumber]])</f>
        <v>3212057</v>
      </c>
    </row>
    <row r="6502" spans="1:7" ht="14.45" customHeight="1">
      <c r="A6502" s="66">
        <v>6501</v>
      </c>
      <c r="B6502" s="71" t="str">
        <f>IF(ISBLANK(ComponentData[[#This Row],[Description]]),"",ComponentData[[#This Row],[Description]])</f>
        <v>Cable entry</v>
      </c>
      <c r="C6502" s="71" t="str">
        <f>IF(ISBLANK(ComponentData[[#This Row],[TypeDesignations]]),"",ComponentData[[#This Row],[TypeDesignations]])</f>
        <v>Cable entry plate</v>
      </c>
      <c r="D6502" s="71" t="str">
        <f>IF(ISBLANK(ComponentData[[#This Row],[Voltage]]),"",ComponentData[[#This Row],[Voltage]])</f>
        <v>600mm</v>
      </c>
      <c r="E6502" s="71" t="str">
        <f>IF(ISBLANK(ComponentData[[#This Row],[Remark]]),"",ComponentData[[#This Row],[Remark]])</f>
        <v>5 openings</v>
      </c>
      <c r="F6502" s="71" t="str">
        <f>IF(ISBLANK(ComponentData[[#This Row],[Manufacturer]]),"",ComponentData[[#This Row],[Manufacturer]])</f>
        <v>Rittal</v>
      </c>
      <c r="G6502" s="71" t="str">
        <f>IF(ISBLANK(ComponentData[[#This Row],[ManufacturerNumber]]),"",ComponentData[[#This Row],[ManufacturerNumber]])</f>
        <v>TS 8800.060</v>
      </c>
    </row>
    <row r="6503" spans="1:7" ht="14.45" customHeight="1">
      <c r="A6503" s="66">
        <v>6502</v>
      </c>
      <c r="B6503" s="71" t="str">
        <f>IF(ISBLANK(ComponentData[[#This Row],[Description]]),"",ComponentData[[#This Row],[Description]])</f>
        <v>Cubicle external control cable</v>
      </c>
      <c r="C6503" s="71" t="str">
        <f>IF(ISBLANK(ComponentData[[#This Row],[TypeDesignations]]),"",ComponentData[[#This Row],[TypeDesignations]])</f>
        <v>24x1.5mm²</v>
      </c>
      <c r="D6503" s="71" t="str">
        <f>IF(ISBLANK(ComponentData[[#This Row],[Voltage]]),"",ComponentData[[#This Row],[Voltage]])</f>
        <v>Uo/U: 600/1000V, Utest: 4000V</v>
      </c>
      <c r="E6503" s="71" t="str">
        <f>IF(ISBLANK(ComponentData[[#This Row],[Remark]]),"",ComponentData[[#This Row],[Remark]])</f>
        <v>1...24</v>
      </c>
      <c r="F6503" s="71" t="str">
        <f>IF(ISBLANK(ComponentData[[#This Row],[Manufacturer]]),"",ComponentData[[#This Row],[Manufacturer]])</f>
        <v>ABB</v>
      </c>
      <c r="G6503" s="71" t="str">
        <f>IF(ISBLANK(ComponentData[[#This Row],[ManufacturerNumber]]),"",ComponentData[[#This Row],[ManufacturerNumber]])</f>
        <v>080058</v>
      </c>
    </row>
    <row r="6504" spans="1:7" ht="14.45" customHeight="1">
      <c r="A6504" s="66">
        <v>6503</v>
      </c>
      <c r="B6504" s="71" t="str">
        <f>IF(ISBLANK(ComponentData[[#This Row],[Description]]),"",ComponentData[[#This Row],[Description]])</f>
        <v>Communication interface module</v>
      </c>
      <c r="C6504" s="71" t="str">
        <f>IF(ISBLANK(ComponentData[[#This Row],[TypeDesignations]]),"",ComponentData[[#This Row],[TypeDesignations]])</f>
        <v>COM10</v>
      </c>
      <c r="D6504" s="71" t="str">
        <f>IF(ISBLANK(ComponentData[[#This Row],[Voltage]]),"",ComponentData[[#This Row],[Voltage]])</f>
        <v>2xRJ45</v>
      </c>
      <c r="E6504" s="71" t="str">
        <f>IF(ISBLANK(ComponentData[[#This Row],[Remark]]),"",ComponentData[[#This Row],[Remark]])</f>
        <v/>
      </c>
      <c r="F6504" s="71" t="str">
        <f>IF(ISBLANK(ComponentData[[#This Row],[Manufacturer]]),"",ComponentData[[#This Row],[Manufacturer]])</f>
        <v>Schweitzer</v>
      </c>
      <c r="G6504" s="71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6">
        <v>6504</v>
      </c>
      <c r="B6505" s="71" t="str">
        <f>IF(ISBLANK(ComponentData[[#This Row],[Description]]),"",ComponentData[[#This Row],[Description]])</f>
        <v>Multi function metering device</v>
      </c>
      <c r="C6505" s="71" t="str">
        <f>IF(ISBLANK(ComponentData[[#This Row],[TypeDesignations]]),"",ComponentData[[#This Row],[TypeDesignations]])</f>
        <v>ION8650</v>
      </c>
      <c r="D6505" s="71" t="str">
        <f>IF(ISBLANK(ComponentData[[#This Row],[Voltage]]),"",ComponentData[[#This Row],[Voltage]])</f>
        <v>3xVT, 3xCT</v>
      </c>
      <c r="E6505" s="71" t="str">
        <f>IF(ISBLANK(ComponentData[[#This Row],[Remark]]),"",ComponentData[[#This Row],[Remark]])</f>
        <v>Inputs VT: 57-277VAC CT: 1/5A</v>
      </c>
      <c r="F6505" s="71" t="str">
        <f>IF(ISBLANK(ComponentData[[#This Row],[Manufacturer]]),"",ComponentData[[#This Row],[Manufacturer]])</f>
        <v>Schneider Electric</v>
      </c>
      <c r="G6505" s="71" t="str">
        <f>IF(ISBLANK(ComponentData[[#This Row],[ManufacturerNumber]]),"",ComponentData[[#This Row],[ManufacturerNumber]])</f>
        <v>ION8650C0J5M1A0A</v>
      </c>
    </row>
    <row r="6506" spans="1:7" ht="14.45" customHeight="1">
      <c r="A6506" s="66">
        <v>6505</v>
      </c>
      <c r="B6506" s="71" t="str">
        <f>IF(ISBLANK(ComponentData[[#This Row],[Description]]),"",ComponentData[[#This Row],[Description]])</f>
        <v>Numerical line differential protection IED</v>
      </c>
      <c r="C6506" s="71" t="str">
        <f>IF(ISBLANK(ComponentData[[#This Row],[TypeDesignations]]),"",ComponentData[[#This Row],[TypeDesignations]])</f>
        <v>RED670</v>
      </c>
      <c r="D6506" s="71" t="str">
        <f>IF(ISBLANK(ComponentData[[#This Row],[Voltage]]),"",ComponentData[[#This Row],[Voltage]])</f>
        <v/>
      </c>
      <c r="E6506" s="71" t="str">
        <f>IF(ISBLANK(ComponentData[[#This Row],[Remark]]),"",ComponentData[[#This Row],[Remark]])</f>
        <v/>
      </c>
      <c r="F6506" s="71" t="str">
        <f>IF(ISBLANK(ComponentData[[#This Row],[Manufacturer]]),"",ComponentData[[#This Row],[Manufacturer]])</f>
        <v>ABB</v>
      </c>
      <c r="G6506" s="71" t="str">
        <f>IF(ISBLANK(ComponentData[[#This Row],[ManufacturerNumber]]),"",ComponentData[[#This Row],[ManufacturerNumber]])</f>
        <v>1MRK002810-AA</v>
      </c>
    </row>
    <row r="6507" spans="1:7" ht="14.45" customHeight="1">
      <c r="A6507" s="66">
        <v>6506</v>
      </c>
      <c r="B6507" s="71" t="str">
        <f>IF(ISBLANK(ComponentData[[#This Row],[Description]]),"",ComponentData[[#This Row],[Description]])</f>
        <v>Cable entry</v>
      </c>
      <c r="C6507" s="71" t="str">
        <f>IF(ISBLANK(ComponentData[[#This Row],[TypeDesignations]]),"",ComponentData[[#This Row],[TypeDesignations]])</f>
        <v>Cable entry section</v>
      </c>
      <c r="D6507" s="71" t="str">
        <f>IF(ISBLANK(ComponentData[[#This Row],[Voltage]]),"",ComponentData[[#This Row],[Voltage]])</f>
        <v>800mm</v>
      </c>
      <c r="E6507" s="71" t="str">
        <f>IF(ISBLANK(ComponentData[[#This Row],[Remark]]),"",ComponentData[[#This Row],[Remark]])</f>
        <v>2pcs</v>
      </c>
      <c r="F6507" s="71" t="str">
        <f>IF(ISBLANK(ComponentData[[#This Row],[Manufacturer]]),"",ComponentData[[#This Row],[Manufacturer]])</f>
        <v>Rittal</v>
      </c>
      <c r="G6507" s="71" t="str">
        <f>IF(ISBLANK(ComponentData[[#This Row],[ManufacturerNumber]]),"",ComponentData[[#This Row],[ManufacturerNumber]])</f>
        <v>TS 8802.080</v>
      </c>
    </row>
    <row r="6508" spans="1:7" ht="14.45" customHeight="1">
      <c r="A6508" s="66">
        <v>6507</v>
      </c>
      <c r="B6508" s="71" t="str">
        <f>IF(ISBLANK(ComponentData[[#This Row],[Description]]),"",ComponentData[[#This Row],[Description]])</f>
        <v>Communication interface module</v>
      </c>
      <c r="C6508" s="71" t="str">
        <f>IF(ISBLANK(ComponentData[[#This Row],[TypeDesignations]]),"",ComponentData[[#This Row],[TypeDesignations]])</f>
        <v>COM0014</v>
      </c>
      <c r="D6508" s="71" t="str">
        <f>IF(ISBLANK(ComponentData[[#This Row],[Voltage]]),"",ComponentData[[#This Row],[Voltage]])</f>
        <v>RS485, IRIG-B, ARC,LC</v>
      </c>
      <c r="E6508" s="71" t="str">
        <f>IF(ISBLANK(ComponentData[[#This Row],[Remark]]),"",ComponentData[[#This Row],[Remark]])</f>
        <v/>
      </c>
      <c r="F6508" s="71" t="str">
        <f>IF(ISBLANK(ComponentData[[#This Row],[Manufacturer]]),"",ComponentData[[#This Row],[Manufacturer]])</f>
        <v>ABB</v>
      </c>
      <c r="G6508" s="71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6">
        <v>6508</v>
      </c>
      <c r="B6509" s="71" t="str">
        <f>IF(ISBLANK(ComponentData[[#This Row],[Description]]),"",ComponentData[[#This Row],[Description]])</f>
        <v>Bornera de contraste</v>
      </c>
      <c r="C6509" s="71" t="str">
        <f>IF(ISBLANK(ComponentData[[#This Row],[TypeDesignations]]),"",ComponentData[[#This Row],[TypeDesignations]])</f>
        <v>V3A1</v>
      </c>
      <c r="D6509" s="71" t="str">
        <f>IF(ISBLANK(ComponentData[[#This Row],[Voltage]]),"",ComponentData[[#This Row],[Voltage]])</f>
        <v/>
      </c>
      <c r="E6509" s="71" t="str">
        <f>IF(ISBLANK(ComponentData[[#This Row],[Remark]]),"",ComponentData[[#This Row],[Remark]])</f>
        <v/>
      </c>
      <c r="F6509" s="71" t="str">
        <f>IF(ISBLANK(ComponentData[[#This Row],[Manufacturer]]),"",ComponentData[[#This Row],[Manufacturer]])</f>
        <v>Elster</v>
      </c>
      <c r="G6509" s="71" t="str">
        <f>IF(ISBLANK(ComponentData[[#This Row],[ManufacturerNumber]]),"",ComponentData[[#This Row],[ManufacturerNumber]])</f>
        <v/>
      </c>
    </row>
    <row r="6510" spans="1:7" ht="14.45" customHeight="1">
      <c r="A6510" s="66">
        <v>6509</v>
      </c>
      <c r="B6510" s="71" t="str">
        <f>IF(ISBLANK(ComponentData[[#This Row],[Description]]),"",ComponentData[[#This Row],[Description]])</f>
        <v>Lock-out relay</v>
      </c>
      <c r="C6510" s="71" t="str">
        <f>IF(ISBLANK(ComponentData[[#This Row],[TypeDesignations]]),"",ComponentData[[#This Row],[TypeDesignations]])</f>
        <v>MVAJ 026</v>
      </c>
      <c r="D6510" s="71" t="str">
        <f>IF(ISBLANK(ComponentData[[#This Row],[Voltage]]),"",ComponentData[[#This Row],[Voltage]])</f>
        <v>220-250VDC</v>
      </c>
      <c r="E6510" s="71" t="str">
        <f>IF(ISBLANK(ComponentData[[#This Row],[Remark]]),"",ComponentData[[#This Row],[Remark]])</f>
        <v>5NO</v>
      </c>
      <c r="F6510" s="71" t="str">
        <f>IF(ISBLANK(ComponentData[[#This Row],[Manufacturer]]),"",ComponentData[[#This Row],[Manufacturer]])</f>
        <v>Alstom</v>
      </c>
      <c r="G6510" s="71" t="str">
        <f>IF(ISBLANK(ComponentData[[#This Row],[ManufacturerNumber]]),"",ComponentData[[#This Row],[ManufacturerNumber]])</f>
        <v>MVAJ26T1BA1001A</v>
      </c>
    </row>
    <row r="6511" spans="1:7" ht="14.45" customHeight="1">
      <c r="A6511" s="66">
        <v>6510</v>
      </c>
      <c r="B6511" s="71" t="str">
        <f>IF(ISBLANK(ComponentData[[#This Row],[Description]]),"",ComponentData[[#This Row],[Description]])</f>
        <v>Front view</v>
      </c>
      <c r="C6511" s="71" t="str">
        <f>IF(ISBLANK(ComponentData[[#This Row],[TypeDesignations]]),"",ComponentData[[#This Row],[TypeDesignations]])</f>
        <v>RHGS 12</v>
      </c>
      <c r="D6511" s="71" t="str">
        <f>IF(ISBLANK(ComponentData[[#This Row],[Voltage]]),"",ComponentData[[#This Row],[Voltage]])</f>
        <v/>
      </c>
      <c r="E6511" s="71" t="str">
        <f>IF(ISBLANK(ComponentData[[#This Row],[Remark]]),"",ComponentData[[#This Row],[Remark]])</f>
        <v/>
      </c>
      <c r="F6511" s="71" t="str">
        <f>IF(ISBLANK(ComponentData[[#This Row],[Manufacturer]]),"",ComponentData[[#This Row],[Manufacturer]])</f>
        <v>ABB</v>
      </c>
      <c r="G6511" s="71" t="str">
        <f>IF(ISBLANK(ComponentData[[#This Row],[ManufacturerNumber]]),"",ComponentData[[#This Row],[ManufacturerNumber]])</f>
        <v/>
      </c>
    </row>
    <row r="6512" spans="1:7" ht="14.45" customHeight="1">
      <c r="A6512" s="66">
        <v>6511</v>
      </c>
      <c r="B6512" s="71" t="str">
        <f>IF(ISBLANK(ComponentData[[#This Row],[Description]]),"",ComponentData[[#This Row],[Description]])</f>
        <v>Contactor</v>
      </c>
      <c r="C6512" s="71" t="str">
        <f>IF(ISBLANK(ComponentData[[#This Row],[TypeDesignations]]),"",ComponentData[[#This Row],[TypeDesignations]])</f>
        <v>AF09-30-01-14</v>
      </c>
      <c r="D6512" s="71" t="str">
        <f>IF(ISBLANK(ComponentData[[#This Row],[Voltage]]),"",ComponentData[[#This Row],[Voltage]])</f>
        <v>250-500VDC/AC, 50/60Hz</v>
      </c>
      <c r="E6512" s="71" t="str">
        <f>IF(ISBLANK(ComponentData[[#This Row],[Remark]]),"",ComponentData[[#This Row],[Remark]])</f>
        <v>3NO, 1NC</v>
      </c>
      <c r="F6512" s="71" t="str">
        <f>IF(ISBLANK(ComponentData[[#This Row],[Manufacturer]]),"",ComponentData[[#This Row],[Manufacturer]])</f>
        <v>ABB</v>
      </c>
      <c r="G6512" s="71" t="str">
        <f>IF(ISBLANK(ComponentData[[#This Row],[ManufacturerNumber]]),"",ComponentData[[#This Row],[ManufacturerNumber]])</f>
        <v>1SBL137001R1401</v>
      </c>
    </row>
    <row r="6513" spans="1:7" ht="14.45" customHeight="1">
      <c r="A6513" s="66">
        <v>6512</v>
      </c>
      <c r="B6513" s="71" t="str">
        <f>IF(ISBLANK(ComponentData[[#This Row],[Description]]),"",ComponentData[[#This Row],[Description]])</f>
        <v>Bistable relay</v>
      </c>
      <c r="C6513" s="71" t="str">
        <f>IF(ISBLANK(ComponentData[[#This Row],[TypeDesignations]]),"",ComponentData[[#This Row],[TypeDesignations]])</f>
        <v>RXMVB2</v>
      </c>
      <c r="D6513" s="71" t="str">
        <f>IF(ISBLANK(ComponentData[[#This Row],[Voltage]]),"",ComponentData[[#This Row],[Voltage]])</f>
        <v>125VDC</v>
      </c>
      <c r="E6513" s="71" t="str">
        <f>IF(ISBLANK(ComponentData[[#This Row],[Remark]]),"",ComponentData[[#This Row],[Remark]])</f>
        <v>5NO, 3NC</v>
      </c>
      <c r="F6513" s="71" t="str">
        <f>IF(ISBLANK(ComponentData[[#This Row],[Manufacturer]]),"",ComponentData[[#This Row],[Manufacturer]])</f>
        <v>ABB</v>
      </c>
      <c r="G6513" s="71" t="str">
        <f>IF(ISBLANK(ComponentData[[#This Row],[ManufacturerNumber]]),"",ComponentData[[#This Row],[ManufacturerNumber]])</f>
        <v>RK  251206-AP</v>
      </c>
    </row>
    <row r="6514" spans="1:7" ht="14.45" customHeight="1">
      <c r="A6514" s="66">
        <v>6513</v>
      </c>
      <c r="B6514" s="71" t="str">
        <f>IF(ISBLANK(ComponentData[[#This Row],[Description]]),"",ComponentData[[#This Row],[Description]])</f>
        <v>Miniature circuit breaker</v>
      </c>
      <c r="C6514" s="71" t="str">
        <f>IF(ISBLANK(ComponentData[[#This Row],[TypeDesignations]]),"",ComponentData[[#This Row],[TypeDesignations]])</f>
        <v>S 201-Z 1</v>
      </c>
      <c r="D6514" s="71" t="str">
        <f>IF(ISBLANK(ComponentData[[#This Row],[Voltage]]),"",ComponentData[[#This Row],[Voltage]])</f>
        <v>1A</v>
      </c>
      <c r="E6514" s="71" t="str">
        <f>IF(ISBLANK(ComponentData[[#This Row],[Remark]]),"",ComponentData[[#This Row],[Remark]])</f>
        <v>1 pole, 253VAC/72VDC</v>
      </c>
      <c r="F6514" s="71" t="str">
        <f>IF(ISBLANK(ComponentData[[#This Row],[Manufacturer]]),"",ComponentData[[#This Row],[Manufacturer]])</f>
        <v>ABB</v>
      </c>
      <c r="G6514" s="71" t="str">
        <f>IF(ISBLANK(ComponentData[[#This Row],[ManufacturerNumber]]),"",ComponentData[[#This Row],[ManufacturerNumber]])</f>
        <v>2CDS251001R0218</v>
      </c>
    </row>
    <row r="6515" spans="1:7" ht="14.45" customHeight="1">
      <c r="A6515" s="66">
        <v>6514</v>
      </c>
      <c r="B6515" s="71" t="str">
        <f>IF(ISBLANK(ComponentData[[#This Row],[Description]]),"",ComponentData[[#This Row],[Description]])</f>
        <v>Power supply module</v>
      </c>
      <c r="C6515" s="71" t="str">
        <f>IF(ISBLANK(ComponentData[[#This Row],[TypeDesignations]]),"",ComponentData[[#This Row],[TypeDesignations]])</f>
        <v>PSM03</v>
      </c>
      <c r="D6515" s="71" t="str">
        <f>IF(ISBLANK(ComponentData[[#This Row],[Voltage]]),"",ComponentData[[#This Row],[Voltage]])</f>
        <v>110-250VDC/100-240VAC</v>
      </c>
      <c r="E6515" s="71" t="str">
        <f>IF(ISBLANK(ComponentData[[#This Row],[Remark]]),"",ComponentData[[#This Row],[Remark]])</f>
        <v>10 output relays, for 6U rack casing</v>
      </c>
      <c r="F6515" s="71" t="str">
        <f>IF(ISBLANK(ComponentData[[#This Row],[Manufacturer]]),"",ComponentData[[#This Row],[Manufacturer]])</f>
        <v>ABB</v>
      </c>
      <c r="G6515" s="71" t="str">
        <f>IF(ISBLANK(ComponentData[[#This Row],[ManufacturerNumber]]),"",ComponentData[[#This Row],[ManufacturerNumber]])</f>
        <v/>
      </c>
    </row>
    <row r="6516" spans="1:7" ht="14.45" customHeight="1">
      <c r="A6516" s="66">
        <v>6515</v>
      </c>
      <c r="B6516" s="71" t="str">
        <f>IF(ISBLANK(ComponentData[[#This Row],[Description]]),"",ComponentData[[#This Row],[Description]])</f>
        <v/>
      </c>
      <c r="C6516" s="71" t="str">
        <f>IF(ISBLANK(ComponentData[[#This Row],[TypeDesignations]]),"",ComponentData[[#This Row],[TypeDesignations]])</f>
        <v>Riel porta Krones</v>
      </c>
      <c r="D6516" s="71" t="str">
        <f>IF(ISBLANK(ComponentData[[#This Row],[Voltage]]),"",ComponentData[[#This Row],[Voltage]])</f>
        <v/>
      </c>
      <c r="E6516" s="71" t="str">
        <f>IF(ISBLANK(ComponentData[[#This Row],[Remark]]),"",ComponentData[[#This Row],[Remark]])</f>
        <v/>
      </c>
      <c r="F6516" s="71" t="str">
        <f>IF(ISBLANK(ComponentData[[#This Row],[Manufacturer]]),"",ComponentData[[#This Row],[Manufacturer]])</f>
        <v>ABB</v>
      </c>
      <c r="G6516" s="71" t="str">
        <f>IF(ISBLANK(ComponentData[[#This Row],[ManufacturerNumber]]),"",ComponentData[[#This Row],[ManufacturerNumber]])</f>
        <v/>
      </c>
    </row>
    <row r="6517" spans="1:7" ht="14.45" customHeight="1">
      <c r="A6517" s="66">
        <v>6516</v>
      </c>
      <c r="B6517" s="71" t="str">
        <f>IF(ISBLANK(ComponentData[[#This Row],[Description]]),"",ComponentData[[#This Row],[Description]])</f>
        <v>Numerical line distance protection IED</v>
      </c>
      <c r="C6517" s="71" t="str">
        <f>IF(ISBLANK(ComponentData[[#This Row],[TypeDesignations]]),"",ComponentData[[#This Row],[TypeDesignations]])</f>
        <v>REL670</v>
      </c>
      <c r="D6517" s="71" t="str">
        <f>IF(ISBLANK(ComponentData[[#This Row],[Voltage]]),"",ComponentData[[#This Row],[Voltage]])</f>
        <v>F00, VER. 2.2</v>
      </c>
      <c r="E6517" s="71" t="str">
        <f>IF(ISBLANK(ComponentData[[#This Row],[Remark]]),"",ComponentData[[#This Row],[Remark]])</f>
        <v/>
      </c>
      <c r="F6517" s="71" t="str">
        <f>IF(ISBLANK(ComponentData[[#This Row],[Manufacturer]]),"",ComponentData[[#This Row],[Manufacturer]])</f>
        <v>ABB</v>
      </c>
      <c r="G6517" s="71" t="str">
        <f>IF(ISBLANK(ComponentData[[#This Row],[ManufacturerNumber]]),"",ComponentData[[#This Row],[ManufacturerNumber]])</f>
        <v>To be defined</v>
      </c>
    </row>
    <row r="6518" spans="1:7" ht="14.45" customHeight="1">
      <c r="A6518" s="66">
        <v>6517</v>
      </c>
      <c r="B6518" s="71" t="str">
        <f>IF(ISBLANK(ComponentData[[#This Row],[Description]]),"",ComponentData[[#This Row],[Description]])</f>
        <v>Numerical line distance protection IED</v>
      </c>
      <c r="C6518" s="71" t="str">
        <f>IF(ISBLANK(ComponentData[[#This Row],[TypeDesignations]]),"",ComponentData[[#This Row],[TypeDesignations]])</f>
        <v>REL670</v>
      </c>
      <c r="D6518" s="71" t="str">
        <f>IF(ISBLANK(ComponentData[[#This Row],[Voltage]]),"",ComponentData[[#This Row],[Voltage]])</f>
        <v>A31, VER. 1.1 CONFIGURED</v>
      </c>
      <c r="E6518" s="71" t="str">
        <f>IF(ISBLANK(ComponentData[[#This Row],[Remark]]),"",ComponentData[[#This Row],[Remark]])</f>
        <v/>
      </c>
      <c r="F6518" s="71" t="str">
        <f>IF(ISBLANK(ComponentData[[#This Row],[Manufacturer]]),"",ComponentData[[#This Row],[Manufacturer]])</f>
        <v>ABB</v>
      </c>
      <c r="G6518" s="71" t="str">
        <f>IF(ISBLANK(ComponentData[[#This Row],[ManufacturerNumber]]),"",ComponentData[[#This Row],[ManufacturerNumber]])</f>
        <v>To be defined</v>
      </c>
    </row>
    <row r="6519" spans="1:7" ht="14.45" customHeight="1">
      <c r="A6519" s="66">
        <v>6518</v>
      </c>
      <c r="B6519" s="71" t="str">
        <f>IF(ISBLANK(ComponentData[[#This Row],[Description]]),"",ComponentData[[#This Row],[Description]])</f>
        <v>Contactor</v>
      </c>
      <c r="C6519" s="71" t="str">
        <f>IF(ISBLANK(ComponentData[[#This Row],[TypeDesignations]]),"",ComponentData[[#This Row],[TypeDesignations]])</f>
        <v>3RT1325-1BM40</v>
      </c>
      <c r="D6519" s="71" t="str">
        <f>IF(ISBLANK(ComponentData[[#This Row],[Voltage]]),"",ComponentData[[#This Row],[Voltage]])</f>
        <v>220VDC</v>
      </c>
      <c r="E6519" s="71" t="str">
        <f>IF(ISBLANK(ComponentData[[#This Row],[Remark]]),"",ComponentData[[#This Row],[Remark]])</f>
        <v>4NO</v>
      </c>
      <c r="F6519" s="71" t="str">
        <f>IF(ISBLANK(ComponentData[[#This Row],[Manufacturer]]),"",ComponentData[[#This Row],[Manufacturer]])</f>
        <v>Siemens</v>
      </c>
      <c r="G6519" s="71" t="str">
        <f>IF(ISBLANK(ComponentData[[#This Row],[ManufacturerNumber]]),"",ComponentData[[#This Row],[ManufacturerNumber]])</f>
        <v>3RT1325-1BM40</v>
      </c>
    </row>
    <row r="6520" spans="1:7" ht="14.45" customHeight="1">
      <c r="A6520" s="66">
        <v>6519</v>
      </c>
      <c r="B6520" s="71" t="str">
        <f>IF(ISBLANK(ComponentData[[#This Row],[Description]]),"",ComponentData[[#This Row],[Description]])</f>
        <v>Time relay</v>
      </c>
      <c r="C6520" s="71" t="str">
        <f>IF(ISBLANK(ComponentData[[#This Row],[TypeDesignations]]),"",ComponentData[[#This Row],[TypeDesignations]])</f>
        <v>TDF-4</v>
      </c>
      <c r="D6520" s="71" t="str">
        <f>IF(ISBLANK(ComponentData[[#This Row],[Voltage]]),"",ComponentData[[#This Row],[Voltage]])</f>
        <v>220VDC</v>
      </c>
      <c r="E6520" s="71" t="str">
        <f>IF(ISBLANK(ComponentData[[#This Row],[Remark]]),"",ComponentData[[#This Row],[Remark]])</f>
        <v>4CO</v>
      </c>
      <c r="F6520" s="71" t="str">
        <f>IF(ISBLANK(ComponentData[[#This Row],[Manufacturer]]),"",ComponentData[[#This Row],[Manufacturer]])</f>
        <v>Arteche</v>
      </c>
      <c r="G6520" s="71" t="str">
        <f>IF(ISBLANK(ComponentData[[#This Row],[ManufacturerNumber]]),"",ComponentData[[#This Row],[ManufacturerNumber]])</f>
        <v>TDF-4 220Vcc</v>
      </c>
    </row>
    <row r="6521" spans="1:7" ht="14.45" customHeight="1">
      <c r="A6521" s="66">
        <v>6520</v>
      </c>
      <c r="B6521" s="71" t="str">
        <f>IF(ISBLANK(ComponentData[[#This Row],[Description]]),"",ComponentData[[#This Row],[Description]])</f>
        <v>Switch handle</v>
      </c>
      <c r="C6521" s="71" t="str">
        <f>IF(ISBLANK(ComponentData[[#This Row],[TypeDesignations]]),"",ComponentData[[#This Row],[TypeDesignations]])</f>
        <v>M3SS2-11G</v>
      </c>
      <c r="D6521" s="71" t="str">
        <f>IF(ISBLANK(ComponentData[[#This Row],[Voltage]]),"",ComponentData[[#This Row],[Voltage]])</f>
        <v>Green plastic bezel, 22mm cut-out</v>
      </c>
      <c r="E6521" s="71" t="str">
        <f>IF(ISBLANK(ComponentData[[#This Row],[Remark]]),"",ComponentData[[#This Row],[Remark]])</f>
        <v>3 Position selector short handle - Illuminated</v>
      </c>
      <c r="F6521" s="71" t="str">
        <f>IF(ISBLANK(ComponentData[[#This Row],[Manufacturer]]),"",ComponentData[[#This Row],[Manufacturer]])</f>
        <v>ABB</v>
      </c>
      <c r="G6521" s="71" t="str">
        <f>IF(ISBLANK(ComponentData[[#This Row],[ManufacturerNumber]]),"",ComponentData[[#This Row],[ManufacturerNumber]])</f>
        <v>1SFA611211R1102</v>
      </c>
    </row>
    <row r="6522" spans="1:7" ht="14.45" customHeight="1">
      <c r="A6522" s="66">
        <v>6521</v>
      </c>
      <c r="B6522" s="71" t="str">
        <f>IF(ISBLANK(ComponentData[[#This Row],[Description]]),"",ComponentData[[#This Row],[Description]])</f>
        <v>Disconnect terminal</v>
      </c>
      <c r="C6522" s="71" t="str">
        <f>IF(ISBLANK(ComponentData[[#This Row],[TypeDesignations]]),"",ComponentData[[#This Row],[TypeDesignations]])</f>
        <v>ST 2.5-TWIN-MT</v>
      </c>
      <c r="D6522" s="71" t="str">
        <f>IF(ISBLANK(ComponentData[[#This Row],[Voltage]]),"",ComponentData[[#This Row],[Voltage]])</f>
        <v>400V, 20A</v>
      </c>
      <c r="E6522" s="71" t="str">
        <f>IF(ISBLANK(ComponentData[[#This Row],[Remark]]),"",ComponentData[[#This Row],[Remark]])</f>
        <v>0.14-2.5mm², max 1 wire, grey</v>
      </c>
      <c r="F6522" s="71" t="str">
        <f>IF(ISBLANK(ComponentData[[#This Row],[Manufacturer]]),"",ComponentData[[#This Row],[Manufacturer]])</f>
        <v>Phoenix Contact</v>
      </c>
      <c r="G6522" s="71" t="str">
        <f>IF(ISBLANK(ComponentData[[#This Row],[ManufacturerNumber]]),"",ComponentData[[#This Row],[ManufacturerNumber]])</f>
        <v>3036356</v>
      </c>
    </row>
    <row r="6523" spans="1:7" ht="14.45" customHeight="1">
      <c r="A6523" s="66">
        <v>6522</v>
      </c>
      <c r="B6523" s="71" t="str">
        <f>IF(ISBLANK(ComponentData[[#This Row],[Description]]),"",ComponentData[[#This Row],[Description]])</f>
        <v>Test socket strip</v>
      </c>
      <c r="C6523" s="71" t="str">
        <f>IF(ISBLANK(ComponentData[[#This Row],[TypeDesignations]]),"",ComponentData[[#This Row],[TypeDesignations]])</f>
        <v>552-0100</v>
      </c>
      <c r="D6523" s="71" t="str">
        <f>IF(ISBLANK(ComponentData[[#This Row],[Voltage]]),"",ComponentData[[#This Row],[Voltage]])</f>
        <v>50V, 16A</v>
      </c>
      <c r="E6523" s="71" t="str">
        <f>IF(ISBLANK(ComponentData[[#This Row],[Remark]]),"",ComponentData[[#This Row],[Remark]])</f>
        <v>Black</v>
      </c>
      <c r="F6523" s="71" t="str">
        <f>IF(ISBLANK(ComponentData[[#This Row],[Manufacturer]]),"",ComponentData[[#This Row],[Manufacturer]])</f>
        <v>RS/UK</v>
      </c>
      <c r="G6523" s="71" t="str">
        <f>IF(ISBLANK(ComponentData[[#This Row],[ManufacturerNumber]]),"",ComponentData[[#This Row],[ManufacturerNumber]])</f>
        <v>552-0100</v>
      </c>
    </row>
    <row r="6524" spans="1:7" ht="14.45" customHeight="1">
      <c r="A6524" s="66">
        <v>6523</v>
      </c>
      <c r="B6524" s="71" t="str">
        <f>IF(ISBLANK(ComponentData[[#This Row],[Description]]),"",ComponentData[[#This Row],[Description]])</f>
        <v>Push button lens</v>
      </c>
      <c r="C6524" s="71" t="str">
        <f>IF(ISBLANK(ComponentData[[#This Row],[TypeDesignations]]),"",ComponentData[[#This Row],[TypeDesignations]])</f>
        <v>MP1-10B</v>
      </c>
      <c r="D6524" s="71" t="str">
        <f>IF(ISBLANK(ComponentData[[#This Row],[Voltage]]),"",ComponentData[[#This Row],[Voltage]])</f>
        <v>ø22mm</v>
      </c>
      <c r="E6524" s="71" t="str">
        <f>IF(ISBLANK(ComponentData[[#This Row],[Remark]]),"",ComponentData[[#This Row],[Remark]])</f>
        <v>Black</v>
      </c>
      <c r="F6524" s="71" t="str">
        <f>IF(ISBLANK(ComponentData[[#This Row],[Manufacturer]]),"",ComponentData[[#This Row],[Manufacturer]])</f>
        <v>ABB</v>
      </c>
      <c r="G6524" s="71" t="str">
        <f>IF(ISBLANK(ComponentData[[#This Row],[ManufacturerNumber]]),"",ComponentData[[#This Row],[ManufacturerNumber]])</f>
        <v>1SFA611100R1006</v>
      </c>
    </row>
    <row r="6525" spans="1:7" ht="14.45" customHeight="1">
      <c r="A6525" s="66">
        <v>6524</v>
      </c>
      <c r="B6525" s="71" t="str">
        <f>IF(ISBLANK(ComponentData[[#This Row],[Description]]),"",ComponentData[[#This Row],[Description]])</f>
        <v>Generic cable</v>
      </c>
      <c r="C6525" s="71" t="str">
        <f>IF(ISBLANK(ComponentData[[#This Row],[TypeDesignations]]),"",ComponentData[[#This Row],[TypeDesignations]])</f>
        <v>19x4mm²</v>
      </c>
      <c r="D6525" s="71" t="str">
        <f>IF(ISBLANK(ComponentData[[#This Row],[Voltage]]),"",ComponentData[[#This Row],[Voltage]])</f>
        <v/>
      </c>
      <c r="E6525" s="71" t="str">
        <f>IF(ISBLANK(ComponentData[[#This Row],[Remark]]),"",ComponentData[[#This Row],[Remark]])</f>
        <v>1...19</v>
      </c>
      <c r="F6525" s="71" t="str">
        <f>IF(ISBLANK(ComponentData[[#This Row],[Manufacturer]]),"",ComponentData[[#This Row],[Manufacturer]])</f>
        <v/>
      </c>
      <c r="G6525" s="71" t="str">
        <f>IF(ISBLANK(ComponentData[[#This Row],[ManufacturerNumber]]),"",ComponentData[[#This Row],[ManufacturerNumber]])</f>
        <v/>
      </c>
    </row>
    <row r="6526" spans="1:7" ht="14.45" customHeight="1">
      <c r="A6526" s="66">
        <v>6525</v>
      </c>
      <c r="B6526" s="71" t="str">
        <f>IF(ISBLANK(ComponentData[[#This Row],[Description]]),"",ComponentData[[#This Row],[Description]])</f>
        <v>Numerical generator protection IED</v>
      </c>
      <c r="C6526" s="71" t="str">
        <f>IF(ISBLANK(ComponentData[[#This Row],[TypeDesignations]]),"",ComponentData[[#This Row],[TypeDesignations]])</f>
        <v>REG670</v>
      </c>
      <c r="D6526" s="71" t="str">
        <f>IF(ISBLANK(ComponentData[[#This Row],[Voltage]]),"",ComponentData[[#This Row],[Voltage]])</f>
        <v/>
      </c>
      <c r="E6526" s="71" t="str">
        <f>IF(ISBLANK(ComponentData[[#This Row],[Remark]]),"",ComponentData[[#This Row],[Remark]])</f>
        <v>A20, VER. 2.0 CONFIGURED</v>
      </c>
      <c r="F6526" s="71" t="str">
        <f>IF(ISBLANK(ComponentData[[#This Row],[Manufacturer]]),"",ComponentData[[#This Row],[Manufacturer]])</f>
        <v>ABB</v>
      </c>
      <c r="G6526" s="71" t="str">
        <f>IF(ISBLANK(ComponentData[[#This Row],[ManufacturerNumber]]),"",ComponentData[[#This Row],[ManufacturerNumber]])</f>
        <v>To be defined</v>
      </c>
    </row>
    <row r="6527" spans="1:7" ht="14.45" customHeight="1">
      <c r="A6527" s="66">
        <v>6526</v>
      </c>
      <c r="B6527" s="71" t="str">
        <f>IF(ISBLANK(ComponentData[[#This Row],[Description]]),"",ComponentData[[#This Row],[Description]])</f>
        <v>Numerical busbar protection IED</v>
      </c>
      <c r="C6527" s="71" t="str">
        <f>IF(ISBLANK(ComponentData[[#This Row],[TypeDesignations]]),"",ComponentData[[#This Row],[TypeDesignations]])</f>
        <v>REB650</v>
      </c>
      <c r="D6527" s="71" t="str">
        <f>IF(ISBLANK(ComponentData[[#This Row],[Voltage]]),"",ComponentData[[#This Row],[Voltage]])</f>
        <v>A03, VER. 2.1 CONFIGURED</v>
      </c>
      <c r="E6527" s="71" t="str">
        <f>IF(ISBLANK(ComponentData[[#This Row],[Remark]]),"",ComponentData[[#This Row],[Remark]])</f>
        <v/>
      </c>
      <c r="F6527" s="71" t="str">
        <f>IF(ISBLANK(ComponentData[[#This Row],[Manufacturer]]),"",ComponentData[[#This Row],[Manufacturer]])</f>
        <v>ABB</v>
      </c>
      <c r="G6527" s="71" t="str">
        <f>IF(ISBLANK(ComponentData[[#This Row],[ManufacturerNumber]]),"",ComponentData[[#This Row],[ManufacturerNumber]])</f>
        <v>To be defined</v>
      </c>
    </row>
    <row r="6528" spans="1:7" ht="14.45" customHeight="1">
      <c r="A6528" s="66">
        <v>6527</v>
      </c>
      <c r="B6528" s="71" t="str">
        <f>IF(ISBLANK(ComponentData[[#This Row],[Description]]),"",ComponentData[[#This Row],[Description]])</f>
        <v>Multi function meter-Expansion Module</v>
      </c>
      <c r="C6528" s="71" t="str">
        <f>IF(ISBLANK(ComponentData[[#This Row],[TypeDesignations]]),"",ComponentData[[#This Row],[TypeDesignations]])</f>
        <v>M-CVM-AB-Datalogger</v>
      </c>
      <c r="D6528" s="71" t="str">
        <f>IF(ISBLANK(ComponentData[[#This Row],[Voltage]]),"",ComponentData[[#This Row],[Voltage]])</f>
        <v>1xETH</v>
      </c>
      <c r="E6528" s="71" t="str">
        <f>IF(ISBLANK(ComponentData[[#This Row],[Remark]]),"",ComponentData[[#This Row],[Remark]])</f>
        <v/>
      </c>
      <c r="F6528" s="71" t="str">
        <f>IF(ISBLANK(ComponentData[[#This Row],[Manufacturer]]),"",ComponentData[[#This Row],[Manufacturer]])</f>
        <v>Circuitor</v>
      </c>
      <c r="G6528" s="71" t="str">
        <f>IF(ISBLANK(ComponentData[[#This Row],[ManufacturerNumber]]),"",ComponentData[[#This Row],[ManufacturerNumber]])</f>
        <v>M-CVM-AB-Datalogger</v>
      </c>
    </row>
    <row r="6529" spans="1:7" ht="14.45" customHeight="1">
      <c r="A6529" s="66">
        <v>6528</v>
      </c>
      <c r="B6529" s="71" t="str">
        <f>IF(ISBLANK(ComponentData[[#This Row],[Description]]),"",ComponentData[[#This Row],[Description]])</f>
        <v>Auxiliary relay</v>
      </c>
      <c r="C6529" s="71" t="str">
        <f>IF(ISBLANK(ComponentData[[#This Row],[TypeDesignations]]),"",ComponentData[[#This Row],[TypeDesignations]])</f>
        <v>RXMM1</v>
      </c>
      <c r="D6529" s="71" t="str">
        <f>IF(ISBLANK(ComponentData[[#This Row],[Voltage]]),"",ComponentData[[#This Row],[Voltage]])</f>
        <v>24VDC</v>
      </c>
      <c r="E6529" s="71" t="str">
        <f>IF(ISBLANK(ComponentData[[#This Row],[Remark]]),"",ComponentData[[#This Row],[Remark]])</f>
        <v>4CO</v>
      </c>
      <c r="F6529" s="71" t="str">
        <f>IF(ISBLANK(ComponentData[[#This Row],[Manufacturer]]),"",ComponentData[[#This Row],[Manufacturer]])</f>
        <v>ABB</v>
      </c>
      <c r="G6529" s="71" t="str">
        <f>IF(ISBLANK(ComponentData[[#This Row],[ManufacturerNumber]]),"",ComponentData[[#This Row],[ManufacturerNumber]])</f>
        <v>RK 214002-AD</v>
      </c>
    </row>
    <row r="6530" spans="1:7" ht="14.45" customHeight="1">
      <c r="A6530" s="66">
        <v>6529</v>
      </c>
      <c r="B6530" s="71" t="str">
        <f>IF(ISBLANK(ComponentData[[#This Row],[Description]]),"",ComponentData[[#This Row],[Description]])</f>
        <v>Generic cable</v>
      </c>
      <c r="C6530" s="71" t="str">
        <f>IF(ISBLANK(ComponentData[[#This Row],[TypeDesignations]]),"",ComponentData[[#This Row],[TypeDesignations]])</f>
        <v>20x6mm²</v>
      </c>
      <c r="D6530" s="71" t="str">
        <f>IF(ISBLANK(ComponentData[[#This Row],[Voltage]]),"",ComponentData[[#This Row],[Voltage]])</f>
        <v/>
      </c>
      <c r="E6530" s="71" t="str">
        <f>IF(ISBLANK(ComponentData[[#This Row],[Remark]]),"",ComponentData[[#This Row],[Remark]])</f>
        <v>1...20</v>
      </c>
      <c r="F6530" s="71" t="str">
        <f>IF(ISBLANK(ComponentData[[#This Row],[Manufacturer]]),"",ComponentData[[#This Row],[Manufacturer]])</f>
        <v/>
      </c>
      <c r="G6530" s="71" t="str">
        <f>IF(ISBLANK(ComponentData[[#This Row],[ManufacturerNumber]]),"",ComponentData[[#This Row],[ManufacturerNumber]])</f>
        <v/>
      </c>
    </row>
    <row r="6531" spans="1:7" ht="14.45" customHeight="1">
      <c r="A6531" s="66">
        <v>6530</v>
      </c>
      <c r="B6531" s="71" t="str">
        <f>IF(ISBLANK(ComponentData[[#This Row],[Description]]),"",ComponentData[[#This Row],[Description]])</f>
        <v>Inverter</v>
      </c>
      <c r="C6531" s="71" t="str">
        <f>IF(ISBLANK(ComponentData[[#This Row],[TypeDesignations]]),"",ComponentData[[#This Row],[TypeDesignations]])</f>
        <v>INVB4000</v>
      </c>
      <c r="D6531" s="71" t="str">
        <f>IF(ISBLANK(ComponentData[[#This Row],[Voltage]]),"",ComponentData[[#This Row],[Voltage]])</f>
        <v>220VDC/230VAC, 50Hz</v>
      </c>
      <c r="E6531" s="71" t="str">
        <f>IF(ISBLANK(ComponentData[[#This Row],[Remark]]),"",ComponentData[[#This Row],[Remark]])</f>
        <v>4kVA, rear connectors</v>
      </c>
      <c r="F6531" s="71" t="str">
        <f>IF(ISBLANK(ComponentData[[#This Row],[Manufacturer]]),"",ComponentData[[#This Row],[Manufacturer]])</f>
        <v>Power Innovation</v>
      </c>
      <c r="G6531" s="71" t="str">
        <f>IF(ISBLANK(ComponentData[[#This Row],[ManufacturerNumber]]),"",ComponentData[[#This Row],[ManufacturerNumber]])</f>
        <v>INVB4000-220-230-2</v>
      </c>
    </row>
    <row r="6532" spans="1:7" ht="14.45" customHeight="1">
      <c r="A6532" s="66">
        <v>6531</v>
      </c>
      <c r="B6532" s="71" t="str">
        <f>IF(ISBLANK(ComponentData[[#This Row],[Description]]),"",ComponentData[[#This Row],[Description]])</f>
        <v>Power meter</v>
      </c>
      <c r="C6532" s="71" t="str">
        <f>IF(ISBLANK(ComponentData[[#This Row],[TypeDesignations]]),"",ComponentData[[#This Row],[TypeDesignations]])</f>
        <v>PM180</v>
      </c>
      <c r="D6532" s="71" t="str">
        <f>IF(ISBLANK(ComponentData[[#This Row],[Voltage]]),"",ComponentData[[#This Row],[Voltage]])</f>
        <v>88-290VDC, 85-265VAC, 50Hz</v>
      </c>
      <c r="E6532" s="71" t="str">
        <f>IF(ISBLANK(ComponentData[[#This Row],[Remark]]),"",ComponentData[[#This Row],[Remark]])</f>
        <v>CT: 1A, VT: 0-120V</v>
      </c>
      <c r="F6532" s="71" t="str">
        <f>IF(ISBLANK(ComponentData[[#This Row],[Manufacturer]]),"",ComponentData[[#This Row],[Manufacturer]])</f>
        <v>SATEC LTD</v>
      </c>
      <c r="G6532" s="71" t="str">
        <f>IF(ISBLANK(ComponentData[[#This Row],[ManufacturerNumber]]),"",ComponentData[[#This Row],[ManufacturerNumber]])</f>
        <v/>
      </c>
    </row>
    <row r="6533" spans="1:7" ht="14.45" customHeight="1">
      <c r="A6533" s="66">
        <v>6532</v>
      </c>
      <c r="B6533" s="71" t="str">
        <f>IF(ISBLANK(ComponentData[[#This Row],[Description]]),"",ComponentData[[#This Row],[Description]])</f>
        <v>Switch</v>
      </c>
      <c r="C6533" s="71" t="str">
        <f>IF(ISBLANK(ComponentData[[#This Row],[TypeDesignations]]),"",ComponentData[[#This Row],[TypeDesignations]])</f>
        <v>ONWS2PB</v>
      </c>
      <c r="D6533" s="71" t="str">
        <f>IF(ISBLANK(ComponentData[[#This Row],[Voltage]]),"",ComponentData[[#This Row],[Voltage]])</f>
        <v>Double throw switch without 0 position, 2 change-over contacts, 60 degree switching</v>
      </c>
      <c r="E6533" s="71" t="str">
        <f>IF(ISBLANK(ComponentData[[#This Row],[Remark]]),"",ComponentData[[#This Row],[Remark]])</f>
        <v>Engraving: switchplate: 330 degree: Text 1, 30 degree: Text 2</v>
      </c>
      <c r="F6533" s="71" t="str">
        <f>IF(ISBLANK(ComponentData[[#This Row],[Manufacturer]]),"",ComponentData[[#This Row],[Manufacturer]])</f>
        <v>ABB</v>
      </c>
      <c r="G6533" s="71" t="str">
        <f>IF(ISBLANK(ComponentData[[#This Row],[ManufacturerNumber]]),"",ComponentData[[#This Row],[ManufacturerNumber]])</f>
        <v>1SCA022532R9360</v>
      </c>
    </row>
    <row r="6534" spans="1:7" ht="14.45" customHeight="1">
      <c r="A6534" s="66">
        <v>6533</v>
      </c>
      <c r="B6534" s="71" t="str">
        <f>IF(ISBLANK(ComponentData[[#This Row],[Description]]),"",ComponentData[[#This Row],[Description]])</f>
        <v>Hinged frame</v>
      </c>
      <c r="C6534" s="71" t="str">
        <f>IF(ISBLANK(ComponentData[[#This Row],[TypeDesignations]]),"",ComponentData[[#This Row],[TypeDesignations]])</f>
        <v>Side view +W</v>
      </c>
      <c r="D6534" s="71" t="str">
        <f>IF(ISBLANK(ComponentData[[#This Row],[Voltage]]),"",ComponentData[[#This Row],[Voltage]])</f>
        <v>42U universal hinged frame</v>
      </c>
      <c r="E6534" s="71" t="str">
        <f>IF(ISBLANK(ComponentData[[#This Row],[Remark]]),"",ComponentData[[#This Row],[Remark]])</f>
        <v/>
      </c>
      <c r="F6534" s="71" t="str">
        <f>IF(ISBLANK(ComponentData[[#This Row],[Manufacturer]]),"",ComponentData[[#This Row],[Manufacturer]])</f>
        <v>RESP, MNS, Rittal, others</v>
      </c>
      <c r="G6534" s="71" t="str">
        <f>IF(ISBLANK(ComponentData[[#This Row],[ManufacturerNumber]]),"",ComponentData[[#This Row],[ManufacturerNumber]])</f>
        <v/>
      </c>
    </row>
    <row r="6535" spans="1:7" ht="14.45" customHeight="1">
      <c r="A6535" s="66">
        <v>6534</v>
      </c>
      <c r="B6535" s="71" t="str">
        <f>IF(ISBLANK(ComponentData[[#This Row],[Description]]),"",ComponentData[[#This Row],[Description]])</f>
        <v>Cubicle internal</v>
      </c>
      <c r="C6535" s="71" t="str">
        <f>IF(ISBLANK(ComponentData[[#This Row],[TypeDesignations]]),"",ComponentData[[#This Row],[TypeDesignations]])</f>
        <v>JZ-600 HMH-G 7x1.50 mm²</v>
      </c>
      <c r="D6535" s="71" t="str">
        <f>IF(ISBLANK(ComponentData[[#This Row],[Voltage]]),"",ComponentData[[#This Row],[Voltage]])</f>
        <v>Uo/U: 600/1000V, Utest: 4000V, Halogenfree</v>
      </c>
      <c r="E6535" s="71" t="str">
        <f>IF(ISBLANK(ComponentData[[#This Row],[Remark]]),"",ComponentData[[#This Row],[Remark]])</f>
        <v>1..6, GNYE</v>
      </c>
      <c r="F6535" s="71" t="str">
        <f>IF(ISBLANK(ComponentData[[#This Row],[Manufacturer]]),"",ComponentData[[#This Row],[Manufacturer]])</f>
        <v>HELUKABEL AG</v>
      </c>
      <c r="G6535" s="71" t="str">
        <f>IF(ISBLANK(ComponentData[[#This Row],[ManufacturerNumber]]),"",ComponentData[[#This Row],[ManufacturerNumber]])</f>
        <v>12766</v>
      </c>
    </row>
    <row r="6536" spans="1:7" ht="14.45" customHeight="1">
      <c r="A6536" s="66">
        <v>6535</v>
      </c>
      <c r="B6536" s="71" t="str">
        <f>IF(ISBLANK(ComponentData[[#This Row],[Description]]),"",ComponentData[[#This Row],[Description]])</f>
        <v>Inside view</v>
      </c>
      <c r="C6536" s="71" t="str">
        <f>IF(ISBLANK(ComponentData[[#This Row],[TypeDesignations]]),"",ComponentData[[#This Row],[TypeDesignations]])</f>
        <v>Top enclosure system (TS)</v>
      </c>
      <c r="D6536" s="71" t="str">
        <f>IF(ISBLANK(ComponentData[[#This Row],[Voltage]]),"",ComponentData[[#This Row],[Voltage]])</f>
        <v>2000x800mm</v>
      </c>
      <c r="E6536" s="71" t="str">
        <f>IF(ISBLANK(ComponentData[[#This Row],[Remark]]),"",ComponentData[[#This Row],[Remark]])</f>
        <v/>
      </c>
      <c r="F6536" s="71" t="str">
        <f>IF(ISBLANK(ComponentData[[#This Row],[Manufacturer]]),"",ComponentData[[#This Row],[Manufacturer]])</f>
        <v>Rittal</v>
      </c>
      <c r="G6536" s="71" t="str">
        <f>IF(ISBLANK(ComponentData[[#This Row],[ManufacturerNumber]]),"",ComponentData[[#This Row],[ManufacturerNumber]])</f>
        <v/>
      </c>
    </row>
    <row r="6537" spans="1:7" ht="14.45" customHeight="1">
      <c r="A6537" s="66">
        <v>6536</v>
      </c>
      <c r="B6537" s="71" t="str">
        <f>IF(ISBLANK(ComponentData[[#This Row],[Description]]),"",ComponentData[[#This Row],[Description]])</f>
        <v>Terminal (PE)</v>
      </c>
      <c r="C6537" s="71" t="str">
        <f>IF(ISBLANK(ComponentData[[#This Row],[TypeDesignations]]),"",ComponentData[[#This Row],[TypeDesignations]])</f>
        <v>ST 2.5-Quattro/2P-PE</v>
      </c>
      <c r="D6537" s="71" t="str">
        <f>IF(ISBLANK(ComponentData[[#This Row],[Voltage]]),"",ComponentData[[#This Row],[Voltage]])</f>
        <v>800V, 32A</v>
      </c>
      <c r="E6537" s="71" t="str">
        <f>IF(ISBLANK(ComponentData[[#This Row],[Remark]]),"",ComponentData[[#This Row],[Remark]])</f>
        <v>0.08-2.5mm², max 4 wires, green-yellow</v>
      </c>
      <c r="F6537" s="71" t="str">
        <f>IF(ISBLANK(ComponentData[[#This Row],[Manufacturer]]),"",ComponentData[[#This Row],[Manufacturer]])</f>
        <v>Phoenix Contact</v>
      </c>
      <c r="G6537" s="71" t="str">
        <f>IF(ISBLANK(ComponentData[[#This Row],[ManufacturerNumber]]),"",ComponentData[[#This Row],[ManufacturerNumber]])</f>
        <v>3040041</v>
      </c>
    </row>
    <row r="6538" spans="1:7" ht="14.45" customHeight="1">
      <c r="A6538" s="66">
        <v>6537</v>
      </c>
      <c r="B6538" s="71" t="str">
        <f>IF(ISBLANK(ComponentData[[#This Row],[Description]]),"",ComponentData[[#This Row],[Description]])</f>
        <v>Process Bus IO Device</v>
      </c>
      <c r="C6538" s="71" t="str">
        <f>IF(ISBLANK(ComponentData[[#This Row],[TypeDesignations]]),"",ComponentData[[#This Row],[TypeDesignations]])</f>
        <v>SAM600</v>
      </c>
      <c r="D6538" s="71" t="str">
        <f>IF(ISBLANK(ComponentData[[#This Row],[Voltage]]),"",ComponentData[[#This Row],[Voltage]])</f>
        <v/>
      </c>
      <c r="E6538" s="71" t="str">
        <f>IF(ISBLANK(ComponentData[[#This Row],[Remark]]),"",ComponentData[[#This Row],[Remark]])</f>
        <v/>
      </c>
      <c r="F6538" s="71" t="str">
        <f>IF(ISBLANK(ComponentData[[#This Row],[Manufacturer]]),"",ComponentData[[#This Row],[Manufacturer]])</f>
        <v>ABB</v>
      </c>
      <c r="G6538" s="71" t="str">
        <f>IF(ISBLANK(ComponentData[[#This Row],[ManufacturerNumber]]),"",ComponentData[[#This Row],[ManufacturerNumber]])</f>
        <v>to be defined</v>
      </c>
    </row>
    <row r="6539" spans="1:7" ht="14.45" customHeight="1">
      <c r="A6539" s="66">
        <v>6538</v>
      </c>
      <c r="B6539" s="71" t="str">
        <f>IF(ISBLANK(ComponentData[[#This Row],[Description]]),"",ComponentData[[#This Row],[Description]])</f>
        <v>Power supply module</v>
      </c>
      <c r="C6539" s="71" t="str">
        <f>IF(ISBLANK(ComponentData[[#This Row],[TypeDesignations]]),"",ComponentData[[#This Row],[TypeDesignations]])</f>
        <v>Type SS</v>
      </c>
      <c r="D6539" s="71" t="str">
        <f>IF(ISBLANK(ComponentData[[#This Row],[Voltage]]),"",ComponentData[[#This Row],[Voltage]])</f>
        <v>85-264VAC, 88-360VDC</v>
      </c>
      <c r="E6539" s="71" t="str">
        <f>IF(ISBLANK(ComponentData[[#This Row],[Remark]]),"",ComponentData[[#This Row],[Remark]])</f>
        <v/>
      </c>
      <c r="F6539" s="71" t="str">
        <f>IF(ISBLANK(ComponentData[[#This Row],[Manufacturer]]),"",ComponentData[[#This Row],[Manufacturer]])</f>
        <v>RTK Instruments Ltd.</v>
      </c>
      <c r="G6539" s="71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6">
        <v>6539</v>
      </c>
      <c r="B6540" s="71" t="str">
        <f>IF(ISBLANK(ComponentData[[#This Row],[Description]]),"",ComponentData[[#This Row],[Description]])</f>
        <v>Binary input/output module</v>
      </c>
      <c r="C6540" s="71" t="str">
        <f>IF(ISBLANK(ComponentData[[#This Row],[TypeDesignations]]),"",ComponentData[[#This Row],[TypeDesignations]])</f>
        <v>6T</v>
      </c>
      <c r="D6540" s="71" t="str">
        <f>IF(ISBLANK(ComponentData[[#This Row],[Voltage]]),"",ComponentData[[#This Row],[Voltage]])</f>
        <v>20-250VDC</v>
      </c>
      <c r="E6540" s="71" t="str">
        <f>IF(ISBLANK(ComponentData[[#This Row],[Remark]]),"",ComponentData[[#This Row],[Remark]])</f>
        <v>8xBinary inputs, 4xBinary outputs</v>
      </c>
      <c r="F6540" s="71" t="str">
        <f>IF(ISBLANK(ComponentData[[#This Row],[Manufacturer]]),"",ComponentData[[#This Row],[Manufacturer]])</f>
        <v>GE Digital Energy</v>
      </c>
      <c r="G6540" s="71" t="str">
        <f>IF(ISBLANK(ComponentData[[#This Row],[ManufacturerNumber]]),"",ComponentData[[#This Row],[ManufacturerNumber]])</f>
        <v>Part of main device</v>
      </c>
    </row>
    <row r="6541" spans="1:7" ht="14.45" customHeight="1">
      <c r="A6541" s="66">
        <v>6540</v>
      </c>
      <c r="B6541" s="71" t="str">
        <f>IF(ISBLANK(ComponentData[[#This Row],[Description]]),"",ComponentData[[#This Row],[Description]])</f>
        <v>Push button lens</v>
      </c>
      <c r="C6541" s="71" t="str">
        <f>IF(ISBLANK(ComponentData[[#This Row],[TypeDesignations]]),"",ComponentData[[#This Row],[TypeDesignations]])</f>
        <v>MP1-11W</v>
      </c>
      <c r="D6541" s="71" t="str">
        <f>IF(ISBLANK(ComponentData[[#This Row],[Voltage]]),"",ComponentData[[#This Row],[Voltage]])</f>
        <v>ø22mm</v>
      </c>
      <c r="E6541" s="71" t="str">
        <f>IF(ISBLANK(ComponentData[[#This Row],[Remark]]),"",ComponentData[[#This Row],[Remark]])</f>
        <v>White</v>
      </c>
      <c r="F6541" s="71" t="str">
        <f>IF(ISBLANK(ComponentData[[#This Row],[Manufacturer]]),"",ComponentData[[#This Row],[Manufacturer]])</f>
        <v>ABB</v>
      </c>
      <c r="G6541" s="71" t="str">
        <f>IF(ISBLANK(ComponentData[[#This Row],[ManufacturerNumber]]),"",ComponentData[[#This Row],[ManufacturerNumber]])</f>
        <v>1SFA611100R1105</v>
      </c>
    </row>
    <row r="6542" spans="1:7" ht="14.45" customHeight="1">
      <c r="A6542" s="66">
        <v>6541</v>
      </c>
      <c r="B6542" s="71" t="str">
        <f>IF(ISBLANK(ComponentData[[#This Row],[Description]]),"",ComponentData[[#This Row],[Description]])</f>
        <v>Generic cable</v>
      </c>
      <c r="C6542" s="71" t="str">
        <f>IF(ISBLANK(ComponentData[[#This Row],[TypeDesignations]]),"",ComponentData[[#This Row],[TypeDesignations]])</f>
        <v>1x185mm²</v>
      </c>
      <c r="D6542" s="71" t="str">
        <f>IF(ISBLANK(ComponentData[[#This Row],[Voltage]]),"",ComponentData[[#This Row],[Voltage]])</f>
        <v/>
      </c>
      <c r="E6542" s="71" t="str">
        <f>IF(ISBLANK(ComponentData[[#This Row],[Remark]]),"",ComponentData[[#This Row],[Remark]])</f>
        <v>1</v>
      </c>
      <c r="F6542" s="71" t="str">
        <f>IF(ISBLANK(ComponentData[[#This Row],[Manufacturer]]),"",ComponentData[[#This Row],[Manufacturer]])</f>
        <v/>
      </c>
      <c r="G6542" s="71" t="str">
        <f>IF(ISBLANK(ComponentData[[#This Row],[ManufacturerNumber]]),"",ComponentData[[#This Row],[ManufacturerNumber]])</f>
        <v/>
      </c>
    </row>
    <row r="6543" spans="1:7" ht="14.45" customHeight="1">
      <c r="A6543" s="66">
        <v>6542</v>
      </c>
      <c r="B6543" s="71" t="str">
        <f>IF(ISBLANK(ComponentData[[#This Row],[Description]]),"",ComponentData[[#This Row],[Description]])</f>
        <v>Door</v>
      </c>
      <c r="C6543" s="71" t="str">
        <f>IF(ISBLANK(ComponentData[[#This Row],[TypeDesignations]]),"",ComponentData[[#This Row],[TypeDesignations]])</f>
        <v>Metal door left, comfort</v>
      </c>
      <c r="D6543" s="71" t="str">
        <f>IF(ISBLANK(ComponentData[[#This Row],[Voltage]]),"",ComponentData[[#This Row],[Voltage]])</f>
        <v>W:800xH:2000mm</v>
      </c>
      <c r="E6543" s="71" t="str">
        <f>IF(ISBLANK(ComponentData[[#This Row],[Remark]]),"",ComponentData[[#This Row],[Remark]])</f>
        <v>with push-button comfort handle</v>
      </c>
      <c r="F6543" s="71" t="str">
        <f>IF(ISBLANK(ComponentData[[#This Row],[Manufacturer]]),"",ComponentData[[#This Row],[Manufacturer]])</f>
        <v>Rittal</v>
      </c>
      <c r="G6543" s="71" t="str">
        <f>IF(ISBLANK(ComponentData[[#This Row],[ManufacturerNumber]]),"",ComponentData[[#This Row],[ManufacturerNumber]])</f>
        <v>DK 7824.207</v>
      </c>
    </row>
    <row r="6544" spans="1:7" ht="14.45" customHeight="1">
      <c r="A6544" s="66">
        <v>6543</v>
      </c>
      <c r="B6544" s="71" t="str">
        <f>IF(ISBLANK(ComponentData[[#This Row],[Description]]),"",ComponentData[[#This Row],[Description]])</f>
        <v>Converter</v>
      </c>
      <c r="C6544" s="71" t="str">
        <f>IF(ISBLANK(ComponentData[[#This Row],[TypeDesignations]]),"",ComponentData[[#This Row],[TypeDesignations]])</f>
        <v>QUINT-PS-100-240AC/24DC/10</v>
      </c>
      <c r="D6544" s="71" t="str">
        <f>IF(ISBLANK(ComponentData[[#This Row],[Voltage]]),"",ComponentData[[#This Row],[Voltage]])</f>
        <v>Input: 100-240VAC 45-65Hz, Output: 24VDC/10A</v>
      </c>
      <c r="E6544" s="71" t="str">
        <f>IF(ISBLANK(ComponentData[[#This Row],[Remark]]),"",ComponentData[[#This Row],[Remark]])</f>
        <v>85-264VAC/90-350VDC - 24VDC/10-15A</v>
      </c>
      <c r="F6544" s="71" t="str">
        <f>IF(ISBLANK(ComponentData[[#This Row],[Manufacturer]]),"",ComponentData[[#This Row],[Manufacturer]])</f>
        <v>Phoenix Contact</v>
      </c>
      <c r="G6544" s="71" t="str">
        <f>IF(ISBLANK(ComponentData[[#This Row],[ManufacturerNumber]]),"",ComponentData[[#This Row],[ManufacturerNumber]])</f>
        <v>2938604</v>
      </c>
    </row>
    <row r="6545" spans="1:7" ht="14.45" customHeight="1">
      <c r="A6545" s="66">
        <v>6544</v>
      </c>
      <c r="B6545" s="71" t="str">
        <f>IF(ISBLANK(ComponentData[[#This Row],[Description]]),"",ComponentData[[#This Row],[Description]])</f>
        <v>Door lock accessory</v>
      </c>
      <c r="C6545" s="71" t="str">
        <f>IF(ISBLANK(ComponentData[[#This Row],[TypeDesignations]]),"",ComponentData[[#This Row],[TypeDesignations]])</f>
        <v>Push-button insert</v>
      </c>
      <c r="D6545" s="71" t="str">
        <f>IF(ISBLANK(ComponentData[[#This Row],[Voltage]]),"",ComponentData[[#This Row],[Voltage]])</f>
        <v/>
      </c>
      <c r="E6545" s="71" t="str">
        <f>IF(ISBLANK(ComponentData[[#This Row],[Remark]]),"",ComponentData[[#This Row],[Remark]])</f>
        <v/>
      </c>
      <c r="F6545" s="71" t="str">
        <f>IF(ISBLANK(ComponentData[[#This Row],[Manufacturer]]),"",ComponentData[[#This Row],[Manufacturer]])</f>
        <v>Rittal</v>
      </c>
      <c r="G6545" s="71" t="str">
        <f>IF(ISBLANK(ComponentData[[#This Row],[ManufacturerNumber]]),"",ComponentData[[#This Row],[ManufacturerNumber]])</f>
        <v>TS 8611.190</v>
      </c>
    </row>
    <row r="6546" spans="1:7" ht="14.45" customHeight="1">
      <c r="A6546" s="66">
        <v>6545</v>
      </c>
      <c r="B6546" s="71" t="str">
        <f>IF(ISBLANK(ComponentData[[#This Row],[Description]]),"",ComponentData[[#This Row],[Description]])</f>
        <v>Positioning plate</v>
      </c>
      <c r="C6546" s="71" t="str">
        <f>IF(ISBLANK(ComponentData[[#This Row],[TypeDesignations]]),"",ComponentData[[#This Row],[TypeDesignations]])</f>
        <v>SEL311L</v>
      </c>
      <c r="D6546" s="71" t="str">
        <f>IF(ISBLANK(ComponentData[[#This Row],[Voltage]]),"",ComponentData[[#This Row],[Voltage]])</f>
        <v>4U</v>
      </c>
      <c r="E6546" s="71" t="str">
        <f>IF(ISBLANK(ComponentData[[#This Row],[Remark]]),"",ComponentData[[#This Row],[Remark]])</f>
        <v>SEL311L</v>
      </c>
      <c r="F6546" s="71" t="str">
        <f>IF(ISBLANK(ComponentData[[#This Row],[Manufacturer]]),"",ComponentData[[#This Row],[Manufacturer]])</f>
        <v>Schweitzer</v>
      </c>
      <c r="G6546" s="71" t="str">
        <f>IF(ISBLANK(ComponentData[[#This Row],[ManufacturerNumber]]),"",ComponentData[[#This Row],[ManufacturerNumber]])</f>
        <v/>
      </c>
    </row>
    <row r="6547" spans="1:7" ht="14.45" customHeight="1">
      <c r="A6547" s="66">
        <v>6546</v>
      </c>
      <c r="B6547" s="71" t="str">
        <f>IF(ISBLANK(ComponentData[[#This Row],[Description]]),"",ComponentData[[#This Row],[Description]])</f>
        <v>Numerical busbar protection IED</v>
      </c>
      <c r="C6547" s="71" t="str">
        <f>IF(ISBLANK(ComponentData[[#This Row],[TypeDesignations]]),"",ComponentData[[#This Row],[TypeDesignations]])</f>
        <v>REB670</v>
      </c>
      <c r="D6547" s="71" t="str">
        <f>IF(ISBLANK(ComponentData[[#This Row],[Voltage]]),"",ComponentData[[#This Row],[Voltage]])</f>
        <v>F00, VER. 2.1 CONFIGURED</v>
      </c>
      <c r="E6547" s="71" t="str">
        <f>IF(ISBLANK(ComponentData[[#This Row],[Remark]]),"",ComponentData[[#This Row],[Remark]])</f>
        <v/>
      </c>
      <c r="F6547" s="71" t="str">
        <f>IF(ISBLANK(ComponentData[[#This Row],[Manufacturer]]),"",ComponentData[[#This Row],[Manufacturer]])</f>
        <v>ABB</v>
      </c>
      <c r="G6547" s="71" t="str">
        <f>IF(ISBLANK(ComponentData[[#This Row],[ManufacturerNumber]]),"",ComponentData[[#This Row],[ManufacturerNumber]])</f>
        <v>To be defined</v>
      </c>
    </row>
    <row r="6548" spans="1:7" ht="14.45" customHeight="1">
      <c r="A6548" s="66">
        <v>6547</v>
      </c>
      <c r="B6548" s="71" t="str">
        <f>IF(ISBLANK(ComponentData[[#This Row],[Description]]),"",ComponentData[[#This Row],[Description]])</f>
        <v>Test switch</v>
      </c>
      <c r="C6548" s="71" t="str">
        <f>IF(ISBLANK(ComponentData[[#This Row],[TypeDesignations]]),"",ComponentData[[#This Row],[TypeDesignations]])</f>
        <v>FMS-10B</v>
      </c>
      <c r="D6548" s="71" t="str">
        <f>IF(ISBLANK(ComponentData[[#This Row],[Voltage]]),"",ComponentData[[#This Row],[Voltage]])</f>
        <v>10 current non-shorting with test jack and blade</v>
      </c>
      <c r="E6548" s="71" t="str">
        <f>IF(ISBLANK(ComponentData[[#This Row],[Remark]]),"",ComponentData[[#This Row],[Remark]])</f>
        <v/>
      </c>
      <c r="F6548" s="71" t="str">
        <f>IF(ISBLANK(ComponentData[[#This Row],[Manufacturer]]),"",ComponentData[[#This Row],[Manufacturer]])</f>
        <v>States</v>
      </c>
      <c r="G6548" s="71" t="str">
        <f>IF(ISBLANK(ComponentData[[#This Row],[ManufacturerNumber]]),"",ComponentData[[#This Row],[ManufacturerNumber]])</f>
        <v>FMS-10B</v>
      </c>
    </row>
    <row r="6549" spans="1:7" ht="14.45" customHeight="1">
      <c r="A6549" s="66">
        <v>6548</v>
      </c>
      <c r="B6549" s="71" t="str">
        <f>IF(ISBLANK(ComponentData[[#This Row],[Description]]),"",ComponentData[[#This Row],[Description]])</f>
        <v>Generic cable coloured</v>
      </c>
      <c r="C6549" s="71" t="str">
        <f>IF(ISBLANK(ComponentData[[#This Row],[TypeDesignations]]),"",ComponentData[[#This Row],[TypeDesignations]])</f>
        <v>3x35mm²</v>
      </c>
      <c r="D6549" s="71" t="str">
        <f>IF(ISBLANK(ComponentData[[#This Row],[Voltage]]),"",ComponentData[[#This Row],[Voltage]])</f>
        <v/>
      </c>
      <c r="E6549" s="71" t="str">
        <f>IF(ISBLANK(ComponentData[[#This Row],[Remark]]),"",ComponentData[[#This Row],[Remark]])</f>
        <v>&amp;#231783;, &amp;#231788;, &amp;#231796;</v>
      </c>
      <c r="F6549" s="71" t="str">
        <f>IF(ISBLANK(ComponentData[[#This Row],[Manufacturer]]),"",ComponentData[[#This Row],[Manufacturer]])</f>
        <v/>
      </c>
      <c r="G6549" s="71" t="str">
        <f>IF(ISBLANK(ComponentData[[#This Row],[ManufacturerNumber]]),"",ComponentData[[#This Row],[ManufacturerNumber]])</f>
        <v/>
      </c>
    </row>
    <row r="6550" spans="1:7" ht="14.45" customHeight="1">
      <c r="A6550" s="66">
        <v>6549</v>
      </c>
      <c r="B6550" s="71" t="str">
        <f>IF(ISBLANK(ComponentData[[#This Row],[Description]]),"",ComponentData[[#This Row],[Description]])</f>
        <v>Swing-Frame</v>
      </c>
      <c r="C6550" s="71" t="str">
        <f>IF(ISBLANK(ComponentData[[#This Row],[TypeDesignations]]),"",ComponentData[[#This Row],[TypeDesignations]])</f>
        <v>Swing frame, center</v>
      </c>
      <c r="D6550" s="71" t="str">
        <f>IF(ISBLANK(ComponentData[[#This Row],[Voltage]]),"",ComponentData[[#This Row],[Voltage]])</f>
        <v>H:2200mm</v>
      </c>
      <c r="E6550" s="71" t="str">
        <f>IF(ISBLANK(ComponentData[[#This Row],[Remark]]),"",ComponentData[[#This Row],[Remark]])</f>
        <v>RAL7035</v>
      </c>
      <c r="F6550" s="71" t="str">
        <f>IF(ISBLANK(ComponentData[[#This Row],[Manufacturer]]),"",ComponentData[[#This Row],[Manufacturer]])</f>
        <v>Rittal</v>
      </c>
      <c r="G6550" s="71" t="str">
        <f>IF(ISBLANK(ComponentData[[#This Row],[ManufacturerNumber]]),"",ComponentData[[#This Row],[ManufacturerNumber]])</f>
        <v>SR 2347.235</v>
      </c>
    </row>
    <row r="6551" spans="1:7" ht="14.45" customHeight="1">
      <c r="A6551" s="66">
        <v>6550</v>
      </c>
      <c r="B6551" s="71" t="str">
        <f>IF(ISBLANK(ComponentData[[#This Row],[Description]]),"",ComponentData[[#This Row],[Description]])</f>
        <v>Generic cable</v>
      </c>
      <c r="C6551" s="71" t="str">
        <f>IF(ISBLANK(ComponentData[[#This Row],[TypeDesignations]]),"",ComponentData[[#This Row],[TypeDesignations]])</f>
        <v>8x1.5mm²</v>
      </c>
      <c r="D6551" s="71" t="str">
        <f>IF(ISBLANK(ComponentData[[#This Row],[Voltage]]),"",ComponentData[[#This Row],[Voltage]])</f>
        <v/>
      </c>
      <c r="E6551" s="71" t="str">
        <f>IF(ISBLANK(ComponentData[[#This Row],[Remark]]),"",ComponentData[[#This Row],[Remark]])</f>
        <v>1...8</v>
      </c>
      <c r="F6551" s="71" t="str">
        <f>IF(ISBLANK(ComponentData[[#This Row],[Manufacturer]]),"",ComponentData[[#This Row],[Manufacturer]])</f>
        <v/>
      </c>
      <c r="G6551" s="71" t="str">
        <f>IF(ISBLANK(ComponentData[[#This Row],[ManufacturerNumber]]),"",ComponentData[[#This Row],[ManufacturerNumber]])</f>
        <v/>
      </c>
    </row>
    <row r="6552" spans="1:7" ht="14.45" customHeight="1">
      <c r="A6552" s="66">
        <v>6551</v>
      </c>
      <c r="B6552" s="71" t="str">
        <f>IF(ISBLANK(ComponentData[[#This Row],[Description]]),"",ComponentData[[#This Row],[Description]])</f>
        <v>Generic cable</v>
      </c>
      <c r="C6552" s="71" t="str">
        <f>IF(ISBLANK(ComponentData[[#This Row],[TypeDesignations]]),"",ComponentData[[#This Row],[TypeDesignations]])</f>
        <v>11x10mm²</v>
      </c>
      <c r="D6552" s="71" t="str">
        <f>IF(ISBLANK(ComponentData[[#This Row],[Voltage]]),"",ComponentData[[#This Row],[Voltage]])</f>
        <v/>
      </c>
      <c r="E6552" s="71" t="str">
        <f>IF(ISBLANK(ComponentData[[#This Row],[Remark]]),"",ComponentData[[#This Row],[Remark]])</f>
        <v>1...11</v>
      </c>
      <c r="F6552" s="71" t="str">
        <f>IF(ISBLANK(ComponentData[[#This Row],[Manufacturer]]),"",ComponentData[[#This Row],[Manufacturer]])</f>
        <v/>
      </c>
      <c r="G6552" s="71" t="str">
        <f>IF(ISBLANK(ComponentData[[#This Row],[ManufacturerNumber]]),"",ComponentData[[#This Row],[ManufacturerNumber]])</f>
        <v/>
      </c>
    </row>
    <row r="6553" spans="1:7" ht="14.45" customHeight="1">
      <c r="A6553" s="66">
        <v>6552</v>
      </c>
      <c r="B6553" s="71" t="str">
        <f>IF(ISBLANK(ComponentData[[#This Row],[Description]]),"",ComponentData[[#This Row],[Description]])</f>
        <v>Time relay</v>
      </c>
      <c r="C6553" s="71" t="str">
        <f>IF(ISBLANK(ComponentData[[#This Row],[TypeDesignations]]),"",ComponentData[[#This Row],[TypeDesignations]])</f>
        <v>TDF-2</v>
      </c>
      <c r="D6553" s="71" t="str">
        <f>IF(ISBLANK(ComponentData[[#This Row],[Voltage]]),"",ComponentData[[#This Row],[Voltage]])</f>
        <v>220VDC</v>
      </c>
      <c r="E6553" s="71" t="str">
        <f>IF(ISBLANK(ComponentData[[#This Row],[Remark]]),"",ComponentData[[#This Row],[Remark]])</f>
        <v>2CO Mando Independiente</v>
      </c>
      <c r="F6553" s="71" t="str">
        <f>IF(ISBLANK(ComponentData[[#This Row],[Manufacturer]]),"",ComponentData[[#This Row],[Manufacturer]])</f>
        <v>Arteche</v>
      </c>
      <c r="G6553" s="71" t="str">
        <f>IF(ISBLANK(ComponentData[[#This Row],[ManufacturerNumber]]),"",ComponentData[[#This Row],[ManufacturerNumber]])</f>
        <v>TDF-2 220Vcc</v>
      </c>
    </row>
    <row r="6554" spans="1:7" ht="14.45" customHeight="1">
      <c r="A6554" s="66">
        <v>6553</v>
      </c>
      <c r="B6554" s="71" t="str">
        <f>IF(ISBLANK(ComponentData[[#This Row],[Description]]),"",ComponentData[[#This Row],[Description]])</f>
        <v>Test switch</v>
      </c>
      <c r="C6554" s="71" t="str">
        <f>IF(ISBLANK(ComponentData[[#This Row],[TypeDesignations]]),"",ComponentData[[#This Row],[TypeDesignations]])</f>
        <v>RTXP24-CY_modif</v>
      </c>
      <c r="D6554" s="71" t="str">
        <f>IF(ISBLANK(ComponentData[[#This Row],[Voltage]]),"",ComponentData[[#This Row],[Voltage]])</f>
        <v>20A</v>
      </c>
      <c r="E6554" s="71" t="str">
        <f>IF(ISBLANK(ComponentData[[#This Row],[Remark]]),"",ComponentData[[#This Row],[Remark]])</f>
        <v/>
      </c>
      <c r="F6554" s="71" t="str">
        <f>IF(ISBLANK(ComponentData[[#This Row],[Manufacturer]]),"",ComponentData[[#This Row],[Manufacturer]])</f>
        <v>ABB</v>
      </c>
      <c r="G6554" s="71" t="str">
        <f>IF(ISBLANK(ComponentData[[#This Row],[ManufacturerNumber]]),"",ComponentData[[#This Row],[ManufacturerNumber]])</f>
        <v>RK  926315-CY_modif</v>
      </c>
    </row>
    <row r="6555" spans="1:7" ht="14.45" customHeight="1">
      <c r="A6555" s="66">
        <v>6554</v>
      </c>
      <c r="B6555" s="71" t="str">
        <f>IF(ISBLANK(ComponentData[[#This Row],[Description]]),"",ComponentData[[#This Row],[Description]])</f>
        <v>Contactor</v>
      </c>
      <c r="C6555" s="71" t="str">
        <f>IF(ISBLANK(ComponentData[[#This Row],[TypeDesignations]]),"",ComponentData[[#This Row],[TypeDesignations]])</f>
        <v>AF16-30-10-12</v>
      </c>
      <c r="D6555" s="71" t="str">
        <f>IF(ISBLANK(ComponentData[[#This Row],[Voltage]]),"",ComponentData[[#This Row],[Voltage]])</f>
        <v>48-130VDC/AC, 50/60Hz</v>
      </c>
      <c r="E6555" s="71" t="str">
        <f>IF(ISBLANK(ComponentData[[#This Row],[Remark]]),"",ComponentData[[#This Row],[Remark]])</f>
        <v>4NO</v>
      </c>
      <c r="F6555" s="71" t="str">
        <f>IF(ISBLANK(ComponentData[[#This Row],[Manufacturer]]),"",ComponentData[[#This Row],[Manufacturer]])</f>
        <v>ABB</v>
      </c>
      <c r="G6555" s="71" t="str">
        <f>IF(ISBLANK(ComponentData[[#This Row],[ManufacturerNumber]]),"",ComponentData[[#This Row],[ManufacturerNumber]])</f>
        <v>1SBL177001R1210</v>
      </c>
    </row>
    <row r="6556" spans="1:7" ht="14.45" customHeight="1">
      <c r="A6556" s="66">
        <v>6555</v>
      </c>
      <c r="B6556" s="71" t="str">
        <f>IF(ISBLANK(ComponentData[[#This Row],[Description]]),"",ComponentData[[#This Row],[Description]])</f>
        <v>Numerical transformer protection IED</v>
      </c>
      <c r="C6556" s="71" t="str">
        <f>IF(ISBLANK(ComponentData[[#This Row],[TypeDesignations]]),"",ComponentData[[#This Row],[TypeDesignations]])</f>
        <v>RET670</v>
      </c>
      <c r="D6556" s="71" t="str">
        <f>IF(ISBLANK(ComponentData[[#This Row],[Voltage]]),"",ComponentData[[#This Row],[Voltage]])</f>
        <v>B30, VER. 2.0 CONFIGURED</v>
      </c>
      <c r="E6556" s="71" t="str">
        <f>IF(ISBLANK(ComponentData[[#This Row],[Remark]]),"",ComponentData[[#This Row],[Remark]])</f>
        <v/>
      </c>
      <c r="F6556" s="71" t="str">
        <f>IF(ISBLANK(ComponentData[[#This Row],[Manufacturer]]),"",ComponentData[[#This Row],[Manufacturer]])</f>
        <v>ABB</v>
      </c>
      <c r="G6556" s="71" t="str">
        <f>IF(ISBLANK(ComponentData[[#This Row],[ManufacturerNumber]]),"",ComponentData[[#This Row],[ManufacturerNumber]])</f>
        <v>To be defined</v>
      </c>
    </row>
    <row r="6557" spans="1:7" ht="14.45" customHeight="1">
      <c r="A6557" s="66">
        <v>6556</v>
      </c>
      <c r="B6557" s="71" t="str">
        <f>IF(ISBLANK(ComponentData[[#This Row],[Description]]),"",ComponentData[[#This Row],[Description]])</f>
        <v>Numerical bay control IED</v>
      </c>
      <c r="C6557" s="71" t="str">
        <f>IF(ISBLANK(ComponentData[[#This Row],[TypeDesignations]]),"",ComponentData[[#This Row],[TypeDesignations]])</f>
        <v>REC650</v>
      </c>
      <c r="D6557" s="71" t="str">
        <f>IF(ISBLANK(ComponentData[[#This Row],[Voltage]]),"",ComponentData[[#This Row],[Voltage]])</f>
        <v>A07, VER. 1.1 CONFIGURED</v>
      </c>
      <c r="E6557" s="71" t="str">
        <f>IF(ISBLANK(ComponentData[[#This Row],[Remark]]),"",ComponentData[[#This Row],[Remark]])</f>
        <v/>
      </c>
      <c r="F6557" s="71" t="str">
        <f>IF(ISBLANK(ComponentData[[#This Row],[Manufacturer]]),"",ComponentData[[#This Row],[Manufacturer]])</f>
        <v>ABB</v>
      </c>
      <c r="G6557" s="71" t="str">
        <f>IF(ISBLANK(ComponentData[[#This Row],[ManufacturerNumber]]),"",ComponentData[[#This Row],[ManufacturerNumber]])</f>
        <v>to be defined</v>
      </c>
    </row>
    <row r="6558" spans="1:7" ht="14.45" customHeight="1">
      <c r="A6558" s="66">
        <v>6557</v>
      </c>
      <c r="B6558" s="71" t="str">
        <f>IF(ISBLANK(ComponentData[[#This Row],[Description]]),"",ComponentData[[#This Row],[Description]])</f>
        <v>Front view</v>
      </c>
      <c r="C6558" s="71" t="str">
        <f>IF(ISBLANK(ComponentData[[#This Row],[TypeDesignations]]),"",ComponentData[[#This Row],[TypeDesignations]])</f>
        <v>LANTIME M300</v>
      </c>
      <c r="D6558" s="71" t="str">
        <f>IF(ISBLANK(ComponentData[[#This Row],[Voltage]]),"",ComponentData[[#This Row],[Voltage]])</f>
        <v>100-240VDC</v>
      </c>
      <c r="E6558" s="71" t="str">
        <f>IF(ISBLANK(ComponentData[[#This Row],[Remark]]),"",ComponentData[[#This Row],[Remark]])</f>
        <v/>
      </c>
      <c r="F6558" s="71" t="str">
        <f>IF(ISBLANK(ComponentData[[#This Row],[Manufacturer]]),"",ComponentData[[#This Row],[Manufacturer]])</f>
        <v>Meinberg</v>
      </c>
      <c r="G6558" s="71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6">
        <v>6558</v>
      </c>
      <c r="B6559" s="71" t="str">
        <f>IF(ISBLANK(ComponentData[[#This Row],[Description]]),"",ComponentData[[#This Row],[Description]])</f>
        <v>Front view without door</v>
      </c>
      <c r="C6559" s="71" t="str">
        <f>IF(ISBLANK(ComponentData[[#This Row],[TypeDesignations]]),"",ComponentData[[#This Row],[TypeDesignations]])</f>
        <v>Type 1</v>
      </c>
      <c r="D6559" s="71" t="str">
        <f>IF(ISBLANK(ComponentData[[#This Row],[Voltage]]),"",ComponentData[[#This Row],[Voltage]])</f>
        <v>500x400x300mm</v>
      </c>
      <c r="E6559" s="71" t="str">
        <f>IF(ISBLANK(ComponentData[[#This Row],[Remark]]),"",ComponentData[[#This Row],[Remark]])</f>
        <v/>
      </c>
      <c r="F6559" s="71" t="str">
        <f>IF(ISBLANK(ComponentData[[#This Row],[Manufacturer]]),"",ComponentData[[#This Row],[Manufacturer]])</f>
        <v>Jacob</v>
      </c>
      <c r="G6559" s="71" t="str">
        <f>IF(ISBLANK(ComponentData[[#This Row],[ManufacturerNumber]]),"",ComponentData[[#This Row],[ManufacturerNumber]])</f>
        <v/>
      </c>
    </row>
    <row r="6560" spans="1:7" ht="14.45" customHeight="1">
      <c r="A6560" s="66">
        <v>6559</v>
      </c>
      <c r="B6560" s="71" t="str">
        <f>IF(ISBLANK(ComponentData[[#This Row],[Description]]),"",ComponentData[[#This Row],[Description]])</f>
        <v>Front view</v>
      </c>
      <c r="C6560" s="71" t="str">
        <f>IF(ISBLANK(ComponentData[[#This Row],[TypeDesignations]]),"",ComponentData[[#This Row],[TypeDesignations]])</f>
        <v>Type 1</v>
      </c>
      <c r="D6560" s="71" t="str">
        <f>IF(ISBLANK(ComponentData[[#This Row],[Voltage]]),"",ComponentData[[#This Row],[Voltage]])</f>
        <v>500x400x300mm</v>
      </c>
      <c r="E6560" s="71" t="str">
        <f>IF(ISBLANK(ComponentData[[#This Row],[Remark]]),"",ComponentData[[#This Row],[Remark]])</f>
        <v/>
      </c>
      <c r="F6560" s="71" t="str">
        <f>IF(ISBLANK(ComponentData[[#This Row],[Manufacturer]]),"",ComponentData[[#This Row],[Manufacturer]])</f>
        <v>Jacob</v>
      </c>
      <c r="G6560" s="71" t="str">
        <f>IF(ISBLANK(ComponentData[[#This Row],[ManufacturerNumber]]),"",ComponentData[[#This Row],[ManufacturerNumber]])</f>
        <v/>
      </c>
    </row>
    <row r="6561" spans="1:7" ht="14.45" customHeight="1">
      <c r="A6561" s="66">
        <v>6560</v>
      </c>
      <c r="B6561" s="71" t="str">
        <f>IF(ISBLANK(ComponentData[[#This Row],[Description]]),"",ComponentData[[#This Row],[Description]])</f>
        <v>Side view</v>
      </c>
      <c r="C6561" s="71" t="str">
        <f>IF(ISBLANK(ComponentData[[#This Row],[TypeDesignations]]),"",ComponentData[[#This Row],[TypeDesignations]])</f>
        <v>Type 1</v>
      </c>
      <c r="D6561" s="71" t="str">
        <f>IF(ISBLANK(ComponentData[[#This Row],[Voltage]]),"",ComponentData[[#This Row],[Voltage]])</f>
        <v>500x400x300mm</v>
      </c>
      <c r="E6561" s="71" t="str">
        <f>IF(ISBLANK(ComponentData[[#This Row],[Remark]]),"",ComponentData[[#This Row],[Remark]])</f>
        <v/>
      </c>
      <c r="F6561" s="71" t="str">
        <f>IF(ISBLANK(ComponentData[[#This Row],[Manufacturer]]),"",ComponentData[[#This Row],[Manufacturer]])</f>
        <v>Jacob</v>
      </c>
      <c r="G6561" s="71" t="str">
        <f>IF(ISBLANK(ComponentData[[#This Row],[ManufacturerNumber]]),"",ComponentData[[#This Row],[ManufacturerNumber]])</f>
        <v/>
      </c>
    </row>
    <row r="6562" spans="1:7" ht="14.45" customHeight="1">
      <c r="A6562" s="66">
        <v>6561</v>
      </c>
      <c r="B6562" s="71" t="str">
        <f>IF(ISBLANK(ComponentData[[#This Row],[Description]]),"",ComponentData[[#This Row],[Description]])</f>
        <v>Bottom view</v>
      </c>
      <c r="C6562" s="71" t="str">
        <f>IF(ISBLANK(ComponentData[[#This Row],[TypeDesignations]]),"",ComponentData[[#This Row],[TypeDesignations]])</f>
        <v>Type 1</v>
      </c>
      <c r="D6562" s="71" t="str">
        <f>IF(ISBLANK(ComponentData[[#This Row],[Voltage]]),"",ComponentData[[#This Row],[Voltage]])</f>
        <v>500x400x300mm</v>
      </c>
      <c r="E6562" s="71" t="str">
        <f>IF(ISBLANK(ComponentData[[#This Row],[Remark]]),"",ComponentData[[#This Row],[Remark]])</f>
        <v/>
      </c>
      <c r="F6562" s="71" t="str">
        <f>IF(ISBLANK(ComponentData[[#This Row],[Manufacturer]]),"",ComponentData[[#This Row],[Manufacturer]])</f>
        <v>Jacob</v>
      </c>
      <c r="G6562" s="71" t="str">
        <f>IF(ISBLANK(ComponentData[[#This Row],[ManufacturerNumber]]),"",ComponentData[[#This Row],[ManufacturerNumber]])</f>
        <v/>
      </c>
    </row>
    <row r="6563" spans="1:7" ht="14.45" customHeight="1">
      <c r="A6563" s="66">
        <v>6562</v>
      </c>
      <c r="B6563" s="71" t="str">
        <f>IF(ISBLANK(ComponentData[[#This Row],[Description]]),"",ComponentData[[#This Row],[Description]])</f>
        <v>Bottom plate</v>
      </c>
      <c r="C6563" s="71" t="str">
        <f>IF(ISBLANK(ComponentData[[#This Row],[TypeDesignations]]),"",ComponentData[[#This Row],[TypeDesignations]])</f>
        <v>Type 1</v>
      </c>
      <c r="D6563" s="71" t="str">
        <f>IF(ISBLANK(ComponentData[[#This Row],[Voltage]]),"",ComponentData[[#This Row],[Voltage]])</f>
        <v>500x400x300mm</v>
      </c>
      <c r="E6563" s="71" t="str">
        <f>IF(ISBLANK(ComponentData[[#This Row],[Remark]]),"",ComponentData[[#This Row],[Remark]])</f>
        <v/>
      </c>
      <c r="F6563" s="71" t="str">
        <f>IF(ISBLANK(ComponentData[[#This Row],[Manufacturer]]),"",ComponentData[[#This Row],[Manufacturer]])</f>
        <v>Jacob</v>
      </c>
      <c r="G6563" s="71" t="str">
        <f>IF(ISBLANK(ComponentData[[#This Row],[ManufacturerNumber]]),"",ComponentData[[#This Row],[ManufacturerNumber]])</f>
        <v/>
      </c>
    </row>
    <row r="6564" spans="1:7" ht="14.45" customHeight="1">
      <c r="A6564" s="66">
        <v>6563</v>
      </c>
      <c r="B6564" s="71" t="str">
        <f>IF(ISBLANK(ComponentData[[#This Row],[Description]]),"",ComponentData[[#This Row],[Description]])</f>
        <v>Front view without door</v>
      </c>
      <c r="C6564" s="71" t="str">
        <f>IF(ISBLANK(ComponentData[[#This Row],[TypeDesignations]]),"",ComponentData[[#This Row],[TypeDesignations]])</f>
        <v>Type 2</v>
      </c>
      <c r="D6564" s="71" t="str">
        <f>IF(ISBLANK(ComponentData[[#This Row],[Voltage]]),"",ComponentData[[#This Row],[Voltage]])</f>
        <v>700x600x300mm</v>
      </c>
      <c r="E6564" s="71" t="str">
        <f>IF(ISBLANK(ComponentData[[#This Row],[Remark]]),"",ComponentData[[#This Row],[Remark]])</f>
        <v/>
      </c>
      <c r="F6564" s="71" t="str">
        <f>IF(ISBLANK(ComponentData[[#This Row],[Manufacturer]]),"",ComponentData[[#This Row],[Manufacturer]])</f>
        <v>Jacob</v>
      </c>
      <c r="G6564" s="71" t="str">
        <f>IF(ISBLANK(ComponentData[[#This Row],[ManufacturerNumber]]),"",ComponentData[[#This Row],[ManufacturerNumber]])</f>
        <v/>
      </c>
    </row>
    <row r="6565" spans="1:7" ht="14.45" customHeight="1">
      <c r="A6565" s="66">
        <v>6564</v>
      </c>
      <c r="B6565" s="71" t="str">
        <f>IF(ISBLANK(ComponentData[[#This Row],[Description]]),"",ComponentData[[#This Row],[Description]])</f>
        <v>Front view</v>
      </c>
      <c r="C6565" s="71" t="str">
        <f>IF(ISBLANK(ComponentData[[#This Row],[TypeDesignations]]),"",ComponentData[[#This Row],[TypeDesignations]])</f>
        <v>Type 2</v>
      </c>
      <c r="D6565" s="71" t="str">
        <f>IF(ISBLANK(ComponentData[[#This Row],[Voltage]]),"",ComponentData[[#This Row],[Voltage]])</f>
        <v>700x600x300mm</v>
      </c>
      <c r="E6565" s="71" t="str">
        <f>IF(ISBLANK(ComponentData[[#This Row],[Remark]]),"",ComponentData[[#This Row],[Remark]])</f>
        <v/>
      </c>
      <c r="F6565" s="71" t="str">
        <f>IF(ISBLANK(ComponentData[[#This Row],[Manufacturer]]),"",ComponentData[[#This Row],[Manufacturer]])</f>
        <v>Jacob</v>
      </c>
      <c r="G6565" s="71" t="str">
        <f>IF(ISBLANK(ComponentData[[#This Row],[ManufacturerNumber]]),"",ComponentData[[#This Row],[ManufacturerNumber]])</f>
        <v/>
      </c>
    </row>
    <row r="6566" spans="1:7" ht="14.45" customHeight="1">
      <c r="A6566" s="66">
        <v>6565</v>
      </c>
      <c r="B6566" s="71" t="str">
        <f>IF(ISBLANK(ComponentData[[#This Row],[Description]]),"",ComponentData[[#This Row],[Description]])</f>
        <v>Side view</v>
      </c>
      <c r="C6566" s="71" t="str">
        <f>IF(ISBLANK(ComponentData[[#This Row],[TypeDesignations]]),"",ComponentData[[#This Row],[TypeDesignations]])</f>
        <v>Type 2</v>
      </c>
      <c r="D6566" s="71" t="str">
        <f>IF(ISBLANK(ComponentData[[#This Row],[Voltage]]),"",ComponentData[[#This Row],[Voltage]])</f>
        <v>700x600x300mm</v>
      </c>
      <c r="E6566" s="71" t="str">
        <f>IF(ISBLANK(ComponentData[[#This Row],[Remark]]),"",ComponentData[[#This Row],[Remark]])</f>
        <v/>
      </c>
      <c r="F6566" s="71" t="str">
        <f>IF(ISBLANK(ComponentData[[#This Row],[Manufacturer]]),"",ComponentData[[#This Row],[Manufacturer]])</f>
        <v>Jacob</v>
      </c>
      <c r="G6566" s="71" t="str">
        <f>IF(ISBLANK(ComponentData[[#This Row],[ManufacturerNumber]]),"",ComponentData[[#This Row],[ManufacturerNumber]])</f>
        <v/>
      </c>
    </row>
    <row r="6567" spans="1:7" ht="14.45" customHeight="1">
      <c r="A6567" s="66">
        <v>6566</v>
      </c>
      <c r="B6567" s="71" t="str">
        <f>IF(ISBLANK(ComponentData[[#This Row],[Description]]),"",ComponentData[[#This Row],[Description]])</f>
        <v>Bottom plate</v>
      </c>
      <c r="C6567" s="71" t="str">
        <f>IF(ISBLANK(ComponentData[[#This Row],[TypeDesignations]]),"",ComponentData[[#This Row],[TypeDesignations]])</f>
        <v>Type 2</v>
      </c>
      <c r="D6567" s="71" t="str">
        <f>IF(ISBLANK(ComponentData[[#This Row],[Voltage]]),"",ComponentData[[#This Row],[Voltage]])</f>
        <v>700x600x300mm</v>
      </c>
      <c r="E6567" s="71" t="str">
        <f>IF(ISBLANK(ComponentData[[#This Row],[Remark]]),"",ComponentData[[#This Row],[Remark]])</f>
        <v/>
      </c>
      <c r="F6567" s="71" t="str">
        <f>IF(ISBLANK(ComponentData[[#This Row],[Manufacturer]]),"",ComponentData[[#This Row],[Manufacturer]])</f>
        <v>Jacob</v>
      </c>
      <c r="G6567" s="71" t="str">
        <f>IF(ISBLANK(ComponentData[[#This Row],[ManufacturerNumber]]),"",ComponentData[[#This Row],[ManufacturerNumber]])</f>
        <v/>
      </c>
    </row>
    <row r="6568" spans="1:7" ht="14.45" customHeight="1">
      <c r="A6568" s="66">
        <v>6567</v>
      </c>
      <c r="B6568" s="71" t="str">
        <f>IF(ISBLANK(ComponentData[[#This Row],[Description]]),"",ComponentData[[#This Row],[Description]])</f>
        <v>Bottom view</v>
      </c>
      <c r="C6568" s="71" t="str">
        <f>IF(ISBLANK(ComponentData[[#This Row],[TypeDesignations]]),"",ComponentData[[#This Row],[TypeDesignations]])</f>
        <v>Type 2</v>
      </c>
      <c r="D6568" s="71" t="str">
        <f>IF(ISBLANK(ComponentData[[#This Row],[Voltage]]),"",ComponentData[[#This Row],[Voltage]])</f>
        <v>700x600x300mm</v>
      </c>
      <c r="E6568" s="71" t="str">
        <f>IF(ISBLANK(ComponentData[[#This Row],[Remark]]),"",ComponentData[[#This Row],[Remark]])</f>
        <v/>
      </c>
      <c r="F6568" s="71" t="str">
        <f>IF(ISBLANK(ComponentData[[#This Row],[Manufacturer]]),"",ComponentData[[#This Row],[Manufacturer]])</f>
        <v>Jacob</v>
      </c>
      <c r="G6568" s="71" t="str">
        <f>IF(ISBLANK(ComponentData[[#This Row],[ManufacturerNumber]]),"",ComponentData[[#This Row],[ManufacturerNumber]])</f>
        <v/>
      </c>
    </row>
    <row r="6569" spans="1:7" ht="14.45" customHeight="1">
      <c r="A6569" s="66">
        <v>6568</v>
      </c>
      <c r="B6569" s="71" t="str">
        <f>IF(ISBLANK(ComponentData[[#This Row],[Description]]),"",ComponentData[[#This Row],[Description]])</f>
        <v>Front view without door</v>
      </c>
      <c r="C6569" s="71" t="str">
        <f>IF(ISBLANK(ComponentData[[#This Row],[TypeDesignations]]),"",ComponentData[[#This Row],[TypeDesignations]])</f>
        <v>Type 3</v>
      </c>
      <c r="D6569" s="71" t="str">
        <f>IF(ISBLANK(ComponentData[[#This Row],[Voltage]]),"",ComponentData[[#This Row],[Voltage]])</f>
        <v>900x800x300mm</v>
      </c>
      <c r="E6569" s="71" t="str">
        <f>IF(ISBLANK(ComponentData[[#This Row],[Remark]]),"",ComponentData[[#This Row],[Remark]])</f>
        <v/>
      </c>
      <c r="F6569" s="71" t="str">
        <f>IF(ISBLANK(ComponentData[[#This Row],[Manufacturer]]),"",ComponentData[[#This Row],[Manufacturer]])</f>
        <v>Jacob</v>
      </c>
      <c r="G6569" s="71" t="str">
        <f>IF(ISBLANK(ComponentData[[#This Row],[ManufacturerNumber]]),"",ComponentData[[#This Row],[ManufacturerNumber]])</f>
        <v/>
      </c>
    </row>
    <row r="6570" spans="1:7" ht="14.45" customHeight="1">
      <c r="A6570" s="66">
        <v>6569</v>
      </c>
      <c r="B6570" s="71" t="str">
        <f>IF(ISBLANK(ComponentData[[#This Row],[Description]]),"",ComponentData[[#This Row],[Description]])</f>
        <v>Front view</v>
      </c>
      <c r="C6570" s="71" t="str">
        <f>IF(ISBLANK(ComponentData[[#This Row],[TypeDesignations]]),"",ComponentData[[#This Row],[TypeDesignations]])</f>
        <v>Type 3</v>
      </c>
      <c r="D6570" s="71" t="str">
        <f>IF(ISBLANK(ComponentData[[#This Row],[Voltage]]),"",ComponentData[[#This Row],[Voltage]])</f>
        <v>900x800x300mm</v>
      </c>
      <c r="E6570" s="71" t="str">
        <f>IF(ISBLANK(ComponentData[[#This Row],[Remark]]),"",ComponentData[[#This Row],[Remark]])</f>
        <v/>
      </c>
      <c r="F6570" s="71" t="str">
        <f>IF(ISBLANK(ComponentData[[#This Row],[Manufacturer]]),"",ComponentData[[#This Row],[Manufacturer]])</f>
        <v>Jacob</v>
      </c>
      <c r="G6570" s="71" t="str">
        <f>IF(ISBLANK(ComponentData[[#This Row],[ManufacturerNumber]]),"",ComponentData[[#This Row],[ManufacturerNumber]])</f>
        <v/>
      </c>
    </row>
    <row r="6571" spans="1:7" ht="14.45" customHeight="1">
      <c r="A6571" s="66">
        <v>6570</v>
      </c>
      <c r="B6571" s="71" t="str">
        <f>IF(ISBLANK(ComponentData[[#This Row],[Description]]),"",ComponentData[[#This Row],[Description]])</f>
        <v>Side view</v>
      </c>
      <c r="C6571" s="71" t="str">
        <f>IF(ISBLANK(ComponentData[[#This Row],[TypeDesignations]]),"",ComponentData[[#This Row],[TypeDesignations]])</f>
        <v>Type 3</v>
      </c>
      <c r="D6571" s="71" t="str">
        <f>IF(ISBLANK(ComponentData[[#This Row],[Voltage]]),"",ComponentData[[#This Row],[Voltage]])</f>
        <v>900x800x300mm</v>
      </c>
      <c r="E6571" s="71" t="str">
        <f>IF(ISBLANK(ComponentData[[#This Row],[Remark]]),"",ComponentData[[#This Row],[Remark]])</f>
        <v/>
      </c>
      <c r="F6571" s="71" t="str">
        <f>IF(ISBLANK(ComponentData[[#This Row],[Manufacturer]]),"",ComponentData[[#This Row],[Manufacturer]])</f>
        <v>Jacob</v>
      </c>
      <c r="G6571" s="71" t="str">
        <f>IF(ISBLANK(ComponentData[[#This Row],[ManufacturerNumber]]),"",ComponentData[[#This Row],[ManufacturerNumber]])</f>
        <v/>
      </c>
    </row>
    <row r="6572" spans="1:7" ht="14.45" customHeight="1">
      <c r="A6572" s="66">
        <v>6571</v>
      </c>
      <c r="B6572" s="71" t="str">
        <f>IF(ISBLANK(ComponentData[[#This Row],[Description]]),"",ComponentData[[#This Row],[Description]])</f>
        <v>Bottom plate</v>
      </c>
      <c r="C6572" s="71" t="str">
        <f>IF(ISBLANK(ComponentData[[#This Row],[TypeDesignations]]),"",ComponentData[[#This Row],[TypeDesignations]])</f>
        <v>Type 3</v>
      </c>
      <c r="D6572" s="71" t="str">
        <f>IF(ISBLANK(ComponentData[[#This Row],[Voltage]]),"",ComponentData[[#This Row],[Voltage]])</f>
        <v>900x800x300mm</v>
      </c>
      <c r="E6572" s="71" t="str">
        <f>IF(ISBLANK(ComponentData[[#This Row],[Remark]]),"",ComponentData[[#This Row],[Remark]])</f>
        <v/>
      </c>
      <c r="F6572" s="71" t="str">
        <f>IF(ISBLANK(ComponentData[[#This Row],[Manufacturer]]),"",ComponentData[[#This Row],[Manufacturer]])</f>
        <v>Jacob</v>
      </c>
      <c r="G6572" s="71" t="str">
        <f>IF(ISBLANK(ComponentData[[#This Row],[ManufacturerNumber]]),"",ComponentData[[#This Row],[ManufacturerNumber]])</f>
        <v/>
      </c>
    </row>
    <row r="6573" spans="1:7" ht="14.45" customHeight="1">
      <c r="A6573" s="66">
        <v>6572</v>
      </c>
      <c r="B6573" s="71" t="str">
        <f>IF(ISBLANK(ComponentData[[#This Row],[Description]]),"",ComponentData[[#This Row],[Description]])</f>
        <v>Bottom view</v>
      </c>
      <c r="C6573" s="71" t="str">
        <f>IF(ISBLANK(ComponentData[[#This Row],[TypeDesignations]]),"",ComponentData[[#This Row],[TypeDesignations]])</f>
        <v>Type 3</v>
      </c>
      <c r="D6573" s="71" t="str">
        <f>IF(ISBLANK(ComponentData[[#This Row],[Voltage]]),"",ComponentData[[#This Row],[Voltage]])</f>
        <v>900x800x300mm</v>
      </c>
      <c r="E6573" s="71" t="str">
        <f>IF(ISBLANK(ComponentData[[#This Row],[Remark]]),"",ComponentData[[#This Row],[Remark]])</f>
        <v/>
      </c>
      <c r="F6573" s="71" t="str">
        <f>IF(ISBLANK(ComponentData[[#This Row],[Manufacturer]]),"",ComponentData[[#This Row],[Manufacturer]])</f>
        <v>Jacob</v>
      </c>
      <c r="G6573" s="71" t="str">
        <f>IF(ISBLANK(ComponentData[[#This Row],[ManufacturerNumber]]),"",ComponentData[[#This Row],[ManufacturerNumber]])</f>
        <v/>
      </c>
    </row>
    <row r="6574" spans="1:7" ht="14.45" customHeight="1">
      <c r="A6574" s="66">
        <v>6573</v>
      </c>
      <c r="B6574" s="71" t="str">
        <f>IF(ISBLANK(ComponentData[[#This Row],[Description]]),"",ComponentData[[#This Row],[Description]])</f>
        <v>Bottom plate</v>
      </c>
      <c r="C6574" s="71" t="str">
        <f>IF(ISBLANK(ComponentData[[#This Row],[TypeDesignations]]),"",ComponentData[[#This Row],[TypeDesignations]])</f>
        <v>Type 4</v>
      </c>
      <c r="D6574" s="71" t="str">
        <f>IF(ISBLANK(ComponentData[[#This Row],[Voltage]]),"",ComponentData[[#This Row],[Voltage]])</f>
        <v>1100x1000x300mm</v>
      </c>
      <c r="E6574" s="71" t="str">
        <f>IF(ISBLANK(ComponentData[[#This Row],[Remark]]),"",ComponentData[[#This Row],[Remark]])</f>
        <v/>
      </c>
      <c r="F6574" s="71" t="str">
        <f>IF(ISBLANK(ComponentData[[#This Row],[Manufacturer]]),"",ComponentData[[#This Row],[Manufacturer]])</f>
        <v>Jacob</v>
      </c>
      <c r="G6574" s="71" t="str">
        <f>IF(ISBLANK(ComponentData[[#This Row],[ManufacturerNumber]]),"",ComponentData[[#This Row],[ManufacturerNumber]])</f>
        <v>GLB3400105</v>
      </c>
    </row>
    <row r="6575" spans="1:7" ht="14.45" customHeight="1">
      <c r="A6575" s="66">
        <v>6574</v>
      </c>
      <c r="B6575" s="71" t="str">
        <f>IF(ISBLANK(ComponentData[[#This Row],[Description]]),"",ComponentData[[#This Row],[Description]])</f>
        <v>Front view</v>
      </c>
      <c r="C6575" s="71" t="str">
        <f>IF(ISBLANK(ComponentData[[#This Row],[TypeDesignations]]),"",ComponentData[[#This Row],[TypeDesignations]])</f>
        <v>Type 4</v>
      </c>
      <c r="D6575" s="71" t="str">
        <f>IF(ISBLANK(ComponentData[[#This Row],[Voltage]]),"",ComponentData[[#This Row],[Voltage]])</f>
        <v>1100x1000x300mm</v>
      </c>
      <c r="E6575" s="71" t="str">
        <f>IF(ISBLANK(ComponentData[[#This Row],[Remark]]),"",ComponentData[[#This Row],[Remark]])</f>
        <v/>
      </c>
      <c r="F6575" s="71" t="str">
        <f>IF(ISBLANK(ComponentData[[#This Row],[Manufacturer]]),"",ComponentData[[#This Row],[Manufacturer]])</f>
        <v>Jacob</v>
      </c>
      <c r="G6575" s="71" t="str">
        <f>IF(ISBLANK(ComponentData[[#This Row],[ManufacturerNumber]]),"",ComponentData[[#This Row],[ManufacturerNumber]])</f>
        <v>GLB3400105</v>
      </c>
    </row>
    <row r="6576" spans="1:7" ht="14.45" customHeight="1">
      <c r="A6576" s="66">
        <v>6575</v>
      </c>
      <c r="B6576" s="71" t="str">
        <f>IF(ISBLANK(ComponentData[[#This Row],[Description]]),"",ComponentData[[#This Row],[Description]])</f>
        <v>Front view without door</v>
      </c>
      <c r="C6576" s="71" t="str">
        <f>IF(ISBLANK(ComponentData[[#This Row],[TypeDesignations]]),"",ComponentData[[#This Row],[TypeDesignations]])</f>
        <v>Type 4</v>
      </c>
      <c r="D6576" s="71" t="str">
        <f>IF(ISBLANK(ComponentData[[#This Row],[Voltage]]),"",ComponentData[[#This Row],[Voltage]])</f>
        <v>1100x1000x300mm</v>
      </c>
      <c r="E6576" s="71" t="str">
        <f>IF(ISBLANK(ComponentData[[#This Row],[Remark]]),"",ComponentData[[#This Row],[Remark]])</f>
        <v/>
      </c>
      <c r="F6576" s="71" t="str">
        <f>IF(ISBLANK(ComponentData[[#This Row],[Manufacturer]]),"",ComponentData[[#This Row],[Manufacturer]])</f>
        <v>Jacob</v>
      </c>
      <c r="G6576" s="71" t="str">
        <f>IF(ISBLANK(ComponentData[[#This Row],[ManufacturerNumber]]),"",ComponentData[[#This Row],[ManufacturerNumber]])</f>
        <v>GLB3400105</v>
      </c>
    </row>
    <row r="6577" spans="1:7" ht="14.45" customHeight="1">
      <c r="A6577" s="66">
        <v>6576</v>
      </c>
      <c r="B6577" s="71" t="str">
        <f>IF(ISBLANK(ComponentData[[#This Row],[Description]]),"",ComponentData[[#This Row],[Description]])</f>
        <v>Side view</v>
      </c>
      <c r="C6577" s="71" t="str">
        <f>IF(ISBLANK(ComponentData[[#This Row],[TypeDesignations]]),"",ComponentData[[#This Row],[TypeDesignations]])</f>
        <v>Type 4</v>
      </c>
      <c r="D6577" s="71" t="str">
        <f>IF(ISBLANK(ComponentData[[#This Row],[Voltage]]),"",ComponentData[[#This Row],[Voltage]])</f>
        <v>1100x1000x300mm</v>
      </c>
      <c r="E6577" s="71" t="str">
        <f>IF(ISBLANK(ComponentData[[#This Row],[Remark]]),"",ComponentData[[#This Row],[Remark]])</f>
        <v/>
      </c>
      <c r="F6577" s="71" t="str">
        <f>IF(ISBLANK(ComponentData[[#This Row],[Manufacturer]]),"",ComponentData[[#This Row],[Manufacturer]])</f>
        <v>Jacob</v>
      </c>
      <c r="G6577" s="71" t="str">
        <f>IF(ISBLANK(ComponentData[[#This Row],[ManufacturerNumber]]),"",ComponentData[[#This Row],[ManufacturerNumber]])</f>
        <v>GLB3400105</v>
      </c>
    </row>
    <row r="6578" spans="1:7" ht="14.45" customHeight="1">
      <c r="A6578" s="66">
        <v>6577</v>
      </c>
      <c r="B6578" s="71" t="str">
        <f>IF(ISBLANK(ComponentData[[#This Row],[Description]]),"",ComponentData[[#This Row],[Description]])</f>
        <v>Bottom view</v>
      </c>
      <c r="C6578" s="71" t="str">
        <f>IF(ISBLANK(ComponentData[[#This Row],[TypeDesignations]]),"",ComponentData[[#This Row],[TypeDesignations]])</f>
        <v>Type 4</v>
      </c>
      <c r="D6578" s="71" t="str">
        <f>IF(ISBLANK(ComponentData[[#This Row],[Voltage]]),"",ComponentData[[#This Row],[Voltage]])</f>
        <v>1100x1000x300mm</v>
      </c>
      <c r="E6578" s="71" t="str">
        <f>IF(ISBLANK(ComponentData[[#This Row],[Remark]]),"",ComponentData[[#This Row],[Remark]])</f>
        <v/>
      </c>
      <c r="F6578" s="71" t="str">
        <f>IF(ISBLANK(ComponentData[[#This Row],[Manufacturer]]),"",ComponentData[[#This Row],[Manufacturer]])</f>
        <v>Jacob</v>
      </c>
      <c r="G6578" s="71" t="str">
        <f>IF(ISBLANK(ComponentData[[#This Row],[ManufacturerNumber]]),"",ComponentData[[#This Row],[ManufacturerNumber]])</f>
        <v>GLB3400105</v>
      </c>
    </row>
    <row r="6579" spans="1:7" ht="14.45" customHeight="1">
      <c r="A6579" s="66">
        <v>6578</v>
      </c>
      <c r="B6579" s="71" t="str">
        <f>IF(ISBLANK(ComponentData[[#This Row],[Description]]),"",ComponentData[[#This Row],[Description]])</f>
        <v>Side view</v>
      </c>
      <c r="C6579" s="71" t="str">
        <f>IF(ISBLANK(ComponentData[[#This Row],[TypeDesignations]]),"",ComponentData[[#This Row],[TypeDesignations]])</f>
        <v>Type 5</v>
      </c>
      <c r="D6579" s="71" t="str">
        <f>IF(ISBLANK(ComponentData[[#This Row],[Voltage]]),"",ComponentData[[#This Row],[Voltage]])</f>
        <v>1300x1200x300mm</v>
      </c>
      <c r="E6579" s="71" t="str">
        <f>IF(ISBLANK(ComponentData[[#This Row],[Remark]]),"",ComponentData[[#This Row],[Remark]])</f>
        <v/>
      </c>
      <c r="F6579" s="71" t="str">
        <f>IF(ISBLANK(ComponentData[[#This Row],[Manufacturer]]),"",ComponentData[[#This Row],[Manufacturer]])</f>
        <v>Jacob</v>
      </c>
      <c r="G6579" s="71" t="str">
        <f>IF(ISBLANK(ComponentData[[#This Row],[ManufacturerNumber]]),"",ComponentData[[#This Row],[ManufacturerNumber]])</f>
        <v/>
      </c>
    </row>
    <row r="6580" spans="1:7" ht="14.45" customHeight="1">
      <c r="A6580" s="66">
        <v>6579</v>
      </c>
      <c r="B6580" s="71" t="str">
        <f>IF(ISBLANK(ComponentData[[#This Row],[Description]]),"",ComponentData[[#This Row],[Description]])</f>
        <v>Front view without door</v>
      </c>
      <c r="C6580" s="71" t="str">
        <f>IF(ISBLANK(ComponentData[[#This Row],[TypeDesignations]]),"",ComponentData[[#This Row],[TypeDesignations]])</f>
        <v>Type 5</v>
      </c>
      <c r="D6580" s="71" t="str">
        <f>IF(ISBLANK(ComponentData[[#This Row],[Voltage]]),"",ComponentData[[#This Row],[Voltage]])</f>
        <v>1300x1200x300mm</v>
      </c>
      <c r="E6580" s="71" t="str">
        <f>IF(ISBLANK(ComponentData[[#This Row],[Remark]]),"",ComponentData[[#This Row],[Remark]])</f>
        <v/>
      </c>
      <c r="F6580" s="71" t="str">
        <f>IF(ISBLANK(ComponentData[[#This Row],[Manufacturer]]),"",ComponentData[[#This Row],[Manufacturer]])</f>
        <v>Jacob</v>
      </c>
      <c r="G6580" s="71" t="str">
        <f>IF(ISBLANK(ComponentData[[#This Row],[ManufacturerNumber]]),"",ComponentData[[#This Row],[ManufacturerNumber]])</f>
        <v/>
      </c>
    </row>
    <row r="6581" spans="1:7" ht="14.45" customHeight="1">
      <c r="A6581" s="66">
        <v>6580</v>
      </c>
      <c r="B6581" s="71" t="str">
        <f>IF(ISBLANK(ComponentData[[#This Row],[Description]]),"",ComponentData[[#This Row],[Description]])</f>
        <v>Front view</v>
      </c>
      <c r="C6581" s="71" t="str">
        <f>IF(ISBLANK(ComponentData[[#This Row],[TypeDesignations]]),"",ComponentData[[#This Row],[TypeDesignations]])</f>
        <v>Type 5</v>
      </c>
      <c r="D6581" s="71" t="str">
        <f>IF(ISBLANK(ComponentData[[#This Row],[Voltage]]),"",ComponentData[[#This Row],[Voltage]])</f>
        <v>1300x1200x300mm</v>
      </c>
      <c r="E6581" s="71" t="str">
        <f>IF(ISBLANK(ComponentData[[#This Row],[Remark]]),"",ComponentData[[#This Row],[Remark]])</f>
        <v/>
      </c>
      <c r="F6581" s="71" t="str">
        <f>IF(ISBLANK(ComponentData[[#This Row],[Manufacturer]]),"",ComponentData[[#This Row],[Manufacturer]])</f>
        <v>Jacob</v>
      </c>
      <c r="G6581" s="71" t="str">
        <f>IF(ISBLANK(ComponentData[[#This Row],[ManufacturerNumber]]),"",ComponentData[[#This Row],[ManufacturerNumber]])</f>
        <v/>
      </c>
    </row>
    <row r="6582" spans="1:7" ht="14.45" customHeight="1">
      <c r="A6582" s="66">
        <v>6581</v>
      </c>
      <c r="B6582" s="71" t="str">
        <f>IF(ISBLANK(ComponentData[[#This Row],[Description]]),"",ComponentData[[#This Row],[Description]])</f>
        <v>Bottom view</v>
      </c>
      <c r="C6582" s="71" t="str">
        <f>IF(ISBLANK(ComponentData[[#This Row],[TypeDesignations]]),"",ComponentData[[#This Row],[TypeDesignations]])</f>
        <v>Type 5</v>
      </c>
      <c r="D6582" s="71" t="str">
        <f>IF(ISBLANK(ComponentData[[#This Row],[Voltage]]),"",ComponentData[[#This Row],[Voltage]])</f>
        <v>1300x1200x300mm</v>
      </c>
      <c r="E6582" s="71" t="str">
        <f>IF(ISBLANK(ComponentData[[#This Row],[Remark]]),"",ComponentData[[#This Row],[Remark]])</f>
        <v/>
      </c>
      <c r="F6582" s="71" t="str">
        <f>IF(ISBLANK(ComponentData[[#This Row],[Manufacturer]]),"",ComponentData[[#This Row],[Manufacturer]])</f>
        <v>Jacob</v>
      </c>
      <c r="G6582" s="71" t="str">
        <f>IF(ISBLANK(ComponentData[[#This Row],[ManufacturerNumber]]),"",ComponentData[[#This Row],[ManufacturerNumber]])</f>
        <v/>
      </c>
    </row>
    <row r="6583" spans="1:7" ht="14.45" customHeight="1">
      <c r="A6583" s="66">
        <v>6582</v>
      </c>
      <c r="B6583" s="71" t="str">
        <f>IF(ISBLANK(ComponentData[[#This Row],[Description]]),"",ComponentData[[#This Row],[Description]])</f>
        <v>Bottom plate</v>
      </c>
      <c r="C6583" s="71" t="str">
        <f>IF(ISBLANK(ComponentData[[#This Row],[TypeDesignations]]),"",ComponentData[[#This Row],[TypeDesignations]])</f>
        <v>Type 5</v>
      </c>
      <c r="D6583" s="71" t="str">
        <f>IF(ISBLANK(ComponentData[[#This Row],[Voltage]]),"",ComponentData[[#This Row],[Voltage]])</f>
        <v>1300x1200x300mm</v>
      </c>
      <c r="E6583" s="71" t="str">
        <f>IF(ISBLANK(ComponentData[[#This Row],[Remark]]),"",ComponentData[[#This Row],[Remark]])</f>
        <v/>
      </c>
      <c r="F6583" s="71" t="str">
        <f>IF(ISBLANK(ComponentData[[#This Row],[Manufacturer]]),"",ComponentData[[#This Row],[Manufacturer]])</f>
        <v>Jacob</v>
      </c>
      <c r="G6583" s="71" t="str">
        <f>IF(ISBLANK(ComponentData[[#This Row],[ManufacturerNumber]]),"",ComponentData[[#This Row],[ManufacturerNumber]])</f>
        <v/>
      </c>
    </row>
    <row r="6584" spans="1:7" ht="14.45" customHeight="1">
      <c r="A6584" s="66">
        <v>6583</v>
      </c>
      <c r="B6584" s="71" t="str">
        <f>IF(ISBLANK(ComponentData[[#This Row],[Description]]),"",ComponentData[[#This Row],[Description]])</f>
        <v>Key switch</v>
      </c>
      <c r="C6584" s="71" t="str">
        <f>IF(ISBLANK(ComponentData[[#This Row],[TypeDesignations]]),"",ComponentData[[#This Row],[TypeDesignations]])</f>
        <v>24 2-pos. contacts without 0 position</v>
      </c>
      <c r="D6584" s="71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71" t="str">
        <f>IF(ISBLANK(ComponentData[[#This Row],[Remark]]),"",ComponentData[[#This Row],[Remark]])</f>
        <v>Engraving: PRC: Text1, switchplate: 0 degree: Text2, 60 degree: Text3</v>
      </c>
      <c r="F6584" s="71" t="str">
        <f>IF(ISBLANK(ComponentData[[#This Row],[Manufacturer]]),"",ComponentData[[#This Row],[Manufacturer]])</f>
        <v>Kraus &amp; Naimer</v>
      </c>
      <c r="G6584" s="71" t="str">
        <f>IF(ISBLANK(ComponentData[[#This Row],[ManufacturerNumber]]),"",ComponentData[[#This Row],[ManufacturerNumber]])</f>
        <v>CG8 7BV331 FT2-V</v>
      </c>
    </row>
    <row r="6585" spans="1:7" ht="14.45" customHeight="1">
      <c r="A6585" s="66">
        <v>6584</v>
      </c>
      <c r="B6585" s="71" t="str">
        <f>IF(ISBLANK(ComponentData[[#This Row],[Description]]),"",ComponentData[[#This Row],[Description]])</f>
        <v>Positioning plate</v>
      </c>
      <c r="C6585" s="71" t="str">
        <f>IF(ISBLANK(ComponentData[[#This Row],[TypeDesignations]]),"",ComponentData[[#This Row],[TypeDesignations]])</f>
        <v>NEMA x-20R, CSA</v>
      </c>
      <c r="D6585" s="71" t="str">
        <f>IF(ISBLANK(ComponentData[[#This Row],[Voltage]]),"",ComponentData[[#This Row],[Voltage]])</f>
        <v/>
      </c>
      <c r="E6585" s="71" t="str">
        <f>IF(ISBLANK(ComponentData[[#This Row],[Remark]]),"",ComponentData[[#This Row],[Remark]])</f>
        <v/>
      </c>
      <c r="F6585" s="71" t="str">
        <f>IF(ISBLANK(ComponentData[[#This Row],[Manufacturer]]),"",ComponentData[[#This Row],[Manufacturer]])</f>
        <v/>
      </c>
      <c r="G6585" s="71" t="str">
        <f>IF(ISBLANK(ComponentData[[#This Row],[ManufacturerNumber]]),"",ComponentData[[#This Row],[ManufacturerNumber]])</f>
        <v/>
      </c>
    </row>
    <row r="6586" spans="1:7" ht="14.45" customHeight="1">
      <c r="A6586" s="66">
        <v>6585</v>
      </c>
      <c r="B6586" s="71" t="str">
        <f>IF(ISBLANK(ComponentData[[#This Row],[Description]]),"",ComponentData[[#This Row],[Description]])</f>
        <v>Outlet</v>
      </c>
      <c r="C6586" s="71" t="str">
        <f>IF(ISBLANK(ComponentData[[#This Row],[TypeDesignations]]),"",ComponentData[[#This Row],[TypeDesignations]])</f>
        <v>BS 1363/A</v>
      </c>
      <c r="D6586" s="71" t="str">
        <f>IF(ISBLANK(ComponentData[[#This Row],[Voltage]]),"",ComponentData[[#This Row],[Voltage]])</f>
        <v>250VAC, 13A</v>
      </c>
      <c r="E6586" s="71" t="str">
        <f>IF(ISBLANK(ComponentData[[#This Row],[Remark]]),"",ComponentData[[#This Row],[Remark]])</f>
        <v>2 pole and earth, vertical</v>
      </c>
      <c r="F6586" s="71" t="str">
        <f>IF(ISBLANK(ComponentData[[#This Row],[Manufacturer]]),"",ComponentData[[#This Row],[Manufacturer]])</f>
        <v>local</v>
      </c>
      <c r="G6586" s="71" t="str">
        <f>IF(ISBLANK(ComponentData[[#This Row],[ManufacturerNumber]]),"",ComponentData[[#This Row],[ManufacturerNumber]])</f>
        <v>BS1363/A</v>
      </c>
    </row>
    <row r="6587" spans="1:7" ht="14.45" customHeight="1">
      <c r="A6587" s="66">
        <v>6586</v>
      </c>
      <c r="B6587" s="71" t="str">
        <f>IF(ISBLANK(ComponentData[[#This Row],[Description]]),"",ComponentData[[#This Row],[Description]])</f>
        <v>Outlet</v>
      </c>
      <c r="C6587" s="71" t="str">
        <f>IF(ISBLANK(ComponentData[[#This Row],[TypeDesignations]]),"",ComponentData[[#This Row],[TypeDesignations]])</f>
        <v>NEMA 5-15R, CSA</v>
      </c>
      <c r="D6587" s="71" t="str">
        <f>IF(ISBLANK(ComponentData[[#This Row],[Voltage]]),"",ComponentData[[#This Row],[Voltage]])</f>
        <v>125VAC, 15A</v>
      </c>
      <c r="E6587" s="71" t="str">
        <f>IF(ISBLANK(ComponentData[[#This Row],[Remark]]),"",ComponentData[[#This Row],[Remark]])</f>
        <v>2 pole and earth, vertical</v>
      </c>
      <c r="F6587" s="71" t="str">
        <f>IF(ISBLANK(ComponentData[[#This Row],[Manufacturer]]),"",ComponentData[[#This Row],[Manufacturer]])</f>
        <v>Hubbell</v>
      </c>
      <c r="G6587" s="71" t="str">
        <f>IF(ISBLANK(ComponentData[[#This Row],[ManufacturerNumber]]),"",ComponentData[[#This Row],[ManufacturerNumber]])</f>
        <v>NEMA 5-15R, CSA</v>
      </c>
    </row>
    <row r="6588" spans="1:7" ht="14.45" customHeight="1">
      <c r="A6588" s="66">
        <v>6587</v>
      </c>
      <c r="B6588" s="71" t="str">
        <f>IF(ISBLANK(ComponentData[[#This Row],[Description]]),"",ComponentData[[#This Row],[Description]])</f>
        <v>Cover plate</v>
      </c>
      <c r="C6588" s="71" t="str">
        <f>IF(ISBLANK(ComponentData[[#This Row],[TypeDesignations]]),"",ComponentData[[#This Row],[TypeDesignations]])</f>
        <v>7U, 1xREB500 BU, 1xREx630</v>
      </c>
      <c r="D6588" s="71" t="str">
        <f>IF(ISBLANK(ComponentData[[#This Row],[Voltage]]),"",ComponentData[[#This Row],[Voltage]])</f>
        <v>7U, 1xREB500 BU, 1xREx630</v>
      </c>
      <c r="E6588" s="71" t="str">
        <f>IF(ISBLANK(ComponentData[[#This Row],[Remark]]),"",ComponentData[[#This Row],[Remark]])</f>
        <v>RAL7035</v>
      </c>
      <c r="F6588" s="71" t="str">
        <f>IF(ISBLANK(ComponentData[[#This Row],[Manufacturer]]),"",ComponentData[[#This Row],[Manufacturer]])</f>
        <v>ABB</v>
      </c>
      <c r="G6588" s="71" t="str">
        <f>IF(ISBLANK(ComponentData[[#This Row],[ManufacturerNumber]]),"",ComponentData[[#This Row],[ManufacturerNumber]])</f>
        <v/>
      </c>
    </row>
    <row r="6589" spans="1:7" ht="14.45" customHeight="1">
      <c r="A6589" s="66">
        <v>6588</v>
      </c>
      <c r="B6589" s="71" t="str">
        <f>IF(ISBLANK(ComponentData[[#This Row],[Description]]),"",ComponentData[[#This Row],[Description]])</f>
        <v>Positioning plate</v>
      </c>
      <c r="C6589" s="71" t="str">
        <f>IF(ISBLANK(ComponentData[[#This Row],[TypeDesignations]]),"",ComponentData[[#This Row],[TypeDesignations]])</f>
        <v>7U, 1xREB500 BU, 1xREx630</v>
      </c>
      <c r="D6589" s="71" t="str">
        <f>IF(ISBLANK(ComponentData[[#This Row],[Voltage]]),"",ComponentData[[#This Row],[Voltage]])</f>
        <v>7U, 1xREB500 BU, 1xREx630</v>
      </c>
      <c r="E6589" s="71" t="str">
        <f>IF(ISBLANK(ComponentData[[#This Row],[Remark]]),"",ComponentData[[#This Row],[Remark]])</f>
        <v>RAL7035</v>
      </c>
      <c r="F6589" s="71" t="str">
        <f>IF(ISBLANK(ComponentData[[#This Row],[Manufacturer]]),"",ComponentData[[#This Row],[Manufacturer]])</f>
        <v>ABB</v>
      </c>
      <c r="G6589" s="71" t="str">
        <f>IF(ISBLANK(ComponentData[[#This Row],[ManufacturerNumber]]),"",ComponentData[[#This Row],[ManufacturerNumber]])</f>
        <v/>
      </c>
    </row>
    <row r="6590" spans="1:7" ht="14.45" customHeight="1">
      <c r="A6590" s="66">
        <v>6589</v>
      </c>
      <c r="B6590" s="71" t="str">
        <f>IF(ISBLANK(ComponentData[[#This Row],[Description]]),"",ComponentData[[#This Row],[Description]])</f>
        <v>Push button actuator</v>
      </c>
      <c r="C6590" s="71" t="str">
        <f>IF(ISBLANK(ComponentData[[#This Row],[TypeDesignations]]),"",ComponentData[[#This Row],[TypeDesignations]])</f>
        <v>44-701.65</v>
      </c>
      <c r="D6590" s="71" t="str">
        <f>IF(ISBLANK(ComponentData[[#This Row],[Voltage]]),"",ComponentData[[#This Row],[Voltage]])</f>
        <v>level with bezel</v>
      </c>
      <c r="E6590" s="71" t="str">
        <f>IF(ISBLANK(ComponentData[[#This Row],[Remark]]),"",ComponentData[[#This Row],[Remark]])</f>
        <v>green plastic lens</v>
      </c>
      <c r="F6590" s="71" t="str">
        <f>IF(ISBLANK(ComponentData[[#This Row],[Manufacturer]]),"",ComponentData[[#This Row],[Manufacturer]])</f>
        <v>EAO</v>
      </c>
      <c r="G6590" s="71" t="str">
        <f>IF(ISBLANK(ComponentData[[#This Row],[ManufacturerNumber]]),"",ComponentData[[#This Row],[ManufacturerNumber]])</f>
        <v>44-701.65</v>
      </c>
    </row>
    <row r="6591" spans="1:7" ht="14.45" customHeight="1">
      <c r="A6591" s="66">
        <v>6590</v>
      </c>
      <c r="B6591" s="71" t="str">
        <f>IF(ISBLANK(ComponentData[[#This Row],[Description]]),"",ComponentData[[#This Row],[Description]])</f>
        <v>Side view</v>
      </c>
      <c r="C6591" s="71" t="str">
        <f>IF(ISBLANK(ComponentData[[#This Row],[TypeDesignations]]),"",ComponentData[[#This Row],[TypeDesignations]])</f>
        <v>Series 625</v>
      </c>
      <c r="D6591" s="71" t="str">
        <f>IF(ISBLANK(ComponentData[[#This Row],[Voltage]]),"",ComponentData[[#This Row],[Voltage]])</f>
        <v/>
      </c>
      <c r="E6591" s="71" t="str">
        <f>IF(ISBLANK(ComponentData[[#This Row],[Remark]]),"",ComponentData[[#This Row],[Remark]])</f>
        <v/>
      </c>
      <c r="F6591" s="71" t="str">
        <f>IF(ISBLANK(ComponentData[[#This Row],[Manufacturer]]),"",ComponentData[[#This Row],[Manufacturer]])</f>
        <v>RTK Instruments Ltd.</v>
      </c>
      <c r="G6591" s="71" t="str">
        <f>IF(ISBLANK(ComponentData[[#This Row],[ManufacturerNumber]]),"",ComponentData[[#This Row],[ManufacturerNumber]])</f>
        <v/>
      </c>
    </row>
    <row r="6592" spans="1:7" ht="14.45" customHeight="1">
      <c r="A6592" s="66">
        <v>6591</v>
      </c>
      <c r="B6592" s="71" t="str">
        <f>IF(ISBLANK(ComponentData[[#This Row],[Description]]),"",ComponentData[[#This Row],[Description]])</f>
        <v>KVM PS/2 dongle</v>
      </c>
      <c r="C6592" s="71" t="str">
        <f>IF(ISBLANK(ComponentData[[#This Row],[TypeDesignations]]),"",ComponentData[[#This Row],[TypeDesignations]])</f>
        <v>DG-100</v>
      </c>
      <c r="D6592" s="71" t="str">
        <f>IF(ISBLANK(ComponentData[[#This Row],[Voltage]]),"",ComponentData[[#This Row],[Voltage]])</f>
        <v>VGA-D/USB</v>
      </c>
      <c r="E6592" s="71" t="str">
        <f>IF(ISBLANK(ComponentData[[#This Row],[Remark]]),"",ComponentData[[#This Row],[Remark]])</f>
        <v>VGA-PS/2 dongle</v>
      </c>
      <c r="F6592" s="71" t="str">
        <f>IF(ISBLANK(ComponentData[[#This Row],[Manufacturer]]),"",ComponentData[[#This Row],[Manufacturer]])</f>
        <v>Beltronic</v>
      </c>
      <c r="G6592" s="71" t="str">
        <f>IF(ISBLANK(ComponentData[[#This Row],[ManufacturerNumber]]),"",ComponentData[[#This Row],[ManufacturerNumber]])</f>
        <v>DG-100</v>
      </c>
    </row>
    <row r="6593" spans="1:7" ht="14.45" customHeight="1">
      <c r="A6593" s="66">
        <v>6592</v>
      </c>
      <c r="B6593" s="71" t="str">
        <f>IF(ISBLANK(ComponentData[[#This Row],[Description]]),"",ComponentData[[#This Row],[Description]])</f>
        <v>Supervision relay</v>
      </c>
      <c r="C6593" s="71" t="str">
        <f>IF(ISBLANK(ComponentData[[#This Row],[TypeDesignations]]),"",ComponentData[[#This Row],[TypeDesignations]])</f>
        <v>TSG930</v>
      </c>
      <c r="D6593" s="71" t="str">
        <f>IF(ISBLANK(ComponentData[[#This Row],[Voltage]]),"",ComponentData[[#This Row],[Voltage]])</f>
        <v>110VDC</v>
      </c>
      <c r="E6593" s="71" t="str">
        <f>IF(ISBLANK(ComponentData[[#This Row],[Remark]]),"",ComponentData[[#This Row],[Remark]])</f>
        <v>with external limiting resistors 3kOhm</v>
      </c>
      <c r="F6593" s="71" t="str">
        <f>IF(ISBLANK(ComponentData[[#This Row],[Manufacturer]]),"",ComponentData[[#This Row],[Manufacturer]])</f>
        <v>Schärer-Elektronik AG</v>
      </c>
      <c r="G6593" s="71" t="str">
        <f>IF(ISBLANK(ComponentData[[#This Row],[ManufacturerNumber]]),"",ComponentData[[#This Row],[ManufacturerNumber]])</f>
        <v>TSG930F-X11-A1</v>
      </c>
    </row>
    <row r="6594" spans="1:7" ht="14.45" customHeight="1">
      <c r="A6594" s="66">
        <v>6593</v>
      </c>
      <c r="B6594" s="71" t="str">
        <f>IF(ISBLANK(ComponentData[[#This Row],[Description]]),"",ComponentData[[#This Row],[Description]])</f>
        <v>Side view</v>
      </c>
      <c r="C6594" s="71" t="str">
        <f>IF(ISBLANK(ComponentData[[#This Row],[TypeDesignations]]),"",ComponentData[[#This Row],[TypeDesignations]])</f>
        <v>TSG930</v>
      </c>
      <c r="D6594" s="71" t="str">
        <f>IF(ISBLANK(ComponentData[[#This Row],[Voltage]]),"",ComponentData[[#This Row],[Voltage]])</f>
        <v>110VDC</v>
      </c>
      <c r="E6594" s="71" t="str">
        <f>IF(ISBLANK(ComponentData[[#This Row],[Remark]]),"",ComponentData[[#This Row],[Remark]])</f>
        <v/>
      </c>
      <c r="F6594" s="71" t="str">
        <f>IF(ISBLANK(ComponentData[[#This Row],[Manufacturer]]),"",ComponentData[[#This Row],[Manufacturer]])</f>
        <v>Schärer-Elektronik AG</v>
      </c>
      <c r="G6594" s="71" t="str">
        <f>IF(ISBLANK(ComponentData[[#This Row],[ManufacturerNumber]]),"",ComponentData[[#This Row],[ManufacturerNumber]])</f>
        <v/>
      </c>
    </row>
    <row r="6595" spans="1:7" ht="14.45" customHeight="1">
      <c r="A6595" s="66">
        <v>6594</v>
      </c>
      <c r="B6595" s="71" t="str">
        <f>IF(ISBLANK(ComponentData[[#This Row],[Description]]),"",ComponentData[[#This Row],[Description]])</f>
        <v>Front view</v>
      </c>
      <c r="C6595" s="71" t="str">
        <f>IF(ISBLANK(ComponentData[[#This Row],[TypeDesignations]]),"",ComponentData[[#This Row],[TypeDesignations]])</f>
        <v>TSG930</v>
      </c>
      <c r="D6595" s="71" t="str">
        <f>IF(ISBLANK(ComponentData[[#This Row],[Voltage]]),"",ComponentData[[#This Row],[Voltage]])</f>
        <v>110-125VDC</v>
      </c>
      <c r="E6595" s="71" t="str">
        <f>IF(ISBLANK(ComponentData[[#This Row],[Remark]]),"",ComponentData[[#This Row],[Remark]])</f>
        <v/>
      </c>
      <c r="F6595" s="71" t="str">
        <f>IF(ISBLANK(ComponentData[[#This Row],[Manufacturer]]),"",ComponentData[[#This Row],[Manufacturer]])</f>
        <v>Schärer-Elektronik AG</v>
      </c>
      <c r="G6595" s="71" t="str">
        <f>IF(ISBLANK(ComponentData[[#This Row],[ManufacturerNumber]]),"",ComponentData[[#This Row],[ManufacturerNumber]])</f>
        <v/>
      </c>
    </row>
    <row r="6596" spans="1:7" ht="14.45" customHeight="1">
      <c r="A6596" s="66">
        <v>6595</v>
      </c>
      <c r="B6596" s="71" t="str">
        <f>IF(ISBLANK(ComponentData[[#This Row],[Description]]),"",ComponentData[[#This Row],[Description]])</f>
        <v>Overcurrent protection relay IED</v>
      </c>
      <c r="C6596" s="71" t="str">
        <f>IF(ISBLANK(ComponentData[[#This Row],[TypeDesignations]]),"",ComponentData[[#This Row],[TypeDesignations]])</f>
        <v>7SJ45</v>
      </c>
      <c r="D6596" s="71" t="str">
        <f>IF(ISBLANK(ComponentData[[#This Row],[Voltage]]),"",ComponentData[[#This Row],[Voltage]])</f>
        <v>Rated current 1/5A</v>
      </c>
      <c r="E6596" s="71" t="str">
        <f>IF(ISBLANK(ComponentData[[#This Row],[Remark]]),"",ComponentData[[#This Row],[Remark]])</f>
        <v>Powered by CT's</v>
      </c>
      <c r="F6596" s="71" t="str">
        <f>IF(ISBLANK(ComponentData[[#This Row],[Manufacturer]]),"",ComponentData[[#This Row],[Manufacturer]])</f>
        <v>Siemens</v>
      </c>
      <c r="G6596" s="71" t="str">
        <f>IF(ISBLANK(ComponentData[[#This Row],[ManufacturerNumber]]),"",ComponentData[[#This Row],[ManufacturerNumber]])</f>
        <v>7SJ450x-1Ex00-0AAx</v>
      </c>
    </row>
    <row r="6597" spans="1:7" ht="14.45" customHeight="1">
      <c r="A6597" s="66">
        <v>6596</v>
      </c>
      <c r="B6597" s="71" t="str">
        <f>IF(ISBLANK(ComponentData[[#This Row],[Description]]),"",ComponentData[[#This Row],[Description]])</f>
        <v>Cover plate</v>
      </c>
      <c r="C6597" s="71" t="str">
        <f>IF(ISBLANK(ComponentData[[#This Row],[TypeDesignations]]),"",ComponentData[[#This Row],[TypeDesignations]])</f>
        <v>8U</v>
      </c>
      <c r="D6597" s="71" t="str">
        <f>IF(ISBLANK(ComponentData[[#This Row],[Voltage]]),"",ComponentData[[#This Row],[Voltage]])</f>
        <v>8U, for MCB with four labels</v>
      </c>
      <c r="E6597" s="71" t="str">
        <f>IF(ISBLANK(ComponentData[[#This Row],[Remark]]),"",ComponentData[[#This Row],[Remark]])</f>
        <v>RAL7035</v>
      </c>
      <c r="F6597" s="71" t="str">
        <f>IF(ISBLANK(ComponentData[[#This Row],[Manufacturer]]),"",ComponentData[[#This Row],[Manufacturer]])</f>
        <v>ABB</v>
      </c>
      <c r="G6597" s="71" t="str">
        <f>IF(ISBLANK(ComponentData[[#This Row],[ManufacturerNumber]]),"",ComponentData[[#This Row],[ManufacturerNumber]])</f>
        <v/>
      </c>
    </row>
    <row r="6598" spans="1:7" ht="14.45" customHeight="1">
      <c r="A6598" s="66">
        <v>6597</v>
      </c>
      <c r="B6598" s="71" t="str">
        <f>IF(ISBLANK(ComponentData[[#This Row],[Description]]),"",ComponentData[[#This Row],[Description]])</f>
        <v>Fibre optic cable</v>
      </c>
      <c r="C6598" s="71" t="str">
        <f>IF(ISBLANK(ComponentData[[#This Row],[TypeDesignations]]),"",ComponentData[[#This Row],[TypeDesignations]])</f>
        <v>F/O Duplex MultiMode ST-ST, XXm</v>
      </c>
      <c r="D6598" s="71" t="str">
        <f>IF(ISBLANK(ComponentData[[#This Row],[Voltage]]),"",ComponentData[[#This Row],[Voltage]])</f>
        <v/>
      </c>
      <c r="E6598" s="71" t="str">
        <f>IF(ISBLANK(ComponentData[[#This Row],[Remark]]),"",ComponentData[[#This Row],[Remark]])</f>
        <v>Indoor</v>
      </c>
      <c r="F6598" s="71" t="str">
        <f>IF(ISBLANK(ComponentData[[#This Row],[Manufacturer]]),"",ComponentData[[#This Row],[Manufacturer]])</f>
        <v>Various</v>
      </c>
      <c r="G6598" s="71" t="str">
        <f>IF(ISBLANK(ComponentData[[#This Row],[ManufacturerNumber]]),"",ComponentData[[#This Row],[ManufacturerNumber]])</f>
        <v>ST-ST, XXm</v>
      </c>
    </row>
    <row r="6599" spans="1:7" ht="14.45" customHeight="1">
      <c r="A6599" s="66">
        <v>6598</v>
      </c>
      <c r="B6599" s="71" t="str">
        <f>IF(ISBLANK(ComponentData[[#This Row],[Description]]),"",ComponentData[[#This Row],[Description]])</f>
        <v>High speed trip relay</v>
      </c>
      <c r="C6599" s="71" t="str">
        <f>IF(ISBLANK(ComponentData[[#This Row],[TypeDesignations]]),"",ComponentData[[#This Row],[TypeDesignations]])</f>
        <v>RXMS1</v>
      </c>
      <c r="D6599" s="71" t="str">
        <f>IF(ISBLANK(ComponentData[[#This Row],[Voltage]]),"",ComponentData[[#This Row],[Voltage]])</f>
        <v>125VDC</v>
      </c>
      <c r="E6599" s="71" t="str">
        <f>IF(ISBLANK(ComponentData[[#This Row],[Remark]]),"",ComponentData[[#This Row],[Remark]])</f>
        <v>4NO, 2NC, Variant B</v>
      </c>
      <c r="F6599" s="71" t="str">
        <f>IF(ISBLANK(ComponentData[[#This Row],[Manufacturer]]),"",ComponentData[[#This Row],[Manufacturer]])</f>
        <v>ABB</v>
      </c>
      <c r="G6599" s="71" t="str">
        <f>IF(ISBLANK(ComponentData[[#This Row],[ManufacturerNumber]]),"",ComponentData[[#This Row],[ManufacturerNumber]])</f>
        <v>RK  216065-AP</v>
      </c>
    </row>
    <row r="6600" spans="1:7" ht="14.45" customHeight="1">
      <c r="A6600" s="66">
        <v>6599</v>
      </c>
      <c r="B6600" s="71" t="str">
        <f>IF(ISBLANK(ComponentData[[#This Row],[Description]]),"",ComponentData[[#This Row],[Description]])</f>
        <v>Front view</v>
      </c>
      <c r="C6600" s="71" t="str">
        <f>IF(ISBLANK(ComponentData[[#This Row],[TypeDesignations]]),"",ComponentData[[#This Row],[TypeDesignations]])</f>
        <v>7SJ45</v>
      </c>
      <c r="D6600" s="71" t="str">
        <f>IF(ISBLANK(ComponentData[[#This Row],[Voltage]]),"",ComponentData[[#This Row],[Voltage]])</f>
        <v/>
      </c>
      <c r="E6600" s="71" t="str">
        <f>IF(ISBLANK(ComponentData[[#This Row],[Remark]]),"",ComponentData[[#This Row],[Remark]])</f>
        <v/>
      </c>
      <c r="F6600" s="71" t="str">
        <f>IF(ISBLANK(ComponentData[[#This Row],[Manufacturer]]),"",ComponentData[[#This Row],[Manufacturer]])</f>
        <v>Siemens</v>
      </c>
      <c r="G6600" s="71" t="str">
        <f>IF(ISBLANK(ComponentData[[#This Row],[ManufacturerNumber]]),"",ComponentData[[#This Row],[ManufacturerNumber]])</f>
        <v>7SJ450x-xEx00-xAAx</v>
      </c>
    </row>
    <row r="6601" spans="1:7" ht="14.45" customHeight="1">
      <c r="A6601" s="66">
        <v>6600</v>
      </c>
      <c r="B6601" s="71" t="str">
        <f>IF(ISBLANK(ComponentData[[#This Row],[Description]]),"",ComponentData[[#This Row],[Description]])</f>
        <v>Side view</v>
      </c>
      <c r="C6601" s="71" t="str">
        <f>IF(ISBLANK(ComponentData[[#This Row],[TypeDesignations]]),"",ComponentData[[#This Row],[TypeDesignations]])</f>
        <v>7SJ45</v>
      </c>
      <c r="D6601" s="71" t="str">
        <f>IF(ISBLANK(ComponentData[[#This Row],[Voltage]]),"",ComponentData[[#This Row],[Voltage]])</f>
        <v/>
      </c>
      <c r="E6601" s="71" t="str">
        <f>IF(ISBLANK(ComponentData[[#This Row],[Remark]]),"",ComponentData[[#This Row],[Remark]])</f>
        <v/>
      </c>
      <c r="F6601" s="71" t="str">
        <f>IF(ISBLANK(ComponentData[[#This Row],[Manufacturer]]),"",ComponentData[[#This Row],[Manufacturer]])</f>
        <v>Siemens</v>
      </c>
      <c r="G6601" s="71" t="str">
        <f>IF(ISBLANK(ComponentData[[#This Row],[ManufacturerNumber]]),"",ComponentData[[#This Row],[ManufacturerNumber]])</f>
        <v>7SJ450x-xEx00-xAAx</v>
      </c>
    </row>
    <row r="6602" spans="1:7" ht="14.45" customHeight="1">
      <c r="A6602" s="66">
        <v>6601</v>
      </c>
      <c r="B6602" s="71" t="str">
        <f>IF(ISBLANK(ComponentData[[#This Row],[Description]]),"",ComponentData[[#This Row],[Description]])</f>
        <v>Fibre optic cable</v>
      </c>
      <c r="C6602" s="71" t="str">
        <f>IF(ISBLANK(ComponentData[[#This Row],[TypeDesignations]]),"",ComponentData[[#This Row],[TypeDesignations]])</f>
        <v>F/O cable duplex with LC/ST-connector</v>
      </c>
      <c r="D6602" s="71" t="str">
        <f>IF(ISBLANK(ComponentData[[#This Row],[Voltage]]),"",ComponentData[[#This Row],[Voltage]])</f>
        <v>Length acc. wiring list</v>
      </c>
      <c r="E6602" s="71" t="str">
        <f>IF(ISBLANK(ComponentData[[#This Row],[Remark]]),"",ComponentData[[#This Row],[Remark]])</f>
        <v>Indoor type, multi mode 2 cores</v>
      </c>
      <c r="F6602" s="71" t="str">
        <f>IF(ISBLANK(ComponentData[[#This Row],[Manufacturer]]),"",ComponentData[[#This Row],[Manufacturer]])</f>
        <v>ABB</v>
      </c>
      <c r="G6602" s="71" t="str">
        <f>IF(ISBLANK(ComponentData[[#This Row],[ManufacturerNumber]]),"",ComponentData[[#This Row],[ManufacturerNumber]])</f>
        <v/>
      </c>
    </row>
    <row r="6603" spans="1:7" ht="14.45" customHeight="1">
      <c r="A6603" s="66">
        <v>6602</v>
      </c>
      <c r="B6603" s="71" t="str">
        <f>IF(ISBLANK(ComponentData[[#This Row],[Description]]),"",ComponentData[[#This Row],[Description]])</f>
        <v>Mounting kit</v>
      </c>
      <c r="C6603" s="71" t="str">
        <f>IF(ISBLANK(ComponentData[[#This Row],[TypeDesignations]]),"",ComponentData[[#This Row],[TypeDesignations]])</f>
        <v>19" mounting kit</v>
      </c>
      <c r="D6603" s="71" t="str">
        <f>IF(ISBLANK(ComponentData[[#This Row],[Voltage]]),"",ComponentData[[#This Row],[Voltage]])</f>
        <v/>
      </c>
      <c r="E6603" s="71" t="str">
        <f>IF(ISBLANK(ComponentData[[#This Row],[Remark]]),"",ComponentData[[#This Row],[Remark]])</f>
        <v>For 3/4x19" case</v>
      </c>
      <c r="F6603" s="71" t="str">
        <f>IF(ISBLANK(ComponentData[[#This Row],[Manufacturer]]),"",ComponentData[[#This Row],[Manufacturer]])</f>
        <v>ABB</v>
      </c>
      <c r="G6603" s="71" t="str">
        <f>IF(ISBLANK(ComponentData[[#This Row],[ManufacturerNumber]]),"",ComponentData[[#This Row],[ManufacturerNumber]])</f>
        <v>1MRK000020-BA</v>
      </c>
    </row>
    <row r="6604" spans="1:7" ht="14.45" customHeight="1">
      <c r="A6604" s="66">
        <v>6603</v>
      </c>
      <c r="B6604" s="71" t="str">
        <f>IF(ISBLANK(ComponentData[[#This Row],[Description]]),"",ComponentData[[#This Row],[Description]])</f>
        <v>Fibre optic cable</v>
      </c>
      <c r="C6604" s="71" t="str">
        <f>IF(ISBLANK(ComponentData[[#This Row],[TypeDesignations]]),"",ComponentData[[#This Row],[TypeDesignations]])</f>
        <v>F/O cable duplex with LC/ST-connector</v>
      </c>
      <c r="D6604" s="71" t="str">
        <f>IF(ISBLANK(ComponentData[[#This Row],[Voltage]]),"",ComponentData[[#This Row],[Voltage]])</f>
        <v>2m</v>
      </c>
      <c r="E6604" s="71" t="str">
        <f>IF(ISBLANK(ComponentData[[#This Row],[Remark]]),"",ComponentData[[#This Row],[Remark]])</f>
        <v>2m, Indoor type, multi mode 2 cores</v>
      </c>
      <c r="F6604" s="71" t="str">
        <f>IF(ISBLANK(ComponentData[[#This Row],[Manufacturer]]),"",ComponentData[[#This Row],[Manufacturer]])</f>
        <v>ABB</v>
      </c>
      <c r="G6604" s="71" t="str">
        <f>IF(ISBLANK(ComponentData[[#This Row],[ManufacturerNumber]]),"",ComponentData[[#This Row],[ManufacturerNumber]])</f>
        <v/>
      </c>
    </row>
    <row r="6605" spans="1:7" ht="14.45" customHeight="1">
      <c r="A6605" s="66">
        <v>6604</v>
      </c>
      <c r="B6605" s="71" t="str">
        <f>IF(ISBLANK(ComponentData[[#This Row],[Description]]),"",ComponentData[[#This Row],[Description]])</f>
        <v>Fibre optic cable</v>
      </c>
      <c r="C6605" s="71" t="str">
        <f>IF(ISBLANK(ComponentData[[#This Row],[TypeDesignations]]),"",ComponentData[[#This Row],[TypeDesignations]])</f>
        <v>F/O cable duplex with LC/ST-connector</v>
      </c>
      <c r="D6605" s="71" t="str">
        <f>IF(ISBLANK(ComponentData[[#This Row],[Voltage]]),"",ComponentData[[#This Row],[Voltage]])</f>
        <v>1m</v>
      </c>
      <c r="E6605" s="71" t="str">
        <f>IF(ISBLANK(ComponentData[[#This Row],[Remark]]),"",ComponentData[[#This Row],[Remark]])</f>
        <v>1m, Indoor type, multi mode 2 cores</v>
      </c>
      <c r="F6605" s="71" t="str">
        <f>IF(ISBLANK(ComponentData[[#This Row],[Manufacturer]]),"",ComponentData[[#This Row],[Manufacturer]])</f>
        <v>ABB</v>
      </c>
      <c r="G6605" s="71" t="str">
        <f>IF(ISBLANK(ComponentData[[#This Row],[ManufacturerNumber]]),"",ComponentData[[#This Row],[ManufacturerNumber]])</f>
        <v/>
      </c>
    </row>
    <row r="6606" spans="1:7" ht="14.45" customHeight="1">
      <c r="A6606" s="66">
        <v>6605</v>
      </c>
      <c r="B6606" s="71" t="str">
        <f>IF(ISBLANK(ComponentData[[#This Row],[Description]]),"",ComponentData[[#This Row],[Description]])</f>
        <v>Cover</v>
      </c>
      <c r="C6606" s="71" t="str">
        <f>IF(ISBLANK(ComponentData[[#This Row],[TypeDesignations]]),"",ComponentData[[#This Row],[TypeDesignations]])</f>
        <v>SCF9</v>
      </c>
      <c r="D6606" s="71" t="str">
        <f>IF(ISBLANK(ComponentData[[#This Row],[Voltage]]),"",ComponentData[[#This Row],[Voltage]])</f>
        <v/>
      </c>
      <c r="E6606" s="71" t="str">
        <f>IF(ISBLANK(ComponentData[[#This Row],[Remark]]),"",ComponentData[[#This Row],[Remark]])</f>
        <v/>
      </c>
      <c r="F6606" s="71" t="str">
        <f>IF(ISBLANK(ComponentData[[#This Row],[Manufacturer]]),"",ComponentData[[#This Row],[Manufacturer]])</f>
        <v>ABB Entrelec</v>
      </c>
      <c r="G6606" s="71" t="str">
        <f>IF(ISBLANK(ComponentData[[#This Row],[ManufacturerNumber]]),"",ComponentData[[#This Row],[ManufacturerNumber]])</f>
        <v>1SNA103672R0100</v>
      </c>
    </row>
    <row r="6607" spans="1:7" ht="14.45" customHeight="1">
      <c r="A6607" s="66">
        <v>6606</v>
      </c>
      <c r="B6607" s="71" t="str">
        <f>IF(ISBLANK(ComponentData[[#This Row],[Description]]),"",ComponentData[[#This Row],[Description]])</f>
        <v>Cover</v>
      </c>
      <c r="C6607" s="71" t="str">
        <f>IF(ISBLANK(ComponentData[[#This Row],[TypeDesignations]]),"",ComponentData[[#This Row],[TypeDesignations]])</f>
        <v>FEM12F</v>
      </c>
      <c r="D6607" s="71" t="str">
        <f>IF(ISBLANK(ComponentData[[#This Row],[Voltage]]),"",ComponentData[[#This Row],[Voltage]])</f>
        <v/>
      </c>
      <c r="E6607" s="71" t="str">
        <f>IF(ISBLANK(ComponentData[[#This Row],[Remark]]),"",ComponentData[[#This Row],[Remark]])</f>
        <v>White</v>
      </c>
      <c r="F6607" s="71" t="str">
        <f>IF(ISBLANK(ComponentData[[#This Row],[Manufacturer]]),"",ComponentData[[#This Row],[Manufacturer]])</f>
        <v>ABB Entrelec</v>
      </c>
      <c r="G6607" s="71" t="str">
        <f>IF(ISBLANK(ComponentData[[#This Row],[ManufacturerNumber]]),"",ComponentData[[#This Row],[ManufacturerNumber]])</f>
        <v>1SNA114023R0400</v>
      </c>
    </row>
    <row r="6608" spans="1:7" ht="14.45" customHeight="1">
      <c r="A6608" s="66">
        <v>6607</v>
      </c>
      <c r="B6608" s="71" t="str">
        <f>IF(ISBLANK(ComponentData[[#This Row],[Description]]),"",ComponentData[[#This Row],[Description]])</f>
        <v>Jumper bar</v>
      </c>
      <c r="C6608" s="71" t="str">
        <f>IF(ISBLANK(ComponentData[[#This Row],[TypeDesignations]]),"",ComponentData[[#This Row],[TypeDesignations]])</f>
        <v>BJS12.5</v>
      </c>
      <c r="D6608" s="71" t="str">
        <f>IF(ISBLANK(ComponentData[[#This Row],[Voltage]]),"",ComponentData[[#This Row],[Voltage]])</f>
        <v/>
      </c>
      <c r="E6608" s="71" t="str">
        <f>IF(ISBLANK(ComponentData[[#This Row],[Remark]]),"",ComponentData[[#This Row],[Remark]])</f>
        <v>2 pole</v>
      </c>
      <c r="F6608" s="71" t="str">
        <f>IF(ISBLANK(ComponentData[[#This Row],[Manufacturer]]),"",ComponentData[[#This Row],[Manufacturer]])</f>
        <v>ABB Entrelec</v>
      </c>
      <c r="G6608" s="71" t="str">
        <f>IF(ISBLANK(ComponentData[[#This Row],[ManufacturerNumber]]),"",ComponentData[[#This Row],[ManufacturerNumber]])</f>
        <v>1SNA174393R2000</v>
      </c>
    </row>
    <row r="6609" spans="1:7" ht="14.45" customHeight="1">
      <c r="A6609" s="66">
        <v>6608</v>
      </c>
      <c r="B6609" s="71" t="str">
        <f>IF(ISBLANK(ComponentData[[#This Row],[Description]]),"",ComponentData[[#This Row],[Description]])</f>
        <v>Jumper bar</v>
      </c>
      <c r="C6609" s="71" t="str">
        <f>IF(ISBLANK(ComponentData[[#This Row],[TypeDesignations]]),"",ComponentData[[#This Row],[TypeDesignations]])</f>
        <v>BJS12.5</v>
      </c>
      <c r="D6609" s="71" t="str">
        <f>IF(ISBLANK(ComponentData[[#This Row],[Voltage]]),"",ComponentData[[#This Row],[Voltage]])</f>
        <v/>
      </c>
      <c r="E6609" s="71" t="str">
        <f>IF(ISBLANK(ComponentData[[#This Row],[Remark]]),"",ComponentData[[#This Row],[Remark]])</f>
        <v>10 pole</v>
      </c>
      <c r="F6609" s="71" t="str">
        <f>IF(ISBLANK(ComponentData[[#This Row],[Manufacturer]]),"",ComponentData[[#This Row],[Manufacturer]])</f>
        <v>ABB Entrelec</v>
      </c>
      <c r="G6609" s="71" t="str">
        <f>IF(ISBLANK(ComponentData[[#This Row],[ManufacturerNumber]]),"",ComponentData[[#This Row],[ManufacturerNumber]])</f>
        <v>1SNA174396R2300</v>
      </c>
    </row>
    <row r="6610" spans="1:7" ht="14.45" customHeight="1">
      <c r="A6610" s="66">
        <v>6609</v>
      </c>
      <c r="B6610" s="71" t="str">
        <f>IF(ISBLANK(ComponentData[[#This Row],[Description]]),"",ComponentData[[#This Row],[Description]])</f>
        <v>Power supply module</v>
      </c>
      <c r="C6610" s="71" t="str">
        <f>IF(ISBLANK(ComponentData[[#This Row],[TypeDesignations]]),"",ComponentData[[#This Row],[TypeDesignations]])</f>
        <v>PSM</v>
      </c>
      <c r="D6610" s="71" t="str">
        <f>IF(ISBLANK(ComponentData[[#This Row],[Voltage]]),"",ComponentData[[#This Row],[Voltage]])</f>
        <v>110-250VDC, 100-240VAC</v>
      </c>
      <c r="E6610" s="71" t="str">
        <f>IF(ISBLANK(ComponentData[[#This Row],[Remark]]),"",ComponentData[[#This Row],[Remark]])</f>
        <v>9 outputs, for 4U rack casing</v>
      </c>
      <c r="F6610" s="71" t="str">
        <f>IF(ISBLANK(ComponentData[[#This Row],[Manufacturer]]),"",ComponentData[[#This Row],[Manufacturer]])</f>
        <v>ABB</v>
      </c>
      <c r="G6610" s="71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6">
        <v>6610</v>
      </c>
      <c r="B6611" s="71" t="str">
        <f>IF(ISBLANK(ComponentData[[#This Row],[Description]]),"",ComponentData[[#This Row],[Description]])</f>
        <v>Jumper bar</v>
      </c>
      <c r="C6611" s="71" t="str">
        <f>IF(ISBLANK(ComponentData[[#This Row],[TypeDesignations]]),"",ComponentData[[#This Row],[TypeDesignations]])</f>
        <v>BJS12.5</v>
      </c>
      <c r="D6611" s="71" t="str">
        <f>IF(ISBLANK(ComponentData[[#This Row],[Voltage]]),"",ComponentData[[#This Row],[Voltage]])</f>
        <v/>
      </c>
      <c r="E6611" s="71" t="str">
        <f>IF(ISBLANK(ComponentData[[#This Row],[Remark]]),"",ComponentData[[#This Row],[Remark]])</f>
        <v>5 pole</v>
      </c>
      <c r="F6611" s="71" t="str">
        <f>IF(ISBLANK(ComponentData[[#This Row],[Manufacturer]]),"",ComponentData[[#This Row],[Manufacturer]])</f>
        <v>ABB Entrelec</v>
      </c>
      <c r="G6611" s="71" t="str">
        <f>IF(ISBLANK(ComponentData[[#This Row],[ManufacturerNumber]]),"",ComponentData[[#This Row],[ManufacturerNumber]])</f>
        <v>1SNA174395R2200</v>
      </c>
    </row>
    <row r="6612" spans="1:7" ht="14.45" customHeight="1">
      <c r="A6612" s="66">
        <v>6611</v>
      </c>
      <c r="B6612" s="71" t="str">
        <f>IF(ISBLANK(ComponentData[[#This Row],[Description]]),"",ComponentData[[#This Row],[Description]])</f>
        <v>Jumper bar</v>
      </c>
      <c r="C6612" s="71" t="str">
        <f>IF(ISBLANK(ComponentData[[#This Row],[TypeDesignations]]),"",ComponentData[[#This Row],[TypeDesignations]])</f>
        <v>BJS12.5</v>
      </c>
      <c r="D6612" s="71" t="str">
        <f>IF(ISBLANK(ComponentData[[#This Row],[Voltage]]),"",ComponentData[[#This Row],[Voltage]])</f>
        <v/>
      </c>
      <c r="E6612" s="71" t="str">
        <f>IF(ISBLANK(ComponentData[[#This Row],[Remark]]),"",ComponentData[[#This Row],[Remark]])</f>
        <v>3 pole</v>
      </c>
      <c r="F6612" s="71" t="str">
        <f>IF(ISBLANK(ComponentData[[#This Row],[Manufacturer]]),"",ComponentData[[#This Row],[Manufacturer]])</f>
        <v>ABB Entrelec</v>
      </c>
      <c r="G6612" s="71" t="str">
        <f>IF(ISBLANK(ComponentData[[#This Row],[ManufacturerNumber]]),"",ComponentData[[#This Row],[ManufacturerNumber]])</f>
        <v>1SNA174394R2100</v>
      </c>
    </row>
    <row r="6613" spans="1:7" ht="14.45" customHeight="1">
      <c r="A6613" s="66">
        <v>6612</v>
      </c>
      <c r="B6613" s="71" t="str">
        <f>IF(ISBLANK(ComponentData[[#This Row],[Description]]),"",ComponentData[[#This Row],[Description]])</f>
        <v>Switch</v>
      </c>
      <c r="C6613" s="71" t="str">
        <f>IF(ISBLANK(ComponentData[[#This Row],[TypeDesignations]]),"",ComponentData[[#This Row],[TypeDesignations]])</f>
        <v>12 2-pos. contacts with 0 position</v>
      </c>
      <c r="D6613" s="71" t="str">
        <f>IF(ISBLANK(ComponentData[[#This Row],[Voltage]]),"",ComponentData[[#This Row],[Voltage]])</f>
        <v>0/Local/Remote switch with 60 degree switching, 12 normally open contacts, 60 degree switching</v>
      </c>
      <c r="E6613" s="71" t="str">
        <f>IF(ISBLANK(ComponentData[[#This Row],[Remark]]),"",ComponentData[[#This Row],[Remark]])</f>
        <v>Engraving: PRC: Text1, switchplate: 0 degree: Text2, 60 degree: Text3</v>
      </c>
      <c r="F6613" s="71" t="str">
        <f>IF(ISBLANK(ComponentData[[#This Row],[Manufacturer]]),"",ComponentData[[#This Row],[Manufacturer]])</f>
        <v>Kraus &amp; Naimer</v>
      </c>
      <c r="G6613" s="71" t="str">
        <f>IF(ISBLANK(ComponentData[[#This Row],[ManufacturerNumber]]),"",ComponentData[[#This Row],[ManufacturerNumber]])</f>
        <v>CG8 7BO035xxxxxx</v>
      </c>
    </row>
    <row r="6614" spans="1:7" ht="14.45" customHeight="1">
      <c r="A6614" s="66">
        <v>6613</v>
      </c>
      <c r="B6614" s="71" t="str">
        <f>IF(ISBLANK(ComponentData[[#This Row],[Description]]),"",ComponentData[[#This Row],[Description]])</f>
        <v>Front view</v>
      </c>
      <c r="C6614" s="71" t="str">
        <f>IF(ISBLANK(ComponentData[[#This Row],[TypeDesignations]]),"",ComponentData[[#This Row],[TypeDesignations]])</f>
        <v>7SG117</v>
      </c>
      <c r="D6614" s="71" t="str">
        <f>IF(ISBLANK(ComponentData[[#This Row],[Voltage]]),"",ComponentData[[#This Row],[Voltage]])</f>
        <v/>
      </c>
      <c r="E6614" s="71" t="str">
        <f>IF(ISBLANK(ComponentData[[#This Row],[Remark]]),"",ComponentData[[#This Row],[Remark]])</f>
        <v/>
      </c>
      <c r="F6614" s="71" t="str">
        <f>IF(ISBLANK(ComponentData[[#This Row],[Manufacturer]]),"",ComponentData[[#This Row],[Manufacturer]])</f>
        <v>Siemens Reyrolle</v>
      </c>
      <c r="G6614" s="71" t="str">
        <f>IF(ISBLANK(ComponentData[[#This Row],[ManufacturerNumber]]),"",ComponentData[[#This Row],[ManufacturerNumber]])</f>
        <v>7SG117</v>
      </c>
    </row>
    <row r="6615" spans="1:7" ht="14.45" customHeight="1">
      <c r="A6615" s="66">
        <v>6614</v>
      </c>
      <c r="B6615" s="71" t="str">
        <f>IF(ISBLANK(ComponentData[[#This Row],[Description]]),"",ComponentData[[#This Row],[Description]])</f>
        <v>Side view</v>
      </c>
      <c r="C6615" s="71" t="str">
        <f>IF(ISBLANK(ComponentData[[#This Row],[TypeDesignations]]),"",ComponentData[[#This Row],[TypeDesignations]])</f>
        <v>7SG11</v>
      </c>
      <c r="D6615" s="71" t="str">
        <f>IF(ISBLANK(ComponentData[[#This Row],[Voltage]]),"",ComponentData[[#This Row],[Voltage]])</f>
        <v/>
      </c>
      <c r="E6615" s="71" t="str">
        <f>IF(ISBLANK(ComponentData[[#This Row],[Remark]]),"",ComponentData[[#This Row],[Remark]])</f>
        <v/>
      </c>
      <c r="F6615" s="71" t="str">
        <f>IF(ISBLANK(ComponentData[[#This Row],[Manufacturer]]),"",ComponentData[[#This Row],[Manufacturer]])</f>
        <v>Siemens Reyrolle</v>
      </c>
      <c r="G6615" s="71" t="str">
        <f>IF(ISBLANK(ComponentData[[#This Row],[ManufacturerNumber]]),"",ComponentData[[#This Row],[ManufacturerNumber]])</f>
        <v>7SG11</v>
      </c>
    </row>
    <row r="6616" spans="1:7" ht="14.45" customHeight="1">
      <c r="A6616" s="66">
        <v>6615</v>
      </c>
      <c r="B6616" s="71" t="str">
        <f>IF(ISBLANK(ComponentData[[#This Row],[Description]]),"",ComponentData[[#This Row],[Description]])</f>
        <v>Overcurrent relay</v>
      </c>
      <c r="C6616" s="71" t="str">
        <f>IF(ISBLANK(ComponentData[[#This Row],[TypeDesignations]]),"",ComponentData[[#This Row],[TypeDesignations]])</f>
        <v>7SG1115</v>
      </c>
      <c r="D6616" s="71" t="str">
        <f>IF(ISBLANK(ComponentData[[#This Row],[Voltage]]),"",ComponentData[[#This Row],[Voltage]])</f>
        <v>110/220VDC</v>
      </c>
      <c r="E6616" s="71" t="str">
        <f>IF(ISBLANK(ComponentData[[#This Row],[Remark]]),"",ComponentData[[#This Row],[Remark]])</f>
        <v>110V low burden binary input</v>
      </c>
      <c r="F6616" s="71" t="str">
        <f>IF(ISBLANK(ComponentData[[#This Row],[Manufacturer]]),"",ComponentData[[#This Row],[Manufacturer]])</f>
        <v>Siemens Reyrolle</v>
      </c>
      <c r="G6616" s="71" t="str">
        <f>IF(ISBLANK(ComponentData[[#This Row],[ManufacturerNumber]]),"",ComponentData[[#This Row],[ManufacturerNumber]])</f>
        <v>7SG1115-4EB31-0CA0</v>
      </c>
    </row>
    <row r="6617" spans="1:7" ht="14.45" customHeight="1">
      <c r="A6617" s="66">
        <v>6616</v>
      </c>
      <c r="B6617" s="71" t="str">
        <f>IF(ISBLANK(ComponentData[[#This Row],[Description]]),"",ComponentData[[#This Row],[Description]])</f>
        <v>Rack casing</v>
      </c>
      <c r="C6617" s="71" t="str">
        <f>IF(ISBLANK(ComponentData[[#This Row],[TypeDesignations]]),"",ComponentData[[#This Row],[TypeDesignations]])</f>
        <v>BGT/U7-12</v>
      </c>
      <c r="D6617" s="71" t="str">
        <f>IF(ISBLANK(ComponentData[[#This Row],[Voltage]]),"",ComponentData[[#This Row],[Voltage]])</f>
        <v>3U, 84TE</v>
      </c>
      <c r="E6617" s="71" t="str">
        <f>IF(ISBLANK(ComponentData[[#This Row],[Remark]]),"",ComponentData[[#This Row],[Remark]])</f>
        <v>1/1x19"</v>
      </c>
      <c r="F6617" s="71" t="str">
        <f>IF(ISBLANK(ComponentData[[#This Row],[Manufacturer]]),"",ComponentData[[#This Row],[Manufacturer]])</f>
        <v>EES</v>
      </c>
      <c r="G6617" s="71" t="str">
        <f>IF(ISBLANK(ComponentData[[#This Row],[ManufacturerNumber]]),"",ComponentData[[#This Row],[ManufacturerNumber]])</f>
        <v>64U7BTSR121</v>
      </c>
    </row>
    <row r="6618" spans="1:7" ht="14.45" customHeight="1">
      <c r="A6618" s="66">
        <v>6617</v>
      </c>
      <c r="B6618" s="71" t="str">
        <f>IF(ISBLANK(ComponentData[[#This Row],[Description]]),"",ComponentData[[#This Row],[Description]])</f>
        <v>Binary input/output module</v>
      </c>
      <c r="C6618" s="71" t="str">
        <f>IF(ISBLANK(ComponentData[[#This Row],[TypeDesignations]]),"",ComponentData[[#This Row],[TypeDesignations]])</f>
        <v>MM/U7</v>
      </c>
      <c r="D6618" s="71" t="str">
        <f>IF(ISBLANK(ComponentData[[#This Row],[Voltage]]),"",ComponentData[[#This Row],[Voltage]])</f>
        <v>110VDC</v>
      </c>
      <c r="E6618" s="71" t="str">
        <f>IF(ISBLANK(ComponentData[[#This Row],[Remark]]),"",ComponentData[[#This Row],[Remark]])</f>
        <v/>
      </c>
      <c r="F6618" s="71" t="str">
        <f>IF(ISBLANK(ComponentData[[#This Row],[Manufacturer]]),"",ComponentData[[#This Row],[Manufacturer]])</f>
        <v>EES</v>
      </c>
      <c r="G6618" s="71" t="str">
        <f>IF(ISBLANK(ComponentData[[#This Row],[ManufacturerNumber]]),"",ComponentData[[#This Row],[ManufacturerNumber]])</f>
        <v>64U7MM200F</v>
      </c>
    </row>
    <row r="6619" spans="1:7" ht="14.45" customHeight="1">
      <c r="A6619" s="66">
        <v>6618</v>
      </c>
      <c r="B6619" s="71" t="str">
        <f>IF(ISBLANK(ComponentData[[#This Row],[Description]]),"",ComponentData[[#This Row],[Description]])</f>
        <v>Annunciator unit</v>
      </c>
      <c r="C6619" s="71" t="str">
        <f>IF(ISBLANK(ComponentData[[#This Row],[TypeDesignations]]),"",ComponentData[[#This Row],[TypeDesignations]])</f>
        <v>ME30 infobox basic</v>
      </c>
      <c r="D6619" s="71" t="str">
        <f>IF(ISBLANK(ComponentData[[#This Row],[Voltage]]),"",ComponentData[[#This Row],[Voltage]])</f>
        <v>UC 110V-230V</v>
      </c>
      <c r="E6619" s="71" t="str">
        <f>IF(ISBLANK(ComponentData[[#This Row],[Remark]]),"",ComponentData[[#This Row],[Remark]])</f>
        <v>220VDC signal</v>
      </c>
      <c r="F6619" s="71" t="str">
        <f>IF(ISBLANK(ComponentData[[#This Row],[Manufacturer]]),"",ComponentData[[#This Row],[Manufacturer]])</f>
        <v>Mauell</v>
      </c>
      <c r="G6619" s="71" t="str">
        <f>IF(ISBLANK(ComponentData[[#This Row],[ManufacturerNumber]]),"",ComponentData[[#This Row],[ManufacturerNumber]])</f>
        <v>00430210</v>
      </c>
    </row>
    <row r="6620" spans="1:7" ht="14.45" customHeight="1">
      <c r="A6620" s="66">
        <v>6619</v>
      </c>
      <c r="B6620" s="71" t="str">
        <f>IF(ISBLANK(ComponentData[[#This Row],[Description]]),"",ComponentData[[#This Row],[Description]])</f>
        <v>Multi function metering device</v>
      </c>
      <c r="C6620" s="71" t="str">
        <f>IF(ISBLANK(ComponentData[[#This Row],[TypeDesignations]]),"",ComponentData[[#This Row],[TypeDesignations]])</f>
        <v>ION7350</v>
      </c>
      <c r="D6620" s="71" t="str">
        <f>IF(ISBLANK(ComponentData[[#This Row],[Voltage]]),"",ComponentData[[#This Row],[Voltage]])</f>
        <v>95-240VAC, 120-310VDC</v>
      </c>
      <c r="E6620" s="71" t="str">
        <f>IF(ISBLANK(ComponentData[[#This Row],[Remark]]),"",ComponentData[[#This Row],[Remark]])</f>
        <v>Inputs VT: 50-327VAC CT: 5/10A</v>
      </c>
      <c r="F6620" s="71" t="str">
        <f>IF(ISBLANK(ComponentData[[#This Row],[Manufacturer]]),"",ComponentData[[#This Row],[Manufacturer]])</f>
        <v>Schneider Electric</v>
      </c>
      <c r="G6620" s="71" t="str">
        <f>IF(ISBLANK(ComponentData[[#This Row],[ManufacturerNumber]]),"",ComponentData[[#This Row],[ManufacturerNumber]])</f>
        <v>3500</v>
      </c>
    </row>
    <row r="6621" spans="1:7" ht="14.45" customHeight="1">
      <c r="A6621" s="66">
        <v>6620</v>
      </c>
      <c r="B6621" s="71" t="str">
        <f>IF(ISBLANK(ComponentData[[#This Row],[Description]]),"",ComponentData[[#This Row],[Description]])</f>
        <v>System cable</v>
      </c>
      <c r="C6621" s="71" t="str">
        <f>IF(ISBLANK(ComponentData[[#This Row],[TypeDesignations]]),"",ComponentData[[#This Row],[TypeDesignations]])</f>
        <v>20KB07</v>
      </c>
      <c r="D6621" s="71" t="str">
        <f>IF(ISBLANK(ComponentData[[#This Row],[Voltage]]),"",ComponentData[[#This Row],[Voltage]])</f>
        <v>Length acc. wiring list</v>
      </c>
      <c r="E6621" s="71" t="str">
        <f>IF(ISBLANK(ComponentData[[#This Row],[Remark]]),"",ComponentData[[#This Row],[Remark]])</f>
        <v/>
      </c>
      <c r="F6621" s="71" t="str">
        <f>IF(ISBLANK(ComponentData[[#This Row],[Manufacturer]]),"",ComponentData[[#This Row],[Manufacturer]])</f>
        <v>ABB</v>
      </c>
      <c r="G6621" s="71" t="str">
        <f>IF(ISBLANK(ComponentData[[#This Row],[ManufacturerNumber]]),"",ComponentData[[#This Row],[ManufacturerNumber]])</f>
        <v>1KHH400983R5xxx</v>
      </c>
    </row>
    <row r="6622" spans="1:7" ht="14.45" customHeight="1">
      <c r="A6622" s="66">
        <v>6621</v>
      </c>
      <c r="B6622" s="71" t="str">
        <f>IF(ISBLANK(ComponentData[[#This Row],[Description]]),"",ComponentData[[#This Row],[Description]])</f>
        <v>Multifunction protection relay IED</v>
      </c>
      <c r="C6622" s="71" t="str">
        <f>IF(ISBLANK(ComponentData[[#This Row],[TypeDesignations]]),"",ComponentData[[#This Row],[TypeDesignations]])</f>
        <v>7SJ62</v>
      </c>
      <c r="D6622" s="71" t="str">
        <f>IF(ISBLANK(ComponentData[[#This Row],[Voltage]]),"",ComponentData[[#This Row],[Voltage]])</f>
        <v>60-125VDC</v>
      </c>
      <c r="E6622" s="71" t="str">
        <f>IF(ISBLANK(ComponentData[[#This Row],[Remark]]),"",ComponentData[[#This Row],[Remark]])</f>
        <v/>
      </c>
      <c r="F6622" s="71" t="str">
        <f>IF(ISBLANK(ComponentData[[#This Row],[Manufacturer]]),"",ComponentData[[#This Row],[Manufacturer]])</f>
        <v>Siemens</v>
      </c>
      <c r="G6622" s="71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6">
        <v>6622</v>
      </c>
      <c r="B6623" s="71" t="str">
        <f>IF(ISBLANK(ComponentData[[#This Row],[Description]]),"",ComponentData[[#This Row],[Description]])</f>
        <v>Multifunction protection relay IED</v>
      </c>
      <c r="C6623" s="71" t="str">
        <f>IF(ISBLANK(ComponentData[[#This Row],[TypeDesignations]]),"",ComponentData[[#This Row],[TypeDesignations]])</f>
        <v>7SJ6112</v>
      </c>
      <c r="D6623" s="71" t="str">
        <f>IF(ISBLANK(ComponentData[[#This Row],[Voltage]]),"",ComponentData[[#This Row],[Voltage]])</f>
        <v>60-125VDC</v>
      </c>
      <c r="E6623" s="71" t="str">
        <f>IF(ISBLANK(ComponentData[[#This Row],[Remark]]),"",ComponentData[[#This Row],[Remark]])</f>
        <v/>
      </c>
      <c r="F6623" s="71" t="str">
        <f>IF(ISBLANK(ComponentData[[#This Row],[Manufacturer]]),"",ComponentData[[#This Row],[Manufacturer]])</f>
        <v>Siemens</v>
      </c>
      <c r="G6623" s="71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6">
        <v>6623</v>
      </c>
      <c r="B6624" s="71" t="str">
        <f>IF(ISBLANK(ComponentData[[#This Row],[Description]]),"",ComponentData[[#This Row],[Description]])</f>
        <v>Energy meter</v>
      </c>
      <c r="C6624" s="71" t="str">
        <f>IF(ISBLANK(ComponentData[[#This Row],[TypeDesignations]]),"",ComponentData[[#This Row],[TypeDesignations]])</f>
        <v>ACE SL7000</v>
      </c>
      <c r="D6624" s="71" t="str">
        <f>IF(ISBLANK(ComponentData[[#This Row],[Voltage]]),"",ComponentData[[#This Row],[Voltage]])</f>
        <v>100-400VAC, 48-400VDC</v>
      </c>
      <c r="E6624" s="71" t="str">
        <f>IF(ISBLANK(ComponentData[[#This Row],[Remark]]),"",ComponentData[[#This Row],[Remark]])</f>
        <v>Class 1, 0.5S, 0.2S, x/5A, 3x57,7/100V-3x230/415V</v>
      </c>
      <c r="F6624" s="71" t="str">
        <f>IF(ISBLANK(ComponentData[[#This Row],[Manufacturer]]),"",ComponentData[[#This Row],[Manufacturer]])</f>
        <v>Actaris</v>
      </c>
      <c r="G6624" s="71" t="str">
        <f>IF(ISBLANK(ComponentData[[#This Row],[ManufacturerNumber]]),"",ComponentData[[#This Row],[ManufacturerNumber]])</f>
        <v>SL761C070</v>
      </c>
    </row>
    <row r="6625" spans="1:7" ht="14.45" customHeight="1">
      <c r="A6625" s="66">
        <v>6624</v>
      </c>
      <c r="B6625" s="71" t="str">
        <f>IF(ISBLANK(ComponentData[[#This Row],[Description]]),"",ComponentData[[#This Row],[Description]])</f>
        <v>Switching element</v>
      </c>
      <c r="C6625" s="71" t="str">
        <f>IF(ISBLANK(ComponentData[[#This Row],[TypeDesignations]]),"",ComponentData[[#This Row],[TypeDesignations]])</f>
        <v>704.910.4</v>
      </c>
      <c r="D6625" s="71" t="str">
        <f>IF(ISBLANK(ComponentData[[#This Row],[Voltage]]),"",ComponentData[[#This Row],[Voltage]])</f>
        <v>2NC 11/12 21/22</v>
      </c>
      <c r="E6625" s="71" t="str">
        <f>IF(ISBLANK(ComponentData[[#This Row],[Remark]]),"",ComponentData[[#This Row],[Remark]])</f>
        <v>1st switching element</v>
      </c>
      <c r="F6625" s="71" t="str">
        <f>IF(ISBLANK(ComponentData[[#This Row],[Manufacturer]]),"",ComponentData[[#This Row],[Manufacturer]])</f>
        <v>EAO</v>
      </c>
      <c r="G6625" s="71" t="str">
        <f>IF(ISBLANK(ComponentData[[#This Row],[ManufacturerNumber]]),"",ComponentData[[#This Row],[ManufacturerNumber]])</f>
        <v>704.910.4</v>
      </c>
    </row>
    <row r="6626" spans="1:7" ht="14.45" customHeight="1">
      <c r="A6626" s="66">
        <v>6625</v>
      </c>
      <c r="B6626" s="71" t="str">
        <f>IF(ISBLANK(ComponentData[[#This Row],[Description]]),"",ComponentData[[#This Row],[Description]])</f>
        <v>Mounting plate</v>
      </c>
      <c r="C6626" s="71" t="str">
        <f>IF(ISBLANK(ComponentData[[#This Row],[TypeDesignations]]),"",ComponentData[[#This Row],[TypeDesignations]])</f>
        <v>Mounting plate for TS cubicles 2200x800mm</v>
      </c>
      <c r="D6626" s="71" t="str">
        <f>IF(ISBLANK(ComponentData[[#This Row],[Voltage]]),"",ComponentData[[#This Row],[Voltage]])</f>
        <v>699x2096mm</v>
      </c>
      <c r="E6626" s="71" t="str">
        <f>IF(ISBLANK(ComponentData[[#This Row],[Remark]]),"",ComponentData[[#This Row],[Remark]])</f>
        <v>Rear mounting</v>
      </c>
      <c r="F6626" s="71" t="str">
        <f>IF(ISBLANK(ComponentData[[#This Row],[Manufacturer]]),"",ComponentData[[#This Row],[Manufacturer]])</f>
        <v>Rittal</v>
      </c>
      <c r="G6626" s="71" t="str">
        <f>IF(ISBLANK(ComponentData[[#This Row],[ManufacturerNumber]]),"",ComponentData[[#This Row],[ManufacturerNumber]])</f>
        <v/>
      </c>
    </row>
    <row r="6627" spans="1:7" ht="14.45" customHeight="1">
      <c r="A6627" s="66">
        <v>6626</v>
      </c>
      <c r="B6627" s="71" t="str">
        <f>IF(ISBLANK(ComponentData[[#This Row],[Description]]),"",ComponentData[[#This Row],[Description]])</f>
        <v>Differential protection relay IED</v>
      </c>
      <c r="C6627" s="71" t="str">
        <f>IF(ISBLANK(ComponentData[[#This Row],[TypeDesignations]]),"",ComponentData[[#This Row],[TypeDesignations]])</f>
        <v>7SS522</v>
      </c>
      <c r="D6627" s="71" t="str">
        <f>IF(ISBLANK(ComponentData[[#This Row],[Voltage]]),"",ComponentData[[#This Row],[Voltage]])</f>
        <v>110-125VDC</v>
      </c>
      <c r="E6627" s="71" t="str">
        <f>IF(ISBLANK(ComponentData[[#This Row],[Remark]]),"",ComponentData[[#This Row],[Remark]])</f>
        <v/>
      </c>
      <c r="F6627" s="71" t="str">
        <f>IF(ISBLANK(ComponentData[[#This Row],[Manufacturer]]),"",ComponentData[[#This Row],[Manufacturer]])</f>
        <v>Siemens</v>
      </c>
      <c r="G6627" s="71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6">
        <v>6627</v>
      </c>
      <c r="B6628" s="71" t="str">
        <f>IF(ISBLANK(ComponentData[[#This Row],[Description]]),"",ComponentData[[#This Row],[Description]])</f>
        <v>Power quality interface</v>
      </c>
      <c r="C6628" s="71" t="str">
        <f>IF(ISBLANK(ComponentData[[#This Row],[TypeDesignations]]),"",ComponentData[[#This Row],[TypeDesignations]])</f>
        <v>UMG 605</v>
      </c>
      <c r="D6628" s="71" t="str">
        <f>IF(ISBLANK(ComponentData[[#This Row],[Voltage]]),"",ComponentData[[#This Row],[Voltage]])</f>
        <v>50-130VAC, 70-180VDC</v>
      </c>
      <c r="E6628" s="71" t="str">
        <f>IF(ISBLANK(ComponentData[[#This Row],[Remark]]),"",ComponentData[[#This Row],[Remark]])</f>
        <v>IEC61850 or IEC104 port</v>
      </c>
      <c r="F6628" s="71" t="str">
        <f>IF(ISBLANK(ComponentData[[#This Row],[Manufacturer]]),"",ComponentData[[#This Row],[Manufacturer]])</f>
        <v>Janitza electronics GmbH</v>
      </c>
      <c r="G6628" s="71" t="str">
        <f>IF(ISBLANK(ComponentData[[#This Row],[ManufacturerNumber]]),"",ComponentData[[#This Row],[ManufacturerNumber]])</f>
        <v>52.16.028</v>
      </c>
    </row>
    <row r="6629" spans="1:7" ht="14.45" customHeight="1">
      <c r="A6629" s="66">
        <v>6628</v>
      </c>
      <c r="B6629" s="71" t="str">
        <f>IF(ISBLANK(ComponentData[[#This Row],[Description]]),"",ComponentData[[#This Row],[Description]])</f>
        <v>Terminal marking</v>
      </c>
      <c r="C6629" s="71" t="str">
        <f>IF(ISBLANK(ComponentData[[#This Row],[TypeDesignations]]),"",ComponentData[[#This Row],[TypeDesignations]])</f>
        <v>704.966.1</v>
      </c>
      <c r="D6629" s="71" t="str">
        <f>IF(ISBLANK(ComponentData[[#This Row],[Voltage]]),"",ComponentData[[#This Row],[Voltage]])</f>
        <v>1NO/1NC for 3rd or 4th switching element</v>
      </c>
      <c r="E6629" s="71" t="str">
        <f>IF(ISBLANK(ComponentData[[#This Row],[Remark]]),"",ComponentData[[#This Row],[Remark]])</f>
        <v>Marking: 53/61 73/81</v>
      </c>
      <c r="F6629" s="71" t="str">
        <f>IF(ISBLANK(ComponentData[[#This Row],[Manufacturer]]),"",ComponentData[[#This Row],[Manufacturer]])</f>
        <v>EAO</v>
      </c>
      <c r="G6629" s="71" t="str">
        <f>IF(ISBLANK(ComponentData[[#This Row],[ManufacturerNumber]]),"",ComponentData[[#This Row],[ManufacturerNumber]])</f>
        <v>704.966.1</v>
      </c>
    </row>
    <row r="6630" spans="1:7" ht="14.45" customHeight="1">
      <c r="A6630" s="66">
        <v>6629</v>
      </c>
      <c r="B6630" s="71" t="str">
        <f>IF(ISBLANK(ComponentData[[#This Row],[Description]]),"",ComponentData[[#This Row],[Description]])</f>
        <v>Terminal marking</v>
      </c>
      <c r="C6630" s="71" t="str">
        <f>IF(ISBLANK(ComponentData[[#This Row],[TypeDesignations]]),"",ComponentData[[#This Row],[TypeDesignations]])</f>
        <v>704.966.2</v>
      </c>
      <c r="D6630" s="71" t="str">
        <f>IF(ISBLANK(ComponentData[[#This Row],[Voltage]]),"",ComponentData[[#This Row],[Voltage]])</f>
        <v>1NO/1NC for 3rd or 4th switching element</v>
      </c>
      <c r="E6630" s="71" t="str">
        <f>IF(ISBLANK(ComponentData[[#This Row],[Remark]]),"",ComponentData[[#This Row],[Remark]])</f>
        <v>Marking: 62/54 82/74</v>
      </c>
      <c r="F6630" s="71" t="str">
        <f>IF(ISBLANK(ComponentData[[#This Row],[Manufacturer]]),"",ComponentData[[#This Row],[Manufacturer]])</f>
        <v>EAO</v>
      </c>
      <c r="G6630" s="71" t="str">
        <f>IF(ISBLANK(ComponentData[[#This Row],[ManufacturerNumber]]),"",ComponentData[[#This Row],[ManufacturerNumber]])</f>
        <v>704.966.2</v>
      </c>
    </row>
    <row r="6631" spans="1:7" ht="14.45" customHeight="1">
      <c r="A6631" s="66">
        <v>6630</v>
      </c>
      <c r="B6631" s="71" t="str">
        <f>IF(ISBLANK(ComponentData[[#This Row],[Description]]),"",ComponentData[[#This Row],[Description]])</f>
        <v>Terminal marking</v>
      </c>
      <c r="C6631" s="71" t="str">
        <f>IF(ISBLANK(ComponentData[[#This Row],[TypeDesignations]]),"",ComponentData[[#This Row],[TypeDesignations]])</f>
        <v>704.965.7</v>
      </c>
      <c r="D6631" s="71" t="str">
        <f>IF(ISBLANK(ComponentData[[#This Row],[Voltage]]),"",ComponentData[[#This Row],[Voltage]])</f>
        <v>2NC for 3rd or 4th switching element</v>
      </c>
      <c r="E6631" s="71" t="str">
        <f>IF(ISBLANK(ComponentData[[#This Row],[Remark]]),"",ComponentData[[#This Row],[Remark]])</f>
        <v>Marking: 51/61 71/81</v>
      </c>
      <c r="F6631" s="71" t="str">
        <f>IF(ISBLANK(ComponentData[[#This Row],[Manufacturer]]),"",ComponentData[[#This Row],[Manufacturer]])</f>
        <v>EAO</v>
      </c>
      <c r="G6631" s="71" t="str">
        <f>IF(ISBLANK(ComponentData[[#This Row],[ManufacturerNumber]]),"",ComponentData[[#This Row],[ManufacturerNumber]])</f>
        <v>704.965.7</v>
      </c>
    </row>
    <row r="6632" spans="1:7" ht="14.45" customHeight="1">
      <c r="A6632" s="66">
        <v>6631</v>
      </c>
      <c r="B6632" s="71" t="str">
        <f>IF(ISBLANK(ComponentData[[#This Row],[Description]]),"",ComponentData[[#This Row],[Description]])</f>
        <v>Terminal marking</v>
      </c>
      <c r="C6632" s="71" t="str">
        <f>IF(ISBLANK(ComponentData[[#This Row],[TypeDesignations]]),"",ComponentData[[#This Row],[TypeDesignations]])</f>
        <v>704.965.8</v>
      </c>
      <c r="D6632" s="71" t="str">
        <f>IF(ISBLANK(ComponentData[[#This Row],[Voltage]]),"",ComponentData[[#This Row],[Voltage]])</f>
        <v>2NC for 3rd or 4th switching element</v>
      </c>
      <c r="E6632" s="71" t="str">
        <f>IF(ISBLANK(ComponentData[[#This Row],[Remark]]),"",ComponentData[[#This Row],[Remark]])</f>
        <v>Marking: 62/52 82/72</v>
      </c>
      <c r="F6632" s="71" t="str">
        <f>IF(ISBLANK(ComponentData[[#This Row],[Manufacturer]]),"",ComponentData[[#This Row],[Manufacturer]])</f>
        <v>EAO</v>
      </c>
      <c r="G6632" s="71" t="str">
        <f>IF(ISBLANK(ComponentData[[#This Row],[ManufacturerNumber]]),"",ComponentData[[#This Row],[ManufacturerNumber]])</f>
        <v>704.965.8</v>
      </c>
    </row>
    <row r="6633" spans="1:7" ht="14.45" customHeight="1">
      <c r="A6633" s="66">
        <v>6632</v>
      </c>
      <c r="B6633" s="71" t="str">
        <f>IF(ISBLANK(ComponentData[[#This Row],[Description]]),"",ComponentData[[#This Row],[Description]])</f>
        <v>Switching element</v>
      </c>
      <c r="C6633" s="71" t="str">
        <f>IF(ISBLANK(ComponentData[[#This Row],[TypeDesignations]]),"",ComponentData[[#This Row],[TypeDesignations]])</f>
        <v>704.910.4</v>
      </c>
      <c r="D6633" s="71" t="str">
        <f>IF(ISBLANK(ComponentData[[#This Row],[Voltage]]),"",ComponentData[[#This Row],[Voltage]])</f>
        <v>2NC 31/32 41/42</v>
      </c>
      <c r="E6633" s="71" t="str">
        <f>IF(ISBLANK(ComponentData[[#This Row],[Remark]]),"",ComponentData[[#This Row],[Remark]])</f>
        <v>2nd switching element</v>
      </c>
      <c r="F6633" s="71" t="str">
        <f>IF(ISBLANK(ComponentData[[#This Row],[Manufacturer]]),"",ComponentData[[#This Row],[Manufacturer]])</f>
        <v>EAO</v>
      </c>
      <c r="G6633" s="71" t="str">
        <f>IF(ISBLANK(ComponentData[[#This Row],[ManufacturerNumber]]),"",ComponentData[[#This Row],[ManufacturerNumber]])</f>
        <v>704.910.4</v>
      </c>
    </row>
    <row r="6634" spans="1:7" ht="14.45" customHeight="1">
      <c r="A6634" s="66">
        <v>6633</v>
      </c>
      <c r="B6634" s="71" t="str">
        <f>IF(ISBLANK(ComponentData[[#This Row],[Description]]),"",ComponentData[[#This Row],[Description]])</f>
        <v>Switching element</v>
      </c>
      <c r="C6634" s="71" t="str">
        <f>IF(ISBLANK(ComponentData[[#This Row],[TypeDesignations]]),"",ComponentData[[#This Row],[TypeDesignations]])</f>
        <v>704.910.4</v>
      </c>
      <c r="D6634" s="71" t="str">
        <f>IF(ISBLANK(ComponentData[[#This Row],[Voltage]]),"",ComponentData[[#This Row],[Voltage]])</f>
        <v>2NC 51/52 61/62</v>
      </c>
      <c r="E6634" s="71" t="str">
        <f>IF(ISBLANK(ComponentData[[#This Row],[Remark]]),"",ComponentData[[#This Row],[Remark]])</f>
        <v>3rd switching element</v>
      </c>
      <c r="F6634" s="71" t="str">
        <f>IF(ISBLANK(ComponentData[[#This Row],[Manufacturer]]),"",ComponentData[[#This Row],[Manufacturer]])</f>
        <v>EAO</v>
      </c>
      <c r="G6634" s="71" t="str">
        <f>IF(ISBLANK(ComponentData[[#This Row],[ManufacturerNumber]]),"",ComponentData[[#This Row],[ManufacturerNumber]])</f>
        <v>704.910.4</v>
      </c>
    </row>
    <row r="6635" spans="1:7" ht="14.45" customHeight="1">
      <c r="A6635" s="66">
        <v>6634</v>
      </c>
      <c r="B6635" s="71" t="str">
        <f>IF(ISBLANK(ComponentData[[#This Row],[Description]]),"",ComponentData[[#This Row],[Description]])</f>
        <v>Switching element</v>
      </c>
      <c r="C6635" s="71" t="str">
        <f>IF(ISBLANK(ComponentData[[#This Row],[TypeDesignations]]),"",ComponentData[[#This Row],[TypeDesignations]])</f>
        <v>704.910.5</v>
      </c>
      <c r="D6635" s="71" t="str">
        <f>IF(ISBLANK(ComponentData[[#This Row],[Voltage]]),"",ComponentData[[#This Row],[Voltage]])</f>
        <v>1NO/1NC 13/14 21/22</v>
      </c>
      <c r="E6635" s="71" t="str">
        <f>IF(ISBLANK(ComponentData[[#This Row],[Remark]]),"",ComponentData[[#This Row],[Remark]])</f>
        <v>1st switching element</v>
      </c>
      <c r="F6635" s="71" t="str">
        <f>IF(ISBLANK(ComponentData[[#This Row],[Manufacturer]]),"",ComponentData[[#This Row],[Manufacturer]])</f>
        <v>EAO</v>
      </c>
      <c r="G6635" s="71" t="str">
        <f>IF(ISBLANK(ComponentData[[#This Row],[ManufacturerNumber]]),"",ComponentData[[#This Row],[ManufacturerNumber]])</f>
        <v>704.910.5</v>
      </c>
    </row>
    <row r="6636" spans="1:7" ht="14.45" customHeight="1">
      <c r="A6636" s="66">
        <v>6635</v>
      </c>
      <c r="B6636" s="71" t="str">
        <f>IF(ISBLANK(ComponentData[[#This Row],[Description]]),"",ComponentData[[#This Row],[Description]])</f>
        <v>Switching element</v>
      </c>
      <c r="C6636" s="71" t="str">
        <f>IF(ISBLANK(ComponentData[[#This Row],[TypeDesignations]]),"",ComponentData[[#This Row],[TypeDesignations]])</f>
        <v>704.910.5</v>
      </c>
      <c r="D6636" s="71" t="str">
        <f>IF(ISBLANK(ComponentData[[#This Row],[Voltage]]),"",ComponentData[[#This Row],[Voltage]])</f>
        <v>1NO/1NC 33/34 41/42</v>
      </c>
      <c r="E6636" s="71" t="str">
        <f>IF(ISBLANK(ComponentData[[#This Row],[Remark]]),"",ComponentData[[#This Row],[Remark]])</f>
        <v>2nd switching element</v>
      </c>
      <c r="F6636" s="71" t="str">
        <f>IF(ISBLANK(ComponentData[[#This Row],[Manufacturer]]),"",ComponentData[[#This Row],[Manufacturer]])</f>
        <v>EAO</v>
      </c>
      <c r="G6636" s="71" t="str">
        <f>IF(ISBLANK(ComponentData[[#This Row],[ManufacturerNumber]]),"",ComponentData[[#This Row],[ManufacturerNumber]])</f>
        <v>704.910.5</v>
      </c>
    </row>
    <row r="6637" spans="1:7" ht="14.45" customHeight="1">
      <c r="A6637" s="66">
        <v>6636</v>
      </c>
      <c r="B6637" s="71" t="str">
        <f>IF(ISBLANK(ComponentData[[#This Row],[Description]]),"",ComponentData[[#This Row],[Description]])</f>
        <v>Switching element</v>
      </c>
      <c r="C6637" s="71" t="str">
        <f>IF(ISBLANK(ComponentData[[#This Row],[TypeDesignations]]),"",ComponentData[[#This Row],[TypeDesignations]])</f>
        <v>704.910.5</v>
      </c>
      <c r="D6637" s="71" t="str">
        <f>IF(ISBLANK(ComponentData[[#This Row],[Voltage]]),"",ComponentData[[#This Row],[Voltage]])</f>
        <v>1NO/1NC 53/54 61/62</v>
      </c>
      <c r="E6637" s="71" t="str">
        <f>IF(ISBLANK(ComponentData[[#This Row],[Remark]]),"",ComponentData[[#This Row],[Remark]])</f>
        <v>3rd switching element</v>
      </c>
      <c r="F6637" s="71" t="str">
        <f>IF(ISBLANK(ComponentData[[#This Row],[Manufacturer]]),"",ComponentData[[#This Row],[Manufacturer]])</f>
        <v>EAO</v>
      </c>
      <c r="G6637" s="71" t="str">
        <f>IF(ISBLANK(ComponentData[[#This Row],[ManufacturerNumber]]),"",ComponentData[[#This Row],[ManufacturerNumber]])</f>
        <v>704.910.5</v>
      </c>
    </row>
    <row r="6638" spans="1:7" ht="14.45" customHeight="1">
      <c r="A6638" s="66">
        <v>6637</v>
      </c>
      <c r="B6638" s="71" t="str">
        <f>IF(ISBLANK(ComponentData[[#This Row],[Description]]),"",ComponentData[[#This Row],[Description]])</f>
        <v>Switching element</v>
      </c>
      <c r="C6638" s="71" t="str">
        <f>IF(ISBLANK(ComponentData[[#This Row],[TypeDesignations]]),"",ComponentData[[#This Row],[TypeDesignations]])</f>
        <v>704.910.3</v>
      </c>
      <c r="D6638" s="71" t="str">
        <f>IF(ISBLANK(ComponentData[[#This Row],[Voltage]]),"",ComponentData[[#This Row],[Voltage]])</f>
        <v>2NO 13/14 23/24</v>
      </c>
      <c r="E6638" s="71" t="str">
        <f>IF(ISBLANK(ComponentData[[#This Row],[Remark]]),"",ComponentData[[#This Row],[Remark]])</f>
        <v>1st switching element</v>
      </c>
      <c r="F6638" s="71" t="str">
        <f>IF(ISBLANK(ComponentData[[#This Row],[Manufacturer]]),"",ComponentData[[#This Row],[Manufacturer]])</f>
        <v>EAO</v>
      </c>
      <c r="G6638" s="71" t="str">
        <f>IF(ISBLANK(ComponentData[[#This Row],[ManufacturerNumber]]),"",ComponentData[[#This Row],[ManufacturerNumber]])</f>
        <v>704.910.3</v>
      </c>
    </row>
    <row r="6639" spans="1:7" ht="14.45" customHeight="1">
      <c r="A6639" s="66">
        <v>6638</v>
      </c>
      <c r="B6639" s="71" t="str">
        <f>IF(ISBLANK(ComponentData[[#This Row],[Description]]),"",ComponentData[[#This Row],[Description]])</f>
        <v>Fibre optic converter</v>
      </c>
      <c r="C6639" s="71" t="str">
        <f>IF(ISBLANK(ComponentData[[#This Row],[TypeDesignations]]),"",ComponentData[[#This Row],[TypeDesignations]])</f>
        <v>MOXA-RS232/ETHERNET NPORT IA 5250</v>
      </c>
      <c r="D6639" s="71" t="str">
        <f>IF(ISBLANK(ComponentData[[#This Row],[Voltage]]),"",ComponentData[[#This Row],[Voltage]])</f>
        <v>12-48VDC</v>
      </c>
      <c r="E6639" s="71" t="str">
        <f>IF(ISBLANK(ComponentData[[#This Row],[Remark]]),"",ComponentData[[#This Row],[Remark]])</f>
        <v/>
      </c>
      <c r="F6639" s="71" t="str">
        <f>IF(ISBLANK(ComponentData[[#This Row],[Manufacturer]]),"",ComponentData[[#This Row],[Manufacturer]])</f>
        <v>Moxa</v>
      </c>
      <c r="G6639" s="71" t="str">
        <f>IF(ISBLANK(ComponentData[[#This Row],[ManufacturerNumber]]),"",ComponentData[[#This Row],[ManufacturerNumber]])</f>
        <v/>
      </c>
    </row>
    <row r="6640" spans="1:7" ht="14.45" customHeight="1">
      <c r="A6640" s="66">
        <v>6639</v>
      </c>
      <c r="B6640" s="71" t="str">
        <f>IF(ISBLANK(ComponentData[[#This Row],[Description]]),"",ComponentData[[#This Row],[Description]])</f>
        <v>Mounting kit</v>
      </c>
      <c r="C6640" s="71" t="str">
        <f>IF(ISBLANK(ComponentData[[#This Row],[TypeDesignations]]),"",ComponentData[[#This Row],[TypeDesignations]])</f>
        <v>19" mounting kit</v>
      </c>
      <c r="D6640" s="71" t="str">
        <f>IF(ISBLANK(ComponentData[[#This Row],[Voltage]]),"",ComponentData[[#This Row],[Voltage]])</f>
        <v/>
      </c>
      <c r="E6640" s="71" t="str">
        <f>IF(ISBLANK(ComponentData[[#This Row],[Remark]]),"",ComponentData[[#This Row],[Remark]])</f>
        <v>For 1/2x19" case</v>
      </c>
      <c r="F6640" s="71" t="str">
        <f>IF(ISBLANK(ComponentData[[#This Row],[Manufacturer]]),"",ComponentData[[#This Row],[Manufacturer]])</f>
        <v>ABB</v>
      </c>
      <c r="G6640" s="71" t="str">
        <f>IF(ISBLANK(ComponentData[[#This Row],[ManufacturerNumber]]),"",ComponentData[[#This Row],[ManufacturerNumber]])</f>
        <v>1MRK000020-BR</v>
      </c>
    </row>
    <row r="6641" spans="1:7" ht="14.45" customHeight="1">
      <c r="A6641" s="66">
        <v>6640</v>
      </c>
      <c r="B6641" s="71" t="str">
        <f>IF(ISBLANK(ComponentData[[#This Row],[Description]]),"",ComponentData[[#This Row],[Description]])</f>
        <v>Switching element</v>
      </c>
      <c r="C6641" s="71" t="str">
        <f>IF(ISBLANK(ComponentData[[#This Row],[TypeDesignations]]),"",ComponentData[[#This Row],[TypeDesignations]])</f>
        <v>704.910.3</v>
      </c>
      <c r="D6641" s="71" t="str">
        <f>IF(ISBLANK(ComponentData[[#This Row],[Voltage]]),"",ComponentData[[#This Row],[Voltage]])</f>
        <v>2NO 33/34 43/44</v>
      </c>
      <c r="E6641" s="71" t="str">
        <f>IF(ISBLANK(ComponentData[[#This Row],[Remark]]),"",ComponentData[[#This Row],[Remark]])</f>
        <v>2nd switching element</v>
      </c>
      <c r="F6641" s="71" t="str">
        <f>IF(ISBLANK(ComponentData[[#This Row],[Manufacturer]]),"",ComponentData[[#This Row],[Manufacturer]])</f>
        <v>EAO</v>
      </c>
      <c r="G6641" s="71" t="str">
        <f>IF(ISBLANK(ComponentData[[#This Row],[ManufacturerNumber]]),"",ComponentData[[#This Row],[ManufacturerNumber]])</f>
        <v>704.910.3</v>
      </c>
    </row>
    <row r="6642" spans="1:7" ht="14.45" customHeight="1">
      <c r="A6642" s="66">
        <v>6641</v>
      </c>
      <c r="B6642" s="71" t="str">
        <f>IF(ISBLANK(ComponentData[[#This Row],[Description]]),"",ComponentData[[#This Row],[Description]])</f>
        <v>Switching element</v>
      </c>
      <c r="C6642" s="71" t="str">
        <f>IF(ISBLANK(ComponentData[[#This Row],[TypeDesignations]]),"",ComponentData[[#This Row],[TypeDesignations]])</f>
        <v>704.910.3</v>
      </c>
      <c r="D6642" s="71" t="str">
        <f>IF(ISBLANK(ComponentData[[#This Row],[Voltage]]),"",ComponentData[[#This Row],[Voltage]])</f>
        <v>2NO 53/54 63/64</v>
      </c>
      <c r="E6642" s="71" t="str">
        <f>IF(ISBLANK(ComponentData[[#This Row],[Remark]]),"",ComponentData[[#This Row],[Remark]])</f>
        <v>3rd switching element</v>
      </c>
      <c r="F6642" s="71" t="str">
        <f>IF(ISBLANK(ComponentData[[#This Row],[Manufacturer]]),"",ComponentData[[#This Row],[Manufacturer]])</f>
        <v>EAO</v>
      </c>
      <c r="G6642" s="71" t="str">
        <f>IF(ISBLANK(ComponentData[[#This Row],[ManufacturerNumber]]),"",ComponentData[[#This Row],[ManufacturerNumber]])</f>
        <v>704.910.3</v>
      </c>
    </row>
    <row r="6643" spans="1:7" ht="14.45" customHeight="1">
      <c r="A6643" s="66">
        <v>6642</v>
      </c>
      <c r="B6643" s="71" t="str">
        <f>IF(ISBLANK(ComponentData[[#This Row],[Description]]),"",ComponentData[[#This Row],[Description]])</f>
        <v>Voltage regulator</v>
      </c>
      <c r="C6643" s="71" t="str">
        <f>IF(ISBLANK(ComponentData[[#This Row],[TypeDesignations]]),"",ComponentData[[#This Row],[TypeDesignations]])</f>
        <v>TAPCON BU</v>
      </c>
      <c r="D6643" s="71" t="str">
        <f>IF(ISBLANK(ComponentData[[#This Row],[Voltage]]),"",ComponentData[[#This Row],[Voltage]])</f>
        <v>85-265VAC/VDC</v>
      </c>
      <c r="E6643" s="71" t="str">
        <f>IF(ISBLANK(ComponentData[[#This Row],[Remark]]),"",ComponentData[[#This Row],[Remark]])</f>
        <v/>
      </c>
      <c r="F6643" s="71" t="str">
        <f>IF(ISBLANK(ComponentData[[#This Row],[Manufacturer]]),"",ComponentData[[#This Row],[Manufacturer]])</f>
        <v>Reihnhausen</v>
      </c>
      <c r="G6643" s="71" t="str">
        <f>IF(ISBLANK(ComponentData[[#This Row],[ManufacturerNumber]]),"",ComponentData[[#This Row],[ManufacturerNumber]])</f>
        <v>TAPCON_BU</v>
      </c>
    </row>
    <row r="6644" spans="1:7" ht="14.45" customHeight="1">
      <c r="A6644" s="66">
        <v>6643</v>
      </c>
      <c r="B6644" s="71" t="str">
        <f>IF(ISBLANK(ComponentData[[#This Row],[Description]]),"",ComponentData[[#This Row],[Description]])</f>
        <v>Lamp for push button</v>
      </c>
      <c r="C6644" s="71" t="str">
        <f>IF(ISBLANK(ComponentData[[#This Row],[TypeDesignations]]),"",ComponentData[[#This Row],[TypeDesignations]])</f>
        <v>10-2519.1052</v>
      </c>
      <c r="D6644" s="71" t="str">
        <f>IF(ISBLANK(ComponentData[[#This Row],[Voltage]]),"",ComponentData[[#This Row],[Voltage]])</f>
        <v>48VAC/DC, 4/8mA</v>
      </c>
      <c r="E6644" s="71" t="str">
        <f>IF(ISBLANK(ComponentData[[#This Row],[Remark]]),"",ComponentData[[#This Row],[Remark]])</f>
        <v>Red LED,  Socket Ba9s</v>
      </c>
      <c r="F6644" s="71" t="str">
        <f>IF(ISBLANK(ComponentData[[#This Row],[Manufacturer]]),"",ComponentData[[#This Row],[Manufacturer]])</f>
        <v>EAO</v>
      </c>
      <c r="G6644" s="71" t="str">
        <f>IF(ISBLANK(ComponentData[[#This Row],[ManufacturerNumber]]),"",ComponentData[[#This Row],[ManufacturerNumber]])</f>
        <v>10-2519.1052</v>
      </c>
    </row>
    <row r="6645" spans="1:7" ht="14.45" customHeight="1">
      <c r="A6645" s="66">
        <v>6644</v>
      </c>
      <c r="B6645" s="71" t="str">
        <f>IF(ISBLANK(ComponentData[[#This Row],[Description]]),"",ComponentData[[#This Row],[Description]])</f>
        <v>Generic cable</v>
      </c>
      <c r="C6645" s="71" t="str">
        <f>IF(ISBLANK(ComponentData[[#This Row],[TypeDesignations]]),"",ComponentData[[#This Row],[TypeDesignations]])</f>
        <v>9x1.5mm²</v>
      </c>
      <c r="D6645" s="71" t="str">
        <f>IF(ISBLANK(ComponentData[[#This Row],[Voltage]]),"",ComponentData[[#This Row],[Voltage]])</f>
        <v/>
      </c>
      <c r="E6645" s="71" t="str">
        <f>IF(ISBLANK(ComponentData[[#This Row],[Remark]]),"",ComponentData[[#This Row],[Remark]])</f>
        <v>1...9</v>
      </c>
      <c r="F6645" s="71" t="str">
        <f>IF(ISBLANK(ComponentData[[#This Row],[Manufacturer]]),"",ComponentData[[#This Row],[Manufacturer]])</f>
        <v/>
      </c>
      <c r="G6645" s="71" t="str">
        <f>IF(ISBLANK(ComponentData[[#This Row],[ManufacturerNumber]]),"",ComponentData[[#This Row],[ManufacturerNumber]])</f>
        <v/>
      </c>
    </row>
    <row r="6646" spans="1:7" ht="14.45" customHeight="1">
      <c r="A6646" s="66">
        <v>6645</v>
      </c>
      <c r="B6646" s="71" t="str">
        <f>IF(ISBLANK(ComponentData[[#This Row],[Description]]),"",ComponentData[[#This Row],[Description]])</f>
        <v>Transducer terminal</v>
      </c>
      <c r="C6646" s="71" t="str">
        <f>IF(ISBLANK(ComponentData[[#This Row],[TypeDesignations]]),"",ComponentData[[#This Row],[TypeDesignations]])</f>
        <v>STME 6</v>
      </c>
      <c r="D6646" s="71" t="str">
        <f>IF(ISBLANK(ComponentData[[#This Row],[Voltage]]),"",ComponentData[[#This Row],[Voltage]])</f>
        <v>500V, 30A</v>
      </c>
      <c r="E6646" s="71" t="str">
        <f>IF(ISBLANK(ComponentData[[#This Row],[Remark]]),"",ComponentData[[#This Row],[Remark]])</f>
        <v>0.2-6mm², max 2 wires, grey</v>
      </c>
      <c r="F6646" s="71" t="str">
        <f>IF(ISBLANK(ComponentData[[#This Row],[Manufacturer]]),"",ComponentData[[#This Row],[Manufacturer]])</f>
        <v>Phoenix Contact</v>
      </c>
      <c r="G6646" s="71" t="str">
        <f>IF(ISBLANK(ComponentData[[#This Row],[ManufacturerNumber]]),"",ComponentData[[#This Row],[ManufacturerNumber]])</f>
        <v>3035700</v>
      </c>
    </row>
    <row r="6647" spans="1:7" ht="14.45" customHeight="1">
      <c r="A6647" s="66">
        <v>6646</v>
      </c>
      <c r="B6647" s="71" t="str">
        <f>IF(ISBLANK(ComponentData[[#This Row],[Description]]),"",ComponentData[[#This Row],[Description]])</f>
        <v>Computer</v>
      </c>
      <c r="C6647" s="71" t="str">
        <f>IF(ISBLANK(ComponentData[[#This Row],[TypeDesignations]]),"",ComponentData[[#This Row],[TypeDesignations]])</f>
        <v>SYS600C</v>
      </c>
      <c r="D6647" s="71" t="str">
        <f>IF(ISBLANK(ComponentData[[#This Row],[Voltage]]),"",ComponentData[[#This Row],[Voltage]])</f>
        <v>176-264VAC/200-370VDC</v>
      </c>
      <c r="E6647" s="71" t="str">
        <f>IF(ISBLANK(ComponentData[[#This Row],[Remark]]),"",ComponentData[[#This Row],[Remark]])</f>
        <v>Redundant supply; 3 PCI; 6 Ethernet ports (6xRJ45); 1 Console</v>
      </c>
      <c r="F6647" s="71" t="str">
        <f>IF(ISBLANK(ComponentData[[#This Row],[Manufacturer]]),"",ComponentData[[#This Row],[Manufacturer]])</f>
        <v>ABB</v>
      </c>
      <c r="G6647" s="71" t="str">
        <f>IF(ISBLANK(ComponentData[[#This Row],[ManufacturerNumber]]),"",ComponentData[[#This Row],[ManufacturerNumber]])</f>
        <v>SYS 600C</v>
      </c>
    </row>
    <row r="6648" spans="1:7" ht="14.45" customHeight="1">
      <c r="A6648" s="66">
        <v>6647</v>
      </c>
      <c r="B6648" s="71" t="str">
        <f>IF(ISBLANK(ComponentData[[#This Row],[Description]]),"",ComponentData[[#This Row],[Description]])</f>
        <v>Lamp</v>
      </c>
      <c r="C6648" s="71" t="str">
        <f>IF(ISBLANK(ComponentData[[#This Row],[TypeDesignations]]),"",ComponentData[[#This Row],[TypeDesignations]])</f>
        <v>Filament Ba 9s</v>
      </c>
      <c r="D6648" s="71" t="str">
        <f>IF(ISBLANK(ComponentData[[#This Row],[Voltage]]),"",ComponentData[[#This Row],[Voltage]])</f>
        <v>60V AC/DC, 33mA</v>
      </c>
      <c r="E6648" s="71" t="str">
        <f>IF(ISBLANK(ComponentData[[#This Row],[Remark]]),"",ComponentData[[#This Row],[Remark]])</f>
        <v/>
      </c>
      <c r="F6648" s="71" t="str">
        <f>IF(ISBLANK(ComponentData[[#This Row],[Manufacturer]]),"",ComponentData[[#This Row],[Manufacturer]])</f>
        <v>EAO</v>
      </c>
      <c r="G6648" s="71" t="str">
        <f>IF(ISBLANK(ComponentData[[#This Row],[ManufacturerNumber]]),"",ComponentData[[#This Row],[ManufacturerNumber]])</f>
        <v>10-1420.1219</v>
      </c>
    </row>
    <row r="6649" spans="1:7" ht="14.45" customHeight="1">
      <c r="A6649" s="66">
        <v>6648</v>
      </c>
      <c r="B6649" s="71" t="str">
        <f>IF(ISBLANK(ComponentData[[#This Row],[Description]]),"",ComponentData[[#This Row],[Description]])</f>
        <v>Disconnector</v>
      </c>
      <c r="C6649" s="71" t="str">
        <f>IF(ISBLANK(ComponentData[[#This Row],[TypeDesignations]]),"",ComponentData[[#This Row],[TypeDesignations]])</f>
        <v>Drive ELK 520-DEO</v>
      </c>
      <c r="D6649" s="71" t="str">
        <f>IF(ISBLANK(ComponentData[[#This Row],[Voltage]]),"",ComponentData[[#This Row],[Voltage]])</f>
        <v/>
      </c>
      <c r="E6649" s="71" t="str">
        <f>IF(ISBLANK(ComponentData[[#This Row],[Remark]]),"",ComponentData[[#This Row],[Remark]])</f>
        <v/>
      </c>
      <c r="F6649" s="71" t="str">
        <f>IF(ISBLANK(ComponentData[[#This Row],[Manufacturer]]),"",ComponentData[[#This Row],[Manufacturer]])</f>
        <v>ABB</v>
      </c>
      <c r="G6649" s="71" t="str">
        <f>IF(ISBLANK(ComponentData[[#This Row],[ManufacturerNumber]]),"",ComponentData[[#This Row],[ManufacturerNumber]])</f>
        <v>1HDZ437798</v>
      </c>
    </row>
    <row r="6650" spans="1:7" ht="14.45" customHeight="1">
      <c r="A6650" s="66">
        <v>6649</v>
      </c>
      <c r="B6650" s="71" t="str">
        <f>IF(ISBLANK(ComponentData[[#This Row],[Description]]),"",ComponentData[[#This Row],[Description]])</f>
        <v>Disconnector / earthing switch</v>
      </c>
      <c r="C6650" s="71" t="str">
        <f>IF(ISBLANK(ComponentData[[#This Row],[TypeDesignations]]),"",ComponentData[[#This Row],[TypeDesignations]])</f>
        <v>Drive ELK 520-DEO</v>
      </c>
      <c r="D6650" s="71" t="str">
        <f>IF(ISBLANK(ComponentData[[#This Row],[Voltage]]),"",ComponentData[[#This Row],[Voltage]])</f>
        <v>Heating</v>
      </c>
      <c r="E6650" s="71" t="str">
        <f>IF(ISBLANK(ComponentData[[#This Row],[Remark]]),"",ComponentData[[#This Row],[Remark]])</f>
        <v/>
      </c>
      <c r="F6650" s="71" t="str">
        <f>IF(ISBLANK(ComponentData[[#This Row],[Manufacturer]]),"",ComponentData[[#This Row],[Manufacturer]])</f>
        <v>ABB</v>
      </c>
      <c r="G6650" s="71" t="str">
        <f>IF(ISBLANK(ComponentData[[#This Row],[ManufacturerNumber]]),"",ComponentData[[#This Row],[ManufacturerNumber]])</f>
        <v>1HDZ437798</v>
      </c>
    </row>
    <row r="6651" spans="1:7" ht="14.45" customHeight="1">
      <c r="A6651" s="66">
        <v>6650</v>
      </c>
      <c r="B6651" s="71" t="str">
        <f>IF(ISBLANK(ComponentData[[#This Row],[Description]]),"",ComponentData[[#This Row],[Description]])</f>
        <v>Drive control disconnector/earthing switch</v>
      </c>
      <c r="C6651" s="71" t="str">
        <f>IF(ISBLANK(ComponentData[[#This Row],[TypeDesignations]]),"",ComponentData[[#This Row],[TypeDesignations]])</f>
        <v>Drive ELK 520-DEO</v>
      </c>
      <c r="D6651" s="71" t="str">
        <f>IF(ISBLANK(ComponentData[[#This Row],[Voltage]]),"",ComponentData[[#This Row],[Voltage]])</f>
        <v/>
      </c>
      <c r="E6651" s="71" t="str">
        <f>IF(ISBLANK(ComponentData[[#This Row],[Remark]]),"",ComponentData[[#This Row],[Remark]])</f>
        <v/>
      </c>
      <c r="F6651" s="71" t="str">
        <f>IF(ISBLANK(ComponentData[[#This Row],[Manufacturer]]),"",ComponentData[[#This Row],[Manufacturer]])</f>
        <v>ABB</v>
      </c>
      <c r="G6651" s="71" t="str">
        <f>IF(ISBLANK(ComponentData[[#This Row],[ManufacturerNumber]]),"",ComponentData[[#This Row],[ManufacturerNumber]])</f>
        <v>1HDZ437798</v>
      </c>
    </row>
    <row r="6652" spans="1:7" ht="14.45" customHeight="1">
      <c r="A6652" s="66">
        <v>6651</v>
      </c>
      <c r="B6652" s="71" t="str">
        <f>IF(ISBLANK(ComponentData[[#This Row],[Description]]),"",ComponentData[[#This Row],[Description]])</f>
        <v>Drive control disconnector/earthing switch</v>
      </c>
      <c r="C6652" s="71" t="str">
        <f>IF(ISBLANK(ComponentData[[#This Row],[TypeDesignations]]),"",ComponentData[[#This Row],[TypeDesignations]])</f>
        <v>Drive ELK 520-DEO</v>
      </c>
      <c r="D6652" s="71" t="str">
        <f>IF(ISBLANK(ComponentData[[#This Row],[Voltage]]),"",ComponentData[[#This Row],[Voltage]])</f>
        <v/>
      </c>
      <c r="E6652" s="71" t="str">
        <f>IF(ISBLANK(ComponentData[[#This Row],[Remark]]),"",ComponentData[[#This Row],[Remark]])</f>
        <v/>
      </c>
      <c r="F6652" s="71" t="str">
        <f>IF(ISBLANK(ComponentData[[#This Row],[Manufacturer]]),"",ComponentData[[#This Row],[Manufacturer]])</f>
        <v>ABB</v>
      </c>
      <c r="G6652" s="71" t="str">
        <f>IF(ISBLANK(ComponentData[[#This Row],[ManufacturerNumber]]),"",ComponentData[[#This Row],[ManufacturerNumber]])</f>
        <v>1HDZ437798</v>
      </c>
    </row>
    <row r="6653" spans="1:7" ht="14.45" customHeight="1">
      <c r="A6653" s="66">
        <v>6652</v>
      </c>
      <c r="B6653" s="71" t="str">
        <f>IF(ISBLANK(ComponentData[[#This Row],[Description]]),"",ComponentData[[#This Row],[Description]])</f>
        <v>Earthing switch</v>
      </c>
      <c r="C6653" s="71" t="str">
        <f>IF(ISBLANK(ComponentData[[#This Row],[TypeDesignations]]),"",ComponentData[[#This Row],[TypeDesignations]])</f>
        <v>Drive ELK-DEO</v>
      </c>
      <c r="D6653" s="71" t="str">
        <f>IF(ISBLANK(ComponentData[[#This Row],[Voltage]]),"",ComponentData[[#This Row],[Voltage]])</f>
        <v/>
      </c>
      <c r="E6653" s="71" t="str">
        <f>IF(ISBLANK(ComponentData[[#This Row],[Remark]]),"",ComponentData[[#This Row],[Remark]])</f>
        <v/>
      </c>
      <c r="F6653" s="71" t="str">
        <f>IF(ISBLANK(ComponentData[[#This Row],[Manufacturer]]),"",ComponentData[[#This Row],[Manufacturer]])</f>
        <v>ABB</v>
      </c>
      <c r="G6653" s="71" t="str">
        <f>IF(ISBLANK(ComponentData[[#This Row],[ManufacturerNumber]]),"",ComponentData[[#This Row],[ManufacturerNumber]])</f>
        <v>1HDZ437798</v>
      </c>
    </row>
    <row r="6654" spans="1:7" ht="14.45" customHeight="1">
      <c r="A6654" s="66">
        <v>6653</v>
      </c>
      <c r="B6654" s="71" t="str">
        <f>IF(ISBLANK(ComponentData[[#This Row],[Description]]),"",ComponentData[[#This Row],[Description]])</f>
        <v>Circuit breaker</v>
      </c>
      <c r="C6654" s="71" t="str">
        <f>IF(ISBLANK(ComponentData[[#This Row],[TypeDesignations]]),"",ComponentData[[#This Row],[TypeDesignations]])</f>
        <v>Drive EXK-CBO</v>
      </c>
      <c r="D6654" s="71" t="str">
        <f>IF(ISBLANK(ComponentData[[#This Row],[Voltage]]),"",ComponentData[[#This Row],[Voltage]])</f>
        <v>Circuit breaker</v>
      </c>
      <c r="E6654" s="71" t="str">
        <f>IF(ISBLANK(ComponentData[[#This Row],[Remark]]),"",ComponentData[[#This Row],[Remark]])</f>
        <v/>
      </c>
      <c r="F6654" s="71" t="str">
        <f>IF(ISBLANK(ComponentData[[#This Row],[Manufacturer]]),"",ComponentData[[#This Row],[Manufacturer]])</f>
        <v>ABB</v>
      </c>
      <c r="G6654" s="71" t="str">
        <f>IF(ISBLANK(ComponentData[[#This Row],[ManufacturerNumber]]),"",ComponentData[[#This Row],[ManufacturerNumber]])</f>
        <v>1HDZ437797</v>
      </c>
    </row>
    <row r="6655" spans="1:7" ht="14.45" customHeight="1">
      <c r="A6655" s="66">
        <v>6654</v>
      </c>
      <c r="B6655" s="71" t="str">
        <f>IF(ISBLANK(ComponentData[[#This Row],[Description]]),"",ComponentData[[#This Row],[Description]])</f>
        <v>Transducer</v>
      </c>
      <c r="C6655" s="71" t="str">
        <f>IF(ISBLANK(ComponentData[[#This Row],[TypeDesignations]]),"",ComponentData[[#This Row],[TypeDesignations]])</f>
        <v>Sineax I 538</v>
      </c>
      <c r="D6655" s="71" t="str">
        <f>IF(ISBLANK(ComponentData[[#This Row],[Voltage]]),"",ComponentData[[#This Row],[Voltage]])</f>
        <v>85-230VAC/VDC</v>
      </c>
      <c r="E6655" s="71" t="str">
        <f>IF(ISBLANK(ComponentData[[#This Row],[Remark]]),"",ComponentData[[#This Row],[Remark]])</f>
        <v/>
      </c>
      <c r="F6655" s="71" t="str">
        <f>IF(ISBLANK(ComponentData[[#This Row],[Manufacturer]]),"",ComponentData[[#This Row],[Manufacturer]])</f>
        <v>Camille Bauer</v>
      </c>
      <c r="G6655" s="71" t="str">
        <f>IF(ISBLANK(ComponentData[[#This Row],[ManufacturerNumber]]),"",ComponentData[[#This Row],[ManufacturerNumber]])</f>
        <v>Sineax I538</v>
      </c>
    </row>
    <row r="6656" spans="1:7" ht="14.45" customHeight="1">
      <c r="A6656" s="66">
        <v>6655</v>
      </c>
      <c r="B6656" s="71" t="str">
        <f>IF(ISBLANK(ComponentData[[#This Row],[Description]]),"",ComponentData[[#This Row],[Description]])</f>
        <v>Inverter</v>
      </c>
      <c r="C6656" s="71" t="str">
        <f>IF(ISBLANK(ComponentData[[#This Row],[TypeDesignations]]),"",ComponentData[[#This Row],[TypeDesignations]])</f>
        <v>INVB4000</v>
      </c>
      <c r="D6656" s="71" t="str">
        <f>IF(ISBLANK(ComponentData[[#This Row],[Voltage]]),"",ComponentData[[#This Row],[Voltage]])</f>
        <v>48-60VDC/230VAC, 50Hz</v>
      </c>
      <c r="E6656" s="71" t="str">
        <f>IF(ISBLANK(ComponentData[[#This Row],[Remark]]),"",ComponentData[[#This Row],[Remark]])</f>
        <v>4kVA, front connectors</v>
      </c>
      <c r="F6656" s="71" t="str">
        <f>IF(ISBLANK(ComponentData[[#This Row],[Manufacturer]]),"",ComponentData[[#This Row],[Manufacturer]])</f>
        <v>Power Innovation</v>
      </c>
      <c r="G6656" s="71" t="str">
        <f>IF(ISBLANK(ComponentData[[#This Row],[ManufacturerNumber]]),"",ComponentData[[#This Row],[ManufacturerNumber]])</f>
        <v>INVB4000-48/60-230</v>
      </c>
    </row>
    <row r="6657" spans="1:7" ht="14.45" customHeight="1">
      <c r="A6657" s="66">
        <v>6656</v>
      </c>
      <c r="B6657" s="71" t="str">
        <f>IF(ISBLANK(ComponentData[[#This Row],[Description]]),"",ComponentData[[#This Row],[Description]])</f>
        <v>Differential protection relay IED</v>
      </c>
      <c r="C6657" s="71" t="str">
        <f>IF(ISBLANK(ComponentData[[#This Row],[TypeDesignations]]),"",ComponentData[[#This Row],[TypeDesignations]])</f>
        <v>6MD632</v>
      </c>
      <c r="D6657" s="71" t="str">
        <f>IF(ISBLANK(ComponentData[[#This Row],[Voltage]]),"",ComponentData[[#This Row],[Voltage]])</f>
        <v>110-250VDC/115-230VAC</v>
      </c>
      <c r="E6657" s="71" t="str">
        <f>IF(ISBLANK(ComponentData[[#This Row],[Remark]]),"",ComponentData[[#This Row],[Remark]])</f>
        <v/>
      </c>
      <c r="F6657" s="71" t="str">
        <f>IF(ISBLANK(ComponentData[[#This Row],[Manufacturer]]),"",ComponentData[[#This Row],[Manufacturer]])</f>
        <v>Siemens</v>
      </c>
      <c r="G6657" s="71" t="str">
        <f>IF(ISBLANK(ComponentData[[#This Row],[ManufacturerNumber]]),"",ComponentData[[#This Row],[ManufacturerNumber]])</f>
        <v>6MD632x-xExx2-0AA0-x</v>
      </c>
    </row>
    <row r="6658" spans="1:7" ht="14.45" customHeight="1">
      <c r="A6658" s="66">
        <v>6657</v>
      </c>
      <c r="B6658" s="71" t="str">
        <f>IF(ISBLANK(ComponentData[[#This Row],[Description]]),"",ComponentData[[#This Row],[Description]])</f>
        <v>Rack casing</v>
      </c>
      <c r="C6658" s="71" t="str">
        <f>IF(ISBLANK(ComponentData[[#This Row],[TypeDesignations]]),"",ComponentData[[#This Row],[TypeDesignations]])</f>
        <v>1/1x19" rack casing</v>
      </c>
      <c r="D6658" s="71" t="str">
        <f>IF(ISBLANK(ComponentData[[#This Row],[Voltage]]),"",ComponentData[[#This Row],[Voltage]])</f>
        <v>11xI/O, 2xTRM</v>
      </c>
      <c r="E6658" s="71" t="str">
        <f>IF(ISBLANK(ComponentData[[#This Row],[Remark]]),"",ComponentData[[#This Row],[Remark]])</f>
        <v/>
      </c>
      <c r="F6658" s="71" t="str">
        <f>IF(ISBLANK(ComponentData[[#This Row],[Manufacturer]]),"",ComponentData[[#This Row],[Manufacturer]])</f>
        <v>ABB</v>
      </c>
      <c r="G6658" s="71" t="str">
        <f>IF(ISBLANK(ComponentData[[#This Row],[ManufacturerNumber]]),"",ComponentData[[#This Row],[ManufacturerNumber]])</f>
        <v>1MRK000151-ND</v>
      </c>
    </row>
    <row r="6659" spans="1:7" ht="14.45" customHeight="1">
      <c r="A6659" s="66">
        <v>6658</v>
      </c>
      <c r="B6659" s="71" t="str">
        <f>IF(ISBLANK(ComponentData[[#This Row],[Description]]),"",ComponentData[[#This Row],[Description]])</f>
        <v>Line data communication module</v>
      </c>
      <c r="C6659" s="71" t="str">
        <f>IF(ISBLANK(ComponentData[[#This Row],[TypeDesignations]]),"",ComponentData[[#This Row],[TypeDesignations]])</f>
        <v>LDCM</v>
      </c>
      <c r="D6659" s="71" t="str">
        <f>IF(ISBLANK(ComponentData[[#This Row],[Voltage]]),"",ComponentData[[#This Row],[Voltage]])</f>
        <v/>
      </c>
      <c r="E6659" s="71" t="str">
        <f>IF(ISBLANK(ComponentData[[#This Row],[Remark]]),"",ComponentData[[#This Row],[Remark]])</f>
        <v>With fiber optic channels</v>
      </c>
      <c r="F6659" s="71" t="str">
        <f>IF(ISBLANK(ComponentData[[#This Row],[Manufacturer]]),"",ComponentData[[#This Row],[Manufacturer]])</f>
        <v>ABB</v>
      </c>
      <c r="G6659" s="71" t="str">
        <f>IF(ISBLANK(ComponentData[[#This Row],[ManufacturerNumber]]),"",ComponentData[[#This Row],[ManufacturerNumber]])</f>
        <v>1MRK002122-AA</v>
      </c>
    </row>
    <row r="6660" spans="1:7" ht="14.45" customHeight="1">
      <c r="A6660" s="66">
        <v>6659</v>
      </c>
      <c r="B6660" s="71" t="str">
        <f>IF(ISBLANK(ComponentData[[#This Row],[Description]]),"",ComponentData[[#This Row],[Description]])</f>
        <v>Line data communication module</v>
      </c>
      <c r="C6660" s="71" t="str">
        <f>IF(ISBLANK(ComponentData[[#This Row],[TypeDesignations]]),"",ComponentData[[#This Row],[TypeDesignations]])</f>
        <v>LDCM</v>
      </c>
      <c r="D6660" s="71" t="str">
        <f>IF(ISBLANK(ComponentData[[#This Row],[Voltage]]),"",ComponentData[[#This Row],[Voltage]])</f>
        <v>Optical budget 7/11dB, 820nm, ST connectors</v>
      </c>
      <c r="E6660" s="71" t="str">
        <f>IF(ISBLANK(ComponentData[[#This Row],[Remark]]),"",ComponentData[[#This Row],[Remark]])</f>
        <v>Optical short range, 2/3 km</v>
      </c>
      <c r="F6660" s="71" t="str">
        <f>IF(ISBLANK(ComponentData[[#This Row],[Manufacturer]]),"",ComponentData[[#This Row],[Manufacturer]])</f>
        <v>ABB</v>
      </c>
      <c r="G6660" s="71" t="str">
        <f>IF(ISBLANK(ComponentData[[#This Row],[ManufacturerNumber]]),"",ComponentData[[#This Row],[ManufacturerNumber]])</f>
        <v>1MRK002122-AB</v>
      </c>
    </row>
    <row r="6661" spans="1:7" ht="14.45" customHeight="1">
      <c r="A6661" s="66">
        <v>6660</v>
      </c>
      <c r="B6661" s="71" t="str">
        <f>IF(ISBLANK(ComponentData[[#This Row],[Description]]),"",ComponentData[[#This Row],[Description]])</f>
        <v>Line data communication module</v>
      </c>
      <c r="C6661" s="71" t="str">
        <f>IF(ISBLANK(ComponentData[[#This Row],[TypeDesignations]]),"",ComponentData[[#This Row],[TypeDesignations]])</f>
        <v>LDCM</v>
      </c>
      <c r="D6661" s="71" t="str">
        <f>IF(ISBLANK(ComponentData[[#This Row],[Voltage]]),"",ComponentData[[#This Row],[Voltage]])</f>
        <v/>
      </c>
      <c r="E6661" s="71" t="str">
        <f>IF(ISBLANK(ComponentData[[#This Row],[Remark]]),"",ComponentData[[#This Row],[Remark]])</f>
        <v>With fiber optic channels</v>
      </c>
      <c r="F6661" s="71" t="str">
        <f>IF(ISBLANK(ComponentData[[#This Row],[Manufacturer]]),"",ComponentData[[#This Row],[Manufacturer]])</f>
        <v>ABB</v>
      </c>
      <c r="G6661" s="71" t="str">
        <f>IF(ISBLANK(ComponentData[[#This Row],[ManufacturerNumber]]),"",ComponentData[[#This Row],[ManufacturerNumber]])</f>
        <v>1MRK002245-AA</v>
      </c>
    </row>
    <row r="6662" spans="1:7" ht="14.45" customHeight="1">
      <c r="A6662" s="66">
        <v>6661</v>
      </c>
      <c r="B6662" s="71" t="str">
        <f>IF(ISBLANK(ComponentData[[#This Row],[Description]]),"",ComponentData[[#This Row],[Description]])</f>
        <v>Line data communication module</v>
      </c>
      <c r="C6662" s="71" t="str">
        <f>IF(ISBLANK(ComponentData[[#This Row],[TypeDesignations]]),"",ComponentData[[#This Row],[TypeDesignations]])</f>
        <v>LDCM</v>
      </c>
      <c r="D6662" s="71" t="str">
        <f>IF(ISBLANK(ComponentData[[#This Row],[Voltage]]),"",ComponentData[[#This Row],[Voltage]])</f>
        <v>Optical budget 23dB, 1310nm</v>
      </c>
      <c r="E6662" s="71" t="str">
        <f>IF(ISBLANK(ComponentData[[#This Row],[Remark]]),"",ComponentData[[#This Row],[Remark]])</f>
        <v>Optical medium range, c:a 65km</v>
      </c>
      <c r="F6662" s="71" t="str">
        <f>IF(ISBLANK(ComponentData[[#This Row],[Manufacturer]]),"",ComponentData[[#This Row],[Manufacturer]])</f>
        <v>ABB</v>
      </c>
      <c r="G6662" s="71" t="str">
        <f>IF(ISBLANK(ComponentData[[#This Row],[ManufacturerNumber]]),"",ComponentData[[#This Row],[ManufacturerNumber]])</f>
        <v>1MRK002311-AA</v>
      </c>
    </row>
    <row r="6663" spans="1:7" ht="14.45" customHeight="1">
      <c r="A6663" s="66">
        <v>6662</v>
      </c>
      <c r="B6663" s="71" t="str">
        <f>IF(ISBLANK(ComponentData[[#This Row],[Description]]),"",ComponentData[[#This Row],[Description]])</f>
        <v>Line data communication module</v>
      </c>
      <c r="C6663" s="71" t="str">
        <f>IF(ISBLANK(ComponentData[[#This Row],[TypeDesignations]]),"",ComponentData[[#This Row],[TypeDesignations]])</f>
        <v>LDCM</v>
      </c>
      <c r="D6663" s="71" t="str">
        <f>IF(ISBLANK(ComponentData[[#This Row],[Voltage]]),"",ComponentData[[#This Row],[Voltage]])</f>
        <v>Optical budget 27dB, 1550nm</v>
      </c>
      <c r="E6663" s="71" t="str">
        <f>IF(ISBLANK(ComponentData[[#This Row],[Remark]]),"",ComponentData[[#This Row],[Remark]])</f>
        <v>Optical long range 120km</v>
      </c>
      <c r="F6663" s="71" t="str">
        <f>IF(ISBLANK(ComponentData[[#This Row],[Manufacturer]]),"",ComponentData[[#This Row],[Manufacturer]])</f>
        <v>ABB</v>
      </c>
      <c r="G6663" s="71" t="str">
        <f>IF(ISBLANK(ComponentData[[#This Row],[ManufacturerNumber]]),"",ComponentData[[#This Row],[ManufacturerNumber]])</f>
        <v>1MRK002311-BA</v>
      </c>
    </row>
    <row r="6664" spans="1:7" ht="14.45" customHeight="1">
      <c r="A6664" s="66">
        <v>6663</v>
      </c>
      <c r="B6664" s="71" t="str">
        <f>IF(ISBLANK(ComponentData[[#This Row],[Description]]),"",ComponentData[[#This Row],[Description]])</f>
        <v>Mounting kit</v>
      </c>
      <c r="C6664" s="71" t="str">
        <f>IF(ISBLANK(ComponentData[[#This Row],[TypeDesignations]]),"",ComponentData[[#This Row],[TypeDesignations]])</f>
        <v>Mounting kit</v>
      </c>
      <c r="D6664" s="71" t="str">
        <f>IF(ISBLANK(ComponentData[[#This Row],[Voltage]]),"",ComponentData[[#This Row],[Voltage]])</f>
        <v/>
      </c>
      <c r="E6664" s="71" t="str">
        <f>IF(ISBLANK(ComponentData[[#This Row],[Remark]]),"",ComponentData[[#This Row],[Remark]])</f>
        <v>For RTXP24</v>
      </c>
      <c r="F6664" s="71" t="str">
        <f>IF(ISBLANK(ComponentData[[#This Row],[Manufacturer]]),"",ComponentData[[#This Row],[Manufacturer]])</f>
        <v>ABB</v>
      </c>
      <c r="G6664" s="71" t="str">
        <f>IF(ISBLANK(ComponentData[[#This Row],[ManufacturerNumber]]),"",ComponentData[[#This Row],[ManufacturerNumber]])</f>
        <v>1MRK000020-BT</v>
      </c>
    </row>
    <row r="6665" spans="1:7" ht="14.45" customHeight="1">
      <c r="A6665" s="66">
        <v>6664</v>
      </c>
      <c r="B6665" s="71" t="str">
        <f>IF(ISBLANK(ComponentData[[#This Row],[Description]]),"",ComponentData[[#This Row],[Description]])</f>
        <v>Switching element</v>
      </c>
      <c r="C6665" s="71" t="str">
        <f>IF(ISBLANK(ComponentData[[#This Row],[TypeDesignations]]),"",ComponentData[[#This Row],[TypeDesignations]])</f>
        <v>DX22 ECN01</v>
      </c>
      <c r="D6665" s="71" t="str">
        <f>IF(ISBLANK(ComponentData[[#This Row],[Voltage]]),"",ComponentData[[#This Row],[Voltage]])</f>
        <v>1NO 13/14</v>
      </c>
      <c r="E6665" s="71" t="str">
        <f>IF(ISBLANK(ComponentData[[#This Row],[Remark]]),"",ComponentData[[#This Row],[Remark]])</f>
        <v>1st switching element</v>
      </c>
      <c r="F6665" s="71" t="str">
        <f>IF(ISBLANK(ComponentData[[#This Row],[Manufacturer]]),"",ComponentData[[#This Row],[Manufacturer]])</f>
        <v>DOMO</v>
      </c>
      <c r="G6665" s="71" t="str">
        <f>IF(ISBLANK(ComponentData[[#This Row],[ManufacturerNumber]]),"",ComponentData[[#This Row],[ManufacturerNumber]])</f>
        <v>DX22 ECN01</v>
      </c>
    </row>
    <row r="6666" spans="1:7" ht="14.45" customHeight="1">
      <c r="A6666" s="66">
        <v>6665</v>
      </c>
      <c r="B6666" s="71" t="str">
        <f>IF(ISBLANK(ComponentData[[#This Row],[Description]]),"",ComponentData[[#This Row],[Description]])</f>
        <v>Mounting kit</v>
      </c>
      <c r="C6666" s="71" t="str">
        <f>IF(ISBLANK(ComponentData[[#This Row],[TypeDesignations]]),"",ComponentData[[#This Row],[TypeDesignations]])</f>
        <v>Side by side mounting kit</v>
      </c>
      <c r="D6666" s="71" t="str">
        <f>IF(ISBLANK(ComponentData[[#This Row],[Voltage]]),"",ComponentData[[#This Row],[Voltage]])</f>
        <v/>
      </c>
      <c r="E6666" s="71" t="str">
        <f>IF(ISBLANK(ComponentData[[#This Row],[Remark]]),"",ComponentData[[#This Row],[Remark]])</f>
        <v>Side by side</v>
      </c>
      <c r="F6666" s="71" t="str">
        <f>IF(ISBLANK(ComponentData[[#This Row],[Manufacturer]]),"",ComponentData[[#This Row],[Manufacturer]])</f>
        <v>ABB</v>
      </c>
      <c r="G6666" s="71" t="str">
        <f>IF(ISBLANK(ComponentData[[#This Row],[ManufacturerNumber]]),"",ComponentData[[#This Row],[ManufacturerNumber]])</f>
        <v>1MRK000020-Z</v>
      </c>
    </row>
    <row r="6667" spans="1:7" ht="14.45" customHeight="1">
      <c r="A6667" s="66">
        <v>6666</v>
      </c>
      <c r="B6667" s="71" t="str">
        <f>IF(ISBLANK(ComponentData[[#This Row],[Description]]),"",ComponentData[[#This Row],[Description]])</f>
        <v>Miniature circuit breaker</v>
      </c>
      <c r="C6667" s="71" t="str">
        <f>IF(ISBLANK(ComponentData[[#This Row],[TypeDesignations]]),"",ComponentData[[#This Row],[TypeDesignations]])</f>
        <v>S 202M-Z6UC</v>
      </c>
      <c r="D6667" s="71" t="str">
        <f>IF(ISBLANK(ComponentData[[#This Row],[Voltage]]),"",ComponentData[[#This Row],[Voltage]])</f>
        <v>6A</v>
      </c>
      <c r="E6667" s="71" t="str">
        <f>IF(ISBLANK(ComponentData[[#This Row],[Remark]]),"",ComponentData[[#This Row],[Remark]])</f>
        <v>2 pole, 440VAC/440VDC</v>
      </c>
      <c r="F6667" s="71" t="str">
        <f>IF(ISBLANK(ComponentData[[#This Row],[Manufacturer]]),"",ComponentData[[#This Row],[Manufacturer]])</f>
        <v>ABB</v>
      </c>
      <c r="G6667" s="71" t="str">
        <f>IF(ISBLANK(ComponentData[[#This Row],[ManufacturerNumber]]),"",ComponentData[[#This Row],[ManufacturerNumber]])</f>
        <v>2CDS272061R0378</v>
      </c>
    </row>
    <row r="6668" spans="1:7" ht="14.45" customHeight="1">
      <c r="A6668" s="66">
        <v>6667</v>
      </c>
      <c r="B6668" s="71" t="str">
        <f>IF(ISBLANK(ComponentData[[#This Row],[Description]]),"",ComponentData[[#This Row],[Description]])</f>
        <v>Auxiliary switch</v>
      </c>
      <c r="C6668" s="71" t="str">
        <f>IF(ISBLANK(ComponentData[[#This Row],[TypeDesignations]]),"",ComponentData[[#This Row],[TypeDesignations]])</f>
        <v>Auxiliary switch</v>
      </c>
      <c r="D6668" s="71" t="str">
        <f>IF(ISBLANK(ComponentData[[#This Row],[Voltage]]),"",ComponentData[[#This Row],[Voltage]])</f>
        <v/>
      </c>
      <c r="E6668" s="71" t="str">
        <f>IF(ISBLANK(ComponentData[[#This Row],[Remark]]),"",ComponentData[[#This Row],[Remark]])</f>
        <v/>
      </c>
      <c r="F6668" s="71" t="str">
        <f>IF(ISBLANK(ComponentData[[#This Row],[Manufacturer]]),"",ComponentData[[#This Row],[Manufacturer]])</f>
        <v>ABB</v>
      </c>
      <c r="G6668" s="71" t="str">
        <f>IF(ISBLANK(ComponentData[[#This Row],[ManufacturerNumber]]),"",ComponentData[[#This Row],[ManufacturerNumber]])</f>
        <v>GPFX730246P0001</v>
      </c>
    </row>
    <row r="6669" spans="1:7" ht="14.45" customHeight="1">
      <c r="A6669" s="66">
        <v>6668</v>
      </c>
      <c r="B6669" s="71" t="str">
        <f>IF(ISBLANK(ComponentData[[#This Row],[Description]]),"",ComponentData[[#This Row],[Description]])</f>
        <v>Numerical line distance protection IED</v>
      </c>
      <c r="C6669" s="71" t="str">
        <f>IF(ISBLANK(ComponentData[[#This Row],[TypeDesignations]]),"",ComponentData[[#This Row],[TypeDesignations]])</f>
        <v>REL650</v>
      </c>
      <c r="D6669" s="71" t="str">
        <f>IF(ISBLANK(ComponentData[[#This Row],[Voltage]]),"",ComponentData[[#This Row],[Voltage]])</f>
        <v>A01, VER. 1.1 CONFIGURED</v>
      </c>
      <c r="E6669" s="71" t="str">
        <f>IF(ISBLANK(ComponentData[[#This Row],[Remark]]),"",ComponentData[[#This Row],[Remark]])</f>
        <v/>
      </c>
      <c r="F6669" s="71" t="str">
        <f>IF(ISBLANK(ComponentData[[#This Row],[Manufacturer]]),"",ComponentData[[#This Row],[Manufacturer]])</f>
        <v>ABB</v>
      </c>
      <c r="G6669" s="71" t="str">
        <f>IF(ISBLANK(ComponentData[[#This Row],[ManufacturerNumber]]),"",ComponentData[[#This Row],[ManufacturerNumber]])</f>
        <v>to be defined</v>
      </c>
    </row>
    <row r="6670" spans="1:7" ht="14.45" customHeight="1">
      <c r="A6670" s="66">
        <v>6669</v>
      </c>
      <c r="B6670" s="71" t="str">
        <f>IF(ISBLANK(ComponentData[[#This Row],[Description]]),"",ComponentData[[#This Row],[Description]])</f>
        <v>CT/VT Interface</v>
      </c>
      <c r="C6670" s="71" t="str">
        <f>IF(ISBLANK(ComponentData[[#This Row],[TypeDesignations]]),"",ComponentData[[#This Row],[TypeDesignations]])</f>
        <v>500CVD21</v>
      </c>
      <c r="D6670" s="71" t="str">
        <f>IF(ISBLANK(ComponentData[[#This Row],[Voltage]]),"",ComponentData[[#This Row],[Voltage]])</f>
        <v>24-60VDC</v>
      </c>
      <c r="E6670" s="71" t="str">
        <f>IF(ISBLANK(ComponentData[[#This Row],[Remark]]),"",ComponentData[[#This Row],[Remark]])</f>
        <v>4U24I; VT: 0-300VAC, CT: 1A</v>
      </c>
      <c r="F6670" s="71" t="str">
        <f>IF(ISBLANK(ComponentData[[#This Row],[Manufacturer]]),"",ComponentData[[#This Row],[Manufacturer]])</f>
        <v>ABB</v>
      </c>
      <c r="G6670" s="71" t="str">
        <f>IF(ISBLANK(ComponentData[[#This Row],[ManufacturerNumber]]),"",ComponentData[[#This Row],[ManufacturerNumber]])</f>
        <v>1KGT030300R0121</v>
      </c>
    </row>
    <row r="6671" spans="1:7" ht="14.45" customHeight="1">
      <c r="A6671" s="66">
        <v>6670</v>
      </c>
      <c r="B6671" s="71" t="str">
        <f>IF(ISBLANK(ComponentData[[#This Row],[Description]]),"",ComponentData[[#This Row],[Description]])</f>
        <v>Auxiliary relay</v>
      </c>
      <c r="C6671" s="71" t="str">
        <f>IF(ISBLANK(ComponentData[[#This Row],[TypeDesignations]]),"",ComponentData[[#This Row],[TypeDesignations]])</f>
        <v>RXMH2</v>
      </c>
      <c r="D6671" s="71" t="str">
        <f>IF(ISBLANK(ComponentData[[#This Row],[Voltage]]),"",ComponentData[[#This Row],[Voltage]])</f>
        <v>125VDC</v>
      </c>
      <c r="E6671" s="71" t="str">
        <f>IF(ISBLANK(ComponentData[[#This Row],[Remark]]),"",ComponentData[[#This Row],[Remark]])</f>
        <v>4NO, 4NC</v>
      </c>
      <c r="F6671" s="71" t="str">
        <f>IF(ISBLANK(ComponentData[[#This Row],[Manufacturer]]),"",ComponentData[[#This Row],[Manufacturer]])</f>
        <v>ABB</v>
      </c>
      <c r="G6671" s="71" t="str">
        <f>IF(ISBLANK(ComponentData[[#This Row],[ManufacturerNumber]]),"",ComponentData[[#This Row],[ManufacturerNumber]])</f>
        <v>RK  223069-AP</v>
      </c>
    </row>
    <row r="6672" spans="1:7" ht="14.45" customHeight="1">
      <c r="A6672" s="66">
        <v>6671</v>
      </c>
      <c r="B6672" s="71" t="str">
        <f>IF(ISBLANK(ComponentData[[#This Row],[Description]]),"",ComponentData[[#This Row],[Description]])</f>
        <v>Earthing switch</v>
      </c>
      <c r="C6672" s="71" t="str">
        <f>IF(ISBLANK(ComponentData[[#This Row],[TypeDesignations]]),"",ComponentData[[#This Row],[TypeDesignations]])</f>
        <v>Drive ELK-BAC</v>
      </c>
      <c r="D6672" s="71" t="str">
        <f>IF(ISBLANK(ComponentData[[#This Row],[Voltage]]),"",ComponentData[[#This Row],[Voltage]])</f>
        <v/>
      </c>
      <c r="E6672" s="71" t="str">
        <f>IF(ISBLANK(ComponentData[[#This Row],[Remark]]),"",ComponentData[[#This Row],[Remark]])</f>
        <v/>
      </c>
      <c r="F6672" s="71" t="str">
        <f>IF(ISBLANK(ComponentData[[#This Row],[Manufacturer]]),"",ComponentData[[#This Row],[Manufacturer]])</f>
        <v>ABB</v>
      </c>
      <c r="G6672" s="71" t="str">
        <f>IF(ISBLANK(ComponentData[[#This Row],[ManufacturerNumber]]),"",ComponentData[[#This Row],[ManufacturerNumber]])</f>
        <v/>
      </c>
    </row>
    <row r="6673" spans="1:7" ht="14.45" customHeight="1">
      <c r="A6673" s="66">
        <v>6672</v>
      </c>
      <c r="B6673" s="71" t="str">
        <f>IF(ISBLANK(ComponentData[[#This Row],[Description]]),"",ComponentData[[#This Row],[Description]])</f>
        <v>Binary input/output module</v>
      </c>
      <c r="C6673" s="71" t="str">
        <f>IF(ISBLANK(ComponentData[[#This Row],[TypeDesignations]]),"",ComponentData[[#This Row],[TypeDesignations]])</f>
        <v>BIOB02B</v>
      </c>
      <c r="D6673" s="71" t="str">
        <f>IF(ISBLANK(ComponentData[[#This Row],[Voltage]]),"",ComponentData[[#This Row],[Voltage]])</f>
        <v>18-176VDC</v>
      </c>
      <c r="E6673" s="71" t="str">
        <f>IF(ISBLANK(ComponentData[[#This Row],[Remark]]),"",ComponentData[[#This Row],[Remark]])</f>
        <v>6 inputs, 3 outputs</v>
      </c>
      <c r="F6673" s="71" t="str">
        <f>IF(ISBLANK(ComponentData[[#This Row],[Manufacturer]]),"",ComponentData[[#This Row],[Manufacturer]])</f>
        <v>ABB</v>
      </c>
      <c r="G6673" s="71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6">
        <v>6673</v>
      </c>
      <c r="B6674" s="71" t="str">
        <f>IF(ISBLANK(ComponentData[[#This Row],[Description]]),"",ComponentData[[#This Row],[Description]])</f>
        <v>Disconnector</v>
      </c>
      <c r="C6674" s="71" t="str">
        <f>IF(ISBLANK(ComponentData[[#This Row],[TypeDesignations]]),"",ComponentData[[#This Row],[TypeDesignations]])</f>
        <v>Drive ELK-BAC</v>
      </c>
      <c r="D6674" s="71" t="str">
        <f>IF(ISBLANK(ComponentData[[#This Row],[Voltage]]),"",ComponentData[[#This Row],[Voltage]])</f>
        <v/>
      </c>
      <c r="E6674" s="71" t="str">
        <f>IF(ISBLANK(ComponentData[[#This Row],[Remark]]),"",ComponentData[[#This Row],[Remark]])</f>
        <v/>
      </c>
      <c r="F6674" s="71" t="str">
        <f>IF(ISBLANK(ComponentData[[#This Row],[Manufacturer]]),"",ComponentData[[#This Row],[Manufacturer]])</f>
        <v>ABB</v>
      </c>
      <c r="G6674" s="71" t="str">
        <f>IF(ISBLANK(ComponentData[[#This Row],[ManufacturerNumber]]),"",ComponentData[[#This Row],[ManufacturerNumber]])</f>
        <v/>
      </c>
    </row>
    <row r="6675" spans="1:7" ht="14.45" customHeight="1">
      <c r="A6675" s="66">
        <v>6674</v>
      </c>
      <c r="B6675" s="71" t="str">
        <f>IF(ISBLANK(ComponentData[[#This Row],[Description]]),"",ComponentData[[#This Row],[Description]])</f>
        <v>Disconnector / earthing switch</v>
      </c>
      <c r="C6675" s="71" t="str">
        <f>IF(ISBLANK(ComponentData[[#This Row],[TypeDesignations]]),"",ComponentData[[#This Row],[TypeDesignations]])</f>
        <v>Drive ELK-BAC</v>
      </c>
      <c r="D6675" s="71" t="str">
        <f>IF(ISBLANK(ComponentData[[#This Row],[Voltage]]),"",ComponentData[[#This Row],[Voltage]])</f>
        <v>Elektro-mechanical Interlocking -A2</v>
      </c>
      <c r="E6675" s="71" t="str">
        <f>IF(ISBLANK(ComponentData[[#This Row],[Remark]]),"",ComponentData[[#This Row],[Remark]])</f>
        <v/>
      </c>
      <c r="F6675" s="71" t="str">
        <f>IF(ISBLANK(ComponentData[[#This Row],[Manufacturer]]),"",ComponentData[[#This Row],[Manufacturer]])</f>
        <v>ABB</v>
      </c>
      <c r="G6675" s="71" t="str">
        <f>IF(ISBLANK(ComponentData[[#This Row],[ManufacturerNumber]]),"",ComponentData[[#This Row],[ManufacturerNumber]])</f>
        <v/>
      </c>
    </row>
    <row r="6676" spans="1:7" ht="14.45" customHeight="1">
      <c r="A6676" s="66">
        <v>6675</v>
      </c>
      <c r="B6676" s="71" t="str">
        <f>IF(ISBLANK(ComponentData[[#This Row],[Description]]),"",ComponentData[[#This Row],[Description]])</f>
        <v>Disconnector / earthing switch</v>
      </c>
      <c r="C6676" s="71" t="str">
        <f>IF(ISBLANK(ComponentData[[#This Row],[TypeDesignations]]),"",ComponentData[[#This Row],[TypeDesignations]])</f>
        <v>Drive ELK-BAC</v>
      </c>
      <c r="D6676" s="71" t="str">
        <f>IF(ISBLANK(ComponentData[[#This Row],[Voltage]]),"",ComponentData[[#This Row],[Voltage]])</f>
        <v>Drive Control -A1</v>
      </c>
      <c r="E6676" s="71" t="str">
        <f>IF(ISBLANK(ComponentData[[#This Row],[Remark]]),"",ComponentData[[#This Row],[Remark]])</f>
        <v/>
      </c>
      <c r="F6676" s="71" t="str">
        <f>IF(ISBLANK(ComponentData[[#This Row],[Manufacturer]]),"",ComponentData[[#This Row],[Manufacturer]])</f>
        <v>ABB</v>
      </c>
      <c r="G6676" s="71" t="str">
        <f>IF(ISBLANK(ComponentData[[#This Row],[ManufacturerNumber]]),"",ComponentData[[#This Row],[ManufacturerNumber]])</f>
        <v/>
      </c>
    </row>
    <row r="6677" spans="1:7" ht="14.45" customHeight="1">
      <c r="A6677" s="66">
        <v>6676</v>
      </c>
      <c r="B6677" s="71" t="str">
        <f>IF(ISBLANK(ComponentData[[#This Row],[Description]]),"",ComponentData[[#This Row],[Description]])</f>
        <v>Resistor block</v>
      </c>
      <c r="C6677" s="71" t="str">
        <f>IF(ISBLANK(ComponentData[[#This Row],[TypeDesignations]]),"",ComponentData[[#This Row],[TypeDesignations]])</f>
        <v>704.941.0</v>
      </c>
      <c r="D6677" s="71" t="str">
        <f>IF(ISBLANK(ComponentData[[#This Row],[Voltage]]),"",ComponentData[[#This Row],[Voltage]])</f>
        <v>2.2kOhm, 10%</v>
      </c>
      <c r="E6677" s="71" t="str">
        <f>IF(ISBLANK(ComponentData[[#This Row],[Remark]]),"",ComponentData[[#This Row],[Remark]])</f>
        <v>230/130V AC</v>
      </c>
      <c r="F6677" s="71" t="str">
        <f>IF(ISBLANK(ComponentData[[#This Row],[Manufacturer]]),"",ComponentData[[#This Row],[Manufacturer]])</f>
        <v>EAO</v>
      </c>
      <c r="G6677" s="71" t="str">
        <f>IF(ISBLANK(ComponentData[[#This Row],[ManufacturerNumber]]),"",ComponentData[[#This Row],[ManufacturerNumber]])</f>
        <v>704.941.0</v>
      </c>
    </row>
    <row r="6678" spans="1:7" ht="14.45" customHeight="1">
      <c r="A6678" s="66">
        <v>6677</v>
      </c>
      <c r="B6678" s="71" t="str">
        <f>IF(ISBLANK(ComponentData[[#This Row],[Description]]),"",ComponentData[[#This Row],[Description]])</f>
        <v>Auxiliary contact block</v>
      </c>
      <c r="C6678" s="71" t="str">
        <f>IF(ISBLANK(ComponentData[[#This Row],[TypeDesignations]]),"",ComponentData[[#This Row],[TypeDesignations]])</f>
        <v>CA4-40NS</v>
      </c>
      <c r="D6678" s="71" t="str">
        <f>IF(ISBLANK(ComponentData[[#This Row],[Voltage]]),"",ComponentData[[#This Row],[Voltage]])</f>
        <v/>
      </c>
      <c r="E6678" s="71" t="str">
        <f>IF(ISBLANK(ComponentData[[#This Row],[Remark]]),"",ComponentData[[#This Row],[Remark]])</f>
        <v>4NO</v>
      </c>
      <c r="F6678" s="71" t="str">
        <f>IF(ISBLANK(ComponentData[[#This Row],[Manufacturer]]),"",ComponentData[[#This Row],[Manufacturer]])</f>
        <v>ABB</v>
      </c>
      <c r="G6678" s="71" t="str">
        <f>IF(ISBLANK(ComponentData[[#This Row],[ManufacturerNumber]]),"",ComponentData[[#This Row],[ManufacturerNumber]])</f>
        <v>1SBN010145R1240</v>
      </c>
    </row>
    <row r="6679" spans="1:7" ht="14.45" customHeight="1">
      <c r="A6679" s="66">
        <v>6678</v>
      </c>
      <c r="B6679" s="71" t="str">
        <f>IF(ISBLANK(ComponentData[[#This Row],[Description]]),"",ComponentData[[#This Row],[Description]])</f>
        <v>Resistor block</v>
      </c>
      <c r="C6679" s="71" t="str">
        <f>IF(ISBLANK(ComponentData[[#This Row],[TypeDesignations]]),"",ComponentData[[#This Row],[TypeDesignations]])</f>
        <v>704.941.5</v>
      </c>
      <c r="D6679" s="71" t="str">
        <f>IF(ISBLANK(ComponentData[[#This Row],[Voltage]]),"",ComponentData[[#This Row],[Voltage]])</f>
        <v>2.2kOhm, 10%</v>
      </c>
      <c r="E6679" s="71" t="str">
        <f>IF(ISBLANK(ComponentData[[#This Row],[Remark]]),"",ComponentData[[#This Row],[Remark]])</f>
        <v>125/60V AC</v>
      </c>
      <c r="F6679" s="71" t="str">
        <f>IF(ISBLANK(ComponentData[[#This Row],[Manufacturer]]),"",ComponentData[[#This Row],[Manufacturer]])</f>
        <v>EAO</v>
      </c>
      <c r="G6679" s="71" t="str">
        <f>IF(ISBLANK(ComponentData[[#This Row],[ManufacturerNumber]]),"",ComponentData[[#This Row],[ManufacturerNumber]])</f>
        <v>704.941.5</v>
      </c>
    </row>
    <row r="6680" spans="1:7" ht="14.45" customHeight="1">
      <c r="A6680" s="66">
        <v>6679</v>
      </c>
      <c r="B6680" s="71" t="str">
        <f>IF(ISBLANK(ComponentData[[#This Row],[Description]]),"",ComponentData[[#This Row],[Description]])</f>
        <v>Interface terminal relay</v>
      </c>
      <c r="C6680" s="71" t="str">
        <f>IF(ISBLANK(ComponentData[[#This Row],[TypeDesignations]]),"",ComponentData[[#This Row],[TypeDesignations]])</f>
        <v>RB 111A-115VAC/DC</v>
      </c>
      <c r="D6680" s="71" t="str">
        <f>IF(ISBLANK(ComponentData[[#This Row],[Voltage]]),"",ComponentData[[#This Row],[Voltage]])</f>
        <v>115VAC/VDC</v>
      </c>
      <c r="E6680" s="71" t="str">
        <f>IF(ISBLANK(ComponentData[[#This Row],[Remark]]),"",ComponentData[[#This Row],[Remark]])</f>
        <v>1NO</v>
      </c>
      <c r="F6680" s="71" t="str">
        <f>IF(ISBLANK(ComponentData[[#This Row],[Manufacturer]]),"",ComponentData[[#This Row],[Manufacturer]])</f>
        <v>ABB</v>
      </c>
      <c r="G6680" s="71" t="str">
        <f>IF(ISBLANK(ComponentData[[#This Row],[ManufacturerNumber]]),"",ComponentData[[#This Row],[ManufacturerNumber]])</f>
        <v>1SNA645016R2100</v>
      </c>
    </row>
    <row r="6681" spans="1:7" ht="14.45" customHeight="1">
      <c r="A6681" s="66">
        <v>6680</v>
      </c>
      <c r="B6681" s="71" t="str">
        <f>IF(ISBLANK(ComponentData[[#This Row],[Description]]),"",ComponentData[[#This Row],[Description]])</f>
        <v>Communication interface</v>
      </c>
      <c r="C6681" s="71" t="str">
        <f>IF(ISBLANK(ComponentData[[#This Row],[TypeDesignations]]),"",ComponentData[[#This Row],[TypeDesignations]])</f>
        <v>CU-B4</v>
      </c>
      <c r="D6681" s="71" t="str">
        <f>IF(ISBLANK(ComponentData[[#This Row],[Voltage]]),"",ComponentData[[#This Row],[Voltage]])</f>
        <v>RS232 / RS485</v>
      </c>
      <c r="E6681" s="71" t="str">
        <f>IF(ISBLANK(ComponentData[[#This Row],[Remark]]),"",ComponentData[[#This Row],[Remark]])</f>
        <v/>
      </c>
      <c r="F6681" s="71" t="str">
        <f>IF(ISBLANK(ComponentData[[#This Row],[Manufacturer]]),"",ComponentData[[#This Row],[Manufacturer]])</f>
        <v>Landis+Gyr</v>
      </c>
      <c r="G6681" s="71" t="str">
        <f>IF(ISBLANK(ComponentData[[#This Row],[ManufacturerNumber]]),"",ComponentData[[#This Row],[ManufacturerNumber]])</f>
        <v>CU-B4</v>
      </c>
    </row>
    <row r="6682" spans="1:7" ht="14.45" customHeight="1">
      <c r="A6682" s="66">
        <v>6681</v>
      </c>
      <c r="B6682" s="71" t="str">
        <f>IF(ISBLANK(ComponentData[[#This Row],[Description]]),"",ComponentData[[#This Row],[Description]])</f>
        <v>Distance protection relay IED</v>
      </c>
      <c r="C6682" s="71" t="str">
        <f>IF(ISBLANK(ComponentData[[#This Row],[TypeDesignations]]),"",ComponentData[[#This Row],[TypeDesignations]])</f>
        <v>7VK611*-4A*</v>
      </c>
      <c r="D6682" s="71" t="str">
        <f>IF(ISBLANK(ComponentData[[#This Row],[Voltage]]),"",ComponentData[[#This Row],[Voltage]])</f>
        <v>60-125VDC</v>
      </c>
      <c r="E6682" s="71" t="str">
        <f>IF(ISBLANK(ComponentData[[#This Row],[Remark]]),"",ComponentData[[#This Row],[Remark]])</f>
        <v>Voltage range selected by jumpers</v>
      </c>
      <c r="F6682" s="71" t="str">
        <f>IF(ISBLANK(ComponentData[[#This Row],[Manufacturer]]),"",ComponentData[[#This Row],[Manufacturer]])</f>
        <v>Siemens</v>
      </c>
      <c r="G6682" s="71" t="str">
        <f>IF(ISBLANK(ComponentData[[#This Row],[ManufacturerNumber]]),"",ComponentData[[#This Row],[ManufacturerNumber]])</f>
        <v>7VK611*-4A*</v>
      </c>
    </row>
    <row r="6683" spans="1:7" ht="14.45" customHeight="1">
      <c r="A6683" s="66">
        <v>6682</v>
      </c>
      <c r="B6683" s="71" t="str">
        <f>IF(ISBLANK(ComponentData[[#This Row],[Description]]),"",ComponentData[[#This Row],[Description]])</f>
        <v>Side view</v>
      </c>
      <c r="C6683" s="71" t="str">
        <f>IF(ISBLANK(ComponentData[[#This Row],[TypeDesignations]]),"",ComponentData[[#This Row],[TypeDesignations]])</f>
        <v>6MD66</v>
      </c>
      <c r="D6683" s="71" t="str">
        <f>IF(ISBLANK(ComponentData[[#This Row],[Voltage]]),"",ComponentData[[#This Row],[Voltage]])</f>
        <v>110VDC</v>
      </c>
      <c r="E6683" s="71" t="str">
        <f>IF(ISBLANK(ComponentData[[#This Row],[Remark]]),"",ComponentData[[#This Row],[Remark]])</f>
        <v/>
      </c>
      <c r="F6683" s="71" t="str">
        <f>IF(ISBLANK(ComponentData[[#This Row],[Manufacturer]]),"",ComponentData[[#This Row],[Manufacturer]])</f>
        <v>Siemens</v>
      </c>
      <c r="G6683" s="71" t="str">
        <f>IF(ISBLANK(ComponentData[[#This Row],[ManufacturerNumber]]),"",ComponentData[[#This Row],[ManufacturerNumber]])</f>
        <v/>
      </c>
    </row>
    <row r="6684" spans="1:7" ht="14.45" customHeight="1">
      <c r="A6684" s="66">
        <v>6683</v>
      </c>
      <c r="B6684" s="71" t="str">
        <f>IF(ISBLANK(ComponentData[[#This Row],[Description]]),"",ComponentData[[#This Row],[Description]])</f>
        <v>Generic cable</v>
      </c>
      <c r="C6684" s="71" t="str">
        <f>IF(ISBLANK(ComponentData[[#This Row],[TypeDesignations]]),"",ComponentData[[#This Row],[TypeDesignations]])</f>
        <v>13x6mm²</v>
      </c>
      <c r="D6684" s="71" t="str">
        <f>IF(ISBLANK(ComponentData[[#This Row],[Voltage]]),"",ComponentData[[#This Row],[Voltage]])</f>
        <v/>
      </c>
      <c r="E6684" s="71" t="str">
        <f>IF(ISBLANK(ComponentData[[#This Row],[Remark]]),"",ComponentData[[#This Row],[Remark]])</f>
        <v>1...13</v>
      </c>
      <c r="F6684" s="71" t="str">
        <f>IF(ISBLANK(ComponentData[[#This Row],[Manufacturer]]),"",ComponentData[[#This Row],[Manufacturer]])</f>
        <v/>
      </c>
      <c r="G6684" s="71" t="str">
        <f>IF(ISBLANK(ComponentData[[#This Row],[ManufacturerNumber]]),"",ComponentData[[#This Row],[ManufacturerNumber]])</f>
        <v/>
      </c>
    </row>
    <row r="6685" spans="1:7" ht="14.45" customHeight="1">
      <c r="A6685" s="66">
        <v>6684</v>
      </c>
      <c r="B6685" s="71" t="str">
        <f>IF(ISBLANK(ComponentData[[#This Row],[Description]]),"",ComponentData[[#This Row],[Description]])</f>
        <v>Front view</v>
      </c>
      <c r="C6685" s="71" t="str">
        <f>IF(ISBLANK(ComponentData[[#This Row],[TypeDesignations]]),"",ComponentData[[#This Row],[TypeDesignations]])</f>
        <v>6MD66</v>
      </c>
      <c r="D6685" s="71" t="str">
        <f>IF(ISBLANK(ComponentData[[#This Row],[Voltage]]),"",ComponentData[[#This Row],[Voltage]])</f>
        <v/>
      </c>
      <c r="E6685" s="71" t="str">
        <f>IF(ISBLANK(ComponentData[[#This Row],[Remark]]),"",ComponentData[[#This Row],[Remark]])</f>
        <v>Large HMI</v>
      </c>
      <c r="F6685" s="71" t="str">
        <f>IF(ISBLANK(ComponentData[[#This Row],[Manufacturer]]),"",ComponentData[[#This Row],[Manufacturer]])</f>
        <v>Siemens</v>
      </c>
      <c r="G6685" s="71" t="str">
        <f>IF(ISBLANK(ComponentData[[#This Row],[ManufacturerNumber]]),"",ComponentData[[#This Row],[ManufacturerNumber]])</f>
        <v/>
      </c>
    </row>
    <row r="6686" spans="1:7" ht="14.45" customHeight="1">
      <c r="A6686" s="66">
        <v>6685</v>
      </c>
      <c r="B6686" s="71" t="str">
        <f>IF(ISBLANK(ComponentData[[#This Row],[Description]]),"",ComponentData[[#This Row],[Description]])</f>
        <v>Numerical bay control IED</v>
      </c>
      <c r="C6686" s="71" t="str">
        <f>IF(ISBLANK(ComponentData[[#This Row],[TypeDesignations]]),"",ComponentData[[#This Row],[TypeDesignations]])</f>
        <v>REC650</v>
      </c>
      <c r="D6686" s="71" t="str">
        <f>IF(ISBLANK(ComponentData[[#This Row],[Voltage]]),"",ComponentData[[#This Row],[Voltage]])</f>
        <v>A01, VER. 1.3 CONFIGURED</v>
      </c>
      <c r="E6686" s="71" t="str">
        <f>IF(ISBLANK(ComponentData[[#This Row],[Remark]]),"",ComponentData[[#This Row],[Remark]])</f>
        <v/>
      </c>
      <c r="F6686" s="71" t="str">
        <f>IF(ISBLANK(ComponentData[[#This Row],[Manufacturer]]),"",ComponentData[[#This Row],[Manufacturer]])</f>
        <v>ABB</v>
      </c>
      <c r="G6686" s="71" t="str">
        <f>IF(ISBLANK(ComponentData[[#This Row],[ManufacturerNumber]]),"",ComponentData[[#This Row],[ManufacturerNumber]])</f>
        <v>to be defined</v>
      </c>
    </row>
    <row r="6687" spans="1:7" ht="14.45" customHeight="1">
      <c r="A6687" s="66">
        <v>6686</v>
      </c>
      <c r="B6687" s="71" t="str">
        <f>IF(ISBLANK(ComponentData[[#This Row],[Description]]),"",ComponentData[[#This Row],[Description]])</f>
        <v>Distance protection relay IED</v>
      </c>
      <c r="C6687" s="71" t="str">
        <f>IF(ISBLANK(ComponentData[[#This Row],[TypeDesignations]]),"",ComponentData[[#This Row],[TypeDesignations]])</f>
        <v>7SA612*-4A*</v>
      </c>
      <c r="D6687" s="71" t="str">
        <f>IF(ISBLANK(ComponentData[[#This Row],[Voltage]]),"",ComponentData[[#This Row],[Voltage]])</f>
        <v>60-125VDC</v>
      </c>
      <c r="E6687" s="71" t="str">
        <f>IF(ISBLANK(ComponentData[[#This Row],[Remark]]),"",ComponentData[[#This Row],[Remark]])</f>
        <v>Voltage range selected by jumpers</v>
      </c>
      <c r="F6687" s="71" t="str">
        <f>IF(ISBLANK(ComponentData[[#This Row],[Manufacturer]]),"",ComponentData[[#This Row],[Manufacturer]])</f>
        <v>Siemens</v>
      </c>
      <c r="G6687" s="71" t="str">
        <f>IF(ISBLANK(ComponentData[[#This Row],[ManufacturerNumber]]),"",ComponentData[[#This Row],[ManufacturerNumber]])</f>
        <v>7SA612*-4A*</v>
      </c>
    </row>
    <row r="6688" spans="1:7" ht="14.45" customHeight="1">
      <c r="A6688" s="66">
        <v>6687</v>
      </c>
      <c r="B6688" s="71" t="str">
        <f>IF(ISBLANK(ComponentData[[#This Row],[Description]]),"",ComponentData[[#This Row],[Description]])</f>
        <v>Distance protection relay IED</v>
      </c>
      <c r="C6688" s="71" t="str">
        <f>IF(ISBLANK(ComponentData[[#This Row],[TypeDesignations]]),"",ComponentData[[#This Row],[TypeDesignations]])</f>
        <v>7SA612*-4A*</v>
      </c>
      <c r="D6688" s="71" t="str">
        <f>IF(ISBLANK(ComponentData[[#This Row],[Voltage]]),"",ComponentData[[#This Row],[Voltage]])</f>
        <v>60-125VDC</v>
      </c>
      <c r="E6688" s="71" t="str">
        <f>IF(ISBLANK(ComponentData[[#This Row],[Remark]]),"",ComponentData[[#This Row],[Remark]])</f>
        <v>Voltage range selected by jumpers</v>
      </c>
      <c r="F6688" s="71" t="str">
        <f>IF(ISBLANK(ComponentData[[#This Row],[Manufacturer]]),"",ComponentData[[#This Row],[Manufacturer]])</f>
        <v>Siemens</v>
      </c>
      <c r="G6688" s="71" t="str">
        <f>IF(ISBLANK(ComponentData[[#This Row],[ManufacturerNumber]]),"",ComponentData[[#This Row],[ManufacturerNumber]])</f>
        <v>7SA612*-4A*</v>
      </c>
    </row>
    <row r="6689" spans="1:7" ht="14.45" customHeight="1">
      <c r="A6689" s="66">
        <v>6688</v>
      </c>
      <c r="B6689" s="71" t="str">
        <f>IF(ISBLANK(ComponentData[[#This Row],[Description]]),"",ComponentData[[#This Row],[Description]])</f>
        <v>Side view</v>
      </c>
      <c r="C6689" s="71" t="str">
        <f>IF(ISBLANK(ComponentData[[#This Row],[TypeDesignations]]),"",ComponentData[[#This Row],[TypeDesignations]])</f>
        <v>Jemstar</v>
      </c>
      <c r="D6689" s="71" t="str">
        <f>IF(ISBLANK(ComponentData[[#This Row],[Voltage]]),"",ComponentData[[#This Row],[Voltage]])</f>
        <v>55-530VAC/90-250VDC</v>
      </c>
      <c r="E6689" s="71" t="str">
        <f>IF(ISBLANK(ComponentData[[#This Row],[Remark]]),"",ComponentData[[#This Row],[Remark]])</f>
        <v/>
      </c>
      <c r="F6689" s="71" t="str">
        <f>IF(ISBLANK(ComponentData[[#This Row],[Manufacturer]]),"",ComponentData[[#This Row],[Manufacturer]])</f>
        <v>Ametek</v>
      </c>
      <c r="G6689" s="71" t="str">
        <f>IF(ISBLANK(ComponentData[[#This Row],[ManufacturerNumber]]),"",ComponentData[[#This Row],[ManufacturerNumber]])</f>
        <v>JS-06S5010-50</v>
      </c>
    </row>
    <row r="6690" spans="1:7" ht="14.45" customHeight="1">
      <c r="A6690" s="66">
        <v>6689</v>
      </c>
      <c r="B6690" s="71" t="str">
        <f>IF(ISBLANK(ComponentData[[#This Row],[Description]]),"",ComponentData[[#This Row],[Description]])</f>
        <v>Front view</v>
      </c>
      <c r="C6690" s="71" t="str">
        <f>IF(ISBLANK(ComponentData[[#This Row],[TypeDesignations]]),"",ComponentData[[#This Row],[TypeDesignations]])</f>
        <v>Jemstar</v>
      </c>
      <c r="D6690" s="71" t="str">
        <f>IF(ISBLANK(ComponentData[[#This Row],[Voltage]]),"",ComponentData[[#This Row],[Voltage]])</f>
        <v>55-530VAC/90-250VDC</v>
      </c>
      <c r="E6690" s="71" t="str">
        <f>IF(ISBLANK(ComponentData[[#This Row],[Remark]]),"",ComponentData[[#This Row],[Remark]])</f>
        <v/>
      </c>
      <c r="F6690" s="71" t="str">
        <f>IF(ISBLANK(ComponentData[[#This Row],[Manufacturer]]),"",ComponentData[[#This Row],[Manufacturer]])</f>
        <v>Ametek</v>
      </c>
      <c r="G6690" s="71" t="str">
        <f>IF(ISBLANK(ComponentData[[#This Row],[ManufacturerNumber]]),"",ComponentData[[#This Row],[ManufacturerNumber]])</f>
        <v/>
      </c>
    </row>
    <row r="6691" spans="1:7" ht="14.45" customHeight="1">
      <c r="A6691" s="66">
        <v>6690</v>
      </c>
      <c r="B6691" s="71" t="str">
        <f>IF(ISBLANK(ComponentData[[#This Row],[Description]]),"",ComponentData[[#This Row],[Description]])</f>
        <v>High accuracy revenue meter</v>
      </c>
      <c r="C6691" s="71" t="str">
        <f>IF(ISBLANK(ComponentData[[#This Row],[TypeDesignations]]),"",ComponentData[[#This Row],[TypeDesignations]])</f>
        <v>Jemstar</v>
      </c>
      <c r="D6691" s="71" t="str">
        <f>IF(ISBLANK(ComponentData[[#This Row],[Voltage]]),"",ComponentData[[#This Row],[Voltage]])</f>
        <v>55-530VAC/90-250VDC</v>
      </c>
      <c r="E6691" s="71" t="str">
        <f>IF(ISBLANK(ComponentData[[#This Row],[Remark]]),"",ComponentData[[#This Row],[Remark]])</f>
        <v>4xbinary output, 2xbinary input</v>
      </c>
      <c r="F6691" s="71" t="str">
        <f>IF(ISBLANK(ComponentData[[#This Row],[Manufacturer]]),"",ComponentData[[#This Row],[Manufacturer]])</f>
        <v>Ametek</v>
      </c>
      <c r="G6691" s="71" t="str">
        <f>IF(ISBLANK(ComponentData[[#This Row],[ManufacturerNumber]]),"",ComponentData[[#This Row],[ManufacturerNumber]])</f>
        <v>JS-06S5010-50</v>
      </c>
    </row>
    <row r="6692" spans="1:7" ht="14.45" customHeight="1">
      <c r="A6692" s="66">
        <v>6691</v>
      </c>
      <c r="B6692" s="71" t="str">
        <f>IF(ISBLANK(ComponentData[[#This Row],[Description]]),"",ComponentData[[#This Row],[Description]])</f>
        <v>Shunt</v>
      </c>
      <c r="C6692" s="71" t="str">
        <f>IF(ISBLANK(ComponentData[[#This Row],[TypeDesignations]]),"",ComponentData[[#This Row],[TypeDesignations]])</f>
        <v>R/PTC/R Box</v>
      </c>
      <c r="D6692" s="71" t="str">
        <f>IF(ISBLANK(ComponentData[[#This Row],[Voltage]]),"",ComponentData[[#This Row],[Voltage]])</f>
        <v>230V AC/DC</v>
      </c>
      <c r="E6692" s="71" t="str">
        <f>IF(ISBLANK(ComponentData[[#This Row],[Remark]]),"",ComponentData[[#This Row],[Remark]])</f>
        <v>with 9 series connections 215 Ohm</v>
      </c>
      <c r="F6692" s="71" t="str">
        <f>IF(ISBLANK(ComponentData[[#This Row],[Manufacturer]]),"",ComponentData[[#This Row],[Manufacturer]])</f>
        <v>Schärer-Elektronik AG</v>
      </c>
      <c r="G6692" s="71" t="str">
        <f>IF(ISBLANK(ComponentData[[#This Row],[ManufacturerNumber]]),"",ComponentData[[#This Row],[ManufacturerNumber]])</f>
        <v>R/PTC/R Box</v>
      </c>
    </row>
    <row r="6693" spans="1:7" ht="14.45" customHeight="1">
      <c r="A6693" s="66">
        <v>6692</v>
      </c>
      <c r="B6693" s="71" t="str">
        <f>IF(ISBLANK(ComponentData[[#This Row],[Description]]),"",ComponentData[[#This Row],[Description]])</f>
        <v>Resistor</v>
      </c>
      <c r="C6693" s="71" t="str">
        <f>IF(ISBLANK(ComponentData[[#This Row],[TypeDesignations]]),"",ComponentData[[#This Row],[TypeDesignations]])</f>
        <v>TSG</v>
      </c>
      <c r="D6693" s="71" t="str">
        <f>IF(ISBLANK(ComponentData[[#This Row],[Voltage]]),"",ComponentData[[#This Row],[Voltage]])</f>
        <v>5.6kOhm</v>
      </c>
      <c r="E6693" s="71" t="str">
        <f>IF(ISBLANK(ComponentData[[#This Row],[Remark]]),"",ComponentData[[#This Row],[Remark]])</f>
        <v>external resistor with DIN snapping open</v>
      </c>
      <c r="F6693" s="71" t="str">
        <f>IF(ISBLANK(ComponentData[[#This Row],[Manufacturer]]),"",ComponentData[[#This Row],[Manufacturer]])</f>
        <v>Schärer-Elektronik AG</v>
      </c>
      <c r="G6693" s="71" t="str">
        <f>IF(ISBLANK(ComponentData[[#This Row],[ManufacturerNumber]]),"",ComponentData[[#This Row],[ManufacturerNumber]])</f>
        <v/>
      </c>
    </row>
    <row r="6694" spans="1:7" ht="14.45" customHeight="1">
      <c r="A6694" s="66">
        <v>6693</v>
      </c>
      <c r="B6694" s="71" t="str">
        <f>IF(ISBLANK(ComponentData[[#This Row],[Description]]),"",ComponentData[[#This Row],[Description]])</f>
        <v>Feed-through terminal</v>
      </c>
      <c r="C6694" s="71" t="str">
        <f>IF(ISBLANK(ComponentData[[#This Row],[TypeDesignations]]),"",ComponentData[[#This Row],[TypeDesignations]])</f>
        <v>UT 6 BU</v>
      </c>
      <c r="D6694" s="71" t="str">
        <f>IF(ISBLANK(ComponentData[[#This Row],[Voltage]]),"",ComponentData[[#This Row],[Voltage]])</f>
        <v>1000V, 57A</v>
      </c>
      <c r="E6694" s="71" t="str">
        <f>IF(ISBLANK(ComponentData[[#This Row],[Remark]]),"",ComponentData[[#This Row],[Remark]])</f>
        <v>0.25-6mm², max 2 wires, blue</v>
      </c>
      <c r="F6694" s="71" t="str">
        <f>IF(ISBLANK(ComponentData[[#This Row],[Manufacturer]]),"",ComponentData[[#This Row],[Manufacturer]])</f>
        <v>Phoenix Contact</v>
      </c>
      <c r="G6694" s="71" t="str">
        <f>IF(ISBLANK(ComponentData[[#This Row],[ManufacturerNumber]]),"",ComponentData[[#This Row],[ManufacturerNumber]])</f>
        <v>3044144</v>
      </c>
    </row>
    <row r="6695" spans="1:7" ht="14.45" customHeight="1">
      <c r="A6695" s="66">
        <v>6694</v>
      </c>
      <c r="B6695" s="71" t="str">
        <f>IF(ISBLANK(ComponentData[[#This Row],[Description]]),"",ComponentData[[#This Row],[Description]])</f>
        <v>Resistor</v>
      </c>
      <c r="C6695" s="71" t="str">
        <f>IF(ISBLANK(ComponentData[[#This Row],[TypeDesignations]]),"",ComponentData[[#This Row],[TypeDesignations]])</f>
        <v>TSG</v>
      </c>
      <c r="D6695" s="71" t="str">
        <f>IF(ISBLANK(ComponentData[[#This Row],[Voltage]]),"",ComponentData[[#This Row],[Voltage]])</f>
        <v>10kOhm</v>
      </c>
      <c r="E6695" s="71" t="str">
        <f>IF(ISBLANK(ComponentData[[#This Row],[Remark]]),"",ComponentData[[#This Row],[Remark]])</f>
        <v>external resistor with DIN snapping open</v>
      </c>
      <c r="F6695" s="71" t="str">
        <f>IF(ISBLANK(ComponentData[[#This Row],[Manufacturer]]),"",ComponentData[[#This Row],[Manufacturer]])</f>
        <v>Schärer-Elektronik AG</v>
      </c>
      <c r="G6695" s="71" t="str">
        <f>IF(ISBLANK(ComponentData[[#This Row],[ManufacturerNumber]]),"",ComponentData[[#This Row],[ManufacturerNumber]])</f>
        <v/>
      </c>
    </row>
    <row r="6696" spans="1:7" ht="14.45" customHeight="1">
      <c r="A6696" s="66">
        <v>6695</v>
      </c>
      <c r="B6696" s="71" t="str">
        <f>IF(ISBLANK(ComponentData[[#This Row],[Description]]),"",ComponentData[[#This Row],[Description]])</f>
        <v>Contactor</v>
      </c>
      <c r="C6696" s="71" t="str">
        <f>IF(ISBLANK(ComponentData[[#This Row],[TypeDesignations]]),"",ComponentData[[#This Row],[TypeDesignations]])</f>
        <v>NL44 E</v>
      </c>
      <c r="D6696" s="71" t="str">
        <f>IF(ISBLANK(ComponentData[[#This Row],[Voltage]]),"",ComponentData[[#This Row],[Voltage]])</f>
        <v>110VDC</v>
      </c>
      <c r="E6696" s="71" t="str">
        <f>IF(ISBLANK(ComponentData[[#This Row],[Remark]]),"",ComponentData[[#This Row],[Remark]])</f>
        <v>4NO, 4NC</v>
      </c>
      <c r="F6696" s="71" t="str">
        <f>IF(ISBLANK(ComponentData[[#This Row],[Manufacturer]]),"",ComponentData[[#This Row],[Manufacturer]])</f>
        <v>ABB</v>
      </c>
      <c r="G6696" s="71" t="str">
        <f>IF(ISBLANK(ComponentData[[#This Row],[ManufacturerNumber]]),"",ComponentData[[#This Row],[ManufacturerNumber]])</f>
        <v>1SBH143001R8644</v>
      </c>
    </row>
    <row r="6697" spans="1:7" ht="14.45" customHeight="1">
      <c r="A6697" s="66">
        <v>6696</v>
      </c>
      <c r="B6697" s="71" t="str">
        <f>IF(ISBLANK(ComponentData[[#This Row],[Description]]),"",ComponentData[[#This Row],[Description]])</f>
        <v>Front view</v>
      </c>
      <c r="C6697" s="71" t="str">
        <f>IF(ISBLANK(ComponentData[[#This Row],[TypeDesignations]]),"",ComponentData[[#This Row],[TypeDesignations]])</f>
        <v>Bay control mimic</v>
      </c>
      <c r="D6697" s="71" t="str">
        <f>IF(ISBLANK(ComponentData[[#This Row],[Voltage]]),"",ComponentData[[#This Row],[Voltage]])</f>
        <v>12U</v>
      </c>
      <c r="E6697" s="71" t="str">
        <f>IF(ISBLANK(ComponentData[[#This Row],[Remark]]),"",ComponentData[[#This Row],[Remark]])</f>
        <v/>
      </c>
      <c r="F6697" s="71" t="str">
        <f>IF(ISBLANK(ComponentData[[#This Row],[Manufacturer]]),"",ComponentData[[#This Row],[Manufacturer]])</f>
        <v>ABB</v>
      </c>
      <c r="G6697" s="71" t="str">
        <f>IF(ISBLANK(ComponentData[[#This Row],[ManufacturerNumber]]),"",ComponentData[[#This Row],[ManufacturerNumber]])</f>
        <v/>
      </c>
    </row>
    <row r="6698" spans="1:7" ht="14.45" customHeight="1">
      <c r="A6698" s="66">
        <v>6697</v>
      </c>
      <c r="B6698" s="71" t="str">
        <f>IF(ISBLANK(ComponentData[[#This Row],[Description]]),"",ComponentData[[#This Row],[Description]])</f>
        <v>Voltage coil</v>
      </c>
      <c r="C6698" s="71" t="str">
        <f>IF(ISBLANK(ComponentData[[#This Row],[TypeDesignations]]),"",ComponentData[[#This Row],[TypeDesignations]])</f>
        <v>GB4A2/3.378/224 Ohm/54W</v>
      </c>
      <c r="D6698" s="71" t="str">
        <f>IF(ISBLANK(ComponentData[[#This Row],[Voltage]]),"",ComponentData[[#This Row],[Voltage]])</f>
        <v>110VDC / 5%ED / 54W</v>
      </c>
      <c r="E6698" s="71" t="str">
        <f>IF(ISBLANK(ComponentData[[#This Row],[Remark]]),"",ComponentData[[#This Row],[Remark]])</f>
        <v/>
      </c>
      <c r="F6698" s="71" t="str">
        <f>IF(ISBLANK(ComponentData[[#This Row],[Manufacturer]]),"",ComponentData[[#This Row],[Manufacturer]])</f>
        <v>Kendrion Binder Magnet AG</v>
      </c>
      <c r="G6698" s="71" t="str">
        <f>IF(ISBLANK(ComponentData[[#This Row],[ManufacturerNumber]]),"",ComponentData[[#This Row],[ManufacturerNumber]])</f>
        <v>HAGT339816P0022</v>
      </c>
    </row>
    <row r="6699" spans="1:7" ht="14.45" customHeight="1">
      <c r="A6699" s="66">
        <v>6698</v>
      </c>
      <c r="B6699" s="71" t="str">
        <f>IF(ISBLANK(ComponentData[[#This Row],[Description]]),"",ComponentData[[#This Row],[Description]])</f>
        <v>Voltage coil</v>
      </c>
      <c r="C6699" s="71" t="str">
        <f>IF(ISBLANK(ComponentData[[#This Row],[TypeDesignations]]),"",ComponentData[[#This Row],[TypeDesignations]])</f>
        <v>GB4A2/3.220/896 Ohm/54W</v>
      </c>
      <c r="D6699" s="71" t="str">
        <f>IF(ISBLANK(ComponentData[[#This Row],[Voltage]]),"",ComponentData[[#This Row],[Voltage]])</f>
        <v>220VDC / 5%ED / 54W</v>
      </c>
      <c r="E6699" s="71" t="str">
        <f>IF(ISBLANK(ComponentData[[#This Row],[Remark]]),"",ComponentData[[#This Row],[Remark]])</f>
        <v/>
      </c>
      <c r="F6699" s="71" t="str">
        <f>IF(ISBLANK(ComponentData[[#This Row],[Manufacturer]]),"",ComponentData[[#This Row],[Manufacturer]])</f>
        <v>Kendrion Binder Magnet AG</v>
      </c>
      <c r="G6699" s="71" t="str">
        <f>IF(ISBLANK(ComponentData[[#This Row],[ManufacturerNumber]]),"",ComponentData[[#This Row],[ManufacturerNumber]])</f>
        <v>HAGT339816P0023</v>
      </c>
    </row>
    <row r="6700" spans="1:7" ht="14.45" customHeight="1">
      <c r="A6700" s="66">
        <v>6699</v>
      </c>
      <c r="B6700" s="71" t="str">
        <f>IF(ISBLANK(ComponentData[[#This Row],[Description]]),"",ComponentData[[#This Row],[Description]])</f>
        <v>Voltage coil</v>
      </c>
      <c r="C6700" s="71" t="str">
        <f>IF(ISBLANK(ComponentData[[#This Row],[TypeDesignations]]),"",ComponentData[[#This Row],[TypeDesignations]])</f>
        <v>GB4A2/3.379/289 Ohm/54W</v>
      </c>
      <c r="D6700" s="71" t="str">
        <f>IF(ISBLANK(ComponentData[[#This Row],[Voltage]]),"",ComponentData[[#This Row],[Voltage]])</f>
        <v>125VDC / 5%ED / 54W</v>
      </c>
      <c r="E6700" s="71" t="str">
        <f>IF(ISBLANK(ComponentData[[#This Row],[Remark]]),"",ComponentData[[#This Row],[Remark]])</f>
        <v/>
      </c>
      <c r="F6700" s="71" t="str">
        <f>IF(ISBLANK(ComponentData[[#This Row],[Manufacturer]]),"",ComponentData[[#This Row],[Manufacturer]])</f>
        <v>Kendrion Binder Magnet AG</v>
      </c>
      <c r="G6700" s="71" t="str">
        <f>IF(ISBLANK(ComponentData[[#This Row],[ManufacturerNumber]]),"",ComponentData[[#This Row],[ManufacturerNumber]])</f>
        <v>HAGT339816P0031</v>
      </c>
    </row>
    <row r="6701" spans="1:7" ht="14.45" customHeight="1">
      <c r="A6701" s="66">
        <v>6700</v>
      </c>
      <c r="B6701" s="71" t="str">
        <f>IF(ISBLANK(ComponentData[[#This Row],[Description]]),"",ComponentData[[#This Row],[Description]])</f>
        <v>Voltage coil</v>
      </c>
      <c r="C6701" s="71" t="str">
        <f>IF(ISBLANK(ComponentData[[#This Row],[TypeDesignations]]),"",ComponentData[[#This Row],[TypeDesignations]])</f>
        <v>GB4A2/3.250/1157 Ohm/54W</v>
      </c>
      <c r="D6701" s="71" t="str">
        <f>IF(ISBLANK(ComponentData[[#This Row],[Voltage]]),"",ComponentData[[#This Row],[Voltage]])</f>
        <v>250VDC / 5%ED / 54W</v>
      </c>
      <c r="E6701" s="71" t="str">
        <f>IF(ISBLANK(ComponentData[[#This Row],[Remark]]),"",ComponentData[[#This Row],[Remark]])</f>
        <v/>
      </c>
      <c r="F6701" s="71" t="str">
        <f>IF(ISBLANK(ComponentData[[#This Row],[Manufacturer]]),"",ComponentData[[#This Row],[Manufacturer]])</f>
        <v>Kendrion Binder Magnet AG</v>
      </c>
      <c r="G6701" s="71" t="str">
        <f>IF(ISBLANK(ComponentData[[#This Row],[ManufacturerNumber]]),"",ComponentData[[#This Row],[ManufacturerNumber]])</f>
        <v>HAGT339816P0032</v>
      </c>
    </row>
    <row r="6702" spans="1:7" ht="14.45" customHeight="1">
      <c r="A6702" s="66">
        <v>6701</v>
      </c>
      <c r="B6702" s="71" t="str">
        <f>IF(ISBLANK(ComponentData[[#This Row],[Description]]),"",ComponentData[[#This Row],[Description]])</f>
        <v>Disconnect terminal</v>
      </c>
      <c r="C6702" s="71" t="str">
        <f>IF(ISBLANK(ComponentData[[#This Row],[TypeDesignations]]),"",ComponentData[[#This Row],[TypeDesignations]])</f>
        <v>USST 4-MT</v>
      </c>
      <c r="D6702" s="71" t="str">
        <f>IF(ISBLANK(ComponentData[[#This Row],[Voltage]]),"",ComponentData[[#This Row],[Voltage]])</f>
        <v>500V, 20A</v>
      </c>
      <c r="E6702" s="71" t="str">
        <f>IF(ISBLANK(ComponentData[[#This Row],[Remark]]),"",ComponentData[[#This Row],[Remark]])</f>
        <v>0.2-1.5mm², max 4 wires, grey</v>
      </c>
      <c r="F6702" s="71" t="str">
        <f>IF(ISBLANK(ComponentData[[#This Row],[Manufacturer]]),"",ComponentData[[#This Row],[Manufacturer]])</f>
        <v>Phoenix Contact</v>
      </c>
      <c r="G6702" s="71" t="str">
        <f>IF(ISBLANK(ComponentData[[#This Row],[ManufacturerNumber]]),"",ComponentData[[#This Row],[ManufacturerNumber]])</f>
        <v>3070300</v>
      </c>
    </row>
    <row r="6703" spans="1:7" ht="14.45" customHeight="1">
      <c r="A6703" s="66">
        <v>6702</v>
      </c>
      <c r="B6703" s="71" t="str">
        <f>IF(ISBLANK(ComponentData[[#This Row],[Description]]),"",ComponentData[[#This Row],[Description]])</f>
        <v>Numerical motor protection and control IED</v>
      </c>
      <c r="C6703" s="71" t="str">
        <f>IF(ISBLANK(ComponentData[[#This Row],[TypeDesignations]]),"",ComponentData[[#This Row],[TypeDesignations]])</f>
        <v>REM620</v>
      </c>
      <c r="D6703" s="71" t="str">
        <f>IF(ISBLANK(ComponentData[[#This Row],[Voltage]]),"",ComponentData[[#This Row],[Voltage]])</f>
        <v/>
      </c>
      <c r="E6703" s="71" t="str">
        <f>IF(ISBLANK(ComponentData[[#This Row],[Remark]]),"",ComponentData[[#This Row],[Remark]])</f>
        <v/>
      </c>
      <c r="F6703" s="71" t="str">
        <f>IF(ISBLANK(ComponentData[[#This Row],[Manufacturer]]),"",ComponentData[[#This Row],[Manufacturer]])</f>
        <v>ABB</v>
      </c>
      <c r="G6703" s="71" t="str">
        <f>IF(ISBLANK(ComponentData[[#This Row],[ManufacturerNumber]]),"",ComponentData[[#This Row],[ManufacturerNumber]])</f>
        <v>To be defined!</v>
      </c>
    </row>
    <row r="6704" spans="1:7" ht="14.45" customHeight="1">
      <c r="A6704" s="66">
        <v>6703</v>
      </c>
      <c r="B6704" s="71" t="str">
        <f>IF(ISBLANK(ComponentData[[#This Row],[Description]]),"",ComponentData[[#This Row],[Description]])</f>
        <v>Ethernet switch</v>
      </c>
      <c r="C6704" s="71" t="str">
        <f>IF(ISBLANK(ComponentData[[#This Row],[TypeDesignations]]),"",ComponentData[[#This Row],[TypeDesignations]])</f>
        <v>AFS650-8</v>
      </c>
      <c r="D6704" s="71" t="str">
        <f>IF(ISBLANK(ComponentData[[#This Row],[Voltage]]),"",ComponentData[[#This Row],[Voltage]])</f>
        <v>Dual PS 48-320VDC/90-265VAC</v>
      </c>
      <c r="E6704" s="71" t="str">
        <f>IF(ISBLANK(ComponentData[[#This Row],[Remark]]),"",ComponentData[[#This Row],[Remark]])</f>
        <v>8 ports, screw terminals, HH</v>
      </c>
      <c r="F6704" s="71" t="str">
        <f>IF(ISBLANK(ComponentData[[#This Row],[Manufacturer]]),"",ComponentData[[#This Row],[Manufacturer]])</f>
        <v>ABB</v>
      </c>
      <c r="G6704" s="71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6">
        <v>6704</v>
      </c>
      <c r="B6705" s="71" t="str">
        <f>IF(ISBLANK(ComponentData[[#This Row],[Description]]),"",ComponentData[[#This Row],[Description]])</f>
        <v>Numerical motor protection and control IED</v>
      </c>
      <c r="C6705" s="71" t="str">
        <f>IF(ISBLANK(ComponentData[[#This Row],[TypeDesignations]]),"",ComponentData[[#This Row],[TypeDesignations]])</f>
        <v>REM615</v>
      </c>
      <c r="D6705" s="71" t="str">
        <f>IF(ISBLANK(ComponentData[[#This Row],[Voltage]]),"",ComponentData[[#This Row],[Voltage]])</f>
        <v/>
      </c>
      <c r="E6705" s="71" t="str">
        <f>IF(ISBLANK(ComponentData[[#This Row],[Remark]]),"",ComponentData[[#This Row],[Remark]])</f>
        <v/>
      </c>
      <c r="F6705" s="71" t="str">
        <f>IF(ISBLANK(ComponentData[[#This Row],[Manufacturer]]),"",ComponentData[[#This Row],[Manufacturer]])</f>
        <v>ABB</v>
      </c>
      <c r="G6705" s="71" t="str">
        <f>IF(ISBLANK(ComponentData[[#This Row],[ManufacturerNumber]]),"",ComponentData[[#This Row],[ManufacturerNumber]])</f>
        <v>To be defined!</v>
      </c>
    </row>
    <row r="6706" spans="1:7" ht="14.45" customHeight="1">
      <c r="A6706" s="66">
        <v>6705</v>
      </c>
      <c r="B6706" s="71" t="str">
        <f>IF(ISBLANK(ComponentData[[#This Row],[Description]]),"",ComponentData[[#This Row],[Description]])</f>
        <v>Micro switch</v>
      </c>
      <c r="C6706" s="71" t="str">
        <f>IF(ISBLANK(ComponentData[[#This Row],[TypeDesignations]]),"",ComponentData[[#This Row],[TypeDesignations]])</f>
        <v>Serie V</v>
      </c>
      <c r="D6706" s="71" t="str">
        <f>IF(ISBLANK(ComponentData[[#This Row],[Voltage]]),"",ComponentData[[#This Row],[Voltage]])</f>
        <v>250VAC, 15A</v>
      </c>
      <c r="E6706" s="71" t="str">
        <f>IF(ISBLANK(ComponentData[[#This Row],[Remark]]),"",ComponentData[[#This Row],[Remark]])</f>
        <v>Micro switch</v>
      </c>
      <c r="F6706" s="71" t="str">
        <f>IF(ISBLANK(ComponentData[[#This Row],[Manufacturer]]),"",ComponentData[[#This Row],[Manufacturer]])</f>
        <v>Omron</v>
      </c>
      <c r="G6706" s="71" t="str">
        <f>IF(ISBLANK(ComponentData[[#This Row],[ManufacturerNumber]]),"",ComponentData[[#This Row],[ManufacturerNumber]])</f>
        <v>V-15-1C5</v>
      </c>
    </row>
    <row r="6707" spans="1:7" ht="14.45" customHeight="1">
      <c r="A6707" s="66">
        <v>6706</v>
      </c>
      <c r="B6707" s="71" t="str">
        <f>IF(ISBLANK(ComponentData[[#This Row],[Description]]),"",ComponentData[[#This Row],[Description]])</f>
        <v>Snap switch</v>
      </c>
      <c r="C6707" s="71" t="str">
        <f>IF(ISBLANK(ComponentData[[#This Row],[TypeDesignations]]),"",ComponentData[[#This Row],[TypeDesignations]])</f>
        <v>S870</v>
      </c>
      <c r="D6707" s="71" t="str">
        <f>IF(ISBLANK(ComponentData[[#This Row],[Voltage]]),"",ComponentData[[#This Row],[Voltage]])</f>
        <v>250VAC, 10A</v>
      </c>
      <c r="E6707" s="71" t="str">
        <f>IF(ISBLANK(ComponentData[[#This Row],[Remark]]),"",ComponentData[[#This Row],[Remark]])</f>
        <v>Snap switch</v>
      </c>
      <c r="F6707" s="71" t="str">
        <f>IF(ISBLANK(ComponentData[[#This Row],[Manufacturer]]),"",ComponentData[[#This Row],[Manufacturer]])</f>
        <v>Schaltbau GmbH</v>
      </c>
      <c r="G6707" s="71" t="str">
        <f>IF(ISBLANK(ComponentData[[#This Row],[ManufacturerNumber]]),"",ComponentData[[#This Row],[ManufacturerNumber]])</f>
        <v>S870 W1D1r</v>
      </c>
    </row>
    <row r="6708" spans="1:7" ht="14.45" customHeight="1">
      <c r="A6708" s="66">
        <v>6707</v>
      </c>
      <c r="B6708" s="71" t="str">
        <f>IF(ISBLANK(ComponentData[[#This Row],[Description]]),"",ComponentData[[#This Row],[Description]])</f>
        <v>Analogue input module</v>
      </c>
      <c r="C6708" s="71" t="str">
        <f>IF(ISBLANK(ComponentData[[#This Row],[TypeDesignations]]),"",ComponentData[[#This Row],[TypeDesignations]])</f>
        <v>RTD01A</v>
      </c>
      <c r="D6708" s="71" t="str">
        <f>IF(ISBLANK(ComponentData[[#This Row],[Voltage]]),"",ComponentData[[#This Row],[Voltage]])</f>
        <v>RTD: 0-2kΩ, mA input: 0-20mA</v>
      </c>
      <c r="E6708" s="71" t="str">
        <f>IF(ISBLANK(ComponentData[[#This Row],[Remark]]),"",ComponentData[[#This Row],[Remark]])</f>
        <v>6xRTD inputs, 2xmA inputs</v>
      </c>
      <c r="F6708" s="71" t="str">
        <f>IF(ISBLANK(ComponentData[[#This Row],[Manufacturer]]),"",ComponentData[[#This Row],[Manufacturer]])</f>
        <v>ABB</v>
      </c>
      <c r="G6708" s="71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6">
        <v>6708</v>
      </c>
      <c r="B6709" s="71" t="str">
        <f>IF(ISBLANK(ComponentData[[#This Row],[Description]]),"",ComponentData[[#This Row],[Description]])</f>
        <v>Ethernet switch</v>
      </c>
      <c r="C6709" s="71" t="str">
        <f>IF(ISBLANK(ComponentData[[#This Row],[TypeDesignations]]),"",ComponentData[[#This Row],[TypeDesignations]])</f>
        <v>MAR1120-99</v>
      </c>
      <c r="D6709" s="71" t="str">
        <f>IF(ISBLANK(ComponentData[[#This Row],[Voltage]]),"",ComponentData[[#This Row],[Voltage]])</f>
        <v>Dual PS 110/250VDC / 110/230VAC</v>
      </c>
      <c r="E6709" s="71" t="str">
        <f>IF(ISBLANK(ComponentData[[#This Row],[Remark]]),"",ComponentData[[#This Row],[Remark]])</f>
        <v>10 slots, screw terminals</v>
      </c>
      <c r="F6709" s="71" t="str">
        <f>IF(ISBLANK(ComponentData[[#This Row],[Manufacturer]]),"",ComponentData[[#This Row],[Manufacturer]])</f>
        <v>Hirschmann</v>
      </c>
      <c r="G6709" s="71" t="str">
        <f>IF(ISBLANK(ComponentData[[#This Row],[ManufacturerNumber]]),"",ComponentData[[#This Row],[ManufacturerNumber]])</f>
        <v>MAR1120-99-xxx</v>
      </c>
    </row>
    <row r="6710" spans="1:7" ht="14.45" customHeight="1">
      <c r="A6710" s="66">
        <v>6709</v>
      </c>
      <c r="B6710" s="71" t="str">
        <f>IF(ISBLANK(ComponentData[[#This Row],[Description]]),"",ComponentData[[#This Row],[Description]])</f>
        <v>Front view</v>
      </c>
      <c r="C6710" s="71" t="str">
        <f>IF(ISBLANK(ComponentData[[#This Row],[TypeDesignations]]),"",ComponentData[[#This Row],[TypeDesignations]])</f>
        <v>MAR1120-99</v>
      </c>
      <c r="D6710" s="71" t="str">
        <f>IF(ISBLANK(ComponentData[[#This Row],[Voltage]]),"",ComponentData[[#This Row],[Voltage]])</f>
        <v/>
      </c>
      <c r="E6710" s="71" t="str">
        <f>IF(ISBLANK(ComponentData[[#This Row],[Remark]]),"",ComponentData[[#This Row],[Remark]])</f>
        <v/>
      </c>
      <c r="F6710" s="71" t="str">
        <f>IF(ISBLANK(ComponentData[[#This Row],[Manufacturer]]),"",ComponentData[[#This Row],[Manufacturer]])</f>
        <v>Hirschmann</v>
      </c>
      <c r="G6710" s="71" t="str">
        <f>IF(ISBLANK(ComponentData[[#This Row],[ManufacturerNumber]]),"",ComponentData[[#This Row],[ManufacturerNumber]])</f>
        <v>MAR1120-99-xxx</v>
      </c>
    </row>
    <row r="6711" spans="1:7" ht="14.45" customHeight="1">
      <c r="A6711" s="66">
        <v>6710</v>
      </c>
      <c r="B6711" s="71" t="str">
        <f>IF(ISBLANK(ComponentData[[#This Row],[Description]]),"",ComponentData[[#This Row],[Description]])</f>
        <v>Ethernet module</v>
      </c>
      <c r="C6711" s="71" t="str">
        <f>IF(ISBLANK(ComponentData[[#This Row],[TypeDesignations]]),"",ComponentData[[#This Row],[TypeDesignations]])</f>
        <v>NN</v>
      </c>
      <c r="D6711" s="71" t="str">
        <f>IF(ISBLANK(ComponentData[[#This Row],[Voltage]]),"",ComponentData[[#This Row],[Voltage]])</f>
        <v>2x100FX - Mulimode</v>
      </c>
      <c r="E6711" s="71" t="str">
        <f>IF(ISBLANK(ComponentData[[#This Row],[Remark]]),"",ComponentData[[#This Row],[Remark]])</f>
        <v>ST connectors</v>
      </c>
      <c r="F6711" s="71" t="str">
        <f>IF(ISBLANK(ComponentData[[#This Row],[Manufacturer]]),"",ComponentData[[#This Row],[Manufacturer]])</f>
        <v>Hirschmann</v>
      </c>
      <c r="G6711" s="71" t="str">
        <f>IF(ISBLANK(ComponentData[[#This Row],[ManufacturerNumber]]),"",ComponentData[[#This Row],[ManufacturerNumber]])</f>
        <v>NN</v>
      </c>
    </row>
    <row r="6712" spans="1:7" ht="14.45" customHeight="1">
      <c r="A6712" s="66">
        <v>6711</v>
      </c>
      <c r="B6712" s="71" t="str">
        <f>IF(ISBLANK(ComponentData[[#This Row],[Description]]),"",ComponentData[[#This Row],[Description]])</f>
        <v>Ethernet module</v>
      </c>
      <c r="C6712" s="71" t="str">
        <f>IF(ISBLANK(ComponentData[[#This Row],[TypeDesignations]]),"",ComponentData[[#This Row],[TypeDesignations]])</f>
        <v>TT</v>
      </c>
      <c r="D6712" s="71" t="str">
        <f>IF(ISBLANK(ComponentData[[#This Row],[Voltage]]),"",ComponentData[[#This Row],[Voltage]])</f>
        <v>2x10/100TX</v>
      </c>
      <c r="E6712" s="71" t="str">
        <f>IF(ISBLANK(ComponentData[[#This Row],[Remark]]),"",ComponentData[[#This Row],[Remark]])</f>
        <v>RJ45 connectors</v>
      </c>
      <c r="F6712" s="71" t="str">
        <f>IF(ISBLANK(ComponentData[[#This Row],[Manufacturer]]),"",ComponentData[[#This Row],[Manufacturer]])</f>
        <v>Hirschmann</v>
      </c>
      <c r="G6712" s="71" t="str">
        <f>IF(ISBLANK(ComponentData[[#This Row],[ManufacturerNumber]]),"",ComponentData[[#This Row],[ManufacturerNumber]])</f>
        <v>TT</v>
      </c>
    </row>
    <row r="6713" spans="1:7" ht="14.45" customHeight="1">
      <c r="A6713" s="66">
        <v>6712</v>
      </c>
      <c r="B6713" s="71" t="str">
        <f>IF(ISBLANK(ComponentData[[#This Row],[Description]]),"",ComponentData[[#This Row],[Description]])</f>
        <v>Key switch</v>
      </c>
      <c r="C6713" s="71" t="str">
        <f>IF(ISBLANK(ComponentData[[#This Row],[TypeDesignations]]),"",ComponentData[[#This Row],[TypeDesignations]])</f>
        <v>1 2-pos. contact without 0 position</v>
      </c>
      <c r="D6713" s="71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71" t="str">
        <f>IF(ISBLANK(ComponentData[[#This Row],[Remark]]),"",ComponentData[[#This Row],[Remark]])</f>
        <v>Engraving: switchplate: 0 degree: Text1, 30 degree: Text2</v>
      </c>
      <c r="F6713" s="71" t="str">
        <f>IF(ISBLANK(ComponentData[[#This Row],[Manufacturer]]),"",ComponentData[[#This Row],[Manufacturer]])</f>
        <v>Kraus &amp; Naimer</v>
      </c>
      <c r="G6713" s="71" t="str">
        <f>IF(ISBLANK(ComponentData[[#This Row],[ManufacturerNumber]]),"",ComponentData[[#This Row],[ManufacturerNumber]])</f>
        <v>CG8 A295-600 E-V/KA</v>
      </c>
    </row>
    <row r="6714" spans="1:7" ht="14.45" customHeight="1">
      <c r="A6714" s="66">
        <v>6713</v>
      </c>
      <c r="B6714" s="71" t="str">
        <f>IF(ISBLANK(ComponentData[[#This Row],[Description]]),"",ComponentData[[#This Row],[Description]])</f>
        <v>Auxiliary switch</v>
      </c>
      <c r="C6714" s="71" t="str">
        <f>IF(ISBLANK(ComponentData[[#This Row],[TypeDesignations]]),"",ComponentData[[#This Row],[TypeDesignations]])</f>
        <v>Auxiliary switch EB14</v>
      </c>
      <c r="D6714" s="71" t="str">
        <f>IF(ISBLANK(ComponentData[[#This Row],[Voltage]]),"",ComponentData[[#This Row],[Voltage]])</f>
        <v/>
      </c>
      <c r="E6714" s="71" t="str">
        <f>IF(ISBLANK(ComponentData[[#This Row],[Remark]]),"",ComponentData[[#This Row],[Remark]])</f>
        <v/>
      </c>
      <c r="F6714" s="71" t="str">
        <f>IF(ISBLANK(ComponentData[[#This Row],[Manufacturer]]),"",ComponentData[[#This Row],[Manufacturer]])</f>
        <v>ABB</v>
      </c>
      <c r="G6714" s="71" t="str">
        <f>IF(ISBLANK(ComponentData[[#This Row],[ManufacturerNumber]]),"",ComponentData[[#This Row],[ManufacturerNumber]])</f>
        <v>1HC0081402R0001</v>
      </c>
    </row>
    <row r="6715" spans="1:7" ht="14.45" customHeight="1">
      <c r="A6715" s="66">
        <v>6714</v>
      </c>
      <c r="B6715" s="71" t="str">
        <f>IF(ISBLANK(ComponentData[[#This Row],[Description]]),"",ComponentData[[#This Row],[Description]])</f>
        <v>Front view Indicator</v>
      </c>
      <c r="C6715" s="71" t="str">
        <f>IF(ISBLANK(ComponentData[[#This Row],[TypeDesignations]]),"",ComponentData[[#This Row],[TypeDesignations]])</f>
        <v>Serie 61</v>
      </c>
      <c r="D6715" s="71" t="str">
        <f>IF(ISBLANK(ComponentData[[#This Row],[Voltage]]),"",ComponentData[[#This Row],[Voltage]])</f>
        <v>18x24mm</v>
      </c>
      <c r="E6715" s="71" t="str">
        <f>IF(ISBLANK(ComponentData[[#This Row],[Remark]]),"",ComponentData[[#This Row],[Remark]])</f>
        <v/>
      </c>
      <c r="F6715" s="71" t="str">
        <f>IF(ISBLANK(ComponentData[[#This Row],[Manufacturer]]),"",ComponentData[[#This Row],[Manufacturer]])</f>
        <v>EAO</v>
      </c>
      <c r="G6715" s="71" t="str">
        <f>IF(ISBLANK(ComponentData[[#This Row],[ManufacturerNumber]]),"",ComponentData[[#This Row],[ManufacturerNumber]])</f>
        <v/>
      </c>
    </row>
    <row r="6716" spans="1:7" ht="14.45" customHeight="1">
      <c r="A6716" s="66">
        <v>6715</v>
      </c>
      <c r="B6716" s="71" t="str">
        <f>IF(ISBLANK(ComponentData[[#This Row],[Description]]),"",ComponentData[[#This Row],[Description]])</f>
        <v>Feed-through terminal</v>
      </c>
      <c r="C6716" s="71" t="str">
        <f>IF(ISBLANK(ComponentData[[#This Row],[TypeDesignations]]),"",ComponentData[[#This Row],[TypeDesignations]])</f>
        <v>M 35/16</v>
      </c>
      <c r="D6716" s="71" t="str">
        <f>IF(ISBLANK(ComponentData[[#This Row],[Voltage]]),"",ComponentData[[#This Row],[Voltage]])</f>
        <v>800V, 125A</v>
      </c>
      <c r="E6716" s="71" t="str">
        <f>IF(ISBLANK(ComponentData[[#This Row],[Remark]]),"",ComponentData[[#This Row],[Remark]])</f>
        <v>0.5-35mm², max 2 wires, grey</v>
      </c>
      <c r="F6716" s="71" t="str">
        <f>IF(ISBLANK(ComponentData[[#This Row],[Manufacturer]]),"",ComponentData[[#This Row],[Manufacturer]])</f>
        <v>ABB Entrelec</v>
      </c>
      <c r="G6716" s="71" t="str">
        <f>IF(ISBLANK(ComponentData[[#This Row],[ManufacturerNumber]]),"",ComponentData[[#This Row],[ManufacturerNumber]])</f>
        <v>1SNA115124R0700</v>
      </c>
    </row>
    <row r="6717" spans="1:7" ht="14.45" customHeight="1">
      <c r="A6717" s="66">
        <v>6716</v>
      </c>
      <c r="B6717" s="71" t="str">
        <f>IF(ISBLANK(ComponentData[[#This Row],[Description]]),"",ComponentData[[#This Row],[Description]])</f>
        <v>Feed-through terminal</v>
      </c>
      <c r="C6717" s="71" t="str">
        <f>IF(ISBLANK(ComponentData[[#This Row],[TypeDesignations]]),"",ComponentData[[#This Row],[TypeDesignations]])</f>
        <v>M 35/16</v>
      </c>
      <c r="D6717" s="71" t="str">
        <f>IF(ISBLANK(ComponentData[[#This Row],[Voltage]]),"",ComponentData[[#This Row],[Voltage]])</f>
        <v>800V, 125A</v>
      </c>
      <c r="E6717" s="71" t="str">
        <f>IF(ISBLANK(ComponentData[[#This Row],[Remark]]),"",ComponentData[[#This Row],[Remark]])</f>
        <v>0.5-35mm², max 2 wires, bleu</v>
      </c>
      <c r="F6717" s="71" t="str">
        <f>IF(ISBLANK(ComponentData[[#This Row],[Manufacturer]]),"",ComponentData[[#This Row],[Manufacturer]])</f>
        <v>ABB Entrelec</v>
      </c>
      <c r="G6717" s="71" t="str">
        <f>IF(ISBLANK(ComponentData[[#This Row],[ManufacturerNumber]]),"",ComponentData[[#This Row],[ManufacturerNumber]])</f>
        <v>1SNA125124R0100</v>
      </c>
    </row>
    <row r="6718" spans="1:7" ht="14.45" customHeight="1">
      <c r="A6718" s="66">
        <v>6717</v>
      </c>
      <c r="B6718" s="71" t="str">
        <f>IF(ISBLANK(ComponentData[[#This Row],[Description]]),"",ComponentData[[#This Row],[Description]])</f>
        <v>Cover</v>
      </c>
      <c r="C6718" s="71" t="str">
        <f>IF(ISBLANK(ComponentData[[#This Row],[TypeDesignations]]),"",ComponentData[[#This Row],[TypeDesignations]])</f>
        <v>FEM16</v>
      </c>
      <c r="D6718" s="71" t="str">
        <f>IF(ISBLANK(ComponentData[[#This Row],[Voltage]]),"",ComponentData[[#This Row],[Voltage]])</f>
        <v/>
      </c>
      <c r="E6718" s="71" t="str">
        <f>IF(ISBLANK(ComponentData[[#This Row],[Remark]]),"",ComponentData[[#This Row],[Remark]])</f>
        <v>Grey</v>
      </c>
      <c r="F6718" s="71" t="str">
        <f>IF(ISBLANK(ComponentData[[#This Row],[Manufacturer]]),"",ComponentData[[#This Row],[Manufacturer]])</f>
        <v>ABB Entrelec</v>
      </c>
      <c r="G6718" s="71" t="str">
        <f>IF(ISBLANK(ComponentData[[#This Row],[ManufacturerNumber]]),"",ComponentData[[#This Row],[ManufacturerNumber]])</f>
        <v>1SNA118233R2700</v>
      </c>
    </row>
    <row r="6719" spans="1:7" ht="14.45" customHeight="1">
      <c r="A6719" s="66">
        <v>6718</v>
      </c>
      <c r="B6719" s="71" t="str">
        <f>IF(ISBLANK(ComponentData[[#This Row],[Description]]),"",ComponentData[[#This Row],[Description]])</f>
        <v>Key switch</v>
      </c>
      <c r="C6719" s="71" t="str">
        <f>IF(ISBLANK(ComponentData[[#This Row],[TypeDesignations]]),"",ComponentData[[#This Row],[TypeDesignations]])</f>
        <v>5 2-pos. contacts with 0 position</v>
      </c>
      <c r="D6719" s="71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71" t="str">
        <f>IF(ISBLANK(ComponentData[[#This Row],[Remark]]),"",ComponentData[[#This Row],[Remark]])</f>
        <v>Engraving: PRC: Text1, switchplate: 270 degree: Text2, 330 degree: Text3, 30 degree: Text4</v>
      </c>
      <c r="F6719" s="71" t="str">
        <f>IF(ISBLANK(ComponentData[[#This Row],[Manufacturer]]),"",ComponentData[[#This Row],[Manufacturer]])</f>
        <v>Kraus &amp; Naimer</v>
      </c>
      <c r="G6719" s="71" t="str">
        <f>IF(ISBLANK(ComponentData[[#This Row],[ManufacturerNumber]]),"",ComponentData[[#This Row],[ManufacturerNumber]])</f>
        <v>CG8 A486-600 FT2-V</v>
      </c>
    </row>
    <row r="6720" spans="1:7" ht="14.45" customHeight="1">
      <c r="A6720" s="66">
        <v>6719</v>
      </c>
      <c r="B6720" s="71" t="str">
        <f>IF(ISBLANK(ComponentData[[#This Row],[Description]]),"",ComponentData[[#This Row],[Description]])</f>
        <v>Key switch</v>
      </c>
      <c r="C6720" s="71" t="str">
        <f>IF(ISBLANK(ComponentData[[#This Row],[TypeDesignations]]),"",ComponentData[[#This Row],[TypeDesignations]])</f>
        <v>8 3-pos. contacts with 0 position</v>
      </c>
      <c r="D6720" s="71" t="str">
        <f>IF(ISBLANK(ComponentData[[#This Row],[Voltage]]),"",ComponentData[[#This Row],[Voltage]])</f>
        <v>Multistep switch with "OFF", 3 pole, 60 degree switching</v>
      </c>
      <c r="E6720" s="71" t="str">
        <f>IF(ISBLANK(ComponentData[[#This Row],[Remark]]),"",ComponentData[[#This Row],[Remark]])</f>
        <v>Engraving: PRC: Text1, switchplate: 330 degree: Text2, 30 degree: Text3, 90 degree: Text4</v>
      </c>
      <c r="F6720" s="71" t="str">
        <f>IF(ISBLANK(ComponentData[[#This Row],[Manufacturer]]),"",ComponentData[[#This Row],[Manufacturer]])</f>
        <v>Kraus &amp; Naimer</v>
      </c>
      <c r="G6720" s="71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6">
        <v>6720</v>
      </c>
      <c r="B6721" s="71" t="str">
        <f>IF(ISBLANK(ComponentData[[#This Row],[Description]]),"",ComponentData[[#This Row],[Description]])</f>
        <v>Key switch</v>
      </c>
      <c r="C6721" s="71" t="str">
        <f>IF(ISBLANK(ComponentData[[#This Row],[TypeDesignations]]),"",ComponentData[[#This Row],[TypeDesignations]])</f>
        <v>6 2-pos. contacts with 0 position</v>
      </c>
      <c r="D6721" s="71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71" t="str">
        <f>IF(ISBLANK(ComponentData[[#This Row],[Remark]]),"",ComponentData[[#This Row],[Remark]])</f>
        <v>Engraving: PRC: Text1, switchplate: 270 degree: Text2, 330 degree: Text3, 30 degree: Text4</v>
      </c>
      <c r="F6721" s="71" t="str">
        <f>IF(ISBLANK(ComponentData[[#This Row],[Manufacturer]]),"",ComponentData[[#This Row],[Manufacturer]])</f>
        <v>Kraus &amp; Naimer</v>
      </c>
      <c r="G6721" s="71" t="str">
        <f>IF(ISBLANK(ComponentData[[#This Row],[ManufacturerNumber]]),"",ComponentData[[#This Row],[ManufacturerNumber]])</f>
        <v>CG8 A491-600 FT2-V</v>
      </c>
    </row>
    <row r="6722" spans="1:7" ht="14.45" customHeight="1">
      <c r="A6722" s="66">
        <v>6721</v>
      </c>
      <c r="B6722" s="71" t="str">
        <f>IF(ISBLANK(ComponentData[[#This Row],[Description]]),"",ComponentData[[#This Row],[Description]])</f>
        <v>Mimic mounting plate</v>
      </c>
      <c r="C6722" s="71" t="str">
        <f>IF(ISBLANK(ComponentData[[#This Row],[TypeDesignations]]),"",ComponentData[[#This Row],[TypeDesignations]])</f>
        <v>5U</v>
      </c>
      <c r="D6722" s="71" t="str">
        <f>IF(ISBLANK(ComponentData[[#This Row],[Voltage]]),"",ComponentData[[#This Row],[Voltage]])</f>
        <v/>
      </c>
      <c r="E6722" s="71" t="str">
        <f>IF(ISBLANK(ComponentData[[#This Row],[Remark]]),"",ComponentData[[#This Row],[Remark]])</f>
        <v/>
      </c>
      <c r="F6722" s="71" t="str">
        <f>IF(ISBLANK(ComponentData[[#This Row],[Manufacturer]]),"",ComponentData[[#This Row],[Manufacturer]])</f>
        <v>ABB</v>
      </c>
      <c r="G6722" s="71" t="str">
        <f>IF(ISBLANK(ComponentData[[#This Row],[ManufacturerNumber]]),"",ComponentData[[#This Row],[ManufacturerNumber]])</f>
        <v/>
      </c>
    </row>
    <row r="6723" spans="1:7" ht="14.45" customHeight="1">
      <c r="A6723" s="66">
        <v>6722</v>
      </c>
      <c r="B6723" s="71" t="str">
        <f>IF(ISBLANK(ComponentData[[#This Row],[Description]]),"",ComponentData[[#This Row],[Description]])</f>
        <v>Indicator light</v>
      </c>
      <c r="C6723" s="71" t="str">
        <f>IF(ISBLANK(ComponentData[[#This Row],[TypeDesignations]]),"",ComponentData[[#This Row],[TypeDesignations]])</f>
        <v>E229-D</v>
      </c>
      <c r="D6723" s="71" t="str">
        <f>IF(ISBLANK(ComponentData[[#This Row],[Voltage]]),"",ComponentData[[#This Row],[Voltage]])</f>
        <v>250VAC, 16A</v>
      </c>
      <c r="E6723" s="71" t="str">
        <f>IF(ISBLANK(ComponentData[[#This Row],[Remark]]),"",ComponentData[[#This Row],[Remark]])</f>
        <v>Green bulb</v>
      </c>
      <c r="F6723" s="71" t="str">
        <f>IF(ISBLANK(ComponentData[[#This Row],[Manufacturer]]),"",ComponentData[[#This Row],[Manufacturer]])</f>
        <v>ABB</v>
      </c>
      <c r="G6723" s="71" t="str">
        <f>IF(ISBLANK(ComponentData[[#This Row],[ManufacturerNumber]]),"",ComponentData[[#This Row],[ManufacturerNumber]])</f>
        <v>2CCE100030R0021</v>
      </c>
    </row>
    <row r="6724" spans="1:7" ht="14.45" customHeight="1">
      <c r="A6724" s="66">
        <v>6723</v>
      </c>
      <c r="B6724" s="71" t="str">
        <f>IF(ISBLANK(ComponentData[[#This Row],[Description]]),"",ComponentData[[#This Row],[Description]])</f>
        <v>One-way switch</v>
      </c>
      <c r="C6724" s="71" t="str">
        <f>IF(ISBLANK(ComponentData[[#This Row],[TypeDesignations]]),"",ComponentData[[#This Row],[TypeDesignations]])</f>
        <v>E221-20</v>
      </c>
      <c r="D6724" s="71" t="str">
        <f>IF(ISBLANK(ComponentData[[#This Row],[Voltage]]),"",ComponentData[[#This Row],[Voltage]])</f>
        <v>16A</v>
      </c>
      <c r="E6724" s="71" t="str">
        <f>IF(ISBLANK(ComponentData[[#This Row],[Remark]]),"",ComponentData[[#This Row],[Remark]])</f>
        <v>2 pole, 230/440VAC</v>
      </c>
      <c r="F6724" s="71" t="str">
        <f>IF(ISBLANK(ComponentData[[#This Row],[Manufacturer]]),"",ComponentData[[#This Row],[Manufacturer]])</f>
        <v>ABB</v>
      </c>
      <c r="G6724" s="71" t="str">
        <f>IF(ISBLANK(ComponentData[[#This Row],[ManufacturerNumber]]),"",ComponentData[[#This Row],[ManufacturerNumber]])</f>
        <v>2CCE110200R0101</v>
      </c>
    </row>
    <row r="6725" spans="1:7" ht="14.45" customHeight="1">
      <c r="A6725" s="66">
        <v>6724</v>
      </c>
      <c r="B6725" s="71" t="str">
        <f>IF(ISBLANK(ComponentData[[#This Row],[Description]]),"",ComponentData[[#This Row],[Description]])</f>
        <v>Key switch</v>
      </c>
      <c r="C6725" s="71" t="str">
        <f>IF(ISBLANK(ComponentData[[#This Row],[TypeDesignations]]),"",ComponentData[[#This Row],[TypeDesignations]])</f>
        <v>16 3-pos. contacts without 0 position</v>
      </c>
      <c r="D6725" s="71" t="str">
        <f>IF(ISBLANK(ComponentData[[#This Row],[Voltage]]),"",ComponentData[[#This Row],[Voltage]])</f>
        <v>Multistep switch without "OFF", 3 pole, 60 degree switching</v>
      </c>
      <c r="E6725" s="71" t="str">
        <f>IF(ISBLANK(ComponentData[[#This Row],[Remark]]),"",ComponentData[[#This Row],[Remark]])</f>
        <v>Engraving: PRC: Text1, switchplate: 270 degree: Text2, 330 degree: Text3, 30 degree: Text4, 90 degree: Text5</v>
      </c>
      <c r="F6725" s="71" t="str">
        <f>IF(ISBLANK(ComponentData[[#This Row],[Manufacturer]]),"",ComponentData[[#This Row],[Manufacturer]])</f>
        <v>Kraus &amp; Naimer</v>
      </c>
      <c r="G6725" s="71" t="str">
        <f>IF(ISBLANK(ComponentData[[#This Row],[ManufacturerNumber]]),"",ComponentData[[#This Row],[ManufacturerNumber]])</f>
        <v>A11 xxxx</v>
      </c>
    </row>
    <row r="6726" spans="1:7" ht="14.45" customHeight="1">
      <c r="A6726" s="66">
        <v>6725</v>
      </c>
      <c r="B6726" s="71" t="str">
        <f>IF(ISBLANK(ComponentData[[#This Row],[Description]]),"",ComponentData[[#This Row],[Description]])</f>
        <v>Transformer input module</v>
      </c>
      <c r="C6726" s="71" t="str">
        <f>IF(ISBLANK(ComponentData[[#This Row],[TypeDesignations]]),"",ComponentData[[#This Row],[TypeDesignations]])</f>
        <v>Micom P14x</v>
      </c>
      <c r="D6726" s="71" t="str">
        <f>IF(ISBLANK(ComponentData[[#This Row],[Voltage]]),"",ComponentData[[#This Row],[Voltage]])</f>
        <v>Input CT: 1/5A, VT: 380-480VAC</v>
      </c>
      <c r="E6726" s="71" t="str">
        <f>IF(ISBLANK(ComponentData[[#This Row],[Remark]]),"",ComponentData[[#This Row],[Remark]])</f>
        <v>5xCT, 3xVT</v>
      </c>
      <c r="F6726" s="71" t="str">
        <f>IF(ISBLANK(ComponentData[[#This Row],[Manufacturer]]),"",ComponentData[[#This Row],[Manufacturer]])</f>
        <v>Alstom</v>
      </c>
      <c r="G6726" s="71" t="str">
        <f>IF(ISBLANK(ComponentData[[#This Row],[ManufacturerNumber]]),"",ComponentData[[#This Row],[ManufacturerNumber]])</f>
        <v/>
      </c>
    </row>
    <row r="6727" spans="1:7" ht="14.45" customHeight="1">
      <c r="A6727" s="66">
        <v>6726</v>
      </c>
      <c r="B6727" s="71" t="str">
        <f>IF(ISBLANK(ComponentData[[#This Row],[Description]]),"",ComponentData[[#This Row],[Description]])</f>
        <v>Rack casing</v>
      </c>
      <c r="C6727" s="71" t="str">
        <f>IF(ISBLANK(ComponentData[[#This Row],[TypeDesignations]]),"",ComponentData[[#This Row],[TypeDesignations]])</f>
        <v>1/2x19" rack casing</v>
      </c>
      <c r="D6727" s="71" t="str">
        <f>IF(ISBLANK(ComponentData[[#This Row],[Voltage]]),"",ComponentData[[#This Row],[Voltage]])</f>
        <v>3xI/O, 1xTRM</v>
      </c>
      <c r="E6727" s="71" t="str">
        <f>IF(ISBLANK(ComponentData[[#This Row],[Remark]]),"",ComponentData[[#This Row],[Remark]])</f>
        <v/>
      </c>
      <c r="F6727" s="71" t="str">
        <f>IF(ISBLANK(ComponentData[[#This Row],[Manufacturer]]),"",ComponentData[[#This Row],[Manufacturer]])</f>
        <v>ABB</v>
      </c>
      <c r="G6727" s="71" t="str">
        <f>IF(ISBLANK(ComponentData[[#This Row],[ManufacturerNumber]]),"",ComponentData[[#This Row],[ManufacturerNumber]])</f>
        <v>1MRK000151-FC</v>
      </c>
    </row>
    <row r="6728" spans="1:7" ht="14.45" customHeight="1">
      <c r="A6728" s="66">
        <v>6727</v>
      </c>
      <c r="B6728" s="71" t="str">
        <f>IF(ISBLANK(ComponentData[[#This Row],[Description]]),"",ComponentData[[#This Row],[Description]])</f>
        <v>Mounting kit</v>
      </c>
      <c r="C6728" s="71" t="str">
        <f>IF(ISBLANK(ComponentData[[#This Row],[TypeDesignations]]),"",ComponentData[[#This Row],[TypeDesignations]])</f>
        <v>Basis terminal module</v>
      </c>
      <c r="D6728" s="71" t="str">
        <f>IF(ISBLANK(ComponentData[[#This Row],[Voltage]]),"",ComponentData[[#This Row],[Voltage]])</f>
        <v>For DIN rail components at 800mm rear plane</v>
      </c>
      <c r="E6728" s="71" t="str">
        <f>IF(ISBLANK(ComponentData[[#This Row],[Remark]]),"",ComponentData[[#This Row],[Remark]])</f>
        <v/>
      </c>
      <c r="F6728" s="71" t="str">
        <f>IF(ISBLANK(ComponentData[[#This Row],[Manufacturer]]),"",ComponentData[[#This Row],[Manufacturer]])</f>
        <v>ABB</v>
      </c>
      <c r="G6728" s="71" t="str">
        <f>IF(ISBLANK(ComponentData[[#This Row],[ManufacturerNumber]]),"",ComponentData[[#This Row],[ManufacturerNumber]])</f>
        <v>1KHF404697R0001</v>
      </c>
    </row>
    <row r="6729" spans="1:7" ht="14.45" customHeight="1">
      <c r="A6729" s="66">
        <v>6728</v>
      </c>
      <c r="B6729" s="71" t="str">
        <f>IF(ISBLANK(ComponentData[[#This Row],[Description]]),"",ComponentData[[#This Row],[Description]])</f>
        <v>Residual current circuit breaker</v>
      </c>
      <c r="C6729" s="71" t="str">
        <f>IF(ISBLANK(ComponentData[[#This Row],[TypeDesignations]]),"",ComponentData[[#This Row],[TypeDesignations]])</f>
        <v>DS201 B13 A30</v>
      </c>
      <c r="D6729" s="71" t="str">
        <f>IF(ISBLANK(ComponentData[[#This Row],[Voltage]]),"",ComponentData[[#This Row],[Voltage]])</f>
        <v>13A</v>
      </c>
      <c r="E6729" s="71" t="str">
        <f>IF(ISBLANK(ComponentData[[#This Row],[Remark]]),"",ComponentData[[#This Row],[Remark]])</f>
        <v>1 pole + N, 230VAC</v>
      </c>
      <c r="F6729" s="71" t="str">
        <f>IF(ISBLANK(ComponentData[[#This Row],[Manufacturer]]),"",ComponentData[[#This Row],[Manufacturer]])</f>
        <v>ABB</v>
      </c>
      <c r="G6729" s="71" t="str">
        <f>IF(ISBLANK(ComponentData[[#This Row],[ManufacturerNumber]]),"",ComponentData[[#This Row],[ManufacturerNumber]])</f>
        <v>2CSR255140R1135</v>
      </c>
    </row>
    <row r="6730" spans="1:7" ht="14.45" customHeight="1">
      <c r="A6730" s="66">
        <v>6729</v>
      </c>
      <c r="B6730" s="71" t="str">
        <f>IF(ISBLANK(ComponentData[[#This Row],[Description]]),"",ComponentData[[#This Row],[Description]])</f>
        <v>Miniature circuit breaker</v>
      </c>
      <c r="C6730" s="71" t="str">
        <f>IF(ISBLANK(ComponentData[[#This Row],[TypeDesignations]]),"",ComponentData[[#This Row],[TypeDesignations]])</f>
        <v>S 204 P-C 2</v>
      </c>
      <c r="D6730" s="71" t="str">
        <f>IF(ISBLANK(ComponentData[[#This Row],[Voltage]]),"",ComponentData[[#This Row],[Voltage]])</f>
        <v>2A</v>
      </c>
      <c r="E6730" s="71" t="str">
        <f>IF(ISBLANK(ComponentData[[#This Row],[Remark]]),"",ComponentData[[#This Row],[Remark]])</f>
        <v>4 pole, 400VAC/125VDC</v>
      </c>
      <c r="F6730" s="71" t="str">
        <f>IF(ISBLANK(ComponentData[[#This Row],[Manufacturer]]),"",ComponentData[[#This Row],[Manufacturer]])</f>
        <v>ABB</v>
      </c>
      <c r="G6730" s="71" t="str">
        <f>IF(ISBLANK(ComponentData[[#This Row],[ManufacturerNumber]]),"",ComponentData[[#This Row],[ManufacturerNumber]])</f>
        <v>2CDS284001R0024</v>
      </c>
    </row>
    <row r="6731" spans="1:7" ht="14.45" customHeight="1">
      <c r="A6731" s="66">
        <v>6730</v>
      </c>
      <c r="B6731" s="71" t="str">
        <f>IF(ISBLANK(ComponentData[[#This Row],[Description]]),"",ComponentData[[#This Row],[Description]])</f>
        <v>Miniature circuit breaker</v>
      </c>
      <c r="C6731" s="71" t="str">
        <f>IF(ISBLANK(ComponentData[[#This Row],[TypeDesignations]]),"",ComponentData[[#This Row],[TypeDesignations]])</f>
        <v>S 204 P-C 6</v>
      </c>
      <c r="D6731" s="71" t="str">
        <f>IF(ISBLANK(ComponentData[[#This Row],[Voltage]]),"",ComponentData[[#This Row],[Voltage]])</f>
        <v>6A</v>
      </c>
      <c r="E6731" s="71" t="str">
        <f>IF(ISBLANK(ComponentData[[#This Row],[Remark]]),"",ComponentData[[#This Row],[Remark]])</f>
        <v>4 pole, 400VAC/125VDC</v>
      </c>
      <c r="F6731" s="71" t="str">
        <f>IF(ISBLANK(ComponentData[[#This Row],[Manufacturer]]),"",ComponentData[[#This Row],[Manufacturer]])</f>
        <v>ABB</v>
      </c>
      <c r="G6731" s="71" t="str">
        <f>IF(ISBLANK(ComponentData[[#This Row],[ManufacturerNumber]]),"",ComponentData[[#This Row],[ManufacturerNumber]])</f>
        <v>2CDS284001R0064</v>
      </c>
    </row>
    <row r="6732" spans="1:7" ht="14.45" customHeight="1">
      <c r="A6732" s="66">
        <v>6731</v>
      </c>
      <c r="B6732" s="71" t="str">
        <f>IF(ISBLANK(ComponentData[[#This Row],[Description]]),"",ComponentData[[#This Row],[Description]])</f>
        <v>Miniature circuit breaker</v>
      </c>
      <c r="C6732" s="71" t="str">
        <f>IF(ISBLANK(ComponentData[[#This Row],[TypeDesignations]]),"",ComponentData[[#This Row],[TypeDesignations]])</f>
        <v>S 204 P-C 16</v>
      </c>
      <c r="D6732" s="71" t="str">
        <f>IF(ISBLANK(ComponentData[[#This Row],[Voltage]]),"",ComponentData[[#This Row],[Voltage]])</f>
        <v>16A</v>
      </c>
      <c r="E6732" s="71" t="str">
        <f>IF(ISBLANK(ComponentData[[#This Row],[Remark]]),"",ComponentData[[#This Row],[Remark]])</f>
        <v>4 pole, 400VAC/125VDC</v>
      </c>
      <c r="F6732" s="71" t="str">
        <f>IF(ISBLANK(ComponentData[[#This Row],[Manufacturer]]),"",ComponentData[[#This Row],[Manufacturer]])</f>
        <v>ABB</v>
      </c>
      <c r="G6732" s="71" t="str">
        <f>IF(ISBLANK(ComponentData[[#This Row],[ManufacturerNumber]]),"",ComponentData[[#This Row],[ManufacturerNumber]])</f>
        <v>2CDS284001R0164</v>
      </c>
    </row>
    <row r="6733" spans="1:7" ht="14.45" customHeight="1">
      <c r="A6733" s="66">
        <v>6732</v>
      </c>
      <c r="B6733" s="71" t="str">
        <f>IF(ISBLANK(ComponentData[[#This Row],[Description]]),"",ComponentData[[#This Row],[Description]])</f>
        <v>Communication interface module</v>
      </c>
      <c r="C6733" s="71" t="str">
        <f>IF(ISBLANK(ComponentData[[#This Row],[TypeDesignations]]),"",ComponentData[[#This Row],[TypeDesignations]])</f>
        <v>COMB88B</v>
      </c>
      <c r="D6733" s="71" t="str">
        <f>IF(ISBLANK(ComponentData[[#This Row],[Voltage]]),"",ComponentData[[#This Row],[Voltage]])</f>
        <v>1xRJ45, 2xLC</v>
      </c>
      <c r="E6733" s="71" t="str">
        <f>IF(ISBLANK(ComponentData[[#This Row],[Remark]]),"",ComponentData[[#This Row],[Remark]])</f>
        <v/>
      </c>
      <c r="F6733" s="71" t="str">
        <f>IF(ISBLANK(ComponentData[[#This Row],[Manufacturer]]),"",ComponentData[[#This Row],[Manufacturer]])</f>
        <v>ABB</v>
      </c>
      <c r="G6733" s="71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6">
        <v>6733</v>
      </c>
      <c r="B6734" s="71" t="str">
        <f>IF(ISBLANK(ComponentData[[#This Row],[Description]]),"",ComponentData[[#This Row],[Description]])</f>
        <v>Miniature circuit breaker</v>
      </c>
      <c r="C6734" s="71" t="str">
        <f>IF(ISBLANK(ComponentData[[#This Row],[TypeDesignations]]),"",ComponentData[[#This Row],[TypeDesignations]])</f>
        <v>S 202 P-C 16</v>
      </c>
      <c r="D6734" s="71" t="str">
        <f>IF(ISBLANK(ComponentData[[#This Row],[Voltage]]),"",ComponentData[[#This Row],[Voltage]])</f>
        <v>16A</v>
      </c>
      <c r="E6734" s="71" t="str">
        <f>IF(ISBLANK(ComponentData[[#This Row],[Remark]]),"",ComponentData[[#This Row],[Remark]])</f>
        <v>2 pole, 440VAC/125VDC</v>
      </c>
      <c r="F6734" s="71" t="str">
        <f>IF(ISBLANK(ComponentData[[#This Row],[Manufacturer]]),"",ComponentData[[#This Row],[Manufacturer]])</f>
        <v>ABB</v>
      </c>
      <c r="G6734" s="71" t="str">
        <f>IF(ISBLANK(ComponentData[[#This Row],[ManufacturerNumber]]),"",ComponentData[[#This Row],[ManufacturerNumber]])</f>
        <v>2CDS282001R0164</v>
      </c>
    </row>
    <row r="6735" spans="1:7" ht="14.45" customHeight="1">
      <c r="A6735" s="66">
        <v>6734</v>
      </c>
      <c r="B6735" s="71" t="str">
        <f>IF(ISBLANK(ComponentData[[#This Row],[Description]]),"",ComponentData[[#This Row],[Description]])</f>
        <v>Residual current circuit breaker</v>
      </c>
      <c r="C6735" s="71" t="str">
        <f>IF(ISBLANK(ComponentData[[#This Row],[TypeDesignations]]),"",ComponentData[[#This Row],[TypeDesignations]])</f>
        <v>DDA204 AC-25/0.03</v>
      </c>
      <c r="D6735" s="71" t="str">
        <f>IF(ISBLANK(ComponentData[[#This Row],[Voltage]]),"",ComponentData[[#This Row],[Voltage]])</f>
        <v>25A</v>
      </c>
      <c r="E6735" s="71" t="str">
        <f>IF(ISBLANK(ComponentData[[#This Row],[Remark]]),"",ComponentData[[#This Row],[Remark]])</f>
        <v>4 pole, 230VAC</v>
      </c>
      <c r="F6735" s="71" t="str">
        <f>IF(ISBLANK(ComponentData[[#This Row],[Manufacturer]]),"",ComponentData[[#This Row],[Manufacturer]])</f>
        <v>ABB</v>
      </c>
      <c r="G6735" s="71" t="str">
        <f>IF(ISBLANK(ComponentData[[#This Row],[ManufacturerNumber]]),"",ComponentData[[#This Row],[ManufacturerNumber]])</f>
        <v>2CSB204001R3250</v>
      </c>
    </row>
    <row r="6736" spans="1:7" ht="14.45" customHeight="1">
      <c r="A6736" s="66">
        <v>6735</v>
      </c>
      <c r="B6736" s="71" t="str">
        <f>IF(ISBLANK(ComponentData[[#This Row],[Description]]),"",ComponentData[[#This Row],[Description]])</f>
        <v>Diode</v>
      </c>
      <c r="C6736" s="71" t="str">
        <f>IF(ISBLANK(ComponentData[[#This Row],[TypeDesignations]]),"",ComponentData[[#This Row],[TypeDesignations]])</f>
        <v>BY133</v>
      </c>
      <c r="D6736" s="71" t="str">
        <f>IF(ISBLANK(ComponentData[[#This Row],[Voltage]]),"",ComponentData[[#This Row],[Voltage]])</f>
        <v>1300V/1A</v>
      </c>
      <c r="E6736" s="71" t="str">
        <f>IF(ISBLANK(ComponentData[[#This Row],[Remark]]),"",ComponentData[[#This Row],[Remark]])</f>
        <v>1 diode</v>
      </c>
      <c r="F6736" s="71" t="str">
        <f>IF(ISBLANK(ComponentData[[#This Row],[Manufacturer]]),"",ComponentData[[#This Row],[Manufacturer]])</f>
        <v>Diotec Semiconductor AG</v>
      </c>
      <c r="G6736" s="71" t="str">
        <f>IF(ISBLANK(ComponentData[[#This Row],[ManufacturerNumber]]),"",ComponentData[[#This Row],[ManufacturerNumber]])</f>
        <v>BY133</v>
      </c>
    </row>
    <row r="6737" spans="1:7" ht="14.45" customHeight="1">
      <c r="A6737" s="66">
        <v>6736</v>
      </c>
      <c r="B6737" s="71" t="str">
        <f>IF(ISBLANK(ComponentData[[#This Row],[Description]]),"",ComponentData[[#This Row],[Description]])</f>
        <v>Switch</v>
      </c>
      <c r="C6737" s="71" t="str">
        <f>IF(ISBLANK(ComponentData[[#This Row],[TypeDesignations]]),"",ComponentData[[#This Row],[TypeDesignations]])</f>
        <v>4 2-pos. contacts without 0 position</v>
      </c>
      <c r="D6737" s="71" t="str">
        <f>IF(ISBLANK(ComponentData[[#This Row],[Voltage]]),"",ComponentData[[#This Row],[Voltage]])</f>
        <v>Double throw switch without "OFF", 2 normally open contacts, 2 normally closed contacts, 90 degree switching</v>
      </c>
      <c r="E6737" s="71" t="str">
        <f>IF(ISBLANK(ComponentData[[#This Row],[Remark]]),"",ComponentData[[#This Row],[Remark]])</f>
        <v>Engraving: PRC: Text1, switchplate: 270 degree: Text2, 0 degree: Text3</v>
      </c>
      <c r="F6737" s="71" t="str">
        <f>IF(ISBLANK(ComponentData[[#This Row],[Manufacturer]]),"",ComponentData[[#This Row],[Manufacturer]])</f>
        <v>ABB Entrelec</v>
      </c>
      <c r="G6737" s="71" t="str">
        <f>IF(ISBLANK(ComponentData[[#This Row],[ManufacturerNumber]]),"",ComponentData[[#This Row],[ManufacturerNumber]])</f>
        <v>CFA-1/C2-A2</v>
      </c>
    </row>
    <row r="6738" spans="1:7" ht="14.45" customHeight="1">
      <c r="A6738" s="66">
        <v>6737</v>
      </c>
      <c r="B6738" s="71" t="str">
        <f>IF(ISBLANK(ComponentData[[#This Row],[Description]]),"",ComponentData[[#This Row],[Description]])</f>
        <v>Test switch</v>
      </c>
      <c r="C6738" s="71" t="str">
        <f>IF(ISBLANK(ComponentData[[#This Row],[TypeDesignations]]),"",ComponentData[[#This Row],[TypeDesignations]])</f>
        <v>RTXP18-CU</v>
      </c>
      <c r="D6738" s="71" t="str">
        <f>IF(ISBLANK(ComponentData[[#This Row],[Voltage]]),"",ComponentData[[#This Row],[Voltage]])</f>
        <v>20A</v>
      </c>
      <c r="E6738" s="71" t="str">
        <f>IF(ISBLANK(ComponentData[[#This Row],[Remark]]),"",ComponentData[[#This Row],[Remark]])</f>
        <v/>
      </c>
      <c r="F6738" s="71" t="str">
        <f>IF(ISBLANK(ComponentData[[#This Row],[Manufacturer]]),"",ComponentData[[#This Row],[Manufacturer]])</f>
        <v>ABB</v>
      </c>
      <c r="G6738" s="71" t="str">
        <f>IF(ISBLANK(ComponentData[[#This Row],[ManufacturerNumber]]),"",ComponentData[[#This Row],[ManufacturerNumber]])</f>
        <v>RK  926115-CU</v>
      </c>
    </row>
    <row r="6739" spans="1:7" ht="14.45" customHeight="1">
      <c r="A6739" s="66">
        <v>6738</v>
      </c>
      <c r="B6739" s="71" t="str">
        <f>IF(ISBLANK(ComponentData[[#This Row],[Description]]),"",ComponentData[[#This Row],[Description]])</f>
        <v>Numerical busbar protection IED</v>
      </c>
      <c r="C6739" s="71" t="str">
        <f>IF(ISBLANK(ComponentData[[#This Row],[TypeDesignations]]),"",ComponentData[[#This Row],[TypeDesignations]])</f>
        <v>REB670</v>
      </c>
      <c r="D6739" s="71" t="str">
        <f>IF(ISBLANK(ComponentData[[#This Row],[Voltage]]),"",ComponentData[[#This Row],[Voltage]])</f>
        <v>B21, VER. 2.1 CONFIGURED</v>
      </c>
      <c r="E6739" s="71" t="str">
        <f>IF(ISBLANK(ComponentData[[#This Row],[Remark]]),"",ComponentData[[#This Row],[Remark]])</f>
        <v/>
      </c>
      <c r="F6739" s="71" t="str">
        <f>IF(ISBLANK(ComponentData[[#This Row],[Manufacturer]]),"",ComponentData[[#This Row],[Manufacturer]])</f>
        <v>ABB</v>
      </c>
      <c r="G6739" s="71" t="str">
        <f>IF(ISBLANK(ComponentData[[#This Row],[ManufacturerNumber]]),"",ComponentData[[#This Row],[ManufacturerNumber]])</f>
        <v>To be defined</v>
      </c>
    </row>
    <row r="6740" spans="1:7" ht="14.45" customHeight="1">
      <c r="A6740" s="66">
        <v>6739</v>
      </c>
      <c r="B6740" s="71" t="str">
        <f>IF(ISBLANK(ComponentData[[#This Row],[Description]]),"",ComponentData[[#This Row],[Description]])</f>
        <v>Test switch</v>
      </c>
      <c r="C6740" s="71" t="str">
        <f>IF(ISBLANK(ComponentData[[#This Row],[TypeDesignations]]),"",ComponentData[[#This Row],[TypeDesignations]])</f>
        <v>RTXP18-DC</v>
      </c>
      <c r="D6740" s="71" t="str">
        <f>IF(ISBLANK(ComponentData[[#This Row],[Voltage]]),"",ComponentData[[#This Row],[Voltage]])</f>
        <v>20A</v>
      </c>
      <c r="E6740" s="71" t="str">
        <f>IF(ISBLANK(ComponentData[[#This Row],[Remark]]),"",ComponentData[[#This Row],[Remark]])</f>
        <v/>
      </c>
      <c r="F6740" s="71" t="str">
        <f>IF(ISBLANK(ComponentData[[#This Row],[Manufacturer]]),"",ComponentData[[#This Row],[Manufacturer]])</f>
        <v>ABB</v>
      </c>
      <c r="G6740" s="71" t="str">
        <f>IF(ISBLANK(ComponentData[[#This Row],[ManufacturerNumber]]),"",ComponentData[[#This Row],[ManufacturerNumber]])</f>
        <v>RK  926115-DC</v>
      </c>
    </row>
    <row r="6741" spans="1:7" ht="14.45" customHeight="1">
      <c r="A6741" s="66">
        <v>6740</v>
      </c>
      <c r="B6741" s="71" t="str">
        <f>IF(ISBLANK(ComponentData[[#This Row],[Description]]),"",ComponentData[[#This Row],[Description]])</f>
        <v>Front view</v>
      </c>
      <c r="C6741" s="71" t="str">
        <f>IF(ISBLANK(ComponentData[[#This Row],[TypeDesignations]]),"",ComponentData[[#This Row],[TypeDesignations]])</f>
        <v>SACO16D3</v>
      </c>
      <c r="D6741" s="71" t="str">
        <f>IF(ISBLANK(ComponentData[[#This Row],[Voltage]]),"",ComponentData[[#This Row],[Voltage]])</f>
        <v/>
      </c>
      <c r="E6741" s="71" t="str">
        <f>IF(ISBLANK(ComponentData[[#This Row],[Remark]]),"",ComponentData[[#This Row],[Remark]])</f>
        <v/>
      </c>
      <c r="F6741" s="71" t="str">
        <f>IF(ISBLANK(ComponentData[[#This Row],[Manufacturer]]),"",ComponentData[[#This Row],[Manufacturer]])</f>
        <v>ABB</v>
      </c>
      <c r="G6741" s="71" t="str">
        <f>IF(ISBLANK(ComponentData[[#This Row],[ManufacturerNumber]]),"",ComponentData[[#This Row],[ManufacturerNumber]])</f>
        <v/>
      </c>
    </row>
    <row r="6742" spans="1:7" ht="14.45" customHeight="1">
      <c r="A6742" s="66">
        <v>6741</v>
      </c>
      <c r="B6742" s="71" t="str">
        <f>IF(ISBLANK(ComponentData[[#This Row],[Description]]),"",ComponentData[[#This Row],[Description]])</f>
        <v>Side view</v>
      </c>
      <c r="C6742" s="71" t="str">
        <f>IF(ISBLANK(ComponentData[[#This Row],[TypeDesignations]]),"",ComponentData[[#This Row],[TypeDesignations]])</f>
        <v>SACO16D3</v>
      </c>
      <c r="D6742" s="71" t="str">
        <f>IF(ISBLANK(ComponentData[[#This Row],[Voltage]]),"",ComponentData[[#This Row],[Voltage]])</f>
        <v/>
      </c>
      <c r="E6742" s="71" t="str">
        <f>IF(ISBLANK(ComponentData[[#This Row],[Remark]]),"",ComponentData[[#This Row],[Remark]])</f>
        <v/>
      </c>
      <c r="F6742" s="71" t="str">
        <f>IF(ISBLANK(ComponentData[[#This Row],[Manufacturer]]),"",ComponentData[[#This Row],[Manufacturer]])</f>
        <v>ABB</v>
      </c>
      <c r="G6742" s="71" t="str">
        <f>IF(ISBLANK(ComponentData[[#This Row],[ManufacturerNumber]]),"",ComponentData[[#This Row],[ManufacturerNumber]])</f>
        <v/>
      </c>
    </row>
    <row r="6743" spans="1:7" ht="14.45" customHeight="1">
      <c r="A6743" s="66">
        <v>6742</v>
      </c>
      <c r="B6743" s="71" t="str">
        <f>IF(ISBLANK(ComponentData[[#This Row],[Description]]),"",ComponentData[[#This Row],[Description]])</f>
        <v>Contactor socket</v>
      </c>
      <c r="C6743" s="71" t="str">
        <f>IF(ISBLANK(ComponentData[[#This Row],[TypeDesignations]]),"",ComponentData[[#This Row],[TypeDesignations]])</f>
        <v>YPT78704</v>
      </c>
      <c r="D6743" s="71" t="str">
        <f>IF(ISBLANK(ComponentData[[#This Row],[Voltage]]),"",ComponentData[[#This Row],[Voltage]])</f>
        <v>4-pole, 6A</v>
      </c>
      <c r="E6743" s="71" t="str">
        <f>IF(ISBLANK(ComponentData[[#This Row],[Remark]]),"",ComponentData[[#This Row],[Remark]])</f>
        <v>Plug-in socket</v>
      </c>
      <c r="F6743" s="71" t="str">
        <f>IF(ISBLANK(ComponentData[[#This Row],[Manufacturer]]),"",ComponentData[[#This Row],[Manufacturer]])</f>
        <v>Tyco Electronics - Schrack</v>
      </c>
      <c r="G6743" s="71" t="str">
        <f>IF(ISBLANK(ComponentData[[#This Row],[ManufacturerNumber]]),"",ComponentData[[#This Row],[ManufacturerNumber]])</f>
        <v>YPT78704</v>
      </c>
    </row>
    <row r="6744" spans="1:7" ht="14.45" customHeight="1">
      <c r="A6744" s="66">
        <v>6743</v>
      </c>
      <c r="B6744" s="71" t="str">
        <f>IF(ISBLANK(ComponentData[[#This Row],[Description]]),"",ComponentData[[#This Row],[Description]])</f>
        <v>Contactor</v>
      </c>
      <c r="C6744" s="71" t="str">
        <f>IF(ISBLANK(ComponentData[[#This Row],[TypeDesignations]]),"",ComponentData[[#This Row],[TypeDesignations]])</f>
        <v>PT570</v>
      </c>
      <c r="D6744" s="71" t="str">
        <f>IF(ISBLANK(ComponentData[[#This Row],[Voltage]]),"",ComponentData[[#This Row],[Voltage]])</f>
        <v>110VDC</v>
      </c>
      <c r="E6744" s="71" t="str">
        <f>IF(ISBLANK(ComponentData[[#This Row],[Remark]]),"",ComponentData[[#This Row],[Remark]])</f>
        <v>4CO, test button, mechanical and electrical indicator</v>
      </c>
      <c r="F6744" s="71" t="str">
        <f>IF(ISBLANK(ComponentData[[#This Row],[Manufacturer]]),"",ComponentData[[#This Row],[Manufacturer]])</f>
        <v>Tyco Electronics - Schrack</v>
      </c>
      <c r="G6744" s="71" t="str">
        <f>IF(ISBLANK(ComponentData[[#This Row],[ManufacturerNumber]]),"",ComponentData[[#This Row],[ManufacturerNumber]])</f>
        <v>PT570110</v>
      </c>
    </row>
    <row r="6745" spans="1:7" ht="14.45" customHeight="1">
      <c r="A6745" s="66">
        <v>6744</v>
      </c>
      <c r="B6745" s="71" t="str">
        <f>IF(ISBLANK(ComponentData[[#This Row],[Description]]),"",ComponentData[[#This Row],[Description]])</f>
        <v>Moulded case circuit breaker</v>
      </c>
      <c r="C6745" s="71" t="str">
        <f>IF(ISBLANK(ComponentData[[#This Row],[TypeDesignations]]),"",ComponentData[[#This Row],[TypeDesignations]])</f>
        <v>Tmax T3N250 R200</v>
      </c>
      <c r="D6745" s="71" t="str">
        <f>IF(ISBLANK(ComponentData[[#This Row],[Voltage]]),"",ComponentData[[#This Row],[Voltage]])</f>
        <v>200A</v>
      </c>
      <c r="E6745" s="71" t="str">
        <f>IF(ISBLANK(ComponentData[[#This Row],[Remark]]),"",ComponentData[[#This Row],[Remark]])</f>
        <v>690VAC/500VDC, 4 pole</v>
      </c>
      <c r="F6745" s="71" t="str">
        <f>IF(ISBLANK(ComponentData[[#This Row],[Manufacturer]]),"",ComponentData[[#This Row],[Manufacturer]])</f>
        <v>ABB</v>
      </c>
      <c r="G6745" s="71" t="str">
        <f>IF(ISBLANK(ComponentData[[#This Row],[ManufacturerNumber]]),"",ComponentData[[#This Row],[ManufacturerNumber]])</f>
        <v>1SDA051257R0001</v>
      </c>
    </row>
    <row r="6746" spans="1:7" ht="14.45" customHeight="1">
      <c r="A6746" s="66">
        <v>6745</v>
      </c>
      <c r="B6746" s="71" t="str">
        <f>IF(ISBLANK(ComponentData[[#This Row],[Description]]),"",ComponentData[[#This Row],[Description]])</f>
        <v>Rack casing</v>
      </c>
      <c r="C6746" s="71" t="str">
        <f>IF(ISBLANK(ComponentData[[#This Row],[TypeDesignations]]),"",ComponentData[[#This Row],[TypeDesignations]])</f>
        <v>3/4x19" rack casing</v>
      </c>
      <c r="D6746" s="71" t="str">
        <f>IF(ISBLANK(ComponentData[[#This Row],[Voltage]]),"",ComponentData[[#This Row],[Voltage]])</f>
        <v>8xI/O, 1xTRM</v>
      </c>
      <c r="E6746" s="71" t="str">
        <f>IF(ISBLANK(ComponentData[[#This Row],[Remark]]),"",ComponentData[[#This Row],[Remark]])</f>
        <v/>
      </c>
      <c r="F6746" s="71" t="str">
        <f>IF(ISBLANK(ComponentData[[#This Row],[Manufacturer]]),"",ComponentData[[#This Row],[Manufacturer]])</f>
        <v>ABB</v>
      </c>
      <c r="G6746" s="71" t="str">
        <f>IF(ISBLANK(ComponentData[[#This Row],[ManufacturerNumber]]),"",ComponentData[[#This Row],[ManufacturerNumber]])</f>
        <v>1MRK000151-GC</v>
      </c>
    </row>
    <row r="6747" spans="1:7" ht="14.45" customHeight="1">
      <c r="A6747" s="66">
        <v>6746</v>
      </c>
      <c r="B6747" s="71" t="str">
        <f>IF(ISBLANK(ComponentData[[#This Row],[Description]]),"",ComponentData[[#This Row],[Description]])</f>
        <v>Lamp for push button</v>
      </c>
      <c r="C6747" s="71" t="str">
        <f>IF(ISBLANK(ComponentData[[#This Row],[TypeDesignations]]),"",ComponentData[[#This Row],[TypeDesignations]])</f>
        <v>KA2-2225</v>
      </c>
      <c r="D6747" s="71" t="str">
        <f>IF(ISBLANK(ComponentData[[#This Row],[Voltage]]),"",ComponentData[[#This Row],[Voltage]])</f>
        <v>White LED 230VAC</v>
      </c>
      <c r="E6747" s="71" t="str">
        <f>IF(ISBLANK(ComponentData[[#This Row],[Remark]]),"",ComponentData[[#This Row],[Remark]])</f>
        <v>Socket Ba9s</v>
      </c>
      <c r="F6747" s="71" t="str">
        <f>IF(ISBLANK(ComponentData[[#This Row],[Manufacturer]]),"",ComponentData[[#This Row],[Manufacturer]])</f>
        <v>ABB</v>
      </c>
      <c r="G6747" s="71" t="str">
        <f>IF(ISBLANK(ComponentData[[#This Row],[ManufacturerNumber]]),"",ComponentData[[#This Row],[ManufacturerNumber]])</f>
        <v>1SFA616921R2225</v>
      </c>
    </row>
    <row r="6748" spans="1:7" ht="14.45" customHeight="1">
      <c r="A6748" s="66">
        <v>6747</v>
      </c>
      <c r="B6748" s="71" t="str">
        <f>IF(ISBLANK(ComponentData[[#This Row],[Description]]),"",ComponentData[[#This Row],[Description]])</f>
        <v>Pilot light lens</v>
      </c>
      <c r="C6748" s="71" t="str">
        <f>IF(ISBLANK(ComponentData[[#This Row],[TypeDesignations]]),"",ComponentData[[#This Row],[TypeDesignations]])</f>
        <v>ML1-100C</v>
      </c>
      <c r="D6748" s="71" t="str">
        <f>IF(ISBLANK(ComponentData[[#This Row],[Voltage]]),"",ComponentData[[#This Row],[Voltage]])</f>
        <v>ø22mm</v>
      </c>
      <c r="E6748" s="71" t="str">
        <f>IF(ISBLANK(ComponentData[[#This Row],[Remark]]),"",ComponentData[[#This Row],[Remark]])</f>
        <v>Clear</v>
      </c>
      <c r="F6748" s="71" t="str">
        <f>IF(ISBLANK(ComponentData[[#This Row],[Manufacturer]]),"",ComponentData[[#This Row],[Manufacturer]])</f>
        <v>ABB</v>
      </c>
      <c r="G6748" s="71" t="str">
        <f>IF(ISBLANK(ComponentData[[#This Row],[ManufacturerNumber]]),"",ComponentData[[#This Row],[ManufacturerNumber]])</f>
        <v>1SFA611400R1008</v>
      </c>
    </row>
    <row r="6749" spans="1:7" ht="14.45" customHeight="1">
      <c r="A6749" s="66">
        <v>6748</v>
      </c>
      <c r="B6749" s="71" t="str">
        <f>IF(ISBLANK(ComponentData[[#This Row],[Description]]),"",ComponentData[[#This Row],[Description]])</f>
        <v>Switch</v>
      </c>
      <c r="C6749" s="71" t="str">
        <f>IF(ISBLANK(ComponentData[[#This Row],[TypeDesignations]]),"",ComponentData[[#This Row],[TypeDesignations]])</f>
        <v>COMO C 25A 4P, I - II, 1xNC, 1xNO</v>
      </c>
      <c r="D6749" s="71" t="str">
        <f>IF(ISBLANK(ComponentData[[#This Row],[Voltage]]),"",ComponentData[[#This Row],[Voltage]])</f>
        <v>Multistep switch without "OFF", 4 pole, 60 degree switching</v>
      </c>
      <c r="E6749" s="71" t="str">
        <f>IF(ISBLANK(ComponentData[[#This Row],[Remark]]),"",ComponentData[[#This Row],[Remark]])</f>
        <v>Engraving: switchplate: 270 degree: Text1, 330 degree: Text2, 30 degree: Text3, 90 degree: Text4</v>
      </c>
      <c r="F6749" s="71" t="str">
        <f>IF(ISBLANK(ComponentData[[#This Row],[Manufacturer]]),"",ComponentData[[#This Row],[Manufacturer]])</f>
        <v>SOCOMEC</v>
      </c>
      <c r="G6749" s="71" t="str">
        <f>IF(ISBLANK(ComponentData[[#This Row],[ManufacturerNumber]]),"",ComponentData[[#This Row],[ManufacturerNumber]])</f>
        <v>4230 4002</v>
      </c>
    </row>
    <row r="6750" spans="1:7" ht="14.45" customHeight="1">
      <c r="A6750" s="66">
        <v>6749</v>
      </c>
      <c r="B6750" s="71" t="str">
        <f>IF(ISBLANK(ComponentData[[#This Row],[Description]]),"",ComponentData[[#This Row],[Description]])</f>
        <v>Push button with lamp</v>
      </c>
      <c r="C6750" s="71" t="str">
        <f>IF(ISBLANK(ComponentData[[#This Row],[TypeDesignations]]),"",ComponentData[[#This Row],[TypeDesignations]])</f>
        <v>C 16 BL (C2)</v>
      </c>
      <c r="D6750" s="71" t="str">
        <f>IF(ISBLANK(ComponentData[[#This Row],[Voltage]]),"",ComponentData[[#This Row],[Voltage]])</f>
        <v>2NO</v>
      </c>
      <c r="E6750" s="71" t="str">
        <f>IF(ISBLANK(ComponentData[[#This Row],[Remark]]),"",ComponentData[[#This Row],[Remark]])</f>
        <v/>
      </c>
      <c r="F6750" s="71" t="str">
        <f>IF(ISBLANK(ComponentData[[#This Row],[Manufacturer]]),"",ComponentData[[#This Row],[Manufacturer]])</f>
        <v>ABB Entrelec</v>
      </c>
      <c r="G6750" s="71" t="str">
        <f>IF(ISBLANK(ComponentData[[#This Row],[ManufacturerNumber]]),"",ComponentData[[#This Row],[ManufacturerNumber]])</f>
        <v>C 16 BL (C2)</v>
      </c>
    </row>
    <row r="6751" spans="1:7" ht="14.45" customHeight="1">
      <c r="A6751" s="66">
        <v>6750</v>
      </c>
      <c r="B6751" s="71" t="str">
        <f>IF(ISBLANK(ComponentData[[#This Row],[Description]]),"",ComponentData[[#This Row],[Description]])</f>
        <v>Push button with lamp</v>
      </c>
      <c r="C6751" s="71" t="str">
        <f>IF(ISBLANK(ComponentData[[#This Row],[TypeDesignations]]),"",ComponentData[[#This Row],[TypeDesignations]])</f>
        <v>C 16 B (C2)</v>
      </c>
      <c r="D6751" s="71" t="str">
        <f>IF(ISBLANK(ComponentData[[#This Row],[Voltage]]),"",ComponentData[[#This Row],[Voltage]])</f>
        <v>2NO</v>
      </c>
      <c r="E6751" s="71" t="str">
        <f>IF(ISBLANK(ComponentData[[#This Row],[Remark]]),"",ComponentData[[#This Row],[Remark]])</f>
        <v/>
      </c>
      <c r="F6751" s="71" t="str">
        <f>IF(ISBLANK(ComponentData[[#This Row],[Manufacturer]]),"",ComponentData[[#This Row],[Manufacturer]])</f>
        <v>ABB Entrelec</v>
      </c>
      <c r="G6751" s="71" t="str">
        <f>IF(ISBLANK(ComponentData[[#This Row],[ManufacturerNumber]]),"",ComponentData[[#This Row],[ManufacturerNumber]])</f>
        <v>C 16 B (C2)</v>
      </c>
    </row>
    <row r="6752" spans="1:7" ht="14.45" customHeight="1">
      <c r="A6752" s="66">
        <v>6751</v>
      </c>
      <c r="B6752" s="71" t="str">
        <f>IF(ISBLANK(ComponentData[[#This Row],[Description]]),"",ComponentData[[#This Row],[Description]])</f>
        <v>Contactor</v>
      </c>
      <c r="C6752" s="71" t="str">
        <f>IF(ISBLANK(ComponentData[[#This Row],[TypeDesignations]]),"",ComponentData[[#This Row],[TypeDesignations]])</f>
        <v>K 6-22 Z</v>
      </c>
      <c r="D6752" s="71" t="str">
        <f>IF(ISBLANK(ComponentData[[#This Row],[Voltage]]),"",ComponentData[[#This Row],[Voltage]])</f>
        <v>220-240VAC</v>
      </c>
      <c r="E6752" s="71" t="str">
        <f>IF(ISBLANK(ComponentData[[#This Row],[Remark]]),"",ComponentData[[#This Row],[Remark]])</f>
        <v>2NO, 2NC</v>
      </c>
      <c r="F6752" s="71" t="str">
        <f>IF(ISBLANK(ComponentData[[#This Row],[Manufacturer]]),"",ComponentData[[#This Row],[Manufacturer]])</f>
        <v>ABB</v>
      </c>
      <c r="G6752" s="71" t="str">
        <f>IF(ISBLANK(ComponentData[[#This Row],[ManufacturerNumber]]),"",ComponentData[[#This Row],[ManufacturerNumber]])</f>
        <v>GJH1211001R8220</v>
      </c>
    </row>
    <row r="6753" spans="1:7" ht="14.45" customHeight="1">
      <c r="A6753" s="66">
        <v>6752</v>
      </c>
      <c r="B6753" s="71" t="str">
        <f>IF(ISBLANK(ComponentData[[#This Row],[Description]]),"",ComponentData[[#This Row],[Description]])</f>
        <v>Cover</v>
      </c>
      <c r="C6753" s="71" t="str">
        <f>IF(ISBLANK(ComponentData[[#This Row],[TypeDesignations]]),"",ComponentData[[#This Row],[TypeDesignations]])</f>
        <v>D-RT 3/5</v>
      </c>
      <c r="D6753" s="71" t="str">
        <f>IF(ISBLANK(ComponentData[[#This Row],[Voltage]]),"",ComponentData[[#This Row],[Voltage]])</f>
        <v/>
      </c>
      <c r="E6753" s="71" t="str">
        <f>IF(ISBLANK(ComponentData[[#This Row],[Remark]]),"",ComponentData[[#This Row],[Remark]])</f>
        <v/>
      </c>
      <c r="F6753" s="71" t="str">
        <f>IF(ISBLANK(ComponentData[[#This Row],[Manufacturer]]),"",ComponentData[[#This Row],[Manufacturer]])</f>
        <v>Phoenix Contact</v>
      </c>
      <c r="G6753" s="71" t="str">
        <f>IF(ISBLANK(ComponentData[[#This Row],[ManufacturerNumber]]),"",ComponentData[[#This Row],[ManufacturerNumber]])</f>
        <v>3049097</v>
      </c>
    </row>
    <row r="6754" spans="1:7" ht="14.45" customHeight="1">
      <c r="A6754" s="66">
        <v>6753</v>
      </c>
      <c r="B6754" s="71" t="str">
        <f>IF(ISBLANK(ComponentData[[#This Row],[Description]]),"",ComponentData[[#This Row],[Description]])</f>
        <v>Multiple switch</v>
      </c>
      <c r="C6754" s="71" t="str">
        <f>IF(ISBLANK(ComponentData[[#This Row],[TypeDesignations]]),"",ComponentData[[#This Row],[TypeDesignations]])</f>
        <v>BLI 18B/F38-02/VE/3242A</v>
      </c>
      <c r="D6754" s="71" t="str">
        <f>IF(ISBLANK(ComponentData[[#This Row],[Voltage]]),"",ComponentData[[#This Row],[Voltage]])</f>
        <v>38NO, 2NC</v>
      </c>
      <c r="E6754" s="71" t="str">
        <f>IF(ISBLANK(ComponentData[[#This Row],[Remark]]),"",ComponentData[[#This Row],[Remark]])</f>
        <v/>
      </c>
      <c r="F6754" s="71" t="str">
        <f>IF(ISBLANK(ComponentData[[#This Row],[Manufacturer]]),"",ComponentData[[#This Row],[Manufacturer]])</f>
        <v>ABB Entrelec</v>
      </c>
      <c r="G6754" s="71" t="str">
        <f>IF(ISBLANK(ComponentData[[#This Row],[ManufacturerNumber]]),"",ComponentData[[#This Row],[ManufacturerNumber]])</f>
        <v>E045000017</v>
      </c>
    </row>
    <row r="6755" spans="1:7" ht="14.45" customHeight="1">
      <c r="A6755" s="66">
        <v>6754</v>
      </c>
      <c r="B6755" s="71" t="str">
        <f>IF(ISBLANK(ComponentData[[#This Row],[Description]]),"",ComponentData[[#This Row],[Description]])</f>
        <v>Mounting case</v>
      </c>
      <c r="C6755" s="71" t="str">
        <f>IF(ISBLANK(ComponentData[[#This Row],[TypeDesignations]]),"",ComponentData[[#This Row],[TypeDesignations]])</f>
        <v>RHGP 2H</v>
      </c>
      <c r="D6755" s="71" t="str">
        <f>IF(ISBLANK(ComponentData[[#This Row],[Voltage]]),"",ComponentData[[#This Row],[Voltage]])</f>
        <v>4U6C</v>
      </c>
      <c r="E6755" s="71" t="str">
        <f>IF(ISBLANK(ComponentData[[#This Row],[Remark]]),"",ComponentData[[#This Row],[Remark]])</f>
        <v/>
      </c>
      <c r="F6755" s="71" t="str">
        <f>IF(ISBLANK(ComponentData[[#This Row],[Manufacturer]]),"",ComponentData[[#This Row],[Manufacturer]])</f>
        <v>ABB</v>
      </c>
      <c r="G6755" s="71" t="str">
        <f>IF(ISBLANK(ComponentData[[#This Row],[ManufacturerNumber]]),"",ComponentData[[#This Row],[ManufacturerNumber]])</f>
        <v>1MRK001913-CA</v>
      </c>
    </row>
    <row r="6756" spans="1:7" ht="14.45" customHeight="1">
      <c r="A6756" s="66">
        <v>6755</v>
      </c>
      <c r="B6756" s="71" t="str">
        <f>IF(ISBLANK(ComponentData[[#This Row],[Description]]),"",ComponentData[[#This Row],[Description]])</f>
        <v>Circuit breaker</v>
      </c>
      <c r="C6756" s="71" t="str">
        <f>IF(ISBLANK(ComponentData[[#This Row],[TypeDesignations]]),"",ComponentData[[#This Row],[TypeDesignations]])</f>
        <v>Drive EXK-CBO</v>
      </c>
      <c r="D6756" s="71" t="str">
        <f>IF(ISBLANK(ComponentData[[#This Row],[Voltage]]),"",ComponentData[[#This Row],[Voltage]])</f>
        <v>Circuit breaker</v>
      </c>
      <c r="E6756" s="71" t="str">
        <f>IF(ISBLANK(ComponentData[[#This Row],[Remark]]),"",ComponentData[[#This Row],[Remark]])</f>
        <v/>
      </c>
      <c r="F6756" s="71" t="str">
        <f>IF(ISBLANK(ComponentData[[#This Row],[Manufacturer]]),"",ComponentData[[#This Row],[Manufacturer]])</f>
        <v>ABB</v>
      </c>
      <c r="G6756" s="71" t="str">
        <f>IF(ISBLANK(ComponentData[[#This Row],[ManufacturerNumber]]),"",ComponentData[[#This Row],[ManufacturerNumber]])</f>
        <v>1HDZ339108</v>
      </c>
    </row>
    <row r="6757" spans="1:7" ht="14.45" customHeight="1">
      <c r="A6757" s="66">
        <v>6756</v>
      </c>
      <c r="B6757" s="71" t="str">
        <f>IF(ISBLANK(ComponentData[[#This Row],[Description]]),"",ComponentData[[#This Row],[Description]])</f>
        <v>Earthing switch</v>
      </c>
      <c r="C6757" s="71" t="str">
        <f>IF(ISBLANK(ComponentData[[#This Row],[TypeDesignations]]),"",ComponentData[[#This Row],[TypeDesignations]])</f>
        <v>Drive ELK 520-DEO</v>
      </c>
      <c r="D6757" s="71" t="str">
        <f>IF(ISBLANK(ComponentData[[#This Row],[Voltage]]),"",ComponentData[[#This Row],[Voltage]])</f>
        <v/>
      </c>
      <c r="E6757" s="71" t="str">
        <f>IF(ISBLANK(ComponentData[[#This Row],[Remark]]),"",ComponentData[[#This Row],[Remark]])</f>
        <v/>
      </c>
      <c r="F6757" s="71" t="str">
        <f>IF(ISBLANK(ComponentData[[#This Row],[Manufacturer]]),"",ComponentData[[#This Row],[Manufacturer]])</f>
        <v>ABB</v>
      </c>
      <c r="G6757" s="71" t="str">
        <f>IF(ISBLANK(ComponentData[[#This Row],[ManufacturerNumber]]),"",ComponentData[[#This Row],[ManufacturerNumber]])</f>
        <v>1HDZ435723</v>
      </c>
    </row>
    <row r="6758" spans="1:7" ht="14.45" customHeight="1">
      <c r="A6758" s="66">
        <v>6757</v>
      </c>
      <c r="B6758" s="71" t="str">
        <f>IF(ISBLANK(ComponentData[[#This Row],[Description]]),"",ComponentData[[#This Row],[Description]])</f>
        <v>Drive control disconnector/earthing switch</v>
      </c>
      <c r="C6758" s="71" t="str">
        <f>IF(ISBLANK(ComponentData[[#This Row],[TypeDesignations]]),"",ComponentData[[#This Row],[TypeDesignations]])</f>
        <v>Drive ELK 520-DEO</v>
      </c>
      <c r="D6758" s="71" t="str">
        <f>IF(ISBLANK(ComponentData[[#This Row],[Voltage]]),"",ComponentData[[#This Row],[Voltage]])</f>
        <v/>
      </c>
      <c r="E6758" s="71" t="str">
        <f>IF(ISBLANK(ComponentData[[#This Row],[Remark]]),"",ComponentData[[#This Row],[Remark]])</f>
        <v/>
      </c>
      <c r="F6758" s="71" t="str">
        <f>IF(ISBLANK(ComponentData[[#This Row],[Manufacturer]]),"",ComponentData[[#This Row],[Manufacturer]])</f>
        <v>ABB</v>
      </c>
      <c r="G6758" s="71" t="str">
        <f>IF(ISBLANK(ComponentData[[#This Row],[ManufacturerNumber]]),"",ComponentData[[#This Row],[ManufacturerNumber]])</f>
        <v>1HDZ435723</v>
      </c>
    </row>
    <row r="6759" spans="1:7" ht="14.45" customHeight="1">
      <c r="A6759" s="66">
        <v>6758</v>
      </c>
      <c r="B6759" s="71" t="str">
        <f>IF(ISBLANK(ComponentData[[#This Row],[Description]]),"",ComponentData[[#This Row],[Description]])</f>
        <v>Disconnector / earthing switch</v>
      </c>
      <c r="C6759" s="71" t="str">
        <f>IF(ISBLANK(ComponentData[[#This Row],[TypeDesignations]]),"",ComponentData[[#This Row],[TypeDesignations]])</f>
        <v>Drive ELK 520-DEO</v>
      </c>
      <c r="D6759" s="71" t="str">
        <f>IF(ISBLANK(ComponentData[[#This Row],[Voltage]]),"",ComponentData[[#This Row],[Voltage]])</f>
        <v>Heating</v>
      </c>
      <c r="E6759" s="71" t="str">
        <f>IF(ISBLANK(ComponentData[[#This Row],[Remark]]),"",ComponentData[[#This Row],[Remark]])</f>
        <v/>
      </c>
      <c r="F6759" s="71" t="str">
        <f>IF(ISBLANK(ComponentData[[#This Row],[Manufacturer]]),"",ComponentData[[#This Row],[Manufacturer]])</f>
        <v>ABB</v>
      </c>
      <c r="G6759" s="71" t="str">
        <f>IF(ISBLANK(ComponentData[[#This Row],[ManufacturerNumber]]),"",ComponentData[[#This Row],[ManufacturerNumber]])</f>
        <v>1HDZ435723</v>
      </c>
    </row>
    <row r="6760" spans="1:7" ht="14.45" customHeight="1">
      <c r="A6760" s="66">
        <v>6759</v>
      </c>
      <c r="B6760" s="71" t="str">
        <f>IF(ISBLANK(ComponentData[[#This Row],[Description]]),"",ComponentData[[#This Row],[Description]])</f>
        <v>Rack casing</v>
      </c>
      <c r="C6760" s="71" t="str">
        <f>IF(ISBLANK(ComponentData[[#This Row],[TypeDesignations]]),"",ComponentData[[#This Row],[TypeDesignations]])</f>
        <v>1/2x19" rack casing</v>
      </c>
      <c r="D6760" s="71" t="str">
        <f>IF(ISBLANK(ComponentData[[#This Row],[Voltage]]),"",ComponentData[[#This Row],[Voltage]])</f>
        <v>3xI/O, 1xTRM</v>
      </c>
      <c r="E6760" s="71" t="str">
        <f>IF(ISBLANK(ComponentData[[#This Row],[Remark]]),"",ComponentData[[#This Row],[Remark]])</f>
        <v/>
      </c>
      <c r="F6760" s="71" t="str">
        <f>IF(ISBLANK(ComponentData[[#This Row],[Manufacturer]]),"",ComponentData[[#This Row],[Manufacturer]])</f>
        <v>ABB</v>
      </c>
      <c r="G6760" s="71" t="str">
        <f>IF(ISBLANK(ComponentData[[#This Row],[ManufacturerNumber]]),"",ComponentData[[#This Row],[ManufacturerNumber]])</f>
        <v>1MRK000151-NA</v>
      </c>
    </row>
    <row r="6761" spans="1:7" ht="14.45" customHeight="1">
      <c r="A6761" s="66">
        <v>6760</v>
      </c>
      <c r="B6761" s="71" t="str">
        <f>IF(ISBLANK(ComponentData[[#This Row],[Description]]),"",ComponentData[[#This Row],[Description]])</f>
        <v>Disconnector</v>
      </c>
      <c r="C6761" s="71" t="str">
        <f>IF(ISBLANK(ComponentData[[#This Row],[TypeDesignations]]),"",ComponentData[[#This Row],[TypeDesignations]])</f>
        <v>Drive ELK 520-DEO</v>
      </c>
      <c r="D6761" s="71" t="str">
        <f>IF(ISBLANK(ComponentData[[#This Row],[Voltage]]),"",ComponentData[[#This Row],[Voltage]])</f>
        <v/>
      </c>
      <c r="E6761" s="71" t="str">
        <f>IF(ISBLANK(ComponentData[[#This Row],[Remark]]),"",ComponentData[[#This Row],[Remark]])</f>
        <v/>
      </c>
      <c r="F6761" s="71" t="str">
        <f>IF(ISBLANK(ComponentData[[#This Row],[Manufacturer]]),"",ComponentData[[#This Row],[Manufacturer]])</f>
        <v>ABB</v>
      </c>
      <c r="G6761" s="71" t="str">
        <f>IF(ISBLANK(ComponentData[[#This Row],[ManufacturerNumber]]),"",ComponentData[[#This Row],[ManufacturerNumber]])</f>
        <v>1HDZ435723</v>
      </c>
    </row>
    <row r="6762" spans="1:7" ht="14.45" customHeight="1">
      <c r="A6762" s="66">
        <v>6761</v>
      </c>
      <c r="B6762" s="71" t="str">
        <f>IF(ISBLANK(ComponentData[[#This Row],[Description]]),"",ComponentData[[#This Row],[Description]])</f>
        <v>Mounting plate</v>
      </c>
      <c r="C6762" s="71" t="str">
        <f>IF(ISBLANK(ComponentData[[#This Row],[TypeDesignations]]),"",ComponentData[[#This Row],[TypeDesignations]])</f>
        <v>RESP07 Mounting plate 170x718</v>
      </c>
      <c r="D6762" s="71" t="str">
        <f>IF(ISBLANK(ComponentData[[#This Row],[Voltage]]),"",ComponentData[[#This Row],[Voltage]])</f>
        <v>170x718mm</v>
      </c>
      <c r="E6762" s="71" t="str">
        <f>IF(ISBLANK(ComponentData[[#This Row],[Remark]]),"",ComponentData[[#This Row],[Remark]])</f>
        <v>Side mounting</v>
      </c>
      <c r="F6762" s="71" t="str">
        <f>IF(ISBLANK(ComponentData[[#This Row],[Manufacturer]]),"",ComponentData[[#This Row],[Manufacturer]])</f>
        <v>ABB</v>
      </c>
      <c r="G6762" s="71" t="str">
        <f>IF(ISBLANK(ComponentData[[#This Row],[ManufacturerNumber]]),"",ComponentData[[#This Row],[ManufacturerNumber]])</f>
        <v>1MRB159667P0008</v>
      </c>
    </row>
    <row r="6763" spans="1:7" ht="14.45" customHeight="1">
      <c r="A6763" s="66">
        <v>6762</v>
      </c>
      <c r="B6763" s="71" t="str">
        <f>IF(ISBLANK(ComponentData[[#This Row],[Description]]),"",ComponentData[[#This Row],[Description]])</f>
        <v>Numerical bay control IED</v>
      </c>
      <c r="C6763" s="71" t="str">
        <f>IF(ISBLANK(ComponentData[[#This Row],[TypeDesignations]]),"",ComponentData[[#This Row],[TypeDesignations]])</f>
        <v>6MD66</v>
      </c>
      <c r="D6763" s="71" t="str">
        <f>IF(ISBLANK(ComponentData[[#This Row],[Voltage]]),"",ComponentData[[#This Row],[Voltage]])</f>
        <v>110VDC</v>
      </c>
      <c r="E6763" s="71" t="str">
        <f>IF(ISBLANK(ComponentData[[#This Row],[Remark]]),"",ComponentData[[#This Row],[Remark]])</f>
        <v/>
      </c>
      <c r="F6763" s="71" t="str">
        <f>IF(ISBLANK(ComponentData[[#This Row],[Manufacturer]]),"",ComponentData[[#This Row],[Manufacturer]])</f>
        <v>Siemens</v>
      </c>
      <c r="G6763" s="71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6">
        <v>6763</v>
      </c>
      <c r="B6764" s="71" t="str">
        <f>IF(ISBLANK(ComponentData[[#This Row],[Description]]),"",ComponentData[[#This Row],[Description]])</f>
        <v>Front view</v>
      </c>
      <c r="C6764" s="71" t="str">
        <f>IF(ISBLANK(ComponentData[[#This Row],[TypeDesignations]]),"",ComponentData[[#This Row],[TypeDesignations]])</f>
        <v>Micom KAVS100</v>
      </c>
      <c r="D6764" s="71" t="str">
        <f>IF(ISBLANK(ComponentData[[#This Row],[Voltage]]),"",ComponentData[[#This Row],[Voltage]])</f>
        <v/>
      </c>
      <c r="E6764" s="71" t="str">
        <f>IF(ISBLANK(ComponentData[[#This Row],[Remark]]),"",ComponentData[[#This Row],[Remark]])</f>
        <v/>
      </c>
      <c r="F6764" s="71" t="str">
        <f>IF(ISBLANK(ComponentData[[#This Row],[Manufacturer]]),"",ComponentData[[#This Row],[Manufacturer]])</f>
        <v>Alstom</v>
      </c>
      <c r="G6764" s="71" t="str">
        <f>IF(ISBLANK(ComponentData[[#This Row],[ManufacturerNumber]]),"",ComponentData[[#This Row],[ManufacturerNumber]])</f>
        <v/>
      </c>
    </row>
    <row r="6765" spans="1:7" ht="14.45" customHeight="1">
      <c r="A6765" s="66">
        <v>6764</v>
      </c>
      <c r="B6765" s="71" t="str">
        <f>IF(ISBLANK(ComponentData[[#This Row],[Description]]),"",ComponentData[[#This Row],[Description]])</f>
        <v>Cubicle external</v>
      </c>
      <c r="C6765" s="71" t="str">
        <f>IF(ISBLANK(ComponentData[[#This Row],[TypeDesignations]]),"",ComponentData[[#This Row],[TypeDesignations]])</f>
        <v>SL2-2XCH-OZ 8x2.5mm²</v>
      </c>
      <c r="D6765" s="71" t="str">
        <f>IF(ISBLANK(ComponentData[[#This Row],[Voltage]]),"",ComponentData[[#This Row],[Voltage]])</f>
        <v/>
      </c>
      <c r="E6765" s="71" t="str">
        <f>IF(ISBLANK(ComponentData[[#This Row],[Remark]]),"",ComponentData[[#This Row],[Remark]])</f>
        <v>1...8</v>
      </c>
      <c r="F6765" s="71" t="str">
        <f>IF(ISBLANK(ComponentData[[#This Row],[Manufacturer]]),"",ComponentData[[#This Row],[Manufacturer]])</f>
        <v>ABB</v>
      </c>
      <c r="G6765" s="71" t="str">
        <f>IF(ISBLANK(ComponentData[[#This Row],[ManufacturerNumber]]),"",ComponentData[[#This Row],[ManufacturerNumber]])</f>
        <v>HATE300662P0061</v>
      </c>
    </row>
    <row r="6766" spans="1:7" ht="14.45" customHeight="1">
      <c r="A6766" s="66">
        <v>6765</v>
      </c>
      <c r="B6766" s="71" t="str">
        <f>IF(ISBLANK(ComponentData[[#This Row],[Description]]),"",ComponentData[[#This Row],[Description]])</f>
        <v>Cubicle external with cover plate</v>
      </c>
      <c r="C6766" s="71" t="str">
        <f>IF(ISBLANK(ComponentData[[#This Row],[TypeDesignations]]),"",ComponentData[[#This Row],[TypeDesignations]])</f>
        <v>SL2-2XCH-OZ 8x1.5mm²</v>
      </c>
      <c r="D6766" s="71" t="str">
        <f>IF(ISBLANK(ComponentData[[#This Row],[Voltage]]),"",ComponentData[[#This Row],[Voltage]])</f>
        <v/>
      </c>
      <c r="E6766" s="71" t="str">
        <f>IF(ISBLANK(ComponentData[[#This Row],[Remark]]),"",ComponentData[[#This Row],[Remark]])</f>
        <v>1...8</v>
      </c>
      <c r="F6766" s="71" t="str">
        <f>IF(ISBLANK(ComponentData[[#This Row],[Manufacturer]]),"",ComponentData[[#This Row],[Manufacturer]])</f>
        <v>ABB</v>
      </c>
      <c r="G6766" s="71" t="str">
        <f>IF(ISBLANK(ComponentData[[#This Row],[ManufacturerNumber]]),"",ComponentData[[#This Row],[ManufacturerNumber]])</f>
        <v>HATE300662P0060</v>
      </c>
    </row>
    <row r="6767" spans="1:7" ht="14.45" customHeight="1">
      <c r="A6767" s="66">
        <v>6766</v>
      </c>
      <c r="B6767" s="71" t="str">
        <f>IF(ISBLANK(ComponentData[[#This Row],[Description]]),"",ComponentData[[#This Row],[Description]])</f>
        <v>Cubicle external</v>
      </c>
      <c r="C6767" s="71" t="str">
        <f>IF(ISBLANK(ComponentData[[#This Row],[TypeDesignations]]),"",ComponentData[[#This Row],[TypeDesignations]])</f>
        <v>SL2-2XCH-OZ 8x1.5mm²</v>
      </c>
      <c r="D6767" s="71" t="str">
        <f>IF(ISBLANK(ComponentData[[#This Row],[Voltage]]),"",ComponentData[[#This Row],[Voltage]])</f>
        <v/>
      </c>
      <c r="E6767" s="71" t="str">
        <f>IF(ISBLANK(ComponentData[[#This Row],[Remark]]),"",ComponentData[[#This Row],[Remark]])</f>
        <v>1...8</v>
      </c>
      <c r="F6767" s="71" t="str">
        <f>IF(ISBLANK(ComponentData[[#This Row],[Manufacturer]]),"",ComponentData[[#This Row],[Manufacturer]])</f>
        <v>ABB</v>
      </c>
      <c r="G6767" s="71" t="str">
        <f>IF(ISBLANK(ComponentData[[#This Row],[ManufacturerNumber]]),"",ComponentData[[#This Row],[ManufacturerNumber]])</f>
        <v>HATE300662P0060</v>
      </c>
    </row>
    <row r="6768" spans="1:7" ht="14.45" customHeight="1">
      <c r="A6768" s="66">
        <v>6767</v>
      </c>
      <c r="B6768" s="71" t="str">
        <f>IF(ISBLANK(ComponentData[[#This Row],[Description]]),"",ComponentData[[#This Row],[Description]])</f>
        <v>Generic cable</v>
      </c>
      <c r="C6768" s="71" t="str">
        <f>IF(ISBLANK(ComponentData[[#This Row],[TypeDesignations]]),"",ComponentData[[#This Row],[TypeDesignations]])</f>
        <v>3x1.5mm²</v>
      </c>
      <c r="D6768" s="71" t="str">
        <f>IF(ISBLANK(ComponentData[[#This Row],[Voltage]]),"",ComponentData[[#This Row],[Voltage]])</f>
        <v/>
      </c>
      <c r="E6768" s="71" t="str">
        <f>IF(ISBLANK(ComponentData[[#This Row],[Remark]]),"",ComponentData[[#This Row],[Remark]])</f>
        <v>1...3</v>
      </c>
      <c r="F6768" s="71" t="str">
        <f>IF(ISBLANK(ComponentData[[#This Row],[Manufacturer]]),"",ComponentData[[#This Row],[Manufacturer]])</f>
        <v/>
      </c>
      <c r="G6768" s="71" t="str">
        <f>IF(ISBLANK(ComponentData[[#This Row],[ManufacturerNumber]]),"",ComponentData[[#This Row],[ManufacturerNumber]])</f>
        <v/>
      </c>
    </row>
    <row r="6769" spans="1:7" ht="14.45" customHeight="1">
      <c r="A6769" s="66">
        <v>6768</v>
      </c>
      <c r="B6769" s="71" t="str">
        <f>IF(ISBLANK(ComponentData[[#This Row],[Description]]),"",ComponentData[[#This Row],[Description]])</f>
        <v>Test switch</v>
      </c>
      <c r="C6769" s="71" t="str">
        <f>IF(ISBLANK(ComponentData[[#This Row],[TypeDesignations]]),"",ComponentData[[#This Row],[TypeDesignations]])</f>
        <v>171</v>
      </c>
      <c r="D6769" s="71" t="str">
        <f>IF(ISBLANK(ComponentData[[#This Row],[Voltage]]),"",ComponentData[[#This Row],[Voltage]])</f>
        <v>3 current shorting with test jack and blade, 4NO</v>
      </c>
      <c r="E6769" s="71" t="str">
        <f>IF(ISBLANK(ComponentData[[#This Row],[Remark]]),"",ComponentData[[#This Row],[Remark]])</f>
        <v/>
      </c>
      <c r="F6769" s="71" t="str">
        <f>IF(ISBLANK(ComponentData[[#This Row],[Manufacturer]]),"",ComponentData[[#This Row],[Manufacturer]])</f>
        <v>ABB</v>
      </c>
      <c r="G6769" s="71" t="str">
        <f>IF(ISBLANK(ComponentData[[#This Row],[ManufacturerNumber]]),"",ComponentData[[#This Row],[ManufacturerNumber]])</f>
        <v>R774B430G20</v>
      </c>
    </row>
    <row r="6770" spans="1:7" ht="14.45" customHeight="1">
      <c r="A6770" s="66">
        <v>6769</v>
      </c>
      <c r="B6770" s="71" t="str">
        <f>IF(ISBLANK(ComponentData[[#This Row],[Description]]),"",ComponentData[[#This Row],[Description]])</f>
        <v>Test switch</v>
      </c>
      <c r="C6770" s="71" t="str">
        <f>IF(ISBLANK(ComponentData[[#This Row],[TypeDesignations]]),"",ComponentData[[#This Row],[TypeDesignations]])</f>
        <v>819</v>
      </c>
      <c r="D6770" s="71" t="str">
        <f>IF(ISBLANK(ComponentData[[#This Row],[Voltage]]),"",ComponentData[[#This Row],[Voltage]])</f>
        <v>10NO</v>
      </c>
      <c r="E6770" s="71" t="str">
        <f>IF(ISBLANK(ComponentData[[#This Row],[Remark]]),"",ComponentData[[#This Row],[Remark]])</f>
        <v/>
      </c>
      <c r="F6770" s="71" t="str">
        <f>IF(ISBLANK(ComponentData[[#This Row],[Manufacturer]]),"",ComponentData[[#This Row],[Manufacturer]])</f>
        <v>ABB</v>
      </c>
      <c r="G6770" s="71" t="str">
        <f>IF(ISBLANK(ComponentData[[#This Row],[ManufacturerNumber]]),"",ComponentData[[#This Row],[ManufacturerNumber]])</f>
        <v>R9666A80G01</v>
      </c>
    </row>
    <row r="6771" spans="1:7" ht="14.45" customHeight="1">
      <c r="A6771" s="66">
        <v>6770</v>
      </c>
      <c r="B6771" s="71" t="str">
        <f>IF(ISBLANK(ComponentData[[#This Row],[Description]]),"",ComponentData[[#This Row],[Description]])</f>
        <v>Miniature circuit breaker</v>
      </c>
      <c r="C6771" s="71" t="str">
        <f>IF(ISBLANK(ComponentData[[#This Row],[TypeDesignations]]),"",ComponentData[[#This Row],[TypeDesignations]])</f>
        <v>S 202M-B6UC</v>
      </c>
      <c r="D6771" s="71" t="str">
        <f>IF(ISBLANK(ComponentData[[#This Row],[Voltage]]),"",ComponentData[[#This Row],[Voltage]])</f>
        <v>6A</v>
      </c>
      <c r="E6771" s="71" t="str">
        <f>IF(ISBLANK(ComponentData[[#This Row],[Remark]]),"",ComponentData[[#This Row],[Remark]])</f>
        <v>2 pole, 440VAC/440VDC</v>
      </c>
      <c r="F6771" s="71" t="str">
        <f>IF(ISBLANK(ComponentData[[#This Row],[Manufacturer]]),"",ComponentData[[#This Row],[Manufacturer]])</f>
        <v>ABB</v>
      </c>
      <c r="G6771" s="71" t="str">
        <f>IF(ISBLANK(ComponentData[[#This Row],[ManufacturerNumber]]),"",ComponentData[[#This Row],[ManufacturerNumber]])</f>
        <v>2CDS272061R0065</v>
      </c>
    </row>
    <row r="6772" spans="1:7" ht="14.45" customHeight="1">
      <c r="A6772" s="66">
        <v>6771</v>
      </c>
      <c r="B6772" s="71" t="str">
        <f>IF(ISBLANK(ComponentData[[#This Row],[Description]]),"",ComponentData[[#This Row],[Description]])</f>
        <v>Hygrostat</v>
      </c>
      <c r="C6772" s="71" t="str">
        <f>IF(ISBLANK(ComponentData[[#This Row],[TypeDesignations]]),"",ComponentData[[#This Row],[TypeDesignations]])</f>
        <v>SSHYGR</v>
      </c>
      <c r="D6772" s="71" t="str">
        <f>IF(ISBLANK(ComponentData[[#This Row],[Voltage]]),"",ComponentData[[#This Row],[Voltage]])</f>
        <v>250VAC</v>
      </c>
      <c r="E6772" s="71" t="str">
        <f>IF(ISBLANK(ComponentData[[#This Row],[Remark]]),"",ComponentData[[#This Row],[Remark]])</f>
        <v>35-100%</v>
      </c>
      <c r="F6772" s="71" t="str">
        <f>IF(ISBLANK(ComponentData[[#This Row],[Manufacturer]]),"",ComponentData[[#This Row],[Manufacturer]])</f>
        <v>Eberle</v>
      </c>
      <c r="G6772" s="71" t="str">
        <f>IF(ISBLANK(ComponentData[[#This Row],[ManufacturerNumber]]),"",ComponentData[[#This Row],[ManufacturerNumber]])</f>
        <v>87907 0004 000</v>
      </c>
    </row>
    <row r="6773" spans="1:7" ht="14.45" customHeight="1">
      <c r="A6773" s="66">
        <v>6772</v>
      </c>
      <c r="B6773" s="71" t="str">
        <f>IF(ISBLANK(ComponentData[[#This Row],[Description]]),"",ComponentData[[#This Row],[Description]])</f>
        <v>Potentiometer</v>
      </c>
      <c r="C6773" s="71" t="str">
        <f>IF(ISBLANK(ComponentData[[#This Row],[TypeDesignations]]),"",ComponentData[[#This Row],[TypeDesignations]])</f>
        <v>R24</v>
      </c>
      <c r="D6773" s="71" t="str">
        <f>IF(ISBLANK(ComponentData[[#This Row],[Voltage]]),"",ComponentData[[#This Row],[Voltage]])</f>
        <v>24Ohm, 180W</v>
      </c>
      <c r="E6773" s="71" t="str">
        <f>IF(ISBLANK(ComponentData[[#This Row],[Remark]]),"",ComponentData[[#This Row],[Remark]])</f>
        <v/>
      </c>
      <c r="F6773" s="71" t="str">
        <f>IF(ISBLANK(ComponentData[[#This Row],[Manufacturer]]),"",ComponentData[[#This Row],[Manufacturer]])</f>
        <v>GEC measurements</v>
      </c>
      <c r="G6773" s="71" t="str">
        <f>IF(ISBLANK(ComponentData[[#This Row],[ManufacturerNumber]]),"",ComponentData[[#This Row],[ManufacturerNumber]])</f>
        <v>ZB9016.710</v>
      </c>
    </row>
    <row r="6774" spans="1:7" ht="14.45" customHeight="1">
      <c r="A6774" s="66">
        <v>6773</v>
      </c>
      <c r="B6774" s="71" t="str">
        <f>IF(ISBLANK(ComponentData[[#This Row],[Description]]),"",ComponentData[[#This Row],[Description]])</f>
        <v>Potentiometer</v>
      </c>
      <c r="C6774" s="71" t="str">
        <f>IF(ISBLANK(ComponentData[[#This Row],[TypeDesignations]]),"",ComponentData[[#This Row],[TypeDesignations]])</f>
        <v>R47</v>
      </c>
      <c r="D6774" s="71" t="str">
        <f>IF(ISBLANK(ComponentData[[#This Row],[Voltage]]),"",ComponentData[[#This Row],[Voltage]])</f>
        <v>47Ohm, 180W</v>
      </c>
      <c r="E6774" s="71" t="str">
        <f>IF(ISBLANK(ComponentData[[#This Row],[Remark]]),"",ComponentData[[#This Row],[Remark]])</f>
        <v/>
      </c>
      <c r="F6774" s="71" t="str">
        <f>IF(ISBLANK(ComponentData[[#This Row],[Manufacturer]]),"",ComponentData[[#This Row],[Manufacturer]])</f>
        <v>GEC measurements</v>
      </c>
      <c r="G6774" s="71" t="str">
        <f>IF(ISBLANK(ComponentData[[#This Row],[ManufacturerNumber]]),"",ComponentData[[#This Row],[ManufacturerNumber]])</f>
        <v>ZB9016.720</v>
      </c>
    </row>
    <row r="6775" spans="1:7" ht="14.45" customHeight="1">
      <c r="A6775" s="66">
        <v>6774</v>
      </c>
      <c r="B6775" s="71" t="str">
        <f>IF(ISBLANK(ComponentData[[#This Row],[Description]]),"",ComponentData[[#This Row],[Description]])</f>
        <v>Potentiometer</v>
      </c>
      <c r="C6775" s="71" t="str">
        <f>IF(ISBLANK(ComponentData[[#This Row],[TypeDesignations]]),"",ComponentData[[#This Row],[TypeDesignations]])</f>
        <v>R100</v>
      </c>
      <c r="D6775" s="71" t="str">
        <f>IF(ISBLANK(ComponentData[[#This Row],[Voltage]]),"",ComponentData[[#This Row],[Voltage]])</f>
        <v>100Ohm, 180W</v>
      </c>
      <c r="E6775" s="71" t="str">
        <f>IF(ISBLANK(ComponentData[[#This Row],[Remark]]),"",ComponentData[[#This Row],[Remark]])</f>
        <v/>
      </c>
      <c r="F6775" s="71" t="str">
        <f>IF(ISBLANK(ComponentData[[#This Row],[Manufacturer]]),"",ComponentData[[#This Row],[Manufacturer]])</f>
        <v>GEC measurements</v>
      </c>
      <c r="G6775" s="71" t="str">
        <f>IF(ISBLANK(ComponentData[[#This Row],[ManufacturerNumber]]),"",ComponentData[[#This Row],[ManufacturerNumber]])</f>
        <v>ZB9016.732</v>
      </c>
    </row>
    <row r="6776" spans="1:7" ht="14.45" customHeight="1">
      <c r="A6776" s="66">
        <v>6775</v>
      </c>
      <c r="B6776" s="71" t="str">
        <f>IF(ISBLANK(ComponentData[[#This Row],[Description]]),"",ComponentData[[#This Row],[Description]])</f>
        <v>Potentiometer</v>
      </c>
      <c r="C6776" s="71" t="str">
        <f>IF(ISBLANK(ComponentData[[#This Row],[TypeDesignations]]),"",ComponentData[[#This Row],[TypeDesignations]])</f>
        <v>R150</v>
      </c>
      <c r="D6776" s="71" t="str">
        <f>IF(ISBLANK(ComponentData[[#This Row],[Voltage]]),"",ComponentData[[#This Row],[Voltage]])</f>
        <v>150Ohm, 180W</v>
      </c>
      <c r="E6776" s="71" t="str">
        <f>IF(ISBLANK(ComponentData[[#This Row],[Remark]]),"",ComponentData[[#This Row],[Remark]])</f>
        <v/>
      </c>
      <c r="F6776" s="71" t="str">
        <f>IF(ISBLANK(ComponentData[[#This Row],[Manufacturer]]),"",ComponentData[[#This Row],[Manufacturer]])</f>
        <v>GEC measurements</v>
      </c>
      <c r="G6776" s="71" t="str">
        <f>IF(ISBLANK(ComponentData[[#This Row],[ManufacturerNumber]]),"",ComponentData[[#This Row],[ManufacturerNumber]])</f>
        <v>ZB9016.738</v>
      </c>
    </row>
    <row r="6777" spans="1:7" ht="14.45" customHeight="1">
      <c r="A6777" s="66">
        <v>6776</v>
      </c>
      <c r="B6777" s="71" t="str">
        <f>IF(ISBLANK(ComponentData[[#This Row],[Description]]),"",ComponentData[[#This Row],[Description]])</f>
        <v>Potentiometer</v>
      </c>
      <c r="C6777" s="71" t="str">
        <f>IF(ISBLANK(ComponentData[[#This Row],[TypeDesignations]]),"",ComponentData[[#This Row],[TypeDesignations]])</f>
        <v>R220</v>
      </c>
      <c r="D6777" s="71" t="str">
        <f>IF(ISBLANK(ComponentData[[#This Row],[Voltage]]),"",ComponentData[[#This Row],[Voltage]])</f>
        <v>220Ohm, 180W</v>
      </c>
      <c r="E6777" s="71" t="str">
        <f>IF(ISBLANK(ComponentData[[#This Row],[Remark]]),"",ComponentData[[#This Row],[Remark]])</f>
        <v/>
      </c>
      <c r="F6777" s="71" t="str">
        <f>IF(ISBLANK(ComponentData[[#This Row],[Manufacturer]]),"",ComponentData[[#This Row],[Manufacturer]])</f>
        <v>GEC measurements</v>
      </c>
      <c r="G6777" s="71" t="str">
        <f>IF(ISBLANK(ComponentData[[#This Row],[ManufacturerNumber]]),"",ComponentData[[#This Row],[ManufacturerNumber]])</f>
        <v>ZB9016.744</v>
      </c>
    </row>
    <row r="6778" spans="1:7" ht="14.45" customHeight="1">
      <c r="A6778" s="66">
        <v>6777</v>
      </c>
      <c r="B6778" s="71" t="str">
        <f>IF(ISBLANK(ComponentData[[#This Row],[Description]]),"",ComponentData[[#This Row],[Description]])</f>
        <v>Potentiometer</v>
      </c>
      <c r="C6778" s="71" t="str">
        <f>IF(ISBLANK(ComponentData[[#This Row],[TypeDesignations]]),"",ComponentData[[#This Row],[TypeDesignations]])</f>
        <v>R270</v>
      </c>
      <c r="D6778" s="71" t="str">
        <f>IF(ISBLANK(ComponentData[[#This Row],[Voltage]]),"",ComponentData[[#This Row],[Voltage]])</f>
        <v>270Ohm, 180W</v>
      </c>
      <c r="E6778" s="71" t="str">
        <f>IF(ISBLANK(ComponentData[[#This Row],[Remark]]),"",ComponentData[[#This Row],[Remark]])</f>
        <v/>
      </c>
      <c r="F6778" s="71" t="str">
        <f>IF(ISBLANK(ComponentData[[#This Row],[Manufacturer]]),"",ComponentData[[#This Row],[Manufacturer]])</f>
        <v>GEC measurements</v>
      </c>
      <c r="G6778" s="71" t="str">
        <f>IF(ISBLANK(ComponentData[[#This Row],[ManufacturerNumber]]),"",ComponentData[[#This Row],[ManufacturerNumber]])</f>
        <v>ZB9016.747</v>
      </c>
    </row>
    <row r="6779" spans="1:7" ht="14.45" customHeight="1">
      <c r="A6779" s="66">
        <v>6778</v>
      </c>
      <c r="B6779" s="71" t="str">
        <f>IF(ISBLANK(ComponentData[[#This Row],[Description]]),"",ComponentData[[#This Row],[Description]])</f>
        <v>Potentiometer</v>
      </c>
      <c r="C6779" s="71" t="str">
        <f>IF(ISBLANK(ComponentData[[#This Row],[TypeDesignations]]),"",ComponentData[[#This Row],[TypeDesignations]])</f>
        <v>R470</v>
      </c>
      <c r="D6779" s="71" t="str">
        <f>IF(ISBLANK(ComponentData[[#This Row],[Voltage]]),"",ComponentData[[#This Row],[Voltage]])</f>
        <v>470Ohm, 180W</v>
      </c>
      <c r="E6779" s="71" t="str">
        <f>IF(ISBLANK(ComponentData[[#This Row],[Remark]]),"",ComponentData[[#This Row],[Remark]])</f>
        <v/>
      </c>
      <c r="F6779" s="71" t="str">
        <f>IF(ISBLANK(ComponentData[[#This Row],[Manufacturer]]),"",ComponentData[[#This Row],[Manufacturer]])</f>
        <v>GEC measurements</v>
      </c>
      <c r="G6779" s="71" t="str">
        <f>IF(ISBLANK(ComponentData[[#This Row],[ManufacturerNumber]]),"",ComponentData[[#This Row],[ManufacturerNumber]])</f>
        <v>ZB9016.756</v>
      </c>
    </row>
    <row r="6780" spans="1:7" ht="14.45" customHeight="1">
      <c r="A6780" s="66">
        <v>6779</v>
      </c>
      <c r="B6780" s="71" t="str">
        <f>IF(ISBLANK(ComponentData[[#This Row],[Description]]),"",ComponentData[[#This Row],[Description]])</f>
        <v>Potentiometer</v>
      </c>
      <c r="C6780" s="71" t="str">
        <f>IF(ISBLANK(ComponentData[[#This Row],[TypeDesignations]]),"",ComponentData[[#This Row],[TypeDesignations]])</f>
        <v>R820</v>
      </c>
      <c r="D6780" s="71" t="str">
        <f>IF(ISBLANK(ComponentData[[#This Row],[Voltage]]),"",ComponentData[[#This Row],[Voltage]])</f>
        <v>820Ohm, 180W</v>
      </c>
      <c r="E6780" s="71" t="str">
        <f>IF(ISBLANK(ComponentData[[#This Row],[Remark]]),"",ComponentData[[#This Row],[Remark]])</f>
        <v/>
      </c>
      <c r="F6780" s="71" t="str">
        <f>IF(ISBLANK(ComponentData[[#This Row],[Manufacturer]]),"",ComponentData[[#This Row],[Manufacturer]])</f>
        <v>GEC measurements</v>
      </c>
      <c r="G6780" s="71" t="str">
        <f>IF(ISBLANK(ComponentData[[#This Row],[ManufacturerNumber]]),"",ComponentData[[#This Row],[ManufacturerNumber]])</f>
        <v>ZB9016.765</v>
      </c>
    </row>
    <row r="6781" spans="1:7" ht="14.45" customHeight="1">
      <c r="A6781" s="66">
        <v>6780</v>
      </c>
      <c r="B6781" s="71" t="str">
        <f>IF(ISBLANK(ComponentData[[#This Row],[Description]]),"",ComponentData[[#This Row],[Description]])</f>
        <v>Rack casing</v>
      </c>
      <c r="C6781" s="71" t="str">
        <f>IF(ISBLANK(ComponentData[[#This Row],[TypeDesignations]]),"",ComponentData[[#This Row],[TypeDesignations]])</f>
        <v>3/4x19" rack casing</v>
      </c>
      <c r="D6781" s="71" t="str">
        <f>IF(ISBLANK(ComponentData[[#This Row],[Voltage]]),"",ComponentData[[#This Row],[Voltage]])</f>
        <v>8xI/O, 1xTRM</v>
      </c>
      <c r="E6781" s="71" t="str">
        <f>IF(ISBLANK(ComponentData[[#This Row],[Remark]]),"",ComponentData[[#This Row],[Remark]])</f>
        <v/>
      </c>
      <c r="F6781" s="71" t="str">
        <f>IF(ISBLANK(ComponentData[[#This Row],[Manufacturer]]),"",ComponentData[[#This Row],[Manufacturer]])</f>
        <v>ABB</v>
      </c>
      <c r="G6781" s="71" t="str">
        <f>IF(ISBLANK(ComponentData[[#This Row],[ManufacturerNumber]]),"",ComponentData[[#This Row],[ManufacturerNumber]])</f>
        <v>1MRK000151-NB</v>
      </c>
    </row>
    <row r="6782" spans="1:7" ht="14.45" customHeight="1">
      <c r="A6782" s="66">
        <v>6781</v>
      </c>
      <c r="B6782" s="71" t="str">
        <f>IF(ISBLANK(ComponentData[[#This Row],[Description]]),"",ComponentData[[#This Row],[Description]])</f>
        <v>Potentiometer</v>
      </c>
      <c r="C6782" s="71" t="str">
        <f>IF(ISBLANK(ComponentData[[#This Row],[TypeDesignations]]),"",ComponentData[[#This Row],[TypeDesignations]])</f>
        <v>R1K</v>
      </c>
      <c r="D6782" s="71" t="str">
        <f>IF(ISBLANK(ComponentData[[#This Row],[Voltage]]),"",ComponentData[[#This Row],[Voltage]])</f>
        <v>1kOhm, 180W</v>
      </c>
      <c r="E6782" s="71" t="str">
        <f>IF(ISBLANK(ComponentData[[#This Row],[Remark]]),"",ComponentData[[#This Row],[Remark]])</f>
        <v/>
      </c>
      <c r="F6782" s="71" t="str">
        <f>IF(ISBLANK(ComponentData[[#This Row],[Manufacturer]]),"",ComponentData[[#This Row],[Manufacturer]])</f>
        <v>GEC measurements</v>
      </c>
      <c r="G6782" s="71" t="str">
        <f>IF(ISBLANK(ComponentData[[#This Row],[ManufacturerNumber]]),"",ComponentData[[#This Row],[ManufacturerNumber]])</f>
        <v>ZB9016.768</v>
      </c>
    </row>
    <row r="6783" spans="1:7" ht="14.45" customHeight="1">
      <c r="A6783" s="66">
        <v>6782</v>
      </c>
      <c r="B6783" s="71" t="str">
        <f>IF(ISBLANK(ComponentData[[#This Row],[Description]]),"",ComponentData[[#This Row],[Description]])</f>
        <v>Potentiometer</v>
      </c>
      <c r="C6783" s="71" t="str">
        <f>IF(ISBLANK(ComponentData[[#This Row],[TypeDesignations]]),"",ComponentData[[#This Row],[TypeDesignations]])</f>
        <v>R1.5K</v>
      </c>
      <c r="D6783" s="71" t="str">
        <f>IF(ISBLANK(ComponentData[[#This Row],[Voltage]]),"",ComponentData[[#This Row],[Voltage]])</f>
        <v>1.5kOhm, 180W</v>
      </c>
      <c r="E6783" s="71" t="str">
        <f>IF(ISBLANK(ComponentData[[#This Row],[Remark]]),"",ComponentData[[#This Row],[Remark]])</f>
        <v/>
      </c>
      <c r="F6783" s="71" t="str">
        <f>IF(ISBLANK(ComponentData[[#This Row],[Manufacturer]]),"",ComponentData[[#This Row],[Manufacturer]])</f>
        <v>GEC measurements</v>
      </c>
      <c r="G6783" s="71" t="str">
        <f>IF(ISBLANK(ComponentData[[#This Row],[ManufacturerNumber]]),"",ComponentData[[#This Row],[ManufacturerNumber]])</f>
        <v>ZB9016.774</v>
      </c>
    </row>
    <row r="6784" spans="1:7" ht="14.45" customHeight="1">
      <c r="A6784" s="66">
        <v>6783</v>
      </c>
      <c r="B6784" s="71" t="str">
        <f>IF(ISBLANK(ComponentData[[#This Row],[Description]]),"",ComponentData[[#This Row],[Description]])</f>
        <v>Potentiometer</v>
      </c>
      <c r="C6784" s="71" t="str">
        <f>IF(ISBLANK(ComponentData[[#This Row],[TypeDesignations]]),"",ComponentData[[#This Row],[TypeDesignations]])</f>
        <v>R2.7K</v>
      </c>
      <c r="D6784" s="71" t="str">
        <f>IF(ISBLANK(ComponentData[[#This Row],[Voltage]]),"",ComponentData[[#This Row],[Voltage]])</f>
        <v>2.7kOhm, 180W</v>
      </c>
      <c r="E6784" s="71" t="str">
        <f>IF(ISBLANK(ComponentData[[#This Row],[Remark]]),"",ComponentData[[#This Row],[Remark]])</f>
        <v/>
      </c>
      <c r="F6784" s="71" t="str">
        <f>IF(ISBLANK(ComponentData[[#This Row],[Manufacturer]]),"",ComponentData[[#This Row],[Manufacturer]])</f>
        <v>GEC measurements</v>
      </c>
      <c r="G6784" s="71" t="str">
        <f>IF(ISBLANK(ComponentData[[#This Row],[ManufacturerNumber]]),"",ComponentData[[#This Row],[ManufacturerNumber]])</f>
        <v>ZB9016.783</v>
      </c>
    </row>
    <row r="6785" spans="1:7" ht="14.45" customHeight="1">
      <c r="A6785" s="66">
        <v>6784</v>
      </c>
      <c r="B6785" s="71" t="str">
        <f>IF(ISBLANK(ComponentData[[#This Row],[Description]]),"",ComponentData[[#This Row],[Description]])</f>
        <v>Potentiometer</v>
      </c>
      <c r="C6785" s="71" t="str">
        <f>IF(ISBLANK(ComponentData[[#This Row],[TypeDesignations]]),"",ComponentData[[#This Row],[TypeDesignations]])</f>
        <v>R5.6K</v>
      </c>
      <c r="D6785" s="71" t="str">
        <f>IF(ISBLANK(ComponentData[[#This Row],[Voltage]]),"",ComponentData[[#This Row],[Voltage]])</f>
        <v>5.6kOhm, 180W</v>
      </c>
      <c r="E6785" s="71" t="str">
        <f>IF(ISBLANK(ComponentData[[#This Row],[Remark]]),"",ComponentData[[#This Row],[Remark]])</f>
        <v/>
      </c>
      <c r="F6785" s="71" t="str">
        <f>IF(ISBLANK(ComponentData[[#This Row],[Manufacturer]]),"",ComponentData[[#This Row],[Manufacturer]])</f>
        <v>GEC measurements</v>
      </c>
      <c r="G6785" s="71" t="str">
        <f>IF(ISBLANK(ComponentData[[#This Row],[ManufacturerNumber]]),"",ComponentData[[#This Row],[ManufacturerNumber]])</f>
        <v>ZB9016.795</v>
      </c>
    </row>
    <row r="6786" spans="1:7" ht="14.45" customHeight="1">
      <c r="A6786" s="66">
        <v>6785</v>
      </c>
      <c r="B6786" s="71" t="str">
        <f>IF(ISBLANK(ComponentData[[#This Row],[Description]]),"",ComponentData[[#This Row],[Description]])</f>
        <v>Face plate</v>
      </c>
      <c r="C6786" s="71" t="str">
        <f>IF(ISBLANK(ComponentData[[#This Row],[TypeDesignations]]),"",ComponentData[[#This Row],[TypeDesignations]])</f>
        <v>MOSAIC 45</v>
      </c>
      <c r="D6786" s="71" t="str">
        <f>IF(ISBLANK(ComponentData[[#This Row],[Voltage]]),"",ComponentData[[#This Row],[Voltage]])</f>
        <v>4MOD, Syn white</v>
      </c>
      <c r="E6786" s="71" t="str">
        <f>IF(ISBLANK(ComponentData[[#This Row],[Remark]]),"",ComponentData[[#This Row],[Remark]])</f>
        <v/>
      </c>
      <c r="F6786" s="71" t="str">
        <f>IF(ISBLANK(ComponentData[[#This Row],[Manufacturer]]),"",ComponentData[[#This Row],[Manufacturer]])</f>
        <v>Legrand</v>
      </c>
      <c r="G6786" s="71" t="str">
        <f>IF(ISBLANK(ComponentData[[#This Row],[ManufacturerNumber]]),"",ComponentData[[#This Row],[ManufacturerNumber]])</f>
        <v>730094</v>
      </c>
    </row>
    <row r="6787" spans="1:7" ht="14.45" customHeight="1">
      <c r="A6787" s="66">
        <v>6786</v>
      </c>
      <c r="B6787" s="71" t="str">
        <f>IF(ISBLANK(ComponentData[[#This Row],[Description]]),"",ComponentData[[#This Row],[Description]])</f>
        <v>Cover plate</v>
      </c>
      <c r="C6787" s="71" t="str">
        <f>IF(ISBLANK(ComponentData[[#This Row],[TypeDesignations]]),"",ComponentData[[#This Row],[TypeDesignations]])</f>
        <v>1U</v>
      </c>
      <c r="D6787" s="71" t="str">
        <f>IF(ISBLANK(ComponentData[[#This Row],[Voltage]]),"",ComponentData[[#This Row],[Voltage]])</f>
        <v>1U, 1xEAO, 3xK&amp;N switch</v>
      </c>
      <c r="E6787" s="71" t="str">
        <f>IF(ISBLANK(ComponentData[[#This Row],[Remark]]),"",ComponentData[[#This Row],[Remark]])</f>
        <v>RAL7035</v>
      </c>
      <c r="F6787" s="71" t="str">
        <f>IF(ISBLANK(ComponentData[[#This Row],[Manufacturer]]),"",ComponentData[[#This Row],[Manufacturer]])</f>
        <v>ABB</v>
      </c>
      <c r="G6787" s="71" t="str">
        <f>IF(ISBLANK(ComponentData[[#This Row],[ManufacturerNumber]]),"",ComponentData[[#This Row],[ManufacturerNumber]])</f>
        <v/>
      </c>
    </row>
    <row r="6788" spans="1:7" ht="14.45" customHeight="1">
      <c r="A6788" s="66">
        <v>6787</v>
      </c>
      <c r="B6788" s="71" t="str">
        <f>IF(ISBLANK(ComponentData[[#This Row],[Description]]),"",ComponentData[[#This Row],[Description]])</f>
        <v>Cable for station BUS/RTC sync</v>
      </c>
      <c r="C6788" s="71" t="str">
        <f>IF(ISBLANK(ComponentData[[#This Row],[TypeDesignations]]),"",ComponentData[[#This Row],[TypeDesignations]])</f>
        <v>G1LB</v>
      </c>
      <c r="D6788" s="71" t="str">
        <f>IF(ISBLANK(ComponentData[[#This Row],[Voltage]]),"",ComponentData[[#This Row],[Voltage]])</f>
        <v>400mm</v>
      </c>
      <c r="E6788" s="71" t="str">
        <f>IF(ISBLANK(ComponentData[[#This Row],[Remark]]),"",ComponentData[[#This Row],[Remark]])</f>
        <v/>
      </c>
      <c r="F6788" s="71" t="str">
        <f>IF(ISBLANK(ComponentData[[#This Row],[Manufacturer]]),"",ComponentData[[#This Row],[Manufacturer]])</f>
        <v>ABB</v>
      </c>
      <c r="G6788" s="71" t="str">
        <f>IF(ISBLANK(ComponentData[[#This Row],[ManufacturerNumber]]),"",ComponentData[[#This Row],[ManufacturerNumber]])</f>
        <v>1KHW000668R0001</v>
      </c>
    </row>
    <row r="6789" spans="1:7" ht="14.45" customHeight="1">
      <c r="A6789" s="66">
        <v>6788</v>
      </c>
      <c r="B6789" s="71" t="str">
        <f>IF(ISBLANK(ComponentData[[#This Row],[Description]]),"",ComponentData[[#This Row],[Description]])</f>
        <v>Optical interface</v>
      </c>
      <c r="C6789" s="71" t="str">
        <f>IF(ISBLANK(ComponentData[[#This Row],[TypeDesignations]]),"",ComponentData[[#This Row],[TypeDesignations]])</f>
        <v>G1LO</v>
      </c>
      <c r="D6789" s="71" t="str">
        <f>IF(ISBLANK(ComponentData[[#This Row],[Voltage]]),"",ComponentData[[#This Row],[Voltage]])</f>
        <v>2Mbit/s</v>
      </c>
      <c r="E6789" s="71" t="str">
        <f>IF(ISBLANK(ComponentData[[#This Row],[Remark]]),"",ComponentData[[#This Row],[Remark]])</f>
        <v/>
      </c>
      <c r="F6789" s="71" t="str">
        <f>IF(ISBLANK(ComponentData[[#This Row],[Manufacturer]]),"",ComponentData[[#This Row],[Manufacturer]])</f>
        <v>ABB</v>
      </c>
      <c r="G6789" s="71" t="str">
        <f>IF(ISBLANK(ComponentData[[#This Row],[ManufacturerNumber]]),"",ComponentData[[#This Row],[ManufacturerNumber]])</f>
        <v>1KHW000965R0001</v>
      </c>
    </row>
    <row r="6790" spans="1:7" ht="14.45" customHeight="1">
      <c r="A6790" s="66">
        <v>6789</v>
      </c>
      <c r="B6790" s="71" t="str">
        <f>IF(ISBLANK(ComponentData[[#This Row],[Description]]),"",ComponentData[[#This Row],[Description]])</f>
        <v>PVC box</v>
      </c>
      <c r="C6790" s="71" t="str">
        <f>IF(ISBLANK(ComponentData[[#This Row],[TypeDesignations]]),"",ComponentData[[#This Row],[TypeDesignations]])</f>
        <v>(RECTAN) platic</v>
      </c>
      <c r="D6790" s="71" t="str">
        <f>IF(ISBLANK(ComponentData[[#This Row],[Voltage]]),"",ComponentData[[#This Row],[Voltage]])</f>
        <v>14x7mm</v>
      </c>
      <c r="E6790" s="71" t="str">
        <f>IF(ISBLANK(ComponentData[[#This Row],[Remark]]),"",ComponentData[[#This Row],[Remark]])</f>
        <v>for p. socket</v>
      </c>
      <c r="F6790" s="71" t="str">
        <f>IF(ISBLANK(ComponentData[[#This Row],[Manufacturer]]),"",ComponentData[[#This Row],[Manufacturer]])</f>
        <v>Legrand</v>
      </c>
      <c r="G6790" s="71" t="str">
        <f>IF(ISBLANK(ComponentData[[#This Row],[ManufacturerNumber]]),"",ComponentData[[#This Row],[ManufacturerNumber]])</f>
        <v>AE5381-3000-7</v>
      </c>
    </row>
    <row r="6791" spans="1:7" ht="14.45" customHeight="1">
      <c r="A6791" s="66">
        <v>6790</v>
      </c>
      <c r="B6791" s="71" t="str">
        <f>IF(ISBLANK(ComponentData[[#This Row],[Description]]),"",ComponentData[[#This Row],[Description]])</f>
        <v>GPS Receiver</v>
      </c>
      <c r="C6791" s="71" t="str">
        <f>IF(ISBLANK(ComponentData[[#This Row],[TypeDesignations]]),"",ComponentData[[#This Row],[TypeDesignations]])</f>
        <v>LANTIME M200</v>
      </c>
      <c r="D6791" s="71" t="str">
        <f>IF(ISBLANK(ComponentData[[#This Row],[Voltage]]),"",ComponentData[[#This Row],[Voltage]])</f>
        <v>85-240VAC, 50/60Hz</v>
      </c>
      <c r="E6791" s="71" t="str">
        <f>IF(ISBLANK(ComponentData[[#This Row],[Remark]]),"",ComponentData[[#This Row],[Remark]])</f>
        <v>1x10/100MBit RJ45, 1xIRIG, 1xUSB, 1xRS232</v>
      </c>
      <c r="F6791" s="71" t="str">
        <f>IF(ISBLANK(ComponentData[[#This Row],[Manufacturer]]),"",ComponentData[[#This Row],[Manufacturer]])</f>
        <v>Meinberg</v>
      </c>
      <c r="G6791" s="71" t="str">
        <f>IF(ISBLANK(ComponentData[[#This Row],[ManufacturerNumber]]),"",ComponentData[[#This Row],[ManufacturerNumber]])</f>
        <v>LANTIME-M200/GPS</v>
      </c>
    </row>
    <row r="6792" spans="1:7" ht="14.45" customHeight="1">
      <c r="A6792" s="66">
        <v>6791</v>
      </c>
      <c r="B6792" s="71" t="str">
        <f>IF(ISBLANK(ComponentData[[#This Row],[Description]]),"",ComponentData[[#This Row],[Description]])</f>
        <v>Rack casing</v>
      </c>
      <c r="C6792" s="71" t="str">
        <f>IF(ISBLANK(ComponentData[[#This Row],[TypeDesignations]]),"",ComponentData[[#This Row],[TypeDesignations]])</f>
        <v>1/1x19" rack casing</v>
      </c>
      <c r="D6792" s="71" t="str">
        <f>IF(ISBLANK(ComponentData[[#This Row],[Voltage]]),"",ComponentData[[#This Row],[Voltage]])</f>
        <v>14xI/O, 1xTRM</v>
      </c>
      <c r="E6792" s="71" t="str">
        <f>IF(ISBLANK(ComponentData[[#This Row],[Remark]]),"",ComponentData[[#This Row],[Remark]])</f>
        <v/>
      </c>
      <c r="F6792" s="71" t="str">
        <f>IF(ISBLANK(ComponentData[[#This Row],[Manufacturer]]),"",ComponentData[[#This Row],[Manufacturer]])</f>
        <v>ABB</v>
      </c>
      <c r="G6792" s="71" t="str">
        <f>IF(ISBLANK(ComponentData[[#This Row],[ManufacturerNumber]]),"",ComponentData[[#This Row],[ManufacturerNumber]])</f>
        <v>1MRK000151-NC</v>
      </c>
    </row>
    <row r="6793" spans="1:7" ht="14.45" customHeight="1">
      <c r="A6793" s="66">
        <v>6792</v>
      </c>
      <c r="B6793" s="71" t="str">
        <f>IF(ISBLANK(ComponentData[[#This Row],[Description]]),"",ComponentData[[#This Row],[Description]])</f>
        <v>Disconnector</v>
      </c>
      <c r="C6793" s="71" t="str">
        <f>IF(ISBLANK(ComponentData[[#This Row],[TypeDesignations]]),"",ComponentData[[#This Row],[TypeDesignations]])</f>
        <v>Drive ELK-DEO</v>
      </c>
      <c r="D6793" s="71" t="str">
        <f>IF(ISBLANK(ComponentData[[#This Row],[Voltage]]),"",ComponentData[[#This Row],[Voltage]])</f>
        <v>Disconnector</v>
      </c>
      <c r="E6793" s="71" t="str">
        <f>IF(ISBLANK(ComponentData[[#This Row],[Remark]]),"",ComponentData[[#This Row],[Remark]])</f>
        <v/>
      </c>
      <c r="F6793" s="71" t="str">
        <f>IF(ISBLANK(ComponentData[[#This Row],[Manufacturer]]),"",ComponentData[[#This Row],[Manufacturer]])</f>
        <v>ABB</v>
      </c>
      <c r="G6793" s="71" t="str">
        <f>IF(ISBLANK(ComponentData[[#This Row],[ManufacturerNumber]]),"",ComponentData[[#This Row],[ManufacturerNumber]])</f>
        <v>1HDZ435727</v>
      </c>
    </row>
    <row r="6794" spans="1:7" ht="14.45" customHeight="1">
      <c r="A6794" s="66">
        <v>6793</v>
      </c>
      <c r="B6794" s="71" t="str">
        <f>IF(ISBLANK(ComponentData[[#This Row],[Description]]),"",ComponentData[[#This Row],[Description]])</f>
        <v>Drive control disconnector/earthing switch</v>
      </c>
      <c r="C6794" s="71" t="str">
        <f>IF(ISBLANK(ComponentData[[#This Row],[TypeDesignations]]),"",ComponentData[[#This Row],[TypeDesignations]])</f>
        <v>Drive ELK-DEO</v>
      </c>
      <c r="D6794" s="71" t="str">
        <f>IF(ISBLANK(ComponentData[[#This Row],[Voltage]]),"",ComponentData[[#This Row],[Voltage]])</f>
        <v/>
      </c>
      <c r="E6794" s="71" t="str">
        <f>IF(ISBLANK(ComponentData[[#This Row],[Remark]]),"",ComponentData[[#This Row],[Remark]])</f>
        <v/>
      </c>
      <c r="F6794" s="71" t="str">
        <f>IF(ISBLANK(ComponentData[[#This Row],[Manufacturer]]),"",ComponentData[[#This Row],[Manufacturer]])</f>
        <v>ABB</v>
      </c>
      <c r="G6794" s="71" t="str">
        <f>IF(ISBLANK(ComponentData[[#This Row],[ManufacturerNumber]]),"",ComponentData[[#This Row],[ManufacturerNumber]])</f>
        <v>1HDZ435727</v>
      </c>
    </row>
    <row r="6795" spans="1:7" ht="14.45" customHeight="1">
      <c r="A6795" s="66">
        <v>6794</v>
      </c>
      <c r="B6795" s="71" t="str">
        <f>IF(ISBLANK(ComponentData[[#This Row],[Description]]),"",ComponentData[[#This Row],[Description]])</f>
        <v>Circuit breaker</v>
      </c>
      <c r="C6795" s="71" t="str">
        <f>IF(ISBLANK(ComponentData[[#This Row],[TypeDesignations]]),"",ComponentData[[#This Row],[TypeDesignations]])</f>
        <v>Drive ELK/EBK</v>
      </c>
      <c r="D6795" s="71" t="str">
        <f>IF(ISBLANK(ComponentData[[#This Row],[Voltage]]),"",ComponentData[[#This Row],[Voltage]])</f>
        <v>Circuit breaker</v>
      </c>
      <c r="E6795" s="71" t="str">
        <f>IF(ISBLANK(ComponentData[[#This Row],[Remark]]),"",ComponentData[[#This Row],[Remark]])</f>
        <v/>
      </c>
      <c r="F6795" s="71" t="str">
        <f>IF(ISBLANK(ComponentData[[#This Row],[Manufacturer]]),"",ComponentData[[#This Row],[Manufacturer]])</f>
        <v>ABB</v>
      </c>
      <c r="G6795" s="71" t="str">
        <f>IF(ISBLANK(ComponentData[[#This Row],[ManufacturerNumber]]),"",ComponentData[[#This Row],[ManufacturerNumber]])</f>
        <v>1HDZ435723</v>
      </c>
    </row>
    <row r="6796" spans="1:7" ht="14.45" customHeight="1">
      <c r="A6796" s="66">
        <v>6795</v>
      </c>
      <c r="B6796" s="71" t="str">
        <f>IF(ISBLANK(ComponentData[[#This Row],[Description]]),"",ComponentData[[#This Row],[Description]])</f>
        <v>Circuit breaker</v>
      </c>
      <c r="C6796" s="71" t="str">
        <f>IF(ISBLANK(ComponentData[[#This Row],[TypeDesignations]]),"",ComponentData[[#This Row],[TypeDesignations]])</f>
        <v>Drive EXK-CBO</v>
      </c>
      <c r="D6796" s="71" t="str">
        <f>IF(ISBLANK(ComponentData[[#This Row],[Voltage]]),"",ComponentData[[#This Row],[Voltage]])</f>
        <v>Circuit breaker</v>
      </c>
      <c r="E6796" s="71" t="str">
        <f>IF(ISBLANK(ComponentData[[#This Row],[Remark]]),"",ComponentData[[#This Row],[Remark]])</f>
        <v/>
      </c>
      <c r="F6796" s="71" t="str">
        <f>IF(ISBLANK(ComponentData[[#This Row],[Manufacturer]]),"",ComponentData[[#This Row],[Manufacturer]])</f>
        <v>ABB</v>
      </c>
      <c r="G6796" s="71" t="str">
        <f>IF(ISBLANK(ComponentData[[#This Row],[ManufacturerNumber]]),"",ComponentData[[#This Row],[ManufacturerNumber]])</f>
        <v>1HDZ435722</v>
      </c>
    </row>
    <row r="6797" spans="1:7" ht="14.45" customHeight="1">
      <c r="A6797" s="66">
        <v>6796</v>
      </c>
      <c r="B6797" s="71" t="str">
        <f>IF(ISBLANK(ComponentData[[#This Row],[Description]]),"",ComponentData[[#This Row],[Description]])</f>
        <v>Capacitor voltage supply unit</v>
      </c>
      <c r="C6797" s="71" t="str">
        <f>IF(ISBLANK(ComponentData[[#This Row],[TypeDesignations]]),"",ComponentData[[#This Row],[TypeDesignations]])</f>
        <v>RXTCD 4</v>
      </c>
      <c r="D6797" s="71" t="str">
        <f>IF(ISBLANK(ComponentData[[#This Row],[Voltage]]),"",ComponentData[[#This Row],[Voltage]])</f>
        <v>220-250VDC/AC</v>
      </c>
      <c r="E6797" s="71" t="str">
        <f>IF(ISBLANK(ComponentData[[#This Row],[Remark]]),"",ComponentData[[#This Row],[Remark]])</f>
        <v/>
      </c>
      <c r="F6797" s="71" t="str">
        <f>IF(ISBLANK(ComponentData[[#This Row],[Manufacturer]]),"",ComponentData[[#This Row],[Manufacturer]])</f>
        <v>ABB</v>
      </c>
      <c r="G6797" s="71" t="str">
        <f>IF(ISBLANK(ComponentData[[#This Row],[ManufacturerNumber]]),"",ComponentData[[#This Row],[ManufacturerNumber]])</f>
        <v>RK714101-AD</v>
      </c>
    </row>
    <row r="6798" spans="1:7" ht="14.45" customHeight="1">
      <c r="A6798" s="66">
        <v>6797</v>
      </c>
      <c r="B6798" s="71" t="str">
        <f>IF(ISBLANK(ComponentData[[#This Row],[Description]]),"",ComponentData[[#This Row],[Description]])</f>
        <v>Side view</v>
      </c>
      <c r="C6798" s="71" t="str">
        <f>IF(ISBLANK(ComponentData[[#This Row],[TypeDesignations]]),"",ComponentData[[#This Row],[TypeDesignations]])</f>
        <v>Component shelf 3U</v>
      </c>
      <c r="D6798" s="71" t="str">
        <f>IF(ISBLANK(ComponentData[[#This Row],[Voltage]]),"",ComponentData[[#This Row],[Voltage]])</f>
        <v>RAL7035</v>
      </c>
      <c r="E6798" s="71" t="str">
        <f>IF(ISBLANK(ComponentData[[#This Row],[Remark]]),"",ComponentData[[#This Row],[Remark]])</f>
        <v>static inst. 450mm</v>
      </c>
      <c r="F6798" s="71" t="str">
        <f>IF(ISBLANK(ComponentData[[#This Row],[Manufacturer]]),"",ComponentData[[#This Row],[Manufacturer]])</f>
        <v>ABB</v>
      </c>
      <c r="G6798" s="71" t="str">
        <f>IF(ISBLANK(ComponentData[[#This Row],[ManufacturerNumber]]),"",ComponentData[[#This Row],[ManufacturerNumber]])</f>
        <v>1MRB159762P0001</v>
      </c>
    </row>
    <row r="6799" spans="1:7" ht="14.45" customHeight="1">
      <c r="A6799" s="66">
        <v>6798</v>
      </c>
      <c r="B6799" s="71" t="str">
        <f>IF(ISBLANK(ComponentData[[#This Row],[Description]]),"",ComponentData[[#This Row],[Description]])</f>
        <v>Control and communication module</v>
      </c>
      <c r="C6799" s="71" t="str">
        <f>IF(ISBLANK(ComponentData[[#This Row],[TypeDesignations]]),"",ComponentData[[#This Row],[TypeDesignations]])</f>
        <v>CCM</v>
      </c>
      <c r="D6799" s="71" t="str">
        <f>IF(ISBLANK(ComponentData[[#This Row],[Voltage]]),"",ComponentData[[#This Row],[Voltage]])</f>
        <v>24VDC</v>
      </c>
      <c r="E6799" s="71" t="str">
        <f>IF(ISBLANK(ComponentData[[#This Row],[Remark]]),"",ComponentData[[#This Row],[Remark]])</f>
        <v>with RJ45</v>
      </c>
      <c r="F6799" s="71" t="str">
        <f>IF(ISBLANK(ComponentData[[#This Row],[Manufacturer]]),"",ComponentData[[#This Row],[Manufacturer]])</f>
        <v>ABB</v>
      </c>
      <c r="G6799" s="71" t="str">
        <f>IF(ISBLANK(ComponentData[[#This Row],[ManufacturerNumber]]),"",ComponentData[[#This Row],[ManufacturerNumber]])</f>
        <v>1HDZ290005P0001</v>
      </c>
    </row>
    <row r="6800" spans="1:7" ht="14.45" customHeight="1">
      <c r="A6800" s="66">
        <v>6799</v>
      </c>
      <c r="B6800" s="71" t="str">
        <f>IF(ISBLANK(ComponentData[[#This Row],[Description]]),"",ComponentData[[#This Row],[Description]])</f>
        <v>Cover plate</v>
      </c>
      <c r="C6800" s="71" t="str">
        <f>IF(ISBLANK(ComponentData[[#This Row],[TypeDesignations]]),"",ComponentData[[#This Row],[TypeDesignations]])</f>
        <v>2U</v>
      </c>
      <c r="D6800" s="71" t="str">
        <f>IF(ISBLANK(ComponentData[[#This Row],[Voltage]]),"",ComponentData[[#This Row],[Voltage]])</f>
        <v>2U, 1xTelephone, SEC socket</v>
      </c>
      <c r="E6800" s="71" t="str">
        <f>IF(ISBLANK(ComponentData[[#This Row],[Remark]]),"",ComponentData[[#This Row],[Remark]])</f>
        <v>RAL7035</v>
      </c>
      <c r="F6800" s="71" t="str">
        <f>IF(ISBLANK(ComponentData[[#This Row],[Manufacturer]]),"",ComponentData[[#This Row],[Manufacturer]])</f>
        <v>ABB</v>
      </c>
      <c r="G6800" s="71" t="str">
        <f>IF(ISBLANK(ComponentData[[#This Row],[ManufacturerNumber]]),"",ComponentData[[#This Row],[ManufacturerNumber]])</f>
        <v>1MRB159765P0121</v>
      </c>
    </row>
    <row r="6801" spans="1:7" ht="14.45" customHeight="1">
      <c r="A6801" s="66">
        <v>6800</v>
      </c>
      <c r="B6801" s="71" t="str">
        <f>IF(ISBLANK(ComponentData[[#This Row],[Description]]),"",ComponentData[[#This Row],[Description]])</f>
        <v>Cover plate</v>
      </c>
      <c r="C6801" s="71" t="str">
        <f>IF(ISBLANK(ComponentData[[#This Row],[TypeDesignations]]),"",ComponentData[[#This Row],[TypeDesignations]])</f>
        <v>3U</v>
      </c>
      <c r="D6801" s="71" t="str">
        <f>IF(ISBLANK(ComponentData[[#This Row],[Voltage]]),"",ComponentData[[#This Row],[Voltage]])</f>
        <v>3U, with air slots</v>
      </c>
      <c r="E6801" s="71" t="str">
        <f>IF(ISBLANK(ComponentData[[#This Row],[Remark]]),"",ComponentData[[#This Row],[Remark]])</f>
        <v>RAL7035</v>
      </c>
      <c r="F6801" s="71" t="str">
        <f>IF(ISBLANK(ComponentData[[#This Row],[Manufacturer]]),"",ComponentData[[#This Row],[Manufacturer]])</f>
        <v>ABB</v>
      </c>
      <c r="G6801" s="71" t="str">
        <f>IF(ISBLANK(ComponentData[[#This Row],[ManufacturerNumber]]),"",ComponentData[[#This Row],[ManufacturerNumber]])</f>
        <v>1MRB159796P0001</v>
      </c>
    </row>
    <row r="6802" spans="1:7" ht="14.45" customHeight="1">
      <c r="A6802" s="66">
        <v>6801</v>
      </c>
      <c r="B6802" s="71" t="str">
        <f>IF(ISBLANK(ComponentData[[#This Row],[Description]]),"",ComponentData[[#This Row],[Description]])</f>
        <v>Converter</v>
      </c>
      <c r="C6802" s="71" t="str">
        <f>IF(ISBLANK(ComponentData[[#This Row],[TypeDesignations]]),"",ComponentData[[#This Row],[TypeDesignations]])</f>
        <v>SPA-ZC17BB2A</v>
      </c>
      <c r="D6802" s="71" t="str">
        <f>IF(ISBLANK(ComponentData[[#This Row],[Voltage]]),"",ComponentData[[#This Row],[Voltage]])</f>
        <v>D-SUB9, SC connectors, plastic core</v>
      </c>
      <c r="E6802" s="71" t="str">
        <f>IF(ISBLANK(ComponentData[[#This Row],[Remark]]),"",ComponentData[[#This Row],[Remark]])</f>
        <v>80-265 VAC/VDC</v>
      </c>
      <c r="F6802" s="71" t="str">
        <f>IF(ISBLANK(ComponentData[[#This Row],[Manufacturer]]),"",ComponentData[[#This Row],[Manufacturer]])</f>
        <v>ABB</v>
      </c>
      <c r="G6802" s="71" t="str">
        <f>IF(ISBLANK(ComponentData[[#This Row],[ManufacturerNumber]]),"",ComponentData[[#This Row],[ManufacturerNumber]])</f>
        <v>SPA-ZC17BB2A</v>
      </c>
    </row>
    <row r="6803" spans="1:7" ht="14.45" customHeight="1">
      <c r="A6803" s="66">
        <v>6802</v>
      </c>
      <c r="B6803" s="71" t="str">
        <f>IF(ISBLANK(ComponentData[[#This Row],[Description]]),"",ComponentData[[#This Row],[Description]])</f>
        <v>Temperature converter</v>
      </c>
      <c r="C6803" s="71" t="str">
        <f>IF(ISBLANK(ComponentData[[#This Row],[TypeDesignations]]),"",ComponentData[[#This Row],[TypeDesignations]])</f>
        <v>CC-E/RTD</v>
      </c>
      <c r="D6803" s="71" t="str">
        <f>IF(ISBLANK(ComponentData[[#This Row],[Voltage]]),"",ComponentData[[#This Row],[Voltage]])</f>
        <v>110-240 VAC</v>
      </c>
      <c r="E6803" s="71" t="str">
        <f>IF(ISBLANK(ComponentData[[#This Row],[Remark]]),"",ComponentData[[#This Row],[Remark]])</f>
        <v/>
      </c>
      <c r="F6803" s="71" t="str">
        <f>IF(ISBLANK(ComponentData[[#This Row],[Manufacturer]]),"",ComponentData[[#This Row],[Manufacturer]])</f>
        <v>ABB</v>
      </c>
      <c r="G6803" s="71" t="str">
        <f>IF(ISBLANK(ComponentData[[#This Row],[ManufacturerNumber]]),"",ComponentData[[#This Row],[ManufacturerNumber]])</f>
        <v>1SVR011799R2700</v>
      </c>
    </row>
    <row r="6804" spans="1:7" ht="14.45" customHeight="1">
      <c r="A6804" s="66">
        <v>6803</v>
      </c>
      <c r="B6804" s="71" t="str">
        <f>IF(ISBLANK(ComponentData[[#This Row],[Description]]),"",ComponentData[[#This Row],[Description]])</f>
        <v>LWL Components</v>
      </c>
      <c r="C6804" s="71" t="str">
        <f>IF(ISBLANK(ComponentData[[#This Row],[TypeDesignations]]),"",ComponentData[[#This Row],[TypeDesignations]])</f>
        <v>Splice box for 24xST</v>
      </c>
      <c r="D6804" s="71" t="str">
        <f>IF(ISBLANK(ComponentData[[#This Row],[Voltage]]),"",ComponentData[[#This Row],[Voltage]])</f>
        <v>Connector module ST</v>
      </c>
      <c r="E6804" s="71" t="str">
        <f>IF(ISBLANK(ComponentData[[#This Row],[Remark]]),"",ComponentData[[#This Row],[Remark]])</f>
        <v/>
      </c>
      <c r="F6804" s="71" t="str">
        <f>IF(ISBLANK(ComponentData[[#This Row],[Manufacturer]]),"",ComponentData[[#This Row],[Manufacturer]])</f>
        <v>FICONET system GmbH</v>
      </c>
      <c r="G6804" s="71" t="str">
        <f>IF(ISBLANK(ComponentData[[#This Row],[ManufacturerNumber]]),"",ComponentData[[#This Row],[ManufacturerNumber]])</f>
        <v>WML24ST-24P</v>
      </c>
    </row>
    <row r="6805" spans="1:7" ht="14.45" customHeight="1">
      <c r="A6805" s="66">
        <v>6804</v>
      </c>
      <c r="B6805" s="71" t="str">
        <f>IF(ISBLANK(ComponentData[[#This Row],[Description]]),"",ComponentData[[#This Row],[Description]])</f>
        <v>Analogue ammeter</v>
      </c>
      <c r="C6805" s="71" t="str">
        <f>IF(ISBLANK(ComponentData[[#This Row],[TypeDesignations]]),"",ComponentData[[#This Row],[TypeDesignations]])</f>
        <v>FQ207</v>
      </c>
      <c r="D6805" s="71" t="str">
        <f>IF(ISBLANK(ComponentData[[#This Row],[Voltage]]),"",ComponentData[[#This Row],[Voltage]])</f>
        <v>96x96mm</v>
      </c>
      <c r="E6805" s="71" t="str">
        <f>IF(ISBLANK(ComponentData[[#This Row],[Remark]]),"",ComponentData[[#This Row],[Remark]])</f>
        <v/>
      </c>
      <c r="F6805" s="71" t="str">
        <f>IF(ISBLANK(ComponentData[[#This Row],[Manufacturer]]),"",ComponentData[[#This Row],[Manufacturer]])</f>
        <v>Iskra</v>
      </c>
      <c r="G6805" s="71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6">
        <v>6805</v>
      </c>
      <c r="B6806" s="71" t="str">
        <f>IF(ISBLANK(ComponentData[[#This Row],[Description]]),"",ComponentData[[#This Row],[Description]])</f>
        <v>Analogue voltmeter</v>
      </c>
      <c r="C6806" s="71" t="str">
        <f>IF(ISBLANK(ComponentData[[#This Row],[TypeDesignations]]),"",ComponentData[[#This Row],[TypeDesignations]])</f>
        <v>FQ207</v>
      </c>
      <c r="D6806" s="71" t="str">
        <f>IF(ISBLANK(ComponentData[[#This Row],[Voltage]]),"",ComponentData[[#This Row],[Voltage]])</f>
        <v>96x96mm</v>
      </c>
      <c r="E6806" s="71" t="str">
        <f>IF(ISBLANK(ComponentData[[#This Row],[Remark]]),"",ComponentData[[#This Row],[Remark]])</f>
        <v/>
      </c>
      <c r="F6806" s="71" t="str">
        <f>IF(ISBLANK(ComponentData[[#This Row],[Manufacturer]]),"",ComponentData[[#This Row],[Manufacturer]])</f>
        <v>Iskra</v>
      </c>
      <c r="G6806" s="71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6">
        <v>6806</v>
      </c>
      <c r="B6807" s="71" t="str">
        <f>IF(ISBLANK(ComponentData[[#This Row],[Description]]),"",ComponentData[[#This Row],[Description]])</f>
        <v>Miniature circuit breaker</v>
      </c>
      <c r="C6807" s="71" t="str">
        <f>IF(ISBLANK(ComponentData[[#This Row],[TypeDesignations]]),"",ComponentData[[#This Row],[TypeDesignations]])</f>
        <v>C60H-DC</v>
      </c>
      <c r="D6807" s="71" t="str">
        <f>IF(ISBLANK(ComponentData[[#This Row],[Voltage]]),"",ComponentData[[#This Row],[Voltage]])</f>
        <v>6A</v>
      </c>
      <c r="E6807" s="71" t="str">
        <f>IF(ISBLANK(ComponentData[[#This Row],[Remark]]),"",ComponentData[[#This Row],[Remark]])</f>
        <v>2 pole, 500VDC</v>
      </c>
      <c r="F6807" s="71" t="str">
        <f>IF(ISBLANK(ComponentData[[#This Row],[Manufacturer]]),"",ComponentData[[#This Row],[Manufacturer]])</f>
        <v>Schneider Electric</v>
      </c>
      <c r="G6807" s="71" t="str">
        <f>IF(ISBLANK(ComponentData[[#This Row],[ManufacturerNumber]]),"",ComponentData[[#This Row],[ManufacturerNumber]])</f>
        <v>MGN61526</v>
      </c>
    </row>
    <row r="6808" spans="1:7" ht="14.45" customHeight="1">
      <c r="A6808" s="66">
        <v>6807</v>
      </c>
      <c r="B6808" s="71" t="str">
        <f>IF(ISBLANK(ComponentData[[#This Row],[Description]]),"",ComponentData[[#This Row],[Description]])</f>
        <v>Miniature circuit breaker</v>
      </c>
      <c r="C6808" s="71" t="str">
        <f>IF(ISBLANK(ComponentData[[#This Row],[TypeDesignations]]),"",ComponentData[[#This Row],[TypeDesignations]])</f>
        <v>C60H-DC</v>
      </c>
      <c r="D6808" s="71" t="str">
        <f>IF(ISBLANK(ComponentData[[#This Row],[Voltage]]),"",ComponentData[[#This Row],[Voltage]])</f>
        <v>10A</v>
      </c>
      <c r="E6808" s="71" t="str">
        <f>IF(ISBLANK(ComponentData[[#This Row],[Remark]]),"",ComponentData[[#This Row],[Remark]])</f>
        <v>2 pole, 500VDC</v>
      </c>
      <c r="F6808" s="71" t="str">
        <f>IF(ISBLANK(ComponentData[[#This Row],[Manufacturer]]),"",ComponentData[[#This Row],[Manufacturer]])</f>
        <v>Schneider Electric</v>
      </c>
      <c r="G6808" s="71" t="str">
        <f>IF(ISBLANK(ComponentData[[#This Row],[ManufacturerNumber]]),"",ComponentData[[#This Row],[ManufacturerNumber]])</f>
        <v>MGN61528</v>
      </c>
    </row>
    <row r="6809" spans="1:7" ht="14.45" customHeight="1">
      <c r="A6809" s="66">
        <v>6808</v>
      </c>
      <c r="B6809" s="71" t="str">
        <f>IF(ISBLANK(ComponentData[[#This Row],[Description]]),"",ComponentData[[#This Row],[Description]])</f>
        <v>Miniature circuit breaker</v>
      </c>
      <c r="C6809" s="71" t="str">
        <f>IF(ISBLANK(ComponentData[[#This Row],[TypeDesignations]]),"",ComponentData[[#This Row],[TypeDesignations]])</f>
        <v>C60H-DC</v>
      </c>
      <c r="D6809" s="71" t="str">
        <f>IF(ISBLANK(ComponentData[[#This Row],[Voltage]]),"",ComponentData[[#This Row],[Voltage]])</f>
        <v>16A</v>
      </c>
      <c r="E6809" s="71" t="str">
        <f>IF(ISBLANK(ComponentData[[#This Row],[Remark]]),"",ComponentData[[#This Row],[Remark]])</f>
        <v>2 pole, 500VDC</v>
      </c>
      <c r="F6809" s="71" t="str">
        <f>IF(ISBLANK(ComponentData[[#This Row],[Manufacturer]]),"",ComponentData[[#This Row],[Manufacturer]])</f>
        <v>Schneider Electric</v>
      </c>
      <c r="G6809" s="71" t="str">
        <f>IF(ISBLANK(ComponentData[[#This Row],[ManufacturerNumber]]),"",ComponentData[[#This Row],[ManufacturerNumber]])</f>
        <v>MGN61531</v>
      </c>
    </row>
    <row r="6810" spans="1:7" ht="14.45" customHeight="1">
      <c r="A6810" s="66">
        <v>6809</v>
      </c>
      <c r="B6810" s="71" t="str">
        <f>IF(ISBLANK(ComponentData[[#This Row],[Description]]),"",ComponentData[[#This Row],[Description]])</f>
        <v>Auxiliary contact block</v>
      </c>
      <c r="C6810" s="71" t="str">
        <f>IF(ISBLANK(ComponentData[[#This Row],[TypeDesignations]]),"",ComponentData[[#This Row],[TypeDesignations]])</f>
        <v>SD</v>
      </c>
      <c r="D6810" s="71" t="str">
        <f>IF(ISBLANK(ComponentData[[#This Row],[Voltage]]),"",ComponentData[[#This Row],[Voltage]])</f>
        <v/>
      </c>
      <c r="E6810" s="71" t="str">
        <f>IF(ISBLANK(ComponentData[[#This Row],[Remark]]),"",ComponentData[[#This Row],[Remark]])</f>
        <v>1CO</v>
      </c>
      <c r="F6810" s="71" t="str">
        <f>IF(ISBLANK(ComponentData[[#This Row],[Manufacturer]]),"",ComponentData[[#This Row],[Manufacturer]])</f>
        <v>Schneider Electric</v>
      </c>
      <c r="G6810" s="71" t="str">
        <f>IF(ISBLANK(ComponentData[[#This Row],[ManufacturerNumber]]),"",ComponentData[[#This Row],[ManufacturerNumber]])</f>
        <v>26927</v>
      </c>
    </row>
    <row r="6811" spans="1:7" ht="14.45" customHeight="1">
      <c r="A6811" s="66">
        <v>6810</v>
      </c>
      <c r="B6811" s="71" t="str">
        <f>IF(ISBLANK(ComponentData[[#This Row],[Description]]),"",ComponentData[[#This Row],[Description]])</f>
        <v>Contactor</v>
      </c>
      <c r="C6811" s="71" t="str">
        <f>IF(ISBLANK(ComponentData[[#This Row],[TypeDesignations]]),"",ComponentData[[#This Row],[TypeDesignations]])</f>
        <v>CR-M060DC3</v>
      </c>
      <c r="D6811" s="71" t="str">
        <f>IF(ISBLANK(ComponentData[[#This Row],[Voltage]]),"",ComponentData[[#This Row],[Voltage]])</f>
        <v>60VDC</v>
      </c>
      <c r="E6811" s="71" t="str">
        <f>IF(ISBLANK(ComponentData[[#This Row],[Remark]]),"",ComponentData[[#This Row],[Remark]])</f>
        <v>3CO, screw connection, test button, mechanical indicator</v>
      </c>
      <c r="F6811" s="71" t="str">
        <f>IF(ISBLANK(ComponentData[[#This Row],[Manufacturer]]),"",ComponentData[[#This Row],[Manufacturer]])</f>
        <v>ABB</v>
      </c>
      <c r="G6811" s="71" t="str">
        <f>IF(ISBLANK(ComponentData[[#This Row],[ManufacturerNumber]]),"",ComponentData[[#This Row],[ManufacturerNumber]])</f>
        <v>1SVR405612R4200</v>
      </c>
    </row>
    <row r="6812" spans="1:7" ht="14.45" customHeight="1">
      <c r="A6812" s="66">
        <v>6811</v>
      </c>
      <c r="B6812" s="71" t="str">
        <f>IF(ISBLANK(ComponentData[[#This Row],[Description]]),"",ComponentData[[#This Row],[Description]])</f>
        <v>Auxiliary contact block</v>
      </c>
      <c r="C6812" s="71" t="str">
        <f>IF(ISBLANK(ComponentData[[#This Row],[TypeDesignations]]),"",ComponentData[[#This Row],[TypeDesignations]])</f>
        <v>OF</v>
      </c>
      <c r="D6812" s="71" t="str">
        <f>IF(ISBLANK(ComponentData[[#This Row],[Voltage]]),"",ComponentData[[#This Row],[Voltage]])</f>
        <v/>
      </c>
      <c r="E6812" s="71" t="str">
        <f>IF(ISBLANK(ComponentData[[#This Row],[Remark]]),"",ComponentData[[#This Row],[Remark]])</f>
        <v>1CO</v>
      </c>
      <c r="F6812" s="71" t="str">
        <f>IF(ISBLANK(ComponentData[[#This Row],[Manufacturer]]),"",ComponentData[[#This Row],[Manufacturer]])</f>
        <v>Schneider Electric</v>
      </c>
      <c r="G6812" s="71" t="str">
        <f>IF(ISBLANK(ComponentData[[#This Row],[ManufacturerNumber]]),"",ComponentData[[#This Row],[ManufacturerNumber]])</f>
        <v>26924</v>
      </c>
    </row>
    <row r="6813" spans="1:7" ht="14.45" customHeight="1">
      <c r="A6813" s="66">
        <v>6812</v>
      </c>
      <c r="B6813" s="71" t="str">
        <f>IF(ISBLANK(ComponentData[[#This Row],[Description]]),"",ComponentData[[#This Row],[Description]])</f>
        <v>Terminal (PE)</v>
      </c>
      <c r="C6813" s="71" t="str">
        <f>IF(ISBLANK(ComponentData[[#This Row],[TypeDesignations]]),"",ComponentData[[#This Row],[TypeDesignations]])</f>
        <v>WPE 4</v>
      </c>
      <c r="D6813" s="71" t="str">
        <f>IF(ISBLANK(ComponentData[[#This Row],[Voltage]]),"",ComponentData[[#This Row],[Voltage]])</f>
        <v>800V, 480A</v>
      </c>
      <c r="E6813" s="71" t="str">
        <f>IF(ISBLANK(ComponentData[[#This Row],[Remark]]),"",ComponentData[[#This Row],[Remark]])</f>
        <v>4mm², max 2 wires, green yellow</v>
      </c>
      <c r="F6813" s="71" t="str">
        <f>IF(ISBLANK(ComponentData[[#This Row],[Manufacturer]]),"",ComponentData[[#This Row],[Manufacturer]])</f>
        <v>Weidmüller</v>
      </c>
      <c r="G6813" s="71" t="str">
        <f>IF(ISBLANK(ComponentData[[#This Row],[ManufacturerNumber]]),"",ComponentData[[#This Row],[ManufacturerNumber]])</f>
        <v/>
      </c>
    </row>
    <row r="6814" spans="1:7" ht="14.45" customHeight="1">
      <c r="A6814" s="66">
        <v>6813</v>
      </c>
      <c r="B6814" s="71" t="str">
        <f>IF(ISBLANK(ComponentData[[#This Row],[Description]]),"",ComponentData[[#This Row],[Description]])</f>
        <v>Clamping lock</v>
      </c>
      <c r="C6814" s="71" t="str">
        <f>IF(ISBLANK(ComponentData[[#This Row],[TypeDesignations]]),"",ComponentData[[#This Row],[TypeDesignations]])</f>
        <v>UK 020</v>
      </c>
      <c r="D6814" s="71" t="str">
        <f>IF(ISBLANK(ComponentData[[#This Row],[Voltage]]),"",ComponentData[[#This Row],[Voltage]])</f>
        <v>20 - 50 mm</v>
      </c>
      <c r="E6814" s="71" t="str">
        <f>IF(ISBLANK(ComponentData[[#This Row],[Remark]]),"",ComponentData[[#This Row],[Remark]])</f>
        <v>Clamping lock 20 - 50 mm</v>
      </c>
      <c r="F6814" s="71" t="str">
        <f>IF(ISBLANK(ComponentData[[#This Row],[Manufacturer]]),"",ComponentData[[#This Row],[Manufacturer]])</f>
        <v>Zurrfix</v>
      </c>
      <c r="G6814" s="71" t="str">
        <f>IF(ISBLANK(ComponentData[[#This Row],[ManufacturerNumber]]),"",ComponentData[[#This Row],[ManufacturerNumber]])</f>
        <v>UK 020, Length 2m</v>
      </c>
    </row>
    <row r="6815" spans="1:7" ht="14.45" customHeight="1">
      <c r="A6815" s="66">
        <v>6814</v>
      </c>
      <c r="B6815" s="71" t="str">
        <f>IF(ISBLANK(ComponentData[[#This Row],[Description]]),"",ComponentData[[#This Row],[Description]])</f>
        <v>Disconnect terminal</v>
      </c>
      <c r="C6815" s="71" t="str">
        <f>IF(ISBLANK(ComponentData[[#This Row],[TypeDesignations]]),"",ComponentData[[#This Row],[TypeDesignations]])</f>
        <v>MTKD</v>
      </c>
      <c r="D6815" s="71" t="str">
        <f>IF(ISBLANK(ComponentData[[#This Row],[Voltage]]),"",ComponentData[[#This Row],[Voltage]])</f>
        <v>400V, 16A</v>
      </c>
      <c r="E6815" s="71" t="str">
        <f>IF(ISBLANK(ComponentData[[#This Row],[Remark]]),"",ComponentData[[#This Row],[Remark]])</f>
        <v>0.2-2.5mm², max 2 wires, grey</v>
      </c>
      <c r="F6815" s="71" t="str">
        <f>IF(ISBLANK(ComponentData[[#This Row],[Manufacturer]]),"",ComponentData[[#This Row],[Manufacturer]])</f>
        <v>Phoenix Contact</v>
      </c>
      <c r="G6815" s="71" t="str">
        <f>IF(ISBLANK(ComponentData[[#This Row],[ManufacturerNumber]]),"",ComponentData[[#This Row],[ManufacturerNumber]])</f>
        <v>3111117</v>
      </c>
    </row>
    <row r="6816" spans="1:7" ht="14.45" customHeight="1">
      <c r="A6816" s="66">
        <v>6815</v>
      </c>
      <c r="B6816" s="71" t="str">
        <f>IF(ISBLANK(ComponentData[[#This Row],[Description]]),"",ComponentData[[#This Row],[Description]])</f>
        <v>Disconnect terminal</v>
      </c>
      <c r="C6816" s="71" t="str">
        <f>IF(ISBLANK(ComponentData[[#This Row],[TypeDesignations]]),"",ComponentData[[#This Row],[TypeDesignations]])</f>
        <v>UDMTK 5-TWIN-P/P</v>
      </c>
      <c r="D6816" s="71" t="str">
        <f>IF(ISBLANK(ComponentData[[#This Row],[Voltage]]),"",ComponentData[[#This Row],[Voltage]])</f>
        <v>400V, 8A</v>
      </c>
      <c r="E6816" s="71" t="str">
        <f>IF(ISBLANK(ComponentData[[#This Row],[Remark]]),"",ComponentData[[#This Row],[Remark]])</f>
        <v>0.2-4mm², max 3 wires, grey</v>
      </c>
      <c r="F6816" s="71" t="str">
        <f>IF(ISBLANK(ComponentData[[#This Row],[Manufacturer]]),"",ComponentData[[#This Row],[Manufacturer]])</f>
        <v>Phoenix Contact</v>
      </c>
      <c r="G6816" s="71" t="str">
        <f>IF(ISBLANK(ComponentData[[#This Row],[ManufacturerNumber]]),"",ComponentData[[#This Row],[ManufacturerNumber]])</f>
        <v>3101126</v>
      </c>
    </row>
    <row r="6817" spans="1:7" ht="14.45" customHeight="1">
      <c r="A6817" s="66">
        <v>6816</v>
      </c>
      <c r="B6817" s="71" t="str">
        <f>IF(ISBLANK(ComponentData[[#This Row],[Description]]),"",ComponentData[[#This Row],[Description]])</f>
        <v>Rack casing</v>
      </c>
      <c r="C6817" s="71" t="str">
        <f>IF(ISBLANK(ComponentData[[#This Row],[TypeDesignations]]),"",ComponentData[[#This Row],[TypeDesignations]])</f>
        <v>3/4x19" rack casing</v>
      </c>
      <c r="D6817" s="71" t="str">
        <f>IF(ISBLANK(ComponentData[[#This Row],[Voltage]]),"",ComponentData[[#This Row],[Voltage]])</f>
        <v>5xI/O, 2xTRM</v>
      </c>
      <c r="E6817" s="71" t="str">
        <f>IF(ISBLANK(ComponentData[[#This Row],[Remark]]),"",ComponentData[[#This Row],[Remark]])</f>
        <v/>
      </c>
      <c r="F6817" s="71" t="str">
        <f>IF(ISBLANK(ComponentData[[#This Row],[Manufacturer]]),"",ComponentData[[#This Row],[Manufacturer]])</f>
        <v>ABB</v>
      </c>
      <c r="G6817" s="71" t="str">
        <f>IF(ISBLANK(ComponentData[[#This Row],[ManufacturerNumber]]),"",ComponentData[[#This Row],[ManufacturerNumber]])</f>
        <v>1MRK000151-NE</v>
      </c>
    </row>
    <row r="6818" spans="1:7" ht="14.45" customHeight="1">
      <c r="A6818" s="66">
        <v>6817</v>
      </c>
      <c r="B6818" s="71" t="str">
        <f>IF(ISBLANK(ComponentData[[#This Row],[Description]]),"",ComponentData[[#This Row],[Description]])</f>
        <v>Disconnect terminal</v>
      </c>
      <c r="C6818" s="71" t="str">
        <f>IF(ISBLANK(ComponentData[[#This Row],[TypeDesignations]]),"",ComponentData[[#This Row],[TypeDesignations]])</f>
        <v>UDMTK 5-TWIN-P/P</v>
      </c>
      <c r="D6818" s="71" t="str">
        <f>IF(ISBLANK(ComponentData[[#This Row],[Voltage]]),"",ComponentData[[#This Row],[Voltage]])</f>
        <v>400V, 8A</v>
      </c>
      <c r="E6818" s="71" t="str">
        <f>IF(ISBLANK(ComponentData[[#This Row],[Remark]]),"",ComponentData[[#This Row],[Remark]])</f>
        <v>0.2-4mm², max 3 wires, grey</v>
      </c>
      <c r="F6818" s="71" t="str">
        <f>IF(ISBLANK(ComponentData[[#This Row],[Manufacturer]]),"",ComponentData[[#This Row],[Manufacturer]])</f>
        <v>Phoenix Contact</v>
      </c>
      <c r="G6818" s="71" t="str">
        <f>IF(ISBLANK(ComponentData[[#This Row],[ManufacturerNumber]]),"",ComponentData[[#This Row],[ManufacturerNumber]])</f>
        <v>3101126</v>
      </c>
    </row>
    <row r="6819" spans="1:7" ht="14.45" customHeight="1">
      <c r="A6819" s="66">
        <v>6818</v>
      </c>
      <c r="B6819" s="71" t="str">
        <f>IF(ISBLANK(ComponentData[[#This Row],[Description]]),"",ComponentData[[#This Row],[Description]])</f>
        <v>Hinged frame</v>
      </c>
      <c r="C6819" s="71" t="str">
        <f>IF(ISBLANK(ComponentData[[#This Row],[TypeDesignations]]),"",ComponentData[[#This Row],[TypeDesignations]])</f>
        <v>Front view +U</v>
      </c>
      <c r="D6819" s="71" t="str">
        <f>IF(ISBLANK(ComponentData[[#This Row],[Voltage]]),"",ComponentData[[#This Row],[Voltage]])</f>
        <v>38U universal hinged frame</v>
      </c>
      <c r="E6819" s="71" t="str">
        <f>IF(ISBLANK(ComponentData[[#This Row],[Remark]]),"",ComponentData[[#This Row],[Remark]])</f>
        <v/>
      </c>
      <c r="F6819" s="71" t="str">
        <f>IF(ISBLANK(ComponentData[[#This Row],[Manufacturer]]),"",ComponentData[[#This Row],[Manufacturer]])</f>
        <v>RESP, MNS, Rittal</v>
      </c>
      <c r="G6819" s="71" t="str">
        <f>IF(ISBLANK(ComponentData[[#This Row],[ManufacturerNumber]]),"",ComponentData[[#This Row],[ManufacturerNumber]])</f>
        <v/>
      </c>
    </row>
    <row r="6820" spans="1:7" ht="14.45" customHeight="1">
      <c r="A6820" s="66">
        <v>6819</v>
      </c>
      <c r="B6820" s="71" t="str">
        <f>IF(ISBLANK(ComponentData[[#This Row],[Description]]),"",ComponentData[[#This Row],[Description]])</f>
        <v>Mounting plate</v>
      </c>
      <c r="C6820" s="71" t="str">
        <f>IF(ISBLANK(ComponentData[[#This Row],[TypeDesignations]]),"",ComponentData[[#This Row],[TypeDesignations]])</f>
        <v>RESP07 Perforated mounting plate 74x400</v>
      </c>
      <c r="D6820" s="71" t="str">
        <f>IF(ISBLANK(ComponentData[[#This Row],[Voltage]]),"",ComponentData[[#This Row],[Voltage]])</f>
        <v>74x400mm</v>
      </c>
      <c r="E6820" s="71" t="str">
        <f>IF(ISBLANK(ComponentData[[#This Row],[Remark]]),"",ComponentData[[#This Row],[Remark]])</f>
        <v>Rear mounting</v>
      </c>
      <c r="F6820" s="71" t="str">
        <f>IF(ISBLANK(ComponentData[[#This Row],[Manufacturer]]),"",ComponentData[[#This Row],[Manufacturer]])</f>
        <v>ABB</v>
      </c>
      <c r="G6820" s="71" t="str">
        <f>IF(ISBLANK(ComponentData[[#This Row],[ManufacturerNumber]]),"",ComponentData[[#This Row],[ManufacturerNumber]])</f>
        <v>1MCZ500249P0304</v>
      </c>
    </row>
    <row r="6821" spans="1:7" ht="14.45" customHeight="1">
      <c r="A6821" s="66">
        <v>6820</v>
      </c>
      <c r="B6821" s="71" t="str">
        <f>IF(ISBLANK(ComponentData[[#This Row],[Description]]),"",ComponentData[[#This Row],[Description]])</f>
        <v>Mounting plate</v>
      </c>
      <c r="C6821" s="71" t="str">
        <f>IF(ISBLANK(ComponentData[[#This Row],[TypeDesignations]]),"",ComponentData[[#This Row],[TypeDesignations]])</f>
        <v>RESP07 Perforated mounting plate 74x400</v>
      </c>
      <c r="D6821" s="71" t="str">
        <f>IF(ISBLANK(ComponentData[[#This Row],[Voltage]]),"",ComponentData[[#This Row],[Voltage]])</f>
        <v>74x400mm</v>
      </c>
      <c r="E6821" s="71" t="str">
        <f>IF(ISBLANK(ComponentData[[#This Row],[Remark]]),"",ComponentData[[#This Row],[Remark]])</f>
        <v>Side mounting</v>
      </c>
      <c r="F6821" s="71" t="str">
        <f>IF(ISBLANK(ComponentData[[#This Row],[Manufacturer]]),"",ComponentData[[#This Row],[Manufacturer]])</f>
        <v>ABB</v>
      </c>
      <c r="G6821" s="71" t="str">
        <f>IF(ISBLANK(ComponentData[[#This Row],[ManufacturerNumber]]),"",ComponentData[[#This Row],[ManufacturerNumber]])</f>
        <v>1MCZ500254P0104</v>
      </c>
    </row>
    <row r="6822" spans="1:7" ht="14.45" customHeight="1">
      <c r="A6822" s="66">
        <v>6821</v>
      </c>
      <c r="B6822" s="71" t="str">
        <f>IF(ISBLANK(ComponentData[[#This Row],[Description]]),"",ComponentData[[#This Row],[Description]])</f>
        <v>Mounting plate</v>
      </c>
      <c r="C6822" s="71" t="str">
        <f>IF(ISBLANK(ComponentData[[#This Row],[TypeDesignations]]),"",ComponentData[[#This Row],[TypeDesignations]])</f>
        <v>RESP07 Perforated mounting plate half 400</v>
      </c>
      <c r="D6822" s="71" t="str">
        <f>IF(ISBLANK(ComponentData[[#This Row],[Voltage]]),"",ComponentData[[#This Row],[Voltage]])</f>
        <v>390x900mm</v>
      </c>
      <c r="E6822" s="71" t="str">
        <f>IF(ISBLANK(ComponentData[[#This Row],[Remark]]),"",ComponentData[[#This Row],[Remark]])</f>
        <v>Rear mounting</v>
      </c>
      <c r="F6822" s="71" t="str">
        <f>IF(ISBLANK(ComponentData[[#This Row],[Manufacturer]]),"",ComponentData[[#This Row],[Manufacturer]])</f>
        <v>ABB</v>
      </c>
      <c r="G6822" s="71" t="str">
        <f>IF(ISBLANK(ComponentData[[#This Row],[ManufacturerNumber]]),"",ComponentData[[#This Row],[ManufacturerNumber]])</f>
        <v>1MCZ500253P0104</v>
      </c>
    </row>
    <row r="6823" spans="1:7" ht="14.45" customHeight="1">
      <c r="A6823" s="66">
        <v>6822</v>
      </c>
      <c r="B6823" s="71" t="str">
        <f>IF(ISBLANK(ComponentData[[#This Row],[Description]]),"",ComponentData[[#This Row],[Description]])</f>
        <v>Circuit breaker</v>
      </c>
      <c r="C6823" s="71" t="str">
        <f>IF(ISBLANK(ComponentData[[#This Row],[TypeDesignations]]),"",ComponentData[[#This Row],[TypeDesignations]])</f>
        <v>ELK14</v>
      </c>
      <c r="D6823" s="71" t="str">
        <f>IF(ISBLANK(ComponentData[[#This Row],[Voltage]]),"",ComponentData[[#This Row],[Voltage]])</f>
        <v>One phase</v>
      </c>
      <c r="E6823" s="71" t="str">
        <f>IF(ISBLANK(ComponentData[[#This Row],[Remark]]),"",ComponentData[[#This Row],[Remark]])</f>
        <v/>
      </c>
      <c r="F6823" s="71" t="str">
        <f>IF(ISBLANK(ComponentData[[#This Row],[Manufacturer]]),"",ComponentData[[#This Row],[Manufacturer]])</f>
        <v>ABB</v>
      </c>
      <c r="G6823" s="71" t="str">
        <f>IF(ISBLANK(ComponentData[[#This Row],[ManufacturerNumber]]),"",ComponentData[[#This Row],[ManufacturerNumber]])</f>
        <v/>
      </c>
    </row>
    <row r="6824" spans="1:7" ht="14.45" customHeight="1">
      <c r="A6824" s="66">
        <v>6823</v>
      </c>
      <c r="B6824" s="71" t="str">
        <f>IF(ISBLANK(ComponentData[[#This Row],[Description]]),"",ComponentData[[#This Row],[Description]])</f>
        <v>Circuit breaker</v>
      </c>
      <c r="C6824" s="71" t="str">
        <f>IF(ISBLANK(ComponentData[[#This Row],[TypeDesignations]]),"",ComponentData[[#This Row],[TypeDesignations]])</f>
        <v>ELK14</v>
      </c>
      <c r="D6824" s="71" t="str">
        <f>IF(ISBLANK(ComponentData[[#This Row],[Voltage]]),"",ComponentData[[#This Row],[Voltage]])</f>
        <v>One phase</v>
      </c>
      <c r="E6824" s="71" t="str">
        <f>IF(ISBLANK(ComponentData[[#This Row],[Remark]]),"",ComponentData[[#This Row],[Remark]])</f>
        <v/>
      </c>
      <c r="F6824" s="71" t="str">
        <f>IF(ISBLANK(ComponentData[[#This Row],[Manufacturer]]),"",ComponentData[[#This Row],[Manufacturer]])</f>
        <v>ABB</v>
      </c>
      <c r="G6824" s="71" t="str">
        <f>IF(ISBLANK(ComponentData[[#This Row],[ManufacturerNumber]]),"",ComponentData[[#This Row],[ManufacturerNumber]])</f>
        <v/>
      </c>
    </row>
    <row r="6825" spans="1:7" ht="14.45" customHeight="1">
      <c r="A6825" s="66">
        <v>6824</v>
      </c>
      <c r="B6825" s="71" t="str">
        <f>IF(ISBLANK(ComponentData[[#This Row],[Description]]),"",ComponentData[[#This Row],[Description]])</f>
        <v>Alarm lamp display</v>
      </c>
      <c r="C6825" s="71" t="str">
        <f>IF(ISBLANK(ComponentData[[#This Row],[TypeDesignations]]),"",ComponentData[[#This Row],[TypeDesignations]])</f>
        <v>WSF10</v>
      </c>
      <c r="D6825" s="71" t="str">
        <f>IF(ISBLANK(ComponentData[[#This Row],[Voltage]]),"",ComponentData[[#This Row],[Voltage]])</f>
        <v>24VDC</v>
      </c>
      <c r="E6825" s="71" t="str">
        <f>IF(ISBLANK(ComponentData[[#This Row],[Remark]]),"",ComponentData[[#This Row],[Remark]])</f>
        <v>Red, Green LED</v>
      </c>
      <c r="F6825" s="71" t="str">
        <f>IF(ISBLANK(ComponentData[[#This Row],[Manufacturer]]),"",ComponentData[[#This Row],[Manufacturer]])</f>
        <v>W.Schmid AG</v>
      </c>
      <c r="G6825" s="71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6">
        <v>6825</v>
      </c>
      <c r="B6826" s="71" t="str">
        <f>IF(ISBLANK(ComponentData[[#This Row],[Description]]),"",ComponentData[[#This Row],[Description]])</f>
        <v>Fibre optic diplexer</v>
      </c>
      <c r="C6826" s="71" t="str">
        <f>IF(ISBLANK(ComponentData[[#This Row],[TypeDesignations]]),"",ComponentData[[#This Row],[TypeDesignations]])</f>
        <v>SDU/2FO-24/MP</v>
      </c>
      <c r="D6826" s="71" t="str">
        <f>IF(ISBLANK(ComponentData[[#This Row],[Voltage]]),"",ComponentData[[#This Row],[Voltage]])</f>
        <v>IN 2xFO / OUT 24xFO</v>
      </c>
      <c r="E6826" s="71" t="str">
        <f>IF(ISBLANK(ComponentData[[#This Row],[Remark]]),"",ComponentData[[#This Row],[Remark]])</f>
        <v>ST connectors</v>
      </c>
      <c r="F6826" s="71" t="str">
        <f>IF(ISBLANK(ComponentData[[#This Row],[Manufacturer]]),"",ComponentData[[#This Row],[Manufacturer]])</f>
        <v>Meinberg</v>
      </c>
      <c r="G6826" s="71" t="str">
        <f>IF(ISBLANK(ComponentData[[#This Row],[ManufacturerNumber]]),"",ComponentData[[#This Row],[ManufacturerNumber]])</f>
        <v>SDU/2FO-24/MP</v>
      </c>
    </row>
    <row r="6827" spans="1:7" ht="14.45" customHeight="1">
      <c r="A6827" s="66">
        <v>6826</v>
      </c>
      <c r="B6827" s="71" t="str">
        <f>IF(ISBLANK(ComponentData[[#This Row],[Description]]),"",ComponentData[[#This Row],[Description]])</f>
        <v>Pluggable connector</v>
      </c>
      <c r="C6827" s="71" t="str">
        <f>IF(ISBLANK(ComponentData[[#This Row],[TypeDesignations]]),"",ComponentData[[#This Row],[TypeDesignations]])</f>
        <v>MVSTBR 2.5/16-ST</v>
      </c>
      <c r="D6827" s="71" t="str">
        <f>IF(ISBLANK(ComponentData[[#This Row],[Voltage]]),"",ComponentData[[#This Row],[Voltage]])</f>
        <v>250V, 12A</v>
      </c>
      <c r="E6827" s="71" t="str">
        <f>IF(ISBLANK(ComponentData[[#This Row],[Remark]]),"",ComponentData[[#This Row],[Remark]])</f>
        <v>16 pole, 0.2-2.5mm²</v>
      </c>
      <c r="F6827" s="71" t="str">
        <f>IF(ISBLANK(ComponentData[[#This Row],[Manufacturer]]),"",ComponentData[[#This Row],[Manufacturer]])</f>
        <v>Phoenix Contact</v>
      </c>
      <c r="G6827" s="71" t="str">
        <f>IF(ISBLANK(ComponentData[[#This Row],[ManufacturerNumber]]),"",ComponentData[[#This Row],[ManufacturerNumber]])</f>
        <v>1792155</v>
      </c>
    </row>
    <row r="6828" spans="1:7" ht="14.45" customHeight="1">
      <c r="A6828" s="66">
        <v>6827</v>
      </c>
      <c r="B6828" s="71" t="str">
        <f>IF(ISBLANK(ComponentData[[#This Row],[Description]]),"",ComponentData[[#This Row],[Description]])</f>
        <v>Front view</v>
      </c>
      <c r="C6828" s="71" t="str">
        <f>IF(ISBLANK(ComponentData[[#This Row],[TypeDesignations]]),"",ComponentData[[#This Row],[TypeDesignations]])</f>
        <v>SDU/2FO-24/MP</v>
      </c>
      <c r="D6828" s="71" t="str">
        <f>IF(ISBLANK(ComponentData[[#This Row],[Voltage]]),"",ComponentData[[#This Row],[Voltage]])</f>
        <v>85-264VAC</v>
      </c>
      <c r="E6828" s="71" t="str">
        <f>IF(ISBLANK(ComponentData[[#This Row],[Remark]]),"",ComponentData[[#This Row],[Remark]])</f>
        <v/>
      </c>
      <c r="F6828" s="71" t="str">
        <f>IF(ISBLANK(ComponentData[[#This Row],[Manufacturer]]),"",ComponentData[[#This Row],[Manufacturer]])</f>
        <v>Meinberg</v>
      </c>
      <c r="G6828" s="71" t="str">
        <f>IF(ISBLANK(ComponentData[[#This Row],[ManufacturerNumber]]),"",ComponentData[[#This Row],[ManufacturerNumber]])</f>
        <v>SDU/2FO-24/MP</v>
      </c>
    </row>
    <row r="6829" spans="1:7" ht="14.45" customHeight="1">
      <c r="A6829" s="66">
        <v>6828</v>
      </c>
      <c r="B6829" s="71" t="str">
        <f>IF(ISBLANK(ComponentData[[#This Row],[Description]]),"",ComponentData[[#This Row],[Description]])</f>
        <v>Feed-through terminal</v>
      </c>
      <c r="C6829" s="71" t="str">
        <f>IF(ISBLANK(ComponentData[[#This Row],[TypeDesignations]]),"",ComponentData[[#This Row],[TypeDesignations]])</f>
        <v>ST 10</v>
      </c>
      <c r="D6829" s="71" t="str">
        <f>IF(ISBLANK(ComponentData[[#This Row],[Voltage]]),"",ComponentData[[#This Row],[Voltage]])</f>
        <v>800V, 57A</v>
      </c>
      <c r="E6829" s="71" t="str">
        <f>IF(ISBLANK(ComponentData[[#This Row],[Remark]]),"",ComponentData[[#This Row],[Remark]])</f>
        <v>0.2-10mm², max 2 wires, grey</v>
      </c>
      <c r="F6829" s="71" t="str">
        <f>IF(ISBLANK(ComponentData[[#This Row],[Manufacturer]]),"",ComponentData[[#This Row],[Manufacturer]])</f>
        <v>Phoenix Contact</v>
      </c>
      <c r="G6829" s="71" t="str">
        <f>IF(ISBLANK(ComponentData[[#This Row],[ManufacturerNumber]]),"",ComponentData[[#This Row],[ManufacturerNumber]])</f>
        <v>3036110</v>
      </c>
    </row>
    <row r="6830" spans="1:7" ht="14.45" customHeight="1">
      <c r="A6830" s="66">
        <v>6829</v>
      </c>
      <c r="B6830" s="71" t="str">
        <f>IF(ISBLANK(ComponentData[[#This Row],[Description]]),"",ComponentData[[#This Row],[Description]])</f>
        <v>Side view</v>
      </c>
      <c r="C6830" s="71" t="str">
        <f>IF(ISBLANK(ComponentData[[#This Row],[TypeDesignations]]),"",ComponentData[[#This Row],[TypeDesignations]])</f>
        <v>SDU/xFO-x/MP, 1U</v>
      </c>
      <c r="D6830" s="71" t="str">
        <f>IF(ISBLANK(ComponentData[[#This Row],[Voltage]]),"",ComponentData[[#This Row],[Voltage]])</f>
        <v/>
      </c>
      <c r="E6830" s="71" t="str">
        <f>IF(ISBLANK(ComponentData[[#This Row],[Remark]]),"",ComponentData[[#This Row],[Remark]])</f>
        <v/>
      </c>
      <c r="F6830" s="71" t="str">
        <f>IF(ISBLANK(ComponentData[[#This Row],[Manufacturer]]),"",ComponentData[[#This Row],[Manufacturer]])</f>
        <v>Meinberg</v>
      </c>
      <c r="G6830" s="71" t="str">
        <f>IF(ISBLANK(ComponentData[[#This Row],[ManufacturerNumber]]),"",ComponentData[[#This Row],[ManufacturerNumber]])</f>
        <v>SDU/xFO-x/MP</v>
      </c>
    </row>
    <row r="6831" spans="1:7" ht="14.45" customHeight="1">
      <c r="A6831" s="66">
        <v>6830</v>
      </c>
      <c r="B6831" s="71" t="str">
        <f>IF(ISBLANK(ComponentData[[#This Row],[Description]]),"",ComponentData[[#This Row],[Description]])</f>
        <v>Wire</v>
      </c>
      <c r="C6831" s="71" t="str">
        <f>IF(ISBLANK(ComponentData[[#This Row],[TypeDesignations]]),"",ComponentData[[#This Row],[TypeDesignations]])</f>
        <v>Purple</v>
      </c>
      <c r="D6831" s="71" t="str">
        <f>IF(ISBLANK(ComponentData[[#This Row],[Voltage]]),"",ComponentData[[#This Row],[Voltage]])</f>
        <v/>
      </c>
      <c r="E6831" s="71" t="str">
        <f>IF(ISBLANK(ComponentData[[#This Row],[Remark]]),"",ComponentData[[#This Row],[Remark]])</f>
        <v/>
      </c>
      <c r="F6831" s="71" t="str">
        <f>IF(ISBLANK(ComponentData[[#This Row],[Manufacturer]]),"",ComponentData[[#This Row],[Manufacturer]])</f>
        <v/>
      </c>
      <c r="G6831" s="71" t="str">
        <f>IF(ISBLANK(ComponentData[[#This Row],[ManufacturerNumber]]),"",ComponentData[[#This Row],[ManufacturerNumber]])</f>
        <v/>
      </c>
    </row>
    <row r="6832" spans="1:7" ht="14.45" customHeight="1">
      <c r="A6832" s="66">
        <v>6831</v>
      </c>
      <c r="B6832" s="71" t="str">
        <f>IF(ISBLANK(ComponentData[[#This Row],[Description]]),"",ComponentData[[#This Row],[Description]])</f>
        <v>Communication interface module</v>
      </c>
      <c r="C6832" s="71" t="str">
        <f>IF(ISBLANK(ComponentData[[#This Row],[TypeDesignations]]),"",ComponentData[[#This Row],[TypeDesignations]])</f>
        <v>Ethernet</v>
      </c>
      <c r="D6832" s="71" t="str">
        <f>IF(ISBLANK(ComponentData[[#This Row],[Voltage]]),"",ComponentData[[#This Row],[Voltage]])</f>
        <v>Fibre optic Interface</v>
      </c>
      <c r="E6832" s="71" t="str">
        <f>IF(ISBLANK(ComponentData[[#This Row],[Remark]]),"",ComponentData[[#This Row],[Remark]])</f>
        <v>ST Connector</v>
      </c>
      <c r="F6832" s="71" t="str">
        <f>IF(ISBLANK(ComponentData[[#This Row],[Manufacturer]]),"",ComponentData[[#This Row],[Manufacturer]])</f>
        <v>KoCoS</v>
      </c>
      <c r="G6832" s="71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6">
        <v>6832</v>
      </c>
      <c r="B6833" s="71" t="str">
        <f>IF(ISBLANK(ComponentData[[#This Row],[Description]]),"",ComponentData[[#This Row],[Description]])</f>
        <v>Communication interface module</v>
      </c>
      <c r="C6833" s="71" t="str">
        <f>IF(ISBLANK(ComponentData[[#This Row],[TypeDesignations]]),"",ComponentData[[#This Row],[TypeDesignations]])</f>
        <v>RS485</v>
      </c>
      <c r="D6833" s="71" t="str">
        <f>IF(ISBLANK(ComponentData[[#This Row],[Voltage]]),"",ComponentData[[#This Row],[Voltage]])</f>
        <v>Electrical</v>
      </c>
      <c r="E6833" s="71" t="str">
        <f>IF(ISBLANK(ComponentData[[#This Row],[Remark]]),"",ComponentData[[#This Row],[Remark]])</f>
        <v>RS485 electrical</v>
      </c>
      <c r="F6833" s="71" t="str">
        <f>IF(ISBLANK(ComponentData[[#This Row],[Manufacturer]]),"",ComponentData[[#This Row],[Manufacturer]])</f>
        <v>KoCoS</v>
      </c>
      <c r="G6833" s="71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6">
        <v>6833</v>
      </c>
      <c r="B6834" s="71" t="str">
        <f>IF(ISBLANK(ComponentData[[#This Row],[Description]]),"",ComponentData[[#This Row],[Description]])</f>
        <v>Time synchronization module</v>
      </c>
      <c r="C6834" s="71" t="str">
        <f>IF(ISBLANK(ComponentData[[#This Row],[TypeDesignations]]),"",ComponentData[[#This Row],[TypeDesignations]])</f>
        <v>External GPS</v>
      </c>
      <c r="D6834" s="71" t="str">
        <f>IF(ISBLANK(ComponentData[[#This Row],[Voltage]]),"",ComponentData[[#This Row],[Voltage]])</f>
        <v>Fibre optic interface</v>
      </c>
      <c r="E6834" s="71" t="str">
        <f>IF(ISBLANK(ComponentData[[#This Row],[Remark]]),"",ComponentData[[#This Row],[Remark]])</f>
        <v>ST connector</v>
      </c>
      <c r="F6834" s="71" t="str">
        <f>IF(ISBLANK(ComponentData[[#This Row],[Manufacturer]]),"",ComponentData[[#This Row],[Manufacturer]])</f>
        <v>KoCoS</v>
      </c>
      <c r="G6834" s="71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6">
        <v>6834</v>
      </c>
      <c r="B6835" s="71" t="str">
        <f>IF(ISBLANK(ComponentData[[#This Row],[Description]]),"",ComponentData[[#This Row],[Description]])</f>
        <v>Time synchronization module</v>
      </c>
      <c r="C6835" s="71" t="str">
        <f>IF(ISBLANK(ComponentData[[#This Row],[TypeDesignations]]),"",ComponentData[[#This Row],[TypeDesignations]])</f>
        <v>Internal GPS</v>
      </c>
      <c r="D6835" s="71" t="str">
        <f>IF(ISBLANK(ComponentData[[#This Row],[Voltage]]),"",ComponentData[[#This Row],[Voltage]])</f>
        <v>Electrical</v>
      </c>
      <c r="E6835" s="71" t="str">
        <f>IF(ISBLANK(ComponentData[[#This Row],[Remark]]),"",ComponentData[[#This Row],[Remark]])</f>
        <v>BNC, 50Ohm</v>
      </c>
      <c r="F6835" s="71" t="str">
        <f>IF(ISBLANK(ComponentData[[#This Row],[Manufacturer]]),"",ComponentData[[#This Row],[Manufacturer]])</f>
        <v>KoCoS</v>
      </c>
      <c r="G6835" s="71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6">
        <v>6835</v>
      </c>
      <c r="B6836" s="71" t="str">
        <f>IF(ISBLANK(ComponentData[[#This Row],[Description]]),"",ComponentData[[#This Row],[Description]])</f>
        <v>Communication interface module</v>
      </c>
      <c r="C6836" s="71" t="str">
        <f>IF(ISBLANK(ComponentData[[#This Row],[TypeDesignations]]),"",ComponentData[[#This Row],[TypeDesignations]])</f>
        <v>Modem</v>
      </c>
      <c r="D6836" s="71" t="str">
        <f>IF(ISBLANK(ComponentData[[#This Row],[Voltage]]),"",ComponentData[[#This Row],[Voltage]])</f>
        <v>Internal Modem</v>
      </c>
      <c r="E6836" s="71" t="str">
        <f>IF(ISBLANK(ComponentData[[#This Row],[Remark]]),"",ComponentData[[#This Row],[Remark]])</f>
        <v>Telephone plug RJ11</v>
      </c>
      <c r="F6836" s="71" t="str">
        <f>IF(ISBLANK(ComponentData[[#This Row],[Manufacturer]]),"",ComponentData[[#This Row],[Manufacturer]])</f>
        <v>KoCoS</v>
      </c>
      <c r="G6836" s="71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6">
        <v>6836</v>
      </c>
      <c r="B6837" s="71" t="str">
        <f>IF(ISBLANK(ComponentData[[#This Row],[Description]]),"",ComponentData[[#This Row],[Description]])</f>
        <v>Analogue input module</v>
      </c>
      <c r="C6837" s="71" t="str">
        <f>IF(ISBLANK(ComponentData[[#This Row],[TypeDesignations]]),"",ComponentData[[#This Row],[TypeDesignations]])</f>
        <v>AIM I</v>
      </c>
      <c r="D6837" s="71" t="str">
        <f>IF(ISBLANK(ComponentData[[#This Row],[Voltage]]),"",ComponentData[[#This Row],[Voltage]])</f>
        <v>4 x +- 20mA / 4 x +-20mA</v>
      </c>
      <c r="E6837" s="71" t="str">
        <f>IF(ISBLANK(ComponentData[[#This Row],[Remark]]),"",ComponentData[[#This Row],[Remark]])</f>
        <v>Additional analogue inputs</v>
      </c>
      <c r="F6837" s="71" t="str">
        <f>IF(ISBLANK(ComponentData[[#This Row],[Manufacturer]]),"",ComponentData[[#This Row],[Manufacturer]])</f>
        <v>KoCoS</v>
      </c>
      <c r="G6837" s="71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6">
        <v>6837</v>
      </c>
      <c r="B6838" s="71" t="str">
        <f>IF(ISBLANK(ComponentData[[#This Row],[Description]]),"",ComponentData[[#This Row],[Description]])</f>
        <v>Analogue input module</v>
      </c>
      <c r="C6838" s="71" t="str">
        <f>IF(ISBLANK(ComponentData[[#This Row],[TypeDesignations]]),"",ComponentData[[#This Row],[TypeDesignations]])</f>
        <v>AIM G</v>
      </c>
      <c r="D6838" s="71" t="str">
        <f>IF(ISBLANK(ComponentData[[#This Row],[Voltage]]),"",ComponentData[[#This Row],[Voltage]])</f>
        <v>4 x +-10V / 4 x +-10V</v>
      </c>
      <c r="E6838" s="71" t="str">
        <f>IF(ISBLANK(ComponentData[[#This Row],[Remark]]),"",ComponentData[[#This Row],[Remark]])</f>
        <v>Additional analogue inputs</v>
      </c>
      <c r="F6838" s="71" t="str">
        <f>IF(ISBLANK(ComponentData[[#This Row],[Manufacturer]]),"",ComponentData[[#This Row],[Manufacturer]])</f>
        <v>KoCoS</v>
      </c>
      <c r="G6838" s="71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6">
        <v>6838</v>
      </c>
      <c r="B6839" s="71" t="str">
        <f>IF(ISBLANK(ComponentData[[#This Row],[Description]]),"",ComponentData[[#This Row],[Description]])</f>
        <v>Generic cable</v>
      </c>
      <c r="C6839" s="71" t="str">
        <f>IF(ISBLANK(ComponentData[[#This Row],[TypeDesignations]]),"",ComponentData[[#This Row],[TypeDesignations]])</f>
        <v>19x6mm²</v>
      </c>
      <c r="D6839" s="71" t="str">
        <f>IF(ISBLANK(ComponentData[[#This Row],[Voltage]]),"",ComponentData[[#This Row],[Voltage]])</f>
        <v/>
      </c>
      <c r="E6839" s="71" t="str">
        <f>IF(ISBLANK(ComponentData[[#This Row],[Remark]]),"",ComponentData[[#This Row],[Remark]])</f>
        <v>1...19</v>
      </c>
      <c r="F6839" s="71" t="str">
        <f>IF(ISBLANK(ComponentData[[#This Row],[Manufacturer]]),"",ComponentData[[#This Row],[Manufacturer]])</f>
        <v/>
      </c>
      <c r="G6839" s="71" t="str">
        <f>IF(ISBLANK(ComponentData[[#This Row],[ManufacturerNumber]]),"",ComponentData[[#This Row],[ManufacturerNumber]])</f>
        <v/>
      </c>
    </row>
    <row r="6840" spans="1:7" ht="14.45" customHeight="1">
      <c r="A6840" s="66">
        <v>6839</v>
      </c>
      <c r="B6840" s="71" t="str">
        <f>IF(ISBLANK(ComponentData[[#This Row],[Description]]),"",ComponentData[[#This Row],[Description]])</f>
        <v>Switching element</v>
      </c>
      <c r="C6840" s="71" t="str">
        <f>IF(ISBLANK(ComponentData[[#This Row],[TypeDesignations]]),"",ComponentData[[#This Row],[TypeDesignations]])</f>
        <v>DX22 ECN10</v>
      </c>
      <c r="D6840" s="71" t="str">
        <f>IF(ISBLANK(ComponentData[[#This Row],[Voltage]]),"",ComponentData[[#This Row],[Voltage]])</f>
        <v>1NC 71/72</v>
      </c>
      <c r="E6840" s="71" t="str">
        <f>IF(ISBLANK(ComponentData[[#This Row],[Remark]]),"",ComponentData[[#This Row],[Remark]])</f>
        <v>7th switching element</v>
      </c>
      <c r="F6840" s="71" t="str">
        <f>IF(ISBLANK(ComponentData[[#This Row],[Manufacturer]]),"",ComponentData[[#This Row],[Manufacturer]])</f>
        <v>DOMO</v>
      </c>
      <c r="G6840" s="71" t="str">
        <f>IF(ISBLANK(ComponentData[[#This Row],[ManufacturerNumber]]),"",ComponentData[[#This Row],[ManufacturerNumber]])</f>
        <v>DX22 ECN10</v>
      </c>
    </row>
    <row r="6841" spans="1:7" ht="14.45" customHeight="1">
      <c r="A6841" s="66">
        <v>6840</v>
      </c>
      <c r="B6841" s="71" t="str">
        <f>IF(ISBLANK(ComponentData[[#This Row],[Description]]),"",ComponentData[[#This Row],[Description]])</f>
        <v>Numerical busbar protection IED</v>
      </c>
      <c r="C6841" s="71" t="str">
        <f>IF(ISBLANK(ComponentData[[#This Row],[TypeDesignations]]),"",ComponentData[[#This Row],[TypeDesignations]])</f>
        <v>REB670</v>
      </c>
      <c r="D6841" s="71" t="str">
        <f>IF(ISBLANK(ComponentData[[#This Row],[Voltage]]),"",ComponentData[[#This Row],[Voltage]])</f>
        <v>B21, VER. 2.0 CONFIGURED</v>
      </c>
      <c r="E6841" s="71" t="str">
        <f>IF(ISBLANK(ComponentData[[#This Row],[Remark]]),"",ComponentData[[#This Row],[Remark]])</f>
        <v/>
      </c>
      <c r="F6841" s="71" t="str">
        <f>IF(ISBLANK(ComponentData[[#This Row],[Manufacturer]]),"",ComponentData[[#This Row],[Manufacturer]])</f>
        <v>ABB</v>
      </c>
      <c r="G6841" s="71" t="str">
        <f>IF(ISBLANK(ComponentData[[#This Row],[ManufacturerNumber]]),"",ComponentData[[#This Row],[ManufacturerNumber]])</f>
        <v>To be defined</v>
      </c>
    </row>
    <row r="6842" spans="1:7" ht="14.45" customHeight="1">
      <c r="A6842" s="66">
        <v>6841</v>
      </c>
      <c r="B6842" s="71" t="str">
        <f>IF(ISBLANK(ComponentData[[#This Row],[Description]]),"",ComponentData[[#This Row],[Description]])</f>
        <v>Rack casing</v>
      </c>
      <c r="C6842" s="71" t="str">
        <f>IF(ISBLANK(ComponentData[[#This Row],[TypeDesignations]]),"",ComponentData[[#This Row],[TypeDesignations]])</f>
        <v>3/4x19" rack casing</v>
      </c>
      <c r="D6842" s="71" t="str">
        <f>IF(ISBLANK(ComponentData[[#This Row],[Voltage]]),"",ComponentData[[#This Row],[Voltage]])</f>
        <v>4xI/O, 2xTRM</v>
      </c>
      <c r="E6842" s="71" t="str">
        <f>IF(ISBLANK(ComponentData[[#This Row],[Remark]]),"",ComponentData[[#This Row],[Remark]])</f>
        <v/>
      </c>
      <c r="F6842" s="71" t="str">
        <f>IF(ISBLANK(ComponentData[[#This Row],[Manufacturer]]),"",ComponentData[[#This Row],[Manufacturer]])</f>
        <v>ABB</v>
      </c>
      <c r="G6842" s="71" t="str">
        <f>IF(ISBLANK(ComponentData[[#This Row],[ManufacturerNumber]]),"",ComponentData[[#This Row],[ManufacturerNumber]])</f>
        <v>1MRK000151-XX</v>
      </c>
    </row>
    <row r="6843" spans="1:7" ht="14.45" customHeight="1">
      <c r="A6843" s="66">
        <v>6842</v>
      </c>
      <c r="B6843" s="71" t="str">
        <f>IF(ISBLANK(ComponentData[[#This Row],[Description]]),"",ComponentData[[#This Row],[Description]])</f>
        <v>Analogue input module</v>
      </c>
      <c r="C6843" s="71" t="str">
        <f>IF(ISBLANK(ComponentData[[#This Row],[TypeDesignations]]),"",ComponentData[[#This Row],[TypeDesignations]])</f>
        <v>AIM C</v>
      </c>
      <c r="D6843" s="71" t="str">
        <f>IF(ISBLANK(ComponentData[[#This Row],[Voltage]]),"",ComponentData[[#This Row],[Voltage]])</f>
        <v>4 x 300V / 4 x 300V</v>
      </c>
      <c r="E6843" s="71" t="str">
        <f>IF(ISBLANK(ComponentData[[#This Row],[Remark]]),"",ComponentData[[#This Row],[Remark]])</f>
        <v>Additional analogue inputs</v>
      </c>
      <c r="F6843" s="71" t="str">
        <f>IF(ISBLANK(ComponentData[[#This Row],[Manufacturer]]),"",ComponentData[[#This Row],[Manufacturer]])</f>
        <v>KoCoS</v>
      </c>
      <c r="G6843" s="71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6">
        <v>6843</v>
      </c>
      <c r="B6844" s="71" t="str">
        <f>IF(ISBLANK(ComponentData[[#This Row],[Description]]),"",ComponentData[[#This Row],[Description]])</f>
        <v>Communication interface module</v>
      </c>
      <c r="C6844" s="71" t="str">
        <f>IF(ISBLANK(ComponentData[[#This Row],[TypeDesignations]]),"",ComponentData[[#This Row],[TypeDesignations]])</f>
        <v>RS232</v>
      </c>
      <c r="D6844" s="71" t="str">
        <f>IF(ISBLANK(ComponentData[[#This Row],[Voltage]]),"",ComponentData[[#This Row],[Voltage]])</f>
        <v>Fibre optic interface</v>
      </c>
      <c r="E6844" s="71" t="str">
        <f>IF(ISBLANK(ComponentData[[#This Row],[Remark]]),"",ComponentData[[#This Row],[Remark]])</f>
        <v>ST connector</v>
      </c>
      <c r="F6844" s="71" t="str">
        <f>IF(ISBLANK(ComponentData[[#This Row],[Manufacturer]]),"",ComponentData[[#This Row],[Manufacturer]])</f>
        <v>KoCoS</v>
      </c>
      <c r="G6844" s="71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6">
        <v>6844</v>
      </c>
      <c r="B6845" s="71" t="str">
        <f>IF(ISBLANK(ComponentData[[#This Row],[Description]]),"",ComponentData[[#This Row],[Description]])</f>
        <v>Binary input module</v>
      </c>
      <c r="C6845" s="71" t="str">
        <f>IF(ISBLANK(ComponentData[[#This Row],[TypeDesignations]]),"",ComponentData[[#This Row],[TypeDesignations]])</f>
        <v>BIM</v>
      </c>
      <c r="D6845" s="71" t="str">
        <f>IF(ISBLANK(ComponentData[[#This Row],[Voltage]]),"",ComponentData[[#This Row],[Voltage]])</f>
        <v>24-300VDC</v>
      </c>
      <c r="E6845" s="71" t="str">
        <f>IF(ISBLANK(ComponentData[[#This Row],[Remark]]),"",ComponentData[[#This Row],[Remark]])</f>
        <v>Additional binary inputs</v>
      </c>
      <c r="F6845" s="71" t="str">
        <f>IF(ISBLANK(ComponentData[[#This Row],[Manufacturer]]),"",ComponentData[[#This Row],[Manufacturer]])</f>
        <v>KoCoS</v>
      </c>
      <c r="G6845" s="71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6">
        <v>6845</v>
      </c>
      <c r="B6846" s="71" t="str">
        <f>IF(ISBLANK(ComponentData[[#This Row],[Description]]),"",ComponentData[[#This Row],[Description]])</f>
        <v>Binary input module</v>
      </c>
      <c r="C6846" s="71" t="str">
        <f>IF(ISBLANK(ComponentData[[#This Row],[TypeDesignations]]),"",ComponentData[[#This Row],[TypeDesignations]])</f>
        <v>BIM</v>
      </c>
      <c r="D6846" s="71" t="str">
        <f>IF(ISBLANK(ComponentData[[#This Row],[Voltage]]),"",ComponentData[[#This Row],[Voltage]])</f>
        <v>24-300VDC</v>
      </c>
      <c r="E6846" s="71" t="str">
        <f>IF(ISBLANK(ComponentData[[#This Row],[Remark]]),"",ComponentData[[#This Row],[Remark]])</f>
        <v>Additional binary inputs</v>
      </c>
      <c r="F6846" s="71" t="str">
        <f>IF(ISBLANK(ComponentData[[#This Row],[Manufacturer]]),"",ComponentData[[#This Row],[Manufacturer]])</f>
        <v>KoCoS</v>
      </c>
      <c r="G6846" s="71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6">
        <v>6846</v>
      </c>
      <c r="B6847" s="71" t="str">
        <f>IF(ISBLANK(ComponentData[[#This Row],[Description]]),"",ComponentData[[#This Row],[Description]])</f>
        <v>Power supply module</v>
      </c>
      <c r="C6847" s="71" t="str">
        <f>IF(ISBLANK(ComponentData[[#This Row],[TypeDesignations]]),"",ComponentData[[#This Row],[TypeDesignations]])</f>
        <v>PSM</v>
      </c>
      <c r="D6847" s="71" t="str">
        <f>IF(ISBLANK(ComponentData[[#This Row],[Voltage]]),"",ComponentData[[#This Row],[Voltage]])</f>
        <v>90-350VDC/85-265VAC,47-63Hz</v>
      </c>
      <c r="E6847" s="71" t="str">
        <f>IF(ISBLANK(ComponentData[[#This Row],[Remark]]),"",ComponentData[[#This Row],[Remark]])</f>
        <v>Redundant power supply</v>
      </c>
      <c r="F6847" s="71" t="str">
        <f>IF(ISBLANK(ComponentData[[#This Row],[Manufacturer]]),"",ComponentData[[#This Row],[Manufacturer]])</f>
        <v>KoCoS</v>
      </c>
      <c r="G6847" s="71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6">
        <v>6847</v>
      </c>
      <c r="B6848" s="71" t="str">
        <f>IF(ISBLANK(ComponentData[[#This Row],[Description]]),"",ComponentData[[#This Row],[Description]])</f>
        <v>Analogue input module</v>
      </c>
      <c r="C6848" s="71" t="str">
        <f>IF(ISBLANK(ComponentData[[#This Row],[TypeDesignations]]),"",ComponentData[[#This Row],[TypeDesignations]])</f>
        <v>AIM A</v>
      </c>
      <c r="D6848" s="71" t="str">
        <f>IF(ISBLANK(ComponentData[[#This Row],[Voltage]]),"",ComponentData[[#This Row],[Voltage]])</f>
        <v>4 x 300V / 4 x 1A</v>
      </c>
      <c r="E6848" s="71" t="str">
        <f>IF(ISBLANK(ComponentData[[#This Row],[Remark]]),"",ComponentData[[#This Row],[Remark]])</f>
        <v>Additional analogue inputs</v>
      </c>
      <c r="F6848" s="71" t="str">
        <f>IF(ISBLANK(ComponentData[[#This Row],[Manufacturer]]),"",ComponentData[[#This Row],[Manufacturer]])</f>
        <v>KoCoS</v>
      </c>
      <c r="G6848" s="71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6">
        <v>6848</v>
      </c>
      <c r="B6849" s="71" t="str">
        <f>IF(ISBLANK(ComponentData[[#This Row],[Description]]),"",ComponentData[[#This Row],[Description]])</f>
        <v>Analogue input module</v>
      </c>
      <c r="C6849" s="71" t="str">
        <f>IF(ISBLANK(ComponentData[[#This Row],[TypeDesignations]]),"",ComponentData[[#This Row],[TypeDesignations]])</f>
        <v>AIM B</v>
      </c>
      <c r="D6849" s="71" t="str">
        <f>IF(ISBLANK(ComponentData[[#This Row],[Voltage]]),"",ComponentData[[#This Row],[Voltage]])</f>
        <v>4 x 300V / 4 x 5A</v>
      </c>
      <c r="E6849" s="71" t="str">
        <f>IF(ISBLANK(ComponentData[[#This Row],[Remark]]),"",ComponentData[[#This Row],[Remark]])</f>
        <v>Additional analogue inputs</v>
      </c>
      <c r="F6849" s="71" t="str">
        <f>IF(ISBLANK(ComponentData[[#This Row],[Manufacturer]]),"",ComponentData[[#This Row],[Manufacturer]])</f>
        <v>KoCoS</v>
      </c>
      <c r="G6849" s="71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6">
        <v>6849</v>
      </c>
      <c r="B6850" s="71" t="str">
        <f>IF(ISBLANK(ComponentData[[#This Row],[Description]]),"",ComponentData[[#This Row],[Description]])</f>
        <v>Analogue input module</v>
      </c>
      <c r="C6850" s="71" t="str">
        <f>IF(ISBLANK(ComponentData[[#This Row],[TypeDesignations]]),"",ComponentData[[#This Row],[TypeDesignations]])</f>
        <v>AIM D</v>
      </c>
      <c r="D6850" s="71" t="str">
        <f>IF(ISBLANK(ComponentData[[#This Row],[Voltage]]),"",ComponentData[[#This Row],[Voltage]])</f>
        <v>4 x 1A / 4 x 1A</v>
      </c>
      <c r="E6850" s="71" t="str">
        <f>IF(ISBLANK(ComponentData[[#This Row],[Remark]]),"",ComponentData[[#This Row],[Remark]])</f>
        <v>Additional analogue inputs</v>
      </c>
      <c r="F6850" s="71" t="str">
        <f>IF(ISBLANK(ComponentData[[#This Row],[Manufacturer]]),"",ComponentData[[#This Row],[Manufacturer]])</f>
        <v>KoCoS</v>
      </c>
      <c r="G6850" s="71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6">
        <v>6850</v>
      </c>
      <c r="B6851" s="71" t="str">
        <f>IF(ISBLANK(ComponentData[[#This Row],[Description]]),"",ComponentData[[#This Row],[Description]])</f>
        <v>Analogue input module</v>
      </c>
      <c r="C6851" s="71" t="str">
        <f>IF(ISBLANK(ComponentData[[#This Row],[TypeDesignations]]),"",ComponentData[[#This Row],[TypeDesignations]])</f>
        <v>AIM F</v>
      </c>
      <c r="D6851" s="71" t="str">
        <f>IF(ISBLANK(ComponentData[[#This Row],[Voltage]]),"",ComponentData[[#This Row],[Voltage]])</f>
        <v>4 x 5A / 4 x 5A</v>
      </c>
      <c r="E6851" s="71" t="str">
        <f>IF(ISBLANK(ComponentData[[#This Row],[Remark]]),"",ComponentData[[#This Row],[Remark]])</f>
        <v>Additional analogue inputs</v>
      </c>
      <c r="F6851" s="71" t="str">
        <f>IF(ISBLANK(ComponentData[[#This Row],[Manufacturer]]),"",ComponentData[[#This Row],[Manufacturer]])</f>
        <v>KoCoS</v>
      </c>
      <c r="G6851" s="71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6">
        <v>6851</v>
      </c>
      <c r="B6852" s="71" t="str">
        <f>IF(ISBLANK(ComponentData[[#This Row],[Description]]),"",ComponentData[[#This Row],[Description]])</f>
        <v>Time synchronization module</v>
      </c>
      <c r="C6852" s="71" t="str">
        <f>IF(ISBLANK(ComponentData[[#This Row],[TypeDesignations]]),"",ComponentData[[#This Row],[TypeDesignations]])</f>
        <v>DCF</v>
      </c>
      <c r="D6852" s="71" t="str">
        <f>IF(ISBLANK(ComponentData[[#This Row],[Voltage]]),"",ComponentData[[#This Row],[Voltage]])</f>
        <v>External DCF</v>
      </c>
      <c r="E6852" s="71" t="str">
        <f>IF(ISBLANK(ComponentData[[#This Row],[Remark]]),"",ComponentData[[#This Row],[Remark]])</f>
        <v>&gt;12kOhm</v>
      </c>
      <c r="F6852" s="71" t="str">
        <f>IF(ISBLANK(ComponentData[[#This Row],[Manufacturer]]),"",ComponentData[[#This Row],[Manufacturer]])</f>
        <v>KoCoS</v>
      </c>
      <c r="G6852" s="71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6">
        <v>6852</v>
      </c>
      <c r="B6853" s="71" t="str">
        <f>IF(ISBLANK(ComponentData[[#This Row],[Description]]),"",ComponentData[[#This Row],[Description]])</f>
        <v>Time synchronization module</v>
      </c>
      <c r="C6853" s="71" t="str">
        <f>IF(ISBLANK(ComponentData[[#This Row],[TypeDesignations]]),"",ComponentData[[#This Row],[TypeDesignations]])</f>
        <v>GPS</v>
      </c>
      <c r="D6853" s="71" t="str">
        <f>IF(ISBLANK(ComponentData[[#This Row],[Voltage]]),"",ComponentData[[#This Row],[Voltage]])</f>
        <v>External GPS</v>
      </c>
      <c r="E6853" s="71" t="str">
        <f>IF(ISBLANK(ComponentData[[#This Row],[Remark]]),"",ComponentData[[#This Row],[Remark]])</f>
        <v>&gt;12kOhm</v>
      </c>
      <c r="F6853" s="71" t="str">
        <f>IF(ISBLANK(ComponentData[[#This Row],[Manufacturer]]),"",ComponentData[[#This Row],[Manufacturer]])</f>
        <v>KoCoS</v>
      </c>
      <c r="G6853" s="71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6">
        <v>6853</v>
      </c>
      <c r="B6854" s="71" t="str">
        <f>IF(ISBLANK(ComponentData[[#This Row],[Description]]),"",ComponentData[[#This Row],[Description]])</f>
        <v>Analogue input module</v>
      </c>
      <c r="C6854" s="71" t="str">
        <f>IF(ISBLANK(ComponentData[[#This Row],[TypeDesignations]]),"",ComponentData[[#This Row],[TypeDesignations]])</f>
        <v>AIM E</v>
      </c>
      <c r="D6854" s="71" t="str">
        <f>IF(ISBLANK(ComponentData[[#This Row],[Voltage]]),"",ComponentData[[#This Row],[Voltage]])</f>
        <v>4 x 1A / 4 x 5A</v>
      </c>
      <c r="E6854" s="71" t="str">
        <f>IF(ISBLANK(ComponentData[[#This Row],[Remark]]),"",ComponentData[[#This Row],[Remark]])</f>
        <v>Additional analogue inputs</v>
      </c>
      <c r="F6854" s="71" t="str">
        <f>IF(ISBLANK(ComponentData[[#This Row],[Manufacturer]]),"",ComponentData[[#This Row],[Manufacturer]])</f>
        <v>KoCoS</v>
      </c>
      <c r="G6854" s="71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6">
        <v>6854</v>
      </c>
      <c r="B6855" s="71" t="str">
        <f>IF(ISBLANK(ComponentData[[#This Row],[Description]]),"",ComponentData[[#This Row],[Description]])</f>
        <v>Analogue input module</v>
      </c>
      <c r="C6855" s="71" t="str">
        <f>IF(ISBLANK(ComponentData[[#This Row],[TypeDesignations]]),"",ComponentData[[#This Row],[TypeDesignations]])</f>
        <v>AIM H</v>
      </c>
      <c r="D6855" s="71" t="str">
        <f>IF(ISBLANK(ComponentData[[#This Row],[Voltage]]),"",ComponentData[[#This Row],[Voltage]])</f>
        <v>4 x +-10V / 4 x +-20mA</v>
      </c>
      <c r="E6855" s="71" t="str">
        <f>IF(ISBLANK(ComponentData[[#This Row],[Remark]]),"",ComponentData[[#This Row],[Remark]])</f>
        <v>Additional analogue inputs</v>
      </c>
      <c r="F6855" s="71" t="str">
        <f>IF(ISBLANK(ComponentData[[#This Row],[Manufacturer]]),"",ComponentData[[#This Row],[Manufacturer]])</f>
        <v>KoCoS</v>
      </c>
      <c r="G6855" s="71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6">
        <v>6855</v>
      </c>
      <c r="B6856" s="71" t="str">
        <f>IF(ISBLANK(ComponentData[[#This Row],[Description]]),"",ComponentData[[#This Row],[Description]])</f>
        <v>Disturbance recorder</v>
      </c>
      <c r="C6856" s="71" t="str">
        <f>IF(ISBLANK(ComponentData[[#This Row],[TypeDesignations]]),"",ComponentData[[#This Row],[TypeDesignations]])</f>
        <v>Sherlog CRT</v>
      </c>
      <c r="D6856" s="71" t="str">
        <f>IF(ISBLANK(ComponentData[[#This Row],[Voltage]]),"",ComponentData[[#This Row],[Voltage]])</f>
        <v>90-350VDC, 85-265VAC</v>
      </c>
      <c r="E6856" s="71" t="str">
        <f>IF(ISBLANK(ComponentData[[#This Row],[Remark]]),"",ComponentData[[#This Row],[Remark]])</f>
        <v/>
      </c>
      <c r="F6856" s="71" t="str">
        <f>IF(ISBLANK(ComponentData[[#This Row],[Manufacturer]]),"",ComponentData[[#This Row],[Manufacturer]])</f>
        <v>KoCoS</v>
      </c>
      <c r="G6856" s="71" t="str">
        <f>IF(ISBLANK(ComponentData[[#This Row],[ManufacturerNumber]]),"",ComponentData[[#This Row],[ManufacturerNumber]])</f>
        <v>CRT-1Axxx-xxxx-xx</v>
      </c>
    </row>
    <row r="6857" spans="1:7" ht="14.45" customHeight="1">
      <c r="A6857" s="66">
        <v>6856</v>
      </c>
      <c r="B6857" s="71" t="str">
        <f>IF(ISBLANK(ComponentData[[#This Row],[Description]]),"",ComponentData[[#This Row],[Description]])</f>
        <v>Front view</v>
      </c>
      <c r="C6857" s="71" t="str">
        <f>IF(ISBLANK(ComponentData[[#This Row],[TypeDesignations]]),"",ComponentData[[#This Row],[TypeDesignations]])</f>
        <v>SDU/1FO-12/MP</v>
      </c>
      <c r="D6857" s="71" t="str">
        <f>IF(ISBLANK(ComponentData[[#This Row],[Voltage]]),"",ComponentData[[#This Row],[Voltage]])</f>
        <v>85-264VAC</v>
      </c>
      <c r="E6857" s="71" t="str">
        <f>IF(ISBLANK(ComponentData[[#This Row],[Remark]]),"",ComponentData[[#This Row],[Remark]])</f>
        <v/>
      </c>
      <c r="F6857" s="71" t="str">
        <f>IF(ISBLANK(ComponentData[[#This Row],[Manufacturer]]),"",ComponentData[[#This Row],[Manufacturer]])</f>
        <v>Meinberg</v>
      </c>
      <c r="G6857" s="71" t="str">
        <f>IF(ISBLANK(ComponentData[[#This Row],[ManufacturerNumber]]),"",ComponentData[[#This Row],[ManufacturerNumber]])</f>
        <v>SDU/1FO-12/MP</v>
      </c>
    </row>
    <row r="6858" spans="1:7" ht="14.45" customHeight="1">
      <c r="A6858" s="66">
        <v>6857</v>
      </c>
      <c r="B6858" s="71" t="str">
        <f>IF(ISBLANK(ComponentData[[#This Row],[Description]]),"",ComponentData[[#This Row],[Description]])</f>
        <v>Fibre optic diplexer</v>
      </c>
      <c r="C6858" s="71" t="str">
        <f>IF(ISBLANK(ComponentData[[#This Row],[TypeDesignations]]),"",ComponentData[[#This Row],[TypeDesignations]])</f>
        <v>SDU/1FO-12/MP</v>
      </c>
      <c r="D6858" s="71" t="str">
        <f>IF(ISBLANK(ComponentData[[#This Row],[Voltage]]),"",ComponentData[[#This Row],[Voltage]])</f>
        <v>IN 2xFO / OUT 24xFO</v>
      </c>
      <c r="E6858" s="71" t="str">
        <f>IF(ISBLANK(ComponentData[[#This Row],[Remark]]),"",ComponentData[[#This Row],[Remark]])</f>
        <v>ST connectors</v>
      </c>
      <c r="F6858" s="71" t="str">
        <f>IF(ISBLANK(ComponentData[[#This Row],[Manufacturer]]),"",ComponentData[[#This Row],[Manufacturer]])</f>
        <v>Meinberg</v>
      </c>
      <c r="G6858" s="71" t="str">
        <f>IF(ISBLANK(ComponentData[[#This Row],[ManufacturerNumber]]),"",ComponentData[[#This Row],[ManufacturerNumber]])</f>
        <v>SDU/1FO-12/MP</v>
      </c>
    </row>
    <row r="6859" spans="1:7" ht="14.45" customHeight="1">
      <c r="A6859" s="66">
        <v>6858</v>
      </c>
      <c r="B6859" s="71" t="str">
        <f>IF(ISBLANK(ComponentData[[#This Row],[Description]]),"",ComponentData[[#This Row],[Description]])</f>
        <v>GPS Receiver</v>
      </c>
      <c r="C6859" s="71" t="str">
        <f>IF(ISBLANK(ComponentData[[#This Row],[TypeDesignations]]),"",ComponentData[[#This Row],[TypeDesignations]])</f>
        <v>LANTIME M300/PSFO-1/STFO-1/HDC</v>
      </c>
      <c r="D6859" s="71" t="str">
        <f>IF(ISBLANK(ComponentData[[#This Row],[Voltage]]),"",ComponentData[[#This Row],[Voltage]])</f>
        <v>100-240VDC</v>
      </c>
      <c r="E6859" s="71" t="str">
        <f>IF(ISBLANK(ComponentData[[#This Row],[Remark]]),"",ComponentData[[#This Row],[Remark]])</f>
        <v>Screw type power supply</v>
      </c>
      <c r="F6859" s="71" t="str">
        <f>IF(ISBLANK(ComponentData[[#This Row],[Manufacturer]]),"",ComponentData[[#This Row],[Manufacturer]])</f>
        <v>Meinberg</v>
      </c>
      <c r="G6859" s="71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6">
        <v>6859</v>
      </c>
      <c r="B6860" s="71" t="str">
        <f>IF(ISBLANK(ComponentData[[#This Row],[Description]]),"",ComponentData[[#This Row],[Description]])</f>
        <v>Distance protection relay IED</v>
      </c>
      <c r="C6860" s="71" t="str">
        <f>IF(ISBLANK(ComponentData[[#This Row],[TypeDesignations]]),"",ComponentData[[#This Row],[TypeDesignations]])</f>
        <v>7SA6*2*-*B</v>
      </c>
      <c r="D6860" s="71" t="str">
        <f>IF(ISBLANK(ComponentData[[#This Row],[Voltage]]),"",ComponentData[[#This Row],[Voltage]])</f>
        <v>24-250VDC</v>
      </c>
      <c r="E6860" s="71" t="str">
        <f>IF(ISBLANK(ComponentData[[#This Row],[Remark]]),"",ComponentData[[#This Row],[Remark]])</f>
        <v>Voltage range selected by jumpers</v>
      </c>
      <c r="F6860" s="71" t="str">
        <f>IF(ISBLANK(ComponentData[[#This Row],[Manufacturer]]),"",ComponentData[[#This Row],[Manufacturer]])</f>
        <v>Siemens</v>
      </c>
      <c r="G6860" s="71" t="str">
        <f>IF(ISBLANK(ComponentData[[#This Row],[ManufacturerNumber]]),"",ComponentData[[#This Row],[ManufacturerNumber]])</f>
        <v>7SA6*2*-*B</v>
      </c>
    </row>
    <row r="6861" spans="1:7" ht="14.45" customHeight="1">
      <c r="A6861" s="66">
        <v>6860</v>
      </c>
      <c r="B6861" s="71" t="str">
        <f>IF(ISBLANK(ComponentData[[#This Row],[Description]]),"",ComponentData[[#This Row],[Description]])</f>
        <v>Line Distance protection relay IED</v>
      </c>
      <c r="C6861" s="71" t="str">
        <f>IF(ISBLANK(ComponentData[[#This Row],[TypeDesignations]]),"",ComponentData[[#This Row],[TypeDesignations]])</f>
        <v>7SA610</v>
      </c>
      <c r="D6861" s="71" t="str">
        <f>IF(ISBLANK(ComponentData[[#This Row],[Voltage]]),"",ComponentData[[#This Row],[Voltage]])</f>
        <v>110-250VDC/115VAC, 7BI, 5BO</v>
      </c>
      <c r="E6861" s="71" t="str">
        <f>IF(ISBLANK(ComponentData[[#This Row],[Remark]]),"",ComponentData[[#This Row],[Remark]])</f>
        <v>Voltage range selected by jumpers</v>
      </c>
      <c r="F6861" s="71" t="str">
        <f>IF(ISBLANK(ComponentData[[#This Row],[Manufacturer]]),"",ComponentData[[#This Row],[Manufacturer]])</f>
        <v>Siemens</v>
      </c>
      <c r="G6861" s="71" t="str">
        <f>IF(ISBLANK(ComponentData[[#This Row],[ManufacturerNumber]]),"",ComponentData[[#This Row],[ManufacturerNumber]])</f>
        <v>7SD6101-5BB09-0CA0/EE</v>
      </c>
    </row>
    <row r="6862" spans="1:7" ht="14.45" customHeight="1">
      <c r="A6862" s="66">
        <v>6861</v>
      </c>
      <c r="B6862" s="71" t="str">
        <f>IF(ISBLANK(ComponentData[[#This Row],[Description]]),"",ComponentData[[#This Row],[Description]])</f>
        <v>Transformer input module</v>
      </c>
      <c r="C6862" s="71" t="str">
        <f>IF(ISBLANK(ComponentData[[#This Row],[TypeDesignations]]),"",ComponentData[[#This Row],[TypeDesignations]])</f>
        <v>TRM</v>
      </c>
      <c r="D6862" s="71" t="str">
        <f>IF(ISBLANK(ComponentData[[#This Row],[Voltage]]),"",ComponentData[[#This Row],[Voltage]])</f>
        <v>1A, 0-165V</v>
      </c>
      <c r="E6862" s="71" t="str">
        <f>IF(ISBLANK(ComponentData[[#This Row],[Remark]]),"",ComponentData[[#This Row],[Remark]])</f>
        <v>VT: 5x1ph, CT: 5x1ph</v>
      </c>
      <c r="F6862" s="71" t="str">
        <f>IF(ISBLANK(ComponentData[[#This Row],[Manufacturer]]),"",ComponentData[[#This Row],[Manufacturer]])</f>
        <v>ABB</v>
      </c>
      <c r="G6862" s="71" t="str">
        <f>IF(ISBLANK(ComponentData[[#This Row],[ManufacturerNumber]]),"",ComponentData[[#This Row],[ManufacturerNumber]])</f>
        <v>1MRK000157-MB</v>
      </c>
    </row>
    <row r="6863" spans="1:7" ht="14.45" customHeight="1">
      <c r="A6863" s="66">
        <v>6862</v>
      </c>
      <c r="B6863" s="71" t="str">
        <f>IF(ISBLANK(ComponentData[[#This Row],[Description]]),"",ComponentData[[#This Row],[Description]])</f>
        <v>Front view</v>
      </c>
      <c r="C6863" s="71" t="str">
        <f>IF(ISBLANK(ComponentData[[#This Row],[TypeDesignations]]),"",ComponentData[[#This Row],[TypeDesignations]])</f>
        <v>7SJ647</v>
      </c>
      <c r="D6863" s="71" t="str">
        <f>IF(ISBLANK(ComponentData[[#This Row],[Voltage]]),"",ComponentData[[#This Row],[Voltage]])</f>
        <v/>
      </c>
      <c r="E6863" s="71" t="str">
        <f>IF(ISBLANK(ComponentData[[#This Row],[Remark]]),"",ComponentData[[#This Row],[Remark]])</f>
        <v>Large HMI</v>
      </c>
      <c r="F6863" s="71" t="str">
        <f>IF(ISBLANK(ComponentData[[#This Row],[Manufacturer]]),"",ComponentData[[#This Row],[Manufacturer]])</f>
        <v>Siemens</v>
      </c>
      <c r="G6863" s="71" t="str">
        <f>IF(ISBLANK(ComponentData[[#This Row],[ManufacturerNumber]]),"",ComponentData[[#This Row],[ManufacturerNumber]])</f>
        <v/>
      </c>
    </row>
    <row r="6864" spans="1:7" ht="14.45" customHeight="1">
      <c r="A6864" s="66">
        <v>6863</v>
      </c>
      <c r="B6864" s="71" t="str">
        <f>IF(ISBLANK(ComponentData[[#This Row],[Description]]),"",ComponentData[[#This Row],[Description]])</f>
        <v>Voltage regulator</v>
      </c>
      <c r="C6864" s="71" t="str">
        <f>IF(ISBLANK(ComponentData[[#This Row],[TypeDesignations]]),"",ComponentData[[#This Row],[TypeDesignations]])</f>
        <v>REG-D + REG-PED</v>
      </c>
      <c r="D6864" s="71" t="str">
        <f>IF(ISBLANK(ComponentData[[#This Row],[Voltage]]),"",ComponentData[[#This Row],[Voltage]])</f>
        <v>85-264VAC, 88-280VDC</v>
      </c>
      <c r="E6864" s="71" t="str">
        <f>IF(ISBLANK(ComponentData[[#This Row],[Remark]]),"",ComponentData[[#This Row],[Remark]])</f>
        <v>IEC61850 or IEC104 port</v>
      </c>
      <c r="F6864" s="71" t="str">
        <f>IF(ISBLANK(ComponentData[[#This Row],[Manufacturer]]),"",ComponentData[[#This Row],[Manufacturer]])</f>
        <v>A. Eberle GmbH &amp; Co.KG</v>
      </c>
      <c r="G6864" s="71" t="str">
        <f>IF(ISBLANK(ComponentData[[#This Row],[ManufacturerNumber]]),"",ComponentData[[#This Row],[ManufacturerNumber]])</f>
        <v>BV 100.0030.576.27</v>
      </c>
    </row>
    <row r="6865" spans="1:7" ht="14.45" customHeight="1">
      <c r="A6865" s="66">
        <v>6864</v>
      </c>
      <c r="B6865" s="71" t="str">
        <f>IF(ISBLANK(ComponentData[[#This Row],[Description]]),"",ComponentData[[#This Row],[Description]])</f>
        <v>Front view</v>
      </c>
      <c r="C6865" s="71" t="str">
        <f>IF(ISBLANK(ComponentData[[#This Row],[TypeDesignations]]),"",ComponentData[[#This Row],[TypeDesignations]])</f>
        <v>REG-D + REG-PED</v>
      </c>
      <c r="D6865" s="71" t="str">
        <f>IF(ISBLANK(ComponentData[[#This Row],[Voltage]]),"",ComponentData[[#This Row],[Voltage]])</f>
        <v>85-264VAC, 88-280VDC</v>
      </c>
      <c r="E6865" s="71" t="str">
        <f>IF(ISBLANK(ComponentData[[#This Row],[Remark]]),"",ComponentData[[#This Row],[Remark]])</f>
        <v>IEC61850</v>
      </c>
      <c r="F6865" s="71" t="str">
        <f>IF(ISBLANK(ComponentData[[#This Row],[Manufacturer]]),"",ComponentData[[#This Row],[Manufacturer]])</f>
        <v>A. Eberle GmbH &amp; Co.KG</v>
      </c>
      <c r="G6865" s="71" t="str">
        <f>IF(ISBLANK(ComponentData[[#This Row],[ManufacturerNumber]]),"",ComponentData[[#This Row],[ManufacturerNumber]])</f>
        <v>BV 100.0030.576.27</v>
      </c>
    </row>
    <row r="6866" spans="1:7" ht="14.45" customHeight="1">
      <c r="A6866" s="66">
        <v>6865</v>
      </c>
      <c r="B6866" s="71" t="str">
        <f>IF(ISBLANK(ComponentData[[#This Row],[Description]]),"",ComponentData[[#This Row],[Description]])</f>
        <v>Plug, male</v>
      </c>
      <c r="C6866" s="71" t="str">
        <f>IF(ISBLANK(ComponentData[[#This Row],[TypeDesignations]]),"",ComponentData[[#This Row],[TypeDesignations]])</f>
        <v>Plug-T13 male</v>
      </c>
      <c r="D6866" s="71" t="str">
        <f>IF(ISBLANK(ComponentData[[#This Row],[Voltage]]),"",ComponentData[[#This Row],[Voltage]])</f>
        <v/>
      </c>
      <c r="E6866" s="71" t="str">
        <f>IF(ISBLANK(ComponentData[[#This Row],[Remark]]),"",ComponentData[[#This Row],[Remark]])</f>
        <v/>
      </c>
      <c r="F6866" s="71" t="str">
        <f>IF(ISBLANK(ComponentData[[#This Row],[Manufacturer]]),"",ComponentData[[#This Row],[Manufacturer]])</f>
        <v/>
      </c>
      <c r="G6866" s="71" t="str">
        <f>IF(ISBLANK(ComponentData[[#This Row],[ManufacturerNumber]]),"",ComponentData[[#This Row],[ManufacturerNumber]])</f>
        <v/>
      </c>
    </row>
    <row r="6867" spans="1:7" ht="14.45" customHeight="1">
      <c r="A6867" s="66">
        <v>6866</v>
      </c>
      <c r="B6867" s="71" t="str">
        <f>IF(ISBLANK(ComponentData[[#This Row],[Description]]),"",ComponentData[[#This Row],[Description]])</f>
        <v>Cover plate</v>
      </c>
      <c r="C6867" s="71" t="str">
        <f>IF(ISBLANK(ComponentData[[#This Row],[TypeDesignations]]),"",ComponentData[[#This Row],[TypeDesignations]])</f>
        <v>5U</v>
      </c>
      <c r="D6867" s="71" t="str">
        <f>IF(ISBLANK(ComponentData[[#This Row],[Voltage]]),"",ComponentData[[#This Row],[Voltage]])</f>
        <v>5U</v>
      </c>
      <c r="E6867" s="71" t="str">
        <f>IF(ISBLANK(ComponentData[[#This Row],[Remark]]),"",ComponentData[[#This Row],[Remark]])</f>
        <v>2xION7550, RAL7035</v>
      </c>
      <c r="F6867" s="71" t="str">
        <f>IF(ISBLANK(ComponentData[[#This Row],[Manufacturer]]),"",ComponentData[[#This Row],[Manufacturer]])</f>
        <v>ABB</v>
      </c>
      <c r="G6867" s="71" t="str">
        <f>IF(ISBLANK(ComponentData[[#This Row],[ManufacturerNumber]]),"",ComponentData[[#This Row],[ManufacturerNumber]])</f>
        <v>1MRB159797P0101</v>
      </c>
    </row>
    <row r="6868" spans="1:7" ht="14.45" customHeight="1">
      <c r="A6868" s="66">
        <v>6867</v>
      </c>
      <c r="B6868" s="71" t="str">
        <f>IF(ISBLANK(ComponentData[[#This Row],[Description]]),"",ComponentData[[#This Row],[Description]])</f>
        <v>Cover plate</v>
      </c>
      <c r="C6868" s="71" t="str">
        <f>IF(ISBLANK(ComponentData[[#This Row],[TypeDesignations]]),"",ComponentData[[#This Row],[TypeDesignations]])</f>
        <v>5U</v>
      </c>
      <c r="D6868" s="71" t="str">
        <f>IF(ISBLANK(ComponentData[[#This Row],[Voltage]]),"",ComponentData[[#This Row],[Voltage]])</f>
        <v>5U</v>
      </c>
      <c r="E6868" s="71" t="str">
        <f>IF(ISBLANK(ComponentData[[#This Row],[Remark]]),"",ComponentData[[#This Row],[Remark]])</f>
        <v>1xMicom132, 1xCG8, RAL7035</v>
      </c>
      <c r="F6868" s="71" t="str">
        <f>IF(ISBLANK(ComponentData[[#This Row],[Manufacturer]]),"",ComponentData[[#This Row],[Manufacturer]])</f>
        <v>ABB</v>
      </c>
      <c r="G6868" s="71" t="str">
        <f>IF(ISBLANK(ComponentData[[#This Row],[ManufacturerNumber]]),"",ComponentData[[#This Row],[ManufacturerNumber]])</f>
        <v>1MRB159797P0201</v>
      </c>
    </row>
    <row r="6869" spans="1:7" ht="14.45" customHeight="1">
      <c r="A6869" s="66">
        <v>6868</v>
      </c>
      <c r="B6869" s="71" t="str">
        <f>IF(ISBLANK(ComponentData[[#This Row],[Description]]),"",ComponentData[[#This Row],[Description]])</f>
        <v>Computer</v>
      </c>
      <c r="C6869" s="71" t="str">
        <f>IF(ISBLANK(ComponentData[[#This Row],[TypeDesignations]]),"",ComponentData[[#This Row],[TypeDesignations]])</f>
        <v>IPC 610</v>
      </c>
      <c r="D6869" s="71" t="str">
        <f>IF(ISBLANK(ComponentData[[#This Row],[Voltage]]),"",ComponentData[[#This Row],[Voltage]])</f>
        <v>110/230VAC, 300W</v>
      </c>
      <c r="E6869" s="71" t="str">
        <f>IF(ISBLANK(ComponentData[[#This Row],[Remark]]),"",ComponentData[[#This Row],[Remark]])</f>
        <v>2x power supply</v>
      </c>
      <c r="F6869" s="71" t="str">
        <f>IF(ISBLANK(ComponentData[[#This Row],[Manufacturer]]),"",ComponentData[[#This Row],[Manufacturer]])</f>
        <v>Advantech</v>
      </c>
      <c r="G6869" s="71" t="str">
        <f>IF(ISBLANK(ComponentData[[#This Row],[ManufacturerNumber]]),"",ComponentData[[#This Row],[ManufacturerNumber]])</f>
        <v>IPC-610</v>
      </c>
    </row>
    <row r="6870" spans="1:7" ht="14.45" customHeight="1">
      <c r="A6870" s="66">
        <v>6869</v>
      </c>
      <c r="B6870" s="71" t="str">
        <f>IF(ISBLANK(ComponentData[[#This Row],[Description]]),"",ComponentData[[#This Row],[Description]])</f>
        <v>Communication interface</v>
      </c>
      <c r="C6870" s="71" t="str">
        <f>IF(ISBLANK(ComponentData[[#This Row],[TypeDesignations]]),"",ComponentData[[#This Row],[TypeDesignations]])</f>
        <v>Skalar</v>
      </c>
      <c r="D6870" s="71" t="str">
        <f>IF(ISBLANK(ComponentData[[#This Row],[Voltage]]),"",ComponentData[[#This Row],[Voltage]])</f>
        <v>ZFA-Modem, CL1/RS485</v>
      </c>
      <c r="E6870" s="71" t="str">
        <f>IF(ISBLANK(ComponentData[[#This Row],[Remark]]),"",ComponentData[[#This Row],[Remark]])</f>
        <v/>
      </c>
      <c r="F6870" s="71" t="str">
        <f>IF(ISBLANK(ComponentData[[#This Row],[Manufacturer]]),"",ComponentData[[#This Row],[Manufacturer]])</f>
        <v>Görlitz Schweiz AG</v>
      </c>
      <c r="G6870" s="71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6">
        <v>6870</v>
      </c>
      <c r="B6871" s="71" t="str">
        <f>IF(ISBLANK(ComponentData[[#This Row],[Description]]),"",ComponentData[[#This Row],[Description]])</f>
        <v>Ethernet switch</v>
      </c>
      <c r="C6871" s="71" t="str">
        <f>IF(ISBLANK(ComponentData[[#This Row],[TypeDesignations]]),"",ComponentData[[#This Row],[TypeDesignations]])</f>
        <v>AT-FS705L</v>
      </c>
      <c r="D6871" s="71" t="str">
        <f>IF(ISBLANK(ComponentData[[#This Row],[Voltage]]),"",ComponentData[[#This Row],[Voltage]])</f>
        <v>100-240VAC, 50/60Hz</v>
      </c>
      <c r="E6871" s="71" t="str">
        <f>IF(ISBLANK(ComponentData[[#This Row],[Remark]]),"",ComponentData[[#This Row],[Remark]])</f>
        <v>5 port 10/100TX</v>
      </c>
      <c r="F6871" s="71" t="str">
        <f>IF(ISBLANK(ComponentData[[#This Row],[Manufacturer]]),"",ComponentData[[#This Row],[Manufacturer]])</f>
        <v>Allied Telesyn</v>
      </c>
      <c r="G6871" s="71" t="str">
        <f>IF(ISBLANK(ComponentData[[#This Row],[ManufacturerNumber]]),"",ComponentData[[#This Row],[ManufacturerNumber]])</f>
        <v>AT-FS705L</v>
      </c>
    </row>
    <row r="6872" spans="1:7" ht="14.45" customHeight="1">
      <c r="A6872" s="66">
        <v>6871</v>
      </c>
      <c r="B6872" s="71" t="str">
        <f>IF(ISBLANK(ComponentData[[#This Row],[Description]]),"",ComponentData[[#This Row],[Description]])</f>
        <v>Circuit breaker</v>
      </c>
      <c r="C6872" s="71" t="str">
        <f>IF(ISBLANK(ComponentData[[#This Row],[TypeDesignations]]),"",ComponentData[[#This Row],[TypeDesignations]])</f>
        <v>ELK14/ELK3</v>
      </c>
      <c r="D6872" s="71" t="str">
        <f>IF(ISBLANK(ComponentData[[#This Row],[Voltage]]),"",ComponentData[[#This Row],[Voltage]])</f>
        <v>One Phase</v>
      </c>
      <c r="E6872" s="71" t="str">
        <f>IF(ISBLANK(ComponentData[[#This Row],[Remark]]),"",ComponentData[[#This Row],[Remark]])</f>
        <v/>
      </c>
      <c r="F6872" s="71" t="str">
        <f>IF(ISBLANK(ComponentData[[#This Row],[Manufacturer]]),"",ComponentData[[#This Row],[Manufacturer]])</f>
        <v>ABB</v>
      </c>
      <c r="G6872" s="71" t="str">
        <f>IF(ISBLANK(ComponentData[[#This Row],[ManufacturerNumber]]),"",ComponentData[[#This Row],[ManufacturerNumber]])</f>
        <v/>
      </c>
    </row>
    <row r="6873" spans="1:7" ht="14.45" customHeight="1">
      <c r="A6873" s="66">
        <v>6872</v>
      </c>
      <c r="B6873" s="71" t="str">
        <f>IF(ISBLANK(ComponentData[[#This Row],[Description]]),"",ComponentData[[#This Row],[Description]])</f>
        <v>Front view</v>
      </c>
      <c r="C6873" s="71" t="str">
        <f>IF(ISBLANK(ComponentData[[#This Row],[TypeDesignations]]),"",ComponentData[[#This Row],[TypeDesignations]])</f>
        <v>REG-CPU</v>
      </c>
      <c r="D6873" s="71" t="str">
        <f>IF(ISBLANK(ComponentData[[#This Row],[Voltage]]),"",ComponentData[[#This Row],[Voltage]])</f>
        <v>85-264VAC, 100-280VDC</v>
      </c>
      <c r="E6873" s="71" t="str">
        <f>IF(ISBLANK(ComponentData[[#This Row],[Remark]]),"",ComponentData[[#This Row],[Remark]])</f>
        <v>IEC61850</v>
      </c>
      <c r="F6873" s="71" t="str">
        <f>IF(ISBLANK(ComponentData[[#This Row],[Manufacturer]]),"",ComponentData[[#This Row],[Manufacturer]])</f>
        <v>A. Eberle GmbH &amp; Co.KG</v>
      </c>
      <c r="G6873" s="71" t="str">
        <f>IF(ISBLANK(ComponentData[[#This Row],[ManufacturerNumber]]),"",ComponentData[[#This Row],[ManufacturerNumber]])</f>
        <v>REG-CPU</v>
      </c>
    </row>
    <row r="6874" spans="1:7" ht="14.45" customHeight="1">
      <c r="A6874" s="66">
        <v>6873</v>
      </c>
      <c r="B6874" s="71" t="str">
        <f>IF(ISBLANK(ComponentData[[#This Row],[Description]]),"",ComponentData[[#This Row],[Description]])</f>
        <v>Front view</v>
      </c>
      <c r="C6874" s="71" t="str">
        <f>IF(ISBLANK(ComponentData[[#This Row],[TypeDesignations]]),"",ComponentData[[#This Row],[TypeDesignations]])</f>
        <v>REG-D</v>
      </c>
      <c r="D6874" s="71" t="str">
        <f>IF(ISBLANK(ComponentData[[#This Row],[Voltage]]),"",ComponentData[[#This Row],[Voltage]])</f>
        <v>19" rack casing</v>
      </c>
      <c r="E6874" s="71" t="str">
        <f>IF(ISBLANK(ComponentData[[#This Row],[Remark]]),"",ComponentData[[#This Row],[Remark]])</f>
        <v/>
      </c>
      <c r="F6874" s="71" t="str">
        <f>IF(ISBLANK(ComponentData[[#This Row],[Manufacturer]]),"",ComponentData[[#This Row],[Manufacturer]])</f>
        <v>A. Eberle GmbH &amp; Co.KG</v>
      </c>
      <c r="G6874" s="71" t="str">
        <f>IF(ISBLANK(ComponentData[[#This Row],[ManufacturerNumber]]),"",ComponentData[[#This Row],[ManufacturerNumber]])</f>
        <v/>
      </c>
    </row>
    <row r="6875" spans="1:7" ht="14.45" customHeight="1">
      <c r="A6875" s="66">
        <v>6874</v>
      </c>
      <c r="B6875" s="71" t="str">
        <f>IF(ISBLANK(ComponentData[[#This Row],[Description]]),"",ComponentData[[#This Row],[Description]])</f>
        <v>Transformer input module</v>
      </c>
      <c r="C6875" s="71" t="str">
        <f>IF(ISBLANK(ComponentData[[#This Row],[TypeDesignations]]),"",ComponentData[[#This Row],[TypeDesignations]])</f>
        <v>TRM</v>
      </c>
      <c r="D6875" s="71" t="str">
        <f>IF(ISBLANK(ComponentData[[#This Row],[Voltage]]),"",ComponentData[[#This Row],[Voltage]])</f>
        <v>5A, 0-165V</v>
      </c>
      <c r="E6875" s="71" t="str">
        <f>IF(ISBLANK(ComponentData[[#This Row],[Remark]]),"",ComponentData[[#This Row],[Remark]])</f>
        <v>VT: 5x1ph, CT: 5x1ph</v>
      </c>
      <c r="F6875" s="71" t="str">
        <f>IF(ISBLANK(ComponentData[[#This Row],[Manufacturer]]),"",ComponentData[[#This Row],[Manufacturer]])</f>
        <v>ABB</v>
      </c>
      <c r="G6875" s="71" t="str">
        <f>IF(ISBLANK(ComponentData[[#This Row],[ManufacturerNumber]]),"",ComponentData[[#This Row],[ManufacturerNumber]])</f>
        <v>1MRK000157-NB</v>
      </c>
    </row>
    <row r="6876" spans="1:7" ht="14.45" customHeight="1">
      <c r="A6876" s="66">
        <v>6875</v>
      </c>
      <c r="B6876" s="71" t="str">
        <f>IF(ISBLANK(ComponentData[[#This Row],[Description]]),"",ComponentData[[#This Row],[Description]])</f>
        <v>Disconnector</v>
      </c>
      <c r="C6876" s="71" t="str">
        <f>IF(ISBLANK(ComponentData[[#This Row],[TypeDesignations]]),"",ComponentData[[#This Row],[TypeDesignations]])</f>
        <v>Drive ENK</v>
      </c>
      <c r="D6876" s="71" t="str">
        <f>IF(ISBLANK(ComponentData[[#This Row],[Voltage]]),"",ComponentData[[#This Row],[Voltage]])</f>
        <v>Disconnector</v>
      </c>
      <c r="E6876" s="71" t="str">
        <f>IF(ISBLANK(ComponentData[[#This Row],[Remark]]),"",ComponentData[[#This Row],[Remark]])</f>
        <v/>
      </c>
      <c r="F6876" s="71" t="str">
        <f>IF(ISBLANK(ComponentData[[#This Row],[Manufacturer]]),"",ComponentData[[#This Row],[Manufacturer]])</f>
        <v>ABB</v>
      </c>
      <c r="G6876" s="71" t="str">
        <f>IF(ISBLANK(ComponentData[[#This Row],[ManufacturerNumber]]),"",ComponentData[[#This Row],[ManufacturerNumber]])</f>
        <v>1HDZ339960</v>
      </c>
    </row>
    <row r="6877" spans="1:7" ht="14.45" customHeight="1">
      <c r="A6877" s="66">
        <v>6876</v>
      </c>
      <c r="B6877" s="71" t="str">
        <f>IF(ISBLANK(ComponentData[[#This Row],[Description]]),"",ComponentData[[#This Row],[Description]])</f>
        <v>Circuit breaker</v>
      </c>
      <c r="C6877" s="71" t="str">
        <f>IF(ISBLANK(ComponentData[[#This Row],[TypeDesignations]]),"",ComponentData[[#This Row],[TypeDesignations]])</f>
        <v>Drive ENK</v>
      </c>
      <c r="D6877" s="71" t="str">
        <f>IF(ISBLANK(ComponentData[[#This Row],[Voltage]]),"",ComponentData[[#This Row],[Voltage]])</f>
        <v>Circuit breaker</v>
      </c>
      <c r="E6877" s="71" t="str">
        <f>IF(ISBLANK(ComponentData[[#This Row],[Remark]]),"",ComponentData[[#This Row],[Remark]])</f>
        <v/>
      </c>
      <c r="F6877" s="71" t="str">
        <f>IF(ISBLANK(ComponentData[[#This Row],[Manufacturer]]),"",ComponentData[[#This Row],[Manufacturer]])</f>
        <v>ABB</v>
      </c>
      <c r="G6877" s="71" t="str">
        <f>IF(ISBLANK(ComponentData[[#This Row],[ManufacturerNumber]]),"",ComponentData[[#This Row],[ManufacturerNumber]])</f>
        <v>1HDZ339970</v>
      </c>
    </row>
    <row r="6878" spans="1:7" ht="14.45" customHeight="1">
      <c r="A6878" s="66">
        <v>6877</v>
      </c>
      <c r="B6878" s="71" t="str">
        <f>IF(ISBLANK(ComponentData[[#This Row],[Description]]),"",ComponentData[[#This Row],[Description]])</f>
        <v>Fast-acting earthing switch</v>
      </c>
      <c r="C6878" s="71" t="str">
        <f>IF(ISBLANK(ComponentData[[#This Row],[TypeDesignations]]),"",ComponentData[[#This Row],[TypeDesignations]])</f>
        <v>Drive ENK</v>
      </c>
      <c r="D6878" s="71" t="str">
        <f>IF(ISBLANK(ComponentData[[#This Row],[Voltage]]),"",ComponentData[[#This Row],[Voltage]])</f>
        <v>Drive Control</v>
      </c>
      <c r="E6878" s="71" t="str">
        <f>IF(ISBLANK(ComponentData[[#This Row],[Remark]]),"",ComponentData[[#This Row],[Remark]])</f>
        <v/>
      </c>
      <c r="F6878" s="71" t="str">
        <f>IF(ISBLANK(ComponentData[[#This Row],[Manufacturer]]),"",ComponentData[[#This Row],[Manufacturer]])</f>
        <v>ABB</v>
      </c>
      <c r="G6878" s="71" t="str">
        <f>IF(ISBLANK(ComponentData[[#This Row],[ManufacturerNumber]]),"",ComponentData[[#This Row],[ManufacturerNumber]])</f>
        <v>1HDZ339959</v>
      </c>
    </row>
    <row r="6879" spans="1:7" ht="14.45" customHeight="1">
      <c r="A6879" s="66">
        <v>6878</v>
      </c>
      <c r="B6879" s="71" t="str">
        <f>IF(ISBLANK(ComponentData[[#This Row],[Description]]),"",ComponentData[[#This Row],[Description]])</f>
        <v>Fast-acting earthing switch</v>
      </c>
      <c r="C6879" s="71" t="str">
        <f>IF(ISBLANK(ComponentData[[#This Row],[TypeDesignations]]),"",ComponentData[[#This Row],[TypeDesignations]])</f>
        <v>Drive ENK</v>
      </c>
      <c r="D6879" s="71" t="str">
        <f>IF(ISBLANK(ComponentData[[#This Row],[Voltage]]),"",ComponentData[[#This Row],[Voltage]])</f>
        <v>Heating</v>
      </c>
      <c r="E6879" s="71" t="str">
        <f>IF(ISBLANK(ComponentData[[#This Row],[Remark]]),"",ComponentData[[#This Row],[Remark]])</f>
        <v/>
      </c>
      <c r="F6879" s="71" t="str">
        <f>IF(ISBLANK(ComponentData[[#This Row],[Manufacturer]]),"",ComponentData[[#This Row],[Manufacturer]])</f>
        <v>ABB</v>
      </c>
      <c r="G6879" s="71" t="str">
        <f>IF(ISBLANK(ComponentData[[#This Row],[ManufacturerNumber]]),"",ComponentData[[#This Row],[ManufacturerNumber]])</f>
        <v>1HDZ339959</v>
      </c>
    </row>
    <row r="6880" spans="1:7" ht="14.45" customHeight="1">
      <c r="A6880" s="66">
        <v>6879</v>
      </c>
      <c r="B6880" s="71" t="str">
        <f>IF(ISBLANK(ComponentData[[#This Row],[Description]]),"",ComponentData[[#This Row],[Description]])</f>
        <v>Fast-acting earthing switch</v>
      </c>
      <c r="C6880" s="71" t="str">
        <f>IF(ISBLANK(ComponentData[[#This Row],[TypeDesignations]]),"",ComponentData[[#This Row],[TypeDesignations]])</f>
        <v>Drive ENK</v>
      </c>
      <c r="D6880" s="71" t="str">
        <f>IF(ISBLANK(ComponentData[[#This Row],[Voltage]]),"",ComponentData[[#This Row],[Voltage]])</f>
        <v>Earthing switch -KDZ8</v>
      </c>
      <c r="E6880" s="71" t="str">
        <f>IF(ISBLANK(ComponentData[[#This Row],[Remark]]),"",ComponentData[[#This Row],[Remark]])</f>
        <v/>
      </c>
      <c r="F6880" s="71" t="str">
        <f>IF(ISBLANK(ComponentData[[#This Row],[Manufacturer]]),"",ComponentData[[#This Row],[Manufacturer]])</f>
        <v>ABB</v>
      </c>
      <c r="G6880" s="71" t="str">
        <f>IF(ISBLANK(ComponentData[[#This Row],[ManufacturerNumber]]),"",ComponentData[[#This Row],[ManufacturerNumber]])</f>
        <v>1HDZ339959</v>
      </c>
    </row>
    <row r="6881" spans="1:7" ht="14.45" customHeight="1">
      <c r="A6881" s="66">
        <v>6880</v>
      </c>
      <c r="B6881" s="71" t="str">
        <f>IF(ISBLANK(ComponentData[[#This Row],[Description]]),"",ComponentData[[#This Row],[Description]])</f>
        <v>Cover</v>
      </c>
      <c r="C6881" s="71" t="str">
        <f>IF(ISBLANK(ComponentData[[#This Row],[TypeDesignations]]),"",ComponentData[[#This Row],[TypeDesignations]])</f>
        <v>D-UTME 4-CT/1P</v>
      </c>
      <c r="D6881" s="71" t="str">
        <f>IF(ISBLANK(ComponentData[[#This Row],[Voltage]]),"",ComponentData[[#This Row],[Voltage]])</f>
        <v/>
      </c>
      <c r="E6881" s="71" t="str">
        <f>IF(ISBLANK(ComponentData[[#This Row],[Remark]]),"",ComponentData[[#This Row],[Remark]])</f>
        <v/>
      </c>
      <c r="F6881" s="71" t="str">
        <f>IF(ISBLANK(ComponentData[[#This Row],[Manufacturer]]),"",ComponentData[[#This Row],[Manufacturer]])</f>
        <v>Phoenix Contact</v>
      </c>
      <c r="G6881" s="71" t="str">
        <f>IF(ISBLANK(ComponentData[[#This Row],[ManufacturerNumber]]),"",ComponentData[[#This Row],[ManufacturerNumber]])</f>
        <v>3057445</v>
      </c>
    </row>
    <row r="6882" spans="1:7" ht="14.45" customHeight="1">
      <c r="A6882" s="66">
        <v>6881</v>
      </c>
      <c r="B6882" s="71" t="str">
        <f>IF(ISBLANK(ComponentData[[#This Row],[Description]]),"",ComponentData[[#This Row],[Description]])</f>
        <v>Patch panel</v>
      </c>
      <c r="C6882" s="71" t="str">
        <f>IF(ISBLANK(ComponentData[[#This Row],[TypeDesignations]]),"",ComponentData[[#This Row],[TypeDesignations]])</f>
        <v>VS-PP-R-1XRJ45/5-LSA</v>
      </c>
      <c r="D6882" s="71" t="str">
        <f>IF(ISBLANK(ComponentData[[#This Row],[Voltage]]),"",ComponentData[[#This Row],[Voltage]])</f>
        <v>Cat.5, shielded</v>
      </c>
      <c r="E6882" s="71" t="str">
        <f>IF(ISBLANK(ComponentData[[#This Row],[Remark]]),"",ComponentData[[#This Row],[Remark]])</f>
        <v>IP20</v>
      </c>
      <c r="F6882" s="71" t="str">
        <f>IF(ISBLANK(ComponentData[[#This Row],[Manufacturer]]),"",ComponentData[[#This Row],[Manufacturer]])</f>
        <v>Phoenix Contact</v>
      </c>
      <c r="G6882" s="71" t="str">
        <f>IF(ISBLANK(ComponentData[[#This Row],[ManufacturerNumber]]),"",ComponentData[[#This Row],[ManufacturerNumber]])</f>
        <v>1653032</v>
      </c>
    </row>
    <row r="6883" spans="1:7" ht="14.45" customHeight="1">
      <c r="A6883" s="66">
        <v>6882</v>
      </c>
      <c r="B6883" s="71" t="str">
        <f>IF(ISBLANK(ComponentData[[#This Row],[Description]]),"",ComponentData[[#This Row],[Description]])</f>
        <v>Drive control disconnector/earthing switch</v>
      </c>
      <c r="C6883" s="71" t="str">
        <f>IF(ISBLANK(ComponentData[[#This Row],[TypeDesignations]]),"",ComponentData[[#This Row],[TypeDesignations]])</f>
        <v>Drive ENK</v>
      </c>
      <c r="D6883" s="71" t="str">
        <f>IF(ISBLANK(ComponentData[[#This Row],[Voltage]]),"",ComponentData[[#This Row],[Voltage]])</f>
        <v>&amp;#1239;</v>
      </c>
      <c r="E6883" s="71" t="str">
        <f>IF(ISBLANK(ComponentData[[#This Row],[Remark]]),"",ComponentData[[#This Row],[Remark]])</f>
        <v/>
      </c>
      <c r="F6883" s="71" t="str">
        <f>IF(ISBLANK(ComponentData[[#This Row],[Manufacturer]]),"",ComponentData[[#This Row],[Manufacturer]])</f>
        <v>ABB</v>
      </c>
      <c r="G6883" s="71" t="str">
        <f>IF(ISBLANK(ComponentData[[#This Row],[ManufacturerNumber]]),"",ComponentData[[#This Row],[ManufacturerNumber]])</f>
        <v>1HDZ339960</v>
      </c>
    </row>
    <row r="6884" spans="1:7" ht="14.45" customHeight="1">
      <c r="A6884" s="66">
        <v>6883</v>
      </c>
      <c r="B6884" s="71" t="str">
        <f>IF(ISBLANK(ComponentData[[#This Row],[Description]]),"",ComponentData[[#This Row],[Description]])</f>
        <v>Disconnect terminal</v>
      </c>
      <c r="C6884" s="71" t="str">
        <f>IF(ISBLANK(ComponentData[[#This Row],[TypeDesignations]]),"",ComponentData[[#This Row],[TypeDesignations]])</f>
        <v>UDMTKB 5-P/P</v>
      </c>
      <c r="D6884" s="71" t="str">
        <f>IF(ISBLANK(ComponentData[[#This Row],[Voltage]]),"",ComponentData[[#This Row],[Voltage]])</f>
        <v>400V, 10A</v>
      </c>
      <c r="E6884" s="71" t="str">
        <f>IF(ISBLANK(ComponentData[[#This Row],[Remark]]),"",ComponentData[[#This Row],[Remark]])</f>
        <v>0.2-4mm², max 2x2 wires, grey</v>
      </c>
      <c r="F6884" s="71" t="str">
        <f>IF(ISBLANK(ComponentData[[#This Row],[Manufacturer]]),"",ComponentData[[#This Row],[Manufacturer]])</f>
        <v>Phoenix Contact</v>
      </c>
      <c r="G6884" s="71" t="str">
        <f>IF(ISBLANK(ComponentData[[#This Row],[ManufacturerNumber]]),"",ComponentData[[#This Row],[ManufacturerNumber]])</f>
        <v>3024478</v>
      </c>
    </row>
    <row r="6885" spans="1:7" ht="14.45" customHeight="1">
      <c r="A6885" s="66">
        <v>6884</v>
      </c>
      <c r="B6885" s="71" t="str">
        <f>IF(ISBLANK(ComponentData[[#This Row],[Description]]),"",ComponentData[[#This Row],[Description]])</f>
        <v>Terminal (PE)</v>
      </c>
      <c r="C6885" s="71" t="str">
        <f>IF(ISBLANK(ComponentData[[#This Row],[TypeDesignations]]),"",ComponentData[[#This Row],[TypeDesignations]])</f>
        <v>USLKG 10</v>
      </c>
      <c r="D6885" s="71" t="str">
        <f>IF(ISBLANK(ComponentData[[#This Row],[Voltage]]),"",ComponentData[[#This Row],[Voltage]])</f>
        <v>690V, 57A</v>
      </c>
      <c r="E6885" s="71" t="str">
        <f>IF(ISBLANK(ComponentData[[#This Row],[Remark]]),"",ComponentData[[#This Row],[Remark]])</f>
        <v>0.5-6mm², max 2 wires, green-yellow</v>
      </c>
      <c r="F6885" s="71" t="str">
        <f>IF(ISBLANK(ComponentData[[#This Row],[Manufacturer]]),"",ComponentData[[#This Row],[Manufacturer]])</f>
        <v>Phoenix Contact</v>
      </c>
      <c r="G6885" s="71" t="str">
        <f>IF(ISBLANK(ComponentData[[#This Row],[ManufacturerNumber]]),"",ComponentData[[#This Row],[ManufacturerNumber]])</f>
        <v>0442011</v>
      </c>
    </row>
    <row r="6886" spans="1:7" ht="14.45" customHeight="1">
      <c r="A6886" s="66">
        <v>6885</v>
      </c>
      <c r="B6886" s="71" t="str">
        <f>IF(ISBLANK(ComponentData[[#This Row],[Description]]),"",ComponentData[[#This Row],[Description]])</f>
        <v>Test socket strip</v>
      </c>
      <c r="C6886" s="71" t="str">
        <f>IF(ISBLANK(ComponentData[[#This Row],[TypeDesignations]]),"",ComponentData[[#This Row],[TypeDesignations]])</f>
        <v>PAI-4-FIX-5/6 BK</v>
      </c>
      <c r="D6886" s="71" t="str">
        <f>IF(ISBLANK(ComponentData[[#This Row],[Voltage]]),"",ComponentData[[#This Row],[Voltage]])</f>
        <v/>
      </c>
      <c r="E6886" s="71" t="str">
        <f>IF(ISBLANK(ComponentData[[#This Row],[Remark]]),"",ComponentData[[#This Row],[Remark]])</f>
        <v>BK</v>
      </c>
      <c r="F6886" s="71" t="str">
        <f>IF(ISBLANK(ComponentData[[#This Row],[Manufacturer]]),"",ComponentData[[#This Row],[Manufacturer]])</f>
        <v>Phoenix Contact</v>
      </c>
      <c r="G6886" s="71" t="str">
        <f>IF(ISBLANK(ComponentData[[#This Row],[ManufacturerNumber]]),"",ComponentData[[#This Row],[ManufacturerNumber]])</f>
        <v>3035980</v>
      </c>
    </row>
    <row r="6887" spans="1:7" ht="14.45" customHeight="1">
      <c r="A6887" s="66">
        <v>6886</v>
      </c>
      <c r="B6887" s="71" t="str">
        <f>IF(ISBLANK(ComponentData[[#This Row],[Description]]),"",ComponentData[[#This Row],[Description]])</f>
        <v>Switching lock</v>
      </c>
      <c r="C6887" s="71" t="str">
        <f>IF(ISBLANK(ComponentData[[#This Row],[TypeDesignations]]),"",ComponentData[[#This Row],[TypeDesignations]])</f>
        <v>S-ME 4</v>
      </c>
      <c r="D6887" s="71" t="str">
        <f>IF(ISBLANK(ComponentData[[#This Row],[Voltage]]),"",ComponentData[[#This Row],[Voltage]])</f>
        <v/>
      </c>
      <c r="E6887" s="71" t="str">
        <f>IF(ISBLANK(ComponentData[[#This Row],[Remark]]),"",ComponentData[[#This Row],[Remark]])</f>
        <v>White</v>
      </c>
      <c r="F6887" s="71" t="str">
        <f>IF(ISBLANK(ComponentData[[#This Row],[Manufacturer]]),"",ComponentData[[#This Row],[Manufacturer]])</f>
        <v>Phoenix Contact</v>
      </c>
      <c r="G6887" s="71" t="str">
        <f>IF(ISBLANK(ComponentData[[#This Row],[ManufacturerNumber]]),"",ComponentData[[#This Row],[ManufacturerNumber]])</f>
        <v>3035758</v>
      </c>
    </row>
    <row r="6888" spans="1:7" ht="14.45" customHeight="1">
      <c r="A6888" s="66">
        <v>6887</v>
      </c>
      <c r="B6888" s="71" t="str">
        <f>IF(ISBLANK(ComponentData[[#This Row],[Description]]),"",ComponentData[[#This Row],[Description]])</f>
        <v>Connector for terminal</v>
      </c>
      <c r="C6888" s="71" t="str">
        <f>IF(ISBLANK(ComponentData[[#This Row],[TypeDesignations]]),"",ComponentData[[#This Row],[TypeDesignations]])</f>
        <v>UPCT 4/3</v>
      </c>
      <c r="D6888" s="71" t="str">
        <f>IF(ISBLANK(ComponentData[[#This Row],[Voltage]]),"",ComponentData[[#This Row],[Voltage]])</f>
        <v>500V, 24A</v>
      </c>
      <c r="E6888" s="71" t="str">
        <f>IF(ISBLANK(ComponentData[[#This Row],[Remark]]),"",ComponentData[[#This Row],[Remark]])</f>
        <v>0.08-4.0mm², max 3 wire, grey</v>
      </c>
      <c r="F6888" s="71" t="str">
        <f>IF(ISBLANK(ComponentData[[#This Row],[Manufacturer]]),"",ComponentData[[#This Row],[Manufacturer]])</f>
        <v>Phoenix Contact</v>
      </c>
      <c r="G6888" s="71" t="str">
        <f>IF(ISBLANK(ComponentData[[#This Row],[ManufacturerNumber]]),"",ComponentData[[#This Row],[ManufacturerNumber]])</f>
        <v>3057458</v>
      </c>
    </row>
    <row r="6889" spans="1:7" ht="14.45" customHeight="1">
      <c r="A6889" s="66">
        <v>6888</v>
      </c>
      <c r="B6889" s="71" t="str">
        <f>IF(ISBLANK(ComponentData[[#This Row],[Description]]),"",ComponentData[[#This Row],[Description]])</f>
        <v>Cubicle internal</v>
      </c>
      <c r="C6889" s="71" t="str">
        <f>IF(ISBLANK(ComponentData[[#This Row],[TypeDesignations]]),"",ComponentData[[#This Row],[TypeDesignations]])</f>
        <v>DESCAFLEX ECO 500 CEE  5x2.50 mm², h-free</v>
      </c>
      <c r="D6889" s="71" t="str">
        <f>IF(ISBLANK(ComponentData[[#This Row],[Voltage]]),"",ComponentData[[#This Row],[Voltage]])</f>
        <v>Uo/U: 300/500V, Utest: 2000V</v>
      </c>
      <c r="E6889" s="71" t="str">
        <f>IF(ISBLANK(ComponentData[[#This Row],[Remark]]),"",ComponentData[[#This Row],[Remark]])</f>
        <v>BN, BK, GR, BU, GNYE</v>
      </c>
      <c r="F6889" s="71" t="str">
        <f>IF(ISBLANK(ComponentData[[#This Row],[Manufacturer]]),"",ComponentData[[#This Row],[Manufacturer]])</f>
        <v>DESCA AG</v>
      </c>
      <c r="G6889" s="71" t="str">
        <f>IF(ISBLANK(ComponentData[[#This Row],[ManufacturerNumber]]),"",ComponentData[[#This Row],[ManufacturerNumber]])</f>
        <v>205063</v>
      </c>
    </row>
    <row r="6890" spans="1:7" ht="14.45" customHeight="1">
      <c r="A6890" s="66">
        <v>6889</v>
      </c>
      <c r="B6890" s="71" t="str">
        <f>IF(ISBLANK(ComponentData[[#This Row],[Description]]),"",ComponentData[[#This Row],[Description]])</f>
        <v>Cover</v>
      </c>
      <c r="C6890" s="71" t="str">
        <f>IF(ISBLANK(ComponentData[[#This Row],[TypeDesignations]]),"",ComponentData[[#This Row],[TypeDesignations]])</f>
        <v>D-UTME 4/1P</v>
      </c>
      <c r="D6890" s="71" t="str">
        <f>IF(ISBLANK(ComponentData[[#This Row],[Voltage]]),"",ComponentData[[#This Row],[Voltage]])</f>
        <v/>
      </c>
      <c r="E6890" s="71" t="str">
        <f>IF(ISBLANK(ComponentData[[#This Row],[Remark]]),"",ComponentData[[#This Row],[Remark]])</f>
        <v/>
      </c>
      <c r="F6890" s="71" t="str">
        <f>IF(ISBLANK(ComponentData[[#This Row],[Manufacturer]]),"",ComponentData[[#This Row],[Manufacturer]])</f>
        <v>Phoenix Contact</v>
      </c>
      <c r="G6890" s="71" t="str">
        <f>IF(ISBLANK(ComponentData[[#This Row],[ManufacturerNumber]]),"",ComponentData[[#This Row],[ManufacturerNumber]])</f>
        <v>3057429</v>
      </c>
    </row>
    <row r="6891" spans="1:7" ht="14.45" customHeight="1">
      <c r="A6891" s="66">
        <v>6890</v>
      </c>
      <c r="B6891" s="71" t="str">
        <f>IF(ISBLANK(ComponentData[[#This Row],[Description]]),"",ComponentData[[#This Row],[Description]])</f>
        <v>Feed-through terminal pluggable</v>
      </c>
      <c r="C6891" s="71" t="str">
        <f>IF(ISBLANK(ComponentData[[#This Row],[TypeDesignations]]),"",ComponentData[[#This Row],[TypeDesignations]])</f>
        <v>UTME 4/1P</v>
      </c>
      <c r="D6891" s="71" t="str">
        <f>IF(ISBLANK(ComponentData[[#This Row],[Voltage]]),"",ComponentData[[#This Row],[Voltage]])</f>
        <v>500V, 28A</v>
      </c>
      <c r="E6891" s="71" t="str">
        <f>IF(ISBLANK(ComponentData[[#This Row],[Remark]]),"",ComponentData[[#This Row],[Remark]])</f>
        <v>0.14-4mm², max 2 wires, grey</v>
      </c>
      <c r="F6891" s="71" t="str">
        <f>IF(ISBLANK(ComponentData[[#This Row],[Manufacturer]]),"",ComponentData[[#This Row],[Manufacturer]])</f>
        <v>Phoenix Contact</v>
      </c>
      <c r="G6891" s="71" t="str">
        <f>IF(ISBLANK(ComponentData[[#This Row],[ManufacturerNumber]]),"",ComponentData[[#This Row],[ManufacturerNumber]])</f>
        <v>3057416</v>
      </c>
    </row>
    <row r="6892" spans="1:7" ht="14.45" customHeight="1">
      <c r="A6892" s="66">
        <v>6891</v>
      </c>
      <c r="B6892" s="71" t="str">
        <f>IF(ISBLANK(ComponentData[[#This Row],[Description]]),"",ComponentData[[#This Row],[Description]])</f>
        <v>Transformer input module</v>
      </c>
      <c r="C6892" s="71" t="str">
        <f>IF(ISBLANK(ComponentData[[#This Row],[TypeDesignations]]),"",ComponentData[[#This Row],[TypeDesignations]])</f>
        <v>TRM</v>
      </c>
      <c r="D6892" s="71" t="str">
        <f>IF(ISBLANK(ComponentData[[#This Row],[Voltage]]),"",ComponentData[[#This Row],[Voltage]])</f>
        <v>1A, 0-330V</v>
      </c>
      <c r="E6892" s="71" t="str">
        <f>IF(ISBLANK(ComponentData[[#This Row],[Remark]]),"",ComponentData[[#This Row],[Remark]])</f>
        <v>VT: 5x1ph, CT: 5x1ph</v>
      </c>
      <c r="F6892" s="71" t="str">
        <f>IF(ISBLANK(ComponentData[[#This Row],[Manufacturer]]),"",ComponentData[[#This Row],[Manufacturer]])</f>
        <v>ABB</v>
      </c>
      <c r="G6892" s="71" t="str">
        <f>IF(ISBLANK(ComponentData[[#This Row],[ManufacturerNumber]]),"",ComponentData[[#This Row],[ManufacturerNumber]])</f>
        <v>1MRK000157-VB</v>
      </c>
    </row>
    <row r="6893" spans="1:7" ht="14.45" customHeight="1">
      <c r="A6893" s="66">
        <v>6892</v>
      </c>
      <c r="B6893" s="71" t="str">
        <f>IF(ISBLANK(ComponentData[[#This Row],[Description]]),"",ComponentData[[#This Row],[Description]])</f>
        <v>Connector for terminal</v>
      </c>
      <c r="C6893" s="71" t="str">
        <f>IF(ISBLANK(ComponentData[[#This Row],[TypeDesignations]]),"",ComponentData[[#This Row],[TypeDesignations]])</f>
        <v>UPCT 4/2</v>
      </c>
      <c r="D6893" s="71" t="str">
        <f>IF(ISBLANK(ComponentData[[#This Row],[Voltage]]),"",ComponentData[[#This Row],[Voltage]])</f>
        <v>500V, 24A</v>
      </c>
      <c r="E6893" s="71" t="str">
        <f>IF(ISBLANK(ComponentData[[#This Row],[Remark]]),"",ComponentData[[#This Row],[Remark]])</f>
        <v>0.08-4.0mm², max 3 wire, grey</v>
      </c>
      <c r="F6893" s="71" t="str">
        <f>IF(ISBLANK(ComponentData[[#This Row],[Manufacturer]]),"",ComponentData[[#This Row],[Manufacturer]])</f>
        <v>Phoenix Contact</v>
      </c>
      <c r="G6893" s="71" t="str">
        <f>IF(ISBLANK(ComponentData[[#This Row],[ManufacturerNumber]]),"",ComponentData[[#This Row],[ManufacturerNumber]])</f>
        <v>3057461</v>
      </c>
    </row>
    <row r="6894" spans="1:7" ht="14.45" customHeight="1">
      <c r="A6894" s="66">
        <v>6893</v>
      </c>
      <c r="B6894" s="71" t="str">
        <f>IF(ISBLANK(ComponentData[[#This Row],[Description]]),"",ComponentData[[#This Row],[Description]])</f>
        <v>Disconnect terminal</v>
      </c>
      <c r="C6894" s="71" t="str">
        <f>IF(ISBLANK(ComponentData[[#This Row],[TypeDesignations]]),"",ComponentData[[#This Row],[TypeDesignations]])</f>
        <v>UDK 4-MTK-P/P BU</v>
      </c>
      <c r="D6894" s="71" t="str">
        <f>IF(ISBLANK(ComponentData[[#This Row],[Voltage]]),"",ComponentData[[#This Row],[Voltage]])</f>
        <v>690V, 16A</v>
      </c>
      <c r="E6894" s="71" t="str">
        <f>IF(ISBLANK(ComponentData[[#This Row],[Remark]]),"",ComponentData[[#This Row],[Remark]])</f>
        <v>0.25-4mm², max 4 wires, blue</v>
      </c>
      <c r="F6894" s="71" t="str">
        <f>IF(ISBLANK(ComponentData[[#This Row],[Manufacturer]]),"",ComponentData[[#This Row],[Manufacturer]])</f>
        <v>Phoenix Contact</v>
      </c>
      <c r="G6894" s="71" t="str">
        <f>IF(ISBLANK(ComponentData[[#This Row],[ManufacturerNumber]]),"",ComponentData[[#This Row],[ManufacturerNumber]])</f>
        <v>2775223</v>
      </c>
    </row>
    <row r="6895" spans="1:7" ht="14.45" customHeight="1">
      <c r="A6895" s="66">
        <v>6894</v>
      </c>
      <c r="B6895" s="71" t="str">
        <f>IF(ISBLANK(ComponentData[[#This Row],[Description]]),"",ComponentData[[#This Row],[Description]])</f>
        <v>Disconnect terminal</v>
      </c>
      <c r="C6895" s="71" t="str">
        <f>IF(ISBLANK(ComponentData[[#This Row],[TypeDesignations]]),"",ComponentData[[#This Row],[TypeDesignations]])</f>
        <v>UDK 4-TG</v>
      </c>
      <c r="D6895" s="71" t="str">
        <f>IF(ISBLANK(ComponentData[[#This Row],[Voltage]]),"",ComponentData[[#This Row],[Voltage]])</f>
        <v>690V, 16A</v>
      </c>
      <c r="E6895" s="71" t="str">
        <f>IF(ISBLANK(ComponentData[[#This Row],[Remark]]),"",ComponentData[[#This Row],[Remark]])</f>
        <v>0.25-4mm², max 4 wires, grey</v>
      </c>
      <c r="F6895" s="71" t="str">
        <f>IF(ISBLANK(ComponentData[[#This Row],[Manufacturer]]),"",ComponentData[[#This Row],[Manufacturer]])</f>
        <v>Phoenix Contact</v>
      </c>
      <c r="G6895" s="71" t="str">
        <f>IF(ISBLANK(ComponentData[[#This Row],[ManufacturerNumber]]),"",ComponentData[[#This Row],[ManufacturerNumber]])</f>
        <v>2777014</v>
      </c>
    </row>
    <row r="6896" spans="1:7" ht="14.45" customHeight="1">
      <c r="A6896" s="66">
        <v>6895</v>
      </c>
      <c r="B6896" s="71" t="str">
        <f>IF(ISBLANK(ComponentData[[#This Row],[Description]]),"",ComponentData[[#This Row],[Description]])</f>
        <v>Disconnect terminal</v>
      </c>
      <c r="C6896" s="71" t="str">
        <f>IF(ISBLANK(ComponentData[[#This Row],[TypeDesignations]]),"",ComponentData[[#This Row],[TypeDesignations]])</f>
        <v>ST 2.5-MT</v>
      </c>
      <c r="D6896" s="71" t="str">
        <f>IF(ISBLANK(ComponentData[[#This Row],[Voltage]]),"",ComponentData[[#This Row],[Voltage]])</f>
        <v>400V, 16A</v>
      </c>
      <c r="E6896" s="71" t="str">
        <f>IF(ISBLANK(ComponentData[[#This Row],[Remark]]),"",ComponentData[[#This Row],[Remark]])</f>
        <v>0.08-2.5mm², max 2 wires, grey</v>
      </c>
      <c r="F6896" s="71" t="str">
        <f>IF(ISBLANK(ComponentData[[#This Row],[Manufacturer]]),"",ComponentData[[#This Row],[Manufacturer]])</f>
        <v>Phoenix Contact</v>
      </c>
      <c r="G6896" s="71" t="str">
        <f>IF(ISBLANK(ComponentData[[#This Row],[ManufacturerNumber]]),"",ComponentData[[#This Row],[ManufacturerNumber]])</f>
        <v>3036343</v>
      </c>
    </row>
    <row r="6897" spans="1:7" ht="14.45" customHeight="1">
      <c r="A6897" s="66">
        <v>6896</v>
      </c>
      <c r="B6897" s="71" t="str">
        <f>IF(ISBLANK(ComponentData[[#This Row],[Description]]),"",ComponentData[[#This Row],[Description]])</f>
        <v>Cover</v>
      </c>
      <c r="C6897" s="71" t="str">
        <f>IF(ISBLANK(ComponentData[[#This Row],[TypeDesignations]]),"",ComponentData[[#This Row],[TypeDesignations]])</f>
        <v>D-UDK RELG</v>
      </c>
      <c r="D6897" s="71" t="str">
        <f>IF(ISBLANK(ComponentData[[#This Row],[Voltage]]),"",ComponentData[[#This Row],[Voltage]])</f>
        <v/>
      </c>
      <c r="E6897" s="71" t="str">
        <f>IF(ISBLANK(ComponentData[[#This Row],[Remark]]),"",ComponentData[[#This Row],[Remark]])</f>
        <v/>
      </c>
      <c r="F6897" s="71" t="str">
        <f>IF(ISBLANK(ComponentData[[#This Row],[Manufacturer]]),"",ComponentData[[#This Row],[Manufacturer]])</f>
        <v>Phoenix Contact</v>
      </c>
      <c r="G6897" s="71" t="str">
        <f>IF(ISBLANK(ComponentData[[#This Row],[ManufacturerNumber]]),"",ComponentData[[#This Row],[ManufacturerNumber]])</f>
        <v>2777027</v>
      </c>
    </row>
    <row r="6898" spans="1:7" ht="14.45" customHeight="1">
      <c r="A6898" s="66">
        <v>6897</v>
      </c>
      <c r="B6898" s="71" t="str">
        <f>IF(ISBLANK(ComponentData[[#This Row],[Description]]),"",ComponentData[[#This Row],[Description]])</f>
        <v>Connector for terminal</v>
      </c>
      <c r="C6898" s="71" t="str">
        <f>IF(ISBLANK(ComponentData[[#This Row],[TypeDesignations]]),"",ComponentData[[#This Row],[TypeDesignations]])</f>
        <v>SP 2.5/1-L</v>
      </c>
      <c r="D6898" s="71" t="str">
        <f>IF(ISBLANK(ComponentData[[#This Row],[Voltage]]),"",ComponentData[[#This Row],[Voltage]])</f>
        <v>connector element left, 500V, 24A</v>
      </c>
      <c r="E6898" s="71" t="str">
        <f>IF(ISBLANK(ComponentData[[#This Row],[Remark]]),"",ComponentData[[#This Row],[Remark]])</f>
        <v>0.08-2.5mm², max 1 wire, grey</v>
      </c>
      <c r="F6898" s="71" t="str">
        <f>IF(ISBLANK(ComponentData[[#This Row],[Manufacturer]]),"",ComponentData[[#This Row],[Manufacturer]])</f>
        <v>Phoenix Contact</v>
      </c>
      <c r="G6898" s="71" t="str">
        <f>IF(ISBLANK(ComponentData[[#This Row],[ManufacturerNumber]]),"",ComponentData[[#This Row],[ManufacturerNumber]])</f>
        <v>3043019</v>
      </c>
    </row>
    <row r="6899" spans="1:7" ht="14.45" customHeight="1">
      <c r="A6899" s="66">
        <v>6898</v>
      </c>
      <c r="B6899" s="71" t="str">
        <f>IF(ISBLANK(ComponentData[[#This Row],[Description]]),"",ComponentData[[#This Row],[Description]])</f>
        <v>Connector for terminal</v>
      </c>
      <c r="C6899" s="71" t="str">
        <f>IF(ISBLANK(ComponentData[[#This Row],[TypeDesignations]]),"",ComponentData[[#This Row],[TypeDesignations]])</f>
        <v>SP 2.5/1-R GNYE</v>
      </c>
      <c r="D6899" s="71" t="str">
        <f>IF(ISBLANK(ComponentData[[#This Row],[Voltage]]),"",ComponentData[[#This Row],[Voltage]])</f>
        <v>connector element right, 500V, 24A</v>
      </c>
      <c r="E6899" s="71" t="str">
        <f>IF(ISBLANK(ComponentData[[#This Row],[Remark]]),"",ComponentData[[#This Row],[Remark]])</f>
        <v>0.08-2.5mm², max 1 wire, green-yellow</v>
      </c>
      <c r="F6899" s="71" t="str">
        <f>IF(ISBLANK(ComponentData[[#This Row],[Manufacturer]]),"",ComponentData[[#This Row],[Manufacturer]])</f>
        <v>Phoenix Contact</v>
      </c>
      <c r="G6899" s="71" t="str">
        <f>IF(ISBLANK(ComponentData[[#This Row],[ManufacturerNumber]]),"",ComponentData[[#This Row],[ManufacturerNumber]])</f>
        <v>3043093</v>
      </c>
    </row>
    <row r="6900" spans="1:7" ht="14.45" customHeight="1">
      <c r="A6900" s="66">
        <v>6899</v>
      </c>
      <c r="B6900" s="71" t="str">
        <f>IF(ISBLANK(ComponentData[[#This Row],[Description]]),"",ComponentData[[#This Row],[Description]])</f>
        <v>Panel feed-through</v>
      </c>
      <c r="C6900" s="71" t="str">
        <f>IF(ISBLANK(ComponentData[[#This Row],[TypeDesignations]]),"",ComponentData[[#This Row],[TypeDesignations]])</f>
        <v>SSL 2.5</v>
      </c>
      <c r="D6900" s="71" t="str">
        <f>IF(ISBLANK(ComponentData[[#This Row],[Voltage]]),"",ComponentData[[#This Row],[Voltage]])</f>
        <v/>
      </c>
      <c r="E6900" s="71" t="str">
        <f>IF(ISBLANK(ComponentData[[#This Row],[Remark]]),"",ComponentData[[#This Row],[Remark]])</f>
        <v/>
      </c>
      <c r="F6900" s="71" t="str">
        <f>IF(ISBLANK(ComponentData[[#This Row],[Manufacturer]]),"",ComponentData[[#This Row],[Manufacturer]])</f>
        <v>Phoenix Contact</v>
      </c>
      <c r="G6900" s="71" t="str">
        <f>IF(ISBLANK(ComponentData[[#This Row],[ManufacturerNumber]]),"",ComponentData[[#This Row],[ManufacturerNumber]])</f>
        <v>3043815</v>
      </c>
    </row>
    <row r="6901" spans="1:7" ht="14.45" customHeight="1">
      <c r="A6901" s="66">
        <v>6900</v>
      </c>
      <c r="B6901" s="71" t="str">
        <f>IF(ISBLANK(ComponentData[[#This Row],[Description]]),"",ComponentData[[#This Row],[Description]])</f>
        <v>Angled brackets</v>
      </c>
      <c r="C6901" s="71" t="str">
        <f>IF(ISBLANK(ComponentData[[#This Row],[TypeDesignations]]),"",ComponentData[[#This Row],[TypeDesignations]])</f>
        <v>BG/SH</v>
      </c>
      <c r="D6901" s="71" t="str">
        <f>IF(ISBLANK(ComponentData[[#This Row],[Voltage]]),"",ComponentData[[#This Row],[Voltage]])</f>
        <v/>
      </c>
      <c r="E6901" s="71" t="str">
        <f>IF(ISBLANK(ComponentData[[#This Row],[Remark]]),"",ComponentData[[#This Row],[Remark]])</f>
        <v/>
      </c>
      <c r="F6901" s="71" t="str">
        <f>IF(ISBLANK(ComponentData[[#This Row],[Manufacturer]]),"",ComponentData[[#This Row],[Manufacturer]])</f>
        <v>Phoenix Contact</v>
      </c>
      <c r="G6901" s="71" t="str">
        <f>IF(ISBLANK(ComponentData[[#This Row],[ManufacturerNumber]]),"",ComponentData[[#This Row],[ManufacturerNumber]])</f>
        <v>1201099</v>
      </c>
    </row>
    <row r="6902" spans="1:7" ht="14.45" customHeight="1">
      <c r="A6902" s="66">
        <v>6901</v>
      </c>
      <c r="B6902" s="71" t="str">
        <f>IF(ISBLANK(ComponentData[[#This Row],[Description]]),"",ComponentData[[#This Row],[Description]])</f>
        <v>Lamp for push button</v>
      </c>
      <c r="C6902" s="71" t="str">
        <f>IF(ISBLANK(ComponentData[[#This Row],[TypeDesignations]]),"",ComponentData[[#This Row],[TypeDesignations]])</f>
        <v>KA2-2142</v>
      </c>
      <c r="D6902" s="71" t="str">
        <f>IF(ISBLANK(ComponentData[[#This Row],[Voltage]]),"",ComponentData[[#This Row],[Voltage]])</f>
        <v>Green LED 110-130VDC/AC</v>
      </c>
      <c r="E6902" s="71" t="str">
        <f>IF(ISBLANK(ComponentData[[#This Row],[Remark]]),"",ComponentData[[#This Row],[Remark]])</f>
        <v>Socket Ba9s</v>
      </c>
      <c r="F6902" s="71" t="str">
        <f>IF(ISBLANK(ComponentData[[#This Row],[Manufacturer]]),"",ComponentData[[#This Row],[Manufacturer]])</f>
        <v>ABB</v>
      </c>
      <c r="G6902" s="71" t="str">
        <f>IF(ISBLANK(ComponentData[[#This Row],[ManufacturerNumber]]),"",ComponentData[[#This Row],[ManufacturerNumber]])</f>
        <v>1SFA616921R2142</v>
      </c>
    </row>
    <row r="6903" spans="1:7" ht="14.45" customHeight="1">
      <c r="A6903" s="66">
        <v>6902</v>
      </c>
      <c r="B6903" s="71" t="str">
        <f>IF(ISBLANK(ComponentData[[#This Row],[Description]]),"",ComponentData[[#This Row],[Description]])</f>
        <v>Switching element</v>
      </c>
      <c r="C6903" s="71" t="str">
        <f>IF(ISBLANK(ComponentData[[#This Row],[TypeDesignations]]),"",ComponentData[[#This Row],[TypeDesignations]])</f>
        <v>DX22 ECN10</v>
      </c>
      <c r="D6903" s="71" t="str">
        <f>IF(ISBLANK(ComponentData[[#This Row],[Voltage]]),"",ComponentData[[#This Row],[Voltage]])</f>
        <v>1NC 31/32</v>
      </c>
      <c r="E6903" s="71" t="str">
        <f>IF(ISBLANK(ComponentData[[#This Row],[Remark]]),"",ComponentData[[#This Row],[Remark]])</f>
        <v>3rd switching element</v>
      </c>
      <c r="F6903" s="71" t="str">
        <f>IF(ISBLANK(ComponentData[[#This Row],[Manufacturer]]),"",ComponentData[[#This Row],[Manufacturer]])</f>
        <v>DOMO</v>
      </c>
      <c r="G6903" s="71" t="str">
        <f>IF(ISBLANK(ComponentData[[#This Row],[ManufacturerNumber]]),"",ComponentData[[#This Row],[ManufacturerNumber]])</f>
        <v>DX22 ECN10</v>
      </c>
    </row>
    <row r="6904" spans="1:7" ht="14.45" customHeight="1">
      <c r="A6904" s="66">
        <v>6903</v>
      </c>
      <c r="B6904" s="71" t="str">
        <f>IF(ISBLANK(ComponentData[[#This Row],[Description]]),"",ComponentData[[#This Row],[Description]])</f>
        <v>Residual current circuit breaker</v>
      </c>
      <c r="C6904" s="71" t="str">
        <f>IF(ISBLANK(ComponentData[[#This Row],[TypeDesignations]]),"",ComponentData[[#This Row],[TypeDesignations]])</f>
        <v>F204 A 40/0.03</v>
      </c>
      <c r="D6904" s="71" t="str">
        <f>IF(ISBLANK(ComponentData[[#This Row],[Voltage]]),"",ComponentData[[#This Row],[Voltage]])</f>
        <v>40A</v>
      </c>
      <c r="E6904" s="71" t="str">
        <f>IF(ISBLANK(ComponentData[[#This Row],[Remark]]),"",ComponentData[[#This Row],[Remark]])</f>
        <v>4 pole, 230VAC</v>
      </c>
      <c r="F6904" s="71" t="str">
        <f>IF(ISBLANK(ComponentData[[#This Row],[Manufacturer]]),"",ComponentData[[#This Row],[Manufacturer]])</f>
        <v>ABB</v>
      </c>
      <c r="G6904" s="71" t="str">
        <f>IF(ISBLANK(ComponentData[[#This Row],[ManufacturerNumber]]),"",ComponentData[[#This Row],[ManufacturerNumber]])</f>
        <v>2CSF204101R1400</v>
      </c>
    </row>
    <row r="6905" spans="1:7" ht="14.45" customHeight="1">
      <c r="A6905" s="66">
        <v>6904</v>
      </c>
      <c r="B6905" s="71" t="str">
        <f>IF(ISBLANK(ComponentData[[#This Row],[Description]]),"",ComponentData[[#This Row],[Description]])</f>
        <v>Contactor socket</v>
      </c>
      <c r="C6905" s="71" t="str">
        <f>IF(ISBLANK(ComponentData[[#This Row],[TypeDesignations]]),"",ComponentData[[#This Row],[TypeDesignations]])</f>
        <v>Serie 90</v>
      </c>
      <c r="D6905" s="71" t="str">
        <f>IF(ISBLANK(ComponentData[[#This Row],[Voltage]]),"",ComponentData[[#This Row],[Voltage]])</f>
        <v/>
      </c>
      <c r="E6905" s="71" t="str">
        <f>IF(ISBLANK(ComponentData[[#This Row],[Remark]]),"",ComponentData[[#This Row],[Remark]])</f>
        <v/>
      </c>
      <c r="F6905" s="71" t="str">
        <f>IF(ISBLANK(ComponentData[[#This Row],[Manufacturer]]),"",ComponentData[[#This Row],[Manufacturer]])</f>
        <v>Finder AG</v>
      </c>
      <c r="G6905" s="71" t="str">
        <f>IF(ISBLANK(ComponentData[[#This Row],[ManufacturerNumber]]),"",ComponentData[[#This Row],[ManufacturerNumber]])</f>
        <v>90.83.3</v>
      </c>
    </row>
    <row r="6906" spans="1:7" ht="14.45" customHeight="1">
      <c r="A6906" s="66">
        <v>6905</v>
      </c>
      <c r="B6906" s="71" t="str">
        <f>IF(ISBLANK(ComponentData[[#This Row],[Description]]),"",ComponentData[[#This Row],[Description]])</f>
        <v>Contactor</v>
      </c>
      <c r="C6906" s="71" t="str">
        <f>IF(ISBLANK(ComponentData[[#This Row],[TypeDesignations]]),"",ComponentData[[#This Row],[TypeDesignations]])</f>
        <v>Serie 60</v>
      </c>
      <c r="D6906" s="71" t="str">
        <f>IF(ISBLANK(ComponentData[[#This Row],[Voltage]]),"",ComponentData[[#This Row],[Voltage]])</f>
        <v>125VDC</v>
      </c>
      <c r="E6906" s="71" t="str">
        <f>IF(ISBLANK(ComponentData[[#This Row],[Remark]]),"",ComponentData[[#This Row],[Remark]])</f>
        <v>3CO, lockable test button and mechanical indicator</v>
      </c>
      <c r="F6906" s="71" t="str">
        <f>IF(ISBLANK(ComponentData[[#This Row],[Manufacturer]]),"",ComponentData[[#This Row],[Manufacturer]])</f>
        <v>Finder AG</v>
      </c>
      <c r="G6906" s="71" t="str">
        <f>IF(ISBLANK(ComponentData[[#This Row],[ManufacturerNumber]]),"",ComponentData[[#This Row],[ManufacturerNumber]])</f>
        <v>60.13.9.125.0040</v>
      </c>
    </row>
    <row r="6907" spans="1:7" ht="14.45" customHeight="1">
      <c r="A6907" s="66">
        <v>6906</v>
      </c>
      <c r="B6907" s="71" t="str">
        <f>IF(ISBLANK(ComponentData[[#This Row],[Description]]),"",ComponentData[[#This Row],[Description]])</f>
        <v>Time relay</v>
      </c>
      <c r="C6907" s="71" t="str">
        <f>IF(ISBLANK(ComponentData[[#This Row],[TypeDesignations]]),"",ComponentData[[#This Row],[TypeDesignations]])</f>
        <v>Serie 60</v>
      </c>
      <c r="D6907" s="71" t="str">
        <f>IF(ISBLANK(ComponentData[[#This Row],[Voltage]]),"",ComponentData[[#This Row],[Voltage]])</f>
        <v>125VDC</v>
      </c>
      <c r="E6907" s="71" t="str">
        <f>IF(ISBLANK(ComponentData[[#This Row],[Remark]]),"",ComponentData[[#This Row],[Remark]])</f>
        <v>3CO, lockable test button and mechanical indicator</v>
      </c>
      <c r="F6907" s="71" t="str">
        <f>IF(ISBLANK(ComponentData[[#This Row],[Manufacturer]]),"",ComponentData[[#This Row],[Manufacturer]])</f>
        <v>Finder AG</v>
      </c>
      <c r="G6907" s="71" t="str">
        <f>IF(ISBLANK(ComponentData[[#This Row],[ManufacturerNumber]]),"",ComponentData[[#This Row],[ManufacturerNumber]])</f>
        <v>60.13.9.125.0040</v>
      </c>
    </row>
    <row r="6908" spans="1:7" ht="14.45" customHeight="1">
      <c r="A6908" s="66">
        <v>6907</v>
      </c>
      <c r="B6908" s="71" t="str">
        <f>IF(ISBLANK(ComponentData[[#This Row],[Description]]),"",ComponentData[[#This Row],[Description]])</f>
        <v>Switch</v>
      </c>
      <c r="C6908" s="71" t="str">
        <f>IF(ISBLANK(ComponentData[[#This Row],[TypeDesignations]]),"",ComponentData[[#This Row],[TypeDesignations]])</f>
        <v>8 4-pos. contacts without 0 position</v>
      </c>
      <c r="D6908" s="71" t="str">
        <f>IF(ISBLANK(ComponentData[[#This Row],[Voltage]]),"",ComponentData[[#This Row],[Voltage]])</f>
        <v>Multistep switch without "OFF", 4 pole, 45 degree switching, 3A81=keytype Strebor, keynumber xyz</v>
      </c>
      <c r="E6908" s="71" t="str">
        <f>IF(ISBLANK(ComponentData[[#This Row],[Remark]]),"",ComponentData[[#This Row],[Remark]])</f>
        <v>Engraving: PRC: Text1, switchplate: 45 degree: Text2, 90 degree: Text3, 135 degree: Text4, 180 degree: Text5</v>
      </c>
      <c r="F6908" s="71" t="str">
        <f>IF(ISBLANK(ComponentData[[#This Row],[Manufacturer]]),"",ComponentData[[#This Row],[Manufacturer]])</f>
        <v/>
      </c>
      <c r="G6908" s="71" t="str">
        <f>IF(ISBLANK(ComponentData[[#This Row],[ManufacturerNumber]]),"",ComponentData[[#This Row],[ManufacturerNumber]])</f>
        <v>N4S 84-HF3-B2ZD-SI8</v>
      </c>
    </row>
    <row r="6909" spans="1:7" ht="14.45" customHeight="1">
      <c r="A6909" s="66">
        <v>6908</v>
      </c>
      <c r="B6909" s="71" t="str">
        <f>IF(ISBLANK(ComponentData[[#This Row],[Description]]),"",ComponentData[[#This Row],[Description]])</f>
        <v>Push button with lamp</v>
      </c>
      <c r="C6909" s="71" t="str">
        <f>IF(ISBLANK(ComponentData[[#This Row],[TypeDesignations]]),"",ComponentData[[#This Row],[TypeDesignations]])</f>
        <v>802-4160-00</v>
      </c>
      <c r="D6909" s="71" t="str">
        <f>IF(ISBLANK(ComponentData[[#This Row],[Voltage]]),"",ComponentData[[#This Row],[Voltage]])</f>
        <v/>
      </c>
      <c r="E6909" s="71" t="str">
        <f>IF(ISBLANK(ComponentData[[#This Row],[Remark]]),"",ComponentData[[#This Row],[Remark]])</f>
        <v>2NC, 2NO, white</v>
      </c>
      <c r="F6909" s="71" t="str">
        <f>IF(ISBLANK(ComponentData[[#This Row],[Manufacturer]]),"",ComponentData[[#This Row],[Manufacturer]])</f>
        <v>EAO</v>
      </c>
      <c r="G6909" s="71" t="str">
        <f>IF(ISBLANK(ComponentData[[#This Row],[ManufacturerNumber]]),"",ComponentData[[#This Row],[ManufacturerNumber]])</f>
        <v>802-4160-00</v>
      </c>
    </row>
    <row r="6910" spans="1:7" ht="14.45" customHeight="1">
      <c r="A6910" s="66">
        <v>6909</v>
      </c>
      <c r="B6910" s="71" t="str">
        <f>IF(ISBLANK(ComponentData[[#This Row],[Description]]),"",ComponentData[[#This Row],[Description]])</f>
        <v>Riel DIN</v>
      </c>
      <c r="C6910" s="71" t="str">
        <f>IF(ISBLANK(ComponentData[[#This Row],[TypeDesignations]]),"",ComponentData[[#This Row],[TypeDesignations]])</f>
        <v>Riel DIN</v>
      </c>
      <c r="D6910" s="71" t="str">
        <f>IF(ISBLANK(ComponentData[[#This Row],[Voltage]]),"",ComponentData[[#This Row],[Voltage]])</f>
        <v>Riel DIN</v>
      </c>
      <c r="E6910" s="71" t="str">
        <f>IF(ISBLANK(ComponentData[[#This Row],[Remark]]),"",ComponentData[[#This Row],[Remark]])</f>
        <v/>
      </c>
      <c r="F6910" s="71" t="str">
        <f>IF(ISBLANK(ComponentData[[#This Row],[Manufacturer]]),"",ComponentData[[#This Row],[Manufacturer]])</f>
        <v/>
      </c>
      <c r="G6910" s="71" t="str">
        <f>IF(ISBLANK(ComponentData[[#This Row],[ManufacturerNumber]]),"",ComponentData[[#This Row],[ManufacturerNumber]])</f>
        <v/>
      </c>
    </row>
    <row r="6911" spans="1:7" ht="14.45" customHeight="1">
      <c r="A6911" s="66">
        <v>6910</v>
      </c>
      <c r="B6911" s="71" t="str">
        <f>IF(ISBLANK(ComponentData[[#This Row],[Description]]),"",ComponentData[[#This Row],[Description]])</f>
        <v>Transformer input module</v>
      </c>
      <c r="C6911" s="71" t="str">
        <f>IF(ISBLANK(ComponentData[[#This Row],[TypeDesignations]]),"",ComponentData[[#This Row],[TypeDesignations]])</f>
        <v>TRM</v>
      </c>
      <c r="D6911" s="71" t="str">
        <f>IF(ISBLANK(ComponentData[[#This Row],[Voltage]]),"",ComponentData[[#This Row],[Voltage]])</f>
        <v>5A, 330VAC</v>
      </c>
      <c r="E6911" s="71" t="str">
        <f>IF(ISBLANK(ComponentData[[#This Row],[Remark]]),"",ComponentData[[#This Row],[Remark]])</f>
        <v>VT: 5x1ph, CT: 5x1ph</v>
      </c>
      <c r="F6911" s="71" t="str">
        <f>IF(ISBLANK(ComponentData[[#This Row],[Manufacturer]]),"",ComponentData[[#This Row],[Manufacturer]])</f>
        <v>ABB</v>
      </c>
      <c r="G6911" s="71" t="str">
        <f>IF(ISBLANK(ComponentData[[#This Row],[ManufacturerNumber]]),"",ComponentData[[#This Row],[ManufacturerNumber]])</f>
        <v>1MRK000157-WB</v>
      </c>
    </row>
    <row r="6912" spans="1:7" ht="14.45" customHeight="1">
      <c r="A6912" s="66">
        <v>6911</v>
      </c>
      <c r="B6912" s="71" t="str">
        <f>IF(ISBLANK(ComponentData[[#This Row],[Description]]),"",ComponentData[[#This Row],[Description]])</f>
        <v>Push button with lamp</v>
      </c>
      <c r="C6912" s="71" t="str">
        <f>IF(ISBLANK(ComponentData[[#This Row],[TypeDesignations]]),"",ComponentData[[#This Row],[TypeDesignations]])</f>
        <v>802-4160-00</v>
      </c>
      <c r="D6912" s="71" t="str">
        <f>IF(ISBLANK(ComponentData[[#This Row],[Voltage]]),"",ComponentData[[#This Row],[Voltage]])</f>
        <v/>
      </c>
      <c r="E6912" s="71" t="str">
        <f>IF(ISBLANK(ComponentData[[#This Row],[Remark]]),"",ComponentData[[#This Row],[Remark]])</f>
        <v>2NC, 2NO, green</v>
      </c>
      <c r="F6912" s="71" t="str">
        <f>IF(ISBLANK(ComponentData[[#This Row],[Manufacturer]]),"",ComponentData[[#This Row],[Manufacturer]])</f>
        <v>EAO</v>
      </c>
      <c r="G6912" s="71" t="str">
        <f>IF(ISBLANK(ComponentData[[#This Row],[ManufacturerNumber]]),"",ComponentData[[#This Row],[ManufacturerNumber]])</f>
        <v>802-4120-00</v>
      </c>
    </row>
    <row r="6913" spans="1:7" ht="14.45" customHeight="1">
      <c r="A6913" s="66">
        <v>6912</v>
      </c>
      <c r="B6913" s="71" t="str">
        <f>IF(ISBLANK(ComponentData[[#This Row],[Description]]),"",ComponentData[[#This Row],[Description]])</f>
        <v>Push button with lamp</v>
      </c>
      <c r="C6913" s="71" t="str">
        <f>IF(ISBLANK(ComponentData[[#This Row],[TypeDesignations]]),"",ComponentData[[#This Row],[TypeDesignations]])</f>
        <v>802-4160-00</v>
      </c>
      <c r="D6913" s="71" t="str">
        <f>IF(ISBLANK(ComponentData[[#This Row],[Voltage]]),"",ComponentData[[#This Row],[Voltage]])</f>
        <v/>
      </c>
      <c r="E6913" s="71" t="str">
        <f>IF(ISBLANK(ComponentData[[#This Row],[Remark]]),"",ComponentData[[#This Row],[Remark]])</f>
        <v>2NC, 2NO, red</v>
      </c>
      <c r="F6913" s="71" t="str">
        <f>IF(ISBLANK(ComponentData[[#This Row],[Manufacturer]]),"",ComponentData[[#This Row],[Manufacturer]])</f>
        <v>EAO</v>
      </c>
      <c r="G6913" s="71" t="str">
        <f>IF(ISBLANK(ComponentData[[#This Row],[ManufacturerNumber]]),"",ComponentData[[#This Row],[ManufacturerNumber]])</f>
        <v>802-4120-00</v>
      </c>
    </row>
    <row r="6914" spans="1:7" ht="14.45" customHeight="1">
      <c r="A6914" s="66">
        <v>6913</v>
      </c>
      <c r="B6914" s="71" t="str">
        <f>IF(ISBLANK(ComponentData[[#This Row],[Description]]),"",ComponentData[[#This Row],[Description]])</f>
        <v>Front view</v>
      </c>
      <c r="C6914" s="71" t="str">
        <f>IF(ISBLANK(ComponentData[[#This Row],[TypeDesignations]]),"",ComponentData[[#This Row],[TypeDesignations]])</f>
        <v>FL200</v>
      </c>
      <c r="D6914" s="71" t="str">
        <f>IF(ISBLANK(ComponentData[[#This Row],[Voltage]]),"",ComponentData[[#This Row],[Voltage]])</f>
        <v>145x145mm</v>
      </c>
      <c r="E6914" s="71" t="str">
        <f>IF(ISBLANK(ComponentData[[#This Row],[Remark]]),"",ComponentData[[#This Row],[Remark]])</f>
        <v/>
      </c>
      <c r="F6914" s="71" t="str">
        <f>IF(ISBLANK(ComponentData[[#This Row],[Manufacturer]]),"",ComponentData[[#This Row],[Manufacturer]])</f>
        <v>Schroff</v>
      </c>
      <c r="G6914" s="71" t="str">
        <f>IF(ISBLANK(ComponentData[[#This Row],[ManufacturerNumber]]),"",ComponentData[[#This Row],[ManufacturerNumber]])</f>
        <v/>
      </c>
    </row>
    <row r="6915" spans="1:7" ht="14.45" customHeight="1">
      <c r="A6915" s="66">
        <v>6914</v>
      </c>
      <c r="B6915" s="71" t="str">
        <f>IF(ISBLANK(ComponentData[[#This Row],[Description]]),"",ComponentData[[#This Row],[Description]])</f>
        <v>Diode</v>
      </c>
      <c r="C6915" s="71" t="str">
        <f>IF(ISBLANK(ComponentData[[#This Row],[TypeDesignations]]),"",ComponentData[[#This Row],[TypeDesignations]])</f>
        <v>1N4007</v>
      </c>
      <c r="D6915" s="71" t="str">
        <f>IF(ISBLANK(ComponentData[[#This Row],[Voltage]]),"",ComponentData[[#This Row],[Voltage]])</f>
        <v>300V / 1A</v>
      </c>
      <c r="E6915" s="71" t="str">
        <f>IF(ISBLANK(ComponentData[[#This Row],[Remark]]),"",ComponentData[[#This Row],[Remark]])</f>
        <v/>
      </c>
      <c r="F6915" s="71" t="str">
        <f>IF(ISBLANK(ComponentData[[#This Row],[Manufacturer]]),"",ComponentData[[#This Row],[Manufacturer]])</f>
        <v>Distrelec</v>
      </c>
      <c r="G6915" s="71" t="str">
        <f>IF(ISBLANK(ComponentData[[#This Row],[ManufacturerNumber]]),"",ComponentData[[#This Row],[ManufacturerNumber]])</f>
        <v>2802329</v>
      </c>
    </row>
    <row r="6916" spans="1:7" ht="14.45" customHeight="1">
      <c r="A6916" s="66">
        <v>6915</v>
      </c>
      <c r="B6916" s="71" t="str">
        <f>IF(ISBLANK(ComponentData[[#This Row],[Description]]),"",ComponentData[[#This Row],[Description]])</f>
        <v>Micro switch</v>
      </c>
      <c r="C6916" s="71" t="str">
        <f>IF(ISBLANK(ComponentData[[#This Row],[TypeDesignations]]),"",ComponentData[[#This Row],[TypeDesignations]])</f>
        <v>Z-15GQ-B</v>
      </c>
      <c r="D6916" s="71" t="str">
        <f>IF(ISBLANK(ComponentData[[#This Row],[Voltage]]),"",ComponentData[[#This Row],[Voltage]])</f>
        <v>250VAC, 2.5A</v>
      </c>
      <c r="E6916" s="71" t="str">
        <f>IF(ISBLANK(ComponentData[[#This Row],[Remark]]),"",ComponentData[[#This Row],[Remark]])</f>
        <v>Micro switch</v>
      </c>
      <c r="F6916" s="71" t="str">
        <f>IF(ISBLANK(ComponentData[[#This Row],[Manufacturer]]),"",ComponentData[[#This Row],[Manufacturer]])</f>
        <v>Omron</v>
      </c>
      <c r="G6916" s="71" t="str">
        <f>IF(ISBLANK(ComponentData[[#This Row],[ManufacturerNumber]]),"",ComponentData[[#This Row],[ManufacturerNumber]])</f>
        <v>1HDN140464P0001</v>
      </c>
    </row>
    <row r="6917" spans="1:7" ht="14.45" customHeight="1">
      <c r="A6917" s="66">
        <v>6916</v>
      </c>
      <c r="B6917" s="71" t="str">
        <f>IF(ISBLANK(ComponentData[[#This Row],[Description]]),"",ComponentData[[#This Row],[Description]])</f>
        <v>Ammeter</v>
      </c>
      <c r="C6917" s="71" t="str">
        <f>IF(ISBLANK(ComponentData[[#This Row],[TypeDesignations]]),"",ComponentData[[#This Row],[TypeDesignations]])</f>
        <v>DE 48 AQ</v>
      </c>
      <c r="D6917" s="71" t="str">
        <f>IF(ISBLANK(ComponentData[[#This Row],[Voltage]]),"",ComponentData[[#This Row],[Voltage]])</f>
        <v>0...1 A/0...600/1200 A; IP50</v>
      </c>
      <c r="E6917" s="71" t="str">
        <f>IF(ISBLANK(ComponentData[[#This Row],[Remark]]),"",ComponentData[[#This Row],[Remark]])</f>
        <v>48x48mm</v>
      </c>
      <c r="F6917" s="71" t="str">
        <f>IF(ISBLANK(ComponentData[[#This Row],[Manufacturer]]),"",ComponentData[[#This Row],[Manufacturer]])</f>
        <v>Kiesewetter</v>
      </c>
      <c r="G6917" s="71" t="str">
        <f>IF(ISBLANK(ComponentData[[#This Row],[ManufacturerNumber]]),"",ComponentData[[#This Row],[ManufacturerNumber]])</f>
        <v>1HDN140410R0003TC</v>
      </c>
    </row>
    <row r="6918" spans="1:7" ht="14.45" customHeight="1">
      <c r="A6918" s="66">
        <v>6917</v>
      </c>
      <c r="B6918" s="71" t="str">
        <f>IF(ISBLANK(ComponentData[[#This Row],[Description]]),"",ComponentData[[#This Row],[Description]])</f>
        <v>Voltmeter</v>
      </c>
      <c r="C6918" s="71" t="str">
        <f>IF(ISBLANK(ComponentData[[#This Row],[TypeDesignations]]),"",ComponentData[[#This Row],[TypeDesignations]])</f>
        <v>DE 48 AQ</v>
      </c>
      <c r="D6918" s="71" t="str">
        <f>IF(ISBLANK(ComponentData[[#This Row],[Voltage]]),"",ComponentData[[#This Row],[Voltage]])</f>
        <v>0...100V/0...72kV; IP50</v>
      </c>
      <c r="E6918" s="71" t="str">
        <f>IF(ISBLANK(ComponentData[[#This Row],[Remark]]),"",ComponentData[[#This Row],[Remark]])</f>
        <v>48x48mm</v>
      </c>
      <c r="F6918" s="71" t="str">
        <f>IF(ISBLANK(ComponentData[[#This Row],[Manufacturer]]),"",ComponentData[[#This Row],[Manufacturer]])</f>
        <v>Kiesewetter</v>
      </c>
      <c r="G6918" s="71" t="str">
        <f>IF(ISBLANK(ComponentData[[#This Row],[ManufacturerNumber]]),"",ComponentData[[#This Row],[ManufacturerNumber]])</f>
        <v>1HDN140410R0003	TT</v>
      </c>
    </row>
    <row r="6919" spans="1:7" ht="14.45" customHeight="1">
      <c r="A6919" s="66">
        <v>6918</v>
      </c>
      <c r="B6919" s="71" t="str">
        <f>IF(ISBLANK(ComponentData[[#This Row],[Description]]),"",ComponentData[[#This Row],[Description]])</f>
        <v>Feed-through terminal</v>
      </c>
      <c r="C6919" s="71" t="str">
        <f>IF(ISBLANK(ComponentData[[#This Row],[TypeDesignations]]),"",ComponentData[[#This Row],[TypeDesignations]])</f>
        <v>RT 5</v>
      </c>
      <c r="D6919" s="71" t="str">
        <f>IF(ISBLANK(ComponentData[[#This Row],[Voltage]]),"",ComponentData[[#This Row],[Voltage]])</f>
        <v>1000V, 41A</v>
      </c>
      <c r="E6919" s="71" t="str">
        <f>IF(ISBLANK(ComponentData[[#This Row],[Remark]]),"",ComponentData[[#This Row],[Remark]])</f>
        <v>0.1-6mm², max 1 wire, grey</v>
      </c>
      <c r="F6919" s="71" t="str">
        <f>IF(ISBLANK(ComponentData[[#This Row],[Manufacturer]]),"",ComponentData[[#This Row],[Manufacturer]])</f>
        <v>Phoenix Contact</v>
      </c>
      <c r="G6919" s="71" t="str">
        <f>IF(ISBLANK(ComponentData[[#This Row],[ManufacturerNumber]]),"",ComponentData[[#This Row],[ManufacturerNumber]])</f>
        <v>3049026</v>
      </c>
    </row>
    <row r="6920" spans="1:7" ht="14.45" customHeight="1">
      <c r="A6920" s="66">
        <v>6919</v>
      </c>
      <c r="B6920" s="71" t="str">
        <f>IF(ISBLANK(ComponentData[[#This Row],[Description]]),"",ComponentData[[#This Row],[Description]])</f>
        <v>Separating plate</v>
      </c>
      <c r="C6920" s="71" t="str">
        <f>IF(ISBLANK(ComponentData[[#This Row],[TypeDesignations]]),"",ComponentData[[#This Row],[TypeDesignations]])</f>
        <v>ATP-TB</v>
      </c>
      <c r="D6920" s="71" t="str">
        <f>IF(ISBLANK(ComponentData[[#This Row],[Voltage]]),"",ComponentData[[#This Row],[Voltage]])</f>
        <v/>
      </c>
      <c r="E6920" s="71" t="str">
        <f>IF(ISBLANK(ComponentData[[#This Row],[Remark]]),"",ComponentData[[#This Row],[Remark]])</f>
        <v/>
      </c>
      <c r="F6920" s="71" t="str">
        <f>IF(ISBLANK(ComponentData[[#This Row],[Manufacturer]]),"",ComponentData[[#This Row],[Manufacturer]])</f>
        <v>Phoenix Contact</v>
      </c>
      <c r="G6920" s="71" t="str">
        <f>IF(ISBLANK(ComponentData[[#This Row],[ManufacturerNumber]]),"",ComponentData[[#This Row],[ManufacturerNumber]])</f>
        <v>3046272</v>
      </c>
    </row>
    <row r="6921" spans="1:7" ht="14.45" customHeight="1">
      <c r="A6921" s="66">
        <v>6920</v>
      </c>
      <c r="B6921" s="71" t="str">
        <f>IF(ISBLANK(ComponentData[[#This Row],[Description]]),"",ComponentData[[#This Row],[Description]])</f>
        <v>Feed-through terminal</v>
      </c>
      <c r="C6921" s="71" t="str">
        <f>IF(ISBLANK(ComponentData[[#This Row],[TypeDesignations]]),"",ComponentData[[#This Row],[TypeDesignations]])</f>
        <v>PVB 3</v>
      </c>
      <c r="D6921" s="71" t="str">
        <f>IF(ISBLANK(ComponentData[[#This Row],[Voltage]]),"",ComponentData[[#This Row],[Voltage]])</f>
        <v>800V, 30A</v>
      </c>
      <c r="E6921" s="71" t="str">
        <f>IF(ISBLANK(ComponentData[[#This Row],[Remark]]),"",ComponentData[[#This Row],[Remark]])</f>
        <v>0.5-6mm², max 12 wires, grey</v>
      </c>
      <c r="F6921" s="71" t="str">
        <f>IF(ISBLANK(ComponentData[[#This Row],[Manufacturer]]),"",ComponentData[[#This Row],[Manufacturer]])</f>
        <v>Phoenix Contact</v>
      </c>
      <c r="G6921" s="71" t="str">
        <f>IF(ISBLANK(ComponentData[[#This Row],[ManufacturerNumber]]),"",ComponentData[[#This Row],[ManufacturerNumber]])</f>
        <v>0870036</v>
      </c>
    </row>
    <row r="6922" spans="1:7" ht="14.45" customHeight="1">
      <c r="A6922" s="66">
        <v>6921</v>
      </c>
      <c r="B6922" s="71" t="str">
        <f>IF(ISBLANK(ComponentData[[#This Row],[Description]]),"",ComponentData[[#This Row],[Description]])</f>
        <v>Fiber optic connector</v>
      </c>
      <c r="C6922" s="71" t="str">
        <f>IF(ISBLANK(ComponentData[[#This Row],[TypeDesignations]]),"",ComponentData[[#This Row],[TypeDesignations]])</f>
        <v>ST-plug</v>
      </c>
      <c r="D6922" s="71" t="str">
        <f>IF(ISBLANK(ComponentData[[#This Row],[Voltage]]),"",ComponentData[[#This Row],[Voltage]])</f>
        <v>Plug</v>
      </c>
      <c r="E6922" s="71" t="str">
        <f>IF(ISBLANK(ComponentData[[#This Row],[Remark]]),"",ComponentData[[#This Row],[Remark]])</f>
        <v/>
      </c>
      <c r="F6922" s="71" t="str">
        <f>IF(ISBLANK(ComponentData[[#This Row],[Manufacturer]]),"",ComponentData[[#This Row],[Manufacturer]])</f>
        <v/>
      </c>
      <c r="G6922" s="71" t="str">
        <f>IF(ISBLANK(ComponentData[[#This Row],[ManufacturerNumber]]),"",ComponentData[[#This Row],[ManufacturerNumber]])</f>
        <v>ST-plug</v>
      </c>
    </row>
    <row r="6923" spans="1:7" ht="14.45" customHeight="1">
      <c r="A6923" s="66">
        <v>6922</v>
      </c>
      <c r="B6923" s="71" t="str">
        <f>IF(ISBLANK(ComponentData[[#This Row],[Description]]),"",ComponentData[[#This Row],[Description]])</f>
        <v>Cubicle external control cable</v>
      </c>
      <c r="C6923" s="71" t="str">
        <f>IF(ISBLANK(ComponentData[[#This Row],[TypeDesignations]]),"",ComponentData[[#This Row],[TypeDesignations]])</f>
        <v>1x185mm²</v>
      </c>
      <c r="D6923" s="71" t="str">
        <f>IF(ISBLANK(ComponentData[[#This Row],[Voltage]]),"",ComponentData[[#This Row],[Voltage]])</f>
        <v/>
      </c>
      <c r="E6923" s="71" t="str">
        <f>IF(ISBLANK(ComponentData[[#This Row],[Remark]]),"",ComponentData[[#This Row],[Remark]])</f>
        <v>1</v>
      </c>
      <c r="F6923" s="71" t="str">
        <f>IF(ISBLANK(ComponentData[[#This Row],[Manufacturer]]),"",ComponentData[[#This Row],[Manufacturer]])</f>
        <v/>
      </c>
      <c r="G6923" s="71" t="str">
        <f>IF(ISBLANK(ComponentData[[#This Row],[ManufacturerNumber]]),"",ComponentData[[#This Row],[ManufacturerNumber]])</f>
        <v/>
      </c>
    </row>
    <row r="6924" spans="1:7" ht="14.45" customHeight="1">
      <c r="A6924" s="66">
        <v>6923</v>
      </c>
      <c r="B6924" s="71" t="str">
        <f>IF(ISBLANK(ComponentData[[#This Row],[Description]]),"",ComponentData[[#This Row],[Description]])</f>
        <v>Numerical line differential protection IED</v>
      </c>
      <c r="C6924" s="71" t="str">
        <f>IF(ISBLANK(ComponentData[[#This Row],[TypeDesignations]]),"",ComponentData[[#This Row],[TypeDesignations]])</f>
        <v>RED670</v>
      </c>
      <c r="D6924" s="71" t="str">
        <f>IF(ISBLANK(ComponentData[[#This Row],[Voltage]]),"",ComponentData[[#This Row],[Voltage]])</f>
        <v>VER. 1.1 CONFIGURED</v>
      </c>
      <c r="E6924" s="71" t="str">
        <f>IF(ISBLANK(ComponentData[[#This Row],[Remark]]),"",ComponentData[[#This Row],[Remark]])</f>
        <v/>
      </c>
      <c r="F6924" s="71" t="str">
        <f>IF(ISBLANK(ComponentData[[#This Row],[Manufacturer]]),"",ComponentData[[#This Row],[Manufacturer]])</f>
        <v>ABB</v>
      </c>
      <c r="G6924" s="71" t="str">
        <f>IF(ISBLANK(ComponentData[[#This Row],[ManufacturerNumber]]),"",ComponentData[[#This Row],[ManufacturerNumber]])</f>
        <v>To be defined</v>
      </c>
    </row>
    <row r="6925" spans="1:7" ht="14.45" customHeight="1">
      <c r="A6925" s="66">
        <v>6924</v>
      </c>
      <c r="B6925" s="71" t="str">
        <f>IF(ISBLANK(ComponentData[[#This Row],[Description]]),"",ComponentData[[#This Row],[Description]])</f>
        <v>Front view</v>
      </c>
      <c r="C6925" s="71" t="str">
        <f>IF(ISBLANK(ComponentData[[#This Row],[TypeDesignations]]),"",ComponentData[[#This Row],[TypeDesignations]])</f>
        <v>SAM600IO 1/2</v>
      </c>
      <c r="D6925" s="71" t="str">
        <f>IF(ISBLANK(ComponentData[[#This Row],[Voltage]]),"",ComponentData[[#This Row],[Voltage]])</f>
        <v>1/2x19"</v>
      </c>
      <c r="E6925" s="71" t="str">
        <f>IF(ISBLANK(ComponentData[[#This Row],[Remark]]),"",ComponentData[[#This Row],[Remark]])</f>
        <v>Version 2.2 - No Display</v>
      </c>
      <c r="F6925" s="71" t="str">
        <f>IF(ISBLANK(ComponentData[[#This Row],[Manufacturer]]),"",ComponentData[[#This Row],[Manufacturer]])</f>
        <v>ABB</v>
      </c>
      <c r="G6925" s="71" t="str">
        <f>IF(ISBLANK(ComponentData[[#This Row],[ManufacturerNumber]]),"",ComponentData[[#This Row],[ManufacturerNumber]])</f>
        <v/>
      </c>
    </row>
    <row r="6926" spans="1:7" ht="14.45" customHeight="1">
      <c r="A6926" s="66">
        <v>6925</v>
      </c>
      <c r="B6926" s="71" t="str">
        <f>IF(ISBLANK(ComponentData[[#This Row],[Description]]),"",ComponentData[[#This Row],[Description]])</f>
        <v>Ethernet cable</v>
      </c>
      <c r="C6926" s="71" t="str">
        <f>IF(ISBLANK(ComponentData[[#This Row],[TypeDesignations]]),"",ComponentData[[#This Row],[TypeDesignations]])</f>
        <v>SFTP 4x2x0.50mm², CAT6, PVC, RJ45, 20.0m</v>
      </c>
      <c r="D6926" s="71" t="str">
        <f>IF(ISBLANK(ComponentData[[#This Row],[Voltage]]),"",ComponentData[[#This Row],[Voltage]])</f>
        <v/>
      </c>
      <c r="E6926" s="71" t="str">
        <f>IF(ISBLANK(ComponentData[[#This Row],[Remark]]),"",ComponentData[[#This Row],[Remark]])</f>
        <v/>
      </c>
      <c r="F6926" s="71" t="str">
        <f>IF(ISBLANK(ComponentData[[#This Row],[Manufacturer]]),"",ComponentData[[#This Row],[Manufacturer]])</f>
        <v>Various</v>
      </c>
      <c r="G6926" s="71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6">
        <v>6926</v>
      </c>
      <c r="B6927" s="71" t="str">
        <f>IF(ISBLANK(ComponentData[[#This Row],[Description]]),"",ComponentData[[#This Row],[Description]])</f>
        <v>Generic cable</v>
      </c>
      <c r="C6927" s="71" t="str">
        <f>IF(ISBLANK(ComponentData[[#This Row],[TypeDesignations]]),"",ComponentData[[#This Row],[TypeDesignations]])</f>
        <v>3x10mm²</v>
      </c>
      <c r="D6927" s="71" t="str">
        <f>IF(ISBLANK(ComponentData[[#This Row],[Voltage]]),"",ComponentData[[#This Row],[Voltage]])</f>
        <v/>
      </c>
      <c r="E6927" s="71" t="str">
        <f>IF(ISBLANK(ComponentData[[#This Row],[Remark]]),"",ComponentData[[#This Row],[Remark]])</f>
        <v>1...3</v>
      </c>
      <c r="F6927" s="71" t="str">
        <f>IF(ISBLANK(ComponentData[[#This Row],[Manufacturer]]),"",ComponentData[[#This Row],[Manufacturer]])</f>
        <v/>
      </c>
      <c r="G6927" s="71" t="str">
        <f>IF(ISBLANK(ComponentData[[#This Row],[ManufacturerNumber]]),"",ComponentData[[#This Row],[ManufacturerNumber]])</f>
        <v/>
      </c>
    </row>
    <row r="6928" spans="1:7" ht="14.45" customHeight="1">
      <c r="A6928" s="66">
        <v>6927</v>
      </c>
      <c r="B6928" s="71" t="str">
        <f>IF(ISBLANK(ComponentData[[#This Row],[Description]]),"",ComponentData[[#This Row],[Description]])</f>
        <v>Auxiliary contact block</v>
      </c>
      <c r="C6928" s="71" t="str">
        <f>IF(ISBLANK(ComponentData[[#This Row],[TypeDesignations]]),"",ComponentData[[#This Row],[TypeDesignations]])</f>
        <v>CA4-22E</v>
      </c>
      <c r="D6928" s="71" t="str">
        <f>IF(ISBLANK(ComponentData[[#This Row],[Voltage]]),"",ComponentData[[#This Row],[Voltage]])</f>
        <v/>
      </c>
      <c r="E6928" s="71" t="str">
        <f>IF(ISBLANK(ComponentData[[#This Row],[Remark]]),"",ComponentData[[#This Row],[Remark]])</f>
        <v>2NO, 2NC</v>
      </c>
      <c r="F6928" s="71" t="str">
        <f>IF(ISBLANK(ComponentData[[#This Row],[Manufacturer]]),"",ComponentData[[#This Row],[Manufacturer]])</f>
        <v>ABB</v>
      </c>
      <c r="G6928" s="71" t="str">
        <f>IF(ISBLANK(ComponentData[[#This Row],[ManufacturerNumber]]),"",ComponentData[[#This Row],[ManufacturerNumber]])</f>
        <v>1SBN010140R1022</v>
      </c>
    </row>
    <row r="6929" spans="1:7" ht="14.45" customHeight="1">
      <c r="A6929" s="66">
        <v>6928</v>
      </c>
      <c r="B6929" s="71" t="str">
        <f>IF(ISBLANK(ComponentData[[#This Row],[Description]]),"",ComponentData[[#This Row],[Description]])</f>
        <v>Rack casing</v>
      </c>
      <c r="C6929" s="71" t="str">
        <f>IF(ISBLANK(ComponentData[[#This Row],[TypeDesignations]]),"",ComponentData[[#This Row],[TypeDesignations]])</f>
        <v>23TP22</v>
      </c>
      <c r="D6929" s="71" t="str">
        <f>IF(ISBLANK(ComponentData[[#This Row],[Voltage]]),"",ComponentData[[#This Row],[Voltage]])</f>
        <v/>
      </c>
      <c r="E6929" s="71" t="str">
        <f>IF(ISBLANK(ComponentData[[#This Row],[Remark]]),"",ComponentData[[#This Row],[Remark]])</f>
        <v>RTU560 Extension module rack</v>
      </c>
      <c r="F6929" s="71" t="str">
        <f>IF(ISBLANK(ComponentData[[#This Row],[Manufacturer]]),"",ComponentData[[#This Row],[Manufacturer]])</f>
        <v>ABB</v>
      </c>
      <c r="G6929" s="71" t="str">
        <f>IF(ISBLANK(ComponentData[[#This Row],[ManufacturerNumber]]),"",ComponentData[[#This Row],[ManufacturerNumber]])</f>
        <v>1KGT013000R0001</v>
      </c>
    </row>
    <row r="6930" spans="1:7" ht="14.45" customHeight="1">
      <c r="A6930" s="66">
        <v>6929</v>
      </c>
      <c r="B6930" s="71" t="str">
        <f>IF(ISBLANK(ComponentData[[#This Row],[Description]]),"",ComponentData[[#This Row],[Description]])</f>
        <v>Communication interface module</v>
      </c>
      <c r="C6930" s="71" t="str">
        <f>IF(ISBLANK(ComponentData[[#This Row],[TypeDesignations]]),"",ComponentData[[#This Row],[TypeDesignations]])</f>
        <v>MPM</v>
      </c>
      <c r="D6930" s="71" t="str">
        <f>IF(ISBLANK(ComponentData[[#This Row],[Voltage]]),"",ComponentData[[#This Row],[Voltage]])</f>
        <v>SPA / IEC / LON</v>
      </c>
      <c r="E6930" s="71" t="str">
        <f>IF(ISBLANK(ComponentData[[#This Row],[Remark]]),"",ComponentData[[#This Row],[Remark]])</f>
        <v>2 glass interface</v>
      </c>
      <c r="F6930" s="71" t="str">
        <f>IF(ISBLANK(ComponentData[[#This Row],[Manufacturer]]),"",ComponentData[[#This Row],[Manufacturer]])</f>
        <v>ABB</v>
      </c>
      <c r="G6930" s="71" t="str">
        <f>IF(ISBLANK(ComponentData[[#This Row],[ManufacturerNumber]]),"",ComponentData[[#This Row],[ManufacturerNumber]])</f>
        <v>1MRK000168-DA</v>
      </c>
    </row>
    <row r="6931" spans="1:7" ht="14.45" customHeight="1">
      <c r="A6931" s="66">
        <v>6930</v>
      </c>
      <c r="B6931" s="71" t="str">
        <f>IF(ISBLANK(ComponentData[[#This Row],[Description]]),"",ComponentData[[#This Row],[Description]])</f>
        <v>Connector for terminal</v>
      </c>
      <c r="C6931" s="71" t="str">
        <f>IF(ISBLANK(ComponentData[[#This Row],[TypeDesignations]]),"",ComponentData[[#This Row],[TypeDesignations]])</f>
        <v>Plug with locking lever</v>
      </c>
      <c r="D6931" s="71" t="str">
        <f>IF(ISBLANK(ComponentData[[#This Row],[Voltage]]),"",ComponentData[[#This Row],[Voltage]])</f>
        <v>320V, 16A</v>
      </c>
      <c r="E6931" s="71" t="str">
        <f>IF(ISBLANK(ComponentData[[#This Row],[Remark]]),"",ComponentData[[#This Row],[Remark]])</f>
        <v>0.08-2.5mm², max 1 wire, grey</v>
      </c>
      <c r="F6931" s="71" t="str">
        <f>IF(ISBLANK(ComponentData[[#This Row],[Manufacturer]]),"",ComponentData[[#This Row],[Manufacturer]])</f>
        <v>WAGO</v>
      </c>
      <c r="G6931" s="71" t="str">
        <f>IF(ISBLANK(ComponentData[[#This Row],[ManufacturerNumber]]),"",ComponentData[[#This Row],[ManufacturerNumber]])</f>
        <v>231-104/037-000</v>
      </c>
    </row>
    <row r="6932" spans="1:7" ht="14.45" customHeight="1">
      <c r="A6932" s="66">
        <v>6931</v>
      </c>
      <c r="B6932" s="71" t="str">
        <f>IF(ISBLANK(ComponentData[[#This Row],[Description]]),"",ComponentData[[#This Row],[Description]])</f>
        <v>Feed-through terminal</v>
      </c>
      <c r="C6932" s="71" t="str">
        <f>IF(ISBLANK(ComponentData[[#This Row],[TypeDesignations]]),"",ComponentData[[#This Row],[TypeDesignations]])</f>
        <v>PVB 5</v>
      </c>
      <c r="D6932" s="71" t="str">
        <f>IF(ISBLANK(ComponentData[[#This Row],[Voltage]]),"",ComponentData[[#This Row],[Voltage]])</f>
        <v>800V, 30A</v>
      </c>
      <c r="E6932" s="71" t="str">
        <f>IF(ISBLANK(ComponentData[[#This Row],[Remark]]),"",ComponentData[[#This Row],[Remark]])</f>
        <v>0.5-6mm², max 20 wires, grey</v>
      </c>
      <c r="F6932" s="71" t="str">
        <f>IF(ISBLANK(ComponentData[[#This Row],[Manufacturer]]),"",ComponentData[[#This Row],[Manufacturer]])</f>
        <v>Phoenix Contact</v>
      </c>
      <c r="G6932" s="71" t="str">
        <f>IF(ISBLANK(ComponentData[[#This Row],[ManufacturerNumber]]),"",ComponentData[[#This Row],[ManufacturerNumber]])</f>
        <v>0870052</v>
      </c>
    </row>
    <row r="6933" spans="1:7" ht="14.45" customHeight="1">
      <c r="A6933" s="66">
        <v>6932</v>
      </c>
      <c r="B6933" s="71" t="str">
        <f>IF(ISBLANK(ComponentData[[#This Row],[Description]]),"",ComponentData[[#This Row],[Description]])</f>
        <v>Lamp attachment</v>
      </c>
      <c r="C6933" s="71" t="str">
        <f>IF(ISBLANK(ComponentData[[#This Row],[TypeDesignations]]),"",ComponentData[[#This Row],[TypeDesignations]])</f>
        <v>For T4, Fluorescent</v>
      </c>
      <c r="D6933" s="71" t="str">
        <f>IF(ISBLANK(ComponentData[[#This Row],[Voltage]]),"",ComponentData[[#This Row],[Voltage]])</f>
        <v/>
      </c>
      <c r="E6933" s="71" t="str">
        <f>IF(ISBLANK(ComponentData[[#This Row],[Remark]]),"",ComponentData[[#This Row],[Remark]])</f>
        <v>clamp</v>
      </c>
      <c r="F6933" s="71" t="str">
        <f>IF(ISBLANK(ComponentData[[#This Row],[Manufacturer]]),"",ComponentData[[#This Row],[Manufacturer]])</f>
        <v/>
      </c>
      <c r="G6933" s="71" t="str">
        <f>IF(ISBLANK(ComponentData[[#This Row],[ManufacturerNumber]]),"",ComponentData[[#This Row],[ManufacturerNumber]])</f>
        <v>xxxxxx</v>
      </c>
    </row>
    <row r="6934" spans="1:7" ht="14.45" customHeight="1">
      <c r="A6934" s="66">
        <v>6933</v>
      </c>
      <c r="B6934" s="71" t="str">
        <f>IF(ISBLANK(ComponentData[[#This Row],[Description]]),"",ComponentData[[#This Row],[Description]])</f>
        <v>Test socket strip</v>
      </c>
      <c r="C6934" s="71" t="str">
        <f>IF(ISBLANK(ComponentData[[#This Row],[TypeDesignations]]),"",ComponentData[[#This Row],[TypeDesignations]])</f>
        <v>PAI-4-FIX-5/6 GN</v>
      </c>
      <c r="D6934" s="71" t="str">
        <f>IF(ISBLANK(ComponentData[[#This Row],[Voltage]]),"",ComponentData[[#This Row],[Voltage]])</f>
        <v/>
      </c>
      <c r="E6934" s="71" t="str">
        <f>IF(ISBLANK(ComponentData[[#This Row],[Remark]]),"",ComponentData[[#This Row],[Remark]])</f>
        <v>GN</v>
      </c>
      <c r="F6934" s="71" t="str">
        <f>IF(ISBLANK(ComponentData[[#This Row],[Manufacturer]]),"",ComponentData[[#This Row],[Manufacturer]])</f>
        <v>Phoenix Contact</v>
      </c>
      <c r="G6934" s="71" t="str">
        <f>IF(ISBLANK(ComponentData[[#This Row],[ManufacturerNumber]]),"",ComponentData[[#This Row],[ManufacturerNumber]])</f>
        <v>3035978</v>
      </c>
    </row>
    <row r="6935" spans="1:7" ht="14.45" customHeight="1">
      <c r="A6935" s="66">
        <v>6934</v>
      </c>
      <c r="B6935" s="71" t="str">
        <f>IF(ISBLANK(ComponentData[[#This Row],[Description]]),"",ComponentData[[#This Row],[Description]])</f>
        <v>Test socket strip</v>
      </c>
      <c r="C6935" s="71" t="str">
        <f>IF(ISBLANK(ComponentData[[#This Row],[TypeDesignations]]),"",ComponentData[[#This Row],[TypeDesignations]])</f>
        <v>PAI-4-FIX-5/6 RD</v>
      </c>
      <c r="D6935" s="71" t="str">
        <f>IF(ISBLANK(ComponentData[[#This Row],[Voltage]]),"",ComponentData[[#This Row],[Voltage]])</f>
        <v/>
      </c>
      <c r="E6935" s="71" t="str">
        <f>IF(ISBLANK(ComponentData[[#This Row],[Remark]]),"",ComponentData[[#This Row],[Remark]])</f>
        <v>RD</v>
      </c>
      <c r="F6935" s="71" t="str">
        <f>IF(ISBLANK(ComponentData[[#This Row],[Manufacturer]]),"",ComponentData[[#This Row],[Manufacturer]])</f>
        <v>Phoenix Contact</v>
      </c>
      <c r="G6935" s="71" t="str">
        <f>IF(ISBLANK(ComponentData[[#This Row],[ManufacturerNumber]]),"",ComponentData[[#This Row],[ManufacturerNumber]])</f>
        <v>3035976</v>
      </c>
    </row>
    <row r="6936" spans="1:7" ht="14.45" customHeight="1">
      <c r="A6936" s="66">
        <v>6935</v>
      </c>
      <c r="B6936" s="71" t="str">
        <f>IF(ISBLANK(ComponentData[[#This Row],[Description]]),"",ComponentData[[#This Row],[Description]])</f>
        <v>Test socket strip</v>
      </c>
      <c r="C6936" s="71" t="str">
        <f>IF(ISBLANK(ComponentData[[#This Row],[TypeDesignations]]),"",ComponentData[[#This Row],[TypeDesignations]])</f>
        <v>PAI-4-FIX-5/6 BU</v>
      </c>
      <c r="D6936" s="71" t="str">
        <f>IF(ISBLANK(ComponentData[[#This Row],[Voltage]]),"",ComponentData[[#This Row],[Voltage]])</f>
        <v/>
      </c>
      <c r="E6936" s="71" t="str">
        <f>IF(ISBLANK(ComponentData[[#This Row],[Remark]]),"",ComponentData[[#This Row],[Remark]])</f>
        <v>BU</v>
      </c>
      <c r="F6936" s="71" t="str">
        <f>IF(ISBLANK(ComponentData[[#This Row],[Manufacturer]]),"",ComponentData[[#This Row],[Manufacturer]])</f>
        <v>Phoenix Contact</v>
      </c>
      <c r="G6936" s="71" t="str">
        <f>IF(ISBLANK(ComponentData[[#This Row],[ManufacturerNumber]]),"",ComponentData[[#This Row],[ManufacturerNumber]])</f>
        <v>3035975</v>
      </c>
    </row>
    <row r="6937" spans="1:7" ht="14.45" customHeight="1">
      <c r="A6937" s="66">
        <v>6936</v>
      </c>
      <c r="B6937" s="71" t="str">
        <f>IF(ISBLANK(ComponentData[[#This Row],[Description]]),"",ComponentData[[#This Row],[Description]])</f>
        <v>Test socket strip</v>
      </c>
      <c r="C6937" s="71" t="str">
        <f>IF(ISBLANK(ComponentData[[#This Row],[TypeDesignations]]),"",ComponentData[[#This Row],[TypeDesignations]])</f>
        <v>PAI-4-FIX-5/6 YE</v>
      </c>
      <c r="D6937" s="71" t="str">
        <f>IF(ISBLANK(ComponentData[[#This Row],[Voltage]]),"",ComponentData[[#This Row],[Voltage]])</f>
        <v/>
      </c>
      <c r="E6937" s="71" t="str">
        <f>IF(ISBLANK(ComponentData[[#This Row],[Remark]]),"",ComponentData[[#This Row],[Remark]])</f>
        <v>YE</v>
      </c>
      <c r="F6937" s="71" t="str">
        <f>IF(ISBLANK(ComponentData[[#This Row],[Manufacturer]]),"",ComponentData[[#This Row],[Manufacturer]])</f>
        <v>Phoenix Contact</v>
      </c>
      <c r="G6937" s="71" t="str">
        <f>IF(ISBLANK(ComponentData[[#This Row],[ManufacturerNumber]]),"",ComponentData[[#This Row],[ManufacturerNumber]])</f>
        <v>3035977</v>
      </c>
    </row>
    <row r="6938" spans="1:7" ht="14.45" customHeight="1">
      <c r="A6938" s="66">
        <v>6937</v>
      </c>
      <c r="B6938" s="71" t="str">
        <f>IF(ISBLANK(ComponentData[[#This Row],[Description]]),"",ComponentData[[#This Row],[Description]])</f>
        <v>Side view</v>
      </c>
      <c r="C6938" s="71" t="str">
        <f>IF(ISBLANK(ComponentData[[#This Row],[TypeDesignations]]),"",ComponentData[[#This Row],[TypeDesignations]])</f>
        <v>SYS600C</v>
      </c>
      <c r="D6938" s="71" t="str">
        <f>IF(ISBLANK(ComponentData[[#This Row],[Voltage]]),"",ComponentData[[#This Row],[Voltage]])</f>
        <v/>
      </c>
      <c r="E6938" s="71" t="str">
        <f>IF(ISBLANK(ComponentData[[#This Row],[Remark]]),"",ComponentData[[#This Row],[Remark]])</f>
        <v/>
      </c>
      <c r="F6938" s="71" t="str">
        <f>IF(ISBLANK(ComponentData[[#This Row],[Manufacturer]]),"",ComponentData[[#This Row],[Manufacturer]])</f>
        <v>ABB</v>
      </c>
      <c r="G6938" s="71" t="str">
        <f>IF(ISBLANK(ComponentData[[#This Row],[ManufacturerNumber]]),"",ComponentData[[#This Row],[ManufacturerNumber]])</f>
        <v/>
      </c>
    </row>
    <row r="6939" spans="1:7" ht="14.45" customHeight="1">
      <c r="A6939" s="66">
        <v>6938</v>
      </c>
      <c r="B6939" s="71" t="str">
        <f>IF(ISBLANK(ComponentData[[#This Row],[Description]]),"",ComponentData[[#This Row],[Description]])</f>
        <v>Front view</v>
      </c>
      <c r="C6939" s="71" t="str">
        <f>IF(ISBLANK(ComponentData[[#This Row],[TypeDesignations]]),"",ComponentData[[#This Row],[TypeDesignations]])</f>
        <v>REx615</v>
      </c>
      <c r="D6939" s="71" t="str">
        <f>IF(ISBLANK(ComponentData[[#This Row],[Voltage]]),"",ComponentData[[#This Row],[Voltage]])</f>
        <v/>
      </c>
      <c r="E6939" s="71" t="str">
        <f>IF(ISBLANK(ComponentData[[#This Row],[Remark]]),"",ComponentData[[#This Row],[Remark]])</f>
        <v/>
      </c>
      <c r="F6939" s="71" t="str">
        <f>IF(ISBLANK(ComponentData[[#This Row],[Manufacturer]]),"",ComponentData[[#This Row],[Manufacturer]])</f>
        <v>ABB</v>
      </c>
      <c r="G6939" s="71" t="str">
        <f>IF(ISBLANK(ComponentData[[#This Row],[ManufacturerNumber]]),"",ComponentData[[#This Row],[ManufacturerNumber]])</f>
        <v/>
      </c>
    </row>
    <row r="6940" spans="1:7" ht="14.45" customHeight="1">
      <c r="A6940" s="66">
        <v>6939</v>
      </c>
      <c r="B6940" s="71" t="str">
        <f>IF(ISBLANK(ComponentData[[#This Row],[Description]]),"",ComponentData[[#This Row],[Description]])</f>
        <v>Mounting plate</v>
      </c>
      <c r="C6940" s="71" t="str">
        <f>IF(ISBLANK(ComponentData[[#This Row],[TypeDesignations]]),"",ComponentData[[#This Row],[TypeDesignations]])</f>
        <v>RESP07 Perforated mounting plate half 1000</v>
      </c>
      <c r="D6940" s="71" t="str">
        <f>IF(ISBLANK(ComponentData[[#This Row],[Voltage]]),"",ComponentData[[#This Row],[Voltage]])</f>
        <v>990x900mm</v>
      </c>
      <c r="E6940" s="71" t="str">
        <f>IF(ISBLANK(ComponentData[[#This Row],[Remark]]),"",ComponentData[[#This Row],[Remark]])</f>
        <v>Rear mounting</v>
      </c>
      <c r="F6940" s="71" t="str">
        <f>IF(ISBLANK(ComponentData[[#This Row],[Manufacturer]]),"",ComponentData[[#This Row],[Manufacturer]])</f>
        <v>ABB</v>
      </c>
      <c r="G6940" s="71" t="str">
        <f>IF(ISBLANK(ComponentData[[#This Row],[ManufacturerNumber]]),"",ComponentData[[#This Row],[ManufacturerNumber]])</f>
        <v>1MCZ500253P0110</v>
      </c>
    </row>
    <row r="6941" spans="1:7" ht="14.45" customHeight="1">
      <c r="A6941" s="66">
        <v>6940</v>
      </c>
      <c r="B6941" s="71" t="str">
        <f>IF(ISBLANK(ComponentData[[#This Row],[Description]]),"",ComponentData[[#This Row],[Description]])</f>
        <v>Door</v>
      </c>
      <c r="C6941" s="71" t="str">
        <f>IF(ISBLANK(ComponentData[[#This Row],[TypeDesignations]]),"",ComponentData[[#This Row],[TypeDesignations]])</f>
        <v>RESP07 Door 2200x1000</v>
      </c>
      <c r="D6941" s="71" t="str">
        <f>IF(ISBLANK(ComponentData[[#This Row],[Voltage]]),"",ComponentData[[#This Row],[Voltage]])</f>
        <v>W:1000xH:2200mm</v>
      </c>
      <c r="E6941" s="71" t="str">
        <f>IF(ISBLANK(ComponentData[[#This Row],[Remark]]),"",ComponentData[[#This Row],[Remark]])</f>
        <v>No glass, with ventilation</v>
      </c>
      <c r="F6941" s="71" t="str">
        <f>IF(ISBLANK(ComponentData[[#This Row],[Manufacturer]]),"",ComponentData[[#This Row],[Manufacturer]])</f>
        <v>ABB</v>
      </c>
      <c r="G6941" s="71" t="str">
        <f>IF(ISBLANK(ComponentData[[#This Row],[ManufacturerNumber]]),"",ComponentData[[#This Row],[ManufacturerNumber]])</f>
        <v>1MRB159587R0115</v>
      </c>
    </row>
    <row r="6942" spans="1:7" ht="14.45" customHeight="1">
      <c r="A6942" s="66">
        <v>6941</v>
      </c>
      <c r="B6942" s="71" t="str">
        <f>IF(ISBLANK(ComponentData[[#This Row],[Description]]),"",ComponentData[[#This Row],[Description]])</f>
        <v>Front view</v>
      </c>
      <c r="C6942" s="71" t="str">
        <f>IF(ISBLANK(ComponentData[[#This Row],[TypeDesignations]]),"",ComponentData[[#This Row],[TypeDesignations]])</f>
        <v>RESP07 Front view 2200x1000</v>
      </c>
      <c r="D6942" s="71" t="str">
        <f>IF(ISBLANK(ComponentData[[#This Row],[Voltage]]),"",ComponentData[[#This Row],[Voltage]])</f>
        <v>W:1000xH:2200mm</v>
      </c>
      <c r="E6942" s="71" t="str">
        <f>IF(ISBLANK(ComponentData[[#This Row],[Remark]]),"",ComponentData[[#This Row],[Remark]])</f>
        <v/>
      </c>
      <c r="F6942" s="71" t="str">
        <f>IF(ISBLANK(ComponentData[[#This Row],[Manufacturer]]),"",ComponentData[[#This Row],[Manufacturer]])</f>
        <v>ABB</v>
      </c>
      <c r="G6942" s="71" t="str">
        <f>IF(ISBLANK(ComponentData[[#This Row],[ManufacturerNumber]]),"",ComponentData[[#This Row],[ManufacturerNumber]])</f>
        <v/>
      </c>
    </row>
    <row r="6943" spans="1:7" ht="14.45" customHeight="1">
      <c r="A6943" s="66">
        <v>6942</v>
      </c>
      <c r="B6943" s="71" t="str">
        <f>IF(ISBLANK(ComponentData[[#This Row],[Description]]),"",ComponentData[[#This Row],[Description]])</f>
        <v>Roof</v>
      </c>
      <c r="C6943" s="71" t="str">
        <f>IF(ISBLANK(ComponentData[[#This Row],[TypeDesignations]]),"",ComponentData[[#This Row],[TypeDesignations]])</f>
        <v>RESP07 Roof 1000x800</v>
      </c>
      <c r="D6943" s="71" t="str">
        <f>IF(ISBLANK(ComponentData[[#This Row],[Voltage]]),"",ComponentData[[#This Row],[Voltage]])</f>
        <v>W:1000xD:800mm</v>
      </c>
      <c r="E6943" s="71" t="str">
        <f>IF(ISBLANK(ComponentData[[#This Row],[Remark]]),"",ComponentData[[#This Row],[Remark]])</f>
        <v/>
      </c>
      <c r="F6943" s="71" t="str">
        <f>IF(ISBLANK(ComponentData[[#This Row],[Manufacturer]]),"",ComponentData[[#This Row],[Manufacturer]])</f>
        <v>ABB</v>
      </c>
      <c r="G6943" s="71" t="str">
        <f>IF(ISBLANK(ComponentData[[#This Row],[ManufacturerNumber]]),"",ComponentData[[#This Row],[ManufacturerNumber]])</f>
        <v>1MRB159570R0101</v>
      </c>
    </row>
    <row r="6944" spans="1:7" ht="14.45" customHeight="1">
      <c r="A6944" s="66">
        <v>6943</v>
      </c>
      <c r="B6944" s="71" t="str">
        <f>IF(ISBLANK(ComponentData[[#This Row],[Description]]),"",ComponentData[[#This Row],[Description]])</f>
        <v>Door</v>
      </c>
      <c r="C6944" s="71" t="str">
        <f>IF(ISBLANK(ComponentData[[#This Row],[TypeDesignations]]),"",ComponentData[[#This Row],[TypeDesignations]])</f>
        <v>Metal door left, comfort</v>
      </c>
      <c r="D6944" s="71" t="str">
        <f>IF(ISBLANK(ComponentData[[#This Row],[Voltage]]),"",ComponentData[[#This Row],[Voltage]])</f>
        <v>W:800xH:2200mm</v>
      </c>
      <c r="E6944" s="71" t="str">
        <f>IF(ISBLANK(ComponentData[[#This Row],[Remark]]),"",ComponentData[[#This Row],[Remark]])</f>
        <v>with push-button comfort handle</v>
      </c>
      <c r="F6944" s="71" t="str">
        <f>IF(ISBLANK(ComponentData[[#This Row],[Manufacturer]]),"",ComponentData[[#This Row],[Manufacturer]])</f>
        <v>Rittal</v>
      </c>
      <c r="G6944" s="71" t="str">
        <f>IF(ISBLANK(ComponentData[[#This Row],[ManufacturerNumber]]),"",ComponentData[[#This Row],[ManufacturerNumber]])</f>
        <v>DK 7824.227</v>
      </c>
    </row>
    <row r="6945" spans="1:7" ht="14.45" customHeight="1">
      <c r="A6945" s="66">
        <v>6944</v>
      </c>
      <c r="B6945" s="71" t="str">
        <f>IF(ISBLANK(ComponentData[[#This Row],[Description]]),"",ComponentData[[#This Row],[Description]])</f>
        <v>Mounting plate</v>
      </c>
      <c r="C6945" s="71" t="str">
        <f>IF(ISBLANK(ComponentData[[#This Row],[TypeDesignations]]),"",ComponentData[[#This Row],[TypeDesignations]])</f>
        <v>RESP07 Perforated mounting plate 74x1000</v>
      </c>
      <c r="D6945" s="71" t="str">
        <f>IF(ISBLANK(ComponentData[[#This Row],[Voltage]]),"",ComponentData[[#This Row],[Voltage]])</f>
        <v>74x1000mm</v>
      </c>
      <c r="E6945" s="71" t="str">
        <f>IF(ISBLANK(ComponentData[[#This Row],[Remark]]),"",ComponentData[[#This Row],[Remark]])</f>
        <v>Rear mounting</v>
      </c>
      <c r="F6945" s="71" t="str">
        <f>IF(ISBLANK(ComponentData[[#This Row],[Manufacturer]]),"",ComponentData[[#This Row],[Manufacturer]])</f>
        <v>ABB</v>
      </c>
      <c r="G6945" s="71" t="str">
        <f>IF(ISBLANK(ComponentData[[#This Row],[ManufacturerNumber]]),"",ComponentData[[#This Row],[ManufacturerNumber]])</f>
        <v>1MCZ500249P0310</v>
      </c>
    </row>
    <row r="6946" spans="1:7" ht="14.45" customHeight="1">
      <c r="A6946" s="66">
        <v>6945</v>
      </c>
      <c r="B6946" s="71" t="str">
        <f>IF(ISBLANK(ComponentData[[#This Row],[Description]]),"",ComponentData[[#This Row],[Description]])</f>
        <v>Density monitor</v>
      </c>
      <c r="C6946" s="71" t="str">
        <f>IF(ISBLANK(ComponentData[[#This Row],[TypeDesignations]]),"",ComponentData[[#This Row],[TypeDesignations]])</f>
        <v>2NO</v>
      </c>
      <c r="D6946" s="71" t="str">
        <f>IF(ISBLANK(ComponentData[[#This Row],[Voltage]]),"",ComponentData[[#This Row],[Voltage]])</f>
        <v/>
      </c>
      <c r="E6946" s="71" t="str">
        <f>IF(ISBLANK(ComponentData[[#This Row],[Remark]]),"",ComponentData[[#This Row],[Remark]])</f>
        <v>WT</v>
      </c>
      <c r="F6946" s="71" t="str">
        <f>IF(ISBLANK(ComponentData[[#This Row],[Manufacturer]]),"",ComponentData[[#This Row],[Manufacturer]])</f>
        <v>WIKA</v>
      </c>
      <c r="G6946" s="71" t="str">
        <f>IF(ISBLANK(ComponentData[[#This Row],[ManufacturerNumber]]),"",ComponentData[[#This Row],[ManufacturerNumber]])</f>
        <v/>
      </c>
    </row>
    <row r="6947" spans="1:7" ht="14.45" customHeight="1">
      <c r="A6947" s="66">
        <v>6946</v>
      </c>
      <c r="B6947" s="71" t="str">
        <f>IF(ISBLANK(ComponentData[[#This Row],[Description]]),"",ComponentData[[#This Row],[Description]])</f>
        <v>Communication interface module</v>
      </c>
      <c r="C6947" s="71" t="str">
        <f>IF(ISBLANK(ComponentData[[#This Row],[TypeDesignations]]),"",ComponentData[[#This Row],[TypeDesignations]])</f>
        <v>MPM</v>
      </c>
      <c r="D6947" s="71" t="str">
        <f>IF(ISBLANK(ComponentData[[#This Row],[Voltage]]),"",ComponentData[[#This Row],[Voltage]])</f>
        <v>SPA / IEC</v>
      </c>
      <c r="E6947" s="71" t="str">
        <f>IF(ISBLANK(ComponentData[[#This Row],[Remark]]),"",ComponentData[[#This Row],[Remark]])</f>
        <v>2 plastic interface</v>
      </c>
      <c r="F6947" s="71" t="str">
        <f>IF(ISBLANK(ComponentData[[#This Row],[Manufacturer]]),"",ComponentData[[#This Row],[Manufacturer]])</f>
        <v>ABB</v>
      </c>
      <c r="G6947" s="71" t="str">
        <f>IF(ISBLANK(ComponentData[[#This Row],[ManufacturerNumber]]),"",ComponentData[[#This Row],[ManufacturerNumber]])</f>
        <v>1MRK000168-FA</v>
      </c>
    </row>
    <row r="6948" spans="1:7" ht="14.45" customHeight="1">
      <c r="A6948" s="66">
        <v>6947</v>
      </c>
      <c r="B6948" s="71" t="str">
        <f>IF(ISBLANK(ComponentData[[#This Row],[Description]]),"",ComponentData[[#This Row],[Description]])</f>
        <v>Transformer input module</v>
      </c>
      <c r="C6948" s="71" t="str">
        <f>IF(ISBLANK(ComponentData[[#This Row],[TypeDesignations]]),"",ComponentData[[#This Row],[TypeDesignations]])</f>
        <v>TRM</v>
      </c>
      <c r="D6948" s="71" t="str">
        <f>IF(ISBLANK(ComponentData[[#This Row],[Voltage]]),"",ComponentData[[#This Row],[Voltage]])</f>
        <v>100-120VAC, 50/60Hz</v>
      </c>
      <c r="E6948" s="71" t="str">
        <f>IF(ISBLANK(ComponentData[[#This Row],[Remark]]),"",ComponentData[[#This Row],[Remark]])</f>
        <v>4U</v>
      </c>
      <c r="F6948" s="71" t="str">
        <f>IF(ISBLANK(ComponentData[[#This Row],[Manufacturer]]),"",ComponentData[[#This Row],[Manufacturer]])</f>
        <v>ABB</v>
      </c>
      <c r="G6948" s="71" t="str">
        <f>IF(ISBLANK(ComponentData[[#This Row],[ManufacturerNumber]]),"",ComponentData[[#This Row],[ManufacturerNumber]])</f>
        <v>REU610xxxxxxx</v>
      </c>
    </row>
    <row r="6949" spans="1:7" ht="14.45" customHeight="1">
      <c r="A6949" s="66">
        <v>6948</v>
      </c>
      <c r="B6949" s="71" t="str">
        <f>IF(ISBLANK(ComponentData[[#This Row],[Description]]),"",ComponentData[[#This Row],[Description]])</f>
        <v>Floor</v>
      </c>
      <c r="C6949" s="71" t="str">
        <f>IF(ISBLANK(ComponentData[[#This Row],[TypeDesignations]]),"",ComponentData[[#This Row],[TypeDesignations]])</f>
        <v>RESP07 floor 1000x800 - Universal</v>
      </c>
      <c r="D6949" s="71" t="str">
        <f>IF(ISBLANK(ComponentData[[#This Row],[Voltage]]),"",ComponentData[[#This Row],[Voltage]])</f>
        <v>W:1000xD:800mm</v>
      </c>
      <c r="E6949" s="71" t="str">
        <f>IF(ISBLANK(ComponentData[[#This Row],[Remark]]),"",ComponentData[[#This Row],[Remark]])</f>
        <v/>
      </c>
      <c r="F6949" s="71" t="str">
        <f>IF(ISBLANK(ComponentData[[#This Row],[Manufacturer]]),"",ComponentData[[#This Row],[Manufacturer]])</f>
        <v>ABB</v>
      </c>
      <c r="G6949" s="71" t="str">
        <f>IF(ISBLANK(ComponentData[[#This Row],[ManufacturerNumber]]),"",ComponentData[[#This Row],[ManufacturerNumber]])</f>
        <v>1MRB159770P0108</v>
      </c>
    </row>
    <row r="6950" spans="1:7" ht="14.45" customHeight="1">
      <c r="A6950" s="66">
        <v>6949</v>
      </c>
      <c r="B6950" s="71" t="str">
        <f>IF(ISBLANK(ComponentData[[#This Row],[Description]]),"",ComponentData[[#This Row],[Description]])</f>
        <v>Side view</v>
      </c>
      <c r="C6950" s="71" t="str">
        <f>IF(ISBLANK(ComponentData[[#This Row],[TypeDesignations]]),"",ComponentData[[#This Row],[TypeDesignations]])</f>
        <v>V-PQ 48-250</v>
      </c>
      <c r="D6950" s="71" t="str">
        <f>IF(ISBLANK(ComponentData[[#This Row],[Voltage]]),"",ComponentData[[#This Row],[Voltage]])</f>
        <v>48x48mm</v>
      </c>
      <c r="E6950" s="71" t="str">
        <f>IF(ISBLANK(ComponentData[[#This Row],[Remark]]),"",ComponentData[[#This Row],[Remark]])</f>
        <v/>
      </c>
      <c r="F6950" s="71" t="str">
        <f>IF(ISBLANK(ComponentData[[#This Row],[Manufacturer]]),"",ComponentData[[#This Row],[Manufacturer]])</f>
        <v>GMC Instruments</v>
      </c>
      <c r="G6950" s="71" t="str">
        <f>IF(ISBLANK(ComponentData[[#This Row],[ManufacturerNumber]]),"",ComponentData[[#This Row],[ManufacturerNumber]])</f>
        <v/>
      </c>
    </row>
    <row r="6951" spans="1:7" ht="14.45" customHeight="1">
      <c r="A6951" s="66">
        <v>6950</v>
      </c>
      <c r="B6951" s="71" t="str">
        <f>IF(ISBLANK(ComponentData[[#This Row],[Description]]),"",ComponentData[[#This Row],[Description]])</f>
        <v>Voltmeter</v>
      </c>
      <c r="C6951" s="71" t="str">
        <f>IF(ISBLANK(ComponentData[[#This Row],[TypeDesignations]]),"",ComponentData[[#This Row],[TypeDesignations]])</f>
        <v>V-PQ 48-250</v>
      </c>
      <c r="D6951" s="71" t="str">
        <f>IF(ISBLANK(ComponentData[[#This Row],[Voltage]]),"",ComponentData[[#This Row],[Voltage]])</f>
        <v>0-250VDC</v>
      </c>
      <c r="E6951" s="71" t="str">
        <f>IF(ISBLANK(ComponentData[[#This Row],[Remark]]),"",ComponentData[[#This Row],[Remark]])</f>
        <v>48x48mm, 240° Scale</v>
      </c>
      <c r="F6951" s="71" t="str">
        <f>IF(ISBLANK(ComponentData[[#This Row],[Manufacturer]]),"",ComponentData[[#This Row],[Manufacturer]])</f>
        <v>GMC Instruments</v>
      </c>
      <c r="G6951" s="71" t="str">
        <f>IF(ISBLANK(ComponentData[[#This Row],[ManufacturerNumber]]),"",ComponentData[[#This Row],[ManufacturerNumber]])</f>
        <v>1668P, DC250, MG1</v>
      </c>
    </row>
    <row r="6952" spans="1:7" ht="14.45" customHeight="1">
      <c r="A6952" s="66">
        <v>6951</v>
      </c>
      <c r="B6952" s="71" t="str">
        <f>IF(ISBLANK(ComponentData[[#This Row],[Description]]),"",ComponentData[[#This Row],[Description]])</f>
        <v>Ammeter</v>
      </c>
      <c r="C6952" s="71" t="str">
        <f>IF(ISBLANK(ComponentData[[#This Row],[TypeDesignations]]),"",ComponentData[[#This Row],[TypeDesignations]])</f>
        <v>V-PQ 48-250</v>
      </c>
      <c r="D6952" s="71" t="str">
        <f>IF(ISBLANK(ComponentData[[#This Row],[Voltage]]),"",ComponentData[[#This Row],[Voltage]])</f>
        <v>0-2.5A</v>
      </c>
      <c r="E6952" s="71" t="str">
        <f>IF(ISBLANK(ComponentData[[#This Row],[Remark]]),"",ComponentData[[#This Row],[Remark]])</f>
        <v>48x48mm, 240° Scale</v>
      </c>
      <c r="F6952" s="71" t="str">
        <f>IF(ISBLANK(ComponentData[[#This Row],[Manufacturer]]),"",ComponentData[[#This Row],[Manufacturer]])</f>
        <v>GMC Instruments</v>
      </c>
      <c r="G6952" s="71" t="str">
        <f>IF(ISBLANK(ComponentData[[#This Row],[ManufacturerNumber]]),"",ComponentData[[#This Row],[ManufacturerNumber]])</f>
        <v>1668P, CC2.5, MG1</v>
      </c>
    </row>
    <row r="6953" spans="1:7" ht="14.45" customHeight="1">
      <c r="A6953" s="66">
        <v>6952</v>
      </c>
      <c r="B6953" s="71" t="str">
        <f>IF(ISBLANK(ComponentData[[#This Row],[Description]]),"",ComponentData[[#This Row],[Description]])</f>
        <v>Ammeter</v>
      </c>
      <c r="C6953" s="71" t="str">
        <f>IF(ISBLANK(ComponentData[[#This Row],[TypeDesignations]]),"",ComponentData[[#This Row],[TypeDesignations]])</f>
        <v>V-PQ 48-250</v>
      </c>
      <c r="D6953" s="71" t="str">
        <f>IF(ISBLANK(ComponentData[[#This Row],[Voltage]]),"",ComponentData[[#This Row],[Voltage]])</f>
        <v>0-100A</v>
      </c>
      <c r="E6953" s="71" t="str">
        <f>IF(ISBLANK(ComponentData[[#This Row],[Remark]]),"",ComponentData[[#This Row],[Remark]])</f>
        <v>48x48mm, 240° Scale</v>
      </c>
      <c r="F6953" s="71" t="str">
        <f>IF(ISBLANK(ComponentData[[#This Row],[Manufacturer]]),"",ComponentData[[#This Row],[Manufacturer]])</f>
        <v>GMC Instruments</v>
      </c>
      <c r="G6953" s="71" t="str">
        <f>IF(ISBLANK(ComponentData[[#This Row],[ManufacturerNumber]]),"",ComponentData[[#This Row],[ManufacturerNumber]])</f>
        <v>1668P, CG100, MG1</v>
      </c>
    </row>
    <row r="6954" spans="1:7" ht="14.45" customHeight="1">
      <c r="A6954" s="66">
        <v>6953</v>
      </c>
      <c r="B6954" s="71" t="str">
        <f>IF(ISBLANK(ComponentData[[#This Row],[Description]]),"",ComponentData[[#This Row],[Description]])</f>
        <v>Switch handle</v>
      </c>
      <c r="C6954" s="71" t="str">
        <f>IF(ISBLANK(ComponentData[[#This Row],[TypeDesignations]]),"",ComponentData[[#This Row],[TypeDesignations]])</f>
        <v>M2SS1-11R</v>
      </c>
      <c r="D6954" s="71" t="str">
        <f>IF(ISBLANK(ComponentData[[#This Row],[Voltage]]),"",ComponentData[[#This Row],[Voltage]])</f>
        <v>Red plastic bezel, 22mm cut-out</v>
      </c>
      <c r="E6954" s="71" t="str">
        <f>IF(ISBLANK(ComponentData[[#This Row],[Remark]]),"",ComponentData[[#This Row],[Remark]])</f>
        <v>2 Position Maintained selector short handle - Red - Iluminated</v>
      </c>
      <c r="F6954" s="71" t="str">
        <f>IF(ISBLANK(ComponentData[[#This Row],[Manufacturer]]),"",ComponentData[[#This Row],[Manufacturer]])</f>
        <v>ABB</v>
      </c>
      <c r="G6954" s="71" t="str">
        <f>IF(ISBLANK(ComponentData[[#This Row],[ManufacturerNumber]]),"",ComponentData[[#This Row],[ManufacturerNumber]])</f>
        <v>1SFA611200R1101</v>
      </c>
    </row>
    <row r="6955" spans="1:7" ht="14.45" customHeight="1">
      <c r="A6955" s="66">
        <v>6954</v>
      </c>
      <c r="B6955" s="71" t="str">
        <f>IF(ISBLANK(ComponentData[[#This Row],[Description]]),"",ComponentData[[#This Row],[Description]])</f>
        <v>Front view</v>
      </c>
      <c r="C6955" s="71" t="str">
        <f>IF(ISBLANK(ComponentData[[#This Row],[TypeDesignations]]),"",ComponentData[[#This Row],[TypeDesignations]])</f>
        <v>V-PQ 48-250</v>
      </c>
      <c r="D6955" s="71" t="str">
        <f>IF(ISBLANK(ComponentData[[#This Row],[Voltage]]),"",ComponentData[[#This Row],[Voltage]])</f>
        <v>48x48mm</v>
      </c>
      <c r="E6955" s="71" t="str">
        <f>IF(ISBLANK(ComponentData[[#This Row],[Remark]]),"",ComponentData[[#This Row],[Remark]])</f>
        <v/>
      </c>
      <c r="F6955" s="71" t="str">
        <f>IF(ISBLANK(ComponentData[[#This Row],[Manufacturer]]),"",ComponentData[[#This Row],[Manufacturer]])</f>
        <v>GMC Instruments</v>
      </c>
      <c r="G6955" s="71" t="str">
        <f>IF(ISBLANK(ComponentData[[#This Row],[ManufacturerNumber]]),"",ComponentData[[#This Row],[ManufacturerNumber]])</f>
        <v/>
      </c>
    </row>
    <row r="6956" spans="1:7" ht="14.45" customHeight="1">
      <c r="A6956" s="66">
        <v>6955</v>
      </c>
      <c r="B6956" s="71" t="str">
        <f>IF(ISBLANK(ComponentData[[#This Row],[Description]]),"",ComponentData[[#This Row],[Description]])</f>
        <v>Mounting kit</v>
      </c>
      <c r="C6956" s="71" t="str">
        <f>IF(ISBLANK(ComponentData[[#This Row],[TypeDesignations]]),"",ComponentData[[#This Row],[TypeDesignations]])</f>
        <v>KEM-1</v>
      </c>
      <c r="D6956" s="71" t="str">
        <f>IF(ISBLANK(ComponentData[[#This Row],[Voltage]]),"",ComponentData[[#This Row],[Voltage]])</f>
        <v/>
      </c>
      <c r="E6956" s="71" t="str">
        <f>IF(ISBLANK(ComponentData[[#This Row],[Remark]]),"",ComponentData[[#This Row],[Remark]])</f>
        <v>Replacement kit for flush mounting</v>
      </c>
      <c r="F6956" s="71" t="str">
        <f>IF(ISBLANK(ComponentData[[#This Row],[Manufacturer]]),"",ComponentData[[#This Row],[Manufacturer]])</f>
        <v>ABB Entrelec</v>
      </c>
      <c r="G6956" s="71" t="str">
        <f>IF(ISBLANK(ComponentData[[#This Row],[ManufacturerNumber]]),"",ComponentData[[#This Row],[ManufacturerNumber]])</f>
        <v>1SNA166928R2000</v>
      </c>
    </row>
    <row r="6957" spans="1:7" ht="14.45" customHeight="1">
      <c r="A6957" s="66">
        <v>6956</v>
      </c>
      <c r="B6957" s="71" t="str">
        <f>IF(ISBLANK(ComponentData[[#This Row],[Description]]),"",ComponentData[[#This Row],[Description]])</f>
        <v>Lid</v>
      </c>
      <c r="C6957" s="71" t="str">
        <f>IF(ISBLANK(ComponentData[[#This Row],[TypeDesignations]]),"",ComponentData[[#This Row],[TypeDesignations]])</f>
        <v>CPC-2</v>
      </c>
      <c r="D6957" s="71" t="str">
        <f>IF(ISBLANK(ComponentData[[#This Row],[Voltage]]),"",ComponentData[[#This Row],[Voltage]])</f>
        <v>For voltage test socket</v>
      </c>
      <c r="E6957" s="71" t="str">
        <f>IF(ISBLANK(ComponentData[[#This Row],[Remark]]),"",ComponentData[[#This Row],[Remark]])</f>
        <v>Lid with electrical continuity</v>
      </c>
      <c r="F6957" s="71" t="str">
        <f>IF(ISBLANK(ComponentData[[#This Row],[Manufacturer]]),"",ComponentData[[#This Row],[Manufacturer]])</f>
        <v>ABB Entrelec</v>
      </c>
      <c r="G6957" s="71" t="str">
        <f>IF(ISBLANK(ComponentData[[#This Row],[ManufacturerNumber]]),"",ComponentData[[#This Row],[ManufacturerNumber]])</f>
        <v>1SNA166577R2000</v>
      </c>
    </row>
    <row r="6958" spans="1:7" ht="14.45" customHeight="1">
      <c r="A6958" s="66">
        <v>6957</v>
      </c>
      <c r="B6958" s="71" t="str">
        <f>IF(ISBLANK(ComponentData[[#This Row],[Description]]),"",ComponentData[[#This Row],[Description]])</f>
        <v>Floor</v>
      </c>
      <c r="C6958" s="71" t="str">
        <f>IF(ISBLANK(ComponentData[[#This Row],[TypeDesignations]]),"",ComponentData[[#This Row],[TypeDesignations]])</f>
        <v>RESP07 floor 1000x600 - Universal</v>
      </c>
      <c r="D6958" s="71" t="str">
        <f>IF(ISBLANK(ComponentData[[#This Row],[Voltage]]),"",ComponentData[[#This Row],[Voltage]])</f>
        <v>W:1000xD:600mm</v>
      </c>
      <c r="E6958" s="71" t="str">
        <f>IF(ISBLANK(ComponentData[[#This Row],[Remark]]),"",ComponentData[[#This Row],[Remark]])</f>
        <v/>
      </c>
      <c r="F6958" s="71" t="str">
        <f>IF(ISBLANK(ComponentData[[#This Row],[Manufacturer]]),"",ComponentData[[#This Row],[Manufacturer]])</f>
        <v>ABB</v>
      </c>
      <c r="G6958" s="71" t="str">
        <f>IF(ISBLANK(ComponentData[[#This Row],[ManufacturerNumber]]),"",ComponentData[[#This Row],[ManufacturerNumber]])</f>
        <v>1MRB159770P0106</v>
      </c>
    </row>
    <row r="6959" spans="1:7" ht="14.45" customHeight="1">
      <c r="A6959" s="66">
        <v>6958</v>
      </c>
      <c r="B6959" s="71" t="str">
        <f>IF(ISBLANK(ComponentData[[#This Row],[Description]]),"",ComponentData[[#This Row],[Description]])</f>
        <v>Floor</v>
      </c>
      <c r="C6959" s="71" t="str">
        <f>IF(ISBLANK(ComponentData[[#This Row],[TypeDesignations]]),"",ComponentData[[#This Row],[TypeDesignations]])</f>
        <v>RESP07 floor 400x800 - Universal</v>
      </c>
      <c r="D6959" s="71" t="str">
        <f>IF(ISBLANK(ComponentData[[#This Row],[Voltage]]),"",ComponentData[[#This Row],[Voltage]])</f>
        <v>W:400xD:800mm</v>
      </c>
      <c r="E6959" s="71" t="str">
        <f>IF(ISBLANK(ComponentData[[#This Row],[Remark]]),"",ComponentData[[#This Row],[Remark]])</f>
        <v/>
      </c>
      <c r="F6959" s="71" t="str">
        <f>IF(ISBLANK(ComponentData[[#This Row],[Manufacturer]]),"",ComponentData[[#This Row],[Manufacturer]])</f>
        <v>ABB</v>
      </c>
      <c r="G6959" s="71" t="str">
        <f>IF(ISBLANK(ComponentData[[#This Row],[ManufacturerNumber]]),"",ComponentData[[#This Row],[ManufacturerNumber]])</f>
        <v>1MRB159770P0048</v>
      </c>
    </row>
    <row r="6960" spans="1:7" ht="14.45" customHeight="1">
      <c r="A6960" s="66">
        <v>6959</v>
      </c>
      <c r="B6960" s="71" t="str">
        <f>IF(ISBLANK(ComponentData[[#This Row],[Description]]),"",ComponentData[[#This Row],[Description]])</f>
        <v>Floor</v>
      </c>
      <c r="C6960" s="71" t="str">
        <f>IF(ISBLANK(ComponentData[[#This Row],[TypeDesignations]]),"",ComponentData[[#This Row],[TypeDesignations]])</f>
        <v>RESP07 floor 400x600 - Universal</v>
      </c>
      <c r="D6960" s="71" t="str">
        <f>IF(ISBLANK(ComponentData[[#This Row],[Voltage]]),"",ComponentData[[#This Row],[Voltage]])</f>
        <v>W:400xD:600mm</v>
      </c>
      <c r="E6960" s="71" t="str">
        <f>IF(ISBLANK(ComponentData[[#This Row],[Remark]]),"",ComponentData[[#This Row],[Remark]])</f>
        <v/>
      </c>
      <c r="F6960" s="71" t="str">
        <f>IF(ISBLANK(ComponentData[[#This Row],[Manufacturer]]),"",ComponentData[[#This Row],[Manufacturer]])</f>
        <v>ABB</v>
      </c>
      <c r="G6960" s="71" t="str">
        <f>IF(ISBLANK(ComponentData[[#This Row],[ManufacturerNumber]]),"",ComponentData[[#This Row],[ManufacturerNumber]])</f>
        <v>1MRB159770P0046</v>
      </c>
    </row>
    <row r="6961" spans="1:7" ht="14.45" customHeight="1">
      <c r="A6961" s="66">
        <v>6960</v>
      </c>
      <c r="B6961" s="71" t="str">
        <f>IF(ISBLANK(ComponentData[[#This Row],[Description]]),"",ComponentData[[#This Row],[Description]])</f>
        <v>Floor</v>
      </c>
      <c r="C6961" s="71" t="str">
        <f>IF(ISBLANK(ComponentData[[#This Row],[TypeDesignations]]),"",ComponentData[[#This Row],[TypeDesignations]])</f>
        <v>RESP07 floor 600x600 - Universal</v>
      </c>
      <c r="D6961" s="71" t="str">
        <f>IF(ISBLANK(ComponentData[[#This Row],[Voltage]]),"",ComponentData[[#This Row],[Voltage]])</f>
        <v>W:600xD:600mm</v>
      </c>
      <c r="E6961" s="71" t="str">
        <f>IF(ISBLANK(ComponentData[[#This Row],[Remark]]),"",ComponentData[[#This Row],[Remark]])</f>
        <v/>
      </c>
      <c r="F6961" s="71" t="str">
        <f>IF(ISBLANK(ComponentData[[#This Row],[Manufacturer]]),"",ComponentData[[#This Row],[Manufacturer]])</f>
        <v>ABB</v>
      </c>
      <c r="G6961" s="71" t="str">
        <f>IF(ISBLANK(ComponentData[[#This Row],[ManufacturerNumber]]),"",ComponentData[[#This Row],[ManufacturerNumber]])</f>
        <v>1MRB159770P0066</v>
      </c>
    </row>
    <row r="6962" spans="1:7" ht="14.45" customHeight="1">
      <c r="A6962" s="66">
        <v>6961</v>
      </c>
      <c r="B6962" s="71" t="str">
        <f>IF(ISBLANK(ComponentData[[#This Row],[Description]]),"",ComponentData[[#This Row],[Description]])</f>
        <v>Floor</v>
      </c>
      <c r="C6962" s="71" t="str">
        <f>IF(ISBLANK(ComponentData[[#This Row],[TypeDesignations]]),"",ComponentData[[#This Row],[TypeDesignations]])</f>
        <v>RESP07 floor 600x800 - Universal</v>
      </c>
      <c r="D6962" s="71" t="str">
        <f>IF(ISBLANK(ComponentData[[#This Row],[Voltage]]),"",ComponentData[[#This Row],[Voltage]])</f>
        <v>W:600xD:800mm</v>
      </c>
      <c r="E6962" s="71" t="str">
        <f>IF(ISBLANK(ComponentData[[#This Row],[Remark]]),"",ComponentData[[#This Row],[Remark]])</f>
        <v/>
      </c>
      <c r="F6962" s="71" t="str">
        <f>IF(ISBLANK(ComponentData[[#This Row],[Manufacturer]]),"",ComponentData[[#This Row],[Manufacturer]])</f>
        <v>ABB</v>
      </c>
      <c r="G6962" s="71" t="str">
        <f>IF(ISBLANK(ComponentData[[#This Row],[ManufacturerNumber]]),"",ComponentData[[#This Row],[ManufacturerNumber]])</f>
        <v>1MRB159770P0068</v>
      </c>
    </row>
    <row r="6963" spans="1:7" ht="14.45" customHeight="1">
      <c r="A6963" s="66">
        <v>6962</v>
      </c>
      <c r="B6963" s="71" t="str">
        <f>IF(ISBLANK(ComponentData[[#This Row],[Description]]),"",ComponentData[[#This Row],[Description]])</f>
        <v>Floor</v>
      </c>
      <c r="C6963" s="71" t="str">
        <f>IF(ISBLANK(ComponentData[[#This Row],[TypeDesignations]]),"",ComponentData[[#This Row],[TypeDesignations]])</f>
        <v>RESP07 floor 800x600 - Universal</v>
      </c>
      <c r="D6963" s="71" t="str">
        <f>IF(ISBLANK(ComponentData[[#This Row],[Voltage]]),"",ComponentData[[#This Row],[Voltage]])</f>
        <v>W:800xD:600mm</v>
      </c>
      <c r="E6963" s="71" t="str">
        <f>IF(ISBLANK(ComponentData[[#This Row],[Remark]]),"",ComponentData[[#This Row],[Remark]])</f>
        <v/>
      </c>
      <c r="F6963" s="71" t="str">
        <f>IF(ISBLANK(ComponentData[[#This Row],[Manufacturer]]),"",ComponentData[[#This Row],[Manufacturer]])</f>
        <v>ABB</v>
      </c>
      <c r="G6963" s="71" t="str">
        <f>IF(ISBLANK(ComponentData[[#This Row],[ManufacturerNumber]]),"",ComponentData[[#This Row],[ManufacturerNumber]])</f>
        <v>1MRB159770P0086</v>
      </c>
    </row>
    <row r="6964" spans="1:7" ht="14.45" customHeight="1">
      <c r="A6964" s="66">
        <v>6963</v>
      </c>
      <c r="B6964" s="71" t="str">
        <f>IF(ISBLANK(ComponentData[[#This Row],[Description]]),"",ComponentData[[#This Row],[Description]])</f>
        <v>Converter</v>
      </c>
      <c r="C6964" s="71" t="str">
        <f>IF(ISBLANK(ComponentData[[#This Row],[TypeDesignations]]),"",ComponentData[[#This Row],[TypeDesignations]])</f>
        <v>ML15.241</v>
      </c>
      <c r="D6964" s="71" t="str">
        <f>IF(ISBLANK(ComponentData[[#This Row],[Voltage]]),"",ComponentData[[#This Row],[Voltage]])</f>
        <v>85-264VAC/85-375VDC</v>
      </c>
      <c r="E6964" s="71" t="str">
        <f>IF(ISBLANK(ComponentData[[#This Row],[Remark]]),"",ComponentData[[#This Row],[Remark]])</f>
        <v>24-28VDC, 15W</v>
      </c>
      <c r="F6964" s="71" t="str">
        <f>IF(ISBLANK(ComponentData[[#This Row],[Manufacturer]]),"",ComponentData[[#This Row],[Manufacturer]])</f>
        <v>Puls Electronic GmbH</v>
      </c>
      <c r="G6964" s="71" t="str">
        <f>IF(ISBLANK(ComponentData[[#This Row],[ManufacturerNumber]]),"",ComponentData[[#This Row],[ManufacturerNumber]])</f>
        <v>ML15.241</v>
      </c>
    </row>
    <row r="6965" spans="1:7" ht="14.45" customHeight="1">
      <c r="A6965" s="66">
        <v>6964</v>
      </c>
      <c r="B6965" s="71" t="str">
        <f>IF(ISBLANK(ComponentData[[#This Row],[Description]]),"",ComponentData[[#This Row],[Description]])</f>
        <v>Converter</v>
      </c>
      <c r="C6965" s="71" t="str">
        <f>IF(ISBLANK(ComponentData[[#This Row],[TypeDesignations]]),"",ComponentData[[#This Row],[TypeDesignations]])</f>
        <v>ML30.100</v>
      </c>
      <c r="D6965" s="71" t="str">
        <f>IF(ISBLANK(ComponentData[[#This Row],[Voltage]]),"",ComponentData[[#This Row],[Voltage]])</f>
        <v>85-264VAC/85-375VDC</v>
      </c>
      <c r="E6965" s="71" t="str">
        <f>IF(ISBLANK(ComponentData[[#This Row],[Remark]]),"",ComponentData[[#This Row],[Remark]])</f>
        <v>24-28VDC, 30W</v>
      </c>
      <c r="F6965" s="71" t="str">
        <f>IF(ISBLANK(ComponentData[[#This Row],[Manufacturer]]),"",ComponentData[[#This Row],[Manufacturer]])</f>
        <v>Puls Electronic GmbH</v>
      </c>
      <c r="G6965" s="71" t="str">
        <f>IF(ISBLANK(ComponentData[[#This Row],[ManufacturerNumber]]),"",ComponentData[[#This Row],[ManufacturerNumber]])</f>
        <v>ML30.100</v>
      </c>
    </row>
    <row r="6966" spans="1:7" ht="14.45" customHeight="1">
      <c r="A6966" s="66">
        <v>6965</v>
      </c>
      <c r="B6966" s="71" t="str">
        <f>IF(ISBLANK(ComponentData[[#This Row],[Description]]),"",ComponentData[[#This Row],[Description]])</f>
        <v>Binary input/output module</v>
      </c>
      <c r="C6966" s="71" t="str">
        <f>IF(ISBLANK(ComponentData[[#This Row],[TypeDesignations]]),"",ComponentData[[#This Row],[TypeDesignations]])</f>
        <v>IOM</v>
      </c>
      <c r="D6966" s="71" t="str">
        <f>IF(ISBLANK(ComponentData[[#This Row],[Voltage]]),"",ComponentData[[#This Row],[Voltage]])</f>
        <v>48-60VDC</v>
      </c>
      <c r="E6966" s="71" t="str">
        <f>IF(ISBLANK(ComponentData[[#This Row],[Remark]]),"",ComponentData[[#This Row],[Remark]])</f>
        <v>8 inputs, 12 outputs</v>
      </c>
      <c r="F6966" s="71" t="str">
        <f>IF(ISBLANK(ComponentData[[#This Row],[Manufacturer]]),"",ComponentData[[#This Row],[Manufacturer]])</f>
        <v>ABB</v>
      </c>
      <c r="G6966" s="71" t="str">
        <f>IF(ISBLANK(ComponentData[[#This Row],[ManufacturerNumber]]),"",ComponentData[[#This Row],[ManufacturerNumber]])</f>
        <v>1MRK000173-AC</v>
      </c>
    </row>
    <row r="6967" spans="1:7" ht="14.45" customHeight="1">
      <c r="A6967" s="66">
        <v>6966</v>
      </c>
      <c r="B6967" s="71" t="str">
        <f>IF(ISBLANK(ComponentData[[#This Row],[Description]]),"",ComponentData[[#This Row],[Description]])</f>
        <v>Binary input/output module</v>
      </c>
      <c r="C6967" s="71" t="str">
        <f>IF(ISBLANK(ComponentData[[#This Row],[TypeDesignations]]),"",ComponentData[[#This Row],[TypeDesignations]])</f>
        <v>IOM</v>
      </c>
      <c r="D6967" s="71" t="str">
        <f>IF(ISBLANK(ComponentData[[#This Row],[Voltage]]),"",ComponentData[[#This Row],[Voltage]])</f>
        <v>110-125VDC</v>
      </c>
      <c r="E6967" s="71" t="str">
        <f>IF(ISBLANK(ComponentData[[#This Row],[Remark]]),"",ComponentData[[#This Row],[Remark]])</f>
        <v>8 inputs, 12 outputs</v>
      </c>
      <c r="F6967" s="71" t="str">
        <f>IF(ISBLANK(ComponentData[[#This Row],[Manufacturer]]),"",ComponentData[[#This Row],[Manufacturer]])</f>
        <v>ABB</v>
      </c>
      <c r="G6967" s="71" t="str">
        <f>IF(ISBLANK(ComponentData[[#This Row],[ManufacturerNumber]]),"",ComponentData[[#This Row],[ManufacturerNumber]])</f>
        <v>1MRK000173-BC</v>
      </c>
    </row>
    <row r="6968" spans="1:7" ht="14.45" customHeight="1">
      <c r="A6968" s="66">
        <v>6967</v>
      </c>
      <c r="B6968" s="71" t="str">
        <f>IF(ISBLANK(ComponentData[[#This Row],[Description]]),"",ComponentData[[#This Row],[Description]])</f>
        <v>Binary input/output module</v>
      </c>
      <c r="C6968" s="71" t="str">
        <f>IF(ISBLANK(ComponentData[[#This Row],[TypeDesignations]]),"",ComponentData[[#This Row],[TypeDesignations]])</f>
        <v>IOM</v>
      </c>
      <c r="D6968" s="71" t="str">
        <f>IF(ISBLANK(ComponentData[[#This Row],[Voltage]]),"",ComponentData[[#This Row],[Voltage]])</f>
        <v>220-250VDC</v>
      </c>
      <c r="E6968" s="71" t="str">
        <f>IF(ISBLANK(ComponentData[[#This Row],[Remark]]),"",ComponentData[[#This Row],[Remark]])</f>
        <v>8 inputs, 12 outputs</v>
      </c>
      <c r="F6968" s="71" t="str">
        <f>IF(ISBLANK(ComponentData[[#This Row],[Manufacturer]]),"",ComponentData[[#This Row],[Manufacturer]])</f>
        <v>ABB</v>
      </c>
      <c r="G6968" s="71" t="str">
        <f>IF(ISBLANK(ComponentData[[#This Row],[ManufacturerNumber]]),"",ComponentData[[#This Row],[ManufacturerNumber]])</f>
        <v>1MRK000173-CC</v>
      </c>
    </row>
    <row r="6969" spans="1:7" ht="14.45" customHeight="1">
      <c r="A6969" s="66">
        <v>6968</v>
      </c>
      <c r="B6969" s="71" t="str">
        <f>IF(ISBLANK(ComponentData[[#This Row],[Description]]),"",ComponentData[[#This Row],[Description]])</f>
        <v>Binary input/output module</v>
      </c>
      <c r="C6969" s="71" t="str">
        <f>IF(ISBLANK(ComponentData[[#This Row],[TypeDesignations]]),"",ComponentData[[#This Row],[TypeDesignations]])</f>
        <v>IOM</v>
      </c>
      <c r="D6969" s="71" t="str">
        <f>IF(ISBLANK(ComponentData[[#This Row],[Voltage]]),"",ComponentData[[#This Row],[Voltage]])</f>
        <v>24-30VDC</v>
      </c>
      <c r="E6969" s="71" t="str">
        <f>IF(ISBLANK(ComponentData[[#This Row],[Remark]]),"",ComponentData[[#This Row],[Remark]])</f>
        <v>8 inputs, 12 outputs</v>
      </c>
      <c r="F6969" s="71" t="str">
        <f>IF(ISBLANK(ComponentData[[#This Row],[Manufacturer]]),"",ComponentData[[#This Row],[Manufacturer]])</f>
        <v>ABB</v>
      </c>
      <c r="G6969" s="71" t="str">
        <f>IF(ISBLANK(ComponentData[[#This Row],[ManufacturerNumber]]),"",ComponentData[[#This Row],[ManufacturerNumber]])</f>
        <v>1MRK000173-GB</v>
      </c>
    </row>
    <row r="6970" spans="1:7" ht="14.45" customHeight="1">
      <c r="A6970" s="66">
        <v>6969</v>
      </c>
      <c r="B6970" s="71" t="str">
        <f>IF(ISBLANK(ComponentData[[#This Row],[Description]]),"",ComponentData[[#This Row],[Description]])</f>
        <v>Binary input module</v>
      </c>
      <c r="C6970" s="71" t="str">
        <f>IF(ISBLANK(ComponentData[[#This Row],[TypeDesignations]]),"",ComponentData[[#This Row],[TypeDesignations]])</f>
        <v>BIM</v>
      </c>
      <c r="D6970" s="71" t="str">
        <f>IF(ISBLANK(ComponentData[[#This Row],[Voltage]]),"",ComponentData[[#This Row],[Voltage]])</f>
        <v>48-60VDC</v>
      </c>
      <c r="E6970" s="71" t="str">
        <f>IF(ISBLANK(ComponentData[[#This Row],[Remark]]),"",ComponentData[[#This Row],[Remark]])</f>
        <v>16 inputs</v>
      </c>
      <c r="F6970" s="71" t="str">
        <f>IF(ISBLANK(ComponentData[[#This Row],[Manufacturer]]),"",ComponentData[[#This Row],[Manufacturer]])</f>
        <v>ABB</v>
      </c>
      <c r="G6970" s="71" t="str">
        <f>IF(ISBLANK(ComponentData[[#This Row],[ManufacturerNumber]]),"",ComponentData[[#This Row],[ManufacturerNumber]])</f>
        <v>1MRK000508-AB</v>
      </c>
    </row>
    <row r="6971" spans="1:7" ht="14.45" customHeight="1">
      <c r="A6971" s="66">
        <v>6970</v>
      </c>
      <c r="B6971" s="71" t="str">
        <f>IF(ISBLANK(ComponentData[[#This Row],[Description]]),"",ComponentData[[#This Row],[Description]])</f>
        <v>Binary input module</v>
      </c>
      <c r="C6971" s="71" t="str">
        <f>IF(ISBLANK(ComponentData[[#This Row],[TypeDesignations]]),"",ComponentData[[#This Row],[TypeDesignations]])</f>
        <v>BIM</v>
      </c>
      <c r="D6971" s="71" t="str">
        <f>IF(ISBLANK(ComponentData[[#This Row],[Voltage]]),"",ComponentData[[#This Row],[Voltage]])</f>
        <v>110-125VDC</v>
      </c>
      <c r="E6971" s="71" t="str">
        <f>IF(ISBLANK(ComponentData[[#This Row],[Remark]]),"",ComponentData[[#This Row],[Remark]])</f>
        <v>16 inputs</v>
      </c>
      <c r="F6971" s="71" t="str">
        <f>IF(ISBLANK(ComponentData[[#This Row],[Manufacturer]]),"",ComponentData[[#This Row],[Manufacturer]])</f>
        <v>ABB</v>
      </c>
      <c r="G6971" s="71" t="str">
        <f>IF(ISBLANK(ComponentData[[#This Row],[ManufacturerNumber]]),"",ComponentData[[#This Row],[ManufacturerNumber]])</f>
        <v>1MRK000508-BB</v>
      </c>
    </row>
    <row r="6972" spans="1:7" ht="14.45" customHeight="1">
      <c r="A6972" s="66">
        <v>6971</v>
      </c>
      <c r="B6972" s="71" t="str">
        <f>IF(ISBLANK(ComponentData[[#This Row],[Description]]),"",ComponentData[[#This Row],[Description]])</f>
        <v>Binary input module</v>
      </c>
      <c r="C6972" s="71" t="str">
        <f>IF(ISBLANK(ComponentData[[#This Row],[TypeDesignations]]),"",ComponentData[[#This Row],[TypeDesignations]])</f>
        <v>BIM</v>
      </c>
      <c r="D6972" s="71" t="str">
        <f>IF(ISBLANK(ComponentData[[#This Row],[Voltage]]),"",ComponentData[[#This Row],[Voltage]])</f>
        <v>220-250VDC</v>
      </c>
      <c r="E6972" s="71" t="str">
        <f>IF(ISBLANK(ComponentData[[#This Row],[Remark]]),"",ComponentData[[#This Row],[Remark]])</f>
        <v>16 inputs</v>
      </c>
      <c r="F6972" s="71" t="str">
        <f>IF(ISBLANK(ComponentData[[#This Row],[Manufacturer]]),"",ComponentData[[#This Row],[Manufacturer]])</f>
        <v>ABB</v>
      </c>
      <c r="G6972" s="71" t="str">
        <f>IF(ISBLANK(ComponentData[[#This Row],[ManufacturerNumber]]),"",ComponentData[[#This Row],[ManufacturerNumber]])</f>
        <v>1MRK000508-CB</v>
      </c>
    </row>
    <row r="6973" spans="1:7" ht="14.45" customHeight="1">
      <c r="A6973" s="66">
        <v>6972</v>
      </c>
      <c r="B6973" s="71" t="str">
        <f>IF(ISBLANK(ComponentData[[#This Row],[Description]]),"",ComponentData[[#This Row],[Description]])</f>
        <v>Binary input module</v>
      </c>
      <c r="C6973" s="71" t="str">
        <f>IF(ISBLANK(ComponentData[[#This Row],[TypeDesignations]]),"",ComponentData[[#This Row],[TypeDesignations]])</f>
        <v>BIM</v>
      </c>
      <c r="D6973" s="71" t="str">
        <f>IF(ISBLANK(ComponentData[[#This Row],[Voltage]]),"",ComponentData[[#This Row],[Voltage]])</f>
        <v>24-30VDC</v>
      </c>
      <c r="E6973" s="71" t="str">
        <f>IF(ISBLANK(ComponentData[[#This Row],[Remark]]),"",ComponentData[[#This Row],[Remark]])</f>
        <v>16 inputs</v>
      </c>
      <c r="F6973" s="71" t="str">
        <f>IF(ISBLANK(ComponentData[[#This Row],[Manufacturer]]),"",ComponentData[[#This Row],[Manufacturer]])</f>
        <v>ABB</v>
      </c>
      <c r="G6973" s="71" t="str">
        <f>IF(ISBLANK(ComponentData[[#This Row],[ManufacturerNumber]]),"",ComponentData[[#This Row],[ManufacturerNumber]])</f>
        <v>1MRK000508-DB</v>
      </c>
    </row>
    <row r="6974" spans="1:7" ht="14.45" customHeight="1">
      <c r="A6974" s="66">
        <v>6973</v>
      </c>
      <c r="B6974" s="71" t="str">
        <f>IF(ISBLANK(ComponentData[[#This Row],[Description]]),"",ComponentData[[#This Row],[Description]])</f>
        <v>Binary input module</v>
      </c>
      <c r="C6974" s="71" t="str">
        <f>IF(ISBLANK(ComponentData[[#This Row],[TypeDesignations]]),"",ComponentData[[#This Row],[TypeDesignations]])</f>
        <v>BIMp</v>
      </c>
      <c r="D6974" s="71" t="str">
        <f>IF(ISBLANK(ComponentData[[#This Row],[Voltage]]),"",ComponentData[[#This Row],[Voltage]])</f>
        <v>48-60VDC</v>
      </c>
      <c r="E6974" s="71" t="str">
        <f>IF(ISBLANK(ComponentData[[#This Row],[Remark]]),"",ComponentData[[#This Row],[Remark]])</f>
        <v>16 inputs with pulse counting capabilities</v>
      </c>
      <c r="F6974" s="71" t="str">
        <f>IF(ISBLANK(ComponentData[[#This Row],[Manufacturer]]),"",ComponentData[[#This Row],[Manufacturer]])</f>
        <v>ABB</v>
      </c>
      <c r="G6974" s="71" t="str">
        <f>IF(ISBLANK(ComponentData[[#This Row],[ManufacturerNumber]]),"",ComponentData[[#This Row],[ManufacturerNumber]])</f>
        <v>1MRK000508-EA</v>
      </c>
    </row>
    <row r="6975" spans="1:7" ht="14.45" customHeight="1">
      <c r="A6975" s="66">
        <v>6974</v>
      </c>
      <c r="B6975" s="71" t="str">
        <f>IF(ISBLANK(ComponentData[[#This Row],[Description]]),"",ComponentData[[#This Row],[Description]])</f>
        <v>Binary input module</v>
      </c>
      <c r="C6975" s="71" t="str">
        <f>IF(ISBLANK(ComponentData[[#This Row],[TypeDesignations]]),"",ComponentData[[#This Row],[TypeDesignations]])</f>
        <v>BIMp</v>
      </c>
      <c r="D6975" s="71" t="str">
        <f>IF(ISBLANK(ComponentData[[#This Row],[Voltage]]),"",ComponentData[[#This Row],[Voltage]])</f>
        <v>110-125VDC</v>
      </c>
      <c r="E6975" s="71" t="str">
        <f>IF(ISBLANK(ComponentData[[#This Row],[Remark]]),"",ComponentData[[#This Row],[Remark]])</f>
        <v>16 inputs with pulse counting capabilities</v>
      </c>
      <c r="F6975" s="71" t="str">
        <f>IF(ISBLANK(ComponentData[[#This Row],[Manufacturer]]),"",ComponentData[[#This Row],[Manufacturer]])</f>
        <v>ABB</v>
      </c>
      <c r="G6975" s="71" t="str">
        <f>IF(ISBLANK(ComponentData[[#This Row],[ManufacturerNumber]]),"",ComponentData[[#This Row],[ManufacturerNumber]])</f>
        <v>1MRK000508-FA</v>
      </c>
    </row>
    <row r="6976" spans="1:7" ht="14.45" customHeight="1">
      <c r="A6976" s="66">
        <v>6975</v>
      </c>
      <c r="B6976" s="71" t="str">
        <f>IF(ISBLANK(ComponentData[[#This Row],[Description]]),"",ComponentData[[#This Row],[Description]])</f>
        <v>Binary input module</v>
      </c>
      <c r="C6976" s="71" t="str">
        <f>IF(ISBLANK(ComponentData[[#This Row],[TypeDesignations]]),"",ComponentData[[#This Row],[TypeDesignations]])</f>
        <v>BIMp</v>
      </c>
      <c r="D6976" s="71" t="str">
        <f>IF(ISBLANK(ComponentData[[#This Row],[Voltage]]),"",ComponentData[[#This Row],[Voltage]])</f>
        <v>220-250VDC</v>
      </c>
      <c r="E6976" s="71" t="str">
        <f>IF(ISBLANK(ComponentData[[#This Row],[Remark]]),"",ComponentData[[#This Row],[Remark]])</f>
        <v>16 inputs with pulse counting capabilities</v>
      </c>
      <c r="F6976" s="71" t="str">
        <f>IF(ISBLANK(ComponentData[[#This Row],[Manufacturer]]),"",ComponentData[[#This Row],[Manufacturer]])</f>
        <v>ABB</v>
      </c>
      <c r="G6976" s="71" t="str">
        <f>IF(ISBLANK(ComponentData[[#This Row],[ManufacturerNumber]]),"",ComponentData[[#This Row],[ManufacturerNumber]])</f>
        <v>1MRK000508-GA</v>
      </c>
    </row>
    <row r="6977" spans="1:7" ht="14.45" customHeight="1">
      <c r="A6977" s="66">
        <v>6976</v>
      </c>
      <c r="B6977" s="71" t="str">
        <f>IF(ISBLANK(ComponentData[[#This Row],[Description]]),"",ComponentData[[#This Row],[Description]])</f>
        <v>Binary input module</v>
      </c>
      <c r="C6977" s="71" t="str">
        <f>IF(ISBLANK(ComponentData[[#This Row],[TypeDesignations]]),"",ComponentData[[#This Row],[TypeDesignations]])</f>
        <v>BIMp</v>
      </c>
      <c r="D6977" s="71" t="str">
        <f>IF(ISBLANK(ComponentData[[#This Row],[Voltage]]),"",ComponentData[[#This Row],[Voltage]])</f>
        <v>24-30VDC</v>
      </c>
      <c r="E6977" s="71" t="str">
        <f>IF(ISBLANK(ComponentData[[#This Row],[Remark]]),"",ComponentData[[#This Row],[Remark]])</f>
        <v>16 inputs with pulse counting capabilities</v>
      </c>
      <c r="F6977" s="71" t="str">
        <f>IF(ISBLANK(ComponentData[[#This Row],[Manufacturer]]),"",ComponentData[[#This Row],[Manufacturer]])</f>
        <v>ABB</v>
      </c>
      <c r="G6977" s="71" t="str">
        <f>IF(ISBLANK(ComponentData[[#This Row],[ManufacturerNumber]]),"",ComponentData[[#This Row],[ManufacturerNumber]])</f>
        <v>1MRK000508-HA</v>
      </c>
    </row>
    <row r="6978" spans="1:7" ht="14.45" customHeight="1">
      <c r="A6978" s="66">
        <v>6977</v>
      </c>
      <c r="B6978" s="71" t="str">
        <f>IF(ISBLANK(ComponentData[[#This Row],[Description]]),"",ComponentData[[#This Row],[Description]])</f>
        <v>Binary output module</v>
      </c>
      <c r="C6978" s="71" t="str">
        <f>IF(ISBLANK(ComponentData[[#This Row],[TypeDesignations]]),"",ComponentData[[#This Row],[TypeDesignations]])</f>
        <v>BOM</v>
      </c>
      <c r="D6978" s="71" t="str">
        <f>IF(ISBLANK(ComponentData[[#This Row],[Voltage]]),"",ComponentData[[#This Row],[Voltage]])</f>
        <v/>
      </c>
      <c r="E6978" s="71" t="str">
        <f>IF(ISBLANK(ComponentData[[#This Row],[Remark]]),"",ComponentData[[#This Row],[Remark]])</f>
        <v>24 output relays</v>
      </c>
      <c r="F6978" s="71" t="str">
        <f>IF(ISBLANK(ComponentData[[#This Row],[Manufacturer]]),"",ComponentData[[#This Row],[Manufacturer]])</f>
        <v>ABB</v>
      </c>
      <c r="G6978" s="71" t="str">
        <f>IF(ISBLANK(ComponentData[[#This Row],[ManufacturerNumber]]),"",ComponentData[[#This Row],[ManufacturerNumber]])</f>
        <v>1MRK000614-AB</v>
      </c>
    </row>
    <row r="6979" spans="1:7" ht="14.45" customHeight="1">
      <c r="A6979" s="66">
        <v>6978</v>
      </c>
      <c r="B6979" s="71" t="str">
        <f>IF(ISBLANK(ComponentData[[#This Row],[Description]]),"",ComponentData[[#This Row],[Description]])</f>
        <v>Static output module</v>
      </c>
      <c r="C6979" s="71" t="str">
        <f>IF(ISBLANK(ComponentData[[#This Row],[TypeDesignations]]),"",ComponentData[[#This Row],[TypeDesignations]])</f>
        <v>SOM</v>
      </c>
      <c r="D6979" s="71" t="str">
        <f>IF(ISBLANK(ComponentData[[#This Row],[Voltage]]),"",ComponentData[[#This Row],[Voltage]])</f>
        <v>110-250 VDC</v>
      </c>
      <c r="E6979" s="71" t="str">
        <f>IF(ISBLANK(ComponentData[[#This Row],[Remark]]),"",ComponentData[[#This Row],[Remark]])</f>
        <v>6 output relays, 6 thyristor output</v>
      </c>
      <c r="F6979" s="71" t="str">
        <f>IF(ISBLANK(ComponentData[[#This Row],[Manufacturer]]),"",ComponentData[[#This Row],[Manufacturer]])</f>
        <v>ABB</v>
      </c>
      <c r="G6979" s="71" t="str">
        <f>IF(ISBLANK(ComponentData[[#This Row],[ManufacturerNumber]]),"",ComponentData[[#This Row],[ManufacturerNumber]])</f>
        <v>1MRK002614-AA</v>
      </c>
    </row>
    <row r="6980" spans="1:7" ht="14.45" customHeight="1">
      <c r="A6980" s="66">
        <v>6979</v>
      </c>
      <c r="B6980" s="71" t="str">
        <f>IF(ISBLANK(ComponentData[[#This Row],[Description]]),"",ComponentData[[#This Row],[Description]])</f>
        <v>Outlet</v>
      </c>
      <c r="C6980" s="71" t="str">
        <f>IF(ISBLANK(ComponentData[[#This Row],[TypeDesignations]]),"",ComponentData[[#This Row],[TypeDesignations]])</f>
        <v>M1173</v>
      </c>
      <c r="D6980" s="71" t="str">
        <f>IF(ISBLANK(ComponentData[[#This Row],[Voltage]]),"",ComponentData[[#This Row],[Voltage]])</f>
        <v>250VAC, 16A</v>
      </c>
      <c r="E6980" s="71" t="str">
        <f>IF(ISBLANK(ComponentData[[#This Row],[Remark]]),"",ComponentData[[#This Row],[Remark]])</f>
        <v>2 pole and earth</v>
      </c>
      <c r="F6980" s="71" t="str">
        <f>IF(ISBLANK(ComponentData[[#This Row],[Manufacturer]]),"",ComponentData[[#This Row],[Manufacturer]])</f>
        <v>ABB</v>
      </c>
      <c r="G6980" s="71" t="str">
        <f>IF(ISBLANK(ComponentData[[#This Row],[ManufacturerNumber]]),"",ComponentData[[#This Row],[ManufacturerNumber]])</f>
        <v>2CSM110000R0701</v>
      </c>
    </row>
    <row r="6981" spans="1:7" ht="14.45" customHeight="1">
      <c r="A6981" s="66">
        <v>6980</v>
      </c>
      <c r="B6981" s="71" t="str">
        <f>IF(ISBLANK(ComponentData[[#This Row],[Description]]),"",ComponentData[[#This Row],[Description]])</f>
        <v>Outlet</v>
      </c>
      <c r="C6981" s="71" t="str">
        <f>IF(ISBLANK(ComponentData[[#This Row],[TypeDesignations]]),"",ComponentData[[#This Row],[TypeDesignations]])</f>
        <v>M1174</v>
      </c>
      <c r="D6981" s="71" t="str">
        <f>IF(ISBLANK(ComponentData[[#This Row],[Voltage]]),"",ComponentData[[#This Row],[Voltage]])</f>
        <v>250VAC, 16A</v>
      </c>
      <c r="E6981" s="71" t="str">
        <f>IF(ISBLANK(ComponentData[[#This Row],[Remark]]),"",ComponentData[[#This Row],[Remark]])</f>
        <v>2 pole and earth</v>
      </c>
      <c r="F6981" s="71" t="str">
        <f>IF(ISBLANK(ComponentData[[#This Row],[Manufacturer]]),"",ComponentData[[#This Row],[Manufacturer]])</f>
        <v>ABB</v>
      </c>
      <c r="G6981" s="71" t="str">
        <f>IF(ISBLANK(ComponentData[[#This Row],[ManufacturerNumber]]),"",ComponentData[[#This Row],[ManufacturerNumber]])</f>
        <v>2CSM110000R0711</v>
      </c>
    </row>
    <row r="6982" spans="1:7" ht="14.45" customHeight="1">
      <c r="A6982" s="66">
        <v>6981</v>
      </c>
      <c r="B6982" s="71" t="str">
        <f>IF(ISBLANK(ComponentData[[#This Row],[Description]]),"",ComponentData[[#This Row],[Description]])</f>
        <v>Outlet</v>
      </c>
      <c r="C6982" s="71" t="str">
        <f>IF(ISBLANK(ComponentData[[#This Row],[TypeDesignations]]),"",ComponentData[[#This Row],[TypeDesignations]])</f>
        <v>M1175</v>
      </c>
      <c r="D6982" s="71" t="str">
        <f>IF(ISBLANK(ComponentData[[#This Row],[Voltage]]),"",ComponentData[[#This Row],[Voltage]])</f>
        <v>250VAC, 16A, RAL7035</v>
      </c>
      <c r="E6982" s="71" t="str">
        <f>IF(ISBLANK(ComponentData[[#This Row],[Remark]]),"",ComponentData[[#This Row],[Remark]])</f>
        <v>2 pole and earth, Schuko standard E1175</v>
      </c>
      <c r="F6982" s="71" t="str">
        <f>IF(ISBLANK(ComponentData[[#This Row],[Manufacturer]]),"",ComponentData[[#This Row],[Manufacturer]])</f>
        <v>ABB</v>
      </c>
      <c r="G6982" s="71" t="str">
        <f>IF(ISBLANK(ComponentData[[#This Row],[ManufacturerNumber]]),"",ComponentData[[#This Row],[ManufacturerNumber]])</f>
        <v>2CSM210000R0721</v>
      </c>
    </row>
    <row r="6983" spans="1:7" ht="14.45" customHeight="1">
      <c r="A6983" s="66">
        <v>6982</v>
      </c>
      <c r="B6983" s="71" t="str">
        <f>IF(ISBLANK(ComponentData[[#This Row],[Description]]),"",ComponentData[[#This Row],[Description]])</f>
        <v>Multiple socket</v>
      </c>
      <c r="C6983" s="71" t="str">
        <f>IF(ISBLANK(ComponentData[[#This Row],[TypeDesignations]]),"",ComponentData[[#This Row],[TypeDesignations]])</f>
        <v>6xType 13 Swiss standard</v>
      </c>
      <c r="D6983" s="71" t="str">
        <f>IF(ISBLANK(ComponentData[[#This Row],[Voltage]]),"",ComponentData[[#This Row],[Voltage]])</f>
        <v>250VAC, 16A</v>
      </c>
      <c r="E6983" s="71" t="str">
        <f>IF(ISBLANK(ComponentData[[#This Row],[Remark]]),"",ComponentData[[#This Row],[Remark]])</f>
        <v>2 pole and earth</v>
      </c>
      <c r="F6983" s="71" t="str">
        <f>IF(ISBLANK(ComponentData[[#This Row],[Manufacturer]]),"",ComponentData[[#This Row],[Manufacturer]])</f>
        <v>Otto Fischer AG</v>
      </c>
      <c r="G6983" s="71" t="str">
        <f>IF(ISBLANK(ComponentData[[#This Row],[ManufacturerNumber]]),"",ComponentData[[#This Row],[ManufacturerNumber]])</f>
        <v>986152809</v>
      </c>
    </row>
    <row r="6984" spans="1:7" ht="14.45" customHeight="1">
      <c r="A6984" s="66">
        <v>6983</v>
      </c>
      <c r="B6984" s="71" t="str">
        <f>IF(ISBLANK(ComponentData[[#This Row],[Description]]),"",ComponentData[[#This Row],[Description]])</f>
        <v>Lamp for push button</v>
      </c>
      <c r="C6984" s="71" t="str">
        <f>IF(ISBLANK(ComponentData[[#This Row],[TypeDesignations]]),"",ComponentData[[#This Row],[TypeDesignations]])</f>
        <v>10-2312.3139</v>
      </c>
      <c r="D6984" s="71" t="str">
        <f>IF(ISBLANK(ComponentData[[#This Row],[Voltage]]),"",ComponentData[[#This Row],[Voltage]])</f>
        <v>24VDC, 14mA</v>
      </c>
      <c r="E6984" s="71" t="str">
        <f>IF(ISBLANK(ComponentData[[#This Row],[Remark]]),"",ComponentData[[#This Row],[Remark]])</f>
        <v>White LED,  T1¾ MG</v>
      </c>
      <c r="F6984" s="71" t="str">
        <f>IF(ISBLANK(ComponentData[[#This Row],[Manufacturer]]),"",ComponentData[[#This Row],[Manufacturer]])</f>
        <v>EAO</v>
      </c>
      <c r="G6984" s="71" t="str">
        <f>IF(ISBLANK(ComponentData[[#This Row],[ManufacturerNumber]]),"",ComponentData[[#This Row],[ManufacturerNumber]])</f>
        <v>10-2312.3139</v>
      </c>
    </row>
    <row r="6985" spans="1:7" ht="14.45" customHeight="1">
      <c r="A6985" s="66">
        <v>6984</v>
      </c>
      <c r="B6985" s="71" t="str">
        <f>IF(ISBLANK(ComponentData[[#This Row],[Description]]),"",ComponentData[[#This Row],[Description]])</f>
        <v>Front bezel</v>
      </c>
      <c r="C6985" s="71" t="str">
        <f>IF(ISBLANK(ComponentData[[#This Row],[TypeDesignations]]),"",ComponentData[[#This Row],[TypeDesignations]])</f>
        <v>200-3000-00</v>
      </c>
      <c r="D6985" s="71" t="str">
        <f>IF(ISBLANK(ComponentData[[#This Row],[Voltage]]),"",ComponentData[[#This Row],[Voltage]])</f>
        <v>18x18mm</v>
      </c>
      <c r="E6985" s="71" t="str">
        <f>IF(ISBLANK(ComponentData[[#This Row],[Remark]]),"",ComponentData[[#This Row],[Remark]])</f>
        <v>Grey, for buttons 30-70mm and 55-70mm</v>
      </c>
      <c r="F6985" s="71" t="str">
        <f>IF(ISBLANK(ComponentData[[#This Row],[Manufacturer]]),"",ComponentData[[#This Row],[Manufacturer]])</f>
        <v>EAO</v>
      </c>
      <c r="G6985" s="71" t="str">
        <f>IF(ISBLANK(ComponentData[[#This Row],[ManufacturerNumber]]),"",ComponentData[[#This Row],[ManufacturerNumber]])</f>
        <v>200-3000-00</v>
      </c>
    </row>
    <row r="6986" spans="1:7" ht="14.45" customHeight="1">
      <c r="A6986" s="66">
        <v>6985</v>
      </c>
      <c r="B6986" s="71" t="str">
        <f>IF(ISBLANK(ComponentData[[#This Row],[Description]]),"",ComponentData[[#This Row],[Description]])</f>
        <v>Push button lens</v>
      </c>
      <c r="C6986" s="71" t="str">
        <f>IF(ISBLANK(ComponentData[[#This Row],[TypeDesignations]]),"",ComponentData[[#This Row],[TypeDesignations]])</f>
        <v>200-3160-00</v>
      </c>
      <c r="D6986" s="71" t="str">
        <f>IF(ISBLANK(ComponentData[[#This Row],[Voltage]]),"",ComponentData[[#This Row],[Voltage]])</f>
        <v>18x18mm, flat</v>
      </c>
      <c r="E6986" s="71" t="str">
        <f>IF(ISBLANK(ComponentData[[#This Row],[Remark]]),"",ComponentData[[#This Row],[Remark]])</f>
        <v>White, translucent</v>
      </c>
      <c r="F6986" s="71" t="str">
        <f>IF(ISBLANK(ComponentData[[#This Row],[Manufacturer]]),"",ComponentData[[#This Row],[Manufacturer]])</f>
        <v>EAO</v>
      </c>
      <c r="G6986" s="71" t="str">
        <f>IF(ISBLANK(ComponentData[[#This Row],[ManufacturerNumber]]),"",ComponentData[[#This Row],[ManufacturerNumber]])</f>
        <v>200-3160-00</v>
      </c>
    </row>
    <row r="6987" spans="1:7" ht="14.45" customHeight="1">
      <c r="A6987" s="66">
        <v>6986</v>
      </c>
      <c r="B6987" s="71" t="str">
        <f>IF(ISBLANK(ComponentData[[#This Row],[Description]]),"",ComponentData[[#This Row],[Description]])</f>
        <v>Side Panel</v>
      </c>
      <c r="C6987" s="71" t="str">
        <f>IF(ISBLANK(ComponentData[[#This Row],[TypeDesignations]]),"",ComponentData[[#This Row],[TypeDesignations]])</f>
        <v>Side Panels 2000x400</v>
      </c>
      <c r="D6987" s="71" t="str">
        <f>IF(ISBLANK(ComponentData[[#This Row],[Voltage]]),"",ComponentData[[#This Row],[Voltage]])</f>
        <v>H:2000mm, W:400mm</v>
      </c>
      <c r="E6987" s="71" t="str">
        <f>IF(ISBLANK(ComponentData[[#This Row],[Remark]]),"",ComponentData[[#This Row],[Remark]])</f>
        <v>RAL 7035, 2pcs</v>
      </c>
      <c r="F6987" s="71" t="str">
        <f>IF(ISBLANK(ComponentData[[#This Row],[Manufacturer]]),"",ComponentData[[#This Row],[Manufacturer]])</f>
        <v>Rittal</v>
      </c>
      <c r="G6987" s="71" t="str">
        <f>IF(ISBLANK(ComponentData[[#This Row],[ManufacturerNumber]]),"",ComponentData[[#This Row],[ManufacturerNumber]])</f>
        <v>TS 8104.235</v>
      </c>
    </row>
    <row r="6988" spans="1:7" ht="14.45" customHeight="1">
      <c r="A6988" s="66">
        <v>6987</v>
      </c>
      <c r="B6988" s="71" t="str">
        <f>IF(ISBLANK(ComponentData[[#This Row],[Description]]),"",ComponentData[[#This Row],[Description]])</f>
        <v>CT Shorter</v>
      </c>
      <c r="C6988" s="71" t="str">
        <f>IF(ISBLANK(ComponentData[[#This Row],[TypeDesignations]]),"",ComponentData[[#This Row],[TypeDesignations]])</f>
        <v>CT Shorter C C I</v>
      </c>
      <c r="D6988" s="71" t="str">
        <f>IF(ISBLANK(ComponentData[[#This Row],[Voltage]]),"",ComponentData[[#This Row],[Voltage]])</f>
        <v>5NO, 1NC</v>
      </c>
      <c r="E6988" s="71" t="str">
        <f>IF(ISBLANK(ComponentData[[#This Row],[Remark]]),"",ComponentData[[#This Row],[Remark]])</f>
        <v/>
      </c>
      <c r="F6988" s="71" t="str">
        <f>IF(ISBLANK(ComponentData[[#This Row],[Manufacturer]]),"",ComponentData[[#This Row],[Manufacturer]])</f>
        <v>Alpha Computer Telecommunication SA</v>
      </c>
      <c r="G6988" s="71" t="str">
        <f>IF(ISBLANK(ComponentData[[#This Row],[ManufacturerNumber]]),"",ComponentData[[#This Row],[ManufacturerNumber]])</f>
        <v>450 030.04</v>
      </c>
    </row>
    <row r="6989" spans="1:7" ht="14.45" customHeight="1">
      <c r="A6989" s="66">
        <v>6988</v>
      </c>
      <c r="B6989" s="71" t="str">
        <f>IF(ISBLANK(ComponentData[[#This Row],[Description]]),"",ComponentData[[#This Row],[Description]])</f>
        <v>Voltage regulator</v>
      </c>
      <c r="C6989" s="71" t="str">
        <f>IF(ISBLANK(ComponentData[[#This Row],[TypeDesignations]]),"",ComponentData[[#This Row],[TypeDesignations]])</f>
        <v>REG-D</v>
      </c>
      <c r="D6989" s="71" t="str">
        <f>IF(ISBLANK(ComponentData[[#This Row],[Voltage]]),"",ComponentData[[#This Row],[Voltage]])</f>
        <v>85-264VAC, 88-280VDC</v>
      </c>
      <c r="E6989" s="71" t="str">
        <f>IF(ISBLANK(ComponentData[[#This Row],[Remark]]),"",ComponentData[[#This Row],[Remark]])</f>
        <v>with mA input</v>
      </c>
      <c r="F6989" s="71" t="str">
        <f>IF(ISBLANK(ComponentData[[#This Row],[Manufacturer]]),"",ComponentData[[#This Row],[Manufacturer]])</f>
        <v>A. Eberle GmbH &amp; Co.KG</v>
      </c>
      <c r="G6989" s="71" t="str">
        <f>IF(ISBLANK(ComponentData[[#This Row],[ManufacturerNumber]]),"",ComponentData[[#This Row],[ManufacturerNumber]])</f>
        <v>BV 100.0030.672</v>
      </c>
    </row>
    <row r="6990" spans="1:7" ht="14.45" customHeight="1">
      <c r="A6990" s="66">
        <v>6989</v>
      </c>
      <c r="B6990" s="71" t="str">
        <f>IF(ISBLANK(ComponentData[[#This Row],[Description]]),"",ComponentData[[#This Row],[Description]])</f>
        <v>Miniature circuit breaker</v>
      </c>
      <c r="C6990" s="71" t="str">
        <f>IF(ISBLANK(ComponentData[[#This Row],[TypeDesignations]]),"",ComponentData[[#This Row],[TypeDesignations]])</f>
        <v>S 201 P-K 2 NA</v>
      </c>
      <c r="D6990" s="71" t="str">
        <f>IF(ISBLANK(ComponentData[[#This Row],[Voltage]]),"",ComponentData[[#This Row],[Voltage]])</f>
        <v>2A</v>
      </c>
      <c r="E6990" s="71" t="str">
        <f>IF(ISBLANK(ComponentData[[#This Row],[Remark]]),"",ComponentData[[#This Row],[Remark]])</f>
        <v>1 pole + N, 440VAC/60VDC</v>
      </c>
      <c r="F6990" s="71" t="str">
        <f>IF(ISBLANK(ComponentData[[#This Row],[Manufacturer]]),"",ComponentData[[#This Row],[Manufacturer]])</f>
        <v>ABB</v>
      </c>
      <c r="G6990" s="71" t="str">
        <f>IF(ISBLANK(ComponentData[[#This Row],[ManufacturerNumber]]),"",ComponentData[[#This Row],[ManufacturerNumber]])</f>
        <v>2CDS281103R0277</v>
      </c>
    </row>
    <row r="6991" spans="1:7" ht="14.45" customHeight="1">
      <c r="A6991" s="66">
        <v>6990</v>
      </c>
      <c r="B6991" s="71" t="str">
        <f>IF(ISBLANK(ComponentData[[#This Row],[Description]]),"",ComponentData[[#This Row],[Description]])</f>
        <v>Component shelf 3U (back view)</v>
      </c>
      <c r="C6991" s="71" t="str">
        <f>IF(ISBLANK(ComponentData[[#This Row],[TypeDesignations]]),"",ComponentData[[#This Row],[TypeDesignations]])</f>
        <v>3U</v>
      </c>
      <c r="D6991" s="71" t="str">
        <f>IF(ISBLANK(ComponentData[[#This Row],[Voltage]]),"",ComponentData[[#This Row],[Voltage]])</f>
        <v>RAL7035</v>
      </c>
      <c r="E6991" s="71" t="str">
        <f>IF(ISBLANK(ComponentData[[#This Row],[Remark]]),"",ComponentData[[#This Row],[Remark]])</f>
        <v>Static installation 450mm</v>
      </c>
      <c r="F6991" s="71" t="str">
        <f>IF(ISBLANK(ComponentData[[#This Row],[Manufacturer]]),"",ComponentData[[#This Row],[Manufacturer]])</f>
        <v>ABB</v>
      </c>
      <c r="G6991" s="71" t="str">
        <f>IF(ISBLANK(ComponentData[[#This Row],[ManufacturerNumber]]),"",ComponentData[[#This Row],[ManufacturerNumber]])</f>
        <v>1MRB159762P0001</v>
      </c>
    </row>
    <row r="6992" spans="1:7" ht="14.45" customHeight="1">
      <c r="A6992" s="66">
        <v>6991</v>
      </c>
      <c r="B6992" s="71" t="str">
        <f>IF(ISBLANK(ComponentData[[#This Row],[Description]]),"",ComponentData[[#This Row],[Description]])</f>
        <v>Computer</v>
      </c>
      <c r="C6992" s="71" t="str">
        <f>IF(ISBLANK(ComponentData[[#This Row],[TypeDesignations]]),"",ComponentData[[#This Row],[TypeDesignations]])</f>
        <v>IPC 610MB-00XLE</v>
      </c>
      <c r="D6992" s="71" t="str">
        <f>IF(ISBLANK(ComponentData[[#This Row],[Voltage]]),"",ComponentData[[#This Row],[Voltage]])</f>
        <v>110/230VDC/AC</v>
      </c>
      <c r="E6992" s="71" t="str">
        <f>IF(ISBLANK(ComponentData[[#This Row],[Remark]]),"",ComponentData[[#This Row],[Remark]])</f>
        <v>Redundant power supply</v>
      </c>
      <c r="F6992" s="71" t="str">
        <f>IF(ISBLANK(ComponentData[[#This Row],[Manufacturer]]),"",ComponentData[[#This Row],[Manufacturer]])</f>
        <v>Advantech</v>
      </c>
      <c r="G6992" s="71" t="str">
        <f>IF(ISBLANK(ComponentData[[#This Row],[ManufacturerNumber]]),"",ComponentData[[#This Row],[ManufacturerNumber]])</f>
        <v>IPC-610MB-00XLE</v>
      </c>
    </row>
    <row r="6993" spans="1:7" ht="14.45" customHeight="1">
      <c r="A6993" s="66">
        <v>6992</v>
      </c>
      <c r="B6993" s="71" t="str">
        <f>IF(ISBLANK(ComponentData[[#This Row],[Description]]),"",ComponentData[[#This Row],[Description]])</f>
        <v>Computer</v>
      </c>
      <c r="C6993" s="71" t="str">
        <f>IF(ISBLANK(ComponentData[[#This Row],[TypeDesignations]]),"",ComponentData[[#This Row],[TypeDesignations]])</f>
        <v>IPC 610MB-00XLE</v>
      </c>
      <c r="D6993" s="71" t="str">
        <f>IF(ISBLANK(ComponentData[[#This Row],[Voltage]]),"",ComponentData[[#This Row],[Voltage]])</f>
        <v>110/230VDC/AC</v>
      </c>
      <c r="E6993" s="71" t="str">
        <f>IF(ISBLANK(ComponentData[[#This Row],[Remark]]),"",ComponentData[[#This Row],[Remark]])</f>
        <v/>
      </c>
      <c r="F6993" s="71" t="str">
        <f>IF(ISBLANK(ComponentData[[#This Row],[Manufacturer]]),"",ComponentData[[#This Row],[Manufacturer]])</f>
        <v>Advantech</v>
      </c>
      <c r="G6993" s="71" t="str">
        <f>IF(ISBLANK(ComponentData[[#This Row],[ManufacturerNumber]]),"",ComponentData[[#This Row],[ManufacturerNumber]])</f>
        <v>IPC-610MB-00XLE</v>
      </c>
    </row>
    <row r="6994" spans="1:7" ht="14.45" customHeight="1">
      <c r="A6994" s="66">
        <v>6993</v>
      </c>
      <c r="B6994" s="71" t="str">
        <f>IF(ISBLANK(ComponentData[[#This Row],[Description]]),"",ComponentData[[#This Row],[Description]])</f>
        <v>Annunciator unit</v>
      </c>
      <c r="C6994" s="71" t="str">
        <f>IF(ISBLANK(ComponentData[[#This Row],[TypeDesignations]]),"",ComponentData[[#This Row],[TypeDesignations]])</f>
        <v>BSM 16</v>
      </c>
      <c r="D6994" s="71" t="str">
        <f>IF(ISBLANK(ComponentData[[#This Row],[Voltage]]),"",ComponentData[[#This Row],[Voltage]])</f>
        <v>110VAC/DC</v>
      </c>
      <c r="E6994" s="71" t="str">
        <f>IF(ISBLANK(ComponentData[[#This Row],[Remark]]),"",ComponentData[[#This Row],[Remark]])</f>
        <v/>
      </c>
      <c r="F6994" s="71" t="str">
        <f>IF(ISBLANK(ComponentData[[#This Row],[Manufacturer]]),"",ComponentData[[#This Row],[Manufacturer]])</f>
        <v>EES</v>
      </c>
      <c r="G6994" s="71" t="str">
        <f>IF(ISBLANK(ComponentData[[#This Row],[ManufacturerNumber]]),"",ComponentData[[#This Row],[ManufacturerNumber]])</f>
        <v>58BSM16-54-XRX-00</v>
      </c>
    </row>
    <row r="6995" spans="1:7" ht="14.45" customHeight="1">
      <c r="A6995" s="66">
        <v>6994</v>
      </c>
      <c r="B6995" s="71" t="str">
        <f>IF(ISBLANK(ComponentData[[#This Row],[Description]]),"",ComponentData[[#This Row],[Description]])</f>
        <v>Annunciator unit</v>
      </c>
      <c r="C6995" s="71" t="str">
        <f>IF(ISBLANK(ComponentData[[#This Row],[TypeDesignations]]),"",ComponentData[[#This Row],[TypeDesignations]])</f>
        <v>BSM 32</v>
      </c>
      <c r="D6995" s="71" t="str">
        <f>IF(ISBLANK(ComponentData[[#This Row],[Voltage]]),"",ComponentData[[#This Row],[Voltage]])</f>
        <v>110VAC/DC</v>
      </c>
      <c r="E6995" s="71" t="str">
        <f>IF(ISBLANK(ComponentData[[#This Row],[Remark]]),"",ComponentData[[#This Row],[Remark]])</f>
        <v/>
      </c>
      <c r="F6995" s="71" t="str">
        <f>IF(ISBLANK(ComponentData[[#This Row],[Manufacturer]]),"",ComponentData[[#This Row],[Manufacturer]])</f>
        <v>EES</v>
      </c>
      <c r="G6995" s="71" t="str">
        <f>IF(ISBLANK(ComponentData[[#This Row],[ManufacturerNumber]]),"",ComponentData[[#This Row],[ManufacturerNumber]])</f>
        <v>58BSM32-54-XRX-00</v>
      </c>
    </row>
    <row r="6996" spans="1:7" ht="14.45" customHeight="1">
      <c r="A6996" s="66">
        <v>6995</v>
      </c>
      <c r="B6996" s="71" t="str">
        <f>IF(ISBLANK(ComponentData[[#This Row],[Description]]),"",ComponentData[[#This Row],[Description]])</f>
        <v>Annunciator unit</v>
      </c>
      <c r="C6996" s="71" t="str">
        <f>IF(ISBLANK(ComponentData[[#This Row],[TypeDesignations]]),"",ComponentData[[#This Row],[TypeDesignations]])</f>
        <v>BSM 16</v>
      </c>
      <c r="D6996" s="71" t="str">
        <f>IF(ISBLANK(ComponentData[[#This Row],[Voltage]]),"",ComponentData[[#This Row],[Voltage]])</f>
        <v>125VAC/DC</v>
      </c>
      <c r="E6996" s="71" t="str">
        <f>IF(ISBLANK(ComponentData[[#This Row],[Remark]]),"",ComponentData[[#This Row],[Remark]])</f>
        <v/>
      </c>
      <c r="F6996" s="71" t="str">
        <f>IF(ISBLANK(ComponentData[[#This Row],[Manufacturer]]),"",ComponentData[[#This Row],[Manufacturer]])</f>
        <v>EES</v>
      </c>
      <c r="G6996" s="71" t="str">
        <f>IF(ISBLANK(ComponentData[[#This Row],[ManufacturerNumber]]),"",ComponentData[[#This Row],[ManufacturerNumber]])</f>
        <v>58BSM16-5H-XRX-00</v>
      </c>
    </row>
    <row r="6997" spans="1:7" ht="14.45" customHeight="1">
      <c r="A6997" s="66">
        <v>6996</v>
      </c>
      <c r="B6997" s="71" t="str">
        <f>IF(ISBLANK(ComponentData[[#This Row],[Description]]),"",ComponentData[[#This Row],[Description]])</f>
        <v>Annunciator unit</v>
      </c>
      <c r="C6997" s="71" t="str">
        <f>IF(ISBLANK(ComponentData[[#This Row],[TypeDesignations]]),"",ComponentData[[#This Row],[TypeDesignations]])</f>
        <v>BSM 16</v>
      </c>
      <c r="D6997" s="71" t="str">
        <f>IF(ISBLANK(ComponentData[[#This Row],[Voltage]]),"",ComponentData[[#This Row],[Voltage]])</f>
        <v>110-220VAC/DC</v>
      </c>
      <c r="E6997" s="71" t="str">
        <f>IF(ISBLANK(ComponentData[[#This Row],[Remark]]),"",ComponentData[[#This Row],[Remark]])</f>
        <v>CAN-Bus interface</v>
      </c>
      <c r="F6997" s="71" t="str">
        <f>IF(ISBLANK(ComponentData[[#This Row],[Manufacturer]]),"",ComponentData[[#This Row],[Manufacturer]])</f>
        <v>EES</v>
      </c>
      <c r="G6997" s="71" t="str">
        <f>IF(ISBLANK(ComponentData[[#This Row],[ManufacturerNumber]]),"",ComponentData[[#This Row],[ManufacturerNumber]])</f>
        <v>BSM16-53-CRX-00</v>
      </c>
    </row>
    <row r="6998" spans="1:7" ht="14.45" customHeight="1">
      <c r="A6998" s="66">
        <v>6997</v>
      </c>
      <c r="B6998" s="71" t="str">
        <f>IF(ISBLANK(ComponentData[[#This Row],[Description]]),"",ComponentData[[#This Row],[Description]])</f>
        <v>Annunciator unit</v>
      </c>
      <c r="C6998" s="71" t="str">
        <f>IF(ISBLANK(ComponentData[[#This Row],[TypeDesignations]]),"",ComponentData[[#This Row],[TypeDesignations]])</f>
        <v>BSM 16</v>
      </c>
      <c r="D6998" s="71" t="str">
        <f>IF(ISBLANK(ComponentData[[#This Row],[Voltage]]),"",ComponentData[[#This Row],[Voltage]])</f>
        <v>48VAC/DC, 60VDC</v>
      </c>
      <c r="E6998" s="71" t="str">
        <f>IF(ISBLANK(ComponentData[[#This Row],[Remark]]),"",ComponentData[[#This Row],[Remark]])</f>
        <v/>
      </c>
      <c r="F6998" s="71" t="str">
        <f>IF(ISBLANK(ComponentData[[#This Row],[Manufacturer]]),"",ComponentData[[#This Row],[Manufacturer]])</f>
        <v>EES</v>
      </c>
      <c r="G6998" s="71" t="str">
        <f>IF(ISBLANK(ComponentData[[#This Row],[ManufacturerNumber]]),"",ComponentData[[#This Row],[ManufacturerNumber]])</f>
        <v>58BSM16-23-XRX-00</v>
      </c>
    </row>
    <row r="6999" spans="1:7" ht="14.45" customHeight="1">
      <c r="A6999" s="66">
        <v>6998</v>
      </c>
      <c r="B6999" s="71" t="str">
        <f>IF(ISBLANK(ComponentData[[#This Row],[Description]]),"",ComponentData[[#This Row],[Description]])</f>
        <v>Bracket switch bar para UK5N</v>
      </c>
      <c r="C6999" s="71" t="str">
        <f>IF(ISBLANK(ComponentData[[#This Row],[TypeDesignations]]),"",ComponentData[[#This Row],[TypeDesignations]])</f>
        <v>PCS2</v>
      </c>
      <c r="D6999" s="71" t="str">
        <f>IF(ISBLANK(ComponentData[[#This Row],[Voltage]]),"",ComponentData[[#This Row],[Voltage]])</f>
        <v/>
      </c>
      <c r="E6999" s="71" t="str">
        <f>IF(ISBLANK(ComponentData[[#This Row],[Remark]]),"",ComponentData[[#This Row],[Remark]])</f>
        <v>2 pole, right side mounting</v>
      </c>
      <c r="F6999" s="71" t="str">
        <f>IF(ISBLANK(ComponentData[[#This Row],[Manufacturer]]),"",ComponentData[[#This Row],[Manufacturer]])</f>
        <v>ABB Entrelec</v>
      </c>
      <c r="G6999" s="71" t="str">
        <f>IF(ISBLANK(ComponentData[[#This Row],[ManufacturerNumber]]),"",ComponentData[[#This Row],[ManufacturerNumber]])</f>
        <v>1SNA199871R2100</v>
      </c>
    </row>
    <row r="7000" spans="1:7" ht="14.45" customHeight="1">
      <c r="A7000" s="66">
        <v>6999</v>
      </c>
      <c r="B7000" s="71" t="str">
        <f>IF(ISBLANK(ComponentData[[#This Row],[Description]]),"",ComponentData[[#This Row],[Description]])</f>
        <v>Lock-out relay</v>
      </c>
      <c r="C7000" s="71" t="str">
        <f>IF(ISBLANK(ComponentData[[#This Row],[TypeDesignations]]),"",ComponentData[[#This Row],[TypeDesignations]])</f>
        <v>MVAJ 205</v>
      </c>
      <c r="D7000" s="71" t="str">
        <f>IF(ISBLANK(ComponentData[[#This Row],[Voltage]]),"",ComponentData[[#This Row],[Voltage]])</f>
        <v>110-125VDC</v>
      </c>
      <c r="E7000" s="71" t="str">
        <f>IF(ISBLANK(ComponentData[[#This Row],[Remark]]),"",ComponentData[[#This Row],[Remark]])</f>
        <v>14xNO, 6xNC</v>
      </c>
      <c r="F7000" s="71" t="str">
        <f>IF(ISBLANK(ComponentData[[#This Row],[Manufacturer]]),"",ComponentData[[#This Row],[Manufacturer]])</f>
        <v>Alstom</v>
      </c>
      <c r="G7000" s="71" t="str">
        <f>IF(ISBLANK(ComponentData[[#This Row],[ManufacturerNumber]]),"",ComponentData[[#This Row],[ManufacturerNumber]])</f>
        <v>MVAJ205TA0806</v>
      </c>
    </row>
    <row r="7001" spans="1:7" ht="14.45" customHeight="1">
      <c r="A7001" s="66">
        <v>7000</v>
      </c>
      <c r="B7001" s="71" t="str">
        <f>IF(ISBLANK(ComponentData[[#This Row],[Description]]),"",ComponentData[[#This Row],[Description]])</f>
        <v>Binary input/output module</v>
      </c>
      <c r="C7001" s="71" t="str">
        <f>IF(ISBLANK(ComponentData[[#This Row],[TypeDesignations]]),"",ComponentData[[#This Row],[TypeDesignations]])</f>
        <v>IOM</v>
      </c>
      <c r="D7001" s="71" t="str">
        <f>IF(ISBLANK(ComponentData[[#This Row],[Voltage]]),"",ComponentData[[#This Row],[Voltage]])</f>
        <v>48-60VDC</v>
      </c>
      <c r="E7001" s="71" t="str">
        <f>IF(ISBLANK(ComponentData[[#This Row],[Remark]]),"",ComponentData[[#This Row],[Remark]])</f>
        <v>8 inputs, 12 outputs ; Ring lug connector</v>
      </c>
      <c r="F7001" s="71" t="str">
        <f>IF(ISBLANK(ComponentData[[#This Row],[Manufacturer]]),"",ComponentData[[#This Row],[Manufacturer]])</f>
        <v>ABB</v>
      </c>
      <c r="G7001" s="71" t="str">
        <f>IF(ISBLANK(ComponentData[[#This Row],[ManufacturerNumber]]),"",ComponentData[[#This Row],[ManufacturerNumber]])</f>
        <v>1MRK000173-AC-RingLug</v>
      </c>
    </row>
    <row r="7002" spans="1:7" ht="14.45" customHeight="1">
      <c r="A7002" s="66">
        <v>7001</v>
      </c>
      <c r="B7002" s="71" t="str">
        <f>IF(ISBLANK(ComponentData[[#This Row],[Description]]),"",ComponentData[[#This Row],[Description]])</f>
        <v>Annunciator unit</v>
      </c>
      <c r="C7002" s="71" t="str">
        <f>IF(ISBLANK(ComponentData[[#This Row],[TypeDesignations]]),"",ComponentData[[#This Row],[TypeDesignations]])</f>
        <v>BSM 32</v>
      </c>
      <c r="D7002" s="71" t="str">
        <f>IF(ISBLANK(ComponentData[[#This Row],[Voltage]]),"",ComponentData[[#This Row],[Voltage]])</f>
        <v>220VAC/DC</v>
      </c>
      <c r="E7002" s="71" t="str">
        <f>IF(ISBLANK(ComponentData[[#This Row],[Remark]]),"",ComponentData[[#This Row],[Remark]])</f>
        <v/>
      </c>
      <c r="F7002" s="71" t="str">
        <f>IF(ISBLANK(ComponentData[[#This Row],[Manufacturer]]),"",ComponentData[[#This Row],[Manufacturer]])</f>
        <v>EES</v>
      </c>
      <c r="G7002" s="71" t="str">
        <f>IF(ISBLANK(ComponentData[[#This Row],[ManufacturerNumber]]),"",ComponentData[[#This Row],[ManufacturerNumber]])</f>
        <v>58BSM32-55-XRX-00</v>
      </c>
    </row>
    <row r="7003" spans="1:7" ht="14.45" customHeight="1">
      <c r="A7003" s="66">
        <v>7002</v>
      </c>
      <c r="B7003" s="71" t="str">
        <f>IF(ISBLANK(ComponentData[[#This Row],[Description]]),"",ComponentData[[#This Row],[Description]])</f>
        <v>Annunciator unit</v>
      </c>
      <c r="C7003" s="71" t="str">
        <f>IF(ISBLANK(ComponentData[[#This Row],[TypeDesignations]]),"",ComponentData[[#This Row],[TypeDesignations]])</f>
        <v>BSM 32</v>
      </c>
      <c r="D7003" s="71" t="str">
        <f>IF(ISBLANK(ComponentData[[#This Row],[Voltage]]),"",ComponentData[[#This Row],[Voltage]])</f>
        <v>125VAC/DC</v>
      </c>
      <c r="E7003" s="71" t="str">
        <f>IF(ISBLANK(ComponentData[[#This Row],[Remark]]),"",ComponentData[[#This Row],[Remark]])</f>
        <v/>
      </c>
      <c r="F7003" s="71" t="str">
        <f>IF(ISBLANK(ComponentData[[#This Row],[Manufacturer]]),"",ComponentData[[#This Row],[Manufacturer]])</f>
        <v>EES</v>
      </c>
      <c r="G7003" s="71" t="str">
        <f>IF(ISBLANK(ComponentData[[#This Row],[ManufacturerNumber]]),"",ComponentData[[#This Row],[ManufacturerNumber]])</f>
        <v>58BSM32-5H-XRX-00</v>
      </c>
    </row>
    <row r="7004" spans="1:7" ht="14.45" customHeight="1">
      <c r="A7004" s="66">
        <v>7003</v>
      </c>
      <c r="B7004" s="71" t="str">
        <f>IF(ISBLANK(ComponentData[[#This Row],[Description]]),"",ComponentData[[#This Row],[Description]])</f>
        <v>Test switch</v>
      </c>
      <c r="C7004" s="71" t="str">
        <f>IF(ISBLANK(ComponentData[[#This Row],[TypeDesignations]]),"",ComponentData[[#This Row],[TypeDesignations]])</f>
        <v>RTXP18-DT</v>
      </c>
      <c r="D7004" s="71" t="str">
        <f>IF(ISBLANK(ComponentData[[#This Row],[Voltage]]),"",ComponentData[[#This Row],[Voltage]])</f>
        <v>20A</v>
      </c>
      <c r="E7004" s="71" t="str">
        <f>IF(ISBLANK(ComponentData[[#This Row],[Remark]]),"",ComponentData[[#This Row],[Remark]])</f>
        <v/>
      </c>
      <c r="F7004" s="71" t="str">
        <f>IF(ISBLANK(ComponentData[[#This Row],[Manufacturer]]),"",ComponentData[[#This Row],[Manufacturer]])</f>
        <v>ABB</v>
      </c>
      <c r="G7004" s="71" t="str">
        <f>IF(ISBLANK(ComponentData[[#This Row],[ManufacturerNumber]]),"",ComponentData[[#This Row],[ManufacturerNumber]])</f>
        <v>RK  926115-DT</v>
      </c>
    </row>
    <row r="7005" spans="1:7" ht="14.45" customHeight="1">
      <c r="A7005" s="66">
        <v>7004</v>
      </c>
      <c r="B7005" s="71" t="str">
        <f>IF(ISBLANK(ComponentData[[#This Row],[Description]]),"",ComponentData[[#This Row],[Description]])</f>
        <v>Test switch</v>
      </c>
      <c r="C7005" s="71" t="str">
        <f>IF(ISBLANK(ComponentData[[#This Row],[TypeDesignations]]),"",ComponentData[[#This Row],[TypeDesignations]])</f>
        <v>RTXP18-DV</v>
      </c>
      <c r="D7005" s="71" t="str">
        <f>IF(ISBLANK(ComponentData[[#This Row],[Voltage]]),"",ComponentData[[#This Row],[Voltage]])</f>
        <v>20A</v>
      </c>
      <c r="E7005" s="71" t="str">
        <f>IF(ISBLANK(ComponentData[[#This Row],[Remark]]),"",ComponentData[[#This Row],[Remark]])</f>
        <v/>
      </c>
      <c r="F7005" s="71" t="str">
        <f>IF(ISBLANK(ComponentData[[#This Row],[Manufacturer]]),"",ComponentData[[#This Row],[Manufacturer]])</f>
        <v>ABB</v>
      </c>
      <c r="G7005" s="71" t="str">
        <f>IF(ISBLANK(ComponentData[[#This Row],[ManufacturerNumber]]),"",ComponentData[[#This Row],[ManufacturerNumber]])</f>
        <v>RK  926115-DV</v>
      </c>
    </row>
    <row r="7006" spans="1:7" ht="14.45" customHeight="1">
      <c r="A7006" s="66">
        <v>7005</v>
      </c>
      <c r="B7006" s="71" t="str">
        <f>IF(ISBLANK(ComponentData[[#This Row],[Description]]),"",ComponentData[[#This Row],[Description]])</f>
        <v>Ethernet switch</v>
      </c>
      <c r="C7006" s="71" t="str">
        <f>IF(ISBLANK(ComponentData[[#This Row],[TypeDesignations]]),"",ComponentData[[#This Row],[TypeDesignations]])</f>
        <v>AT-FS708</v>
      </c>
      <c r="D7006" s="71" t="str">
        <f>IF(ISBLANK(ComponentData[[#This Row],[Voltage]]),"",ComponentData[[#This Row],[Voltage]])</f>
        <v>100-240VAC, 50/60Hz</v>
      </c>
      <c r="E7006" s="71" t="str">
        <f>IF(ISBLANK(ComponentData[[#This Row],[Remark]]),"",ComponentData[[#This Row],[Remark]])</f>
        <v>8 port 10/100TX</v>
      </c>
      <c r="F7006" s="71" t="str">
        <f>IF(ISBLANK(ComponentData[[#This Row],[Manufacturer]]),"",ComponentData[[#This Row],[Manufacturer]])</f>
        <v>Allied Telesis</v>
      </c>
      <c r="G7006" s="71" t="str">
        <f>IF(ISBLANK(ComponentData[[#This Row],[ManufacturerNumber]]),"",ComponentData[[#This Row],[ManufacturerNumber]])</f>
        <v>AT-FS708</v>
      </c>
    </row>
    <row r="7007" spans="1:7" ht="14.45" customHeight="1">
      <c r="A7007" s="66">
        <v>7006</v>
      </c>
      <c r="B7007" s="71" t="str">
        <f>IF(ISBLANK(ComponentData[[#This Row],[Description]]),"",ComponentData[[#This Row],[Description]])</f>
        <v>Bay control mimic</v>
      </c>
      <c r="C7007" s="71" t="str">
        <f>IF(ISBLANK(ComponentData[[#This Row],[TypeDesignations]]),"",ComponentData[[#This Row],[TypeDesignations]])</f>
        <v>BCM801 Base print</v>
      </c>
      <c r="D7007" s="71" t="str">
        <f>IF(ISBLANK(ComponentData[[#This Row],[Voltage]]),"",ComponentData[[#This Row],[Voltage]])</f>
        <v>110-125VDC</v>
      </c>
      <c r="E7007" s="71" t="str">
        <f>IF(ISBLANK(ComponentData[[#This Row],[Remark]]),"",ComponentData[[#This Row],[Remark]])</f>
        <v/>
      </c>
      <c r="F7007" s="71" t="str">
        <f>IF(ISBLANK(ComponentData[[#This Row],[Manufacturer]]),"",ComponentData[[#This Row],[Manufacturer]])</f>
        <v>ABB</v>
      </c>
      <c r="G7007" s="71" t="str">
        <f>IF(ISBLANK(ComponentData[[#This Row],[ManufacturerNumber]]),"",ComponentData[[#This Row],[ManufacturerNumber]])</f>
        <v>1KHL178005R0001</v>
      </c>
    </row>
    <row r="7008" spans="1:7" ht="14.45" customHeight="1">
      <c r="A7008" s="66">
        <v>7007</v>
      </c>
      <c r="B7008" s="71" t="str">
        <f>IF(ISBLANK(ComponentData[[#This Row],[Description]]),"",ComponentData[[#This Row],[Description]])</f>
        <v>Bay control mimic</v>
      </c>
      <c r="C7008" s="71" t="str">
        <f>IF(ISBLANK(ComponentData[[#This Row],[TypeDesignations]]),"",ComponentData[[#This Row],[TypeDesignations]])</f>
        <v>BCM801 Base print</v>
      </c>
      <c r="D7008" s="71" t="str">
        <f>IF(ISBLANK(ComponentData[[#This Row],[Voltage]]),"",ComponentData[[#This Row],[Voltage]])</f>
        <v>220VDC</v>
      </c>
      <c r="E7008" s="71" t="str">
        <f>IF(ISBLANK(ComponentData[[#This Row],[Remark]]),"",ComponentData[[#This Row],[Remark]])</f>
        <v/>
      </c>
      <c r="F7008" s="71" t="str">
        <f>IF(ISBLANK(ComponentData[[#This Row],[Manufacturer]]),"",ComponentData[[#This Row],[Manufacturer]])</f>
        <v>ABB</v>
      </c>
      <c r="G7008" s="71" t="str">
        <f>IF(ISBLANK(ComponentData[[#This Row],[ManufacturerNumber]]),"",ComponentData[[#This Row],[ManufacturerNumber]])</f>
        <v>1KHL178005R0002</v>
      </c>
    </row>
    <row r="7009" spans="1:7" ht="14.45" customHeight="1">
      <c r="A7009" s="66">
        <v>7008</v>
      </c>
      <c r="B7009" s="71" t="str">
        <f>IF(ISBLANK(ComponentData[[#This Row],[Description]]),"",ComponentData[[#This Row],[Description]])</f>
        <v>Bay control mimic</v>
      </c>
      <c r="C7009" s="71" t="str">
        <f>IF(ISBLANK(ComponentData[[#This Row],[TypeDesignations]]),"",ComponentData[[#This Row],[TypeDesignations]])</f>
        <v>BCM801 Object print</v>
      </c>
      <c r="D7009" s="71" t="str">
        <f>IF(ISBLANK(ComponentData[[#This Row],[Voltage]]),"",ComponentData[[#This Row],[Voltage]])</f>
        <v>110-125VDC</v>
      </c>
      <c r="E7009" s="71" t="str">
        <f>IF(ISBLANK(ComponentData[[#This Row],[Remark]]),"",ComponentData[[#This Row],[Remark]])</f>
        <v/>
      </c>
      <c r="F7009" s="71" t="str">
        <f>IF(ISBLANK(ComponentData[[#This Row],[Manufacturer]]),"",ComponentData[[#This Row],[Manufacturer]])</f>
        <v>ABB</v>
      </c>
      <c r="G7009" s="71" t="str">
        <f>IF(ISBLANK(ComponentData[[#This Row],[ManufacturerNumber]]),"",ComponentData[[#This Row],[ManufacturerNumber]])</f>
        <v>1KHL178006R0001</v>
      </c>
    </row>
    <row r="7010" spans="1:7" ht="14.45" customHeight="1">
      <c r="A7010" s="66">
        <v>7009</v>
      </c>
      <c r="B7010" s="71" t="str">
        <f>IF(ISBLANK(ComponentData[[#This Row],[Description]]),"",ComponentData[[#This Row],[Description]])</f>
        <v>Bay control mimic</v>
      </c>
      <c r="C7010" s="71" t="str">
        <f>IF(ISBLANK(ComponentData[[#This Row],[TypeDesignations]]),"",ComponentData[[#This Row],[TypeDesignations]])</f>
        <v>BCM801 Object print</v>
      </c>
      <c r="D7010" s="71" t="str">
        <f>IF(ISBLANK(ComponentData[[#This Row],[Voltage]]),"",ComponentData[[#This Row],[Voltage]])</f>
        <v>220VDC</v>
      </c>
      <c r="E7010" s="71" t="str">
        <f>IF(ISBLANK(ComponentData[[#This Row],[Remark]]),"",ComponentData[[#This Row],[Remark]])</f>
        <v/>
      </c>
      <c r="F7010" s="71" t="str">
        <f>IF(ISBLANK(ComponentData[[#This Row],[Manufacturer]]),"",ComponentData[[#This Row],[Manufacturer]])</f>
        <v>ABB</v>
      </c>
      <c r="G7010" s="71" t="str">
        <f>IF(ISBLANK(ComponentData[[#This Row],[ManufacturerNumber]]),"",ComponentData[[#This Row],[ManufacturerNumber]])</f>
        <v>1KHL178006R0002</v>
      </c>
    </row>
    <row r="7011" spans="1:7" ht="14.45" customHeight="1">
      <c r="A7011" s="66">
        <v>7010</v>
      </c>
      <c r="B7011" s="71" t="str">
        <f>IF(ISBLANK(ComponentData[[#This Row],[Description]]),"",ComponentData[[#This Row],[Description]])</f>
        <v>GPS Receiver</v>
      </c>
      <c r="C7011" s="71" t="str">
        <f>IF(ISBLANK(ComponentData[[#This Row],[TypeDesignations]]),"",ComponentData[[#This Row],[TypeDesignations]])</f>
        <v>LANTIME M300/HDC+PTRON+4</v>
      </c>
      <c r="D7011" s="71" t="str">
        <f>IF(ISBLANK(ComponentData[[#This Row],[Voltage]]),"",ComponentData[[#This Row],[Voltage]])</f>
        <v>100-240VDC, 50/60Hz</v>
      </c>
      <c r="E7011" s="71" t="str">
        <f>IF(ISBLANK(ComponentData[[#This Row],[Remark]]),"",ComponentData[[#This Row],[Remark]])</f>
        <v>2x10/100MBit RJ45, 1xIRIG, 1xPPS(TTL), 1x10MHz(TTL)</v>
      </c>
      <c r="F7011" s="71" t="str">
        <f>IF(ISBLANK(ComponentData[[#This Row],[Manufacturer]]),"",ComponentData[[#This Row],[Manufacturer]])</f>
        <v>Meinberg</v>
      </c>
      <c r="G7011" s="71" t="str">
        <f>IF(ISBLANK(ComponentData[[#This Row],[ManufacturerNumber]]),"",ComponentData[[#This Row],[ManufacturerNumber]])</f>
        <v>LANTIME M300/GPS</v>
      </c>
    </row>
    <row r="7012" spans="1:7" ht="14.45" customHeight="1">
      <c r="A7012" s="66">
        <v>7011</v>
      </c>
      <c r="B7012" s="71" t="str">
        <f>IF(ISBLANK(ComponentData[[#This Row],[Description]]),"",ComponentData[[#This Row],[Description]])</f>
        <v>Computer</v>
      </c>
      <c r="C7012" s="71" t="str">
        <f>IF(ISBLANK(ComponentData[[#This Row],[TypeDesignations]]),"",ComponentData[[#This Row],[TypeDesignations]])</f>
        <v>SYS600C</v>
      </c>
      <c r="D7012" s="71" t="str">
        <f>IF(ISBLANK(ComponentData[[#This Row],[Voltage]]),"",ComponentData[[#This Row],[Voltage]])</f>
        <v>88-132VAC/45-160VDC</v>
      </c>
      <c r="E7012" s="71" t="str">
        <f>IF(ISBLANK(ComponentData[[#This Row],[Remark]]),"",ComponentData[[#This Row],[Remark]])</f>
        <v>Redundant supply; 3 PCI; 6 Ethernet ports (6xRJ45)</v>
      </c>
      <c r="F7012" s="71" t="str">
        <f>IF(ISBLANK(ComponentData[[#This Row],[Manufacturer]]),"",ComponentData[[#This Row],[Manufacturer]])</f>
        <v>ABB</v>
      </c>
      <c r="G7012" s="71" t="str">
        <f>IF(ISBLANK(ComponentData[[#This Row],[ManufacturerNumber]]),"",ComponentData[[#This Row],[ManufacturerNumber]])</f>
        <v>SYS 600C</v>
      </c>
    </row>
    <row r="7013" spans="1:7" ht="14.45" customHeight="1">
      <c r="A7013" s="66">
        <v>7012</v>
      </c>
      <c r="B7013" s="71" t="str">
        <f>IF(ISBLANK(ComponentData[[#This Row],[Description]]),"",ComponentData[[#This Row],[Description]])</f>
        <v>Front view</v>
      </c>
      <c r="C7013" s="71" t="str">
        <f>IF(ISBLANK(ComponentData[[#This Row],[TypeDesignations]]),"",ComponentData[[#This Row],[TypeDesignations]])</f>
        <v>AT-FS708</v>
      </c>
      <c r="D7013" s="71" t="str">
        <f>IF(ISBLANK(ComponentData[[#This Row],[Voltage]]),"",ComponentData[[#This Row],[Voltage]])</f>
        <v>100-240VAC, 50/60Hz</v>
      </c>
      <c r="E7013" s="71" t="str">
        <f>IF(ISBLANK(ComponentData[[#This Row],[Remark]]),"",ComponentData[[#This Row],[Remark]])</f>
        <v>8 port 10/100TX</v>
      </c>
      <c r="F7013" s="71" t="str">
        <f>IF(ISBLANK(ComponentData[[#This Row],[Manufacturer]]),"",ComponentData[[#This Row],[Manufacturer]])</f>
        <v>Allied Telesis</v>
      </c>
      <c r="G7013" s="71" t="str">
        <f>IF(ISBLANK(ComponentData[[#This Row],[ManufacturerNumber]]),"",ComponentData[[#This Row],[ManufacturerNumber]])</f>
        <v/>
      </c>
    </row>
    <row r="7014" spans="1:7" ht="14.45" customHeight="1">
      <c r="A7014" s="66">
        <v>7013</v>
      </c>
      <c r="B7014" s="71" t="str">
        <f>IF(ISBLANK(ComponentData[[#This Row],[Description]]),"",ComponentData[[#This Row],[Description]])</f>
        <v>Side view</v>
      </c>
      <c r="C7014" s="71" t="str">
        <f>IF(ISBLANK(ComponentData[[#This Row],[TypeDesignations]]),"",ComponentData[[#This Row],[TypeDesignations]])</f>
        <v>AT-FS708</v>
      </c>
      <c r="D7014" s="71" t="str">
        <f>IF(ISBLANK(ComponentData[[#This Row],[Voltage]]),"",ComponentData[[#This Row],[Voltage]])</f>
        <v/>
      </c>
      <c r="E7014" s="71" t="str">
        <f>IF(ISBLANK(ComponentData[[#This Row],[Remark]]),"",ComponentData[[#This Row],[Remark]])</f>
        <v/>
      </c>
      <c r="F7014" s="71" t="str">
        <f>IF(ISBLANK(ComponentData[[#This Row],[Manufacturer]]),"",ComponentData[[#This Row],[Manufacturer]])</f>
        <v>Allied Telesis</v>
      </c>
      <c r="G7014" s="71" t="str">
        <f>IF(ISBLANK(ComponentData[[#This Row],[ManufacturerNumber]]),"",ComponentData[[#This Row],[ManufacturerNumber]])</f>
        <v/>
      </c>
    </row>
    <row r="7015" spans="1:7" ht="14.45" customHeight="1">
      <c r="A7015" s="66">
        <v>7014</v>
      </c>
      <c r="B7015" s="71" t="str">
        <f>IF(ISBLANK(ComponentData[[#This Row],[Description]]),"",ComponentData[[#This Row],[Description]])</f>
        <v>Positioning plate</v>
      </c>
      <c r="C7015" s="71" t="str">
        <f>IF(ISBLANK(ComponentData[[#This Row],[TypeDesignations]]),"",ComponentData[[#This Row],[TypeDesignations]])</f>
        <v>AT-FS</v>
      </c>
      <c r="D7015" s="71" t="str">
        <f>IF(ISBLANK(ComponentData[[#This Row],[Voltage]]),"",ComponentData[[#This Row],[Voltage]])</f>
        <v/>
      </c>
      <c r="E7015" s="71" t="str">
        <f>IF(ISBLANK(ComponentData[[#This Row],[Remark]]),"",ComponentData[[#This Row],[Remark]])</f>
        <v/>
      </c>
      <c r="F7015" s="71" t="str">
        <f>IF(ISBLANK(ComponentData[[#This Row],[Manufacturer]]),"",ComponentData[[#This Row],[Manufacturer]])</f>
        <v>ABB</v>
      </c>
      <c r="G7015" s="71" t="str">
        <f>IF(ISBLANK(ComponentData[[#This Row],[ManufacturerNumber]]),"",ComponentData[[#This Row],[ManufacturerNumber]])</f>
        <v/>
      </c>
    </row>
    <row r="7016" spans="1:7" ht="14.45" customHeight="1">
      <c r="A7016" s="66">
        <v>7015</v>
      </c>
      <c r="B7016" s="71" t="str">
        <f>IF(ISBLANK(ComponentData[[#This Row],[Description]]),"",ComponentData[[#This Row],[Description]])</f>
        <v>Contactor socket</v>
      </c>
      <c r="C7016" s="71" t="str">
        <f>IF(ISBLANK(ComponentData[[#This Row],[TypeDesignations]]),"",ComponentData[[#This Row],[TypeDesignations]])</f>
        <v>CR-M2LC</v>
      </c>
      <c r="D7016" s="71" t="str">
        <f>IF(ISBLANK(ComponentData[[#This Row],[Voltage]]),"",ComponentData[[#This Row],[Voltage]])</f>
        <v/>
      </c>
      <c r="E7016" s="71" t="str">
        <f>IF(ISBLANK(ComponentData[[#This Row],[Remark]]),"",ComponentData[[#This Row],[Remark]])</f>
        <v>Spring connection</v>
      </c>
      <c r="F7016" s="71" t="str">
        <f>IF(ISBLANK(ComponentData[[#This Row],[Manufacturer]]),"",ComponentData[[#This Row],[Manufacturer]])</f>
        <v>ABB</v>
      </c>
      <c r="G7016" s="71" t="str">
        <f>IF(ISBLANK(ComponentData[[#This Row],[ManufacturerNumber]]),"",ComponentData[[#This Row],[ManufacturerNumber]])</f>
        <v>1SVR405651R1200</v>
      </c>
    </row>
    <row r="7017" spans="1:7" ht="14.45" customHeight="1">
      <c r="A7017" s="66">
        <v>7016</v>
      </c>
      <c r="B7017" s="71" t="str">
        <f>IF(ISBLANK(ComponentData[[#This Row],[Description]]),"",ComponentData[[#This Row],[Description]])</f>
        <v>Contactor socket</v>
      </c>
      <c r="C7017" s="71" t="str">
        <f>IF(ISBLANK(ComponentData[[#This Row],[TypeDesignations]]),"",ComponentData[[#This Row],[TypeDesignations]])</f>
        <v>CR-M4LC</v>
      </c>
      <c r="D7017" s="71" t="str">
        <f>IF(ISBLANK(ComponentData[[#This Row],[Voltage]]),"",ComponentData[[#This Row],[Voltage]])</f>
        <v/>
      </c>
      <c r="E7017" s="71" t="str">
        <f>IF(ISBLANK(ComponentData[[#This Row],[Remark]]),"",ComponentData[[#This Row],[Remark]])</f>
        <v>Spring connection</v>
      </c>
      <c r="F7017" s="71" t="str">
        <f>IF(ISBLANK(ComponentData[[#This Row],[Manufacturer]]),"",ComponentData[[#This Row],[Manufacturer]])</f>
        <v>ABB</v>
      </c>
      <c r="G7017" s="71" t="str">
        <f>IF(ISBLANK(ComponentData[[#This Row],[ManufacturerNumber]]),"",ComponentData[[#This Row],[ManufacturerNumber]])</f>
        <v>1SVR405651R3200</v>
      </c>
    </row>
    <row r="7018" spans="1:7" ht="14.45" customHeight="1">
      <c r="A7018" s="66">
        <v>7017</v>
      </c>
      <c r="B7018" s="71" t="str">
        <f>IF(ISBLANK(ComponentData[[#This Row],[Description]]),"",ComponentData[[#This Row],[Description]])</f>
        <v>Outlet</v>
      </c>
      <c r="C7018" s="71" t="str">
        <f>IF(ISBLANK(ComponentData[[#This Row],[TypeDesignations]]),"",ComponentData[[#This Row],[TypeDesignations]])</f>
        <v>SHUTD M45</v>
      </c>
      <c r="D7018" s="71" t="str">
        <f>IF(ISBLANK(ComponentData[[#This Row],[Voltage]]),"",ComponentData[[#This Row],[Voltage]])</f>
        <v>250VAC, 13A</v>
      </c>
      <c r="E7018" s="71" t="str">
        <f>IF(ISBLANK(ComponentData[[#This Row],[Remark]]),"",ComponentData[[#This Row],[Remark]])</f>
        <v>2 pole and earth, vertical</v>
      </c>
      <c r="F7018" s="71" t="str">
        <f>IF(ISBLANK(ComponentData[[#This Row],[Manufacturer]]),"",ComponentData[[#This Row],[Manufacturer]])</f>
        <v>Legrand</v>
      </c>
      <c r="G7018" s="71" t="str">
        <f>IF(ISBLANK(ComponentData[[#This Row],[ManufacturerNumber]]),"",ComponentData[[#This Row],[ManufacturerNumber]])</f>
        <v>730065</v>
      </c>
    </row>
    <row r="7019" spans="1:7" ht="14.45" customHeight="1">
      <c r="A7019" s="66">
        <v>7018</v>
      </c>
      <c r="B7019" s="71" t="str">
        <f>IF(ISBLANK(ComponentData[[#This Row],[Description]]),"",ComponentData[[#This Row],[Description]])</f>
        <v>Semaphore indicator</v>
      </c>
      <c r="C7019" s="71" t="str">
        <f>IF(ISBLANK(ComponentData[[#This Row],[TypeDesignations]]),"",ComponentData[[#This Row],[TypeDesignations]])</f>
        <v>TV22/30 CRT RG</v>
      </c>
      <c r="D7019" s="71" t="str">
        <f>IF(ISBLANK(ComponentData[[#This Row],[Voltage]]),"",ComponentData[[#This Row],[Voltage]])</f>
        <v>48 Vac/dc</v>
      </c>
      <c r="E7019" s="71" t="str">
        <f>IF(ISBLANK(ComponentData[[#This Row],[Remark]]),"",ComponentData[[#This Row],[Remark]])</f>
        <v>Bicolor, Red &amp; Green</v>
      </c>
      <c r="F7019" s="71" t="str">
        <f>IF(ISBLANK(ComponentData[[#This Row],[Manufacturer]]),"",ComponentData[[#This Row],[Manufacturer]])</f>
        <v>DOMO</v>
      </c>
      <c r="G7019" s="71" t="str">
        <f>IF(ISBLANK(ComponentData[[#This Row],[ManufacturerNumber]]),"",ComponentData[[#This Row],[ManufacturerNumber]])</f>
        <v>TV22/30 CRT RG V48 NC</v>
      </c>
    </row>
    <row r="7020" spans="1:7" ht="14.45" customHeight="1">
      <c r="A7020" s="66">
        <v>7019</v>
      </c>
      <c r="B7020" s="71" t="str">
        <f>IF(ISBLANK(ComponentData[[#This Row],[Description]]),"",ComponentData[[#This Row],[Description]])</f>
        <v>Monostable relay</v>
      </c>
      <c r="C7020" s="71" t="str">
        <f>IF(ISBLANK(ComponentData[[#This Row],[TypeDesignations]]),"",ComponentData[[#This Row],[TypeDesignations]])</f>
        <v>RJ-8</v>
      </c>
      <c r="D7020" s="71" t="str">
        <f>IF(ISBLANK(ComponentData[[#This Row],[Voltage]]),"",ComponentData[[#This Row],[Voltage]])</f>
        <v>110VDC</v>
      </c>
      <c r="E7020" s="71" t="str">
        <f>IF(ISBLANK(ComponentData[[#This Row],[Remark]]),"",ComponentData[[#This Row],[Remark]])</f>
        <v>8CO</v>
      </c>
      <c r="F7020" s="71" t="str">
        <f>IF(ISBLANK(ComponentData[[#This Row],[Manufacturer]]),"",ComponentData[[#This Row],[Manufacturer]])</f>
        <v>Arteche</v>
      </c>
      <c r="G7020" s="71" t="str">
        <f>IF(ISBLANK(ComponentData[[#This Row],[ManufacturerNumber]]),"",ComponentData[[#This Row],[ManufacturerNumber]])</f>
        <v>RJ-8 110Vcc</v>
      </c>
    </row>
    <row r="7021" spans="1:7" ht="14.45" customHeight="1">
      <c r="A7021" s="66">
        <v>7020</v>
      </c>
      <c r="B7021" s="71" t="str">
        <f>IF(ISBLANK(ComponentData[[#This Row],[Description]]),"",ComponentData[[#This Row],[Description]])</f>
        <v>Feed-through terminal</v>
      </c>
      <c r="C7021" s="71" t="str">
        <f>IF(ISBLANK(ComponentData[[#This Row],[TypeDesignations]]),"",ComponentData[[#This Row],[TypeDesignations]])</f>
        <v>PTMED 6</v>
      </c>
      <c r="D7021" s="71" t="str">
        <f>IF(ISBLANK(ComponentData[[#This Row],[Voltage]]),"",ComponentData[[#This Row],[Voltage]])</f>
        <v>500V, 41A</v>
      </c>
      <c r="E7021" s="71" t="str">
        <f>IF(ISBLANK(ComponentData[[#This Row],[Remark]]),"",ComponentData[[#This Row],[Remark]])</f>
        <v>0.5-6mm², max 2 wires, grey</v>
      </c>
      <c r="F7021" s="71" t="str">
        <f>IF(ISBLANK(ComponentData[[#This Row],[Manufacturer]]),"",ComponentData[[#This Row],[Manufacturer]])</f>
        <v>Phoenix Contact</v>
      </c>
      <c r="G7021" s="71" t="str">
        <f>IF(ISBLANK(ComponentData[[#This Row],[ManufacturerNumber]]),"",ComponentData[[#This Row],[ManufacturerNumber]])</f>
        <v>3212183</v>
      </c>
    </row>
    <row r="7022" spans="1:7" ht="14.45" customHeight="1">
      <c r="A7022" s="66">
        <v>7021</v>
      </c>
      <c r="B7022" s="71" t="str">
        <f>IF(ISBLANK(ComponentData[[#This Row],[Description]]),"",ComponentData[[#This Row],[Description]])</f>
        <v>Binary output module</v>
      </c>
      <c r="C7022" s="71" t="str">
        <f>IF(ISBLANK(ComponentData[[#This Row],[TypeDesignations]]),"",ComponentData[[#This Row],[TypeDesignations]])</f>
        <v>6C</v>
      </c>
      <c r="D7022" s="71" t="str">
        <f>IF(ISBLANK(ComponentData[[#This Row],[Voltage]]),"",ComponentData[[#This Row],[Voltage]])</f>
        <v/>
      </c>
      <c r="E7022" s="71" t="str">
        <f>IF(ISBLANK(ComponentData[[#This Row],[Remark]]),"",ComponentData[[#This Row],[Remark]])</f>
        <v>8 Form C outputs</v>
      </c>
      <c r="F7022" s="71" t="str">
        <f>IF(ISBLANK(ComponentData[[#This Row],[Manufacturer]]),"",ComponentData[[#This Row],[Manufacturer]])</f>
        <v>GE Digital Energy</v>
      </c>
      <c r="G7022" s="71" t="str">
        <f>IF(ISBLANK(ComponentData[[#This Row],[ManufacturerNumber]]),"",ComponentData[[#This Row],[ManufacturerNumber]])</f>
        <v>Part of main device</v>
      </c>
    </row>
    <row r="7023" spans="1:7" ht="14.45" customHeight="1">
      <c r="A7023" s="66">
        <v>7022</v>
      </c>
      <c r="B7023" s="71" t="str">
        <f>IF(ISBLANK(ComponentData[[#This Row],[Description]]),"",ComponentData[[#This Row],[Description]])</f>
        <v>Calefactor</v>
      </c>
      <c r="C7023" s="71" t="str">
        <f>IF(ISBLANK(ComponentData[[#This Row],[TypeDesignations]]),"",ComponentData[[#This Row],[TypeDesignations]])</f>
        <v>SERIE 7H</v>
      </c>
      <c r="D7023" s="71" t="str">
        <f>IF(ISBLANK(ComponentData[[#This Row],[Voltage]]),"",ComponentData[[#This Row],[Voltage]])</f>
        <v>110-230 V AC-DC / 50 W</v>
      </c>
      <c r="E7023" s="71" t="str">
        <f>IF(ISBLANK(ComponentData[[#This Row],[Remark]]),"",ComponentData[[#This Row],[Remark]])</f>
        <v/>
      </c>
      <c r="F7023" s="71" t="str">
        <f>IF(ISBLANK(ComponentData[[#This Row],[Manufacturer]]),"",ComponentData[[#This Row],[Manufacturer]])</f>
        <v>Finder AG</v>
      </c>
      <c r="G7023" s="71" t="str">
        <f>IF(ISBLANK(ComponentData[[#This Row],[ManufacturerNumber]]),"",ComponentData[[#This Row],[ManufacturerNumber]])</f>
        <v>7H.51.0.230.0050</v>
      </c>
    </row>
    <row r="7024" spans="1:7" ht="14.45" customHeight="1">
      <c r="A7024" s="66">
        <v>7023</v>
      </c>
      <c r="B7024" s="71" t="str">
        <f>IF(ISBLANK(ComponentData[[#This Row],[Description]]),"",ComponentData[[#This Row],[Description]])</f>
        <v>Software Package</v>
      </c>
      <c r="C7024" s="71" t="str">
        <f>IF(ISBLANK(ComponentData[[#This Row],[TypeDesignations]]),"",ComponentData[[#This Row],[TypeDesignations]])</f>
        <v>PTS V4.3 E</v>
      </c>
      <c r="D7024" s="71" t="str">
        <f>IF(ISBLANK(ComponentData[[#This Row],[Voltage]]),"",ComponentData[[#This Row],[Voltage]])</f>
        <v/>
      </c>
      <c r="E7024" s="71" t="str">
        <f>IF(ISBLANK(ComponentData[[#This Row],[Remark]]),"",ComponentData[[#This Row],[Remark]])</f>
        <v>LAF Programming / Test system E</v>
      </c>
      <c r="F7024" s="71" t="str">
        <f>IF(ISBLANK(ComponentData[[#This Row],[Manufacturer]]),"",ComponentData[[#This Row],[Manufacturer]])</f>
        <v>ABB</v>
      </c>
      <c r="G7024" s="71" t="str">
        <f>IF(ISBLANK(ComponentData[[#This Row],[ManufacturerNumber]]),"",ComponentData[[#This Row],[ManufacturerNumber]])</f>
        <v>1KGT150008V___1</v>
      </c>
    </row>
    <row r="7025" spans="1:7" ht="14.45" customHeight="1">
      <c r="A7025" s="66">
        <v>7024</v>
      </c>
      <c r="B7025" s="71" t="str">
        <f>IF(ISBLANK(ComponentData[[#This Row],[Description]]),"",ComponentData[[#This Row],[Description]])</f>
        <v>Feed-through terminal</v>
      </c>
      <c r="C7025" s="71" t="str">
        <f>IF(ISBLANK(ComponentData[[#This Row],[TypeDesignations]]),"",ComponentData[[#This Row],[TypeDesignations]])</f>
        <v>UT 35 BU</v>
      </c>
      <c r="D7025" s="71" t="str">
        <f>IF(ISBLANK(ComponentData[[#This Row],[Voltage]]),"",ComponentData[[#This Row],[Voltage]])</f>
        <v>1000V, 150A</v>
      </c>
      <c r="E7025" s="71" t="str">
        <f>IF(ISBLANK(ComponentData[[#This Row],[Remark]]),"",ComponentData[[#This Row],[Remark]])</f>
        <v>1.5-50mm², max 4 wires, blue</v>
      </c>
      <c r="F7025" s="71" t="str">
        <f>IF(ISBLANK(ComponentData[[#This Row],[Manufacturer]]),"",ComponentData[[#This Row],[Manufacturer]])</f>
        <v>Phoenix Contact</v>
      </c>
      <c r="G7025" s="71" t="str">
        <f>IF(ISBLANK(ComponentData[[#This Row],[ManufacturerNumber]]),"",ComponentData[[#This Row],[ManufacturerNumber]])</f>
        <v>3044238</v>
      </c>
    </row>
    <row r="7026" spans="1:7" ht="14.45" customHeight="1">
      <c r="A7026" s="66">
        <v>7025</v>
      </c>
      <c r="B7026" s="71" t="str">
        <f>IF(ISBLANK(ComponentData[[#This Row],[Description]]),"",ComponentData[[#This Row],[Description]])</f>
        <v>Feed-through terminal</v>
      </c>
      <c r="C7026" s="71" t="str">
        <f>IF(ISBLANK(ComponentData[[#This Row],[TypeDesignations]]),"",ComponentData[[#This Row],[TypeDesignations]])</f>
        <v>UT 35</v>
      </c>
      <c r="D7026" s="71" t="str">
        <f>IF(ISBLANK(ComponentData[[#This Row],[Voltage]]),"",ComponentData[[#This Row],[Voltage]])</f>
        <v>1000V, 150A</v>
      </c>
      <c r="E7026" s="71" t="str">
        <f>IF(ISBLANK(ComponentData[[#This Row],[Remark]]),"",ComponentData[[#This Row],[Remark]])</f>
        <v>1.5-50mm², max 4 wires, grey</v>
      </c>
      <c r="F7026" s="71" t="str">
        <f>IF(ISBLANK(ComponentData[[#This Row],[Manufacturer]]),"",ComponentData[[#This Row],[Manufacturer]])</f>
        <v>Phoenix Contact</v>
      </c>
      <c r="G7026" s="71" t="str">
        <f>IF(ISBLANK(ComponentData[[#This Row],[ManufacturerNumber]]),"",ComponentData[[#This Row],[ManufacturerNumber]])</f>
        <v>3044225</v>
      </c>
    </row>
    <row r="7027" spans="1:7" ht="14.45" customHeight="1">
      <c r="A7027" s="66">
        <v>7026</v>
      </c>
      <c r="B7027" s="71" t="str">
        <f>IF(ISBLANK(ComponentData[[#This Row],[Description]]),"",ComponentData[[#This Row],[Description]])</f>
        <v>Binary input/output module</v>
      </c>
      <c r="C7027" s="71" t="str">
        <f>IF(ISBLANK(ComponentData[[#This Row],[TypeDesignations]]),"",ComponentData[[#This Row],[TypeDesignations]])</f>
        <v>IOM</v>
      </c>
      <c r="D7027" s="71" t="str">
        <f>IF(ISBLANK(ComponentData[[#This Row],[Voltage]]),"",ComponentData[[#This Row],[Voltage]])</f>
        <v>110-125VDC</v>
      </c>
      <c r="E7027" s="71" t="str">
        <f>IF(ISBLANK(ComponentData[[#This Row],[Remark]]),"",ComponentData[[#This Row],[Remark]])</f>
        <v>8 inputs, 12 outputs; Ring lug connector</v>
      </c>
      <c r="F7027" s="71" t="str">
        <f>IF(ISBLANK(ComponentData[[#This Row],[Manufacturer]]),"",ComponentData[[#This Row],[Manufacturer]])</f>
        <v>ABB</v>
      </c>
      <c r="G7027" s="71" t="str">
        <f>IF(ISBLANK(ComponentData[[#This Row],[ManufacturerNumber]]),"",ComponentData[[#This Row],[ManufacturerNumber]])</f>
        <v>1MRK000173-BC-RingLug</v>
      </c>
    </row>
    <row r="7028" spans="1:7" ht="14.45" customHeight="1">
      <c r="A7028" s="66">
        <v>7027</v>
      </c>
      <c r="B7028" s="71" t="str">
        <f>IF(ISBLANK(ComponentData[[#This Row],[Description]]),"",ComponentData[[#This Row],[Description]])</f>
        <v>Connector</v>
      </c>
      <c r="C7028" s="71" t="str">
        <f>IF(ISBLANK(ComponentData[[#This Row],[TypeDesignations]]),"",ComponentData[[#This Row],[TypeDesignations]])</f>
        <v>ST-K 4</v>
      </c>
      <c r="D7028" s="71" t="str">
        <f>IF(ISBLANK(ComponentData[[#This Row],[Voltage]]),"",ComponentData[[#This Row],[Voltage]])</f>
        <v/>
      </c>
      <c r="E7028" s="71" t="str">
        <f>IF(ISBLANK(ComponentData[[#This Row],[Remark]]),"",ComponentData[[#This Row],[Remark]])</f>
        <v/>
      </c>
      <c r="F7028" s="71" t="str">
        <f>IF(ISBLANK(ComponentData[[#This Row],[Manufacturer]]),"",ComponentData[[#This Row],[Manufacturer]])</f>
        <v>Phoenix Contact</v>
      </c>
      <c r="G7028" s="71" t="str">
        <f>IF(ISBLANK(ComponentData[[#This Row],[ManufacturerNumber]]),"",ComponentData[[#This Row],[ManufacturerNumber]])</f>
        <v>5025462</v>
      </c>
    </row>
    <row r="7029" spans="1:7" ht="14.45" customHeight="1">
      <c r="A7029" s="66">
        <v>7028</v>
      </c>
      <c r="B7029" s="71" t="str">
        <f>IF(ISBLANK(ComponentData[[#This Row],[Description]]),"",ComponentData[[#This Row],[Description]])</f>
        <v>Disconnect terminal</v>
      </c>
      <c r="C7029" s="71" t="str">
        <f>IF(ISBLANK(ComponentData[[#This Row],[TypeDesignations]]),"",ComponentData[[#This Row],[TypeDesignations]])</f>
        <v>MTK-P/P</v>
      </c>
      <c r="D7029" s="71" t="str">
        <f>IF(ISBLANK(ComponentData[[#This Row],[Voltage]]),"",ComponentData[[#This Row],[Voltage]])</f>
        <v>400V, 16A</v>
      </c>
      <c r="E7029" s="71" t="str">
        <f>IF(ISBLANK(ComponentData[[#This Row],[Remark]]),"",ComponentData[[#This Row],[Remark]])</f>
        <v>0.2-4mm², max 4 wires, grey</v>
      </c>
      <c r="F7029" s="71" t="str">
        <f>IF(ISBLANK(ComponentData[[#This Row],[Manufacturer]]),"",ComponentData[[#This Row],[Manufacturer]])</f>
        <v>Phoenix Contact</v>
      </c>
      <c r="G7029" s="71" t="str">
        <f>IF(ISBLANK(ComponentData[[#This Row],[ManufacturerNumber]]),"",ComponentData[[#This Row],[ManufacturerNumber]])</f>
        <v>3104013</v>
      </c>
    </row>
    <row r="7030" spans="1:7" ht="14.45" customHeight="1">
      <c r="A7030" s="66">
        <v>7029</v>
      </c>
      <c r="B7030" s="71" t="str">
        <f>IF(ISBLANK(ComponentData[[#This Row],[Description]]),"",ComponentData[[#This Row],[Description]])</f>
        <v>Bracket switch bar</v>
      </c>
      <c r="C7030" s="71" t="str">
        <f>IF(ISBLANK(ComponentData[[#This Row],[TypeDesignations]]),"",ComponentData[[#This Row],[TypeDesignations]])</f>
        <v>SB-ME 2-6</v>
      </c>
      <c r="D7030" s="71" t="str">
        <f>IF(ISBLANK(ComponentData[[#This Row],[Voltage]]),"",ComponentData[[#This Row],[Voltage]])</f>
        <v/>
      </c>
      <c r="E7030" s="71" t="str">
        <f>IF(ISBLANK(ComponentData[[#This Row],[Remark]]),"",ComponentData[[#This Row],[Remark]])</f>
        <v>2 pole, right side mounting</v>
      </c>
      <c r="F7030" s="71" t="str">
        <f>IF(ISBLANK(ComponentData[[#This Row],[Manufacturer]]),"",ComponentData[[#This Row],[Manufacturer]])</f>
        <v>Phoenix Contact</v>
      </c>
      <c r="G7030" s="71" t="str">
        <f>IF(ISBLANK(ComponentData[[#This Row],[ManufacturerNumber]]),"",ComponentData[[#This Row],[ManufacturerNumber]])</f>
        <v>3035755</v>
      </c>
    </row>
    <row r="7031" spans="1:7" ht="14.45" customHeight="1">
      <c r="A7031" s="66">
        <v>7030</v>
      </c>
      <c r="B7031" s="71" t="str">
        <f>IF(ISBLANK(ComponentData[[#This Row],[Description]]),"",ComponentData[[#This Row],[Description]])</f>
        <v>Bracket switch bar</v>
      </c>
      <c r="C7031" s="71" t="str">
        <f>IF(ISBLANK(ComponentData[[#This Row],[TypeDesignations]]),"",ComponentData[[#This Row],[TypeDesignations]])</f>
        <v>SB-ME 4-6</v>
      </c>
      <c r="D7031" s="71" t="str">
        <f>IF(ISBLANK(ComponentData[[#This Row],[Voltage]]),"",ComponentData[[#This Row],[Voltage]])</f>
        <v/>
      </c>
      <c r="E7031" s="71" t="str">
        <f>IF(ISBLANK(ComponentData[[#This Row],[Remark]]),"",ComponentData[[#This Row],[Remark]])</f>
        <v>4 pole, right side mounting</v>
      </c>
      <c r="F7031" s="71" t="str">
        <f>IF(ISBLANK(ComponentData[[#This Row],[Manufacturer]]),"",ComponentData[[#This Row],[Manufacturer]])</f>
        <v>Phoenix Contact</v>
      </c>
      <c r="G7031" s="71" t="str">
        <f>IF(ISBLANK(ComponentData[[#This Row],[ManufacturerNumber]]),"",ComponentData[[#This Row],[ManufacturerNumber]])</f>
        <v>3035757</v>
      </c>
    </row>
    <row r="7032" spans="1:7" ht="14.45" customHeight="1">
      <c r="A7032" s="66">
        <v>7031</v>
      </c>
      <c r="B7032" s="71" t="str">
        <f>IF(ISBLANK(ComponentData[[#This Row],[Description]]),"",ComponentData[[#This Row],[Description]])</f>
        <v>Bracket switch bar</v>
      </c>
      <c r="C7032" s="71" t="str">
        <f>IF(ISBLANK(ComponentData[[#This Row],[TypeDesignations]]),"",ComponentData[[#This Row],[TypeDesignations]])</f>
        <v>SB-ME 3-6</v>
      </c>
      <c r="D7032" s="71" t="str">
        <f>IF(ISBLANK(ComponentData[[#This Row],[Voltage]]),"",ComponentData[[#This Row],[Voltage]])</f>
        <v/>
      </c>
      <c r="E7032" s="71" t="str">
        <f>IF(ISBLANK(ComponentData[[#This Row],[Remark]]),"",ComponentData[[#This Row],[Remark]])</f>
        <v>3 pole, right side mounting</v>
      </c>
      <c r="F7032" s="71" t="str">
        <f>IF(ISBLANK(ComponentData[[#This Row],[Manufacturer]]),"",ComponentData[[#This Row],[Manufacturer]])</f>
        <v>Phoenix Contact</v>
      </c>
      <c r="G7032" s="71" t="str">
        <f>IF(ISBLANK(ComponentData[[#This Row],[ManufacturerNumber]]),"",ComponentData[[#This Row],[ManufacturerNumber]])</f>
        <v>3035756</v>
      </c>
    </row>
    <row r="7033" spans="1:7" ht="14.45" customHeight="1">
      <c r="A7033" s="66">
        <v>7032</v>
      </c>
      <c r="B7033" s="71" t="str">
        <f>IF(ISBLANK(ComponentData[[#This Row],[Description]]),"",ComponentData[[#This Row],[Description]])</f>
        <v>Fast recovery epitaxial diode</v>
      </c>
      <c r="C7033" s="71" t="str">
        <f>IF(ISBLANK(ComponentData[[#This Row],[TypeDesignations]]),"",ComponentData[[#This Row],[TypeDesignations]])</f>
        <v>DSEI 2*101-12A</v>
      </c>
      <c r="D7033" s="71" t="str">
        <f>IF(ISBLANK(ComponentData[[#This Row],[Voltage]]),"",ComponentData[[#This Row],[Voltage]])</f>
        <v>Vrsm 1200V, Vrrm 1200V</v>
      </c>
      <c r="E7033" s="71" t="str">
        <f>IF(ISBLANK(ComponentData[[#This Row],[Remark]]),"",ComponentData[[#This Row],[Remark]])</f>
        <v>Ifavm 91A, trr 60ns</v>
      </c>
      <c r="F7033" s="71" t="str">
        <f>IF(ISBLANK(ComponentData[[#This Row],[Manufacturer]]),"",ComponentData[[#This Row],[Manufacturer]])</f>
        <v>IXYS</v>
      </c>
      <c r="G7033" s="71" t="str">
        <f>IF(ISBLANK(ComponentData[[#This Row],[ManufacturerNumber]]),"",ComponentData[[#This Row],[ManufacturerNumber]])</f>
        <v>DSEI 2*101-12A</v>
      </c>
    </row>
    <row r="7034" spans="1:7" ht="14.45" customHeight="1">
      <c r="A7034" s="66">
        <v>7033</v>
      </c>
      <c r="B7034" s="71" t="str">
        <f>IF(ISBLANK(ComponentData[[#This Row],[Description]]),"",ComponentData[[#This Row],[Description]])</f>
        <v>Cover</v>
      </c>
      <c r="C7034" s="71" t="str">
        <f>IF(ISBLANK(ComponentData[[#This Row],[TypeDesignations]]),"",ComponentData[[#This Row],[TypeDesignations]])</f>
        <v>D-UTME 6</v>
      </c>
      <c r="D7034" s="71" t="str">
        <f>IF(ISBLANK(ComponentData[[#This Row],[Voltage]]),"",ComponentData[[#This Row],[Voltage]])</f>
        <v/>
      </c>
      <c r="E7034" s="71" t="str">
        <f>IF(ISBLANK(ComponentData[[#This Row],[Remark]]),"",ComponentData[[#This Row],[Remark]])</f>
        <v/>
      </c>
      <c r="F7034" s="71" t="str">
        <f>IF(ISBLANK(ComponentData[[#This Row],[Manufacturer]]),"",ComponentData[[#This Row],[Manufacturer]])</f>
        <v>Phoenix Contact</v>
      </c>
      <c r="G7034" s="71" t="str">
        <f>IF(ISBLANK(ComponentData[[#This Row],[ManufacturerNumber]]),"",ComponentData[[#This Row],[ManufacturerNumber]])</f>
        <v>3047426</v>
      </c>
    </row>
    <row r="7035" spans="1:7" ht="14.45" customHeight="1">
      <c r="A7035" s="66">
        <v>7034</v>
      </c>
      <c r="B7035" s="71" t="str">
        <f>IF(ISBLANK(ComponentData[[#This Row],[Description]]),"",ComponentData[[#This Row],[Description]])</f>
        <v>Cubicle external control cable</v>
      </c>
      <c r="C7035" s="71" t="str">
        <f>IF(ISBLANK(ComponentData[[#This Row],[TypeDesignations]]),"",ComponentData[[#This Row],[TypeDesignations]])</f>
        <v>NYCY 4x6mm² RM</v>
      </c>
      <c r="D7035" s="71" t="str">
        <f>IF(ISBLANK(ComponentData[[#This Row],[Voltage]]),"",ComponentData[[#This Row],[Voltage]])</f>
        <v>Uo/U: 600/1000V, Utest: 4000V</v>
      </c>
      <c r="E7035" s="71" t="str">
        <f>IF(ISBLANK(ComponentData[[#This Row],[Remark]]),"",ComponentData[[#This Row],[Remark]])</f>
        <v>1...4</v>
      </c>
      <c r="F7035" s="71" t="str">
        <f>IF(ISBLANK(ComponentData[[#This Row],[Manufacturer]]),"",ComponentData[[#This Row],[Manufacturer]])</f>
        <v>LAPP GROUP</v>
      </c>
      <c r="G7035" s="71" t="str">
        <f>IF(ISBLANK(ComponentData[[#This Row],[ManufacturerNumber]]),"",ComponentData[[#This Row],[ManufacturerNumber]])</f>
        <v>1121367</v>
      </c>
    </row>
    <row r="7036" spans="1:7" ht="14.45" customHeight="1">
      <c r="A7036" s="66">
        <v>7035</v>
      </c>
      <c r="B7036" s="71" t="str">
        <f>IF(ISBLANK(ComponentData[[#This Row],[Description]]),"",ComponentData[[#This Row],[Description]])</f>
        <v>Static bypass switch</v>
      </c>
      <c r="C7036" s="71" t="str">
        <f>IF(ISBLANK(ComponentData[[#This Row],[TypeDesignations]]),"",ComponentData[[#This Row],[TypeDesignations]])</f>
        <v>UNB12.5-110</v>
      </c>
      <c r="D7036" s="71" t="str">
        <f>IF(ISBLANK(ComponentData[[#This Row],[Voltage]]),"",ComponentData[[#This Row],[Voltage]])</f>
        <v>108VDC/220-240VAC</v>
      </c>
      <c r="E7036" s="71" t="str">
        <f>IF(ISBLANK(ComponentData[[#This Row],[Remark]]),"",ComponentData[[#This Row],[Remark]])</f>
        <v>12.5kVA</v>
      </c>
      <c r="F7036" s="71" t="str">
        <f>IF(ISBLANK(ComponentData[[#This Row],[Manufacturer]]),"",ComponentData[[#This Row],[Manufacturer]])</f>
        <v>Eltek/Convertronic</v>
      </c>
      <c r="G7036" s="71" t="str">
        <f>IF(ISBLANK(ComponentData[[#This Row],[ManufacturerNumber]]),"",ComponentData[[#This Row],[ManufacturerNumber]])</f>
        <v>600-125-711.00</v>
      </c>
    </row>
    <row r="7037" spans="1:7" ht="14.45" customHeight="1">
      <c r="A7037" s="66">
        <v>7036</v>
      </c>
      <c r="B7037" s="71" t="str">
        <f>IF(ISBLANK(ComponentData[[#This Row],[Description]]),"",ComponentData[[#This Row],[Description]])</f>
        <v>Counter</v>
      </c>
      <c r="C7037" s="71" t="str">
        <f>IF(ISBLANK(ComponentData[[#This Row],[TypeDesignations]]),"",ComponentData[[#This Row],[TypeDesignations]])</f>
        <v>W 15.51</v>
      </c>
      <c r="D7037" s="71" t="str">
        <f>IF(ISBLANK(ComponentData[[#This Row],[Voltage]]),"",ComponentData[[#This Row],[Voltage]])</f>
        <v>115VDC, 10 Imp/s</v>
      </c>
      <c r="E7037" s="71" t="str">
        <f>IF(ISBLANK(ComponentData[[#This Row],[Remark]]),"",ComponentData[[#This Row],[Remark]])</f>
        <v>5 digit</v>
      </c>
      <c r="F7037" s="71" t="str">
        <f>IF(ISBLANK(ComponentData[[#This Row],[Manufacturer]]),"",ComponentData[[#This Row],[Manufacturer]])</f>
        <v>Kübler</v>
      </c>
      <c r="G7037" s="71" t="str">
        <f>IF(ISBLANK(ComponentData[[#This Row],[ManufacturerNumber]]),"",ComponentData[[#This Row],[ManufacturerNumber]])</f>
        <v>W15.51, 115 VDC/0</v>
      </c>
    </row>
    <row r="7038" spans="1:7" ht="14.45" customHeight="1">
      <c r="A7038" s="66">
        <v>7037</v>
      </c>
      <c r="B7038" s="71" t="str">
        <f>IF(ISBLANK(ComponentData[[#This Row],[Description]]),"",ComponentData[[#This Row],[Description]])</f>
        <v>Counter</v>
      </c>
      <c r="C7038" s="71" t="str">
        <f>IF(ISBLANK(ComponentData[[#This Row],[TypeDesignations]]),"",ComponentData[[#This Row],[TypeDesignations]])</f>
        <v>W 15.51</v>
      </c>
      <c r="D7038" s="71" t="str">
        <f>IF(ISBLANK(ComponentData[[#This Row],[Voltage]]),"",ComponentData[[#This Row],[Voltage]])</f>
        <v>230VDC, 10 Imp/s</v>
      </c>
      <c r="E7038" s="71" t="str">
        <f>IF(ISBLANK(ComponentData[[#This Row],[Remark]]),"",ComponentData[[#This Row],[Remark]])</f>
        <v>5 digit</v>
      </c>
      <c r="F7038" s="71" t="str">
        <f>IF(ISBLANK(ComponentData[[#This Row],[Manufacturer]]),"",ComponentData[[#This Row],[Manufacturer]])</f>
        <v>Kübler</v>
      </c>
      <c r="G7038" s="71" t="str">
        <f>IF(ISBLANK(ComponentData[[#This Row],[ManufacturerNumber]]),"",ComponentData[[#This Row],[ManufacturerNumber]])</f>
        <v>W15.51, 230 VDC/0</v>
      </c>
    </row>
    <row r="7039" spans="1:7" ht="14.45" customHeight="1">
      <c r="A7039" s="66">
        <v>7038</v>
      </c>
      <c r="B7039" s="71" t="str">
        <f>IF(ISBLANK(ComponentData[[#This Row],[Description]]),"",ComponentData[[#This Row],[Description]])</f>
        <v>Front view</v>
      </c>
      <c r="C7039" s="71" t="str">
        <f>IF(ISBLANK(ComponentData[[#This Row],[TypeDesignations]]),"",ComponentData[[#This Row],[TypeDesignations]])</f>
        <v>W15.51</v>
      </c>
      <c r="D7039" s="71" t="str">
        <f>IF(ISBLANK(ComponentData[[#This Row],[Voltage]]),"",ComponentData[[#This Row],[Voltage]])</f>
        <v/>
      </c>
      <c r="E7039" s="71" t="str">
        <f>IF(ISBLANK(ComponentData[[#This Row],[Remark]]),"",ComponentData[[#This Row],[Remark]])</f>
        <v/>
      </c>
      <c r="F7039" s="71" t="str">
        <f>IF(ISBLANK(ComponentData[[#This Row],[Manufacturer]]),"",ComponentData[[#This Row],[Manufacturer]])</f>
        <v>Kübler</v>
      </c>
      <c r="G7039" s="71" t="str">
        <f>IF(ISBLANK(ComponentData[[#This Row],[ManufacturerNumber]]),"",ComponentData[[#This Row],[ManufacturerNumber]])</f>
        <v/>
      </c>
    </row>
    <row r="7040" spans="1:7" ht="14.45" customHeight="1">
      <c r="A7040" s="66">
        <v>7039</v>
      </c>
      <c r="B7040" s="71" t="str">
        <f>IF(ISBLANK(ComponentData[[#This Row],[Description]]),"",ComponentData[[#This Row],[Description]])</f>
        <v>Neutral link</v>
      </c>
      <c r="C7040" s="71" t="str">
        <f>IF(ISBLANK(ComponentData[[#This Row],[TypeDesignations]]),"",ComponentData[[#This Row],[TypeDesignations]])</f>
        <v>S2C-NT</v>
      </c>
      <c r="D7040" s="71" t="str">
        <f>IF(ISBLANK(ComponentData[[#This Row],[Voltage]]),"",ComponentData[[#This Row],[Voltage]])</f>
        <v/>
      </c>
      <c r="E7040" s="71" t="str">
        <f>IF(ISBLANK(ComponentData[[#This Row],[Remark]]),"",ComponentData[[#This Row],[Remark]])</f>
        <v/>
      </c>
      <c r="F7040" s="71" t="str">
        <f>IF(ISBLANK(ComponentData[[#This Row],[Manufacturer]]),"",ComponentData[[#This Row],[Manufacturer]])</f>
        <v>ABB</v>
      </c>
      <c r="G7040" s="71" t="str">
        <f>IF(ISBLANK(ComponentData[[#This Row],[ManufacturerNumber]]),"",ComponentData[[#This Row],[ManufacturerNumber]])</f>
        <v>2CDS200918R0001</v>
      </c>
    </row>
    <row r="7041" spans="1:7" ht="14.45" customHeight="1">
      <c r="A7041" s="66">
        <v>7040</v>
      </c>
      <c r="B7041" s="71" t="str">
        <f>IF(ISBLANK(ComponentData[[#This Row],[Description]]),"",ComponentData[[#This Row],[Description]])</f>
        <v>Cross sectional view</v>
      </c>
      <c r="C7041" s="71" t="str">
        <f>IF(ISBLANK(ComponentData[[#This Row],[TypeDesignations]]),"",ComponentData[[#This Row],[TypeDesignations]])</f>
        <v>I - I "new"</v>
      </c>
      <c r="D7041" s="71" t="str">
        <f>IF(ISBLANK(ComponentData[[#This Row],[Voltage]]),"",ComponentData[[#This Row],[Voltage]])</f>
        <v>W:1450xH:1000xD:800mm</v>
      </c>
      <c r="E7041" s="71" t="str">
        <f>IF(ISBLANK(ComponentData[[#This Row],[Remark]]),"",ComponentData[[#This Row],[Remark]])</f>
        <v/>
      </c>
      <c r="F7041" s="71" t="str">
        <f>IF(ISBLANK(ComponentData[[#This Row],[Manufacturer]]),"",ComponentData[[#This Row],[Manufacturer]])</f>
        <v>ABB</v>
      </c>
      <c r="G7041" s="71" t="str">
        <f>IF(ISBLANK(ComponentData[[#This Row],[ManufacturerNumber]]),"",ComponentData[[#This Row],[ManufacturerNumber]])</f>
        <v/>
      </c>
    </row>
    <row r="7042" spans="1:7" ht="14.45" customHeight="1">
      <c r="A7042" s="66">
        <v>7041</v>
      </c>
      <c r="B7042" s="71" t="str">
        <f>IF(ISBLANK(ComponentData[[#This Row],[Description]]),"",ComponentData[[#This Row],[Description]])</f>
        <v>Auxiliary relay</v>
      </c>
      <c r="C7042" s="71" t="str">
        <f>IF(ISBLANK(ComponentData[[#This Row],[TypeDesignations]]),"",ComponentData[[#This Row],[TypeDesignations]])</f>
        <v>RXME18</v>
      </c>
      <c r="D7042" s="71" t="str">
        <f>IF(ISBLANK(ComponentData[[#This Row],[Voltage]]),"",ComponentData[[#This Row],[Voltage]])</f>
        <v>24VDC</v>
      </c>
      <c r="E7042" s="71" t="str">
        <f>IF(ISBLANK(ComponentData[[#This Row],[Remark]]),"",ComponentData[[#This Row],[Remark]])</f>
        <v>2NO</v>
      </c>
      <c r="F7042" s="71" t="str">
        <f>IF(ISBLANK(ComponentData[[#This Row],[Manufacturer]]),"",ComponentData[[#This Row],[Manufacturer]])</f>
        <v>ABB</v>
      </c>
      <c r="G7042" s="71" t="str">
        <f>IF(ISBLANK(ComponentData[[#This Row],[ManufacturerNumber]]),"",ComponentData[[#This Row],[ManufacturerNumber]])</f>
        <v>RK  221825-AD</v>
      </c>
    </row>
    <row r="7043" spans="1:7" ht="14.45" customHeight="1">
      <c r="A7043" s="66">
        <v>7042</v>
      </c>
      <c r="B7043" s="71" t="str">
        <f>IF(ISBLANK(ComponentData[[#This Row],[Description]]),"",ComponentData[[#This Row],[Description]])</f>
        <v>Auxiliary relay</v>
      </c>
      <c r="C7043" s="71" t="str">
        <f>IF(ISBLANK(ComponentData[[#This Row],[TypeDesignations]]),"",ComponentData[[#This Row],[TypeDesignations]])</f>
        <v>RXME18</v>
      </c>
      <c r="D7043" s="71" t="str">
        <f>IF(ISBLANK(ComponentData[[#This Row],[Voltage]]),"",ComponentData[[#This Row],[Voltage]])</f>
        <v>24VDC</v>
      </c>
      <c r="E7043" s="71" t="str">
        <f>IF(ISBLANK(ComponentData[[#This Row],[Remark]]),"",ComponentData[[#This Row],[Remark]])</f>
        <v>1NO, 1NC</v>
      </c>
      <c r="F7043" s="71" t="str">
        <f>IF(ISBLANK(ComponentData[[#This Row],[Manufacturer]]),"",ComponentData[[#This Row],[Manufacturer]])</f>
        <v>ABB</v>
      </c>
      <c r="G7043" s="71" t="str">
        <f>IF(ISBLANK(ComponentData[[#This Row],[ManufacturerNumber]]),"",ComponentData[[#This Row],[ManufacturerNumber]])</f>
        <v>RK  221827-AD</v>
      </c>
    </row>
    <row r="7044" spans="1:7" ht="14.45" customHeight="1">
      <c r="A7044" s="66">
        <v>7043</v>
      </c>
      <c r="B7044" s="71" t="str">
        <f>IF(ISBLANK(ComponentData[[#This Row],[Description]]),"",ComponentData[[#This Row],[Description]])</f>
        <v>Auxiliary relay</v>
      </c>
      <c r="C7044" s="71" t="str">
        <f>IF(ISBLANK(ComponentData[[#This Row],[TypeDesignations]]),"",ComponentData[[#This Row],[TypeDesignations]])</f>
        <v>RXME18</v>
      </c>
      <c r="D7044" s="71" t="str">
        <f>IF(ISBLANK(ComponentData[[#This Row],[Voltage]]),"",ComponentData[[#This Row],[Voltage]])</f>
        <v>48-55VDC</v>
      </c>
      <c r="E7044" s="71" t="str">
        <f>IF(ISBLANK(ComponentData[[#This Row],[Remark]]),"",ComponentData[[#This Row],[Remark]])</f>
        <v>2NO</v>
      </c>
      <c r="F7044" s="71" t="str">
        <f>IF(ISBLANK(ComponentData[[#This Row],[Manufacturer]]),"",ComponentData[[#This Row],[Manufacturer]])</f>
        <v>ABB</v>
      </c>
      <c r="G7044" s="71" t="str">
        <f>IF(ISBLANK(ComponentData[[#This Row],[ManufacturerNumber]]),"",ComponentData[[#This Row],[ManufacturerNumber]])</f>
        <v>RK  221825-AH</v>
      </c>
    </row>
    <row r="7045" spans="1:7" ht="14.45" customHeight="1">
      <c r="A7045" s="66">
        <v>7044</v>
      </c>
      <c r="B7045" s="71" t="str">
        <f>IF(ISBLANK(ComponentData[[#This Row],[Description]]),"",ComponentData[[#This Row],[Description]])</f>
        <v>Auxiliary relay</v>
      </c>
      <c r="C7045" s="71" t="str">
        <f>IF(ISBLANK(ComponentData[[#This Row],[TypeDesignations]]),"",ComponentData[[#This Row],[TypeDesignations]])</f>
        <v>RXME18</v>
      </c>
      <c r="D7045" s="71" t="str">
        <f>IF(ISBLANK(ComponentData[[#This Row],[Voltage]]),"",ComponentData[[#This Row],[Voltage]])</f>
        <v>48-55VDC</v>
      </c>
      <c r="E7045" s="71" t="str">
        <f>IF(ISBLANK(ComponentData[[#This Row],[Remark]]),"",ComponentData[[#This Row],[Remark]])</f>
        <v>1NO, 1NC</v>
      </c>
      <c r="F7045" s="71" t="str">
        <f>IF(ISBLANK(ComponentData[[#This Row],[Manufacturer]]),"",ComponentData[[#This Row],[Manufacturer]])</f>
        <v>ABB</v>
      </c>
      <c r="G7045" s="71" t="str">
        <f>IF(ISBLANK(ComponentData[[#This Row],[ManufacturerNumber]]),"",ComponentData[[#This Row],[ManufacturerNumber]])</f>
        <v>RK 221827-AH</v>
      </c>
    </row>
    <row r="7046" spans="1:7" ht="14.45" customHeight="1">
      <c r="A7046" s="66">
        <v>7045</v>
      </c>
      <c r="B7046" s="71" t="str">
        <f>IF(ISBLANK(ComponentData[[#This Row],[Description]]),"",ComponentData[[#This Row],[Description]])</f>
        <v>Feed-through terminal</v>
      </c>
      <c r="C7046" s="71" t="str">
        <f>IF(ISBLANK(ComponentData[[#This Row],[TypeDesignations]]),"",ComponentData[[#This Row],[TypeDesignations]])</f>
        <v>M 4/6.D2</v>
      </c>
      <c r="D7046" s="71" t="str">
        <f>IF(ISBLANK(ComponentData[[#This Row],[Voltage]]),"",ComponentData[[#This Row],[Voltage]])</f>
        <v>800V, 32A</v>
      </c>
      <c r="E7046" s="71" t="str">
        <f>IF(ISBLANK(ComponentData[[#This Row],[Remark]]),"",ComponentData[[#This Row],[Remark]])</f>
        <v>0.22-4mm², max 2x2 wires, grey</v>
      </c>
      <c r="F7046" s="71" t="str">
        <f>IF(ISBLANK(ComponentData[[#This Row],[Manufacturer]]),"",ComponentData[[#This Row],[Manufacturer]])</f>
        <v>ABB Entrelec</v>
      </c>
      <c r="G7046" s="71" t="str">
        <f>IF(ISBLANK(ComponentData[[#This Row],[ManufacturerNumber]]),"",ComponentData[[#This Row],[ManufacturerNumber]])</f>
        <v>1SNA115271R2200</v>
      </c>
    </row>
    <row r="7047" spans="1:7" ht="14.45" customHeight="1">
      <c r="A7047" s="66">
        <v>7046</v>
      </c>
      <c r="B7047" s="71" t="str">
        <f>IF(ISBLANK(ComponentData[[#This Row],[Description]]),"",ComponentData[[#This Row],[Description]])</f>
        <v>Communication interface module</v>
      </c>
      <c r="C7047" s="71" t="str">
        <f>IF(ISBLANK(ComponentData[[#This Row],[TypeDesignations]]),"",ComponentData[[#This Row],[TypeDesignations]])</f>
        <v>COM0034</v>
      </c>
      <c r="D7047" s="71" t="str">
        <f>IF(ISBLANK(ComponentData[[#This Row],[Voltage]]),"",ComponentData[[#This Row],[Voltage]])</f>
        <v>2xRJ45, ST, LC, 3xARC</v>
      </c>
      <c r="E7047" s="71" t="str">
        <f>IF(ISBLANK(ComponentData[[#This Row],[Remark]]),"",ComponentData[[#This Row],[Remark]])</f>
        <v/>
      </c>
      <c r="F7047" s="71" t="str">
        <f>IF(ISBLANK(ComponentData[[#This Row],[Manufacturer]]),"",ComponentData[[#This Row],[Manufacturer]])</f>
        <v>ABB</v>
      </c>
      <c r="G7047" s="71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6">
        <v>7047</v>
      </c>
      <c r="B7048" s="71" t="str">
        <f>IF(ISBLANK(ComponentData[[#This Row],[Description]]),"",ComponentData[[#This Row],[Description]])</f>
        <v>Contactor</v>
      </c>
      <c r="C7048" s="71" t="str">
        <f>IF(ISBLANK(ComponentData[[#This Row],[TypeDesignations]]),"",ComponentData[[#This Row],[TypeDesignations]])</f>
        <v>B 6-30-10</v>
      </c>
      <c r="D7048" s="71" t="str">
        <f>IF(ISBLANK(ComponentData[[#This Row],[Voltage]]),"",ComponentData[[#This Row],[Voltage]])</f>
        <v>220-240VAC</v>
      </c>
      <c r="E7048" s="71" t="str">
        <f>IF(ISBLANK(ComponentData[[#This Row],[Remark]]),"",ComponentData[[#This Row],[Remark]])</f>
        <v>4NO</v>
      </c>
      <c r="F7048" s="71" t="str">
        <f>IF(ISBLANK(ComponentData[[#This Row],[Manufacturer]]),"",ComponentData[[#This Row],[Manufacturer]])</f>
        <v>ABB</v>
      </c>
      <c r="G7048" s="71" t="str">
        <f>IF(ISBLANK(ComponentData[[#This Row],[ManufacturerNumber]]),"",ComponentData[[#This Row],[ManufacturerNumber]])</f>
        <v>GJL1211001R8100</v>
      </c>
    </row>
    <row r="7049" spans="1:7" ht="14.45" customHeight="1">
      <c r="A7049" s="66">
        <v>7048</v>
      </c>
      <c r="B7049" s="71" t="str">
        <f>IF(ISBLANK(ComponentData[[#This Row],[Description]]),"",ComponentData[[#This Row],[Description]])</f>
        <v>Contactor</v>
      </c>
      <c r="C7049" s="71" t="str">
        <f>IF(ISBLANK(ComponentData[[#This Row],[TypeDesignations]]),"",ComponentData[[#This Row],[TypeDesignations]])</f>
        <v>B 6-30-10</v>
      </c>
      <c r="D7049" s="71" t="str">
        <f>IF(ISBLANK(ComponentData[[#This Row],[Voltage]]),"",ComponentData[[#This Row],[Voltage]])</f>
        <v>42VAC</v>
      </c>
      <c r="E7049" s="71" t="str">
        <f>IF(ISBLANK(ComponentData[[#This Row],[Remark]]),"",ComponentData[[#This Row],[Remark]])</f>
        <v>4NO</v>
      </c>
      <c r="F7049" s="71" t="str">
        <f>IF(ISBLANK(ComponentData[[#This Row],[Manufacturer]]),"",ComponentData[[#This Row],[Manufacturer]])</f>
        <v>ABB</v>
      </c>
      <c r="G7049" s="71" t="str">
        <f>IF(ISBLANK(ComponentData[[#This Row],[ManufacturerNumber]]),"",ComponentData[[#This Row],[ManufacturerNumber]])</f>
        <v>GJL1211001R0102</v>
      </c>
    </row>
    <row r="7050" spans="1:7" ht="14.45" customHeight="1">
      <c r="A7050" s="66">
        <v>7049</v>
      </c>
      <c r="B7050" s="71" t="str">
        <f>IF(ISBLANK(ComponentData[[#This Row],[Description]]),"",ComponentData[[#This Row],[Description]])</f>
        <v>Communication interface module</v>
      </c>
      <c r="C7050" s="71" t="str">
        <f>IF(ISBLANK(ComponentData[[#This Row],[TypeDesignations]]),"",ComponentData[[#This Row],[TypeDesignations]])</f>
        <v>COM0008</v>
      </c>
      <c r="D7050" s="71" t="str">
        <f>IF(ISBLANK(ComponentData[[#This Row],[Voltage]]),"",ComponentData[[#This Row],[Voltage]])</f>
        <v>RJ45, RS232/RS485, FO-ST, IRIG-B, LD</v>
      </c>
      <c r="E7050" s="71" t="str">
        <f>IF(ISBLANK(ComponentData[[#This Row],[Remark]]),"",ComponentData[[#This Row],[Remark]])</f>
        <v/>
      </c>
      <c r="F7050" s="71" t="str">
        <f>IF(ISBLANK(ComponentData[[#This Row],[Manufacturer]]),"",ComponentData[[#This Row],[Manufacturer]])</f>
        <v>ABB</v>
      </c>
      <c r="G7050" s="71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6">
        <v>7050</v>
      </c>
      <c r="B7051" s="71" t="str">
        <f>IF(ISBLANK(ComponentData[[#This Row],[Description]]),"",ComponentData[[#This Row],[Description]])</f>
        <v>Auxiliary relay</v>
      </c>
      <c r="C7051" s="71" t="str">
        <f>IF(ISBLANK(ComponentData[[#This Row],[TypeDesignations]]),"",ComponentData[[#This Row],[TypeDesignations]])</f>
        <v>RXSF1</v>
      </c>
      <c r="D7051" s="71" t="str">
        <f>IF(ISBLANK(ComponentData[[#This Row],[Voltage]]),"",ComponentData[[#This Row],[Voltage]])</f>
        <v>110-125VDC</v>
      </c>
      <c r="E7051" s="71" t="str">
        <f>IF(ISBLANK(ComponentData[[#This Row],[Remark]]),"",ComponentData[[#This Row],[Remark]])</f>
        <v>4NO, 2NC</v>
      </c>
      <c r="F7051" s="71" t="str">
        <f>IF(ISBLANK(ComponentData[[#This Row],[Manufacturer]]),"",ComponentData[[#This Row],[Manufacturer]])</f>
        <v>ABB</v>
      </c>
      <c r="G7051" s="71" t="str">
        <f>IF(ISBLANK(ComponentData[[#This Row],[ManufacturerNumber]]),"",ComponentData[[#This Row],[ManufacturerNumber]])</f>
        <v>RK271128-AN</v>
      </c>
    </row>
    <row r="7052" spans="1:7" ht="14.45" customHeight="1">
      <c r="A7052" s="66">
        <v>7051</v>
      </c>
      <c r="B7052" s="71" t="str">
        <f>IF(ISBLANK(ComponentData[[#This Row],[Description]]),"",ComponentData[[#This Row],[Description]])</f>
        <v>Auxiliary relay</v>
      </c>
      <c r="C7052" s="71" t="str">
        <f>IF(ISBLANK(ComponentData[[#This Row],[TypeDesignations]]),"",ComponentData[[#This Row],[TypeDesignations]])</f>
        <v>RXSF1</v>
      </c>
      <c r="D7052" s="71" t="str">
        <f>IF(ISBLANK(ComponentData[[#This Row],[Voltage]]),"",ComponentData[[#This Row],[Voltage]])</f>
        <v>110-125VDC</v>
      </c>
      <c r="E7052" s="71" t="str">
        <f>IF(ISBLANK(ComponentData[[#This Row],[Remark]]),"",ComponentData[[#This Row],[Remark]])</f>
        <v>6NO</v>
      </c>
      <c r="F7052" s="71" t="str">
        <f>IF(ISBLANK(ComponentData[[#This Row],[Manufacturer]]),"",ComponentData[[#This Row],[Manufacturer]])</f>
        <v>ABB</v>
      </c>
      <c r="G7052" s="71" t="str">
        <f>IF(ISBLANK(ComponentData[[#This Row],[ManufacturerNumber]]),"",ComponentData[[#This Row],[ManufacturerNumber]])</f>
        <v>RK  271018-AN</v>
      </c>
    </row>
    <row r="7053" spans="1:7" ht="14.45" customHeight="1">
      <c r="A7053" s="66">
        <v>7052</v>
      </c>
      <c r="B7053" s="71" t="str">
        <f>IF(ISBLANK(ComponentData[[#This Row],[Description]]),"",ComponentData[[#This Row],[Description]])</f>
        <v>Receptacle</v>
      </c>
      <c r="C7053" s="71" t="str">
        <f>IF(ISBLANK(ComponentData[[#This Row],[TypeDesignations]]),"",ComponentData[[#This Row],[TypeDesignations]])</f>
        <v>SC2.5/4</v>
      </c>
      <c r="D7053" s="71" t="str">
        <f>IF(ISBLANK(ComponentData[[#This Row],[Voltage]]),"",ComponentData[[#This Row],[Voltage]])</f>
        <v>500V, 24A</v>
      </c>
      <c r="E7053" s="71" t="str">
        <f>IF(ISBLANK(ComponentData[[#This Row],[Remark]]),"",ComponentData[[#This Row],[Remark]])</f>
        <v>0.08-2.5mm², max 1 wire, grey</v>
      </c>
      <c r="F7053" s="71" t="str">
        <f>IF(ISBLANK(ComponentData[[#This Row],[Manufacturer]]),"",ComponentData[[#This Row],[Manufacturer]])</f>
        <v>Phoenix Contact</v>
      </c>
      <c r="G7053" s="71" t="str">
        <f>IF(ISBLANK(ComponentData[[#This Row],[ManufacturerNumber]]),"",ComponentData[[#This Row],[ManufacturerNumber]])</f>
        <v>3042272</v>
      </c>
    </row>
    <row r="7054" spans="1:7" ht="14.45" customHeight="1">
      <c r="A7054" s="66">
        <v>7053</v>
      </c>
      <c r="B7054" s="71" t="str">
        <f>IF(ISBLANK(ComponentData[[#This Row],[Description]]),"",ComponentData[[#This Row],[Description]])</f>
        <v>Auxiliary relay</v>
      </c>
      <c r="C7054" s="71" t="str">
        <f>IF(ISBLANK(ComponentData[[#This Row],[TypeDesignations]]),"",ComponentData[[#This Row],[TypeDesignations]])</f>
        <v>RXSF1</v>
      </c>
      <c r="D7054" s="71" t="str">
        <f>IF(ISBLANK(ComponentData[[#This Row],[Voltage]]),"",ComponentData[[#This Row],[Voltage]])</f>
        <v>110-125VDC</v>
      </c>
      <c r="E7054" s="71" t="str">
        <f>IF(ISBLANK(ComponentData[[#This Row],[Remark]]),"",ComponentData[[#This Row],[Remark]])</f>
        <v>2NO, 4NC</v>
      </c>
      <c r="F7054" s="71" t="str">
        <f>IF(ISBLANK(ComponentData[[#This Row],[Manufacturer]]),"",ComponentData[[#This Row],[Manufacturer]])</f>
        <v>ABB</v>
      </c>
      <c r="G7054" s="71" t="str">
        <f>IF(ISBLANK(ComponentData[[#This Row],[ManufacturerNumber]]),"",ComponentData[[#This Row],[ManufacturerNumber]])</f>
        <v>RK  271019-AN</v>
      </c>
    </row>
    <row r="7055" spans="1:7" ht="14.45" customHeight="1">
      <c r="A7055" s="66">
        <v>7054</v>
      </c>
      <c r="B7055" s="71" t="str">
        <f>IF(ISBLANK(ComponentData[[#This Row],[Description]]),"",ComponentData[[#This Row],[Description]])</f>
        <v>Auxiliary relay</v>
      </c>
      <c r="C7055" s="71" t="str">
        <f>IF(ISBLANK(ComponentData[[#This Row],[TypeDesignations]]),"",ComponentData[[#This Row],[TypeDesignations]])</f>
        <v>RXSF1</v>
      </c>
      <c r="D7055" s="71" t="str">
        <f>IF(ISBLANK(ComponentData[[#This Row],[Voltage]]),"",ComponentData[[#This Row],[Voltage]])</f>
        <v>110-125VDC</v>
      </c>
      <c r="E7055" s="71" t="str">
        <f>IF(ISBLANK(ComponentData[[#This Row],[Remark]]),"",ComponentData[[#This Row],[Remark]])</f>
        <v>4NO, 2NC</v>
      </c>
      <c r="F7055" s="71" t="str">
        <f>IF(ISBLANK(ComponentData[[#This Row],[Manufacturer]]),"",ComponentData[[#This Row],[Manufacturer]])</f>
        <v>ABB</v>
      </c>
      <c r="G7055" s="71" t="str">
        <f>IF(ISBLANK(ComponentData[[#This Row],[ManufacturerNumber]]),"",ComponentData[[#This Row],[ManufacturerNumber]])</f>
        <v>RK  271006-AN</v>
      </c>
    </row>
    <row r="7056" spans="1:7" ht="14.45" customHeight="1">
      <c r="A7056" s="66">
        <v>7055</v>
      </c>
      <c r="B7056" s="71" t="str">
        <f>IF(ISBLANK(ComponentData[[#This Row],[Description]]),"",ComponentData[[#This Row],[Description]])</f>
        <v>Auxiliary relay</v>
      </c>
      <c r="C7056" s="71" t="str">
        <f>IF(ISBLANK(ComponentData[[#This Row],[TypeDesignations]]),"",ComponentData[[#This Row],[TypeDesignations]])</f>
        <v>RXSF1</v>
      </c>
      <c r="D7056" s="71" t="str">
        <f>IF(ISBLANK(ComponentData[[#This Row],[Voltage]]),"",ComponentData[[#This Row],[Voltage]])</f>
        <v>220-250VDC</v>
      </c>
      <c r="E7056" s="71" t="str">
        <f>IF(ISBLANK(ComponentData[[#This Row],[Remark]]),"",ComponentData[[#This Row],[Remark]])</f>
        <v>4NO, 2NC</v>
      </c>
      <c r="F7056" s="71" t="str">
        <f>IF(ISBLANK(ComponentData[[#This Row],[Manufacturer]]),"",ComponentData[[#This Row],[Manufacturer]])</f>
        <v>ABB</v>
      </c>
      <c r="G7056" s="71" t="str">
        <f>IF(ISBLANK(ComponentData[[#This Row],[ManufacturerNumber]]),"",ComponentData[[#This Row],[ManufacturerNumber]])</f>
        <v>RK  271006-AS</v>
      </c>
    </row>
    <row r="7057" spans="1:7" ht="14.45" customHeight="1">
      <c r="A7057" s="66">
        <v>7056</v>
      </c>
      <c r="B7057" s="71" t="str">
        <f>IF(ISBLANK(ComponentData[[#This Row],[Description]]),"",ComponentData[[#This Row],[Description]])</f>
        <v>Auxiliary relay</v>
      </c>
      <c r="C7057" s="71" t="str">
        <f>IF(ISBLANK(ComponentData[[#This Row],[TypeDesignations]]),"",ComponentData[[#This Row],[TypeDesignations]])</f>
        <v>RXSF1</v>
      </c>
      <c r="D7057" s="71" t="str">
        <f>IF(ISBLANK(ComponentData[[#This Row],[Voltage]]),"",ComponentData[[#This Row],[Voltage]])</f>
        <v>110-125VDC</v>
      </c>
      <c r="E7057" s="71" t="str">
        <f>IF(ISBLANK(ComponentData[[#This Row],[Remark]]),"",ComponentData[[#This Row],[Remark]])</f>
        <v>4NO, 2NC</v>
      </c>
      <c r="F7057" s="71" t="str">
        <f>IF(ISBLANK(ComponentData[[#This Row],[Manufacturer]]),"",ComponentData[[#This Row],[Manufacturer]])</f>
        <v>ABB</v>
      </c>
      <c r="G7057" s="71" t="str">
        <f>IF(ISBLANK(ComponentData[[#This Row],[ManufacturerNumber]]),"",ComponentData[[#This Row],[ManufacturerNumber]])</f>
        <v>RK  271007-AN</v>
      </c>
    </row>
    <row r="7058" spans="1:7" ht="14.45" customHeight="1">
      <c r="A7058" s="66">
        <v>7057</v>
      </c>
      <c r="B7058" s="71" t="str">
        <f>IF(ISBLANK(ComponentData[[#This Row],[Description]]),"",ComponentData[[#This Row],[Description]])</f>
        <v>Auxiliary relay</v>
      </c>
      <c r="C7058" s="71" t="str">
        <f>IF(ISBLANK(ComponentData[[#This Row],[TypeDesignations]]),"",ComponentData[[#This Row],[TypeDesignations]])</f>
        <v>RXSF1</v>
      </c>
      <c r="D7058" s="71" t="str">
        <f>IF(ISBLANK(ComponentData[[#This Row],[Voltage]]),"",ComponentData[[#This Row],[Voltage]])</f>
        <v>220-250VDC</v>
      </c>
      <c r="E7058" s="71" t="str">
        <f>IF(ISBLANK(ComponentData[[#This Row],[Remark]]),"",ComponentData[[#This Row],[Remark]])</f>
        <v>4NO, 2NC</v>
      </c>
      <c r="F7058" s="71" t="str">
        <f>IF(ISBLANK(ComponentData[[#This Row],[Manufacturer]]),"",ComponentData[[#This Row],[Manufacturer]])</f>
        <v>ABB</v>
      </c>
      <c r="G7058" s="71" t="str">
        <f>IF(ISBLANK(ComponentData[[#This Row],[ManufacturerNumber]]),"",ComponentData[[#This Row],[ManufacturerNumber]])</f>
        <v>RK  271007-AS</v>
      </c>
    </row>
    <row r="7059" spans="1:7" ht="14.45" customHeight="1">
      <c r="A7059" s="66">
        <v>7058</v>
      </c>
      <c r="B7059" s="71" t="str">
        <f>IF(ISBLANK(ComponentData[[#This Row],[Description]]),"",ComponentData[[#This Row],[Description]])</f>
        <v>Auxiliary relay</v>
      </c>
      <c r="C7059" s="71" t="str">
        <f>IF(ISBLANK(ComponentData[[#This Row],[TypeDesignations]]),"",ComponentData[[#This Row],[TypeDesignations]])</f>
        <v>RXSF1</v>
      </c>
      <c r="D7059" s="71" t="str">
        <f>IF(ISBLANK(ComponentData[[#This Row],[Voltage]]),"",ComponentData[[#This Row],[Voltage]])</f>
        <v>220-250VDC</v>
      </c>
      <c r="E7059" s="71" t="str">
        <f>IF(ISBLANK(ComponentData[[#This Row],[Remark]]),"",ComponentData[[#This Row],[Remark]])</f>
        <v>6NO</v>
      </c>
      <c r="F7059" s="71" t="str">
        <f>IF(ISBLANK(ComponentData[[#This Row],[Manufacturer]]),"",ComponentData[[#This Row],[Manufacturer]])</f>
        <v>ABB</v>
      </c>
      <c r="G7059" s="71" t="str">
        <f>IF(ISBLANK(ComponentData[[#This Row],[ManufacturerNumber]]),"",ComponentData[[#This Row],[ManufacturerNumber]])</f>
        <v>RK  271018-AS</v>
      </c>
    </row>
    <row r="7060" spans="1:7" ht="14.45" customHeight="1">
      <c r="A7060" s="66">
        <v>7059</v>
      </c>
      <c r="B7060" s="71" t="str">
        <f>IF(ISBLANK(ComponentData[[#This Row],[Description]]),"",ComponentData[[#This Row],[Description]])</f>
        <v>Auxiliary relay</v>
      </c>
      <c r="C7060" s="71" t="str">
        <f>IF(ISBLANK(ComponentData[[#This Row],[TypeDesignations]]),"",ComponentData[[#This Row],[TypeDesignations]])</f>
        <v>RXSF1</v>
      </c>
      <c r="D7060" s="71" t="str">
        <f>IF(ISBLANK(ComponentData[[#This Row],[Voltage]]),"",ComponentData[[#This Row],[Voltage]])</f>
        <v>220-250VDC</v>
      </c>
      <c r="E7060" s="71" t="str">
        <f>IF(ISBLANK(ComponentData[[#This Row],[Remark]]),"",ComponentData[[#This Row],[Remark]])</f>
        <v>2NO, 4NC</v>
      </c>
      <c r="F7060" s="71" t="str">
        <f>IF(ISBLANK(ComponentData[[#This Row],[Manufacturer]]),"",ComponentData[[#This Row],[Manufacturer]])</f>
        <v>ABB</v>
      </c>
      <c r="G7060" s="71" t="str">
        <f>IF(ISBLANK(ComponentData[[#This Row],[ManufacturerNumber]]),"",ComponentData[[#This Row],[ManufacturerNumber]])</f>
        <v>RK  271019-AS</v>
      </c>
    </row>
    <row r="7061" spans="1:7" ht="14.45" customHeight="1">
      <c r="A7061" s="66">
        <v>7060</v>
      </c>
      <c r="B7061" s="71" t="str">
        <f>IF(ISBLANK(ComponentData[[#This Row],[Description]]),"",ComponentData[[#This Row],[Description]])</f>
        <v>Test switch</v>
      </c>
      <c r="C7061" s="71" t="str">
        <f>IF(ISBLANK(ComponentData[[#This Row],[TypeDesignations]]),"",ComponentData[[#This Row],[TypeDesignations]])</f>
        <v>RTXP8-AP</v>
      </c>
      <c r="D7061" s="71" t="str">
        <f>IF(ISBLANK(ComponentData[[#This Row],[Voltage]]),"",ComponentData[[#This Row],[Voltage]])</f>
        <v>8NC</v>
      </c>
      <c r="E7061" s="71" t="str">
        <f>IF(ISBLANK(ComponentData[[#This Row],[Remark]]),"",ComponentData[[#This Row],[Remark]])</f>
        <v>20A</v>
      </c>
      <c r="F7061" s="71" t="str">
        <f>IF(ISBLANK(ComponentData[[#This Row],[Manufacturer]]),"",ComponentData[[#This Row],[Manufacturer]])</f>
        <v>ABB</v>
      </c>
      <c r="G7061" s="71" t="str">
        <f>IF(ISBLANK(ComponentData[[#This Row],[ManufacturerNumber]]),"",ComponentData[[#This Row],[ManufacturerNumber]])</f>
        <v>RK  926002-AP</v>
      </c>
    </row>
    <row r="7062" spans="1:7" ht="14.45" customHeight="1">
      <c r="A7062" s="66">
        <v>7061</v>
      </c>
      <c r="B7062" s="71" t="str">
        <f>IF(ISBLANK(ComponentData[[#This Row],[Description]]),"",ComponentData[[#This Row],[Description]])</f>
        <v>Switch handle</v>
      </c>
      <c r="C7062" s="71" t="str">
        <f>IF(ISBLANK(ComponentData[[#This Row],[TypeDesignations]]),"",ComponentData[[#This Row],[TypeDesignations]])</f>
        <v>M3SS5-10B</v>
      </c>
      <c r="D7062" s="71" t="str">
        <f>IF(ISBLANK(ComponentData[[#This Row],[Voltage]]),"",ComponentData[[#This Row],[Voltage]])</f>
        <v>Black plastic bezel, 22mm cut-out</v>
      </c>
      <c r="E7062" s="71" t="str">
        <f>IF(ISBLANK(ComponentData[[#This Row],[Remark]]),"",ComponentData[[#This Row],[Remark]])</f>
        <v>3 Position selector long handle</v>
      </c>
      <c r="F7062" s="71" t="str">
        <f>IF(ISBLANK(ComponentData[[#This Row],[Manufacturer]]),"",ComponentData[[#This Row],[Manufacturer]])</f>
        <v>ABB</v>
      </c>
      <c r="G7062" s="71" t="str">
        <f>IF(ISBLANK(ComponentData[[#This Row],[ManufacturerNumber]]),"",ComponentData[[#This Row],[ManufacturerNumber]])</f>
        <v>1SFA611214R1006</v>
      </c>
    </row>
    <row r="7063" spans="1:7" ht="14.45" customHeight="1">
      <c r="A7063" s="66">
        <v>7062</v>
      </c>
      <c r="B7063" s="71" t="str">
        <f>IF(ISBLANK(ComponentData[[#This Row],[Description]]),"",ComponentData[[#This Row],[Description]])</f>
        <v>Temperature control unit</v>
      </c>
      <c r="C7063" s="71" t="str">
        <f>IF(ISBLANK(ComponentData[[#This Row],[TypeDesignations]]),"",ComponentData[[#This Row],[TypeDesignations]])</f>
        <v>NT935</v>
      </c>
      <c r="D7063" s="71" t="str">
        <f>IF(ISBLANK(ComponentData[[#This Row],[Voltage]]),"",ComponentData[[#This Row],[Voltage]])</f>
        <v>24 ÷ 240VAC/DC</v>
      </c>
      <c r="E7063" s="71" t="str">
        <f>IF(ISBLANK(ComponentData[[#This Row],[Remark]]),"",ComponentData[[#This Row],[Remark]])</f>
        <v>0°C - 240°C</v>
      </c>
      <c r="F7063" s="71" t="str">
        <f>IF(ISBLANK(ComponentData[[#This Row],[Manufacturer]]),"",ComponentData[[#This Row],[Manufacturer]])</f>
        <v>Tecsystem</v>
      </c>
      <c r="G7063" s="71" t="str">
        <f>IF(ISBLANK(ComponentData[[#This Row],[ManufacturerNumber]]),"",ComponentData[[#This Row],[ManufacturerNumber]])</f>
        <v>NT935</v>
      </c>
    </row>
    <row r="7064" spans="1:7" ht="14.45" customHeight="1">
      <c r="A7064" s="66">
        <v>7063</v>
      </c>
      <c r="B7064" s="71" t="str">
        <f>IF(ISBLANK(ComponentData[[#This Row],[Description]]),"",ComponentData[[#This Row],[Description]])</f>
        <v>Numerical generator protection IED</v>
      </c>
      <c r="C7064" s="71" t="str">
        <f>IF(ISBLANK(ComponentData[[#This Row],[TypeDesignations]]),"",ComponentData[[#This Row],[TypeDesignations]])</f>
        <v>REG650</v>
      </c>
      <c r="D7064" s="71" t="str">
        <f>IF(ISBLANK(ComponentData[[#This Row],[Voltage]]),"",ComponentData[[#This Row],[Voltage]])</f>
        <v/>
      </c>
      <c r="E7064" s="71" t="str">
        <f>IF(ISBLANK(ComponentData[[#This Row],[Remark]]),"",ComponentData[[#This Row],[Remark]])</f>
        <v/>
      </c>
      <c r="F7064" s="71" t="str">
        <f>IF(ISBLANK(ComponentData[[#This Row],[Manufacturer]]),"",ComponentData[[#This Row],[Manufacturer]])</f>
        <v>ABB</v>
      </c>
      <c r="G7064" s="71" t="str">
        <f>IF(ISBLANK(ComponentData[[#This Row],[ManufacturerNumber]]),"",ComponentData[[#This Row],[ManufacturerNumber]])</f>
        <v>to be defined</v>
      </c>
    </row>
    <row r="7065" spans="1:7" ht="14.45" customHeight="1">
      <c r="A7065" s="66">
        <v>7064</v>
      </c>
      <c r="B7065" s="71" t="str">
        <f>IF(ISBLANK(ComponentData[[#This Row],[Description]]),"",ComponentData[[#This Row],[Description]])</f>
        <v>Communication interface module</v>
      </c>
      <c r="C7065" s="71" t="str">
        <f>IF(ISBLANK(ComponentData[[#This Row],[TypeDesignations]]),"",ComponentData[[#This Row],[TypeDesignations]])</f>
        <v>COMB68A</v>
      </c>
      <c r="D7065" s="71" t="str">
        <f>IF(ISBLANK(ComponentData[[#This Row],[Voltage]]),"",ComponentData[[#This Row],[Voltage]])</f>
        <v>2xRJ45, ST, LC</v>
      </c>
      <c r="E7065" s="71" t="str">
        <f>IF(ISBLANK(ComponentData[[#This Row],[Remark]]),"",ComponentData[[#This Row],[Remark]])</f>
        <v/>
      </c>
      <c r="F7065" s="71" t="str">
        <f>IF(ISBLANK(ComponentData[[#This Row],[Manufacturer]]),"",ComponentData[[#This Row],[Manufacturer]])</f>
        <v>ABB</v>
      </c>
      <c r="G7065" s="71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6">
        <v>7065</v>
      </c>
      <c r="B7066" s="71" t="str">
        <f>IF(ISBLANK(ComponentData[[#This Row],[Description]]),"",ComponentData[[#This Row],[Description]])</f>
        <v>Distance protection relay IED</v>
      </c>
      <c r="C7066" s="71" t="str">
        <f>IF(ISBLANK(ComponentData[[#This Row],[TypeDesignations]]),"",ComponentData[[#This Row],[TypeDesignations]])</f>
        <v>7SA6*2*-*M</v>
      </c>
      <c r="D7066" s="71" t="str">
        <f>IF(ISBLANK(ComponentData[[#This Row],[Voltage]]),"",ComponentData[[#This Row],[Voltage]])</f>
        <v>24-250VDC</v>
      </c>
      <c r="E7066" s="71" t="str">
        <f>IF(ISBLANK(ComponentData[[#This Row],[Remark]]),"",ComponentData[[#This Row],[Remark]])</f>
        <v>Voltage range selected by jumpers</v>
      </c>
      <c r="F7066" s="71" t="str">
        <f>IF(ISBLANK(ComponentData[[#This Row],[Manufacturer]]),"",ComponentData[[#This Row],[Manufacturer]])</f>
        <v>Siemens</v>
      </c>
      <c r="G7066" s="71" t="str">
        <f>IF(ISBLANK(ComponentData[[#This Row],[ManufacturerNumber]]),"",ComponentData[[#This Row],[ManufacturerNumber]])</f>
        <v>7SA6*2*-*M</v>
      </c>
    </row>
    <row r="7067" spans="1:7" ht="14.45" customHeight="1">
      <c r="A7067" s="66">
        <v>7066</v>
      </c>
      <c r="B7067" s="71" t="str">
        <f>IF(ISBLANK(ComponentData[[#This Row],[Description]]),"",ComponentData[[#This Row],[Description]])</f>
        <v>Power supply module</v>
      </c>
      <c r="C7067" s="71" t="str">
        <f>IF(ISBLANK(ComponentData[[#This Row],[TypeDesignations]]),"",ComponentData[[#This Row],[TypeDesignations]])</f>
        <v>PS-6632</v>
      </c>
      <c r="D7067" s="71" t="str">
        <f>IF(ISBLANK(ComponentData[[#This Row],[Voltage]]),"",ComponentData[[#This Row],[Voltage]])</f>
        <v>110-220VDC</v>
      </c>
      <c r="E7067" s="71" t="str">
        <f>IF(ISBLANK(ComponentData[[#This Row],[Remark]]),"",ComponentData[[#This Row],[Remark]])</f>
        <v/>
      </c>
      <c r="F7067" s="71" t="str">
        <f>IF(ISBLANK(ComponentData[[#This Row],[Manufacturer]]),"",ComponentData[[#This Row],[Manufacturer]])</f>
        <v>Siemens</v>
      </c>
      <c r="G7067" s="71" t="str">
        <f>IF(ISBLANK(ComponentData[[#This Row],[ManufacturerNumber]]),"",ComponentData[[#This Row],[ManufacturerNumber]])</f>
        <v>PS-6632</v>
      </c>
    </row>
    <row r="7068" spans="1:7" ht="14.45" customHeight="1">
      <c r="A7068" s="66">
        <v>7067</v>
      </c>
      <c r="B7068" s="71" t="str">
        <f>IF(ISBLANK(ComponentData[[#This Row],[Description]]),"",ComponentData[[#This Row],[Description]])</f>
        <v>Master control unit</v>
      </c>
      <c r="C7068" s="71" t="str">
        <f>IF(ISBLANK(ComponentData[[#This Row],[TypeDesignations]]),"",ComponentData[[#This Row],[TypeDesignations]])</f>
        <v>CP-6040</v>
      </c>
      <c r="D7068" s="71" t="str">
        <f>IF(ISBLANK(ComponentData[[#This Row],[Voltage]]),"",ComponentData[[#This Row],[Voltage]])</f>
        <v>24-60VDC</v>
      </c>
      <c r="E7068" s="71" t="str">
        <f>IF(ISBLANK(ComponentData[[#This Row],[Remark]]),"",ComponentData[[#This Row],[Remark]])</f>
        <v/>
      </c>
      <c r="F7068" s="71" t="str">
        <f>IF(ISBLANK(ComponentData[[#This Row],[Manufacturer]]),"",ComponentData[[#This Row],[Manufacturer]])</f>
        <v>Siemens</v>
      </c>
      <c r="G7068" s="71" t="str">
        <f>IF(ISBLANK(ComponentData[[#This Row],[ManufacturerNumber]]),"",ComponentData[[#This Row],[ManufacturerNumber]])</f>
        <v>CP-6040</v>
      </c>
    </row>
    <row r="7069" spans="1:7" ht="14.45" customHeight="1">
      <c r="A7069" s="66">
        <v>7068</v>
      </c>
      <c r="B7069" s="71" t="str">
        <f>IF(ISBLANK(ComponentData[[#This Row],[Description]]),"",ComponentData[[#This Row],[Description]])</f>
        <v>Power supply module</v>
      </c>
      <c r="C7069" s="71" t="str">
        <f>IF(ISBLANK(ComponentData[[#This Row],[TypeDesignations]]),"",ComponentData[[#This Row],[TypeDesignations]])</f>
        <v>PS-6630</v>
      </c>
      <c r="D7069" s="71" t="str">
        <f>IF(ISBLANK(ComponentData[[#This Row],[Voltage]]),"",ComponentData[[#This Row],[Voltage]])</f>
        <v>24-60VDC</v>
      </c>
      <c r="E7069" s="71" t="str">
        <f>IF(ISBLANK(ComponentData[[#This Row],[Remark]]),"",ComponentData[[#This Row],[Remark]])</f>
        <v/>
      </c>
      <c r="F7069" s="71" t="str">
        <f>IF(ISBLANK(ComponentData[[#This Row],[Manufacturer]]),"",ComponentData[[#This Row],[Manufacturer]])</f>
        <v>Siemens</v>
      </c>
      <c r="G7069" s="71" t="str">
        <f>IF(ISBLANK(ComponentData[[#This Row],[ManufacturerNumber]]),"",ComponentData[[#This Row],[ManufacturerNumber]])</f>
        <v>PS-6630</v>
      </c>
    </row>
    <row r="7070" spans="1:7" ht="14.45" customHeight="1">
      <c r="A7070" s="66">
        <v>7069</v>
      </c>
      <c r="B7070" s="71" t="str">
        <f>IF(ISBLANK(ComponentData[[#This Row],[Description]]),"",ComponentData[[#This Row],[Description]])</f>
        <v>Semaphore indicator</v>
      </c>
      <c r="C7070" s="71" t="str">
        <f>IF(ISBLANK(ComponentData[[#This Row],[TypeDesignations]]),"",ComponentData[[#This Row],[TypeDesignations]])</f>
        <v>STQ 1</v>
      </c>
      <c r="D7070" s="71" t="str">
        <f>IF(ISBLANK(ComponentData[[#This Row],[Voltage]]),"",ComponentData[[#This Row],[Voltage]])</f>
        <v>110VDC</v>
      </c>
      <c r="E7070" s="71" t="str">
        <f>IF(ISBLANK(ComponentData[[#This Row],[Remark]]),"",ComponentData[[#This Row],[Remark]])</f>
        <v/>
      </c>
      <c r="F7070" s="71" t="str">
        <f>IF(ISBLANK(ComponentData[[#This Row],[Manufacturer]]),"",ComponentData[[#This Row],[Manufacturer]])</f>
        <v>GMC Instruments</v>
      </c>
      <c r="G7070" s="71" t="str">
        <f>IF(ISBLANK(ComponentData[[#This Row],[ManufacturerNumber]]),"",ComponentData[[#This Row],[ManufacturerNumber]])</f>
        <v>1108B, B1, IL511, VB2</v>
      </c>
    </row>
    <row r="7071" spans="1:7" ht="14.45" customHeight="1">
      <c r="A7071" s="66">
        <v>7070</v>
      </c>
      <c r="B7071" s="71" t="str">
        <f>IF(ISBLANK(ComponentData[[#This Row],[Description]]),"",ComponentData[[#This Row],[Description]])</f>
        <v>Semaphore indicator</v>
      </c>
      <c r="C7071" s="71" t="str">
        <f>IF(ISBLANK(ComponentData[[#This Row],[TypeDesignations]]),"",ComponentData[[#This Row],[TypeDesignations]])</f>
        <v>STQ 1</v>
      </c>
      <c r="D7071" s="71" t="str">
        <f>IF(ISBLANK(ComponentData[[#This Row],[Voltage]]),"",ComponentData[[#This Row],[Voltage]])</f>
        <v>125VDC</v>
      </c>
      <c r="E7071" s="71" t="str">
        <f>IF(ISBLANK(ComponentData[[#This Row],[Remark]]),"",ComponentData[[#This Row],[Remark]])</f>
        <v/>
      </c>
      <c r="F7071" s="71" t="str">
        <f>IF(ISBLANK(ComponentData[[#This Row],[Manufacturer]]),"",ComponentData[[#This Row],[Manufacturer]])</f>
        <v>GMC Instruments</v>
      </c>
      <c r="G7071" s="71" t="str">
        <f>IF(ISBLANK(ComponentData[[#This Row],[ManufacturerNumber]]),"",ComponentData[[#This Row],[ManufacturerNumber]])</f>
        <v>1108B, B1, IL512, VB2</v>
      </c>
    </row>
    <row r="7072" spans="1:7" ht="14.45" customHeight="1">
      <c r="A7072" s="66">
        <v>7071</v>
      </c>
      <c r="B7072" s="71" t="str">
        <f>IF(ISBLANK(ComponentData[[#This Row],[Description]]),"",ComponentData[[#This Row],[Description]])</f>
        <v>Semaphore indicator</v>
      </c>
      <c r="C7072" s="71" t="str">
        <f>IF(ISBLANK(ComponentData[[#This Row],[TypeDesignations]]),"",ComponentData[[#This Row],[TypeDesignations]])</f>
        <v>STQ 1</v>
      </c>
      <c r="D7072" s="71" t="str">
        <f>IF(ISBLANK(ComponentData[[#This Row],[Voltage]]),"",ComponentData[[#This Row],[Voltage]])</f>
        <v>220VDC</v>
      </c>
      <c r="E7072" s="71" t="str">
        <f>IF(ISBLANK(ComponentData[[#This Row],[Remark]]),"",ComponentData[[#This Row],[Remark]])</f>
        <v/>
      </c>
      <c r="F7072" s="71" t="str">
        <f>IF(ISBLANK(ComponentData[[#This Row],[Manufacturer]]),"",ComponentData[[#This Row],[Manufacturer]])</f>
        <v>GMC Instruments</v>
      </c>
      <c r="G7072" s="71" t="str">
        <f>IF(ISBLANK(ComponentData[[#This Row],[ManufacturerNumber]]),"",ComponentData[[#This Row],[ManufacturerNumber]])</f>
        <v>1108B, B1, IL522, VB2</v>
      </c>
    </row>
    <row r="7073" spans="1:7" ht="14.45" customHeight="1">
      <c r="A7073" s="66">
        <v>7072</v>
      </c>
      <c r="B7073" s="71" t="str">
        <f>IF(ISBLANK(ComponentData[[#This Row],[Description]]),"",ComponentData[[#This Row],[Description]])</f>
        <v>Fibre optic cable</v>
      </c>
      <c r="C7073" s="71" t="str">
        <f>IF(ISBLANK(ComponentData[[#This Row],[TypeDesignations]]),"",ComponentData[[#This Row],[TypeDesignations]])</f>
        <v>F/O Duplex MultiMode MTRJ-MTRJ, 2.0m</v>
      </c>
      <c r="D7073" s="71" t="str">
        <f>IF(ISBLANK(ComponentData[[#This Row],[Voltage]]),"",ComponentData[[#This Row],[Voltage]])</f>
        <v/>
      </c>
      <c r="E7073" s="71" t="str">
        <f>IF(ISBLANK(ComponentData[[#This Row],[Remark]]),"",ComponentData[[#This Row],[Remark]])</f>
        <v>Indoor</v>
      </c>
      <c r="F7073" s="71" t="str">
        <f>IF(ISBLANK(ComponentData[[#This Row],[Manufacturer]]),"",ComponentData[[#This Row],[Manufacturer]])</f>
        <v>Various</v>
      </c>
      <c r="G7073" s="71" t="str">
        <f>IF(ISBLANK(ComponentData[[#This Row],[ManufacturerNumber]]),"",ComponentData[[#This Row],[ManufacturerNumber]])</f>
        <v>MTRJ-MTRJ, 2.0m</v>
      </c>
    </row>
    <row r="7074" spans="1:7" ht="14.45" customHeight="1">
      <c r="A7074" s="66">
        <v>7073</v>
      </c>
      <c r="B7074" s="71" t="str">
        <f>IF(ISBLANK(ComponentData[[#This Row],[Description]]),"",ComponentData[[#This Row],[Description]])</f>
        <v>Soporte de Borneras</v>
      </c>
      <c r="C7074" s="71" t="str">
        <f>IF(ISBLANK(ComponentData[[#This Row],[TypeDesignations]]),"",ComponentData[[#This Row],[TypeDesignations]])</f>
        <v>SoporteBorneras625</v>
      </c>
      <c r="D7074" s="71" t="str">
        <f>IF(ISBLANK(ComponentData[[#This Row],[Voltage]]),"",ComponentData[[#This Row],[Voltage]])</f>
        <v>L:625</v>
      </c>
      <c r="E7074" s="71" t="str">
        <f>IF(ISBLANK(ComponentData[[#This Row],[Remark]]),"",ComponentData[[#This Row],[Remark]])</f>
        <v>Color RAL7032 Chapa D.D. 2mm</v>
      </c>
      <c r="F7074" s="71" t="str">
        <f>IF(ISBLANK(ComponentData[[#This Row],[Manufacturer]]),"",ComponentData[[#This Row],[Manufacturer]])</f>
        <v>ABB LEC</v>
      </c>
      <c r="G7074" s="71" t="str">
        <f>IF(ISBLANK(ComponentData[[#This Row],[ManufacturerNumber]]),"",ComponentData[[#This Row],[ManufacturerNumber]])</f>
        <v>QD-LECAUT-001-02.1</v>
      </c>
    </row>
    <row r="7075" spans="1:7" ht="14.45" customHeight="1">
      <c r="A7075" s="66">
        <v>7074</v>
      </c>
      <c r="B7075" s="71" t="str">
        <f>IF(ISBLANK(ComponentData[[#This Row],[Description]]),"",ComponentData[[#This Row],[Description]])</f>
        <v>Plinth, front</v>
      </c>
      <c r="C7075" s="71" t="str">
        <f>IF(ISBLANK(ComponentData[[#This Row],[TypeDesignations]]),"",ComponentData[[#This Row],[TypeDesignations]])</f>
        <v>Plinth 100mm x 1000mm</v>
      </c>
      <c r="D7075" s="71" t="str">
        <f>IF(ISBLANK(ComponentData[[#This Row],[Voltage]]),"",ComponentData[[#This Row],[Voltage]])</f>
        <v>W: 1000mm</v>
      </c>
      <c r="E7075" s="71" t="str">
        <f>IF(ISBLANK(ComponentData[[#This Row],[Remark]]),"",ComponentData[[#This Row],[Remark]])</f>
        <v>RAL 7022</v>
      </c>
      <c r="F7075" s="71" t="str">
        <f>IF(ISBLANK(ComponentData[[#This Row],[Manufacturer]]),"",ComponentData[[#This Row],[Manufacturer]])</f>
        <v>Rittal</v>
      </c>
      <c r="G7075" s="71" t="str">
        <f>IF(ISBLANK(ComponentData[[#This Row],[ManufacturerNumber]]),"",ComponentData[[#This Row],[ManufacturerNumber]])</f>
        <v>TS 8601.000</v>
      </c>
    </row>
    <row r="7076" spans="1:7" ht="14.45" customHeight="1">
      <c r="A7076" s="66">
        <v>7075</v>
      </c>
      <c r="B7076" s="71" t="str">
        <f>IF(ISBLANK(ComponentData[[#This Row],[Description]]),"",ComponentData[[#This Row],[Description]])</f>
        <v>Ethernet cable</v>
      </c>
      <c r="C7076" s="71" t="str">
        <f>IF(ISBLANK(ComponentData[[#This Row],[TypeDesignations]]),"",ComponentData[[#This Row],[TypeDesignations]])</f>
        <v>V9UK - CAT6, formación 22x0,5mm2</v>
      </c>
      <c r="D7076" s="71" t="str">
        <f>IF(ISBLANK(ComponentData[[#This Row],[Voltage]]),"",ComponentData[[#This Row],[Voltage]])</f>
        <v/>
      </c>
      <c r="E7076" s="71" t="str">
        <f>IF(ISBLANK(ComponentData[[#This Row],[Remark]]),"",ComponentData[[#This Row],[Remark]])</f>
        <v/>
      </c>
      <c r="F7076" s="71" t="str">
        <f>IF(ISBLANK(ComponentData[[#This Row],[Manufacturer]]),"",ComponentData[[#This Row],[Manufacturer]])</f>
        <v>ABB</v>
      </c>
      <c r="G7076" s="71" t="str">
        <f>IF(ISBLANK(ComponentData[[#This Row],[ManufacturerNumber]]),"",ComponentData[[#This Row],[ManufacturerNumber]])</f>
        <v>1KHL015600R0003</v>
      </c>
    </row>
    <row r="7077" spans="1:7" ht="14.45" customHeight="1">
      <c r="A7077" s="66">
        <v>7076</v>
      </c>
      <c r="B7077" s="71" t="str">
        <f>IF(ISBLANK(ComponentData[[#This Row],[Description]]),"",ComponentData[[#This Row],[Description]])</f>
        <v>Generic cable</v>
      </c>
      <c r="C7077" s="71" t="str">
        <f>IF(ISBLANK(ComponentData[[#This Row],[TypeDesignations]]),"",ComponentData[[#This Row],[TypeDesignations]])</f>
        <v>9x10mm²</v>
      </c>
      <c r="D7077" s="71" t="str">
        <f>IF(ISBLANK(ComponentData[[#This Row],[Voltage]]),"",ComponentData[[#This Row],[Voltage]])</f>
        <v/>
      </c>
      <c r="E7077" s="71" t="str">
        <f>IF(ISBLANK(ComponentData[[#This Row],[Remark]]),"",ComponentData[[#This Row],[Remark]])</f>
        <v>1...9</v>
      </c>
      <c r="F7077" s="71" t="str">
        <f>IF(ISBLANK(ComponentData[[#This Row],[Manufacturer]]),"",ComponentData[[#This Row],[Manufacturer]])</f>
        <v/>
      </c>
      <c r="G7077" s="71" t="str">
        <f>IF(ISBLANK(ComponentData[[#This Row],[ManufacturerNumber]]),"",ComponentData[[#This Row],[ManufacturerNumber]])</f>
        <v/>
      </c>
    </row>
    <row r="7078" spans="1:7" ht="14.45" customHeight="1">
      <c r="A7078" s="66">
        <v>7077</v>
      </c>
      <c r="B7078" s="71" t="str">
        <f>IF(ISBLANK(ComponentData[[#This Row],[Description]]),"",ComponentData[[#This Row],[Description]])</f>
        <v>Contactor</v>
      </c>
      <c r="C7078" s="71" t="str">
        <f>IF(ISBLANK(ComponentData[[#This Row],[TypeDesignations]]),"",ComponentData[[#This Row],[TypeDesignations]])</f>
        <v>NF31E-12</v>
      </c>
      <c r="D7078" s="71" t="str">
        <f>IF(ISBLANK(ComponentData[[#This Row],[Voltage]]),"",ComponentData[[#This Row],[Voltage]])</f>
        <v>48-130VDC/AC, 50/60Hz</v>
      </c>
      <c r="E7078" s="71" t="str">
        <f>IF(ISBLANK(ComponentData[[#This Row],[Remark]]),"",ComponentData[[#This Row],[Remark]])</f>
        <v>3NO, 1NC</v>
      </c>
      <c r="F7078" s="71" t="str">
        <f>IF(ISBLANK(ComponentData[[#This Row],[Manufacturer]]),"",ComponentData[[#This Row],[Manufacturer]])</f>
        <v>ABB</v>
      </c>
      <c r="G7078" s="71" t="str">
        <f>IF(ISBLANK(ComponentData[[#This Row],[ManufacturerNumber]]),"",ComponentData[[#This Row],[ManufacturerNumber]])</f>
        <v>1SBH137001R1231</v>
      </c>
    </row>
    <row r="7079" spans="1:7" ht="14.45" customHeight="1">
      <c r="A7079" s="66">
        <v>7078</v>
      </c>
      <c r="B7079" s="71" t="str">
        <f>IF(ISBLANK(ComponentData[[#This Row],[Description]]),"",ComponentData[[#This Row],[Description]])</f>
        <v>License</v>
      </c>
      <c r="C7079" s="71" t="str">
        <f>IF(ISBLANK(ComponentData[[#This Row],[TypeDesignations]]),"",ComponentData[[#This Row],[TypeDesignations]])</f>
        <v>Local Archive / Print</v>
      </c>
      <c r="D7079" s="71" t="str">
        <f>IF(ISBLANK(ComponentData[[#This Row],[Voltage]]),"",ComponentData[[#This Row],[Voltage]])</f>
        <v>PLC runtime License</v>
      </c>
      <c r="E7079" s="71" t="str">
        <f>IF(ISBLANK(ComponentData[[#This Row],[Remark]]),"",ComponentData[[#This Row],[Remark]])</f>
        <v/>
      </c>
      <c r="F7079" s="71" t="str">
        <f>IF(ISBLANK(ComponentData[[#This Row],[Manufacturer]]),"",ComponentData[[#This Row],[Manufacturer]])</f>
        <v>ABB</v>
      </c>
      <c r="G7079" s="71" t="str">
        <f>IF(ISBLANK(ComponentData[[#This Row],[ManufacturerNumber]]),"",ComponentData[[#This Row],[ManufacturerNumber]])</f>
        <v>1KGT2000A0R0001</v>
      </c>
    </row>
    <row r="7080" spans="1:7" ht="14.45" customHeight="1">
      <c r="A7080" s="66">
        <v>7079</v>
      </c>
      <c r="B7080" s="71" t="str">
        <f>IF(ISBLANK(ComponentData[[#This Row],[Description]]),"",ComponentData[[#This Row],[Description]])</f>
        <v>Binary input/output module</v>
      </c>
      <c r="C7080" s="71" t="str">
        <f>IF(ISBLANK(ComponentData[[#This Row],[TypeDesignations]]),"",ComponentData[[#This Row],[TypeDesignations]])</f>
        <v>IOM</v>
      </c>
      <c r="D7080" s="71" t="str">
        <f>IF(ISBLANK(ComponentData[[#This Row],[Voltage]]),"",ComponentData[[#This Row],[Voltage]])</f>
        <v>220-250VDC</v>
      </c>
      <c r="E7080" s="71" t="str">
        <f>IF(ISBLANK(ComponentData[[#This Row],[Remark]]),"",ComponentData[[#This Row],[Remark]])</f>
        <v>8 inputs, 12 outputs; Ring lug connector</v>
      </c>
      <c r="F7080" s="71" t="str">
        <f>IF(ISBLANK(ComponentData[[#This Row],[Manufacturer]]),"",ComponentData[[#This Row],[Manufacturer]])</f>
        <v>ABB</v>
      </c>
      <c r="G7080" s="71" t="str">
        <f>IF(ISBLANK(ComponentData[[#This Row],[ManufacturerNumber]]),"",ComponentData[[#This Row],[ManufacturerNumber]])</f>
        <v>1MRK000173-CC-RingLug</v>
      </c>
    </row>
    <row r="7081" spans="1:7" ht="14.45" customHeight="1">
      <c r="A7081" s="66">
        <v>7080</v>
      </c>
      <c r="B7081" s="71" t="str">
        <f>IF(ISBLANK(ComponentData[[#This Row],[Description]]),"",ComponentData[[#This Row],[Description]])</f>
        <v>Feed-through terminal</v>
      </c>
      <c r="C7081" s="71" t="str">
        <f>IF(ISBLANK(ComponentData[[#This Row],[TypeDesignations]]),"",ComponentData[[#This Row],[TypeDesignations]])</f>
        <v>UK 16 N BU</v>
      </c>
      <c r="D7081" s="71" t="str">
        <f>IF(ISBLANK(ComponentData[[#This Row],[Voltage]]),"",ComponentData[[#This Row],[Voltage]])</f>
        <v>600V, 85A</v>
      </c>
      <c r="E7081" s="71" t="str">
        <f>IF(ISBLANK(ComponentData[[#This Row],[Remark]]),"",ComponentData[[#This Row],[Remark]])</f>
        <v>2.5-16 mm², max 2 wires, blue</v>
      </c>
      <c r="F7081" s="71" t="str">
        <f>IF(ISBLANK(ComponentData[[#This Row],[Manufacturer]]),"",ComponentData[[#This Row],[Manufacturer]])</f>
        <v>Phoenix Contact</v>
      </c>
      <c r="G7081" s="71" t="str">
        <f>IF(ISBLANK(ComponentData[[#This Row],[ManufacturerNumber]]),"",ComponentData[[#This Row],[ManufacturerNumber]])</f>
        <v>3006056</v>
      </c>
    </row>
    <row r="7082" spans="1:7" ht="14.45" customHeight="1">
      <c r="A7082" s="66">
        <v>7081</v>
      </c>
      <c r="B7082" s="71" t="str">
        <f>IF(ISBLANK(ComponentData[[#This Row],[Description]]),"",ComponentData[[#This Row],[Description]])</f>
        <v>Multi function metering device</v>
      </c>
      <c r="C7082" s="71" t="str">
        <f>IF(ISBLANK(ComponentData[[#This Row],[TypeDesignations]]),"",ComponentData[[#This Row],[TypeDesignations]])</f>
        <v>Sineax A 230s</v>
      </c>
      <c r="D7082" s="71" t="str">
        <f>IF(ISBLANK(ComponentData[[#This Row],[Voltage]]),"",ComponentData[[#This Row],[Voltage]])</f>
        <v>100-230VDC/AC</v>
      </c>
      <c r="E7082" s="71" t="str">
        <f>IF(ISBLANK(ComponentData[[#This Row],[Remark]]),"",ComponentData[[#This Row],[Remark]])</f>
        <v>40-400Hz</v>
      </c>
      <c r="F7082" s="71" t="str">
        <f>IF(ISBLANK(ComponentData[[#This Row],[Manufacturer]]),"",ComponentData[[#This Row],[Manufacturer]])</f>
        <v>GMC Instruments</v>
      </c>
      <c r="G7082" s="71" t="str">
        <f>IF(ISBLANK(ComponentData[[#This Row],[ManufacturerNumber]]),"",ComponentData[[#This Row],[ManufacturerNumber]])</f>
        <v>154 758</v>
      </c>
    </row>
    <row r="7083" spans="1:7" ht="14.45" customHeight="1">
      <c r="A7083" s="66">
        <v>7082</v>
      </c>
      <c r="B7083" s="71" t="str">
        <f>IF(ISBLANK(ComponentData[[#This Row],[Description]]),"",ComponentData[[#This Row],[Description]])</f>
        <v>Extension module</v>
      </c>
      <c r="C7083" s="71" t="str">
        <f>IF(ISBLANK(ComponentData[[#This Row],[TypeDesignations]]),"",ComponentData[[#This Row],[TypeDesignations]])</f>
        <v>EMMOD201</v>
      </c>
      <c r="D7083" s="71" t="str">
        <f>IF(ISBLANK(ComponentData[[#This Row],[Voltage]]),"",ComponentData[[#This Row],[Voltage]])</f>
        <v>1200-19200Bd</v>
      </c>
      <c r="E7083" s="71" t="str">
        <f>IF(ISBLANK(ComponentData[[#This Row],[Remark]]),"",ComponentData[[#This Row],[Remark]])</f>
        <v>For A2xx instruments</v>
      </c>
      <c r="F7083" s="71" t="str">
        <f>IF(ISBLANK(ComponentData[[#This Row],[Manufacturer]]),"",ComponentData[[#This Row],[Manufacturer]])</f>
        <v>GMC Instruments</v>
      </c>
      <c r="G7083" s="71" t="str">
        <f>IF(ISBLANK(ComponentData[[#This Row],[ManufacturerNumber]]),"",ComponentData[[#This Row],[ManufacturerNumber]])</f>
        <v>EMMOD201</v>
      </c>
    </row>
    <row r="7084" spans="1:7" ht="14.45" customHeight="1">
      <c r="A7084" s="66">
        <v>7083</v>
      </c>
      <c r="B7084" s="71" t="str">
        <f>IF(ISBLANK(ComponentData[[#This Row],[Description]]),"",ComponentData[[#This Row],[Description]])</f>
        <v>Terminal (PE)</v>
      </c>
      <c r="C7084" s="71" t="str">
        <f>IF(ISBLANK(ComponentData[[#This Row],[TypeDesignations]]),"",ComponentData[[#This Row],[TypeDesignations]])</f>
        <v>STMED 6-PE</v>
      </c>
      <c r="D7084" s="71" t="str">
        <f>IF(ISBLANK(ComponentData[[#This Row],[Voltage]]),"",ComponentData[[#This Row],[Voltage]])</f>
        <v/>
      </c>
      <c r="E7084" s="71" t="str">
        <f>IF(ISBLANK(ComponentData[[#This Row],[Remark]]),"",ComponentData[[#This Row],[Remark]])</f>
        <v>0.2-6mm², max 2 wires, grey</v>
      </c>
      <c r="F7084" s="71" t="str">
        <f>IF(ISBLANK(ComponentData[[#This Row],[Manufacturer]]),"",ComponentData[[#This Row],[Manufacturer]])</f>
        <v>Phoenix Contact</v>
      </c>
      <c r="G7084" s="71" t="str">
        <f>IF(ISBLANK(ComponentData[[#This Row],[ManufacturerNumber]]),"",ComponentData[[#This Row],[ManufacturerNumber]])</f>
        <v>3035726</v>
      </c>
    </row>
    <row r="7085" spans="1:7" ht="14.45" customHeight="1">
      <c r="A7085" s="66">
        <v>7084</v>
      </c>
      <c r="B7085" s="71" t="str">
        <f>IF(ISBLANK(ComponentData[[#This Row],[Description]]),"",ComponentData[[#This Row],[Description]])</f>
        <v>Contactor</v>
      </c>
      <c r="C7085" s="71" t="str">
        <f>IF(ISBLANK(ComponentData[[#This Row],[TypeDesignations]]),"",ComponentData[[#This Row],[TypeDesignations]])</f>
        <v>Serie 56</v>
      </c>
      <c r="D7085" s="71" t="str">
        <f>IF(ISBLANK(ComponentData[[#This Row],[Voltage]]),"",ComponentData[[#This Row],[Voltage]])</f>
        <v>12VDC</v>
      </c>
      <c r="E7085" s="71" t="str">
        <f>IF(ISBLANK(ComponentData[[#This Row],[Remark]]),"",ComponentData[[#This Row],[Remark]])</f>
        <v>2CO, lockable test button and mechanical indicator</v>
      </c>
      <c r="F7085" s="71" t="str">
        <f>IF(ISBLANK(ComponentData[[#This Row],[Manufacturer]]),"",ComponentData[[#This Row],[Manufacturer]])</f>
        <v>Finder AG</v>
      </c>
      <c r="G7085" s="71" t="str">
        <f>IF(ISBLANK(ComponentData[[#This Row],[ManufacturerNumber]]),"",ComponentData[[#This Row],[ManufacturerNumber]])</f>
        <v>56.32.9.012.0040</v>
      </c>
    </row>
    <row r="7086" spans="1:7" ht="14.45" customHeight="1">
      <c r="A7086" s="66">
        <v>7085</v>
      </c>
      <c r="B7086" s="71" t="str">
        <f>IF(ISBLANK(ComponentData[[#This Row],[Description]]),"",ComponentData[[#This Row],[Description]])</f>
        <v>Contactor</v>
      </c>
      <c r="C7086" s="71" t="str">
        <f>IF(ISBLANK(ComponentData[[#This Row],[TypeDesignations]]),"",ComponentData[[#This Row],[TypeDesignations]])</f>
        <v>Serie 56</v>
      </c>
      <c r="D7086" s="71" t="str">
        <f>IF(ISBLANK(ComponentData[[#This Row],[Voltage]]),"",ComponentData[[#This Row],[Voltage]])</f>
        <v>110VDC</v>
      </c>
      <c r="E7086" s="71" t="str">
        <f>IF(ISBLANK(ComponentData[[#This Row],[Remark]]),"",ComponentData[[#This Row],[Remark]])</f>
        <v>2CO, lockable test button and mechanical indicator</v>
      </c>
      <c r="F7086" s="71" t="str">
        <f>IF(ISBLANK(ComponentData[[#This Row],[Manufacturer]]),"",ComponentData[[#This Row],[Manufacturer]])</f>
        <v>Finder AG</v>
      </c>
      <c r="G7086" s="71" t="str">
        <f>IF(ISBLANK(ComponentData[[#This Row],[ManufacturerNumber]]),"",ComponentData[[#This Row],[ManufacturerNumber]])</f>
        <v>56.32.9.110.0040</v>
      </c>
    </row>
    <row r="7087" spans="1:7" ht="14.45" customHeight="1">
      <c r="A7087" s="66">
        <v>7086</v>
      </c>
      <c r="B7087" s="71" t="str">
        <f>IF(ISBLANK(ComponentData[[#This Row],[Description]]),"",ComponentData[[#This Row],[Description]])</f>
        <v>Contactor</v>
      </c>
      <c r="C7087" s="71" t="str">
        <f>IF(ISBLANK(ComponentData[[#This Row],[TypeDesignations]]),"",ComponentData[[#This Row],[TypeDesignations]])</f>
        <v>Serie 56</v>
      </c>
      <c r="D7087" s="71" t="str">
        <f>IF(ISBLANK(ComponentData[[#This Row],[Voltage]]),"",ComponentData[[#This Row],[Voltage]])</f>
        <v>220VDC</v>
      </c>
      <c r="E7087" s="71" t="str">
        <f>IF(ISBLANK(ComponentData[[#This Row],[Remark]]),"",ComponentData[[#This Row],[Remark]])</f>
        <v>2CO, lockable test button and mechanical indicator</v>
      </c>
      <c r="F7087" s="71" t="str">
        <f>IF(ISBLANK(ComponentData[[#This Row],[Manufacturer]]),"",ComponentData[[#This Row],[Manufacturer]])</f>
        <v>Finder AG</v>
      </c>
      <c r="G7087" s="71" t="str">
        <f>IF(ISBLANK(ComponentData[[#This Row],[ManufacturerNumber]]),"",ComponentData[[#This Row],[ManufacturerNumber]])</f>
        <v>56.32.9.220.0040</v>
      </c>
    </row>
    <row r="7088" spans="1:7" ht="14.45" customHeight="1">
      <c r="A7088" s="66">
        <v>7087</v>
      </c>
      <c r="B7088" s="71" t="str">
        <f>IF(ISBLANK(ComponentData[[#This Row],[Description]]),"",ComponentData[[#This Row],[Description]])</f>
        <v>Borne_YPF</v>
      </c>
      <c r="C7088" s="71" t="str">
        <f>IF(ISBLANK(ComponentData[[#This Row],[TypeDesignations]]),"",ComponentData[[#This Row],[TypeDesignations]])</f>
        <v>Borne_YPF</v>
      </c>
      <c r="D7088" s="71" t="str">
        <f>IF(ISBLANK(ComponentData[[#This Row],[Voltage]]),"",ComponentData[[#This Row],[Voltage]])</f>
        <v/>
      </c>
      <c r="E7088" s="71" t="str">
        <f>IF(ISBLANK(ComponentData[[#This Row],[Remark]]),"",ComponentData[[#This Row],[Remark]])</f>
        <v/>
      </c>
      <c r="F7088" s="71" t="str">
        <f>IF(ISBLANK(ComponentData[[#This Row],[Manufacturer]]),"",ComponentData[[#This Row],[Manufacturer]])</f>
        <v>ABB</v>
      </c>
      <c r="G7088" s="71" t="str">
        <f>IF(ISBLANK(ComponentData[[#This Row],[ManufacturerNumber]]),"",ComponentData[[#This Row],[ManufacturerNumber]])</f>
        <v/>
      </c>
    </row>
    <row r="7089" spans="1:7" ht="14.45" customHeight="1">
      <c r="A7089" s="66">
        <v>7088</v>
      </c>
      <c r="B7089" s="71" t="str">
        <f>IF(ISBLANK(ComponentData[[#This Row],[Description]]),"",ComponentData[[#This Row],[Description]])</f>
        <v>Contactor</v>
      </c>
      <c r="C7089" s="71" t="str">
        <f>IF(ISBLANK(ComponentData[[#This Row],[TypeDesignations]]),"",ComponentData[[#This Row],[TypeDesignations]])</f>
        <v>Serie 55</v>
      </c>
      <c r="D7089" s="71" t="str">
        <f>IF(ISBLANK(ComponentData[[#This Row],[Voltage]]),"",ComponentData[[#This Row],[Voltage]])</f>
        <v>12VDC</v>
      </c>
      <c r="E7089" s="71" t="str">
        <f>IF(ISBLANK(ComponentData[[#This Row],[Remark]]),"",ComponentData[[#This Row],[Remark]])</f>
        <v>2CO, lockable test button and mechanical indicator</v>
      </c>
      <c r="F7089" s="71" t="str">
        <f>IF(ISBLANK(ComponentData[[#This Row],[Manufacturer]]),"",ComponentData[[#This Row],[Manufacturer]])</f>
        <v>Finder AG</v>
      </c>
      <c r="G7089" s="71" t="str">
        <f>IF(ISBLANK(ComponentData[[#This Row],[ManufacturerNumber]]),"",ComponentData[[#This Row],[ManufacturerNumber]])</f>
        <v>55.32.9.012.0040</v>
      </c>
    </row>
    <row r="7090" spans="1:7" ht="14.45" customHeight="1">
      <c r="A7090" s="66">
        <v>7089</v>
      </c>
      <c r="B7090" s="71" t="str">
        <f>IF(ISBLANK(ComponentData[[#This Row],[Description]]),"",ComponentData[[#This Row],[Description]])</f>
        <v>Contactor</v>
      </c>
      <c r="C7090" s="71" t="str">
        <f>IF(ISBLANK(ComponentData[[#This Row],[TypeDesignations]]),"",ComponentData[[#This Row],[TypeDesignations]])</f>
        <v>Serie 55</v>
      </c>
      <c r="D7090" s="71" t="str">
        <f>IF(ISBLANK(ComponentData[[#This Row],[Voltage]]),"",ComponentData[[#This Row],[Voltage]])</f>
        <v>110VDC</v>
      </c>
      <c r="E7090" s="71" t="str">
        <f>IF(ISBLANK(ComponentData[[#This Row],[Remark]]),"",ComponentData[[#This Row],[Remark]])</f>
        <v>2CO, lockable test button and mechanical indicator</v>
      </c>
      <c r="F7090" s="71" t="str">
        <f>IF(ISBLANK(ComponentData[[#This Row],[Manufacturer]]),"",ComponentData[[#This Row],[Manufacturer]])</f>
        <v>Finder AG</v>
      </c>
      <c r="G7090" s="71" t="str">
        <f>IF(ISBLANK(ComponentData[[#This Row],[ManufacturerNumber]]),"",ComponentData[[#This Row],[ManufacturerNumber]])</f>
        <v>55.32.9.110.0040</v>
      </c>
    </row>
    <row r="7091" spans="1:7" ht="14.45" customHeight="1">
      <c r="A7091" s="66">
        <v>7090</v>
      </c>
      <c r="B7091" s="71" t="str">
        <f>IF(ISBLANK(ComponentData[[#This Row],[Description]]),"",ComponentData[[#This Row],[Description]])</f>
        <v>Contactor</v>
      </c>
      <c r="C7091" s="71" t="str">
        <f>IF(ISBLANK(ComponentData[[#This Row],[TypeDesignations]]),"",ComponentData[[#This Row],[TypeDesignations]])</f>
        <v>Serie 55</v>
      </c>
      <c r="D7091" s="71" t="str">
        <f>IF(ISBLANK(ComponentData[[#This Row],[Voltage]]),"",ComponentData[[#This Row],[Voltage]])</f>
        <v>220VDC</v>
      </c>
      <c r="E7091" s="71" t="str">
        <f>IF(ISBLANK(ComponentData[[#This Row],[Remark]]),"",ComponentData[[#This Row],[Remark]])</f>
        <v>2CO, lockable test button and mechanical indicator</v>
      </c>
      <c r="F7091" s="71" t="str">
        <f>IF(ISBLANK(ComponentData[[#This Row],[Manufacturer]]),"",ComponentData[[#This Row],[Manufacturer]])</f>
        <v>Finder AG</v>
      </c>
      <c r="G7091" s="71" t="str">
        <f>IF(ISBLANK(ComponentData[[#This Row],[ManufacturerNumber]]),"",ComponentData[[#This Row],[ManufacturerNumber]])</f>
        <v>55.32.9.220.0040</v>
      </c>
    </row>
    <row r="7092" spans="1:7" ht="14.45" customHeight="1">
      <c r="A7092" s="66">
        <v>7091</v>
      </c>
      <c r="B7092" s="71" t="str">
        <f>IF(ISBLANK(ComponentData[[#This Row],[Description]]),"",ComponentData[[#This Row],[Description]])</f>
        <v>Contactor socket</v>
      </c>
      <c r="C7092" s="71" t="str">
        <f>IF(ISBLANK(ComponentData[[#This Row],[TypeDesignations]]),"",ComponentData[[#This Row],[TypeDesignations]])</f>
        <v>Serie 96</v>
      </c>
      <c r="D7092" s="71" t="str">
        <f>IF(ISBLANK(ComponentData[[#This Row],[Voltage]]),"",ComponentData[[#This Row],[Voltage]])</f>
        <v/>
      </c>
      <c r="E7092" s="71" t="str">
        <f>IF(ISBLANK(ComponentData[[#This Row],[Remark]]),"",ComponentData[[#This Row],[Remark]])</f>
        <v/>
      </c>
      <c r="F7092" s="71" t="str">
        <f>IF(ISBLANK(ComponentData[[#This Row],[Manufacturer]]),"",ComponentData[[#This Row],[Manufacturer]])</f>
        <v>Finder AG</v>
      </c>
      <c r="G7092" s="71" t="str">
        <f>IF(ISBLANK(ComponentData[[#This Row],[ManufacturerNumber]]),"",ComponentData[[#This Row],[ManufacturerNumber]])</f>
        <v>96.02</v>
      </c>
    </row>
    <row r="7093" spans="1:7" ht="14.45" customHeight="1">
      <c r="A7093" s="66">
        <v>7092</v>
      </c>
      <c r="B7093" s="71" t="str">
        <f>IF(ISBLANK(ComponentData[[#This Row],[Description]]),"",ComponentData[[#This Row],[Description]])</f>
        <v>Contactor socket</v>
      </c>
      <c r="C7093" s="71" t="str">
        <f>IF(ISBLANK(ComponentData[[#This Row],[TypeDesignations]]),"",ComponentData[[#This Row],[TypeDesignations]])</f>
        <v>Serie 96</v>
      </c>
      <c r="D7093" s="71" t="str">
        <f>IF(ISBLANK(ComponentData[[#This Row],[Voltage]]),"",ComponentData[[#This Row],[Voltage]])</f>
        <v/>
      </c>
      <c r="E7093" s="71" t="str">
        <f>IF(ISBLANK(ComponentData[[#This Row],[Remark]]),"",ComponentData[[#This Row],[Remark]])</f>
        <v/>
      </c>
      <c r="F7093" s="71" t="str">
        <f>IF(ISBLANK(ComponentData[[#This Row],[Manufacturer]]),"",ComponentData[[#This Row],[Manufacturer]])</f>
        <v>Finder AG</v>
      </c>
      <c r="G7093" s="71" t="str">
        <f>IF(ISBLANK(ComponentData[[#This Row],[ManufacturerNumber]]),"",ComponentData[[#This Row],[ManufacturerNumber]])</f>
        <v>96.04</v>
      </c>
    </row>
    <row r="7094" spans="1:7" ht="14.45" customHeight="1">
      <c r="A7094" s="66">
        <v>7093</v>
      </c>
      <c r="B7094" s="71" t="str">
        <f>IF(ISBLANK(ComponentData[[#This Row],[Description]]),"",ComponentData[[#This Row],[Description]])</f>
        <v>Contactor socket</v>
      </c>
      <c r="C7094" s="71" t="str">
        <f>IF(ISBLANK(ComponentData[[#This Row],[TypeDesignations]]),"",ComponentData[[#This Row],[TypeDesignations]])</f>
        <v>Serie 94</v>
      </c>
      <c r="D7094" s="71" t="str">
        <f>IF(ISBLANK(ComponentData[[#This Row],[Voltage]]),"",ComponentData[[#This Row],[Voltage]])</f>
        <v/>
      </c>
      <c r="E7094" s="71" t="str">
        <f>IF(ISBLANK(ComponentData[[#This Row],[Remark]]),"",ComponentData[[#This Row],[Remark]])</f>
        <v/>
      </c>
      <c r="F7094" s="71" t="str">
        <f>IF(ISBLANK(ComponentData[[#This Row],[Manufacturer]]),"",ComponentData[[#This Row],[Manufacturer]])</f>
        <v>Finder AG</v>
      </c>
      <c r="G7094" s="71" t="str">
        <f>IF(ISBLANK(ComponentData[[#This Row],[ManufacturerNumber]]),"",ComponentData[[#This Row],[ManufacturerNumber]])</f>
        <v>94.02</v>
      </c>
    </row>
    <row r="7095" spans="1:7" ht="14.45" customHeight="1">
      <c r="A7095" s="66">
        <v>7094</v>
      </c>
      <c r="B7095" s="71" t="str">
        <f>IF(ISBLANK(ComponentData[[#This Row],[Description]]),"",ComponentData[[#This Row],[Description]])</f>
        <v>Modem</v>
      </c>
      <c r="C7095" s="71" t="str">
        <f>IF(ISBLANK(ComponentData[[#This Row],[TypeDesignations]]),"",ComponentData[[#This Row],[TypeDesignations]])</f>
        <v>560FSM10</v>
      </c>
      <c r="D7095" s="71" t="str">
        <f>IF(ISBLANK(ComponentData[[#This Row],[Voltage]]),"",ComponentData[[#This Row],[Voltage]])</f>
        <v>18-72VDC, 55 mA</v>
      </c>
      <c r="E7095" s="71" t="str">
        <f>IF(ISBLANK(ComponentData[[#This Row],[Remark]]),"",ComponentData[[#This Row],[Remark]])</f>
        <v>V.23</v>
      </c>
      <c r="F7095" s="71" t="str">
        <f>IF(ISBLANK(ComponentData[[#This Row],[Manufacturer]]),"",ComponentData[[#This Row],[Manufacturer]])</f>
        <v>ABB</v>
      </c>
      <c r="G7095" s="71" t="str">
        <f>IF(ISBLANK(ComponentData[[#This Row],[ManufacturerNumber]]),"",ComponentData[[#This Row],[ManufacturerNumber]])</f>
        <v>1KGT019200R0001</v>
      </c>
    </row>
    <row r="7096" spans="1:7" ht="14.45" customHeight="1">
      <c r="A7096" s="66">
        <v>7095</v>
      </c>
      <c r="B7096" s="71" t="str">
        <f>IF(ISBLANK(ComponentData[[#This Row],[Description]]),"",ComponentData[[#This Row],[Description]])</f>
        <v>Density monitor</v>
      </c>
      <c r="C7096" s="71" t="str">
        <f>IF(ISBLANK(ComponentData[[#This Row],[TypeDesignations]]),"",ComponentData[[#This Row],[TypeDesignations]])</f>
        <v>3CO</v>
      </c>
      <c r="D7096" s="71" t="str">
        <f>IF(ISBLANK(ComponentData[[#This Row],[Voltage]]),"",ComponentData[[#This Row],[Voltage]])</f>
        <v>Hybrid</v>
      </c>
      <c r="E7096" s="71" t="str">
        <f>IF(ISBLANK(ComponentData[[#This Row],[Remark]]),"",ComponentData[[#This Row],[Remark]])</f>
        <v>8783</v>
      </c>
      <c r="F7096" s="71" t="str">
        <f>IF(ISBLANK(ComponentData[[#This Row],[Manufacturer]]),"",ComponentData[[#This Row],[Manufacturer]])</f>
        <v>Trafag</v>
      </c>
      <c r="G7096" s="71" t="str">
        <f>IF(ISBLANK(ComponentData[[#This Row],[ManufacturerNumber]]),"",ComponentData[[#This Row],[ManufacturerNumber]])</f>
        <v/>
      </c>
    </row>
    <row r="7097" spans="1:7" ht="14.45" customHeight="1">
      <c r="A7097" s="66">
        <v>7096</v>
      </c>
      <c r="B7097" s="71" t="str">
        <f>IF(ISBLANK(ComponentData[[#This Row],[Description]]),"",ComponentData[[#This Row],[Description]])</f>
        <v>Cubicle external control cable</v>
      </c>
      <c r="C7097" s="71" t="str">
        <f>IF(ISBLANK(ComponentData[[#This Row],[TypeDesignations]]),"",ComponentData[[#This Row],[TypeDesignations]])</f>
        <v>HN 33-S-34 7x2.5mm²</v>
      </c>
      <c r="D7097" s="71" t="str">
        <f>IF(ISBLANK(ComponentData[[#This Row],[Voltage]]),"",ComponentData[[#This Row],[Voltage]])</f>
        <v>Uo/U: 600/1000V</v>
      </c>
      <c r="E7097" s="71" t="str">
        <f>IF(ISBLANK(ComponentData[[#This Row],[Remark]]),"",ComponentData[[#This Row],[Remark]])</f>
        <v>1...7</v>
      </c>
      <c r="F7097" s="71" t="str">
        <f>IF(ISBLANK(ComponentData[[#This Row],[Manufacturer]]),"",ComponentData[[#This Row],[Manufacturer]])</f>
        <v/>
      </c>
      <c r="G7097" s="71" t="str">
        <f>IF(ISBLANK(ComponentData[[#This Row],[ManufacturerNumber]]),"",ComponentData[[#This Row],[ManufacturerNumber]])</f>
        <v>HN 33-S-34 7x2.5mm²</v>
      </c>
    </row>
    <row r="7098" spans="1:7" ht="14.45" customHeight="1">
      <c r="A7098" s="66">
        <v>7097</v>
      </c>
      <c r="B7098" s="71" t="str">
        <f>IF(ISBLANK(ComponentData[[#This Row],[Description]]),"",ComponentData[[#This Row],[Description]])</f>
        <v>Cubicle external control cable</v>
      </c>
      <c r="C7098" s="71" t="str">
        <f>IF(ISBLANK(ComponentData[[#This Row],[TypeDesignations]]),"",ComponentData[[#This Row],[TypeDesignations]])</f>
        <v>HN 33-S-34 14x2.5mm²</v>
      </c>
      <c r="D7098" s="71" t="str">
        <f>IF(ISBLANK(ComponentData[[#This Row],[Voltage]]),"",ComponentData[[#This Row],[Voltage]])</f>
        <v>Uo/U: 600/1000V</v>
      </c>
      <c r="E7098" s="71" t="str">
        <f>IF(ISBLANK(ComponentData[[#This Row],[Remark]]),"",ComponentData[[#This Row],[Remark]])</f>
        <v>1...14</v>
      </c>
      <c r="F7098" s="71" t="str">
        <f>IF(ISBLANK(ComponentData[[#This Row],[Manufacturer]]),"",ComponentData[[#This Row],[Manufacturer]])</f>
        <v/>
      </c>
      <c r="G7098" s="71" t="str">
        <f>IF(ISBLANK(ComponentData[[#This Row],[ManufacturerNumber]]),"",ComponentData[[#This Row],[ManufacturerNumber]])</f>
        <v>HN 33-S-34 14x2.5mm²</v>
      </c>
    </row>
    <row r="7099" spans="1:7" ht="14.45" customHeight="1">
      <c r="A7099" s="66">
        <v>7098</v>
      </c>
      <c r="B7099" s="71" t="str">
        <f>IF(ISBLANK(ComponentData[[#This Row],[Description]]),"",ComponentData[[#This Row],[Description]])</f>
        <v>Cubicle external control cable</v>
      </c>
      <c r="C7099" s="71" t="str">
        <f>IF(ISBLANK(ComponentData[[#This Row],[TypeDesignations]]),"",ComponentData[[#This Row],[TypeDesignations]])</f>
        <v>HN 33-S-34 27x2.5mm²</v>
      </c>
      <c r="D7099" s="71" t="str">
        <f>IF(ISBLANK(ComponentData[[#This Row],[Voltage]]),"",ComponentData[[#This Row],[Voltage]])</f>
        <v>Uo/U: 600/1000V</v>
      </c>
      <c r="E7099" s="71" t="str">
        <f>IF(ISBLANK(ComponentData[[#This Row],[Remark]]),"",ComponentData[[#This Row],[Remark]])</f>
        <v>1...27</v>
      </c>
      <c r="F7099" s="71" t="str">
        <f>IF(ISBLANK(ComponentData[[#This Row],[Manufacturer]]),"",ComponentData[[#This Row],[Manufacturer]])</f>
        <v/>
      </c>
      <c r="G7099" s="71" t="str">
        <f>IF(ISBLANK(ComponentData[[#This Row],[ManufacturerNumber]]),"",ComponentData[[#This Row],[ManufacturerNumber]])</f>
        <v>HN 33-S-34 27x2.5mm²</v>
      </c>
    </row>
    <row r="7100" spans="1:7" ht="14.45" customHeight="1">
      <c r="A7100" s="66">
        <v>7099</v>
      </c>
      <c r="B7100" s="71" t="str">
        <f>IF(ISBLANK(ComponentData[[#This Row],[Description]]),"",ComponentData[[#This Row],[Description]])</f>
        <v>Cubicle external control cable</v>
      </c>
      <c r="C7100" s="71" t="str">
        <f>IF(ISBLANK(ComponentData[[#This Row],[TypeDesignations]]),"",ComponentData[[#This Row],[TypeDesignations]])</f>
        <v>HN 33-S-34 4x4mm²</v>
      </c>
      <c r="D7100" s="71" t="str">
        <f>IF(ISBLANK(ComponentData[[#This Row],[Voltage]]),"",ComponentData[[#This Row],[Voltage]])</f>
        <v>Uo/U: 600/1000V</v>
      </c>
      <c r="E7100" s="71" t="str">
        <f>IF(ISBLANK(ComponentData[[#This Row],[Remark]]),"",ComponentData[[#This Row],[Remark]])</f>
        <v>1...4</v>
      </c>
      <c r="F7100" s="71" t="str">
        <f>IF(ISBLANK(ComponentData[[#This Row],[Manufacturer]]),"",ComponentData[[#This Row],[Manufacturer]])</f>
        <v/>
      </c>
      <c r="G7100" s="71" t="str">
        <f>IF(ISBLANK(ComponentData[[#This Row],[ManufacturerNumber]]),"",ComponentData[[#This Row],[ManufacturerNumber]])</f>
        <v>HN 33-S-34 4x4mm²</v>
      </c>
    </row>
    <row r="7101" spans="1:7" ht="14.45" customHeight="1">
      <c r="A7101" s="66">
        <v>7100</v>
      </c>
      <c r="B7101" s="71" t="str">
        <f>IF(ISBLANK(ComponentData[[#This Row],[Description]]),"",ComponentData[[#This Row],[Description]])</f>
        <v>Cubicle external control cable</v>
      </c>
      <c r="C7101" s="71" t="str">
        <f>IF(ISBLANK(ComponentData[[#This Row],[TypeDesignations]]),"",ComponentData[[#This Row],[TypeDesignations]])</f>
        <v>HN 33-S-34 4x6mm²</v>
      </c>
      <c r="D7101" s="71" t="str">
        <f>IF(ISBLANK(ComponentData[[#This Row],[Voltage]]),"",ComponentData[[#This Row],[Voltage]])</f>
        <v>Uo/U: 600/1000V</v>
      </c>
      <c r="E7101" s="71" t="str">
        <f>IF(ISBLANK(ComponentData[[#This Row],[Remark]]),"",ComponentData[[#This Row],[Remark]])</f>
        <v>1...4</v>
      </c>
      <c r="F7101" s="71" t="str">
        <f>IF(ISBLANK(ComponentData[[#This Row],[Manufacturer]]),"",ComponentData[[#This Row],[Manufacturer]])</f>
        <v/>
      </c>
      <c r="G7101" s="71" t="str">
        <f>IF(ISBLANK(ComponentData[[#This Row],[ManufacturerNumber]]),"",ComponentData[[#This Row],[ManufacturerNumber]])</f>
        <v>HN 33-S-34 4x6mm²</v>
      </c>
    </row>
    <row r="7102" spans="1:7" ht="14.45" customHeight="1">
      <c r="A7102" s="66">
        <v>7101</v>
      </c>
      <c r="B7102" s="71" t="str">
        <f>IF(ISBLANK(ComponentData[[#This Row],[Description]]),"",ComponentData[[#This Row],[Description]])</f>
        <v>Pole protection / free-wheel diode</v>
      </c>
      <c r="C7102" s="71" t="str">
        <f>IF(ISBLANK(ComponentData[[#This Row],[TypeDesignations]]),"",ComponentData[[#This Row],[TypeDesignations]])</f>
        <v>CR-P/M 42</v>
      </c>
      <c r="D7102" s="71" t="str">
        <f>IF(ISBLANK(ComponentData[[#This Row],[Voltage]]),"",ComponentData[[#This Row],[Voltage]])</f>
        <v>6-24VDC</v>
      </c>
      <c r="E7102" s="71" t="str">
        <f>IF(ISBLANK(ComponentData[[#This Row],[Remark]]),"",ComponentData[[#This Row],[Remark]])</f>
        <v/>
      </c>
      <c r="F7102" s="71" t="str">
        <f>IF(ISBLANK(ComponentData[[#This Row],[Manufacturer]]),"",ComponentData[[#This Row],[Manufacturer]])</f>
        <v>ABB</v>
      </c>
      <c r="G7102" s="71" t="str">
        <f>IF(ISBLANK(ComponentData[[#This Row],[ManufacturerNumber]]),"",ComponentData[[#This Row],[ManufacturerNumber]])</f>
        <v>1SVR405652R0000</v>
      </c>
    </row>
    <row r="7103" spans="1:7" ht="14.45" customHeight="1">
      <c r="A7103" s="66">
        <v>7102</v>
      </c>
      <c r="B7103" s="71" t="str">
        <f>IF(ISBLANK(ComponentData[[#This Row],[Description]]),"",ComponentData[[#This Row],[Description]])</f>
        <v>Contactor socket</v>
      </c>
      <c r="C7103" s="71" t="str">
        <f>IF(ISBLANK(ComponentData[[#This Row],[TypeDesignations]]),"",ComponentData[[#This Row],[TypeDesignations]])</f>
        <v>CR-M2SS</v>
      </c>
      <c r="D7103" s="71" t="str">
        <f>IF(ISBLANK(ComponentData[[#This Row],[Voltage]]),"",ComponentData[[#This Row],[Voltage]])</f>
        <v/>
      </c>
      <c r="E7103" s="71" t="str">
        <f>IF(ISBLANK(ComponentData[[#This Row],[Remark]]),"",ComponentData[[#This Row],[Remark]])</f>
        <v/>
      </c>
      <c r="F7103" s="71" t="str">
        <f>IF(ISBLANK(ComponentData[[#This Row],[Manufacturer]]),"",ComponentData[[#This Row],[Manufacturer]])</f>
        <v>ABB</v>
      </c>
      <c r="G7103" s="71" t="str">
        <f>IF(ISBLANK(ComponentData[[#This Row],[ManufacturerNumber]]),"",ComponentData[[#This Row],[ManufacturerNumber]])</f>
        <v>1SVR405651R1000</v>
      </c>
    </row>
    <row r="7104" spans="1:7" ht="14.45" customHeight="1">
      <c r="A7104" s="66">
        <v>7103</v>
      </c>
      <c r="B7104" s="71" t="str">
        <f>IF(ISBLANK(ComponentData[[#This Row],[Description]]),"",ComponentData[[#This Row],[Description]])</f>
        <v>Numerical busbar protection IED</v>
      </c>
      <c r="C7104" s="71" t="str">
        <f>IF(ISBLANK(ComponentData[[#This Row],[TypeDesignations]]),"",ComponentData[[#This Row],[TypeDesignations]])</f>
        <v>REB500 BU02 Basic</v>
      </c>
      <c r="D7104" s="71" t="str">
        <f>IF(ISBLANK(ComponentData[[#This Row],[Voltage]]),"",ComponentData[[#This Row],[Voltage]])</f>
        <v>4I, 4U</v>
      </c>
      <c r="E7104" s="71" t="str">
        <f>IF(ISBLANK(ComponentData[[#This Row],[Remark]]),"",ComponentData[[#This Row],[Remark]])</f>
        <v>NCS1704-Y15R</v>
      </c>
      <c r="F7104" s="71" t="str">
        <f>IF(ISBLANK(ComponentData[[#This Row],[Manufacturer]]),"",ComponentData[[#This Row],[Manufacturer]])</f>
        <v>ABB</v>
      </c>
      <c r="G7104" s="71" t="str">
        <f>IF(ISBLANK(ComponentData[[#This Row],[ManufacturerNumber]]),"",ComponentData[[#This Row],[ManufacturerNumber]])</f>
        <v>1MRB150052R0002</v>
      </c>
    </row>
    <row r="7105" spans="1:7" ht="14.45" customHeight="1">
      <c r="A7105" s="66">
        <v>7104</v>
      </c>
      <c r="B7105" s="71" t="str">
        <f>IF(ISBLANK(ComponentData[[#This Row],[Description]]),"",ComponentData[[#This Row],[Description]])</f>
        <v>Feed-through terminal</v>
      </c>
      <c r="C7105" s="71" t="str">
        <f>IF(ISBLANK(ComponentData[[#This Row],[TypeDesignations]]),"",ComponentData[[#This Row],[TypeDesignations]])</f>
        <v>UT 4-Quattro</v>
      </c>
      <c r="D7105" s="71" t="str">
        <f>IF(ISBLANK(ComponentData[[#This Row],[Voltage]]),"",ComponentData[[#This Row],[Voltage]])</f>
        <v>500V, 32A</v>
      </c>
      <c r="E7105" s="71" t="str">
        <f>IF(ISBLANK(ComponentData[[#This Row],[Remark]]),"",ComponentData[[#This Row],[Remark]])</f>
        <v>0.14-6mm², max 4 wires, grey</v>
      </c>
      <c r="F7105" s="71" t="str">
        <f>IF(ISBLANK(ComponentData[[#This Row],[Manufacturer]]),"",ComponentData[[#This Row],[Manufacturer]])</f>
        <v>Phoenix Contact</v>
      </c>
      <c r="G7105" s="71" t="str">
        <f>IF(ISBLANK(ComponentData[[#This Row],[ManufacturerNumber]]),"",ComponentData[[#This Row],[ManufacturerNumber]])</f>
        <v>3044571</v>
      </c>
    </row>
    <row r="7106" spans="1:7" ht="14.45" customHeight="1">
      <c r="A7106" s="66">
        <v>7105</v>
      </c>
      <c r="B7106" s="71" t="str">
        <f>IF(ISBLANK(ComponentData[[#This Row],[Description]]),"",ComponentData[[#This Row],[Description]])</f>
        <v>Feed-through terminal</v>
      </c>
      <c r="C7106" s="71" t="str">
        <f>IF(ISBLANK(ComponentData[[#This Row],[TypeDesignations]]),"",ComponentData[[#This Row],[TypeDesignations]])</f>
        <v>UT 4-Quattro RD</v>
      </c>
      <c r="D7106" s="71" t="str">
        <f>IF(ISBLANK(ComponentData[[#This Row],[Voltage]]),"",ComponentData[[#This Row],[Voltage]])</f>
        <v>500V, 32A</v>
      </c>
      <c r="E7106" s="71" t="str">
        <f>IF(ISBLANK(ComponentData[[#This Row],[Remark]]),"",ComponentData[[#This Row],[Remark]])</f>
        <v>0.14-6mm², max 4 wires, red</v>
      </c>
      <c r="F7106" s="71" t="str">
        <f>IF(ISBLANK(ComponentData[[#This Row],[Manufacturer]]),"",ComponentData[[#This Row],[Manufacturer]])</f>
        <v>Phoenix Contact</v>
      </c>
      <c r="G7106" s="71" t="str">
        <f>IF(ISBLANK(ComponentData[[#This Row],[ManufacturerNumber]]),"",ComponentData[[#This Row],[ManufacturerNumber]])</f>
        <v>3074460</v>
      </c>
    </row>
    <row r="7107" spans="1:7" ht="14.45" customHeight="1">
      <c r="A7107" s="66">
        <v>7106</v>
      </c>
      <c r="B7107" s="71" t="str">
        <f>IF(ISBLANK(ComponentData[[#This Row],[Description]]),"",ComponentData[[#This Row],[Description]])</f>
        <v>Front view</v>
      </c>
      <c r="C7107" s="71" t="str">
        <f>IF(ISBLANK(ComponentData[[#This Row],[TypeDesignations]]),"",ComponentData[[#This Row],[TypeDesignations]])</f>
        <v>CA10</v>
      </c>
      <c r="D7107" s="71" t="str">
        <f>IF(ISBLANK(ComponentData[[#This Row],[Voltage]]),"",ComponentData[[#This Row],[Voltage]])</f>
        <v>48x94mm</v>
      </c>
      <c r="E7107" s="71" t="str">
        <f>IF(ISBLANK(ComponentData[[#This Row],[Remark]]),"",ComponentData[[#This Row],[Remark]])</f>
        <v/>
      </c>
      <c r="F7107" s="71" t="str">
        <f>IF(ISBLANK(ComponentData[[#This Row],[Manufacturer]]),"",ComponentData[[#This Row],[Manufacturer]])</f>
        <v>Kraus &amp; Naimer</v>
      </c>
      <c r="G7107" s="71" t="str">
        <f>IF(ISBLANK(ComponentData[[#This Row],[ManufacturerNumber]]),"",ComponentData[[#This Row],[ManufacturerNumber]])</f>
        <v/>
      </c>
    </row>
    <row r="7108" spans="1:7" ht="14.45" customHeight="1">
      <c r="A7108" s="66">
        <v>7107</v>
      </c>
      <c r="B7108" s="71" t="str">
        <f>IF(ISBLANK(ComponentData[[#This Row],[Description]]),"",ComponentData[[#This Row],[Description]])</f>
        <v>Ethernet converter</v>
      </c>
      <c r="C7108" s="71" t="str">
        <f>IF(ISBLANK(ComponentData[[#This Row],[TypeDesignations]]),"",ComponentData[[#This Row],[TypeDesignations]])</f>
        <v>NPort 6650-8</v>
      </c>
      <c r="D7108" s="71" t="str">
        <f>IF(ISBLANK(ComponentData[[#This Row],[Voltage]]),"",ComponentData[[#This Row],[Voltage]])</f>
        <v>48VDC</v>
      </c>
      <c r="E7108" s="71" t="str">
        <f>IF(ISBLANK(ComponentData[[#This Row],[Remark]]),"",ComponentData[[#This Row],[Remark]])</f>
        <v>RS485 - Ethernet converter</v>
      </c>
      <c r="F7108" s="71" t="str">
        <f>IF(ISBLANK(ComponentData[[#This Row],[Manufacturer]]),"",ComponentData[[#This Row],[Manufacturer]])</f>
        <v>Moxa</v>
      </c>
      <c r="G7108" s="71" t="str">
        <f>IF(ISBLANK(ComponentData[[#This Row],[ManufacturerNumber]]),"",ComponentData[[#This Row],[ManufacturerNumber]])</f>
        <v>NPort 6650-8-48V</v>
      </c>
    </row>
    <row r="7109" spans="1:7" ht="14.45" customHeight="1">
      <c r="A7109" s="66">
        <v>7108</v>
      </c>
      <c r="B7109" s="71" t="str">
        <f>IF(ISBLANK(ComponentData[[#This Row],[Description]]),"",ComponentData[[#This Row],[Description]])</f>
        <v>Cover plate</v>
      </c>
      <c r="C7109" s="71" t="str">
        <f>IF(ISBLANK(ComponentData[[#This Row],[TypeDesignations]]),"",ComponentData[[#This Row],[TypeDesignations]])</f>
        <v>3U</v>
      </c>
      <c r="D7109" s="71" t="str">
        <f>IF(ISBLANK(ComponentData[[#This Row],[Voltage]]),"",ComponentData[[#This Row],[Voltage]])</f>
        <v>3U, with air slots vertical</v>
      </c>
      <c r="E7109" s="71" t="str">
        <f>IF(ISBLANK(ComponentData[[#This Row],[Remark]]),"",ComponentData[[#This Row],[Remark]])</f>
        <v>RAL7035</v>
      </c>
      <c r="F7109" s="71" t="str">
        <f>IF(ISBLANK(ComponentData[[#This Row],[Manufacturer]]),"",ComponentData[[#This Row],[Manufacturer]])</f>
        <v>ABB</v>
      </c>
      <c r="G7109" s="71" t="str">
        <f>IF(ISBLANK(ComponentData[[#This Row],[ManufacturerNumber]]),"",ComponentData[[#This Row],[ManufacturerNumber]])</f>
        <v>1MCZ500226P0105</v>
      </c>
    </row>
    <row r="7110" spans="1:7" ht="14.45" customHeight="1">
      <c r="A7110" s="66">
        <v>7109</v>
      </c>
      <c r="B7110" s="71" t="str">
        <f>IF(ISBLANK(ComponentData[[#This Row],[Description]]),"",ComponentData[[#This Row],[Description]])</f>
        <v>Transducer terminal</v>
      </c>
      <c r="C7110" s="71" t="str">
        <f>IF(ISBLANK(ComponentData[[#This Row],[TypeDesignations]]),"",ComponentData[[#This Row],[TypeDesignations]])</f>
        <v>URTK/S</v>
      </c>
      <c r="D7110" s="71" t="str">
        <f>IF(ISBLANK(ComponentData[[#This Row],[Voltage]]),"",ComponentData[[#This Row],[Voltage]])</f>
        <v>400V, 57A</v>
      </c>
      <c r="E7110" s="71" t="str">
        <f>IF(ISBLANK(ComponentData[[#This Row],[Remark]]),"",ComponentData[[#This Row],[Remark]])</f>
        <v>0.5-6mm², max 2 wires, grey</v>
      </c>
      <c r="F7110" s="71" t="str">
        <f>IF(ISBLANK(ComponentData[[#This Row],[Manufacturer]]),"",ComponentData[[#This Row],[Manufacturer]])</f>
        <v>Phoenix Contact</v>
      </c>
      <c r="G7110" s="71" t="str">
        <f>IF(ISBLANK(ComponentData[[#This Row],[ManufacturerNumber]]),"",ComponentData[[#This Row],[ManufacturerNumber]])</f>
        <v>0311087</v>
      </c>
    </row>
    <row r="7111" spans="1:7" ht="14.45" customHeight="1">
      <c r="A7111" s="66">
        <v>7110</v>
      </c>
      <c r="B7111" s="71" t="str">
        <f>IF(ISBLANK(ComponentData[[#This Row],[Description]]),"",ComponentData[[#This Row],[Description]])</f>
        <v>Transducer terminal</v>
      </c>
      <c r="C7111" s="71" t="str">
        <f>IF(ISBLANK(ComponentData[[#This Row],[TypeDesignations]]),"",ComponentData[[#This Row],[TypeDesignations]])</f>
        <v>URTK/S-BEN</v>
      </c>
      <c r="D7111" s="71" t="str">
        <f>IF(ISBLANK(ComponentData[[#This Row],[Voltage]]),"",ComponentData[[#This Row],[Voltage]])</f>
        <v>500V, 57A</v>
      </c>
      <c r="E7111" s="71" t="str">
        <f>IF(ISBLANK(ComponentData[[#This Row],[Remark]]),"",ComponentData[[#This Row],[Remark]])</f>
        <v>0.5-6mm², max 2 wires, grey</v>
      </c>
      <c r="F7111" s="71" t="str">
        <f>IF(ISBLANK(ComponentData[[#This Row],[Manufacturer]]),"",ComponentData[[#This Row],[Manufacturer]])</f>
        <v>Phoenix Contact</v>
      </c>
      <c r="G7111" s="71" t="str">
        <f>IF(ISBLANK(ComponentData[[#This Row],[ManufacturerNumber]]),"",ComponentData[[#This Row],[ManufacturerNumber]])</f>
        <v>0309086</v>
      </c>
    </row>
    <row r="7112" spans="1:7" ht="14.45" customHeight="1">
      <c r="A7112" s="66">
        <v>7111</v>
      </c>
      <c r="B7112" s="71" t="str">
        <f>IF(ISBLANK(ComponentData[[#This Row],[Description]]),"",ComponentData[[#This Row],[Description]])</f>
        <v>Transducer terminal</v>
      </c>
      <c r="C7112" s="71" t="str">
        <f>IF(ISBLANK(ComponentData[[#This Row],[TypeDesignations]]),"",ComponentData[[#This Row],[TypeDesignations]])</f>
        <v>URTK/S-BEN-Closed-int</v>
      </c>
      <c r="D7112" s="71" t="str">
        <f>IF(ISBLANK(ComponentData[[#This Row],[Voltage]]),"",ComponentData[[#This Row],[Voltage]])</f>
        <v>500V, 57A</v>
      </c>
      <c r="E7112" s="71" t="str">
        <f>IF(ISBLANK(ComponentData[[#This Row],[Remark]]),"",ComponentData[[#This Row],[Remark]])</f>
        <v>0.5-6mm², max 2 wires, grey</v>
      </c>
      <c r="F7112" s="71" t="str">
        <f>IF(ISBLANK(ComponentData[[#This Row],[Manufacturer]]),"",ComponentData[[#This Row],[Manufacturer]])</f>
        <v>Phoenix Contact</v>
      </c>
      <c r="G7112" s="71" t="str">
        <f>IF(ISBLANK(ComponentData[[#This Row],[ManufacturerNumber]]),"",ComponentData[[#This Row],[ManufacturerNumber]])</f>
        <v>0309086</v>
      </c>
    </row>
    <row r="7113" spans="1:7" ht="14.45" customHeight="1">
      <c r="A7113" s="66">
        <v>7112</v>
      </c>
      <c r="B7113" s="71" t="str">
        <f>IF(ISBLANK(ComponentData[[#This Row],[Description]]),"",ComponentData[[#This Row],[Description]])</f>
        <v>Bridge</v>
      </c>
      <c r="C7113" s="71" t="str">
        <f>IF(ISBLANK(ComponentData[[#This Row],[TypeDesignations]]),"",ComponentData[[#This Row],[TypeDesignations]])</f>
        <v>KSS 8</v>
      </c>
      <c r="D7113" s="71" t="str">
        <f>IF(ISBLANK(ComponentData[[#This Row],[Voltage]]),"",ComponentData[[#This Row],[Voltage]])</f>
        <v/>
      </c>
      <c r="E7113" s="71" t="str">
        <f>IF(ISBLANK(ComponentData[[#This Row],[Remark]]),"",ComponentData[[#This Row],[Remark]])</f>
        <v>2 positions</v>
      </c>
      <c r="F7113" s="71" t="str">
        <f>IF(ISBLANK(ComponentData[[#This Row],[Manufacturer]]),"",ComponentData[[#This Row],[Manufacturer]])</f>
        <v>Phoenix Contact</v>
      </c>
      <c r="G7113" s="71" t="str">
        <f>IF(ISBLANK(ComponentData[[#This Row],[ManufacturerNumber]]),"",ComponentData[[#This Row],[ManufacturerNumber]])</f>
        <v>0311540</v>
      </c>
    </row>
    <row r="7114" spans="1:7" ht="14.45" customHeight="1">
      <c r="A7114" s="66">
        <v>7113</v>
      </c>
      <c r="B7114" s="71" t="str">
        <f>IF(ISBLANK(ComponentData[[#This Row],[Description]]),"",ComponentData[[#This Row],[Description]])</f>
        <v>Converter</v>
      </c>
      <c r="C7114" s="71" t="str">
        <f>IF(ISBLANK(ComponentData[[#This Row],[TypeDesignations]]),"",ComponentData[[#This Row],[TypeDesignations]])</f>
        <v>RXTUB 2</v>
      </c>
      <c r="D7114" s="71" t="str">
        <f>IF(ISBLANK(ComponentData[[#This Row],[Voltage]]),"",ComponentData[[#This Row],[Voltage]])</f>
        <v>100-220VAC</v>
      </c>
      <c r="E7114" s="71" t="str">
        <f>IF(ISBLANK(ComponentData[[#This Row],[Remark]]),"",ComponentData[[#This Row],[Remark]])</f>
        <v>Output voltage ±12VDC</v>
      </c>
      <c r="F7114" s="71" t="str">
        <f>IF(ISBLANK(ComponentData[[#This Row],[Manufacturer]]),"",ComponentData[[#This Row],[Manufacturer]])</f>
        <v>ABB</v>
      </c>
      <c r="G7114" s="71" t="str">
        <f>IF(ISBLANK(ComponentData[[#This Row],[ManufacturerNumber]]),"",ComponentData[[#This Row],[ManufacturerNumber]])</f>
        <v>RK732301-AD</v>
      </c>
    </row>
    <row r="7115" spans="1:7" ht="14.45" customHeight="1">
      <c r="A7115" s="66">
        <v>7114</v>
      </c>
      <c r="B7115" s="71" t="str">
        <f>IF(ISBLANK(ComponentData[[#This Row],[Description]]),"",ComponentData[[#This Row],[Description]])</f>
        <v>Converter</v>
      </c>
      <c r="C7115" s="71" t="str">
        <f>IF(ISBLANK(ComponentData[[#This Row],[TypeDesignations]]),"",ComponentData[[#This Row],[TypeDesignations]])</f>
        <v>RXTUB 2</v>
      </c>
      <c r="D7115" s="71" t="str">
        <f>IF(ISBLANK(ComponentData[[#This Row],[Voltage]]),"",ComponentData[[#This Row],[Voltage]])</f>
        <v>100-220VAC</v>
      </c>
      <c r="E7115" s="71" t="str">
        <f>IF(ISBLANK(ComponentData[[#This Row],[Remark]]),"",ComponentData[[#This Row],[Remark]])</f>
        <v>Output voltage ±18VDC</v>
      </c>
      <c r="F7115" s="71" t="str">
        <f>IF(ISBLANK(ComponentData[[#This Row],[Manufacturer]]),"",ComponentData[[#This Row],[Manufacturer]])</f>
        <v>ABB</v>
      </c>
      <c r="G7115" s="71" t="str">
        <f>IF(ISBLANK(ComponentData[[#This Row],[ManufacturerNumber]]),"",ComponentData[[#This Row],[ManufacturerNumber]])</f>
        <v>RK732301-AF</v>
      </c>
    </row>
    <row r="7116" spans="1:7" ht="14.45" customHeight="1">
      <c r="A7116" s="66">
        <v>7115</v>
      </c>
      <c r="B7116" s="71" t="str">
        <f>IF(ISBLANK(ComponentData[[#This Row],[Description]]),"",ComponentData[[#This Row],[Description]])</f>
        <v>Converter</v>
      </c>
      <c r="C7116" s="71" t="str">
        <f>IF(ISBLANK(ComponentData[[#This Row],[TypeDesignations]]),"",ComponentData[[#This Row],[TypeDesignations]])</f>
        <v>RXTUB 2</v>
      </c>
      <c r="D7116" s="71" t="str">
        <f>IF(ISBLANK(ComponentData[[#This Row],[Voltage]]),"",ComponentData[[#This Row],[Voltage]])</f>
        <v>100-220VAC</v>
      </c>
      <c r="E7116" s="71" t="str">
        <f>IF(ISBLANK(ComponentData[[#This Row],[Remark]]),"",ComponentData[[#This Row],[Remark]])</f>
        <v>Output voltage ±24VDC</v>
      </c>
      <c r="F7116" s="71" t="str">
        <f>IF(ISBLANK(ComponentData[[#This Row],[Manufacturer]]),"",ComponentData[[#This Row],[Manufacturer]])</f>
        <v>ABB</v>
      </c>
      <c r="G7116" s="71" t="str">
        <f>IF(ISBLANK(ComponentData[[#This Row],[ManufacturerNumber]]),"",ComponentData[[#This Row],[ManufacturerNumber]])</f>
        <v>RK732301-AH</v>
      </c>
    </row>
    <row r="7117" spans="1:7" ht="14.45" customHeight="1">
      <c r="A7117" s="66">
        <v>7116</v>
      </c>
      <c r="B7117" s="71" t="str">
        <f>IF(ISBLANK(ComponentData[[#This Row],[Description]]),"",ComponentData[[#This Row],[Description]])</f>
        <v>Numerical transformer protection IED</v>
      </c>
      <c r="C7117" s="71" t="str">
        <f>IF(ISBLANK(ComponentData[[#This Row],[TypeDesignations]]),"",ComponentData[[#This Row],[TypeDesignations]])</f>
        <v>RET670</v>
      </c>
      <c r="D7117" s="71" t="str">
        <f>IF(ISBLANK(ComponentData[[#This Row],[Voltage]]),"",ComponentData[[#This Row],[Voltage]])</f>
        <v>VER. 1.2 CUSTOMIZED</v>
      </c>
      <c r="E7117" s="71" t="str">
        <f>IF(ISBLANK(ComponentData[[#This Row],[Remark]]),"",ComponentData[[#This Row],[Remark]])</f>
        <v/>
      </c>
      <c r="F7117" s="71" t="str">
        <f>IF(ISBLANK(ComponentData[[#This Row],[Manufacturer]]),"",ComponentData[[#This Row],[Manufacturer]])</f>
        <v>ABB</v>
      </c>
      <c r="G7117" s="71" t="str">
        <f>IF(ISBLANK(ComponentData[[#This Row],[ManufacturerNumber]]),"",ComponentData[[#This Row],[ManufacturerNumber]])</f>
        <v>To be defined</v>
      </c>
    </row>
    <row r="7118" spans="1:7" ht="14.45" customHeight="1">
      <c r="A7118" s="66">
        <v>7117</v>
      </c>
      <c r="B7118" s="71" t="str">
        <f>IF(ISBLANK(ComponentData[[#This Row],[Description]]),"",ComponentData[[#This Row],[Description]])</f>
        <v>Binary input/output module</v>
      </c>
      <c r="C7118" s="71" t="str">
        <f>IF(ISBLANK(ComponentData[[#This Row],[TypeDesignations]]),"",ComponentData[[#This Row],[TypeDesignations]])</f>
        <v>IOM</v>
      </c>
      <c r="D7118" s="71" t="str">
        <f>IF(ISBLANK(ComponentData[[#This Row],[Voltage]]),"",ComponentData[[#This Row],[Voltage]])</f>
        <v>24-30VDC</v>
      </c>
      <c r="E7118" s="71" t="str">
        <f>IF(ISBLANK(ComponentData[[#This Row],[Remark]]),"",ComponentData[[#This Row],[Remark]])</f>
        <v>8 inputs, 12 outputs; Ring lug connector</v>
      </c>
      <c r="F7118" s="71" t="str">
        <f>IF(ISBLANK(ComponentData[[#This Row],[Manufacturer]]),"",ComponentData[[#This Row],[Manufacturer]])</f>
        <v>ABB</v>
      </c>
      <c r="G7118" s="71" t="str">
        <f>IF(ISBLANK(ComponentData[[#This Row],[ManufacturerNumber]]),"",ComponentData[[#This Row],[ManufacturerNumber]])</f>
        <v>1MRK000173-GB-RingLug</v>
      </c>
    </row>
    <row r="7119" spans="1:7" ht="14.45" customHeight="1">
      <c r="A7119" s="66">
        <v>7118</v>
      </c>
      <c r="B7119" s="71" t="str">
        <f>IF(ISBLANK(ComponentData[[#This Row],[Description]]),"",ComponentData[[#This Row],[Description]])</f>
        <v>Overcurrent relay</v>
      </c>
      <c r="C7119" s="71" t="str">
        <f>IF(ISBLANK(ComponentData[[#This Row],[TypeDesignations]]),"",ComponentData[[#This Row],[TypeDesignations]])</f>
        <v>RXIK1</v>
      </c>
      <c r="D7119" s="71" t="str">
        <f>IF(ISBLANK(ComponentData[[#This Row],[Voltage]]),"",ComponentData[[#This Row],[Voltage]])</f>
        <v>250VDC/VAC</v>
      </c>
      <c r="E7119" s="71" t="str">
        <f>IF(ISBLANK(ComponentData[[#This Row],[Remark]]),"",ComponentData[[#This Row],[Remark]])</f>
        <v>2CO</v>
      </c>
      <c r="F7119" s="71" t="str">
        <f>IF(ISBLANK(ComponentData[[#This Row],[Manufacturer]]),"",ComponentData[[#This Row],[Manufacturer]])</f>
        <v>ABB</v>
      </c>
      <c r="G7119" s="71" t="str">
        <f>IF(ISBLANK(ComponentData[[#This Row],[ManufacturerNumber]]),"",ComponentData[[#This Row],[ManufacturerNumber]])</f>
        <v>RK  418004-AA</v>
      </c>
    </row>
    <row r="7120" spans="1:7" ht="14.45" customHeight="1">
      <c r="A7120" s="66">
        <v>7119</v>
      </c>
      <c r="B7120" s="71" t="str">
        <f>IF(ISBLANK(ComponentData[[#This Row],[Description]]),"",ComponentData[[#This Row],[Description]])</f>
        <v>Test switch</v>
      </c>
      <c r="C7120" s="71" t="str">
        <f>IF(ISBLANK(ComponentData[[#This Row],[TypeDesignations]]),"",ComponentData[[#This Row],[TypeDesignations]])</f>
        <v>RTXP18-AL</v>
      </c>
      <c r="D7120" s="71" t="str">
        <f>IF(ISBLANK(ComponentData[[#This Row],[Voltage]]),"",ComponentData[[#This Row],[Voltage]])</f>
        <v>20A</v>
      </c>
      <c r="E7120" s="71" t="str">
        <f>IF(ISBLANK(ComponentData[[#This Row],[Remark]]),"",ComponentData[[#This Row],[Remark]])</f>
        <v/>
      </c>
      <c r="F7120" s="71" t="str">
        <f>IF(ISBLANK(ComponentData[[#This Row],[Manufacturer]]),"",ComponentData[[#This Row],[Manufacturer]])</f>
        <v>ABB</v>
      </c>
      <c r="G7120" s="71" t="str">
        <f>IF(ISBLANK(ComponentData[[#This Row],[ManufacturerNumber]]),"",ComponentData[[#This Row],[ManufacturerNumber]])</f>
        <v>RK  926115-AL</v>
      </c>
    </row>
    <row r="7121" spans="1:7" ht="14.45" customHeight="1">
      <c r="A7121" s="66">
        <v>7120</v>
      </c>
      <c r="B7121" s="71" t="str">
        <f>IF(ISBLANK(ComponentData[[#This Row],[Description]]),"",ComponentData[[#This Row],[Description]])</f>
        <v>Transducer terminal</v>
      </c>
      <c r="C7121" s="71" t="str">
        <f>IF(ISBLANK(ComponentData[[#This Row],[TypeDesignations]]),"",ComponentData[[#This Row],[TypeDesignations]])</f>
        <v>SAKC 10/35 2 STB4 KRG</v>
      </c>
      <c r="D7121" s="71" t="str">
        <f>IF(ISBLANK(ComponentData[[#This Row],[Voltage]]),"",ComponentData[[#This Row],[Voltage]])</f>
        <v>500V, 27A</v>
      </c>
      <c r="E7121" s="71" t="str">
        <f>IF(ISBLANK(ComponentData[[#This Row],[Remark]]),"",ComponentData[[#This Row],[Remark]])</f>
        <v>10mm², max 2 wires, medium yellow</v>
      </c>
      <c r="F7121" s="71" t="str">
        <f>IF(ISBLANK(ComponentData[[#This Row],[Manufacturer]]),"",ComponentData[[#This Row],[Manufacturer]])</f>
        <v>Weidmüller</v>
      </c>
      <c r="G7121" s="71" t="str">
        <f>IF(ISBLANK(ComponentData[[#This Row],[ManufacturerNumber]]),"",ComponentData[[#This Row],[ManufacturerNumber]])</f>
        <v>1404620000</v>
      </c>
    </row>
    <row r="7122" spans="1:7" ht="14.45" customHeight="1">
      <c r="A7122" s="66">
        <v>7121</v>
      </c>
      <c r="B7122" s="71" t="str">
        <f>IF(ISBLANK(ComponentData[[#This Row],[Description]]),"",ComponentData[[#This Row],[Description]])</f>
        <v>Switching element</v>
      </c>
      <c r="C7122" s="71" t="str">
        <f>IF(ISBLANK(ComponentData[[#This Row],[TypeDesignations]]),"",ComponentData[[#This Row],[TypeDesignations]])</f>
        <v>DX22 ECN01</v>
      </c>
      <c r="D7122" s="71" t="str">
        <f>IF(ISBLANK(ComponentData[[#This Row],[Voltage]]),"",ComponentData[[#This Row],[Voltage]])</f>
        <v>1NO 83/84</v>
      </c>
      <c r="E7122" s="71" t="str">
        <f>IF(ISBLANK(ComponentData[[#This Row],[Remark]]),"",ComponentData[[#This Row],[Remark]])</f>
        <v>8th switching element</v>
      </c>
      <c r="F7122" s="71" t="str">
        <f>IF(ISBLANK(ComponentData[[#This Row],[Manufacturer]]),"",ComponentData[[#This Row],[Manufacturer]])</f>
        <v>DOMO</v>
      </c>
      <c r="G7122" s="71" t="str">
        <f>IF(ISBLANK(ComponentData[[#This Row],[ManufacturerNumber]]),"",ComponentData[[#This Row],[ManufacturerNumber]])</f>
        <v>DX22 ECN01</v>
      </c>
    </row>
    <row r="7123" spans="1:7" ht="14.45" customHeight="1">
      <c r="A7123" s="66">
        <v>7122</v>
      </c>
      <c r="B7123" s="71" t="str">
        <f>IF(ISBLANK(ComponentData[[#This Row],[Description]]),"",ComponentData[[#This Row],[Description]])</f>
        <v>Numerical breaker protection IED</v>
      </c>
      <c r="C7123" s="71" t="str">
        <f>IF(ISBLANK(ComponentData[[#This Row],[TypeDesignations]]),"",ComponentData[[#This Row],[TypeDesignations]])</f>
        <v>REQ650</v>
      </c>
      <c r="D7123" s="71" t="str">
        <f>IF(ISBLANK(ComponentData[[#This Row],[Voltage]]),"",ComponentData[[#This Row],[Voltage]])</f>
        <v/>
      </c>
      <c r="E7123" s="71" t="str">
        <f>IF(ISBLANK(ComponentData[[#This Row],[Remark]]),"",ComponentData[[#This Row],[Remark]])</f>
        <v/>
      </c>
      <c r="F7123" s="71" t="str">
        <f>IF(ISBLANK(ComponentData[[#This Row],[Manufacturer]]),"",ComponentData[[#This Row],[Manufacturer]])</f>
        <v>ABB</v>
      </c>
      <c r="G7123" s="71" t="str">
        <f>IF(ISBLANK(ComponentData[[#This Row],[ManufacturerNumber]]),"",ComponentData[[#This Row],[ManufacturerNumber]])</f>
        <v>to be defined</v>
      </c>
    </row>
    <row r="7124" spans="1:7" ht="14.45" customHeight="1">
      <c r="A7124" s="66">
        <v>7123</v>
      </c>
      <c r="B7124" s="71" t="str">
        <f>IF(ISBLANK(ComponentData[[#This Row],[Description]]),"",ComponentData[[#This Row],[Description]])</f>
        <v>Wire end sleeve 11mm with insulation</v>
      </c>
      <c r="C7124" s="71" t="str">
        <f>IF(ISBLANK(ComponentData[[#This Row],[TypeDesignations]]),"",ComponentData[[#This Row],[TypeDesignations]])</f>
        <v>Wire end sleeve 11mm with insulation</v>
      </c>
      <c r="D7124" s="71" t="str">
        <f>IF(ISBLANK(ComponentData[[#This Row],[Voltage]]),"",ComponentData[[#This Row],[Voltage]])</f>
        <v/>
      </c>
      <c r="E7124" s="71" t="str">
        <f>IF(ISBLANK(ComponentData[[#This Row],[Remark]]),"",ComponentData[[#This Row],[Remark]])</f>
        <v/>
      </c>
      <c r="F7124" s="71" t="str">
        <f>IF(ISBLANK(ComponentData[[#This Row],[Manufacturer]]),"",ComponentData[[#This Row],[Manufacturer]])</f>
        <v/>
      </c>
      <c r="G7124" s="71" t="str">
        <f>IF(ISBLANK(ComponentData[[#This Row],[ManufacturerNumber]]),"",ComponentData[[#This Row],[ManufacturerNumber]])</f>
        <v/>
      </c>
    </row>
    <row r="7125" spans="1:7" ht="14.45" customHeight="1">
      <c r="A7125" s="66">
        <v>7124</v>
      </c>
      <c r="B7125" s="71" t="str">
        <f>IF(ISBLANK(ComponentData[[#This Row],[Description]]),"",ComponentData[[#This Row],[Description]])</f>
        <v>Wire end sleeve 11mm without insulation</v>
      </c>
      <c r="C7125" s="71" t="str">
        <f>IF(ISBLANK(ComponentData[[#This Row],[TypeDesignations]]),"",ComponentData[[#This Row],[TypeDesignations]])</f>
        <v>Wire end sleeve 11mm without insulation</v>
      </c>
      <c r="D7125" s="71" t="str">
        <f>IF(ISBLANK(ComponentData[[#This Row],[Voltage]]),"",ComponentData[[#This Row],[Voltage]])</f>
        <v/>
      </c>
      <c r="E7125" s="71" t="str">
        <f>IF(ISBLANK(ComponentData[[#This Row],[Remark]]),"",ComponentData[[#This Row],[Remark]])</f>
        <v/>
      </c>
      <c r="F7125" s="71" t="str">
        <f>IF(ISBLANK(ComponentData[[#This Row],[Manufacturer]]),"",ComponentData[[#This Row],[Manufacturer]])</f>
        <v/>
      </c>
      <c r="G7125" s="71" t="str">
        <f>IF(ISBLANK(ComponentData[[#This Row],[ManufacturerNumber]]),"",ComponentData[[#This Row],[ManufacturerNumber]])</f>
        <v/>
      </c>
    </row>
    <row r="7126" spans="1:7" ht="14.45" customHeight="1">
      <c r="A7126" s="66">
        <v>7125</v>
      </c>
      <c r="B7126" s="71" t="str">
        <f>IF(ISBLANK(ComponentData[[#This Row],[Description]]),"",ComponentData[[#This Row],[Description]])</f>
        <v>Holder</v>
      </c>
      <c r="C7126" s="71" t="str">
        <f>IF(ISBLANK(ComponentData[[#This Row],[TypeDesignations]]),"",ComponentData[[#This Row],[TypeDesignations]])</f>
        <v>CR-UH</v>
      </c>
      <c r="D7126" s="71" t="str">
        <f>IF(ISBLANK(ComponentData[[#This Row],[Voltage]]),"",ComponentData[[#This Row],[Voltage]])</f>
        <v/>
      </c>
      <c r="E7126" s="71" t="str">
        <f>IF(ISBLANK(ComponentData[[#This Row],[Remark]]),"",ComponentData[[#This Row],[Remark]])</f>
        <v/>
      </c>
      <c r="F7126" s="71" t="str">
        <f>IF(ISBLANK(ComponentData[[#This Row],[Manufacturer]]),"",ComponentData[[#This Row],[Manufacturer]])</f>
        <v>ABB</v>
      </c>
      <c r="G7126" s="71" t="str">
        <f>IF(ISBLANK(ComponentData[[#This Row],[ManufacturerNumber]]),"",ComponentData[[#This Row],[ManufacturerNumber]])</f>
        <v>1SVR405669R0000</v>
      </c>
    </row>
    <row r="7127" spans="1:7" ht="14.45" customHeight="1">
      <c r="A7127" s="66">
        <v>7126</v>
      </c>
      <c r="B7127" s="71" t="str">
        <f>IF(ISBLANK(ComponentData[[#This Row],[Description]]),"",ComponentData[[#This Row],[Description]])</f>
        <v>Cover plate</v>
      </c>
      <c r="C7127" s="71" t="str">
        <f>IF(ISBLANK(ComponentData[[#This Row],[TypeDesignations]]),"",ComponentData[[#This Row],[TypeDesignations]])</f>
        <v>4U</v>
      </c>
      <c r="D7127" s="71" t="str">
        <f>IF(ISBLANK(ComponentData[[#This Row],[Voltage]]),"",ComponentData[[#This Row],[Voltage]])</f>
        <v>4U, 4xTest blocks</v>
      </c>
      <c r="E7127" s="71" t="str">
        <f>IF(ISBLANK(ComponentData[[#This Row],[Remark]]),"",ComponentData[[#This Row],[Remark]])</f>
        <v>RAL7035</v>
      </c>
      <c r="F7127" s="71" t="str">
        <f>IF(ISBLANK(ComponentData[[#This Row],[Manufacturer]]),"",ComponentData[[#This Row],[Manufacturer]])</f>
        <v>ABB</v>
      </c>
      <c r="G7127" s="71" t="str">
        <f>IF(ISBLANK(ComponentData[[#This Row],[ManufacturerNumber]]),"",ComponentData[[#This Row],[ManufacturerNumber]])</f>
        <v>1MRB159766P0404</v>
      </c>
    </row>
    <row r="7128" spans="1:7" ht="14.45" customHeight="1">
      <c r="A7128" s="66">
        <v>7127</v>
      </c>
      <c r="B7128" s="71" t="str">
        <f>IF(ISBLANK(ComponentData[[#This Row],[Description]]),"",ComponentData[[#This Row],[Description]])</f>
        <v>Disconnector</v>
      </c>
      <c r="C7128" s="71" t="str">
        <f>IF(ISBLANK(ComponentData[[#This Row],[TypeDesignations]]),"",ComponentData[[#This Row],[TypeDesignations]])</f>
        <v>Drive ELK-BAC</v>
      </c>
      <c r="D7128" s="71" t="str">
        <f>IF(ISBLANK(ComponentData[[#This Row],[Voltage]]),"",ComponentData[[#This Row],[Voltage]])</f>
        <v/>
      </c>
      <c r="E7128" s="71" t="str">
        <f>IF(ISBLANK(ComponentData[[#This Row],[Remark]]),"",ComponentData[[#This Row],[Remark]])</f>
        <v/>
      </c>
      <c r="F7128" s="71" t="str">
        <f>IF(ISBLANK(ComponentData[[#This Row],[Manufacturer]]),"",ComponentData[[#This Row],[Manufacturer]])</f>
        <v>ABB</v>
      </c>
      <c r="G7128" s="71" t="str">
        <f>IF(ISBLANK(ComponentData[[#This Row],[ManufacturerNumber]]),"",ComponentData[[#This Row],[ManufacturerNumber]])</f>
        <v/>
      </c>
    </row>
    <row r="7129" spans="1:7" ht="14.45" customHeight="1">
      <c r="A7129" s="66">
        <v>7128</v>
      </c>
      <c r="B7129" s="71" t="str">
        <f>IF(ISBLANK(ComponentData[[#This Row],[Description]]),"",ComponentData[[#This Row],[Description]])</f>
        <v>Disconnector / earthing switch</v>
      </c>
      <c r="C7129" s="71" t="str">
        <f>IF(ISBLANK(ComponentData[[#This Row],[TypeDesignations]]),"",ComponentData[[#This Row],[TypeDesignations]])</f>
        <v>Drive ELK-BAC</v>
      </c>
      <c r="D7129" s="71" t="str">
        <f>IF(ISBLANK(ComponentData[[#This Row],[Voltage]]),"",ComponentData[[#This Row],[Voltage]])</f>
        <v>Drive Control -A1</v>
      </c>
      <c r="E7129" s="71" t="str">
        <f>IF(ISBLANK(ComponentData[[#This Row],[Remark]]),"",ComponentData[[#This Row],[Remark]])</f>
        <v/>
      </c>
      <c r="F7129" s="71" t="str">
        <f>IF(ISBLANK(ComponentData[[#This Row],[Manufacturer]]),"",ComponentData[[#This Row],[Manufacturer]])</f>
        <v>ABB</v>
      </c>
      <c r="G7129" s="71" t="str">
        <f>IF(ISBLANK(ComponentData[[#This Row],[ManufacturerNumber]]),"",ComponentData[[#This Row],[ManufacturerNumber]])</f>
        <v/>
      </c>
    </row>
    <row r="7130" spans="1:7" ht="14.45" customHeight="1">
      <c r="A7130" s="66">
        <v>7129</v>
      </c>
      <c r="B7130" s="71" t="str">
        <f>IF(ISBLANK(ComponentData[[#This Row],[Description]]),"",ComponentData[[#This Row],[Description]])</f>
        <v>Disconnector / earthing switch</v>
      </c>
      <c r="C7130" s="71" t="str">
        <f>IF(ISBLANK(ComponentData[[#This Row],[TypeDesignations]]),"",ComponentData[[#This Row],[TypeDesignations]])</f>
        <v>Drive ELK-BAC</v>
      </c>
      <c r="D7130" s="71" t="str">
        <f>IF(ISBLANK(ComponentData[[#This Row],[Voltage]]),"",ComponentData[[#This Row],[Voltage]])</f>
        <v>Elektro-mechanical Interlocking -A2</v>
      </c>
      <c r="E7130" s="71" t="str">
        <f>IF(ISBLANK(ComponentData[[#This Row],[Remark]]),"",ComponentData[[#This Row],[Remark]])</f>
        <v/>
      </c>
      <c r="F7130" s="71" t="str">
        <f>IF(ISBLANK(ComponentData[[#This Row],[Manufacturer]]),"",ComponentData[[#This Row],[Manufacturer]])</f>
        <v>ABB</v>
      </c>
      <c r="G7130" s="71" t="str">
        <f>IF(ISBLANK(ComponentData[[#This Row],[ManufacturerNumber]]),"",ComponentData[[#This Row],[ManufacturerNumber]])</f>
        <v/>
      </c>
    </row>
    <row r="7131" spans="1:7" ht="14.45" customHeight="1">
      <c r="A7131" s="66">
        <v>7130</v>
      </c>
      <c r="B7131" s="71" t="str">
        <f>IF(ISBLANK(ComponentData[[#This Row],[Description]]),"",ComponentData[[#This Row],[Description]])</f>
        <v>Earthing switch</v>
      </c>
      <c r="C7131" s="71" t="str">
        <f>IF(ISBLANK(ComponentData[[#This Row],[TypeDesignations]]),"",ComponentData[[#This Row],[TypeDesignations]])</f>
        <v>Drive ELK-BAC</v>
      </c>
      <c r="D7131" s="71" t="str">
        <f>IF(ISBLANK(ComponentData[[#This Row],[Voltage]]),"",ComponentData[[#This Row],[Voltage]])</f>
        <v/>
      </c>
      <c r="E7131" s="71" t="str">
        <f>IF(ISBLANK(ComponentData[[#This Row],[Remark]]),"",ComponentData[[#This Row],[Remark]])</f>
        <v/>
      </c>
      <c r="F7131" s="71" t="str">
        <f>IF(ISBLANK(ComponentData[[#This Row],[Manufacturer]]),"",ComponentData[[#This Row],[Manufacturer]])</f>
        <v>ABB</v>
      </c>
      <c r="G7131" s="71" t="str">
        <f>IF(ISBLANK(ComponentData[[#This Row],[ManufacturerNumber]]),"",ComponentData[[#This Row],[ManufacturerNumber]])</f>
        <v/>
      </c>
    </row>
    <row r="7132" spans="1:7" ht="14.45" customHeight="1">
      <c r="A7132" s="66">
        <v>7131</v>
      </c>
      <c r="B7132" s="71" t="str">
        <f>IF(ISBLANK(ComponentData[[#This Row],[Description]]),"",ComponentData[[#This Row],[Description]])</f>
        <v>Positioning plate</v>
      </c>
      <c r="C7132" s="71" t="str">
        <f>IF(ISBLANK(ComponentData[[#This Row],[TypeDesignations]]),"",ComponentData[[#This Row],[TypeDesignations]])</f>
        <v>BSM48</v>
      </c>
      <c r="D7132" s="71" t="str">
        <f>IF(ISBLANK(ComponentData[[#This Row],[Voltage]]),"",ComponentData[[#This Row],[Voltage]])</f>
        <v>3U</v>
      </c>
      <c r="E7132" s="71" t="str">
        <f>IF(ISBLANK(ComponentData[[#This Row],[Remark]]),"",ComponentData[[#This Row],[Remark]])</f>
        <v/>
      </c>
      <c r="F7132" s="71" t="str">
        <f>IF(ISBLANK(ComponentData[[#This Row],[Manufacturer]]),"",ComponentData[[#This Row],[Manufacturer]])</f>
        <v>ABB</v>
      </c>
      <c r="G7132" s="71" t="str">
        <f>IF(ISBLANK(ComponentData[[#This Row],[ManufacturerNumber]]),"",ComponentData[[#This Row],[ManufacturerNumber]])</f>
        <v/>
      </c>
    </row>
    <row r="7133" spans="1:7" ht="14.45" customHeight="1">
      <c r="A7133" s="66">
        <v>7132</v>
      </c>
      <c r="B7133" s="71" t="str">
        <f>IF(ISBLANK(ComponentData[[#This Row],[Description]]),"",ComponentData[[#This Row],[Description]])</f>
        <v>Contactor socket</v>
      </c>
      <c r="C7133" s="71" t="str">
        <f>IF(ISBLANK(ComponentData[[#This Row],[TypeDesignations]]),"",ComponentData[[#This Row],[TypeDesignations]])</f>
        <v>S3-S</v>
      </c>
      <c r="D7133" s="71" t="str">
        <f>IF(ISBLANK(ComponentData[[#This Row],[Voltage]]),"",ComponentData[[#This Row],[Voltage]])</f>
        <v>250V/10A</v>
      </c>
      <c r="E7133" s="71" t="str">
        <f>IF(ISBLANK(ComponentData[[#This Row],[Remark]]),"",ComponentData[[#This Row],[Remark]])</f>
        <v>For relay series C3</v>
      </c>
      <c r="F7133" s="71" t="str">
        <f>IF(ISBLANK(ComponentData[[#This Row],[Manufacturer]]),"",ComponentData[[#This Row],[Manufacturer]])</f>
        <v>Releco</v>
      </c>
      <c r="G7133" s="71" t="str">
        <f>IF(ISBLANK(ComponentData[[#This Row],[ManufacturerNumber]]),"",ComponentData[[#This Row],[ManufacturerNumber]])</f>
        <v>S3-S</v>
      </c>
    </row>
    <row r="7134" spans="1:7" ht="14.45" customHeight="1">
      <c r="A7134" s="66">
        <v>7133</v>
      </c>
      <c r="B7134" s="71" t="str">
        <f>IF(ISBLANK(ComponentData[[#This Row],[Description]]),"",ComponentData[[#This Row],[Description]])</f>
        <v>Auxiliary relay</v>
      </c>
      <c r="C7134" s="71" t="str">
        <f>IF(ISBLANK(ComponentData[[#This Row],[TypeDesignations]]),"",ComponentData[[#This Row],[TypeDesignations]])</f>
        <v>C3-A30</v>
      </c>
      <c r="D7134" s="71" t="str">
        <f>IF(ISBLANK(ComponentData[[#This Row],[Voltage]]),"",ComponentData[[#This Row],[Voltage]])</f>
        <v>24VAC, 50/60Hz</v>
      </c>
      <c r="E7134" s="71" t="str">
        <f>IF(ISBLANK(ComponentData[[#This Row],[Remark]]),"",ComponentData[[#This Row],[Remark]])</f>
        <v>3CO</v>
      </c>
      <c r="F7134" s="71" t="str">
        <f>IF(ISBLANK(ComponentData[[#This Row],[Manufacturer]]),"",ComponentData[[#This Row],[Manufacturer]])</f>
        <v>Releco</v>
      </c>
      <c r="G7134" s="71" t="str">
        <f>IF(ISBLANK(ComponentData[[#This Row],[ManufacturerNumber]]),"",ComponentData[[#This Row],[ManufacturerNumber]])</f>
        <v>C3-A30/AC24V</v>
      </c>
    </row>
    <row r="7135" spans="1:7" ht="14.45" customHeight="1">
      <c r="A7135" s="66">
        <v>7134</v>
      </c>
      <c r="B7135" s="71" t="str">
        <f>IF(ISBLANK(ComponentData[[#This Row],[Description]]),"",ComponentData[[#This Row],[Description]])</f>
        <v>Auxiliary relay</v>
      </c>
      <c r="C7135" s="71" t="str">
        <f>IF(ISBLANK(ComponentData[[#This Row],[TypeDesignations]]),"",ComponentData[[#This Row],[TypeDesignations]])</f>
        <v>C3-A30</v>
      </c>
      <c r="D7135" s="71" t="str">
        <f>IF(ISBLANK(ComponentData[[#This Row],[Voltage]]),"",ComponentData[[#This Row],[Voltage]])</f>
        <v>48VAC, 50/60Hz</v>
      </c>
      <c r="E7135" s="71" t="str">
        <f>IF(ISBLANK(ComponentData[[#This Row],[Remark]]),"",ComponentData[[#This Row],[Remark]])</f>
        <v>3CO</v>
      </c>
      <c r="F7135" s="71" t="str">
        <f>IF(ISBLANK(ComponentData[[#This Row],[Manufacturer]]),"",ComponentData[[#This Row],[Manufacturer]])</f>
        <v>Releco</v>
      </c>
      <c r="G7135" s="71" t="str">
        <f>IF(ISBLANK(ComponentData[[#This Row],[ManufacturerNumber]]),"",ComponentData[[#This Row],[ManufacturerNumber]])</f>
        <v>C3-A30/AC48V</v>
      </c>
    </row>
    <row r="7136" spans="1:7" ht="14.45" customHeight="1">
      <c r="A7136" s="66">
        <v>7135</v>
      </c>
      <c r="B7136" s="71" t="str">
        <f>IF(ISBLANK(ComponentData[[#This Row],[Description]]),"",ComponentData[[#This Row],[Description]])</f>
        <v>Auxiliary relay</v>
      </c>
      <c r="C7136" s="71" t="str">
        <f>IF(ISBLANK(ComponentData[[#This Row],[TypeDesignations]]),"",ComponentData[[#This Row],[TypeDesignations]])</f>
        <v>C3-A30</v>
      </c>
      <c r="D7136" s="71" t="str">
        <f>IF(ISBLANK(ComponentData[[#This Row],[Voltage]]),"",ComponentData[[#This Row],[Voltage]])</f>
        <v>115VAC, 50/60Hz</v>
      </c>
      <c r="E7136" s="71" t="str">
        <f>IF(ISBLANK(ComponentData[[#This Row],[Remark]]),"",ComponentData[[#This Row],[Remark]])</f>
        <v>3CO</v>
      </c>
      <c r="F7136" s="71" t="str">
        <f>IF(ISBLANK(ComponentData[[#This Row],[Manufacturer]]),"",ComponentData[[#This Row],[Manufacturer]])</f>
        <v>Releco</v>
      </c>
      <c r="G7136" s="71" t="str">
        <f>IF(ISBLANK(ComponentData[[#This Row],[ManufacturerNumber]]),"",ComponentData[[#This Row],[ManufacturerNumber]])</f>
        <v>C3-A30/AC115V</v>
      </c>
    </row>
    <row r="7137" spans="1:7" ht="14.45" customHeight="1">
      <c r="A7137" s="66">
        <v>7136</v>
      </c>
      <c r="B7137" s="71" t="str">
        <f>IF(ISBLANK(ComponentData[[#This Row],[Description]]),"",ComponentData[[#This Row],[Description]])</f>
        <v>Auxiliary relay</v>
      </c>
      <c r="C7137" s="71" t="str">
        <f>IF(ISBLANK(ComponentData[[#This Row],[TypeDesignations]]),"",ComponentData[[#This Row],[TypeDesignations]])</f>
        <v>C3-A30</v>
      </c>
      <c r="D7137" s="71" t="str">
        <f>IF(ISBLANK(ComponentData[[#This Row],[Voltage]]),"",ComponentData[[#This Row],[Voltage]])</f>
        <v>230VAC, 50/60Hz</v>
      </c>
      <c r="E7137" s="71" t="str">
        <f>IF(ISBLANK(ComponentData[[#This Row],[Remark]]),"",ComponentData[[#This Row],[Remark]])</f>
        <v>3CO</v>
      </c>
      <c r="F7137" s="71" t="str">
        <f>IF(ISBLANK(ComponentData[[#This Row],[Manufacturer]]),"",ComponentData[[#This Row],[Manufacturer]])</f>
        <v>Releco</v>
      </c>
      <c r="G7137" s="71" t="str">
        <f>IF(ISBLANK(ComponentData[[#This Row],[ManufacturerNumber]]),"",ComponentData[[#This Row],[ManufacturerNumber]])</f>
        <v>C3-A30/AC230V</v>
      </c>
    </row>
    <row r="7138" spans="1:7" ht="14.45" customHeight="1">
      <c r="A7138" s="66">
        <v>7137</v>
      </c>
      <c r="B7138" s="71" t="str">
        <f>IF(ISBLANK(ComponentData[[#This Row],[Description]]),"",ComponentData[[#This Row],[Description]])</f>
        <v>Auxiliary relay</v>
      </c>
      <c r="C7138" s="71" t="str">
        <f>IF(ISBLANK(ComponentData[[#This Row],[TypeDesignations]]),"",ComponentData[[#This Row],[TypeDesignations]])</f>
        <v>C3-A30</v>
      </c>
      <c r="D7138" s="71" t="str">
        <f>IF(ISBLANK(ComponentData[[#This Row],[Voltage]]),"",ComponentData[[#This Row],[Voltage]])</f>
        <v>48VDC</v>
      </c>
      <c r="E7138" s="71" t="str">
        <f>IF(ISBLANK(ComponentData[[#This Row],[Remark]]),"",ComponentData[[#This Row],[Remark]])</f>
        <v>3CO</v>
      </c>
      <c r="F7138" s="71" t="str">
        <f>IF(ISBLANK(ComponentData[[#This Row],[Manufacturer]]),"",ComponentData[[#This Row],[Manufacturer]])</f>
        <v>Releco</v>
      </c>
      <c r="G7138" s="71" t="str">
        <f>IF(ISBLANK(ComponentData[[#This Row],[ManufacturerNumber]]),"",ComponentData[[#This Row],[ManufacturerNumber]])</f>
        <v>C3-A30/DC48V</v>
      </c>
    </row>
    <row r="7139" spans="1:7" ht="14.45" customHeight="1">
      <c r="A7139" s="66">
        <v>7138</v>
      </c>
      <c r="B7139" s="71" t="str">
        <f>IF(ISBLANK(ComponentData[[#This Row],[Description]]),"",ComponentData[[#This Row],[Description]])</f>
        <v>Auxiliary relay</v>
      </c>
      <c r="C7139" s="71" t="str">
        <f>IF(ISBLANK(ComponentData[[#This Row],[TypeDesignations]]),"",ComponentData[[#This Row],[TypeDesignations]])</f>
        <v>C3-A30</v>
      </c>
      <c r="D7139" s="71" t="str">
        <f>IF(ISBLANK(ComponentData[[#This Row],[Voltage]]),"",ComponentData[[#This Row],[Voltage]])</f>
        <v>24VDC</v>
      </c>
      <c r="E7139" s="71" t="str">
        <f>IF(ISBLANK(ComponentData[[#This Row],[Remark]]),"",ComponentData[[#This Row],[Remark]])</f>
        <v>3CO</v>
      </c>
      <c r="F7139" s="71" t="str">
        <f>IF(ISBLANK(ComponentData[[#This Row],[Manufacturer]]),"",ComponentData[[#This Row],[Manufacturer]])</f>
        <v>Releco</v>
      </c>
      <c r="G7139" s="71" t="str">
        <f>IF(ISBLANK(ComponentData[[#This Row],[ManufacturerNumber]]),"",ComponentData[[#This Row],[ManufacturerNumber]])</f>
        <v>C3-A30/DC24V</v>
      </c>
    </row>
    <row r="7140" spans="1:7" ht="14.45" customHeight="1">
      <c r="A7140" s="66">
        <v>7139</v>
      </c>
      <c r="B7140" s="71" t="str">
        <f>IF(ISBLANK(ComponentData[[#This Row],[Description]]),"",ComponentData[[#This Row],[Description]])</f>
        <v>Auxiliary relay</v>
      </c>
      <c r="C7140" s="71" t="str">
        <f>IF(ISBLANK(ComponentData[[#This Row],[TypeDesignations]]),"",ComponentData[[#This Row],[TypeDesignations]])</f>
        <v>C3-A30</v>
      </c>
      <c r="D7140" s="71" t="str">
        <f>IF(ISBLANK(ComponentData[[#This Row],[Voltage]]),"",ComponentData[[#This Row],[Voltage]])</f>
        <v>110VDC</v>
      </c>
      <c r="E7140" s="71" t="str">
        <f>IF(ISBLANK(ComponentData[[#This Row],[Remark]]),"",ComponentData[[#This Row],[Remark]])</f>
        <v>3CO</v>
      </c>
      <c r="F7140" s="71" t="str">
        <f>IF(ISBLANK(ComponentData[[#This Row],[Manufacturer]]),"",ComponentData[[#This Row],[Manufacturer]])</f>
        <v>Releco</v>
      </c>
      <c r="G7140" s="71" t="str">
        <f>IF(ISBLANK(ComponentData[[#This Row],[ManufacturerNumber]]),"",ComponentData[[#This Row],[ManufacturerNumber]])</f>
        <v>C3-A30/DC110V</v>
      </c>
    </row>
    <row r="7141" spans="1:7" ht="14.45" customHeight="1">
      <c r="A7141" s="66">
        <v>7140</v>
      </c>
      <c r="B7141" s="71" t="str">
        <f>IF(ISBLANK(ComponentData[[#This Row],[Description]]),"",ComponentData[[#This Row],[Description]])</f>
        <v>Auxiliary relay</v>
      </c>
      <c r="C7141" s="71" t="str">
        <f>IF(ISBLANK(ComponentData[[#This Row],[TypeDesignations]]),"",ComponentData[[#This Row],[TypeDesignations]])</f>
        <v>C3-A30</v>
      </c>
      <c r="D7141" s="71" t="str">
        <f>IF(ISBLANK(ComponentData[[#This Row],[Voltage]]),"",ComponentData[[#This Row],[Voltage]])</f>
        <v>220VDC</v>
      </c>
      <c r="E7141" s="71" t="str">
        <f>IF(ISBLANK(ComponentData[[#This Row],[Remark]]),"",ComponentData[[#This Row],[Remark]])</f>
        <v>3CO</v>
      </c>
      <c r="F7141" s="71" t="str">
        <f>IF(ISBLANK(ComponentData[[#This Row],[Manufacturer]]),"",ComponentData[[#This Row],[Manufacturer]])</f>
        <v>Releco</v>
      </c>
      <c r="G7141" s="71" t="str">
        <f>IF(ISBLANK(ComponentData[[#This Row],[ManufacturerNumber]]),"",ComponentData[[#This Row],[ManufacturerNumber]])</f>
        <v>C3-A30/DC220V</v>
      </c>
    </row>
    <row r="7142" spans="1:7" ht="14.45" customHeight="1">
      <c r="A7142" s="66">
        <v>7141</v>
      </c>
      <c r="B7142" s="71" t="str">
        <f>IF(ISBLANK(ComponentData[[#This Row],[Description]]),"",ComponentData[[#This Row],[Description]])</f>
        <v>Contactor socket</v>
      </c>
      <c r="C7142" s="71" t="str">
        <f>IF(ISBLANK(ComponentData[[#This Row],[TypeDesignations]]),"",ComponentData[[#This Row],[TypeDesignations]])</f>
        <v>S4-J</v>
      </c>
      <c r="D7142" s="71" t="str">
        <f>IF(ISBLANK(ComponentData[[#This Row],[Voltage]]),"",ComponentData[[#This Row],[Voltage]])</f>
        <v>250V/10A</v>
      </c>
      <c r="E7142" s="71" t="str">
        <f>IF(ISBLANK(ComponentData[[#This Row],[Remark]]),"",ComponentData[[#This Row],[Remark]])</f>
        <v>For relay series C4</v>
      </c>
      <c r="F7142" s="71" t="str">
        <f>IF(ISBLANK(ComponentData[[#This Row],[Manufacturer]]),"",ComponentData[[#This Row],[Manufacturer]])</f>
        <v>Releco</v>
      </c>
      <c r="G7142" s="71" t="str">
        <f>IF(ISBLANK(ComponentData[[#This Row],[ManufacturerNumber]]),"",ComponentData[[#This Row],[ManufacturerNumber]])</f>
        <v>S4-J</v>
      </c>
    </row>
    <row r="7143" spans="1:7" ht="14.45" customHeight="1">
      <c r="A7143" s="66">
        <v>7142</v>
      </c>
      <c r="B7143" s="71" t="str">
        <f>IF(ISBLANK(ComponentData[[#This Row],[Description]]),"",ComponentData[[#This Row],[Description]])</f>
        <v>Switch</v>
      </c>
      <c r="C7143" s="71" t="str">
        <f>IF(ISBLANK(ComponentData[[#This Row],[TypeDesignations]]),"",ComponentData[[#This Row],[TypeDesignations]])</f>
        <v>2 2-pos. contacts with 0 position</v>
      </c>
      <c r="D7143" s="71" t="str">
        <f>IF(ISBLANK(ComponentData[[#This Row],[Voltage]]),"",ComponentData[[#This Row],[Voltage]])</f>
        <v>On/Off switch with 60 degree switching, 2 normally open contacts, 60 degree switching</v>
      </c>
      <c r="E7143" s="71" t="str">
        <f>IF(ISBLANK(ComponentData[[#This Row],[Remark]]),"",ComponentData[[#This Row],[Remark]])</f>
        <v>Engraving: PRC: Text1, switchplate: 0 degree: Text2, 60 degree: Text3</v>
      </c>
      <c r="F7143" s="71" t="str">
        <f>IF(ISBLANK(ComponentData[[#This Row],[Manufacturer]]),"",ComponentData[[#This Row],[Manufacturer]])</f>
        <v>Kraus &amp; Naimer</v>
      </c>
      <c r="G7143" s="71" t="str">
        <f>IF(ISBLANK(ComponentData[[#This Row],[ManufacturerNumber]]),"",ComponentData[[#This Row],[ManufacturerNumber]])</f>
        <v>CA10 A201-600 E</v>
      </c>
    </row>
    <row r="7144" spans="1:7" ht="14.45" customHeight="1">
      <c r="A7144" s="66">
        <v>7143</v>
      </c>
      <c r="B7144" s="71" t="str">
        <f>IF(ISBLANK(ComponentData[[#This Row],[Description]]),"",ComponentData[[#This Row],[Description]])</f>
        <v>Ethernet switch</v>
      </c>
      <c r="C7144" s="71" t="str">
        <f>IF(ISBLANK(ComponentData[[#This Row],[TypeDesignations]]),"",ComponentData[[#This Row],[TypeDesignations]])</f>
        <v>Procurve 2610</v>
      </c>
      <c r="D7144" s="71" t="str">
        <f>IF(ISBLANK(ComponentData[[#This Row],[Voltage]]),"",ComponentData[[#This Row],[Voltage]])</f>
        <v>100-240VAC, 41W</v>
      </c>
      <c r="E7144" s="71" t="str">
        <f>IF(ISBLANK(ComponentData[[#This Row],[Remark]]),"",ComponentData[[#This Row],[Remark]])</f>
        <v>24 port 10/100TX, 4x 10/100/1000TX</v>
      </c>
      <c r="F7144" s="71" t="str">
        <f>IF(ISBLANK(ComponentData[[#This Row],[Manufacturer]]),"",ComponentData[[#This Row],[Manufacturer]])</f>
        <v>HP</v>
      </c>
      <c r="G7144" s="71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6">
        <v>7144</v>
      </c>
      <c r="B7145" s="71" t="str">
        <f>IF(ISBLANK(ComponentData[[#This Row],[Description]]),"",ComponentData[[#This Row],[Description]])</f>
        <v>Gateway</v>
      </c>
      <c r="C7145" s="71" t="str">
        <f>IF(ISBLANK(ComponentData[[#This Row],[TypeDesignations]]),"",ComponentData[[#This Row],[TypeDesignations]])</f>
        <v>UTM-1</v>
      </c>
      <c r="D7145" s="71" t="str">
        <f>IF(ISBLANK(ComponentData[[#This Row],[Voltage]]),"",ComponentData[[#This Row],[Voltage]])</f>
        <v>110-220VAC</v>
      </c>
      <c r="E7145" s="71" t="str">
        <f>IF(ISBLANK(ComponentData[[#This Row],[Remark]]),"",ComponentData[[#This Row],[Remark]])</f>
        <v>4x 10/100/1000TX (LAN1, DMZ, EXT, INT)</v>
      </c>
      <c r="F7145" s="71" t="str">
        <f>IF(ISBLANK(ComponentData[[#This Row],[Manufacturer]]),"",ComponentData[[#This Row],[Manufacturer]])</f>
        <v>Checkpoint</v>
      </c>
      <c r="G7145" s="71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6">
        <v>7145</v>
      </c>
      <c r="B7146" s="71" t="str">
        <f>IF(ISBLANK(ComponentData[[#This Row],[Description]]),"",ComponentData[[#This Row],[Description]])</f>
        <v>Ethernet switch</v>
      </c>
      <c r="C7146" s="71" t="str">
        <f>IF(ISBLANK(ComponentData[[#This Row],[TypeDesignations]]),"",ComponentData[[#This Row],[TypeDesignations]])</f>
        <v>Cisco 2821</v>
      </c>
      <c r="D7146" s="71" t="str">
        <f>IF(ISBLANK(ComponentData[[#This Row],[Voltage]]),"",ComponentData[[#This Row],[Voltage]])</f>
        <v>100-240VAC</v>
      </c>
      <c r="E7146" s="71" t="str">
        <f>IF(ISBLANK(ComponentData[[#This Row],[Remark]]),"",ComponentData[[#This Row],[Remark]])</f>
        <v>16x 10/100TX, 3x 10/100/1000TX, 4xHWIC, 1xISDN</v>
      </c>
      <c r="F7146" s="71" t="str">
        <f>IF(ISBLANK(ComponentData[[#This Row],[Manufacturer]]),"",ComponentData[[#This Row],[Manufacturer]])</f>
        <v>Cisco</v>
      </c>
      <c r="G7146" s="71" t="str">
        <f>IF(ISBLANK(ComponentData[[#This Row],[ManufacturerNumber]]),"",ComponentData[[#This Row],[ManufacturerNumber]])</f>
        <v>Cisco 2821...</v>
      </c>
    </row>
    <row r="7147" spans="1:7" ht="14.45" customHeight="1">
      <c r="A7147" s="66">
        <v>7146</v>
      </c>
      <c r="B7147" s="71" t="str">
        <f>IF(ISBLANK(ComponentData[[#This Row],[Description]]),"",ComponentData[[#This Row],[Description]])</f>
        <v>Positioning plate</v>
      </c>
      <c r="C7147" s="71" t="str">
        <f>IF(ISBLANK(ComponentData[[#This Row],[TypeDesignations]]),"",ComponentData[[#This Row],[TypeDesignations]])</f>
        <v>Cisco 2821</v>
      </c>
      <c r="D7147" s="71" t="str">
        <f>IF(ISBLANK(ComponentData[[#This Row],[Voltage]]),"",ComponentData[[#This Row],[Voltage]])</f>
        <v/>
      </c>
      <c r="E7147" s="71" t="str">
        <f>IF(ISBLANK(ComponentData[[#This Row],[Remark]]),"",ComponentData[[#This Row],[Remark]])</f>
        <v/>
      </c>
      <c r="F7147" s="71" t="str">
        <f>IF(ISBLANK(ComponentData[[#This Row],[Manufacturer]]),"",ComponentData[[#This Row],[Manufacturer]])</f>
        <v/>
      </c>
      <c r="G7147" s="71" t="str">
        <f>IF(ISBLANK(ComponentData[[#This Row],[ManufacturerNumber]]),"",ComponentData[[#This Row],[ManufacturerNumber]])</f>
        <v/>
      </c>
    </row>
    <row r="7148" spans="1:7" ht="14.45" customHeight="1">
      <c r="A7148" s="66">
        <v>7147</v>
      </c>
      <c r="B7148" s="71" t="str">
        <f>IF(ISBLANK(ComponentData[[#This Row],[Description]]),"",ComponentData[[#This Row],[Description]])</f>
        <v>Front view</v>
      </c>
      <c r="C7148" s="71" t="str">
        <f>IF(ISBLANK(ComponentData[[#This Row],[TypeDesignations]]),"",ComponentData[[#This Row],[TypeDesignations]])</f>
        <v>Cisco 2821</v>
      </c>
      <c r="D7148" s="71" t="str">
        <f>IF(ISBLANK(ComponentData[[#This Row],[Voltage]]),"",ComponentData[[#This Row],[Voltage]])</f>
        <v/>
      </c>
      <c r="E7148" s="71" t="str">
        <f>IF(ISBLANK(ComponentData[[#This Row],[Remark]]),"",ComponentData[[#This Row],[Remark]])</f>
        <v/>
      </c>
      <c r="F7148" s="71" t="str">
        <f>IF(ISBLANK(ComponentData[[#This Row],[Manufacturer]]),"",ComponentData[[#This Row],[Manufacturer]])</f>
        <v>Cisco</v>
      </c>
      <c r="G7148" s="71" t="str">
        <f>IF(ISBLANK(ComponentData[[#This Row],[ManufacturerNumber]]),"",ComponentData[[#This Row],[ManufacturerNumber]])</f>
        <v/>
      </c>
    </row>
    <row r="7149" spans="1:7" ht="14.45" customHeight="1">
      <c r="A7149" s="66">
        <v>7148</v>
      </c>
      <c r="B7149" s="71" t="str">
        <f>IF(ISBLANK(ComponentData[[#This Row],[Description]]),"",ComponentData[[#This Row],[Description]])</f>
        <v>Switching element</v>
      </c>
      <c r="C7149" s="71" t="str">
        <f>IF(ISBLANK(ComponentData[[#This Row],[TypeDesignations]]),"",ComponentData[[#This Row],[TypeDesignations]])</f>
        <v>DX22 ECN01</v>
      </c>
      <c r="D7149" s="71" t="str">
        <f>IF(ISBLANK(ComponentData[[#This Row],[Voltage]]),"",ComponentData[[#This Row],[Voltage]])</f>
        <v>1NO 73/74</v>
      </c>
      <c r="E7149" s="71" t="str">
        <f>IF(ISBLANK(ComponentData[[#This Row],[Remark]]),"",ComponentData[[#This Row],[Remark]])</f>
        <v>7th switching element</v>
      </c>
      <c r="F7149" s="71" t="str">
        <f>IF(ISBLANK(ComponentData[[#This Row],[Manufacturer]]),"",ComponentData[[#This Row],[Manufacturer]])</f>
        <v>DOMO</v>
      </c>
      <c r="G7149" s="71" t="str">
        <f>IF(ISBLANK(ComponentData[[#This Row],[ManufacturerNumber]]),"",ComponentData[[#This Row],[ManufacturerNumber]])</f>
        <v>DX22 ECN01</v>
      </c>
    </row>
    <row r="7150" spans="1:7" ht="14.45" customHeight="1">
      <c r="A7150" s="66">
        <v>7149</v>
      </c>
      <c r="B7150" s="71" t="str">
        <f>IF(ISBLANK(ComponentData[[#This Row],[Description]]),"",ComponentData[[#This Row],[Description]])</f>
        <v>Time relay</v>
      </c>
      <c r="C7150" s="71" t="str">
        <f>IF(ISBLANK(ComponentData[[#This Row],[TypeDesignations]]),"",ComponentData[[#This Row],[TypeDesignations]])</f>
        <v>TDF-2</v>
      </c>
      <c r="D7150" s="71" t="str">
        <f>IF(ISBLANK(ComponentData[[#This Row],[Voltage]]),"",ComponentData[[#This Row],[Voltage]])</f>
        <v>220VDC</v>
      </c>
      <c r="E7150" s="71" t="str">
        <f>IF(ISBLANK(ComponentData[[#This Row],[Remark]]),"",ComponentData[[#This Row],[Remark]])</f>
        <v>2CO</v>
      </c>
      <c r="F7150" s="71" t="str">
        <f>IF(ISBLANK(ComponentData[[#This Row],[Manufacturer]]),"",ComponentData[[#This Row],[Manufacturer]])</f>
        <v>Arteche</v>
      </c>
      <c r="G7150" s="71" t="str">
        <f>IF(ISBLANK(ComponentData[[#This Row],[ManufacturerNumber]]),"",ComponentData[[#This Row],[ManufacturerNumber]])</f>
        <v>TDF-4 220Vcc</v>
      </c>
    </row>
    <row r="7151" spans="1:7" ht="14.45" customHeight="1">
      <c r="A7151" s="66">
        <v>7150</v>
      </c>
      <c r="B7151" s="71" t="str">
        <f>IF(ISBLANK(ComponentData[[#This Row],[Description]]),"",ComponentData[[#This Row],[Description]])</f>
        <v>Borne doble TB 4</v>
      </c>
      <c r="C7151" s="71" t="str">
        <f>IF(ISBLANK(ComponentData[[#This Row],[TypeDesignations]]),"",ComponentData[[#This Row],[TypeDesignations]])</f>
        <v>TB 4-Quattro I</v>
      </c>
      <c r="D7151" s="71" t="str">
        <f>IF(ISBLANK(ComponentData[[#This Row],[Voltage]]),"",ComponentData[[#This Row],[Voltage]])</f>
        <v>630V, 32A</v>
      </c>
      <c r="E7151" s="71" t="str">
        <f>IF(ISBLANK(ComponentData[[#This Row],[Remark]]),"",ComponentData[[#This Row],[Remark]])</f>
        <v>0.5-6mm², max 4 wires, grey</v>
      </c>
      <c r="F7151" s="71" t="str">
        <f>IF(ISBLANK(ComponentData[[#This Row],[Manufacturer]]),"",ComponentData[[#This Row],[Manufacturer]])</f>
        <v>Phoenix Contact</v>
      </c>
      <c r="G7151" s="71" t="str">
        <f>IF(ISBLANK(ComponentData[[#This Row],[ManufacturerNumber]]),"",ComponentData[[#This Row],[ManufacturerNumber]])</f>
        <v>1006790</v>
      </c>
    </row>
    <row r="7152" spans="1:7" ht="14.45" customHeight="1">
      <c r="A7152" s="66">
        <v>7151</v>
      </c>
      <c r="B7152" s="71" t="str">
        <f>IF(ISBLANK(ComponentData[[#This Row],[Description]]),"",ComponentData[[#This Row],[Description]])</f>
        <v>Numerical line distance protection IED</v>
      </c>
      <c r="C7152" s="71" t="str">
        <f>IF(ISBLANK(ComponentData[[#This Row],[TypeDesignations]]),"",ComponentData[[#This Row],[TypeDesignations]])</f>
        <v>REL670</v>
      </c>
      <c r="D7152" s="71" t="str">
        <f>IF(ISBLANK(ComponentData[[#This Row],[Voltage]]),"",ComponentData[[#This Row],[Voltage]])</f>
        <v>A31, VER. 1.2 CONFIGURED</v>
      </c>
      <c r="E7152" s="71" t="str">
        <f>IF(ISBLANK(ComponentData[[#This Row],[Remark]]),"",ComponentData[[#This Row],[Remark]])</f>
        <v/>
      </c>
      <c r="F7152" s="71" t="str">
        <f>IF(ISBLANK(ComponentData[[#This Row],[Manufacturer]]),"",ComponentData[[#This Row],[Manufacturer]])</f>
        <v>ABB</v>
      </c>
      <c r="G7152" s="71" t="str">
        <f>IF(ISBLANK(ComponentData[[#This Row],[ManufacturerNumber]]),"",ComponentData[[#This Row],[ManufacturerNumber]])</f>
        <v>To be defined</v>
      </c>
    </row>
    <row r="7153" spans="1:7" ht="14.45" customHeight="1">
      <c r="A7153" s="66">
        <v>7152</v>
      </c>
      <c r="B7153" s="71" t="str">
        <f>IF(ISBLANK(ComponentData[[#This Row],[Description]]),"",ComponentData[[#This Row],[Description]])</f>
        <v>License</v>
      </c>
      <c r="C7153" s="71" t="str">
        <f>IF(ISBLANK(ComponentData[[#This Row],[TypeDesignations]]),"",ComponentData[[#This Row],[TypeDesignations]])</f>
        <v>Local Archive / Print</v>
      </c>
      <c r="D7153" s="71" t="str">
        <f>IF(ISBLANK(ComponentData[[#This Row],[Voltage]]),"",ComponentData[[#This Row],[Voltage]])</f>
        <v/>
      </c>
      <c r="E7153" s="71" t="str">
        <f>IF(ISBLANK(ComponentData[[#This Row],[Remark]]),"",ComponentData[[#This Row],[Remark]])</f>
        <v/>
      </c>
      <c r="F7153" s="71" t="str">
        <f>IF(ISBLANK(ComponentData[[#This Row],[Manufacturer]]),"",ComponentData[[#This Row],[Manufacturer]])</f>
        <v>ABB</v>
      </c>
      <c r="G7153" s="71" t="str">
        <f>IF(ISBLANK(ComponentData[[#This Row],[ManufacturerNumber]]),"",ComponentData[[#This Row],[ManufacturerNumber]])</f>
        <v>1KGT2000B0R0001</v>
      </c>
    </row>
    <row r="7154" spans="1:7" ht="14.45" customHeight="1">
      <c r="A7154" s="66">
        <v>7153</v>
      </c>
      <c r="B7154" s="71" t="str">
        <f>IF(ISBLANK(ComponentData[[#This Row],[Description]]),"",ComponentData[[#This Row],[Description]])</f>
        <v>Fibre optical module</v>
      </c>
      <c r="C7154" s="71" t="str">
        <f>IF(ISBLANK(ComponentData[[#This Row],[TypeDesignations]]),"",ComponentData[[#This Row],[TypeDesignations]])</f>
        <v>DCM-FOM</v>
      </c>
      <c r="D7154" s="71" t="str">
        <f>IF(ISBLANK(ComponentData[[#This Row],[Voltage]]),"",ComponentData[[#This Row],[Voltage]])</f>
        <v>SPA / IEC</v>
      </c>
      <c r="E7154" s="71" t="str">
        <f>IF(ISBLANK(ComponentData[[#This Row],[Remark]]),"",ComponentData[[#This Row],[Remark]])</f>
        <v/>
      </c>
      <c r="F7154" s="71" t="str">
        <f>IF(ISBLANK(ComponentData[[#This Row],[Manufacturer]]),"",ComponentData[[#This Row],[Manufacturer]])</f>
        <v>ABB</v>
      </c>
      <c r="G7154" s="71" t="str">
        <f>IF(ISBLANK(ComponentData[[#This Row],[ManufacturerNumber]]),"",ComponentData[[#This Row],[ManufacturerNumber]])</f>
        <v>1MRK000195-AA</v>
      </c>
    </row>
    <row r="7155" spans="1:7" ht="14.45" customHeight="1">
      <c r="A7155" s="66">
        <v>7154</v>
      </c>
      <c r="B7155" s="71" t="str">
        <f>IF(ISBLANK(ComponentData[[#This Row],[Description]]),"",ComponentData[[#This Row],[Description]])</f>
        <v>Micro switch</v>
      </c>
      <c r="C7155" s="71" t="str">
        <f>IF(ISBLANK(ComponentData[[#This Row],[TypeDesignations]]),"",ComponentData[[#This Row],[TypeDesignations]])</f>
        <v>Z-15GL-B</v>
      </c>
      <c r="D7155" s="71" t="str">
        <f>IF(ISBLANK(ComponentData[[#This Row],[Voltage]]),"",ComponentData[[#This Row],[Voltage]])</f>
        <v>250VAC, 15A</v>
      </c>
      <c r="E7155" s="71" t="str">
        <f>IF(ISBLANK(ComponentData[[#This Row],[Remark]]),"",ComponentData[[#This Row],[Remark]])</f>
        <v>Micro switch</v>
      </c>
      <c r="F7155" s="71" t="str">
        <f>IF(ISBLANK(ComponentData[[#This Row],[Manufacturer]]),"",ComponentData[[#This Row],[Manufacturer]])</f>
        <v>Omron</v>
      </c>
      <c r="G7155" s="71" t="str">
        <f>IF(ISBLANK(ComponentData[[#This Row],[ManufacturerNumber]]),"",ComponentData[[#This Row],[ManufacturerNumber]])</f>
        <v>Z15GL-B</v>
      </c>
    </row>
    <row r="7156" spans="1:7" ht="14.45" customHeight="1">
      <c r="A7156" s="66">
        <v>7155</v>
      </c>
      <c r="B7156" s="71" t="str">
        <f>IF(ISBLANK(ComponentData[[#This Row],[Description]]),"",ComponentData[[#This Row],[Description]])</f>
        <v>Static bypass switch</v>
      </c>
      <c r="C7156" s="71" t="str">
        <f>IF(ISBLANK(ComponentData[[#This Row],[TypeDesignations]]),"",ComponentData[[#This Row],[TypeDesignations]])</f>
        <v>90BYP05KWR2U</v>
      </c>
      <c r="D7156" s="71" t="str">
        <f>IF(ISBLANK(ComponentData[[#This Row],[Voltage]]),"",ComponentData[[#This Row],[Voltage]])</f>
        <v>230VAC/230VAC, 50Hz</v>
      </c>
      <c r="E7156" s="71" t="str">
        <f>IF(ISBLANK(ComponentData[[#This Row],[Remark]]),"",ComponentData[[#This Row],[Remark]])</f>
        <v/>
      </c>
      <c r="F7156" s="71" t="str">
        <f>IF(ISBLANK(ComponentData[[#This Row],[Manufacturer]]),"",ComponentData[[#This Row],[Manufacturer]])</f>
        <v>Teletecnica</v>
      </c>
      <c r="G7156" s="71" t="str">
        <f>IF(ISBLANK(ComponentData[[#This Row],[ManufacturerNumber]]),"",ComponentData[[#This Row],[ManufacturerNumber]])</f>
        <v>90BYP05KWR2U</v>
      </c>
    </row>
    <row r="7157" spans="1:7" ht="14.45" customHeight="1">
      <c r="A7157" s="66">
        <v>7156</v>
      </c>
      <c r="B7157" s="71" t="str">
        <f>IF(ISBLANK(ComponentData[[#This Row],[Description]]),"",ComponentData[[#This Row],[Description]])</f>
        <v>Front view</v>
      </c>
      <c r="C7157" s="71" t="str">
        <f>IF(ISBLANK(ComponentData[[#This Row],[TypeDesignations]]),"",ComponentData[[#This Row],[TypeDesignations]])</f>
        <v>90BYP05KWR2U</v>
      </c>
      <c r="D7157" s="71" t="str">
        <f>IF(ISBLANK(ComponentData[[#This Row],[Voltage]]),"",ComponentData[[#This Row],[Voltage]])</f>
        <v/>
      </c>
      <c r="E7157" s="71" t="str">
        <f>IF(ISBLANK(ComponentData[[#This Row],[Remark]]),"",ComponentData[[#This Row],[Remark]])</f>
        <v/>
      </c>
      <c r="F7157" s="71" t="str">
        <f>IF(ISBLANK(ComponentData[[#This Row],[Manufacturer]]),"",ComponentData[[#This Row],[Manufacturer]])</f>
        <v>Teletecnica</v>
      </c>
      <c r="G7157" s="71" t="str">
        <f>IF(ISBLANK(ComponentData[[#This Row],[ManufacturerNumber]]),"",ComponentData[[#This Row],[ManufacturerNumber]])</f>
        <v>90BYP05KWR2U</v>
      </c>
    </row>
    <row r="7158" spans="1:7" ht="14.45" customHeight="1">
      <c r="A7158" s="66">
        <v>7157</v>
      </c>
      <c r="B7158" s="71" t="str">
        <f>IF(ISBLANK(ComponentData[[#This Row],[Description]]),"",ComponentData[[#This Row],[Description]])</f>
        <v>Converter</v>
      </c>
      <c r="C7158" s="71" t="str">
        <f>IF(ISBLANK(ComponentData[[#This Row],[TypeDesignations]]),"",ComponentData[[#This Row],[TypeDesignations]])</f>
        <v>CP-C 24/10.0</v>
      </c>
      <c r="D7158" s="71" t="str">
        <f>IF(ISBLANK(ComponentData[[#This Row],[Voltage]]),"",ComponentData[[#This Row],[Voltage]])</f>
        <v>24VDC, 10A</v>
      </c>
      <c r="E7158" s="71" t="str">
        <f>IF(ISBLANK(ComponentData[[#This Row],[Remark]]),"",ComponentData[[#This Row],[Remark]])</f>
        <v>Input: 85-264VAC, 100-350VDC</v>
      </c>
      <c r="F7158" s="71" t="str">
        <f>IF(ISBLANK(ComponentData[[#This Row],[Manufacturer]]),"",ComponentData[[#This Row],[Manufacturer]])</f>
        <v>ABB</v>
      </c>
      <c r="G7158" s="71" t="str">
        <f>IF(ISBLANK(ComponentData[[#This Row],[ManufacturerNumber]]),"",ComponentData[[#This Row],[ManufacturerNumber]])</f>
        <v>1SVR427025R0000</v>
      </c>
    </row>
    <row r="7159" spans="1:7" ht="14.45" customHeight="1">
      <c r="A7159" s="66">
        <v>7158</v>
      </c>
      <c r="B7159" s="71" t="str">
        <f>IF(ISBLANK(ComponentData[[#This Row],[Description]]),"",ComponentData[[#This Row],[Description]])</f>
        <v>Control and protection merging unit</v>
      </c>
      <c r="C7159" s="71" t="str">
        <f>IF(ISBLANK(ComponentData[[#This Row],[TypeDesignations]]),"",ComponentData[[#This Row],[TypeDesignations]])</f>
        <v>CP-MUP</v>
      </c>
      <c r="D7159" s="71" t="str">
        <f>IF(ISBLANK(ComponentData[[#This Row],[Voltage]]),"",ComponentData[[#This Row],[Voltage]])</f>
        <v>110-220VDC, 150mA</v>
      </c>
      <c r="E7159" s="71" t="str">
        <f>IF(ISBLANK(ComponentData[[#This Row],[Remark]]),"",ComponentData[[#This Row],[Remark]])</f>
        <v/>
      </c>
      <c r="F7159" s="71" t="str">
        <f>IF(ISBLANK(ComponentData[[#This Row],[Manufacturer]]),"",ComponentData[[#This Row],[Manufacturer]])</f>
        <v>ABB</v>
      </c>
      <c r="G7159" s="71" t="str">
        <f>IF(ISBLANK(ComponentData[[#This Row],[ManufacturerNumber]]),"",ComponentData[[#This Row],[ManufacturerNumber]])</f>
        <v>1HC0028504</v>
      </c>
    </row>
    <row r="7160" spans="1:7" ht="14.45" customHeight="1">
      <c r="A7160" s="66">
        <v>7159</v>
      </c>
      <c r="B7160" s="71" t="str">
        <f>IF(ISBLANK(ComponentData[[#This Row],[Description]]),"",ComponentData[[#This Row],[Description]])</f>
        <v>2U Positioning plate</v>
      </c>
      <c r="C7160" s="71" t="str">
        <f>IF(ISBLANK(ComponentData[[#This Row],[TypeDesignations]]),"",ComponentData[[#This Row],[TypeDesignations]])</f>
        <v>2U Positioning plate</v>
      </c>
      <c r="D7160" s="71" t="str">
        <f>IF(ISBLANK(ComponentData[[#This Row],[Voltage]]),"",ComponentData[[#This Row],[Voltage]])</f>
        <v/>
      </c>
      <c r="E7160" s="71" t="str">
        <f>IF(ISBLANK(ComponentData[[#This Row],[Remark]]),"",ComponentData[[#This Row],[Remark]])</f>
        <v/>
      </c>
      <c r="F7160" s="71" t="str">
        <f>IF(ISBLANK(ComponentData[[#This Row],[Manufacturer]]),"",ComponentData[[#This Row],[Manufacturer]])</f>
        <v/>
      </c>
      <c r="G7160" s="71" t="str">
        <f>IF(ISBLANK(ComponentData[[#This Row],[ManufacturerNumber]]),"",ComponentData[[#This Row],[ManufacturerNumber]])</f>
        <v/>
      </c>
    </row>
    <row r="7161" spans="1:7" ht="14.45" customHeight="1">
      <c r="A7161" s="66">
        <v>7160</v>
      </c>
      <c r="B7161" s="71" t="str">
        <f>IF(ISBLANK(ComponentData[[#This Row],[Description]]),"",ComponentData[[#This Row],[Description]])</f>
        <v>Feed-through terminal</v>
      </c>
      <c r="C7161" s="71" t="str">
        <f>IF(ISBLANK(ComponentData[[#This Row],[TypeDesignations]]),"",ComponentData[[#This Row],[TypeDesignations]])</f>
        <v>PPT/35</v>
      </c>
      <c r="D7161" s="71" t="str">
        <f>IF(ISBLANK(ComponentData[[#This Row],[Voltage]]),"",ComponentData[[#This Row],[Voltage]])</f>
        <v>1500V, 30A</v>
      </c>
      <c r="E7161" s="71" t="str">
        <f>IF(ISBLANK(ComponentData[[#This Row],[Remark]]),"",ComponentData[[#This Row],[Remark]])</f>
        <v>6mm², max 2 wires, black</v>
      </c>
      <c r="F7161" s="71" t="str">
        <f>IF(ISBLANK(ComponentData[[#This Row],[Manufacturer]]),"",ComponentData[[#This Row],[Manufacturer]])</f>
        <v>Weidmüller</v>
      </c>
      <c r="G7161" s="71" t="str">
        <f>IF(ISBLANK(ComponentData[[#This Row],[ManufacturerNumber]]),"",ComponentData[[#This Row],[ManufacturerNumber]])</f>
        <v>3835020000</v>
      </c>
    </row>
    <row r="7162" spans="1:7" ht="14.45" customHeight="1">
      <c r="A7162" s="66">
        <v>7161</v>
      </c>
      <c r="B7162" s="71" t="str">
        <f>IF(ISBLANK(ComponentData[[#This Row],[Description]]),"",ComponentData[[#This Row],[Description]])</f>
        <v>Cover</v>
      </c>
      <c r="C7162" s="71" t="str">
        <f>IF(ISBLANK(ComponentData[[#This Row],[TypeDesignations]]),"",ComponentData[[#This Row],[TypeDesignations]])</f>
        <v>AP PPT/35</v>
      </c>
      <c r="D7162" s="71" t="str">
        <f>IF(ISBLANK(ComponentData[[#This Row],[Voltage]]),"",ComponentData[[#This Row],[Voltage]])</f>
        <v/>
      </c>
      <c r="E7162" s="71" t="str">
        <f>IF(ISBLANK(ComponentData[[#This Row],[Remark]]),"",ComponentData[[#This Row],[Remark]])</f>
        <v/>
      </c>
      <c r="F7162" s="71" t="str">
        <f>IF(ISBLANK(ComponentData[[#This Row],[Manufacturer]]),"",ComponentData[[#This Row],[Manufacturer]])</f>
        <v>Weidmüller</v>
      </c>
      <c r="G7162" s="71" t="str">
        <f>IF(ISBLANK(ComponentData[[#This Row],[ManufacturerNumber]]),"",ComponentData[[#This Row],[ManufacturerNumber]])</f>
        <v>3835120000</v>
      </c>
    </row>
    <row r="7163" spans="1:7" ht="14.45" customHeight="1">
      <c r="A7163" s="66">
        <v>7162</v>
      </c>
      <c r="B7163" s="71" t="str">
        <f>IF(ISBLANK(ComponentData[[#This Row],[Description]]),"",ComponentData[[#This Row],[Description]])</f>
        <v>Front view</v>
      </c>
      <c r="C7163" s="71" t="str">
        <f>IF(ISBLANK(ComponentData[[#This Row],[TypeDesignations]]),"",ComponentData[[#This Row],[TypeDesignations]])</f>
        <v>SEL-45x</v>
      </c>
      <c r="D7163" s="71" t="str">
        <f>IF(ISBLANK(ComponentData[[#This Row],[Voltage]]),"",ComponentData[[#This Row],[Voltage]])</f>
        <v/>
      </c>
      <c r="E7163" s="71" t="str">
        <f>IF(ISBLANK(ComponentData[[#This Row],[Remark]]),"",ComponentData[[#This Row],[Remark]])</f>
        <v/>
      </c>
      <c r="F7163" s="71" t="str">
        <f>IF(ISBLANK(ComponentData[[#This Row],[Manufacturer]]),"",ComponentData[[#This Row],[Manufacturer]])</f>
        <v>Schweitzer</v>
      </c>
      <c r="G7163" s="71" t="str">
        <f>IF(ISBLANK(ComponentData[[#This Row],[ManufacturerNumber]]),"",ComponentData[[#This Row],[ManufacturerNumber]])</f>
        <v/>
      </c>
    </row>
    <row r="7164" spans="1:7" ht="14.45" customHeight="1">
      <c r="A7164" s="66">
        <v>7163</v>
      </c>
      <c r="B7164" s="71" t="str">
        <f>IF(ISBLANK(ComponentData[[#This Row],[Description]]),"",ComponentData[[#This Row],[Description]])</f>
        <v>Side view</v>
      </c>
      <c r="C7164" s="71" t="str">
        <f>IF(ISBLANK(ComponentData[[#This Row],[TypeDesignations]]),"",ComponentData[[#This Row],[TypeDesignations]])</f>
        <v>SEL-45x</v>
      </c>
      <c r="D7164" s="71" t="str">
        <f>IF(ISBLANK(ComponentData[[#This Row],[Voltage]]),"",ComponentData[[#This Row],[Voltage]])</f>
        <v/>
      </c>
      <c r="E7164" s="71" t="str">
        <f>IF(ISBLANK(ComponentData[[#This Row],[Remark]]),"",ComponentData[[#This Row],[Remark]])</f>
        <v/>
      </c>
      <c r="F7164" s="71" t="str">
        <f>IF(ISBLANK(ComponentData[[#This Row],[Manufacturer]]),"",ComponentData[[#This Row],[Manufacturer]])</f>
        <v>Schweitzer</v>
      </c>
      <c r="G7164" s="71" t="str">
        <f>IF(ISBLANK(ComponentData[[#This Row],[ManufacturerNumber]]),"",ComponentData[[#This Row],[ManufacturerNumber]])</f>
        <v/>
      </c>
    </row>
    <row r="7165" spans="1:7" ht="14.45" customHeight="1">
      <c r="A7165" s="66">
        <v>7164</v>
      </c>
      <c r="B7165" s="71" t="str">
        <f>IF(ISBLANK(ComponentData[[#This Row],[Description]]),"",ComponentData[[#This Row],[Description]])</f>
        <v>Positioning plate</v>
      </c>
      <c r="C7165" s="71" t="str">
        <f>IF(ISBLANK(ComponentData[[#This Row],[TypeDesignations]]),"",ComponentData[[#This Row],[TypeDesignations]])</f>
        <v>SEL-45x</v>
      </c>
      <c r="D7165" s="71" t="str">
        <f>IF(ISBLANK(ComponentData[[#This Row],[Voltage]]),"",ComponentData[[#This Row],[Voltage]])</f>
        <v/>
      </c>
      <c r="E7165" s="71" t="str">
        <f>IF(ISBLANK(ComponentData[[#This Row],[Remark]]),"",ComponentData[[#This Row],[Remark]])</f>
        <v/>
      </c>
      <c r="F7165" s="71" t="str">
        <f>IF(ISBLANK(ComponentData[[#This Row],[Manufacturer]]),"",ComponentData[[#This Row],[Manufacturer]])</f>
        <v/>
      </c>
      <c r="G7165" s="71" t="str">
        <f>IF(ISBLANK(ComponentData[[#This Row],[ManufacturerNumber]]),"",ComponentData[[#This Row],[ManufacturerNumber]])</f>
        <v/>
      </c>
    </row>
    <row r="7166" spans="1:7" ht="14.45" customHeight="1">
      <c r="A7166" s="66">
        <v>7165</v>
      </c>
      <c r="B7166" s="71" t="str">
        <f>IF(ISBLANK(ComponentData[[#This Row],[Description]]),"",ComponentData[[#This Row],[Description]])</f>
        <v>Protection relay</v>
      </c>
      <c r="C7166" s="71" t="str">
        <f>IF(ISBLANK(ComponentData[[#This Row],[TypeDesignations]]),"",ComponentData[[#This Row],[TypeDesignations]])</f>
        <v>SEL421</v>
      </c>
      <c r="D7166" s="71" t="str">
        <f>IF(ISBLANK(ComponentData[[#This Row],[Voltage]]),"",ComponentData[[#This Row],[Voltage]])</f>
        <v>125-250VDC, 120-240VAC</v>
      </c>
      <c r="E7166" s="71" t="str">
        <f>IF(ISBLANK(ComponentData[[#This Row],[Remark]]),"",ComponentData[[#This Row],[Remark]])</f>
        <v/>
      </c>
      <c r="F7166" s="71" t="str">
        <f>IF(ISBLANK(ComponentData[[#This Row],[Manufacturer]]),"",ComponentData[[#This Row],[Manufacturer]])</f>
        <v>Schweitzer</v>
      </c>
      <c r="G7166" s="71" t="str">
        <f>IF(ISBLANK(ComponentData[[#This Row],[ManufacturerNumber]]),"",ComponentData[[#This Row],[ManufacturerNumber]])</f>
        <v>SEL421</v>
      </c>
    </row>
    <row r="7167" spans="1:7" ht="14.45" customHeight="1">
      <c r="A7167" s="66">
        <v>7166</v>
      </c>
      <c r="B7167" s="71" t="str">
        <f>IF(ISBLANK(ComponentData[[#This Row],[Description]]),"",ComponentData[[#This Row],[Description]])</f>
        <v>Front view</v>
      </c>
      <c r="C7167" s="71" t="str">
        <f>IF(ISBLANK(ComponentData[[#This Row],[TypeDesignations]]),"",ComponentData[[#This Row],[TypeDesignations]])</f>
        <v>SEL-42x</v>
      </c>
      <c r="D7167" s="71" t="str">
        <f>IF(ISBLANK(ComponentData[[#This Row],[Voltage]]),"",ComponentData[[#This Row],[Voltage]])</f>
        <v/>
      </c>
      <c r="E7167" s="71" t="str">
        <f>IF(ISBLANK(ComponentData[[#This Row],[Remark]]),"",ComponentData[[#This Row],[Remark]])</f>
        <v/>
      </c>
      <c r="F7167" s="71" t="str">
        <f>IF(ISBLANK(ComponentData[[#This Row],[Manufacturer]]),"",ComponentData[[#This Row],[Manufacturer]])</f>
        <v>Schweitzer</v>
      </c>
      <c r="G7167" s="71" t="str">
        <f>IF(ISBLANK(ComponentData[[#This Row],[ManufacturerNumber]]),"",ComponentData[[#This Row],[ManufacturerNumber]])</f>
        <v/>
      </c>
    </row>
    <row r="7168" spans="1:7" ht="14.45" customHeight="1">
      <c r="A7168" s="66">
        <v>7167</v>
      </c>
      <c r="B7168" s="71" t="str">
        <f>IF(ISBLANK(ComponentData[[#This Row],[Description]]),"",ComponentData[[#This Row],[Description]])</f>
        <v>Positioning plate</v>
      </c>
      <c r="C7168" s="71" t="str">
        <f>IF(ISBLANK(ComponentData[[#This Row],[TypeDesignations]]),"",ComponentData[[#This Row],[TypeDesignations]])</f>
        <v>SEL-42x</v>
      </c>
      <c r="D7168" s="71" t="str">
        <f>IF(ISBLANK(ComponentData[[#This Row],[Voltage]]),"",ComponentData[[#This Row],[Voltage]])</f>
        <v/>
      </c>
      <c r="E7168" s="71" t="str">
        <f>IF(ISBLANK(ComponentData[[#This Row],[Remark]]),"",ComponentData[[#This Row],[Remark]])</f>
        <v/>
      </c>
      <c r="F7168" s="71" t="str">
        <f>IF(ISBLANK(ComponentData[[#This Row],[Manufacturer]]),"",ComponentData[[#This Row],[Manufacturer]])</f>
        <v/>
      </c>
      <c r="G7168" s="71" t="str">
        <f>IF(ISBLANK(ComponentData[[#This Row],[ManufacturerNumber]]),"",ComponentData[[#This Row],[ManufacturerNumber]])</f>
        <v/>
      </c>
    </row>
    <row r="7169" spans="1:7" ht="14.45" customHeight="1">
      <c r="A7169" s="66">
        <v>7168</v>
      </c>
      <c r="B7169" s="71" t="str">
        <f>IF(ISBLANK(ComponentData[[#This Row],[Description]]),"",ComponentData[[#This Row],[Description]])</f>
        <v>Converter</v>
      </c>
      <c r="C7169" s="71" t="str">
        <f>IF(ISBLANK(ComponentData[[#This Row],[TypeDesignations]]),"",ComponentData[[#This Row],[TypeDesignations]])</f>
        <v>QUINT-PS/1AC/24DC/20</v>
      </c>
      <c r="D7169" s="71" t="str">
        <f>IF(ISBLANK(ComponentData[[#This Row],[Voltage]]),"",ComponentData[[#This Row],[Voltage]])</f>
        <v>Input: 100-240VAC 45-65Hz, Output: 24VDC/20A</v>
      </c>
      <c r="E7169" s="71" t="str">
        <f>IF(ISBLANK(ComponentData[[#This Row],[Remark]]),"",ComponentData[[#This Row],[Remark]])</f>
        <v>85-264VAC/90-350VDC - 24VDC/20-26A</v>
      </c>
      <c r="F7169" s="71" t="str">
        <f>IF(ISBLANK(ComponentData[[#This Row],[Manufacturer]]),"",ComponentData[[#This Row],[Manufacturer]])</f>
        <v>Phoenix Contact</v>
      </c>
      <c r="G7169" s="71" t="str">
        <f>IF(ISBLANK(ComponentData[[#This Row],[ManufacturerNumber]]),"",ComponentData[[#This Row],[ManufacturerNumber]])</f>
        <v>2866776</v>
      </c>
    </row>
    <row r="7170" spans="1:7" ht="14.45" customHeight="1">
      <c r="A7170" s="66">
        <v>7169</v>
      </c>
      <c r="B7170" s="71" t="str">
        <f>IF(ISBLANK(ComponentData[[#This Row],[Description]]),"",ComponentData[[#This Row],[Description]])</f>
        <v>Bistable relay</v>
      </c>
      <c r="C7170" s="71" t="str">
        <f>IF(ISBLANK(ComponentData[[#This Row],[TypeDesignations]]),"",ComponentData[[#This Row],[TypeDesignations]])</f>
        <v>RXMD1</v>
      </c>
      <c r="D7170" s="71" t="str">
        <f>IF(ISBLANK(ComponentData[[#This Row],[Voltage]]),"",ComponentData[[#This Row],[Voltage]])</f>
        <v>125VDC</v>
      </c>
      <c r="E7170" s="71" t="str">
        <f>IF(ISBLANK(ComponentData[[#This Row],[Remark]]),"",ComponentData[[#This Row],[Remark]])</f>
        <v>4NO, 2NC</v>
      </c>
      <c r="F7170" s="71" t="str">
        <f>IF(ISBLANK(ComponentData[[#This Row],[Manufacturer]]),"",ComponentData[[#This Row],[Manufacturer]])</f>
        <v>ABB</v>
      </c>
      <c r="G7170" s="71" t="str">
        <f>IF(ISBLANK(ComponentData[[#This Row],[ManufacturerNumber]]),"",ComponentData[[#This Row],[ManufacturerNumber]])</f>
        <v>1MRK001604-AP</v>
      </c>
    </row>
    <row r="7171" spans="1:7" ht="14.45" customHeight="1">
      <c r="A7171" s="66">
        <v>7170</v>
      </c>
      <c r="B7171" s="71" t="str">
        <f>IF(ISBLANK(ComponentData[[#This Row],[Description]]),"",ComponentData[[#This Row],[Description]])</f>
        <v>Side view</v>
      </c>
      <c r="C7171" s="71" t="str">
        <f>IF(ISBLANK(ComponentData[[#This Row],[TypeDesignations]]),"",ComponentData[[#This Row],[TypeDesignations]])</f>
        <v>SEL-42x</v>
      </c>
      <c r="D7171" s="71" t="str">
        <f>IF(ISBLANK(ComponentData[[#This Row],[Voltage]]),"",ComponentData[[#This Row],[Voltage]])</f>
        <v/>
      </c>
      <c r="E7171" s="71" t="str">
        <f>IF(ISBLANK(ComponentData[[#This Row],[Remark]]),"",ComponentData[[#This Row],[Remark]])</f>
        <v/>
      </c>
      <c r="F7171" s="71" t="str">
        <f>IF(ISBLANK(ComponentData[[#This Row],[Manufacturer]]),"",ComponentData[[#This Row],[Manufacturer]])</f>
        <v>Schweitzer</v>
      </c>
      <c r="G7171" s="71" t="str">
        <f>IF(ISBLANK(ComponentData[[#This Row],[ManufacturerNumber]]),"",ComponentData[[#This Row],[ManufacturerNumber]])</f>
        <v/>
      </c>
    </row>
    <row r="7172" spans="1:7" ht="14.45" customHeight="1">
      <c r="A7172" s="66">
        <v>7171</v>
      </c>
      <c r="B7172" s="71" t="str">
        <f>IF(ISBLANK(ComponentData[[#This Row],[Description]]),"",ComponentData[[#This Row],[Description]])</f>
        <v>Overcurrent Relay</v>
      </c>
      <c r="C7172" s="71" t="str">
        <f>IF(ISBLANK(ComponentData[[#This Row],[TypeDesignations]]),"",ComponentData[[#This Row],[TypeDesignations]])</f>
        <v>SEL551C</v>
      </c>
      <c r="D7172" s="71" t="str">
        <f>IF(ISBLANK(ComponentData[[#This Row],[Voltage]]),"",ComponentData[[#This Row],[Voltage]])</f>
        <v>48-125VDC, 125VAC</v>
      </c>
      <c r="E7172" s="71" t="str">
        <f>IF(ISBLANK(ComponentData[[#This Row],[Remark]]),"",ComponentData[[#This Row],[Remark]])</f>
        <v/>
      </c>
      <c r="F7172" s="71" t="str">
        <f>IF(ISBLANK(ComponentData[[#This Row],[Manufacturer]]),"",ComponentData[[#This Row],[Manufacturer]])</f>
        <v>Schweitzer</v>
      </c>
      <c r="G7172" s="71" t="str">
        <f>IF(ISBLANK(ComponentData[[#This Row],[ManufacturerNumber]]),"",ComponentData[[#This Row],[ManufacturerNumber]])</f>
        <v>SEL551C</v>
      </c>
    </row>
    <row r="7173" spans="1:7" ht="14.45" customHeight="1">
      <c r="A7173" s="66">
        <v>7172</v>
      </c>
      <c r="B7173" s="71" t="str">
        <f>IF(ISBLANK(ComponentData[[#This Row],[Description]]),"",ComponentData[[#This Row],[Description]])</f>
        <v>Front view</v>
      </c>
      <c r="C7173" s="71" t="str">
        <f>IF(ISBLANK(ComponentData[[#This Row],[TypeDesignations]]),"",ComponentData[[#This Row],[TypeDesignations]])</f>
        <v>SEL-55x</v>
      </c>
      <c r="D7173" s="71" t="str">
        <f>IF(ISBLANK(ComponentData[[#This Row],[Voltage]]),"",ComponentData[[#This Row],[Voltage]])</f>
        <v/>
      </c>
      <c r="E7173" s="71" t="str">
        <f>IF(ISBLANK(ComponentData[[#This Row],[Remark]]),"",ComponentData[[#This Row],[Remark]])</f>
        <v/>
      </c>
      <c r="F7173" s="71" t="str">
        <f>IF(ISBLANK(ComponentData[[#This Row],[Manufacturer]]),"",ComponentData[[#This Row],[Manufacturer]])</f>
        <v>Schweitzer</v>
      </c>
      <c r="G7173" s="71" t="str">
        <f>IF(ISBLANK(ComponentData[[#This Row],[ManufacturerNumber]]),"",ComponentData[[#This Row],[ManufacturerNumber]])</f>
        <v/>
      </c>
    </row>
    <row r="7174" spans="1:7" ht="14.45" customHeight="1">
      <c r="A7174" s="66">
        <v>7173</v>
      </c>
      <c r="B7174" s="71" t="str">
        <f>IF(ISBLANK(ComponentData[[#This Row],[Description]]),"",ComponentData[[#This Row],[Description]])</f>
        <v>Positioning plate</v>
      </c>
      <c r="C7174" s="71" t="str">
        <f>IF(ISBLANK(ComponentData[[#This Row],[TypeDesignations]]),"",ComponentData[[#This Row],[TypeDesignations]])</f>
        <v>SEL-55x</v>
      </c>
      <c r="D7174" s="71" t="str">
        <f>IF(ISBLANK(ComponentData[[#This Row],[Voltage]]),"",ComponentData[[#This Row],[Voltage]])</f>
        <v/>
      </c>
      <c r="E7174" s="71" t="str">
        <f>IF(ISBLANK(ComponentData[[#This Row],[Remark]]),"",ComponentData[[#This Row],[Remark]])</f>
        <v/>
      </c>
      <c r="F7174" s="71" t="str">
        <f>IF(ISBLANK(ComponentData[[#This Row],[Manufacturer]]),"",ComponentData[[#This Row],[Manufacturer]])</f>
        <v/>
      </c>
      <c r="G7174" s="71" t="str">
        <f>IF(ISBLANK(ComponentData[[#This Row],[ManufacturerNumber]]),"",ComponentData[[#This Row],[ManufacturerNumber]])</f>
        <v/>
      </c>
    </row>
    <row r="7175" spans="1:7" ht="14.45" customHeight="1">
      <c r="A7175" s="66">
        <v>7174</v>
      </c>
      <c r="B7175" s="71" t="str">
        <f>IF(ISBLANK(ComponentData[[#This Row],[Description]]),"",ComponentData[[#This Row],[Description]])</f>
        <v>High impedance differential relay</v>
      </c>
      <c r="C7175" s="71" t="str">
        <f>IF(ISBLANK(ComponentData[[#This Row],[TypeDesignations]]),"",ComponentData[[#This Row],[TypeDesignations]])</f>
        <v>SEL587Z</v>
      </c>
      <c r="D7175" s="71" t="str">
        <f>IF(ISBLANK(ComponentData[[#This Row],[Voltage]]),"",ComponentData[[#This Row],[Voltage]])</f>
        <v>48-125VDC, 125VAC</v>
      </c>
      <c r="E7175" s="71" t="str">
        <f>IF(ISBLANK(ComponentData[[#This Row],[Remark]]),"",ComponentData[[#This Row],[Remark]])</f>
        <v/>
      </c>
      <c r="F7175" s="71" t="str">
        <f>IF(ISBLANK(ComponentData[[#This Row],[Manufacturer]]),"",ComponentData[[#This Row],[Manufacturer]])</f>
        <v>Schweitzer</v>
      </c>
      <c r="G7175" s="71" t="str">
        <f>IF(ISBLANK(ComponentData[[#This Row],[ManufacturerNumber]]),"",ComponentData[[#This Row],[ManufacturerNumber]])</f>
        <v>SEL587Z</v>
      </c>
    </row>
    <row r="7176" spans="1:7" ht="14.45" customHeight="1">
      <c r="A7176" s="66">
        <v>7175</v>
      </c>
      <c r="B7176" s="71" t="str">
        <f>IF(ISBLANK(ComponentData[[#This Row],[Description]]),"",ComponentData[[#This Row],[Description]])</f>
        <v>Positioning plate</v>
      </c>
      <c r="C7176" s="71" t="str">
        <f>IF(ISBLANK(ComponentData[[#This Row],[TypeDesignations]]),"",ComponentData[[#This Row],[TypeDesignations]])</f>
        <v>SEL-58x</v>
      </c>
      <c r="D7176" s="71" t="str">
        <f>IF(ISBLANK(ComponentData[[#This Row],[Voltage]]),"",ComponentData[[#This Row],[Voltage]])</f>
        <v/>
      </c>
      <c r="E7176" s="71" t="str">
        <f>IF(ISBLANK(ComponentData[[#This Row],[Remark]]),"",ComponentData[[#This Row],[Remark]])</f>
        <v/>
      </c>
      <c r="F7176" s="71" t="str">
        <f>IF(ISBLANK(ComponentData[[#This Row],[Manufacturer]]),"",ComponentData[[#This Row],[Manufacturer]])</f>
        <v/>
      </c>
      <c r="G7176" s="71" t="str">
        <f>IF(ISBLANK(ComponentData[[#This Row],[ManufacturerNumber]]),"",ComponentData[[#This Row],[ManufacturerNumber]])</f>
        <v/>
      </c>
    </row>
    <row r="7177" spans="1:7" ht="14.45" customHeight="1">
      <c r="A7177" s="66">
        <v>7176</v>
      </c>
      <c r="B7177" s="71" t="str">
        <f>IF(ISBLANK(ComponentData[[#This Row],[Description]]),"",ComponentData[[#This Row],[Description]])</f>
        <v>Positioning plate</v>
      </c>
      <c r="C7177" s="71" t="str">
        <f>IF(ISBLANK(ComponentData[[#This Row],[TypeDesignations]]),"",ComponentData[[#This Row],[TypeDesignations]])</f>
        <v>SEL-78x</v>
      </c>
      <c r="D7177" s="71" t="str">
        <f>IF(ISBLANK(ComponentData[[#This Row],[Voltage]]),"",ComponentData[[#This Row],[Voltage]])</f>
        <v/>
      </c>
      <c r="E7177" s="71" t="str">
        <f>IF(ISBLANK(ComponentData[[#This Row],[Remark]]),"",ComponentData[[#This Row],[Remark]])</f>
        <v/>
      </c>
      <c r="F7177" s="71" t="str">
        <f>IF(ISBLANK(ComponentData[[#This Row],[Manufacturer]]),"",ComponentData[[#This Row],[Manufacturer]])</f>
        <v/>
      </c>
      <c r="G7177" s="71" t="str">
        <f>IF(ISBLANK(ComponentData[[#This Row],[ManufacturerNumber]]),"",ComponentData[[#This Row],[ManufacturerNumber]])</f>
        <v/>
      </c>
    </row>
    <row r="7178" spans="1:7" ht="14.45" customHeight="1">
      <c r="A7178" s="66">
        <v>7177</v>
      </c>
      <c r="B7178" s="71" t="str">
        <f>IF(ISBLANK(ComponentData[[#This Row],[Description]]),"",ComponentData[[#This Row],[Description]])</f>
        <v>Front view</v>
      </c>
      <c r="C7178" s="71" t="str">
        <f>IF(ISBLANK(ComponentData[[#This Row],[TypeDesignations]]),"",ComponentData[[#This Row],[TypeDesignations]])</f>
        <v>SEL-78x</v>
      </c>
      <c r="D7178" s="71" t="str">
        <f>IF(ISBLANK(ComponentData[[#This Row],[Voltage]]),"",ComponentData[[#This Row],[Voltage]])</f>
        <v/>
      </c>
      <c r="E7178" s="71" t="str">
        <f>IF(ISBLANK(ComponentData[[#This Row],[Remark]]),"",ComponentData[[#This Row],[Remark]])</f>
        <v/>
      </c>
      <c r="F7178" s="71" t="str">
        <f>IF(ISBLANK(ComponentData[[#This Row],[Manufacturer]]),"",ComponentData[[#This Row],[Manufacturer]])</f>
        <v>Schweitzer</v>
      </c>
      <c r="G7178" s="71" t="str">
        <f>IF(ISBLANK(ComponentData[[#This Row],[ManufacturerNumber]]),"",ComponentData[[#This Row],[ManufacturerNumber]])</f>
        <v/>
      </c>
    </row>
    <row r="7179" spans="1:7" ht="14.45" customHeight="1">
      <c r="A7179" s="66">
        <v>7178</v>
      </c>
      <c r="B7179" s="71" t="str">
        <f>IF(ISBLANK(ComponentData[[#This Row],[Description]]),"",ComponentData[[#This Row],[Description]])</f>
        <v>Binary input module</v>
      </c>
      <c r="C7179" s="71" t="str">
        <f>IF(ISBLANK(ComponentData[[#This Row],[TypeDesignations]]),"",ComponentData[[#This Row],[TypeDesignations]])</f>
        <v>SEL787 BIM</v>
      </c>
      <c r="D7179" s="71" t="str">
        <f>IF(ISBLANK(ComponentData[[#This Row],[Voltage]]),"",ComponentData[[#This Row],[Voltage]])</f>
        <v>125-250VDC, 120-240VAC</v>
      </c>
      <c r="E7179" s="71" t="str">
        <f>IF(ISBLANK(ComponentData[[#This Row],[Remark]]),"",ComponentData[[#This Row],[Remark]])</f>
        <v>6xACI</v>
      </c>
      <c r="F7179" s="71" t="str">
        <f>IF(ISBLANK(ComponentData[[#This Row],[Manufacturer]]),"",ComponentData[[#This Row],[Manufacturer]])</f>
        <v>Schweitzer</v>
      </c>
      <c r="G7179" s="71" t="str">
        <f>IF(ISBLANK(ComponentData[[#This Row],[ManufacturerNumber]]),"",ComponentData[[#This Row],[ManufacturerNumber]])</f>
        <v>Part of main device</v>
      </c>
    </row>
    <row r="7180" spans="1:7" ht="14.45" customHeight="1">
      <c r="A7180" s="66">
        <v>7179</v>
      </c>
      <c r="B7180" s="71" t="str">
        <f>IF(ISBLANK(ComponentData[[#This Row],[Description]]),"",ComponentData[[#This Row],[Description]])</f>
        <v>Binary output module</v>
      </c>
      <c r="C7180" s="71" t="str">
        <f>IF(ISBLANK(ComponentData[[#This Row],[TypeDesignations]]),"",ComponentData[[#This Row],[TypeDesignations]])</f>
        <v>SEL787 BOM</v>
      </c>
      <c r="D7180" s="71" t="str">
        <f>IF(ISBLANK(ComponentData[[#This Row],[Voltage]]),"",ComponentData[[#This Row],[Voltage]])</f>
        <v>125-250VDC, 120-240VAC</v>
      </c>
      <c r="E7180" s="71" t="str">
        <f>IF(ISBLANK(ComponentData[[#This Row],[Remark]]),"",ComponentData[[#This Row],[Remark]])</f>
        <v>1xSingle FO, 1xFO, 1xEIA232</v>
      </c>
      <c r="F7180" s="71" t="str">
        <f>IF(ISBLANK(ComponentData[[#This Row],[Manufacturer]]),"",ComponentData[[#This Row],[Manufacturer]])</f>
        <v>Schweitzer</v>
      </c>
      <c r="G7180" s="71" t="str">
        <f>IF(ISBLANK(ComponentData[[#This Row],[ManufacturerNumber]]),"",ComponentData[[#This Row],[ManufacturerNumber]])</f>
        <v>Part of main device</v>
      </c>
    </row>
    <row r="7181" spans="1:7" ht="14.45" customHeight="1">
      <c r="A7181" s="66">
        <v>7180</v>
      </c>
      <c r="B7181" s="71" t="str">
        <f>IF(ISBLANK(ComponentData[[#This Row],[Description]]),"",ComponentData[[#This Row],[Description]])</f>
        <v>Rack casing</v>
      </c>
      <c r="C7181" s="71" t="str">
        <f>IF(ISBLANK(ComponentData[[#This Row],[TypeDesignations]]),"",ComponentData[[#This Row],[TypeDesignations]])</f>
        <v>SEL787 19" rack casing</v>
      </c>
      <c r="D7181" s="71" t="str">
        <f>IF(ISBLANK(ComponentData[[#This Row],[Voltage]]),"",ComponentData[[#This Row],[Voltage]])</f>
        <v>125-250VDC, 120-240VAC</v>
      </c>
      <c r="E7181" s="71" t="str">
        <f>IF(ISBLANK(ComponentData[[#This Row],[Remark]]),"",ComponentData[[#This Row],[Remark]])</f>
        <v/>
      </c>
      <c r="F7181" s="71" t="str">
        <f>IF(ISBLANK(ComponentData[[#This Row],[Manufacturer]]),"",ComponentData[[#This Row],[Manufacturer]])</f>
        <v>Schweitzer</v>
      </c>
      <c r="G7181" s="71" t="str">
        <f>IF(ISBLANK(ComponentData[[#This Row],[ManufacturerNumber]]),"",ComponentData[[#This Row],[ManufacturerNumber]])</f>
        <v>SEL-787</v>
      </c>
    </row>
    <row r="7182" spans="1:7" ht="14.45" customHeight="1">
      <c r="A7182" s="66">
        <v>7181</v>
      </c>
      <c r="B7182" s="71" t="str">
        <f>IF(ISBLANK(ComponentData[[#This Row],[Description]]),"",ComponentData[[#This Row],[Description]])</f>
        <v>Binary input module</v>
      </c>
      <c r="C7182" s="71" t="str">
        <f>IF(ISBLANK(ComponentData[[#This Row],[TypeDesignations]]),"",ComponentData[[#This Row],[TypeDesignations]])</f>
        <v>SEL751A BIM</v>
      </c>
      <c r="D7182" s="71" t="str">
        <f>IF(ISBLANK(ComponentData[[#This Row],[Voltage]]),"",ComponentData[[#This Row],[Voltage]])</f>
        <v>125-250VDC, 120-240VAC</v>
      </c>
      <c r="E7182" s="71" t="str">
        <f>IF(ISBLANK(ComponentData[[#This Row],[Remark]]),"",ComponentData[[#This Row],[Remark]])</f>
        <v>4xACI</v>
      </c>
      <c r="F7182" s="71" t="str">
        <f>IF(ISBLANK(ComponentData[[#This Row],[Manufacturer]]),"",ComponentData[[#This Row],[Manufacturer]])</f>
        <v>Schweitzer</v>
      </c>
      <c r="G7182" s="71" t="str">
        <f>IF(ISBLANK(ComponentData[[#This Row],[ManufacturerNumber]]),"",ComponentData[[#This Row],[ManufacturerNumber]])</f>
        <v>Part of main device</v>
      </c>
    </row>
    <row r="7183" spans="1:7" ht="14.45" customHeight="1">
      <c r="A7183" s="66">
        <v>7182</v>
      </c>
      <c r="B7183" s="71" t="str">
        <f>IF(ISBLANK(ComponentData[[#This Row],[Description]]),"",ComponentData[[#This Row],[Description]])</f>
        <v>Front view</v>
      </c>
      <c r="C7183" s="71" t="str">
        <f>IF(ISBLANK(ComponentData[[#This Row],[TypeDesignations]]),"",ComponentData[[#This Row],[TypeDesignations]])</f>
        <v>TC-E-VA</v>
      </c>
      <c r="D7183" s="71" t="str">
        <f>IF(ISBLANK(ComponentData[[#This Row],[Voltage]]),"",ComponentData[[#This Row],[Voltage]])</f>
        <v/>
      </c>
      <c r="E7183" s="71" t="str">
        <f>IF(ISBLANK(ComponentData[[#This Row],[Remark]]),"",ComponentData[[#This Row],[Remark]])</f>
        <v/>
      </c>
      <c r="F7183" s="71" t="str">
        <f>IF(ISBLANK(ComponentData[[#This Row],[Manufacturer]]),"",ComponentData[[#This Row],[Manufacturer]])</f>
        <v>ABB Entrelec</v>
      </c>
      <c r="G7183" s="71" t="str">
        <f>IF(ISBLANK(ComponentData[[#This Row],[ManufacturerNumber]]),"",ComponentData[[#This Row],[ManufacturerNumber]])</f>
        <v/>
      </c>
    </row>
    <row r="7184" spans="1:7" ht="14.45" customHeight="1">
      <c r="A7184" s="66">
        <v>7183</v>
      </c>
      <c r="B7184" s="71" t="str">
        <f>IF(ISBLANK(ComponentData[[#This Row],[Description]]),"",ComponentData[[#This Row],[Description]])</f>
        <v>Cover plate</v>
      </c>
      <c r="C7184" s="71" t="str">
        <f>IF(ISBLANK(ComponentData[[#This Row],[TypeDesignations]]),"",ComponentData[[#This Row],[TypeDesignations]])</f>
        <v>4U</v>
      </c>
      <c r="D7184" s="71" t="str">
        <f>IF(ISBLANK(ComponentData[[#This Row],[Voltage]]),"",ComponentData[[#This Row],[Voltage]])</f>
        <v>4U, 5xTest blocks</v>
      </c>
      <c r="E7184" s="71" t="str">
        <f>IF(ISBLANK(ComponentData[[#This Row],[Remark]]),"",ComponentData[[#This Row],[Remark]])</f>
        <v>RAL7035</v>
      </c>
      <c r="F7184" s="71" t="str">
        <f>IF(ISBLANK(ComponentData[[#This Row],[Manufacturer]]),"",ComponentData[[#This Row],[Manufacturer]])</f>
        <v>ABB</v>
      </c>
      <c r="G7184" s="71" t="str">
        <f>IF(ISBLANK(ComponentData[[#This Row],[ManufacturerNumber]]),"",ComponentData[[#This Row],[ManufacturerNumber]])</f>
        <v>1MRB159766P0405</v>
      </c>
    </row>
    <row r="7185" spans="1:7" ht="14.45" customHeight="1">
      <c r="A7185" s="66">
        <v>7184</v>
      </c>
      <c r="B7185" s="71" t="str">
        <f>IF(ISBLANK(ComponentData[[#This Row],[Description]]),"",ComponentData[[#This Row],[Description]])</f>
        <v>Ethernet module</v>
      </c>
      <c r="C7185" s="71" t="str">
        <f>IF(ISBLANK(ComponentData[[#This Row],[TypeDesignations]]),"",ComponentData[[#This Row],[TypeDesignations]])</f>
        <v>EK</v>
      </c>
      <c r="D7185" s="71" t="str">
        <f>IF(ISBLANK(ComponentData[[#This Row],[Voltage]]),"",ComponentData[[#This Row],[Voltage]])</f>
        <v>1xLong Haul+SC</v>
      </c>
      <c r="E7185" s="71" t="str">
        <f>IF(ISBLANK(ComponentData[[#This Row],[Remark]]),"",ComponentData[[#This Row],[Remark]])</f>
        <v>Long Haul+SC</v>
      </c>
      <c r="F7185" s="71" t="str">
        <f>IF(ISBLANK(ComponentData[[#This Row],[Manufacturer]]),"",ComponentData[[#This Row],[Manufacturer]])</f>
        <v>ABB</v>
      </c>
      <c r="G7185" s="71" t="str">
        <f>IF(ISBLANK(ComponentData[[#This Row],[ManufacturerNumber]]),"",ComponentData[[#This Row],[ManufacturerNumber]])</f>
        <v>EK</v>
      </c>
    </row>
    <row r="7186" spans="1:7" ht="14.45" customHeight="1">
      <c r="A7186" s="66">
        <v>7185</v>
      </c>
      <c r="B7186" s="71" t="str">
        <f>IF(ISBLANK(ComponentData[[#This Row],[Description]]),"",ComponentData[[#This Row],[Description]])</f>
        <v>Cover</v>
      </c>
      <c r="C7186" s="71" t="str">
        <f>IF(ISBLANK(ComponentData[[#This Row],[TypeDesignations]]),"",ComponentData[[#This Row],[TypeDesignations]])</f>
        <v>D-MTK</v>
      </c>
      <c r="D7186" s="71" t="str">
        <f>IF(ISBLANK(ComponentData[[#This Row],[Voltage]]),"",ComponentData[[#This Row],[Voltage]])</f>
        <v/>
      </c>
      <c r="E7186" s="71" t="str">
        <f>IF(ISBLANK(ComponentData[[#This Row],[Remark]]),"",ComponentData[[#This Row],[Remark]])</f>
        <v/>
      </c>
      <c r="F7186" s="71" t="str">
        <f>IF(ISBLANK(ComponentData[[#This Row],[Manufacturer]]),"",ComponentData[[#This Row],[Manufacturer]])</f>
        <v>Phoenix Contact</v>
      </c>
      <c r="G7186" s="71" t="str">
        <f>IF(ISBLANK(ComponentData[[#This Row],[ManufacturerNumber]]),"",ComponentData[[#This Row],[ManufacturerNumber]])</f>
        <v>3101029</v>
      </c>
    </row>
    <row r="7187" spans="1:7" ht="14.45" customHeight="1">
      <c r="A7187" s="66">
        <v>7186</v>
      </c>
      <c r="B7187" s="71" t="str">
        <f>IF(ISBLANK(ComponentData[[#This Row],[Description]]),"",ComponentData[[#This Row],[Description]])</f>
        <v>Contactor</v>
      </c>
      <c r="C7187" s="71" t="str">
        <f>IF(ISBLANK(ComponentData[[#This Row],[TypeDesignations]]),"",ComponentData[[#This Row],[TypeDesignations]])</f>
        <v>CA3-KN22 FD3</v>
      </c>
      <c r="D7187" s="71" t="str">
        <f>IF(ISBLANK(ComponentData[[#This Row],[Voltage]]),"",ComponentData[[#This Row],[Voltage]])</f>
        <v>110VDC</v>
      </c>
      <c r="E7187" s="71" t="str">
        <f>IF(ISBLANK(ComponentData[[#This Row],[Remark]]),"",ComponentData[[#This Row],[Remark]])</f>
        <v>2NO, 2NC</v>
      </c>
      <c r="F7187" s="71" t="str">
        <f>IF(ISBLANK(ComponentData[[#This Row],[Manufacturer]]),"",ComponentData[[#This Row],[Manufacturer]])</f>
        <v>Schneider Electric</v>
      </c>
      <c r="G7187" s="71" t="str">
        <f>IF(ISBLANK(ComponentData[[#This Row],[ManufacturerNumber]]),"",ComponentData[[#This Row],[ManufacturerNumber]])</f>
        <v>CA3-KN22 FD3</v>
      </c>
    </row>
    <row r="7188" spans="1:7" ht="14.45" customHeight="1">
      <c r="A7188" s="66">
        <v>7187</v>
      </c>
      <c r="B7188" s="71" t="str">
        <f>IF(ISBLANK(ComponentData[[#This Row],[Description]]),"",ComponentData[[#This Row],[Description]])</f>
        <v>Auxiliary contact block</v>
      </c>
      <c r="C7188" s="71" t="str">
        <f>IF(ISBLANK(ComponentData[[#This Row],[TypeDesignations]]),"",ComponentData[[#This Row],[TypeDesignations]])</f>
        <v>LA1-KN04</v>
      </c>
      <c r="D7188" s="71" t="str">
        <f>IF(ISBLANK(ComponentData[[#This Row],[Voltage]]),"",ComponentData[[#This Row],[Voltage]])</f>
        <v/>
      </c>
      <c r="E7188" s="71" t="str">
        <f>IF(ISBLANK(ComponentData[[#This Row],[Remark]]),"",ComponentData[[#This Row],[Remark]])</f>
        <v>4NC</v>
      </c>
      <c r="F7188" s="71" t="str">
        <f>IF(ISBLANK(ComponentData[[#This Row],[Manufacturer]]),"",ComponentData[[#This Row],[Manufacturer]])</f>
        <v>Schneider Electric</v>
      </c>
      <c r="G7188" s="71" t="str">
        <f>IF(ISBLANK(ComponentData[[#This Row],[ManufacturerNumber]]),"",ComponentData[[#This Row],[ManufacturerNumber]])</f>
        <v>LA1-KN04</v>
      </c>
    </row>
    <row r="7189" spans="1:7" ht="14.45" customHeight="1">
      <c r="A7189" s="66">
        <v>7188</v>
      </c>
      <c r="B7189" s="71" t="str">
        <f>IF(ISBLANK(ComponentData[[#This Row],[Description]]),"",ComponentData[[#This Row],[Description]])</f>
        <v>Contactor</v>
      </c>
      <c r="C7189" s="71" t="str">
        <f>IF(ISBLANK(ComponentData[[#This Row],[TypeDesignations]]),"",ComponentData[[#This Row],[TypeDesignations]])</f>
        <v>CA3-KN22 MD3</v>
      </c>
      <c r="D7189" s="71" t="str">
        <f>IF(ISBLANK(ComponentData[[#This Row],[Voltage]]),"",ComponentData[[#This Row],[Voltage]])</f>
        <v>220VDC</v>
      </c>
      <c r="E7189" s="71" t="str">
        <f>IF(ISBLANK(ComponentData[[#This Row],[Remark]]),"",ComponentData[[#This Row],[Remark]])</f>
        <v>2NO, 2NC</v>
      </c>
      <c r="F7189" s="71" t="str">
        <f>IF(ISBLANK(ComponentData[[#This Row],[Manufacturer]]),"",ComponentData[[#This Row],[Manufacturer]])</f>
        <v>Schneider Electric</v>
      </c>
      <c r="G7189" s="71" t="str">
        <f>IF(ISBLANK(ComponentData[[#This Row],[ManufacturerNumber]]),"",ComponentData[[#This Row],[ManufacturerNumber]])</f>
        <v>CA3-KN22 MD3</v>
      </c>
    </row>
    <row r="7190" spans="1:7" ht="14.45" customHeight="1">
      <c r="A7190" s="66">
        <v>7189</v>
      </c>
      <c r="B7190" s="71" t="str">
        <f>IF(ISBLANK(ComponentData[[#This Row],[Description]]),"",ComponentData[[#This Row],[Description]])</f>
        <v>Thermostat</v>
      </c>
      <c r="C7190" s="71" t="str">
        <f>IF(ISBLANK(ComponentData[[#This Row],[TypeDesignations]]),"",ComponentData[[#This Row],[TypeDesignations]])</f>
        <v>FLZ 520</v>
      </c>
      <c r="D7190" s="71" t="str">
        <f>IF(ISBLANK(ComponentData[[#This Row],[Voltage]]),"",ComponentData[[#This Row],[Voltage]])</f>
        <v>230VAC, 50 Hz</v>
      </c>
      <c r="E7190" s="71" t="str">
        <f>IF(ISBLANK(ComponentData[[#This Row],[Remark]]),"",ComponentData[[#This Row],[Remark]])</f>
        <v>20-80°C</v>
      </c>
      <c r="F7190" s="71" t="str">
        <f>IF(ISBLANK(ComponentData[[#This Row],[Manufacturer]]),"",ComponentData[[#This Row],[Manufacturer]])</f>
        <v>Pfannenberg</v>
      </c>
      <c r="G7190" s="71" t="str">
        <f>IF(ISBLANK(ComponentData[[#This Row],[ManufacturerNumber]]),"",ComponentData[[#This Row],[ManufacturerNumber]])</f>
        <v>17111000004</v>
      </c>
    </row>
    <row r="7191" spans="1:7" ht="14.45" customHeight="1">
      <c r="A7191" s="66">
        <v>7190</v>
      </c>
      <c r="B7191" s="71" t="str">
        <f>IF(ISBLANK(ComponentData[[#This Row],[Description]]),"",ComponentData[[#This Row],[Description]])</f>
        <v>Terminal (PE)</v>
      </c>
      <c r="C7191" s="71" t="str">
        <f>IF(ISBLANK(ComponentData[[#This Row],[TypeDesignations]]),"",ComponentData[[#This Row],[TypeDesignations]])</f>
        <v>UT 2.5-MTD-PE</v>
      </c>
      <c r="D7191" s="71" t="str">
        <f>IF(ISBLANK(ComponentData[[#This Row],[Voltage]]),"",ComponentData[[#This Row],[Voltage]])</f>
        <v>400V, 20A</v>
      </c>
      <c r="E7191" s="71" t="str">
        <f>IF(ISBLANK(ComponentData[[#This Row],[Remark]]),"",ComponentData[[#This Row],[Remark]])</f>
        <v>0.14-4mm², max 2 wires, green-yellow</v>
      </c>
      <c r="F7191" s="71" t="str">
        <f>IF(ISBLANK(ComponentData[[#This Row],[Manufacturer]]),"",ComponentData[[#This Row],[Manufacturer]])</f>
        <v>Phoenix Contact</v>
      </c>
      <c r="G7191" s="71" t="str">
        <f>IF(ISBLANK(ComponentData[[#This Row],[ManufacturerNumber]]),"",ComponentData[[#This Row],[ManufacturerNumber]])</f>
        <v>3064124</v>
      </c>
    </row>
    <row r="7192" spans="1:7" ht="14.45" customHeight="1">
      <c r="A7192" s="66">
        <v>7191</v>
      </c>
      <c r="B7192" s="71" t="str">
        <f>IF(ISBLANK(ComponentData[[#This Row],[Description]]),"",ComponentData[[#This Row],[Description]])</f>
        <v>Outlet with switch</v>
      </c>
      <c r="C7192" s="71" t="str">
        <f>IF(ISBLANK(ComponentData[[#This Row],[TypeDesignations]]),"",ComponentData[[#This Row],[TypeDesignations]])</f>
        <v>W1261</v>
      </c>
      <c r="D7192" s="71" t="str">
        <f>IF(ISBLANK(ComponentData[[#This Row],[Voltage]]),"",ComponentData[[#This Row],[Voltage]])</f>
        <v>230VAC, 13A, switched</v>
      </c>
      <c r="E7192" s="71" t="str">
        <f>IF(ISBLANK(ComponentData[[#This Row],[Remark]]),"",ComponentData[[#This Row],[Remark]])</f>
        <v>2 pole and earth</v>
      </c>
      <c r="F7192" s="71" t="str">
        <f>IF(ISBLANK(ComponentData[[#This Row],[Manufacturer]]),"",ComponentData[[#This Row],[Manufacturer]])</f>
        <v>Wilco</v>
      </c>
      <c r="G7192" s="71" t="str">
        <f>IF(ISBLANK(ComponentData[[#This Row],[ManufacturerNumber]]),"",ComponentData[[#This Row],[ManufacturerNumber]])</f>
        <v>W1261</v>
      </c>
    </row>
    <row r="7193" spans="1:7" ht="14.45" customHeight="1">
      <c r="A7193" s="66">
        <v>7192</v>
      </c>
      <c r="B7193" s="71" t="str">
        <f>IF(ISBLANK(ComponentData[[#This Row],[Description]]),"",ComponentData[[#This Row],[Description]])</f>
        <v>Front view</v>
      </c>
      <c r="C7193" s="71" t="str">
        <f>IF(ISBLANK(ComponentData[[#This Row],[TypeDesignations]]),"",ComponentData[[#This Row],[TypeDesignations]])</f>
        <v>CG8</v>
      </c>
      <c r="D7193" s="71" t="str">
        <f>IF(ISBLANK(ComponentData[[#This Row],[Voltage]]),"",ComponentData[[#This Row],[Voltage]])</f>
        <v>Ø 39mm</v>
      </c>
      <c r="E7193" s="71" t="str">
        <f>IF(ISBLANK(ComponentData[[#This Row],[Remark]]),"",ComponentData[[#This Row],[Remark]])</f>
        <v/>
      </c>
      <c r="F7193" s="71" t="str">
        <f>IF(ISBLANK(ComponentData[[#This Row],[Manufacturer]]),"",ComponentData[[#This Row],[Manufacturer]])</f>
        <v>Kraus &amp; Naimer</v>
      </c>
      <c r="G7193" s="71" t="str">
        <f>IF(ISBLANK(ComponentData[[#This Row],[ManufacturerNumber]]),"",ComponentData[[#This Row],[ManufacturerNumber]])</f>
        <v/>
      </c>
    </row>
    <row r="7194" spans="1:7" ht="14.45" customHeight="1">
      <c r="A7194" s="66">
        <v>7193</v>
      </c>
      <c r="B7194" s="71" t="str">
        <f>IF(ISBLANK(ComponentData[[#This Row],[Description]]),"",ComponentData[[#This Row],[Description]])</f>
        <v>Front view</v>
      </c>
      <c r="C7194" s="71" t="str">
        <f>IF(ISBLANK(ComponentData[[#This Row],[TypeDesignations]]),"",ComponentData[[#This Row],[TypeDesignations]])</f>
        <v>GRL100-7x1D</v>
      </c>
      <c r="D7194" s="71" t="str">
        <f>IF(ISBLANK(ComponentData[[#This Row],[Voltage]]),"",ComponentData[[#This Row],[Voltage]])</f>
        <v/>
      </c>
      <c r="E7194" s="71" t="str">
        <f>IF(ISBLANK(ComponentData[[#This Row],[Remark]]),"",ComponentData[[#This Row],[Remark]])</f>
        <v>Line  protection</v>
      </c>
      <c r="F7194" s="71" t="str">
        <f>IF(ISBLANK(ComponentData[[#This Row],[Manufacturer]]),"",ComponentData[[#This Row],[Manufacturer]])</f>
        <v>Toshiba</v>
      </c>
      <c r="G7194" s="71" t="str">
        <f>IF(ISBLANK(ComponentData[[#This Row],[ManufacturerNumber]]),"",ComponentData[[#This Row],[ManufacturerNumber]])</f>
        <v>GRL100-7x1D</v>
      </c>
    </row>
    <row r="7195" spans="1:7" ht="14.45" customHeight="1">
      <c r="A7195" s="66">
        <v>7194</v>
      </c>
      <c r="B7195" s="71" t="str">
        <f>IF(ISBLANK(ComponentData[[#This Row],[Description]]),"",ComponentData[[#This Row],[Description]])</f>
        <v>Numerical line differential protection IED</v>
      </c>
      <c r="C7195" s="71" t="str">
        <f>IF(ISBLANK(ComponentData[[#This Row],[TypeDesignations]]),"",ComponentData[[#This Row],[TypeDesignations]])</f>
        <v>GRL100-7x1D</v>
      </c>
      <c r="D7195" s="71" t="str">
        <f>IF(ISBLANK(ComponentData[[#This Row],[Voltage]]),"",ComponentData[[#This Row],[Voltage]])</f>
        <v>1A, 50HZ, 110/125VDC,</v>
      </c>
      <c r="E7195" s="71" t="str">
        <f>IF(ISBLANK(ComponentData[[#This Row],[Remark]]),"",ComponentData[[#This Row],[Remark]])</f>
        <v>Line  protection</v>
      </c>
      <c r="F7195" s="71" t="str">
        <f>IF(ISBLANK(ComponentData[[#This Row],[Manufacturer]]),"",ComponentData[[#This Row],[Manufacturer]])</f>
        <v>Toshiba</v>
      </c>
      <c r="G7195" s="71" t="str">
        <f>IF(ISBLANK(ComponentData[[#This Row],[ManufacturerNumber]]),"",ComponentData[[#This Row],[ManufacturerNumber]])</f>
        <v>GRL 100-711D-13A0</v>
      </c>
    </row>
    <row r="7196" spans="1:7" ht="14.45" customHeight="1">
      <c r="A7196" s="66">
        <v>7195</v>
      </c>
      <c r="B7196" s="71" t="str">
        <f>IF(ISBLANK(ComponentData[[#This Row],[Description]]),"",ComponentData[[#This Row],[Description]])</f>
        <v>Converter</v>
      </c>
      <c r="C7196" s="71" t="str">
        <f>IF(ISBLANK(ComponentData[[#This Row],[TypeDesignations]]),"",ComponentData[[#This Row],[TypeDesignations]])</f>
        <v>SD834</v>
      </c>
      <c r="D7196" s="71" t="str">
        <f>IF(ISBLANK(ComponentData[[#This Row],[Voltage]]),"",ComponentData[[#This Row],[Voltage]])</f>
        <v>Input: 100-240VAC/110-330VDC, Output: 24VDC/20A</v>
      </c>
      <c r="E7196" s="71" t="str">
        <f>IF(ISBLANK(ComponentData[[#This Row],[Remark]]),"",ComponentData[[#This Row],[Remark]])</f>
        <v>24VDC - 20A</v>
      </c>
      <c r="F7196" s="71" t="str">
        <f>IF(ISBLANK(ComponentData[[#This Row],[Manufacturer]]),"",ComponentData[[#This Row],[Manufacturer]])</f>
        <v>ABB</v>
      </c>
      <c r="G7196" s="71" t="str">
        <f>IF(ISBLANK(ComponentData[[#This Row],[ManufacturerNumber]]),"",ComponentData[[#This Row],[ManufacturerNumber]])</f>
        <v/>
      </c>
    </row>
    <row r="7197" spans="1:7" ht="14.45" customHeight="1">
      <c r="A7197" s="66">
        <v>7196</v>
      </c>
      <c r="B7197" s="71" t="str">
        <f>IF(ISBLANK(ComponentData[[#This Row],[Description]]),"",ComponentData[[#This Row],[Description]])</f>
        <v>Redundant power supply</v>
      </c>
      <c r="C7197" s="71" t="str">
        <f>IF(ISBLANK(ComponentData[[#This Row],[TypeDesignations]]),"",ComponentData[[#This Row],[TypeDesignations]])</f>
        <v>PSM02</v>
      </c>
      <c r="D7197" s="71" t="str">
        <f>IF(ISBLANK(ComponentData[[#This Row],[Voltage]]),"",ComponentData[[#This Row],[Voltage]])</f>
        <v>48-125VDC</v>
      </c>
      <c r="E7197" s="71" t="str">
        <f>IF(ISBLANK(ComponentData[[#This Row],[Remark]]),"",ComponentData[[#This Row],[Remark]])</f>
        <v/>
      </c>
      <c r="F7197" s="71" t="str">
        <f>IF(ISBLANK(ComponentData[[#This Row],[Manufacturer]]),"",ComponentData[[#This Row],[Manufacturer]])</f>
        <v>ABB</v>
      </c>
      <c r="G7197" s="71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6">
        <v>7197</v>
      </c>
      <c r="B7198" s="71" t="str">
        <f>IF(ISBLANK(ComponentData[[#This Row],[Description]]),"",ComponentData[[#This Row],[Description]])</f>
        <v>Generic cable</v>
      </c>
      <c r="C7198" s="71" t="str">
        <f>IF(ISBLANK(ComponentData[[#This Row],[TypeDesignations]]),"",ComponentData[[#This Row],[TypeDesignations]])</f>
        <v>15x1.5mm²</v>
      </c>
      <c r="D7198" s="71" t="str">
        <f>IF(ISBLANK(ComponentData[[#This Row],[Voltage]]),"",ComponentData[[#This Row],[Voltage]])</f>
        <v/>
      </c>
      <c r="E7198" s="71" t="str">
        <f>IF(ISBLANK(ComponentData[[#This Row],[Remark]]),"",ComponentData[[#This Row],[Remark]])</f>
        <v>1...15</v>
      </c>
      <c r="F7198" s="71" t="str">
        <f>IF(ISBLANK(ComponentData[[#This Row],[Manufacturer]]),"",ComponentData[[#This Row],[Manufacturer]])</f>
        <v/>
      </c>
      <c r="G7198" s="71" t="str">
        <f>IF(ISBLANK(ComponentData[[#This Row],[ManufacturerNumber]]),"",ComponentData[[#This Row],[ManufacturerNumber]])</f>
        <v/>
      </c>
    </row>
    <row r="7199" spans="1:7" ht="14.45" customHeight="1">
      <c r="A7199" s="66">
        <v>7198</v>
      </c>
      <c r="B7199" s="71" t="str">
        <f>IF(ISBLANK(ComponentData[[#This Row],[Description]]),"",ComponentData[[#This Row],[Description]])</f>
        <v>Communication unit</v>
      </c>
      <c r="C7199" s="71" t="str">
        <f>IF(ISBLANK(ComponentData[[#This Row],[TypeDesignations]]),"",ComponentData[[#This Row],[TypeDesignations]])</f>
        <v>560CMD11</v>
      </c>
      <c r="D7199" s="71" t="str">
        <f>IF(ISBLANK(ComponentData[[#This Row],[Voltage]]),"",ComponentData[[#This Row],[Voltage]])</f>
        <v>24VDC</v>
      </c>
      <c r="E7199" s="71" t="str">
        <f>IF(ISBLANK(ComponentData[[#This Row],[Remark]]),"",ComponentData[[#This Row],[Remark]])</f>
        <v/>
      </c>
      <c r="F7199" s="71" t="str">
        <f>IF(ISBLANK(ComponentData[[#This Row],[Manufacturer]]),"",ComponentData[[#This Row],[Manufacturer]])</f>
        <v>ABB</v>
      </c>
      <c r="G7199" s="71" t="str">
        <f>IF(ISBLANK(ComponentData[[#This Row],[ManufacturerNumber]]),"",ComponentData[[#This Row],[ManufacturerNumber]])</f>
        <v>1KGT023400R0001</v>
      </c>
    </row>
    <row r="7200" spans="1:7" ht="14.45" customHeight="1">
      <c r="A7200" s="66">
        <v>7199</v>
      </c>
      <c r="B7200" s="71" t="str">
        <f>IF(ISBLANK(ComponentData[[#This Row],[Description]]),"",ComponentData[[#This Row],[Description]])</f>
        <v/>
      </c>
      <c r="C7200" s="71" t="str">
        <f>IF(ISBLANK(ComponentData[[#This Row],[TypeDesignations]]),"",ComponentData[[#This Row],[TypeDesignations]])</f>
        <v/>
      </c>
      <c r="D7200" s="71" t="str">
        <f>IF(ISBLANK(ComponentData[[#This Row],[Voltage]]),"",ComponentData[[#This Row],[Voltage]])</f>
        <v/>
      </c>
      <c r="E7200" s="71" t="str">
        <f>IF(ISBLANK(ComponentData[[#This Row],[Remark]]),"",ComponentData[[#This Row],[Remark]])</f>
        <v/>
      </c>
      <c r="F7200" s="71" t="str">
        <f>IF(ISBLANK(ComponentData[[#This Row],[Manufacturer]]),"",ComponentData[[#This Row],[Manufacturer]])</f>
        <v/>
      </c>
      <c r="G7200" s="71" t="str">
        <f>IF(ISBLANK(ComponentData[[#This Row],[ManufacturerNumber]]),"",ComponentData[[#This Row],[ManufacturerNumber]])</f>
        <v/>
      </c>
    </row>
    <row r="7201" spans="1:7" ht="14.45" customHeight="1">
      <c r="A7201" s="66">
        <v>7200</v>
      </c>
      <c r="B7201" s="71" t="str">
        <f>IF(ISBLANK(ComponentData[[#This Row],[Description]]),"",ComponentData[[#This Row],[Description]])</f>
        <v>GPS Receiver</v>
      </c>
      <c r="C7201" s="71" t="str">
        <f>IF(ISBLANK(ComponentData[[#This Row],[TypeDesignations]]),"",ComponentData[[#This Row],[TypeDesignations]])</f>
        <v>LANTIME M600/GPS</v>
      </c>
      <c r="D7201" s="71" t="str">
        <f>IF(ISBLANK(ComponentData[[#This Row],[Voltage]]),"",ComponentData[[#This Row],[Voltage]])</f>
        <v>85-264VAC, 50Hz</v>
      </c>
      <c r="E7201" s="71" t="str">
        <f>IF(ISBLANK(ComponentData[[#This Row],[Remark]]),"",ComponentData[[#This Row],[Remark]])</f>
        <v>Screw type power supply</v>
      </c>
      <c r="F7201" s="71" t="str">
        <f>IF(ISBLANK(ComponentData[[#This Row],[Manufacturer]]),"",ComponentData[[#This Row],[Manufacturer]])</f>
        <v>Meinberg</v>
      </c>
      <c r="G7201" s="71" t="str">
        <f>IF(ISBLANK(ComponentData[[#This Row],[ManufacturerNumber]]),"",ComponentData[[#This Row],[ManufacturerNumber]])</f>
        <v>LANTIME-M600/GPS</v>
      </c>
    </row>
    <row r="7202" spans="1:7" ht="14.45" customHeight="1">
      <c r="A7202" s="66">
        <v>7201</v>
      </c>
      <c r="B7202" s="71" t="str">
        <f>IF(ISBLANK(ComponentData[[#This Row],[Description]]),"",ComponentData[[#This Row],[Description]])</f>
        <v>Communication unit</v>
      </c>
      <c r="C7202" s="71" t="str">
        <f>IF(ISBLANK(ComponentData[[#This Row],[TypeDesignations]]),"",ComponentData[[#This Row],[TypeDesignations]])</f>
        <v>560CMD11</v>
      </c>
      <c r="D7202" s="71" t="str">
        <f>IF(ISBLANK(ComponentData[[#This Row],[Voltage]]),"",ComponentData[[#This Row],[Voltage]])</f>
        <v>24VDC</v>
      </c>
      <c r="E7202" s="71" t="str">
        <f>IF(ISBLANK(ComponentData[[#This Row],[Remark]]),"",ComponentData[[#This Row],[Remark]])</f>
        <v>GSM/GPRS modem</v>
      </c>
      <c r="F7202" s="71" t="str">
        <f>IF(ISBLANK(ComponentData[[#This Row],[Manufacturer]]),"",ComponentData[[#This Row],[Manufacturer]])</f>
        <v>ABB</v>
      </c>
      <c r="G7202" s="71" t="str">
        <f>IF(ISBLANK(ComponentData[[#This Row],[ManufacturerNumber]]),"",ComponentData[[#This Row],[ManufacturerNumber]])</f>
        <v>1KGT023400R0011</v>
      </c>
    </row>
    <row r="7203" spans="1:7" ht="14.45" customHeight="1">
      <c r="A7203" s="66">
        <v>7202</v>
      </c>
      <c r="B7203" s="71" t="str">
        <f>IF(ISBLANK(ComponentData[[#This Row],[Description]]),"",ComponentData[[#This Row],[Description]])</f>
        <v>Residual current circuit breaker</v>
      </c>
      <c r="C7203" s="71" t="str">
        <f>IF(ISBLANK(ComponentData[[#This Row],[TypeDesignations]]),"",ComponentData[[#This Row],[TypeDesignations]])</f>
        <v>F204 A 63/0.03</v>
      </c>
      <c r="D7203" s="71" t="str">
        <f>IF(ISBLANK(ComponentData[[#This Row],[Voltage]]),"",ComponentData[[#This Row],[Voltage]])</f>
        <v>63A</v>
      </c>
      <c r="E7203" s="71" t="str">
        <f>IF(ISBLANK(ComponentData[[#This Row],[Remark]]),"",ComponentData[[#This Row],[Remark]])</f>
        <v>4 pole, 230VAC</v>
      </c>
      <c r="F7203" s="71" t="str">
        <f>IF(ISBLANK(ComponentData[[#This Row],[Manufacturer]]),"",ComponentData[[#This Row],[Manufacturer]])</f>
        <v>ABB</v>
      </c>
      <c r="G7203" s="71" t="str">
        <f>IF(ISBLANK(ComponentData[[#This Row],[ManufacturerNumber]]),"",ComponentData[[#This Row],[ManufacturerNumber]])</f>
        <v>2CSF204101R1630</v>
      </c>
    </row>
    <row r="7204" spans="1:7" ht="14.45" customHeight="1">
      <c r="A7204" s="66">
        <v>7203</v>
      </c>
      <c r="B7204" s="71" t="str">
        <f>IF(ISBLANK(ComponentData[[#This Row],[Description]]),"",ComponentData[[#This Row],[Description]])</f>
        <v>Computer</v>
      </c>
      <c r="C7204" s="71" t="str">
        <f>IF(ISBLANK(ComponentData[[#This Row],[TypeDesignations]]),"",ComponentData[[#This Row],[TypeDesignations]])</f>
        <v>SYS600C</v>
      </c>
      <c r="D7204" s="71" t="str">
        <f>IF(ISBLANK(ComponentData[[#This Row],[Voltage]]),"",ComponentData[[#This Row],[Voltage]])</f>
        <v>88-132VAC/45-160VDC</v>
      </c>
      <c r="E7204" s="71" t="str">
        <f>IF(ISBLANK(ComponentData[[#This Row],[Remark]]),"",ComponentData[[#This Row],[Remark]])</f>
        <v>Redundant supply; 3 PCI; 6 Ethernet ports (4xLC, 2xRJ45)</v>
      </c>
      <c r="F7204" s="71" t="str">
        <f>IF(ISBLANK(ComponentData[[#This Row],[Manufacturer]]),"",ComponentData[[#This Row],[Manufacturer]])</f>
        <v>ABB</v>
      </c>
      <c r="G7204" s="71" t="str">
        <f>IF(ISBLANK(ComponentData[[#This Row],[ManufacturerNumber]]),"",ComponentData[[#This Row],[ManufacturerNumber]])</f>
        <v>SYS 600C</v>
      </c>
    </row>
    <row r="7205" spans="1:7" ht="14.45" customHeight="1">
      <c r="A7205" s="66">
        <v>7204</v>
      </c>
      <c r="B7205" s="71" t="str">
        <f>IF(ISBLANK(ComponentData[[#This Row],[Description]]),"",ComponentData[[#This Row],[Description]])</f>
        <v>Key switch</v>
      </c>
      <c r="C7205" s="71" t="str">
        <f>IF(ISBLANK(ComponentData[[#This Row],[TypeDesignations]]),"",ComponentData[[#This Row],[TypeDesignations]])</f>
        <v>STST-Key Group C</v>
      </c>
      <c r="D7205" s="71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71" t="str">
        <f>IF(ISBLANK(ComponentData[[#This Row],[Remark]]),"",ComponentData[[#This Row],[Remark]])</f>
        <v>Engraving: switchplate: Pos 1: Text 1, Pos 2: Text 2</v>
      </c>
      <c r="F7205" s="71" t="str">
        <f>IF(ISBLANK(ComponentData[[#This Row],[Manufacturer]]),"",ComponentData[[#This Row],[Manufacturer]])</f>
        <v>ABB</v>
      </c>
      <c r="G7205" s="71" t="str">
        <f>IF(ISBLANK(ComponentData[[#This Row],[ManufacturerNumber]]),"",ComponentData[[#This Row],[ManufacturerNumber]])</f>
        <v>1SCA137922R1001</v>
      </c>
    </row>
    <row r="7206" spans="1:7" ht="14.45" customHeight="1">
      <c r="A7206" s="66">
        <v>7205</v>
      </c>
      <c r="B7206" s="71" t="str">
        <f>IF(ISBLANK(ComponentData[[#This Row],[Description]]),"",ComponentData[[#This Row],[Description]])</f>
        <v>Multi function metering device</v>
      </c>
      <c r="C7206" s="71" t="str">
        <f>IF(ISBLANK(ComponentData[[#This Row],[TypeDesignations]]),"",ComponentData[[#This Row],[TypeDesignations]])</f>
        <v>ION7400</v>
      </c>
      <c r="D7206" s="71" t="str">
        <f>IF(ISBLANK(ComponentData[[#This Row],[Voltage]]),"",ComponentData[[#This Row],[Voltage]])</f>
        <v>90-415VAC, 110-415VDC</v>
      </c>
      <c r="E7206" s="71" t="str">
        <f>IF(ISBLANK(ComponentData[[#This Row],[Remark]]),"",ComponentData[[#This Row],[Remark]])</f>
        <v>Inputs VT: 57-400VAC CT: 5/1A</v>
      </c>
      <c r="F7206" s="71" t="str">
        <f>IF(ISBLANK(ComponentData[[#This Row],[Manufacturer]]),"",ComponentData[[#This Row],[Manufacturer]])</f>
        <v>Schneider Electric</v>
      </c>
      <c r="G7206" s="71" t="str">
        <f>IF(ISBLANK(ComponentData[[#This Row],[ManufacturerNumber]]),"",ComponentData[[#This Row],[ManufacturerNumber]])</f>
        <v/>
      </c>
    </row>
    <row r="7207" spans="1:7" ht="14.45" customHeight="1">
      <c r="A7207" s="66">
        <v>7206</v>
      </c>
      <c r="B7207" s="71" t="str">
        <f>IF(ISBLANK(ComponentData[[#This Row],[Description]]),"",ComponentData[[#This Row],[Description]])</f>
        <v>Front view</v>
      </c>
      <c r="C7207" s="71" t="str">
        <f>IF(ISBLANK(ComponentData[[#This Row],[TypeDesignations]]),"",ComponentData[[#This Row],[TypeDesignations]])</f>
        <v>SEL-387A</v>
      </c>
      <c r="D7207" s="71" t="str">
        <f>IF(ISBLANK(ComponentData[[#This Row],[Voltage]]),"",ComponentData[[#This Row],[Voltage]])</f>
        <v/>
      </c>
      <c r="E7207" s="71" t="str">
        <f>IF(ISBLANK(ComponentData[[#This Row],[Remark]]),"",ComponentData[[#This Row],[Remark]])</f>
        <v/>
      </c>
      <c r="F7207" s="71" t="str">
        <f>IF(ISBLANK(ComponentData[[#This Row],[Manufacturer]]),"",ComponentData[[#This Row],[Manufacturer]])</f>
        <v>Schweitzer</v>
      </c>
      <c r="G7207" s="71" t="str">
        <f>IF(ISBLANK(ComponentData[[#This Row],[ManufacturerNumber]]),"",ComponentData[[#This Row],[ManufacturerNumber]])</f>
        <v/>
      </c>
    </row>
    <row r="7208" spans="1:7" ht="14.45" customHeight="1">
      <c r="A7208" s="66">
        <v>7207</v>
      </c>
      <c r="B7208" s="71" t="str">
        <f>IF(ISBLANK(ComponentData[[#This Row],[Description]]),"",ComponentData[[#This Row],[Description]])</f>
        <v>Voltage regulator</v>
      </c>
      <c r="C7208" s="71" t="str">
        <f>IF(ISBLANK(ComponentData[[#This Row],[TypeDesignations]]),"",ComponentData[[#This Row],[TypeDesignations]])</f>
        <v>REG-D</v>
      </c>
      <c r="D7208" s="71" t="str">
        <f>IF(ISBLANK(ComponentData[[#This Row],[Voltage]]),"",ComponentData[[#This Row],[Voltage]])</f>
        <v>85-264VAC, 88-280VDC</v>
      </c>
      <c r="E7208" s="71" t="str">
        <f>IF(ISBLANK(ComponentData[[#This Row],[Remark]]),"",ComponentData[[#This Row],[Remark]])</f>
        <v>with mA input, IEC61850 or IEC104 port</v>
      </c>
      <c r="F7208" s="71" t="str">
        <f>IF(ISBLANK(ComponentData[[#This Row],[Manufacturer]]),"",ComponentData[[#This Row],[Manufacturer]])</f>
        <v>A. Eberle GmbH &amp; Co.KG</v>
      </c>
      <c r="G7208" s="71" t="str">
        <f>IF(ISBLANK(ComponentData[[#This Row],[ManufacturerNumber]]),"",ComponentData[[#This Row],[ManufacturerNumber]])</f>
        <v>BV 100.0030.518.13</v>
      </c>
    </row>
    <row r="7209" spans="1:7" ht="14.45" customHeight="1">
      <c r="A7209" s="66">
        <v>7208</v>
      </c>
      <c r="B7209" s="71" t="str">
        <f>IF(ISBLANK(ComponentData[[#This Row],[Description]]),"",ComponentData[[#This Row],[Description]])</f>
        <v>Numerical bay control IED</v>
      </c>
      <c r="C7209" s="71" t="str">
        <f>IF(ISBLANK(ComponentData[[#This Row],[TypeDesignations]]),"",ComponentData[[#This Row],[TypeDesignations]])</f>
        <v>REC650</v>
      </c>
      <c r="D7209" s="71" t="str">
        <f>IF(ISBLANK(ComponentData[[#This Row],[Voltage]]),"",ComponentData[[#This Row],[Voltage]])</f>
        <v>A07A, VER. 1.1 CONFIGURED</v>
      </c>
      <c r="E7209" s="71" t="str">
        <f>IF(ISBLANK(ComponentData[[#This Row],[Remark]]),"",ComponentData[[#This Row],[Remark]])</f>
        <v/>
      </c>
      <c r="F7209" s="71" t="str">
        <f>IF(ISBLANK(ComponentData[[#This Row],[Manufacturer]]),"",ComponentData[[#This Row],[Manufacturer]])</f>
        <v>ABB</v>
      </c>
      <c r="G7209" s="71" t="str">
        <f>IF(ISBLANK(ComponentData[[#This Row],[ManufacturerNumber]]),"",ComponentData[[#This Row],[ManufacturerNumber]])</f>
        <v>to be defined</v>
      </c>
    </row>
    <row r="7210" spans="1:7" ht="14.45" customHeight="1">
      <c r="A7210" s="66">
        <v>7209</v>
      </c>
      <c r="B7210" s="71" t="str">
        <f>IF(ISBLANK(ComponentData[[#This Row],[Description]]),"",ComponentData[[#This Row],[Description]])</f>
        <v>Door</v>
      </c>
      <c r="C7210" s="71" t="str">
        <f>IF(ISBLANK(ComponentData[[#This Row],[TypeDesignations]]),"",ComponentData[[#This Row],[TypeDesignations]])</f>
        <v>RESP07 Door 2200x1000</v>
      </c>
      <c r="D7210" s="71" t="str">
        <f>IF(ISBLANK(ComponentData[[#This Row],[Voltage]]),"",ComponentData[[#This Row],[Voltage]])</f>
        <v>W:1000xH:2200mm</v>
      </c>
      <c r="E7210" s="71" t="str">
        <f>IF(ISBLANK(ComponentData[[#This Row],[Remark]]),"",ComponentData[[#This Row],[Remark]])</f>
        <v>Glass window kit, with ventilation, asymmetric left</v>
      </c>
      <c r="F7210" s="71" t="str">
        <f>IF(ISBLANK(ComponentData[[#This Row],[Manufacturer]]),"",ComponentData[[#This Row],[Manufacturer]])</f>
        <v>ABB</v>
      </c>
      <c r="G7210" s="71" t="str">
        <f>IF(ISBLANK(ComponentData[[#This Row],[ManufacturerNumber]]),"",ComponentData[[#This Row],[ManufacturerNumber]])</f>
        <v>1MRB159777R2011</v>
      </c>
    </row>
    <row r="7211" spans="1:7" ht="14.45" customHeight="1">
      <c r="A7211" s="66">
        <v>7210</v>
      </c>
      <c r="B7211" s="71" t="str">
        <f>IF(ISBLANK(ComponentData[[#This Row],[Description]]),"",ComponentData[[#This Row],[Description]])</f>
        <v>Door</v>
      </c>
      <c r="C7211" s="71" t="str">
        <f>IF(ISBLANK(ComponentData[[#This Row],[TypeDesignations]]),"",ComponentData[[#This Row],[TypeDesignations]])</f>
        <v>RESP07 Door 2200x1000</v>
      </c>
      <c r="D7211" s="71" t="str">
        <f>IF(ISBLANK(ComponentData[[#This Row],[Voltage]]),"",ComponentData[[#This Row],[Voltage]])</f>
        <v>W:1000xH:2200mm</v>
      </c>
      <c r="E7211" s="71" t="str">
        <f>IF(ISBLANK(ComponentData[[#This Row],[Remark]]),"",ComponentData[[#This Row],[Remark]])</f>
        <v>Glass window kit, with ventilation, asymmetric right</v>
      </c>
      <c r="F7211" s="71" t="str">
        <f>IF(ISBLANK(ComponentData[[#This Row],[Manufacturer]]),"",ComponentData[[#This Row],[Manufacturer]])</f>
        <v>ABB</v>
      </c>
      <c r="G7211" s="71" t="str">
        <f>IF(ISBLANK(ComponentData[[#This Row],[ManufacturerNumber]]),"",ComponentData[[#This Row],[ManufacturerNumber]])</f>
        <v>1MRB159777R2012</v>
      </c>
    </row>
    <row r="7212" spans="1:7" ht="14.45" customHeight="1">
      <c r="A7212" s="66">
        <v>7211</v>
      </c>
      <c r="B7212" s="71" t="str">
        <f>IF(ISBLANK(ComponentData[[#This Row],[Description]]),"",ComponentData[[#This Row],[Description]])</f>
        <v>Snap-lock-fitting</v>
      </c>
      <c r="C7212" s="71" t="str">
        <f>IF(ISBLANK(ComponentData[[#This Row],[TypeDesignations]]),"",ComponentData[[#This Row],[TypeDesignations]])</f>
        <v>UPR/2</v>
      </c>
      <c r="D7212" s="71" t="str">
        <f>IF(ISBLANK(ComponentData[[#This Row],[Voltage]]),"",ComponentData[[#This Row],[Voltage]])</f>
        <v/>
      </c>
      <c r="E7212" s="71" t="str">
        <f>IF(ISBLANK(ComponentData[[#This Row],[Remark]]),"",ComponentData[[#This Row],[Remark]])</f>
        <v/>
      </c>
      <c r="F7212" s="71" t="str">
        <f>IF(ISBLANK(ComponentData[[#This Row],[Manufacturer]]),"",ComponentData[[#This Row],[Manufacturer]])</f>
        <v>Phoenix Contact</v>
      </c>
      <c r="G7212" s="71" t="str">
        <f>IF(ISBLANK(ComponentData[[#This Row],[ManufacturerNumber]]),"",ComponentData[[#This Row],[ManufacturerNumber]])</f>
        <v>3045567</v>
      </c>
    </row>
    <row r="7213" spans="1:7" ht="14.45" customHeight="1">
      <c r="A7213" s="66">
        <v>7212</v>
      </c>
      <c r="B7213" s="71" t="str">
        <f>IF(ISBLANK(ComponentData[[#This Row],[Description]]),"",ComponentData[[#This Row],[Description]])</f>
        <v>Connector for terminal</v>
      </c>
      <c r="C7213" s="71" t="str">
        <f>IF(ISBLANK(ComponentData[[#This Row],[TypeDesignations]]),"",ComponentData[[#This Row],[TypeDesignations]])</f>
        <v>UPBV 2.5/2</v>
      </c>
      <c r="D7213" s="71" t="str">
        <f>IF(ISBLANK(ComponentData[[#This Row],[Voltage]]),"",ComponentData[[#This Row],[Voltage]])</f>
        <v>500V, 24A</v>
      </c>
      <c r="E7213" s="71" t="str">
        <f>IF(ISBLANK(ComponentData[[#This Row],[Remark]]),"",ComponentData[[#This Row],[Remark]])</f>
        <v>0.14-4mm², max 1 wire, grey</v>
      </c>
      <c r="F7213" s="71" t="str">
        <f>IF(ISBLANK(ComponentData[[#This Row],[Manufacturer]]),"",ComponentData[[#This Row],[Manufacturer]])</f>
        <v>Phoenix Contact</v>
      </c>
      <c r="G7213" s="71" t="str">
        <f>IF(ISBLANK(ComponentData[[#This Row],[ManufacturerNumber]]),"",ComponentData[[#This Row],[ManufacturerNumber]])</f>
        <v>3045402</v>
      </c>
    </row>
    <row r="7214" spans="1:7" ht="14.45" customHeight="1">
      <c r="A7214" s="66">
        <v>7213</v>
      </c>
      <c r="B7214" s="71" t="str">
        <f>IF(ISBLANK(ComponentData[[#This Row],[Description]]),"",ComponentData[[#This Row],[Description]])</f>
        <v>Connector for terminal</v>
      </c>
      <c r="C7214" s="71" t="str">
        <f>IF(ISBLANK(ComponentData[[#This Row],[TypeDesignations]]),"",ComponentData[[#This Row],[TypeDesignations]])</f>
        <v>UPBV 2.5/4</v>
      </c>
      <c r="D7214" s="71" t="str">
        <f>IF(ISBLANK(ComponentData[[#This Row],[Voltage]]),"",ComponentData[[#This Row],[Voltage]])</f>
        <v>500V, 24A</v>
      </c>
      <c r="E7214" s="71" t="str">
        <f>IF(ISBLANK(ComponentData[[#This Row],[Remark]]),"",ComponentData[[#This Row],[Remark]])</f>
        <v>0.14-4mm², max 1 wire, grey</v>
      </c>
      <c r="F7214" s="71" t="str">
        <f>IF(ISBLANK(ComponentData[[#This Row],[Manufacturer]]),"",ComponentData[[#This Row],[Manufacturer]])</f>
        <v>Phoenix Contact</v>
      </c>
      <c r="G7214" s="71" t="str">
        <f>IF(ISBLANK(ComponentData[[#This Row],[ManufacturerNumber]]),"",ComponentData[[#This Row],[ManufacturerNumber]])</f>
        <v>3045428</v>
      </c>
    </row>
    <row r="7215" spans="1:7" ht="14.45" customHeight="1">
      <c r="A7215" s="66">
        <v>7214</v>
      </c>
      <c r="B7215" s="71" t="str">
        <f>IF(ISBLANK(ComponentData[[#This Row],[Description]]),"",ComponentData[[#This Row],[Description]])</f>
        <v>Connector for terminal</v>
      </c>
      <c r="C7215" s="71" t="str">
        <f>IF(ISBLANK(ComponentData[[#This Row],[TypeDesignations]]),"",ComponentData[[#This Row],[TypeDesignations]])</f>
        <v>UPBV 2.5/6</v>
      </c>
      <c r="D7215" s="71" t="str">
        <f>IF(ISBLANK(ComponentData[[#This Row],[Voltage]]),"",ComponentData[[#This Row],[Voltage]])</f>
        <v>500V, 24A</v>
      </c>
      <c r="E7215" s="71" t="str">
        <f>IF(ISBLANK(ComponentData[[#This Row],[Remark]]),"",ComponentData[[#This Row],[Remark]])</f>
        <v>0.14-4mm², max 1 wire, grey</v>
      </c>
      <c r="F7215" s="71" t="str">
        <f>IF(ISBLANK(ComponentData[[#This Row],[Manufacturer]]),"",ComponentData[[#This Row],[Manufacturer]])</f>
        <v>Phoenix Contact</v>
      </c>
      <c r="G7215" s="71" t="str">
        <f>IF(ISBLANK(ComponentData[[#This Row],[ManufacturerNumber]]),"",ComponentData[[#This Row],[ManufacturerNumber]])</f>
        <v>3045444</v>
      </c>
    </row>
    <row r="7216" spans="1:7" ht="14.45" customHeight="1">
      <c r="A7216" s="66">
        <v>7215</v>
      </c>
      <c r="B7216" s="71" t="str">
        <f>IF(ISBLANK(ComponentData[[#This Row],[Description]]),"",ComponentData[[#This Row],[Description]])</f>
        <v>Legend plate</v>
      </c>
      <c r="C7216" s="71" t="str">
        <f>IF(ISBLANK(ComponentData[[#This Row],[TypeDesignations]]),"",ComponentData[[#This Row],[TypeDesignations]])</f>
        <v>RESP07 Legend plate 1196 with ABB logo</v>
      </c>
      <c r="D7216" s="71" t="str">
        <f>IF(ISBLANK(ComponentData[[#This Row],[Voltage]]),"",ComponentData[[#This Row],[Voltage]])</f>
        <v>L:1196mm</v>
      </c>
      <c r="E7216" s="71" t="str">
        <f>IF(ISBLANK(ComponentData[[#This Row],[Remark]]),"",ComponentData[[#This Row],[Remark]])</f>
        <v/>
      </c>
      <c r="F7216" s="71" t="str">
        <f>IF(ISBLANK(ComponentData[[#This Row],[Manufacturer]]),"",ComponentData[[#This Row],[Manufacturer]])</f>
        <v>ABB</v>
      </c>
      <c r="G7216" s="71" t="str">
        <f>IF(ISBLANK(ComponentData[[#This Row],[ManufacturerNumber]]),"",ComponentData[[#This Row],[ManufacturerNumber]])</f>
        <v>GLBK500115R0005</v>
      </c>
    </row>
    <row r="7217" spans="1:7" ht="14.45" customHeight="1">
      <c r="A7217" s="66">
        <v>7216</v>
      </c>
      <c r="B7217" s="71" t="str">
        <f>IF(ISBLANK(ComponentData[[#This Row],[Description]]),"",ComponentData[[#This Row],[Description]])</f>
        <v>Legend plate</v>
      </c>
      <c r="C7217" s="71" t="str">
        <f>IF(ISBLANK(ComponentData[[#This Row],[TypeDesignations]]),"",ComponentData[[#This Row],[TypeDesignations]])</f>
        <v>RESP07 Legend plate 396 with ABB logo</v>
      </c>
      <c r="D7217" s="71" t="str">
        <f>IF(ISBLANK(ComponentData[[#This Row],[Voltage]]),"",ComponentData[[#This Row],[Voltage]])</f>
        <v>L:396mm</v>
      </c>
      <c r="E7217" s="71" t="str">
        <f>IF(ISBLANK(ComponentData[[#This Row],[Remark]]),"",ComponentData[[#This Row],[Remark]])</f>
        <v/>
      </c>
      <c r="F7217" s="71" t="str">
        <f>IF(ISBLANK(ComponentData[[#This Row],[Manufacturer]]),"",ComponentData[[#This Row],[Manufacturer]])</f>
        <v>ABB</v>
      </c>
      <c r="G7217" s="71" t="str">
        <f>IF(ISBLANK(ComponentData[[#This Row],[ManufacturerNumber]]),"",ComponentData[[#This Row],[ManufacturerNumber]])</f>
        <v>GLBK500115R0001</v>
      </c>
    </row>
    <row r="7218" spans="1:7" ht="14.45" customHeight="1">
      <c r="A7218" s="66">
        <v>7217</v>
      </c>
      <c r="B7218" s="71" t="str">
        <f>IF(ISBLANK(ComponentData[[#This Row],[Description]]),"",ComponentData[[#This Row],[Description]])</f>
        <v>Legend plate</v>
      </c>
      <c r="C7218" s="71" t="str">
        <f>IF(ISBLANK(ComponentData[[#This Row],[TypeDesignations]]),"",ComponentData[[#This Row],[TypeDesignations]])</f>
        <v>RESP07 Legend plate 796 with ABB logo</v>
      </c>
      <c r="D7218" s="71" t="str">
        <f>IF(ISBLANK(ComponentData[[#This Row],[Voltage]]),"",ComponentData[[#This Row],[Voltage]])</f>
        <v>L:796mm</v>
      </c>
      <c r="E7218" s="71" t="str">
        <f>IF(ISBLANK(ComponentData[[#This Row],[Remark]]),"",ComponentData[[#This Row],[Remark]])</f>
        <v/>
      </c>
      <c r="F7218" s="71" t="str">
        <f>IF(ISBLANK(ComponentData[[#This Row],[Manufacturer]]),"",ComponentData[[#This Row],[Manufacturer]])</f>
        <v>ABB</v>
      </c>
      <c r="G7218" s="71" t="str">
        <f>IF(ISBLANK(ComponentData[[#This Row],[ManufacturerNumber]]),"",ComponentData[[#This Row],[ManufacturerNumber]])</f>
        <v>GLBK500115R0003</v>
      </c>
    </row>
    <row r="7219" spans="1:7" ht="14.45" customHeight="1">
      <c r="A7219" s="66">
        <v>7218</v>
      </c>
      <c r="B7219" s="71" t="str">
        <f>IF(ISBLANK(ComponentData[[#This Row],[Description]]),"",ComponentData[[#This Row],[Description]])</f>
        <v>Legend plate</v>
      </c>
      <c r="C7219" s="71" t="str">
        <f>IF(ISBLANK(ComponentData[[#This Row],[TypeDesignations]]),"",ComponentData[[#This Row],[TypeDesignations]])</f>
        <v>RESP07 Legend plate 996 with ABB logo</v>
      </c>
      <c r="D7219" s="71" t="str">
        <f>IF(ISBLANK(ComponentData[[#This Row],[Voltage]]),"",ComponentData[[#This Row],[Voltage]])</f>
        <v>L:996mm</v>
      </c>
      <c r="E7219" s="71" t="str">
        <f>IF(ISBLANK(ComponentData[[#This Row],[Remark]]),"",ComponentData[[#This Row],[Remark]])</f>
        <v/>
      </c>
      <c r="F7219" s="71" t="str">
        <f>IF(ISBLANK(ComponentData[[#This Row],[Manufacturer]]),"",ComponentData[[#This Row],[Manufacturer]])</f>
        <v>ABB</v>
      </c>
      <c r="G7219" s="71" t="str">
        <f>IF(ISBLANK(ComponentData[[#This Row],[ManufacturerNumber]]),"",ComponentData[[#This Row],[ManufacturerNumber]])</f>
        <v>GLBK500115R0004</v>
      </c>
    </row>
    <row r="7220" spans="1:7" ht="14.45" customHeight="1">
      <c r="A7220" s="66">
        <v>7219</v>
      </c>
      <c r="B7220" s="71" t="str">
        <f>IF(ISBLANK(ComponentData[[#This Row],[Description]]),"",ComponentData[[#This Row],[Description]])</f>
        <v>Power quality interface</v>
      </c>
      <c r="C7220" s="71" t="str">
        <f>IF(ISBLANK(ComponentData[[#This Row],[TypeDesignations]]),"",ComponentData[[#This Row],[TypeDesignations]])</f>
        <v>RFL 9785</v>
      </c>
      <c r="D7220" s="71" t="str">
        <f>IF(ISBLANK(ComponentData[[#This Row],[Voltage]]),"",ComponentData[[#This Row],[Voltage]])</f>
        <v>200-300VDC</v>
      </c>
      <c r="E7220" s="71" t="str">
        <f>IF(ISBLANK(ComponentData[[#This Row],[Remark]]),"",ComponentData[[#This Row],[Remark]])</f>
        <v/>
      </c>
      <c r="F7220" s="71" t="str">
        <f>IF(ISBLANK(ComponentData[[#This Row],[Manufacturer]]),"",ComponentData[[#This Row],[Manufacturer]])</f>
        <v>RFL Electronics</v>
      </c>
      <c r="G7220" s="71" t="str">
        <f>IF(ISBLANK(ComponentData[[#This Row],[ManufacturerNumber]]),"",ComponentData[[#This Row],[ManufacturerNumber]])</f>
        <v>9785426223xxA</v>
      </c>
    </row>
    <row r="7221" spans="1:7" ht="14.45" customHeight="1">
      <c r="A7221" s="66">
        <v>7220</v>
      </c>
      <c r="B7221" s="71" t="str">
        <f>IF(ISBLANK(ComponentData[[#This Row],[Description]]),"",ComponentData[[#This Row],[Description]])</f>
        <v>Side view</v>
      </c>
      <c r="C7221" s="71" t="str">
        <f>IF(ISBLANK(ComponentData[[#This Row],[TypeDesignations]]),"",ComponentData[[#This Row],[TypeDesignations]])</f>
        <v>RFL</v>
      </c>
      <c r="D7221" s="71" t="str">
        <f>IF(ISBLANK(ComponentData[[#This Row],[Voltage]]),"",ComponentData[[#This Row],[Voltage]])</f>
        <v/>
      </c>
      <c r="E7221" s="71" t="str">
        <f>IF(ISBLANK(ComponentData[[#This Row],[Remark]]),"",ComponentData[[#This Row],[Remark]])</f>
        <v/>
      </c>
      <c r="F7221" s="71" t="str">
        <f>IF(ISBLANK(ComponentData[[#This Row],[Manufacturer]]),"",ComponentData[[#This Row],[Manufacturer]])</f>
        <v>A. Eberle GmbH &amp; Co.KG</v>
      </c>
      <c r="G7221" s="71" t="str">
        <f>IF(ISBLANK(ComponentData[[#This Row],[ManufacturerNumber]]),"",ComponentData[[#This Row],[ManufacturerNumber]])</f>
        <v/>
      </c>
    </row>
    <row r="7222" spans="1:7" ht="14.45" customHeight="1">
      <c r="A7222" s="66">
        <v>7221</v>
      </c>
      <c r="B7222" s="71" t="str">
        <f>IF(ISBLANK(ComponentData[[#This Row],[Description]]),"",ComponentData[[#This Row],[Description]])</f>
        <v>Front view</v>
      </c>
      <c r="C7222" s="71" t="str">
        <f>IF(ISBLANK(ComponentData[[#This Row],[TypeDesignations]]),"",ComponentData[[#This Row],[TypeDesignations]])</f>
        <v>RFL 9785</v>
      </c>
      <c r="D7222" s="71" t="str">
        <f>IF(ISBLANK(ComponentData[[#This Row],[Voltage]]),"",ComponentData[[#This Row],[Voltage]])</f>
        <v>3U</v>
      </c>
      <c r="E7222" s="71" t="str">
        <f>IF(ISBLANK(ComponentData[[#This Row],[Remark]]),"",ComponentData[[#This Row],[Remark]])</f>
        <v/>
      </c>
      <c r="F7222" s="71" t="str">
        <f>IF(ISBLANK(ComponentData[[#This Row],[Manufacturer]]),"",ComponentData[[#This Row],[Manufacturer]])</f>
        <v>RFL Electronics</v>
      </c>
      <c r="G7222" s="71" t="str">
        <f>IF(ISBLANK(ComponentData[[#This Row],[ManufacturerNumber]]),"",ComponentData[[#This Row],[ManufacturerNumber]])</f>
        <v>9785xxxxxxxxx</v>
      </c>
    </row>
    <row r="7223" spans="1:7" ht="14.45" customHeight="1">
      <c r="A7223" s="66">
        <v>7222</v>
      </c>
      <c r="B7223" s="71" t="str">
        <f>IF(ISBLANK(ComponentData[[#This Row],[Description]]),"",ComponentData[[#This Row],[Description]])</f>
        <v>Rack casing</v>
      </c>
      <c r="C7223" s="71" t="str">
        <f>IF(ISBLANK(ComponentData[[#This Row],[TypeDesignations]]),"",ComponentData[[#This Row],[TypeDesignations]])</f>
        <v>D60 19" rack casing</v>
      </c>
      <c r="D7223" s="71" t="str">
        <f>IF(ISBLANK(ComponentData[[#This Row],[Voltage]]),"",ComponentData[[#This Row],[Voltage]])</f>
        <v>4U</v>
      </c>
      <c r="E7223" s="71" t="str">
        <f>IF(ISBLANK(ComponentData[[#This Row],[Remark]]),"",ComponentData[[#This Row],[Remark]])</f>
        <v/>
      </c>
      <c r="F7223" s="71" t="str">
        <f>IF(ISBLANK(ComponentData[[#This Row],[Manufacturer]]),"",ComponentData[[#This Row],[Manufacturer]])</f>
        <v>GE Digital Energy</v>
      </c>
      <c r="G7223" s="71" t="str">
        <f>IF(ISBLANK(ComponentData[[#This Row],[ManufacturerNumber]]),"",ComponentData[[#This Row],[ManufacturerNumber]])</f>
        <v>Part of main device</v>
      </c>
    </row>
    <row r="7224" spans="1:7" ht="14.45" customHeight="1">
      <c r="A7224" s="66">
        <v>7223</v>
      </c>
      <c r="B7224" s="71" t="str">
        <f>IF(ISBLANK(ComponentData[[#This Row],[Description]]),"",ComponentData[[#This Row],[Description]])</f>
        <v>CPU unit</v>
      </c>
      <c r="C7224" s="71" t="str">
        <f>IF(ISBLANK(ComponentData[[#This Row],[TypeDesignations]]),"",ComponentData[[#This Row],[TypeDesignations]])</f>
        <v>N1500 CPU</v>
      </c>
      <c r="D7224" s="71" t="str">
        <f>IF(ISBLANK(ComponentData[[#This Row],[Voltage]]),"",ComponentData[[#This Row],[Voltage]])</f>
        <v>RS485, 4xCO</v>
      </c>
      <c r="E7224" s="71" t="str">
        <f>IF(ISBLANK(ComponentData[[#This Row],[Remark]]),"",ComponentData[[#This Row],[Remark]])</f>
        <v/>
      </c>
      <c r="F7224" s="71" t="str">
        <f>IF(ISBLANK(ComponentData[[#This Row],[Manufacturer]]),"",ComponentData[[#This Row],[Manufacturer]])</f>
        <v>Electro Industries / Gauge Tech</v>
      </c>
      <c r="G7224" s="71" t="str">
        <f>IF(ISBLANK(ComponentData[[#This Row],[ManufacturerNumber]]),"",ComponentData[[#This Row],[ManufacturerNumber]])</f>
        <v>Part of main device</v>
      </c>
    </row>
    <row r="7225" spans="1:7" ht="14.45" customHeight="1">
      <c r="A7225" s="66">
        <v>7224</v>
      </c>
      <c r="B7225" s="71" t="str">
        <f>IF(ISBLANK(ComponentData[[#This Row],[Description]]),"",ComponentData[[#This Row],[Description]])</f>
        <v>Binary output module</v>
      </c>
      <c r="C7225" s="71" t="str">
        <f>IF(ISBLANK(ComponentData[[#This Row],[TypeDesignations]]),"",ComponentData[[#This Row],[TypeDesignations]])</f>
        <v>Nexus 1500</v>
      </c>
      <c r="D7225" s="71" t="str">
        <f>IF(ISBLANK(ComponentData[[#This Row],[Voltage]]),"",ComponentData[[#This Row],[Voltage]])</f>
        <v>RS485, 4xCO</v>
      </c>
      <c r="E7225" s="71" t="str">
        <f>IF(ISBLANK(ComponentData[[#This Row],[Remark]]),"",ComponentData[[#This Row],[Remark]])</f>
        <v/>
      </c>
      <c r="F7225" s="71" t="str">
        <f>IF(ISBLANK(ComponentData[[#This Row],[Manufacturer]]),"",ComponentData[[#This Row],[Manufacturer]])</f>
        <v>Electro Industries / Gauge Tech</v>
      </c>
      <c r="G7225" s="71" t="str">
        <f>IF(ISBLANK(ComponentData[[#This Row],[ManufacturerNumber]]),"",ComponentData[[#This Row],[ManufacturerNumber]])</f>
        <v>Part of main device</v>
      </c>
    </row>
    <row r="7226" spans="1:7" ht="14.45" customHeight="1">
      <c r="A7226" s="66">
        <v>7225</v>
      </c>
      <c r="B7226" s="71" t="str">
        <f>IF(ISBLANK(ComponentData[[#This Row],[Description]]),"",ComponentData[[#This Row],[Description]])</f>
        <v>Binary input module</v>
      </c>
      <c r="C7226" s="71" t="str">
        <f>IF(ISBLANK(ComponentData[[#This Row],[TypeDesignations]]),"",ComponentData[[#This Row],[TypeDesignations]])</f>
        <v>N1500 BIM</v>
      </c>
      <c r="D7226" s="71" t="str">
        <f>IF(ISBLANK(ComponentData[[#This Row],[Voltage]]),"",ComponentData[[#This Row],[Voltage]])</f>
        <v>16xBinary input</v>
      </c>
      <c r="E7226" s="71" t="str">
        <f>IF(ISBLANK(ComponentData[[#This Row],[Remark]]),"",ComponentData[[#This Row],[Remark]])</f>
        <v/>
      </c>
      <c r="F7226" s="71" t="str">
        <f>IF(ISBLANK(ComponentData[[#This Row],[Manufacturer]]),"",ComponentData[[#This Row],[Manufacturer]])</f>
        <v>Electro Industries / Gauge Tech</v>
      </c>
      <c r="G7226" s="71" t="str">
        <f>IF(ISBLANK(ComponentData[[#This Row],[ManufacturerNumber]]),"",ComponentData[[#This Row],[ManufacturerNumber]])</f>
        <v>Part of main device</v>
      </c>
    </row>
    <row r="7227" spans="1:7" ht="14.45" customHeight="1">
      <c r="A7227" s="66">
        <v>7226</v>
      </c>
      <c r="B7227" s="71" t="str">
        <f>IF(ISBLANK(ComponentData[[#This Row],[Description]]),"",ComponentData[[#This Row],[Description]])</f>
        <v>Wire</v>
      </c>
      <c r="C7227" s="71" t="str">
        <f>IF(ISBLANK(ComponentData[[#This Row],[TypeDesignations]]),"",ComponentData[[#This Row],[TypeDesignations]])</f>
        <v>Puente Flexible</v>
      </c>
      <c r="D7227" s="71" t="str">
        <f>IF(ISBLANK(ComponentData[[#This Row],[Voltage]]),"",ComponentData[[#This Row],[Voltage]])</f>
        <v/>
      </c>
      <c r="E7227" s="71" t="str">
        <f>IF(ISBLANK(ComponentData[[#This Row],[Remark]]),"",ComponentData[[#This Row],[Remark]])</f>
        <v/>
      </c>
      <c r="F7227" s="71" t="str">
        <f>IF(ISBLANK(ComponentData[[#This Row],[Manufacturer]]),"",ComponentData[[#This Row],[Manufacturer]])</f>
        <v/>
      </c>
      <c r="G7227" s="71" t="str">
        <f>IF(ISBLANK(ComponentData[[#This Row],[ManufacturerNumber]]),"",ComponentData[[#This Row],[ManufacturerNumber]])</f>
        <v/>
      </c>
    </row>
    <row r="7228" spans="1:7" ht="14.45" customHeight="1">
      <c r="A7228" s="66">
        <v>7227</v>
      </c>
      <c r="B7228" s="71" t="str">
        <f>IF(ISBLANK(ComponentData[[#This Row],[Description]]),"",ComponentData[[#This Row],[Description]])</f>
        <v>Numerical line differential protection IED</v>
      </c>
      <c r="C7228" s="71" t="str">
        <f>IF(ISBLANK(ComponentData[[#This Row],[TypeDesignations]]),"",ComponentData[[#This Row],[TypeDesignations]])</f>
        <v>RED670</v>
      </c>
      <c r="D7228" s="71" t="str">
        <f>IF(ISBLANK(ComponentData[[#This Row],[Voltage]]),"",ComponentData[[#This Row],[Voltage]])</f>
        <v>B31, VER. 2.1 CONFIGURED</v>
      </c>
      <c r="E7228" s="71" t="str">
        <f>IF(ISBLANK(ComponentData[[#This Row],[Remark]]),"",ComponentData[[#This Row],[Remark]])</f>
        <v/>
      </c>
      <c r="F7228" s="71" t="str">
        <f>IF(ISBLANK(ComponentData[[#This Row],[Manufacturer]]),"",ComponentData[[#This Row],[Manufacturer]])</f>
        <v>ABB</v>
      </c>
      <c r="G7228" s="71" t="str">
        <f>IF(ISBLANK(ComponentData[[#This Row],[ManufacturerNumber]]),"",ComponentData[[#This Row],[ManufacturerNumber]])</f>
        <v>To be defined</v>
      </c>
    </row>
    <row r="7229" spans="1:7" ht="14.45" customHeight="1">
      <c r="A7229" s="66">
        <v>7228</v>
      </c>
      <c r="B7229" s="71" t="str">
        <f>IF(ISBLANK(ComponentData[[#This Row],[Description]]),"",ComponentData[[#This Row],[Description]])</f>
        <v>Contactor</v>
      </c>
      <c r="C7229" s="71" t="str">
        <f>IF(ISBLANK(ComponentData[[#This Row],[TypeDesignations]]),"",ComponentData[[#This Row],[TypeDesignations]])</f>
        <v>CR-M024DC2L</v>
      </c>
      <c r="D7229" s="71" t="str">
        <f>IF(ISBLANK(ComponentData[[#This Row],[Voltage]]),"",ComponentData[[#This Row],[Voltage]])</f>
        <v>24VDC</v>
      </c>
      <c r="E7229" s="71" t="str">
        <f>IF(ISBLANK(ComponentData[[#This Row],[Remark]]),"",ComponentData[[#This Row],[Remark]])</f>
        <v>3CO, screw connection, test button, mechanical indicator, LED</v>
      </c>
      <c r="F7229" s="71" t="str">
        <f>IF(ISBLANK(ComponentData[[#This Row],[Manufacturer]]),"",ComponentData[[#This Row],[Manufacturer]])</f>
        <v>ABB</v>
      </c>
      <c r="G7229" s="71" t="str">
        <f>IF(ISBLANK(ComponentData[[#This Row],[ManufacturerNumber]]),"",ComponentData[[#This Row],[ManufacturerNumber]])</f>
        <v>1SVR405611R1100</v>
      </c>
    </row>
    <row r="7230" spans="1:7" ht="14.45" customHeight="1">
      <c r="A7230" s="66">
        <v>7229</v>
      </c>
      <c r="B7230" s="71" t="str">
        <f>IF(ISBLANK(ComponentData[[#This Row],[Description]]),"",ComponentData[[#This Row],[Description]])</f>
        <v>OT 1205</v>
      </c>
      <c r="C7230" s="71" t="str">
        <f>IF(ISBLANK(ComponentData[[#This Row],[TypeDesignations]]),"",ComponentData[[#This Row],[TypeDesignations]])</f>
        <v>OT 1205</v>
      </c>
      <c r="D7230" s="71" t="str">
        <f>IF(ISBLANK(ComponentData[[#This Row],[Voltage]]),"",ComponentData[[#This Row],[Voltage]])</f>
        <v/>
      </c>
      <c r="E7230" s="71" t="str">
        <f>IF(ISBLANK(ComponentData[[#This Row],[Remark]]),"",ComponentData[[#This Row],[Remark]])</f>
        <v/>
      </c>
      <c r="F7230" s="71" t="str">
        <f>IF(ISBLANK(ComponentData[[#This Row],[Manufacturer]]),"",ComponentData[[#This Row],[Manufacturer]])</f>
        <v>Reihnhausen</v>
      </c>
      <c r="G7230" s="71" t="str">
        <f>IF(ISBLANK(ComponentData[[#This Row],[ManufacturerNumber]]),"",ComponentData[[#This Row],[ManufacturerNumber]])</f>
        <v>TAPCON BU</v>
      </c>
    </row>
    <row r="7231" spans="1:7" ht="14.45" customHeight="1">
      <c r="A7231" s="66">
        <v>7230</v>
      </c>
      <c r="B7231" s="71" t="str">
        <f>IF(ISBLANK(ComponentData[[#This Row],[Description]]),"",ComponentData[[#This Row],[Description]])</f>
        <v>License</v>
      </c>
      <c r="C7231" s="71" t="str">
        <f>IF(ISBLANK(ComponentData[[#This Row],[TypeDesignations]]),"",ComponentData[[#This Row],[TypeDesignations]])</f>
        <v>Local Archive Disturbance</v>
      </c>
      <c r="D7231" s="71" t="str">
        <f>IF(ISBLANK(ComponentData[[#This Row],[Voltage]]),"",ComponentData[[#This Row],[Voltage]])</f>
        <v/>
      </c>
      <c r="E7231" s="71" t="str">
        <f>IF(ISBLANK(ComponentData[[#This Row],[Remark]]),"",ComponentData[[#This Row],[Remark]])</f>
        <v/>
      </c>
      <c r="F7231" s="71" t="str">
        <f>IF(ISBLANK(ComponentData[[#This Row],[Manufacturer]]),"",ComponentData[[#This Row],[Manufacturer]])</f>
        <v>ABB</v>
      </c>
      <c r="G7231" s="71" t="str">
        <f>IF(ISBLANK(ComponentData[[#This Row],[ManufacturerNumber]]),"",ComponentData[[#This Row],[ManufacturerNumber]])</f>
        <v>1KGT2000C0R0001</v>
      </c>
    </row>
    <row r="7232" spans="1:7" ht="14.45" customHeight="1">
      <c r="A7232" s="66">
        <v>7231</v>
      </c>
      <c r="B7232" s="71" t="str">
        <f>IF(ISBLANK(ComponentData[[#This Row],[Description]]),"",ComponentData[[#This Row],[Description]])</f>
        <v>Binary output module</v>
      </c>
      <c r="C7232" s="71" t="str">
        <f>IF(ISBLANK(ComponentData[[#This Row],[TypeDesignations]]),"",ComponentData[[#This Row],[TypeDesignations]])</f>
        <v>D60 BOM</v>
      </c>
      <c r="D7232" s="71" t="str">
        <f>IF(ISBLANK(ComponentData[[#This Row],[Voltage]]),"",ComponentData[[#This Row],[Voltage]])</f>
        <v>8xBinary output</v>
      </c>
      <c r="E7232" s="71" t="str">
        <f>IF(ISBLANK(ComponentData[[#This Row],[Remark]]),"",ComponentData[[#This Row],[Remark]])</f>
        <v>80mA</v>
      </c>
      <c r="F7232" s="71" t="str">
        <f>IF(ISBLANK(ComponentData[[#This Row],[Manufacturer]]),"",ComponentData[[#This Row],[Manufacturer]])</f>
        <v>GE Digital Energy</v>
      </c>
      <c r="G7232" s="71" t="str">
        <f>IF(ISBLANK(ComponentData[[#This Row],[ManufacturerNumber]]),"",ComponentData[[#This Row],[ManufacturerNumber]])</f>
        <v>Part of main device</v>
      </c>
    </row>
    <row r="7233" spans="1:7" ht="14.45" customHeight="1">
      <c r="A7233" s="66">
        <v>7232</v>
      </c>
      <c r="B7233" s="71" t="str">
        <f>IF(ISBLANK(ComponentData[[#This Row],[Description]]),"",ComponentData[[#This Row],[Description]])</f>
        <v>Binary input module</v>
      </c>
      <c r="C7233" s="71" t="str">
        <f>IF(ISBLANK(ComponentData[[#This Row],[TypeDesignations]]),"",ComponentData[[#This Row],[TypeDesignations]])</f>
        <v>D60 BIM</v>
      </c>
      <c r="D7233" s="71" t="str">
        <f>IF(ISBLANK(ComponentData[[#This Row],[Voltage]]),"",ComponentData[[#This Row],[Voltage]])</f>
        <v>20-250VDC</v>
      </c>
      <c r="E7233" s="71" t="str">
        <f>IF(ISBLANK(ComponentData[[#This Row],[Remark]]),"",ComponentData[[#This Row],[Remark]])</f>
        <v>16xBinary inputs</v>
      </c>
      <c r="F7233" s="71" t="str">
        <f>IF(ISBLANK(ComponentData[[#This Row],[Manufacturer]]),"",ComponentData[[#This Row],[Manufacturer]])</f>
        <v>GE Digital Energy</v>
      </c>
      <c r="G7233" s="71" t="str">
        <f>IF(ISBLANK(ComponentData[[#This Row],[ManufacturerNumber]]),"",ComponentData[[#This Row],[ManufacturerNumber]])</f>
        <v>Part of main device</v>
      </c>
    </row>
    <row r="7234" spans="1:7" ht="14.45" customHeight="1">
      <c r="A7234" s="66">
        <v>7233</v>
      </c>
      <c r="B7234" s="71" t="str">
        <f>IF(ISBLANK(ComponentData[[#This Row],[Description]]),"",ComponentData[[#This Row],[Description]])</f>
        <v>CPU unit</v>
      </c>
      <c r="C7234" s="71" t="str">
        <f>IF(ISBLANK(ComponentData[[#This Row],[TypeDesignations]]),"",ComponentData[[#This Row],[TypeDesignations]])</f>
        <v>D60 CPU</v>
      </c>
      <c r="D7234" s="71" t="str">
        <f>IF(ISBLANK(ComponentData[[#This Row],[Voltage]]),"",ComponentData[[#This Row],[Voltage]])</f>
        <v>2xRS485, Multimode ST redundant 10BaseF</v>
      </c>
      <c r="E7234" s="71" t="str">
        <f>IF(ISBLANK(ComponentData[[#This Row],[Remark]]),"",ComponentData[[#This Row],[Remark]])</f>
        <v/>
      </c>
      <c r="F7234" s="71" t="str">
        <f>IF(ISBLANK(ComponentData[[#This Row],[Manufacturer]]),"",ComponentData[[#This Row],[Manufacturer]])</f>
        <v>GE Digital Energy</v>
      </c>
      <c r="G7234" s="71" t="str">
        <f>IF(ISBLANK(ComponentData[[#This Row],[ManufacturerNumber]]),"",ComponentData[[#This Row],[ManufacturerNumber]])</f>
        <v>Part of main device</v>
      </c>
    </row>
    <row r="7235" spans="1:7" ht="14.45" customHeight="1">
      <c r="A7235" s="66">
        <v>7234</v>
      </c>
      <c r="B7235" s="71" t="str">
        <f>IF(ISBLANK(ComponentData[[#This Row],[Description]]),"",ComponentData[[#This Row],[Description]])</f>
        <v>Front view</v>
      </c>
      <c r="C7235" s="71" t="str">
        <f>IF(ISBLANK(ComponentData[[#This Row],[TypeDesignations]]),"",ComponentData[[#This Row],[TypeDesignations]])</f>
        <v>D60</v>
      </c>
      <c r="D7235" s="71" t="str">
        <f>IF(ISBLANK(ComponentData[[#This Row],[Voltage]]),"",ComponentData[[#This Row],[Voltage]])</f>
        <v>4U</v>
      </c>
      <c r="E7235" s="71" t="str">
        <f>IF(ISBLANK(ComponentData[[#This Row],[Remark]]),"",ComponentData[[#This Row],[Remark]])</f>
        <v/>
      </c>
      <c r="F7235" s="71" t="str">
        <f>IF(ISBLANK(ComponentData[[#This Row],[Manufacturer]]),"",ComponentData[[#This Row],[Manufacturer]])</f>
        <v>GE Digital Energy</v>
      </c>
      <c r="G7235" s="71" t="str">
        <f>IF(ISBLANK(ComponentData[[#This Row],[ManufacturerNumber]]),"",ComponentData[[#This Row],[ManufacturerNumber]])</f>
        <v/>
      </c>
    </row>
    <row r="7236" spans="1:7" ht="14.45" customHeight="1">
      <c r="A7236" s="66">
        <v>7235</v>
      </c>
      <c r="B7236" s="71" t="str">
        <f>IF(ISBLANK(ComponentData[[#This Row],[Description]]),"",ComponentData[[#This Row],[Description]])</f>
        <v>Numerical line distance protection IED</v>
      </c>
      <c r="C7236" s="71" t="str">
        <f>IF(ISBLANK(ComponentData[[#This Row],[TypeDesignations]]),"",ComponentData[[#This Row],[TypeDesignations]])</f>
        <v>D60</v>
      </c>
      <c r="D7236" s="71" t="str">
        <f>IF(ISBLANK(ComponentData[[#This Row],[Voltage]]),"",ComponentData[[#This Row],[Voltage]])</f>
        <v/>
      </c>
      <c r="E7236" s="71" t="str">
        <f>IF(ISBLANK(ComponentData[[#This Row],[Remark]]),"",ComponentData[[#This Row],[Remark]])</f>
        <v/>
      </c>
      <c r="F7236" s="71" t="str">
        <f>IF(ISBLANK(ComponentData[[#This Row],[Manufacturer]]),"",ComponentData[[#This Row],[Manufacturer]])</f>
        <v>GE Digital Energy</v>
      </c>
      <c r="G7236" s="71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6">
        <v>7236</v>
      </c>
      <c r="B7237" s="71" t="str">
        <f>IF(ISBLANK(ComponentData[[#This Row],[Description]]),"",ComponentData[[#This Row],[Description]])</f>
        <v>Plinth</v>
      </c>
      <c r="C7237" s="71" t="str">
        <f>IF(ISBLANK(ComponentData[[#This Row],[TypeDesignations]]),"",ComponentData[[#This Row],[TypeDesignations]])</f>
        <v>RESP07 Plinth 100mm</v>
      </c>
      <c r="D7237" s="71" t="str">
        <f>IF(ISBLANK(ComponentData[[#This Row],[Voltage]]),"",ComponentData[[#This Row],[Voltage]])</f>
        <v>H:100</v>
      </c>
      <c r="E7237" s="71" t="str">
        <f>IF(ISBLANK(ComponentData[[#This Row],[Remark]]),"",ComponentData[[#This Row],[Remark]])</f>
        <v>RAL7035</v>
      </c>
      <c r="F7237" s="71" t="str">
        <f>IF(ISBLANK(ComponentData[[#This Row],[Manufacturer]]),"",ComponentData[[#This Row],[Manufacturer]])</f>
        <v>ABB</v>
      </c>
      <c r="G7237" s="71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6">
        <v>7237</v>
      </c>
      <c r="B7238" s="71" t="str">
        <f>IF(ISBLANK(ComponentData[[#This Row],[Description]]),"",ComponentData[[#This Row],[Description]])</f>
        <v>Plinth</v>
      </c>
      <c r="C7238" s="71" t="str">
        <f>IF(ISBLANK(ComponentData[[#This Row],[TypeDesignations]]),"",ComponentData[[#This Row],[TypeDesignations]])</f>
        <v>RESP07 Plinth 150mm</v>
      </c>
      <c r="D7238" s="71" t="str">
        <f>IF(ISBLANK(ComponentData[[#This Row],[Voltage]]),"",ComponentData[[#This Row],[Voltage]])</f>
        <v>H:150</v>
      </c>
      <c r="E7238" s="71" t="str">
        <f>IF(ISBLANK(ComponentData[[#This Row],[Remark]]),"",ComponentData[[#This Row],[Remark]])</f>
        <v>RAL7035</v>
      </c>
      <c r="F7238" s="71" t="str">
        <f>IF(ISBLANK(ComponentData[[#This Row],[Manufacturer]]),"",ComponentData[[#This Row],[Manufacturer]])</f>
        <v>ABB</v>
      </c>
      <c r="G7238" s="71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6">
        <v>7238</v>
      </c>
      <c r="B7239" s="71" t="str">
        <f>IF(ISBLANK(ComponentData[[#This Row],[Description]]),"",ComponentData[[#This Row],[Description]])</f>
        <v>Plinth</v>
      </c>
      <c r="C7239" s="71" t="str">
        <f>IF(ISBLANK(ComponentData[[#This Row],[TypeDesignations]]),"",ComponentData[[#This Row],[TypeDesignations]])</f>
        <v>RESP07 Plinth 200mm</v>
      </c>
      <c r="D7239" s="71" t="str">
        <f>IF(ISBLANK(ComponentData[[#This Row],[Voltage]]),"",ComponentData[[#This Row],[Voltage]])</f>
        <v>H:200</v>
      </c>
      <c r="E7239" s="71" t="str">
        <f>IF(ISBLANK(ComponentData[[#This Row],[Remark]]),"",ComponentData[[#This Row],[Remark]])</f>
        <v>RAL7035</v>
      </c>
      <c r="F7239" s="71" t="str">
        <f>IF(ISBLANK(ComponentData[[#This Row],[Manufacturer]]),"",ComponentData[[#This Row],[Manufacturer]])</f>
        <v>ABB</v>
      </c>
      <c r="G7239" s="71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6">
        <v>7239</v>
      </c>
      <c r="B7240" s="71" t="str">
        <f>IF(ISBLANK(ComponentData[[#This Row],[Description]]),"",ComponentData[[#This Row],[Description]])</f>
        <v>Front bezel</v>
      </c>
      <c r="C7240" s="71" t="str">
        <f>IF(ISBLANK(ComponentData[[#This Row],[TypeDesignations]]),"",ComponentData[[#This Row],[TypeDesignations]])</f>
        <v>ONFM101</v>
      </c>
      <c r="D7240" s="71" t="str">
        <f>IF(ISBLANK(ComponentData[[#This Row],[Voltage]]),"",ComponentData[[#This Row],[Voltage]])</f>
        <v>45x54mm</v>
      </c>
      <c r="E7240" s="71" t="str">
        <f>IF(ISBLANK(ComponentData[[#This Row],[Remark]]),"",ComponentData[[#This Row],[Remark]])</f>
        <v>Grey, without engraving</v>
      </c>
      <c r="F7240" s="71" t="str">
        <f>IF(ISBLANK(ComponentData[[#This Row],[Manufacturer]]),"",ComponentData[[#This Row],[Manufacturer]])</f>
        <v>ABB</v>
      </c>
      <c r="G7240" s="71" t="str">
        <f>IF(ISBLANK(ComponentData[[#This Row],[ManufacturerNumber]]),"",ComponentData[[#This Row],[ManufacturerNumber]])</f>
        <v>1SCA022553R8520</v>
      </c>
    </row>
    <row r="7241" spans="1:7" ht="14.45" customHeight="1">
      <c r="A7241" s="66">
        <v>7240</v>
      </c>
      <c r="B7241" s="71" t="str">
        <f>IF(ISBLANK(ComponentData[[#This Row],[Description]]),"",ComponentData[[#This Row],[Description]])</f>
        <v>Feed-through terminal</v>
      </c>
      <c r="C7241" s="71" t="str">
        <f>IF(ISBLANK(ComponentData[[#This Row],[TypeDesignations]]),"",ComponentData[[#This Row],[TypeDesignations]])</f>
        <v>PT 4-Quattro</v>
      </c>
      <c r="D7241" s="71" t="str">
        <f>IF(ISBLANK(ComponentData[[#This Row],[Voltage]]),"",ComponentData[[#This Row],[Voltage]])</f>
        <v>800V, 32A</v>
      </c>
      <c r="E7241" s="71" t="str">
        <f>IF(ISBLANK(ComponentData[[#This Row],[Remark]]),"",ComponentData[[#This Row],[Remark]])</f>
        <v>0.2-6mm², max 8 wires, grey</v>
      </c>
      <c r="F7241" s="71" t="str">
        <f>IF(ISBLANK(ComponentData[[#This Row],[Manufacturer]]),"",ComponentData[[#This Row],[Manufacturer]])</f>
        <v>Phoenix Contact</v>
      </c>
      <c r="G7241" s="71" t="str">
        <f>IF(ISBLANK(ComponentData[[#This Row],[ManufacturerNumber]]),"",ComponentData[[#This Row],[ManufacturerNumber]])</f>
        <v>3211797</v>
      </c>
    </row>
    <row r="7242" spans="1:7" ht="14.45" customHeight="1">
      <c r="A7242" s="66">
        <v>7241</v>
      </c>
      <c r="B7242" s="71" t="str">
        <f>IF(ISBLANK(ComponentData[[#This Row],[Description]]),"",ComponentData[[#This Row],[Description]])</f>
        <v>Feed-through terminal pluggable</v>
      </c>
      <c r="C7242" s="71" t="str">
        <f>IF(ISBLANK(ComponentData[[#This Row],[TypeDesignations]]),"",ComponentData[[#This Row],[TypeDesignations]])</f>
        <v>UTME 4-CT/1P</v>
      </c>
      <c r="D7242" s="71" t="str">
        <f>IF(ISBLANK(ComponentData[[#This Row],[Voltage]]),"",ComponentData[[#This Row],[Voltage]])</f>
        <v>500V, 28A</v>
      </c>
      <c r="E7242" s="71" t="str">
        <f>IF(ISBLANK(ComponentData[[#This Row],[Remark]]),"",ComponentData[[#This Row],[Remark]])</f>
        <v>0.08-2.5mm², max 2 wires, grey</v>
      </c>
      <c r="F7242" s="71" t="str">
        <f>IF(ISBLANK(ComponentData[[#This Row],[Manufacturer]]),"",ComponentData[[#This Row],[Manufacturer]])</f>
        <v>Phoenix Contact</v>
      </c>
      <c r="G7242" s="71" t="str">
        <f>IF(ISBLANK(ComponentData[[#This Row],[ManufacturerNumber]]),"",ComponentData[[#This Row],[ManufacturerNumber]])</f>
        <v>3057432</v>
      </c>
    </row>
    <row r="7243" spans="1:7" ht="14.45" customHeight="1">
      <c r="A7243" s="66">
        <v>7242</v>
      </c>
      <c r="B7243" s="71" t="str">
        <f>IF(ISBLANK(ComponentData[[#This Row],[Description]]),"",ComponentData[[#This Row],[Description]])</f>
        <v>Door auxiliary contact</v>
      </c>
      <c r="C7243" s="71" t="str">
        <f>IF(ISBLANK(ComponentData[[#This Row],[TypeDesignations]]),"",ComponentData[[#This Row],[TypeDesignations]])</f>
        <v>LS30P13B02</v>
      </c>
      <c r="D7243" s="71" t="str">
        <f>IF(ISBLANK(ComponentData[[#This Row],[Voltage]]),"",ComponentData[[#This Row],[Voltage]])</f>
        <v>2NC</v>
      </c>
      <c r="E7243" s="71" t="str">
        <f>IF(ISBLANK(ComponentData[[#This Row],[Remark]]),"",ComponentData[[#This Row],[Remark]])</f>
        <v/>
      </c>
      <c r="F7243" s="71" t="str">
        <f>IF(ISBLANK(ComponentData[[#This Row],[Manufacturer]]),"",ComponentData[[#This Row],[Manufacturer]])</f>
        <v>ABB</v>
      </c>
      <c r="G7243" s="71" t="str">
        <f>IF(ISBLANK(ComponentData[[#This Row],[ManufacturerNumber]]),"",ComponentData[[#This Row],[ManufacturerNumber]])</f>
        <v>1SBV010213R1202</v>
      </c>
    </row>
    <row r="7244" spans="1:7" ht="14.45" customHeight="1">
      <c r="A7244" s="66">
        <v>7243</v>
      </c>
      <c r="B7244" s="71" t="str">
        <f>IF(ISBLANK(ComponentData[[#This Row],[Description]]),"",ComponentData[[#This Row],[Description]])</f>
        <v>Feed-through terminal</v>
      </c>
      <c r="C7244" s="71" t="str">
        <f>IF(ISBLANK(ComponentData[[#This Row],[TypeDesignations]]),"",ComponentData[[#This Row],[TypeDesignations]])</f>
        <v>UK 5 N</v>
      </c>
      <c r="D7244" s="71" t="str">
        <f>IF(ISBLANK(ComponentData[[#This Row],[Voltage]]),"",ComponentData[[#This Row],[Voltage]])</f>
        <v>800V, 41A</v>
      </c>
      <c r="E7244" s="71" t="str">
        <f>IF(ISBLANK(ComponentData[[#This Row],[Remark]]),"",ComponentData[[#This Row],[Remark]])</f>
        <v>0.2-4mm², max 2 wires, grey</v>
      </c>
      <c r="F7244" s="71" t="str">
        <f>IF(ISBLANK(ComponentData[[#This Row],[Manufacturer]]),"",ComponentData[[#This Row],[Manufacturer]])</f>
        <v>Phoenix Contact</v>
      </c>
      <c r="G7244" s="71" t="str">
        <f>IF(ISBLANK(ComponentData[[#This Row],[ManufacturerNumber]]),"",ComponentData[[#This Row],[ManufacturerNumber]])</f>
        <v>3004362</v>
      </c>
    </row>
    <row r="7245" spans="1:7" ht="14.45" customHeight="1">
      <c r="A7245" s="66">
        <v>7244</v>
      </c>
      <c r="B7245" s="71" t="str">
        <f>IF(ISBLANK(ComponentData[[#This Row],[Description]]),"",ComponentData[[#This Row],[Description]])</f>
        <v>Feed-through terminal</v>
      </c>
      <c r="C7245" s="71" t="str">
        <f>IF(ISBLANK(ComponentData[[#This Row],[TypeDesignations]]),"",ComponentData[[#This Row],[TypeDesignations]])</f>
        <v>UK 10 N BU</v>
      </c>
      <c r="D7245" s="71" t="str">
        <f>IF(ISBLANK(ComponentData[[#This Row],[Voltage]]),"",ComponentData[[#This Row],[Voltage]])</f>
        <v>600V, 65A</v>
      </c>
      <c r="E7245" s="71" t="str">
        <f>IF(ISBLANK(ComponentData[[#This Row],[Remark]]),"",ComponentData[[#This Row],[Remark]])</f>
        <v>0.5-10mm², max 2 wires, blue</v>
      </c>
      <c r="F7245" s="71" t="str">
        <f>IF(ISBLANK(ComponentData[[#This Row],[Manufacturer]]),"",ComponentData[[#This Row],[Manufacturer]])</f>
        <v>Phoenix Contact</v>
      </c>
      <c r="G7245" s="71" t="str">
        <f>IF(ISBLANK(ComponentData[[#This Row],[ManufacturerNumber]]),"",ComponentData[[#This Row],[ManufacturerNumber]])</f>
        <v>3005086</v>
      </c>
    </row>
    <row r="7246" spans="1:7" ht="14.45" customHeight="1">
      <c r="A7246" s="66">
        <v>7245</v>
      </c>
      <c r="B7246" s="71" t="str">
        <f>IF(ISBLANK(ComponentData[[#This Row],[Description]]),"",ComponentData[[#This Row],[Description]])</f>
        <v>Feed-through terminal</v>
      </c>
      <c r="C7246" s="71" t="str">
        <f>IF(ISBLANK(ComponentData[[#This Row],[TypeDesignations]]),"",ComponentData[[#This Row],[TypeDesignations]])</f>
        <v>UK 5 N BU</v>
      </c>
      <c r="D7246" s="71" t="str">
        <f>IF(ISBLANK(ComponentData[[#This Row],[Voltage]]),"",ComponentData[[#This Row],[Voltage]])</f>
        <v>800V, 41A</v>
      </c>
      <c r="E7246" s="71" t="str">
        <f>IF(ISBLANK(ComponentData[[#This Row],[Remark]]),"",ComponentData[[#This Row],[Remark]])</f>
        <v>0.2-4mm², max 2 wires, blue</v>
      </c>
      <c r="F7246" s="71" t="str">
        <f>IF(ISBLANK(ComponentData[[#This Row],[Manufacturer]]),"",ComponentData[[#This Row],[Manufacturer]])</f>
        <v>Phoenix Contact</v>
      </c>
      <c r="G7246" s="71" t="str">
        <f>IF(ISBLANK(ComponentData[[#This Row],[ManufacturerNumber]]),"",ComponentData[[#This Row],[ManufacturerNumber]])</f>
        <v>3004388</v>
      </c>
    </row>
    <row r="7247" spans="1:7" ht="14.45" customHeight="1">
      <c r="A7247" s="66">
        <v>7246</v>
      </c>
      <c r="B7247" s="71" t="str">
        <f>IF(ISBLANK(ComponentData[[#This Row],[Description]]),"",ComponentData[[#This Row],[Description]])</f>
        <v>Contactor</v>
      </c>
      <c r="C7247" s="71" t="str">
        <f>IF(ISBLANK(ComponentData[[#This Row],[TypeDesignations]]),"",ComponentData[[#This Row],[TypeDesignations]])</f>
        <v>Serie 56</v>
      </c>
      <c r="D7247" s="71" t="str">
        <f>IF(ISBLANK(ComponentData[[#This Row],[Voltage]]),"",ComponentData[[#This Row],[Voltage]])</f>
        <v>12VDC</v>
      </c>
      <c r="E7247" s="71" t="str">
        <f>IF(ISBLANK(ComponentData[[#This Row],[Remark]]),"",ComponentData[[#This Row],[Remark]])</f>
        <v>4CO, lockable test button and mechanical indicator</v>
      </c>
      <c r="F7247" s="71" t="str">
        <f>IF(ISBLANK(ComponentData[[#This Row],[Manufacturer]]),"",ComponentData[[#This Row],[Manufacturer]])</f>
        <v>Finder AG</v>
      </c>
      <c r="G7247" s="71" t="str">
        <f>IF(ISBLANK(ComponentData[[#This Row],[ManufacturerNumber]]),"",ComponentData[[#This Row],[ManufacturerNumber]])</f>
        <v>56.34.9.012.0040</v>
      </c>
    </row>
    <row r="7248" spans="1:7" ht="14.45" customHeight="1">
      <c r="A7248" s="66">
        <v>7247</v>
      </c>
      <c r="B7248" s="71" t="str">
        <f>IF(ISBLANK(ComponentData[[#This Row],[Description]]),"",ComponentData[[#This Row],[Description]])</f>
        <v>Contactor</v>
      </c>
      <c r="C7248" s="71" t="str">
        <f>IF(ISBLANK(ComponentData[[#This Row],[TypeDesignations]]),"",ComponentData[[#This Row],[TypeDesignations]])</f>
        <v>Serie 56</v>
      </c>
      <c r="D7248" s="71" t="str">
        <f>IF(ISBLANK(ComponentData[[#This Row],[Voltage]]),"",ComponentData[[#This Row],[Voltage]])</f>
        <v>110VDC</v>
      </c>
      <c r="E7248" s="71" t="str">
        <f>IF(ISBLANK(ComponentData[[#This Row],[Remark]]),"",ComponentData[[#This Row],[Remark]])</f>
        <v>4CO, lockable test button and mechanical indicator</v>
      </c>
      <c r="F7248" s="71" t="str">
        <f>IF(ISBLANK(ComponentData[[#This Row],[Manufacturer]]),"",ComponentData[[#This Row],[Manufacturer]])</f>
        <v>Finder AG</v>
      </c>
      <c r="G7248" s="71" t="str">
        <f>IF(ISBLANK(ComponentData[[#This Row],[ManufacturerNumber]]),"",ComponentData[[#This Row],[ManufacturerNumber]])</f>
        <v>56.34.9.110.0040</v>
      </c>
    </row>
    <row r="7249" spans="1:7" ht="14.45" customHeight="1">
      <c r="A7249" s="66">
        <v>7248</v>
      </c>
      <c r="B7249" s="71" t="str">
        <f>IF(ISBLANK(ComponentData[[#This Row],[Description]]),"",ComponentData[[#This Row],[Description]])</f>
        <v>Contactor</v>
      </c>
      <c r="C7249" s="71" t="str">
        <f>IF(ISBLANK(ComponentData[[#This Row],[TypeDesignations]]),"",ComponentData[[#This Row],[TypeDesignations]])</f>
        <v>Serie 56</v>
      </c>
      <c r="D7249" s="71" t="str">
        <f>IF(ISBLANK(ComponentData[[#This Row],[Voltage]]),"",ComponentData[[#This Row],[Voltage]])</f>
        <v>220VDC</v>
      </c>
      <c r="E7249" s="71" t="str">
        <f>IF(ISBLANK(ComponentData[[#This Row],[Remark]]),"",ComponentData[[#This Row],[Remark]])</f>
        <v>4CO, lockable test button and mechanical indicator</v>
      </c>
      <c r="F7249" s="71" t="str">
        <f>IF(ISBLANK(ComponentData[[#This Row],[Manufacturer]]),"",ComponentData[[#This Row],[Manufacturer]])</f>
        <v>Finder AG</v>
      </c>
      <c r="G7249" s="71" t="str">
        <f>IF(ISBLANK(ComponentData[[#This Row],[ManufacturerNumber]]),"",ComponentData[[#This Row],[ManufacturerNumber]])</f>
        <v>56.34.9.220.0040</v>
      </c>
    </row>
    <row r="7250" spans="1:7" ht="14.45" customHeight="1">
      <c r="A7250" s="66">
        <v>7249</v>
      </c>
      <c r="B7250" s="71" t="str">
        <f>IF(ISBLANK(ComponentData[[#This Row],[Description]]),"",ComponentData[[#This Row],[Description]])</f>
        <v>Switch</v>
      </c>
      <c r="C7250" s="71" t="str">
        <f>IF(ISBLANK(ComponentData[[#This Row],[TypeDesignations]]),"",ComponentData[[#This Row],[TypeDesignations]])</f>
        <v>IE3000-8TC</v>
      </c>
      <c r="D7250" s="71" t="str">
        <f>IF(ISBLANK(ComponentData[[#This Row],[Voltage]]),"",ComponentData[[#This Row],[Voltage]])</f>
        <v>18-60VDC, 31W</v>
      </c>
      <c r="E7250" s="71" t="str">
        <f>IF(ISBLANK(ComponentData[[#This Row],[Remark]]),"",ComponentData[[#This Row],[Remark]])</f>
        <v>Ethernet Switch</v>
      </c>
      <c r="F7250" s="71" t="str">
        <f>IF(ISBLANK(ComponentData[[#This Row],[Manufacturer]]),"",ComponentData[[#This Row],[Manufacturer]])</f>
        <v>Cisco</v>
      </c>
      <c r="G7250" s="71" t="str">
        <f>IF(ISBLANK(ComponentData[[#This Row],[ManufacturerNumber]]),"",ComponentData[[#This Row],[ManufacturerNumber]])</f>
        <v>IE3000-8TC</v>
      </c>
    </row>
    <row r="7251" spans="1:7" ht="14.45" customHeight="1">
      <c r="A7251" s="66">
        <v>7250</v>
      </c>
      <c r="B7251" s="71" t="str">
        <f>IF(ISBLANK(ComponentData[[#This Row],[Description]]),"",ComponentData[[#This Row],[Description]])</f>
        <v>Optical interface</v>
      </c>
      <c r="C7251" s="71" t="str">
        <f>IF(ISBLANK(ComponentData[[#This Row],[TypeDesignations]]),"",ComponentData[[#This Row],[TypeDesignations]])</f>
        <v>SFP module</v>
      </c>
      <c r="D7251" s="71" t="str">
        <f>IF(ISBLANK(ComponentData[[#This Row],[Voltage]]),"",ComponentData[[#This Row],[Voltage]])</f>
        <v/>
      </c>
      <c r="E7251" s="71" t="str">
        <f>IF(ISBLANK(ComponentData[[#This Row],[Remark]]),"",ComponentData[[#This Row],[Remark]])</f>
        <v>0-15°C</v>
      </c>
      <c r="F7251" s="71" t="str">
        <f>IF(ISBLANK(ComponentData[[#This Row],[Manufacturer]]),"",ComponentData[[#This Row],[Manufacturer]])</f>
        <v>Cisco</v>
      </c>
      <c r="G7251" s="71" t="str">
        <f>IF(ISBLANK(ComponentData[[#This Row],[ManufacturerNumber]]),"",ComponentData[[#This Row],[ManufacturerNumber]])</f>
        <v>SFP-xxx</v>
      </c>
    </row>
    <row r="7252" spans="1:7" ht="14.45" customHeight="1">
      <c r="A7252" s="66">
        <v>7251</v>
      </c>
      <c r="B7252" s="71" t="str">
        <f>IF(ISBLANK(ComponentData[[#This Row],[Description]]),"",ComponentData[[#This Row],[Description]])</f>
        <v>Plug-in bridge</v>
      </c>
      <c r="C7252" s="71" t="str">
        <f>IF(ISBLANK(ComponentData[[#This Row],[TypeDesignations]]),"",ComponentData[[#This Row],[TypeDesignations]])</f>
        <v>DC power clip</v>
      </c>
      <c r="D7252" s="71" t="str">
        <f>IF(ISBLANK(ComponentData[[#This Row],[Voltage]]),"",ComponentData[[#This Row],[Voltage]])</f>
        <v/>
      </c>
      <c r="E7252" s="71" t="str">
        <f>IF(ISBLANK(ComponentData[[#This Row],[Remark]]),"",ComponentData[[#This Row],[Remark]])</f>
        <v/>
      </c>
      <c r="F7252" s="71" t="str">
        <f>IF(ISBLANK(ComponentData[[#This Row],[Manufacturer]]),"",ComponentData[[#This Row],[Manufacturer]])</f>
        <v>Cisco</v>
      </c>
      <c r="G7252" s="71" t="str">
        <f>IF(ISBLANK(ComponentData[[#This Row],[ManufacturerNumber]]),"",ComponentData[[#This Row],[ManufacturerNumber]])</f>
        <v>DC-xxxx</v>
      </c>
    </row>
    <row r="7253" spans="1:7" ht="14.45" customHeight="1">
      <c r="A7253" s="66">
        <v>7252</v>
      </c>
      <c r="B7253" s="71" t="str">
        <f>IF(ISBLANK(ComponentData[[#This Row],[Description]]),"",ComponentData[[#This Row],[Description]])</f>
        <v>GPS Receiver</v>
      </c>
      <c r="C7253" s="71" t="str">
        <f>IF(ISBLANK(ComponentData[[#This Row],[TypeDesignations]]),"",ComponentData[[#This Row],[TypeDesignations]])</f>
        <v>LANTIME M900</v>
      </c>
      <c r="D7253" s="71" t="str">
        <f>IF(ISBLANK(ComponentData[[#This Row],[Voltage]]),"",ComponentData[[#This Row],[Voltage]])</f>
        <v>85-265VAC/105-300VDC</v>
      </c>
      <c r="E7253" s="71" t="str">
        <f>IF(ISBLANK(ComponentData[[#This Row],[Remark]]),"",ComponentData[[#This Row],[Remark]])</f>
        <v>M900/GPS/3LNE/TC-1-1/RPS/BGT</v>
      </c>
      <c r="F7253" s="71" t="str">
        <f>IF(ISBLANK(ComponentData[[#This Row],[Manufacturer]]),"",ComponentData[[#This Row],[Manufacturer]])</f>
        <v>Meinberg</v>
      </c>
      <c r="G7253" s="71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6">
        <v>7253</v>
      </c>
      <c r="B7254" s="71" t="str">
        <f>IF(ISBLANK(ComponentData[[#This Row],[Description]]),"",ComponentData[[#This Row],[Description]])</f>
        <v>Front view</v>
      </c>
      <c r="C7254" s="71" t="str">
        <f>IF(ISBLANK(ComponentData[[#This Row],[TypeDesignations]]),"",ComponentData[[#This Row],[TypeDesignations]])</f>
        <v>LANTIME M900</v>
      </c>
      <c r="D7254" s="71" t="str">
        <f>IF(ISBLANK(ComponentData[[#This Row],[Voltage]]),"",ComponentData[[#This Row],[Voltage]])</f>
        <v>85-265VAC/105-300VDC</v>
      </c>
      <c r="E7254" s="71" t="str">
        <f>IF(ISBLANK(ComponentData[[#This Row],[Remark]]),"",ComponentData[[#This Row],[Remark]])</f>
        <v>13xLAN, 1xRS232, 1xUSB, 1xLCD</v>
      </c>
      <c r="F7254" s="71" t="str">
        <f>IF(ISBLANK(ComponentData[[#This Row],[Manufacturer]]),"",ComponentData[[#This Row],[Manufacturer]])</f>
        <v>Meinberg</v>
      </c>
      <c r="G7254" s="71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6">
        <v>7254</v>
      </c>
      <c r="B7255" s="71" t="str">
        <f>IF(ISBLANK(ComponentData[[#This Row],[Description]]),"",ComponentData[[#This Row],[Description]])</f>
        <v>Bistable relay</v>
      </c>
      <c r="C7255" s="71" t="str">
        <f>IF(ISBLANK(ComponentData[[#This Row],[TypeDesignations]]),"",ComponentData[[#This Row],[TypeDesignations]])</f>
        <v>RXMD2</v>
      </c>
      <c r="D7255" s="71" t="str">
        <f>IF(ISBLANK(ComponentData[[#This Row],[Voltage]]),"",ComponentData[[#This Row],[Voltage]])</f>
        <v>110VDC</v>
      </c>
      <c r="E7255" s="71" t="str">
        <f>IF(ISBLANK(ComponentData[[#This Row],[Remark]]),"",ComponentData[[#This Row],[Remark]])</f>
        <v>8NO, 4CO</v>
      </c>
      <c r="F7255" s="71" t="str">
        <f>IF(ISBLANK(ComponentData[[#This Row],[Manufacturer]]),"",ComponentData[[#This Row],[Manufacturer]])</f>
        <v>ABB</v>
      </c>
      <c r="G7255" s="71" t="str">
        <f>IF(ISBLANK(ComponentData[[#This Row],[ManufacturerNumber]]),"",ComponentData[[#This Row],[ManufacturerNumber]])</f>
        <v>1MRK001984-AN</v>
      </c>
    </row>
    <row r="7256" spans="1:7" ht="14.45" customHeight="1">
      <c r="A7256" s="66">
        <v>7255</v>
      </c>
      <c r="B7256" s="71" t="str">
        <f>IF(ISBLANK(ComponentData[[#This Row],[Description]]),"",ComponentData[[#This Row],[Description]])</f>
        <v>CT Shorter</v>
      </c>
      <c r="C7256" s="71" t="str">
        <f>IF(ISBLANK(ComponentData[[#This Row],[TypeDesignations]]),"",ComponentData[[#This Row],[TypeDesignations]])</f>
        <v>CT Shorter C C I</v>
      </c>
      <c r="D7256" s="71" t="str">
        <f>IF(ISBLANK(ComponentData[[#This Row],[Voltage]]),"",ComponentData[[#This Row],[Voltage]])</f>
        <v>5NO, 1NC</v>
      </c>
      <c r="E7256" s="71" t="str">
        <f>IF(ISBLANK(ComponentData[[#This Row],[Remark]]),"",ComponentData[[#This Row],[Remark]])</f>
        <v/>
      </c>
      <c r="F7256" s="71" t="str">
        <f>IF(ISBLANK(ComponentData[[#This Row],[Manufacturer]]),"",ComponentData[[#This Row],[Manufacturer]])</f>
        <v>ABB Entrelec</v>
      </c>
      <c r="G7256" s="71" t="str">
        <f>IF(ISBLANK(ComponentData[[#This Row],[ManufacturerNumber]]),"",ComponentData[[#This Row],[ManufacturerNumber]])</f>
        <v>450 030.04</v>
      </c>
    </row>
    <row r="7257" spans="1:7" ht="14.45" customHeight="1">
      <c r="A7257" s="66">
        <v>7256</v>
      </c>
      <c r="B7257" s="71" t="str">
        <f>IF(ISBLANK(ComponentData[[#This Row],[Description]]),"",ComponentData[[#This Row],[Description]])</f>
        <v>Bistable relay</v>
      </c>
      <c r="C7257" s="71" t="str">
        <f>IF(ISBLANK(ComponentData[[#This Row],[TypeDesignations]]),"",ComponentData[[#This Row],[TypeDesignations]])</f>
        <v>RXMD2</v>
      </c>
      <c r="D7257" s="71" t="str">
        <f>IF(ISBLANK(ComponentData[[#This Row],[Voltage]]),"",ComponentData[[#This Row],[Voltage]])</f>
        <v>125VDC</v>
      </c>
      <c r="E7257" s="71" t="str">
        <f>IF(ISBLANK(ComponentData[[#This Row],[Remark]]),"",ComponentData[[#This Row],[Remark]])</f>
        <v>8NO, 4CO</v>
      </c>
      <c r="F7257" s="71" t="str">
        <f>IF(ISBLANK(ComponentData[[#This Row],[Manufacturer]]),"",ComponentData[[#This Row],[Manufacturer]])</f>
        <v>ABB</v>
      </c>
      <c r="G7257" s="71" t="str">
        <f>IF(ISBLANK(ComponentData[[#This Row],[ManufacturerNumber]]),"",ComponentData[[#This Row],[ManufacturerNumber]])</f>
        <v>1MRK001984-AP</v>
      </c>
    </row>
    <row r="7258" spans="1:7" ht="14.45" customHeight="1">
      <c r="A7258" s="66">
        <v>7257</v>
      </c>
      <c r="B7258" s="71" t="str">
        <f>IF(ISBLANK(ComponentData[[#This Row],[Description]]),"",ComponentData[[#This Row],[Description]])</f>
        <v>Bistable relay</v>
      </c>
      <c r="C7258" s="71" t="str">
        <f>IF(ISBLANK(ComponentData[[#This Row],[TypeDesignations]]),"",ComponentData[[#This Row],[TypeDesignations]])</f>
        <v>RXMD2</v>
      </c>
      <c r="D7258" s="71" t="str">
        <f>IF(ISBLANK(ComponentData[[#This Row],[Voltage]]),"",ComponentData[[#This Row],[Voltage]])</f>
        <v>110VDC</v>
      </c>
      <c r="E7258" s="71" t="str">
        <f>IF(ISBLANK(ComponentData[[#This Row],[Remark]]),"",ComponentData[[#This Row],[Remark]])</f>
        <v>9CO</v>
      </c>
      <c r="F7258" s="71" t="str">
        <f>IF(ISBLANK(ComponentData[[#This Row],[Manufacturer]]),"",ComponentData[[#This Row],[Manufacturer]])</f>
        <v>ABB</v>
      </c>
      <c r="G7258" s="71" t="str">
        <f>IF(ISBLANK(ComponentData[[#This Row],[ManufacturerNumber]]),"",ComponentData[[#This Row],[ManufacturerNumber]])</f>
        <v>1MRK001986-AN</v>
      </c>
    </row>
    <row r="7259" spans="1:7" ht="14.45" customHeight="1">
      <c r="A7259" s="66">
        <v>7258</v>
      </c>
      <c r="B7259" s="71" t="str">
        <f>IF(ISBLANK(ComponentData[[#This Row],[Description]]),"",ComponentData[[#This Row],[Description]])</f>
        <v>Bistable relay</v>
      </c>
      <c r="C7259" s="71" t="str">
        <f>IF(ISBLANK(ComponentData[[#This Row],[TypeDesignations]]),"",ComponentData[[#This Row],[TypeDesignations]])</f>
        <v>RXMD2</v>
      </c>
      <c r="D7259" s="71" t="str">
        <f>IF(ISBLANK(ComponentData[[#This Row],[Voltage]]),"",ComponentData[[#This Row],[Voltage]])</f>
        <v>125VDC</v>
      </c>
      <c r="E7259" s="71" t="str">
        <f>IF(ISBLANK(ComponentData[[#This Row],[Remark]]),"",ComponentData[[#This Row],[Remark]])</f>
        <v>9CO</v>
      </c>
      <c r="F7259" s="71" t="str">
        <f>IF(ISBLANK(ComponentData[[#This Row],[Manufacturer]]),"",ComponentData[[#This Row],[Manufacturer]])</f>
        <v>ABB</v>
      </c>
      <c r="G7259" s="71" t="str">
        <f>IF(ISBLANK(ComponentData[[#This Row],[ManufacturerNumber]]),"",ComponentData[[#This Row],[ManufacturerNumber]])</f>
        <v>1MRK001986-AP</v>
      </c>
    </row>
    <row r="7260" spans="1:7" ht="14.45" customHeight="1">
      <c r="A7260" s="66">
        <v>7259</v>
      </c>
      <c r="B7260" s="71" t="str">
        <f>IF(ISBLANK(ComponentData[[#This Row],[Description]]),"",ComponentData[[#This Row],[Description]])</f>
        <v>Name plate</v>
      </c>
      <c r="C7260" s="71" t="str">
        <f>IF(ISBLANK(ComponentData[[#This Row],[TypeDesignations]]),"",ComponentData[[#This Row],[TypeDesignations]])</f>
        <v>Cubicle name plate</v>
      </c>
      <c r="D7260" s="71" t="str">
        <f>IF(ISBLANK(ComponentData[[#This Row],[Voltage]]),"",ComponentData[[#This Row],[Voltage]])</f>
        <v>60x290mm</v>
      </c>
      <c r="E7260" s="71" t="str">
        <f>IF(ISBLANK(ComponentData[[#This Row],[Remark]]),"",ComponentData[[#This Row],[Remark]])</f>
        <v/>
      </c>
      <c r="F7260" s="71" t="str">
        <f>IF(ISBLANK(ComponentData[[#This Row],[Manufacturer]]),"",ComponentData[[#This Row],[Manufacturer]])</f>
        <v>ABB</v>
      </c>
      <c r="G7260" s="71" t="str">
        <f>IF(ISBLANK(ComponentData[[#This Row],[ManufacturerNumber]]),"",ComponentData[[#This Row],[ManufacturerNumber]])</f>
        <v>XXX</v>
      </c>
    </row>
    <row r="7261" spans="1:7" ht="14.45" customHeight="1">
      <c r="A7261" s="66">
        <v>7260</v>
      </c>
      <c r="B7261" s="71" t="str">
        <f>IF(ISBLANK(ComponentData[[#This Row],[Description]]),"",ComponentData[[#This Row],[Description]])</f>
        <v>Name plate</v>
      </c>
      <c r="C7261" s="71" t="str">
        <f>IF(ISBLANK(ComponentData[[#This Row],[TypeDesignations]]),"",ComponentData[[#This Row],[TypeDesignations]])</f>
        <v>Cubicle name plate</v>
      </c>
      <c r="D7261" s="71" t="str">
        <f>IF(ISBLANK(ComponentData[[#This Row],[Voltage]]),"",ComponentData[[#This Row],[Voltage]])</f>
        <v>15x50mm</v>
      </c>
      <c r="E7261" s="71" t="str">
        <f>IF(ISBLANK(ComponentData[[#This Row],[Remark]]),"",ComponentData[[#This Row],[Remark]])</f>
        <v/>
      </c>
      <c r="F7261" s="71" t="str">
        <f>IF(ISBLANK(ComponentData[[#This Row],[Manufacturer]]),"",ComponentData[[#This Row],[Manufacturer]])</f>
        <v>ABB</v>
      </c>
      <c r="G7261" s="71" t="str">
        <f>IF(ISBLANK(ComponentData[[#This Row],[ManufacturerNumber]]),"",ComponentData[[#This Row],[ManufacturerNumber]])</f>
        <v>XXX</v>
      </c>
    </row>
    <row r="7262" spans="1:7" ht="14.45" customHeight="1">
      <c r="A7262" s="66">
        <v>7261</v>
      </c>
      <c r="B7262" s="71" t="str">
        <f>IF(ISBLANK(ComponentData[[#This Row],[Description]]),"",ComponentData[[#This Row],[Description]])</f>
        <v>Name plate</v>
      </c>
      <c r="C7262" s="71" t="str">
        <f>IF(ISBLANK(ComponentData[[#This Row],[TypeDesignations]]),"",ComponentData[[#This Row],[TypeDesignations]])</f>
        <v>Cubicle name plate</v>
      </c>
      <c r="D7262" s="71" t="str">
        <f>IF(ISBLANK(ComponentData[[#This Row],[Voltage]]),"",ComponentData[[#This Row],[Voltage]])</f>
        <v>45x40mm</v>
      </c>
      <c r="E7262" s="71" t="str">
        <f>IF(ISBLANK(ComponentData[[#This Row],[Remark]]),"",ComponentData[[#This Row],[Remark]])</f>
        <v/>
      </c>
      <c r="F7262" s="71" t="str">
        <f>IF(ISBLANK(ComponentData[[#This Row],[Manufacturer]]),"",ComponentData[[#This Row],[Manufacturer]])</f>
        <v>ABB</v>
      </c>
      <c r="G7262" s="71" t="str">
        <f>IF(ISBLANK(ComponentData[[#This Row],[ManufacturerNumber]]),"",ComponentData[[#This Row],[ManufacturerNumber]])</f>
        <v>XXX</v>
      </c>
    </row>
    <row r="7263" spans="1:7" ht="14.45" customHeight="1">
      <c r="A7263" s="66">
        <v>7262</v>
      </c>
      <c r="B7263" s="71" t="str">
        <f>IF(ISBLANK(ComponentData[[#This Row],[Description]]),"",ComponentData[[#This Row],[Description]])</f>
        <v>Name plate</v>
      </c>
      <c r="C7263" s="71" t="str">
        <f>IF(ISBLANK(ComponentData[[#This Row],[TypeDesignations]]),"",ComponentData[[#This Row],[TypeDesignations]])</f>
        <v>Cubicle name plate</v>
      </c>
      <c r="D7263" s="71" t="str">
        <f>IF(ISBLANK(ComponentData[[#This Row],[Voltage]]),"",ComponentData[[#This Row],[Voltage]])</f>
        <v>15x35mm</v>
      </c>
      <c r="E7263" s="71" t="str">
        <f>IF(ISBLANK(ComponentData[[#This Row],[Remark]]),"",ComponentData[[#This Row],[Remark]])</f>
        <v/>
      </c>
      <c r="F7263" s="71" t="str">
        <f>IF(ISBLANK(ComponentData[[#This Row],[Manufacturer]]),"",ComponentData[[#This Row],[Manufacturer]])</f>
        <v>ABB</v>
      </c>
      <c r="G7263" s="71" t="str">
        <f>IF(ISBLANK(ComponentData[[#This Row],[ManufacturerNumber]]),"",ComponentData[[#This Row],[ManufacturerNumber]])</f>
        <v>XXX</v>
      </c>
    </row>
    <row r="7264" spans="1:7" ht="14.45" customHeight="1">
      <c r="A7264" s="66">
        <v>7263</v>
      </c>
      <c r="B7264" s="71" t="str">
        <f>IF(ISBLANK(ComponentData[[#This Row],[Description]]),"",ComponentData[[#This Row],[Description]])</f>
        <v>Name plate</v>
      </c>
      <c r="C7264" s="71" t="str">
        <f>IF(ISBLANK(ComponentData[[#This Row],[TypeDesignations]]),"",ComponentData[[#This Row],[TypeDesignations]])</f>
        <v>Cubicle name plate</v>
      </c>
      <c r="D7264" s="71" t="str">
        <f>IF(ISBLANK(ComponentData[[#This Row],[Voltage]]),"",ComponentData[[#This Row],[Voltage]])</f>
        <v>20x30mm</v>
      </c>
      <c r="E7264" s="71" t="str">
        <f>IF(ISBLANK(ComponentData[[#This Row],[Remark]]),"",ComponentData[[#This Row],[Remark]])</f>
        <v/>
      </c>
      <c r="F7264" s="71" t="str">
        <f>IF(ISBLANK(ComponentData[[#This Row],[Manufacturer]]),"",ComponentData[[#This Row],[Manufacturer]])</f>
        <v>ABB</v>
      </c>
      <c r="G7264" s="71" t="str">
        <f>IF(ISBLANK(ComponentData[[#This Row],[ManufacturerNumber]]),"",ComponentData[[#This Row],[ManufacturerNumber]])</f>
        <v>XXX</v>
      </c>
    </row>
    <row r="7265" spans="1:7" ht="14.45" customHeight="1">
      <c r="A7265" s="66">
        <v>7264</v>
      </c>
      <c r="B7265" s="71" t="str">
        <f>IF(ISBLANK(ComponentData[[#This Row],[Description]]),"",ComponentData[[#This Row],[Description]])</f>
        <v>Name plate</v>
      </c>
      <c r="C7265" s="71" t="str">
        <f>IF(ISBLANK(ComponentData[[#This Row],[TypeDesignations]]),"",ComponentData[[#This Row],[TypeDesignations]])</f>
        <v>Cubicle name plate</v>
      </c>
      <c r="D7265" s="71" t="str">
        <f>IF(ISBLANK(ComponentData[[#This Row],[Voltage]]),"",ComponentData[[#This Row],[Voltage]])</f>
        <v>20x35mm</v>
      </c>
      <c r="E7265" s="71" t="str">
        <f>IF(ISBLANK(ComponentData[[#This Row],[Remark]]),"",ComponentData[[#This Row],[Remark]])</f>
        <v/>
      </c>
      <c r="F7265" s="71" t="str">
        <f>IF(ISBLANK(ComponentData[[#This Row],[Manufacturer]]),"",ComponentData[[#This Row],[Manufacturer]])</f>
        <v>ABB</v>
      </c>
      <c r="G7265" s="71" t="str">
        <f>IF(ISBLANK(ComponentData[[#This Row],[ManufacturerNumber]]),"",ComponentData[[#This Row],[ManufacturerNumber]])</f>
        <v>XXX</v>
      </c>
    </row>
    <row r="7266" spans="1:7" ht="14.45" customHeight="1">
      <c r="A7266" s="66">
        <v>7265</v>
      </c>
      <c r="B7266" s="71" t="str">
        <f>IF(ISBLANK(ComponentData[[#This Row],[Description]]),"",ComponentData[[#This Row],[Description]])</f>
        <v>Name plate</v>
      </c>
      <c r="C7266" s="71" t="str">
        <f>IF(ISBLANK(ComponentData[[#This Row],[TypeDesignations]]),"",ComponentData[[#This Row],[TypeDesignations]])</f>
        <v>Cubicle name plate</v>
      </c>
      <c r="D7266" s="71" t="str">
        <f>IF(ISBLANK(ComponentData[[#This Row],[Voltage]]),"",ComponentData[[#This Row],[Voltage]])</f>
        <v>10x20mm</v>
      </c>
      <c r="E7266" s="71" t="str">
        <f>IF(ISBLANK(ComponentData[[#This Row],[Remark]]),"",ComponentData[[#This Row],[Remark]])</f>
        <v/>
      </c>
      <c r="F7266" s="71" t="str">
        <f>IF(ISBLANK(ComponentData[[#This Row],[Manufacturer]]),"",ComponentData[[#This Row],[Manufacturer]])</f>
        <v>ABB</v>
      </c>
      <c r="G7266" s="71" t="str">
        <f>IF(ISBLANK(ComponentData[[#This Row],[ManufacturerNumber]]),"",ComponentData[[#This Row],[ManufacturerNumber]])</f>
        <v>XXX</v>
      </c>
    </row>
    <row r="7267" spans="1:7" ht="14.45" customHeight="1">
      <c r="A7267" s="66">
        <v>7266</v>
      </c>
      <c r="B7267" s="71" t="str">
        <f>IF(ISBLANK(ComponentData[[#This Row],[Description]]),"",ComponentData[[#This Row],[Description]])</f>
        <v>Numerical busbar protection IED</v>
      </c>
      <c r="C7267" s="71" t="str">
        <f>IF(ISBLANK(ComponentData[[#This Row],[TypeDesignations]]),"",ComponentData[[#This Row],[TypeDesignations]])</f>
        <v>REB670</v>
      </c>
      <c r="D7267" s="71" t="str">
        <f>IF(ISBLANK(ComponentData[[#This Row],[Voltage]]),"",ComponentData[[#This Row],[Voltage]])</f>
        <v>B21, VER. 1.2 CONFIGURED</v>
      </c>
      <c r="E7267" s="71" t="str">
        <f>IF(ISBLANK(ComponentData[[#This Row],[Remark]]),"",ComponentData[[#This Row],[Remark]])</f>
        <v/>
      </c>
      <c r="F7267" s="71" t="str">
        <f>IF(ISBLANK(ComponentData[[#This Row],[Manufacturer]]),"",ComponentData[[#This Row],[Manufacturer]])</f>
        <v>ABB</v>
      </c>
      <c r="G7267" s="71" t="str">
        <f>IF(ISBLANK(ComponentData[[#This Row],[ManufacturerNumber]]),"",ComponentData[[#This Row],[ManufacturerNumber]])</f>
        <v>To be defined</v>
      </c>
    </row>
    <row r="7268" spans="1:7" ht="14.45" customHeight="1">
      <c r="A7268" s="66">
        <v>7267</v>
      </c>
      <c r="B7268" s="71" t="str">
        <f>IF(ISBLANK(ComponentData[[#This Row],[Description]]),"",ComponentData[[#This Row],[Description]])</f>
        <v>Outlet</v>
      </c>
      <c r="C7268" s="71" t="str">
        <f>IF(ISBLANK(ComponentData[[#This Row],[TypeDesignations]]),"",ComponentData[[#This Row],[TypeDesignations]])</f>
        <v>NEMA 6-20R, CSA</v>
      </c>
      <c r="D7268" s="71" t="str">
        <f>IF(ISBLANK(ComponentData[[#This Row],[Voltage]]),"",ComponentData[[#This Row],[Voltage]])</f>
        <v>250VAC, 20A</v>
      </c>
      <c r="E7268" s="71" t="str">
        <f>IF(ISBLANK(ComponentData[[#This Row],[Remark]]),"",ComponentData[[#This Row],[Remark]])</f>
        <v>2 pole and earth, vertical</v>
      </c>
      <c r="F7268" s="71" t="str">
        <f>IF(ISBLANK(ComponentData[[#This Row],[Manufacturer]]),"",ComponentData[[#This Row],[Manufacturer]])</f>
        <v>Hubbell</v>
      </c>
      <c r="G7268" s="71" t="str">
        <f>IF(ISBLANK(ComponentData[[#This Row],[ManufacturerNumber]]),"",ComponentData[[#This Row],[ManufacturerNumber]])</f>
        <v>DRUB20</v>
      </c>
    </row>
    <row r="7269" spans="1:7" ht="14.45" customHeight="1">
      <c r="A7269" s="66">
        <v>7268</v>
      </c>
      <c r="B7269" s="71" t="str">
        <f>IF(ISBLANK(ComponentData[[#This Row],[Description]]),"",ComponentData[[#This Row],[Description]])</f>
        <v>Front view</v>
      </c>
      <c r="C7269" s="71" t="str">
        <f>IF(ISBLANK(ComponentData[[#This Row],[TypeDesignations]]),"",ComponentData[[#This Row],[TypeDesignations]])</f>
        <v>SEL-58x</v>
      </c>
      <c r="D7269" s="71" t="str">
        <f>IF(ISBLANK(ComponentData[[#This Row],[Voltage]]),"",ComponentData[[#This Row],[Voltage]])</f>
        <v/>
      </c>
      <c r="E7269" s="71" t="str">
        <f>IF(ISBLANK(ComponentData[[#This Row],[Remark]]),"",ComponentData[[#This Row],[Remark]])</f>
        <v/>
      </c>
      <c r="F7269" s="71" t="str">
        <f>IF(ISBLANK(ComponentData[[#This Row],[Manufacturer]]),"",ComponentData[[#This Row],[Manufacturer]])</f>
        <v>Schweitzer</v>
      </c>
      <c r="G7269" s="71" t="str">
        <f>IF(ISBLANK(ComponentData[[#This Row],[ManufacturerNumber]]),"",ComponentData[[#This Row],[ManufacturerNumber]])</f>
        <v/>
      </c>
    </row>
    <row r="7270" spans="1:7" ht="14.45" customHeight="1">
      <c r="A7270" s="66">
        <v>7269</v>
      </c>
      <c r="B7270" s="71" t="str">
        <f>IF(ISBLANK(ComponentData[[#This Row],[Description]]),"",ComponentData[[#This Row],[Description]])</f>
        <v>Side view</v>
      </c>
      <c r="C7270" s="71" t="str">
        <f>IF(ISBLANK(ComponentData[[#This Row],[TypeDesignations]]),"",ComponentData[[#This Row],[TypeDesignations]])</f>
        <v>SEL-58x</v>
      </c>
      <c r="D7270" s="71" t="str">
        <f>IF(ISBLANK(ComponentData[[#This Row],[Voltage]]),"",ComponentData[[#This Row],[Voltage]])</f>
        <v/>
      </c>
      <c r="E7270" s="71" t="str">
        <f>IF(ISBLANK(ComponentData[[#This Row],[Remark]]),"",ComponentData[[#This Row],[Remark]])</f>
        <v/>
      </c>
      <c r="F7270" s="71" t="str">
        <f>IF(ISBLANK(ComponentData[[#This Row],[Manufacturer]]),"",ComponentData[[#This Row],[Manufacturer]])</f>
        <v>Schweitzer</v>
      </c>
      <c r="G7270" s="71" t="str">
        <f>IF(ISBLANK(ComponentData[[#This Row],[ManufacturerNumber]]),"",ComponentData[[#This Row],[ManufacturerNumber]])</f>
        <v/>
      </c>
    </row>
    <row r="7271" spans="1:7" ht="14.45" customHeight="1">
      <c r="A7271" s="66">
        <v>7270</v>
      </c>
      <c r="B7271" s="71" t="str">
        <f>IF(ISBLANK(ComponentData[[#This Row],[Description]]),"",ComponentData[[#This Row],[Description]])</f>
        <v>Front view</v>
      </c>
      <c r="C7271" s="71" t="str">
        <f>IF(ISBLANK(ComponentData[[#This Row],[TypeDesignations]]),"",ComponentData[[#This Row],[TypeDesignations]])</f>
        <v>REx650/630</v>
      </c>
      <c r="D7271" s="71" t="str">
        <f>IF(ISBLANK(ComponentData[[#This Row],[Voltage]]),"",ComponentData[[#This Row],[Voltage]])</f>
        <v>6U</v>
      </c>
      <c r="E7271" s="71" t="str">
        <f>IF(ISBLANK(ComponentData[[#This Row],[Remark]]),"",ComponentData[[#This Row],[Remark]])</f>
        <v/>
      </c>
      <c r="F7271" s="71" t="str">
        <f>IF(ISBLANK(ComponentData[[#This Row],[Manufacturer]]),"",ComponentData[[#This Row],[Manufacturer]])</f>
        <v>ABB</v>
      </c>
      <c r="G7271" s="71" t="str">
        <f>IF(ISBLANK(ComponentData[[#This Row],[ManufacturerNumber]]),"",ComponentData[[#This Row],[ManufacturerNumber]])</f>
        <v/>
      </c>
    </row>
    <row r="7272" spans="1:7" ht="14.45" customHeight="1">
      <c r="A7272" s="66">
        <v>7271</v>
      </c>
      <c r="B7272" s="71" t="str">
        <f>IF(ISBLANK(ComponentData[[#This Row],[Description]]),"",ComponentData[[#This Row],[Description]])</f>
        <v>Plug-in bridge</v>
      </c>
      <c r="C7272" s="71" t="str">
        <f>IF(ISBLANK(ComponentData[[#This Row],[TypeDesignations]]),"",ComponentData[[#This Row],[TypeDesignations]])</f>
        <v>5X20</v>
      </c>
      <c r="D7272" s="71" t="str">
        <f>IF(ISBLANK(ComponentData[[#This Row],[Voltage]]),"",ComponentData[[#This Row],[Voltage]])</f>
        <v/>
      </c>
      <c r="E7272" s="71" t="str">
        <f>IF(ISBLANK(ComponentData[[#This Row],[Remark]]),"",ComponentData[[#This Row],[Remark]])</f>
        <v/>
      </c>
      <c r="F7272" s="71" t="str">
        <f>IF(ISBLANK(ComponentData[[#This Row],[Manufacturer]]),"",ComponentData[[#This Row],[Manufacturer]])</f>
        <v>Phoenix Contact</v>
      </c>
      <c r="G7272" s="71" t="str">
        <f>IF(ISBLANK(ComponentData[[#This Row],[ManufacturerNumber]]),"",ComponentData[[#This Row],[ManufacturerNumber]])</f>
        <v>3032075</v>
      </c>
    </row>
    <row r="7273" spans="1:7" ht="14.45" customHeight="1">
      <c r="A7273" s="66">
        <v>7272</v>
      </c>
      <c r="B7273" s="71" t="str">
        <f>IF(ISBLANK(ComponentData[[#This Row],[Description]]),"",ComponentData[[#This Row],[Description]])</f>
        <v>Isolating transformer</v>
      </c>
      <c r="C7273" s="71" t="str">
        <f>IF(ISBLANK(ComponentData[[#This Row],[TypeDesignations]]),"",ComponentData[[#This Row],[TypeDesignations]])</f>
        <v>TS16/24</v>
      </c>
      <c r="D7273" s="71" t="str">
        <f>IF(ISBLANK(ComponentData[[#This Row],[Voltage]]),"",ComponentData[[#This Row],[Voltage]])</f>
        <v>230VAC/24VAC, 0.67A</v>
      </c>
      <c r="E7273" s="71" t="str">
        <f>IF(ISBLANK(ComponentData[[#This Row],[Remark]]),"",ComponentData[[#This Row],[Remark]])</f>
        <v/>
      </c>
      <c r="F7273" s="71" t="str">
        <f>IF(ISBLANK(ComponentData[[#This Row],[Manufacturer]]),"",ComponentData[[#This Row],[Manufacturer]])</f>
        <v>ABB</v>
      </c>
      <c r="G7273" s="71" t="str">
        <f>IF(ISBLANK(ComponentData[[#This Row],[ManufacturerNumber]]),"",ComponentData[[#This Row],[ManufacturerNumber]])</f>
        <v>GHV0232798R0001</v>
      </c>
    </row>
    <row r="7274" spans="1:7" ht="14.45" customHeight="1">
      <c r="A7274" s="66">
        <v>7273</v>
      </c>
      <c r="B7274" s="71" t="str">
        <f>IF(ISBLANK(ComponentData[[#This Row],[Description]]),"",ComponentData[[#This Row],[Description]])</f>
        <v>Binary output module</v>
      </c>
      <c r="C7274" s="71" t="str">
        <f>IF(ISBLANK(ComponentData[[#This Row],[TypeDesignations]]),"",ComponentData[[#This Row],[TypeDesignations]])</f>
        <v>23BO62</v>
      </c>
      <c r="D7274" s="71" t="str">
        <f>IF(ISBLANK(ComponentData[[#This Row],[Voltage]]),"",ComponentData[[#This Row],[Voltage]])</f>
        <v>24VDC</v>
      </c>
      <c r="E7274" s="71" t="str">
        <f>IF(ISBLANK(ComponentData[[#This Row],[Remark]]),"",ComponentData[[#This Row],[Remark]])</f>
        <v>8 outputs, 230VAC/10A</v>
      </c>
      <c r="F7274" s="71" t="str">
        <f>IF(ISBLANK(ComponentData[[#This Row],[Manufacturer]]),"",ComponentData[[#This Row],[Manufacturer]])</f>
        <v>ABB</v>
      </c>
      <c r="G7274" s="71" t="str">
        <f>IF(ISBLANK(ComponentData[[#This Row],[ManufacturerNumber]]),"",ComponentData[[#This Row],[ManufacturerNumber]])</f>
        <v>1KGT014600R0002</v>
      </c>
    </row>
    <row r="7275" spans="1:7" ht="14.45" customHeight="1">
      <c r="A7275" s="66">
        <v>7274</v>
      </c>
      <c r="B7275" s="71" t="str">
        <f>IF(ISBLANK(ComponentData[[#This Row],[Description]]),"",ComponentData[[#This Row],[Description]])</f>
        <v>Binary output module</v>
      </c>
      <c r="C7275" s="71" t="str">
        <f>IF(ISBLANK(ComponentData[[#This Row],[TypeDesignations]]),"",ComponentData[[#This Row],[TypeDesignations]])</f>
        <v>23BO62</v>
      </c>
      <c r="D7275" s="71" t="str">
        <f>IF(ISBLANK(ComponentData[[#This Row],[Voltage]]),"",ComponentData[[#This Row],[Voltage]])</f>
        <v>24VDC</v>
      </c>
      <c r="E7275" s="71" t="str">
        <f>IF(ISBLANK(ComponentData[[#This Row],[Remark]]),"",ComponentData[[#This Row],[Remark]])</f>
        <v>8 outputs, 110VAC/3A</v>
      </c>
      <c r="F7275" s="71" t="str">
        <f>IF(ISBLANK(ComponentData[[#This Row],[Manufacturer]]),"",ComponentData[[#This Row],[Manufacturer]])</f>
        <v>ABB</v>
      </c>
      <c r="G7275" s="71" t="str">
        <f>IF(ISBLANK(ComponentData[[#This Row],[ManufacturerNumber]]),"",ComponentData[[#This Row],[ManufacturerNumber]])</f>
        <v>1KGT014600R0001</v>
      </c>
    </row>
    <row r="7276" spans="1:7" ht="14.45" customHeight="1">
      <c r="A7276" s="66">
        <v>7275</v>
      </c>
      <c r="B7276" s="71" t="str">
        <f>IF(ISBLANK(ComponentData[[#This Row],[Description]]),"",ComponentData[[#This Row],[Description]])</f>
        <v>Push button</v>
      </c>
      <c r="C7276" s="71" t="str">
        <f>IF(ISBLANK(ComponentData[[#This Row],[TypeDesignations]]),"",ComponentData[[#This Row],[TypeDesignations]])</f>
        <v>CP1-10G-10</v>
      </c>
      <c r="D7276" s="71" t="str">
        <f>IF(ISBLANK(ComponentData[[#This Row],[Voltage]]),"",ComponentData[[#This Row],[Voltage]])</f>
        <v>24-300VAC/DC</v>
      </c>
      <c r="E7276" s="71" t="str">
        <f>IF(ISBLANK(ComponentData[[#This Row],[Remark]]),"",ComponentData[[#This Row],[Remark]])</f>
        <v>1NO, color verde, Momentary Flush</v>
      </c>
      <c r="F7276" s="71" t="str">
        <f>IF(ISBLANK(ComponentData[[#This Row],[Manufacturer]]),"",ComponentData[[#This Row],[Manufacturer]])</f>
        <v>ABB</v>
      </c>
      <c r="G7276" s="71" t="str">
        <f>IF(ISBLANK(ComponentData[[#This Row],[ManufacturerNumber]]),"",ComponentData[[#This Row],[ManufacturerNumber]])</f>
        <v>1SFA619100R1012</v>
      </c>
    </row>
    <row r="7277" spans="1:7" ht="14.45" customHeight="1">
      <c r="A7277" s="66">
        <v>7276</v>
      </c>
      <c r="B7277" s="71" t="str">
        <f>IF(ISBLANK(ComponentData[[#This Row],[Description]]),"",ComponentData[[#This Row],[Description]])</f>
        <v>Push button with lamp</v>
      </c>
      <c r="C7277" s="71" t="str">
        <f>IF(ISBLANK(ComponentData[[#This Row],[TypeDesignations]]),"",ComponentData[[#This Row],[TypeDesignations]])</f>
        <v>RXT</v>
      </c>
      <c r="D7277" s="71" t="str">
        <f>IF(ISBLANK(ComponentData[[#This Row],[Voltage]]),"",ComponentData[[#This Row],[Voltage]])</f>
        <v>220VDC</v>
      </c>
      <c r="E7277" s="71" t="str">
        <f>IF(ISBLANK(ComponentData[[#This Row],[Remark]]),"",ComponentData[[#This Row],[Remark]])</f>
        <v>1NC, 1NO</v>
      </c>
      <c r="F7277" s="71" t="str">
        <f>IF(ISBLANK(ComponentData[[#This Row],[Manufacturer]]),"",ComponentData[[#This Row],[Manufacturer]])</f>
        <v>ABB</v>
      </c>
      <c r="G7277" s="71" t="str">
        <f>IF(ISBLANK(ComponentData[[#This Row],[ManufacturerNumber]]),"",ComponentData[[#This Row],[ManufacturerNumber]])</f>
        <v>RK  723007-AS</v>
      </c>
    </row>
    <row r="7278" spans="1:7" ht="14.45" customHeight="1">
      <c r="A7278" s="66">
        <v>7277</v>
      </c>
      <c r="B7278" s="71" t="str">
        <f>IF(ISBLANK(ComponentData[[#This Row],[Description]]),"",ComponentData[[#This Row],[Description]])</f>
        <v>Cubicle external control cable</v>
      </c>
      <c r="C7278" s="71" t="str">
        <f>IF(ISBLANK(ComponentData[[#This Row],[TypeDesignations]]),"",ComponentData[[#This Row],[TypeDesignations]])</f>
        <v>HN 33-S-34 2x25mm²</v>
      </c>
      <c r="D7278" s="71" t="str">
        <f>IF(ISBLANK(ComponentData[[#This Row],[Voltage]]),"",ComponentData[[#This Row],[Voltage]])</f>
        <v>Uo/U: 600/1000V</v>
      </c>
      <c r="E7278" s="71" t="str">
        <f>IF(ISBLANK(ComponentData[[#This Row],[Remark]]),"",ComponentData[[#This Row],[Remark]])</f>
        <v>1...2</v>
      </c>
      <c r="F7278" s="71" t="str">
        <f>IF(ISBLANK(ComponentData[[#This Row],[Manufacturer]]),"",ComponentData[[#This Row],[Manufacturer]])</f>
        <v/>
      </c>
      <c r="G7278" s="71" t="str">
        <f>IF(ISBLANK(ComponentData[[#This Row],[ManufacturerNumber]]),"",ComponentData[[#This Row],[ManufacturerNumber]])</f>
        <v>HN 33-S-34 2x25mm²</v>
      </c>
    </row>
    <row r="7279" spans="1:7" ht="14.45" customHeight="1">
      <c r="A7279" s="66">
        <v>7278</v>
      </c>
      <c r="B7279" s="71" t="str">
        <f>IF(ISBLANK(ComponentData[[#This Row],[Description]]),"",ComponentData[[#This Row],[Description]])</f>
        <v>Generic cable</v>
      </c>
      <c r="C7279" s="71" t="str">
        <f>IF(ISBLANK(ComponentData[[#This Row],[TypeDesignations]]),"",ComponentData[[#This Row],[TypeDesignations]])</f>
        <v>21x1.5mm²</v>
      </c>
      <c r="D7279" s="71" t="str">
        <f>IF(ISBLANK(ComponentData[[#This Row],[Voltage]]),"",ComponentData[[#This Row],[Voltage]])</f>
        <v/>
      </c>
      <c r="E7279" s="71" t="str">
        <f>IF(ISBLANK(ComponentData[[#This Row],[Remark]]),"",ComponentData[[#This Row],[Remark]])</f>
        <v>1...21</v>
      </c>
      <c r="F7279" s="71" t="str">
        <f>IF(ISBLANK(ComponentData[[#This Row],[Manufacturer]]),"",ComponentData[[#This Row],[Manufacturer]])</f>
        <v/>
      </c>
      <c r="G7279" s="71" t="str">
        <f>IF(ISBLANK(ComponentData[[#This Row],[ManufacturerNumber]]),"",ComponentData[[#This Row],[ManufacturerNumber]])</f>
        <v/>
      </c>
    </row>
    <row r="7280" spans="1:7" ht="14.45" customHeight="1">
      <c r="A7280" s="66">
        <v>7279</v>
      </c>
      <c r="B7280" s="71" t="str">
        <f>IF(ISBLANK(ComponentData[[#This Row],[Description]]),"",ComponentData[[#This Row],[Description]])</f>
        <v>Mounting kit</v>
      </c>
      <c r="C7280" s="71" t="str">
        <f>IF(ISBLANK(ComponentData[[#This Row],[TypeDesignations]]),"",ComponentData[[#This Row],[TypeDesignations]])</f>
        <v>19" mounting kit 4U</v>
      </c>
      <c r="D7280" s="71" t="str">
        <f>IF(ISBLANK(ComponentData[[#This Row],[Voltage]]),"",ComponentData[[#This Row],[Voltage]])</f>
        <v/>
      </c>
      <c r="E7280" s="71" t="str">
        <f>IF(ISBLANK(ComponentData[[#This Row],[Remark]]),"",ComponentData[[#This Row],[Remark]])</f>
        <v>For 2xSEL735H case</v>
      </c>
      <c r="F7280" s="71" t="str">
        <f>IF(ISBLANK(ComponentData[[#This Row],[Manufacturer]]),"",ComponentData[[#This Row],[Manufacturer]])</f>
        <v>Schweitzer</v>
      </c>
      <c r="G7280" s="71" t="str">
        <f>IF(ISBLANK(ComponentData[[#This Row],[ManufacturerNumber]]),"",ComponentData[[#This Row],[ManufacturerNumber]])</f>
        <v>915900008</v>
      </c>
    </row>
    <row r="7281" spans="1:7" ht="14.45" customHeight="1">
      <c r="A7281" s="66">
        <v>7280</v>
      </c>
      <c r="B7281" s="71" t="str">
        <f>IF(ISBLANK(ComponentData[[#This Row],[Description]]),"",ComponentData[[#This Row],[Description]])</f>
        <v>Positioning plate</v>
      </c>
      <c r="C7281" s="71" t="str">
        <f>IF(ISBLANK(ComponentData[[#This Row],[TypeDesignations]]),"",ComponentData[[#This Row],[TypeDesignations]])</f>
        <v>SEL735</v>
      </c>
      <c r="D7281" s="71" t="str">
        <f>IF(ISBLANK(ComponentData[[#This Row],[Voltage]]),"",ComponentData[[#This Row],[Voltage]])</f>
        <v/>
      </c>
      <c r="E7281" s="71" t="str">
        <f>IF(ISBLANK(ComponentData[[#This Row],[Remark]]),"",ComponentData[[#This Row],[Remark]])</f>
        <v>2xSEL735H</v>
      </c>
      <c r="F7281" s="71" t="str">
        <f>IF(ISBLANK(ComponentData[[#This Row],[Manufacturer]]),"",ComponentData[[#This Row],[Manufacturer]])</f>
        <v>Schweitzer</v>
      </c>
      <c r="G7281" s="71" t="str">
        <f>IF(ISBLANK(ComponentData[[#This Row],[ManufacturerNumber]]),"",ComponentData[[#This Row],[ManufacturerNumber]])</f>
        <v/>
      </c>
    </row>
    <row r="7282" spans="1:7" ht="14.45" customHeight="1">
      <c r="A7282" s="66">
        <v>7281</v>
      </c>
      <c r="B7282" s="71" t="str">
        <f>IF(ISBLANK(ComponentData[[#This Row],[Description]]),"",ComponentData[[#This Row],[Description]])</f>
        <v>Power supply module</v>
      </c>
      <c r="C7282" s="71" t="str">
        <f>IF(ISBLANK(ComponentData[[#This Row],[TypeDesignations]]),"",ComponentData[[#This Row],[TypeDesignations]])</f>
        <v>Micom P54x</v>
      </c>
      <c r="D7282" s="71" t="str">
        <f>IF(ISBLANK(ComponentData[[#This Row],[Voltage]]),"",ComponentData[[#This Row],[Voltage]])</f>
        <v>110-250VDC, 100-240VAC</v>
      </c>
      <c r="E7282" s="71" t="str">
        <f>IF(ISBLANK(ComponentData[[#This Row],[Remark]]),"",ComponentData[[#This Row],[Remark]])</f>
        <v/>
      </c>
      <c r="F7282" s="71" t="str">
        <f>IF(ISBLANK(ComponentData[[#This Row],[Manufacturer]]),"",ComponentData[[#This Row],[Manufacturer]])</f>
        <v>Alstom</v>
      </c>
      <c r="G7282" s="71" t="str">
        <f>IF(ISBLANK(ComponentData[[#This Row],[ManufacturerNumber]]),"",ComponentData[[#This Row],[ManufacturerNumber]])</f>
        <v/>
      </c>
    </row>
    <row r="7283" spans="1:7" ht="14.45" customHeight="1">
      <c r="A7283" s="66">
        <v>7282</v>
      </c>
      <c r="B7283" s="71" t="str">
        <f>IF(ISBLANK(ComponentData[[#This Row],[Description]]),"",ComponentData[[#This Row],[Description]])</f>
        <v>Lock-out relay</v>
      </c>
      <c r="C7283" s="71" t="str">
        <f>IF(ISBLANK(ComponentData[[#This Row],[TypeDesignations]]),"",ComponentData[[#This Row],[TypeDesignations]])</f>
        <v>MVAJ 024</v>
      </c>
      <c r="D7283" s="71" t="str">
        <f>IF(ISBLANK(ComponentData[[#This Row],[Voltage]]),"",ComponentData[[#This Row],[Voltage]])</f>
        <v>220-250VDC</v>
      </c>
      <c r="E7283" s="71" t="str">
        <f>IF(ISBLANK(ComponentData[[#This Row],[Remark]]),"",ComponentData[[#This Row],[Remark]])</f>
        <v>6NO, 3NC</v>
      </c>
      <c r="F7283" s="71" t="str">
        <f>IF(ISBLANK(ComponentData[[#This Row],[Manufacturer]]),"",ComponentData[[#This Row],[Manufacturer]])</f>
        <v>Alstom</v>
      </c>
      <c r="G7283" s="71" t="str">
        <f>IF(ISBLANK(ComponentData[[#This Row],[ManufacturerNumber]]),"",ComponentData[[#This Row],[ManufacturerNumber]])</f>
        <v>MVAJ24T1FA1031B</v>
      </c>
    </row>
    <row r="7284" spans="1:7" ht="14.45" customHeight="1">
      <c r="A7284" s="66">
        <v>7283</v>
      </c>
      <c r="B7284" s="71" t="str">
        <f>IF(ISBLANK(ComponentData[[#This Row],[Description]]),"",ComponentData[[#This Row],[Description]])</f>
        <v>Fuse switch</v>
      </c>
      <c r="C7284" s="71" t="str">
        <f>IF(ISBLANK(ComponentData[[#This Row],[TypeDesignations]]),"",ComponentData[[#This Row],[TypeDesignations]])</f>
        <v>E 91/32</v>
      </c>
      <c r="D7284" s="71" t="str">
        <f>IF(ISBLANK(ComponentData[[#This Row],[Voltage]]),"",ComponentData[[#This Row],[Voltage]])</f>
        <v>10A</v>
      </c>
      <c r="E7284" s="71" t="str">
        <f>IF(ISBLANK(ComponentData[[#This Row],[Remark]]),"",ComponentData[[#This Row],[Remark]])</f>
        <v>DC, 1 pole</v>
      </c>
      <c r="F7284" s="71" t="str">
        <f>IF(ISBLANK(ComponentData[[#This Row],[Manufacturer]]),"",ComponentData[[#This Row],[Manufacturer]])</f>
        <v>ABB</v>
      </c>
      <c r="G7284" s="71" t="str">
        <f>IF(ISBLANK(ComponentData[[#This Row],[ManufacturerNumber]]),"",ComponentData[[#This Row],[ManufacturerNumber]])</f>
        <v>2CSM200923R1801</v>
      </c>
    </row>
    <row r="7285" spans="1:7" ht="14.45" customHeight="1">
      <c r="A7285" s="66">
        <v>7284</v>
      </c>
      <c r="B7285" s="71" t="str">
        <f>IF(ISBLANK(ComponentData[[#This Row],[Description]]),"",ComponentData[[#This Row],[Description]])</f>
        <v>Printer</v>
      </c>
      <c r="C7285" s="71" t="str">
        <f>IF(ISBLANK(ComponentData[[#This Row],[TypeDesignations]]),"",ComponentData[[#This Row],[TypeDesignations]])</f>
        <v>HP Láser M401</v>
      </c>
      <c r="D7285" s="71" t="str">
        <f>IF(ISBLANK(ComponentData[[#This Row],[Voltage]]),"",ComponentData[[#This Row],[Voltage]])</f>
        <v>200-240VAC/50-60Hz</v>
      </c>
      <c r="E7285" s="71" t="str">
        <f>IF(ISBLANK(ComponentData[[#This Row],[Remark]]),"",ComponentData[[#This Row],[Remark]])</f>
        <v>Cyan, Magenta, Yellow, Black</v>
      </c>
      <c r="F7285" s="71" t="str">
        <f>IF(ISBLANK(ComponentData[[#This Row],[Manufacturer]]),"",ComponentData[[#This Row],[Manufacturer]])</f>
        <v>HP</v>
      </c>
      <c r="G7285" s="71" t="str">
        <f>IF(ISBLANK(ComponentData[[#This Row],[ManufacturerNumber]]),"",ComponentData[[#This Row],[ManufacturerNumber]])</f>
        <v>HP Láser M401</v>
      </c>
    </row>
    <row r="7286" spans="1:7" ht="14.45" customHeight="1">
      <c r="A7286" s="66">
        <v>7285</v>
      </c>
      <c r="B7286" s="71" t="str">
        <f>IF(ISBLANK(ComponentData[[#This Row],[Description]]),"",ComponentData[[#This Row],[Description]])</f>
        <v>Precision Binary input/output module</v>
      </c>
      <c r="C7286" s="71" t="str">
        <f>IF(ISBLANK(ComponentData[[#This Row],[TypeDesignations]]),"",ComponentData[[#This Row],[TypeDesignations]])</f>
        <v>PIO01</v>
      </c>
      <c r="D7286" s="71" t="str">
        <f>IF(ISBLANK(ComponentData[[#This Row],[Voltage]]),"",ComponentData[[#This Row],[Voltage]])</f>
        <v>48-250VDC</v>
      </c>
      <c r="E7286" s="71" t="str">
        <f>IF(ISBLANK(ComponentData[[#This Row],[Remark]]),"",ComponentData[[#This Row],[Remark]])</f>
        <v>9 binary inputs, 9 binary outputs, 3U</v>
      </c>
      <c r="F7286" s="71" t="str">
        <f>IF(ISBLANK(ComponentData[[#This Row],[Manufacturer]]),"",ComponentData[[#This Row],[Manufacturer]])</f>
        <v>ABB</v>
      </c>
      <c r="G7286" s="71" t="str">
        <f>IF(ISBLANK(ComponentData[[#This Row],[ManufacturerNumber]]),"",ComponentData[[#This Row],[ManufacturerNumber]])</f>
        <v>1KHL178089R0004</v>
      </c>
    </row>
    <row r="7287" spans="1:7" ht="14.45" customHeight="1">
      <c r="A7287" s="66">
        <v>7286</v>
      </c>
      <c r="B7287" s="71" t="str">
        <f>IF(ISBLANK(ComponentData[[#This Row],[Description]]),"",ComponentData[[#This Row],[Description]])</f>
        <v>Binary output module</v>
      </c>
      <c r="C7287" s="71" t="str">
        <f>IF(ISBLANK(ComponentData[[#This Row],[TypeDesignations]]),"",ComponentData[[#This Row],[TypeDesignations]])</f>
        <v>Micom P64x</v>
      </c>
      <c r="D7287" s="71" t="str">
        <f>IF(ISBLANK(ComponentData[[#This Row],[Voltage]]),"",ComponentData[[#This Row],[Voltage]])</f>
        <v/>
      </c>
      <c r="E7287" s="71" t="str">
        <f>IF(ISBLANK(ComponentData[[#This Row],[Remark]]),"",ComponentData[[#This Row],[Remark]])</f>
        <v>4xHigh break binary output, for I/O type L</v>
      </c>
      <c r="F7287" s="71" t="str">
        <f>IF(ISBLANK(ComponentData[[#This Row],[Manufacturer]]),"",ComponentData[[#This Row],[Manufacturer]])</f>
        <v>Alstom</v>
      </c>
      <c r="G7287" s="71" t="str">
        <f>IF(ISBLANK(ComponentData[[#This Row],[ManufacturerNumber]]),"",ComponentData[[#This Row],[ManufacturerNumber]])</f>
        <v/>
      </c>
    </row>
    <row r="7288" spans="1:7" ht="14.45" customHeight="1">
      <c r="A7288" s="66">
        <v>7287</v>
      </c>
      <c r="B7288" s="71" t="str">
        <f>IF(ISBLANK(ComponentData[[#This Row],[Description]]),"",ComponentData[[#This Row],[Description]])</f>
        <v>Switch</v>
      </c>
      <c r="C7288" s="71" t="str">
        <f>IF(ISBLANK(ComponentData[[#This Row],[TypeDesignations]]),"",ComponentData[[#This Row],[TypeDesignations]])</f>
        <v>R16 3/4</v>
      </c>
      <c r="D7288" s="71" t="str">
        <f>IF(ISBLANK(ComponentData[[#This Row],[Voltage]]),"",ComponentData[[#This Row],[Voltage]])</f>
        <v>Multistep switch with "OFF", 3 position, 4 pole, 45 degree switching, padlockable</v>
      </c>
      <c r="E7288" s="71" t="str">
        <f>IF(ISBLANK(ComponentData[[#This Row],[Remark]]),"",ComponentData[[#This Row],[Remark]])</f>
        <v>Padlockable, Escutcheon plate QP4: Engraving: Pos 0: Text1, Pos 1: Text2, Pos 2: Text3</v>
      </c>
      <c r="F7288" s="71" t="str">
        <f>IF(ISBLANK(ComponentData[[#This Row],[Manufacturer]]),"",ComponentData[[#This Row],[Manufacturer]])</f>
        <v>Comeletric</v>
      </c>
      <c r="G7288" s="71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6">
        <v>7288</v>
      </c>
      <c r="B7289" s="71" t="str">
        <f>IF(ISBLANK(ComponentData[[#This Row],[Description]]),"",ComponentData[[#This Row],[Description]])</f>
        <v>Numerical line distance protection IED</v>
      </c>
      <c r="C7289" s="71" t="str">
        <f>IF(ISBLANK(ComponentData[[#This Row],[TypeDesignations]]),"",ComponentData[[#This Row],[TypeDesignations]])</f>
        <v>REL670</v>
      </c>
      <c r="D7289" s="71" t="str">
        <f>IF(ISBLANK(ComponentData[[#This Row],[Voltage]]),"",ComponentData[[#This Row],[Voltage]])</f>
        <v>B32, VER. 2.0 CONFIGURED</v>
      </c>
      <c r="E7289" s="71" t="str">
        <f>IF(ISBLANK(ComponentData[[#This Row],[Remark]]),"",ComponentData[[#This Row],[Remark]])</f>
        <v/>
      </c>
      <c r="F7289" s="71" t="str">
        <f>IF(ISBLANK(ComponentData[[#This Row],[Manufacturer]]),"",ComponentData[[#This Row],[Manufacturer]])</f>
        <v>ABB</v>
      </c>
      <c r="G7289" s="71" t="str">
        <f>IF(ISBLANK(ComponentData[[#This Row],[ManufacturerNumber]]),"",ComponentData[[#This Row],[ManufacturerNumber]])</f>
        <v>To be defined</v>
      </c>
    </row>
    <row r="7290" spans="1:7" ht="14.45" customHeight="1">
      <c r="A7290" s="66">
        <v>7289</v>
      </c>
      <c r="B7290" s="71" t="str">
        <f>IF(ISBLANK(ComponentData[[#This Row],[Description]]),"",ComponentData[[#This Row],[Description]])</f>
        <v>Contactor</v>
      </c>
      <c r="C7290" s="71" t="str">
        <f>IF(ISBLANK(ComponentData[[#This Row],[TypeDesignations]]),"",ComponentData[[#This Row],[TypeDesignations]])</f>
        <v>NF31ES-13</v>
      </c>
      <c r="D7290" s="71" t="str">
        <f>IF(ISBLANK(ComponentData[[#This Row],[Voltage]]),"",ComponentData[[#This Row],[Voltage]])</f>
        <v>100-250VDC/AC, 50/60Hz</v>
      </c>
      <c r="E7290" s="71" t="str">
        <f>IF(ISBLANK(ComponentData[[#This Row],[Remark]]),"",ComponentData[[#This Row],[Remark]])</f>
        <v>3NO, 1NC</v>
      </c>
      <c r="F7290" s="71" t="str">
        <f>IF(ISBLANK(ComponentData[[#This Row],[Manufacturer]]),"",ComponentData[[#This Row],[Manufacturer]])</f>
        <v>ABB</v>
      </c>
      <c r="G7290" s="71" t="str">
        <f>IF(ISBLANK(ComponentData[[#This Row],[ManufacturerNumber]]),"",ComponentData[[#This Row],[ManufacturerNumber]])</f>
        <v>1SBH137004R1331</v>
      </c>
    </row>
    <row r="7291" spans="1:7" ht="14.45" customHeight="1">
      <c r="A7291" s="66">
        <v>7290</v>
      </c>
      <c r="B7291" s="71" t="str">
        <f>IF(ISBLANK(ComponentData[[#This Row],[Description]]),"",ComponentData[[#This Row],[Description]])</f>
        <v>Outlet</v>
      </c>
      <c r="C7291" s="71" t="str">
        <f>IF(ISBLANK(ComponentData[[#This Row],[TypeDesignations]]),"",ComponentData[[#This Row],[TypeDesignations]])</f>
        <v>M1363</v>
      </c>
      <c r="D7291" s="71" t="str">
        <f>IF(ISBLANK(ComponentData[[#This Row],[Voltage]]),"",ComponentData[[#This Row],[Voltage]])</f>
        <v>250VAC, 13A, RAL7035</v>
      </c>
      <c r="E7291" s="71" t="str">
        <f>IF(ISBLANK(ComponentData[[#This Row],[Remark]]),"",ComponentData[[#This Row],[Remark]])</f>
        <v>2 pole and earth</v>
      </c>
      <c r="F7291" s="71" t="str">
        <f>IF(ISBLANK(ComponentData[[#This Row],[Manufacturer]]),"",ComponentData[[#This Row],[Manufacturer]])</f>
        <v>ABB</v>
      </c>
      <c r="G7291" s="71" t="str">
        <f>IF(ISBLANK(ComponentData[[#This Row],[ManufacturerNumber]]),"",ComponentData[[#This Row],[ManufacturerNumber]])</f>
        <v>2CSM259343R0721</v>
      </c>
    </row>
    <row r="7292" spans="1:7" ht="14.45" customHeight="1">
      <c r="A7292" s="66">
        <v>7291</v>
      </c>
      <c r="B7292" s="71" t="str">
        <f>IF(ISBLANK(ComponentData[[#This Row],[Description]]),"",ComponentData[[#This Row],[Description]])</f>
        <v>side view</v>
      </c>
      <c r="C7292" s="71" t="str">
        <f>IF(ISBLANK(ComponentData[[#This Row],[TypeDesignations]]),"",ComponentData[[#This Row],[TypeDesignations]])</f>
        <v>Top enclosure system (TS)</v>
      </c>
      <c r="D7292" s="71" t="str">
        <f>IF(ISBLANK(ComponentData[[#This Row],[Voltage]]),"",ComponentData[[#This Row],[Voltage]])</f>
        <v>2000x600mm</v>
      </c>
      <c r="E7292" s="71" t="str">
        <f>IF(ISBLANK(ComponentData[[#This Row],[Remark]]),"",ComponentData[[#This Row],[Remark]])</f>
        <v/>
      </c>
      <c r="F7292" s="71" t="str">
        <f>IF(ISBLANK(ComponentData[[#This Row],[Manufacturer]]),"",ComponentData[[#This Row],[Manufacturer]])</f>
        <v>Rittal</v>
      </c>
      <c r="G7292" s="71" t="str">
        <f>IF(ISBLANK(ComponentData[[#This Row],[ManufacturerNumber]]),"",ComponentData[[#This Row],[ManufacturerNumber]])</f>
        <v/>
      </c>
    </row>
    <row r="7293" spans="1:7" ht="14.45" customHeight="1">
      <c r="A7293" s="66">
        <v>7292</v>
      </c>
      <c r="B7293" s="71" t="str">
        <f>IF(ISBLANK(ComponentData[[#This Row],[Description]]),"",ComponentData[[#This Row],[Description]])</f>
        <v>Feed-through terminal pluggable</v>
      </c>
      <c r="C7293" s="71" t="str">
        <f>IF(ISBLANK(ComponentData[[#This Row],[TypeDesignations]]),"",ComponentData[[#This Row],[TypeDesignations]])</f>
        <v>PT 2.5-Quattro/2P BU</v>
      </c>
      <c r="D7293" s="71" t="str">
        <f>IF(ISBLANK(ComponentData[[#This Row],[Voltage]]),"",ComponentData[[#This Row],[Voltage]])</f>
        <v>500V, 24A</v>
      </c>
      <c r="E7293" s="71" t="str">
        <f>IF(ISBLANK(ComponentData[[#This Row],[Remark]]),"",ComponentData[[#This Row],[Remark]])</f>
        <v>0.14-2.5mm², max 4 wires, blue</v>
      </c>
      <c r="F7293" s="71" t="str">
        <f>IF(ISBLANK(ComponentData[[#This Row],[Manufacturer]]),"",ComponentData[[#This Row],[Manufacturer]])</f>
        <v>Phoenix Contact</v>
      </c>
      <c r="G7293" s="71" t="str">
        <f>IF(ISBLANK(ComponentData[[#This Row],[ManufacturerNumber]]),"",ComponentData[[#This Row],[ManufacturerNumber]])</f>
        <v>3209675</v>
      </c>
    </row>
    <row r="7294" spans="1:7" ht="14.45" customHeight="1">
      <c r="A7294" s="66">
        <v>7293</v>
      </c>
      <c r="B7294" s="71" t="str">
        <f>IF(ISBLANK(ComponentData[[#This Row],[Description]]),"",ComponentData[[#This Row],[Description]])</f>
        <v>Numerical transformer protection IED</v>
      </c>
      <c r="C7294" s="71" t="str">
        <f>IF(ISBLANK(ComponentData[[#This Row],[TypeDesignations]]),"",ComponentData[[#This Row],[TypeDesignations]])</f>
        <v>RET620</v>
      </c>
      <c r="D7294" s="71" t="str">
        <f>IF(ISBLANK(ComponentData[[#This Row],[Voltage]]),"",ComponentData[[#This Row],[Voltage]])</f>
        <v/>
      </c>
      <c r="E7294" s="71" t="str">
        <f>IF(ISBLANK(ComponentData[[#This Row],[Remark]]),"",ComponentData[[#This Row],[Remark]])</f>
        <v/>
      </c>
      <c r="F7294" s="71" t="str">
        <f>IF(ISBLANK(ComponentData[[#This Row],[Manufacturer]]),"",ComponentData[[#This Row],[Manufacturer]])</f>
        <v>ABB</v>
      </c>
      <c r="G7294" s="71" t="str">
        <f>IF(ISBLANK(ComponentData[[#This Row],[ManufacturerNumber]]),"",ComponentData[[#This Row],[ManufacturerNumber]])</f>
        <v>To be defined!</v>
      </c>
    </row>
    <row r="7295" spans="1:7" ht="14.45" customHeight="1">
      <c r="A7295" s="66">
        <v>7294</v>
      </c>
      <c r="B7295" s="71" t="str">
        <f>IF(ISBLANK(ComponentData[[#This Row],[Description]]),"",ComponentData[[#This Row],[Description]])</f>
        <v>SAM600-CT Module</v>
      </c>
      <c r="C7295" s="71" t="str">
        <f>IF(ISBLANK(ComponentData[[#This Row],[TypeDesignations]]),"",ComponentData[[#This Row],[TypeDesignations]])</f>
        <v>SAM600-CT</v>
      </c>
      <c r="D7295" s="71" t="str">
        <f>IF(ISBLANK(ComponentData[[#This Row],[Voltage]]),"",ComponentData[[#This Row],[Voltage]])</f>
        <v/>
      </c>
      <c r="E7295" s="71" t="str">
        <f>IF(ISBLANK(ComponentData[[#This Row],[Remark]]),"",ComponentData[[#This Row],[Remark]])</f>
        <v/>
      </c>
      <c r="F7295" s="71" t="str">
        <f>IF(ISBLANK(ComponentData[[#This Row],[Manufacturer]]),"",ComponentData[[#This Row],[Manufacturer]])</f>
        <v>ABB</v>
      </c>
      <c r="G7295" s="71" t="str">
        <f>IF(ISBLANK(ComponentData[[#This Row],[ManufacturerNumber]]),"",ComponentData[[#This Row],[ManufacturerNumber]])</f>
        <v>1KHL511912</v>
      </c>
    </row>
    <row r="7296" spans="1:7" ht="14.45" customHeight="1">
      <c r="A7296" s="66">
        <v>7295</v>
      </c>
      <c r="B7296" s="71" t="str">
        <f>IF(ISBLANK(ComponentData[[#This Row],[Description]]),"",ComponentData[[#This Row],[Description]])</f>
        <v>Borne para Fusible</v>
      </c>
      <c r="C7296" s="71" t="str">
        <f>IF(ISBLANK(ComponentData[[#This Row],[TypeDesignations]]),"",ComponentData[[#This Row],[TypeDesignations]])</f>
        <v>UK 5-HESI</v>
      </c>
      <c r="D7296" s="71" t="str">
        <f>IF(ISBLANK(ComponentData[[#This Row],[Voltage]]),"",ComponentData[[#This Row],[Voltage]])</f>
        <v/>
      </c>
      <c r="E7296" s="71" t="str">
        <f>IF(ISBLANK(ComponentData[[#This Row],[Remark]]),"",ComponentData[[#This Row],[Remark]])</f>
        <v/>
      </c>
      <c r="F7296" s="71" t="str">
        <f>IF(ISBLANK(ComponentData[[#This Row],[Manufacturer]]),"",ComponentData[[#This Row],[Manufacturer]])</f>
        <v>Phoenix Contact</v>
      </c>
      <c r="G7296" s="71" t="str">
        <f>IF(ISBLANK(ComponentData[[#This Row],[ManufacturerNumber]]),"",ComponentData[[#This Row],[ManufacturerNumber]])</f>
        <v>3004100</v>
      </c>
    </row>
    <row r="7297" spans="1:7" ht="14.45" customHeight="1">
      <c r="A7297" s="66">
        <v>7296</v>
      </c>
      <c r="B7297" s="71" t="str">
        <f>IF(ISBLANK(ComponentData[[#This Row],[Description]]),"",ComponentData[[#This Row],[Description]])</f>
        <v>Feed-through terminal</v>
      </c>
      <c r="C7297" s="71" t="str">
        <f>IF(ISBLANK(ComponentData[[#This Row],[TypeDesignations]]),"",ComponentData[[#This Row],[TypeDesignations]])</f>
        <v>PTTB 2.5</v>
      </c>
      <c r="D7297" s="71" t="str">
        <f>IF(ISBLANK(ComponentData[[#This Row],[Voltage]]),"",ComponentData[[#This Row],[Voltage]])</f>
        <v>500V, 22A</v>
      </c>
      <c r="E7297" s="71" t="str">
        <f>IF(ISBLANK(ComponentData[[#This Row],[Remark]]),"",ComponentData[[#This Row],[Remark]])</f>
        <v>0.14-2.5mm², max 4 wires, grey</v>
      </c>
      <c r="F7297" s="71" t="str">
        <f>IF(ISBLANK(ComponentData[[#This Row],[Manufacturer]]),"",ComponentData[[#This Row],[Manufacturer]])</f>
        <v>Phoenix Contact</v>
      </c>
      <c r="G7297" s="71" t="str">
        <f>IF(ISBLANK(ComponentData[[#This Row],[ManufacturerNumber]]),"",ComponentData[[#This Row],[ManufacturerNumber]])</f>
        <v>3210567</v>
      </c>
    </row>
    <row r="7298" spans="1:7" ht="14.45" customHeight="1">
      <c r="A7298" s="66">
        <v>7297</v>
      </c>
      <c r="B7298" s="71" t="str">
        <f>IF(ISBLANK(ComponentData[[#This Row],[Description]]),"",ComponentData[[#This Row],[Description]])</f>
        <v>Ethernet switch</v>
      </c>
      <c r="C7298" s="71" t="str">
        <f>IF(ISBLANK(ComponentData[[#This Row],[TypeDesignations]]),"",ComponentData[[#This Row],[TypeDesignations]])</f>
        <v>AFS670-EREE...ZZ</v>
      </c>
      <c r="D7298" s="71" t="str">
        <f>IF(ISBLANK(ComponentData[[#This Row],[Voltage]]),"",ComponentData[[#This Row],[Voltage]])</f>
        <v>Dual PS 77-300VDC/90-265VAC</v>
      </c>
      <c r="E7298" s="71" t="str">
        <f>IF(ISBLANK(ComponentData[[#This Row],[Remark]]),"",ComponentData[[#This Row],[Remark]])</f>
        <v>10 slots, screw terminals</v>
      </c>
      <c r="F7298" s="71" t="str">
        <f>IF(ISBLANK(ComponentData[[#This Row],[Manufacturer]]),"",ComponentData[[#This Row],[Manufacturer]])</f>
        <v>ABB</v>
      </c>
      <c r="G7298" s="71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6">
        <v>7298</v>
      </c>
      <c r="B7299" s="71" t="str">
        <f>IF(ISBLANK(ComponentData[[#This Row],[Description]]),"",ComponentData[[#This Row],[Description]])</f>
        <v>Lock-out relay</v>
      </c>
      <c r="C7299" s="71" t="str">
        <f>IF(ISBLANK(ComponentData[[#This Row],[TypeDesignations]]),"",ComponentData[[#This Row],[TypeDesignations]])</f>
        <v>MVAJ 205</v>
      </c>
      <c r="D7299" s="71" t="str">
        <f>IF(ISBLANK(ComponentData[[#This Row],[Voltage]]),"",ComponentData[[#This Row],[Voltage]])</f>
        <v>110-125VDC</v>
      </c>
      <c r="E7299" s="71" t="str">
        <f>IF(ISBLANK(ComponentData[[#This Row],[Remark]]),"",ComponentData[[#This Row],[Remark]])</f>
        <v>8xNO, 12xNC</v>
      </c>
      <c r="F7299" s="71" t="str">
        <f>IF(ISBLANK(ComponentData[[#This Row],[Manufacturer]]),"",ComponentData[[#This Row],[Manufacturer]])</f>
        <v>Alstom</v>
      </c>
      <c r="G7299" s="71" t="str">
        <f>IF(ISBLANK(ComponentData[[#This Row],[ManufacturerNumber]]),"",ComponentData[[#This Row],[ManufacturerNumber]])</f>
        <v>MVAJ205TA0812</v>
      </c>
    </row>
    <row r="7300" spans="1:7" ht="14.45" customHeight="1">
      <c r="A7300" s="66">
        <v>7299</v>
      </c>
      <c r="B7300" s="71" t="str">
        <f>IF(ISBLANK(ComponentData[[#This Row],[Description]]),"",ComponentData[[#This Row],[Description]])</f>
        <v>Analogue output module</v>
      </c>
      <c r="C7300" s="71" t="str">
        <f>IF(ISBLANK(ComponentData[[#This Row],[TypeDesignations]]),"",ComponentData[[#This Row],[TypeDesignations]])</f>
        <v>520AOD01</v>
      </c>
      <c r="D7300" s="71" t="str">
        <f>IF(ISBLANK(ComponentData[[#This Row],[Voltage]]),"",ComponentData[[#This Row],[Voltage]])</f>
        <v>0-20mA</v>
      </c>
      <c r="E7300" s="71" t="str">
        <f>IF(ISBLANK(ComponentData[[#This Row],[Remark]]),"",ComponentData[[#This Row],[Remark]])</f>
        <v>2 analogue outputs</v>
      </c>
      <c r="F7300" s="71" t="str">
        <f>IF(ISBLANK(ComponentData[[#This Row],[Manufacturer]]),"",ComponentData[[#This Row],[Manufacturer]])</f>
        <v>ABB</v>
      </c>
      <c r="G7300" s="71" t="str">
        <f>IF(ISBLANK(ComponentData[[#This Row],[ManufacturerNumber]]),"",ComponentData[[#This Row],[ManufacturerNumber]])</f>
        <v>1KGT024500R0001</v>
      </c>
    </row>
    <row r="7301" spans="1:7" ht="14.45" customHeight="1">
      <c r="A7301" s="66">
        <v>7300</v>
      </c>
      <c r="B7301" s="71" t="str">
        <f>IF(ISBLANK(ComponentData[[#This Row],[Description]]),"",ComponentData[[#This Row],[Description]])</f>
        <v>Contactor</v>
      </c>
      <c r="C7301" s="71" t="str">
        <f>IF(ISBLANK(ComponentData[[#This Row],[TypeDesignations]]),"",ComponentData[[#This Row],[TypeDesignations]])</f>
        <v>Serie 22</v>
      </c>
      <c r="D7301" s="71" t="str">
        <f>IF(ISBLANK(ComponentData[[#This Row],[Voltage]]),"",ComponentData[[#This Row],[Voltage]])</f>
        <v>125VDC</v>
      </c>
      <c r="E7301" s="71" t="str">
        <f>IF(ISBLANK(ComponentData[[#This Row],[Remark]]),"",ComponentData[[#This Row],[Remark]])</f>
        <v>4NO</v>
      </c>
      <c r="F7301" s="71" t="str">
        <f>IF(ISBLANK(ComponentData[[#This Row],[Manufacturer]]),"",ComponentData[[#This Row],[Manufacturer]])</f>
        <v>Finder AG</v>
      </c>
      <c r="G7301" s="71" t="str">
        <f>IF(ISBLANK(ComponentData[[#This Row],[ManufacturerNumber]]),"",ComponentData[[#This Row],[ManufacturerNumber]])</f>
        <v>22.64.0.120.4310</v>
      </c>
    </row>
    <row r="7302" spans="1:7" ht="14.45" customHeight="1">
      <c r="A7302" s="66">
        <v>7301</v>
      </c>
      <c r="B7302" s="71" t="str">
        <f>IF(ISBLANK(ComponentData[[#This Row],[Description]]),"",ComponentData[[#This Row],[Description]])</f>
        <v>Feed-through terminal</v>
      </c>
      <c r="C7302" s="71" t="str">
        <f>IF(ISBLANK(ComponentData[[#This Row],[TypeDesignations]]),"",ComponentData[[#This Row],[TypeDesignations]])</f>
        <v>UT 2.5 BU</v>
      </c>
      <c r="D7302" s="71" t="str">
        <f>IF(ISBLANK(ComponentData[[#This Row],[Voltage]]),"",ComponentData[[#This Row],[Voltage]])</f>
        <v>1000V, 32A</v>
      </c>
      <c r="E7302" s="71" t="str">
        <f>IF(ISBLANK(ComponentData[[#This Row],[Remark]]),"",ComponentData[[#This Row],[Remark]])</f>
        <v>0.14-2.5mm², max 2 wires, blue</v>
      </c>
      <c r="F7302" s="71" t="str">
        <f>IF(ISBLANK(ComponentData[[#This Row],[Manufacturer]]),"",ComponentData[[#This Row],[Manufacturer]])</f>
        <v>Phoenix Contact</v>
      </c>
      <c r="G7302" s="71" t="str">
        <f>IF(ISBLANK(ComponentData[[#This Row],[ManufacturerNumber]]),"",ComponentData[[#This Row],[ManufacturerNumber]])</f>
        <v>3044089</v>
      </c>
    </row>
    <row r="7303" spans="1:7" ht="14.45" customHeight="1">
      <c r="A7303" s="66">
        <v>7302</v>
      </c>
      <c r="B7303" s="71" t="str">
        <f>IF(ISBLANK(ComponentData[[#This Row],[Description]]),"",ComponentData[[#This Row],[Description]])</f>
        <v>Feed-through terminal</v>
      </c>
      <c r="C7303" s="71" t="str">
        <f>IF(ISBLANK(ComponentData[[#This Row],[TypeDesignations]]),"",ComponentData[[#This Row],[TypeDesignations]])</f>
        <v>UTMED 6</v>
      </c>
      <c r="D7303" s="71" t="str">
        <f>IF(ISBLANK(ComponentData[[#This Row],[Voltage]]),"",ComponentData[[#This Row],[Voltage]])</f>
        <v>500V, 30A</v>
      </c>
      <c r="E7303" s="71" t="str">
        <f>IF(ISBLANK(ComponentData[[#This Row],[Remark]]),"",ComponentData[[#This Row],[Remark]])</f>
        <v>0.2-10mm², max 2 wires, grey</v>
      </c>
      <c r="F7303" s="71" t="str">
        <f>IF(ISBLANK(ComponentData[[#This Row],[Manufacturer]]),"",ComponentData[[#This Row],[Manufacturer]])</f>
        <v>Phoenix Contact</v>
      </c>
      <c r="G7303" s="71" t="str">
        <f>IF(ISBLANK(ComponentData[[#This Row],[ManufacturerNumber]]),"",ComponentData[[#This Row],[ManufacturerNumber]])</f>
        <v>3047413</v>
      </c>
    </row>
    <row r="7304" spans="1:7" ht="14.45" customHeight="1">
      <c r="A7304" s="66">
        <v>7303</v>
      </c>
      <c r="B7304" s="71" t="str">
        <f>IF(ISBLANK(ComponentData[[#This Row],[Description]]),"",ComponentData[[#This Row],[Description]])</f>
        <v>Protection relay</v>
      </c>
      <c r="C7304" s="71" t="str">
        <f>IF(ISBLANK(ComponentData[[#This Row],[TypeDesignations]]),"",ComponentData[[#This Row],[TypeDesignations]])</f>
        <v>SEL487E</v>
      </c>
      <c r="D7304" s="71" t="str">
        <f>IF(ISBLANK(ComponentData[[#This Row],[Voltage]]),"",ComponentData[[#This Row],[Voltage]])</f>
        <v>125-250VDC, 120-240VAC</v>
      </c>
      <c r="E7304" s="71" t="str">
        <f>IF(ISBLANK(ComponentData[[#This Row],[Remark]]),"",ComponentData[[#This Row],[Remark]])</f>
        <v>6U</v>
      </c>
      <c r="F7304" s="71" t="str">
        <f>IF(ISBLANK(ComponentData[[#This Row],[Manufacturer]]),"",ComponentData[[#This Row],[Manufacturer]])</f>
        <v>Schweitzer</v>
      </c>
      <c r="G7304" s="71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6">
        <v>7304</v>
      </c>
      <c r="B7305" s="71" t="str">
        <f>IF(ISBLANK(ComponentData[[#This Row],[Description]]),"",ComponentData[[#This Row],[Description]])</f>
        <v>Feed-through terminal for component plug</v>
      </c>
      <c r="C7305" s="71" t="str">
        <f>IF(ISBLANK(ComponentData[[#This Row],[TypeDesignations]]),"",ComponentData[[#This Row],[TypeDesignations]])</f>
        <v>UT 4-TG-P/P</v>
      </c>
      <c r="D7305" s="71" t="str">
        <f>IF(ISBLANK(ComponentData[[#This Row],[Voltage]]),"",ComponentData[[#This Row],[Voltage]])</f>
        <v>500V, 16A</v>
      </c>
      <c r="E7305" s="71" t="str">
        <f>IF(ISBLANK(ComponentData[[#This Row],[Remark]]),"",ComponentData[[#This Row],[Remark]])</f>
        <v>0.25-4mm², max 2 wires, grey</v>
      </c>
      <c r="F7305" s="71" t="str">
        <f>IF(ISBLANK(ComponentData[[#This Row],[Manufacturer]]),"",ComponentData[[#This Row],[Manufacturer]])</f>
        <v>Phoenix Contact</v>
      </c>
      <c r="G7305" s="71" t="str">
        <f>IF(ISBLANK(ComponentData[[#This Row],[ManufacturerNumber]]),"",ComponentData[[#This Row],[ManufacturerNumber]])</f>
        <v>3046168</v>
      </c>
    </row>
    <row r="7306" spans="1:7" ht="14.45" customHeight="1">
      <c r="A7306" s="66">
        <v>7305</v>
      </c>
      <c r="B7306" s="71" t="str">
        <f>IF(ISBLANK(ComponentData[[#This Row],[Description]]),"",ComponentData[[#This Row],[Description]])</f>
        <v>Transformer input module</v>
      </c>
      <c r="C7306" s="71" t="str">
        <f>IF(ISBLANK(ComponentData[[#This Row],[TypeDesignations]]),"",ComponentData[[#This Row],[TypeDesignations]])</f>
        <v>Micom P54x</v>
      </c>
      <c r="D7306" s="71" t="str">
        <f>IF(ISBLANK(ComponentData[[#This Row],[Voltage]]),"",ComponentData[[#This Row],[Voltage]])</f>
        <v>Input CT: 1/5A, VT: 100-120VAC</v>
      </c>
      <c r="E7306" s="71" t="str">
        <f>IF(ISBLANK(ComponentData[[#This Row],[Remark]]),"",ComponentData[[#This Row],[Remark]])</f>
        <v>5xCT, 3xVT</v>
      </c>
      <c r="F7306" s="71" t="str">
        <f>IF(ISBLANK(ComponentData[[#This Row],[Manufacturer]]),"",ComponentData[[#This Row],[Manufacturer]])</f>
        <v>Alstom</v>
      </c>
      <c r="G7306" s="71" t="str">
        <f>IF(ISBLANK(ComponentData[[#This Row],[ManufacturerNumber]]),"",ComponentData[[#This Row],[ManufacturerNumber]])</f>
        <v/>
      </c>
    </row>
    <row r="7307" spans="1:7" ht="14.45" customHeight="1">
      <c r="A7307" s="66">
        <v>7306</v>
      </c>
      <c r="B7307" s="71" t="str">
        <f>IF(ISBLANK(ComponentData[[#This Row],[Description]]),"",ComponentData[[#This Row],[Description]])</f>
        <v>Contactor</v>
      </c>
      <c r="C7307" s="71" t="str">
        <f>IF(ISBLANK(ComponentData[[#This Row],[TypeDesignations]]),"",ComponentData[[#This Row],[TypeDesignations]])</f>
        <v>CR-M220DC4</v>
      </c>
      <c r="D7307" s="71" t="str">
        <f>IF(ISBLANK(ComponentData[[#This Row],[Voltage]]),"",ComponentData[[#This Row],[Voltage]])</f>
        <v>220VDC</v>
      </c>
      <c r="E7307" s="71" t="str">
        <f>IF(ISBLANK(ComponentData[[#This Row],[Remark]]),"",ComponentData[[#This Row],[Remark]])</f>
        <v>4CO, screw connection, test button, mechanical indicator</v>
      </c>
      <c r="F7307" s="71" t="str">
        <f>IF(ISBLANK(ComponentData[[#This Row],[Manufacturer]]),"",ComponentData[[#This Row],[Manufacturer]])</f>
        <v>ABB</v>
      </c>
      <c r="G7307" s="71" t="str">
        <f>IF(ISBLANK(ComponentData[[#This Row],[ManufacturerNumber]]),"",ComponentData[[#This Row],[ManufacturerNumber]])</f>
        <v>1SVR405613R9000</v>
      </c>
    </row>
    <row r="7308" spans="1:7" ht="14.45" customHeight="1">
      <c r="A7308" s="66">
        <v>7307</v>
      </c>
      <c r="B7308" s="71" t="str">
        <f>IF(ISBLANK(ComponentData[[#This Row],[Description]]),"",ComponentData[[#This Row],[Description]])</f>
        <v>Bottom view</v>
      </c>
      <c r="C7308" s="71" t="str">
        <f>IF(ISBLANK(ComponentData[[#This Row],[TypeDesignations]]),"",ComponentData[[#This Row],[TypeDesignations]])</f>
        <v>Top enclosure system (TS)</v>
      </c>
      <c r="D7308" s="71" t="str">
        <f>IF(ISBLANK(ComponentData[[#This Row],[Voltage]]),"",ComponentData[[#This Row],[Voltage]])</f>
        <v>W1200xD600mm</v>
      </c>
      <c r="E7308" s="71" t="str">
        <f>IF(ISBLANK(ComponentData[[#This Row],[Remark]]),"",ComponentData[[#This Row],[Remark]])</f>
        <v/>
      </c>
      <c r="F7308" s="71" t="str">
        <f>IF(ISBLANK(ComponentData[[#This Row],[Manufacturer]]),"",ComponentData[[#This Row],[Manufacturer]])</f>
        <v>Rittal</v>
      </c>
      <c r="G7308" s="71" t="str">
        <f>IF(ISBLANK(ComponentData[[#This Row],[ManufacturerNumber]]),"",ComponentData[[#This Row],[ManufacturerNumber]])</f>
        <v/>
      </c>
    </row>
    <row r="7309" spans="1:7" ht="14.45" customHeight="1">
      <c r="A7309" s="66">
        <v>7308</v>
      </c>
      <c r="B7309" s="71" t="str">
        <f>IF(ISBLANK(ComponentData[[#This Row],[Description]]),"",ComponentData[[#This Row],[Description]])</f>
        <v>Label holder</v>
      </c>
      <c r="C7309" s="71" t="str">
        <f>IF(ISBLANK(ComponentData[[#This Row],[TypeDesignations]]),"",ComponentData[[#This Row],[TypeDesignations]])</f>
        <v>SIM 22/30 PTS</v>
      </c>
      <c r="D7309" s="71" t="str">
        <f>IF(ISBLANK(ComponentData[[#This Row],[Voltage]]),"",ComponentData[[#This Row],[Voltage]])</f>
        <v>Ø 22mm</v>
      </c>
      <c r="E7309" s="71" t="str">
        <f>IF(ISBLANK(ComponentData[[#This Row],[Remark]]),"",ComponentData[[#This Row],[Remark]])</f>
        <v>plastic, black</v>
      </c>
      <c r="F7309" s="71" t="str">
        <f>IF(ISBLANK(ComponentData[[#This Row],[Manufacturer]]),"",ComponentData[[#This Row],[Manufacturer]])</f>
        <v>DOMO</v>
      </c>
      <c r="G7309" s="71" t="str">
        <f>IF(ISBLANK(ComponentData[[#This Row],[ManufacturerNumber]]),"",ComponentData[[#This Row],[ManufacturerNumber]])</f>
        <v>SIM 22/30 PTS</v>
      </c>
    </row>
    <row r="7310" spans="1:7" ht="14.45" customHeight="1">
      <c r="A7310" s="66">
        <v>7309</v>
      </c>
      <c r="B7310" s="71" t="str">
        <f>IF(ISBLANK(ComponentData[[#This Row],[Description]]),"",ComponentData[[#This Row],[Description]])</f>
        <v>Monostable relay</v>
      </c>
      <c r="C7310" s="71" t="str">
        <f>IF(ISBLANK(ComponentData[[#This Row],[TypeDesignations]]),"",ComponentData[[#This Row],[TypeDesignations]])</f>
        <v>RJ-8DI</v>
      </c>
      <c r="D7310" s="71" t="str">
        <f>IF(ISBLANK(ComponentData[[#This Row],[Voltage]]),"",ComponentData[[#This Row],[Voltage]])</f>
        <v>220VDC</v>
      </c>
      <c r="E7310" s="71" t="str">
        <f>IF(ISBLANK(ComponentData[[#This Row],[Remark]]),"",ComponentData[[#This Row],[Remark]])</f>
        <v>8CO</v>
      </c>
      <c r="F7310" s="71" t="str">
        <f>IF(ISBLANK(ComponentData[[#This Row],[Manufacturer]]),"",ComponentData[[#This Row],[Manufacturer]])</f>
        <v>Arteche</v>
      </c>
      <c r="G7310" s="71" t="str">
        <f>IF(ISBLANK(ComponentData[[#This Row],[ManufacturerNumber]]),"",ComponentData[[#This Row],[ManufacturerNumber]])</f>
        <v>RJ-8DI 220Vcc</v>
      </c>
    </row>
    <row r="7311" spans="1:7" ht="14.45" customHeight="1">
      <c r="A7311" s="66">
        <v>7310</v>
      </c>
      <c r="B7311" s="71" t="str">
        <f>IF(ISBLANK(ComponentData[[#This Row],[Description]]),"",ComponentData[[#This Row],[Description]])</f>
        <v>Numerical busbar protection IED</v>
      </c>
      <c r="C7311" s="71" t="str">
        <f>IF(ISBLANK(ComponentData[[#This Row],[TypeDesignations]]),"",ComponentData[[#This Row],[TypeDesignations]])</f>
        <v>REB670</v>
      </c>
      <c r="D7311" s="71" t="str">
        <f>IF(ISBLANK(ComponentData[[#This Row],[Voltage]]),"",ComponentData[[#This Row],[Voltage]])</f>
        <v>B31, VER. 1.1 CONFIGURED</v>
      </c>
      <c r="E7311" s="71" t="str">
        <f>IF(ISBLANK(ComponentData[[#This Row],[Remark]]),"",ComponentData[[#This Row],[Remark]])</f>
        <v/>
      </c>
      <c r="F7311" s="71" t="str">
        <f>IF(ISBLANK(ComponentData[[#This Row],[Manufacturer]]),"",ComponentData[[#This Row],[Manufacturer]])</f>
        <v>ABB</v>
      </c>
      <c r="G7311" s="71" t="str">
        <f>IF(ISBLANK(ComponentData[[#This Row],[ManufacturerNumber]]),"",ComponentData[[#This Row],[ManufacturerNumber]])</f>
        <v>To be defined</v>
      </c>
    </row>
    <row r="7312" spans="1:7" ht="14.45" customHeight="1">
      <c r="A7312" s="66">
        <v>7311</v>
      </c>
      <c r="B7312" s="71" t="str">
        <f>IF(ISBLANK(ComponentData[[#This Row],[Description]]),"",ComponentData[[#This Row],[Description]])</f>
        <v>Contactor</v>
      </c>
      <c r="C7312" s="71" t="str">
        <f>IF(ISBLANK(ComponentData[[#This Row],[TypeDesignations]]),"",ComponentData[[#This Row],[TypeDesignations]])</f>
        <v>AF16-30-01S-13</v>
      </c>
      <c r="D7312" s="71" t="str">
        <f>IF(ISBLANK(ComponentData[[#This Row],[Voltage]]),"",ComponentData[[#This Row],[Voltage]])</f>
        <v>100-250VDC/AC, 50/60Hz</v>
      </c>
      <c r="E7312" s="71" t="str">
        <f>IF(ISBLANK(ComponentData[[#This Row],[Remark]]),"",ComponentData[[#This Row],[Remark]])</f>
        <v>3NO, 1NC</v>
      </c>
      <c r="F7312" s="71" t="str">
        <f>IF(ISBLANK(ComponentData[[#This Row],[Manufacturer]]),"",ComponentData[[#This Row],[Manufacturer]])</f>
        <v>ABB</v>
      </c>
      <c r="G7312" s="71" t="str">
        <f>IF(ISBLANK(ComponentData[[#This Row],[ManufacturerNumber]]),"",ComponentData[[#This Row],[ManufacturerNumber]])</f>
        <v>1SBL177004R1301</v>
      </c>
    </row>
    <row r="7313" spans="1:7" ht="14.45" customHeight="1">
      <c r="A7313" s="66">
        <v>7312</v>
      </c>
      <c r="B7313" s="71" t="str">
        <f>IF(ISBLANK(ComponentData[[#This Row],[Description]]),"",ComponentData[[#This Row],[Description]])</f>
        <v>Front view</v>
      </c>
      <c r="C7313" s="71" t="str">
        <f>IF(ISBLANK(ComponentData[[#This Row],[TypeDesignations]]),"",ComponentData[[#This Row],[TypeDesignations]])</f>
        <v>23BE21</v>
      </c>
      <c r="D7313" s="71" t="str">
        <f>IF(ISBLANK(ComponentData[[#This Row],[Voltage]]),"",ComponentData[[#This Row],[Voltage]])</f>
        <v>24-60VDC</v>
      </c>
      <c r="E7313" s="71" t="str">
        <f>IF(ISBLANK(ComponentData[[#This Row],[Remark]]),"",ComponentData[[#This Row],[Remark]])</f>
        <v>16 inputs</v>
      </c>
      <c r="F7313" s="71" t="str">
        <f>IF(ISBLANK(ComponentData[[#This Row],[Manufacturer]]),"",ComponentData[[#This Row],[Manufacturer]])</f>
        <v>ABB</v>
      </c>
      <c r="G7313" s="71" t="str">
        <f>IF(ISBLANK(ComponentData[[#This Row],[ManufacturerNumber]]),"",ComponentData[[#This Row],[ManufacturerNumber]])</f>
        <v>1KGT004900R5012</v>
      </c>
    </row>
    <row r="7314" spans="1:7" ht="14.45" customHeight="1">
      <c r="A7314" s="66">
        <v>7313</v>
      </c>
      <c r="B7314" s="71" t="str">
        <f>IF(ISBLANK(ComponentData[[#This Row],[Description]]),"",ComponentData[[#This Row],[Description]])</f>
        <v>Trip relay</v>
      </c>
      <c r="C7314" s="71" t="str">
        <f>IF(ISBLANK(ComponentData[[#This Row],[TypeDesignations]]),"",ComponentData[[#This Row],[TypeDesignations]])</f>
        <v>GKV 10</v>
      </c>
      <c r="D7314" s="71" t="str">
        <f>IF(ISBLANK(ComponentData[[#This Row],[Voltage]]),"",ComponentData[[#This Row],[Voltage]])</f>
        <v>176-288VDC</v>
      </c>
      <c r="E7314" s="71" t="str">
        <f>IF(ISBLANK(ComponentData[[#This Row],[Remark]]),"",ComponentData[[#This Row],[Remark]])</f>
        <v>10W</v>
      </c>
      <c r="F7314" s="71" t="str">
        <f>IF(ISBLANK(ComponentData[[#This Row],[Manufacturer]]),"",ComponentData[[#This Row],[Manufacturer]])</f>
        <v>Ghielmetti</v>
      </c>
      <c r="G7314" s="71" t="str">
        <f>IF(ISBLANK(ComponentData[[#This Row],[ManufacturerNumber]]),"",ComponentData[[#This Row],[ManufacturerNumber]])</f>
        <v>674.115.205.00</v>
      </c>
    </row>
    <row r="7315" spans="1:7" ht="14.45" customHeight="1">
      <c r="A7315" s="66">
        <v>7314</v>
      </c>
      <c r="B7315" s="71" t="str">
        <f>IF(ISBLANK(ComponentData[[#This Row],[Description]]),"",ComponentData[[#This Row],[Description]])</f>
        <v>Feed-through terminal</v>
      </c>
      <c r="C7315" s="71" t="str">
        <f>IF(ISBLANK(ComponentData[[#This Row],[TypeDesignations]]),"",ComponentData[[#This Row],[TypeDesignations]])</f>
        <v>ST 4</v>
      </c>
      <c r="D7315" s="71" t="str">
        <f>IF(ISBLANK(ComponentData[[#This Row],[Voltage]]),"",ComponentData[[#This Row],[Voltage]])</f>
        <v>800V, 40A</v>
      </c>
      <c r="E7315" s="71" t="str">
        <f>IF(ISBLANK(ComponentData[[#This Row],[Remark]]),"",ComponentData[[#This Row],[Remark]])</f>
        <v>0.08-4mm², max 2 wires, grey</v>
      </c>
      <c r="F7315" s="71" t="str">
        <f>IF(ISBLANK(ComponentData[[#This Row],[Manufacturer]]),"",ComponentData[[#This Row],[Manufacturer]])</f>
        <v>Phoenix Contact</v>
      </c>
      <c r="G7315" s="71" t="str">
        <f>IF(ISBLANK(ComponentData[[#This Row],[ManufacturerNumber]]),"",ComponentData[[#This Row],[ManufacturerNumber]])</f>
        <v>3031364</v>
      </c>
    </row>
    <row r="7316" spans="1:7" ht="14.45" customHeight="1">
      <c r="A7316" s="66">
        <v>7315</v>
      </c>
      <c r="B7316" s="71" t="str">
        <f>IF(ISBLANK(ComponentData[[#This Row],[Description]]),"",ComponentData[[#This Row],[Description]])</f>
        <v>Contactor</v>
      </c>
      <c r="C7316" s="71" t="str">
        <f>IF(ISBLANK(ComponentData[[#This Row],[TypeDesignations]]),"",ComponentData[[#This Row],[TypeDesignations]])</f>
        <v>AF12-30-01-12</v>
      </c>
      <c r="D7316" s="71" t="str">
        <f>IF(ISBLANK(ComponentData[[#This Row],[Voltage]]),"",ComponentData[[#This Row],[Voltage]])</f>
        <v>48-130VDC/AC, 50/60Hz</v>
      </c>
      <c r="E7316" s="71" t="str">
        <f>IF(ISBLANK(ComponentData[[#This Row],[Remark]]),"",ComponentData[[#This Row],[Remark]])</f>
        <v>3NO, 1NC</v>
      </c>
      <c r="F7316" s="71" t="str">
        <f>IF(ISBLANK(ComponentData[[#This Row],[Manufacturer]]),"",ComponentData[[#This Row],[Manufacturer]])</f>
        <v>ABB</v>
      </c>
      <c r="G7316" s="71" t="str">
        <f>IF(ISBLANK(ComponentData[[#This Row],[ManufacturerNumber]]),"",ComponentData[[#This Row],[ManufacturerNumber]])</f>
        <v>1SBL157001R1201</v>
      </c>
    </row>
    <row r="7317" spans="1:7" ht="14.45" customHeight="1">
      <c r="A7317" s="66">
        <v>7316</v>
      </c>
      <c r="B7317" s="71" t="str">
        <f>IF(ISBLANK(ComponentData[[#This Row],[Description]]),"",ComponentData[[#This Row],[Description]])</f>
        <v>Generic cable coloured</v>
      </c>
      <c r="C7317" s="71" t="str">
        <f>IF(ISBLANK(ComponentData[[#This Row],[TypeDesignations]]),"",ComponentData[[#This Row],[TypeDesignations]])</f>
        <v>3x1.5mm²</v>
      </c>
      <c r="D7317" s="71" t="str">
        <f>IF(ISBLANK(ComponentData[[#This Row],[Voltage]]),"",ComponentData[[#This Row],[Voltage]])</f>
        <v/>
      </c>
      <c r="E7317" s="71" t="str">
        <f>IF(ISBLANK(ComponentData[[#This Row],[Remark]]),"",ComponentData[[#This Row],[Remark]])</f>
        <v>&amp;#231783;, &amp;#231788;, &amp;#231796;</v>
      </c>
      <c r="F7317" s="71" t="str">
        <f>IF(ISBLANK(ComponentData[[#This Row],[Manufacturer]]),"",ComponentData[[#This Row],[Manufacturer]])</f>
        <v/>
      </c>
      <c r="G7317" s="71" t="str">
        <f>IF(ISBLANK(ComponentData[[#This Row],[ManufacturerNumber]]),"",ComponentData[[#This Row],[ManufacturerNumber]])</f>
        <v/>
      </c>
    </row>
    <row r="7318" spans="1:7" ht="14.45" customHeight="1">
      <c r="A7318" s="66">
        <v>7317</v>
      </c>
      <c r="B7318" s="71" t="str">
        <f>IF(ISBLANK(ComponentData[[#This Row],[Description]]),"",ComponentData[[#This Row],[Description]])</f>
        <v>Numerical control and protection IED</v>
      </c>
      <c r="C7318" s="71" t="str">
        <f>IF(ISBLANK(ComponentData[[#This Row],[TypeDesignations]]),"",ComponentData[[#This Row],[TypeDesignations]])</f>
        <v>REF620</v>
      </c>
      <c r="D7318" s="71" t="str">
        <f>IF(ISBLANK(ComponentData[[#This Row],[Voltage]]),"",ComponentData[[#This Row],[Voltage]])</f>
        <v>VER. 2.0 FP1 CONFIGURED</v>
      </c>
      <c r="E7318" s="71" t="str">
        <f>IF(ISBLANK(ComponentData[[#This Row],[Remark]]),"",ComponentData[[#This Row],[Remark]])</f>
        <v>REF620E_1G</v>
      </c>
      <c r="F7318" s="71" t="str">
        <f>IF(ISBLANK(ComponentData[[#This Row],[Manufacturer]]),"",ComponentData[[#This Row],[Manufacturer]])</f>
        <v>ABB</v>
      </c>
      <c r="G7318" s="71" t="str">
        <f>IF(ISBLANK(ComponentData[[#This Row],[ManufacturerNumber]]),"",ComponentData[[#This Row],[ManufacturerNumber]])</f>
        <v>To be defined</v>
      </c>
    </row>
    <row r="7319" spans="1:7" ht="14.45" customHeight="1">
      <c r="A7319" s="66">
        <v>7318</v>
      </c>
      <c r="B7319" s="71" t="str">
        <f>IF(ISBLANK(ComponentData[[#This Row],[Description]]),"",ComponentData[[#This Row],[Description]])</f>
        <v>Bottom view</v>
      </c>
      <c r="C7319" s="71" t="str">
        <f>IF(ISBLANK(ComponentData[[#This Row],[TypeDesignations]]),"",ComponentData[[#This Row],[TypeDesignations]])</f>
        <v>Top enclosure system (TS)</v>
      </c>
      <c r="D7319" s="71" t="str">
        <f>IF(ISBLANK(ComponentData[[#This Row],[Voltage]]),"",ComponentData[[#This Row],[Voltage]])</f>
        <v>800x800mm</v>
      </c>
      <c r="E7319" s="71" t="str">
        <f>IF(ISBLANK(ComponentData[[#This Row],[Remark]]),"",ComponentData[[#This Row],[Remark]])</f>
        <v/>
      </c>
      <c r="F7319" s="71" t="str">
        <f>IF(ISBLANK(ComponentData[[#This Row],[Manufacturer]]),"",ComponentData[[#This Row],[Manufacturer]])</f>
        <v>Rittal</v>
      </c>
      <c r="G7319" s="71" t="str">
        <f>IF(ISBLANK(ComponentData[[#This Row],[ManufacturerNumber]]),"",ComponentData[[#This Row],[ManufacturerNumber]])</f>
        <v/>
      </c>
    </row>
    <row r="7320" spans="1:7" ht="14.45" customHeight="1">
      <c r="A7320" s="66">
        <v>7319</v>
      </c>
      <c r="B7320" s="71" t="str">
        <f>IF(ISBLANK(ComponentData[[#This Row],[Description]]),"",ComponentData[[#This Row],[Description]])</f>
        <v>1-port serial card</v>
      </c>
      <c r="C7320" s="71" t="str">
        <f>IF(ISBLANK(ComponentData[[#This Row],[TypeDesignations]]),"",ComponentData[[#This Row],[TypeDesignations]])</f>
        <v>PCI-E</v>
      </c>
      <c r="D7320" s="71" t="str">
        <f>IF(ISBLANK(ComponentData[[#This Row],[Voltage]]),"",ComponentData[[#This Row],[Voltage]])</f>
        <v>1xD-SUB9</v>
      </c>
      <c r="E7320" s="71" t="str">
        <f>IF(ISBLANK(ComponentData[[#This Row],[Remark]]),"",ComponentData[[#This Row],[Remark]])</f>
        <v>RS-232 V.24</v>
      </c>
      <c r="F7320" s="71" t="str">
        <f>IF(ISBLANK(ComponentData[[#This Row],[Manufacturer]]),"",ComponentData[[#This Row],[Manufacturer]])</f>
        <v>EXSYS</v>
      </c>
      <c r="G7320" s="71" t="str">
        <f>IF(ISBLANK(ComponentData[[#This Row],[ManufacturerNumber]]),"",ComponentData[[#This Row],[ManufacturerNumber]])</f>
        <v>EX-44374</v>
      </c>
    </row>
    <row r="7321" spans="1:7" ht="14.45" customHeight="1">
      <c r="A7321" s="66">
        <v>7320</v>
      </c>
      <c r="B7321" s="71" t="str">
        <f>IF(ISBLANK(ComponentData[[#This Row],[Description]]),"",ComponentData[[#This Row],[Description]])</f>
        <v>Front view</v>
      </c>
      <c r="C7321" s="71" t="str">
        <f>IF(ISBLANK(ComponentData[[#This Row],[TypeDesignations]]),"",ComponentData[[#This Row],[TypeDesignations]])</f>
        <v>DS22-RE</v>
      </c>
      <c r="D7321" s="71" t="str">
        <f>IF(ISBLANK(ComponentData[[#This Row],[Voltage]]),"",ComponentData[[#This Row],[Voltage]])</f>
        <v/>
      </c>
      <c r="E7321" s="71" t="str">
        <f>IF(ISBLANK(ComponentData[[#This Row],[Remark]]),"",ComponentData[[#This Row],[Remark]])</f>
        <v>Red, illuminated</v>
      </c>
      <c r="F7321" s="71" t="str">
        <f>IF(ISBLANK(ComponentData[[#This Row],[Manufacturer]]),"",ComponentData[[#This Row],[Manufacturer]])</f>
        <v>Autonics</v>
      </c>
      <c r="G7321" s="71" t="str">
        <f>IF(ISBLANK(ComponentData[[#This Row],[ManufacturerNumber]]),"",ComponentData[[#This Row],[ManufacturerNumber]])</f>
        <v/>
      </c>
    </row>
    <row r="7322" spans="1:7" ht="14.45" customHeight="1">
      <c r="A7322" s="66">
        <v>7321</v>
      </c>
      <c r="B7322" s="71" t="str">
        <f>IF(ISBLANK(ComponentData[[#This Row],[Description]]),"",ComponentData[[#This Row],[Description]])</f>
        <v>Front view</v>
      </c>
      <c r="C7322" s="71" t="str">
        <f>IF(ISBLANK(ComponentData[[#This Row],[TypeDesignations]]),"",ComponentData[[#This Row],[TypeDesignations]])</f>
        <v>REx670 3/4</v>
      </c>
      <c r="D7322" s="71" t="str">
        <f>IF(ISBLANK(ComponentData[[#This Row],[Voltage]]),"",ComponentData[[#This Row],[Voltage]])</f>
        <v>3/4x19"</v>
      </c>
      <c r="E7322" s="71" t="str">
        <f>IF(ISBLANK(ComponentData[[#This Row],[Remark]]),"",ComponentData[[#This Row],[Remark]])</f>
        <v>Version 2.0</v>
      </c>
      <c r="F7322" s="71" t="str">
        <f>IF(ISBLANK(ComponentData[[#This Row],[Manufacturer]]),"",ComponentData[[#This Row],[Manufacturer]])</f>
        <v>ABB</v>
      </c>
      <c r="G7322" s="71" t="str">
        <f>IF(ISBLANK(ComponentData[[#This Row],[ManufacturerNumber]]),"",ComponentData[[#This Row],[ManufacturerNumber]])</f>
        <v/>
      </c>
    </row>
    <row r="7323" spans="1:7" ht="14.45" customHeight="1">
      <c r="A7323" s="66">
        <v>7322</v>
      </c>
      <c r="B7323" s="71" t="str">
        <f>IF(ISBLANK(ComponentData[[#This Row],[Description]]),"",ComponentData[[#This Row],[Description]])</f>
        <v>Inside view</v>
      </c>
      <c r="C7323" s="71" t="str">
        <f>IF(ISBLANK(ComponentData[[#This Row],[TypeDesignations]]),"",ComponentData[[#This Row],[TypeDesignations]])</f>
        <v>Top enclosure system (TS)</v>
      </c>
      <c r="D7323" s="71" t="str">
        <f>IF(ISBLANK(ComponentData[[#This Row],[Voltage]]),"",ComponentData[[#This Row],[Voltage]])</f>
        <v>1800x800mm</v>
      </c>
      <c r="E7323" s="71" t="str">
        <f>IF(ISBLANK(ComponentData[[#This Row],[Remark]]),"",ComponentData[[#This Row],[Remark]])</f>
        <v/>
      </c>
      <c r="F7323" s="71" t="str">
        <f>IF(ISBLANK(ComponentData[[#This Row],[Manufacturer]]),"",ComponentData[[#This Row],[Manufacturer]])</f>
        <v>Rittal</v>
      </c>
      <c r="G7323" s="71" t="str">
        <f>IF(ISBLANK(ComponentData[[#This Row],[ManufacturerNumber]]),"",ComponentData[[#This Row],[ManufacturerNumber]])</f>
        <v/>
      </c>
    </row>
    <row r="7324" spans="1:7" ht="14.45" customHeight="1">
      <c r="A7324" s="66">
        <v>7323</v>
      </c>
      <c r="B7324" s="71" t="str">
        <f>IF(ISBLANK(ComponentData[[#This Row],[Description]]),"",ComponentData[[#This Row],[Description]])</f>
        <v>Synchrocheck relay</v>
      </c>
      <c r="C7324" s="71" t="str">
        <f>IF(ISBLANK(ComponentData[[#This Row],[TypeDesignations]]),"",ComponentData[[#This Row],[TypeDesignations]])</f>
        <v>KAVS100</v>
      </c>
      <c r="D7324" s="71" t="str">
        <f>IF(ISBLANK(ComponentData[[#This Row],[Voltage]]),"",ComponentData[[#This Row],[Voltage]])</f>
        <v>48/250VAC/DC, 24/125VAC/DC</v>
      </c>
      <c r="E7324" s="71" t="str">
        <f>IF(ISBLANK(ComponentData[[#This Row],[Remark]]),"",ComponentData[[#This Row],[Remark]])</f>
        <v/>
      </c>
      <c r="F7324" s="71" t="str">
        <f>IF(ISBLANK(ComponentData[[#This Row],[Manufacturer]]),"",ComponentData[[#This Row],[Manufacturer]])</f>
        <v>Alstom</v>
      </c>
      <c r="G7324" s="71" t="str">
        <f>IF(ISBLANK(ComponentData[[#This Row],[ManufacturerNumber]]),"",ComponentData[[#This Row],[ManufacturerNumber]])</f>
        <v>KAVS100</v>
      </c>
    </row>
    <row r="7325" spans="1:7" ht="14.45" customHeight="1">
      <c r="A7325" s="66">
        <v>7324</v>
      </c>
      <c r="B7325" s="71" t="str">
        <f>IF(ISBLANK(ComponentData[[#This Row],[Description]]),"",ComponentData[[#This Row],[Description]])</f>
        <v>Front View</v>
      </c>
      <c r="C7325" s="71" t="str">
        <f>IF(ISBLANK(ComponentData[[#This Row],[TypeDesignations]]),"",ComponentData[[#This Row],[TypeDesignations]])</f>
        <v>MControl 10"</v>
      </c>
      <c r="D7325" s="71" t="str">
        <f>IF(ISBLANK(ComponentData[[#This Row],[Voltage]]),"",ComponentData[[#This Row],[Voltage]])</f>
        <v>18-34 VDC</v>
      </c>
      <c r="E7325" s="71" t="str">
        <f>IF(ISBLANK(ComponentData[[#This Row],[Remark]]),"",ComponentData[[#This Row],[Remark]])</f>
        <v>24VDC</v>
      </c>
      <c r="F7325" s="71" t="str">
        <f>IF(ISBLANK(ComponentData[[#This Row],[Manufacturer]]),"",ComponentData[[#This Row],[Manufacturer]])</f>
        <v>MR</v>
      </c>
      <c r="G7325" s="71" t="str">
        <f>IF(ISBLANK(ComponentData[[#This Row],[ManufacturerNumber]]),"",ComponentData[[#This Row],[ManufacturerNumber]])</f>
        <v/>
      </c>
    </row>
    <row r="7326" spans="1:7" ht="14.45" customHeight="1">
      <c r="A7326" s="66">
        <v>7325</v>
      </c>
      <c r="B7326" s="71" t="str">
        <f>IF(ISBLANK(ComponentData[[#This Row],[Description]]),"",ComponentData[[#This Row],[Description]])</f>
        <v>Cubicle external control cable</v>
      </c>
      <c r="C7326" s="71" t="str">
        <f>IF(ISBLANK(ComponentData[[#This Row],[TypeDesignations]]),"",ComponentData[[#This Row],[TypeDesignations]])</f>
        <v>19x2.5mm²</v>
      </c>
      <c r="D7326" s="71" t="str">
        <f>IF(ISBLANK(ComponentData[[#This Row],[Voltage]]),"",ComponentData[[#This Row],[Voltage]])</f>
        <v/>
      </c>
      <c r="E7326" s="71" t="str">
        <f>IF(ISBLANK(ComponentData[[#This Row],[Remark]]),"",ComponentData[[#This Row],[Remark]])</f>
        <v>1...19</v>
      </c>
      <c r="F7326" s="71" t="str">
        <f>IF(ISBLANK(ComponentData[[#This Row],[Manufacturer]]),"",ComponentData[[#This Row],[Manufacturer]])</f>
        <v/>
      </c>
      <c r="G7326" s="71" t="str">
        <f>IF(ISBLANK(ComponentData[[#This Row],[ManufacturerNumber]]),"",ComponentData[[#This Row],[ManufacturerNumber]])</f>
        <v/>
      </c>
    </row>
    <row r="7327" spans="1:7" ht="14.45" customHeight="1">
      <c r="A7327" s="66">
        <v>7326</v>
      </c>
      <c r="B7327" s="71" t="str">
        <f>IF(ISBLANK(ComponentData[[#This Row],[Description]]),"",ComponentData[[#This Row],[Description]])</f>
        <v>Voltmeter</v>
      </c>
      <c r="C7327" s="71" t="str">
        <f>IF(ISBLANK(ComponentData[[#This Row],[TypeDesignations]]),"",ComponentData[[#This Row],[TypeDesignations]])</f>
        <v>Voltímetro Analógico</v>
      </c>
      <c r="D7327" s="71" t="str">
        <f>IF(ISBLANK(ComponentData[[#This Row],[Voltage]]),"",ComponentData[[#This Row],[Voltage]])</f>
        <v>Class 1.5, 50/60Hz</v>
      </c>
      <c r="E7327" s="71" t="str">
        <f>IF(ISBLANK(ComponentData[[#This Row],[Remark]]),"",ComponentData[[#This Row],[Remark]])</f>
        <v>96x96mm</v>
      </c>
      <c r="F7327" s="71" t="str">
        <f>IF(ISBLANK(ComponentData[[#This Row],[Manufacturer]]),"",ComponentData[[#This Row],[Manufacturer]])</f>
        <v>Nollmann</v>
      </c>
      <c r="G7327" s="71" t="str">
        <f>IF(ISBLANK(ComponentData[[#This Row],[ManufacturerNumber]]),"",ComponentData[[#This Row],[ManufacturerNumber]])</f>
        <v>911.0110.3</v>
      </c>
    </row>
    <row r="7328" spans="1:7" ht="14.45" customHeight="1">
      <c r="A7328" s="66">
        <v>7327</v>
      </c>
      <c r="B7328" s="71" t="str">
        <f>IF(ISBLANK(ComponentData[[#This Row],[Description]]),"",ComponentData[[#This Row],[Description]])</f>
        <v>Supervision relay</v>
      </c>
      <c r="C7328" s="71" t="str">
        <f>IF(ISBLANK(ComponentData[[#This Row],[TypeDesignations]]),"",ComponentData[[#This Row],[TypeDesignations]])</f>
        <v>SEL-2652</v>
      </c>
      <c r="D7328" s="71" t="str">
        <f>IF(ISBLANK(ComponentData[[#This Row],[Voltage]]),"",ComponentData[[#This Row],[Voltage]])</f>
        <v>48-125VDC</v>
      </c>
      <c r="E7328" s="71" t="str">
        <f>IF(ISBLANK(ComponentData[[#This Row],[Remark]]),"",ComponentData[[#This Row],[Remark]])</f>
        <v/>
      </c>
      <c r="F7328" s="71" t="str">
        <f>IF(ISBLANK(ComponentData[[#This Row],[Manufacturer]]),"",ComponentData[[#This Row],[Manufacturer]])</f>
        <v>ABB</v>
      </c>
      <c r="G7328" s="71" t="str">
        <f>IF(ISBLANK(ComponentData[[#This Row],[ManufacturerNumber]]),"",ComponentData[[#This Row],[ManufacturerNumber]])</f>
        <v>SEL-2652**xx</v>
      </c>
    </row>
    <row r="7329" spans="1:7" ht="14.45" customHeight="1">
      <c r="A7329" s="66">
        <v>7328</v>
      </c>
      <c r="B7329" s="71" t="str">
        <f>IF(ISBLANK(ComponentData[[#This Row],[Description]]),"",ComponentData[[#This Row],[Description]])</f>
        <v>Cubicle external control cable</v>
      </c>
      <c r="C7329" s="71" t="str">
        <f>IF(ISBLANK(ComponentData[[#This Row],[TypeDesignations]]),"",ComponentData[[#This Row],[TypeDesignations]])</f>
        <v>2x2.5mm²</v>
      </c>
      <c r="D7329" s="71" t="str">
        <f>IF(ISBLANK(ComponentData[[#This Row],[Voltage]]),"",ComponentData[[#This Row],[Voltage]])</f>
        <v>Uo/U: 600/1000V, Utest: 4000V</v>
      </c>
      <c r="E7329" s="71" t="str">
        <f>IF(ISBLANK(ComponentData[[#This Row],[Remark]]),"",ComponentData[[#This Row],[Remark]])</f>
        <v>1...2</v>
      </c>
      <c r="F7329" s="71" t="str">
        <f>IF(ISBLANK(ComponentData[[#This Row],[Manufacturer]]),"",ComponentData[[#This Row],[Manufacturer]])</f>
        <v>ABB</v>
      </c>
      <c r="G7329" s="71" t="str">
        <f>IF(ISBLANK(ComponentData[[#This Row],[ManufacturerNumber]]),"",ComponentData[[#This Row],[ManufacturerNumber]])</f>
        <v>080058</v>
      </c>
    </row>
    <row r="7330" spans="1:7" ht="14.45" customHeight="1">
      <c r="A7330" s="66">
        <v>7329</v>
      </c>
      <c r="B7330" s="71" t="str">
        <f>IF(ISBLANK(ComponentData[[#This Row],[Description]]),"",ComponentData[[#This Row],[Description]])</f>
        <v>Numerical bay control IED</v>
      </c>
      <c r="C7330" s="71" t="str">
        <f>IF(ISBLANK(ComponentData[[#This Row],[TypeDesignations]]),"",ComponentData[[#This Row],[TypeDesignations]])</f>
        <v>REC670</v>
      </c>
      <c r="D7330" s="71" t="str">
        <f>IF(ISBLANK(ComponentData[[#This Row],[Voltage]]),"",ComponentData[[#This Row],[Voltage]])</f>
        <v>C30, VER. 1.2 CONFIGURED</v>
      </c>
      <c r="E7330" s="71" t="str">
        <f>IF(ISBLANK(ComponentData[[#This Row],[Remark]]),"",ComponentData[[#This Row],[Remark]])</f>
        <v/>
      </c>
      <c r="F7330" s="71" t="str">
        <f>IF(ISBLANK(ComponentData[[#This Row],[Manufacturer]]),"",ComponentData[[#This Row],[Manufacturer]])</f>
        <v>ABB</v>
      </c>
      <c r="G7330" s="71" t="str">
        <f>IF(ISBLANK(ComponentData[[#This Row],[ManufacturerNumber]]),"",ComponentData[[#This Row],[ManufacturerNumber]])</f>
        <v>To be defined</v>
      </c>
    </row>
    <row r="7331" spans="1:7" ht="14.45" customHeight="1">
      <c r="A7331" s="66">
        <v>7330</v>
      </c>
      <c r="B7331" s="71" t="str">
        <f>IF(ISBLANK(ComponentData[[#This Row],[Description]]),"",ComponentData[[#This Row],[Description]])</f>
        <v>Ethernet module</v>
      </c>
      <c r="C7331" s="71" t="str">
        <f>IF(ISBLANK(ComponentData[[#This Row],[TypeDesignations]]),"",ComponentData[[#This Row],[TypeDesignations]])</f>
        <v>BB</v>
      </c>
      <c r="D7331" s="71" t="str">
        <f>IF(ISBLANK(ComponentData[[#This Row],[Voltage]]),"",ComponentData[[#This Row],[Voltage]])</f>
        <v>2×Multimode FX LC 100 Mbit/s</v>
      </c>
      <c r="E7331" s="71" t="str">
        <f>IF(ISBLANK(ComponentData[[#This Row],[Remark]]),"",ComponentData[[#This Row],[Remark]])</f>
        <v>LC connectors</v>
      </c>
      <c r="F7331" s="71" t="str">
        <f>IF(ISBLANK(ComponentData[[#This Row],[Manufacturer]]),"",ComponentData[[#This Row],[Manufacturer]])</f>
        <v>Hirschmann</v>
      </c>
      <c r="G7331" s="71" t="str">
        <f>IF(ISBLANK(ComponentData[[#This Row],[ManufacturerNumber]]),"",ComponentData[[#This Row],[ManufacturerNumber]])</f>
        <v>BB</v>
      </c>
    </row>
    <row r="7332" spans="1:7" ht="14.45" customHeight="1">
      <c r="A7332" s="66">
        <v>7331</v>
      </c>
      <c r="B7332" s="71" t="str">
        <f>IF(ISBLANK(ComponentData[[#This Row],[Description]]),"",ComponentData[[#This Row],[Description]])</f>
        <v>Cover</v>
      </c>
      <c r="C7332" s="71" t="str">
        <f>IF(ISBLANK(ComponentData[[#This Row],[TypeDesignations]]),"",ComponentData[[#This Row],[TypeDesignations]])</f>
        <v>D-UTTB 2.5/4 2P</v>
      </c>
      <c r="D7332" s="71" t="str">
        <f>IF(ISBLANK(ComponentData[[#This Row],[Voltage]]),"",ComponentData[[#This Row],[Voltage]])</f>
        <v/>
      </c>
      <c r="E7332" s="71" t="str">
        <f>IF(ISBLANK(ComponentData[[#This Row],[Remark]]),"",ComponentData[[#This Row],[Remark]])</f>
        <v/>
      </c>
      <c r="F7332" s="71" t="str">
        <f>IF(ISBLANK(ComponentData[[#This Row],[Manufacturer]]),"",ComponentData[[#This Row],[Manufacturer]])</f>
        <v>Phoenix Contact</v>
      </c>
      <c r="G7332" s="71" t="str">
        <f>IF(ISBLANK(ComponentData[[#This Row],[ManufacturerNumber]]),"",ComponentData[[#This Row],[ManufacturerNumber]])</f>
        <v>3060393</v>
      </c>
    </row>
    <row r="7333" spans="1:7" ht="14.45" customHeight="1">
      <c r="A7333" s="66">
        <v>7332</v>
      </c>
      <c r="B7333" s="71" t="str">
        <f>IF(ISBLANK(ComponentData[[#This Row],[Description]]),"",ComponentData[[#This Row],[Description]])</f>
        <v>Binary input module</v>
      </c>
      <c r="C7333" s="71" t="str">
        <f>IF(ISBLANK(ComponentData[[#This Row],[TypeDesignations]]),"",ComponentData[[#This Row],[TypeDesignations]])</f>
        <v>520BID01</v>
      </c>
      <c r="D7333" s="71" t="str">
        <f>IF(ISBLANK(ComponentData[[#This Row],[Voltage]]),"",ComponentData[[#This Row],[Voltage]])</f>
        <v>24-60VDC</v>
      </c>
      <c r="E7333" s="71" t="str">
        <f>IF(ISBLANK(ComponentData[[#This Row],[Remark]]),"",ComponentData[[#This Row],[Remark]])</f>
        <v>16 inputs</v>
      </c>
      <c r="F7333" s="71" t="str">
        <f>IF(ISBLANK(ComponentData[[#This Row],[Manufacturer]]),"",ComponentData[[#This Row],[Manufacturer]])</f>
        <v>ABB</v>
      </c>
      <c r="G7333" s="71" t="str">
        <f>IF(ISBLANK(ComponentData[[#This Row],[ManufacturerNumber]]),"",ComponentData[[#This Row],[ManufacturerNumber]])</f>
        <v>1KGT033200R0001</v>
      </c>
    </row>
    <row r="7334" spans="1:7" ht="14.45" customHeight="1">
      <c r="A7334" s="66">
        <v>7333</v>
      </c>
      <c r="B7334" s="71" t="str">
        <f>IF(ISBLANK(ComponentData[[#This Row],[Description]]),"",ComponentData[[#This Row],[Description]])</f>
        <v>Disconnect terminal</v>
      </c>
      <c r="C7334" s="71" t="str">
        <f>IF(ISBLANK(ComponentData[[#This Row],[TypeDesignations]]),"",ComponentData[[#This Row],[TypeDesignations]])</f>
        <v>UT 4-TWIN-MT P/P</v>
      </c>
      <c r="D7334" s="71" t="str">
        <f>IF(ISBLANK(ComponentData[[#This Row],[Voltage]]),"",ComponentData[[#This Row],[Voltage]])</f>
        <v>500V, 32A</v>
      </c>
      <c r="E7334" s="71" t="str">
        <f>IF(ISBLANK(ComponentData[[#This Row],[Remark]]),"",ComponentData[[#This Row],[Remark]])</f>
        <v>0.2-6mm², max 3 wires, grey</v>
      </c>
      <c r="F7334" s="71" t="str">
        <f>IF(ISBLANK(ComponentData[[#This Row],[Manufacturer]]),"",ComponentData[[#This Row],[Manufacturer]])</f>
        <v>Phoenix Contact</v>
      </c>
      <c r="G7334" s="71" t="str">
        <f>IF(ISBLANK(ComponentData[[#This Row],[ManufacturerNumber]]),"",ComponentData[[#This Row],[ManufacturerNumber]])</f>
        <v>3064014</v>
      </c>
    </row>
    <row r="7335" spans="1:7" ht="14.45" customHeight="1">
      <c r="A7335" s="66">
        <v>7334</v>
      </c>
      <c r="B7335" s="71" t="str">
        <f>IF(ISBLANK(ComponentData[[#This Row],[Description]]),"",ComponentData[[#This Row],[Description]])</f>
        <v>Earthing bar</v>
      </c>
      <c r="C7335" s="71" t="str">
        <f>IF(ISBLANK(ComponentData[[#This Row],[TypeDesignations]]),"",ComponentData[[#This Row],[TypeDesignations]])</f>
        <v>RESP07 Earthing bar 900</v>
      </c>
      <c r="D7335" s="71" t="str">
        <f>IF(ISBLANK(ComponentData[[#This Row],[Voltage]]),"",ComponentData[[#This Row],[Voltage]])</f>
        <v>5x30x845mm</v>
      </c>
      <c r="E7335" s="71" t="str">
        <f>IF(ISBLANK(ComponentData[[#This Row],[Remark]]),"",ComponentData[[#This Row],[Remark]])</f>
        <v>left/right</v>
      </c>
      <c r="F7335" s="71" t="str">
        <f>IF(ISBLANK(ComponentData[[#This Row],[Manufacturer]]),"",ComponentData[[#This Row],[Manufacturer]])</f>
        <v>ABB</v>
      </c>
      <c r="G7335" s="71" t="str">
        <f>IF(ISBLANK(ComponentData[[#This Row],[ManufacturerNumber]]),"",ComponentData[[#This Row],[ManufacturerNumber]])</f>
        <v>1MRB300089P0901</v>
      </c>
    </row>
    <row r="7336" spans="1:7" ht="14.45" customHeight="1">
      <c r="A7336" s="66">
        <v>7335</v>
      </c>
      <c r="B7336" s="71" t="str">
        <f>IF(ISBLANK(ComponentData[[#This Row],[Description]]),"",ComponentData[[#This Row],[Description]])</f>
        <v>Fibre optic cable</v>
      </c>
      <c r="C7336" s="71" t="str">
        <f>IF(ISBLANK(ComponentData[[#This Row],[TypeDesignations]]),"",ComponentData[[#This Row],[TypeDesignations]])</f>
        <v>F/O Duplex MultiMode LC-LC, 10.0m</v>
      </c>
      <c r="D7336" s="71" t="str">
        <f>IF(ISBLANK(ComponentData[[#This Row],[Voltage]]),"",ComponentData[[#This Row],[Voltage]])</f>
        <v/>
      </c>
      <c r="E7336" s="71" t="str">
        <f>IF(ISBLANK(ComponentData[[#This Row],[Remark]]),"",ComponentData[[#This Row],[Remark]])</f>
        <v>Indoor</v>
      </c>
      <c r="F7336" s="71" t="str">
        <f>IF(ISBLANK(ComponentData[[#This Row],[Manufacturer]]),"",ComponentData[[#This Row],[Manufacturer]])</f>
        <v>Various</v>
      </c>
      <c r="G7336" s="71" t="str">
        <f>IF(ISBLANK(ComponentData[[#This Row],[ManufacturerNumber]]),"",ComponentData[[#This Row],[ManufacturerNumber]])</f>
        <v>LC-LC, 10.0m</v>
      </c>
    </row>
    <row r="7337" spans="1:7" ht="14.45" customHeight="1">
      <c r="A7337" s="66">
        <v>7336</v>
      </c>
      <c r="B7337" s="71" t="str">
        <f>IF(ISBLANK(ComponentData[[#This Row],[Description]]),"",ComponentData[[#This Row],[Description]])</f>
        <v>Energy meter</v>
      </c>
      <c r="C7337" s="71" t="str">
        <f>IF(ISBLANK(ComponentData[[#This Row],[TypeDesignations]]),"",ComponentData[[#This Row],[TypeDesignations]])</f>
        <v>Prometer-R</v>
      </c>
      <c r="D7337" s="71" t="str">
        <f>IF(ISBLANK(ComponentData[[#This Row],[Voltage]]),"",ComponentData[[#This Row],[Voltage]])</f>
        <v>2x30-276VAC/40-400VDC</v>
      </c>
      <c r="E7337" s="71" t="str">
        <f>IF(ISBLANK(ComponentData[[#This Row],[Remark]]),"",ComponentData[[#This Row],[Remark]])</f>
        <v>Class 0.2S, 6xbinary output, 4xbinary input, 2xRS422</v>
      </c>
      <c r="F7337" s="71" t="str">
        <f>IF(ISBLANK(ComponentData[[#This Row],[Manufacturer]]),"",ComponentData[[#This Row],[Manufacturer]])</f>
        <v>CEWE Instrument</v>
      </c>
      <c r="G7337" s="71" t="str">
        <f>IF(ISBLANK(ComponentData[[#This Row],[ManufacturerNumber]]),"",ComponentData[[#This Row],[ManufacturerNumber]])</f>
        <v>365214112</v>
      </c>
    </row>
    <row r="7338" spans="1:7" ht="14.45" customHeight="1">
      <c r="A7338" s="66">
        <v>7337</v>
      </c>
      <c r="B7338" s="71" t="str">
        <f>IF(ISBLANK(ComponentData[[#This Row],[Description]]),"",ComponentData[[#This Row],[Description]])</f>
        <v>Positioning plate</v>
      </c>
      <c r="C7338" s="71" t="str">
        <f>IF(ISBLANK(ComponentData[[#This Row],[TypeDesignations]]),"",ComponentData[[#This Row],[TypeDesignations]])</f>
        <v>SYN5302</v>
      </c>
      <c r="D7338" s="71" t="str">
        <f>IF(ISBLANK(ComponentData[[#This Row],[Voltage]]),"",ComponentData[[#This Row],[Voltage]])</f>
        <v>5U</v>
      </c>
      <c r="E7338" s="71" t="str">
        <f>IF(ISBLANK(ComponentData[[#This Row],[Remark]]),"",ComponentData[[#This Row],[Remark]])</f>
        <v>1xSYN5302</v>
      </c>
      <c r="F7338" s="71" t="str">
        <f>IF(ISBLANK(ComponentData[[#This Row],[Manufacturer]]),"",ComponentData[[#This Row],[Manufacturer]])</f>
        <v>ABB</v>
      </c>
      <c r="G7338" s="71" t="str">
        <f>IF(ISBLANK(ComponentData[[#This Row],[ManufacturerNumber]]),"",ComponentData[[#This Row],[ManufacturerNumber]])</f>
        <v/>
      </c>
    </row>
    <row r="7339" spans="1:7" ht="14.45" customHeight="1">
      <c r="A7339" s="66">
        <v>7338</v>
      </c>
      <c r="B7339" s="71" t="str">
        <f>IF(ISBLANK(ComponentData[[#This Row],[Description]]),"",ComponentData[[#This Row],[Description]])</f>
        <v>Side view</v>
      </c>
      <c r="C7339" s="71" t="str">
        <f>IF(ISBLANK(ComponentData[[#This Row],[TypeDesignations]]),"",ComponentData[[#This Row],[TypeDesignations]])</f>
        <v>Fixing bracket side view 100x43mm</v>
      </c>
      <c r="D7339" s="71" t="str">
        <f>IF(ISBLANK(ComponentData[[#This Row],[Voltage]]),"",ComponentData[[#This Row],[Voltage]])</f>
        <v>100x43mm</v>
      </c>
      <c r="E7339" s="71" t="str">
        <f>IF(ISBLANK(ComponentData[[#This Row],[Remark]]),"",ComponentData[[#This Row],[Remark]])</f>
        <v>for cable duct mounting</v>
      </c>
      <c r="F7339" s="71" t="str">
        <f>IF(ISBLANK(ComponentData[[#This Row],[Manufacturer]]),"",ComponentData[[#This Row],[Manufacturer]])</f>
        <v>ABB</v>
      </c>
      <c r="G7339" s="71" t="str">
        <f>IF(ISBLANK(ComponentData[[#This Row],[ManufacturerNumber]]),"",ComponentData[[#This Row],[ManufacturerNumber]])</f>
        <v/>
      </c>
    </row>
    <row r="7340" spans="1:7" ht="14.45" customHeight="1">
      <c r="A7340" s="66">
        <v>7339</v>
      </c>
      <c r="B7340" s="71" t="str">
        <f>IF(ISBLANK(ComponentData[[#This Row],[Description]]),"",ComponentData[[#This Row],[Description]])</f>
        <v>Blanking &amp;#229947;</v>
      </c>
      <c r="C7340" s="71" t="str">
        <f>IF(ISBLANK(ComponentData[[#This Row],[TypeDesignations]]),"",ComponentData[[#This Row],[TypeDesignations]])</f>
        <v>CP (NSD570)</v>
      </c>
      <c r="D7340" s="71" t="str">
        <f>IF(ISBLANK(ComponentData[[#This Row],[Voltage]]),"",ComponentData[[#This Row],[Voltage]])</f>
        <v/>
      </c>
      <c r="E7340" s="71" t="str">
        <f>IF(ISBLANK(ComponentData[[#This Row],[Remark]]),"",ComponentData[[#This Row],[Remark]])</f>
        <v/>
      </c>
      <c r="F7340" s="71" t="str">
        <f>IF(ISBLANK(ComponentData[[#This Row],[Manufacturer]]),"",ComponentData[[#This Row],[Manufacturer]])</f>
        <v/>
      </c>
      <c r="G7340" s="71" t="str">
        <f>IF(ISBLANK(ComponentData[[#This Row],[ManufacturerNumber]]),"",ComponentData[[#This Row],[ManufacturerNumber]])</f>
        <v/>
      </c>
    </row>
    <row r="7341" spans="1:7" ht="14.45" customHeight="1">
      <c r="A7341" s="66">
        <v>7340</v>
      </c>
      <c r="B7341" s="71" t="str">
        <f>IF(ISBLANK(ComponentData[[#This Row],[Description]]),"",ComponentData[[#This Row],[Description]])</f>
        <v>Generic cable coloured</v>
      </c>
      <c r="C7341" s="71" t="str">
        <f>IF(ISBLANK(ComponentData[[#This Row],[TypeDesignations]]),"",ComponentData[[#This Row],[TypeDesignations]])</f>
        <v>5x25mm²</v>
      </c>
      <c r="D7341" s="71" t="str">
        <f>IF(ISBLANK(ComponentData[[#This Row],[Voltage]]),"",ComponentData[[#This Row],[Voltage]])</f>
        <v/>
      </c>
      <c r="E7341" s="71" t="str">
        <f>IF(ISBLANK(ComponentData[[#This Row],[Remark]]),"",ComponentData[[#This Row],[Remark]])</f>
        <v>&amp;#231783;, &amp;#231782;, &amp;#231790;, &amp;#231788;, &amp;#231796;</v>
      </c>
      <c r="F7341" s="71" t="str">
        <f>IF(ISBLANK(ComponentData[[#This Row],[Manufacturer]]),"",ComponentData[[#This Row],[Manufacturer]])</f>
        <v/>
      </c>
      <c r="G7341" s="71" t="str">
        <f>IF(ISBLANK(ComponentData[[#This Row],[ManufacturerNumber]]),"",ComponentData[[#This Row],[ManufacturerNumber]])</f>
        <v/>
      </c>
    </row>
    <row r="7342" spans="1:7" ht="14.45" customHeight="1">
      <c r="A7342" s="66">
        <v>7341</v>
      </c>
      <c r="B7342" s="71" t="str">
        <f>IF(ISBLANK(ComponentData[[#This Row],[Description]]),"",ComponentData[[#This Row],[Description]])</f>
        <v>Patch Panel 12xST 62,5µm</v>
      </c>
      <c r="C7342" s="71" t="str">
        <f>IF(ISBLANK(ComponentData[[#This Row],[TypeDesignations]]),"",ComponentData[[#This Row],[TypeDesignations]])</f>
        <v>PATCH PANEL 12xST 62,5µm (EXTENSIBLE A 18xST)</v>
      </c>
      <c r="D7342" s="71" t="str">
        <f>IF(ISBLANK(ComponentData[[#This Row],[Voltage]]),"",ComponentData[[#This Row],[Voltage]])</f>
        <v>F.O. 62,5µm - Chapa DD 1.25mm/ 12-18xST</v>
      </c>
      <c r="E7342" s="71" t="str">
        <f>IF(ISBLANK(ComponentData[[#This Row],[Remark]]),"",ComponentData[[#This Row],[Remark]])</f>
        <v>1U, Black</v>
      </c>
      <c r="F7342" s="71" t="str">
        <f>IF(ISBLANK(ComponentData[[#This Row],[Manufacturer]]),"",ComponentData[[#This Row],[Manufacturer]])</f>
        <v>Quality Net SRL</v>
      </c>
      <c r="G7342" s="71" t="str">
        <f>IF(ISBLANK(ComponentData[[#This Row],[ManufacturerNumber]]),"",ComponentData[[#This Row],[ManufacturerNumber]])</f>
        <v/>
      </c>
    </row>
    <row r="7343" spans="1:7" ht="14.45" customHeight="1">
      <c r="A7343" s="66">
        <v>7342</v>
      </c>
      <c r="B7343" s="71" t="str">
        <f>IF(ISBLANK(ComponentData[[#This Row],[Description]]),"",ComponentData[[#This Row],[Description]])</f>
        <v>Side view</v>
      </c>
      <c r="C7343" s="71" t="str">
        <f>IF(ISBLANK(ComponentData[[#This Row],[TypeDesignations]]),"",ComponentData[[#This Row],[TypeDesignations]])</f>
        <v>P725</v>
      </c>
      <c r="D7343" s="71" t="str">
        <f>IF(ISBLANK(ComponentData[[#This Row],[Voltage]]),"",ComponentData[[#This Row],[Voltage]])</f>
        <v>12U</v>
      </c>
      <c r="E7343" s="71" t="str">
        <f>IF(ISBLANK(ComponentData[[#This Row],[Remark]]),"",ComponentData[[#This Row],[Remark]])</f>
        <v>56 modules</v>
      </c>
      <c r="F7343" s="71" t="str">
        <f>IF(ISBLANK(ComponentData[[#This Row],[Manufacturer]]),"",ComponentData[[#This Row],[Manufacturer]])</f>
        <v>RTK Instruments Ltd.</v>
      </c>
      <c r="G7343" s="71" t="str">
        <f>IF(ISBLANK(ComponentData[[#This Row],[ManufacturerNumber]]),"",ComponentData[[#This Row],[ManufacturerNumber]])</f>
        <v/>
      </c>
    </row>
    <row r="7344" spans="1:7" ht="14.45" customHeight="1">
      <c r="A7344" s="66">
        <v>7343</v>
      </c>
      <c r="B7344" s="71" t="str">
        <f>IF(ISBLANK(ComponentData[[#This Row],[Description]]),"",ComponentData[[#This Row],[Description]])</f>
        <v/>
      </c>
      <c r="C7344" s="71" t="str">
        <f>IF(ISBLANK(ComponentData[[#This Row],[TypeDesignations]]),"",ComponentData[[#This Row],[TypeDesignations]])</f>
        <v/>
      </c>
      <c r="D7344" s="71" t="str">
        <f>IF(ISBLANK(ComponentData[[#This Row],[Voltage]]),"",ComponentData[[#This Row],[Voltage]])</f>
        <v/>
      </c>
      <c r="E7344" s="71" t="str">
        <f>IF(ISBLANK(ComponentData[[#This Row],[Remark]]),"",ComponentData[[#This Row],[Remark]])</f>
        <v/>
      </c>
      <c r="F7344" s="71" t="str">
        <f>IF(ISBLANK(ComponentData[[#This Row],[Manufacturer]]),"",ComponentData[[#This Row],[Manufacturer]])</f>
        <v/>
      </c>
      <c r="G7344" s="71" t="str">
        <f>IF(ISBLANK(ComponentData[[#This Row],[ManufacturerNumber]]),"",ComponentData[[#This Row],[ManufacturerNumber]])</f>
        <v/>
      </c>
    </row>
    <row r="7345" spans="1:7" ht="14.45" customHeight="1">
      <c r="A7345" s="66">
        <v>7344</v>
      </c>
      <c r="B7345" s="71" t="str">
        <f>IF(ISBLANK(ComponentData[[#This Row],[Description]]),"",ComponentData[[#This Row],[Description]])</f>
        <v>Ethernet converter</v>
      </c>
      <c r="C7345" s="71" t="str">
        <f>IF(ISBLANK(ComponentData[[#This Row],[TypeDesignations]]),"",ComponentData[[#This Row],[TypeDesignations]])</f>
        <v>EGW1-4B0-00-IA3-MB</v>
      </c>
      <c r="D7345" s="71" t="str">
        <f>IF(ISBLANK(ComponentData[[#This Row],[Voltage]]),"",ComponentData[[#This Row],[Voltage]])</f>
        <v>10-30VDC</v>
      </c>
      <c r="E7345" s="71" t="str">
        <f>IF(ISBLANK(ComponentData[[#This Row],[Remark]]),"",ComponentData[[#This Row],[Remark]])</f>
        <v>4xRS232/RS485, 1xETH</v>
      </c>
      <c r="F7345" s="71" t="str">
        <f>IF(ISBLANK(ComponentData[[#This Row],[Manufacturer]]),"",ComponentData[[#This Row],[Manufacturer]])</f>
        <v>Exemys</v>
      </c>
      <c r="G7345" s="71" t="str">
        <f>IF(ISBLANK(ComponentData[[#This Row],[ManufacturerNumber]]),"",ComponentData[[#This Row],[ManufacturerNumber]])</f>
        <v>EGW1-4B0-00-IA3-MB</v>
      </c>
    </row>
    <row r="7346" spans="1:7" ht="14.45" customHeight="1">
      <c r="A7346" s="66">
        <v>7345</v>
      </c>
      <c r="B7346" s="71" t="str">
        <f>IF(ISBLANK(ComponentData[[#This Row],[Description]]),"",ComponentData[[#This Row],[Description]])</f>
        <v>Cubicle external control cable</v>
      </c>
      <c r="C7346" s="71" t="str">
        <f>IF(ISBLANK(ComponentData[[#This Row],[TypeDesignations]]),"",ComponentData[[#This Row],[TypeDesignations]])</f>
        <v>4x1.5mm²</v>
      </c>
      <c r="D7346" s="71" t="str">
        <f>IF(ISBLANK(ComponentData[[#This Row],[Voltage]]),"",ComponentData[[#This Row],[Voltage]])</f>
        <v>Uo/U: 600/1000V, Utest: 4000V</v>
      </c>
      <c r="E7346" s="71" t="str">
        <f>IF(ISBLANK(ComponentData[[#This Row],[Remark]]),"",ComponentData[[#This Row],[Remark]])</f>
        <v>1...4</v>
      </c>
      <c r="F7346" s="71" t="str">
        <f>IF(ISBLANK(ComponentData[[#This Row],[Manufacturer]]),"",ComponentData[[#This Row],[Manufacturer]])</f>
        <v>ABB</v>
      </c>
      <c r="G7346" s="71" t="str">
        <f>IF(ISBLANK(ComponentData[[#This Row],[ManufacturerNumber]]),"",ComponentData[[#This Row],[ManufacturerNumber]])</f>
        <v>080058</v>
      </c>
    </row>
    <row r="7347" spans="1:7" ht="14.45" customHeight="1">
      <c r="A7347" s="66">
        <v>7346</v>
      </c>
      <c r="B7347" s="71" t="str">
        <f>IF(ISBLANK(ComponentData[[#This Row],[Description]]),"",ComponentData[[#This Row],[Description]])</f>
        <v>Generic cable coloured</v>
      </c>
      <c r="C7347" s="71" t="str">
        <f>IF(ISBLANK(ComponentData[[#This Row],[TypeDesignations]]),"",ComponentData[[#This Row],[TypeDesignations]])</f>
        <v>3x16mm²</v>
      </c>
      <c r="D7347" s="71" t="str">
        <f>IF(ISBLANK(ComponentData[[#This Row],[Voltage]]),"",ComponentData[[#This Row],[Voltage]])</f>
        <v/>
      </c>
      <c r="E7347" s="71" t="str">
        <f>IF(ISBLANK(ComponentData[[#This Row],[Remark]]),"",ComponentData[[#This Row],[Remark]])</f>
        <v>&amp;#231783;, &amp;#231788;, &amp;#231796;</v>
      </c>
      <c r="F7347" s="71" t="str">
        <f>IF(ISBLANK(ComponentData[[#This Row],[Manufacturer]]),"",ComponentData[[#This Row],[Manufacturer]])</f>
        <v/>
      </c>
      <c r="G7347" s="71" t="str">
        <f>IF(ISBLANK(ComponentData[[#This Row],[ManufacturerNumber]]),"",ComponentData[[#This Row],[ManufacturerNumber]])</f>
        <v/>
      </c>
    </row>
    <row r="7348" spans="1:7" ht="14.45" customHeight="1">
      <c r="A7348" s="66">
        <v>7347</v>
      </c>
      <c r="B7348" s="71" t="str">
        <f>IF(ISBLANK(ComponentData[[#This Row],[Description]]),"",ComponentData[[#This Row],[Description]])</f>
        <v>Front view</v>
      </c>
      <c r="C7348" s="71" t="str">
        <f>IF(ISBLANK(ComponentData[[#This Row],[TypeDesignations]]),"",ComponentData[[#This Row],[TypeDesignations]])</f>
        <v>AI810</v>
      </c>
      <c r="D7348" s="71" t="str">
        <f>IF(ISBLANK(ComponentData[[#This Row],[Voltage]]),"",ComponentData[[#This Row],[Voltage]])</f>
        <v>0-10VDC / 0-20mA</v>
      </c>
      <c r="E7348" s="71" t="str">
        <f>IF(ISBLANK(ComponentData[[#This Row],[Remark]]),"",ComponentData[[#This Row],[Remark]])</f>
        <v>8 inputs</v>
      </c>
      <c r="F7348" s="71" t="str">
        <f>IF(ISBLANK(ComponentData[[#This Row],[Manufacturer]]),"",ComponentData[[#This Row],[Manufacturer]])</f>
        <v>ABB</v>
      </c>
      <c r="G7348" s="71" t="str">
        <f>IF(ISBLANK(ComponentData[[#This Row],[ManufacturerNumber]]),"",ComponentData[[#This Row],[ManufacturerNumber]])</f>
        <v/>
      </c>
    </row>
    <row r="7349" spans="1:7" ht="14.45" customHeight="1">
      <c r="A7349" s="66">
        <v>7348</v>
      </c>
      <c r="B7349" s="71" t="str">
        <f>IF(ISBLANK(ComponentData[[#This Row],[Description]]),"",ComponentData[[#This Row],[Description]])</f>
        <v>Numerical transformer protection IED</v>
      </c>
      <c r="C7349" s="71" t="str">
        <f>IF(ISBLANK(ComponentData[[#This Row],[TypeDesignations]]),"",ComponentData[[#This Row],[TypeDesignations]])</f>
        <v>RET670</v>
      </c>
      <c r="D7349" s="71" t="str">
        <f>IF(ISBLANK(ComponentData[[#This Row],[Voltage]]),"",ComponentData[[#This Row],[Voltage]])</f>
        <v>F00, VER. 2.2 CONFIGURED</v>
      </c>
      <c r="E7349" s="71" t="str">
        <f>IF(ISBLANK(ComponentData[[#This Row],[Remark]]),"",ComponentData[[#This Row],[Remark]])</f>
        <v/>
      </c>
      <c r="F7349" s="71" t="str">
        <f>IF(ISBLANK(ComponentData[[#This Row],[Manufacturer]]),"",ComponentData[[#This Row],[Manufacturer]])</f>
        <v>ABB</v>
      </c>
      <c r="G7349" s="71" t="str">
        <f>IF(ISBLANK(ComponentData[[#This Row],[ManufacturerNumber]]),"",ComponentData[[#This Row],[ManufacturerNumber]])</f>
        <v>1MRK002816-AG</v>
      </c>
    </row>
    <row r="7350" spans="1:7" ht="14.45" customHeight="1">
      <c r="A7350" s="66">
        <v>7349</v>
      </c>
      <c r="B7350" s="71" t="str">
        <f>IF(ISBLANK(ComponentData[[#This Row],[Description]]),"",ComponentData[[#This Row],[Description]])</f>
        <v>Pluggable connector</v>
      </c>
      <c r="C7350" s="71" t="str">
        <f>IF(ISBLANK(ComponentData[[#This Row],[TypeDesignations]]),"",ComponentData[[#This Row],[TypeDesignations]])</f>
        <v>D-SUB25</v>
      </c>
      <c r="D7350" s="71" t="str">
        <f>IF(ISBLANK(ComponentData[[#This Row],[Voltage]]),"",ComponentData[[#This Row],[Voltage]])</f>
        <v/>
      </c>
      <c r="E7350" s="71" t="str">
        <f>IF(ISBLANK(ComponentData[[#This Row],[Remark]]),"",ComponentData[[#This Row],[Remark]])</f>
        <v>25 pole, 0.1-0.6mm²</v>
      </c>
      <c r="F7350" s="71" t="str">
        <f>IF(ISBLANK(ComponentData[[#This Row],[Manufacturer]]),"",ComponentData[[#This Row],[Manufacturer]])</f>
        <v/>
      </c>
      <c r="G7350" s="71" t="str">
        <f>IF(ISBLANK(ComponentData[[#This Row],[ManufacturerNumber]]),"",ComponentData[[#This Row],[ManufacturerNumber]])</f>
        <v/>
      </c>
    </row>
    <row r="7351" spans="1:7" ht="14.45" customHeight="1">
      <c r="A7351" s="66">
        <v>7350</v>
      </c>
      <c r="B7351" s="71" t="str">
        <f>IF(ISBLANK(ComponentData[[#This Row],[Description]]),"",ComponentData[[#This Row],[Description]])</f>
        <v>Cover plate</v>
      </c>
      <c r="C7351" s="71" t="str">
        <f>IF(ISBLANK(ComponentData[[#This Row],[TypeDesignations]]),"",ComponentData[[#This Row],[TypeDesignations]])</f>
        <v>3U</v>
      </c>
      <c r="D7351" s="71" t="str">
        <f>IF(ISBLANK(ComponentData[[#This Row],[Voltage]]),"",ComponentData[[#This Row],[Voltage]])</f>
        <v>3U, 1xBSM48</v>
      </c>
      <c r="E7351" s="71" t="str">
        <f>IF(ISBLANK(ComponentData[[#This Row],[Remark]]),"",ComponentData[[#This Row],[Remark]])</f>
        <v>RAL7035</v>
      </c>
      <c r="F7351" s="71" t="str">
        <f>IF(ISBLANK(ComponentData[[#This Row],[Manufacturer]]),"",ComponentData[[#This Row],[Manufacturer]])</f>
        <v>ABB</v>
      </c>
      <c r="G7351" s="71" t="str">
        <f>IF(ISBLANK(ComponentData[[#This Row],[ManufacturerNumber]]),"",ComponentData[[#This Row],[ManufacturerNumber]])</f>
        <v>1MRB159679P0210</v>
      </c>
    </row>
    <row r="7352" spans="1:7" ht="14.45" customHeight="1">
      <c r="A7352" s="66">
        <v>7351</v>
      </c>
      <c r="B7352" s="71" t="str">
        <f>IF(ISBLANK(ComponentData[[#This Row],[Description]]),"",ComponentData[[#This Row],[Description]])</f>
        <v>Numerical transformer protection IED</v>
      </c>
      <c r="C7352" s="71" t="str">
        <f>IF(ISBLANK(ComponentData[[#This Row],[TypeDesignations]]),"",ComponentData[[#This Row],[TypeDesignations]])</f>
        <v>RET650</v>
      </c>
      <c r="D7352" s="71" t="str">
        <f>IF(ISBLANK(ComponentData[[#This Row],[Voltage]]),"",ComponentData[[#This Row],[Voltage]])</f>
        <v>A07, VER. 1.3 CONFIGURED</v>
      </c>
      <c r="E7352" s="71" t="str">
        <f>IF(ISBLANK(ComponentData[[#This Row],[Remark]]),"",ComponentData[[#This Row],[Remark]])</f>
        <v/>
      </c>
      <c r="F7352" s="71" t="str">
        <f>IF(ISBLANK(ComponentData[[#This Row],[Manufacturer]]),"",ComponentData[[#This Row],[Manufacturer]])</f>
        <v>ABB</v>
      </c>
      <c r="G7352" s="71" t="str">
        <f>IF(ISBLANK(ComponentData[[#This Row],[ManufacturerNumber]]),"",ComponentData[[#This Row],[ManufacturerNumber]])</f>
        <v>to be defined</v>
      </c>
    </row>
    <row r="7353" spans="1:7" ht="14.45" customHeight="1">
      <c r="A7353" s="66">
        <v>7352</v>
      </c>
      <c r="B7353" s="71" t="str">
        <f>IF(ISBLANK(ComponentData[[#This Row],[Description]]),"",ComponentData[[#This Row],[Description]])</f>
        <v>Feed-through terminal for component plug</v>
      </c>
      <c r="C7353" s="71" t="str">
        <f>IF(ISBLANK(ComponentData[[#This Row],[TypeDesignations]]),"",ComponentData[[#This Row],[TypeDesignations]])</f>
        <v>UT 4-TG-P/P</v>
      </c>
      <c r="D7353" s="71" t="str">
        <f>IF(ISBLANK(ComponentData[[#This Row],[Voltage]]),"",ComponentData[[#This Row],[Voltage]])</f>
        <v>500V, 16A</v>
      </c>
      <c r="E7353" s="71" t="str">
        <f>IF(ISBLANK(ComponentData[[#This Row],[Remark]]),"",ComponentData[[#This Row],[Remark]])</f>
        <v>0.25-4mm², max 2 wires, grey</v>
      </c>
      <c r="F7353" s="71" t="str">
        <f>IF(ISBLANK(ComponentData[[#This Row],[Manufacturer]]),"",ComponentData[[#This Row],[Manufacturer]])</f>
        <v>Phoenix Contact</v>
      </c>
      <c r="G7353" s="71" t="str">
        <f>IF(ISBLANK(ComponentData[[#This Row],[ManufacturerNumber]]),"",ComponentData[[#This Row],[ManufacturerNumber]])</f>
        <v>3046168</v>
      </c>
    </row>
    <row r="7354" spans="1:7" ht="14.45" customHeight="1">
      <c r="A7354" s="66">
        <v>7353</v>
      </c>
      <c r="B7354" s="71" t="str">
        <f>IF(ISBLANK(ComponentData[[#This Row],[Description]]),"",ComponentData[[#This Row],[Description]])</f>
        <v>License</v>
      </c>
      <c r="C7354" s="71" t="str">
        <f>IF(ISBLANK(ComponentData[[#This Row],[TypeDesignations]]),"",ComponentData[[#This Row],[TypeDesignations]])</f>
        <v>DNP3.0 Slave</v>
      </c>
      <c r="D7354" s="71" t="str">
        <f>IF(ISBLANK(ComponentData[[#This Row],[Voltage]]),"",ComponentData[[#This Row],[Voltage]])</f>
        <v/>
      </c>
      <c r="E7354" s="71" t="str">
        <f>IF(ISBLANK(ComponentData[[#This Row],[Remark]]),"",ComponentData[[#This Row],[Remark]])</f>
        <v/>
      </c>
      <c r="F7354" s="71" t="str">
        <f>IF(ISBLANK(ComponentData[[#This Row],[Manufacturer]]),"",ComponentData[[#This Row],[Manufacturer]])</f>
        <v>ABB</v>
      </c>
      <c r="G7354" s="71" t="str">
        <f>IF(ISBLANK(ComponentData[[#This Row],[ManufacturerNumber]]),"",ComponentData[[#This Row],[ManufacturerNumber]])</f>
        <v>1KGT20A000R0001</v>
      </c>
    </row>
    <row r="7355" spans="1:7" ht="14.45" customHeight="1">
      <c r="A7355" s="66">
        <v>7354</v>
      </c>
      <c r="B7355" s="71" t="str">
        <f>IF(ISBLANK(ComponentData[[#This Row],[Description]]),"",ComponentData[[#This Row],[Description]])</f>
        <v>Front view</v>
      </c>
      <c r="C7355" s="71" t="str">
        <f>IF(ISBLANK(ComponentData[[#This Row],[TypeDesignations]]),"",ComponentData[[#This Row],[TypeDesignations]])</f>
        <v>SEL735H</v>
      </c>
      <c r="D7355" s="71" t="str">
        <f>IF(ISBLANK(ComponentData[[#This Row],[Voltage]]),"",ComponentData[[#This Row],[Voltage]])</f>
        <v>4U</v>
      </c>
      <c r="E7355" s="71" t="str">
        <f>IF(ISBLANK(ComponentData[[#This Row],[Remark]]),"",ComponentData[[#This Row],[Remark]])</f>
        <v/>
      </c>
      <c r="F7355" s="71" t="str">
        <f>IF(ISBLANK(ComponentData[[#This Row],[Manufacturer]]),"",ComponentData[[#This Row],[Manufacturer]])</f>
        <v>Schweitzer</v>
      </c>
      <c r="G7355" s="71" t="str">
        <f>IF(ISBLANK(ComponentData[[#This Row],[ManufacturerNumber]]),"",ComponentData[[#This Row],[ManufacturerNumber]])</f>
        <v/>
      </c>
    </row>
    <row r="7356" spans="1:7" ht="14.45" customHeight="1">
      <c r="A7356" s="66">
        <v>7355</v>
      </c>
      <c r="B7356" s="71" t="str">
        <f>IF(ISBLANK(ComponentData[[#This Row],[Description]]),"",ComponentData[[#This Row],[Description]])</f>
        <v>Side view</v>
      </c>
      <c r="C7356" s="71" t="str">
        <f>IF(ISBLANK(ComponentData[[#This Row],[TypeDesignations]]),"",ComponentData[[#This Row],[TypeDesignations]])</f>
        <v>SEL735H</v>
      </c>
      <c r="D7356" s="71" t="str">
        <f>IF(ISBLANK(ComponentData[[#This Row],[Voltage]]),"",ComponentData[[#This Row],[Voltage]])</f>
        <v>4U</v>
      </c>
      <c r="E7356" s="71" t="str">
        <f>IF(ISBLANK(ComponentData[[#This Row],[Remark]]),"",ComponentData[[#This Row],[Remark]])</f>
        <v/>
      </c>
      <c r="F7356" s="71" t="str">
        <f>IF(ISBLANK(ComponentData[[#This Row],[Manufacturer]]),"",ComponentData[[#This Row],[Manufacturer]])</f>
        <v>ABB</v>
      </c>
      <c r="G7356" s="71" t="str">
        <f>IF(ISBLANK(ComponentData[[#This Row],[ManufacturerNumber]]),"",ComponentData[[#This Row],[ManufacturerNumber]])</f>
        <v/>
      </c>
    </row>
    <row r="7357" spans="1:7" ht="14.45" customHeight="1">
      <c r="A7357" s="66">
        <v>7356</v>
      </c>
      <c r="B7357" s="71" t="str">
        <f>IF(ISBLANK(ComponentData[[#This Row],[Description]]),"",ComponentData[[#This Row],[Description]])</f>
        <v>Converter</v>
      </c>
      <c r="C7357" s="71" t="str">
        <f>IF(ISBLANK(ComponentData[[#This Row],[TypeDesignations]]),"",ComponentData[[#This Row],[TypeDesignations]])</f>
        <v>REG-FA</v>
      </c>
      <c r="D7357" s="71" t="str">
        <f>IF(ISBLANK(ComponentData[[#This Row],[Voltage]]),"",ComponentData[[#This Row],[Voltage]])</f>
        <v>03-150VDC</v>
      </c>
      <c r="E7357" s="71" t="str">
        <f>IF(ISBLANK(ComponentData[[#This Row],[Remark]]),"",ComponentData[[#This Row],[Remark]])</f>
        <v/>
      </c>
      <c r="F7357" s="71" t="str">
        <f>IF(ISBLANK(ComponentData[[#This Row],[Manufacturer]]),"",ComponentData[[#This Row],[Manufacturer]])</f>
        <v>ABB</v>
      </c>
      <c r="G7357" s="71" t="str">
        <f>IF(ISBLANK(ComponentData[[#This Row],[ManufacturerNumber]]),"",ComponentData[[#This Row],[ManufacturerNumber]])</f>
        <v>REG-FA-B2-H1-E3-U1-G1</v>
      </c>
    </row>
    <row r="7358" spans="1:7" ht="14.45" customHeight="1">
      <c r="A7358" s="66">
        <v>7357</v>
      </c>
      <c r="B7358" s="71" t="str">
        <f>IF(ISBLANK(ComponentData[[#This Row],[Description]]),"",ComponentData[[#This Row],[Description]])</f>
        <v>Converter</v>
      </c>
      <c r="C7358" s="71" t="str">
        <f>IF(ISBLANK(ComponentData[[#This Row],[TypeDesignations]]),"",ComponentData[[#This Row],[TypeDesignations]])</f>
        <v>7XV5662-0AC00</v>
      </c>
      <c r="D7358" s="71" t="str">
        <f>IF(ISBLANK(ComponentData[[#This Row],[Voltage]]),"",ComponentData[[#This Row],[Voltage]])</f>
        <v>24-250VDC/115-250VAC</v>
      </c>
      <c r="E7358" s="71" t="str">
        <f>IF(ISBLANK(ComponentData[[#This Row],[Remark]]),"",ComponentData[[#This Row],[Remark]])</f>
        <v>G62.5/125 μm to FO (ST)</v>
      </c>
      <c r="F7358" s="71" t="str">
        <f>IF(ISBLANK(ComponentData[[#This Row],[Manufacturer]]),"",ComponentData[[#This Row],[Manufacturer]])</f>
        <v>Siemens</v>
      </c>
      <c r="G7358" s="71" t="str">
        <f>IF(ISBLANK(ComponentData[[#This Row],[ManufacturerNumber]]),"",ComponentData[[#This Row],[ManufacturerNumber]])</f>
        <v>7XV5662-0AC00</v>
      </c>
    </row>
    <row r="7359" spans="1:7" ht="14.45" customHeight="1">
      <c r="A7359" s="66">
        <v>7358</v>
      </c>
      <c r="B7359" s="71" t="str">
        <f>IF(ISBLANK(ComponentData[[#This Row],[Description]]),"",ComponentData[[#This Row],[Description]])</f>
        <v>Isolating transformer</v>
      </c>
      <c r="C7359" s="71" t="str">
        <f>IF(ISBLANK(ComponentData[[#This Row],[TypeDesignations]]),"",ComponentData[[#This Row],[TypeDesignations]])</f>
        <v>7XR9516</v>
      </c>
      <c r="D7359" s="71" t="str">
        <f>IF(ISBLANK(ComponentData[[#This Row],[Voltage]]),"",ComponentData[[#This Row],[Voltage]])</f>
        <v>120/120Ohm, 50Hz</v>
      </c>
      <c r="E7359" s="71" t="str">
        <f>IF(ISBLANK(ComponentData[[#This Row],[Remark]]),"",ComponentData[[#This Row],[Remark]])</f>
        <v>20kVA</v>
      </c>
      <c r="F7359" s="71" t="str">
        <f>IF(ISBLANK(ComponentData[[#This Row],[Manufacturer]]),"",ComponentData[[#This Row],[Manufacturer]])</f>
        <v>Siemens</v>
      </c>
      <c r="G7359" s="71" t="str">
        <f>IF(ISBLANK(ComponentData[[#This Row],[ManufacturerNumber]]),"",ComponentData[[#This Row],[ManufacturerNumber]])</f>
        <v>7XR9516</v>
      </c>
    </row>
    <row r="7360" spans="1:7" ht="14.45" customHeight="1">
      <c r="A7360" s="66">
        <v>7359</v>
      </c>
      <c r="B7360" s="71" t="str">
        <f>IF(ISBLANK(ComponentData[[#This Row],[Description]]),"",ComponentData[[#This Row],[Description]])</f>
        <v>Switch</v>
      </c>
      <c r="C7360" s="71" t="str">
        <f>IF(ISBLANK(ComponentData[[#This Row],[TypeDesignations]]),"",ComponentData[[#This Row],[TypeDesignations]])</f>
        <v>4 3-pos. contacts without 0 position</v>
      </c>
      <c r="D7360" s="71" t="str">
        <f>IF(ISBLANK(ComponentData[[#This Row],[Voltage]]),"",ComponentData[[#This Row],[Voltage]])</f>
        <v>Multistep switch without "OFF", 4 pole, 60 degree switching, V750D/3=keytype Strebo, keynumber xyz</v>
      </c>
      <c r="E7360" s="71" t="str">
        <f>IF(ISBLANK(ComponentData[[#This Row],[Remark]]),"",ComponentData[[#This Row],[Remark]])</f>
        <v>Engraving: PRC: Text1, switchplate: 270 degree: Text2, 330 degree: Text3, 30 degree: Text4</v>
      </c>
      <c r="F7360" s="71" t="str">
        <f>IF(ISBLANK(ComponentData[[#This Row],[Manufacturer]]),"",ComponentData[[#This Row],[Manufacturer]])</f>
        <v>Kraus &amp; Naimer</v>
      </c>
      <c r="G7360" s="71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6">
        <v>7360</v>
      </c>
      <c r="B7361" s="71" t="str">
        <f>IF(ISBLANK(ComponentData[[#This Row],[Description]]),"",ComponentData[[#This Row],[Description]])</f>
        <v>Key switch</v>
      </c>
      <c r="C7361" s="71" t="str">
        <f>IF(ISBLANK(ComponentData[[#This Row],[TypeDesignations]]),"",ComponentData[[#This Row],[TypeDesignations]])</f>
        <v>4 2-pos. contacts with 0 position</v>
      </c>
      <c r="D7361" s="71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71" t="str">
        <f>IF(ISBLANK(ComponentData[[#This Row],[Remark]]),"",ComponentData[[#This Row],[Remark]])</f>
        <v>Engraving: PRC: Text1, switchplate: 270 degree: Text2, 330 degree: Text3, 30 degree: Text4</v>
      </c>
      <c r="F7361" s="71" t="str">
        <f>IF(ISBLANK(ComponentData[[#This Row],[Manufacturer]]),"",ComponentData[[#This Row],[Manufacturer]])</f>
        <v>Kraus &amp; Naimer</v>
      </c>
      <c r="G7361" s="71" t="str">
        <f>IF(ISBLANK(ComponentData[[#This Row],[ManufacturerNumber]]),"",ComponentData[[#This Row],[ManufacturerNumber]])</f>
        <v>CG8 A480-600 FT2-V</v>
      </c>
    </row>
    <row r="7362" spans="1:7" ht="14.45" customHeight="1">
      <c r="A7362" s="66">
        <v>7361</v>
      </c>
      <c r="B7362" s="71" t="str">
        <f>IF(ISBLANK(ComponentData[[#This Row],[Description]]),"",ComponentData[[#This Row],[Description]])</f>
        <v>Generic drive parts</v>
      </c>
      <c r="C7362" s="71" t="str">
        <f>IF(ISBLANK(ComponentData[[#This Row],[TypeDesignations]]),"",ComponentData[[#This Row],[TypeDesignations]])</f>
        <v>Generic pin</v>
      </c>
      <c r="D7362" s="71" t="str">
        <f>IF(ISBLANK(ComponentData[[#This Row],[Voltage]]),"",ComponentData[[#This Row],[Voltage]])</f>
        <v/>
      </c>
      <c r="E7362" s="71" t="str">
        <f>IF(ISBLANK(ComponentData[[#This Row],[Remark]]),"",ComponentData[[#This Row],[Remark]])</f>
        <v/>
      </c>
      <c r="F7362" s="71" t="str">
        <f>IF(ISBLANK(ComponentData[[#This Row],[Manufacturer]]),"",ComponentData[[#This Row],[Manufacturer]])</f>
        <v>ABB</v>
      </c>
      <c r="G7362" s="71" t="str">
        <f>IF(ISBLANK(ComponentData[[#This Row],[ManufacturerNumber]]),"",ComponentData[[#This Row],[ManufacturerNumber]])</f>
        <v/>
      </c>
    </row>
    <row r="7363" spans="1:7" ht="14.45" customHeight="1">
      <c r="A7363" s="66">
        <v>7362</v>
      </c>
      <c r="B7363" s="71" t="str">
        <f>IF(ISBLANK(ComponentData[[#This Row],[Description]]),"",ComponentData[[#This Row],[Description]])</f>
        <v>Positioning plate</v>
      </c>
      <c r="C7363" s="71" t="str">
        <f>IF(ISBLANK(ComponentData[[#This Row],[TypeDesignations]]),"",ComponentData[[#This Row],[TypeDesignations]])</f>
        <v>SEL735</v>
      </c>
      <c r="D7363" s="71" t="str">
        <f>IF(ISBLANK(ComponentData[[#This Row],[Voltage]]),"",ComponentData[[#This Row],[Voltage]])</f>
        <v/>
      </c>
      <c r="E7363" s="71" t="str">
        <f>IF(ISBLANK(ComponentData[[#This Row],[Remark]]),"",ComponentData[[#This Row],[Remark]])</f>
        <v>1xSEL735H</v>
      </c>
      <c r="F7363" s="71" t="str">
        <f>IF(ISBLANK(ComponentData[[#This Row],[Manufacturer]]),"",ComponentData[[#This Row],[Manufacturer]])</f>
        <v>Schweitzer</v>
      </c>
      <c r="G7363" s="71" t="str">
        <f>IF(ISBLANK(ComponentData[[#This Row],[ManufacturerNumber]]),"",ComponentData[[#This Row],[ManufacturerNumber]])</f>
        <v/>
      </c>
    </row>
    <row r="7364" spans="1:7" ht="14.45" customHeight="1">
      <c r="A7364" s="66">
        <v>7363</v>
      </c>
      <c r="B7364" s="71" t="str">
        <f>IF(ISBLANK(ComponentData[[#This Row],[Description]]),"",ComponentData[[#This Row],[Description]])</f>
        <v>Mounting kit</v>
      </c>
      <c r="C7364" s="71" t="str">
        <f>IF(ISBLANK(ComponentData[[#This Row],[TypeDesignations]]),"",ComponentData[[#This Row],[TypeDesignations]])</f>
        <v>19" mounting kit 4U</v>
      </c>
      <c r="D7364" s="71" t="str">
        <f>IF(ISBLANK(ComponentData[[#This Row],[Voltage]]),"",ComponentData[[#This Row],[Voltage]])</f>
        <v/>
      </c>
      <c r="E7364" s="71" t="str">
        <f>IF(ISBLANK(ComponentData[[#This Row],[Remark]]),"",ComponentData[[#This Row],[Remark]])</f>
        <v>For 1xSEL735H case</v>
      </c>
      <c r="F7364" s="71" t="str">
        <f>IF(ISBLANK(ComponentData[[#This Row],[Manufacturer]]),"",ComponentData[[#This Row],[Manufacturer]])</f>
        <v>Schweitzer</v>
      </c>
      <c r="G7364" s="71" t="str">
        <f>IF(ISBLANK(ComponentData[[#This Row],[ManufacturerNumber]]),"",ComponentData[[#This Row],[ManufacturerNumber]])</f>
        <v>915900007</v>
      </c>
    </row>
    <row r="7365" spans="1:7" ht="14.45" customHeight="1">
      <c r="A7365" s="66">
        <v>7364</v>
      </c>
      <c r="B7365" s="71" t="str">
        <f>IF(ISBLANK(ComponentData[[#This Row],[Description]]),"",ComponentData[[#This Row],[Description]])</f>
        <v>Binary input/output module</v>
      </c>
      <c r="C7365" s="71" t="str">
        <f>IF(ISBLANK(ComponentData[[#This Row],[TypeDesignations]]),"",ComponentData[[#This Row],[TypeDesignations]])</f>
        <v>BIOB02A</v>
      </c>
      <c r="D7365" s="71" t="str">
        <f>IF(ISBLANK(ComponentData[[#This Row],[Voltage]]),"",ComponentData[[#This Row],[Voltage]])</f>
        <v>24-250VDC</v>
      </c>
      <c r="E7365" s="71" t="str">
        <f>IF(ISBLANK(ComponentData[[#This Row],[Remark]]),"",ComponentData[[#This Row],[Remark]])</f>
        <v>6 inputs, 3 outputs</v>
      </c>
      <c r="F7365" s="71" t="str">
        <f>IF(ISBLANK(ComponentData[[#This Row],[Manufacturer]]),"",ComponentData[[#This Row],[Manufacturer]])</f>
        <v>ABB</v>
      </c>
      <c r="G7365" s="71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6">
        <v>7365</v>
      </c>
      <c r="B7366" s="71" t="str">
        <f>IF(ISBLANK(ComponentData[[#This Row],[Description]]),"",ComponentData[[#This Row],[Description]])</f>
        <v>Heating</v>
      </c>
      <c r="C7366" s="71" t="str">
        <f>IF(ISBLANK(ComponentData[[#This Row],[TypeDesignations]]),"",ComponentData[[#This Row],[TypeDesignations]])</f>
        <v>HVL 031</v>
      </c>
      <c r="D7366" s="71" t="str">
        <f>IF(ISBLANK(ComponentData[[#This Row],[Voltage]]),"",ComponentData[[#This Row],[Voltage]])</f>
        <v>230VAC, 400W</v>
      </c>
      <c r="E7366" s="71" t="str">
        <f>IF(ISBLANK(ComponentData[[#This Row],[Remark]]),"",ComponentData[[#This Row],[Remark]])</f>
        <v>With fan</v>
      </c>
      <c r="F7366" s="71" t="str">
        <f>IF(ISBLANK(ComponentData[[#This Row],[Manufacturer]]),"",ComponentData[[#This Row],[Manufacturer]])</f>
        <v>STEGO</v>
      </c>
      <c r="G7366" s="71" t="str">
        <f>IF(ISBLANK(ComponentData[[#This Row],[ManufacturerNumber]]),"",ComponentData[[#This Row],[ManufacturerNumber]])</f>
        <v>03115.0-00</v>
      </c>
    </row>
    <row r="7367" spans="1:7" ht="14.45" customHeight="1">
      <c r="A7367" s="66">
        <v>7366</v>
      </c>
      <c r="B7367" s="71" t="str">
        <f>IF(ISBLANK(ComponentData[[#This Row],[Description]]),"",ComponentData[[#This Row],[Description]])</f>
        <v>Ethernet module</v>
      </c>
      <c r="C7367" s="71" t="str">
        <f>IF(ISBLANK(ComponentData[[#This Row],[TypeDesignations]]),"",ComponentData[[#This Row],[TypeDesignations]])</f>
        <v>A</v>
      </c>
      <c r="D7367" s="71" t="str">
        <f>IF(ISBLANK(ComponentData[[#This Row],[Voltage]]),"",ComponentData[[#This Row],[Voltage]])</f>
        <v>100FX</v>
      </c>
      <c r="E7367" s="71" t="str">
        <f>IF(ISBLANK(ComponentData[[#This Row],[Remark]]),"",ComponentData[[#This Row],[Remark]])</f>
        <v>2xST, Multimode</v>
      </c>
      <c r="F7367" s="71" t="str">
        <f>IF(ISBLANK(ComponentData[[#This Row],[Manufacturer]]),"",ComponentData[[#This Row],[Manufacturer]])</f>
        <v>ABB</v>
      </c>
      <c r="G7367" s="71" t="str">
        <f>IF(ISBLANK(ComponentData[[#This Row],[ManufacturerNumber]]),"",ComponentData[[#This Row],[ManufacturerNumber]])</f>
        <v>A</v>
      </c>
    </row>
    <row r="7368" spans="1:7" ht="14.45" customHeight="1">
      <c r="A7368" s="66">
        <v>7367</v>
      </c>
      <c r="B7368" s="71" t="str">
        <f>IF(ISBLANK(ComponentData[[#This Row],[Description]]),"",ComponentData[[#This Row],[Description]])</f>
        <v>Multi function metering device</v>
      </c>
      <c r="C7368" s="71" t="str">
        <f>IF(ISBLANK(ComponentData[[#This Row],[TypeDesignations]]),"",ComponentData[[#This Row],[TypeDesignations]])</f>
        <v>SHARK 100</v>
      </c>
      <c r="D7368" s="71" t="str">
        <f>IF(ISBLANK(ComponentData[[#This Row],[Voltage]]),"",ComponentData[[#This Row],[Voltage]])</f>
        <v>90-265VDC/AC</v>
      </c>
      <c r="E7368" s="71" t="str">
        <f>IF(ISBLANK(ComponentData[[#This Row],[Remark]]),"",ComponentData[[#This Row],[Remark]])</f>
        <v>5A/0-721V</v>
      </c>
      <c r="F7368" s="71" t="str">
        <f>IF(ISBLANK(ComponentData[[#This Row],[Manufacturer]]),"",ComponentData[[#This Row],[Manufacturer]])</f>
        <v>Electro Industries / Gauge Tech</v>
      </c>
      <c r="G7368" s="71" t="str">
        <f>IF(ISBLANK(ComponentData[[#This Row],[ManufacturerNumber]]),"",ComponentData[[#This Row],[ManufacturerNumber]])</f>
        <v>SHARK 100</v>
      </c>
    </row>
    <row r="7369" spans="1:7" ht="14.45" customHeight="1">
      <c r="A7369" s="66">
        <v>7368</v>
      </c>
      <c r="B7369" s="71" t="str">
        <f>IF(ISBLANK(ComponentData[[#This Row],[Description]]),"",ComponentData[[#This Row],[Description]])</f>
        <v>Binary input module</v>
      </c>
      <c r="C7369" s="71" t="str">
        <f>IF(ISBLANK(ComponentData[[#This Row],[TypeDesignations]]),"",ComponentData[[#This Row],[TypeDesignations]])</f>
        <v>BIM</v>
      </c>
      <c r="D7369" s="71" t="str">
        <f>IF(ISBLANK(ComponentData[[#This Row],[Voltage]]),"",ComponentData[[#This Row],[Voltage]])</f>
        <v>48-60VDC</v>
      </c>
      <c r="E7369" s="71" t="str">
        <f>IF(ISBLANK(ComponentData[[#This Row],[Remark]]),"",ComponentData[[#This Row],[Remark]])</f>
        <v>16 inputs Ring lug connector</v>
      </c>
      <c r="F7369" s="71" t="str">
        <f>IF(ISBLANK(ComponentData[[#This Row],[Manufacturer]]),"",ComponentData[[#This Row],[Manufacturer]])</f>
        <v>ABB</v>
      </c>
      <c r="G7369" s="71" t="str">
        <f>IF(ISBLANK(ComponentData[[#This Row],[ManufacturerNumber]]),"",ComponentData[[#This Row],[ManufacturerNumber]])</f>
        <v>1MRK000508-AB-RingLug</v>
      </c>
    </row>
    <row r="7370" spans="1:7" ht="14.45" customHeight="1">
      <c r="A7370" s="66">
        <v>7369</v>
      </c>
      <c r="B7370" s="71" t="str">
        <f>IF(ISBLANK(ComponentData[[#This Row],[Description]]),"",ComponentData[[#This Row],[Description]])</f>
        <v>Ethernet module</v>
      </c>
      <c r="C7370" s="71" t="str">
        <f>IF(ISBLANK(ComponentData[[#This Row],[TypeDesignations]]),"",ComponentData[[#This Row],[TypeDesignations]])</f>
        <v>B</v>
      </c>
      <c r="D7370" s="71" t="str">
        <f>IF(ISBLANK(ComponentData[[#This Row],[Voltage]]),"",ComponentData[[#This Row],[Voltage]])</f>
        <v>100FX - Singlemode</v>
      </c>
      <c r="E7370" s="71" t="str">
        <f>IF(ISBLANK(ComponentData[[#This Row],[Remark]]),"",ComponentData[[#This Row],[Remark]])</f>
        <v>2xST connectors</v>
      </c>
      <c r="F7370" s="71" t="str">
        <f>IF(ISBLANK(ComponentData[[#This Row],[Manufacturer]]),"",ComponentData[[#This Row],[Manufacturer]])</f>
        <v>ABB</v>
      </c>
      <c r="G7370" s="71" t="str">
        <f>IF(ISBLANK(ComponentData[[#This Row],[ManufacturerNumber]]),"",ComponentData[[#This Row],[ManufacturerNumber]])</f>
        <v>B</v>
      </c>
    </row>
    <row r="7371" spans="1:7" ht="14.45" customHeight="1">
      <c r="A7371" s="66">
        <v>7370</v>
      </c>
      <c r="B7371" s="71" t="str">
        <f>IF(ISBLANK(ComponentData[[#This Row],[Description]]),"",ComponentData[[#This Row],[Description]])</f>
        <v>Ethernet module</v>
      </c>
      <c r="C7371" s="71" t="str">
        <f>IF(ISBLANK(ComponentData[[#This Row],[TypeDesignations]]),"",ComponentData[[#This Row],[TypeDesignations]])</f>
        <v>D</v>
      </c>
      <c r="D7371" s="71" t="str">
        <f>IF(ISBLANK(ComponentData[[#This Row],[Voltage]]),"",ComponentData[[#This Row],[Voltage]])</f>
        <v>100FX - Multimode</v>
      </c>
      <c r="E7371" s="71" t="str">
        <f>IF(ISBLANK(ComponentData[[#This Row],[Remark]]),"",ComponentData[[#This Row],[Remark]])</f>
        <v>2xSC connectors</v>
      </c>
      <c r="F7371" s="71" t="str">
        <f>IF(ISBLANK(ComponentData[[#This Row],[Manufacturer]]),"",ComponentData[[#This Row],[Manufacturer]])</f>
        <v>ABB</v>
      </c>
      <c r="G7371" s="71" t="str">
        <f>IF(ISBLANK(ComponentData[[#This Row],[ManufacturerNumber]]),"",ComponentData[[#This Row],[ManufacturerNumber]])</f>
        <v>D</v>
      </c>
    </row>
    <row r="7372" spans="1:7" ht="14.45" customHeight="1">
      <c r="A7372" s="66">
        <v>7371</v>
      </c>
      <c r="B7372" s="71" t="str">
        <f>IF(ISBLANK(ComponentData[[#This Row],[Description]]),"",ComponentData[[#This Row],[Description]])</f>
        <v>Ethernet module</v>
      </c>
      <c r="C7372" s="71" t="str">
        <f>IF(ISBLANK(ComponentData[[#This Row],[TypeDesignations]]),"",ComponentData[[#This Row],[TypeDesignations]])</f>
        <v>F</v>
      </c>
      <c r="D7372" s="71" t="str">
        <f>IF(ISBLANK(ComponentData[[#This Row],[Voltage]]),"",ComponentData[[#This Row],[Voltage]])</f>
        <v>100FX - Singlemode</v>
      </c>
      <c r="E7372" s="71" t="str">
        <f>IF(ISBLANK(ComponentData[[#This Row],[Remark]]),"",ComponentData[[#This Row],[Remark]])</f>
        <v>2xSC connectors</v>
      </c>
      <c r="F7372" s="71" t="str">
        <f>IF(ISBLANK(ComponentData[[#This Row],[Manufacturer]]),"",ComponentData[[#This Row],[Manufacturer]])</f>
        <v>ABB</v>
      </c>
      <c r="G7372" s="71" t="str">
        <f>IF(ISBLANK(ComponentData[[#This Row],[ManufacturerNumber]]),"",ComponentData[[#This Row],[ManufacturerNumber]])</f>
        <v>F</v>
      </c>
    </row>
    <row r="7373" spans="1:7" ht="14.45" customHeight="1">
      <c r="A7373" s="66">
        <v>7372</v>
      </c>
      <c r="B7373" s="71" t="str">
        <f>IF(ISBLANK(ComponentData[[#This Row],[Description]]),"",ComponentData[[#This Row],[Description]])</f>
        <v>Ethernet module</v>
      </c>
      <c r="C7373" s="71" t="str">
        <f>IF(ISBLANK(ComponentData[[#This Row],[TypeDesignations]]),"",ComponentData[[#This Row],[TypeDesignations]])</f>
        <v>I</v>
      </c>
      <c r="D7373" s="71" t="str">
        <f>IF(ISBLANK(ComponentData[[#This Row],[Voltage]]),"",ComponentData[[#This Row],[Voltage]])</f>
        <v>100FX -  Singlemode, Long haul</v>
      </c>
      <c r="E7373" s="71" t="str">
        <f>IF(ISBLANK(ComponentData[[#This Row],[Remark]]),"",ComponentData[[#This Row],[Remark]])</f>
        <v>2xSC connectors</v>
      </c>
      <c r="F7373" s="71" t="str">
        <f>IF(ISBLANK(ComponentData[[#This Row],[Manufacturer]]),"",ComponentData[[#This Row],[Manufacturer]])</f>
        <v>ABB</v>
      </c>
      <c r="G7373" s="71" t="str">
        <f>IF(ISBLANK(ComponentData[[#This Row],[ManufacturerNumber]]),"",ComponentData[[#This Row],[ManufacturerNumber]])</f>
        <v>I</v>
      </c>
    </row>
    <row r="7374" spans="1:7" ht="14.45" customHeight="1">
      <c r="A7374" s="66">
        <v>7373</v>
      </c>
      <c r="B7374" s="71" t="str">
        <f>IF(ISBLANK(ComponentData[[#This Row],[Description]]),"",ComponentData[[#This Row],[Description]])</f>
        <v>Ethernet module</v>
      </c>
      <c r="C7374" s="71" t="str">
        <f>IF(ISBLANK(ComponentData[[#This Row],[TypeDesignations]]),"",ComponentData[[#This Row],[TypeDesignations]])</f>
        <v>K</v>
      </c>
      <c r="D7374" s="71" t="str">
        <f>IF(ISBLANK(ComponentData[[#This Row],[Voltage]]),"",ComponentData[[#This Row],[Voltage]])</f>
        <v>100FX - Singlemode, extra Long haul</v>
      </c>
      <c r="E7374" s="71" t="str">
        <f>IF(ISBLANK(ComponentData[[#This Row],[Remark]]),"",ComponentData[[#This Row],[Remark]])</f>
        <v>2xSC connectors</v>
      </c>
      <c r="F7374" s="71" t="str">
        <f>IF(ISBLANK(ComponentData[[#This Row],[Manufacturer]]),"",ComponentData[[#This Row],[Manufacturer]])</f>
        <v>ABB</v>
      </c>
      <c r="G7374" s="71" t="str">
        <f>IF(ISBLANK(ComponentData[[#This Row],[ManufacturerNumber]]),"",ComponentData[[#This Row],[ManufacturerNumber]])</f>
        <v>K</v>
      </c>
    </row>
    <row r="7375" spans="1:7" ht="14.45" customHeight="1">
      <c r="A7375" s="66">
        <v>7374</v>
      </c>
      <c r="B7375" s="71" t="str">
        <f>IF(ISBLANK(ComponentData[[#This Row],[Description]]),"",ComponentData[[#This Row],[Description]])</f>
        <v>Ethernet module</v>
      </c>
      <c r="C7375" s="71" t="str">
        <f>IF(ISBLANK(ComponentData[[#This Row],[TypeDesignations]]),"",ComponentData[[#This Row],[TypeDesignations]])</f>
        <v>M</v>
      </c>
      <c r="D7375" s="71" t="str">
        <f>IF(ISBLANK(ComponentData[[#This Row],[Voltage]]),"",ComponentData[[#This Row],[Voltage]])</f>
        <v>10/100TX</v>
      </c>
      <c r="E7375" s="71" t="str">
        <f>IF(ISBLANK(ComponentData[[#This Row],[Remark]]),"",ComponentData[[#This Row],[Remark]])</f>
        <v>M12 connectors</v>
      </c>
      <c r="F7375" s="71" t="str">
        <f>IF(ISBLANK(ComponentData[[#This Row],[Manufacturer]]),"",ComponentData[[#This Row],[Manufacturer]])</f>
        <v>ABB</v>
      </c>
      <c r="G7375" s="71" t="str">
        <f>IF(ISBLANK(ComponentData[[#This Row],[ManufacturerNumber]]),"",ComponentData[[#This Row],[ManufacturerNumber]])</f>
        <v>M</v>
      </c>
    </row>
    <row r="7376" spans="1:7" ht="14.45" customHeight="1">
      <c r="A7376" s="66">
        <v>7375</v>
      </c>
      <c r="B7376" s="71" t="str">
        <f>IF(ISBLANK(ComponentData[[#This Row],[Description]]),"",ComponentData[[#This Row],[Description]])</f>
        <v>Ethernet module</v>
      </c>
      <c r="C7376" s="71" t="str">
        <f>IF(ISBLANK(ComponentData[[#This Row],[TypeDesignations]]),"",ComponentData[[#This Row],[TypeDesignations]])</f>
        <v>T</v>
      </c>
      <c r="D7376" s="71" t="str">
        <f>IF(ISBLANK(ComponentData[[#This Row],[Voltage]]),"",ComponentData[[#This Row],[Voltage]])</f>
        <v>2x10/100TX</v>
      </c>
      <c r="E7376" s="71" t="str">
        <f>IF(ISBLANK(ComponentData[[#This Row],[Remark]]),"",ComponentData[[#This Row],[Remark]])</f>
        <v>RJ45 connectors</v>
      </c>
      <c r="F7376" s="71" t="str">
        <f>IF(ISBLANK(ComponentData[[#This Row],[Manufacturer]]),"",ComponentData[[#This Row],[Manufacturer]])</f>
        <v>ABB</v>
      </c>
      <c r="G7376" s="71" t="str">
        <f>IF(ISBLANK(ComponentData[[#This Row],[ManufacturerNumber]]),"",ComponentData[[#This Row],[ManufacturerNumber]])</f>
        <v>T</v>
      </c>
    </row>
    <row r="7377" spans="1:7" ht="14.45" customHeight="1">
      <c r="A7377" s="66">
        <v>7376</v>
      </c>
      <c r="B7377" s="71" t="str">
        <f>IF(ISBLANK(ComponentData[[#This Row],[Description]]),"",ComponentData[[#This Row],[Description]])</f>
        <v>Ethernet module</v>
      </c>
      <c r="C7377" s="71" t="str">
        <f>IF(ISBLANK(ComponentData[[#This Row],[TypeDesignations]]),"",ComponentData[[#This Row],[TypeDesignations]])</f>
        <v>U</v>
      </c>
      <c r="D7377" s="71" t="str">
        <f>IF(ISBLANK(ComponentData[[#This Row],[Voltage]]),"",ComponentData[[#This Row],[Voltage]])</f>
        <v>MTRJ</v>
      </c>
      <c r="E7377" s="71" t="str">
        <f>IF(ISBLANK(ComponentData[[#This Row],[Remark]]),"",ComponentData[[#This Row],[Remark]])</f>
        <v>2xMTRJ connectors</v>
      </c>
      <c r="F7377" s="71" t="str">
        <f>IF(ISBLANK(ComponentData[[#This Row],[Manufacturer]]),"",ComponentData[[#This Row],[Manufacturer]])</f>
        <v>ABB</v>
      </c>
      <c r="G7377" s="71" t="str">
        <f>IF(ISBLANK(ComponentData[[#This Row],[ManufacturerNumber]]),"",ComponentData[[#This Row],[ManufacturerNumber]])</f>
        <v>U</v>
      </c>
    </row>
    <row r="7378" spans="1:7" ht="14.45" customHeight="1">
      <c r="A7378" s="66">
        <v>7377</v>
      </c>
      <c r="B7378" s="71" t="str">
        <f>IF(ISBLANK(ComponentData[[#This Row],[Description]]),"",ComponentData[[#This Row],[Description]])</f>
        <v>Ethernet module</v>
      </c>
      <c r="C7378" s="71" t="str">
        <f>IF(ISBLANK(ComponentData[[#This Row],[TypeDesignations]]),"",ComponentData[[#This Row],[TypeDesignations]])</f>
        <v>V</v>
      </c>
      <c r="D7378" s="71" t="str">
        <f>IF(ISBLANK(ComponentData[[#This Row],[Voltage]]),"",ComponentData[[#This Row],[Voltage]])</f>
        <v>100FX - Multimode</v>
      </c>
      <c r="E7378" s="71" t="str">
        <f>IF(ISBLANK(ComponentData[[#This Row],[Remark]]),"",ComponentData[[#This Row],[Remark]])</f>
        <v>2xST connectors</v>
      </c>
      <c r="F7378" s="71" t="str">
        <f>IF(ISBLANK(ComponentData[[#This Row],[Manufacturer]]),"",ComponentData[[#This Row],[Manufacturer]])</f>
        <v>ABB</v>
      </c>
      <c r="G7378" s="71" t="str">
        <f>IF(ISBLANK(ComponentData[[#This Row],[ManufacturerNumber]]),"",ComponentData[[#This Row],[ManufacturerNumber]])</f>
        <v>V</v>
      </c>
    </row>
    <row r="7379" spans="1:7" ht="14.45" customHeight="1">
      <c r="A7379" s="66">
        <v>7378</v>
      </c>
      <c r="B7379" s="71" t="str">
        <f>IF(ISBLANK(ComponentData[[#This Row],[Description]]),"",ComponentData[[#This Row],[Description]])</f>
        <v>Front view</v>
      </c>
      <c r="C7379" s="71" t="str">
        <f>IF(ISBLANK(ComponentData[[#This Row],[TypeDesignations]]),"",ComponentData[[#This Row],[TypeDesignations]])</f>
        <v>AFS670</v>
      </c>
      <c r="D7379" s="71" t="str">
        <f>IF(ISBLANK(ComponentData[[#This Row],[Voltage]]),"",ComponentData[[#This Row],[Voltage]])</f>
        <v/>
      </c>
      <c r="E7379" s="71" t="str">
        <f>IF(ISBLANK(ComponentData[[#This Row],[Remark]]),"",ComponentData[[#This Row],[Remark]])</f>
        <v>12 slots</v>
      </c>
      <c r="F7379" s="71" t="str">
        <f>IF(ISBLANK(ComponentData[[#This Row],[Manufacturer]]),"",ComponentData[[#This Row],[Manufacturer]])</f>
        <v>ABB</v>
      </c>
      <c r="G7379" s="71" t="str">
        <f>IF(ISBLANK(ComponentData[[#This Row],[ManufacturerNumber]]),"",ComponentData[[#This Row],[ManufacturerNumber]])</f>
        <v/>
      </c>
    </row>
    <row r="7380" spans="1:7" ht="14.45" customHeight="1">
      <c r="A7380" s="66">
        <v>7379</v>
      </c>
      <c r="B7380" s="71" t="str">
        <f>IF(ISBLANK(ComponentData[[#This Row],[Description]]),"",ComponentData[[#This Row],[Description]])</f>
        <v>Hygrostat</v>
      </c>
      <c r="C7380" s="71" t="str">
        <f>IF(ISBLANK(ComponentData[[#This Row],[TypeDesignations]]),"",ComponentData[[#This Row],[TypeDesignations]])</f>
        <v>FLZ 600</v>
      </c>
      <c r="D7380" s="71" t="str">
        <f>IF(ISBLANK(ComponentData[[#This Row],[Voltage]]),"",ComponentData[[#This Row],[Voltage]])</f>
        <v>24-250VAC</v>
      </c>
      <c r="E7380" s="71" t="str">
        <f>IF(ISBLANK(ComponentData[[#This Row],[Remark]]),"",ComponentData[[#This Row],[Remark]])</f>
        <v>40-90%</v>
      </c>
      <c r="F7380" s="71" t="str">
        <f>IF(ISBLANK(ComponentData[[#This Row],[Manufacturer]]),"",ComponentData[[#This Row],[Manufacturer]])</f>
        <v>Pfannenberg</v>
      </c>
      <c r="G7380" s="71" t="str">
        <f>IF(ISBLANK(ComponentData[[#This Row],[ManufacturerNumber]]),"",ComponentData[[#This Row],[ManufacturerNumber]])</f>
        <v>17207000000</v>
      </c>
    </row>
    <row r="7381" spans="1:7" ht="14.45" customHeight="1">
      <c r="A7381" s="66">
        <v>7380</v>
      </c>
      <c r="B7381" s="71" t="str">
        <f>IF(ISBLANK(ComponentData[[#This Row],[Description]]),"",ComponentData[[#This Row],[Description]])</f>
        <v>Power supply</v>
      </c>
      <c r="C7381" s="71" t="str">
        <f>IF(ISBLANK(ComponentData[[#This Row],[TypeDesignations]]),"",ComponentData[[#This Row],[TypeDesignations]])</f>
        <v>DCA</v>
      </c>
      <c r="D7381" s="71" t="str">
        <f>IF(ISBLANK(ComponentData[[#This Row],[Voltage]]),"",ComponentData[[#This Row],[Voltage]])</f>
        <v>48-250VDC, 100-240VAC</v>
      </c>
      <c r="E7381" s="71" t="str">
        <f>IF(ISBLANK(ComponentData[[#This Row],[Remark]]),"",ComponentData[[#This Row],[Remark]])</f>
        <v/>
      </c>
      <c r="F7381" s="71" t="str">
        <f>IF(ISBLANK(ComponentData[[#This Row],[Manufacturer]]),"",ComponentData[[#This Row],[Manufacturer]])</f>
        <v>IEA</v>
      </c>
      <c r="G7381" s="71" t="str">
        <f>IF(ISBLANK(ComponentData[[#This Row],[ManufacturerNumber]]),"",ComponentData[[#This Row],[ManufacturerNumber]])</f>
        <v/>
      </c>
    </row>
    <row r="7382" spans="1:7" ht="14.45" customHeight="1">
      <c r="A7382" s="66">
        <v>7381</v>
      </c>
      <c r="B7382" s="71" t="str">
        <f>IF(ISBLANK(ComponentData[[#This Row],[Description]]),"",ComponentData[[#This Row],[Description]])</f>
        <v>Transducer</v>
      </c>
      <c r="C7382" s="71" t="str">
        <f>IF(ISBLANK(ComponentData[[#This Row],[TypeDesignations]]),"",ComponentData[[#This Row],[TypeDesignations]])</f>
        <v>FPD-1</v>
      </c>
      <c r="D7382" s="71" t="str">
        <f>IF(ISBLANK(ComponentData[[#This Row],[Voltage]]),"",ComponentData[[#This Row],[Voltage]])</f>
        <v>0/200 uA</v>
      </c>
      <c r="E7382" s="71" t="str">
        <f>IF(ISBLANK(ComponentData[[#This Row],[Remark]]),"",ComponentData[[#This Row],[Remark]])</f>
        <v>4/20 mA inputs</v>
      </c>
      <c r="F7382" s="71" t="str">
        <f>IF(ISBLANK(ComponentData[[#This Row],[Manufacturer]]),"",ComponentData[[#This Row],[Manufacturer]])</f>
        <v>Dewar</v>
      </c>
      <c r="G7382" s="71" t="str">
        <f>IF(ISBLANK(ComponentData[[#This Row],[ManufacturerNumber]]),"",ComponentData[[#This Row],[ManufacturerNumber]])</f>
        <v>FPD-1-Q-P-Y</v>
      </c>
    </row>
    <row r="7383" spans="1:7" ht="14.45" customHeight="1">
      <c r="A7383" s="66">
        <v>7382</v>
      </c>
      <c r="B7383" s="71" t="str">
        <f>IF(ISBLANK(ComponentData[[#This Row],[Description]]),"",ComponentData[[#This Row],[Description]])</f>
        <v>Bus connection unit</v>
      </c>
      <c r="C7383" s="71" t="str">
        <f>IF(ISBLANK(ComponentData[[#This Row],[TypeDesignations]]),"",ComponentData[[#This Row],[TypeDesignations]])</f>
        <v>560BCU01</v>
      </c>
      <c r="D7383" s="71" t="str">
        <f>IF(ISBLANK(ComponentData[[#This Row],[Voltage]]),"",ComponentData[[#This Row],[Voltage]])</f>
        <v/>
      </c>
      <c r="E7383" s="71" t="str">
        <f>IF(ISBLANK(ComponentData[[#This Row],[Remark]]),"",ComponentData[[#This Row],[Remark]])</f>
        <v/>
      </c>
      <c r="F7383" s="71" t="str">
        <f>IF(ISBLANK(ComponentData[[#This Row],[Manufacturer]]),"",ComponentData[[#This Row],[Manufacturer]])</f>
        <v>ABB</v>
      </c>
      <c r="G7383" s="71" t="str">
        <f>IF(ISBLANK(ComponentData[[#This Row],[ManufacturerNumber]]),"",ComponentData[[#This Row],[ManufacturerNumber]])</f>
        <v>1KGT006200R0001</v>
      </c>
    </row>
    <row r="7384" spans="1:7" ht="14.45" customHeight="1">
      <c r="A7384" s="66">
        <v>7383</v>
      </c>
      <c r="B7384" s="71" t="str">
        <f>IF(ISBLANK(ComponentData[[#This Row],[Description]]),"",ComponentData[[#This Row],[Description]])</f>
        <v>Contact block</v>
      </c>
      <c r="C7384" s="71" t="str">
        <f>IF(ISBLANK(ComponentData[[#This Row],[TypeDesignations]]),"",ComponentData[[#This Row],[TypeDesignations]])</f>
        <v>ZBE 101</v>
      </c>
      <c r="D7384" s="71" t="str">
        <f>IF(ISBLANK(ComponentData[[#This Row],[Voltage]]),"",ComponentData[[#This Row],[Voltage]])</f>
        <v/>
      </c>
      <c r="E7384" s="71" t="str">
        <f>IF(ISBLANK(ComponentData[[#This Row],[Remark]]),"",ComponentData[[#This Row],[Remark]])</f>
        <v>1NO</v>
      </c>
      <c r="F7384" s="71" t="str">
        <f>IF(ISBLANK(ComponentData[[#This Row],[Manufacturer]]),"",ComponentData[[#This Row],[Manufacturer]])</f>
        <v>Schneider Electric</v>
      </c>
      <c r="G7384" s="71" t="str">
        <f>IF(ISBLANK(ComponentData[[#This Row],[ManufacturerNumber]]),"",ComponentData[[#This Row],[ManufacturerNumber]])</f>
        <v>ZBE 101</v>
      </c>
    </row>
    <row r="7385" spans="1:7" ht="14.45" customHeight="1">
      <c r="A7385" s="66">
        <v>7384</v>
      </c>
      <c r="B7385" s="71" t="str">
        <f>IF(ISBLANK(ComponentData[[#This Row],[Description]]),"",ComponentData[[#This Row],[Description]])</f>
        <v>Ethernet module</v>
      </c>
      <c r="C7385" s="71" t="str">
        <f>IF(ISBLANK(ComponentData[[#This Row],[TypeDesignations]]),"",ComponentData[[#This Row],[TypeDesignations]])</f>
        <v>EF</v>
      </c>
      <c r="D7385" s="71" t="str">
        <f>IF(ISBLANK(ComponentData[[#This Row],[Voltage]]),"",ComponentData[[#This Row],[Voltage]])</f>
        <v>1xSinglemode SC</v>
      </c>
      <c r="E7385" s="71" t="str">
        <f>IF(ISBLANK(ComponentData[[#This Row],[Remark]]),"",ComponentData[[#This Row],[Remark]])</f>
        <v>1xSinglemode SC</v>
      </c>
      <c r="F7385" s="71" t="str">
        <f>IF(ISBLANK(ComponentData[[#This Row],[Manufacturer]]),"",ComponentData[[#This Row],[Manufacturer]])</f>
        <v>ABB</v>
      </c>
      <c r="G7385" s="71" t="str">
        <f>IF(ISBLANK(ComponentData[[#This Row],[ManufacturerNumber]]),"",ComponentData[[#This Row],[ManufacturerNumber]])</f>
        <v>EF</v>
      </c>
    </row>
    <row r="7386" spans="1:7" ht="14.45" customHeight="1">
      <c r="A7386" s="66">
        <v>7385</v>
      </c>
      <c r="B7386" s="71" t="str">
        <f>IF(ISBLANK(ComponentData[[#This Row],[Description]]),"",ComponentData[[#This Row],[Description]])</f>
        <v>Rack casing</v>
      </c>
      <c r="C7386" s="71" t="str">
        <f>IF(ISBLANK(ComponentData[[#This Row],[TypeDesignations]]),"",ComponentData[[#This Row],[TypeDesignations]])</f>
        <v>Micom P14x</v>
      </c>
      <c r="D7386" s="71" t="str">
        <f>IF(ISBLANK(ComponentData[[#This Row],[Voltage]]),"",ComponentData[[#This Row],[Voltage]])</f>
        <v>4U</v>
      </c>
      <c r="E7386" s="71" t="str">
        <f>IF(ISBLANK(ComponentData[[#This Row],[Remark]]),"",ComponentData[[#This Row],[Remark]])</f>
        <v>for Micom 60TE</v>
      </c>
      <c r="F7386" s="71" t="str">
        <f>IF(ISBLANK(ComponentData[[#This Row],[Manufacturer]]),"",ComponentData[[#This Row],[Manufacturer]])</f>
        <v>Alstom</v>
      </c>
      <c r="G7386" s="71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6">
        <v>7386</v>
      </c>
      <c r="B7387" s="71" t="str">
        <f>IF(ISBLANK(ComponentData[[#This Row],[Description]]),"",ComponentData[[#This Row],[Description]])</f>
        <v>Contactor socket</v>
      </c>
      <c r="C7387" s="71" t="str">
        <f>IF(ISBLANK(ComponentData[[#This Row],[TypeDesignations]]),"",ComponentData[[#This Row],[TypeDesignations]])</f>
        <v>ZB5 AZ009</v>
      </c>
      <c r="D7387" s="71" t="str">
        <f>IF(ISBLANK(ComponentData[[#This Row],[Voltage]]),"",ComponentData[[#This Row],[Voltage]])</f>
        <v/>
      </c>
      <c r="E7387" s="71" t="str">
        <f>IF(ISBLANK(ComponentData[[#This Row],[Remark]]),"",ComponentData[[#This Row],[Remark]])</f>
        <v/>
      </c>
      <c r="F7387" s="71" t="str">
        <f>IF(ISBLANK(ComponentData[[#This Row],[Manufacturer]]),"",ComponentData[[#This Row],[Manufacturer]])</f>
        <v>Schneider Electric</v>
      </c>
      <c r="G7387" s="71" t="str">
        <f>IF(ISBLANK(ComponentData[[#This Row],[ManufacturerNumber]]),"",ComponentData[[#This Row],[ManufacturerNumber]])</f>
        <v>ZB5 AZ009</v>
      </c>
    </row>
    <row r="7388" spans="1:7" ht="14.45" customHeight="1">
      <c r="A7388" s="66">
        <v>7387</v>
      </c>
      <c r="B7388" s="71" t="str">
        <f>IF(ISBLANK(ComponentData[[#This Row],[Description]]),"",ComponentData[[#This Row],[Description]])</f>
        <v>Push button actuator</v>
      </c>
      <c r="C7388" s="71" t="str">
        <f>IF(ISBLANK(ComponentData[[#This Row],[TypeDesignations]]),"",ComponentData[[#This Row],[TypeDesignations]])</f>
        <v>ZB5 AA2</v>
      </c>
      <c r="D7388" s="71" t="str">
        <f>IF(ISBLANK(ComponentData[[#This Row],[Voltage]]),"",ComponentData[[#This Row],[Voltage]])</f>
        <v>28x28mm</v>
      </c>
      <c r="E7388" s="71" t="str">
        <f>IF(ISBLANK(ComponentData[[#This Row],[Remark]]),"",ComponentData[[#This Row],[Remark]])</f>
        <v/>
      </c>
      <c r="F7388" s="71" t="str">
        <f>IF(ISBLANK(ComponentData[[#This Row],[Manufacturer]]),"",ComponentData[[#This Row],[Manufacturer]])</f>
        <v>Schneider Electric</v>
      </c>
      <c r="G7388" s="71" t="str">
        <f>IF(ISBLANK(ComponentData[[#This Row],[ManufacturerNumber]]),"",ComponentData[[#This Row],[ManufacturerNumber]])</f>
        <v>ZB5 AA2</v>
      </c>
    </row>
    <row r="7389" spans="1:7" ht="14.45" customHeight="1">
      <c r="A7389" s="66">
        <v>7388</v>
      </c>
      <c r="B7389" s="71" t="str">
        <f>IF(ISBLANK(ComponentData[[#This Row],[Description]]),"",ComponentData[[#This Row],[Description]])</f>
        <v>Communication interface module</v>
      </c>
      <c r="C7389" s="71" t="str">
        <f>IF(ISBLANK(ComponentData[[#This Row],[TypeDesignations]]),"",ComponentData[[#This Row],[TypeDesignations]])</f>
        <v>COM0003</v>
      </c>
      <c r="D7389" s="71" t="str">
        <f>IF(ISBLANK(ComponentData[[#This Row],[Voltage]]),"",ComponentData[[#This Row],[Voltage]])</f>
        <v>RS 485, IRIG-B</v>
      </c>
      <c r="E7389" s="71" t="str">
        <f>IF(ISBLANK(ComponentData[[#This Row],[Remark]]),"",ComponentData[[#This Row],[Remark]])</f>
        <v/>
      </c>
      <c r="F7389" s="71" t="str">
        <f>IF(ISBLANK(ComponentData[[#This Row],[Manufacturer]]),"",ComponentData[[#This Row],[Manufacturer]])</f>
        <v>ABB</v>
      </c>
      <c r="G7389" s="71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6">
        <v>7389</v>
      </c>
      <c r="B7390" s="71" t="str">
        <f>IF(ISBLANK(ComponentData[[#This Row],[Description]]),"",ComponentData[[#This Row],[Description]])</f>
        <v>Communication interface module</v>
      </c>
      <c r="C7390" s="71" t="str">
        <f>IF(ISBLANK(ComponentData[[#This Row],[TypeDesignations]]),"",ComponentData[[#This Row],[TypeDesignations]])</f>
        <v>COM0031</v>
      </c>
      <c r="D7390" s="71" t="str">
        <f>IF(ISBLANK(ComponentData[[#This Row],[Voltage]]),"",ComponentData[[#This Row],[Voltage]])</f>
        <v>100Base-TX</v>
      </c>
      <c r="E7390" s="71" t="str">
        <f>IF(ISBLANK(ComponentData[[#This Row],[Remark]]),"",ComponentData[[#This Row],[Remark]])</f>
        <v>3xRJ-45 connector</v>
      </c>
      <c r="F7390" s="71" t="str">
        <f>IF(ISBLANK(ComponentData[[#This Row],[Manufacturer]]),"",ComponentData[[#This Row],[Manufacturer]])</f>
        <v>ABB</v>
      </c>
      <c r="G7390" s="71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6">
        <v>7390</v>
      </c>
      <c r="B7391" s="71" t="str">
        <f>IF(ISBLANK(ComponentData[[#This Row],[Description]]),"",ComponentData[[#This Row],[Description]])</f>
        <v>Analogue input module</v>
      </c>
      <c r="C7391" s="71" t="str">
        <f>IF(ISBLANK(ComponentData[[#This Row],[TypeDesignations]]),"",ComponentData[[#This Row],[TypeDesignations]])</f>
        <v>AIM0016</v>
      </c>
      <c r="D7391" s="71" t="str">
        <f>IF(ISBLANK(ComponentData[[#This Row],[Voltage]]),"",ComponentData[[#This Row],[Voltage]])</f>
        <v>24-250VDC, 1/5A</v>
      </c>
      <c r="E7391" s="71" t="str">
        <f>IF(ISBLANK(ComponentData[[#This Row],[Remark]]),"",ComponentData[[#This Row],[Remark]])</f>
        <v>4xBinary inputs, CT: 1x3ph, 1x1ph</v>
      </c>
      <c r="F7391" s="71" t="str">
        <f>IF(ISBLANK(ComponentData[[#This Row],[Manufacturer]]),"",ComponentData[[#This Row],[Manufacturer]])</f>
        <v>ABB</v>
      </c>
      <c r="G7391" s="71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6">
        <v>7391</v>
      </c>
      <c r="B7392" s="71" t="str">
        <f>IF(ISBLANK(ComponentData[[#This Row],[Description]]),"",ComponentData[[#This Row],[Description]])</f>
        <v>Analogue input module</v>
      </c>
      <c r="C7392" s="71" t="str">
        <f>IF(ISBLANK(ComponentData[[#This Row],[TypeDesignations]]),"",ComponentData[[#This Row],[TypeDesignations]])</f>
        <v>AIMB02A</v>
      </c>
      <c r="D7392" s="71" t="str">
        <f>IF(ISBLANK(ComponentData[[#This Row],[Voltage]]),"",ComponentData[[#This Row],[Voltage]])</f>
        <v>24-250VDC, 1/5A</v>
      </c>
      <c r="E7392" s="71" t="str">
        <f>IF(ISBLANK(ComponentData[[#This Row],[Remark]]),"",ComponentData[[#This Row],[Remark]])</f>
        <v>3xBinary inputs, VT: 1x1ph, CT: 1x3ph, 1x1ph</v>
      </c>
      <c r="F7392" s="71" t="str">
        <f>IF(ISBLANK(ComponentData[[#This Row],[Manufacturer]]),"",ComponentData[[#This Row],[Manufacturer]])</f>
        <v>ABB</v>
      </c>
      <c r="G7392" s="71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6">
        <v>7392</v>
      </c>
      <c r="B7393" s="71" t="str">
        <f>IF(ISBLANK(ComponentData[[#This Row],[Description]]),"",ComponentData[[#This Row],[Description]])</f>
        <v>Analogue input module</v>
      </c>
      <c r="C7393" s="71" t="str">
        <f>IF(ISBLANK(ComponentData[[#This Row],[TypeDesignations]]),"",ComponentData[[#This Row],[TypeDesignations]])</f>
        <v>AIMB09A</v>
      </c>
      <c r="D7393" s="71" t="str">
        <f>IF(ISBLANK(ComponentData[[#This Row],[Voltage]]),"",ComponentData[[#This Row],[Voltage]])</f>
        <v>24-250VDC, 1/5A</v>
      </c>
      <c r="E7393" s="71" t="str">
        <f>IF(ISBLANK(ComponentData[[#This Row],[Remark]]),"",ComponentData[[#This Row],[Remark]])</f>
        <v>4xBinary inputs, CT: 1x3ph, 1x1ph</v>
      </c>
      <c r="F7393" s="71" t="str">
        <f>IF(ISBLANK(ComponentData[[#This Row],[Manufacturer]]),"",ComponentData[[#This Row],[Manufacturer]])</f>
        <v>ABB</v>
      </c>
      <c r="G7393" s="71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6">
        <v>7393</v>
      </c>
      <c r="B7394" s="71" t="str">
        <f>IF(ISBLANK(ComponentData[[#This Row],[Description]]),"",ComponentData[[#This Row],[Description]])</f>
        <v>Analogue input module</v>
      </c>
      <c r="C7394" s="71" t="str">
        <f>IF(ISBLANK(ComponentData[[#This Row],[TypeDesignations]]),"",ComponentData[[#This Row],[TypeDesignations]])</f>
        <v>AIMB11A</v>
      </c>
      <c r="D7394" s="71" t="str">
        <f>IF(ISBLANK(ComponentData[[#This Row],[Voltage]]),"",ComponentData[[#This Row],[Voltage]])</f>
        <v>24-250VDC, 0.2/1/5A</v>
      </c>
      <c r="E7394" s="71" t="str">
        <f>IF(ISBLANK(ComponentData[[#This Row],[Remark]]),"",ComponentData[[#This Row],[Remark]])</f>
        <v>3xBinary inputs, VT: 1x1ph, CT: 1x3ph, 1x1ph</v>
      </c>
      <c r="F7394" s="71" t="str">
        <f>IF(ISBLANK(ComponentData[[#This Row],[Manufacturer]]),"",ComponentData[[#This Row],[Manufacturer]])</f>
        <v>ABB</v>
      </c>
      <c r="G7394" s="71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6">
        <v>7394</v>
      </c>
      <c r="B7395" s="71" t="str">
        <f>IF(ISBLANK(ComponentData[[#This Row],[Description]]),"",ComponentData[[#This Row],[Description]])</f>
        <v>Analogue input module</v>
      </c>
      <c r="C7395" s="71" t="str">
        <f>IF(ISBLANK(ComponentData[[#This Row],[TypeDesignations]]),"",ComponentData[[#This Row],[TypeDesignations]])</f>
        <v>AIMB05A</v>
      </c>
      <c r="D7395" s="71" t="str">
        <f>IF(ISBLANK(ComponentData[[#This Row],[Voltage]]),"",ComponentData[[#This Row],[Voltage]])</f>
        <v>1/5A</v>
      </c>
      <c r="E7395" s="71" t="str">
        <f>IF(ISBLANK(ComponentData[[#This Row],[Remark]]),"",ComponentData[[#This Row],[Remark]])</f>
        <v>CT: 7x1ph</v>
      </c>
      <c r="F7395" s="71" t="str">
        <f>IF(ISBLANK(ComponentData[[#This Row],[Manufacturer]]),"",ComponentData[[#This Row],[Manufacturer]])</f>
        <v>ABB</v>
      </c>
      <c r="G7395" s="71" t="str">
        <f>IF(ISBLANK(ComponentData[[#This Row],[ManufacturerNumber]]),"",ComponentData[[#This Row],[ManufacturerNumber]])</f>
        <v>AIMB05A</v>
      </c>
    </row>
    <row r="7396" spans="1:7" ht="14.45" customHeight="1">
      <c r="A7396" s="66">
        <v>7395</v>
      </c>
      <c r="B7396" s="71" t="str">
        <f>IF(ISBLANK(ComponentData[[#This Row],[Description]]),"",ComponentData[[#This Row],[Description]])</f>
        <v>Analogue input module</v>
      </c>
      <c r="C7396" s="71" t="str">
        <f>IF(ISBLANK(ComponentData[[#This Row],[TypeDesignations]]),"",ComponentData[[#This Row],[TypeDesignations]])</f>
        <v>AIM0017</v>
      </c>
      <c r="D7396" s="71" t="str">
        <f>IF(ISBLANK(ComponentData[[#This Row],[Voltage]]),"",ComponentData[[#This Row],[Voltage]])</f>
        <v>24-250VDC, 1/5A, 0.2/1A</v>
      </c>
      <c r="E7396" s="71" t="str">
        <f>IF(ISBLANK(ComponentData[[#This Row],[Remark]]),"",ComponentData[[#This Row],[Remark]])</f>
        <v>4xBinary inputs, CT: 1x3ph, 1x1ph</v>
      </c>
      <c r="F7396" s="71" t="str">
        <f>IF(ISBLANK(ComponentData[[#This Row],[Manufacturer]]),"",ComponentData[[#This Row],[Manufacturer]])</f>
        <v>ABB</v>
      </c>
      <c r="G7396" s="71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6">
        <v>7396</v>
      </c>
      <c r="B7397" s="71" t="str">
        <f>IF(ISBLANK(ComponentData[[#This Row],[Description]]),"",ComponentData[[#This Row],[Description]])</f>
        <v>Analogue input module</v>
      </c>
      <c r="C7397" s="71" t="str">
        <f>IF(ISBLANK(ComponentData[[#This Row],[TypeDesignations]]),"",ComponentData[[#This Row],[TypeDesignations]])</f>
        <v>AIM0018</v>
      </c>
      <c r="D7397" s="71" t="str">
        <f>IF(ISBLANK(ComponentData[[#This Row],[Voltage]]),"",ComponentData[[#This Row],[Voltage]])</f>
        <v>24-250VDC, 1/5A</v>
      </c>
      <c r="E7397" s="71" t="str">
        <f>IF(ISBLANK(ComponentData[[#This Row],[Remark]]),"",ComponentData[[#This Row],[Remark]])</f>
        <v>3xBinary inputs, VT: 1x1ph, CT: 1x3ph, 1x1ph</v>
      </c>
      <c r="F7397" s="71" t="str">
        <f>IF(ISBLANK(ComponentData[[#This Row],[Manufacturer]]),"",ComponentData[[#This Row],[Manufacturer]])</f>
        <v>ABB</v>
      </c>
      <c r="G7397" s="71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6">
        <v>7397</v>
      </c>
      <c r="B7398" s="71" t="str">
        <f>IF(ISBLANK(ComponentData[[#This Row],[Description]]),"",ComponentData[[#This Row],[Description]])</f>
        <v>Analogue input module</v>
      </c>
      <c r="C7398" s="71" t="str">
        <f>IF(ISBLANK(ComponentData[[#This Row],[TypeDesignations]]),"",ComponentData[[#This Row],[TypeDesignations]])</f>
        <v>AIM0019</v>
      </c>
      <c r="D7398" s="71" t="str">
        <f>IF(ISBLANK(ComponentData[[#This Row],[Voltage]]),"",ComponentData[[#This Row],[Voltage]])</f>
        <v>24-250VDC, 1/5A, 0.2/1A</v>
      </c>
      <c r="E7398" s="71" t="str">
        <f>IF(ISBLANK(ComponentData[[#This Row],[Remark]]),"",ComponentData[[#This Row],[Remark]])</f>
        <v>3xBinary inputs, VT: 1x1ph, CT: 1x3ph, 1x1ph</v>
      </c>
      <c r="F7398" s="71" t="str">
        <f>IF(ISBLANK(ComponentData[[#This Row],[Manufacturer]]),"",ComponentData[[#This Row],[Manufacturer]])</f>
        <v>ABB</v>
      </c>
      <c r="G7398" s="71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6">
        <v>7398</v>
      </c>
      <c r="B7399" s="71" t="str">
        <f>IF(ISBLANK(ComponentData[[#This Row],[Description]]),"",ComponentData[[#This Row],[Description]])</f>
        <v>Binary input/output module</v>
      </c>
      <c r="C7399" s="71" t="str">
        <f>IF(ISBLANK(ComponentData[[#This Row],[TypeDesignations]]),"",ComponentData[[#This Row],[TypeDesignations]])</f>
        <v>BIO0006</v>
      </c>
      <c r="D7399" s="71" t="str">
        <f>IF(ISBLANK(ComponentData[[#This Row],[Voltage]]),"",ComponentData[[#This Row],[Voltage]])</f>
        <v>24-250VDC</v>
      </c>
      <c r="E7399" s="71" t="str">
        <f>IF(ISBLANK(ComponentData[[#This Row],[Remark]]),"",ComponentData[[#This Row],[Remark]])</f>
        <v>6 inputs, 3 outputs</v>
      </c>
      <c r="F7399" s="71" t="str">
        <f>IF(ISBLANK(ComponentData[[#This Row],[Manufacturer]]),"",ComponentData[[#This Row],[Manufacturer]])</f>
        <v>ABB</v>
      </c>
      <c r="G7399" s="71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6">
        <v>7399</v>
      </c>
      <c r="B7400" s="71" t="str">
        <f>IF(ISBLANK(ComponentData[[#This Row],[Description]]),"",ComponentData[[#This Row],[Description]])</f>
        <v>Binary input/output module</v>
      </c>
      <c r="C7400" s="71" t="str">
        <f>IF(ISBLANK(ComponentData[[#This Row],[TypeDesignations]]),"",ComponentData[[#This Row],[TypeDesignations]])</f>
        <v>BIOB01A</v>
      </c>
      <c r="D7400" s="71" t="str">
        <f>IF(ISBLANK(ComponentData[[#This Row],[Voltage]]),"",ComponentData[[#This Row],[Voltage]])</f>
        <v>24-250VDC</v>
      </c>
      <c r="E7400" s="71" t="str">
        <f>IF(ISBLANK(ComponentData[[#This Row],[Remark]]),"",ComponentData[[#This Row],[Remark]])</f>
        <v>7 inputs, 3 outputs</v>
      </c>
      <c r="F7400" s="71" t="str">
        <f>IF(ISBLANK(ComponentData[[#This Row],[Manufacturer]]),"",ComponentData[[#This Row],[Manufacturer]])</f>
        <v>ABB</v>
      </c>
      <c r="G7400" s="71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6">
        <v>7400</v>
      </c>
      <c r="B7401" s="71" t="str">
        <f>IF(ISBLANK(ComponentData[[#This Row],[Description]]),"",ComponentData[[#This Row],[Description]])</f>
        <v>Numerical control and protection IED</v>
      </c>
      <c r="C7401" s="71" t="str">
        <f>IF(ISBLANK(ComponentData[[#This Row],[TypeDesignations]]),"",ComponentData[[#This Row],[TypeDesignations]])</f>
        <v>REF611</v>
      </c>
      <c r="D7401" s="71" t="str">
        <f>IF(ISBLANK(ComponentData[[#This Row],[Voltage]]),"",ComponentData[[#This Row],[Voltage]])</f>
        <v/>
      </c>
      <c r="E7401" s="71" t="str">
        <f>IF(ISBLANK(ComponentData[[#This Row],[Remark]]),"",ComponentData[[#This Row],[Remark]])</f>
        <v/>
      </c>
      <c r="F7401" s="71" t="str">
        <f>IF(ISBLANK(ComponentData[[#This Row],[Manufacturer]]),"",ComponentData[[#This Row],[Manufacturer]])</f>
        <v>ABB</v>
      </c>
      <c r="G7401" s="71" t="str">
        <f>IF(ISBLANK(ComponentData[[#This Row],[ManufacturerNumber]]),"",ComponentData[[#This Row],[ManufacturerNumber]])</f>
        <v>To be defined!</v>
      </c>
    </row>
    <row r="7402" spans="1:7" ht="14.45" customHeight="1">
      <c r="A7402" s="66">
        <v>7401</v>
      </c>
      <c r="B7402" s="71" t="str">
        <f>IF(ISBLANK(ComponentData[[#This Row],[Description]]),"",ComponentData[[#This Row],[Description]])</f>
        <v>Numerical motor protection and control IED</v>
      </c>
      <c r="C7402" s="71" t="str">
        <f>IF(ISBLANK(ComponentData[[#This Row],[TypeDesignations]]),"",ComponentData[[#This Row],[TypeDesignations]])</f>
        <v>REM611</v>
      </c>
      <c r="D7402" s="71" t="str">
        <f>IF(ISBLANK(ComponentData[[#This Row],[Voltage]]),"",ComponentData[[#This Row],[Voltage]])</f>
        <v/>
      </c>
      <c r="E7402" s="71" t="str">
        <f>IF(ISBLANK(ComponentData[[#This Row],[Remark]]),"",ComponentData[[#This Row],[Remark]])</f>
        <v/>
      </c>
      <c r="F7402" s="71" t="str">
        <f>IF(ISBLANK(ComponentData[[#This Row],[Manufacturer]]),"",ComponentData[[#This Row],[Manufacturer]])</f>
        <v>ABB</v>
      </c>
      <c r="G7402" s="71" t="str">
        <f>IF(ISBLANK(ComponentData[[#This Row],[ManufacturerNumber]]),"",ComponentData[[#This Row],[ManufacturerNumber]])</f>
        <v>To be defined!</v>
      </c>
    </row>
    <row r="7403" spans="1:7" ht="14.45" customHeight="1">
      <c r="A7403" s="66">
        <v>7402</v>
      </c>
      <c r="B7403" s="71" t="str">
        <f>IF(ISBLANK(ComponentData[[#This Row],[Description]]),"",ComponentData[[#This Row],[Description]])</f>
        <v>Numerical Busbar protection and control IED</v>
      </c>
      <c r="C7403" s="71" t="str">
        <f>IF(ISBLANK(ComponentData[[#This Row],[TypeDesignations]]),"",ComponentData[[#This Row],[TypeDesignations]])</f>
        <v>REB611</v>
      </c>
      <c r="D7403" s="71" t="str">
        <f>IF(ISBLANK(ComponentData[[#This Row],[Voltage]]),"",ComponentData[[#This Row],[Voltage]])</f>
        <v/>
      </c>
      <c r="E7403" s="71" t="str">
        <f>IF(ISBLANK(ComponentData[[#This Row],[Remark]]),"",ComponentData[[#This Row],[Remark]])</f>
        <v/>
      </c>
      <c r="F7403" s="71" t="str">
        <f>IF(ISBLANK(ComponentData[[#This Row],[Manufacturer]]),"",ComponentData[[#This Row],[Manufacturer]])</f>
        <v>ABB</v>
      </c>
      <c r="G7403" s="71" t="str">
        <f>IF(ISBLANK(ComponentData[[#This Row],[ManufacturerNumber]]),"",ComponentData[[#This Row],[ManufacturerNumber]])</f>
        <v>To be defined!</v>
      </c>
    </row>
    <row r="7404" spans="1:7" ht="14.45" customHeight="1">
      <c r="A7404" s="66">
        <v>7403</v>
      </c>
      <c r="B7404" s="71" t="str">
        <f>IF(ISBLANK(ComponentData[[#This Row],[Description]]),"",ComponentData[[#This Row],[Description]])</f>
        <v>Cover plate</v>
      </c>
      <c r="C7404" s="71" t="str">
        <f>IF(ISBLANK(ComponentData[[#This Row],[TypeDesignations]]),"",ComponentData[[#This Row],[TypeDesignations]])</f>
        <v>4U</v>
      </c>
      <c r="D7404" s="71" t="str">
        <f>IF(ISBLANK(ComponentData[[#This Row],[Voltage]]),"",ComponentData[[#This Row],[Voltage]])</f>
        <v>4U, 1xF236</v>
      </c>
      <c r="E7404" s="71" t="str">
        <f>IF(ISBLANK(ComponentData[[#This Row],[Remark]]),"",ComponentData[[#This Row],[Remark]])</f>
        <v>RAL7035</v>
      </c>
      <c r="F7404" s="71" t="str">
        <f>IF(ISBLANK(ComponentData[[#This Row],[Manufacturer]]),"",ComponentData[[#This Row],[Manufacturer]])</f>
        <v>ABB</v>
      </c>
      <c r="G7404" s="71" t="str">
        <f>IF(ISBLANK(ComponentData[[#This Row],[ManufacturerNumber]]),"",ComponentData[[#This Row],[ManufacturerNumber]])</f>
        <v>1MRB159539P0106</v>
      </c>
    </row>
    <row r="7405" spans="1:7" ht="14.45" customHeight="1">
      <c r="A7405" s="66">
        <v>7404</v>
      </c>
      <c r="B7405" s="71" t="str">
        <f>IF(ISBLANK(ComponentData[[#This Row],[Description]]),"",ComponentData[[#This Row],[Description]])</f>
        <v>Feed-through terminal</v>
      </c>
      <c r="C7405" s="71" t="str">
        <f>IF(ISBLANK(ComponentData[[#This Row],[TypeDesignations]]),"",ComponentData[[#This Row],[TypeDesignations]])</f>
        <v>OTTA 25-M6</v>
      </c>
      <c r="D7405" s="71" t="str">
        <f>IF(ISBLANK(ComponentData[[#This Row],[Voltage]]),"",ComponentData[[#This Row],[Voltage]])</f>
        <v>800V, 101A</v>
      </c>
      <c r="E7405" s="71" t="str">
        <f>IF(ISBLANK(ComponentData[[#This Row],[Remark]]),"",ComponentData[[#This Row],[Remark]])</f>
        <v>1.5-25mm², max 2 wires, grey</v>
      </c>
      <c r="F7405" s="71" t="str">
        <f>IF(ISBLANK(ComponentData[[#This Row],[Manufacturer]]),"",ComponentData[[#This Row],[Manufacturer]])</f>
        <v>Phoenix Contact</v>
      </c>
      <c r="G7405" s="71" t="str">
        <f>IF(ISBLANK(ComponentData[[#This Row],[ManufacturerNumber]]),"",ComponentData[[#This Row],[ManufacturerNumber]])</f>
        <v>0790491</v>
      </c>
    </row>
    <row r="7406" spans="1:7" ht="14.45" customHeight="1">
      <c r="A7406" s="66">
        <v>7405</v>
      </c>
      <c r="B7406" s="71" t="str">
        <f>IF(ISBLANK(ComponentData[[#This Row],[Description]]),"",ComponentData[[#This Row],[Description]])</f>
        <v>Distance protection relay IED</v>
      </c>
      <c r="C7406" s="71" t="str">
        <f>IF(ISBLANK(ComponentData[[#This Row],[TypeDesignations]]),"",ComponentData[[#This Row],[TypeDesignations]])</f>
        <v>7SA526</v>
      </c>
      <c r="D7406" s="71" t="str">
        <f>IF(ISBLANK(ComponentData[[#This Row],[Voltage]]),"",ComponentData[[#This Row],[Voltage]])</f>
        <v>60/110/125VDC</v>
      </c>
      <c r="E7406" s="71" t="str">
        <f>IF(ISBLANK(ComponentData[[#This Row],[Remark]]),"",ComponentData[[#This Row],[Remark]])</f>
        <v/>
      </c>
      <c r="F7406" s="71" t="str">
        <f>IF(ISBLANK(ComponentData[[#This Row],[Manufacturer]]),"",ComponentData[[#This Row],[Manufacturer]])</f>
        <v>Siemens</v>
      </c>
      <c r="G7406" s="71" t="str">
        <f>IF(ISBLANK(ComponentData[[#This Row],[ManufacturerNumber]]),"",ComponentData[[#This Row],[ManufacturerNumber]])</f>
        <v>7SA5263-4EA04-0CA0</v>
      </c>
    </row>
    <row r="7407" spans="1:7" ht="14.45" customHeight="1">
      <c r="A7407" s="66">
        <v>7406</v>
      </c>
      <c r="B7407" s="71" t="str">
        <f>IF(ISBLANK(ComponentData[[#This Row],[Description]]),"",ComponentData[[#This Row],[Description]])</f>
        <v>Side view</v>
      </c>
      <c r="C7407" s="71" t="str">
        <f>IF(ISBLANK(ComponentData[[#This Row],[TypeDesignations]]),"",ComponentData[[#This Row],[TypeDesignations]])</f>
        <v>7SA526</v>
      </c>
      <c r="D7407" s="71" t="str">
        <f>IF(ISBLANK(ComponentData[[#This Row],[Voltage]]),"",ComponentData[[#This Row],[Voltage]])</f>
        <v/>
      </c>
      <c r="E7407" s="71" t="str">
        <f>IF(ISBLANK(ComponentData[[#This Row],[Remark]]),"",ComponentData[[#This Row],[Remark]])</f>
        <v/>
      </c>
      <c r="F7407" s="71" t="str">
        <f>IF(ISBLANK(ComponentData[[#This Row],[Manufacturer]]),"",ComponentData[[#This Row],[Manufacturer]])</f>
        <v>Siemens</v>
      </c>
      <c r="G7407" s="71" t="str">
        <f>IF(ISBLANK(ComponentData[[#This Row],[ManufacturerNumber]]),"",ComponentData[[#This Row],[ManufacturerNumber]])</f>
        <v/>
      </c>
    </row>
    <row r="7408" spans="1:7" ht="14.45" customHeight="1">
      <c r="A7408" s="66">
        <v>7407</v>
      </c>
      <c r="B7408" s="71" t="str">
        <f>IF(ISBLANK(ComponentData[[#This Row],[Description]]),"",ComponentData[[#This Row],[Description]])</f>
        <v>Front view</v>
      </c>
      <c r="C7408" s="71" t="str">
        <f>IF(ISBLANK(ComponentData[[#This Row],[TypeDesignations]]),"",ComponentData[[#This Row],[TypeDesignations]])</f>
        <v>7SA526</v>
      </c>
      <c r="D7408" s="71" t="str">
        <f>IF(ISBLANK(ComponentData[[#This Row],[Voltage]]),"",ComponentData[[#This Row],[Voltage]])</f>
        <v/>
      </c>
      <c r="E7408" s="71" t="str">
        <f>IF(ISBLANK(ComponentData[[#This Row],[Remark]]),"",ComponentData[[#This Row],[Remark]])</f>
        <v/>
      </c>
      <c r="F7408" s="71" t="str">
        <f>IF(ISBLANK(ComponentData[[#This Row],[Manufacturer]]),"",ComponentData[[#This Row],[Manufacturer]])</f>
        <v>Siemens</v>
      </c>
      <c r="G7408" s="71" t="str">
        <f>IF(ISBLANK(ComponentData[[#This Row],[ManufacturerNumber]]),"",ComponentData[[#This Row],[ManufacturerNumber]])</f>
        <v/>
      </c>
    </row>
    <row r="7409" spans="1:7" ht="14.45" customHeight="1">
      <c r="A7409" s="66">
        <v>7408</v>
      </c>
      <c r="B7409" s="71" t="str">
        <f>IF(ISBLANK(ComponentData[[#This Row],[Description]]),"",ComponentData[[#This Row],[Description]])</f>
        <v>Voltage regulator</v>
      </c>
      <c r="C7409" s="71" t="str">
        <f>IF(ISBLANK(ComponentData[[#This Row],[TypeDesignations]]),"",ComponentData[[#This Row],[TypeDesignations]])</f>
        <v>EOR-D</v>
      </c>
      <c r="D7409" s="71" t="str">
        <f>IF(ISBLANK(ComponentData[[#This Row],[Voltage]]),"",ComponentData[[#This Row],[Voltage]])</f>
        <v>18-72VDC</v>
      </c>
      <c r="E7409" s="71" t="str">
        <f>IF(ISBLANK(ComponentData[[#This Row],[Remark]]),"",ComponentData[[#This Row],[Remark]])</f>
        <v>with IEC101, IEC104</v>
      </c>
      <c r="F7409" s="71" t="str">
        <f>IF(ISBLANK(ComponentData[[#This Row],[Manufacturer]]),"",ComponentData[[#This Row],[Manufacturer]])</f>
        <v>A. Eberle GmbH &amp; Co.KG</v>
      </c>
      <c r="G7409" s="71" t="str">
        <f>IF(ISBLANK(ComponentData[[#This Row],[ManufacturerNumber]]),"",ComponentData[[#This Row],[ManufacturerNumber]])</f>
        <v>BV 112.8115</v>
      </c>
    </row>
    <row r="7410" spans="1:7" ht="14.45" customHeight="1">
      <c r="A7410" s="66">
        <v>7409</v>
      </c>
      <c r="B7410" s="71" t="str">
        <f>IF(ISBLANK(ComponentData[[#This Row],[Description]]),"",ComponentData[[#This Row],[Description]])</f>
        <v>Front view</v>
      </c>
      <c r="C7410" s="71" t="str">
        <f>IF(ISBLANK(ComponentData[[#This Row],[TypeDesignations]]),"",ComponentData[[#This Row],[TypeDesignations]])</f>
        <v>EOR-D</v>
      </c>
      <c r="D7410" s="71" t="str">
        <f>IF(ISBLANK(ComponentData[[#This Row],[Voltage]]),"",ComponentData[[#This Row],[Voltage]])</f>
        <v/>
      </c>
      <c r="E7410" s="71" t="str">
        <f>IF(ISBLANK(ComponentData[[#This Row],[Remark]]),"",ComponentData[[#This Row],[Remark]])</f>
        <v/>
      </c>
      <c r="F7410" s="71" t="str">
        <f>IF(ISBLANK(ComponentData[[#This Row],[Manufacturer]]),"",ComponentData[[#This Row],[Manufacturer]])</f>
        <v>A. Eberle GmbH &amp; Co.KG</v>
      </c>
      <c r="G7410" s="71" t="str">
        <f>IF(ISBLANK(ComponentData[[#This Row],[ManufacturerNumber]]),"",ComponentData[[#This Row],[ManufacturerNumber]])</f>
        <v/>
      </c>
    </row>
    <row r="7411" spans="1:7" ht="14.45" customHeight="1">
      <c r="A7411" s="66">
        <v>7410</v>
      </c>
      <c r="B7411" s="71" t="str">
        <f>IF(ISBLANK(ComponentData[[#This Row],[Description]]),"",ComponentData[[#This Row],[Description]])</f>
        <v>Front view</v>
      </c>
      <c r="C7411" s="71" t="str">
        <f>IF(ISBLANK(ComponentData[[#This Row],[TypeDesignations]]),"",ComponentData[[#This Row],[TypeDesignations]])</f>
        <v>REG-PE</v>
      </c>
      <c r="D7411" s="71" t="str">
        <f>IF(ISBLANK(ComponentData[[#This Row],[Voltage]]),"",ComponentData[[#This Row],[Voltage]])</f>
        <v/>
      </c>
      <c r="E7411" s="71" t="str">
        <f>IF(ISBLANK(ComponentData[[#This Row],[Remark]]),"",ComponentData[[#This Row],[Remark]])</f>
        <v/>
      </c>
      <c r="F7411" s="71" t="str">
        <f>IF(ISBLANK(ComponentData[[#This Row],[Manufacturer]]),"",ComponentData[[#This Row],[Manufacturer]])</f>
        <v>A. Eberle GmbH &amp; Co.KG</v>
      </c>
      <c r="G7411" s="71" t="str">
        <f>IF(ISBLANK(ComponentData[[#This Row],[ManufacturerNumber]]),"",ComponentData[[#This Row],[ManufacturerNumber]])</f>
        <v/>
      </c>
    </row>
    <row r="7412" spans="1:7" ht="14.45" customHeight="1">
      <c r="A7412" s="66">
        <v>7411</v>
      </c>
      <c r="B7412" s="71" t="str">
        <f>IF(ISBLANK(ComponentData[[#This Row],[Description]]),"",ComponentData[[#This Row],[Description]])</f>
        <v>Side view</v>
      </c>
      <c r="C7412" s="71" t="str">
        <f>IF(ISBLANK(ComponentData[[#This Row],[TypeDesignations]]),"",ComponentData[[#This Row],[TypeDesignations]])</f>
        <v>REG-PE</v>
      </c>
      <c r="D7412" s="71" t="str">
        <f>IF(ISBLANK(ComponentData[[#This Row],[Voltage]]),"",ComponentData[[#This Row],[Voltage]])</f>
        <v/>
      </c>
      <c r="E7412" s="71" t="str">
        <f>IF(ISBLANK(ComponentData[[#This Row],[Remark]]),"",ComponentData[[#This Row],[Remark]])</f>
        <v/>
      </c>
      <c r="F7412" s="71" t="str">
        <f>IF(ISBLANK(ComponentData[[#This Row],[Manufacturer]]),"",ComponentData[[#This Row],[Manufacturer]])</f>
        <v>A. Eberle GmbH &amp; Co.KG</v>
      </c>
      <c r="G7412" s="71" t="str">
        <f>IF(ISBLANK(ComponentData[[#This Row],[ManufacturerNumber]]),"",ComponentData[[#This Row],[ManufacturerNumber]])</f>
        <v/>
      </c>
    </row>
    <row r="7413" spans="1:7" ht="14.45" customHeight="1">
      <c r="A7413" s="66">
        <v>7412</v>
      </c>
      <c r="B7413" s="71" t="str">
        <f>IF(ISBLANK(ComponentData[[#This Row],[Description]]),"",ComponentData[[#This Row],[Description]])</f>
        <v>Side view</v>
      </c>
      <c r="C7413" s="71" t="str">
        <f>IF(ISBLANK(ComponentData[[#This Row],[TypeDesignations]]),"",ComponentData[[#This Row],[TypeDesignations]])</f>
        <v>EOR-D</v>
      </c>
      <c r="D7413" s="71" t="str">
        <f>IF(ISBLANK(ComponentData[[#This Row],[Voltage]]),"",ComponentData[[#This Row],[Voltage]])</f>
        <v/>
      </c>
      <c r="E7413" s="71" t="str">
        <f>IF(ISBLANK(ComponentData[[#This Row],[Remark]]),"",ComponentData[[#This Row],[Remark]])</f>
        <v/>
      </c>
      <c r="F7413" s="71" t="str">
        <f>IF(ISBLANK(ComponentData[[#This Row],[Manufacturer]]),"",ComponentData[[#This Row],[Manufacturer]])</f>
        <v>A. Eberle GmbH &amp; Co.KG</v>
      </c>
      <c r="G7413" s="71" t="str">
        <f>IF(ISBLANK(ComponentData[[#This Row],[ManufacturerNumber]]),"",ComponentData[[#This Row],[ManufacturerNumber]])</f>
        <v/>
      </c>
    </row>
    <row r="7414" spans="1:7" ht="14.45" customHeight="1">
      <c r="A7414" s="66">
        <v>7413</v>
      </c>
      <c r="B7414" s="71" t="str">
        <f>IF(ISBLANK(ComponentData[[#This Row],[Description]]),"",ComponentData[[#This Row],[Description]])</f>
        <v>Binary input module</v>
      </c>
      <c r="C7414" s="71" t="str">
        <f>IF(ISBLANK(ComponentData[[#This Row],[TypeDesignations]]),"",ComponentData[[#This Row],[TypeDesignations]])</f>
        <v>BIM</v>
      </c>
      <c r="D7414" s="71" t="str">
        <f>IF(ISBLANK(ComponentData[[#This Row],[Voltage]]),"",ComponentData[[#This Row],[Voltage]])</f>
        <v>110-125VDC</v>
      </c>
      <c r="E7414" s="71" t="str">
        <f>IF(ISBLANK(ComponentData[[#This Row],[Remark]]),"",ComponentData[[#This Row],[Remark]])</f>
        <v>16 inputs Ring lug connector</v>
      </c>
      <c r="F7414" s="71" t="str">
        <f>IF(ISBLANK(ComponentData[[#This Row],[Manufacturer]]),"",ComponentData[[#This Row],[Manufacturer]])</f>
        <v>ABB</v>
      </c>
      <c r="G7414" s="71" t="str">
        <f>IF(ISBLANK(ComponentData[[#This Row],[ManufacturerNumber]]),"",ComponentData[[#This Row],[ManufacturerNumber]])</f>
        <v>1MRK000508-BB-RingLug</v>
      </c>
    </row>
    <row r="7415" spans="1:7" ht="14.45" customHeight="1">
      <c r="A7415" s="66">
        <v>7414</v>
      </c>
      <c r="B7415" s="71" t="str">
        <f>IF(ISBLANK(ComponentData[[#This Row],[Description]]),"",ComponentData[[#This Row],[Description]])</f>
        <v>Positioning plate</v>
      </c>
      <c r="C7415" s="71" t="str">
        <f>IF(ISBLANK(ComponentData[[#This Row],[TypeDesignations]]),"",ComponentData[[#This Row],[TypeDesignations]])</f>
        <v>EOR-D, REG-PE Positioning plate</v>
      </c>
      <c r="D7415" s="71" t="str">
        <f>IF(ISBLANK(ComponentData[[#This Row],[Voltage]]),"",ComponentData[[#This Row],[Voltage]])</f>
        <v>4U</v>
      </c>
      <c r="E7415" s="71" t="str">
        <f>IF(ISBLANK(ComponentData[[#This Row],[Remark]]),"",ComponentData[[#This Row],[Remark]])</f>
        <v/>
      </c>
      <c r="F7415" s="71" t="str">
        <f>IF(ISBLANK(ComponentData[[#This Row],[Manufacturer]]),"",ComponentData[[#This Row],[Manufacturer]])</f>
        <v/>
      </c>
      <c r="G7415" s="71" t="str">
        <f>IF(ISBLANK(ComponentData[[#This Row],[ManufacturerNumber]]),"",ComponentData[[#This Row],[ManufacturerNumber]])</f>
        <v/>
      </c>
    </row>
    <row r="7416" spans="1:7" ht="14.45" customHeight="1">
      <c r="A7416" s="66">
        <v>7415</v>
      </c>
      <c r="B7416" s="71" t="str">
        <f>IF(ISBLANK(ComponentData[[#This Row],[Description]]),"",ComponentData[[#This Row],[Description]])</f>
        <v>Switch</v>
      </c>
      <c r="C7416" s="71" t="str">
        <f>IF(ISBLANK(ComponentData[[#This Row],[TypeDesignations]]),"",ComponentData[[#This Row],[TypeDesignations]])</f>
        <v>IE3000-PWR</v>
      </c>
      <c r="D7416" s="71" t="str">
        <f>IF(ISBLANK(ComponentData[[#This Row],[Voltage]]),"",ComponentData[[#This Row],[Voltage]])</f>
        <v>18-60VDC, 31W</v>
      </c>
      <c r="E7416" s="71" t="str">
        <f>IF(ISBLANK(ComponentData[[#This Row],[Remark]]),"",ComponentData[[#This Row],[Remark]])</f>
        <v>Ethernet Switches</v>
      </c>
      <c r="F7416" s="71" t="str">
        <f>IF(ISBLANK(ComponentData[[#This Row],[Manufacturer]]),"",ComponentData[[#This Row],[Manufacturer]])</f>
        <v>Cisco</v>
      </c>
      <c r="G7416" s="71" t="str">
        <f>IF(ISBLANK(ComponentData[[#This Row],[ManufacturerNumber]]),"",ComponentData[[#This Row],[ManufacturerNumber]])</f>
        <v>IE3000-PWR</v>
      </c>
    </row>
    <row r="7417" spans="1:7" ht="14.45" customHeight="1">
      <c r="A7417" s="66">
        <v>7416</v>
      </c>
      <c r="B7417" s="71" t="str">
        <f>IF(ISBLANK(ComponentData[[#This Row],[Description]]),"",ComponentData[[#This Row],[Description]])</f>
        <v>Communication unit</v>
      </c>
      <c r="C7417" s="71" t="str">
        <f>IF(ISBLANK(ComponentData[[#This Row],[TypeDesignations]]),"",ComponentData[[#This Row],[TypeDesignations]])</f>
        <v>ioLogik E2214</v>
      </c>
      <c r="D7417" s="71" t="str">
        <f>IF(ISBLANK(ComponentData[[#This Row],[Voltage]]),"",ComponentData[[#This Row],[Voltage]])</f>
        <v>12-48VDC</v>
      </c>
      <c r="E7417" s="71" t="str">
        <f>IF(ISBLANK(ComponentData[[#This Row],[Remark]]),"",ComponentData[[#This Row],[Remark]])</f>
        <v/>
      </c>
      <c r="F7417" s="71" t="str">
        <f>IF(ISBLANK(ComponentData[[#This Row],[Manufacturer]]),"",ComponentData[[#This Row],[Manufacturer]])</f>
        <v>Moxa</v>
      </c>
      <c r="G7417" s="71" t="str">
        <f>IF(ISBLANK(ComponentData[[#This Row],[ManufacturerNumber]]),"",ComponentData[[#This Row],[ManufacturerNumber]])</f>
        <v>ioLogik E2214</v>
      </c>
    </row>
    <row r="7418" spans="1:7" ht="14.45" customHeight="1">
      <c r="A7418" s="66">
        <v>7417</v>
      </c>
      <c r="B7418" s="71" t="str">
        <f>IF(ISBLANK(ComponentData[[#This Row],[Description]]),"",ComponentData[[#This Row],[Description]])</f>
        <v>Cover plate</v>
      </c>
      <c r="C7418" s="71" t="str">
        <f>IF(ISBLANK(ComponentData[[#This Row],[TypeDesignations]]),"",ComponentData[[#This Row],[TypeDesignations]])</f>
        <v>1U</v>
      </c>
      <c r="D7418" s="71" t="str">
        <f>IF(ISBLANK(ComponentData[[#This Row],[Voltage]]),"",ComponentData[[#This Row],[Voltage]])</f>
        <v>1U, for KVM switch</v>
      </c>
      <c r="E7418" s="71" t="str">
        <f>IF(ISBLANK(ComponentData[[#This Row],[Remark]]),"",ComponentData[[#This Row],[Remark]])</f>
        <v>RAL7035</v>
      </c>
      <c r="F7418" s="71" t="str">
        <f>IF(ISBLANK(ComponentData[[#This Row],[Manufacturer]]),"",ComponentData[[#This Row],[Manufacturer]])</f>
        <v>ABB</v>
      </c>
      <c r="G7418" s="71" t="str">
        <f>IF(ISBLANK(ComponentData[[#This Row],[ManufacturerNumber]]),"",ComponentData[[#This Row],[ManufacturerNumber]])</f>
        <v>1MRB159804P0101</v>
      </c>
    </row>
    <row r="7419" spans="1:7" ht="14.45" customHeight="1">
      <c r="A7419" s="66">
        <v>7418</v>
      </c>
      <c r="B7419" s="71" t="str">
        <f>IF(ISBLANK(ComponentData[[#This Row],[Description]]),"",ComponentData[[#This Row],[Description]])</f>
        <v>Numerical motor protection relay IED</v>
      </c>
      <c r="C7419" s="71" t="str">
        <f>IF(ISBLANK(ComponentData[[#This Row],[TypeDesignations]]),"",ComponentData[[#This Row],[TypeDesignations]])</f>
        <v>REM543</v>
      </c>
      <c r="D7419" s="71" t="str">
        <f>IF(ISBLANK(ComponentData[[#This Row],[Voltage]]),"",ComponentData[[#This Row],[Voltage]])</f>
        <v>50/60Hz</v>
      </c>
      <c r="E7419" s="71" t="str">
        <f>IF(ISBLANK(ComponentData[[#This Row],[Remark]]),"",ComponentData[[#This Row],[Remark]])</f>
        <v/>
      </c>
      <c r="F7419" s="71" t="str">
        <f>IF(ISBLANK(ComponentData[[#This Row],[Manufacturer]]),"",ComponentData[[#This Row],[Manufacturer]])</f>
        <v>ABB</v>
      </c>
      <c r="G7419" s="71" t="str">
        <f>IF(ISBLANK(ComponentData[[#This Row],[ManufacturerNumber]]),"",ComponentData[[#This Row],[ManufacturerNumber]])</f>
        <v/>
      </c>
    </row>
    <row r="7420" spans="1:7" ht="14.45" customHeight="1">
      <c r="A7420" s="66">
        <v>7419</v>
      </c>
      <c r="B7420" s="71" t="str">
        <f>IF(ISBLANK(ComponentData[[#This Row],[Description]]),"",ComponentData[[#This Row],[Description]])</f>
        <v>Binary input/output module</v>
      </c>
      <c r="C7420" s="71" t="str">
        <f>IF(ISBLANK(ComponentData[[#This Row],[TypeDesignations]]),"",ComponentData[[#This Row],[TypeDesignations]])</f>
        <v>BIO1</v>
      </c>
      <c r="D7420" s="71" t="str">
        <f>IF(ISBLANK(ComponentData[[#This Row],[Voltage]]),"",ComponentData[[#This Row],[Voltage]])</f>
        <v>24/48/60/110/125/220VDC</v>
      </c>
      <c r="E7420" s="71" t="str">
        <f>IF(ISBLANK(ComponentData[[#This Row],[Remark]]),"",ComponentData[[#This Row],[Remark]])</f>
        <v>12 Inputs, 6 outputs</v>
      </c>
      <c r="F7420" s="71" t="str">
        <f>IF(ISBLANK(ComponentData[[#This Row],[Manufacturer]]),"",ComponentData[[#This Row],[Manufacturer]])</f>
        <v>ABB</v>
      </c>
      <c r="G7420" s="71" t="str">
        <f>IF(ISBLANK(ComponentData[[#This Row],[ManufacturerNumber]]),"",ComponentData[[#This Row],[ManufacturerNumber]])</f>
        <v/>
      </c>
    </row>
    <row r="7421" spans="1:7" ht="14.45" customHeight="1">
      <c r="A7421" s="66">
        <v>7420</v>
      </c>
      <c r="B7421" s="71" t="str">
        <f>IF(ISBLANK(ComponentData[[#This Row],[Description]]),"",ComponentData[[#This Row],[Description]])</f>
        <v>Power supply module</v>
      </c>
      <c r="C7421" s="71" t="str">
        <f>IF(ISBLANK(ComponentData[[#This Row],[TypeDesignations]]),"",ComponentData[[#This Row],[TypeDesignations]])</f>
        <v>PS1/240V</v>
      </c>
      <c r="D7421" s="71" t="str">
        <f>IF(ISBLANK(ComponentData[[#This Row],[Voltage]]),"",ComponentData[[#This Row],[Voltage]])</f>
        <v>110-220VDC, 110-240VAC</v>
      </c>
      <c r="E7421" s="71" t="str">
        <f>IF(ISBLANK(ComponentData[[#This Row],[Remark]]),"",ComponentData[[#This Row],[Remark]])</f>
        <v>7 outputs, 3 input, 2 trip circuit supervision</v>
      </c>
      <c r="F7421" s="71" t="str">
        <f>IF(ISBLANK(ComponentData[[#This Row],[Manufacturer]]),"",ComponentData[[#This Row],[Manufacturer]])</f>
        <v>ABB</v>
      </c>
      <c r="G7421" s="71" t="str">
        <f>IF(ISBLANK(ComponentData[[#This Row],[ManufacturerNumber]]),"",ComponentData[[#This Row],[ManufacturerNumber]])</f>
        <v/>
      </c>
    </row>
    <row r="7422" spans="1:7" ht="14.45" customHeight="1">
      <c r="A7422" s="66">
        <v>7421</v>
      </c>
      <c r="B7422" s="71" t="str">
        <f>IF(ISBLANK(ComponentData[[#This Row],[Description]]),"",ComponentData[[#This Row],[Description]])</f>
        <v>Transformer input module</v>
      </c>
      <c r="C7422" s="71" t="str">
        <f>IF(ISBLANK(ComponentData[[#This Row],[TypeDesignations]]),"",ComponentData[[#This Row],[TypeDesignations]])</f>
        <v>MIM4140</v>
      </c>
      <c r="D7422" s="71" t="str">
        <f>IF(ISBLANK(ComponentData[[#This Row],[Voltage]]),"",ComponentData[[#This Row],[Voltage]])</f>
        <v>100-120VAC, 0.2-5A, 50/60Hz</v>
      </c>
      <c r="E7422" s="71" t="str">
        <f>IF(ISBLANK(ComponentData[[#This Row],[Remark]]),"",ComponentData[[#This Row],[Remark]])</f>
        <v/>
      </c>
      <c r="F7422" s="71" t="str">
        <f>IF(ISBLANK(ComponentData[[#This Row],[Manufacturer]]),"",ComponentData[[#This Row],[Manufacturer]])</f>
        <v>ABB</v>
      </c>
      <c r="G7422" s="71" t="str">
        <f>IF(ISBLANK(ComponentData[[#This Row],[ManufacturerNumber]]),"",ComponentData[[#This Row],[ManufacturerNumber]])</f>
        <v/>
      </c>
    </row>
    <row r="7423" spans="1:7" ht="14.45" customHeight="1">
      <c r="A7423" s="66">
        <v>7422</v>
      </c>
      <c r="B7423" s="71" t="str">
        <f>IF(ISBLANK(ComponentData[[#This Row],[Description]]),"",ComponentData[[#This Row],[Description]])</f>
        <v>Power supply module</v>
      </c>
      <c r="C7423" s="71" t="str">
        <f>IF(ISBLANK(ComponentData[[#This Row],[TypeDesignations]]),"",ComponentData[[#This Row],[TypeDesignations]])</f>
        <v>PS1/48V</v>
      </c>
      <c r="D7423" s="71" t="str">
        <f>IF(ISBLANK(ComponentData[[#This Row],[Voltage]]),"",ComponentData[[#This Row],[Voltage]])</f>
        <v>24-60VDC</v>
      </c>
      <c r="E7423" s="71" t="str">
        <f>IF(ISBLANK(ComponentData[[#This Row],[Remark]]),"",ComponentData[[#This Row],[Remark]])</f>
        <v>7 outputs, 3 input, 2 trip circuit supervision</v>
      </c>
      <c r="F7423" s="71" t="str">
        <f>IF(ISBLANK(ComponentData[[#This Row],[Manufacturer]]),"",ComponentData[[#This Row],[Manufacturer]])</f>
        <v>ABB</v>
      </c>
      <c r="G7423" s="71" t="str">
        <f>IF(ISBLANK(ComponentData[[#This Row],[ManufacturerNumber]]),"",ComponentData[[#This Row],[ManufacturerNumber]])</f>
        <v/>
      </c>
    </row>
    <row r="7424" spans="1:7" ht="14.45" customHeight="1">
      <c r="A7424" s="66">
        <v>7423</v>
      </c>
      <c r="B7424" s="71" t="str">
        <f>IF(ISBLANK(ComponentData[[#This Row],[Description]]),"",ComponentData[[#This Row],[Description]])</f>
        <v>Analogue input/output module</v>
      </c>
      <c r="C7424" s="71" t="str">
        <f>IF(ISBLANK(ComponentData[[#This Row],[TypeDesignations]]),"",ComponentData[[#This Row],[TypeDesignations]])</f>
        <v>RTD1</v>
      </c>
      <c r="D7424" s="71" t="str">
        <f>IF(ISBLANK(ComponentData[[#This Row],[Voltage]]),"",ComponentData[[#This Row],[Voltage]])</f>
        <v>±20mA, ±10V</v>
      </c>
      <c r="E7424" s="71" t="str">
        <f>IF(ISBLANK(ComponentData[[#This Row],[Remark]]),"",ComponentData[[#This Row],[Remark]])</f>
        <v/>
      </c>
      <c r="F7424" s="71" t="str">
        <f>IF(ISBLANK(ComponentData[[#This Row],[Manufacturer]]),"",ComponentData[[#This Row],[Manufacturer]])</f>
        <v>ABB</v>
      </c>
      <c r="G7424" s="71" t="str">
        <f>IF(ISBLANK(ComponentData[[#This Row],[ManufacturerNumber]]),"",ComponentData[[#This Row],[ManufacturerNumber]])</f>
        <v/>
      </c>
    </row>
    <row r="7425" spans="1:7" ht="14.45" customHeight="1">
      <c r="A7425" s="66">
        <v>7424</v>
      </c>
      <c r="B7425" s="71" t="str">
        <f>IF(ISBLANK(ComponentData[[#This Row],[Description]]),"",ComponentData[[#This Row],[Description]])</f>
        <v>Cover plate</v>
      </c>
      <c r="C7425" s="71" t="str">
        <f>IF(ISBLANK(ComponentData[[#This Row],[TypeDesignations]]),"",ComponentData[[#This Row],[TypeDesignations]])</f>
        <v>1U</v>
      </c>
      <c r="D7425" s="71" t="str">
        <f>IF(ISBLANK(ComponentData[[#This Row],[Voltage]]),"",ComponentData[[#This Row],[Voltage]])</f>
        <v>1U, 3xEAO, 1xK&amp;N switch</v>
      </c>
      <c r="E7425" s="71" t="str">
        <f>IF(ISBLANK(ComponentData[[#This Row],[Remark]]),"",ComponentData[[#This Row],[Remark]])</f>
        <v>RAL7035</v>
      </c>
      <c r="F7425" s="71" t="str">
        <f>IF(ISBLANK(ComponentData[[#This Row],[Manufacturer]]),"",ComponentData[[#This Row],[Manufacturer]])</f>
        <v>ABB</v>
      </c>
      <c r="G7425" s="71" t="str">
        <f>IF(ISBLANK(ComponentData[[#This Row],[ManufacturerNumber]]),"",ComponentData[[#This Row],[ManufacturerNumber]])</f>
        <v>1MRB159545P0404</v>
      </c>
    </row>
    <row r="7426" spans="1:7" ht="14.45" customHeight="1">
      <c r="A7426" s="66">
        <v>7425</v>
      </c>
      <c r="B7426" s="71" t="str">
        <f>IF(ISBLANK(ComponentData[[#This Row],[Description]]),"",ComponentData[[#This Row],[Description]])</f>
        <v>Cover plate</v>
      </c>
      <c r="C7426" s="71" t="str">
        <f>IF(ISBLANK(ComponentData[[#This Row],[TypeDesignations]]),"",ComponentData[[#This Row],[TypeDesignations]])</f>
        <v>1U</v>
      </c>
      <c r="D7426" s="71" t="str">
        <f>IF(ISBLANK(ComponentData[[#This Row],[Voltage]]),"",ComponentData[[#This Row],[Voltage]])</f>
        <v>1U, 3xEAO</v>
      </c>
      <c r="E7426" s="71" t="str">
        <f>IF(ISBLANK(ComponentData[[#This Row],[Remark]]),"",ComponentData[[#This Row],[Remark]])</f>
        <v>RAL7035</v>
      </c>
      <c r="F7426" s="71" t="str">
        <f>IF(ISBLANK(ComponentData[[#This Row],[Manufacturer]]),"",ComponentData[[#This Row],[Manufacturer]])</f>
        <v>ABB</v>
      </c>
      <c r="G7426" s="71" t="str">
        <f>IF(ISBLANK(ComponentData[[#This Row],[ManufacturerNumber]]),"",ComponentData[[#This Row],[ManufacturerNumber]])</f>
        <v>1MRB159545P0403</v>
      </c>
    </row>
    <row r="7427" spans="1:7" ht="14.45" customHeight="1">
      <c r="A7427" s="66">
        <v>7426</v>
      </c>
      <c r="B7427" s="71" t="str">
        <f>IF(ISBLANK(ComponentData[[#This Row],[Description]]),"",ComponentData[[#This Row],[Description]])</f>
        <v>Front view</v>
      </c>
      <c r="C7427" s="71" t="str">
        <f>IF(ISBLANK(ComponentData[[#This Row],[TypeDesignations]]),"",ComponentData[[#This Row],[TypeDesignations]])</f>
        <v>REC523</v>
      </c>
      <c r="D7427" s="71" t="str">
        <f>IF(ISBLANK(ComponentData[[#This Row],[Voltage]]),"",ComponentData[[#This Row],[Voltage]])</f>
        <v>1/2x19"</v>
      </c>
      <c r="E7427" s="71" t="str">
        <f>IF(ISBLANK(ComponentData[[#This Row],[Remark]]),"",ComponentData[[#This Row],[Remark]])</f>
        <v/>
      </c>
      <c r="F7427" s="71" t="str">
        <f>IF(ISBLANK(ComponentData[[#This Row],[Manufacturer]]),"",ComponentData[[#This Row],[Manufacturer]])</f>
        <v>ABB</v>
      </c>
      <c r="G7427" s="71" t="str">
        <f>IF(ISBLANK(ComponentData[[#This Row],[ManufacturerNumber]]),"",ComponentData[[#This Row],[ManufacturerNumber]])</f>
        <v/>
      </c>
    </row>
    <row r="7428" spans="1:7" ht="14.45" customHeight="1">
      <c r="A7428" s="66">
        <v>7427</v>
      </c>
      <c r="B7428" s="71" t="str">
        <f>IF(ISBLANK(ComponentData[[#This Row],[Description]]),"",ComponentData[[#This Row],[Description]])</f>
        <v>Positioning plate</v>
      </c>
      <c r="C7428" s="71" t="str">
        <f>IF(ISBLANK(ComponentData[[#This Row],[TypeDesignations]]),"",ComponentData[[#This Row],[TypeDesignations]])</f>
        <v>2xREC523</v>
      </c>
      <c r="D7428" s="71" t="str">
        <f>IF(ISBLANK(ComponentData[[#This Row],[Voltage]]),"",ComponentData[[#This Row],[Voltage]])</f>
        <v>6U</v>
      </c>
      <c r="E7428" s="71" t="str">
        <f>IF(ISBLANK(ComponentData[[#This Row],[Remark]]),"",ComponentData[[#This Row],[Remark]])</f>
        <v>1/2x19" case</v>
      </c>
      <c r="F7428" s="71" t="str">
        <f>IF(ISBLANK(ComponentData[[#This Row],[Manufacturer]]),"",ComponentData[[#This Row],[Manufacturer]])</f>
        <v>ABB</v>
      </c>
      <c r="G7428" s="71" t="str">
        <f>IF(ISBLANK(ComponentData[[#This Row],[ManufacturerNumber]]),"",ComponentData[[#This Row],[ManufacturerNumber]])</f>
        <v/>
      </c>
    </row>
    <row r="7429" spans="1:7" ht="14.45" customHeight="1">
      <c r="A7429" s="66">
        <v>7428</v>
      </c>
      <c r="B7429" s="71" t="str">
        <f>IF(ISBLANK(ComponentData[[#This Row],[Description]]),"",ComponentData[[#This Row],[Description]])</f>
        <v>Rack casing</v>
      </c>
      <c r="C7429" s="71" t="str">
        <f>IF(ISBLANK(ComponentData[[#This Row],[TypeDesignations]]),"",ComponentData[[#This Row],[TypeDesignations]])</f>
        <v>1/2x19" rack casing</v>
      </c>
      <c r="D7429" s="71" t="str">
        <f>IF(ISBLANK(ComponentData[[#This Row],[Voltage]]),"",ComponentData[[#This Row],[Voltage]])</f>
        <v>4xI/O, 1xTransformer</v>
      </c>
      <c r="E7429" s="71" t="str">
        <f>IF(ISBLANK(ComponentData[[#This Row],[Remark]]),"",ComponentData[[#This Row],[Remark]])</f>
        <v/>
      </c>
      <c r="F7429" s="71" t="str">
        <f>IF(ISBLANK(ComponentData[[#This Row],[Manufacturer]]),"",ComponentData[[#This Row],[Manufacturer]])</f>
        <v>ABB</v>
      </c>
      <c r="G7429" s="71" t="str">
        <f>IF(ISBLANK(ComponentData[[#This Row],[ManufacturerNumber]]),"",ComponentData[[#This Row],[ManufacturerNumber]])</f>
        <v>1MRS050209</v>
      </c>
    </row>
    <row r="7430" spans="1:7" ht="14.45" customHeight="1">
      <c r="A7430" s="66">
        <v>7429</v>
      </c>
      <c r="B7430" s="71" t="str">
        <f>IF(ISBLANK(ComponentData[[#This Row],[Description]]),"",ComponentData[[#This Row],[Description]])</f>
        <v>Binary input/output module</v>
      </c>
      <c r="C7430" s="71" t="str">
        <f>IF(ISBLANK(ComponentData[[#This Row],[TypeDesignations]]),"",ComponentData[[#This Row],[TypeDesignations]])</f>
        <v>BIO1</v>
      </c>
      <c r="D7430" s="71" t="str">
        <f>IF(ISBLANK(ComponentData[[#This Row],[Voltage]]),"",ComponentData[[#This Row],[Voltage]])</f>
        <v>24/48/60/110/125/220VDC</v>
      </c>
      <c r="E7430" s="71" t="str">
        <f>IF(ISBLANK(ComponentData[[#This Row],[Remark]]),"",ComponentData[[#This Row],[Remark]])</f>
        <v>12 Inputs, 6 outputs</v>
      </c>
      <c r="F7430" s="71" t="str">
        <f>IF(ISBLANK(ComponentData[[#This Row],[Manufacturer]]),"",ComponentData[[#This Row],[Manufacturer]])</f>
        <v>ABB</v>
      </c>
      <c r="G7430" s="71" t="str">
        <f>IF(ISBLANK(ComponentData[[#This Row],[ManufacturerNumber]]),"",ComponentData[[#This Row],[ManufacturerNumber]])</f>
        <v>1MRS050640</v>
      </c>
    </row>
    <row r="7431" spans="1:7" ht="14.45" customHeight="1">
      <c r="A7431" s="66">
        <v>7430</v>
      </c>
      <c r="B7431" s="71" t="str">
        <f>IF(ISBLANK(ComponentData[[#This Row],[Description]]),"",ComponentData[[#This Row],[Description]])</f>
        <v>Power supply module</v>
      </c>
      <c r="C7431" s="71" t="str">
        <f>IF(ISBLANK(ComponentData[[#This Row],[TypeDesignations]]),"",ComponentData[[#This Row],[TypeDesignations]])</f>
        <v>PSC1/240V</v>
      </c>
      <c r="D7431" s="71" t="str">
        <f>IF(ISBLANK(ComponentData[[#This Row],[Voltage]]),"",ComponentData[[#This Row],[Voltage]])</f>
        <v>80-265VDC/AC</v>
      </c>
      <c r="E7431" s="71" t="str">
        <f>IF(ISBLANK(ComponentData[[#This Row],[Remark]]),"",ComponentData[[#This Row],[Remark]])</f>
        <v>4 outputs, 3 input, LED panel, Radio</v>
      </c>
      <c r="F7431" s="71" t="str">
        <f>IF(ISBLANK(ComponentData[[#This Row],[Manufacturer]]),"",ComponentData[[#This Row],[Manufacturer]])</f>
        <v>ABB</v>
      </c>
      <c r="G7431" s="71" t="str">
        <f>IF(ISBLANK(ComponentData[[#This Row],[ManufacturerNumber]]),"",ComponentData[[#This Row],[ManufacturerNumber]])</f>
        <v/>
      </c>
    </row>
    <row r="7432" spans="1:7" ht="14.45" customHeight="1">
      <c r="A7432" s="66">
        <v>7431</v>
      </c>
      <c r="B7432" s="71" t="str">
        <f>IF(ISBLANK(ComponentData[[#This Row],[Description]]),"",ComponentData[[#This Row],[Description]])</f>
        <v>Numerical generator protection IED</v>
      </c>
      <c r="C7432" s="71" t="str">
        <f>IF(ISBLANK(ComponentData[[#This Row],[TypeDesignations]]),"",ComponentData[[#This Row],[TypeDesignations]])</f>
        <v>REG670</v>
      </c>
      <c r="D7432" s="71" t="str">
        <f>IF(ISBLANK(ComponentData[[#This Row],[Voltage]]),"",ComponentData[[#This Row],[Voltage]])</f>
        <v/>
      </c>
      <c r="E7432" s="71" t="str">
        <f>IF(ISBLANK(ComponentData[[#This Row],[Remark]]),"",ComponentData[[#This Row],[Remark]])</f>
        <v>B30, VER. 1.2 CONFIGURED</v>
      </c>
      <c r="F7432" s="71" t="str">
        <f>IF(ISBLANK(ComponentData[[#This Row],[Manufacturer]]),"",ComponentData[[#This Row],[Manufacturer]])</f>
        <v>ABB</v>
      </c>
      <c r="G7432" s="71" t="str">
        <f>IF(ISBLANK(ComponentData[[#This Row],[ManufacturerNumber]]),"",ComponentData[[#This Row],[ManufacturerNumber]])</f>
        <v>To be defined</v>
      </c>
    </row>
    <row r="7433" spans="1:7" ht="14.45" customHeight="1">
      <c r="A7433" s="66">
        <v>7432</v>
      </c>
      <c r="B7433" s="71" t="str">
        <f>IF(ISBLANK(ComponentData[[#This Row],[Description]]),"",ComponentData[[#This Row],[Description]])</f>
        <v>Cable de Fibra Optica</v>
      </c>
      <c r="C7433" s="71" t="str">
        <f>IF(ISBLANK(ComponentData[[#This Row],[TypeDesignations]]),"",ComponentData[[#This Row],[TypeDesignations]])</f>
        <v>Cable de F.O. Multimodo 62,5/125μm</v>
      </c>
      <c r="D7433" s="71" t="str">
        <f>IF(ISBLANK(ComponentData[[#This Row],[Voltage]]),"",ComponentData[[#This Row],[Voltage]])</f>
        <v>Cable de F.O. Multimodo 62,5/125μm - 24 Hilos</v>
      </c>
      <c r="E7433" s="71" t="str">
        <f>IF(ISBLANK(ComponentData[[#This Row],[Remark]]),"",ComponentData[[#This Row],[Remark]])</f>
        <v>ST-ST</v>
      </c>
      <c r="F7433" s="71" t="str">
        <f>IF(ISBLANK(ComponentData[[#This Row],[Manufacturer]]),"",ComponentData[[#This Row],[Manufacturer]])</f>
        <v/>
      </c>
      <c r="G7433" s="71" t="str">
        <f>IF(ISBLANK(ComponentData[[#This Row],[ManufacturerNumber]]),"",ComponentData[[#This Row],[ManufacturerNumber]])</f>
        <v/>
      </c>
    </row>
    <row r="7434" spans="1:7" ht="14.45" customHeight="1">
      <c r="A7434" s="66">
        <v>7433</v>
      </c>
      <c r="B7434" s="71" t="str">
        <f>IF(ISBLANK(ComponentData[[#This Row],[Description]]),"",ComponentData[[#This Row],[Description]])</f>
        <v>Generic cable</v>
      </c>
      <c r="C7434" s="71" t="str">
        <f>IF(ISBLANK(ComponentData[[#This Row],[TypeDesignations]]),"",ComponentData[[#This Row],[TypeDesignations]])</f>
        <v>15x2.5mm²</v>
      </c>
      <c r="D7434" s="71" t="str">
        <f>IF(ISBLANK(ComponentData[[#This Row],[Voltage]]),"",ComponentData[[#This Row],[Voltage]])</f>
        <v/>
      </c>
      <c r="E7434" s="71" t="str">
        <f>IF(ISBLANK(ComponentData[[#This Row],[Remark]]),"",ComponentData[[#This Row],[Remark]])</f>
        <v>1...15</v>
      </c>
      <c r="F7434" s="71" t="str">
        <f>IF(ISBLANK(ComponentData[[#This Row],[Manufacturer]]),"",ComponentData[[#This Row],[Manufacturer]])</f>
        <v/>
      </c>
      <c r="G7434" s="71" t="str">
        <f>IF(ISBLANK(ComponentData[[#This Row],[ManufacturerNumber]]),"",ComponentData[[#This Row],[ManufacturerNumber]])</f>
        <v/>
      </c>
    </row>
    <row r="7435" spans="1:7" ht="14.45" customHeight="1">
      <c r="A7435" s="66">
        <v>7434</v>
      </c>
      <c r="B7435" s="71" t="str">
        <f>IF(ISBLANK(ComponentData[[#This Row],[Description]]),"",ComponentData[[#This Row],[Description]])</f>
        <v>Transducer terminal</v>
      </c>
      <c r="C7435" s="71" t="str">
        <f>IF(ISBLANK(ComponentData[[#This Row],[TypeDesignations]]),"",ComponentData[[#This Row],[TypeDesignations]])</f>
        <v>USST 6-T</v>
      </c>
      <c r="D7435" s="71" t="str">
        <f>IF(ISBLANK(ComponentData[[#This Row],[Voltage]]),"",ComponentData[[#This Row],[Voltage]])</f>
        <v>500V, 41A</v>
      </c>
      <c r="E7435" s="71" t="str">
        <f>IF(ISBLANK(ComponentData[[#This Row],[Remark]]),"",ComponentData[[#This Row],[Remark]])</f>
        <v>0.2-6mm², max 2 wires, grey</v>
      </c>
      <c r="F7435" s="71" t="str">
        <f>IF(ISBLANK(ComponentData[[#This Row],[Manufacturer]]),"",ComponentData[[#This Row],[Manufacturer]])</f>
        <v>Phoenix Contact</v>
      </c>
      <c r="G7435" s="71" t="str">
        <f>IF(ISBLANK(ComponentData[[#This Row],[ManufacturerNumber]]),"",ComponentData[[#This Row],[ManufacturerNumber]])</f>
        <v>3070312</v>
      </c>
    </row>
    <row r="7436" spans="1:7" ht="14.45" customHeight="1">
      <c r="A7436" s="66">
        <v>7435</v>
      </c>
      <c r="B7436" s="71" t="str">
        <f>IF(ISBLANK(ComponentData[[#This Row],[Description]]),"",ComponentData[[#This Row],[Description]])</f>
        <v>License</v>
      </c>
      <c r="C7436" s="71" t="str">
        <f>IF(ISBLANK(ComponentData[[#This Row],[TypeDesignations]]),"",ComponentData[[#This Row],[TypeDesignations]])</f>
        <v>DNP3.0 Master</v>
      </c>
      <c r="D7436" s="71" t="str">
        <f>IF(ISBLANK(ComponentData[[#This Row],[Voltage]]),"",ComponentData[[#This Row],[Voltage]])</f>
        <v/>
      </c>
      <c r="E7436" s="71" t="str">
        <f>IF(ISBLANK(ComponentData[[#This Row],[Remark]]),"",ComponentData[[#This Row],[Remark]])</f>
        <v/>
      </c>
      <c r="F7436" s="71" t="str">
        <f>IF(ISBLANK(ComponentData[[#This Row],[Manufacturer]]),"",ComponentData[[#This Row],[Manufacturer]])</f>
        <v>ABB</v>
      </c>
      <c r="G7436" s="71" t="str">
        <f>IF(ISBLANK(ComponentData[[#This Row],[ManufacturerNumber]]),"",ComponentData[[#This Row],[ManufacturerNumber]])</f>
        <v>1KGT20B000R0001</v>
      </c>
    </row>
    <row r="7437" spans="1:7" ht="14.45" customHeight="1">
      <c r="A7437" s="66">
        <v>7436</v>
      </c>
      <c r="B7437" s="71" t="str">
        <f>IF(ISBLANK(ComponentData[[#This Row],[Description]]),"",ComponentData[[#This Row],[Description]])</f>
        <v>Power supply module</v>
      </c>
      <c r="C7437" s="71" t="str">
        <f>IF(ISBLANK(ComponentData[[#This Row],[TypeDesignations]]),"",ComponentData[[#This Row],[TypeDesignations]])</f>
        <v>PSC2/240V</v>
      </c>
      <c r="D7437" s="71" t="str">
        <f>IF(ISBLANK(ComponentData[[#This Row],[Voltage]]),"",ComponentData[[#This Row],[Voltage]])</f>
        <v>18-80VDC</v>
      </c>
      <c r="E7437" s="71" t="str">
        <f>IF(ISBLANK(ComponentData[[#This Row],[Remark]]),"",ComponentData[[#This Row],[Remark]])</f>
        <v>4 outputs, 3 input, LED panel, Radio</v>
      </c>
      <c r="F7437" s="71" t="str">
        <f>IF(ISBLANK(ComponentData[[#This Row],[Manufacturer]]),"",ComponentData[[#This Row],[Manufacturer]])</f>
        <v>ABB</v>
      </c>
      <c r="G7437" s="71" t="str">
        <f>IF(ISBLANK(ComponentData[[#This Row],[ManufacturerNumber]]),"",ComponentData[[#This Row],[ManufacturerNumber]])</f>
        <v/>
      </c>
    </row>
    <row r="7438" spans="1:7" ht="14.45" customHeight="1">
      <c r="A7438" s="66">
        <v>7437</v>
      </c>
      <c r="B7438" s="71" t="str">
        <f>IF(ISBLANK(ComponentData[[#This Row],[Description]]),"",ComponentData[[#This Row],[Description]])</f>
        <v>Cubicle external control cable</v>
      </c>
      <c r="C7438" s="71" t="str">
        <f>IF(ISBLANK(ComponentData[[#This Row],[TypeDesignations]]),"",ComponentData[[#This Row],[TypeDesignations]])</f>
        <v>2x2x1mm²</v>
      </c>
      <c r="D7438" s="71" t="str">
        <f>IF(ISBLANK(ComponentData[[#This Row],[Voltage]]),"",ComponentData[[#This Row],[Voltage]])</f>
        <v>Uo/U: 600/1000V, Utest: 4000V</v>
      </c>
      <c r="E7438" s="71" t="str">
        <f>IF(ISBLANK(ComponentData[[#This Row],[Remark]]),"",ComponentData[[#This Row],[Remark]])</f>
        <v>1...4</v>
      </c>
      <c r="F7438" s="71" t="str">
        <f>IF(ISBLANK(ComponentData[[#This Row],[Manufacturer]]),"",ComponentData[[#This Row],[Manufacturer]])</f>
        <v>ABB</v>
      </c>
      <c r="G7438" s="71" t="str">
        <f>IF(ISBLANK(ComponentData[[#This Row],[ManufacturerNumber]]),"",ComponentData[[#This Row],[ManufacturerNumber]])</f>
        <v>080058</v>
      </c>
    </row>
    <row r="7439" spans="1:7" ht="14.45" customHeight="1">
      <c r="A7439" s="66">
        <v>7438</v>
      </c>
      <c r="B7439" s="71" t="str">
        <f>IF(ISBLANK(ComponentData[[#This Row],[Description]]),"",ComponentData[[#This Row],[Description]])</f>
        <v>Terminal (PE)</v>
      </c>
      <c r="C7439" s="71" t="str">
        <f>IF(ISBLANK(ComponentData[[#This Row],[TypeDesignations]]),"",ComponentData[[#This Row],[TypeDesignations]])</f>
        <v>UT 16-PE</v>
      </c>
      <c r="D7439" s="71" t="str">
        <f>IF(ISBLANK(ComponentData[[#This Row],[Voltage]]),"",ComponentData[[#This Row],[Voltage]])</f>
        <v>1000V, 101A</v>
      </c>
      <c r="E7439" s="71" t="str">
        <f>IF(ISBLANK(ComponentData[[#This Row],[Remark]]),"",ComponentData[[#This Row],[Remark]])</f>
        <v>1.5-16mm², max 2 wires, grey</v>
      </c>
      <c r="F7439" s="71" t="str">
        <f>IF(ISBLANK(ComponentData[[#This Row],[Manufacturer]]),"",ComponentData[[#This Row],[Manufacturer]])</f>
        <v>Phoenix Contact</v>
      </c>
      <c r="G7439" s="71" t="str">
        <f>IF(ISBLANK(ComponentData[[#This Row],[ManufacturerNumber]]),"",ComponentData[[#This Row],[ManufacturerNumber]])</f>
        <v>3044212</v>
      </c>
    </row>
    <row r="7440" spans="1:7" ht="14.45" customHeight="1">
      <c r="A7440" s="66">
        <v>7439</v>
      </c>
      <c r="B7440" s="71" t="str">
        <f>IF(ISBLANK(ComponentData[[#This Row],[Description]]),"",ComponentData[[#This Row],[Description]])</f>
        <v>Processor module</v>
      </c>
      <c r="C7440" s="71" t="str">
        <f>IF(ISBLANK(ComponentData[[#This Row],[TypeDesignations]]),"",ComponentData[[#This Row],[TypeDesignations]])</f>
        <v>CPU1</v>
      </c>
      <c r="D7440" s="71" t="str">
        <f>IF(ISBLANK(ComponentData[[#This Row],[Voltage]]),"",ComponentData[[#This Row],[Voltage]])</f>
        <v/>
      </c>
      <c r="E7440" s="71" t="str">
        <f>IF(ISBLANK(ComponentData[[#This Row],[Remark]]),"",ComponentData[[#This Row],[Remark]])</f>
        <v/>
      </c>
      <c r="F7440" s="71" t="str">
        <f>IF(ISBLANK(ComponentData[[#This Row],[Manufacturer]]),"",ComponentData[[#This Row],[Manufacturer]])</f>
        <v>ABB</v>
      </c>
      <c r="G7440" s="71" t="str">
        <f>IF(ISBLANK(ComponentData[[#This Row],[ManufacturerNumber]]),"",ComponentData[[#This Row],[ManufacturerNumber]])</f>
        <v>1MRS050433</v>
      </c>
    </row>
    <row r="7441" spans="1:7" ht="14.45" customHeight="1">
      <c r="A7441" s="66">
        <v>7440</v>
      </c>
      <c r="B7441" s="71" t="str">
        <f>IF(ISBLANK(ComponentData[[#This Row],[Description]]),"",ComponentData[[#This Row],[Description]])</f>
        <v>Side view</v>
      </c>
      <c r="C7441" s="71" t="str">
        <f>IF(ISBLANK(ComponentData[[#This Row],[TypeDesignations]]),"",ComponentData[[#This Row],[TypeDesignations]])</f>
        <v>REx5xx, REC523</v>
      </c>
      <c r="D7441" s="71" t="str">
        <f>IF(ISBLANK(ComponentData[[#This Row],[Voltage]]),"",ComponentData[[#This Row],[Voltage]])</f>
        <v/>
      </c>
      <c r="E7441" s="71" t="str">
        <f>IF(ISBLANK(ComponentData[[#This Row],[Remark]]),"",ComponentData[[#This Row],[Remark]])</f>
        <v/>
      </c>
      <c r="F7441" s="71" t="str">
        <f>IF(ISBLANK(ComponentData[[#This Row],[Manufacturer]]),"",ComponentData[[#This Row],[Manufacturer]])</f>
        <v>ABB</v>
      </c>
      <c r="G7441" s="71" t="str">
        <f>IF(ISBLANK(ComponentData[[#This Row],[ManufacturerNumber]]),"",ComponentData[[#This Row],[ManufacturerNumber]])</f>
        <v/>
      </c>
    </row>
    <row r="7442" spans="1:7" ht="14.45" customHeight="1">
      <c r="A7442" s="66">
        <v>7441</v>
      </c>
      <c r="B7442" s="71" t="str">
        <f>IF(ISBLANK(ComponentData[[#This Row],[Description]]),"",ComponentData[[#This Row],[Description]])</f>
        <v>Media converter</v>
      </c>
      <c r="C7442" s="71" t="str">
        <f>IF(ISBLANK(ComponentData[[#This Row],[TypeDesignations]]),"",ComponentData[[#This Row],[TypeDesignations]])</f>
        <v>PSM-ME-RS232/RS485-P</v>
      </c>
      <c r="D7442" s="71" t="str">
        <f>IF(ISBLANK(ComponentData[[#This Row],[Voltage]]),"",ComponentData[[#This Row],[Voltage]])</f>
        <v>24VDC</v>
      </c>
      <c r="E7442" s="71" t="str">
        <f>IF(ISBLANK(ComponentData[[#This Row],[Remark]]),"",ComponentData[[#This Row],[Remark]])</f>
        <v/>
      </c>
      <c r="F7442" s="71" t="str">
        <f>IF(ISBLANK(ComponentData[[#This Row],[Manufacturer]]),"",ComponentData[[#This Row],[Manufacturer]])</f>
        <v>Phoenix Contact</v>
      </c>
      <c r="G7442" s="71" t="str">
        <f>IF(ISBLANK(ComponentData[[#This Row],[ManufacturerNumber]]),"",ComponentData[[#This Row],[ManufacturerNumber]])</f>
        <v>2744416</v>
      </c>
    </row>
    <row r="7443" spans="1:7" ht="14.45" customHeight="1">
      <c r="A7443" s="66">
        <v>7442</v>
      </c>
      <c r="B7443" s="71" t="str">
        <f>IF(ISBLANK(ComponentData[[#This Row],[Description]]),"",ComponentData[[#This Row],[Description]])</f>
        <v>Transformer input module</v>
      </c>
      <c r="C7443" s="71" t="str">
        <f>IF(ISBLANK(ComponentData[[#This Row],[TypeDesignations]]),"",ComponentData[[#This Row],[TypeDesignations]])</f>
        <v>MIM</v>
      </c>
      <c r="D7443" s="71" t="str">
        <f>IF(ISBLANK(ComponentData[[#This Row],[Voltage]]),"",ComponentData[[#This Row],[Voltage]])</f>
        <v>100-120VAC, 1-5A, 50/60Hz</v>
      </c>
      <c r="E7443" s="71" t="str">
        <f>IF(ISBLANK(ComponentData[[#This Row],[Remark]]),"",ComponentData[[#This Row],[Remark]])</f>
        <v>CT: 6x1ph; VT: 3x1ph</v>
      </c>
      <c r="F7443" s="71" t="str">
        <f>IF(ISBLANK(ComponentData[[#This Row],[Manufacturer]]),"",ComponentData[[#This Row],[Manufacturer]])</f>
        <v>ABB</v>
      </c>
      <c r="G7443" s="71" t="str">
        <f>IF(ISBLANK(ComponentData[[#This Row],[ManufacturerNumber]]),"",ComponentData[[#This Row],[ManufacturerNumber]])</f>
        <v>1MRS050471</v>
      </c>
    </row>
    <row r="7444" spans="1:7" ht="14.45" customHeight="1">
      <c r="A7444" s="66">
        <v>7443</v>
      </c>
      <c r="B7444" s="71" t="str">
        <f>IF(ISBLANK(ComponentData[[#This Row],[Description]]),"",ComponentData[[#This Row],[Description]])</f>
        <v>Contactor</v>
      </c>
      <c r="C7444" s="71" t="str">
        <f>IF(ISBLANK(ComponentData[[#This Row],[TypeDesignations]]),"",ComponentData[[#This Row],[TypeDesignations]])</f>
        <v>Serie RR.24</v>
      </c>
      <c r="D7444" s="71" t="str">
        <f>IF(ISBLANK(ComponentData[[#This Row],[Voltage]]),"",ComponentData[[#This Row],[Voltage]])</f>
        <v>220VDC</v>
      </c>
      <c r="E7444" s="71" t="str">
        <f>IF(ISBLANK(ComponentData[[#This Row],[Remark]]),"",ComponentData[[#This Row],[Remark]])</f>
        <v>1CO, 3NO</v>
      </c>
      <c r="F7444" s="71" t="str">
        <f>IF(ISBLANK(ComponentData[[#This Row],[Manufacturer]]),"",ComponentData[[#This Row],[Manufacturer]])</f>
        <v>Finder AG</v>
      </c>
      <c r="G7444" s="71" t="str">
        <f>IF(ISBLANK(ComponentData[[#This Row],[ManufacturerNumber]]),"",ComponentData[[#This Row],[ManufacturerNumber]])</f>
        <v>RR.24.9.220.0000</v>
      </c>
    </row>
    <row r="7445" spans="1:7" ht="14.45" customHeight="1">
      <c r="A7445" s="66">
        <v>7444</v>
      </c>
      <c r="B7445" s="71" t="str">
        <f>IF(ISBLANK(ComponentData[[#This Row],[Description]]),"",ComponentData[[#This Row],[Description]])</f>
        <v>Disconnect terminal</v>
      </c>
      <c r="C7445" s="71" t="str">
        <f>IF(ISBLANK(ComponentData[[#This Row],[TypeDesignations]]),"",ComponentData[[#This Row],[TypeDesignations]])</f>
        <v>PT 2.5-Quattro-MT</v>
      </c>
      <c r="D7445" s="71" t="str">
        <f>IF(ISBLANK(ComponentData[[#This Row],[Voltage]]),"",ComponentData[[#This Row],[Voltage]])</f>
        <v>400V, 20A</v>
      </c>
      <c r="E7445" s="71" t="str">
        <f>IF(ISBLANK(ComponentData[[#This Row],[Remark]]),"",ComponentData[[#This Row],[Remark]])</f>
        <v>0.14-2.5mm², max 4 wires, grey</v>
      </c>
      <c r="F7445" s="71" t="str">
        <f>IF(ISBLANK(ComponentData[[#This Row],[Manufacturer]]),"",ComponentData[[#This Row],[Manufacturer]])</f>
        <v>Phoenix Contact</v>
      </c>
      <c r="G7445" s="71" t="str">
        <f>IF(ISBLANK(ComponentData[[#This Row],[ManufacturerNumber]]),"",ComponentData[[#This Row],[ManufacturerNumber]])</f>
        <v>3210172</v>
      </c>
    </row>
    <row r="7446" spans="1:7" ht="14.45" customHeight="1">
      <c r="A7446" s="66">
        <v>7445</v>
      </c>
      <c r="B7446" s="71" t="str">
        <f>IF(ISBLANK(ComponentData[[#This Row],[Description]]),"",ComponentData[[#This Row],[Description]])</f>
        <v>Contactor</v>
      </c>
      <c r="C7446" s="71" t="str">
        <f>IF(ISBLANK(ComponentData[[#This Row],[TypeDesignations]]),"",ComponentData[[#This Row],[TypeDesignations]])</f>
        <v>Serie RR.24</v>
      </c>
      <c r="D7446" s="71" t="str">
        <f>IF(ISBLANK(ComponentData[[#This Row],[Voltage]]),"",ComponentData[[#This Row],[Voltage]])</f>
        <v>125VDC</v>
      </c>
      <c r="E7446" s="71" t="str">
        <f>IF(ISBLANK(ComponentData[[#This Row],[Remark]]),"",ComponentData[[#This Row],[Remark]])</f>
        <v>1CO, 3NO</v>
      </c>
      <c r="F7446" s="71" t="str">
        <f>IF(ISBLANK(ComponentData[[#This Row],[Manufacturer]]),"",ComponentData[[#This Row],[Manufacturer]])</f>
        <v>Finder AG</v>
      </c>
      <c r="G7446" s="71" t="str">
        <f>IF(ISBLANK(ComponentData[[#This Row],[ManufacturerNumber]]),"",ComponentData[[#This Row],[ManufacturerNumber]])</f>
        <v>RR.24.9.125.0000</v>
      </c>
    </row>
    <row r="7447" spans="1:7" ht="14.45" customHeight="1">
      <c r="A7447" s="66">
        <v>7446</v>
      </c>
      <c r="B7447" s="71" t="str">
        <f>IF(ISBLANK(ComponentData[[#This Row],[Description]]),"",ComponentData[[#This Row],[Description]])</f>
        <v>Contactor</v>
      </c>
      <c r="C7447" s="71" t="str">
        <f>IF(ISBLANK(ComponentData[[#This Row],[TypeDesignations]]),"",ComponentData[[#This Row],[TypeDesignations]])</f>
        <v>Serie RR.24</v>
      </c>
      <c r="D7447" s="71" t="str">
        <f>IF(ISBLANK(ComponentData[[#This Row],[Voltage]]),"",ComponentData[[#This Row],[Voltage]])</f>
        <v>110VDC</v>
      </c>
      <c r="E7447" s="71" t="str">
        <f>IF(ISBLANK(ComponentData[[#This Row],[Remark]]),"",ComponentData[[#This Row],[Remark]])</f>
        <v>1CO, 3NO</v>
      </c>
      <c r="F7447" s="71" t="str">
        <f>IF(ISBLANK(ComponentData[[#This Row],[Manufacturer]]),"",ComponentData[[#This Row],[Manufacturer]])</f>
        <v>Finder AG</v>
      </c>
      <c r="G7447" s="71" t="str">
        <f>IF(ISBLANK(ComponentData[[#This Row],[ManufacturerNumber]]),"",ComponentData[[#This Row],[ManufacturerNumber]])</f>
        <v>RR.24.9.110.0000</v>
      </c>
    </row>
    <row r="7448" spans="1:7" ht="14.45" customHeight="1">
      <c r="A7448" s="66">
        <v>7447</v>
      </c>
      <c r="B7448" s="71" t="str">
        <f>IF(ISBLANK(ComponentData[[#This Row],[Description]]),"",ComponentData[[#This Row],[Description]])</f>
        <v>Contactor</v>
      </c>
      <c r="C7448" s="71" t="str">
        <f>IF(ISBLANK(ComponentData[[#This Row],[TypeDesignations]]),"",ComponentData[[#This Row],[TypeDesignations]])</f>
        <v>Serie 6E</v>
      </c>
      <c r="D7448" s="71" t="str">
        <f>IF(ISBLANK(ComponentData[[#This Row],[Voltage]]),"",ComponentData[[#This Row],[Voltage]])</f>
        <v>110VDC</v>
      </c>
      <c r="E7448" s="71" t="str">
        <f>IF(ISBLANK(ComponentData[[#This Row],[Remark]]),"",ComponentData[[#This Row],[Remark]])</f>
        <v>6NO</v>
      </c>
      <c r="F7448" s="71" t="str">
        <f>IF(ISBLANK(ComponentData[[#This Row],[Manufacturer]]),"",ComponentData[[#This Row],[Manufacturer]])</f>
        <v>Finder AG</v>
      </c>
      <c r="G7448" s="71" t="str">
        <f>IF(ISBLANK(ComponentData[[#This Row],[ManufacturerNumber]]),"",ComponentData[[#This Row],[ManufacturerNumber]])</f>
        <v>6E.03.9.110.0350</v>
      </c>
    </row>
    <row r="7449" spans="1:7" ht="14.45" customHeight="1">
      <c r="A7449" s="66">
        <v>7448</v>
      </c>
      <c r="B7449" s="71" t="str">
        <f>IF(ISBLANK(ComponentData[[#This Row],[Description]]),"",ComponentData[[#This Row],[Description]])</f>
        <v>Contactor socket</v>
      </c>
      <c r="C7449" s="71" t="str">
        <f>IF(ISBLANK(ComponentData[[#This Row],[TypeDesignations]]),"",ComponentData[[#This Row],[TypeDesignations]])</f>
        <v>Serie 92</v>
      </c>
      <c r="D7449" s="71" t="str">
        <f>IF(ISBLANK(ComponentData[[#This Row],[Voltage]]),"",ComponentData[[#This Row],[Voltage]])</f>
        <v/>
      </c>
      <c r="E7449" s="71" t="str">
        <f>IF(ISBLANK(ComponentData[[#This Row],[Remark]]),"",ComponentData[[#This Row],[Remark]])</f>
        <v/>
      </c>
      <c r="F7449" s="71" t="str">
        <f>IF(ISBLANK(ComponentData[[#This Row],[Manufacturer]]),"",ComponentData[[#This Row],[Manufacturer]])</f>
        <v>Finder AG</v>
      </c>
      <c r="G7449" s="71" t="str">
        <f>IF(ISBLANK(ComponentData[[#This Row],[ManufacturerNumber]]),"",ComponentData[[#This Row],[ManufacturerNumber]])</f>
        <v>92.03</v>
      </c>
    </row>
    <row r="7450" spans="1:7" ht="14.45" customHeight="1">
      <c r="A7450" s="66">
        <v>7449</v>
      </c>
      <c r="B7450" s="71" t="str">
        <f>IF(ISBLANK(ComponentData[[#This Row],[Description]]),"",ComponentData[[#This Row],[Description]])</f>
        <v>Contactor</v>
      </c>
      <c r="C7450" s="71" t="str">
        <f>IF(ISBLANK(ComponentData[[#This Row],[TypeDesignations]]),"",ComponentData[[#This Row],[TypeDesignations]])</f>
        <v>Serie 6E</v>
      </c>
      <c r="D7450" s="71" t="str">
        <f>IF(ISBLANK(ComponentData[[#This Row],[Voltage]]),"",ComponentData[[#This Row],[Voltage]])</f>
        <v>125VDC</v>
      </c>
      <c r="E7450" s="71" t="str">
        <f>IF(ISBLANK(ComponentData[[#This Row],[Remark]]),"",ComponentData[[#This Row],[Remark]])</f>
        <v>6NO</v>
      </c>
      <c r="F7450" s="71" t="str">
        <f>IF(ISBLANK(ComponentData[[#This Row],[Manufacturer]]),"",ComponentData[[#This Row],[Manufacturer]])</f>
        <v>Finder AG</v>
      </c>
      <c r="G7450" s="71" t="str">
        <f>IF(ISBLANK(ComponentData[[#This Row],[ManufacturerNumber]]),"",ComponentData[[#This Row],[ManufacturerNumber]])</f>
        <v>6E.03.9.125.0350</v>
      </c>
    </row>
    <row r="7451" spans="1:7" ht="14.45" customHeight="1">
      <c r="A7451" s="66">
        <v>7450</v>
      </c>
      <c r="B7451" s="71" t="str">
        <f>IF(ISBLANK(ComponentData[[#This Row],[Description]]),"",ComponentData[[#This Row],[Description]])</f>
        <v>Contactor</v>
      </c>
      <c r="C7451" s="71" t="str">
        <f>IF(ISBLANK(ComponentData[[#This Row],[TypeDesignations]]),"",ComponentData[[#This Row],[TypeDesignations]])</f>
        <v>Serie 6E</v>
      </c>
      <c r="D7451" s="71" t="str">
        <f>IF(ISBLANK(ComponentData[[#This Row],[Voltage]]),"",ComponentData[[#This Row],[Voltage]])</f>
        <v>220VDC</v>
      </c>
      <c r="E7451" s="71" t="str">
        <f>IF(ISBLANK(ComponentData[[#This Row],[Remark]]),"",ComponentData[[#This Row],[Remark]])</f>
        <v>6NO</v>
      </c>
      <c r="F7451" s="71" t="str">
        <f>IF(ISBLANK(ComponentData[[#This Row],[Manufacturer]]),"",ComponentData[[#This Row],[Manufacturer]])</f>
        <v>Finder AG</v>
      </c>
      <c r="G7451" s="71" t="str">
        <f>IF(ISBLANK(ComponentData[[#This Row],[ManufacturerNumber]]),"",ComponentData[[#This Row],[ManufacturerNumber]])</f>
        <v>6E.03.9.220.0350</v>
      </c>
    </row>
    <row r="7452" spans="1:7" ht="14.45" customHeight="1">
      <c r="A7452" s="66">
        <v>7451</v>
      </c>
      <c r="B7452" s="71" t="str">
        <f>IF(ISBLANK(ComponentData[[#This Row],[Description]]),"",ComponentData[[#This Row],[Description]])</f>
        <v>Contactor</v>
      </c>
      <c r="C7452" s="71" t="str">
        <f>IF(ISBLANK(ComponentData[[#This Row],[TypeDesignations]]),"",ComponentData[[#This Row],[TypeDesignations]])</f>
        <v>Serie 6E</v>
      </c>
      <c r="D7452" s="71" t="str">
        <f>IF(ISBLANK(ComponentData[[#This Row],[Voltage]]),"",ComponentData[[#This Row],[Voltage]])</f>
        <v>110VDC</v>
      </c>
      <c r="E7452" s="71" t="str">
        <f>IF(ISBLANK(ComponentData[[#This Row],[Remark]]),"",ComponentData[[#This Row],[Remark]])</f>
        <v>6NO</v>
      </c>
      <c r="F7452" s="71" t="str">
        <f>IF(ISBLANK(ComponentData[[#This Row],[Manufacturer]]),"",ComponentData[[#This Row],[Manufacturer]])</f>
        <v>Finder AG</v>
      </c>
      <c r="G7452" s="71" t="str">
        <f>IF(ISBLANK(ComponentData[[#This Row],[ManufacturerNumber]]),"",ComponentData[[#This Row],[ManufacturerNumber]])</f>
        <v>6E.03.9.110.0360</v>
      </c>
    </row>
    <row r="7453" spans="1:7" ht="14.45" customHeight="1">
      <c r="A7453" s="66">
        <v>7452</v>
      </c>
      <c r="B7453" s="71" t="str">
        <f>IF(ISBLANK(ComponentData[[#This Row],[Description]]),"",ComponentData[[#This Row],[Description]])</f>
        <v>Contactor</v>
      </c>
      <c r="C7453" s="71" t="str">
        <f>IF(ISBLANK(ComponentData[[#This Row],[TypeDesignations]]),"",ComponentData[[#This Row],[TypeDesignations]])</f>
        <v>Serie 6E</v>
      </c>
      <c r="D7453" s="71" t="str">
        <f>IF(ISBLANK(ComponentData[[#This Row],[Voltage]]),"",ComponentData[[#This Row],[Voltage]])</f>
        <v>125VDC</v>
      </c>
      <c r="E7453" s="71" t="str">
        <f>IF(ISBLANK(ComponentData[[#This Row],[Remark]]),"",ComponentData[[#This Row],[Remark]])</f>
        <v>6NO</v>
      </c>
      <c r="F7453" s="71" t="str">
        <f>IF(ISBLANK(ComponentData[[#This Row],[Manufacturer]]),"",ComponentData[[#This Row],[Manufacturer]])</f>
        <v>Finder AG</v>
      </c>
      <c r="G7453" s="71" t="str">
        <f>IF(ISBLANK(ComponentData[[#This Row],[ManufacturerNumber]]),"",ComponentData[[#This Row],[ManufacturerNumber]])</f>
        <v>6E.03.9.125.0360</v>
      </c>
    </row>
    <row r="7454" spans="1:7" ht="14.45" customHeight="1">
      <c r="A7454" s="66">
        <v>7453</v>
      </c>
      <c r="B7454" s="71" t="str">
        <f>IF(ISBLANK(ComponentData[[#This Row],[Description]]),"",ComponentData[[#This Row],[Description]])</f>
        <v>Contactor</v>
      </c>
      <c r="C7454" s="71" t="str">
        <f>IF(ISBLANK(ComponentData[[#This Row],[TypeDesignations]]),"",ComponentData[[#This Row],[TypeDesignations]])</f>
        <v>Serie 6E</v>
      </c>
      <c r="D7454" s="71" t="str">
        <f>IF(ISBLANK(ComponentData[[#This Row],[Voltage]]),"",ComponentData[[#This Row],[Voltage]])</f>
        <v>220VDC</v>
      </c>
      <c r="E7454" s="71" t="str">
        <f>IF(ISBLANK(ComponentData[[#This Row],[Remark]]),"",ComponentData[[#This Row],[Remark]])</f>
        <v>6NO</v>
      </c>
      <c r="F7454" s="71" t="str">
        <f>IF(ISBLANK(ComponentData[[#This Row],[Manufacturer]]),"",ComponentData[[#This Row],[Manufacturer]])</f>
        <v>Finder AG</v>
      </c>
      <c r="G7454" s="71" t="str">
        <f>IF(ISBLANK(ComponentData[[#This Row],[ManufacturerNumber]]),"",ComponentData[[#This Row],[ManufacturerNumber]])</f>
        <v>6E.03.9.220.0360</v>
      </c>
    </row>
    <row r="7455" spans="1:7" ht="14.45" customHeight="1">
      <c r="A7455" s="66">
        <v>7454</v>
      </c>
      <c r="B7455" s="71" t="str">
        <f>IF(ISBLANK(ComponentData[[#This Row],[Description]]),"",ComponentData[[#This Row],[Description]])</f>
        <v>Lock-out relay</v>
      </c>
      <c r="C7455" s="71" t="str">
        <f>IF(ISBLANK(ComponentData[[#This Row],[TypeDesignations]]),"",ComponentData[[#This Row],[TypeDesignations]])</f>
        <v>LOR7810G</v>
      </c>
      <c r="D7455" s="71" t="str">
        <f>IF(ISBLANK(ComponentData[[#This Row],[Voltage]]),"",ComponentData[[#This Row],[Voltage]])</f>
        <v>125VDC</v>
      </c>
      <c r="E7455" s="71" t="str">
        <f>IF(ISBLANK(ComponentData[[#This Row],[Remark]]),"",ComponentData[[#This Row],[Remark]])</f>
        <v>20NO, 20NC</v>
      </c>
      <c r="F7455" s="71" t="str">
        <f>IF(ISBLANK(ComponentData[[#This Row],[Manufacturer]]),"",ComponentData[[#This Row],[Manufacturer]])</f>
        <v>Electroswitch</v>
      </c>
      <c r="G7455" s="71" t="str">
        <f>IF(ISBLANK(ComponentData[[#This Row],[ManufacturerNumber]]),"",ComponentData[[#This Row],[ManufacturerNumber]])</f>
        <v>7810G</v>
      </c>
    </row>
    <row r="7456" spans="1:7" ht="14.45" customHeight="1">
      <c r="A7456" s="66">
        <v>7455</v>
      </c>
      <c r="B7456" s="71" t="str">
        <f>IF(ISBLANK(ComponentData[[#This Row],[Description]]),"",ComponentData[[#This Row],[Description]])</f>
        <v>Illuminated pushbutton actuator</v>
      </c>
      <c r="C7456" s="71" t="str">
        <f>IF(ISBLANK(ComponentData[[#This Row],[TypeDesignations]]),"",ComponentData[[#This Row],[TypeDesignations]])</f>
        <v>704.062.2</v>
      </c>
      <c r="D7456" s="71" t="str">
        <f>IF(ISBLANK(ComponentData[[#This Row],[Voltage]]),"",ComponentData[[#This Row],[Voltage]])</f>
        <v>Alu natural, Plastic red</v>
      </c>
      <c r="E7456" s="71" t="str">
        <f>IF(ISBLANK(ComponentData[[#This Row],[Remark]]),"",ComponentData[[#This Row],[Remark]])</f>
        <v>Ø 29mm</v>
      </c>
      <c r="F7456" s="71" t="str">
        <f>IF(ISBLANK(ComponentData[[#This Row],[Manufacturer]]),"",ComponentData[[#This Row],[Manufacturer]])</f>
        <v>EAO</v>
      </c>
      <c r="G7456" s="71" t="str">
        <f>IF(ISBLANK(ComponentData[[#This Row],[ManufacturerNumber]]),"",ComponentData[[#This Row],[ManufacturerNumber]])</f>
        <v>704.062.2</v>
      </c>
    </row>
    <row r="7457" spans="1:7" ht="14.45" customHeight="1">
      <c r="A7457" s="66">
        <v>7456</v>
      </c>
      <c r="B7457" s="71" t="str">
        <f>IF(ISBLANK(ComponentData[[#This Row],[Description]]),"",ComponentData[[#This Row],[Description]])</f>
        <v>Lamp for push button</v>
      </c>
      <c r="C7457" s="71" t="str">
        <f>IF(ISBLANK(ComponentData[[#This Row],[TypeDesignations]]),"",ComponentData[[#This Row],[TypeDesignations]])</f>
        <v>10-2H25.2042</v>
      </c>
      <c r="D7457" s="71" t="str">
        <f>IF(ISBLANK(ComponentData[[#This Row],[Voltage]]),"",ComponentData[[#This Row],[Voltage]])</f>
        <v>230VAC, 3mA</v>
      </c>
      <c r="E7457" s="71" t="str">
        <f>IF(ISBLANK(ComponentData[[#This Row],[Remark]]),"",ComponentData[[#This Row],[Remark]])</f>
        <v>Red LED,  Socket Ba9s</v>
      </c>
      <c r="F7457" s="71" t="str">
        <f>IF(ISBLANK(ComponentData[[#This Row],[Manufacturer]]),"",ComponentData[[#This Row],[Manufacturer]])</f>
        <v>EAO</v>
      </c>
      <c r="G7457" s="71" t="str">
        <f>IF(ISBLANK(ComponentData[[#This Row],[ManufacturerNumber]]),"",ComponentData[[#This Row],[ManufacturerNumber]])</f>
        <v>10-2H25.2042</v>
      </c>
    </row>
    <row r="7458" spans="1:7" ht="14.45" customHeight="1">
      <c r="A7458" s="66">
        <v>7457</v>
      </c>
      <c r="B7458" s="71" t="str">
        <f>IF(ISBLANK(ComponentData[[#This Row],[Description]]),"",ComponentData[[#This Row],[Description]])</f>
        <v>Front view</v>
      </c>
      <c r="C7458" s="71" t="str">
        <f>IF(ISBLANK(ComponentData[[#This Row],[TypeDesignations]]),"",ComponentData[[#This Row],[TypeDesignations]])</f>
        <v>SHUTD M45</v>
      </c>
      <c r="D7458" s="71" t="str">
        <f>IF(ISBLANK(ComponentData[[#This Row],[Voltage]]),"",ComponentData[[#This Row],[Voltage]])</f>
        <v/>
      </c>
      <c r="E7458" s="71" t="str">
        <f>IF(ISBLANK(ComponentData[[#This Row],[Remark]]),"",ComponentData[[#This Row],[Remark]])</f>
        <v/>
      </c>
      <c r="F7458" s="71" t="str">
        <f>IF(ISBLANK(ComponentData[[#This Row],[Manufacturer]]),"",ComponentData[[#This Row],[Manufacturer]])</f>
        <v>Legrand</v>
      </c>
      <c r="G7458" s="71" t="str">
        <f>IF(ISBLANK(ComponentData[[#This Row],[ManufacturerNumber]]),"",ComponentData[[#This Row],[ManufacturerNumber]])</f>
        <v/>
      </c>
    </row>
    <row r="7459" spans="1:7" ht="14.45" customHeight="1">
      <c r="A7459" s="66">
        <v>7458</v>
      </c>
      <c r="B7459" s="71" t="str">
        <f>IF(ISBLANK(ComponentData[[#This Row],[Description]]),"",ComponentData[[#This Row],[Description]])</f>
        <v>Cover plate</v>
      </c>
      <c r="C7459" s="71" t="str">
        <f>IF(ISBLANK(ComponentData[[#This Row],[TypeDesignations]]),"",ComponentData[[#This Row],[TypeDesignations]])</f>
        <v>2U</v>
      </c>
      <c r="D7459" s="71" t="str">
        <f>IF(ISBLANK(ComponentData[[#This Row],[Voltage]]),"",ComponentData[[#This Row],[Voltage]])</f>
        <v>2U, 2xPlug, 1xEAO</v>
      </c>
      <c r="E7459" s="71" t="str">
        <f>IF(ISBLANK(ComponentData[[#This Row],[Remark]]),"",ComponentData[[#This Row],[Remark]])</f>
        <v>RAL7035</v>
      </c>
      <c r="F7459" s="71" t="str">
        <f>IF(ISBLANK(ComponentData[[#This Row],[Manufacturer]]),"",ComponentData[[#This Row],[Manufacturer]])</f>
        <v>ABB</v>
      </c>
      <c r="G7459" s="71" t="str">
        <f>IF(ISBLANK(ComponentData[[#This Row],[ManufacturerNumber]]),"",ComponentData[[#This Row],[ManufacturerNumber]])</f>
        <v>1MRB159765P0201</v>
      </c>
    </row>
    <row r="7460" spans="1:7" ht="14.45" customHeight="1">
      <c r="A7460" s="66">
        <v>7459</v>
      </c>
      <c r="B7460" s="71" t="str">
        <f>IF(ISBLANK(ComponentData[[#This Row],[Description]]),"",ComponentData[[#This Row],[Description]])</f>
        <v>Front view</v>
      </c>
      <c r="C7460" s="71" t="str">
        <f>IF(ISBLANK(ComponentData[[#This Row],[TypeDesignations]]),"",ComponentData[[#This Row],[TypeDesignations]])</f>
        <v>M45 2M</v>
      </c>
      <c r="D7460" s="71" t="str">
        <f>IF(ISBLANK(ComponentData[[#This Row],[Voltage]]),"",ComponentData[[#This Row],[Voltage]])</f>
        <v>RJ11</v>
      </c>
      <c r="E7460" s="71" t="str">
        <f>IF(ISBLANK(ComponentData[[#This Row],[Remark]]),"",ComponentData[[#This Row],[Remark]])</f>
        <v>Telephone housing</v>
      </c>
      <c r="F7460" s="71" t="str">
        <f>IF(ISBLANK(ComponentData[[#This Row],[Manufacturer]]),"",ComponentData[[#This Row],[Manufacturer]])</f>
        <v>Legrand</v>
      </c>
      <c r="G7460" s="71" t="str">
        <f>IF(ISBLANK(ComponentData[[#This Row],[ManufacturerNumber]]),"",ComponentData[[#This Row],[ManufacturerNumber]])</f>
        <v/>
      </c>
    </row>
    <row r="7461" spans="1:7" ht="14.45" customHeight="1">
      <c r="A7461" s="66">
        <v>7460</v>
      </c>
      <c r="B7461" s="71" t="str">
        <f>IF(ISBLANK(ComponentData[[#This Row],[Description]]),"",ComponentData[[#This Row],[Description]])</f>
        <v>Thermostat</v>
      </c>
      <c r="C7461" s="71" t="str">
        <f>IF(ISBLANK(ComponentData[[#This Row],[TypeDesignations]]),"",ComponentData[[#This Row],[TypeDesignations]])</f>
        <v>SSR-E 6905</v>
      </c>
      <c r="D7461" s="71" t="str">
        <f>IF(ISBLANK(ComponentData[[#This Row],[Voltage]]),"",ComponentData[[#This Row],[Voltage]])</f>
        <v>230VAC, 50 Hz</v>
      </c>
      <c r="E7461" s="71" t="str">
        <f>IF(ISBLANK(ComponentData[[#This Row],[Remark]]),"",ComponentData[[#This Row],[Remark]])</f>
        <v>5-60°C</v>
      </c>
      <c r="F7461" s="71" t="str">
        <f>IF(ISBLANK(ComponentData[[#This Row],[Manufacturer]]),"",ComponentData[[#This Row],[Manufacturer]])</f>
        <v>Eberle</v>
      </c>
      <c r="G7461" s="71" t="str">
        <f>IF(ISBLANK(ComponentData[[#This Row],[ManufacturerNumber]]),"",ComponentData[[#This Row],[ManufacturerNumber]])</f>
        <v>191 4705 51 900</v>
      </c>
    </row>
    <row r="7462" spans="1:7" ht="14.45" customHeight="1">
      <c r="A7462" s="66">
        <v>7461</v>
      </c>
      <c r="B7462" s="71" t="str">
        <f>IF(ISBLANK(ComponentData[[#This Row],[Description]]),"",ComponentData[[#This Row],[Description]])</f>
        <v>Thermostat</v>
      </c>
      <c r="C7462" s="71" t="str">
        <f>IF(ISBLANK(ComponentData[[#This Row],[TypeDesignations]]),"",ComponentData[[#This Row],[TypeDesignations]])</f>
        <v>RTR-E 6705</v>
      </c>
      <c r="D7462" s="71" t="str">
        <f>IF(ISBLANK(ComponentData[[#This Row],[Voltage]]),"",ComponentData[[#This Row],[Voltage]])</f>
        <v>230VAC, 50/60 Hz</v>
      </c>
      <c r="E7462" s="71" t="str">
        <f>IF(ISBLANK(ComponentData[[#This Row],[Remark]]),"",ComponentData[[#This Row],[Remark]])</f>
        <v>10-60°C</v>
      </c>
      <c r="F7462" s="71" t="str">
        <f>IF(ISBLANK(ComponentData[[#This Row],[Manufacturer]]),"",ComponentData[[#This Row],[Manufacturer]])</f>
        <v>Eberle</v>
      </c>
      <c r="G7462" s="71" t="str">
        <f>IF(ISBLANK(ComponentData[[#This Row],[ManufacturerNumber]]),"",ComponentData[[#This Row],[ManufacturerNumber]])</f>
        <v>111 1709 51 100</v>
      </c>
    </row>
    <row r="7463" spans="1:7" ht="14.45" customHeight="1">
      <c r="A7463" s="66">
        <v>7462</v>
      </c>
      <c r="B7463" s="71" t="str">
        <f>IF(ISBLANK(ComponentData[[#This Row],[Description]]),"",ComponentData[[#This Row],[Description]])</f>
        <v>Resistor</v>
      </c>
      <c r="C7463" s="71" t="str">
        <f>IF(ISBLANK(ComponentData[[#This Row],[TypeDesignations]]),"",ComponentData[[#This Row],[TypeDesignations]])</f>
        <v>SPE-ZR3</v>
      </c>
      <c r="D7463" s="71" t="str">
        <f>IF(ISBLANK(ComponentData[[#This Row],[Voltage]]),"",ComponentData[[#This Row],[Voltage]])</f>
        <v>1.2-28.8kOhm, 4W</v>
      </c>
      <c r="E7463" s="71" t="str">
        <f>IF(ISBLANK(ComponentData[[#This Row],[Remark]]),"",ComponentData[[#This Row],[Remark]])</f>
        <v>48-220VDC</v>
      </c>
      <c r="F7463" s="71" t="str">
        <f>IF(ISBLANK(ComponentData[[#This Row],[Manufacturer]]),"",ComponentData[[#This Row],[Manufacturer]])</f>
        <v>ABB</v>
      </c>
      <c r="G7463" s="71" t="str">
        <f>IF(ISBLANK(ComponentData[[#This Row],[ManufacturerNumber]]),"",ComponentData[[#This Row],[ManufacturerNumber]])</f>
        <v>RS  961015-AA</v>
      </c>
    </row>
    <row r="7464" spans="1:7" ht="14.45" customHeight="1">
      <c r="A7464" s="66">
        <v>7463</v>
      </c>
      <c r="B7464" s="71" t="str">
        <f>IF(ISBLANK(ComponentData[[#This Row],[Description]]),"",ComponentData[[#This Row],[Description]])</f>
        <v>Auxiliary relay</v>
      </c>
      <c r="C7464" s="71" t="str">
        <f>IF(ISBLANK(ComponentData[[#This Row],[TypeDesignations]]),"",ComponentData[[#This Row],[TypeDesignations]])</f>
        <v>RXMB2</v>
      </c>
      <c r="D7464" s="71" t="str">
        <f>IF(ISBLANK(ComponentData[[#This Row],[Voltage]]),"",ComponentData[[#This Row],[Voltage]])</f>
        <v>110-125VDC</v>
      </c>
      <c r="E7464" s="71" t="str">
        <f>IF(ISBLANK(ComponentData[[#This Row],[Remark]]),"",ComponentData[[#This Row],[Remark]])</f>
        <v>10CO</v>
      </c>
      <c r="F7464" s="71" t="str">
        <f>IF(ISBLANK(ComponentData[[#This Row],[Manufacturer]]),"",ComponentData[[#This Row],[Manufacturer]])</f>
        <v>ABB</v>
      </c>
      <c r="G7464" s="71" t="str">
        <f>IF(ISBLANK(ComponentData[[#This Row],[ManufacturerNumber]]),"",ComponentData[[#This Row],[ManufacturerNumber]])</f>
        <v>1MRK001585-AN</v>
      </c>
    </row>
    <row r="7465" spans="1:7" ht="14.45" customHeight="1">
      <c r="A7465" s="66">
        <v>7464</v>
      </c>
      <c r="B7465" s="71" t="str">
        <f>IF(ISBLANK(ComponentData[[#This Row],[Description]]),"",ComponentData[[#This Row],[Description]])</f>
        <v>Pluggable connector</v>
      </c>
      <c r="C7465" s="71" t="str">
        <f>IF(ISBLANK(ComponentData[[#This Row],[TypeDesignations]]),"",ComponentData[[#This Row],[TypeDesignations]])</f>
        <v>MSTB 2.5/19-ST</v>
      </c>
      <c r="D7465" s="71" t="str">
        <f>IF(ISBLANK(ComponentData[[#This Row],[Voltage]]),"",ComponentData[[#This Row],[Voltage]])</f>
        <v>250V, 12A</v>
      </c>
      <c r="E7465" s="71" t="str">
        <f>IF(ISBLANK(ComponentData[[#This Row],[Remark]]),"",ComponentData[[#This Row],[Remark]])</f>
        <v>19 pole, 0.2-2.5mm²</v>
      </c>
      <c r="F7465" s="71" t="str">
        <f>IF(ISBLANK(ComponentData[[#This Row],[Manufacturer]]),"",ComponentData[[#This Row],[Manufacturer]])</f>
        <v>Phoenix Contact</v>
      </c>
      <c r="G7465" s="71" t="str">
        <f>IF(ISBLANK(ComponentData[[#This Row],[ManufacturerNumber]]),"",ComponentData[[#This Row],[ManufacturerNumber]])</f>
        <v>1754782</v>
      </c>
    </row>
    <row r="7466" spans="1:7" ht="14.45" customHeight="1">
      <c r="A7466" s="66">
        <v>7465</v>
      </c>
      <c r="B7466" s="71" t="str">
        <f>IF(ISBLANK(ComponentData[[#This Row],[Description]]),"",ComponentData[[#This Row],[Description]])</f>
        <v>Pluggable connector</v>
      </c>
      <c r="C7466" s="71" t="str">
        <f>IF(ISBLANK(ComponentData[[#This Row],[TypeDesignations]]),"",ComponentData[[#This Row],[TypeDesignations]])</f>
        <v>MSTB 2.5/3-ST</v>
      </c>
      <c r="D7466" s="71" t="str">
        <f>IF(ISBLANK(ComponentData[[#This Row],[Voltage]]),"",ComponentData[[#This Row],[Voltage]])</f>
        <v>250V, 12A</v>
      </c>
      <c r="E7466" s="71" t="str">
        <f>IF(ISBLANK(ComponentData[[#This Row],[Remark]]),"",ComponentData[[#This Row],[Remark]])</f>
        <v>3 pole, 0.2-2.5mm²</v>
      </c>
      <c r="F7466" s="71" t="str">
        <f>IF(ISBLANK(ComponentData[[#This Row],[Manufacturer]]),"",ComponentData[[#This Row],[Manufacturer]])</f>
        <v>Phoenix Contact</v>
      </c>
      <c r="G7466" s="71" t="str">
        <f>IF(ISBLANK(ComponentData[[#This Row],[ManufacturerNumber]]),"",ComponentData[[#This Row],[ManufacturerNumber]])</f>
        <v>1754465</v>
      </c>
    </row>
    <row r="7467" spans="1:7" ht="14.45" customHeight="1">
      <c r="A7467" s="66">
        <v>7466</v>
      </c>
      <c r="B7467" s="71" t="str">
        <f>IF(ISBLANK(ComponentData[[#This Row],[Description]]),"",ComponentData[[#This Row],[Description]])</f>
        <v>Pluggable connector</v>
      </c>
      <c r="C7467" s="71" t="str">
        <f>IF(ISBLANK(ComponentData[[#This Row],[TypeDesignations]]),"",ComponentData[[#This Row],[TypeDesignations]])</f>
        <v>MVSTBR 2.5/19-ST</v>
      </c>
      <c r="D7467" s="71" t="str">
        <f>IF(ISBLANK(ComponentData[[#This Row],[Voltage]]),"",ComponentData[[#This Row],[Voltage]])</f>
        <v>250V, 12A</v>
      </c>
      <c r="E7467" s="71" t="str">
        <f>IF(ISBLANK(ComponentData[[#This Row],[Remark]]),"",ComponentData[[#This Row],[Remark]])</f>
        <v>19 pole, 0.2-2.5mm²</v>
      </c>
      <c r="F7467" s="71" t="str">
        <f>IF(ISBLANK(ComponentData[[#This Row],[Manufacturer]]),"",ComponentData[[#This Row],[Manufacturer]])</f>
        <v>Phoenix Contact</v>
      </c>
      <c r="G7467" s="71" t="str">
        <f>IF(ISBLANK(ComponentData[[#This Row],[ManufacturerNumber]]),"",ComponentData[[#This Row],[ManufacturerNumber]])</f>
        <v>1792184</v>
      </c>
    </row>
    <row r="7468" spans="1:7" ht="14.45" customHeight="1">
      <c r="A7468" s="66">
        <v>7467</v>
      </c>
      <c r="B7468" s="71" t="str">
        <f>IF(ISBLANK(ComponentData[[#This Row],[Description]]),"",ComponentData[[#This Row],[Description]])</f>
        <v>Pluggable connector</v>
      </c>
      <c r="C7468" s="71" t="str">
        <f>IF(ISBLANK(ComponentData[[#This Row],[TypeDesignations]]),"",ComponentData[[#This Row],[TypeDesignations]])</f>
        <v>MVSTBR 2.5/2-ST</v>
      </c>
      <c r="D7468" s="71" t="str">
        <f>IF(ISBLANK(ComponentData[[#This Row],[Voltage]]),"",ComponentData[[#This Row],[Voltage]])</f>
        <v>250V, 12A</v>
      </c>
      <c r="E7468" s="71" t="str">
        <f>IF(ISBLANK(ComponentData[[#This Row],[Remark]]),"",ComponentData[[#This Row],[Remark]])</f>
        <v>2 pole, 0.2-2.5mm²</v>
      </c>
      <c r="F7468" s="71" t="str">
        <f>IF(ISBLANK(ComponentData[[#This Row],[Manufacturer]]),"",ComponentData[[#This Row],[Manufacturer]])</f>
        <v>Phoenix Contact</v>
      </c>
      <c r="G7468" s="71" t="str">
        <f>IF(ISBLANK(ComponentData[[#This Row],[ManufacturerNumber]]),"",ComponentData[[#This Row],[ManufacturerNumber]])</f>
        <v>1792016</v>
      </c>
    </row>
    <row r="7469" spans="1:7" ht="14.45" customHeight="1">
      <c r="A7469" s="66">
        <v>7468</v>
      </c>
      <c r="B7469" s="71" t="str">
        <f>IF(ISBLANK(ComponentData[[#This Row],[Description]]),"",ComponentData[[#This Row],[Description]])</f>
        <v>Pluggable connector</v>
      </c>
      <c r="C7469" s="71" t="str">
        <f>IF(ISBLANK(ComponentData[[#This Row],[TypeDesignations]]),"",ComponentData[[#This Row],[TypeDesignations]])</f>
        <v>MVSTBR 2.5/3-ST</v>
      </c>
      <c r="D7469" s="71" t="str">
        <f>IF(ISBLANK(ComponentData[[#This Row],[Voltage]]),"",ComponentData[[#This Row],[Voltage]])</f>
        <v>250V, 12A</v>
      </c>
      <c r="E7469" s="71" t="str">
        <f>IF(ISBLANK(ComponentData[[#This Row],[Remark]]),"",ComponentData[[#This Row],[Remark]])</f>
        <v>3 pole, 0.2-2.5mm²</v>
      </c>
      <c r="F7469" s="71" t="str">
        <f>IF(ISBLANK(ComponentData[[#This Row],[Manufacturer]]),"",ComponentData[[#This Row],[Manufacturer]])</f>
        <v>Phoenix Contact</v>
      </c>
      <c r="G7469" s="71" t="str">
        <f>IF(ISBLANK(ComponentData[[#This Row],[ManufacturerNumber]]),"",ComponentData[[#This Row],[ManufacturerNumber]])</f>
        <v>1792029</v>
      </c>
    </row>
    <row r="7470" spans="1:7" ht="14.45" customHeight="1">
      <c r="A7470" s="66">
        <v>7469</v>
      </c>
      <c r="B7470" s="71" t="str">
        <f>IF(ISBLANK(ComponentData[[#This Row],[Description]]),"",ComponentData[[#This Row],[Description]])</f>
        <v>Numerical line distance protection IED</v>
      </c>
      <c r="C7470" s="71" t="str">
        <f>IF(ISBLANK(ComponentData[[#This Row],[TypeDesignations]]),"",ComponentData[[#This Row],[TypeDesignations]])</f>
        <v>REL670</v>
      </c>
      <c r="D7470" s="71" t="str">
        <f>IF(ISBLANK(ComponentData[[#This Row],[Voltage]]),"",ComponentData[[#This Row],[Voltage]])</f>
        <v>A31, VER. 2.0 CONFIGURED</v>
      </c>
      <c r="E7470" s="71" t="str">
        <f>IF(ISBLANK(ComponentData[[#This Row],[Remark]]),"",ComponentData[[#This Row],[Remark]])</f>
        <v/>
      </c>
      <c r="F7470" s="71" t="str">
        <f>IF(ISBLANK(ComponentData[[#This Row],[Manufacturer]]),"",ComponentData[[#This Row],[Manufacturer]])</f>
        <v>ABB</v>
      </c>
      <c r="G7470" s="71" t="str">
        <f>IF(ISBLANK(ComponentData[[#This Row],[ManufacturerNumber]]),"",ComponentData[[#This Row],[ManufacturerNumber]])</f>
        <v>To be defined</v>
      </c>
    </row>
    <row r="7471" spans="1:7" ht="14.45" customHeight="1">
      <c r="A7471" s="66">
        <v>7470</v>
      </c>
      <c r="B7471" s="71" t="str">
        <f>IF(ISBLANK(ComponentData[[#This Row],[Description]]),"",ComponentData[[#This Row],[Description]])</f>
        <v>Binary input module</v>
      </c>
      <c r="C7471" s="71" t="str">
        <f>IF(ISBLANK(ComponentData[[#This Row],[TypeDesignations]]),"",ComponentData[[#This Row],[TypeDesignations]])</f>
        <v>BIM</v>
      </c>
      <c r="D7471" s="71" t="str">
        <f>IF(ISBLANK(ComponentData[[#This Row],[Voltage]]),"",ComponentData[[#This Row],[Voltage]])</f>
        <v>220-250VDC</v>
      </c>
      <c r="E7471" s="71" t="str">
        <f>IF(ISBLANK(ComponentData[[#This Row],[Remark]]),"",ComponentData[[#This Row],[Remark]])</f>
        <v>16 inputs Ring lug connector</v>
      </c>
      <c r="F7471" s="71" t="str">
        <f>IF(ISBLANK(ComponentData[[#This Row],[Manufacturer]]),"",ComponentData[[#This Row],[Manufacturer]])</f>
        <v>ABB</v>
      </c>
      <c r="G7471" s="71" t="str">
        <f>IF(ISBLANK(ComponentData[[#This Row],[ManufacturerNumber]]),"",ComponentData[[#This Row],[ManufacturerNumber]])</f>
        <v>1MRK000508-CB-RingLug</v>
      </c>
    </row>
    <row r="7472" spans="1:7" ht="14.45" customHeight="1">
      <c r="A7472" s="66">
        <v>7471</v>
      </c>
      <c r="B7472" s="71" t="str">
        <f>IF(ISBLANK(ComponentData[[#This Row],[Description]]),"",ComponentData[[#This Row],[Description]])</f>
        <v>Door</v>
      </c>
      <c r="C7472" s="71" t="str">
        <f>IF(ISBLANK(ComponentData[[#This Row],[TypeDesignations]]),"",ComponentData[[#This Row],[TypeDesignations]])</f>
        <v>RESP07 Double Door 2000x800</v>
      </c>
      <c r="D7472" s="71" t="str">
        <f>IF(ISBLANK(ComponentData[[#This Row],[Voltage]]),"",ComponentData[[#This Row],[Voltage]])</f>
        <v>W:800xH:2000mm</v>
      </c>
      <c r="E7472" s="71" t="str">
        <f>IF(ISBLANK(ComponentData[[#This Row],[Remark]]),"",ComponentData[[#This Row],[Remark]])</f>
        <v>No glass, no ventilation, Left lock</v>
      </c>
      <c r="F7472" s="71" t="str">
        <f>IF(ISBLANK(ComponentData[[#This Row],[Manufacturer]]),"",ComponentData[[#This Row],[Manufacturer]])</f>
        <v>ABB</v>
      </c>
      <c r="G7472" s="71" t="str">
        <f>IF(ISBLANK(ComponentData[[#This Row],[ManufacturerNumber]]),"",ComponentData[[#This Row],[ManufacturerNumber]])</f>
        <v>1MRB159611R0022</v>
      </c>
    </row>
    <row r="7473" spans="1:7" ht="14.45" customHeight="1">
      <c r="A7473" s="66">
        <v>7472</v>
      </c>
      <c r="B7473" s="71" t="str">
        <f>IF(ISBLANK(ComponentData[[#This Row],[Description]]),"",ComponentData[[#This Row],[Description]])</f>
        <v>Test switch</v>
      </c>
      <c r="C7473" s="71" t="str">
        <f>IF(ISBLANK(ComponentData[[#This Row],[TypeDesignations]]),"",ComponentData[[#This Row],[TypeDesignations]])</f>
        <v>RTXP18-AM</v>
      </c>
      <c r="D7473" s="71" t="str">
        <f>IF(ISBLANK(ComponentData[[#This Row],[Voltage]]),"",ComponentData[[#This Row],[Voltage]])</f>
        <v>20A</v>
      </c>
      <c r="E7473" s="71" t="str">
        <f>IF(ISBLANK(ComponentData[[#This Row],[Remark]]),"",ComponentData[[#This Row],[Remark]])</f>
        <v/>
      </c>
      <c r="F7473" s="71" t="str">
        <f>IF(ISBLANK(ComponentData[[#This Row],[Manufacturer]]),"",ComponentData[[#This Row],[Manufacturer]])</f>
        <v>ABB</v>
      </c>
      <c r="G7473" s="71" t="str">
        <f>IF(ISBLANK(ComponentData[[#This Row],[ManufacturerNumber]]),"",ComponentData[[#This Row],[ManufacturerNumber]])</f>
        <v>RK  926115-AM</v>
      </c>
    </row>
    <row r="7474" spans="1:7" ht="14.45" customHeight="1">
      <c r="A7474" s="66">
        <v>7473</v>
      </c>
      <c r="B7474" s="71" t="str">
        <f>IF(ISBLANK(ComponentData[[#This Row],[Description]]),"",ComponentData[[#This Row],[Description]])</f>
        <v>Test switch</v>
      </c>
      <c r="C7474" s="71" t="str">
        <f>IF(ISBLANK(ComponentData[[#This Row],[TypeDesignations]]),"",ComponentData[[#This Row],[TypeDesignations]])</f>
        <v>RTXP18-CV</v>
      </c>
      <c r="D7474" s="71" t="str">
        <f>IF(ISBLANK(ComponentData[[#This Row],[Voltage]]),"",ComponentData[[#This Row],[Voltage]])</f>
        <v>20A</v>
      </c>
      <c r="E7474" s="71" t="str">
        <f>IF(ISBLANK(ComponentData[[#This Row],[Remark]]),"",ComponentData[[#This Row],[Remark]])</f>
        <v/>
      </c>
      <c r="F7474" s="71" t="str">
        <f>IF(ISBLANK(ComponentData[[#This Row],[Manufacturer]]),"",ComponentData[[#This Row],[Manufacturer]])</f>
        <v>ABB</v>
      </c>
      <c r="G7474" s="71" t="str">
        <f>IF(ISBLANK(ComponentData[[#This Row],[ManufacturerNumber]]),"",ComponentData[[#This Row],[ManufacturerNumber]])</f>
        <v>RK  926115-CV</v>
      </c>
    </row>
    <row r="7475" spans="1:7" ht="14.45" customHeight="1">
      <c r="A7475" s="66">
        <v>7474</v>
      </c>
      <c r="B7475" s="71" t="str">
        <f>IF(ISBLANK(ComponentData[[#This Row],[Description]]),"",ComponentData[[#This Row],[Description]])</f>
        <v>Separador para bornes UKM</v>
      </c>
      <c r="C7475" s="71" t="str">
        <f>IF(ISBLANK(ComponentData[[#This Row],[TypeDesignations]]),"",ComponentData[[#This Row],[TypeDesignations]])</f>
        <v>SE1</v>
      </c>
      <c r="D7475" s="71" t="str">
        <f>IF(ISBLANK(ComponentData[[#This Row],[Voltage]]),"",ComponentData[[#This Row],[Voltage]])</f>
        <v/>
      </c>
      <c r="E7475" s="71" t="str">
        <f>IF(ISBLANK(ComponentData[[#This Row],[Remark]]),"",ComponentData[[#This Row],[Remark]])</f>
        <v/>
      </c>
      <c r="F7475" s="71" t="str">
        <f>IF(ISBLANK(ComponentData[[#This Row],[Manufacturer]]),"",ComponentData[[#This Row],[Manufacturer]])</f>
        <v>Zoloda</v>
      </c>
      <c r="G7475" s="71" t="str">
        <f>IF(ISBLANK(ComponentData[[#This Row],[ManufacturerNumber]]),"",ComponentData[[#This Row],[ManufacturerNumber]])</f>
        <v>SE1</v>
      </c>
    </row>
    <row r="7476" spans="1:7" ht="14.45" customHeight="1">
      <c r="A7476" s="66">
        <v>7475</v>
      </c>
      <c r="B7476" s="71" t="str">
        <f>IF(ISBLANK(ComponentData[[#This Row],[Description]]),"",ComponentData[[#This Row],[Description]])</f>
        <v>Test switch</v>
      </c>
      <c r="C7476" s="71" t="str">
        <f>IF(ISBLANK(ComponentData[[#This Row],[TypeDesignations]]),"",ComponentData[[#This Row],[TypeDesignations]])</f>
        <v>RTXP18-CM</v>
      </c>
      <c r="D7476" s="71" t="str">
        <f>IF(ISBLANK(ComponentData[[#This Row],[Voltage]]),"",ComponentData[[#This Row],[Voltage]])</f>
        <v>20A</v>
      </c>
      <c r="E7476" s="71" t="str">
        <f>IF(ISBLANK(ComponentData[[#This Row],[Remark]]),"",ComponentData[[#This Row],[Remark]])</f>
        <v/>
      </c>
      <c r="F7476" s="71" t="str">
        <f>IF(ISBLANK(ComponentData[[#This Row],[Manufacturer]]),"",ComponentData[[#This Row],[Manufacturer]])</f>
        <v>ABB</v>
      </c>
      <c r="G7476" s="71" t="str">
        <f>IF(ISBLANK(ComponentData[[#This Row],[ManufacturerNumber]]),"",ComponentData[[#This Row],[ManufacturerNumber]])</f>
        <v>RK 926115-CM</v>
      </c>
    </row>
    <row r="7477" spans="1:7" ht="14.45" customHeight="1">
      <c r="A7477" s="66">
        <v>7476</v>
      </c>
      <c r="B7477" s="71" t="str">
        <f>IF(ISBLANK(ComponentData[[#This Row],[Description]]),"",ComponentData[[#This Row],[Description]])</f>
        <v>Door</v>
      </c>
      <c r="C7477" s="71" t="str">
        <f>IF(ISBLANK(ComponentData[[#This Row],[TypeDesignations]]),"",ComponentData[[#This Row],[TypeDesignations]])</f>
        <v>RESP07 Double Door 2200x800</v>
      </c>
      <c r="D7477" s="71" t="str">
        <f>IF(ISBLANK(ComponentData[[#This Row],[Voltage]]),"",ComponentData[[#This Row],[Voltage]])</f>
        <v>W:800xH:2200mm</v>
      </c>
      <c r="E7477" s="71" t="str">
        <f>IF(ISBLANK(ComponentData[[#This Row],[Remark]]),"",ComponentData[[#This Row],[Remark]])</f>
        <v>No glass, no ventilation, Left lock</v>
      </c>
      <c r="F7477" s="71" t="str">
        <f>IF(ISBLANK(ComponentData[[#This Row],[Manufacturer]]),"",ComponentData[[#This Row],[Manufacturer]])</f>
        <v>ABB</v>
      </c>
      <c r="G7477" s="71" t="str">
        <f>IF(ISBLANK(ComponentData[[#This Row],[ManufacturerNumber]]),"",ComponentData[[#This Row],[ManufacturerNumber]])</f>
        <v>1MRB159610R0022</v>
      </c>
    </row>
    <row r="7478" spans="1:7" ht="14.45" customHeight="1">
      <c r="A7478" s="66">
        <v>7477</v>
      </c>
      <c r="B7478" s="71" t="str">
        <f>IF(ISBLANK(ComponentData[[#This Row],[Description]]),"",ComponentData[[#This Row],[Description]])</f>
        <v>Switch Ethernet</v>
      </c>
      <c r="C7478" s="71" t="str">
        <f>IF(ISBLANK(ComponentData[[#This Row],[TypeDesignations]]),"",ComponentData[[#This Row],[TypeDesignations]])</f>
        <v>AFS675-EE...ZZ</v>
      </c>
      <c r="D7478" s="71" t="str">
        <f>IF(ISBLANK(ComponentData[[#This Row],[Voltage]]),"",ComponentData[[#This Row],[Voltage]])</f>
        <v>Dual PS 77-300VDC/90-265VAC</v>
      </c>
      <c r="E7478" s="71" t="str">
        <f>IF(ISBLANK(ComponentData[[#This Row],[Remark]]),"",ComponentData[[#This Row],[Remark]])</f>
        <v>no slots, screw terminals</v>
      </c>
      <c r="F7478" s="71" t="str">
        <f>IF(ISBLANK(ComponentData[[#This Row],[Manufacturer]]),"",ComponentData[[#This Row],[Manufacturer]])</f>
        <v>ABB</v>
      </c>
      <c r="G7478" s="71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6">
        <v>7478</v>
      </c>
      <c r="B7479" s="71" t="str">
        <f>IF(ISBLANK(ComponentData[[#This Row],[Description]]),"",ComponentData[[#This Row],[Description]])</f>
        <v>Auxiliary relay</v>
      </c>
      <c r="C7479" s="71" t="str">
        <f>IF(ISBLANK(ComponentData[[#This Row],[TypeDesignations]]),"",ComponentData[[#This Row],[TypeDesignations]])</f>
        <v>C4-X20</v>
      </c>
      <c r="D7479" s="71" t="str">
        <f>IF(ISBLANK(ComponentData[[#This Row],[Voltage]]),"",ComponentData[[#This Row],[Voltage]])</f>
        <v>24VAC, 50/60Hz</v>
      </c>
      <c r="E7479" s="71" t="str">
        <f>IF(ISBLANK(ComponentData[[#This Row],[Remark]]),"",ComponentData[[#This Row],[Remark]])</f>
        <v>2x2NO</v>
      </c>
      <c r="F7479" s="71" t="str">
        <f>IF(ISBLANK(ComponentData[[#This Row],[Manufacturer]]),"",ComponentData[[#This Row],[Manufacturer]])</f>
        <v>Releco</v>
      </c>
      <c r="G7479" s="71" t="str">
        <f>IF(ISBLANK(ComponentData[[#This Row],[ManufacturerNumber]]),"",ComponentData[[#This Row],[ManufacturerNumber]])</f>
        <v>C4-X20/AC24V</v>
      </c>
    </row>
    <row r="7480" spans="1:7" ht="14.45" customHeight="1">
      <c r="A7480" s="66">
        <v>7479</v>
      </c>
      <c r="B7480" s="71" t="str">
        <f>IF(ISBLANK(ComponentData[[#This Row],[Description]]),"",ComponentData[[#This Row],[Description]])</f>
        <v>Auxiliary relay</v>
      </c>
      <c r="C7480" s="71" t="str">
        <f>IF(ISBLANK(ComponentData[[#This Row],[TypeDesignations]]),"",ComponentData[[#This Row],[TypeDesignations]])</f>
        <v>C4-X20</v>
      </c>
      <c r="D7480" s="71" t="str">
        <f>IF(ISBLANK(ComponentData[[#This Row],[Voltage]]),"",ComponentData[[#This Row],[Voltage]])</f>
        <v>48VAC, 50/60Hz</v>
      </c>
      <c r="E7480" s="71" t="str">
        <f>IF(ISBLANK(ComponentData[[#This Row],[Remark]]),"",ComponentData[[#This Row],[Remark]])</f>
        <v>2x2NO</v>
      </c>
      <c r="F7480" s="71" t="str">
        <f>IF(ISBLANK(ComponentData[[#This Row],[Manufacturer]]),"",ComponentData[[#This Row],[Manufacturer]])</f>
        <v>Releco</v>
      </c>
      <c r="G7480" s="71" t="str">
        <f>IF(ISBLANK(ComponentData[[#This Row],[ManufacturerNumber]]),"",ComponentData[[#This Row],[ManufacturerNumber]])</f>
        <v>C4-X20/AC48V</v>
      </c>
    </row>
    <row r="7481" spans="1:7" ht="14.45" customHeight="1">
      <c r="A7481" s="66">
        <v>7480</v>
      </c>
      <c r="B7481" s="71" t="str">
        <f>IF(ISBLANK(ComponentData[[#This Row],[Description]]),"",ComponentData[[#This Row],[Description]])</f>
        <v>Auxiliary relay</v>
      </c>
      <c r="C7481" s="71" t="str">
        <f>IF(ISBLANK(ComponentData[[#This Row],[TypeDesignations]]),"",ComponentData[[#This Row],[TypeDesignations]])</f>
        <v>C4-X20</v>
      </c>
      <c r="D7481" s="71" t="str">
        <f>IF(ISBLANK(ComponentData[[#This Row],[Voltage]]),"",ComponentData[[#This Row],[Voltage]])</f>
        <v>115VAC, 50/60Hz</v>
      </c>
      <c r="E7481" s="71" t="str">
        <f>IF(ISBLANK(ComponentData[[#This Row],[Remark]]),"",ComponentData[[#This Row],[Remark]])</f>
        <v>2x2NO</v>
      </c>
      <c r="F7481" s="71" t="str">
        <f>IF(ISBLANK(ComponentData[[#This Row],[Manufacturer]]),"",ComponentData[[#This Row],[Manufacturer]])</f>
        <v>Releco</v>
      </c>
      <c r="G7481" s="71" t="str">
        <f>IF(ISBLANK(ComponentData[[#This Row],[ManufacturerNumber]]),"",ComponentData[[#This Row],[ManufacturerNumber]])</f>
        <v>C4-X20/AC115V</v>
      </c>
    </row>
    <row r="7482" spans="1:7" ht="14.45" customHeight="1">
      <c r="A7482" s="66">
        <v>7481</v>
      </c>
      <c r="B7482" s="71" t="str">
        <f>IF(ISBLANK(ComponentData[[#This Row],[Description]]),"",ComponentData[[#This Row],[Description]])</f>
        <v>Auxiliary relay</v>
      </c>
      <c r="C7482" s="71" t="str">
        <f>IF(ISBLANK(ComponentData[[#This Row],[TypeDesignations]]),"",ComponentData[[#This Row],[TypeDesignations]])</f>
        <v>C4-X20</v>
      </c>
      <c r="D7482" s="71" t="str">
        <f>IF(ISBLANK(ComponentData[[#This Row],[Voltage]]),"",ComponentData[[#This Row],[Voltage]])</f>
        <v>230VAC, 50/60Hz</v>
      </c>
      <c r="E7482" s="71" t="str">
        <f>IF(ISBLANK(ComponentData[[#This Row],[Remark]]),"",ComponentData[[#This Row],[Remark]])</f>
        <v>2x2NO</v>
      </c>
      <c r="F7482" s="71" t="str">
        <f>IF(ISBLANK(ComponentData[[#This Row],[Manufacturer]]),"",ComponentData[[#This Row],[Manufacturer]])</f>
        <v>Releco</v>
      </c>
      <c r="G7482" s="71" t="str">
        <f>IF(ISBLANK(ComponentData[[#This Row],[ManufacturerNumber]]),"",ComponentData[[#This Row],[ManufacturerNumber]])</f>
        <v>C4-X20/AC230V</v>
      </c>
    </row>
    <row r="7483" spans="1:7" ht="14.45" customHeight="1">
      <c r="A7483" s="66">
        <v>7482</v>
      </c>
      <c r="B7483" s="71" t="str">
        <f>IF(ISBLANK(ComponentData[[#This Row],[Description]]),"",ComponentData[[#This Row],[Description]])</f>
        <v>Auxiliary relay</v>
      </c>
      <c r="C7483" s="71" t="str">
        <f>IF(ISBLANK(ComponentData[[#This Row],[TypeDesignations]]),"",ComponentData[[#This Row],[TypeDesignations]])</f>
        <v>C4-X20</v>
      </c>
      <c r="D7483" s="71" t="str">
        <f>IF(ISBLANK(ComponentData[[#This Row],[Voltage]]),"",ComponentData[[#This Row],[Voltage]])</f>
        <v>24VDC</v>
      </c>
      <c r="E7483" s="71" t="str">
        <f>IF(ISBLANK(ComponentData[[#This Row],[Remark]]),"",ComponentData[[#This Row],[Remark]])</f>
        <v>2x2NO</v>
      </c>
      <c r="F7483" s="71" t="str">
        <f>IF(ISBLANK(ComponentData[[#This Row],[Manufacturer]]),"",ComponentData[[#This Row],[Manufacturer]])</f>
        <v>Releco</v>
      </c>
      <c r="G7483" s="71" t="str">
        <f>IF(ISBLANK(ComponentData[[#This Row],[ManufacturerNumber]]),"",ComponentData[[#This Row],[ManufacturerNumber]])</f>
        <v>C4-X20/DC24V</v>
      </c>
    </row>
    <row r="7484" spans="1:7" ht="14.45" customHeight="1">
      <c r="A7484" s="66">
        <v>7483</v>
      </c>
      <c r="B7484" s="71" t="str">
        <f>IF(ISBLANK(ComponentData[[#This Row],[Description]]),"",ComponentData[[#This Row],[Description]])</f>
        <v>Auxiliary relay</v>
      </c>
      <c r="C7484" s="71" t="str">
        <f>IF(ISBLANK(ComponentData[[#This Row],[TypeDesignations]]),"",ComponentData[[#This Row],[TypeDesignations]])</f>
        <v>C4-X20</v>
      </c>
      <c r="D7484" s="71" t="str">
        <f>IF(ISBLANK(ComponentData[[#This Row],[Voltage]]),"",ComponentData[[#This Row],[Voltage]])</f>
        <v>48VDC</v>
      </c>
      <c r="E7484" s="71" t="str">
        <f>IF(ISBLANK(ComponentData[[#This Row],[Remark]]),"",ComponentData[[#This Row],[Remark]])</f>
        <v>2x2NO</v>
      </c>
      <c r="F7484" s="71" t="str">
        <f>IF(ISBLANK(ComponentData[[#This Row],[Manufacturer]]),"",ComponentData[[#This Row],[Manufacturer]])</f>
        <v>Releco</v>
      </c>
      <c r="G7484" s="71" t="str">
        <f>IF(ISBLANK(ComponentData[[#This Row],[ManufacturerNumber]]),"",ComponentData[[#This Row],[ManufacturerNumber]])</f>
        <v>C4-X20/DC48V</v>
      </c>
    </row>
    <row r="7485" spans="1:7" ht="14.45" customHeight="1">
      <c r="A7485" s="66">
        <v>7484</v>
      </c>
      <c r="B7485" s="71" t="str">
        <f>IF(ISBLANK(ComponentData[[#This Row],[Description]]),"",ComponentData[[#This Row],[Description]])</f>
        <v>Auxiliary relay</v>
      </c>
      <c r="C7485" s="71" t="str">
        <f>IF(ISBLANK(ComponentData[[#This Row],[TypeDesignations]]),"",ComponentData[[#This Row],[TypeDesignations]])</f>
        <v>C4-X20</v>
      </c>
      <c r="D7485" s="71" t="str">
        <f>IF(ISBLANK(ComponentData[[#This Row],[Voltage]]),"",ComponentData[[#This Row],[Voltage]])</f>
        <v>110VDC</v>
      </c>
      <c r="E7485" s="71" t="str">
        <f>IF(ISBLANK(ComponentData[[#This Row],[Remark]]),"",ComponentData[[#This Row],[Remark]])</f>
        <v>2x2NO</v>
      </c>
      <c r="F7485" s="71" t="str">
        <f>IF(ISBLANK(ComponentData[[#This Row],[Manufacturer]]),"",ComponentData[[#This Row],[Manufacturer]])</f>
        <v>Releco</v>
      </c>
      <c r="G7485" s="71" t="str">
        <f>IF(ISBLANK(ComponentData[[#This Row],[ManufacturerNumber]]),"",ComponentData[[#This Row],[ManufacturerNumber]])</f>
        <v>C4-X20/DC110V</v>
      </c>
    </row>
    <row r="7486" spans="1:7" ht="14.45" customHeight="1">
      <c r="A7486" s="66">
        <v>7485</v>
      </c>
      <c r="B7486" s="71" t="str">
        <f>IF(ISBLANK(ComponentData[[#This Row],[Description]]),"",ComponentData[[#This Row],[Description]])</f>
        <v>Auxiliary relay</v>
      </c>
      <c r="C7486" s="71" t="str">
        <f>IF(ISBLANK(ComponentData[[#This Row],[TypeDesignations]]),"",ComponentData[[#This Row],[TypeDesignations]])</f>
        <v>C4-X20</v>
      </c>
      <c r="D7486" s="71" t="str">
        <f>IF(ISBLANK(ComponentData[[#This Row],[Voltage]]),"",ComponentData[[#This Row],[Voltage]])</f>
        <v>220VDC</v>
      </c>
      <c r="E7486" s="71" t="str">
        <f>IF(ISBLANK(ComponentData[[#This Row],[Remark]]),"",ComponentData[[#This Row],[Remark]])</f>
        <v>2x2NO</v>
      </c>
      <c r="F7486" s="71" t="str">
        <f>IF(ISBLANK(ComponentData[[#This Row],[Manufacturer]]),"",ComponentData[[#This Row],[Manufacturer]])</f>
        <v>Releco</v>
      </c>
      <c r="G7486" s="71" t="str">
        <f>IF(ISBLANK(ComponentData[[#This Row],[ManufacturerNumber]]),"",ComponentData[[#This Row],[ManufacturerNumber]])</f>
        <v>C4-X20/DC220V</v>
      </c>
    </row>
    <row r="7487" spans="1:7" ht="14.45" customHeight="1">
      <c r="A7487" s="66">
        <v>7486</v>
      </c>
      <c r="B7487" s="71" t="str">
        <f>IF(ISBLANK(ComponentData[[#This Row],[Description]]),"",ComponentData[[#This Row],[Description]])</f>
        <v>Disconnect terminal</v>
      </c>
      <c r="C7487" s="71" t="str">
        <f>IF(ISBLANK(ComponentData[[#This Row],[TypeDesignations]]),"",ComponentData[[#This Row],[TypeDesignations]])</f>
        <v>UDMTKB 5-P/P</v>
      </c>
      <c r="D7487" s="71" t="str">
        <f>IF(ISBLANK(ComponentData[[#This Row],[Voltage]]),"",ComponentData[[#This Row],[Voltage]])</f>
        <v>400V, 10A</v>
      </c>
      <c r="E7487" s="71" t="str">
        <f>IF(ISBLANK(ComponentData[[#This Row],[Remark]]),"",ComponentData[[#This Row],[Remark]])</f>
        <v>0.2-4mm², max 2x2 wires, grey</v>
      </c>
      <c r="F7487" s="71" t="str">
        <f>IF(ISBLANK(ComponentData[[#This Row],[Manufacturer]]),"",ComponentData[[#This Row],[Manufacturer]])</f>
        <v>Phoenix Contact</v>
      </c>
      <c r="G7487" s="71" t="str">
        <f>IF(ISBLANK(ComponentData[[#This Row],[ManufacturerNumber]]),"",ComponentData[[#This Row],[ManufacturerNumber]])</f>
        <v>3024478</v>
      </c>
    </row>
    <row r="7488" spans="1:7" ht="14.45" customHeight="1">
      <c r="A7488" s="66">
        <v>7487</v>
      </c>
      <c r="B7488" s="71" t="str">
        <f>IF(ISBLANK(ComponentData[[#This Row],[Description]]),"",ComponentData[[#This Row],[Description]])</f>
        <v>Front view</v>
      </c>
      <c r="C7488" s="71" t="str">
        <f>IF(ISBLANK(ComponentData[[#This Row],[TypeDesignations]]),"",ComponentData[[#This Row],[TypeDesignations]])</f>
        <v>TR-108+ / TR-116+</v>
      </c>
      <c r="D7488" s="71" t="str">
        <f>IF(ISBLANK(ComponentData[[#This Row],[Voltage]]),"",ComponentData[[#This Row],[Voltage]])</f>
        <v>24-250VDC</v>
      </c>
      <c r="E7488" s="71" t="str">
        <f>IF(ISBLANK(ComponentData[[#This Row],[Remark]]),"",ComponentData[[#This Row],[Remark]])</f>
        <v/>
      </c>
      <c r="F7488" s="71" t="str">
        <f>IF(ISBLANK(ComponentData[[#This Row],[Manufacturer]]),"",ComponentData[[#This Row],[Manufacturer]])</f>
        <v>Ametek</v>
      </c>
      <c r="G7488" s="71" t="str">
        <f>IF(ISBLANK(ComponentData[[#This Row],[ManufacturerNumber]]),"",ComponentData[[#This Row],[ManufacturerNumber]])</f>
        <v/>
      </c>
    </row>
    <row r="7489" spans="1:7" ht="14.45" customHeight="1">
      <c r="A7489" s="66">
        <v>7488</v>
      </c>
      <c r="B7489" s="71" t="str">
        <f>IF(ISBLANK(ComponentData[[#This Row],[Description]]),"",ComponentData[[#This Row],[Description]])</f>
        <v>Side view</v>
      </c>
      <c r="C7489" s="71" t="str">
        <f>IF(ISBLANK(ComponentData[[#This Row],[TypeDesignations]]),"",ComponentData[[#This Row],[TypeDesignations]])</f>
        <v>TR-108+</v>
      </c>
      <c r="D7489" s="71" t="str">
        <f>IF(ISBLANK(ComponentData[[#This Row],[Voltage]]),"",ComponentData[[#This Row],[Voltage]])</f>
        <v/>
      </c>
      <c r="E7489" s="71" t="str">
        <f>IF(ISBLANK(ComponentData[[#This Row],[Remark]]),"",ComponentData[[#This Row],[Remark]])</f>
        <v/>
      </c>
      <c r="F7489" s="71" t="str">
        <f>IF(ISBLANK(ComponentData[[#This Row],[Manufacturer]]),"",ComponentData[[#This Row],[Manufacturer]])</f>
        <v>Ametek</v>
      </c>
      <c r="G7489" s="71" t="str">
        <f>IF(ISBLANK(ComponentData[[#This Row],[ManufacturerNumber]]),"",ComponentData[[#This Row],[ManufacturerNumber]])</f>
        <v/>
      </c>
    </row>
    <row r="7490" spans="1:7" ht="14.45" customHeight="1">
      <c r="A7490" s="66">
        <v>7489</v>
      </c>
      <c r="B7490" s="71" t="str">
        <f>IF(ISBLANK(ComponentData[[#This Row],[Description]]),"",ComponentData[[#This Row],[Description]])</f>
        <v>Assembly</v>
      </c>
      <c r="C7490" s="71" t="str">
        <f>IF(ISBLANK(ComponentData[[#This Row],[TypeDesignations]]),"",ComponentData[[#This Row],[TypeDesignations]])</f>
        <v>CB Control box set ELK-3</v>
      </c>
      <c r="D7490" s="71" t="str">
        <f>IF(ISBLANK(ComponentData[[#This Row],[Voltage]]),"",ComponentData[[#This Row],[Voltage]])</f>
        <v>With Counter</v>
      </c>
      <c r="E7490" s="71" t="str">
        <f>IF(ISBLANK(ComponentData[[#This Row],[Remark]]),"",ComponentData[[#This Row],[Remark]])</f>
        <v/>
      </c>
      <c r="F7490" s="71" t="str">
        <f>IF(ISBLANK(ComponentData[[#This Row],[Manufacturer]]),"",ComponentData[[#This Row],[Manufacturer]])</f>
        <v>ABB</v>
      </c>
      <c r="G7490" s="71" t="str">
        <f>IF(ISBLANK(ComponentData[[#This Row],[ManufacturerNumber]]),"",ComponentData[[#This Row],[ManufacturerNumber]])</f>
        <v>1MRB159800R0001</v>
      </c>
    </row>
    <row r="7491" spans="1:7" ht="14.45" customHeight="1">
      <c r="A7491" s="66">
        <v>7490</v>
      </c>
      <c r="B7491" s="71" t="str">
        <f>IF(ISBLANK(ComponentData[[#This Row],[Description]]),"",ComponentData[[#This Row],[Description]])</f>
        <v>Assembly</v>
      </c>
      <c r="C7491" s="71" t="str">
        <f>IF(ISBLANK(ComponentData[[#This Row],[TypeDesignations]]),"",ComponentData[[#This Row],[TypeDesignations]])</f>
        <v>CB Control box set ELK-3</v>
      </c>
      <c r="D7491" s="71" t="str">
        <f>IF(ISBLANK(ComponentData[[#This Row],[Voltage]]),"",ComponentData[[#This Row],[Voltage]])</f>
        <v>With LOGO</v>
      </c>
      <c r="E7491" s="71" t="str">
        <f>IF(ISBLANK(ComponentData[[#This Row],[Remark]]),"",ComponentData[[#This Row],[Remark]])</f>
        <v/>
      </c>
      <c r="F7491" s="71" t="str">
        <f>IF(ISBLANK(ComponentData[[#This Row],[Manufacturer]]),"",ComponentData[[#This Row],[Manufacturer]])</f>
        <v>ABB</v>
      </c>
      <c r="G7491" s="71" t="str">
        <f>IF(ISBLANK(ComponentData[[#This Row],[ManufacturerNumber]]),"",ComponentData[[#This Row],[ManufacturerNumber]])</f>
        <v>1MRB159800R0002</v>
      </c>
    </row>
    <row r="7492" spans="1:7" ht="14.45" customHeight="1">
      <c r="A7492" s="66">
        <v>7491</v>
      </c>
      <c r="B7492" s="71" t="str">
        <f>IF(ISBLANK(ComponentData[[#This Row],[Description]]),"",ComponentData[[#This Row],[Description]])</f>
        <v>Assembly</v>
      </c>
      <c r="C7492" s="71" t="str">
        <f>IF(ISBLANK(ComponentData[[#This Row],[TypeDesignations]]),"",ComponentData[[#This Row],[TypeDesignations]])</f>
        <v>XS LCC</v>
      </c>
      <c r="D7492" s="71" t="str">
        <f>IF(ISBLANK(ComponentData[[#This Row],[Voltage]]),"",ComponentData[[#This Row],[Voltage]])</f>
        <v>W:1450xH:1000xD:800</v>
      </c>
      <c r="E7492" s="71" t="str">
        <f>IF(ISBLANK(ComponentData[[#This Row],[Remark]]),"",ComponentData[[#This Row],[Remark]])</f>
        <v>One hinged frame</v>
      </c>
      <c r="F7492" s="71" t="str">
        <f>IF(ISBLANK(ComponentData[[#This Row],[Manufacturer]]),"",ComponentData[[#This Row],[Manufacturer]])</f>
        <v>ABB</v>
      </c>
      <c r="G7492" s="71" t="str">
        <f>IF(ISBLANK(ComponentData[[#This Row],[ManufacturerNumber]]),"",ComponentData[[#This Row],[ManufacturerNumber]])</f>
        <v>1KHJ538547R0001</v>
      </c>
    </row>
    <row r="7493" spans="1:7" ht="14.45" customHeight="1">
      <c r="A7493" s="66">
        <v>7492</v>
      </c>
      <c r="B7493" s="71" t="str">
        <f>IF(ISBLANK(ComponentData[[#This Row],[Description]]),"",ComponentData[[#This Row],[Description]])</f>
        <v>Assembly</v>
      </c>
      <c r="C7493" s="71" t="str">
        <f>IF(ISBLANK(ComponentData[[#This Row],[TypeDesignations]]),"",ComponentData[[#This Row],[TypeDesignations]])</f>
        <v>XS LCC</v>
      </c>
      <c r="D7493" s="71" t="str">
        <f>IF(ISBLANK(ComponentData[[#This Row],[Voltage]]),"",ComponentData[[#This Row],[Voltage]])</f>
        <v>W:1450xH:1000xD:800</v>
      </c>
      <c r="E7493" s="71" t="str">
        <f>IF(ISBLANK(ComponentData[[#This Row],[Remark]]),"",ComponentData[[#This Row],[Remark]])</f>
        <v>Two hinged frames</v>
      </c>
      <c r="F7493" s="71" t="str">
        <f>IF(ISBLANK(ComponentData[[#This Row],[Manufacturer]]),"",ComponentData[[#This Row],[Manufacturer]])</f>
        <v>ABB</v>
      </c>
      <c r="G7493" s="71" t="str">
        <f>IF(ISBLANK(ComponentData[[#This Row],[ManufacturerNumber]]),"",ComponentData[[#This Row],[ManufacturerNumber]])</f>
        <v>1KHJ538547R0002</v>
      </c>
    </row>
    <row r="7494" spans="1:7" ht="14.45" customHeight="1">
      <c r="A7494" s="66">
        <v>7493</v>
      </c>
      <c r="B7494" s="71" t="str">
        <f>IF(ISBLANK(ComponentData[[#This Row],[Description]]),"",ComponentData[[#This Row],[Description]])</f>
        <v>Transformer input module</v>
      </c>
      <c r="C7494" s="71" t="str">
        <f>IF(ISBLANK(ComponentData[[#This Row],[TypeDesignations]]),"",ComponentData[[#This Row],[TypeDesignations]])</f>
        <v>TRM</v>
      </c>
      <c r="D7494" s="71" t="str">
        <f>IF(ISBLANK(ComponentData[[#This Row],[Voltage]]),"",ComponentData[[#This Row],[Voltage]])</f>
        <v>5A, 0-340V, 50/60Hz</v>
      </c>
      <c r="E7494" s="71" t="str">
        <f>IF(ISBLANK(ComponentData[[#This Row],[Remark]]),"",ComponentData[[#This Row],[Remark]])</f>
        <v>10I+2U</v>
      </c>
      <c r="F7494" s="71" t="str">
        <f>IF(ISBLANK(ComponentData[[#This Row],[Manufacturer]]),"",ComponentData[[#This Row],[Manufacturer]])</f>
        <v>ABB</v>
      </c>
      <c r="G7494" s="71" t="str">
        <f>IF(ISBLANK(ComponentData[[#This Row],[ManufacturerNumber]]),"",ComponentData[[#This Row],[ManufacturerNumber]])</f>
        <v>1MRK002247-FB</v>
      </c>
    </row>
    <row r="7495" spans="1:7" ht="14.45" customHeight="1">
      <c r="A7495" s="66">
        <v>7494</v>
      </c>
      <c r="B7495" s="71" t="str">
        <f>IF(ISBLANK(ComponentData[[#This Row],[Description]]),"",ComponentData[[#This Row],[Description]])</f>
        <v>Feed-through terminal</v>
      </c>
      <c r="C7495" s="71" t="str">
        <f>IF(ISBLANK(ComponentData[[#This Row],[TypeDesignations]]),"",ComponentData[[#This Row],[TypeDesignations]])</f>
        <v>USST 6</v>
      </c>
      <c r="D7495" s="71" t="str">
        <f>IF(ISBLANK(ComponentData[[#This Row],[Voltage]]),"",ComponentData[[#This Row],[Voltage]])</f>
        <v>500V, 41A</v>
      </c>
      <c r="E7495" s="71" t="str">
        <f>IF(ISBLANK(ComponentData[[#This Row],[Remark]]),"",ComponentData[[#This Row],[Remark]])</f>
        <v>0.2-6mm², max 2 wires, grey</v>
      </c>
      <c r="F7495" s="71" t="str">
        <f>IF(ISBLANK(ComponentData[[#This Row],[Manufacturer]]),"",ComponentData[[#This Row],[Manufacturer]])</f>
        <v>Phoenix Contact</v>
      </c>
      <c r="G7495" s="71" t="str">
        <f>IF(ISBLANK(ComponentData[[#This Row],[ManufacturerNumber]]),"",ComponentData[[#This Row],[ManufacturerNumber]])</f>
        <v>3070341</v>
      </c>
    </row>
    <row r="7496" spans="1:7" ht="14.45" customHeight="1">
      <c r="A7496" s="66">
        <v>7495</v>
      </c>
      <c r="B7496" s="71" t="str">
        <f>IF(ISBLANK(ComponentData[[#This Row],[Description]]),"",ComponentData[[#This Row],[Description]])</f>
        <v>Cover sheet</v>
      </c>
      <c r="C7496" s="71" t="str">
        <f>IF(ISBLANK(ComponentData[[#This Row],[TypeDesignations]]),"",ComponentData[[#This Row],[TypeDesignations]])</f>
        <v>XS LCC set cover sheets</v>
      </c>
      <c r="D7496" s="71" t="str">
        <f>IF(ISBLANK(ComponentData[[#This Row],[Voltage]]),"",ComponentData[[#This Row],[Voltage]])</f>
        <v>W:1450xH:1000xD:800</v>
      </c>
      <c r="E7496" s="71" t="str">
        <f>IF(ISBLANK(ComponentData[[#This Row],[Remark]]),"",ComponentData[[#This Row],[Remark]])</f>
        <v>Two hinged frames</v>
      </c>
      <c r="F7496" s="71" t="str">
        <f>IF(ISBLANK(ComponentData[[#This Row],[Manufacturer]]),"",ComponentData[[#This Row],[Manufacturer]])</f>
        <v>ABB</v>
      </c>
      <c r="G7496" s="71" t="str">
        <f>IF(ISBLANK(ComponentData[[#This Row],[ManufacturerNumber]]),"",ComponentData[[#This Row],[ManufacturerNumber]])</f>
        <v>1KHJ538547R0012</v>
      </c>
    </row>
    <row r="7497" spans="1:7" ht="14.45" customHeight="1">
      <c r="A7497" s="66">
        <v>7496</v>
      </c>
      <c r="B7497" s="71" t="str">
        <f>IF(ISBLANK(ComponentData[[#This Row],[Description]]),"",ComponentData[[#This Row],[Description]])</f>
        <v>Cover sheet</v>
      </c>
      <c r="C7497" s="71" t="str">
        <f>IF(ISBLANK(ComponentData[[#This Row],[TypeDesignations]]),"",ComponentData[[#This Row],[TypeDesignations]])</f>
        <v>XS LCC set cover sheets</v>
      </c>
      <c r="D7497" s="71" t="str">
        <f>IF(ISBLANK(ComponentData[[#This Row],[Voltage]]),"",ComponentData[[#This Row],[Voltage]])</f>
        <v>W:1450xH:1000xD:800</v>
      </c>
      <c r="E7497" s="71" t="str">
        <f>IF(ISBLANK(ComponentData[[#This Row],[Remark]]),"",ComponentData[[#This Row],[Remark]])</f>
        <v>One hinged frame</v>
      </c>
      <c r="F7497" s="71" t="str">
        <f>IF(ISBLANK(ComponentData[[#This Row],[Manufacturer]]),"",ComponentData[[#This Row],[Manufacturer]])</f>
        <v>ABB</v>
      </c>
      <c r="G7497" s="71" t="str">
        <f>IF(ISBLANK(ComponentData[[#This Row],[ManufacturerNumber]]),"",ComponentData[[#This Row],[ManufacturerNumber]])</f>
        <v>1KHJ538547R0011</v>
      </c>
    </row>
    <row r="7498" spans="1:7" ht="14.45" customHeight="1">
      <c r="A7498" s="66">
        <v>7497</v>
      </c>
      <c r="B7498" s="71" t="str">
        <f>IF(ISBLANK(ComponentData[[#This Row],[Description]]),"",ComponentData[[#This Row],[Description]])</f>
        <v>Disconnect terminal</v>
      </c>
      <c r="C7498" s="71" t="str">
        <f>IF(ISBLANK(ComponentData[[#This Row],[TypeDesignations]]),"",ComponentData[[#This Row],[TypeDesignations]])</f>
        <v>PT 2.5-Quattro-MT</v>
      </c>
      <c r="D7498" s="71" t="str">
        <f>IF(ISBLANK(ComponentData[[#This Row],[Voltage]]),"",ComponentData[[#This Row],[Voltage]])</f>
        <v>400V, 20A</v>
      </c>
      <c r="E7498" s="71" t="str">
        <f>IF(ISBLANK(ComponentData[[#This Row],[Remark]]),"",ComponentData[[#This Row],[Remark]])</f>
        <v>0.14-2.5mm², max 4 wires, grey</v>
      </c>
      <c r="F7498" s="71" t="str">
        <f>IF(ISBLANK(ComponentData[[#This Row],[Manufacturer]]),"",ComponentData[[#This Row],[Manufacturer]])</f>
        <v>Phoenix Contact</v>
      </c>
      <c r="G7498" s="71" t="str">
        <f>IF(ISBLANK(ComponentData[[#This Row],[ManufacturerNumber]]),"",ComponentData[[#This Row],[ManufacturerNumber]])</f>
        <v>3210172</v>
      </c>
    </row>
    <row r="7499" spans="1:7" ht="14.45" customHeight="1">
      <c r="A7499" s="66">
        <v>7498</v>
      </c>
      <c r="B7499" s="71" t="str">
        <f>IF(ISBLANK(ComponentData[[#This Row],[Description]]),"",ComponentData[[#This Row],[Description]])</f>
        <v>GPS Receiver</v>
      </c>
      <c r="C7499" s="71" t="str">
        <f>IF(ISBLANK(ComponentData[[#This Row],[TypeDesignations]]),"",ComponentData[[#This Row],[TypeDesignations]])</f>
        <v>LANTIME M300</v>
      </c>
      <c r="D7499" s="71" t="str">
        <f>IF(ISBLANK(ComponentData[[#This Row],[Voltage]]),"",ComponentData[[#This Row],[Voltage]])</f>
        <v>100-240VDC/100-240VAC redundant, 50/60Hz</v>
      </c>
      <c r="E7499" s="71" t="str">
        <f>IF(ISBLANK(ComponentData[[#This Row],[Remark]]),"",ComponentData[[#This Row],[Remark]])</f>
        <v>screw terminals, OCXO-LQ, IRIG-B, 4xRJ45</v>
      </c>
      <c r="F7499" s="71" t="str">
        <f>IF(ISBLANK(ComponentData[[#This Row],[Manufacturer]]),"",ComponentData[[#This Row],[Manufacturer]])</f>
        <v>Meinberg</v>
      </c>
      <c r="G7499" s="71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6">
        <v>7499</v>
      </c>
      <c r="B7500" s="71" t="str">
        <f>IF(ISBLANK(ComponentData[[#This Row],[Description]]),"",ComponentData[[#This Row],[Description]])</f>
        <v>Feed-through terminal</v>
      </c>
      <c r="C7500" s="71" t="str">
        <f>IF(ISBLANK(ComponentData[[#This Row],[TypeDesignations]]),"",ComponentData[[#This Row],[TypeDesignations]])</f>
        <v>PT 10</v>
      </c>
      <c r="D7500" s="71" t="str">
        <f>IF(ISBLANK(ComponentData[[#This Row],[Voltage]]),"",ComponentData[[#This Row],[Voltage]])</f>
        <v>1000V, 57A</v>
      </c>
      <c r="E7500" s="71" t="str">
        <f>IF(ISBLANK(ComponentData[[#This Row],[Remark]]),"",ComponentData[[#This Row],[Remark]])</f>
        <v>0.5-16mm², max 4 wires, grey</v>
      </c>
      <c r="F7500" s="71" t="str">
        <f>IF(ISBLANK(ComponentData[[#This Row],[Manufacturer]]),"",ComponentData[[#This Row],[Manufacturer]])</f>
        <v>Phoenix Contact</v>
      </c>
      <c r="G7500" s="71" t="str">
        <f>IF(ISBLANK(ComponentData[[#This Row],[ManufacturerNumber]]),"",ComponentData[[#This Row],[ManufacturerNumber]])</f>
        <v>3212120</v>
      </c>
    </row>
    <row r="7501" spans="1:7" ht="14.45" customHeight="1">
      <c r="A7501" s="66">
        <v>7500</v>
      </c>
      <c r="B7501" s="71" t="str">
        <f>IF(ISBLANK(ComponentData[[#This Row],[Description]]),"",ComponentData[[#This Row],[Description]])</f>
        <v>Pluggable connector</v>
      </c>
      <c r="C7501" s="71" t="str">
        <f>IF(ISBLANK(ComponentData[[#This Row],[TypeDesignations]]),"",ComponentData[[#This Row],[TypeDesignations]])</f>
        <v>FO connector</v>
      </c>
      <c r="D7501" s="71" t="str">
        <f>IF(ISBLANK(ComponentData[[#This Row],[Voltage]]),"",ComponentData[[#This Row],[Voltage]])</f>
        <v/>
      </c>
      <c r="E7501" s="71" t="str">
        <f>IF(ISBLANK(ComponentData[[#This Row],[Remark]]),"",ComponentData[[#This Row],[Remark]])</f>
        <v>2 pole, 62.5/125μm</v>
      </c>
      <c r="F7501" s="71" t="str">
        <f>IF(ISBLANK(ComponentData[[#This Row],[Manufacturer]]),"",ComponentData[[#This Row],[Manufacturer]])</f>
        <v/>
      </c>
      <c r="G7501" s="71" t="str">
        <f>IF(ISBLANK(ComponentData[[#This Row],[ManufacturerNumber]]),"",ComponentData[[#This Row],[ManufacturerNumber]])</f>
        <v/>
      </c>
    </row>
    <row r="7502" spans="1:7" ht="14.45" customHeight="1">
      <c r="A7502" s="66">
        <v>7501</v>
      </c>
      <c r="B7502" s="71" t="str">
        <f>IF(ISBLANK(ComponentData[[#This Row],[Description]]),"",ComponentData[[#This Row],[Description]])</f>
        <v>Pluggable connector</v>
      </c>
      <c r="C7502" s="71" t="str">
        <f>IF(ISBLANK(ComponentData[[#This Row],[TypeDesignations]]),"",ComponentData[[#This Row],[TypeDesignations]])</f>
        <v>FO connector</v>
      </c>
      <c r="D7502" s="71" t="str">
        <f>IF(ISBLANK(ComponentData[[#This Row],[Voltage]]),"",ComponentData[[#This Row],[Voltage]])</f>
        <v/>
      </c>
      <c r="E7502" s="71" t="str">
        <f>IF(ISBLANK(ComponentData[[#This Row],[Remark]]),"",ComponentData[[#This Row],[Remark]])</f>
        <v>1 pole, 62.5/125μm</v>
      </c>
      <c r="F7502" s="71" t="str">
        <f>IF(ISBLANK(ComponentData[[#This Row],[Manufacturer]]),"",ComponentData[[#This Row],[Manufacturer]])</f>
        <v/>
      </c>
      <c r="G7502" s="71" t="str">
        <f>IF(ISBLANK(ComponentData[[#This Row],[ManufacturerNumber]]),"",ComponentData[[#This Row],[ManufacturerNumber]])</f>
        <v/>
      </c>
    </row>
    <row r="7503" spans="1:7" ht="14.45" customHeight="1">
      <c r="A7503" s="66">
        <v>7502</v>
      </c>
      <c r="B7503" s="71" t="str">
        <f>IF(ISBLANK(ComponentData[[#This Row],[Description]]),"",ComponentData[[#This Row],[Description]])</f>
        <v>Pluggable connector</v>
      </c>
      <c r="C7503" s="71" t="str">
        <f>IF(ISBLANK(ComponentData[[#This Row],[TypeDesignations]]),"",ComponentData[[#This Row],[TypeDesignations]])</f>
        <v>FO connector</v>
      </c>
      <c r="D7503" s="71" t="str">
        <f>IF(ISBLANK(ComponentData[[#This Row],[Voltage]]),"",ComponentData[[#This Row],[Voltage]])</f>
        <v/>
      </c>
      <c r="E7503" s="71" t="str">
        <f>IF(ISBLANK(ComponentData[[#This Row],[Remark]]),"",ComponentData[[#This Row],[Remark]])</f>
        <v>2 pole, 62.5/125μm</v>
      </c>
      <c r="F7503" s="71" t="str">
        <f>IF(ISBLANK(ComponentData[[#This Row],[Manufacturer]]),"",ComponentData[[#This Row],[Manufacturer]])</f>
        <v/>
      </c>
      <c r="G7503" s="71" t="str">
        <f>IF(ISBLANK(ComponentData[[#This Row],[ManufacturerNumber]]),"",ComponentData[[#This Row],[ManufacturerNumber]])</f>
        <v/>
      </c>
    </row>
    <row r="7504" spans="1:7" ht="14.45" customHeight="1">
      <c r="A7504" s="66">
        <v>7503</v>
      </c>
      <c r="B7504" s="71" t="str">
        <f>IF(ISBLANK(ComponentData[[#This Row],[Description]]),"",ComponentData[[#This Row],[Description]])</f>
        <v>Pluggable connector</v>
      </c>
      <c r="C7504" s="71" t="str">
        <f>IF(ISBLANK(ComponentData[[#This Row],[TypeDesignations]]),"",ComponentData[[#This Row],[TypeDesignations]])</f>
        <v>Antenna</v>
      </c>
      <c r="D7504" s="71" t="str">
        <f>IF(ISBLANK(ComponentData[[#This Row],[Voltage]]),"",ComponentData[[#This Row],[Voltage]])</f>
        <v/>
      </c>
      <c r="E7504" s="71" t="str">
        <f>IF(ISBLANK(ComponentData[[#This Row],[Remark]]),"",ComponentData[[#This Row],[Remark]])</f>
        <v>1 pole, 0.08-2.5mm2</v>
      </c>
      <c r="F7504" s="71" t="str">
        <f>IF(ISBLANK(ComponentData[[#This Row],[Manufacturer]]),"",ComponentData[[#This Row],[Manufacturer]])</f>
        <v/>
      </c>
      <c r="G7504" s="71" t="str">
        <f>IF(ISBLANK(ComponentData[[#This Row],[ManufacturerNumber]]),"",ComponentData[[#This Row],[ManufacturerNumber]])</f>
        <v/>
      </c>
    </row>
    <row r="7505" spans="1:7" ht="14.45" customHeight="1">
      <c r="A7505" s="66">
        <v>7504</v>
      </c>
      <c r="B7505" s="71" t="str">
        <f>IF(ISBLANK(ComponentData[[#This Row],[Description]]),"",ComponentData[[#This Row],[Description]])</f>
        <v>Connector</v>
      </c>
      <c r="C7505" s="71" t="str">
        <f>IF(ISBLANK(ComponentData[[#This Row],[TypeDesignations]]),"",ComponentData[[#This Row],[TypeDesignations]])</f>
        <v>FB14</v>
      </c>
      <c r="D7505" s="71" t="str">
        <f>IF(ISBLANK(ComponentData[[#This Row],[Voltage]]),"",ComponentData[[#This Row],[Voltage]])</f>
        <v>250V, 12A</v>
      </c>
      <c r="E7505" s="71" t="str">
        <f>IF(ISBLANK(ComponentData[[#This Row],[Remark]]),"",ComponentData[[#This Row],[Remark]])</f>
        <v>14 pole, 0.2-2.5mm²</v>
      </c>
      <c r="F7505" s="71" t="str">
        <f>IF(ISBLANK(ComponentData[[#This Row],[Manufacturer]]),"",ComponentData[[#This Row],[Manufacturer]])</f>
        <v>AMP</v>
      </c>
      <c r="G7505" s="71" t="str">
        <f>IF(ISBLANK(ComponentData[[#This Row],[ManufacturerNumber]]),"",ComponentData[[#This Row],[ManufacturerNumber]])</f>
        <v>-</v>
      </c>
    </row>
    <row r="7506" spans="1:7" ht="14.45" customHeight="1">
      <c r="A7506" s="66">
        <v>7505</v>
      </c>
      <c r="B7506" s="71" t="str">
        <f>IF(ISBLANK(ComponentData[[#This Row],[Description]]),"",ComponentData[[#This Row],[Description]])</f>
        <v>Connector</v>
      </c>
      <c r="C7506" s="71" t="str">
        <f>IF(ISBLANK(ComponentData[[#This Row],[TypeDesignations]]),"",ComponentData[[#This Row],[TypeDesignations]])</f>
        <v>FB16</v>
      </c>
      <c r="D7506" s="71" t="str">
        <f>IF(ISBLANK(ComponentData[[#This Row],[Voltage]]),"",ComponentData[[#This Row],[Voltage]])</f>
        <v>250V, 12A</v>
      </c>
      <c r="E7506" s="71" t="str">
        <f>IF(ISBLANK(ComponentData[[#This Row],[Remark]]),"",ComponentData[[#This Row],[Remark]])</f>
        <v>16 pole, 0.2-2.5mm²</v>
      </c>
      <c r="F7506" s="71" t="str">
        <f>IF(ISBLANK(ComponentData[[#This Row],[Manufacturer]]),"",ComponentData[[#This Row],[Manufacturer]])</f>
        <v>AMP</v>
      </c>
      <c r="G7506" s="71" t="str">
        <f>IF(ISBLANK(ComponentData[[#This Row],[ManufacturerNumber]]),"",ComponentData[[#This Row],[ManufacturerNumber]])</f>
        <v>-</v>
      </c>
    </row>
    <row r="7507" spans="1:7" ht="14.45" customHeight="1">
      <c r="A7507" s="66">
        <v>7506</v>
      </c>
      <c r="B7507" s="71" t="str">
        <f>IF(ISBLANK(ComponentData[[#This Row],[Description]]),"",ComponentData[[#This Row],[Description]])</f>
        <v>Generic drive parts</v>
      </c>
      <c r="C7507" s="71" t="str">
        <f>IF(ISBLANK(ComponentData[[#This Row],[TypeDesignations]]),"",ComponentData[[#This Row],[TypeDesignations]])</f>
        <v>Generic connector</v>
      </c>
      <c r="D7507" s="71" t="str">
        <f>IF(ISBLANK(ComponentData[[#This Row],[Voltage]]),"",ComponentData[[#This Row],[Voltage]])</f>
        <v/>
      </c>
      <c r="E7507" s="71" t="str">
        <f>IF(ISBLANK(ComponentData[[#This Row],[Remark]]),"",ComponentData[[#This Row],[Remark]])</f>
        <v/>
      </c>
      <c r="F7507" s="71" t="str">
        <f>IF(ISBLANK(ComponentData[[#This Row],[Manufacturer]]),"",ComponentData[[#This Row],[Manufacturer]])</f>
        <v>ABB</v>
      </c>
      <c r="G7507" s="71" t="str">
        <f>IF(ISBLANK(ComponentData[[#This Row],[ManufacturerNumber]]),"",ComponentData[[#This Row],[ManufacturerNumber]])</f>
        <v/>
      </c>
    </row>
    <row r="7508" spans="1:7" ht="14.45" customHeight="1">
      <c r="A7508" s="66">
        <v>7507</v>
      </c>
      <c r="B7508" s="71" t="str">
        <f>IF(ISBLANK(ComponentData[[#This Row],[Description]]),"",ComponentData[[#This Row],[Description]])</f>
        <v>Wire</v>
      </c>
      <c r="C7508" s="71" t="str">
        <f>IF(ISBLANK(ComponentData[[#This Row],[TypeDesignations]]),"",ComponentData[[#This Row],[TypeDesignations]])</f>
        <v>Violet</v>
      </c>
      <c r="D7508" s="71" t="str">
        <f>IF(ISBLANK(ComponentData[[#This Row],[Voltage]]),"",ComponentData[[#This Row],[Voltage]])</f>
        <v/>
      </c>
      <c r="E7508" s="71" t="str">
        <f>IF(ISBLANK(ComponentData[[#This Row],[Remark]]),"",ComponentData[[#This Row],[Remark]])</f>
        <v/>
      </c>
      <c r="F7508" s="71" t="str">
        <f>IF(ISBLANK(ComponentData[[#This Row],[Manufacturer]]),"",ComponentData[[#This Row],[Manufacturer]])</f>
        <v/>
      </c>
      <c r="G7508" s="71" t="str">
        <f>IF(ISBLANK(ComponentData[[#This Row],[ManufacturerNumber]]),"",ComponentData[[#This Row],[ManufacturerNumber]])</f>
        <v/>
      </c>
    </row>
    <row r="7509" spans="1:7" ht="14.45" customHeight="1">
      <c r="A7509" s="66">
        <v>7508</v>
      </c>
      <c r="B7509" s="71" t="str">
        <f>IF(ISBLANK(ComponentData[[#This Row],[Description]]),"",ComponentData[[#This Row],[Description]])</f>
        <v>Wire</v>
      </c>
      <c r="C7509" s="71" t="str">
        <f>IF(ISBLANK(ComponentData[[#This Row],[TypeDesignations]]),"",ComponentData[[#This Row],[TypeDesignations]])</f>
        <v>Turquoise</v>
      </c>
      <c r="D7509" s="71" t="str">
        <f>IF(ISBLANK(ComponentData[[#This Row],[Voltage]]),"",ComponentData[[#This Row],[Voltage]])</f>
        <v/>
      </c>
      <c r="E7509" s="71" t="str">
        <f>IF(ISBLANK(ComponentData[[#This Row],[Remark]]),"",ComponentData[[#This Row],[Remark]])</f>
        <v/>
      </c>
      <c r="F7509" s="71" t="str">
        <f>IF(ISBLANK(ComponentData[[#This Row],[Manufacturer]]),"",ComponentData[[#This Row],[Manufacturer]])</f>
        <v/>
      </c>
      <c r="G7509" s="71" t="str">
        <f>IF(ISBLANK(ComponentData[[#This Row],[ManufacturerNumber]]),"",ComponentData[[#This Row],[ManufacturerNumber]])</f>
        <v/>
      </c>
    </row>
    <row r="7510" spans="1:7" ht="14.45" customHeight="1">
      <c r="A7510" s="66">
        <v>7509</v>
      </c>
      <c r="B7510" s="71" t="str">
        <f>IF(ISBLANK(ComponentData[[#This Row],[Description]]),"",ComponentData[[#This Row],[Description]])</f>
        <v>Cable gland</v>
      </c>
      <c r="C7510" s="71" t="str">
        <f>IF(ISBLANK(ComponentData[[#This Row],[TypeDesignations]]),"",ComponentData[[#This Row],[TypeDesignations]])</f>
        <v>RESP07 Cable gland M20</v>
      </c>
      <c r="D7510" s="71" t="str">
        <f>IF(ISBLANK(ComponentData[[#This Row],[Voltage]]),"",ComponentData[[#This Row],[Voltage]])</f>
        <v>M20x1.5</v>
      </c>
      <c r="E7510" s="71" t="str">
        <f>IF(ISBLANK(ComponentData[[#This Row],[Remark]]),"",ComponentData[[#This Row],[Remark]])</f>
        <v>11-14mm²</v>
      </c>
      <c r="F7510" s="71" t="str">
        <f>IF(ISBLANK(ComponentData[[#This Row],[Manufacturer]]),"",ComponentData[[#This Row],[Manufacturer]])</f>
        <v>ABB</v>
      </c>
      <c r="G7510" s="71" t="str">
        <f>IF(ISBLANK(ComponentData[[#This Row],[ManufacturerNumber]]),"",ComponentData[[#This Row],[ManufacturerNumber]])</f>
        <v>HAQN400780P2300</v>
      </c>
    </row>
    <row r="7511" spans="1:7" ht="14.45" customHeight="1">
      <c r="A7511" s="66">
        <v>7510</v>
      </c>
      <c r="B7511" s="71" t="str">
        <f>IF(ISBLANK(ComponentData[[#This Row],[Description]]),"",ComponentData[[#This Row],[Description]])</f>
        <v>Cable gland</v>
      </c>
      <c r="C7511" s="71" t="str">
        <f>IF(ISBLANK(ComponentData[[#This Row],[TypeDesignations]]),"",ComponentData[[#This Row],[TypeDesignations]])</f>
        <v>RESP07 Cable gland M25</v>
      </c>
      <c r="D7511" s="71" t="str">
        <f>IF(ISBLANK(ComponentData[[#This Row],[Voltage]]),"",ComponentData[[#This Row],[Voltage]])</f>
        <v>M25x1.5</v>
      </c>
      <c r="E7511" s="71" t="str">
        <f>IF(ISBLANK(ComponentData[[#This Row],[Remark]]),"",ComponentData[[#This Row],[Remark]])</f>
        <v>16-19mm²</v>
      </c>
      <c r="F7511" s="71" t="str">
        <f>IF(ISBLANK(ComponentData[[#This Row],[Manufacturer]]),"",ComponentData[[#This Row],[Manufacturer]])</f>
        <v>ABB</v>
      </c>
      <c r="G7511" s="71" t="str">
        <f>IF(ISBLANK(ComponentData[[#This Row],[ManufacturerNumber]]),"",ComponentData[[#This Row],[ManufacturerNumber]])</f>
        <v>HAQN400780P2360</v>
      </c>
    </row>
    <row r="7512" spans="1:7" ht="14.45" customHeight="1">
      <c r="A7512" s="66">
        <v>7511</v>
      </c>
      <c r="B7512" s="71" t="str">
        <f>IF(ISBLANK(ComponentData[[#This Row],[Description]]),"",ComponentData[[#This Row],[Description]])</f>
        <v>Cable gland</v>
      </c>
      <c r="C7512" s="71" t="str">
        <f>IF(ISBLANK(ComponentData[[#This Row],[TypeDesignations]]),"",ComponentData[[#This Row],[TypeDesignations]])</f>
        <v>RESP07 Cable gland M32</v>
      </c>
      <c r="D7512" s="71" t="str">
        <f>IF(ISBLANK(ComponentData[[#This Row],[Voltage]]),"",ComponentData[[#This Row],[Voltage]])</f>
        <v>M32x1.5</v>
      </c>
      <c r="E7512" s="71" t="str">
        <f>IF(ISBLANK(ComponentData[[#This Row],[Remark]]),"",ComponentData[[#This Row],[Remark]])</f>
        <v>21-25mm²</v>
      </c>
      <c r="F7512" s="71" t="str">
        <f>IF(ISBLANK(ComponentData[[#This Row],[Manufacturer]]),"",ComponentData[[#This Row],[Manufacturer]])</f>
        <v>ABB</v>
      </c>
      <c r="G7512" s="71" t="str">
        <f>IF(ISBLANK(ComponentData[[#This Row],[ManufacturerNumber]]),"",ComponentData[[#This Row],[ManufacturerNumber]])</f>
        <v>HAQN400780P2420</v>
      </c>
    </row>
    <row r="7513" spans="1:7" ht="14.45" customHeight="1">
      <c r="A7513" s="66">
        <v>7512</v>
      </c>
      <c r="B7513" s="71" t="str">
        <f>IF(ISBLANK(ComponentData[[#This Row],[Description]]),"",ComponentData[[#This Row],[Description]])</f>
        <v>CT/VT Interface</v>
      </c>
      <c r="C7513" s="71" t="str">
        <f>IF(ISBLANK(ComponentData[[#This Row],[TypeDesignations]]),"",ComponentData[[#This Row],[TypeDesignations]])</f>
        <v>500CVD21</v>
      </c>
      <c r="D7513" s="71" t="str">
        <f>IF(ISBLANK(ComponentData[[#This Row],[Voltage]]),"",ComponentData[[#This Row],[Voltage]])</f>
        <v>80-330VDC, 80-260VAC</v>
      </c>
      <c r="E7513" s="71" t="str">
        <f>IF(ISBLANK(ComponentData[[#This Row],[Remark]]),"",ComponentData[[#This Row],[Remark]])</f>
        <v>4U24I; VT: 0-300VAC, CT: 1A</v>
      </c>
      <c r="F7513" s="71" t="str">
        <f>IF(ISBLANK(ComponentData[[#This Row],[Manufacturer]]),"",ComponentData[[#This Row],[Manufacturer]])</f>
        <v>ABB</v>
      </c>
      <c r="G7513" s="71" t="str">
        <f>IF(ISBLANK(ComponentData[[#This Row],[ManufacturerNumber]]),"",ComponentData[[#This Row],[ManufacturerNumber]])</f>
        <v>1KGT030300R0141</v>
      </c>
    </row>
    <row r="7514" spans="1:7" ht="14.45" customHeight="1">
      <c r="A7514" s="66">
        <v>7513</v>
      </c>
      <c r="B7514" s="71" t="str">
        <f>IF(ISBLANK(ComponentData[[#This Row],[Description]]),"",ComponentData[[#This Row],[Description]])</f>
        <v>Diode unit</v>
      </c>
      <c r="C7514" s="71" t="str">
        <f>IF(ISBLANK(ComponentData[[#This Row],[TypeDesignations]]),"",ComponentData[[#This Row],[TypeDesignations]])</f>
        <v>EMG 22-DIO 4P-1N5408</v>
      </c>
      <c r="D7514" s="71" t="str">
        <f>IF(ISBLANK(ComponentData[[#This Row],[Voltage]]),"",ComponentData[[#This Row],[Voltage]])</f>
        <v>250VAC</v>
      </c>
      <c r="E7514" s="71" t="str">
        <f>IF(ISBLANK(ComponentData[[#This Row],[Remark]]),"",ComponentData[[#This Row],[Remark]])</f>
        <v>4 diodes</v>
      </c>
      <c r="F7514" s="71" t="str">
        <f>IF(ISBLANK(ComponentData[[#This Row],[Manufacturer]]),"",ComponentData[[#This Row],[Manufacturer]])</f>
        <v>Phoenix Contact</v>
      </c>
      <c r="G7514" s="71" t="str">
        <f>IF(ISBLANK(ComponentData[[#This Row],[ManufacturerNumber]]),"",ComponentData[[#This Row],[ManufacturerNumber]])</f>
        <v>2952198</v>
      </c>
    </row>
    <row r="7515" spans="1:7" ht="14.45" customHeight="1">
      <c r="A7515" s="66">
        <v>7514</v>
      </c>
      <c r="B7515" s="71" t="str">
        <f>IF(ISBLANK(ComponentData[[#This Row],[Description]]),"",ComponentData[[#This Row],[Description]])</f>
        <v>Auxiliar Contactor</v>
      </c>
      <c r="C7515" s="71" t="str">
        <f>IF(ISBLANK(ComponentData[[#This Row],[TypeDesignations]]),"",ComponentData[[#This Row],[TypeDesignations]])</f>
        <v>0/215</v>
      </c>
      <c r="D7515" s="71" t="str">
        <f>IF(ISBLANK(ComponentData[[#This Row],[Voltage]]),"",ComponentData[[#This Row],[Voltage]])</f>
        <v>380Vca / 16A / Sin bloqueo</v>
      </c>
      <c r="E7515" s="71" t="str">
        <f>IF(ISBLANK(ComponentData[[#This Row],[Remark]]),"",ComponentData[[#This Row],[Remark]])</f>
        <v/>
      </c>
      <c r="F7515" s="71" t="str">
        <f>IF(ISBLANK(ComponentData[[#This Row],[Manufacturer]]),"",ComponentData[[#This Row],[Manufacturer]])</f>
        <v>Vefben</v>
      </c>
      <c r="G7515" s="71" t="str">
        <f>IF(ISBLANK(ComponentData[[#This Row],[ManufacturerNumber]]),"",ComponentData[[#This Row],[ManufacturerNumber]])</f>
        <v>K5948T1</v>
      </c>
    </row>
    <row r="7516" spans="1:7" ht="14.45" customHeight="1">
      <c r="A7516" s="66">
        <v>7515</v>
      </c>
      <c r="B7516" s="71" t="str">
        <f>IF(ISBLANK(ComponentData[[#This Row],[Description]]),"",ComponentData[[#This Row],[Description]])</f>
        <v>Binary input/output module</v>
      </c>
      <c r="C7516" s="71" t="str">
        <f>IF(ISBLANK(ComponentData[[#This Row],[TypeDesignations]]),"",ComponentData[[#This Row],[TypeDesignations]])</f>
        <v>Micom P63x</v>
      </c>
      <c r="D7516" s="71" t="str">
        <f>IF(ISBLANK(ComponentData[[#This Row],[Voltage]]),"",ComponentData[[#This Row],[Voltage]])</f>
        <v>input: 24-250VDC</v>
      </c>
      <c r="E7516" s="71" t="str">
        <f>IF(ISBLANK(ComponentData[[#This Row],[Remark]]),"",ComponentData[[#This Row],[Remark]])</f>
        <v>6I/8O</v>
      </c>
      <c r="F7516" s="71" t="str">
        <f>IF(ISBLANK(ComponentData[[#This Row],[Manufacturer]]),"",ComponentData[[#This Row],[Manufacturer]])</f>
        <v>Schneider Electric</v>
      </c>
      <c r="G7516" s="71" t="str">
        <f>IF(ISBLANK(ComponentData[[#This Row],[ManufacturerNumber]]),"",ComponentData[[#This Row],[ManufacturerNumber]])</f>
        <v/>
      </c>
    </row>
    <row r="7517" spans="1:7" ht="14.45" customHeight="1">
      <c r="A7517" s="66">
        <v>7516</v>
      </c>
      <c r="B7517" s="71" t="str">
        <f>IF(ISBLANK(ComponentData[[#This Row],[Description]]),"",ComponentData[[#This Row],[Description]])</f>
        <v>License</v>
      </c>
      <c r="C7517" s="71" t="str">
        <f>IF(ISBLANK(ComponentData[[#This Row],[TypeDesignations]]),"",ComponentData[[#This Row],[TypeDesignations]])</f>
        <v>IEC60870-5-101 Slave</v>
      </c>
      <c r="D7517" s="71" t="str">
        <f>IF(ISBLANK(ComponentData[[#This Row],[Voltage]]),"",ComponentData[[#This Row],[Voltage]])</f>
        <v/>
      </c>
      <c r="E7517" s="71" t="str">
        <f>IF(ISBLANK(ComponentData[[#This Row],[Remark]]),"",ComponentData[[#This Row],[Remark]])</f>
        <v/>
      </c>
      <c r="F7517" s="71" t="str">
        <f>IF(ISBLANK(ComponentData[[#This Row],[Manufacturer]]),"",ComponentData[[#This Row],[Manufacturer]])</f>
        <v>ABB</v>
      </c>
      <c r="G7517" s="71" t="str">
        <f>IF(ISBLANK(ComponentData[[#This Row],[ManufacturerNumber]]),"",ComponentData[[#This Row],[ManufacturerNumber]])</f>
        <v>1KGT20C000R0001</v>
      </c>
    </row>
    <row r="7518" spans="1:7" ht="14.45" customHeight="1">
      <c r="A7518" s="66">
        <v>7517</v>
      </c>
      <c r="B7518" s="71" t="str">
        <f>IF(ISBLANK(ComponentData[[#This Row],[Description]]),"",ComponentData[[#This Row],[Description]])</f>
        <v>Binary input module</v>
      </c>
      <c r="C7518" s="71" t="str">
        <f>IF(ISBLANK(ComponentData[[#This Row],[TypeDesignations]]),"",ComponentData[[#This Row],[TypeDesignations]])</f>
        <v>BIM</v>
      </c>
      <c r="D7518" s="71" t="str">
        <f>IF(ISBLANK(ComponentData[[#This Row],[Voltage]]),"",ComponentData[[#This Row],[Voltage]])</f>
        <v>24-30VDC</v>
      </c>
      <c r="E7518" s="71" t="str">
        <f>IF(ISBLANK(ComponentData[[#This Row],[Remark]]),"",ComponentData[[#This Row],[Remark]])</f>
        <v>16 inputs Ring lug connector</v>
      </c>
      <c r="F7518" s="71" t="str">
        <f>IF(ISBLANK(ComponentData[[#This Row],[Manufacturer]]),"",ComponentData[[#This Row],[Manufacturer]])</f>
        <v>ABB</v>
      </c>
      <c r="G7518" s="71" t="str">
        <f>IF(ISBLANK(ComponentData[[#This Row],[ManufacturerNumber]]),"",ComponentData[[#This Row],[ManufacturerNumber]])</f>
        <v>1MRK000508-DB-RingLug</v>
      </c>
    </row>
    <row r="7519" spans="1:7" ht="14.45" customHeight="1">
      <c r="A7519" s="66">
        <v>7518</v>
      </c>
      <c r="B7519" s="71" t="str">
        <f>IF(ISBLANK(ComponentData[[#This Row],[Description]]),"",ComponentData[[#This Row],[Description]])</f>
        <v>Bracket switch bar</v>
      </c>
      <c r="C7519" s="71" t="str">
        <f>IF(ISBLANK(ComponentData[[#This Row],[TypeDesignations]]),"",ComponentData[[#This Row],[TypeDesignations]])</f>
        <v>SB-MER 2-8</v>
      </c>
      <c r="D7519" s="71" t="str">
        <f>IF(ISBLANK(ComponentData[[#This Row],[Voltage]]),"",ComponentData[[#This Row],[Voltage]])</f>
        <v/>
      </c>
      <c r="E7519" s="71" t="str">
        <f>IF(ISBLANK(ComponentData[[#This Row],[Remark]]),"",ComponentData[[#This Row],[Remark]])</f>
        <v>2 pole, right side mounting</v>
      </c>
      <c r="F7519" s="71" t="str">
        <f>IF(ISBLANK(ComponentData[[#This Row],[Manufacturer]]),"",ComponentData[[#This Row],[Manufacturer]])</f>
        <v>Phoenix Contact</v>
      </c>
      <c r="G7519" s="71" t="str">
        <f>IF(ISBLANK(ComponentData[[#This Row],[ManufacturerNumber]]),"",ComponentData[[#This Row],[ManufacturerNumber]])</f>
        <v>3000587</v>
      </c>
    </row>
    <row r="7520" spans="1:7" ht="14.45" customHeight="1">
      <c r="A7520" s="66">
        <v>7519</v>
      </c>
      <c r="B7520" s="71" t="str">
        <f>IF(ISBLANK(ComponentData[[#This Row],[Description]]),"",ComponentData[[#This Row],[Description]])</f>
        <v>Bracket switch bar</v>
      </c>
      <c r="C7520" s="71" t="str">
        <f>IF(ISBLANK(ComponentData[[#This Row],[TypeDesignations]]),"",ComponentData[[#This Row],[TypeDesignations]])</f>
        <v>SB-MER 4-8</v>
      </c>
      <c r="D7520" s="71" t="str">
        <f>IF(ISBLANK(ComponentData[[#This Row],[Voltage]]),"",ComponentData[[#This Row],[Voltage]])</f>
        <v/>
      </c>
      <c r="E7520" s="71" t="str">
        <f>IF(ISBLANK(ComponentData[[#This Row],[Remark]]),"",ComponentData[[#This Row],[Remark]])</f>
        <v>4 pole, right side mounting</v>
      </c>
      <c r="F7520" s="71" t="str">
        <f>IF(ISBLANK(ComponentData[[#This Row],[Manufacturer]]),"",ComponentData[[#This Row],[Manufacturer]])</f>
        <v>Phoenix Contact</v>
      </c>
      <c r="G7520" s="71" t="str">
        <f>IF(ISBLANK(ComponentData[[#This Row],[ManufacturerNumber]]),"",ComponentData[[#This Row],[ManufacturerNumber]])</f>
        <v>2000589</v>
      </c>
    </row>
    <row r="7521" spans="1:7" ht="14.45" customHeight="1">
      <c r="A7521" s="66">
        <v>7520</v>
      </c>
      <c r="B7521" s="71" t="str">
        <f>IF(ISBLANK(ComponentData[[#This Row],[Description]]),"",ComponentData[[#This Row],[Description]])</f>
        <v>Cover plate</v>
      </c>
      <c r="C7521" s="71" t="str">
        <f>IF(ISBLANK(ComponentData[[#This Row],[TypeDesignations]]),"",ComponentData[[#This Row],[TypeDesignations]])</f>
        <v>1U</v>
      </c>
      <c r="D7521" s="71" t="str">
        <f>IF(ISBLANK(ComponentData[[#This Row],[Voltage]]),"",ComponentData[[#This Row],[Voltage]])</f>
        <v>1U, 3xEAO</v>
      </c>
      <c r="E7521" s="71" t="str">
        <f>IF(ISBLANK(ComponentData[[#This Row],[Remark]]),"",ComponentData[[#This Row],[Remark]])</f>
        <v>RAL7035</v>
      </c>
      <c r="F7521" s="71" t="str">
        <f>IF(ISBLANK(ComponentData[[#This Row],[Manufacturer]]),"",ComponentData[[#This Row],[Manufacturer]])</f>
        <v>ABB</v>
      </c>
      <c r="G7521" s="71" t="str">
        <f>IF(ISBLANK(ComponentData[[#This Row],[ManufacturerNumber]]),"",ComponentData[[#This Row],[ManufacturerNumber]])</f>
        <v>1MRB159545P0603</v>
      </c>
    </row>
    <row r="7522" spans="1:7" ht="14.45" customHeight="1">
      <c r="A7522" s="66">
        <v>7521</v>
      </c>
      <c r="B7522" s="71" t="str">
        <f>IF(ISBLANK(ComponentData[[#This Row],[Description]]),"",ComponentData[[#This Row],[Description]])</f>
        <v>Mounting kit</v>
      </c>
      <c r="C7522" s="71" t="str">
        <f>IF(ISBLANK(ComponentData[[#This Row],[TypeDesignations]]),"",ComponentData[[#This Row],[TypeDesignations]])</f>
        <v>19" mounting kit</v>
      </c>
      <c r="D7522" s="71" t="str">
        <f>IF(ISBLANK(ComponentData[[#This Row],[Voltage]]),"",ComponentData[[#This Row],[Voltage]])</f>
        <v/>
      </c>
      <c r="E7522" s="71" t="str">
        <f>IF(ISBLANK(ComponentData[[#This Row],[Remark]]),"",ComponentData[[#This Row],[Remark]])</f>
        <v>For REx650 and RHGS6</v>
      </c>
      <c r="F7522" s="71" t="str">
        <f>IF(ISBLANK(ComponentData[[#This Row],[Manufacturer]]),"",ComponentData[[#This Row],[Manufacturer]])</f>
        <v>ABB</v>
      </c>
      <c r="G7522" s="71" t="str">
        <f>IF(ISBLANK(ComponentData[[#This Row],[ManufacturerNumber]]),"",ComponentData[[#This Row],[ManufacturerNumber]])</f>
        <v>1MRK002420-GA</v>
      </c>
    </row>
    <row r="7523" spans="1:7" ht="14.45" customHeight="1">
      <c r="A7523" s="66">
        <v>7522</v>
      </c>
      <c r="B7523" s="71" t="str">
        <f>IF(ISBLANK(ComponentData[[#This Row],[Description]]),"",ComponentData[[#This Row],[Description]])</f>
        <v>Transducer terminal</v>
      </c>
      <c r="C7523" s="71" t="str">
        <f>IF(ISBLANK(ComponentData[[#This Row],[TypeDesignations]]),"",ComponentData[[#This Row],[TypeDesignations]])</f>
        <v>RT 5-T</v>
      </c>
      <c r="D7523" s="71" t="str">
        <f>IF(ISBLANK(ComponentData[[#This Row],[Voltage]]),"",ComponentData[[#This Row],[Voltage]])</f>
        <v>400V, 20A</v>
      </c>
      <c r="E7523" s="71" t="str">
        <f>IF(ISBLANK(ComponentData[[#This Row],[Remark]]),"",ComponentData[[#This Row],[Remark]])</f>
        <v>0.08-6mm², max 2 wire, grey</v>
      </c>
      <c r="F7523" s="71" t="str">
        <f>IF(ISBLANK(ComponentData[[#This Row],[Manufacturer]]),"",ComponentData[[#This Row],[Manufacturer]])</f>
        <v>Phoenix Contact</v>
      </c>
      <c r="G7523" s="71" t="str">
        <f>IF(ISBLANK(ComponentData[[#This Row],[ManufacturerNumber]]),"",ComponentData[[#This Row],[ManufacturerNumber]])</f>
        <v>3049039</v>
      </c>
    </row>
    <row r="7524" spans="1:7" ht="14.45" customHeight="1">
      <c r="A7524" s="66">
        <v>7523</v>
      </c>
      <c r="B7524" s="71" t="str">
        <f>IF(ISBLANK(ComponentData[[#This Row],[Description]]),"",ComponentData[[#This Row],[Description]])</f>
        <v>Lamp</v>
      </c>
      <c r="C7524" s="71" t="str">
        <f>IF(ISBLANK(ComponentData[[#This Row],[TypeDesignations]]),"",ComponentData[[#This Row],[TypeDesignations]])</f>
        <v>SZ 4140.840</v>
      </c>
      <c r="D7524" s="71" t="str">
        <f>IF(ISBLANK(ComponentData[[#This Row],[Voltage]]),"",ComponentData[[#This Row],[Voltage]])</f>
        <v>24VDC, 3.84W</v>
      </c>
      <c r="E7524" s="71" t="str">
        <f>IF(ISBLANK(ComponentData[[#This Row],[Remark]]),"",ComponentData[[#This Row],[Remark]])</f>
        <v>Rated current 0.16A</v>
      </c>
      <c r="F7524" s="71" t="str">
        <f>IF(ISBLANK(ComponentData[[#This Row],[Manufacturer]]),"",ComponentData[[#This Row],[Manufacturer]])</f>
        <v>Rittal</v>
      </c>
      <c r="G7524" s="71" t="str">
        <f>IF(ISBLANK(ComponentData[[#This Row],[ManufacturerNumber]]),"",ComponentData[[#This Row],[ManufacturerNumber]])</f>
        <v>SZ 4140.840</v>
      </c>
    </row>
    <row r="7525" spans="1:7" ht="14.45" customHeight="1">
      <c r="A7525" s="66">
        <v>7524</v>
      </c>
      <c r="B7525" s="71" t="str">
        <f>IF(ISBLANK(ComponentData[[#This Row],[Description]]),"",ComponentData[[#This Row],[Description]])</f>
        <v>Transducer terminal</v>
      </c>
      <c r="C7525" s="71" t="str">
        <f>IF(ISBLANK(ComponentData[[#This Row],[TypeDesignations]]),"",ComponentData[[#This Row],[TypeDesignations]])</f>
        <v>RT 5-T</v>
      </c>
      <c r="D7525" s="71" t="str">
        <f>IF(ISBLANK(ComponentData[[#This Row],[Voltage]]),"",ComponentData[[#This Row],[Voltage]])</f>
        <v>400V, 20A</v>
      </c>
      <c r="E7525" s="71" t="str">
        <f>IF(ISBLANK(ComponentData[[#This Row],[Remark]]),"",ComponentData[[#This Row],[Remark]])</f>
        <v>0.08-6mm², max 2 wire, grey</v>
      </c>
      <c r="F7525" s="71" t="str">
        <f>IF(ISBLANK(ComponentData[[#This Row],[Manufacturer]]),"",ComponentData[[#This Row],[Manufacturer]])</f>
        <v>Phoenix Contact</v>
      </c>
      <c r="G7525" s="71" t="str">
        <f>IF(ISBLANK(ComponentData[[#This Row],[ManufacturerNumber]]),"",ComponentData[[#This Row],[ManufacturerNumber]])</f>
        <v>3049039</v>
      </c>
    </row>
    <row r="7526" spans="1:7" ht="14.45" customHeight="1">
      <c r="A7526" s="66">
        <v>7525</v>
      </c>
      <c r="B7526" s="71" t="str">
        <f>IF(ISBLANK(ComponentData[[#This Row],[Description]]),"",ComponentData[[#This Row],[Description]])</f>
        <v>Synchronizing device</v>
      </c>
      <c r="C7526" s="71" t="str">
        <f>IF(ISBLANK(ComponentData[[#This Row],[TypeDesignations]]),"",ComponentData[[#This Row],[TypeDesignations]])</f>
        <v>SYN5202</v>
      </c>
      <c r="D7526" s="71" t="str">
        <f>IF(ISBLANK(ComponentData[[#This Row],[Voltage]]),"",ComponentData[[#This Row],[Voltage]])</f>
        <v>100-230VAC, 24-250VDC</v>
      </c>
      <c r="E7526" s="71" t="str">
        <f>IF(ISBLANK(ComponentData[[#This Row],[Remark]]),"",ComponentData[[#This Row],[Remark]])</f>
        <v/>
      </c>
      <c r="F7526" s="71" t="str">
        <f>IF(ISBLANK(ComponentData[[#This Row],[Manufacturer]]),"",ComponentData[[#This Row],[Manufacturer]])</f>
        <v>ABB</v>
      </c>
      <c r="G7526" s="71" t="str">
        <f>IF(ISBLANK(ComponentData[[#This Row],[ManufacturerNumber]]),"",ComponentData[[#This Row],[ManufacturerNumber]])</f>
        <v>SYN5202-0271</v>
      </c>
    </row>
    <row r="7527" spans="1:7" ht="14.45" customHeight="1">
      <c r="A7527" s="66">
        <v>7526</v>
      </c>
      <c r="B7527" s="71" t="str">
        <f>IF(ISBLANK(ComponentData[[#This Row],[Description]]),"",ComponentData[[#This Row],[Description]])</f>
        <v>Contactor</v>
      </c>
      <c r="C7527" s="71" t="str">
        <f>IF(ISBLANK(ComponentData[[#This Row],[TypeDesignations]]),"",ComponentData[[#This Row],[TypeDesignations]])</f>
        <v>PVR</v>
      </c>
      <c r="D7527" s="71" t="str">
        <f>IF(ISBLANK(ComponentData[[#This Row],[Voltage]]),"",ComponentData[[#This Row],[Voltage]])</f>
        <v>90-129VDC</v>
      </c>
      <c r="E7527" s="71" t="str">
        <f>IF(ISBLANK(ComponentData[[#This Row],[Remark]]),"",ComponentData[[#This Row],[Remark]])</f>
        <v>2NO</v>
      </c>
      <c r="F7527" s="71" t="str">
        <f>IF(ISBLANK(ComponentData[[#This Row],[Manufacturer]]),"",ComponentData[[#This Row],[Manufacturer]])</f>
        <v>e-max</v>
      </c>
      <c r="G7527" s="71" t="str">
        <f>IF(ISBLANK(ComponentData[[#This Row],[ManufacturerNumber]]),"",ComponentData[[#This Row],[ManufacturerNumber]])</f>
        <v>780A308</v>
      </c>
    </row>
    <row r="7528" spans="1:7" ht="14.45" customHeight="1">
      <c r="A7528" s="66">
        <v>7527</v>
      </c>
      <c r="B7528" s="71" t="str">
        <f>IF(ISBLANK(ComponentData[[#This Row],[Description]]),"",ComponentData[[#This Row],[Description]])</f>
        <v>Thermostat</v>
      </c>
      <c r="C7528" s="71" t="str">
        <f>IF(ISBLANK(ComponentData[[#This Row],[TypeDesignations]]),"",ComponentData[[#This Row],[TypeDesignations]])</f>
        <v>TH-H</v>
      </c>
      <c r="D7528" s="71" t="str">
        <f>IF(ISBLANK(ComponentData[[#This Row],[Voltage]]),"",ComponentData[[#This Row],[Voltage]])</f>
        <v>250VAC/10(2)A, 120VAC/15(2)A, DC 30VA</v>
      </c>
      <c r="E7528" s="71" t="str">
        <f>IF(ISBLANK(ComponentData[[#This Row],[Remark]]),"",ComponentData[[#This Row],[Remark]])</f>
        <v>0-60°C</v>
      </c>
      <c r="F7528" s="71" t="str">
        <f>IF(ISBLANK(ComponentData[[#This Row],[Manufacturer]]),"",ComponentData[[#This Row],[Manufacturer]])</f>
        <v>RO/SE GmbH</v>
      </c>
      <c r="G7528" s="71" t="str">
        <f>IF(ISBLANK(ComponentData[[#This Row],[ManufacturerNumber]]),"",ComponentData[[#This Row],[ManufacturerNumber]])</f>
        <v>TH-H</v>
      </c>
    </row>
    <row r="7529" spans="1:7" ht="14.45" customHeight="1">
      <c r="A7529" s="66">
        <v>7528</v>
      </c>
      <c r="B7529" s="71" t="str">
        <f>IF(ISBLANK(ComponentData[[#This Row],[Description]]),"",ComponentData[[#This Row],[Description]])</f>
        <v>Thermostat</v>
      </c>
      <c r="C7529" s="71" t="str">
        <f>IF(ISBLANK(ComponentData[[#This Row],[TypeDesignations]]),"",ComponentData[[#This Row],[TypeDesignations]])</f>
        <v>TH-K</v>
      </c>
      <c r="D7529" s="71" t="str">
        <f>IF(ISBLANK(ComponentData[[#This Row],[Voltage]]),"",ComponentData[[#This Row],[Voltage]])</f>
        <v>250VAC/10(2)A, 120VAC/15(2)A, DC 30VA</v>
      </c>
      <c r="E7529" s="71" t="str">
        <f>IF(ISBLANK(ComponentData[[#This Row],[Remark]]),"",ComponentData[[#This Row],[Remark]])</f>
        <v>0-60°C</v>
      </c>
      <c r="F7529" s="71" t="str">
        <f>IF(ISBLANK(ComponentData[[#This Row],[Manufacturer]]),"",ComponentData[[#This Row],[Manufacturer]])</f>
        <v>RO/SE GmbH</v>
      </c>
      <c r="G7529" s="71" t="str">
        <f>IF(ISBLANK(ComponentData[[#This Row],[ManufacturerNumber]]),"",ComponentData[[#This Row],[ManufacturerNumber]])</f>
        <v>TH-K</v>
      </c>
    </row>
    <row r="7530" spans="1:7" ht="14.45" customHeight="1">
      <c r="A7530" s="66">
        <v>7529</v>
      </c>
      <c r="B7530" s="71" t="str">
        <f>IF(ISBLANK(ComponentData[[#This Row],[Description]]),"",ComponentData[[#This Row],[Description]])</f>
        <v>Illuminated pushbutton actuator</v>
      </c>
      <c r="C7530" s="71" t="str">
        <f>IF(ISBLANK(ComponentData[[#This Row],[TypeDesignations]]),"",ComponentData[[#This Row],[TypeDesignations]])</f>
        <v>704.062.5</v>
      </c>
      <c r="D7530" s="71" t="str">
        <f>IF(ISBLANK(ComponentData[[#This Row],[Voltage]]),"",ComponentData[[#This Row],[Voltage]])</f>
        <v>Alu natural, Plastic green</v>
      </c>
      <c r="E7530" s="71" t="str">
        <f>IF(ISBLANK(ComponentData[[#This Row],[Remark]]),"",ComponentData[[#This Row],[Remark]])</f>
        <v>Ø 29mm</v>
      </c>
      <c r="F7530" s="71" t="str">
        <f>IF(ISBLANK(ComponentData[[#This Row],[Manufacturer]]),"",ComponentData[[#This Row],[Manufacturer]])</f>
        <v>EAO</v>
      </c>
      <c r="G7530" s="71" t="str">
        <f>IF(ISBLANK(ComponentData[[#This Row],[ManufacturerNumber]]),"",ComponentData[[#This Row],[ManufacturerNumber]])</f>
        <v>704.062.5</v>
      </c>
    </row>
    <row r="7531" spans="1:7" ht="14.45" customHeight="1">
      <c r="A7531" s="66">
        <v>7530</v>
      </c>
      <c r="B7531" s="71" t="str">
        <f>IF(ISBLANK(ComponentData[[#This Row],[Description]]),"",ComponentData[[#This Row],[Description]])</f>
        <v>Illuminated pushbutton actuator</v>
      </c>
      <c r="C7531" s="71" t="str">
        <f>IF(ISBLANK(ComponentData[[#This Row],[TypeDesignations]]),"",ComponentData[[#This Row],[TypeDesignations]])</f>
        <v>704.062.6</v>
      </c>
      <c r="D7531" s="71" t="str">
        <f>IF(ISBLANK(ComponentData[[#This Row],[Voltage]]),"",ComponentData[[#This Row],[Voltage]])</f>
        <v>Alu natural, Plastic blue</v>
      </c>
      <c r="E7531" s="71" t="str">
        <f>IF(ISBLANK(ComponentData[[#This Row],[Remark]]),"",ComponentData[[#This Row],[Remark]])</f>
        <v>Ø 29mm</v>
      </c>
      <c r="F7531" s="71" t="str">
        <f>IF(ISBLANK(ComponentData[[#This Row],[Manufacturer]]),"",ComponentData[[#This Row],[Manufacturer]])</f>
        <v>EAO</v>
      </c>
      <c r="G7531" s="71" t="str">
        <f>IF(ISBLANK(ComponentData[[#This Row],[ManufacturerNumber]]),"",ComponentData[[#This Row],[ManufacturerNumber]])</f>
        <v>704.062.6</v>
      </c>
    </row>
    <row r="7532" spans="1:7" ht="14.45" customHeight="1">
      <c r="A7532" s="66">
        <v>7531</v>
      </c>
      <c r="B7532" s="71" t="str">
        <f>IF(ISBLANK(ComponentData[[#This Row],[Description]]),"",ComponentData[[#This Row],[Description]])</f>
        <v>Illuminated pushbutton actuator</v>
      </c>
      <c r="C7532" s="71" t="str">
        <f>IF(ISBLANK(ComponentData[[#This Row],[TypeDesignations]]),"",ComponentData[[#This Row],[TypeDesignations]])</f>
        <v>704.062.7</v>
      </c>
      <c r="D7532" s="71" t="str">
        <f>IF(ISBLANK(ComponentData[[#This Row],[Voltage]]),"",ComponentData[[#This Row],[Voltage]])</f>
        <v>Alu natural, Plastic farblos colorless</v>
      </c>
      <c r="E7532" s="71" t="str">
        <f>IF(ISBLANK(ComponentData[[#This Row],[Remark]]),"",ComponentData[[#This Row],[Remark]])</f>
        <v>Ø 29mm</v>
      </c>
      <c r="F7532" s="71" t="str">
        <f>IF(ISBLANK(ComponentData[[#This Row],[Manufacturer]]),"",ComponentData[[#This Row],[Manufacturer]])</f>
        <v>EAO</v>
      </c>
      <c r="G7532" s="71" t="str">
        <f>IF(ISBLANK(ComponentData[[#This Row],[ManufacturerNumber]]),"",ComponentData[[#This Row],[ManufacturerNumber]])</f>
        <v>704.062.7</v>
      </c>
    </row>
    <row r="7533" spans="1:7" ht="14.45" customHeight="1">
      <c r="A7533" s="66">
        <v>7532</v>
      </c>
      <c r="B7533" s="71" t="str">
        <f>IF(ISBLANK(ComponentData[[#This Row],[Description]]),"",ComponentData[[#This Row],[Description]])</f>
        <v>Push button actuator</v>
      </c>
      <c r="C7533" s="71" t="str">
        <f>IF(ISBLANK(ComponentData[[#This Row],[TypeDesignations]]),"",ComponentData[[#This Row],[TypeDesignations]])</f>
        <v>704.011.2</v>
      </c>
      <c r="D7533" s="71" t="str">
        <f>IF(ISBLANK(ComponentData[[#This Row],[Voltage]]),"",ComponentData[[#This Row],[Voltage]])</f>
        <v>Momentary action</v>
      </c>
      <c r="E7533" s="71" t="str">
        <f>IF(ISBLANK(ComponentData[[#This Row],[Remark]]),"",ComponentData[[#This Row],[Remark]])</f>
        <v>Ø 29mm, front ring aluminium, red lens</v>
      </c>
      <c r="F7533" s="71" t="str">
        <f>IF(ISBLANK(ComponentData[[#This Row],[Manufacturer]]),"",ComponentData[[#This Row],[Manufacturer]])</f>
        <v>EAO</v>
      </c>
      <c r="G7533" s="71" t="str">
        <f>IF(ISBLANK(ComponentData[[#This Row],[ManufacturerNumber]]),"",ComponentData[[#This Row],[ManufacturerNumber]])</f>
        <v>704.011.2</v>
      </c>
    </row>
    <row r="7534" spans="1:7" ht="14.45" customHeight="1">
      <c r="A7534" s="66">
        <v>7533</v>
      </c>
      <c r="B7534" s="71" t="str">
        <f>IF(ISBLANK(ComponentData[[#This Row],[Description]]),"",ComponentData[[#This Row],[Description]])</f>
        <v>Push button actuator</v>
      </c>
      <c r="C7534" s="71" t="str">
        <f>IF(ISBLANK(ComponentData[[#This Row],[TypeDesignations]]),"",ComponentData[[#This Row],[TypeDesignations]])</f>
        <v>704.011.5</v>
      </c>
      <c r="D7534" s="71" t="str">
        <f>IF(ISBLANK(ComponentData[[#This Row],[Voltage]]),"",ComponentData[[#This Row],[Voltage]])</f>
        <v>Momentary action</v>
      </c>
      <c r="E7534" s="71" t="str">
        <f>IF(ISBLANK(ComponentData[[#This Row],[Remark]]),"",ComponentData[[#This Row],[Remark]])</f>
        <v>Ø 29mm, front ring aluminium, green lens</v>
      </c>
      <c r="F7534" s="71" t="str">
        <f>IF(ISBLANK(ComponentData[[#This Row],[Manufacturer]]),"",ComponentData[[#This Row],[Manufacturer]])</f>
        <v>EAO</v>
      </c>
      <c r="G7534" s="71" t="str">
        <f>IF(ISBLANK(ComponentData[[#This Row],[ManufacturerNumber]]),"",ComponentData[[#This Row],[ManufacturerNumber]])</f>
        <v>704.011.5</v>
      </c>
    </row>
    <row r="7535" spans="1:7" ht="14.45" customHeight="1">
      <c r="A7535" s="66">
        <v>7534</v>
      </c>
      <c r="B7535" s="71" t="str">
        <f>IF(ISBLANK(ComponentData[[#This Row],[Description]]),"",ComponentData[[#This Row],[Description]])</f>
        <v>Push button actuator</v>
      </c>
      <c r="C7535" s="71" t="str">
        <f>IF(ISBLANK(ComponentData[[#This Row],[TypeDesignations]]),"",ComponentData[[#This Row],[TypeDesignations]])</f>
        <v>704.011.6</v>
      </c>
      <c r="D7535" s="71" t="str">
        <f>IF(ISBLANK(ComponentData[[#This Row],[Voltage]]),"",ComponentData[[#This Row],[Voltage]])</f>
        <v>Momentary action</v>
      </c>
      <c r="E7535" s="71" t="str">
        <f>IF(ISBLANK(ComponentData[[#This Row],[Remark]]),"",ComponentData[[#This Row],[Remark]])</f>
        <v>Ø 29mm, front ring aluminium, blue lens</v>
      </c>
      <c r="F7535" s="71" t="str">
        <f>IF(ISBLANK(ComponentData[[#This Row],[Manufacturer]]),"",ComponentData[[#This Row],[Manufacturer]])</f>
        <v>EAO</v>
      </c>
      <c r="G7535" s="71" t="str">
        <f>IF(ISBLANK(ComponentData[[#This Row],[ManufacturerNumber]]),"",ComponentData[[#This Row],[ManufacturerNumber]])</f>
        <v>704.011.6</v>
      </c>
    </row>
    <row r="7536" spans="1:7" ht="14.45" customHeight="1">
      <c r="A7536" s="66">
        <v>7535</v>
      </c>
      <c r="B7536" s="71" t="str">
        <f>IF(ISBLANK(ComponentData[[#This Row],[Description]]),"",ComponentData[[#This Row],[Description]])</f>
        <v>Push button actuator</v>
      </c>
      <c r="C7536" s="71" t="str">
        <f>IF(ISBLANK(ComponentData[[#This Row],[TypeDesignations]]),"",ComponentData[[#This Row],[TypeDesignations]])</f>
        <v>704.011.4</v>
      </c>
      <c r="D7536" s="71" t="str">
        <f>IF(ISBLANK(ComponentData[[#This Row],[Voltage]]),"",ComponentData[[#This Row],[Voltage]])</f>
        <v>Momentary action</v>
      </c>
      <c r="E7536" s="71" t="str">
        <f>IF(ISBLANK(ComponentData[[#This Row],[Remark]]),"",ComponentData[[#This Row],[Remark]])</f>
        <v>Ø 29mm, front ring aluminium, yellow lens</v>
      </c>
      <c r="F7536" s="71" t="str">
        <f>IF(ISBLANK(ComponentData[[#This Row],[Manufacturer]]),"",ComponentData[[#This Row],[Manufacturer]])</f>
        <v>EAO</v>
      </c>
      <c r="G7536" s="71" t="str">
        <f>IF(ISBLANK(ComponentData[[#This Row],[ManufacturerNumber]]),"",ComponentData[[#This Row],[ManufacturerNumber]])</f>
        <v>704.011.4</v>
      </c>
    </row>
    <row r="7537" spans="1:7" ht="14.45" customHeight="1">
      <c r="A7537" s="66">
        <v>7536</v>
      </c>
      <c r="B7537" s="71" t="str">
        <f>IF(ISBLANK(ComponentData[[#This Row],[Description]]),"",ComponentData[[#This Row],[Description]])</f>
        <v>Push button actuator</v>
      </c>
      <c r="C7537" s="71" t="str">
        <f>IF(ISBLANK(ComponentData[[#This Row],[TypeDesignations]]),"",ComponentData[[#This Row],[TypeDesignations]])</f>
        <v>704.011.8</v>
      </c>
      <c r="D7537" s="71" t="str">
        <f>IF(ISBLANK(ComponentData[[#This Row],[Voltage]]),"",ComponentData[[#This Row],[Voltage]])</f>
        <v>Momentary action</v>
      </c>
      <c r="E7537" s="71" t="str">
        <f>IF(ISBLANK(ComponentData[[#This Row],[Remark]]),"",ComponentData[[#This Row],[Remark]])</f>
        <v>Ø 29mm, front ring aluminium, natural lens</v>
      </c>
      <c r="F7537" s="71" t="str">
        <f>IF(ISBLANK(ComponentData[[#This Row],[Manufacturer]]),"",ComponentData[[#This Row],[Manufacturer]])</f>
        <v>EAO</v>
      </c>
      <c r="G7537" s="71" t="str">
        <f>IF(ISBLANK(ComponentData[[#This Row],[ManufacturerNumber]]),"",ComponentData[[#This Row],[ManufacturerNumber]])</f>
        <v>704.011.8</v>
      </c>
    </row>
    <row r="7538" spans="1:7" ht="14.45" customHeight="1">
      <c r="A7538" s="66">
        <v>7537</v>
      </c>
      <c r="B7538" s="71" t="str">
        <f>IF(ISBLANK(ComponentData[[#This Row],[Description]]),"",ComponentData[[#This Row],[Description]])</f>
        <v>Push button actuator</v>
      </c>
      <c r="C7538" s="71" t="str">
        <f>IF(ISBLANK(ComponentData[[#This Row],[TypeDesignations]]),"",ComponentData[[#This Row],[TypeDesignations]])</f>
        <v>704.011.0</v>
      </c>
      <c r="D7538" s="71" t="str">
        <f>IF(ISBLANK(ComponentData[[#This Row],[Voltage]]),"",ComponentData[[#This Row],[Voltage]])</f>
        <v>Momentary action</v>
      </c>
      <c r="E7538" s="71" t="str">
        <f>IF(ISBLANK(ComponentData[[#This Row],[Remark]]),"",ComponentData[[#This Row],[Remark]])</f>
        <v>Ø 29mm, front ring aluminium, black lens</v>
      </c>
      <c r="F7538" s="71" t="str">
        <f>IF(ISBLANK(ComponentData[[#This Row],[Manufacturer]]),"",ComponentData[[#This Row],[Manufacturer]])</f>
        <v>EAO</v>
      </c>
      <c r="G7538" s="71" t="str">
        <f>IF(ISBLANK(ComponentData[[#This Row],[ManufacturerNumber]]),"",ComponentData[[#This Row],[ManufacturerNumber]])</f>
        <v>704.011.0</v>
      </c>
    </row>
    <row r="7539" spans="1:7" ht="14.45" customHeight="1">
      <c r="A7539" s="66">
        <v>7538</v>
      </c>
      <c r="B7539" s="71" t="str">
        <f>IF(ISBLANK(ComponentData[[#This Row],[Description]]),"",ComponentData[[#This Row],[Description]])</f>
        <v>Lock-out relay</v>
      </c>
      <c r="C7539" s="71" t="str">
        <f>IF(ISBLANK(ComponentData[[#This Row],[TypeDesignations]]),"",ComponentData[[#This Row],[TypeDesignations]])</f>
        <v>MVAJ 103</v>
      </c>
      <c r="D7539" s="71" t="str">
        <f>IF(ISBLANK(ComponentData[[#This Row],[Voltage]]),"",ComponentData[[#This Row],[Voltage]])</f>
        <v>220-250VDC</v>
      </c>
      <c r="E7539" s="71" t="str">
        <f>IF(ISBLANK(ComponentData[[#This Row],[Remark]]),"",ComponentData[[#This Row],[Remark]])</f>
        <v>6NO, 4NC</v>
      </c>
      <c r="F7539" s="71" t="str">
        <f>IF(ISBLANK(ComponentData[[#This Row],[Manufacturer]]),"",ComponentData[[#This Row],[Manufacturer]])</f>
        <v>Alstom</v>
      </c>
      <c r="G7539" s="71" t="str">
        <f>IF(ISBLANK(ComponentData[[#This Row],[ManufacturerNumber]]),"",ComponentData[[#This Row],[ManufacturerNumber]])</f>
        <v>MVAJ103RB1004</v>
      </c>
    </row>
    <row r="7540" spans="1:7" ht="14.45" customHeight="1">
      <c r="A7540" s="66">
        <v>7539</v>
      </c>
      <c r="B7540" s="71" t="str">
        <f>IF(ISBLANK(ComponentData[[#This Row],[Description]]),"",ComponentData[[#This Row],[Description]])</f>
        <v>Lamp</v>
      </c>
      <c r="C7540" s="71" t="str">
        <f>IF(ISBLANK(ComponentData[[#This Row],[TypeDesignations]]),"",ComponentData[[#This Row],[TypeDesignations]])</f>
        <v>E27</v>
      </c>
      <c r="D7540" s="71" t="str">
        <f>IF(ISBLANK(ComponentData[[#This Row],[Voltage]]),"",ComponentData[[#This Row],[Voltage]])</f>
        <v>Socket E27, max. 100W</v>
      </c>
      <c r="E7540" s="71" t="str">
        <f>IF(ISBLANK(ComponentData[[#This Row],[Remark]]),"",ComponentData[[#This Row],[Remark]])</f>
        <v>Color grey, corrugated glass</v>
      </c>
      <c r="F7540" s="71" t="str">
        <f>IF(ISBLANK(ComponentData[[#This Row],[Manufacturer]]),"",ComponentData[[#This Row],[Manufacturer]])</f>
        <v>Legrand</v>
      </c>
      <c r="G7540" s="71" t="str">
        <f>IF(ISBLANK(ComponentData[[#This Row],[ManufacturerNumber]]),"",ComponentData[[#This Row],[ManufacturerNumber]])</f>
        <v>924018319</v>
      </c>
    </row>
    <row r="7541" spans="1:7" ht="14.45" customHeight="1">
      <c r="A7541" s="66">
        <v>7540</v>
      </c>
      <c r="B7541" s="71" t="str">
        <f>IF(ISBLANK(ComponentData[[#This Row],[Description]]),"",ComponentData[[#This Row],[Description]])</f>
        <v>Fan</v>
      </c>
      <c r="C7541" s="71" t="str">
        <f>IF(ISBLANK(ComponentData[[#This Row],[TypeDesignations]]),"",ComponentData[[#This Row],[TypeDesignations]])</f>
        <v>FL200</v>
      </c>
      <c r="D7541" s="71" t="str">
        <f>IF(ISBLANK(ComponentData[[#This Row],[Voltage]]),"",ComponentData[[#This Row],[Voltage]])</f>
        <v>230VAC, 50/60Hz</v>
      </c>
      <c r="E7541" s="71" t="str">
        <f>IF(ISBLANK(ComponentData[[#This Row],[Remark]]),"",ComponentData[[#This Row],[Remark]])</f>
        <v>With filter</v>
      </c>
      <c r="F7541" s="71" t="str">
        <f>IF(ISBLANK(ComponentData[[#This Row],[Manufacturer]]),"",ComponentData[[#This Row],[Manufacturer]])</f>
        <v>Schroff</v>
      </c>
      <c r="G7541" s="71" t="str">
        <f>IF(ISBLANK(ComponentData[[#This Row],[ManufacturerNumber]]),"",ComponentData[[#This Row],[ManufacturerNumber]])</f>
        <v>60715-143</v>
      </c>
    </row>
    <row r="7542" spans="1:7" ht="14.45" customHeight="1">
      <c r="A7542" s="66">
        <v>7541</v>
      </c>
      <c r="B7542" s="71" t="str">
        <f>IF(ISBLANK(ComponentData[[#This Row],[Description]]),"",ComponentData[[#This Row],[Description]])</f>
        <v>Fan</v>
      </c>
      <c r="C7542" s="71" t="str">
        <f>IF(ISBLANK(ComponentData[[#This Row],[TypeDesignations]]),"",ComponentData[[#This Row],[TypeDesignations]])</f>
        <v>PF22.000</v>
      </c>
      <c r="D7542" s="71" t="str">
        <f>IF(ISBLANK(ComponentData[[#This Row],[Voltage]]),"",ComponentData[[#This Row],[Voltage]])</f>
        <v>230VAC, 50/60Hz</v>
      </c>
      <c r="E7542" s="71" t="str">
        <f>IF(ISBLANK(ComponentData[[#This Row],[Remark]]),"",ComponentData[[#This Row],[Remark]])</f>
        <v>With filter</v>
      </c>
      <c r="F7542" s="71" t="str">
        <f>IF(ISBLANK(ComponentData[[#This Row],[Manufacturer]]),"",ComponentData[[#This Row],[Manufacturer]])</f>
        <v>Pfannenberg</v>
      </c>
      <c r="G7542" s="71" t="str">
        <f>IF(ISBLANK(ComponentData[[#This Row],[ManufacturerNumber]]),"",ComponentData[[#This Row],[ManufacturerNumber]])</f>
        <v>PF22.000</v>
      </c>
    </row>
    <row r="7543" spans="1:7" ht="14.45" customHeight="1">
      <c r="A7543" s="66">
        <v>7542</v>
      </c>
      <c r="B7543" s="71" t="str">
        <f>IF(ISBLANK(ComponentData[[#This Row],[Description]]),"",ComponentData[[#This Row],[Description]])</f>
        <v>Fan</v>
      </c>
      <c r="C7543" s="71" t="str">
        <f>IF(ISBLANK(ComponentData[[#This Row],[TypeDesignations]]),"",ComponentData[[#This Row],[TypeDesignations]])</f>
        <v>SK3322.100</v>
      </c>
      <c r="D7543" s="71" t="str">
        <f>IF(ISBLANK(ComponentData[[#This Row],[Voltage]]),"",ComponentData[[#This Row],[Voltage]])</f>
        <v>230VAC, 50/60Hz</v>
      </c>
      <c r="E7543" s="71" t="str">
        <f>IF(ISBLANK(ComponentData[[#This Row],[Remark]]),"",ComponentData[[#This Row],[Remark]])</f>
        <v>With filter</v>
      </c>
      <c r="F7543" s="71" t="str">
        <f>IF(ISBLANK(ComponentData[[#This Row],[Manufacturer]]),"",ComponentData[[#This Row],[Manufacturer]])</f>
        <v>Rittal</v>
      </c>
      <c r="G7543" s="71" t="str">
        <f>IF(ISBLANK(ComponentData[[#This Row],[ManufacturerNumber]]),"",ComponentData[[#This Row],[ManufacturerNumber]])</f>
        <v>SK3322.100</v>
      </c>
    </row>
    <row r="7544" spans="1:7" ht="14.45" customHeight="1">
      <c r="A7544" s="66">
        <v>7543</v>
      </c>
      <c r="B7544" s="71" t="str">
        <f>IF(ISBLANK(ComponentData[[#This Row],[Description]]),"",ComponentData[[#This Row],[Description]])</f>
        <v>Lamp</v>
      </c>
      <c r="C7544" s="71" t="str">
        <f>IF(ISBLANK(ComponentData[[#This Row],[TypeDesignations]]),"",ComponentData[[#This Row],[TypeDesignations]])</f>
        <v>E27</v>
      </c>
      <c r="D7544" s="71" t="str">
        <f>IF(ISBLANK(ComponentData[[#This Row],[Voltage]]),"",ComponentData[[#This Row],[Voltage]])</f>
        <v>125VAC, 25W</v>
      </c>
      <c r="E7544" s="71" t="str">
        <f>IF(ISBLANK(ComponentData[[#This Row],[Remark]]),"",ComponentData[[#This Row],[Remark]])</f>
        <v>Legrand 60419 with bulb 25W</v>
      </c>
      <c r="F7544" s="71" t="str">
        <f>IF(ISBLANK(ComponentData[[#This Row],[Manufacturer]]),"",ComponentData[[#This Row],[Manufacturer]])</f>
        <v>Legrand</v>
      </c>
      <c r="G7544" s="71" t="str">
        <f>IF(ISBLANK(ComponentData[[#This Row],[ManufacturerNumber]]),"",ComponentData[[#This Row],[ManufacturerNumber]])</f>
        <v>924018319</v>
      </c>
    </row>
    <row r="7545" spans="1:7" ht="14.45" customHeight="1">
      <c r="A7545" s="66">
        <v>7544</v>
      </c>
      <c r="B7545" s="71" t="str">
        <f>IF(ISBLANK(ComponentData[[#This Row],[Description]]),"",ComponentData[[#This Row],[Description]])</f>
        <v>Lamp</v>
      </c>
      <c r="C7545" s="71" t="str">
        <f>IF(ISBLANK(ComponentData[[#This Row],[TypeDesignations]]),"",ComponentData[[#This Row],[TypeDesignations]])</f>
        <v>E27</v>
      </c>
      <c r="D7545" s="71" t="str">
        <f>IF(ISBLANK(ComponentData[[#This Row],[Voltage]]),"",ComponentData[[#This Row],[Voltage]])</f>
        <v>230VAC, 60W</v>
      </c>
      <c r="E7545" s="71" t="str">
        <f>IF(ISBLANK(ComponentData[[#This Row],[Remark]]),"",ComponentData[[#This Row],[Remark]])</f>
        <v>Legrand 60419 with bulb 60W</v>
      </c>
      <c r="F7545" s="71" t="str">
        <f>IF(ISBLANK(ComponentData[[#This Row],[Manufacturer]]),"",ComponentData[[#This Row],[Manufacturer]])</f>
        <v>Legrand</v>
      </c>
      <c r="G7545" s="71" t="str">
        <f>IF(ISBLANK(ComponentData[[#This Row],[ManufacturerNumber]]),"",ComponentData[[#This Row],[ManufacturerNumber]])</f>
        <v>924018319</v>
      </c>
    </row>
    <row r="7546" spans="1:7" ht="14.45" customHeight="1">
      <c r="A7546" s="66">
        <v>7545</v>
      </c>
      <c r="B7546" s="71" t="str">
        <f>IF(ISBLANK(ComponentData[[#This Row],[Description]]),"",ComponentData[[#This Row],[Description]])</f>
        <v>Lamp</v>
      </c>
      <c r="C7546" s="71" t="str">
        <f>IF(ISBLANK(ComponentData[[#This Row],[TypeDesignations]]),"",ComponentData[[#This Row],[TypeDesignations]])</f>
        <v>FRB118</v>
      </c>
      <c r="D7546" s="71" t="str">
        <f>IF(ISBLANK(ComponentData[[#This Row],[Voltage]]),"",ComponentData[[#This Row],[Voltage]])</f>
        <v>230VAC, 18W</v>
      </c>
      <c r="E7546" s="71" t="str">
        <f>IF(ISBLANK(ComponentData[[#This Row],[Remark]]),"",ComponentData[[#This Row],[Remark]])</f>
        <v/>
      </c>
      <c r="F7546" s="71" t="str">
        <f>IF(ISBLANK(ComponentData[[#This Row],[Manufacturer]]),"",ComponentData[[#This Row],[Manufacturer]])</f>
        <v>Frater</v>
      </c>
      <c r="G7546" s="71" t="str">
        <f>IF(ISBLANK(ComponentData[[#This Row],[ManufacturerNumber]]),"",ComponentData[[#This Row],[ManufacturerNumber]])</f>
        <v>FRB118</v>
      </c>
    </row>
    <row r="7547" spans="1:7" ht="14.45" customHeight="1">
      <c r="A7547" s="66">
        <v>7546</v>
      </c>
      <c r="B7547" s="71" t="str">
        <f>IF(ISBLANK(ComponentData[[#This Row],[Description]]),"",ComponentData[[#This Row],[Description]])</f>
        <v>Lamp</v>
      </c>
      <c r="C7547" s="71" t="str">
        <f>IF(ISBLANK(ComponentData[[#This Row],[TypeDesignations]]),"",ComponentData[[#This Row],[TypeDesignations]])</f>
        <v>KL 025</v>
      </c>
      <c r="D7547" s="71" t="str">
        <f>IF(ISBLANK(ComponentData[[#This Row],[Voltage]]),"",ComponentData[[#This Row],[Voltage]])</f>
        <v>230VAC, 11W</v>
      </c>
      <c r="E7547" s="71" t="str">
        <f>IF(ISBLANK(ComponentData[[#This Row],[Remark]]),"",ComponentData[[#This Row],[Remark]])</f>
        <v>CH</v>
      </c>
      <c r="F7547" s="71" t="str">
        <f>IF(ISBLANK(ComponentData[[#This Row],[Manufacturer]]),"",ComponentData[[#This Row],[Manufacturer]])</f>
        <v>Eltavo</v>
      </c>
      <c r="G7547" s="71" t="str">
        <f>IF(ISBLANK(ComponentData[[#This Row],[ManufacturerNumber]]),"",ComponentData[[#This Row],[ManufacturerNumber]])</f>
        <v>02502.0-00</v>
      </c>
    </row>
    <row r="7548" spans="1:7" ht="14.45" customHeight="1">
      <c r="A7548" s="66">
        <v>7547</v>
      </c>
      <c r="B7548" s="71" t="str">
        <f>IF(ISBLANK(ComponentData[[#This Row],[Description]]),"",ComponentData[[#This Row],[Description]])</f>
        <v>Lamp</v>
      </c>
      <c r="C7548" s="71" t="str">
        <f>IF(ISBLANK(ComponentData[[#This Row],[TypeDesignations]]),"",ComponentData[[#This Row],[TypeDesignations]])</f>
        <v>Spare lamp</v>
      </c>
      <c r="D7548" s="71" t="str">
        <f>IF(ISBLANK(ComponentData[[#This Row],[Voltage]]),"",ComponentData[[#This Row],[Voltage]])</f>
        <v>120VAC, 60W</v>
      </c>
      <c r="E7548" s="71" t="str">
        <f>IF(ISBLANK(ComponentData[[#This Row],[Remark]]),"",ComponentData[[#This Row],[Remark]])</f>
        <v>FL lamp</v>
      </c>
      <c r="F7548" s="71" t="str">
        <f>IF(ISBLANK(ComponentData[[#This Row],[Manufacturer]]),"",ComponentData[[#This Row],[Manufacturer]])</f>
        <v>Minilux</v>
      </c>
      <c r="G7548" s="71" t="str">
        <f>IF(ISBLANK(ComponentData[[#This Row],[ManufacturerNumber]]),"",ComponentData[[#This Row],[ManufacturerNumber]])</f>
        <v>20431</v>
      </c>
    </row>
    <row r="7549" spans="1:7" ht="14.45" customHeight="1">
      <c r="A7549" s="66">
        <v>7548</v>
      </c>
      <c r="B7549" s="71" t="str">
        <f>IF(ISBLANK(ComponentData[[#This Row],[Description]]),"",ComponentData[[#This Row],[Description]])</f>
        <v>Bistable relay</v>
      </c>
      <c r="C7549" s="71" t="str">
        <f>IF(ISBLANK(ComponentData[[#This Row],[TypeDesignations]]),"",ComponentData[[#This Row],[TypeDesignations]])</f>
        <v>RXMD1</v>
      </c>
      <c r="D7549" s="71" t="str">
        <f>IF(ISBLANK(ComponentData[[#This Row],[Voltage]]),"",ComponentData[[#This Row],[Voltage]])</f>
        <v>110VDC</v>
      </c>
      <c r="E7549" s="71" t="str">
        <f>IF(ISBLANK(ComponentData[[#This Row],[Remark]]),"",ComponentData[[#This Row],[Remark]])</f>
        <v>4NO, 2NC</v>
      </c>
      <c r="F7549" s="71" t="str">
        <f>IF(ISBLANK(ComponentData[[#This Row],[Manufacturer]]),"",ComponentData[[#This Row],[Manufacturer]])</f>
        <v>ABB</v>
      </c>
      <c r="G7549" s="71" t="str">
        <f>IF(ISBLANK(ComponentData[[#This Row],[ManufacturerNumber]]),"",ComponentData[[#This Row],[ManufacturerNumber]])</f>
        <v>1MRK001604-AN</v>
      </c>
    </row>
    <row r="7550" spans="1:7" ht="14.45" customHeight="1">
      <c r="A7550" s="66">
        <v>7549</v>
      </c>
      <c r="B7550" s="71" t="str">
        <f>IF(ISBLANK(ComponentData[[#This Row],[Description]]),"",ComponentData[[#This Row],[Description]])</f>
        <v>Binary input module</v>
      </c>
      <c r="C7550" s="71" t="str">
        <f>IF(ISBLANK(ComponentData[[#This Row],[TypeDesignations]]),"",ComponentData[[#This Row],[TypeDesignations]])</f>
        <v>BIMp</v>
      </c>
      <c r="D7550" s="71" t="str">
        <f>IF(ISBLANK(ComponentData[[#This Row],[Voltage]]),"",ComponentData[[#This Row],[Voltage]])</f>
        <v>48-60VDC</v>
      </c>
      <c r="E7550" s="71" t="str">
        <f>IF(ISBLANK(ComponentData[[#This Row],[Remark]]),"",ComponentData[[#This Row],[Remark]])</f>
        <v>16 inputs with pulse counting capabilities; Ring lug connector</v>
      </c>
      <c r="F7550" s="71" t="str">
        <f>IF(ISBLANK(ComponentData[[#This Row],[Manufacturer]]),"",ComponentData[[#This Row],[Manufacturer]])</f>
        <v>ABB</v>
      </c>
      <c r="G7550" s="71" t="str">
        <f>IF(ISBLANK(ComponentData[[#This Row],[ManufacturerNumber]]),"",ComponentData[[#This Row],[ManufacturerNumber]])</f>
        <v>1MRK000508-EA-RingLug</v>
      </c>
    </row>
    <row r="7551" spans="1:7" ht="14.45" customHeight="1">
      <c r="A7551" s="66">
        <v>7550</v>
      </c>
      <c r="B7551" s="71" t="str">
        <f>IF(ISBLANK(ComponentData[[#This Row],[Description]]),"",ComponentData[[#This Row],[Description]])</f>
        <v>Lamp</v>
      </c>
      <c r="C7551" s="71" t="str">
        <f>IF(ISBLANK(ComponentData[[#This Row],[TypeDesignations]]),"",ComponentData[[#This Row],[TypeDesignations]])</f>
        <v>Spare lamp</v>
      </c>
      <c r="D7551" s="71" t="str">
        <f>IF(ISBLANK(ComponentData[[#This Row],[Voltage]]),"",ComponentData[[#This Row],[Voltage]])</f>
        <v>230VAC, 75W</v>
      </c>
      <c r="E7551" s="71" t="str">
        <f>IF(ISBLANK(ComponentData[[#This Row],[Remark]]),"",ComponentData[[#This Row],[Remark]])</f>
        <v>FL lamp</v>
      </c>
      <c r="F7551" s="71" t="str">
        <f>IF(ISBLANK(ComponentData[[#This Row],[Manufacturer]]),"",ComponentData[[#This Row],[Manufacturer]])</f>
        <v>Minilux</v>
      </c>
      <c r="G7551" s="71" t="str">
        <f>IF(ISBLANK(ComponentData[[#This Row],[ManufacturerNumber]]),"",ComponentData[[#This Row],[ManufacturerNumber]])</f>
        <v>29982</v>
      </c>
    </row>
    <row r="7552" spans="1:7" ht="14.45" customHeight="1">
      <c r="A7552" s="66">
        <v>7551</v>
      </c>
      <c r="B7552" s="71" t="str">
        <f>IF(ISBLANK(ComponentData[[#This Row],[Description]]),"",ComponentData[[#This Row],[Description]])</f>
        <v>Lamp</v>
      </c>
      <c r="C7552" s="71" t="str">
        <f>IF(ISBLANK(ComponentData[[#This Row],[TypeDesignations]]),"",ComponentData[[#This Row],[TypeDesignations]])</f>
        <v>T4</v>
      </c>
      <c r="D7552" s="71" t="str">
        <f>IF(ISBLANK(ComponentData[[#This Row],[Voltage]]),"",ComponentData[[#This Row],[Voltage]])</f>
        <v>120/220VAC, 60Hz, 20W</v>
      </c>
      <c r="E7552" s="71" t="str">
        <f>IF(ISBLANK(ComponentData[[#This Row],[Remark]]),"",ComponentData[[#This Row],[Remark]])</f>
        <v>Without outlet</v>
      </c>
      <c r="F7552" s="71" t="str">
        <f>IF(ISBLANK(ComponentData[[#This Row],[Manufacturer]]),"",ComponentData[[#This Row],[Manufacturer]])</f>
        <v>Sunon Lighting</v>
      </c>
      <c r="G7552" s="71" t="str">
        <f>IF(ISBLANK(ComponentData[[#This Row],[ManufacturerNumber]]),"",ComponentData[[#This Row],[ManufacturerNumber]])</f>
        <v>SP-20W1</v>
      </c>
    </row>
    <row r="7553" spans="1:7" ht="14.45" customHeight="1">
      <c r="A7553" s="66">
        <v>7552</v>
      </c>
      <c r="B7553" s="71" t="str">
        <f>IF(ISBLANK(ComponentData[[#This Row],[Description]]),"",ComponentData[[#This Row],[Description]])</f>
        <v>Horn</v>
      </c>
      <c r="C7553" s="71" t="str">
        <f>IF(ISBLANK(ComponentData[[#This Row],[TypeDesignations]]),"",ComponentData[[#This Row],[TypeDesignations]])</f>
        <v>KHP 115VDC</v>
      </c>
      <c r="D7553" s="71" t="str">
        <f>IF(ISBLANK(ComponentData[[#This Row],[Voltage]]),"",ComponentData[[#This Row],[Voltage]])</f>
        <v>115VDC, 30mA</v>
      </c>
      <c r="E7553" s="71" t="str">
        <f>IF(ISBLANK(ComponentData[[#This Row],[Remark]]),"",ComponentData[[#This Row],[Remark]])</f>
        <v/>
      </c>
      <c r="F7553" s="71" t="str">
        <f>IF(ISBLANK(ComponentData[[#This Row],[Manufacturer]]),"",ComponentData[[#This Row],[Manufacturer]])</f>
        <v>Comax Industrielle Signaltechnik AG</v>
      </c>
      <c r="G7553" s="71" t="str">
        <f>IF(ISBLANK(ComponentData[[#This Row],[ManufacturerNumber]]),"",ComponentData[[#This Row],[ManufacturerNumber]])</f>
        <v>KHP2.115.2</v>
      </c>
    </row>
    <row r="7554" spans="1:7" ht="14.45" customHeight="1">
      <c r="A7554" s="66">
        <v>7553</v>
      </c>
      <c r="B7554" s="71" t="str">
        <f>IF(ISBLANK(ComponentData[[#This Row],[Description]]),"",ComponentData[[#This Row],[Description]])</f>
        <v>Binary input module</v>
      </c>
      <c r="C7554" s="71" t="str">
        <f>IF(ISBLANK(ComponentData[[#This Row],[TypeDesignations]]),"",ComponentData[[#This Row],[TypeDesignations]])</f>
        <v>Micom P54x</v>
      </c>
      <c r="D7554" s="71" t="str">
        <f>IF(ISBLANK(ComponentData[[#This Row],[Voltage]]),"",ComponentData[[#This Row],[Voltage]])</f>
        <v>24-250VDC</v>
      </c>
      <c r="E7554" s="71" t="str">
        <f>IF(ISBLANK(ComponentData[[#This Row],[Remark]]),"",ComponentData[[#This Row],[Remark]])</f>
        <v>8xBinary input</v>
      </c>
      <c r="F7554" s="71" t="str">
        <f>IF(ISBLANK(ComponentData[[#This Row],[Manufacturer]]),"",ComponentData[[#This Row],[Manufacturer]])</f>
        <v>Alstom</v>
      </c>
      <c r="G7554" s="71" t="str">
        <f>IF(ISBLANK(ComponentData[[#This Row],[ManufacturerNumber]]),"",ComponentData[[#This Row],[ManufacturerNumber]])</f>
        <v/>
      </c>
    </row>
    <row r="7555" spans="1:7" ht="14.45" customHeight="1">
      <c r="A7555" s="66">
        <v>7554</v>
      </c>
      <c r="B7555" s="71" t="str">
        <f>IF(ISBLANK(ComponentData[[#This Row],[Description]]),"",ComponentData[[#This Row],[Description]])</f>
        <v>Communication unit</v>
      </c>
      <c r="C7555" s="71" t="str">
        <f>IF(ISBLANK(ComponentData[[#This Row],[TypeDesignations]]),"",ComponentData[[#This Row],[TypeDesignations]])</f>
        <v>MFD-80</v>
      </c>
      <c r="D7555" s="71" t="str">
        <f>IF(ISBLANK(ComponentData[[#This Row],[Voltage]]),"",ComponentData[[#This Row],[Voltage]])</f>
        <v>24VDC</v>
      </c>
      <c r="E7555" s="71" t="str">
        <f>IF(ISBLANK(ComponentData[[#This Row],[Remark]]),"",ComponentData[[#This Row],[Remark]])</f>
        <v/>
      </c>
      <c r="F7555" s="71" t="str">
        <f>IF(ISBLANK(ComponentData[[#This Row],[Manufacturer]]),"",ComponentData[[#This Row],[Manufacturer]])</f>
        <v>EATON</v>
      </c>
      <c r="G7555" s="71" t="str">
        <f>IF(ISBLANK(ComponentData[[#This Row],[ManufacturerNumber]]),"",ComponentData[[#This Row],[ManufacturerNumber]])</f>
        <v>MFD-80</v>
      </c>
    </row>
    <row r="7556" spans="1:7" ht="14.45" customHeight="1">
      <c r="A7556" s="66">
        <v>7555</v>
      </c>
      <c r="B7556" s="71" t="str">
        <f>IF(ISBLANK(ComponentData[[#This Row],[Description]]),"",ComponentData[[#This Row],[Description]])</f>
        <v>Bracket switch bar</v>
      </c>
      <c r="C7556" s="71" t="str">
        <f>IF(ISBLANK(ComponentData[[#This Row],[TypeDesignations]]),"",ComponentData[[#This Row],[TypeDesignations]])</f>
        <v>USB 2-RTK/S</v>
      </c>
      <c r="D7556" s="71" t="str">
        <f>IF(ISBLANK(ComponentData[[#This Row],[Voltage]]),"",ComponentData[[#This Row],[Voltage]])</f>
        <v/>
      </c>
      <c r="E7556" s="71" t="str">
        <f>IF(ISBLANK(ComponentData[[#This Row],[Remark]]),"",ComponentData[[#This Row],[Remark]])</f>
        <v>2 pole, left side mounting</v>
      </c>
      <c r="F7556" s="71" t="str">
        <f>IF(ISBLANK(ComponentData[[#This Row],[Manufacturer]]),"",ComponentData[[#This Row],[Manufacturer]])</f>
        <v>Phoenix Contact</v>
      </c>
      <c r="G7556" s="71" t="str">
        <f>IF(ISBLANK(ComponentData[[#This Row],[ManufacturerNumber]]),"",ComponentData[[#This Row],[ManufacturerNumber]])</f>
        <v>0311278</v>
      </c>
    </row>
    <row r="7557" spans="1:7" ht="14.45" customHeight="1">
      <c r="A7557" s="66">
        <v>7556</v>
      </c>
      <c r="B7557" s="71" t="str">
        <f>IF(ISBLANK(ComponentData[[#This Row],[Description]]),"",ComponentData[[#This Row],[Description]])</f>
        <v>Side view</v>
      </c>
      <c r="C7557" s="71" t="str">
        <f>IF(ISBLANK(ComponentData[[#This Row],[TypeDesignations]]),"",ComponentData[[#This Row],[TypeDesignations]])</f>
        <v>FRMC 6 IP20</v>
      </c>
      <c r="D7557" s="71" t="str">
        <f>IF(ISBLANK(ComponentData[[#This Row],[Voltage]]),"",ComponentData[[#This Row],[Voltage]])</f>
        <v/>
      </c>
      <c r="E7557" s="71" t="str">
        <f>IF(ISBLANK(ComponentData[[#This Row],[Remark]]),"",ComponentData[[#This Row],[Remark]])</f>
        <v>4 decks</v>
      </c>
      <c r="F7557" s="71" t="str">
        <f>IF(ISBLANK(ComponentData[[#This Row],[Manufacturer]]),"",ComponentData[[#This Row],[Manufacturer]])</f>
        <v>Comeletric</v>
      </c>
      <c r="G7557" s="71" t="str">
        <f>IF(ISBLANK(ComponentData[[#This Row],[ManufacturerNumber]]),"",ComponentData[[#This Row],[ManufacturerNumber]])</f>
        <v/>
      </c>
    </row>
    <row r="7558" spans="1:7" ht="14.45" customHeight="1">
      <c r="A7558" s="66">
        <v>7557</v>
      </c>
      <c r="B7558" s="71" t="str">
        <f>IF(ISBLANK(ComponentData[[#This Row],[Description]]),"",ComponentData[[#This Row],[Description]])</f>
        <v>Front view</v>
      </c>
      <c r="C7558" s="71" t="str">
        <f>IF(ISBLANK(ComponentData[[#This Row],[TypeDesignations]]),"",ComponentData[[#This Row],[TypeDesignations]])</f>
        <v>FRMC 6 IP20</v>
      </c>
      <c r="D7558" s="71" t="str">
        <f>IF(ISBLANK(ComponentData[[#This Row],[Voltage]]),"",ComponentData[[#This Row],[Voltage]])</f>
        <v>45x45mm</v>
      </c>
      <c r="E7558" s="71" t="str">
        <f>IF(ISBLANK(ComponentData[[#This Row],[Remark]]),"",ComponentData[[#This Row],[Remark]])</f>
        <v/>
      </c>
      <c r="F7558" s="71" t="str">
        <f>IF(ISBLANK(ComponentData[[#This Row],[Manufacturer]]),"",ComponentData[[#This Row],[Manufacturer]])</f>
        <v>Comeletric</v>
      </c>
      <c r="G7558" s="71" t="str">
        <f>IF(ISBLANK(ComponentData[[#This Row],[ManufacturerNumber]]),"",ComponentData[[#This Row],[ManufacturerNumber]])</f>
        <v/>
      </c>
    </row>
    <row r="7559" spans="1:7" ht="14.45" customHeight="1">
      <c r="A7559" s="66">
        <v>7558</v>
      </c>
      <c r="B7559" s="71" t="str">
        <f>IF(ISBLANK(ComponentData[[#This Row],[Description]]),"",ComponentData[[#This Row],[Description]])</f>
        <v>Side view</v>
      </c>
      <c r="C7559" s="71" t="str">
        <f>IF(ISBLANK(ComponentData[[#This Row],[TypeDesignations]]),"",ComponentData[[#This Row],[TypeDesignations]])</f>
        <v>FRMC 6 IP20</v>
      </c>
      <c r="D7559" s="71" t="str">
        <f>IF(ISBLANK(ComponentData[[#This Row],[Voltage]]),"",ComponentData[[#This Row],[Voltage]])</f>
        <v/>
      </c>
      <c r="E7559" s="71" t="str">
        <f>IF(ISBLANK(ComponentData[[#This Row],[Remark]]),"",ComponentData[[#This Row],[Remark]])</f>
        <v>3 decks</v>
      </c>
      <c r="F7559" s="71" t="str">
        <f>IF(ISBLANK(ComponentData[[#This Row],[Manufacturer]]),"",ComponentData[[#This Row],[Manufacturer]])</f>
        <v>Comeletric</v>
      </c>
      <c r="G7559" s="71" t="str">
        <f>IF(ISBLANK(ComponentData[[#This Row],[ManufacturerNumber]]),"",ComponentData[[#This Row],[ManufacturerNumber]])</f>
        <v/>
      </c>
    </row>
    <row r="7560" spans="1:7" ht="14.45" customHeight="1">
      <c r="A7560" s="66">
        <v>7559</v>
      </c>
      <c r="B7560" s="71" t="str">
        <f>IF(ISBLANK(ComponentData[[#This Row],[Description]]),"",ComponentData[[#This Row],[Description]])</f>
        <v>Side view</v>
      </c>
      <c r="C7560" s="71" t="str">
        <f>IF(ISBLANK(ComponentData[[#This Row],[TypeDesignations]]),"",ComponentData[[#This Row],[TypeDesignations]])</f>
        <v>FRMC 6 IP20</v>
      </c>
      <c r="D7560" s="71" t="str">
        <f>IF(ISBLANK(ComponentData[[#This Row],[Voltage]]),"",ComponentData[[#This Row],[Voltage]])</f>
        <v/>
      </c>
      <c r="E7560" s="71" t="str">
        <f>IF(ISBLANK(ComponentData[[#This Row],[Remark]]),"",ComponentData[[#This Row],[Remark]])</f>
        <v>2 decks</v>
      </c>
      <c r="F7560" s="71" t="str">
        <f>IF(ISBLANK(ComponentData[[#This Row],[Manufacturer]]),"",ComponentData[[#This Row],[Manufacturer]])</f>
        <v>Comeletric</v>
      </c>
      <c r="G7560" s="71" t="str">
        <f>IF(ISBLANK(ComponentData[[#This Row],[ManufacturerNumber]]),"",ComponentData[[#This Row],[ManufacturerNumber]])</f>
        <v/>
      </c>
    </row>
    <row r="7561" spans="1:7" ht="14.45" customHeight="1">
      <c r="A7561" s="66">
        <v>7560</v>
      </c>
      <c r="B7561" s="71" t="str">
        <f>IF(ISBLANK(ComponentData[[#This Row],[Description]]),"",ComponentData[[#This Row],[Description]])</f>
        <v>Side view</v>
      </c>
      <c r="C7561" s="71" t="str">
        <f>IF(ISBLANK(ComponentData[[#This Row],[TypeDesignations]]),"",ComponentData[[#This Row],[TypeDesignations]])</f>
        <v>FRMC 6 IP20</v>
      </c>
      <c r="D7561" s="71" t="str">
        <f>IF(ISBLANK(ComponentData[[#This Row],[Voltage]]),"",ComponentData[[#This Row],[Voltage]])</f>
        <v/>
      </c>
      <c r="E7561" s="71" t="str">
        <f>IF(ISBLANK(ComponentData[[#This Row],[Remark]]),"",ComponentData[[#This Row],[Remark]])</f>
        <v>6 decks</v>
      </c>
      <c r="F7561" s="71" t="str">
        <f>IF(ISBLANK(ComponentData[[#This Row],[Manufacturer]]),"",ComponentData[[#This Row],[Manufacturer]])</f>
        <v>Comeletric</v>
      </c>
      <c r="G7561" s="71" t="str">
        <f>IF(ISBLANK(ComponentData[[#This Row],[ManufacturerNumber]]),"",ComponentData[[#This Row],[ManufacturerNumber]])</f>
        <v/>
      </c>
    </row>
    <row r="7562" spans="1:7" ht="14.45" customHeight="1">
      <c r="A7562" s="66">
        <v>7561</v>
      </c>
      <c r="B7562" s="71" t="str">
        <f>IF(ISBLANK(ComponentData[[#This Row],[Description]]),"",ComponentData[[#This Row],[Description]])</f>
        <v>Key switch</v>
      </c>
      <c r="C7562" s="71" t="str">
        <f>IF(ISBLANK(ComponentData[[#This Row],[TypeDesignations]]),"",ComponentData[[#This Row],[TypeDesignations]])</f>
        <v>16 3-pos. contacts without 0 position</v>
      </c>
      <c r="D7562" s="71" t="str">
        <f>IF(ISBLANK(ComponentData[[#This Row],[Voltage]]),"",ComponentData[[#This Row],[Voltage]])</f>
        <v>Multistep switch without "OFF", 3 pole, 60 degree switching</v>
      </c>
      <c r="E7562" s="71" t="str">
        <f>IF(ISBLANK(ComponentData[[#This Row],[Remark]]),"",ComponentData[[#This Row],[Remark]])</f>
        <v>Engraving: PRC: Text1, switchplate: 270 degree: Text2, 330 degree: Text3, 30 degree: Text4, 90 degree: Text5</v>
      </c>
      <c r="F7562" s="71" t="str">
        <f>IF(ISBLANK(ComponentData[[#This Row],[Manufacturer]]),"",ComponentData[[#This Row],[Manufacturer]])</f>
        <v>Kraus &amp; Naimer</v>
      </c>
      <c r="G7562" s="71" t="str">
        <f>IF(ISBLANK(ComponentData[[#This Row],[ManufacturerNumber]]),"",ComponentData[[#This Row],[ManufacturerNumber]])</f>
        <v>A11 B-7098 *01E</v>
      </c>
    </row>
    <row r="7563" spans="1:7" ht="14.45" customHeight="1">
      <c r="A7563" s="66">
        <v>7562</v>
      </c>
      <c r="B7563" s="71" t="str">
        <f>IF(ISBLANK(ComponentData[[#This Row],[Description]]),"",ComponentData[[#This Row],[Description]])</f>
        <v>Key switch</v>
      </c>
      <c r="C7563" s="71" t="str">
        <f>IF(ISBLANK(ComponentData[[#This Row],[TypeDesignations]]),"",ComponentData[[#This Row],[TypeDesignations]])</f>
        <v>12 2-pos. contacts without 0 position</v>
      </c>
      <c r="D7563" s="71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71" t="str">
        <f>IF(ISBLANK(ComponentData[[#This Row],[Remark]]),"",ComponentData[[#This Row],[Remark]])</f>
        <v>Engraving: F*UA3078, Top plate: Main Protection, Switchplate Text1 330 degree:In, Text2 30 degree:Out</v>
      </c>
      <c r="F7563" s="71" t="str">
        <f>IF(ISBLANK(ComponentData[[#This Row],[Manufacturer]]),"",ComponentData[[#This Row],[Manufacturer]])</f>
        <v>Kraus &amp; Naimer</v>
      </c>
      <c r="G7563" s="71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6">
        <v>7563</v>
      </c>
      <c r="B7564" s="71" t="str">
        <f>IF(ISBLANK(ComponentData[[#This Row],[Description]]),"",ComponentData[[#This Row],[Description]])</f>
        <v>Switch</v>
      </c>
      <c r="C7564" s="71" t="str">
        <f>IF(ISBLANK(ComponentData[[#This Row],[TypeDesignations]]),"",ComponentData[[#This Row],[TypeDesignations]])</f>
        <v>ONU4M</v>
      </c>
      <c r="D7564" s="71" t="str">
        <f>IF(ISBLANK(ComponentData[[#This Row],[Voltage]]),"",ComponentData[[#This Row],[Voltage]])</f>
        <v>Double throw switch with "OFF", 4 change-over contacts, 60 degree switching</v>
      </c>
      <c r="E7564" s="71" t="str">
        <f>IF(ISBLANK(ComponentData[[#This Row],[Remark]]),"",ComponentData[[#This Row],[Remark]])</f>
        <v>Engraving: Text 1, switchplate: 300 degree: Text 2, 0 degree: Text 3, 60 degree: Text 4</v>
      </c>
      <c r="F7564" s="71" t="str">
        <f>IF(ISBLANK(ComponentData[[#This Row],[Manufacturer]]),"",ComponentData[[#This Row],[Manufacturer]])</f>
        <v>ABB</v>
      </c>
      <c r="G7564" s="71" t="str">
        <f>IF(ISBLANK(ComponentData[[#This Row],[ManufacturerNumber]]),"",ComponentData[[#This Row],[ManufacturerNumber]])</f>
        <v>1SCA022534R2710</v>
      </c>
    </row>
    <row r="7565" spans="1:7" ht="14.45" customHeight="1">
      <c r="A7565" s="66">
        <v>7564</v>
      </c>
      <c r="B7565" s="71" t="str">
        <f>IF(ISBLANK(ComponentData[[#This Row],[Description]]),"",ComponentData[[#This Row],[Description]])</f>
        <v>Miniature circuit breaker</v>
      </c>
      <c r="C7565" s="71" t="str">
        <f>IF(ISBLANK(ComponentData[[#This Row],[TypeDesignations]]),"",ComponentData[[#This Row],[TypeDesignations]])</f>
        <v>S 202 P-K 10</v>
      </c>
      <c r="D7565" s="71" t="str">
        <f>IF(ISBLANK(ComponentData[[#This Row],[Voltage]]),"",ComponentData[[#This Row],[Voltage]])</f>
        <v>10A</v>
      </c>
      <c r="E7565" s="71" t="str">
        <f>IF(ISBLANK(ComponentData[[#This Row],[Remark]]),"",ComponentData[[#This Row],[Remark]])</f>
        <v>2 pole, 440VAC/125VDC</v>
      </c>
      <c r="F7565" s="71" t="str">
        <f>IF(ISBLANK(ComponentData[[#This Row],[Manufacturer]]),"",ComponentData[[#This Row],[Manufacturer]])</f>
        <v>ABB</v>
      </c>
      <c r="G7565" s="71" t="str">
        <f>IF(ISBLANK(ComponentData[[#This Row],[ManufacturerNumber]]),"",ComponentData[[#This Row],[ManufacturerNumber]])</f>
        <v>2CDS282001R0427</v>
      </c>
    </row>
    <row r="7566" spans="1:7" ht="14.45" customHeight="1">
      <c r="A7566" s="66">
        <v>7565</v>
      </c>
      <c r="B7566" s="71" t="str">
        <f>IF(ISBLANK(ComponentData[[#This Row],[Description]]),"",ComponentData[[#This Row],[Description]])</f>
        <v>Miniature circuit breaker</v>
      </c>
      <c r="C7566" s="71" t="str">
        <f>IF(ISBLANK(ComponentData[[#This Row],[TypeDesignations]]),"",ComponentData[[#This Row],[TypeDesignations]])</f>
        <v>S 202 P-K 20</v>
      </c>
      <c r="D7566" s="71" t="str">
        <f>IF(ISBLANK(ComponentData[[#This Row],[Voltage]]),"",ComponentData[[#This Row],[Voltage]])</f>
        <v>20A</v>
      </c>
      <c r="E7566" s="71" t="str">
        <f>IF(ISBLANK(ComponentData[[#This Row],[Remark]]),"",ComponentData[[#This Row],[Remark]])</f>
        <v>2 pole, 440VAC/125VDC</v>
      </c>
      <c r="F7566" s="71" t="str">
        <f>IF(ISBLANK(ComponentData[[#This Row],[Manufacturer]]),"",ComponentData[[#This Row],[Manufacturer]])</f>
        <v>ABB</v>
      </c>
      <c r="G7566" s="71" t="str">
        <f>IF(ISBLANK(ComponentData[[#This Row],[ManufacturerNumber]]),"",ComponentData[[#This Row],[ManufacturerNumber]])</f>
        <v>2CDS282001R0487</v>
      </c>
    </row>
    <row r="7567" spans="1:7" ht="14.45" customHeight="1">
      <c r="A7567" s="66">
        <v>7566</v>
      </c>
      <c r="B7567" s="71" t="str">
        <f>IF(ISBLANK(ComponentData[[#This Row],[Description]]),"",ComponentData[[#This Row],[Description]])</f>
        <v>Front view</v>
      </c>
      <c r="C7567" s="71" t="str">
        <f>IF(ISBLANK(ComponentData[[#This Row],[TypeDesignations]]),"",ComponentData[[#This Row],[TypeDesignations]])</f>
        <v>RHGP 2H</v>
      </c>
      <c r="D7567" s="71" t="str">
        <f>IF(ISBLANK(ComponentData[[#This Row],[Voltage]]),"",ComponentData[[#This Row],[Voltage]])</f>
        <v>4U6C</v>
      </c>
      <c r="E7567" s="71" t="str">
        <f>IF(ISBLANK(ComponentData[[#This Row],[Remark]]),"",ComponentData[[#This Row],[Remark]])</f>
        <v/>
      </c>
      <c r="F7567" s="71" t="str">
        <f>IF(ISBLANK(ComponentData[[#This Row],[Manufacturer]]),"",ComponentData[[#This Row],[Manufacturer]])</f>
        <v>ABB</v>
      </c>
      <c r="G7567" s="71" t="str">
        <f>IF(ISBLANK(ComponentData[[#This Row],[ManufacturerNumber]]),"",ComponentData[[#This Row],[ManufacturerNumber]])</f>
        <v/>
      </c>
    </row>
    <row r="7568" spans="1:7" ht="14.45" customHeight="1">
      <c r="A7568" s="66">
        <v>7567</v>
      </c>
      <c r="B7568" s="71" t="str">
        <f>IF(ISBLANK(ComponentData[[#This Row],[Description]]),"",ComponentData[[#This Row],[Description]])</f>
        <v>Mounting plate</v>
      </c>
      <c r="C7568" s="71" t="str">
        <f>IF(ISBLANK(ComponentData[[#This Row],[TypeDesignations]]),"",ComponentData[[#This Row],[TypeDesignations]])</f>
        <v>Plain mounting plate 266x800</v>
      </c>
      <c r="D7568" s="71" t="str">
        <f>IF(ISBLANK(ComponentData[[#This Row],[Voltage]]),"",ComponentData[[#This Row],[Voltage]])</f>
        <v>266x800mm</v>
      </c>
      <c r="E7568" s="71" t="str">
        <f>IF(ISBLANK(ComponentData[[#This Row],[Remark]]),"",ComponentData[[#This Row],[Remark]])</f>
        <v>Side mounting</v>
      </c>
      <c r="F7568" s="71" t="str">
        <f>IF(ISBLANK(ComponentData[[#This Row],[Manufacturer]]),"",ComponentData[[#This Row],[Manufacturer]])</f>
        <v>ABB</v>
      </c>
      <c r="G7568" s="71" t="str">
        <f>IF(ISBLANK(ComponentData[[#This Row],[ManufacturerNumber]]),"",ComponentData[[#This Row],[ManufacturerNumber]])</f>
        <v/>
      </c>
    </row>
    <row r="7569" spans="1:7" ht="14.45" customHeight="1">
      <c r="A7569" s="66">
        <v>7568</v>
      </c>
      <c r="B7569" s="71" t="str">
        <f>IF(ISBLANK(ComponentData[[#This Row],[Description]]),"",ComponentData[[#This Row],[Description]])</f>
        <v>Front view</v>
      </c>
      <c r="C7569" s="71" t="str">
        <f>IF(ISBLANK(ComponentData[[#This Row],[TypeDesignations]]),"",ComponentData[[#This Row],[TypeDesignations]])</f>
        <v>PQI-D</v>
      </c>
      <c r="D7569" s="71" t="str">
        <f>IF(ISBLANK(ComponentData[[#This Row],[Voltage]]),"",ComponentData[[#This Row],[Voltage]])</f>
        <v/>
      </c>
      <c r="E7569" s="71" t="str">
        <f>IF(ISBLANK(ComponentData[[#This Row],[Remark]]),"",ComponentData[[#This Row],[Remark]])</f>
        <v/>
      </c>
      <c r="F7569" s="71" t="str">
        <f>IF(ISBLANK(ComponentData[[#This Row],[Manufacturer]]),"",ComponentData[[#This Row],[Manufacturer]])</f>
        <v>A. Eberle GmbH &amp; Co.KG</v>
      </c>
      <c r="G7569" s="71" t="str">
        <f>IF(ISBLANK(ComponentData[[#This Row],[ManufacturerNumber]]),"",ComponentData[[#This Row],[ManufacturerNumber]])</f>
        <v/>
      </c>
    </row>
    <row r="7570" spans="1:7" ht="14.45" customHeight="1">
      <c r="A7570" s="66">
        <v>7569</v>
      </c>
      <c r="B7570" s="71" t="str">
        <f>IF(ISBLANK(ComponentData[[#This Row],[Description]]),"",ComponentData[[#This Row],[Description]])</f>
        <v>Cover plate</v>
      </c>
      <c r="C7570" s="71" t="str">
        <f>IF(ISBLANK(ComponentData[[#This Row],[TypeDesignations]]),"",ComponentData[[#This Row],[TypeDesignations]])</f>
        <v>3U</v>
      </c>
      <c r="D7570" s="71" t="str">
        <f>IF(ISBLANK(ComponentData[[#This Row],[Voltage]]),"",ComponentData[[#This Row],[Voltage]])</f>
        <v>3U</v>
      </c>
      <c r="E7570" s="71" t="str">
        <f>IF(ISBLANK(ComponentData[[#This Row],[Remark]]),"",ComponentData[[#This Row],[Remark]])</f>
        <v>RAL7035, MCB Saudi</v>
      </c>
      <c r="F7570" s="71" t="str">
        <f>IF(ISBLANK(ComponentData[[#This Row],[Manufacturer]]),"",ComponentData[[#This Row],[Manufacturer]])</f>
        <v>ABB</v>
      </c>
      <c r="G7570" s="71" t="str">
        <f>IF(ISBLANK(ComponentData[[#This Row],[ManufacturerNumber]]),"",ComponentData[[#This Row],[ManufacturerNumber]])</f>
        <v/>
      </c>
    </row>
    <row r="7571" spans="1:7" ht="14.45" customHeight="1">
      <c r="A7571" s="66">
        <v>7570</v>
      </c>
      <c r="B7571" s="71" t="str">
        <f>IF(ISBLANK(ComponentData[[#This Row],[Description]]),"",ComponentData[[#This Row],[Description]])</f>
        <v>Swing-Frame</v>
      </c>
      <c r="C7571" s="71" t="str">
        <f>IF(ISBLANK(ComponentData[[#This Row],[TypeDesignations]]),"",ComponentData[[#This Row],[TypeDesignations]])</f>
        <v>RESP07 Swing-Frame 2000</v>
      </c>
      <c r="D7571" s="71" t="str">
        <f>IF(ISBLANK(ComponentData[[#This Row],[Voltage]]),"",ComponentData[[#This Row],[Voltage]])</f>
        <v>H:2000mm</v>
      </c>
      <c r="E7571" s="71" t="str">
        <f>IF(ISBLANK(ComponentData[[#This Row],[Remark]]),"",ComponentData[[#This Row],[Remark]])</f>
        <v>Painted kit RAL7035</v>
      </c>
      <c r="F7571" s="71" t="str">
        <f>IF(ISBLANK(ComponentData[[#This Row],[Manufacturer]]),"",ComponentData[[#This Row],[Manufacturer]])</f>
        <v>ABB</v>
      </c>
      <c r="G7571" s="71" t="str">
        <f>IF(ISBLANK(ComponentData[[#This Row],[ManufacturerNumber]]),"",ComponentData[[#This Row],[ManufacturerNumber]])</f>
        <v>1MRB300082R2000</v>
      </c>
    </row>
    <row r="7572" spans="1:7" ht="14.45" customHeight="1">
      <c r="A7572" s="66">
        <v>7571</v>
      </c>
      <c r="B7572" s="71" t="str">
        <f>IF(ISBLANK(ComponentData[[#This Row],[Description]]),"",ComponentData[[#This Row],[Description]])</f>
        <v>Swing-Frame</v>
      </c>
      <c r="C7572" s="71" t="str">
        <f>IF(ISBLANK(ComponentData[[#This Row],[TypeDesignations]]),"",ComponentData[[#This Row],[TypeDesignations]])</f>
        <v>RESP07 Swing-Frame 2000 Back view</v>
      </c>
      <c r="D7572" s="71" t="str">
        <f>IF(ISBLANK(ComponentData[[#This Row],[Voltage]]),"",ComponentData[[#This Row],[Voltage]])</f>
        <v>H:2000mm</v>
      </c>
      <c r="E7572" s="71" t="str">
        <f>IF(ISBLANK(ComponentData[[#This Row],[Remark]]),"",ComponentData[[#This Row],[Remark]])</f>
        <v>RAL7035</v>
      </c>
      <c r="F7572" s="71" t="str">
        <f>IF(ISBLANK(ComponentData[[#This Row],[Manufacturer]]),"",ComponentData[[#This Row],[Manufacturer]])</f>
        <v>ABB</v>
      </c>
      <c r="G7572" s="71" t="str">
        <f>IF(ISBLANK(ComponentData[[#This Row],[ManufacturerNumber]]),"",ComponentData[[#This Row],[ManufacturerNumber]])</f>
        <v/>
      </c>
    </row>
    <row r="7573" spans="1:7" ht="14.45" customHeight="1">
      <c r="A7573" s="66">
        <v>7572</v>
      </c>
      <c r="B7573" s="71" t="str">
        <f>IF(ISBLANK(ComponentData[[#This Row],[Description]]),"",ComponentData[[#This Row],[Description]])</f>
        <v>Swing-Frame</v>
      </c>
      <c r="C7573" s="71" t="str">
        <f>IF(ISBLANK(ComponentData[[#This Row],[TypeDesignations]]),"",ComponentData[[#This Row],[TypeDesignations]])</f>
        <v>RESP07 Swing-Frame 2000 Side view</v>
      </c>
      <c r="D7573" s="71" t="str">
        <f>IF(ISBLANK(ComponentData[[#This Row],[Voltage]]),"",ComponentData[[#This Row],[Voltage]])</f>
        <v>H:2000mm</v>
      </c>
      <c r="E7573" s="71" t="str">
        <f>IF(ISBLANK(ComponentData[[#This Row],[Remark]]),"",ComponentData[[#This Row],[Remark]])</f>
        <v>RAL7035</v>
      </c>
      <c r="F7573" s="71" t="str">
        <f>IF(ISBLANK(ComponentData[[#This Row],[Manufacturer]]),"",ComponentData[[#This Row],[Manufacturer]])</f>
        <v>ABB</v>
      </c>
      <c r="G7573" s="71" t="str">
        <f>IF(ISBLANK(ComponentData[[#This Row],[ManufacturerNumber]]),"",ComponentData[[#This Row],[ManufacturerNumber]])</f>
        <v/>
      </c>
    </row>
    <row r="7574" spans="1:7" ht="14.45" customHeight="1">
      <c r="A7574" s="66">
        <v>7573</v>
      </c>
      <c r="B7574" s="71" t="str">
        <f>IF(ISBLANK(ComponentData[[#This Row],[Description]]),"",ComponentData[[#This Row],[Description]])</f>
        <v>Swing-Frame</v>
      </c>
      <c r="C7574" s="71" t="str">
        <f>IF(ISBLANK(ComponentData[[#This Row],[TypeDesignations]]),"",ComponentData[[#This Row],[TypeDesignations]])</f>
        <v>RESP07 Swing-Frame 2200</v>
      </c>
      <c r="D7574" s="71" t="str">
        <f>IF(ISBLANK(ComponentData[[#This Row],[Voltage]]),"",ComponentData[[#This Row],[Voltage]])</f>
        <v>H:2200mm</v>
      </c>
      <c r="E7574" s="71" t="str">
        <f>IF(ISBLANK(ComponentData[[#This Row],[Remark]]),"",ComponentData[[#This Row],[Remark]])</f>
        <v>Painted kit RAL7035</v>
      </c>
      <c r="F7574" s="71" t="str">
        <f>IF(ISBLANK(ComponentData[[#This Row],[Manufacturer]]),"",ComponentData[[#This Row],[Manufacturer]])</f>
        <v>ABB</v>
      </c>
      <c r="G7574" s="71" t="str">
        <f>IF(ISBLANK(ComponentData[[#This Row],[ManufacturerNumber]]),"",ComponentData[[#This Row],[ManufacturerNumber]])</f>
        <v>1MRB300082R2200</v>
      </c>
    </row>
    <row r="7575" spans="1:7" ht="14.45" customHeight="1">
      <c r="A7575" s="66">
        <v>7574</v>
      </c>
      <c r="B7575" s="71" t="str">
        <f>IF(ISBLANK(ComponentData[[#This Row],[Description]]),"",ComponentData[[#This Row],[Description]])</f>
        <v>Swing-Frame</v>
      </c>
      <c r="C7575" s="71" t="str">
        <f>IF(ISBLANK(ComponentData[[#This Row],[TypeDesignations]]),"",ComponentData[[#This Row],[TypeDesignations]])</f>
        <v>RESP07 Swing-Frame 2200 Back view</v>
      </c>
      <c r="D7575" s="71" t="str">
        <f>IF(ISBLANK(ComponentData[[#This Row],[Voltage]]),"",ComponentData[[#This Row],[Voltage]])</f>
        <v>H:2200mm</v>
      </c>
      <c r="E7575" s="71" t="str">
        <f>IF(ISBLANK(ComponentData[[#This Row],[Remark]]),"",ComponentData[[#This Row],[Remark]])</f>
        <v/>
      </c>
      <c r="F7575" s="71" t="str">
        <f>IF(ISBLANK(ComponentData[[#This Row],[Manufacturer]]),"",ComponentData[[#This Row],[Manufacturer]])</f>
        <v>ABB</v>
      </c>
      <c r="G7575" s="71" t="str">
        <f>IF(ISBLANK(ComponentData[[#This Row],[ManufacturerNumber]]),"",ComponentData[[#This Row],[ManufacturerNumber]])</f>
        <v>1MRB300082R2200</v>
      </c>
    </row>
    <row r="7576" spans="1:7" ht="14.45" customHeight="1">
      <c r="A7576" s="66">
        <v>7575</v>
      </c>
      <c r="B7576" s="71" t="str">
        <f>IF(ISBLANK(ComponentData[[#This Row],[Description]]),"",ComponentData[[#This Row],[Description]])</f>
        <v>Computer</v>
      </c>
      <c r="C7576" s="71" t="str">
        <f>IF(ISBLANK(ComponentData[[#This Row],[TypeDesignations]]),"",ComponentData[[#This Row],[TypeDesignations]])</f>
        <v>ARK-3500</v>
      </c>
      <c r="D7576" s="71" t="str">
        <f>IF(ISBLANK(ComponentData[[#This Row],[Voltage]]),"",ComponentData[[#This Row],[Voltage]])</f>
        <v>9-34VDC</v>
      </c>
      <c r="E7576" s="71" t="str">
        <f>IF(ISBLANK(ComponentData[[#This Row],[Remark]]),"",ComponentData[[#This Row],[Remark]])</f>
        <v/>
      </c>
      <c r="F7576" s="71" t="str">
        <f>IF(ISBLANK(ComponentData[[#This Row],[Manufacturer]]),"",ComponentData[[#This Row],[Manufacturer]])</f>
        <v>Advantech</v>
      </c>
      <c r="G7576" s="71" t="str">
        <f>IF(ISBLANK(ComponentData[[#This Row],[ManufacturerNumber]]),"",ComponentData[[#This Row],[ManufacturerNumber]])</f>
        <v>ARK-3500</v>
      </c>
    </row>
    <row r="7577" spans="1:7" ht="14.45" customHeight="1">
      <c r="A7577" s="66">
        <v>7576</v>
      </c>
      <c r="B7577" s="71" t="str">
        <f>IF(ISBLANK(ComponentData[[#This Row],[Description]]),"",ComponentData[[#This Row],[Description]])</f>
        <v>Media converter</v>
      </c>
      <c r="C7577" s="71" t="str">
        <f>IF(ISBLANK(ComponentData[[#This Row],[TypeDesignations]]),"",ComponentData[[#This Row],[TypeDesignations]])</f>
        <v>RFL 107460</v>
      </c>
      <c r="D7577" s="71" t="str">
        <f>IF(ISBLANK(ComponentData[[#This Row],[Voltage]]),"",ComponentData[[#This Row],[Voltage]])</f>
        <v>38-1580VDC, 3W</v>
      </c>
      <c r="E7577" s="71" t="str">
        <f>IF(ISBLANK(ComponentData[[#This Row],[Remark]]),"",ComponentData[[#This Row],[Remark]])</f>
        <v>1xDB-15, 1xFO</v>
      </c>
      <c r="F7577" s="71" t="str">
        <f>IF(ISBLANK(ComponentData[[#This Row],[Manufacturer]]),"",ComponentData[[#This Row],[Manufacturer]])</f>
        <v>RFL Electronics</v>
      </c>
      <c r="G7577" s="71" t="str">
        <f>IF(ISBLANK(ComponentData[[#This Row],[ManufacturerNumber]]),"",ComponentData[[#This Row],[ManufacturerNumber]])</f>
        <v>107460-5-1</v>
      </c>
    </row>
    <row r="7578" spans="1:7" ht="14.45" customHeight="1">
      <c r="A7578" s="66">
        <v>7577</v>
      </c>
      <c r="B7578" s="71" t="str">
        <f>IF(ISBLANK(ComponentData[[#This Row],[Description]]),"",ComponentData[[#This Row],[Description]])</f>
        <v>Generic cable coloured</v>
      </c>
      <c r="C7578" s="71" t="str">
        <f>IF(ISBLANK(ComponentData[[#This Row],[TypeDesignations]]),"",ComponentData[[#This Row],[TypeDesignations]])</f>
        <v>3x10mm²</v>
      </c>
      <c r="D7578" s="71" t="str">
        <f>IF(ISBLANK(ComponentData[[#This Row],[Voltage]]),"",ComponentData[[#This Row],[Voltage]])</f>
        <v/>
      </c>
      <c r="E7578" s="71" t="str">
        <f>IF(ISBLANK(ComponentData[[#This Row],[Remark]]),"",ComponentData[[#This Row],[Remark]])</f>
        <v>&amp;#231783;, &amp;#231788;, &amp;#231796;</v>
      </c>
      <c r="F7578" s="71" t="str">
        <f>IF(ISBLANK(ComponentData[[#This Row],[Manufacturer]]),"",ComponentData[[#This Row],[Manufacturer]])</f>
        <v/>
      </c>
      <c r="G7578" s="71" t="str">
        <f>IF(ISBLANK(ComponentData[[#This Row],[ManufacturerNumber]]),"",ComponentData[[#This Row],[ManufacturerNumber]])</f>
        <v/>
      </c>
    </row>
    <row r="7579" spans="1:7" ht="14.45" customHeight="1">
      <c r="A7579" s="66">
        <v>7578</v>
      </c>
      <c r="B7579" s="71" t="str">
        <f>IF(ISBLANK(ComponentData[[#This Row],[Description]]),"",ComponentData[[#This Row],[Description]])</f>
        <v>License</v>
      </c>
      <c r="C7579" s="71" t="str">
        <f>IF(ISBLANK(ComponentData[[#This Row],[TypeDesignations]]),"",ComponentData[[#This Row],[TypeDesignations]])</f>
        <v>IEC60870-5-101 Master</v>
      </c>
      <c r="D7579" s="71" t="str">
        <f>IF(ISBLANK(ComponentData[[#This Row],[Voltage]]),"",ComponentData[[#This Row],[Voltage]])</f>
        <v/>
      </c>
      <c r="E7579" s="71" t="str">
        <f>IF(ISBLANK(ComponentData[[#This Row],[Remark]]),"",ComponentData[[#This Row],[Remark]])</f>
        <v/>
      </c>
      <c r="F7579" s="71" t="str">
        <f>IF(ISBLANK(ComponentData[[#This Row],[Manufacturer]]),"",ComponentData[[#This Row],[Manufacturer]])</f>
        <v>ABB</v>
      </c>
      <c r="G7579" s="71" t="str">
        <f>IF(ISBLANK(ComponentData[[#This Row],[ManufacturerNumber]]),"",ComponentData[[#This Row],[ManufacturerNumber]])</f>
        <v>1KGT20D000R0001</v>
      </c>
    </row>
    <row r="7580" spans="1:7" ht="14.45" customHeight="1">
      <c r="A7580" s="66">
        <v>7579</v>
      </c>
      <c r="B7580" s="71" t="str">
        <f>IF(ISBLANK(ComponentData[[#This Row],[Description]]),"",ComponentData[[#This Row],[Description]])</f>
        <v>Swing-Frame</v>
      </c>
      <c r="C7580" s="71" t="str">
        <f>IF(ISBLANK(ComponentData[[#This Row],[TypeDesignations]]),"",ComponentData[[#This Row],[TypeDesignations]])</f>
        <v>RESP07 Swing-Frame 2200 Side view</v>
      </c>
      <c r="D7580" s="71" t="str">
        <f>IF(ISBLANK(ComponentData[[#This Row],[Voltage]]),"",ComponentData[[#This Row],[Voltage]])</f>
        <v>H:2200mm</v>
      </c>
      <c r="E7580" s="71" t="str">
        <f>IF(ISBLANK(ComponentData[[#This Row],[Remark]]),"",ComponentData[[#This Row],[Remark]])</f>
        <v/>
      </c>
      <c r="F7580" s="71" t="str">
        <f>IF(ISBLANK(ComponentData[[#This Row],[Manufacturer]]),"",ComponentData[[#This Row],[Manufacturer]])</f>
        <v>ABB</v>
      </c>
      <c r="G7580" s="71" t="str">
        <f>IF(ISBLANK(ComponentData[[#This Row],[ManufacturerNumber]]),"",ComponentData[[#This Row],[ManufacturerNumber]])</f>
        <v>1MRB300082R2200</v>
      </c>
    </row>
    <row r="7581" spans="1:7" ht="14.45" customHeight="1">
      <c r="A7581" s="66">
        <v>7580</v>
      </c>
      <c r="B7581" s="71" t="str">
        <f>IF(ISBLANK(ComponentData[[#This Row],[Description]]),"",ComponentData[[#This Row],[Description]])</f>
        <v>Fixed-Frame</v>
      </c>
      <c r="C7581" s="71" t="str">
        <f>IF(ISBLANK(ComponentData[[#This Row],[TypeDesignations]]),"",ComponentData[[#This Row],[TypeDesignations]])</f>
        <v>RESP07 Fixed-Frame 2000 Back view</v>
      </c>
      <c r="D7581" s="71" t="str">
        <f>IF(ISBLANK(ComponentData[[#This Row],[Voltage]]),"",ComponentData[[#This Row],[Voltage]])</f>
        <v>W:800xH:2000mm</v>
      </c>
      <c r="E7581" s="71" t="str">
        <f>IF(ISBLANK(ComponentData[[#This Row],[Remark]]),"",ComponentData[[#This Row],[Remark]])</f>
        <v/>
      </c>
      <c r="F7581" s="71" t="str">
        <f>IF(ISBLANK(ComponentData[[#This Row],[Manufacturer]]),"",ComponentData[[#This Row],[Manufacturer]])</f>
        <v>ABB</v>
      </c>
      <c r="G7581" s="71" t="str">
        <f>IF(ISBLANK(ComponentData[[#This Row],[ManufacturerNumber]]),"",ComponentData[[#This Row],[ManufacturerNumber]])</f>
        <v/>
      </c>
    </row>
    <row r="7582" spans="1:7" ht="14.45" customHeight="1">
      <c r="A7582" s="66">
        <v>7581</v>
      </c>
      <c r="B7582" s="71" t="str">
        <f>IF(ISBLANK(ComponentData[[#This Row],[Description]]),"",ComponentData[[#This Row],[Description]])</f>
        <v>Fixed-Frame</v>
      </c>
      <c r="C7582" s="71" t="str">
        <f>IF(ISBLANK(ComponentData[[#This Row],[TypeDesignations]]),"",ComponentData[[#This Row],[TypeDesignations]])</f>
        <v>RESP07 Fixed-Frame 2000 Side view</v>
      </c>
      <c r="D7582" s="71" t="str">
        <f>IF(ISBLANK(ComponentData[[#This Row],[Voltage]]),"",ComponentData[[#This Row],[Voltage]])</f>
        <v>H:2000mm</v>
      </c>
      <c r="E7582" s="71" t="str">
        <f>IF(ISBLANK(ComponentData[[#This Row],[Remark]]),"",ComponentData[[#This Row],[Remark]])</f>
        <v>Left side</v>
      </c>
      <c r="F7582" s="71" t="str">
        <f>IF(ISBLANK(ComponentData[[#This Row],[Manufacturer]]),"",ComponentData[[#This Row],[Manufacturer]])</f>
        <v>ABB</v>
      </c>
      <c r="G7582" s="71" t="str">
        <f>IF(ISBLANK(ComponentData[[#This Row],[ManufacturerNumber]]),"",ComponentData[[#This Row],[ManufacturerNumber]])</f>
        <v/>
      </c>
    </row>
    <row r="7583" spans="1:7" ht="14.45" customHeight="1">
      <c r="A7583" s="66">
        <v>7582</v>
      </c>
      <c r="B7583" s="71" t="str">
        <f>IF(ISBLANK(ComponentData[[#This Row],[Description]]),"",ComponentData[[#This Row],[Description]])</f>
        <v>Cubicle external power cable</v>
      </c>
      <c r="C7583" s="71" t="str">
        <f>IF(ISBLANK(ComponentData[[#This Row],[TypeDesignations]]),"",ComponentData[[#This Row],[TypeDesignations]])</f>
        <v>NYBY-O 4x6mm²</v>
      </c>
      <c r="D7583" s="71" t="str">
        <f>IF(ISBLANK(ComponentData[[#This Row],[Voltage]]),"",ComponentData[[#This Row],[Voltage]])</f>
        <v>Uo/U: 600/1000V</v>
      </c>
      <c r="E7583" s="71" t="str">
        <f>IF(ISBLANK(ComponentData[[#This Row],[Remark]]),"",ComponentData[[#This Row],[Remark]])</f>
        <v>1...4</v>
      </c>
      <c r="F7583" s="71" t="str">
        <f>IF(ISBLANK(ComponentData[[#This Row],[Manufacturer]]),"",ComponentData[[#This Row],[Manufacturer]])</f>
        <v>TELE-FONIKA Kable</v>
      </c>
      <c r="G7583" s="71" t="str">
        <f>IF(ISBLANK(ComponentData[[#This Row],[ManufacturerNumber]]),"",ComponentData[[#This Row],[ManufacturerNumber]])</f>
        <v/>
      </c>
    </row>
    <row r="7584" spans="1:7" ht="14.45" customHeight="1">
      <c r="A7584" s="66">
        <v>7583</v>
      </c>
      <c r="B7584" s="71" t="str">
        <f>IF(ISBLANK(ComponentData[[#This Row],[Description]]),"",ComponentData[[#This Row],[Description]])</f>
        <v>Fixed-Frame</v>
      </c>
      <c r="C7584" s="71" t="str">
        <f>IF(ISBLANK(ComponentData[[#This Row],[TypeDesignations]]),"",ComponentData[[#This Row],[TypeDesignations]])</f>
        <v>RESP07 Fixed-Frame 2200</v>
      </c>
      <c r="D7584" s="71" t="str">
        <f>IF(ISBLANK(ComponentData[[#This Row],[Voltage]]),"",ComponentData[[#This Row],[Voltage]])</f>
        <v>W:800xH:2200mm</v>
      </c>
      <c r="E7584" s="71" t="str">
        <f>IF(ISBLANK(ComponentData[[#This Row],[Remark]]),"",ComponentData[[#This Row],[Remark]])</f>
        <v/>
      </c>
      <c r="F7584" s="71" t="str">
        <f>IF(ISBLANK(ComponentData[[#This Row],[Manufacturer]]),"",ComponentData[[#This Row],[Manufacturer]])</f>
        <v>ABB</v>
      </c>
      <c r="G7584" s="71" t="str">
        <f>IF(ISBLANK(ComponentData[[#This Row],[ManufacturerNumber]]),"",ComponentData[[#This Row],[ManufacturerNumber]])</f>
        <v>1MRB159606P0001</v>
      </c>
    </row>
    <row r="7585" spans="1:7" ht="14.45" customHeight="1">
      <c r="A7585" s="66">
        <v>7584</v>
      </c>
      <c r="B7585" s="71" t="str">
        <f>IF(ISBLANK(ComponentData[[#This Row],[Description]]),"",ComponentData[[#This Row],[Description]])</f>
        <v>Fixed-Frame</v>
      </c>
      <c r="C7585" s="71" t="str">
        <f>IF(ISBLANK(ComponentData[[#This Row],[TypeDesignations]]),"",ComponentData[[#This Row],[TypeDesignations]])</f>
        <v>RESP07 Fixed-Frame 2200 Back view</v>
      </c>
      <c r="D7585" s="71" t="str">
        <f>IF(ISBLANK(ComponentData[[#This Row],[Voltage]]),"",ComponentData[[#This Row],[Voltage]])</f>
        <v>W:800xH:2200mm</v>
      </c>
      <c r="E7585" s="71" t="str">
        <f>IF(ISBLANK(ComponentData[[#This Row],[Remark]]),"",ComponentData[[#This Row],[Remark]])</f>
        <v/>
      </c>
      <c r="F7585" s="71" t="str">
        <f>IF(ISBLANK(ComponentData[[#This Row],[Manufacturer]]),"",ComponentData[[#This Row],[Manufacturer]])</f>
        <v>ABB</v>
      </c>
      <c r="G7585" s="71" t="str">
        <f>IF(ISBLANK(ComponentData[[#This Row],[ManufacturerNumber]]),"",ComponentData[[#This Row],[ManufacturerNumber]])</f>
        <v/>
      </c>
    </row>
    <row r="7586" spans="1:7" ht="14.45" customHeight="1">
      <c r="A7586" s="66">
        <v>7585</v>
      </c>
      <c r="B7586" s="71" t="str">
        <f>IF(ISBLANK(ComponentData[[#This Row],[Description]]),"",ComponentData[[#This Row],[Description]])</f>
        <v>Fixed-Frame</v>
      </c>
      <c r="C7586" s="71" t="str">
        <f>IF(ISBLANK(ComponentData[[#This Row],[TypeDesignations]]),"",ComponentData[[#This Row],[TypeDesignations]])</f>
        <v>RESP07 Fixed-Frame 2200 Side view</v>
      </c>
      <c r="D7586" s="71" t="str">
        <f>IF(ISBLANK(ComponentData[[#This Row],[Voltage]]),"",ComponentData[[#This Row],[Voltage]])</f>
        <v>H:2200mm</v>
      </c>
      <c r="E7586" s="71" t="str">
        <f>IF(ISBLANK(ComponentData[[#This Row],[Remark]]),"",ComponentData[[#This Row],[Remark]])</f>
        <v>Left side</v>
      </c>
      <c r="F7586" s="71" t="str">
        <f>IF(ISBLANK(ComponentData[[#This Row],[Manufacturer]]),"",ComponentData[[#This Row],[Manufacturer]])</f>
        <v>ABB</v>
      </c>
      <c r="G7586" s="71" t="str">
        <f>IF(ISBLANK(ComponentData[[#This Row],[ManufacturerNumber]]),"",ComponentData[[#This Row],[ManufacturerNumber]])</f>
        <v/>
      </c>
    </row>
    <row r="7587" spans="1:7" ht="14.45" customHeight="1">
      <c r="A7587" s="66">
        <v>7586</v>
      </c>
      <c r="B7587" s="71" t="str">
        <f>IF(ISBLANK(ComponentData[[#This Row],[Description]]),"",ComponentData[[#This Row],[Description]])</f>
        <v>Auxiliary relay</v>
      </c>
      <c r="C7587" s="71" t="str">
        <f>IF(ISBLANK(ComponentData[[#This Row],[TypeDesignations]]),"",ComponentData[[#This Row],[TypeDesignations]])</f>
        <v>AR</v>
      </c>
      <c r="D7587" s="71" t="str">
        <f>IF(ISBLANK(ComponentData[[#This Row],[Voltage]]),"",ComponentData[[#This Row],[Voltage]])</f>
        <v>70-125VDC</v>
      </c>
      <c r="E7587" s="71" t="str">
        <f>IF(ISBLANK(ComponentData[[#This Row],[Remark]]),"",ComponentData[[#This Row],[Remark]])</f>
        <v>4NO</v>
      </c>
      <c r="F7587" s="71" t="str">
        <f>IF(ISBLANK(ComponentData[[#This Row],[Manufacturer]]),"",ComponentData[[#This Row],[Manufacturer]])</f>
        <v>ABB</v>
      </c>
      <c r="G7587" s="71" t="str">
        <f>IF(ISBLANK(ComponentData[[#This Row],[ManufacturerNumber]]),"",ComponentData[[#This Row],[ManufacturerNumber]])</f>
        <v>774B471A22</v>
      </c>
    </row>
    <row r="7588" spans="1:7" ht="14.45" customHeight="1">
      <c r="A7588" s="66">
        <v>7587</v>
      </c>
      <c r="B7588" s="71" t="str">
        <f>IF(ISBLANK(ComponentData[[#This Row],[Description]]),"",ComponentData[[#This Row],[Description]])</f>
        <v>Bridge</v>
      </c>
      <c r="C7588" s="71" t="str">
        <f>IF(ISBLANK(ComponentData[[#This Row],[TypeDesignations]]),"",ComponentData[[#This Row],[TypeDesignations]])</f>
        <v>Bridge for relays</v>
      </c>
      <c r="D7588" s="71" t="str">
        <f>IF(ISBLANK(ComponentData[[#This Row],[Voltage]]),"",ComponentData[[#This Row],[Voltage]])</f>
        <v/>
      </c>
      <c r="E7588" s="71" t="str">
        <f>IF(ISBLANK(ComponentData[[#This Row],[Remark]]),"",ComponentData[[#This Row],[Remark]])</f>
        <v/>
      </c>
      <c r="F7588" s="71" t="str">
        <f>IF(ISBLANK(ComponentData[[#This Row],[Manufacturer]]),"",ComponentData[[#This Row],[Manufacturer]])</f>
        <v/>
      </c>
      <c r="G7588" s="71" t="str">
        <f>IF(ISBLANK(ComponentData[[#This Row],[ManufacturerNumber]]),"",ComponentData[[#This Row],[ManufacturerNumber]])</f>
        <v/>
      </c>
    </row>
    <row r="7589" spans="1:7" ht="14.45" customHeight="1">
      <c r="A7589" s="66">
        <v>7588</v>
      </c>
      <c r="B7589" s="71" t="str">
        <f>IF(ISBLANK(ComponentData[[#This Row],[Description]]),"",ComponentData[[#This Row],[Description]])</f>
        <v>Lamp</v>
      </c>
      <c r="C7589" s="71" t="str">
        <f>IF(ISBLANK(ComponentData[[#This Row],[TypeDesignations]]),"",ComponentData[[#This Row],[TypeDesignations]])</f>
        <v>SP-20W</v>
      </c>
      <c r="D7589" s="71" t="str">
        <f>IF(ISBLANK(ComponentData[[#This Row],[Voltage]]),"",ComponentData[[#This Row],[Voltage]])</f>
        <v>127VAC, 60Hz, 20W</v>
      </c>
      <c r="E7589" s="71" t="str">
        <f>IF(ISBLANK(ComponentData[[#This Row],[Remark]]),"",ComponentData[[#This Row],[Remark]])</f>
        <v/>
      </c>
      <c r="F7589" s="71" t="str">
        <f>IF(ISBLANK(ComponentData[[#This Row],[Manufacturer]]),"",ComponentData[[#This Row],[Manufacturer]])</f>
        <v>Sunon Lighting</v>
      </c>
      <c r="G7589" s="71" t="str">
        <f>IF(ISBLANK(ComponentData[[#This Row],[ManufacturerNumber]]),"",ComponentData[[#This Row],[ManufacturerNumber]])</f>
        <v>SP-20W</v>
      </c>
    </row>
    <row r="7590" spans="1:7" ht="14.45" customHeight="1">
      <c r="A7590" s="66">
        <v>7589</v>
      </c>
      <c r="B7590" s="71" t="str">
        <f>IF(ISBLANK(ComponentData[[#This Row],[Description]]),"",ComponentData[[#This Row],[Description]])</f>
        <v>Heating</v>
      </c>
      <c r="C7590" s="71" t="str">
        <f>IF(ISBLANK(ComponentData[[#This Row],[TypeDesignations]]),"",ComponentData[[#This Row],[TypeDesignations]])</f>
        <v>Rica</v>
      </c>
      <c r="D7590" s="71" t="str">
        <f>IF(ISBLANK(ComponentData[[#This Row],[Voltage]]),"",ComponentData[[#This Row],[Voltage]])</f>
        <v>120VAC, 60Hz, 150W</v>
      </c>
      <c r="E7590" s="71" t="str">
        <f>IF(ISBLANK(ComponentData[[#This Row],[Remark]]),"",ComponentData[[#This Row],[Remark]])</f>
        <v/>
      </c>
      <c r="F7590" s="71" t="str">
        <f>IF(ISBLANK(ComponentData[[#This Row],[Manufacturer]]),"",ComponentData[[#This Row],[Manufacturer]])</f>
        <v>Gruppo</v>
      </c>
      <c r="G7590" s="71" t="str">
        <f>IF(ISBLANK(ComponentData[[#This Row],[ManufacturerNumber]]),"",ComponentData[[#This Row],[ManufacturerNumber]])</f>
        <v>1FZEK006C001</v>
      </c>
    </row>
    <row r="7591" spans="1:7" ht="14.45" customHeight="1">
      <c r="A7591" s="66">
        <v>7590</v>
      </c>
      <c r="B7591" s="71" t="str">
        <f>IF(ISBLANK(ComponentData[[#This Row],[Description]]),"",ComponentData[[#This Row],[Description]])</f>
        <v>Positioning plate</v>
      </c>
      <c r="C7591" s="71" t="str">
        <f>IF(ISBLANK(ComponentData[[#This Row],[TypeDesignations]]),"",ComponentData[[#This Row],[TypeDesignations]])</f>
        <v>1U</v>
      </c>
      <c r="D7591" s="71" t="str">
        <f>IF(ISBLANK(ComponentData[[#This Row],[Voltage]]),"",ComponentData[[#This Row],[Voltage]])</f>
        <v>19"</v>
      </c>
      <c r="E7591" s="71" t="str">
        <f>IF(ISBLANK(ComponentData[[#This Row],[Remark]]),"",ComponentData[[#This Row],[Remark]])</f>
        <v/>
      </c>
      <c r="F7591" s="71" t="str">
        <f>IF(ISBLANK(ComponentData[[#This Row],[Manufacturer]]),"",ComponentData[[#This Row],[Manufacturer]])</f>
        <v/>
      </c>
      <c r="G7591" s="71" t="str">
        <f>IF(ISBLANK(ComponentData[[#This Row],[ManufacturerNumber]]),"",ComponentData[[#This Row],[ManufacturerNumber]])</f>
        <v/>
      </c>
    </row>
    <row r="7592" spans="1:7" ht="14.45" customHeight="1">
      <c r="A7592" s="66">
        <v>7591</v>
      </c>
      <c r="B7592" s="71" t="str">
        <f>IF(ISBLANK(ComponentData[[#This Row],[Description]]),"",ComponentData[[#This Row],[Description]])</f>
        <v>Positioning plate</v>
      </c>
      <c r="C7592" s="71" t="str">
        <f>IF(ISBLANK(ComponentData[[#This Row],[TypeDesignations]]),"",ComponentData[[#This Row],[TypeDesignations]])</f>
        <v>2U</v>
      </c>
      <c r="D7592" s="71" t="str">
        <f>IF(ISBLANK(ComponentData[[#This Row],[Voltage]]),"",ComponentData[[#This Row],[Voltage]])</f>
        <v>19"</v>
      </c>
      <c r="E7592" s="71" t="str">
        <f>IF(ISBLANK(ComponentData[[#This Row],[Remark]]),"",ComponentData[[#This Row],[Remark]])</f>
        <v/>
      </c>
      <c r="F7592" s="71" t="str">
        <f>IF(ISBLANK(ComponentData[[#This Row],[Manufacturer]]),"",ComponentData[[#This Row],[Manufacturer]])</f>
        <v/>
      </c>
      <c r="G7592" s="71" t="str">
        <f>IF(ISBLANK(ComponentData[[#This Row],[ManufacturerNumber]]),"",ComponentData[[#This Row],[ManufacturerNumber]])</f>
        <v/>
      </c>
    </row>
    <row r="7593" spans="1:7" ht="14.45" customHeight="1">
      <c r="A7593" s="66">
        <v>7592</v>
      </c>
      <c r="B7593" s="71" t="str">
        <f>IF(ISBLANK(ComponentData[[#This Row],[Description]]),"",ComponentData[[#This Row],[Description]])</f>
        <v>Positioning plate</v>
      </c>
      <c r="C7593" s="71" t="str">
        <f>IF(ISBLANK(ComponentData[[#This Row],[TypeDesignations]]),"",ComponentData[[#This Row],[TypeDesignations]])</f>
        <v>3U</v>
      </c>
      <c r="D7593" s="71" t="str">
        <f>IF(ISBLANK(ComponentData[[#This Row],[Voltage]]),"",ComponentData[[#This Row],[Voltage]])</f>
        <v>19"</v>
      </c>
      <c r="E7593" s="71" t="str">
        <f>IF(ISBLANK(ComponentData[[#This Row],[Remark]]),"",ComponentData[[#This Row],[Remark]])</f>
        <v/>
      </c>
      <c r="F7593" s="71" t="str">
        <f>IF(ISBLANK(ComponentData[[#This Row],[Manufacturer]]),"",ComponentData[[#This Row],[Manufacturer]])</f>
        <v/>
      </c>
      <c r="G7593" s="71" t="str">
        <f>IF(ISBLANK(ComponentData[[#This Row],[ManufacturerNumber]]),"",ComponentData[[#This Row],[ManufacturerNumber]])</f>
        <v/>
      </c>
    </row>
    <row r="7594" spans="1:7" ht="14.45" customHeight="1">
      <c r="A7594" s="66">
        <v>7593</v>
      </c>
      <c r="B7594" s="71" t="str">
        <f>IF(ISBLANK(ComponentData[[#This Row],[Description]]),"",ComponentData[[#This Row],[Description]])</f>
        <v>Positioning plate</v>
      </c>
      <c r="C7594" s="71" t="str">
        <f>IF(ISBLANK(ComponentData[[#This Row],[TypeDesignations]]),"",ComponentData[[#This Row],[TypeDesignations]])</f>
        <v>4U</v>
      </c>
      <c r="D7594" s="71" t="str">
        <f>IF(ISBLANK(ComponentData[[#This Row],[Voltage]]),"",ComponentData[[#This Row],[Voltage]])</f>
        <v>19"</v>
      </c>
      <c r="E7594" s="71" t="str">
        <f>IF(ISBLANK(ComponentData[[#This Row],[Remark]]),"",ComponentData[[#This Row],[Remark]])</f>
        <v/>
      </c>
      <c r="F7594" s="71" t="str">
        <f>IF(ISBLANK(ComponentData[[#This Row],[Manufacturer]]),"",ComponentData[[#This Row],[Manufacturer]])</f>
        <v/>
      </c>
      <c r="G7594" s="71" t="str">
        <f>IF(ISBLANK(ComponentData[[#This Row],[ManufacturerNumber]]),"",ComponentData[[#This Row],[ManufacturerNumber]])</f>
        <v/>
      </c>
    </row>
    <row r="7595" spans="1:7" ht="14.45" customHeight="1">
      <c r="A7595" s="66">
        <v>7594</v>
      </c>
      <c r="B7595" s="71" t="str">
        <f>IF(ISBLANK(ComponentData[[#This Row],[Description]]),"",ComponentData[[#This Row],[Description]])</f>
        <v>Positioning plate</v>
      </c>
      <c r="C7595" s="71" t="str">
        <f>IF(ISBLANK(ComponentData[[#This Row],[TypeDesignations]]),"",ComponentData[[#This Row],[TypeDesignations]])</f>
        <v>5U</v>
      </c>
      <c r="D7595" s="71" t="str">
        <f>IF(ISBLANK(ComponentData[[#This Row],[Voltage]]),"",ComponentData[[#This Row],[Voltage]])</f>
        <v>19"</v>
      </c>
      <c r="E7595" s="71" t="str">
        <f>IF(ISBLANK(ComponentData[[#This Row],[Remark]]),"",ComponentData[[#This Row],[Remark]])</f>
        <v/>
      </c>
      <c r="F7595" s="71" t="str">
        <f>IF(ISBLANK(ComponentData[[#This Row],[Manufacturer]]),"",ComponentData[[#This Row],[Manufacturer]])</f>
        <v/>
      </c>
      <c r="G7595" s="71" t="str">
        <f>IF(ISBLANK(ComponentData[[#This Row],[ManufacturerNumber]]),"",ComponentData[[#This Row],[ManufacturerNumber]])</f>
        <v/>
      </c>
    </row>
    <row r="7596" spans="1:7" ht="14.45" customHeight="1">
      <c r="A7596" s="66">
        <v>7595</v>
      </c>
      <c r="B7596" s="71" t="str">
        <f>IF(ISBLANK(ComponentData[[#This Row],[Description]]),"",ComponentData[[#This Row],[Description]])</f>
        <v>Binary input module</v>
      </c>
      <c r="C7596" s="71" t="str">
        <f>IF(ISBLANK(ComponentData[[#This Row],[TypeDesignations]]),"",ComponentData[[#This Row],[TypeDesignations]])</f>
        <v>BIMp</v>
      </c>
      <c r="D7596" s="71" t="str">
        <f>IF(ISBLANK(ComponentData[[#This Row],[Voltage]]),"",ComponentData[[#This Row],[Voltage]])</f>
        <v>110-125VDC</v>
      </c>
      <c r="E7596" s="71" t="str">
        <f>IF(ISBLANK(ComponentData[[#This Row],[Remark]]),"",ComponentData[[#This Row],[Remark]])</f>
        <v>16 inputs with pulse counting capabilities; Ring lug connector</v>
      </c>
      <c r="F7596" s="71" t="str">
        <f>IF(ISBLANK(ComponentData[[#This Row],[Manufacturer]]),"",ComponentData[[#This Row],[Manufacturer]])</f>
        <v>ABB</v>
      </c>
      <c r="G7596" s="71" t="str">
        <f>IF(ISBLANK(ComponentData[[#This Row],[ManufacturerNumber]]),"",ComponentData[[#This Row],[ManufacturerNumber]])</f>
        <v>1MRK000508-FA-RingLug</v>
      </c>
    </row>
    <row r="7597" spans="1:7" ht="14.45" customHeight="1">
      <c r="A7597" s="66">
        <v>7596</v>
      </c>
      <c r="B7597" s="71" t="str">
        <f>IF(ISBLANK(ComponentData[[#This Row],[Description]]),"",ComponentData[[#This Row],[Description]])</f>
        <v>Positioning plate</v>
      </c>
      <c r="C7597" s="71" t="str">
        <f>IF(ISBLANK(ComponentData[[#This Row],[TypeDesignations]]),"",ComponentData[[#This Row],[TypeDesignations]])</f>
        <v>6U</v>
      </c>
      <c r="D7597" s="71" t="str">
        <f>IF(ISBLANK(ComponentData[[#This Row],[Voltage]]),"",ComponentData[[#This Row],[Voltage]])</f>
        <v>19"</v>
      </c>
      <c r="E7597" s="71" t="str">
        <f>IF(ISBLANK(ComponentData[[#This Row],[Remark]]),"",ComponentData[[#This Row],[Remark]])</f>
        <v/>
      </c>
      <c r="F7597" s="71" t="str">
        <f>IF(ISBLANK(ComponentData[[#This Row],[Manufacturer]]),"",ComponentData[[#This Row],[Manufacturer]])</f>
        <v/>
      </c>
      <c r="G7597" s="71" t="str">
        <f>IF(ISBLANK(ComponentData[[#This Row],[ManufacturerNumber]]),"",ComponentData[[#This Row],[ManufacturerNumber]])</f>
        <v/>
      </c>
    </row>
    <row r="7598" spans="1:7" ht="14.45" customHeight="1">
      <c r="A7598" s="66">
        <v>7597</v>
      </c>
      <c r="B7598" s="71" t="str">
        <f>IF(ISBLANK(ComponentData[[#This Row],[Description]]),"",ComponentData[[#This Row],[Description]])</f>
        <v>Positioning plate</v>
      </c>
      <c r="C7598" s="71" t="str">
        <f>IF(ISBLANK(ComponentData[[#This Row],[TypeDesignations]]),"",ComponentData[[#This Row],[TypeDesignations]])</f>
        <v>7U</v>
      </c>
      <c r="D7598" s="71" t="str">
        <f>IF(ISBLANK(ComponentData[[#This Row],[Voltage]]),"",ComponentData[[#This Row],[Voltage]])</f>
        <v>19"</v>
      </c>
      <c r="E7598" s="71" t="str">
        <f>IF(ISBLANK(ComponentData[[#This Row],[Remark]]),"",ComponentData[[#This Row],[Remark]])</f>
        <v/>
      </c>
      <c r="F7598" s="71" t="str">
        <f>IF(ISBLANK(ComponentData[[#This Row],[Manufacturer]]),"",ComponentData[[#This Row],[Manufacturer]])</f>
        <v/>
      </c>
      <c r="G7598" s="71" t="str">
        <f>IF(ISBLANK(ComponentData[[#This Row],[ManufacturerNumber]]),"",ComponentData[[#This Row],[ManufacturerNumber]])</f>
        <v/>
      </c>
    </row>
    <row r="7599" spans="1:7" ht="14.45" customHeight="1">
      <c r="A7599" s="66">
        <v>7598</v>
      </c>
      <c r="B7599" s="71" t="str">
        <f>IF(ISBLANK(ComponentData[[#This Row],[Description]]),"",ComponentData[[#This Row],[Description]])</f>
        <v>Wire end sleeve 16mm with insulation</v>
      </c>
      <c r="C7599" s="71" t="str">
        <f>IF(ISBLANK(ComponentData[[#This Row],[TypeDesignations]]),"",ComponentData[[#This Row],[TypeDesignations]])</f>
        <v>Wire end sleeve 16mm with insulation</v>
      </c>
      <c r="D7599" s="71" t="str">
        <f>IF(ISBLANK(ComponentData[[#This Row],[Voltage]]),"",ComponentData[[#This Row],[Voltage]])</f>
        <v/>
      </c>
      <c r="E7599" s="71" t="str">
        <f>IF(ISBLANK(ComponentData[[#This Row],[Remark]]),"",ComponentData[[#This Row],[Remark]])</f>
        <v/>
      </c>
      <c r="F7599" s="71" t="str">
        <f>IF(ISBLANK(ComponentData[[#This Row],[Manufacturer]]),"",ComponentData[[#This Row],[Manufacturer]])</f>
        <v/>
      </c>
      <c r="G7599" s="71" t="str">
        <f>IF(ISBLANK(ComponentData[[#This Row],[ManufacturerNumber]]),"",ComponentData[[#This Row],[ManufacturerNumber]])</f>
        <v/>
      </c>
    </row>
    <row r="7600" spans="1:7" ht="14.45" customHeight="1">
      <c r="A7600" s="66">
        <v>7599</v>
      </c>
      <c r="B7600" s="71" t="str">
        <f>IF(ISBLANK(ComponentData[[#This Row],[Description]]),"",ComponentData[[#This Row],[Description]])</f>
        <v>Wire end sleeve 16mm without insulation</v>
      </c>
      <c r="C7600" s="71" t="str">
        <f>IF(ISBLANK(ComponentData[[#This Row],[TypeDesignations]]),"",ComponentData[[#This Row],[TypeDesignations]])</f>
        <v>Wire end sleeve 16mm without insulation</v>
      </c>
      <c r="D7600" s="71" t="str">
        <f>IF(ISBLANK(ComponentData[[#This Row],[Voltage]]),"",ComponentData[[#This Row],[Voltage]])</f>
        <v/>
      </c>
      <c r="E7600" s="71" t="str">
        <f>IF(ISBLANK(ComponentData[[#This Row],[Remark]]),"",ComponentData[[#This Row],[Remark]])</f>
        <v/>
      </c>
      <c r="F7600" s="71" t="str">
        <f>IF(ISBLANK(ComponentData[[#This Row],[Manufacturer]]),"",ComponentData[[#This Row],[Manufacturer]])</f>
        <v/>
      </c>
      <c r="G7600" s="71" t="str">
        <f>IF(ISBLANK(ComponentData[[#This Row],[ManufacturerNumber]]),"",ComponentData[[#This Row],[ManufacturerNumber]])</f>
        <v/>
      </c>
    </row>
    <row r="7601" spans="1:7" ht="14.45" customHeight="1">
      <c r="A7601" s="66">
        <v>7600</v>
      </c>
      <c r="B7601" s="71" t="str">
        <f>IF(ISBLANK(ComponentData[[#This Row],[Description]]),"",ComponentData[[#This Row],[Description]])</f>
        <v>Front view</v>
      </c>
      <c r="C7601" s="71" t="str">
        <f>IF(ISBLANK(ComponentData[[#This Row],[TypeDesignations]]),"",ComponentData[[#This Row],[TypeDesignations]])</f>
        <v>PM866</v>
      </c>
      <c r="D7601" s="71" t="str">
        <f>IF(ISBLANK(ComponentData[[#This Row],[Voltage]]),"",ComponentData[[#This Row],[Voltage]])</f>
        <v>24VDC</v>
      </c>
      <c r="E7601" s="71" t="str">
        <f>IF(ISBLANK(ComponentData[[#This Row],[Remark]]),"",ComponentData[[#This Row],[Remark]])</f>
        <v>Unidad de procesamiento</v>
      </c>
      <c r="F7601" s="71" t="str">
        <f>IF(ISBLANK(ComponentData[[#This Row],[Manufacturer]]),"",ComponentData[[#This Row],[Manufacturer]])</f>
        <v>ABB</v>
      </c>
      <c r="G7601" s="71" t="str">
        <f>IF(ISBLANK(ComponentData[[#This Row],[ManufacturerNumber]]),"",ComponentData[[#This Row],[ManufacturerNumber]])</f>
        <v/>
      </c>
    </row>
    <row r="7602" spans="1:7" ht="14.45" customHeight="1">
      <c r="A7602" s="66">
        <v>7601</v>
      </c>
      <c r="B7602" s="71" t="str">
        <f>IF(ISBLANK(ComponentData[[#This Row],[Description]]),"",ComponentData[[#This Row],[Description]])</f>
        <v>Auxiliary contact block</v>
      </c>
      <c r="C7602" s="71" t="str">
        <f>IF(ISBLANK(ComponentData[[#This Row],[TypeDesignations]]),"",ComponentData[[#This Row],[TypeDesignations]])</f>
        <v>MCBH-10</v>
      </c>
      <c r="D7602" s="71" t="str">
        <f>IF(ISBLANK(ComponentData[[#This Row],[Voltage]]),"",ComponentData[[#This Row],[Voltage]])</f>
        <v>1xNO</v>
      </c>
      <c r="E7602" s="71" t="str">
        <f>IF(ISBLANK(ComponentData[[#This Row],[Remark]]),"",ComponentData[[#This Row],[Remark]])</f>
        <v>Contact block with holder</v>
      </c>
      <c r="F7602" s="71" t="str">
        <f>IF(ISBLANK(ComponentData[[#This Row],[Manufacturer]]),"",ComponentData[[#This Row],[Manufacturer]])</f>
        <v>ABB</v>
      </c>
      <c r="G7602" s="71" t="str">
        <f>IF(ISBLANK(ComponentData[[#This Row],[ManufacturerNumber]]),"",ComponentData[[#This Row],[ManufacturerNumber]])</f>
        <v>1SFA611605R1101</v>
      </c>
    </row>
    <row r="7603" spans="1:7" ht="14.45" customHeight="1">
      <c r="A7603" s="66">
        <v>7602</v>
      </c>
      <c r="B7603" s="71" t="str">
        <f>IF(ISBLANK(ComponentData[[#This Row],[Description]]),"",ComponentData[[#This Row],[Description]])</f>
        <v>Side view</v>
      </c>
      <c r="C7603" s="71" t="str">
        <f>IF(ISBLANK(ComponentData[[#This Row],[TypeDesignations]]),"",ComponentData[[#This Row],[TypeDesignations]])</f>
        <v>REx620</v>
      </c>
      <c r="D7603" s="71" t="str">
        <f>IF(ISBLANK(ComponentData[[#This Row],[Voltage]]),"",ComponentData[[#This Row],[Voltage]])</f>
        <v/>
      </c>
      <c r="E7603" s="71" t="str">
        <f>IF(ISBLANK(ComponentData[[#This Row],[Remark]]),"",ComponentData[[#This Row],[Remark]])</f>
        <v/>
      </c>
      <c r="F7603" s="71" t="str">
        <f>IF(ISBLANK(ComponentData[[#This Row],[Manufacturer]]),"",ComponentData[[#This Row],[Manufacturer]])</f>
        <v>ABB</v>
      </c>
      <c r="G7603" s="71" t="str">
        <f>IF(ISBLANK(ComponentData[[#This Row],[ManufacturerNumber]]),"",ComponentData[[#This Row],[ManufacturerNumber]])</f>
        <v/>
      </c>
    </row>
    <row r="7604" spans="1:7" ht="14.45" customHeight="1">
      <c r="A7604" s="66">
        <v>7603</v>
      </c>
      <c r="B7604" s="71" t="str">
        <f>IF(ISBLANK(ComponentData[[#This Row],[Description]]),"",ComponentData[[#This Row],[Description]])</f>
        <v>Push button</v>
      </c>
      <c r="C7604" s="71" t="str">
        <f>IF(ISBLANK(ComponentData[[#This Row],[TypeDesignations]]),"",ComponentData[[#This Row],[TypeDesignations]])</f>
        <v>CP1-10B-20</v>
      </c>
      <c r="D7604" s="71" t="str">
        <f>IF(ISBLANK(ComponentData[[#This Row],[Voltage]]),"",ComponentData[[#This Row],[Voltage]])</f>
        <v>24-300VAC/DC</v>
      </c>
      <c r="E7604" s="71" t="str">
        <f>IF(ISBLANK(ComponentData[[#This Row],[Remark]]),"",ComponentData[[#This Row],[Remark]])</f>
        <v>2NO, color negro, Momentary Flush</v>
      </c>
      <c r="F7604" s="71" t="str">
        <f>IF(ISBLANK(ComponentData[[#This Row],[Manufacturer]]),"",ComponentData[[#This Row],[Manufacturer]])</f>
        <v>ABB</v>
      </c>
      <c r="G7604" s="71" t="str">
        <f>IF(ISBLANK(ComponentData[[#This Row],[ManufacturerNumber]]),"",ComponentData[[#This Row],[ManufacturerNumber]])</f>
        <v>1SFA619100R1026</v>
      </c>
    </row>
    <row r="7605" spans="1:7" ht="14.45" customHeight="1">
      <c r="A7605" s="66">
        <v>7604</v>
      </c>
      <c r="B7605" s="71" t="str">
        <f>IF(ISBLANK(ComponentData[[#This Row],[Description]]),"",ComponentData[[#This Row],[Description]])</f>
        <v>Cubicle external with cover plate</v>
      </c>
      <c r="C7605" s="71" t="str">
        <f>IF(ISBLANK(ComponentData[[#This Row],[TypeDesignations]]),"",ComponentData[[#This Row],[TypeDesignations]])</f>
        <v>2X(C)Y-fl 4x1.5mm²</v>
      </c>
      <c r="D7605" s="71" t="str">
        <f>IF(ISBLANK(ComponentData[[#This Row],[Voltage]]),"",ComponentData[[#This Row],[Voltage]])</f>
        <v/>
      </c>
      <c r="E7605" s="71" t="str">
        <f>IF(ISBLANK(ComponentData[[#This Row],[Remark]]),"",ComponentData[[#This Row],[Remark]])</f>
        <v>1...4</v>
      </c>
      <c r="F7605" s="71" t="str">
        <f>IF(ISBLANK(ComponentData[[#This Row],[Manufacturer]]),"",ComponentData[[#This Row],[Manufacturer]])</f>
        <v>ABB</v>
      </c>
      <c r="G7605" s="71" t="str">
        <f>IF(ISBLANK(ComponentData[[#This Row],[ManufacturerNumber]]),"",ComponentData[[#This Row],[ManufacturerNumber]])</f>
        <v>1HC0043250P0001</v>
      </c>
    </row>
    <row r="7606" spans="1:7" ht="14.45" customHeight="1">
      <c r="A7606" s="66">
        <v>7605</v>
      </c>
      <c r="B7606" s="71" t="str">
        <f>IF(ISBLANK(ComponentData[[#This Row],[Description]]),"",ComponentData[[#This Row],[Description]])</f>
        <v>Cubicle external with cover plate</v>
      </c>
      <c r="C7606" s="71" t="str">
        <f>IF(ISBLANK(ComponentData[[#This Row],[TypeDesignations]]),"",ComponentData[[#This Row],[TypeDesignations]])</f>
        <v>2X(C)Y-fl 4x4mm²</v>
      </c>
      <c r="D7606" s="71" t="str">
        <f>IF(ISBLANK(ComponentData[[#This Row],[Voltage]]),"",ComponentData[[#This Row],[Voltage]])</f>
        <v/>
      </c>
      <c r="E7606" s="71" t="str">
        <f>IF(ISBLANK(ComponentData[[#This Row],[Remark]]),"",ComponentData[[#This Row],[Remark]])</f>
        <v>1...4</v>
      </c>
      <c r="F7606" s="71" t="str">
        <f>IF(ISBLANK(ComponentData[[#This Row],[Manufacturer]]),"",ComponentData[[#This Row],[Manufacturer]])</f>
        <v>ABB</v>
      </c>
      <c r="G7606" s="71" t="str">
        <f>IF(ISBLANK(ComponentData[[#This Row],[ManufacturerNumber]]),"",ComponentData[[#This Row],[ManufacturerNumber]])</f>
        <v>1HC0043250P0010</v>
      </c>
    </row>
    <row r="7607" spans="1:7" ht="14.45" customHeight="1">
      <c r="A7607" s="66">
        <v>7606</v>
      </c>
      <c r="B7607" s="71" t="str">
        <f>IF(ISBLANK(ComponentData[[#This Row],[Description]]),"",ComponentData[[#This Row],[Description]])</f>
        <v>Cubicle external with cover plate</v>
      </c>
      <c r="C7607" s="71" t="str">
        <f>IF(ISBLANK(ComponentData[[#This Row],[TypeDesignations]]),"",ComponentData[[#This Row],[TypeDesignations]])</f>
        <v>2X(C)Y-fl 6x1.5mm²</v>
      </c>
      <c r="D7607" s="71" t="str">
        <f>IF(ISBLANK(ComponentData[[#This Row],[Voltage]]),"",ComponentData[[#This Row],[Voltage]])</f>
        <v/>
      </c>
      <c r="E7607" s="71" t="str">
        <f>IF(ISBLANK(ComponentData[[#This Row],[Remark]]),"",ComponentData[[#This Row],[Remark]])</f>
        <v>1...6</v>
      </c>
      <c r="F7607" s="71" t="str">
        <f>IF(ISBLANK(ComponentData[[#This Row],[Manufacturer]]),"",ComponentData[[#This Row],[Manufacturer]])</f>
        <v>ABB</v>
      </c>
      <c r="G7607" s="71" t="str">
        <f>IF(ISBLANK(ComponentData[[#This Row],[ManufacturerNumber]]),"",ComponentData[[#This Row],[ManufacturerNumber]])</f>
        <v>1HC0043250P0002</v>
      </c>
    </row>
    <row r="7608" spans="1:7" ht="14.45" customHeight="1">
      <c r="A7608" s="66">
        <v>7607</v>
      </c>
      <c r="B7608" s="71" t="str">
        <f>IF(ISBLANK(ComponentData[[#This Row],[Description]]),"",ComponentData[[#This Row],[Description]])</f>
        <v>Cubicle external with cover plate</v>
      </c>
      <c r="C7608" s="71" t="str">
        <f>IF(ISBLANK(ComponentData[[#This Row],[TypeDesignations]]),"",ComponentData[[#This Row],[TypeDesignations]])</f>
        <v>2X(C)Y-fl 6x4mm²</v>
      </c>
      <c r="D7608" s="71" t="str">
        <f>IF(ISBLANK(ComponentData[[#This Row],[Voltage]]),"",ComponentData[[#This Row],[Voltage]])</f>
        <v/>
      </c>
      <c r="E7608" s="71" t="str">
        <f>IF(ISBLANK(ComponentData[[#This Row],[Remark]]),"",ComponentData[[#This Row],[Remark]])</f>
        <v>1...6</v>
      </c>
      <c r="F7608" s="71" t="str">
        <f>IF(ISBLANK(ComponentData[[#This Row],[Manufacturer]]),"",ComponentData[[#This Row],[Manufacturer]])</f>
        <v>ABB</v>
      </c>
      <c r="G7608" s="71" t="str">
        <f>IF(ISBLANK(ComponentData[[#This Row],[ManufacturerNumber]]),"",ComponentData[[#This Row],[ManufacturerNumber]])</f>
        <v>1HC0043250P0030</v>
      </c>
    </row>
    <row r="7609" spans="1:7" ht="14.45" customHeight="1">
      <c r="A7609" s="66">
        <v>7608</v>
      </c>
      <c r="B7609" s="71" t="str">
        <f>IF(ISBLANK(ComponentData[[#This Row],[Description]]),"",ComponentData[[#This Row],[Description]])</f>
        <v>Cubicle external with cover plate</v>
      </c>
      <c r="C7609" s="71" t="str">
        <f>IF(ISBLANK(ComponentData[[#This Row],[TypeDesignations]]),"",ComponentData[[#This Row],[TypeDesignations]])</f>
        <v>2X(C)Y-fl 6x6mm²</v>
      </c>
      <c r="D7609" s="71" t="str">
        <f>IF(ISBLANK(ComponentData[[#This Row],[Voltage]]),"",ComponentData[[#This Row],[Voltage]])</f>
        <v/>
      </c>
      <c r="E7609" s="71" t="str">
        <f>IF(ISBLANK(ComponentData[[#This Row],[Remark]]),"",ComponentData[[#This Row],[Remark]])</f>
        <v>1...6</v>
      </c>
      <c r="F7609" s="71" t="str">
        <f>IF(ISBLANK(ComponentData[[#This Row],[Manufacturer]]),"",ComponentData[[#This Row],[Manufacturer]])</f>
        <v>ABB</v>
      </c>
      <c r="G7609" s="71" t="str">
        <f>IF(ISBLANK(ComponentData[[#This Row],[ManufacturerNumber]]),"",ComponentData[[#This Row],[ManufacturerNumber]])</f>
        <v>1HC0043250P0036</v>
      </c>
    </row>
    <row r="7610" spans="1:7" ht="14.45" customHeight="1">
      <c r="A7610" s="66">
        <v>7609</v>
      </c>
      <c r="B7610" s="71" t="str">
        <f>IF(ISBLANK(ComponentData[[#This Row],[Description]]),"",ComponentData[[#This Row],[Description]])</f>
        <v>Cubicle external with cover plate</v>
      </c>
      <c r="C7610" s="71" t="str">
        <f>IF(ISBLANK(ComponentData[[#This Row],[TypeDesignations]]),"",ComponentData[[#This Row],[TypeDesignations]])</f>
        <v>2X(C)Y-fl 24x1.5mm²</v>
      </c>
      <c r="D7610" s="71" t="str">
        <f>IF(ISBLANK(ComponentData[[#This Row],[Voltage]]),"",ComponentData[[#This Row],[Voltage]])</f>
        <v/>
      </c>
      <c r="E7610" s="71" t="str">
        <f>IF(ISBLANK(ComponentData[[#This Row],[Remark]]),"",ComponentData[[#This Row],[Remark]])</f>
        <v>1...24</v>
      </c>
      <c r="F7610" s="71" t="str">
        <f>IF(ISBLANK(ComponentData[[#This Row],[Manufacturer]]),"",ComponentData[[#This Row],[Manufacturer]])</f>
        <v>ABB</v>
      </c>
      <c r="G7610" s="71" t="str">
        <f>IF(ISBLANK(ComponentData[[#This Row],[ManufacturerNumber]]),"",ComponentData[[#This Row],[ManufacturerNumber]])</f>
        <v>1HC0043250P0003</v>
      </c>
    </row>
    <row r="7611" spans="1:7" ht="14.45" customHeight="1">
      <c r="A7611" s="66">
        <v>7610</v>
      </c>
      <c r="B7611" s="71" t="str">
        <f>IF(ISBLANK(ComponentData[[#This Row],[Description]]),"",ComponentData[[#This Row],[Description]])</f>
        <v>Cover plate</v>
      </c>
      <c r="C7611" s="71" t="str">
        <f>IF(ISBLANK(ComponentData[[#This Row],[TypeDesignations]]),"",ComponentData[[#This Row],[TypeDesignations]])</f>
        <v>1U</v>
      </c>
      <c r="D7611" s="71" t="str">
        <f>IF(ISBLANK(ComponentData[[#This Row],[Voltage]]),"",ComponentData[[#This Row],[Voltage]])</f>
        <v>1U, 2xEAO</v>
      </c>
      <c r="E7611" s="71" t="str">
        <f>IF(ISBLANK(ComponentData[[#This Row],[Remark]]),"",ComponentData[[#This Row],[Remark]])</f>
        <v>RAL7035</v>
      </c>
      <c r="F7611" s="71" t="str">
        <f>IF(ISBLANK(ComponentData[[#This Row],[Manufacturer]]),"",ComponentData[[#This Row],[Manufacturer]])</f>
        <v>ABB</v>
      </c>
      <c r="G7611" s="71" t="str">
        <f>IF(ISBLANK(ComponentData[[#This Row],[ManufacturerNumber]]),"",ComponentData[[#This Row],[ManufacturerNumber]])</f>
        <v>1MRB159545P0406</v>
      </c>
    </row>
    <row r="7612" spans="1:7" ht="14.45" customHeight="1">
      <c r="A7612" s="66">
        <v>7611</v>
      </c>
      <c r="B7612" s="71" t="str">
        <f>IF(ISBLANK(ComponentData[[#This Row],[Description]]),"",ComponentData[[#This Row],[Description]])</f>
        <v>Cover plate</v>
      </c>
      <c r="C7612" s="71" t="str">
        <f>IF(ISBLANK(ComponentData[[#This Row],[TypeDesignations]]),"",ComponentData[[#This Row],[TypeDesignations]])</f>
        <v>1U</v>
      </c>
      <c r="D7612" s="71" t="str">
        <f>IF(ISBLANK(ComponentData[[#This Row],[Voltage]]),"",ComponentData[[#This Row],[Voltage]])</f>
        <v>1U, 1xEAO</v>
      </c>
      <c r="E7612" s="71" t="str">
        <f>IF(ISBLANK(ComponentData[[#This Row],[Remark]]),"",ComponentData[[#This Row],[Remark]])</f>
        <v>RAL7035</v>
      </c>
      <c r="F7612" s="71" t="str">
        <f>IF(ISBLANK(ComponentData[[#This Row],[Manufacturer]]),"",ComponentData[[#This Row],[Manufacturer]])</f>
        <v>ABB</v>
      </c>
      <c r="G7612" s="71" t="str">
        <f>IF(ISBLANK(ComponentData[[#This Row],[ManufacturerNumber]]),"",ComponentData[[#This Row],[ManufacturerNumber]])</f>
        <v>1MRB159545P0407</v>
      </c>
    </row>
    <row r="7613" spans="1:7" ht="14.45" customHeight="1">
      <c r="A7613" s="66">
        <v>7612</v>
      </c>
      <c r="B7613" s="71" t="str">
        <f>IF(ISBLANK(ComponentData[[#This Row],[Description]]),"",ComponentData[[#This Row],[Description]])</f>
        <v>Cover plate</v>
      </c>
      <c r="C7613" s="71" t="str">
        <f>IF(ISBLANK(ComponentData[[#This Row],[TypeDesignations]]),"",ComponentData[[#This Row],[TypeDesignations]])</f>
        <v>1U</v>
      </c>
      <c r="D7613" s="71" t="str">
        <f>IF(ISBLANK(ComponentData[[#This Row],[Voltage]]),"",ComponentData[[#This Row],[Voltage]])</f>
        <v>1U, 3xEAO, 4xK&amp;N switch</v>
      </c>
      <c r="E7613" s="71" t="str">
        <f>IF(ISBLANK(ComponentData[[#This Row],[Remark]]),"",ComponentData[[#This Row],[Remark]])</f>
        <v>RAL7035</v>
      </c>
      <c r="F7613" s="71" t="str">
        <f>IF(ISBLANK(ComponentData[[#This Row],[Manufacturer]]),"",ComponentData[[#This Row],[Manufacturer]])</f>
        <v>ABB</v>
      </c>
      <c r="G7613" s="71" t="str">
        <f>IF(ISBLANK(ComponentData[[#This Row],[ManufacturerNumber]]),"",ComponentData[[#This Row],[ManufacturerNumber]])</f>
        <v>1MRB159545P0707</v>
      </c>
    </row>
    <row r="7614" spans="1:7" ht="14.45" customHeight="1">
      <c r="A7614" s="66">
        <v>7613</v>
      </c>
      <c r="B7614" s="71" t="str">
        <f>IF(ISBLANK(ComponentData[[#This Row],[Description]]),"",ComponentData[[#This Row],[Description]])</f>
        <v>Feed-through terminal</v>
      </c>
      <c r="C7614" s="71" t="str">
        <f>IF(ISBLANK(ComponentData[[#This Row],[TypeDesignations]]),"",ComponentData[[#This Row],[TypeDesignations]])</f>
        <v>WTD 6 SL</v>
      </c>
      <c r="D7614" s="71" t="str">
        <f>IF(ISBLANK(ComponentData[[#This Row],[Voltage]]),"",ComponentData[[#This Row],[Voltage]])</f>
        <v>500V, 41A</v>
      </c>
      <c r="E7614" s="71" t="str">
        <f>IF(ISBLANK(ComponentData[[#This Row],[Remark]]),"",ComponentData[[#This Row],[Remark]])</f>
        <v>6mm², max 4 wires, dark beige</v>
      </c>
      <c r="F7614" s="71" t="str">
        <f>IF(ISBLANK(ComponentData[[#This Row],[Manufacturer]]),"",ComponentData[[#This Row],[Manufacturer]])</f>
        <v>Weidmüller</v>
      </c>
      <c r="G7614" s="71" t="str">
        <f>IF(ISBLANK(ComponentData[[#This Row],[ManufacturerNumber]]),"",ComponentData[[#This Row],[ManufacturerNumber]])</f>
        <v>9538090000</v>
      </c>
    </row>
    <row r="7615" spans="1:7" ht="14.45" customHeight="1">
      <c r="A7615" s="66">
        <v>7614</v>
      </c>
      <c r="B7615" s="71" t="str">
        <f>IF(ISBLANK(ComponentData[[#This Row],[Description]]),"",ComponentData[[#This Row],[Description]])</f>
        <v>Feed-through terminal</v>
      </c>
      <c r="C7615" s="71" t="str">
        <f>IF(ISBLANK(ComponentData[[#This Row],[TypeDesignations]]),"",ComponentData[[#This Row],[TypeDesignations]])</f>
        <v>WTD 6 SL/EN</v>
      </c>
      <c r="D7615" s="71" t="str">
        <f>IF(ISBLANK(ComponentData[[#This Row],[Voltage]]),"",ComponentData[[#This Row],[Voltage]])</f>
        <v>500V, 41A</v>
      </c>
      <c r="E7615" s="71" t="str">
        <f>IF(ISBLANK(ComponentData[[#This Row],[Remark]]),"",ComponentData[[#This Row],[Remark]])</f>
        <v>6mm², max 4 wires, dark beige</v>
      </c>
      <c r="F7615" s="71" t="str">
        <f>IF(ISBLANK(ComponentData[[#This Row],[Manufacturer]]),"",ComponentData[[#This Row],[Manufacturer]])</f>
        <v>Weidmüller</v>
      </c>
      <c r="G7615" s="71" t="str">
        <f>IF(ISBLANK(ComponentData[[#This Row],[ManufacturerNumber]]),"",ComponentData[[#This Row],[ManufacturerNumber]])</f>
        <v>9538100000</v>
      </c>
    </row>
    <row r="7616" spans="1:7" ht="14.45" customHeight="1">
      <c r="A7616" s="66">
        <v>7615</v>
      </c>
      <c r="B7616" s="71" t="str">
        <f>IF(ISBLANK(ComponentData[[#This Row],[Description]]),"",ComponentData[[#This Row],[Description]])</f>
        <v>Push button actuator</v>
      </c>
      <c r="C7616" s="71" t="str">
        <f>IF(ISBLANK(ComponentData[[#This Row],[TypeDesignations]]),"",ComponentData[[#This Row],[TypeDesignations]])</f>
        <v>704.009.4</v>
      </c>
      <c r="D7616" s="71" t="str">
        <f>IF(ISBLANK(ComponentData[[#This Row],[Voltage]]),"",ComponentData[[#This Row],[Voltage]])</f>
        <v>Momentary action</v>
      </c>
      <c r="E7616" s="71" t="str">
        <f>IF(ISBLANK(ComponentData[[#This Row],[Remark]]),"",ComponentData[[#This Row],[Remark]])</f>
        <v>Ø 29mm, front ring black , yellow lens</v>
      </c>
      <c r="F7616" s="71" t="str">
        <f>IF(ISBLANK(ComponentData[[#This Row],[Manufacturer]]),"",ComponentData[[#This Row],[Manufacturer]])</f>
        <v>EAO</v>
      </c>
      <c r="G7616" s="71" t="str">
        <f>IF(ISBLANK(ComponentData[[#This Row],[ManufacturerNumber]]),"",ComponentData[[#This Row],[ManufacturerNumber]])</f>
        <v>704.009.4</v>
      </c>
    </row>
    <row r="7617" spans="1:7" ht="14.45" customHeight="1">
      <c r="A7617" s="66">
        <v>7616</v>
      </c>
      <c r="B7617" s="71" t="str">
        <f>IF(ISBLANK(ComponentData[[#This Row],[Description]]),"",ComponentData[[#This Row],[Description]])</f>
        <v>Push button actuator</v>
      </c>
      <c r="C7617" s="71" t="str">
        <f>IF(ISBLANK(ComponentData[[#This Row],[TypeDesignations]]),"",ComponentData[[#This Row],[TypeDesignations]])</f>
        <v>704.009.6</v>
      </c>
      <c r="D7617" s="71" t="str">
        <f>IF(ISBLANK(ComponentData[[#This Row],[Voltage]]),"",ComponentData[[#This Row],[Voltage]])</f>
        <v>Momentary action</v>
      </c>
      <c r="E7617" s="71" t="str">
        <f>IF(ISBLANK(ComponentData[[#This Row],[Remark]]),"",ComponentData[[#This Row],[Remark]])</f>
        <v>Ø 29mm, front ring black, blue lens</v>
      </c>
      <c r="F7617" s="71" t="str">
        <f>IF(ISBLANK(ComponentData[[#This Row],[Manufacturer]]),"",ComponentData[[#This Row],[Manufacturer]])</f>
        <v>EAO</v>
      </c>
      <c r="G7617" s="71" t="str">
        <f>IF(ISBLANK(ComponentData[[#This Row],[ManufacturerNumber]]),"",ComponentData[[#This Row],[ManufacturerNumber]])</f>
        <v>704.009.6</v>
      </c>
    </row>
    <row r="7618" spans="1:7" ht="14.45" customHeight="1">
      <c r="A7618" s="66">
        <v>7617</v>
      </c>
      <c r="B7618" s="71" t="str">
        <f>IF(ISBLANK(ComponentData[[#This Row],[Description]]),"",ComponentData[[#This Row],[Description]])</f>
        <v>Push button actuator</v>
      </c>
      <c r="C7618" s="71" t="str">
        <f>IF(ISBLANK(ComponentData[[#This Row],[TypeDesignations]]),"",ComponentData[[#This Row],[TypeDesignations]])</f>
        <v>704.009.0</v>
      </c>
      <c r="D7618" s="71" t="str">
        <f>IF(ISBLANK(ComponentData[[#This Row],[Voltage]]),"",ComponentData[[#This Row],[Voltage]])</f>
        <v>Momentary action</v>
      </c>
      <c r="E7618" s="71" t="str">
        <f>IF(ISBLANK(ComponentData[[#This Row],[Remark]]),"",ComponentData[[#This Row],[Remark]])</f>
        <v>Ø 29mm, front ring black, black lens</v>
      </c>
      <c r="F7618" s="71" t="str">
        <f>IF(ISBLANK(ComponentData[[#This Row],[Manufacturer]]),"",ComponentData[[#This Row],[Manufacturer]])</f>
        <v>EAO</v>
      </c>
      <c r="G7618" s="71" t="str">
        <f>IF(ISBLANK(ComponentData[[#This Row],[ManufacturerNumber]]),"",ComponentData[[#This Row],[ManufacturerNumber]])</f>
        <v>704.009.0</v>
      </c>
    </row>
    <row r="7619" spans="1:7" ht="14.45" customHeight="1">
      <c r="A7619" s="66">
        <v>7618</v>
      </c>
      <c r="B7619" s="71" t="str">
        <f>IF(ISBLANK(ComponentData[[#This Row],[Description]]),"",ComponentData[[#This Row],[Description]])</f>
        <v>Push button actuator</v>
      </c>
      <c r="C7619" s="71" t="str">
        <f>IF(ISBLANK(ComponentData[[#This Row],[TypeDesignations]]),"",ComponentData[[#This Row],[TypeDesignations]])</f>
        <v>704.009.2</v>
      </c>
      <c r="D7619" s="71" t="str">
        <f>IF(ISBLANK(ComponentData[[#This Row],[Voltage]]),"",ComponentData[[#This Row],[Voltage]])</f>
        <v>Momentary action</v>
      </c>
      <c r="E7619" s="71" t="str">
        <f>IF(ISBLANK(ComponentData[[#This Row],[Remark]]),"",ComponentData[[#This Row],[Remark]])</f>
        <v>Ø 29mm, front ring black, red lens</v>
      </c>
      <c r="F7619" s="71" t="str">
        <f>IF(ISBLANK(ComponentData[[#This Row],[Manufacturer]]),"",ComponentData[[#This Row],[Manufacturer]])</f>
        <v>EAO</v>
      </c>
      <c r="G7619" s="71" t="str">
        <f>IF(ISBLANK(ComponentData[[#This Row],[ManufacturerNumber]]),"",ComponentData[[#This Row],[ManufacturerNumber]])</f>
        <v>704.009.2</v>
      </c>
    </row>
    <row r="7620" spans="1:7" ht="14.45" customHeight="1">
      <c r="A7620" s="66">
        <v>7619</v>
      </c>
      <c r="B7620" s="71" t="str">
        <f>IF(ISBLANK(ComponentData[[#This Row],[Description]]),"",ComponentData[[#This Row],[Description]])</f>
        <v>Push button actuator</v>
      </c>
      <c r="C7620" s="71" t="str">
        <f>IF(ISBLANK(ComponentData[[#This Row],[TypeDesignations]]),"",ComponentData[[#This Row],[TypeDesignations]])</f>
        <v>704.009.5</v>
      </c>
      <c r="D7620" s="71" t="str">
        <f>IF(ISBLANK(ComponentData[[#This Row],[Voltage]]),"",ComponentData[[#This Row],[Voltage]])</f>
        <v>Momentary action</v>
      </c>
      <c r="E7620" s="71" t="str">
        <f>IF(ISBLANK(ComponentData[[#This Row],[Remark]]),"",ComponentData[[#This Row],[Remark]])</f>
        <v>Ø 29mm, front ring black, green lens</v>
      </c>
      <c r="F7620" s="71" t="str">
        <f>IF(ISBLANK(ComponentData[[#This Row],[Manufacturer]]),"",ComponentData[[#This Row],[Manufacturer]])</f>
        <v>EAO</v>
      </c>
      <c r="G7620" s="71" t="str">
        <f>IF(ISBLANK(ComponentData[[#This Row],[ManufacturerNumber]]),"",ComponentData[[#This Row],[ManufacturerNumber]])</f>
        <v>704.009.5</v>
      </c>
    </row>
    <row r="7621" spans="1:7" ht="14.45" customHeight="1">
      <c r="A7621" s="66">
        <v>7620</v>
      </c>
      <c r="B7621" s="71" t="str">
        <f>IF(ISBLANK(ComponentData[[#This Row],[Description]]),"",ComponentData[[#This Row],[Description]])</f>
        <v>Binary input module</v>
      </c>
      <c r="C7621" s="71" t="str">
        <f>IF(ISBLANK(ComponentData[[#This Row],[TypeDesignations]]),"",ComponentData[[#This Row],[TypeDesignations]])</f>
        <v>BIMp</v>
      </c>
      <c r="D7621" s="71" t="str">
        <f>IF(ISBLANK(ComponentData[[#This Row],[Voltage]]),"",ComponentData[[#This Row],[Voltage]])</f>
        <v>220-250VDC</v>
      </c>
      <c r="E7621" s="71" t="str">
        <f>IF(ISBLANK(ComponentData[[#This Row],[Remark]]),"",ComponentData[[#This Row],[Remark]])</f>
        <v>16 inputs with pulse counting capabilities; Ring lug connector</v>
      </c>
      <c r="F7621" s="71" t="str">
        <f>IF(ISBLANK(ComponentData[[#This Row],[Manufacturer]]),"",ComponentData[[#This Row],[Manufacturer]])</f>
        <v>ABB</v>
      </c>
      <c r="G7621" s="71" t="str">
        <f>IF(ISBLANK(ComponentData[[#This Row],[ManufacturerNumber]]),"",ComponentData[[#This Row],[ManufacturerNumber]])</f>
        <v>1MRK000508-GA-RingLug</v>
      </c>
    </row>
    <row r="7622" spans="1:7" ht="14.45" customHeight="1">
      <c r="A7622" s="66">
        <v>7621</v>
      </c>
      <c r="B7622" s="71" t="str">
        <f>IF(ISBLANK(ComponentData[[#This Row],[Description]]),"",ComponentData[[#This Row],[Description]])</f>
        <v>Push button actuator</v>
      </c>
      <c r="C7622" s="71" t="str">
        <f>IF(ISBLANK(ComponentData[[#This Row],[TypeDesignations]]),"",ComponentData[[#This Row],[TypeDesignations]])</f>
        <v>704.210.0</v>
      </c>
      <c r="D7622" s="71" t="str">
        <f>IF(ISBLANK(ComponentData[[#This Row],[Voltage]]),"",ComponentData[[#This Row],[Voltage]])</f>
        <v>Momentary action</v>
      </c>
      <c r="E7622" s="71" t="str">
        <f>IF(ISBLANK(ComponentData[[#This Row],[Remark]]),"",ComponentData[[#This Row],[Remark]])</f>
        <v>30x30mm, grey bezel, black lens</v>
      </c>
      <c r="F7622" s="71" t="str">
        <f>IF(ISBLANK(ComponentData[[#This Row],[Manufacturer]]),"",ComponentData[[#This Row],[Manufacturer]])</f>
        <v>EAO</v>
      </c>
      <c r="G7622" s="71" t="str">
        <f>IF(ISBLANK(ComponentData[[#This Row],[ManufacturerNumber]]),"",ComponentData[[#This Row],[ManufacturerNumber]])</f>
        <v>704.210.0</v>
      </c>
    </row>
    <row r="7623" spans="1:7" ht="14.45" customHeight="1">
      <c r="A7623" s="66">
        <v>7622</v>
      </c>
      <c r="B7623" s="71" t="str">
        <f>IF(ISBLANK(ComponentData[[#This Row],[Description]]),"",ComponentData[[#This Row],[Description]])</f>
        <v>Feed-through terminal</v>
      </c>
      <c r="C7623" s="71" t="str">
        <f>IF(ISBLANK(ComponentData[[#This Row],[TypeDesignations]]),"",ComponentData[[#This Row],[TypeDesignations]])</f>
        <v>2010-1201</v>
      </c>
      <c r="D7623" s="71" t="str">
        <f>IF(ISBLANK(ComponentData[[#This Row],[Voltage]]),"",ComponentData[[#This Row],[Voltage]])</f>
        <v>800V, 57A</v>
      </c>
      <c r="E7623" s="71" t="str">
        <f>IF(ISBLANK(ComponentData[[#This Row],[Remark]]),"",ComponentData[[#This Row],[Remark]])</f>
        <v>0.5-16mm², max 2 wires, grey</v>
      </c>
      <c r="F7623" s="71" t="str">
        <f>IF(ISBLANK(ComponentData[[#This Row],[Manufacturer]]),"",ComponentData[[#This Row],[Manufacturer]])</f>
        <v>Wago</v>
      </c>
      <c r="G7623" s="71" t="str">
        <f>IF(ISBLANK(ComponentData[[#This Row],[ManufacturerNumber]]),"",ComponentData[[#This Row],[ManufacturerNumber]])</f>
        <v>2010-1201</v>
      </c>
    </row>
    <row r="7624" spans="1:7" ht="14.45" customHeight="1">
      <c r="A7624" s="66">
        <v>7623</v>
      </c>
      <c r="B7624" s="71" t="str">
        <f>IF(ISBLANK(ComponentData[[#This Row],[Description]]),"",ComponentData[[#This Row],[Description]])</f>
        <v>Push button actuator</v>
      </c>
      <c r="C7624" s="71" t="str">
        <f>IF(ISBLANK(ComponentData[[#This Row],[TypeDesignations]]),"",ComponentData[[#This Row],[TypeDesignations]])</f>
        <v>704.009.7</v>
      </c>
      <c r="D7624" s="71" t="str">
        <f>IF(ISBLANK(ComponentData[[#This Row],[Voltage]]),"",ComponentData[[#This Row],[Voltage]])</f>
        <v>Momentary action</v>
      </c>
      <c r="E7624" s="71" t="str">
        <f>IF(ISBLANK(ComponentData[[#This Row],[Remark]]),"",ComponentData[[#This Row],[Remark]])</f>
        <v>Ø 29mm, front ring black, natural lens</v>
      </c>
      <c r="F7624" s="71" t="str">
        <f>IF(ISBLANK(ComponentData[[#This Row],[Manufacturer]]),"",ComponentData[[#This Row],[Manufacturer]])</f>
        <v>EAO</v>
      </c>
      <c r="G7624" s="71" t="str">
        <f>IF(ISBLANK(ComponentData[[#This Row],[ManufacturerNumber]]),"",ComponentData[[#This Row],[ManufacturerNumber]])</f>
        <v>704.009.7</v>
      </c>
    </row>
    <row r="7625" spans="1:7" ht="14.45" customHeight="1">
      <c r="A7625" s="66">
        <v>7624</v>
      </c>
      <c r="B7625" s="71" t="str">
        <f>IF(ISBLANK(ComponentData[[#This Row],[Description]]),"",ComponentData[[#This Row],[Description]])</f>
        <v>Illuminated pushbutton actuator</v>
      </c>
      <c r="C7625" s="71" t="str">
        <f>IF(ISBLANK(ComponentData[[#This Row],[TypeDesignations]]),"",ComponentData[[#This Row],[TypeDesignations]])</f>
        <v>704.062.4</v>
      </c>
      <c r="D7625" s="71" t="str">
        <f>IF(ISBLANK(ComponentData[[#This Row],[Voltage]]),"",ComponentData[[#This Row],[Voltage]])</f>
        <v>Alu natural, Plastic yellow</v>
      </c>
      <c r="E7625" s="71" t="str">
        <f>IF(ISBLANK(ComponentData[[#This Row],[Remark]]),"",ComponentData[[#This Row],[Remark]])</f>
        <v>Ø 29mm</v>
      </c>
      <c r="F7625" s="71" t="str">
        <f>IF(ISBLANK(ComponentData[[#This Row],[Manufacturer]]),"",ComponentData[[#This Row],[Manufacturer]])</f>
        <v>EAO</v>
      </c>
      <c r="G7625" s="71" t="str">
        <f>IF(ISBLANK(ComponentData[[#This Row],[ManufacturerNumber]]),"",ComponentData[[#This Row],[ManufacturerNumber]])</f>
        <v>704.062.4</v>
      </c>
    </row>
    <row r="7626" spans="1:7" ht="14.45" customHeight="1">
      <c r="A7626" s="66">
        <v>7625</v>
      </c>
      <c r="B7626" s="71" t="str">
        <f>IF(ISBLANK(ComponentData[[#This Row],[Description]]),"",ComponentData[[#This Row],[Description]])</f>
        <v>Switching element</v>
      </c>
      <c r="C7626" s="71" t="str">
        <f>IF(ISBLANK(ComponentData[[#This Row],[TypeDesignations]]),"",ComponentData[[#This Row],[TypeDesignations]])</f>
        <v>704.900.3</v>
      </c>
      <c r="D7626" s="71" t="str">
        <f>IF(ISBLANK(ComponentData[[#This Row],[Voltage]]),"",ComponentData[[#This Row],[Voltage]])</f>
        <v>2NO 13/14 23/24</v>
      </c>
      <c r="E7626" s="71" t="str">
        <f>IF(ISBLANK(ComponentData[[#This Row],[Remark]]),"",ComponentData[[#This Row],[Remark]])</f>
        <v>1st switching element</v>
      </c>
      <c r="F7626" s="71" t="str">
        <f>IF(ISBLANK(ComponentData[[#This Row],[Manufacturer]]),"",ComponentData[[#This Row],[Manufacturer]])</f>
        <v>EAO</v>
      </c>
      <c r="G7626" s="71" t="str">
        <f>IF(ISBLANK(ComponentData[[#This Row],[ManufacturerNumber]]),"",ComponentData[[#This Row],[ManufacturerNumber]])</f>
        <v>704.900.3</v>
      </c>
    </row>
    <row r="7627" spans="1:7" ht="14.45" customHeight="1">
      <c r="A7627" s="66">
        <v>7626</v>
      </c>
      <c r="B7627" s="71" t="str">
        <f>IF(ISBLANK(ComponentData[[#This Row],[Description]]),"",ComponentData[[#This Row],[Description]])</f>
        <v>Switching element</v>
      </c>
      <c r="C7627" s="71" t="str">
        <f>IF(ISBLANK(ComponentData[[#This Row],[TypeDesignations]]),"",ComponentData[[#This Row],[TypeDesignations]])</f>
        <v>704.900.3</v>
      </c>
      <c r="D7627" s="71" t="str">
        <f>IF(ISBLANK(ComponentData[[#This Row],[Voltage]]),"",ComponentData[[#This Row],[Voltage]])</f>
        <v>2NO 33/34 43/44</v>
      </c>
      <c r="E7627" s="71" t="str">
        <f>IF(ISBLANK(ComponentData[[#This Row],[Remark]]),"",ComponentData[[#This Row],[Remark]])</f>
        <v>2nd switching element</v>
      </c>
      <c r="F7627" s="71" t="str">
        <f>IF(ISBLANK(ComponentData[[#This Row],[Manufacturer]]),"",ComponentData[[#This Row],[Manufacturer]])</f>
        <v>EAO</v>
      </c>
      <c r="G7627" s="71" t="str">
        <f>IF(ISBLANK(ComponentData[[#This Row],[ManufacturerNumber]]),"",ComponentData[[#This Row],[ManufacturerNumber]])</f>
        <v>704.900.3</v>
      </c>
    </row>
    <row r="7628" spans="1:7" ht="14.45" customHeight="1">
      <c r="A7628" s="66">
        <v>7627</v>
      </c>
      <c r="B7628" s="71" t="str">
        <f>IF(ISBLANK(ComponentData[[#This Row],[Description]]),"",ComponentData[[#This Row],[Description]])</f>
        <v>Switching element</v>
      </c>
      <c r="C7628" s="71" t="str">
        <f>IF(ISBLANK(ComponentData[[#This Row],[TypeDesignations]]),"",ComponentData[[#This Row],[TypeDesignations]])</f>
        <v>704.900.3</v>
      </c>
      <c r="D7628" s="71" t="str">
        <f>IF(ISBLANK(ComponentData[[#This Row],[Voltage]]),"",ComponentData[[#This Row],[Voltage]])</f>
        <v>2NO 53/54 63/64</v>
      </c>
      <c r="E7628" s="71" t="str">
        <f>IF(ISBLANK(ComponentData[[#This Row],[Remark]]),"",ComponentData[[#This Row],[Remark]])</f>
        <v>3rd switching element</v>
      </c>
      <c r="F7628" s="71" t="str">
        <f>IF(ISBLANK(ComponentData[[#This Row],[Manufacturer]]),"",ComponentData[[#This Row],[Manufacturer]])</f>
        <v>EAO</v>
      </c>
      <c r="G7628" s="71" t="str">
        <f>IF(ISBLANK(ComponentData[[#This Row],[ManufacturerNumber]]),"",ComponentData[[#This Row],[ManufacturerNumber]])</f>
        <v>704.900.3</v>
      </c>
    </row>
    <row r="7629" spans="1:7" ht="14.45" customHeight="1">
      <c r="A7629" s="66">
        <v>7628</v>
      </c>
      <c r="B7629" s="71" t="str">
        <f>IF(ISBLANK(ComponentData[[#This Row],[Description]]),"",ComponentData[[#This Row],[Description]])</f>
        <v>Switching element</v>
      </c>
      <c r="C7629" s="71" t="str">
        <f>IF(ISBLANK(ComponentData[[#This Row],[TypeDesignations]]),"",ComponentData[[#This Row],[TypeDesignations]])</f>
        <v>704.900.4</v>
      </c>
      <c r="D7629" s="71" t="str">
        <f>IF(ISBLANK(ComponentData[[#This Row],[Voltage]]),"",ComponentData[[#This Row],[Voltage]])</f>
        <v>2NC 11/12 21/22</v>
      </c>
      <c r="E7629" s="71" t="str">
        <f>IF(ISBLANK(ComponentData[[#This Row],[Remark]]),"",ComponentData[[#This Row],[Remark]])</f>
        <v>1st switching element</v>
      </c>
      <c r="F7629" s="71" t="str">
        <f>IF(ISBLANK(ComponentData[[#This Row],[Manufacturer]]),"",ComponentData[[#This Row],[Manufacturer]])</f>
        <v>EAO</v>
      </c>
      <c r="G7629" s="71" t="str">
        <f>IF(ISBLANK(ComponentData[[#This Row],[ManufacturerNumber]]),"",ComponentData[[#This Row],[ManufacturerNumber]])</f>
        <v>704.900.4</v>
      </c>
    </row>
    <row r="7630" spans="1:7" ht="14.45" customHeight="1">
      <c r="A7630" s="66">
        <v>7629</v>
      </c>
      <c r="B7630" s="71" t="str">
        <f>IF(ISBLANK(ComponentData[[#This Row],[Description]]),"",ComponentData[[#This Row],[Description]])</f>
        <v>Switching element</v>
      </c>
      <c r="C7630" s="71" t="str">
        <f>IF(ISBLANK(ComponentData[[#This Row],[TypeDesignations]]),"",ComponentData[[#This Row],[TypeDesignations]])</f>
        <v>704.900.4</v>
      </c>
      <c r="D7630" s="71" t="str">
        <f>IF(ISBLANK(ComponentData[[#This Row],[Voltage]]),"",ComponentData[[#This Row],[Voltage]])</f>
        <v>2NC 31/32 41/42</v>
      </c>
      <c r="E7630" s="71" t="str">
        <f>IF(ISBLANK(ComponentData[[#This Row],[Remark]]),"",ComponentData[[#This Row],[Remark]])</f>
        <v>2nd switching element</v>
      </c>
      <c r="F7630" s="71" t="str">
        <f>IF(ISBLANK(ComponentData[[#This Row],[Manufacturer]]),"",ComponentData[[#This Row],[Manufacturer]])</f>
        <v>EAO</v>
      </c>
      <c r="G7630" s="71" t="str">
        <f>IF(ISBLANK(ComponentData[[#This Row],[ManufacturerNumber]]),"",ComponentData[[#This Row],[ManufacturerNumber]])</f>
        <v>704.900.4</v>
      </c>
    </row>
    <row r="7631" spans="1:7" ht="14.45" customHeight="1">
      <c r="A7631" s="66">
        <v>7630</v>
      </c>
      <c r="B7631" s="71" t="str">
        <f>IF(ISBLANK(ComponentData[[#This Row],[Description]]),"",ComponentData[[#This Row],[Description]])</f>
        <v>Switching element</v>
      </c>
      <c r="C7631" s="71" t="str">
        <f>IF(ISBLANK(ComponentData[[#This Row],[TypeDesignations]]),"",ComponentData[[#This Row],[TypeDesignations]])</f>
        <v>704.900.4</v>
      </c>
      <c r="D7631" s="71" t="str">
        <f>IF(ISBLANK(ComponentData[[#This Row],[Voltage]]),"",ComponentData[[#This Row],[Voltage]])</f>
        <v>2NC 51/52 61/62</v>
      </c>
      <c r="E7631" s="71" t="str">
        <f>IF(ISBLANK(ComponentData[[#This Row],[Remark]]),"",ComponentData[[#This Row],[Remark]])</f>
        <v>3rd switching element</v>
      </c>
      <c r="F7631" s="71" t="str">
        <f>IF(ISBLANK(ComponentData[[#This Row],[Manufacturer]]),"",ComponentData[[#This Row],[Manufacturer]])</f>
        <v>EAO</v>
      </c>
      <c r="G7631" s="71" t="str">
        <f>IF(ISBLANK(ComponentData[[#This Row],[ManufacturerNumber]]),"",ComponentData[[#This Row],[ManufacturerNumber]])</f>
        <v>704.900.4</v>
      </c>
    </row>
    <row r="7632" spans="1:7" ht="14.45" customHeight="1">
      <c r="A7632" s="66">
        <v>7631</v>
      </c>
      <c r="B7632" s="71" t="str">
        <f>IF(ISBLANK(ComponentData[[#This Row],[Description]]),"",ComponentData[[#This Row],[Description]])</f>
        <v>Switching element</v>
      </c>
      <c r="C7632" s="71" t="str">
        <f>IF(ISBLANK(ComponentData[[#This Row],[TypeDesignations]]),"",ComponentData[[#This Row],[TypeDesignations]])</f>
        <v>704.900.5</v>
      </c>
      <c r="D7632" s="71" t="str">
        <f>IF(ISBLANK(ComponentData[[#This Row],[Voltage]]),"",ComponentData[[#This Row],[Voltage]])</f>
        <v>1NO/1NC 13/14 21/22</v>
      </c>
      <c r="E7632" s="71" t="str">
        <f>IF(ISBLANK(ComponentData[[#This Row],[Remark]]),"",ComponentData[[#This Row],[Remark]])</f>
        <v>1st switching element</v>
      </c>
      <c r="F7632" s="71" t="str">
        <f>IF(ISBLANK(ComponentData[[#This Row],[Manufacturer]]),"",ComponentData[[#This Row],[Manufacturer]])</f>
        <v>EAO</v>
      </c>
      <c r="G7632" s="71" t="str">
        <f>IF(ISBLANK(ComponentData[[#This Row],[ManufacturerNumber]]),"",ComponentData[[#This Row],[ManufacturerNumber]])</f>
        <v>704.900.5</v>
      </c>
    </row>
    <row r="7633" spans="1:7" ht="14.45" customHeight="1">
      <c r="A7633" s="66">
        <v>7632</v>
      </c>
      <c r="B7633" s="71" t="str">
        <f>IF(ISBLANK(ComponentData[[#This Row],[Description]]),"",ComponentData[[#This Row],[Description]])</f>
        <v>Switching element</v>
      </c>
      <c r="C7633" s="71" t="str">
        <f>IF(ISBLANK(ComponentData[[#This Row],[TypeDesignations]]),"",ComponentData[[#This Row],[TypeDesignations]])</f>
        <v>704.900.5</v>
      </c>
      <c r="D7633" s="71" t="str">
        <f>IF(ISBLANK(ComponentData[[#This Row],[Voltage]]),"",ComponentData[[#This Row],[Voltage]])</f>
        <v>1NO/1NC 33/34 41/42</v>
      </c>
      <c r="E7633" s="71" t="str">
        <f>IF(ISBLANK(ComponentData[[#This Row],[Remark]]),"",ComponentData[[#This Row],[Remark]])</f>
        <v>2nd switching element</v>
      </c>
      <c r="F7633" s="71" t="str">
        <f>IF(ISBLANK(ComponentData[[#This Row],[Manufacturer]]),"",ComponentData[[#This Row],[Manufacturer]])</f>
        <v>EAO</v>
      </c>
      <c r="G7633" s="71" t="str">
        <f>IF(ISBLANK(ComponentData[[#This Row],[ManufacturerNumber]]),"",ComponentData[[#This Row],[ManufacturerNumber]])</f>
        <v>704.900.5</v>
      </c>
    </row>
    <row r="7634" spans="1:7" ht="14.45" customHeight="1">
      <c r="A7634" s="66">
        <v>7633</v>
      </c>
      <c r="B7634" s="71" t="str">
        <f>IF(ISBLANK(ComponentData[[#This Row],[Description]]),"",ComponentData[[#This Row],[Description]])</f>
        <v>Switching element</v>
      </c>
      <c r="C7634" s="71" t="str">
        <f>IF(ISBLANK(ComponentData[[#This Row],[TypeDesignations]]),"",ComponentData[[#This Row],[TypeDesignations]])</f>
        <v>704.900.5</v>
      </c>
      <c r="D7634" s="71" t="str">
        <f>IF(ISBLANK(ComponentData[[#This Row],[Voltage]]),"",ComponentData[[#This Row],[Voltage]])</f>
        <v>1NO/1NC 53/54 61/62</v>
      </c>
      <c r="E7634" s="71" t="str">
        <f>IF(ISBLANK(ComponentData[[#This Row],[Remark]]),"",ComponentData[[#This Row],[Remark]])</f>
        <v>3rd switching element</v>
      </c>
      <c r="F7634" s="71" t="str">
        <f>IF(ISBLANK(ComponentData[[#This Row],[Manufacturer]]),"",ComponentData[[#This Row],[Manufacturer]])</f>
        <v>EAO</v>
      </c>
      <c r="G7634" s="71" t="str">
        <f>IF(ISBLANK(ComponentData[[#This Row],[ManufacturerNumber]]),"",ComponentData[[#This Row],[ManufacturerNumber]])</f>
        <v>704.900.5</v>
      </c>
    </row>
    <row r="7635" spans="1:7" ht="14.45" customHeight="1">
      <c r="A7635" s="66">
        <v>7634</v>
      </c>
      <c r="B7635" s="71" t="str">
        <f>IF(ISBLANK(ComponentData[[#This Row],[Description]]),"",ComponentData[[#This Row],[Description]])</f>
        <v>Miniature circuit breaker</v>
      </c>
      <c r="C7635" s="71" t="str">
        <f>IF(ISBLANK(ComponentData[[#This Row],[TypeDesignations]]),"",ComponentData[[#This Row],[TypeDesignations]])</f>
        <v>S 203 U-C 6</v>
      </c>
      <c r="D7635" s="71" t="str">
        <f>IF(ISBLANK(ComponentData[[#This Row],[Voltage]]),"",ComponentData[[#This Row],[Voltage]])</f>
        <v>6A</v>
      </c>
      <c r="E7635" s="71" t="str">
        <f>IF(ISBLANK(ComponentData[[#This Row],[Remark]]),"",ComponentData[[#This Row],[Remark]])</f>
        <v>3 pole, 440VAC</v>
      </c>
      <c r="F7635" s="71" t="str">
        <f>IF(ISBLANK(ComponentData[[#This Row],[Manufacturer]]),"",ComponentData[[#This Row],[Manufacturer]])</f>
        <v>ABB</v>
      </c>
      <c r="G7635" s="71" t="str">
        <f>IF(ISBLANK(ComponentData[[#This Row],[ManufacturerNumber]]),"",ComponentData[[#This Row],[ManufacturerNumber]])</f>
        <v>2CDS273417R0064</v>
      </c>
    </row>
    <row r="7636" spans="1:7" ht="14.45" customHeight="1">
      <c r="A7636" s="66">
        <v>7635</v>
      </c>
      <c r="B7636" s="71" t="str">
        <f>IF(ISBLANK(ComponentData[[#This Row],[Description]]),"",ComponentData[[#This Row],[Description]])</f>
        <v>Auxiliary contact block</v>
      </c>
      <c r="C7636" s="71" t="str">
        <f>IF(ISBLANK(ComponentData[[#This Row],[TypeDesignations]]),"",ComponentData[[#This Row],[TypeDesignations]])</f>
        <v>CA4-31M</v>
      </c>
      <c r="D7636" s="71" t="str">
        <f>IF(ISBLANK(ComponentData[[#This Row],[Voltage]]),"",ComponentData[[#This Row],[Voltage]])</f>
        <v/>
      </c>
      <c r="E7636" s="71" t="str">
        <f>IF(ISBLANK(ComponentData[[#This Row],[Remark]]),"",ComponentData[[#This Row],[Remark]])</f>
        <v>3NO, 1NC</v>
      </c>
      <c r="F7636" s="71" t="str">
        <f>IF(ISBLANK(ComponentData[[#This Row],[Manufacturer]]),"",ComponentData[[#This Row],[Manufacturer]])</f>
        <v>ABB</v>
      </c>
      <c r="G7636" s="71" t="str">
        <f>IF(ISBLANK(ComponentData[[#This Row],[ManufacturerNumber]]),"",ComponentData[[#This Row],[ManufacturerNumber]])</f>
        <v>1SBN010140R1131</v>
      </c>
    </row>
    <row r="7637" spans="1:7" ht="14.45" customHeight="1">
      <c r="A7637" s="66">
        <v>7636</v>
      </c>
      <c r="B7637" s="71" t="str">
        <f>IF(ISBLANK(ComponentData[[#This Row],[Description]]),"",ComponentData[[#This Row],[Description]])</f>
        <v>Mounting kit</v>
      </c>
      <c r="C7637" s="71" t="str">
        <f>IF(ISBLANK(ComponentData[[#This Row],[TypeDesignations]]),"",ComponentData[[#This Row],[TypeDesignations]])</f>
        <v>19" mounting kit</v>
      </c>
      <c r="D7637" s="71" t="str">
        <f>IF(ISBLANK(ComponentData[[#This Row],[Voltage]]),"",ComponentData[[#This Row],[Voltage]])</f>
        <v/>
      </c>
      <c r="E7637" s="71" t="str">
        <f>IF(ISBLANK(ComponentData[[#This Row],[Remark]]),"",ComponentData[[#This Row],[Remark]])</f>
        <v>For 1xPrometer-R</v>
      </c>
      <c r="F7637" s="71" t="str">
        <f>IF(ISBLANK(ComponentData[[#This Row],[Manufacturer]]),"",ComponentData[[#This Row],[Manufacturer]])</f>
        <v>CEWE Instrument</v>
      </c>
      <c r="G7637" s="71" t="str">
        <f>IF(ISBLANK(ComponentData[[#This Row],[ManufacturerNumber]]),"",ComponentData[[#This Row],[ManufacturerNumber]])</f>
        <v>369129001</v>
      </c>
    </row>
    <row r="7638" spans="1:7" ht="14.45" customHeight="1">
      <c r="A7638" s="66">
        <v>7637</v>
      </c>
      <c r="B7638" s="71" t="str">
        <f>IF(ISBLANK(ComponentData[[#This Row],[Description]]),"",ComponentData[[#This Row],[Description]])</f>
        <v>Front View</v>
      </c>
      <c r="C7638" s="71" t="str">
        <f>IF(ISBLANK(ComponentData[[#This Row],[TypeDesignations]]),"",ComponentData[[#This Row],[TypeDesignations]])</f>
        <v>NX48-C1-C</v>
      </c>
      <c r="D7638" s="71" t="str">
        <f>IF(ISBLANK(ComponentData[[#This Row],[Voltage]]),"",ComponentData[[#This Row],[Voltage]])</f>
        <v>110VDC</v>
      </c>
      <c r="E7638" s="71" t="str">
        <f>IF(ISBLANK(ComponentData[[#This Row],[Remark]]),"",ComponentData[[#This Row],[Remark]])</f>
        <v/>
      </c>
      <c r="F7638" s="71" t="str">
        <f>IF(ISBLANK(ComponentData[[#This Row],[Manufacturer]]),"",ComponentData[[#This Row],[Manufacturer]])</f>
        <v>Nöllmann</v>
      </c>
      <c r="G7638" s="71" t="str">
        <f>IF(ISBLANK(ComponentData[[#This Row],[ManufacturerNumber]]),"",ComponentData[[#This Row],[ManufacturerNumber]])</f>
        <v>NX48-C1-C</v>
      </c>
    </row>
    <row r="7639" spans="1:7" ht="14.45" customHeight="1">
      <c r="A7639" s="66">
        <v>7638</v>
      </c>
      <c r="B7639" s="71" t="str">
        <f>IF(ISBLANK(ComponentData[[#This Row],[Description]]),"",ComponentData[[#This Row],[Description]])</f>
        <v>Cubicle external with cover plate</v>
      </c>
      <c r="C7639" s="71" t="str">
        <f>IF(ISBLANK(ComponentData[[#This Row],[TypeDesignations]]),"",ComponentData[[#This Row],[TypeDesignations]])</f>
        <v>2X(C)Y-fl 8x2.5mm²</v>
      </c>
      <c r="D7639" s="71" t="str">
        <f>IF(ISBLANK(ComponentData[[#This Row],[Voltage]]),"",ComponentData[[#This Row],[Voltage]])</f>
        <v/>
      </c>
      <c r="E7639" s="71" t="str">
        <f>IF(ISBLANK(ComponentData[[#This Row],[Remark]]),"",ComponentData[[#This Row],[Remark]])</f>
        <v>1...8</v>
      </c>
      <c r="F7639" s="71" t="str">
        <f>IF(ISBLANK(ComponentData[[#This Row],[Manufacturer]]),"",ComponentData[[#This Row],[Manufacturer]])</f>
        <v>ABB</v>
      </c>
      <c r="G7639" s="71" t="str">
        <f>IF(ISBLANK(ComponentData[[#This Row],[ManufacturerNumber]]),"",ComponentData[[#This Row],[ManufacturerNumber]])</f>
        <v>1HC0043250P0061</v>
      </c>
    </row>
    <row r="7640" spans="1:7" ht="14.45" customHeight="1">
      <c r="A7640" s="66">
        <v>7639</v>
      </c>
      <c r="B7640" s="71" t="str">
        <f>IF(ISBLANK(ComponentData[[#This Row],[Description]]),"",ComponentData[[#This Row],[Description]])</f>
        <v>License</v>
      </c>
      <c r="C7640" s="71" t="str">
        <f>IF(ISBLANK(ComponentData[[#This Row],[TypeDesignations]]),"",ComponentData[[#This Row],[TypeDesignations]])</f>
        <v>IEC60870-5-104 Slave</v>
      </c>
      <c r="D7640" s="71" t="str">
        <f>IF(ISBLANK(ComponentData[[#This Row],[Voltage]]),"",ComponentData[[#This Row],[Voltage]])</f>
        <v/>
      </c>
      <c r="E7640" s="71" t="str">
        <f>IF(ISBLANK(ComponentData[[#This Row],[Remark]]),"",ComponentData[[#This Row],[Remark]])</f>
        <v/>
      </c>
      <c r="F7640" s="71" t="str">
        <f>IF(ISBLANK(ComponentData[[#This Row],[Manufacturer]]),"",ComponentData[[#This Row],[Manufacturer]])</f>
        <v>ABB</v>
      </c>
      <c r="G7640" s="71" t="str">
        <f>IF(ISBLANK(ComponentData[[#This Row],[ManufacturerNumber]]),"",ComponentData[[#This Row],[ManufacturerNumber]])</f>
        <v>1KGT20E000R0001</v>
      </c>
    </row>
    <row r="7641" spans="1:7" ht="14.45" customHeight="1">
      <c r="A7641" s="66">
        <v>7640</v>
      </c>
      <c r="B7641" s="71" t="str">
        <f>IF(ISBLANK(ComponentData[[#This Row],[Description]]),"",ComponentData[[#This Row],[Description]])</f>
        <v>Insulating box</v>
      </c>
      <c r="C7641" s="71" t="str">
        <f>IF(ISBLANK(ComponentData[[#This Row],[TypeDesignations]]),"",ComponentData[[#This Row],[TypeDesignations]])</f>
        <v>M45 F/080299</v>
      </c>
      <c r="D7641" s="71" t="str">
        <f>IF(ISBLANK(ComponentData[[#This Row],[Voltage]]),"",ComponentData[[#This Row],[Voltage]])</f>
        <v/>
      </c>
      <c r="E7641" s="71" t="str">
        <f>IF(ISBLANK(ComponentData[[#This Row],[Remark]]),"",ComponentData[[#This Row],[Remark]])</f>
        <v/>
      </c>
      <c r="F7641" s="71" t="str">
        <f>IF(ISBLANK(ComponentData[[#This Row],[Manufacturer]]),"",ComponentData[[#This Row],[Manufacturer]])</f>
        <v>Legrand</v>
      </c>
      <c r="G7641" s="71" t="str">
        <f>IF(ISBLANK(ComponentData[[#This Row],[ManufacturerNumber]]),"",ComponentData[[#This Row],[ManufacturerNumber]])</f>
        <v>080299</v>
      </c>
    </row>
    <row r="7642" spans="1:7" ht="14.45" customHeight="1">
      <c r="A7642" s="66">
        <v>7641</v>
      </c>
      <c r="B7642" s="71" t="str">
        <f>IF(ISBLANK(ComponentData[[#This Row],[Description]]),"",ComponentData[[#This Row],[Description]])</f>
        <v>Push button actuator</v>
      </c>
      <c r="C7642" s="71" t="str">
        <f>IF(ISBLANK(ComponentData[[#This Row],[TypeDesignations]]),"",ComponentData[[#This Row],[TypeDesignations]])</f>
        <v>704.012.0</v>
      </c>
      <c r="D7642" s="71" t="str">
        <f>IF(ISBLANK(ComponentData[[#This Row],[Voltage]]),"",ComponentData[[#This Row],[Voltage]])</f>
        <v>Alu natural, Plastic black</v>
      </c>
      <c r="E7642" s="71" t="str">
        <f>IF(ISBLANK(ComponentData[[#This Row],[Remark]]),"",ComponentData[[#This Row],[Remark]])</f>
        <v>Ø 29mm</v>
      </c>
      <c r="F7642" s="71" t="str">
        <f>IF(ISBLANK(ComponentData[[#This Row],[Manufacturer]]),"",ComponentData[[#This Row],[Manufacturer]])</f>
        <v>EAO</v>
      </c>
      <c r="G7642" s="71" t="str">
        <f>IF(ISBLANK(ComponentData[[#This Row],[ManufacturerNumber]]),"",ComponentData[[#This Row],[ManufacturerNumber]])</f>
        <v>704.012.0</v>
      </c>
    </row>
    <row r="7643" spans="1:7" ht="14.45" customHeight="1">
      <c r="A7643" s="66">
        <v>7642</v>
      </c>
      <c r="B7643" s="71" t="str">
        <f>IF(ISBLANK(ComponentData[[#This Row],[Description]]),"",ComponentData[[#This Row],[Description]])</f>
        <v>Push button actuator</v>
      </c>
      <c r="C7643" s="71" t="str">
        <f>IF(ISBLANK(ComponentData[[#This Row],[TypeDesignations]]),"",ComponentData[[#This Row],[TypeDesignations]])</f>
        <v>704.012.2</v>
      </c>
      <c r="D7643" s="71" t="str">
        <f>IF(ISBLANK(ComponentData[[#This Row],[Voltage]]),"",ComponentData[[#This Row],[Voltage]])</f>
        <v>Alu natural, Plastic red</v>
      </c>
      <c r="E7643" s="71" t="str">
        <f>IF(ISBLANK(ComponentData[[#This Row],[Remark]]),"",ComponentData[[#This Row],[Remark]])</f>
        <v>Ø 29mm</v>
      </c>
      <c r="F7643" s="71" t="str">
        <f>IF(ISBLANK(ComponentData[[#This Row],[Manufacturer]]),"",ComponentData[[#This Row],[Manufacturer]])</f>
        <v>EAO</v>
      </c>
      <c r="G7643" s="71" t="str">
        <f>IF(ISBLANK(ComponentData[[#This Row],[ManufacturerNumber]]),"",ComponentData[[#This Row],[ManufacturerNumber]])</f>
        <v>704.012.2</v>
      </c>
    </row>
    <row r="7644" spans="1:7" ht="14.45" customHeight="1">
      <c r="A7644" s="66">
        <v>7643</v>
      </c>
      <c r="B7644" s="71" t="str">
        <f>IF(ISBLANK(ComponentData[[#This Row],[Description]]),"",ComponentData[[#This Row],[Description]])</f>
        <v>Push button actuator</v>
      </c>
      <c r="C7644" s="71" t="str">
        <f>IF(ISBLANK(ComponentData[[#This Row],[TypeDesignations]]),"",ComponentData[[#This Row],[TypeDesignations]])</f>
        <v>704.012.4</v>
      </c>
      <c r="D7644" s="71" t="str">
        <f>IF(ISBLANK(ComponentData[[#This Row],[Voltage]]),"",ComponentData[[#This Row],[Voltage]])</f>
        <v>Alu natural, Plastic yellow</v>
      </c>
      <c r="E7644" s="71" t="str">
        <f>IF(ISBLANK(ComponentData[[#This Row],[Remark]]),"",ComponentData[[#This Row],[Remark]])</f>
        <v>Ø 29mm</v>
      </c>
      <c r="F7644" s="71" t="str">
        <f>IF(ISBLANK(ComponentData[[#This Row],[Manufacturer]]),"",ComponentData[[#This Row],[Manufacturer]])</f>
        <v>EAO</v>
      </c>
      <c r="G7644" s="71" t="str">
        <f>IF(ISBLANK(ComponentData[[#This Row],[ManufacturerNumber]]),"",ComponentData[[#This Row],[ManufacturerNumber]])</f>
        <v>704.012.4</v>
      </c>
    </row>
    <row r="7645" spans="1:7" ht="14.45" customHeight="1">
      <c r="A7645" s="66">
        <v>7644</v>
      </c>
      <c r="B7645" s="71" t="str">
        <f>IF(ISBLANK(ComponentData[[#This Row],[Description]]),"",ComponentData[[#This Row],[Description]])</f>
        <v>Push button actuator</v>
      </c>
      <c r="C7645" s="71" t="str">
        <f>IF(ISBLANK(ComponentData[[#This Row],[TypeDesignations]]),"",ComponentData[[#This Row],[TypeDesignations]])</f>
        <v>704.012.5</v>
      </c>
      <c r="D7645" s="71" t="str">
        <f>IF(ISBLANK(ComponentData[[#This Row],[Voltage]]),"",ComponentData[[#This Row],[Voltage]])</f>
        <v>Alu natural, Plastic green</v>
      </c>
      <c r="E7645" s="71" t="str">
        <f>IF(ISBLANK(ComponentData[[#This Row],[Remark]]),"",ComponentData[[#This Row],[Remark]])</f>
        <v>Ø 29mm</v>
      </c>
      <c r="F7645" s="71" t="str">
        <f>IF(ISBLANK(ComponentData[[#This Row],[Manufacturer]]),"",ComponentData[[#This Row],[Manufacturer]])</f>
        <v>EAO</v>
      </c>
      <c r="G7645" s="71" t="str">
        <f>IF(ISBLANK(ComponentData[[#This Row],[ManufacturerNumber]]),"",ComponentData[[#This Row],[ManufacturerNumber]])</f>
        <v>704.012.5</v>
      </c>
    </row>
    <row r="7646" spans="1:7" ht="14.45" customHeight="1">
      <c r="A7646" s="66">
        <v>7645</v>
      </c>
      <c r="B7646" s="71" t="str">
        <f>IF(ISBLANK(ComponentData[[#This Row],[Description]]),"",ComponentData[[#This Row],[Description]])</f>
        <v>Push button actuator</v>
      </c>
      <c r="C7646" s="71" t="str">
        <f>IF(ISBLANK(ComponentData[[#This Row],[TypeDesignations]]),"",ComponentData[[#This Row],[TypeDesignations]])</f>
        <v>704.012.6</v>
      </c>
      <c r="D7646" s="71" t="str">
        <f>IF(ISBLANK(ComponentData[[#This Row],[Voltage]]),"",ComponentData[[#This Row],[Voltage]])</f>
        <v>Alu natural, Plastic blue</v>
      </c>
      <c r="E7646" s="71" t="str">
        <f>IF(ISBLANK(ComponentData[[#This Row],[Remark]]),"",ComponentData[[#This Row],[Remark]])</f>
        <v>Ø 29mm</v>
      </c>
      <c r="F7646" s="71" t="str">
        <f>IF(ISBLANK(ComponentData[[#This Row],[Manufacturer]]),"",ComponentData[[#This Row],[Manufacturer]])</f>
        <v>EAO</v>
      </c>
      <c r="G7646" s="71" t="str">
        <f>IF(ISBLANK(ComponentData[[#This Row],[ManufacturerNumber]]),"",ComponentData[[#This Row],[ManufacturerNumber]])</f>
        <v>704.012.6</v>
      </c>
    </row>
    <row r="7647" spans="1:7" ht="14.45" customHeight="1">
      <c r="A7647" s="66">
        <v>7646</v>
      </c>
      <c r="B7647" s="71" t="str">
        <f>IF(ISBLANK(ComponentData[[#This Row],[Description]]),"",ComponentData[[#This Row],[Description]])</f>
        <v>Push button actuator</v>
      </c>
      <c r="C7647" s="71" t="str">
        <f>IF(ISBLANK(ComponentData[[#This Row],[TypeDesignations]]),"",ComponentData[[#This Row],[TypeDesignations]])</f>
        <v>704.012.7</v>
      </c>
      <c r="D7647" s="71" t="str">
        <f>IF(ISBLANK(ComponentData[[#This Row],[Voltage]]),"",ComponentData[[#This Row],[Voltage]])</f>
        <v>Alu natural, Plastic colourless</v>
      </c>
      <c r="E7647" s="71" t="str">
        <f>IF(ISBLANK(ComponentData[[#This Row],[Remark]]),"",ComponentData[[#This Row],[Remark]])</f>
        <v>Ø 29mm</v>
      </c>
      <c r="F7647" s="71" t="str">
        <f>IF(ISBLANK(ComponentData[[#This Row],[Manufacturer]]),"",ComponentData[[#This Row],[Manufacturer]])</f>
        <v>EAO</v>
      </c>
      <c r="G7647" s="71" t="str">
        <f>IF(ISBLANK(ComponentData[[#This Row],[ManufacturerNumber]]),"",ComponentData[[#This Row],[ManufacturerNumber]])</f>
        <v>704.012.7</v>
      </c>
    </row>
    <row r="7648" spans="1:7" ht="14.45" customHeight="1">
      <c r="A7648" s="66">
        <v>7647</v>
      </c>
      <c r="B7648" s="71" t="str">
        <f>IF(ISBLANK(ComponentData[[#This Row],[Description]]),"",ComponentData[[#This Row],[Description]])</f>
        <v>Cubicle internal</v>
      </c>
      <c r="C7648" s="71" t="str">
        <f>IF(ISBLANK(ComponentData[[#This Row],[TypeDesignations]]),"",ComponentData[[#This Row],[TypeDesignations]])</f>
        <v>DESCAFLEX ECO 500 CEE  3x1.50 mm², h-free</v>
      </c>
      <c r="D7648" s="71" t="str">
        <f>IF(ISBLANK(ComponentData[[#This Row],[Voltage]]),"",ComponentData[[#This Row],[Voltage]])</f>
        <v>Uo/U: 300/500V, Utest: 2000V</v>
      </c>
      <c r="E7648" s="71" t="str">
        <f>IF(ISBLANK(ComponentData[[#This Row],[Remark]]),"",ComponentData[[#This Row],[Remark]])</f>
        <v>BN,  BU, GNYE</v>
      </c>
      <c r="F7648" s="71" t="str">
        <f>IF(ISBLANK(ComponentData[[#This Row],[Manufacturer]]),"",ComponentData[[#This Row],[Manufacturer]])</f>
        <v>DESCA AG</v>
      </c>
      <c r="G7648" s="71" t="str">
        <f>IF(ISBLANK(ComponentData[[#This Row],[ManufacturerNumber]]),"",ComponentData[[#This Row],[ManufacturerNumber]])</f>
        <v>305046</v>
      </c>
    </row>
    <row r="7649" spans="1:7" ht="14.45" customHeight="1">
      <c r="A7649" s="66">
        <v>7648</v>
      </c>
      <c r="B7649" s="71" t="str">
        <f>IF(ISBLANK(ComponentData[[#This Row],[Description]]),"",ComponentData[[#This Row],[Description]])</f>
        <v>Cubicle internal</v>
      </c>
      <c r="C7649" s="71" t="str">
        <f>IF(ISBLANK(ComponentData[[#This Row],[TypeDesignations]]),"",ComponentData[[#This Row],[TypeDesignations]])</f>
        <v>DESCAFLEX ECO 500  3x1.50 mm², h-free</v>
      </c>
      <c r="D7649" s="71" t="str">
        <f>IF(ISBLANK(ComponentData[[#This Row],[Voltage]]),"",ComponentData[[#This Row],[Voltage]])</f>
        <v>Uo/U: 300/500V, Utest: 2000V</v>
      </c>
      <c r="E7649" s="71" t="str">
        <f>IF(ISBLANK(ComponentData[[#This Row],[Remark]]),"",ComponentData[[#This Row],[Remark]])</f>
        <v>1, 2, GNYE</v>
      </c>
      <c r="F7649" s="71" t="str">
        <f>IF(ISBLANK(ComponentData[[#This Row],[Manufacturer]]),"",ComponentData[[#This Row],[Manufacturer]])</f>
        <v>DESCA AG</v>
      </c>
      <c r="G7649" s="71" t="str">
        <f>IF(ISBLANK(ComponentData[[#This Row],[ManufacturerNumber]]),"",ComponentData[[#This Row],[ManufacturerNumber]])</f>
        <v>204365</v>
      </c>
    </row>
    <row r="7650" spans="1:7" ht="14.45" customHeight="1">
      <c r="A7650" s="66">
        <v>7649</v>
      </c>
      <c r="B7650" s="71" t="str">
        <f>IF(ISBLANK(ComponentData[[#This Row],[Description]]),"",ComponentData[[#This Row],[Description]])</f>
        <v>Cubicle internal</v>
      </c>
      <c r="C7650" s="71" t="str">
        <f>IF(ISBLANK(ComponentData[[#This Row],[TypeDesignations]]),"",ComponentData[[#This Row],[TypeDesignations]])</f>
        <v>DESCAFLEX ECO 500  5x1.50 mm², h-free</v>
      </c>
      <c r="D7650" s="71" t="str">
        <f>IF(ISBLANK(ComponentData[[#This Row],[Voltage]]),"",ComponentData[[#This Row],[Voltage]])</f>
        <v>Uo/U: 300/500V, Utest: 2000V</v>
      </c>
      <c r="E7650" s="71" t="str">
        <f>IF(ISBLANK(ComponentData[[#This Row],[Remark]]),"",ComponentData[[#This Row],[Remark]])</f>
        <v>1, 2, 3, 4, GNYE</v>
      </c>
      <c r="F7650" s="71" t="str">
        <f>IF(ISBLANK(ComponentData[[#This Row],[Manufacturer]]),"",ComponentData[[#This Row],[Manufacturer]])</f>
        <v>DESCA AG</v>
      </c>
      <c r="G7650" s="71" t="str">
        <f>IF(ISBLANK(ComponentData[[#This Row],[ManufacturerNumber]]),"",ComponentData[[#This Row],[ManufacturerNumber]])</f>
        <v>204367</v>
      </c>
    </row>
    <row r="7651" spans="1:7" ht="14.45" customHeight="1">
      <c r="A7651" s="66">
        <v>7650</v>
      </c>
      <c r="B7651" s="71" t="str">
        <f>IF(ISBLANK(ComponentData[[#This Row],[Description]]),"",ComponentData[[#This Row],[Description]])</f>
        <v>Cubicle internal</v>
      </c>
      <c r="C7651" s="71" t="str">
        <f>IF(ISBLANK(ComponentData[[#This Row],[TypeDesignations]]),"",ComponentData[[#This Row],[TypeDesignations]])</f>
        <v>DESCAFLEX ECO 500  4x2.50 mm², h-free</v>
      </c>
      <c r="D7651" s="71" t="str">
        <f>IF(ISBLANK(ComponentData[[#This Row],[Voltage]]),"",ComponentData[[#This Row],[Voltage]])</f>
        <v>Uo/U: 300/500V, Utest: 2000V</v>
      </c>
      <c r="E7651" s="71" t="str">
        <f>IF(ISBLANK(ComponentData[[#This Row],[Remark]]),"",ComponentData[[#This Row],[Remark]])</f>
        <v>1, 2, 3, GNYE</v>
      </c>
      <c r="F7651" s="71" t="str">
        <f>IF(ISBLANK(ComponentData[[#This Row],[Manufacturer]]),"",ComponentData[[#This Row],[Manufacturer]])</f>
        <v>DESCA AG</v>
      </c>
      <c r="G7651" s="71" t="str">
        <f>IF(ISBLANK(ComponentData[[#This Row],[ManufacturerNumber]]),"",ComponentData[[#This Row],[ManufacturerNumber]])</f>
        <v>204414</v>
      </c>
    </row>
    <row r="7652" spans="1:7" ht="14.45" customHeight="1">
      <c r="A7652" s="66">
        <v>7651</v>
      </c>
      <c r="B7652" s="71" t="str">
        <f>IF(ISBLANK(ComponentData[[#This Row],[Description]]),"",ComponentData[[#This Row],[Description]])</f>
        <v>Voltage regulator</v>
      </c>
      <c r="C7652" s="71" t="str">
        <f>IF(ISBLANK(ComponentData[[#This Row],[TypeDesignations]]),"",ComponentData[[#This Row],[TypeDesignations]])</f>
        <v>TAPCON260</v>
      </c>
      <c r="D7652" s="71" t="str">
        <f>IF(ISBLANK(ComponentData[[#This Row],[Voltage]]),"",ComponentData[[#This Row],[Voltage]])</f>
        <v>93-265VAC/VDC</v>
      </c>
      <c r="E7652" s="71" t="str">
        <f>IF(ISBLANK(ComponentData[[#This Row],[Remark]]),"",ComponentData[[#This Row],[Remark]])</f>
        <v/>
      </c>
      <c r="F7652" s="71" t="str">
        <f>IF(ISBLANK(ComponentData[[#This Row],[Manufacturer]]),"",ComponentData[[#This Row],[Manufacturer]])</f>
        <v>Reihnhausen</v>
      </c>
      <c r="G7652" s="71" t="str">
        <f>IF(ISBLANK(ComponentData[[#This Row],[ManufacturerNumber]]),"",ComponentData[[#This Row],[ManufacturerNumber]])</f>
        <v>TAPCON260 2613582_00</v>
      </c>
    </row>
    <row r="7653" spans="1:7" ht="14.45" customHeight="1">
      <c r="A7653" s="66">
        <v>7652</v>
      </c>
      <c r="B7653" s="71" t="str">
        <f>IF(ISBLANK(ComponentData[[#This Row],[Description]]),"",ComponentData[[#This Row],[Description]])</f>
        <v>Front view</v>
      </c>
      <c r="C7653" s="71" t="str">
        <f>IF(ISBLANK(ComponentData[[#This Row],[TypeDesignations]]),"",ComponentData[[#This Row],[TypeDesignations]])</f>
        <v>AR</v>
      </c>
      <c r="D7653" s="71" t="str">
        <f>IF(ISBLANK(ComponentData[[#This Row],[Voltage]]),"",ComponentData[[#This Row],[Voltage]])</f>
        <v>FT-11 casing</v>
      </c>
      <c r="E7653" s="71" t="str">
        <f>IF(ISBLANK(ComponentData[[#This Row],[Remark]]),"",ComponentData[[#This Row],[Remark]])</f>
        <v/>
      </c>
      <c r="F7653" s="71" t="str">
        <f>IF(ISBLANK(ComponentData[[#This Row],[Manufacturer]]),"",ComponentData[[#This Row],[Manufacturer]])</f>
        <v>ABB</v>
      </c>
      <c r="G7653" s="71" t="str">
        <f>IF(ISBLANK(ComponentData[[#This Row],[ManufacturerNumber]]),"",ComponentData[[#This Row],[ManufacturerNumber]])</f>
        <v/>
      </c>
    </row>
    <row r="7654" spans="1:7" ht="14.45" customHeight="1">
      <c r="A7654" s="66">
        <v>7653</v>
      </c>
      <c r="B7654" s="71" t="str">
        <f>IF(ISBLANK(ComponentData[[#This Row],[Description]]),"",ComponentData[[#This Row],[Description]])</f>
        <v>Side view</v>
      </c>
      <c r="C7654" s="71" t="str">
        <f>IF(ISBLANK(ComponentData[[#This Row],[TypeDesignations]]),"",ComponentData[[#This Row],[TypeDesignations]])</f>
        <v>AR</v>
      </c>
      <c r="D7654" s="71" t="str">
        <f>IF(ISBLANK(ComponentData[[#This Row],[Voltage]]),"",ComponentData[[#This Row],[Voltage]])</f>
        <v>FT-11 casing</v>
      </c>
      <c r="E7654" s="71" t="str">
        <f>IF(ISBLANK(ComponentData[[#This Row],[Remark]]),"",ComponentData[[#This Row],[Remark]])</f>
        <v/>
      </c>
      <c r="F7654" s="71" t="str">
        <f>IF(ISBLANK(ComponentData[[#This Row],[Manufacturer]]),"",ComponentData[[#This Row],[Manufacturer]])</f>
        <v>ABB</v>
      </c>
      <c r="G7654" s="71" t="str">
        <f>IF(ISBLANK(ComponentData[[#This Row],[ManufacturerNumber]]),"",ComponentData[[#This Row],[ManufacturerNumber]])</f>
        <v/>
      </c>
    </row>
    <row r="7655" spans="1:7" ht="14.45" customHeight="1">
      <c r="A7655" s="66">
        <v>7654</v>
      </c>
      <c r="B7655" s="71" t="str">
        <f>IF(ISBLANK(ComponentData[[#This Row],[Description]]),"",ComponentData[[#This Row],[Description]])</f>
        <v>Current differential relay</v>
      </c>
      <c r="C7655" s="71" t="str">
        <f>IF(ISBLANK(ComponentData[[#This Row],[TypeDesignations]]),"",ComponentData[[#This Row],[TypeDesignations]])</f>
        <v>Micom P541</v>
      </c>
      <c r="D7655" s="71" t="str">
        <f>IF(ISBLANK(ComponentData[[#This Row],[Voltage]]),"",ComponentData[[#This Row],[Voltage]])</f>
        <v>48-125VDC</v>
      </c>
      <c r="E7655" s="71" t="str">
        <f>IF(ISBLANK(ComponentData[[#This Row],[Remark]]),"",ComponentData[[#This Row],[Remark]])</f>
        <v/>
      </c>
      <c r="F7655" s="71" t="str">
        <f>IF(ISBLANK(ComponentData[[#This Row],[Manufacturer]]),"",ComponentData[[#This Row],[Manufacturer]])</f>
        <v>Alstom</v>
      </c>
      <c r="G7655" s="71" t="str">
        <f>IF(ISBLANK(ComponentData[[#This Row],[ManufacturerNumber]]),"",ComponentData[[#This Row],[ManufacturerNumber]])</f>
        <v>P541212C2M0300J</v>
      </c>
    </row>
    <row r="7656" spans="1:7" ht="14.45" customHeight="1">
      <c r="A7656" s="66">
        <v>7655</v>
      </c>
      <c r="B7656" s="71" t="str">
        <f>IF(ISBLANK(ComponentData[[#This Row],[Description]]),"",ComponentData[[#This Row],[Description]])</f>
        <v>Plug assembly</v>
      </c>
      <c r="C7656" s="71" t="str">
        <f>IF(ISBLANK(ComponentData[[#This Row],[TypeDesignations]]),"",ComponentData[[#This Row],[TypeDesignations]])</f>
        <v>CB ELK-3</v>
      </c>
      <c r="D7656" s="71" t="str">
        <f>IF(ISBLANK(ComponentData[[#This Row],[Voltage]]),"",ComponentData[[#This Row],[Voltage]])</f>
        <v>19 x SP2.5/6</v>
      </c>
      <c r="E7656" s="71" t="str">
        <f>IF(ISBLANK(ComponentData[[#This Row],[Remark]]),"",ComponentData[[#This Row],[Remark]])</f>
        <v/>
      </c>
      <c r="F7656" s="71" t="str">
        <f>IF(ISBLANK(ComponentData[[#This Row],[Manufacturer]]),"",ComponentData[[#This Row],[Manufacturer]])</f>
        <v>ABB</v>
      </c>
      <c r="G7656" s="71" t="str">
        <f>IF(ISBLANK(ComponentData[[#This Row],[ManufacturerNumber]]),"",ComponentData[[#This Row],[ManufacturerNumber]])</f>
        <v>1KHF328769R0030</v>
      </c>
    </row>
    <row r="7657" spans="1:7" ht="14.45" customHeight="1">
      <c r="A7657" s="66">
        <v>7656</v>
      </c>
      <c r="B7657" s="71" t="str">
        <f>IF(ISBLANK(ComponentData[[#This Row],[Description]]),"",ComponentData[[#This Row],[Description]])</f>
        <v>Miniature circuit breaker</v>
      </c>
      <c r="C7657" s="71" t="str">
        <f>IF(ISBLANK(ComponentData[[#This Row],[TypeDesignations]]),"",ComponentData[[#This Row],[TypeDesignations]])</f>
        <v>S 203-C 1</v>
      </c>
      <c r="D7657" s="71" t="str">
        <f>IF(ISBLANK(ComponentData[[#This Row],[Voltage]]),"",ComponentData[[#This Row],[Voltage]])</f>
        <v>1A</v>
      </c>
      <c r="E7657" s="71" t="str">
        <f>IF(ISBLANK(ComponentData[[#This Row],[Remark]]),"",ComponentData[[#This Row],[Remark]])</f>
        <v>3 pole, 440VAC</v>
      </c>
      <c r="F7657" s="71" t="str">
        <f>IF(ISBLANK(ComponentData[[#This Row],[Manufacturer]]),"",ComponentData[[#This Row],[Manufacturer]])</f>
        <v>ABB</v>
      </c>
      <c r="G7657" s="71" t="str">
        <f>IF(ISBLANK(ComponentData[[#This Row],[ManufacturerNumber]]),"",ComponentData[[#This Row],[ManufacturerNumber]])</f>
        <v>2CDS253001R0024</v>
      </c>
    </row>
    <row r="7658" spans="1:7" ht="14.45" customHeight="1">
      <c r="A7658" s="66">
        <v>7657</v>
      </c>
      <c r="B7658" s="71" t="str">
        <f>IF(ISBLANK(ComponentData[[#This Row],[Description]]),"",ComponentData[[#This Row],[Description]])</f>
        <v>Miniature circuit breaker</v>
      </c>
      <c r="C7658" s="71" t="str">
        <f>IF(ISBLANK(ComponentData[[#This Row],[TypeDesignations]]),"",ComponentData[[#This Row],[TypeDesignations]])</f>
        <v>S 802S-K 6</v>
      </c>
      <c r="D7658" s="71" t="str">
        <f>IF(ISBLANK(ComponentData[[#This Row],[Voltage]]),"",ComponentData[[#This Row],[Voltage]])</f>
        <v>6A</v>
      </c>
      <c r="E7658" s="71" t="str">
        <f>IF(ISBLANK(ComponentData[[#This Row],[Remark]]),"",ComponentData[[#This Row],[Remark]])</f>
        <v>2 pole, 250VDC, 400/690VAC, 50/60Hz</v>
      </c>
      <c r="F7658" s="71" t="str">
        <f>IF(ISBLANK(ComponentData[[#This Row],[Manufacturer]]),"",ComponentData[[#This Row],[Manufacturer]])</f>
        <v>ABB</v>
      </c>
      <c r="G7658" s="71" t="str">
        <f>IF(ISBLANK(ComponentData[[#This Row],[ManufacturerNumber]]),"",ComponentData[[#This Row],[ManufacturerNumber]])</f>
        <v>2CCS862001R0067</v>
      </c>
    </row>
    <row r="7659" spans="1:7" ht="14.45" customHeight="1">
      <c r="A7659" s="66">
        <v>7658</v>
      </c>
      <c r="B7659" s="71" t="str">
        <f>IF(ISBLANK(ComponentData[[#This Row],[Description]]),"",ComponentData[[#This Row],[Description]])</f>
        <v>Auxiliary contact block</v>
      </c>
      <c r="C7659" s="71" t="str">
        <f>IF(ISBLANK(ComponentData[[#This Row],[TypeDesignations]]),"",ComponentData[[#This Row],[TypeDesignations]])</f>
        <v>S800-AUX</v>
      </c>
      <c r="D7659" s="71" t="str">
        <f>IF(ISBLANK(ComponentData[[#This Row],[Voltage]]),"",ComponentData[[#This Row],[Voltage]])</f>
        <v/>
      </c>
      <c r="E7659" s="71" t="str">
        <f>IF(ISBLANK(ComponentData[[#This Row],[Remark]]),"",ComponentData[[#This Row],[Remark]])</f>
        <v>2xCO</v>
      </c>
      <c r="F7659" s="71" t="str">
        <f>IF(ISBLANK(ComponentData[[#This Row],[Manufacturer]]),"",ComponentData[[#This Row],[Manufacturer]])</f>
        <v>ABB</v>
      </c>
      <c r="G7659" s="71" t="str">
        <f>IF(ISBLANK(ComponentData[[#This Row],[ManufacturerNumber]]),"",ComponentData[[#This Row],[ManufacturerNumber]])</f>
        <v>2CCS800900R0011</v>
      </c>
    </row>
    <row r="7660" spans="1:7" ht="14.45" customHeight="1">
      <c r="A7660" s="66">
        <v>7659</v>
      </c>
      <c r="B7660" s="71" t="str">
        <f>IF(ISBLANK(ComponentData[[#This Row],[Description]]),"",ComponentData[[#This Row],[Description]])</f>
        <v>System cable</v>
      </c>
      <c r="C7660" s="71" t="str">
        <f>IF(ISBLANK(ComponentData[[#This Row],[TypeDesignations]]),"",ComponentData[[#This Row],[TypeDesignations]])</f>
        <v>20KB07</v>
      </c>
      <c r="D7660" s="71" t="str">
        <f>IF(ISBLANK(ComponentData[[#This Row],[Voltage]]),"",ComponentData[[#This Row],[Voltage]])</f>
        <v>L=4.0m, 23XS40-connector</v>
      </c>
      <c r="E7660" s="71" t="str">
        <f>IF(ISBLANK(ComponentData[[#This Row],[Remark]]),"",ComponentData[[#This Row],[Remark]])</f>
        <v>18x0.25mm²</v>
      </c>
      <c r="F7660" s="71" t="str">
        <f>IF(ISBLANK(ComponentData[[#This Row],[Manufacturer]]),"",ComponentData[[#This Row],[Manufacturer]])</f>
        <v>ABB</v>
      </c>
      <c r="G7660" s="71" t="str">
        <f>IF(ISBLANK(ComponentData[[#This Row],[ManufacturerNumber]]),"",ComponentData[[#This Row],[ManufacturerNumber]])</f>
        <v>1KHH400983R5040</v>
      </c>
    </row>
    <row r="7661" spans="1:7" ht="14.45" customHeight="1">
      <c r="A7661" s="66">
        <v>7660</v>
      </c>
      <c r="B7661" s="71" t="str">
        <f>IF(ISBLANK(ComponentData[[#This Row],[Description]]),"",ComponentData[[#This Row],[Description]])</f>
        <v>System cable</v>
      </c>
      <c r="C7661" s="71" t="str">
        <f>IF(ISBLANK(ComponentData[[#This Row],[TypeDesignations]]),"",ComponentData[[#This Row],[TypeDesignations]])</f>
        <v>20KB07</v>
      </c>
      <c r="D7661" s="71" t="str">
        <f>IF(ISBLANK(ComponentData[[#This Row],[Voltage]]),"",ComponentData[[#This Row],[Voltage]])</f>
        <v>L=4.5m, MSTB-connector</v>
      </c>
      <c r="E7661" s="71" t="str">
        <f>IF(ISBLANK(ComponentData[[#This Row],[Remark]]),"",ComponentData[[#This Row],[Remark]])</f>
        <v>18x0.25mm²</v>
      </c>
      <c r="F7661" s="71" t="str">
        <f>IF(ISBLANK(ComponentData[[#This Row],[Manufacturer]]),"",ComponentData[[#This Row],[Manufacturer]])</f>
        <v>ABB</v>
      </c>
      <c r="G7661" s="71" t="str">
        <f>IF(ISBLANK(ComponentData[[#This Row],[ManufacturerNumber]]),"",ComponentData[[#This Row],[ManufacturerNumber]])</f>
        <v>1KHH400983R5045</v>
      </c>
    </row>
    <row r="7662" spans="1:7" ht="14.45" customHeight="1">
      <c r="A7662" s="66">
        <v>7661</v>
      </c>
      <c r="B7662" s="71" t="str">
        <f>IF(ISBLANK(ComponentData[[#This Row],[Description]]),"",ComponentData[[#This Row],[Description]])</f>
        <v>Coupling capacitor unit</v>
      </c>
      <c r="C7662" s="71" t="str">
        <f>IF(ISBLANK(ComponentData[[#This Row],[TypeDesignations]]),"",ComponentData[[#This Row],[TypeDesignations]])</f>
        <v>REX061</v>
      </c>
      <c r="D7662" s="71" t="str">
        <f>IF(ISBLANK(ComponentData[[#This Row],[Voltage]]),"",ComponentData[[#This Row],[Voltage]])</f>
        <v>24-60VDC ±20%</v>
      </c>
      <c r="E7662" s="71" t="str">
        <f>IF(ISBLANK(ComponentData[[#This Row],[Remark]]),"",ComponentData[[#This Row],[Remark]])</f>
        <v/>
      </c>
      <c r="F7662" s="71" t="str">
        <f>IF(ISBLANK(ComponentData[[#This Row],[Manufacturer]]),"",ComponentData[[#This Row],[Manufacturer]])</f>
        <v>ABB</v>
      </c>
      <c r="G7662" s="71" t="str">
        <f>IF(ISBLANK(ComponentData[[#This Row],[ManufacturerNumber]]),"",ComponentData[[#This Row],[ManufacturerNumber]])</f>
        <v>1MRK002550-AA</v>
      </c>
    </row>
    <row r="7663" spans="1:7" ht="14.45" customHeight="1">
      <c r="A7663" s="66">
        <v>7662</v>
      </c>
      <c r="B7663" s="71" t="str">
        <f>IF(ISBLANK(ComponentData[[#This Row],[Description]]),"",ComponentData[[#This Row],[Description]])</f>
        <v>Shunt resistor unit</v>
      </c>
      <c r="C7663" s="71" t="str">
        <f>IF(ISBLANK(ComponentData[[#This Row],[TypeDesignations]]),"",ComponentData[[#This Row],[TypeDesignations]])</f>
        <v>REX062</v>
      </c>
      <c r="D7663" s="71" t="str">
        <f>IF(ISBLANK(ComponentData[[#This Row],[Voltage]]),"",ComponentData[[#This Row],[Voltage]])</f>
        <v>24-60VDC ±20%</v>
      </c>
      <c r="E7663" s="71" t="str">
        <f>IF(ISBLANK(ComponentData[[#This Row],[Remark]]),"",ComponentData[[#This Row],[Remark]])</f>
        <v/>
      </c>
      <c r="F7663" s="71" t="str">
        <f>IF(ISBLANK(ComponentData[[#This Row],[Manufacturer]]),"",ComponentData[[#This Row],[Manufacturer]])</f>
        <v>ABB</v>
      </c>
      <c r="G7663" s="71" t="str">
        <f>IF(ISBLANK(ComponentData[[#This Row],[ManufacturerNumber]]),"",ComponentData[[#This Row],[ManufacturerNumber]])</f>
        <v>1MRK002555-AA</v>
      </c>
    </row>
    <row r="7664" spans="1:7" ht="14.45" customHeight="1">
      <c r="A7664" s="66">
        <v>7663</v>
      </c>
      <c r="B7664" s="71" t="str">
        <f>IF(ISBLANK(ComponentData[[#This Row],[Description]]),"",ComponentData[[#This Row],[Description]])</f>
        <v>Rack casing</v>
      </c>
      <c r="C7664" s="71" t="str">
        <f>IF(ISBLANK(ComponentData[[#This Row],[TypeDesignations]]),"",ComponentData[[#This Row],[TypeDesignations]])</f>
        <v>1/2x19" rack casing</v>
      </c>
      <c r="D7664" s="71" t="str">
        <f>IF(ISBLANK(ComponentData[[#This Row],[Voltage]]),"",ComponentData[[#This Row],[Voltage]])</f>
        <v>1xRIM, 1xSIM</v>
      </c>
      <c r="E7664" s="71" t="str">
        <f>IF(ISBLANK(ComponentData[[#This Row],[Remark]]),"",ComponentData[[#This Row],[Remark]])</f>
        <v/>
      </c>
      <c r="F7664" s="71" t="str">
        <f>IF(ISBLANK(ComponentData[[#This Row],[Manufacturer]]),"",ComponentData[[#This Row],[Manufacturer]])</f>
        <v>ABB</v>
      </c>
      <c r="G7664" s="71" t="str">
        <f>IF(ISBLANK(ComponentData[[#This Row],[ManufacturerNumber]]),"",ComponentData[[#This Row],[ManufacturerNumber]])</f>
        <v>1MRK002500-AA</v>
      </c>
    </row>
    <row r="7665" spans="1:7" ht="14.45" customHeight="1">
      <c r="A7665" s="66">
        <v>7664</v>
      </c>
      <c r="B7665" s="71" t="str">
        <f>IF(ISBLANK(ComponentData[[#This Row],[Description]]),"",ComponentData[[#This Row],[Description]])</f>
        <v>Front view</v>
      </c>
      <c r="C7665" s="71" t="str">
        <f>IF(ISBLANK(ComponentData[[#This Row],[TypeDesignations]]),"",ComponentData[[#This Row],[TypeDesignations]])</f>
        <v>REX060</v>
      </c>
      <c r="D7665" s="71" t="str">
        <f>IF(ISBLANK(ComponentData[[#This Row],[Voltage]]),"",ComponentData[[#This Row],[Voltage]])</f>
        <v/>
      </c>
      <c r="E7665" s="71" t="str">
        <f>IF(ISBLANK(ComponentData[[#This Row],[Remark]]),"",ComponentData[[#This Row],[Remark]])</f>
        <v/>
      </c>
      <c r="F7665" s="71" t="str">
        <f>IF(ISBLANK(ComponentData[[#This Row],[Manufacturer]]),"",ComponentData[[#This Row],[Manufacturer]])</f>
        <v>ABB</v>
      </c>
      <c r="G7665" s="71" t="str">
        <f>IF(ISBLANK(ComponentData[[#This Row],[ManufacturerNumber]]),"",ComponentData[[#This Row],[ManufacturerNumber]])</f>
        <v/>
      </c>
    </row>
    <row r="7666" spans="1:7" ht="14.45" customHeight="1">
      <c r="A7666" s="66">
        <v>7665</v>
      </c>
      <c r="B7666" s="71" t="str">
        <f>IF(ISBLANK(ComponentData[[#This Row],[Description]]),"",ComponentData[[#This Row],[Description]])</f>
        <v>Protection relay</v>
      </c>
      <c r="C7666" s="71" t="str">
        <f>IF(ISBLANK(ComponentData[[#This Row],[TypeDesignations]]),"",ComponentData[[#This Row],[TypeDesignations]])</f>
        <v>SEL-735H</v>
      </c>
      <c r="D7666" s="71" t="str">
        <f>IF(ISBLANK(ComponentData[[#This Row],[Voltage]]),"",ComponentData[[#This Row],[Voltage]])</f>
        <v>125-250VDC, 125-250VAC</v>
      </c>
      <c r="E7666" s="71" t="str">
        <f>IF(ISBLANK(ComponentData[[#This Row],[Remark]]),"",ComponentData[[#This Row],[Remark]])</f>
        <v/>
      </c>
      <c r="F7666" s="71" t="str">
        <f>IF(ISBLANK(ComponentData[[#This Row],[Manufacturer]]),"",ComponentData[[#This Row],[Manufacturer]])</f>
        <v>Schweitzer</v>
      </c>
      <c r="G7666" s="71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6">
        <v>7666</v>
      </c>
      <c r="B7667" s="71" t="str">
        <f>IF(ISBLANK(ComponentData[[#This Row],[Description]]),"",ComponentData[[#This Row],[Description]])</f>
        <v>Front view</v>
      </c>
      <c r="C7667" s="71" t="str">
        <f>IF(ISBLANK(ComponentData[[#This Row],[TypeDesignations]]),"",ComponentData[[#This Row],[TypeDesignations]])</f>
        <v>ION8650</v>
      </c>
      <c r="D7667" s="71" t="str">
        <f>IF(ISBLANK(ComponentData[[#This Row],[Voltage]]),"",ComponentData[[#This Row],[Voltage]])</f>
        <v/>
      </c>
      <c r="E7667" s="71" t="str">
        <f>IF(ISBLANK(ComponentData[[#This Row],[Remark]]),"",ComponentData[[#This Row],[Remark]])</f>
        <v/>
      </c>
      <c r="F7667" s="71" t="str">
        <f>IF(ISBLANK(ComponentData[[#This Row],[Manufacturer]]),"",ComponentData[[#This Row],[Manufacturer]])</f>
        <v>Schneider Electric</v>
      </c>
      <c r="G7667" s="71" t="str">
        <f>IF(ISBLANK(ComponentData[[#This Row],[ManufacturerNumber]]),"",ComponentData[[#This Row],[ManufacturerNumber]])</f>
        <v>P8650xxxxxxxxxxx</v>
      </c>
    </row>
    <row r="7668" spans="1:7" ht="14.45" customHeight="1">
      <c r="A7668" s="66">
        <v>7667</v>
      </c>
      <c r="B7668" s="71" t="str">
        <f>IF(ISBLANK(ComponentData[[#This Row],[Description]]),"",ComponentData[[#This Row],[Description]])</f>
        <v>Communication interface module</v>
      </c>
      <c r="C7668" s="71" t="str">
        <f>IF(ISBLANK(ComponentData[[#This Row],[TypeDesignations]]),"",ComponentData[[#This Row],[TypeDesignations]])</f>
        <v>COM0033</v>
      </c>
      <c r="D7668" s="71" t="str">
        <f>IF(ISBLANK(ComponentData[[#This Row],[Voltage]]),"",ComponentData[[#This Row],[Voltage]])</f>
        <v>RJ45, ST, 2xLC, 3xARC</v>
      </c>
      <c r="E7668" s="71" t="str">
        <f>IF(ISBLANK(ComponentData[[#This Row],[Remark]]),"",ComponentData[[#This Row],[Remark]])</f>
        <v/>
      </c>
      <c r="F7668" s="71" t="str">
        <f>IF(ISBLANK(ComponentData[[#This Row],[Manufacturer]]),"",ComponentData[[#This Row],[Manufacturer]])</f>
        <v>ABB</v>
      </c>
      <c r="G7668" s="71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6">
        <v>7668</v>
      </c>
      <c r="B7669" s="71" t="str">
        <f>IF(ISBLANK(ComponentData[[#This Row],[Description]]),"",ComponentData[[#This Row],[Description]])</f>
        <v>Binary input module</v>
      </c>
      <c r="C7669" s="71" t="str">
        <f>IF(ISBLANK(ComponentData[[#This Row],[TypeDesignations]]),"",ComponentData[[#This Row],[TypeDesignations]])</f>
        <v>BIMp</v>
      </c>
      <c r="D7669" s="71" t="str">
        <f>IF(ISBLANK(ComponentData[[#This Row],[Voltage]]),"",ComponentData[[#This Row],[Voltage]])</f>
        <v>24-30VDC</v>
      </c>
      <c r="E7669" s="71" t="str">
        <f>IF(ISBLANK(ComponentData[[#This Row],[Remark]]),"",ComponentData[[#This Row],[Remark]])</f>
        <v>16 inputs with pulse counting capabilities; Ring lug connector</v>
      </c>
      <c r="F7669" s="71" t="str">
        <f>IF(ISBLANK(ComponentData[[#This Row],[Manufacturer]]),"",ComponentData[[#This Row],[Manufacturer]])</f>
        <v>ABB</v>
      </c>
      <c r="G7669" s="71" t="str">
        <f>IF(ISBLANK(ComponentData[[#This Row],[ManufacturerNumber]]),"",ComponentData[[#This Row],[ManufacturerNumber]])</f>
        <v>1MRK000508-HA-RingLug</v>
      </c>
    </row>
    <row r="7670" spans="1:7" ht="14.45" customHeight="1">
      <c r="A7670" s="66">
        <v>7669</v>
      </c>
      <c r="B7670" s="71" t="str">
        <f>IF(ISBLANK(ComponentData[[#This Row],[Description]]),"",ComponentData[[#This Row],[Description]])</f>
        <v>Side view</v>
      </c>
      <c r="C7670" s="71" t="str">
        <f>IF(ISBLANK(ComponentData[[#This Row],[TypeDesignations]]),"",ComponentData[[#This Row],[TypeDesignations]])</f>
        <v>ION8650</v>
      </c>
      <c r="D7670" s="71" t="str">
        <f>IF(ISBLANK(ComponentData[[#This Row],[Voltage]]),"",ComponentData[[#This Row],[Voltage]])</f>
        <v/>
      </c>
      <c r="E7670" s="71" t="str">
        <f>IF(ISBLANK(ComponentData[[#This Row],[Remark]]),"",ComponentData[[#This Row],[Remark]])</f>
        <v/>
      </c>
      <c r="F7670" s="71" t="str">
        <f>IF(ISBLANK(ComponentData[[#This Row],[Manufacturer]]),"",ComponentData[[#This Row],[Manufacturer]])</f>
        <v>Schneider Electric</v>
      </c>
      <c r="G7670" s="71" t="str">
        <f>IF(ISBLANK(ComponentData[[#This Row],[ManufacturerNumber]]),"",ComponentData[[#This Row],[ManufacturerNumber]])</f>
        <v>P8650xxxxxxxxxxx</v>
      </c>
    </row>
    <row r="7671" spans="1:7" ht="14.45" customHeight="1">
      <c r="A7671" s="66">
        <v>7670</v>
      </c>
      <c r="B7671" s="71" t="str">
        <f>IF(ISBLANK(ComponentData[[#This Row],[Description]]),"",ComponentData[[#This Row],[Description]])</f>
        <v>Multi function metering device</v>
      </c>
      <c r="C7671" s="71" t="str">
        <f>IF(ISBLANK(ComponentData[[#This Row],[TypeDesignations]]),"",ComponentData[[#This Row],[TypeDesignations]])</f>
        <v>ION8650</v>
      </c>
      <c r="D7671" s="71" t="str">
        <f>IF(ISBLANK(ComponentData[[#This Row],[Voltage]]),"",ComponentData[[#This Row],[Voltage]])</f>
        <v>3xVT, 3xCT</v>
      </c>
      <c r="E7671" s="71" t="str">
        <f>IF(ISBLANK(ComponentData[[#This Row],[Remark]]),"",ComponentData[[#This Row],[Remark]])</f>
        <v>Inputs VT: 57-277VAC CT: 1/5A</v>
      </c>
      <c r="F7671" s="71" t="str">
        <f>IF(ISBLANK(ComponentData[[#This Row],[Manufacturer]]),"",ComponentData[[#This Row],[Manufacturer]])</f>
        <v>Schneider Electric</v>
      </c>
      <c r="G7671" s="71" t="str">
        <f>IF(ISBLANK(ComponentData[[#This Row],[ManufacturerNumber]]),"",ComponentData[[#This Row],[ManufacturerNumber]])</f>
        <v>M8650C4C0H6E0B1A</v>
      </c>
    </row>
    <row r="7672" spans="1:7" ht="14.45" customHeight="1">
      <c r="A7672" s="66">
        <v>7671</v>
      </c>
      <c r="B7672" s="71" t="str">
        <f>IF(ISBLANK(ComponentData[[#This Row],[Description]]),"",ComponentData[[#This Row],[Description]])</f>
        <v>Bus connection unit</v>
      </c>
      <c r="C7672" s="71" t="str">
        <f>IF(ISBLANK(ComponentData[[#This Row],[TypeDesignations]]),"",ComponentData[[#This Row],[TypeDesignations]])</f>
        <v>560BCU04</v>
      </c>
      <c r="D7672" s="71" t="str">
        <f>IF(ISBLANK(ComponentData[[#This Row],[Voltage]]),"",ComponentData[[#This Row],[Voltage]])</f>
        <v/>
      </c>
      <c r="E7672" s="71" t="str">
        <f>IF(ISBLANK(ComponentData[[#This Row],[Remark]]),"",ComponentData[[#This Row],[Remark]])</f>
        <v/>
      </c>
      <c r="F7672" s="71" t="str">
        <f>IF(ISBLANK(ComponentData[[#This Row],[Manufacturer]]),"",ComponentData[[#This Row],[Manufacturer]])</f>
        <v>ABB</v>
      </c>
      <c r="G7672" s="71" t="str">
        <f>IF(ISBLANK(ComponentData[[#This Row],[ManufacturerNumber]]),"",ComponentData[[#This Row],[ManufacturerNumber]])</f>
        <v>1KGT022300R0001</v>
      </c>
    </row>
    <row r="7673" spans="1:7" ht="14.45" customHeight="1">
      <c r="A7673" s="66">
        <v>7672</v>
      </c>
      <c r="B7673" s="71" t="str">
        <f>IF(ISBLANK(ComponentData[[#This Row],[Description]]),"",ComponentData[[#This Row],[Description]])</f>
        <v>Bus connection unit</v>
      </c>
      <c r="C7673" s="71" t="str">
        <f>IF(ISBLANK(ComponentData[[#This Row],[TypeDesignations]]),"",ComponentData[[#This Row],[TypeDesignations]])</f>
        <v>560BCU04</v>
      </c>
      <c r="D7673" s="71" t="str">
        <f>IF(ISBLANK(ComponentData[[#This Row],[Voltage]]),"",ComponentData[[#This Row],[Voltage]])</f>
        <v>24VDC</v>
      </c>
      <c r="E7673" s="71" t="str">
        <f>IF(ISBLANK(ComponentData[[#This Row],[Remark]]),"",ComponentData[[#This Row],[Remark]])</f>
        <v/>
      </c>
      <c r="F7673" s="71" t="str">
        <f>IF(ISBLANK(ComponentData[[#This Row],[Manufacturer]]),"",ComponentData[[#This Row],[Manufacturer]])</f>
        <v>ABB</v>
      </c>
      <c r="G7673" s="71" t="str">
        <f>IF(ISBLANK(ComponentData[[#This Row],[ManufacturerNumber]]),"",ComponentData[[#This Row],[ManufacturerNumber]])</f>
        <v>1KGT022300R0002</v>
      </c>
    </row>
    <row r="7674" spans="1:7" ht="14.45" customHeight="1">
      <c r="A7674" s="66">
        <v>7673</v>
      </c>
      <c r="B7674" s="71" t="str">
        <f>IF(ISBLANK(ComponentData[[#This Row],[Description]]),"",ComponentData[[#This Row],[Description]])</f>
        <v>Energy meter</v>
      </c>
      <c r="C7674" s="71" t="str">
        <f>IF(ISBLANK(ComponentData[[#This Row],[TypeDesignations]]),"",ComponentData[[#This Row],[TypeDesignations]])</f>
        <v>PM5560</v>
      </c>
      <c r="D7674" s="71" t="str">
        <f>IF(ISBLANK(ComponentData[[#This Row],[Voltage]]),"",ComponentData[[#This Row],[Voltage]])</f>
        <v>100-480 VAC/125-250 VDC</v>
      </c>
      <c r="E7674" s="71" t="str">
        <f>IF(ISBLANK(ComponentData[[#This Row],[Remark]]),"",ComponentData[[#This Row],[Remark]])</f>
        <v>Class 0.5S, 0.2S</v>
      </c>
      <c r="F7674" s="71" t="str">
        <f>IF(ISBLANK(ComponentData[[#This Row],[Manufacturer]]),"",ComponentData[[#This Row],[Manufacturer]])</f>
        <v>Schneider Electric</v>
      </c>
      <c r="G7674" s="71" t="str">
        <f>IF(ISBLANK(ComponentData[[#This Row],[ManufacturerNumber]]),"",ComponentData[[#This Row],[ManufacturerNumber]])</f>
        <v>METSEPM5560</v>
      </c>
    </row>
    <row r="7675" spans="1:7" ht="14.45" customHeight="1">
      <c r="A7675" s="66">
        <v>7674</v>
      </c>
      <c r="B7675" s="71" t="str">
        <f>IF(ISBLANK(ComponentData[[#This Row],[Description]]),"",ComponentData[[#This Row],[Description]])</f>
        <v>Converter</v>
      </c>
      <c r="C7675" s="71" t="str">
        <f>IF(ISBLANK(ComponentData[[#This Row],[TypeDesignations]]),"",ComponentData[[#This Row],[TypeDesignations]])</f>
        <v>RXTUG 22H</v>
      </c>
      <c r="D7675" s="71" t="str">
        <f>IF(ISBLANK(ComponentData[[#This Row],[Voltage]]),"",ComponentData[[#This Row],[Voltage]])</f>
        <v>24-250VDC</v>
      </c>
      <c r="E7675" s="71" t="str">
        <f>IF(ISBLANK(ComponentData[[#This Row],[Remark]]),"",ComponentData[[#This Row],[Remark]])</f>
        <v>Output voltage selectable ±12, ±18 or ±24VDC</v>
      </c>
      <c r="F7675" s="71" t="str">
        <f>IF(ISBLANK(ComponentData[[#This Row],[Manufacturer]]),"",ComponentData[[#This Row],[Manufacturer]])</f>
        <v>ABB</v>
      </c>
      <c r="G7675" s="71" t="str">
        <f>IF(ISBLANK(ComponentData[[#This Row],[ManufacturerNumber]]),"",ComponentData[[#This Row],[ManufacturerNumber]])</f>
        <v>1MRK000592-A</v>
      </c>
    </row>
    <row r="7676" spans="1:7" ht="14.45" customHeight="1">
      <c r="A7676" s="66">
        <v>7675</v>
      </c>
      <c r="B7676" s="71" t="str">
        <f>IF(ISBLANK(ComponentData[[#This Row],[Description]]),"",ComponentData[[#This Row],[Description]])</f>
        <v>Modem</v>
      </c>
      <c r="C7676" s="71" t="str">
        <f>IF(ISBLANK(ComponentData[[#This Row],[TypeDesignations]]),"",ComponentData[[#This Row],[TypeDesignations]])</f>
        <v>23WT23</v>
      </c>
      <c r="D7676" s="71" t="str">
        <f>IF(ISBLANK(ComponentData[[#This Row],[Voltage]]),"",ComponentData[[#This Row],[Voltage]])</f>
        <v>24VDC</v>
      </c>
      <c r="E7676" s="71" t="str">
        <f>IF(ISBLANK(ComponentData[[#This Row],[Remark]]),"",ComponentData[[#This Row],[Remark]])</f>
        <v>V.23</v>
      </c>
      <c r="F7676" s="71" t="str">
        <f>IF(ISBLANK(ComponentData[[#This Row],[Manufacturer]]),"",ComponentData[[#This Row],[Manufacturer]])</f>
        <v>ABB</v>
      </c>
      <c r="G7676" s="71" t="str">
        <f>IF(ISBLANK(ComponentData[[#This Row],[ManufacturerNumber]]),"",ComponentData[[#This Row],[ManufacturerNumber]])</f>
        <v>1KGT008200R0002</v>
      </c>
    </row>
    <row r="7677" spans="1:7" ht="14.45" customHeight="1">
      <c r="A7677" s="66">
        <v>7676</v>
      </c>
      <c r="B7677" s="71" t="str">
        <f>IF(ISBLANK(ComponentData[[#This Row],[Description]]),"",ComponentData[[#This Row],[Description]])</f>
        <v>Voltage regulator</v>
      </c>
      <c r="C7677" s="71" t="str">
        <f>IF(ISBLANK(ComponentData[[#This Row],[TypeDesignations]]),"",ComponentData[[#This Row],[TypeDesignations]])</f>
        <v>REG-D</v>
      </c>
      <c r="D7677" s="71" t="str">
        <f>IF(ISBLANK(ComponentData[[#This Row],[Voltage]]),"",ComponentData[[#This Row],[Voltage]])</f>
        <v>88-264VAC/DC</v>
      </c>
      <c r="E7677" s="71" t="str">
        <f>IF(ISBLANK(ComponentData[[#This Row],[Remark]]),"",ComponentData[[#This Row],[Remark]])</f>
        <v>with mA input, IEC61850 or IEC104 port</v>
      </c>
      <c r="F7677" s="71" t="str">
        <f>IF(ISBLANK(ComponentData[[#This Row],[Manufacturer]]),"",ComponentData[[#This Row],[Manufacturer]])</f>
        <v>A. Eberle GmbH &amp; Co.KG</v>
      </c>
      <c r="G7677" s="71" t="str">
        <f>IF(ISBLANK(ComponentData[[#This Row],[ManufacturerNumber]]),"",ComponentData[[#This Row],[ManufacturerNumber]])</f>
        <v>BV 113.2600</v>
      </c>
    </row>
    <row r="7678" spans="1:7" ht="14.45" customHeight="1">
      <c r="A7678" s="66">
        <v>7677</v>
      </c>
      <c r="B7678" s="71" t="str">
        <f>IF(ISBLANK(ComponentData[[#This Row],[Description]]),"",ComponentData[[#This Row],[Description]])</f>
        <v>Real time clock</v>
      </c>
      <c r="C7678" s="71" t="str">
        <f>IF(ISBLANK(ComponentData[[#This Row],[TypeDesignations]]),"",ComponentData[[#This Row],[TypeDesignations]])</f>
        <v>560RTC03</v>
      </c>
      <c r="D7678" s="71" t="str">
        <f>IF(ISBLANK(ComponentData[[#This Row],[Voltage]]),"",ComponentData[[#This Row],[Voltage]])</f>
        <v>IRIG-B</v>
      </c>
      <c r="E7678" s="71" t="str">
        <f>IF(ISBLANK(ComponentData[[#This Row],[Remark]]),"",ComponentData[[#This Row],[Remark]])</f>
        <v/>
      </c>
      <c r="F7678" s="71" t="str">
        <f>IF(ISBLANK(ComponentData[[#This Row],[Manufacturer]]),"",ComponentData[[#This Row],[Manufacturer]])</f>
        <v>ABB</v>
      </c>
      <c r="G7678" s="71" t="str">
        <f>IF(ISBLANK(ComponentData[[#This Row],[ManufacturerNumber]]),"",ComponentData[[#This Row],[ManufacturerNumber]])</f>
        <v>1KGT012000R0001</v>
      </c>
    </row>
    <row r="7679" spans="1:7" ht="14.45" customHeight="1">
      <c r="A7679" s="66">
        <v>7678</v>
      </c>
      <c r="B7679" s="71" t="str">
        <f>IF(ISBLANK(ComponentData[[#This Row],[Description]]),"",ComponentData[[#This Row],[Description]])</f>
        <v>Connector for terminal</v>
      </c>
      <c r="C7679" s="71" t="str">
        <f>IF(ISBLANK(ComponentData[[#This Row],[TypeDesignations]]),"",ComponentData[[#This Row],[TypeDesignations]])</f>
        <v>SP2.5/2</v>
      </c>
      <c r="D7679" s="71" t="str">
        <f>IF(ISBLANK(ComponentData[[#This Row],[Voltage]]),"",ComponentData[[#This Row],[Voltage]])</f>
        <v>500V, 20A</v>
      </c>
      <c r="E7679" s="71" t="str">
        <f>IF(ISBLANK(ComponentData[[#This Row],[Remark]]),"",ComponentData[[#This Row],[Remark]])</f>
        <v>0.08-2.5mm², max 1 wire, grey</v>
      </c>
      <c r="F7679" s="71" t="str">
        <f>IF(ISBLANK(ComponentData[[#This Row],[Manufacturer]]),"",ComponentData[[#This Row],[Manufacturer]])</f>
        <v>Phoenix Contact</v>
      </c>
      <c r="G7679" s="71" t="str">
        <f>IF(ISBLANK(ComponentData[[#This Row],[ManufacturerNumber]]),"",ComponentData[[#This Row],[ManufacturerNumber]])</f>
        <v>3040261</v>
      </c>
    </row>
    <row r="7680" spans="1:7" ht="14.45" customHeight="1">
      <c r="A7680" s="66">
        <v>7679</v>
      </c>
      <c r="B7680" s="71" t="str">
        <f>IF(ISBLANK(ComponentData[[#This Row],[Description]]),"",ComponentData[[#This Row],[Description]])</f>
        <v>Pluggable connector</v>
      </c>
      <c r="C7680" s="71" t="str">
        <f>IF(ISBLANK(ComponentData[[#This Row],[TypeDesignations]]),"",ComponentData[[#This Row],[TypeDesignations]])</f>
        <v>560NFO13</v>
      </c>
      <c r="D7680" s="71" t="str">
        <f>IF(ISBLANK(ComponentData[[#This Row],[Voltage]]),"",ComponentData[[#This Row],[Voltage]])</f>
        <v>-15 dBm / -8 dBm, 15km</v>
      </c>
      <c r="E7680" s="71" t="str">
        <f>IF(ISBLANK(ComponentData[[#This Row],[Remark]]),"",ComponentData[[#This Row],[Remark]])</f>
        <v>SFP module, 2 pole, 9/125μm</v>
      </c>
      <c r="F7680" s="71" t="str">
        <f>IF(ISBLANK(ComponentData[[#This Row],[Manufacturer]]),"",ComponentData[[#This Row],[Manufacturer]])</f>
        <v>ABB</v>
      </c>
      <c r="G7680" s="71" t="str">
        <f>IF(ISBLANK(ComponentData[[#This Row],[ManufacturerNumber]]),"",ComponentData[[#This Row],[ManufacturerNumber]])</f>
        <v>1KHW001893R0001</v>
      </c>
    </row>
    <row r="7681" spans="1:7" ht="14.45" customHeight="1">
      <c r="A7681" s="66">
        <v>7680</v>
      </c>
      <c r="B7681" s="71" t="str">
        <f>IF(ISBLANK(ComponentData[[#This Row],[Description]]),"",ComponentData[[#This Row],[Description]])</f>
        <v>Pluggable connector</v>
      </c>
      <c r="C7681" s="71" t="str">
        <f>IF(ISBLANK(ComponentData[[#This Row],[TypeDesignations]]),"",ComponentData[[#This Row],[TypeDesignations]])</f>
        <v>560NFO15</v>
      </c>
      <c r="D7681" s="71" t="str">
        <f>IF(ISBLANK(ComponentData[[#This Row],[Voltage]]),"",ComponentData[[#This Row],[Voltage]])</f>
        <v>-5 dBm / -0 dBm, 40km</v>
      </c>
      <c r="E7681" s="71" t="str">
        <f>IF(ISBLANK(ComponentData[[#This Row],[Remark]]),"",ComponentData[[#This Row],[Remark]])</f>
        <v>SFP module, 2 pole, 9/125μm</v>
      </c>
      <c r="F7681" s="71" t="str">
        <f>IF(ISBLANK(ComponentData[[#This Row],[Manufacturer]]),"",ComponentData[[#This Row],[Manufacturer]])</f>
        <v>ABB</v>
      </c>
      <c r="G7681" s="71" t="str">
        <f>IF(ISBLANK(ComponentData[[#This Row],[ManufacturerNumber]]),"",ComponentData[[#This Row],[ManufacturerNumber]])</f>
        <v>1KHW001894R0001</v>
      </c>
    </row>
    <row r="7682" spans="1:7" ht="14.45" customHeight="1">
      <c r="A7682" s="66">
        <v>7681</v>
      </c>
      <c r="B7682" s="71" t="str">
        <f>IF(ISBLANK(ComponentData[[#This Row],[Description]]),"",ComponentData[[#This Row],[Description]])</f>
        <v>Thermostat</v>
      </c>
      <c r="C7682" s="71" t="str">
        <f>IF(ISBLANK(ComponentData[[#This Row],[TypeDesignations]]),"",ComponentData[[#This Row],[TypeDesignations]])</f>
        <v>KTS 011</v>
      </c>
      <c r="D7682" s="71" t="str">
        <f>IF(ISBLANK(ComponentData[[#This Row],[Voltage]]),"",ComponentData[[#This Row],[Voltage]])</f>
        <v>120-250VAC, 30W</v>
      </c>
      <c r="E7682" s="71" t="str">
        <f>IF(ISBLANK(ComponentData[[#This Row],[Remark]]),"",ComponentData[[#This Row],[Remark]])</f>
        <v>0-60°C</v>
      </c>
      <c r="F7682" s="71" t="str">
        <f>IF(ISBLANK(ComponentData[[#This Row],[Manufacturer]]),"",ComponentData[[#This Row],[Manufacturer]])</f>
        <v>STEGO</v>
      </c>
      <c r="G7682" s="71" t="str">
        <f>IF(ISBLANK(ComponentData[[#This Row],[ManufacturerNumber]]),"",ComponentData[[#This Row],[ManufacturerNumber]])</f>
        <v>01140.0-00</v>
      </c>
    </row>
    <row r="7683" spans="1:7" ht="14.45" customHeight="1">
      <c r="A7683" s="66">
        <v>7682</v>
      </c>
      <c r="B7683" s="71" t="str">
        <f>IF(ISBLANK(ComponentData[[#This Row],[Description]]),"",ComponentData[[#This Row],[Description]])</f>
        <v>Energy meter</v>
      </c>
      <c r="C7683" s="71" t="str">
        <f>IF(ISBLANK(ComponentData[[#This Row],[TypeDesignations]]),"",ComponentData[[#This Row],[TypeDesignations]])</f>
        <v>Alpha A1830</v>
      </c>
      <c r="D7683" s="71" t="str">
        <f>IF(ISBLANK(ComponentData[[#This Row],[Voltage]]),"",ComponentData[[#This Row],[Voltage]])</f>
        <v>48-230VAC/VDC</v>
      </c>
      <c r="E7683" s="71" t="str">
        <f>IF(ISBLANK(ComponentData[[#This Row],[Remark]]),"",ComponentData[[#This Row],[Remark]])</f>
        <v>Class 1, 0.5S, 0.2S</v>
      </c>
      <c r="F7683" s="71" t="str">
        <f>IF(ISBLANK(ComponentData[[#This Row],[Manufacturer]]),"",ComponentData[[#This Row],[Manufacturer]])</f>
        <v>ELSTER</v>
      </c>
      <c r="G7683" s="71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6">
        <v>7683</v>
      </c>
      <c r="B7684" s="71" t="str">
        <f>IF(ISBLANK(ComponentData[[#This Row],[Description]]),"",ComponentData[[#This Row],[Description]])</f>
        <v>Side view</v>
      </c>
      <c r="C7684" s="71" t="str">
        <f>IF(ISBLANK(ComponentData[[#This Row],[TypeDesignations]]),"",ComponentData[[#This Row],[TypeDesignations]])</f>
        <v>SEL487B</v>
      </c>
      <c r="D7684" s="71" t="str">
        <f>IF(ISBLANK(ComponentData[[#This Row],[Voltage]]),"",ComponentData[[#This Row],[Voltage]])</f>
        <v>7U</v>
      </c>
      <c r="E7684" s="71" t="str">
        <f>IF(ISBLANK(ComponentData[[#This Row],[Remark]]),"",ComponentData[[#This Row],[Remark]])</f>
        <v>SEL487B</v>
      </c>
      <c r="F7684" s="71" t="str">
        <f>IF(ISBLANK(ComponentData[[#This Row],[Manufacturer]]),"",ComponentData[[#This Row],[Manufacturer]])</f>
        <v>Schweitzer</v>
      </c>
      <c r="G7684" s="71" t="str">
        <f>IF(ISBLANK(ComponentData[[#This Row],[ManufacturerNumber]]),"",ComponentData[[#This Row],[ManufacturerNumber]])</f>
        <v/>
      </c>
    </row>
    <row r="7685" spans="1:7" ht="14.45" customHeight="1">
      <c r="A7685" s="66">
        <v>7684</v>
      </c>
      <c r="B7685" s="71" t="str">
        <f>IF(ISBLANK(ComponentData[[#This Row],[Description]]),"",ComponentData[[#This Row],[Description]])</f>
        <v>Binary output module</v>
      </c>
      <c r="C7685" s="71" t="str">
        <f>IF(ISBLANK(ComponentData[[#This Row],[TypeDesignations]]),"",ComponentData[[#This Row],[TypeDesignations]])</f>
        <v>Alpha A1830</v>
      </c>
      <c r="D7685" s="71" t="str">
        <f>IF(ISBLANK(ComponentData[[#This Row],[Voltage]]),"",ComponentData[[#This Row],[Voltage]])</f>
        <v>125-180VDC</v>
      </c>
      <c r="E7685" s="71" t="str">
        <f>IF(ISBLANK(ComponentData[[#This Row],[Remark]]),"",ComponentData[[#This Row],[Remark]])</f>
        <v/>
      </c>
      <c r="F7685" s="71" t="str">
        <f>IF(ISBLANK(ComponentData[[#This Row],[Manufacturer]]),"",ComponentData[[#This Row],[Manufacturer]])</f>
        <v>ELSTER</v>
      </c>
      <c r="G7685" s="71" t="str">
        <f>IF(ISBLANK(ComponentData[[#This Row],[ManufacturerNumber]]),"",ComponentData[[#This Row],[ManufacturerNumber]])</f>
        <v/>
      </c>
    </row>
    <row r="7686" spans="1:7" ht="14.45" customHeight="1">
      <c r="A7686" s="66">
        <v>7685</v>
      </c>
      <c r="B7686" s="71" t="str">
        <f>IF(ISBLANK(ComponentData[[#This Row],[Description]]),"",ComponentData[[#This Row],[Description]])</f>
        <v>Serial port adapter</v>
      </c>
      <c r="C7686" s="71" t="str">
        <f>IF(ISBLANK(ComponentData[[#This Row],[TypeDesignations]]),"",ComponentData[[#This Row],[TypeDesignations]])</f>
        <v>Alpha A1830</v>
      </c>
      <c r="D7686" s="71" t="str">
        <f>IF(ISBLANK(ComponentData[[#This Row],[Voltage]]),"",ComponentData[[#This Row],[Voltage]])</f>
        <v>RS232</v>
      </c>
      <c r="E7686" s="71" t="str">
        <f>IF(ISBLANK(ComponentData[[#This Row],[Remark]]),"",ComponentData[[#This Row],[Remark]])</f>
        <v/>
      </c>
      <c r="F7686" s="71" t="str">
        <f>IF(ISBLANK(ComponentData[[#This Row],[Manufacturer]]),"",ComponentData[[#This Row],[Manufacturer]])</f>
        <v>ELSTER</v>
      </c>
      <c r="G7686" s="71" t="str">
        <f>IF(ISBLANK(ComponentData[[#This Row],[ManufacturerNumber]]),"",ComponentData[[#This Row],[ManufacturerNumber]])</f>
        <v/>
      </c>
    </row>
    <row r="7687" spans="1:7" ht="14.45" customHeight="1">
      <c r="A7687" s="66">
        <v>7686</v>
      </c>
      <c r="B7687" s="71" t="str">
        <f>IF(ISBLANK(ComponentData[[#This Row],[Description]]),"",ComponentData[[#This Row],[Description]])</f>
        <v>Generic cable coloured</v>
      </c>
      <c r="C7687" s="71" t="str">
        <f>IF(ISBLANK(ComponentData[[#This Row],[TypeDesignations]]),"",ComponentData[[#This Row],[TypeDesignations]])</f>
        <v>4x35mm²</v>
      </c>
      <c r="D7687" s="71" t="str">
        <f>IF(ISBLANK(ComponentData[[#This Row],[Voltage]]),"",ComponentData[[#This Row],[Voltage]])</f>
        <v/>
      </c>
      <c r="E7687" s="71" t="str">
        <f>IF(ISBLANK(ComponentData[[#This Row],[Remark]]),"",ComponentData[[#This Row],[Remark]])</f>
        <v>&amp;#231783;, &amp;#231782;, &amp;#231790;, &amp;#231788;</v>
      </c>
      <c r="F7687" s="71" t="str">
        <f>IF(ISBLANK(ComponentData[[#This Row],[Manufacturer]]),"",ComponentData[[#This Row],[Manufacturer]])</f>
        <v/>
      </c>
      <c r="G7687" s="71" t="str">
        <f>IF(ISBLANK(ComponentData[[#This Row],[ManufacturerNumber]]),"",ComponentData[[#This Row],[ManufacturerNumber]])</f>
        <v/>
      </c>
    </row>
    <row r="7688" spans="1:7" ht="14.45" customHeight="1">
      <c r="A7688" s="66">
        <v>7687</v>
      </c>
      <c r="B7688" s="71" t="str">
        <f>IF(ISBLANK(ComponentData[[#This Row],[Description]]),"",ComponentData[[#This Row],[Description]])</f>
        <v>Voltage regulator</v>
      </c>
      <c r="C7688" s="71" t="str">
        <f>IF(ISBLANK(ComponentData[[#This Row],[TypeDesignations]]),"",ComponentData[[#This Row],[TypeDesignations]])</f>
        <v>REG-D</v>
      </c>
      <c r="D7688" s="71" t="str">
        <f>IF(ISBLANK(ComponentData[[#This Row],[Voltage]]),"",ComponentData[[#This Row],[Voltage]])</f>
        <v>48-250V AC/DC</v>
      </c>
      <c r="E7688" s="71" t="str">
        <f>IF(ISBLANK(ComponentData[[#This Row],[Remark]]),"",ComponentData[[#This Row],[Remark]])</f>
        <v>with mA input, IEC61850 or IEC104 port</v>
      </c>
      <c r="F7688" s="71" t="str">
        <f>IF(ISBLANK(ComponentData[[#This Row],[Manufacturer]]),"",ComponentData[[#This Row],[Manufacturer]])</f>
        <v>A. Eberle GmbH &amp; Co.KG</v>
      </c>
      <c r="G7688" s="71" t="str">
        <f>IF(ISBLANK(ComponentData[[#This Row],[ManufacturerNumber]]),"",ComponentData[[#This Row],[ManufacturerNumber]])</f>
        <v>BV 100.0030.576.43</v>
      </c>
    </row>
    <row r="7689" spans="1:7" ht="14.45" customHeight="1">
      <c r="A7689" s="66">
        <v>7688</v>
      </c>
      <c r="B7689" s="71" t="str">
        <f>IF(ISBLANK(ComponentData[[#This Row],[Description]]),"",ComponentData[[#This Row],[Description]])</f>
        <v>Front view</v>
      </c>
      <c r="C7689" s="71" t="str">
        <f>IF(ISBLANK(ComponentData[[#This Row],[TypeDesignations]]),"",ComponentData[[#This Row],[TypeDesignations]])</f>
        <v>SEL487B</v>
      </c>
      <c r="D7689" s="71" t="str">
        <f>IF(ISBLANK(ComponentData[[#This Row],[Voltage]]),"",ComponentData[[#This Row],[Voltage]])</f>
        <v>7U</v>
      </c>
      <c r="E7689" s="71" t="str">
        <f>IF(ISBLANK(ComponentData[[#This Row],[Remark]]),"",ComponentData[[#This Row],[Remark]])</f>
        <v>SEL487B</v>
      </c>
      <c r="F7689" s="71" t="str">
        <f>IF(ISBLANK(ComponentData[[#This Row],[Manufacturer]]),"",ComponentData[[#This Row],[Manufacturer]])</f>
        <v>Schweitzer</v>
      </c>
      <c r="G7689" s="71" t="str">
        <f>IF(ISBLANK(ComponentData[[#This Row],[ManufacturerNumber]]),"",ComponentData[[#This Row],[ManufacturerNumber]])</f>
        <v/>
      </c>
    </row>
    <row r="7690" spans="1:7" ht="14.45" customHeight="1">
      <c r="A7690" s="66">
        <v>7689</v>
      </c>
      <c r="B7690" s="71" t="str">
        <f>IF(ISBLANK(ComponentData[[#This Row],[Description]]),"",ComponentData[[#This Row],[Description]])</f>
        <v>Process Bus TS Module</v>
      </c>
      <c r="C7690" s="71" t="str">
        <f>IF(ISBLANK(ComponentData[[#This Row],[TypeDesignations]]),"",ComponentData[[#This Row],[TypeDesignations]])</f>
        <v>SAM600-TS</v>
      </c>
      <c r="D7690" s="71" t="str">
        <f>IF(ISBLANK(ComponentData[[#This Row],[Voltage]]),"",ComponentData[[#This Row],[Voltage]])</f>
        <v>6PPS, 4BI, 1USB, 2SFP, 2ETH, Version 1.2</v>
      </c>
      <c r="E7690" s="71" t="str">
        <f>IF(ISBLANK(ComponentData[[#This Row],[Remark]]),"",ComponentData[[#This Row],[Remark]])</f>
        <v/>
      </c>
      <c r="F7690" s="71" t="str">
        <f>IF(ISBLANK(ComponentData[[#This Row],[Manufacturer]]),"",ComponentData[[#This Row],[Manufacturer]])</f>
        <v>ABB</v>
      </c>
      <c r="G7690" s="71" t="str">
        <f>IF(ISBLANK(ComponentData[[#This Row],[ManufacturerNumber]]),"",ComponentData[[#This Row],[ManufacturerNumber]])</f>
        <v>1KHL511910</v>
      </c>
    </row>
    <row r="7691" spans="1:7" ht="14.45" customHeight="1">
      <c r="A7691" s="66">
        <v>7690</v>
      </c>
      <c r="B7691" s="71" t="str">
        <f>IF(ISBLANK(ComponentData[[#This Row],[Description]]),"",ComponentData[[#This Row],[Description]])</f>
        <v>Door</v>
      </c>
      <c r="C7691" s="71" t="str">
        <f>IF(ISBLANK(ComponentData[[#This Row],[TypeDesignations]]),"",ComponentData[[#This Row],[TypeDesignations]])</f>
        <v>Door 2225x800</v>
      </c>
      <c r="D7691" s="71" t="str">
        <f>IF(ISBLANK(ComponentData[[#This Row],[Voltage]]),"",ComponentData[[#This Row],[Voltage]])</f>
        <v>W:800xH:2225mm</v>
      </c>
      <c r="E7691" s="71" t="str">
        <f>IF(ISBLANK(ComponentData[[#This Row],[Remark]]),"",ComponentData[[#This Row],[Remark]])</f>
        <v>Glass window, with ventilation</v>
      </c>
      <c r="F7691" s="71" t="str">
        <f>IF(ISBLANK(ComponentData[[#This Row],[Manufacturer]]),"",ComponentData[[#This Row],[Manufacturer]])</f>
        <v>To be defined</v>
      </c>
      <c r="G7691" s="71" t="str">
        <f>IF(ISBLANK(ComponentData[[#This Row],[ManufacturerNumber]]),"",ComponentData[[#This Row],[ManufacturerNumber]])</f>
        <v/>
      </c>
    </row>
    <row r="7692" spans="1:7" ht="14.45" customHeight="1">
      <c r="A7692" s="66">
        <v>7691</v>
      </c>
      <c r="B7692" s="71" t="str">
        <f>IF(ISBLANK(ComponentData[[#This Row],[Description]]),"",ComponentData[[#This Row],[Description]])</f>
        <v>Switch</v>
      </c>
      <c r="C7692" s="71" t="str">
        <f>IF(ISBLANK(ComponentData[[#This Row],[TypeDesignations]]),"",ComponentData[[#This Row],[TypeDesignations]])</f>
        <v>3 3-pos. contacts without 0 position</v>
      </c>
      <c r="D7692" s="71" t="str">
        <f>IF(ISBLANK(ComponentData[[#This Row],[Voltage]]),"",ComponentData[[#This Row],[Voltage]])</f>
        <v>Multistep switch without "OFF", 3 pole, 60 degree switching</v>
      </c>
      <c r="E7692" s="71" t="str">
        <f>IF(ISBLANK(ComponentData[[#This Row],[Remark]]),"",ComponentData[[#This Row],[Remark]])</f>
        <v>Engraving: PRC: Text1, switchplate: 270 degree: Text2, 330 degree: Text3, 30 degree: Text4</v>
      </c>
      <c r="F7692" s="71" t="str">
        <f>IF(ISBLANK(ComponentData[[#This Row],[Manufacturer]]),"",ComponentData[[#This Row],[Manufacturer]])</f>
        <v>Kraus &amp; Naimer</v>
      </c>
      <c r="G7692" s="71" t="str">
        <f>IF(ISBLANK(ComponentData[[#This Row],[ManufacturerNumber]]),"",ComponentData[[#This Row],[ManufacturerNumber]])</f>
        <v>CG8 A250-600 FT2-V</v>
      </c>
    </row>
    <row r="7693" spans="1:7" ht="14.45" customHeight="1">
      <c r="A7693" s="66">
        <v>7692</v>
      </c>
      <c r="B7693" s="71" t="str">
        <f>IF(ISBLANK(ComponentData[[#This Row],[Description]]),"",ComponentData[[#This Row],[Description]])</f>
        <v>Door</v>
      </c>
      <c r="C7693" s="71" t="str">
        <f>IF(ISBLANK(ComponentData[[#This Row],[TypeDesignations]]),"",ComponentData[[#This Row],[TypeDesignations]])</f>
        <v>Door 2125x800</v>
      </c>
      <c r="D7693" s="71" t="str">
        <f>IF(ISBLANK(ComponentData[[#This Row],[Voltage]]),"",ComponentData[[#This Row],[Voltage]])</f>
        <v>W:800xH:2125mm</v>
      </c>
      <c r="E7693" s="71" t="str">
        <f>IF(ISBLANK(ComponentData[[#This Row],[Remark]]),"",ComponentData[[#This Row],[Remark]])</f>
        <v>Glass window, with ventilation</v>
      </c>
      <c r="F7693" s="71" t="str">
        <f>IF(ISBLANK(ComponentData[[#This Row],[Manufacturer]]),"",ComponentData[[#This Row],[Manufacturer]])</f>
        <v>To be defined</v>
      </c>
      <c r="G7693" s="71" t="str">
        <f>IF(ISBLANK(ComponentData[[#This Row],[ManufacturerNumber]]),"",ComponentData[[#This Row],[ManufacturerNumber]])</f>
        <v/>
      </c>
    </row>
    <row r="7694" spans="1:7" ht="14.45" customHeight="1">
      <c r="A7694" s="66">
        <v>7693</v>
      </c>
      <c r="B7694" s="71" t="str">
        <f>IF(ISBLANK(ComponentData[[#This Row],[Description]]),"",ComponentData[[#This Row],[Description]])</f>
        <v>Feed-through terminal</v>
      </c>
      <c r="C7694" s="71" t="str">
        <f>IF(ISBLANK(ComponentData[[#This Row],[TypeDesignations]]),"",ComponentData[[#This Row],[TypeDesignations]])</f>
        <v>WDU 6 SL</v>
      </c>
      <c r="D7694" s="71" t="str">
        <f>IF(ISBLANK(ComponentData[[#This Row],[Voltage]]),"",ComponentData[[#This Row],[Voltage]])</f>
        <v>500V, 41A</v>
      </c>
      <c r="E7694" s="71" t="str">
        <f>IF(ISBLANK(ComponentData[[#This Row],[Remark]]),"",ComponentData[[#This Row],[Remark]])</f>
        <v>6mm², max 4 wires, dark beige</v>
      </c>
      <c r="F7694" s="71" t="str">
        <f>IF(ISBLANK(ComponentData[[#This Row],[Manufacturer]]),"",ComponentData[[#This Row],[Manufacturer]])</f>
        <v>Weidmüller</v>
      </c>
      <c r="G7694" s="71" t="str">
        <f>IF(ISBLANK(ComponentData[[#This Row],[ManufacturerNumber]]),"",ComponentData[[#This Row],[ManufacturerNumber]])</f>
        <v>9537460000</v>
      </c>
    </row>
    <row r="7695" spans="1:7" ht="14.45" customHeight="1">
      <c r="A7695" s="66">
        <v>7694</v>
      </c>
      <c r="B7695" s="71" t="str">
        <f>IF(ISBLANK(ComponentData[[#This Row],[Description]]),"",ComponentData[[#This Row],[Description]])</f>
        <v>Power supply module</v>
      </c>
      <c r="C7695" s="71" t="str">
        <f>IF(ISBLANK(ComponentData[[#This Row],[TypeDesignations]]),"",ComponentData[[#This Row],[TypeDesignations]])</f>
        <v>560PSU01</v>
      </c>
      <c r="D7695" s="71" t="str">
        <f>IF(ISBLANK(ComponentData[[#This Row],[Voltage]]),"",ComponentData[[#This Row],[Voltage]])</f>
        <v>110-220VDC</v>
      </c>
      <c r="E7695" s="71" t="str">
        <f>IF(ISBLANK(ComponentData[[#This Row],[Remark]]),"",ComponentData[[#This Row],[Remark]])</f>
        <v/>
      </c>
      <c r="F7695" s="71" t="str">
        <f>IF(ISBLANK(ComponentData[[#This Row],[Manufacturer]]),"",ComponentData[[#This Row],[Manufacturer]])</f>
        <v>ABB</v>
      </c>
      <c r="G7695" s="71" t="str">
        <f>IF(ISBLANK(ComponentData[[#This Row],[ManufacturerNumber]]),"",ComponentData[[#This Row],[ManufacturerNumber]])</f>
        <v>1KGT006600R0002</v>
      </c>
    </row>
    <row r="7696" spans="1:7" ht="14.45" customHeight="1">
      <c r="A7696" s="66">
        <v>7695</v>
      </c>
      <c r="B7696" s="71" t="str">
        <f>IF(ISBLANK(ComponentData[[#This Row],[Description]]),"",ComponentData[[#This Row],[Description]])</f>
        <v>Feed-through terminal for component plug</v>
      </c>
      <c r="C7696" s="71" t="str">
        <f>IF(ISBLANK(ComponentData[[#This Row],[TypeDesignations]]),"",ComponentData[[#This Row],[TypeDesignations]])</f>
        <v>M4/6.S</v>
      </c>
      <c r="D7696" s="71" t="str">
        <f>IF(ISBLANK(ComponentData[[#This Row],[Voltage]]),"",ComponentData[[#This Row],[Voltage]])</f>
        <v>160V, 10A</v>
      </c>
      <c r="E7696" s="71" t="str">
        <f>IF(ISBLANK(ComponentData[[#This Row],[Remark]]),"",ComponentData[[#This Row],[Remark]])</f>
        <v>4mm², max 2 wires, grey</v>
      </c>
      <c r="F7696" s="71" t="str">
        <f>IF(ISBLANK(ComponentData[[#This Row],[Manufacturer]]),"",ComponentData[[#This Row],[Manufacturer]])</f>
        <v>ABB Entrelec</v>
      </c>
      <c r="G7696" s="71" t="str">
        <f>IF(ISBLANK(ComponentData[[#This Row],[ManufacturerNumber]]),"",ComponentData[[#This Row],[ManufacturerNumber]])</f>
        <v>1SNA115213R1000</v>
      </c>
    </row>
    <row r="7697" spans="1:7" ht="14.45" customHeight="1">
      <c r="A7697" s="66">
        <v>7696</v>
      </c>
      <c r="B7697" s="71" t="str">
        <f>IF(ISBLANK(ComponentData[[#This Row],[Description]]),"",ComponentData[[#This Row],[Description]])</f>
        <v>Feed-through terminal for component plug</v>
      </c>
      <c r="C7697" s="71" t="str">
        <f>IF(ISBLANK(ComponentData[[#This Row],[TypeDesignations]]),"",ComponentData[[#This Row],[TypeDesignations]])</f>
        <v>M4/6.S</v>
      </c>
      <c r="D7697" s="71" t="str">
        <f>IF(ISBLANK(ComponentData[[#This Row],[Voltage]]),"",ComponentData[[#This Row],[Voltage]])</f>
        <v>160V, 10A</v>
      </c>
      <c r="E7697" s="71" t="str">
        <f>IF(ISBLANK(ComponentData[[#This Row],[Remark]]),"",ComponentData[[#This Row],[Remark]])</f>
        <v>4mm², max 2 wires, grey</v>
      </c>
      <c r="F7697" s="71" t="str">
        <f>IF(ISBLANK(ComponentData[[#This Row],[Manufacturer]]),"",ComponentData[[#This Row],[Manufacturer]])</f>
        <v>ABB Entrelec</v>
      </c>
      <c r="G7697" s="71" t="str">
        <f>IF(ISBLANK(ComponentData[[#This Row],[ManufacturerNumber]]),"",ComponentData[[#This Row],[ManufacturerNumber]])</f>
        <v>1SNA115213R1000</v>
      </c>
    </row>
    <row r="7698" spans="1:7" ht="14.45" customHeight="1">
      <c r="A7698" s="66">
        <v>7697</v>
      </c>
      <c r="B7698" s="71" t="str">
        <f>IF(ISBLANK(ComponentData[[#This Row],[Description]]),"",ComponentData[[#This Row],[Description]])</f>
        <v>Feed-through terminal for component plug</v>
      </c>
      <c r="C7698" s="71" t="str">
        <f>IF(ISBLANK(ComponentData[[#This Row],[TypeDesignations]]),"",ComponentData[[#This Row],[TypeDesignations]])</f>
        <v>M4/6.S</v>
      </c>
      <c r="D7698" s="71" t="str">
        <f>IF(ISBLANK(ComponentData[[#This Row],[Voltage]]),"",ComponentData[[#This Row],[Voltage]])</f>
        <v>160V, 10A</v>
      </c>
      <c r="E7698" s="71" t="str">
        <f>IF(ISBLANK(ComponentData[[#This Row],[Remark]]),"",ComponentData[[#This Row],[Remark]])</f>
        <v>4mm², max 2 wires, grey</v>
      </c>
      <c r="F7698" s="71" t="str">
        <f>IF(ISBLANK(ComponentData[[#This Row],[Manufacturer]]),"",ComponentData[[#This Row],[Manufacturer]])</f>
        <v>ABB Entrelec</v>
      </c>
      <c r="G7698" s="71" t="str">
        <f>IF(ISBLANK(ComponentData[[#This Row],[ManufacturerNumber]]),"",ComponentData[[#This Row],[ManufacturerNumber]])</f>
        <v>1SNA115213R1000</v>
      </c>
    </row>
    <row r="7699" spans="1:7" ht="14.45" customHeight="1">
      <c r="A7699" s="66">
        <v>7698</v>
      </c>
      <c r="B7699" s="71" t="str">
        <f>IF(ISBLANK(ComponentData[[#This Row],[Description]]),"",ComponentData[[#This Row],[Description]])</f>
        <v>Feed-through terminal for component plug</v>
      </c>
      <c r="C7699" s="71" t="str">
        <f>IF(ISBLANK(ComponentData[[#This Row],[TypeDesignations]]),"",ComponentData[[#This Row],[TypeDesignations]])</f>
        <v>M4/6.S</v>
      </c>
      <c r="D7699" s="71" t="str">
        <f>IF(ISBLANK(ComponentData[[#This Row],[Voltage]]),"",ComponentData[[#This Row],[Voltage]])</f>
        <v>160V, 10A</v>
      </c>
      <c r="E7699" s="71" t="str">
        <f>IF(ISBLANK(ComponentData[[#This Row],[Remark]]),"",ComponentData[[#This Row],[Remark]])</f>
        <v>4mm², max 2 wires, grey</v>
      </c>
      <c r="F7699" s="71" t="str">
        <f>IF(ISBLANK(ComponentData[[#This Row],[Manufacturer]]),"",ComponentData[[#This Row],[Manufacturer]])</f>
        <v>ABB Entrelec</v>
      </c>
      <c r="G7699" s="71" t="str">
        <f>IF(ISBLANK(ComponentData[[#This Row],[ManufacturerNumber]]),"",ComponentData[[#This Row],[ManufacturerNumber]])</f>
        <v>1SNA115213R1000</v>
      </c>
    </row>
    <row r="7700" spans="1:7" ht="14.45" customHeight="1">
      <c r="A7700" s="66">
        <v>7699</v>
      </c>
      <c r="B7700" s="71" t="str">
        <f>IF(ISBLANK(ComponentData[[#This Row],[Description]]),"",ComponentData[[#This Row],[Description]])</f>
        <v>Diode</v>
      </c>
      <c r="C7700" s="71" t="str">
        <f>IF(ISBLANK(ComponentData[[#This Row],[TypeDesignations]]),"",ComponentData[[#This Row],[TypeDesignations]])</f>
        <v>1N4007</v>
      </c>
      <c r="D7700" s="71" t="str">
        <f>IF(ISBLANK(ComponentData[[#This Row],[Voltage]]),"",ComponentData[[#This Row],[Voltage]])</f>
        <v>Urms 1000V</v>
      </c>
      <c r="E7700" s="71" t="str">
        <f>IF(ISBLANK(ComponentData[[#This Row],[Remark]]),"",ComponentData[[#This Row],[Remark]])</f>
        <v/>
      </c>
      <c r="F7700" s="71" t="str">
        <f>IF(ISBLANK(ComponentData[[#This Row],[Manufacturer]]),"",ComponentData[[#This Row],[Manufacturer]])</f>
        <v>To be defined</v>
      </c>
      <c r="G7700" s="71" t="str">
        <f>IF(ISBLANK(ComponentData[[#This Row],[ManufacturerNumber]]),"",ComponentData[[#This Row],[ManufacturerNumber]])</f>
        <v>To be defined</v>
      </c>
    </row>
    <row r="7701" spans="1:7" ht="14.45" customHeight="1">
      <c r="A7701" s="66">
        <v>7700</v>
      </c>
      <c r="B7701" s="71" t="str">
        <f>IF(ISBLANK(ComponentData[[#This Row],[Description]]),"",ComponentData[[#This Row],[Description]])</f>
        <v>Power supply module</v>
      </c>
      <c r="C7701" s="71" t="str">
        <f>IF(ISBLANK(ComponentData[[#This Row],[TypeDesignations]]),"",ComponentData[[#This Row],[TypeDesignations]])</f>
        <v>560PSU01</v>
      </c>
      <c r="D7701" s="71" t="str">
        <f>IF(ISBLANK(ComponentData[[#This Row],[Voltage]]),"",ComponentData[[#This Row],[Voltage]])</f>
        <v>24-60VDC</v>
      </c>
      <c r="E7701" s="71" t="str">
        <f>IF(ISBLANK(ComponentData[[#This Row],[Remark]]),"",ComponentData[[#This Row],[Remark]])</f>
        <v/>
      </c>
      <c r="F7701" s="71" t="str">
        <f>IF(ISBLANK(ComponentData[[#This Row],[Manufacturer]]),"",ComponentData[[#This Row],[Manufacturer]])</f>
        <v>ABB</v>
      </c>
      <c r="G7701" s="71" t="str">
        <f>IF(ISBLANK(ComponentData[[#This Row],[ManufacturerNumber]]),"",ComponentData[[#This Row],[ManufacturerNumber]])</f>
        <v>1KGT006600R0001</v>
      </c>
    </row>
    <row r="7702" spans="1:7" ht="14.45" customHeight="1">
      <c r="A7702" s="66">
        <v>7701</v>
      </c>
      <c r="B7702" s="71" t="str">
        <f>IF(ISBLANK(ComponentData[[#This Row],[Description]]),"",ComponentData[[#This Row],[Description]])</f>
        <v>Cover Plate with design strip RAL7035</v>
      </c>
      <c r="C7702" s="71" t="str">
        <f>IF(ISBLANK(ComponentData[[#This Row],[TypeDesignations]]),"",ComponentData[[#This Row],[TypeDesignations]])</f>
        <v>CP</v>
      </c>
      <c r="D7702" s="71" t="str">
        <f>IF(ISBLANK(ComponentData[[#This Row],[Voltage]]),"",ComponentData[[#This Row],[Voltage]])</f>
        <v/>
      </c>
      <c r="E7702" s="71" t="str">
        <f>IF(ISBLANK(ComponentData[[#This Row],[Remark]]),"",ComponentData[[#This Row],[Remark]])</f>
        <v/>
      </c>
      <c r="F7702" s="71" t="str">
        <f>IF(ISBLANK(ComponentData[[#This Row],[Manufacturer]]),"",ComponentData[[#This Row],[Manufacturer]])</f>
        <v/>
      </c>
      <c r="G7702" s="71" t="str">
        <f>IF(ISBLANK(ComponentData[[#This Row],[ManufacturerNumber]]),"",ComponentData[[#This Row],[ManufacturerNumber]])</f>
        <v/>
      </c>
    </row>
    <row r="7703" spans="1:7" ht="14.45" customHeight="1">
      <c r="A7703" s="66">
        <v>7702</v>
      </c>
      <c r="B7703" s="71" t="str">
        <f>IF(ISBLANK(ComponentData[[#This Row],[Description]]),"",ComponentData[[#This Row],[Description]])</f>
        <v>Swing-Frame</v>
      </c>
      <c r="C7703" s="71" t="str">
        <f>IF(ISBLANK(ComponentData[[#This Row],[TypeDesignations]]),"",ComponentData[[#This Row],[TypeDesignations]])</f>
        <v>Swing Frame, side - Back view</v>
      </c>
      <c r="D7703" s="71" t="str">
        <f>IF(ISBLANK(ComponentData[[#This Row],[Voltage]]),"",ComponentData[[#This Row],[Voltage]])</f>
        <v>W:800xH:2000mm</v>
      </c>
      <c r="E7703" s="71" t="str">
        <f>IF(ISBLANK(ComponentData[[#This Row],[Remark]]),"",ComponentData[[#This Row],[Remark]])</f>
        <v/>
      </c>
      <c r="F7703" s="71" t="str">
        <f>IF(ISBLANK(ComponentData[[#This Row],[Manufacturer]]),"",ComponentData[[#This Row],[Manufacturer]])</f>
        <v>Rittal</v>
      </c>
      <c r="G7703" s="71" t="str">
        <f>IF(ISBLANK(ComponentData[[#This Row],[ManufacturerNumber]]),"",ComponentData[[#This Row],[ManufacturerNumber]])</f>
        <v/>
      </c>
    </row>
    <row r="7704" spans="1:7" ht="14.45" customHeight="1">
      <c r="A7704" s="66">
        <v>7703</v>
      </c>
      <c r="B7704" s="71" t="str">
        <f>IF(ISBLANK(ComponentData[[#This Row],[Description]]),"",ComponentData[[#This Row],[Description]])</f>
        <v>Miniature circuit breaker</v>
      </c>
      <c r="C7704" s="71" t="str">
        <f>IF(ISBLANK(ComponentData[[#This Row],[TypeDesignations]]),"",ComponentData[[#This Row],[TypeDesignations]])</f>
        <v>S 203 PR-K 6</v>
      </c>
      <c r="D7704" s="71" t="str">
        <f>IF(ISBLANK(ComponentData[[#This Row],[Voltage]]),"",ComponentData[[#This Row],[Voltage]])</f>
        <v>6A</v>
      </c>
      <c r="E7704" s="71" t="str">
        <f>IF(ISBLANK(ComponentData[[#This Row],[Remark]]),"",ComponentData[[#This Row],[Remark]])</f>
        <v>3 pole, 440VAC</v>
      </c>
      <c r="F7704" s="71" t="str">
        <f>IF(ISBLANK(ComponentData[[#This Row],[Manufacturer]]),"",ComponentData[[#This Row],[Manufacturer]])</f>
        <v>ABB</v>
      </c>
      <c r="G7704" s="71" t="str">
        <f>IF(ISBLANK(ComponentData[[#This Row],[ManufacturerNumber]]),"",ComponentData[[#This Row],[ManufacturerNumber]])</f>
        <v>2CDS273427R0377</v>
      </c>
    </row>
    <row r="7705" spans="1:7" ht="14.45" customHeight="1">
      <c r="A7705" s="66">
        <v>7704</v>
      </c>
      <c r="B7705" s="71" t="str">
        <f>IF(ISBLANK(ComponentData[[#This Row],[Description]]),"",ComponentData[[#This Row],[Description]])</f>
        <v>Power supply module</v>
      </c>
      <c r="C7705" s="71" t="str">
        <f>IF(ISBLANK(ComponentData[[#This Row],[TypeDesignations]]),"",ComponentData[[#This Row],[TypeDesignations]])</f>
        <v>PSM</v>
      </c>
      <c r="D7705" s="71" t="str">
        <f>IF(ISBLANK(ComponentData[[#This Row],[Voltage]]),"",ComponentData[[#This Row],[Voltage]])</f>
        <v>90-250VDC</v>
      </c>
      <c r="E7705" s="71" t="str">
        <f>IF(ISBLANK(ComponentData[[#This Row],[Remark]]),"",ComponentData[[#This Row],[Remark]])</f>
        <v>50/60Hz</v>
      </c>
      <c r="F7705" s="71" t="str">
        <f>IF(ISBLANK(ComponentData[[#This Row],[Manufacturer]]),"",ComponentData[[#This Row],[Manufacturer]])</f>
        <v>ABB</v>
      </c>
      <c r="G7705" s="71" t="str">
        <f>IF(ISBLANK(ComponentData[[#This Row],[ManufacturerNumber]]),"",ComponentData[[#This Row],[ManufacturerNumber]])</f>
        <v>1MRK002239-BB</v>
      </c>
    </row>
    <row r="7706" spans="1:7" ht="14.45" customHeight="1">
      <c r="A7706" s="66">
        <v>7705</v>
      </c>
      <c r="B7706" s="71" t="str">
        <f>IF(ISBLANK(ComponentData[[#This Row],[Description]]),"",ComponentData[[#This Row],[Description]])</f>
        <v>Front View</v>
      </c>
      <c r="C7706" s="71" t="str">
        <f>IF(ISBLANK(ComponentData[[#This Row],[TypeDesignations]]),"",ComponentData[[#This Row],[TypeDesignations]])</f>
        <v>SY 144 S</v>
      </c>
      <c r="D7706" s="71" t="str">
        <f>IF(ISBLANK(ComponentData[[#This Row],[Voltage]]),"",ComponentData[[#This Row],[Voltage]])</f>
        <v>144X144mm</v>
      </c>
      <c r="E7706" s="71" t="str">
        <f>IF(ISBLANK(ComponentData[[#This Row],[Remark]]),"",ComponentData[[#This Row],[Remark]])</f>
        <v/>
      </c>
      <c r="F7706" s="71" t="str">
        <f>IF(ISBLANK(ComponentData[[#This Row],[Manufacturer]]),"",ComponentData[[#This Row],[Manufacturer]])</f>
        <v>CEWE Instrument</v>
      </c>
      <c r="G7706" s="71" t="str">
        <f>IF(ISBLANK(ComponentData[[#This Row],[ManufacturerNumber]]),"",ComponentData[[#This Row],[ManufacturerNumber]])</f>
        <v>SY 144 S</v>
      </c>
    </row>
    <row r="7707" spans="1:7" ht="14.45" customHeight="1">
      <c r="A7707" s="66">
        <v>7706</v>
      </c>
      <c r="B7707" s="71" t="str">
        <f>IF(ISBLANK(ComponentData[[#This Row],[Description]]),"",ComponentData[[#This Row],[Description]])</f>
        <v>Auxiliary relay</v>
      </c>
      <c r="C7707" s="71" t="str">
        <f>IF(ISBLANK(ComponentData[[#This Row],[TypeDesignations]]),"",ComponentData[[#This Row],[TypeDesignations]])</f>
        <v>RXMB1</v>
      </c>
      <c r="D7707" s="71" t="str">
        <f>IF(ISBLANK(ComponentData[[#This Row],[Voltage]]),"",ComponentData[[#This Row],[Voltage]])</f>
        <v>48VDC</v>
      </c>
      <c r="E7707" s="71" t="str">
        <f>IF(ISBLANK(ComponentData[[#This Row],[Remark]]),"",ComponentData[[#This Row],[Remark]])</f>
        <v>4CO</v>
      </c>
      <c r="F7707" s="71" t="str">
        <f>IF(ISBLANK(ComponentData[[#This Row],[Manufacturer]]),"",ComponentData[[#This Row],[Manufacturer]])</f>
        <v>ABB</v>
      </c>
      <c r="G7707" s="71" t="str">
        <f>IF(ISBLANK(ComponentData[[#This Row],[ManufacturerNumber]]),"",ComponentData[[#This Row],[ManufacturerNumber]])</f>
        <v>1MRK000440-AH</v>
      </c>
    </row>
    <row r="7708" spans="1:7" ht="14.45" customHeight="1">
      <c r="A7708" s="66">
        <v>7707</v>
      </c>
      <c r="B7708" s="71" t="str">
        <f>IF(ISBLANK(ComponentData[[#This Row],[Description]]),"",ComponentData[[#This Row],[Description]])</f>
        <v>Numerical line distance protection IED</v>
      </c>
      <c r="C7708" s="71" t="str">
        <f>IF(ISBLANK(ComponentData[[#This Row],[TypeDesignations]]),"",ComponentData[[#This Row],[TypeDesignations]])</f>
        <v>REL670</v>
      </c>
      <c r="D7708" s="71" t="str">
        <f>IF(ISBLANK(ComponentData[[#This Row],[Voltage]]),"",ComponentData[[#This Row],[Voltage]])</f>
        <v>B31, VER. 2.1 CONFIGURED</v>
      </c>
      <c r="E7708" s="71" t="str">
        <f>IF(ISBLANK(ComponentData[[#This Row],[Remark]]),"",ComponentData[[#This Row],[Remark]])</f>
        <v/>
      </c>
      <c r="F7708" s="71" t="str">
        <f>IF(ISBLANK(ComponentData[[#This Row],[Manufacturer]]),"",ComponentData[[#This Row],[Manufacturer]])</f>
        <v>ABB</v>
      </c>
      <c r="G7708" s="71" t="str">
        <f>IF(ISBLANK(ComponentData[[#This Row],[ManufacturerNumber]]),"",ComponentData[[#This Row],[ManufacturerNumber]])</f>
        <v>To be defined</v>
      </c>
    </row>
    <row r="7709" spans="1:7" ht="14.45" customHeight="1">
      <c r="A7709" s="66">
        <v>7708</v>
      </c>
      <c r="B7709" s="71" t="str">
        <f>IF(ISBLANK(ComponentData[[#This Row],[Description]]),"",ComponentData[[#This Row],[Description]])</f>
        <v>License</v>
      </c>
      <c r="C7709" s="71" t="str">
        <f>IF(ISBLANK(ComponentData[[#This Row],[TypeDesignations]]),"",ComponentData[[#This Row],[TypeDesignations]])</f>
        <v>IEC60870-5-101 Master</v>
      </c>
      <c r="D7709" s="71" t="str">
        <f>IF(ISBLANK(ComponentData[[#This Row],[Voltage]]),"",ComponentData[[#This Row],[Voltage]])</f>
        <v/>
      </c>
      <c r="E7709" s="71" t="str">
        <f>IF(ISBLANK(ComponentData[[#This Row],[Remark]]),"",ComponentData[[#This Row],[Remark]])</f>
        <v/>
      </c>
      <c r="F7709" s="71" t="str">
        <f>IF(ISBLANK(ComponentData[[#This Row],[Manufacturer]]),"",ComponentData[[#This Row],[Manufacturer]])</f>
        <v>ABB</v>
      </c>
      <c r="G7709" s="71" t="str">
        <f>IF(ISBLANK(ComponentData[[#This Row],[ManufacturerNumber]]),"",ComponentData[[#This Row],[ManufacturerNumber]])</f>
        <v>1KGT20G000R0001</v>
      </c>
    </row>
    <row r="7710" spans="1:7" ht="14.45" customHeight="1">
      <c r="A7710" s="66">
        <v>7709</v>
      </c>
      <c r="B7710" s="71" t="str">
        <f>IF(ISBLANK(ComponentData[[#This Row],[Description]]),"",ComponentData[[#This Row],[Description]])</f>
        <v>Varistor</v>
      </c>
      <c r="C7710" s="71" t="str">
        <f>IF(ISBLANK(ComponentData[[#This Row],[TypeDesignations]]),"",ComponentData[[#This Row],[TypeDesignations]])</f>
        <v>V150LA10A</v>
      </c>
      <c r="D7710" s="71" t="str">
        <f>IF(ISBLANK(ComponentData[[#This Row],[Voltage]]),"",ComponentData[[#This Row],[Voltage]])</f>
        <v>Urms 1000V / UDC 1200V</v>
      </c>
      <c r="E7710" s="71" t="str">
        <f>IF(ISBLANK(ComponentData[[#This Row],[Remark]]),"",ComponentData[[#This Row],[Remark]])</f>
        <v/>
      </c>
      <c r="F7710" s="71" t="str">
        <f>IF(ISBLANK(ComponentData[[#This Row],[Manufacturer]]),"",ComponentData[[#This Row],[Manufacturer]])</f>
        <v>RS</v>
      </c>
      <c r="G7710" s="71" t="str">
        <f>IF(ISBLANK(ComponentData[[#This Row],[ManufacturerNumber]]),"",ComponentData[[#This Row],[ManufacturerNumber]])</f>
        <v>239-270</v>
      </c>
    </row>
    <row r="7711" spans="1:7" ht="14.45" customHeight="1">
      <c r="A7711" s="66">
        <v>7710</v>
      </c>
      <c r="B7711" s="71" t="str">
        <f>IF(ISBLANK(ComponentData[[#This Row],[Description]]),"",ComponentData[[#This Row],[Description]])</f>
        <v>Cover</v>
      </c>
      <c r="C7711" s="71" t="str">
        <f>IF(ISBLANK(ComponentData[[#This Row],[TypeDesignations]]),"",ComponentData[[#This Row],[TypeDesignations]])</f>
        <v>D-ST 2.5-Quattro-MT</v>
      </c>
      <c r="D7711" s="71" t="str">
        <f>IF(ISBLANK(ComponentData[[#This Row],[Voltage]]),"",ComponentData[[#This Row],[Voltage]])</f>
        <v/>
      </c>
      <c r="E7711" s="71" t="str">
        <f>IF(ISBLANK(ComponentData[[#This Row],[Remark]]),"",ComponentData[[#This Row],[Remark]])</f>
        <v/>
      </c>
      <c r="F7711" s="71" t="str">
        <f>IF(ISBLANK(ComponentData[[#This Row],[Manufacturer]]),"",ComponentData[[#This Row],[Manufacturer]])</f>
        <v>Phoenix Contact</v>
      </c>
      <c r="G7711" s="71" t="str">
        <f>IF(ISBLANK(ComponentData[[#This Row],[ManufacturerNumber]]),"",ComponentData[[#This Row],[ManufacturerNumber]])</f>
        <v>3038590</v>
      </c>
    </row>
    <row r="7712" spans="1:7" ht="14.45" customHeight="1">
      <c r="A7712" s="66">
        <v>7711</v>
      </c>
      <c r="B7712" s="71" t="str">
        <f>IF(ISBLANK(ComponentData[[#This Row],[Description]]),"",ComponentData[[#This Row],[Description]])</f>
        <v>Binary output module</v>
      </c>
      <c r="C7712" s="71" t="str">
        <f>IF(ISBLANK(ComponentData[[#This Row],[TypeDesignations]]),"",ComponentData[[#This Row],[TypeDesignations]])</f>
        <v>BOM</v>
      </c>
      <c r="D7712" s="71" t="str">
        <f>IF(ISBLANK(ComponentData[[#This Row],[Voltage]]),"",ComponentData[[#This Row],[Voltage]])</f>
        <v/>
      </c>
      <c r="E7712" s="71" t="str">
        <f>IF(ISBLANK(ComponentData[[#This Row],[Remark]]),"",ComponentData[[#This Row],[Remark]])</f>
        <v>24 output relays; Ring lug connector</v>
      </c>
      <c r="F7712" s="71" t="str">
        <f>IF(ISBLANK(ComponentData[[#This Row],[Manufacturer]]),"",ComponentData[[#This Row],[Manufacturer]])</f>
        <v>ABB</v>
      </c>
      <c r="G7712" s="71" t="str">
        <f>IF(ISBLANK(ComponentData[[#This Row],[ManufacturerNumber]]),"",ComponentData[[#This Row],[ManufacturerNumber]])</f>
        <v>1MRK000614-AB-RingLug</v>
      </c>
    </row>
    <row r="7713" spans="1:7" ht="14.45" customHeight="1">
      <c r="A7713" s="66">
        <v>7712</v>
      </c>
      <c r="B7713" s="71" t="str">
        <f>IF(ISBLANK(ComponentData[[#This Row],[Description]]),"",ComponentData[[#This Row],[Description]])</f>
        <v>Hinged frame</v>
      </c>
      <c r="C7713" s="71" t="str">
        <f>IF(ISBLANK(ComponentData[[#This Row],[TypeDesignations]]),"",ComponentData[[#This Row],[TypeDesignations]])</f>
        <v>Back view +V</v>
      </c>
      <c r="D7713" s="71" t="str">
        <f>IF(ISBLANK(ComponentData[[#This Row],[Voltage]]),"",ComponentData[[#This Row],[Voltage]])</f>
        <v>48U universal hinged frame</v>
      </c>
      <c r="E7713" s="71" t="str">
        <f>IF(ISBLANK(ComponentData[[#This Row],[Remark]]),"",ComponentData[[#This Row],[Remark]])</f>
        <v/>
      </c>
      <c r="F7713" s="71" t="str">
        <f>IF(ISBLANK(ComponentData[[#This Row],[Manufacturer]]),"",ComponentData[[#This Row],[Manufacturer]])</f>
        <v>RESP, MNS, Rittal, others</v>
      </c>
      <c r="G7713" s="71" t="str">
        <f>IF(ISBLANK(ComponentData[[#This Row],[ManufacturerNumber]]),"",ComponentData[[#This Row],[ManufacturerNumber]])</f>
        <v/>
      </c>
    </row>
    <row r="7714" spans="1:7" ht="14.45" customHeight="1">
      <c r="A7714" s="66">
        <v>7713</v>
      </c>
      <c r="B7714" s="71" t="str">
        <f>IF(ISBLANK(ComponentData[[#This Row],[Description]]),"",ComponentData[[#This Row],[Description]])</f>
        <v>Generic cable</v>
      </c>
      <c r="C7714" s="71" t="str">
        <f>IF(ISBLANK(ComponentData[[#This Row],[TypeDesignations]]),"",ComponentData[[#This Row],[TypeDesignations]])</f>
        <v>2x16mm²</v>
      </c>
      <c r="D7714" s="71" t="str">
        <f>IF(ISBLANK(ComponentData[[#This Row],[Voltage]]),"",ComponentData[[#This Row],[Voltage]])</f>
        <v/>
      </c>
      <c r="E7714" s="71" t="str">
        <f>IF(ISBLANK(ComponentData[[#This Row],[Remark]]),"",ComponentData[[#This Row],[Remark]])</f>
        <v>1...2</v>
      </c>
      <c r="F7714" s="71" t="str">
        <f>IF(ISBLANK(ComponentData[[#This Row],[Manufacturer]]),"",ComponentData[[#This Row],[Manufacturer]])</f>
        <v/>
      </c>
      <c r="G7714" s="71" t="str">
        <f>IF(ISBLANK(ComponentData[[#This Row],[ManufacturerNumber]]),"",ComponentData[[#This Row],[ManufacturerNumber]])</f>
        <v/>
      </c>
    </row>
    <row r="7715" spans="1:7" ht="14.45" customHeight="1">
      <c r="A7715" s="66">
        <v>7714</v>
      </c>
      <c r="B7715" s="71" t="str">
        <f>IF(ISBLANK(ComponentData[[#This Row],[Description]]),"",ComponentData[[#This Row],[Description]])</f>
        <v>Hinged frame</v>
      </c>
      <c r="C7715" s="71" t="str">
        <f>IF(ISBLANK(ComponentData[[#This Row],[TypeDesignations]]),"",ComponentData[[#This Row],[TypeDesignations]])</f>
        <v>Front view +U</v>
      </c>
      <c r="D7715" s="71" t="str">
        <f>IF(ISBLANK(ComponentData[[#This Row],[Voltage]]),"",ComponentData[[#This Row],[Voltage]])</f>
        <v>48U universal hinged frame</v>
      </c>
      <c r="E7715" s="71" t="str">
        <f>IF(ISBLANK(ComponentData[[#This Row],[Remark]]),"",ComponentData[[#This Row],[Remark]])</f>
        <v/>
      </c>
      <c r="F7715" s="71" t="str">
        <f>IF(ISBLANK(ComponentData[[#This Row],[Manufacturer]]),"",ComponentData[[#This Row],[Manufacturer]])</f>
        <v>RESP, MNS, Rittal, others</v>
      </c>
      <c r="G7715" s="71" t="str">
        <f>IF(ISBLANK(ComponentData[[#This Row],[ManufacturerNumber]]),"",ComponentData[[#This Row],[ManufacturerNumber]])</f>
        <v/>
      </c>
    </row>
    <row r="7716" spans="1:7" ht="14.45" customHeight="1">
      <c r="A7716" s="66">
        <v>7715</v>
      </c>
      <c r="B7716" s="71" t="str">
        <f>IF(ISBLANK(ComponentData[[#This Row],[Description]]),"",ComponentData[[#This Row],[Description]])</f>
        <v>Auxiliar Contactor</v>
      </c>
      <c r="C7716" s="71" t="str">
        <f>IF(ISBLANK(ComponentData[[#This Row],[TypeDesignations]]),"",ComponentData[[#This Row],[TypeDesignations]])</f>
        <v>0/203</v>
      </c>
      <c r="D7716" s="71" t="str">
        <f>IF(ISBLANK(ComponentData[[#This Row],[Voltage]]),"",ComponentData[[#This Row],[Voltage]])</f>
        <v>380Vca / 16A</v>
      </c>
      <c r="E7716" s="71" t="str">
        <f>IF(ISBLANK(ComponentData[[#This Row],[Remark]]),"",ComponentData[[#This Row],[Remark]])</f>
        <v/>
      </c>
      <c r="F7716" s="71" t="str">
        <f>IF(ISBLANK(ComponentData[[#This Row],[Manufacturer]]),"",ComponentData[[#This Row],[Manufacturer]])</f>
        <v>Vefben</v>
      </c>
      <c r="G7716" s="71" t="str">
        <f>IF(ISBLANK(ComponentData[[#This Row],[ManufacturerNumber]]),"",ComponentData[[#This Row],[ManufacturerNumber]])</f>
        <v/>
      </c>
    </row>
    <row r="7717" spans="1:7" ht="14.45" customHeight="1">
      <c r="A7717" s="66">
        <v>7716</v>
      </c>
      <c r="B7717" s="71" t="str">
        <f>IF(ISBLANK(ComponentData[[#This Row],[Description]]),"",ComponentData[[#This Row],[Description]])</f>
        <v>Lock-out relay</v>
      </c>
      <c r="C7717" s="71" t="str">
        <f>IF(ISBLANK(ComponentData[[#This Row],[TypeDesignations]]),"",ComponentData[[#This Row],[TypeDesignations]])</f>
        <v>MVAJ 055</v>
      </c>
      <c r="D7717" s="71" t="str">
        <f>IF(ISBLANK(ComponentData[[#This Row],[Voltage]]),"",ComponentData[[#This Row],[Voltage]])</f>
        <v>110-125VDC</v>
      </c>
      <c r="E7717" s="71" t="str">
        <f>IF(ISBLANK(ComponentData[[#This Row],[Remark]]),"",ComponentData[[#This Row],[Remark]])</f>
        <v>4NO, 1NC</v>
      </c>
      <c r="F7717" s="71" t="str">
        <f>IF(ISBLANK(ComponentData[[#This Row],[Manufacturer]]),"",ComponentData[[#This Row],[Manufacturer]])</f>
        <v>Alstom</v>
      </c>
      <c r="G7717" s="71" t="str">
        <f>IF(ISBLANK(ComponentData[[#This Row],[ManufacturerNumber]]),"",ComponentData[[#This Row],[ManufacturerNumber]])</f>
        <v>MVAJ055RA0801</v>
      </c>
    </row>
    <row r="7718" spans="1:7" ht="14.45" customHeight="1">
      <c r="A7718" s="66">
        <v>7717</v>
      </c>
      <c r="B7718" s="71" t="str">
        <f>IF(ISBLANK(ComponentData[[#This Row],[Description]]),"",ComponentData[[#This Row],[Description]])</f>
        <v>Contactor</v>
      </c>
      <c r="C7718" s="71" t="str">
        <f>IF(ISBLANK(ComponentData[[#This Row],[TypeDesignations]]),"",ComponentData[[#This Row],[TypeDesignations]])</f>
        <v>NF40ES-13</v>
      </c>
      <c r="D7718" s="71" t="str">
        <f>IF(ISBLANK(ComponentData[[#This Row],[Voltage]]),"",ComponentData[[#This Row],[Voltage]])</f>
        <v>100-250VDC/AC, 50/60Hz</v>
      </c>
      <c r="E7718" s="71" t="str">
        <f>IF(ISBLANK(ComponentData[[#This Row],[Remark]]),"",ComponentData[[#This Row],[Remark]])</f>
        <v>4NO</v>
      </c>
      <c r="F7718" s="71" t="str">
        <f>IF(ISBLANK(ComponentData[[#This Row],[Manufacturer]]),"",ComponentData[[#This Row],[Manufacturer]])</f>
        <v>ABB</v>
      </c>
      <c r="G7718" s="71" t="str">
        <f>IF(ISBLANK(ComponentData[[#This Row],[ManufacturerNumber]]),"",ComponentData[[#This Row],[ManufacturerNumber]])</f>
        <v>1SBH137004R1340</v>
      </c>
    </row>
    <row r="7719" spans="1:7" ht="14.45" customHeight="1">
      <c r="A7719" s="66">
        <v>7718</v>
      </c>
      <c r="B7719" s="71" t="str">
        <f>IF(ISBLANK(ComponentData[[#This Row],[Description]]),"",ComponentData[[#This Row],[Description]])</f>
        <v>Numerical busbar protection IED</v>
      </c>
      <c r="C7719" s="71" t="str">
        <f>IF(ISBLANK(ComponentData[[#This Row],[TypeDesignations]]),"",ComponentData[[#This Row],[TypeDesignations]])</f>
        <v>REB670</v>
      </c>
      <c r="D7719" s="71" t="str">
        <f>IF(ISBLANK(ComponentData[[#This Row],[Voltage]]),"",ComponentData[[#This Row],[Voltage]])</f>
        <v>A31, VER. 2.0 CONFIGURED</v>
      </c>
      <c r="E7719" s="71" t="str">
        <f>IF(ISBLANK(ComponentData[[#This Row],[Remark]]),"",ComponentData[[#This Row],[Remark]])</f>
        <v/>
      </c>
      <c r="F7719" s="71" t="str">
        <f>IF(ISBLANK(ComponentData[[#This Row],[Manufacturer]]),"",ComponentData[[#This Row],[Manufacturer]])</f>
        <v>ABB</v>
      </c>
      <c r="G7719" s="71" t="str">
        <f>IF(ISBLANK(ComponentData[[#This Row],[ManufacturerNumber]]),"",ComponentData[[#This Row],[ManufacturerNumber]])</f>
        <v>To be defined</v>
      </c>
    </row>
    <row r="7720" spans="1:7" ht="14.45" customHeight="1">
      <c r="A7720" s="66">
        <v>7719</v>
      </c>
      <c r="B7720" s="71" t="str">
        <f>IF(ISBLANK(ComponentData[[#This Row],[Description]]),"",ComponentData[[#This Row],[Description]])</f>
        <v>Lamp block with integrated LED</v>
      </c>
      <c r="C7720" s="71" t="str">
        <f>IF(ISBLANK(ComponentData[[#This Row],[TypeDesignations]]),"",ComponentData[[#This Row],[TypeDesignations]])</f>
        <v>MLBL-06Y</v>
      </c>
      <c r="D7720" s="71" t="str">
        <f>IF(ISBLANK(ComponentData[[#This Row],[Voltage]]),"",ComponentData[[#This Row],[Voltage]])</f>
        <v>220VDC</v>
      </c>
      <c r="E7720" s="71" t="str">
        <f>IF(ISBLANK(ComponentData[[#This Row],[Remark]]),"",ComponentData[[#This Row],[Remark]])</f>
        <v>Yellow LED</v>
      </c>
      <c r="F7720" s="71" t="str">
        <f>IF(ISBLANK(ComponentData[[#This Row],[Manufacturer]]),"",ComponentData[[#This Row],[Manufacturer]])</f>
        <v>ABB</v>
      </c>
      <c r="G7720" s="71" t="str">
        <f>IF(ISBLANK(ComponentData[[#This Row],[ManufacturerNumber]]),"",ComponentData[[#This Row],[ManufacturerNumber]])</f>
        <v>1SFA611621R1063</v>
      </c>
    </row>
    <row r="7721" spans="1:7" ht="14.45" customHeight="1">
      <c r="A7721" s="66">
        <v>7720</v>
      </c>
      <c r="B7721" s="71" t="str">
        <f>IF(ISBLANK(ComponentData[[#This Row],[Description]]),"",ComponentData[[#This Row],[Description]])</f>
        <v>Alarm lamp display</v>
      </c>
      <c r="C7721" s="71" t="str">
        <f>IF(ISBLANK(ComponentData[[#This Row],[TypeDesignations]]),"",ComponentData[[#This Row],[TypeDesignations]])</f>
        <v>HD22/30.ML41</v>
      </c>
      <c r="D7721" s="71" t="str">
        <f>IF(ISBLANK(ComponentData[[#This Row],[Voltage]]),"",ComponentData[[#This Row],[Voltage]])</f>
        <v>110VDC</v>
      </c>
      <c r="E7721" s="71" t="str">
        <f>IF(ISBLANK(ComponentData[[#This Row],[Remark]]),"",ComponentData[[#This Row],[Remark]])</f>
        <v>Yellow LED</v>
      </c>
      <c r="F7721" s="71" t="str">
        <f>IF(ISBLANK(ComponentData[[#This Row],[Manufacturer]]),"",ComponentData[[#This Row],[Manufacturer]])</f>
        <v>DOMO</v>
      </c>
      <c r="G7721" s="71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6">
        <v>7721</v>
      </c>
      <c r="B7722" s="71" t="str">
        <f>IF(ISBLANK(ComponentData[[#This Row],[Description]]),"",ComponentData[[#This Row],[Description]])</f>
        <v>Graphic card</v>
      </c>
      <c r="C7722" s="71" t="str">
        <f>IF(ISBLANK(ComponentData[[#This Row],[TypeDesignations]]),"",ComponentData[[#This Row],[TypeDesignations]])</f>
        <v>NVIDIA NVS 510</v>
      </c>
      <c r="D7722" s="71" t="str">
        <f>IF(ISBLANK(ComponentData[[#This Row],[Voltage]]),"",ComponentData[[#This Row],[Voltage]])</f>
        <v>4xDVI</v>
      </c>
      <c r="E7722" s="71" t="str">
        <f>IF(ISBLANK(ComponentData[[#This Row],[Remark]]),"",ComponentData[[#This Row],[Remark]])</f>
        <v>PCI</v>
      </c>
      <c r="F7722" s="71" t="str">
        <f>IF(ISBLANK(ComponentData[[#This Row],[Manufacturer]]),"",ComponentData[[#This Row],[Manufacturer]])</f>
        <v>NVIDIA</v>
      </c>
      <c r="G7722" s="71" t="str">
        <f>IF(ISBLANK(ComponentData[[#This Row],[ManufacturerNumber]]),"",ComponentData[[#This Row],[ManufacturerNumber]])</f>
        <v>NVIDIA NVS 510 DVI</v>
      </c>
    </row>
    <row r="7723" spans="1:7" ht="14.45" customHeight="1">
      <c r="A7723" s="66">
        <v>7722</v>
      </c>
      <c r="B7723" s="71" t="str">
        <f>IF(ISBLANK(ComponentData[[#This Row],[Description]]),"",ComponentData[[#This Row],[Description]])</f>
        <v>Alarm lamp display</v>
      </c>
      <c r="C7723" s="71" t="str">
        <f>IF(ISBLANK(ComponentData[[#This Row],[TypeDesignations]]),"",ComponentData[[#This Row],[TypeDesignations]])</f>
        <v>HD22/30.ML41</v>
      </c>
      <c r="D7723" s="71" t="str">
        <f>IF(ISBLANK(ComponentData[[#This Row],[Voltage]]),"",ComponentData[[#This Row],[Voltage]])</f>
        <v>125VDC</v>
      </c>
      <c r="E7723" s="71" t="str">
        <f>IF(ISBLANK(ComponentData[[#This Row],[Remark]]),"",ComponentData[[#This Row],[Remark]])</f>
        <v>Yellow LED</v>
      </c>
      <c r="F7723" s="71" t="str">
        <f>IF(ISBLANK(ComponentData[[#This Row],[Manufacturer]]),"",ComponentData[[#This Row],[Manufacturer]])</f>
        <v>DOMO</v>
      </c>
      <c r="G7723" s="71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6">
        <v>7723</v>
      </c>
      <c r="B7724" s="71" t="str">
        <f>IF(ISBLANK(ComponentData[[#This Row],[Description]]),"",ComponentData[[#This Row],[Description]])</f>
        <v>Alarm lamp display</v>
      </c>
      <c r="C7724" s="71" t="str">
        <f>IF(ISBLANK(ComponentData[[#This Row],[TypeDesignations]]),"",ComponentData[[#This Row],[TypeDesignations]])</f>
        <v>HD22/30.ML41</v>
      </c>
      <c r="D7724" s="71" t="str">
        <f>IF(ISBLANK(ComponentData[[#This Row],[Voltage]]),"",ComponentData[[#This Row],[Voltage]])</f>
        <v>220VDC</v>
      </c>
      <c r="E7724" s="71" t="str">
        <f>IF(ISBLANK(ComponentData[[#This Row],[Remark]]),"",ComponentData[[#This Row],[Remark]])</f>
        <v>Yellow LED</v>
      </c>
      <c r="F7724" s="71" t="str">
        <f>IF(ISBLANK(ComponentData[[#This Row],[Manufacturer]]),"",ComponentData[[#This Row],[Manufacturer]])</f>
        <v>DOMO</v>
      </c>
      <c r="G7724" s="71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6">
        <v>7724</v>
      </c>
      <c r="B7725" s="71" t="str">
        <f>IF(ISBLANK(ComponentData[[#This Row],[Description]]),"",ComponentData[[#This Row],[Description]])</f>
        <v>Fixed-Frame</v>
      </c>
      <c r="C7725" s="71" t="str">
        <f>IF(ISBLANK(ComponentData[[#This Row],[TypeDesignations]]),"",ComponentData[[#This Row],[TypeDesignations]])</f>
        <v>RESP07 Fixed-Frame 2000</v>
      </c>
      <c r="D7725" s="71" t="str">
        <f>IF(ISBLANK(ComponentData[[#This Row],[Voltage]]),"",ComponentData[[#This Row],[Voltage]])</f>
        <v>W:800xH:2000mm</v>
      </c>
      <c r="E7725" s="71" t="str">
        <f>IF(ISBLANK(ComponentData[[#This Row],[Remark]]),"",ComponentData[[#This Row],[Remark]])</f>
        <v/>
      </c>
      <c r="F7725" s="71" t="str">
        <f>IF(ISBLANK(ComponentData[[#This Row],[Manufacturer]]),"",ComponentData[[#This Row],[Manufacturer]])</f>
        <v>ABB</v>
      </c>
      <c r="G7725" s="71" t="str">
        <f>IF(ISBLANK(ComponentData[[#This Row],[ManufacturerNumber]]),"",ComponentData[[#This Row],[ManufacturerNumber]])</f>
        <v>1MRB159606P0010</v>
      </c>
    </row>
    <row r="7726" spans="1:7" ht="14.45" customHeight="1">
      <c r="A7726" s="66">
        <v>7725</v>
      </c>
      <c r="B7726" s="71" t="str">
        <f>IF(ISBLANK(ComponentData[[#This Row],[Description]]),"",ComponentData[[#This Row],[Description]])</f>
        <v>Cover</v>
      </c>
      <c r="C7726" s="71" t="str">
        <f>IF(ISBLANK(ComponentData[[#This Row],[TypeDesignations]]),"",ComponentData[[#This Row],[TypeDesignations]])</f>
        <v>D-ST 6-TWIN</v>
      </c>
      <c r="D7726" s="71" t="str">
        <f>IF(ISBLANK(ComponentData[[#This Row],[Voltage]]),"",ComponentData[[#This Row],[Voltage]])</f>
        <v/>
      </c>
      <c r="E7726" s="71" t="str">
        <f>IF(ISBLANK(ComponentData[[#This Row],[Remark]]),"",ComponentData[[#This Row],[Remark]])</f>
        <v/>
      </c>
      <c r="F7726" s="71" t="str">
        <f>IF(ISBLANK(ComponentData[[#This Row],[Manufacturer]]),"",ComponentData[[#This Row],[Manufacturer]])</f>
        <v>Phoenix Contact</v>
      </c>
      <c r="G7726" s="71" t="str">
        <f>IF(ISBLANK(ComponentData[[#This Row],[ManufacturerNumber]]),"",ComponentData[[#This Row],[ManufacturerNumber]])</f>
        <v>3036767</v>
      </c>
    </row>
    <row r="7727" spans="1:7" ht="14.45" customHeight="1">
      <c r="A7727" s="66">
        <v>7726</v>
      </c>
      <c r="B7727" s="71" t="str">
        <f>IF(ISBLANK(ComponentData[[#This Row],[Description]]),"",ComponentData[[#This Row],[Description]])</f>
        <v>Power supply module</v>
      </c>
      <c r="C7727" s="71" t="str">
        <f>IF(ISBLANK(ComponentData[[#This Row],[TypeDesignations]]),"",ComponentData[[#This Row],[TypeDesignations]])</f>
        <v>PSM</v>
      </c>
      <c r="D7727" s="71" t="str">
        <f>IF(ISBLANK(ComponentData[[#This Row],[Voltage]]),"",ComponentData[[#This Row],[Voltage]])</f>
        <v>48-250VDC,100-240VAC</v>
      </c>
      <c r="E7727" s="71" t="str">
        <f>IF(ISBLANK(ComponentData[[#This Row],[Remark]]),"",ComponentData[[#This Row],[Remark]])</f>
        <v/>
      </c>
      <c r="F7727" s="71" t="str">
        <f>IF(ISBLANK(ComponentData[[#This Row],[Manufacturer]]),"",ComponentData[[#This Row],[Manufacturer]])</f>
        <v>ABB</v>
      </c>
      <c r="G7727" s="71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6">
        <v>7727</v>
      </c>
      <c r="B7728" s="71" t="str">
        <f>IF(ISBLANK(ComponentData[[#This Row],[Description]]),"",ComponentData[[#This Row],[Description]])</f>
        <v>Side view</v>
      </c>
      <c r="C7728" s="71" t="str">
        <f>IF(ISBLANK(ComponentData[[#This Row],[TypeDesignations]]),"",ComponentData[[#This Row],[TypeDesignations]])</f>
        <v>FRMC 6 IP20</v>
      </c>
      <c r="D7728" s="71" t="str">
        <f>IF(ISBLANK(ComponentData[[#This Row],[Voltage]]),"",ComponentData[[#This Row],[Voltage]])</f>
        <v/>
      </c>
      <c r="E7728" s="71" t="str">
        <f>IF(ISBLANK(ComponentData[[#This Row],[Remark]]),"",ComponentData[[#This Row],[Remark]])</f>
        <v>8 decks</v>
      </c>
      <c r="F7728" s="71" t="str">
        <f>IF(ISBLANK(ComponentData[[#This Row],[Manufacturer]]),"",ComponentData[[#This Row],[Manufacturer]])</f>
        <v>Comeletric</v>
      </c>
      <c r="G7728" s="71" t="str">
        <f>IF(ISBLANK(ComponentData[[#This Row],[ManufacturerNumber]]),"",ComponentData[[#This Row],[ManufacturerNumber]])</f>
        <v/>
      </c>
    </row>
    <row r="7729" spans="1:7" ht="14.45" customHeight="1">
      <c r="A7729" s="66">
        <v>7728</v>
      </c>
      <c r="B7729" s="71" t="str">
        <f>IF(ISBLANK(ComponentData[[#This Row],[Description]]),"",ComponentData[[#This Row],[Description]])</f>
        <v>Contactor</v>
      </c>
      <c r="C7729" s="71" t="str">
        <f>IF(ISBLANK(ComponentData[[#This Row],[TypeDesignations]]),"",ComponentData[[#This Row],[TypeDesignations]])</f>
        <v>BF00 22 D</v>
      </c>
      <c r="D7729" s="71" t="str">
        <f>IF(ISBLANK(ComponentData[[#This Row],[Voltage]]),"",ComponentData[[#This Row],[Voltage]])</f>
        <v>24VDC, 10A</v>
      </c>
      <c r="E7729" s="71" t="str">
        <f>IF(ISBLANK(ComponentData[[#This Row],[Remark]]),"",ComponentData[[#This Row],[Remark]])</f>
        <v>2NO, 2NC, with free wheel diode</v>
      </c>
      <c r="F7729" s="71" t="str">
        <f>IF(ISBLANK(ComponentData[[#This Row],[Manufacturer]]),"",ComponentData[[#This Row],[Manufacturer]])</f>
        <v>Lovato Electric</v>
      </c>
      <c r="G7729" s="71" t="str">
        <f>IF(ISBLANK(ComponentData[[#This Row],[ManufacturerNumber]]),"",ComponentData[[#This Row],[ManufacturerNumber]])</f>
        <v>BF00 22 D024</v>
      </c>
    </row>
    <row r="7730" spans="1:7" ht="14.45" customHeight="1">
      <c r="A7730" s="66">
        <v>7729</v>
      </c>
      <c r="B7730" s="71" t="str">
        <f>IF(ISBLANK(ComponentData[[#This Row],[Description]]),"",ComponentData[[#This Row],[Description]])</f>
        <v>Contactor</v>
      </c>
      <c r="C7730" s="71" t="str">
        <f>IF(ISBLANK(ComponentData[[#This Row],[TypeDesignations]]),"",ComponentData[[#This Row],[TypeDesignations]])</f>
        <v>BF00 31 D</v>
      </c>
      <c r="D7730" s="71" t="str">
        <f>IF(ISBLANK(ComponentData[[#This Row],[Voltage]]),"",ComponentData[[#This Row],[Voltage]])</f>
        <v>125VDC, 10A</v>
      </c>
      <c r="E7730" s="71" t="str">
        <f>IF(ISBLANK(ComponentData[[#This Row],[Remark]]),"",ComponentData[[#This Row],[Remark]])</f>
        <v>3NO, 1NC, with free wheel diode</v>
      </c>
      <c r="F7730" s="71" t="str">
        <f>IF(ISBLANK(ComponentData[[#This Row],[Manufacturer]]),"",ComponentData[[#This Row],[Manufacturer]])</f>
        <v>Lovato Electric</v>
      </c>
      <c r="G7730" s="71" t="str">
        <f>IF(ISBLANK(ComponentData[[#This Row],[ManufacturerNumber]]),"",ComponentData[[#This Row],[ManufacturerNumber]])</f>
        <v>BF00 31 D125</v>
      </c>
    </row>
    <row r="7731" spans="1:7" ht="14.45" customHeight="1">
      <c r="A7731" s="66">
        <v>7730</v>
      </c>
      <c r="B7731" s="71" t="str">
        <f>IF(ISBLANK(ComponentData[[#This Row],[Description]]),"",ComponentData[[#This Row],[Description]])</f>
        <v>Numerical generator protection IED</v>
      </c>
      <c r="C7731" s="71" t="str">
        <f>IF(ISBLANK(ComponentData[[#This Row],[TypeDesignations]]),"",ComponentData[[#This Row],[TypeDesignations]])</f>
        <v>REG670</v>
      </c>
      <c r="D7731" s="71" t="str">
        <f>IF(ISBLANK(ComponentData[[#This Row],[Voltage]]),"",ComponentData[[#This Row],[Voltage]])</f>
        <v/>
      </c>
      <c r="E7731" s="71" t="str">
        <f>IF(ISBLANK(ComponentData[[#This Row],[Remark]]),"",ComponentData[[#This Row],[Remark]])</f>
        <v>A20, VER. 2.1 CONFIGURED</v>
      </c>
      <c r="F7731" s="71" t="str">
        <f>IF(ISBLANK(ComponentData[[#This Row],[Manufacturer]]),"",ComponentData[[#This Row],[Manufacturer]])</f>
        <v>ABB</v>
      </c>
      <c r="G7731" s="71" t="str">
        <f>IF(ISBLANK(ComponentData[[#This Row],[ManufacturerNumber]]),"",ComponentData[[#This Row],[ManufacturerNumber]])</f>
        <v>To be defined</v>
      </c>
    </row>
    <row r="7732" spans="1:7" ht="14.45" customHeight="1">
      <c r="A7732" s="66">
        <v>7731</v>
      </c>
      <c r="B7732" s="71" t="str">
        <f>IF(ISBLANK(ComponentData[[#This Row],[Description]]),"",ComponentData[[#This Row],[Description]])</f>
        <v>Cable entry</v>
      </c>
      <c r="C7732" s="71" t="str">
        <f>IF(ISBLANK(ComponentData[[#This Row],[TypeDesignations]]),"",ComponentData[[#This Row],[TypeDesignations]])</f>
        <v>Gland plate, vented, brush strip</v>
      </c>
      <c r="D7732" s="71" t="str">
        <f>IF(ISBLANK(ComponentData[[#This Row],[Voltage]]),"",ComponentData[[#This Row],[Voltage]])</f>
        <v>W:800xD:1000mm</v>
      </c>
      <c r="E7732" s="71" t="str">
        <f>IF(ISBLANK(ComponentData[[#This Row],[Remark]]),"",ComponentData[[#This Row],[Remark]])</f>
        <v>one piece</v>
      </c>
      <c r="F7732" s="71" t="str">
        <f>IF(ISBLANK(ComponentData[[#This Row],[Manufacturer]]),"",ComponentData[[#This Row],[Manufacturer]])</f>
        <v>Rittal</v>
      </c>
      <c r="G7732" s="71" t="str">
        <f>IF(ISBLANK(ComponentData[[#This Row],[ManufacturerNumber]]),"",ComponentData[[#This Row],[ManufacturerNumber]])</f>
        <v>DK 7825.810</v>
      </c>
    </row>
    <row r="7733" spans="1:7" ht="14.45" customHeight="1">
      <c r="A7733" s="66">
        <v>7732</v>
      </c>
      <c r="B7733" s="71" t="str">
        <f>IF(ISBLANK(ComponentData[[#This Row],[Description]]),"",ComponentData[[#This Row],[Description]])</f>
        <v>Power resistor</v>
      </c>
      <c r="C7733" s="71" t="str">
        <f>IF(ISBLANK(ComponentData[[#This Row],[TypeDesignations]]),"",ComponentData[[#This Row],[TypeDesignations]])</f>
        <v>1K</v>
      </c>
      <c r="D7733" s="71" t="str">
        <f>IF(ISBLANK(ComponentData[[#This Row],[Voltage]]),"",ComponentData[[#This Row],[Voltage]])</f>
        <v>1KOhm, 50W, ±5%</v>
      </c>
      <c r="E7733" s="71" t="str">
        <f>IF(ISBLANK(ComponentData[[#This Row],[Remark]]),"",ComponentData[[#This Row],[Remark]])</f>
        <v/>
      </c>
      <c r="F7733" s="71" t="str">
        <f>IF(ISBLANK(ComponentData[[#This Row],[Manufacturer]]),"",ComponentData[[#This Row],[Manufacturer]])</f>
        <v>Arcol</v>
      </c>
      <c r="G7733" s="71" t="str">
        <f>IF(ISBLANK(ComponentData[[#This Row],[ManufacturerNumber]]),"",ComponentData[[#This Row],[ManufacturerNumber]])</f>
        <v>QC-HS50-158-474</v>
      </c>
    </row>
    <row r="7734" spans="1:7" ht="14.45" customHeight="1">
      <c r="A7734" s="66">
        <v>7733</v>
      </c>
      <c r="B7734" s="71" t="str">
        <f>IF(ISBLANK(ComponentData[[#This Row],[Description]]),"",ComponentData[[#This Row],[Description]])</f>
        <v>Legend plate</v>
      </c>
      <c r="C7734" s="71" t="str">
        <f>IF(ISBLANK(ComponentData[[#This Row],[TypeDesignations]]),"",ComponentData[[#This Row],[TypeDesignations]])</f>
        <v>RESP07 Legend plate 796 without ABB logo</v>
      </c>
      <c r="D7734" s="71" t="str">
        <f>IF(ISBLANK(ComponentData[[#This Row],[Voltage]]),"",ComponentData[[#This Row],[Voltage]])</f>
        <v>L:796mm</v>
      </c>
      <c r="E7734" s="71" t="str">
        <f>IF(ISBLANK(ComponentData[[#This Row],[Remark]]),"",ComponentData[[#This Row],[Remark]])</f>
        <v/>
      </c>
      <c r="F7734" s="71" t="str">
        <f>IF(ISBLANK(ComponentData[[#This Row],[Manufacturer]]),"",ComponentData[[#This Row],[Manufacturer]])</f>
        <v>ABB</v>
      </c>
      <c r="G7734" s="71" t="str">
        <f>IF(ISBLANK(ComponentData[[#This Row],[ManufacturerNumber]]),"",ComponentData[[#This Row],[ManufacturerNumber]])</f>
        <v>GLBK500115P0003</v>
      </c>
    </row>
    <row r="7735" spans="1:7" ht="14.45" customHeight="1">
      <c r="A7735" s="66">
        <v>7734</v>
      </c>
      <c r="B7735" s="71" t="str">
        <f>IF(ISBLANK(ComponentData[[#This Row],[Description]]),"",ComponentData[[#This Row],[Description]])</f>
        <v>Sleeve housing</v>
      </c>
      <c r="C7735" s="71" t="str">
        <f>IF(ISBLANK(ComponentData[[#This Row],[TypeDesignations]]),"",ComponentData[[#This Row],[TypeDesignations]])</f>
        <v>HC-HV 10/16-TFL-76/M1PG21S</v>
      </c>
      <c r="D7735" s="71" t="str">
        <f>IF(ISBLANK(ComponentData[[#This Row],[Voltage]]),"",ComponentData[[#This Row],[Voltage]])</f>
        <v>500V, 6kV, 16A</v>
      </c>
      <c r="E7735" s="71" t="str">
        <f>IF(ISBLANK(ComponentData[[#This Row],[Remark]]),"",ComponentData[[#This Row],[Remark]])</f>
        <v/>
      </c>
      <c r="F7735" s="71" t="str">
        <f>IF(ISBLANK(ComponentData[[#This Row],[Manufacturer]]),"",ComponentData[[#This Row],[Manufacturer]])</f>
        <v>Phoenix Contact</v>
      </c>
      <c r="G7735" s="71" t="str">
        <f>IF(ISBLANK(ComponentData[[#This Row],[ManufacturerNumber]]),"",ComponentData[[#This Row],[ManufacturerNumber]])</f>
        <v>1773909</v>
      </c>
    </row>
    <row r="7736" spans="1:7" ht="14.45" customHeight="1">
      <c r="A7736" s="66">
        <v>7735</v>
      </c>
      <c r="B7736" s="71" t="str">
        <f>IF(ISBLANK(ComponentData[[#This Row],[Description]]),"",ComponentData[[#This Row],[Description]])</f>
        <v>Rack casing</v>
      </c>
      <c r="C7736" s="71" t="str">
        <f>IF(ISBLANK(ComponentData[[#This Row],[TypeDesignations]]),"",ComponentData[[#This Row],[TypeDesignations]])</f>
        <v>Rack casing 4U</v>
      </c>
      <c r="D7736" s="71" t="str">
        <f>IF(ISBLANK(ComponentData[[#This Row],[Voltage]]),"",ComponentData[[#This Row],[Voltage]])</f>
        <v>1/2x19" rack casing</v>
      </c>
      <c r="E7736" s="71" t="str">
        <f>IF(ISBLANK(ComponentData[[#This Row],[Remark]]),"",ComponentData[[#This Row],[Remark]])</f>
        <v/>
      </c>
      <c r="F7736" s="71" t="str">
        <f>IF(ISBLANK(ComponentData[[#This Row],[Manufacturer]]),"",ComponentData[[#This Row],[Manufacturer]])</f>
        <v>ABB</v>
      </c>
      <c r="G7736" s="71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6">
        <v>7736</v>
      </c>
      <c r="B7737" s="71" t="str">
        <f>IF(ISBLANK(ComponentData[[#This Row],[Description]]),"",ComponentData[[#This Row],[Description]])</f>
        <v>License</v>
      </c>
      <c r="C7737" s="71" t="str">
        <f>IF(ISBLANK(ComponentData[[#This Row],[TypeDesignations]]),"",ComponentData[[#This Row],[TypeDesignations]])</f>
        <v>MODBUS Master</v>
      </c>
      <c r="D7737" s="71" t="str">
        <f>IF(ISBLANK(ComponentData[[#This Row],[Voltage]]),"",ComponentData[[#This Row],[Voltage]])</f>
        <v/>
      </c>
      <c r="E7737" s="71" t="str">
        <f>IF(ISBLANK(ComponentData[[#This Row],[Remark]]),"",ComponentData[[#This Row],[Remark]])</f>
        <v/>
      </c>
      <c r="F7737" s="71" t="str">
        <f>IF(ISBLANK(ComponentData[[#This Row],[Manufacturer]]),"",ComponentData[[#This Row],[Manufacturer]])</f>
        <v>ABB</v>
      </c>
      <c r="G7737" s="71" t="str">
        <f>IF(ISBLANK(ComponentData[[#This Row],[ManufacturerNumber]]),"",ComponentData[[#This Row],[ManufacturerNumber]])</f>
        <v>1KGT20H000R0001</v>
      </c>
    </row>
    <row r="7738" spans="1:7" ht="14.45" customHeight="1">
      <c r="A7738" s="66">
        <v>7737</v>
      </c>
      <c r="B7738" s="71" t="str">
        <f>IF(ISBLANK(ComponentData[[#This Row],[Description]]),"",ComponentData[[#This Row],[Description]])</f>
        <v>Cubicle external</v>
      </c>
      <c r="C7738" s="71" t="str">
        <f>IF(ISBLANK(ComponentData[[#This Row],[TypeDesignations]]),"",ComponentData[[#This Row],[TypeDesignations]])</f>
        <v>LiHC11Y 19G1.5</v>
      </c>
      <c r="D7738" s="71" t="str">
        <f>IF(ISBLANK(ComponentData[[#This Row],[Voltage]]),"",ComponentData[[#This Row],[Voltage]])</f>
        <v>19x1.5mm²</v>
      </c>
      <c r="E7738" s="71" t="str">
        <f>IF(ISBLANK(ComponentData[[#This Row],[Remark]]),"",ComponentData[[#This Row],[Remark]])</f>
        <v>1...18, PE</v>
      </c>
      <c r="F7738" s="71" t="str">
        <f>IF(ISBLANK(ComponentData[[#This Row],[Manufacturer]]),"",ComponentData[[#This Row],[Manufacturer]])</f>
        <v/>
      </c>
      <c r="G7738" s="71" t="str">
        <f>IF(ISBLANK(ComponentData[[#This Row],[ManufacturerNumber]]),"",ComponentData[[#This Row],[ManufacturerNumber]])</f>
        <v/>
      </c>
    </row>
    <row r="7739" spans="1:7" ht="14.45" customHeight="1">
      <c r="A7739" s="66">
        <v>7738</v>
      </c>
      <c r="B7739" s="71" t="str">
        <f>IF(ISBLANK(ComponentData[[#This Row],[Description]]),"",ComponentData[[#This Row],[Description]])</f>
        <v>Cubicle external</v>
      </c>
      <c r="C7739" s="71" t="str">
        <f>IF(ISBLANK(ComponentData[[#This Row],[TypeDesignations]]),"",ComponentData[[#This Row],[TypeDesignations]])</f>
        <v>LiHC11Y 33G1.5</v>
      </c>
      <c r="D7739" s="71" t="str">
        <f>IF(ISBLANK(ComponentData[[#This Row],[Voltage]]),"",ComponentData[[#This Row],[Voltage]])</f>
        <v>33x1.5mm²</v>
      </c>
      <c r="E7739" s="71" t="str">
        <f>IF(ISBLANK(ComponentData[[#This Row],[Remark]]),"",ComponentData[[#This Row],[Remark]])</f>
        <v>1...32, PE</v>
      </c>
      <c r="F7739" s="71" t="str">
        <f>IF(ISBLANK(ComponentData[[#This Row],[Manufacturer]]),"",ComponentData[[#This Row],[Manufacturer]])</f>
        <v/>
      </c>
      <c r="G7739" s="71" t="str">
        <f>IF(ISBLANK(ComponentData[[#This Row],[ManufacturerNumber]]),"",ComponentData[[#This Row],[ManufacturerNumber]])</f>
        <v/>
      </c>
    </row>
    <row r="7740" spans="1:7" ht="14.45" customHeight="1">
      <c r="A7740" s="66">
        <v>7739</v>
      </c>
      <c r="B7740" s="71" t="str">
        <f>IF(ISBLANK(ComponentData[[#This Row],[Description]]),"",ComponentData[[#This Row],[Description]])</f>
        <v>Cubicle external</v>
      </c>
      <c r="C7740" s="71" t="str">
        <f>IF(ISBLANK(ComponentData[[#This Row],[TypeDesignations]]),"",ComponentData[[#This Row],[TypeDesignations]])</f>
        <v>LiHC11Y 47G1.5</v>
      </c>
      <c r="D7740" s="71" t="str">
        <f>IF(ISBLANK(ComponentData[[#This Row],[Voltage]]),"",ComponentData[[#This Row],[Voltage]])</f>
        <v>47x1.5mm²</v>
      </c>
      <c r="E7740" s="71" t="str">
        <f>IF(ISBLANK(ComponentData[[#This Row],[Remark]]),"",ComponentData[[#This Row],[Remark]])</f>
        <v>1...46, PE</v>
      </c>
      <c r="F7740" s="71" t="str">
        <f>IF(ISBLANK(ComponentData[[#This Row],[Manufacturer]]),"",ComponentData[[#This Row],[Manufacturer]])</f>
        <v/>
      </c>
      <c r="G7740" s="71" t="str">
        <f>IF(ISBLANK(ComponentData[[#This Row],[ManufacturerNumber]]),"",ComponentData[[#This Row],[ManufacturerNumber]])</f>
        <v/>
      </c>
    </row>
    <row r="7741" spans="1:7" ht="14.45" customHeight="1">
      <c r="A7741" s="66">
        <v>7740</v>
      </c>
      <c r="B7741" s="71" t="str">
        <f>IF(ISBLANK(ComponentData[[#This Row],[Description]]),"",ComponentData[[#This Row],[Description]])</f>
        <v/>
      </c>
      <c r="C7741" s="71" t="str">
        <f>IF(ISBLANK(ComponentData[[#This Row],[TypeDesignations]]),"",ComponentData[[#This Row],[TypeDesignations]])</f>
        <v>SERIE 7T</v>
      </c>
      <c r="D7741" s="71" t="str">
        <f>IF(ISBLANK(ComponentData[[#This Row],[Voltage]]),"",ComponentData[[#This Row],[Voltage]])</f>
        <v>250 VAC/10 A</v>
      </c>
      <c r="E7741" s="71" t="str">
        <f>IF(ISBLANK(ComponentData[[#This Row],[Remark]]),"",ComponentData[[#This Row],[Remark]])</f>
        <v>0-60°C</v>
      </c>
      <c r="F7741" s="71" t="str">
        <f>IF(ISBLANK(ComponentData[[#This Row],[Manufacturer]]),"",ComponentData[[#This Row],[Manufacturer]])</f>
        <v>Finder AG</v>
      </c>
      <c r="G7741" s="71" t="str">
        <f>IF(ISBLANK(ComponentData[[#This Row],[ManufacturerNumber]]),"",ComponentData[[#This Row],[ManufacturerNumber]])</f>
        <v>7T.81.0.000.2403</v>
      </c>
    </row>
    <row r="7742" spans="1:7" ht="14.45" customHeight="1">
      <c r="A7742" s="66">
        <v>7741</v>
      </c>
      <c r="B7742" s="71" t="str">
        <f>IF(ISBLANK(ComponentData[[#This Row],[Description]]),"",ComponentData[[#This Row],[Description]])</f>
        <v>Cubicle external</v>
      </c>
      <c r="C7742" s="71" t="str">
        <f>IF(ISBLANK(ComponentData[[#This Row],[TypeDesignations]]),"",ComponentData[[#This Row],[TypeDesignations]])</f>
        <v>LiHC11Y 7G1.5</v>
      </c>
      <c r="D7742" s="71" t="str">
        <f>IF(ISBLANK(ComponentData[[#This Row],[Voltage]]),"",ComponentData[[#This Row],[Voltage]])</f>
        <v>7x1.5mm²</v>
      </c>
      <c r="E7742" s="71" t="str">
        <f>IF(ISBLANK(ComponentData[[#This Row],[Remark]]),"",ComponentData[[#This Row],[Remark]])</f>
        <v>1...6, PE</v>
      </c>
      <c r="F7742" s="71" t="str">
        <f>IF(ISBLANK(ComponentData[[#This Row],[Manufacturer]]),"",ComponentData[[#This Row],[Manufacturer]])</f>
        <v/>
      </c>
      <c r="G7742" s="71" t="str">
        <f>IF(ISBLANK(ComponentData[[#This Row],[ManufacturerNumber]]),"",ComponentData[[#This Row],[ManufacturerNumber]])</f>
        <v/>
      </c>
    </row>
    <row r="7743" spans="1:7" ht="14.45" customHeight="1">
      <c r="A7743" s="66">
        <v>7742</v>
      </c>
      <c r="B7743" s="71" t="str">
        <f>IF(ISBLANK(ComponentData[[#This Row],[Description]]),"",ComponentData[[#This Row],[Description]])</f>
        <v>Cubicle external</v>
      </c>
      <c r="C7743" s="71" t="str">
        <f>IF(ISBLANK(ComponentData[[#This Row],[TypeDesignations]]),"",ComponentData[[#This Row],[TypeDesignations]])</f>
        <v>LiHHC11Y 7G2,5</v>
      </c>
      <c r="D7743" s="71" t="str">
        <f>IF(ISBLANK(ComponentData[[#This Row],[Voltage]]),"",ComponentData[[#This Row],[Voltage]])</f>
        <v>7x2.5mm²</v>
      </c>
      <c r="E7743" s="71" t="str">
        <f>IF(ISBLANK(ComponentData[[#This Row],[Remark]]),"",ComponentData[[#This Row],[Remark]])</f>
        <v>1...6, PE</v>
      </c>
      <c r="F7743" s="71" t="str">
        <f>IF(ISBLANK(ComponentData[[#This Row],[Manufacturer]]),"",ComponentData[[#This Row],[Manufacturer]])</f>
        <v/>
      </c>
      <c r="G7743" s="71" t="str">
        <f>IF(ISBLANK(ComponentData[[#This Row],[ManufacturerNumber]]),"",ComponentData[[#This Row],[ManufacturerNumber]])</f>
        <v/>
      </c>
    </row>
    <row r="7744" spans="1:7" ht="14.45" customHeight="1">
      <c r="A7744" s="66">
        <v>7743</v>
      </c>
      <c r="B7744" s="71" t="str">
        <f>IF(ISBLANK(ComponentData[[#This Row],[Description]]),"",ComponentData[[#This Row],[Description]])</f>
        <v>CT/VT Interface</v>
      </c>
      <c r="C7744" s="71" t="str">
        <f>IF(ISBLANK(ComponentData[[#This Row],[TypeDesignations]]),"",ComponentData[[#This Row],[TypeDesignations]])</f>
        <v>560CVD03</v>
      </c>
      <c r="D7744" s="71" t="str">
        <f>IF(ISBLANK(ComponentData[[#This Row],[Voltage]]),"",ComponentData[[#This Row],[Voltage]])</f>
        <v>24-48VDC</v>
      </c>
      <c r="E7744" s="71" t="str">
        <f>IF(ISBLANK(ComponentData[[#This Row],[Remark]]),"",ComponentData[[#This Row],[Remark]])</f>
        <v>3U3I; VT: 110VAC, CT: 1A</v>
      </c>
      <c r="F7744" s="71" t="str">
        <f>IF(ISBLANK(ComponentData[[#This Row],[Manufacturer]]),"",ComponentData[[#This Row],[Manufacturer]])</f>
        <v>ABB</v>
      </c>
      <c r="G7744" s="71" t="str">
        <f>IF(ISBLANK(ComponentData[[#This Row],[ManufacturerNumber]]),"",ComponentData[[#This Row],[ManufacturerNumber]])</f>
        <v>1KGT028000R0021</v>
      </c>
    </row>
    <row r="7745" spans="1:7" ht="14.45" customHeight="1">
      <c r="A7745" s="66">
        <v>7744</v>
      </c>
      <c r="B7745" s="71" t="str">
        <f>IF(ISBLANK(ComponentData[[#This Row],[Description]]),"",ComponentData[[#This Row],[Description]])</f>
        <v>Cubicle external</v>
      </c>
      <c r="C7745" s="71" t="str">
        <f>IF(ISBLANK(ComponentData[[#This Row],[TypeDesignations]]),"",ComponentData[[#This Row],[TypeDesignations]])</f>
        <v>LiHHC11Y 7G4</v>
      </c>
      <c r="D7745" s="71" t="str">
        <f>IF(ISBLANK(ComponentData[[#This Row],[Voltage]]),"",ComponentData[[#This Row],[Voltage]])</f>
        <v>7x4mm²</v>
      </c>
      <c r="E7745" s="71" t="str">
        <f>IF(ISBLANK(ComponentData[[#This Row],[Remark]]),"",ComponentData[[#This Row],[Remark]])</f>
        <v>1...6, PE</v>
      </c>
      <c r="F7745" s="71" t="str">
        <f>IF(ISBLANK(ComponentData[[#This Row],[Manufacturer]]),"",ComponentData[[#This Row],[Manufacturer]])</f>
        <v/>
      </c>
      <c r="G7745" s="71" t="str">
        <f>IF(ISBLANK(ComponentData[[#This Row],[ManufacturerNumber]]),"",ComponentData[[#This Row],[ManufacturerNumber]])</f>
        <v/>
      </c>
    </row>
    <row r="7746" spans="1:7" ht="14.45" customHeight="1">
      <c r="A7746" s="66">
        <v>7745</v>
      </c>
      <c r="B7746" s="71" t="str">
        <f>IF(ISBLANK(ComponentData[[#This Row],[Description]]),"",ComponentData[[#This Row],[Description]])</f>
        <v>CT/VT Interface</v>
      </c>
      <c r="C7746" s="71" t="str">
        <f>IF(ISBLANK(ComponentData[[#This Row],[TypeDesignations]]),"",ComponentData[[#This Row],[TypeDesignations]])</f>
        <v>560CVD03</v>
      </c>
      <c r="D7746" s="71" t="str">
        <f>IF(ISBLANK(ComponentData[[#This Row],[Voltage]]),"",ComponentData[[#This Row],[Voltage]])</f>
        <v>24-48VDC</v>
      </c>
      <c r="E7746" s="71" t="str">
        <f>IF(ISBLANK(ComponentData[[#This Row],[Remark]]),"",ComponentData[[#This Row],[Remark]])</f>
        <v>3U3I; VT: 110VAC, CT: 5A</v>
      </c>
      <c r="F7746" s="71" t="str">
        <f>IF(ISBLANK(ComponentData[[#This Row],[Manufacturer]]),"",ComponentData[[#This Row],[Manufacturer]])</f>
        <v>ABB</v>
      </c>
      <c r="G7746" s="71" t="str">
        <f>IF(ISBLANK(ComponentData[[#This Row],[ManufacturerNumber]]),"",ComponentData[[#This Row],[ManufacturerNumber]])</f>
        <v>1KGT028000R0025</v>
      </c>
    </row>
    <row r="7747" spans="1:7" ht="14.45" customHeight="1">
      <c r="A7747" s="66">
        <v>7746</v>
      </c>
      <c r="B7747" s="71" t="str">
        <f>IF(ISBLANK(ComponentData[[#This Row],[Description]]),"",ComponentData[[#This Row],[Description]])</f>
        <v>CT/VT Interface</v>
      </c>
      <c r="C7747" s="71" t="str">
        <f>IF(ISBLANK(ComponentData[[#This Row],[TypeDesignations]]),"",ComponentData[[#This Row],[TypeDesignations]])</f>
        <v>560CVD03</v>
      </c>
      <c r="D7747" s="71" t="str">
        <f>IF(ISBLANK(ComponentData[[#This Row],[Voltage]]),"",ComponentData[[#This Row],[Voltage]])</f>
        <v>24-48VDC</v>
      </c>
      <c r="E7747" s="71" t="str">
        <f>IF(ISBLANK(ComponentData[[#This Row],[Remark]]),"",ComponentData[[#This Row],[Remark]])</f>
        <v>3U3I; VT: 110VAC, CT: 1A, with LCD display</v>
      </c>
      <c r="F7747" s="71" t="str">
        <f>IF(ISBLANK(ComponentData[[#This Row],[Manufacturer]]),"",ComponentData[[#This Row],[Manufacturer]])</f>
        <v>ABB</v>
      </c>
      <c r="G7747" s="71" t="str">
        <f>IF(ISBLANK(ComponentData[[#This Row],[ManufacturerNumber]]),"",ComponentData[[#This Row],[ManufacturerNumber]])</f>
        <v>1KGT028000R0031</v>
      </c>
    </row>
    <row r="7748" spans="1:7" ht="14.45" customHeight="1">
      <c r="A7748" s="66">
        <v>7747</v>
      </c>
      <c r="B7748" s="71" t="str">
        <f>IF(ISBLANK(ComponentData[[#This Row],[Description]]),"",ComponentData[[#This Row],[Description]])</f>
        <v>CT/VT Interface</v>
      </c>
      <c r="C7748" s="71" t="str">
        <f>IF(ISBLANK(ComponentData[[#This Row],[TypeDesignations]]),"",ComponentData[[#This Row],[TypeDesignations]])</f>
        <v>560CVD03</v>
      </c>
      <c r="D7748" s="71" t="str">
        <f>IF(ISBLANK(ComponentData[[#This Row],[Voltage]]),"",ComponentData[[#This Row],[Voltage]])</f>
        <v>24-48VDC</v>
      </c>
      <c r="E7748" s="71" t="str">
        <f>IF(ISBLANK(ComponentData[[#This Row],[Remark]]),"",ComponentData[[#This Row],[Remark]])</f>
        <v>3U3I; VT: 110VAC, CT: 5A, with LCD display</v>
      </c>
      <c r="F7748" s="71" t="str">
        <f>IF(ISBLANK(ComponentData[[#This Row],[Manufacturer]]),"",ComponentData[[#This Row],[Manufacturer]])</f>
        <v>ABB</v>
      </c>
      <c r="G7748" s="71" t="str">
        <f>IF(ISBLANK(ComponentData[[#This Row],[ManufacturerNumber]]),"",ComponentData[[#This Row],[ManufacturerNumber]])</f>
        <v>1KGT028000R0035</v>
      </c>
    </row>
    <row r="7749" spans="1:7" ht="14.45" customHeight="1">
      <c r="A7749" s="66">
        <v>7748</v>
      </c>
      <c r="B7749" s="71" t="str">
        <f>IF(ISBLANK(ComponentData[[#This Row],[Description]]),"",ComponentData[[#This Row],[Description]])</f>
        <v>Ethernet module</v>
      </c>
      <c r="C7749" s="71" t="str">
        <f>IF(ISBLANK(ComponentData[[#This Row],[TypeDesignations]]),"",ComponentData[[#This Row],[TypeDesignations]])</f>
        <v>8FG51-2EA0</v>
      </c>
      <c r="D7749" s="71" t="str">
        <f>IF(ISBLANK(ComponentData[[#This Row],[Voltage]]),"",ComponentData[[#This Row],[Voltage]])</f>
        <v>2x1000SX SFP - Multimode, 850nm, LC, 500m</v>
      </c>
      <c r="E7749" s="71" t="str">
        <f>IF(ISBLANK(ComponentData[[#This Row],[Remark]]),"",ComponentData[[#This Row],[Remark]])</f>
        <v>LC Connector</v>
      </c>
      <c r="F7749" s="71" t="str">
        <f>IF(ISBLANK(ComponentData[[#This Row],[Manufacturer]]),"",ComponentData[[#This Row],[Manufacturer]])</f>
        <v>Ruggedcom</v>
      </c>
      <c r="G7749" s="71" t="str">
        <f>IF(ISBLANK(ComponentData[[#This Row],[ManufacturerNumber]]),"",ComponentData[[#This Row],[ManufacturerNumber]])</f>
        <v>6GK6000-8FG51-2EA0</v>
      </c>
    </row>
    <row r="7750" spans="1:7" ht="14.45" customHeight="1">
      <c r="A7750" s="66">
        <v>7749</v>
      </c>
      <c r="B7750" s="71" t="str">
        <f>IF(ISBLANK(ComponentData[[#This Row],[Description]]),"",ComponentData[[#This Row],[Description]])</f>
        <v>CT/VT Interface</v>
      </c>
      <c r="C7750" s="71" t="str">
        <f>IF(ISBLANK(ComponentData[[#This Row],[TypeDesignations]]),"",ComponentData[[#This Row],[TypeDesignations]])</f>
        <v>560CVD03</v>
      </c>
      <c r="D7750" s="71" t="str">
        <f>IF(ISBLANK(ComponentData[[#This Row],[Voltage]]),"",ComponentData[[#This Row],[Voltage]])</f>
        <v>85-265VDC/VAC</v>
      </c>
      <c r="E7750" s="71" t="str">
        <f>IF(ISBLANK(ComponentData[[#This Row],[Remark]]),"",ComponentData[[#This Row],[Remark]])</f>
        <v>3U3I; VT: 110VAC, CT: 1A</v>
      </c>
      <c r="F7750" s="71" t="str">
        <f>IF(ISBLANK(ComponentData[[#This Row],[Manufacturer]]),"",ComponentData[[#This Row],[Manufacturer]])</f>
        <v>ABB</v>
      </c>
      <c r="G7750" s="71" t="str">
        <f>IF(ISBLANK(ComponentData[[#This Row],[ManufacturerNumber]]),"",ComponentData[[#This Row],[ManufacturerNumber]])</f>
        <v>1KGT028000R0041</v>
      </c>
    </row>
    <row r="7751" spans="1:7" ht="14.45" customHeight="1">
      <c r="A7751" s="66">
        <v>7750</v>
      </c>
      <c r="B7751" s="71" t="str">
        <f>IF(ISBLANK(ComponentData[[#This Row],[Description]]),"",ComponentData[[#This Row],[Description]])</f>
        <v>CT/VT Interface</v>
      </c>
      <c r="C7751" s="71" t="str">
        <f>IF(ISBLANK(ComponentData[[#This Row],[TypeDesignations]]),"",ComponentData[[#This Row],[TypeDesignations]])</f>
        <v>560CVD03</v>
      </c>
      <c r="D7751" s="71" t="str">
        <f>IF(ISBLANK(ComponentData[[#This Row],[Voltage]]),"",ComponentData[[#This Row],[Voltage]])</f>
        <v>85-265VDC/VAC</v>
      </c>
      <c r="E7751" s="71" t="str">
        <f>IF(ISBLANK(ComponentData[[#This Row],[Remark]]),"",ComponentData[[#This Row],[Remark]])</f>
        <v>3U3I; VT: 110VAC, CT: 5A</v>
      </c>
      <c r="F7751" s="71" t="str">
        <f>IF(ISBLANK(ComponentData[[#This Row],[Manufacturer]]),"",ComponentData[[#This Row],[Manufacturer]])</f>
        <v>ABB</v>
      </c>
      <c r="G7751" s="71" t="str">
        <f>IF(ISBLANK(ComponentData[[#This Row],[ManufacturerNumber]]),"",ComponentData[[#This Row],[ManufacturerNumber]])</f>
        <v>1KGT028000R0045</v>
      </c>
    </row>
    <row r="7752" spans="1:7" ht="14.45" customHeight="1">
      <c r="A7752" s="66">
        <v>7751</v>
      </c>
      <c r="B7752" s="71" t="str">
        <f>IF(ISBLANK(ComponentData[[#This Row],[Description]]),"",ComponentData[[#This Row],[Description]])</f>
        <v>CT/VT Interface</v>
      </c>
      <c r="C7752" s="71" t="str">
        <f>IF(ISBLANK(ComponentData[[#This Row],[TypeDesignations]]),"",ComponentData[[#This Row],[TypeDesignations]])</f>
        <v>560CVD03</v>
      </c>
      <c r="D7752" s="71" t="str">
        <f>IF(ISBLANK(ComponentData[[#This Row],[Voltage]]),"",ComponentData[[#This Row],[Voltage]])</f>
        <v>85-265VDC/VAC</v>
      </c>
      <c r="E7752" s="71" t="str">
        <f>IF(ISBLANK(ComponentData[[#This Row],[Remark]]),"",ComponentData[[#This Row],[Remark]])</f>
        <v>3U3I; VT: 110VAC, CT: 1A, with LCD display</v>
      </c>
      <c r="F7752" s="71" t="str">
        <f>IF(ISBLANK(ComponentData[[#This Row],[Manufacturer]]),"",ComponentData[[#This Row],[Manufacturer]])</f>
        <v>ABB</v>
      </c>
      <c r="G7752" s="71" t="str">
        <f>IF(ISBLANK(ComponentData[[#This Row],[ManufacturerNumber]]),"",ComponentData[[#This Row],[ManufacturerNumber]])</f>
        <v>1KGT028000R0051</v>
      </c>
    </row>
    <row r="7753" spans="1:7" ht="14.45" customHeight="1">
      <c r="A7753" s="66">
        <v>7752</v>
      </c>
      <c r="B7753" s="71" t="str">
        <f>IF(ISBLANK(ComponentData[[#This Row],[Description]]),"",ComponentData[[#This Row],[Description]])</f>
        <v>CT/VT Interface</v>
      </c>
      <c r="C7753" s="71" t="str">
        <f>IF(ISBLANK(ComponentData[[#This Row],[TypeDesignations]]),"",ComponentData[[#This Row],[TypeDesignations]])</f>
        <v>560CVD03</v>
      </c>
      <c r="D7753" s="71" t="str">
        <f>IF(ISBLANK(ComponentData[[#This Row],[Voltage]]),"",ComponentData[[#This Row],[Voltage]])</f>
        <v>85-265VDC/VAC</v>
      </c>
      <c r="E7753" s="71" t="str">
        <f>IF(ISBLANK(ComponentData[[#This Row],[Remark]]),"",ComponentData[[#This Row],[Remark]])</f>
        <v>3U3I; VT: 110VAC, CT: 5A, with LCD display</v>
      </c>
      <c r="F7753" s="71" t="str">
        <f>IF(ISBLANK(ComponentData[[#This Row],[Manufacturer]]),"",ComponentData[[#This Row],[Manufacturer]])</f>
        <v>ABB</v>
      </c>
      <c r="G7753" s="71" t="str">
        <f>IF(ISBLANK(ComponentData[[#This Row],[ManufacturerNumber]]),"",ComponentData[[#This Row],[ManufacturerNumber]])</f>
        <v>1KGT028000R0055</v>
      </c>
    </row>
    <row r="7754" spans="1:7" ht="14.45" customHeight="1">
      <c r="A7754" s="66">
        <v>7753</v>
      </c>
      <c r="B7754" s="71" t="str">
        <f>IF(ISBLANK(ComponentData[[#This Row],[Description]]),"",ComponentData[[#This Row],[Description]])</f>
        <v>Cover plate</v>
      </c>
      <c r="C7754" s="71" t="str">
        <f>IF(ISBLANK(ComponentData[[#This Row],[TypeDesignations]]),"",ComponentData[[#This Row],[TypeDesignations]])</f>
        <v>2U</v>
      </c>
      <c r="D7754" s="71" t="str">
        <f>IF(ISBLANK(ComponentData[[#This Row],[Voltage]]),"",ComponentData[[#This Row],[Voltage]])</f>
        <v>2U, 2xPlug</v>
      </c>
      <c r="E7754" s="71" t="str">
        <f>IF(ISBLANK(ComponentData[[#This Row],[Remark]]),"",ComponentData[[#This Row],[Remark]])</f>
        <v>RAL7035</v>
      </c>
      <c r="F7754" s="71" t="str">
        <f>IF(ISBLANK(ComponentData[[#This Row],[Manufacturer]]),"",ComponentData[[#This Row],[Manufacturer]])</f>
        <v>ABB</v>
      </c>
      <c r="G7754" s="71" t="str">
        <f>IF(ISBLANK(ComponentData[[#This Row],[ManufacturerNumber]]),"",ComponentData[[#This Row],[ManufacturerNumber]])</f>
        <v>1MRB159765P0202</v>
      </c>
    </row>
    <row r="7755" spans="1:7" ht="14.45" customHeight="1">
      <c r="A7755" s="66">
        <v>7754</v>
      </c>
      <c r="B7755" s="71" t="str">
        <f>IF(ISBLANK(ComponentData[[#This Row],[Description]]),"",ComponentData[[#This Row],[Description]])</f>
        <v>GPS Receiver</v>
      </c>
      <c r="C7755" s="71" t="str">
        <f>IF(ISBLANK(ComponentData[[#This Row],[TypeDesignations]]),"",ComponentData[[#This Row],[TypeDesignations]])</f>
        <v>LANTIME M900</v>
      </c>
      <c r="D7755" s="71" t="str">
        <f>IF(ISBLANK(ComponentData[[#This Row],[Voltage]]),"",ComponentData[[#This Row],[Voltage]])</f>
        <v>95-240VAC/117-272VDC</v>
      </c>
      <c r="E7755" s="71" t="str">
        <f>IF(ISBLANK(ComponentData[[#This Row],[Remark]]),"",ComponentData[[#This Row],[Remark]])</f>
        <v>M900/GPS/PPMOS-18x/PSFO-1/SFO-1/AP112/BGT</v>
      </c>
      <c r="F7755" s="71" t="str">
        <f>IF(ISBLANK(ComponentData[[#This Row],[Manufacturer]]),"",ComponentData[[#This Row],[Manufacturer]])</f>
        <v>Meinberg</v>
      </c>
      <c r="G7755" s="71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6">
        <v>7755</v>
      </c>
      <c r="B7756" s="71" t="str">
        <f>IF(ISBLANK(ComponentData[[#This Row],[Description]]),"",ComponentData[[#This Row],[Description]])</f>
        <v>Auxiliary contact block</v>
      </c>
      <c r="C7756" s="71" t="str">
        <f>IF(ISBLANK(ComponentData[[#This Row],[TypeDesignations]]),"",ComponentData[[#This Row],[TypeDesignations]])</f>
        <v>ST-REL4-KG 24/ 1- 1</v>
      </c>
      <c r="D7756" s="71" t="str">
        <f>IF(ISBLANK(ComponentData[[#This Row],[Voltage]]),"",ComponentData[[#This Row],[Voltage]])</f>
        <v>24 VAC/DC</v>
      </c>
      <c r="E7756" s="71" t="str">
        <f>IF(ISBLANK(ComponentData[[#This Row],[Remark]]),"",ComponentData[[#This Row],[Remark]])</f>
        <v>2NO</v>
      </c>
      <c r="F7756" s="71" t="str">
        <f>IF(ISBLANK(ComponentData[[#This Row],[Manufacturer]]),"",ComponentData[[#This Row],[Manufacturer]])</f>
        <v>Phoenix Contact</v>
      </c>
      <c r="G7756" s="71" t="str">
        <f>IF(ISBLANK(ComponentData[[#This Row],[ManufacturerNumber]]),"",ComponentData[[#This Row],[ManufacturerNumber]])</f>
        <v>2852353</v>
      </c>
    </row>
    <row r="7757" spans="1:7" ht="14.45" customHeight="1">
      <c r="A7757" s="66">
        <v>7756</v>
      </c>
      <c r="B7757" s="71" t="str">
        <f>IF(ISBLANK(ComponentData[[#This Row],[Description]]),"",ComponentData[[#This Row],[Description]])</f>
        <v>Z-Dummy</v>
      </c>
      <c r="C7757" s="71" t="str">
        <f>IF(ISBLANK(ComponentData[[#This Row],[TypeDesignations]]),"",ComponentData[[#This Row],[TypeDesignations]])</f>
        <v>UDK-RELG 4</v>
      </c>
      <c r="D7757" s="71" t="str">
        <f>IF(ISBLANK(ComponentData[[#This Row],[Voltage]]),"",ComponentData[[#This Row],[Voltage]])</f>
        <v>400V, 16A</v>
      </c>
      <c r="E7757" s="71" t="str">
        <f>IF(ISBLANK(ComponentData[[#This Row],[Remark]]),"",ComponentData[[#This Row],[Remark]])</f>
        <v>0.2-4mm², max 4 wires, grey</v>
      </c>
      <c r="F7757" s="71" t="str">
        <f>IF(ISBLANK(ComponentData[[#This Row],[Manufacturer]]),"",ComponentData[[#This Row],[Manufacturer]])</f>
        <v>Phoenix Contact</v>
      </c>
      <c r="G7757" s="71" t="str">
        <f>IF(ISBLANK(ComponentData[[#This Row],[ManufacturerNumber]]),"",ComponentData[[#This Row],[ManufacturerNumber]])</f>
        <v>2777056</v>
      </c>
    </row>
    <row r="7758" spans="1:7" ht="14.45" customHeight="1">
      <c r="A7758" s="66">
        <v>7757</v>
      </c>
      <c r="B7758" s="71" t="str">
        <f>IF(ISBLANK(ComponentData[[#This Row],[Description]]),"",ComponentData[[#This Row],[Description]])</f>
        <v>Test switch</v>
      </c>
      <c r="C7758" s="71" t="str">
        <f>IF(ISBLANK(ComponentData[[#This Row],[TypeDesignations]]),"",ComponentData[[#This Row],[TypeDesignations]])</f>
        <v>RTXP8-AG</v>
      </c>
      <c r="D7758" s="71" t="str">
        <f>IF(ISBLANK(ComponentData[[#This Row],[Voltage]]),"",ComponentData[[#This Row],[Voltage]])</f>
        <v>8NC</v>
      </c>
      <c r="E7758" s="71" t="str">
        <f>IF(ISBLANK(ComponentData[[#This Row],[Remark]]),"",ComponentData[[#This Row],[Remark]])</f>
        <v>20A</v>
      </c>
      <c r="F7758" s="71" t="str">
        <f>IF(ISBLANK(ComponentData[[#This Row],[Manufacturer]]),"",ComponentData[[#This Row],[Manufacturer]])</f>
        <v>ABB</v>
      </c>
      <c r="G7758" s="71" t="str">
        <f>IF(ISBLANK(ComponentData[[#This Row],[ManufacturerNumber]]),"",ComponentData[[#This Row],[ManufacturerNumber]])</f>
        <v>RK  926002-AG</v>
      </c>
    </row>
    <row r="7759" spans="1:7" ht="14.45" customHeight="1">
      <c r="A7759" s="66">
        <v>7758</v>
      </c>
      <c r="B7759" s="71" t="str">
        <f>IF(ISBLANK(ComponentData[[#This Row],[Description]]),"",ComponentData[[#This Row],[Description]])</f>
        <v>Test switch</v>
      </c>
      <c r="C7759" s="71" t="str">
        <f>IF(ISBLANK(ComponentData[[#This Row],[TypeDesignations]]),"",ComponentData[[#This Row],[TypeDesignations]])</f>
        <v>RTXP8-AN</v>
      </c>
      <c r="D7759" s="71" t="str">
        <f>IF(ISBLANK(ComponentData[[#This Row],[Voltage]]),"",ComponentData[[#This Row],[Voltage]])</f>
        <v>8NC</v>
      </c>
      <c r="E7759" s="71" t="str">
        <f>IF(ISBLANK(ComponentData[[#This Row],[Remark]]),"",ComponentData[[#This Row],[Remark]])</f>
        <v>20A</v>
      </c>
      <c r="F7759" s="71" t="str">
        <f>IF(ISBLANK(ComponentData[[#This Row],[Manufacturer]]),"",ComponentData[[#This Row],[Manufacturer]])</f>
        <v>ABB</v>
      </c>
      <c r="G7759" s="71" t="str">
        <f>IF(ISBLANK(ComponentData[[#This Row],[ManufacturerNumber]]),"",ComponentData[[#This Row],[ManufacturerNumber]])</f>
        <v>RK  926002-AN</v>
      </c>
    </row>
    <row r="7760" spans="1:7" ht="14.45" customHeight="1">
      <c r="A7760" s="66">
        <v>7759</v>
      </c>
      <c r="B7760" s="71" t="str">
        <f>IF(ISBLANK(ComponentData[[#This Row],[Description]]),"",ComponentData[[#This Row],[Description]])</f>
        <v>Test switch</v>
      </c>
      <c r="C7760" s="71" t="str">
        <f>IF(ISBLANK(ComponentData[[#This Row],[TypeDesignations]]),"",ComponentData[[#This Row],[TypeDesignations]])</f>
        <v>RTXP8-AU</v>
      </c>
      <c r="D7760" s="71" t="str">
        <f>IF(ISBLANK(ComponentData[[#This Row],[Voltage]]),"",ComponentData[[#This Row],[Voltage]])</f>
        <v>8NC</v>
      </c>
      <c r="E7760" s="71" t="str">
        <f>IF(ISBLANK(ComponentData[[#This Row],[Remark]]),"",ComponentData[[#This Row],[Remark]])</f>
        <v>20A</v>
      </c>
      <c r="F7760" s="71" t="str">
        <f>IF(ISBLANK(ComponentData[[#This Row],[Manufacturer]]),"",ComponentData[[#This Row],[Manufacturer]])</f>
        <v>ABB</v>
      </c>
      <c r="G7760" s="71" t="str">
        <f>IF(ISBLANK(ComponentData[[#This Row],[ManufacturerNumber]]),"",ComponentData[[#This Row],[ManufacturerNumber]])</f>
        <v>RK  926002-AU</v>
      </c>
    </row>
    <row r="7761" spans="1:7" ht="14.45" customHeight="1">
      <c r="A7761" s="66">
        <v>7760</v>
      </c>
      <c r="B7761" s="71" t="str">
        <f>IF(ISBLANK(ComponentData[[#This Row],[Description]]),"",ComponentData[[#This Row],[Description]])</f>
        <v>Test switch</v>
      </c>
      <c r="C7761" s="71" t="str">
        <f>IF(ISBLANK(ComponentData[[#This Row],[TypeDesignations]]),"",ComponentData[[#This Row],[TypeDesignations]])</f>
        <v>RTXP8-AV</v>
      </c>
      <c r="D7761" s="71" t="str">
        <f>IF(ISBLANK(ComponentData[[#This Row],[Voltage]]),"",ComponentData[[#This Row],[Voltage]])</f>
        <v>8NC</v>
      </c>
      <c r="E7761" s="71" t="str">
        <f>IF(ISBLANK(ComponentData[[#This Row],[Remark]]),"",ComponentData[[#This Row],[Remark]])</f>
        <v>20A</v>
      </c>
      <c r="F7761" s="71" t="str">
        <f>IF(ISBLANK(ComponentData[[#This Row],[Manufacturer]]),"",ComponentData[[#This Row],[Manufacturer]])</f>
        <v>ABB</v>
      </c>
      <c r="G7761" s="71" t="str">
        <f>IF(ISBLANK(ComponentData[[#This Row],[ManufacturerNumber]]),"",ComponentData[[#This Row],[ManufacturerNumber]])</f>
        <v>RK  926002-AV</v>
      </c>
    </row>
    <row r="7762" spans="1:7" ht="14.45" customHeight="1">
      <c r="A7762" s="66">
        <v>7761</v>
      </c>
      <c r="B7762" s="71" t="str">
        <f>IF(ISBLANK(ComponentData[[#This Row],[Description]]),"",ComponentData[[#This Row],[Description]])</f>
        <v>Test switch</v>
      </c>
      <c r="C7762" s="71" t="str">
        <f>IF(ISBLANK(ComponentData[[#This Row],[TypeDesignations]]),"",ComponentData[[#This Row],[TypeDesignations]])</f>
        <v>RTXP8-AD</v>
      </c>
      <c r="D7762" s="71" t="str">
        <f>IF(ISBLANK(ComponentData[[#This Row],[Voltage]]),"",ComponentData[[#This Row],[Voltage]])</f>
        <v>4CO, 4NC</v>
      </c>
      <c r="E7762" s="71" t="str">
        <f>IF(ISBLANK(ComponentData[[#This Row],[Remark]]),"",ComponentData[[#This Row],[Remark]])</f>
        <v>20A</v>
      </c>
      <c r="F7762" s="71" t="str">
        <f>IF(ISBLANK(ComponentData[[#This Row],[Manufacturer]]),"",ComponentData[[#This Row],[Manufacturer]])</f>
        <v>ABB</v>
      </c>
      <c r="G7762" s="71" t="str">
        <f>IF(ISBLANK(ComponentData[[#This Row],[ManufacturerNumber]]),"",ComponentData[[#This Row],[ManufacturerNumber]])</f>
        <v>RK  926002-AD</v>
      </c>
    </row>
    <row r="7763" spans="1:7" ht="14.45" customHeight="1">
      <c r="A7763" s="66">
        <v>7762</v>
      </c>
      <c r="B7763" s="71" t="str">
        <f>IF(ISBLANK(ComponentData[[#This Row],[Description]]),"",ComponentData[[#This Row],[Description]])</f>
        <v>Test switch</v>
      </c>
      <c r="C7763" s="71" t="str">
        <f>IF(ISBLANK(ComponentData[[#This Row],[TypeDesignations]]),"",ComponentData[[#This Row],[TypeDesignations]])</f>
        <v>RTXP8-AE</v>
      </c>
      <c r="D7763" s="71" t="str">
        <f>IF(ISBLANK(ComponentData[[#This Row],[Voltage]]),"",ComponentData[[#This Row],[Voltage]])</f>
        <v>2CO, 6NC</v>
      </c>
      <c r="E7763" s="71" t="str">
        <f>IF(ISBLANK(ComponentData[[#This Row],[Remark]]),"",ComponentData[[#This Row],[Remark]])</f>
        <v>20A</v>
      </c>
      <c r="F7763" s="71" t="str">
        <f>IF(ISBLANK(ComponentData[[#This Row],[Manufacturer]]),"",ComponentData[[#This Row],[Manufacturer]])</f>
        <v>ABB</v>
      </c>
      <c r="G7763" s="71" t="str">
        <f>IF(ISBLANK(ComponentData[[#This Row],[ManufacturerNumber]]),"",ComponentData[[#This Row],[ManufacturerNumber]])</f>
        <v>RK  926002-AE</v>
      </c>
    </row>
    <row r="7764" spans="1:7" ht="14.45" customHeight="1">
      <c r="A7764" s="66">
        <v>7763</v>
      </c>
      <c r="B7764" s="71" t="str">
        <f>IF(ISBLANK(ComponentData[[#This Row],[Description]]),"",ComponentData[[#This Row],[Description]])</f>
        <v>Miniature circuit breaker</v>
      </c>
      <c r="C7764" s="71" t="str">
        <f>IF(ISBLANK(ComponentData[[#This Row],[TypeDesignations]]),"",ComponentData[[#This Row],[TypeDesignations]])</f>
        <v>PLT-SEC-T3-120-FM</v>
      </c>
      <c r="D7764" s="71" t="str">
        <f>IF(ISBLANK(ComponentData[[#This Row],[Voltage]]),"",ComponentData[[#This Row],[Voltage]])</f>
        <v>3A</v>
      </c>
      <c r="E7764" s="71" t="str">
        <f>IF(ISBLANK(ComponentData[[#This Row],[Remark]]),"",ComponentData[[#This Row],[Remark]])</f>
        <v>2 pole, 150VAC/150VDC</v>
      </c>
      <c r="F7764" s="71" t="str">
        <f>IF(ISBLANK(ComponentData[[#This Row],[Manufacturer]]),"",ComponentData[[#This Row],[Manufacturer]])</f>
        <v>PHOENIX CONTACT</v>
      </c>
      <c r="G7764" s="71" t="str">
        <f>IF(ISBLANK(ComponentData[[#This Row],[ManufacturerNumber]]),"",ComponentData[[#This Row],[ManufacturerNumber]])</f>
        <v>2905228</v>
      </c>
    </row>
    <row r="7765" spans="1:7" ht="14.45" customHeight="1">
      <c r="A7765" s="66">
        <v>7764</v>
      </c>
      <c r="B7765" s="71" t="str">
        <f>IF(ISBLANK(ComponentData[[#This Row],[Description]]),"",ComponentData[[#This Row],[Description]])</f>
        <v>Test switch</v>
      </c>
      <c r="C7765" s="71" t="str">
        <f>IF(ISBLANK(ComponentData[[#This Row],[TypeDesignations]]),"",ComponentData[[#This Row],[TypeDesignations]])</f>
        <v>RTXP8-AF</v>
      </c>
      <c r="D7765" s="71" t="str">
        <f>IF(ISBLANK(ComponentData[[#This Row],[Voltage]]),"",ComponentData[[#This Row],[Voltage]])</f>
        <v>4CO, 4NC</v>
      </c>
      <c r="E7765" s="71" t="str">
        <f>IF(ISBLANK(ComponentData[[#This Row],[Remark]]),"",ComponentData[[#This Row],[Remark]])</f>
        <v>20A</v>
      </c>
      <c r="F7765" s="71" t="str">
        <f>IF(ISBLANK(ComponentData[[#This Row],[Manufacturer]]),"",ComponentData[[#This Row],[Manufacturer]])</f>
        <v>ABB</v>
      </c>
      <c r="G7765" s="71" t="str">
        <f>IF(ISBLANK(ComponentData[[#This Row],[ManufacturerNumber]]),"",ComponentData[[#This Row],[ManufacturerNumber]])</f>
        <v>RK  926002-AF</v>
      </c>
    </row>
    <row r="7766" spans="1:7" ht="14.45" customHeight="1">
      <c r="A7766" s="66">
        <v>7765</v>
      </c>
      <c r="B7766" s="71" t="str">
        <f>IF(ISBLANK(ComponentData[[#This Row],[Description]]),"",ComponentData[[#This Row],[Description]])</f>
        <v>Test switch</v>
      </c>
      <c r="C7766" s="71" t="str">
        <f>IF(ISBLANK(ComponentData[[#This Row],[TypeDesignations]]),"",ComponentData[[#This Row],[TypeDesignations]])</f>
        <v>RTXP8-AH</v>
      </c>
      <c r="D7766" s="71" t="str">
        <f>IF(ISBLANK(ComponentData[[#This Row],[Voltage]]),"",ComponentData[[#This Row],[Voltage]])</f>
        <v>6CO, 2NC</v>
      </c>
      <c r="E7766" s="71" t="str">
        <f>IF(ISBLANK(ComponentData[[#This Row],[Remark]]),"",ComponentData[[#This Row],[Remark]])</f>
        <v>20A</v>
      </c>
      <c r="F7766" s="71" t="str">
        <f>IF(ISBLANK(ComponentData[[#This Row],[Manufacturer]]),"",ComponentData[[#This Row],[Manufacturer]])</f>
        <v>ABB</v>
      </c>
      <c r="G7766" s="71" t="str">
        <f>IF(ISBLANK(ComponentData[[#This Row],[ManufacturerNumber]]),"",ComponentData[[#This Row],[ManufacturerNumber]])</f>
        <v>RK  926002-AH</v>
      </c>
    </row>
    <row r="7767" spans="1:7" ht="14.45" customHeight="1">
      <c r="A7767" s="66">
        <v>7766</v>
      </c>
      <c r="B7767" s="71" t="str">
        <f>IF(ISBLANK(ComponentData[[#This Row],[Description]]),"",ComponentData[[#This Row],[Description]])</f>
        <v>Test switch</v>
      </c>
      <c r="C7767" s="71" t="str">
        <f>IF(ISBLANK(ComponentData[[#This Row],[TypeDesignations]]),"",ComponentData[[#This Row],[TypeDesignations]])</f>
        <v>RTXP8-AL</v>
      </c>
      <c r="D7767" s="71" t="str">
        <f>IF(ISBLANK(ComponentData[[#This Row],[Voltage]]),"",ComponentData[[#This Row],[Voltage]])</f>
        <v>6CO, 2NC</v>
      </c>
      <c r="E7767" s="71" t="str">
        <f>IF(ISBLANK(ComponentData[[#This Row],[Remark]]),"",ComponentData[[#This Row],[Remark]])</f>
        <v>20A</v>
      </c>
      <c r="F7767" s="71" t="str">
        <f>IF(ISBLANK(ComponentData[[#This Row],[Manufacturer]]),"",ComponentData[[#This Row],[Manufacturer]])</f>
        <v>ABB</v>
      </c>
      <c r="G7767" s="71" t="str">
        <f>IF(ISBLANK(ComponentData[[#This Row],[ManufacturerNumber]]),"",ComponentData[[#This Row],[ManufacturerNumber]])</f>
        <v>RK  926002-AL</v>
      </c>
    </row>
    <row r="7768" spans="1:7" ht="14.45" customHeight="1">
      <c r="A7768" s="66">
        <v>7767</v>
      </c>
      <c r="B7768" s="71" t="str">
        <f>IF(ISBLANK(ComponentData[[#This Row],[Description]]),"",ComponentData[[#This Row],[Description]])</f>
        <v>Test switch</v>
      </c>
      <c r="C7768" s="71" t="str">
        <f>IF(ISBLANK(ComponentData[[#This Row],[TypeDesignations]]),"",ComponentData[[#This Row],[TypeDesignations]])</f>
        <v>RTXP8-AR</v>
      </c>
      <c r="D7768" s="71" t="str">
        <f>IF(ISBLANK(ComponentData[[#This Row],[Voltage]]),"",ComponentData[[#This Row],[Voltage]])</f>
        <v>2CO, 6NC</v>
      </c>
      <c r="E7768" s="71" t="str">
        <f>IF(ISBLANK(ComponentData[[#This Row],[Remark]]),"",ComponentData[[#This Row],[Remark]])</f>
        <v>20A</v>
      </c>
      <c r="F7768" s="71" t="str">
        <f>IF(ISBLANK(ComponentData[[#This Row],[Manufacturer]]),"",ComponentData[[#This Row],[Manufacturer]])</f>
        <v>ABB</v>
      </c>
      <c r="G7768" s="71" t="str">
        <f>IF(ISBLANK(ComponentData[[#This Row],[ManufacturerNumber]]),"",ComponentData[[#This Row],[ManufacturerNumber]])</f>
        <v>RK  926002-AR</v>
      </c>
    </row>
    <row r="7769" spans="1:7" ht="14.45" customHeight="1">
      <c r="A7769" s="66">
        <v>7768</v>
      </c>
      <c r="B7769" s="71" t="str">
        <f>IF(ISBLANK(ComponentData[[#This Row],[Description]]),"",ComponentData[[#This Row],[Description]])</f>
        <v>Test switch</v>
      </c>
      <c r="C7769" s="71" t="str">
        <f>IF(ISBLANK(ComponentData[[#This Row],[TypeDesignations]]),"",ComponentData[[#This Row],[TypeDesignations]])</f>
        <v>RTXP8-AT</v>
      </c>
      <c r="D7769" s="71" t="str">
        <f>IF(ISBLANK(ComponentData[[#This Row],[Voltage]]),"",ComponentData[[#This Row],[Voltage]])</f>
        <v>6CO, 2NC</v>
      </c>
      <c r="E7769" s="71" t="str">
        <f>IF(ISBLANK(ComponentData[[#This Row],[Remark]]),"",ComponentData[[#This Row],[Remark]])</f>
        <v>20A</v>
      </c>
      <c r="F7769" s="71" t="str">
        <f>IF(ISBLANK(ComponentData[[#This Row],[Manufacturer]]),"",ComponentData[[#This Row],[Manufacturer]])</f>
        <v>ABB</v>
      </c>
      <c r="G7769" s="71" t="str">
        <f>IF(ISBLANK(ComponentData[[#This Row],[ManufacturerNumber]]),"",ComponentData[[#This Row],[ManufacturerNumber]])</f>
        <v>RK  926002-AT</v>
      </c>
    </row>
    <row r="7770" spans="1:7" ht="14.45" customHeight="1">
      <c r="A7770" s="66">
        <v>7769</v>
      </c>
      <c r="B7770" s="71" t="str">
        <f>IF(ISBLANK(ComponentData[[#This Row],[Description]]),"",ComponentData[[#This Row],[Description]])</f>
        <v>GPS Receiver</v>
      </c>
      <c r="C7770" s="71" t="str">
        <f>IF(ISBLANK(ComponentData[[#This Row],[TypeDesignations]]),"",ComponentData[[#This Row],[TypeDesignations]])</f>
        <v>LANTIME M300</v>
      </c>
      <c r="D7770" s="71" t="str">
        <f>IF(ISBLANK(ComponentData[[#This Row],[Voltage]]),"",ComponentData[[#This Row],[Voltage]])</f>
        <v>100-240VDC / 100-240VAC redundant, 50/60Hz</v>
      </c>
      <c r="E7770" s="71" t="str">
        <f>IF(ISBLANK(ComponentData[[#This Row],[Remark]]),"",ComponentData[[#This Row],[Remark]])</f>
        <v>4xLAN port, 2xLWL_COM, 1xPPS_OUT, _x000D_
1xTC-DCLS_OUT, 1xTC-AM_OUT,1xTTL_OUT</v>
      </c>
      <c r="F7770" s="71" t="str">
        <f>IF(ISBLANK(ComponentData[[#This Row],[Manufacturer]]),"",ComponentData[[#This Row],[Manufacturer]])</f>
        <v>Meinberg</v>
      </c>
      <c r="G7770" s="71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6">
        <v>7770</v>
      </c>
      <c r="B7771" s="71" t="str">
        <f>IF(ISBLANK(ComponentData[[#This Row],[Description]]),"",ComponentData[[#This Row],[Description]])</f>
        <v>Front view</v>
      </c>
      <c r="C7771" s="71" t="str">
        <f>IF(ISBLANK(ComponentData[[#This Row],[TypeDesignations]]),"",ComponentData[[#This Row],[TypeDesignations]])</f>
        <v>LANTIME M300</v>
      </c>
      <c r="D7771" s="71" t="str">
        <f>IF(ISBLANK(ComponentData[[#This Row],[Voltage]]),"",ComponentData[[#This Row],[Voltage]])</f>
        <v>100-240VDC / 100-240VAC redundant, 50/60Hz</v>
      </c>
      <c r="E7771" s="71" t="str">
        <f>IF(ISBLANK(ComponentData[[#This Row],[Remark]]),"",ComponentData[[#This Row],[Remark]])</f>
        <v/>
      </c>
      <c r="F7771" s="71" t="str">
        <f>IF(ISBLANK(ComponentData[[#This Row],[Manufacturer]]),"",ComponentData[[#This Row],[Manufacturer]])</f>
        <v>Meinberg</v>
      </c>
      <c r="G7771" s="71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6">
        <v>7771</v>
      </c>
      <c r="B7772" s="71" t="str">
        <f>IF(ISBLANK(ComponentData[[#This Row],[Description]]),"",ComponentData[[#This Row],[Description]])</f>
        <v>Front view</v>
      </c>
      <c r="C7772" s="71" t="str">
        <f>IF(ISBLANK(ComponentData[[#This Row],[TypeDesignations]]),"",ComponentData[[#This Row],[TypeDesignations]])</f>
        <v>REx611</v>
      </c>
      <c r="D7772" s="71" t="str">
        <f>IF(ISBLANK(ComponentData[[#This Row],[Voltage]]),"",ComponentData[[#This Row],[Voltage]])</f>
        <v/>
      </c>
      <c r="E7772" s="71" t="str">
        <f>IF(ISBLANK(ComponentData[[#This Row],[Remark]]),"",ComponentData[[#This Row],[Remark]])</f>
        <v/>
      </c>
      <c r="F7772" s="71" t="str">
        <f>IF(ISBLANK(ComponentData[[#This Row],[Manufacturer]]),"",ComponentData[[#This Row],[Manufacturer]])</f>
        <v>ABB</v>
      </c>
      <c r="G7772" s="71" t="str">
        <f>IF(ISBLANK(ComponentData[[#This Row],[ManufacturerNumber]]),"",ComponentData[[#This Row],[ManufacturerNumber]])</f>
        <v/>
      </c>
    </row>
    <row r="7773" spans="1:7" ht="14.45" customHeight="1">
      <c r="A7773" s="66">
        <v>7772</v>
      </c>
      <c r="B7773" s="71" t="str">
        <f>IF(ISBLANK(ComponentData[[#This Row],[Description]]),"",ComponentData[[#This Row],[Description]])</f>
        <v>Mounting kit</v>
      </c>
      <c r="C7773" s="71" t="str">
        <f>IF(ISBLANK(ComponentData[[#This Row],[TypeDesignations]]),"",ComponentData[[#This Row],[TypeDesignations]])</f>
        <v>19" mounting kit</v>
      </c>
      <c r="D7773" s="71" t="str">
        <f>IF(ISBLANK(ComponentData[[#This Row],[Voltage]]),"",ComponentData[[#This Row],[Voltage]])</f>
        <v/>
      </c>
      <c r="E7773" s="71" t="str">
        <f>IF(ISBLANK(ComponentData[[#This Row],[Remark]]),"",ComponentData[[#This Row],[Remark]])</f>
        <v>For 2xREx61x case</v>
      </c>
      <c r="F7773" s="71" t="str">
        <f>IF(ISBLANK(ComponentData[[#This Row],[Manufacturer]]),"",ComponentData[[#This Row],[Manufacturer]])</f>
        <v>ABB</v>
      </c>
      <c r="G7773" s="71" t="str">
        <f>IF(ISBLANK(ComponentData[[#This Row],[ManufacturerNumber]]),"",ComponentData[[#This Row],[ManufacturerNumber]])</f>
        <v>1MRS050695</v>
      </c>
    </row>
    <row r="7774" spans="1:7" ht="14.45" customHeight="1">
      <c r="A7774" s="66">
        <v>7773</v>
      </c>
      <c r="B7774" s="71" t="str">
        <f>IF(ISBLANK(ComponentData[[#This Row],[Description]]),"",ComponentData[[#This Row],[Description]])</f>
        <v>Mounting kit</v>
      </c>
      <c r="C7774" s="71" t="str">
        <f>IF(ISBLANK(ComponentData[[#This Row],[TypeDesignations]]),"",ComponentData[[#This Row],[TypeDesignations]])</f>
        <v>19" mounting kit</v>
      </c>
      <c r="D7774" s="71" t="str">
        <f>IF(ISBLANK(ComponentData[[#This Row],[Voltage]]),"",ComponentData[[#This Row],[Voltage]])</f>
        <v/>
      </c>
      <c r="E7774" s="71" t="str">
        <f>IF(ISBLANK(ComponentData[[#This Row],[Remark]]),"",ComponentData[[#This Row],[Remark]])</f>
        <v>For 1xREx61x case</v>
      </c>
      <c r="F7774" s="71" t="str">
        <f>IF(ISBLANK(ComponentData[[#This Row],[Manufacturer]]),"",ComponentData[[#This Row],[Manufacturer]])</f>
        <v>ABB</v>
      </c>
      <c r="G7774" s="71" t="str">
        <f>IF(ISBLANK(ComponentData[[#This Row],[ManufacturerNumber]]),"",ComponentData[[#This Row],[ManufacturerNumber]])</f>
        <v>1MRS050694</v>
      </c>
    </row>
    <row r="7775" spans="1:7" ht="14.45" customHeight="1">
      <c r="A7775" s="66">
        <v>7774</v>
      </c>
      <c r="B7775" s="71" t="str">
        <f>IF(ISBLANK(ComponentData[[#This Row],[Description]]),"",ComponentData[[#This Row],[Description]])</f>
        <v>Side view</v>
      </c>
      <c r="C7775" s="71" t="str">
        <f>IF(ISBLANK(ComponentData[[#This Row],[TypeDesignations]]),"",ComponentData[[#This Row],[TypeDesignations]])</f>
        <v>REx611</v>
      </c>
      <c r="D7775" s="71" t="str">
        <f>IF(ISBLANK(ComponentData[[#This Row],[Voltage]]),"",ComponentData[[#This Row],[Voltage]])</f>
        <v/>
      </c>
      <c r="E7775" s="71" t="str">
        <f>IF(ISBLANK(ComponentData[[#This Row],[Remark]]),"",ComponentData[[#This Row],[Remark]])</f>
        <v/>
      </c>
      <c r="F7775" s="71" t="str">
        <f>IF(ISBLANK(ComponentData[[#This Row],[Manufacturer]]),"",ComponentData[[#This Row],[Manufacturer]])</f>
        <v>ABB</v>
      </c>
      <c r="G7775" s="71" t="str">
        <f>IF(ISBLANK(ComponentData[[#This Row],[ManufacturerNumber]]),"",ComponentData[[#This Row],[ManufacturerNumber]])</f>
        <v/>
      </c>
    </row>
    <row r="7776" spans="1:7" ht="14.45" customHeight="1">
      <c r="A7776" s="66">
        <v>7775</v>
      </c>
      <c r="B7776" s="71" t="str">
        <f>IF(ISBLANK(ComponentData[[#This Row],[Description]]),"",ComponentData[[#This Row],[Description]])</f>
        <v>Rack casing</v>
      </c>
      <c r="C7776" s="71" t="str">
        <f>IF(ISBLANK(ComponentData[[#This Row],[TypeDesignations]]),"",ComponentData[[#This Row],[TypeDesignations]])</f>
        <v>Rack casing</v>
      </c>
      <c r="D7776" s="71" t="str">
        <f>IF(ISBLANK(ComponentData[[#This Row],[Voltage]]),"",ComponentData[[#This Row],[Voltage]])</f>
        <v/>
      </c>
      <c r="E7776" s="71" t="str">
        <f>IF(ISBLANK(ComponentData[[#This Row],[Remark]]),"",ComponentData[[#This Row],[Remark]])</f>
        <v>REx615, REx611</v>
      </c>
      <c r="F7776" s="71" t="str">
        <f>IF(ISBLANK(ComponentData[[#This Row],[Manufacturer]]),"",ComponentData[[#This Row],[Manufacturer]])</f>
        <v>ABB</v>
      </c>
      <c r="G7776" s="71" t="str">
        <f>IF(ISBLANK(ComponentData[[#This Row],[ManufacturerNumber]]),"",ComponentData[[#This Row],[ManufacturerNumber]])</f>
        <v/>
      </c>
    </row>
    <row r="7777" spans="1:7" ht="14.45" customHeight="1">
      <c r="A7777" s="66">
        <v>7776</v>
      </c>
      <c r="B7777" s="71" t="str">
        <f>IF(ISBLANK(ComponentData[[#This Row],[Description]]),"",ComponentData[[#This Row],[Description]])</f>
        <v>Positioning plate</v>
      </c>
      <c r="C7777" s="71" t="str">
        <f>IF(ISBLANK(ComponentData[[#This Row],[TypeDesignations]]),"",ComponentData[[#This Row],[TypeDesignations]])</f>
        <v>REx611</v>
      </c>
      <c r="D7777" s="71" t="str">
        <f>IF(ISBLANK(ComponentData[[#This Row],[Voltage]]),"",ComponentData[[#This Row],[Voltage]])</f>
        <v/>
      </c>
      <c r="E7777" s="71" t="str">
        <f>IF(ISBLANK(ComponentData[[#This Row],[Remark]]),"",ComponentData[[#This Row],[Remark]])</f>
        <v>For 1xREx611 and 1xMMLG01 or 2xMMGL01</v>
      </c>
      <c r="F7777" s="71" t="str">
        <f>IF(ISBLANK(ComponentData[[#This Row],[Manufacturer]]),"",ComponentData[[#This Row],[Manufacturer]])</f>
        <v>ABB</v>
      </c>
      <c r="G7777" s="71" t="str">
        <f>IF(ISBLANK(ComponentData[[#This Row],[ManufacturerNumber]]),"",ComponentData[[#This Row],[ManufacturerNumber]])</f>
        <v/>
      </c>
    </row>
    <row r="7778" spans="1:7" ht="14.45" customHeight="1">
      <c r="A7778" s="66">
        <v>7777</v>
      </c>
      <c r="B7778" s="71" t="str">
        <f>IF(ISBLANK(ComponentData[[#This Row],[Description]]),"",ComponentData[[#This Row],[Description]])</f>
        <v>Positioning plate</v>
      </c>
      <c r="C7778" s="71" t="str">
        <f>IF(ISBLANK(ComponentData[[#This Row],[TypeDesignations]]),"",ComponentData[[#This Row],[TypeDesignations]])</f>
        <v>REx611</v>
      </c>
      <c r="D7778" s="71" t="str">
        <f>IF(ISBLANK(ComponentData[[#This Row],[Voltage]]),"",ComponentData[[#This Row],[Voltage]])</f>
        <v/>
      </c>
      <c r="E7778" s="71" t="str">
        <f>IF(ISBLANK(ComponentData[[#This Row],[Remark]]),"",ComponentData[[#This Row],[Remark]])</f>
        <v>For 1xREx611 and 1xMMLG01 or 2xMMGL01</v>
      </c>
      <c r="F7778" s="71" t="str">
        <f>IF(ISBLANK(ComponentData[[#This Row],[Manufacturer]]),"",ComponentData[[#This Row],[Manufacturer]])</f>
        <v>ABB</v>
      </c>
      <c r="G7778" s="71" t="str">
        <f>IF(ISBLANK(ComponentData[[#This Row],[ManufacturerNumber]]),"",ComponentData[[#This Row],[ManufacturerNumber]])</f>
        <v/>
      </c>
    </row>
    <row r="7779" spans="1:7" ht="14.45" customHeight="1">
      <c r="A7779" s="66">
        <v>7778</v>
      </c>
      <c r="B7779" s="71" t="str">
        <f>IF(ISBLANK(ComponentData[[#This Row],[Description]]),"",ComponentData[[#This Row],[Description]])</f>
        <v>Positioning plate</v>
      </c>
      <c r="C7779" s="71" t="str">
        <f>IF(ISBLANK(ComponentData[[#This Row],[TypeDesignations]]),"",ComponentData[[#This Row],[TypeDesignations]])</f>
        <v>REx611</v>
      </c>
      <c r="D7779" s="71" t="str">
        <f>IF(ISBLANK(ComponentData[[#This Row],[Voltage]]),"",ComponentData[[#This Row],[Voltage]])</f>
        <v/>
      </c>
      <c r="E7779" s="71" t="str">
        <f>IF(ISBLANK(ComponentData[[#This Row],[Remark]]),"",ComponentData[[#This Row],[Remark]])</f>
        <v>For 1xREx61x case</v>
      </c>
      <c r="F7779" s="71" t="str">
        <f>IF(ISBLANK(ComponentData[[#This Row],[Manufacturer]]),"",ComponentData[[#This Row],[Manufacturer]])</f>
        <v>ABB</v>
      </c>
      <c r="G7779" s="71" t="str">
        <f>IF(ISBLANK(ComponentData[[#This Row],[ManufacturerNumber]]),"",ComponentData[[#This Row],[ManufacturerNumber]])</f>
        <v/>
      </c>
    </row>
    <row r="7780" spans="1:7" ht="14.45" customHeight="1">
      <c r="A7780" s="66">
        <v>7779</v>
      </c>
      <c r="B7780" s="71" t="str">
        <f>IF(ISBLANK(ComponentData[[#This Row],[Description]]),"",ComponentData[[#This Row],[Description]])</f>
        <v>Positioning plate</v>
      </c>
      <c r="C7780" s="71" t="str">
        <f>IF(ISBLANK(ComponentData[[#This Row],[TypeDesignations]]),"",ComponentData[[#This Row],[TypeDesignations]])</f>
        <v>REx61x</v>
      </c>
      <c r="D7780" s="71" t="str">
        <f>IF(ISBLANK(ComponentData[[#This Row],[Voltage]]),"",ComponentData[[#This Row],[Voltage]])</f>
        <v/>
      </c>
      <c r="E7780" s="71" t="str">
        <f>IF(ISBLANK(ComponentData[[#This Row],[Remark]]),"",ComponentData[[#This Row],[Remark]])</f>
        <v>For 1xRTXP18 and 1xREx61x or 2xREx61x case</v>
      </c>
      <c r="F7780" s="71" t="str">
        <f>IF(ISBLANK(ComponentData[[#This Row],[Manufacturer]]),"",ComponentData[[#This Row],[Manufacturer]])</f>
        <v>ABB</v>
      </c>
      <c r="G7780" s="71" t="str">
        <f>IF(ISBLANK(ComponentData[[#This Row],[ManufacturerNumber]]),"",ComponentData[[#This Row],[ManufacturerNumber]])</f>
        <v>1MRS051010</v>
      </c>
    </row>
    <row r="7781" spans="1:7" ht="14.45" customHeight="1">
      <c r="A7781" s="66">
        <v>7780</v>
      </c>
      <c r="B7781" s="71" t="str">
        <f>IF(ISBLANK(ComponentData[[#This Row],[Description]]),"",ComponentData[[#This Row],[Description]])</f>
        <v>Disturbance recorder</v>
      </c>
      <c r="C7781" s="71" t="str">
        <f>IF(ISBLANK(ComponentData[[#This Row],[TypeDesignations]]),"",ComponentData[[#This Row],[TypeDesignations]])</f>
        <v>BEN6000 SENS 392-02</v>
      </c>
      <c r="D7781" s="71" t="str">
        <f>IF(ISBLANK(ComponentData[[#This Row],[Voltage]]),"",ComponentData[[#This Row],[Voltage]])</f>
        <v>8xCT, 16xbinary input</v>
      </c>
      <c r="E7781" s="71" t="str">
        <f>IF(ISBLANK(ComponentData[[#This Row],[Remark]]),"",ComponentData[[#This Row],[Remark]])</f>
        <v/>
      </c>
      <c r="F7781" s="71" t="str">
        <f>IF(ISBLANK(ComponentData[[#This Row],[Manufacturer]]),"",ComponentData[[#This Row],[Manufacturer]])</f>
        <v>Qualitrol corporation</v>
      </c>
      <c r="G7781" s="71" t="str">
        <f>IF(ISBLANK(ComponentData[[#This Row],[ManufacturerNumber]]),"",ComponentData[[#This Row],[ManufacturerNumber]])</f>
        <v>SENS 392-02</v>
      </c>
    </row>
    <row r="7782" spans="1:7" ht="14.45" customHeight="1">
      <c r="A7782" s="66">
        <v>7781</v>
      </c>
      <c r="B7782" s="71" t="str">
        <f>IF(ISBLANK(ComponentData[[#This Row],[Description]]),"",ComponentData[[#This Row],[Description]])</f>
        <v>Front view</v>
      </c>
      <c r="C7782" s="71" t="str">
        <f>IF(ISBLANK(ComponentData[[#This Row],[TypeDesignations]]),"",ComponentData[[#This Row],[TypeDesignations]])</f>
        <v>BEN6000 AU</v>
      </c>
      <c r="D7782" s="71" t="str">
        <f>IF(ISBLANK(ComponentData[[#This Row],[Voltage]]),"",ComponentData[[#This Row],[Voltage]])</f>
        <v>19"</v>
      </c>
      <c r="E7782" s="71" t="str">
        <f>IF(ISBLANK(ComponentData[[#This Row],[Remark]]),"",ComponentData[[#This Row],[Remark]])</f>
        <v/>
      </c>
      <c r="F7782" s="71" t="str">
        <f>IF(ISBLANK(ComponentData[[#This Row],[Manufacturer]]),"",ComponentData[[#This Row],[Manufacturer]])</f>
        <v>Qualitrol corporation</v>
      </c>
      <c r="G7782" s="71" t="str">
        <f>IF(ISBLANK(ComponentData[[#This Row],[ManufacturerNumber]]),"",ComponentData[[#This Row],[ManufacturerNumber]])</f>
        <v/>
      </c>
    </row>
    <row r="7783" spans="1:7" ht="14.45" customHeight="1">
      <c r="A7783" s="66">
        <v>7782</v>
      </c>
      <c r="B7783" s="71" t="str">
        <f>IF(ISBLANK(ComponentData[[#This Row],[Description]]),"",ComponentData[[#This Row],[Description]])</f>
        <v>Positioning plate</v>
      </c>
      <c r="C7783" s="71" t="str">
        <f>IF(ISBLANK(ComponentData[[#This Row],[TypeDesignations]]),"",ComponentData[[#This Row],[TypeDesignations]])</f>
        <v>BEN6000 AU</v>
      </c>
      <c r="D7783" s="71" t="str">
        <f>IF(ISBLANK(ComponentData[[#This Row],[Voltage]]),"",ComponentData[[#This Row],[Voltage]])</f>
        <v/>
      </c>
      <c r="E7783" s="71" t="str">
        <f>IF(ISBLANK(ComponentData[[#This Row],[Remark]]),"",ComponentData[[#This Row],[Remark]])</f>
        <v/>
      </c>
      <c r="F7783" s="71" t="str">
        <f>IF(ISBLANK(ComponentData[[#This Row],[Manufacturer]]),"",ComponentData[[#This Row],[Manufacturer]])</f>
        <v>Qualitrol corporation</v>
      </c>
      <c r="G7783" s="71" t="str">
        <f>IF(ISBLANK(ComponentData[[#This Row],[ManufacturerNumber]]),"",ComponentData[[#This Row],[ManufacturerNumber]])</f>
        <v/>
      </c>
    </row>
    <row r="7784" spans="1:7" ht="14.45" customHeight="1">
      <c r="A7784" s="66">
        <v>7783</v>
      </c>
      <c r="B7784" s="71" t="str">
        <f>IF(ISBLANK(ComponentData[[#This Row],[Description]]),"",ComponentData[[#This Row],[Description]])</f>
        <v>Front view</v>
      </c>
      <c r="C7784" s="71" t="str">
        <f>IF(ISBLANK(ComponentData[[#This Row],[TypeDesignations]]),"",ComponentData[[#This Row],[TypeDesignations]])</f>
        <v>BEN6000 CU</v>
      </c>
      <c r="D7784" s="71" t="str">
        <f>IF(ISBLANK(ComponentData[[#This Row],[Voltage]]),"",ComponentData[[#This Row],[Voltage]])</f>
        <v>6U</v>
      </c>
      <c r="E7784" s="71" t="str">
        <f>IF(ISBLANK(ComponentData[[#This Row],[Remark]]),"",ComponentData[[#This Row],[Remark]])</f>
        <v/>
      </c>
      <c r="F7784" s="71" t="str">
        <f>IF(ISBLANK(ComponentData[[#This Row],[Manufacturer]]),"",ComponentData[[#This Row],[Manufacturer]])</f>
        <v>Qualitrol Corporation</v>
      </c>
      <c r="G7784" s="71" t="str">
        <f>IF(ISBLANK(ComponentData[[#This Row],[ManufacturerNumber]]),"",ComponentData[[#This Row],[ManufacturerNumber]])</f>
        <v/>
      </c>
    </row>
    <row r="7785" spans="1:7" ht="14.45" customHeight="1">
      <c r="A7785" s="66">
        <v>7784</v>
      </c>
      <c r="B7785" s="71" t="str">
        <f>IF(ISBLANK(ComponentData[[#This Row],[Description]]),"",ComponentData[[#This Row],[Description]])</f>
        <v>Rack casing</v>
      </c>
      <c r="C7785" s="71" t="str">
        <f>IF(ISBLANK(ComponentData[[#This Row],[TypeDesignations]]),"",ComponentData[[#This Row],[TypeDesignations]])</f>
        <v>BEN6000</v>
      </c>
      <c r="D7785" s="71" t="str">
        <f>IF(ISBLANK(ComponentData[[#This Row],[Voltage]]),"",ComponentData[[#This Row],[Voltage]])</f>
        <v>6U</v>
      </c>
      <c r="E7785" s="71" t="str">
        <f>IF(ISBLANK(ComponentData[[#This Row],[Remark]]),"",ComponentData[[#This Row],[Remark]])</f>
        <v/>
      </c>
      <c r="F7785" s="71" t="str">
        <f>IF(ISBLANK(ComponentData[[#This Row],[Manufacturer]]),"",ComponentData[[#This Row],[Manufacturer]])</f>
        <v>Qualitrol Corporation</v>
      </c>
      <c r="G7785" s="71" t="str">
        <f>IF(ISBLANK(ComponentData[[#This Row],[ManufacturerNumber]]),"",ComponentData[[#This Row],[ManufacturerNumber]])</f>
        <v>Part of main device</v>
      </c>
    </row>
    <row r="7786" spans="1:7" ht="14.45" customHeight="1">
      <c r="A7786" s="66">
        <v>7785</v>
      </c>
      <c r="B7786" s="71" t="str">
        <f>IF(ISBLANK(ComponentData[[#This Row],[Description]]),"",ComponentData[[#This Row],[Description]])</f>
        <v>Power supply module</v>
      </c>
      <c r="C7786" s="71" t="str">
        <f>IF(ISBLANK(ComponentData[[#This Row],[TypeDesignations]]),"",ComponentData[[#This Row],[TypeDesignations]])</f>
        <v>BEN6000 SENS-941-01</v>
      </c>
      <c r="D7786" s="71" t="str">
        <f>IF(ISBLANK(ComponentData[[#This Row],[Voltage]]),"",ComponentData[[#This Row],[Voltage]])</f>
        <v>110-220VDC/125-220VAC</v>
      </c>
      <c r="E7786" s="71" t="str">
        <f>IF(ISBLANK(ComponentData[[#This Row],[Remark]]),"",ComponentData[[#This Row],[Remark]])</f>
        <v>Rear side position with switch</v>
      </c>
      <c r="F7786" s="71" t="str">
        <f>IF(ISBLANK(ComponentData[[#This Row],[Manufacturer]]),"",ComponentData[[#This Row],[Manufacturer]])</f>
        <v>Qualitrol Corporation</v>
      </c>
      <c r="G7786" s="71" t="str">
        <f>IF(ISBLANK(ComponentData[[#This Row],[ManufacturerNumber]]),"",ComponentData[[#This Row],[ManufacturerNumber]])</f>
        <v>BEN6000 SENS-941-01</v>
      </c>
    </row>
    <row r="7787" spans="1:7" ht="14.45" customHeight="1">
      <c r="A7787" s="66">
        <v>7786</v>
      </c>
      <c r="B7787" s="71" t="str">
        <f>IF(ISBLANK(ComponentData[[#This Row],[Description]]),"",ComponentData[[#This Row],[Description]])</f>
        <v>Processor module</v>
      </c>
      <c r="C7787" s="71" t="str">
        <f>IF(ISBLANK(ComponentData[[#This Row],[TypeDesignations]]),"",ComponentData[[#This Row],[TypeDesignations]])</f>
        <v>BEN6000 SENS-560</v>
      </c>
      <c r="D7787" s="71" t="str">
        <f>IF(ISBLANK(ComponentData[[#This Row],[Voltage]]),"",ComponentData[[#This Row],[Voltage]])</f>
        <v/>
      </c>
      <c r="E7787" s="71" t="str">
        <f>IF(ISBLANK(ComponentData[[#This Row],[Remark]]),"",ComponentData[[#This Row],[Remark]])</f>
        <v/>
      </c>
      <c r="F7787" s="71" t="str">
        <f>IF(ISBLANK(ComponentData[[#This Row],[Manufacturer]]),"",ComponentData[[#This Row],[Manufacturer]])</f>
        <v>Qualitrol Corporation</v>
      </c>
      <c r="G7787" s="71" t="str">
        <f>IF(ISBLANK(ComponentData[[#This Row],[ManufacturerNumber]]),"",ComponentData[[#This Row],[ManufacturerNumber]])</f>
        <v>BEN6000 SENS-560</v>
      </c>
    </row>
    <row r="7788" spans="1:7" ht="14.45" customHeight="1">
      <c r="A7788" s="66">
        <v>7787</v>
      </c>
      <c r="B7788" s="71" t="str">
        <f>IF(ISBLANK(ComponentData[[#This Row],[Description]]),"",ComponentData[[#This Row],[Description]])</f>
        <v>Side view</v>
      </c>
      <c r="C7788" s="71" t="str">
        <f>IF(ISBLANK(ComponentData[[#This Row],[TypeDesignations]]),"",ComponentData[[#This Row],[TypeDesignations]])</f>
        <v>BEN6000 AU</v>
      </c>
      <c r="D7788" s="71" t="str">
        <f>IF(ISBLANK(ComponentData[[#This Row],[Voltage]]),"",ComponentData[[#This Row],[Voltage]])</f>
        <v/>
      </c>
      <c r="E7788" s="71" t="str">
        <f>IF(ISBLANK(ComponentData[[#This Row],[Remark]]),"",ComponentData[[#This Row],[Remark]])</f>
        <v/>
      </c>
      <c r="F7788" s="71" t="str">
        <f>IF(ISBLANK(ComponentData[[#This Row],[Manufacturer]]),"",ComponentData[[#This Row],[Manufacturer]])</f>
        <v>Qualitrol Corporation</v>
      </c>
      <c r="G7788" s="71" t="str">
        <f>IF(ISBLANK(ComponentData[[#This Row],[ManufacturerNumber]]),"",ComponentData[[#This Row],[ManufacturerNumber]])</f>
        <v/>
      </c>
    </row>
    <row r="7789" spans="1:7" ht="14.45" customHeight="1">
      <c r="A7789" s="66">
        <v>7788</v>
      </c>
      <c r="B7789" s="71" t="str">
        <f>IF(ISBLANK(ComponentData[[#This Row],[Description]]),"",ComponentData[[#This Row],[Description]])</f>
        <v>Positioning plate</v>
      </c>
      <c r="C7789" s="71" t="str">
        <f>IF(ISBLANK(ComponentData[[#This Row],[TypeDesignations]]),"",ComponentData[[#This Row],[TypeDesignations]])</f>
        <v>BEN6000 CU</v>
      </c>
      <c r="D7789" s="71" t="str">
        <f>IF(ISBLANK(ComponentData[[#This Row],[Voltage]]),"",ComponentData[[#This Row],[Voltage]])</f>
        <v/>
      </c>
      <c r="E7789" s="71" t="str">
        <f>IF(ISBLANK(ComponentData[[#This Row],[Remark]]),"",ComponentData[[#This Row],[Remark]])</f>
        <v/>
      </c>
      <c r="F7789" s="71" t="str">
        <f>IF(ISBLANK(ComponentData[[#This Row],[Manufacturer]]),"",ComponentData[[#This Row],[Manufacturer]])</f>
        <v>Qualitrol Cooperation</v>
      </c>
      <c r="G7789" s="71" t="str">
        <f>IF(ISBLANK(ComponentData[[#This Row],[ManufacturerNumber]]),"",ComponentData[[#This Row],[ManufacturerNumber]])</f>
        <v/>
      </c>
    </row>
    <row r="7790" spans="1:7" ht="14.45" customHeight="1">
      <c r="A7790" s="66">
        <v>7789</v>
      </c>
      <c r="B7790" s="71" t="str">
        <f>IF(ISBLANK(ComponentData[[#This Row],[Description]]),"",ComponentData[[#This Row],[Description]])</f>
        <v>Side view</v>
      </c>
      <c r="C7790" s="71" t="str">
        <f>IF(ISBLANK(ComponentData[[#This Row],[TypeDesignations]]),"",ComponentData[[#This Row],[TypeDesignations]])</f>
        <v>BEN6000 CU</v>
      </c>
      <c r="D7790" s="71" t="str">
        <f>IF(ISBLANK(ComponentData[[#This Row],[Voltage]]),"",ComponentData[[#This Row],[Voltage]])</f>
        <v/>
      </c>
      <c r="E7790" s="71" t="str">
        <f>IF(ISBLANK(ComponentData[[#This Row],[Remark]]),"",ComponentData[[#This Row],[Remark]])</f>
        <v/>
      </c>
      <c r="F7790" s="71" t="str">
        <f>IF(ISBLANK(ComponentData[[#This Row],[Manufacturer]]),"",ComponentData[[#This Row],[Manufacturer]])</f>
        <v>Qualitrol Corporation</v>
      </c>
      <c r="G7790" s="71" t="str">
        <f>IF(ISBLANK(ComponentData[[#This Row],[ManufacturerNumber]]),"",ComponentData[[#This Row],[ManufacturerNumber]])</f>
        <v/>
      </c>
    </row>
    <row r="7791" spans="1:7" ht="14.45" customHeight="1">
      <c r="A7791" s="66">
        <v>7790</v>
      </c>
      <c r="B7791" s="71" t="str">
        <f>IF(ISBLANK(ComponentData[[#This Row],[Description]]),"",ComponentData[[#This Row],[Description]])</f>
        <v>Converter</v>
      </c>
      <c r="C7791" s="71" t="str">
        <f>IF(ISBLANK(ComponentData[[#This Row],[TypeDesignations]]),"",ComponentData[[#This Row],[TypeDesignations]])</f>
        <v>REG-SK1</v>
      </c>
      <c r="D7791" s="71" t="str">
        <f>IF(ISBLANK(ComponentData[[#This Row],[Voltage]]),"",ComponentData[[#This Row],[Voltage]])</f>
        <v>18-230VAC/DC</v>
      </c>
      <c r="E7791" s="71" t="str">
        <f>IF(ISBLANK(ComponentData[[#This Row],[Remark]]),"",ComponentData[[#This Row],[Remark]])</f>
        <v>1..29 to BCD code</v>
      </c>
      <c r="F7791" s="71" t="str">
        <f>IF(ISBLANK(ComponentData[[#This Row],[Manufacturer]]),"",ComponentData[[#This Row],[Manufacturer]])</f>
        <v>A. Eberle GmbH &amp; Co.KG</v>
      </c>
      <c r="G7791" s="71" t="str">
        <f>IF(ISBLANK(ComponentData[[#This Row],[ManufacturerNumber]]),"",ComponentData[[#This Row],[ManufacturerNumber]])</f>
        <v>REG-SK1</v>
      </c>
    </row>
    <row r="7792" spans="1:7" ht="14.45" customHeight="1">
      <c r="A7792" s="66">
        <v>7791</v>
      </c>
      <c r="B7792" s="71" t="str">
        <f>IF(ISBLANK(ComponentData[[#This Row],[Description]]),"",ComponentData[[#This Row],[Description]])</f>
        <v>Auxiliar Contactor</v>
      </c>
      <c r="C7792" s="71" t="str">
        <f>IF(ISBLANK(ComponentData[[#This Row],[TypeDesignations]]),"",ComponentData[[#This Row],[TypeDesignations]])</f>
        <v>0 200</v>
      </c>
      <c r="D7792" s="71" t="str">
        <f>IF(ISBLANK(ComponentData[[#This Row],[Voltage]]),"",ComponentData[[#This Row],[Voltage]])</f>
        <v>24-220 Vcc/ 24-180Vca</v>
      </c>
      <c r="E7792" s="71" t="str">
        <f>IF(ISBLANK(ComponentData[[#This Row],[Remark]]),"",ComponentData[[#This Row],[Remark]])</f>
        <v/>
      </c>
      <c r="F7792" s="71" t="str">
        <f>IF(ISBLANK(ComponentData[[#This Row],[Manufacturer]]),"",ComponentData[[#This Row],[Manufacturer]])</f>
        <v>Vefben</v>
      </c>
      <c r="G7792" s="71" t="str">
        <f>IF(ISBLANK(ComponentData[[#This Row],[ManufacturerNumber]]),"",ComponentData[[#This Row],[ManufacturerNumber]])</f>
        <v/>
      </c>
    </row>
    <row r="7793" spans="1:7" ht="14.45" customHeight="1">
      <c r="A7793" s="66">
        <v>7792</v>
      </c>
      <c r="B7793" s="71" t="str">
        <f>IF(ISBLANK(ComponentData[[#This Row],[Description]]),"",ComponentData[[#This Row],[Description]])</f>
        <v>Communication interface module</v>
      </c>
      <c r="C7793" s="71" t="str">
        <f>IF(ISBLANK(ComponentData[[#This Row],[TypeDesignations]]),"",ComponentData[[#This Row],[TypeDesignations]])</f>
        <v>LECM</v>
      </c>
      <c r="D7793" s="71" t="str">
        <f>IF(ISBLANK(ComponentData[[#This Row],[Voltage]]),"",ComponentData[[#This Row],[Voltage]])</f>
        <v>10/100Base-TX</v>
      </c>
      <c r="E7793" s="71" t="str">
        <f>IF(ISBLANK(ComponentData[[#This Row],[Remark]]),"",ComponentData[[#This Row],[Remark]])</f>
        <v>RJ45 connector</v>
      </c>
      <c r="F7793" s="71" t="str">
        <f>IF(ISBLANK(ComponentData[[#This Row],[Manufacturer]]),"",ComponentData[[#This Row],[Manufacturer]])</f>
        <v>ABB</v>
      </c>
      <c r="G7793" s="71" t="str">
        <f>IF(ISBLANK(ComponentData[[#This Row],[ManufacturerNumber]]),"",ComponentData[[#This Row],[ManufacturerNumber]])</f>
        <v>MOD600ALECMIR</v>
      </c>
    </row>
    <row r="7794" spans="1:7" ht="14.45" customHeight="1">
      <c r="A7794" s="66">
        <v>7793</v>
      </c>
      <c r="B7794" s="71" t="str">
        <f>IF(ISBLANK(ComponentData[[#This Row],[Description]]),"",ComponentData[[#This Row],[Description]])</f>
        <v>Power supply module</v>
      </c>
      <c r="C7794" s="71" t="str">
        <f>IF(ISBLANK(ComponentData[[#This Row],[TypeDesignations]]),"",ComponentData[[#This Row],[TypeDesignations]])</f>
        <v>PSM_H</v>
      </c>
      <c r="D7794" s="71" t="str">
        <f>IF(ISBLANK(ComponentData[[#This Row],[Voltage]]),"",ComponentData[[#This Row],[Voltage]])</f>
        <v>110-250VDC/100-240VAC</v>
      </c>
      <c r="E7794" s="71" t="str">
        <f>IF(ISBLANK(ComponentData[[#This Row],[Remark]]),"",ComponentData[[#This Row],[Remark]])</f>
        <v>11W</v>
      </c>
      <c r="F7794" s="71" t="str">
        <f>IF(ISBLANK(ComponentData[[#This Row],[Manufacturer]]),"",ComponentData[[#This Row],[Manufacturer]])</f>
        <v>ABB</v>
      </c>
      <c r="G7794" s="71" t="str">
        <f>IF(ISBLANK(ComponentData[[#This Row],[ManufacturerNumber]]),"",ComponentData[[#This Row],[ManufacturerNumber]])</f>
        <v>MOD600APSMH07</v>
      </c>
    </row>
    <row r="7795" spans="1:7" ht="14.45" customHeight="1">
      <c r="A7795" s="66">
        <v>7794</v>
      </c>
      <c r="B7795" s="71" t="str">
        <f>IF(ISBLANK(ComponentData[[#This Row],[Description]]),"",ComponentData[[#This Row],[Description]])</f>
        <v>Binary output module</v>
      </c>
      <c r="C7795" s="71" t="str">
        <f>IF(ISBLANK(ComponentData[[#This Row],[TypeDesignations]]),"",ComponentData[[#This Row],[TypeDesignations]])</f>
        <v>DOM</v>
      </c>
      <c r="D7795" s="71" t="str">
        <f>IF(ISBLANK(ComponentData[[#This Row],[Voltage]]),"",ComponentData[[#This Row],[Voltage]])</f>
        <v>250VAC/VDC</v>
      </c>
      <c r="E7795" s="71" t="str">
        <f>IF(ISBLANK(ComponentData[[#This Row],[Remark]]),"",ComponentData[[#This Row],[Remark]])</f>
        <v>4 outputs</v>
      </c>
      <c r="F7795" s="71" t="str">
        <f>IF(ISBLANK(ComponentData[[#This Row],[Manufacturer]]),"",ComponentData[[#This Row],[Manufacturer]])</f>
        <v>ABB</v>
      </c>
      <c r="G7795" s="71" t="str">
        <f>IF(ISBLANK(ComponentData[[#This Row],[ManufacturerNumber]]),"",ComponentData[[#This Row],[ManufacturerNumber]])</f>
        <v>MOD600ADOM4R</v>
      </c>
    </row>
    <row r="7796" spans="1:7" ht="14.45" customHeight="1">
      <c r="A7796" s="66">
        <v>7795</v>
      </c>
      <c r="B7796" s="71" t="str">
        <f>IF(ISBLANK(ComponentData[[#This Row],[Description]]),"",ComponentData[[#This Row],[Description]])</f>
        <v>Binary input module</v>
      </c>
      <c r="C7796" s="71" t="str">
        <f>IF(ISBLANK(ComponentData[[#This Row],[TypeDesignations]]),"",ComponentData[[#This Row],[TypeDesignations]])</f>
        <v>DIM8_H</v>
      </c>
      <c r="D7796" s="71" t="str">
        <f>IF(ISBLANK(ComponentData[[#This Row],[Voltage]]),"",ComponentData[[#This Row],[Voltage]])</f>
        <v>110-250VDC</v>
      </c>
      <c r="E7796" s="71" t="str">
        <f>IF(ISBLANK(ComponentData[[#This Row],[Remark]]),"",ComponentData[[#This Row],[Remark]])</f>
        <v>8 binary inputs</v>
      </c>
      <c r="F7796" s="71" t="str">
        <f>IF(ISBLANK(ComponentData[[#This Row],[Manufacturer]]),"",ComponentData[[#This Row],[Manufacturer]])</f>
        <v>ABB</v>
      </c>
      <c r="G7796" s="71" t="str">
        <f>IF(ISBLANK(ComponentData[[#This Row],[ManufacturerNumber]]),"",ComponentData[[#This Row],[ManufacturerNumber]])</f>
        <v>MOD600ADIM8H</v>
      </c>
    </row>
    <row r="7797" spans="1:7" ht="14.45" customHeight="1">
      <c r="A7797" s="66">
        <v>7796</v>
      </c>
      <c r="B7797" s="71" t="str">
        <f>IF(ISBLANK(ComponentData[[#This Row],[Description]]),"",ComponentData[[#This Row],[Description]])</f>
        <v>Fuse terminal</v>
      </c>
      <c r="C7797" s="71" t="str">
        <f>IF(ISBLANK(ComponentData[[#This Row],[TypeDesignations]]),"",ComponentData[[#This Row],[TypeDesignations]])</f>
        <v>UKK 5-HESI</v>
      </c>
      <c r="D7797" s="71" t="str">
        <f>IF(ISBLANK(ComponentData[[#This Row],[Voltage]]),"",ComponentData[[#This Row],[Voltage]])</f>
        <v>400V, 32A, G/6.3x32</v>
      </c>
      <c r="E7797" s="71" t="str">
        <f>IF(ISBLANK(ComponentData[[#This Row],[Remark]]),"",ComponentData[[#This Row],[Remark]])</f>
        <v>0.2-4mm², max 4 wires, black</v>
      </c>
      <c r="F7797" s="71" t="str">
        <f>IF(ISBLANK(ComponentData[[#This Row],[Manufacturer]]),"",ComponentData[[#This Row],[Manufacturer]])</f>
        <v>Phoenix Contact</v>
      </c>
      <c r="G7797" s="71" t="str">
        <f>IF(ISBLANK(ComponentData[[#This Row],[ManufacturerNumber]]),"",ComponentData[[#This Row],[ManufacturerNumber]])</f>
        <v>3007217</v>
      </c>
    </row>
    <row r="7798" spans="1:7" ht="14.45" customHeight="1">
      <c r="A7798" s="66">
        <v>7797</v>
      </c>
      <c r="B7798" s="71" t="str">
        <f>IF(ISBLANK(ComponentData[[#This Row],[Description]]),"",ComponentData[[#This Row],[Description]])</f>
        <v>Outlet</v>
      </c>
      <c r="C7798" s="71" t="str">
        <f>IF(ISBLANK(ComponentData[[#This Row],[TypeDesignations]]),"",ComponentData[[#This Row],[TypeDesignations]])</f>
        <v>MOS45</v>
      </c>
      <c r="D7798" s="71" t="str">
        <f>IF(ISBLANK(ComponentData[[#This Row],[Voltage]]),"",ComponentData[[#This Row],[Voltage]])</f>
        <v>127VAC, 15A</v>
      </c>
      <c r="E7798" s="71" t="str">
        <f>IF(ISBLANK(ComponentData[[#This Row],[Remark]]),"",ComponentData[[#This Row],[Remark]])</f>
        <v>2 pole and earth, vertical</v>
      </c>
      <c r="F7798" s="71" t="str">
        <f>IF(ISBLANK(ComponentData[[#This Row],[Manufacturer]]),"",ComponentData[[#This Row],[Manufacturer]])</f>
        <v>Legrand</v>
      </c>
      <c r="G7798" s="71" t="str">
        <f>IF(ISBLANK(ComponentData[[#This Row],[ManufacturerNumber]]),"",ComponentData[[#This Row],[ManufacturerNumber]])</f>
        <v>74180</v>
      </c>
    </row>
    <row r="7799" spans="1:7" ht="14.45" customHeight="1">
      <c r="A7799" s="66">
        <v>7798</v>
      </c>
      <c r="B7799" s="71" t="str">
        <f>IF(ISBLANK(ComponentData[[#This Row],[Description]]),"",ComponentData[[#This Row],[Description]])</f>
        <v>Power supply module</v>
      </c>
      <c r="C7799" s="71" t="str">
        <f>IF(ISBLANK(ComponentData[[#This Row],[TypeDesignations]]),"",ComponentData[[#This Row],[TypeDesignations]])</f>
        <v>N1500 PS</v>
      </c>
      <c r="D7799" s="71" t="str">
        <f>IF(ISBLANK(ComponentData[[#This Row],[Voltage]]),"",ComponentData[[#This Row],[Voltage]])</f>
        <v>90-265VAC, 100-370VDC</v>
      </c>
      <c r="E7799" s="71" t="str">
        <f>IF(ISBLANK(ComponentData[[#This Row],[Remark]]),"",ComponentData[[#This Row],[Remark]])</f>
        <v>50-60Hz</v>
      </c>
      <c r="F7799" s="71" t="str">
        <f>IF(ISBLANK(ComponentData[[#This Row],[Manufacturer]]),"",ComponentData[[#This Row],[Manufacturer]])</f>
        <v>Electro Industries / Gauge Tech</v>
      </c>
      <c r="G7799" s="71" t="str">
        <f>IF(ISBLANK(ComponentData[[#This Row],[ManufacturerNumber]]),"",ComponentData[[#This Row],[ManufacturerNumber]])</f>
        <v>Part of main device</v>
      </c>
    </row>
    <row r="7800" spans="1:7" ht="14.45" customHeight="1">
      <c r="A7800" s="66">
        <v>7799</v>
      </c>
      <c r="B7800" s="71" t="str">
        <f>IF(ISBLANK(ComponentData[[#This Row],[Description]]),"",ComponentData[[#This Row],[Description]])</f>
        <v>Programable logic controller</v>
      </c>
      <c r="C7800" s="71" t="str">
        <f>IF(ISBLANK(ComponentData[[#This Row],[TypeDesignations]]),"",ComponentData[[#This Row],[TypeDesignations]])</f>
        <v>Nexus 1500</v>
      </c>
      <c r="D7800" s="71" t="str">
        <f>IF(ISBLANK(ComponentData[[#This Row],[Voltage]]),"",ComponentData[[#This Row],[Voltage]])</f>
        <v>90-265VAC, 100-370VDC</v>
      </c>
      <c r="E7800" s="71" t="str">
        <f>IF(ISBLANK(ComponentData[[#This Row],[Remark]]),"",ComponentData[[#This Row],[Remark]])</f>
        <v/>
      </c>
      <c r="F7800" s="71" t="str">
        <f>IF(ISBLANK(ComponentData[[#This Row],[Manufacturer]]),"",ComponentData[[#This Row],[Manufacturer]])</f>
        <v>Electro Industries / Gauge Tech</v>
      </c>
      <c r="G7800" s="71" t="str">
        <f>IF(ISBLANK(ComponentData[[#This Row],[ManufacturerNumber]]),"",ComponentData[[#This Row],[ManufacturerNumber]])</f>
        <v>Nexus 1500</v>
      </c>
    </row>
    <row r="7801" spans="1:7" ht="14.45" customHeight="1">
      <c r="A7801" s="66">
        <v>7800</v>
      </c>
      <c r="B7801" s="71" t="str">
        <f>IF(ISBLANK(ComponentData[[#This Row],[Description]]),"",ComponentData[[#This Row],[Description]])</f>
        <v>Connector for terminal</v>
      </c>
      <c r="C7801" s="71" t="str">
        <f>IF(ISBLANK(ComponentData[[#This Row],[TypeDesignations]]),"",ComponentData[[#This Row],[TypeDesignations]])</f>
        <v>NI 9932</v>
      </c>
      <c r="D7801" s="71" t="str">
        <f>IF(ISBLANK(ComponentData[[#This Row],[Voltage]]),"",ComponentData[[#This Row],[Voltage]])</f>
        <v>connector element</v>
      </c>
      <c r="E7801" s="71" t="str">
        <f>IF(ISBLANK(ComponentData[[#This Row],[Remark]]),"",ComponentData[[#This Row],[Remark]])</f>
        <v>10 position terminal connector</v>
      </c>
      <c r="F7801" s="71" t="str">
        <f>IF(ISBLANK(ComponentData[[#This Row],[Manufacturer]]),"",ComponentData[[#This Row],[Manufacturer]])</f>
        <v>National Instruments</v>
      </c>
      <c r="G7801" s="71" t="str">
        <f>IF(ISBLANK(ComponentData[[#This Row],[ManufacturerNumber]]),"",ComponentData[[#This Row],[ManufacturerNumber]])</f>
        <v>NI 9932</v>
      </c>
    </row>
    <row r="7802" spans="1:7" ht="14.45" customHeight="1">
      <c r="A7802" s="66">
        <v>7801</v>
      </c>
      <c r="B7802" s="71" t="str">
        <f>IF(ISBLANK(ComponentData[[#This Row],[Description]]),"",ComponentData[[#This Row],[Description]])</f>
        <v>Fibre optic cable</v>
      </c>
      <c r="C7802" s="71" t="str">
        <f>IF(ISBLANK(ComponentData[[#This Row],[TypeDesignations]]),"",ComponentData[[#This Row],[TypeDesignations]])</f>
        <v>F/O cable outdoor</v>
      </c>
      <c r="D7802" s="71" t="str">
        <f>IF(ISBLANK(ComponentData[[#This Row],[Voltage]]),"",ComponentData[[#This Row],[Voltage]])</f>
        <v>Delivery length:1000m</v>
      </c>
      <c r="E7802" s="71" t="str">
        <f>IF(ISBLANK(ComponentData[[#This Row],[Remark]]),"",ComponentData[[#This Row],[Remark]])</f>
        <v>Outdoor type, multi mode 24 cores</v>
      </c>
      <c r="F7802" s="71" t="str">
        <f>IF(ISBLANK(ComponentData[[#This Row],[Manufacturer]]),"",ComponentData[[#This Row],[Manufacturer]])</f>
        <v>ACOME</v>
      </c>
      <c r="G7802" s="71" t="str">
        <f>IF(ISBLANK(ComponentData[[#This Row],[ManufacturerNumber]]),"",ComponentData[[#This Row],[ManufacturerNumber]])</f>
        <v>N6684</v>
      </c>
    </row>
    <row r="7803" spans="1:7" ht="14.45" customHeight="1">
      <c r="A7803" s="66">
        <v>7802</v>
      </c>
      <c r="B7803" s="71" t="str">
        <f>IF(ISBLANK(ComponentData[[#This Row],[Description]]),"",ComponentData[[#This Row],[Description]])</f>
        <v>Transformer input module</v>
      </c>
      <c r="C7803" s="71" t="str">
        <f>IF(ISBLANK(ComponentData[[#This Row],[TypeDesignations]]),"",ComponentData[[#This Row],[TypeDesignations]])</f>
        <v>AIM</v>
      </c>
      <c r="D7803" s="71" t="str">
        <f>IF(ISBLANK(ComponentData[[#This Row],[Voltage]]),"",ComponentData[[#This Row],[Voltage]])</f>
        <v>1/5A, 100-120V</v>
      </c>
      <c r="E7803" s="71" t="str">
        <f>IF(ISBLANK(ComponentData[[#This Row],[Remark]]),"",ComponentData[[#This Row],[Remark]])</f>
        <v>CT: 7x1ph, VT: 3x1ph</v>
      </c>
      <c r="F7803" s="71" t="str">
        <f>IF(ISBLANK(ComponentData[[#This Row],[Manufacturer]]),"",ComponentData[[#This Row],[Manufacturer]])</f>
        <v>ABB</v>
      </c>
      <c r="G7803" s="71" t="str">
        <f>IF(ISBLANK(ComponentData[[#This Row],[ManufacturerNumber]]),"",ComponentData[[#This Row],[ManufacturerNumber]])</f>
        <v>1MRK001162-AC</v>
      </c>
    </row>
    <row r="7804" spans="1:7" ht="14.45" customHeight="1">
      <c r="A7804" s="66">
        <v>7803</v>
      </c>
      <c r="B7804" s="71" t="str">
        <f>IF(ISBLANK(ComponentData[[#This Row],[Description]]),"",ComponentData[[#This Row],[Description]])</f>
        <v>Connector</v>
      </c>
      <c r="C7804" s="71" t="str">
        <f>IF(ISBLANK(ComponentData[[#This Row],[TypeDesignations]]),"",ComponentData[[#This Row],[TypeDesignations]])</f>
        <v>NI 9979</v>
      </c>
      <c r="D7804" s="71" t="str">
        <f>IF(ISBLANK(ComponentData[[#This Row],[Voltage]]),"",ComponentData[[#This Row],[Voltage]])</f>
        <v>4 Pin connectors</v>
      </c>
      <c r="E7804" s="71" t="str">
        <f>IF(ISBLANK(ComponentData[[#This Row],[Remark]]),"",ComponentData[[#This Row],[Remark]])</f>
        <v/>
      </c>
      <c r="F7804" s="71" t="str">
        <f>IF(ISBLANK(ComponentData[[#This Row],[Manufacturer]]),"",ComponentData[[#This Row],[Manufacturer]])</f>
        <v>National Instruments</v>
      </c>
      <c r="G7804" s="71" t="str">
        <f>IF(ISBLANK(ComponentData[[#This Row],[ManufacturerNumber]]),"",ComponentData[[#This Row],[ManufacturerNumber]])</f>
        <v>NI 9979</v>
      </c>
    </row>
    <row r="7805" spans="1:7" ht="14.45" customHeight="1">
      <c r="A7805" s="66">
        <v>7804</v>
      </c>
      <c r="B7805" s="71" t="str">
        <f>IF(ISBLANK(ComponentData[[#This Row],[Description]]),"",ComponentData[[#This Row],[Description]])</f>
        <v>Time relay</v>
      </c>
      <c r="C7805" s="71" t="str">
        <f>IF(ISBLANK(ComponentData[[#This Row],[TypeDesignations]]),"",ComponentData[[#This Row],[TypeDesignations]])</f>
        <v>Serie 80</v>
      </c>
      <c r="D7805" s="71" t="str">
        <f>IF(ISBLANK(ComponentData[[#This Row],[Voltage]]),"",ComponentData[[#This Row],[Voltage]])</f>
        <v>125VDC</v>
      </c>
      <c r="E7805" s="71" t="str">
        <f>IF(ISBLANK(ComponentData[[#This Row],[Remark]]),"",ComponentData[[#This Row],[Remark]])</f>
        <v>1CO, lockable test button and mechanical indicator</v>
      </c>
      <c r="F7805" s="71" t="str">
        <f>IF(ISBLANK(ComponentData[[#This Row],[Manufacturer]]),"",ComponentData[[#This Row],[Manufacturer]])</f>
        <v>Finder AG</v>
      </c>
      <c r="G7805" s="71" t="str">
        <f>IF(ISBLANK(ComponentData[[#This Row],[ManufacturerNumber]]),"",ComponentData[[#This Row],[ManufacturerNumber]])</f>
        <v>80.51.0.240.000</v>
      </c>
    </row>
    <row r="7806" spans="1:7" ht="14.45" customHeight="1">
      <c r="A7806" s="66">
        <v>7805</v>
      </c>
      <c r="B7806" s="71" t="str">
        <f>IF(ISBLANK(ComponentData[[#This Row],[Description]]),"",ComponentData[[#This Row],[Description]])</f>
        <v>Mounting kit cover</v>
      </c>
      <c r="C7806" s="71" t="str">
        <f>IF(ISBLANK(ComponentData[[#This Row],[TypeDesignations]]),"",ComponentData[[#This Row],[TypeDesignations]])</f>
        <v>NI 9977</v>
      </c>
      <c r="D7806" s="71" t="str">
        <f>IF(ISBLANK(ComponentData[[#This Row],[Voltage]]),"",ComponentData[[#This Row],[Voltage]])</f>
        <v>C series filler module</v>
      </c>
      <c r="E7806" s="71" t="str">
        <f>IF(ISBLANK(ComponentData[[#This Row],[Remark]]),"",ComponentData[[#This Row],[Remark]])</f>
        <v/>
      </c>
      <c r="F7806" s="71" t="str">
        <f>IF(ISBLANK(ComponentData[[#This Row],[Manufacturer]]),"",ComponentData[[#This Row],[Manufacturer]])</f>
        <v>National Instruments</v>
      </c>
      <c r="G7806" s="71" t="str">
        <f>IF(ISBLANK(ComponentData[[#This Row],[ManufacturerNumber]]),"",ComponentData[[#This Row],[ManufacturerNumber]])</f>
        <v>NI 9977</v>
      </c>
    </row>
    <row r="7807" spans="1:7" ht="14.45" customHeight="1">
      <c r="A7807" s="66">
        <v>7806</v>
      </c>
      <c r="B7807" s="71" t="str">
        <f>IF(ISBLANK(ComponentData[[#This Row],[Description]]),"",ComponentData[[#This Row],[Description]])</f>
        <v>Binary output module</v>
      </c>
      <c r="C7807" s="71" t="str">
        <f>IF(ISBLANK(ComponentData[[#This Row],[TypeDesignations]]),"",ComponentData[[#This Row],[TypeDesignations]])</f>
        <v>NI 9481</v>
      </c>
      <c r="D7807" s="71" t="str">
        <f>IF(ISBLANK(ComponentData[[#This Row],[Voltage]]),"",ComponentData[[#This Row],[Voltage]])</f>
        <v>30-60VDC/250AC</v>
      </c>
      <c r="E7807" s="71" t="str">
        <f>IF(ISBLANK(ComponentData[[#This Row],[Remark]]),"",ComponentData[[#This Row],[Remark]])</f>
        <v>4NO</v>
      </c>
      <c r="F7807" s="71" t="str">
        <f>IF(ISBLANK(ComponentData[[#This Row],[Manufacturer]]),"",ComponentData[[#This Row],[Manufacturer]])</f>
        <v>National Instruments</v>
      </c>
      <c r="G7807" s="71" t="str">
        <f>IF(ISBLANK(ComponentData[[#This Row],[ManufacturerNumber]]),"",ComponentData[[#This Row],[ManufacturerNumber]])</f>
        <v>NI 9481</v>
      </c>
    </row>
    <row r="7808" spans="1:7" ht="14.45" customHeight="1">
      <c r="A7808" s="66">
        <v>7807</v>
      </c>
      <c r="B7808" s="71" t="str">
        <f>IF(ISBLANK(ComponentData[[#This Row],[Description]]),"",ComponentData[[#This Row],[Description]])</f>
        <v>Control unit</v>
      </c>
      <c r="C7808" s="71" t="str">
        <f>IF(ISBLANK(ComponentData[[#This Row],[TypeDesignations]]),"",ComponentData[[#This Row],[TypeDesignations]])</f>
        <v>NI 9014</v>
      </c>
      <c r="D7808" s="71" t="str">
        <f>IF(ISBLANK(ComponentData[[#This Row],[Voltage]]),"",ComponentData[[#This Row],[Voltage]])</f>
        <v>9-35VDC, dual supply</v>
      </c>
      <c r="E7808" s="71" t="str">
        <f>IF(ISBLANK(ComponentData[[#This Row],[Remark]]),"",ComponentData[[#This Row],[Remark]])</f>
        <v>400MHz, 128MB DRAM memory, 2GB storage</v>
      </c>
      <c r="F7808" s="71" t="str">
        <f>IF(ISBLANK(ComponentData[[#This Row],[Manufacturer]]),"",ComponentData[[#This Row],[Manufacturer]])</f>
        <v>National Instruments</v>
      </c>
      <c r="G7808" s="71" t="str">
        <f>IF(ISBLANK(ComponentData[[#This Row],[ManufacturerNumber]]),"",ComponentData[[#This Row],[ManufacturerNumber]])</f>
        <v>779564-01</v>
      </c>
    </row>
    <row r="7809" spans="1:7" ht="14.45" customHeight="1">
      <c r="A7809" s="66">
        <v>7808</v>
      </c>
      <c r="B7809" s="71" t="str">
        <f>IF(ISBLANK(ComponentData[[#This Row],[Description]]),"",ComponentData[[#This Row],[Description]])</f>
        <v>Analogue input module</v>
      </c>
      <c r="C7809" s="71" t="str">
        <f>IF(ISBLANK(ComponentData[[#This Row],[TypeDesignations]]),"",ComponentData[[#This Row],[TypeDesignations]])</f>
        <v>NI 9215</v>
      </c>
      <c r="D7809" s="71" t="str">
        <f>IF(ISBLANK(ComponentData[[#This Row],[Voltage]]),"",ComponentData[[#This Row],[Voltage]])</f>
        <v>±10.0V</v>
      </c>
      <c r="E7809" s="71" t="str">
        <f>IF(ISBLANK(ComponentData[[#This Row],[Remark]]),"",ComponentData[[#This Row],[Remark]])</f>
        <v>4 channels</v>
      </c>
      <c r="F7809" s="71" t="str">
        <f>IF(ISBLANK(ComponentData[[#This Row],[Manufacturer]]),"",ComponentData[[#This Row],[Manufacturer]])</f>
        <v>National Instruments</v>
      </c>
      <c r="G7809" s="71" t="str">
        <f>IF(ISBLANK(ComponentData[[#This Row],[ManufacturerNumber]]),"",ComponentData[[#This Row],[ManufacturerNumber]])</f>
        <v>779011-01</v>
      </c>
    </row>
    <row r="7810" spans="1:7" ht="14.45" customHeight="1">
      <c r="A7810" s="66">
        <v>7809</v>
      </c>
      <c r="B7810" s="71" t="str">
        <f>IF(ISBLANK(ComponentData[[#This Row],[Description]]),"",ComponentData[[#This Row],[Description]])</f>
        <v>Rack casing</v>
      </c>
      <c r="C7810" s="71" t="str">
        <f>IF(ISBLANK(ComponentData[[#This Row],[TypeDesignations]]),"",ComponentData[[#This Row],[TypeDesignations]])</f>
        <v>NI 9111</v>
      </c>
      <c r="D7810" s="71" t="str">
        <f>IF(ISBLANK(ComponentData[[#This Row],[Voltage]]),"",ComponentData[[#This Row],[Voltage]])</f>
        <v>4 slots</v>
      </c>
      <c r="E7810" s="71" t="str">
        <f>IF(ISBLANK(ComponentData[[#This Row],[Remark]]),"",ComponentData[[#This Row],[Remark]])</f>
        <v>4xVirtex-5 LX 30</v>
      </c>
      <c r="F7810" s="71" t="str">
        <f>IF(ISBLANK(ComponentData[[#This Row],[Manufacturer]]),"",ComponentData[[#This Row],[Manufacturer]])</f>
        <v>National Instruments</v>
      </c>
      <c r="G7810" s="71" t="str">
        <f>IF(ISBLANK(ComponentData[[#This Row],[ManufacturerNumber]]),"",ComponentData[[#This Row],[ManufacturerNumber]])</f>
        <v>780915-01</v>
      </c>
    </row>
    <row r="7811" spans="1:7" ht="14.45" customHeight="1">
      <c r="A7811" s="66">
        <v>7810</v>
      </c>
      <c r="B7811" s="71" t="str">
        <f>IF(ISBLANK(ComponentData[[#This Row],[Description]]),"",ComponentData[[#This Row],[Description]])</f>
        <v>Rail mounting kit</v>
      </c>
      <c r="C7811" s="71" t="str">
        <f>IF(ISBLANK(ComponentData[[#This Row],[TypeDesignations]]),"",ComponentData[[#This Row],[TypeDesignations]])</f>
        <v>NI 9912</v>
      </c>
      <c r="D7811" s="71" t="str">
        <f>IF(ISBLANK(ComponentData[[#This Row],[Voltage]]),"",ComponentData[[#This Row],[Voltage]])</f>
        <v>for 4-slot chassis</v>
      </c>
      <c r="E7811" s="71" t="str">
        <f>IF(ISBLANK(ComponentData[[#This Row],[Remark]]),"",ComponentData[[#This Row],[Remark]])</f>
        <v/>
      </c>
      <c r="F7811" s="71" t="str">
        <f>IF(ISBLANK(ComponentData[[#This Row],[Manufacturer]]),"",ComponentData[[#This Row],[Manufacturer]])</f>
        <v>National Instruments</v>
      </c>
      <c r="G7811" s="71" t="str">
        <f>IF(ISBLANK(ComponentData[[#This Row],[ManufacturerNumber]]),"",ComponentData[[#This Row],[ManufacturerNumber]])</f>
        <v>779019-01</v>
      </c>
    </row>
    <row r="7812" spans="1:7" ht="14.45" customHeight="1">
      <c r="A7812" s="66">
        <v>7811</v>
      </c>
      <c r="B7812" s="71" t="str">
        <f>IF(ISBLANK(ComponentData[[#This Row],[Description]]),"",ComponentData[[#This Row],[Description]])</f>
        <v>Plug-in bridge</v>
      </c>
      <c r="C7812" s="71" t="str">
        <f>IF(ISBLANK(ComponentData[[#This Row],[TypeDesignations]]),"",ComponentData[[#This Row],[TypeDesignations]])</f>
        <v>FBST 500-PLC-BU</v>
      </c>
      <c r="D7812" s="71" t="str">
        <f>IF(ISBLANK(ComponentData[[#This Row],[Voltage]]),"",ComponentData[[#This Row],[Voltage]])</f>
        <v/>
      </c>
      <c r="E7812" s="71" t="str">
        <f>IF(ISBLANK(ComponentData[[#This Row],[Remark]]),"",ComponentData[[#This Row],[Remark]])</f>
        <v>500mm</v>
      </c>
      <c r="F7812" s="71" t="str">
        <f>IF(ISBLANK(ComponentData[[#This Row],[Manufacturer]]),"",ComponentData[[#This Row],[Manufacturer]])</f>
        <v>Phoenix Contact</v>
      </c>
      <c r="G7812" s="71" t="str">
        <f>IF(ISBLANK(ComponentData[[#This Row],[ManufacturerNumber]]),"",ComponentData[[#This Row],[ManufacturerNumber]])</f>
        <v>2966692</v>
      </c>
    </row>
    <row r="7813" spans="1:7" ht="14.45" customHeight="1">
      <c r="A7813" s="66">
        <v>7812</v>
      </c>
      <c r="B7813" s="71" t="str">
        <f>IF(ISBLANK(ComponentData[[#This Row],[Description]]),"",ComponentData[[#This Row],[Description]])</f>
        <v>Plug-in bridge</v>
      </c>
      <c r="C7813" s="71" t="str">
        <f>IF(ISBLANK(ComponentData[[#This Row],[TypeDesignations]]),"",ComponentData[[#This Row],[TypeDesignations]])</f>
        <v>FBST 500-PLC-RD</v>
      </c>
      <c r="D7813" s="71" t="str">
        <f>IF(ISBLANK(ComponentData[[#This Row],[Voltage]]),"",ComponentData[[#This Row],[Voltage]])</f>
        <v/>
      </c>
      <c r="E7813" s="71" t="str">
        <f>IF(ISBLANK(ComponentData[[#This Row],[Remark]]),"",ComponentData[[#This Row],[Remark]])</f>
        <v>500mm</v>
      </c>
      <c r="F7813" s="71" t="str">
        <f>IF(ISBLANK(ComponentData[[#This Row],[Manufacturer]]),"",ComponentData[[#This Row],[Manufacturer]])</f>
        <v>Phoenix Contact</v>
      </c>
      <c r="G7813" s="71" t="str">
        <f>IF(ISBLANK(ComponentData[[#This Row],[ManufacturerNumber]]),"",ComponentData[[#This Row],[ManufacturerNumber]])</f>
        <v>2966786</v>
      </c>
    </row>
    <row r="7814" spans="1:7" ht="14.45" customHeight="1">
      <c r="A7814" s="66">
        <v>7813</v>
      </c>
      <c r="B7814" s="71" t="str">
        <f>IF(ISBLANK(ComponentData[[#This Row],[Description]]),"",ComponentData[[#This Row],[Description]])</f>
        <v>Power supply module</v>
      </c>
      <c r="C7814" s="71" t="str">
        <f>IF(ISBLANK(ComponentData[[#This Row],[TypeDesignations]]),"",ComponentData[[#This Row],[TypeDesignations]])</f>
        <v>SEL-787</v>
      </c>
      <c r="D7814" s="71" t="str">
        <f>IF(ISBLANK(ComponentData[[#This Row],[Voltage]]),"",ComponentData[[#This Row],[Voltage]])</f>
        <v>125-250VDC, 125-250VAC</v>
      </c>
      <c r="E7814" s="71" t="str">
        <f>IF(ISBLANK(ComponentData[[#This Row],[Remark]]),"",ComponentData[[#This Row],[Remark]])</f>
        <v/>
      </c>
      <c r="F7814" s="71" t="str">
        <f>IF(ISBLANK(ComponentData[[#This Row],[Manufacturer]]),"",ComponentData[[#This Row],[Manufacturer]])</f>
        <v>Schweitzer</v>
      </c>
      <c r="G7814" s="71" t="str">
        <f>IF(ISBLANK(ComponentData[[#This Row],[ManufacturerNumber]]),"",ComponentData[[#This Row],[ManufacturerNumber]])</f>
        <v>SEL-787</v>
      </c>
    </row>
    <row r="7815" spans="1:7" ht="14.45" customHeight="1">
      <c r="A7815" s="66">
        <v>7814</v>
      </c>
      <c r="B7815" s="71" t="str">
        <f>IF(ISBLANK(ComponentData[[#This Row],[Description]]),"",ComponentData[[#This Row],[Description]])</f>
        <v>Communication interface module</v>
      </c>
      <c r="C7815" s="71" t="str">
        <f>IF(ISBLANK(ComponentData[[#This Row],[TypeDesignations]]),"",ComponentData[[#This Row],[TypeDesignations]])</f>
        <v>COM0001</v>
      </c>
      <c r="D7815" s="71" t="str">
        <f>IF(ISBLANK(ComponentData[[#This Row],[Voltage]]),"",ComponentData[[#This Row],[Voltage]])</f>
        <v>100Base-TX</v>
      </c>
      <c r="E7815" s="71" t="str">
        <f>IF(ISBLANK(ComponentData[[#This Row],[Remark]]),"",ComponentData[[#This Row],[Remark]])</f>
        <v>RJ-45 connector</v>
      </c>
      <c r="F7815" s="71" t="str">
        <f>IF(ISBLANK(ComponentData[[#This Row],[Manufacturer]]),"",ComponentData[[#This Row],[Manufacturer]])</f>
        <v>ABB</v>
      </c>
      <c r="G7815" s="71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6">
        <v>7815</v>
      </c>
      <c r="B7816" s="71" t="str">
        <f>IF(ISBLANK(ComponentData[[#This Row],[Description]]),"",ComponentData[[#This Row],[Description]])</f>
        <v>Communication interface module</v>
      </c>
      <c r="C7816" s="71" t="str">
        <f>IF(ISBLANK(ComponentData[[#This Row],[TypeDesignations]]),"",ComponentData[[#This Row],[TypeDesignations]])</f>
        <v>COM0002</v>
      </c>
      <c r="D7816" s="71" t="str">
        <f>IF(ISBLANK(ComponentData[[#This Row],[Voltage]]),"",ComponentData[[#This Row],[Voltage]])</f>
        <v>100Base-FX</v>
      </c>
      <c r="E7816" s="71" t="str">
        <f>IF(ISBLANK(ComponentData[[#This Row],[Remark]]),"",ComponentData[[#This Row],[Remark]])</f>
        <v>LC connector</v>
      </c>
      <c r="F7816" s="71" t="str">
        <f>IF(ISBLANK(ComponentData[[#This Row],[Manufacturer]]),"",ComponentData[[#This Row],[Manufacturer]])</f>
        <v>ABB</v>
      </c>
      <c r="G7816" s="71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6">
        <v>7816</v>
      </c>
      <c r="B7817" s="71" t="str">
        <f>IF(ISBLANK(ComponentData[[#This Row],[Description]]),"",ComponentData[[#This Row],[Description]])</f>
        <v>Communication interface module</v>
      </c>
      <c r="C7817" s="71" t="str">
        <f>IF(ISBLANK(ComponentData[[#This Row],[TypeDesignations]]),"",ComponentData[[#This Row],[TypeDesignations]])</f>
        <v>COM0023</v>
      </c>
      <c r="D7817" s="71" t="str">
        <f>IF(ISBLANK(ComponentData[[#This Row],[Voltage]]),"",ComponentData[[#This Row],[Voltage]])</f>
        <v>RJ45, RS232/RS485, RS485, ST, IRIG-B</v>
      </c>
      <c r="E7817" s="71" t="str">
        <f>IF(ISBLANK(ComponentData[[#This Row],[Remark]]),"",ComponentData[[#This Row],[Remark]])</f>
        <v/>
      </c>
      <c r="F7817" s="71" t="str">
        <f>IF(ISBLANK(ComponentData[[#This Row],[Manufacturer]]),"",ComponentData[[#This Row],[Manufacturer]])</f>
        <v>ABB</v>
      </c>
      <c r="G7817" s="71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6">
        <v>7817</v>
      </c>
      <c r="B7818" s="71" t="str">
        <f>IF(ISBLANK(ComponentData[[#This Row],[Description]]),"",ComponentData[[#This Row],[Description]])</f>
        <v>Communication interface module</v>
      </c>
      <c r="C7818" s="71" t="str">
        <f>IF(ISBLANK(ComponentData[[#This Row],[TypeDesignations]]),"",ComponentData[[#This Row],[TypeDesignations]])</f>
        <v>COM0022</v>
      </c>
      <c r="D7818" s="71" t="str">
        <f>IF(ISBLANK(ComponentData[[#This Row],[Voltage]]),"",ComponentData[[#This Row],[Voltage]])</f>
        <v>RJ45, RS232/RS485, RS485, ST</v>
      </c>
      <c r="E7818" s="71" t="str">
        <f>IF(ISBLANK(ComponentData[[#This Row],[Remark]]),"",ComponentData[[#This Row],[Remark]])</f>
        <v/>
      </c>
      <c r="F7818" s="71" t="str">
        <f>IF(ISBLANK(ComponentData[[#This Row],[Manufacturer]]),"",ComponentData[[#This Row],[Manufacturer]])</f>
        <v>ABB</v>
      </c>
      <c r="G7818" s="71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6">
        <v>7818</v>
      </c>
      <c r="B7819" s="71" t="str">
        <f>IF(ISBLANK(ComponentData[[#This Row],[Description]]),"",ComponentData[[#This Row],[Description]])</f>
        <v>Analogue input module</v>
      </c>
      <c r="C7819" s="71" t="str">
        <f>IF(ISBLANK(ComponentData[[#This Row],[TypeDesignations]]),"",ComponentData[[#This Row],[TypeDesignations]])</f>
        <v>AIM</v>
      </c>
      <c r="D7819" s="71" t="str">
        <f>IF(ISBLANK(ComponentData[[#This Row],[Voltage]]),"",ComponentData[[#This Row],[Voltage]])</f>
        <v>24-60VDC, 1/5A</v>
      </c>
      <c r="E7819" s="71" t="str">
        <f>IF(ISBLANK(ComponentData[[#This Row],[Remark]]),"",ComponentData[[#This Row],[Remark]])</f>
        <v>4xBinary inputs, CT: 1x3ph, 1x1ph</v>
      </c>
      <c r="F7819" s="71" t="str">
        <f>IF(ISBLANK(ComponentData[[#This Row],[Manufacturer]]),"",ComponentData[[#This Row],[Manufacturer]])</f>
        <v>ABB</v>
      </c>
      <c r="G7819" s="71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6">
        <v>7819</v>
      </c>
      <c r="B7820" s="71" t="str">
        <f>IF(ISBLANK(ComponentData[[#This Row],[Description]]),"",ComponentData[[#This Row],[Description]])</f>
        <v>Cubicle external control cable</v>
      </c>
      <c r="C7820" s="71" t="str">
        <f>IF(ISBLANK(ComponentData[[#This Row],[TypeDesignations]]),"",ComponentData[[#This Row],[TypeDesignations]])</f>
        <v>FG7OH2R 7x1.5mm²</v>
      </c>
      <c r="D7820" s="71" t="str">
        <f>IF(ISBLANK(ComponentData[[#This Row],[Voltage]]),"",ComponentData[[#This Row],[Voltage]])</f>
        <v>Uo/U: 600/1000V</v>
      </c>
      <c r="E7820" s="71" t="str">
        <f>IF(ISBLANK(ComponentData[[#This Row],[Remark]]),"",ComponentData[[#This Row],[Remark]])</f>
        <v>1...7</v>
      </c>
      <c r="F7820" s="71" t="str">
        <f>IF(ISBLANK(ComponentData[[#This Row],[Manufacturer]]),"",ComponentData[[#This Row],[Manufacturer]])</f>
        <v>Italian Cable Company S.P.A</v>
      </c>
      <c r="G7820" s="71" t="str">
        <f>IF(ISBLANK(ComponentData[[#This Row],[ManufacturerNumber]]),"",ComponentData[[#This Row],[ManufacturerNumber]])</f>
        <v>FG7H2OR 7x1.5mm²</v>
      </c>
    </row>
    <row r="7821" spans="1:7" ht="14.45" customHeight="1">
      <c r="A7821" s="66">
        <v>7820</v>
      </c>
      <c r="B7821" s="71" t="str">
        <f>IF(ISBLANK(ComponentData[[#This Row],[Description]]),"",ComponentData[[#This Row],[Description]])</f>
        <v>Cubicle external control cable</v>
      </c>
      <c r="C7821" s="71" t="str">
        <f>IF(ISBLANK(ComponentData[[#This Row],[TypeDesignations]]),"",ComponentData[[#This Row],[TypeDesignations]])</f>
        <v>FG7OH2R 12x1.5mm²</v>
      </c>
      <c r="D7821" s="71" t="str">
        <f>IF(ISBLANK(ComponentData[[#This Row],[Voltage]]),"",ComponentData[[#This Row],[Voltage]])</f>
        <v>Uo/U: 600/1000V</v>
      </c>
      <c r="E7821" s="71" t="str">
        <f>IF(ISBLANK(ComponentData[[#This Row],[Remark]]),"",ComponentData[[#This Row],[Remark]])</f>
        <v>1...12</v>
      </c>
      <c r="F7821" s="71" t="str">
        <f>IF(ISBLANK(ComponentData[[#This Row],[Manufacturer]]),"",ComponentData[[#This Row],[Manufacturer]])</f>
        <v>Italian Cable Company S.P.A</v>
      </c>
      <c r="G7821" s="71" t="str">
        <f>IF(ISBLANK(ComponentData[[#This Row],[ManufacturerNumber]]),"",ComponentData[[#This Row],[ManufacturerNumber]])</f>
        <v>FG7H2OR 12x1.5mm²</v>
      </c>
    </row>
    <row r="7822" spans="1:7" ht="14.45" customHeight="1">
      <c r="A7822" s="66">
        <v>7821</v>
      </c>
      <c r="B7822" s="71" t="str">
        <f>IF(ISBLANK(ComponentData[[#This Row],[Description]]),"",ComponentData[[#This Row],[Description]])</f>
        <v>Cover</v>
      </c>
      <c r="C7822" s="71" t="str">
        <f>IF(ISBLANK(ComponentData[[#This Row],[TypeDesignations]]),"",ComponentData[[#This Row],[TypeDesignations]])</f>
        <v>D-USST 6-T</v>
      </c>
      <c r="D7822" s="71" t="str">
        <f>IF(ISBLANK(ComponentData[[#This Row],[Voltage]]),"",ComponentData[[#This Row],[Voltage]])</f>
        <v/>
      </c>
      <c r="E7822" s="71" t="str">
        <f>IF(ISBLANK(ComponentData[[#This Row],[Remark]]),"",ComponentData[[#This Row],[Remark]])</f>
        <v/>
      </c>
      <c r="F7822" s="71" t="str">
        <f>IF(ISBLANK(ComponentData[[#This Row],[Manufacturer]]),"",ComponentData[[#This Row],[Manufacturer]])</f>
        <v>Phoenix Contact</v>
      </c>
      <c r="G7822" s="71" t="str">
        <f>IF(ISBLANK(ComponentData[[#This Row],[ManufacturerNumber]]),"",ComponentData[[#This Row],[ManufacturerNumber]])</f>
        <v>3070367</v>
      </c>
    </row>
    <row r="7823" spans="1:7" ht="14.45" customHeight="1">
      <c r="A7823" s="66">
        <v>7822</v>
      </c>
      <c r="B7823" s="71" t="str">
        <f>IF(ISBLANK(ComponentData[[#This Row],[Description]]),"",ComponentData[[#This Row],[Description]])</f>
        <v>Ethernet switch</v>
      </c>
      <c r="C7823" s="71" t="str">
        <f>IF(ISBLANK(ComponentData[[#This Row],[TypeDesignations]]),"",ComponentData[[#This Row],[TypeDesignations]])</f>
        <v>FL switch SFNB 5TX</v>
      </c>
      <c r="D7823" s="71" t="str">
        <f>IF(ISBLANK(ComponentData[[#This Row],[Voltage]]),"",ComponentData[[#This Row],[Voltage]])</f>
        <v>12-48VDC</v>
      </c>
      <c r="E7823" s="71" t="str">
        <f>IF(ISBLANK(ComponentData[[#This Row],[Remark]]),"",ComponentData[[#This Row],[Remark]])</f>
        <v>24VDC</v>
      </c>
      <c r="F7823" s="71" t="str">
        <f>IF(ISBLANK(ComponentData[[#This Row],[Manufacturer]]),"",ComponentData[[#This Row],[Manufacturer]])</f>
        <v>Phoenix Contact</v>
      </c>
      <c r="G7823" s="71" t="str">
        <f>IF(ISBLANK(ComponentData[[#This Row],[ManufacturerNumber]]),"",ComponentData[[#This Row],[ManufacturerNumber]])</f>
        <v>2891001</v>
      </c>
    </row>
    <row r="7824" spans="1:7" ht="14.45" customHeight="1">
      <c r="A7824" s="66">
        <v>7823</v>
      </c>
      <c r="B7824" s="71" t="str">
        <f>IF(ISBLANK(ComponentData[[#This Row],[Description]]),"",ComponentData[[#This Row],[Description]])</f>
        <v>Wire end sleeve 6mm with insulation</v>
      </c>
      <c r="C7824" s="71" t="str">
        <f>IF(ISBLANK(ComponentData[[#This Row],[TypeDesignations]]),"",ComponentData[[#This Row],[TypeDesignations]])</f>
        <v>Wire end sleeve 6mm with insulation</v>
      </c>
      <c r="D7824" s="71" t="str">
        <f>IF(ISBLANK(ComponentData[[#This Row],[Voltage]]),"",ComponentData[[#This Row],[Voltage]])</f>
        <v/>
      </c>
      <c r="E7824" s="71" t="str">
        <f>IF(ISBLANK(ComponentData[[#This Row],[Remark]]),"",ComponentData[[#This Row],[Remark]])</f>
        <v/>
      </c>
      <c r="F7824" s="71" t="str">
        <f>IF(ISBLANK(ComponentData[[#This Row],[Manufacturer]]),"",ComponentData[[#This Row],[Manufacturer]])</f>
        <v/>
      </c>
      <c r="G7824" s="71" t="str">
        <f>IF(ISBLANK(ComponentData[[#This Row],[ManufacturerNumber]]),"",ComponentData[[#This Row],[ManufacturerNumber]])</f>
        <v/>
      </c>
    </row>
    <row r="7825" spans="1:7" ht="14.45" customHeight="1">
      <c r="A7825" s="66">
        <v>7824</v>
      </c>
      <c r="B7825" s="71" t="str">
        <f>IF(ISBLANK(ComponentData[[#This Row],[Description]]),"",ComponentData[[#This Row],[Description]])</f>
        <v>Plinth, side</v>
      </c>
      <c r="C7825" s="71" t="str">
        <f>IF(ISBLANK(ComponentData[[#This Row],[TypeDesignations]]),"",ComponentData[[#This Row],[TypeDesignations]])</f>
        <v>Plinth 100mm x  600mm</v>
      </c>
      <c r="D7825" s="71" t="str">
        <f>IF(ISBLANK(ComponentData[[#This Row],[Voltage]]),"",ComponentData[[#This Row],[Voltage]])</f>
        <v>W: 600mm</v>
      </c>
      <c r="E7825" s="71" t="str">
        <f>IF(ISBLANK(ComponentData[[#This Row],[Remark]]),"",ComponentData[[#This Row],[Remark]])</f>
        <v>Front/back part 8601.800 (800mm wide) / 8601.600 (600mm wide)</v>
      </c>
      <c r="F7825" s="71" t="str">
        <f>IF(ISBLANK(ComponentData[[#This Row],[Manufacturer]]),"",ComponentData[[#This Row],[Manufacturer]])</f>
        <v>Rittal</v>
      </c>
      <c r="G7825" s="71" t="str">
        <f>IF(ISBLANK(ComponentData[[#This Row],[ManufacturerNumber]]),"",ComponentData[[#This Row],[ManufacturerNumber]])</f>
        <v>TS 8601.060</v>
      </c>
    </row>
    <row r="7826" spans="1:7" ht="14.45" customHeight="1">
      <c r="A7826" s="66">
        <v>7825</v>
      </c>
      <c r="B7826" s="71" t="str">
        <f>IF(ISBLANK(ComponentData[[#This Row],[Description]]),"",ComponentData[[#This Row],[Description]])</f>
        <v>Fibre optic cable</v>
      </c>
      <c r="C7826" s="71" t="str">
        <f>IF(ISBLANK(ComponentData[[#This Row],[TypeDesignations]]),"",ComponentData[[#This Row],[TypeDesignations]])</f>
        <v>F/O Duplex MultiMode ST-ST, 2.0m</v>
      </c>
      <c r="D7826" s="71" t="str">
        <f>IF(ISBLANK(ComponentData[[#This Row],[Voltage]]),"",ComponentData[[#This Row],[Voltage]])</f>
        <v/>
      </c>
      <c r="E7826" s="71" t="str">
        <f>IF(ISBLANK(ComponentData[[#This Row],[Remark]]),"",ComponentData[[#This Row],[Remark]])</f>
        <v>Indoor</v>
      </c>
      <c r="F7826" s="71" t="str">
        <f>IF(ISBLANK(ComponentData[[#This Row],[Manufacturer]]),"",ComponentData[[#This Row],[Manufacturer]])</f>
        <v>Various</v>
      </c>
      <c r="G7826" s="71" t="str">
        <f>IF(ISBLANK(ComponentData[[#This Row],[ManufacturerNumber]]),"",ComponentData[[#This Row],[ManufacturerNumber]])</f>
        <v>ST-ST, 2.0m</v>
      </c>
    </row>
    <row r="7827" spans="1:7" ht="14.45" customHeight="1">
      <c r="A7827" s="66">
        <v>7826</v>
      </c>
      <c r="B7827" s="71" t="str">
        <f>IF(ISBLANK(ComponentData[[#This Row],[Description]]),"",ComponentData[[#This Row],[Description]])</f>
        <v>Key switch</v>
      </c>
      <c r="C7827" s="71" t="str">
        <f>IF(ISBLANK(ComponentData[[#This Row],[TypeDesignations]]),"",ComponentData[[#This Row],[TypeDesignations]])</f>
        <v>3-pos. contacts with 0 position and some 10 contacts</v>
      </c>
      <c r="D7827" s="71" t="str">
        <f>IF(ISBLANK(ComponentData[[#This Row],[Voltage]]),"",ComponentData[[#This Row],[Voltage]])</f>
        <v>Multistep switch with "OFF", 1 pole, 60 degree switching, keytype ?, locking programm: Strebor, keynumber ?</v>
      </c>
      <c r="E7827" s="71" t="str">
        <f>IF(ISBLANK(ComponentData[[#This Row],[Remark]]),"",ComponentData[[#This Row],[Remark]])</f>
        <v>Engraving: FT2: OFF, switchplate: 0 degree: AUTO, 60 degree: MANUAL, 300 degree</v>
      </c>
      <c r="F7827" s="71" t="str">
        <f>IF(ISBLANK(ComponentData[[#This Row],[Manufacturer]]),"",ComponentData[[#This Row],[Manufacturer]])</f>
        <v>Kraus &amp; Naimer</v>
      </c>
      <c r="G7827" s="71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6">
        <v>7827</v>
      </c>
      <c r="B7828" s="71" t="str">
        <f>IF(ISBLANK(ComponentData[[#This Row],[Description]]),"",ComponentData[[#This Row],[Description]])</f>
        <v>Bridge</v>
      </c>
      <c r="C7828" s="71" t="str">
        <f>IF(ISBLANK(ComponentData[[#This Row],[TypeDesignations]]),"",ComponentData[[#This Row],[TypeDesignations]])</f>
        <v>282-432</v>
      </c>
      <c r="D7828" s="71" t="str">
        <f>IF(ISBLANK(ComponentData[[#This Row],[Voltage]]),"",ComponentData[[#This Row],[Voltage]])</f>
        <v/>
      </c>
      <c r="E7828" s="71" t="str">
        <f>IF(ISBLANK(ComponentData[[#This Row],[Remark]]),"",ComponentData[[#This Row],[Remark]])</f>
        <v>2 pole</v>
      </c>
      <c r="F7828" s="71" t="str">
        <f>IF(ISBLANK(ComponentData[[#This Row],[Manufacturer]]),"",ComponentData[[#This Row],[Manufacturer]])</f>
        <v>Wago</v>
      </c>
      <c r="G7828" s="71" t="str">
        <f>IF(ISBLANK(ComponentData[[#This Row],[ManufacturerNumber]]),"",ComponentData[[#This Row],[ManufacturerNumber]])</f>
        <v>282-432</v>
      </c>
    </row>
    <row r="7829" spans="1:7" ht="14.45" customHeight="1">
      <c r="A7829" s="66">
        <v>7828</v>
      </c>
      <c r="B7829" s="71" t="str">
        <f>IF(ISBLANK(ComponentData[[#This Row],[Description]]),"",ComponentData[[#This Row],[Description]])</f>
        <v>License</v>
      </c>
      <c r="C7829" s="71" t="str">
        <f>IF(ISBLANK(ComponentData[[#This Row],[TypeDesignations]]),"",ComponentData[[#This Row],[TypeDesignations]])</f>
        <v>SPABUS Master</v>
      </c>
      <c r="D7829" s="71" t="str">
        <f>IF(ISBLANK(ComponentData[[#This Row],[Voltage]]),"",ComponentData[[#This Row],[Voltage]])</f>
        <v/>
      </c>
      <c r="E7829" s="71" t="str">
        <f>IF(ISBLANK(ComponentData[[#This Row],[Remark]]),"",ComponentData[[#This Row],[Remark]])</f>
        <v/>
      </c>
      <c r="F7829" s="71" t="str">
        <f>IF(ISBLANK(ComponentData[[#This Row],[Manufacturer]]),"",ComponentData[[#This Row],[Manufacturer]])</f>
        <v>ABB</v>
      </c>
      <c r="G7829" s="71" t="str">
        <f>IF(ISBLANK(ComponentData[[#This Row],[ManufacturerNumber]]),"",ComponentData[[#This Row],[ManufacturerNumber]])</f>
        <v>1KGT20I000R0001</v>
      </c>
    </row>
    <row r="7830" spans="1:7" ht="14.45" customHeight="1">
      <c r="A7830" s="66">
        <v>7829</v>
      </c>
      <c r="B7830" s="71" t="str">
        <f>IF(ISBLANK(ComponentData[[#This Row],[Description]]),"",ComponentData[[#This Row],[Description]])</f>
        <v>Transformer input module</v>
      </c>
      <c r="C7830" s="71" t="str">
        <f>IF(ISBLANK(ComponentData[[#This Row],[TypeDesignations]]),"",ComponentData[[#This Row],[TypeDesignations]])</f>
        <v>AIM</v>
      </c>
      <c r="D7830" s="71" t="str">
        <f>IF(ISBLANK(ComponentData[[#This Row],[Voltage]]),"",ComponentData[[#This Row],[Voltage]])</f>
        <v>1/5A, 100-120V</v>
      </c>
      <c r="E7830" s="71" t="str">
        <f>IF(ISBLANK(ComponentData[[#This Row],[Remark]]),"",ComponentData[[#This Row],[Remark]])</f>
        <v>CT: 8x1ph, VT: 2x1ph</v>
      </c>
      <c r="F7830" s="71" t="str">
        <f>IF(ISBLANK(ComponentData[[#This Row],[Manufacturer]]),"",ComponentData[[#This Row],[Manufacturer]])</f>
        <v>ABB</v>
      </c>
      <c r="G7830" s="71" t="str">
        <f>IF(ISBLANK(ComponentData[[#This Row],[ManufacturerNumber]]),"",ComponentData[[#This Row],[ManufacturerNumber]])</f>
        <v>1MRK001162-BC</v>
      </c>
    </row>
    <row r="7831" spans="1:7" ht="14.45" customHeight="1">
      <c r="A7831" s="66">
        <v>7830</v>
      </c>
      <c r="B7831" s="71" t="str">
        <f>IF(ISBLANK(ComponentData[[#This Row],[Description]]),"",ComponentData[[#This Row],[Description]])</f>
        <v>Cubicle external control cable</v>
      </c>
      <c r="C7831" s="71" t="str">
        <f>IF(ISBLANK(ComponentData[[#This Row],[TypeDesignations]]),"",ComponentData[[#This Row],[TypeDesignations]])</f>
        <v>FG7OH2R 4x1.5mm²</v>
      </c>
      <c r="D7831" s="71" t="str">
        <f>IF(ISBLANK(ComponentData[[#This Row],[Voltage]]),"",ComponentData[[#This Row],[Voltage]])</f>
        <v>Uo/U: 600/1000V</v>
      </c>
      <c r="E7831" s="71" t="str">
        <f>IF(ISBLANK(ComponentData[[#This Row],[Remark]]),"",ComponentData[[#This Row],[Remark]])</f>
        <v>1...4</v>
      </c>
      <c r="F7831" s="71" t="str">
        <f>IF(ISBLANK(ComponentData[[#This Row],[Manufacturer]]),"",ComponentData[[#This Row],[Manufacturer]])</f>
        <v>Italian Cable Company S.P.A</v>
      </c>
      <c r="G7831" s="71" t="str">
        <f>IF(ISBLANK(ComponentData[[#This Row],[ManufacturerNumber]]),"",ComponentData[[#This Row],[ManufacturerNumber]])</f>
        <v>FG7H2OR 4x1.5mm²</v>
      </c>
    </row>
    <row r="7832" spans="1:7" ht="14.45" customHeight="1">
      <c r="A7832" s="66">
        <v>7831</v>
      </c>
      <c r="B7832" s="71" t="str">
        <f>IF(ISBLANK(ComponentData[[#This Row],[Description]]),"",ComponentData[[#This Row],[Description]])</f>
        <v>Tomacorriente</v>
      </c>
      <c r="C7832" s="71" t="str">
        <f>IF(ISBLANK(ComponentData[[#This Row],[TypeDesignations]]),"",ComponentData[[#This Row],[TypeDesignations]])</f>
        <v>KL48201</v>
      </c>
      <c r="D7832" s="71" t="str">
        <f>IF(ISBLANK(ComponentData[[#This Row],[Voltage]]),"",ComponentData[[#This Row],[Voltage]])</f>
        <v/>
      </c>
      <c r="E7832" s="71" t="str">
        <f>IF(ISBLANK(ComponentData[[#This Row],[Remark]]),"",ComponentData[[#This Row],[Remark]])</f>
        <v/>
      </c>
      <c r="F7832" s="71" t="str">
        <f>IF(ISBLANK(ComponentData[[#This Row],[Manufacturer]]),"",ComponentData[[#This Row],[Manufacturer]])</f>
        <v>Kalop</v>
      </c>
      <c r="G7832" s="71" t="str">
        <f>IF(ISBLANK(ComponentData[[#This Row],[ManufacturerNumber]]),"",ComponentData[[#This Row],[ManufacturerNumber]])</f>
        <v>KL48201</v>
      </c>
    </row>
    <row r="7833" spans="1:7" ht="14.45" customHeight="1">
      <c r="A7833" s="66">
        <v>7832</v>
      </c>
      <c r="B7833" s="71" t="str">
        <f>IF(ISBLANK(ComponentData[[#This Row],[Description]]),"",ComponentData[[#This Row],[Description]])</f>
        <v>Cubicle external control cable</v>
      </c>
      <c r="C7833" s="71" t="str">
        <f>IF(ISBLANK(ComponentData[[#This Row],[TypeDesignations]]),"",ComponentData[[#This Row],[TypeDesignations]])</f>
        <v>FG7OH2R 4x6mm²</v>
      </c>
      <c r="D7833" s="71" t="str">
        <f>IF(ISBLANK(ComponentData[[#This Row],[Voltage]]),"",ComponentData[[#This Row],[Voltage]])</f>
        <v>Uo/U: 600/1000V</v>
      </c>
      <c r="E7833" s="71" t="str">
        <f>IF(ISBLANK(ComponentData[[#This Row],[Remark]]),"",ComponentData[[#This Row],[Remark]])</f>
        <v>1...4</v>
      </c>
      <c r="F7833" s="71" t="str">
        <f>IF(ISBLANK(ComponentData[[#This Row],[Manufacturer]]),"",ComponentData[[#This Row],[Manufacturer]])</f>
        <v>Italian Cable Company S.P.A</v>
      </c>
      <c r="G7833" s="71" t="str">
        <f>IF(ISBLANK(ComponentData[[#This Row],[ManufacturerNumber]]),"",ComponentData[[#This Row],[ManufacturerNumber]])</f>
        <v>FG7H2OR 4x6mm²</v>
      </c>
    </row>
    <row r="7834" spans="1:7" ht="14.45" customHeight="1">
      <c r="A7834" s="66">
        <v>7833</v>
      </c>
      <c r="B7834" s="71" t="str">
        <f>IF(ISBLANK(ComponentData[[#This Row],[Description]]),"",ComponentData[[#This Row],[Description]])</f>
        <v>Cubicle external control cable</v>
      </c>
      <c r="C7834" s="71" t="str">
        <f>IF(ISBLANK(ComponentData[[#This Row],[TypeDesignations]]),"",ComponentData[[#This Row],[TypeDesignations]])</f>
        <v>FG7OH2R 4x4mm²</v>
      </c>
      <c r="D7834" s="71" t="str">
        <f>IF(ISBLANK(ComponentData[[#This Row],[Voltage]]),"",ComponentData[[#This Row],[Voltage]])</f>
        <v>Uo/U: 600/1000V</v>
      </c>
      <c r="E7834" s="71" t="str">
        <f>IF(ISBLANK(ComponentData[[#This Row],[Remark]]),"",ComponentData[[#This Row],[Remark]])</f>
        <v>1...4</v>
      </c>
      <c r="F7834" s="71" t="str">
        <f>IF(ISBLANK(ComponentData[[#This Row],[Manufacturer]]),"",ComponentData[[#This Row],[Manufacturer]])</f>
        <v>Italian Cable Company S.P.A</v>
      </c>
      <c r="G7834" s="71" t="str">
        <f>IF(ISBLANK(ComponentData[[#This Row],[ManufacturerNumber]]),"",ComponentData[[#This Row],[ManufacturerNumber]])</f>
        <v>FG7H2OR 4x4mm²</v>
      </c>
    </row>
    <row r="7835" spans="1:7" ht="14.45" customHeight="1">
      <c r="A7835" s="66">
        <v>7834</v>
      </c>
      <c r="B7835" s="71" t="str">
        <f>IF(ISBLANK(ComponentData[[#This Row],[Description]]),"",ComponentData[[#This Row],[Description]])</f>
        <v>Cubicle external control cable</v>
      </c>
      <c r="C7835" s="71" t="str">
        <f>IF(ISBLANK(ComponentData[[#This Row],[TypeDesignations]]),"",ComponentData[[#This Row],[TypeDesignations]])</f>
        <v>FG7OR 2x2.5mm²</v>
      </c>
      <c r="D7835" s="71" t="str">
        <f>IF(ISBLANK(ComponentData[[#This Row],[Voltage]]),"",ComponentData[[#This Row],[Voltage]])</f>
        <v>Uo/U: 600/1000V</v>
      </c>
      <c r="E7835" s="71" t="str">
        <f>IF(ISBLANK(ComponentData[[#This Row],[Remark]]),"",ComponentData[[#This Row],[Remark]])</f>
        <v>1,2</v>
      </c>
      <c r="F7835" s="71" t="str">
        <f>IF(ISBLANK(ComponentData[[#This Row],[Manufacturer]]),"",ComponentData[[#This Row],[Manufacturer]])</f>
        <v>Italian Cable Company S.P.A</v>
      </c>
      <c r="G7835" s="71" t="str">
        <f>IF(ISBLANK(ComponentData[[#This Row],[ManufacturerNumber]]),"",ComponentData[[#This Row],[ManufacturerNumber]])</f>
        <v>FG7OR 2x2.5mm²</v>
      </c>
    </row>
    <row r="7836" spans="1:7" ht="14.45" customHeight="1">
      <c r="A7836" s="66">
        <v>7835</v>
      </c>
      <c r="B7836" s="71" t="str">
        <f>IF(ISBLANK(ComponentData[[#This Row],[Description]]),"",ComponentData[[#This Row],[Description]])</f>
        <v>Cubicle external control cable</v>
      </c>
      <c r="C7836" s="71" t="str">
        <f>IF(ISBLANK(ComponentData[[#This Row],[TypeDesignations]]),"",ComponentData[[#This Row],[TypeDesignations]])</f>
        <v>FG7OR 4x25mm²</v>
      </c>
      <c r="D7836" s="71" t="str">
        <f>IF(ISBLANK(ComponentData[[#This Row],[Voltage]]),"",ComponentData[[#This Row],[Voltage]])</f>
        <v>Uo/U: 600/1000V</v>
      </c>
      <c r="E7836" s="71" t="str">
        <f>IF(ISBLANK(ComponentData[[#This Row],[Remark]]),"",ComponentData[[#This Row],[Remark]])</f>
        <v>1...4</v>
      </c>
      <c r="F7836" s="71" t="str">
        <f>IF(ISBLANK(ComponentData[[#This Row],[Manufacturer]]),"",ComponentData[[#This Row],[Manufacturer]])</f>
        <v>Italian Cable Company S.P.A</v>
      </c>
      <c r="G7836" s="71" t="str">
        <f>IF(ISBLANK(ComponentData[[#This Row],[ManufacturerNumber]]),"",ComponentData[[#This Row],[ManufacturerNumber]])</f>
        <v>FG7OR 4x25mm²</v>
      </c>
    </row>
    <row r="7837" spans="1:7" ht="14.45" customHeight="1">
      <c r="A7837" s="66">
        <v>7836</v>
      </c>
      <c r="B7837" s="71" t="str">
        <f>IF(ISBLANK(ComponentData[[#This Row],[Description]]),"",ComponentData[[#This Row],[Description]])</f>
        <v>Cubicle external control cable</v>
      </c>
      <c r="C7837" s="71" t="str">
        <f>IF(ISBLANK(ComponentData[[#This Row],[TypeDesignations]]),"",ComponentData[[#This Row],[TypeDesignations]])</f>
        <v>FG7OR 4x16mm²</v>
      </c>
      <c r="D7837" s="71" t="str">
        <f>IF(ISBLANK(ComponentData[[#This Row],[Voltage]]),"",ComponentData[[#This Row],[Voltage]])</f>
        <v>Uo/U: 600/1000V</v>
      </c>
      <c r="E7837" s="71" t="str">
        <f>IF(ISBLANK(ComponentData[[#This Row],[Remark]]),"",ComponentData[[#This Row],[Remark]])</f>
        <v>1...4</v>
      </c>
      <c r="F7837" s="71" t="str">
        <f>IF(ISBLANK(ComponentData[[#This Row],[Manufacturer]]),"",ComponentData[[#This Row],[Manufacturer]])</f>
        <v>Italian Cable Company S.P.A</v>
      </c>
      <c r="G7837" s="71" t="str">
        <f>IF(ISBLANK(ComponentData[[#This Row],[ManufacturerNumber]]),"",ComponentData[[#This Row],[ManufacturerNumber]])</f>
        <v>FG7OR 4x16mm²</v>
      </c>
    </row>
    <row r="7838" spans="1:7" ht="14.45" customHeight="1">
      <c r="A7838" s="66">
        <v>7837</v>
      </c>
      <c r="B7838" s="71" t="str">
        <f>IF(ISBLANK(ComponentData[[#This Row],[Description]]),"",ComponentData[[#This Row],[Description]])</f>
        <v>Cubicle external control cable</v>
      </c>
      <c r="C7838" s="71" t="str">
        <f>IF(ISBLANK(ComponentData[[#This Row],[TypeDesignations]]),"",ComponentData[[#This Row],[TypeDesignations]])</f>
        <v>FG7OR 4x10mm²</v>
      </c>
      <c r="D7838" s="71" t="str">
        <f>IF(ISBLANK(ComponentData[[#This Row],[Voltage]]),"",ComponentData[[#This Row],[Voltage]])</f>
        <v>Uo/U: 600/1000V</v>
      </c>
      <c r="E7838" s="71" t="str">
        <f>IF(ISBLANK(ComponentData[[#This Row],[Remark]]),"",ComponentData[[#This Row],[Remark]])</f>
        <v>1...4</v>
      </c>
      <c r="F7838" s="71" t="str">
        <f>IF(ISBLANK(ComponentData[[#This Row],[Manufacturer]]),"",ComponentData[[#This Row],[Manufacturer]])</f>
        <v>Italian Cable Company S.P.A</v>
      </c>
      <c r="G7838" s="71" t="str">
        <f>IF(ISBLANK(ComponentData[[#This Row],[ManufacturerNumber]]),"",ComponentData[[#This Row],[ManufacturerNumber]])</f>
        <v>FG7OR 4x10mm²</v>
      </c>
    </row>
    <row r="7839" spans="1:7" ht="14.45" customHeight="1">
      <c r="A7839" s="66">
        <v>7838</v>
      </c>
      <c r="B7839" s="71" t="str">
        <f>IF(ISBLANK(ComponentData[[#This Row],[Description]]),"",ComponentData[[#This Row],[Description]])</f>
        <v>Cubicle external control cable</v>
      </c>
      <c r="C7839" s="71" t="str">
        <f>IF(ISBLANK(ComponentData[[#This Row],[TypeDesignations]]),"",ComponentData[[#This Row],[TypeDesignations]])</f>
        <v>FG7OR 3G2.5mm²</v>
      </c>
      <c r="D7839" s="71" t="str">
        <f>IF(ISBLANK(ComponentData[[#This Row],[Voltage]]),"",ComponentData[[#This Row],[Voltage]])</f>
        <v>Uo/U: 600/1000V</v>
      </c>
      <c r="E7839" s="71" t="str">
        <f>IF(ISBLANK(ComponentData[[#This Row],[Remark]]),"",ComponentData[[#This Row],[Remark]])</f>
        <v>1...3,PE</v>
      </c>
      <c r="F7839" s="71" t="str">
        <f>IF(ISBLANK(ComponentData[[#This Row],[Manufacturer]]),"",ComponentData[[#This Row],[Manufacturer]])</f>
        <v>Italian Cable Company S.P.A</v>
      </c>
      <c r="G7839" s="71" t="str">
        <f>IF(ISBLANK(ComponentData[[#This Row],[ManufacturerNumber]]),"",ComponentData[[#This Row],[ManufacturerNumber]])</f>
        <v>FG7OR 3G2.5mm²</v>
      </c>
    </row>
    <row r="7840" spans="1:7" ht="14.45" customHeight="1">
      <c r="A7840" s="66">
        <v>7839</v>
      </c>
      <c r="B7840" s="71" t="str">
        <f>IF(ISBLANK(ComponentData[[#This Row],[Description]]),"",ComponentData[[#This Row],[Description]])</f>
        <v>Cubicle external power cable</v>
      </c>
      <c r="C7840" s="71" t="str">
        <f>IF(ISBLANK(ComponentData[[#This Row],[TypeDesignations]]),"",ComponentData[[#This Row],[TypeDesignations]])</f>
        <v>RG7H1R 1x500mm²</v>
      </c>
      <c r="D7840" s="71" t="str">
        <f>IF(ISBLANK(ComponentData[[#This Row],[Voltage]]),"",ComponentData[[#This Row],[Voltage]])</f>
        <v>Uo/U: 6kV/10kV</v>
      </c>
      <c r="E7840" s="71" t="str">
        <f>IF(ISBLANK(ComponentData[[#This Row],[Remark]]),"",ComponentData[[#This Row],[Remark]])</f>
        <v>Single core</v>
      </c>
      <c r="F7840" s="71" t="str">
        <f>IF(ISBLANK(ComponentData[[#This Row],[Manufacturer]]),"",ComponentData[[#This Row],[Manufacturer]])</f>
        <v>Italian Cable Company S.P.A</v>
      </c>
      <c r="G7840" s="71" t="str">
        <f>IF(ISBLANK(ComponentData[[#This Row],[ManufacturerNumber]]),"",ComponentData[[#This Row],[ManufacturerNumber]])</f>
        <v>RG7H1R 1x500mm²</v>
      </c>
    </row>
    <row r="7841" spans="1:7" ht="14.45" customHeight="1">
      <c r="A7841" s="66">
        <v>7840</v>
      </c>
      <c r="B7841" s="71" t="str">
        <f>IF(ISBLANK(ComponentData[[#This Row],[Description]]),"",ComponentData[[#This Row],[Description]])</f>
        <v>Test switch</v>
      </c>
      <c r="C7841" s="71" t="str">
        <f>IF(ISBLANK(ComponentData[[#This Row],[TypeDesignations]]),"",ComponentData[[#This Row],[TypeDesignations]])</f>
        <v>490</v>
      </c>
      <c r="D7841" s="71" t="str">
        <f>IF(ISBLANK(ComponentData[[#This Row],[Voltage]]),"",ComponentData[[#This Row],[Voltage]])</f>
        <v>10NO</v>
      </c>
      <c r="E7841" s="71" t="str">
        <f>IF(ISBLANK(ComponentData[[#This Row],[Remark]]),"",ComponentData[[#This Row],[Remark]])</f>
        <v/>
      </c>
      <c r="F7841" s="71" t="str">
        <f>IF(ISBLANK(ComponentData[[#This Row],[Manufacturer]]),"",ComponentData[[#This Row],[Manufacturer]])</f>
        <v>ABB</v>
      </c>
      <c r="G7841" s="71" t="str">
        <f>IF(ISBLANK(ComponentData[[#This Row],[ManufacturerNumber]]),"",ComponentData[[#This Row],[ManufacturerNumber]])</f>
        <v>R9676A90G01</v>
      </c>
    </row>
    <row r="7842" spans="1:7" ht="14.45" customHeight="1">
      <c r="A7842" s="66">
        <v>7841</v>
      </c>
      <c r="B7842" s="71" t="str">
        <f>IF(ISBLANK(ComponentData[[#This Row],[Description]]),"",ComponentData[[#This Row],[Description]])</f>
        <v>Cubicle external control cable</v>
      </c>
      <c r="C7842" s="71" t="str">
        <f>IF(ISBLANK(ComponentData[[#This Row],[TypeDesignations]]),"",ComponentData[[#This Row],[TypeDesignations]])</f>
        <v>FG7OH2R 4x2.5mm²</v>
      </c>
      <c r="D7842" s="71" t="str">
        <f>IF(ISBLANK(ComponentData[[#This Row],[Voltage]]),"",ComponentData[[#This Row],[Voltage]])</f>
        <v>Uo/U: 600/1000V</v>
      </c>
      <c r="E7842" s="71" t="str">
        <f>IF(ISBLANK(ComponentData[[#This Row],[Remark]]),"",ComponentData[[#This Row],[Remark]])</f>
        <v>1...4</v>
      </c>
      <c r="F7842" s="71" t="str">
        <f>IF(ISBLANK(ComponentData[[#This Row],[Manufacturer]]),"",ComponentData[[#This Row],[Manufacturer]])</f>
        <v>Italian Cable Company S.P.A</v>
      </c>
      <c r="G7842" s="71" t="str">
        <f>IF(ISBLANK(ComponentData[[#This Row],[ManufacturerNumber]]),"",ComponentData[[#This Row],[ManufacturerNumber]])</f>
        <v>FG7H2OR 4x2.5mm²</v>
      </c>
    </row>
    <row r="7843" spans="1:7" ht="14.45" customHeight="1">
      <c r="A7843" s="66">
        <v>7842</v>
      </c>
      <c r="B7843" s="71" t="str">
        <f>IF(ISBLANK(ComponentData[[#This Row],[Description]]),"",ComponentData[[#This Row],[Description]])</f>
        <v>Printer</v>
      </c>
      <c r="C7843" s="71" t="str">
        <f>IF(ISBLANK(ComponentData[[#This Row],[TypeDesignations]]),"",ComponentData[[#This Row],[TypeDesignations]])</f>
        <v>LQ-300+II</v>
      </c>
      <c r="D7843" s="71" t="str">
        <f>IF(ISBLANK(ComponentData[[#This Row],[Voltage]]),"",ComponentData[[#This Row],[Voltage]])</f>
        <v>200-240VAC/50-60Hz</v>
      </c>
      <c r="E7843" s="71" t="str">
        <f>IF(ISBLANK(ComponentData[[#This Row],[Remark]]),"",ComponentData[[#This Row],[Remark]])</f>
        <v>Cyan, Magenta, Yellow, Black</v>
      </c>
      <c r="F7843" s="71" t="str">
        <f>IF(ISBLANK(ComponentData[[#This Row],[Manufacturer]]),"",ComponentData[[#This Row],[Manufacturer]])</f>
        <v>Epson</v>
      </c>
      <c r="G7843" s="71" t="str">
        <f>IF(ISBLANK(ComponentData[[#This Row],[ManufacturerNumber]]),"",ComponentData[[#This Row],[ManufacturerNumber]])</f>
        <v>LQ-300+II</v>
      </c>
    </row>
    <row r="7844" spans="1:7" ht="14.45" customHeight="1">
      <c r="A7844" s="66">
        <v>7843</v>
      </c>
      <c r="B7844" s="71" t="str">
        <f>IF(ISBLANK(ComponentData[[#This Row],[Description]]),"",ComponentData[[#This Row],[Description]])</f>
        <v>Mounting plate</v>
      </c>
      <c r="C7844" s="71" t="str">
        <f>IF(ISBLANK(ComponentData[[#This Row],[TypeDesignations]]),"",ComponentData[[#This Row],[TypeDesignations]])</f>
        <v>Mounting plate for test terminal</v>
      </c>
      <c r="D7844" s="71" t="str">
        <f>IF(ISBLANK(ComponentData[[#This Row],[Voltage]]),"",ComponentData[[#This Row],[Voltage]])</f>
        <v>3U</v>
      </c>
      <c r="E7844" s="71" t="str">
        <f>IF(ISBLANK(ComponentData[[#This Row],[Remark]]),"",ComponentData[[#This Row],[Remark]])</f>
        <v/>
      </c>
      <c r="F7844" s="71" t="str">
        <f>IF(ISBLANK(ComponentData[[#This Row],[Manufacturer]]),"",ComponentData[[#This Row],[Manufacturer]])</f>
        <v>ABB</v>
      </c>
      <c r="G7844" s="71" t="str">
        <f>IF(ISBLANK(ComponentData[[#This Row],[ManufacturerNumber]]),"",ComponentData[[#This Row],[ManufacturerNumber]])</f>
        <v>1MRB159791P0001</v>
      </c>
    </row>
    <row r="7845" spans="1:7" ht="14.45" customHeight="1">
      <c r="A7845" s="66">
        <v>7844</v>
      </c>
      <c r="B7845" s="71" t="str">
        <f>IF(ISBLANK(ComponentData[[#This Row],[Description]]),"",ComponentData[[#This Row],[Description]])</f>
        <v>Binary input module</v>
      </c>
      <c r="C7845" s="71" t="str">
        <f>IF(ISBLANK(ComponentData[[#This Row],[TypeDesignations]]),"",ComponentData[[#This Row],[TypeDesignations]])</f>
        <v>23BE50</v>
      </c>
      <c r="D7845" s="71" t="str">
        <f>IF(ISBLANK(ComponentData[[#This Row],[Voltage]]),"",ComponentData[[#This Row],[Voltage]])</f>
        <v>24/48/60VDC</v>
      </c>
      <c r="E7845" s="71" t="str">
        <f>IF(ISBLANK(ComponentData[[#This Row],[Remark]]),"",ComponentData[[#This Row],[Remark]])</f>
        <v/>
      </c>
      <c r="F7845" s="71" t="str">
        <f>IF(ISBLANK(ComponentData[[#This Row],[Manufacturer]]),"",ComponentData[[#This Row],[Manufacturer]])</f>
        <v>ABB</v>
      </c>
      <c r="G7845" s="71" t="str">
        <f>IF(ISBLANK(ComponentData[[#This Row],[ManufacturerNumber]]),"",ComponentData[[#This Row],[ManufacturerNumber]])</f>
        <v>1KGT020900R0001</v>
      </c>
    </row>
    <row r="7846" spans="1:7" ht="14.45" customHeight="1">
      <c r="A7846" s="66">
        <v>7845</v>
      </c>
      <c r="B7846" s="71" t="str">
        <f>IF(ISBLANK(ComponentData[[#This Row],[Description]]),"",ComponentData[[#This Row],[Description]])</f>
        <v>Front view</v>
      </c>
      <c r="C7846" s="71" t="str">
        <f>IF(ISBLANK(ComponentData[[#This Row],[TypeDesignations]]),"",ComponentData[[#This Row],[TypeDesignations]])</f>
        <v>ON, ONV, Cam switch</v>
      </c>
      <c r="D7846" s="71" t="str">
        <f>IF(ISBLANK(ComponentData[[#This Row],[Voltage]]),"",ComponentData[[#This Row],[Voltage]])</f>
        <v>48x48mm</v>
      </c>
      <c r="E7846" s="71" t="str">
        <f>IF(ISBLANK(ComponentData[[#This Row],[Remark]]),"",ComponentData[[#This Row],[Remark]])</f>
        <v/>
      </c>
      <c r="F7846" s="71" t="str">
        <f>IF(ISBLANK(ComponentData[[#This Row],[Manufacturer]]),"",ComponentData[[#This Row],[Manufacturer]])</f>
        <v>ABB</v>
      </c>
      <c r="G7846" s="71" t="str">
        <f>IF(ISBLANK(ComponentData[[#This Row],[ManufacturerNumber]]),"",ComponentData[[#This Row],[ManufacturerNumber]])</f>
        <v/>
      </c>
    </row>
    <row r="7847" spans="1:7" ht="14.45" customHeight="1">
      <c r="A7847" s="66">
        <v>7846</v>
      </c>
      <c r="B7847" s="71" t="str">
        <f>IF(ISBLANK(ComponentData[[#This Row],[Description]]),"",ComponentData[[#This Row],[Description]])</f>
        <v>Side view</v>
      </c>
      <c r="C7847" s="71" t="str">
        <f>IF(ISBLANK(ComponentData[[#This Row],[TypeDesignations]]),"",ComponentData[[#This Row],[TypeDesignations]])</f>
        <v>ON, ONV, Cam switch</v>
      </c>
      <c r="D7847" s="71" t="str">
        <f>IF(ISBLANK(ComponentData[[#This Row],[Voltage]]),"",ComponentData[[#This Row],[Voltage]])</f>
        <v/>
      </c>
      <c r="E7847" s="71" t="str">
        <f>IF(ISBLANK(ComponentData[[#This Row],[Remark]]),"",ComponentData[[#This Row],[Remark]])</f>
        <v>3 decks</v>
      </c>
      <c r="F7847" s="71" t="str">
        <f>IF(ISBLANK(ComponentData[[#This Row],[Manufacturer]]),"",ComponentData[[#This Row],[Manufacturer]])</f>
        <v>ABB</v>
      </c>
      <c r="G7847" s="71" t="str">
        <f>IF(ISBLANK(ComponentData[[#This Row],[ManufacturerNumber]]),"",ComponentData[[#This Row],[ManufacturerNumber]])</f>
        <v/>
      </c>
    </row>
    <row r="7848" spans="1:7" ht="14.45" customHeight="1">
      <c r="A7848" s="66">
        <v>7847</v>
      </c>
      <c r="B7848" s="71" t="str">
        <f>IF(ISBLANK(ComponentData[[#This Row],[Description]]),"",ComponentData[[#This Row],[Description]])</f>
        <v>Switch</v>
      </c>
      <c r="C7848" s="71" t="str">
        <f>IF(ISBLANK(ComponentData[[#This Row],[TypeDesignations]]),"",ComponentData[[#This Row],[TypeDesignations]])</f>
        <v>6 7-pos. contacts with 0 position</v>
      </c>
      <c r="D7848" s="71" t="str">
        <f>IF(ISBLANK(ComponentData[[#This Row],[Voltage]]),"",ComponentData[[#This Row],[Voltage]])</f>
        <v>Multistep switch with "OFF", 7 pole, 45 degree switching</v>
      </c>
      <c r="E7848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71" t="str">
        <f>IF(ISBLANK(ComponentData[[#This Row],[Manufacturer]]),"",ComponentData[[#This Row],[Manufacturer]])</f>
        <v>ABB</v>
      </c>
      <c r="G7848" s="71" t="str">
        <f>IF(ISBLANK(ComponentData[[#This Row],[ManufacturerNumber]]),"",ComponentData[[#This Row],[ManufacturerNumber]])</f>
        <v>1SCA022533R5500</v>
      </c>
    </row>
    <row r="7849" spans="1:7" ht="14.45" customHeight="1">
      <c r="A7849" s="66">
        <v>7848</v>
      </c>
      <c r="B7849" s="71" t="str">
        <f>IF(ISBLANK(ComponentData[[#This Row],[Description]]),"",ComponentData[[#This Row],[Description]])</f>
        <v>Communication unit</v>
      </c>
      <c r="C7849" s="71" t="str">
        <f>IF(ISBLANK(ComponentData[[#This Row],[TypeDesignations]]),"",ComponentData[[#This Row],[TypeDesignations]])</f>
        <v>560CMG10</v>
      </c>
      <c r="D7849" s="71" t="str">
        <f>IF(ISBLANK(ComponentData[[#This Row],[Voltage]]),"",ComponentData[[#This Row],[Voltage]])</f>
        <v>24VDC</v>
      </c>
      <c r="E7849" s="71" t="str">
        <f>IF(ISBLANK(ComponentData[[#This Row],[Remark]]),"",ComponentData[[#This Row],[Remark]])</f>
        <v/>
      </c>
      <c r="F7849" s="71" t="str">
        <f>IF(ISBLANK(ComponentData[[#This Row],[Manufacturer]]),"",ComponentData[[#This Row],[Manufacturer]])</f>
        <v>ABB</v>
      </c>
      <c r="G7849" s="71" t="str">
        <f>IF(ISBLANK(ComponentData[[#This Row],[ManufacturerNumber]]),"",ComponentData[[#This Row],[ManufacturerNumber]])</f>
        <v>1KGT017600R0001</v>
      </c>
    </row>
    <row r="7850" spans="1:7" ht="14.45" customHeight="1">
      <c r="A7850" s="66">
        <v>7849</v>
      </c>
      <c r="B7850" s="71" t="str">
        <f>IF(ISBLANK(ComponentData[[#This Row],[Description]]),"",ComponentData[[#This Row],[Description]])</f>
        <v>Test block</v>
      </c>
      <c r="C7850" s="71" t="str">
        <f>IF(ISBLANK(ComponentData[[#This Row],[TypeDesignations]]),"",ComponentData[[#This Row],[TypeDesignations]])</f>
        <v>CC-E-VA-6.6</v>
      </c>
      <c r="D7850" s="71" t="str">
        <f>IF(ISBLANK(ComponentData[[#This Row],[Voltage]]),"",ComponentData[[#This Row],[Voltage]])</f>
        <v>4 Current shorting contacts</v>
      </c>
      <c r="E7850" s="71" t="str">
        <f>IF(ISBLANK(ComponentData[[#This Row],[Remark]]),"",ComponentData[[#This Row],[Remark]])</f>
        <v>Ring tongue; Incl. flush mounting and lid</v>
      </c>
      <c r="F7850" s="71" t="str">
        <f>IF(ISBLANK(ComponentData[[#This Row],[Manufacturer]]),"",ComponentData[[#This Row],[Manufacturer]])</f>
        <v>ABB Entrelec</v>
      </c>
      <c r="G7850" s="71" t="str">
        <f>IF(ISBLANK(ComponentData[[#This Row],[ManufacturerNumber]]),"",ComponentData[[#This Row],[ManufacturerNumber]])</f>
        <v>1SNA166625R2000</v>
      </c>
    </row>
    <row r="7851" spans="1:7" ht="14.45" customHeight="1">
      <c r="A7851" s="66">
        <v>7850</v>
      </c>
      <c r="B7851" s="71" t="str">
        <f>IF(ISBLANK(ComponentData[[#This Row],[Description]]),"",ComponentData[[#This Row],[Description]])</f>
        <v>Numerical phasor measurement IED</v>
      </c>
      <c r="C7851" s="71" t="str">
        <f>IF(ISBLANK(ComponentData[[#This Row],[TypeDesignations]]),"",ComponentData[[#This Row],[TypeDesignations]])</f>
        <v>RES670</v>
      </c>
      <c r="D7851" s="71" t="str">
        <f>IF(ISBLANK(ComponentData[[#This Row],[Voltage]]),"",ComponentData[[#This Row],[Voltage]])</f>
        <v/>
      </c>
      <c r="E7851" s="71" t="str">
        <f>IF(ISBLANK(ComponentData[[#This Row],[Remark]]),"",ComponentData[[#This Row],[Remark]])</f>
        <v/>
      </c>
      <c r="F7851" s="71" t="str">
        <f>IF(ISBLANK(ComponentData[[#This Row],[Manufacturer]]),"",ComponentData[[#This Row],[Manufacturer]])</f>
        <v>ABB</v>
      </c>
      <c r="G7851" s="71" t="str">
        <f>IF(ISBLANK(ComponentData[[#This Row],[ManufacturerNumber]]),"",ComponentData[[#This Row],[ManufacturerNumber]])</f>
        <v>to be defined</v>
      </c>
    </row>
    <row r="7852" spans="1:7" ht="14.45" customHeight="1">
      <c r="A7852" s="66">
        <v>7851</v>
      </c>
      <c r="B7852" s="71" t="str">
        <f>IF(ISBLANK(ComponentData[[#This Row],[Description]]),"",ComponentData[[#This Row],[Description]])</f>
        <v>Pluggable connector</v>
      </c>
      <c r="C7852" s="71" t="str">
        <f>IF(ISBLANK(ComponentData[[#This Row],[TypeDesignations]]),"",ComponentData[[#This Row],[TypeDesignations]])</f>
        <v>560NFO85</v>
      </c>
      <c r="D7852" s="71" t="str">
        <f>IF(ISBLANK(ComponentData[[#This Row],[Voltage]]),"",ComponentData[[#This Row],[Voltage]])</f>
        <v>-23.5 dBm / -14 dBm, 2km</v>
      </c>
      <c r="E7852" s="71" t="str">
        <f>IF(ISBLANK(ComponentData[[#This Row],[Remark]]),"",ComponentData[[#This Row],[Remark]])</f>
        <v>SFP module, 2 pole, 50/125μm / 62.5/125μm</v>
      </c>
      <c r="F7852" s="71" t="str">
        <f>IF(ISBLANK(ComponentData[[#This Row],[Manufacturer]]),"",ComponentData[[#This Row],[Manufacturer]])</f>
        <v>ABB</v>
      </c>
      <c r="G7852" s="71" t="str">
        <f>IF(ISBLANK(ComponentData[[#This Row],[ManufacturerNumber]]),"",ComponentData[[#This Row],[ManufacturerNumber]])</f>
        <v>1KHW001895R0001</v>
      </c>
    </row>
    <row r="7853" spans="1:7" ht="14.45" customHeight="1">
      <c r="A7853" s="66">
        <v>7852</v>
      </c>
      <c r="B7853" s="71" t="str">
        <f>IF(ISBLANK(ComponentData[[#This Row],[Description]]),"",ComponentData[[#This Row],[Description]])</f>
        <v>Illuminated pushbutton</v>
      </c>
      <c r="C7853" s="71" t="str">
        <f>IF(ISBLANK(ComponentData[[#This Row],[TypeDesignations]]),"",ComponentData[[#This Row],[TypeDesignations]])</f>
        <v>704.032.2</v>
      </c>
      <c r="D7853" s="71" t="str">
        <f>IF(ISBLANK(ComponentData[[#This Row],[Voltage]]),"",ComponentData[[#This Row],[Voltage]])</f>
        <v>Alu natural, Plastic red</v>
      </c>
      <c r="E7853" s="71" t="str">
        <f>IF(ISBLANK(ComponentData[[#This Row],[Remark]]),"",ComponentData[[#This Row],[Remark]])</f>
        <v>Ø 29mm</v>
      </c>
      <c r="F7853" s="71" t="str">
        <f>IF(ISBLANK(ComponentData[[#This Row],[Manufacturer]]),"",ComponentData[[#This Row],[Manufacturer]])</f>
        <v>EAO</v>
      </c>
      <c r="G7853" s="71" t="str">
        <f>IF(ISBLANK(ComponentData[[#This Row],[ManufacturerNumber]]),"",ComponentData[[#This Row],[ManufacturerNumber]])</f>
        <v>704.032.2</v>
      </c>
    </row>
    <row r="7854" spans="1:7" ht="14.45" customHeight="1">
      <c r="A7854" s="66">
        <v>7853</v>
      </c>
      <c r="B7854" s="71" t="str">
        <f>IF(ISBLANK(ComponentData[[#This Row],[Description]]),"",ComponentData[[#This Row],[Description]])</f>
        <v>Illuminated pushbutton</v>
      </c>
      <c r="C7854" s="71" t="str">
        <f>IF(ISBLANK(ComponentData[[#This Row],[TypeDesignations]]),"",ComponentData[[#This Row],[TypeDesignations]])</f>
        <v>704.032.4</v>
      </c>
      <c r="D7854" s="71" t="str">
        <f>IF(ISBLANK(ComponentData[[#This Row],[Voltage]]),"",ComponentData[[#This Row],[Voltage]])</f>
        <v>Alu natural, Plastic yellow</v>
      </c>
      <c r="E7854" s="71" t="str">
        <f>IF(ISBLANK(ComponentData[[#This Row],[Remark]]),"",ComponentData[[#This Row],[Remark]])</f>
        <v>Ø 29mm</v>
      </c>
      <c r="F7854" s="71" t="str">
        <f>IF(ISBLANK(ComponentData[[#This Row],[Manufacturer]]),"",ComponentData[[#This Row],[Manufacturer]])</f>
        <v>EAO</v>
      </c>
      <c r="G7854" s="71" t="str">
        <f>IF(ISBLANK(ComponentData[[#This Row],[ManufacturerNumber]]),"",ComponentData[[#This Row],[ManufacturerNumber]])</f>
        <v>704.032.4</v>
      </c>
    </row>
    <row r="7855" spans="1:7" ht="14.45" customHeight="1">
      <c r="A7855" s="66">
        <v>7854</v>
      </c>
      <c r="B7855" s="71" t="str">
        <f>IF(ISBLANK(ComponentData[[#This Row],[Description]]),"",ComponentData[[#This Row],[Description]])</f>
        <v>Auxiliar Contactor</v>
      </c>
      <c r="C7855" s="71" t="str">
        <f>IF(ISBLANK(ComponentData[[#This Row],[TypeDesignations]]),"",ComponentData[[#This Row],[TypeDesignations]])</f>
        <v>0/A013</v>
      </c>
      <c r="D7855" s="71" t="str">
        <f>IF(ISBLANK(ComponentData[[#This Row],[Voltage]]),"",ComponentData[[#This Row],[Voltage]])</f>
        <v>380Vca / 16A</v>
      </c>
      <c r="E7855" s="71" t="str">
        <f>IF(ISBLANK(ComponentData[[#This Row],[Remark]]),"",ComponentData[[#This Row],[Remark]])</f>
        <v/>
      </c>
      <c r="F7855" s="71" t="str">
        <f>IF(ISBLANK(ComponentData[[#This Row],[Manufacturer]]),"",ComponentData[[#This Row],[Manufacturer]])</f>
        <v>Vefben</v>
      </c>
      <c r="G7855" s="71" t="str">
        <f>IF(ISBLANK(ComponentData[[#This Row],[ManufacturerNumber]]),"",ComponentData[[#This Row],[ManufacturerNumber]])</f>
        <v>0/A013</v>
      </c>
    </row>
    <row r="7856" spans="1:7" ht="14.45" customHeight="1">
      <c r="A7856" s="66">
        <v>7855</v>
      </c>
      <c r="B7856" s="71" t="str">
        <f>IF(ISBLANK(ComponentData[[#This Row],[Description]]),"",ComponentData[[#This Row],[Description]])</f>
        <v>Illuminated pushbutton</v>
      </c>
      <c r="C7856" s="71" t="str">
        <f>IF(ISBLANK(ComponentData[[#This Row],[TypeDesignations]]),"",ComponentData[[#This Row],[TypeDesignations]])</f>
        <v>704.032.5</v>
      </c>
      <c r="D7856" s="71" t="str">
        <f>IF(ISBLANK(ComponentData[[#This Row],[Voltage]]),"",ComponentData[[#This Row],[Voltage]])</f>
        <v>Alu natural, Plastic green</v>
      </c>
      <c r="E7856" s="71" t="str">
        <f>IF(ISBLANK(ComponentData[[#This Row],[Remark]]),"",ComponentData[[#This Row],[Remark]])</f>
        <v>Ø 29mm</v>
      </c>
      <c r="F7856" s="71" t="str">
        <f>IF(ISBLANK(ComponentData[[#This Row],[Manufacturer]]),"",ComponentData[[#This Row],[Manufacturer]])</f>
        <v>EAO</v>
      </c>
      <c r="G7856" s="71" t="str">
        <f>IF(ISBLANK(ComponentData[[#This Row],[ManufacturerNumber]]),"",ComponentData[[#This Row],[ManufacturerNumber]])</f>
        <v>704.032.5</v>
      </c>
    </row>
    <row r="7857" spans="1:7" ht="14.45" customHeight="1">
      <c r="A7857" s="66">
        <v>7856</v>
      </c>
      <c r="B7857" s="71" t="str">
        <f>IF(ISBLANK(ComponentData[[#This Row],[Description]]),"",ComponentData[[#This Row],[Description]])</f>
        <v>Illuminated pushbutton</v>
      </c>
      <c r="C7857" s="71" t="str">
        <f>IF(ISBLANK(ComponentData[[#This Row],[TypeDesignations]]),"",ComponentData[[#This Row],[TypeDesignations]])</f>
        <v>704.032.6</v>
      </c>
      <c r="D7857" s="71" t="str">
        <f>IF(ISBLANK(ComponentData[[#This Row],[Voltage]]),"",ComponentData[[#This Row],[Voltage]])</f>
        <v>Alu natural, Plastic blue</v>
      </c>
      <c r="E7857" s="71" t="str">
        <f>IF(ISBLANK(ComponentData[[#This Row],[Remark]]),"",ComponentData[[#This Row],[Remark]])</f>
        <v>Ø 29mm</v>
      </c>
      <c r="F7857" s="71" t="str">
        <f>IF(ISBLANK(ComponentData[[#This Row],[Manufacturer]]),"",ComponentData[[#This Row],[Manufacturer]])</f>
        <v>EAO</v>
      </c>
      <c r="G7857" s="71" t="str">
        <f>IF(ISBLANK(ComponentData[[#This Row],[ManufacturerNumber]]),"",ComponentData[[#This Row],[ManufacturerNumber]])</f>
        <v>704.032.6</v>
      </c>
    </row>
    <row r="7858" spans="1:7" ht="14.45" customHeight="1">
      <c r="A7858" s="66">
        <v>7857</v>
      </c>
      <c r="B7858" s="71" t="str">
        <f>IF(ISBLANK(ComponentData[[#This Row],[Description]]),"",ComponentData[[#This Row],[Description]])</f>
        <v>Illuminated pushbutton</v>
      </c>
      <c r="C7858" s="71" t="str">
        <f>IF(ISBLANK(ComponentData[[#This Row],[TypeDesignations]]),"",ComponentData[[#This Row],[TypeDesignations]])</f>
        <v>704.032.7</v>
      </c>
      <c r="D7858" s="71" t="str">
        <f>IF(ISBLANK(ComponentData[[#This Row],[Voltage]]),"",ComponentData[[#This Row],[Voltage]])</f>
        <v>Alu natural, Plastic colourless</v>
      </c>
      <c r="E7858" s="71" t="str">
        <f>IF(ISBLANK(ComponentData[[#This Row],[Remark]]),"",ComponentData[[#This Row],[Remark]])</f>
        <v>Ø 29mm</v>
      </c>
      <c r="F7858" s="71" t="str">
        <f>IF(ISBLANK(ComponentData[[#This Row],[Manufacturer]]),"",ComponentData[[#This Row],[Manufacturer]])</f>
        <v>EAO</v>
      </c>
      <c r="G7858" s="71" t="str">
        <f>IF(ISBLANK(ComponentData[[#This Row],[ManufacturerNumber]]),"",ComponentData[[#This Row],[ManufacturerNumber]])</f>
        <v>704.032.7</v>
      </c>
    </row>
    <row r="7859" spans="1:7" ht="14.45" customHeight="1">
      <c r="A7859" s="66">
        <v>7858</v>
      </c>
      <c r="B7859" s="71" t="str">
        <f>IF(ISBLANK(ComponentData[[#This Row],[Description]]),"",ComponentData[[#This Row],[Description]])</f>
        <v>Protection relay</v>
      </c>
      <c r="C7859" s="71" t="str">
        <f>IF(ISBLANK(ComponentData[[#This Row],[TypeDesignations]]),"",ComponentData[[#This Row],[TypeDesignations]])</f>
        <v>SEL-321</v>
      </c>
      <c r="D7859" s="71" t="str">
        <f>IF(ISBLANK(ComponentData[[#This Row],[Voltage]]),"",ComponentData[[#This Row],[Voltage]])</f>
        <v>125/250VDC, 125/250VAC, 50/60Hz</v>
      </c>
      <c r="E7859" s="71" t="str">
        <f>IF(ISBLANK(ComponentData[[#This Row],[Remark]]),"",ComponentData[[#This Row],[Remark]])</f>
        <v/>
      </c>
      <c r="F7859" s="71" t="str">
        <f>IF(ISBLANK(ComponentData[[#This Row],[Manufacturer]]),"",ComponentData[[#This Row],[Manufacturer]])</f>
        <v>Schweitzer</v>
      </c>
      <c r="G7859" s="71" t="str">
        <f>IF(ISBLANK(ComponentData[[#This Row],[ManufacturerNumber]]),"",ComponentData[[#This Row],[ManufacturerNumber]])</f>
        <v>SEL-321 (i3388a)</v>
      </c>
    </row>
    <row r="7860" spans="1:7" ht="14.45" customHeight="1">
      <c r="A7860" s="66">
        <v>7859</v>
      </c>
      <c r="B7860" s="71" t="str">
        <f>IF(ISBLANK(ComponentData[[#This Row],[Description]]),"",ComponentData[[#This Row],[Description]])</f>
        <v>Front view</v>
      </c>
      <c r="C7860" s="71" t="str">
        <f>IF(ISBLANK(ComponentData[[#This Row],[TypeDesignations]]),"",ComponentData[[#This Row],[TypeDesignations]])</f>
        <v>SEL-321</v>
      </c>
      <c r="D7860" s="71" t="str">
        <f>IF(ISBLANK(ComponentData[[#This Row],[Voltage]]),"",ComponentData[[#This Row],[Voltage]])</f>
        <v/>
      </c>
      <c r="E7860" s="71" t="str">
        <f>IF(ISBLANK(ComponentData[[#This Row],[Remark]]),"",ComponentData[[#This Row],[Remark]])</f>
        <v/>
      </c>
      <c r="F7860" s="71" t="str">
        <f>IF(ISBLANK(ComponentData[[#This Row],[Manufacturer]]),"",ComponentData[[#This Row],[Manufacturer]])</f>
        <v>Schweitzer</v>
      </c>
      <c r="G7860" s="71" t="str">
        <f>IF(ISBLANK(ComponentData[[#This Row],[ManufacturerNumber]]),"",ComponentData[[#This Row],[ManufacturerNumber]])</f>
        <v/>
      </c>
    </row>
    <row r="7861" spans="1:7" ht="14.45" customHeight="1">
      <c r="A7861" s="66">
        <v>7860</v>
      </c>
      <c r="B7861" s="71" t="str">
        <f>IF(ISBLANK(ComponentData[[#This Row],[Description]]),"",ComponentData[[#This Row],[Description]])</f>
        <v>Positioning plate</v>
      </c>
      <c r="C7861" s="71" t="str">
        <f>IF(ISBLANK(ComponentData[[#This Row],[TypeDesignations]]),"",ComponentData[[#This Row],[TypeDesignations]])</f>
        <v>SEL-32x</v>
      </c>
      <c r="D7861" s="71" t="str">
        <f>IF(ISBLANK(ComponentData[[#This Row],[Voltage]]),"",ComponentData[[#This Row],[Voltage]])</f>
        <v/>
      </c>
      <c r="E7861" s="71" t="str">
        <f>IF(ISBLANK(ComponentData[[#This Row],[Remark]]),"",ComponentData[[#This Row],[Remark]])</f>
        <v/>
      </c>
      <c r="F7861" s="71" t="str">
        <f>IF(ISBLANK(ComponentData[[#This Row],[Manufacturer]]),"",ComponentData[[#This Row],[Manufacturer]])</f>
        <v/>
      </c>
      <c r="G7861" s="71" t="str">
        <f>IF(ISBLANK(ComponentData[[#This Row],[ManufacturerNumber]]),"",ComponentData[[#This Row],[ManufacturerNumber]])</f>
        <v/>
      </c>
    </row>
    <row r="7862" spans="1:7" ht="14.45" customHeight="1">
      <c r="A7862" s="66">
        <v>7861</v>
      </c>
      <c r="B7862" s="71" t="str">
        <f>IF(ISBLANK(ComponentData[[#This Row],[Description]]),"",ComponentData[[#This Row],[Description]])</f>
        <v>Side view</v>
      </c>
      <c r="C7862" s="71" t="str">
        <f>IF(ISBLANK(ComponentData[[#This Row],[TypeDesignations]]),"",ComponentData[[#This Row],[TypeDesignations]])</f>
        <v>SEL-321</v>
      </c>
      <c r="D7862" s="71" t="str">
        <f>IF(ISBLANK(ComponentData[[#This Row],[Voltage]]),"",ComponentData[[#This Row],[Voltage]])</f>
        <v>4U</v>
      </c>
      <c r="E7862" s="71" t="str">
        <f>IF(ISBLANK(ComponentData[[#This Row],[Remark]]),"",ComponentData[[#This Row],[Remark]])</f>
        <v/>
      </c>
      <c r="F7862" s="71" t="str">
        <f>IF(ISBLANK(ComponentData[[#This Row],[Manufacturer]]),"",ComponentData[[#This Row],[Manufacturer]])</f>
        <v>Schweitzer</v>
      </c>
      <c r="G7862" s="71" t="str">
        <f>IF(ISBLANK(ComponentData[[#This Row],[ManufacturerNumber]]),"",ComponentData[[#This Row],[ManufacturerNumber]])</f>
        <v/>
      </c>
    </row>
    <row r="7863" spans="1:7" ht="14.45" customHeight="1">
      <c r="A7863" s="66">
        <v>7862</v>
      </c>
      <c r="B7863" s="71" t="str">
        <f>IF(ISBLANK(ComponentData[[#This Row],[Description]]),"",ComponentData[[#This Row],[Description]])</f>
        <v>Transformer input module</v>
      </c>
      <c r="C7863" s="71" t="str">
        <f>IF(ISBLANK(ComponentData[[#This Row],[TypeDesignations]]),"",ComponentData[[#This Row],[TypeDesignations]])</f>
        <v>AIM</v>
      </c>
      <c r="D7863" s="71" t="str">
        <f>IF(ISBLANK(ComponentData[[#This Row],[Voltage]]),"",ComponentData[[#This Row],[Voltage]])</f>
        <v>1/5A, 100-120V</v>
      </c>
      <c r="E7863" s="71" t="str">
        <f>IF(ISBLANK(ComponentData[[#This Row],[Remark]]),"",ComponentData[[#This Row],[Remark]])</f>
        <v>CT: 9x1ph, VT: 1x1ph</v>
      </c>
      <c r="F7863" s="71" t="str">
        <f>IF(ISBLANK(ComponentData[[#This Row],[Manufacturer]]),"",ComponentData[[#This Row],[Manufacturer]])</f>
        <v>ABB</v>
      </c>
      <c r="G7863" s="71" t="str">
        <f>IF(ISBLANK(ComponentData[[#This Row],[ManufacturerNumber]]),"",ComponentData[[#This Row],[ManufacturerNumber]])</f>
        <v>1MRK001162-CC</v>
      </c>
    </row>
    <row r="7864" spans="1:7" ht="14.45" customHeight="1">
      <c r="A7864" s="66">
        <v>7863</v>
      </c>
      <c r="B7864" s="71" t="str">
        <f>IF(ISBLANK(ComponentData[[#This Row],[Description]]),"",ComponentData[[#This Row],[Description]])</f>
        <v>Rack casing</v>
      </c>
      <c r="C7864" s="71" t="str">
        <f>IF(ISBLANK(ComponentData[[#This Row],[TypeDesignations]]),"",ComponentData[[#This Row],[TypeDesignations]])</f>
        <v>560MPR03</v>
      </c>
      <c r="D7864" s="71" t="str">
        <f>IF(ISBLANK(ComponentData[[#This Row],[Voltage]]),"",ComponentData[[#This Row],[Voltage]])</f>
        <v/>
      </c>
      <c r="E7864" s="71" t="str">
        <f>IF(ISBLANK(ComponentData[[#This Row],[Remark]]),"",ComponentData[[#This Row],[Remark]])</f>
        <v>RTU560 Extension module rack</v>
      </c>
      <c r="F7864" s="71" t="str">
        <f>IF(ISBLANK(ComponentData[[#This Row],[Manufacturer]]),"",ComponentData[[#This Row],[Manufacturer]])</f>
        <v>ABB</v>
      </c>
      <c r="G7864" s="71" t="str">
        <f>IF(ISBLANK(ComponentData[[#This Row],[ManufacturerNumber]]),"",ComponentData[[#This Row],[ManufacturerNumber]])</f>
        <v>1KGT022100R0001</v>
      </c>
    </row>
    <row r="7865" spans="1:7" ht="14.45" customHeight="1">
      <c r="A7865" s="66">
        <v>7864</v>
      </c>
      <c r="B7865" s="71" t="str">
        <f>IF(ISBLANK(ComponentData[[#This Row],[Description]]),"",ComponentData[[#This Row],[Description]])</f>
        <v>Calefactor</v>
      </c>
      <c r="C7865" s="71" t="str">
        <f>IF(ISBLANK(ComponentData[[#This Row],[TypeDesignations]]),"",ComponentData[[#This Row],[TypeDesignations]])</f>
        <v>SERIE 7H</v>
      </c>
      <c r="D7865" s="71" t="str">
        <f>IF(ISBLANK(ComponentData[[#This Row],[Voltage]]),"",ComponentData[[#This Row],[Voltage]])</f>
        <v>120-240 V AC-DC / 100 W</v>
      </c>
      <c r="E7865" s="71" t="str">
        <f>IF(ISBLANK(ComponentData[[#This Row],[Remark]]),"",ComponentData[[#This Row],[Remark]])</f>
        <v/>
      </c>
      <c r="F7865" s="71" t="str">
        <f>IF(ISBLANK(ComponentData[[#This Row],[Manufacturer]]),"",ComponentData[[#This Row],[Manufacturer]])</f>
        <v>Finder AG</v>
      </c>
      <c r="G7865" s="71" t="str">
        <f>IF(ISBLANK(ComponentData[[#This Row],[ManufacturerNumber]]),"",ComponentData[[#This Row],[ManufacturerNumber]])</f>
        <v>7H.11.0.230.1100</v>
      </c>
    </row>
    <row r="7866" spans="1:7" ht="14.45" customHeight="1">
      <c r="A7866" s="66">
        <v>7865</v>
      </c>
      <c r="B7866" s="71" t="str">
        <f>IF(ISBLANK(ComponentData[[#This Row],[Description]]),"",ComponentData[[#This Row],[Description]])</f>
        <v>Synchronizing device</v>
      </c>
      <c r="C7866" s="71" t="str">
        <f>IF(ISBLANK(ComponentData[[#This Row],[TypeDesignations]]),"",ComponentData[[#This Row],[TypeDesignations]])</f>
        <v>SYN5202</v>
      </c>
      <c r="D7866" s="71" t="str">
        <f>IF(ISBLANK(ComponentData[[#This Row],[Voltage]]),"",ComponentData[[#This Row],[Voltage]])</f>
        <v>100-230VAC, 24-250VDC</v>
      </c>
      <c r="E7866" s="71" t="str">
        <f>IF(ISBLANK(ComponentData[[#This Row],[Remark]]),"",ComponentData[[#This Row],[Remark]])</f>
        <v/>
      </c>
      <c r="F7866" s="71" t="str">
        <f>IF(ISBLANK(ComponentData[[#This Row],[Manufacturer]]),"",ComponentData[[#This Row],[Manufacturer]])</f>
        <v>ABB</v>
      </c>
      <c r="G7866" s="71" t="str">
        <f>IF(ISBLANK(ComponentData[[#This Row],[ManufacturerNumber]]),"",ComponentData[[#This Row],[ManufacturerNumber]])</f>
        <v>SYN5202-0277</v>
      </c>
    </row>
    <row r="7867" spans="1:7" ht="14.45" customHeight="1">
      <c r="A7867" s="66">
        <v>7866</v>
      </c>
      <c r="B7867" s="71" t="str">
        <f>IF(ISBLANK(ComponentData[[#This Row],[Description]]),"",ComponentData[[#This Row],[Description]])</f>
        <v>Communication interface module</v>
      </c>
      <c r="C7867" s="71" t="str">
        <f>IF(ISBLANK(ComponentData[[#This Row],[TypeDesignations]]),"",ComponentData[[#This Row],[TypeDesignations]])</f>
        <v>SYN5202</v>
      </c>
      <c r="D7867" s="71" t="str">
        <f>IF(ISBLANK(ComponentData[[#This Row],[Voltage]]),"",ComponentData[[#This Row],[Voltage]])</f>
        <v>100-230VAC, 24-250VDC</v>
      </c>
      <c r="E7867" s="71" t="str">
        <f>IF(ISBLANK(ComponentData[[#This Row],[Remark]]),"",ComponentData[[#This Row],[Remark]])</f>
        <v/>
      </c>
      <c r="F7867" s="71" t="str">
        <f>IF(ISBLANK(ComponentData[[#This Row],[Manufacturer]]),"",ComponentData[[#This Row],[Manufacturer]])</f>
        <v>ABB</v>
      </c>
      <c r="G7867" s="71" t="str">
        <f>IF(ISBLANK(ComponentData[[#This Row],[ManufacturerNumber]]),"",ComponentData[[#This Row],[ManufacturerNumber]])</f>
        <v>SYN5202</v>
      </c>
    </row>
    <row r="7868" spans="1:7" ht="14.45" customHeight="1">
      <c r="A7868" s="66">
        <v>7867</v>
      </c>
      <c r="B7868" s="71" t="str">
        <f>IF(ISBLANK(ComponentData[[#This Row],[Description]]),"",ComponentData[[#This Row],[Description]])</f>
        <v>Front view</v>
      </c>
      <c r="C7868" s="71" t="str">
        <f>IF(ISBLANK(ComponentData[[#This Row],[TypeDesignations]]),"",ComponentData[[#This Row],[TypeDesignations]])</f>
        <v>ESY19P2</v>
      </c>
      <c r="D7868" s="71" t="str">
        <f>IF(ISBLANK(ComponentData[[#This Row],[Voltage]]),"",ComponentData[[#This Row],[Voltage]])</f>
        <v/>
      </c>
      <c r="E7868" s="71" t="str">
        <f>IF(ISBLANK(ComponentData[[#This Row],[Remark]]),"",ComponentData[[#This Row],[Remark]])</f>
        <v/>
      </c>
      <c r="F7868" s="71" t="str">
        <f>IF(ISBLANK(ComponentData[[#This Row],[Manufacturer]]),"",ComponentData[[#This Row],[Manufacturer]])</f>
        <v>Inputech</v>
      </c>
      <c r="G7868" s="71" t="str">
        <f>IF(ISBLANK(ComponentData[[#This Row],[ManufacturerNumber]]),"",ComponentData[[#This Row],[ManufacturerNumber]])</f>
        <v/>
      </c>
    </row>
    <row r="7869" spans="1:7" ht="14.45" customHeight="1">
      <c r="A7869" s="66">
        <v>7868</v>
      </c>
      <c r="B7869" s="71" t="str">
        <f>IF(ISBLANK(ComponentData[[#This Row],[Description]]),"",ComponentData[[#This Row],[Description]])</f>
        <v>Analogue input/output module</v>
      </c>
      <c r="C7869" s="71" t="str">
        <f>IF(ISBLANK(ComponentData[[#This Row],[TypeDesignations]]),"",ComponentData[[#This Row],[TypeDesignations]])</f>
        <v>TESLA AC-VIM</v>
      </c>
      <c r="D7869" s="71" t="str">
        <f>IF(ISBLANK(ComponentData[[#This Row],[Voltage]]),"",ComponentData[[#This Row],[Voltage]])</f>
        <v>0-240V</v>
      </c>
      <c r="E7869" s="71" t="str">
        <f>IF(ISBLANK(ComponentData[[#This Row],[Remark]]),"",ComponentData[[#This Row],[Remark]])</f>
        <v/>
      </c>
      <c r="F7869" s="71" t="str">
        <f>IF(ISBLANK(ComponentData[[#This Row],[Manufacturer]]),"",ComponentData[[#This Row],[Manufacturer]])</f>
        <v>ERL</v>
      </c>
      <c r="G7869" s="71" t="str">
        <f>IF(ISBLANK(ComponentData[[#This Row],[ManufacturerNumber]]),"",ComponentData[[#This Row],[ManufacturerNumber]])</f>
        <v/>
      </c>
    </row>
    <row r="7870" spans="1:7" ht="14.45" customHeight="1">
      <c r="A7870" s="66">
        <v>7869</v>
      </c>
      <c r="B7870" s="71" t="str">
        <f>IF(ISBLANK(ComponentData[[#This Row],[Description]]),"",ComponentData[[#This Row],[Description]])</f>
        <v>Side view</v>
      </c>
      <c r="C7870" s="71" t="str">
        <f>IF(ISBLANK(ComponentData[[#This Row],[TypeDesignations]]),"",ComponentData[[#This Row],[TypeDesignations]])</f>
        <v>ESY19P2</v>
      </c>
      <c r="D7870" s="71" t="str">
        <f>IF(ISBLANK(ComponentData[[#This Row],[Voltage]]),"",ComponentData[[#This Row],[Voltage]])</f>
        <v/>
      </c>
      <c r="E7870" s="71" t="str">
        <f>IF(ISBLANK(ComponentData[[#This Row],[Remark]]),"",ComponentData[[#This Row],[Remark]])</f>
        <v/>
      </c>
      <c r="F7870" s="71" t="str">
        <f>IF(ISBLANK(ComponentData[[#This Row],[Manufacturer]]),"",ComponentData[[#This Row],[Manufacturer]])</f>
        <v>Inputech</v>
      </c>
      <c r="G7870" s="71" t="str">
        <f>IF(ISBLANK(ComponentData[[#This Row],[ManufacturerNumber]]),"",ComponentData[[#This Row],[ManufacturerNumber]])</f>
        <v/>
      </c>
    </row>
    <row r="7871" spans="1:7" ht="14.45" customHeight="1">
      <c r="A7871" s="66">
        <v>7870</v>
      </c>
      <c r="B7871" s="71" t="str">
        <f>IF(ISBLANK(ComponentData[[#This Row],[Description]]),"",ComponentData[[#This Row],[Description]])</f>
        <v>Computer</v>
      </c>
      <c r="C7871" s="71" t="str">
        <f>IF(ISBLANK(ComponentData[[#This Row],[TypeDesignations]]),"",ComponentData[[#This Row],[TypeDesignations]])</f>
        <v>ESY19P2</v>
      </c>
      <c r="D7871" s="71" t="str">
        <f>IF(ISBLANK(ComponentData[[#This Row],[Voltage]]),"",ComponentData[[#This Row],[Voltage]])</f>
        <v>230VAC</v>
      </c>
      <c r="E7871" s="71" t="str">
        <f>IF(ISBLANK(ComponentData[[#This Row],[Remark]]),"",ComponentData[[#This Row],[Remark]])</f>
        <v>12xCommunication port</v>
      </c>
      <c r="F7871" s="71" t="str">
        <f>IF(ISBLANK(ComponentData[[#This Row],[Manufacturer]]),"",ComponentData[[#This Row],[Manufacturer]])</f>
        <v>Inputech</v>
      </c>
      <c r="G7871" s="71" t="str">
        <f>IF(ISBLANK(ComponentData[[#This Row],[ManufacturerNumber]]),"",ComponentData[[#This Row],[ManufacturerNumber]])</f>
        <v>ESY19P2</v>
      </c>
    </row>
    <row r="7872" spans="1:7" ht="14.45" customHeight="1">
      <c r="A7872" s="66">
        <v>7871</v>
      </c>
      <c r="B7872" s="71" t="str">
        <f>IF(ISBLANK(ComponentData[[#This Row],[Description]]),"",ComponentData[[#This Row],[Description]])</f>
        <v>Rear view</v>
      </c>
      <c r="C7872" s="71" t="str">
        <f>IF(ISBLANK(ComponentData[[#This Row],[TypeDesignations]]),"",ComponentData[[#This Row],[TypeDesignations]])</f>
        <v>21-219, G.703</v>
      </c>
      <c r="D7872" s="71" t="str">
        <f>IF(ISBLANK(ComponentData[[#This Row],[Voltage]]),"",ComponentData[[#This Row],[Voltage]])</f>
        <v/>
      </c>
      <c r="E7872" s="71" t="str">
        <f>IF(ISBLANK(ComponentData[[#This Row],[Remark]]),"",ComponentData[[#This Row],[Remark]])</f>
        <v>C37.94 to G.703 converter</v>
      </c>
      <c r="F7872" s="71" t="str">
        <f>IF(ISBLANK(ComponentData[[#This Row],[Manufacturer]]),"",ComponentData[[#This Row],[Manufacturer]])</f>
        <v>Fibersystem</v>
      </c>
      <c r="G7872" s="71" t="str">
        <f>IF(ISBLANK(ComponentData[[#This Row],[ManufacturerNumber]]),"",ComponentData[[#This Row],[ManufacturerNumber]])</f>
        <v/>
      </c>
    </row>
    <row r="7873" spans="1:7" ht="14.45" customHeight="1">
      <c r="A7873" s="66">
        <v>7872</v>
      </c>
      <c r="B7873" s="71" t="str">
        <f>IF(ISBLANK(ComponentData[[#This Row],[Description]]),"",ComponentData[[#This Row],[Description]])</f>
        <v>Cover</v>
      </c>
      <c r="C7873" s="71" t="str">
        <f>IF(ISBLANK(ComponentData[[#This Row],[TypeDesignations]]),"",ComponentData[[#This Row],[TypeDesignations]])</f>
        <v>FEMT2</v>
      </c>
      <c r="D7873" s="71" t="str">
        <f>IF(ISBLANK(ComponentData[[#This Row],[Voltage]]),"",ComponentData[[#This Row],[Voltage]])</f>
        <v/>
      </c>
      <c r="E7873" s="71" t="str">
        <f>IF(ISBLANK(ComponentData[[#This Row],[Remark]]),"",ComponentData[[#This Row],[Remark]])</f>
        <v>Grey</v>
      </c>
      <c r="F7873" s="71" t="str">
        <f>IF(ISBLANK(ComponentData[[#This Row],[Manufacturer]]),"",ComponentData[[#This Row],[Manufacturer]])</f>
        <v>ABB Entrelec</v>
      </c>
      <c r="G7873" s="71" t="str">
        <f>IF(ISBLANK(ComponentData[[#This Row],[ManufacturerNumber]]),"",ComponentData[[#This Row],[ManufacturerNumber]])</f>
        <v>1SNA193629R2000</v>
      </c>
    </row>
    <row r="7874" spans="1:7" ht="14.45" customHeight="1">
      <c r="A7874" s="66">
        <v>7873</v>
      </c>
      <c r="B7874" s="71" t="str">
        <f>IF(ISBLANK(ComponentData[[#This Row],[Description]]),"",ComponentData[[#This Row],[Description]])</f>
        <v>Interface terminal relay</v>
      </c>
      <c r="C7874" s="71" t="str">
        <f>IF(ISBLANK(ComponentData[[#This Row],[TypeDesignations]]),"",ComponentData[[#This Row],[TypeDesignations]])</f>
        <v>PLC-OSC-24DC/48DC/100</v>
      </c>
      <c r="D7874" s="71" t="str">
        <f>IF(ISBLANK(ComponentData[[#This Row],[Voltage]]),"",ComponentData[[#This Row],[Voltage]])</f>
        <v>Input: 24VDC, Output: 3-48VDC/100mA</v>
      </c>
      <c r="E7874" s="71" t="str">
        <f>IF(ISBLANK(ComponentData[[#This Row],[Remark]]),"",ComponentData[[#This Row],[Remark]])</f>
        <v>1NO</v>
      </c>
      <c r="F7874" s="71" t="str">
        <f>IF(ISBLANK(ComponentData[[#This Row],[Manufacturer]]),"",ComponentData[[#This Row],[Manufacturer]])</f>
        <v>Phoenix Contact</v>
      </c>
      <c r="G7874" s="71" t="str">
        <f>IF(ISBLANK(ComponentData[[#This Row],[ManufacturerNumber]]),"",ComponentData[[#This Row],[ManufacturerNumber]])</f>
        <v>2966728</v>
      </c>
    </row>
    <row r="7875" spans="1:7" ht="14.45" customHeight="1">
      <c r="A7875" s="66">
        <v>7874</v>
      </c>
      <c r="B7875" s="71" t="str">
        <f>IF(ISBLANK(ComponentData[[#This Row],[Description]]),"",ComponentData[[#This Row],[Description]])</f>
        <v>Cover</v>
      </c>
      <c r="C7875" s="71" t="str">
        <f>IF(ISBLANK(ComponentData[[#This Row],[TypeDesignations]]),"",ComponentData[[#This Row],[TypeDesignations]])</f>
        <v>FEMT2</v>
      </c>
      <c r="D7875" s="71" t="str">
        <f>IF(ISBLANK(ComponentData[[#This Row],[Voltage]]),"",ComponentData[[#This Row],[Voltage]])</f>
        <v/>
      </c>
      <c r="E7875" s="71" t="str">
        <f>IF(ISBLANK(ComponentData[[#This Row],[Remark]]),"",ComponentData[[#This Row],[Remark]])</f>
        <v>Grey</v>
      </c>
      <c r="F7875" s="71" t="str">
        <f>IF(ISBLANK(ComponentData[[#This Row],[Manufacturer]]),"",ComponentData[[#This Row],[Manufacturer]])</f>
        <v>ABB Entrelec</v>
      </c>
      <c r="G7875" s="71" t="str">
        <f>IF(ISBLANK(ComponentData[[#This Row],[ManufacturerNumber]]),"",ComponentData[[#This Row],[ManufacturerNumber]])</f>
        <v>1SNA113629R2700</v>
      </c>
    </row>
    <row r="7876" spans="1:7" ht="14.45" customHeight="1">
      <c r="A7876" s="66">
        <v>7875</v>
      </c>
      <c r="B7876" s="71" t="str">
        <f>IF(ISBLANK(ComponentData[[#This Row],[Description]]),"",ComponentData[[#This Row],[Description]])</f>
        <v>Disconnect terminal</v>
      </c>
      <c r="C7876" s="71" t="str">
        <f>IF(ISBLANK(ComponentData[[#This Row],[TypeDesignations]]),"",ComponentData[[#This Row],[TypeDesignations]])</f>
        <v>MA 2.5/5.SNB</v>
      </c>
      <c r="D7876" s="71" t="str">
        <f>IF(ISBLANK(ComponentData[[#This Row],[Voltage]]),"",ComponentData[[#This Row],[Voltage]])</f>
        <v>320V, 10A</v>
      </c>
      <c r="E7876" s="71" t="str">
        <f>IF(ISBLANK(ComponentData[[#This Row],[Remark]]),"",ComponentData[[#This Row],[Remark]])</f>
        <v>0.5-4mm², max 2 wires, grey</v>
      </c>
      <c r="F7876" s="71" t="str">
        <f>IF(ISBLANK(ComponentData[[#This Row],[Manufacturer]]),"",ComponentData[[#This Row],[Manufacturer]])</f>
        <v>ABB Entrelec</v>
      </c>
      <c r="G7876" s="71" t="str">
        <f>IF(ISBLANK(ComponentData[[#This Row],[ManufacturerNumber]]),"",ComponentData[[#This Row],[ManufacturerNumber]])</f>
        <v>1SNA115504R1500</v>
      </c>
    </row>
    <row r="7877" spans="1:7" ht="14.45" customHeight="1">
      <c r="A7877" s="66">
        <v>7876</v>
      </c>
      <c r="B7877" s="71" t="str">
        <f>IF(ISBLANK(ComponentData[[#This Row],[Description]]),"",ComponentData[[#This Row],[Description]])</f>
        <v>Monostable relay</v>
      </c>
      <c r="C7877" s="71" t="str">
        <f>IF(ISBLANK(ComponentData[[#This Row],[TypeDesignations]]),"",ComponentData[[#This Row],[TypeDesignations]])</f>
        <v>RD-2</v>
      </c>
      <c r="D7877" s="71" t="str">
        <f>IF(ISBLANK(ComponentData[[#This Row],[Voltage]]),"",ComponentData[[#This Row],[Voltage]])</f>
        <v>110VDC</v>
      </c>
      <c r="E7877" s="71" t="str">
        <f>IF(ISBLANK(ComponentData[[#This Row],[Remark]]),"",ComponentData[[#This Row],[Remark]])</f>
        <v>2CO</v>
      </c>
      <c r="F7877" s="71" t="str">
        <f>IF(ISBLANK(ComponentData[[#This Row],[Manufacturer]]),"",ComponentData[[#This Row],[Manufacturer]])</f>
        <v>Arteche</v>
      </c>
      <c r="G7877" s="71" t="str">
        <f>IF(ISBLANK(ComponentData[[#This Row],[ManufacturerNumber]]),"",ComponentData[[#This Row],[ManufacturerNumber]])</f>
        <v>RD-2 110Vcc</v>
      </c>
    </row>
    <row r="7878" spans="1:7" ht="14.45" customHeight="1">
      <c r="A7878" s="66">
        <v>7877</v>
      </c>
      <c r="B7878" s="71" t="str">
        <f>IF(ISBLANK(ComponentData[[#This Row],[Description]]),"",ComponentData[[#This Row],[Description]])</f>
        <v>Monostable relay</v>
      </c>
      <c r="C7878" s="71" t="str">
        <f>IF(ISBLANK(ComponentData[[#This Row],[TypeDesignations]]),"",ComponentData[[#This Row],[TypeDesignations]])</f>
        <v>RF-4</v>
      </c>
      <c r="D7878" s="71" t="str">
        <f>IF(ISBLANK(ComponentData[[#This Row],[Voltage]]),"",ComponentData[[#This Row],[Voltage]])</f>
        <v>110VDC</v>
      </c>
      <c r="E7878" s="71" t="str">
        <f>IF(ISBLANK(ComponentData[[#This Row],[Remark]]),"",ComponentData[[#This Row],[Remark]])</f>
        <v>4CO</v>
      </c>
      <c r="F7878" s="71" t="str">
        <f>IF(ISBLANK(ComponentData[[#This Row],[Manufacturer]]),"",ComponentData[[#This Row],[Manufacturer]])</f>
        <v>Arteche</v>
      </c>
      <c r="G7878" s="71" t="str">
        <f>IF(ISBLANK(ComponentData[[#This Row],[ManufacturerNumber]]),"",ComponentData[[#This Row],[ManufacturerNumber]])</f>
        <v>RF-4 110Vcc</v>
      </c>
    </row>
    <row r="7879" spans="1:7" ht="14.45" customHeight="1">
      <c r="A7879" s="66">
        <v>7878</v>
      </c>
      <c r="B7879" s="71" t="str">
        <f>IF(ISBLANK(ComponentData[[#This Row],[Description]]),"",ComponentData[[#This Row],[Description]])</f>
        <v>Monostable relay</v>
      </c>
      <c r="C7879" s="71" t="str">
        <f>IF(ISBLANK(ComponentData[[#This Row],[TypeDesignations]]),"",ComponentData[[#This Row],[TypeDesignations]])</f>
        <v>RD-2</v>
      </c>
      <c r="D7879" s="71" t="str">
        <f>IF(ISBLANK(ComponentData[[#This Row],[Voltage]]),"",ComponentData[[#This Row],[Voltage]])</f>
        <v>220VDC</v>
      </c>
      <c r="E7879" s="71" t="str">
        <f>IF(ISBLANK(ComponentData[[#This Row],[Remark]]),"",ComponentData[[#This Row],[Remark]])</f>
        <v>2CO</v>
      </c>
      <c r="F7879" s="71" t="str">
        <f>IF(ISBLANK(ComponentData[[#This Row],[Manufacturer]]),"",ComponentData[[#This Row],[Manufacturer]])</f>
        <v>Arteche</v>
      </c>
      <c r="G7879" s="71" t="str">
        <f>IF(ISBLANK(ComponentData[[#This Row],[ManufacturerNumber]]),"",ComponentData[[#This Row],[ManufacturerNumber]])</f>
        <v>RD-2 220Vcc</v>
      </c>
    </row>
    <row r="7880" spans="1:7" ht="14.45" customHeight="1">
      <c r="A7880" s="66">
        <v>7879</v>
      </c>
      <c r="B7880" s="71" t="str">
        <f>IF(ISBLANK(ComponentData[[#This Row],[Description]]),"",ComponentData[[#This Row],[Description]])</f>
        <v>Monostable relay</v>
      </c>
      <c r="C7880" s="71" t="str">
        <f>IF(ISBLANK(ComponentData[[#This Row],[TypeDesignations]]),"",ComponentData[[#This Row],[TypeDesignations]])</f>
        <v>RD-2R</v>
      </c>
      <c r="D7880" s="71" t="str">
        <f>IF(ISBLANK(ComponentData[[#This Row],[Voltage]]),"",ComponentData[[#This Row],[Voltage]])</f>
        <v>220VDC</v>
      </c>
      <c r="E7880" s="71" t="str">
        <f>IF(ISBLANK(ComponentData[[#This Row],[Remark]]),"",ComponentData[[#This Row],[Remark]])</f>
        <v>2CO</v>
      </c>
      <c r="F7880" s="71" t="str">
        <f>IF(ISBLANK(ComponentData[[#This Row],[Manufacturer]]),"",ComponentData[[#This Row],[Manufacturer]])</f>
        <v>Arteche</v>
      </c>
      <c r="G7880" s="71" t="str">
        <f>IF(ISBLANK(ComponentData[[#This Row],[ManufacturerNumber]]),"",ComponentData[[#This Row],[ManufacturerNumber]])</f>
        <v>RD-2R 220Vcc</v>
      </c>
    </row>
    <row r="7881" spans="1:7" ht="14.45" customHeight="1">
      <c r="A7881" s="66">
        <v>7880</v>
      </c>
      <c r="B7881" s="71" t="str">
        <f>IF(ISBLANK(ComponentData[[#This Row],[Description]]),"",ComponentData[[#This Row],[Description]])</f>
        <v>Disconnect terminal</v>
      </c>
      <c r="C7881" s="71" t="str">
        <f>IF(ISBLANK(ComponentData[[#This Row],[TypeDesignations]]),"",ComponentData[[#This Row],[TypeDesignations]])</f>
        <v>UT 2.5-MT</v>
      </c>
      <c r="D7881" s="71" t="str">
        <f>IF(ISBLANK(ComponentData[[#This Row],[Voltage]]),"",ComponentData[[#This Row],[Voltage]])</f>
        <v>400V, 20A</v>
      </c>
      <c r="E7881" s="71" t="str">
        <f>IF(ISBLANK(ComponentData[[#This Row],[Remark]]),"",ComponentData[[#This Row],[Remark]])</f>
        <v>0.14-4mm², max 2 wires, grey</v>
      </c>
      <c r="F7881" s="71" t="str">
        <f>IF(ISBLANK(ComponentData[[#This Row],[Manufacturer]]),"",ComponentData[[#This Row],[Manufacturer]])</f>
        <v>Phoenix Contact</v>
      </c>
      <c r="G7881" s="71" t="str">
        <f>IF(ISBLANK(ComponentData[[#This Row],[ManufacturerNumber]]),"",ComponentData[[#This Row],[ManufacturerNumber]])</f>
        <v>3046362</v>
      </c>
    </row>
    <row r="7882" spans="1:7" ht="14.45" customHeight="1">
      <c r="A7882" s="66">
        <v>7881</v>
      </c>
      <c r="B7882" s="71" t="str">
        <f>IF(ISBLANK(ComponentData[[#This Row],[Description]]),"",ComponentData[[#This Row],[Description]])</f>
        <v>Monostable relay</v>
      </c>
      <c r="C7882" s="71" t="str">
        <f>IF(ISBLANK(ComponentData[[#This Row],[TypeDesignations]]),"",ComponentData[[#This Row],[TypeDesignations]])</f>
        <v>RD-2R</v>
      </c>
      <c r="D7882" s="71" t="str">
        <f>IF(ISBLANK(ComponentData[[#This Row],[Voltage]]),"",ComponentData[[#This Row],[Voltage]])</f>
        <v>110VDC</v>
      </c>
      <c r="E7882" s="71" t="str">
        <f>IF(ISBLANK(ComponentData[[#This Row],[Remark]]),"",ComponentData[[#This Row],[Remark]])</f>
        <v>2CO</v>
      </c>
      <c r="F7882" s="71" t="str">
        <f>IF(ISBLANK(ComponentData[[#This Row],[Manufacturer]]),"",ComponentData[[#This Row],[Manufacturer]])</f>
        <v>Arteche</v>
      </c>
      <c r="G7882" s="71" t="str">
        <f>IF(ISBLANK(ComponentData[[#This Row],[ManufacturerNumber]]),"",ComponentData[[#This Row],[ManufacturerNumber]])</f>
        <v>RD-2R 110Vcc</v>
      </c>
    </row>
    <row r="7883" spans="1:7" ht="14.45" customHeight="1">
      <c r="A7883" s="66">
        <v>7882</v>
      </c>
      <c r="B7883" s="71" t="str">
        <f>IF(ISBLANK(ComponentData[[#This Row],[Description]]),"",ComponentData[[#This Row],[Description]])</f>
        <v>Transformer input module</v>
      </c>
      <c r="C7883" s="71" t="str">
        <f>IF(ISBLANK(ComponentData[[#This Row],[TypeDesignations]]),"",ComponentData[[#This Row],[TypeDesignations]])</f>
        <v>AIM</v>
      </c>
      <c r="D7883" s="71" t="str">
        <f>IF(ISBLANK(ComponentData[[#This Row],[Voltage]]),"",ComponentData[[#This Row],[Voltage]])</f>
        <v>1/5A, 100-120V</v>
      </c>
      <c r="E7883" s="71" t="str">
        <f>IF(ISBLANK(ComponentData[[#This Row],[Remark]]),"",ComponentData[[#This Row],[Remark]])</f>
        <v>CT: 7x1ph, VT: 3x1ph</v>
      </c>
      <c r="F7883" s="71" t="str">
        <f>IF(ISBLANK(ComponentData[[#This Row],[Manufacturer]]),"",ComponentData[[#This Row],[Manufacturer]])</f>
        <v>ABB</v>
      </c>
      <c r="G7883" s="71" t="str">
        <f>IF(ISBLANK(ComponentData[[#This Row],[ManufacturerNumber]]),"",ComponentData[[#This Row],[ManufacturerNumber]])</f>
        <v>1MRK001162-GA</v>
      </c>
    </row>
    <row r="7884" spans="1:7" ht="14.45" customHeight="1">
      <c r="A7884" s="66">
        <v>7883</v>
      </c>
      <c r="B7884" s="71" t="str">
        <f>IF(ISBLANK(ComponentData[[#This Row],[Description]]),"",ComponentData[[#This Row],[Description]])</f>
        <v>Monostable relay</v>
      </c>
      <c r="C7884" s="71" t="str">
        <f>IF(ISBLANK(ComponentData[[#This Row],[TypeDesignations]]),"",ComponentData[[#This Row],[TypeDesignations]])</f>
        <v>RF-4</v>
      </c>
      <c r="D7884" s="71" t="str">
        <f>IF(ISBLANK(ComponentData[[#This Row],[Voltage]]),"",ComponentData[[#This Row],[Voltage]])</f>
        <v>220VDC</v>
      </c>
      <c r="E7884" s="71" t="str">
        <f>IF(ISBLANK(ComponentData[[#This Row],[Remark]]),"",ComponentData[[#This Row],[Remark]])</f>
        <v>4CO</v>
      </c>
      <c r="F7884" s="71" t="str">
        <f>IF(ISBLANK(ComponentData[[#This Row],[Manufacturer]]),"",ComponentData[[#This Row],[Manufacturer]])</f>
        <v>Arteche</v>
      </c>
      <c r="G7884" s="71" t="str">
        <f>IF(ISBLANK(ComponentData[[#This Row],[ManufacturerNumber]]),"",ComponentData[[#This Row],[ManufacturerNumber]])</f>
        <v>RF-4 220Vcc</v>
      </c>
    </row>
    <row r="7885" spans="1:7" ht="14.45" customHeight="1">
      <c r="A7885" s="66">
        <v>7884</v>
      </c>
      <c r="B7885" s="71" t="str">
        <f>IF(ISBLANK(ComponentData[[#This Row],[Description]]),"",ComponentData[[#This Row],[Description]])</f>
        <v>Time relay</v>
      </c>
      <c r="C7885" s="71" t="str">
        <f>IF(ISBLANK(ComponentData[[#This Row],[TypeDesignations]]),"",ComponentData[[#This Row],[TypeDesignations]])</f>
        <v>TJ-44</v>
      </c>
      <c r="D7885" s="71" t="str">
        <f>IF(ISBLANK(ComponentData[[#This Row],[Voltage]]),"",ComponentData[[#This Row],[Voltage]])</f>
        <v>110VDC</v>
      </c>
      <c r="E7885" s="71" t="str">
        <f>IF(ISBLANK(ComponentData[[#This Row],[Remark]]),"",ComponentData[[#This Row],[Remark]])</f>
        <v>8CO</v>
      </c>
      <c r="F7885" s="71" t="str">
        <f>IF(ISBLANK(ComponentData[[#This Row],[Manufacturer]]),"",ComponentData[[#This Row],[Manufacturer]])</f>
        <v>Arteche</v>
      </c>
      <c r="G7885" s="71" t="str">
        <f>IF(ISBLANK(ComponentData[[#This Row],[ManufacturerNumber]]),"",ComponentData[[#This Row],[ManufacturerNumber]])</f>
        <v>TJ-44 110Vcc</v>
      </c>
    </row>
    <row r="7886" spans="1:7" ht="14.45" customHeight="1">
      <c r="A7886" s="66">
        <v>7885</v>
      </c>
      <c r="B7886" s="71" t="str">
        <f>IF(ISBLANK(ComponentData[[#This Row],[Description]]),"",ComponentData[[#This Row],[Description]])</f>
        <v>Time relay</v>
      </c>
      <c r="C7886" s="71" t="str">
        <f>IF(ISBLANK(ComponentData[[#This Row],[TypeDesignations]]),"",ComponentData[[#This Row],[TypeDesignations]])</f>
        <v>TJ-44</v>
      </c>
      <c r="D7886" s="71" t="str">
        <f>IF(ISBLANK(ComponentData[[#This Row],[Voltage]]),"",ComponentData[[#This Row],[Voltage]])</f>
        <v>220VDC</v>
      </c>
      <c r="E7886" s="71" t="str">
        <f>IF(ISBLANK(ComponentData[[#This Row],[Remark]]),"",ComponentData[[#This Row],[Remark]])</f>
        <v>8CO</v>
      </c>
      <c r="F7886" s="71" t="str">
        <f>IF(ISBLANK(ComponentData[[#This Row],[Manufacturer]]),"",ComponentData[[#This Row],[Manufacturer]])</f>
        <v>Arteche</v>
      </c>
      <c r="G7886" s="71" t="str">
        <f>IF(ISBLANK(ComponentData[[#This Row],[ManufacturerNumber]]),"",ComponentData[[#This Row],[ManufacturerNumber]])</f>
        <v>TJ-44 220Vcc</v>
      </c>
    </row>
    <row r="7887" spans="1:7" ht="14.45" customHeight="1">
      <c r="A7887" s="66">
        <v>7886</v>
      </c>
      <c r="B7887" s="71" t="str">
        <f>IF(ISBLANK(ComponentData[[#This Row],[Description]]),"",ComponentData[[#This Row],[Description]])</f>
        <v>Contactor socket</v>
      </c>
      <c r="C7887" s="71" t="str">
        <f>IF(ISBLANK(ComponentData[[#This Row],[TypeDesignations]]),"",ComponentData[[#This Row],[TypeDesignations]])</f>
        <v>DN-DE IP10</v>
      </c>
      <c r="D7887" s="71" t="str">
        <f>IF(ISBLANK(ComponentData[[#This Row],[Voltage]]),"",ComponentData[[#This Row],[Voltage]])</f>
        <v>110-220VDC</v>
      </c>
      <c r="E7887" s="71" t="str">
        <f>IF(ISBLANK(ComponentData[[#This Row],[Remark]]),"",ComponentData[[#This Row],[Remark]])</f>
        <v>For relay series RD, TF</v>
      </c>
      <c r="F7887" s="71" t="str">
        <f>IF(ISBLANK(ComponentData[[#This Row],[Manufacturer]]),"",ComponentData[[#This Row],[Manufacturer]])</f>
        <v>Arteche</v>
      </c>
      <c r="G7887" s="71" t="str">
        <f>IF(ISBLANK(ComponentData[[#This Row],[ManufacturerNumber]]),"",ComponentData[[#This Row],[ManufacturerNumber]])</f>
        <v>DN-DE IP10</v>
      </c>
    </row>
    <row r="7888" spans="1:7" ht="14.45" customHeight="1">
      <c r="A7888" s="66">
        <v>7887</v>
      </c>
      <c r="B7888" s="71" t="str">
        <f>IF(ISBLANK(ComponentData[[#This Row],[Description]]),"",ComponentData[[#This Row],[Description]])</f>
        <v>Contactor socket</v>
      </c>
      <c r="C7888" s="71" t="str">
        <f>IF(ISBLANK(ComponentData[[#This Row],[TypeDesignations]]),"",ComponentData[[#This Row],[TypeDesignations]])</f>
        <v>FN-DE IP10</v>
      </c>
      <c r="D7888" s="71" t="str">
        <f>IF(ISBLANK(ComponentData[[#This Row],[Voltage]]),"",ComponentData[[#This Row],[Voltage]])</f>
        <v>110-220VDC</v>
      </c>
      <c r="E7888" s="71" t="str">
        <f>IF(ISBLANK(ComponentData[[#This Row],[Remark]]),"",ComponentData[[#This Row],[Remark]])</f>
        <v>For relay series RF, BF</v>
      </c>
      <c r="F7888" s="71" t="str">
        <f>IF(ISBLANK(ComponentData[[#This Row],[Manufacturer]]),"",ComponentData[[#This Row],[Manufacturer]])</f>
        <v>Arteche</v>
      </c>
      <c r="G7888" s="71" t="str">
        <f>IF(ISBLANK(ComponentData[[#This Row],[ManufacturerNumber]]),"",ComponentData[[#This Row],[ManufacturerNumber]])</f>
        <v>FN-DE IP10</v>
      </c>
    </row>
    <row r="7889" spans="1:7" ht="14.45" customHeight="1">
      <c r="A7889" s="66">
        <v>7888</v>
      </c>
      <c r="B7889" s="71" t="str">
        <f>IF(ISBLANK(ComponentData[[#This Row],[Description]]),"",ComponentData[[#This Row],[Description]])</f>
        <v>Miniature circuit breaker</v>
      </c>
      <c r="C7889" s="71" t="str">
        <f>IF(ISBLANK(ComponentData[[#This Row],[TypeDesignations]]),"",ComponentData[[#This Row],[TypeDesignations]])</f>
        <v>S 201M-K10UC</v>
      </c>
      <c r="D7889" s="71" t="str">
        <f>IF(ISBLANK(ComponentData[[#This Row],[Voltage]]),"",ComponentData[[#This Row],[Voltage]])</f>
        <v>10A</v>
      </c>
      <c r="E7889" s="71" t="str">
        <f>IF(ISBLANK(ComponentData[[#This Row],[Remark]]),"",ComponentData[[#This Row],[Remark]])</f>
        <v>1 pole, 253VAC/220VDC</v>
      </c>
      <c r="F7889" s="71" t="str">
        <f>IF(ISBLANK(ComponentData[[#This Row],[Manufacturer]]),"",ComponentData[[#This Row],[Manufacturer]])</f>
        <v>ABB</v>
      </c>
      <c r="G7889" s="71" t="str">
        <f>IF(ISBLANK(ComponentData[[#This Row],[ManufacturerNumber]]),"",ComponentData[[#This Row],[ManufacturerNumber]])</f>
        <v>2CDS271061R0427</v>
      </c>
    </row>
    <row r="7890" spans="1:7" ht="14.45" customHeight="1">
      <c r="A7890" s="66">
        <v>7889</v>
      </c>
      <c r="B7890" s="71" t="str">
        <f>IF(ISBLANK(ComponentData[[#This Row],[Description]]),"",ComponentData[[#This Row],[Description]])</f>
        <v>Contactor socket</v>
      </c>
      <c r="C7890" s="71" t="str">
        <f>IF(ISBLANK(ComponentData[[#This Row],[TypeDesignations]]),"",ComponentData[[#This Row],[TypeDesignations]])</f>
        <v>JN-DE IP10</v>
      </c>
      <c r="D7890" s="71" t="str">
        <f>IF(ISBLANK(ComponentData[[#This Row],[Voltage]]),"",ComponentData[[#This Row],[Voltage]])</f>
        <v>110-220VDC</v>
      </c>
      <c r="E7890" s="71" t="str">
        <f>IF(ISBLANK(ComponentData[[#This Row],[Remark]]),"",ComponentData[[#This Row],[Remark]])</f>
        <v>For relay series RJ, BJ, TJ</v>
      </c>
      <c r="F7890" s="71" t="str">
        <f>IF(ISBLANK(ComponentData[[#This Row],[Manufacturer]]),"",ComponentData[[#This Row],[Manufacturer]])</f>
        <v>Arteche</v>
      </c>
      <c r="G7890" s="71" t="str">
        <f>IF(ISBLANK(ComponentData[[#This Row],[ManufacturerNumber]]),"",ComponentData[[#This Row],[ManufacturerNumber]])</f>
        <v>JN-DE IP10</v>
      </c>
    </row>
    <row r="7891" spans="1:7" ht="14.45" customHeight="1">
      <c r="A7891" s="66">
        <v>7890</v>
      </c>
      <c r="B7891" s="71" t="str">
        <f>IF(ISBLANK(ComponentData[[#This Row],[Description]]),"",ComponentData[[#This Row],[Description]])</f>
        <v>Coding star</v>
      </c>
      <c r="C7891" s="71" t="str">
        <f>IF(ISBLANK(ComponentData[[#This Row],[TypeDesignations]]),"",ComponentData[[#This Row],[TypeDesignations]])</f>
        <v>PC-CT/3</v>
      </c>
      <c r="D7891" s="71" t="str">
        <f>IF(ISBLANK(ComponentData[[#This Row],[Voltage]]),"",ComponentData[[#This Row],[Voltage]])</f>
        <v/>
      </c>
      <c r="E7891" s="71" t="str">
        <f>IF(ISBLANK(ComponentData[[#This Row],[Remark]]),"",ComponentData[[#This Row],[Remark]])</f>
        <v>UPCT 4/3</v>
      </c>
      <c r="F7891" s="71" t="str">
        <f>IF(ISBLANK(ComponentData[[#This Row],[Manufacturer]]),"",ComponentData[[#This Row],[Manufacturer]])</f>
        <v>Phoenix Contact</v>
      </c>
      <c r="G7891" s="71" t="str">
        <f>IF(ISBLANK(ComponentData[[#This Row],[ManufacturerNumber]]),"",ComponentData[[#This Row],[ManufacturerNumber]])</f>
        <v>3032868</v>
      </c>
    </row>
    <row r="7892" spans="1:7" ht="14.45" customHeight="1">
      <c r="A7892" s="66">
        <v>7891</v>
      </c>
      <c r="B7892" s="71" t="str">
        <f>IF(ISBLANK(ComponentData[[#This Row],[Description]]),"",ComponentData[[#This Row],[Description]])</f>
        <v>Coding star</v>
      </c>
      <c r="C7892" s="71" t="str">
        <f>IF(ISBLANK(ComponentData[[#This Row],[TypeDesignations]]),"",ComponentData[[#This Row],[TypeDesignations]])</f>
        <v>PC-CT/2</v>
      </c>
      <c r="D7892" s="71" t="str">
        <f>IF(ISBLANK(ComponentData[[#This Row],[Voltage]]),"",ComponentData[[#This Row],[Voltage]])</f>
        <v/>
      </c>
      <c r="E7892" s="71" t="str">
        <f>IF(ISBLANK(ComponentData[[#This Row],[Remark]]),"",ComponentData[[#This Row],[Remark]])</f>
        <v>UPCT 4/2</v>
      </c>
      <c r="F7892" s="71" t="str">
        <f>IF(ISBLANK(ComponentData[[#This Row],[Manufacturer]]),"",ComponentData[[#This Row],[Manufacturer]])</f>
        <v>Phoenix Contact</v>
      </c>
      <c r="G7892" s="71" t="str">
        <f>IF(ISBLANK(ComponentData[[#This Row],[ManufacturerNumber]]),"",ComponentData[[#This Row],[ManufacturerNumber]])</f>
        <v>3032855</v>
      </c>
    </row>
    <row r="7893" spans="1:7" ht="14.45" customHeight="1">
      <c r="A7893" s="66">
        <v>7892</v>
      </c>
      <c r="B7893" s="71" t="str">
        <f>IF(ISBLANK(ComponentData[[#This Row],[Description]]),"",ComponentData[[#This Row],[Description]])</f>
        <v>Coding star</v>
      </c>
      <c r="C7893" s="71" t="str">
        <f>IF(ISBLANK(ComponentData[[#This Row],[TypeDesignations]]),"",ComponentData[[#This Row],[TypeDesignations]])</f>
        <v>PC</v>
      </c>
      <c r="D7893" s="71" t="str">
        <f>IF(ISBLANK(ComponentData[[#This Row],[Voltage]]),"",ComponentData[[#This Row],[Voltage]])</f>
        <v/>
      </c>
      <c r="E7893" s="71" t="str">
        <f>IF(ISBLANK(ComponentData[[#This Row],[Remark]]),"",ComponentData[[#This Row],[Remark]])</f>
        <v/>
      </c>
      <c r="F7893" s="71" t="str">
        <f>IF(ISBLANK(ComponentData[[#This Row],[Manufacturer]]),"",ComponentData[[#This Row],[Manufacturer]])</f>
        <v>Phoenix Contact</v>
      </c>
      <c r="G7893" s="71" t="str">
        <f>IF(ISBLANK(ComponentData[[#This Row],[ManufacturerNumber]]),"",ComponentData[[#This Row],[ManufacturerNumber]])</f>
        <v>3040588</v>
      </c>
    </row>
    <row r="7894" spans="1:7" ht="14.45" customHeight="1">
      <c r="A7894" s="66">
        <v>7893</v>
      </c>
      <c r="B7894" s="71" t="str">
        <f>IF(ISBLANK(ComponentData[[#This Row],[Description]]),"",ComponentData[[#This Row],[Description]])</f>
        <v>Positioning plate</v>
      </c>
      <c r="C7894" s="71" t="str">
        <f>IF(ISBLANK(ComponentData[[#This Row],[TypeDesignations]]),"",ComponentData[[#This Row],[TypeDesignations]])</f>
        <v>Test blocks</v>
      </c>
      <c r="D7894" s="71" t="str">
        <f>IF(ISBLANK(ComponentData[[#This Row],[Voltage]]),"",ComponentData[[#This Row],[Voltage]])</f>
        <v>4xTest blocks</v>
      </c>
      <c r="E7894" s="71" t="str">
        <f>IF(ISBLANK(ComponentData[[#This Row],[Remark]]),"",ComponentData[[#This Row],[Remark]])</f>
        <v/>
      </c>
      <c r="F7894" s="71" t="str">
        <f>IF(ISBLANK(ComponentData[[#This Row],[Manufacturer]]),"",ComponentData[[#This Row],[Manufacturer]])</f>
        <v>ABB Entrelec</v>
      </c>
      <c r="G7894" s="71" t="str">
        <f>IF(ISBLANK(ComponentData[[#This Row],[ManufacturerNumber]]),"",ComponentData[[#This Row],[ManufacturerNumber]])</f>
        <v/>
      </c>
    </row>
    <row r="7895" spans="1:7" ht="14.45" customHeight="1">
      <c r="A7895" s="66">
        <v>7894</v>
      </c>
      <c r="B7895" s="71" t="str">
        <f>IF(ISBLANK(ComponentData[[#This Row],[Description]]),"",ComponentData[[#This Row],[Description]])</f>
        <v>Positioning plate</v>
      </c>
      <c r="C7895" s="71" t="str">
        <f>IF(ISBLANK(ComponentData[[#This Row],[TypeDesignations]]),"",ComponentData[[#This Row],[TypeDesignations]])</f>
        <v>Test Blocks</v>
      </c>
      <c r="D7895" s="71" t="str">
        <f>IF(ISBLANK(ComponentData[[#This Row],[Voltage]]),"",ComponentData[[#This Row],[Voltage]])</f>
        <v>5xTest blocks</v>
      </c>
      <c r="E7895" s="71" t="str">
        <f>IF(ISBLANK(ComponentData[[#This Row],[Remark]]),"",ComponentData[[#This Row],[Remark]])</f>
        <v/>
      </c>
      <c r="F7895" s="71" t="str">
        <f>IF(ISBLANK(ComponentData[[#This Row],[Manufacturer]]),"",ComponentData[[#This Row],[Manufacturer]])</f>
        <v>ABB Entrelec</v>
      </c>
      <c r="G7895" s="71" t="str">
        <f>IF(ISBLANK(ComponentData[[#This Row],[ManufacturerNumber]]),"",ComponentData[[#This Row],[ManufacturerNumber]])</f>
        <v/>
      </c>
    </row>
    <row r="7896" spans="1:7" ht="14.45" customHeight="1">
      <c r="A7896" s="66">
        <v>7895</v>
      </c>
      <c r="B7896" s="71" t="str">
        <f>IF(ISBLANK(ComponentData[[#This Row],[Description]]),"",ComponentData[[#This Row],[Description]])</f>
        <v>Positioning plate</v>
      </c>
      <c r="C7896" s="71" t="str">
        <f>IF(ISBLANK(ComponentData[[#This Row],[TypeDesignations]]),"",ComponentData[[#This Row],[TypeDesignations]])</f>
        <v>SPA-ZX104</v>
      </c>
      <c r="D7896" s="71" t="str">
        <f>IF(ISBLANK(ComponentData[[#This Row],[Voltage]]),"",ComponentData[[#This Row],[Voltage]])</f>
        <v>4U</v>
      </c>
      <c r="E7896" s="71" t="str">
        <f>IF(ISBLANK(ComponentData[[#This Row],[Remark]]),"",ComponentData[[#This Row],[Remark]])</f>
        <v/>
      </c>
      <c r="F7896" s="71" t="str">
        <f>IF(ISBLANK(ComponentData[[#This Row],[Manufacturer]]),"",ComponentData[[#This Row],[Manufacturer]])</f>
        <v/>
      </c>
      <c r="G7896" s="71" t="str">
        <f>IF(ISBLANK(ComponentData[[#This Row],[ManufacturerNumber]]),"",ComponentData[[#This Row],[ManufacturerNumber]])</f>
        <v/>
      </c>
    </row>
    <row r="7897" spans="1:7" ht="14.45" customHeight="1">
      <c r="A7897" s="66">
        <v>7896</v>
      </c>
      <c r="B7897" s="71" t="str">
        <f>IF(ISBLANK(ComponentData[[#This Row],[Description]]),"",ComponentData[[#This Row],[Description]])</f>
        <v>Mounting kit</v>
      </c>
      <c r="C7897" s="71" t="str">
        <f>IF(ISBLANK(ComponentData[[#This Row],[TypeDesignations]]),"",ComponentData[[#This Row],[TypeDesignations]])</f>
        <v>SPA-ZX104</v>
      </c>
      <c r="D7897" s="71" t="str">
        <f>IF(ISBLANK(ComponentData[[#This Row],[Voltage]]),"",ComponentData[[#This Row],[Voltage]])</f>
        <v/>
      </c>
      <c r="E7897" s="71" t="str">
        <f>IF(ISBLANK(ComponentData[[#This Row],[Remark]]),"",ComponentData[[#This Row],[Remark]])</f>
        <v>4U</v>
      </c>
      <c r="F7897" s="71" t="str">
        <f>IF(ISBLANK(ComponentData[[#This Row],[Manufacturer]]),"",ComponentData[[#This Row],[Manufacturer]])</f>
        <v>ABB</v>
      </c>
      <c r="G7897" s="71" t="str">
        <f>IF(ISBLANK(ComponentData[[#This Row],[ManufacturerNumber]]),"",ComponentData[[#This Row],[ManufacturerNumber]])</f>
        <v>SPA-ZX104</v>
      </c>
    </row>
    <row r="7898" spans="1:7" ht="14.45" customHeight="1">
      <c r="A7898" s="66">
        <v>7897</v>
      </c>
      <c r="B7898" s="71" t="str">
        <f>IF(ISBLANK(ComponentData[[#This Row],[Description]]),"",ComponentData[[#This Row],[Description]])</f>
        <v>Data cable</v>
      </c>
      <c r="C7898" s="71" t="str">
        <f>IF(ISBLANK(ComponentData[[#This Row],[TypeDesignations]]),"",ComponentData[[#This Row],[TypeDesignations]])</f>
        <v>DESCAFLEX ECO 300  18x0.25 mm²</v>
      </c>
      <c r="D7898" s="71" t="str">
        <f>IF(ISBLANK(ComponentData[[#This Row],[Voltage]]),"",ComponentData[[#This Row],[Voltage]])</f>
        <v>Uo/U: 300/300V, Utest: 1200V</v>
      </c>
      <c r="E7898" s="71" t="str">
        <f>IF(ISBLANK(ComponentData[[#This Row],[Remark]]),"",ComponentData[[#This Row],[Remark]])</f>
        <v/>
      </c>
      <c r="F7898" s="71" t="str">
        <f>IF(ISBLANK(ComponentData[[#This Row],[Manufacturer]]),"",ComponentData[[#This Row],[Manufacturer]])</f>
        <v>DESCA AG</v>
      </c>
      <c r="G7898" s="71" t="str">
        <f>IF(ISBLANK(ComponentData[[#This Row],[ManufacturerNumber]]),"",ComponentData[[#This Row],[ManufacturerNumber]])</f>
        <v>200865</v>
      </c>
    </row>
    <row r="7899" spans="1:7" ht="14.45" customHeight="1">
      <c r="A7899" s="66">
        <v>7898</v>
      </c>
      <c r="B7899" s="71" t="str">
        <f>IF(ISBLANK(ComponentData[[#This Row],[Description]]),"",ComponentData[[#This Row],[Description]])</f>
        <v>Transformer input module</v>
      </c>
      <c r="C7899" s="71" t="str">
        <f>IF(ISBLANK(ComponentData[[#This Row],[TypeDesignations]]),"",ComponentData[[#This Row],[TypeDesignations]])</f>
        <v>AIM</v>
      </c>
      <c r="D7899" s="71" t="str">
        <f>IF(ISBLANK(ComponentData[[#This Row],[Voltage]]),"",ComponentData[[#This Row],[Voltage]])</f>
        <v>1/5A, 100-120V</v>
      </c>
      <c r="E7899" s="71" t="str">
        <f>IF(ISBLANK(ComponentData[[#This Row],[Remark]]),"",ComponentData[[#This Row],[Remark]])</f>
        <v>CT: 8x1ph, VT: 2x1ph</v>
      </c>
      <c r="F7899" s="71" t="str">
        <f>IF(ISBLANK(ComponentData[[#This Row],[Manufacturer]]),"",ComponentData[[#This Row],[Manufacturer]])</f>
        <v>ABB</v>
      </c>
      <c r="G7899" s="71" t="str">
        <f>IF(ISBLANK(ComponentData[[#This Row],[ManufacturerNumber]]),"",ComponentData[[#This Row],[ManufacturerNumber]])</f>
        <v>1MRK001162-HA</v>
      </c>
    </row>
    <row r="7900" spans="1:7" ht="14.45" customHeight="1">
      <c r="A7900" s="66">
        <v>7899</v>
      </c>
      <c r="B7900" s="71" t="str">
        <f>IF(ISBLANK(ComponentData[[#This Row],[Description]]),"",ComponentData[[#This Row],[Description]])</f>
        <v>Ethernet cable</v>
      </c>
      <c r="C7900" s="71" t="str">
        <f>IF(ISBLANK(ComponentData[[#This Row],[TypeDesignations]]),"",ComponentData[[#This Row],[TypeDesignations]])</f>
        <v>UTP CAT5e</v>
      </c>
      <c r="D7900" s="71" t="str">
        <f>IF(ISBLANK(ComponentData[[#This Row],[Voltage]]),"",ComponentData[[#This Row],[Voltage]])</f>
        <v>RJ45-RJ45</v>
      </c>
      <c r="E7900" s="71" t="str">
        <f>IF(ISBLANK(ComponentData[[#This Row],[Remark]]),"",ComponentData[[#This Row],[Remark]])</f>
        <v>RJ45-RJ45</v>
      </c>
      <c r="F7900" s="71" t="str">
        <f>IF(ISBLANK(ComponentData[[#This Row],[Manufacturer]]),"",ComponentData[[#This Row],[Manufacturer]])</f>
        <v>Various</v>
      </c>
      <c r="G7900" s="71" t="str">
        <f>IF(ISBLANK(ComponentData[[#This Row],[ManufacturerNumber]]),"",ComponentData[[#This Row],[ManufacturerNumber]])</f>
        <v>CAT5e, RJ45</v>
      </c>
    </row>
    <row r="7901" spans="1:7" ht="14.45" customHeight="1">
      <c r="A7901" s="66">
        <v>7900</v>
      </c>
      <c r="B7901" s="71" t="str">
        <f>IF(ISBLANK(ComponentData[[#This Row],[Description]]),"",ComponentData[[#This Row],[Description]])</f>
        <v>Mounting kit</v>
      </c>
      <c r="C7901" s="71" t="str">
        <f>IF(ISBLANK(ComponentData[[#This Row],[TypeDesignations]]),"",ComponentData[[#This Row],[TypeDesignations]])</f>
        <v>19" mounting kit 6U</v>
      </c>
      <c r="D7901" s="71" t="str">
        <f>IF(ISBLANK(ComponentData[[#This Row],[Voltage]]),"",ComponentData[[#This Row],[Voltage]])</f>
        <v>Wall mounted</v>
      </c>
      <c r="E7901" s="71" t="str">
        <f>IF(ISBLANK(ComponentData[[#This Row],[Remark]]),"",ComponentData[[#This Row],[Remark]])</f>
        <v>For 1xREx630 case</v>
      </c>
      <c r="F7901" s="71" t="str">
        <f>IF(ISBLANK(ComponentData[[#This Row],[Manufacturer]]),"",ComponentData[[#This Row],[Manufacturer]])</f>
        <v>ABB</v>
      </c>
      <c r="G7901" s="71" t="str">
        <f>IF(ISBLANK(ComponentData[[#This Row],[ManufacturerNumber]]),"",ComponentData[[#This Row],[ManufacturerNumber]])</f>
        <v>1KHL400452R0001</v>
      </c>
    </row>
    <row r="7902" spans="1:7" ht="14.45" customHeight="1">
      <c r="A7902" s="66">
        <v>7901</v>
      </c>
      <c r="B7902" s="71" t="str">
        <f>IF(ISBLANK(ComponentData[[#This Row],[Description]]),"",ComponentData[[#This Row],[Description]])</f>
        <v>Bistable relay</v>
      </c>
      <c r="C7902" s="71" t="str">
        <f>IF(ISBLANK(ComponentData[[#This Row],[TypeDesignations]]),"",ComponentData[[#This Row],[TypeDesignations]])</f>
        <v>BJ-8</v>
      </c>
      <c r="D7902" s="71" t="str">
        <f>IF(ISBLANK(ComponentData[[#This Row],[Voltage]]),"",ComponentData[[#This Row],[Voltage]])</f>
        <v>110VDC</v>
      </c>
      <c r="E7902" s="71" t="str">
        <f>IF(ISBLANK(ComponentData[[#This Row],[Remark]]),"",ComponentData[[#This Row],[Remark]])</f>
        <v>8CO</v>
      </c>
      <c r="F7902" s="71" t="str">
        <f>IF(ISBLANK(ComponentData[[#This Row],[Manufacturer]]),"",ComponentData[[#This Row],[Manufacturer]])</f>
        <v>Arteche</v>
      </c>
      <c r="G7902" s="71" t="str">
        <f>IF(ISBLANK(ComponentData[[#This Row],[ManufacturerNumber]]),"",ComponentData[[#This Row],[ManufacturerNumber]])</f>
        <v>BJ-8 110Vcc</v>
      </c>
    </row>
    <row r="7903" spans="1:7" ht="14.45" customHeight="1">
      <c r="A7903" s="66">
        <v>7902</v>
      </c>
      <c r="B7903" s="71" t="str">
        <f>IF(ISBLANK(ComponentData[[#This Row],[Description]]),"",ComponentData[[#This Row],[Description]])</f>
        <v>Bistable relay</v>
      </c>
      <c r="C7903" s="71" t="str">
        <f>IF(ISBLANK(ComponentData[[#This Row],[TypeDesignations]]),"",ComponentData[[#This Row],[TypeDesignations]])</f>
        <v>BJ-8</v>
      </c>
      <c r="D7903" s="71" t="str">
        <f>IF(ISBLANK(ComponentData[[#This Row],[Voltage]]),"",ComponentData[[#This Row],[Voltage]])</f>
        <v>220VDC</v>
      </c>
      <c r="E7903" s="71" t="str">
        <f>IF(ISBLANK(ComponentData[[#This Row],[Remark]]),"",ComponentData[[#This Row],[Remark]])</f>
        <v>8CO</v>
      </c>
      <c r="F7903" s="71" t="str">
        <f>IF(ISBLANK(ComponentData[[#This Row],[Manufacturer]]),"",ComponentData[[#This Row],[Manufacturer]])</f>
        <v>Arteche</v>
      </c>
      <c r="G7903" s="71" t="str">
        <f>IF(ISBLANK(ComponentData[[#This Row],[ManufacturerNumber]]),"",ComponentData[[#This Row],[ManufacturerNumber]])</f>
        <v>BJ-8 220Vcc</v>
      </c>
    </row>
    <row r="7904" spans="1:7" ht="14.45" customHeight="1">
      <c r="A7904" s="66">
        <v>7903</v>
      </c>
      <c r="B7904" s="71" t="str">
        <f>IF(ISBLANK(ComponentData[[#This Row],[Description]]),"",ComponentData[[#This Row],[Description]])</f>
        <v>Time relay</v>
      </c>
      <c r="C7904" s="71" t="str">
        <f>IF(ISBLANK(ComponentData[[#This Row],[TypeDesignations]]),"",ComponentData[[#This Row],[TypeDesignations]])</f>
        <v>TF-2</v>
      </c>
      <c r="D7904" s="71" t="str">
        <f>IF(ISBLANK(ComponentData[[#This Row],[Voltage]]),"",ComponentData[[#This Row],[Voltage]])</f>
        <v>110VDC</v>
      </c>
      <c r="E7904" s="71" t="str">
        <f>IF(ISBLANK(ComponentData[[#This Row],[Remark]]),"",ComponentData[[#This Row],[Remark]])</f>
        <v>2CO</v>
      </c>
      <c r="F7904" s="71" t="str">
        <f>IF(ISBLANK(ComponentData[[#This Row],[Manufacturer]]),"",ComponentData[[#This Row],[Manufacturer]])</f>
        <v>Arteche</v>
      </c>
      <c r="G7904" s="71" t="str">
        <f>IF(ISBLANK(ComponentData[[#This Row],[ManufacturerNumber]]),"",ComponentData[[#This Row],[ManufacturerNumber]])</f>
        <v>TF-2 110Vcc</v>
      </c>
    </row>
    <row r="7905" spans="1:7" ht="14.45" customHeight="1">
      <c r="A7905" s="66">
        <v>7904</v>
      </c>
      <c r="B7905" s="71" t="str">
        <f>IF(ISBLANK(ComponentData[[#This Row],[Description]]),"",ComponentData[[#This Row],[Description]])</f>
        <v>Earthing bar</v>
      </c>
      <c r="C7905" s="71" t="str">
        <f>IF(ISBLANK(ComponentData[[#This Row],[TypeDesignations]]),"",ComponentData[[#This Row],[TypeDesignations]])</f>
        <v>RESP07 Earthing bar 450 SA</v>
      </c>
      <c r="D7905" s="71" t="str">
        <f>IF(ISBLANK(ComponentData[[#This Row],[Voltage]]),"",ComponentData[[#This Row],[Voltage]])</f>
        <v>5x30x450mm</v>
      </c>
      <c r="E7905" s="71" t="str">
        <f>IF(ISBLANK(ComponentData[[#This Row],[Remark]]),"",ComponentData[[#This Row],[Remark]])</f>
        <v/>
      </c>
      <c r="F7905" s="71" t="str">
        <f>IF(ISBLANK(ComponentData[[#This Row],[Manufacturer]]),"",ComponentData[[#This Row],[Manufacturer]])</f>
        <v>ABB</v>
      </c>
      <c r="G7905" s="71" t="str">
        <f>IF(ISBLANK(ComponentData[[#This Row],[ManufacturerNumber]]),"",ComponentData[[#This Row],[ManufacturerNumber]])</f>
        <v/>
      </c>
    </row>
    <row r="7906" spans="1:7" ht="14.45" customHeight="1">
      <c r="A7906" s="66">
        <v>7905</v>
      </c>
      <c r="B7906" s="71" t="str">
        <f>IF(ISBLANK(ComponentData[[#This Row],[Description]]),"",ComponentData[[#This Row],[Description]])</f>
        <v>Door</v>
      </c>
      <c r="C7906" s="71" t="str">
        <f>IF(ISBLANK(ComponentData[[#This Row],[TypeDesignations]]),"",ComponentData[[#This Row],[TypeDesignations]])</f>
        <v>With window left</v>
      </c>
      <c r="D7906" s="71" t="str">
        <f>IF(ISBLANK(ComponentData[[#This Row],[Voltage]]),"",ComponentData[[#This Row],[Voltage]])</f>
        <v>W:800xH:2200mm</v>
      </c>
      <c r="E7906" s="71" t="str">
        <f>IF(ISBLANK(ComponentData[[#This Row],[Remark]]),"",ComponentData[[#This Row],[Remark]])</f>
        <v>with push-button comfort handle</v>
      </c>
      <c r="F7906" s="71" t="str">
        <f>IF(ISBLANK(ComponentData[[#This Row],[Manufacturer]]),"",ComponentData[[#This Row],[Manufacturer]])</f>
        <v>Rittal</v>
      </c>
      <c r="G7906" s="71" t="str">
        <f>IF(ISBLANK(ComponentData[[#This Row],[ManufacturerNumber]]),"",ComponentData[[#This Row],[ManufacturerNumber]])</f>
        <v>TS 8610.820</v>
      </c>
    </row>
    <row r="7907" spans="1:7" ht="14.45" customHeight="1">
      <c r="A7907" s="66">
        <v>7906</v>
      </c>
      <c r="B7907" s="71" t="str">
        <f>IF(ISBLANK(ComponentData[[#This Row],[Description]]),"",ComponentData[[#This Row],[Description]])</f>
        <v>Lock-out relay</v>
      </c>
      <c r="C7907" s="71" t="str">
        <f>IF(ISBLANK(ComponentData[[#This Row],[TypeDesignations]]),"",ComponentData[[#This Row],[TypeDesignations]])</f>
        <v>LOR7868FD</v>
      </c>
      <c r="D7907" s="71" t="str">
        <f>IF(ISBLANK(ComponentData[[#This Row],[Voltage]]),"",ComponentData[[#This Row],[Voltage]])</f>
        <v>Trip coil voltage 250VDC/240VAC, Reset coil voltage 125VDC</v>
      </c>
      <c r="E7907" s="71" t="str">
        <f>IF(ISBLANK(ComponentData[[#This Row],[Remark]]),"",ComponentData[[#This Row],[Remark]])</f>
        <v>16NO, 16NC</v>
      </c>
      <c r="F7907" s="71" t="str">
        <f>IF(ISBLANK(ComponentData[[#This Row],[Manufacturer]]),"",ComponentData[[#This Row],[Manufacturer]])</f>
        <v>Electroswitch</v>
      </c>
      <c r="G7907" s="71" t="str">
        <f>IF(ISBLANK(ComponentData[[#This Row],[ManufacturerNumber]]),"",ComponentData[[#This Row],[ManufacturerNumber]])</f>
        <v>7868FD</v>
      </c>
    </row>
    <row r="7908" spans="1:7" ht="14.45" customHeight="1">
      <c r="A7908" s="66">
        <v>7907</v>
      </c>
      <c r="B7908" s="71" t="str">
        <f>IF(ISBLANK(ComponentData[[#This Row],[Description]]),"",ComponentData[[#This Row],[Description]])</f>
        <v>Numerical line distance protection IED</v>
      </c>
      <c r="C7908" s="71" t="str">
        <f>IF(ISBLANK(ComponentData[[#This Row],[TypeDesignations]]),"",ComponentData[[#This Row],[TypeDesignations]])</f>
        <v>REL650</v>
      </c>
      <c r="D7908" s="71" t="str">
        <f>IF(ISBLANK(ComponentData[[#This Row],[Voltage]]),"",ComponentData[[#This Row],[Voltage]])</f>
        <v>A11, VER. 2.1 CONFIGURED</v>
      </c>
      <c r="E7908" s="71" t="str">
        <f>IF(ISBLANK(ComponentData[[#This Row],[Remark]]),"",ComponentData[[#This Row],[Remark]])</f>
        <v/>
      </c>
      <c r="F7908" s="71" t="str">
        <f>IF(ISBLANK(ComponentData[[#This Row],[Manufacturer]]),"",ComponentData[[#This Row],[Manufacturer]])</f>
        <v>ABB</v>
      </c>
      <c r="G7908" s="71" t="str">
        <f>IF(ISBLANK(ComponentData[[#This Row],[ManufacturerNumber]]),"",ComponentData[[#This Row],[ManufacturerNumber]])</f>
        <v>to be defined</v>
      </c>
    </row>
    <row r="7909" spans="1:7" ht="14.45" customHeight="1">
      <c r="A7909" s="66">
        <v>7908</v>
      </c>
      <c r="B7909" s="71" t="str">
        <f>IF(ISBLANK(ComponentData[[#This Row],[Description]]),"",ComponentData[[#This Row],[Description]])</f>
        <v>Side view</v>
      </c>
      <c r="C7909" s="71" t="str">
        <f>IF(ISBLANK(ComponentData[[#This Row],[TypeDesignations]]),"",ComponentData[[#This Row],[TypeDesignations]])</f>
        <v>R20 2/12</v>
      </c>
      <c r="D7909" s="71" t="str">
        <f>IF(ISBLANK(ComponentData[[#This Row],[Voltage]]),"",ComponentData[[#This Row],[Voltage]])</f>
        <v/>
      </c>
      <c r="E7909" s="71" t="str">
        <f>IF(ISBLANK(ComponentData[[#This Row],[Remark]]),"",ComponentData[[#This Row],[Remark]])</f>
        <v>12 decks</v>
      </c>
      <c r="F7909" s="71" t="str">
        <f>IF(ISBLANK(ComponentData[[#This Row],[Manufacturer]]),"",ComponentData[[#This Row],[Manufacturer]])</f>
        <v>Comeletric</v>
      </c>
      <c r="G7909" s="71" t="str">
        <f>IF(ISBLANK(ComponentData[[#This Row],[ManufacturerNumber]]),"",ComponentData[[#This Row],[ManufacturerNumber]])</f>
        <v/>
      </c>
    </row>
    <row r="7910" spans="1:7" ht="14.45" customHeight="1">
      <c r="A7910" s="66">
        <v>7909</v>
      </c>
      <c r="B7910" s="71" t="str">
        <f>IF(ISBLANK(ComponentData[[#This Row],[Description]]),"",ComponentData[[#This Row],[Description]])</f>
        <v>Binary input module</v>
      </c>
      <c r="C7910" s="71" t="str">
        <f>IF(ISBLANK(ComponentData[[#This Row],[TypeDesignations]]),"",ComponentData[[#This Row],[TypeDesignations]])</f>
        <v>6D</v>
      </c>
      <c r="D7910" s="71" t="str">
        <f>IF(ISBLANK(ComponentData[[#This Row],[Voltage]]),"",ComponentData[[#This Row],[Voltage]])</f>
        <v>20-250VDC</v>
      </c>
      <c r="E7910" s="71" t="str">
        <f>IF(ISBLANK(ComponentData[[#This Row],[Remark]]),"",ComponentData[[#This Row],[Remark]])</f>
        <v>16 inputs</v>
      </c>
      <c r="F7910" s="71" t="str">
        <f>IF(ISBLANK(ComponentData[[#This Row],[Manufacturer]]),"",ComponentData[[#This Row],[Manufacturer]])</f>
        <v>GE Digital Energy</v>
      </c>
      <c r="G7910" s="71" t="str">
        <f>IF(ISBLANK(ComponentData[[#This Row],[ManufacturerNumber]]),"",ComponentData[[#This Row],[ManufacturerNumber]])</f>
        <v>Part of main device</v>
      </c>
    </row>
    <row r="7911" spans="1:7" ht="14.45" customHeight="1">
      <c r="A7911" s="66">
        <v>7910</v>
      </c>
      <c r="B7911" s="71" t="str">
        <f>IF(ISBLANK(ComponentData[[#This Row],[Description]]),"",ComponentData[[#This Row],[Description]])</f>
        <v>License</v>
      </c>
      <c r="C7911" s="71" t="str">
        <f>IF(ISBLANK(ComponentData[[#This Row],[TypeDesignations]]),"",ComponentData[[#This Row],[TypeDesignations]])</f>
        <v>DNP3.0 Slave</v>
      </c>
      <c r="D7911" s="71" t="str">
        <f>IF(ISBLANK(ComponentData[[#This Row],[Voltage]]),"",ComponentData[[#This Row],[Voltage]])</f>
        <v/>
      </c>
      <c r="E7911" s="71" t="str">
        <f>IF(ISBLANK(ComponentData[[#This Row],[Remark]]),"",ComponentData[[#This Row],[Remark]])</f>
        <v>Ethernet</v>
      </c>
      <c r="F7911" s="71" t="str">
        <f>IF(ISBLANK(ComponentData[[#This Row],[Manufacturer]]),"",ComponentData[[#This Row],[Manufacturer]])</f>
        <v>ABB</v>
      </c>
      <c r="G7911" s="71" t="str">
        <f>IF(ISBLANK(ComponentData[[#This Row],[ManufacturerNumber]]),"",ComponentData[[#This Row],[ManufacturerNumber]])</f>
        <v>1KGT20S000R0001</v>
      </c>
    </row>
    <row r="7912" spans="1:7" ht="14.45" customHeight="1">
      <c r="A7912" s="66">
        <v>7911</v>
      </c>
      <c r="B7912" s="71" t="str">
        <f>IF(ISBLANK(ComponentData[[#This Row],[Description]]),"",ComponentData[[#This Row],[Description]])</f>
        <v>Time relay</v>
      </c>
      <c r="C7912" s="71" t="str">
        <f>IF(ISBLANK(ComponentData[[#This Row],[TypeDesignations]]),"",ComponentData[[#This Row],[TypeDesignations]])</f>
        <v>TF-2</v>
      </c>
      <c r="D7912" s="71" t="str">
        <f>IF(ISBLANK(ComponentData[[#This Row],[Voltage]]),"",ComponentData[[#This Row],[Voltage]])</f>
        <v>220VDC</v>
      </c>
      <c r="E7912" s="71" t="str">
        <f>IF(ISBLANK(ComponentData[[#This Row],[Remark]]),"",ComponentData[[#This Row],[Remark]])</f>
        <v>2CO</v>
      </c>
      <c r="F7912" s="71" t="str">
        <f>IF(ISBLANK(ComponentData[[#This Row],[Manufacturer]]),"",ComponentData[[#This Row],[Manufacturer]])</f>
        <v>Arteche</v>
      </c>
      <c r="G7912" s="71" t="str">
        <f>IF(ISBLANK(ComponentData[[#This Row],[ManufacturerNumber]]),"",ComponentData[[#This Row],[ManufacturerNumber]])</f>
        <v>TF-2 220Vcc</v>
      </c>
    </row>
    <row r="7913" spans="1:7" ht="14.45" customHeight="1">
      <c r="A7913" s="66">
        <v>7912</v>
      </c>
      <c r="B7913" s="71" t="str">
        <f>IF(ISBLANK(ComponentData[[#This Row],[Description]]),"",ComponentData[[#This Row],[Description]])</f>
        <v>Keyboard</v>
      </c>
      <c r="C7913" s="71" t="str">
        <f>IF(ISBLANK(ComponentData[[#This Row],[TypeDesignations]]),"",ComponentData[[#This Row],[TypeDesignations]])</f>
        <v>G84-4400</v>
      </c>
      <c r="D7913" s="71" t="str">
        <f>IF(ISBLANK(ComponentData[[#This Row],[Voltage]]),"",ComponentData[[#This Row],[Voltage]])</f>
        <v>PS/2 (1.75m cable)</v>
      </c>
      <c r="E7913" s="71" t="str">
        <f>IF(ISBLANK(ComponentData[[#This Row],[Remark]]),"",ComponentData[[#This Row],[Remark]])</f>
        <v/>
      </c>
      <c r="F7913" s="71" t="str">
        <f>IF(ISBLANK(ComponentData[[#This Row],[Manufacturer]]),"",ComponentData[[#This Row],[Manufacturer]])</f>
        <v>Cherry</v>
      </c>
      <c r="G7913" s="71" t="str">
        <f>IF(ISBLANK(ComponentData[[#This Row],[ManufacturerNumber]]),"",ComponentData[[#This Row],[ManufacturerNumber]])</f>
        <v>G84-4400LPBxx-x</v>
      </c>
    </row>
    <row r="7914" spans="1:7" ht="14.45" customHeight="1">
      <c r="A7914" s="66">
        <v>7913</v>
      </c>
      <c r="B7914" s="71" t="str">
        <f>IF(ISBLANK(ComponentData[[#This Row],[Description]]),"",ComponentData[[#This Row],[Description]])</f>
        <v>Keyboard</v>
      </c>
      <c r="C7914" s="71" t="str">
        <f>IF(ISBLANK(ComponentData[[#This Row],[TypeDesignations]]),"",ComponentData[[#This Row],[TypeDesignations]])</f>
        <v>G84-4400</v>
      </c>
      <c r="D7914" s="71" t="str">
        <f>IF(ISBLANK(ComponentData[[#This Row],[Voltage]]),"",ComponentData[[#This Row],[Voltage]])</f>
        <v>USB (1.75m cable)</v>
      </c>
      <c r="E7914" s="71" t="str">
        <f>IF(ISBLANK(ComponentData[[#This Row],[Remark]]),"",ComponentData[[#This Row],[Remark]])</f>
        <v/>
      </c>
      <c r="F7914" s="71" t="str">
        <f>IF(ISBLANK(ComponentData[[#This Row],[Manufacturer]]),"",ComponentData[[#This Row],[Manufacturer]])</f>
        <v>Cherry</v>
      </c>
      <c r="G7914" s="71" t="str">
        <f>IF(ISBLANK(ComponentData[[#This Row],[ManufacturerNumber]]),"",ComponentData[[#This Row],[ManufacturerNumber]])</f>
        <v>G84-4400LUBxx-x</v>
      </c>
    </row>
    <row r="7915" spans="1:7" ht="14.45" customHeight="1">
      <c r="A7915" s="66">
        <v>7914</v>
      </c>
      <c r="B7915" s="71" t="str">
        <f>IF(ISBLANK(ComponentData[[#This Row],[Description]]),"",ComponentData[[#This Row],[Description]])</f>
        <v>Touch Screen</v>
      </c>
      <c r="C7915" s="71" t="str">
        <f>IF(ISBLANK(ComponentData[[#This Row],[TypeDesignations]]),"",ComponentData[[#This Row],[TypeDesignations]])</f>
        <v>MControl 7"</v>
      </c>
      <c r="D7915" s="71" t="str">
        <f>IF(ISBLANK(ComponentData[[#This Row],[Voltage]]),"",ComponentData[[#This Row],[Voltage]])</f>
        <v>18-24 VDC</v>
      </c>
      <c r="E7915" s="71" t="str">
        <f>IF(ISBLANK(ComponentData[[#This Row],[Remark]]),"",ComponentData[[#This Row],[Remark]])</f>
        <v>7", 24VDC</v>
      </c>
      <c r="F7915" s="71" t="str">
        <f>IF(ISBLANK(ComponentData[[#This Row],[Manufacturer]]),"",ComponentData[[#This Row],[Manufacturer]])</f>
        <v>MR</v>
      </c>
      <c r="G7915" s="71" t="str">
        <f>IF(ISBLANK(ComponentData[[#This Row],[ManufacturerNumber]]),"",ComponentData[[#This Row],[ManufacturerNumber]])</f>
        <v/>
      </c>
    </row>
    <row r="7916" spans="1:7" ht="14.45" customHeight="1">
      <c r="A7916" s="66">
        <v>7915</v>
      </c>
      <c r="B7916" s="71" t="str">
        <f>IF(ISBLANK(ComponentData[[#This Row],[Description]]),"",ComponentData[[#This Row],[Description]])</f>
        <v>Cover plate</v>
      </c>
      <c r="C7916" s="71" t="str">
        <f>IF(ISBLANK(ComponentData[[#This Row],[TypeDesignations]]),"",ComponentData[[#This Row],[TypeDesignations]])</f>
        <v>3U</v>
      </c>
      <c r="D7916" s="71" t="str">
        <f>IF(ISBLANK(ComponentData[[#This Row],[Voltage]]),"",ComponentData[[#This Row],[Voltage]])</f>
        <v>3U, 3xMFD-CP4-CO</v>
      </c>
      <c r="E7916" s="71" t="str">
        <f>IF(ISBLANK(ComponentData[[#This Row],[Remark]]),"",ComponentData[[#This Row],[Remark]])</f>
        <v>RAL7035</v>
      </c>
      <c r="F7916" s="71" t="str">
        <f>IF(ISBLANK(ComponentData[[#This Row],[Manufacturer]]),"",ComponentData[[#This Row],[Manufacturer]])</f>
        <v>ABB</v>
      </c>
      <c r="G7916" s="71" t="str">
        <f>IF(ISBLANK(ComponentData[[#This Row],[ManufacturerNumber]]),"",ComponentData[[#This Row],[ManufacturerNumber]])</f>
        <v>1MRB159679P0303</v>
      </c>
    </row>
    <row r="7917" spans="1:7" ht="14.45" customHeight="1">
      <c r="A7917" s="66">
        <v>7916</v>
      </c>
      <c r="B7917" s="71" t="str">
        <f>IF(ISBLANK(ComponentData[[#This Row],[Description]]),"",ComponentData[[#This Row],[Description]])</f>
        <v>Cover plate</v>
      </c>
      <c r="C7917" s="71" t="str">
        <f>IF(ISBLANK(ComponentData[[#This Row],[TypeDesignations]]),"",ComponentData[[#This Row],[TypeDesignations]])</f>
        <v>3U</v>
      </c>
      <c r="D7917" s="71" t="str">
        <f>IF(ISBLANK(ComponentData[[#This Row],[Voltage]]),"",ComponentData[[#This Row],[Voltage]])</f>
        <v>3U, 2xMFD-CP4-CO</v>
      </c>
      <c r="E7917" s="71" t="str">
        <f>IF(ISBLANK(ComponentData[[#This Row],[Remark]]),"",ComponentData[[#This Row],[Remark]])</f>
        <v>RAL7035</v>
      </c>
      <c r="F7917" s="71" t="str">
        <f>IF(ISBLANK(ComponentData[[#This Row],[Manufacturer]]),"",ComponentData[[#This Row],[Manufacturer]])</f>
        <v>ABB</v>
      </c>
      <c r="G7917" s="71" t="str">
        <f>IF(ISBLANK(ComponentData[[#This Row],[ManufacturerNumber]]),"",ComponentData[[#This Row],[ManufacturerNumber]])</f>
        <v>1MRB159679P0302</v>
      </c>
    </row>
    <row r="7918" spans="1:7" ht="14.45" customHeight="1">
      <c r="A7918" s="66">
        <v>7917</v>
      </c>
      <c r="B7918" s="71" t="str">
        <f>IF(ISBLANK(ComponentData[[#This Row],[Description]]),"",ComponentData[[#This Row],[Description]])</f>
        <v>Cover plate</v>
      </c>
      <c r="C7918" s="71" t="str">
        <f>IF(ISBLANK(ComponentData[[#This Row],[TypeDesignations]]),"",ComponentData[[#This Row],[TypeDesignations]])</f>
        <v>3U</v>
      </c>
      <c r="D7918" s="71" t="str">
        <f>IF(ISBLANK(ComponentData[[#This Row],[Voltage]]),"",ComponentData[[#This Row],[Voltage]])</f>
        <v>3U, 1xMFD-CP4-CO</v>
      </c>
      <c r="E7918" s="71" t="str">
        <f>IF(ISBLANK(ComponentData[[#This Row],[Remark]]),"",ComponentData[[#This Row],[Remark]])</f>
        <v>RAL7035</v>
      </c>
      <c r="F7918" s="71" t="str">
        <f>IF(ISBLANK(ComponentData[[#This Row],[Manufacturer]]),"",ComponentData[[#This Row],[Manufacturer]])</f>
        <v>ABB</v>
      </c>
      <c r="G7918" s="71" t="str">
        <f>IF(ISBLANK(ComponentData[[#This Row],[ManufacturerNumber]]),"",ComponentData[[#This Row],[ManufacturerNumber]])</f>
        <v>1MRB159679P0301</v>
      </c>
    </row>
    <row r="7919" spans="1:7" ht="14.45" customHeight="1">
      <c r="A7919" s="66">
        <v>7918</v>
      </c>
      <c r="B7919" s="71" t="str">
        <f>IF(ISBLANK(ComponentData[[#This Row],[Description]]),"",ComponentData[[#This Row],[Description]])</f>
        <v>Communication unit</v>
      </c>
      <c r="C7919" s="71" t="str">
        <f>IF(ISBLANK(ComponentData[[#This Row],[TypeDesignations]]),"",ComponentData[[#This Row],[TypeDesignations]])</f>
        <v>MFD-CP4-CO</v>
      </c>
      <c r="D7919" s="71" t="str">
        <f>IF(ISBLANK(ComponentData[[#This Row],[Voltage]]),"",ComponentData[[#This Row],[Voltage]])</f>
        <v>24VDC</v>
      </c>
      <c r="E7919" s="71" t="str">
        <f>IF(ISBLANK(ComponentData[[#This Row],[Remark]]),"",ComponentData[[#This Row],[Remark]])</f>
        <v/>
      </c>
      <c r="F7919" s="71" t="str">
        <f>IF(ISBLANK(ComponentData[[#This Row],[Manufacturer]]),"",ComponentData[[#This Row],[Manufacturer]])</f>
        <v>EATON</v>
      </c>
      <c r="G7919" s="71" t="str">
        <f>IF(ISBLANK(ComponentData[[#This Row],[ManufacturerNumber]]),"",ComponentData[[#This Row],[ManufacturerNumber]])</f>
        <v>MFD-CP4-CO</v>
      </c>
    </row>
    <row r="7920" spans="1:7" ht="14.45" customHeight="1">
      <c r="A7920" s="66">
        <v>7919</v>
      </c>
      <c r="B7920" s="71" t="str">
        <f>IF(ISBLANK(ComponentData[[#This Row],[Description]]),"",ComponentData[[#This Row],[Description]])</f>
        <v>Front view</v>
      </c>
      <c r="C7920" s="71" t="str">
        <f>IF(ISBLANK(ComponentData[[#This Row],[TypeDesignations]]),"",ComponentData[[#This Row],[TypeDesignations]])</f>
        <v>N1500</v>
      </c>
      <c r="D7920" s="71" t="str">
        <f>IF(ISBLANK(ComponentData[[#This Row],[Voltage]]),"",ComponentData[[#This Row],[Voltage]])</f>
        <v/>
      </c>
      <c r="E7920" s="71" t="str">
        <f>IF(ISBLANK(ComponentData[[#This Row],[Remark]]),"",ComponentData[[#This Row],[Remark]])</f>
        <v/>
      </c>
      <c r="F7920" s="71" t="str">
        <f>IF(ISBLANK(ComponentData[[#This Row],[Manufacturer]]),"",ComponentData[[#This Row],[Manufacturer]])</f>
        <v/>
      </c>
      <c r="G7920" s="71" t="str">
        <f>IF(ISBLANK(ComponentData[[#This Row],[ManufacturerNumber]]),"",ComponentData[[#This Row],[ManufacturerNumber]])</f>
        <v/>
      </c>
    </row>
    <row r="7921" spans="1:7" ht="14.45" customHeight="1">
      <c r="A7921" s="66">
        <v>7920</v>
      </c>
      <c r="B7921" s="71" t="str">
        <f>IF(ISBLANK(ComponentData[[#This Row],[Description]]),"",ComponentData[[#This Row],[Description]])</f>
        <v>Positioning plate</v>
      </c>
      <c r="C7921" s="71" t="str">
        <f>IF(ISBLANK(ComponentData[[#This Row],[TypeDesignations]]),"",ComponentData[[#This Row],[TypeDesignations]])</f>
        <v>3xMFD-CP4-CO</v>
      </c>
      <c r="D7921" s="71" t="str">
        <f>IF(ISBLANK(ComponentData[[#This Row],[Voltage]]),"",ComponentData[[#This Row],[Voltage]])</f>
        <v/>
      </c>
      <c r="E7921" s="71" t="str">
        <f>IF(ISBLANK(ComponentData[[#This Row],[Remark]]),"",ComponentData[[#This Row],[Remark]])</f>
        <v/>
      </c>
      <c r="F7921" s="71" t="str">
        <f>IF(ISBLANK(ComponentData[[#This Row],[Manufacturer]]),"",ComponentData[[#This Row],[Manufacturer]])</f>
        <v/>
      </c>
      <c r="G7921" s="71" t="str">
        <f>IF(ISBLANK(ComponentData[[#This Row],[ManufacturerNumber]]),"",ComponentData[[#This Row],[ManufacturerNumber]])</f>
        <v/>
      </c>
    </row>
    <row r="7922" spans="1:7" ht="14.45" customHeight="1">
      <c r="A7922" s="66">
        <v>7921</v>
      </c>
      <c r="B7922" s="71" t="str">
        <f>IF(ISBLANK(ComponentData[[#This Row],[Description]]),"",ComponentData[[#This Row],[Description]])</f>
        <v>Numerical busbar protection IED</v>
      </c>
      <c r="C7922" s="71" t="str">
        <f>IF(ISBLANK(ComponentData[[#This Row],[TypeDesignations]]),"",ComponentData[[#This Row],[TypeDesignations]])</f>
        <v>REB650</v>
      </c>
      <c r="D7922" s="71" t="str">
        <f>IF(ISBLANK(ComponentData[[#This Row],[Voltage]]),"",ComponentData[[#This Row],[Voltage]])</f>
        <v/>
      </c>
      <c r="E7922" s="71" t="str">
        <f>IF(ISBLANK(ComponentData[[#This Row],[Remark]]),"",ComponentData[[#This Row],[Remark]])</f>
        <v/>
      </c>
      <c r="F7922" s="71" t="str">
        <f>IF(ISBLANK(ComponentData[[#This Row],[Manufacturer]]),"",ComponentData[[#This Row],[Manufacturer]])</f>
        <v>ABB</v>
      </c>
      <c r="G7922" s="71" t="str">
        <f>IF(ISBLANK(ComponentData[[#This Row],[ManufacturerNumber]]),"",ComponentData[[#This Row],[ManufacturerNumber]])</f>
        <v>REB650*1.1-A03</v>
      </c>
    </row>
    <row r="7923" spans="1:7" ht="14.45" customHeight="1">
      <c r="A7923" s="66">
        <v>7922</v>
      </c>
      <c r="B7923" s="71" t="str">
        <f>IF(ISBLANK(ComponentData[[#This Row],[Description]]),"",ComponentData[[#This Row],[Description]])</f>
        <v>Cubicle external</v>
      </c>
      <c r="C7923" s="71" t="str">
        <f>IF(ISBLANK(ComponentData[[#This Row],[TypeDesignations]]),"",ComponentData[[#This Row],[TypeDesignations]])</f>
        <v>LiHC11Y 25G1.5</v>
      </c>
      <c r="D7923" s="71" t="str">
        <f>IF(ISBLANK(ComponentData[[#This Row],[Voltage]]),"",ComponentData[[#This Row],[Voltage]])</f>
        <v>25x1.5mm²</v>
      </c>
      <c r="E7923" s="71" t="str">
        <f>IF(ISBLANK(ComponentData[[#This Row],[Remark]]),"",ComponentData[[#This Row],[Remark]])</f>
        <v>1...24, PE</v>
      </c>
      <c r="F7923" s="71" t="str">
        <f>IF(ISBLANK(ComponentData[[#This Row],[Manufacturer]]),"",ComponentData[[#This Row],[Manufacturer]])</f>
        <v/>
      </c>
      <c r="G7923" s="71" t="str">
        <f>IF(ISBLANK(ComponentData[[#This Row],[ManufacturerNumber]]),"",ComponentData[[#This Row],[ManufacturerNumber]])</f>
        <v/>
      </c>
    </row>
    <row r="7924" spans="1:7" ht="14.45" customHeight="1">
      <c r="A7924" s="66">
        <v>7923</v>
      </c>
      <c r="B7924" s="71" t="str">
        <f>IF(ISBLANK(ComponentData[[#This Row],[Description]]),"",ComponentData[[#This Row],[Description]])</f>
        <v>Cubicle internal</v>
      </c>
      <c r="C7924" s="71" t="str">
        <f>IF(ISBLANK(ComponentData[[#This Row],[TypeDesignations]]),"",ComponentData[[#This Row],[TypeDesignations]])</f>
        <v>RD-H(St)H 24x2x0.5mm²</v>
      </c>
      <c r="D7924" s="71" t="str">
        <f>IF(ISBLANK(ComponentData[[#This Row],[Voltage]]),"",ComponentData[[#This Row],[Voltage]])</f>
        <v>24x2x0.5mm²</v>
      </c>
      <c r="E7924" s="71" t="str">
        <f>IF(ISBLANK(ComponentData[[#This Row],[Remark]]),"",ComponentData[[#This Row],[Remark]])</f>
        <v>Halogenfree shielded cable, twisted pair</v>
      </c>
      <c r="F7924" s="71" t="str">
        <f>IF(ISBLANK(ComponentData[[#This Row],[Manufacturer]]),"",ComponentData[[#This Row],[Manufacturer]])</f>
        <v>ABB</v>
      </c>
      <c r="G7924" s="71" t="str">
        <f>IF(ISBLANK(ComponentData[[#This Row],[ManufacturerNumber]]),"",ComponentData[[#This Row],[ManufacturerNumber]])</f>
        <v>1MRB159601P0064</v>
      </c>
    </row>
    <row r="7925" spans="1:7" ht="14.45" customHeight="1">
      <c r="A7925" s="66">
        <v>7924</v>
      </c>
      <c r="B7925" s="71" t="str">
        <f>IF(ISBLANK(ComponentData[[#This Row],[Description]]),"",ComponentData[[#This Row],[Description]])</f>
        <v>Data cable</v>
      </c>
      <c r="C7925" s="71" t="str">
        <f>IF(ISBLANK(ComponentData[[#This Row],[TypeDesignations]]),"",ComponentData[[#This Row],[TypeDesignations]])</f>
        <v>LiH(C)H N 2x1.5mm²</v>
      </c>
      <c r="D7925" s="71" t="str">
        <f>IF(ISBLANK(ComponentData[[#This Row],[Voltage]]),"",ComponentData[[#This Row],[Voltage]])</f>
        <v>Uo/U: 300V/500V, Utest: 2000V</v>
      </c>
      <c r="E7925" s="71" t="str">
        <f>IF(ISBLANK(ComponentData[[#This Row],[Remark]]),"",ComponentData[[#This Row],[Remark]])</f>
        <v>Numbered</v>
      </c>
      <c r="F7925" s="71" t="str">
        <f>IF(ISBLANK(ComponentData[[#This Row],[Manufacturer]]),"",ComponentData[[#This Row],[Manufacturer]])</f>
        <v>Friedrich Lütze Corp. &amp; Ltd. partnership</v>
      </c>
      <c r="G7925" s="71" t="str">
        <f>IF(ISBLANK(ComponentData[[#This Row],[ManufacturerNumber]]),"",ComponentData[[#This Row],[ManufacturerNumber]])</f>
        <v>103450</v>
      </c>
    </row>
    <row r="7926" spans="1:7" ht="14.45" customHeight="1">
      <c r="A7926" s="66">
        <v>7925</v>
      </c>
      <c r="B7926" s="71" t="str">
        <f>IF(ISBLANK(ComponentData[[#This Row],[Description]]),"",ComponentData[[#This Row],[Description]])</f>
        <v>Generic cable</v>
      </c>
      <c r="C7926" s="71" t="str">
        <f>IF(ISBLANK(ComponentData[[#This Row],[TypeDesignations]]),"",ComponentData[[#This Row],[TypeDesignations]])</f>
        <v>4x1.5mm²</v>
      </c>
      <c r="D7926" s="71" t="str">
        <f>IF(ISBLANK(ComponentData[[#This Row],[Voltage]]),"",ComponentData[[#This Row],[Voltage]])</f>
        <v/>
      </c>
      <c r="E7926" s="71" t="str">
        <f>IF(ISBLANK(ComponentData[[#This Row],[Remark]]),"",ComponentData[[#This Row],[Remark]])</f>
        <v>1...4</v>
      </c>
      <c r="F7926" s="71" t="str">
        <f>IF(ISBLANK(ComponentData[[#This Row],[Manufacturer]]),"",ComponentData[[#This Row],[Manufacturer]])</f>
        <v/>
      </c>
      <c r="G7926" s="71" t="str">
        <f>IF(ISBLANK(ComponentData[[#This Row],[ManufacturerNumber]]),"",ComponentData[[#This Row],[ManufacturerNumber]])</f>
        <v/>
      </c>
    </row>
    <row r="7927" spans="1:7" ht="14.45" customHeight="1">
      <c r="A7927" s="66">
        <v>7926</v>
      </c>
      <c r="B7927" s="71" t="str">
        <f>IF(ISBLANK(ComponentData[[#This Row],[Description]]),"",ComponentData[[#This Row],[Description]])</f>
        <v>Transformer input module</v>
      </c>
      <c r="C7927" s="71" t="str">
        <f>IF(ISBLANK(ComponentData[[#This Row],[TypeDesignations]]),"",ComponentData[[#This Row],[TypeDesignations]])</f>
        <v>AIM</v>
      </c>
      <c r="D7927" s="71" t="str">
        <f>IF(ISBLANK(ComponentData[[#This Row],[Voltage]]),"",ComponentData[[#This Row],[Voltage]])</f>
        <v>1/5A, 100-120V</v>
      </c>
      <c r="E7927" s="71" t="str">
        <f>IF(ISBLANK(ComponentData[[#This Row],[Remark]]),"",ComponentData[[#This Row],[Remark]])</f>
        <v>CT: 9x1ph, VT: 1x1ph</v>
      </c>
      <c r="F7927" s="71" t="str">
        <f>IF(ISBLANK(ComponentData[[#This Row],[Manufacturer]]),"",ComponentData[[#This Row],[Manufacturer]])</f>
        <v>ABB</v>
      </c>
      <c r="G7927" s="71" t="str">
        <f>IF(ISBLANK(ComponentData[[#This Row],[ManufacturerNumber]]),"",ComponentData[[#This Row],[ManufacturerNumber]])</f>
        <v>1MRK001162-KA</v>
      </c>
    </row>
    <row r="7928" spans="1:7" ht="14.45" customHeight="1">
      <c r="A7928" s="66">
        <v>7927</v>
      </c>
      <c r="B7928" s="71" t="str">
        <f>IF(ISBLANK(ComponentData[[#This Row],[Description]]),"",ComponentData[[#This Row],[Description]])</f>
        <v>Generic cable</v>
      </c>
      <c r="C7928" s="71" t="str">
        <f>IF(ISBLANK(ComponentData[[#This Row],[TypeDesignations]]),"",ComponentData[[#This Row],[TypeDesignations]])</f>
        <v>4x2.5mm²</v>
      </c>
      <c r="D7928" s="71" t="str">
        <f>IF(ISBLANK(ComponentData[[#This Row],[Voltage]]),"",ComponentData[[#This Row],[Voltage]])</f>
        <v/>
      </c>
      <c r="E7928" s="71" t="str">
        <f>IF(ISBLANK(ComponentData[[#This Row],[Remark]]),"",ComponentData[[#This Row],[Remark]])</f>
        <v>1...4</v>
      </c>
      <c r="F7928" s="71" t="str">
        <f>IF(ISBLANK(ComponentData[[#This Row],[Manufacturer]]),"",ComponentData[[#This Row],[Manufacturer]])</f>
        <v/>
      </c>
      <c r="G7928" s="71" t="str">
        <f>IF(ISBLANK(ComponentData[[#This Row],[ManufacturerNumber]]),"",ComponentData[[#This Row],[ManufacturerNumber]])</f>
        <v/>
      </c>
    </row>
    <row r="7929" spans="1:7" ht="14.45" customHeight="1">
      <c r="A7929" s="66">
        <v>7928</v>
      </c>
      <c r="B7929" s="71" t="str">
        <f>IF(ISBLANK(ComponentData[[#This Row],[Description]]),"",ComponentData[[#This Row],[Description]])</f>
        <v>Generic cable</v>
      </c>
      <c r="C7929" s="71" t="str">
        <f>IF(ISBLANK(ComponentData[[#This Row],[TypeDesignations]]),"",ComponentData[[#This Row],[TypeDesignations]])</f>
        <v>4x4mm²</v>
      </c>
      <c r="D7929" s="71" t="str">
        <f>IF(ISBLANK(ComponentData[[#This Row],[Voltage]]),"",ComponentData[[#This Row],[Voltage]])</f>
        <v/>
      </c>
      <c r="E7929" s="71" t="str">
        <f>IF(ISBLANK(ComponentData[[#This Row],[Remark]]),"",ComponentData[[#This Row],[Remark]])</f>
        <v>1...4</v>
      </c>
      <c r="F7929" s="71" t="str">
        <f>IF(ISBLANK(ComponentData[[#This Row],[Manufacturer]]),"",ComponentData[[#This Row],[Manufacturer]])</f>
        <v/>
      </c>
      <c r="G7929" s="71" t="str">
        <f>IF(ISBLANK(ComponentData[[#This Row],[ManufacturerNumber]]),"",ComponentData[[#This Row],[ManufacturerNumber]])</f>
        <v/>
      </c>
    </row>
    <row r="7930" spans="1:7" ht="14.45" customHeight="1">
      <c r="A7930" s="66">
        <v>7929</v>
      </c>
      <c r="B7930" s="71" t="str">
        <f>IF(ISBLANK(ComponentData[[#This Row],[Description]]),"",ComponentData[[#This Row],[Description]])</f>
        <v>Generic cable</v>
      </c>
      <c r="C7930" s="71" t="str">
        <f>IF(ISBLANK(ComponentData[[#This Row],[TypeDesignations]]),"",ComponentData[[#This Row],[TypeDesignations]])</f>
        <v>2x6mm²</v>
      </c>
      <c r="D7930" s="71" t="str">
        <f>IF(ISBLANK(ComponentData[[#This Row],[Voltage]]),"",ComponentData[[#This Row],[Voltage]])</f>
        <v/>
      </c>
      <c r="E7930" s="71" t="str">
        <f>IF(ISBLANK(ComponentData[[#This Row],[Remark]]),"",ComponentData[[#This Row],[Remark]])</f>
        <v>1...2</v>
      </c>
      <c r="F7930" s="71" t="str">
        <f>IF(ISBLANK(ComponentData[[#This Row],[Manufacturer]]),"",ComponentData[[#This Row],[Manufacturer]])</f>
        <v/>
      </c>
      <c r="G7930" s="71" t="str">
        <f>IF(ISBLANK(ComponentData[[#This Row],[ManufacturerNumber]]),"",ComponentData[[#This Row],[ManufacturerNumber]])</f>
        <v/>
      </c>
    </row>
    <row r="7931" spans="1:7" ht="14.45" customHeight="1">
      <c r="A7931" s="66">
        <v>7930</v>
      </c>
      <c r="B7931" s="71" t="str">
        <f>IF(ISBLANK(ComponentData[[#This Row],[Description]]),"",ComponentData[[#This Row],[Description]])</f>
        <v>Generic cable</v>
      </c>
      <c r="C7931" s="71" t="str">
        <f>IF(ISBLANK(ComponentData[[#This Row],[TypeDesignations]]),"",ComponentData[[#This Row],[TypeDesignations]])</f>
        <v>6x4mm²</v>
      </c>
      <c r="D7931" s="71" t="str">
        <f>IF(ISBLANK(ComponentData[[#This Row],[Voltage]]),"",ComponentData[[#This Row],[Voltage]])</f>
        <v/>
      </c>
      <c r="E7931" s="71" t="str">
        <f>IF(ISBLANK(ComponentData[[#This Row],[Remark]]),"",ComponentData[[#This Row],[Remark]])</f>
        <v>1...6</v>
      </c>
      <c r="F7931" s="71" t="str">
        <f>IF(ISBLANK(ComponentData[[#This Row],[Manufacturer]]),"",ComponentData[[#This Row],[Manufacturer]])</f>
        <v/>
      </c>
      <c r="G7931" s="71" t="str">
        <f>IF(ISBLANK(ComponentData[[#This Row],[ManufacturerNumber]]),"",ComponentData[[#This Row],[ManufacturerNumber]])</f>
        <v/>
      </c>
    </row>
    <row r="7932" spans="1:7" ht="14.45" customHeight="1">
      <c r="A7932" s="66">
        <v>7931</v>
      </c>
      <c r="B7932" s="71" t="str">
        <f>IF(ISBLANK(ComponentData[[#This Row],[Description]]),"",ComponentData[[#This Row],[Description]])</f>
        <v>Generic cable</v>
      </c>
      <c r="C7932" s="71" t="str">
        <f>IF(ISBLANK(ComponentData[[#This Row],[TypeDesignations]]),"",ComponentData[[#This Row],[TypeDesignations]])</f>
        <v>6x6mm²</v>
      </c>
      <c r="D7932" s="71" t="str">
        <f>IF(ISBLANK(ComponentData[[#This Row],[Voltage]]),"",ComponentData[[#This Row],[Voltage]])</f>
        <v/>
      </c>
      <c r="E7932" s="71" t="str">
        <f>IF(ISBLANK(ComponentData[[#This Row],[Remark]]),"",ComponentData[[#This Row],[Remark]])</f>
        <v>1...6</v>
      </c>
      <c r="F7932" s="71" t="str">
        <f>IF(ISBLANK(ComponentData[[#This Row],[Manufacturer]]),"",ComponentData[[#This Row],[Manufacturer]])</f>
        <v/>
      </c>
      <c r="G7932" s="71" t="str">
        <f>IF(ISBLANK(ComponentData[[#This Row],[ManufacturerNumber]]),"",ComponentData[[#This Row],[ManufacturerNumber]])</f>
        <v/>
      </c>
    </row>
    <row r="7933" spans="1:7" ht="14.45" customHeight="1">
      <c r="A7933" s="66">
        <v>7932</v>
      </c>
      <c r="B7933" s="71" t="str">
        <f>IF(ISBLANK(ComponentData[[#This Row],[Description]]),"",ComponentData[[#This Row],[Description]])</f>
        <v>Generic cable</v>
      </c>
      <c r="C7933" s="71" t="str">
        <f>IF(ISBLANK(ComponentData[[#This Row],[TypeDesignations]]),"",ComponentData[[#This Row],[TypeDesignations]])</f>
        <v>24x1.5mm²</v>
      </c>
      <c r="D7933" s="71" t="str">
        <f>IF(ISBLANK(ComponentData[[#This Row],[Voltage]]),"",ComponentData[[#This Row],[Voltage]])</f>
        <v/>
      </c>
      <c r="E7933" s="71" t="str">
        <f>IF(ISBLANK(ComponentData[[#This Row],[Remark]]),"",ComponentData[[#This Row],[Remark]])</f>
        <v>1...24</v>
      </c>
      <c r="F7933" s="71" t="str">
        <f>IF(ISBLANK(ComponentData[[#This Row],[Manufacturer]]),"",ComponentData[[#This Row],[Manufacturer]])</f>
        <v/>
      </c>
      <c r="G7933" s="71" t="str">
        <f>IF(ISBLANK(ComponentData[[#This Row],[ManufacturerNumber]]),"",ComponentData[[#This Row],[ManufacturerNumber]])</f>
        <v/>
      </c>
    </row>
    <row r="7934" spans="1:7" ht="14.45" customHeight="1">
      <c r="A7934" s="66">
        <v>7933</v>
      </c>
      <c r="B7934" s="71" t="str">
        <f>IF(ISBLANK(ComponentData[[#This Row],[Description]]),"",ComponentData[[#This Row],[Description]])</f>
        <v>Generic cable</v>
      </c>
      <c r="C7934" s="71" t="str">
        <f>IF(ISBLANK(ComponentData[[#This Row],[TypeDesignations]]),"",ComponentData[[#This Row],[TypeDesignations]])</f>
        <v>24x2.5mm²</v>
      </c>
      <c r="D7934" s="71" t="str">
        <f>IF(ISBLANK(ComponentData[[#This Row],[Voltage]]),"",ComponentData[[#This Row],[Voltage]])</f>
        <v/>
      </c>
      <c r="E7934" s="71" t="str">
        <f>IF(ISBLANK(ComponentData[[#This Row],[Remark]]),"",ComponentData[[#This Row],[Remark]])</f>
        <v>1...24</v>
      </c>
      <c r="F7934" s="71" t="str">
        <f>IF(ISBLANK(ComponentData[[#This Row],[Manufacturer]]),"",ComponentData[[#This Row],[Manufacturer]])</f>
        <v/>
      </c>
      <c r="G7934" s="71" t="str">
        <f>IF(ISBLANK(ComponentData[[#This Row],[ManufacturerNumber]]),"",ComponentData[[#This Row],[ManufacturerNumber]])</f>
        <v/>
      </c>
    </row>
    <row r="7935" spans="1:7" ht="14.45" customHeight="1">
      <c r="A7935" s="66">
        <v>7934</v>
      </c>
      <c r="B7935" s="71" t="str">
        <f>IF(ISBLANK(ComponentData[[#This Row],[Description]]),"",ComponentData[[#This Row],[Description]])</f>
        <v>Converter</v>
      </c>
      <c r="C7935" s="71" t="str">
        <f>IF(ISBLANK(ComponentData[[#This Row],[TypeDesignations]]),"",ComponentData[[#This Row],[TypeDesignations]])</f>
        <v>ML30.241</v>
      </c>
      <c r="D7935" s="71" t="str">
        <f>IF(ISBLANK(ComponentData[[#This Row],[Voltage]]),"",ComponentData[[#This Row],[Voltage]])</f>
        <v>85-264VAC/85-375VDC</v>
      </c>
      <c r="E7935" s="71" t="str">
        <f>IF(ISBLANK(ComponentData[[#This Row],[Remark]]),"",ComponentData[[#This Row],[Remark]])</f>
        <v>24-28VDC, 30W</v>
      </c>
      <c r="F7935" s="71" t="str">
        <f>IF(ISBLANK(ComponentData[[#This Row],[Manufacturer]]),"",ComponentData[[#This Row],[Manufacturer]])</f>
        <v>Puls Electronic GmbH</v>
      </c>
      <c r="G7935" s="71" t="str">
        <f>IF(ISBLANK(ComponentData[[#This Row],[ManufacturerNumber]]),"",ComponentData[[#This Row],[ManufacturerNumber]])</f>
        <v>ML30.241</v>
      </c>
    </row>
    <row r="7936" spans="1:7" ht="14.45" customHeight="1">
      <c r="A7936" s="66">
        <v>7935</v>
      </c>
      <c r="B7936" s="71" t="str">
        <f>IF(ISBLANK(ComponentData[[#This Row],[Description]]),"",ComponentData[[#This Row],[Description]])</f>
        <v>Mounting kit</v>
      </c>
      <c r="C7936" s="71" t="str">
        <f>IF(ISBLANK(ComponentData[[#This Row],[TypeDesignations]]),"",ComponentData[[#This Row],[TypeDesignations]])</f>
        <v>19" mounting kit 3U</v>
      </c>
      <c r="D7936" s="71" t="str">
        <f>IF(ISBLANK(ComponentData[[#This Row],[Voltage]]),"",ComponentData[[#This Row],[Voltage]])</f>
        <v/>
      </c>
      <c r="E7936" s="71" t="str">
        <f>IF(ISBLANK(ComponentData[[#This Row],[Remark]]),"",ComponentData[[#This Row],[Remark]])</f>
        <v>For 1xREx650 case</v>
      </c>
      <c r="F7936" s="71" t="str">
        <f>IF(ISBLANK(ComponentData[[#This Row],[Manufacturer]]),"",ComponentData[[#This Row],[Manufacturer]])</f>
        <v>ABB</v>
      </c>
      <c r="G7936" s="71" t="str">
        <f>IF(ISBLANK(ComponentData[[#This Row],[ManufacturerNumber]]),"",ComponentData[[#This Row],[ManufacturerNumber]])</f>
        <v>1KHL400352R0001</v>
      </c>
    </row>
    <row r="7937" spans="1:7" ht="14.45" customHeight="1">
      <c r="A7937" s="66">
        <v>7936</v>
      </c>
      <c r="B7937" s="71" t="str">
        <f>IF(ISBLANK(ComponentData[[#This Row],[Description]]),"",ComponentData[[#This Row],[Description]])</f>
        <v>Positioning plate</v>
      </c>
      <c r="C7937" s="71" t="str">
        <f>IF(ISBLANK(ComponentData[[#This Row],[TypeDesignations]]),"",ComponentData[[#This Row],[TypeDesignations]])</f>
        <v>REx650</v>
      </c>
      <c r="D7937" s="71" t="str">
        <f>IF(ISBLANK(ComponentData[[#This Row],[Voltage]]),"",ComponentData[[#This Row],[Voltage]])</f>
        <v/>
      </c>
      <c r="E7937" s="71" t="str">
        <f>IF(ISBLANK(ComponentData[[#This Row],[Remark]]),"",ComponentData[[#This Row],[Remark]])</f>
        <v>REx650, 3U</v>
      </c>
      <c r="F7937" s="71" t="str">
        <f>IF(ISBLANK(ComponentData[[#This Row],[Manufacturer]]),"",ComponentData[[#This Row],[Manufacturer]])</f>
        <v>ABB</v>
      </c>
      <c r="G7937" s="71" t="str">
        <f>IF(ISBLANK(ComponentData[[#This Row],[ManufacturerNumber]]),"",ComponentData[[#This Row],[ManufacturerNumber]])</f>
        <v/>
      </c>
    </row>
    <row r="7938" spans="1:7" ht="14.45" customHeight="1">
      <c r="A7938" s="66">
        <v>7937</v>
      </c>
      <c r="B7938" s="71" t="str">
        <f>IF(ISBLANK(ComponentData[[#This Row],[Description]]),"",ComponentData[[#This Row],[Description]])</f>
        <v>Front view</v>
      </c>
      <c r="C7938" s="71" t="str">
        <f>IF(ISBLANK(ComponentData[[#This Row],[TypeDesignations]]),"",ComponentData[[#This Row],[TypeDesignations]])</f>
        <v>DM6200</v>
      </c>
      <c r="D7938" s="71" t="str">
        <f>IF(ISBLANK(ComponentData[[#This Row],[Voltage]]),"",ComponentData[[#This Row],[Voltage]])</f>
        <v/>
      </c>
      <c r="E7938" s="71" t="str">
        <f>IF(ISBLANK(ComponentData[[#This Row],[Remark]]),"",ComponentData[[#This Row],[Remark]])</f>
        <v/>
      </c>
      <c r="F7938" s="71" t="str">
        <f>IF(ISBLANK(ComponentData[[#This Row],[Manufacturer]]),"",ComponentData[[#This Row],[Manufacturer]])</f>
        <v>Schneider Electric</v>
      </c>
      <c r="G7938" s="71" t="str">
        <f>IF(ISBLANK(ComponentData[[#This Row],[ManufacturerNumber]]),"",ComponentData[[#This Row],[ManufacturerNumber]])</f>
        <v/>
      </c>
    </row>
    <row r="7939" spans="1:7" ht="14.45" customHeight="1">
      <c r="A7939" s="66">
        <v>7938</v>
      </c>
      <c r="B7939" s="71" t="str">
        <f>IF(ISBLANK(ComponentData[[#This Row],[Description]]),"",ComponentData[[#This Row],[Description]])</f>
        <v>Test switch</v>
      </c>
      <c r="C7939" s="71" t="str">
        <f>IF(ISBLANK(ComponentData[[#This Row],[TypeDesignations]]),"",ComponentData[[#This Row],[TypeDesignations]])</f>
        <v>KEY-E 073</v>
      </c>
      <c r="D7939" s="71" t="str">
        <f>IF(ISBLANK(ComponentData[[#This Row],[Voltage]]),"",ComponentData[[#This Row],[Voltage]])</f>
        <v>3 current shorting with test jack and blade, 4NO</v>
      </c>
      <c r="E7939" s="71" t="str">
        <f>IF(ISBLANK(ComponentData[[#This Row],[Remark]]),"",ComponentData[[#This Row],[Remark]])</f>
        <v/>
      </c>
      <c r="F7939" s="71" t="str">
        <f>IF(ISBLANK(ComponentData[[#This Row],[Manufacturer]]),"",ComponentData[[#This Row],[Manufacturer]])</f>
        <v>Konecty</v>
      </c>
      <c r="G7939" s="71" t="str">
        <f>IF(ISBLANK(ComponentData[[#This Row],[ManufacturerNumber]]),"",ComponentData[[#This Row],[ManufacturerNumber]])</f>
        <v>KEY-E 073</v>
      </c>
    </row>
    <row r="7940" spans="1:7" ht="14.45" customHeight="1">
      <c r="A7940" s="66">
        <v>7939</v>
      </c>
      <c r="B7940" s="71" t="str">
        <f>IF(ISBLANK(ComponentData[[#This Row],[Description]]),"",ComponentData[[#This Row],[Description]])</f>
        <v>Numerical transformer protection IED</v>
      </c>
      <c r="C7940" s="71" t="str">
        <f>IF(ISBLANK(ComponentData[[#This Row],[TypeDesignations]]),"",ComponentData[[#This Row],[TypeDesignations]])</f>
        <v>RET521</v>
      </c>
      <c r="D7940" s="71" t="str">
        <f>IF(ISBLANK(ComponentData[[#This Row],[Voltage]]),"",ComponentData[[#This Row],[Voltage]])</f>
        <v>50/60Hz</v>
      </c>
      <c r="E7940" s="71" t="str">
        <f>IF(ISBLANK(ComponentData[[#This Row],[Remark]]),"",ComponentData[[#This Row],[Remark]])</f>
        <v/>
      </c>
      <c r="F7940" s="71" t="str">
        <f>IF(ISBLANK(ComponentData[[#This Row],[Manufacturer]]),"",ComponentData[[#This Row],[Manufacturer]])</f>
        <v>ABB</v>
      </c>
      <c r="G7940" s="71" t="str">
        <f>IF(ISBLANK(ComponentData[[#This Row],[ManufacturerNumber]]),"",ComponentData[[#This Row],[ManufacturerNumber]])</f>
        <v>1MRK001530-AE</v>
      </c>
    </row>
    <row r="7941" spans="1:7" ht="14.45" customHeight="1">
      <c r="A7941" s="66">
        <v>7940</v>
      </c>
      <c r="B7941" s="71" t="str">
        <f>IF(ISBLANK(ComponentData[[#This Row],[Description]]),"",ComponentData[[#This Row],[Description]])</f>
        <v>Numerical transformer protection IED</v>
      </c>
      <c r="C7941" s="71" t="str">
        <f>IF(ISBLANK(ComponentData[[#This Row],[TypeDesignations]]),"",ComponentData[[#This Row],[TypeDesignations]])</f>
        <v>RET670</v>
      </c>
      <c r="D7941" s="71" t="str">
        <f>IF(ISBLANK(ComponentData[[#This Row],[Voltage]]),"",ComponentData[[#This Row],[Voltage]])</f>
        <v>B40A, VER. 2.1 CONFIGURED</v>
      </c>
      <c r="E7941" s="71" t="str">
        <f>IF(ISBLANK(ComponentData[[#This Row],[Remark]]),"",ComponentData[[#This Row],[Remark]])</f>
        <v/>
      </c>
      <c r="F7941" s="71" t="str">
        <f>IF(ISBLANK(ComponentData[[#This Row],[Manufacturer]]),"",ComponentData[[#This Row],[Manufacturer]])</f>
        <v>ABB</v>
      </c>
      <c r="G7941" s="71" t="str">
        <f>IF(ISBLANK(ComponentData[[#This Row],[ManufacturerNumber]]),"",ComponentData[[#This Row],[ManufacturerNumber]])</f>
        <v>To be defined</v>
      </c>
    </row>
    <row r="7942" spans="1:7" ht="14.45" customHeight="1">
      <c r="A7942" s="66">
        <v>7941</v>
      </c>
      <c r="B7942" s="71" t="str">
        <f>IF(ISBLANK(ComponentData[[#This Row],[Description]]),"",ComponentData[[#This Row],[Description]])</f>
        <v>Test switch</v>
      </c>
      <c r="C7942" s="71" t="str">
        <f>IF(ISBLANK(ComponentData[[#This Row],[TypeDesignations]]),"",ComponentData[[#This Row],[TypeDesignations]])</f>
        <v>RTXP24-CA_MOD</v>
      </c>
      <c r="D7942" s="71" t="str">
        <f>IF(ISBLANK(ComponentData[[#This Row],[Voltage]]),"",ComponentData[[#This Row],[Voltage]])</f>
        <v>20A</v>
      </c>
      <c r="E7942" s="71" t="str">
        <f>IF(ISBLANK(ComponentData[[#This Row],[Remark]]),"",ComponentData[[#This Row],[Remark]])</f>
        <v/>
      </c>
      <c r="F7942" s="71" t="str">
        <f>IF(ISBLANK(ComponentData[[#This Row],[Manufacturer]]),"",ComponentData[[#This Row],[Manufacturer]])</f>
        <v>ABB</v>
      </c>
      <c r="G7942" s="71" t="str">
        <f>IF(ISBLANK(ComponentData[[#This Row],[ManufacturerNumber]]),"",ComponentData[[#This Row],[ManufacturerNumber]])</f>
        <v>RK  926315-CA_MOD</v>
      </c>
    </row>
    <row r="7943" spans="1:7" ht="14.45" customHeight="1">
      <c r="A7943" s="66">
        <v>7942</v>
      </c>
      <c r="B7943" s="71" t="str">
        <f>IF(ISBLANK(ComponentData[[#This Row],[Description]]),"",ComponentData[[#This Row],[Description]])</f>
        <v>Front view</v>
      </c>
      <c r="C7943" s="71" t="str">
        <f>IF(ISBLANK(ComponentData[[#This Row],[TypeDesignations]]),"",ComponentData[[#This Row],[TypeDesignations]])</f>
        <v>AFS675-EEGx...</v>
      </c>
      <c r="D7943" s="71" t="str">
        <f>IF(ISBLANK(ComponentData[[#This Row],[Voltage]]),"",ComponentData[[#This Row],[Voltage]])</f>
        <v/>
      </c>
      <c r="E7943" s="71" t="str">
        <f>IF(ISBLANK(ComponentData[[#This Row],[Remark]]),"",ComponentData[[#This Row],[Remark]])</f>
        <v>12 slots+GbE</v>
      </c>
      <c r="F7943" s="71" t="str">
        <f>IF(ISBLANK(ComponentData[[#This Row],[Manufacturer]]),"",ComponentData[[#This Row],[Manufacturer]])</f>
        <v>ABB</v>
      </c>
      <c r="G7943" s="71" t="str">
        <f>IF(ISBLANK(ComponentData[[#This Row],[ManufacturerNumber]]),"",ComponentData[[#This Row],[ManufacturerNumber]])</f>
        <v/>
      </c>
    </row>
    <row r="7944" spans="1:7" ht="14.45" customHeight="1">
      <c r="A7944" s="66">
        <v>7943</v>
      </c>
      <c r="B7944" s="71" t="str">
        <f>IF(ISBLANK(ComponentData[[#This Row],[Description]]),"",ComponentData[[#This Row],[Description]])</f>
        <v>Ethernet module</v>
      </c>
      <c r="C7944" s="71" t="str">
        <f>IF(ISBLANK(ComponentData[[#This Row],[TypeDesignations]]),"",ComponentData[[#This Row],[TypeDesignations]])</f>
        <v>CP</v>
      </c>
      <c r="D7944" s="71" t="str">
        <f>IF(ISBLANK(ComponentData[[#This Row],[Voltage]]),"",ComponentData[[#This Row],[Voltage]])</f>
        <v>GbE</v>
      </c>
      <c r="E7944" s="71" t="str">
        <f>IF(ISBLANK(ComponentData[[#This Row],[Remark]]),"",ComponentData[[#This Row],[Remark]])</f>
        <v>2xRJ45 connectors, 2xSFP connectors</v>
      </c>
      <c r="F7944" s="71" t="str">
        <f>IF(ISBLANK(ComponentData[[#This Row],[Manufacturer]]),"",ComponentData[[#This Row],[Manufacturer]])</f>
        <v>ABB</v>
      </c>
      <c r="G7944" s="71" t="str">
        <f>IF(ISBLANK(ComponentData[[#This Row],[ManufacturerNumber]]),"",ComponentData[[#This Row],[ManufacturerNumber]])</f>
        <v>CP</v>
      </c>
    </row>
    <row r="7945" spans="1:7" ht="14.45" customHeight="1">
      <c r="A7945" s="66">
        <v>7944</v>
      </c>
      <c r="B7945" s="71" t="str">
        <f>IF(ISBLANK(ComponentData[[#This Row],[Description]]),"",ComponentData[[#This Row],[Description]])</f>
        <v>Ethernet module</v>
      </c>
      <c r="C7945" s="71" t="str">
        <f>IF(ISBLANK(ComponentData[[#This Row],[TypeDesignations]]),"",ComponentData[[#This Row],[TypeDesignations]])</f>
        <v>S</v>
      </c>
      <c r="D7945" s="71" t="str">
        <f>IF(ISBLANK(ComponentData[[#This Row],[Voltage]]),"",ComponentData[[#This Row],[Voltage]])</f>
        <v>SPF</v>
      </c>
      <c r="E7945" s="71" t="str">
        <f>IF(ISBLANK(ComponentData[[#This Row],[Remark]]),"",ComponentData[[#This Row],[Remark]])</f>
        <v>2xSFP connectors</v>
      </c>
      <c r="F7945" s="71" t="str">
        <f>IF(ISBLANK(ComponentData[[#This Row],[Manufacturer]]),"",ComponentData[[#This Row],[Manufacturer]])</f>
        <v>ABB</v>
      </c>
      <c r="G7945" s="71" t="str">
        <f>IF(ISBLANK(ComponentData[[#This Row],[ManufacturerNumber]]),"",ComponentData[[#This Row],[ManufacturerNumber]])</f>
        <v>S</v>
      </c>
    </row>
    <row r="7946" spans="1:7" ht="14.45" customHeight="1">
      <c r="A7946" s="66">
        <v>7945</v>
      </c>
      <c r="B7946" s="71" t="str">
        <f>IF(ISBLANK(ComponentData[[#This Row],[Description]]),"",ComponentData[[#This Row],[Description]])</f>
        <v>Feed-through terminal</v>
      </c>
      <c r="C7946" s="71" t="str">
        <f>IF(ISBLANK(ComponentData[[#This Row],[TypeDesignations]]),"",ComponentData[[#This Row],[TypeDesignations]])</f>
        <v>UK 4 BU</v>
      </c>
      <c r="D7946" s="71" t="str">
        <f>IF(ISBLANK(ComponentData[[#This Row],[Voltage]]),"",ComponentData[[#This Row],[Voltage]])</f>
        <v>600V, 20A</v>
      </c>
      <c r="E7946" s="71" t="str">
        <f>IF(ISBLANK(ComponentData[[#This Row],[Remark]]),"",ComponentData[[#This Row],[Remark]])</f>
        <v>0.2-4mm², max 2 wires, blue</v>
      </c>
      <c r="F7946" s="71" t="str">
        <f>IF(ISBLANK(ComponentData[[#This Row],[Manufacturer]]),"",ComponentData[[#This Row],[Manufacturer]])</f>
        <v>Phoenix Contact</v>
      </c>
      <c r="G7946" s="71" t="str">
        <f>IF(ISBLANK(ComponentData[[#This Row],[ManufacturerNumber]]),"",ComponentData[[#This Row],[ManufacturerNumber]])</f>
        <v>3003091</v>
      </c>
    </row>
    <row r="7947" spans="1:7" ht="14.45" customHeight="1">
      <c r="A7947" s="66">
        <v>7946</v>
      </c>
      <c r="B7947" s="71" t="str">
        <f>IF(ISBLANK(ComponentData[[#This Row],[Description]]),"",ComponentData[[#This Row],[Description]])</f>
        <v>Inverter</v>
      </c>
      <c r="C7947" s="71" t="str">
        <f>IF(ISBLANK(ComponentData[[#This Row],[TypeDesignations]]),"",ComponentData[[#This Row],[TypeDesignations]])</f>
        <v>INVB2000</v>
      </c>
      <c r="D7947" s="71" t="str">
        <f>IF(ISBLANK(ComponentData[[#This Row],[Voltage]]),"",ComponentData[[#This Row],[Voltage]])</f>
        <v>220VDC/230VAC, 50Hz</v>
      </c>
      <c r="E7947" s="71" t="str">
        <f>IF(ISBLANK(ComponentData[[#This Row],[Remark]]),"",ComponentData[[#This Row],[Remark]])</f>
        <v>2kVA, front connectors</v>
      </c>
      <c r="F7947" s="71" t="str">
        <f>IF(ISBLANK(ComponentData[[#This Row],[Manufacturer]]),"",ComponentData[[#This Row],[Manufacturer]])</f>
        <v>Power Innovation</v>
      </c>
      <c r="G7947" s="71" t="str">
        <f>IF(ISBLANK(ComponentData[[#This Row],[ManufacturerNumber]]),"",ComponentData[[#This Row],[ManufacturerNumber]])</f>
        <v>INVB2000-220-230</v>
      </c>
    </row>
    <row r="7948" spans="1:7" ht="14.45" customHeight="1">
      <c r="A7948" s="66">
        <v>7947</v>
      </c>
      <c r="B7948" s="71" t="str">
        <f>IF(ISBLANK(ComponentData[[#This Row],[Description]]),"",ComponentData[[#This Row],[Description]])</f>
        <v>Inverter</v>
      </c>
      <c r="C7948" s="71" t="str">
        <f>IF(ISBLANK(ComponentData[[#This Row],[TypeDesignations]]),"",ComponentData[[#This Row],[TypeDesignations]])</f>
        <v>INVB2000</v>
      </c>
      <c r="D7948" s="71" t="str">
        <f>IF(ISBLANK(ComponentData[[#This Row],[Voltage]]),"",ComponentData[[#This Row],[Voltage]])</f>
        <v>220VDC/230VAC, 50Hz</v>
      </c>
      <c r="E7948" s="71" t="str">
        <f>IF(ISBLANK(ComponentData[[#This Row],[Remark]]),"",ComponentData[[#This Row],[Remark]])</f>
        <v>2kVA, rear connectors</v>
      </c>
      <c r="F7948" s="71" t="str">
        <f>IF(ISBLANK(ComponentData[[#This Row],[Manufacturer]]),"",ComponentData[[#This Row],[Manufacturer]])</f>
        <v>Power Innovation</v>
      </c>
      <c r="G7948" s="71" t="str">
        <f>IF(ISBLANK(ComponentData[[#This Row],[ManufacturerNumber]]),"",ComponentData[[#This Row],[ManufacturerNumber]])</f>
        <v>INVB2000-220-230-2</v>
      </c>
    </row>
    <row r="7949" spans="1:7" ht="14.45" customHeight="1">
      <c r="A7949" s="66">
        <v>7948</v>
      </c>
      <c r="B7949" s="71" t="str">
        <f>IF(ISBLANK(ComponentData[[#This Row],[Description]]),"",ComponentData[[#This Row],[Description]])</f>
        <v>Serial port adapter</v>
      </c>
      <c r="C7949" s="71" t="str">
        <f>IF(ISBLANK(ComponentData[[#This Row],[TypeDesignations]]),"",ComponentData[[#This Row],[TypeDesignations]])</f>
        <v>Alpha A1830</v>
      </c>
      <c r="D7949" s="71" t="str">
        <f>IF(ISBLANK(ComponentData[[#This Row],[Voltage]]),"",ComponentData[[#This Row],[Voltage]])</f>
        <v>RS485</v>
      </c>
      <c r="E7949" s="71" t="str">
        <f>IF(ISBLANK(ComponentData[[#This Row],[Remark]]),"",ComponentData[[#This Row],[Remark]])</f>
        <v>2-wire</v>
      </c>
      <c r="F7949" s="71" t="str">
        <f>IF(ISBLANK(ComponentData[[#This Row],[Manufacturer]]),"",ComponentData[[#This Row],[Manufacturer]])</f>
        <v>ELSTER</v>
      </c>
      <c r="G7949" s="71" t="str">
        <f>IF(ISBLANK(ComponentData[[#This Row],[ManufacturerNumber]]),"",ComponentData[[#This Row],[ManufacturerNumber]])</f>
        <v/>
      </c>
    </row>
    <row r="7950" spans="1:7" ht="14.45" customHeight="1">
      <c r="A7950" s="66">
        <v>7949</v>
      </c>
      <c r="B7950" s="71" t="str">
        <f>IF(ISBLANK(ComponentData[[#This Row],[Description]]),"",ComponentData[[#This Row],[Description]])</f>
        <v>Fuse terminal</v>
      </c>
      <c r="C7950" s="71" t="str">
        <f>IF(ISBLANK(ComponentData[[#This Row],[TypeDesignations]]),"",ComponentData[[#This Row],[TypeDesignations]])</f>
        <v>UT 4-HESI (5x20)</v>
      </c>
      <c r="D7950" s="71" t="str">
        <f>IF(ISBLANK(ComponentData[[#This Row],[Voltage]]),"",ComponentData[[#This Row],[Voltage]])</f>
        <v>500V, 6.3A, G/5x20</v>
      </c>
      <c r="E7950" s="71" t="str">
        <f>IF(ISBLANK(ComponentData[[#This Row],[Remark]]),"",ComponentData[[#This Row],[Remark]])</f>
        <v>0.14-6mm², max 2 wires, black, without diode</v>
      </c>
      <c r="F7950" s="71" t="str">
        <f>IF(ISBLANK(ComponentData[[#This Row],[Manufacturer]]),"",ComponentData[[#This Row],[Manufacturer]])</f>
        <v>Phoenix Contact</v>
      </c>
      <c r="G7950" s="71" t="str">
        <f>IF(ISBLANK(ComponentData[[#This Row],[ManufacturerNumber]]),"",ComponentData[[#This Row],[ManufacturerNumber]])</f>
        <v>3046032</v>
      </c>
    </row>
    <row r="7951" spans="1:7" ht="14.45" customHeight="1">
      <c r="A7951" s="66">
        <v>7950</v>
      </c>
      <c r="B7951" s="71" t="str">
        <f>IF(ISBLANK(ComponentData[[#This Row],[Description]]),"",ComponentData[[#This Row],[Description]])</f>
        <v>Fuse</v>
      </c>
      <c r="C7951" s="71" t="str">
        <f>IF(ISBLANK(ComponentData[[#This Row],[TypeDesignations]]),"",ComponentData[[#This Row],[TypeDesignations]])</f>
        <v>5x20</v>
      </c>
      <c r="D7951" s="71" t="str">
        <f>IF(ISBLANK(ComponentData[[#This Row],[Voltage]]),"",ComponentData[[#This Row],[Voltage]])</f>
        <v>0,5A</v>
      </c>
      <c r="E7951" s="71" t="str">
        <f>IF(ISBLANK(ComponentData[[#This Row],[Remark]]),"",ComponentData[[#This Row],[Remark]])</f>
        <v>250V</v>
      </c>
      <c r="F7951" s="71" t="str">
        <f>IF(ISBLANK(ComponentData[[#This Row],[Manufacturer]]),"",ComponentData[[#This Row],[Manufacturer]])</f>
        <v/>
      </c>
      <c r="G7951" s="71" t="str">
        <f>IF(ISBLANK(ComponentData[[#This Row],[ManufacturerNumber]]),"",ComponentData[[#This Row],[ManufacturerNumber]])</f>
        <v/>
      </c>
    </row>
    <row r="7952" spans="1:7" ht="14.45" customHeight="1">
      <c r="A7952" s="66">
        <v>7951</v>
      </c>
      <c r="B7952" s="71" t="str">
        <f>IF(ISBLANK(ComponentData[[#This Row],[Description]]),"",ComponentData[[#This Row],[Description]])</f>
        <v>Fuse</v>
      </c>
      <c r="C7952" s="71" t="str">
        <f>IF(ISBLANK(ComponentData[[#This Row],[TypeDesignations]]),"",ComponentData[[#This Row],[TypeDesignations]])</f>
        <v>5x20</v>
      </c>
      <c r="D7952" s="71" t="str">
        <f>IF(ISBLANK(ComponentData[[#This Row],[Voltage]]),"",ComponentData[[#This Row],[Voltage]])</f>
        <v>2A</v>
      </c>
      <c r="E7952" s="71" t="str">
        <f>IF(ISBLANK(ComponentData[[#This Row],[Remark]]),"",ComponentData[[#This Row],[Remark]])</f>
        <v>250V</v>
      </c>
      <c r="F7952" s="71" t="str">
        <f>IF(ISBLANK(ComponentData[[#This Row],[Manufacturer]]),"",ComponentData[[#This Row],[Manufacturer]])</f>
        <v/>
      </c>
      <c r="G7952" s="71" t="str">
        <f>IF(ISBLANK(ComponentData[[#This Row],[ManufacturerNumber]]),"",ComponentData[[#This Row],[ManufacturerNumber]])</f>
        <v/>
      </c>
    </row>
    <row r="7953" spans="1:7" ht="14.45" customHeight="1">
      <c r="A7953" s="66">
        <v>7952</v>
      </c>
      <c r="B7953" s="71" t="str">
        <f>IF(ISBLANK(ComponentData[[#This Row],[Description]]),"",ComponentData[[#This Row],[Description]])</f>
        <v>Fuse terminal</v>
      </c>
      <c r="C7953" s="71" t="str">
        <f>IF(ISBLANK(ComponentData[[#This Row],[TypeDesignations]]),"",ComponentData[[#This Row],[TypeDesignations]])</f>
        <v>UT 4-HESILED 24 (5x20)</v>
      </c>
      <c r="D7953" s="71" t="str">
        <f>IF(ISBLANK(ComponentData[[#This Row],[Voltage]]),"",ComponentData[[#This Row],[Voltage]])</f>
        <v>24V, 6.3A, G/5x20</v>
      </c>
      <c r="E7953" s="71" t="str">
        <f>IF(ISBLANK(ComponentData[[#This Row],[Remark]]),"",ComponentData[[#This Row],[Remark]])</f>
        <v>0.14-6mm², max 2 wires, black, with diode</v>
      </c>
      <c r="F7953" s="71" t="str">
        <f>IF(ISBLANK(ComponentData[[#This Row],[Manufacturer]]),"",ComponentData[[#This Row],[Manufacturer]])</f>
        <v>Phoenix Contact</v>
      </c>
      <c r="G7953" s="71" t="str">
        <f>IF(ISBLANK(ComponentData[[#This Row],[ManufacturerNumber]]),"",ComponentData[[#This Row],[ManufacturerNumber]])</f>
        <v>3046090</v>
      </c>
    </row>
    <row r="7954" spans="1:7" ht="14.45" customHeight="1">
      <c r="A7954" s="66">
        <v>7953</v>
      </c>
      <c r="B7954" s="71" t="str">
        <f>IF(ISBLANK(ComponentData[[#This Row],[Description]]),"",ComponentData[[#This Row],[Description]])</f>
        <v>Test switch</v>
      </c>
      <c r="C7954" s="71" t="str">
        <f>IF(ISBLANK(ComponentData[[#This Row],[TypeDesignations]]),"",ComponentData[[#This Row],[TypeDesignations]])</f>
        <v>2RMLG01</v>
      </c>
      <c r="D7954" s="71" t="str">
        <f>IF(ISBLANK(ComponentData[[#This Row],[Voltage]]),"",ComponentData[[#This Row],[Voltage]])</f>
        <v>20A</v>
      </c>
      <c r="E7954" s="71" t="str">
        <f>IF(ISBLANK(ComponentData[[#This Row],[Remark]]),"",ComponentData[[#This Row],[Remark]])</f>
        <v>1NO, 13NC</v>
      </c>
      <c r="F7954" s="71" t="str">
        <f>IF(ISBLANK(ComponentData[[#This Row],[Manufacturer]]),"",ComponentData[[#This Row],[Manufacturer]])</f>
        <v>REYROLLE</v>
      </c>
      <c r="G7954" s="71" t="str">
        <f>IF(ISBLANK(ComponentData[[#This Row],[ManufacturerNumber]]),"",ComponentData[[#This Row],[ManufacturerNumber]])</f>
        <v>7XG2240-1AA00-0AA0</v>
      </c>
    </row>
    <row r="7955" spans="1:7" ht="14.45" customHeight="1">
      <c r="A7955" s="66">
        <v>7954</v>
      </c>
      <c r="B7955" s="71" t="str">
        <f>IF(ISBLANK(ComponentData[[#This Row],[Description]]),"",ComponentData[[#This Row],[Description]])</f>
        <v>GPS Receiver</v>
      </c>
      <c r="C7955" s="71" t="str">
        <f>IF(ISBLANK(ComponentData[[#This Row],[TypeDesignations]]),"",ComponentData[[#This Row],[TypeDesignations]])</f>
        <v>GPS170SV</v>
      </c>
      <c r="D7955" s="71" t="str">
        <f>IF(ISBLANK(ComponentData[[#This Row],[Voltage]]),"",ComponentData[[#This Row],[Voltage]])</f>
        <v>1 x LWL_COM / 1 x PPS_OUT</v>
      </c>
      <c r="E7955" s="71" t="str">
        <f>IF(ISBLANK(ComponentData[[#This Row],[Remark]]),"",ComponentData[[#This Row],[Remark]])</f>
        <v/>
      </c>
      <c r="F7955" s="71" t="str">
        <f>IF(ISBLANK(ComponentData[[#This Row],[Manufacturer]]),"",ComponentData[[#This Row],[Manufacturer]])</f>
        <v>Meinberg</v>
      </c>
      <c r="G7955" s="71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6">
        <v>7955</v>
      </c>
      <c r="B7956" s="71" t="str">
        <f>IF(ISBLANK(ComponentData[[#This Row],[Description]]),"",ComponentData[[#This Row],[Description]])</f>
        <v>GPS Receiver</v>
      </c>
      <c r="C7956" s="71" t="str">
        <f>IF(ISBLANK(ComponentData[[#This Row],[TypeDesignations]]),"",ComponentData[[#This Row],[TypeDesignations]])</f>
        <v>GPS167SV</v>
      </c>
      <c r="D7956" s="71" t="str">
        <f>IF(ISBLANK(ComponentData[[#This Row],[Voltage]]),"",ComponentData[[#This Row],[Voltage]])</f>
        <v>1 x LWL_COM / 1 x PPS_OUT</v>
      </c>
      <c r="E7956" s="71" t="str">
        <f>IF(ISBLANK(ComponentData[[#This Row],[Remark]]),"",ComponentData[[#This Row],[Remark]])</f>
        <v>Type 1</v>
      </c>
      <c r="F7956" s="71" t="str">
        <f>IF(ISBLANK(ComponentData[[#This Row],[Manufacturer]]),"",ComponentData[[#This Row],[Manufacturer]])</f>
        <v>Meinberg</v>
      </c>
      <c r="G7956" s="71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6">
        <v>7956</v>
      </c>
      <c r="B7957" s="71" t="str">
        <f>IF(ISBLANK(ComponentData[[#This Row],[Description]]),"",ComponentData[[#This Row],[Description]])</f>
        <v>GPS Receiver</v>
      </c>
      <c r="C7957" s="71" t="str">
        <f>IF(ISBLANK(ComponentData[[#This Row],[TypeDesignations]]),"",ComponentData[[#This Row],[TypeDesignations]])</f>
        <v>GPS167SV</v>
      </c>
      <c r="D7957" s="71" t="str">
        <f>IF(ISBLANK(ComponentData[[#This Row],[Voltage]]),"",ComponentData[[#This Row],[Voltage]])</f>
        <v>2 x LWL_COM / 2 x PPS_OUT</v>
      </c>
      <c r="E7957" s="71" t="str">
        <f>IF(ISBLANK(ComponentData[[#This Row],[Remark]]),"",ComponentData[[#This Row],[Remark]])</f>
        <v>Type 2</v>
      </c>
      <c r="F7957" s="71" t="str">
        <f>IF(ISBLANK(ComponentData[[#This Row],[Manufacturer]]),"",ComponentData[[#This Row],[Manufacturer]])</f>
        <v>Meinberg</v>
      </c>
      <c r="G7957" s="71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6">
        <v>7957</v>
      </c>
      <c r="B7958" s="71" t="str">
        <f>IF(ISBLANK(ComponentData[[#This Row],[Description]]),"",ComponentData[[#This Row],[Description]])</f>
        <v>GPS Receiver</v>
      </c>
      <c r="C7958" s="71" t="str">
        <f>IF(ISBLANK(ComponentData[[#This Row],[TypeDesignations]]),"",ComponentData[[#This Row],[TypeDesignations]])</f>
        <v>GPS167SV</v>
      </c>
      <c r="D7958" s="71" t="str">
        <f>IF(ISBLANK(ComponentData[[#This Row],[Voltage]]),"",ComponentData[[#This Row],[Voltage]])</f>
        <v>3 x LWL_COM / 3 x PPS_OUT</v>
      </c>
      <c r="E7958" s="71" t="str">
        <f>IF(ISBLANK(ComponentData[[#This Row],[Remark]]),"",ComponentData[[#This Row],[Remark]])</f>
        <v>Type 3</v>
      </c>
      <c r="F7958" s="71" t="str">
        <f>IF(ISBLANK(ComponentData[[#This Row],[Manufacturer]]),"",ComponentData[[#This Row],[Manufacturer]])</f>
        <v>Meinberg</v>
      </c>
      <c r="G7958" s="71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6">
        <v>7958</v>
      </c>
      <c r="B7959" s="71" t="str">
        <f>IF(ISBLANK(ComponentData[[#This Row],[Description]]),"",ComponentData[[#This Row],[Description]])</f>
        <v>GPS Receiver</v>
      </c>
      <c r="C7959" s="71" t="str">
        <f>IF(ISBLANK(ComponentData[[#This Row],[TypeDesignations]]),"",ComponentData[[#This Row],[TypeDesignations]])</f>
        <v>GPS167SV</v>
      </c>
      <c r="D7959" s="71" t="str">
        <f>IF(ISBLANK(ComponentData[[#This Row],[Voltage]]),"",ComponentData[[#This Row],[Voltage]])</f>
        <v>4 x LWL_COM / 4 x PPS_OUT</v>
      </c>
      <c r="E7959" s="71" t="str">
        <f>IF(ISBLANK(ComponentData[[#This Row],[Remark]]),"",ComponentData[[#This Row],[Remark]])</f>
        <v>Type 4</v>
      </c>
      <c r="F7959" s="71" t="str">
        <f>IF(ISBLANK(ComponentData[[#This Row],[Manufacturer]]),"",ComponentData[[#This Row],[Manufacturer]])</f>
        <v>Meinberg</v>
      </c>
      <c r="G7959" s="71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6">
        <v>7959</v>
      </c>
      <c r="B7960" s="71" t="str">
        <f>IF(ISBLANK(ComponentData[[#This Row],[Description]]),"",ComponentData[[#This Row],[Description]])</f>
        <v>Fibre optic converter</v>
      </c>
      <c r="C7960" s="71" t="str">
        <f>IF(ISBLANK(ComponentData[[#This Row],[TypeDesignations]]),"",ComponentData[[#This Row],[TypeDesignations]])</f>
        <v>MD-62 AC</v>
      </c>
      <c r="D7960" s="71" t="str">
        <f>IF(ISBLANK(ComponentData[[#This Row],[Voltage]]),"",ComponentData[[#This Row],[Voltage]])</f>
        <v>230VAC, 50Hz</v>
      </c>
      <c r="E7960" s="71" t="str">
        <f>IF(ISBLANK(ComponentData[[#This Row],[Remark]]),"",ComponentData[[#This Row],[Remark]])</f>
        <v>ST connectors</v>
      </c>
      <c r="F7960" s="71" t="str">
        <f>IF(ISBLANK(ComponentData[[#This Row],[Manufacturer]]),"",ComponentData[[#This Row],[Manufacturer]])</f>
        <v>Westermo</v>
      </c>
      <c r="G7960" s="71" t="str">
        <f>IF(ISBLANK(ComponentData[[#This Row],[ManufacturerNumber]]),"",ComponentData[[#This Row],[ManufacturerNumber]])</f>
        <v>MD-62 AC</v>
      </c>
    </row>
    <row r="7961" spans="1:7" ht="14.45" customHeight="1">
      <c r="A7961" s="66">
        <v>7960</v>
      </c>
      <c r="B7961" s="71" t="str">
        <f>IF(ISBLANK(ComponentData[[#This Row],[Description]]),"",ComponentData[[#This Row],[Description]])</f>
        <v>Fibre optic converter</v>
      </c>
      <c r="C7961" s="71" t="str">
        <f>IF(ISBLANK(ComponentData[[#This Row],[TypeDesignations]]),"",ComponentData[[#This Row],[TypeDesignations]])</f>
        <v>MD-62 DC</v>
      </c>
      <c r="D7961" s="71" t="str">
        <f>IF(ISBLANK(ComponentData[[#This Row],[Voltage]]),"",ComponentData[[#This Row],[Voltage]])</f>
        <v>12-36VDC</v>
      </c>
      <c r="E7961" s="71" t="str">
        <f>IF(ISBLANK(ComponentData[[#This Row],[Remark]]),"",ComponentData[[#This Row],[Remark]])</f>
        <v>ST connectors</v>
      </c>
      <c r="F7961" s="71" t="str">
        <f>IF(ISBLANK(ComponentData[[#This Row],[Manufacturer]]),"",ComponentData[[#This Row],[Manufacturer]])</f>
        <v>Westermo</v>
      </c>
      <c r="G7961" s="71" t="str">
        <f>IF(ISBLANK(ComponentData[[#This Row],[ManufacturerNumber]]),"",ComponentData[[#This Row],[ManufacturerNumber]])</f>
        <v>MD-62 DC</v>
      </c>
    </row>
    <row r="7962" spans="1:7" ht="14.45" customHeight="1">
      <c r="A7962" s="66">
        <v>7961</v>
      </c>
      <c r="B7962" s="71" t="str">
        <f>IF(ISBLANK(ComponentData[[#This Row],[Description]]),"",ComponentData[[#This Row],[Description]])</f>
        <v>Ethernet cable</v>
      </c>
      <c r="C7962" s="71" t="str">
        <f>IF(ISBLANK(ComponentData[[#This Row],[TypeDesignations]]),"",ComponentData[[#This Row],[TypeDesignations]])</f>
        <v>STP 4x2x0.50mm²</v>
      </c>
      <c r="D7962" s="71" t="str">
        <f>IF(ISBLANK(ComponentData[[#This Row],[Voltage]]),"",ComponentData[[#This Row],[Voltage]])</f>
        <v>CAT6, PVC</v>
      </c>
      <c r="E7962" s="71" t="str">
        <f>IF(ISBLANK(ComponentData[[#This Row],[Remark]]),"",ComponentData[[#This Row],[Remark]])</f>
        <v>RJ45 connector, length acc. wiring list</v>
      </c>
      <c r="F7962" s="71" t="str">
        <f>IF(ISBLANK(ComponentData[[#This Row],[Manufacturer]]),"",ComponentData[[#This Row],[Manufacturer]])</f>
        <v>Various</v>
      </c>
      <c r="G7962" s="71" t="str">
        <f>IF(ISBLANK(ComponentData[[#This Row],[ManufacturerNumber]]),"",ComponentData[[#This Row],[ManufacturerNumber]])</f>
        <v>-</v>
      </c>
    </row>
    <row r="7963" spans="1:7" ht="14.45" customHeight="1">
      <c r="A7963" s="66">
        <v>7962</v>
      </c>
      <c r="B7963" s="71" t="str">
        <f>IF(ISBLANK(ComponentData[[#This Row],[Description]]),"",ComponentData[[#This Row],[Description]])</f>
        <v>Ethernet cable</v>
      </c>
      <c r="C7963" s="71" t="str">
        <f>IF(ISBLANK(ComponentData[[#This Row],[TypeDesignations]]),"",ComponentData[[#This Row],[TypeDesignations]])</f>
        <v>STP 4x2x0.50mm²</v>
      </c>
      <c r="D7963" s="71" t="str">
        <f>IF(ISBLANK(ComponentData[[#This Row],[Voltage]]),"",ComponentData[[#This Row],[Voltage]])</f>
        <v>CAT6, halogen free</v>
      </c>
      <c r="E7963" s="71" t="str">
        <f>IF(ISBLANK(ComponentData[[#This Row],[Remark]]),"",ComponentData[[#This Row],[Remark]])</f>
        <v>RJ45 connector, length acc. wiring list</v>
      </c>
      <c r="F7963" s="71" t="str">
        <f>IF(ISBLANK(ComponentData[[#This Row],[Manufacturer]]),"",ComponentData[[#This Row],[Manufacturer]])</f>
        <v>Various</v>
      </c>
      <c r="G7963" s="71" t="str">
        <f>IF(ISBLANK(ComponentData[[#This Row],[ManufacturerNumber]]),"",ComponentData[[#This Row],[ManufacturerNumber]])</f>
        <v>-</v>
      </c>
    </row>
    <row r="7964" spans="1:7" ht="14.45" customHeight="1">
      <c r="A7964" s="66">
        <v>7963</v>
      </c>
      <c r="B7964" s="71" t="str">
        <f>IF(ISBLANK(ComponentData[[#This Row],[Description]]),"",ComponentData[[#This Row],[Description]])</f>
        <v>Ethernet cable</v>
      </c>
      <c r="C7964" s="71" t="str">
        <f>IF(ISBLANK(ComponentData[[#This Row],[TypeDesignations]]),"",ComponentData[[#This Row],[TypeDesignations]])</f>
        <v>STP 4x2x0.50mm²</v>
      </c>
      <c r="D7964" s="71" t="str">
        <f>IF(ISBLANK(ComponentData[[#This Row],[Voltage]]),"",ComponentData[[#This Row],[Voltage]])</f>
        <v>CAT6, PVC</v>
      </c>
      <c r="E7964" s="71" t="str">
        <f>IF(ISBLANK(ComponentData[[#This Row],[Remark]]),"",ComponentData[[#This Row],[Remark]])</f>
        <v>RJ45 connector, length = 1m</v>
      </c>
      <c r="F7964" s="71" t="str">
        <f>IF(ISBLANK(ComponentData[[#This Row],[Manufacturer]]),"",ComponentData[[#This Row],[Manufacturer]])</f>
        <v>Various</v>
      </c>
      <c r="G7964" s="71" t="str">
        <f>IF(ISBLANK(ComponentData[[#This Row],[ManufacturerNumber]]),"",ComponentData[[#This Row],[ManufacturerNumber]])</f>
        <v>-</v>
      </c>
    </row>
    <row r="7965" spans="1:7" ht="14.45" customHeight="1">
      <c r="A7965" s="66">
        <v>7964</v>
      </c>
      <c r="B7965" s="71" t="str">
        <f>IF(ISBLANK(ComponentData[[#This Row],[Description]]),"",ComponentData[[#This Row],[Description]])</f>
        <v>Fuse link</v>
      </c>
      <c r="C7965" s="71" t="str">
        <f>IF(ISBLANK(ComponentData[[#This Row],[TypeDesignations]]),"",ComponentData[[#This Row],[TypeDesignations]])</f>
        <v>RS20FWH</v>
      </c>
      <c r="D7965" s="71" t="str">
        <f>IF(ISBLANK(ComponentData[[#This Row],[Voltage]]),"",ComponentData[[#This Row],[Voltage]])</f>
        <v>660VAC, 20A</v>
      </c>
      <c r="E7965" s="71" t="str">
        <f>IF(ISBLANK(ComponentData[[#This Row],[Remark]]),"",ComponentData[[#This Row],[Remark]])</f>
        <v>Back stud connected / flush mounted, White colour</v>
      </c>
      <c r="F7965" s="71" t="str">
        <f>IF(ISBLANK(ComponentData[[#This Row],[Manufacturer]]),"",ComponentData[[#This Row],[Manufacturer]])</f>
        <v>GE Power Controls</v>
      </c>
      <c r="G7965" s="71" t="str">
        <f>IF(ISBLANK(ComponentData[[#This Row],[ManufacturerNumber]]),"",ComponentData[[#This Row],[ManufacturerNumber]])</f>
        <v>402158</v>
      </c>
    </row>
    <row r="7966" spans="1:7" ht="14.45" customHeight="1">
      <c r="A7966" s="66">
        <v>7965</v>
      </c>
      <c r="B7966" s="71" t="str">
        <f>IF(ISBLANK(ComponentData[[#This Row],[Description]]),"",ComponentData[[#This Row],[Description]])</f>
        <v>Miniature circuit breaker</v>
      </c>
      <c r="C7966" s="71" t="str">
        <f>IF(ISBLANK(ComponentData[[#This Row],[TypeDesignations]]),"",ComponentData[[#This Row],[TypeDesignations]])</f>
        <v>S 282 UC-C6</v>
      </c>
      <c r="D7966" s="71" t="str">
        <f>IF(ISBLANK(ComponentData[[#This Row],[Voltage]]),"",ComponentData[[#This Row],[Voltage]])</f>
        <v>6A</v>
      </c>
      <c r="E7966" s="71" t="str">
        <f>IF(ISBLANK(ComponentData[[#This Row],[Remark]]),"",ComponentData[[#This Row],[Remark]])</f>
        <v>2 pole, 440VAC/440VDC</v>
      </c>
      <c r="F7966" s="71" t="str">
        <f>IF(ISBLANK(ComponentData[[#This Row],[Manufacturer]]),"",ComponentData[[#This Row],[Manufacturer]])</f>
        <v>ABB</v>
      </c>
      <c r="G7966" s="71" t="str">
        <f>IF(ISBLANK(ComponentData[[#This Row],[ManufacturerNumber]]),"",ComponentData[[#This Row],[ManufacturerNumber]])</f>
        <v>GHS2820164R0064</v>
      </c>
    </row>
    <row r="7967" spans="1:7" ht="14.45" customHeight="1">
      <c r="A7967" s="66">
        <v>7966</v>
      </c>
      <c r="B7967" s="71" t="str">
        <f>IF(ISBLANK(ComponentData[[#This Row],[Description]]),"",ComponentData[[#This Row],[Description]])</f>
        <v>Binary output module</v>
      </c>
      <c r="C7967" s="71" t="str">
        <f>IF(ISBLANK(ComponentData[[#This Row],[TypeDesignations]]),"",ComponentData[[#This Row],[TypeDesignations]])</f>
        <v>560BOR01</v>
      </c>
      <c r="D7967" s="71" t="str">
        <f>IF(ISBLANK(ComponentData[[#This Row],[Voltage]]),"",ComponentData[[#This Row],[Voltage]])</f>
        <v>24-125VDC</v>
      </c>
      <c r="E7967" s="71" t="str">
        <f>IF(ISBLANK(ComponentData[[#This Row],[Remark]]),"",ComponentData[[#This Row],[Remark]])</f>
        <v>16 outputs</v>
      </c>
      <c r="F7967" s="71" t="str">
        <f>IF(ISBLANK(ComponentData[[#This Row],[Manufacturer]]),"",ComponentData[[#This Row],[Manufacturer]])</f>
        <v>ABB</v>
      </c>
      <c r="G7967" s="71" t="str">
        <f>IF(ISBLANK(ComponentData[[#This Row],[ManufacturerNumber]]),"",ComponentData[[#This Row],[ManufacturerNumber]])</f>
        <v>1KGT036800R0002</v>
      </c>
    </row>
    <row r="7968" spans="1:7" ht="14.45" customHeight="1">
      <c r="A7968" s="66">
        <v>7967</v>
      </c>
      <c r="B7968" s="71" t="str">
        <f>IF(ISBLANK(ComponentData[[#This Row],[Description]]),"",ComponentData[[#This Row],[Description]])</f>
        <v>Cover</v>
      </c>
      <c r="C7968" s="71" t="str">
        <f>IF(ISBLANK(ComponentData[[#This Row],[TypeDesignations]]),"",ComponentData[[#This Row],[TypeDesignations]])</f>
        <v>2010-1291</v>
      </c>
      <c r="D7968" s="71" t="str">
        <f>IF(ISBLANK(ComponentData[[#This Row],[Voltage]]),"",ComponentData[[#This Row],[Voltage]])</f>
        <v/>
      </c>
      <c r="E7968" s="71" t="str">
        <f>IF(ISBLANK(ComponentData[[#This Row],[Remark]]),"",ComponentData[[#This Row],[Remark]])</f>
        <v>grey</v>
      </c>
      <c r="F7968" s="71" t="str">
        <f>IF(ISBLANK(ComponentData[[#This Row],[Manufacturer]]),"",ComponentData[[#This Row],[Manufacturer]])</f>
        <v>Wago</v>
      </c>
      <c r="G7968" s="71" t="str">
        <f>IF(ISBLANK(ComponentData[[#This Row],[ManufacturerNumber]]),"",ComponentData[[#This Row],[ManufacturerNumber]])</f>
        <v>2010-1291</v>
      </c>
    </row>
    <row r="7969" spans="1:7" ht="14.45" customHeight="1">
      <c r="A7969" s="66">
        <v>7968</v>
      </c>
      <c r="B7969" s="71" t="str">
        <f>IF(ISBLANK(ComponentData[[#This Row],[Description]]),"",ComponentData[[#This Row],[Description]])</f>
        <v>Software Package</v>
      </c>
      <c r="C7969" s="71" t="str">
        <f>IF(ISBLANK(ComponentData[[#This Row],[TypeDesignations]]),"",ComponentData[[#This Row],[TypeDesignations]])</f>
        <v>RTUtil NT</v>
      </c>
      <c r="D7969" s="71" t="str">
        <f>IF(ISBLANK(ComponentData[[#This Row],[Voltage]]),"",ComponentData[[#This Row],[Voltage]])</f>
        <v/>
      </c>
      <c r="E7969" s="71" t="str">
        <f>IF(ISBLANK(ComponentData[[#This Row],[Remark]]),"",ComponentData[[#This Row],[Remark]])</f>
        <v/>
      </c>
      <c r="F7969" s="71" t="str">
        <f>IF(ISBLANK(ComponentData[[#This Row],[Manufacturer]]),"",ComponentData[[#This Row],[Manufacturer]])</f>
        <v>ABB</v>
      </c>
      <c r="G7969" s="71" t="str">
        <f>IF(ISBLANK(ComponentData[[#This Row],[ManufacturerNumber]]),"",ComponentData[[#This Row],[ManufacturerNumber]])</f>
        <v>1KGTR10000R2X00</v>
      </c>
    </row>
    <row r="7970" spans="1:7" ht="14.45" customHeight="1">
      <c r="A7970" s="66">
        <v>7969</v>
      </c>
      <c r="B7970" s="71" t="str">
        <f>IF(ISBLANK(ComponentData[[#This Row],[Description]]),"",ComponentData[[#This Row],[Description]])</f>
        <v>Ethernet cable</v>
      </c>
      <c r="C7970" s="71" t="str">
        <f>IF(ISBLANK(ComponentData[[#This Row],[TypeDesignations]]),"",ComponentData[[#This Row],[TypeDesignations]])</f>
        <v>STP 4x2x0.50mm²</v>
      </c>
      <c r="D7970" s="71" t="str">
        <f>IF(ISBLANK(ComponentData[[#This Row],[Voltage]]),"",ComponentData[[#This Row],[Voltage]])</f>
        <v>CAT6, PVC</v>
      </c>
      <c r="E7970" s="71" t="str">
        <f>IF(ISBLANK(ComponentData[[#This Row],[Remark]]),"",ComponentData[[#This Row],[Remark]])</f>
        <v>RJ45 connector, length = 2.0m</v>
      </c>
      <c r="F7970" s="71" t="str">
        <f>IF(ISBLANK(ComponentData[[#This Row],[Manufacturer]]),"",ComponentData[[#This Row],[Manufacturer]])</f>
        <v>Various</v>
      </c>
      <c r="G7970" s="71" t="str">
        <f>IF(ISBLANK(ComponentData[[#This Row],[ManufacturerNumber]]),"",ComponentData[[#This Row],[ManufacturerNumber]])</f>
        <v>-</v>
      </c>
    </row>
    <row r="7971" spans="1:7" ht="14.45" customHeight="1">
      <c r="A7971" s="66">
        <v>7970</v>
      </c>
      <c r="B7971" s="71" t="str">
        <f>IF(ISBLANK(ComponentData[[#This Row],[Description]]),"",ComponentData[[#This Row],[Description]])</f>
        <v>Ethernet cable</v>
      </c>
      <c r="C7971" s="71" t="str">
        <f>IF(ISBLANK(ComponentData[[#This Row],[TypeDesignations]]),"",ComponentData[[#This Row],[TypeDesignations]])</f>
        <v>STP 4x2x0.50mm²</v>
      </c>
      <c r="D7971" s="71" t="str">
        <f>IF(ISBLANK(ComponentData[[#This Row],[Voltage]]),"",ComponentData[[#This Row],[Voltage]])</f>
        <v>CAT6, PVC</v>
      </c>
      <c r="E7971" s="71" t="str">
        <f>IF(ISBLANK(ComponentData[[#This Row],[Remark]]),"",ComponentData[[#This Row],[Remark]])</f>
        <v>RJ45 connector, length = 5.0m</v>
      </c>
      <c r="F7971" s="71" t="str">
        <f>IF(ISBLANK(ComponentData[[#This Row],[Manufacturer]]),"",ComponentData[[#This Row],[Manufacturer]])</f>
        <v>Various</v>
      </c>
      <c r="G7971" s="71" t="str">
        <f>IF(ISBLANK(ComponentData[[#This Row],[ManufacturerNumber]]),"",ComponentData[[#This Row],[ManufacturerNumber]])</f>
        <v>-</v>
      </c>
    </row>
    <row r="7972" spans="1:7" ht="14.45" customHeight="1">
      <c r="A7972" s="66">
        <v>7971</v>
      </c>
      <c r="B7972" s="71" t="str">
        <f>IF(ISBLANK(ComponentData[[#This Row],[Description]]),"",ComponentData[[#This Row],[Description]])</f>
        <v>Ethernet cable</v>
      </c>
      <c r="C7972" s="71" t="str">
        <f>IF(ISBLANK(ComponentData[[#This Row],[TypeDesignations]]),"",ComponentData[[#This Row],[TypeDesignations]])</f>
        <v>STP 4x2x0.50mm²</v>
      </c>
      <c r="D7972" s="71" t="str">
        <f>IF(ISBLANK(ComponentData[[#This Row],[Voltage]]),"",ComponentData[[#This Row],[Voltage]])</f>
        <v>CAT6, PVC</v>
      </c>
      <c r="E7972" s="71" t="str">
        <f>IF(ISBLANK(ComponentData[[#This Row],[Remark]]),"",ComponentData[[#This Row],[Remark]])</f>
        <v>RJ45 connector, length = 10.0m</v>
      </c>
      <c r="F7972" s="71" t="str">
        <f>IF(ISBLANK(ComponentData[[#This Row],[Manufacturer]]),"",ComponentData[[#This Row],[Manufacturer]])</f>
        <v>Various</v>
      </c>
      <c r="G7972" s="71" t="str">
        <f>IF(ISBLANK(ComponentData[[#This Row],[ManufacturerNumber]]),"",ComponentData[[#This Row],[ManufacturerNumber]])</f>
        <v>-</v>
      </c>
    </row>
    <row r="7973" spans="1:7" ht="14.45" customHeight="1">
      <c r="A7973" s="66">
        <v>7972</v>
      </c>
      <c r="B7973" s="71" t="str">
        <f>IF(ISBLANK(ComponentData[[#This Row],[Description]]),"",ComponentData[[#This Row],[Description]])</f>
        <v>Ethernet cable</v>
      </c>
      <c r="C7973" s="71" t="str">
        <f>IF(ISBLANK(ComponentData[[#This Row],[TypeDesignations]]),"",ComponentData[[#This Row],[TypeDesignations]])</f>
        <v>STP 4x2x0.50mm²</v>
      </c>
      <c r="D7973" s="71" t="str">
        <f>IF(ISBLANK(ComponentData[[#This Row],[Voltage]]),"",ComponentData[[#This Row],[Voltage]])</f>
        <v>CAT6, halogen free</v>
      </c>
      <c r="E7973" s="71" t="str">
        <f>IF(ISBLANK(ComponentData[[#This Row],[Remark]]),"",ComponentData[[#This Row],[Remark]])</f>
        <v>RJ45 connector, length = 2.0m</v>
      </c>
      <c r="F7973" s="71" t="str">
        <f>IF(ISBLANK(ComponentData[[#This Row],[Manufacturer]]),"",ComponentData[[#This Row],[Manufacturer]])</f>
        <v>Various</v>
      </c>
      <c r="G7973" s="71" t="str">
        <f>IF(ISBLANK(ComponentData[[#This Row],[ManufacturerNumber]]),"",ComponentData[[#This Row],[ManufacturerNumber]])</f>
        <v>-</v>
      </c>
    </row>
    <row r="7974" spans="1:7" ht="14.45" customHeight="1">
      <c r="A7974" s="66">
        <v>7973</v>
      </c>
      <c r="B7974" s="71" t="str">
        <f>IF(ISBLANK(ComponentData[[#This Row],[Description]]),"",ComponentData[[#This Row],[Description]])</f>
        <v>Ethernet cable</v>
      </c>
      <c r="C7974" s="71" t="str">
        <f>IF(ISBLANK(ComponentData[[#This Row],[TypeDesignations]]),"",ComponentData[[#This Row],[TypeDesignations]])</f>
        <v>STP 4x2x0.50mm²</v>
      </c>
      <c r="D7974" s="71" t="str">
        <f>IF(ISBLANK(ComponentData[[#This Row],[Voltage]]),"",ComponentData[[#This Row],[Voltage]])</f>
        <v>CAT6, halogen free</v>
      </c>
      <c r="E7974" s="71" t="str">
        <f>IF(ISBLANK(ComponentData[[#This Row],[Remark]]),"",ComponentData[[#This Row],[Remark]])</f>
        <v>RJ45 connector, length = 5.0m</v>
      </c>
      <c r="F7974" s="71" t="str">
        <f>IF(ISBLANK(ComponentData[[#This Row],[Manufacturer]]),"",ComponentData[[#This Row],[Manufacturer]])</f>
        <v>Various</v>
      </c>
      <c r="G7974" s="71" t="str">
        <f>IF(ISBLANK(ComponentData[[#This Row],[ManufacturerNumber]]),"",ComponentData[[#This Row],[ManufacturerNumber]])</f>
        <v>-</v>
      </c>
    </row>
    <row r="7975" spans="1:7" ht="14.45" customHeight="1">
      <c r="A7975" s="66">
        <v>7974</v>
      </c>
      <c r="B7975" s="71" t="str">
        <f>IF(ISBLANK(ComponentData[[#This Row],[Description]]),"",ComponentData[[#This Row],[Description]])</f>
        <v>Ethernet cable</v>
      </c>
      <c r="C7975" s="71" t="str">
        <f>IF(ISBLANK(ComponentData[[#This Row],[TypeDesignations]]),"",ComponentData[[#This Row],[TypeDesignations]])</f>
        <v>STP 4x2x0.50mm²</v>
      </c>
      <c r="D7975" s="71" t="str">
        <f>IF(ISBLANK(ComponentData[[#This Row],[Voltage]]),"",ComponentData[[#This Row],[Voltage]])</f>
        <v>CAT6, halogen free</v>
      </c>
      <c r="E7975" s="71" t="str">
        <f>IF(ISBLANK(ComponentData[[#This Row],[Remark]]),"",ComponentData[[#This Row],[Remark]])</f>
        <v>RJ45 connector, length = 10.0m</v>
      </c>
      <c r="F7975" s="71" t="str">
        <f>IF(ISBLANK(ComponentData[[#This Row],[Manufacturer]]),"",ComponentData[[#This Row],[Manufacturer]])</f>
        <v>Various</v>
      </c>
      <c r="G7975" s="71" t="str">
        <f>IF(ISBLANK(ComponentData[[#This Row],[ManufacturerNumber]]),"",ComponentData[[#This Row],[ManufacturerNumber]])</f>
        <v>-</v>
      </c>
    </row>
    <row r="7976" spans="1:7" ht="14.45" customHeight="1">
      <c r="A7976" s="66">
        <v>7975</v>
      </c>
      <c r="B7976" s="71" t="str">
        <f>IF(ISBLANK(ComponentData[[#This Row],[Description]]),"",ComponentData[[#This Row],[Description]])</f>
        <v>Ethernet cable</v>
      </c>
      <c r="C7976" s="71" t="str">
        <f>IF(ISBLANK(ComponentData[[#This Row],[TypeDesignations]]),"",ComponentData[[#This Row],[TypeDesignations]])</f>
        <v>STP 4x2x0.50mm²</v>
      </c>
      <c r="D7976" s="71" t="str">
        <f>IF(ISBLANK(ComponentData[[#This Row],[Voltage]]),"",ComponentData[[#This Row],[Voltage]])</f>
        <v>CAT6, halogen free</v>
      </c>
      <c r="E7976" s="71" t="str">
        <f>IF(ISBLANK(ComponentData[[#This Row],[Remark]]),"",ComponentData[[#This Row],[Remark]])</f>
        <v>RJ45 connector, length = 1.0m</v>
      </c>
      <c r="F7976" s="71" t="str">
        <f>IF(ISBLANK(ComponentData[[#This Row],[Manufacturer]]),"",ComponentData[[#This Row],[Manufacturer]])</f>
        <v>Various</v>
      </c>
      <c r="G7976" s="71" t="str">
        <f>IF(ISBLANK(ComponentData[[#This Row],[ManufacturerNumber]]),"",ComponentData[[#This Row],[ManufacturerNumber]])</f>
        <v>-</v>
      </c>
    </row>
    <row r="7977" spans="1:7" ht="14.45" customHeight="1">
      <c r="A7977" s="66">
        <v>7976</v>
      </c>
      <c r="B7977" s="71" t="str">
        <f>IF(ISBLANK(ComponentData[[#This Row],[Description]]),"",ComponentData[[#This Row],[Description]])</f>
        <v>Annunciator unit</v>
      </c>
      <c r="C7977" s="71" t="str">
        <f>IF(ISBLANK(ComponentData[[#This Row],[TypeDesignations]]),"",ComponentData[[#This Row],[TypeDesignations]])</f>
        <v>LAB 16-1M</v>
      </c>
      <c r="D7977" s="71" t="str">
        <f>IF(ISBLANK(ComponentData[[#This Row],[Voltage]]),"",ComponentData[[#This Row],[Voltage]])</f>
        <v>125VDC</v>
      </c>
      <c r="E7977" s="71" t="str">
        <f>IF(ISBLANK(ComponentData[[#This Row],[Remark]]),"",ComponentData[[#This Row],[Remark]])</f>
        <v/>
      </c>
      <c r="F7977" s="71" t="str">
        <f>IF(ISBLANK(ComponentData[[#This Row],[Manufacturer]]),"",ComponentData[[#This Row],[Manufacturer]])</f>
        <v>EES</v>
      </c>
      <c r="G7977" s="71" t="str">
        <f>IF(ISBLANK(ComponentData[[#This Row],[ManufacturerNumber]]),"",ComponentData[[#This Row],[ManufacturerNumber]])</f>
        <v>21LAB161MH5</v>
      </c>
    </row>
    <row r="7978" spans="1:7" ht="14.45" customHeight="1">
      <c r="A7978" s="66">
        <v>7977</v>
      </c>
      <c r="B7978" s="71" t="str">
        <f>IF(ISBLANK(ComponentData[[#This Row],[Description]]),"",ComponentData[[#This Row],[Description]])</f>
        <v>Annunciator unit</v>
      </c>
      <c r="C7978" s="71" t="str">
        <f>IF(ISBLANK(ComponentData[[#This Row],[TypeDesignations]]),"",ComponentData[[#This Row],[TypeDesignations]])</f>
        <v>LAB 16-1M</v>
      </c>
      <c r="D7978" s="71" t="str">
        <f>IF(ISBLANK(ComponentData[[#This Row],[Voltage]]),"",ComponentData[[#This Row],[Voltage]])</f>
        <v>48VDC</v>
      </c>
      <c r="E7978" s="71" t="str">
        <f>IF(ISBLANK(ComponentData[[#This Row],[Remark]]),"",ComponentData[[#This Row],[Remark]])</f>
        <v/>
      </c>
      <c r="F7978" s="71" t="str">
        <f>IF(ISBLANK(ComponentData[[#This Row],[Manufacturer]]),"",ComponentData[[#This Row],[Manufacturer]])</f>
        <v>EES</v>
      </c>
      <c r="G7978" s="71" t="str">
        <f>IF(ISBLANK(ComponentData[[#This Row],[ManufacturerNumber]]),"",ComponentData[[#This Row],[ManufacturerNumber]])</f>
        <v>21LAB161MD2</v>
      </c>
    </row>
    <row r="7979" spans="1:7" ht="14.45" customHeight="1">
      <c r="A7979" s="66">
        <v>7978</v>
      </c>
      <c r="B7979" s="71" t="str">
        <f>IF(ISBLANK(ComponentData[[#This Row],[Description]]),"",ComponentData[[#This Row],[Description]])</f>
        <v>Communication interface</v>
      </c>
      <c r="C7979" s="71" t="str">
        <f>IF(ISBLANK(ComponentData[[#This Row],[TypeDesignations]]),"",ComponentData[[#This Row],[TypeDesignations]])</f>
        <v>DA22 Expansion Unit</v>
      </c>
      <c r="D7979" s="71" t="str">
        <f>IF(ISBLANK(ComponentData[[#This Row],[Voltage]]),"",ComponentData[[#This Row],[Voltage]])</f>
        <v>RS485</v>
      </c>
      <c r="E7979" s="71" t="str">
        <f>IF(ISBLANK(ComponentData[[#This Row],[Remark]]),"",ComponentData[[#This Row],[Remark]])</f>
        <v>Red colour.</v>
      </c>
      <c r="F7979" s="71" t="str">
        <f>IF(ISBLANK(ComponentData[[#This Row],[Manufacturer]]),"",ComponentData[[#This Row],[Manufacturer]])</f>
        <v>Autonics</v>
      </c>
      <c r="G7979" s="71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6">
        <v>7979</v>
      </c>
      <c r="B7980" s="71" t="str">
        <f>IF(ISBLANK(ComponentData[[#This Row],[Description]]),"",ComponentData[[#This Row],[Description]])</f>
        <v>CT/VT Interface</v>
      </c>
      <c r="C7980" s="71" t="str">
        <f>IF(ISBLANK(ComponentData[[#This Row],[TypeDesignations]]),"",ComponentData[[#This Row],[TypeDesignations]])</f>
        <v>560CVT02</v>
      </c>
      <c r="D7980" s="71" t="str">
        <f>IF(ISBLANK(ComponentData[[#This Row],[Voltage]]),"",ComponentData[[#This Row],[Voltage]])</f>
        <v>21-28VDC</v>
      </c>
      <c r="E7980" s="71" t="str">
        <f>IF(ISBLANK(ComponentData[[#This Row],[Remark]]),"",ComponentData[[#This Row],[Remark]])</f>
        <v>VT: 110VAC, CT: 1A</v>
      </c>
      <c r="F7980" s="71" t="str">
        <f>IF(ISBLANK(ComponentData[[#This Row],[Manufacturer]]),"",ComponentData[[#This Row],[Manufacturer]])</f>
        <v>ABB</v>
      </c>
      <c r="G7980" s="71" t="str">
        <f>IF(ISBLANK(ComponentData[[#This Row],[ManufacturerNumber]]),"",ComponentData[[#This Row],[ManufacturerNumber]])</f>
        <v>1KGT019000R0001</v>
      </c>
    </row>
    <row r="7981" spans="1:7" ht="14.45" customHeight="1">
      <c r="A7981" s="66">
        <v>7980</v>
      </c>
      <c r="B7981" s="71" t="str">
        <f>IF(ISBLANK(ComponentData[[#This Row],[Description]]),"",ComponentData[[#This Row],[Description]])</f>
        <v>Inside view</v>
      </c>
      <c r="C7981" s="71" t="str">
        <f>IF(ISBLANK(ComponentData[[#This Row],[TypeDesignations]]),"",ComponentData[[#This Row],[TypeDesignations]])</f>
        <v>Rear plane +B</v>
      </c>
      <c r="D7981" s="71" t="str">
        <f>IF(ISBLANK(ComponentData[[#This Row],[Voltage]]),"",ComponentData[[#This Row],[Voltage]])</f>
        <v>ELK-14 / 300</v>
      </c>
      <c r="E7981" s="71" t="str">
        <f>IF(ISBLANK(ComponentData[[#This Row],[Remark]]),"",ComponentData[[#This Row],[Remark]])</f>
        <v>Wiring frame</v>
      </c>
      <c r="F7981" s="71" t="str">
        <f>IF(ISBLANK(ComponentData[[#This Row],[Manufacturer]]),"",ComponentData[[#This Row],[Manufacturer]])</f>
        <v>Lütze AG</v>
      </c>
      <c r="G7981" s="71" t="str">
        <f>IF(ISBLANK(ComponentData[[#This Row],[ManufacturerNumber]]),"",ComponentData[[#This Row],[ManufacturerNumber]])</f>
        <v>310 919</v>
      </c>
    </row>
    <row r="7982" spans="1:7" ht="14.45" customHeight="1">
      <c r="A7982" s="66">
        <v>7981</v>
      </c>
      <c r="B7982" s="71" t="str">
        <f>IF(ISBLANK(ComponentData[[#This Row],[Description]]),"",ComponentData[[#This Row],[Description]])</f>
        <v>CT/VT Interface</v>
      </c>
      <c r="C7982" s="71" t="str">
        <f>IF(ISBLANK(ComponentData[[#This Row],[TypeDesignations]]),"",ComponentData[[#This Row],[TypeDesignations]])</f>
        <v>560CVT02</v>
      </c>
      <c r="D7982" s="71" t="str">
        <f>IF(ISBLANK(ComponentData[[#This Row],[Voltage]]),"",ComponentData[[#This Row],[Voltage]])</f>
        <v>21-28VDC</v>
      </c>
      <c r="E7982" s="71" t="str">
        <f>IF(ISBLANK(ComponentData[[#This Row],[Remark]]),"",ComponentData[[#This Row],[Remark]])</f>
        <v>VT: 110VAC, CT: 5A</v>
      </c>
      <c r="F7982" s="71" t="str">
        <f>IF(ISBLANK(ComponentData[[#This Row],[Manufacturer]]),"",ComponentData[[#This Row],[Manufacturer]])</f>
        <v>ABB</v>
      </c>
      <c r="G7982" s="71" t="str">
        <f>IF(ISBLANK(ComponentData[[#This Row],[ManufacturerNumber]]),"",ComponentData[[#This Row],[ManufacturerNumber]])</f>
        <v>1KGT019000R0005</v>
      </c>
    </row>
    <row r="7983" spans="1:7" ht="14.45" customHeight="1">
      <c r="A7983" s="66">
        <v>7982</v>
      </c>
      <c r="B7983" s="71" t="str">
        <f>IF(ISBLANK(ComponentData[[#This Row],[Description]]),"",ComponentData[[#This Row],[Description]])</f>
        <v>Communication unit</v>
      </c>
      <c r="C7983" s="71" t="str">
        <f>IF(ISBLANK(ComponentData[[#This Row],[TypeDesignations]]),"",ComponentData[[#This Row],[TypeDesignations]])</f>
        <v>mGuard industrial RS</v>
      </c>
      <c r="D7983" s="71" t="str">
        <f>IF(ISBLANK(ComponentData[[#This Row],[Voltage]]),"",ComponentData[[#This Row],[Voltage]])</f>
        <v>Power supply 9-36VDC</v>
      </c>
      <c r="E7983" s="71" t="str">
        <f>IF(ISBLANK(ComponentData[[#This Row],[Remark]]),"",ComponentData[[#This Row],[Remark]])</f>
        <v>Selfsupervision max. 30V/1A</v>
      </c>
      <c r="F7983" s="71" t="str">
        <f>IF(ISBLANK(ComponentData[[#This Row],[Manufacturer]]),"",ComponentData[[#This Row],[Manufacturer]])</f>
        <v>Innominate</v>
      </c>
      <c r="G7983" s="71" t="str">
        <f>IF(ISBLANK(ComponentData[[#This Row],[ManufacturerNumber]]),"",ComponentData[[#This Row],[ManufacturerNumber]])</f>
        <v>mGuard industrial RS</v>
      </c>
    </row>
    <row r="7984" spans="1:7" ht="14.45" customHeight="1">
      <c r="A7984" s="66">
        <v>7983</v>
      </c>
      <c r="B7984" s="71" t="str">
        <f>IF(ISBLANK(ComponentData[[#This Row],[Description]]),"",ComponentData[[#This Row],[Description]])</f>
        <v>Communication unit</v>
      </c>
      <c r="C7984" s="71" t="str">
        <f>IF(ISBLANK(ComponentData[[#This Row],[TypeDesignations]]),"",ComponentData[[#This Row],[TypeDesignations]])</f>
        <v>FL mGuard RS VPN Analog</v>
      </c>
      <c r="D7984" s="71" t="str">
        <f>IF(ISBLANK(ComponentData[[#This Row],[Voltage]]),"",ComponentData[[#This Row],[Voltage]])</f>
        <v>9-36VDC</v>
      </c>
      <c r="E7984" s="71" t="str">
        <f>IF(ISBLANK(ComponentData[[#This Row],[Remark]]),"",ComponentData[[#This Row],[Remark]])</f>
        <v/>
      </c>
      <c r="F7984" s="71" t="str">
        <f>IF(ISBLANK(ComponentData[[#This Row],[Manufacturer]]),"",ComponentData[[#This Row],[Manufacturer]])</f>
        <v>Phoenix Contact</v>
      </c>
      <c r="G7984" s="71" t="str">
        <f>IF(ISBLANK(ComponentData[[#This Row],[ManufacturerNumber]]),"",ComponentData[[#This Row],[ManufacturerNumber]])</f>
        <v>2989718</v>
      </c>
    </row>
    <row r="7985" spans="1:7" ht="14.45" customHeight="1">
      <c r="A7985" s="66">
        <v>7984</v>
      </c>
      <c r="B7985" s="71" t="str">
        <f>IF(ISBLANK(ComponentData[[#This Row],[Description]]),"",ComponentData[[#This Row],[Description]])</f>
        <v>Power quality recorder</v>
      </c>
      <c r="C7985" s="71" t="str">
        <f>IF(ISBLANK(ComponentData[[#This Row],[TypeDesignations]]),"",ComponentData[[#This Row],[TypeDesignations]])</f>
        <v>SIMEAS Q80</v>
      </c>
      <c r="D7985" s="71" t="str">
        <f>IF(ISBLANK(ComponentData[[#This Row],[Voltage]]),"",ComponentData[[#This Row],[Voltage]])</f>
        <v>110-320VDC</v>
      </c>
      <c r="E7985" s="71" t="str">
        <f>IF(ISBLANK(ComponentData[[#This Row],[Remark]]),"",ComponentData[[#This Row],[Remark]])</f>
        <v>CT: 1/5A, VT: 0-1000V</v>
      </c>
      <c r="F7985" s="71" t="str">
        <f>IF(ISBLANK(ComponentData[[#This Row],[Manufacturer]]),"",ComponentData[[#This Row],[Manufacturer]])</f>
        <v>Siemens</v>
      </c>
      <c r="G7985" s="71" t="str">
        <f>IF(ISBLANK(ComponentData[[#This Row],[ManufacturerNumber]]),"",ComponentData[[#This Row],[ManufacturerNumber]])</f>
        <v>7KG8080-0BA00-0AA0</v>
      </c>
    </row>
    <row r="7986" spans="1:7" ht="14.45" customHeight="1">
      <c r="A7986" s="66">
        <v>7985</v>
      </c>
      <c r="B7986" s="71" t="str">
        <f>IF(ISBLANK(ComponentData[[#This Row],[Description]]),"",ComponentData[[#This Row],[Description]])</f>
        <v>Converter</v>
      </c>
      <c r="C7986" s="71" t="str">
        <f>IF(ISBLANK(ComponentData[[#This Row],[TypeDesignations]]),"",ComponentData[[#This Row],[TypeDesignations]])</f>
        <v>CD5.242</v>
      </c>
      <c r="D7986" s="71" t="str">
        <f>IF(ISBLANK(ComponentData[[#This Row],[Voltage]]),"",ComponentData[[#This Row],[Voltage]])</f>
        <v>24VDC/5A</v>
      </c>
      <c r="E7986" s="71" t="str">
        <f>IF(ISBLANK(ComponentData[[#This Row],[Remark]]),"",ComponentData[[#This Row],[Remark]])</f>
        <v>36-60VDC, 120W</v>
      </c>
      <c r="F7986" s="71" t="str">
        <f>IF(ISBLANK(ComponentData[[#This Row],[Manufacturer]]),"",ComponentData[[#This Row],[Manufacturer]])</f>
        <v>Puls Electronic GmbH</v>
      </c>
      <c r="G7986" s="71" t="str">
        <f>IF(ISBLANK(ComponentData[[#This Row],[ManufacturerNumber]]),"",ComponentData[[#This Row],[ManufacturerNumber]])</f>
        <v>CD5.242</v>
      </c>
    </row>
    <row r="7987" spans="1:7" ht="14.45" customHeight="1">
      <c r="A7987" s="66">
        <v>7986</v>
      </c>
      <c r="B7987" s="71" t="str">
        <f>IF(ISBLANK(ComponentData[[#This Row],[Description]]),"",ComponentData[[#This Row],[Description]])</f>
        <v>Horn</v>
      </c>
      <c r="C7987" s="71" t="str">
        <f>IF(ISBLANK(ComponentData[[#This Row],[TypeDesignations]]),"",ComponentData[[#This Row],[TypeDesignations]])</f>
        <v>Signal horn WM Contin. tone</v>
      </c>
      <c r="D7987" s="71" t="str">
        <f>IF(ISBLANK(ComponentData[[#This Row],[Voltage]]),"",ComponentData[[#This Row],[Voltage]])</f>
        <v>230VAC</v>
      </c>
      <c r="E7987" s="71" t="str">
        <f>IF(ISBLANK(ComponentData[[#This Row],[Remark]]),"",ComponentData[[#This Row],[Remark]])</f>
        <v>98dB</v>
      </c>
      <c r="F7987" s="71" t="str">
        <f>IF(ISBLANK(ComponentData[[#This Row],[Manufacturer]]),"",ComponentData[[#This Row],[Manufacturer]])</f>
        <v>Werma</v>
      </c>
      <c r="G7987" s="71" t="str">
        <f>IF(ISBLANK(ComponentData[[#This Row],[ManufacturerNumber]]),"",ComponentData[[#This Row],[ManufacturerNumber]])</f>
        <v>584.000.68</v>
      </c>
    </row>
    <row r="7988" spans="1:7" ht="14.45" customHeight="1">
      <c r="A7988" s="66">
        <v>7987</v>
      </c>
      <c r="B7988" s="71" t="str">
        <f>IF(ISBLANK(ComponentData[[#This Row],[Description]]),"",ComponentData[[#This Row],[Description]])</f>
        <v>Cover plate</v>
      </c>
      <c r="C7988" s="71" t="str">
        <f>IF(ISBLANK(ComponentData[[#This Row],[TypeDesignations]]),"",ComponentData[[#This Row],[TypeDesignations]])</f>
        <v>3U</v>
      </c>
      <c r="D7988" s="71" t="str">
        <f>IF(ISBLANK(ComponentData[[#This Row],[Voltage]]),"",ComponentData[[#This Row],[Voltage]])</f>
        <v>3U</v>
      </c>
      <c r="E7988" s="71" t="str">
        <f>IF(ISBLANK(ComponentData[[#This Row],[Remark]]),"",ComponentData[[#This Row],[Remark]])</f>
        <v>RAL7035, MCB Saudi</v>
      </c>
      <c r="F7988" s="71" t="str">
        <f>IF(ISBLANK(ComponentData[[#This Row],[Manufacturer]]),"",ComponentData[[#This Row],[Manufacturer]])</f>
        <v>ABB</v>
      </c>
      <c r="G7988" s="71" t="str">
        <f>IF(ISBLANK(ComponentData[[#This Row],[ManufacturerNumber]]),"",ComponentData[[#This Row],[ManufacturerNumber]])</f>
        <v/>
      </c>
    </row>
    <row r="7989" spans="1:7" ht="14.45" customHeight="1">
      <c r="A7989" s="66">
        <v>7988</v>
      </c>
      <c r="B7989" s="71" t="str">
        <f>IF(ISBLANK(ComponentData[[#This Row],[Description]]),"",ComponentData[[#This Row],[Description]])</f>
        <v>Cubicle external control cable</v>
      </c>
      <c r="C7989" s="71" t="str">
        <f>IF(ISBLANK(ComponentData[[#This Row],[TypeDesignations]]),"",ComponentData[[#This Row],[TypeDesignations]])</f>
        <v>NYCY 5x2.5mm²</v>
      </c>
      <c r="D7989" s="71" t="str">
        <f>IF(ISBLANK(ComponentData[[#This Row],[Voltage]]),"",ComponentData[[#This Row],[Voltage]])</f>
        <v>Uo/U: 600/1000V, Utest: 4000V</v>
      </c>
      <c r="E7989" s="71" t="str">
        <f>IF(ISBLANK(ComponentData[[#This Row],[Remark]]),"",ComponentData[[#This Row],[Remark]])</f>
        <v>BN, BK, GY, BU, BK</v>
      </c>
      <c r="F7989" s="71" t="str">
        <f>IF(ISBLANK(ComponentData[[#This Row],[Manufacturer]]),"",ComponentData[[#This Row],[Manufacturer]])</f>
        <v>Klaus Faber AG</v>
      </c>
      <c r="G7989" s="71" t="str">
        <f>IF(ISBLANK(ComponentData[[#This Row],[ManufacturerNumber]]),"",ComponentData[[#This Row],[ManufacturerNumber]])</f>
        <v>080076</v>
      </c>
    </row>
    <row r="7990" spans="1:7" ht="14.45" customHeight="1">
      <c r="A7990" s="66">
        <v>7989</v>
      </c>
      <c r="B7990" s="71" t="str">
        <f>IF(ISBLANK(ComponentData[[#This Row],[Description]]),"",ComponentData[[#This Row],[Description]])</f>
        <v>Cubicle external control cable</v>
      </c>
      <c r="C7990" s="71" t="str">
        <f>IF(ISBLANK(ComponentData[[#This Row],[TypeDesignations]]),"",ComponentData[[#This Row],[TypeDesignations]])</f>
        <v>NYCY 5x1.5mm²</v>
      </c>
      <c r="D7990" s="71" t="str">
        <f>IF(ISBLANK(ComponentData[[#This Row],[Voltage]]),"",ComponentData[[#This Row],[Voltage]])</f>
        <v>Uo/U: 600/1000V, Utest: 4000V</v>
      </c>
      <c r="E7990" s="71" t="str">
        <f>IF(ISBLANK(ComponentData[[#This Row],[Remark]]),"",ComponentData[[#This Row],[Remark]])</f>
        <v>BN, BK, GY, BU, BK</v>
      </c>
      <c r="F7990" s="71" t="str">
        <f>IF(ISBLANK(ComponentData[[#This Row],[Manufacturer]]),"",ComponentData[[#This Row],[Manufacturer]])</f>
        <v>Klaus Faber AG</v>
      </c>
      <c r="G7990" s="71" t="str">
        <f>IF(ISBLANK(ComponentData[[#This Row],[ManufacturerNumber]]),"",ComponentData[[#This Row],[ManufacturerNumber]])</f>
        <v>080044</v>
      </c>
    </row>
    <row r="7991" spans="1:7" ht="14.45" customHeight="1">
      <c r="A7991" s="66">
        <v>7990</v>
      </c>
      <c r="B7991" s="71" t="str">
        <f>IF(ISBLANK(ComponentData[[#This Row],[Description]]),"",ComponentData[[#This Row],[Description]])</f>
        <v>Cubicle external control cable</v>
      </c>
      <c r="C7991" s="71" t="str">
        <f>IF(ISBLANK(ComponentData[[#This Row],[TypeDesignations]]),"",ComponentData[[#This Row],[TypeDesignations]])</f>
        <v>NYCY 5x4mm²</v>
      </c>
      <c r="D7991" s="71" t="str">
        <f>IF(ISBLANK(ComponentData[[#This Row],[Voltage]]),"",ComponentData[[#This Row],[Voltage]])</f>
        <v>Uo/U: 600/1000V, Utest: 4000V</v>
      </c>
      <c r="E7991" s="71" t="str">
        <f>IF(ISBLANK(ComponentData[[#This Row],[Remark]]),"",ComponentData[[#This Row],[Remark]])</f>
        <v>BN, BK, GY, BU, BK</v>
      </c>
      <c r="F7991" s="71" t="str">
        <f>IF(ISBLANK(ComponentData[[#This Row],[Manufacturer]]),"",ComponentData[[#This Row],[Manufacturer]])</f>
        <v>Klaus Faber AG</v>
      </c>
      <c r="G7991" s="71" t="str">
        <f>IF(ISBLANK(ComponentData[[#This Row],[ManufacturerNumber]]),"",ComponentData[[#This Row],[ManufacturerNumber]])</f>
        <v>080083</v>
      </c>
    </row>
    <row r="7992" spans="1:7" ht="14.45" customHeight="1">
      <c r="A7992" s="66">
        <v>7991</v>
      </c>
      <c r="B7992" s="71" t="str">
        <f>IF(ISBLANK(ComponentData[[#This Row],[Description]]),"",ComponentData[[#This Row],[Description]])</f>
        <v>Cubicle external control cable</v>
      </c>
      <c r="C7992" s="71" t="str">
        <f>IF(ISBLANK(ComponentData[[#This Row],[TypeDesignations]]),"",ComponentData[[#This Row],[TypeDesignations]])</f>
        <v>NYCY 5x6mm²</v>
      </c>
      <c r="D7992" s="71" t="str">
        <f>IF(ISBLANK(ComponentData[[#This Row],[Voltage]]),"",ComponentData[[#This Row],[Voltage]])</f>
        <v>Uo/U: 600/1000V, Utest: 4000V</v>
      </c>
      <c r="E7992" s="71" t="str">
        <f>IF(ISBLANK(ComponentData[[#This Row],[Remark]]),"",ComponentData[[#This Row],[Remark]])</f>
        <v>BN, BK, GY, BU, BK</v>
      </c>
      <c r="F7992" s="71" t="str">
        <f>IF(ISBLANK(ComponentData[[#This Row],[Manufacturer]]),"",ComponentData[[#This Row],[Manufacturer]])</f>
        <v>Klaus Faber AG</v>
      </c>
      <c r="G7992" s="71" t="str">
        <f>IF(ISBLANK(ComponentData[[#This Row],[ManufacturerNumber]]),"",ComponentData[[#This Row],[ManufacturerNumber]])</f>
        <v>080084</v>
      </c>
    </row>
    <row r="7993" spans="1:7" ht="14.45" customHeight="1">
      <c r="A7993" s="66">
        <v>7992</v>
      </c>
      <c r="B7993" s="71" t="str">
        <f>IF(ISBLANK(ComponentData[[#This Row],[Description]]),"",ComponentData[[#This Row],[Description]])</f>
        <v>Mounting plate</v>
      </c>
      <c r="C7993" s="71" t="str">
        <f>IF(ISBLANK(ComponentData[[#This Row],[TypeDesignations]]),"",ComponentData[[#This Row],[TypeDesignations]])</f>
        <v>Plain mounting plate 266x800</v>
      </c>
      <c r="D7993" s="71" t="str">
        <f>IF(ISBLANK(ComponentData[[#This Row],[Voltage]]),"",ComponentData[[#This Row],[Voltage]])</f>
        <v>266x800mm</v>
      </c>
      <c r="E7993" s="71" t="str">
        <f>IF(ISBLANK(ComponentData[[#This Row],[Remark]]),"",ComponentData[[#This Row],[Remark]])</f>
        <v>Rear plane mounting</v>
      </c>
      <c r="F7993" s="71" t="str">
        <f>IF(ISBLANK(ComponentData[[#This Row],[Manufacturer]]),"",ComponentData[[#This Row],[Manufacturer]])</f>
        <v>ABB</v>
      </c>
      <c r="G7993" s="71" t="str">
        <f>IF(ISBLANK(ComponentData[[#This Row],[ManufacturerNumber]]),"",ComponentData[[#This Row],[ManufacturerNumber]])</f>
        <v/>
      </c>
    </row>
    <row r="7994" spans="1:7" ht="14.45" customHeight="1">
      <c r="A7994" s="66">
        <v>7993</v>
      </c>
      <c r="B7994" s="71" t="str">
        <f>IF(ISBLANK(ComponentData[[#This Row],[Description]]),"",ComponentData[[#This Row],[Description]])</f>
        <v>Multi function metering device</v>
      </c>
      <c r="C7994" s="71" t="str">
        <f>IF(ISBLANK(ComponentData[[#This Row],[TypeDesignations]]),"",ComponentData[[#This Row],[TypeDesignations]])</f>
        <v>UMG 96L</v>
      </c>
      <c r="D7994" s="71" t="str">
        <f>IF(ISBLANK(ComponentData[[#This Row],[Voltage]]),"",ComponentData[[#This Row],[Voltage]])</f>
        <v>196-255VAC</v>
      </c>
      <c r="E7994" s="71" t="str">
        <f>IF(ISBLANK(ComponentData[[#This Row],[Remark]]),"",ComponentData[[#This Row],[Remark]])</f>
        <v>1/5A, 50-255VAC</v>
      </c>
      <c r="F7994" s="71" t="str">
        <f>IF(ISBLANK(ComponentData[[#This Row],[Manufacturer]]),"",ComponentData[[#This Row],[Manufacturer]])</f>
        <v>GMC Instruments</v>
      </c>
      <c r="G7994" s="71" t="str">
        <f>IF(ISBLANK(ComponentData[[#This Row],[ManufacturerNumber]]),"",ComponentData[[#This Row],[ManufacturerNumber]])</f>
        <v>52.14.001</v>
      </c>
    </row>
    <row r="7995" spans="1:7" ht="14.45" customHeight="1">
      <c r="A7995" s="66">
        <v>7994</v>
      </c>
      <c r="B7995" s="71" t="str">
        <f>IF(ISBLANK(ComponentData[[#This Row],[Description]]),"",ComponentData[[#This Row],[Description]])</f>
        <v>Multi function metering device</v>
      </c>
      <c r="C7995" s="71" t="str">
        <f>IF(ISBLANK(ComponentData[[#This Row],[TypeDesignations]]),"",ComponentData[[#This Row],[TypeDesignations]])</f>
        <v>UMG 96L</v>
      </c>
      <c r="D7995" s="71" t="str">
        <f>IF(ISBLANK(ComponentData[[#This Row],[Voltage]]),"",ComponentData[[#This Row],[Voltage]])</f>
        <v>45-80VAC</v>
      </c>
      <c r="E7995" s="71" t="str">
        <f>IF(ISBLANK(ComponentData[[#This Row],[Remark]]),"",ComponentData[[#This Row],[Remark]])</f>
        <v>1/5A, 16-80VAC</v>
      </c>
      <c r="F7995" s="71" t="str">
        <f>IF(ISBLANK(ComponentData[[#This Row],[Manufacturer]]),"",ComponentData[[#This Row],[Manufacturer]])</f>
        <v>GMC Instruments</v>
      </c>
      <c r="G7995" s="71" t="str">
        <f>IF(ISBLANK(ComponentData[[#This Row],[ManufacturerNumber]]),"",ComponentData[[#This Row],[ManufacturerNumber]])</f>
        <v>52.14.005</v>
      </c>
    </row>
    <row r="7996" spans="1:7" ht="14.45" customHeight="1">
      <c r="A7996" s="66">
        <v>7995</v>
      </c>
      <c r="B7996" s="71" t="str">
        <f>IF(ISBLANK(ComponentData[[#This Row],[Description]]),"",ComponentData[[#This Row],[Description]])</f>
        <v>Cover plate</v>
      </c>
      <c r="C7996" s="71" t="str">
        <f>IF(ISBLANK(ComponentData[[#This Row],[TypeDesignations]]),"",ComponentData[[#This Row],[TypeDesignations]])</f>
        <v>4U</v>
      </c>
      <c r="D7996" s="71" t="str">
        <f>IF(ISBLANK(ComponentData[[#This Row],[Voltage]]),"",ComponentData[[#This Row],[Voltage]])</f>
        <v>4U</v>
      </c>
      <c r="E7996" s="71" t="str">
        <f>IF(ISBLANK(ComponentData[[#This Row],[Remark]]),"",ComponentData[[#This Row],[Remark]])</f>
        <v>RAL7035, MCB Saudi</v>
      </c>
      <c r="F7996" s="71" t="str">
        <f>IF(ISBLANK(ComponentData[[#This Row],[Manufacturer]]),"",ComponentData[[#This Row],[Manufacturer]])</f>
        <v>ABB</v>
      </c>
      <c r="G7996" s="71" t="str">
        <f>IF(ISBLANK(ComponentData[[#This Row],[ManufacturerNumber]]),"",ComponentData[[#This Row],[ManufacturerNumber]])</f>
        <v/>
      </c>
    </row>
    <row r="7997" spans="1:7" ht="14.45" customHeight="1">
      <c r="A7997" s="66">
        <v>7996</v>
      </c>
      <c r="B7997" s="71" t="str">
        <f>IF(ISBLANK(ComponentData[[#This Row],[Description]]),"",ComponentData[[#This Row],[Description]])</f>
        <v>Cover profile</v>
      </c>
      <c r="C7997" s="71" t="str">
        <f>IF(ISBLANK(ComponentData[[#This Row],[TypeDesignations]]),"",ComponentData[[#This Row],[TypeDesignations]])</f>
        <v>AP-ME METER</v>
      </c>
      <c r="D7997" s="71" t="str">
        <f>IF(ISBLANK(ComponentData[[#This Row],[Voltage]]),"",ComponentData[[#This Row],[Voltage]])</f>
        <v>Length 1m</v>
      </c>
      <c r="E7997" s="71" t="str">
        <f>IF(ISBLANK(ComponentData[[#This Row],[Remark]]),"",ComponentData[[#This Row],[Remark]])</f>
        <v>Transparent</v>
      </c>
      <c r="F7997" s="71" t="str">
        <f>IF(ISBLANK(ComponentData[[#This Row],[Manufacturer]]),"",ComponentData[[#This Row],[Manufacturer]])</f>
        <v>Phoenix Contact</v>
      </c>
      <c r="G7997" s="71" t="str">
        <f>IF(ISBLANK(ComponentData[[#This Row],[ManufacturerNumber]]),"",ComponentData[[#This Row],[ManufacturerNumber]])</f>
        <v>3034361</v>
      </c>
    </row>
    <row r="7998" spans="1:7" ht="14.45" customHeight="1">
      <c r="A7998" s="66">
        <v>7997</v>
      </c>
      <c r="B7998" s="71" t="str">
        <f>IF(ISBLANK(ComponentData[[#This Row],[Description]]),"",ComponentData[[#This Row],[Description]])</f>
        <v>Sealable cover profile carrier</v>
      </c>
      <c r="C7998" s="71" t="str">
        <f>IF(ISBLANK(ComponentData[[#This Row],[TypeDesignations]]),"",ComponentData[[#This Row],[TypeDesignations]])</f>
        <v>APH-ME</v>
      </c>
      <c r="D7998" s="71" t="str">
        <f>IF(ISBLANK(ComponentData[[#This Row],[Voltage]]),"",ComponentData[[#This Row],[Voltage]])</f>
        <v>Sealed with knurled nut M5, Space requirement 13mm</v>
      </c>
      <c r="E7998" s="71" t="str">
        <f>IF(ISBLANK(ComponentData[[#This Row],[Remark]]),"",ComponentData[[#This Row],[Remark]])</f>
        <v>&gt;------- Seal cover,  length = xxxxxmm --------&lt;</v>
      </c>
      <c r="F7998" s="71" t="str">
        <f>IF(ISBLANK(ComponentData[[#This Row],[Manufacturer]]),"",ComponentData[[#This Row],[Manufacturer]])</f>
        <v>Phoenix Contact</v>
      </c>
      <c r="G7998" s="71" t="str">
        <f>IF(ISBLANK(ComponentData[[#This Row],[ManufacturerNumber]]),"",ComponentData[[#This Row],[ManufacturerNumber]])</f>
        <v>3034374</v>
      </c>
    </row>
    <row r="7999" spans="1:7" ht="14.45" customHeight="1">
      <c r="A7999" s="66">
        <v>7998</v>
      </c>
      <c r="B7999" s="71" t="str">
        <f>IF(ISBLANK(ComponentData[[#This Row],[Description]]),"",ComponentData[[#This Row],[Description]])</f>
        <v>Auxiliary switch</v>
      </c>
      <c r="C7999" s="71" t="str">
        <f>IF(ISBLANK(ComponentData[[#This Row],[TypeDesignations]]),"",ComponentData[[#This Row],[TypeDesignations]])</f>
        <v>Auxiliary switch</v>
      </c>
      <c r="D7999" s="71" t="str">
        <f>IF(ISBLANK(ComponentData[[#This Row],[Voltage]]),"",ComponentData[[#This Row],[Voltage]])</f>
        <v/>
      </c>
      <c r="E7999" s="71" t="str">
        <f>IF(ISBLANK(ComponentData[[#This Row],[Remark]]),"",ComponentData[[#This Row],[Remark]])</f>
        <v/>
      </c>
      <c r="F7999" s="71" t="str">
        <f>IF(ISBLANK(ComponentData[[#This Row],[Manufacturer]]),"",ComponentData[[#This Row],[Manufacturer]])</f>
        <v>ABB</v>
      </c>
      <c r="G7999" s="71" t="str">
        <f>IF(ISBLANK(ComponentData[[#This Row],[ManufacturerNumber]]),"",ComponentData[[#This Row],[ManufacturerNumber]])</f>
        <v>1HDH112246P0003</v>
      </c>
    </row>
    <row r="8000" spans="1:7" ht="14.45" customHeight="1">
      <c r="A8000" s="66">
        <v>7999</v>
      </c>
      <c r="B8000" s="71" t="str">
        <f>IF(ISBLANK(ComponentData[[#This Row],[Description]]),"",ComponentData[[#This Row],[Description]])</f>
        <v>Cubicle external control cable</v>
      </c>
      <c r="C8000" s="71" t="str">
        <f>IF(ISBLANK(ComponentData[[#This Row],[TypeDesignations]]),"",ComponentData[[#This Row],[TypeDesignations]])</f>
        <v>NYCWY 4x10mm²</v>
      </c>
      <c r="D8000" s="71" t="str">
        <f>IF(ISBLANK(ComponentData[[#This Row],[Voltage]]),"",ComponentData[[#This Row],[Voltage]])</f>
        <v>Uo/U: 600/1000V, Utest: 4000V</v>
      </c>
      <c r="E8000" s="71" t="str">
        <f>IF(ISBLANK(ComponentData[[#This Row],[Remark]]),"",ComponentData[[#This Row],[Remark]])</f>
        <v>BN, BK, GY, BU</v>
      </c>
      <c r="F8000" s="71" t="str">
        <f>IF(ISBLANK(ComponentData[[#This Row],[Manufacturer]]),"",ComponentData[[#This Row],[Manufacturer]])</f>
        <v>Klaus Faber AG</v>
      </c>
      <c r="G8000" s="71" t="str">
        <f>IF(ISBLANK(ComponentData[[#This Row],[ManufacturerNumber]]),"",ComponentData[[#This Row],[ManufacturerNumber]])</f>
        <v>080020</v>
      </c>
    </row>
    <row r="8001" spans="1:7" ht="14.45" customHeight="1">
      <c r="A8001" s="66">
        <v>8000</v>
      </c>
      <c r="B8001" s="71" t="str">
        <f>IF(ISBLANK(ComponentData[[#This Row],[Description]]),"",ComponentData[[#This Row],[Description]])</f>
        <v>Transducer terminal</v>
      </c>
      <c r="C8001" s="71" t="str">
        <f>IF(ISBLANK(ComponentData[[#This Row],[TypeDesignations]]),"",ComponentData[[#This Row],[TypeDesignations]])</f>
        <v>M 6/8.ST1</v>
      </c>
      <c r="D8001" s="71" t="str">
        <f>IF(ISBLANK(ComponentData[[#This Row],[Voltage]]),"",ComponentData[[#This Row],[Voltage]])</f>
        <v>630V, 30A</v>
      </c>
      <c r="E8001" s="71" t="str">
        <f>IF(ISBLANK(ComponentData[[#This Row],[Remark]]),"",ComponentData[[#This Row],[Remark]])</f>
        <v>0.5-6mm², max 2 wires, grey</v>
      </c>
      <c r="F8001" s="71" t="str">
        <f>IF(ISBLANK(ComponentData[[#This Row],[Manufacturer]]),"",ComponentData[[#This Row],[Manufacturer]])</f>
        <v>ABB Entrelec</v>
      </c>
      <c r="G8001" s="71" t="str">
        <f>IF(ISBLANK(ComponentData[[#This Row],[ManufacturerNumber]]),"",ComponentData[[#This Row],[ManufacturerNumber]])</f>
        <v>1SNA115237R1000</v>
      </c>
    </row>
    <row r="8002" spans="1:7" ht="14.45" customHeight="1">
      <c r="A8002" s="66">
        <v>8001</v>
      </c>
      <c r="B8002" s="71" t="str">
        <f>IF(ISBLANK(ComponentData[[#This Row],[Description]]),"",ComponentData[[#This Row],[Description]])</f>
        <v>Test socket strip</v>
      </c>
      <c r="C8002" s="71" t="str">
        <f>IF(ISBLANK(ComponentData[[#This Row],[TypeDesignations]]),"",ComponentData[[#This Row],[TypeDesignations]])</f>
        <v>FC4</v>
      </c>
      <c r="D8002" s="71" t="str">
        <f>IF(ISBLANK(ComponentData[[#This Row],[Voltage]]),"",ComponentData[[#This Row],[Voltage]])</f>
        <v/>
      </c>
      <c r="E8002" s="71" t="str">
        <f>IF(ISBLANK(ComponentData[[#This Row],[Remark]]),"",ComponentData[[#This Row],[Remark]])</f>
        <v/>
      </c>
      <c r="F8002" s="71" t="str">
        <f>IF(ISBLANK(ComponentData[[#This Row],[Manufacturer]]),"",ComponentData[[#This Row],[Manufacturer]])</f>
        <v>ABB Entrelec</v>
      </c>
      <c r="G8002" s="71" t="str">
        <f>IF(ISBLANK(ComponentData[[#This Row],[ManufacturerNumber]]),"",ComponentData[[#This Row],[ManufacturerNumber]])</f>
        <v>1SNA167860R0100</v>
      </c>
    </row>
    <row r="8003" spans="1:7" ht="14.45" customHeight="1">
      <c r="A8003" s="66">
        <v>8002</v>
      </c>
      <c r="B8003" s="71" t="str">
        <f>IF(ISBLANK(ComponentData[[#This Row],[Description]]),"",ComponentData[[#This Row],[Description]])</f>
        <v>Wire</v>
      </c>
      <c r="C8003" s="71" t="str">
        <f>IF(ISBLANK(ComponentData[[#This Row],[TypeDesignations]]),"",ComponentData[[#This Row],[TypeDesignations]])</f>
        <v>Green-Yellow</v>
      </c>
      <c r="D8003" s="71" t="str">
        <f>IF(ISBLANK(ComponentData[[#This Row],[Voltage]]),"",ComponentData[[#This Row],[Voltage]])</f>
        <v/>
      </c>
      <c r="E8003" s="71" t="str">
        <f>IF(ISBLANK(ComponentData[[#This Row],[Remark]]),"",ComponentData[[#This Row],[Remark]])</f>
        <v/>
      </c>
      <c r="F8003" s="71" t="str">
        <f>IF(ISBLANK(ComponentData[[#This Row],[Manufacturer]]),"",ComponentData[[#This Row],[Manufacturer]])</f>
        <v/>
      </c>
      <c r="G8003" s="71" t="str">
        <f>IF(ISBLANK(ComponentData[[#This Row],[ManufacturerNumber]]),"",ComponentData[[#This Row],[ManufacturerNumber]])</f>
        <v/>
      </c>
    </row>
    <row r="8004" spans="1:7" ht="14.45" customHeight="1">
      <c r="A8004" s="66">
        <v>8003</v>
      </c>
      <c r="B8004" s="71" t="str">
        <f>IF(ISBLANK(ComponentData[[#This Row],[Description]]),"",ComponentData[[#This Row],[Description]])</f>
        <v>Feed-through terminal</v>
      </c>
      <c r="C8004" s="71" t="str">
        <f>IF(ISBLANK(ComponentData[[#This Row],[TypeDesignations]]),"",ComponentData[[#This Row],[TypeDesignations]])</f>
        <v>D 4/6.2L</v>
      </c>
      <c r="D8004" s="71" t="str">
        <f>IF(ISBLANK(ComponentData[[#This Row],[Voltage]]),"",ComponentData[[#This Row],[Voltage]])</f>
        <v>800V, 32A</v>
      </c>
      <c r="E8004" s="71" t="str">
        <f>IF(ISBLANK(ComponentData[[#This Row],[Remark]]),"",ComponentData[[#This Row],[Remark]])</f>
        <v>0.2-4mm², max 4 wires, grey</v>
      </c>
      <c r="F8004" s="71" t="str">
        <f>IF(ISBLANK(ComponentData[[#This Row],[Manufacturer]]),"",ComponentData[[#This Row],[Manufacturer]])</f>
        <v>ABB Entrelec</v>
      </c>
      <c r="G8004" s="71" t="str">
        <f>IF(ISBLANK(ComponentData[[#This Row],[ManufacturerNumber]]),"",ComponentData[[#This Row],[ManufacturerNumber]])</f>
        <v>1SNA290061R0700</v>
      </c>
    </row>
    <row r="8005" spans="1:7" ht="14.45" customHeight="1">
      <c r="A8005" s="66">
        <v>8004</v>
      </c>
      <c r="B8005" s="71" t="str">
        <f>IF(ISBLANK(ComponentData[[#This Row],[Description]]),"",ComponentData[[#This Row],[Description]])</f>
        <v>Feed-through terminal</v>
      </c>
      <c r="C8005" s="71" t="str">
        <f>IF(ISBLANK(ComponentData[[#This Row],[TypeDesignations]]),"",ComponentData[[#This Row],[TypeDesignations]])</f>
        <v>D 6/8.2L</v>
      </c>
      <c r="D8005" s="71" t="str">
        <f>IF(ISBLANK(ComponentData[[#This Row],[Voltage]]),"",ComponentData[[#This Row],[Voltage]])</f>
        <v>800V, 41A</v>
      </c>
      <c r="E8005" s="71" t="str">
        <f>IF(ISBLANK(ComponentData[[#This Row],[Remark]]),"",ComponentData[[#This Row],[Remark]])</f>
        <v>0.5-6mm², max 2 wires, grey</v>
      </c>
      <c r="F8005" s="71" t="str">
        <f>IF(ISBLANK(ComponentData[[#This Row],[Manufacturer]]),"",ComponentData[[#This Row],[Manufacturer]])</f>
        <v>ABB Entrelec</v>
      </c>
      <c r="G8005" s="71" t="str">
        <f>IF(ISBLANK(ComponentData[[#This Row],[ManufacturerNumber]]),"",ComponentData[[#This Row],[ManufacturerNumber]])</f>
        <v>1SNA290081R2400</v>
      </c>
    </row>
    <row r="8006" spans="1:7" ht="14.45" customHeight="1">
      <c r="A8006" s="66">
        <v>8005</v>
      </c>
      <c r="B8006" s="71" t="str">
        <f>IF(ISBLANK(ComponentData[[#This Row],[Description]]),"",ComponentData[[#This Row],[Description]])</f>
        <v>Test switch</v>
      </c>
      <c r="C8006" s="71" t="str">
        <f>IF(ISBLANK(ComponentData[[#This Row],[TypeDesignations]]),"",ComponentData[[#This Row],[TypeDesignations]])</f>
        <v>RTXP18-BD</v>
      </c>
      <c r="D8006" s="71" t="str">
        <f>IF(ISBLANK(ComponentData[[#This Row],[Voltage]]),"",ComponentData[[#This Row],[Voltage]])</f>
        <v>20A</v>
      </c>
      <c r="E8006" s="71" t="str">
        <f>IF(ISBLANK(ComponentData[[#This Row],[Remark]]),"",ComponentData[[#This Row],[Remark]])</f>
        <v/>
      </c>
      <c r="F8006" s="71" t="str">
        <f>IF(ISBLANK(ComponentData[[#This Row],[Manufacturer]]),"",ComponentData[[#This Row],[Manufacturer]])</f>
        <v>ABB</v>
      </c>
      <c r="G8006" s="71" t="str">
        <f>IF(ISBLANK(ComponentData[[#This Row],[ManufacturerNumber]]),"",ComponentData[[#This Row],[ManufacturerNumber]])</f>
        <v>RK 926115-BD</v>
      </c>
    </row>
    <row r="8007" spans="1:7" ht="14.45" customHeight="1">
      <c r="A8007" s="66">
        <v>8006</v>
      </c>
      <c r="B8007" s="71" t="str">
        <f>IF(ISBLANK(ComponentData[[#This Row],[Description]]),"",ComponentData[[#This Row],[Description]])</f>
        <v>Contactor</v>
      </c>
      <c r="C8007" s="71" t="str">
        <f>IF(ISBLANK(ComponentData[[#This Row],[TypeDesignations]]),"",ComponentData[[#This Row],[TypeDesignations]])</f>
        <v>MT Series</v>
      </c>
      <c r="D8007" s="71" t="str">
        <f>IF(ISBLANK(ComponentData[[#This Row],[Voltage]]),"",ComponentData[[#This Row],[Voltage]])</f>
        <v>110VDC</v>
      </c>
      <c r="E8007" s="71" t="str">
        <f>IF(ISBLANK(ComponentData[[#This Row],[Remark]]),"",ComponentData[[#This Row],[Remark]])</f>
        <v>3CO</v>
      </c>
      <c r="F8007" s="71" t="str">
        <f>IF(ISBLANK(ComponentData[[#This Row],[Manufacturer]]),"",ComponentData[[#This Row],[Manufacturer]])</f>
        <v>Tyco Electronics</v>
      </c>
      <c r="G8007" s="71" t="str">
        <f>IF(ISBLANK(ComponentData[[#This Row],[ManufacturerNumber]]),"",ComponentData[[#This Row],[ManufacturerNumber]])</f>
        <v>MT321110</v>
      </c>
    </row>
    <row r="8008" spans="1:7" ht="14.45" customHeight="1">
      <c r="A8008" s="66">
        <v>8007</v>
      </c>
      <c r="B8008" s="71" t="str">
        <f>IF(ISBLANK(ComponentData[[#This Row],[Description]]),"",ComponentData[[#This Row],[Description]])</f>
        <v>Contactor socket</v>
      </c>
      <c r="C8008" s="71" t="str">
        <f>IF(ISBLANK(ComponentData[[#This Row],[TypeDesignations]]),"",ComponentData[[#This Row],[TypeDesignations]])</f>
        <v>MT Series</v>
      </c>
      <c r="D8008" s="71" t="str">
        <f>IF(ISBLANK(ComponentData[[#This Row],[Voltage]]),"",ComponentData[[#This Row],[Voltage]])</f>
        <v/>
      </c>
      <c r="E8008" s="71" t="str">
        <f>IF(ISBLANK(ComponentData[[#This Row],[Remark]]),"",ComponentData[[#This Row],[Remark]])</f>
        <v/>
      </c>
      <c r="F8008" s="71" t="str">
        <f>IF(ISBLANK(ComponentData[[#This Row],[Manufacturer]]),"",ComponentData[[#This Row],[Manufacturer]])</f>
        <v>Tyco Electronics</v>
      </c>
      <c r="G8008" s="71" t="str">
        <f>IF(ISBLANK(ComponentData[[#This Row],[ManufacturerNumber]]),"",ComponentData[[#This Row],[ManufacturerNumber]])</f>
        <v>MT78740</v>
      </c>
    </row>
    <row r="8009" spans="1:7" ht="14.45" customHeight="1">
      <c r="A8009" s="66">
        <v>8008</v>
      </c>
      <c r="B8009" s="71" t="str">
        <f>IF(ISBLANK(ComponentData[[#This Row],[Description]]),"",ComponentData[[#This Row],[Description]])</f>
        <v>Contactor</v>
      </c>
      <c r="C8009" s="71" t="str">
        <f>IF(ISBLANK(ComponentData[[#This Row],[TypeDesignations]]),"",ComponentData[[#This Row],[TypeDesignations]])</f>
        <v>MT Series</v>
      </c>
      <c r="D8009" s="71" t="str">
        <f>IF(ISBLANK(ComponentData[[#This Row],[Voltage]]),"",ComponentData[[#This Row],[Voltage]])</f>
        <v>24VDC</v>
      </c>
      <c r="E8009" s="71" t="str">
        <f>IF(ISBLANK(ComponentData[[#This Row],[Remark]]),"",ComponentData[[#This Row],[Remark]])</f>
        <v>3CO</v>
      </c>
      <c r="F8009" s="71" t="str">
        <f>IF(ISBLANK(ComponentData[[#This Row],[Manufacturer]]),"",ComponentData[[#This Row],[Manufacturer]])</f>
        <v>Tyco Electronics</v>
      </c>
      <c r="G8009" s="71" t="str">
        <f>IF(ISBLANK(ComponentData[[#This Row],[ManufacturerNumber]]),"",ComponentData[[#This Row],[ManufacturerNumber]])</f>
        <v>MT321024</v>
      </c>
    </row>
    <row r="8010" spans="1:7" ht="14.45" customHeight="1">
      <c r="A8010" s="66">
        <v>8009</v>
      </c>
      <c r="B8010" s="71" t="str">
        <f>IF(ISBLANK(ComponentData[[#This Row],[Description]]),"",ComponentData[[#This Row],[Description]])</f>
        <v>Contactor</v>
      </c>
      <c r="C8010" s="71" t="str">
        <f>IF(ISBLANK(ComponentData[[#This Row],[TypeDesignations]]),"",ComponentData[[#This Row],[TypeDesignations]])</f>
        <v>MT Series</v>
      </c>
      <c r="D8010" s="71" t="str">
        <f>IF(ISBLANK(ComponentData[[#This Row],[Voltage]]),"",ComponentData[[#This Row],[Voltage]])</f>
        <v>48VDC</v>
      </c>
      <c r="E8010" s="71" t="str">
        <f>IF(ISBLANK(ComponentData[[#This Row],[Remark]]),"",ComponentData[[#This Row],[Remark]])</f>
        <v>3CO</v>
      </c>
      <c r="F8010" s="71" t="str">
        <f>IF(ISBLANK(ComponentData[[#This Row],[Manufacturer]]),"",ComponentData[[#This Row],[Manufacturer]])</f>
        <v>Tyco Electronics</v>
      </c>
      <c r="G8010" s="71" t="str">
        <f>IF(ISBLANK(ComponentData[[#This Row],[ManufacturerNumber]]),"",ComponentData[[#This Row],[ManufacturerNumber]])</f>
        <v>MT321048</v>
      </c>
    </row>
    <row r="8011" spans="1:7" ht="14.45" customHeight="1">
      <c r="A8011" s="66">
        <v>8010</v>
      </c>
      <c r="B8011" s="71" t="str">
        <f>IF(ISBLANK(ComponentData[[#This Row],[Description]]),"",ComponentData[[#This Row],[Description]])</f>
        <v>Contactor</v>
      </c>
      <c r="C8011" s="71" t="str">
        <f>IF(ISBLANK(ComponentData[[#This Row],[TypeDesignations]]),"",ComponentData[[#This Row],[TypeDesignations]])</f>
        <v>MT Series</v>
      </c>
      <c r="D8011" s="71" t="str">
        <f>IF(ISBLANK(ComponentData[[#This Row],[Voltage]]),"",ComponentData[[#This Row],[Voltage]])</f>
        <v>220VDC</v>
      </c>
      <c r="E8011" s="71" t="str">
        <f>IF(ISBLANK(ComponentData[[#This Row],[Remark]]),"",ComponentData[[#This Row],[Remark]])</f>
        <v>3CO</v>
      </c>
      <c r="F8011" s="71" t="str">
        <f>IF(ISBLANK(ComponentData[[#This Row],[Manufacturer]]),"",ComponentData[[#This Row],[Manufacturer]])</f>
        <v>Tyco Electronics</v>
      </c>
      <c r="G8011" s="71" t="str">
        <f>IF(ISBLANK(ComponentData[[#This Row],[ManufacturerNumber]]),"",ComponentData[[#This Row],[ManufacturerNumber]])</f>
        <v>MT321220</v>
      </c>
    </row>
    <row r="8012" spans="1:7" ht="14.45" customHeight="1">
      <c r="A8012" s="66">
        <v>8011</v>
      </c>
      <c r="B8012" s="71" t="str">
        <f>IF(ISBLANK(ComponentData[[#This Row],[Description]]),"",ComponentData[[#This Row],[Description]])</f>
        <v>Communication interface module</v>
      </c>
      <c r="C8012" s="71" t="str">
        <f>IF(ISBLANK(ComponentData[[#This Row],[TypeDesignations]]),"",ComponentData[[#This Row],[TypeDesignations]])</f>
        <v>COM</v>
      </c>
      <c r="D8012" s="71" t="str">
        <f>IF(ISBLANK(ComponentData[[#This Row],[Voltage]]),"",ComponentData[[#This Row],[Voltage]])</f>
        <v>24-250VDC</v>
      </c>
      <c r="E8012" s="71" t="str">
        <f>IF(ISBLANK(ComponentData[[#This Row],[Remark]]),"",ComponentData[[#This Row],[Remark]])</f>
        <v>12 binary inputs, 3U</v>
      </c>
      <c r="F8012" s="71" t="str">
        <f>IF(ISBLANK(ComponentData[[#This Row],[Manufacturer]]),"",ComponentData[[#This Row],[Manufacturer]])</f>
        <v>ABB</v>
      </c>
      <c r="G8012" s="71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6">
        <v>8012</v>
      </c>
      <c r="B8013" s="71" t="str">
        <f>IF(ISBLANK(ComponentData[[#This Row],[Description]]),"",ComponentData[[#This Row],[Description]])</f>
        <v>Miniature circuit breaker</v>
      </c>
      <c r="C8013" s="71" t="str">
        <f>IF(ISBLANK(ComponentData[[#This Row],[TypeDesignations]]),"",ComponentData[[#This Row],[TypeDesignations]])</f>
        <v>S 203 M-C 16</v>
      </c>
      <c r="D8013" s="71" t="str">
        <f>IF(ISBLANK(ComponentData[[#This Row],[Voltage]]),"",ComponentData[[#This Row],[Voltage]])</f>
        <v>16A</v>
      </c>
      <c r="E8013" s="71" t="str">
        <f>IF(ISBLANK(ComponentData[[#This Row],[Remark]]),"",ComponentData[[#This Row],[Remark]])</f>
        <v>3 pole, 440VAC</v>
      </c>
      <c r="F8013" s="71" t="str">
        <f>IF(ISBLANK(ComponentData[[#This Row],[Manufacturer]]),"",ComponentData[[#This Row],[Manufacturer]])</f>
        <v>ABB</v>
      </c>
      <c r="G8013" s="71" t="str">
        <f>IF(ISBLANK(ComponentData[[#This Row],[ManufacturerNumber]]),"",ComponentData[[#This Row],[ManufacturerNumber]])</f>
        <v>2CDS273001R0164</v>
      </c>
    </row>
    <row r="8014" spans="1:7" ht="14.45" customHeight="1">
      <c r="A8014" s="66">
        <v>8013</v>
      </c>
      <c r="B8014" s="71" t="str">
        <f>IF(ISBLANK(ComponentData[[#This Row],[Description]]),"",ComponentData[[#This Row],[Description]])</f>
        <v>Miniature circuit breaker</v>
      </c>
      <c r="C8014" s="71" t="str">
        <f>IF(ISBLANK(ComponentData[[#This Row],[TypeDesignations]]),"",ComponentData[[#This Row],[TypeDesignations]])</f>
        <v>S 203 M-C 32</v>
      </c>
      <c r="D8014" s="71" t="str">
        <f>IF(ISBLANK(ComponentData[[#This Row],[Voltage]]),"",ComponentData[[#This Row],[Voltage]])</f>
        <v>32A</v>
      </c>
      <c r="E8014" s="71" t="str">
        <f>IF(ISBLANK(ComponentData[[#This Row],[Remark]]),"",ComponentData[[#This Row],[Remark]])</f>
        <v>3 pole, 440VAC</v>
      </c>
      <c r="F8014" s="71" t="str">
        <f>IF(ISBLANK(ComponentData[[#This Row],[Manufacturer]]),"",ComponentData[[#This Row],[Manufacturer]])</f>
        <v>ABB</v>
      </c>
      <c r="G8014" s="71" t="str">
        <f>IF(ISBLANK(ComponentData[[#This Row],[ManufacturerNumber]]),"",ComponentData[[#This Row],[ManufacturerNumber]])</f>
        <v>2CDS273001R0324</v>
      </c>
    </row>
    <row r="8015" spans="1:7" ht="14.45" customHeight="1">
      <c r="A8015" s="66">
        <v>8014</v>
      </c>
      <c r="B8015" s="71" t="str">
        <f>IF(ISBLANK(ComponentData[[#This Row],[Description]]),"",ComponentData[[#This Row],[Description]])</f>
        <v>Miniature circuit breaker</v>
      </c>
      <c r="C8015" s="71" t="str">
        <f>IF(ISBLANK(ComponentData[[#This Row],[TypeDesignations]]),"",ComponentData[[#This Row],[TypeDesignations]])</f>
        <v>S 203 M-C 40</v>
      </c>
      <c r="D8015" s="71" t="str">
        <f>IF(ISBLANK(ComponentData[[#This Row],[Voltage]]),"",ComponentData[[#This Row],[Voltage]])</f>
        <v>40A</v>
      </c>
      <c r="E8015" s="71" t="str">
        <f>IF(ISBLANK(ComponentData[[#This Row],[Remark]]),"",ComponentData[[#This Row],[Remark]])</f>
        <v>3 pole, 440VAC</v>
      </c>
      <c r="F8015" s="71" t="str">
        <f>IF(ISBLANK(ComponentData[[#This Row],[Manufacturer]]),"",ComponentData[[#This Row],[Manufacturer]])</f>
        <v>ABB</v>
      </c>
      <c r="G8015" s="71" t="str">
        <f>IF(ISBLANK(ComponentData[[#This Row],[ManufacturerNumber]]),"",ComponentData[[#This Row],[ManufacturerNumber]])</f>
        <v>2CDS273001R0404</v>
      </c>
    </row>
    <row r="8016" spans="1:7" ht="14.45" customHeight="1">
      <c r="A8016" s="66">
        <v>8015</v>
      </c>
      <c r="B8016" s="71" t="str">
        <f>IF(ISBLANK(ComponentData[[#This Row],[Description]]),"",ComponentData[[#This Row],[Description]])</f>
        <v>Miniature circuit breaker</v>
      </c>
      <c r="C8016" s="71" t="str">
        <f>IF(ISBLANK(ComponentData[[#This Row],[TypeDesignations]]),"",ComponentData[[#This Row],[TypeDesignations]])</f>
        <v>S 203 M-C 63</v>
      </c>
      <c r="D8016" s="71" t="str">
        <f>IF(ISBLANK(ComponentData[[#This Row],[Voltage]]),"",ComponentData[[#This Row],[Voltage]])</f>
        <v>63A</v>
      </c>
      <c r="E8016" s="71" t="str">
        <f>IF(ISBLANK(ComponentData[[#This Row],[Remark]]),"",ComponentData[[#This Row],[Remark]])</f>
        <v>3 pole, 440VAC</v>
      </c>
      <c r="F8016" s="71" t="str">
        <f>IF(ISBLANK(ComponentData[[#This Row],[Manufacturer]]),"",ComponentData[[#This Row],[Manufacturer]])</f>
        <v>ABB</v>
      </c>
      <c r="G8016" s="71" t="str">
        <f>IF(ISBLANK(ComponentData[[#This Row],[ManufacturerNumber]]),"",ComponentData[[#This Row],[ManufacturerNumber]])</f>
        <v>2CDS273001R0634</v>
      </c>
    </row>
    <row r="8017" spans="1:7" ht="14.45" customHeight="1">
      <c r="A8017" s="66">
        <v>8016</v>
      </c>
      <c r="B8017" s="71" t="str">
        <f>IF(ISBLANK(ComponentData[[#This Row],[Description]]),"",ComponentData[[#This Row],[Description]])</f>
        <v>Protection relay</v>
      </c>
      <c r="C8017" s="71" t="str">
        <f>IF(ISBLANK(ComponentData[[#This Row],[TypeDesignations]]),"",ComponentData[[#This Row],[TypeDesignations]])</f>
        <v>SEL-387A</v>
      </c>
      <c r="D8017" s="71" t="str">
        <f>IF(ISBLANK(ComponentData[[#This Row],[Voltage]]),"",ComponentData[[#This Row],[Voltage]])</f>
        <v>125-250VDC/125-250VAC, 50/60Hz</v>
      </c>
      <c r="E8017" s="71" t="str">
        <f>IF(ISBLANK(ComponentData[[#This Row],[Remark]]),"",ComponentData[[#This Row],[Remark]])</f>
        <v/>
      </c>
      <c r="F8017" s="71" t="str">
        <f>IF(ISBLANK(ComponentData[[#This Row],[Manufacturer]]),"",ComponentData[[#This Row],[Manufacturer]])</f>
        <v>Schweitzer</v>
      </c>
      <c r="G8017" s="71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6">
        <v>8017</v>
      </c>
      <c r="B8018" s="71" t="str">
        <f>IF(ISBLANK(ComponentData[[#This Row],[Description]]),"",ComponentData[[#This Row],[Description]])</f>
        <v>Data cable</v>
      </c>
      <c r="C8018" s="71" t="str">
        <f>IF(ISBLANK(ComponentData[[#This Row],[TypeDesignations]]),"",ComponentData[[#This Row],[TypeDesignations]])</f>
        <v>REG-SK</v>
      </c>
      <c r="D8018" s="71" t="str">
        <f>IF(ISBLANK(ComponentData[[#This Row],[Voltage]]),"",ComponentData[[#This Row],[Voltage]])</f>
        <v>1.5m</v>
      </c>
      <c r="E8018" s="71" t="str">
        <f>IF(ISBLANK(ComponentData[[#This Row],[Remark]]),"",ComponentData[[#This Row],[Remark]])</f>
        <v>Sup.with REG-SK</v>
      </c>
      <c r="F8018" s="71" t="str">
        <f>IF(ISBLANK(ComponentData[[#This Row],[Manufacturer]]),"",ComponentData[[#This Row],[Manufacturer]])</f>
        <v>A. Eberle GmbH &amp; Co.KG</v>
      </c>
      <c r="G8018" s="71" t="str">
        <f>IF(ISBLANK(ComponentData[[#This Row],[ManufacturerNumber]]),"",ComponentData[[#This Row],[ManufacturerNumber]])</f>
        <v/>
      </c>
    </row>
    <row r="8019" spans="1:7" ht="14.45" customHeight="1">
      <c r="A8019" s="66">
        <v>8018</v>
      </c>
      <c r="B8019" s="71" t="str">
        <f>IF(ISBLANK(ComponentData[[#This Row],[Description]]),"",ComponentData[[#This Row],[Description]])</f>
        <v>Auxiliary relay</v>
      </c>
      <c r="C8019" s="71" t="str">
        <f>IF(ISBLANK(ComponentData[[#This Row],[TypeDesignations]]),"",ComponentData[[#This Row],[TypeDesignations]])</f>
        <v>C4-A40</v>
      </c>
      <c r="D8019" s="71" t="str">
        <f>IF(ISBLANK(ComponentData[[#This Row],[Voltage]]),"",ComponentData[[#This Row],[Voltage]])</f>
        <v>24VDC</v>
      </c>
      <c r="E8019" s="71" t="str">
        <f>IF(ISBLANK(ComponentData[[#This Row],[Remark]]),"",ComponentData[[#This Row],[Remark]])</f>
        <v>4CO</v>
      </c>
      <c r="F8019" s="71" t="str">
        <f>IF(ISBLANK(ComponentData[[#This Row],[Manufacturer]]),"",ComponentData[[#This Row],[Manufacturer]])</f>
        <v>Releco</v>
      </c>
      <c r="G8019" s="71" t="str">
        <f>IF(ISBLANK(ComponentData[[#This Row],[ManufacturerNumber]]),"",ComponentData[[#This Row],[ManufacturerNumber]])</f>
        <v>C4-A40/DC24V</v>
      </c>
    </row>
    <row r="8020" spans="1:7" ht="14.45" customHeight="1">
      <c r="A8020" s="66">
        <v>8019</v>
      </c>
      <c r="B8020" s="71" t="str">
        <f>IF(ISBLANK(ComponentData[[#This Row],[Description]]),"",ComponentData[[#This Row],[Description]])</f>
        <v>Auxiliary relay</v>
      </c>
      <c r="C8020" s="71" t="str">
        <f>IF(ISBLANK(ComponentData[[#This Row],[TypeDesignations]]),"",ComponentData[[#This Row],[TypeDesignations]])</f>
        <v>C7-A20</v>
      </c>
      <c r="D8020" s="71" t="str">
        <f>IF(ISBLANK(ComponentData[[#This Row],[Voltage]]),"",ComponentData[[#This Row],[Voltage]])</f>
        <v>24VDC</v>
      </c>
      <c r="E8020" s="71" t="str">
        <f>IF(ISBLANK(ComponentData[[#This Row],[Remark]]),"",ComponentData[[#This Row],[Remark]])</f>
        <v>2CO</v>
      </c>
      <c r="F8020" s="71" t="str">
        <f>IF(ISBLANK(ComponentData[[#This Row],[Manufacturer]]),"",ComponentData[[#This Row],[Manufacturer]])</f>
        <v>Releco</v>
      </c>
      <c r="G8020" s="71" t="str">
        <f>IF(ISBLANK(ComponentData[[#This Row],[ManufacturerNumber]]),"",ComponentData[[#This Row],[ManufacturerNumber]])</f>
        <v>C4-A40/DC24V</v>
      </c>
    </row>
    <row r="8021" spans="1:7" ht="14.45" customHeight="1">
      <c r="A8021" s="66">
        <v>8020</v>
      </c>
      <c r="B8021" s="71" t="str">
        <f>IF(ISBLANK(ComponentData[[#This Row],[Description]]),"",ComponentData[[#This Row],[Description]])</f>
        <v>Contactor socket</v>
      </c>
      <c r="C8021" s="71" t="str">
        <f>IF(ISBLANK(ComponentData[[#This Row],[TypeDesignations]]),"",ComponentData[[#This Row],[TypeDesignations]])</f>
        <v>S4-B</v>
      </c>
      <c r="D8021" s="71" t="str">
        <f>IF(ISBLANK(ComponentData[[#This Row],[Voltage]]),"",ComponentData[[#This Row],[Voltage]])</f>
        <v>250V/10A</v>
      </c>
      <c r="E8021" s="71" t="str">
        <f>IF(ISBLANK(ComponentData[[#This Row],[Remark]]),"",ComponentData[[#This Row],[Remark]])</f>
        <v>For relay series C4</v>
      </c>
      <c r="F8021" s="71" t="str">
        <f>IF(ISBLANK(ComponentData[[#This Row],[Manufacturer]]),"",ComponentData[[#This Row],[Manufacturer]])</f>
        <v>Releco</v>
      </c>
      <c r="G8021" s="71" t="str">
        <f>IF(ISBLANK(ComponentData[[#This Row],[ManufacturerNumber]]),"",ComponentData[[#This Row],[ManufacturerNumber]])</f>
        <v>S4-B</v>
      </c>
    </row>
    <row r="8022" spans="1:7" ht="14.45" customHeight="1">
      <c r="A8022" s="66">
        <v>8021</v>
      </c>
      <c r="B8022" s="71" t="str">
        <f>IF(ISBLANK(ComponentData[[#This Row],[Description]]),"",ComponentData[[#This Row],[Description]])</f>
        <v>Contactor socket</v>
      </c>
      <c r="C8022" s="71" t="str">
        <f>IF(ISBLANK(ComponentData[[#This Row],[TypeDesignations]]),"",ComponentData[[#This Row],[TypeDesignations]])</f>
        <v>S7-M</v>
      </c>
      <c r="D8022" s="71" t="str">
        <f>IF(ISBLANK(ComponentData[[#This Row],[Voltage]]),"",ComponentData[[#This Row],[Voltage]])</f>
        <v>250V/6A</v>
      </c>
      <c r="E8022" s="71" t="str">
        <f>IF(ISBLANK(ComponentData[[#This Row],[Remark]]),"",ComponentData[[#This Row],[Remark]])</f>
        <v>For relay series C7</v>
      </c>
      <c r="F8022" s="71" t="str">
        <f>IF(ISBLANK(ComponentData[[#This Row],[Manufacturer]]),"",ComponentData[[#This Row],[Manufacturer]])</f>
        <v>Releco</v>
      </c>
      <c r="G8022" s="71" t="str">
        <f>IF(ISBLANK(ComponentData[[#This Row],[ManufacturerNumber]]),"",ComponentData[[#This Row],[ManufacturerNumber]])</f>
        <v>S7-M</v>
      </c>
    </row>
    <row r="8023" spans="1:7" ht="14.45" customHeight="1">
      <c r="A8023" s="66">
        <v>8022</v>
      </c>
      <c r="B8023" s="71" t="str">
        <f>IF(ISBLANK(ComponentData[[#This Row],[Description]]),"",ComponentData[[#This Row],[Description]])</f>
        <v>Surge arrester</v>
      </c>
      <c r="C8023" s="71" t="str">
        <f>IF(ISBLANK(ComponentData[[#This Row],[TypeDesignations]]),"",ComponentData[[#This Row],[TypeDesignations]])</f>
        <v>FLT 50 N/PE CTRL-1.5</v>
      </c>
      <c r="D8023" s="71" t="str">
        <f>IF(ISBLANK(ComponentData[[#This Row],[Voltage]]),"",ComponentData[[#This Row],[Voltage]])</f>
        <v>50kA, 1.5 kV</v>
      </c>
      <c r="E8023" s="71" t="str">
        <f>IF(ISBLANK(ComponentData[[#This Row],[Remark]]),"",ComponentData[[#This Row],[Remark]])</f>
        <v>2 pole, 230/260VAC</v>
      </c>
      <c r="F8023" s="71" t="str">
        <f>IF(ISBLANK(ComponentData[[#This Row],[Manufacturer]]),"",ComponentData[[#This Row],[Manufacturer]])</f>
        <v>Phoenix Contact</v>
      </c>
      <c r="G8023" s="71" t="str">
        <f>IF(ISBLANK(ComponentData[[#This Row],[ManufacturerNumber]]),"",ComponentData[[#This Row],[ManufacturerNumber]])</f>
        <v>2817453</v>
      </c>
    </row>
    <row r="8024" spans="1:7" ht="14.45" customHeight="1">
      <c r="A8024" s="66">
        <v>8023</v>
      </c>
      <c r="B8024" s="71" t="str">
        <f>IF(ISBLANK(ComponentData[[#This Row],[Description]]),"",ComponentData[[#This Row],[Description]])</f>
        <v>Surge arrester</v>
      </c>
      <c r="C8024" s="71" t="str">
        <f>IF(ISBLANK(ComponentData[[#This Row],[TypeDesignations]]),"",ComponentData[[#This Row],[TypeDesignations]])</f>
        <v>FLT 35 CTRL-0.9/I</v>
      </c>
      <c r="D8024" s="71" t="str">
        <f>IF(ISBLANK(ComponentData[[#This Row],[Voltage]]),"",ComponentData[[#This Row],[Voltage]])</f>
        <v>35 kA, 0.9 kV</v>
      </c>
      <c r="E8024" s="71" t="str">
        <f>IF(ISBLANK(ComponentData[[#This Row],[Remark]]),"",ComponentData[[#This Row],[Remark]])</f>
        <v>2 pole, 230/260VAC</v>
      </c>
      <c r="F8024" s="71" t="str">
        <f>IF(ISBLANK(ComponentData[[#This Row],[Manufacturer]]),"",ComponentData[[#This Row],[Manufacturer]])</f>
        <v>Phoenix Contact</v>
      </c>
      <c r="G8024" s="71" t="str">
        <f>IF(ISBLANK(ComponentData[[#This Row],[ManufacturerNumber]]),"",ComponentData[[#This Row],[ManufacturerNumber]])</f>
        <v>2817424</v>
      </c>
    </row>
    <row r="8025" spans="1:7" ht="14.45" customHeight="1">
      <c r="A8025" s="66">
        <v>8024</v>
      </c>
      <c r="B8025" s="71" t="str">
        <f>IF(ISBLANK(ComponentData[[#This Row],[Description]]),"",ComponentData[[#This Row],[Description]])</f>
        <v>Feed-through terminal</v>
      </c>
      <c r="C8025" s="71" t="str">
        <f>IF(ISBLANK(ComponentData[[#This Row],[TypeDesignations]]),"",ComponentData[[#This Row],[TypeDesignations]])</f>
        <v>D 10/10.1.N.2L</v>
      </c>
      <c r="D8025" s="71" t="str">
        <f>IF(ISBLANK(ComponentData[[#This Row],[Voltage]]),"",ComponentData[[#This Row],[Voltage]])</f>
        <v>1000V, 57A</v>
      </c>
      <c r="E8025" s="71" t="str">
        <f>IF(ISBLANK(ComponentData[[#This Row],[Remark]]),"",ComponentData[[#This Row],[Remark]])</f>
        <v>0.5-16mm², max 2 wires, grey, BLUE</v>
      </c>
      <c r="F8025" s="71" t="str">
        <f>IF(ISBLANK(ComponentData[[#This Row],[Manufacturer]]),"",ComponentData[[#This Row],[Manufacturer]])</f>
        <v>ABB Entrelec</v>
      </c>
      <c r="G8025" s="71" t="str">
        <f>IF(ISBLANK(ComponentData[[#This Row],[ManufacturerNumber]]),"",ComponentData[[#This Row],[ManufacturerNumber]])</f>
        <v>1SNA290301R1700</v>
      </c>
    </row>
    <row r="8026" spans="1:7" ht="14.45" customHeight="1">
      <c r="A8026" s="66">
        <v>8025</v>
      </c>
      <c r="B8026" s="71" t="str">
        <f>IF(ISBLANK(ComponentData[[#This Row],[Description]]),"",ComponentData[[#This Row],[Description]])</f>
        <v>Feed-through terminal</v>
      </c>
      <c r="C8026" s="71" t="str">
        <f>IF(ISBLANK(ComponentData[[#This Row],[TypeDesignations]]),"",ComponentData[[#This Row],[TypeDesignations]])</f>
        <v>D 2.5/5.4L</v>
      </c>
      <c r="D8026" s="71" t="str">
        <f>IF(ISBLANK(ComponentData[[#This Row],[Voltage]]),"",ComponentData[[#This Row],[Voltage]])</f>
        <v>800V, 24A</v>
      </c>
      <c r="E8026" s="71" t="str">
        <f>IF(ISBLANK(ComponentData[[#This Row],[Remark]]),"",ComponentData[[#This Row],[Remark]])</f>
        <v>0.08-2.5mm², max 4 wires, grey</v>
      </c>
      <c r="F8026" s="71" t="str">
        <f>IF(ISBLANK(ComponentData[[#This Row],[Manufacturer]]),"",ComponentData[[#This Row],[Manufacturer]])</f>
        <v>ABB Entrelec</v>
      </c>
      <c r="G8026" s="71" t="str">
        <f>IF(ISBLANK(ComponentData[[#This Row],[ManufacturerNumber]]),"",ComponentData[[#This Row],[ManufacturerNumber]])</f>
        <v>1SNA290011R2500</v>
      </c>
    </row>
    <row r="8027" spans="1:7" ht="14.45" customHeight="1">
      <c r="A8027" s="66">
        <v>8026</v>
      </c>
      <c r="B8027" s="71" t="str">
        <f>IF(ISBLANK(ComponentData[[#This Row],[Description]]),"",ComponentData[[#This Row],[Description]])</f>
        <v>Feed-through terminal</v>
      </c>
      <c r="C8027" s="71" t="str">
        <f>IF(ISBLANK(ComponentData[[#This Row],[TypeDesignations]]),"",ComponentData[[#This Row],[TypeDesignations]])</f>
        <v>D 2.5/5.N.4L</v>
      </c>
      <c r="D8027" s="71" t="str">
        <f>IF(ISBLANK(ComponentData[[#This Row],[Voltage]]),"",ComponentData[[#This Row],[Voltage]])</f>
        <v>800V, 24A</v>
      </c>
      <c r="E8027" s="71" t="str">
        <f>IF(ISBLANK(ComponentData[[#This Row],[Remark]]),"",ComponentData[[#This Row],[Remark]])</f>
        <v>0.08-2.5mm², max 4 wires, blue</v>
      </c>
      <c r="F8027" s="71" t="str">
        <f>IF(ISBLANK(ComponentData[[#This Row],[Manufacturer]]),"",ComponentData[[#This Row],[Manufacturer]])</f>
        <v>ABB Entrelec</v>
      </c>
      <c r="G8027" s="71" t="str">
        <f>IF(ISBLANK(ComponentData[[#This Row],[ManufacturerNumber]]),"",ComponentData[[#This Row],[ManufacturerNumber]])</f>
        <v>1SNA290013R2700</v>
      </c>
    </row>
    <row r="8028" spans="1:7" ht="14.45" customHeight="1">
      <c r="A8028" s="66">
        <v>8027</v>
      </c>
      <c r="B8028" s="71" t="str">
        <f>IF(ISBLANK(ComponentData[[#This Row],[Description]]),"",ComponentData[[#This Row],[Description]])</f>
        <v>Feed-through terminal</v>
      </c>
      <c r="C8028" s="71" t="str">
        <f>IF(ISBLANK(ComponentData[[#This Row],[TypeDesignations]]),"",ComponentData[[#This Row],[TypeDesignations]])</f>
        <v>D 2.5/5.P.4L</v>
      </c>
      <c r="D8028" s="71" t="str">
        <f>IF(ISBLANK(ComponentData[[#This Row],[Voltage]]),"",ComponentData[[#This Row],[Voltage]])</f>
        <v>800V, 24A</v>
      </c>
      <c r="E8028" s="71" t="str">
        <f>IF(ISBLANK(ComponentData[[#This Row],[Remark]]),"",ComponentData[[#This Row],[Remark]])</f>
        <v>0.08-2.5mm², max 4 wires, blue</v>
      </c>
      <c r="F8028" s="71" t="str">
        <f>IF(ISBLANK(ComponentData[[#This Row],[Manufacturer]]),"",ComponentData[[#This Row],[Manufacturer]])</f>
        <v>ABB Entrelec</v>
      </c>
      <c r="G8028" s="71" t="str">
        <f>IF(ISBLANK(ComponentData[[#This Row],[ManufacturerNumber]]),"",ComponentData[[#This Row],[ManufacturerNumber]])</f>
        <v>1SNA290019R0500</v>
      </c>
    </row>
    <row r="8029" spans="1:7" ht="14.45" customHeight="1">
      <c r="A8029" s="66">
        <v>8028</v>
      </c>
      <c r="B8029" s="71" t="str">
        <f>IF(ISBLANK(ComponentData[[#This Row],[Description]]),"",ComponentData[[#This Row],[Description]])</f>
        <v>Cover</v>
      </c>
      <c r="C8029" s="71" t="str">
        <f>IF(ISBLANK(ComponentData[[#This Row],[TypeDesignations]]),"",ComponentData[[#This Row],[TypeDesignations]])</f>
        <v>D-UK 5-TWIN</v>
      </c>
      <c r="D8029" s="71" t="str">
        <f>IF(ISBLANK(ComponentData[[#This Row],[Voltage]]),"",ComponentData[[#This Row],[Voltage]])</f>
        <v/>
      </c>
      <c r="E8029" s="71" t="str">
        <f>IF(ISBLANK(ComponentData[[#This Row],[Remark]]),"",ComponentData[[#This Row],[Remark]])</f>
        <v/>
      </c>
      <c r="F8029" s="71" t="str">
        <f>IF(ISBLANK(ComponentData[[#This Row],[Manufacturer]]),"",ComponentData[[#This Row],[Manufacturer]])</f>
        <v>Phoenix Contact</v>
      </c>
      <c r="G8029" s="71" t="str">
        <f>IF(ISBLANK(ComponentData[[#This Row],[ManufacturerNumber]]),"",ComponentData[[#This Row],[ManufacturerNumber]])</f>
        <v>1923034</v>
      </c>
    </row>
    <row r="8030" spans="1:7" ht="14.45" customHeight="1">
      <c r="A8030" s="66">
        <v>8029</v>
      </c>
      <c r="B8030" s="71" t="str">
        <f>IF(ISBLANK(ComponentData[[#This Row],[Description]]),"",ComponentData[[#This Row],[Description]])</f>
        <v>Separating plate</v>
      </c>
      <c r="C8030" s="71" t="str">
        <f>IF(ISBLANK(ComponentData[[#This Row],[TypeDesignations]]),"",ComponentData[[#This Row],[TypeDesignations]])</f>
        <v>TS-K</v>
      </c>
      <c r="D8030" s="71" t="str">
        <f>IF(ISBLANK(ComponentData[[#This Row],[Voltage]]),"",ComponentData[[#This Row],[Voltage]])</f>
        <v/>
      </c>
      <c r="E8030" s="71" t="str">
        <f>IF(ISBLANK(ComponentData[[#This Row],[Remark]]),"",ComponentData[[#This Row],[Remark]])</f>
        <v/>
      </c>
      <c r="F8030" s="71" t="str">
        <f>IF(ISBLANK(ComponentData[[#This Row],[Manufacturer]]),"",ComponentData[[#This Row],[Manufacturer]])</f>
        <v>Phoenix Contact</v>
      </c>
      <c r="G8030" s="71" t="str">
        <f>IF(ISBLANK(ComponentData[[#This Row],[ManufacturerNumber]]),"",ComponentData[[#This Row],[ManufacturerNumber]])</f>
        <v>1302215</v>
      </c>
    </row>
    <row r="8031" spans="1:7" ht="14.45" customHeight="1">
      <c r="A8031" s="66">
        <v>8030</v>
      </c>
      <c r="B8031" s="71" t="str">
        <f>IF(ISBLANK(ComponentData[[#This Row],[Description]]),"",ComponentData[[#This Row],[Description]])</f>
        <v>End cover segment</v>
      </c>
      <c r="C8031" s="71" t="str">
        <f>IF(ISBLANK(ComponentData[[#This Row],[TypeDesignations]]),"",ComponentData[[#This Row],[TypeDesignations]])</f>
        <v>UK 5-TWIN</v>
      </c>
      <c r="D8031" s="71" t="str">
        <f>IF(ISBLANK(ComponentData[[#This Row],[Voltage]]),"",ComponentData[[#This Row],[Voltage]])</f>
        <v/>
      </c>
      <c r="E8031" s="71" t="str">
        <f>IF(ISBLANK(ComponentData[[#This Row],[Remark]]),"",ComponentData[[#This Row],[Remark]])</f>
        <v/>
      </c>
      <c r="F8031" s="71" t="str">
        <f>IF(ISBLANK(ComponentData[[#This Row],[Manufacturer]]),"",ComponentData[[#This Row],[Manufacturer]])</f>
        <v>Phoenix Contact</v>
      </c>
      <c r="G8031" s="71" t="str">
        <f>IF(ISBLANK(ComponentData[[#This Row],[ManufacturerNumber]]),"",ComponentData[[#This Row],[ManufacturerNumber]])</f>
        <v>1923089</v>
      </c>
    </row>
    <row r="8032" spans="1:7" ht="14.45" customHeight="1">
      <c r="A8032" s="66">
        <v>8031</v>
      </c>
      <c r="B8032" s="71" t="str">
        <f>IF(ISBLANK(ComponentData[[#This Row],[Description]]),"",ComponentData[[#This Row],[Description]])</f>
        <v>High impedance resistor unit</v>
      </c>
      <c r="C8032" s="71" t="str">
        <f>IF(ISBLANK(ComponentData[[#This Row],[TypeDesignations]]),"",ComponentData[[#This Row],[TypeDesignations]])</f>
        <v>RK795101-CB</v>
      </c>
      <c r="D8032" s="71" t="str">
        <f>IF(ISBLANK(ComponentData[[#This Row],[Voltage]]),"",ComponentData[[#This Row],[Voltage]])</f>
        <v>100-400V, 1 phase</v>
      </c>
      <c r="E8032" s="71" t="str">
        <f>IF(ISBLANK(ComponentData[[#This Row],[Remark]]),"",ComponentData[[#This Row],[Remark]])</f>
        <v/>
      </c>
      <c r="F8032" s="71" t="str">
        <f>IF(ISBLANK(ComponentData[[#This Row],[Manufacturer]]),"",ComponentData[[#This Row],[Manufacturer]])</f>
        <v>ABB</v>
      </c>
      <c r="G8032" s="71" t="str">
        <f>IF(ISBLANK(ComponentData[[#This Row],[ManufacturerNumber]]),"",ComponentData[[#This Row],[ManufacturerNumber]])</f>
        <v>RK795101-CB</v>
      </c>
    </row>
    <row r="8033" spans="1:7" ht="14.45" customHeight="1">
      <c r="A8033" s="66">
        <v>8032</v>
      </c>
      <c r="B8033" s="71" t="str">
        <f>IF(ISBLANK(ComponentData[[#This Row],[Description]]),"",ComponentData[[#This Row],[Description]])</f>
        <v>High impedance resistor unit</v>
      </c>
      <c r="C8033" s="71" t="str">
        <f>IF(ISBLANK(ComponentData[[#This Row],[TypeDesignations]]),"",ComponentData[[#This Row],[TypeDesignations]])</f>
        <v>RK795101-MA</v>
      </c>
      <c r="D8033" s="71" t="str">
        <f>IF(ISBLANK(ComponentData[[#This Row],[Voltage]]),"",ComponentData[[#This Row],[Voltage]])</f>
        <v>20-100V, 1 phase</v>
      </c>
      <c r="E8033" s="71" t="str">
        <f>IF(ISBLANK(ComponentData[[#This Row],[Remark]]),"",ComponentData[[#This Row],[Remark]])</f>
        <v/>
      </c>
      <c r="F8033" s="71" t="str">
        <f>IF(ISBLANK(ComponentData[[#This Row],[Manufacturer]]),"",ComponentData[[#This Row],[Manufacturer]])</f>
        <v>ABB</v>
      </c>
      <c r="G8033" s="71" t="str">
        <f>IF(ISBLANK(ComponentData[[#This Row],[ManufacturerNumber]]),"",ComponentData[[#This Row],[ManufacturerNumber]])</f>
        <v>RK795101-MA</v>
      </c>
    </row>
    <row r="8034" spans="1:7" ht="14.45" customHeight="1">
      <c r="A8034" s="66">
        <v>8033</v>
      </c>
      <c r="B8034" s="71" t="str">
        <f>IF(ISBLANK(ComponentData[[#This Row],[Description]]),"",ComponentData[[#This Row],[Description]])</f>
        <v>Cover plate</v>
      </c>
      <c r="C8034" s="71" t="str">
        <f>IF(ISBLANK(ComponentData[[#This Row],[TypeDesignations]]),"",ComponentData[[#This Row],[TypeDesignations]])</f>
        <v>4U</v>
      </c>
      <c r="D8034" s="71" t="str">
        <f>IF(ISBLANK(ComponentData[[#This Row],[Voltage]]),"",ComponentData[[#This Row],[Voltage]])</f>
        <v>4U, RIO600</v>
      </c>
      <c r="E8034" s="71" t="str">
        <f>IF(ISBLANK(ComponentData[[#This Row],[Remark]]),"",ComponentData[[#This Row],[Remark]])</f>
        <v>RAL7035</v>
      </c>
      <c r="F8034" s="71" t="str">
        <f>IF(ISBLANK(ComponentData[[#This Row],[Manufacturer]]),"",ComponentData[[#This Row],[Manufacturer]])</f>
        <v>ABB</v>
      </c>
      <c r="G8034" s="71" t="str">
        <f>IF(ISBLANK(ComponentData[[#This Row],[ManufacturerNumber]]),"",ComponentData[[#This Row],[ManufacturerNumber]])</f>
        <v>1MRB159656P0201</v>
      </c>
    </row>
    <row r="8035" spans="1:7" ht="14.45" customHeight="1">
      <c r="A8035" s="66">
        <v>8034</v>
      </c>
      <c r="B8035" s="71" t="str">
        <f>IF(ISBLANK(ComponentData[[#This Row],[Description]]),"",ComponentData[[#This Row],[Description]])</f>
        <v>Front view</v>
      </c>
      <c r="C8035" s="71" t="str">
        <f>IF(ISBLANK(ComponentData[[#This Row],[TypeDesignations]]),"",ComponentData[[#This Row],[TypeDesignations]])</f>
        <v>AFS675-EECP...</v>
      </c>
      <c r="D8035" s="71" t="str">
        <f>IF(ISBLANK(ComponentData[[#This Row],[Voltage]]),"",ComponentData[[#This Row],[Voltage]])</f>
        <v/>
      </c>
      <c r="E8035" s="71" t="str">
        <f>IF(ISBLANK(ComponentData[[#This Row],[Remark]]),"",ComponentData[[#This Row],[Remark]])</f>
        <v>12 slots+GbE</v>
      </c>
      <c r="F8035" s="71" t="str">
        <f>IF(ISBLANK(ComponentData[[#This Row],[Manufacturer]]),"",ComponentData[[#This Row],[Manufacturer]])</f>
        <v>ABB</v>
      </c>
      <c r="G8035" s="71" t="str">
        <f>IF(ISBLANK(ComponentData[[#This Row],[ManufacturerNumber]]),"",ComponentData[[#This Row],[ManufacturerNumber]])</f>
        <v/>
      </c>
    </row>
    <row r="8036" spans="1:7" ht="14.45" customHeight="1">
      <c r="A8036" s="66">
        <v>8035</v>
      </c>
      <c r="B8036" s="71" t="str">
        <f>IF(ISBLANK(ComponentData[[#This Row],[Description]]),"",ComponentData[[#This Row],[Description]])</f>
        <v>Multiple switch</v>
      </c>
      <c r="C8036" s="71" t="str">
        <f>IF(ISBLANK(ComponentData[[#This Row],[TypeDesignations]]),"",ComponentData[[#This Row],[TypeDesignations]])</f>
        <v>BLI 18B/F38-02/SF/3242A</v>
      </c>
      <c r="D8036" s="71" t="str">
        <f>IF(ISBLANK(ComponentData[[#This Row],[Voltage]]),"",ComponentData[[#This Row],[Voltage]])</f>
        <v>38NO, 2NC</v>
      </c>
      <c r="E8036" s="71" t="str">
        <f>IF(ISBLANK(ComponentData[[#This Row],[Remark]]),"",ComponentData[[#This Row],[Remark]])</f>
        <v/>
      </c>
      <c r="F8036" s="71" t="str">
        <f>IF(ISBLANK(ComponentData[[#This Row],[Manufacturer]]),"",ComponentData[[#This Row],[Manufacturer]])</f>
        <v>Mafelec - Stopcircuit</v>
      </c>
      <c r="G8036" s="71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6">
        <v>8036</v>
      </c>
      <c r="B8037" s="71" t="str">
        <f>IF(ISBLANK(ComponentData[[#This Row],[Description]]),"",ComponentData[[#This Row],[Description]])</f>
        <v>Media converter</v>
      </c>
      <c r="C8037" s="71" t="str">
        <f>IF(ISBLANK(ComponentData[[#This Row],[TypeDesignations]]),"",ComponentData[[#This Row],[TypeDesignations]])</f>
        <v>LBH100A</v>
      </c>
      <c r="D8037" s="71" t="str">
        <f>IF(ISBLANK(ComponentData[[#This Row],[Voltage]]),"",ComponentData[[#This Row],[Voltage]])</f>
        <v>24VDC</v>
      </c>
      <c r="E8037" s="71" t="str">
        <f>IF(ISBLANK(ComponentData[[#This Row],[Remark]]),"",ComponentData[[#This Row],[Remark]])</f>
        <v>2xLAN interface, 1xFO port multimode ST</v>
      </c>
      <c r="F8037" s="71" t="str">
        <f>IF(ISBLANK(ComponentData[[#This Row],[Manufacturer]]),"",ComponentData[[#This Row],[Manufacturer]])</f>
        <v>Black Box</v>
      </c>
      <c r="G8037" s="71" t="str">
        <f>IF(ISBLANK(ComponentData[[#This Row],[ManufacturerNumber]]),"",ComponentData[[#This Row],[ManufacturerNumber]])</f>
        <v>LBH100A-HD-ST-24</v>
      </c>
    </row>
    <row r="8038" spans="1:7" ht="14.45" customHeight="1">
      <c r="A8038" s="66">
        <v>8037</v>
      </c>
      <c r="B8038" s="71" t="str">
        <f>IF(ISBLANK(ComponentData[[#This Row],[Description]]),"",ComponentData[[#This Row],[Description]])</f>
        <v>Ethernet module</v>
      </c>
      <c r="C8038" s="71" t="str">
        <f>IF(ISBLANK(ComponentData[[#This Row],[TypeDesignations]]),"",ComponentData[[#This Row],[TypeDesignations]])</f>
        <v>REG-PE</v>
      </c>
      <c r="D8038" s="71" t="str">
        <f>IF(ISBLANK(ComponentData[[#This Row],[Voltage]]),"",ComponentData[[#This Row],[Voltage]])</f>
        <v>18-72VDC</v>
      </c>
      <c r="E8038" s="71" t="str">
        <f>IF(ISBLANK(ComponentData[[#This Row],[Remark]]),"",ComponentData[[#This Row],[Remark]])</f>
        <v/>
      </c>
      <c r="F8038" s="71" t="str">
        <f>IF(ISBLANK(ComponentData[[#This Row],[Manufacturer]]),"",ComponentData[[#This Row],[Manufacturer]])</f>
        <v>A. Eberle GmbH &amp; Co.KG</v>
      </c>
      <c r="G8038" s="71" t="str">
        <f>IF(ISBLANK(ComponentData[[#This Row],[ManufacturerNumber]]),"",ComponentData[[#This Row],[ManufacturerNumber]])</f>
        <v>BV 118.9016.40</v>
      </c>
    </row>
    <row r="8039" spans="1:7" ht="14.45" customHeight="1">
      <c r="A8039" s="66">
        <v>8038</v>
      </c>
      <c r="B8039" s="71" t="str">
        <f>IF(ISBLANK(ComponentData[[#This Row],[Description]]),"",ComponentData[[#This Row],[Description]])</f>
        <v>Earthing bar</v>
      </c>
      <c r="C8039" s="71" t="str">
        <f>IF(ISBLANK(ComponentData[[#This Row],[TypeDesignations]]),"",ComponentData[[#This Row],[TypeDesignations]])</f>
        <v>RESP07 Earthing bar 500</v>
      </c>
      <c r="D8039" s="71" t="str">
        <f>IF(ISBLANK(ComponentData[[#This Row],[Voltage]]),"",ComponentData[[#This Row],[Voltage]])</f>
        <v>5x40x495mm</v>
      </c>
      <c r="E8039" s="71" t="str">
        <f>IF(ISBLANK(ComponentData[[#This Row],[Remark]]),"",ComponentData[[#This Row],[Remark]])</f>
        <v/>
      </c>
      <c r="F8039" s="71" t="str">
        <f>IF(ISBLANK(ComponentData[[#This Row],[Manufacturer]]),"",ComponentData[[#This Row],[Manufacturer]])</f>
        <v>ABB</v>
      </c>
      <c r="G8039" s="71" t="str">
        <f>IF(ISBLANK(ComponentData[[#This Row],[ManufacturerNumber]]),"",ComponentData[[#This Row],[ManufacturerNumber]])</f>
        <v>1MRB159814P0500</v>
      </c>
    </row>
    <row r="8040" spans="1:7" ht="14.45" customHeight="1">
      <c r="A8040" s="66">
        <v>8039</v>
      </c>
      <c r="B8040" s="71" t="str">
        <f>IF(ISBLANK(ComponentData[[#This Row],[Description]]),"",ComponentData[[#This Row],[Description]])</f>
        <v>Inside view</v>
      </c>
      <c r="C8040" s="71" t="str">
        <f>IF(ISBLANK(ComponentData[[#This Row],[TypeDesignations]]),"",ComponentData[[#This Row],[TypeDesignations]])</f>
        <v>Right side +C</v>
      </c>
      <c r="D8040" s="71" t="str">
        <f>IF(ISBLANK(ComponentData[[#This Row],[Voltage]]),"",ComponentData[[#This Row],[Voltage]])</f>
        <v>W:800xH:2200mmxD:400mm</v>
      </c>
      <c r="E8040" s="71" t="str">
        <f>IF(ISBLANK(ComponentData[[#This Row],[Remark]]),"",ComponentData[[#This Row],[Remark]])</f>
        <v/>
      </c>
      <c r="F8040" s="71" t="str">
        <f>IF(ISBLANK(ComponentData[[#This Row],[Manufacturer]]),"",ComponentData[[#This Row],[Manufacturer]])</f>
        <v>ABB</v>
      </c>
      <c r="G8040" s="71" t="str">
        <f>IF(ISBLANK(ComponentData[[#This Row],[ManufacturerNumber]]),"",ComponentData[[#This Row],[ManufacturerNumber]])</f>
        <v/>
      </c>
    </row>
    <row r="8041" spans="1:7" ht="14.45" customHeight="1">
      <c r="A8041" s="66">
        <v>8040</v>
      </c>
      <c r="B8041" s="71" t="str">
        <f>IF(ISBLANK(ComponentData[[#This Row],[Description]]),"",ComponentData[[#This Row],[Description]])</f>
        <v>Line Differential protection relay IED</v>
      </c>
      <c r="C8041" s="71" t="str">
        <f>IF(ISBLANK(ComponentData[[#This Row],[TypeDesignations]]),"",ComponentData[[#This Row],[TypeDesignations]])</f>
        <v>7SD610</v>
      </c>
      <c r="D8041" s="71" t="str">
        <f>IF(ISBLANK(ComponentData[[#This Row],[Voltage]]),"",ComponentData[[#This Row],[Voltage]])</f>
        <v>110-250VDC/115VAC, 7BI, 5BO</v>
      </c>
      <c r="E8041" s="71" t="str">
        <f>IF(ISBLANK(ComponentData[[#This Row],[Remark]]),"",ComponentData[[#This Row],[Remark]])</f>
        <v>Voltage range selected by jumpers</v>
      </c>
      <c r="F8041" s="71" t="str">
        <f>IF(ISBLANK(ComponentData[[#This Row],[Manufacturer]]),"",ComponentData[[#This Row],[Manufacturer]])</f>
        <v>Siemens</v>
      </c>
      <c r="G8041" s="71" t="str">
        <f>IF(ISBLANK(ComponentData[[#This Row],[ManufacturerNumber]]),"",ComponentData[[#This Row],[ManufacturerNumber]])</f>
        <v>7SD6101-5BB09-0CA0/EE</v>
      </c>
    </row>
    <row r="8042" spans="1:7" ht="14.45" customHeight="1">
      <c r="A8042" s="66">
        <v>8041</v>
      </c>
      <c r="B8042" s="71" t="str">
        <f>IF(ISBLANK(ComponentData[[#This Row],[Description]]),"",ComponentData[[#This Row],[Description]])</f>
        <v>Generic cable</v>
      </c>
      <c r="C8042" s="71" t="str">
        <f>IF(ISBLANK(ComponentData[[#This Row],[TypeDesignations]]),"",ComponentData[[#This Row],[TypeDesignations]])</f>
        <v>19x1.5mm²</v>
      </c>
      <c r="D8042" s="71" t="str">
        <f>IF(ISBLANK(ComponentData[[#This Row],[Voltage]]),"",ComponentData[[#This Row],[Voltage]])</f>
        <v/>
      </c>
      <c r="E8042" s="71" t="str">
        <f>IF(ISBLANK(ComponentData[[#This Row],[Remark]]),"",ComponentData[[#This Row],[Remark]])</f>
        <v>1...19</v>
      </c>
      <c r="F8042" s="71" t="str">
        <f>IF(ISBLANK(ComponentData[[#This Row],[Manufacturer]]),"",ComponentData[[#This Row],[Manufacturer]])</f>
        <v/>
      </c>
      <c r="G8042" s="71" t="str">
        <f>IF(ISBLANK(ComponentData[[#This Row],[ManufacturerNumber]]),"",ComponentData[[#This Row],[ManufacturerNumber]])</f>
        <v/>
      </c>
    </row>
    <row r="8043" spans="1:7" ht="14.45" customHeight="1">
      <c r="A8043" s="66">
        <v>8042</v>
      </c>
      <c r="B8043" s="71" t="str">
        <f>IF(ISBLANK(ComponentData[[#This Row],[Description]]),"",ComponentData[[#This Row],[Description]])</f>
        <v>Communication interface module</v>
      </c>
      <c r="C8043" s="71" t="str">
        <f>IF(ISBLANK(ComponentData[[#This Row],[TypeDesignations]]),"",ComponentData[[#This Row],[TypeDesignations]])</f>
        <v>Micom Pxxx</v>
      </c>
      <c r="D8043" s="71" t="str">
        <f>IF(ISBLANK(ComponentData[[#This Row],[Voltage]]),"",ComponentData[[#This Row],[Voltage]])</f>
        <v>1xIRIG-B, 2xFO</v>
      </c>
      <c r="E8043" s="71" t="str">
        <f>IF(ISBLANK(ComponentData[[#This Row],[Remark]]),"",ComponentData[[#This Row],[Remark]])</f>
        <v/>
      </c>
      <c r="F8043" s="71" t="str">
        <f>IF(ISBLANK(ComponentData[[#This Row],[Manufacturer]]),"",ComponentData[[#This Row],[Manufacturer]])</f>
        <v>Alstom</v>
      </c>
      <c r="G8043" s="71" t="str">
        <f>IF(ISBLANK(ComponentData[[#This Row],[ManufacturerNumber]]),"",ComponentData[[#This Row],[ManufacturerNumber]])</f>
        <v/>
      </c>
    </row>
    <row r="8044" spans="1:7" ht="14.45" customHeight="1">
      <c r="A8044" s="66">
        <v>8043</v>
      </c>
      <c r="B8044" s="71" t="str">
        <f>IF(ISBLANK(ComponentData[[#This Row],[Description]]),"",ComponentData[[#This Row],[Description]])</f>
        <v>Voltage Transducer</v>
      </c>
      <c r="C8044" s="71" t="str">
        <f>IF(ISBLANK(ComponentData[[#This Row],[TypeDesignations]]),"",ComponentData[[#This Row],[TypeDesignations]])</f>
        <v>M100-VA3</v>
      </c>
      <c r="D8044" s="71" t="str">
        <f>IF(ISBLANK(ComponentData[[#This Row],[Voltage]]),"",ComponentData[[#This Row],[Voltage]])</f>
        <v>IN: 110V OUT: 0-1 mA</v>
      </c>
      <c r="E8044" s="71" t="str">
        <f>IF(ISBLANK(ComponentData[[#This Row],[Remark]]),"",ComponentData[[#This Row],[Remark]])</f>
        <v>100mm case</v>
      </c>
      <c r="F8044" s="71" t="str">
        <f>IF(ISBLANK(ComponentData[[#This Row],[Manufacturer]]),"",ComponentData[[#This Row],[Manufacturer]])</f>
        <v>Multitek</v>
      </c>
      <c r="G8044" s="71" t="str">
        <f>IF(ISBLANK(ComponentData[[#This Row],[ManufacturerNumber]]),"",ComponentData[[#This Row],[ManufacturerNumber]])</f>
        <v>M100-VA3</v>
      </c>
    </row>
    <row r="8045" spans="1:7" ht="14.45" customHeight="1">
      <c r="A8045" s="66">
        <v>8044</v>
      </c>
      <c r="B8045" s="71" t="str">
        <f>IF(ISBLANK(ComponentData[[#This Row],[Description]]),"",ComponentData[[#This Row],[Description]])</f>
        <v>Feed-through terminal pluggable</v>
      </c>
      <c r="C8045" s="71" t="str">
        <f>IF(ISBLANK(ComponentData[[#This Row],[TypeDesignations]]),"",ComponentData[[#This Row],[TypeDesignations]])</f>
        <v>UTTB 2.5/2P</v>
      </c>
      <c r="D8045" s="71" t="str">
        <f>IF(ISBLANK(ComponentData[[#This Row],[Voltage]]),"",ComponentData[[#This Row],[Voltage]])</f>
        <v>500V, 24A</v>
      </c>
      <c r="E8045" s="71" t="str">
        <f>IF(ISBLANK(ComponentData[[#This Row],[Remark]]),"",ComponentData[[#This Row],[Remark]])</f>
        <v>0.14-4mm², max 2x2 wires, grey</v>
      </c>
      <c r="F8045" s="71" t="str">
        <f>IF(ISBLANK(ComponentData[[#This Row],[Manufacturer]]),"",ComponentData[[#This Row],[Manufacturer]])</f>
        <v>Phoenix Contact</v>
      </c>
      <c r="G8045" s="71" t="str">
        <f>IF(ISBLANK(ComponentData[[#This Row],[ManufacturerNumber]]),"",ComponentData[[#This Row],[ManufacturerNumber]])</f>
        <v>3060351</v>
      </c>
    </row>
    <row r="8046" spans="1:7" ht="14.45" customHeight="1">
      <c r="A8046" s="66">
        <v>8045</v>
      </c>
      <c r="B8046" s="71" t="str">
        <f>IF(ISBLANK(ComponentData[[#This Row],[Description]]),"",ComponentData[[#This Row],[Description]])</f>
        <v>Analogue input module</v>
      </c>
      <c r="C8046" s="71" t="str">
        <f>IF(ISBLANK(ComponentData[[#This Row],[TypeDesignations]]),"",ComponentData[[#This Row],[TypeDesignations]])</f>
        <v>AIM</v>
      </c>
      <c r="D8046" s="71" t="str">
        <f>IF(ISBLANK(ComponentData[[#This Row],[Voltage]]),"",ComponentData[[#This Row],[Voltage]])</f>
        <v>0..20mA / 4..20mA, 0..1Hz, 75Ohm burden</v>
      </c>
      <c r="E8046" s="71" t="str">
        <f>IF(ISBLANK(ComponentData[[#This Row],[Remark]]),"",ComponentData[[#This Row],[Remark]])</f>
        <v>8 channels</v>
      </c>
      <c r="F8046" s="71" t="str">
        <f>IF(ISBLANK(ComponentData[[#This Row],[Manufacturer]]),"",ComponentData[[#This Row],[Manufacturer]])</f>
        <v>ABB</v>
      </c>
      <c r="G8046" s="71" t="str">
        <f>IF(ISBLANK(ComponentData[[#This Row],[ManufacturerNumber]]),"",ComponentData[[#This Row],[ManufacturerNumber]])</f>
        <v>1HDZ290005P0002</v>
      </c>
    </row>
    <row r="8047" spans="1:7" ht="14.45" customHeight="1">
      <c r="A8047" s="66">
        <v>8046</v>
      </c>
      <c r="B8047" s="71" t="str">
        <f>IF(ISBLANK(ComponentData[[#This Row],[Description]]),"",ComponentData[[#This Row],[Description]])</f>
        <v>Generic cable</v>
      </c>
      <c r="C8047" s="71" t="str">
        <f>IF(ISBLANK(ComponentData[[#This Row],[TypeDesignations]]),"",ComponentData[[#This Row],[TypeDesignations]])</f>
        <v>1x16mm²</v>
      </c>
      <c r="D8047" s="71" t="str">
        <f>IF(ISBLANK(ComponentData[[#This Row],[Voltage]]),"",ComponentData[[#This Row],[Voltage]])</f>
        <v/>
      </c>
      <c r="E8047" s="71" t="str">
        <f>IF(ISBLANK(ComponentData[[#This Row],[Remark]]),"",ComponentData[[#This Row],[Remark]])</f>
        <v>1</v>
      </c>
      <c r="F8047" s="71" t="str">
        <f>IF(ISBLANK(ComponentData[[#This Row],[Manufacturer]]),"",ComponentData[[#This Row],[Manufacturer]])</f>
        <v/>
      </c>
      <c r="G8047" s="71" t="str">
        <f>IF(ISBLANK(ComponentData[[#This Row],[ManufacturerNumber]]),"",ComponentData[[#This Row],[ManufacturerNumber]])</f>
        <v/>
      </c>
    </row>
    <row r="8048" spans="1:7" ht="14.45" customHeight="1">
      <c r="A8048" s="66">
        <v>8047</v>
      </c>
      <c r="B8048" s="71" t="str">
        <f>IF(ISBLANK(ComponentData[[#This Row],[Description]]),"",ComponentData[[#This Row],[Description]])</f>
        <v>GPS Receiver</v>
      </c>
      <c r="C8048" s="71" t="str">
        <f>IF(ISBLANK(ComponentData[[#This Row],[TypeDesignations]]),"",ComponentData[[#This Row],[TypeDesignations]])</f>
        <v>LANTIME M300</v>
      </c>
      <c r="D8048" s="71" t="str">
        <f>IF(ISBLANK(ComponentData[[#This Row],[Voltage]]),"",ComponentData[[#This Row],[Voltage]])</f>
        <v>100-240VDC/100-240VAC redundant, 50/60Hz</v>
      </c>
      <c r="E8048" s="71" t="str">
        <f>IF(ISBLANK(ComponentData[[#This Row],[Remark]]),"",ComponentData[[#This Row],[Remark]])</f>
        <v>screw terminals, OCXO-LQ, IRIG-B, 2xRJ45</v>
      </c>
      <c r="F8048" s="71" t="str">
        <f>IF(ISBLANK(ComponentData[[#This Row],[Manufacturer]]),"",ComponentData[[#This Row],[Manufacturer]])</f>
        <v>Meinberg</v>
      </c>
      <c r="G8048" s="71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6">
        <v>8048</v>
      </c>
      <c r="B8049" s="71" t="str">
        <f>IF(ISBLANK(ComponentData[[#This Row],[Description]]),"",ComponentData[[#This Row],[Description]])</f>
        <v>Feed-through terminal pluggable</v>
      </c>
      <c r="C8049" s="71" t="str">
        <f>IF(ISBLANK(ComponentData[[#This Row],[TypeDesignations]]),"",ComponentData[[#This Row],[TypeDesignations]])</f>
        <v>UT 2.5/1P</v>
      </c>
      <c r="D8049" s="71" t="str">
        <f>IF(ISBLANK(ComponentData[[#This Row],[Voltage]]),"",ComponentData[[#This Row],[Voltage]])</f>
        <v>500V, 20A</v>
      </c>
      <c r="E8049" s="71" t="str">
        <f>IF(ISBLANK(ComponentData[[#This Row],[Remark]]),"",ComponentData[[#This Row],[Remark]])</f>
        <v>0.08-2.5mm², max 2 wires, grey</v>
      </c>
      <c r="F8049" s="71" t="str">
        <f>IF(ISBLANK(ComponentData[[#This Row],[Manufacturer]]),"",ComponentData[[#This Row],[Manufacturer]])</f>
        <v>Phoenix Contact</v>
      </c>
      <c r="G8049" s="71" t="str">
        <f>IF(ISBLANK(ComponentData[[#This Row],[ManufacturerNumber]]),"",ComponentData[[#This Row],[ManufacturerNumber]])</f>
        <v>3045017</v>
      </c>
    </row>
    <row r="8050" spans="1:7" ht="14.45" customHeight="1">
      <c r="A8050" s="66">
        <v>8049</v>
      </c>
      <c r="B8050" s="71" t="str">
        <f>IF(ISBLANK(ComponentData[[#This Row],[Description]]),"",ComponentData[[#This Row],[Description]])</f>
        <v>Dual fibre optic network card</v>
      </c>
      <c r="C8050" s="71" t="str">
        <f>IF(ISBLANK(ComponentData[[#This Row],[TypeDesignations]]),"",ComponentData[[#This Row],[TypeDesignations]])</f>
        <v>Intel I350F2 Dual Server Adapter</v>
      </c>
      <c r="D8050" s="71" t="str">
        <f>IF(ISBLANK(ComponentData[[#This Row],[Voltage]]),"",ComponentData[[#This Row],[Voltage]])</f>
        <v>1000BASE-SX</v>
      </c>
      <c r="E8050" s="71" t="str">
        <f>IF(ISBLANK(ComponentData[[#This Row],[Remark]]),"",ComponentData[[#This Row],[Remark]])</f>
        <v>Two LC connectors</v>
      </c>
      <c r="F8050" s="71" t="str">
        <f>IF(ISBLANK(ComponentData[[#This Row],[Manufacturer]]),"",ComponentData[[#This Row],[Manufacturer]])</f>
        <v>Intel</v>
      </c>
      <c r="G8050" s="71" t="str">
        <f>IF(ISBLANK(ComponentData[[#This Row],[ManufacturerNumber]]),"",ComponentData[[#This Row],[ManufacturerNumber]])</f>
        <v>I350F2</v>
      </c>
    </row>
    <row r="8051" spans="1:7" ht="14.45" customHeight="1">
      <c r="A8051" s="66">
        <v>8050</v>
      </c>
      <c r="B8051" s="71" t="str">
        <f>IF(ISBLANK(ComponentData[[#This Row],[Description]]),"",ComponentData[[#This Row],[Description]])</f>
        <v>Inverter</v>
      </c>
      <c r="C8051" s="71" t="str">
        <f>IF(ISBLANK(ComponentData[[#This Row],[TypeDesignations]]),"",ComponentData[[#This Row],[TypeDesignations]])</f>
        <v>INVB4000</v>
      </c>
      <c r="D8051" s="71" t="str">
        <f>IF(ISBLANK(ComponentData[[#This Row],[Voltage]]),"",ComponentData[[#This Row],[Voltage]])</f>
        <v>110VDC/230VAC, 50Hz</v>
      </c>
      <c r="E8051" s="71" t="str">
        <f>IF(ISBLANK(ComponentData[[#This Row],[Remark]]),"",ComponentData[[#This Row],[Remark]])</f>
        <v>4kVA, front connectors</v>
      </c>
      <c r="F8051" s="71" t="str">
        <f>IF(ISBLANK(ComponentData[[#This Row],[Manufacturer]]),"",ComponentData[[#This Row],[Manufacturer]])</f>
        <v>Power Innovation</v>
      </c>
      <c r="G8051" s="71" t="str">
        <f>IF(ISBLANK(ComponentData[[#This Row],[ManufacturerNumber]]),"",ComponentData[[#This Row],[ManufacturerNumber]])</f>
        <v>INVB4000-110-230</v>
      </c>
    </row>
    <row r="8052" spans="1:7" ht="14.45" customHeight="1">
      <c r="A8052" s="66">
        <v>8051</v>
      </c>
      <c r="B8052" s="71" t="str">
        <f>IF(ISBLANK(ComponentData[[#This Row],[Description]]),"",ComponentData[[#This Row],[Description]])</f>
        <v>Supervision relay</v>
      </c>
      <c r="C8052" s="71" t="str">
        <f>IF(ISBLANK(ComponentData[[#This Row],[TypeDesignations]]),"",ComponentData[[#This Row],[TypeDesignations]])</f>
        <v>MVAX31</v>
      </c>
      <c r="D8052" s="71" t="str">
        <f>IF(ISBLANK(ComponentData[[#This Row],[Voltage]]),"",ComponentData[[#This Row],[Voltage]])</f>
        <v>125VDC, DC Supply with CCT Breaker Closure Inhibition Contact</v>
      </c>
      <c r="E8052" s="71" t="str">
        <f>IF(ISBLANK(ComponentData[[#This Row],[Remark]]),"",ComponentData[[#This Row],[Remark]])</f>
        <v>With hand-reset reverse flag</v>
      </c>
      <c r="F8052" s="71" t="str">
        <f>IF(ISBLANK(ComponentData[[#This Row],[Manufacturer]]),"",ComponentData[[#This Row],[Manufacturer]])</f>
        <v>Alstom</v>
      </c>
      <c r="G8052" s="71" t="str">
        <f>IF(ISBLANK(ComponentData[[#This Row],[ManufacturerNumber]]),"",ComponentData[[#This Row],[ManufacturerNumber]])</f>
        <v>MVAX31S1DD9000A</v>
      </c>
    </row>
    <row r="8053" spans="1:7" ht="14.45" customHeight="1">
      <c r="A8053" s="66">
        <v>8052</v>
      </c>
      <c r="B8053" s="71" t="str">
        <f>IF(ISBLANK(ComponentData[[#This Row],[Description]]),"",ComponentData[[#This Row],[Description]])</f>
        <v>Numerical busbar protection IED</v>
      </c>
      <c r="C8053" s="71" t="str">
        <f>IF(ISBLANK(ComponentData[[#This Row],[TypeDesignations]]),"",ComponentData[[#This Row],[TypeDesignations]])</f>
        <v>REB670</v>
      </c>
      <c r="D8053" s="71" t="str">
        <f>IF(ISBLANK(ComponentData[[#This Row],[Voltage]]),"",ComponentData[[#This Row],[Voltage]])</f>
        <v>B31A, VER. 1.2 CONFIGURED</v>
      </c>
      <c r="E8053" s="71" t="str">
        <f>IF(ISBLANK(ComponentData[[#This Row],[Remark]]),"",ComponentData[[#This Row],[Remark]])</f>
        <v/>
      </c>
      <c r="F8053" s="71" t="str">
        <f>IF(ISBLANK(ComponentData[[#This Row],[Manufacturer]]),"",ComponentData[[#This Row],[Manufacturer]])</f>
        <v>ABB</v>
      </c>
      <c r="G8053" s="71" t="str">
        <f>IF(ISBLANK(ComponentData[[#This Row],[ManufacturerNumber]]),"",ComponentData[[#This Row],[ManufacturerNumber]])</f>
        <v>To be defined</v>
      </c>
    </row>
    <row r="8054" spans="1:7" ht="14.45" customHeight="1">
      <c r="A8054" s="66">
        <v>8053</v>
      </c>
      <c r="B8054" s="71" t="str">
        <f>IF(ISBLANK(ComponentData[[#This Row],[Description]]),"",ComponentData[[#This Row],[Description]])</f>
        <v>Push button</v>
      </c>
      <c r="C8054" s="71" t="str">
        <f>IF(ISBLANK(ComponentData[[#This Row],[TypeDesignations]]),"",ComponentData[[#This Row],[TypeDesignations]])</f>
        <v>CP1-10G-20</v>
      </c>
      <c r="D8054" s="71" t="str">
        <f>IF(ISBLANK(ComponentData[[#This Row],[Voltage]]),"",ComponentData[[#This Row],[Voltage]])</f>
        <v>24-300VAC/DC</v>
      </c>
      <c r="E8054" s="71" t="str">
        <f>IF(ISBLANK(ComponentData[[#This Row],[Remark]]),"",ComponentData[[#This Row],[Remark]])</f>
        <v>2NO, color verde, Momentary Flush</v>
      </c>
      <c r="F8054" s="71" t="str">
        <f>IF(ISBLANK(ComponentData[[#This Row],[Manufacturer]]),"",ComponentData[[#This Row],[Manufacturer]])</f>
        <v>ABB</v>
      </c>
      <c r="G8054" s="71" t="str">
        <f>IF(ISBLANK(ComponentData[[#This Row],[ManufacturerNumber]]),"",ComponentData[[#This Row],[ManufacturerNumber]])</f>
        <v>1SFA619100R1022</v>
      </c>
    </row>
    <row r="8055" spans="1:7" ht="14.45" customHeight="1">
      <c r="A8055" s="66">
        <v>8054</v>
      </c>
      <c r="B8055" s="71" t="str">
        <f>IF(ISBLANK(ComponentData[[#This Row],[Description]]),"",ComponentData[[#This Row],[Description]])</f>
        <v>Cable Tray</v>
      </c>
      <c r="C8055" s="71" t="str">
        <f>IF(ISBLANK(ComponentData[[#This Row],[TypeDesignations]]),"",ComponentData[[#This Row],[TypeDesignations]])</f>
        <v>1U Cable Tray</v>
      </c>
      <c r="D8055" s="71" t="str">
        <f>IF(ISBLANK(ComponentData[[#This Row],[Voltage]]),"",ComponentData[[#This Row],[Voltage]])</f>
        <v>1U</v>
      </c>
      <c r="E8055" s="71" t="str">
        <f>IF(ISBLANK(ComponentData[[#This Row],[Remark]]),"",ComponentData[[#This Row],[Remark]])</f>
        <v>RAL7035</v>
      </c>
      <c r="F8055" s="71" t="str">
        <f>IF(ISBLANK(ComponentData[[#This Row],[Manufacturer]]),"",ComponentData[[#This Row],[Manufacturer]])</f>
        <v/>
      </c>
      <c r="G8055" s="71" t="str">
        <f>IF(ISBLANK(ComponentData[[#This Row],[ManufacturerNumber]]),"",ComponentData[[#This Row],[ManufacturerNumber]])</f>
        <v/>
      </c>
    </row>
    <row r="8056" spans="1:7" ht="14.45" customHeight="1">
      <c r="A8056" s="66">
        <v>8055</v>
      </c>
      <c r="B8056" s="71" t="str">
        <f>IF(ISBLANK(ComponentData[[#This Row],[Description]]),"",ComponentData[[#This Row],[Description]])</f>
        <v>Annunciator unit</v>
      </c>
      <c r="C8056" s="71" t="str">
        <f>IF(ISBLANK(ComponentData[[#This Row],[TypeDesignations]]),"",ComponentData[[#This Row],[TypeDesignations]])</f>
        <v>P725</v>
      </c>
      <c r="D8056" s="71" t="str">
        <f>IF(ISBLANK(ComponentData[[#This Row],[Voltage]]),"",ComponentData[[#This Row],[Voltage]])</f>
        <v/>
      </c>
      <c r="E8056" s="71" t="str">
        <f>IF(ISBLANK(ComponentData[[#This Row],[Remark]]),"",ComponentData[[#This Row],[Remark]])</f>
        <v/>
      </c>
      <c r="F8056" s="71" t="str">
        <f>IF(ISBLANK(ComponentData[[#This Row],[Manufacturer]]),"",ComponentData[[#This Row],[Manufacturer]])</f>
        <v>RTK Instruments Ltd.</v>
      </c>
      <c r="G8056" s="71" t="str">
        <f>IF(ISBLANK(ComponentData[[#This Row],[ManufacturerNumber]]),"",ComponentData[[#This Row],[ManufacturerNumber]])</f>
        <v>To be defined!</v>
      </c>
    </row>
    <row r="8057" spans="1:7" ht="14.45" customHeight="1">
      <c r="A8057" s="66">
        <v>8056</v>
      </c>
      <c r="B8057" s="71" t="str">
        <f>IF(ISBLANK(ComponentData[[#This Row],[Description]]),"",ComponentData[[#This Row],[Description]])</f>
        <v>Plinth, side</v>
      </c>
      <c r="C8057" s="71" t="str">
        <f>IF(ISBLANK(ComponentData[[#This Row],[TypeDesignations]]),"",ComponentData[[#This Row],[TypeDesignations]])</f>
        <v>Plinth 100mm x  400mm</v>
      </c>
      <c r="D8057" s="71" t="str">
        <f>IF(ISBLANK(ComponentData[[#This Row],[Voltage]]),"",ComponentData[[#This Row],[Voltage]])</f>
        <v>W: 400mm</v>
      </c>
      <c r="E8057" s="71" t="str">
        <f>IF(ISBLANK(ComponentData[[#This Row],[Remark]]),"",ComponentData[[#This Row],[Remark]])</f>
        <v>Front/back part 8601.800 (800mm wide) / 8601.600 (600mm wide)</v>
      </c>
      <c r="F8057" s="71" t="str">
        <f>IF(ISBLANK(ComponentData[[#This Row],[Manufacturer]]),"",ComponentData[[#This Row],[Manufacturer]])</f>
        <v>Rittal</v>
      </c>
      <c r="G8057" s="71" t="str">
        <f>IF(ISBLANK(ComponentData[[#This Row],[ManufacturerNumber]]),"",ComponentData[[#This Row],[ManufacturerNumber]])</f>
        <v>TS 8601.040</v>
      </c>
    </row>
    <row r="8058" spans="1:7" ht="14.45" customHeight="1">
      <c r="A8058" s="66">
        <v>8057</v>
      </c>
      <c r="B8058" s="71" t="str">
        <f>IF(ISBLANK(ComponentData[[#This Row],[Description]]),"",ComponentData[[#This Row],[Description]])</f>
        <v>CT/VT Interface</v>
      </c>
      <c r="C8058" s="71" t="str">
        <f>IF(ISBLANK(ComponentData[[#This Row],[TypeDesignations]]),"",ComponentData[[#This Row],[TypeDesignations]])</f>
        <v>560CVD11</v>
      </c>
      <c r="D8058" s="71" t="str">
        <f>IF(ISBLANK(ComponentData[[#This Row],[Voltage]]),"",ComponentData[[#This Row],[Voltage]])</f>
        <v>80-330VDC, 80-260VAC</v>
      </c>
      <c r="E8058" s="71" t="str">
        <f>IF(ISBLANK(ComponentData[[#This Row],[Remark]]),"",ComponentData[[#This Row],[Remark]])</f>
        <v>4U4I; VT: 10-300VAC, CT: 5A</v>
      </c>
      <c r="F8058" s="71" t="str">
        <f>IF(ISBLANK(ComponentData[[#This Row],[Manufacturer]]),"",ComponentData[[#This Row],[Manufacturer]])</f>
        <v>ABB</v>
      </c>
      <c r="G8058" s="71" t="str">
        <f>IF(ISBLANK(ComponentData[[#This Row],[ManufacturerNumber]]),"",ComponentData[[#This Row],[ManufacturerNumber]])</f>
        <v>1KGT030000R0045</v>
      </c>
    </row>
    <row r="8059" spans="1:7" ht="14.45" customHeight="1">
      <c r="A8059" s="66">
        <v>8058</v>
      </c>
      <c r="B8059" s="71" t="str">
        <f>IF(ISBLANK(ComponentData[[#This Row],[Description]]),"",ComponentData[[#This Row],[Description]])</f>
        <v>Front view</v>
      </c>
      <c r="C8059" s="71" t="str">
        <f>IF(ISBLANK(ComponentData[[#This Row],[TypeDesignations]]),"",ComponentData[[#This Row],[TypeDesignations]])</f>
        <v>PM862K01</v>
      </c>
      <c r="D8059" s="71" t="str">
        <f>IF(ISBLANK(ComponentData[[#This Row],[Voltage]]),"",ComponentData[[#This Row],[Voltage]])</f>
        <v>24VDC</v>
      </c>
      <c r="E8059" s="71" t="str">
        <f>IF(ISBLANK(ComponentData[[#This Row],[Remark]]),"",ComponentData[[#This Row],[Remark]])</f>
        <v>Unidad de procesamiento</v>
      </c>
      <c r="F8059" s="71" t="str">
        <f>IF(ISBLANK(ComponentData[[#This Row],[Manufacturer]]),"",ComponentData[[#This Row],[Manufacturer]])</f>
        <v>ABB</v>
      </c>
      <c r="G8059" s="71" t="str">
        <f>IF(ISBLANK(ComponentData[[#This Row],[ManufacturerNumber]]),"",ComponentData[[#This Row],[ManufacturerNumber]])</f>
        <v/>
      </c>
    </row>
    <row r="8060" spans="1:7" ht="14.45" customHeight="1">
      <c r="A8060" s="66">
        <v>8059</v>
      </c>
      <c r="B8060" s="71" t="str">
        <f>IF(ISBLANK(ComponentData[[#This Row],[Description]]),"",ComponentData[[#This Row],[Description]])</f>
        <v>Generic cable</v>
      </c>
      <c r="C8060" s="71" t="str">
        <f>IF(ISBLANK(ComponentData[[#This Row],[TypeDesignations]]),"",ComponentData[[#This Row],[TypeDesignations]])</f>
        <v>20x10mm²</v>
      </c>
      <c r="D8060" s="71" t="str">
        <f>IF(ISBLANK(ComponentData[[#This Row],[Voltage]]),"",ComponentData[[#This Row],[Voltage]])</f>
        <v/>
      </c>
      <c r="E8060" s="71" t="str">
        <f>IF(ISBLANK(ComponentData[[#This Row],[Remark]]),"",ComponentData[[#This Row],[Remark]])</f>
        <v>1...20</v>
      </c>
      <c r="F8060" s="71" t="str">
        <f>IF(ISBLANK(ComponentData[[#This Row],[Manufacturer]]),"",ComponentData[[#This Row],[Manufacturer]])</f>
        <v/>
      </c>
      <c r="G8060" s="71" t="str">
        <f>IF(ISBLANK(ComponentData[[#This Row],[ManufacturerNumber]]),"",ComponentData[[#This Row],[ManufacturerNumber]])</f>
        <v/>
      </c>
    </row>
    <row r="8061" spans="1:7" ht="14.45" customHeight="1">
      <c r="A8061" s="66">
        <v>8060</v>
      </c>
      <c r="B8061" s="71" t="str">
        <f>IF(ISBLANK(ComponentData[[#This Row],[Description]]),"",ComponentData[[#This Row],[Description]])</f>
        <v>Lid</v>
      </c>
      <c r="C8061" s="71" t="str">
        <f>IF(ISBLANK(ComponentData[[#This Row],[TypeDesignations]]),"",ComponentData[[#This Row],[TypeDesignations]])</f>
        <v>CPT-1</v>
      </c>
      <c r="D8061" s="71" t="str">
        <f>IF(ISBLANK(ComponentData[[#This Row],[Voltage]]),"",ComponentData[[#This Row],[Voltage]])</f>
        <v>For voltage test socket</v>
      </c>
      <c r="E8061" s="71" t="str">
        <f>IF(ISBLANK(ComponentData[[#This Row],[Remark]]),"",ComponentData[[#This Row],[Remark]])</f>
        <v>Lid</v>
      </c>
      <c r="F8061" s="71" t="str">
        <f>IF(ISBLANK(ComponentData[[#This Row],[Manufacturer]]),"",ComponentData[[#This Row],[Manufacturer]])</f>
        <v>ABB Entrelec</v>
      </c>
      <c r="G8061" s="71" t="str">
        <f>IF(ISBLANK(ComponentData[[#This Row],[ManufacturerNumber]]),"",ComponentData[[#This Row],[ManufacturerNumber]])</f>
        <v>1SNA166646R0500</v>
      </c>
    </row>
    <row r="8062" spans="1:7" ht="14.45" customHeight="1">
      <c r="A8062" s="66">
        <v>8061</v>
      </c>
      <c r="B8062" s="71" t="str">
        <f>IF(ISBLANK(ComponentData[[#This Row],[Description]]),"",ComponentData[[#This Row],[Description]])</f>
        <v>Cubicle external control cable</v>
      </c>
      <c r="C8062" s="71" t="str">
        <f>IF(ISBLANK(ComponentData[[#This Row],[TypeDesignations]]),"",ComponentData[[#This Row],[TypeDesignations]])</f>
        <v>4x16mm²</v>
      </c>
      <c r="D8062" s="71" t="str">
        <f>IF(ISBLANK(ComponentData[[#This Row],[Voltage]]),"",ComponentData[[#This Row],[Voltage]])</f>
        <v>Uo/U: 600/1000V, Utest: 4000V</v>
      </c>
      <c r="E8062" s="71" t="str">
        <f>IF(ISBLANK(ComponentData[[#This Row],[Remark]]),"",ComponentData[[#This Row],[Remark]])</f>
        <v>1...4</v>
      </c>
      <c r="F8062" s="71" t="str">
        <f>IF(ISBLANK(ComponentData[[#This Row],[Manufacturer]]),"",ComponentData[[#This Row],[Manufacturer]])</f>
        <v>ABB</v>
      </c>
      <c r="G8062" s="71" t="str">
        <f>IF(ISBLANK(ComponentData[[#This Row],[ManufacturerNumber]]),"",ComponentData[[#This Row],[ManufacturerNumber]])</f>
        <v>080058</v>
      </c>
    </row>
    <row r="8063" spans="1:7" ht="14.45" customHeight="1">
      <c r="A8063" s="66">
        <v>8062</v>
      </c>
      <c r="B8063" s="71" t="str">
        <f>IF(ISBLANK(ComponentData[[#This Row],[Description]]),"",ComponentData[[#This Row],[Description]])</f>
        <v>Ethernet cable</v>
      </c>
      <c r="C8063" s="71" t="str">
        <f>IF(ISBLANK(ComponentData[[#This Row],[TypeDesignations]]),"",ComponentData[[#This Row],[TypeDesignations]])</f>
        <v>FTP CAT5e</v>
      </c>
      <c r="D8063" s="71" t="str">
        <f>IF(ISBLANK(ComponentData[[#This Row],[Voltage]]),"",ComponentData[[#This Row],[Voltage]])</f>
        <v>RJ45-RJ45</v>
      </c>
      <c r="E8063" s="71" t="str">
        <f>IF(ISBLANK(ComponentData[[#This Row],[Remark]]),"",ComponentData[[#This Row],[Remark]])</f>
        <v>RJ45-RJ45</v>
      </c>
      <c r="F8063" s="71" t="str">
        <f>IF(ISBLANK(ComponentData[[#This Row],[Manufacturer]]),"",ComponentData[[#This Row],[Manufacturer]])</f>
        <v>Various</v>
      </c>
      <c r="G8063" s="71" t="str">
        <f>IF(ISBLANK(ComponentData[[#This Row],[ManufacturerNumber]]),"",ComponentData[[#This Row],[ManufacturerNumber]])</f>
        <v>CAT6, RJ45</v>
      </c>
    </row>
    <row r="8064" spans="1:7" ht="14.45" customHeight="1">
      <c r="A8064" s="66">
        <v>8063</v>
      </c>
      <c r="B8064" s="71" t="str">
        <f>IF(ISBLANK(ComponentData[[#This Row],[Description]]),"",ComponentData[[#This Row],[Description]])</f>
        <v>Push button with lamp</v>
      </c>
      <c r="C8064" s="71" t="str">
        <f>IF(ISBLANK(ComponentData[[#This Row],[TypeDesignations]]),"",ComponentData[[#This Row],[TypeDesignations]])</f>
        <v>44-746.62</v>
      </c>
      <c r="D8064" s="71" t="str">
        <f>IF(ISBLANK(ComponentData[[#This Row],[Voltage]]),"",ComponentData[[#This Row],[Voltage]])</f>
        <v>1NC, 1NO</v>
      </c>
      <c r="E8064" s="71" t="str">
        <f>IF(ISBLANK(ComponentData[[#This Row],[Remark]]),"",ComponentData[[#This Row],[Remark]])</f>
        <v>completely, with red plastic lens</v>
      </c>
      <c r="F8064" s="71" t="str">
        <f>IF(ISBLANK(ComponentData[[#This Row],[Manufacturer]]),"",ComponentData[[#This Row],[Manufacturer]])</f>
        <v>EAO</v>
      </c>
      <c r="G8064" s="71" t="str">
        <f>IF(ISBLANK(ComponentData[[#This Row],[ManufacturerNumber]]),"",ComponentData[[#This Row],[ManufacturerNumber]])</f>
        <v>44-746.62</v>
      </c>
    </row>
    <row r="8065" spans="1:7" ht="14.45" customHeight="1">
      <c r="A8065" s="66">
        <v>8064</v>
      </c>
      <c r="B8065" s="71" t="str">
        <f>IF(ISBLANK(ComponentData[[#This Row],[Description]]),"",ComponentData[[#This Row],[Description]])</f>
        <v>Cable entry</v>
      </c>
      <c r="C8065" s="71" t="str">
        <f>IF(ISBLANK(ComponentData[[#This Row],[TypeDesignations]]),"",ComponentData[[#This Row],[TypeDesignations]])</f>
        <v>Cable entry grommet</v>
      </c>
      <c r="D8065" s="71" t="str">
        <f>IF(ISBLANK(ComponentData[[#This Row],[Voltage]]),"",ComponentData[[#This Row],[Voltage]])</f>
        <v>1 holes, max 47mm diam.</v>
      </c>
      <c r="E8065" s="71" t="str">
        <f>IF(ISBLANK(ComponentData[[#This Row],[Remark]]),"",ComponentData[[#This Row],[Remark]])</f>
        <v/>
      </c>
      <c r="F8065" s="71" t="str">
        <f>IF(ISBLANK(ComponentData[[#This Row],[Manufacturer]]),"",ComponentData[[#This Row],[Manufacturer]])</f>
        <v>Rittal</v>
      </c>
      <c r="G8065" s="71" t="str">
        <f>IF(ISBLANK(ComponentData[[#This Row],[ManufacturerNumber]]),"",ComponentData[[#This Row],[ManufacturerNumber]])</f>
        <v>PS 4318.000</v>
      </c>
    </row>
    <row r="8066" spans="1:7" ht="14.45" customHeight="1">
      <c r="A8066" s="66">
        <v>8065</v>
      </c>
      <c r="B8066" s="71" t="str">
        <f>IF(ISBLANK(ComponentData[[#This Row],[Description]]),"",ComponentData[[#This Row],[Description]])</f>
        <v>Terminal (PE)</v>
      </c>
      <c r="C8066" s="71" t="str">
        <f>IF(ISBLANK(ComponentData[[#This Row],[TypeDesignations]]),"",ComponentData[[#This Row],[TypeDesignations]])</f>
        <v>PT 10 PE</v>
      </c>
      <c r="D8066" s="71" t="str">
        <f>IF(ISBLANK(ComponentData[[#This Row],[Voltage]]),"",ComponentData[[#This Row],[Voltage]])</f>
        <v>57A</v>
      </c>
      <c r="E8066" s="71" t="str">
        <f>IF(ISBLANK(ComponentData[[#This Row],[Remark]]),"",ComponentData[[#This Row],[Remark]])</f>
        <v>0.5-16mm², max 4 wires, green-yellow</v>
      </c>
      <c r="F8066" s="71" t="str">
        <f>IF(ISBLANK(ComponentData[[#This Row],[Manufacturer]]),"",ComponentData[[#This Row],[Manufacturer]])</f>
        <v>Phoenix Contact</v>
      </c>
      <c r="G8066" s="71" t="str">
        <f>IF(ISBLANK(ComponentData[[#This Row],[ManufacturerNumber]]),"",ComponentData[[#This Row],[ManufacturerNumber]])</f>
        <v>3212131</v>
      </c>
    </row>
    <row r="8067" spans="1:7" ht="14.45" customHeight="1">
      <c r="A8067" s="66">
        <v>8066</v>
      </c>
      <c r="B8067" s="71" t="str">
        <f>IF(ISBLANK(ComponentData[[#This Row],[Description]]),"",ComponentData[[#This Row],[Description]])</f>
        <v>Cubicle external control cable</v>
      </c>
      <c r="C8067" s="71" t="str">
        <f>IF(ISBLANK(ComponentData[[#This Row],[TypeDesignations]]),"",ComponentData[[#This Row],[TypeDesignations]])</f>
        <v>4x2.5mm²</v>
      </c>
      <c r="D8067" s="71" t="str">
        <f>IF(ISBLANK(ComponentData[[#This Row],[Voltage]]),"",ComponentData[[#This Row],[Voltage]])</f>
        <v>Uo/U: 600/1000V, Utest: 4000V</v>
      </c>
      <c r="E8067" s="71" t="str">
        <f>IF(ISBLANK(ComponentData[[#This Row],[Remark]]),"",ComponentData[[#This Row],[Remark]])</f>
        <v>1...4</v>
      </c>
      <c r="F8067" s="71" t="str">
        <f>IF(ISBLANK(ComponentData[[#This Row],[Manufacturer]]),"",ComponentData[[#This Row],[Manufacturer]])</f>
        <v>ABB</v>
      </c>
      <c r="G8067" s="71" t="str">
        <f>IF(ISBLANK(ComponentData[[#This Row],[ManufacturerNumber]]),"",ComponentData[[#This Row],[ManufacturerNumber]])</f>
        <v>080058</v>
      </c>
    </row>
    <row r="8068" spans="1:7" ht="14.45" customHeight="1">
      <c r="A8068" s="66">
        <v>8067</v>
      </c>
      <c r="B8068" s="71" t="str">
        <f>IF(ISBLANK(ComponentData[[#This Row],[Description]]),"",ComponentData[[#This Row],[Description]])</f>
        <v>Modulo de Modem Bus</v>
      </c>
      <c r="C8068" s="71" t="str">
        <f>IF(ISBLANK(ComponentData[[#This Row],[TypeDesignations]]),"",ComponentData[[#This Row],[TypeDesignations]])</f>
        <v>TB840x2/TU841</v>
      </c>
      <c r="D8068" s="71" t="str">
        <f>IF(ISBLANK(ComponentData[[#This Row],[Voltage]]),"",ComponentData[[#This Row],[Voltage]])</f>
        <v>24VDC</v>
      </c>
      <c r="E8068" s="71" t="str">
        <f>IF(ISBLANK(ComponentData[[#This Row],[Remark]]),"",ComponentData[[#This Row],[Remark]])</f>
        <v>&amp;#230382;</v>
      </c>
      <c r="F8068" s="71" t="str">
        <f>IF(ISBLANK(ComponentData[[#This Row],[Manufacturer]]),"",ComponentData[[#This Row],[Manufacturer]])</f>
        <v>ABB</v>
      </c>
      <c r="G8068" s="71" t="str">
        <f>IF(ISBLANK(ComponentData[[#This Row],[ManufacturerNumber]]),"",ComponentData[[#This Row],[ManufacturerNumber]])</f>
        <v/>
      </c>
    </row>
    <row r="8069" spans="1:7" ht="14.45" customHeight="1">
      <c r="A8069" s="66">
        <v>8068</v>
      </c>
      <c r="B8069" s="71" t="str">
        <f>IF(ISBLANK(ComponentData[[#This Row],[Description]]),"",ComponentData[[#This Row],[Description]])</f>
        <v>Auxiliar Contactor</v>
      </c>
      <c r="C8069" s="71" t="str">
        <f>IF(ISBLANK(ComponentData[[#This Row],[TypeDesignations]]),"",ComponentData[[#This Row],[TypeDesignations]])</f>
        <v>0/E014</v>
      </c>
      <c r="D8069" s="71" t="str">
        <f>IF(ISBLANK(ComponentData[[#This Row],[Voltage]]),"",ComponentData[[#This Row],[Voltage]])</f>
        <v>380Vca / 16A</v>
      </c>
      <c r="E8069" s="71" t="str">
        <f>IF(ISBLANK(ComponentData[[#This Row],[Remark]]),"",ComponentData[[#This Row],[Remark]])</f>
        <v/>
      </c>
      <c r="F8069" s="71" t="str">
        <f>IF(ISBLANK(ComponentData[[#This Row],[Manufacturer]]),"",ComponentData[[#This Row],[Manufacturer]])</f>
        <v>Vefben</v>
      </c>
      <c r="G8069" s="71" t="str">
        <f>IF(ISBLANK(ComponentData[[#This Row],[ManufacturerNumber]]),"",ComponentData[[#This Row],[ManufacturerNumber]])</f>
        <v>0/E014</v>
      </c>
    </row>
    <row r="8070" spans="1:7" ht="14.45" customHeight="1">
      <c r="A8070" s="66">
        <v>8069</v>
      </c>
      <c r="B8070" s="71" t="str">
        <f>IF(ISBLANK(ComponentData[[#This Row],[Description]]),"",ComponentData[[#This Row],[Description]])</f>
        <v>Tomacorriente</v>
      </c>
      <c r="C8070" s="71" t="str">
        <f>IF(ISBLANK(ComponentData[[#This Row],[TypeDesignations]]),"",ComponentData[[#This Row],[TypeDesignations]])</f>
        <v/>
      </c>
      <c r="D8070" s="71" t="str">
        <f>IF(ISBLANK(ComponentData[[#This Row],[Voltage]]),"",ComponentData[[#This Row],[Voltage]])</f>
        <v/>
      </c>
      <c r="E8070" s="71" t="str">
        <f>IF(ISBLANK(ComponentData[[#This Row],[Remark]]),"",ComponentData[[#This Row],[Remark]])</f>
        <v/>
      </c>
      <c r="F8070" s="71" t="str">
        <f>IF(ISBLANK(ComponentData[[#This Row],[Manufacturer]]),"",ComponentData[[#This Row],[Manufacturer]])</f>
        <v/>
      </c>
      <c r="G8070" s="71" t="str">
        <f>IF(ISBLANK(ComponentData[[#This Row],[ManufacturerNumber]]),"",ComponentData[[#This Row],[ManufacturerNumber]])</f>
        <v/>
      </c>
    </row>
    <row r="8071" spans="1:7" ht="14.45" customHeight="1">
      <c r="A8071" s="66">
        <v>8070</v>
      </c>
      <c r="B8071" s="71" t="str">
        <f>IF(ISBLANK(ComponentData[[#This Row],[Description]]),"",ComponentData[[#This Row],[Description]])</f>
        <v>Patchera 24xSC</v>
      </c>
      <c r="C8071" s="71" t="str">
        <f>IF(ISBLANK(ComponentData[[#This Row],[TypeDesignations]]),"",ComponentData[[#This Row],[TypeDesignations]])</f>
        <v>Patchera 24xSC</v>
      </c>
      <c r="D8071" s="71" t="str">
        <f>IF(ISBLANK(ComponentData[[#This Row],[Voltage]]),"",ComponentData[[#This Row],[Voltage]])</f>
        <v>SC connectors</v>
      </c>
      <c r="E8071" s="71" t="str">
        <f>IF(ISBLANK(ComponentData[[#This Row],[Remark]]),"",ComponentData[[#This Row],[Remark]])</f>
        <v/>
      </c>
      <c r="F8071" s="71" t="str">
        <f>IF(ISBLANK(ComponentData[[#This Row],[Manufacturer]]),"",ComponentData[[#This Row],[Manufacturer]])</f>
        <v/>
      </c>
      <c r="G8071" s="71" t="str">
        <f>IF(ISBLANK(ComponentData[[#This Row],[ManufacturerNumber]]),"",ComponentData[[#This Row],[ManufacturerNumber]])</f>
        <v/>
      </c>
    </row>
    <row r="8072" spans="1:7" ht="14.45" customHeight="1">
      <c r="A8072" s="66">
        <v>8071</v>
      </c>
      <c r="B8072" s="71" t="str">
        <f>IF(ISBLANK(ComponentData[[#This Row],[Description]]),"",ComponentData[[#This Row],[Description]])</f>
        <v>Miniature circuit breaker</v>
      </c>
      <c r="C8072" s="71" t="str">
        <f>IF(ISBLANK(ComponentData[[#This Row],[TypeDesignations]]),"",ComponentData[[#This Row],[TypeDesignations]])</f>
        <v>S 201-Z 2</v>
      </c>
      <c r="D8072" s="71" t="str">
        <f>IF(ISBLANK(ComponentData[[#This Row],[Voltage]]),"",ComponentData[[#This Row],[Voltage]])</f>
        <v>2A</v>
      </c>
      <c r="E8072" s="71" t="str">
        <f>IF(ISBLANK(ComponentData[[#This Row],[Remark]]),"",ComponentData[[#This Row],[Remark]])</f>
        <v>1 pole, 253VAC/72VDC</v>
      </c>
      <c r="F8072" s="71" t="str">
        <f>IF(ISBLANK(ComponentData[[#This Row],[Manufacturer]]),"",ComponentData[[#This Row],[Manufacturer]])</f>
        <v>ABB</v>
      </c>
      <c r="G8072" s="71" t="str">
        <f>IF(ISBLANK(ComponentData[[#This Row],[ManufacturerNumber]]),"",ComponentData[[#This Row],[ManufacturerNumber]])</f>
        <v>2CDS251001R0278</v>
      </c>
    </row>
    <row r="8073" spans="1:7" ht="14.45" customHeight="1">
      <c r="A8073" s="66">
        <v>8072</v>
      </c>
      <c r="B8073" s="71" t="str">
        <f>IF(ISBLANK(ComponentData[[#This Row],[Description]]),"",ComponentData[[#This Row],[Description]])</f>
        <v>Numerical line distance protection IED</v>
      </c>
      <c r="C8073" s="71" t="str">
        <f>IF(ISBLANK(ComponentData[[#This Row],[TypeDesignations]]),"",ComponentData[[#This Row],[TypeDesignations]])</f>
        <v>REL670</v>
      </c>
      <c r="D8073" s="71" t="str">
        <f>IF(ISBLANK(ComponentData[[#This Row],[Voltage]]),"",ComponentData[[#This Row],[Voltage]])</f>
        <v>B42, VER. 2.2 CONFIGURED</v>
      </c>
      <c r="E8073" s="71" t="str">
        <f>IF(ISBLANK(ComponentData[[#This Row],[Remark]]),"",ComponentData[[#This Row],[Remark]])</f>
        <v/>
      </c>
      <c r="F8073" s="71" t="str">
        <f>IF(ISBLANK(ComponentData[[#This Row],[Manufacturer]]),"",ComponentData[[#This Row],[Manufacturer]])</f>
        <v>ABB</v>
      </c>
      <c r="G8073" s="71" t="str">
        <f>IF(ISBLANK(ComponentData[[#This Row],[ManufacturerNumber]]),"",ComponentData[[#This Row],[ManufacturerNumber]])</f>
        <v>1MRK004812-GG</v>
      </c>
    </row>
    <row r="8074" spans="1:7" ht="14.45" customHeight="1">
      <c r="A8074" s="66">
        <v>8073</v>
      </c>
      <c r="B8074" s="71" t="str">
        <f>IF(ISBLANK(ComponentData[[#This Row],[Description]]),"",ComponentData[[#This Row],[Description]])</f>
        <v>Uninterrupted power supply</v>
      </c>
      <c r="C8074" s="71" t="str">
        <f>IF(ISBLANK(ComponentData[[#This Row],[TypeDesignations]]),"",ComponentData[[#This Row],[TypeDesignations]])</f>
        <v>5PX 1500i RT2U</v>
      </c>
      <c r="D8074" s="71" t="str">
        <f>IF(ISBLANK(ComponentData[[#This Row],[Voltage]]),"",ComponentData[[#This Row],[Voltage]])</f>
        <v>Uin 200-240VAC, Uout 200-240VAC</v>
      </c>
      <c r="E8074" s="71" t="str">
        <f>IF(ISBLANK(ComponentData[[#This Row],[Remark]]),"",ComponentData[[#This Row],[Remark]])</f>
        <v/>
      </c>
      <c r="F8074" s="71" t="str">
        <f>IF(ISBLANK(ComponentData[[#This Row],[Manufacturer]]),"",ComponentData[[#This Row],[Manufacturer]])</f>
        <v>EATON</v>
      </c>
      <c r="G8074" s="71" t="str">
        <f>IF(ISBLANK(ComponentData[[#This Row],[ManufacturerNumber]]),"",ComponentData[[#This Row],[ManufacturerNumber]])</f>
        <v>9210-6374-00P</v>
      </c>
    </row>
    <row r="8075" spans="1:7" ht="14.45" customHeight="1">
      <c r="A8075" s="66">
        <v>8074</v>
      </c>
      <c r="B8075" s="71" t="str">
        <f>IF(ISBLANK(ComponentData[[#This Row],[Description]]),"",ComponentData[[#This Row],[Description]])</f>
        <v>Door</v>
      </c>
      <c r="C8075" s="71" t="str">
        <f>IF(ISBLANK(ComponentData[[#This Row],[TypeDesignations]]),"",ComponentData[[#This Row],[TypeDesignations]])</f>
        <v>Two metal doors right</v>
      </c>
      <c r="D8075" s="71" t="str">
        <f>IF(ISBLANK(ComponentData[[#This Row],[Voltage]]),"",ComponentData[[#This Row],[Voltage]])</f>
        <v>W:1200xH:2200mm</v>
      </c>
      <c r="E8075" s="71" t="str">
        <f>IF(ISBLANK(ComponentData[[#This Row],[Remark]]),"",ComponentData[[#This Row],[Remark]])</f>
        <v/>
      </c>
      <c r="F8075" s="71" t="str">
        <f>IF(ISBLANK(ComponentData[[#This Row],[Manufacturer]]),"",ComponentData[[#This Row],[Manufacturer]])</f>
        <v>Rittal</v>
      </c>
      <c r="G8075" s="71" t="str">
        <f>IF(ISBLANK(ComponentData[[#This Row],[ManufacturerNumber]]),"",ComponentData[[#This Row],[ManufacturerNumber]])</f>
        <v/>
      </c>
    </row>
    <row r="8076" spans="1:7" ht="14.45" customHeight="1">
      <c r="A8076" s="66">
        <v>8075</v>
      </c>
      <c r="B8076" s="71" t="str">
        <f>IF(ISBLANK(ComponentData[[#This Row],[Description]]),"",ComponentData[[#This Row],[Description]])</f>
        <v>Calefactor</v>
      </c>
      <c r="C8076" s="71" t="str">
        <f>IF(ISBLANK(ComponentData[[#This Row],[TypeDesignations]]),"",ComponentData[[#This Row],[TypeDesignations]])</f>
        <v>SERIE 7H</v>
      </c>
      <c r="D8076" s="71" t="str">
        <f>IF(ISBLANK(ComponentData[[#This Row],[Voltage]]),"",ComponentData[[#This Row],[Voltage]])</f>
        <v>120-240 V AC-DC / 50 W</v>
      </c>
      <c r="E8076" s="71" t="str">
        <f>IF(ISBLANK(ComponentData[[#This Row],[Remark]]),"",ComponentData[[#This Row],[Remark]])</f>
        <v/>
      </c>
      <c r="F8076" s="71" t="str">
        <f>IF(ISBLANK(ComponentData[[#This Row],[Manufacturer]]),"",ComponentData[[#This Row],[Manufacturer]])</f>
        <v>Finder AG</v>
      </c>
      <c r="G8076" s="71" t="str">
        <f>IF(ISBLANK(ComponentData[[#This Row],[ManufacturerNumber]]),"",ComponentData[[#This Row],[ManufacturerNumber]])</f>
        <v>7H.11.0.230.1050</v>
      </c>
    </row>
    <row r="8077" spans="1:7" ht="14.45" customHeight="1">
      <c r="A8077" s="66">
        <v>8076</v>
      </c>
      <c r="B8077" s="71" t="str">
        <f>IF(ISBLANK(ComponentData[[#This Row],[Description]]),"",ComponentData[[#This Row],[Description]])</f>
        <v>Auxiliary relay</v>
      </c>
      <c r="C8077" s="71" t="str">
        <f>IF(ISBLANK(ComponentData[[#This Row],[TypeDesignations]]),"",ComponentData[[#This Row],[TypeDesignations]])</f>
        <v>RXMA1</v>
      </c>
      <c r="D8077" s="71" t="str">
        <f>IF(ISBLANK(ComponentData[[#This Row],[Voltage]]),"",ComponentData[[#This Row],[Voltage]])</f>
        <v>110-125VDC</v>
      </c>
      <c r="E8077" s="71" t="str">
        <f>IF(ISBLANK(ComponentData[[#This Row],[Remark]]),"",ComponentData[[#This Row],[Remark]])</f>
        <v>4CO, 1NC</v>
      </c>
      <c r="F8077" s="71" t="str">
        <f>IF(ISBLANK(ComponentData[[#This Row],[Manufacturer]]),"",ComponentData[[#This Row],[Manufacturer]])</f>
        <v>ABB</v>
      </c>
      <c r="G8077" s="71" t="str">
        <f>IF(ISBLANK(ComponentData[[#This Row],[ManufacturerNumber]]),"",ComponentData[[#This Row],[ManufacturerNumber]])</f>
        <v>RK  211072-AN</v>
      </c>
    </row>
    <row r="8078" spans="1:7" ht="14.45" customHeight="1">
      <c r="A8078" s="66">
        <v>8077</v>
      </c>
      <c r="B8078" s="71" t="str">
        <f>IF(ISBLANK(ComponentData[[#This Row],[Description]]),"",ComponentData[[#This Row],[Description]])</f>
        <v>Ethernet cable</v>
      </c>
      <c r="C8078" s="71" t="str">
        <f>IF(ISBLANK(ComponentData[[#This Row],[TypeDesignations]]),"",ComponentData[[#This Row],[TypeDesignations]])</f>
        <v>STP CAT6</v>
      </c>
      <c r="D8078" s="71" t="str">
        <f>IF(ISBLANK(ComponentData[[#This Row],[Voltage]]),"",ComponentData[[#This Row],[Voltage]])</f>
        <v>RJ45-RJ45</v>
      </c>
      <c r="E8078" s="71" t="str">
        <f>IF(ISBLANK(ComponentData[[#This Row],[Remark]]),"",ComponentData[[#This Row],[Remark]])</f>
        <v>RJ45-RJ45</v>
      </c>
      <c r="F8078" s="71" t="str">
        <f>IF(ISBLANK(ComponentData[[#This Row],[Manufacturer]]),"",ComponentData[[#This Row],[Manufacturer]])</f>
        <v>Various</v>
      </c>
      <c r="G8078" s="71" t="str">
        <f>IF(ISBLANK(ComponentData[[#This Row],[ManufacturerNumber]]),"",ComponentData[[#This Row],[ManufacturerNumber]])</f>
        <v>CAT6, RJ45</v>
      </c>
    </row>
    <row r="8079" spans="1:7" ht="14.45" customHeight="1">
      <c r="A8079" s="66">
        <v>8078</v>
      </c>
      <c r="B8079" s="71" t="str">
        <f>IF(ISBLANK(ComponentData[[#This Row],[Description]]),"",ComponentData[[#This Row],[Description]])</f>
        <v>Pilot wire modem</v>
      </c>
      <c r="C8079" s="71" t="str">
        <f>IF(ISBLANK(ComponentData[[#This Row],[TypeDesignations]]),"",ComponentData[[#This Row],[TypeDesignations]])</f>
        <v>RPW600F</v>
      </c>
      <c r="D8079" s="71" t="str">
        <f>IF(ISBLANK(ComponentData[[#This Row],[Voltage]]),"",ComponentData[[#This Row],[Voltage]])</f>
        <v>24-110VDC</v>
      </c>
      <c r="E8079" s="71" t="str">
        <f>IF(ISBLANK(ComponentData[[#This Row],[Remark]]),"",ComponentData[[#This Row],[Remark]])</f>
        <v>Follower</v>
      </c>
      <c r="F8079" s="71" t="str">
        <f>IF(ISBLANK(ComponentData[[#This Row],[Manufacturer]]),"",ComponentData[[#This Row],[Manufacturer]])</f>
        <v>ABB</v>
      </c>
      <c r="G8079" s="71" t="str">
        <f>IF(ISBLANK(ComponentData[[#This Row],[ManufacturerNumber]]),"",ComponentData[[#This Row],[ManufacturerNumber]])</f>
        <v>RPW600F</v>
      </c>
    </row>
    <row r="8080" spans="1:7" ht="14.45" customHeight="1">
      <c r="A8080" s="66">
        <v>8079</v>
      </c>
      <c r="B8080" s="71" t="str">
        <f>IF(ISBLANK(ComponentData[[#This Row],[Description]]),"",ComponentData[[#This Row],[Description]])</f>
        <v>Numerical transformer protection IED</v>
      </c>
      <c r="C8080" s="71" t="str">
        <f>IF(ISBLANK(ComponentData[[#This Row],[TypeDesignations]]),"",ComponentData[[#This Row],[TypeDesignations]])</f>
        <v>RET670</v>
      </c>
      <c r="D8080" s="71" t="str">
        <f>IF(ISBLANK(ComponentData[[#This Row],[Voltage]]),"",ComponentData[[#This Row],[Voltage]])</f>
        <v>A25, VER. 2.2 CONFIGURED</v>
      </c>
      <c r="E8080" s="71" t="str">
        <f>IF(ISBLANK(ComponentData[[#This Row],[Remark]]),"",ComponentData[[#This Row],[Remark]])</f>
        <v/>
      </c>
      <c r="F8080" s="71" t="str">
        <f>IF(ISBLANK(ComponentData[[#This Row],[Manufacturer]]),"",ComponentData[[#This Row],[Manufacturer]])</f>
        <v>ABB</v>
      </c>
      <c r="G8080" s="71" t="str">
        <f>IF(ISBLANK(ComponentData[[#This Row],[ManufacturerNumber]]),"",ComponentData[[#This Row],[ManufacturerNumber]])</f>
        <v>1MRK004816-EG</v>
      </c>
    </row>
    <row r="8081" spans="1:7" ht="14.45" customHeight="1">
      <c r="A8081" s="66">
        <v>8080</v>
      </c>
      <c r="B8081" s="71" t="str">
        <f>IF(ISBLANK(ComponentData[[#This Row],[Description]]),"",ComponentData[[#This Row],[Description]])</f>
        <v>Power supply module</v>
      </c>
      <c r="C8081" s="71" t="str">
        <f>IF(ISBLANK(ComponentData[[#This Row],[TypeDesignations]]),"",ComponentData[[#This Row],[TypeDesignations]])</f>
        <v>Standard FOX512 Rack</v>
      </c>
      <c r="D8081" s="71" t="str">
        <f>IF(ISBLANK(ComponentData[[#This Row],[Voltage]]),"",ComponentData[[#This Row],[Voltage]])</f>
        <v>48-60VDC</v>
      </c>
      <c r="E8081" s="71" t="str">
        <f>IF(ISBLANK(ComponentData[[#This Row],[Remark]]),"",ComponentData[[#This Row],[Remark]])</f>
        <v/>
      </c>
      <c r="F8081" s="71" t="str">
        <f>IF(ISBLANK(ComponentData[[#This Row],[Manufacturer]]),"",ComponentData[[#This Row],[Manufacturer]])</f>
        <v>ABB</v>
      </c>
      <c r="G8081" s="71" t="str">
        <f>IF(ISBLANK(ComponentData[[#This Row],[ManufacturerNumber]]),"",ComponentData[[#This Row],[ManufacturerNumber]])</f>
        <v/>
      </c>
    </row>
    <row r="8082" spans="1:7" ht="14.45" customHeight="1">
      <c r="A8082" s="66">
        <v>8081</v>
      </c>
      <c r="B8082" s="71" t="str">
        <f>IF(ISBLANK(ComponentData[[#This Row],[Description]]),"",ComponentData[[#This Row],[Description]])</f>
        <v>Generic cable coloured</v>
      </c>
      <c r="C8082" s="71" t="str">
        <f>IF(ISBLANK(ComponentData[[#This Row],[TypeDesignations]]),"",ComponentData[[#This Row],[TypeDesignations]])</f>
        <v>5x4mm²</v>
      </c>
      <c r="D8082" s="71" t="str">
        <f>IF(ISBLANK(ComponentData[[#This Row],[Voltage]]),"",ComponentData[[#This Row],[Voltage]])</f>
        <v/>
      </c>
      <c r="E8082" s="71" t="str">
        <f>IF(ISBLANK(ComponentData[[#This Row],[Remark]]),"",ComponentData[[#This Row],[Remark]])</f>
        <v>&amp;#231783;, &amp;#231782;, &amp;#231790;, &amp;#231788;, &amp;#231796;</v>
      </c>
      <c r="F8082" s="71" t="str">
        <f>IF(ISBLANK(ComponentData[[#This Row],[Manufacturer]]),"",ComponentData[[#This Row],[Manufacturer]])</f>
        <v/>
      </c>
      <c r="G8082" s="71" t="str">
        <f>IF(ISBLANK(ComponentData[[#This Row],[ManufacturerNumber]]),"",ComponentData[[#This Row],[ManufacturerNumber]])</f>
        <v/>
      </c>
    </row>
    <row r="8083" spans="1:7" ht="14.45" customHeight="1">
      <c r="A8083" s="66">
        <v>8082</v>
      </c>
      <c r="B8083" s="71" t="str">
        <f>IF(ISBLANK(ComponentData[[#This Row],[Description]]),"",ComponentData[[#This Row],[Description]])</f>
        <v>Numerical bay control IED</v>
      </c>
      <c r="C8083" s="71" t="str">
        <f>IF(ISBLANK(ComponentData[[#This Row],[TypeDesignations]]),"",ComponentData[[#This Row],[TypeDesignations]])</f>
        <v>REC670</v>
      </c>
      <c r="D8083" s="71" t="str">
        <f>IF(ISBLANK(ComponentData[[#This Row],[Voltage]]),"",ComponentData[[#This Row],[Voltage]])</f>
        <v>B30, VER. 2.0 CONFIGURED</v>
      </c>
      <c r="E8083" s="71" t="str">
        <f>IF(ISBLANK(ComponentData[[#This Row],[Remark]]),"",ComponentData[[#This Row],[Remark]])</f>
        <v/>
      </c>
      <c r="F8083" s="71" t="str">
        <f>IF(ISBLANK(ComponentData[[#This Row],[Manufacturer]]),"",ComponentData[[#This Row],[Manufacturer]])</f>
        <v>ABB</v>
      </c>
      <c r="G8083" s="71" t="str">
        <f>IF(ISBLANK(ComponentData[[#This Row],[ManufacturerNumber]]),"",ComponentData[[#This Row],[ManufacturerNumber]])</f>
        <v>To be defined</v>
      </c>
    </row>
    <row r="8084" spans="1:7" ht="14.45" customHeight="1">
      <c r="A8084" s="66">
        <v>8083</v>
      </c>
      <c r="B8084" s="71" t="str">
        <f>IF(ISBLANK(ComponentData[[#This Row],[Description]]),"",ComponentData[[#This Row],[Description]])</f>
        <v>Digital indicator</v>
      </c>
      <c r="C8084" s="71" t="str">
        <f>IF(ISBLANK(ComponentData[[#This Row],[TypeDesignations]]),"",ComponentData[[#This Row],[TypeDesignations]])</f>
        <v>D1272AT</v>
      </c>
      <c r="D8084" s="71" t="str">
        <f>IF(ISBLANK(ComponentData[[#This Row],[Voltage]]),"",ComponentData[[#This Row],[Voltage]])</f>
        <v>100-264VAC/DC</v>
      </c>
      <c r="E8084" s="71" t="str">
        <f>IF(ISBLANK(ComponentData[[#This Row],[Remark]]),"",ComponentData[[#This Row],[Remark]])</f>
        <v>4-20mA, 50/60Hz</v>
      </c>
      <c r="F8084" s="71" t="str">
        <f>IF(ISBLANK(ComponentData[[#This Row],[Manufacturer]]),"",ComponentData[[#This Row],[Manufacturer]])</f>
        <v>MR.MESSKO</v>
      </c>
      <c r="G8084" s="71" t="str">
        <f>IF(ISBLANK(ComponentData[[#This Row],[ManufacturerNumber]]),"",ComponentData[[#This Row],[ManufacturerNumber]])</f>
        <v>D1272AT</v>
      </c>
    </row>
    <row r="8085" spans="1:7" ht="14.45" customHeight="1">
      <c r="A8085" s="66">
        <v>8084</v>
      </c>
      <c r="B8085" s="71" t="str">
        <f>IF(ISBLANK(ComponentData[[#This Row],[Description]]),"",ComponentData[[#This Row],[Description]])</f>
        <v>Generic cable</v>
      </c>
      <c r="C8085" s="71" t="str">
        <f>IF(ISBLANK(ComponentData[[#This Row],[TypeDesignations]]),"",ComponentData[[#This Row],[TypeDesignations]])</f>
        <v>5x16mm²</v>
      </c>
      <c r="D8085" s="71" t="str">
        <f>IF(ISBLANK(ComponentData[[#This Row],[Voltage]]),"",ComponentData[[#This Row],[Voltage]])</f>
        <v/>
      </c>
      <c r="E8085" s="71" t="str">
        <f>IF(ISBLANK(ComponentData[[#This Row],[Remark]]),"",ComponentData[[#This Row],[Remark]])</f>
        <v>1...5</v>
      </c>
      <c r="F8085" s="71" t="str">
        <f>IF(ISBLANK(ComponentData[[#This Row],[Manufacturer]]),"",ComponentData[[#This Row],[Manufacturer]])</f>
        <v/>
      </c>
      <c r="G8085" s="71" t="str">
        <f>IF(ISBLANK(ComponentData[[#This Row],[ManufacturerNumber]]),"",ComponentData[[#This Row],[ManufacturerNumber]])</f>
        <v/>
      </c>
    </row>
    <row r="8086" spans="1:7" ht="14.45" customHeight="1">
      <c r="A8086" s="66">
        <v>8085</v>
      </c>
      <c r="B8086" s="71" t="str">
        <f>IF(ISBLANK(ComponentData[[#This Row],[Description]]),"",ComponentData[[#This Row],[Description]])</f>
        <v>Numerical line differential protection IED</v>
      </c>
      <c r="C8086" s="71" t="str">
        <f>IF(ISBLANK(ComponentData[[#This Row],[TypeDesignations]]),"",ComponentData[[#This Row],[TypeDesignations]])</f>
        <v>RED670</v>
      </c>
      <c r="D8086" s="71" t="str">
        <f>IF(ISBLANK(ComponentData[[#This Row],[Voltage]]),"",ComponentData[[#This Row],[Voltage]])</f>
        <v>B42, VER. 2.2 CONFIGURED</v>
      </c>
      <c r="E8086" s="71" t="str">
        <f>IF(ISBLANK(ComponentData[[#This Row],[Remark]]),"",ComponentData[[#This Row],[Remark]])</f>
        <v/>
      </c>
      <c r="F8086" s="71" t="str">
        <f>IF(ISBLANK(ComponentData[[#This Row],[Manufacturer]]),"",ComponentData[[#This Row],[Manufacturer]])</f>
        <v>ABB</v>
      </c>
      <c r="G8086" s="71" t="str">
        <f>IF(ISBLANK(ComponentData[[#This Row],[ManufacturerNumber]]),"",ComponentData[[#This Row],[ManufacturerNumber]])</f>
        <v>To be defined</v>
      </c>
    </row>
    <row r="8087" spans="1:7" ht="14.45" customHeight="1">
      <c r="A8087" s="66">
        <v>8086</v>
      </c>
      <c r="B8087" s="71" t="str">
        <f>IF(ISBLANK(ComponentData[[#This Row],[Description]]),"",ComponentData[[#This Row],[Description]])</f>
        <v>Contactor</v>
      </c>
      <c r="C8087" s="71" t="str">
        <f>IF(ISBLANK(ComponentData[[#This Row],[TypeDesignations]]),"",ComponentData[[#This Row],[TypeDesignations]])</f>
        <v>MR21 110VDC</v>
      </c>
      <c r="D8087" s="71" t="str">
        <f>IF(ISBLANK(ComponentData[[#This Row],[Voltage]]),"",ComponentData[[#This Row],[Voltage]])</f>
        <v>110VDC</v>
      </c>
      <c r="E8087" s="71" t="str">
        <f>IF(ISBLANK(ComponentData[[#This Row],[Remark]]),"",ComponentData[[#This Row],[Remark]])</f>
        <v>N/O current</v>
      </c>
      <c r="F8087" s="71" t="str">
        <f>IF(ISBLANK(ComponentData[[#This Row],[Manufacturer]]),"",ComponentData[[#This Row],[Manufacturer]])</f>
        <v>Mauell GmbH</v>
      </c>
      <c r="G8087" s="71" t="str">
        <f>IF(ISBLANK(ComponentData[[#This Row],[ManufacturerNumber]]),"",ComponentData[[#This Row],[ManufacturerNumber]])</f>
        <v>15-92-x x xx</v>
      </c>
    </row>
    <row r="8088" spans="1:7" ht="14.45" customHeight="1">
      <c r="A8088" s="66">
        <v>8087</v>
      </c>
      <c r="B8088" s="71" t="str">
        <f>IF(ISBLANK(ComponentData[[#This Row],[Description]]),"",ComponentData[[#This Row],[Description]])</f>
        <v>Feed-through terminal</v>
      </c>
      <c r="C8088" s="71" t="str">
        <f>IF(ISBLANK(ComponentData[[#This Row],[TypeDesignations]]),"",ComponentData[[#This Row],[TypeDesignations]])</f>
        <v>M 6/8</v>
      </c>
      <c r="D8088" s="71" t="str">
        <f>IF(ISBLANK(ComponentData[[#This Row],[Voltage]]),"",ComponentData[[#This Row],[Voltage]])</f>
        <v>800V, 41A</v>
      </c>
      <c r="E8088" s="71" t="str">
        <f>IF(ISBLANK(ComponentData[[#This Row],[Remark]]),"",ComponentData[[#This Row],[Remark]])</f>
        <v>0.5-6mm², max 2 wires, grey</v>
      </c>
      <c r="F8088" s="71" t="str">
        <f>IF(ISBLANK(ComponentData[[#This Row],[Manufacturer]]),"",ComponentData[[#This Row],[Manufacturer]])</f>
        <v>ABB Entrelec</v>
      </c>
      <c r="G8088" s="71" t="str">
        <f>IF(ISBLANK(ComponentData[[#This Row],[ManufacturerNumber]]),"",ComponentData[[#This Row],[ManufacturerNumber]])</f>
        <v>1SNA115118R1100</v>
      </c>
    </row>
    <row r="8089" spans="1:7" ht="14.45" customHeight="1">
      <c r="A8089" s="66">
        <v>8088</v>
      </c>
      <c r="B8089" s="71" t="str">
        <f>IF(ISBLANK(ComponentData[[#This Row],[Description]]),"",ComponentData[[#This Row],[Description]])</f>
        <v>Transducer module</v>
      </c>
      <c r="C8089" s="71" t="str">
        <f>IF(ISBLANK(ComponentData[[#This Row],[TypeDesignations]]),"",ComponentData[[#This Row],[TypeDesignations]])</f>
        <v>C264 - TMU220</v>
      </c>
      <c r="D8089" s="71" t="str">
        <f>IF(ISBLANK(ComponentData[[#This Row],[Voltage]]),"",ComponentData[[#This Row],[Voltage]])</f>
        <v>1A</v>
      </c>
      <c r="E8089" s="71" t="str">
        <f>IF(ISBLANK(ComponentData[[#This Row],[Remark]]),"",ComponentData[[#This Row],[Remark]])</f>
        <v>4xCT, 5xVT</v>
      </c>
      <c r="F8089" s="71" t="str">
        <f>IF(ISBLANK(ComponentData[[#This Row],[Manufacturer]]),"",ComponentData[[#This Row],[Manufacturer]])</f>
        <v>Schneider Electric</v>
      </c>
      <c r="G8089" s="71" t="str">
        <f>IF(ISBLANK(ComponentData[[#This Row],[ManufacturerNumber]]),"",ComponentData[[#This Row],[ManufacturerNumber]])</f>
        <v>Part of main device</v>
      </c>
    </row>
    <row r="8090" spans="1:7" ht="14.45" customHeight="1">
      <c r="A8090" s="66">
        <v>8089</v>
      </c>
      <c r="B8090" s="71" t="str">
        <f>IF(ISBLANK(ComponentData[[#This Row],[Description]]),"",ComponentData[[#This Row],[Description]])</f>
        <v>Multi function metering device</v>
      </c>
      <c r="C8090" s="71" t="str">
        <f>IF(ISBLANK(ComponentData[[#This Row],[TypeDesignations]]),"",ComponentData[[#This Row],[TypeDesignations]])</f>
        <v>CVM-B100</v>
      </c>
      <c r="D8090" s="71" t="str">
        <f>IF(ISBLANK(ComponentData[[#This Row],[Voltage]]),"",ComponentData[[#This Row],[Voltage]])</f>
        <v>85-265VAC/120-300VAC/20-120VDC</v>
      </c>
      <c r="E8090" s="71" t="str">
        <f>IF(ISBLANK(ComponentData[[#This Row],[Remark]]),"",ComponentData[[#This Row],[Remark]])</f>
        <v>0.25/1/5A/upto 1000V</v>
      </c>
      <c r="F8090" s="71" t="str">
        <f>IF(ISBLANK(ComponentData[[#This Row],[Manufacturer]]),"",ComponentData[[#This Row],[Manufacturer]])</f>
        <v>Circuitor</v>
      </c>
      <c r="G8090" s="71" t="str">
        <f>IF(ISBLANK(ComponentData[[#This Row],[ManufacturerNumber]]),"",ComponentData[[#This Row],[ManufacturerNumber]])</f>
        <v>CVM-B100</v>
      </c>
    </row>
    <row r="8091" spans="1:7" ht="14.45" customHeight="1">
      <c r="A8091" s="66">
        <v>8090</v>
      </c>
      <c r="B8091" s="71" t="str">
        <f>IF(ISBLANK(ComponentData[[#This Row],[Description]]),"",ComponentData[[#This Row],[Description]])</f>
        <v>Auxiliar Contactor</v>
      </c>
      <c r="C8091" s="71" t="str">
        <f>IF(ISBLANK(ComponentData[[#This Row],[TypeDesignations]]),"",ComponentData[[#This Row],[TypeDesignations]])</f>
        <v>L200</v>
      </c>
      <c r="D8091" s="71" t="str">
        <f>IF(ISBLANK(ComponentData[[#This Row],[Voltage]]),"",ComponentData[[#This Row],[Voltage]])</f>
        <v>380Vca / 16A</v>
      </c>
      <c r="E8091" s="71" t="str">
        <f>IF(ISBLANK(ComponentData[[#This Row],[Remark]]),"",ComponentData[[#This Row],[Remark]])</f>
        <v>2I, 2U, 4NA</v>
      </c>
      <c r="F8091" s="71" t="str">
        <f>IF(ISBLANK(ComponentData[[#This Row],[Manufacturer]]),"",ComponentData[[#This Row],[Manufacturer]])</f>
        <v>Vefben</v>
      </c>
      <c r="G8091" s="71" t="str">
        <f>IF(ISBLANK(ComponentData[[#This Row],[ManufacturerNumber]]),"",ComponentData[[#This Row],[ManufacturerNumber]])</f>
        <v>0/K6160</v>
      </c>
    </row>
    <row r="8092" spans="1:7" ht="14.45" customHeight="1">
      <c r="A8092" s="66">
        <v>8091</v>
      </c>
      <c r="B8092" s="71" t="str">
        <f>IF(ISBLANK(ComponentData[[#This Row],[Description]]),"",ComponentData[[#This Row],[Description]])</f>
        <v>Numerical transformer protection IED</v>
      </c>
      <c r="C8092" s="71" t="str">
        <f>IF(ISBLANK(ComponentData[[#This Row],[TypeDesignations]]),"",ComponentData[[#This Row],[TypeDesignations]])</f>
        <v>RET670</v>
      </c>
      <c r="D8092" s="71" t="str">
        <f>IF(ISBLANK(ComponentData[[#This Row],[Voltage]]),"",ComponentData[[#This Row],[Voltage]])</f>
        <v>A25, VER. 1.1 CONFIGURED</v>
      </c>
      <c r="E8092" s="71" t="str">
        <f>IF(ISBLANK(ComponentData[[#This Row],[Remark]]),"",ComponentData[[#This Row],[Remark]])</f>
        <v/>
      </c>
      <c r="F8092" s="71" t="str">
        <f>IF(ISBLANK(ComponentData[[#This Row],[Manufacturer]]),"",ComponentData[[#This Row],[Manufacturer]])</f>
        <v>ABB</v>
      </c>
      <c r="G8092" s="71" t="str">
        <f>IF(ISBLANK(ComponentData[[#This Row],[ManufacturerNumber]]),"",ComponentData[[#This Row],[ManufacturerNumber]])</f>
        <v>To be defined</v>
      </c>
    </row>
    <row r="8093" spans="1:7" ht="14.45" customHeight="1">
      <c r="A8093" s="66">
        <v>8092</v>
      </c>
      <c r="B8093" s="71" t="str">
        <f>IF(ISBLANK(ComponentData[[#This Row],[Description]]),"",ComponentData[[#This Row],[Description]])</f>
        <v>Positioning plate</v>
      </c>
      <c r="C8093" s="71" t="str">
        <f>IF(ISBLANK(ComponentData[[#This Row],[TypeDesignations]]),"",ComponentData[[#This Row],[TypeDesignations]])</f>
        <v>7U, 1xPS201, 5xIO2xx</v>
      </c>
      <c r="D8093" s="71" t="str">
        <f>IF(ISBLANK(ComponentData[[#This Row],[Voltage]]),"",ComponentData[[#This Row],[Voltage]])</f>
        <v>7U, 1xPS201, 5xIO2xx</v>
      </c>
      <c r="E8093" s="71" t="str">
        <f>IF(ISBLANK(ComponentData[[#This Row],[Remark]]),"",ComponentData[[#This Row],[Remark]])</f>
        <v>4x expansion module, 1x base module</v>
      </c>
      <c r="F8093" s="71" t="str">
        <f>IF(ISBLANK(ComponentData[[#This Row],[Manufacturer]]),"",ComponentData[[#This Row],[Manufacturer]])</f>
        <v>Siemens</v>
      </c>
      <c r="G8093" s="71" t="str">
        <f>IF(ISBLANK(ComponentData[[#This Row],[ManufacturerNumber]]),"",ComponentData[[#This Row],[ManufacturerNumber]])</f>
        <v/>
      </c>
    </row>
    <row r="8094" spans="1:7" ht="14.45" customHeight="1">
      <c r="A8094" s="66">
        <v>8093</v>
      </c>
      <c r="B8094" s="71" t="str">
        <f>IF(ISBLANK(ComponentData[[#This Row],[Description]]),"",ComponentData[[#This Row],[Description]])</f>
        <v>Moulded case circuit breaker</v>
      </c>
      <c r="C8094" s="71" t="str">
        <f>IF(ISBLANK(ComponentData[[#This Row],[TypeDesignations]]),"",ComponentData[[#This Row],[TypeDesignations]])</f>
        <v>Tmax XT1C 160 TMD 80-800</v>
      </c>
      <c r="D8094" s="71" t="str">
        <f>IF(ISBLANK(ComponentData[[#This Row],[Voltage]]),"",ComponentData[[#This Row],[Voltage]])</f>
        <v>80A</v>
      </c>
      <c r="E8094" s="71" t="str">
        <f>IF(ISBLANK(ComponentData[[#This Row],[Remark]]),"",ComponentData[[#This Row],[Remark]])</f>
        <v>690VAC/500VDC, 4 pole</v>
      </c>
      <c r="F8094" s="71" t="str">
        <f>IF(ISBLANK(ComponentData[[#This Row],[Manufacturer]]),"",ComponentData[[#This Row],[Manufacturer]])</f>
        <v>ABB</v>
      </c>
      <c r="G8094" s="71" t="str">
        <f>IF(ISBLANK(ComponentData[[#This Row],[ManufacturerNumber]]),"",ComponentData[[#This Row],[ManufacturerNumber]])</f>
        <v>1SDA067405R0001</v>
      </c>
    </row>
    <row r="8095" spans="1:7" ht="14.45" customHeight="1">
      <c r="A8095" s="66">
        <v>8094</v>
      </c>
      <c r="B8095" s="71" t="str">
        <f>IF(ISBLANK(ComponentData[[#This Row],[Description]]),"",ComponentData[[#This Row],[Description]])</f>
        <v>Fan</v>
      </c>
      <c r="C8095" s="71" t="str">
        <f>IF(ISBLANK(ComponentData[[#This Row],[TypeDesignations]]),"",ComponentData[[#This Row],[TypeDesignations]])</f>
        <v>Cover plate, vented</v>
      </c>
      <c r="D8095" s="71" t="str">
        <f>IF(ISBLANK(ComponentData[[#This Row],[Voltage]]),"",ComponentData[[#This Row],[Voltage]])</f>
        <v/>
      </c>
      <c r="E8095" s="71" t="str">
        <f>IF(ISBLANK(ComponentData[[#This Row],[Remark]]),"",ComponentData[[#This Row],[Remark]])</f>
        <v>Fan roof</v>
      </c>
      <c r="F8095" s="71" t="str">
        <f>IF(ISBLANK(ComponentData[[#This Row],[Manufacturer]]),"",ComponentData[[#This Row],[Manufacturer]])</f>
        <v>Rittal</v>
      </c>
      <c r="G8095" s="71" t="str">
        <f>IF(ISBLANK(ComponentData[[#This Row],[ManufacturerNumber]]),"",ComponentData[[#This Row],[ManufacturerNumber]])</f>
        <v>DK 7886.200</v>
      </c>
    </row>
    <row r="8096" spans="1:7" ht="14.45" customHeight="1">
      <c r="A8096" s="66">
        <v>8095</v>
      </c>
      <c r="B8096" s="71" t="str">
        <f>IF(ISBLANK(ComponentData[[#This Row],[Description]]),"",ComponentData[[#This Row],[Description]])</f>
        <v>Binary input module</v>
      </c>
      <c r="C8096" s="71" t="str">
        <f>IF(ISBLANK(ComponentData[[#This Row],[TypeDesignations]]),"",ComponentData[[#This Row],[TypeDesignations]])</f>
        <v>BIM</v>
      </c>
      <c r="D8096" s="71" t="str">
        <f>IF(ISBLANK(ComponentData[[#This Row],[Voltage]]),"",ComponentData[[#This Row],[Voltage]])</f>
        <v>24-48VDC</v>
      </c>
      <c r="E8096" s="71" t="str">
        <f>IF(ISBLANK(ComponentData[[#This Row],[Remark]]),"",ComponentData[[#This Row],[Remark]])</f>
        <v>16 inputs</v>
      </c>
      <c r="F8096" s="71" t="str">
        <f>IF(ISBLANK(ComponentData[[#This Row],[Manufacturer]]),"",ComponentData[[#This Row],[Manufacturer]])</f>
        <v>Alstom</v>
      </c>
      <c r="G8096" s="71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6">
        <v>8096</v>
      </c>
      <c r="B8097" s="71" t="str">
        <f>IF(ISBLANK(ComponentData[[#This Row],[Description]]),"",ComponentData[[#This Row],[Description]])</f>
        <v>Contactor</v>
      </c>
      <c r="C8097" s="71" t="str">
        <f>IF(ISBLANK(ComponentData[[#This Row],[TypeDesignations]]),"",ComponentData[[#This Row],[TypeDesignations]])</f>
        <v>AF09-30-10-12</v>
      </c>
      <c r="D8097" s="71" t="str">
        <f>IF(ISBLANK(ComponentData[[#This Row],[Voltage]]),"",ComponentData[[#This Row],[Voltage]])</f>
        <v>48-130VDC/AC, 50/60Hz</v>
      </c>
      <c r="E8097" s="71" t="str">
        <f>IF(ISBLANK(ComponentData[[#This Row],[Remark]]),"",ComponentData[[#This Row],[Remark]])</f>
        <v>4NO</v>
      </c>
      <c r="F8097" s="71" t="str">
        <f>IF(ISBLANK(ComponentData[[#This Row],[Manufacturer]]),"",ComponentData[[#This Row],[Manufacturer]])</f>
        <v>ABB</v>
      </c>
      <c r="G8097" s="71" t="str">
        <f>IF(ISBLANK(ComponentData[[#This Row],[ManufacturerNumber]]),"",ComponentData[[#This Row],[ManufacturerNumber]])</f>
        <v>1SBL137001R1210</v>
      </c>
    </row>
    <row r="8098" spans="1:7" ht="14.45" customHeight="1">
      <c r="A8098" s="66">
        <v>8097</v>
      </c>
      <c r="B8098" s="71" t="str">
        <f>IF(ISBLANK(ComponentData[[#This Row],[Description]]),"",ComponentData[[#This Row],[Description]])</f>
        <v>Terminal (PE)</v>
      </c>
      <c r="C8098" s="71" t="str">
        <f>IF(ISBLANK(ComponentData[[#This Row],[TypeDesignations]]),"",ComponentData[[#This Row],[TypeDesignations]])</f>
        <v>ST 35-PE</v>
      </c>
      <c r="D8098" s="71" t="str">
        <f>IF(ISBLANK(ComponentData[[#This Row],[Voltage]]),"",ComponentData[[#This Row],[Voltage]])</f>
        <v>800V, 125A</v>
      </c>
      <c r="E8098" s="71" t="str">
        <f>IF(ISBLANK(ComponentData[[#This Row],[Remark]]),"",ComponentData[[#This Row],[Remark]])</f>
        <v>2.5-35mm², max 2 wires, green-yellow</v>
      </c>
      <c r="F8098" s="71" t="str">
        <f>IF(ISBLANK(ComponentData[[#This Row],[Manufacturer]]),"",ComponentData[[#This Row],[Manufacturer]])</f>
        <v>Phoenix Contact</v>
      </c>
      <c r="G8098" s="71" t="str">
        <f>IF(ISBLANK(ComponentData[[#This Row],[ManufacturerNumber]]),"",ComponentData[[#This Row],[ManufacturerNumber]])</f>
        <v>3036194</v>
      </c>
    </row>
    <row r="8099" spans="1:7" ht="14.45" customHeight="1">
      <c r="A8099" s="66">
        <v>8098</v>
      </c>
      <c r="B8099" s="71" t="str">
        <f>IF(ISBLANK(ComponentData[[#This Row],[Description]]),"",ComponentData[[#This Row],[Description]])</f>
        <v>Generic cable</v>
      </c>
      <c r="C8099" s="71" t="str">
        <f>IF(ISBLANK(ComponentData[[#This Row],[TypeDesignations]]),"",ComponentData[[#This Row],[TypeDesignations]])</f>
        <v>13x2.5mm²</v>
      </c>
      <c r="D8099" s="71" t="str">
        <f>IF(ISBLANK(ComponentData[[#This Row],[Voltage]]),"",ComponentData[[#This Row],[Voltage]])</f>
        <v/>
      </c>
      <c r="E8099" s="71" t="str">
        <f>IF(ISBLANK(ComponentData[[#This Row],[Remark]]),"",ComponentData[[#This Row],[Remark]])</f>
        <v>1...13</v>
      </c>
      <c r="F8099" s="71" t="str">
        <f>IF(ISBLANK(ComponentData[[#This Row],[Manufacturer]]),"",ComponentData[[#This Row],[Manufacturer]])</f>
        <v/>
      </c>
      <c r="G8099" s="71" t="str">
        <f>IF(ISBLANK(ComponentData[[#This Row],[ManufacturerNumber]]),"",ComponentData[[#This Row],[ManufacturerNumber]])</f>
        <v/>
      </c>
    </row>
    <row r="8100" spans="1:7" ht="14.45" customHeight="1">
      <c r="A8100" s="66">
        <v>8099</v>
      </c>
      <c r="B8100" s="71" t="str">
        <f>IF(ISBLANK(ComponentData[[#This Row],[Description]]),"",ComponentData[[#This Row],[Description]])</f>
        <v>Analogue input module</v>
      </c>
      <c r="C8100" s="71" t="str">
        <f>IF(ISBLANK(ComponentData[[#This Row],[TypeDesignations]]),"",ComponentData[[#This Row],[TypeDesignations]])</f>
        <v>AIM</v>
      </c>
      <c r="D8100" s="71" t="str">
        <f>IF(ISBLANK(ComponentData[[#This Row],[Voltage]]),"",ComponentData[[#This Row],[Voltage]])</f>
        <v>1A/115V</v>
      </c>
      <c r="E8100" s="71" t="str">
        <f>IF(ISBLANK(ComponentData[[#This Row],[Remark]]),"",ComponentData[[#This Row],[Remark]])</f>
        <v>4 inputs</v>
      </c>
      <c r="F8100" s="71" t="str">
        <f>IF(ISBLANK(ComponentData[[#This Row],[Manufacturer]]),"",ComponentData[[#This Row],[Manufacturer]])</f>
        <v>Alstom</v>
      </c>
      <c r="G8100" s="71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6">
        <v>8100</v>
      </c>
      <c r="B8101" s="71" t="str">
        <f>IF(ISBLANK(ComponentData[[#This Row],[Description]]),"",ComponentData[[#This Row],[Description]])</f>
        <v>Communication unit</v>
      </c>
      <c r="C8101" s="71" t="str">
        <f>IF(ISBLANK(ComponentData[[#This Row],[TypeDesignations]]),"",ComponentData[[#This Row],[TypeDesignations]])</f>
        <v>560CIG10</v>
      </c>
      <c r="D8101" s="71" t="str">
        <f>IF(ISBLANK(ComponentData[[#This Row],[Voltage]]),"",ComponentData[[#This Row],[Voltage]])</f>
        <v>24VDC</v>
      </c>
      <c r="E8101" s="71" t="str">
        <f>IF(ISBLANK(ComponentData[[#This Row],[Remark]]),"",ComponentData[[#This Row],[Remark]])</f>
        <v>8 analogue inputs, 16 binary inputs(24/48/60VDC), 8 binary commands, 1-of-n function</v>
      </c>
      <c r="F8101" s="71" t="str">
        <f>IF(ISBLANK(ComponentData[[#This Row],[Manufacturer]]),"",ComponentData[[#This Row],[Manufacturer]])</f>
        <v>ABB</v>
      </c>
      <c r="G8101" s="71" t="str">
        <f>IF(ISBLANK(ComponentData[[#This Row],[ManufacturerNumber]]),"",ComponentData[[#This Row],[ManufacturerNumber]])</f>
        <v>1KGT021600R0001</v>
      </c>
    </row>
    <row r="8102" spans="1:7" ht="14.45" customHeight="1">
      <c r="A8102" s="66">
        <v>8101</v>
      </c>
      <c r="B8102" s="71" t="str">
        <f>IF(ISBLANK(ComponentData[[#This Row],[Description]]),"",ComponentData[[#This Row],[Description]])</f>
        <v>Cover plate</v>
      </c>
      <c r="C8102" s="71" t="str">
        <f>IF(ISBLANK(ComponentData[[#This Row],[TypeDesignations]]),"",ComponentData[[#This Row],[TypeDesignations]])</f>
        <v>7U</v>
      </c>
      <c r="D8102" s="71" t="str">
        <f>IF(ISBLANK(ComponentData[[#This Row],[Voltage]]),"",ComponentData[[#This Row],[Voltage]])</f>
        <v>7U,  2xPremier 300</v>
      </c>
      <c r="E8102" s="71" t="str">
        <f>IF(ISBLANK(ComponentData[[#This Row],[Remark]]),"",ComponentData[[#This Row],[Remark]])</f>
        <v>RAL7035</v>
      </c>
      <c r="F8102" s="71" t="str">
        <f>IF(ISBLANK(ComponentData[[#This Row],[Manufacturer]]),"",ComponentData[[#This Row],[Manufacturer]])</f>
        <v>ABB</v>
      </c>
      <c r="G8102" s="71" t="str">
        <f>IF(ISBLANK(ComponentData[[#This Row],[ManufacturerNumber]]),"",ComponentData[[#This Row],[ManufacturerNumber]])</f>
        <v/>
      </c>
    </row>
    <row r="8103" spans="1:7" ht="14.45" customHeight="1">
      <c r="A8103" s="66">
        <v>8102</v>
      </c>
      <c r="B8103" s="71" t="str">
        <f>IF(ISBLANK(ComponentData[[#This Row],[Description]]),"",ComponentData[[#This Row],[Description]])</f>
        <v>Bistable relay</v>
      </c>
      <c r="C8103" s="71" t="str">
        <f>IF(ISBLANK(ComponentData[[#This Row],[TypeDesignations]]),"",ComponentData[[#This Row],[TypeDesignations]])</f>
        <v>BF-4BB</v>
      </c>
      <c r="D8103" s="71" t="str">
        <f>IF(ISBLANK(ComponentData[[#This Row],[Voltage]]),"",ComponentData[[#This Row],[Voltage]])</f>
        <v>110VDC</v>
      </c>
      <c r="E8103" s="71" t="str">
        <f>IF(ISBLANK(ComponentData[[#This Row],[Remark]]),"",ComponentData[[#This Row],[Remark]])</f>
        <v>4CO</v>
      </c>
      <c r="F8103" s="71" t="str">
        <f>IF(ISBLANK(ComponentData[[#This Row],[Manufacturer]]),"",ComponentData[[#This Row],[Manufacturer]])</f>
        <v>Arteche</v>
      </c>
      <c r="G8103" s="71" t="str">
        <f>IF(ISBLANK(ComponentData[[#This Row],[ManufacturerNumber]]),"",ComponentData[[#This Row],[ManufacturerNumber]])</f>
        <v>BF-4BB 110Vcc</v>
      </c>
    </row>
    <row r="8104" spans="1:7" ht="14.45" customHeight="1">
      <c r="A8104" s="66">
        <v>8103</v>
      </c>
      <c r="B8104" s="71" t="str">
        <f>IF(ISBLANK(ComponentData[[#This Row],[Description]]),"",ComponentData[[#This Row],[Description]])</f>
        <v>Contactor</v>
      </c>
      <c r="C8104" s="71" t="str">
        <f>IF(ISBLANK(ComponentData[[#This Row],[TypeDesignations]]),"",ComponentData[[#This Row],[TypeDesignations]])</f>
        <v>NF40E-13</v>
      </c>
      <c r="D8104" s="71" t="str">
        <f>IF(ISBLANK(ComponentData[[#This Row],[Voltage]]),"",ComponentData[[#This Row],[Voltage]])</f>
        <v>100-250VDC/AC, 50/60Hz</v>
      </c>
      <c r="E8104" s="71" t="str">
        <f>IF(ISBLANK(ComponentData[[#This Row],[Remark]]),"",ComponentData[[#This Row],[Remark]])</f>
        <v>4NO</v>
      </c>
      <c r="F8104" s="71" t="str">
        <f>IF(ISBLANK(ComponentData[[#This Row],[Manufacturer]]),"",ComponentData[[#This Row],[Manufacturer]])</f>
        <v>ABB</v>
      </c>
      <c r="G8104" s="71" t="str">
        <f>IF(ISBLANK(ComponentData[[#This Row],[ManufacturerNumber]]),"",ComponentData[[#This Row],[ManufacturerNumber]])</f>
        <v>1SBH137001R1340</v>
      </c>
    </row>
    <row r="8105" spans="1:7" ht="14.45" customHeight="1">
      <c r="A8105" s="66">
        <v>8104</v>
      </c>
      <c r="B8105" s="71" t="str">
        <f>IF(ISBLANK(ComponentData[[#This Row],[Description]]),"",ComponentData[[#This Row],[Description]])</f>
        <v>Door</v>
      </c>
      <c r="C8105" s="71" t="str">
        <f>IF(ISBLANK(ComponentData[[#This Row],[TypeDesignations]]),"",ComponentData[[#This Row],[TypeDesignations]])</f>
        <v>Two metal doors right</v>
      </c>
      <c r="D8105" s="71" t="str">
        <f>IF(ISBLANK(ComponentData[[#This Row],[Voltage]]),"",ComponentData[[#This Row],[Voltage]])</f>
        <v>W:1200xH:1800mm</v>
      </c>
      <c r="E8105" s="71" t="str">
        <f>IF(ISBLANK(ComponentData[[#This Row],[Remark]]),"",ComponentData[[#This Row],[Remark]])</f>
        <v/>
      </c>
      <c r="F8105" s="71" t="str">
        <f>IF(ISBLANK(ComponentData[[#This Row],[Manufacturer]]),"",ComponentData[[#This Row],[Manufacturer]])</f>
        <v>Rittal</v>
      </c>
      <c r="G8105" s="71" t="str">
        <f>IF(ISBLANK(ComponentData[[#This Row],[ManufacturerNumber]]),"",ComponentData[[#This Row],[ManufacturerNumber]])</f>
        <v/>
      </c>
    </row>
    <row r="8106" spans="1:7" ht="14.45" customHeight="1">
      <c r="A8106" s="66">
        <v>8105</v>
      </c>
      <c r="B8106" s="71" t="str">
        <f>IF(ISBLANK(ComponentData[[#This Row],[Description]]),"",ComponentData[[#This Row],[Description]])</f>
        <v>Generic cable coloured</v>
      </c>
      <c r="C8106" s="71" t="str">
        <f>IF(ISBLANK(ComponentData[[#This Row],[TypeDesignations]]),"",ComponentData[[#This Row],[TypeDesignations]])</f>
        <v>4x2.5mm²</v>
      </c>
      <c r="D8106" s="71" t="str">
        <f>IF(ISBLANK(ComponentData[[#This Row],[Voltage]]),"",ComponentData[[#This Row],[Voltage]])</f>
        <v/>
      </c>
      <c r="E8106" s="71" t="str">
        <f>IF(ISBLANK(ComponentData[[#This Row],[Remark]]),"",ComponentData[[#This Row],[Remark]])</f>
        <v>&amp;#231783;, &amp;#231782;, &amp;#231790;, &amp;#231788;</v>
      </c>
      <c r="F8106" s="71" t="str">
        <f>IF(ISBLANK(ComponentData[[#This Row],[Manufacturer]]),"",ComponentData[[#This Row],[Manufacturer]])</f>
        <v/>
      </c>
      <c r="G8106" s="71" t="str">
        <f>IF(ISBLANK(ComponentData[[#This Row],[ManufacturerNumber]]),"",ComponentData[[#This Row],[ManufacturerNumber]])</f>
        <v/>
      </c>
    </row>
    <row r="8107" spans="1:7" ht="14.45" customHeight="1">
      <c r="A8107" s="66">
        <v>8106</v>
      </c>
      <c r="B8107" s="71" t="str">
        <f>IF(ISBLANK(ComponentData[[#This Row],[Description]]),"",ComponentData[[#This Row],[Description]])</f>
        <v>Auxiliary contact block</v>
      </c>
      <c r="C8107" s="71" t="str">
        <f>IF(ISBLANK(ComponentData[[#This Row],[TypeDesignations]]),"",ComponentData[[#This Row],[TypeDesignations]])</f>
        <v>CA4-31NS</v>
      </c>
      <c r="D8107" s="71" t="str">
        <f>IF(ISBLANK(ComponentData[[#This Row],[Voltage]]),"",ComponentData[[#This Row],[Voltage]])</f>
        <v/>
      </c>
      <c r="E8107" s="71" t="str">
        <f>IF(ISBLANK(ComponentData[[#This Row],[Remark]]),"",ComponentData[[#This Row],[Remark]])</f>
        <v>3NO, 1NC</v>
      </c>
      <c r="F8107" s="71" t="str">
        <f>IF(ISBLANK(ComponentData[[#This Row],[Manufacturer]]),"",ComponentData[[#This Row],[Manufacturer]])</f>
        <v>ABB</v>
      </c>
      <c r="G8107" s="71" t="str">
        <f>IF(ISBLANK(ComponentData[[#This Row],[ManufacturerNumber]]),"",ComponentData[[#This Row],[ManufacturerNumber]])</f>
        <v>1SBN010145R1231</v>
      </c>
    </row>
    <row r="8108" spans="1:7" ht="14.45" customHeight="1">
      <c r="A8108" s="66">
        <v>8107</v>
      </c>
      <c r="B8108" s="71" t="str">
        <f>IF(ISBLANK(ComponentData[[#This Row],[Description]]),"",ComponentData[[#This Row],[Description]])</f>
        <v>Mounting plate</v>
      </c>
      <c r="C8108" s="71" t="str">
        <f>IF(ISBLANK(ComponentData[[#This Row],[TypeDesignations]]),"",ComponentData[[#This Row],[TypeDesignations]])</f>
        <v>RESP07 Perforated mounting plate 1000x580</v>
      </c>
      <c r="D8108" s="71" t="str">
        <f>IF(ISBLANK(ComponentData[[#This Row],[Voltage]]),"",ComponentData[[#This Row],[Voltage]])</f>
        <v>1000x580mm</v>
      </c>
      <c r="E8108" s="71" t="str">
        <f>IF(ISBLANK(ComponentData[[#This Row],[Remark]]),"",ComponentData[[#This Row],[Remark]])</f>
        <v>Rear mounting</v>
      </c>
      <c r="F8108" s="71" t="str">
        <f>IF(ISBLANK(ComponentData[[#This Row],[Manufacturer]]),"",ComponentData[[#This Row],[Manufacturer]])</f>
        <v>ABB</v>
      </c>
      <c r="G8108" s="71" t="str">
        <f>IF(ISBLANK(ComponentData[[#This Row],[ManufacturerNumber]]),"",ComponentData[[#This Row],[ManufacturerNumber]])</f>
        <v/>
      </c>
    </row>
    <row r="8109" spans="1:7" ht="14.45" customHeight="1">
      <c r="A8109" s="66">
        <v>8108</v>
      </c>
      <c r="B8109" s="71" t="str">
        <f>IF(ISBLANK(ComponentData[[#This Row],[Description]]),"",ComponentData[[#This Row],[Description]])</f>
        <v>Front view</v>
      </c>
      <c r="C8109" s="71" t="str">
        <f>IF(ISBLANK(ComponentData[[#This Row],[TypeDesignations]]),"",ComponentData[[#This Row],[TypeDesignations]])</f>
        <v>D1272AT</v>
      </c>
      <c r="D8109" s="71" t="str">
        <f>IF(ISBLANK(ComponentData[[#This Row],[Voltage]]),"",ComponentData[[#This Row],[Voltage]])</f>
        <v>96x48mm</v>
      </c>
      <c r="E8109" s="71" t="str">
        <f>IF(ISBLANK(ComponentData[[#This Row],[Remark]]),"",ComponentData[[#This Row],[Remark]])</f>
        <v/>
      </c>
      <c r="F8109" s="71" t="str">
        <f>IF(ISBLANK(ComponentData[[#This Row],[Manufacturer]]),"",ComponentData[[#This Row],[Manufacturer]])</f>
        <v>MR.KESSKO</v>
      </c>
      <c r="G8109" s="71" t="str">
        <f>IF(ISBLANK(ComponentData[[#This Row],[ManufacturerNumber]]),"",ComponentData[[#This Row],[ManufacturerNumber]])</f>
        <v/>
      </c>
    </row>
    <row r="8110" spans="1:7" ht="14.45" customHeight="1">
      <c r="A8110" s="66">
        <v>8109</v>
      </c>
      <c r="B8110" s="71" t="str">
        <f>IF(ISBLANK(ComponentData[[#This Row],[Description]]),"",ComponentData[[#This Row],[Description]])</f>
        <v>Door</v>
      </c>
      <c r="C8110" s="71" t="str">
        <f>IF(ISBLANK(ComponentData[[#This Row],[TypeDesignations]]),"",ComponentData[[#This Row],[TypeDesignations]])</f>
        <v>Metal door, Back view</v>
      </c>
      <c r="D8110" s="71" t="str">
        <f>IF(ISBLANK(ComponentData[[#This Row],[Voltage]]),"",ComponentData[[#This Row],[Voltage]])</f>
        <v>W:400xH:1800mm</v>
      </c>
      <c r="E8110" s="71" t="str">
        <f>IF(ISBLANK(ComponentData[[#This Row],[Remark]]),"",ComponentData[[#This Row],[Remark]])</f>
        <v/>
      </c>
      <c r="F8110" s="71" t="str">
        <f>IF(ISBLANK(ComponentData[[#This Row],[Manufacturer]]),"",ComponentData[[#This Row],[Manufacturer]])</f>
        <v>Rittal</v>
      </c>
      <c r="G8110" s="71" t="str">
        <f>IF(ISBLANK(ComponentData[[#This Row],[ManufacturerNumber]]),"",ComponentData[[#This Row],[ManufacturerNumber]])</f>
        <v/>
      </c>
    </row>
    <row r="8111" spans="1:7" ht="14.45" customHeight="1">
      <c r="A8111" s="66">
        <v>8110</v>
      </c>
      <c r="B8111" s="71" t="str">
        <f>IF(ISBLANK(ComponentData[[#This Row],[Description]]),"",ComponentData[[#This Row],[Description]])</f>
        <v>Lamp</v>
      </c>
      <c r="C8111" s="71" t="str">
        <f>IF(ISBLANK(ComponentData[[#This Row],[TypeDesignations]]),"",ComponentData[[#This Row],[TypeDesignations]])</f>
        <v>SP-40W</v>
      </c>
      <c r="D8111" s="71" t="str">
        <f>IF(ISBLANK(ComponentData[[#This Row],[Voltage]]),"",ComponentData[[#This Row],[Voltage]])</f>
        <v>127VAC, 60Hz, 40W</v>
      </c>
      <c r="E8111" s="71" t="str">
        <f>IF(ISBLANK(ComponentData[[#This Row],[Remark]]),"",ComponentData[[#This Row],[Remark]])</f>
        <v>Without outlet</v>
      </c>
      <c r="F8111" s="71" t="str">
        <f>IF(ISBLANK(ComponentData[[#This Row],[Manufacturer]]),"",ComponentData[[#This Row],[Manufacturer]])</f>
        <v>Sunon Lighting</v>
      </c>
      <c r="G8111" s="71" t="str">
        <f>IF(ISBLANK(ComponentData[[#This Row],[ManufacturerNumber]]),"",ComponentData[[#This Row],[ManufacturerNumber]])</f>
        <v>SP-127V-40W</v>
      </c>
    </row>
    <row r="8112" spans="1:7" ht="14.45" customHeight="1">
      <c r="A8112" s="66">
        <v>8111</v>
      </c>
      <c r="B8112" s="71" t="str">
        <f>IF(ISBLANK(ComponentData[[#This Row],[Description]]),"",ComponentData[[#This Row],[Description]])</f>
        <v>Power supply module</v>
      </c>
      <c r="C8112" s="71" t="str">
        <f>IF(ISBLANK(ComponentData[[#This Row],[TypeDesignations]]),"",ComponentData[[#This Row],[TypeDesignations]])</f>
        <v>560PSU01</v>
      </c>
      <c r="D8112" s="71" t="str">
        <f>IF(ISBLANK(ComponentData[[#This Row],[Voltage]]),"",ComponentData[[#This Row],[Voltage]])</f>
        <v>110-220VDC</v>
      </c>
      <c r="E8112" s="71" t="str">
        <f>IF(ISBLANK(ComponentData[[#This Row],[Remark]]),"",ComponentData[[#This Row],[Remark]])</f>
        <v/>
      </c>
      <c r="F8112" s="71" t="str">
        <f>IF(ISBLANK(ComponentData[[#This Row],[Manufacturer]]),"",ComponentData[[#This Row],[Manufacturer]])</f>
        <v>ABB</v>
      </c>
      <c r="G8112" s="71" t="str">
        <f>IF(ISBLANK(ComponentData[[#This Row],[ManufacturerNumber]]),"",ComponentData[[#This Row],[ManufacturerNumber]])</f>
        <v>1KGT006600R0002</v>
      </c>
    </row>
    <row r="8113" spans="1:7" ht="14.45" customHeight="1">
      <c r="A8113" s="66">
        <v>8112</v>
      </c>
      <c r="B8113" s="71" t="str">
        <f>IF(ISBLANK(ComponentData[[#This Row],[Description]]),"",ComponentData[[#This Row],[Description]])</f>
        <v>Variable resistor</v>
      </c>
      <c r="C8113" s="71" t="str">
        <f>IF(ISBLANK(ComponentData[[#This Row],[TypeDesignations]]),"",ComponentData[[#This Row],[TypeDesignations]])</f>
        <v>GRV24/165</v>
      </c>
      <c r="D8113" s="71" t="str">
        <f>IF(ISBLANK(ComponentData[[#This Row],[Voltage]]),"",ComponentData[[#This Row],[Voltage]])</f>
        <v>6.8kOhm</v>
      </c>
      <c r="E8113" s="71" t="str">
        <f>IF(ISBLANK(ComponentData[[#This Row],[Remark]]),"",ComponentData[[#This Row],[Remark]])</f>
        <v/>
      </c>
      <c r="F8113" s="71" t="str">
        <f>IF(ISBLANK(ComponentData[[#This Row],[Manufacturer]]),"",ComponentData[[#This Row],[Manufacturer]])</f>
        <v>Danotherm</v>
      </c>
      <c r="G8113" s="71" t="str">
        <f>IF(ISBLANK(ComponentData[[#This Row],[ManufacturerNumber]]),"",ComponentData[[#This Row],[ManufacturerNumber]])</f>
        <v>GRV24/165L 5%</v>
      </c>
    </row>
    <row r="8114" spans="1:7" ht="14.45" customHeight="1">
      <c r="A8114" s="66">
        <v>8113</v>
      </c>
      <c r="B8114" s="71" t="str">
        <f>IF(ISBLANK(ComponentData[[#This Row],[Description]]),"",ComponentData[[#This Row],[Description]])</f>
        <v>Front view</v>
      </c>
      <c r="C8114" s="71" t="str">
        <f>IF(ISBLANK(ComponentData[[#This Row],[TypeDesignations]]),"",ComponentData[[#This Row],[TypeDesignations]])</f>
        <v>SYS600C</v>
      </c>
      <c r="D8114" s="71" t="str">
        <f>IF(ISBLANK(ComponentData[[#This Row],[Voltage]]),"",ComponentData[[#This Row],[Voltage]])</f>
        <v/>
      </c>
      <c r="E8114" s="71" t="str">
        <f>IF(ISBLANK(ComponentData[[#This Row],[Remark]]),"",ComponentData[[#This Row],[Remark]])</f>
        <v/>
      </c>
      <c r="F8114" s="71" t="str">
        <f>IF(ISBLANK(ComponentData[[#This Row],[Manufacturer]]),"",ComponentData[[#This Row],[Manufacturer]])</f>
        <v>ABB</v>
      </c>
      <c r="G8114" s="71" t="str">
        <f>IF(ISBLANK(ComponentData[[#This Row],[ManufacturerNumber]]),"",ComponentData[[#This Row],[ManufacturerNumber]])</f>
        <v>SYS600C</v>
      </c>
    </row>
    <row r="8115" spans="1:7" ht="14.45" customHeight="1">
      <c r="A8115" s="66">
        <v>8114</v>
      </c>
      <c r="B8115" s="71" t="str">
        <f>IF(ISBLANK(ComponentData[[#This Row],[Description]]),"",ComponentData[[#This Row],[Description]])</f>
        <v>Serial cable</v>
      </c>
      <c r="C8115" s="71" t="str">
        <f>IF(ISBLANK(ComponentData[[#This Row],[TypeDesignations]]),"",ComponentData[[#This Row],[TypeDesignations]])</f>
        <v>Serial DB9-RJ45</v>
      </c>
      <c r="D8115" s="71" t="str">
        <f>IF(ISBLANK(ComponentData[[#This Row],[Voltage]]),"",ComponentData[[#This Row],[Voltage]])</f>
        <v>Twisted Pair</v>
      </c>
      <c r="E8115" s="71" t="str">
        <f>IF(ISBLANK(ComponentData[[#This Row],[Remark]]),"",ComponentData[[#This Row],[Remark]])</f>
        <v>DB9-RJ45</v>
      </c>
      <c r="F8115" s="71" t="str">
        <f>IF(ISBLANK(ComponentData[[#This Row],[Manufacturer]]),"",ComponentData[[#This Row],[Manufacturer]])</f>
        <v>Various</v>
      </c>
      <c r="G8115" s="71" t="str">
        <f>IF(ISBLANK(ComponentData[[#This Row],[ManufacturerNumber]]),"",ComponentData[[#This Row],[ManufacturerNumber]])</f>
        <v>Various</v>
      </c>
    </row>
    <row r="8116" spans="1:7" ht="14.45" customHeight="1">
      <c r="A8116" s="66">
        <v>8115</v>
      </c>
      <c r="B8116" s="71" t="str">
        <f>IF(ISBLANK(ComponentData[[#This Row],[Description]]),"",ComponentData[[#This Row],[Description]])</f>
        <v>Cover plate</v>
      </c>
      <c r="C8116" s="71" t="str">
        <f>IF(ISBLANK(ComponentData[[#This Row],[TypeDesignations]]),"",ComponentData[[#This Row],[TypeDesignations]])</f>
        <v>4U</v>
      </c>
      <c r="D8116" s="71" t="str">
        <f>IF(ISBLANK(ComponentData[[#This Row],[Voltage]]),"",ComponentData[[#This Row],[Voltage]])</f>
        <v>4U</v>
      </c>
      <c r="E8116" s="71" t="str">
        <f>IF(ISBLANK(ComponentData[[#This Row],[Remark]]),"",ComponentData[[#This Row],[Remark]])</f>
        <v>RAL7035</v>
      </c>
      <c r="F8116" s="71" t="str">
        <f>IF(ISBLANK(ComponentData[[#This Row],[Manufacturer]]),"",ComponentData[[#This Row],[Manufacturer]])</f>
        <v/>
      </c>
      <c r="G8116" s="71" t="str">
        <f>IF(ISBLANK(ComponentData[[#This Row],[ManufacturerNumber]]),"",ComponentData[[#This Row],[ManufacturerNumber]])</f>
        <v/>
      </c>
    </row>
    <row r="8117" spans="1:7" ht="14.45" customHeight="1">
      <c r="A8117" s="66">
        <v>8116</v>
      </c>
      <c r="B8117" s="71" t="str">
        <f>IF(ISBLANK(ComponentData[[#This Row],[Description]]),"",ComponentData[[#This Row],[Description]])</f>
        <v>Push button lens</v>
      </c>
      <c r="C8117" s="71" t="str">
        <f>IF(ISBLANK(ComponentData[[#This Row],[TypeDesignations]]),"",ComponentData[[#This Row],[TypeDesignations]])</f>
        <v>MP1-11R</v>
      </c>
      <c r="D8117" s="71" t="str">
        <f>IF(ISBLANK(ComponentData[[#This Row],[Voltage]]),"",ComponentData[[#This Row],[Voltage]])</f>
        <v>ø22mm</v>
      </c>
      <c r="E8117" s="71" t="str">
        <f>IF(ISBLANK(ComponentData[[#This Row],[Remark]]),"",ComponentData[[#This Row],[Remark]])</f>
        <v>Red</v>
      </c>
      <c r="F8117" s="71" t="str">
        <f>IF(ISBLANK(ComponentData[[#This Row],[Manufacturer]]),"",ComponentData[[#This Row],[Manufacturer]])</f>
        <v>ABB</v>
      </c>
      <c r="G8117" s="71" t="str">
        <f>IF(ISBLANK(ComponentData[[#This Row],[ManufacturerNumber]]),"",ComponentData[[#This Row],[ManufacturerNumber]])</f>
        <v>1SFA611100R1101</v>
      </c>
    </row>
    <row r="8118" spans="1:7" ht="14.45" customHeight="1">
      <c r="A8118" s="66">
        <v>8117</v>
      </c>
      <c r="B8118" s="71" t="str">
        <f>IF(ISBLANK(ComponentData[[#This Row],[Description]]),"",ComponentData[[#This Row],[Description]])</f>
        <v>Fibre optic cable</v>
      </c>
      <c r="C8118" s="71" t="str">
        <f>IF(ISBLANK(ComponentData[[#This Row],[TypeDesignations]]),"",ComponentData[[#This Row],[TypeDesignations]])</f>
        <v>F/O Duplex MultiMode MTRJ-ST, XXm</v>
      </c>
      <c r="D8118" s="71" t="str">
        <f>IF(ISBLANK(ComponentData[[#This Row],[Voltage]]),"",ComponentData[[#This Row],[Voltage]])</f>
        <v/>
      </c>
      <c r="E8118" s="71" t="str">
        <f>IF(ISBLANK(ComponentData[[#This Row],[Remark]]),"",ComponentData[[#This Row],[Remark]])</f>
        <v>Indoor</v>
      </c>
      <c r="F8118" s="71" t="str">
        <f>IF(ISBLANK(ComponentData[[#This Row],[Manufacturer]]),"",ComponentData[[#This Row],[Manufacturer]])</f>
        <v>Various</v>
      </c>
      <c r="G8118" s="71" t="str">
        <f>IF(ISBLANK(ComponentData[[#This Row],[ManufacturerNumber]]),"",ComponentData[[#This Row],[ManufacturerNumber]])</f>
        <v>MTRJ-ST, XXm</v>
      </c>
    </row>
    <row r="8119" spans="1:7" ht="14.45" customHeight="1">
      <c r="A8119" s="66">
        <v>8118</v>
      </c>
      <c r="B8119" s="71" t="str">
        <f>IF(ISBLANK(ComponentData[[#This Row],[Description]]),"",ComponentData[[#This Row],[Description]])</f>
        <v>Multi function Transducer</v>
      </c>
      <c r="C8119" s="71" t="str">
        <f>IF(ISBLANK(ComponentData[[#This Row],[TypeDesignations]]),"",ComponentData[[#This Row],[TypeDesignations]])</f>
        <v>LQT60</v>
      </c>
      <c r="D8119" s="71" t="str">
        <f>IF(ISBLANK(ComponentData[[#This Row],[Voltage]]),"",ComponentData[[#This Row],[Voltage]])</f>
        <v>IN: 500V L-L / 300V L-N / 10 A; OUT: +/-20 mA</v>
      </c>
      <c r="E8119" s="71" t="str">
        <f>IF(ISBLANK(ComponentData[[#This Row],[Remark]]),"",ComponentData[[#This Row],[Remark]])</f>
        <v>100mm case</v>
      </c>
      <c r="F8119" s="71" t="str">
        <f>IF(ISBLANK(ComponentData[[#This Row],[Manufacturer]]),"",ComponentData[[#This Row],[Manufacturer]])</f>
        <v>Iskra</v>
      </c>
      <c r="G8119" s="71" t="str">
        <f>IF(ISBLANK(ComponentData[[#This Row],[ManufacturerNumber]]),"",ComponentData[[#This Row],[ManufacturerNumber]])</f>
        <v>LQT60</v>
      </c>
    </row>
    <row r="8120" spans="1:7" ht="14.45" customHeight="1">
      <c r="A8120" s="66">
        <v>8119</v>
      </c>
      <c r="B8120" s="71" t="str">
        <f>IF(ISBLANK(ComponentData[[#This Row],[Description]]),"",ComponentData[[#This Row],[Description]])</f>
        <v>Numerical busbar protection IED</v>
      </c>
      <c r="C8120" s="71" t="str">
        <f>IF(ISBLANK(ComponentData[[#This Row],[TypeDesignations]]),"",ComponentData[[#This Row],[TypeDesignations]])</f>
        <v>REB650</v>
      </c>
      <c r="D8120" s="71" t="str">
        <f>IF(ISBLANK(ComponentData[[#This Row],[Voltage]]),"",ComponentData[[#This Row],[Voltage]])</f>
        <v>A03, VER. 1.3 CONFIGURED</v>
      </c>
      <c r="E8120" s="71" t="str">
        <f>IF(ISBLANK(ComponentData[[#This Row],[Remark]]),"",ComponentData[[#This Row],[Remark]])</f>
        <v/>
      </c>
      <c r="F8120" s="71" t="str">
        <f>IF(ISBLANK(ComponentData[[#This Row],[Manufacturer]]),"",ComponentData[[#This Row],[Manufacturer]])</f>
        <v>ABB</v>
      </c>
      <c r="G8120" s="71" t="str">
        <f>IF(ISBLANK(ComponentData[[#This Row],[ManufacturerNumber]]),"",ComponentData[[#This Row],[ManufacturerNumber]])</f>
        <v>To be defined</v>
      </c>
    </row>
    <row r="8121" spans="1:7" ht="14.45" customHeight="1">
      <c r="A8121" s="66">
        <v>8120</v>
      </c>
      <c r="B8121" s="71" t="str">
        <f>IF(ISBLANK(ComponentData[[#This Row],[Description]]),"",ComponentData[[#This Row],[Description]])</f>
        <v>Ethernet cable</v>
      </c>
      <c r="C8121" s="71" t="str">
        <f>IF(ISBLANK(ComponentData[[#This Row],[TypeDesignations]]),"",ComponentData[[#This Row],[TypeDesignations]])</f>
        <v>SFTP 4x2x0.50mm², CAT6, PVC, RJ45, 1.0m</v>
      </c>
      <c r="D8121" s="71" t="str">
        <f>IF(ISBLANK(ComponentData[[#This Row],[Voltage]]),"",ComponentData[[#This Row],[Voltage]])</f>
        <v/>
      </c>
      <c r="E8121" s="71" t="str">
        <f>IF(ISBLANK(ComponentData[[#This Row],[Remark]]),"",ComponentData[[#This Row],[Remark]])</f>
        <v/>
      </c>
      <c r="F8121" s="71" t="str">
        <f>IF(ISBLANK(ComponentData[[#This Row],[Manufacturer]]),"",ComponentData[[#This Row],[Manufacturer]])</f>
        <v>Various</v>
      </c>
      <c r="G8121" s="71" t="str">
        <f>IF(ISBLANK(ComponentData[[#This Row],[ManufacturerNumber]]),"",ComponentData[[#This Row],[ManufacturerNumber]])</f>
        <v>CAT6, PVC, RJ45, 1.0m</v>
      </c>
    </row>
    <row r="8122" spans="1:7" ht="14.45" customHeight="1">
      <c r="A8122" s="66">
        <v>8121</v>
      </c>
      <c r="B8122" s="71" t="str">
        <f>IF(ISBLANK(ComponentData[[#This Row],[Description]]),"",ComponentData[[#This Row],[Description]])</f>
        <v>Semaphore indicator</v>
      </c>
      <c r="C8122" s="71" t="str">
        <f>IF(ISBLANK(ComponentData[[#This Row],[TypeDesignations]]),"",ComponentData[[#This Row],[TypeDesignations]])</f>
        <v>HD16/24 CRT RG</v>
      </c>
      <c r="D8122" s="71" t="str">
        <f>IF(ISBLANK(ComponentData[[#This Row],[Voltage]]),"",ComponentData[[#This Row],[Voltage]])</f>
        <v>48 Vac/dc</v>
      </c>
      <c r="E8122" s="71" t="str">
        <f>IF(ISBLANK(ComponentData[[#This Row],[Remark]]),"",ComponentData[[#This Row],[Remark]])</f>
        <v>Bicolor, Red &amp; Green</v>
      </c>
      <c r="F8122" s="71" t="str">
        <f>IF(ISBLANK(ComponentData[[#This Row],[Manufacturer]]),"",ComponentData[[#This Row],[Manufacturer]])</f>
        <v>DOMO</v>
      </c>
      <c r="G8122" s="71" t="str">
        <f>IF(ISBLANK(ComponentData[[#This Row],[ManufacturerNumber]]),"",ComponentData[[#This Row],[ManufacturerNumber]])</f>
        <v>HD16/24 CRT RG V48 NC</v>
      </c>
    </row>
    <row r="8123" spans="1:7" ht="14.45" customHeight="1">
      <c r="A8123" s="66">
        <v>8122</v>
      </c>
      <c r="B8123" s="71" t="str">
        <f>IF(ISBLANK(ComponentData[[#This Row],[Description]]),"",ComponentData[[#This Row],[Description]])</f>
        <v>Analogue input module</v>
      </c>
      <c r="C8123" s="71" t="str">
        <f>IF(ISBLANK(ComponentData[[#This Row],[TypeDesignations]]),"",ComponentData[[#This Row],[TypeDesignations]])</f>
        <v>AIM0004</v>
      </c>
      <c r="D8123" s="71" t="str">
        <f>IF(ISBLANK(ComponentData[[#This Row],[Voltage]]),"",ComponentData[[#This Row],[Voltage]])</f>
        <v>1/5A, 60-210V, 50/60Hz</v>
      </c>
      <c r="E8123" s="71" t="str">
        <f>IF(ISBLANK(ComponentData[[#This Row],[Remark]]),"",ComponentData[[#This Row],[Remark]])</f>
        <v>4I+3U, for 4U rack casing</v>
      </c>
      <c r="F8123" s="71" t="str">
        <f>IF(ISBLANK(ComponentData[[#This Row],[Manufacturer]]),"",ComponentData[[#This Row],[Manufacturer]])</f>
        <v>ABB</v>
      </c>
      <c r="G8123" s="71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6">
        <v>8123</v>
      </c>
      <c r="B8124" s="71" t="str">
        <f>IF(ISBLANK(ComponentData[[#This Row],[Description]]),"",ComponentData[[#This Row],[Description]])</f>
        <v>Ethernet cable</v>
      </c>
      <c r="C8124" s="71" t="str">
        <f>IF(ISBLANK(ComponentData[[#This Row],[TypeDesignations]]),"",ComponentData[[#This Row],[TypeDesignations]])</f>
        <v>TSRBU - TN, formación 12x2x0,4mm2</v>
      </c>
      <c r="D8124" s="71" t="str">
        <f>IF(ISBLANK(ComponentData[[#This Row],[Voltage]]),"",ComponentData[[#This Row],[Voltage]])</f>
        <v/>
      </c>
      <c r="E8124" s="71" t="str">
        <f>IF(ISBLANK(ComponentData[[#This Row],[Remark]]),"",ComponentData[[#This Row],[Remark]])</f>
        <v/>
      </c>
      <c r="F8124" s="71" t="str">
        <f>IF(ISBLANK(ComponentData[[#This Row],[Manufacturer]]),"",ComponentData[[#This Row],[Manufacturer]])</f>
        <v>ABB</v>
      </c>
      <c r="G8124" s="71" t="str">
        <f>IF(ISBLANK(ComponentData[[#This Row],[ManufacturerNumber]]),"",ComponentData[[#This Row],[ManufacturerNumber]])</f>
        <v>TSRBU102195</v>
      </c>
    </row>
    <row r="8125" spans="1:7" ht="14.45" customHeight="1">
      <c r="A8125" s="66">
        <v>8124</v>
      </c>
      <c r="B8125" s="71" t="str">
        <f>IF(ISBLANK(ComponentData[[#This Row],[Description]]),"",ComponentData[[#This Row],[Description]])</f>
        <v>Lock-out relay</v>
      </c>
      <c r="C8125" s="71" t="str">
        <f>IF(ISBLANK(ComponentData[[#This Row],[TypeDesignations]]),"",ComponentData[[#This Row],[TypeDesignations]])</f>
        <v>MVAJ 014</v>
      </c>
      <c r="D8125" s="71" t="str">
        <f>IF(ISBLANK(ComponentData[[#This Row],[Voltage]]),"",ComponentData[[#This Row],[Voltage]])</f>
        <v>220-250VDC/VAC</v>
      </c>
      <c r="E8125" s="71" t="str">
        <f>IF(ISBLANK(ComponentData[[#This Row],[Remark]]),"",ComponentData[[#This Row],[Remark]])</f>
        <v>5NO</v>
      </c>
      <c r="F8125" s="71" t="str">
        <f>IF(ISBLANK(ComponentData[[#This Row],[Manufacturer]]),"",ComponentData[[#This Row],[Manufacturer]])</f>
        <v>Alstom</v>
      </c>
      <c r="G8125" s="71" t="str">
        <f>IF(ISBLANK(ComponentData[[#This Row],[ManufacturerNumber]]),"",ComponentData[[#This Row],[ManufacturerNumber]])</f>
        <v>MVAJ14R1BA1001F</v>
      </c>
    </row>
    <row r="8126" spans="1:7" ht="14.45" customHeight="1">
      <c r="A8126" s="66">
        <v>8125</v>
      </c>
      <c r="B8126" s="71" t="str">
        <f>IF(ISBLANK(ComponentData[[#This Row],[Description]]),"",ComponentData[[#This Row],[Description]])</f>
        <v>Cubicle external control cable</v>
      </c>
      <c r="C8126" s="71" t="str">
        <f>IF(ISBLANK(ComponentData[[#This Row],[TypeDesignations]]),"",ComponentData[[#This Row],[TypeDesignations]])</f>
        <v>2x1.5mm²</v>
      </c>
      <c r="D8126" s="71" t="str">
        <f>IF(ISBLANK(ComponentData[[#This Row],[Voltage]]),"",ComponentData[[#This Row],[Voltage]])</f>
        <v>Uo/U: 600/1000V, Utest: 4000V</v>
      </c>
      <c r="E8126" s="71" t="str">
        <f>IF(ISBLANK(ComponentData[[#This Row],[Remark]]),"",ComponentData[[#This Row],[Remark]])</f>
        <v>1...2</v>
      </c>
      <c r="F8126" s="71" t="str">
        <f>IF(ISBLANK(ComponentData[[#This Row],[Manufacturer]]),"",ComponentData[[#This Row],[Manufacturer]])</f>
        <v>ABB</v>
      </c>
      <c r="G8126" s="71" t="str">
        <f>IF(ISBLANK(ComponentData[[#This Row],[ManufacturerNumber]]),"",ComponentData[[#This Row],[ManufacturerNumber]])</f>
        <v>080058</v>
      </c>
    </row>
    <row r="8127" spans="1:7" ht="14.45" customHeight="1">
      <c r="A8127" s="66">
        <v>8126</v>
      </c>
      <c r="B8127" s="71" t="str">
        <f>IF(ISBLANK(ComponentData[[#This Row],[Description]]),"",ComponentData[[#This Row],[Description]])</f>
        <v>Numerical motor protection IED</v>
      </c>
      <c r="C8127" s="71" t="str">
        <f>IF(ISBLANK(ComponentData[[#This Row],[TypeDesignations]]),"",ComponentData[[#This Row],[TypeDesignations]])</f>
        <v>REM610</v>
      </c>
      <c r="D8127" s="71" t="str">
        <f>IF(ISBLANK(ComponentData[[#This Row],[Voltage]]),"",ComponentData[[#This Row],[Voltage]])</f>
        <v/>
      </c>
      <c r="E8127" s="71" t="str">
        <f>IF(ISBLANK(ComponentData[[#This Row],[Remark]]),"",ComponentData[[#This Row],[Remark]])</f>
        <v/>
      </c>
      <c r="F8127" s="71" t="str">
        <f>IF(ISBLANK(ComponentData[[#This Row],[Manufacturer]]),"",ComponentData[[#This Row],[Manufacturer]])</f>
        <v>ABB</v>
      </c>
      <c r="G8127" s="71" t="str">
        <f>IF(ISBLANK(ComponentData[[#This Row],[ManufacturerNumber]]),"",ComponentData[[#This Row],[ManufacturerNumber]])</f>
        <v>To be defined</v>
      </c>
    </row>
    <row r="8128" spans="1:7" ht="14.45" customHeight="1">
      <c r="A8128" s="66">
        <v>8127</v>
      </c>
      <c r="B8128" s="71" t="str">
        <f>IF(ISBLANK(ComponentData[[#This Row],[Description]]),"",ComponentData[[#This Row],[Description]])</f>
        <v>Telephone</v>
      </c>
      <c r="C8128" s="71" t="str">
        <f>IF(ISBLANK(ComponentData[[#This Row],[TypeDesignations]]),"",ComponentData[[#This Row],[TypeDesignations]])</f>
        <v>RJ11</v>
      </c>
      <c r="D8128" s="71" t="str">
        <f>IF(ISBLANK(ComponentData[[#This Row],[Voltage]]),"",ComponentData[[#This Row],[Voltage]])</f>
        <v/>
      </c>
      <c r="E8128" s="71" t="str">
        <f>IF(ISBLANK(ComponentData[[#This Row],[Remark]]),"",ComponentData[[#This Row],[Remark]])</f>
        <v>Telephone socket</v>
      </c>
      <c r="F8128" s="71" t="str">
        <f>IF(ISBLANK(ComponentData[[#This Row],[Manufacturer]]),"",ComponentData[[#This Row],[Manufacturer]])</f>
        <v>Legrand</v>
      </c>
      <c r="G8128" s="71" t="str">
        <f>IF(ISBLANK(ComponentData[[#This Row],[ManufacturerNumber]]),"",ComponentData[[#This Row],[ManufacturerNumber]])</f>
        <v>730054</v>
      </c>
    </row>
    <row r="8129" spans="1:7" ht="14.45" customHeight="1">
      <c r="A8129" s="66">
        <v>8128</v>
      </c>
      <c r="B8129" s="71" t="str">
        <f>IF(ISBLANK(ComponentData[[#This Row],[Description]]),"",ComponentData[[#This Row],[Description]])</f>
        <v>MUX</v>
      </c>
      <c r="C8129" s="71" t="str">
        <f>IF(ISBLANK(ComponentData[[#This Row],[TypeDesignations]]),"",ComponentData[[#This Row],[TypeDesignations]])</f>
        <v>FOX615</v>
      </c>
      <c r="D8129" s="71" t="str">
        <f>IF(ISBLANK(ComponentData[[#This Row],[Voltage]]),"",ComponentData[[#This Row],[Voltage]])</f>
        <v>A DEFINIR</v>
      </c>
      <c r="E8129" s="71" t="str">
        <f>IF(ISBLANK(ComponentData[[#This Row],[Remark]]),"",ComponentData[[#This Row],[Remark]])</f>
        <v>4xLAN interface, 4xSerial interface</v>
      </c>
      <c r="F8129" s="71" t="str">
        <f>IF(ISBLANK(ComponentData[[#This Row],[Manufacturer]]),"",ComponentData[[#This Row],[Manufacturer]])</f>
        <v>ABB</v>
      </c>
      <c r="G8129" s="71" t="str">
        <f>IF(ISBLANK(ComponentData[[#This Row],[ManufacturerNumber]]),"",ComponentData[[#This Row],[ManufacturerNumber]])</f>
        <v>A DEFINIR</v>
      </c>
    </row>
    <row r="8130" spans="1:7" ht="14.45" customHeight="1">
      <c r="A8130" s="66">
        <v>8129</v>
      </c>
      <c r="B8130" s="71" t="str">
        <f>IF(ISBLANK(ComponentData[[#This Row],[Description]]),"",ComponentData[[#This Row],[Description]])</f>
        <v>Miniature circuit breaker</v>
      </c>
      <c r="C8130" s="71" t="str">
        <f>IF(ISBLANK(ComponentData[[#This Row],[TypeDesignations]]),"",ComponentData[[#This Row],[TypeDesignations]])</f>
        <v>S 202M-K10UC</v>
      </c>
      <c r="D8130" s="71" t="str">
        <f>IF(ISBLANK(ComponentData[[#This Row],[Voltage]]),"",ComponentData[[#This Row],[Voltage]])</f>
        <v>10A</v>
      </c>
      <c r="E8130" s="71" t="str">
        <f>IF(ISBLANK(ComponentData[[#This Row],[Remark]]),"",ComponentData[[#This Row],[Remark]])</f>
        <v>2 pole, 440VAC/440VDC</v>
      </c>
      <c r="F8130" s="71" t="str">
        <f>IF(ISBLANK(ComponentData[[#This Row],[Manufacturer]]),"",ComponentData[[#This Row],[Manufacturer]])</f>
        <v>ABB</v>
      </c>
      <c r="G8130" s="71" t="str">
        <f>IF(ISBLANK(ComponentData[[#This Row],[ManufacturerNumber]]),"",ComponentData[[#This Row],[ManufacturerNumber]])</f>
        <v>2CDS272061R0427</v>
      </c>
    </row>
    <row r="8131" spans="1:7" ht="14.45" customHeight="1">
      <c r="A8131" s="66">
        <v>8130</v>
      </c>
      <c r="B8131" s="71" t="str">
        <f>IF(ISBLANK(ComponentData[[#This Row],[Description]]),"",ComponentData[[#This Row],[Description]])</f>
        <v>Converter</v>
      </c>
      <c r="C8131" s="71" t="str">
        <f>IF(ISBLANK(ComponentData[[#This Row],[TypeDesignations]]),"",ComponentData[[#This Row],[TypeDesignations]])</f>
        <v>MINI-PS-100-240VAC/15VDC/2</v>
      </c>
      <c r="D8131" s="71" t="str">
        <f>IF(ISBLANK(ComponentData[[#This Row],[Voltage]]),"",ComponentData[[#This Row],[Voltage]])</f>
        <v>Input: 100-240VAC 45-65Hz, Output: 15VDC/2A</v>
      </c>
      <c r="E8131" s="71" t="str">
        <f>IF(ISBLANK(ComponentData[[#This Row],[Remark]]),"",ComponentData[[#This Row],[Remark]])</f>
        <v>85-264VAC/90-350VDC - 15VDC/2A</v>
      </c>
      <c r="F8131" s="71" t="str">
        <f>IF(ISBLANK(ComponentData[[#This Row],[Manufacturer]]),"",ComponentData[[#This Row],[Manufacturer]])</f>
        <v>Phoenix Contact</v>
      </c>
      <c r="G8131" s="71" t="str">
        <f>IF(ISBLANK(ComponentData[[#This Row],[ManufacturerNumber]]),"",ComponentData[[#This Row],[ManufacturerNumber]])</f>
        <v>2938756</v>
      </c>
    </row>
    <row r="8132" spans="1:7" ht="14.45" customHeight="1">
      <c r="A8132" s="66">
        <v>8131</v>
      </c>
      <c r="B8132" s="71" t="str">
        <f>IF(ISBLANK(ComponentData[[#This Row],[Description]]),"",ComponentData[[#This Row],[Description]])</f>
        <v>Auxiliary relay</v>
      </c>
      <c r="C8132" s="71" t="str">
        <f>IF(ISBLANK(ComponentData[[#This Row],[TypeDesignations]]),"",ComponentData[[#This Row],[TypeDesignations]])</f>
        <v>C3-A30X</v>
      </c>
      <c r="D8132" s="71" t="str">
        <f>IF(ISBLANK(ComponentData[[#This Row],[Voltage]]),"",ComponentData[[#This Row],[Voltage]])</f>
        <v>110VDC</v>
      </c>
      <c r="E8132" s="71" t="str">
        <f>IF(ISBLANK(ComponentData[[#This Row],[Remark]]),"",ComponentData[[#This Row],[Remark]])</f>
        <v>3CO</v>
      </c>
      <c r="F8132" s="71" t="str">
        <f>IF(ISBLANK(ComponentData[[#This Row],[Manufacturer]]),"",ComponentData[[#This Row],[Manufacturer]])</f>
        <v>Releco</v>
      </c>
      <c r="G8132" s="71" t="str">
        <f>IF(ISBLANK(ComponentData[[#This Row],[ManufacturerNumber]]),"",ComponentData[[#This Row],[ManufacturerNumber]])</f>
        <v>C3-A30X/DC110V</v>
      </c>
    </row>
    <row r="8133" spans="1:7" ht="14.45" customHeight="1">
      <c r="A8133" s="66">
        <v>8132</v>
      </c>
      <c r="B8133" s="71" t="str">
        <f>IF(ISBLANK(ComponentData[[#This Row],[Description]]),"",ComponentData[[#This Row],[Description]])</f>
        <v>Converter</v>
      </c>
      <c r="C8133" s="71" t="str">
        <f>IF(ISBLANK(ComponentData[[#This Row],[TypeDesignations]]),"",ComponentData[[#This Row],[TypeDesignations]])</f>
        <v>SD832</v>
      </c>
      <c r="D8133" s="71" t="str">
        <f>IF(ISBLANK(ComponentData[[#This Row],[Voltage]]),"",ComponentData[[#This Row],[Voltage]])</f>
        <v>Input: 100-120VAC/200-240VDC, Output: 24VDC/5A</v>
      </c>
      <c r="E8133" s="71" t="str">
        <f>IF(ISBLANK(ComponentData[[#This Row],[Remark]]),"",ComponentData[[#This Row],[Remark]])</f>
        <v>24VDC - 5A</v>
      </c>
      <c r="F8133" s="71" t="str">
        <f>IF(ISBLANK(ComponentData[[#This Row],[Manufacturer]]),"",ComponentData[[#This Row],[Manufacturer]])</f>
        <v>ABB</v>
      </c>
      <c r="G8133" s="71" t="str">
        <f>IF(ISBLANK(ComponentData[[#This Row],[ManufacturerNumber]]),"",ComponentData[[#This Row],[ManufacturerNumber]])</f>
        <v/>
      </c>
    </row>
    <row r="8134" spans="1:7" ht="14.45" customHeight="1">
      <c r="A8134" s="66">
        <v>8133</v>
      </c>
      <c r="B8134" s="71" t="str">
        <f>IF(ISBLANK(ComponentData[[#This Row],[Description]]),"",ComponentData[[#This Row],[Description]])</f>
        <v>Numerical line differential protection IED</v>
      </c>
      <c r="C8134" s="71" t="str">
        <f>IF(ISBLANK(ComponentData[[#This Row],[TypeDesignations]]),"",ComponentData[[#This Row],[TypeDesignations]])</f>
        <v>RED670</v>
      </c>
      <c r="D8134" s="71" t="str">
        <f>IF(ISBLANK(ComponentData[[#This Row],[Voltage]]),"",ComponentData[[#This Row],[Voltage]])</f>
        <v>A31, VER. 2.0 CONFIGURED</v>
      </c>
      <c r="E8134" s="71" t="str">
        <f>IF(ISBLANK(ComponentData[[#This Row],[Remark]]),"",ComponentData[[#This Row],[Remark]])</f>
        <v/>
      </c>
      <c r="F8134" s="71" t="str">
        <f>IF(ISBLANK(ComponentData[[#This Row],[Manufacturer]]),"",ComponentData[[#This Row],[Manufacturer]])</f>
        <v>ABB</v>
      </c>
      <c r="G8134" s="71" t="str">
        <f>IF(ISBLANK(ComponentData[[#This Row],[ManufacturerNumber]]),"",ComponentData[[#This Row],[ManufacturerNumber]])</f>
        <v>To be defined</v>
      </c>
    </row>
    <row r="8135" spans="1:7" ht="14.45" customHeight="1">
      <c r="A8135" s="66">
        <v>8134</v>
      </c>
      <c r="B8135" s="71" t="str">
        <f>IF(ISBLANK(ComponentData[[#This Row],[Description]]),"",ComponentData[[#This Row],[Description]])</f>
        <v>Auxiliar Contactor</v>
      </c>
      <c r="C8135" s="71" t="str">
        <f>IF(ISBLANK(ComponentData[[#This Row],[TypeDesignations]]),"",ComponentData[[#This Row],[TypeDesignations]])</f>
        <v>0/E032</v>
      </c>
      <c r="D8135" s="71" t="str">
        <f>IF(ISBLANK(ComponentData[[#This Row],[Voltage]]),"",ComponentData[[#This Row],[Voltage]])</f>
        <v>380Vca / 16A</v>
      </c>
      <c r="E8135" s="71" t="str">
        <f>IF(ISBLANK(ComponentData[[#This Row],[Remark]]),"",ComponentData[[#This Row],[Remark]])</f>
        <v/>
      </c>
      <c r="F8135" s="71" t="str">
        <f>IF(ISBLANK(ComponentData[[#This Row],[Manufacturer]]),"",ComponentData[[#This Row],[Manufacturer]])</f>
        <v>Vefben</v>
      </c>
      <c r="G8135" s="71" t="str">
        <f>IF(ISBLANK(ComponentData[[#This Row],[ManufacturerNumber]]),"",ComponentData[[#This Row],[ManufacturerNumber]])</f>
        <v/>
      </c>
    </row>
    <row r="8136" spans="1:7" ht="14.45" customHeight="1">
      <c r="A8136" s="66">
        <v>8135</v>
      </c>
      <c r="B8136" s="71" t="str">
        <f>IF(ISBLANK(ComponentData[[#This Row],[Description]]),"",ComponentData[[#This Row],[Description]])</f>
        <v>Terminal (PE)</v>
      </c>
      <c r="C8136" s="71" t="str">
        <f>IF(ISBLANK(ComponentData[[#This Row],[TypeDesignations]]),"",ComponentData[[#This Row],[TypeDesignations]])</f>
        <v>USLKG 5</v>
      </c>
      <c r="D8136" s="71" t="str">
        <f>IF(ISBLANK(ComponentData[[#This Row],[Voltage]]),"",ComponentData[[#This Row],[Voltage]])</f>
        <v>690V, 40A</v>
      </c>
      <c r="E8136" s="71" t="str">
        <f>IF(ISBLANK(ComponentData[[#This Row],[Remark]]),"",ComponentData[[#This Row],[Remark]])</f>
        <v>0.25-4mm², max 2 wires, green-yellow</v>
      </c>
      <c r="F8136" s="71" t="str">
        <f>IF(ISBLANK(ComponentData[[#This Row],[Manufacturer]]),"",ComponentData[[#This Row],[Manufacturer]])</f>
        <v>Phoenix Contact</v>
      </c>
      <c r="G8136" s="71" t="str">
        <f>IF(ISBLANK(ComponentData[[#This Row],[ManufacturerNumber]]),"",ComponentData[[#This Row],[ManufacturerNumber]])</f>
        <v>0441504</v>
      </c>
    </row>
    <row r="8137" spans="1:7" ht="14.45" customHeight="1">
      <c r="A8137" s="66">
        <v>8136</v>
      </c>
      <c r="B8137" s="71" t="str">
        <f>IF(ISBLANK(ComponentData[[#This Row],[Description]]),"",ComponentData[[#This Row],[Description]])</f>
        <v>Numerical line distance protection IED</v>
      </c>
      <c r="C8137" s="71" t="str">
        <f>IF(ISBLANK(ComponentData[[#This Row],[TypeDesignations]]),"",ComponentData[[#This Row],[TypeDesignations]])</f>
        <v>REL650</v>
      </c>
      <c r="D8137" s="71" t="str">
        <f>IF(ISBLANK(ComponentData[[#This Row],[Voltage]]),"",ComponentData[[#This Row],[Voltage]])</f>
        <v>A11A, VER. 1.3 CONFIGURED</v>
      </c>
      <c r="E8137" s="71" t="str">
        <f>IF(ISBLANK(ComponentData[[#This Row],[Remark]]),"",ComponentData[[#This Row],[Remark]])</f>
        <v/>
      </c>
      <c r="F8137" s="71" t="str">
        <f>IF(ISBLANK(ComponentData[[#This Row],[Manufacturer]]),"",ComponentData[[#This Row],[Manufacturer]])</f>
        <v>ABB</v>
      </c>
      <c r="G8137" s="71" t="str">
        <f>IF(ISBLANK(ComponentData[[#This Row],[ManufacturerNumber]]),"",ComponentData[[#This Row],[ManufacturerNumber]])</f>
        <v>to be defined</v>
      </c>
    </row>
    <row r="8138" spans="1:7" ht="14.45" customHeight="1">
      <c r="A8138" s="66">
        <v>8137</v>
      </c>
      <c r="B8138" s="71" t="str">
        <f>IF(ISBLANK(ComponentData[[#This Row],[Description]]),"",ComponentData[[#This Row],[Description]])</f>
        <v>Ethernet module</v>
      </c>
      <c r="C8138" s="71" t="str">
        <f>IF(ISBLANK(ComponentData[[#This Row],[TypeDesignations]]),"",ComponentData[[#This Row],[TypeDesignations]])</f>
        <v>8CG02-2EA0</v>
      </c>
      <c r="D8138" s="71" t="str">
        <f>IF(ISBLANK(ComponentData[[#This Row],[Voltage]]),"",ComponentData[[#This Row],[Voltage]])</f>
        <v>2x10/100/1000Tx</v>
      </c>
      <c r="E8138" s="71" t="str">
        <f>IF(ISBLANK(ComponentData[[#This Row],[Remark]]),"",ComponentData[[#This Row],[Remark]])</f>
        <v>FastConnect</v>
      </c>
      <c r="F8138" s="71" t="str">
        <f>IF(ISBLANK(ComponentData[[#This Row],[Manufacturer]]),"",ComponentData[[#This Row],[Manufacturer]])</f>
        <v>Ruggedcom</v>
      </c>
      <c r="G8138" s="71" t="str">
        <f>IF(ISBLANK(ComponentData[[#This Row],[ManufacturerNumber]]),"",ComponentData[[#This Row],[ManufacturerNumber]])</f>
        <v>6GK6000-8CG02-2EA0</v>
      </c>
    </row>
    <row r="8139" spans="1:7" ht="14.45" customHeight="1">
      <c r="A8139" s="66">
        <v>8138</v>
      </c>
      <c r="B8139" s="71" t="str">
        <f>IF(ISBLANK(ComponentData[[#This Row],[Description]]),"",ComponentData[[#This Row],[Description]])</f>
        <v>Borne universal UK</v>
      </c>
      <c r="C8139" s="71" t="str">
        <f>IF(ISBLANK(ComponentData[[#This Row],[TypeDesignations]]),"",ComponentData[[#This Row],[TypeDesignations]])</f>
        <v>UK 5 N</v>
      </c>
      <c r="D8139" s="71" t="str">
        <f>IF(ISBLANK(ComponentData[[#This Row],[Voltage]]),"",ComponentData[[#This Row],[Voltage]])</f>
        <v/>
      </c>
      <c r="E8139" s="71" t="str">
        <f>IF(ISBLANK(ComponentData[[#This Row],[Remark]]),"",ComponentData[[#This Row],[Remark]])</f>
        <v/>
      </c>
      <c r="F8139" s="71" t="str">
        <f>IF(ISBLANK(ComponentData[[#This Row],[Manufacturer]]),"",ComponentData[[#This Row],[Manufacturer]])</f>
        <v>Phoenix Contact</v>
      </c>
      <c r="G8139" s="71" t="str">
        <f>IF(ISBLANK(ComponentData[[#This Row],[ManufacturerNumber]]),"",ComponentData[[#This Row],[ManufacturerNumber]])</f>
        <v>3004362</v>
      </c>
    </row>
    <row r="8140" spans="1:7" ht="14.45" customHeight="1">
      <c r="A8140" s="66">
        <v>8139</v>
      </c>
      <c r="B8140" s="71" t="str">
        <f>IF(ISBLANK(ComponentData[[#This Row],[Description]]),"",ComponentData[[#This Row],[Description]])</f>
        <v>Terminal (PE)</v>
      </c>
      <c r="C8140" s="71" t="str">
        <f>IF(ISBLANK(ComponentData[[#This Row],[TypeDesignations]]),"",ComponentData[[#This Row],[TypeDesignations]])</f>
        <v>ST 16-PE</v>
      </c>
      <c r="D8140" s="71" t="str">
        <f>IF(ISBLANK(ComponentData[[#This Row],[Voltage]]),"",ComponentData[[#This Row],[Voltage]])</f>
        <v>800V, 76A</v>
      </c>
      <c r="E8140" s="71" t="str">
        <f>IF(ISBLANK(ComponentData[[#This Row],[Remark]]),"",ComponentData[[#This Row],[Remark]])</f>
        <v>0.2-16mm², max 2 wires, green-yellow</v>
      </c>
      <c r="F8140" s="71" t="str">
        <f>IF(ISBLANK(ComponentData[[#This Row],[Manufacturer]]),"",ComponentData[[#This Row],[Manufacturer]])</f>
        <v>Phoenix Contact</v>
      </c>
      <c r="G8140" s="71" t="str">
        <f>IF(ISBLANK(ComponentData[[#This Row],[ManufacturerNumber]]),"",ComponentData[[#This Row],[ManufacturerNumber]])</f>
        <v>3036165</v>
      </c>
    </row>
    <row r="8141" spans="1:7" ht="14.45" customHeight="1">
      <c r="A8141" s="66">
        <v>8140</v>
      </c>
      <c r="B8141" s="71" t="str">
        <f>IF(ISBLANK(ComponentData[[#This Row],[Description]]),"",ComponentData[[#This Row],[Description]])</f>
        <v>Borne de doble piso</v>
      </c>
      <c r="C8141" s="71" t="str">
        <f>IF(ISBLANK(ComponentData[[#This Row],[TypeDesignations]]),"",ComponentData[[#This Row],[TypeDesignations]])</f>
        <v>UKKB 5</v>
      </c>
      <c r="D8141" s="71" t="str">
        <f>IF(ISBLANK(ComponentData[[#This Row],[Voltage]]),"",ComponentData[[#This Row],[Voltage]])</f>
        <v/>
      </c>
      <c r="E8141" s="71" t="str">
        <f>IF(ISBLANK(ComponentData[[#This Row],[Remark]]),"",ComponentData[[#This Row],[Remark]])</f>
        <v/>
      </c>
      <c r="F8141" s="71" t="str">
        <f>IF(ISBLANK(ComponentData[[#This Row],[Manufacturer]]),"",ComponentData[[#This Row],[Manufacturer]])</f>
        <v>Phoenix Contact</v>
      </c>
      <c r="G8141" s="71" t="str">
        <f>IF(ISBLANK(ComponentData[[#This Row],[ManufacturerNumber]]),"",ComponentData[[#This Row],[ManufacturerNumber]])</f>
        <v>2771146</v>
      </c>
    </row>
    <row r="8142" spans="1:7" ht="14.45" customHeight="1">
      <c r="A8142" s="66">
        <v>8141</v>
      </c>
      <c r="B8142" s="71" t="str">
        <f>IF(ISBLANK(ComponentData[[#This Row],[Description]]),"",ComponentData[[#This Row],[Description]])</f>
        <v>Numerical bay control IED</v>
      </c>
      <c r="C8142" s="71" t="str">
        <f>IF(ISBLANK(ComponentData[[#This Row],[TypeDesignations]]),"",ComponentData[[#This Row],[TypeDesignations]])</f>
        <v>REC650</v>
      </c>
      <c r="D8142" s="71" t="str">
        <f>IF(ISBLANK(ComponentData[[#This Row],[Voltage]]),"",ComponentData[[#This Row],[Voltage]])</f>
        <v>A02, VER. 2.1 CONFIGURED</v>
      </c>
      <c r="E8142" s="71" t="str">
        <f>IF(ISBLANK(ComponentData[[#This Row],[Remark]]),"",ComponentData[[#This Row],[Remark]])</f>
        <v/>
      </c>
      <c r="F8142" s="71" t="str">
        <f>IF(ISBLANK(ComponentData[[#This Row],[Manufacturer]]),"",ComponentData[[#This Row],[Manufacturer]])</f>
        <v>ABB</v>
      </c>
      <c r="G8142" s="71" t="str">
        <f>IF(ISBLANK(ComponentData[[#This Row],[ManufacturerNumber]]),"",ComponentData[[#This Row],[ManufacturerNumber]])</f>
        <v>to be defined</v>
      </c>
    </row>
    <row r="8143" spans="1:7" ht="14.45" customHeight="1">
      <c r="A8143" s="66">
        <v>8142</v>
      </c>
      <c r="B8143" s="71" t="str">
        <f>IF(ISBLANK(ComponentData[[#This Row],[Description]]),"",ComponentData[[#This Row],[Description]])</f>
        <v>Servidor Serial</v>
      </c>
      <c r="C8143" s="71" t="str">
        <f>IF(ISBLANK(ComponentData[[#This Row],[TypeDesignations]]),"",ComponentData[[#This Row],[TypeDesignations]])</f>
        <v>NPORT IA5150</v>
      </c>
      <c r="D8143" s="71" t="str">
        <f>IF(ISBLANK(ComponentData[[#This Row],[Voltage]]),"",ComponentData[[#This Row],[Voltage]])</f>
        <v>24/48/88-300VDC/85-264VAC</v>
      </c>
      <c r="E8143" s="71" t="str">
        <f>IF(ISBLANK(ComponentData[[#This Row],[Remark]]),"",ComponentData[[#This Row],[Remark]])</f>
        <v>4xLAN interface, 4xSerial interface</v>
      </c>
      <c r="F8143" s="71" t="str">
        <f>IF(ISBLANK(ComponentData[[#This Row],[Manufacturer]]),"",ComponentData[[#This Row],[Manufacturer]])</f>
        <v>MOXA</v>
      </c>
      <c r="G8143" s="71" t="str">
        <f>IF(ISBLANK(ComponentData[[#This Row],[ManufacturerNumber]]),"",ComponentData[[#This Row],[ManufacturerNumber]])</f>
        <v>NPORT IA5150</v>
      </c>
    </row>
    <row r="8144" spans="1:7" ht="14.45" customHeight="1">
      <c r="A8144" s="66">
        <v>8143</v>
      </c>
      <c r="B8144" s="71" t="str">
        <f>IF(ISBLANK(ComponentData[[#This Row],[Description]]),"",ComponentData[[#This Row],[Description]])</f>
        <v>Communication interface module</v>
      </c>
      <c r="C8144" s="71" t="str">
        <f>IF(ISBLANK(ComponentData[[#This Row],[TypeDesignations]]),"",ComponentData[[#This Row],[TypeDesignations]])</f>
        <v>COMB06A</v>
      </c>
      <c r="D8144" s="71" t="str">
        <f>IF(ISBLANK(ComponentData[[#This Row],[Voltage]]),"",ComponentData[[#This Row],[Voltage]])</f>
        <v>1xLC, 3xARC</v>
      </c>
      <c r="E8144" s="71" t="str">
        <f>IF(ISBLANK(ComponentData[[#This Row],[Remark]]),"",ComponentData[[#This Row],[Remark]])</f>
        <v/>
      </c>
      <c r="F8144" s="71" t="str">
        <f>IF(ISBLANK(ComponentData[[#This Row],[Manufacturer]]),"",ComponentData[[#This Row],[Manufacturer]])</f>
        <v>ABB</v>
      </c>
      <c r="G8144" s="71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6">
        <v>8144</v>
      </c>
      <c r="B8145" s="71" t="str">
        <f>IF(ISBLANK(ComponentData[[#This Row],[Description]]),"",ComponentData[[#This Row],[Description]])</f>
        <v>Cubicle external</v>
      </c>
      <c r="C8145" s="71" t="str">
        <f>IF(ISBLANK(ComponentData[[#This Row],[TypeDesignations]]),"",ComponentData[[#This Row],[TypeDesignations]])</f>
        <v>2X(C)Y-fl 12x1.5mm²</v>
      </c>
      <c r="D8145" s="71" t="str">
        <f>IF(ISBLANK(ComponentData[[#This Row],[Voltage]]),"",ComponentData[[#This Row],[Voltage]])</f>
        <v/>
      </c>
      <c r="E8145" s="71" t="str">
        <f>IF(ISBLANK(ComponentData[[#This Row],[Remark]]),"",ComponentData[[#This Row],[Remark]])</f>
        <v>1...12</v>
      </c>
      <c r="F8145" s="71" t="str">
        <f>IF(ISBLANK(ComponentData[[#This Row],[Manufacturer]]),"",ComponentData[[#This Row],[Manufacturer]])</f>
        <v>ABB</v>
      </c>
      <c r="G8145" s="71" t="str">
        <f>IF(ISBLANK(ComponentData[[#This Row],[ManufacturerNumber]]),"",ComponentData[[#This Row],[ManufacturerNumber]])</f>
        <v>1HC0043250P0112</v>
      </c>
    </row>
    <row r="8146" spans="1:7" ht="14.45" customHeight="1">
      <c r="A8146" s="66">
        <v>8145</v>
      </c>
      <c r="B8146" s="71" t="str">
        <f>IF(ISBLANK(ComponentData[[#This Row],[Description]]),"",ComponentData[[#This Row],[Description]])</f>
        <v>Self-reset relay</v>
      </c>
      <c r="C8146" s="71" t="str">
        <f>IF(ISBLANK(ComponentData[[#This Row],[TypeDesignations]]),"",ComponentData[[#This Row],[TypeDesignations]])</f>
        <v>MVAJ 101</v>
      </c>
      <c r="D8146" s="71" t="str">
        <f>IF(ISBLANK(ComponentData[[#This Row],[Voltage]]),"",ComponentData[[#This Row],[Voltage]])</f>
        <v>110-125VDC</v>
      </c>
      <c r="E8146" s="71" t="str">
        <f>IF(ISBLANK(ComponentData[[#This Row],[Remark]]),"",ComponentData[[#This Row],[Remark]])</f>
        <v>8NO, 2NC</v>
      </c>
      <c r="F8146" s="71" t="str">
        <f>IF(ISBLANK(ComponentData[[#This Row],[Manufacturer]]),"",ComponentData[[#This Row],[Manufacturer]])</f>
        <v>Alstom</v>
      </c>
      <c r="G8146" s="71" t="str">
        <f>IF(ISBLANK(ComponentData[[#This Row],[ManufacturerNumber]]),"",ComponentData[[#This Row],[ManufacturerNumber]])</f>
        <v>MVAJ101RB0802</v>
      </c>
    </row>
    <row r="8147" spans="1:7" ht="14.45" customHeight="1">
      <c r="A8147" s="66">
        <v>8146</v>
      </c>
      <c r="B8147" s="71" t="str">
        <f>IF(ISBLANK(ComponentData[[#This Row],[Description]]),"",ComponentData[[#This Row],[Description]])</f>
        <v>Annunciator unit</v>
      </c>
      <c r="C8147" s="71" t="str">
        <f>IF(ISBLANK(ComponentData[[#This Row],[TypeDesignations]]),"",ComponentData[[#This Row],[TypeDesignations]])</f>
        <v>BSM 48</v>
      </c>
      <c r="D8147" s="71" t="str">
        <f>IF(ISBLANK(ComponentData[[#This Row],[Voltage]]),"",ComponentData[[#This Row],[Voltage]])</f>
        <v>110VAC/DC</v>
      </c>
      <c r="E8147" s="71" t="str">
        <f>IF(ISBLANK(ComponentData[[#This Row],[Remark]]),"",ComponentData[[#This Row],[Remark]])</f>
        <v/>
      </c>
      <c r="F8147" s="71" t="str">
        <f>IF(ISBLANK(ComponentData[[#This Row],[Manufacturer]]),"",ComponentData[[#This Row],[Manufacturer]])</f>
        <v>EES</v>
      </c>
      <c r="G8147" s="71" t="str">
        <f>IF(ISBLANK(ComponentData[[#This Row],[ManufacturerNumber]]),"",ComponentData[[#This Row],[ManufacturerNumber]])</f>
        <v>58BSM48-54-XRX-00</v>
      </c>
    </row>
    <row r="8148" spans="1:7" ht="14.45" customHeight="1">
      <c r="A8148" s="66">
        <v>8147</v>
      </c>
      <c r="B8148" s="71" t="str">
        <f>IF(ISBLANK(ComponentData[[#This Row],[Description]]),"",ComponentData[[#This Row],[Description]])</f>
        <v>Binary input/output module</v>
      </c>
      <c r="C8148" s="71" t="str">
        <f>IF(ISBLANK(ComponentData[[#This Row],[TypeDesignations]]),"",ComponentData[[#This Row],[TypeDesignations]])</f>
        <v>BIO1</v>
      </c>
      <c r="D8148" s="71" t="str">
        <f>IF(ISBLANK(ComponentData[[#This Row],[Voltage]]),"",ComponentData[[#This Row],[Voltage]])</f>
        <v>110/125/220/250VDC</v>
      </c>
      <c r="E8148" s="71" t="str">
        <f>IF(ISBLANK(ComponentData[[#This Row],[Remark]]),"",ComponentData[[#This Row],[Remark]])</f>
        <v>3xbinary output, 3xbinary input</v>
      </c>
      <c r="F8148" s="71" t="str">
        <f>IF(ISBLANK(ComponentData[[#This Row],[Manufacturer]]),"",ComponentData[[#This Row],[Manufacturer]])</f>
        <v>ABB</v>
      </c>
      <c r="G8148" s="71" t="str">
        <f>IF(ISBLANK(ComponentData[[#This Row],[ManufacturerNumber]]),"",ComponentData[[#This Row],[ManufacturerNumber]])</f>
        <v>REx610CxxHxxx</v>
      </c>
    </row>
    <row r="8149" spans="1:7" ht="14.45" customHeight="1">
      <c r="A8149" s="66">
        <v>8148</v>
      </c>
      <c r="B8149" s="71" t="str">
        <f>IF(ISBLANK(ComponentData[[#This Row],[Description]]),"",ComponentData[[#This Row],[Description]])</f>
        <v>Hinged frame</v>
      </c>
      <c r="C8149" s="71" t="str">
        <f>IF(ISBLANK(ComponentData[[#This Row],[TypeDesignations]]),"",ComponentData[[#This Row],[TypeDesignations]])</f>
        <v>Back view +V</v>
      </c>
      <c r="D8149" s="71" t="str">
        <f>IF(ISBLANK(ComponentData[[#This Row],[Voltage]]),"",ComponentData[[#This Row],[Voltage]])</f>
        <v>43U universal hinged frame</v>
      </c>
      <c r="E8149" s="71" t="str">
        <f>IF(ISBLANK(ComponentData[[#This Row],[Remark]]),"",ComponentData[[#This Row],[Remark]])</f>
        <v/>
      </c>
      <c r="F8149" s="71" t="str">
        <f>IF(ISBLANK(ComponentData[[#This Row],[Manufacturer]]),"",ComponentData[[#This Row],[Manufacturer]])</f>
        <v>RESP, MNS, Rittal</v>
      </c>
      <c r="G8149" s="71" t="str">
        <f>IF(ISBLANK(ComponentData[[#This Row],[ManufacturerNumber]]),"",ComponentData[[#This Row],[ManufacturerNumber]])</f>
        <v/>
      </c>
    </row>
    <row r="8150" spans="1:7" ht="14.45" customHeight="1">
      <c r="A8150" s="66">
        <v>8149</v>
      </c>
      <c r="B8150" s="71" t="str">
        <f>IF(ISBLANK(ComponentData[[#This Row],[Description]]),"",ComponentData[[#This Row],[Description]])</f>
        <v>SAM600-VT Module</v>
      </c>
      <c r="C8150" s="71" t="str">
        <f>IF(ISBLANK(ComponentData[[#This Row],[TypeDesignations]]),"",ComponentData[[#This Row],[TypeDesignations]])</f>
        <v>SAM600-VT</v>
      </c>
      <c r="D8150" s="71" t="str">
        <f>IF(ISBLANK(ComponentData[[#This Row],[Voltage]]),"",ComponentData[[#This Row],[Voltage]])</f>
        <v/>
      </c>
      <c r="E8150" s="71" t="str">
        <f>IF(ISBLANK(ComponentData[[#This Row],[Remark]]),"",ComponentData[[#This Row],[Remark]])</f>
        <v/>
      </c>
      <c r="F8150" s="71" t="str">
        <f>IF(ISBLANK(ComponentData[[#This Row],[Manufacturer]]),"",ComponentData[[#This Row],[Manufacturer]])</f>
        <v>ABB</v>
      </c>
      <c r="G8150" s="71" t="str">
        <f>IF(ISBLANK(ComponentData[[#This Row],[ManufacturerNumber]]),"",ComponentData[[#This Row],[ManufacturerNumber]])</f>
        <v>1KHL511911</v>
      </c>
    </row>
    <row r="8151" spans="1:7" ht="14.45" customHeight="1">
      <c r="A8151" s="66">
        <v>8150</v>
      </c>
      <c r="B8151" s="71" t="str">
        <f>IF(ISBLANK(ComponentData[[#This Row],[Description]]),"",ComponentData[[#This Row],[Description]])</f>
        <v>Terminal (PE)</v>
      </c>
      <c r="C8151" s="71" t="str">
        <f>IF(ISBLANK(ComponentData[[#This Row],[TypeDesignations]]),"",ComponentData[[#This Row],[TypeDesignations]])</f>
        <v>PT 2.5-PE</v>
      </c>
      <c r="D8151" s="71" t="str">
        <f>IF(ISBLANK(ComponentData[[#This Row],[Voltage]]),"",ComponentData[[#This Row],[Voltage]])</f>
        <v>800V, 24A</v>
      </c>
      <c r="E8151" s="71" t="str">
        <f>IF(ISBLANK(ComponentData[[#This Row],[Remark]]),"",ComponentData[[#This Row],[Remark]])</f>
        <v>0.14-2.5mm², max 2 wires, green-yellow</v>
      </c>
      <c r="F8151" s="71" t="str">
        <f>IF(ISBLANK(ComponentData[[#This Row],[Manufacturer]]),"",ComponentData[[#This Row],[Manufacturer]])</f>
        <v>Phoenix Contact</v>
      </c>
      <c r="G8151" s="71" t="str">
        <f>IF(ISBLANK(ComponentData[[#This Row],[ManufacturerNumber]]),"",ComponentData[[#This Row],[ManufacturerNumber]])</f>
        <v>3209536</v>
      </c>
    </row>
    <row r="8152" spans="1:7" ht="14.45" customHeight="1">
      <c r="A8152" s="66">
        <v>8151</v>
      </c>
      <c r="B8152" s="71" t="str">
        <f>IF(ISBLANK(ComponentData[[#This Row],[Description]]),"",ComponentData[[#This Row],[Description]])</f>
        <v>Ethernet module</v>
      </c>
      <c r="C8152" s="71" t="str">
        <f>IF(ISBLANK(ComponentData[[#This Row],[TypeDesignations]]),"",ComponentData[[#This Row],[TypeDesignations]])</f>
        <v>TT</v>
      </c>
      <c r="D8152" s="71" t="str">
        <f>IF(ISBLANK(ComponentData[[#This Row],[Voltage]]),"",ComponentData[[#This Row],[Voltage]])</f>
        <v>2×RJ45</v>
      </c>
      <c r="E8152" s="71" t="str">
        <f>IF(ISBLANK(ComponentData[[#This Row],[Remark]]),"",ComponentData[[#This Row],[Remark]])</f>
        <v>RJ45 connectors</v>
      </c>
      <c r="F8152" s="71" t="str">
        <f>IF(ISBLANK(ComponentData[[#This Row],[Manufacturer]]),"",ComponentData[[#This Row],[Manufacturer]])</f>
        <v>Hirschmann</v>
      </c>
      <c r="G8152" s="71" t="str">
        <f>IF(ISBLANK(ComponentData[[#This Row],[ManufacturerNumber]]),"",ComponentData[[#This Row],[ManufacturerNumber]])</f>
        <v>TT</v>
      </c>
    </row>
    <row r="8153" spans="1:7" ht="14.45" customHeight="1">
      <c r="A8153" s="66">
        <v>8152</v>
      </c>
      <c r="B8153" s="71" t="str">
        <f>IF(ISBLANK(ComponentData[[#This Row],[Description]]),"",ComponentData[[#This Row],[Description]])</f>
        <v>Lock-out relay</v>
      </c>
      <c r="C8153" s="71" t="str">
        <f>IF(ISBLANK(ComponentData[[#This Row],[TypeDesignations]]),"",ComponentData[[#This Row],[TypeDesignations]])</f>
        <v>MVAJ 105</v>
      </c>
      <c r="D8153" s="71" t="str">
        <f>IF(ISBLANK(ComponentData[[#This Row],[Voltage]]),"",ComponentData[[#This Row],[Voltage]])</f>
        <v>110-125VDC</v>
      </c>
      <c r="E8153" s="71" t="str">
        <f>IF(ISBLANK(ComponentData[[#This Row],[Remark]]),"",ComponentData[[#This Row],[Remark]])</f>
        <v>4NO, 6NC</v>
      </c>
      <c r="F8153" s="71" t="str">
        <f>IF(ISBLANK(ComponentData[[#This Row],[Manufacturer]]),"",ComponentData[[#This Row],[Manufacturer]])</f>
        <v>Alstom</v>
      </c>
      <c r="G8153" s="71" t="str">
        <f>IF(ISBLANK(ComponentData[[#This Row],[ManufacturerNumber]]),"",ComponentData[[#This Row],[ManufacturerNumber]])</f>
        <v>MVAJ105RA0806</v>
      </c>
    </row>
    <row r="8154" spans="1:7" ht="14.45" customHeight="1">
      <c r="A8154" s="66">
        <v>8153</v>
      </c>
      <c r="B8154" s="71" t="str">
        <f>IF(ISBLANK(ComponentData[[#This Row],[Description]]),"",ComponentData[[#This Row],[Description]])</f>
        <v>Lock-out relay</v>
      </c>
      <c r="C8154" s="71" t="str">
        <f>IF(ISBLANK(ComponentData[[#This Row],[TypeDesignations]]),"",ComponentData[[#This Row],[TypeDesignations]])</f>
        <v>MVAJ 104</v>
      </c>
      <c r="D8154" s="71" t="str">
        <f>IF(ISBLANK(ComponentData[[#This Row],[Voltage]]),"",ComponentData[[#This Row],[Voltage]])</f>
        <v>220-250VDC</v>
      </c>
      <c r="E8154" s="71" t="str">
        <f>IF(ISBLANK(ComponentData[[#This Row],[Remark]]),"",ComponentData[[#This Row],[Remark]])</f>
        <v>8NO, 2NC</v>
      </c>
      <c r="F8154" s="71" t="str">
        <f>IF(ISBLANK(ComponentData[[#This Row],[Manufacturer]]),"",ComponentData[[#This Row],[Manufacturer]])</f>
        <v>Alstom</v>
      </c>
      <c r="G8154" s="71" t="str">
        <f>IF(ISBLANK(ComponentData[[#This Row],[ManufacturerNumber]]),"",ComponentData[[#This Row],[ManufacturerNumber]])</f>
        <v>MVAJ104RA1002A</v>
      </c>
    </row>
    <row r="8155" spans="1:7" ht="14.45" customHeight="1">
      <c r="A8155" s="66">
        <v>8154</v>
      </c>
      <c r="B8155" s="71" t="str">
        <f>IF(ISBLANK(ComponentData[[#This Row],[Description]]),"",ComponentData[[#This Row],[Description]])</f>
        <v>Switching element</v>
      </c>
      <c r="C8155" s="71" t="str">
        <f>IF(ISBLANK(ComponentData[[#This Row],[TypeDesignations]]),"",ComponentData[[#This Row],[TypeDesignations]])</f>
        <v>DX22 ECN10</v>
      </c>
      <c r="D8155" s="71" t="str">
        <f>IF(ISBLANK(ComponentData[[#This Row],[Voltage]]),"",ComponentData[[#This Row],[Voltage]])</f>
        <v>1NC 11/12</v>
      </c>
      <c r="E8155" s="71" t="str">
        <f>IF(ISBLANK(ComponentData[[#This Row],[Remark]]),"",ComponentData[[#This Row],[Remark]])</f>
        <v>1st switching element</v>
      </c>
      <c r="F8155" s="71" t="str">
        <f>IF(ISBLANK(ComponentData[[#This Row],[Manufacturer]]),"",ComponentData[[#This Row],[Manufacturer]])</f>
        <v>DOMO</v>
      </c>
      <c r="G8155" s="71" t="str">
        <f>IF(ISBLANK(ComponentData[[#This Row],[ManufacturerNumber]]),"",ComponentData[[#This Row],[ManufacturerNumber]])</f>
        <v>DX22 ECN10</v>
      </c>
    </row>
    <row r="8156" spans="1:7" ht="14.45" customHeight="1">
      <c r="A8156" s="66">
        <v>8155</v>
      </c>
      <c r="B8156" s="71" t="str">
        <f>IF(ISBLANK(ComponentData[[#This Row],[Description]]),"",ComponentData[[#This Row],[Description]])</f>
        <v>Rack casing</v>
      </c>
      <c r="C8156" s="71" t="str">
        <f>IF(ISBLANK(ComponentData[[#This Row],[TypeDesignations]]),"",ComponentData[[#This Row],[TypeDesignations]])</f>
        <v>P725</v>
      </c>
      <c r="D8156" s="71" t="str">
        <f>IF(ISBLANK(ComponentData[[#This Row],[Voltage]]),"",ComponentData[[#This Row],[Voltage]])</f>
        <v>11U</v>
      </c>
      <c r="E8156" s="71" t="str">
        <f>IF(ISBLANK(ComponentData[[#This Row],[Remark]]),"",ComponentData[[#This Row],[Remark]])</f>
        <v>49 modules</v>
      </c>
      <c r="F8156" s="71" t="str">
        <f>IF(ISBLANK(ComponentData[[#This Row],[Manufacturer]]),"",ComponentData[[#This Row],[Manufacturer]])</f>
        <v>RTK Instruments Ltd.</v>
      </c>
      <c r="G8156" s="71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6">
        <v>8156</v>
      </c>
      <c r="B8157" s="71" t="str">
        <f>IF(ISBLANK(ComponentData[[#This Row],[Description]]),"",ComponentData[[#This Row],[Description]])</f>
        <v>Interface terminal relay</v>
      </c>
      <c r="C8157" s="71" t="str">
        <f>IF(ISBLANK(ComponentData[[#This Row],[TypeDesignations]]),"",ComponentData[[#This Row],[TypeDesignations]])</f>
        <v>PLC-RSC-230UC/21</v>
      </c>
      <c r="D8157" s="71" t="str">
        <f>IF(ISBLANK(ComponentData[[#This Row],[Voltage]]),"",ComponentData[[#This Row],[Voltage]])</f>
        <v>230VAC/220VDC</v>
      </c>
      <c r="E8157" s="71" t="str">
        <f>IF(ISBLANK(ComponentData[[#This Row],[Remark]]),"",ComponentData[[#This Row],[Remark]])</f>
        <v>1CO</v>
      </c>
      <c r="F8157" s="71" t="str">
        <f>IF(ISBLANK(ComponentData[[#This Row],[Manufacturer]]),"",ComponentData[[#This Row],[Manufacturer]])</f>
        <v>Phoenix Contact</v>
      </c>
      <c r="G8157" s="71" t="str">
        <f>IF(ISBLANK(ComponentData[[#This Row],[ManufacturerNumber]]),"",ComponentData[[#This Row],[ManufacturerNumber]])</f>
        <v>2966207</v>
      </c>
    </row>
    <row r="8158" spans="1:7" ht="14.45" customHeight="1">
      <c r="A8158" s="66">
        <v>8157</v>
      </c>
      <c r="B8158" s="71" t="str">
        <f>IF(ISBLANK(ComponentData[[#This Row],[Description]]),"",ComponentData[[#This Row],[Description]])</f>
        <v>Ethernet switch</v>
      </c>
      <c r="C8158" s="71" t="str">
        <f>IF(ISBLANK(ComponentData[[#This Row],[TypeDesignations]]),"",ComponentData[[#This Row],[TypeDesignations]])</f>
        <v>MAR1030-OT</v>
      </c>
      <c r="D8158" s="71" t="str">
        <f>IF(ISBLANK(ComponentData[[#This Row],[Voltage]]),"",ComponentData[[#This Row],[Voltage]])</f>
        <v>Dual PS 110-250VDC / 100-230VAC</v>
      </c>
      <c r="E8158" s="71" t="str">
        <f>IF(ISBLANK(ComponentData[[#This Row],[Remark]]),"",ComponentData[[#This Row],[Remark]])</f>
        <v>Front view</v>
      </c>
      <c r="F8158" s="71" t="str">
        <f>IF(ISBLANK(ComponentData[[#This Row],[Manufacturer]]),"",ComponentData[[#This Row],[Manufacturer]])</f>
        <v>Hirschmann</v>
      </c>
      <c r="G8158" s="71" t="str">
        <f>IF(ISBLANK(ComponentData[[#This Row],[ManufacturerNumber]]),"",ComponentData[[#This Row],[ManufacturerNumber]])</f>
        <v>MAR1030-OT-xxx</v>
      </c>
    </row>
    <row r="8159" spans="1:7" ht="14.45" customHeight="1">
      <c r="A8159" s="66">
        <v>8158</v>
      </c>
      <c r="B8159" s="71" t="str">
        <f>IF(ISBLANK(ComponentData[[#This Row],[Description]]),"",ComponentData[[#This Row],[Description]])</f>
        <v>Lamp block with integrated LED</v>
      </c>
      <c r="C8159" s="71" t="str">
        <f>IF(ISBLANK(ComponentData[[#This Row],[TypeDesignations]]),"",ComponentData[[#This Row],[TypeDesignations]])</f>
        <v>MLBL-05R</v>
      </c>
      <c r="D8159" s="71" t="str">
        <f>IF(ISBLANK(ComponentData[[#This Row],[Voltage]]),"",ComponentData[[#This Row],[Voltage]])</f>
        <v>110-130VDC</v>
      </c>
      <c r="E8159" s="71" t="str">
        <f>IF(ISBLANK(ComponentData[[#This Row],[Remark]]),"",ComponentData[[#This Row],[Remark]])</f>
        <v>Red LED</v>
      </c>
      <c r="F8159" s="71" t="str">
        <f>IF(ISBLANK(ComponentData[[#This Row],[Manufacturer]]),"",ComponentData[[#This Row],[Manufacturer]])</f>
        <v>ABB</v>
      </c>
      <c r="G8159" s="71" t="str">
        <f>IF(ISBLANK(ComponentData[[#This Row],[ManufacturerNumber]]),"",ComponentData[[#This Row],[ManufacturerNumber]])</f>
        <v>1SFA611621R1051</v>
      </c>
    </row>
    <row r="8160" spans="1:7" ht="14.45" customHeight="1">
      <c r="A8160" s="66">
        <v>8159</v>
      </c>
      <c r="B8160" s="71" t="str">
        <f>IF(ISBLANK(ComponentData[[#This Row],[Description]]),"",ComponentData[[#This Row],[Description]])</f>
        <v>Numerical generator protection IED</v>
      </c>
      <c r="C8160" s="71" t="str">
        <f>IF(ISBLANK(ComponentData[[#This Row],[TypeDesignations]]),"",ComponentData[[#This Row],[TypeDesignations]])</f>
        <v>REG670</v>
      </c>
      <c r="D8160" s="71" t="str">
        <f>IF(ISBLANK(ComponentData[[#This Row],[Voltage]]),"",ComponentData[[#This Row],[Voltage]])</f>
        <v/>
      </c>
      <c r="E8160" s="71" t="str">
        <f>IF(ISBLANK(ComponentData[[#This Row],[Remark]]),"",ComponentData[[#This Row],[Remark]])</f>
        <v>B30, VER. 1.1 CONFIGURED</v>
      </c>
      <c r="F8160" s="71" t="str">
        <f>IF(ISBLANK(ComponentData[[#This Row],[Manufacturer]]),"",ComponentData[[#This Row],[Manufacturer]])</f>
        <v>ABB</v>
      </c>
      <c r="G8160" s="71" t="str">
        <f>IF(ISBLANK(ComponentData[[#This Row],[ManufacturerNumber]]),"",ComponentData[[#This Row],[ManufacturerNumber]])</f>
        <v>To be defined</v>
      </c>
    </row>
    <row r="8161" spans="1:7" ht="14.45" customHeight="1">
      <c r="A8161" s="66">
        <v>8160</v>
      </c>
      <c r="B8161" s="71" t="str">
        <f>IF(ISBLANK(ComponentData[[#This Row],[Description]]),"",ComponentData[[#This Row],[Description]])</f>
        <v>Numerical transformer protection IED</v>
      </c>
      <c r="C8161" s="71" t="str">
        <f>IF(ISBLANK(ComponentData[[#This Row],[TypeDesignations]]),"",ComponentData[[#This Row],[TypeDesignations]])</f>
        <v>RET670</v>
      </c>
      <c r="D8161" s="71" t="str">
        <f>IF(ISBLANK(ComponentData[[#This Row],[Voltage]]),"",ComponentData[[#This Row],[Voltage]])</f>
        <v>A40, VER. 1.1 CONFIGURED</v>
      </c>
      <c r="E8161" s="71" t="str">
        <f>IF(ISBLANK(ComponentData[[#This Row],[Remark]]),"",ComponentData[[#This Row],[Remark]])</f>
        <v/>
      </c>
      <c r="F8161" s="71" t="str">
        <f>IF(ISBLANK(ComponentData[[#This Row],[Manufacturer]]),"",ComponentData[[#This Row],[Manufacturer]])</f>
        <v>ABB</v>
      </c>
      <c r="G8161" s="71" t="str">
        <f>IF(ISBLANK(ComponentData[[#This Row],[ManufacturerNumber]]),"",ComponentData[[#This Row],[ManufacturerNumber]])</f>
        <v>To be defined</v>
      </c>
    </row>
    <row r="8162" spans="1:7" ht="14.45" customHeight="1">
      <c r="A8162" s="66">
        <v>8161</v>
      </c>
      <c r="B8162" s="71" t="str">
        <f>IF(ISBLANK(ComponentData[[#This Row],[Description]]),"",ComponentData[[#This Row],[Description]])</f>
        <v>Cover plate</v>
      </c>
      <c r="C8162" s="71" t="str">
        <f>IF(ISBLANK(ComponentData[[#This Row],[TypeDesignations]]),"",ComponentData[[#This Row],[TypeDesignations]])</f>
        <v>560FPR01</v>
      </c>
      <c r="D8162" s="71" t="str">
        <f>IF(ISBLANK(ComponentData[[#This Row],[Voltage]]),"",ComponentData[[#This Row],[Voltage]])</f>
        <v>Blanking front plate</v>
      </c>
      <c r="E8162" s="71" t="str">
        <f>IF(ISBLANK(ComponentData[[#This Row],[Remark]]),"",ComponentData[[#This Row],[Remark]])</f>
        <v/>
      </c>
      <c r="F8162" s="71" t="str">
        <f>IF(ISBLANK(ComponentData[[#This Row],[Manufacturer]]),"",ComponentData[[#This Row],[Manufacturer]])</f>
        <v>ABB</v>
      </c>
      <c r="G8162" s="71" t="str">
        <f>IF(ISBLANK(ComponentData[[#This Row],[ManufacturerNumber]]),"",ComponentData[[#This Row],[ManufacturerNumber]])</f>
        <v>1KGT007700R1002</v>
      </c>
    </row>
    <row r="8163" spans="1:7" ht="14.45" customHeight="1">
      <c r="A8163" s="66">
        <v>8162</v>
      </c>
      <c r="B8163" s="71" t="str">
        <f>IF(ISBLANK(ComponentData[[#This Row],[Description]]),"",ComponentData[[#This Row],[Description]])</f>
        <v>Cable de Fibra Optica</v>
      </c>
      <c r="C8163" s="71" t="str">
        <f>IF(ISBLANK(ComponentData[[#This Row],[TypeDesignations]]),"",ComponentData[[#This Row],[TypeDesignations]])</f>
        <v>Cable de F.O. Multimodo 50/125μm</v>
      </c>
      <c r="D8163" s="71" t="str">
        <f>IF(ISBLANK(ComponentData[[#This Row],[Voltage]]),"",ComponentData[[#This Row],[Voltage]])</f>
        <v>Cable de F.O. Multimodo 50/125μm - 24 Hilos</v>
      </c>
      <c r="E8163" s="71" t="str">
        <f>IF(ISBLANK(ComponentData[[#This Row],[Remark]]),"",ComponentData[[#This Row],[Remark]])</f>
        <v>ST-ST</v>
      </c>
      <c r="F8163" s="71" t="str">
        <f>IF(ISBLANK(ComponentData[[#This Row],[Manufacturer]]),"",ComponentData[[#This Row],[Manufacturer]])</f>
        <v/>
      </c>
      <c r="G8163" s="71" t="str">
        <f>IF(ISBLANK(ComponentData[[#This Row],[ManufacturerNumber]]),"",ComponentData[[#This Row],[ManufacturerNumber]])</f>
        <v/>
      </c>
    </row>
    <row r="8164" spans="1:7" ht="14.45" customHeight="1">
      <c r="A8164" s="66">
        <v>8163</v>
      </c>
      <c r="B8164" s="71" t="str">
        <f>IF(ISBLANK(ComponentData[[#This Row],[Description]]),"",ComponentData[[#This Row],[Description]])</f>
        <v>Terminal (PE)</v>
      </c>
      <c r="C8164" s="71" t="str">
        <f>IF(ISBLANK(ComponentData[[#This Row],[TypeDesignations]]),"",ComponentData[[#This Row],[TypeDesignations]])</f>
        <v>UT 10-PE</v>
      </c>
      <c r="D8164" s="71" t="str">
        <f>IF(ISBLANK(ComponentData[[#This Row],[Voltage]]),"",ComponentData[[#This Row],[Voltage]])</f>
        <v>1000V, 57A</v>
      </c>
      <c r="E8164" s="71" t="str">
        <f>IF(ISBLANK(ComponentData[[#This Row],[Remark]]),"",ComponentData[[#This Row],[Remark]])</f>
        <v>0.5-16mm², max 4 wires, green-yellow</v>
      </c>
      <c r="F8164" s="71" t="str">
        <f>IF(ISBLANK(ComponentData[[#This Row],[Manufacturer]]),"",ComponentData[[#This Row],[Manufacturer]])</f>
        <v>Phoenix Contact</v>
      </c>
      <c r="G8164" s="71" t="str">
        <f>IF(ISBLANK(ComponentData[[#This Row],[ManufacturerNumber]]),"",ComponentData[[#This Row],[ManufacturerNumber]])</f>
        <v>3044173</v>
      </c>
    </row>
    <row r="8165" spans="1:7" ht="14.45" customHeight="1">
      <c r="A8165" s="66">
        <v>8164</v>
      </c>
      <c r="B8165" s="71" t="str">
        <f>IF(ISBLANK(ComponentData[[#This Row],[Description]]),"",ComponentData[[#This Row],[Description]])</f>
        <v/>
      </c>
      <c r="C8165" s="71" t="str">
        <f>IF(ISBLANK(ComponentData[[#This Row],[TypeDesignations]]),"",ComponentData[[#This Row],[TypeDesignations]])</f>
        <v/>
      </c>
      <c r="D8165" s="71" t="str">
        <f>IF(ISBLANK(ComponentData[[#This Row],[Voltage]]),"",ComponentData[[#This Row],[Voltage]])</f>
        <v/>
      </c>
      <c r="E8165" s="71" t="str">
        <f>IF(ISBLANK(ComponentData[[#This Row],[Remark]]),"",ComponentData[[#This Row],[Remark]])</f>
        <v/>
      </c>
      <c r="F8165" s="71" t="str">
        <f>IF(ISBLANK(ComponentData[[#This Row],[Manufacturer]]),"",ComponentData[[#This Row],[Manufacturer]])</f>
        <v/>
      </c>
      <c r="G8165" s="71" t="str">
        <f>IF(ISBLANK(ComponentData[[#This Row],[ManufacturerNumber]]),"",ComponentData[[#This Row],[ManufacturerNumber]])</f>
        <v/>
      </c>
    </row>
    <row r="8166" spans="1:7" ht="14.45" customHeight="1">
      <c r="A8166" s="66">
        <v>8165</v>
      </c>
      <c r="B8166" s="71" t="str">
        <f>IF(ISBLANK(ComponentData[[#This Row],[Description]]),"",ComponentData[[#This Row],[Description]])</f>
        <v>Switch</v>
      </c>
      <c r="C8166" s="71" t="str">
        <f>IF(ISBLANK(ComponentData[[#This Row],[TypeDesignations]]),"",ComponentData[[#This Row],[TypeDesignations]])</f>
        <v>R20 2/4</v>
      </c>
      <c r="D8166" s="71" t="str">
        <f>IF(ISBLANK(ComponentData[[#This Row],[Voltage]]),"",ComponentData[[#This Row],[Voltage]])</f>
        <v>Double throw switch , padlock facility, 2 position, 8 pole, 90 degree switching, horizontal mounted</v>
      </c>
      <c r="E8166" s="71" t="str">
        <f>IF(ISBLANK(ComponentData[[#This Row],[Remark]]),"",ComponentData[[#This Row],[Remark]])</f>
        <v>Escutcheon plate : Engraving: Pos 1: TEXT1, Pos 2: TEXT2</v>
      </c>
      <c r="F8166" s="71" t="str">
        <f>IF(ISBLANK(ComponentData[[#This Row],[Manufacturer]]),"",ComponentData[[#This Row],[Manufacturer]])</f>
        <v>Comeletric</v>
      </c>
      <c r="G8166" s="71" t="str">
        <f>IF(ISBLANK(ComponentData[[#This Row],[ManufacturerNumber]]),"",ComponentData[[#This Row],[ManufacturerNumber]])</f>
        <v>R138-204_27-07</v>
      </c>
    </row>
    <row r="8167" spans="1:7" ht="14.45" customHeight="1">
      <c r="A8167" s="66">
        <v>8166</v>
      </c>
      <c r="B8167" s="71" t="str">
        <f>IF(ISBLANK(ComponentData[[#This Row],[Description]]),"",ComponentData[[#This Row],[Description]])</f>
        <v>Miniature circuit breaker</v>
      </c>
      <c r="C8167" s="71" t="str">
        <f>IF(ISBLANK(ComponentData[[#This Row],[TypeDesignations]]),"",ComponentData[[#This Row],[TypeDesignations]])</f>
        <v>3RV1611-1AG14</v>
      </c>
      <c r="D8167" s="71" t="str">
        <f>IF(ISBLANK(ComponentData[[#This Row],[Voltage]]),"",ComponentData[[#This Row],[Voltage]])</f>
        <v>6A</v>
      </c>
      <c r="E8167" s="71" t="str">
        <f>IF(ISBLANK(ComponentData[[#This Row],[Remark]]),"",ComponentData[[#This Row],[Remark]])</f>
        <v>3 pole + 1CO, 400VAC</v>
      </c>
      <c r="F8167" s="71" t="str">
        <f>IF(ISBLANK(ComponentData[[#This Row],[Manufacturer]]),"",ComponentData[[#This Row],[Manufacturer]])</f>
        <v>Siemens</v>
      </c>
      <c r="G8167" s="71" t="str">
        <f>IF(ISBLANK(ComponentData[[#This Row],[ManufacturerNumber]]),"",ComponentData[[#This Row],[ManufacturerNumber]])</f>
        <v>3RV1611-1AG14</v>
      </c>
    </row>
    <row r="8168" spans="1:7" ht="14.45" customHeight="1">
      <c r="A8168" s="66">
        <v>8167</v>
      </c>
      <c r="B8168" s="71" t="str">
        <f>IF(ISBLANK(ComponentData[[#This Row],[Description]]),"",ComponentData[[#This Row],[Description]])</f>
        <v>Binary input/output module</v>
      </c>
      <c r="C8168" s="71" t="str">
        <f>IF(ISBLANK(ComponentData[[#This Row],[TypeDesignations]]),"",ComponentData[[#This Row],[TypeDesignations]])</f>
        <v>BIO0007</v>
      </c>
      <c r="D8168" s="71" t="str">
        <f>IF(ISBLANK(ComponentData[[#This Row],[Voltage]]),"",ComponentData[[#This Row],[Voltage]])</f>
        <v>24-250VDC</v>
      </c>
      <c r="E8168" s="71" t="str">
        <f>IF(ISBLANK(ComponentData[[#This Row],[Remark]]),"",ComponentData[[#This Row],[Remark]])</f>
        <v>8 inputs, 3 outputs</v>
      </c>
      <c r="F8168" s="71" t="str">
        <f>IF(ISBLANK(ComponentData[[#This Row],[Manufacturer]]),"",ComponentData[[#This Row],[Manufacturer]])</f>
        <v>ABB</v>
      </c>
      <c r="G8168" s="71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6">
        <v>8168</v>
      </c>
      <c r="B8169" s="71" t="str">
        <f>IF(ISBLANK(ComponentData[[#This Row],[Description]]),"",ComponentData[[#This Row],[Description]])</f>
        <v>Inside view</v>
      </c>
      <c r="C8169" s="71" t="str">
        <f>IF(ISBLANK(ComponentData[[#This Row],[TypeDesignations]]),"",ComponentData[[#This Row],[TypeDesignations]])</f>
        <v>XS LCC inside view 2000x800 - Floor plate +F</v>
      </c>
      <c r="D8169" s="71" t="str">
        <f>IF(ISBLANK(ComponentData[[#This Row],[Voltage]]),"",ComponentData[[#This Row],[Voltage]])</f>
        <v>W:2000mm, D:800mm</v>
      </c>
      <c r="E8169" s="71" t="str">
        <f>IF(ISBLANK(ComponentData[[#This Row],[Remark]]),"",ComponentData[[#This Row],[Remark]])</f>
        <v/>
      </c>
      <c r="F8169" s="71" t="str">
        <f>IF(ISBLANK(ComponentData[[#This Row],[Manufacturer]]),"",ComponentData[[#This Row],[Manufacturer]])</f>
        <v>ABB</v>
      </c>
      <c r="G8169" s="71" t="str">
        <f>IF(ISBLANK(ComponentData[[#This Row],[ManufacturerNumber]]),"",ComponentData[[#This Row],[ManufacturerNumber]])</f>
        <v/>
      </c>
    </row>
    <row r="8170" spans="1:7" ht="14.45" customHeight="1">
      <c r="A8170" s="66">
        <v>8169</v>
      </c>
      <c r="B8170" s="71" t="str">
        <f>IF(ISBLANK(ComponentData[[#This Row],[Description]]),"",ComponentData[[#This Row],[Description]])</f>
        <v>Side view</v>
      </c>
      <c r="C8170" s="71" t="str">
        <f>IF(ISBLANK(ComponentData[[#This Row],[TypeDesignations]]),"",ComponentData[[#This Row],[TypeDesignations]])</f>
        <v>SEL411L</v>
      </c>
      <c r="D8170" s="71" t="str">
        <f>IF(ISBLANK(ComponentData[[#This Row],[Voltage]]),"",ComponentData[[#This Row],[Voltage]])</f>
        <v>6U</v>
      </c>
      <c r="E8170" s="71" t="str">
        <f>IF(ISBLANK(ComponentData[[#This Row],[Remark]]),"",ComponentData[[#This Row],[Remark]])</f>
        <v>SEL411L</v>
      </c>
      <c r="F8170" s="71" t="str">
        <f>IF(ISBLANK(ComponentData[[#This Row],[Manufacturer]]),"",ComponentData[[#This Row],[Manufacturer]])</f>
        <v>Schweitzer</v>
      </c>
      <c r="G8170" s="71" t="str">
        <f>IF(ISBLANK(ComponentData[[#This Row],[ManufacturerNumber]]),"",ComponentData[[#This Row],[ManufacturerNumber]])</f>
        <v/>
      </c>
    </row>
    <row r="8171" spans="1:7" ht="14.45" customHeight="1">
      <c r="A8171" s="66">
        <v>8170</v>
      </c>
      <c r="B8171" s="71" t="str">
        <f>IF(ISBLANK(ComponentData[[#This Row],[Description]]),"",ComponentData[[#This Row],[Description]])</f>
        <v>Generic cable</v>
      </c>
      <c r="C8171" s="71" t="str">
        <f>IF(ISBLANK(ComponentData[[#This Row],[TypeDesignations]]),"",ComponentData[[#This Row],[TypeDesignations]])</f>
        <v>10x10mm²</v>
      </c>
      <c r="D8171" s="71" t="str">
        <f>IF(ISBLANK(ComponentData[[#This Row],[Voltage]]),"",ComponentData[[#This Row],[Voltage]])</f>
        <v/>
      </c>
      <c r="E8171" s="71" t="str">
        <f>IF(ISBLANK(ComponentData[[#This Row],[Remark]]),"",ComponentData[[#This Row],[Remark]])</f>
        <v>1...10</v>
      </c>
      <c r="F8171" s="71" t="str">
        <f>IF(ISBLANK(ComponentData[[#This Row],[Manufacturer]]),"",ComponentData[[#This Row],[Manufacturer]])</f>
        <v/>
      </c>
      <c r="G8171" s="71" t="str">
        <f>IF(ISBLANK(ComponentData[[#This Row],[ManufacturerNumber]]),"",ComponentData[[#This Row],[ManufacturerNumber]])</f>
        <v/>
      </c>
    </row>
    <row r="8172" spans="1:7" ht="14.45" customHeight="1">
      <c r="A8172" s="66">
        <v>8171</v>
      </c>
      <c r="B8172" s="71" t="str">
        <f>IF(ISBLANK(ComponentData[[#This Row],[Description]]),"",ComponentData[[#This Row],[Description]])</f>
        <v>Generic cable coloured</v>
      </c>
      <c r="C8172" s="71" t="str">
        <f>IF(ISBLANK(ComponentData[[#This Row],[TypeDesignations]]),"",ComponentData[[#This Row],[TypeDesignations]])</f>
        <v>3x25mm²</v>
      </c>
      <c r="D8172" s="71" t="str">
        <f>IF(ISBLANK(ComponentData[[#This Row],[Voltage]]),"",ComponentData[[#This Row],[Voltage]])</f>
        <v/>
      </c>
      <c r="E8172" s="71" t="str">
        <f>IF(ISBLANK(ComponentData[[#This Row],[Remark]]),"",ComponentData[[#This Row],[Remark]])</f>
        <v>&amp;#231783;, &amp;#231788;, &amp;#231796;</v>
      </c>
      <c r="F8172" s="71" t="str">
        <f>IF(ISBLANK(ComponentData[[#This Row],[Manufacturer]]),"",ComponentData[[#This Row],[Manufacturer]])</f>
        <v/>
      </c>
      <c r="G8172" s="71" t="str">
        <f>IF(ISBLANK(ComponentData[[#This Row],[ManufacturerNumber]]),"",ComponentData[[#This Row],[ManufacturerNumber]])</f>
        <v/>
      </c>
    </row>
    <row r="8173" spans="1:7" ht="14.45" customHeight="1">
      <c r="A8173" s="66">
        <v>8172</v>
      </c>
      <c r="B8173" s="71" t="str">
        <f>IF(ISBLANK(ComponentData[[#This Row],[Description]]),"",ComponentData[[#This Row],[Description]])</f>
        <v>Generic cable coloured</v>
      </c>
      <c r="C8173" s="71" t="str">
        <f>IF(ISBLANK(ComponentData[[#This Row],[TypeDesignations]]),"",ComponentData[[#This Row],[TypeDesignations]])</f>
        <v>2x4mm²</v>
      </c>
      <c r="D8173" s="71" t="str">
        <f>IF(ISBLANK(ComponentData[[#This Row],[Voltage]]),"",ComponentData[[#This Row],[Voltage]])</f>
        <v/>
      </c>
      <c r="E8173" s="71" t="str">
        <f>IF(ISBLANK(ComponentData[[#This Row],[Remark]]),"",ComponentData[[#This Row],[Remark]])</f>
        <v>&amp;#231783;, &amp;#231788;</v>
      </c>
      <c r="F8173" s="71" t="str">
        <f>IF(ISBLANK(ComponentData[[#This Row],[Manufacturer]]),"",ComponentData[[#This Row],[Manufacturer]])</f>
        <v/>
      </c>
      <c r="G8173" s="71" t="str">
        <f>IF(ISBLANK(ComponentData[[#This Row],[ManufacturerNumber]]),"",ComponentData[[#This Row],[ManufacturerNumber]])</f>
        <v/>
      </c>
    </row>
    <row r="8174" spans="1:7" ht="14.45" customHeight="1">
      <c r="A8174" s="66">
        <v>8173</v>
      </c>
      <c r="B8174" s="71" t="str">
        <f>IF(ISBLANK(ComponentData[[#This Row],[Description]]),"",ComponentData[[#This Row],[Description]])</f>
        <v>Generic cable</v>
      </c>
      <c r="C8174" s="71" t="str">
        <f>IF(ISBLANK(ComponentData[[#This Row],[TypeDesignations]]),"",ComponentData[[#This Row],[TypeDesignations]])</f>
        <v>8x0.5mm²</v>
      </c>
      <c r="D8174" s="71" t="str">
        <f>IF(ISBLANK(ComponentData[[#This Row],[Voltage]]),"",ComponentData[[#This Row],[Voltage]])</f>
        <v/>
      </c>
      <c r="E8174" s="71" t="str">
        <f>IF(ISBLANK(ComponentData[[#This Row],[Remark]]),"",ComponentData[[#This Row],[Remark]])</f>
        <v>1...8</v>
      </c>
      <c r="F8174" s="71" t="str">
        <f>IF(ISBLANK(ComponentData[[#This Row],[Manufacturer]]),"",ComponentData[[#This Row],[Manufacturer]])</f>
        <v/>
      </c>
      <c r="G8174" s="71" t="str">
        <f>IF(ISBLANK(ComponentData[[#This Row],[ManufacturerNumber]]),"",ComponentData[[#This Row],[ManufacturerNumber]])</f>
        <v/>
      </c>
    </row>
    <row r="8175" spans="1:7" ht="14.45" customHeight="1">
      <c r="A8175" s="66">
        <v>8174</v>
      </c>
      <c r="B8175" s="71" t="str">
        <f>IF(ISBLANK(ComponentData[[#This Row],[Description]]),"",ComponentData[[#This Row],[Description]])</f>
        <v>Contacto NC</v>
      </c>
      <c r="C8175" s="71" t="str">
        <f>IF(ISBLANK(ComponentData[[#This Row],[TypeDesignations]]),"",ComponentData[[#This Row],[TypeDesignations]])</f>
        <v>0 E043</v>
      </c>
      <c r="D8175" s="71" t="str">
        <f>IF(ISBLANK(ComponentData[[#This Row],[Voltage]]),"",ComponentData[[#This Row],[Voltage]])</f>
        <v>3NA</v>
      </c>
      <c r="E8175" s="71" t="str">
        <f>IF(ISBLANK(ComponentData[[#This Row],[Remark]]),"",ComponentData[[#This Row],[Remark]])</f>
        <v>Without holder</v>
      </c>
      <c r="F8175" s="71" t="str">
        <f>IF(ISBLANK(ComponentData[[#This Row],[Manufacturer]]),"",ComponentData[[#This Row],[Manufacturer]])</f>
        <v>Vefben</v>
      </c>
      <c r="G8175" s="71" t="str">
        <f>IF(ISBLANK(ComponentData[[#This Row],[ManufacturerNumber]]),"",ComponentData[[#This Row],[ManufacturerNumber]])</f>
        <v>0 200</v>
      </c>
    </row>
    <row r="8176" spans="1:7" ht="14.45" customHeight="1">
      <c r="A8176" s="66">
        <v>8175</v>
      </c>
      <c r="B8176" s="71" t="str">
        <f>IF(ISBLANK(ComponentData[[#This Row],[Description]]),"",ComponentData[[#This Row],[Description]])</f>
        <v>Bottom view</v>
      </c>
      <c r="C8176" s="71" t="str">
        <f>IF(ISBLANK(ComponentData[[#This Row],[TypeDesignations]]),"",ComponentData[[#This Row],[TypeDesignations]])</f>
        <v>Top enclosure system (TS)</v>
      </c>
      <c r="D8176" s="71" t="str">
        <f>IF(ISBLANK(ComponentData[[#This Row],[Voltage]]),"",ComponentData[[#This Row],[Voltage]])</f>
        <v>W1000xD600mm</v>
      </c>
      <c r="E8176" s="71" t="str">
        <f>IF(ISBLANK(ComponentData[[#This Row],[Remark]]),"",ComponentData[[#This Row],[Remark]])</f>
        <v/>
      </c>
      <c r="F8176" s="71" t="str">
        <f>IF(ISBLANK(ComponentData[[#This Row],[Manufacturer]]),"",ComponentData[[#This Row],[Manufacturer]])</f>
        <v>Rittal</v>
      </c>
      <c r="G8176" s="71" t="str">
        <f>IF(ISBLANK(ComponentData[[#This Row],[ManufacturerNumber]]),"",ComponentData[[#This Row],[ManufacturerNumber]])</f>
        <v/>
      </c>
    </row>
    <row r="8177" spans="1:7" ht="14.45" customHeight="1">
      <c r="A8177" s="66">
        <v>8176</v>
      </c>
      <c r="B8177" s="71" t="str">
        <f>IF(ISBLANK(ComponentData[[#This Row],[Description]]),"",ComponentData[[#This Row],[Description]])</f>
        <v>Transducer module</v>
      </c>
      <c r="C8177" s="71" t="str">
        <f>IF(ISBLANK(ComponentData[[#This Row],[TypeDesignations]]),"",ComponentData[[#This Row],[TypeDesignations]])</f>
        <v>C30/D60/L30 TRM</v>
      </c>
      <c r="D8177" s="71" t="str">
        <f>IF(ISBLANK(ComponentData[[#This Row],[Voltage]]),"",ComponentData[[#This Row],[Voltage]])</f>
        <v>0/4-20mA</v>
      </c>
      <c r="E8177" s="71" t="str">
        <f>IF(ISBLANK(ComponentData[[#This Row],[Remark]]),"",ComponentData[[#This Row],[Remark]])</f>
        <v>8 mA inputs</v>
      </c>
      <c r="F8177" s="71" t="str">
        <f>IF(ISBLANK(ComponentData[[#This Row],[Manufacturer]]),"",ComponentData[[#This Row],[Manufacturer]])</f>
        <v>GE Digital Energy</v>
      </c>
      <c r="G8177" s="71" t="str">
        <f>IF(ISBLANK(ComponentData[[#This Row],[ManufacturerNumber]]),"",ComponentData[[#This Row],[ManufacturerNumber]])</f>
        <v>Part of main device</v>
      </c>
    </row>
    <row r="8178" spans="1:7" ht="14.45" customHeight="1">
      <c r="A8178" s="66">
        <v>8177</v>
      </c>
      <c r="B8178" s="71" t="str">
        <f>IF(ISBLANK(ComponentData[[#This Row],[Description]]),"",ComponentData[[#This Row],[Description]])</f>
        <v>Terminal (PE)</v>
      </c>
      <c r="C8178" s="71" t="str">
        <f>IF(ISBLANK(ComponentData[[#This Row],[TypeDesignations]]),"",ComponentData[[#This Row],[TypeDesignations]])</f>
        <v>PT 4-Quattro PE</v>
      </c>
      <c r="D8178" s="71" t="str">
        <f>IF(ISBLANK(ComponentData[[#This Row],[Voltage]]),"",ComponentData[[#This Row],[Voltage]])</f>
        <v/>
      </c>
      <c r="E8178" s="71" t="str">
        <f>IF(ISBLANK(ComponentData[[#This Row],[Remark]]),"",ComponentData[[#This Row],[Remark]])</f>
        <v>0.2-6mm², max 8 wires, green-yellow</v>
      </c>
      <c r="F8178" s="71" t="str">
        <f>IF(ISBLANK(ComponentData[[#This Row],[Manufacturer]]),"",ComponentData[[#This Row],[Manufacturer]])</f>
        <v>Phoenix Contact</v>
      </c>
      <c r="G8178" s="71" t="str">
        <f>IF(ISBLANK(ComponentData[[#This Row],[ManufacturerNumber]]),"",ComponentData[[#This Row],[ManufacturerNumber]])</f>
        <v>3211809</v>
      </c>
    </row>
    <row r="8179" spans="1:7" ht="14.45" customHeight="1">
      <c r="A8179" s="66">
        <v>8178</v>
      </c>
      <c r="B8179" s="71" t="str">
        <f>IF(ISBLANK(ComponentData[[#This Row],[Description]]),"",ComponentData[[#This Row],[Description]])</f>
        <v>Numerical transformer protection IED</v>
      </c>
      <c r="C8179" s="71" t="str">
        <f>IF(ISBLANK(ComponentData[[#This Row],[TypeDesignations]]),"",ComponentData[[#This Row],[TypeDesignations]])</f>
        <v>RET670</v>
      </c>
      <c r="D8179" s="71" t="str">
        <f>IF(ISBLANK(ComponentData[[#This Row],[Voltage]]),"",ComponentData[[#This Row],[Voltage]])</f>
        <v>A10, VER. 1.1 CONFIGURED</v>
      </c>
      <c r="E8179" s="71" t="str">
        <f>IF(ISBLANK(ComponentData[[#This Row],[Remark]]),"",ComponentData[[#This Row],[Remark]])</f>
        <v/>
      </c>
      <c r="F8179" s="71" t="str">
        <f>IF(ISBLANK(ComponentData[[#This Row],[Manufacturer]]),"",ComponentData[[#This Row],[Manufacturer]])</f>
        <v>ABB</v>
      </c>
      <c r="G8179" s="71" t="str">
        <f>IF(ISBLANK(ComponentData[[#This Row],[ManufacturerNumber]]),"",ComponentData[[#This Row],[ManufacturerNumber]])</f>
        <v>To be defined</v>
      </c>
    </row>
    <row r="8180" spans="1:7" ht="14.45" customHeight="1">
      <c r="A8180" s="66">
        <v>8179</v>
      </c>
      <c r="B8180" s="71" t="str">
        <f>IF(ISBLANK(ComponentData[[#This Row],[Description]]),"",ComponentData[[#This Row],[Description]])</f>
        <v>Male insert</v>
      </c>
      <c r="C8180" s="71" t="str">
        <f>IF(ISBLANK(ComponentData[[#This Row],[TypeDesignations]]),"",ComponentData[[#This Row],[TypeDesignations]])</f>
        <v>HC-HV 16-ESTS</v>
      </c>
      <c r="D8180" s="71" t="str">
        <f>IF(ISBLANK(ComponentData[[#This Row],[Voltage]]),"",ComponentData[[#This Row],[Voltage]])</f>
        <v>500V, 6kV, 16A</v>
      </c>
      <c r="E8180" s="71" t="str">
        <f>IF(ISBLANK(ComponentData[[#This Row],[Remark]]),"",ComponentData[[#This Row],[Remark]])</f>
        <v/>
      </c>
      <c r="F8180" s="71" t="str">
        <f>IF(ISBLANK(ComponentData[[#This Row],[Manufacturer]]),"",ComponentData[[#This Row],[Manufacturer]])</f>
        <v>Phoenix Contact</v>
      </c>
      <c r="G8180" s="71" t="str">
        <f>IF(ISBLANK(ComponentData[[#This Row],[ManufacturerNumber]]),"",ComponentData[[#This Row],[ManufacturerNumber]])</f>
        <v>1773433</v>
      </c>
    </row>
    <row r="8181" spans="1:7" ht="14.45" customHeight="1">
      <c r="A8181" s="66">
        <v>8180</v>
      </c>
      <c r="B8181" s="71" t="str">
        <f>IF(ISBLANK(ComponentData[[#This Row],[Description]]),"",ComponentData[[#This Row],[Description]])</f>
        <v>Patch Panel 12xST 50µm</v>
      </c>
      <c r="C8181" s="71" t="str">
        <f>IF(ISBLANK(ComponentData[[#This Row],[TypeDesignations]]),"",ComponentData[[#This Row],[TypeDesignations]])</f>
        <v>PATCH PANEL 12xST 50µm (EXTENSIBLE A 18xST)</v>
      </c>
      <c r="D8181" s="71" t="str">
        <f>IF(ISBLANK(ComponentData[[#This Row],[Voltage]]),"",ComponentData[[#This Row],[Voltage]])</f>
        <v>F.O. 50µm - Chapa DD 1.25mm/ 12-18xST</v>
      </c>
      <c r="E8181" s="71" t="str">
        <f>IF(ISBLANK(ComponentData[[#This Row],[Remark]]),"",ComponentData[[#This Row],[Remark]])</f>
        <v>1U, Black</v>
      </c>
      <c r="F8181" s="71" t="str">
        <f>IF(ISBLANK(ComponentData[[#This Row],[Manufacturer]]),"",ComponentData[[#This Row],[Manufacturer]])</f>
        <v>Quality Net SRL</v>
      </c>
      <c r="G8181" s="71" t="str">
        <f>IF(ISBLANK(ComponentData[[#This Row],[ManufacturerNumber]]),"",ComponentData[[#This Row],[ManufacturerNumber]])</f>
        <v/>
      </c>
    </row>
    <row r="8182" spans="1:7" ht="14.45" customHeight="1">
      <c r="A8182" s="66">
        <v>8181</v>
      </c>
      <c r="B8182" s="71" t="str">
        <f>IF(ISBLANK(ComponentData[[#This Row],[Description]]),"",ComponentData[[#This Row],[Description]])</f>
        <v>Multi function metering device</v>
      </c>
      <c r="C8182" s="71" t="str">
        <f>IF(ISBLANK(ComponentData[[#This Row],[TypeDesignations]]),"",ComponentData[[#This Row],[TypeDesignations]])</f>
        <v>SHARK 200</v>
      </c>
      <c r="D8182" s="71" t="str">
        <f>IF(ISBLANK(ComponentData[[#This Row],[Voltage]]),"",ComponentData[[#This Row],[Voltage]])</f>
        <v>90-265VAC/100-370VDC</v>
      </c>
      <c r="E8182" s="71" t="str">
        <f>IF(ISBLANK(ComponentData[[#This Row],[Remark]]),"",ComponentData[[#This Row],[Remark]])</f>
        <v/>
      </c>
      <c r="F8182" s="71" t="str">
        <f>IF(ISBLANK(ComponentData[[#This Row],[Manufacturer]]),"",ComponentData[[#This Row],[Manufacturer]])</f>
        <v>Electro Industries / Gauge Tech</v>
      </c>
      <c r="G8182" s="71" t="str">
        <f>IF(ISBLANK(ComponentData[[#This Row],[ManufacturerNumber]]),"",ComponentData[[#This Row],[ManufacturerNumber]])</f>
        <v>SHARK 200</v>
      </c>
    </row>
    <row r="8183" spans="1:7" ht="14.45" customHeight="1">
      <c r="A8183" s="66">
        <v>8182</v>
      </c>
      <c r="B8183" s="71" t="str">
        <f>IF(ISBLANK(ComponentData[[#This Row],[Description]]),"",ComponentData[[#This Row],[Description]])</f>
        <v>Terminal (PE)</v>
      </c>
      <c r="C8183" s="71" t="str">
        <f>IF(ISBLANK(ComponentData[[#This Row],[TypeDesignations]]),"",ComponentData[[#This Row],[TypeDesignations]])</f>
        <v>ST 2.5-PE</v>
      </c>
      <c r="D8183" s="71" t="str">
        <f>IF(ISBLANK(ComponentData[[#This Row],[Voltage]]),"",ComponentData[[#This Row],[Voltage]])</f>
        <v>800V, 24A</v>
      </c>
      <c r="E8183" s="71" t="str">
        <f>IF(ISBLANK(ComponentData[[#This Row],[Remark]]),"",ComponentData[[#This Row],[Remark]])</f>
        <v>0.08-2.5mm², max 2 wires, green-yellow</v>
      </c>
      <c r="F8183" s="71" t="str">
        <f>IF(ISBLANK(ComponentData[[#This Row],[Manufacturer]]),"",ComponentData[[#This Row],[Manufacturer]])</f>
        <v>Phoenix Contact</v>
      </c>
      <c r="G8183" s="71" t="str">
        <f>IF(ISBLANK(ComponentData[[#This Row],[ManufacturerNumber]]),"",ComponentData[[#This Row],[ManufacturerNumber]])</f>
        <v>3031238</v>
      </c>
    </row>
    <row r="8184" spans="1:7" ht="14.45" customHeight="1">
      <c r="A8184" s="66">
        <v>8183</v>
      </c>
      <c r="B8184" s="71" t="str">
        <f>IF(ISBLANK(ComponentData[[#This Row],[Description]]),"",ComponentData[[#This Row],[Description]])</f>
        <v>Power supply module</v>
      </c>
      <c r="C8184" s="71" t="str">
        <f>IF(ISBLANK(ComponentData[[#This Row],[TypeDesignations]]),"",ComponentData[[#This Row],[TypeDesignations]])</f>
        <v>PSM</v>
      </c>
      <c r="D8184" s="71" t="str">
        <f>IF(ISBLANK(ComponentData[[#This Row],[Voltage]]),"",ComponentData[[#This Row],[Voltage]])</f>
        <v>110-250VDC, 100–240VAC</v>
      </c>
      <c r="E8184" s="71" t="str">
        <f>IF(ISBLANK(ComponentData[[#This Row],[Remark]]),"",ComponentData[[#This Row],[Remark]])</f>
        <v>9 outputs, for 3U rack casing</v>
      </c>
      <c r="F8184" s="71" t="str">
        <f>IF(ISBLANK(ComponentData[[#This Row],[Manufacturer]]),"",ComponentData[[#This Row],[Manufacturer]])</f>
        <v>ABB</v>
      </c>
      <c r="G8184" s="71" t="str">
        <f>IF(ISBLANK(ComponentData[[#This Row],[ManufacturerNumber]]),"",ComponentData[[#This Row],[ManufacturerNumber]])</f>
        <v>1KHL178082R0001</v>
      </c>
    </row>
    <row r="8185" spans="1:7" ht="14.45" customHeight="1">
      <c r="A8185" s="66">
        <v>8184</v>
      </c>
      <c r="B8185" s="71" t="str">
        <f>IF(ISBLANK(ComponentData[[#This Row],[Description]]),"",ComponentData[[#This Row],[Description]])</f>
        <v>Front view</v>
      </c>
      <c r="C8185" s="71" t="str">
        <f>IF(ISBLANK(ComponentData[[#This Row],[TypeDesignations]]),"",ComponentData[[#This Row],[TypeDesignations]])</f>
        <v>23AA20</v>
      </c>
      <c r="D8185" s="71" t="str">
        <f>IF(ISBLANK(ComponentData[[#This Row],[Voltage]]),"",ComponentData[[#This Row],[Voltage]])</f>
        <v>0-20mA</v>
      </c>
      <c r="E8185" s="71" t="str">
        <f>IF(ISBLANK(ComponentData[[#This Row],[Remark]]),"",ComponentData[[#This Row],[Remark]])</f>
        <v>2 differential outputs</v>
      </c>
      <c r="F8185" s="71" t="str">
        <f>IF(ISBLANK(ComponentData[[#This Row],[Manufacturer]]),"",ComponentData[[#This Row],[Manufacturer]])</f>
        <v>ABB</v>
      </c>
      <c r="G8185" s="71" t="str">
        <f>IF(ISBLANK(ComponentData[[#This Row],[ManufacturerNumber]]),"",ComponentData[[#This Row],[ManufacturerNumber]])</f>
        <v>1KGT004100R5101</v>
      </c>
    </row>
    <row r="8186" spans="1:7" ht="14.45" customHeight="1">
      <c r="A8186" s="66">
        <v>8185</v>
      </c>
      <c r="B8186" s="71" t="str">
        <f>IF(ISBLANK(ComponentData[[#This Row],[Description]]),"",ComponentData[[#This Row],[Description]])</f>
        <v>Fast recovery epitaxial diode</v>
      </c>
      <c r="C8186" s="71" t="str">
        <f>IF(ISBLANK(ComponentData[[#This Row],[TypeDesignations]]),"",ComponentData[[#This Row],[TypeDesignations]])</f>
        <v>DSEI 2*61-06C</v>
      </c>
      <c r="D8186" s="71" t="str">
        <f>IF(ISBLANK(ComponentData[[#This Row],[Voltage]]),"",ComponentData[[#This Row],[Voltage]])</f>
        <v>Vrsm 640V, Vrrm 600V</v>
      </c>
      <c r="E8186" s="71" t="str">
        <f>IF(ISBLANK(ComponentData[[#This Row],[Remark]]),"",ComponentData[[#This Row],[Remark]])</f>
        <v>Ifavm 2x60A, trr 35ns</v>
      </c>
      <c r="F8186" s="71" t="str">
        <f>IF(ISBLANK(ComponentData[[#This Row],[Manufacturer]]),"",ComponentData[[#This Row],[Manufacturer]])</f>
        <v>IXYS</v>
      </c>
      <c r="G8186" s="71" t="str">
        <f>IF(ISBLANK(ComponentData[[#This Row],[ManufacturerNumber]]),"",ComponentData[[#This Row],[ManufacturerNumber]])</f>
        <v>DSEI 2*61-06C</v>
      </c>
    </row>
    <row r="8187" spans="1:7" ht="14.45" customHeight="1">
      <c r="A8187" s="66">
        <v>8186</v>
      </c>
      <c r="B8187" s="71" t="str">
        <f>IF(ISBLANK(ComponentData[[#This Row],[Description]]),"",ComponentData[[#This Row],[Description]])</f>
        <v>Analogue input module</v>
      </c>
      <c r="C8187" s="71" t="str">
        <f>IF(ISBLANK(ComponentData[[#This Row],[TypeDesignations]]),"",ComponentData[[#This Row],[TypeDesignations]])</f>
        <v>SIM0002</v>
      </c>
      <c r="D8187" s="71" t="str">
        <f>IF(ISBLANK(ComponentData[[#This Row],[Voltage]]),"",ComponentData[[#This Row],[Voltage]])</f>
        <v>CT: 1/5A</v>
      </c>
      <c r="E8187" s="71" t="str">
        <f>IF(ISBLANK(ComponentData[[#This Row],[Remark]]),"",ComponentData[[#This Row],[Remark]])</f>
        <v>4I+3U, for 4U rack casing</v>
      </c>
      <c r="F8187" s="71" t="str">
        <f>IF(ISBLANK(ComponentData[[#This Row],[Manufacturer]]),"",ComponentData[[#This Row],[Manufacturer]])</f>
        <v>ABB</v>
      </c>
      <c r="G8187" s="71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6">
        <v>8187</v>
      </c>
      <c r="B8188" s="71" t="str">
        <f>IF(ISBLANK(ComponentData[[#This Row],[Description]]),"",ComponentData[[#This Row],[Description]])</f>
        <v>Ethernet module</v>
      </c>
      <c r="C8188" s="71" t="str">
        <f>IF(ISBLANK(ComponentData[[#This Row],[TypeDesignations]]),"",ComponentData[[#This Row],[TypeDesignations]])</f>
        <v>EB</v>
      </c>
      <c r="D8188" s="71" t="str">
        <f>IF(ISBLANK(ComponentData[[#This Row],[Voltage]]),"",ComponentData[[#This Row],[Voltage]])</f>
        <v>1xSinglemode ST</v>
      </c>
      <c r="E8188" s="71" t="str">
        <f>IF(ISBLANK(ComponentData[[#This Row],[Remark]]),"",ComponentData[[#This Row],[Remark]])</f>
        <v>1xSinglemode ST</v>
      </c>
      <c r="F8188" s="71" t="str">
        <f>IF(ISBLANK(ComponentData[[#This Row],[Manufacturer]]),"",ComponentData[[#This Row],[Manufacturer]])</f>
        <v>ABB</v>
      </c>
      <c r="G8188" s="71" t="str">
        <f>IF(ISBLANK(ComponentData[[#This Row],[ManufacturerNumber]]),"",ComponentData[[#This Row],[ManufacturerNumber]])</f>
        <v>EB</v>
      </c>
    </row>
    <row r="8189" spans="1:7" ht="14.45" customHeight="1">
      <c r="A8189" s="66">
        <v>8188</v>
      </c>
      <c r="B8189" s="71" t="str">
        <f>IF(ISBLANK(ComponentData[[#This Row],[Description]]),"",ComponentData[[#This Row],[Description]])</f>
        <v>Self-reset relay</v>
      </c>
      <c r="C8189" s="71" t="str">
        <f>IF(ISBLANK(ComponentData[[#This Row],[TypeDesignations]]),"",ComponentData[[#This Row],[TypeDesignations]])</f>
        <v>MVAJ 101</v>
      </c>
      <c r="D8189" s="71" t="str">
        <f>IF(ISBLANK(ComponentData[[#This Row],[Voltage]]),"",ComponentData[[#This Row],[Voltage]])</f>
        <v>110-125VDC</v>
      </c>
      <c r="E8189" s="71" t="str">
        <f>IF(ISBLANK(ComponentData[[#This Row],[Remark]]),"",ComponentData[[#This Row],[Remark]])</f>
        <v>10NO</v>
      </c>
      <c r="F8189" s="71" t="str">
        <f>IF(ISBLANK(ComponentData[[#This Row],[Manufacturer]]),"",ComponentData[[#This Row],[Manufacturer]])</f>
        <v>Alstom</v>
      </c>
      <c r="G8189" s="71" t="str">
        <f>IF(ISBLANK(ComponentData[[#This Row],[ManufacturerNumber]]),"",ComponentData[[#This Row],[ManufacturerNumber]])</f>
        <v>MVAJ101RA0800</v>
      </c>
    </row>
    <row r="8190" spans="1:7" ht="14.45" customHeight="1">
      <c r="A8190" s="66">
        <v>8189</v>
      </c>
      <c r="B8190" s="71" t="str">
        <f>IF(ISBLANK(ComponentData[[#This Row],[Description]]),"",ComponentData[[#This Row],[Description]])</f>
        <v>Borne interrumpible por cuchilla y alveolo</v>
      </c>
      <c r="C8190" s="71" t="str">
        <f>IF(ISBLANK(ComponentData[[#This Row],[TypeDesignations]]),"",ComponentData[[#This Row],[TypeDesignations]])</f>
        <v>UT 4-MT P/P</v>
      </c>
      <c r="D8190" s="71" t="str">
        <f>IF(ISBLANK(ComponentData[[#This Row],[Voltage]]),"",ComponentData[[#This Row],[Voltage]])</f>
        <v/>
      </c>
      <c r="E8190" s="71" t="str">
        <f>IF(ISBLANK(ComponentData[[#This Row],[Remark]]),"",ComponentData[[#This Row],[Remark]])</f>
        <v/>
      </c>
      <c r="F8190" s="71" t="str">
        <f>IF(ISBLANK(ComponentData[[#This Row],[Manufacturer]]),"",ComponentData[[#This Row],[Manufacturer]])</f>
        <v>Phoenix Contact</v>
      </c>
      <c r="G8190" s="71" t="str">
        <f>IF(ISBLANK(ComponentData[[#This Row],[ManufacturerNumber]]),"",ComponentData[[#This Row],[ManufacturerNumber]])</f>
        <v>3046173</v>
      </c>
    </row>
    <row r="8191" spans="1:7" ht="14.45" customHeight="1">
      <c r="A8191" s="66">
        <v>8190</v>
      </c>
      <c r="B8191" s="71" t="str">
        <f>IF(ISBLANK(ComponentData[[#This Row],[Description]]),"",ComponentData[[#This Row],[Description]])</f>
        <v>Front view</v>
      </c>
      <c r="C8191" s="71" t="str">
        <f>IF(ISBLANK(ComponentData[[#This Row],[TypeDesignations]]),"",ComponentData[[#This Row],[TypeDesignations]])</f>
        <v>KEY-E</v>
      </c>
      <c r="D8191" s="71" t="str">
        <f>IF(ISBLANK(ComponentData[[#This Row],[Voltage]]),"",ComponentData[[#This Row],[Voltage]])</f>
        <v/>
      </c>
      <c r="E8191" s="71" t="str">
        <f>IF(ISBLANK(ComponentData[[#This Row],[Remark]]),"",ComponentData[[#This Row],[Remark]])</f>
        <v/>
      </c>
      <c r="F8191" s="71" t="str">
        <f>IF(ISBLANK(ComponentData[[#This Row],[Manufacturer]]),"",ComponentData[[#This Row],[Manufacturer]])</f>
        <v>Konecty</v>
      </c>
      <c r="G8191" s="71" t="str">
        <f>IF(ISBLANK(ComponentData[[#This Row],[ManufacturerNumber]]),"",ComponentData[[#This Row],[ManufacturerNumber]])</f>
        <v/>
      </c>
    </row>
    <row r="8192" spans="1:7" ht="14.45" customHeight="1">
      <c r="A8192" s="66">
        <v>8191</v>
      </c>
      <c r="B8192" s="71" t="str">
        <f>IF(ISBLANK(ComponentData[[#This Row],[Description]]),"",ComponentData[[#This Row],[Description]])</f>
        <v>Push button with Cross LED Indication</v>
      </c>
      <c r="C8192" s="71" t="str">
        <f>IF(ISBLANK(ComponentData[[#This Row],[TypeDesignations]]),"",ComponentData[[#This Row],[TypeDesignations]])</f>
        <v>RT1 2NO QM22 CRQ RG</v>
      </c>
      <c r="D8192" s="71" t="str">
        <f>IF(ISBLANK(ComponentData[[#This Row],[Voltage]]),"",ComponentData[[#This Row],[Voltage]])</f>
        <v>220VDC</v>
      </c>
      <c r="E8192" s="71" t="str">
        <f>IF(ISBLANK(ComponentData[[#This Row],[Remark]]),"",ComponentData[[#This Row],[Remark]])</f>
        <v>2NO CB, 13-14/23-24</v>
      </c>
      <c r="F8192" s="71" t="str">
        <f>IF(ISBLANK(ComponentData[[#This Row],[Manufacturer]]),"",ComponentData[[#This Row],[Manufacturer]])</f>
        <v>DOMO</v>
      </c>
      <c r="G8192" s="71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6">
        <v>8192</v>
      </c>
      <c r="B8193" s="71" t="str">
        <f>IF(ISBLANK(ComponentData[[#This Row],[Description]]),"",ComponentData[[#This Row],[Description]])</f>
        <v>Side view</v>
      </c>
      <c r="C8193" s="71" t="str">
        <f>IF(ISBLANK(ComponentData[[#This Row],[TypeDesignations]]),"",ComponentData[[#This Row],[TypeDesignations]])</f>
        <v>ONWS2PB</v>
      </c>
      <c r="D8193" s="71" t="str">
        <f>IF(ISBLANK(ComponentData[[#This Row],[Voltage]]),"",ComponentData[[#This Row],[Voltage]])</f>
        <v/>
      </c>
      <c r="E8193" s="71" t="str">
        <f>IF(ISBLANK(ComponentData[[#This Row],[Remark]]),"",ComponentData[[#This Row],[Remark]])</f>
        <v>2 decks</v>
      </c>
      <c r="F8193" s="71" t="str">
        <f>IF(ISBLANK(ComponentData[[#This Row],[Manufacturer]]),"",ComponentData[[#This Row],[Manufacturer]])</f>
        <v>ABB</v>
      </c>
      <c r="G8193" s="71" t="str">
        <f>IF(ISBLANK(ComponentData[[#This Row],[ManufacturerNumber]]),"",ComponentData[[#This Row],[ManufacturerNumber]])</f>
        <v/>
      </c>
    </row>
    <row r="8194" spans="1:7" ht="14.45" customHeight="1">
      <c r="A8194" s="66">
        <v>8193</v>
      </c>
      <c r="B8194" s="71" t="str">
        <f>IF(ISBLANK(ComponentData[[#This Row],[Description]]),"",ComponentData[[#This Row],[Description]])</f>
        <v>Numerical line differential protection IED</v>
      </c>
      <c r="C8194" s="71" t="str">
        <f>IF(ISBLANK(ComponentData[[#This Row],[TypeDesignations]]),"",ComponentData[[#This Row],[TypeDesignations]])</f>
        <v>RED670</v>
      </c>
      <c r="D8194" s="71" t="str">
        <f>IF(ISBLANK(ComponentData[[#This Row],[Voltage]]),"",ComponentData[[#This Row],[Voltage]])</f>
        <v>B31, VER. 1.1 CONFIGURED</v>
      </c>
      <c r="E8194" s="71" t="str">
        <f>IF(ISBLANK(ComponentData[[#This Row],[Remark]]),"",ComponentData[[#This Row],[Remark]])</f>
        <v/>
      </c>
      <c r="F8194" s="71" t="str">
        <f>IF(ISBLANK(ComponentData[[#This Row],[Manufacturer]]),"",ComponentData[[#This Row],[Manufacturer]])</f>
        <v>ABB</v>
      </c>
      <c r="G8194" s="71" t="str">
        <f>IF(ISBLANK(ComponentData[[#This Row],[ManufacturerNumber]]),"",ComponentData[[#This Row],[ManufacturerNumber]])</f>
        <v>To be defined</v>
      </c>
    </row>
    <row r="8195" spans="1:7" ht="14.45" customHeight="1">
      <c r="A8195" s="66">
        <v>8194</v>
      </c>
      <c r="B8195" s="71" t="str">
        <f>IF(ISBLANK(ComponentData[[#This Row],[Description]]),"",ComponentData[[#This Row],[Description]])</f>
        <v>Lock-out relay</v>
      </c>
      <c r="C8195" s="71" t="str">
        <f>IF(ISBLANK(ComponentData[[#This Row],[TypeDesignations]]),"",ComponentData[[#This Row],[TypeDesignations]])</f>
        <v>MVAJ 205</v>
      </c>
      <c r="D8195" s="71" t="str">
        <f>IF(ISBLANK(ComponentData[[#This Row],[Voltage]]),"",ComponentData[[#This Row],[Voltage]])</f>
        <v>110-125VDC</v>
      </c>
      <c r="E8195" s="71" t="str">
        <f>IF(ISBLANK(ComponentData[[#This Row],[Remark]]),"",ComponentData[[#This Row],[Remark]])</f>
        <v>18xNO, 2xNC</v>
      </c>
      <c r="F8195" s="71" t="str">
        <f>IF(ISBLANK(ComponentData[[#This Row],[Manufacturer]]),"",ComponentData[[#This Row],[Manufacturer]])</f>
        <v>Alstom</v>
      </c>
      <c r="G8195" s="71" t="str">
        <f>IF(ISBLANK(ComponentData[[#This Row],[ManufacturerNumber]]),"",ComponentData[[#This Row],[ManufacturerNumber]])</f>
        <v>MVAJ205TA0802</v>
      </c>
    </row>
    <row r="8196" spans="1:7" ht="14.45" customHeight="1">
      <c r="A8196" s="66">
        <v>8195</v>
      </c>
      <c r="B8196" s="71" t="str">
        <f>IF(ISBLANK(ComponentData[[#This Row],[Description]]),"",ComponentData[[#This Row],[Description]])</f>
        <v>Transformer input module</v>
      </c>
      <c r="C8196" s="71" t="str">
        <f>IF(ISBLANK(ComponentData[[#This Row],[TypeDesignations]]),"",ComponentData[[#This Row],[TypeDesignations]])</f>
        <v>TRM3</v>
      </c>
      <c r="D8196" s="71" t="str">
        <f>IF(ISBLANK(ComponentData[[#This Row],[Voltage]]),"",ComponentData[[#This Row],[Voltage]])</f>
        <v>125VDC, 1/5A</v>
      </c>
      <c r="E8196" s="71" t="str">
        <f>IF(ISBLANK(ComponentData[[#This Row],[Remark]]),"",ComponentData[[#This Row],[Remark]])</f>
        <v>CT: 18x1ph, VT: 6x1ph</v>
      </c>
      <c r="F8196" s="71" t="str">
        <f>IF(ISBLANK(ComponentData[[#This Row],[Manufacturer]]),"",ComponentData[[#This Row],[Manufacturer]])</f>
        <v>Schweitzer</v>
      </c>
      <c r="G8196" s="71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6">
        <v>8196</v>
      </c>
      <c r="B8197" s="71" t="str">
        <f>IF(ISBLANK(ComponentData[[#This Row],[Description]]),"",ComponentData[[#This Row],[Description]])</f>
        <v>Indicator light</v>
      </c>
      <c r="C8197" s="71" t="str">
        <f>IF(ISBLANK(ComponentData[[#This Row],[TypeDesignations]]),"",ComponentData[[#This Row],[TypeDesignations]])</f>
        <v>CL-513R</v>
      </c>
      <c r="D8197" s="71" t="str">
        <f>IF(ISBLANK(ComponentData[[#This Row],[Voltage]]),"",ComponentData[[#This Row],[Voltage]])</f>
        <v>110-130VAC, 15mA</v>
      </c>
      <c r="E8197" s="71" t="str">
        <f>IF(ISBLANK(ComponentData[[#This Row],[Remark]]),"",ComponentData[[#This Row],[Remark]])</f>
        <v>Red</v>
      </c>
      <c r="F8197" s="71" t="str">
        <f>IF(ISBLANK(ComponentData[[#This Row],[Manufacturer]]),"",ComponentData[[#This Row],[Manufacturer]])</f>
        <v>ABB</v>
      </c>
      <c r="G8197" s="71" t="str">
        <f>IF(ISBLANK(ComponentData[[#This Row],[ManufacturerNumber]]),"",ComponentData[[#This Row],[ManufacturerNumber]])</f>
        <v>1SFA619402R5131</v>
      </c>
    </row>
    <row r="8198" spans="1:7" ht="14.45" customHeight="1">
      <c r="A8198" s="66">
        <v>8197</v>
      </c>
      <c r="B8198" s="71" t="str">
        <f>IF(ISBLANK(ComponentData[[#This Row],[Description]]),"",ComponentData[[#This Row],[Description]])</f>
        <v>Numerical generator protection IED</v>
      </c>
      <c r="C8198" s="71" t="str">
        <f>IF(ISBLANK(ComponentData[[#This Row],[TypeDesignations]]),"",ComponentData[[#This Row],[TypeDesignations]])</f>
        <v>REG670</v>
      </c>
      <c r="D8198" s="71" t="str">
        <f>IF(ISBLANK(ComponentData[[#This Row],[Voltage]]),"",ComponentData[[#This Row],[Voltage]])</f>
        <v/>
      </c>
      <c r="E8198" s="71" t="str">
        <f>IF(ISBLANK(ComponentData[[#This Row],[Remark]]),"",ComponentData[[#This Row],[Remark]])</f>
        <v>F00, VER. 2.0 CONFIGURED</v>
      </c>
      <c r="F8198" s="71" t="str">
        <f>IF(ISBLANK(ComponentData[[#This Row],[Manufacturer]]),"",ComponentData[[#This Row],[Manufacturer]])</f>
        <v>ABB</v>
      </c>
      <c r="G8198" s="71" t="str">
        <f>IF(ISBLANK(ComponentData[[#This Row],[ManufacturerNumber]]),"",ComponentData[[#This Row],[ManufacturerNumber]])</f>
        <v>To be defined</v>
      </c>
    </row>
    <row r="8199" spans="1:7" ht="14.45" customHeight="1">
      <c r="A8199" s="66">
        <v>8198</v>
      </c>
      <c r="B8199" s="71" t="str">
        <f>IF(ISBLANK(ComponentData[[#This Row],[Description]]),"",ComponentData[[#This Row],[Description]])</f>
        <v>Contactor</v>
      </c>
      <c r="C8199" s="71" t="str">
        <f>IF(ISBLANK(ComponentData[[#This Row],[TypeDesignations]]),"",ComponentData[[#This Row],[TypeDesignations]])</f>
        <v>Serie 62</v>
      </c>
      <c r="D8199" s="71" t="str">
        <f>IF(ISBLANK(ComponentData[[#This Row],[Voltage]]),"",ComponentData[[#This Row],[Voltage]])</f>
        <v>220VDC</v>
      </c>
      <c r="E8199" s="71" t="str">
        <f>IF(ISBLANK(ComponentData[[#This Row],[Remark]]),"",ComponentData[[#This Row],[Remark]])</f>
        <v>3CO, lockable test button</v>
      </c>
      <c r="F8199" s="71" t="str">
        <f>IF(ISBLANK(ComponentData[[#This Row],[Manufacturer]]),"",ComponentData[[#This Row],[Manufacturer]])</f>
        <v>Finder AG</v>
      </c>
      <c r="G8199" s="71" t="str">
        <f>IF(ISBLANK(ComponentData[[#This Row],[ManufacturerNumber]]),"",ComponentData[[#This Row],[ManufacturerNumber]])</f>
        <v>62.33.9.220.0600</v>
      </c>
    </row>
    <row r="8200" spans="1:7" ht="14.45" customHeight="1">
      <c r="A8200" s="66">
        <v>8199</v>
      </c>
      <c r="B8200" s="71" t="str">
        <f>IF(ISBLANK(ComponentData[[#This Row],[Description]]),"",ComponentData[[#This Row],[Description]])</f>
        <v>Cubicle external control cable</v>
      </c>
      <c r="C8200" s="71" t="str">
        <f>IF(ISBLANK(ComponentData[[#This Row],[TypeDesignations]]),"",ComponentData[[#This Row],[TypeDesignations]])</f>
        <v>2x16mm²</v>
      </c>
      <c r="D8200" s="71" t="str">
        <f>IF(ISBLANK(ComponentData[[#This Row],[Voltage]]),"",ComponentData[[#This Row],[Voltage]])</f>
        <v>Uo/U: 600/1000V, Utest: 4000V</v>
      </c>
      <c r="E8200" s="71" t="str">
        <f>IF(ISBLANK(ComponentData[[#This Row],[Remark]]),"",ComponentData[[#This Row],[Remark]])</f>
        <v>1...2</v>
      </c>
      <c r="F8200" s="71" t="str">
        <f>IF(ISBLANK(ComponentData[[#This Row],[Manufacturer]]),"",ComponentData[[#This Row],[Manufacturer]])</f>
        <v>ABB</v>
      </c>
      <c r="G8200" s="71" t="str">
        <f>IF(ISBLANK(ComponentData[[#This Row],[ManufacturerNumber]]),"",ComponentData[[#This Row],[ManufacturerNumber]])</f>
        <v>080058</v>
      </c>
    </row>
    <row r="8201" spans="1:7" ht="14.45" customHeight="1">
      <c r="A8201" s="66">
        <v>8200</v>
      </c>
      <c r="B8201" s="71" t="str">
        <f>IF(ISBLANK(ComponentData[[#This Row],[Description]]),"",ComponentData[[#This Row],[Description]])</f>
        <v>Communication interface module</v>
      </c>
      <c r="C8201" s="71" t="str">
        <f>IF(ISBLANK(ComponentData[[#This Row],[TypeDesignations]]),"",ComponentData[[#This Row],[TypeDesignations]])</f>
        <v>GCD-4ODTB</v>
      </c>
      <c r="D8201" s="71" t="str">
        <f>IF(ISBLANK(ComponentData[[#This Row],[Voltage]]),"",ComponentData[[#This Row],[Voltage]])</f>
        <v>4xRJ61</v>
      </c>
      <c r="E8201" s="71" t="str">
        <f>IF(ISBLANK(ComponentData[[#This Row],[Remark]]),"",ComponentData[[#This Row],[Remark]])</f>
        <v/>
      </c>
      <c r="F8201" s="71" t="str">
        <f>IF(ISBLANK(ComponentData[[#This Row],[Manufacturer]]),"",ComponentData[[#This Row],[Manufacturer]])</f>
        <v>Nec</v>
      </c>
      <c r="G8201" s="71" t="str">
        <f>IF(ISBLANK(ComponentData[[#This Row],[ManufacturerNumber]]),"",ComponentData[[#This Row],[ManufacturerNumber]])</f>
        <v/>
      </c>
    </row>
    <row r="8202" spans="1:7" ht="14.45" customHeight="1">
      <c r="A8202" s="66">
        <v>8201</v>
      </c>
      <c r="B8202" s="71" t="str">
        <f>IF(ISBLANK(ComponentData[[#This Row],[Description]]),"",ComponentData[[#This Row],[Description]])</f>
        <v>Switch Ethernet</v>
      </c>
      <c r="C8202" s="71" t="str">
        <f>IF(ISBLANK(ComponentData[[#This Row],[TypeDesignations]]),"",ComponentData[[#This Row],[TypeDesignations]])</f>
        <v>EAGLE30</v>
      </c>
      <c r="D8202" s="71" t="str">
        <f>IF(ISBLANK(ComponentData[[#This Row],[Voltage]]),"",ComponentData[[#This Row],[Voltage]])</f>
        <v>Dual PS 48-320 VDC 88-265 VAC</v>
      </c>
      <c r="E8202" s="71" t="str">
        <f>IF(ISBLANK(ComponentData[[#This Row],[Remark]]),"",ComponentData[[#This Row],[Remark]])</f>
        <v>no slots, screw terminals</v>
      </c>
      <c r="F8202" s="71" t="str">
        <f>IF(ISBLANK(ComponentData[[#This Row],[Manufacturer]]),"",ComponentData[[#This Row],[Manufacturer]])</f>
        <v>HIRSCHMANN</v>
      </c>
      <c r="G8202" s="71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6">
        <v>8202</v>
      </c>
      <c r="B8203" s="71" t="str">
        <f>IF(ISBLANK(ComponentData[[#This Row],[Description]]),"",ComponentData[[#This Row],[Description]])</f>
        <v>Auxiliary relay</v>
      </c>
      <c r="C8203" s="71" t="str">
        <f>IF(ISBLANK(ComponentData[[#This Row],[TypeDesignations]]),"",ComponentData[[#This Row],[TypeDesignations]])</f>
        <v>RS.13</v>
      </c>
      <c r="D8203" s="71" t="str">
        <f>IF(ISBLANK(ComponentData[[#This Row],[Voltage]]),"",ComponentData[[#This Row],[Voltage]])</f>
        <v>110VDC</v>
      </c>
      <c r="E8203" s="71" t="str">
        <f>IF(ISBLANK(ComponentData[[#This Row],[Remark]]),"",ComponentData[[#This Row],[Remark]])</f>
        <v>3CO</v>
      </c>
      <c r="F8203" s="71" t="str">
        <f>IF(ISBLANK(ComponentData[[#This Row],[Manufacturer]]),"",ComponentData[[#This Row],[Manufacturer]])</f>
        <v>Finder</v>
      </c>
      <c r="G8203" s="71" t="str">
        <f>IF(ISBLANK(ComponentData[[#This Row],[ManufacturerNumber]]),"",ComponentData[[#This Row],[ManufacturerNumber]])</f>
        <v>RS.13.9.125.0000</v>
      </c>
    </row>
    <row r="8204" spans="1:7" ht="14.45" customHeight="1">
      <c r="A8204" s="66">
        <v>8203</v>
      </c>
      <c r="B8204" s="71" t="str">
        <f>IF(ISBLANK(ComponentData[[#This Row],[Description]]),"",ComponentData[[#This Row],[Description]])</f>
        <v>Numerical busbar protection IED</v>
      </c>
      <c r="C8204" s="71" t="str">
        <f>IF(ISBLANK(ComponentData[[#This Row],[TypeDesignations]]),"",ComponentData[[#This Row],[TypeDesignations]])</f>
        <v>REB670</v>
      </c>
      <c r="D8204" s="71" t="str">
        <f>IF(ISBLANK(ComponentData[[#This Row],[Voltage]]),"",ComponentData[[#This Row],[Voltage]])</f>
        <v>B20, VER. 1.2 CONFIGURED</v>
      </c>
      <c r="E8204" s="71" t="str">
        <f>IF(ISBLANK(ComponentData[[#This Row],[Remark]]),"",ComponentData[[#This Row],[Remark]])</f>
        <v/>
      </c>
      <c r="F8204" s="71" t="str">
        <f>IF(ISBLANK(ComponentData[[#This Row],[Manufacturer]]),"",ComponentData[[#This Row],[Manufacturer]])</f>
        <v>ABB</v>
      </c>
      <c r="G8204" s="71" t="str">
        <f>IF(ISBLANK(ComponentData[[#This Row],[ManufacturerNumber]]),"",ComponentData[[#This Row],[ManufacturerNumber]])</f>
        <v>To be defined</v>
      </c>
    </row>
    <row r="8205" spans="1:7" ht="14.45" customHeight="1">
      <c r="A8205" s="66">
        <v>8204</v>
      </c>
      <c r="B8205" s="71" t="str">
        <f>IF(ISBLANK(ComponentData[[#This Row],[Description]]),"",ComponentData[[#This Row],[Description]])</f>
        <v>Auxiliary contact block</v>
      </c>
      <c r="C8205" s="71" t="str">
        <f>IF(ISBLANK(ComponentData[[#This Row],[TypeDesignations]]),"",ComponentData[[#This Row],[TypeDesignations]])</f>
        <v>BEA16-4</v>
      </c>
      <c r="D8205" s="71" t="str">
        <f>IF(ISBLANK(ComponentData[[#This Row],[Voltage]]),"",ComponentData[[#This Row],[Voltage]])</f>
        <v/>
      </c>
      <c r="E8205" s="71" t="str">
        <f>IF(ISBLANK(ComponentData[[#This Row],[Remark]]),"",ComponentData[[#This Row],[Remark]])</f>
        <v/>
      </c>
      <c r="F8205" s="71" t="str">
        <f>IF(ISBLANK(ComponentData[[#This Row],[Manufacturer]]),"",ComponentData[[#This Row],[Manufacturer]])</f>
        <v>ABB</v>
      </c>
      <c r="G8205" s="71" t="str">
        <f>IF(ISBLANK(ComponentData[[#This Row],[ManufacturerNumber]]),"",ComponentData[[#This Row],[ManufacturerNumber]])</f>
        <v>1SBN081311R1000</v>
      </c>
    </row>
    <row r="8206" spans="1:7" ht="14.45" customHeight="1">
      <c r="A8206" s="66">
        <v>8205</v>
      </c>
      <c r="B8206" s="71" t="str">
        <f>IF(ISBLANK(ComponentData[[#This Row],[Description]]),"",ComponentData[[#This Row],[Description]])</f>
        <v>Ethernet switch</v>
      </c>
      <c r="C8206" s="71" t="str">
        <f>IF(ISBLANK(ComponentData[[#This Row],[TypeDesignations]]),"",ComponentData[[#This Row],[TypeDesignations]])</f>
        <v>AFS650-8</v>
      </c>
      <c r="D8206" s="71" t="str">
        <f>IF(ISBLANK(ComponentData[[#This Row],[Voltage]]),"",ComponentData[[#This Row],[Voltage]])</f>
        <v>Dual PS 18V-60VDC</v>
      </c>
      <c r="E8206" s="71" t="str">
        <f>IF(ISBLANK(ComponentData[[#This Row],[Remark]]),"",ComponentData[[#This Row],[Remark]])</f>
        <v>8 ports, screw terminals, LL</v>
      </c>
      <c r="F8206" s="71" t="str">
        <f>IF(ISBLANK(ComponentData[[#This Row],[Manufacturer]]),"",ComponentData[[#This Row],[Manufacturer]])</f>
        <v>ABB</v>
      </c>
      <c r="G8206" s="71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6">
        <v>8206</v>
      </c>
      <c r="B8207" s="71" t="str">
        <f>IF(ISBLANK(ComponentData[[#This Row],[Description]]),"",ComponentData[[#This Row],[Description]])</f>
        <v>Switch handle</v>
      </c>
      <c r="C8207" s="71" t="str">
        <f>IF(ISBLANK(ComponentData[[#This Row],[TypeDesignations]]),"",ComponentData[[#This Row],[TypeDesignations]])</f>
        <v>MP1-10B</v>
      </c>
      <c r="D8207" s="71" t="str">
        <f>IF(ISBLANK(ComponentData[[#This Row],[Voltage]]),"",ComponentData[[#This Row],[Voltage]])</f>
        <v>Black plastic bezel, 29mm cut-out</v>
      </c>
      <c r="E8207" s="71" t="str">
        <f>IF(ISBLANK(ComponentData[[#This Row],[Remark]]),"",ComponentData[[#This Row],[Remark]])</f>
        <v>2 Position selector short handle</v>
      </c>
      <c r="F8207" s="71" t="str">
        <f>IF(ISBLANK(ComponentData[[#This Row],[Manufacturer]]),"",ComponentData[[#This Row],[Manufacturer]])</f>
        <v>ABB</v>
      </c>
      <c r="G8207" s="71" t="str">
        <f>IF(ISBLANK(ComponentData[[#This Row],[ManufacturerNumber]]),"",ComponentData[[#This Row],[ManufacturerNumber]])</f>
        <v>1SFA611100R1006</v>
      </c>
    </row>
    <row r="8208" spans="1:7" ht="14.45" customHeight="1">
      <c r="A8208" s="66">
        <v>8207</v>
      </c>
      <c r="B8208" s="71" t="str">
        <f>IF(ISBLANK(ComponentData[[#This Row],[Description]]),"",ComponentData[[#This Row],[Description]])</f>
        <v/>
      </c>
      <c r="C8208" s="71" t="str">
        <f>IF(ISBLANK(ComponentData[[#This Row],[TypeDesignations]]),"",ComponentData[[#This Row],[TypeDesignations]])</f>
        <v/>
      </c>
      <c r="D8208" s="71" t="str">
        <f>IF(ISBLANK(ComponentData[[#This Row],[Voltage]]),"",ComponentData[[#This Row],[Voltage]])</f>
        <v/>
      </c>
      <c r="E8208" s="71" t="str">
        <f>IF(ISBLANK(ComponentData[[#This Row],[Remark]]),"",ComponentData[[#This Row],[Remark]])</f>
        <v/>
      </c>
      <c r="F8208" s="71" t="str">
        <f>IF(ISBLANK(ComponentData[[#This Row],[Manufacturer]]),"",ComponentData[[#This Row],[Manufacturer]])</f>
        <v/>
      </c>
      <c r="G8208" s="71" t="str">
        <f>IF(ISBLANK(ComponentData[[#This Row],[ManufacturerNumber]]),"",ComponentData[[#This Row],[ManufacturerNumber]])</f>
        <v/>
      </c>
    </row>
    <row r="8209" spans="1:7" ht="14.45" customHeight="1">
      <c r="A8209" s="66">
        <v>8208</v>
      </c>
      <c r="B8209" s="71" t="str">
        <f>IF(ISBLANK(ComponentData[[#This Row],[Description]]),"",ComponentData[[#This Row],[Description]])</f>
        <v>Inside view</v>
      </c>
      <c r="C8209" s="71" t="str">
        <f>IF(ISBLANK(ComponentData[[#This Row],[TypeDesignations]]),"",ComponentData[[#This Row],[TypeDesignations]])</f>
        <v>Top enclosure system (TS)</v>
      </c>
      <c r="D8209" s="71" t="str">
        <f>IF(ISBLANK(ComponentData[[#This Row],[Voltage]]),"",ComponentData[[#This Row],[Voltage]])</f>
        <v>1800x1200mm</v>
      </c>
      <c r="E8209" s="71" t="str">
        <f>IF(ISBLANK(ComponentData[[#This Row],[Remark]]),"",ComponentData[[#This Row],[Remark]])</f>
        <v/>
      </c>
      <c r="F8209" s="71" t="str">
        <f>IF(ISBLANK(ComponentData[[#This Row],[Manufacturer]]),"",ComponentData[[#This Row],[Manufacturer]])</f>
        <v>Rittal</v>
      </c>
      <c r="G8209" s="71" t="str">
        <f>IF(ISBLANK(ComponentData[[#This Row],[ManufacturerNumber]]),"",ComponentData[[#This Row],[ManufacturerNumber]])</f>
        <v/>
      </c>
    </row>
    <row r="8210" spans="1:7" ht="14.45" customHeight="1">
      <c r="A8210" s="66">
        <v>8209</v>
      </c>
      <c r="B8210" s="71" t="str">
        <f>IF(ISBLANK(ComponentData[[#This Row],[Description]]),"",ComponentData[[#This Row],[Description]])</f>
        <v>Data cable</v>
      </c>
      <c r="C8210" s="71" t="str">
        <f>IF(ISBLANK(ComponentData[[#This Row],[TypeDesignations]]),"",ComponentData[[#This Row],[TypeDesignations]])</f>
        <v>LSZH 8x2x0.20mm²</v>
      </c>
      <c r="D8210" s="71" t="str">
        <f>IF(ISBLANK(ComponentData[[#This Row],[Voltage]]),"",ComponentData[[#This Row],[Voltage]])</f>
        <v>8x2x0.20mm²</v>
      </c>
      <c r="E8210" s="71" t="str">
        <f>IF(ISBLANK(ComponentData[[#This Row],[Remark]]),"",ComponentData[[#This Row],[Remark]])</f>
        <v>Halogenfree shielded cable with twisted pair</v>
      </c>
      <c r="F8210" s="71" t="str">
        <f>IF(ISBLANK(ComponentData[[#This Row],[Manufacturer]]),"",ComponentData[[#This Row],[Manufacturer]])</f>
        <v>ALPHA</v>
      </c>
      <c r="G8210" s="71" t="str">
        <f>IF(ISBLANK(ComponentData[[#This Row],[ManufacturerNumber]]),"",ComponentData[[#This Row],[ManufacturerNumber]])</f>
        <v>5478L</v>
      </c>
    </row>
    <row r="8211" spans="1:7" ht="14.45" customHeight="1">
      <c r="A8211" s="66">
        <v>8210</v>
      </c>
      <c r="B8211" s="71" t="str">
        <f>IF(ISBLANK(ComponentData[[#This Row],[Description]]),"",ComponentData[[#This Row],[Description]])</f>
        <v>Communication interface module</v>
      </c>
      <c r="C8211" s="71" t="str">
        <f>IF(ISBLANK(ComponentData[[#This Row],[TypeDesignations]]),"",ComponentData[[#This Row],[TypeDesignations]])</f>
        <v>COM11</v>
      </c>
      <c r="D8211" s="71" t="str">
        <f>IF(ISBLANK(ComponentData[[#This Row],[Voltage]]),"",ComponentData[[#This Row],[Voltage]])</f>
        <v>2xFO</v>
      </c>
      <c r="E8211" s="71" t="str">
        <f>IF(ISBLANK(ComponentData[[#This Row],[Remark]]),"",ComponentData[[#This Row],[Remark]])</f>
        <v/>
      </c>
      <c r="F8211" s="71" t="str">
        <f>IF(ISBLANK(ComponentData[[#This Row],[Manufacturer]]),"",ComponentData[[#This Row],[Manufacturer]])</f>
        <v>Schweitzer</v>
      </c>
      <c r="G8211" s="71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6">
        <v>8211</v>
      </c>
      <c r="B8212" s="71" t="str">
        <f>IF(ISBLANK(ComponentData[[#This Row],[Description]]),"",ComponentData[[#This Row],[Description]])</f>
        <v>Binary input/output module</v>
      </c>
      <c r="C8212" s="71" t="str">
        <f>IF(ISBLANK(ComponentData[[#This Row],[TypeDesignations]]),"",ComponentData[[#This Row],[TypeDesignations]])</f>
        <v>Elite 440-446</v>
      </c>
      <c r="D8212" s="71" t="str">
        <f>IF(ISBLANK(ComponentData[[#This Row],[Voltage]]),"",ComponentData[[#This Row],[Voltage]])</f>
        <v>8-40VDC, 230VAC</v>
      </c>
      <c r="E8212" s="71" t="str">
        <f>IF(ISBLANK(ComponentData[[#This Row],[Remark]]),"",ComponentData[[#This Row],[Remark]])</f>
        <v/>
      </c>
      <c r="F8212" s="71" t="str">
        <f>IF(ISBLANK(ComponentData[[#This Row],[Manufacturer]]),"",ComponentData[[#This Row],[Manufacturer]])</f>
        <v>CEWE Instrument</v>
      </c>
      <c r="G8212" s="71" t="str">
        <f>IF(ISBLANK(ComponentData[[#This Row],[ManufacturerNumber]]),"",ComponentData[[#This Row],[ManufacturerNumber]])</f>
        <v>Elite 440-446</v>
      </c>
    </row>
    <row r="8213" spans="1:7" ht="14.45" customHeight="1">
      <c r="A8213" s="66">
        <v>8212</v>
      </c>
      <c r="B8213" s="71" t="str">
        <f>IF(ISBLANK(ComponentData[[#This Row],[Description]]),"",ComponentData[[#This Row],[Description]])</f>
        <v>Cover plate</v>
      </c>
      <c r="C8213" s="71" t="str">
        <f>IF(ISBLANK(ComponentData[[#This Row],[TypeDesignations]]),"",ComponentData[[#This Row],[TypeDesignations]])</f>
        <v>6U</v>
      </c>
      <c r="D8213" s="71" t="str">
        <f>IF(ISBLANK(ComponentData[[#This Row],[Voltage]]),"",ComponentData[[#This Row],[Voltage]])</f>
        <v>6U</v>
      </c>
      <c r="E8213" s="71" t="str">
        <f>IF(ISBLANK(ComponentData[[#This Row],[Remark]]),"",ComponentData[[#This Row],[Remark]])</f>
        <v>RAL7035</v>
      </c>
      <c r="F8213" s="71" t="str">
        <f>IF(ISBLANK(ComponentData[[#This Row],[Manufacturer]]),"",ComponentData[[#This Row],[Manufacturer]])</f>
        <v/>
      </c>
      <c r="G8213" s="71" t="str">
        <f>IF(ISBLANK(ComponentData[[#This Row],[ManufacturerNumber]]),"",ComponentData[[#This Row],[ManufacturerNumber]])</f>
        <v/>
      </c>
    </row>
    <row r="8214" spans="1:7" ht="14.45" customHeight="1">
      <c r="A8214" s="66">
        <v>8213</v>
      </c>
      <c r="B8214" s="71" t="str">
        <f>IF(ISBLANK(ComponentData[[#This Row],[Description]]),"",ComponentData[[#This Row],[Description]])</f>
        <v>Energy Meter</v>
      </c>
      <c r="C8214" s="71" t="str">
        <f>IF(ISBLANK(ComponentData[[#This Row],[TypeDesignations]]),"",ComponentData[[#This Row],[TypeDesignations]])</f>
        <v>A6000</v>
      </c>
      <c r="D8214" s="71" t="str">
        <f>IF(ISBLANK(ComponentData[[#This Row],[Voltage]]),"",ComponentData[[#This Row],[Voltage]])</f>
        <v>100-240VAC</v>
      </c>
      <c r="E8214" s="71" t="str">
        <f>IF(ISBLANK(ComponentData[[#This Row],[Remark]]),"",ComponentData[[#This Row],[Remark]])</f>
        <v/>
      </c>
      <c r="F8214" s="71" t="str">
        <f>IF(ISBLANK(ComponentData[[#This Row],[Manufacturer]]),"",ComponentData[[#This Row],[Manufacturer]])</f>
        <v/>
      </c>
      <c r="G8214" s="71" t="str">
        <f>IF(ISBLANK(ComponentData[[#This Row],[ManufacturerNumber]]),"",ComponentData[[#This Row],[ManufacturerNumber]])</f>
        <v>1ZSC000936-7</v>
      </c>
    </row>
    <row r="8215" spans="1:7" ht="14.45" customHeight="1">
      <c r="A8215" s="66">
        <v>8214</v>
      </c>
      <c r="B8215" s="71" t="str">
        <f>IF(ISBLANK(ComponentData[[#This Row],[Description]]),"",ComponentData[[#This Row],[Description]])</f>
        <v>Roseta 2xSC</v>
      </c>
      <c r="C8215" s="71" t="str">
        <f>IF(ISBLANK(ComponentData[[#This Row],[TypeDesignations]]),"",ComponentData[[#This Row],[TypeDesignations]])</f>
        <v>Roseta 2xSC</v>
      </c>
      <c r="D8215" s="71" t="str">
        <f>IF(ISBLANK(ComponentData[[#This Row],[Voltage]]),"",ComponentData[[#This Row],[Voltage]])</f>
        <v>SC connectors</v>
      </c>
      <c r="E8215" s="71" t="str">
        <f>IF(ISBLANK(ComponentData[[#This Row],[Remark]]),"",ComponentData[[#This Row],[Remark]])</f>
        <v>2xSC</v>
      </c>
      <c r="F8215" s="71" t="str">
        <f>IF(ISBLANK(ComponentData[[#This Row],[Manufacturer]]),"",ComponentData[[#This Row],[Manufacturer]])</f>
        <v>Rackmatik</v>
      </c>
      <c r="G8215" s="71" t="str">
        <f>IF(ISBLANK(ComponentData[[#This Row],[ManufacturerNumber]]),"",ComponentData[[#This Row],[ManufacturerNumber]])</f>
        <v/>
      </c>
    </row>
    <row r="8216" spans="1:7" ht="14.45" customHeight="1">
      <c r="A8216" s="66">
        <v>8215</v>
      </c>
      <c r="B8216" s="71" t="str">
        <f>IF(ISBLANK(ComponentData[[#This Row],[Description]]),"",ComponentData[[#This Row],[Description]])</f>
        <v>Energy meter</v>
      </c>
      <c r="C8216" s="71" t="str">
        <f>IF(ISBLANK(ComponentData[[#This Row],[TypeDesignations]]),"",ComponentData[[#This Row],[TypeDesignations]])</f>
        <v>Prometer-R</v>
      </c>
      <c r="D8216" s="71" t="str">
        <f>IF(ISBLANK(ComponentData[[#This Row],[Voltage]]),"",ComponentData[[#This Row],[Voltage]])</f>
        <v>2x30-276VAC/40-400VDC</v>
      </c>
      <c r="E8216" s="71" t="str">
        <f>IF(ISBLANK(ComponentData[[#This Row],[Remark]]),"",ComponentData[[#This Row],[Remark]])</f>
        <v>Class 0.5S, 6xbinary output, 4xbinary input, 2xRS422</v>
      </c>
      <c r="F8216" s="71" t="str">
        <f>IF(ISBLANK(ComponentData[[#This Row],[Manufacturer]]),"",ComponentData[[#This Row],[Manufacturer]])</f>
        <v>CEWE Instrument</v>
      </c>
      <c r="G8216" s="71" t="str">
        <f>IF(ISBLANK(ComponentData[[#This Row],[ManufacturerNumber]]),"",ComponentData[[#This Row],[ManufacturerNumber]])</f>
        <v>366214112</v>
      </c>
    </row>
    <row r="8217" spans="1:7" ht="14.45" customHeight="1">
      <c r="A8217" s="66">
        <v>8216</v>
      </c>
      <c r="B8217" s="71" t="str">
        <f>IF(ISBLANK(ComponentData[[#This Row],[Description]]),"",ComponentData[[#This Row],[Description]])</f>
        <v>Binary output module</v>
      </c>
      <c r="C8217" s="71" t="str">
        <f>IF(ISBLANK(ComponentData[[#This Row],[TypeDesignations]]),"",ComponentData[[#This Row],[TypeDesignations]])</f>
        <v>Micom P14x</v>
      </c>
      <c r="D8217" s="71" t="str">
        <f>IF(ISBLANK(ComponentData[[#This Row],[Voltage]]),"",ComponentData[[#This Row],[Voltage]])</f>
        <v/>
      </c>
      <c r="E8217" s="71" t="str">
        <f>IF(ISBLANK(ComponentData[[#This Row],[Remark]]),"",ComponentData[[#This Row],[Remark]])</f>
        <v>7xBinary output</v>
      </c>
      <c r="F8217" s="71" t="str">
        <f>IF(ISBLANK(ComponentData[[#This Row],[Manufacturer]]),"",ComponentData[[#This Row],[Manufacturer]])</f>
        <v>Alstom</v>
      </c>
      <c r="G8217" s="71" t="str">
        <f>IF(ISBLANK(ComponentData[[#This Row],[ManufacturerNumber]]),"",ComponentData[[#This Row],[ManufacturerNumber]])</f>
        <v/>
      </c>
    </row>
    <row r="8218" spans="1:7" ht="14.45" customHeight="1">
      <c r="A8218" s="66">
        <v>8217</v>
      </c>
      <c r="B8218" s="71" t="str">
        <f>IF(ISBLANK(ComponentData[[#This Row],[Description]]),"",ComponentData[[#This Row],[Description]])</f>
        <v>Generic cable coloured</v>
      </c>
      <c r="C8218" s="71" t="str">
        <f>IF(ISBLANK(ComponentData[[#This Row],[TypeDesignations]]),"",ComponentData[[#This Row],[TypeDesignations]])</f>
        <v>5x10mm²</v>
      </c>
      <c r="D8218" s="71" t="str">
        <f>IF(ISBLANK(ComponentData[[#This Row],[Voltage]]),"",ComponentData[[#This Row],[Voltage]])</f>
        <v/>
      </c>
      <c r="E8218" s="71" t="str">
        <f>IF(ISBLANK(ComponentData[[#This Row],[Remark]]),"",ComponentData[[#This Row],[Remark]])</f>
        <v>&amp;#231783;, &amp;#231782;, &amp;#231790;, &amp;#231788;, &amp;#231796;</v>
      </c>
      <c r="F8218" s="71" t="str">
        <f>IF(ISBLANK(ComponentData[[#This Row],[Manufacturer]]),"",ComponentData[[#This Row],[Manufacturer]])</f>
        <v/>
      </c>
      <c r="G8218" s="71" t="str">
        <f>IF(ISBLANK(ComponentData[[#This Row],[ManufacturerNumber]]),"",ComponentData[[#This Row],[ManufacturerNumber]])</f>
        <v/>
      </c>
    </row>
    <row r="8219" spans="1:7" ht="14.45" customHeight="1">
      <c r="A8219" s="66">
        <v>8218</v>
      </c>
      <c r="B8219" s="71" t="str">
        <f>IF(ISBLANK(ComponentData[[#This Row],[Description]]),"",ComponentData[[#This Row],[Description]])</f>
        <v>Generic cable</v>
      </c>
      <c r="C8219" s="71" t="str">
        <f>IF(ISBLANK(ComponentData[[#This Row],[TypeDesignations]]),"",ComponentData[[#This Row],[TypeDesignations]])</f>
        <v>7x6mm²</v>
      </c>
      <c r="D8219" s="71" t="str">
        <f>IF(ISBLANK(ComponentData[[#This Row],[Voltage]]),"",ComponentData[[#This Row],[Voltage]])</f>
        <v/>
      </c>
      <c r="E8219" s="71" t="str">
        <f>IF(ISBLANK(ComponentData[[#This Row],[Remark]]),"",ComponentData[[#This Row],[Remark]])</f>
        <v>1...7</v>
      </c>
      <c r="F8219" s="71" t="str">
        <f>IF(ISBLANK(ComponentData[[#This Row],[Manufacturer]]),"",ComponentData[[#This Row],[Manufacturer]])</f>
        <v/>
      </c>
      <c r="G8219" s="71" t="str">
        <f>IF(ISBLANK(ComponentData[[#This Row],[ManufacturerNumber]]),"",ComponentData[[#This Row],[ManufacturerNumber]])</f>
        <v/>
      </c>
    </row>
    <row r="8220" spans="1:7" ht="14.45" customHeight="1">
      <c r="A8220" s="66">
        <v>8219</v>
      </c>
      <c r="B8220" s="71" t="str">
        <f>IF(ISBLANK(ComponentData[[#This Row],[Description]]),"",ComponentData[[#This Row],[Description]])</f>
        <v>Interface terminal relay</v>
      </c>
      <c r="C8220" s="71" t="str">
        <f>IF(ISBLANK(ComponentData[[#This Row],[TypeDesignations]]),"",ComponentData[[#This Row],[TypeDesignations]])</f>
        <v>PLC-OSC-125DC/ 48DC/100</v>
      </c>
      <c r="D8220" s="71" t="str">
        <f>IF(ISBLANK(ComponentData[[#This Row],[Voltage]]),"",ComponentData[[#This Row],[Voltage]])</f>
        <v>Input: 125VDC, Output: 3 - 48VDC/100mA</v>
      </c>
      <c r="E8220" s="71" t="str">
        <f>IF(ISBLANK(ComponentData[[#This Row],[Remark]]),"",ComponentData[[#This Row],[Remark]])</f>
        <v>1NO</v>
      </c>
      <c r="F8220" s="71" t="str">
        <f>IF(ISBLANK(ComponentData[[#This Row],[Manufacturer]]),"",ComponentData[[#This Row],[Manufacturer]])</f>
        <v>Phoenix Contact</v>
      </c>
      <c r="G8220" s="71" t="str">
        <f>IF(ISBLANK(ComponentData[[#This Row],[ManufacturerNumber]]),"",ComponentData[[#This Row],[ManufacturerNumber]])</f>
        <v>2980047</v>
      </c>
    </row>
    <row r="8221" spans="1:7" ht="14.45" customHeight="1">
      <c r="A8221" s="66">
        <v>8220</v>
      </c>
      <c r="B8221" s="71" t="str">
        <f>IF(ISBLANK(ComponentData[[#This Row],[Description]]),"",ComponentData[[#This Row],[Description]])</f>
        <v>Side view</v>
      </c>
      <c r="C8221" s="71" t="str">
        <f>IF(ISBLANK(ComponentData[[#This Row],[TypeDesignations]]),"",ComponentData[[#This Row],[TypeDesignations]])</f>
        <v>AFS670/AFS675/AFS677/AFR677</v>
      </c>
      <c r="D8221" s="71" t="str">
        <f>IF(ISBLANK(ComponentData[[#This Row],[Voltage]]),"",ComponentData[[#This Row],[Voltage]])</f>
        <v/>
      </c>
      <c r="E8221" s="71" t="str">
        <f>IF(ISBLANK(ComponentData[[#This Row],[Remark]]),"",ComponentData[[#This Row],[Remark]])</f>
        <v/>
      </c>
      <c r="F8221" s="71" t="str">
        <f>IF(ISBLANK(ComponentData[[#This Row],[Manufacturer]]),"",ComponentData[[#This Row],[Manufacturer]])</f>
        <v>ABB</v>
      </c>
      <c r="G8221" s="71" t="str">
        <f>IF(ISBLANK(ComponentData[[#This Row],[ManufacturerNumber]]),"",ComponentData[[#This Row],[ManufacturerNumber]])</f>
        <v/>
      </c>
    </row>
    <row r="8222" spans="1:7" ht="14.45" customHeight="1">
      <c r="A8222" s="66">
        <v>8221</v>
      </c>
      <c r="B8222" s="71" t="str">
        <f>IF(ISBLANK(ComponentData[[#This Row],[Description]]),"",ComponentData[[#This Row],[Description]])</f>
        <v>End bracket</v>
      </c>
      <c r="C8222" s="71" t="str">
        <f>IF(ISBLANK(ComponentData[[#This Row],[TypeDesignations]]),"",ComponentData[[#This Row],[TypeDesignations]])</f>
        <v>Clipfix 35</v>
      </c>
      <c r="D8222" s="71" t="str">
        <f>IF(ISBLANK(ComponentData[[#This Row],[Voltage]]),"",ComponentData[[#This Row],[Voltage]])</f>
        <v/>
      </c>
      <c r="E8222" s="71" t="str">
        <f>IF(ISBLANK(ComponentData[[#This Row],[Remark]]),"",ComponentData[[#This Row],[Remark]])</f>
        <v/>
      </c>
      <c r="F8222" s="71" t="str">
        <f>IF(ISBLANK(ComponentData[[#This Row],[Manufacturer]]),"",ComponentData[[#This Row],[Manufacturer]])</f>
        <v>Phoenix Contact</v>
      </c>
      <c r="G8222" s="71" t="str">
        <f>IF(ISBLANK(ComponentData[[#This Row],[ManufacturerNumber]]),"",ComponentData[[#This Row],[ManufacturerNumber]])</f>
        <v>3022218</v>
      </c>
    </row>
    <row r="8223" spans="1:7" ht="14.45" customHeight="1">
      <c r="A8223" s="66">
        <v>8222</v>
      </c>
      <c r="B8223" s="71" t="str">
        <f>IF(ISBLANK(ComponentData[[#This Row],[Description]]),"",ComponentData[[#This Row],[Description]])</f>
        <v>Front view</v>
      </c>
      <c r="C8223" s="71" t="str">
        <f>IF(ISBLANK(ComponentData[[#This Row],[TypeDesignations]]),"",ComponentData[[#This Row],[TypeDesignations]])</f>
        <v>RFL 107460</v>
      </c>
      <c r="D8223" s="71" t="str">
        <f>IF(ISBLANK(ComponentData[[#This Row],[Voltage]]),"",ComponentData[[#This Row],[Voltage]])</f>
        <v>1U</v>
      </c>
      <c r="E8223" s="71" t="str">
        <f>IF(ISBLANK(ComponentData[[#This Row],[Remark]]),"",ComponentData[[#This Row],[Remark]])</f>
        <v/>
      </c>
      <c r="F8223" s="71" t="str">
        <f>IF(ISBLANK(ComponentData[[#This Row],[Manufacturer]]),"",ComponentData[[#This Row],[Manufacturer]])</f>
        <v>RFL Electronics</v>
      </c>
      <c r="G8223" s="71" t="str">
        <f>IF(ISBLANK(ComponentData[[#This Row],[ManufacturerNumber]]),"",ComponentData[[#This Row],[ManufacturerNumber]])</f>
        <v>107460-5-1</v>
      </c>
    </row>
    <row r="8224" spans="1:7" ht="14.45" customHeight="1">
      <c r="A8224" s="66">
        <v>8223</v>
      </c>
      <c r="B8224" s="71" t="str">
        <f>IF(ISBLANK(ComponentData[[#This Row],[Description]]),"",ComponentData[[#This Row],[Description]])</f>
        <v>Rack casing</v>
      </c>
      <c r="C8224" s="71" t="str">
        <f>IF(ISBLANK(ComponentData[[#This Row],[TypeDesignations]]),"",ComponentData[[#This Row],[TypeDesignations]])</f>
        <v>L30 19" rack casing</v>
      </c>
      <c r="D8224" s="71" t="str">
        <f>IF(ISBLANK(ComponentData[[#This Row],[Voltage]]),"",ComponentData[[#This Row],[Voltage]])</f>
        <v>4U</v>
      </c>
      <c r="E8224" s="71" t="str">
        <f>IF(ISBLANK(ComponentData[[#This Row],[Remark]]),"",ComponentData[[#This Row],[Remark]])</f>
        <v/>
      </c>
      <c r="F8224" s="71" t="str">
        <f>IF(ISBLANK(ComponentData[[#This Row],[Manufacturer]]),"",ComponentData[[#This Row],[Manufacturer]])</f>
        <v>GE Digital Energy</v>
      </c>
      <c r="G8224" s="71" t="str">
        <f>IF(ISBLANK(ComponentData[[#This Row],[ManufacturerNumber]]),"",ComponentData[[#This Row],[ManufacturerNumber]])</f>
        <v>Part of main device</v>
      </c>
    </row>
    <row r="8225" spans="1:7" ht="14.45" customHeight="1">
      <c r="A8225" s="66">
        <v>8224</v>
      </c>
      <c r="B8225" s="71" t="str">
        <f>IF(ISBLANK(ComponentData[[#This Row],[Description]]),"",ComponentData[[#This Row],[Description]])</f>
        <v>Miniature circuit breaker</v>
      </c>
      <c r="C8225" s="71" t="str">
        <f>IF(ISBLANK(ComponentData[[#This Row],[TypeDesignations]]),"",ComponentData[[#This Row],[TypeDesignations]])</f>
        <v>S 202M-K6UC</v>
      </c>
      <c r="D8225" s="71" t="str">
        <f>IF(ISBLANK(ComponentData[[#This Row],[Voltage]]),"",ComponentData[[#This Row],[Voltage]])</f>
        <v>6A</v>
      </c>
      <c r="E8225" s="71" t="str">
        <f>IF(ISBLANK(ComponentData[[#This Row],[Remark]]),"",ComponentData[[#This Row],[Remark]])</f>
        <v>2 pole, 440VAC/440VDC</v>
      </c>
      <c r="F8225" s="71" t="str">
        <f>IF(ISBLANK(ComponentData[[#This Row],[Manufacturer]]),"",ComponentData[[#This Row],[Manufacturer]])</f>
        <v>ABB</v>
      </c>
      <c r="G8225" s="71" t="str">
        <f>IF(ISBLANK(ComponentData[[#This Row],[ManufacturerNumber]]),"",ComponentData[[#This Row],[ManufacturerNumber]])</f>
        <v>2CDS272061R0377</v>
      </c>
    </row>
    <row r="8226" spans="1:7" ht="14.45" customHeight="1">
      <c r="A8226" s="66">
        <v>8225</v>
      </c>
      <c r="B8226" s="71" t="str">
        <f>IF(ISBLANK(ComponentData[[#This Row],[Description]]),"",ComponentData[[#This Row],[Description]])</f>
        <v>Side view</v>
      </c>
      <c r="C8226" s="71" t="str">
        <f>IF(ISBLANK(ComponentData[[#This Row],[TypeDesignations]]),"",ComponentData[[#This Row],[TypeDesignations]])</f>
        <v>Elite 440-446</v>
      </c>
      <c r="D8226" s="71" t="str">
        <f>IF(ISBLANK(ComponentData[[#This Row],[Voltage]]),"",ComponentData[[#This Row],[Voltage]])</f>
        <v>96x96mm</v>
      </c>
      <c r="E8226" s="71" t="str">
        <f>IF(ISBLANK(ComponentData[[#This Row],[Remark]]),"",ComponentData[[#This Row],[Remark]])</f>
        <v/>
      </c>
      <c r="F8226" s="71" t="str">
        <f>IF(ISBLANK(ComponentData[[#This Row],[Manufacturer]]),"",ComponentData[[#This Row],[Manufacturer]])</f>
        <v>CEWE Instrument</v>
      </c>
      <c r="G8226" s="71" t="str">
        <f>IF(ISBLANK(ComponentData[[#This Row],[ManufacturerNumber]]),"",ComponentData[[#This Row],[ManufacturerNumber]])</f>
        <v/>
      </c>
    </row>
    <row r="8227" spans="1:7" ht="14.45" customHeight="1">
      <c r="A8227" s="66">
        <v>8226</v>
      </c>
      <c r="B8227" s="71" t="str">
        <f>IF(ISBLANK(ComponentData[[#This Row],[Description]]),"",ComponentData[[#This Row],[Description]])</f>
        <v>Cover plate</v>
      </c>
      <c r="C8227" s="71" t="str">
        <f>IF(ISBLANK(ComponentData[[#This Row],[TypeDesignations]]),"",ComponentData[[#This Row],[TypeDesignations]])</f>
        <v>3U</v>
      </c>
      <c r="D8227" s="71" t="str">
        <f>IF(ISBLANK(ComponentData[[#This Row],[Voltage]]),"",ComponentData[[#This Row],[Voltage]])</f>
        <v>3U</v>
      </c>
      <c r="E8227" s="71" t="str">
        <f>IF(ISBLANK(ComponentData[[#This Row],[Remark]]),"",ComponentData[[#This Row],[Remark]])</f>
        <v>RAL7035, MCB Saudi</v>
      </c>
      <c r="F8227" s="71" t="str">
        <f>IF(ISBLANK(ComponentData[[#This Row],[Manufacturer]]),"",ComponentData[[#This Row],[Manufacturer]])</f>
        <v>ABB</v>
      </c>
      <c r="G8227" s="71" t="str">
        <f>IF(ISBLANK(ComponentData[[#This Row],[ManufacturerNumber]]),"",ComponentData[[#This Row],[ManufacturerNumber]])</f>
        <v/>
      </c>
    </row>
    <row r="8228" spans="1:7" ht="14.45" customHeight="1">
      <c r="A8228" s="66">
        <v>8227</v>
      </c>
      <c r="B8228" s="71" t="str">
        <f>IF(ISBLANK(ComponentData[[#This Row],[Description]]),"",ComponentData[[#This Row],[Description]])</f>
        <v>Ethernet module</v>
      </c>
      <c r="C8228" s="71" t="str">
        <f>IF(ISBLANK(ComponentData[[#This Row],[TypeDesignations]]),"",ComponentData[[#This Row],[TypeDesignations]])</f>
        <v>8FG01-4EA0</v>
      </c>
      <c r="D8228" s="71" t="str">
        <f>IF(ISBLANK(ComponentData[[#This Row],[Voltage]]),"",ComponentData[[#This Row],[Voltage]])</f>
        <v>4x1000SX - Multimode, 850nm, LC, 500m</v>
      </c>
      <c r="E8228" s="71" t="str">
        <f>IF(ISBLANK(ComponentData[[#This Row],[Remark]]),"",ComponentData[[#This Row],[Remark]])</f>
        <v>LC Connector</v>
      </c>
      <c r="F8228" s="71" t="str">
        <f>IF(ISBLANK(ComponentData[[#This Row],[Manufacturer]]),"",ComponentData[[#This Row],[Manufacturer]])</f>
        <v>Ruggedcom</v>
      </c>
      <c r="G8228" s="71" t="str">
        <f>IF(ISBLANK(ComponentData[[#This Row],[ManufacturerNumber]]),"",ComponentData[[#This Row],[ManufacturerNumber]])</f>
        <v>6GK6000-8FG01-4EA0</v>
      </c>
    </row>
    <row r="8229" spans="1:7" ht="14.45" customHeight="1">
      <c r="A8229" s="66">
        <v>8228</v>
      </c>
      <c r="B8229" s="71" t="str">
        <f>IF(ISBLANK(ComponentData[[#This Row],[Description]]),"",ComponentData[[#This Row],[Description]])</f>
        <v>Push button actuator</v>
      </c>
      <c r="C8229" s="71" t="str">
        <f>IF(ISBLANK(ComponentData[[#This Row],[TypeDesignations]]),"",ComponentData[[#This Row],[TypeDesignations]])</f>
        <v>DX22 PRM TF OW</v>
      </c>
      <c r="D8229" s="71" t="str">
        <f>IF(ISBLANK(ComponentData[[#This Row],[Voltage]]),"",ComponentData[[#This Row],[Voltage]])</f>
        <v>White</v>
      </c>
      <c r="E8229" s="71" t="str">
        <f>IF(ISBLANK(ComponentData[[#This Row],[Remark]]),"",ComponentData[[#This Row],[Remark]])</f>
        <v>Non illuminated</v>
      </c>
      <c r="F8229" s="71" t="str">
        <f>IF(ISBLANK(ComponentData[[#This Row],[Manufacturer]]),"",ComponentData[[#This Row],[Manufacturer]])</f>
        <v>DOMO</v>
      </c>
      <c r="G8229" s="71" t="str">
        <f>IF(ISBLANK(ComponentData[[#This Row],[ManufacturerNumber]]),"",ComponentData[[#This Row],[ManufacturerNumber]])</f>
        <v>DX22 PRM TF OW</v>
      </c>
    </row>
    <row r="8230" spans="1:7" ht="14.45" customHeight="1">
      <c r="A8230" s="66">
        <v>8229</v>
      </c>
      <c r="B8230" s="71" t="str">
        <f>IF(ISBLANK(ComponentData[[#This Row],[Description]]),"",ComponentData[[#This Row],[Description]])</f>
        <v>Push button actuator</v>
      </c>
      <c r="C8230" s="71" t="str">
        <f>IF(ISBLANK(ComponentData[[#This Row],[TypeDesignations]]),"",ComponentData[[#This Row],[TypeDesignations]])</f>
        <v>DX22 PRM TF TB</v>
      </c>
      <c r="D8230" s="71" t="str">
        <f>IF(ISBLANK(ComponentData[[#This Row],[Voltage]]),"",ComponentData[[#This Row],[Voltage]])</f>
        <v>Blue</v>
      </c>
      <c r="E8230" s="71" t="str">
        <f>IF(ISBLANK(ComponentData[[#This Row],[Remark]]),"",ComponentData[[#This Row],[Remark]])</f>
        <v>Illuminated</v>
      </c>
      <c r="F8230" s="71" t="str">
        <f>IF(ISBLANK(ComponentData[[#This Row],[Manufacturer]]),"",ComponentData[[#This Row],[Manufacturer]])</f>
        <v>DOMO</v>
      </c>
      <c r="G8230" s="71" t="str">
        <f>IF(ISBLANK(ComponentData[[#This Row],[ManufacturerNumber]]),"",ComponentData[[#This Row],[ManufacturerNumber]])</f>
        <v>DX22 PRM TF TB</v>
      </c>
    </row>
    <row r="8231" spans="1:7" ht="14.45" customHeight="1">
      <c r="A8231" s="66">
        <v>8230</v>
      </c>
      <c r="B8231" s="71" t="str">
        <f>IF(ISBLANK(ComponentData[[#This Row],[Description]]),"",ComponentData[[#This Row],[Description]])</f>
        <v>Flat panel monitor</v>
      </c>
      <c r="C8231" s="71" t="str">
        <f>IF(ISBLANK(ComponentData[[#This Row],[TypeDesignations]]),"",ComponentData[[#This Row],[TypeDesignations]])</f>
        <v>PPC-3170</v>
      </c>
      <c r="D8231" s="71" t="str">
        <f>IF(ISBLANK(ComponentData[[#This Row],[Voltage]]),"",ComponentData[[#This Row],[Voltage]])</f>
        <v>9-32VDC, optional 100-240VAC</v>
      </c>
      <c r="E8231" s="71" t="str">
        <f>IF(ISBLANK(ComponentData[[#This Row],[Remark]]),"",ComponentData[[#This Row],[Remark]])</f>
        <v>17" rackmounted TFT</v>
      </c>
      <c r="F8231" s="71" t="str">
        <f>IF(ISBLANK(ComponentData[[#This Row],[Manufacturer]]),"",ComponentData[[#This Row],[Manufacturer]])</f>
        <v>Advantech</v>
      </c>
      <c r="G8231" s="71" t="str">
        <f>IF(ISBLANK(ComponentData[[#This Row],[ManufacturerNumber]]),"",ComponentData[[#This Row],[ManufacturerNumber]])</f>
        <v>PPC-3170</v>
      </c>
    </row>
    <row r="8232" spans="1:7" ht="14.45" customHeight="1">
      <c r="A8232" s="66">
        <v>8231</v>
      </c>
      <c r="B8232" s="71" t="str">
        <f>IF(ISBLANK(ComponentData[[#This Row],[Description]]),"",ComponentData[[#This Row],[Description]])</f>
        <v>Disconnect terminal</v>
      </c>
      <c r="C8232" s="71" t="str">
        <f>IF(ISBLANK(ComponentData[[#This Row],[TypeDesignations]]),"",ComponentData[[#This Row],[TypeDesignations]])</f>
        <v>M 6/8.SNB</v>
      </c>
      <c r="D8232" s="71" t="str">
        <f>IF(ISBLANK(ComponentData[[#This Row],[Voltage]]),"",ComponentData[[#This Row],[Voltage]])</f>
        <v>400V, 15A</v>
      </c>
      <c r="E8232" s="71" t="str">
        <f>IF(ISBLANK(ComponentData[[#This Row],[Remark]]),"",ComponentData[[#This Row],[Remark]])</f>
        <v>0.5-6mm², max 2 wires, grey</v>
      </c>
      <c r="F8232" s="71" t="str">
        <f>IF(ISBLANK(ComponentData[[#This Row],[Manufacturer]]),"",ComponentData[[#This Row],[Manufacturer]])</f>
        <v>ABB Entrelec</v>
      </c>
      <c r="G8232" s="71" t="str">
        <f>IF(ISBLANK(ComponentData[[#This Row],[ManufacturerNumber]]),"",ComponentData[[#This Row],[ManufacturerNumber]])</f>
        <v>1SNA115688R2500</v>
      </c>
    </row>
    <row r="8233" spans="1:7" ht="14.45" customHeight="1">
      <c r="A8233" s="66">
        <v>8232</v>
      </c>
      <c r="B8233" s="71" t="str">
        <f>IF(ISBLANK(ComponentData[[#This Row],[Description]]),"",ComponentData[[#This Row],[Description]])</f>
        <v>Disconnect terminal</v>
      </c>
      <c r="C8233" s="71" t="str">
        <f>IF(ISBLANK(ComponentData[[#This Row],[TypeDesignations]]),"",ComponentData[[#This Row],[TypeDesignations]])</f>
        <v>PT 2.5-TWIN-MT</v>
      </c>
      <c r="D8233" s="71" t="str">
        <f>IF(ISBLANK(ComponentData[[#This Row],[Voltage]]),"",ComponentData[[#This Row],[Voltage]])</f>
        <v>400V, 20A</v>
      </c>
      <c r="E8233" s="71" t="str">
        <f>IF(ISBLANK(ComponentData[[#This Row],[Remark]]),"",ComponentData[[#This Row],[Remark]])</f>
        <v>0.14-2.5mm², max 3 wires, grey</v>
      </c>
      <c r="F8233" s="71" t="str">
        <f>IF(ISBLANK(ComponentData[[#This Row],[Manufacturer]]),"",ComponentData[[#This Row],[Manufacturer]])</f>
        <v>Phoenix Contact</v>
      </c>
      <c r="G8233" s="71" t="str">
        <f>IF(ISBLANK(ComponentData[[#This Row],[ManufacturerNumber]]),"",ComponentData[[#This Row],[ManufacturerNumber]])</f>
        <v>3210169</v>
      </c>
    </row>
    <row r="8234" spans="1:7" ht="14.45" customHeight="1">
      <c r="A8234" s="66">
        <v>8233</v>
      </c>
      <c r="B8234" s="71" t="str">
        <f>IF(ISBLANK(ComponentData[[#This Row],[Description]]),"",ComponentData[[#This Row],[Description]])</f>
        <v>Miniature circuit breaker</v>
      </c>
      <c r="C8234" s="71" t="str">
        <f>IF(ISBLANK(ComponentData[[#This Row],[TypeDesignations]]),"",ComponentData[[#This Row],[TypeDesignations]])</f>
        <v>MS132-2.5</v>
      </c>
      <c r="D8234" s="71" t="str">
        <f>IF(ISBLANK(ComponentData[[#This Row],[Voltage]]),"",ComponentData[[#This Row],[Voltage]])</f>
        <v>2.5A</v>
      </c>
      <c r="E8234" s="71" t="str">
        <f>IF(ISBLANK(ComponentData[[#This Row],[Remark]]),"",ComponentData[[#This Row],[Remark]])</f>
        <v>3 pole, 690VAC, 440VDC</v>
      </c>
      <c r="F8234" s="71" t="str">
        <f>IF(ISBLANK(ComponentData[[#This Row],[Manufacturer]]),"",ComponentData[[#This Row],[Manufacturer]])</f>
        <v>ABB</v>
      </c>
      <c r="G8234" s="71" t="str">
        <f>IF(ISBLANK(ComponentData[[#This Row],[ManufacturerNumber]]),"",ComponentData[[#This Row],[ManufacturerNumber]])</f>
        <v>1SAM350000R1007</v>
      </c>
    </row>
    <row r="8235" spans="1:7" ht="14.45" customHeight="1">
      <c r="A8235" s="66">
        <v>8234</v>
      </c>
      <c r="B8235" s="71" t="str">
        <f>IF(ISBLANK(ComponentData[[#This Row],[Description]]),"",ComponentData[[#This Row],[Description]])</f>
        <v>Fault recorder</v>
      </c>
      <c r="C8235" s="71" t="str">
        <f>IF(ISBLANK(ComponentData[[#This Row],[TypeDesignations]]),"",ComponentData[[#This Row],[TypeDesignations]])</f>
        <v>RPV311</v>
      </c>
      <c r="D8235" s="71" t="str">
        <f>IF(ISBLANK(ComponentData[[#This Row],[Voltage]]),"",ComponentData[[#This Row],[Voltage]])</f>
        <v>110-250VDC/100-240VAC, 50/60Hz</v>
      </c>
      <c r="E8235" s="71" t="str">
        <f>IF(ISBLANK(ComponentData[[#This Row],[Remark]]),"",ComponentData[[#This Row],[Remark]])</f>
        <v>3U</v>
      </c>
      <c r="F8235" s="71" t="str">
        <f>IF(ISBLANK(ComponentData[[#This Row],[Manufacturer]]),"",ComponentData[[#This Row],[Manufacturer]])</f>
        <v>Alstom</v>
      </c>
      <c r="G8235" s="71" t="str">
        <f>IF(ISBLANK(ComponentData[[#This Row],[ManufacturerNumber]]),"",ComponentData[[#This Row],[ManufacturerNumber]])</f>
        <v>RPV3113xxxxxxxx</v>
      </c>
    </row>
    <row r="8236" spans="1:7" ht="14.45" customHeight="1">
      <c r="A8236" s="66">
        <v>8235</v>
      </c>
      <c r="B8236" s="71" t="str">
        <f>IF(ISBLANK(ComponentData[[#This Row],[Description]]),"",ComponentData[[#This Row],[Description]])</f>
        <v>Connector for terminal</v>
      </c>
      <c r="C8236" s="71" t="str">
        <f>IF(ISBLANK(ComponentData[[#This Row],[TypeDesignations]]),"",ComponentData[[#This Row],[TypeDesignations]])</f>
        <v>PP-H 2.5/4</v>
      </c>
      <c r="D8236" s="71" t="str">
        <f>IF(ISBLANK(ComponentData[[#This Row],[Voltage]]),"",ComponentData[[#This Row],[Voltage]])</f>
        <v>500V, 20A</v>
      </c>
      <c r="E8236" s="71" t="str">
        <f>IF(ISBLANK(ComponentData[[#This Row],[Remark]]),"",ComponentData[[#This Row],[Remark]])</f>
        <v>0.14-2.5mm², max 1 wire, grey</v>
      </c>
      <c r="F8236" s="71" t="str">
        <f>IF(ISBLANK(ComponentData[[#This Row],[Manufacturer]]),"",ComponentData[[#This Row],[Manufacturer]])</f>
        <v>Phoenix Contact</v>
      </c>
      <c r="G8236" s="71" t="str">
        <f>IF(ISBLANK(ComponentData[[#This Row],[ManufacturerNumber]]),"",ComponentData[[#This Row],[ManufacturerNumber]])</f>
        <v>3209895</v>
      </c>
    </row>
    <row r="8237" spans="1:7" ht="14.45" customHeight="1">
      <c r="A8237" s="66">
        <v>8236</v>
      </c>
      <c r="B8237" s="71" t="str">
        <f>IF(ISBLANK(ComponentData[[#This Row],[Description]]),"",ComponentData[[#This Row],[Description]])</f>
        <v>Converter</v>
      </c>
      <c r="C8237" s="71" t="str">
        <f>IF(ISBLANK(ComponentData[[#This Row],[TypeDesignations]]),"",ComponentData[[#This Row],[TypeDesignations]])</f>
        <v>STEP-PS/1AC/12DC/3</v>
      </c>
      <c r="D8237" s="71" t="str">
        <f>IF(ISBLANK(ComponentData[[#This Row],[Voltage]]),"",ComponentData[[#This Row],[Voltage]])</f>
        <v>85-264VAC, 45-65Hz</v>
      </c>
      <c r="E8237" s="71" t="str">
        <f>IF(ISBLANK(ComponentData[[#This Row],[Remark]]),"",ComponentData[[#This Row],[Remark]])</f>
        <v>95-250VDC, 3A</v>
      </c>
      <c r="F8237" s="71" t="str">
        <f>IF(ISBLANK(ComponentData[[#This Row],[Manufacturer]]),"",ComponentData[[#This Row],[Manufacturer]])</f>
        <v>Phoenix Contact</v>
      </c>
      <c r="G8237" s="71" t="str">
        <f>IF(ISBLANK(ComponentData[[#This Row],[ManufacturerNumber]]),"",ComponentData[[#This Row],[ManufacturerNumber]])</f>
        <v>2868570</v>
      </c>
    </row>
    <row r="8238" spans="1:7" ht="14.45" customHeight="1">
      <c r="A8238" s="66">
        <v>8237</v>
      </c>
      <c r="B8238" s="71" t="str">
        <f>IF(ISBLANK(ComponentData[[#This Row],[Description]]),"",ComponentData[[#This Row],[Description]])</f>
        <v>Communication interface module</v>
      </c>
      <c r="C8238" s="71" t="str">
        <f>IF(ISBLANK(ComponentData[[#This Row],[TypeDesignations]]),"",ComponentData[[#This Row],[TypeDesignations]])</f>
        <v>COM0011</v>
      </c>
      <c r="D8238" s="71" t="str">
        <f>IF(ISBLANK(ComponentData[[#This Row],[Voltage]]),"",ComponentData[[#This Row],[Voltage]])</f>
        <v>RJ45,RS485, IRIG-B</v>
      </c>
      <c r="E8238" s="71" t="str">
        <f>IF(ISBLANK(ComponentData[[#This Row],[Remark]]),"",ComponentData[[#This Row],[Remark]])</f>
        <v/>
      </c>
      <c r="F8238" s="71" t="str">
        <f>IF(ISBLANK(ComponentData[[#This Row],[Manufacturer]]),"",ComponentData[[#This Row],[Manufacturer]])</f>
        <v>ABB</v>
      </c>
      <c r="G8238" s="71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6">
        <v>8238</v>
      </c>
      <c r="B8239" s="71" t="str">
        <f>IF(ISBLANK(ComponentData[[#This Row],[Description]]),"",ComponentData[[#This Row],[Description]])</f>
        <v>Temperature Indicator</v>
      </c>
      <c r="C8239" s="71" t="str">
        <f>IF(ISBLANK(ComponentData[[#This Row],[TypeDesignations]]),"",ComponentData[[#This Row],[TypeDesignations]])</f>
        <v>MONIUNI 3331</v>
      </c>
      <c r="D8239" s="71" t="str">
        <f>IF(ISBLANK(ComponentData[[#This Row],[Voltage]]),"",ComponentData[[#This Row],[Voltage]])</f>
        <v>48-265Vcc/Vac</v>
      </c>
      <c r="E8239" s="71" t="str">
        <f>IF(ISBLANK(ComponentData[[#This Row],[Remark]]),"",ComponentData[[#This Row],[Remark]])</f>
        <v>3x4-20mA, 1xSaida Analogica</v>
      </c>
      <c r="F8239" s="71" t="str">
        <f>IF(ISBLANK(ComponentData[[#This Row],[Manufacturer]]),"",ComponentData[[#This Row],[Manufacturer]])</f>
        <v>Electron</v>
      </c>
      <c r="G8239" s="71" t="str">
        <f>IF(ISBLANK(ComponentData[[#This Row],[ManufacturerNumber]]),"",ComponentData[[#This Row],[ManufacturerNumber]])</f>
        <v>MONIUNI 3331</v>
      </c>
    </row>
    <row r="8240" spans="1:7" ht="14.45" customHeight="1">
      <c r="A8240" s="66">
        <v>8239</v>
      </c>
      <c r="B8240" s="71" t="str">
        <f>IF(ISBLANK(ComponentData[[#This Row],[Description]]),"",ComponentData[[#This Row],[Description]])</f>
        <v>Analogue input module</v>
      </c>
      <c r="C8240" s="71" t="str">
        <f>IF(ISBLANK(ComponentData[[#This Row],[TypeDesignations]]),"",ComponentData[[#This Row],[TypeDesignations]])</f>
        <v>Micom P63x</v>
      </c>
      <c r="D8240" s="71" t="str">
        <f>IF(ISBLANK(ComponentData[[#This Row],[Voltage]]),"",ComponentData[[#This Row],[Voltage]])</f>
        <v>0-20mA</v>
      </c>
      <c r="E8240" s="71" t="str">
        <f>IF(ISBLANK(ComponentData[[#This Row],[Remark]]),"",ComponentData[[#This Row],[Remark]])</f>
        <v>4I</v>
      </c>
      <c r="F8240" s="71" t="str">
        <f>IF(ISBLANK(ComponentData[[#This Row],[Manufacturer]]),"",ComponentData[[#This Row],[Manufacturer]])</f>
        <v>Schneider Electric</v>
      </c>
      <c r="G8240" s="71" t="str">
        <f>IF(ISBLANK(ComponentData[[#This Row],[ManufacturerNumber]]),"",ComponentData[[#This Row],[ManufacturerNumber]])</f>
        <v/>
      </c>
    </row>
    <row r="8241" spans="1:7" ht="14.45" customHeight="1">
      <c r="A8241" s="66">
        <v>8240</v>
      </c>
      <c r="B8241" s="71" t="str">
        <f>IF(ISBLANK(ComponentData[[#This Row],[Description]]),"",ComponentData[[#This Row],[Description]])</f>
        <v>Protection relay</v>
      </c>
      <c r="C8241" s="71" t="str">
        <f>IF(ISBLANK(ComponentData[[#This Row],[TypeDesignations]]),"",ComponentData[[#This Row],[TypeDesignations]])</f>
        <v>SEL487E</v>
      </c>
      <c r="D8241" s="71" t="str">
        <f>IF(ISBLANK(ComponentData[[#This Row],[Voltage]]),"",ComponentData[[#This Row],[Voltage]])</f>
        <v>125-250VDC, 120-240VAC</v>
      </c>
      <c r="E8241" s="71" t="str">
        <f>IF(ISBLANK(ComponentData[[#This Row],[Remark]]),"",ComponentData[[#This Row],[Remark]])</f>
        <v>7U</v>
      </c>
      <c r="F8241" s="71" t="str">
        <f>IF(ISBLANK(ComponentData[[#This Row],[Manufacturer]]),"",ComponentData[[#This Row],[Manufacturer]])</f>
        <v>Schweitzer</v>
      </c>
      <c r="G8241" s="71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6">
        <v>8241</v>
      </c>
      <c r="B8242" s="71" t="str">
        <f>IF(ISBLANK(ComponentData[[#This Row],[Description]]),"",ComponentData[[#This Row],[Description]])</f>
        <v>Rack casing</v>
      </c>
      <c r="C8242" s="71" t="str">
        <f>IF(ISBLANK(ComponentData[[#This Row],[TypeDesignations]]),"",ComponentData[[#This Row],[TypeDesignations]])</f>
        <v>Rack casing 6U</v>
      </c>
      <c r="D8242" s="71" t="str">
        <f>IF(ISBLANK(ComponentData[[#This Row],[Voltage]]),"",ComponentData[[#This Row],[Voltage]])</f>
        <v>1/2x19" rack casing</v>
      </c>
      <c r="E8242" s="71" t="str">
        <f>IF(ISBLANK(ComponentData[[#This Row],[Remark]]),"",ComponentData[[#This Row],[Remark]])</f>
        <v/>
      </c>
      <c r="F8242" s="71" t="str">
        <f>IF(ISBLANK(ComponentData[[#This Row],[Manufacturer]]),"",ComponentData[[#This Row],[Manufacturer]])</f>
        <v>ABB</v>
      </c>
      <c r="G8242" s="71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6">
        <v>8242</v>
      </c>
      <c r="B8243" s="71" t="str">
        <f>IF(ISBLANK(ComponentData[[#This Row],[Description]]),"",ComponentData[[#This Row],[Description]])</f>
        <v>Bandeja de Montaje</v>
      </c>
      <c r="C8243" s="71" t="str">
        <f>IF(ISBLANK(ComponentData[[#This Row],[TypeDesignations]]),"",ComponentData[[#This Row],[TypeDesignations]])</f>
        <v>BandejaMontaje750x750</v>
      </c>
      <c r="D8243" s="71" t="str">
        <f>IF(ISBLANK(ComponentData[[#This Row],[Voltage]]),"",ComponentData[[#This Row],[Voltage]])</f>
        <v>Linea BM - Para GE</v>
      </c>
      <c r="E8243" s="71" t="str">
        <f>IF(ISBLANK(ComponentData[[#This Row],[Remark]]),"",ComponentData[[#This Row],[Remark]])</f>
        <v/>
      </c>
      <c r="F8243" s="71" t="str">
        <f>IF(ISBLANK(ComponentData[[#This Row],[Manufacturer]]),"",ComponentData[[#This Row],[Manufacturer]])</f>
        <v>Forli</v>
      </c>
      <c r="G8243" s="71" t="str">
        <f>IF(ISBLANK(ComponentData[[#This Row],[ManufacturerNumber]]),"",ComponentData[[#This Row],[ManufacturerNumber]])</f>
        <v>BM7575</v>
      </c>
    </row>
    <row r="8244" spans="1:7" ht="14.45" customHeight="1">
      <c r="A8244" s="66">
        <v>8243</v>
      </c>
      <c r="B8244" s="71" t="str">
        <f>IF(ISBLANK(ComponentData[[#This Row],[Description]]),"",ComponentData[[#This Row],[Description]])</f>
        <v>Numerical line differential protection IED</v>
      </c>
      <c r="C8244" s="71" t="str">
        <f>IF(ISBLANK(ComponentData[[#This Row],[TypeDesignations]]),"",ComponentData[[#This Row],[TypeDesignations]])</f>
        <v>RED670</v>
      </c>
      <c r="D8244" s="71" t="str">
        <f>IF(ISBLANK(ComponentData[[#This Row],[Voltage]]),"",ComponentData[[#This Row],[Voltage]])</f>
        <v>A31, VER. 1.2 CONFIGURED</v>
      </c>
      <c r="E8244" s="71" t="str">
        <f>IF(ISBLANK(ComponentData[[#This Row],[Remark]]),"",ComponentData[[#This Row],[Remark]])</f>
        <v/>
      </c>
      <c r="F8244" s="71" t="str">
        <f>IF(ISBLANK(ComponentData[[#This Row],[Manufacturer]]),"",ComponentData[[#This Row],[Manufacturer]])</f>
        <v>ABB</v>
      </c>
      <c r="G8244" s="71" t="str">
        <f>IF(ISBLANK(ComponentData[[#This Row],[ManufacturerNumber]]),"",ComponentData[[#This Row],[ManufacturerNumber]])</f>
        <v>To be defined</v>
      </c>
    </row>
    <row r="8245" spans="1:7" ht="14.45" customHeight="1">
      <c r="A8245" s="66">
        <v>8244</v>
      </c>
      <c r="B8245" s="71" t="str">
        <f>IF(ISBLANK(ComponentData[[#This Row],[Description]]),"",ComponentData[[#This Row],[Description]])</f>
        <v>Door</v>
      </c>
      <c r="C8245" s="71" t="str">
        <f>IF(ISBLANK(ComponentData[[#This Row],[TypeDesignations]]),"",ComponentData[[#This Row],[TypeDesignations]])</f>
        <v>Metal door right, comfort</v>
      </c>
      <c r="D8245" s="71" t="str">
        <f>IF(ISBLANK(ComponentData[[#This Row],[Voltage]]),"",ComponentData[[#This Row],[Voltage]])</f>
        <v>W:800xH:2200mm</v>
      </c>
      <c r="E8245" s="71" t="str">
        <f>IF(ISBLANK(ComponentData[[#This Row],[Remark]]),"",ComponentData[[#This Row],[Remark]])</f>
        <v>with push-button comfort handle</v>
      </c>
      <c r="F8245" s="71" t="str">
        <f>IF(ISBLANK(ComponentData[[#This Row],[Manufacturer]]),"",ComponentData[[#This Row],[Manufacturer]])</f>
        <v>Rittal</v>
      </c>
      <c r="G8245" s="71" t="str">
        <f>IF(ISBLANK(ComponentData[[#This Row],[ManufacturerNumber]]),"",ComponentData[[#This Row],[ManufacturerNumber]])</f>
        <v>DK 7824.227</v>
      </c>
    </row>
    <row r="8246" spans="1:7" ht="14.45" customHeight="1">
      <c r="A8246" s="66">
        <v>8245</v>
      </c>
      <c r="B8246" s="71" t="str">
        <f>IF(ISBLANK(ComponentData[[#This Row],[Description]]),"",ComponentData[[#This Row],[Description]])</f>
        <v>Density monitor</v>
      </c>
      <c r="C8246" s="71" t="str">
        <f>IF(ISBLANK(ComponentData[[#This Row],[TypeDesignations]]),"",ComponentData[[#This Row],[TypeDesignations]])</f>
        <v>3CO</v>
      </c>
      <c r="D8246" s="71" t="str">
        <f>IF(ISBLANK(ComponentData[[#This Row],[Voltage]]),"",ComponentData[[#This Row],[Voltage]])</f>
        <v/>
      </c>
      <c r="E8246" s="71" t="str">
        <f>IF(ISBLANK(ComponentData[[#This Row],[Remark]]),"",ComponentData[[#This Row],[Remark]])</f>
        <v/>
      </c>
      <c r="F8246" s="71" t="str">
        <f>IF(ISBLANK(ComponentData[[#This Row],[Manufacturer]]),"",ComponentData[[#This Row],[Manufacturer]])</f>
        <v>ABB</v>
      </c>
      <c r="G8246" s="71" t="str">
        <f>IF(ISBLANK(ComponentData[[#This Row],[ManufacturerNumber]]),"",ComponentData[[#This Row],[ManufacturerNumber]])</f>
        <v/>
      </c>
    </row>
    <row r="8247" spans="1:7" ht="14.45" customHeight="1">
      <c r="A8247" s="66">
        <v>8246</v>
      </c>
      <c r="B8247" s="71" t="str">
        <f>IF(ISBLANK(ComponentData[[#This Row],[Description]]),"",ComponentData[[#This Row],[Description]])</f>
        <v>Modem</v>
      </c>
      <c r="C8247" s="71" t="str">
        <f>IF(ISBLANK(ComponentData[[#This Row],[TypeDesignations]]),"",ComponentData[[#This Row],[TypeDesignations]])</f>
        <v>560MDD10</v>
      </c>
      <c r="D8247" s="71" t="str">
        <f>IF(ISBLANK(ComponentData[[#This Row],[Voltage]]),"",ComponentData[[#This Row],[Voltage]])</f>
        <v>24VDC</v>
      </c>
      <c r="E8247" s="71" t="str">
        <f>IF(ISBLANK(ComponentData[[#This Row],[Remark]]),"",ComponentData[[#This Row],[Remark]])</f>
        <v>1xAntenna input, 8xCommunication port</v>
      </c>
      <c r="F8247" s="71" t="str">
        <f>IF(ISBLANK(ComponentData[[#This Row],[Manufacturer]]),"",ComponentData[[#This Row],[Manufacturer]])</f>
        <v>ABB</v>
      </c>
      <c r="G8247" s="71" t="str">
        <f>IF(ISBLANK(ComponentData[[#This Row],[ManufacturerNumber]]),"",ComponentData[[#This Row],[ManufacturerNumber]])</f>
        <v>1KGT150720V0001</v>
      </c>
    </row>
    <row r="8248" spans="1:7" ht="14.45" customHeight="1">
      <c r="A8248" s="66">
        <v>8247</v>
      </c>
      <c r="B8248" s="71" t="str">
        <f>IF(ISBLANK(ComponentData[[#This Row],[Description]]),"",ComponentData[[#This Row],[Description]])</f>
        <v>Analogue output module</v>
      </c>
      <c r="C8248" s="71" t="str">
        <f>IF(ISBLANK(ComponentData[[#This Row],[TypeDesignations]]),"",ComponentData[[#This Row],[TypeDesignations]])</f>
        <v>23AA20</v>
      </c>
      <c r="D8248" s="71" t="str">
        <f>IF(ISBLANK(ComponentData[[#This Row],[Voltage]]),"",ComponentData[[#This Row],[Voltage]])</f>
        <v>0-20mA</v>
      </c>
      <c r="E8248" s="71" t="str">
        <f>IF(ISBLANK(ComponentData[[#This Row],[Remark]]),"",ComponentData[[#This Row],[Remark]])</f>
        <v>2 differential outputs</v>
      </c>
      <c r="F8248" s="71" t="str">
        <f>IF(ISBLANK(ComponentData[[#This Row],[Manufacturer]]),"",ComponentData[[#This Row],[Manufacturer]])</f>
        <v>ABB</v>
      </c>
      <c r="G8248" s="71" t="str">
        <f>IF(ISBLANK(ComponentData[[#This Row],[ManufacturerNumber]]),"",ComponentData[[#This Row],[ManufacturerNumber]])</f>
        <v>1KGT004100R5101</v>
      </c>
    </row>
    <row r="8249" spans="1:7" ht="14.45" customHeight="1">
      <c r="A8249" s="66">
        <v>8248</v>
      </c>
      <c r="B8249" s="71" t="str">
        <f>IF(ISBLANK(ComponentData[[#This Row],[Description]]),"",ComponentData[[#This Row],[Description]])</f>
        <v>Communication interface module</v>
      </c>
      <c r="C8249" s="71" t="str">
        <f>IF(ISBLANK(ComponentData[[#This Row],[TypeDesignations]]),"",ComponentData[[#This Row],[TypeDesignations]])</f>
        <v>COM0037</v>
      </c>
      <c r="D8249" s="71" t="str">
        <f>IF(ISBLANK(ComponentData[[#This Row],[Voltage]]),"",ComponentData[[#This Row],[Voltage]])</f>
        <v>RJ45, 2xLC</v>
      </c>
      <c r="E8249" s="71" t="str">
        <f>IF(ISBLANK(ComponentData[[#This Row],[Remark]]),"",ComponentData[[#This Row],[Remark]])</f>
        <v/>
      </c>
      <c r="F8249" s="71" t="str">
        <f>IF(ISBLANK(ComponentData[[#This Row],[Manufacturer]]),"",ComponentData[[#This Row],[Manufacturer]])</f>
        <v>ABB</v>
      </c>
      <c r="G8249" s="71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6">
        <v>8249</v>
      </c>
      <c r="B8250" s="71" t="str">
        <f>IF(ISBLANK(ComponentData[[#This Row],[Description]]),"",ComponentData[[#This Row],[Description]])</f>
        <v>Programable logic controller</v>
      </c>
      <c r="C8250" s="71" t="str">
        <f>IF(ISBLANK(ComponentData[[#This Row],[TypeDesignations]]),"",ComponentData[[#This Row],[TypeDesignations]])</f>
        <v>L30</v>
      </c>
      <c r="D8250" s="71" t="str">
        <f>IF(ISBLANK(ComponentData[[#This Row],[Voltage]]),"",ComponentData[[#This Row],[Voltage]])</f>
        <v/>
      </c>
      <c r="E8250" s="71" t="str">
        <f>IF(ISBLANK(ComponentData[[#This Row],[Remark]]),"",ComponentData[[#This Row],[Remark]])</f>
        <v/>
      </c>
      <c r="F8250" s="71" t="str">
        <f>IF(ISBLANK(ComponentData[[#This Row],[Manufacturer]]),"",ComponentData[[#This Row],[Manufacturer]])</f>
        <v>GE Digital Energy</v>
      </c>
      <c r="G8250" s="71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6">
        <v>8250</v>
      </c>
      <c r="B8251" s="71" t="str">
        <f>IF(ISBLANK(ComponentData[[#This Row],[Description]]),"",ComponentData[[#This Row],[Description]])</f>
        <v>Lock-out relay</v>
      </c>
      <c r="C8251" s="71" t="str">
        <f>IF(ISBLANK(ComponentData[[#This Row],[TypeDesignations]]),"",ComponentData[[#This Row],[TypeDesignations]])</f>
        <v>MVAJ 205</v>
      </c>
      <c r="D8251" s="71" t="str">
        <f>IF(ISBLANK(ComponentData[[#This Row],[Voltage]]),"",ComponentData[[#This Row],[Voltage]])</f>
        <v>220-250VDC</v>
      </c>
      <c r="E8251" s="71" t="str">
        <f>IF(ISBLANK(ComponentData[[#This Row],[Remark]]),"",ComponentData[[#This Row],[Remark]])</f>
        <v>8xNO, 12xNC</v>
      </c>
      <c r="F8251" s="71" t="str">
        <f>IF(ISBLANK(ComponentData[[#This Row],[Manufacturer]]),"",ComponentData[[#This Row],[Manufacturer]])</f>
        <v>Alstom</v>
      </c>
      <c r="G8251" s="71" t="str">
        <f>IF(ISBLANK(ComponentData[[#This Row],[ManufacturerNumber]]),"",ComponentData[[#This Row],[ManufacturerNumber]])</f>
        <v>MVAJ205TA1012</v>
      </c>
    </row>
    <row r="8252" spans="1:7" ht="14.45" customHeight="1">
      <c r="A8252" s="66">
        <v>8251</v>
      </c>
      <c r="B8252" s="71" t="str">
        <f>IF(ISBLANK(ComponentData[[#This Row],[Description]]),"",ComponentData[[#This Row],[Description]])</f>
        <v>Generic cable</v>
      </c>
      <c r="C8252" s="71" t="str">
        <f>IF(ISBLANK(ComponentData[[#This Row],[TypeDesignations]]),"",ComponentData[[#This Row],[TypeDesignations]])</f>
        <v>5x10mm²</v>
      </c>
      <c r="D8252" s="71" t="str">
        <f>IF(ISBLANK(ComponentData[[#This Row],[Voltage]]),"",ComponentData[[#This Row],[Voltage]])</f>
        <v/>
      </c>
      <c r="E8252" s="71" t="str">
        <f>IF(ISBLANK(ComponentData[[#This Row],[Remark]]),"",ComponentData[[#This Row],[Remark]])</f>
        <v>1...5</v>
      </c>
      <c r="F8252" s="71" t="str">
        <f>IF(ISBLANK(ComponentData[[#This Row],[Manufacturer]]),"",ComponentData[[#This Row],[Manufacturer]])</f>
        <v/>
      </c>
      <c r="G8252" s="71" t="str">
        <f>IF(ISBLANK(ComponentData[[#This Row],[ManufacturerNumber]]),"",ComponentData[[#This Row],[ManufacturerNumber]])</f>
        <v/>
      </c>
    </row>
    <row r="8253" spans="1:7" ht="14.45" customHeight="1">
      <c r="A8253" s="66">
        <v>8252</v>
      </c>
      <c r="B8253" s="71" t="str">
        <f>IF(ISBLANK(ComponentData[[#This Row],[Description]]),"",ComponentData[[#This Row],[Description]])</f>
        <v>Plinth, front</v>
      </c>
      <c r="C8253" s="71" t="str">
        <f>IF(ISBLANK(ComponentData[[#This Row],[TypeDesignations]]),"",ComponentData[[#This Row],[TypeDesignations]])</f>
        <v>Plinth 200mm x 1000mm</v>
      </c>
      <c r="D8253" s="71" t="str">
        <f>IF(ISBLANK(ComponentData[[#This Row],[Voltage]]),"",ComponentData[[#This Row],[Voltage]])</f>
        <v>W: 1000mm</v>
      </c>
      <c r="E8253" s="71" t="str">
        <f>IF(ISBLANK(ComponentData[[#This Row],[Remark]]),"",ComponentData[[#This Row],[Remark]])</f>
        <v>RAL 7022</v>
      </c>
      <c r="F8253" s="71" t="str">
        <f>IF(ISBLANK(ComponentData[[#This Row],[Manufacturer]]),"",ComponentData[[#This Row],[Manufacturer]])</f>
        <v>Rittal</v>
      </c>
      <c r="G8253" s="71" t="str">
        <f>IF(ISBLANK(ComponentData[[#This Row],[ManufacturerNumber]]),"",ComponentData[[#This Row],[ManufacturerNumber]])</f>
        <v>TS 8602.000</v>
      </c>
    </row>
    <row r="8254" spans="1:7" ht="14.45" customHeight="1">
      <c r="A8254" s="66">
        <v>8253</v>
      </c>
      <c r="B8254" s="71" t="str">
        <f>IF(ISBLANK(ComponentData[[#This Row],[Description]]),"",ComponentData[[#This Row],[Description]])</f>
        <v>Communication interface module</v>
      </c>
      <c r="C8254" s="71" t="str">
        <f>IF(ISBLANK(ComponentData[[#This Row],[TypeDesignations]]),"",ComponentData[[#This Row],[TypeDesignations]])</f>
        <v>COM</v>
      </c>
      <c r="D8254" s="71" t="str">
        <f>IF(ISBLANK(ComponentData[[#This Row],[Voltage]]),"",ComponentData[[#This Row],[Voltage]])</f>
        <v>1xMultimode FO</v>
      </c>
      <c r="E8254" s="71" t="str">
        <f>IF(ISBLANK(ComponentData[[#This Row],[Remark]]),"",ComponentData[[#This Row],[Remark]])</f>
        <v>ST connectors</v>
      </c>
      <c r="F8254" s="71" t="str">
        <f>IF(ISBLANK(ComponentData[[#This Row],[Manufacturer]]),"",ComponentData[[#This Row],[Manufacturer]])</f>
        <v>Siemens</v>
      </c>
      <c r="G8254" s="71" t="str">
        <f>IF(ISBLANK(ComponentData[[#This Row],[ManufacturerNumber]]),"",ComponentData[[#This Row],[ManufacturerNumber]])</f>
        <v/>
      </c>
    </row>
    <row r="8255" spans="1:7" ht="14.45" customHeight="1">
      <c r="A8255" s="66">
        <v>8254</v>
      </c>
      <c r="B8255" s="71" t="str">
        <f>IF(ISBLANK(ComponentData[[#This Row],[Description]]),"",ComponentData[[#This Row],[Description]])</f>
        <v>Door</v>
      </c>
      <c r="C8255" s="71" t="str">
        <f>IF(ISBLANK(ComponentData[[#This Row],[TypeDesignations]]),"",ComponentData[[#This Row],[TypeDesignations]])</f>
        <v>With window right</v>
      </c>
      <c r="D8255" s="71" t="str">
        <f>IF(ISBLANK(ComponentData[[#This Row],[Voltage]]),"",ComponentData[[#This Row],[Voltage]])</f>
        <v>W:800xH:2000mm</v>
      </c>
      <c r="E8255" s="71" t="str">
        <f>IF(ISBLANK(ComponentData[[#This Row],[Remark]]),"",ComponentData[[#This Row],[Remark]])</f>
        <v>with push-button comfort handle</v>
      </c>
      <c r="F8255" s="71" t="str">
        <f>IF(ISBLANK(ComponentData[[#This Row],[Manufacturer]]),"",ComponentData[[#This Row],[Manufacturer]])</f>
        <v>Rittal</v>
      </c>
      <c r="G8255" s="71" t="str">
        <f>IF(ISBLANK(ComponentData[[#This Row],[ManufacturerNumber]]),"",ComponentData[[#This Row],[ManufacturerNumber]])</f>
        <v>TS 8610.800</v>
      </c>
    </row>
    <row r="8256" spans="1:7" ht="14.45" customHeight="1">
      <c r="A8256" s="66">
        <v>8255</v>
      </c>
      <c r="B8256" s="71" t="str">
        <f>IF(ISBLANK(ComponentData[[#This Row],[Description]]),"",ComponentData[[#This Row],[Description]])</f>
        <v>Spacers</v>
      </c>
      <c r="C8256" s="71" t="str">
        <f>IF(ISBLANK(ComponentData[[#This Row],[TypeDesignations]]),"",ComponentData[[#This Row],[TypeDesignations]])</f>
        <v>For roof plate TS</v>
      </c>
      <c r="D8256" s="71" t="str">
        <f>IF(ISBLANK(ComponentData[[#This Row],[Voltage]]),"",ComponentData[[#This Row],[Voltage]])</f>
        <v>50mm</v>
      </c>
      <c r="E8256" s="71" t="str">
        <f>IF(ISBLANK(ComponentData[[#This Row],[Remark]]),"",ComponentData[[#This Row],[Remark]])</f>
        <v/>
      </c>
      <c r="F8256" s="71" t="str">
        <f>IF(ISBLANK(ComponentData[[#This Row],[Manufacturer]]),"",ComponentData[[#This Row],[Manufacturer]])</f>
        <v>Rittal</v>
      </c>
      <c r="G8256" s="71" t="str">
        <f>IF(ISBLANK(ComponentData[[#This Row],[ManufacturerNumber]]),"",ComponentData[[#This Row],[ManufacturerNumber]])</f>
        <v>TS 7967.000</v>
      </c>
    </row>
    <row r="8257" spans="1:7" ht="14.45" customHeight="1">
      <c r="A8257" s="66">
        <v>8256</v>
      </c>
      <c r="B8257" s="71" t="str">
        <f>IF(ISBLANK(ComponentData[[#This Row],[Description]]),"",ComponentData[[#This Row],[Description]])</f>
        <v>Cubicle</v>
      </c>
      <c r="C8257" s="71" t="str">
        <f>IF(ISBLANK(ComponentData[[#This Row],[TypeDesignations]]),"",ComponentData[[#This Row],[TypeDesignations]])</f>
        <v>Top enclosure system (TS)</v>
      </c>
      <c r="D8257" s="71" t="str">
        <f>IF(ISBLANK(ComponentData[[#This Row],[Voltage]]),"",ComponentData[[#This Row],[Voltage]])</f>
        <v>W:800xH:2000xD:800mm</v>
      </c>
      <c r="E8257" s="71" t="str">
        <f>IF(ISBLANK(ComponentData[[#This Row],[Remark]]),"",ComponentData[[#This Row],[Remark]])</f>
        <v>RAL7035, Door, Mounting Plate</v>
      </c>
      <c r="F8257" s="71" t="str">
        <f>IF(ISBLANK(ComponentData[[#This Row],[Manufacturer]]),"",ComponentData[[#This Row],[Manufacturer]])</f>
        <v>Rittal</v>
      </c>
      <c r="G8257" s="71" t="str">
        <f>IF(ISBLANK(ComponentData[[#This Row],[ManufacturerNumber]]),"",ComponentData[[#This Row],[ManufacturerNumber]])</f>
        <v>TS 8808.500</v>
      </c>
    </row>
    <row r="8258" spans="1:7" ht="14.45" customHeight="1">
      <c r="A8258" s="66">
        <v>8257</v>
      </c>
      <c r="B8258" s="71" t="str">
        <f>IF(ISBLANK(ComponentData[[#This Row],[Description]]),"",ComponentData[[#This Row],[Description]])</f>
        <v>Front view</v>
      </c>
      <c r="C8258" s="71" t="str">
        <f>IF(ISBLANK(ComponentData[[#This Row],[TypeDesignations]]),"",ComponentData[[#This Row],[TypeDesignations]])</f>
        <v>DO810</v>
      </c>
      <c r="D8258" s="71" t="str">
        <f>IF(ISBLANK(ComponentData[[#This Row],[Voltage]]),"",ComponentData[[#This Row],[Voltage]])</f>
        <v>24VDC / 0.5A</v>
      </c>
      <c r="E8258" s="71" t="str">
        <f>IF(ISBLANK(ComponentData[[#This Row],[Remark]]),"",ComponentData[[#This Row],[Remark]])</f>
        <v>16 outputs</v>
      </c>
      <c r="F8258" s="71" t="str">
        <f>IF(ISBLANK(ComponentData[[#This Row],[Manufacturer]]),"",ComponentData[[#This Row],[Manufacturer]])</f>
        <v>ABB</v>
      </c>
      <c r="G8258" s="71" t="str">
        <f>IF(ISBLANK(ComponentData[[#This Row],[ManufacturerNumber]]),"",ComponentData[[#This Row],[ManufacturerNumber]])</f>
        <v/>
      </c>
    </row>
    <row r="8259" spans="1:7" ht="14.45" customHeight="1">
      <c r="A8259" s="66">
        <v>8258</v>
      </c>
      <c r="B8259" s="71" t="str">
        <f>IF(ISBLANK(ComponentData[[#This Row],[Description]]),"",ComponentData[[#This Row],[Description]])</f>
        <v>Lock-out relay</v>
      </c>
      <c r="C8259" s="71" t="str">
        <f>IF(ISBLANK(ComponentData[[#This Row],[TypeDesignations]]),"",ComponentData[[#This Row],[TypeDesignations]])</f>
        <v>MVAJ 204</v>
      </c>
      <c r="D8259" s="71" t="str">
        <f>IF(ISBLANK(ComponentData[[#This Row],[Voltage]]),"",ComponentData[[#This Row],[Voltage]])</f>
        <v>220-250VDC</v>
      </c>
      <c r="E8259" s="71" t="str">
        <f>IF(ISBLANK(ComponentData[[#This Row],[Remark]]),"",ComponentData[[#This Row],[Remark]])</f>
        <v>14xNO, 6xNC</v>
      </c>
      <c r="F8259" s="71" t="str">
        <f>IF(ISBLANK(ComponentData[[#This Row],[Manufacturer]]),"",ComponentData[[#This Row],[Manufacturer]])</f>
        <v>Alstom</v>
      </c>
      <c r="G8259" s="71" t="str">
        <f>IF(ISBLANK(ComponentData[[#This Row],[ManufacturerNumber]]),"",ComponentData[[#This Row],[ManufacturerNumber]])</f>
        <v>MVAJ204TA1006A</v>
      </c>
    </row>
    <row r="8260" spans="1:7" ht="14.45" customHeight="1">
      <c r="A8260" s="66">
        <v>8259</v>
      </c>
      <c r="B8260" s="71" t="str">
        <f>IF(ISBLANK(ComponentData[[#This Row],[Description]]),"",ComponentData[[#This Row],[Description]])</f>
        <v>Numerical line differential protection IED</v>
      </c>
      <c r="C8260" s="71" t="str">
        <f>IF(ISBLANK(ComponentData[[#This Row],[TypeDesignations]]),"",ComponentData[[#This Row],[TypeDesignations]])</f>
        <v>RED670</v>
      </c>
      <c r="D8260" s="71" t="str">
        <f>IF(ISBLANK(ComponentData[[#This Row],[Voltage]]),"",ComponentData[[#This Row],[Voltage]])</f>
        <v>B31, VER. 1.2 CONFIGURED</v>
      </c>
      <c r="E8260" s="71" t="str">
        <f>IF(ISBLANK(ComponentData[[#This Row],[Remark]]),"",ComponentData[[#This Row],[Remark]])</f>
        <v/>
      </c>
      <c r="F8260" s="71" t="str">
        <f>IF(ISBLANK(ComponentData[[#This Row],[Manufacturer]]),"",ComponentData[[#This Row],[Manufacturer]])</f>
        <v>ABB</v>
      </c>
      <c r="G8260" s="71" t="str">
        <f>IF(ISBLANK(ComponentData[[#This Row],[ManufacturerNumber]]),"",ComponentData[[#This Row],[ManufacturerNumber]])</f>
        <v>To be defined</v>
      </c>
    </row>
    <row r="8261" spans="1:7" ht="14.45" customHeight="1">
      <c r="A8261" s="66">
        <v>8260</v>
      </c>
      <c r="B8261" s="71" t="str">
        <f>IF(ISBLANK(ComponentData[[#This Row],[Description]]),"",ComponentData[[#This Row],[Description]])</f>
        <v>Residual current circuit breaker</v>
      </c>
      <c r="C8261" s="71" t="str">
        <f>IF(ISBLANK(ComponentData[[#This Row],[TypeDesignations]]),"",ComponentData[[#This Row],[TypeDesignations]])</f>
        <v>DS202 AC-C16/0.03</v>
      </c>
      <c r="D8261" s="71" t="str">
        <f>IF(ISBLANK(ComponentData[[#This Row],[Voltage]]),"",ComponentData[[#This Row],[Voltage]])</f>
        <v>16A</v>
      </c>
      <c r="E8261" s="71" t="str">
        <f>IF(ISBLANK(ComponentData[[#This Row],[Remark]]),"",ComponentData[[#This Row],[Remark]])</f>
        <v>2 pole, 230VAC</v>
      </c>
      <c r="F8261" s="71" t="str">
        <f>IF(ISBLANK(ComponentData[[#This Row],[Manufacturer]]),"",ComponentData[[#This Row],[Manufacturer]])</f>
        <v>ABB</v>
      </c>
      <c r="G8261" s="71" t="str">
        <f>IF(ISBLANK(ComponentData[[#This Row],[ManufacturerNumber]]),"",ComponentData[[#This Row],[ManufacturerNumber]])</f>
        <v>2CSR252001R1164</v>
      </c>
    </row>
    <row r="8262" spans="1:7" ht="14.45" customHeight="1">
      <c r="A8262" s="66">
        <v>8261</v>
      </c>
      <c r="B8262" s="71" t="str">
        <f>IF(ISBLANK(ComponentData[[#This Row],[Description]]),"",ComponentData[[#This Row],[Description]])</f>
        <v>Generic cable coloured</v>
      </c>
      <c r="C8262" s="71" t="str">
        <f>IF(ISBLANK(ComponentData[[#This Row],[TypeDesignations]]),"",ComponentData[[#This Row],[TypeDesignations]])</f>
        <v>4x25mm²</v>
      </c>
      <c r="D8262" s="71" t="str">
        <f>IF(ISBLANK(ComponentData[[#This Row],[Voltage]]),"",ComponentData[[#This Row],[Voltage]])</f>
        <v/>
      </c>
      <c r="E8262" s="71" t="str">
        <f>IF(ISBLANK(ComponentData[[#This Row],[Remark]]),"",ComponentData[[#This Row],[Remark]])</f>
        <v>&amp;#231783;, &amp;#231782;, &amp;#231788;, &amp;#231796;</v>
      </c>
      <c r="F8262" s="71" t="str">
        <f>IF(ISBLANK(ComponentData[[#This Row],[Manufacturer]]),"",ComponentData[[#This Row],[Manufacturer]])</f>
        <v/>
      </c>
      <c r="G8262" s="71" t="str">
        <f>IF(ISBLANK(ComponentData[[#This Row],[ManufacturerNumber]]),"",ComponentData[[#This Row],[ManufacturerNumber]])</f>
        <v/>
      </c>
    </row>
    <row r="8263" spans="1:7" ht="14.45" customHeight="1">
      <c r="A8263" s="66">
        <v>8262</v>
      </c>
      <c r="B8263" s="71" t="str">
        <f>IF(ISBLANK(ComponentData[[#This Row],[Description]]),"",ComponentData[[#This Row],[Description]])</f>
        <v>Interface terminal relay</v>
      </c>
      <c r="C8263" s="71" t="str">
        <f>IF(ISBLANK(ComponentData[[#This Row],[TypeDesignations]]),"",ComponentData[[#This Row],[TypeDesignations]])</f>
        <v>PLC-RSC-24DC/21/1IC/ACT</v>
      </c>
      <c r="D8263" s="71" t="str">
        <f>IF(ISBLANK(ComponentData[[#This Row],[Voltage]]),"",ComponentData[[#This Row],[Voltage]])</f>
        <v>24VDC</v>
      </c>
      <c r="E8263" s="71" t="str">
        <f>IF(ISBLANK(ComponentData[[#This Row],[Remark]]),"",ComponentData[[#This Row],[Remark]])</f>
        <v>1CO</v>
      </c>
      <c r="F8263" s="71" t="str">
        <f>IF(ISBLANK(ComponentData[[#This Row],[Manufacturer]]),"",ComponentData[[#This Row],[Manufacturer]])</f>
        <v>Phoenix Contact</v>
      </c>
      <c r="G8263" s="71" t="str">
        <f>IF(ISBLANK(ComponentData[[#This Row],[ManufacturerNumber]]),"",ComponentData[[#This Row],[ManufacturerNumber]])</f>
        <v>2967604</v>
      </c>
    </row>
    <row r="8264" spans="1:7" ht="14.45" customHeight="1">
      <c r="A8264" s="66">
        <v>8263</v>
      </c>
      <c r="B8264" s="71" t="str">
        <f>IF(ISBLANK(ComponentData[[#This Row],[Description]]),"",ComponentData[[#This Row],[Description]])</f>
        <v>Cover</v>
      </c>
      <c r="C8264" s="71" t="str">
        <f>IF(ISBLANK(ComponentData[[#This Row],[TypeDesignations]]),"",ComponentData[[#This Row],[TypeDesignations]])</f>
        <v>D-ST 2.5-MT</v>
      </c>
      <c r="D8264" s="71" t="str">
        <f>IF(ISBLANK(ComponentData[[#This Row],[Voltage]]),"",ComponentData[[#This Row],[Voltage]])</f>
        <v/>
      </c>
      <c r="E8264" s="71" t="str">
        <f>IF(ISBLANK(ComponentData[[#This Row],[Remark]]),"",ComponentData[[#This Row],[Remark]])</f>
        <v/>
      </c>
      <c r="F8264" s="71" t="str">
        <f>IF(ISBLANK(ComponentData[[#This Row],[Manufacturer]]),"",ComponentData[[#This Row],[Manufacturer]])</f>
        <v>Phoenix Contact</v>
      </c>
      <c r="G8264" s="71" t="str">
        <f>IF(ISBLANK(ComponentData[[#This Row],[ManufacturerNumber]]),"",ComponentData[[#This Row],[ManufacturerNumber]])</f>
        <v>3030488</v>
      </c>
    </row>
    <row r="8265" spans="1:7" ht="14.45" customHeight="1">
      <c r="A8265" s="66">
        <v>8264</v>
      </c>
      <c r="B8265" s="71" t="str">
        <f>IF(ISBLANK(ComponentData[[#This Row],[Description]]),"",ComponentData[[#This Row],[Description]])</f>
        <v>Cubicle external control cable</v>
      </c>
      <c r="C8265" s="71" t="str">
        <f>IF(ISBLANK(ComponentData[[#This Row],[TypeDesignations]]),"",ComponentData[[#This Row],[TypeDesignations]])</f>
        <v>1x240mm²</v>
      </c>
      <c r="D8265" s="71" t="str">
        <f>IF(ISBLANK(ComponentData[[#This Row],[Voltage]]),"",ComponentData[[#This Row],[Voltage]])</f>
        <v/>
      </c>
      <c r="E8265" s="71" t="str">
        <f>IF(ISBLANK(ComponentData[[#This Row],[Remark]]),"",ComponentData[[#This Row],[Remark]])</f>
        <v>1</v>
      </c>
      <c r="F8265" s="71" t="str">
        <f>IF(ISBLANK(ComponentData[[#This Row],[Manufacturer]]),"",ComponentData[[#This Row],[Manufacturer]])</f>
        <v>ABB</v>
      </c>
      <c r="G8265" s="71" t="str">
        <f>IF(ISBLANK(ComponentData[[#This Row],[ManufacturerNumber]]),"",ComponentData[[#This Row],[ManufacturerNumber]])</f>
        <v>080058</v>
      </c>
    </row>
    <row r="8266" spans="1:7" ht="14.45" customHeight="1">
      <c r="A8266" s="66">
        <v>8265</v>
      </c>
      <c r="B8266" s="71" t="str">
        <f>IF(ISBLANK(ComponentData[[#This Row],[Description]]),"",ComponentData[[#This Row],[Description]])</f>
        <v>Lens</v>
      </c>
      <c r="C8266" s="71" t="str">
        <f>IF(ISBLANK(ComponentData[[#This Row],[TypeDesignations]]),"",ComponentData[[#This Row],[TypeDesignations]])</f>
        <v>TOKJFRT</v>
      </c>
      <c r="D8266" s="71" t="str">
        <f>IF(ISBLANK(ComponentData[[#This Row],[Voltage]]),"",ComponentData[[#This Row],[Voltage]])</f>
        <v/>
      </c>
      <c r="E8266" s="71" t="str">
        <f>IF(ISBLANK(ComponentData[[#This Row],[Remark]]),"",ComponentData[[#This Row],[Remark]])</f>
        <v/>
      </c>
      <c r="F8266" s="71" t="str">
        <f>IF(ISBLANK(ComponentData[[#This Row],[Manufacturer]]),"",ComponentData[[#This Row],[Manufacturer]])</f>
        <v>SCHLEGEL</v>
      </c>
      <c r="G8266" s="71" t="str">
        <f>IF(ISBLANK(ComponentData[[#This Row],[ManufacturerNumber]]),"",ComponentData[[#This Row],[ManufacturerNumber]])</f>
        <v>TOKJFRT</v>
      </c>
    </row>
    <row r="8267" spans="1:7" ht="14.45" customHeight="1">
      <c r="A8267" s="66">
        <v>8266</v>
      </c>
      <c r="B8267" s="71" t="str">
        <f>IF(ISBLANK(ComponentData[[#This Row],[Description]]),"",ComponentData[[#This Row],[Description]])</f>
        <v>Analogue input module</v>
      </c>
      <c r="C8267" s="71" t="str">
        <f>IF(ISBLANK(ComponentData[[#This Row],[TypeDesignations]]),"",ComponentData[[#This Row],[TypeDesignations]])</f>
        <v>AIM</v>
      </c>
      <c r="D8267" s="71" t="str">
        <f>IF(ISBLANK(ComponentData[[#This Row],[Voltage]]),"",ComponentData[[#This Row],[Voltage]])</f>
        <v>4 x 40A</v>
      </c>
      <c r="E8267" s="71" t="str">
        <f>IF(ISBLANK(ComponentData[[#This Row],[Remark]]),"",ComponentData[[#This Row],[Remark]])</f>
        <v/>
      </c>
      <c r="F8267" s="71" t="str">
        <f>IF(ISBLANK(ComponentData[[#This Row],[Manufacturer]]),"",ComponentData[[#This Row],[Manufacturer]])</f>
        <v>KoCoS</v>
      </c>
      <c r="G8267" s="71" t="str">
        <f>IF(ISBLANK(ComponentData[[#This Row],[ManufacturerNumber]]),"",ComponentData[[#This Row],[ManufacturerNumber]])</f>
        <v>00011683</v>
      </c>
    </row>
    <row r="8268" spans="1:7" ht="14.45" customHeight="1">
      <c r="A8268" s="66">
        <v>8267</v>
      </c>
      <c r="B8268" s="71" t="str">
        <f>IF(ISBLANK(ComponentData[[#This Row],[Description]]),"",ComponentData[[#This Row],[Description]])</f>
        <v>Current Transducer</v>
      </c>
      <c r="C8268" s="71" t="str">
        <f>IF(ISBLANK(ComponentData[[#This Row],[TypeDesignations]]),"",ComponentData[[#This Row],[TypeDesignations]])</f>
        <v>I4CF RMS Current</v>
      </c>
      <c r="D8268" s="71" t="str">
        <f>IF(ISBLANK(ComponentData[[#This Row],[Voltage]]),"",ComponentData[[#This Row],[Voltage]])</f>
        <v>IN: 0-5A OUT: 0-5 mA</v>
      </c>
      <c r="E8268" s="71" t="str">
        <f>IF(ISBLANK(ComponentData[[#This Row],[Remark]]),"",ComponentData[[#This Row],[Remark]])</f>
        <v>100mm case</v>
      </c>
      <c r="F8268" s="71" t="str">
        <f>IF(ISBLANK(ComponentData[[#This Row],[Manufacturer]]),"",ComponentData[[#This Row],[Manufacturer]])</f>
        <v>ALSTOM</v>
      </c>
      <c r="G8268" s="71" t="str">
        <f>IF(ISBLANK(ComponentData[[#This Row],[ManufacturerNumber]]),"",ComponentData[[#This Row],[ManufacturerNumber]])</f>
        <v>I4CF RMS Current</v>
      </c>
    </row>
    <row r="8269" spans="1:7" ht="14.45" customHeight="1">
      <c r="A8269" s="66">
        <v>8268</v>
      </c>
      <c r="B8269" s="71" t="str">
        <f>IF(ISBLANK(ComponentData[[#This Row],[Description]]),"",ComponentData[[#This Row],[Description]])</f>
        <v>Auxiliary contact block</v>
      </c>
      <c r="C8269" s="71" t="str">
        <f>IF(ISBLANK(ComponentData[[#This Row],[TypeDesignations]]),"",ComponentData[[#This Row],[TypeDesignations]])</f>
        <v>S2C-S/H6R</v>
      </c>
      <c r="D8269" s="71" t="str">
        <f>IF(ISBLANK(ComponentData[[#This Row],[Voltage]]),"",ComponentData[[#This Row],[Voltage]])</f>
        <v/>
      </c>
      <c r="E8269" s="71" t="str">
        <f>IF(ISBLANK(ComponentData[[#This Row],[Remark]]),"",ComponentData[[#This Row],[Remark]])</f>
        <v>1CO as auxiliary contact (H)</v>
      </c>
      <c r="F8269" s="71" t="str">
        <f>IF(ISBLANK(ComponentData[[#This Row],[Manufacturer]]),"",ComponentData[[#This Row],[Manufacturer]])</f>
        <v>ABB</v>
      </c>
      <c r="G8269" s="71" t="str">
        <f>IF(ISBLANK(ComponentData[[#This Row],[ManufacturerNumber]]),"",ComponentData[[#This Row],[ManufacturerNumber]])</f>
        <v>2CDS200922R0001</v>
      </c>
    </row>
    <row r="8270" spans="1:7" ht="14.45" customHeight="1">
      <c r="A8270" s="66">
        <v>8269</v>
      </c>
      <c r="B8270" s="71" t="str">
        <f>IF(ISBLANK(ComponentData[[#This Row],[Description]]),"",ComponentData[[#This Row],[Description]])</f>
        <v>15 LED indication module 1/2 X 19"</v>
      </c>
      <c r="C8270" s="71" t="str">
        <f>IF(ISBLANK(ComponentData[[#This Row],[TypeDesignations]]),"",ComponentData[[#This Row],[TypeDesignations]])</f>
        <v>LED</v>
      </c>
      <c r="D8270" s="71" t="str">
        <f>IF(ISBLANK(ComponentData[[#This Row],[Voltage]]),"",ComponentData[[#This Row],[Voltage]])</f>
        <v/>
      </c>
      <c r="E8270" s="71" t="str">
        <f>IF(ISBLANK(ComponentData[[#This Row],[Remark]]),"",ComponentData[[#This Row],[Remark]])</f>
        <v>Medium size</v>
      </c>
      <c r="F8270" s="71" t="str">
        <f>IF(ISBLANK(ComponentData[[#This Row],[Manufacturer]]),"",ComponentData[[#This Row],[Manufacturer]])</f>
        <v>ABB</v>
      </c>
      <c r="G8270" s="71" t="str">
        <f>IF(ISBLANK(ComponentData[[#This Row],[ManufacturerNumber]]),"",ComponentData[[#This Row],[ManufacturerNumber]])</f>
        <v>1MRK000008-LB</v>
      </c>
    </row>
    <row r="8271" spans="1:7" ht="14.45" customHeight="1">
      <c r="A8271" s="66">
        <v>8270</v>
      </c>
      <c r="B8271" s="71" t="str">
        <f>IF(ISBLANK(ComponentData[[#This Row],[Description]]),"",ComponentData[[#This Row],[Description]])</f>
        <v>Push button with lamp</v>
      </c>
      <c r="C8271" s="71" t="str">
        <f>IF(ISBLANK(ComponentData[[#This Row],[TypeDesignations]]),"",ComponentData[[#This Row],[TypeDesignations]])</f>
        <v>MCBH-111</v>
      </c>
      <c r="D8271" s="71" t="str">
        <f>IF(ISBLANK(ComponentData[[#This Row],[Voltage]]),"",ComponentData[[#This Row],[Voltage]])</f>
        <v>1NO, 1NC</v>
      </c>
      <c r="E8271" s="71" t="str">
        <f>IF(ISBLANK(ComponentData[[#This Row],[Remark]]),"",ComponentData[[#This Row],[Remark]])</f>
        <v/>
      </c>
      <c r="F8271" s="71" t="str">
        <f>IF(ISBLANK(ComponentData[[#This Row],[Manufacturer]]),"",ComponentData[[#This Row],[Manufacturer]])</f>
        <v>ABB</v>
      </c>
      <c r="G8271" s="71" t="str">
        <f>IF(ISBLANK(ComponentData[[#This Row],[ManufacturerNumber]]),"",ComponentData[[#This Row],[ManufacturerNumber]])</f>
        <v>1SFA611605R1211</v>
      </c>
    </row>
    <row r="8272" spans="1:7" ht="14.45" customHeight="1">
      <c r="A8272" s="66">
        <v>8271</v>
      </c>
      <c r="B8272" s="71" t="str">
        <f>IF(ISBLANK(ComponentData[[#This Row],[Description]]),"",ComponentData[[#This Row],[Description]])</f>
        <v>Roseta 2xRJ45</v>
      </c>
      <c r="C8272" s="71" t="str">
        <f>IF(ISBLANK(ComponentData[[#This Row],[TypeDesignations]]),"",ComponentData[[#This Row],[TypeDesignations]])</f>
        <v>Roseta 2xRJ45</v>
      </c>
      <c r="D8272" s="71" t="str">
        <f>IF(ISBLANK(ComponentData[[#This Row],[Voltage]]),"",ComponentData[[#This Row],[Voltage]])</f>
        <v>RJ45 connectors</v>
      </c>
      <c r="E8272" s="71" t="str">
        <f>IF(ISBLANK(ComponentData[[#This Row],[Remark]]),"",ComponentData[[#This Row],[Remark]])</f>
        <v>2xRJ45</v>
      </c>
      <c r="F8272" s="71" t="str">
        <f>IF(ISBLANK(ComponentData[[#This Row],[Manufacturer]]),"",ComponentData[[#This Row],[Manufacturer]])</f>
        <v>KE Line</v>
      </c>
      <c r="G8272" s="71" t="str">
        <f>IF(ISBLANK(ComponentData[[#This Row],[ManufacturerNumber]]),"",ComponentData[[#This Row],[ManufacturerNumber]])</f>
        <v>601140-UP/AP</v>
      </c>
    </row>
    <row r="8273" spans="1:7" ht="14.45" customHeight="1">
      <c r="A8273" s="66">
        <v>8272</v>
      </c>
      <c r="B8273" s="71" t="str">
        <f>IF(ISBLANK(ComponentData[[#This Row],[Description]]),"",ComponentData[[#This Row],[Description]])</f>
        <v>Push button with Cross LED Indication</v>
      </c>
      <c r="C8273" s="71" t="str">
        <f>IF(ISBLANK(ComponentData[[#This Row],[TypeDesignations]]),"",ComponentData[[#This Row],[TypeDesignations]])</f>
        <v>RT1 2NO QM22 CRT RG</v>
      </c>
      <c r="D8273" s="71" t="str">
        <f>IF(ISBLANK(ComponentData[[#This Row],[Voltage]]),"",ComponentData[[#This Row],[Voltage]])</f>
        <v>220VDC</v>
      </c>
      <c r="E8273" s="71" t="str">
        <f>IF(ISBLANK(ComponentData[[#This Row],[Remark]]),"",ComponentData[[#This Row],[Remark]])</f>
        <v>2NO DIS, 13-14/23-24</v>
      </c>
      <c r="F8273" s="71" t="str">
        <f>IF(ISBLANK(ComponentData[[#This Row],[Manufacturer]]),"",ComponentData[[#This Row],[Manufacturer]])</f>
        <v>DOMO</v>
      </c>
      <c r="G8273" s="71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6">
        <v>8273</v>
      </c>
      <c r="B8274" s="71" t="str">
        <f>IF(ISBLANK(ComponentData[[#This Row],[Description]]),"",ComponentData[[#This Row],[Description]])</f>
        <v>Power supply module</v>
      </c>
      <c r="C8274" s="71" t="str">
        <f>IF(ISBLANK(ComponentData[[#This Row],[TypeDesignations]]),"",ComponentData[[#This Row],[TypeDesignations]])</f>
        <v>PSM</v>
      </c>
      <c r="D8274" s="71" t="str">
        <f>IF(ISBLANK(ComponentData[[#This Row],[Voltage]]),"",ComponentData[[#This Row],[Voltage]])</f>
        <v>110-250VDC, 100-240VAC</v>
      </c>
      <c r="E8274" s="71" t="str">
        <f>IF(ISBLANK(ComponentData[[#This Row],[Remark]]),"",ComponentData[[#This Row],[Remark]])</f>
        <v>9 outputs, for 6U rack casing</v>
      </c>
      <c r="F8274" s="71" t="str">
        <f>IF(ISBLANK(ComponentData[[#This Row],[Manufacturer]]),"",ComponentData[[#This Row],[Manufacturer]])</f>
        <v>ABB</v>
      </c>
      <c r="G8274" s="71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6">
        <v>8274</v>
      </c>
      <c r="B8275" s="71" t="str">
        <f>IF(ISBLANK(ComponentData[[#This Row],[Description]]),"",ComponentData[[#This Row],[Description]])</f>
        <v>Front view</v>
      </c>
      <c r="C8275" s="71" t="str">
        <f>IF(ISBLANK(ComponentData[[#This Row],[TypeDesignations]]),"",ComponentData[[#This Row],[TypeDesignations]])</f>
        <v>Sherlog CRX</v>
      </c>
      <c r="D8275" s="71" t="str">
        <f>IF(ISBLANK(ComponentData[[#This Row],[Voltage]]),"",ComponentData[[#This Row],[Voltage]])</f>
        <v>90-350VDC, 85-265VAC</v>
      </c>
      <c r="E8275" s="71" t="str">
        <f>IF(ISBLANK(ComponentData[[#This Row],[Remark]]),"",ComponentData[[#This Row],[Remark]])</f>
        <v/>
      </c>
      <c r="F8275" s="71" t="str">
        <f>IF(ISBLANK(ComponentData[[#This Row],[Manufacturer]]),"",ComponentData[[#This Row],[Manufacturer]])</f>
        <v>KoCoS</v>
      </c>
      <c r="G8275" s="71" t="str">
        <f>IF(ISBLANK(ComponentData[[#This Row],[ManufacturerNumber]]),"",ComponentData[[#This Row],[ManufacturerNumber]])</f>
        <v/>
      </c>
    </row>
    <row r="8276" spans="1:7" ht="14.45" customHeight="1">
      <c r="A8276" s="66">
        <v>8275</v>
      </c>
      <c r="B8276" s="71" t="str">
        <f>IF(ISBLANK(ComponentData[[#This Row],[Description]]),"",ComponentData[[#This Row],[Description]])</f>
        <v>Lock-out relay</v>
      </c>
      <c r="C8276" s="71" t="str">
        <f>IF(ISBLANK(ComponentData[[#This Row],[TypeDesignations]]),"",ComponentData[[#This Row],[TypeDesignations]])</f>
        <v>MVAJ 204</v>
      </c>
      <c r="D8276" s="71" t="str">
        <f>IF(ISBLANK(ComponentData[[#This Row],[Voltage]]),"",ComponentData[[#This Row],[Voltage]])</f>
        <v>110-125VDC</v>
      </c>
      <c r="E8276" s="71" t="str">
        <f>IF(ISBLANK(ComponentData[[#This Row],[Remark]]),"",ComponentData[[#This Row],[Remark]])</f>
        <v>16xNO, 4xNC</v>
      </c>
      <c r="F8276" s="71" t="str">
        <f>IF(ISBLANK(ComponentData[[#This Row],[Manufacturer]]),"",ComponentData[[#This Row],[Manufacturer]])</f>
        <v>Alstom</v>
      </c>
      <c r="G8276" s="71" t="str">
        <f>IF(ISBLANK(ComponentData[[#This Row],[ManufacturerNumber]]),"",ComponentData[[#This Row],[ManufacturerNumber]])</f>
        <v>MVAJ204TA0804A</v>
      </c>
    </row>
    <row r="8277" spans="1:7" ht="14.45" customHeight="1">
      <c r="A8277" s="66">
        <v>8276</v>
      </c>
      <c r="B8277" s="71" t="str">
        <f>IF(ISBLANK(ComponentData[[#This Row],[Description]]),"",ComponentData[[#This Row],[Description]])</f>
        <v>MCB mounting bracket</v>
      </c>
      <c r="C8277" s="71" t="str">
        <f>IF(ISBLANK(ComponentData[[#This Row],[TypeDesignations]]),"",ComponentData[[#This Row],[TypeDesignations]])</f>
        <v>RESP07 MCB mounting bracket 5U</v>
      </c>
      <c r="D8277" s="71" t="str">
        <f>IF(ISBLANK(ComponentData[[#This Row],[Voltage]]),"",ComponentData[[#This Row],[Voltage]])</f>
        <v>5U</v>
      </c>
      <c r="E8277" s="71" t="str">
        <f>IF(ISBLANK(ComponentData[[#This Row],[Remark]]),"",ComponentData[[#This Row],[Remark]])</f>
        <v/>
      </c>
      <c r="F8277" s="71" t="str">
        <f>IF(ISBLANK(ComponentData[[#This Row],[Manufacturer]]),"",ComponentData[[#This Row],[Manufacturer]])</f>
        <v>ABB</v>
      </c>
      <c r="G8277" s="71" t="str">
        <f>IF(ISBLANK(ComponentData[[#This Row],[ManufacturerNumber]]),"",ComponentData[[#This Row],[ManufacturerNumber]])</f>
        <v>1MRB159704P0101</v>
      </c>
    </row>
    <row r="8278" spans="1:7" ht="14.45" customHeight="1">
      <c r="A8278" s="66">
        <v>8277</v>
      </c>
      <c r="B8278" s="71" t="str">
        <f>IF(ISBLANK(ComponentData[[#This Row],[Description]]),"",ComponentData[[#This Row],[Description]])</f>
        <v>Binary input/output module</v>
      </c>
      <c r="C8278" s="71" t="str">
        <f>IF(ISBLANK(ComponentData[[#This Row],[TypeDesignations]]),"",ComponentData[[#This Row],[TypeDesignations]])</f>
        <v>BIO2</v>
      </c>
      <c r="D8278" s="71" t="str">
        <f>IF(ISBLANK(ComponentData[[#This Row],[Voltage]]),"",ComponentData[[#This Row],[Voltage]])</f>
        <v>110/125/220/250VDC</v>
      </c>
      <c r="E8278" s="71" t="str">
        <f>IF(ISBLANK(ComponentData[[#This Row],[Remark]]),"",ComponentData[[#This Row],[Remark]])</f>
        <v>Power supply, 6xbinary output, 2xbinary input</v>
      </c>
      <c r="F8278" s="71" t="str">
        <f>IF(ISBLANK(ComponentData[[#This Row],[Manufacturer]]),"",ComponentData[[#This Row],[Manufacturer]])</f>
        <v>ABB</v>
      </c>
      <c r="G8278" s="71" t="str">
        <f>IF(ISBLANK(ComponentData[[#This Row],[ManufacturerNumber]]),"",ComponentData[[#This Row],[ManufacturerNumber]])</f>
        <v>REx610CxxHxxx</v>
      </c>
    </row>
    <row r="8279" spans="1:7" ht="14.45" customHeight="1">
      <c r="A8279" s="66">
        <v>8278</v>
      </c>
      <c r="B8279" s="71" t="str">
        <f>IF(ISBLANK(ComponentData[[#This Row],[Description]]),"",ComponentData[[#This Row],[Description]])</f>
        <v>Generic cable coloured</v>
      </c>
      <c r="C8279" s="71" t="str">
        <f>IF(ISBLANK(ComponentData[[#This Row],[TypeDesignations]]),"",ComponentData[[#This Row],[TypeDesignations]])</f>
        <v>4x16mm²</v>
      </c>
      <c r="D8279" s="71" t="str">
        <f>IF(ISBLANK(ComponentData[[#This Row],[Voltage]]),"",ComponentData[[#This Row],[Voltage]])</f>
        <v/>
      </c>
      <c r="E8279" s="71" t="str">
        <f>IF(ISBLANK(ComponentData[[#This Row],[Remark]]),"",ComponentData[[#This Row],[Remark]])</f>
        <v>&amp;#231783;, &amp;#231782;, &amp;#231790;, &amp;#231788;</v>
      </c>
      <c r="F8279" s="71" t="str">
        <f>IF(ISBLANK(ComponentData[[#This Row],[Manufacturer]]),"",ComponentData[[#This Row],[Manufacturer]])</f>
        <v/>
      </c>
      <c r="G8279" s="71" t="str">
        <f>IF(ISBLANK(ComponentData[[#This Row],[ManufacturerNumber]]),"",ComponentData[[#This Row],[ManufacturerNumber]])</f>
        <v/>
      </c>
    </row>
    <row r="8280" spans="1:7" ht="14.45" customHeight="1">
      <c r="A8280" s="66">
        <v>8279</v>
      </c>
      <c r="B8280" s="71" t="str">
        <f>IF(ISBLANK(ComponentData[[#This Row],[Description]]),"",ComponentData[[#This Row],[Description]])</f>
        <v/>
      </c>
      <c r="C8280" s="71" t="str">
        <f>IF(ISBLANK(ComponentData[[#This Row],[TypeDesignations]]),"",ComponentData[[#This Row],[TypeDesignations]])</f>
        <v/>
      </c>
      <c r="D8280" s="71" t="str">
        <f>IF(ISBLANK(ComponentData[[#This Row],[Voltage]]),"",ComponentData[[#This Row],[Voltage]])</f>
        <v/>
      </c>
      <c r="E8280" s="71" t="str">
        <f>IF(ISBLANK(ComponentData[[#This Row],[Remark]]),"",ComponentData[[#This Row],[Remark]])</f>
        <v/>
      </c>
      <c r="F8280" s="71" t="str">
        <f>IF(ISBLANK(ComponentData[[#This Row],[Manufacturer]]),"",ComponentData[[#This Row],[Manufacturer]])</f>
        <v/>
      </c>
      <c r="G8280" s="71" t="str">
        <f>IF(ISBLANK(ComponentData[[#This Row],[ManufacturerNumber]]),"",ComponentData[[#This Row],[ManufacturerNumber]])</f>
        <v/>
      </c>
    </row>
    <row r="8281" spans="1:7" ht="14.45" customHeight="1">
      <c r="A8281" s="66">
        <v>8280</v>
      </c>
      <c r="B8281" s="71" t="str">
        <f>IF(ISBLANK(ComponentData[[#This Row],[Description]]),"",ComponentData[[#This Row],[Description]])</f>
        <v>Analogue input module</v>
      </c>
      <c r="C8281" s="71" t="str">
        <f>IF(ISBLANK(ComponentData[[#This Row],[TypeDesignations]]),"",ComponentData[[#This Row],[TypeDesignations]])</f>
        <v>530AID01</v>
      </c>
      <c r="D8281" s="71" t="str">
        <f>IF(ISBLANK(ComponentData[[#This Row],[Voltage]]),"",ComponentData[[#This Row],[Voltage]])</f>
        <v>0..20mA /0..40mA,10VDC, 50Ohm burden</v>
      </c>
      <c r="E8281" s="71" t="str">
        <f>IF(ISBLANK(ComponentData[[#This Row],[Remark]]),"",ComponentData[[#This Row],[Remark]])</f>
        <v>8 Analog inputs</v>
      </c>
      <c r="F8281" s="71" t="str">
        <f>IF(ISBLANK(ComponentData[[#This Row],[Manufacturer]]),"",ComponentData[[#This Row],[Manufacturer]])</f>
        <v>ABB</v>
      </c>
      <c r="G8281" s="71" t="str">
        <f>IF(ISBLANK(ComponentData[[#This Row],[ManufacturerNumber]]),"",ComponentData[[#This Row],[ManufacturerNumber]])</f>
        <v>1KGT050100R0001</v>
      </c>
    </row>
    <row r="8282" spans="1:7" ht="14.45" customHeight="1">
      <c r="A8282" s="66">
        <v>8281</v>
      </c>
      <c r="B8282" s="71" t="str">
        <f>IF(ISBLANK(ComponentData[[#This Row],[Description]]),"",ComponentData[[#This Row],[Description]])</f>
        <v>Feed-through terminal</v>
      </c>
      <c r="C8282" s="71" t="str">
        <f>IF(ISBLANK(ComponentData[[#This Row],[TypeDesignations]]),"",ComponentData[[#This Row],[TypeDesignations]])</f>
        <v>UT 4-Quattro HV BU</v>
      </c>
      <c r="D8282" s="71" t="str">
        <f>IF(ISBLANK(ComponentData[[#This Row],[Voltage]]),"",ComponentData[[#This Row],[Voltage]])</f>
        <v>1000V, 32A</v>
      </c>
      <c r="E8282" s="71" t="str">
        <f>IF(ISBLANK(ComponentData[[#This Row],[Remark]]),"",ComponentData[[#This Row],[Remark]])</f>
        <v>0.14-6mm², max 4 wires, blue</v>
      </c>
      <c r="F8282" s="71" t="str">
        <f>IF(ISBLANK(ComponentData[[#This Row],[Manufacturer]]),"",ComponentData[[#This Row],[Manufacturer]])</f>
        <v>Phoenix Contact</v>
      </c>
      <c r="G8282" s="71" t="str">
        <f>IF(ISBLANK(ComponentData[[#This Row],[ManufacturerNumber]]),"",ComponentData[[#This Row],[ManufacturerNumber]])</f>
        <v>3048836</v>
      </c>
    </row>
    <row r="8283" spans="1:7" ht="14.45" customHeight="1">
      <c r="A8283" s="66">
        <v>8282</v>
      </c>
      <c r="B8283" s="71" t="str">
        <f>IF(ISBLANK(ComponentData[[#This Row],[Description]]),"",ComponentData[[#This Row],[Description]])</f>
        <v>Generic cable coloured</v>
      </c>
      <c r="C8283" s="71" t="str">
        <f>IF(ISBLANK(ComponentData[[#This Row],[TypeDesignations]]),"",ComponentData[[#This Row],[TypeDesignations]])</f>
        <v>4x6mm²</v>
      </c>
      <c r="D8283" s="71" t="str">
        <f>IF(ISBLANK(ComponentData[[#This Row],[Voltage]]),"",ComponentData[[#This Row],[Voltage]])</f>
        <v/>
      </c>
      <c r="E8283" s="71" t="str">
        <f>IF(ISBLANK(ComponentData[[#This Row],[Remark]]),"",ComponentData[[#This Row],[Remark]])</f>
        <v>&amp;#231783;, &amp;#231782;, &amp;#231790;, &amp;#231788;</v>
      </c>
      <c r="F8283" s="71" t="str">
        <f>IF(ISBLANK(ComponentData[[#This Row],[Manufacturer]]),"",ComponentData[[#This Row],[Manufacturer]])</f>
        <v/>
      </c>
      <c r="G8283" s="71" t="str">
        <f>IF(ISBLANK(ComponentData[[#This Row],[ManufacturerNumber]]),"",ComponentData[[#This Row],[ManufacturerNumber]])</f>
        <v/>
      </c>
    </row>
    <row r="8284" spans="1:7" ht="14.45" customHeight="1">
      <c r="A8284" s="66">
        <v>8283</v>
      </c>
      <c r="B8284" s="71" t="str">
        <f>IF(ISBLANK(ComponentData[[#This Row],[Description]]),"",ComponentData[[#This Row],[Description]])</f>
        <v>Power supply module</v>
      </c>
      <c r="C8284" s="71" t="str">
        <f>IF(ISBLANK(ComponentData[[#This Row],[TypeDesignations]]),"",ComponentData[[#This Row],[TypeDesignations]])</f>
        <v>Micom P14x</v>
      </c>
      <c r="D8284" s="71" t="str">
        <f>IF(ISBLANK(ComponentData[[#This Row],[Voltage]]),"",ComponentData[[#This Row],[Voltage]])</f>
        <v>24-48VDC</v>
      </c>
      <c r="E8284" s="71" t="str">
        <f>IF(ISBLANK(ComponentData[[#This Row],[Remark]]),"",ComponentData[[#This Row],[Remark]])</f>
        <v/>
      </c>
      <c r="F8284" s="71" t="str">
        <f>IF(ISBLANK(ComponentData[[#This Row],[Manufacturer]]),"",ComponentData[[#This Row],[Manufacturer]])</f>
        <v>Alstom</v>
      </c>
      <c r="G8284" s="71" t="str">
        <f>IF(ISBLANK(ComponentData[[#This Row],[ManufacturerNumber]]),"",ComponentData[[#This Row],[ManufacturerNumber]])</f>
        <v/>
      </c>
    </row>
    <row r="8285" spans="1:7" ht="14.45" customHeight="1">
      <c r="A8285" s="66">
        <v>8284</v>
      </c>
      <c r="B8285" s="71" t="str">
        <f>IF(ISBLANK(ComponentData[[#This Row],[Description]]),"",ComponentData[[#This Row],[Description]])</f>
        <v>Multi function meter-Expansion Module</v>
      </c>
      <c r="C8285" s="71" t="str">
        <f>IF(ISBLANK(ComponentData[[#This Row],[TypeDesignations]]),"",ComponentData[[#This Row],[TypeDesignations]])</f>
        <v>M-CVM-AB-Modubus-Switch</v>
      </c>
      <c r="D8285" s="71" t="str">
        <f>IF(ISBLANK(ComponentData[[#This Row],[Voltage]]),"",ComponentData[[#This Row],[Voltage]])</f>
        <v>2xETH</v>
      </c>
      <c r="E8285" s="71" t="str">
        <f>IF(ISBLANK(ComponentData[[#This Row],[Remark]]),"",ComponentData[[#This Row],[Remark]])</f>
        <v/>
      </c>
      <c r="F8285" s="71" t="str">
        <f>IF(ISBLANK(ComponentData[[#This Row],[Manufacturer]]),"",ComponentData[[#This Row],[Manufacturer]])</f>
        <v>Circuitor</v>
      </c>
      <c r="G8285" s="71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6">
        <v>8285</v>
      </c>
      <c r="B8286" s="71" t="str">
        <f>IF(ISBLANK(ComponentData[[#This Row],[Description]]),"",ComponentData[[#This Row],[Description]])</f>
        <v>Lock-out relay</v>
      </c>
      <c r="C8286" s="71" t="str">
        <f>IF(ISBLANK(ComponentData[[#This Row],[TypeDesignations]]),"",ComponentData[[#This Row],[TypeDesignations]])</f>
        <v>MVAJ 105</v>
      </c>
      <c r="D8286" s="71" t="str">
        <f>IF(ISBLANK(ComponentData[[#This Row],[Voltage]]),"",ComponentData[[#This Row],[Voltage]])</f>
        <v>220-250VDC</v>
      </c>
      <c r="E8286" s="71" t="str">
        <f>IF(ISBLANK(ComponentData[[#This Row],[Remark]]),"",ComponentData[[#This Row],[Remark]])</f>
        <v>6NO, 4NC</v>
      </c>
      <c r="F8286" s="71" t="str">
        <f>IF(ISBLANK(ComponentData[[#This Row],[Manufacturer]]),"",ComponentData[[#This Row],[Manufacturer]])</f>
        <v>Alstom</v>
      </c>
      <c r="G8286" s="71" t="str">
        <f>IF(ISBLANK(ComponentData[[#This Row],[ManufacturerNumber]]),"",ComponentData[[#This Row],[ManufacturerNumber]])</f>
        <v>MVAJ105RA1004</v>
      </c>
    </row>
    <row r="8287" spans="1:7" ht="14.45" customHeight="1">
      <c r="A8287" s="66">
        <v>8286</v>
      </c>
      <c r="B8287" s="71" t="str">
        <f>IF(ISBLANK(ComponentData[[#This Row],[Description]]),"",ComponentData[[#This Row],[Description]])</f>
        <v>Lock-out relay</v>
      </c>
      <c r="C8287" s="71" t="str">
        <f>IF(ISBLANK(ComponentData[[#This Row],[TypeDesignations]]),"",ComponentData[[#This Row],[TypeDesignations]])</f>
        <v>MVAJ 103</v>
      </c>
      <c r="D8287" s="71" t="str">
        <f>IF(ISBLANK(ComponentData[[#This Row],[Voltage]]),"",ComponentData[[#This Row],[Voltage]])</f>
        <v>110-125VDC</v>
      </c>
      <c r="E8287" s="71" t="str">
        <f>IF(ISBLANK(ComponentData[[#This Row],[Remark]]),"",ComponentData[[#This Row],[Remark]])</f>
        <v>6NO, 4NC</v>
      </c>
      <c r="F8287" s="71" t="str">
        <f>IF(ISBLANK(ComponentData[[#This Row],[Manufacturer]]),"",ComponentData[[#This Row],[Manufacturer]])</f>
        <v>Alstom</v>
      </c>
      <c r="G8287" s="71" t="str">
        <f>IF(ISBLANK(ComponentData[[#This Row],[ManufacturerNumber]]),"",ComponentData[[#This Row],[ManufacturerNumber]])</f>
        <v>MVAJ103RA0804</v>
      </c>
    </row>
    <row r="8288" spans="1:7" ht="14.45" customHeight="1">
      <c r="A8288" s="66">
        <v>8287</v>
      </c>
      <c r="B8288" s="71" t="str">
        <f>IF(ISBLANK(ComponentData[[#This Row],[Description]]),"",ComponentData[[#This Row],[Description]])</f>
        <v>Contactor</v>
      </c>
      <c r="C8288" s="71" t="str">
        <f>IF(ISBLANK(ComponentData[[#This Row],[TypeDesignations]]),"",ComponentData[[#This Row],[TypeDesignations]])</f>
        <v>AF30-30-00-13</v>
      </c>
      <c r="D8288" s="71" t="str">
        <f>IF(ISBLANK(ComponentData[[#This Row],[Voltage]]),"",ComponentData[[#This Row],[Voltage]])</f>
        <v>100-250VDC/AC, 50/60Hz</v>
      </c>
      <c r="E8288" s="71" t="str">
        <f>IF(ISBLANK(ComponentData[[#This Row],[Remark]]),"",ComponentData[[#This Row],[Remark]])</f>
        <v>3NO</v>
      </c>
      <c r="F8288" s="71" t="str">
        <f>IF(ISBLANK(ComponentData[[#This Row],[Manufacturer]]),"",ComponentData[[#This Row],[Manufacturer]])</f>
        <v>ABB</v>
      </c>
      <c r="G8288" s="71" t="str">
        <f>IF(ISBLANK(ComponentData[[#This Row],[ManufacturerNumber]]),"",ComponentData[[#This Row],[ManufacturerNumber]])</f>
        <v>1SBL277001R1300</v>
      </c>
    </row>
    <row r="8289" spans="1:7" ht="14.45" customHeight="1">
      <c r="A8289" s="66">
        <v>8288</v>
      </c>
      <c r="B8289" s="71" t="str">
        <f>IF(ISBLANK(ComponentData[[#This Row],[Description]]),"",ComponentData[[#This Row],[Description]])</f>
        <v>Front view</v>
      </c>
      <c r="C8289" s="71" t="str">
        <f>IF(ISBLANK(ComponentData[[#This Row],[TypeDesignations]]),"",ComponentData[[#This Row],[TypeDesignations]])</f>
        <v>Acopian</v>
      </c>
      <c r="D8289" s="71" t="str">
        <f>IF(ISBLANK(ComponentData[[#This Row],[Voltage]]),"",ComponentData[[#This Row],[Voltage]])</f>
        <v/>
      </c>
      <c r="E8289" s="71" t="str">
        <f>IF(ISBLANK(ComponentData[[#This Row],[Remark]]),"",ComponentData[[#This Row],[Remark]])</f>
        <v/>
      </c>
      <c r="F8289" s="71" t="str">
        <f>IF(ISBLANK(ComponentData[[#This Row],[Manufacturer]]),"",ComponentData[[#This Row],[Manufacturer]])</f>
        <v>Acopian</v>
      </c>
      <c r="G8289" s="71" t="str">
        <f>IF(ISBLANK(ComponentData[[#This Row],[ManufacturerNumber]]),"",ComponentData[[#This Row],[ManufacturerNumber]])</f>
        <v/>
      </c>
    </row>
    <row r="8290" spans="1:7" ht="14.45" customHeight="1">
      <c r="A8290" s="66">
        <v>8289</v>
      </c>
      <c r="B8290" s="71" t="str">
        <f>IF(ISBLANK(ComponentData[[#This Row],[Description]]),"",ComponentData[[#This Row],[Description]])</f>
        <v>Ethernet switch</v>
      </c>
      <c r="C8290" s="71" t="str">
        <f>IF(ISBLANK(ComponentData[[#This Row],[TypeDesignations]]),"",ComponentData[[#This Row],[TypeDesignations]])</f>
        <v>AFS660-SS3S...ZE-S</v>
      </c>
      <c r="D8290" s="71" t="str">
        <f>IF(ISBLANK(ComponentData[[#This Row],[Voltage]]),"",ComponentData[[#This Row],[Voltage]])</f>
        <v>Single PS 60-250VDC/110-230VAC</v>
      </c>
      <c r="E8290" s="71" t="str">
        <f>IF(ISBLANK(ComponentData[[#This Row],[Remark]]),"",ComponentData[[#This Row],[Remark]])</f>
        <v>no slots, screw terminals</v>
      </c>
      <c r="F8290" s="71" t="str">
        <f>IF(ISBLANK(ComponentData[[#This Row],[Manufacturer]]),"",ComponentData[[#This Row],[Manufacturer]])</f>
        <v>ABB</v>
      </c>
      <c r="G8290" s="71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6">
        <v>8290</v>
      </c>
      <c r="B8291" s="71" t="str">
        <f>IF(ISBLANK(ComponentData[[#This Row],[Description]]),"",ComponentData[[#This Row],[Description]])</f>
        <v>Borne universal</v>
      </c>
      <c r="C8291" s="71" t="str">
        <f>IF(ISBLANK(ComponentData[[#This Row],[TypeDesignations]]),"",ComponentData[[#This Row],[TypeDesignations]])</f>
        <v>BorneDoble</v>
      </c>
      <c r="D8291" s="71" t="str">
        <f>IF(ISBLANK(ComponentData[[#This Row],[Voltage]]),"",ComponentData[[#This Row],[Voltage]])</f>
        <v/>
      </c>
      <c r="E8291" s="71" t="str">
        <f>IF(ISBLANK(ComponentData[[#This Row],[Remark]]),"",ComponentData[[#This Row],[Remark]])</f>
        <v/>
      </c>
      <c r="F8291" s="71" t="str">
        <f>IF(ISBLANK(ComponentData[[#This Row],[Manufacturer]]),"",ComponentData[[#This Row],[Manufacturer]])</f>
        <v/>
      </c>
      <c r="G8291" s="71" t="str">
        <f>IF(ISBLANK(ComponentData[[#This Row],[ManufacturerNumber]]),"",ComponentData[[#This Row],[ManufacturerNumber]])</f>
        <v/>
      </c>
    </row>
    <row r="8292" spans="1:7" ht="14.45" customHeight="1">
      <c r="A8292" s="66">
        <v>8291</v>
      </c>
      <c r="B8292" s="71" t="str">
        <f>IF(ISBLANK(ComponentData[[#This Row],[Description]]),"",ComponentData[[#This Row],[Description]])</f>
        <v>Contactor</v>
      </c>
      <c r="C8292" s="71" t="str">
        <f>IF(ISBLANK(ComponentData[[#This Row],[TypeDesignations]]),"",ComponentData[[#This Row],[TypeDesignations]])</f>
        <v>CR-M125DC3</v>
      </c>
      <c r="D8292" s="71" t="str">
        <f>IF(ISBLANK(ComponentData[[#This Row],[Voltage]]),"",ComponentData[[#This Row],[Voltage]])</f>
        <v>125VDC</v>
      </c>
      <c r="E8292" s="71" t="str">
        <f>IF(ISBLANK(ComponentData[[#This Row],[Remark]]),"",ComponentData[[#This Row],[Remark]])</f>
        <v>3CO, screw connection, test button, mechanical indicator</v>
      </c>
      <c r="F8292" s="71" t="str">
        <f>IF(ISBLANK(ComponentData[[#This Row],[Manufacturer]]),"",ComponentData[[#This Row],[Manufacturer]])</f>
        <v>ABB</v>
      </c>
      <c r="G8292" s="71" t="str">
        <f>IF(ISBLANK(ComponentData[[#This Row],[ManufacturerNumber]]),"",ComponentData[[#This Row],[ManufacturerNumber]])</f>
        <v>1SVR405612R8200</v>
      </c>
    </row>
    <row r="8293" spans="1:7" ht="14.45" customHeight="1">
      <c r="A8293" s="66">
        <v>8292</v>
      </c>
      <c r="B8293" s="71" t="str">
        <f>IF(ISBLANK(ComponentData[[#This Row],[Description]]),"",ComponentData[[#This Row],[Description]])</f>
        <v>Auxiliary contact block</v>
      </c>
      <c r="C8293" s="71" t="str">
        <f>IF(ISBLANK(ComponentData[[#This Row],[TypeDesignations]]),"",ComponentData[[#This Row],[TypeDesignations]])</f>
        <v>CA5-13M</v>
      </c>
      <c r="D8293" s="71" t="str">
        <f>IF(ISBLANK(ComponentData[[#This Row],[Voltage]]),"",ComponentData[[#This Row],[Voltage]])</f>
        <v/>
      </c>
      <c r="E8293" s="71" t="str">
        <f>IF(ISBLANK(ComponentData[[#This Row],[Remark]]),"",ComponentData[[#This Row],[Remark]])</f>
        <v>1NO, 3NC</v>
      </c>
      <c r="F8293" s="71" t="str">
        <f>IF(ISBLANK(ComponentData[[#This Row],[Manufacturer]]),"",ComponentData[[#This Row],[Manufacturer]])</f>
        <v>ABB</v>
      </c>
      <c r="G8293" s="71" t="str">
        <f>IF(ISBLANK(ComponentData[[#This Row],[ManufacturerNumber]]),"",ComponentData[[#This Row],[ManufacturerNumber]])</f>
        <v>1SBN010040R1113</v>
      </c>
    </row>
    <row r="8294" spans="1:7" ht="14.45" customHeight="1">
      <c r="A8294" s="66">
        <v>8293</v>
      </c>
      <c r="B8294" s="71" t="str">
        <f>IF(ISBLANK(ComponentData[[#This Row],[Description]]),"",ComponentData[[#This Row],[Description]])</f>
        <v>Bracket switch bar</v>
      </c>
      <c r="C8294" s="71" t="str">
        <f>IF(ISBLANK(ComponentData[[#This Row],[TypeDesignations]]),"",ComponentData[[#This Row],[TypeDesignations]])</f>
        <v>2007-8447</v>
      </c>
      <c r="D8294" s="71" t="str">
        <f>IF(ISBLANK(ComponentData[[#This Row],[Voltage]]),"",ComponentData[[#This Row],[Voltage]])</f>
        <v/>
      </c>
      <c r="E8294" s="71" t="str">
        <f>IF(ISBLANK(ComponentData[[#This Row],[Remark]]),"",ComponentData[[#This Row],[Remark]])</f>
        <v>7 pole</v>
      </c>
      <c r="F8294" s="71" t="str">
        <f>IF(ISBLANK(ComponentData[[#This Row],[Manufacturer]]),"",ComponentData[[#This Row],[Manufacturer]])</f>
        <v>Wago</v>
      </c>
      <c r="G8294" s="71" t="str">
        <f>IF(ISBLANK(ComponentData[[#This Row],[ManufacturerNumber]]),"",ComponentData[[#This Row],[ManufacturerNumber]])</f>
        <v>2007-8447</v>
      </c>
    </row>
    <row r="8295" spans="1:7" ht="14.45" customHeight="1">
      <c r="A8295" s="66">
        <v>8294</v>
      </c>
      <c r="B8295" s="71" t="str">
        <f>IF(ISBLANK(ComponentData[[#This Row],[Description]]),"",ComponentData[[#This Row],[Description]])</f>
        <v>Positioning plate</v>
      </c>
      <c r="C8295" s="71" t="str">
        <f>IF(ISBLANK(ComponentData[[#This Row],[TypeDesignations]]),"",ComponentData[[#This Row],[TypeDesignations]])</f>
        <v>Micom 84TE</v>
      </c>
      <c r="D8295" s="71" t="str">
        <f>IF(ISBLANK(ComponentData[[#This Row],[Voltage]]),"",ComponentData[[#This Row],[Voltage]])</f>
        <v>4U</v>
      </c>
      <c r="E8295" s="71" t="str">
        <f>IF(ISBLANK(ComponentData[[#This Row],[Remark]]),"",ComponentData[[#This Row],[Remark]])</f>
        <v>1xMicom, 84TE</v>
      </c>
      <c r="F8295" s="71" t="str">
        <f>IF(ISBLANK(ComponentData[[#This Row],[Manufacturer]]),"",ComponentData[[#This Row],[Manufacturer]])</f>
        <v>Schneider Electric</v>
      </c>
      <c r="G8295" s="71" t="str">
        <f>IF(ISBLANK(ComponentData[[#This Row],[ManufacturerNumber]]),"",ComponentData[[#This Row],[ManufacturerNumber]])</f>
        <v/>
      </c>
    </row>
    <row r="8296" spans="1:7" ht="14.45" customHeight="1">
      <c r="A8296" s="66">
        <v>8295</v>
      </c>
      <c r="B8296" s="71" t="str">
        <f>IF(ISBLANK(ComponentData[[#This Row],[Description]]),"",ComponentData[[#This Row],[Description]])</f>
        <v>Front view</v>
      </c>
      <c r="C8296" s="71" t="str">
        <f>IF(ISBLANK(ComponentData[[#This Row],[TypeDesignations]]),"",ComponentData[[#This Row],[TypeDesignations]])</f>
        <v>23AA21</v>
      </c>
      <c r="D8296" s="71" t="str">
        <f>IF(ISBLANK(ComponentData[[#This Row],[Voltage]]),"",ComponentData[[#This Row],[Voltage]])</f>
        <v>0-20mA</v>
      </c>
      <c r="E8296" s="71" t="str">
        <f>IF(ISBLANK(ComponentData[[#This Row],[Remark]]),"",ComponentData[[#This Row],[Remark]])</f>
        <v>2 differential outputs</v>
      </c>
      <c r="F8296" s="71" t="str">
        <f>IF(ISBLANK(ComponentData[[#This Row],[Manufacturer]]),"",ComponentData[[#This Row],[Manufacturer]])</f>
        <v>ABB</v>
      </c>
      <c r="G8296" s="71" t="str">
        <f>IF(ISBLANK(ComponentData[[#This Row],[ManufacturerNumber]]),"",ComponentData[[#This Row],[ManufacturerNumber]])</f>
        <v>1KGT020700R0001</v>
      </c>
    </row>
    <row r="8297" spans="1:7" ht="14.45" customHeight="1">
      <c r="A8297" s="66">
        <v>8296</v>
      </c>
      <c r="B8297" s="71" t="str">
        <f>IF(ISBLANK(ComponentData[[#This Row],[Description]]),"",ComponentData[[#This Row],[Description]])</f>
        <v>Auxiliary relay</v>
      </c>
      <c r="C8297" s="71" t="str">
        <f>IF(ISBLANK(ComponentData[[#This Row],[TypeDesignations]]),"",ComponentData[[#This Row],[TypeDesignations]])</f>
        <v>REL-IR4/LDP-12DC/4X21</v>
      </c>
      <c r="D8297" s="71" t="str">
        <f>IF(ISBLANK(ComponentData[[#This Row],[Voltage]]),"",ComponentData[[#This Row],[Voltage]])</f>
        <v>Coil side: 12VDC, 78mA, Contact side: 250VAC/DC, 16A</v>
      </c>
      <c r="E8297" s="71" t="str">
        <f>IF(ISBLANK(ComponentData[[#This Row],[Remark]]),"",ComponentData[[#This Row],[Remark]])</f>
        <v>4CO</v>
      </c>
      <c r="F8297" s="71" t="str">
        <f>IF(ISBLANK(ComponentData[[#This Row],[Manufacturer]]),"",ComponentData[[#This Row],[Manufacturer]])</f>
        <v>Phoenix Contact</v>
      </c>
      <c r="G8297" s="71" t="str">
        <f>IF(ISBLANK(ComponentData[[#This Row],[ManufacturerNumber]]),"",ComponentData[[#This Row],[ManufacturerNumber]])</f>
        <v>2903676</v>
      </c>
    </row>
    <row r="8298" spans="1:7" ht="14.45" customHeight="1">
      <c r="A8298" s="66">
        <v>8297</v>
      </c>
      <c r="B8298" s="71" t="str">
        <f>IF(ISBLANK(ComponentData[[#This Row],[Description]]),"",ComponentData[[#This Row],[Description]])</f>
        <v>Hinged frame</v>
      </c>
      <c r="C8298" s="71" t="str">
        <f>IF(ISBLANK(ComponentData[[#This Row],[TypeDesignations]]),"",ComponentData[[#This Row],[TypeDesignations]])</f>
        <v>Back view +V</v>
      </c>
      <c r="D8298" s="71" t="str">
        <f>IF(ISBLANK(ComponentData[[#This Row],[Voltage]]),"",ComponentData[[#This Row],[Voltage]])</f>
        <v>45U universal hinged frame</v>
      </c>
      <c r="E8298" s="71" t="str">
        <f>IF(ISBLANK(ComponentData[[#This Row],[Remark]]),"",ComponentData[[#This Row],[Remark]])</f>
        <v/>
      </c>
      <c r="F8298" s="71" t="str">
        <f>IF(ISBLANK(ComponentData[[#This Row],[Manufacturer]]),"",ComponentData[[#This Row],[Manufacturer]])</f>
        <v>RESP, MNS, Rittal, others</v>
      </c>
      <c r="G8298" s="71" t="str">
        <f>IF(ISBLANK(ComponentData[[#This Row],[ManufacturerNumber]]),"",ComponentData[[#This Row],[ManufacturerNumber]])</f>
        <v/>
      </c>
    </row>
    <row r="8299" spans="1:7" ht="14.45" customHeight="1">
      <c r="A8299" s="66">
        <v>8298</v>
      </c>
      <c r="B8299" s="71" t="str">
        <f>IF(ISBLANK(ComponentData[[#This Row],[Description]]),"",ComponentData[[#This Row],[Description]])</f>
        <v>Contactor</v>
      </c>
      <c r="C8299" s="71" t="str">
        <f>IF(ISBLANK(ComponentData[[#This Row],[TypeDesignations]]),"",ComponentData[[#This Row],[TypeDesignations]])</f>
        <v>AF16-30-01-12</v>
      </c>
      <c r="D8299" s="71" t="str">
        <f>IF(ISBLANK(ComponentData[[#This Row],[Voltage]]),"",ComponentData[[#This Row],[Voltage]])</f>
        <v>48-130VDC/AC, 50/60Hz</v>
      </c>
      <c r="E8299" s="71" t="str">
        <f>IF(ISBLANK(ComponentData[[#This Row],[Remark]]),"",ComponentData[[#This Row],[Remark]])</f>
        <v>3NO, 1NC</v>
      </c>
      <c r="F8299" s="71" t="str">
        <f>IF(ISBLANK(ComponentData[[#This Row],[Manufacturer]]),"",ComponentData[[#This Row],[Manufacturer]])</f>
        <v>ABB</v>
      </c>
      <c r="G8299" s="71" t="str">
        <f>IF(ISBLANK(ComponentData[[#This Row],[ManufacturerNumber]]),"",ComponentData[[#This Row],[ManufacturerNumber]])</f>
        <v>1SBL177001R1201</v>
      </c>
    </row>
    <row r="8300" spans="1:7" ht="14.45" customHeight="1">
      <c r="A8300" s="66">
        <v>8299</v>
      </c>
      <c r="B8300" s="71" t="str">
        <f>IF(ISBLANK(ComponentData[[#This Row],[Description]]),"",ComponentData[[#This Row],[Description]])</f>
        <v>Router AFR677</v>
      </c>
      <c r="C8300" s="71" t="str">
        <f>IF(ISBLANK(ComponentData[[#This Row],[TypeDesignations]]),"",ComponentData[[#This Row],[TypeDesignations]])</f>
        <v>AFS/AFR677-...E16C....YZ</v>
      </c>
      <c r="D8300" s="71" t="str">
        <f>IF(ISBLANK(ComponentData[[#This Row],[Voltage]]),"",ComponentData[[#This Row],[Voltage]])</f>
        <v>Single PS 18-250VDC</v>
      </c>
      <c r="E8300" s="71" t="str">
        <f>IF(ISBLANK(ComponentData[[#This Row],[Remark]]),"",ComponentData[[#This Row],[Remark]])</f>
        <v>screw terminals</v>
      </c>
      <c r="F8300" s="71" t="str">
        <f>IF(ISBLANK(ComponentData[[#This Row],[Manufacturer]]),"",ComponentData[[#This Row],[Manufacturer]])</f>
        <v>ABB</v>
      </c>
      <c r="G8300" s="71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6">
        <v>8300</v>
      </c>
      <c r="B8301" s="71" t="str">
        <f>IF(ISBLANK(ComponentData[[#This Row],[Description]]),"",ComponentData[[#This Row],[Description]])</f>
        <v>Rack casing</v>
      </c>
      <c r="C8301" s="71" t="str">
        <f>IF(ISBLANK(ComponentData[[#This Row],[TypeDesignations]]),"",ComponentData[[#This Row],[TypeDesignations]])</f>
        <v>Rack casing 3U</v>
      </c>
      <c r="D8301" s="71" t="str">
        <f>IF(ISBLANK(ComponentData[[#This Row],[Voltage]]),"",ComponentData[[#This Row],[Voltage]])</f>
        <v>1/1x19" rack casing</v>
      </c>
      <c r="E8301" s="71" t="str">
        <f>IF(ISBLANK(ComponentData[[#This Row],[Remark]]),"",ComponentData[[#This Row],[Remark]])</f>
        <v/>
      </c>
      <c r="F8301" s="71" t="str">
        <f>IF(ISBLANK(ComponentData[[#This Row],[Manufacturer]]),"",ComponentData[[#This Row],[Manufacturer]])</f>
        <v>ABB</v>
      </c>
      <c r="G8301" s="71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6">
        <v>8301</v>
      </c>
      <c r="B8302" s="71" t="str">
        <f>IF(ISBLANK(ComponentData[[#This Row],[Description]]),"",ComponentData[[#This Row],[Description]])</f>
        <v>Communication interface module</v>
      </c>
      <c r="C8302" s="71" t="str">
        <f>IF(ISBLANK(ComponentData[[#This Row],[TypeDesignations]]),"",ComponentData[[#This Row],[TypeDesignations]])</f>
        <v>Double ST connector</v>
      </c>
      <c r="D8302" s="71" t="str">
        <f>IF(ISBLANK(ComponentData[[#This Row],[Voltage]]),"",ComponentData[[#This Row],[Voltage]])</f>
        <v>Optical</v>
      </c>
      <c r="E8302" s="71" t="str">
        <f>IF(ISBLANK(ComponentData[[#This Row],[Remark]]),"",ComponentData[[#This Row],[Remark]])</f>
        <v>Dual optical interface with ST connector</v>
      </c>
      <c r="F8302" s="71" t="str">
        <f>IF(ISBLANK(ComponentData[[#This Row],[Manufacturer]]),"",ComponentData[[#This Row],[Manufacturer]])</f>
        <v>Siemens</v>
      </c>
      <c r="G8302" s="71" t="str">
        <f>IF(ISBLANK(ComponentData[[#This Row],[ManufacturerNumber]]),"",ComponentData[[#This Row],[ManufacturerNumber]])</f>
        <v/>
      </c>
    </row>
    <row r="8303" spans="1:7" ht="14.45" customHeight="1">
      <c r="A8303" s="66">
        <v>8302</v>
      </c>
      <c r="B8303" s="71" t="str">
        <f>IF(ISBLANK(ComponentData[[#This Row],[Description]]),"",ComponentData[[#This Row],[Description]])</f>
        <v>Indicator light</v>
      </c>
      <c r="C8303" s="71" t="str">
        <f>IF(ISBLANK(ComponentData[[#This Row],[TypeDesignations]]),"",ComponentData[[#This Row],[TypeDesignations]])</f>
        <v>CL-515Y</v>
      </c>
      <c r="D8303" s="71" t="str">
        <f>IF(ISBLANK(ComponentData[[#This Row],[Voltage]]),"",ComponentData[[#This Row],[Voltage]])</f>
        <v>110-130VDC, 15mA</v>
      </c>
      <c r="E8303" s="71" t="str">
        <f>IF(ISBLANK(ComponentData[[#This Row],[Remark]]),"",ComponentData[[#This Row],[Remark]])</f>
        <v>Yellow</v>
      </c>
      <c r="F8303" s="71" t="str">
        <f>IF(ISBLANK(ComponentData[[#This Row],[Manufacturer]]),"",ComponentData[[#This Row],[Manufacturer]])</f>
        <v>ABB</v>
      </c>
      <c r="G8303" s="71" t="str">
        <f>IF(ISBLANK(ComponentData[[#This Row],[ManufacturerNumber]]),"",ComponentData[[#This Row],[ManufacturerNumber]])</f>
        <v>1SFA619402R5153</v>
      </c>
    </row>
    <row r="8304" spans="1:7" ht="14.45" customHeight="1">
      <c r="A8304" s="66">
        <v>8303</v>
      </c>
      <c r="B8304" s="71" t="str">
        <f>IF(ISBLANK(ComponentData[[#This Row],[Description]]),"",ComponentData[[#This Row],[Description]])</f>
        <v>Generic cable</v>
      </c>
      <c r="C8304" s="71" t="str">
        <f>IF(ISBLANK(ComponentData[[#This Row],[TypeDesignations]]),"",ComponentData[[#This Row],[TypeDesignations]])</f>
        <v>11x6mm²</v>
      </c>
      <c r="D8304" s="71" t="str">
        <f>IF(ISBLANK(ComponentData[[#This Row],[Voltage]]),"",ComponentData[[#This Row],[Voltage]])</f>
        <v/>
      </c>
      <c r="E8304" s="71" t="str">
        <f>IF(ISBLANK(ComponentData[[#This Row],[Remark]]),"",ComponentData[[#This Row],[Remark]])</f>
        <v>1...11</v>
      </c>
      <c r="F8304" s="71" t="str">
        <f>IF(ISBLANK(ComponentData[[#This Row],[Manufacturer]]),"",ComponentData[[#This Row],[Manufacturer]])</f>
        <v/>
      </c>
      <c r="G8304" s="71" t="str">
        <f>IF(ISBLANK(ComponentData[[#This Row],[ManufacturerNumber]]),"",ComponentData[[#This Row],[ManufacturerNumber]])</f>
        <v/>
      </c>
    </row>
    <row r="8305" spans="1:7" ht="14.45" customHeight="1">
      <c r="A8305" s="66">
        <v>8304</v>
      </c>
      <c r="B8305" s="71" t="str">
        <f>IF(ISBLANK(ComponentData[[#This Row],[Description]]),"",ComponentData[[#This Row],[Description]])</f>
        <v>Self-reset relay</v>
      </c>
      <c r="C8305" s="71" t="str">
        <f>IF(ISBLANK(ComponentData[[#This Row],[TypeDesignations]]),"",ComponentData[[#This Row],[TypeDesignations]])</f>
        <v>MVAJ 101</v>
      </c>
      <c r="D8305" s="71" t="str">
        <f>IF(ISBLANK(ComponentData[[#This Row],[Voltage]]),"",ComponentData[[#This Row],[Voltage]])</f>
        <v>110-125VDC</v>
      </c>
      <c r="E8305" s="71" t="str">
        <f>IF(ISBLANK(ComponentData[[#This Row],[Remark]]),"",ComponentData[[#This Row],[Remark]])</f>
        <v>10NO</v>
      </c>
      <c r="F8305" s="71" t="str">
        <f>IF(ISBLANK(ComponentData[[#This Row],[Manufacturer]]),"",ComponentData[[#This Row],[Manufacturer]])</f>
        <v>Alstom</v>
      </c>
      <c r="G8305" s="71" t="str">
        <f>IF(ISBLANK(ComponentData[[#This Row],[ManufacturerNumber]]),"",ComponentData[[#This Row],[ManufacturerNumber]])</f>
        <v>MVAJ101RB0800</v>
      </c>
    </row>
    <row r="8306" spans="1:7" ht="14.45" customHeight="1">
      <c r="A8306" s="66">
        <v>8305</v>
      </c>
      <c r="B8306" s="71" t="str">
        <f>IF(ISBLANK(ComponentData[[#This Row],[Description]]),"",ComponentData[[#This Row],[Description]])</f>
        <v>Monostable relay</v>
      </c>
      <c r="C8306" s="71" t="str">
        <f>IF(ISBLANK(ComponentData[[#This Row],[TypeDesignations]]),"",ComponentData[[#This Row],[TypeDesignations]])</f>
        <v>7PA26</v>
      </c>
      <c r="D8306" s="71" t="str">
        <f>IF(ISBLANK(ComponentData[[#This Row],[Voltage]]),"",ComponentData[[#This Row],[Voltage]])</f>
        <v>110VDC/125 VDC</v>
      </c>
      <c r="E8306" s="71" t="str">
        <f>IF(ISBLANK(ComponentData[[#This Row],[Remark]]),"",ComponentData[[#This Row],[Remark]])</f>
        <v>8CO, with surface mounting socket</v>
      </c>
      <c r="F8306" s="71" t="str">
        <f>IF(ISBLANK(ComponentData[[#This Row],[Manufacturer]]),"",ComponentData[[#This Row],[Manufacturer]])</f>
        <v>Siemens</v>
      </c>
      <c r="G8306" s="71" t="str">
        <f>IF(ISBLANK(ComponentData[[#This Row],[ManufacturerNumber]]),"",ComponentData[[#This Row],[ManufacturerNumber]])</f>
        <v>7PA2632-1AA00-2</v>
      </c>
    </row>
    <row r="8307" spans="1:7" ht="14.45" customHeight="1">
      <c r="A8307" s="66">
        <v>8306</v>
      </c>
      <c r="B8307" s="71" t="str">
        <f>IF(ISBLANK(ComponentData[[#This Row],[Description]]),"",ComponentData[[#This Row],[Description]])</f>
        <v>Push button actuator</v>
      </c>
      <c r="C8307" s="71" t="str">
        <f>IF(ISBLANK(ComponentData[[#This Row],[TypeDesignations]]),"",ComponentData[[#This Row],[TypeDesignations]])</f>
        <v>DX22 PRM TF OG</v>
      </c>
      <c r="D8307" s="71" t="str">
        <f>IF(ISBLANK(ComponentData[[#This Row],[Voltage]]),"",ComponentData[[#This Row],[Voltage]])</f>
        <v>Green</v>
      </c>
      <c r="E8307" s="71" t="str">
        <f>IF(ISBLANK(ComponentData[[#This Row],[Remark]]),"",ComponentData[[#This Row],[Remark]])</f>
        <v>Non illuminated</v>
      </c>
      <c r="F8307" s="71" t="str">
        <f>IF(ISBLANK(ComponentData[[#This Row],[Manufacturer]]),"",ComponentData[[#This Row],[Manufacturer]])</f>
        <v>DOMO</v>
      </c>
      <c r="G8307" s="71" t="str">
        <f>IF(ISBLANK(ComponentData[[#This Row],[ManufacturerNumber]]),"",ComponentData[[#This Row],[ManufacturerNumber]])</f>
        <v>DX22 PRM TF OG</v>
      </c>
    </row>
    <row r="8308" spans="1:7" ht="14.45" customHeight="1">
      <c r="A8308" s="66">
        <v>8307</v>
      </c>
      <c r="B8308" s="71" t="str">
        <f>IF(ISBLANK(ComponentData[[#This Row],[Description]]),"",ComponentData[[#This Row],[Description]])</f>
        <v>Disconnect terminal</v>
      </c>
      <c r="C8308" s="71" t="str">
        <f>IF(ISBLANK(ComponentData[[#This Row],[TypeDesignations]]),"",ComponentData[[#This Row],[TypeDesignations]])</f>
        <v>USST 4-MT</v>
      </c>
      <c r="D8308" s="71" t="str">
        <f>IF(ISBLANK(ComponentData[[#This Row],[Voltage]]),"",ComponentData[[#This Row],[Voltage]])</f>
        <v>500V, 20A</v>
      </c>
      <c r="E8308" s="71" t="str">
        <f>IF(ISBLANK(ComponentData[[#This Row],[Remark]]),"",ComponentData[[#This Row],[Remark]])</f>
        <v>0.2-1.5mm², max 4 wires, grey</v>
      </c>
      <c r="F8308" s="71" t="str">
        <f>IF(ISBLANK(ComponentData[[#This Row],[Manufacturer]]),"",ComponentData[[#This Row],[Manufacturer]])</f>
        <v>Phoenix Contact</v>
      </c>
      <c r="G8308" s="71" t="str">
        <f>IF(ISBLANK(ComponentData[[#This Row],[ManufacturerNumber]]),"",ComponentData[[#This Row],[ManufacturerNumber]])</f>
        <v>3070300</v>
      </c>
    </row>
    <row r="8309" spans="1:7" ht="14.45" customHeight="1">
      <c r="A8309" s="66">
        <v>8308</v>
      </c>
      <c r="B8309" s="71" t="str">
        <f>IF(ISBLANK(ComponentData[[#This Row],[Description]]),"",ComponentData[[#This Row],[Description]])</f>
        <v>Busbar supervision relay</v>
      </c>
      <c r="C8309" s="71" t="str">
        <f>IF(ISBLANK(ComponentData[[#This Row],[TypeDesignations]]),"",ComponentData[[#This Row],[TypeDesignations]])</f>
        <v>MVTP 31</v>
      </c>
      <c r="D8309" s="71" t="str">
        <f>IF(ISBLANK(ComponentData[[#This Row],[Voltage]]),"",ComponentData[[#This Row],[Voltage]])</f>
        <v>220/250VDC</v>
      </c>
      <c r="E8309" s="71" t="str">
        <f>IF(ISBLANK(ComponentData[[#This Row],[Remark]]),"",ComponentData[[#This Row],[Remark]])</f>
        <v/>
      </c>
      <c r="F8309" s="71" t="str">
        <f>IF(ISBLANK(ComponentData[[#This Row],[Manufacturer]]),"",ComponentData[[#This Row],[Manufacturer]])</f>
        <v>Alstom</v>
      </c>
      <c r="G8309" s="71" t="str">
        <f>IF(ISBLANK(ComponentData[[#This Row],[ManufacturerNumber]]),"",ComponentData[[#This Row],[ManufacturerNumber]])</f>
        <v>MVTP 31-250VDC</v>
      </c>
    </row>
    <row r="8310" spans="1:7" ht="14.45" customHeight="1">
      <c r="A8310" s="66">
        <v>8309</v>
      </c>
      <c r="B8310" s="71" t="str">
        <f>IF(ISBLANK(ComponentData[[#This Row],[Description]]),"",ComponentData[[#This Row],[Description]])</f>
        <v>RJ45 | RJ45</v>
      </c>
      <c r="C8310" s="71" t="str">
        <f>IF(ISBLANK(ComponentData[[#This Row],[TypeDesignations]]),"",ComponentData[[#This Row],[TypeDesignations]])</f>
        <v>1MRK005500-BA-1ETH</v>
      </c>
      <c r="D8310" s="71" t="str">
        <f>IF(ISBLANK(ComponentData[[#This Row],[Voltage]]),"",ComponentData[[#This Row],[Voltage]])</f>
        <v>1xRJ45</v>
      </c>
      <c r="E8310" s="71" t="str">
        <f>IF(ISBLANK(ComponentData[[#This Row],[Remark]]),"",ComponentData[[#This Row],[Remark]])</f>
        <v>RJ45 connectors</v>
      </c>
      <c r="F8310" s="71" t="str">
        <f>IF(ISBLANK(ComponentData[[#This Row],[Manufacturer]]),"",ComponentData[[#This Row],[Manufacturer]])</f>
        <v>ABB</v>
      </c>
      <c r="G8310" s="71" t="str">
        <f>IF(ISBLANK(ComponentData[[#This Row],[ManufacturerNumber]]),"",ComponentData[[#This Row],[ManufacturerNumber]])</f>
        <v>1MRK005500-BA</v>
      </c>
    </row>
    <row r="8311" spans="1:7" ht="14.45" customHeight="1">
      <c r="A8311" s="66">
        <v>8310</v>
      </c>
      <c r="B8311" s="71" t="str">
        <f>IF(ISBLANK(ComponentData[[#This Row],[Description]]),"",ComponentData[[#This Row],[Description]])</f>
        <v>Numerical bay control IED</v>
      </c>
      <c r="C8311" s="71" t="str">
        <f>IF(ISBLANK(ComponentData[[#This Row],[TypeDesignations]]),"",ComponentData[[#This Row],[TypeDesignations]])</f>
        <v>REC670</v>
      </c>
      <c r="D8311" s="71" t="str">
        <f>IF(ISBLANK(ComponentData[[#This Row],[Voltage]]),"",ComponentData[[#This Row],[Voltage]])</f>
        <v>VER. 1.2 CONFIGURED</v>
      </c>
      <c r="E8311" s="71" t="str">
        <f>IF(ISBLANK(ComponentData[[#This Row],[Remark]]),"",ComponentData[[#This Row],[Remark]])</f>
        <v/>
      </c>
      <c r="F8311" s="71" t="str">
        <f>IF(ISBLANK(ComponentData[[#This Row],[Manufacturer]]),"",ComponentData[[#This Row],[Manufacturer]])</f>
        <v>ABB</v>
      </c>
      <c r="G8311" s="71" t="str">
        <f>IF(ISBLANK(ComponentData[[#This Row],[ManufacturerNumber]]),"",ComponentData[[#This Row],[ManufacturerNumber]])</f>
        <v>To be defined</v>
      </c>
    </row>
    <row r="8312" spans="1:7" ht="14.45" customHeight="1">
      <c r="A8312" s="66">
        <v>8311</v>
      </c>
      <c r="B8312" s="71" t="str">
        <f>IF(ISBLANK(ComponentData[[#This Row],[Description]]),"",ComponentData[[#This Row],[Description]])</f>
        <v>Position indicator</v>
      </c>
      <c r="C8312" s="71" t="str">
        <f>IF(ISBLANK(ComponentData[[#This Row],[TypeDesignations]]),"",ComponentData[[#This Row],[TypeDesignations]])</f>
        <v>PI29-1</v>
      </c>
      <c r="D8312" s="71" t="str">
        <f>IF(ISBLANK(ComponentData[[#This Row],[Voltage]]),"",ComponentData[[#This Row],[Voltage]])</f>
        <v>24-230VDC</v>
      </c>
      <c r="E8312" s="71" t="str">
        <f>IF(ISBLANK(ComponentData[[#This Row],[Remark]]),"",ComponentData[[#This Row],[Remark]])</f>
        <v/>
      </c>
      <c r="F8312" s="71" t="str">
        <f>IF(ISBLANK(ComponentData[[#This Row],[Manufacturer]]),"",ComponentData[[#This Row],[Manufacturer]])</f>
        <v>CEWE Instrument</v>
      </c>
      <c r="G8312" s="71" t="str">
        <f>IF(ISBLANK(ComponentData[[#This Row],[ManufacturerNumber]]),"",ComponentData[[#This Row],[ManufacturerNumber]])</f>
        <v>PI29-1</v>
      </c>
    </row>
    <row r="8313" spans="1:7" ht="14.45" customHeight="1">
      <c r="A8313" s="66">
        <v>8312</v>
      </c>
      <c r="B8313" s="71" t="str">
        <f>IF(ISBLANK(ComponentData[[#This Row],[Description]]),"",ComponentData[[#This Row],[Description]])</f>
        <v>Patch Connector 4 ST</v>
      </c>
      <c r="C8313" s="71" t="str">
        <f>IF(ISBLANK(ComponentData[[#This Row],[TypeDesignations]]),"",ComponentData[[#This Row],[TypeDesignations]])</f>
        <v>PATCH CONNECTOR 4 ST</v>
      </c>
      <c r="D8313" s="71" t="str">
        <f>IF(ISBLANK(ComponentData[[#This Row],[Voltage]]),"",ComponentData[[#This Row],[Voltage]])</f>
        <v>ST connectors</v>
      </c>
      <c r="E8313" s="71" t="str">
        <f>IF(ISBLANK(ComponentData[[#This Row],[Remark]]),"",ComponentData[[#This Row],[Remark]])</f>
        <v/>
      </c>
      <c r="F8313" s="71" t="str">
        <f>IF(ISBLANK(ComponentData[[#This Row],[Manufacturer]]),"",ComponentData[[#This Row],[Manufacturer]])</f>
        <v/>
      </c>
      <c r="G8313" s="71" t="str">
        <f>IF(ISBLANK(ComponentData[[#This Row],[ManufacturerNumber]]),"",ComponentData[[#This Row],[ManufacturerNumber]])</f>
        <v/>
      </c>
    </row>
    <row r="8314" spans="1:7" ht="14.45" customHeight="1">
      <c r="A8314" s="66">
        <v>8313</v>
      </c>
      <c r="B8314" s="71" t="str">
        <f>IF(ISBLANK(ComponentData[[#This Row],[Description]]),"",ComponentData[[#This Row],[Description]])</f>
        <v>Front view</v>
      </c>
      <c r="C8314" s="71" t="str">
        <f>IF(ISBLANK(ComponentData[[#This Row],[TypeDesignations]]),"",ComponentData[[#This Row],[TypeDesignations]])</f>
        <v>Micom P92x</v>
      </c>
      <c r="D8314" s="71" t="str">
        <f>IF(ISBLANK(ComponentData[[#This Row],[Voltage]]),"",ComponentData[[#This Row],[Voltage]])</f>
        <v/>
      </c>
      <c r="E8314" s="71" t="str">
        <f>IF(ISBLANK(ComponentData[[#This Row],[Remark]]),"",ComponentData[[#This Row],[Remark]])</f>
        <v/>
      </c>
      <c r="F8314" s="71" t="str">
        <f>IF(ISBLANK(ComponentData[[#This Row],[Manufacturer]]),"",ComponentData[[#This Row],[Manufacturer]])</f>
        <v>Schneider Electric</v>
      </c>
      <c r="G8314" s="71" t="str">
        <f>IF(ISBLANK(ComponentData[[#This Row],[ManufacturerNumber]]),"",ComponentData[[#This Row],[ManufacturerNumber]])</f>
        <v/>
      </c>
    </row>
    <row r="8315" spans="1:7" ht="14.45" customHeight="1">
      <c r="A8315" s="66">
        <v>8314</v>
      </c>
      <c r="B8315" s="71" t="str">
        <f>IF(ISBLANK(ComponentData[[#This Row],[Description]]),"",ComponentData[[#This Row],[Description]])</f>
        <v>Binary input/output module</v>
      </c>
      <c r="C8315" s="71" t="str">
        <f>IF(ISBLANK(ComponentData[[#This Row],[TypeDesignations]]),"",ComponentData[[#This Row],[TypeDesignations]])</f>
        <v>BIO</v>
      </c>
      <c r="D8315" s="71" t="str">
        <f>IF(ISBLANK(ComponentData[[#This Row],[Voltage]]),"",ComponentData[[#This Row],[Voltage]])</f>
        <v>110-250VDC</v>
      </c>
      <c r="E8315" s="71" t="str">
        <f>IF(ISBLANK(ComponentData[[#This Row],[Remark]]),"",ComponentData[[#This Row],[Remark]])</f>
        <v>9 binary inputs, 9 binary outputs</v>
      </c>
      <c r="F8315" s="71" t="str">
        <f>IF(ISBLANK(ComponentData[[#This Row],[Manufacturer]]),"",ComponentData[[#This Row],[Manufacturer]])</f>
        <v>ABB</v>
      </c>
      <c r="G8315" s="71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6">
        <v>8315</v>
      </c>
      <c r="B8316" s="71" t="str">
        <f>IF(ISBLANK(ComponentData[[#This Row],[Description]]),"",ComponentData[[#This Row],[Description]])</f>
        <v>Mounting kit</v>
      </c>
      <c r="C8316" s="71" t="str">
        <f>IF(ISBLANK(ComponentData[[#This Row],[TypeDesignations]]),"",ComponentData[[#This Row],[TypeDesignations]])</f>
        <v>19" mounting kit</v>
      </c>
      <c r="D8316" s="71" t="str">
        <f>IF(ISBLANK(ComponentData[[#This Row],[Voltage]]),"",ComponentData[[#This Row],[Voltage]])</f>
        <v/>
      </c>
      <c r="E8316" s="71" t="str">
        <f>IF(ISBLANK(ComponentData[[#This Row],[Remark]]),"",ComponentData[[#This Row],[Remark]])</f>
        <v>For 1xREx620 case</v>
      </c>
      <c r="F8316" s="71" t="str">
        <f>IF(ISBLANK(ComponentData[[#This Row],[Manufacturer]]),"",ComponentData[[#This Row],[Manufacturer]])</f>
        <v>ABB</v>
      </c>
      <c r="G8316" s="71" t="str">
        <f>IF(ISBLANK(ComponentData[[#This Row],[ManufacturerNumber]]),"",ComponentData[[#This Row],[ManufacturerNumber]])</f>
        <v>2RCA031135A0001</v>
      </c>
    </row>
    <row r="8317" spans="1:7" ht="14.45" customHeight="1">
      <c r="A8317" s="66">
        <v>8316</v>
      </c>
      <c r="B8317" s="71" t="str">
        <f>IF(ISBLANK(ComponentData[[#This Row],[Description]]),"",ComponentData[[#This Row],[Description]])</f>
        <v>Mounting kit</v>
      </c>
      <c r="C8317" s="71" t="str">
        <f>IF(ISBLANK(ComponentData[[#This Row],[TypeDesignations]]),"",ComponentData[[#This Row],[TypeDesignations]])</f>
        <v>19" mounting kit</v>
      </c>
      <c r="D8317" s="71" t="str">
        <f>IF(ISBLANK(ComponentData[[#This Row],[Voltage]]),"",ComponentData[[#This Row],[Voltage]])</f>
        <v/>
      </c>
      <c r="E8317" s="71" t="str">
        <f>IF(ISBLANK(ComponentData[[#This Row],[Remark]]),"",ComponentData[[#This Row],[Remark]])</f>
        <v>For 2xPrometer-R</v>
      </c>
      <c r="F8317" s="71" t="str">
        <f>IF(ISBLANK(ComponentData[[#This Row],[Manufacturer]]),"",ComponentData[[#This Row],[Manufacturer]])</f>
        <v>CEWE Instrument</v>
      </c>
      <c r="G8317" s="71" t="str">
        <f>IF(ISBLANK(ComponentData[[#This Row],[ManufacturerNumber]]),"",ComponentData[[#This Row],[ManufacturerNumber]])</f>
        <v>369122001</v>
      </c>
    </row>
    <row r="8318" spans="1:7" ht="14.45" customHeight="1">
      <c r="A8318" s="66">
        <v>8317</v>
      </c>
      <c r="B8318" s="71" t="str">
        <f>IF(ISBLANK(ComponentData[[#This Row],[Description]]),"",ComponentData[[#This Row],[Description]])</f>
        <v>Numerical bay control IED</v>
      </c>
      <c r="C8318" s="71" t="str">
        <f>IF(ISBLANK(ComponentData[[#This Row],[TypeDesignations]]),"",ComponentData[[#This Row],[TypeDesignations]])</f>
        <v>REC650</v>
      </c>
      <c r="D8318" s="71" t="str">
        <f>IF(ISBLANK(ComponentData[[#This Row],[Voltage]]),"",ComponentData[[#This Row],[Voltage]])</f>
        <v>A07, VER. 1.3 CONFIGURED</v>
      </c>
      <c r="E8318" s="71" t="str">
        <f>IF(ISBLANK(ComponentData[[#This Row],[Remark]]),"",ComponentData[[#This Row],[Remark]])</f>
        <v/>
      </c>
      <c r="F8318" s="71" t="str">
        <f>IF(ISBLANK(ComponentData[[#This Row],[Manufacturer]]),"",ComponentData[[#This Row],[Manufacturer]])</f>
        <v>ABB</v>
      </c>
      <c r="G8318" s="71" t="str">
        <f>IF(ISBLANK(ComponentData[[#This Row],[ManufacturerNumber]]),"",ComponentData[[#This Row],[ManufacturerNumber]])</f>
        <v>to be defined</v>
      </c>
    </row>
    <row r="8319" spans="1:7" ht="14.45" customHeight="1">
      <c r="A8319" s="66">
        <v>8318</v>
      </c>
      <c r="B8319" s="71" t="str">
        <f>IF(ISBLANK(ComponentData[[#This Row],[Description]]),"",ComponentData[[#This Row],[Description]])</f>
        <v>Contactor</v>
      </c>
      <c r="C8319" s="71" t="str">
        <f>IF(ISBLANK(ComponentData[[#This Row],[TypeDesignations]]),"",ComponentData[[#This Row],[TypeDesignations]])</f>
        <v>MR21 110VDC</v>
      </c>
      <c r="D8319" s="71" t="str">
        <f>IF(ISBLANK(ComponentData[[#This Row],[Voltage]]),"",ComponentData[[#This Row],[Voltage]])</f>
        <v>110VDC</v>
      </c>
      <c r="E8319" s="71" t="str">
        <f>IF(ISBLANK(ComponentData[[#This Row],[Remark]]),"",ComponentData[[#This Row],[Remark]])</f>
        <v>N/C current</v>
      </c>
      <c r="F8319" s="71" t="str">
        <f>IF(ISBLANK(ComponentData[[#This Row],[Manufacturer]]),"",ComponentData[[#This Row],[Manufacturer]])</f>
        <v>Mauell GmbH</v>
      </c>
      <c r="G8319" s="71" t="str">
        <f>IF(ISBLANK(ComponentData[[#This Row],[ManufacturerNumber]]),"",ComponentData[[#This Row],[ManufacturerNumber]])</f>
        <v>15-92-x x xx</v>
      </c>
    </row>
    <row r="8320" spans="1:7" ht="14.45" customHeight="1">
      <c r="A8320" s="66">
        <v>8319</v>
      </c>
      <c r="B8320" s="71" t="str">
        <f>IF(ISBLANK(ComponentData[[#This Row],[Description]]),"",ComponentData[[#This Row],[Description]])</f>
        <v>Contactor</v>
      </c>
      <c r="C8320" s="71" t="str">
        <f>IF(ISBLANK(ComponentData[[#This Row],[TypeDesignations]]),"",ComponentData[[#This Row],[TypeDesignations]])</f>
        <v>CR-M024DC4</v>
      </c>
      <c r="D8320" s="71" t="str">
        <f>IF(ISBLANK(ComponentData[[#This Row],[Voltage]]),"",ComponentData[[#This Row],[Voltage]])</f>
        <v>24VDC</v>
      </c>
      <c r="E8320" s="71" t="str">
        <f>IF(ISBLANK(ComponentData[[#This Row],[Remark]]),"",ComponentData[[#This Row],[Remark]])</f>
        <v>4CO, screw connection, test button, mechanical indicator</v>
      </c>
      <c r="F8320" s="71" t="str">
        <f>IF(ISBLANK(ComponentData[[#This Row],[Manufacturer]]),"",ComponentData[[#This Row],[Manufacturer]])</f>
        <v>ABB</v>
      </c>
      <c r="G8320" s="71" t="str">
        <f>IF(ISBLANK(ComponentData[[#This Row],[ManufacturerNumber]]),"",ComponentData[[#This Row],[ManufacturerNumber]])</f>
        <v>1SVR405613R1000</v>
      </c>
    </row>
    <row r="8321" spans="1:7" ht="14.45" customHeight="1">
      <c r="A8321" s="66">
        <v>8320</v>
      </c>
      <c r="B8321" s="71" t="str">
        <f>IF(ISBLANK(ComponentData[[#This Row],[Description]]),"",ComponentData[[#This Row],[Description]])</f>
        <v>Numerical line differential protection IED</v>
      </c>
      <c r="C8321" s="71" t="str">
        <f>IF(ISBLANK(ComponentData[[#This Row],[TypeDesignations]]),"",ComponentData[[#This Row],[TypeDesignations]])</f>
        <v>RED670</v>
      </c>
      <c r="D8321" s="71" t="str">
        <f>IF(ISBLANK(ComponentData[[#This Row],[Voltage]]),"",ComponentData[[#This Row],[Voltage]])</f>
        <v/>
      </c>
      <c r="E8321" s="71" t="str">
        <f>IF(ISBLANK(ComponentData[[#This Row],[Remark]]),"",ComponentData[[#This Row],[Remark]])</f>
        <v/>
      </c>
      <c r="F8321" s="71" t="str">
        <f>IF(ISBLANK(ComponentData[[#This Row],[Manufacturer]]),"",ComponentData[[#This Row],[Manufacturer]])</f>
        <v>ABB</v>
      </c>
      <c r="G8321" s="71" t="str">
        <f>IF(ISBLANK(ComponentData[[#This Row],[ManufacturerNumber]]),"",ComponentData[[#This Row],[ManufacturerNumber]])</f>
        <v>1MRK002810-AA</v>
      </c>
    </row>
    <row r="8322" spans="1:7" ht="14.45" customHeight="1">
      <c r="A8322" s="66">
        <v>8321</v>
      </c>
      <c r="B8322" s="71" t="str">
        <f>IF(ISBLANK(ComponentData[[#This Row],[Description]]),"",ComponentData[[#This Row],[Description]])</f>
        <v>Lock-out relay</v>
      </c>
      <c r="C8322" s="71" t="str">
        <f>IF(ISBLANK(ComponentData[[#This Row],[TypeDesignations]]),"",ComponentData[[#This Row],[TypeDesignations]])</f>
        <v>MVAJ 205</v>
      </c>
      <c r="D8322" s="71" t="str">
        <f>IF(ISBLANK(ComponentData[[#This Row],[Voltage]]),"",ComponentData[[#This Row],[Voltage]])</f>
        <v>110-125VDC</v>
      </c>
      <c r="E8322" s="71" t="str">
        <f>IF(ISBLANK(ComponentData[[#This Row],[Remark]]),"",ComponentData[[#This Row],[Remark]])</f>
        <v>10xNO, 10xNC</v>
      </c>
      <c r="F8322" s="71" t="str">
        <f>IF(ISBLANK(ComponentData[[#This Row],[Manufacturer]]),"",ComponentData[[#This Row],[Manufacturer]])</f>
        <v>Alstom</v>
      </c>
      <c r="G8322" s="71" t="str">
        <f>IF(ISBLANK(ComponentData[[#This Row],[ManufacturerNumber]]),"",ComponentData[[#This Row],[ManufacturerNumber]])</f>
        <v>MVAJ205TA0810</v>
      </c>
    </row>
    <row r="8323" spans="1:7" ht="14.45" customHeight="1">
      <c r="A8323" s="66">
        <v>8322</v>
      </c>
      <c r="B8323" s="71" t="str">
        <f>IF(ISBLANK(ComponentData[[#This Row],[Description]]),"",ComponentData[[#This Row],[Description]])</f>
        <v>Computer</v>
      </c>
      <c r="C8323" s="71" t="str">
        <f>IF(ISBLANK(ComponentData[[#This Row],[TypeDesignations]]),"",ComponentData[[#This Row],[TypeDesignations]])</f>
        <v>SYS600C 4.10</v>
      </c>
      <c r="D8323" s="71" t="str">
        <f>IF(ISBLANK(ComponentData[[#This Row],[Voltage]]),"",ComponentData[[#This Row],[Voltage]])</f>
        <v>88-125VAC/60-160VDC</v>
      </c>
      <c r="E832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71" t="str">
        <f>IF(ISBLANK(ComponentData[[#This Row],[Manufacturer]]),"",ComponentData[[#This Row],[Manufacturer]])</f>
        <v>ABB</v>
      </c>
      <c r="G8323" s="71" t="str">
        <f>IF(ISBLANK(ComponentData[[#This Row],[ManufacturerNumber]]),"",ComponentData[[#This Row],[ManufacturerNumber]])</f>
        <v>SYS 600C 4.10</v>
      </c>
    </row>
    <row r="8324" spans="1:7" ht="14.45" customHeight="1">
      <c r="A8324" s="66">
        <v>8323</v>
      </c>
      <c r="B8324" s="71" t="str">
        <f>IF(ISBLANK(ComponentData[[#This Row],[Description]]),"",ComponentData[[#This Row],[Description]])</f>
        <v>Telephone relay, Front view</v>
      </c>
      <c r="C8324" s="71" t="str">
        <f>IF(ISBLANK(ComponentData[[#This Row],[TypeDesignations]]),"",ComponentData[[#This Row],[TypeDesignations]])</f>
        <v>SV9100</v>
      </c>
      <c r="D8324" s="71" t="str">
        <f>IF(ISBLANK(ComponentData[[#This Row],[Voltage]]),"",ComponentData[[#This Row],[Voltage]])</f>
        <v>230-240VAC</v>
      </c>
      <c r="E8324" s="71" t="str">
        <f>IF(ISBLANK(ComponentData[[#This Row],[Remark]]),"",ComponentData[[#This Row],[Remark]])</f>
        <v/>
      </c>
      <c r="F8324" s="71" t="str">
        <f>IF(ISBLANK(ComponentData[[#This Row],[Manufacturer]]),"",ComponentData[[#This Row],[Manufacturer]])</f>
        <v>Nec</v>
      </c>
      <c r="G8324" s="71" t="str">
        <f>IF(ISBLANK(ComponentData[[#This Row],[ManufacturerNumber]]),"",ComponentData[[#This Row],[ManufacturerNumber]])</f>
        <v>SV9100 UNIVERGE</v>
      </c>
    </row>
    <row r="8325" spans="1:7" ht="14.45" customHeight="1">
      <c r="A8325" s="66">
        <v>8324</v>
      </c>
      <c r="B8325" s="71" t="str">
        <f>IF(ISBLANK(ComponentData[[#This Row],[Description]]),"",ComponentData[[#This Row],[Description]])</f>
        <v>Numerical bay control IED</v>
      </c>
      <c r="C8325" s="71" t="str">
        <f>IF(ISBLANK(ComponentData[[#This Row],[TypeDesignations]]),"",ComponentData[[#This Row],[TypeDesignations]])</f>
        <v>REC650</v>
      </c>
      <c r="D8325" s="71" t="str">
        <f>IF(ISBLANK(ComponentData[[#This Row],[Voltage]]),"",ComponentData[[#This Row],[Voltage]])</f>
        <v>A02A, VER. 1.1 CONFIGURED</v>
      </c>
      <c r="E8325" s="71" t="str">
        <f>IF(ISBLANK(ComponentData[[#This Row],[Remark]]),"",ComponentData[[#This Row],[Remark]])</f>
        <v/>
      </c>
      <c r="F8325" s="71" t="str">
        <f>IF(ISBLANK(ComponentData[[#This Row],[Manufacturer]]),"",ComponentData[[#This Row],[Manufacturer]])</f>
        <v>ABB</v>
      </c>
      <c r="G8325" s="71" t="str">
        <f>IF(ISBLANK(ComponentData[[#This Row],[ManufacturerNumber]]),"",ComponentData[[#This Row],[ManufacturerNumber]])</f>
        <v>to be defined</v>
      </c>
    </row>
    <row r="8326" spans="1:7" ht="14.45" customHeight="1">
      <c r="A8326" s="66">
        <v>8325</v>
      </c>
      <c r="B8326" s="71" t="str">
        <f>IF(ISBLANK(ComponentData[[#This Row],[Description]]),"",ComponentData[[#This Row],[Description]])</f>
        <v>Residual current circuit breaker</v>
      </c>
      <c r="C8326" s="71" t="str">
        <f>IF(ISBLANK(ComponentData[[#This Row],[TypeDesignations]]),"",ComponentData[[#This Row],[TypeDesignations]])</f>
        <v>DS201 B16 A30</v>
      </c>
      <c r="D8326" s="71" t="str">
        <f>IF(ISBLANK(ComponentData[[#This Row],[Voltage]]),"",ComponentData[[#This Row],[Voltage]])</f>
        <v>16A</v>
      </c>
      <c r="E8326" s="71" t="str">
        <f>IF(ISBLANK(ComponentData[[#This Row],[Remark]]),"",ComponentData[[#This Row],[Remark]])</f>
        <v>1 pole + N, 230VAC</v>
      </c>
      <c r="F8326" s="71" t="str">
        <f>IF(ISBLANK(ComponentData[[#This Row],[Manufacturer]]),"",ComponentData[[#This Row],[Manufacturer]])</f>
        <v>ABB</v>
      </c>
      <c r="G8326" s="71" t="str">
        <f>IF(ISBLANK(ComponentData[[#This Row],[ManufacturerNumber]]),"",ComponentData[[#This Row],[ManufacturerNumber]])</f>
        <v>2CSR255140R1165</v>
      </c>
    </row>
    <row r="8327" spans="1:7" ht="14.45" customHeight="1">
      <c r="A8327" s="66">
        <v>8326</v>
      </c>
      <c r="B8327" s="71" t="str">
        <f>IF(ISBLANK(ComponentData[[#This Row],[Description]]),"",ComponentData[[#This Row],[Description]])</f>
        <v>Switch</v>
      </c>
      <c r="C8327" s="71" t="str">
        <f>IF(ISBLANK(ComponentData[[#This Row],[TypeDesignations]]),"",ComponentData[[#This Row],[TypeDesignations]])</f>
        <v>R20 2/12</v>
      </c>
      <c r="D8327" s="71" t="str">
        <f>IF(ISBLANK(ComponentData[[#This Row],[Voltage]]),"",ComponentData[[#This Row],[Voltage]])</f>
        <v>Double throw switch, 2 position, 24 pole, 90 degree switching, key lock</v>
      </c>
      <c r="E8327" s="71" t="str">
        <f>IF(ISBLANK(ComponentData[[#This Row],[Remark]]),"",ComponentData[[#This Row],[Remark]])</f>
        <v>Escutcheon plate Q4-20050: Engraving: Pos 1: ON, Pos 2: OFF</v>
      </c>
      <c r="F8327" s="71" t="str">
        <f>IF(ISBLANK(ComponentData[[#This Row],[Manufacturer]]),"",ComponentData[[#This Row],[Manufacturer]])</f>
        <v>Comeletric</v>
      </c>
      <c r="G8327" s="71" t="str">
        <f>IF(ISBLANK(ComponentData[[#This Row],[ManufacturerNumber]]),"",ComponentData[[#This Row],[ManufacturerNumber]])</f>
        <v>R103-212_27_17</v>
      </c>
    </row>
    <row r="8328" spans="1:7" ht="14.45" customHeight="1">
      <c r="A8328" s="66">
        <v>8327</v>
      </c>
      <c r="B8328" s="71" t="str">
        <f>IF(ISBLANK(ComponentData[[#This Row],[Description]]),"",ComponentData[[#This Row],[Description]])</f>
        <v>Computer</v>
      </c>
      <c r="C8328" s="71" t="str">
        <f>IF(ISBLANK(ComponentData[[#This Row],[TypeDesignations]]),"",ComponentData[[#This Row],[TypeDesignations]])</f>
        <v>SYS600C 3.94</v>
      </c>
      <c r="D8328" s="71" t="str">
        <f>IF(ISBLANK(ComponentData[[#This Row],[Voltage]]),"",ComponentData[[#This Row],[Voltage]])</f>
        <v>88-125VAC/60-160VDC</v>
      </c>
      <c r="E8328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71" t="str">
        <f>IF(ISBLANK(ComponentData[[#This Row],[Manufacturer]]),"",ComponentData[[#This Row],[Manufacturer]])</f>
        <v>ABB</v>
      </c>
      <c r="G8328" s="71" t="str">
        <f>IF(ISBLANK(ComponentData[[#This Row],[ManufacturerNumber]]),"",ComponentData[[#This Row],[ManufacturerNumber]])</f>
        <v>SYS 600C 3.94</v>
      </c>
    </row>
    <row r="8329" spans="1:7" ht="14.45" customHeight="1">
      <c r="A8329" s="66">
        <v>8328</v>
      </c>
      <c r="B8329" s="71" t="str">
        <f>IF(ISBLANK(ComponentData[[#This Row],[Description]]),"",ComponentData[[#This Row],[Description]])</f>
        <v>KVM switch</v>
      </c>
      <c r="C8329" s="71" t="str">
        <f>IF(ISBLANK(ComponentData[[#This Row],[TypeDesignations]]),"",ComponentData[[#This Row],[TypeDesignations]])</f>
        <v>N119-U801e</v>
      </c>
      <c r="D8329" s="71" t="str">
        <f>IF(ISBLANK(ComponentData[[#This Row],[Voltage]]),"",ComponentData[[#This Row],[Voltage]])</f>
        <v>125VDC</v>
      </c>
      <c r="E8329" s="71" t="str">
        <f>IF(ISBLANK(ComponentData[[#This Row],[Remark]]),"",ComponentData[[#This Row],[Remark]])</f>
        <v>KVM module 8xRJ45</v>
      </c>
      <c r="F8329" s="71" t="str">
        <f>IF(ISBLANK(ComponentData[[#This Row],[Manufacturer]]),"",ComponentData[[#This Row],[Manufacturer]])</f>
        <v>Austin-Hughes</v>
      </c>
      <c r="G8329" s="71" t="str">
        <f>IF(ISBLANK(ComponentData[[#This Row],[ManufacturerNumber]]),"",ComponentData[[#This Row],[ManufacturerNumber]])</f>
        <v>N119-U801e 125VDC</v>
      </c>
    </row>
    <row r="8330" spans="1:7" ht="14.45" customHeight="1">
      <c r="A8330" s="66">
        <v>8329</v>
      </c>
      <c r="B8330" s="71" t="str">
        <f>IF(ISBLANK(ComponentData[[#This Row],[Description]]),"",ComponentData[[#This Row],[Description]])</f>
        <v>Protection relay</v>
      </c>
      <c r="C8330" s="71" t="str">
        <f>IF(ISBLANK(ComponentData[[#This Row],[TypeDesignations]]),"",ComponentData[[#This Row],[TypeDesignations]])</f>
        <v>SEL311L</v>
      </c>
      <c r="D8330" s="71" t="str">
        <f>IF(ISBLANK(ComponentData[[#This Row],[Voltage]]),"",ComponentData[[#This Row],[Voltage]])</f>
        <v>125-250VAC/VDC</v>
      </c>
      <c r="E8330" s="71" t="str">
        <f>IF(ISBLANK(ComponentData[[#This Row],[Remark]]),"",ComponentData[[#This Row],[Remark]])</f>
        <v/>
      </c>
      <c r="F8330" s="71" t="str">
        <f>IF(ISBLANK(ComponentData[[#This Row],[Manufacturer]]),"",ComponentData[[#This Row],[Manufacturer]])</f>
        <v>Schweitzer</v>
      </c>
      <c r="G8330" s="71" t="str">
        <f>IF(ISBLANK(ComponentData[[#This Row],[ManufacturerNumber]]),"",ComponentData[[#This Row],[ManufacturerNumber]])</f>
        <v>0311L7JBB421321XX</v>
      </c>
    </row>
    <row r="8331" spans="1:7" ht="14.45" customHeight="1">
      <c r="A8331" s="66">
        <v>8330</v>
      </c>
      <c r="B8331" s="71" t="str">
        <f>IF(ISBLANK(ComponentData[[#This Row],[Description]]),"",ComponentData[[#This Row],[Description]])</f>
        <v>Cubicle external control cable with cover plate</v>
      </c>
      <c r="C8331" s="71" t="str">
        <f>IF(ISBLANK(ComponentData[[#This Row],[TypeDesignations]]),"",ComponentData[[#This Row],[TypeDesignations]])</f>
        <v>2x2.5mm² (BL)</v>
      </c>
      <c r="D8331" s="71" t="str">
        <f>IF(ISBLANK(ComponentData[[#This Row],[Voltage]]),"",ComponentData[[#This Row],[Voltage]])</f>
        <v>Uo/U: 600/1000V</v>
      </c>
      <c r="E8331" s="71" t="str">
        <f>IF(ISBLANK(ComponentData[[#This Row],[Remark]]),"",ComponentData[[#This Row],[Remark]])</f>
        <v>1, 2</v>
      </c>
      <c r="F8331" s="71" t="str">
        <f>IF(ISBLANK(ComponentData[[#This Row],[Manufacturer]]),"",ComponentData[[#This Row],[Manufacturer]])</f>
        <v>Powerlink</v>
      </c>
      <c r="G8331" s="71" t="str">
        <f>IF(ISBLANK(ComponentData[[#This Row],[ManufacturerNumber]]),"",ComponentData[[#This Row],[ManufacturerNumber]])</f>
        <v>10943</v>
      </c>
    </row>
    <row r="8332" spans="1:7" ht="14.45" customHeight="1">
      <c r="A8332" s="66">
        <v>8331</v>
      </c>
      <c r="B8332" s="71" t="str">
        <f>IF(ISBLANK(ComponentData[[#This Row],[Description]]),"",ComponentData[[#This Row],[Description]])</f>
        <v>Transformer input module</v>
      </c>
      <c r="C8332" s="71" t="str">
        <f>IF(ISBLANK(ComponentData[[#This Row],[TypeDesignations]]),"",ComponentData[[#This Row],[TypeDesignations]])</f>
        <v>TRM2</v>
      </c>
      <c r="D8332" s="71" t="str">
        <f>IF(ISBLANK(ComponentData[[#This Row],[Voltage]]),"",ComponentData[[#This Row],[Voltage]])</f>
        <v>125VDC, 1/5A</v>
      </c>
      <c r="E8332" s="71" t="str">
        <f>IF(ISBLANK(ComponentData[[#This Row],[Remark]]),"",ComponentData[[#This Row],[Remark]])</f>
        <v>CT: 6x1ph, VT: 6x1ph</v>
      </c>
      <c r="F8332" s="71" t="str">
        <f>IF(ISBLANK(ComponentData[[#This Row],[Manufacturer]]),"",ComponentData[[#This Row],[Manufacturer]])</f>
        <v>Schweitzer</v>
      </c>
      <c r="G8332" s="71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6">
        <v>8332</v>
      </c>
      <c r="B8333" s="71" t="str">
        <f>IF(ISBLANK(ComponentData[[#This Row],[Description]]),"",ComponentData[[#This Row],[Description]])</f>
        <v>Analogue input module</v>
      </c>
      <c r="C8333" s="71" t="str">
        <f>IF(ISBLANK(ComponentData[[#This Row],[TypeDesignations]]),"",ComponentData[[#This Row],[TypeDesignations]])</f>
        <v>AIM</v>
      </c>
      <c r="D8333" s="71" t="str">
        <f>IF(ISBLANK(ComponentData[[#This Row],[Voltage]]),"",ComponentData[[#This Row],[Voltage]])</f>
        <v>100mA/115V</v>
      </c>
      <c r="E8333" s="71" t="str">
        <f>IF(ISBLANK(ComponentData[[#This Row],[Remark]]),"",ComponentData[[#This Row],[Remark]])</f>
        <v>4 inputs</v>
      </c>
      <c r="F8333" s="71" t="str">
        <f>IF(ISBLANK(ComponentData[[#This Row],[Manufacturer]]),"",ComponentData[[#This Row],[Manufacturer]])</f>
        <v>Alstom</v>
      </c>
      <c r="G8333" s="71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6">
        <v>8333</v>
      </c>
      <c r="B8334" s="71" t="str">
        <f>IF(ISBLANK(ComponentData[[#This Row],[Description]]),"",ComponentData[[#This Row],[Description]])</f>
        <v>Generic cable</v>
      </c>
      <c r="C8334" s="71" t="str">
        <f>IF(ISBLANK(ComponentData[[#This Row],[TypeDesignations]]),"",ComponentData[[#This Row],[TypeDesignations]])</f>
        <v>9x6mm²</v>
      </c>
      <c r="D8334" s="71" t="str">
        <f>IF(ISBLANK(ComponentData[[#This Row],[Voltage]]),"",ComponentData[[#This Row],[Voltage]])</f>
        <v/>
      </c>
      <c r="E8334" s="71" t="str">
        <f>IF(ISBLANK(ComponentData[[#This Row],[Remark]]),"",ComponentData[[#This Row],[Remark]])</f>
        <v>1...9</v>
      </c>
      <c r="F8334" s="71" t="str">
        <f>IF(ISBLANK(ComponentData[[#This Row],[Manufacturer]]),"",ComponentData[[#This Row],[Manufacturer]])</f>
        <v/>
      </c>
      <c r="G8334" s="71" t="str">
        <f>IF(ISBLANK(ComponentData[[#This Row],[ManufacturerNumber]]),"",ComponentData[[#This Row],[ManufacturerNumber]])</f>
        <v/>
      </c>
    </row>
    <row r="8335" spans="1:7" ht="14.45" customHeight="1">
      <c r="A8335" s="66">
        <v>8334</v>
      </c>
      <c r="B8335" s="71" t="str">
        <f>IF(ISBLANK(ComponentData[[#This Row],[Description]]),"",ComponentData[[#This Row],[Description]])</f>
        <v>Lock-out relay</v>
      </c>
      <c r="C8335" s="71" t="str">
        <f>IF(ISBLANK(ComponentData[[#This Row],[TypeDesignations]]),"",ComponentData[[#This Row],[TypeDesignations]])</f>
        <v>MVAJ 014</v>
      </c>
      <c r="D8335" s="71" t="str">
        <f>IF(ISBLANK(ComponentData[[#This Row],[Voltage]]),"",ComponentData[[#This Row],[Voltage]])</f>
        <v>110-125VDC/VAC</v>
      </c>
      <c r="E8335" s="71" t="str">
        <f>IF(ISBLANK(ComponentData[[#This Row],[Remark]]),"",ComponentData[[#This Row],[Remark]])</f>
        <v>5NO</v>
      </c>
      <c r="F8335" s="71" t="str">
        <f>IF(ISBLANK(ComponentData[[#This Row],[Manufacturer]]),"",ComponentData[[#This Row],[Manufacturer]])</f>
        <v>Alstom</v>
      </c>
      <c r="G8335" s="71" t="str">
        <f>IF(ISBLANK(ComponentData[[#This Row],[ManufacturerNumber]]),"",ComponentData[[#This Row],[ManufacturerNumber]])</f>
        <v>MVAJ14R1BA0751F</v>
      </c>
    </row>
    <row r="8336" spans="1:7" ht="14.45" customHeight="1">
      <c r="A8336" s="66">
        <v>8335</v>
      </c>
      <c r="B8336" s="71" t="str">
        <f>IF(ISBLANK(ComponentData[[#This Row],[Description]]),"",ComponentData[[#This Row],[Description]])</f>
        <v>GPS Receiver</v>
      </c>
      <c r="C8336" s="71" t="str">
        <f>IF(ISBLANK(ComponentData[[#This Row],[TypeDesignations]]),"",ComponentData[[#This Row],[TypeDesignations]])</f>
        <v>LANTIME M300</v>
      </c>
      <c r="D8336" s="71" t="str">
        <f>IF(ISBLANK(ComponentData[[#This Row],[Voltage]]),"",ComponentData[[#This Row],[Voltage]])</f>
        <v>100-240VDC/100-240VAC redundant, 50/60Hz</v>
      </c>
      <c r="E8336" s="71" t="str">
        <f>IF(ISBLANK(ComponentData[[#This Row],[Remark]]),"",ComponentData[[#This Row],[Remark]])</f>
        <v>screw terminals, OCXO-LQ, IRIG-B, 3xRJ45</v>
      </c>
      <c r="F8336" s="71" t="str">
        <f>IF(ISBLANK(ComponentData[[#This Row],[Manufacturer]]),"",ComponentData[[#This Row],[Manufacturer]])</f>
        <v>Meinberg</v>
      </c>
      <c r="G8336" s="71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6">
        <v>8336</v>
      </c>
      <c r="B8337" s="71" t="str">
        <f>IF(ISBLANK(ComponentData[[#This Row],[Description]]),"",ComponentData[[#This Row],[Description]])</f>
        <v>Lock-out relay</v>
      </c>
      <c r="C8337" s="71" t="str">
        <f>IF(ISBLANK(ComponentData[[#This Row],[TypeDesignations]]),"",ComponentData[[#This Row],[TypeDesignations]])</f>
        <v>MVAJ 105</v>
      </c>
      <c r="D8337" s="71" t="str">
        <f>IF(ISBLANK(ComponentData[[#This Row],[Voltage]]),"",ComponentData[[#This Row],[Voltage]])</f>
        <v>220-250VDC</v>
      </c>
      <c r="E8337" s="71" t="str">
        <f>IF(ISBLANK(ComponentData[[#This Row],[Remark]]),"",ComponentData[[#This Row],[Remark]])</f>
        <v>10NO</v>
      </c>
      <c r="F8337" s="71" t="str">
        <f>IF(ISBLANK(ComponentData[[#This Row],[Manufacturer]]),"",ComponentData[[#This Row],[Manufacturer]])</f>
        <v>Alstom</v>
      </c>
      <c r="G8337" s="71" t="str">
        <f>IF(ISBLANK(ComponentData[[#This Row],[ManufacturerNumber]]),"",ComponentData[[#This Row],[ManufacturerNumber]])</f>
        <v>MVAJ105RA1000</v>
      </c>
    </row>
    <row r="8338" spans="1:7" ht="14.45" customHeight="1">
      <c r="A8338" s="66">
        <v>8337</v>
      </c>
      <c r="B8338" s="71" t="str">
        <f>IF(ISBLANK(ComponentData[[#This Row],[Description]]),"",ComponentData[[#This Row],[Description]])</f>
        <v>CT/VT Interface</v>
      </c>
      <c r="C8338" s="71" t="str">
        <f>IF(ISBLANK(ComponentData[[#This Row],[TypeDesignations]]),"",ComponentData[[#This Row],[TypeDesignations]])</f>
        <v>500CVD21</v>
      </c>
      <c r="D8338" s="71" t="str">
        <f>IF(ISBLANK(ComponentData[[#This Row],[Voltage]]),"",ComponentData[[#This Row],[Voltage]])</f>
        <v>24-60VDC</v>
      </c>
      <c r="E8338" s="71" t="str">
        <f>IF(ISBLANK(ComponentData[[#This Row],[Remark]]),"",ComponentData[[#This Row],[Remark]])</f>
        <v>4U24I; VT: 0-300VAC, CT: 5A</v>
      </c>
      <c r="F8338" s="71" t="str">
        <f>IF(ISBLANK(ComponentData[[#This Row],[Manufacturer]]),"",ComponentData[[#This Row],[Manufacturer]])</f>
        <v>ABB</v>
      </c>
      <c r="G8338" s="71" t="str">
        <f>IF(ISBLANK(ComponentData[[#This Row],[ManufacturerNumber]]),"",ComponentData[[#This Row],[ManufacturerNumber]])</f>
        <v>1KGT030300R0125</v>
      </c>
    </row>
    <row r="8339" spans="1:7" ht="14.45" customHeight="1">
      <c r="A8339" s="66">
        <v>8338</v>
      </c>
      <c r="B8339" s="71" t="str">
        <f>IF(ISBLANK(ComponentData[[#This Row],[Description]]),"",ComponentData[[#This Row],[Description]])</f>
        <v>Cover plate</v>
      </c>
      <c r="C8339" s="71" t="str">
        <f>IF(ISBLANK(ComponentData[[#This Row],[TypeDesignations]]),"",ComponentData[[#This Row],[TypeDesignations]])</f>
        <v>23VF21</v>
      </c>
      <c r="D8339" s="71" t="str">
        <f>IF(ISBLANK(ComponentData[[#This Row],[Voltage]]),"",ComponentData[[#This Row],[Voltage]])</f>
        <v/>
      </c>
      <c r="E8339" s="71" t="str">
        <f>IF(ISBLANK(ComponentData[[#This Row],[Remark]]),"",ComponentData[[#This Row],[Remark]])</f>
        <v/>
      </c>
      <c r="F8339" s="71" t="str">
        <f>IF(ISBLANK(ComponentData[[#This Row],[Manufacturer]]),"",ComponentData[[#This Row],[Manufacturer]])</f>
        <v>ABB</v>
      </c>
      <c r="G8339" s="71" t="str">
        <f>IF(ISBLANK(ComponentData[[#This Row],[ManufacturerNumber]]),"",ComponentData[[#This Row],[ManufacturerNumber]])</f>
        <v>1KGT007700R0001</v>
      </c>
    </row>
    <row r="8340" spans="1:7" ht="14.45" customHeight="1">
      <c r="A8340" s="66">
        <v>8339</v>
      </c>
      <c r="B8340" s="71" t="str">
        <f>IF(ISBLANK(ComponentData[[#This Row],[Description]]),"",ComponentData[[#This Row],[Description]])</f>
        <v>Door lock accessory</v>
      </c>
      <c r="C8340" s="71" t="str">
        <f>IF(ISBLANK(ComponentData[[#This Row],[TypeDesignations]]),"",ComponentData[[#This Row],[TypeDesignations]])</f>
        <v>Handle adaptor for aluminium glazed door</v>
      </c>
      <c r="D8340" s="71" t="str">
        <f>IF(ISBLANK(ComponentData[[#This Row],[Voltage]]),"",ComponentData[[#This Row],[Voltage]])</f>
        <v/>
      </c>
      <c r="E8340" s="71" t="str">
        <f>IF(ISBLANK(ComponentData[[#This Row],[Remark]]),"",ComponentData[[#This Row],[Remark]])</f>
        <v/>
      </c>
      <c r="F8340" s="71" t="str">
        <f>IF(ISBLANK(ComponentData[[#This Row],[Manufacturer]]),"",ComponentData[[#This Row],[Manufacturer]])</f>
        <v>Rittal</v>
      </c>
      <c r="G8340" s="71" t="str">
        <f>IF(ISBLANK(ComponentData[[#This Row],[ManufacturerNumber]]),"",ComponentData[[#This Row],[ManufacturerNumber]])</f>
        <v>TS 8611.080</v>
      </c>
    </row>
    <row r="8341" spans="1:7" ht="14.45" customHeight="1">
      <c r="A8341" s="66">
        <v>8340</v>
      </c>
      <c r="B8341" s="71" t="str">
        <f>IF(ISBLANK(ComponentData[[#This Row],[Description]]),"",ComponentData[[#This Row],[Description]])</f>
        <v/>
      </c>
      <c r="C8341" s="71" t="str">
        <f>IF(ISBLANK(ComponentData[[#This Row],[TypeDesignations]]),"",ComponentData[[#This Row],[TypeDesignations]])</f>
        <v/>
      </c>
      <c r="D8341" s="71" t="str">
        <f>IF(ISBLANK(ComponentData[[#This Row],[Voltage]]),"",ComponentData[[#This Row],[Voltage]])</f>
        <v/>
      </c>
      <c r="E8341" s="71" t="str">
        <f>IF(ISBLANK(ComponentData[[#This Row],[Remark]]),"",ComponentData[[#This Row],[Remark]])</f>
        <v/>
      </c>
      <c r="F8341" s="71" t="str">
        <f>IF(ISBLANK(ComponentData[[#This Row],[Manufacturer]]),"",ComponentData[[#This Row],[Manufacturer]])</f>
        <v/>
      </c>
      <c r="G8341" s="71" t="str">
        <f>IF(ISBLANK(ComponentData[[#This Row],[ManufacturerNumber]]),"",ComponentData[[#This Row],[ManufacturerNumber]])</f>
        <v/>
      </c>
    </row>
    <row r="8342" spans="1:7" ht="14.45" customHeight="1">
      <c r="A8342" s="66">
        <v>8341</v>
      </c>
      <c r="B8342" s="71" t="str">
        <f>IF(ISBLANK(ComponentData[[#This Row],[Description]]),"",ComponentData[[#This Row],[Description]])</f>
        <v>Side view</v>
      </c>
      <c r="C8342" s="71" t="str">
        <f>IF(ISBLANK(ComponentData[[#This Row],[TypeDesignations]]),"",ComponentData[[#This Row],[TypeDesignations]])</f>
        <v>DX22</v>
      </c>
      <c r="D8342" s="71" t="str">
        <f>IF(ISBLANK(ComponentData[[#This Row],[Voltage]]),"",ComponentData[[#This Row],[Voltage]])</f>
        <v/>
      </c>
      <c r="E8342" s="71" t="str">
        <f>IF(ISBLANK(ComponentData[[#This Row],[Remark]]),"",ComponentData[[#This Row],[Remark]])</f>
        <v/>
      </c>
      <c r="F8342" s="71" t="str">
        <f>IF(ISBLANK(ComponentData[[#This Row],[Manufacturer]]),"",ComponentData[[#This Row],[Manufacturer]])</f>
        <v>DOMO</v>
      </c>
      <c r="G8342" s="71" t="str">
        <f>IF(ISBLANK(ComponentData[[#This Row],[ManufacturerNumber]]),"",ComponentData[[#This Row],[ManufacturerNumber]])</f>
        <v/>
      </c>
    </row>
    <row r="8343" spans="1:7" ht="14.45" customHeight="1">
      <c r="A8343" s="66">
        <v>8342</v>
      </c>
      <c r="B8343" s="71" t="str">
        <f>IF(ISBLANK(ComponentData[[#This Row],[Description]]),"",ComponentData[[#This Row],[Description]])</f>
        <v>Earthing bar</v>
      </c>
      <c r="C8343" s="71" t="str">
        <f>IF(ISBLANK(ComponentData[[#This Row],[TypeDesignations]]),"",ComponentData[[#This Row],[TypeDesignations]])</f>
        <v>RESP07 Earthing bar 1200</v>
      </c>
      <c r="D8343" s="71" t="str">
        <f>IF(ISBLANK(ComponentData[[#This Row],[Voltage]]),"",ComponentData[[#This Row],[Voltage]])</f>
        <v>5x40x1145mm</v>
      </c>
      <c r="E8343" s="71" t="str">
        <f>IF(ISBLANK(ComponentData[[#This Row],[Remark]]),"",ComponentData[[#This Row],[Remark]])</f>
        <v>left/right</v>
      </c>
      <c r="F8343" s="71" t="str">
        <f>IF(ISBLANK(ComponentData[[#This Row],[Manufacturer]]),"",ComponentData[[#This Row],[Manufacturer]])</f>
        <v>ABB</v>
      </c>
      <c r="G8343" s="71" t="str">
        <f>IF(ISBLANK(ComponentData[[#This Row],[ManufacturerNumber]]),"",ComponentData[[#This Row],[ManufacturerNumber]])</f>
        <v>1MRB159814P1201</v>
      </c>
    </row>
    <row r="8344" spans="1:7" ht="14.45" customHeight="1">
      <c r="A8344" s="66">
        <v>8343</v>
      </c>
      <c r="B8344" s="71" t="str">
        <f>IF(ISBLANK(ComponentData[[#This Row],[Description]]),"",ComponentData[[#This Row],[Description]])</f>
        <v>Computer</v>
      </c>
      <c r="C8344" s="71" t="str">
        <f>IF(ISBLANK(ComponentData[[#This Row],[TypeDesignations]]),"",ComponentData[[#This Row],[TypeDesignations]])</f>
        <v>PC</v>
      </c>
      <c r="D8344" s="71" t="str">
        <f>IF(ISBLANK(ComponentData[[#This Row],[Voltage]]),"",ComponentData[[#This Row],[Voltage]])</f>
        <v>220VAC</v>
      </c>
      <c r="E8344" s="71" t="str">
        <f>IF(ISBLANK(ComponentData[[#This Row],[Remark]]),"",ComponentData[[#This Row],[Remark]])</f>
        <v>Ethernet x2</v>
      </c>
      <c r="F8344" s="71" t="str">
        <f>IF(ISBLANK(ComponentData[[#This Row],[Manufacturer]]),"",ComponentData[[#This Row],[Manufacturer]])</f>
        <v>ABB</v>
      </c>
      <c r="G8344" s="71" t="str">
        <f>IF(ISBLANK(ComponentData[[#This Row],[ManufacturerNumber]]),"",ComponentData[[#This Row],[ManufacturerNumber]])</f>
        <v>PC</v>
      </c>
    </row>
    <row r="8345" spans="1:7" ht="14.45" customHeight="1">
      <c r="A8345" s="66">
        <v>8344</v>
      </c>
      <c r="B8345" s="71" t="str">
        <f>IF(ISBLANK(ComponentData[[#This Row],[Description]]),"",ComponentData[[#This Row],[Description]])</f>
        <v>Digital indicator</v>
      </c>
      <c r="C8345" s="71" t="str">
        <f>IF(ISBLANK(ComponentData[[#This Row],[TypeDesignations]]),"",ComponentData[[#This Row],[TypeDesignations]])</f>
        <v>D1272AT</v>
      </c>
      <c r="D8345" s="71" t="str">
        <f>IF(ISBLANK(ComponentData[[#This Row],[Voltage]]),"",ComponentData[[#This Row],[Voltage]])</f>
        <v>100-264VDC</v>
      </c>
      <c r="E8345" s="71" t="str">
        <f>IF(ISBLANK(ComponentData[[#This Row],[Remark]]),"",ComponentData[[#This Row],[Remark]])</f>
        <v>20-28VDC</v>
      </c>
      <c r="F8345" s="71" t="str">
        <f>IF(ISBLANK(ComponentData[[#This Row],[Manufacturer]]),"",ComponentData[[#This Row],[Manufacturer]])</f>
        <v>Messko</v>
      </c>
      <c r="G8345" s="71" t="str">
        <f>IF(ISBLANK(ComponentData[[#This Row],[ManufacturerNumber]]),"",ComponentData[[#This Row],[ManufacturerNumber]])</f>
        <v>663-10-00-00-002</v>
      </c>
    </row>
    <row r="8346" spans="1:7" ht="14.45" customHeight="1">
      <c r="A8346" s="66">
        <v>8345</v>
      </c>
      <c r="B8346" s="71" t="str">
        <f>IF(ISBLANK(ComponentData[[#This Row],[Description]]),"",ComponentData[[#This Row],[Description]])</f>
        <v>Lock-out relay</v>
      </c>
      <c r="C8346" s="71" t="str">
        <f>IF(ISBLANK(ComponentData[[#This Row],[TypeDesignations]]),"",ComponentData[[#This Row],[TypeDesignations]])</f>
        <v>MVAJ 013</v>
      </c>
      <c r="D8346" s="71" t="str">
        <f>IF(ISBLANK(ComponentData[[#This Row],[Voltage]]),"",ComponentData[[#This Row],[Voltage]])</f>
        <v>220-250VDC/VAC</v>
      </c>
      <c r="E8346" s="71" t="str">
        <f>IF(ISBLANK(ComponentData[[#This Row],[Remark]]),"",ComponentData[[#This Row],[Remark]])</f>
        <v>5NO</v>
      </c>
      <c r="F8346" s="71" t="str">
        <f>IF(ISBLANK(ComponentData[[#This Row],[Manufacturer]]),"",ComponentData[[#This Row],[Manufacturer]])</f>
        <v>Alstom</v>
      </c>
      <c r="G8346" s="71" t="str">
        <f>IF(ISBLANK(ComponentData[[#This Row],[ManufacturerNumber]]),"",ComponentData[[#This Row],[ManufacturerNumber]])</f>
        <v>MVAJ13R1BA1001F</v>
      </c>
    </row>
    <row r="8347" spans="1:7" ht="14.45" customHeight="1">
      <c r="A8347" s="66">
        <v>8346</v>
      </c>
      <c r="B8347" s="71" t="str">
        <f>IF(ISBLANK(ComponentData[[#This Row],[Description]]),"",ComponentData[[#This Row],[Description]])</f>
        <v>Signalling</v>
      </c>
      <c r="C8347" s="71" t="str">
        <f>IF(ISBLANK(ComponentData[[#This Row],[TypeDesignations]]),"",ComponentData[[#This Row],[TypeDesignations]])</f>
        <v>NX48-C3-R</v>
      </c>
      <c r="D8347" s="71" t="str">
        <f>IF(ISBLANK(ComponentData[[#This Row],[Voltage]]),"",ComponentData[[#This Row],[Voltage]])</f>
        <v>24VDC</v>
      </c>
      <c r="E8347" s="71" t="str">
        <f>IF(ISBLANK(ComponentData[[#This Row],[Remark]]),"",ComponentData[[#This Row],[Remark]])</f>
        <v/>
      </c>
      <c r="F8347" s="71" t="str">
        <f>IF(ISBLANK(ComponentData[[#This Row],[Manufacturer]]),"",ComponentData[[#This Row],[Manufacturer]])</f>
        <v>Nollmed</v>
      </c>
      <c r="G8347" s="71" t="str">
        <f>IF(ISBLANK(ComponentData[[#This Row],[ManufacturerNumber]]),"",ComponentData[[#This Row],[ManufacturerNumber]])</f>
        <v>NX48-C3-R</v>
      </c>
    </row>
    <row r="8348" spans="1:7" ht="14.45" customHeight="1">
      <c r="A8348" s="66">
        <v>8347</v>
      </c>
      <c r="B8348" s="71" t="str">
        <f>IF(ISBLANK(ComponentData[[#This Row],[Description]]),"",ComponentData[[#This Row],[Description]])</f>
        <v>Router</v>
      </c>
      <c r="C8348" s="71" t="str">
        <f>IF(ISBLANK(ComponentData[[#This Row],[TypeDesignations]]),"",ComponentData[[#This Row],[TypeDesignations]])</f>
        <v>EDR-G903</v>
      </c>
      <c r="D8348" s="71" t="str">
        <f>IF(ISBLANK(ComponentData[[#This Row],[Voltage]]),"",ComponentData[[#This Row],[Voltage]])</f>
        <v>12-48VDC</v>
      </c>
      <c r="E8348" s="71" t="str">
        <f>IF(ISBLANK(ComponentData[[#This Row],[Remark]]),"",ComponentData[[#This Row],[Remark]])</f>
        <v>Dual supply, 3xLAN, 3xSFP, 1xRS232</v>
      </c>
      <c r="F8348" s="71" t="str">
        <f>IF(ISBLANK(ComponentData[[#This Row],[Manufacturer]]),"",ComponentData[[#This Row],[Manufacturer]])</f>
        <v>MOXA</v>
      </c>
      <c r="G8348" s="71" t="str">
        <f>IF(ISBLANK(ComponentData[[#This Row],[ManufacturerNumber]]),"",ComponentData[[#This Row],[ManufacturerNumber]])</f>
        <v>EDR-G903</v>
      </c>
    </row>
    <row r="8349" spans="1:7" ht="14.45" customHeight="1">
      <c r="A8349" s="66">
        <v>8348</v>
      </c>
      <c r="B8349" s="71" t="str">
        <f>IF(ISBLANK(ComponentData[[#This Row],[Description]]),"",ComponentData[[#This Row],[Description]])</f>
        <v>Cable entry</v>
      </c>
      <c r="C8349" s="71" t="str">
        <f>IF(ISBLANK(ComponentData[[#This Row],[TypeDesignations]]),"",ComponentData[[#This Row],[TypeDesignations]])</f>
        <v>Cable entry plate</v>
      </c>
      <c r="D8349" s="71" t="str">
        <f>IF(ISBLANK(ComponentData[[#This Row],[Voltage]]),"",ComponentData[[#This Row],[Voltage]])</f>
        <v>800mm</v>
      </c>
      <c r="E8349" s="71" t="str">
        <f>IF(ISBLANK(ComponentData[[#This Row],[Remark]]),"",ComponentData[[#This Row],[Remark]])</f>
        <v>8 openings</v>
      </c>
      <c r="F8349" s="71" t="str">
        <f>IF(ISBLANK(ComponentData[[#This Row],[Manufacturer]]),"",ComponentData[[#This Row],[Manufacturer]])</f>
        <v>Rittal</v>
      </c>
      <c r="G8349" s="71" t="str">
        <f>IF(ISBLANK(ComponentData[[#This Row],[ManufacturerNumber]]),"",ComponentData[[#This Row],[ManufacturerNumber]])</f>
        <v>TS 8800.080</v>
      </c>
    </row>
    <row r="8350" spans="1:7" ht="14.45" customHeight="1">
      <c r="A8350" s="66">
        <v>8349</v>
      </c>
      <c r="B8350" s="71" t="str">
        <f>IF(ISBLANK(ComponentData[[#This Row],[Description]]),"",ComponentData[[#This Row],[Description]])</f>
        <v>Ethernet module</v>
      </c>
      <c r="C8350" s="71" t="str">
        <f>IF(ISBLANK(ComponentData[[#This Row],[TypeDesignations]]),"",ComponentData[[#This Row],[TypeDesignations]])</f>
        <v>EG</v>
      </c>
      <c r="D8350" s="71" t="str">
        <f>IF(ISBLANK(ComponentData[[#This Row],[Voltage]]),"",ComponentData[[#This Row],[Voltage]])</f>
        <v>1xSFP Gigabit Ethernet</v>
      </c>
      <c r="E8350" s="71" t="str">
        <f>IF(ISBLANK(ComponentData[[#This Row],[Remark]]),"",ComponentData[[#This Row],[Remark]])</f>
        <v>(only 1000 Mbit)</v>
      </c>
      <c r="F8350" s="71" t="str">
        <f>IF(ISBLANK(ComponentData[[#This Row],[Manufacturer]]),"",ComponentData[[#This Row],[Manufacturer]])</f>
        <v>ABB</v>
      </c>
      <c r="G8350" s="71" t="str">
        <f>IF(ISBLANK(ComponentData[[#This Row],[ManufacturerNumber]]),"",ComponentData[[#This Row],[ManufacturerNumber]])</f>
        <v>EG</v>
      </c>
    </row>
    <row r="8351" spans="1:7" ht="14.45" customHeight="1">
      <c r="A8351" s="66">
        <v>8350</v>
      </c>
      <c r="B8351" s="71" t="str">
        <f>IF(ISBLANK(ComponentData[[#This Row],[Description]]),"",ComponentData[[#This Row],[Description]])</f>
        <v>Numerical busbar protection IED</v>
      </c>
      <c r="C8351" s="71" t="str">
        <f>IF(ISBLANK(ComponentData[[#This Row],[TypeDesignations]]),"",ComponentData[[#This Row],[TypeDesignations]])</f>
        <v>REB670</v>
      </c>
      <c r="D8351" s="71" t="str">
        <f>IF(ISBLANK(ComponentData[[#This Row],[Voltage]]),"",ComponentData[[#This Row],[Voltage]])</f>
        <v>B20, VER. 2.1 CONFIGURED</v>
      </c>
      <c r="E8351" s="71" t="str">
        <f>IF(ISBLANK(ComponentData[[#This Row],[Remark]]),"",ComponentData[[#This Row],[Remark]])</f>
        <v/>
      </c>
      <c r="F8351" s="71" t="str">
        <f>IF(ISBLANK(ComponentData[[#This Row],[Manufacturer]]),"",ComponentData[[#This Row],[Manufacturer]])</f>
        <v>ABB</v>
      </c>
      <c r="G8351" s="71" t="str">
        <f>IF(ISBLANK(ComponentData[[#This Row],[ManufacturerNumber]]),"",ComponentData[[#This Row],[ManufacturerNumber]])</f>
        <v>To be defined</v>
      </c>
    </row>
    <row r="8352" spans="1:7" ht="14.45" customHeight="1">
      <c r="A8352" s="66">
        <v>8351</v>
      </c>
      <c r="B8352" s="71" t="str">
        <f>IF(ISBLANK(ComponentData[[#This Row],[Description]]),"",ComponentData[[#This Row],[Description]])</f>
        <v>Terminal marker carrier</v>
      </c>
      <c r="C8352" s="71" t="str">
        <f>IF(ISBLANK(ComponentData[[#This Row],[TypeDesignations]]),"",ComponentData[[#This Row],[TypeDesignations]])</f>
        <v>UBE/D</v>
      </c>
      <c r="D8352" s="71" t="str">
        <f>IF(ISBLANK(ComponentData[[#This Row],[Voltage]]),"",ComponentData[[#This Row],[Voltage]])</f>
        <v/>
      </c>
      <c r="E8352" s="71" t="str">
        <f>IF(ISBLANK(ComponentData[[#This Row],[Remark]]),"",ComponentData[[#This Row],[Remark]])</f>
        <v>Thickness 20mm</v>
      </c>
      <c r="F8352" s="71" t="str">
        <f>IF(ISBLANK(ComponentData[[#This Row],[Manufacturer]]),"",ComponentData[[#This Row],[Manufacturer]])</f>
        <v>Phoenix Contact</v>
      </c>
      <c r="G8352" s="71" t="str">
        <f>IF(ISBLANK(ComponentData[[#This Row],[ManufacturerNumber]]),"",ComponentData[[#This Row],[ManufacturerNumber]])</f>
        <v>0800307</v>
      </c>
    </row>
    <row r="8353" spans="1:7" ht="14.45" customHeight="1">
      <c r="A8353" s="66">
        <v>8352</v>
      </c>
      <c r="B8353" s="71" t="str">
        <f>IF(ISBLANK(ComponentData[[#This Row],[Description]]),"",ComponentData[[#This Row],[Description]])</f>
        <v>Communication interface module</v>
      </c>
      <c r="C8353" s="71" t="str">
        <f>IF(ISBLANK(ComponentData[[#This Row],[TypeDesignations]]),"",ComponentData[[#This Row],[TypeDesignations]])</f>
        <v>CPM</v>
      </c>
      <c r="D8353" s="71" t="str">
        <f>IF(ISBLANK(ComponentData[[#This Row],[Voltage]]),"",ComponentData[[#This Row],[Voltage]])</f>
        <v>24-250VDC</v>
      </c>
      <c r="E8353" s="71" t="str">
        <f>IF(ISBLANK(ComponentData[[#This Row],[Remark]]),"",ComponentData[[#This Row],[Remark]])</f>
        <v>12 binary inputs, 2xCommunication port, 2xFO input, for 6U rack casing</v>
      </c>
      <c r="F8353" s="71" t="str">
        <f>IF(ISBLANK(ComponentData[[#This Row],[Manufacturer]]),"",ComponentData[[#This Row],[Manufacturer]])</f>
        <v>ABB</v>
      </c>
      <c r="G8353" s="71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6">
        <v>8353</v>
      </c>
      <c r="B8354" s="71" t="str">
        <f>IF(ISBLANK(ComponentData[[#This Row],[Description]]),"",ComponentData[[#This Row],[Description]])</f>
        <v>CT/VT Interface</v>
      </c>
      <c r="C8354" s="71" t="str">
        <f>IF(ISBLANK(ComponentData[[#This Row],[TypeDesignations]]),"",ComponentData[[#This Row],[TypeDesignations]])</f>
        <v>560CVD11</v>
      </c>
      <c r="D8354" s="71" t="str">
        <f>IF(ISBLANK(ComponentData[[#This Row],[Voltage]]),"",ComponentData[[#This Row],[Voltage]])</f>
        <v>80-330VDC, 80-260VAC</v>
      </c>
      <c r="E8354" s="71" t="str">
        <f>IF(ISBLANK(ComponentData[[#This Row],[Remark]]),"",ComponentData[[#This Row],[Remark]])</f>
        <v>4U4I; VT: 10-300VAC, CT: 1A</v>
      </c>
      <c r="F8354" s="71" t="str">
        <f>IF(ISBLANK(ComponentData[[#This Row],[Manufacturer]]),"",ComponentData[[#This Row],[Manufacturer]])</f>
        <v>ABB</v>
      </c>
      <c r="G8354" s="71" t="str">
        <f>IF(ISBLANK(ComponentData[[#This Row],[ManufacturerNumber]]),"",ComponentData[[#This Row],[ManufacturerNumber]])</f>
        <v>1KGT030000R0041</v>
      </c>
    </row>
    <row r="8355" spans="1:7" ht="14.45" customHeight="1">
      <c r="A8355" s="66">
        <v>8354</v>
      </c>
      <c r="B8355" s="71" t="str">
        <f>IF(ISBLANK(ComponentData[[#This Row],[Description]]),"",ComponentData[[#This Row],[Description]])</f>
        <v>Switch</v>
      </c>
      <c r="C8355" s="71" t="str">
        <f>IF(ISBLANK(ComponentData[[#This Row],[TypeDesignations]]),"",ComponentData[[#This Row],[TypeDesignations]])</f>
        <v>ON10PZBS27647</v>
      </c>
      <c r="D8355" s="71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71" t="str">
        <f>IF(ISBLANK(ComponentData[[#This Row],[Remark]]),"",ComponentData[[#This Row],[Remark]])</f>
        <v>Engraving: switchplate: 30 degree: Text1, 0 degree: Text2, 330 degree: Text3</v>
      </c>
      <c r="F8355" s="71" t="str">
        <f>IF(ISBLANK(ComponentData[[#This Row],[Manufacturer]]),"",ComponentData[[#This Row],[Manufacturer]])</f>
        <v>ABB</v>
      </c>
      <c r="G8355" s="71" t="str">
        <f>IF(ISBLANK(ComponentData[[#This Row],[ManufacturerNumber]]),"",ComponentData[[#This Row],[ManufacturerNumber]])</f>
        <v>ON10PZBS27647</v>
      </c>
    </row>
    <row r="8356" spans="1:7" ht="14.45" customHeight="1">
      <c r="A8356" s="66">
        <v>8355</v>
      </c>
      <c r="B8356" s="71" t="str">
        <f>IF(ISBLANK(ComponentData[[#This Row],[Description]]),"",ComponentData[[#This Row],[Description]])</f>
        <v>Inverter</v>
      </c>
      <c r="C8356" s="71" t="str">
        <f>IF(ISBLANK(ComponentData[[#This Row],[TypeDesignations]]),"",ComponentData[[#This Row],[TypeDesignations]])</f>
        <v>INVB4000</v>
      </c>
      <c r="D8356" s="71" t="str">
        <f>IF(ISBLANK(ComponentData[[#This Row],[Voltage]]),"",ComponentData[[#This Row],[Voltage]])</f>
        <v>220VDC/230VAC, 50Hz</v>
      </c>
      <c r="E8356" s="71" t="str">
        <f>IF(ISBLANK(ComponentData[[#This Row],[Remark]]),"",ComponentData[[#This Row],[Remark]])</f>
        <v>4kVA, front connectors</v>
      </c>
      <c r="F8356" s="71" t="str">
        <f>IF(ISBLANK(ComponentData[[#This Row],[Manufacturer]]),"",ComponentData[[#This Row],[Manufacturer]])</f>
        <v>Power Innovation</v>
      </c>
      <c r="G8356" s="71" t="str">
        <f>IF(ISBLANK(ComponentData[[#This Row],[ManufacturerNumber]]),"",ComponentData[[#This Row],[ManufacturerNumber]])</f>
        <v>INVB4000-220-230</v>
      </c>
    </row>
    <row r="8357" spans="1:7" ht="14.45" customHeight="1">
      <c r="A8357" s="66">
        <v>8356</v>
      </c>
      <c r="B8357" s="71" t="str">
        <f>IF(ISBLANK(ComponentData[[#This Row],[Description]]),"",ComponentData[[#This Row],[Description]])</f>
        <v>Placa Separadora</v>
      </c>
      <c r="C8357" s="71" t="str">
        <f>IF(ISBLANK(ComponentData[[#This Row],[TypeDesignations]]),"",ComponentData[[#This Row],[TypeDesignations]])</f>
        <v>ATP-UT-QUATTRO</v>
      </c>
      <c r="D8357" s="71" t="str">
        <f>IF(ISBLANK(ComponentData[[#This Row],[Voltage]]),"",ComponentData[[#This Row],[Voltage]])</f>
        <v/>
      </c>
      <c r="E8357" s="71" t="str">
        <f>IF(ISBLANK(ComponentData[[#This Row],[Remark]]),"",ComponentData[[#This Row],[Remark]])</f>
        <v/>
      </c>
      <c r="F8357" s="71" t="str">
        <f>IF(ISBLANK(ComponentData[[#This Row],[Manufacturer]]),"",ComponentData[[#This Row],[Manufacturer]])</f>
        <v>Phoenix Contact</v>
      </c>
      <c r="G8357" s="71" t="str">
        <f>IF(ISBLANK(ComponentData[[#This Row],[ManufacturerNumber]]),"",ComponentData[[#This Row],[ManufacturerNumber]])</f>
        <v>3047196</v>
      </c>
    </row>
    <row r="8358" spans="1:7" ht="14.45" customHeight="1">
      <c r="A8358" s="66">
        <v>8357</v>
      </c>
      <c r="B8358" s="71" t="str">
        <f>IF(ISBLANK(ComponentData[[#This Row],[Description]]),"",ComponentData[[#This Row],[Description]])</f>
        <v>Cubicle external control cable</v>
      </c>
      <c r="C8358" s="71" t="str">
        <f>IF(ISBLANK(ComponentData[[#This Row],[TypeDesignations]]),"",ComponentData[[#This Row],[TypeDesignations]])</f>
        <v>1x50mm²</v>
      </c>
      <c r="D8358" s="71" t="str">
        <f>IF(ISBLANK(ComponentData[[#This Row],[Voltage]]),"",ComponentData[[#This Row],[Voltage]])</f>
        <v/>
      </c>
      <c r="E8358" s="71" t="str">
        <f>IF(ISBLANK(ComponentData[[#This Row],[Remark]]),"",ComponentData[[#This Row],[Remark]])</f>
        <v>1</v>
      </c>
      <c r="F8358" s="71" t="str">
        <f>IF(ISBLANK(ComponentData[[#This Row],[Manufacturer]]),"",ComponentData[[#This Row],[Manufacturer]])</f>
        <v>ABB</v>
      </c>
      <c r="G8358" s="71" t="str">
        <f>IF(ISBLANK(ComponentData[[#This Row],[ManufacturerNumber]]),"",ComponentData[[#This Row],[ManufacturerNumber]])</f>
        <v>080058</v>
      </c>
    </row>
    <row r="8359" spans="1:7" ht="14.45" customHeight="1">
      <c r="A8359" s="66">
        <v>8358</v>
      </c>
      <c r="B8359" s="71" t="str">
        <f>IF(ISBLANK(ComponentData[[#This Row],[Description]]),"",ComponentData[[#This Row],[Description]])</f>
        <v>Power supply module</v>
      </c>
      <c r="C8359" s="71" t="str">
        <f>IF(ISBLANK(ComponentData[[#This Row],[TypeDesignations]]),"",ComponentData[[#This Row],[TypeDesignations]])</f>
        <v>560PSR00</v>
      </c>
      <c r="D8359" s="71" t="str">
        <f>IF(ISBLANK(ComponentData[[#This Row],[Voltage]]),"",ComponentData[[#This Row],[Voltage]])</f>
        <v>24-60VDC</v>
      </c>
      <c r="E8359" s="71" t="str">
        <f>IF(ISBLANK(ComponentData[[#This Row],[Remark]]),"",ComponentData[[#This Row],[Remark]])</f>
        <v>Suitable for redundant power supply</v>
      </c>
      <c r="F8359" s="71" t="str">
        <f>IF(ISBLANK(ComponentData[[#This Row],[Manufacturer]]),"",ComponentData[[#This Row],[Manufacturer]])</f>
        <v>ABB</v>
      </c>
      <c r="G8359" s="71" t="str">
        <f>IF(ISBLANK(ComponentData[[#This Row],[ManufacturerNumber]]),"",ComponentData[[#This Row],[ManufacturerNumber]])</f>
        <v>1KGT006600R0001</v>
      </c>
    </row>
    <row r="8360" spans="1:7" ht="14.45" customHeight="1">
      <c r="A8360" s="66">
        <v>8359</v>
      </c>
      <c r="B8360" s="71" t="str">
        <f>IF(ISBLANK(ComponentData[[#This Row],[Description]]),"",ComponentData[[#This Row],[Description]])</f>
        <v>Numerical transformer protection IED</v>
      </c>
      <c r="C8360" s="71" t="str">
        <f>IF(ISBLANK(ComponentData[[#This Row],[TypeDesignations]]),"",ComponentData[[#This Row],[TypeDesignations]])</f>
        <v>RET670</v>
      </c>
      <c r="D8360" s="71" t="str">
        <f>IF(ISBLANK(ComponentData[[#This Row],[Voltage]]),"",ComponentData[[#This Row],[Voltage]])</f>
        <v>B30, VER. 2.2 CONFIGURED</v>
      </c>
      <c r="E8360" s="71" t="str">
        <f>IF(ISBLANK(ComponentData[[#This Row],[Remark]]),"",ComponentData[[#This Row],[Remark]])</f>
        <v/>
      </c>
      <c r="F8360" s="71" t="str">
        <f>IF(ISBLANK(ComponentData[[#This Row],[Manufacturer]]),"",ComponentData[[#This Row],[Manufacturer]])</f>
        <v>ABB</v>
      </c>
      <c r="G8360" s="71" t="str">
        <f>IF(ISBLANK(ComponentData[[#This Row],[ManufacturerNumber]]),"",ComponentData[[#This Row],[ManufacturerNumber]])</f>
        <v>To be defined</v>
      </c>
    </row>
    <row r="8361" spans="1:7" ht="14.45" customHeight="1">
      <c r="A8361" s="66">
        <v>8360</v>
      </c>
      <c r="B8361" s="71" t="str">
        <f>IF(ISBLANK(ComponentData[[#This Row],[Description]]),"",ComponentData[[#This Row],[Description]])</f>
        <v>Feed-through terminal</v>
      </c>
      <c r="C8361" s="71" t="str">
        <f>IF(ISBLANK(ComponentData[[#This Row],[TypeDesignations]]),"",ComponentData[[#This Row],[TypeDesignations]])</f>
        <v>165 ET TM5 TM5</v>
      </c>
      <c r="D8361" s="71" t="str">
        <f>IF(ISBLANK(ComponentData[[#This Row],[Voltage]]),"",ComponentData[[#This Row],[Voltage]])</f>
        <v>800V, 76A</v>
      </c>
      <c r="E8361" s="71" t="str">
        <f>IF(ISBLANK(ComponentData[[#This Row],[Remark]]),"",ComponentData[[#This Row],[Remark]])</f>
        <v>16mm², max 2 wires, grey</v>
      </c>
      <c r="F8361" s="71" t="str">
        <f>IF(ISBLANK(ComponentData[[#This Row],[Manufacturer]]),"",ComponentData[[#This Row],[Manufacturer]])</f>
        <v>ABB Entrelec</v>
      </c>
      <c r="G8361" s="71" t="str">
        <f>IF(ISBLANK(ComponentData[[#This Row],[ManufacturerNumber]]),"",ComponentData[[#This Row],[ManufacturerNumber]])</f>
        <v>1SNA216112R1000</v>
      </c>
    </row>
    <row r="8362" spans="1:7" ht="14.45" customHeight="1">
      <c r="A8362" s="66">
        <v>8361</v>
      </c>
      <c r="B8362" s="71" t="str">
        <f>IF(ISBLANK(ComponentData[[#This Row],[Description]]),"",ComponentData[[#This Row],[Description]])</f>
        <v>Numerical bay control IED</v>
      </c>
      <c r="C8362" s="71" t="str">
        <f>IF(ISBLANK(ComponentData[[#This Row],[TypeDesignations]]),"",ComponentData[[#This Row],[TypeDesignations]])</f>
        <v>REC670</v>
      </c>
      <c r="D8362" s="71" t="str">
        <f>IF(ISBLANK(ComponentData[[#This Row],[Voltage]]),"",ComponentData[[#This Row],[Voltage]])</f>
        <v/>
      </c>
      <c r="E8362" s="71" t="str">
        <f>IF(ISBLANK(ComponentData[[#This Row],[Remark]]),"",ComponentData[[#This Row],[Remark]])</f>
        <v/>
      </c>
      <c r="F8362" s="71" t="str">
        <f>IF(ISBLANK(ComponentData[[#This Row],[Manufacturer]]),"",ComponentData[[#This Row],[Manufacturer]])</f>
        <v>ABB</v>
      </c>
      <c r="G8362" s="71" t="str">
        <f>IF(ISBLANK(ComponentData[[#This Row],[ManufacturerNumber]]),"",ComponentData[[#This Row],[ManufacturerNumber]])</f>
        <v>1MRK002814-AA</v>
      </c>
    </row>
    <row r="8363" spans="1:7" ht="14.45" customHeight="1">
      <c r="A8363" s="66">
        <v>8362</v>
      </c>
      <c r="B8363" s="71" t="str">
        <f>IF(ISBLANK(ComponentData[[#This Row],[Description]]),"",ComponentData[[#This Row],[Description]])</f>
        <v>Feed-through terminal</v>
      </c>
      <c r="C8363" s="71" t="str">
        <f>IF(ISBLANK(ComponentData[[#This Row],[TypeDesignations]]),"",ComponentData[[#This Row],[TypeDesignations]])</f>
        <v>UT 10</v>
      </c>
      <c r="D8363" s="71" t="str">
        <f>IF(ISBLANK(ComponentData[[#This Row],[Voltage]]),"",ComponentData[[#This Row],[Voltage]])</f>
        <v>1000V, 57A</v>
      </c>
      <c r="E8363" s="71" t="str">
        <f>IF(ISBLANK(ComponentData[[#This Row],[Remark]]),"",ComponentData[[#This Row],[Remark]])</f>
        <v>0.5-16mm², max 4 wires, grey</v>
      </c>
      <c r="F8363" s="71" t="str">
        <f>IF(ISBLANK(ComponentData[[#This Row],[Manufacturer]]),"",ComponentData[[#This Row],[Manufacturer]])</f>
        <v>Phoenix Contact</v>
      </c>
      <c r="G8363" s="71" t="str">
        <f>IF(ISBLANK(ComponentData[[#This Row],[ManufacturerNumber]]),"",ComponentData[[#This Row],[ManufacturerNumber]])</f>
        <v>3044160</v>
      </c>
    </row>
    <row r="8364" spans="1:7" ht="14.45" customHeight="1">
      <c r="A8364" s="66">
        <v>8363</v>
      </c>
      <c r="B8364" s="71" t="str">
        <f>IF(ISBLANK(ComponentData[[#This Row],[Description]]),"",ComponentData[[#This Row],[Description]])</f>
        <v>Auxiliary relay</v>
      </c>
      <c r="C8364" s="71" t="str">
        <f>IF(ISBLANK(ComponentData[[#This Row],[TypeDesignations]]),"",ComponentData[[#This Row],[TypeDesignations]])</f>
        <v>RXMA1</v>
      </c>
      <c r="D8364" s="71" t="str">
        <f>IF(ISBLANK(ComponentData[[#This Row],[Voltage]]),"",ComponentData[[#This Row],[Voltage]])</f>
        <v>48-55VDC</v>
      </c>
      <c r="E8364" s="71" t="str">
        <f>IF(ISBLANK(ComponentData[[#This Row],[Remark]]),"",ComponentData[[#This Row],[Remark]])</f>
        <v>2CO</v>
      </c>
      <c r="F8364" s="71" t="str">
        <f>IF(ISBLANK(ComponentData[[#This Row],[Manufacturer]]),"",ComponentData[[#This Row],[Manufacturer]])</f>
        <v>ABB</v>
      </c>
      <c r="G8364" s="71" t="str">
        <f>IF(ISBLANK(ComponentData[[#This Row],[ManufacturerNumber]]),"",ComponentData[[#This Row],[ManufacturerNumber]])</f>
        <v>RK  211037-AH</v>
      </c>
    </row>
    <row r="8365" spans="1:7" ht="14.45" customHeight="1">
      <c r="A8365" s="66">
        <v>8364</v>
      </c>
      <c r="B8365" s="71" t="str">
        <f>IF(ISBLANK(ComponentData[[#This Row],[Description]]),"",ComponentData[[#This Row],[Description]])</f>
        <v>Dummy mounting plate</v>
      </c>
      <c r="C8365" s="71" t="str">
        <f>IF(ISBLANK(ComponentData[[#This Row],[TypeDesignations]]),"",ComponentData[[#This Row],[TypeDesignations]])</f>
        <v>10U dummy mounting plate</v>
      </c>
      <c r="D8365" s="71" t="str">
        <f>IF(ISBLANK(ComponentData[[#This Row],[Voltage]]),"",ComponentData[[#This Row],[Voltage]])</f>
        <v>10U</v>
      </c>
      <c r="E8365" s="71" t="str">
        <f>IF(ISBLANK(ComponentData[[#This Row],[Remark]]),"",ComponentData[[#This Row],[Remark]])</f>
        <v>RAL7035</v>
      </c>
      <c r="F8365" s="71" t="str">
        <f>IF(ISBLANK(ComponentData[[#This Row],[Manufacturer]]),"",ComponentData[[#This Row],[Manufacturer]])</f>
        <v>ABB</v>
      </c>
      <c r="G8365" s="71" t="str">
        <f>IF(ISBLANK(ComponentData[[#This Row],[ManufacturerNumber]]),"",ComponentData[[#This Row],[ManufacturerNumber]])</f>
        <v/>
      </c>
    </row>
    <row r="8366" spans="1:7" ht="14.45" customHeight="1">
      <c r="A8366" s="66">
        <v>8365</v>
      </c>
      <c r="B8366" s="71" t="str">
        <f>IF(ISBLANK(ComponentData[[#This Row],[Description]]),"",ComponentData[[#This Row],[Description]])</f>
        <v>Push button with lamp</v>
      </c>
      <c r="C8366" s="71" t="str">
        <f>IF(ISBLANK(ComponentData[[#This Row],[TypeDesignations]]),"",ComponentData[[#This Row],[TypeDesignations]])</f>
        <v>22-213.011</v>
      </c>
      <c r="D8366" s="71" t="str">
        <f>IF(ISBLANK(ComponentData[[#This Row],[Voltage]]),"",ComponentData[[#This Row],[Voltage]])</f>
        <v>2NO</v>
      </c>
      <c r="E8366" s="71" t="str">
        <f>IF(ISBLANK(ComponentData[[#This Row],[Remark]]),"",ComponentData[[#This Row],[Remark]])</f>
        <v/>
      </c>
      <c r="F8366" s="71" t="str">
        <f>IF(ISBLANK(ComponentData[[#This Row],[Manufacturer]]),"",ComponentData[[#This Row],[Manufacturer]])</f>
        <v>EAO</v>
      </c>
      <c r="G8366" s="71" t="str">
        <f>IF(ISBLANK(ComponentData[[#This Row],[ManufacturerNumber]]),"",ComponentData[[#This Row],[ManufacturerNumber]])</f>
        <v>22-213.011</v>
      </c>
    </row>
    <row r="8367" spans="1:7" ht="14.45" customHeight="1">
      <c r="A8367" s="66">
        <v>8366</v>
      </c>
      <c r="B8367" s="71" t="str">
        <f>IF(ISBLANK(ComponentData[[#This Row],[Description]]),"",ComponentData[[#This Row],[Description]])</f>
        <v>Cubicle external with cover plate</v>
      </c>
      <c r="C8367" s="71" t="str">
        <f>IF(ISBLANK(ComponentData[[#This Row],[TypeDesignations]]),"",ComponentData[[#This Row],[TypeDesignations]])</f>
        <v>2X(C)Y-fl 6x2.5mm²</v>
      </c>
      <c r="D8367" s="71" t="str">
        <f>IF(ISBLANK(ComponentData[[#This Row],[Voltage]]),"",ComponentData[[#This Row],[Voltage]])</f>
        <v/>
      </c>
      <c r="E8367" s="71" t="str">
        <f>IF(ISBLANK(ComponentData[[#This Row],[Remark]]),"",ComponentData[[#This Row],[Remark]])</f>
        <v>1...6</v>
      </c>
      <c r="F8367" s="71" t="str">
        <f>IF(ISBLANK(ComponentData[[#This Row],[Manufacturer]]),"",ComponentData[[#This Row],[Manufacturer]])</f>
        <v>ABB</v>
      </c>
      <c r="G8367" s="71" t="str">
        <f>IF(ISBLANK(ComponentData[[#This Row],[ManufacturerNumber]]),"",ComponentData[[#This Row],[ManufacturerNumber]])</f>
        <v>1HC0043250P0021</v>
      </c>
    </row>
    <row r="8368" spans="1:7" ht="14.45" customHeight="1">
      <c r="A8368" s="66">
        <v>8367</v>
      </c>
      <c r="B8368" s="71" t="str">
        <f>IF(ISBLANK(ComponentData[[#This Row],[Description]]),"",ComponentData[[#This Row],[Description]])</f>
        <v>Front view</v>
      </c>
      <c r="C8368" s="71" t="str">
        <f>IF(ISBLANK(ComponentData[[#This Row],[TypeDesignations]]),"",ComponentData[[#This Row],[TypeDesignations]])</f>
        <v>DTD4848</v>
      </c>
      <c r="D8368" s="71" t="str">
        <f>IF(ISBLANK(ComponentData[[#This Row],[Voltage]]),"",ComponentData[[#This Row],[Voltage]])</f>
        <v/>
      </c>
      <c r="E8368" s="71" t="str">
        <f>IF(ISBLANK(ComponentData[[#This Row],[Remark]]),"",ComponentData[[#This Row],[Remark]])</f>
        <v/>
      </c>
      <c r="F8368" s="71" t="str">
        <f>IF(ISBLANK(ComponentData[[#This Row],[Manufacturer]]),"",ComponentData[[#This Row],[Manufacturer]])</f>
        <v>DELTA ELECTRONICS</v>
      </c>
      <c r="G8368" s="71" t="str">
        <f>IF(ISBLANK(ComponentData[[#This Row],[ManufacturerNumber]]),"",ComponentData[[#This Row],[ManufacturerNumber]])</f>
        <v/>
      </c>
    </row>
    <row r="8369" spans="1:7" ht="14.45" customHeight="1">
      <c r="A8369" s="66">
        <v>8368</v>
      </c>
      <c r="B8369" s="71" t="str">
        <f>IF(ISBLANK(ComponentData[[#This Row],[Description]]),"",ComponentData[[#This Row],[Description]])</f>
        <v>Fibre optic cable</v>
      </c>
      <c r="C8369" s="71" t="str">
        <f>IF(ISBLANK(ComponentData[[#This Row],[TypeDesignations]]),"",ComponentData[[#This Row],[TypeDesignations]])</f>
        <v>F/O Duplex MultiMode ST-ST, 10.0m</v>
      </c>
      <c r="D8369" s="71" t="str">
        <f>IF(ISBLANK(ComponentData[[#This Row],[Voltage]]),"",ComponentData[[#This Row],[Voltage]])</f>
        <v/>
      </c>
      <c r="E8369" s="71" t="str">
        <f>IF(ISBLANK(ComponentData[[#This Row],[Remark]]),"",ComponentData[[#This Row],[Remark]])</f>
        <v>Indoor</v>
      </c>
      <c r="F8369" s="71" t="str">
        <f>IF(ISBLANK(ComponentData[[#This Row],[Manufacturer]]),"",ComponentData[[#This Row],[Manufacturer]])</f>
        <v>Various</v>
      </c>
      <c r="G8369" s="71" t="str">
        <f>IF(ISBLANK(ComponentData[[#This Row],[ManufacturerNumber]]),"",ComponentData[[#This Row],[ManufacturerNumber]])</f>
        <v>ST-ST, 10.0m</v>
      </c>
    </row>
    <row r="8370" spans="1:7" ht="14.45" customHeight="1">
      <c r="A8370" s="66">
        <v>8369</v>
      </c>
      <c r="B8370" s="71" t="str">
        <f>IF(ISBLANK(ComponentData[[#This Row],[Description]]),"",ComponentData[[#This Row],[Description]])</f>
        <v>Test switch</v>
      </c>
      <c r="C8370" s="71" t="str">
        <f>IF(ISBLANK(ComponentData[[#This Row],[TypeDesignations]]),"",ComponentData[[#This Row],[TypeDesignations]])</f>
        <v>776</v>
      </c>
      <c r="D8370" s="71" t="str">
        <f>IF(ISBLANK(ComponentData[[#This Row],[Voltage]]),"",ComponentData[[#This Row],[Voltage]])</f>
        <v>10NO</v>
      </c>
      <c r="E8370" s="71" t="str">
        <f>IF(ISBLANK(ComponentData[[#This Row],[Remark]]),"",ComponentData[[#This Row],[Remark]])</f>
        <v/>
      </c>
      <c r="F8370" s="71" t="str">
        <f>IF(ISBLANK(ComponentData[[#This Row],[Manufacturer]]),"",ComponentData[[#This Row],[Manufacturer]])</f>
        <v>ABB</v>
      </c>
      <c r="G8370" s="71" t="str">
        <f>IF(ISBLANK(ComponentData[[#This Row],[ManufacturerNumber]]),"",ComponentData[[#This Row],[ManufacturerNumber]])</f>
        <v>R9664A98G01</v>
      </c>
    </row>
    <row r="8371" spans="1:7" ht="14.45" customHeight="1">
      <c r="A8371" s="66">
        <v>8370</v>
      </c>
      <c r="B8371" s="71" t="str">
        <f>IF(ISBLANK(ComponentData[[#This Row],[Description]]),"",ComponentData[[#This Row],[Description]])</f>
        <v>Bornera COBUX</v>
      </c>
      <c r="C8371" s="71" t="str">
        <f>IF(ISBLANK(ComponentData[[#This Row],[TypeDesignations]]),"",ComponentData[[#This Row],[TypeDesignations]])</f>
        <v>Bornera COBUX</v>
      </c>
      <c r="D8371" s="71" t="str">
        <f>IF(ISBLANK(ComponentData[[#This Row],[Voltage]]),"",ComponentData[[#This Row],[Voltage]])</f>
        <v/>
      </c>
      <c r="E8371" s="71" t="str">
        <f>IF(ISBLANK(ComponentData[[#This Row],[Remark]]),"",ComponentData[[#This Row],[Remark]])</f>
        <v/>
      </c>
      <c r="F8371" s="71" t="str">
        <f>IF(ISBLANK(ComponentData[[#This Row],[Manufacturer]]),"",ComponentData[[#This Row],[Manufacturer]])</f>
        <v>ABB</v>
      </c>
      <c r="G8371" s="71" t="str">
        <f>IF(ISBLANK(ComponentData[[#This Row],[ManufacturerNumber]]),"",ComponentData[[#This Row],[ManufacturerNumber]])</f>
        <v/>
      </c>
    </row>
    <row r="8372" spans="1:7" ht="14.45" customHeight="1">
      <c r="A8372" s="66">
        <v>8371</v>
      </c>
      <c r="B8372" s="71" t="str">
        <f>IF(ISBLANK(ComponentData[[#This Row],[Description]]),"",ComponentData[[#This Row],[Description]])</f>
        <v>Disconnect terminal</v>
      </c>
      <c r="C8372" s="71" t="str">
        <f>IF(ISBLANK(ComponentData[[#This Row],[TypeDesignations]]),"",ComponentData[[#This Row],[TypeDesignations]])</f>
        <v>UT 4-MT</v>
      </c>
      <c r="D8372" s="71" t="str">
        <f>IF(ISBLANK(ComponentData[[#This Row],[Voltage]]),"",ComponentData[[#This Row],[Voltage]])</f>
        <v>500V, 16A</v>
      </c>
      <c r="E8372" s="71" t="str">
        <f>IF(ISBLANK(ComponentData[[#This Row],[Remark]]),"",ComponentData[[#This Row],[Remark]])</f>
        <v>0.25-4mm², max 2 wires, grey</v>
      </c>
      <c r="F8372" s="71" t="str">
        <f>IF(ISBLANK(ComponentData[[#This Row],[Manufacturer]]),"",ComponentData[[#This Row],[Manufacturer]])</f>
        <v>Phoenix Contact</v>
      </c>
      <c r="G8372" s="71" t="str">
        <f>IF(ISBLANK(ComponentData[[#This Row],[ManufacturerNumber]]),"",ComponentData[[#This Row],[ManufacturerNumber]])</f>
        <v>3046139</v>
      </c>
    </row>
    <row r="8373" spans="1:7" ht="14.45" customHeight="1">
      <c r="A8373" s="66">
        <v>8372</v>
      </c>
      <c r="B8373" s="71" t="str">
        <f>IF(ISBLANK(ComponentData[[#This Row],[Description]]),"",ComponentData[[#This Row],[Description]])</f>
        <v>Positioning plate</v>
      </c>
      <c r="C8373" s="71" t="str">
        <f>IF(ISBLANK(ComponentData[[#This Row],[TypeDesignations]]),"",ComponentData[[#This Row],[TypeDesignations]])</f>
        <v>Micom 60TE</v>
      </c>
      <c r="D8373" s="71" t="str">
        <f>IF(ISBLANK(ComponentData[[#This Row],[Voltage]]),"",ComponentData[[#This Row],[Voltage]])</f>
        <v/>
      </c>
      <c r="E8373" s="71" t="str">
        <f>IF(ISBLANK(ComponentData[[#This Row],[Remark]]),"",ComponentData[[#This Row],[Remark]])</f>
        <v>1xMicom 60TE, 2xMMLG</v>
      </c>
      <c r="F8373" s="71" t="str">
        <f>IF(ISBLANK(ComponentData[[#This Row],[Manufacturer]]),"",ComponentData[[#This Row],[Manufacturer]])</f>
        <v>Alstom</v>
      </c>
      <c r="G8373" s="71" t="str">
        <f>IF(ISBLANK(ComponentData[[#This Row],[ManufacturerNumber]]),"",ComponentData[[#This Row],[ManufacturerNumber]])</f>
        <v/>
      </c>
    </row>
    <row r="8374" spans="1:7" ht="14.45" customHeight="1">
      <c r="A8374" s="66">
        <v>8373</v>
      </c>
      <c r="B8374" s="71" t="str">
        <f>IF(ISBLANK(ComponentData[[#This Row],[Description]]),"",ComponentData[[#This Row],[Description]])</f>
        <v>Binary input/output module</v>
      </c>
      <c r="C8374" s="71" t="str">
        <f>IF(ISBLANK(ComponentData[[#This Row],[TypeDesignations]]),"",ComponentData[[#This Row],[TypeDesignations]])</f>
        <v>BIOB04A</v>
      </c>
      <c r="D8374" s="71" t="str">
        <f>IF(ISBLANK(ComponentData[[#This Row],[Voltage]]),"",ComponentData[[#This Row],[Voltage]])</f>
        <v>24-250VDC</v>
      </c>
      <c r="E8374" s="71" t="str">
        <f>IF(ISBLANK(ComponentData[[#This Row],[Remark]]),"",ComponentData[[#This Row],[Remark]])</f>
        <v>8 inputs, 3 outputs</v>
      </c>
      <c r="F8374" s="71" t="str">
        <f>IF(ISBLANK(ComponentData[[#This Row],[Manufacturer]]),"",ComponentData[[#This Row],[Manufacturer]])</f>
        <v>ABB</v>
      </c>
      <c r="G8374" s="71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6">
        <v>8374</v>
      </c>
      <c r="B8375" s="71" t="str">
        <f>IF(ISBLANK(ComponentData[[#This Row],[Description]]),"",ComponentData[[#This Row],[Description]])</f>
        <v>Generic cable</v>
      </c>
      <c r="C8375" s="71" t="str">
        <f>IF(ISBLANK(ComponentData[[#This Row],[TypeDesignations]]),"",ComponentData[[#This Row],[TypeDesignations]])</f>
        <v>12x10mm²</v>
      </c>
      <c r="D8375" s="71" t="str">
        <f>IF(ISBLANK(ComponentData[[#This Row],[Voltage]]),"",ComponentData[[#This Row],[Voltage]])</f>
        <v/>
      </c>
      <c r="E8375" s="71" t="str">
        <f>IF(ISBLANK(ComponentData[[#This Row],[Remark]]),"",ComponentData[[#This Row],[Remark]])</f>
        <v>1...12</v>
      </c>
      <c r="F8375" s="71" t="str">
        <f>IF(ISBLANK(ComponentData[[#This Row],[Manufacturer]]),"",ComponentData[[#This Row],[Manufacturer]])</f>
        <v/>
      </c>
      <c r="G8375" s="71" t="str">
        <f>IF(ISBLANK(ComponentData[[#This Row],[ManufacturerNumber]]),"",ComponentData[[#This Row],[ManufacturerNumber]])</f>
        <v/>
      </c>
    </row>
    <row r="8376" spans="1:7" ht="14.45" customHeight="1">
      <c r="A8376" s="66">
        <v>8375</v>
      </c>
      <c r="B8376" s="71" t="str">
        <f>IF(ISBLANK(ComponentData[[#This Row],[Description]]),"",ComponentData[[#This Row],[Description]])</f>
        <v>Numerical line differential protection IED</v>
      </c>
      <c r="C8376" s="71" t="str">
        <f>IF(ISBLANK(ComponentData[[#This Row],[TypeDesignations]]),"",ComponentData[[#This Row],[TypeDesignations]])</f>
        <v>RED670</v>
      </c>
      <c r="D8376" s="71" t="str">
        <f>IF(ISBLANK(ComponentData[[#This Row],[Voltage]]),"",ComponentData[[#This Row],[Voltage]])</f>
        <v>F00, VER. 2.2 CONFIGURED</v>
      </c>
      <c r="E8376" s="71" t="str">
        <f>IF(ISBLANK(ComponentData[[#This Row],[Remark]]),"",ComponentData[[#This Row],[Remark]])</f>
        <v/>
      </c>
      <c r="F8376" s="71" t="str">
        <f>IF(ISBLANK(ComponentData[[#This Row],[Manufacturer]]),"",ComponentData[[#This Row],[Manufacturer]])</f>
        <v>ABB</v>
      </c>
      <c r="G8376" s="71" t="str">
        <f>IF(ISBLANK(ComponentData[[#This Row],[ManufacturerNumber]]),"",ComponentData[[#This Row],[ManufacturerNumber]])</f>
        <v>1MRK002810-AG</v>
      </c>
    </row>
    <row r="8377" spans="1:7" ht="14.45" customHeight="1">
      <c r="A8377" s="66">
        <v>8376</v>
      </c>
      <c r="B8377" s="71" t="str">
        <f>IF(ISBLANK(ComponentData[[#This Row],[Description]]),"",ComponentData[[#This Row],[Description]])</f>
        <v>&amp;#331379;</v>
      </c>
      <c r="C8377" s="71" t="str">
        <f>IF(ISBLANK(ComponentData[[#This Row],[TypeDesignations]]),"",ComponentData[[#This Row],[TypeDesignations]])</f>
        <v>G1LA</v>
      </c>
      <c r="D8377" s="71" t="str">
        <f>IF(ISBLANK(ComponentData[[#This Row],[Voltage]]),"",ComponentData[[#This Row],[Voltage]])</f>
        <v/>
      </c>
      <c r="E8377" s="71" t="str">
        <f>IF(ISBLANK(ComponentData[[#This Row],[Remark]]),"",ComponentData[[#This Row],[Remark]])</f>
        <v/>
      </c>
      <c r="F8377" s="71" t="str">
        <f>IF(ISBLANK(ComponentData[[#This Row],[Manufacturer]]),"",ComponentData[[#This Row],[Manufacturer]])</f>
        <v/>
      </c>
      <c r="G8377" s="71" t="str">
        <f>IF(ISBLANK(ComponentData[[#This Row],[ManufacturerNumber]]),"",ComponentData[[#This Row],[ManufacturerNumber]])</f>
        <v/>
      </c>
    </row>
    <row r="8378" spans="1:7" ht="14.45" customHeight="1">
      <c r="A8378" s="66">
        <v>8377</v>
      </c>
      <c r="B8378" s="71" t="str">
        <f>IF(ISBLANK(ComponentData[[#This Row],[Description]]),"",ComponentData[[#This Row],[Description]])</f>
        <v>Numerical transformer protection IED</v>
      </c>
      <c r="C8378" s="71" t="str">
        <f>IF(ISBLANK(ComponentData[[#This Row],[TypeDesignations]]),"",ComponentData[[#This Row],[TypeDesignations]])</f>
        <v>7UT82</v>
      </c>
      <c r="D8378" s="71" t="str">
        <f>IF(ISBLANK(ComponentData[[#This Row],[Voltage]]),"",ComponentData[[#This Row],[Voltage]])</f>
        <v/>
      </c>
      <c r="E8378" s="71" t="str">
        <f>IF(ISBLANK(ComponentData[[#This Row],[Remark]]),"",ComponentData[[#This Row],[Remark]])</f>
        <v/>
      </c>
      <c r="F8378" s="71" t="str">
        <f>IF(ISBLANK(ComponentData[[#This Row],[Manufacturer]]),"",ComponentData[[#This Row],[Manufacturer]])</f>
        <v>Siemens</v>
      </c>
      <c r="G8378" s="71" t="str">
        <f>IF(ISBLANK(ComponentData[[#This Row],[ManufacturerNumber]]),"",ComponentData[[#This Row],[ManufacturerNumber]])</f>
        <v>To be defined!</v>
      </c>
    </row>
    <row r="8379" spans="1:7" ht="14.45" customHeight="1">
      <c r="A8379" s="66">
        <v>8378</v>
      </c>
      <c r="B8379" s="71" t="str">
        <f>IF(ISBLANK(ComponentData[[#This Row],[Description]]),"",ComponentData[[#This Row],[Description]])</f>
        <v>Cubicle external power cable</v>
      </c>
      <c r="C8379" s="71" t="str">
        <f>IF(ISBLANK(ComponentData[[#This Row],[TypeDesignations]]),"",ComponentData[[#This Row],[TypeDesignations]])</f>
        <v>NYBY-O 7x2.5mm²</v>
      </c>
      <c r="D8379" s="71" t="str">
        <f>IF(ISBLANK(ComponentData[[#This Row],[Voltage]]),"",ComponentData[[#This Row],[Voltage]])</f>
        <v>Uo/U: 600/1000V</v>
      </c>
      <c r="E8379" s="71" t="str">
        <f>IF(ISBLANK(ComponentData[[#This Row],[Remark]]),"",ComponentData[[#This Row],[Remark]])</f>
        <v>1...7</v>
      </c>
      <c r="F8379" s="71" t="str">
        <f>IF(ISBLANK(ComponentData[[#This Row],[Manufacturer]]),"",ComponentData[[#This Row],[Manufacturer]])</f>
        <v>TELE-FONIKA Kable</v>
      </c>
      <c r="G8379" s="71" t="str">
        <f>IF(ISBLANK(ComponentData[[#This Row],[ManufacturerNumber]]),"",ComponentData[[#This Row],[ManufacturerNumber]])</f>
        <v/>
      </c>
    </row>
    <row r="8380" spans="1:7" ht="14.45" customHeight="1">
      <c r="A8380" s="66">
        <v>8379</v>
      </c>
      <c r="B8380" s="71" t="str">
        <f>IF(ISBLANK(ComponentData[[#This Row],[Description]]),"",ComponentData[[#This Row],[Description]])</f>
        <v>Generic cable</v>
      </c>
      <c r="C8380" s="71" t="str">
        <f>IF(ISBLANK(ComponentData[[#This Row],[TypeDesignations]]),"",ComponentData[[#This Row],[TypeDesignations]])</f>
        <v>2x1.5mm²</v>
      </c>
      <c r="D8380" s="71" t="str">
        <f>IF(ISBLANK(ComponentData[[#This Row],[Voltage]]),"",ComponentData[[#This Row],[Voltage]])</f>
        <v/>
      </c>
      <c r="E8380" s="71" t="str">
        <f>IF(ISBLANK(ComponentData[[#This Row],[Remark]]),"",ComponentData[[#This Row],[Remark]])</f>
        <v>1...2</v>
      </c>
      <c r="F8380" s="71" t="str">
        <f>IF(ISBLANK(ComponentData[[#This Row],[Manufacturer]]),"",ComponentData[[#This Row],[Manufacturer]])</f>
        <v/>
      </c>
      <c r="G8380" s="71" t="str">
        <f>IF(ISBLANK(ComponentData[[#This Row],[ManufacturerNumber]]),"",ComponentData[[#This Row],[ManufacturerNumber]])</f>
        <v/>
      </c>
    </row>
    <row r="8381" spans="1:7" ht="14.45" customHeight="1">
      <c r="A8381" s="66">
        <v>8380</v>
      </c>
      <c r="B8381" s="71" t="str">
        <f>IF(ISBLANK(ComponentData[[#This Row],[Description]]),"",ComponentData[[#This Row],[Description]])</f>
        <v>Numerical generator protection IED</v>
      </c>
      <c r="C8381" s="71" t="str">
        <f>IF(ISBLANK(ComponentData[[#This Row],[TypeDesignations]]),"",ComponentData[[#This Row],[TypeDesignations]])</f>
        <v>REG670</v>
      </c>
      <c r="D8381" s="71" t="str">
        <f>IF(ISBLANK(ComponentData[[#This Row],[Voltage]]),"",ComponentData[[#This Row],[Voltage]])</f>
        <v/>
      </c>
      <c r="E8381" s="71" t="str">
        <f>IF(ISBLANK(ComponentData[[#This Row],[Remark]]),"",ComponentData[[#This Row],[Remark]])</f>
        <v>C30, VER. 1.1 CONFIGURED</v>
      </c>
      <c r="F8381" s="71" t="str">
        <f>IF(ISBLANK(ComponentData[[#This Row],[Manufacturer]]),"",ComponentData[[#This Row],[Manufacturer]])</f>
        <v>ABB</v>
      </c>
      <c r="G8381" s="71" t="str">
        <f>IF(ISBLANK(ComponentData[[#This Row],[ManufacturerNumber]]),"",ComponentData[[#This Row],[ManufacturerNumber]])</f>
        <v>To be defined</v>
      </c>
    </row>
    <row r="8382" spans="1:7" ht="14.45" customHeight="1">
      <c r="A8382" s="66">
        <v>8381</v>
      </c>
      <c r="B8382" s="71" t="str">
        <f>IF(ISBLANK(ComponentData[[#This Row],[Description]]),"",ComponentData[[#This Row],[Description]])</f>
        <v>Generic cable</v>
      </c>
      <c r="C8382" s="71" t="str">
        <f>IF(ISBLANK(ComponentData[[#This Row],[TypeDesignations]]),"",ComponentData[[#This Row],[TypeDesignations]])</f>
        <v>6x2.5mm²</v>
      </c>
      <c r="D8382" s="71" t="str">
        <f>IF(ISBLANK(ComponentData[[#This Row],[Voltage]]),"",ComponentData[[#This Row],[Voltage]])</f>
        <v/>
      </c>
      <c r="E8382" s="71" t="str">
        <f>IF(ISBLANK(ComponentData[[#This Row],[Remark]]),"",ComponentData[[#This Row],[Remark]])</f>
        <v>1...6</v>
      </c>
      <c r="F8382" s="71" t="str">
        <f>IF(ISBLANK(ComponentData[[#This Row],[Manufacturer]]),"",ComponentData[[#This Row],[Manufacturer]])</f>
        <v/>
      </c>
      <c r="G8382" s="71" t="str">
        <f>IF(ISBLANK(ComponentData[[#This Row],[ManufacturerNumber]]),"",ComponentData[[#This Row],[ManufacturerNumber]])</f>
        <v/>
      </c>
    </row>
    <row r="8383" spans="1:7" ht="14.45" customHeight="1">
      <c r="A8383" s="66">
        <v>8382</v>
      </c>
      <c r="B8383" s="71" t="str">
        <f>IF(ISBLANK(ComponentData[[#This Row],[Description]]),"",ComponentData[[#This Row],[Description]])</f>
        <v>Generic cable coloured</v>
      </c>
      <c r="C8383" s="71" t="str">
        <f>IF(ISBLANK(ComponentData[[#This Row],[TypeDesignations]]),"",ComponentData[[#This Row],[TypeDesignations]])</f>
        <v>4x4mm²</v>
      </c>
      <c r="D8383" s="71" t="str">
        <f>IF(ISBLANK(ComponentData[[#This Row],[Voltage]]),"",ComponentData[[#This Row],[Voltage]])</f>
        <v/>
      </c>
      <c r="E8383" s="71" t="str">
        <f>IF(ISBLANK(ComponentData[[#This Row],[Remark]]),"",ComponentData[[#This Row],[Remark]])</f>
        <v>&amp;#231783;, &amp;#231782;, &amp;#231790;, &amp;#231788;</v>
      </c>
      <c r="F8383" s="71" t="str">
        <f>IF(ISBLANK(ComponentData[[#This Row],[Manufacturer]]),"",ComponentData[[#This Row],[Manufacturer]])</f>
        <v/>
      </c>
      <c r="G8383" s="71" t="str">
        <f>IF(ISBLANK(ComponentData[[#This Row],[ManufacturerNumber]]),"",ComponentData[[#This Row],[ManufacturerNumber]])</f>
        <v/>
      </c>
    </row>
    <row r="8384" spans="1:7" ht="14.45" customHeight="1">
      <c r="A8384" s="66">
        <v>8383</v>
      </c>
      <c r="B8384" s="71" t="str">
        <f>IF(ISBLANK(ComponentData[[#This Row],[Description]]),"",ComponentData[[#This Row],[Description]])</f>
        <v>Auxiliary contact block</v>
      </c>
      <c r="C8384" s="71" t="str">
        <f>IF(ISBLANK(ComponentData[[#This Row],[TypeDesignations]]),"",ComponentData[[#This Row],[TypeDesignations]])</f>
        <v>CA4-22MS</v>
      </c>
      <c r="D8384" s="71" t="str">
        <f>IF(ISBLANK(ComponentData[[#This Row],[Voltage]]),"",ComponentData[[#This Row],[Voltage]])</f>
        <v/>
      </c>
      <c r="E8384" s="71" t="str">
        <f>IF(ISBLANK(ComponentData[[#This Row],[Remark]]),"",ComponentData[[#This Row],[Remark]])</f>
        <v>2NO, 2NC</v>
      </c>
      <c r="F8384" s="71" t="str">
        <f>IF(ISBLANK(ComponentData[[#This Row],[Manufacturer]]),"",ComponentData[[#This Row],[Manufacturer]])</f>
        <v>ABB</v>
      </c>
      <c r="G8384" s="71" t="str">
        <f>IF(ISBLANK(ComponentData[[#This Row],[ManufacturerNumber]]),"",ComponentData[[#This Row],[ManufacturerNumber]])</f>
        <v>1SBN010145R1122</v>
      </c>
    </row>
    <row r="8385" spans="1:7" ht="14.45" customHeight="1">
      <c r="A8385" s="66">
        <v>8384</v>
      </c>
      <c r="B8385" s="71" t="str">
        <f>IF(ISBLANK(ComponentData[[#This Row],[Description]]),"",ComponentData[[#This Row],[Description]])</f>
        <v/>
      </c>
      <c r="C8385" s="71" t="str">
        <f>IF(ISBLANK(ComponentData[[#This Row],[TypeDesignations]]),"",ComponentData[[#This Row],[TypeDesignations]])</f>
        <v/>
      </c>
      <c r="D8385" s="71" t="str">
        <f>IF(ISBLANK(ComponentData[[#This Row],[Voltage]]),"",ComponentData[[#This Row],[Voltage]])</f>
        <v/>
      </c>
      <c r="E8385" s="71" t="str">
        <f>IF(ISBLANK(ComponentData[[#This Row],[Remark]]),"",ComponentData[[#This Row],[Remark]])</f>
        <v/>
      </c>
      <c r="F8385" s="71" t="str">
        <f>IF(ISBLANK(ComponentData[[#This Row],[Manufacturer]]),"",ComponentData[[#This Row],[Manufacturer]])</f>
        <v/>
      </c>
      <c r="G8385" s="71" t="str">
        <f>IF(ISBLANK(ComponentData[[#This Row],[ManufacturerNumber]]),"",ComponentData[[#This Row],[ManufacturerNumber]])</f>
        <v/>
      </c>
    </row>
    <row r="8386" spans="1:7" ht="14.45" customHeight="1">
      <c r="A8386" s="66">
        <v>8385</v>
      </c>
      <c r="B8386" s="71" t="str">
        <f>IF(ISBLANK(ComponentData[[#This Row],[Description]]),"",ComponentData[[#This Row],[Description]])</f>
        <v>Cover</v>
      </c>
      <c r="C8386" s="71" t="str">
        <f>IF(ISBLANK(ComponentData[[#This Row],[TypeDesignations]]),"",ComponentData[[#This Row],[TypeDesignations]])</f>
        <v>FEET80</v>
      </c>
      <c r="D8386" s="71" t="str">
        <f>IF(ISBLANK(ComponentData[[#This Row],[Voltage]]),"",ComponentData[[#This Row],[Voltage]])</f>
        <v/>
      </c>
      <c r="E8386" s="71" t="str">
        <f>IF(ISBLANK(ComponentData[[#This Row],[Remark]]),"",ComponentData[[#This Row],[Remark]])</f>
        <v>Grey</v>
      </c>
      <c r="F8386" s="71" t="str">
        <f>IF(ISBLANK(ComponentData[[#This Row],[Manufacturer]]),"",ComponentData[[#This Row],[Manufacturer]])</f>
        <v>ABB Entrelec</v>
      </c>
      <c r="G8386" s="71" t="str">
        <f>IF(ISBLANK(ComponentData[[#This Row],[ManufacturerNumber]]),"",ComponentData[[#This Row],[ManufacturerNumber]])</f>
        <v>1SNA216114R1200</v>
      </c>
    </row>
    <row r="8387" spans="1:7" ht="14.45" customHeight="1">
      <c r="A8387" s="66">
        <v>8386</v>
      </c>
      <c r="B8387" s="71" t="str">
        <f>IF(ISBLANK(ComponentData[[#This Row],[Description]]),"",ComponentData[[#This Row],[Description]])</f>
        <v>Generic cable</v>
      </c>
      <c r="C8387" s="71" t="str">
        <f>IF(ISBLANK(ComponentData[[#This Row],[TypeDesignations]]),"",ComponentData[[#This Row],[TypeDesignations]])</f>
        <v>13x4mm²</v>
      </c>
      <c r="D8387" s="71" t="str">
        <f>IF(ISBLANK(ComponentData[[#This Row],[Voltage]]),"",ComponentData[[#This Row],[Voltage]])</f>
        <v/>
      </c>
      <c r="E8387" s="71" t="str">
        <f>IF(ISBLANK(ComponentData[[#This Row],[Remark]]),"",ComponentData[[#This Row],[Remark]])</f>
        <v>1...13</v>
      </c>
      <c r="F8387" s="71" t="str">
        <f>IF(ISBLANK(ComponentData[[#This Row],[Manufacturer]]),"",ComponentData[[#This Row],[Manufacturer]])</f>
        <v/>
      </c>
      <c r="G8387" s="71" t="str">
        <f>IF(ISBLANK(ComponentData[[#This Row],[ManufacturerNumber]]),"",ComponentData[[#This Row],[ManufacturerNumber]])</f>
        <v/>
      </c>
    </row>
    <row r="8388" spans="1:7" ht="14.45" customHeight="1">
      <c r="A8388" s="66">
        <v>8387</v>
      </c>
      <c r="B8388" s="71" t="str">
        <f>IF(ISBLANK(ComponentData[[#This Row],[Description]]),"",ComponentData[[#This Row],[Description]])</f>
        <v>Inside view</v>
      </c>
      <c r="C8388" s="71" t="str">
        <f>IF(ISBLANK(ComponentData[[#This Row],[TypeDesignations]]),"",ComponentData[[#This Row],[TypeDesignations]])</f>
        <v>Top enclosure system (TS)</v>
      </c>
      <c r="D8388" s="71" t="str">
        <f>IF(ISBLANK(ComponentData[[#This Row],[Voltage]]),"",ComponentData[[#This Row],[Voltage]])</f>
        <v>2000x1200mm</v>
      </c>
      <c r="E8388" s="71" t="str">
        <f>IF(ISBLANK(ComponentData[[#This Row],[Remark]]),"",ComponentData[[#This Row],[Remark]])</f>
        <v/>
      </c>
      <c r="F8388" s="71" t="str">
        <f>IF(ISBLANK(ComponentData[[#This Row],[Manufacturer]]),"",ComponentData[[#This Row],[Manufacturer]])</f>
        <v>Rittal</v>
      </c>
      <c r="G8388" s="71" t="str">
        <f>IF(ISBLANK(ComponentData[[#This Row],[ManufacturerNumber]]),"",ComponentData[[#This Row],[ManufacturerNumber]])</f>
        <v/>
      </c>
    </row>
    <row r="8389" spans="1:7" ht="14.45" customHeight="1">
      <c r="A8389" s="66">
        <v>8388</v>
      </c>
      <c r="B8389" s="71" t="str">
        <f>IF(ISBLANK(ComponentData[[#This Row],[Description]]),"",ComponentData[[#This Row],[Description]])</f>
        <v>Borne de paso</v>
      </c>
      <c r="C8389" s="71" t="str">
        <f>IF(ISBLANK(ComponentData[[#This Row],[TypeDesignations]]),"",ComponentData[[#This Row],[TypeDesignations]])</f>
        <v>TB 35 I MS</v>
      </c>
      <c r="D8389" s="71" t="str">
        <f>IF(ISBLANK(ComponentData[[#This Row],[Voltage]]),"",ComponentData[[#This Row],[Voltage]])</f>
        <v>1000V, 125A</v>
      </c>
      <c r="E8389" s="71" t="str">
        <f>IF(ISBLANK(ComponentData[[#This Row],[Remark]]),"",ComponentData[[#This Row],[Remark]])</f>
        <v>6-35mm², max 2 wires, grey</v>
      </c>
      <c r="F8389" s="71" t="str">
        <f>IF(ISBLANK(ComponentData[[#This Row],[Manufacturer]]),"",ComponentData[[#This Row],[Manufacturer]])</f>
        <v>Phoenix Contact</v>
      </c>
      <c r="G8389" s="71" t="str">
        <f>IF(ISBLANK(ComponentData[[#This Row],[ManufacturerNumber]]),"",ComponentData[[#This Row],[ManufacturerNumber]])</f>
        <v>3247271</v>
      </c>
    </row>
    <row r="8390" spans="1:7" ht="14.45" customHeight="1">
      <c r="A8390" s="66">
        <v>8389</v>
      </c>
      <c r="B8390" s="71" t="str">
        <f>IF(ISBLANK(ComponentData[[#This Row],[Description]]),"",ComponentData[[#This Row],[Description]])</f>
        <v>Connector for terminal</v>
      </c>
      <c r="C8390" s="71" t="str">
        <f>IF(ISBLANK(ComponentData[[#This Row],[TypeDesignations]]),"",ComponentData[[#This Row],[TypeDesignations]])</f>
        <v>UPBV 2.5/6</v>
      </c>
      <c r="D8390" s="71" t="str">
        <f>IF(ISBLANK(ComponentData[[#This Row],[Voltage]]),"",ComponentData[[#This Row],[Voltage]])</f>
        <v>500V, 24A</v>
      </c>
      <c r="E8390" s="71" t="str">
        <f>IF(ISBLANK(ComponentData[[#This Row],[Remark]]),"",ComponentData[[#This Row],[Remark]])</f>
        <v>0.14-4.0mm², max 1 wire, grey</v>
      </c>
      <c r="F8390" s="71" t="str">
        <f>IF(ISBLANK(ComponentData[[#This Row],[Manufacturer]]),"",ComponentData[[#This Row],[Manufacturer]])</f>
        <v>Phoenix Contact</v>
      </c>
      <c r="G8390" s="71" t="str">
        <f>IF(ISBLANK(ComponentData[[#This Row],[ManufacturerNumber]]),"",ComponentData[[#This Row],[ManufacturerNumber]])</f>
        <v>3045444</v>
      </c>
    </row>
    <row r="8391" spans="1:7" ht="14.45" customHeight="1">
      <c r="A8391" s="66">
        <v>8390</v>
      </c>
      <c r="B8391" s="71" t="str">
        <f>IF(ISBLANK(ComponentData[[#This Row],[Description]]),"",ComponentData[[#This Row],[Description]])</f>
        <v>Ethernet module</v>
      </c>
      <c r="C8391" s="71" t="str">
        <f>IF(ISBLANK(ComponentData[[#This Row],[TypeDesignations]]),"",ComponentData[[#This Row],[TypeDesignations]])</f>
        <v>8FX11-4EA0</v>
      </c>
      <c r="D8391" s="71" t="str">
        <f>IF(ISBLANK(ComponentData[[#This Row],[Voltage]]),"",ComponentData[[#This Row],[Voltage]])</f>
        <v>4x100FX - Singlemode, 1310nm, LC, 50km</v>
      </c>
      <c r="E8391" s="71" t="str">
        <f>IF(ISBLANK(ComponentData[[#This Row],[Remark]]),"",ComponentData[[#This Row],[Remark]])</f>
        <v>LC Connector</v>
      </c>
      <c r="F8391" s="71" t="str">
        <f>IF(ISBLANK(ComponentData[[#This Row],[Manufacturer]]),"",ComponentData[[#This Row],[Manufacturer]])</f>
        <v>Ruggedcom</v>
      </c>
      <c r="G8391" s="71" t="str">
        <f>IF(ISBLANK(ComponentData[[#This Row],[ManufacturerNumber]]),"",ComponentData[[#This Row],[ManufacturerNumber]])</f>
        <v>6GK6000-8FX11-4EA0</v>
      </c>
    </row>
    <row r="8392" spans="1:7" ht="14.45" customHeight="1">
      <c r="A8392" s="66">
        <v>8391</v>
      </c>
      <c r="B8392" s="71" t="str">
        <f>IF(ISBLANK(ComponentData[[#This Row],[Description]]),"",ComponentData[[#This Row],[Description]])</f>
        <v>Disconnect terminal</v>
      </c>
      <c r="C8392" s="71" t="str">
        <f>IF(ISBLANK(ComponentData[[#This Row],[TypeDesignations]]),"",ComponentData[[#This Row],[TypeDesignations]])</f>
        <v>ZDMTK 2,5</v>
      </c>
      <c r="D8392" s="71" t="str">
        <f>IF(ISBLANK(ComponentData[[#This Row],[Voltage]]),"",ComponentData[[#This Row],[Voltage]])</f>
        <v>400V, 16A</v>
      </c>
      <c r="E8392" s="71" t="str">
        <f>IF(ISBLANK(ComponentData[[#This Row],[Remark]]),"",ComponentData[[#This Row],[Remark]])</f>
        <v>0.2-4mm², max 4 wires, grey</v>
      </c>
      <c r="F8392" s="71" t="str">
        <f>IF(ISBLANK(ComponentData[[#This Row],[Manufacturer]]),"",ComponentData[[#This Row],[Manufacturer]])</f>
        <v>Phoenix Contact</v>
      </c>
      <c r="G8392" s="71" t="str">
        <f>IF(ISBLANK(ComponentData[[#This Row],[ManufacturerNumber]]),"",ComponentData[[#This Row],[ManufacturerNumber]])</f>
        <v>3005798</v>
      </c>
    </row>
    <row r="8393" spans="1:7" ht="14.45" customHeight="1">
      <c r="A8393" s="66">
        <v>8392</v>
      </c>
      <c r="B8393" s="71" t="str">
        <f>IF(ISBLANK(ComponentData[[#This Row],[Description]]),"",ComponentData[[#This Row],[Description]])</f>
        <v>Generic cable</v>
      </c>
      <c r="C8393" s="71" t="str">
        <f>IF(ISBLANK(ComponentData[[#This Row],[TypeDesignations]]),"",ComponentData[[#This Row],[TypeDesignations]])</f>
        <v>13x1.5mm²</v>
      </c>
      <c r="D8393" s="71" t="str">
        <f>IF(ISBLANK(ComponentData[[#This Row],[Voltage]]),"",ComponentData[[#This Row],[Voltage]])</f>
        <v/>
      </c>
      <c r="E8393" s="71" t="str">
        <f>IF(ISBLANK(ComponentData[[#This Row],[Remark]]),"",ComponentData[[#This Row],[Remark]])</f>
        <v>1...13</v>
      </c>
      <c r="F8393" s="71" t="str">
        <f>IF(ISBLANK(ComponentData[[#This Row],[Manufacturer]]),"",ComponentData[[#This Row],[Manufacturer]])</f>
        <v/>
      </c>
      <c r="G8393" s="71" t="str">
        <f>IF(ISBLANK(ComponentData[[#This Row],[ManufacturerNumber]]),"",ComponentData[[#This Row],[ManufacturerNumber]])</f>
        <v/>
      </c>
    </row>
    <row r="8394" spans="1:7" ht="14.45" customHeight="1">
      <c r="A8394" s="66">
        <v>8393</v>
      </c>
      <c r="B8394" s="71" t="str">
        <f>IF(ISBLANK(ComponentData[[#This Row],[Description]]),"",ComponentData[[#This Row],[Description]])</f>
        <v>Multi function metering device</v>
      </c>
      <c r="C8394" s="71" t="str">
        <f>IF(ISBLANK(ComponentData[[#This Row],[TypeDesignations]]),"",ComponentData[[#This Row],[TypeDesignations]])</f>
        <v>ION7400</v>
      </c>
      <c r="D8394" s="71" t="str">
        <f>IF(ISBLANK(ComponentData[[#This Row],[Voltage]]),"",ComponentData[[#This Row],[Voltage]])</f>
        <v>90-415VAC, 110-415VDC</v>
      </c>
      <c r="E8394" s="71" t="str">
        <f>IF(ISBLANK(ComponentData[[#This Row],[Remark]]),"",ComponentData[[#This Row],[Remark]])</f>
        <v>Inputs VT: 57-400VAC CT: 5/1A</v>
      </c>
      <c r="F8394" s="71" t="str">
        <f>IF(ISBLANK(ComponentData[[#This Row],[Manufacturer]]),"",ComponentData[[#This Row],[Manufacturer]])</f>
        <v>Schneider Electric</v>
      </c>
      <c r="G8394" s="71" t="str">
        <f>IF(ISBLANK(ComponentData[[#This Row],[ManufacturerNumber]]),"",ComponentData[[#This Row],[ManufacturerNumber]])</f>
        <v/>
      </c>
    </row>
    <row r="8395" spans="1:7" ht="14.45" customHeight="1">
      <c r="A8395" s="66">
        <v>8394</v>
      </c>
      <c r="B8395" s="71" t="str">
        <f>IF(ISBLANK(ComponentData[[#This Row],[Description]]),"",ComponentData[[#This Row],[Description]])</f>
        <v>Feed-through terminal pluggable</v>
      </c>
      <c r="C8395" s="71" t="str">
        <f>IF(ISBLANK(ComponentData[[#This Row],[TypeDesignations]]),"",ComponentData[[#This Row],[TypeDesignations]])</f>
        <v>PTTB 2.5/2P</v>
      </c>
      <c r="D8395" s="71" t="str">
        <f>IF(ISBLANK(ComponentData[[#This Row],[Voltage]]),"",ComponentData[[#This Row],[Voltage]])</f>
        <v>500V, 22A</v>
      </c>
      <c r="E8395" s="71" t="str">
        <f>IF(ISBLANK(ComponentData[[#This Row],[Remark]]),"",ComponentData[[#This Row],[Remark]])</f>
        <v>0.14-2.5mm², max 4 wires, grey</v>
      </c>
      <c r="F8395" s="71" t="str">
        <f>IF(ISBLANK(ComponentData[[#This Row],[Manufacturer]]),"",ComponentData[[#This Row],[Manufacturer]])</f>
        <v>Phoenix Contact</v>
      </c>
      <c r="G8395" s="71" t="str">
        <f>IF(ISBLANK(ComponentData[[#This Row],[ManufacturerNumber]]),"",ComponentData[[#This Row],[ManufacturerNumber]])</f>
        <v>3210871</v>
      </c>
    </row>
    <row r="8396" spans="1:7" ht="14.45" customHeight="1">
      <c r="A8396" s="66">
        <v>8395</v>
      </c>
      <c r="B8396" s="71" t="str">
        <f>IF(ISBLANK(ComponentData[[#This Row],[Description]]),"",ComponentData[[#This Row],[Description]])</f>
        <v>Generic cable</v>
      </c>
      <c r="C8396" s="71" t="str">
        <f>IF(ISBLANK(ComponentData[[#This Row],[TypeDesignations]]),"",ComponentData[[#This Row],[TypeDesignations]])</f>
        <v>1x6mm²</v>
      </c>
      <c r="D8396" s="71" t="str">
        <f>IF(ISBLANK(ComponentData[[#This Row],[Voltage]]),"",ComponentData[[#This Row],[Voltage]])</f>
        <v/>
      </c>
      <c r="E8396" s="71" t="str">
        <f>IF(ISBLANK(ComponentData[[#This Row],[Remark]]),"",ComponentData[[#This Row],[Remark]])</f>
        <v>1</v>
      </c>
      <c r="F8396" s="71" t="str">
        <f>IF(ISBLANK(ComponentData[[#This Row],[Manufacturer]]),"",ComponentData[[#This Row],[Manufacturer]])</f>
        <v/>
      </c>
      <c r="G8396" s="71" t="str">
        <f>IF(ISBLANK(ComponentData[[#This Row],[ManufacturerNumber]]),"",ComponentData[[#This Row],[ManufacturerNumber]])</f>
        <v/>
      </c>
    </row>
    <row r="8397" spans="1:7" ht="14.45" customHeight="1">
      <c r="A8397" s="66">
        <v>8396</v>
      </c>
      <c r="B8397" s="71" t="str">
        <f>IF(ISBLANK(ComponentData[[#This Row],[Description]]),"",ComponentData[[#This Row],[Description]])</f>
        <v>Binary output module</v>
      </c>
      <c r="C8397" s="71" t="str">
        <f>IF(ISBLANK(ComponentData[[#This Row],[TypeDesignations]]),"",ComponentData[[#This Row],[TypeDesignations]])</f>
        <v>23BA22</v>
      </c>
      <c r="D8397" s="71" t="str">
        <f>IF(ISBLANK(ComponentData[[#This Row],[Voltage]]),"",ComponentData[[#This Row],[Voltage]])</f>
        <v>24-60VDC, 1 out of n test</v>
      </c>
      <c r="E8397" s="71" t="str">
        <f>IF(ISBLANK(ComponentData[[#This Row],[Remark]]),"",ComponentData[[#This Row],[Remark]])</f>
        <v>For sub rack 23ET23</v>
      </c>
      <c r="F8397" s="71" t="str">
        <f>IF(ISBLANK(ComponentData[[#This Row],[Manufacturer]]),"",ComponentData[[#This Row],[Manufacturer]])</f>
        <v>ABB</v>
      </c>
      <c r="G8397" s="71" t="str">
        <f>IF(ISBLANK(ComponentData[[#This Row],[ManufacturerNumber]]),"",ComponentData[[#This Row],[ManufacturerNumber]])</f>
        <v>1KGT004800R5002</v>
      </c>
    </row>
    <row r="8398" spans="1:7" ht="14.45" customHeight="1">
      <c r="A8398" s="66">
        <v>8397</v>
      </c>
      <c r="B8398" s="71" t="str">
        <f>IF(ISBLANK(ComponentData[[#This Row],[Description]]),"",ComponentData[[#This Row],[Description]])</f>
        <v>Male insert</v>
      </c>
      <c r="C8398" s="71" t="str">
        <f>IF(ISBLANK(ComponentData[[#This Row],[TypeDesignations]]),"",ComponentData[[#This Row],[TypeDesignations]])</f>
        <v>HC-B 24-I-UT-M</v>
      </c>
      <c r="D8398" s="71" t="str">
        <f>IF(ISBLANK(ComponentData[[#This Row],[Voltage]]),"",ComponentData[[#This Row],[Voltage]])</f>
        <v>500V, 6kV, 16A</v>
      </c>
      <c r="E8398" s="71" t="str">
        <f>IF(ISBLANK(ComponentData[[#This Row],[Remark]]),"",ComponentData[[#This Row],[Remark]])</f>
        <v/>
      </c>
      <c r="F8398" s="71" t="str">
        <f>IF(ISBLANK(ComponentData[[#This Row],[Manufacturer]]),"",ComponentData[[#This Row],[Manufacturer]])</f>
        <v>Phoenix Contact</v>
      </c>
      <c r="G8398" s="71" t="str">
        <f>IF(ISBLANK(ComponentData[[#This Row],[ManufacturerNumber]]),"",ComponentData[[#This Row],[ManufacturerNumber]])</f>
        <v>1648296</v>
      </c>
    </row>
    <row r="8399" spans="1:7" ht="14.45" customHeight="1">
      <c r="A8399" s="66">
        <v>8398</v>
      </c>
      <c r="B8399" s="71" t="str">
        <f>IF(ISBLANK(ComponentData[[#This Row],[Description]]),"",ComponentData[[#This Row],[Description]])</f>
        <v>Borne doble UT 4</v>
      </c>
      <c r="C8399" s="71" t="str">
        <f>IF(ISBLANK(ComponentData[[#This Row],[TypeDesignations]]),"",ComponentData[[#This Row],[TypeDesignations]])</f>
        <v>UT 4 - TWIN</v>
      </c>
      <c r="D8399" s="71" t="str">
        <f>IF(ISBLANK(ComponentData[[#This Row],[Voltage]]),"",ComponentData[[#This Row],[Voltage]])</f>
        <v/>
      </c>
      <c r="E8399" s="71" t="str">
        <f>IF(ISBLANK(ComponentData[[#This Row],[Remark]]),"",ComponentData[[#This Row],[Remark]])</f>
        <v/>
      </c>
      <c r="F8399" s="71" t="str">
        <f>IF(ISBLANK(ComponentData[[#This Row],[Manufacturer]]),"",ComponentData[[#This Row],[Manufacturer]])</f>
        <v>Phoenix Contact</v>
      </c>
      <c r="G8399" s="71" t="str">
        <f>IF(ISBLANK(ComponentData[[#This Row],[ManufacturerNumber]]),"",ComponentData[[#This Row],[ManufacturerNumber]])</f>
        <v>2775016</v>
      </c>
    </row>
    <row r="8400" spans="1:7" ht="14.45" customHeight="1">
      <c r="A8400" s="66">
        <v>8399</v>
      </c>
      <c r="B8400" s="71" t="str">
        <f>IF(ISBLANK(ComponentData[[#This Row],[Description]]),"",ComponentData[[#This Row],[Description]])</f>
        <v>side view</v>
      </c>
      <c r="C8400" s="71" t="str">
        <f>IF(ISBLANK(ComponentData[[#This Row],[TypeDesignations]]),"",ComponentData[[#This Row],[TypeDesignations]])</f>
        <v>Top enclosure system (TS)</v>
      </c>
      <c r="D8400" s="71" t="str">
        <f>IF(ISBLANK(ComponentData[[#This Row],[Voltage]]),"",ComponentData[[#This Row],[Voltage]])</f>
        <v>1800x500mm</v>
      </c>
      <c r="E8400" s="71" t="str">
        <f>IF(ISBLANK(ComponentData[[#This Row],[Remark]]),"",ComponentData[[#This Row],[Remark]])</f>
        <v/>
      </c>
      <c r="F8400" s="71" t="str">
        <f>IF(ISBLANK(ComponentData[[#This Row],[Manufacturer]]),"",ComponentData[[#This Row],[Manufacturer]])</f>
        <v>Rittal</v>
      </c>
      <c r="G8400" s="71" t="str">
        <f>IF(ISBLANK(ComponentData[[#This Row],[ManufacturerNumber]]),"",ComponentData[[#This Row],[ManufacturerNumber]])</f>
        <v/>
      </c>
    </row>
    <row r="8401" spans="1:7" ht="14.45" customHeight="1">
      <c r="A8401" s="66">
        <v>8400</v>
      </c>
      <c r="B8401" s="71" t="str">
        <f>IF(ISBLANK(ComponentData[[#This Row],[Description]]),"",ComponentData[[#This Row],[Description]])</f>
        <v>Transformer input module</v>
      </c>
      <c r="C8401" s="71" t="str">
        <f>IF(ISBLANK(ComponentData[[#This Row],[TypeDesignations]]),"",ComponentData[[#This Row],[TypeDesignations]])</f>
        <v>Micom P54x</v>
      </c>
      <c r="D8401" s="71" t="str">
        <f>IF(ISBLANK(ComponentData[[#This Row],[Voltage]]),"",ComponentData[[#This Row],[Voltage]])</f>
        <v>Input CT: 1/5A, VT: 100-120VAC</v>
      </c>
      <c r="E8401" s="71" t="str">
        <f>IF(ISBLANK(ComponentData[[#This Row],[Remark]]),"",ComponentData[[#This Row],[Remark]])</f>
        <v>3xCT, 1xVT</v>
      </c>
      <c r="F8401" s="71" t="str">
        <f>IF(ISBLANK(ComponentData[[#This Row],[Manufacturer]]),"",ComponentData[[#This Row],[Manufacturer]])</f>
        <v>Alstom</v>
      </c>
      <c r="G8401" s="71" t="str">
        <f>IF(ISBLANK(ComponentData[[#This Row],[ManufacturerNumber]]),"",ComponentData[[#This Row],[ManufacturerNumber]])</f>
        <v/>
      </c>
    </row>
    <row r="8402" spans="1:7" ht="14.45" customHeight="1">
      <c r="A8402" s="66">
        <v>8401</v>
      </c>
      <c r="B8402" s="71" t="str">
        <f>IF(ISBLANK(ComponentData[[#This Row],[Description]]),"",ComponentData[[#This Row],[Description]])</f>
        <v>Miniature circuit breaker</v>
      </c>
      <c r="C8402" s="71" t="str">
        <f>IF(ISBLANK(ComponentData[[#This Row],[TypeDesignations]]),"",ComponentData[[#This Row],[TypeDesignations]])</f>
        <v>S 202 PR-K 6</v>
      </c>
      <c r="D8402" s="71" t="str">
        <f>IF(ISBLANK(ComponentData[[#This Row],[Voltage]]),"",ComponentData[[#This Row],[Voltage]])</f>
        <v>6A</v>
      </c>
      <c r="E8402" s="71" t="str">
        <f>IF(ISBLANK(ComponentData[[#This Row],[Remark]]),"",ComponentData[[#This Row],[Remark]])</f>
        <v>2 pole, 440VAC</v>
      </c>
      <c r="F8402" s="71" t="str">
        <f>IF(ISBLANK(ComponentData[[#This Row],[Manufacturer]]),"",ComponentData[[#This Row],[Manufacturer]])</f>
        <v>ABB</v>
      </c>
      <c r="G8402" s="71" t="str">
        <f>IF(ISBLANK(ComponentData[[#This Row],[ManufacturerNumber]]),"",ComponentData[[#This Row],[ManufacturerNumber]])</f>
        <v>2CDS272427R0377</v>
      </c>
    </row>
    <row r="8403" spans="1:7" ht="14.45" customHeight="1">
      <c r="A8403" s="66">
        <v>8402</v>
      </c>
      <c r="B8403" s="71" t="str">
        <f>IF(ISBLANK(ComponentData[[#This Row],[Description]]),"",ComponentData[[#This Row],[Description]])</f>
        <v>Diode unit</v>
      </c>
      <c r="C8403" s="71" t="str">
        <f>IF(ISBLANK(ComponentData[[#This Row],[TypeDesignations]]),"",ComponentData[[#This Row],[TypeDesignations]])</f>
        <v>QUINT-DIODE/48DC/2X20/1X40</v>
      </c>
      <c r="D8403" s="71" t="str">
        <f>IF(ISBLANK(ComponentData[[#This Row],[Voltage]]),"",ComponentData[[#This Row],[Voltage]])</f>
        <v>48VDC</v>
      </c>
      <c r="E8403" s="71" t="str">
        <f>IF(ISBLANK(ComponentData[[#This Row],[Remark]]),"",ComponentData[[#This Row],[Remark]])</f>
        <v>2 diodes</v>
      </c>
      <c r="F8403" s="71" t="str">
        <f>IF(ISBLANK(ComponentData[[#This Row],[Manufacturer]]),"",ComponentData[[#This Row],[Manufacturer]])</f>
        <v>Phoenix Contact</v>
      </c>
      <c r="G8403" s="71" t="str">
        <f>IF(ISBLANK(ComponentData[[#This Row],[ManufacturerNumber]]),"",ComponentData[[#This Row],[ManufacturerNumber]])</f>
        <v>2320160</v>
      </c>
    </row>
    <row r="8404" spans="1:7" ht="14.45" customHeight="1">
      <c r="A8404" s="66">
        <v>8403</v>
      </c>
      <c r="B8404" s="71" t="str">
        <f>IF(ISBLANK(ComponentData[[#This Row],[Description]]),"",ComponentData[[#This Row],[Description]])</f>
        <v>Self-reset relay</v>
      </c>
      <c r="C8404" s="71" t="str">
        <f>IF(ISBLANK(ComponentData[[#This Row],[TypeDesignations]]),"",ComponentData[[#This Row],[TypeDesignations]])</f>
        <v>MVAJ 051</v>
      </c>
      <c r="D8404" s="71" t="str">
        <f>IF(ISBLANK(ComponentData[[#This Row],[Voltage]]),"",ComponentData[[#This Row],[Voltage]])</f>
        <v>110-125VDC</v>
      </c>
      <c r="E8404" s="71" t="str">
        <f>IF(ISBLANK(ComponentData[[#This Row],[Remark]]),"",ComponentData[[#This Row],[Remark]])</f>
        <v>3NO, 2NC</v>
      </c>
      <c r="F8404" s="71" t="str">
        <f>IF(ISBLANK(ComponentData[[#This Row],[Manufacturer]]),"",ComponentData[[#This Row],[Manufacturer]])</f>
        <v>Alstom</v>
      </c>
      <c r="G8404" s="71" t="str">
        <f>IF(ISBLANK(ComponentData[[#This Row],[ManufacturerNumber]]),"",ComponentData[[#This Row],[ManufacturerNumber]])</f>
        <v>MVAJ051RB0802</v>
      </c>
    </row>
    <row r="8405" spans="1:7" ht="14.45" customHeight="1">
      <c r="A8405" s="66">
        <v>8404</v>
      </c>
      <c r="B8405" s="71" t="str">
        <f>IF(ISBLANK(ComponentData[[#This Row],[Description]]),"",ComponentData[[#This Row],[Description]])</f>
        <v>Power supply module</v>
      </c>
      <c r="C8405" s="71" t="str">
        <f>IF(ISBLANK(ComponentData[[#This Row],[TypeDesignations]]),"",ComponentData[[#This Row],[TypeDesignations]])</f>
        <v>Micom P54x</v>
      </c>
      <c r="D8405" s="71" t="str">
        <f>IF(ISBLANK(ComponentData[[#This Row],[Voltage]]),"",ComponentData[[#This Row],[Voltage]])</f>
        <v>48-125VDC, 30-110VAC</v>
      </c>
      <c r="E8405" s="71" t="str">
        <f>IF(ISBLANK(ComponentData[[#This Row],[Remark]]),"",ComponentData[[#This Row],[Remark]])</f>
        <v/>
      </c>
      <c r="F8405" s="71" t="str">
        <f>IF(ISBLANK(ComponentData[[#This Row],[Manufacturer]]),"",ComponentData[[#This Row],[Manufacturer]])</f>
        <v>Alstom</v>
      </c>
      <c r="G8405" s="71" t="str">
        <f>IF(ISBLANK(ComponentData[[#This Row],[ManufacturerNumber]]),"",ComponentData[[#This Row],[ManufacturerNumber]])</f>
        <v/>
      </c>
    </row>
    <row r="8406" spans="1:7" ht="14.45" customHeight="1">
      <c r="A8406" s="66">
        <v>8405</v>
      </c>
      <c r="B8406" s="71" t="str">
        <f>IF(ISBLANK(ComponentData[[#This Row],[Description]]),"",ComponentData[[#This Row],[Description]])</f>
        <v>Energy meter</v>
      </c>
      <c r="C8406" s="71" t="str">
        <f>IF(ISBLANK(ComponentData[[#This Row],[TypeDesignations]]),"",ComponentData[[#This Row],[TypeDesignations]])</f>
        <v>Premier 300</v>
      </c>
      <c r="D8406" s="71" t="str">
        <f>IF(ISBLANK(ComponentData[[#This Row],[Voltage]]),"",ComponentData[[#This Row],[Voltage]])</f>
        <v>Self Powered</v>
      </c>
      <c r="E8406" s="71" t="str">
        <f>IF(ISBLANK(ComponentData[[#This Row],[Remark]]),"",ComponentData[[#This Row],[Remark]])</f>
        <v>Class 0.2S</v>
      </c>
      <c r="F8406" s="71" t="str">
        <f>IF(ISBLANK(ComponentData[[#This Row],[Manufacturer]]),"",ComponentData[[#This Row],[Manufacturer]])</f>
        <v>Cewe Instrument</v>
      </c>
      <c r="G8406" s="71" t="str">
        <f>IF(ISBLANK(ComponentData[[#This Row],[ManufacturerNumber]]),"",ComponentData[[#This Row],[ManufacturerNumber]])</f>
        <v>Premier 300</v>
      </c>
    </row>
    <row r="8407" spans="1:7" ht="14.45" customHeight="1">
      <c r="A8407" s="66">
        <v>8406</v>
      </c>
      <c r="B8407" s="71" t="str">
        <f>IF(ISBLANK(ComponentData[[#This Row],[Description]]),"",ComponentData[[#This Row],[Description]])</f>
        <v>Cubicle external power cable</v>
      </c>
      <c r="C8407" s="71" t="str">
        <f>IF(ISBLANK(ComponentData[[#This Row],[TypeDesignations]]),"",ComponentData[[#This Row],[TypeDesignations]])</f>
        <v>NYBY-J 5x35mm²</v>
      </c>
      <c r="D8407" s="71" t="str">
        <f>IF(ISBLANK(ComponentData[[#This Row],[Voltage]]),"",ComponentData[[#This Row],[Voltage]])</f>
        <v>Uo/U: 600/1000V</v>
      </c>
      <c r="E8407" s="71" t="str">
        <f>IF(ISBLANK(ComponentData[[#This Row],[Remark]]),"",ComponentData[[#This Row],[Remark]])</f>
        <v>1...5</v>
      </c>
      <c r="F8407" s="71" t="str">
        <f>IF(ISBLANK(ComponentData[[#This Row],[Manufacturer]]),"",ComponentData[[#This Row],[Manufacturer]])</f>
        <v>TELE-FONIKA Kable</v>
      </c>
      <c r="G8407" s="71" t="str">
        <f>IF(ISBLANK(ComponentData[[#This Row],[ManufacturerNumber]]),"",ComponentData[[#This Row],[ManufacturerNumber]])</f>
        <v/>
      </c>
    </row>
    <row r="8408" spans="1:7" ht="14.45" customHeight="1">
      <c r="A8408" s="66">
        <v>8407</v>
      </c>
      <c r="B8408" s="71" t="str">
        <f>IF(ISBLANK(ComponentData[[#This Row],[Description]]),"",ComponentData[[#This Row],[Description]])</f>
        <v>Binary input module</v>
      </c>
      <c r="C8408" s="71" t="str">
        <f>IF(ISBLANK(ComponentData[[#This Row],[TypeDesignations]]),"",ComponentData[[#This Row],[TypeDesignations]])</f>
        <v>Micom P14x</v>
      </c>
      <c r="D8408" s="71" t="str">
        <f>IF(ISBLANK(ComponentData[[#This Row],[Voltage]]),"",ComponentData[[#This Row],[Voltage]])</f>
        <v>24-250VDC</v>
      </c>
      <c r="E8408" s="71" t="str">
        <f>IF(ISBLANK(ComponentData[[#This Row],[Remark]]),"",ComponentData[[#This Row],[Remark]])</f>
        <v>8xBinary input</v>
      </c>
      <c r="F8408" s="71" t="str">
        <f>IF(ISBLANK(ComponentData[[#This Row],[Manufacturer]]),"",ComponentData[[#This Row],[Manufacturer]])</f>
        <v>Alstom</v>
      </c>
      <c r="G8408" s="71" t="str">
        <f>IF(ISBLANK(ComponentData[[#This Row],[ManufacturerNumber]]),"",ComponentData[[#This Row],[ManufacturerNumber]])</f>
        <v/>
      </c>
    </row>
    <row r="8409" spans="1:7" ht="14.45" customHeight="1">
      <c r="A8409" s="66">
        <v>8408</v>
      </c>
      <c r="B8409" s="71" t="str">
        <f>IF(ISBLANK(ComponentData[[#This Row],[Description]]),"",ComponentData[[#This Row],[Description]])</f>
        <v>Interface terminal relay</v>
      </c>
      <c r="C8409" s="71" t="str">
        <f>IF(ISBLANK(ComponentData[[#This Row],[TypeDesignations]]),"",ComponentData[[#This Row],[TypeDesignations]])</f>
        <v>PLC-RSC-125DC/21</v>
      </c>
      <c r="D8409" s="71" t="str">
        <f>IF(ISBLANK(ComponentData[[#This Row],[Voltage]]),"",ComponentData[[#This Row],[Voltage]])</f>
        <v>125VDC</v>
      </c>
      <c r="E8409" s="71" t="str">
        <f>IF(ISBLANK(ComponentData[[#This Row],[Remark]]),"",ComponentData[[#This Row],[Remark]])</f>
        <v>1CO</v>
      </c>
      <c r="F8409" s="71" t="str">
        <f>IF(ISBLANK(ComponentData[[#This Row],[Manufacturer]]),"",ComponentData[[#This Row],[Manufacturer]])</f>
        <v>Phoenix Contact</v>
      </c>
      <c r="G8409" s="71" t="str">
        <f>IF(ISBLANK(ComponentData[[#This Row],[ManufacturerNumber]]),"",ComponentData[[#This Row],[ManufacturerNumber]])</f>
        <v>2980021</v>
      </c>
    </row>
    <row r="8410" spans="1:7" ht="14.45" customHeight="1">
      <c r="A8410" s="66">
        <v>8409</v>
      </c>
      <c r="B8410" s="71" t="str">
        <f>IF(ISBLANK(ComponentData[[#This Row],[Description]]),"",ComponentData[[#This Row],[Description]])</f>
        <v>Patch Panel 12xST 62,5µm</v>
      </c>
      <c r="C8410" s="71" t="str">
        <f>IF(ISBLANK(ComponentData[[#This Row],[TypeDesignations]]),"",ComponentData[[#This Row],[TypeDesignations]])</f>
        <v>PATCH PANEL 12xST 62,5µm</v>
      </c>
      <c r="D8410" s="71" t="str">
        <f>IF(ISBLANK(ComponentData[[#This Row],[Voltage]]),"",ComponentData[[#This Row],[Voltage]])</f>
        <v>F.O. 62,5µm - Chapa DD 1.25mm</v>
      </c>
      <c r="E8410" s="71" t="str">
        <f>IF(ISBLANK(ComponentData[[#This Row],[Remark]]),"",ComponentData[[#This Row],[Remark]])</f>
        <v>1U</v>
      </c>
      <c r="F8410" s="71" t="str">
        <f>IF(ISBLANK(ComponentData[[#This Row],[Manufacturer]]),"",ComponentData[[#This Row],[Manufacturer]])</f>
        <v>Belconn</v>
      </c>
      <c r="G8410" s="71" t="str">
        <f>IF(ISBLANK(ComponentData[[#This Row],[ManufacturerNumber]]),"",ComponentData[[#This Row],[ManufacturerNumber]])</f>
        <v/>
      </c>
    </row>
    <row r="8411" spans="1:7" ht="14.45" customHeight="1">
      <c r="A8411" s="66">
        <v>8410</v>
      </c>
      <c r="B8411" s="71" t="str">
        <f>IF(ISBLANK(ComponentData[[#This Row],[Description]]),"",ComponentData[[#This Row],[Description]])</f>
        <v>Panel de operación</v>
      </c>
      <c r="C8411" s="71" t="str">
        <f>IF(ISBLANK(ComponentData[[#This Row],[TypeDesignations]]),"",ComponentData[[#This Row],[TypeDesignations]])</f>
        <v>PP877</v>
      </c>
      <c r="D8411" s="71" t="str">
        <f>IF(ISBLANK(ComponentData[[#This Row],[Voltage]]),"",ComponentData[[#This Row],[Voltage]])</f>
        <v>18-32VDC</v>
      </c>
      <c r="E8411" s="71" t="str">
        <f>IF(ISBLANK(ComponentData[[#This Row],[Remark]]),"",ComponentData[[#This Row],[Remark]])</f>
        <v>6xCommunication port</v>
      </c>
      <c r="F8411" s="71" t="str">
        <f>IF(ISBLANK(ComponentData[[#This Row],[Manufacturer]]),"",ComponentData[[#This Row],[Manufacturer]])</f>
        <v>ABB</v>
      </c>
      <c r="G8411" s="71" t="str">
        <f>IF(ISBLANK(ComponentData[[#This Row],[ManufacturerNumber]]),"",ComponentData[[#This Row],[ManufacturerNumber]])</f>
        <v>PP877</v>
      </c>
    </row>
    <row r="8412" spans="1:7" ht="14.45" customHeight="1">
      <c r="A8412" s="66">
        <v>8411</v>
      </c>
      <c r="B8412" s="71" t="str">
        <f>IF(ISBLANK(ComponentData[[#This Row],[Description]]),"",ComponentData[[#This Row],[Description]])</f>
        <v>Modulo de Modem Bus</v>
      </c>
      <c r="C8412" s="71" t="str">
        <f>IF(ISBLANK(ComponentData[[#This Row],[TypeDesignations]]),"",ComponentData[[#This Row],[TypeDesignations]])</f>
        <v>CI853</v>
      </c>
      <c r="D8412" s="71" t="str">
        <f>IF(ISBLANK(ComponentData[[#This Row],[Voltage]]),"",ComponentData[[#This Row],[Voltage]])</f>
        <v>24VDC</v>
      </c>
      <c r="E8412" s="71" t="str">
        <f>IF(ISBLANK(ComponentData[[#This Row],[Remark]]),"",ComponentData[[#This Row],[Remark]])</f>
        <v>Modulo de Comunicación RS232</v>
      </c>
      <c r="F8412" s="71" t="str">
        <f>IF(ISBLANK(ComponentData[[#This Row],[Manufacturer]]),"",ComponentData[[#This Row],[Manufacturer]])</f>
        <v>ABB</v>
      </c>
      <c r="G8412" s="71" t="str">
        <f>IF(ISBLANK(ComponentData[[#This Row],[ManufacturerNumber]]),"",ComponentData[[#This Row],[ManufacturerNumber]])</f>
        <v/>
      </c>
    </row>
    <row r="8413" spans="1:7" ht="14.45" customHeight="1">
      <c r="A8413" s="66">
        <v>8412</v>
      </c>
      <c r="B8413" s="71" t="str">
        <f>IF(ISBLANK(ComponentData[[#This Row],[Description]]),"",ComponentData[[#This Row],[Description]])</f>
        <v>Test block</v>
      </c>
      <c r="C8413" s="71" t="str">
        <f>IF(ISBLANK(ComponentData[[#This Row],[TypeDesignations]]),"",ComponentData[[#This Row],[TypeDesignations]])</f>
        <v>MCT.3/SA</v>
      </c>
      <c r="D8413" s="71" t="str">
        <f>IF(ISBLANK(ComponentData[[#This Row],[Voltage]]),"",ComponentData[[#This Row],[Voltage]])</f>
        <v>10NC</v>
      </c>
      <c r="E8413" s="71" t="str">
        <f>IF(ISBLANK(ComponentData[[#This Row],[Remark]]),"",ComponentData[[#This Row],[Remark]])</f>
        <v>Red</v>
      </c>
      <c r="F8413" s="71" t="str">
        <f>IF(ISBLANK(ComponentData[[#This Row],[Manufacturer]]),"",ComponentData[[#This Row],[Manufacturer]])</f>
        <v>CABUR</v>
      </c>
      <c r="G8413" s="71" t="str">
        <f>IF(ISBLANK(ComponentData[[#This Row],[ManufacturerNumber]]),"",ComponentData[[#This Row],[ManufacturerNumber]])</f>
        <v>MC403R</v>
      </c>
    </row>
    <row r="8414" spans="1:7" ht="14.45" customHeight="1">
      <c r="A8414" s="66">
        <v>8413</v>
      </c>
      <c r="B8414" s="71" t="str">
        <f>IF(ISBLANK(ComponentData[[#This Row],[Description]]),"",ComponentData[[#This Row],[Description]])</f>
        <v>Contactor socket</v>
      </c>
      <c r="C8414" s="71" t="str">
        <f>IF(ISBLANK(ComponentData[[#This Row],[TypeDesignations]]),"",ComponentData[[#This Row],[TypeDesignations]])</f>
        <v>PSxx</v>
      </c>
      <c r="D8414" s="71" t="str">
        <f>IF(ISBLANK(ComponentData[[#This Row],[Voltage]]),"",ComponentData[[#This Row],[Voltage]])</f>
        <v>Frount-connected</v>
      </c>
      <c r="E8414" s="71" t="str">
        <f>IF(ISBLANK(ComponentData[[#This Row],[Remark]]),"",ComponentData[[#This Row],[Remark]])</f>
        <v/>
      </c>
      <c r="F8414" s="71" t="str">
        <f>IF(ISBLANK(ComponentData[[#This Row],[Manufacturer]]),"",ComponentData[[#This Row],[Manufacturer]])</f>
        <v>Alstom</v>
      </c>
      <c r="G8414" s="71" t="str">
        <f>IF(ISBLANK(ComponentData[[#This Row],[ManufacturerNumber]]),"",ComponentData[[#This Row],[ManufacturerNumber]])</f>
        <v>PSF3</v>
      </c>
    </row>
    <row r="8415" spans="1:7" ht="14.45" customHeight="1">
      <c r="A8415" s="66">
        <v>8414</v>
      </c>
      <c r="B8415" s="71" t="str">
        <f>IF(ISBLANK(ComponentData[[#This Row],[Description]]),"",ComponentData[[#This Row],[Description]])</f>
        <v>Ethernet firewall</v>
      </c>
      <c r="C8415" s="71" t="str">
        <f>IF(ISBLANK(ComponentData[[#This Row],[TypeDesignations]]),"",ComponentData[[#This Row],[TypeDesignations]])</f>
        <v>AFF665-S</v>
      </c>
      <c r="D8415" s="71" t="str">
        <f>IF(ISBLANK(ComponentData[[#This Row],[Voltage]]),"",ComponentData[[#This Row],[Voltage]])</f>
        <v>Dual PS 110-230VAC</v>
      </c>
      <c r="E8415" s="71" t="str">
        <f>IF(ISBLANK(ComponentData[[#This Row],[Remark]]),"",ComponentData[[#This Row],[Remark]])</f>
        <v>no slots, screw terminals</v>
      </c>
      <c r="F8415" s="71" t="str">
        <f>IF(ISBLANK(ComponentData[[#This Row],[Manufacturer]]),"",ComponentData[[#This Row],[Manufacturer]])</f>
        <v>ABB</v>
      </c>
      <c r="G8415" s="71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6">
        <v>8415</v>
      </c>
      <c r="B8416" s="71" t="str">
        <f>IF(ISBLANK(ComponentData[[#This Row],[Description]]),"",ComponentData[[#This Row],[Description]])</f>
        <v>Miniature circuit breaker</v>
      </c>
      <c r="C8416" s="71" t="str">
        <f>IF(ISBLANK(ComponentData[[#This Row],[TypeDesignations]]),"",ComponentData[[#This Row],[TypeDesignations]])</f>
        <v>S 202M-Z10UC</v>
      </c>
      <c r="D8416" s="71" t="str">
        <f>IF(ISBLANK(ComponentData[[#This Row],[Voltage]]),"",ComponentData[[#This Row],[Voltage]])</f>
        <v>10A</v>
      </c>
      <c r="E8416" s="71" t="str">
        <f>IF(ISBLANK(ComponentData[[#This Row],[Remark]]),"",ComponentData[[#This Row],[Remark]])</f>
        <v>2 pole, 440VAC/440VDC</v>
      </c>
      <c r="F8416" s="71" t="str">
        <f>IF(ISBLANK(ComponentData[[#This Row],[Manufacturer]]),"",ComponentData[[#This Row],[Manufacturer]])</f>
        <v>ABB</v>
      </c>
      <c r="G8416" s="71" t="str">
        <f>IF(ISBLANK(ComponentData[[#This Row],[ManufacturerNumber]]),"",ComponentData[[#This Row],[ManufacturerNumber]])</f>
        <v>2CDS272061R0428</v>
      </c>
    </row>
    <row r="8417" spans="1:7" ht="14.45" customHeight="1">
      <c r="A8417" s="66">
        <v>8416</v>
      </c>
      <c r="B8417" s="71" t="str">
        <f>IF(ISBLANK(ComponentData[[#This Row],[Description]]),"",ComponentData[[#This Row],[Description]])</f>
        <v>Push button</v>
      </c>
      <c r="C8417" s="71" t="str">
        <f>IF(ISBLANK(ComponentData[[#This Row],[TypeDesignations]]),"",ComponentData[[#This Row],[TypeDesignations]])</f>
        <v>CP1-10B-01</v>
      </c>
      <c r="D8417" s="71" t="str">
        <f>IF(ISBLANK(ComponentData[[#This Row],[Voltage]]),"",ComponentData[[#This Row],[Voltage]])</f>
        <v>24-300VAC/DC</v>
      </c>
      <c r="E8417" s="71" t="str">
        <f>IF(ISBLANK(ComponentData[[#This Row],[Remark]]),"",ComponentData[[#This Row],[Remark]])</f>
        <v>1NC, color negro, Momentary Flush</v>
      </c>
      <c r="F8417" s="71" t="str">
        <f>IF(ISBLANK(ComponentData[[#This Row],[Manufacturer]]),"",ComponentData[[#This Row],[Manufacturer]])</f>
        <v>ABB</v>
      </c>
      <c r="G8417" s="71" t="str">
        <f>IF(ISBLANK(ComponentData[[#This Row],[ManufacturerNumber]]),"",ComponentData[[#This Row],[ManufacturerNumber]])</f>
        <v>1SFA619100R1046</v>
      </c>
    </row>
    <row r="8418" spans="1:7" ht="14.45" customHeight="1">
      <c r="A8418" s="66">
        <v>8417</v>
      </c>
      <c r="B8418" s="71" t="str">
        <f>IF(ISBLANK(ComponentData[[#This Row],[Description]]),"",ComponentData[[#This Row],[Description]])</f>
        <v>Switch Ethernet</v>
      </c>
      <c r="C8418" s="71" t="str">
        <f>IF(ISBLANK(ComponentData[[#This Row],[TypeDesignations]]),"",ComponentData[[#This Row],[TypeDesignations]])</f>
        <v>AFF665</v>
      </c>
      <c r="D8418" s="71" t="str">
        <f>IF(ISBLANK(ComponentData[[#This Row],[Voltage]]),"",ComponentData[[#This Row],[Voltage]])</f>
        <v>Dual PS 110-230VDC</v>
      </c>
      <c r="E8418" s="71" t="str">
        <f>IF(ISBLANK(ComponentData[[#This Row],[Remark]]),"",ComponentData[[#This Row],[Remark]])</f>
        <v>no slots, screw terminals</v>
      </c>
      <c r="F8418" s="71" t="str">
        <f>IF(ISBLANK(ComponentData[[#This Row],[Manufacturer]]),"",ComponentData[[#This Row],[Manufacturer]])</f>
        <v>ABB</v>
      </c>
      <c r="G8418" s="71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6">
        <v>8418</v>
      </c>
      <c r="B8419" s="71" t="str">
        <f>IF(ISBLANK(ComponentData[[#This Row],[Description]]),"",ComponentData[[#This Row],[Description]])</f>
        <v>Protection relay</v>
      </c>
      <c r="C8419" s="71" t="str">
        <f>IF(ISBLANK(ComponentData[[#This Row],[TypeDesignations]]),"",ComponentData[[#This Row],[TypeDesignations]])</f>
        <v>SEL411L</v>
      </c>
      <c r="D8419" s="71" t="str">
        <f>IF(ISBLANK(ComponentData[[#This Row],[Voltage]]),"",ComponentData[[#This Row],[Voltage]])</f>
        <v>125-250VDC, 120-240VAC</v>
      </c>
      <c r="E8419" s="71" t="str">
        <f>IF(ISBLANK(ComponentData[[#This Row],[Remark]]),"",ComponentData[[#This Row],[Remark]])</f>
        <v/>
      </c>
      <c r="F8419" s="71" t="str">
        <f>IF(ISBLANK(ComponentData[[#This Row],[Manufacturer]]),"",ComponentData[[#This Row],[Manufacturer]])</f>
        <v>Schweitzer</v>
      </c>
      <c r="G8419" s="71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6">
        <v>8419</v>
      </c>
      <c r="B8420" s="71" t="str">
        <f>IF(ISBLANK(ComponentData[[#This Row],[Description]]),"",ComponentData[[#This Row],[Description]])</f>
        <v>Borne interrumpible por cuchilla</v>
      </c>
      <c r="C8420" s="71" t="str">
        <f>IF(ISBLANK(ComponentData[[#This Row],[TypeDesignations]]),"",ComponentData[[#This Row],[TypeDesignations]])</f>
        <v>UT 6-MT</v>
      </c>
      <c r="D8420" s="71" t="str">
        <f>IF(ISBLANK(ComponentData[[#This Row],[Voltage]]),"",ComponentData[[#This Row],[Voltage]])</f>
        <v/>
      </c>
      <c r="E8420" s="71" t="str">
        <f>IF(ISBLANK(ComponentData[[#This Row],[Remark]]),"",ComponentData[[#This Row],[Remark]])</f>
        <v/>
      </c>
      <c r="F8420" s="71" t="str">
        <f>IF(ISBLANK(ComponentData[[#This Row],[Manufacturer]]),"",ComponentData[[#This Row],[Manufacturer]])</f>
        <v>Phoenix Contact</v>
      </c>
      <c r="G8420" s="71" t="str">
        <f>IF(ISBLANK(ComponentData[[#This Row],[ManufacturerNumber]]),"",ComponentData[[#This Row],[ManufacturerNumber]])</f>
        <v>3064069</v>
      </c>
    </row>
    <row r="8421" spans="1:7" ht="14.45" customHeight="1">
      <c r="A8421" s="66">
        <v>8420</v>
      </c>
      <c r="B8421" s="71" t="str">
        <f>IF(ISBLANK(ComponentData[[#This Row],[Description]]),"",ComponentData[[#This Row],[Description]])</f>
        <v>Pluggable connector</v>
      </c>
      <c r="C8421" s="71" t="str">
        <f>IF(ISBLANK(ComponentData[[#This Row],[TypeDesignations]]),"",ComponentData[[#This Row],[TypeDesignations]])</f>
        <v>D-SUB25</v>
      </c>
      <c r="D8421" s="71" t="str">
        <f>IF(ISBLANK(ComponentData[[#This Row],[Voltage]]),"",ComponentData[[#This Row],[Voltage]])</f>
        <v>25 pole, 0.1-0.6mm²</v>
      </c>
      <c r="E8421" s="71" t="str">
        <f>IF(ISBLANK(ComponentData[[#This Row],[Remark]]),"",ComponentData[[#This Row],[Remark]])</f>
        <v>male</v>
      </c>
      <c r="F8421" s="71" t="str">
        <f>IF(ISBLANK(ComponentData[[#This Row],[Manufacturer]]),"",ComponentData[[#This Row],[Manufacturer]])</f>
        <v/>
      </c>
      <c r="G8421" s="71" t="str">
        <f>IF(ISBLANK(ComponentData[[#This Row],[ManufacturerNumber]]),"",ComponentData[[#This Row],[ManufacturerNumber]])</f>
        <v/>
      </c>
    </row>
    <row r="8422" spans="1:7" ht="14.45" customHeight="1">
      <c r="A8422" s="66">
        <v>8421</v>
      </c>
      <c r="B8422" s="71" t="str">
        <f>IF(ISBLANK(ComponentData[[#This Row],[Description]]),"",ComponentData[[#This Row],[Description]])</f>
        <v>Auxiliary contact block</v>
      </c>
      <c r="C8422" s="71" t="str">
        <f>IF(ISBLANK(ComponentData[[#This Row],[TypeDesignations]]),"",ComponentData[[#This Row],[TypeDesignations]])</f>
        <v>MCBH-30</v>
      </c>
      <c r="D8422" s="71" t="str">
        <f>IF(ISBLANK(ComponentData[[#This Row],[Voltage]]),"",ComponentData[[#This Row],[Voltage]])</f>
        <v>3NO</v>
      </c>
      <c r="E8422" s="71" t="str">
        <f>IF(ISBLANK(ComponentData[[#This Row],[Remark]]),"",ComponentData[[#This Row],[Remark]])</f>
        <v>Contact block with holder</v>
      </c>
      <c r="F8422" s="71" t="str">
        <f>IF(ISBLANK(ComponentData[[#This Row],[Manufacturer]]),"",ComponentData[[#This Row],[Manufacturer]])</f>
        <v>ABB</v>
      </c>
      <c r="G8422" s="71" t="str">
        <f>IF(ISBLANK(ComponentData[[#This Row],[ManufacturerNumber]]),"",ComponentData[[#This Row],[ManufacturerNumber]])</f>
        <v>1SFA611605R1103</v>
      </c>
    </row>
    <row r="8423" spans="1:7" ht="14.45" customHeight="1">
      <c r="A8423" s="66">
        <v>8422</v>
      </c>
      <c r="B8423" s="71" t="str">
        <f>IF(ISBLANK(ComponentData[[#This Row],[Description]]),"",ComponentData[[#This Row],[Description]])</f>
        <v>Generic cable</v>
      </c>
      <c r="C8423" s="71" t="str">
        <f>IF(ISBLANK(ComponentData[[#This Row],[TypeDesignations]]),"",ComponentData[[#This Row],[TypeDesignations]])</f>
        <v>5x6mm²</v>
      </c>
      <c r="D8423" s="71" t="str">
        <f>IF(ISBLANK(ComponentData[[#This Row],[Voltage]]),"",ComponentData[[#This Row],[Voltage]])</f>
        <v/>
      </c>
      <c r="E8423" s="71" t="str">
        <f>IF(ISBLANK(ComponentData[[#This Row],[Remark]]),"",ComponentData[[#This Row],[Remark]])</f>
        <v>1...5</v>
      </c>
      <c r="F8423" s="71" t="str">
        <f>IF(ISBLANK(ComponentData[[#This Row],[Manufacturer]]),"",ComponentData[[#This Row],[Manufacturer]])</f>
        <v/>
      </c>
      <c r="G8423" s="71" t="str">
        <f>IF(ISBLANK(ComponentData[[#This Row],[ManufacturerNumber]]),"",ComponentData[[#This Row],[ManufacturerNumber]])</f>
        <v/>
      </c>
    </row>
    <row r="8424" spans="1:7" ht="14.45" customHeight="1">
      <c r="A8424" s="66">
        <v>8423</v>
      </c>
      <c r="B8424" s="71" t="str">
        <f>IF(ISBLANK(ComponentData[[#This Row],[Description]]),"",ComponentData[[#This Row],[Description]])</f>
        <v>GPS Receiver</v>
      </c>
      <c r="C8424" s="71" t="str">
        <f>IF(ISBLANK(ComponentData[[#This Row],[TypeDesignations]]),"",ComponentData[[#This Row],[TypeDesignations]])</f>
        <v>RT430</v>
      </c>
      <c r="D8424" s="71" t="str">
        <f>IF(ISBLANK(ComponentData[[#This Row],[Voltage]]),"",ComponentData[[#This Row],[Voltage]])</f>
        <v>110-250VDC / 100-240VAC redundant, 50/60Hz</v>
      </c>
      <c r="E8424" s="71" t="str">
        <f>IF(ISBLANK(ComponentData[[#This Row],[Remark]]),"",ComponentData[[#This Row],[Remark]])</f>
        <v>2xLAN port, 1xCOM, 1xTC-AM_OUT,2xTTL_OUT,2xFO</v>
      </c>
      <c r="F8424" s="71" t="str">
        <f>IF(ISBLANK(ComponentData[[#This Row],[Manufacturer]]),"",ComponentData[[#This Row],[Manufacturer]])</f>
        <v>Alstom</v>
      </c>
      <c r="G8424" s="71" t="str">
        <f>IF(ISBLANK(ComponentData[[#This Row],[ManufacturerNumber]]),"",ComponentData[[#This Row],[ManufacturerNumber]])</f>
        <v>RT430</v>
      </c>
    </row>
    <row r="8425" spans="1:7" ht="14.45" customHeight="1">
      <c r="A8425" s="66">
        <v>8424</v>
      </c>
      <c r="B8425" s="71" t="str">
        <f>IF(ISBLANK(ComponentData[[#This Row],[Description]]),"",ComponentData[[#This Row],[Description]])</f>
        <v>Triple line with Neutral</v>
      </c>
      <c r="C8425" s="71" t="str">
        <f>IF(ISBLANK(ComponentData[[#This Row],[TypeDesignations]]),"",ComponentData[[#This Row],[TypeDesignations]])</f>
        <v>Busbar Triple + Neutral</v>
      </c>
      <c r="D8425" s="71" t="str">
        <f>IF(ISBLANK(ComponentData[[#This Row],[Voltage]]),"",ComponentData[[#This Row],[Voltage]])</f>
        <v/>
      </c>
      <c r="E8425" s="71" t="str">
        <f>IF(ISBLANK(ComponentData[[#This Row],[Remark]]),"",ComponentData[[#This Row],[Remark]])</f>
        <v/>
      </c>
      <c r="F8425" s="71" t="str">
        <f>IF(ISBLANK(ComponentData[[#This Row],[Manufacturer]]),"",ComponentData[[#This Row],[Manufacturer]])</f>
        <v>ABB</v>
      </c>
      <c r="G8425" s="71" t="str">
        <f>IF(ISBLANK(ComponentData[[#This Row],[ManufacturerNumber]]),"",ComponentData[[#This Row],[ManufacturerNumber]])</f>
        <v/>
      </c>
    </row>
    <row r="8426" spans="1:7" ht="14.45" customHeight="1">
      <c r="A8426" s="66">
        <v>8425</v>
      </c>
      <c r="B8426" s="71" t="str">
        <f>IF(ISBLANK(ComponentData[[#This Row],[Description]]),"",ComponentData[[#This Row],[Description]])</f>
        <v>Lamp block with integrated LED</v>
      </c>
      <c r="C8426" s="71" t="str">
        <f>IF(ISBLANK(ComponentData[[#This Row],[TypeDesignations]]),"",ComponentData[[#This Row],[TypeDesignations]])</f>
        <v>MLBL-05G</v>
      </c>
      <c r="D8426" s="71" t="str">
        <f>IF(ISBLANK(ComponentData[[#This Row],[Voltage]]),"",ComponentData[[#This Row],[Voltage]])</f>
        <v>110-130VDC</v>
      </c>
      <c r="E8426" s="71" t="str">
        <f>IF(ISBLANK(ComponentData[[#This Row],[Remark]]),"",ComponentData[[#This Row],[Remark]])</f>
        <v>Green LED</v>
      </c>
      <c r="F8426" s="71" t="str">
        <f>IF(ISBLANK(ComponentData[[#This Row],[Manufacturer]]),"",ComponentData[[#This Row],[Manufacturer]])</f>
        <v>ABB</v>
      </c>
      <c r="G8426" s="71" t="str">
        <f>IF(ISBLANK(ComponentData[[#This Row],[ManufacturerNumber]]),"",ComponentData[[#This Row],[ManufacturerNumber]])</f>
        <v>1SFA611621R1052</v>
      </c>
    </row>
    <row r="8427" spans="1:7" ht="14.45" customHeight="1">
      <c r="A8427" s="66">
        <v>8426</v>
      </c>
      <c r="B8427" s="71" t="str">
        <f>IF(ISBLANK(ComponentData[[#This Row],[Description]]),"",ComponentData[[#This Row],[Description]])</f>
        <v>Cover</v>
      </c>
      <c r="C8427" s="71" t="str">
        <f>IF(ISBLANK(ComponentData[[#This Row],[TypeDesignations]]),"",ComponentData[[#This Row],[TypeDesignations]])</f>
        <v>D-STTB 2.5/ 2P</v>
      </c>
      <c r="D8427" s="71" t="str">
        <f>IF(ISBLANK(ComponentData[[#This Row],[Voltage]]),"",ComponentData[[#This Row],[Voltage]])</f>
        <v/>
      </c>
      <c r="E8427" s="71" t="str">
        <f>IF(ISBLANK(ComponentData[[#This Row],[Remark]]),"",ComponentData[[#This Row],[Remark]])</f>
        <v/>
      </c>
      <c r="F8427" s="71" t="str">
        <f>IF(ISBLANK(ComponentData[[#This Row],[Manufacturer]]),"",ComponentData[[#This Row],[Manufacturer]])</f>
        <v>Phoenix Contact</v>
      </c>
      <c r="G8427" s="71" t="str">
        <f>IF(ISBLANK(ComponentData[[#This Row],[ManufacturerNumber]]),"",ComponentData[[#This Row],[ManufacturerNumber]])</f>
        <v>3040096</v>
      </c>
    </row>
    <row r="8428" spans="1:7" ht="14.45" customHeight="1">
      <c r="A8428" s="66">
        <v>8427</v>
      </c>
      <c r="B8428" s="71" t="str">
        <f>IF(ISBLANK(ComponentData[[#This Row],[Description]]),"",ComponentData[[#This Row],[Description]])</f>
        <v>Numerical transformer protection IED</v>
      </c>
      <c r="C8428" s="71" t="str">
        <f>IF(ISBLANK(ComponentData[[#This Row],[TypeDesignations]]),"",ComponentData[[#This Row],[TypeDesignations]])</f>
        <v>RET670</v>
      </c>
      <c r="D8428" s="71" t="str">
        <f>IF(ISBLANK(ComponentData[[#This Row],[Voltage]]),"",ComponentData[[#This Row],[Voltage]])</f>
        <v>B40, VER. 2.0 CONFIGURED</v>
      </c>
      <c r="E8428" s="71" t="str">
        <f>IF(ISBLANK(ComponentData[[#This Row],[Remark]]),"",ComponentData[[#This Row],[Remark]])</f>
        <v/>
      </c>
      <c r="F8428" s="71" t="str">
        <f>IF(ISBLANK(ComponentData[[#This Row],[Manufacturer]]),"",ComponentData[[#This Row],[Manufacturer]])</f>
        <v>ABB</v>
      </c>
      <c r="G8428" s="71" t="str">
        <f>IF(ISBLANK(ComponentData[[#This Row],[ManufacturerNumber]]),"",ComponentData[[#This Row],[ManufacturerNumber]])</f>
        <v>To be defined</v>
      </c>
    </row>
    <row r="8429" spans="1:7" ht="14.45" customHeight="1">
      <c r="A8429" s="66">
        <v>8428</v>
      </c>
      <c r="B8429" s="71" t="str">
        <f>IF(ISBLANK(ComponentData[[#This Row],[Description]]),"",ComponentData[[#This Row],[Description]])</f>
        <v>Connector for terminal</v>
      </c>
      <c r="C8429" s="71" t="str">
        <f>IF(ISBLANK(ComponentData[[#This Row],[TypeDesignations]]),"",ComponentData[[#This Row],[TypeDesignations]])</f>
        <v>SP2.5/6</v>
      </c>
      <c r="D8429" s="71" t="str">
        <f>IF(ISBLANK(ComponentData[[#This Row],[Voltage]]),"",ComponentData[[#This Row],[Voltage]])</f>
        <v>500V, 20A</v>
      </c>
      <c r="E8429" s="71" t="str">
        <f>IF(ISBLANK(ComponentData[[#This Row],[Remark]]),"",ComponentData[[#This Row],[Remark]])</f>
        <v>0.08-2.5mm², max 1 wire, grey</v>
      </c>
      <c r="F8429" s="71" t="str">
        <f>IF(ISBLANK(ComponentData[[#This Row],[Manufacturer]]),"",ComponentData[[#This Row],[Manufacturer]])</f>
        <v>Phoenix Contact</v>
      </c>
      <c r="G8429" s="71" t="str">
        <f>IF(ISBLANK(ComponentData[[#This Row],[ManufacturerNumber]]),"",ComponentData[[#This Row],[ManufacturerNumber]])</f>
        <v>3040300</v>
      </c>
    </row>
    <row r="8430" spans="1:7" ht="14.45" customHeight="1">
      <c r="A8430" s="66">
        <v>8429</v>
      </c>
      <c r="B8430" s="71" t="str">
        <f>IF(ISBLANK(ComponentData[[#This Row],[Description]]),"",ComponentData[[#This Row],[Description]])</f>
        <v>Borne de paso</v>
      </c>
      <c r="C8430" s="71" t="str">
        <f>IF(ISBLANK(ComponentData[[#This Row],[TypeDesignations]]),"",ComponentData[[#This Row],[TypeDesignations]])</f>
        <v>TB 4 I MS</v>
      </c>
      <c r="D8430" s="71" t="str">
        <f>IF(ISBLANK(ComponentData[[#This Row],[Voltage]]),"",ComponentData[[#This Row],[Voltage]])</f>
        <v>800V, 32A</v>
      </c>
      <c r="E8430" s="71" t="str">
        <f>IF(ISBLANK(ComponentData[[#This Row],[Remark]]),"",ComponentData[[#This Row],[Remark]])</f>
        <v>0.5-6mm², max 2 wires, grey</v>
      </c>
      <c r="F8430" s="71" t="str">
        <f>IF(ISBLANK(ComponentData[[#This Row],[Manufacturer]]),"",ComponentData[[#This Row],[Manufacturer]])</f>
        <v>Phoenix Contact</v>
      </c>
      <c r="G8430" s="71" t="str">
        <f>IF(ISBLANK(ComponentData[[#This Row],[ManufacturerNumber]]),"",ComponentData[[#This Row],[ManufacturerNumber]])</f>
        <v>3247243</v>
      </c>
    </row>
    <row r="8431" spans="1:7" ht="14.45" customHeight="1">
      <c r="A8431" s="66">
        <v>8430</v>
      </c>
      <c r="B8431" s="71" t="str">
        <f>IF(ISBLANK(ComponentData[[#This Row],[Description]]),"",ComponentData[[#This Row],[Description]])</f>
        <v>Lock-out relay</v>
      </c>
      <c r="C8431" s="71" t="str">
        <f>IF(ISBLANK(ComponentData[[#This Row],[TypeDesignations]]),"",ComponentData[[#This Row],[TypeDesignations]])</f>
        <v>MVAJ 205</v>
      </c>
      <c r="D8431" s="71" t="str">
        <f>IF(ISBLANK(ComponentData[[#This Row],[Voltage]]),"",ComponentData[[#This Row],[Voltage]])</f>
        <v>220-250VDC</v>
      </c>
      <c r="E8431" s="71" t="str">
        <f>IF(ISBLANK(ComponentData[[#This Row],[Remark]]),"",ComponentData[[#This Row],[Remark]])</f>
        <v>4xNO, 16xNC</v>
      </c>
      <c r="F8431" s="71" t="str">
        <f>IF(ISBLANK(ComponentData[[#This Row],[Manufacturer]]),"",ComponentData[[#This Row],[Manufacturer]])</f>
        <v>Alstom</v>
      </c>
      <c r="G8431" s="71" t="str">
        <f>IF(ISBLANK(ComponentData[[#This Row],[ManufacturerNumber]]),"",ComponentData[[#This Row],[ManufacturerNumber]])</f>
        <v>MVAJ205TA1016</v>
      </c>
    </row>
    <row r="8432" spans="1:7" ht="14.45" customHeight="1">
      <c r="A8432" s="66">
        <v>8431</v>
      </c>
      <c r="B8432" s="71" t="str">
        <f>IF(ISBLANK(ComponentData[[#This Row],[Description]]),"",ComponentData[[#This Row],[Description]])</f>
        <v>Contactor</v>
      </c>
      <c r="C8432" s="71" t="str">
        <f>IF(ISBLANK(ComponentData[[#This Row],[TypeDesignations]]),"",ComponentData[[#This Row],[TypeDesignations]])</f>
        <v>AF09-22-00-13</v>
      </c>
      <c r="D8432" s="71" t="str">
        <f>IF(ISBLANK(ComponentData[[#This Row],[Voltage]]),"",ComponentData[[#This Row],[Voltage]])</f>
        <v>100-250VDC/AC, 50/60Hz</v>
      </c>
      <c r="E8432" s="71" t="str">
        <f>IF(ISBLANK(ComponentData[[#This Row],[Remark]]),"",ComponentData[[#This Row],[Remark]])</f>
        <v>2NO, 2NC</v>
      </c>
      <c r="F8432" s="71" t="str">
        <f>IF(ISBLANK(ComponentData[[#This Row],[Manufacturer]]),"",ComponentData[[#This Row],[Manufacturer]])</f>
        <v>ABB</v>
      </c>
      <c r="G8432" s="71" t="str">
        <f>IF(ISBLANK(ComponentData[[#This Row],[ManufacturerNumber]]),"",ComponentData[[#This Row],[ManufacturerNumber]])</f>
        <v>1SBL137501R1300</v>
      </c>
    </row>
    <row r="8433" spans="1:7" ht="14.45" customHeight="1">
      <c r="A8433" s="66">
        <v>8432</v>
      </c>
      <c r="B8433" s="71" t="str">
        <f>IF(ISBLANK(ComponentData[[#This Row],[Description]]),"",ComponentData[[#This Row],[Description]])</f>
        <v>Auxiliary relay</v>
      </c>
      <c r="C8433" s="71" t="str">
        <f>IF(ISBLANK(ComponentData[[#This Row],[TypeDesignations]]),"",ComponentData[[#This Row],[TypeDesignations]])</f>
        <v>RXMA1</v>
      </c>
      <c r="D8433" s="71" t="str">
        <f>IF(ISBLANK(ComponentData[[#This Row],[Voltage]]),"",ComponentData[[#This Row],[Voltage]])</f>
        <v>24VDC</v>
      </c>
      <c r="E8433" s="71" t="str">
        <f>IF(ISBLANK(ComponentData[[#This Row],[Remark]]),"",ComponentData[[#This Row],[Remark]])</f>
        <v>6NO</v>
      </c>
      <c r="F8433" s="71" t="str">
        <f>IF(ISBLANK(ComponentData[[#This Row],[Manufacturer]]),"",ComponentData[[#This Row],[Manufacturer]])</f>
        <v>ABB</v>
      </c>
      <c r="G8433" s="71" t="str">
        <f>IF(ISBLANK(ComponentData[[#This Row],[ManufacturerNumber]]),"",ComponentData[[#This Row],[ManufacturerNumber]])</f>
        <v>RK  211063-AD</v>
      </c>
    </row>
    <row r="8434" spans="1:7" ht="14.45" customHeight="1">
      <c r="A8434" s="66">
        <v>8433</v>
      </c>
      <c r="B8434" s="71" t="str">
        <f>IF(ISBLANK(ComponentData[[#This Row],[Description]]),"",ComponentData[[#This Row],[Description]])</f>
        <v>Triple line</v>
      </c>
      <c r="C8434" s="71" t="str">
        <f>IF(ISBLANK(ComponentData[[#This Row],[TypeDesignations]]),"",ComponentData[[#This Row],[TypeDesignations]])</f>
        <v>Busbar Triple</v>
      </c>
      <c r="D8434" s="71" t="str">
        <f>IF(ISBLANK(ComponentData[[#This Row],[Voltage]]),"",ComponentData[[#This Row],[Voltage]])</f>
        <v/>
      </c>
      <c r="E8434" s="71" t="str">
        <f>IF(ISBLANK(ComponentData[[#This Row],[Remark]]),"",ComponentData[[#This Row],[Remark]])</f>
        <v/>
      </c>
      <c r="F8434" s="71" t="str">
        <f>IF(ISBLANK(ComponentData[[#This Row],[Manufacturer]]),"",ComponentData[[#This Row],[Manufacturer]])</f>
        <v>ABB</v>
      </c>
      <c r="G8434" s="71" t="str">
        <f>IF(ISBLANK(ComponentData[[#This Row],[ManufacturerNumber]]),"",ComponentData[[#This Row],[ManufacturerNumber]])</f>
        <v/>
      </c>
    </row>
    <row r="8435" spans="1:7" ht="14.45" customHeight="1">
      <c r="A8435" s="66">
        <v>8434</v>
      </c>
      <c r="B8435" s="71" t="str">
        <f>IF(ISBLANK(ComponentData[[#This Row],[Description]]),"",ComponentData[[#This Row],[Description]])</f>
        <v>Side view</v>
      </c>
      <c r="C8435" s="71" t="str">
        <f>IF(ISBLANK(ComponentData[[#This Row],[TypeDesignations]]),"",ComponentData[[#This Row],[TypeDesignations]])</f>
        <v>Fixing bracket side view 55x25mm</v>
      </c>
      <c r="D8435" s="71" t="str">
        <f>IF(ISBLANK(ComponentData[[#This Row],[Voltage]]),"",ComponentData[[#This Row],[Voltage]])</f>
        <v>55x25mm</v>
      </c>
      <c r="E8435" s="71" t="str">
        <f>IF(ISBLANK(ComponentData[[#This Row],[Remark]]),"",ComponentData[[#This Row],[Remark]])</f>
        <v>for cable duct mounting</v>
      </c>
      <c r="F8435" s="71" t="str">
        <f>IF(ISBLANK(ComponentData[[#This Row],[Manufacturer]]),"",ComponentData[[#This Row],[Manufacturer]])</f>
        <v>ABB</v>
      </c>
      <c r="G8435" s="71" t="str">
        <f>IF(ISBLANK(ComponentData[[#This Row],[ManufacturerNumber]]),"",ComponentData[[#This Row],[ManufacturerNumber]])</f>
        <v/>
      </c>
    </row>
    <row r="8436" spans="1:7" ht="14.45" customHeight="1">
      <c r="A8436" s="66">
        <v>8435</v>
      </c>
      <c r="B8436" s="71" t="str">
        <f>IF(ISBLANK(ComponentData[[#This Row],[Description]]),"",ComponentData[[#This Row],[Description]])</f>
        <v>Cover</v>
      </c>
      <c r="C8436" s="71" t="str">
        <f>IF(ISBLANK(ComponentData[[#This Row],[TypeDesignations]]),"",ComponentData[[#This Row],[TypeDesignations]])</f>
        <v>D-ST 2.5-TWIN</v>
      </c>
      <c r="D8436" s="71" t="str">
        <f>IF(ISBLANK(ComponentData[[#This Row],[Voltage]]),"",ComponentData[[#This Row],[Voltage]])</f>
        <v/>
      </c>
      <c r="E8436" s="71" t="str">
        <f>IF(ISBLANK(ComponentData[[#This Row],[Remark]]),"",ComponentData[[#This Row],[Remark]])</f>
        <v/>
      </c>
      <c r="F8436" s="71" t="str">
        <f>IF(ISBLANK(ComponentData[[#This Row],[Manufacturer]]),"",ComponentData[[#This Row],[Manufacturer]])</f>
        <v>Phoenix Contact</v>
      </c>
      <c r="G8436" s="71" t="str">
        <f>IF(ISBLANK(ComponentData[[#This Row],[ManufacturerNumber]]),"",ComponentData[[#This Row],[ManufacturerNumber]])</f>
        <v>3030488</v>
      </c>
    </row>
    <row r="8437" spans="1:7" ht="14.45" customHeight="1">
      <c r="A8437" s="66">
        <v>8436</v>
      </c>
      <c r="B8437" s="71" t="str">
        <f>IF(ISBLANK(ComponentData[[#This Row],[Description]]),"",ComponentData[[#This Row],[Description]])</f>
        <v>Disconnect terminal</v>
      </c>
      <c r="C8437" s="71" t="str">
        <f>IF(ISBLANK(ComponentData[[#This Row],[TypeDesignations]]),"",ComponentData[[#This Row],[TypeDesignations]])</f>
        <v>UT 4-Quattro-MT P/P</v>
      </c>
      <c r="D8437" s="71" t="str">
        <f>IF(ISBLANK(ComponentData[[#This Row],[Voltage]]),"",ComponentData[[#This Row],[Voltage]])</f>
        <v>500V, 32A</v>
      </c>
      <c r="E8437" s="71" t="str">
        <f>IF(ISBLANK(ComponentData[[#This Row],[Remark]]),"",ComponentData[[#This Row],[Remark]])</f>
        <v>0.14-6mm², max 4 wires, grey</v>
      </c>
      <c r="F8437" s="71" t="str">
        <f>IF(ISBLANK(ComponentData[[#This Row],[Manufacturer]]),"",ComponentData[[#This Row],[Manufacturer]])</f>
        <v>Phoenix Contact</v>
      </c>
      <c r="G8437" s="71" t="str">
        <f>IF(ISBLANK(ComponentData[[#This Row],[ManufacturerNumber]]),"",ComponentData[[#This Row],[ManufacturerNumber]])</f>
        <v>3064056</v>
      </c>
    </row>
    <row r="8438" spans="1:7" ht="14.45" customHeight="1">
      <c r="A8438" s="66">
        <v>8437</v>
      </c>
      <c r="B8438" s="71" t="str">
        <f>IF(ISBLANK(ComponentData[[#This Row],[Description]]),"",ComponentData[[#This Row],[Description]])</f>
        <v>Miniature circuit breaker</v>
      </c>
      <c r="C8438" s="71" t="str">
        <f>IF(ISBLANK(ComponentData[[#This Row],[TypeDesignations]]),"",ComponentData[[#This Row],[TypeDesignations]])</f>
        <v>S 202M-C4UC</v>
      </c>
      <c r="D8438" s="71" t="str">
        <f>IF(ISBLANK(ComponentData[[#This Row],[Voltage]]),"",ComponentData[[#This Row],[Voltage]])</f>
        <v>4A</v>
      </c>
      <c r="E8438" s="71" t="str">
        <f>IF(ISBLANK(ComponentData[[#This Row],[Remark]]),"",ComponentData[[#This Row],[Remark]])</f>
        <v>2 pole, 400VAC/440VDC</v>
      </c>
      <c r="F8438" s="71" t="str">
        <f>IF(ISBLANK(ComponentData[[#This Row],[Manufacturer]]),"",ComponentData[[#This Row],[Manufacturer]])</f>
        <v>ABB</v>
      </c>
      <c r="G8438" s="71" t="str">
        <f>IF(ISBLANK(ComponentData[[#This Row],[ManufacturerNumber]]),"",ComponentData[[#This Row],[ManufacturerNumber]])</f>
        <v>2CDS272061R0044</v>
      </c>
    </row>
    <row r="8439" spans="1:7" ht="14.45" customHeight="1">
      <c r="A8439" s="66">
        <v>8438</v>
      </c>
      <c r="B8439" s="71" t="str">
        <f>IF(ISBLANK(ComponentData[[#This Row],[Description]]),"",ComponentData[[#This Row],[Description]])</f>
        <v>Numerical busbar protection IED</v>
      </c>
      <c r="C8439" s="71" t="str">
        <f>IF(ISBLANK(ComponentData[[#This Row],[TypeDesignations]]),"",ComponentData[[#This Row],[TypeDesignations]])</f>
        <v>REB670</v>
      </c>
      <c r="D8439" s="71" t="str">
        <f>IF(ISBLANK(ComponentData[[#This Row],[Voltage]]),"",ComponentData[[#This Row],[Voltage]])</f>
        <v>A20, VER. 2.1 CONFIGURED</v>
      </c>
      <c r="E8439" s="71" t="str">
        <f>IF(ISBLANK(ComponentData[[#This Row],[Remark]]),"",ComponentData[[#This Row],[Remark]])</f>
        <v/>
      </c>
      <c r="F8439" s="71" t="str">
        <f>IF(ISBLANK(ComponentData[[#This Row],[Manufacturer]]),"",ComponentData[[#This Row],[Manufacturer]])</f>
        <v>ABB</v>
      </c>
      <c r="G8439" s="71" t="str">
        <f>IF(ISBLANK(ComponentData[[#This Row],[ManufacturerNumber]]),"",ComponentData[[#This Row],[ManufacturerNumber]])</f>
        <v>To be defined</v>
      </c>
    </row>
    <row r="8440" spans="1:7" ht="14.45" customHeight="1">
      <c r="A8440" s="66">
        <v>8439</v>
      </c>
      <c r="B8440" s="71" t="str">
        <f>IF(ISBLANK(ComponentData[[#This Row],[Description]]),"",ComponentData[[#This Row],[Description]])</f>
        <v>Tapa URTK</v>
      </c>
      <c r="C8440" s="71" t="str">
        <f>IF(ISBLANK(ComponentData[[#This Row],[TypeDesignations]]),"",ComponentData[[#This Row],[TypeDesignations]])</f>
        <v>D-URTK</v>
      </c>
      <c r="D8440" s="71" t="str">
        <f>IF(ISBLANK(ComponentData[[#This Row],[Voltage]]),"",ComponentData[[#This Row],[Voltage]])</f>
        <v/>
      </c>
      <c r="E8440" s="71" t="str">
        <f>IF(ISBLANK(ComponentData[[#This Row],[Remark]]),"",ComponentData[[#This Row],[Remark]])</f>
        <v/>
      </c>
      <c r="F8440" s="71" t="str">
        <f>IF(ISBLANK(ComponentData[[#This Row],[Manufacturer]]),"",ComponentData[[#This Row],[Manufacturer]])</f>
        <v>Phoenix Contact</v>
      </c>
      <c r="G8440" s="71" t="str">
        <f>IF(ISBLANK(ComponentData[[#This Row],[ManufacturerNumber]]),"",ComponentData[[#This Row],[ManufacturerNumber]])</f>
        <v>0310020</v>
      </c>
    </row>
    <row r="8441" spans="1:7" ht="14.45" customHeight="1">
      <c r="A8441" s="66">
        <v>8440</v>
      </c>
      <c r="B8441" s="71" t="str">
        <f>IF(ISBLANK(ComponentData[[#This Row],[Description]]),"",ComponentData[[#This Row],[Description]])</f>
        <v>15 LED indication module</v>
      </c>
      <c r="C8441" s="71" t="str">
        <f>IF(ISBLANK(ComponentData[[#This Row],[TypeDesignations]]),"",ComponentData[[#This Row],[TypeDesignations]])</f>
        <v>LED</v>
      </c>
      <c r="D8441" s="71" t="str">
        <f>IF(ISBLANK(ComponentData[[#This Row],[Voltage]]),"",ComponentData[[#This Row],[Voltage]])</f>
        <v/>
      </c>
      <c r="E8441" s="71" t="str">
        <f>IF(ISBLANK(ComponentData[[#This Row],[Remark]]),"",ComponentData[[#This Row],[Remark]])</f>
        <v>Normal size</v>
      </c>
      <c r="F8441" s="71" t="str">
        <f>IF(ISBLANK(ComponentData[[#This Row],[Manufacturer]]),"",ComponentData[[#This Row],[Manufacturer]])</f>
        <v>ABB</v>
      </c>
      <c r="G8441" s="71" t="str">
        <f>IF(ISBLANK(ComponentData[[#This Row],[ManufacturerNumber]]),"",ComponentData[[#This Row],[ManufacturerNumber]])</f>
        <v/>
      </c>
    </row>
    <row r="8442" spans="1:7" ht="14.45" customHeight="1">
      <c r="A8442" s="66">
        <v>8441</v>
      </c>
      <c r="B8442" s="71" t="str">
        <f>IF(ISBLANK(ComponentData[[#This Row],[Description]]),"",ComponentData[[#This Row],[Description]])</f>
        <v>Bridge</v>
      </c>
      <c r="C8442" s="71" t="str">
        <f>IF(ISBLANK(ComponentData[[#This Row],[TypeDesignations]]),"",ComponentData[[#This Row],[TypeDesignations]])</f>
        <v>Bridge for contactor</v>
      </c>
      <c r="D8442" s="71" t="str">
        <f>IF(ISBLANK(ComponentData[[#This Row],[Voltage]]),"",ComponentData[[#This Row],[Voltage]])</f>
        <v/>
      </c>
      <c r="E8442" s="71" t="str">
        <f>IF(ISBLANK(ComponentData[[#This Row],[Remark]]),"",ComponentData[[#This Row],[Remark]])</f>
        <v/>
      </c>
      <c r="F8442" s="71" t="str">
        <f>IF(ISBLANK(ComponentData[[#This Row],[Manufacturer]]),"",ComponentData[[#This Row],[Manufacturer]])</f>
        <v/>
      </c>
      <c r="G8442" s="71" t="str">
        <f>IF(ISBLANK(ComponentData[[#This Row],[ManufacturerNumber]]),"",ComponentData[[#This Row],[ManufacturerNumber]])</f>
        <v/>
      </c>
    </row>
    <row r="8443" spans="1:7" ht="14.45" customHeight="1">
      <c r="A8443" s="66">
        <v>8442</v>
      </c>
      <c r="B8443" s="71" t="str">
        <f>IF(ISBLANK(ComponentData[[#This Row],[Description]]),"",ComponentData[[#This Row],[Description]])</f>
        <v>DATAx module overview</v>
      </c>
      <c r="C8443" s="71" t="str">
        <f>IF(ISBLANK(ComponentData[[#This Row],[TypeDesignations]]),"",ComponentData[[#This Row],[TypeDesignations]])</f>
        <v>DATAx</v>
      </c>
      <c r="D8443" s="71" t="str">
        <f>IF(ISBLANK(ComponentData[[#This Row],[Voltage]]),"",ComponentData[[#This Row],[Voltage]])</f>
        <v>4x Multi Interface, All Opt.</v>
      </c>
      <c r="E8443" s="71" t="str">
        <f>IF(ISBLANK(ComponentData[[#This Row],[Remark]]),"",ComponentData[[#This Row],[Remark]])</f>
        <v/>
      </c>
      <c r="F8443" s="71" t="str">
        <f>IF(ISBLANK(ComponentData[[#This Row],[Manufacturer]]),"",ComponentData[[#This Row],[Manufacturer]])</f>
        <v>ABB</v>
      </c>
      <c r="G8443" s="71" t="str">
        <f>IF(ISBLANK(ComponentData[[#This Row],[ManufacturerNumber]]),"",ComponentData[[#This Row],[ManufacturerNumber]])</f>
        <v>D30A0205</v>
      </c>
    </row>
    <row r="8444" spans="1:7" ht="14.45" customHeight="1">
      <c r="A8444" s="66">
        <v>8443</v>
      </c>
      <c r="B8444" s="71" t="str">
        <f>IF(ISBLANK(ComponentData[[#This Row],[Description]]),"",ComponentData[[#This Row],[Description]])</f>
        <v>Mounting plate</v>
      </c>
      <c r="C8444" s="71" t="str">
        <f>IF(ISBLANK(ComponentData[[#This Row],[TypeDesignations]]),"",ComponentData[[#This Row],[TypeDesignations]])</f>
        <v>Mounting plate for TS cubicles 2000x600mm</v>
      </c>
      <c r="D8444" s="71" t="str">
        <f>IF(ISBLANK(ComponentData[[#This Row],[Voltage]]),"",ComponentData[[#This Row],[Voltage]])</f>
        <v>499x1896mm</v>
      </c>
      <c r="E8444" s="71" t="str">
        <f>IF(ISBLANK(ComponentData[[#This Row],[Remark]]),"",ComponentData[[#This Row],[Remark]])</f>
        <v>Rear mounting</v>
      </c>
      <c r="F8444" s="71" t="str">
        <f>IF(ISBLANK(ComponentData[[#This Row],[Manufacturer]]),"",ComponentData[[#This Row],[Manufacturer]])</f>
        <v>Rittal</v>
      </c>
      <c r="G8444" s="71" t="str">
        <f>IF(ISBLANK(ComponentData[[#This Row],[ManufacturerNumber]]),"",ComponentData[[#This Row],[ManufacturerNumber]])</f>
        <v/>
      </c>
    </row>
    <row r="8445" spans="1:7" ht="14.45" customHeight="1">
      <c r="A8445" s="66">
        <v>8444</v>
      </c>
      <c r="B8445" s="71" t="str">
        <f>IF(ISBLANK(ComponentData[[#This Row],[Description]]),"",ComponentData[[#This Row],[Description]])</f>
        <v>Borne de doble piso</v>
      </c>
      <c r="C8445" s="71" t="str">
        <f>IF(ISBLANK(ComponentData[[#This Row],[TypeDesignations]]),"",ComponentData[[#This Row],[TypeDesignations]])</f>
        <v>UKKB 3</v>
      </c>
      <c r="D8445" s="71" t="str">
        <f>IF(ISBLANK(ComponentData[[#This Row],[Voltage]]),"",ComponentData[[#This Row],[Voltage]])</f>
        <v/>
      </c>
      <c r="E8445" s="71" t="str">
        <f>IF(ISBLANK(ComponentData[[#This Row],[Remark]]),"",ComponentData[[#This Row],[Remark]])</f>
        <v/>
      </c>
      <c r="F8445" s="71" t="str">
        <f>IF(ISBLANK(ComponentData[[#This Row],[Manufacturer]]),"",ComponentData[[#This Row],[Manufacturer]])</f>
        <v>Phoenix Contact</v>
      </c>
      <c r="G8445" s="71" t="str">
        <f>IF(ISBLANK(ComponentData[[#This Row],[ManufacturerNumber]]),"",ComponentData[[#This Row],[ManufacturerNumber]])</f>
        <v>2771010</v>
      </c>
    </row>
    <row r="8446" spans="1:7" ht="14.45" customHeight="1">
      <c r="A8446" s="66">
        <v>8445</v>
      </c>
      <c r="B8446" s="71" t="str">
        <f>IF(ISBLANK(ComponentData[[#This Row],[Description]]),"",ComponentData[[#This Row],[Description]])</f>
        <v>Feed-through terminal</v>
      </c>
      <c r="C8446" s="71" t="str">
        <f>IF(ISBLANK(ComponentData[[#This Row],[TypeDesignations]]),"",ComponentData[[#This Row],[TypeDesignations]])</f>
        <v>STTB 2.5</v>
      </c>
      <c r="D8446" s="71" t="str">
        <f>IF(ISBLANK(ComponentData[[#This Row],[Voltage]]),"",ComponentData[[#This Row],[Voltage]])</f>
        <v>600V, 20A</v>
      </c>
      <c r="E8446" s="71" t="str">
        <f>IF(ISBLANK(ComponentData[[#This Row],[Remark]]),"",ComponentData[[#This Row],[Remark]])</f>
        <v>0.08-4mm², max 2x2.5 wires, grey</v>
      </c>
      <c r="F8446" s="71" t="str">
        <f>IF(ISBLANK(ComponentData[[#This Row],[Manufacturer]]),"",ComponentData[[#This Row],[Manufacturer]])</f>
        <v>Phoenix Contact</v>
      </c>
      <c r="G8446" s="71" t="str">
        <f>IF(ISBLANK(ComponentData[[#This Row],[ManufacturerNumber]]),"",ComponentData[[#This Row],[ManufacturerNumber]])</f>
        <v>3031270</v>
      </c>
    </row>
    <row r="8447" spans="1:7" ht="14.45" customHeight="1">
      <c r="A8447" s="66">
        <v>8446</v>
      </c>
      <c r="B8447" s="71" t="str">
        <f>IF(ISBLANK(ComponentData[[#This Row],[Description]]),"",ComponentData[[#This Row],[Description]])</f>
        <v>Data Acquisition Unit</v>
      </c>
      <c r="C8447" s="71" t="str">
        <f>IF(ISBLANK(ComponentData[[#This Row],[TypeDesignations]]),"",ComponentData[[#This Row],[TypeDesignations]])</f>
        <v>TDU-100</v>
      </c>
      <c r="D8447" s="71" t="str">
        <f>IF(ISBLANK(ComponentData[[#This Row],[Voltage]]),"",ComponentData[[#This Row],[Voltage]])</f>
        <v>90-260VDC, 50/60Hz</v>
      </c>
      <c r="E8447" s="71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71" t="str">
        <f>IF(ISBLANK(ComponentData[[#This Row],[Manufacturer]]),"",ComponentData[[#This Row],[Manufacturer]])</f>
        <v>Isa</v>
      </c>
      <c r="G8447" s="71" t="str">
        <f>IF(ISBLANK(ComponentData[[#This Row],[ManufacturerNumber]]),"",ComponentData[[#This Row],[ManufacturerNumber]])</f>
        <v>TDU-100</v>
      </c>
    </row>
    <row r="8448" spans="1:7" ht="14.45" customHeight="1">
      <c r="A8448" s="66">
        <v>8447</v>
      </c>
      <c r="B8448" s="71" t="str">
        <f>IF(ISBLANK(ComponentData[[#This Row],[Description]]),"",ComponentData[[#This Row],[Description]])</f>
        <v>Numerical line differential protection IED</v>
      </c>
      <c r="C8448" s="71" t="str">
        <f>IF(ISBLANK(ComponentData[[#This Row],[TypeDesignations]]),"",ComponentData[[#This Row],[TypeDesignations]])</f>
        <v>L90</v>
      </c>
      <c r="D8448" s="71" t="str">
        <f>IF(ISBLANK(ComponentData[[#This Row],[Voltage]]),"",ComponentData[[#This Row],[Voltage]])</f>
        <v/>
      </c>
      <c r="E8448" s="71" t="str">
        <f>IF(ISBLANK(ComponentData[[#This Row],[Remark]]),"",ComponentData[[#This Row],[Remark]])</f>
        <v/>
      </c>
      <c r="F8448" s="71" t="str">
        <f>IF(ISBLANK(ComponentData[[#This Row],[Manufacturer]]),"",ComponentData[[#This Row],[Manufacturer]])</f>
        <v>GE Digital Energy</v>
      </c>
      <c r="G8448" s="71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6">
        <v>8448</v>
      </c>
      <c r="B8449" s="71" t="str">
        <f>IF(ISBLANK(ComponentData[[#This Row],[Description]]),"",ComponentData[[#This Row],[Description]])</f>
        <v>Cubicle external control cable</v>
      </c>
      <c r="C8449" s="71" t="str">
        <f>IF(ISBLANK(ComponentData[[#This Row],[TypeDesignations]]),"",ComponentData[[#This Row],[TypeDesignations]])</f>
        <v>4x6mm²</v>
      </c>
      <c r="D8449" s="71" t="str">
        <f>IF(ISBLANK(ComponentData[[#This Row],[Voltage]]),"",ComponentData[[#This Row],[Voltage]])</f>
        <v>Uo/U: 600/1000V, Utest: 4000V</v>
      </c>
      <c r="E8449" s="71" t="str">
        <f>IF(ISBLANK(ComponentData[[#This Row],[Remark]]),"",ComponentData[[#This Row],[Remark]])</f>
        <v>1...4</v>
      </c>
      <c r="F8449" s="71" t="str">
        <f>IF(ISBLANK(ComponentData[[#This Row],[Manufacturer]]),"",ComponentData[[#This Row],[Manufacturer]])</f>
        <v>ABB</v>
      </c>
      <c r="G8449" s="71" t="str">
        <f>IF(ISBLANK(ComponentData[[#This Row],[ManufacturerNumber]]),"",ComponentData[[#This Row],[ManufacturerNumber]])</f>
        <v>080058</v>
      </c>
    </row>
    <row r="8450" spans="1:7" ht="14.45" customHeight="1">
      <c r="A8450" s="66">
        <v>8449</v>
      </c>
      <c r="B8450" s="71" t="str">
        <f>IF(ISBLANK(ComponentData[[#This Row],[Description]]),"",ComponentData[[#This Row],[Description]])</f>
        <v>Earthing bar</v>
      </c>
      <c r="C8450" s="71" t="str">
        <f>IF(ISBLANK(ComponentData[[#This Row],[TypeDesignations]]),"",ComponentData[[#This Row],[TypeDesignations]])</f>
        <v>RESP07 Earthing bar 800 SA</v>
      </c>
      <c r="D8450" s="71" t="str">
        <f>IF(ISBLANK(ComponentData[[#This Row],[Voltage]]),"",ComponentData[[#This Row],[Voltage]])</f>
        <v>5x30x650mm</v>
      </c>
      <c r="E8450" s="71" t="str">
        <f>IF(ISBLANK(ComponentData[[#This Row],[Remark]]),"",ComponentData[[#This Row],[Remark]])</f>
        <v/>
      </c>
      <c r="F8450" s="71" t="str">
        <f>IF(ISBLANK(ComponentData[[#This Row],[Manufacturer]]),"",ComponentData[[#This Row],[Manufacturer]])</f>
        <v>ABB</v>
      </c>
      <c r="G8450" s="71" t="str">
        <f>IF(ISBLANK(ComponentData[[#This Row],[ManufacturerNumber]]),"",ComponentData[[#This Row],[ManufacturerNumber]])</f>
        <v/>
      </c>
    </row>
    <row r="8451" spans="1:7" ht="14.45" customHeight="1">
      <c r="A8451" s="66">
        <v>8450</v>
      </c>
      <c r="B8451" s="71" t="str">
        <f>IF(ISBLANK(ComponentData[[#This Row],[Description]]),"",ComponentData[[#This Row],[Description]])</f>
        <v>Contactor socket</v>
      </c>
      <c r="C8451" s="71" t="str">
        <f>IF(ISBLANK(ComponentData[[#This Row],[TypeDesignations]]),"",ComponentData[[#This Row],[TypeDesignations]])</f>
        <v>Serie 94</v>
      </c>
      <c r="D8451" s="71" t="str">
        <f>IF(ISBLANK(ComponentData[[#This Row],[Voltage]]),"",ComponentData[[#This Row],[Voltage]])</f>
        <v/>
      </c>
      <c r="E8451" s="71" t="str">
        <f>IF(ISBLANK(ComponentData[[#This Row],[Remark]]),"",ComponentData[[#This Row],[Remark]])</f>
        <v/>
      </c>
      <c r="F8451" s="71" t="str">
        <f>IF(ISBLANK(ComponentData[[#This Row],[Manufacturer]]),"",ComponentData[[#This Row],[Manufacturer]])</f>
        <v>Finder AG</v>
      </c>
      <c r="G8451" s="71" t="str">
        <f>IF(ISBLANK(ComponentData[[#This Row],[ManufacturerNumber]]),"",ComponentData[[#This Row],[ManufacturerNumber]])</f>
        <v>94.74</v>
      </c>
    </row>
    <row r="8452" spans="1:7" ht="14.45" customHeight="1">
      <c r="A8452" s="66">
        <v>8451</v>
      </c>
      <c r="B8452" s="71" t="str">
        <f>IF(ISBLANK(ComponentData[[#This Row],[Description]]),"",ComponentData[[#This Row],[Description]])</f>
        <v>Front view</v>
      </c>
      <c r="C8452" s="71" t="str">
        <f>IF(ISBLANK(ComponentData[[#This Row],[TypeDesignations]]),"",ComponentData[[#This Row],[TypeDesignations]])</f>
        <v>FMS</v>
      </c>
      <c r="D8452" s="71" t="str">
        <f>IF(ISBLANK(ComponentData[[#This Row],[Voltage]]),"",ComponentData[[#This Row],[Voltage]])</f>
        <v/>
      </c>
      <c r="E8452" s="71" t="str">
        <f>IF(ISBLANK(ComponentData[[#This Row],[Remark]]),"",ComponentData[[#This Row],[Remark]])</f>
        <v/>
      </c>
      <c r="F8452" s="71" t="str">
        <f>IF(ISBLANK(ComponentData[[#This Row],[Manufacturer]]),"",ComponentData[[#This Row],[Manufacturer]])</f>
        <v>STATES</v>
      </c>
      <c r="G8452" s="71" t="str">
        <f>IF(ISBLANK(ComponentData[[#This Row],[ManufacturerNumber]]),"",ComponentData[[#This Row],[ManufacturerNumber]])</f>
        <v/>
      </c>
    </row>
    <row r="8453" spans="1:7" ht="14.45" customHeight="1">
      <c r="A8453" s="66">
        <v>8452</v>
      </c>
      <c r="B8453" s="71" t="str">
        <f>IF(ISBLANK(ComponentData[[#This Row],[Description]]),"",ComponentData[[#This Row],[Description]])</f>
        <v>End bracket</v>
      </c>
      <c r="C8453" s="71" t="str">
        <f>IF(ISBLANK(ComponentData[[#This Row],[TypeDesignations]]),"",ComponentData[[#This Row],[TypeDesignations]])</f>
        <v>E/UK</v>
      </c>
      <c r="D8453" s="71" t="str">
        <f>IF(ISBLANK(ComponentData[[#This Row],[Voltage]]),"",ComponentData[[#This Row],[Voltage]])</f>
        <v/>
      </c>
      <c r="E8453" s="71" t="str">
        <f>IF(ISBLANK(ComponentData[[#This Row],[Remark]]),"",ComponentData[[#This Row],[Remark]])</f>
        <v/>
      </c>
      <c r="F8453" s="71" t="str">
        <f>IF(ISBLANK(ComponentData[[#This Row],[Manufacturer]]),"",ComponentData[[#This Row],[Manufacturer]])</f>
        <v>Phoenix Contact</v>
      </c>
      <c r="G8453" s="71" t="str">
        <f>IF(ISBLANK(ComponentData[[#This Row],[ManufacturerNumber]]),"",ComponentData[[#This Row],[ManufacturerNumber]])</f>
        <v>1201442</v>
      </c>
    </row>
    <row r="8454" spans="1:7" ht="14.45" customHeight="1">
      <c r="A8454" s="66">
        <v>8453</v>
      </c>
      <c r="B8454" s="71" t="str">
        <f>IF(ISBLANK(ComponentData[[#This Row],[Description]]),"",ComponentData[[#This Row],[Description]])</f>
        <v>Ethernet module</v>
      </c>
      <c r="C8454" s="71" t="str">
        <f>IF(ISBLANK(ComponentData[[#This Row],[TypeDesignations]]),"",ComponentData[[#This Row],[TypeDesignations]])</f>
        <v>EI</v>
      </c>
      <c r="D8454" s="71" t="str">
        <f>IF(ISBLANK(ComponentData[[#This Row],[Voltage]]),"",ComponentData[[#This Row],[Voltage]])</f>
        <v>1xLong Haul SC</v>
      </c>
      <c r="E8454" s="71" t="str">
        <f>IF(ISBLANK(ComponentData[[#This Row],[Remark]]),"",ComponentData[[#This Row],[Remark]])</f>
        <v>Long Haul SC</v>
      </c>
      <c r="F8454" s="71" t="str">
        <f>IF(ISBLANK(ComponentData[[#This Row],[Manufacturer]]),"",ComponentData[[#This Row],[Manufacturer]])</f>
        <v>ABB</v>
      </c>
      <c r="G8454" s="71" t="str">
        <f>IF(ISBLANK(ComponentData[[#This Row],[ManufacturerNumber]]),"",ComponentData[[#This Row],[ManufacturerNumber]])</f>
        <v>EI</v>
      </c>
    </row>
    <row r="8455" spans="1:7" ht="14.45" customHeight="1">
      <c r="A8455" s="66">
        <v>8454</v>
      </c>
      <c r="B8455" s="71" t="str">
        <f>IF(ISBLANK(ComponentData[[#This Row],[Description]]),"",ComponentData[[#This Row],[Description]])</f>
        <v>Cable de Fibra Optica</v>
      </c>
      <c r="C8455" s="71" t="str">
        <f>IF(ISBLANK(ComponentData[[#This Row],[TypeDesignations]]),"",ComponentData[[#This Row],[TypeDesignations]])</f>
        <v>Cable de F.O. Multimodo 50/125μm</v>
      </c>
      <c r="D8455" s="71" t="str">
        <f>IF(ISBLANK(ComponentData[[#This Row],[Voltage]]),"",ComponentData[[#This Row],[Voltage]])</f>
        <v>Cable de F.O. Multimodo 50/125μm - 48 Hilos</v>
      </c>
      <c r="E8455" s="71" t="str">
        <f>IF(ISBLANK(ComponentData[[#This Row],[Remark]]),"",ComponentData[[#This Row],[Remark]])</f>
        <v>ST-ST</v>
      </c>
      <c r="F8455" s="71" t="str">
        <f>IF(ISBLANK(ComponentData[[#This Row],[Manufacturer]]),"",ComponentData[[#This Row],[Manufacturer]])</f>
        <v/>
      </c>
      <c r="G8455" s="71" t="str">
        <f>IF(ISBLANK(ComponentData[[#This Row],[ManufacturerNumber]]),"",ComponentData[[#This Row],[ManufacturerNumber]])</f>
        <v/>
      </c>
    </row>
    <row r="8456" spans="1:7" ht="14.45" customHeight="1">
      <c r="A8456" s="66">
        <v>8455</v>
      </c>
      <c r="B8456" s="71" t="str">
        <f>IF(ISBLANK(ComponentData[[#This Row],[Description]]),"",ComponentData[[#This Row],[Description]])</f>
        <v>Switching element</v>
      </c>
      <c r="C8456" s="71" t="str">
        <f>IF(ISBLANK(ComponentData[[#This Row],[TypeDesignations]]),"",ComponentData[[#This Row],[TypeDesignations]])</f>
        <v>DX22 ECN10</v>
      </c>
      <c r="D8456" s="71" t="str">
        <f>IF(ISBLANK(ComponentData[[#This Row],[Voltage]]),"",ComponentData[[#This Row],[Voltage]])</f>
        <v>1NC 21/22</v>
      </c>
      <c r="E8456" s="71" t="str">
        <f>IF(ISBLANK(ComponentData[[#This Row],[Remark]]),"",ComponentData[[#This Row],[Remark]])</f>
        <v>2nd switching element</v>
      </c>
      <c r="F8456" s="71" t="str">
        <f>IF(ISBLANK(ComponentData[[#This Row],[Manufacturer]]),"",ComponentData[[#This Row],[Manufacturer]])</f>
        <v>DOMO</v>
      </c>
      <c r="G8456" s="71" t="str">
        <f>IF(ISBLANK(ComponentData[[#This Row],[ManufacturerNumber]]),"",ComponentData[[#This Row],[ManufacturerNumber]])</f>
        <v>DX22 ECN10</v>
      </c>
    </row>
    <row r="8457" spans="1:7" ht="14.45" customHeight="1">
      <c r="A8457" s="66">
        <v>8456</v>
      </c>
      <c r="B8457" s="71" t="str">
        <f>IF(ISBLANK(ComponentData[[#This Row],[Description]]),"",ComponentData[[#This Row],[Description]])</f>
        <v>Lamp block with integrated LED</v>
      </c>
      <c r="C8457" s="71" t="str">
        <f>IF(ISBLANK(ComponentData[[#This Row],[TypeDesignations]]),"",ComponentData[[#This Row],[TypeDesignations]])</f>
        <v>MLBL-06R</v>
      </c>
      <c r="D8457" s="71" t="str">
        <f>IF(ISBLANK(ComponentData[[#This Row],[Voltage]]),"",ComponentData[[#This Row],[Voltage]])</f>
        <v>220VDC</v>
      </c>
      <c r="E8457" s="71" t="str">
        <f>IF(ISBLANK(ComponentData[[#This Row],[Remark]]),"",ComponentData[[#This Row],[Remark]])</f>
        <v>Red LED</v>
      </c>
      <c r="F8457" s="71" t="str">
        <f>IF(ISBLANK(ComponentData[[#This Row],[Manufacturer]]),"",ComponentData[[#This Row],[Manufacturer]])</f>
        <v>ABB</v>
      </c>
      <c r="G8457" s="71" t="str">
        <f>IF(ISBLANK(ComponentData[[#This Row],[ManufacturerNumber]]),"",ComponentData[[#This Row],[ManufacturerNumber]])</f>
        <v>1SFA611621R1061</v>
      </c>
    </row>
    <row r="8458" spans="1:7" ht="14.45" customHeight="1">
      <c r="A8458" s="66">
        <v>8457</v>
      </c>
      <c r="B8458" s="71" t="str">
        <f>IF(ISBLANK(ComponentData[[#This Row],[Description]]),"",ComponentData[[#This Row],[Description]])</f>
        <v>Miniature circuit breaker</v>
      </c>
      <c r="C8458" s="71" t="str">
        <f>IF(ISBLANK(ComponentData[[#This Row],[TypeDesignations]]),"",ComponentData[[#This Row],[TypeDesignations]])</f>
        <v>S 282 UC-C10</v>
      </c>
      <c r="D8458" s="71" t="str">
        <f>IF(ISBLANK(ComponentData[[#This Row],[Voltage]]),"",ComponentData[[#This Row],[Voltage]])</f>
        <v>10A</v>
      </c>
      <c r="E8458" s="71" t="str">
        <f>IF(ISBLANK(ComponentData[[#This Row],[Remark]]),"",ComponentData[[#This Row],[Remark]])</f>
        <v>2 pole, 440VAC/440VDC</v>
      </c>
      <c r="F8458" s="71" t="str">
        <f>IF(ISBLANK(ComponentData[[#This Row],[Manufacturer]]),"",ComponentData[[#This Row],[Manufacturer]])</f>
        <v>ABB</v>
      </c>
      <c r="G8458" s="71" t="str">
        <f>IF(ISBLANK(ComponentData[[#This Row],[ManufacturerNumber]]),"",ComponentData[[#This Row],[ManufacturerNumber]])</f>
        <v>GHS2820164R0104</v>
      </c>
    </row>
    <row r="8459" spans="1:7" ht="14.45" customHeight="1">
      <c r="A8459" s="66">
        <v>8458</v>
      </c>
      <c r="B8459" s="71" t="str">
        <f>IF(ISBLANK(ComponentData[[#This Row],[Description]]),"",ComponentData[[#This Row],[Description]])</f>
        <v>Resistencia Compensadora</v>
      </c>
      <c r="C8459" s="71" t="str">
        <f>IF(ISBLANK(ComponentData[[#This Row],[TypeDesignations]]),"",ComponentData[[#This Row],[TypeDesignations]])</f>
        <v/>
      </c>
      <c r="D8459" s="71" t="str">
        <f>IF(ISBLANK(ComponentData[[#This Row],[Voltage]]),"",ComponentData[[#This Row],[Voltage]])</f>
        <v>50W</v>
      </c>
      <c r="E8459" s="71" t="str">
        <f>IF(ISBLANK(ComponentData[[#This Row],[Remark]]),"",ComponentData[[#This Row],[Remark]])</f>
        <v>Ohmmica</v>
      </c>
      <c r="F8459" s="71" t="str">
        <f>IF(ISBLANK(ComponentData[[#This Row],[Manufacturer]]),"",ComponentData[[#This Row],[Manufacturer]])</f>
        <v/>
      </c>
      <c r="G8459" s="71" t="str">
        <f>IF(ISBLANK(ComponentData[[#This Row],[ManufacturerNumber]]),"",ComponentData[[#This Row],[ManufacturerNumber]])</f>
        <v/>
      </c>
    </row>
    <row r="8460" spans="1:7" ht="14.45" customHeight="1">
      <c r="A8460" s="66">
        <v>8459</v>
      </c>
      <c r="B8460" s="71" t="str">
        <f>IF(ISBLANK(ComponentData[[#This Row],[Description]]),"",ComponentData[[#This Row],[Description]])</f>
        <v>Borne Axion</v>
      </c>
      <c r="C8460" s="71" t="str">
        <f>IF(ISBLANK(ComponentData[[#This Row],[TypeDesignations]]),"",ComponentData[[#This Row],[TypeDesignations]])</f>
        <v>Borne_Axion</v>
      </c>
      <c r="D8460" s="71" t="str">
        <f>IF(ISBLANK(ComponentData[[#This Row],[Voltage]]),"",ComponentData[[#This Row],[Voltage]])</f>
        <v/>
      </c>
      <c r="E8460" s="71" t="str">
        <f>IF(ISBLANK(ComponentData[[#This Row],[Remark]]),"",ComponentData[[#This Row],[Remark]])</f>
        <v/>
      </c>
      <c r="F8460" s="71" t="str">
        <f>IF(ISBLANK(ComponentData[[#This Row],[Manufacturer]]),"",ComponentData[[#This Row],[Manufacturer]])</f>
        <v>ABB</v>
      </c>
      <c r="G8460" s="71" t="str">
        <f>IF(ISBLANK(ComponentData[[#This Row],[ManufacturerNumber]]),"",ComponentData[[#This Row],[ManufacturerNumber]])</f>
        <v/>
      </c>
    </row>
    <row r="8461" spans="1:7" ht="14.45" customHeight="1">
      <c r="A8461" s="66">
        <v>8460</v>
      </c>
      <c r="B8461" s="71" t="str">
        <f>IF(ISBLANK(ComponentData[[#This Row],[Description]]),"",ComponentData[[#This Row],[Description]])</f>
        <v>Fast Ethernet Ports</v>
      </c>
      <c r="C8461" s="71" t="str">
        <f>IF(ISBLANK(ComponentData[[#This Row],[TypeDesignations]]),"",ComponentData[[#This Row],[TypeDesignations]])</f>
        <v>RSP25</v>
      </c>
      <c r="D8461" s="71" t="str">
        <f>IF(ISBLANK(ComponentData[[#This Row],[Voltage]]),"",ComponentData[[#This Row],[Voltage]])</f>
        <v>8xRJ45</v>
      </c>
      <c r="E8461" s="71" t="str">
        <f>IF(ISBLANK(ComponentData[[#This Row],[Remark]]),"",ComponentData[[#This Row],[Remark]])</f>
        <v/>
      </c>
      <c r="F8461" s="71" t="str">
        <f>IF(ISBLANK(ComponentData[[#This Row],[Manufacturer]]),"",ComponentData[[#This Row],[Manufacturer]])</f>
        <v>Hirschmann</v>
      </c>
      <c r="G8461" s="71" t="str">
        <f>IF(ISBLANK(ComponentData[[#This Row],[ManufacturerNumber]]),"",ComponentData[[#This Row],[ManufacturerNumber]])</f>
        <v/>
      </c>
    </row>
    <row r="8462" spans="1:7" ht="14.45" customHeight="1">
      <c r="A8462" s="66">
        <v>8461</v>
      </c>
      <c r="B8462" s="71" t="str">
        <f>IF(ISBLANK(ComponentData[[#This Row],[Description]]),"",ComponentData[[#This Row],[Description]])</f>
        <v>Push button lens</v>
      </c>
      <c r="C8462" s="71" t="str">
        <f>IF(ISBLANK(ComponentData[[#This Row],[TypeDesignations]]),"",ComponentData[[#This Row],[TypeDesignations]])</f>
        <v>MP1-31G</v>
      </c>
      <c r="D8462" s="71" t="str">
        <f>IF(ISBLANK(ComponentData[[#This Row],[Voltage]]),"",ComponentData[[#This Row],[Voltage]])</f>
        <v>ø22mm</v>
      </c>
      <c r="E8462" s="71" t="str">
        <f>IF(ISBLANK(ComponentData[[#This Row],[Remark]]),"",ComponentData[[#This Row],[Remark]])</f>
        <v>Green</v>
      </c>
      <c r="F8462" s="71" t="str">
        <f>IF(ISBLANK(ComponentData[[#This Row],[Manufacturer]]),"",ComponentData[[#This Row],[Manufacturer]])</f>
        <v>ABB</v>
      </c>
      <c r="G8462" s="71" t="str">
        <f>IF(ISBLANK(ComponentData[[#This Row],[ManufacturerNumber]]),"",ComponentData[[#This Row],[ManufacturerNumber]])</f>
        <v>1SFA611100R3002</v>
      </c>
    </row>
    <row r="8463" spans="1:7" ht="14.45" customHeight="1">
      <c r="A8463" s="66">
        <v>8462</v>
      </c>
      <c r="B8463" s="71" t="str">
        <f>IF(ISBLANK(ComponentData[[#This Row],[Description]]),"",ComponentData[[#This Row],[Description]])</f>
        <v>Numerical generator protection IED</v>
      </c>
      <c r="C8463" s="71" t="str">
        <f>IF(ISBLANK(ComponentData[[#This Row],[TypeDesignations]]),"",ComponentData[[#This Row],[TypeDesignations]])</f>
        <v>REG670</v>
      </c>
      <c r="D8463" s="71" t="str">
        <f>IF(ISBLANK(ComponentData[[#This Row],[Voltage]]),"",ComponentData[[#This Row],[Voltage]])</f>
        <v/>
      </c>
      <c r="E8463" s="71" t="str">
        <f>IF(ISBLANK(ComponentData[[#This Row],[Remark]]),"",ComponentData[[#This Row],[Remark]])</f>
        <v>B30, VER. 2.1 CONFIGURED</v>
      </c>
      <c r="F8463" s="71" t="str">
        <f>IF(ISBLANK(ComponentData[[#This Row],[Manufacturer]]),"",ComponentData[[#This Row],[Manufacturer]])</f>
        <v>ABB</v>
      </c>
      <c r="G8463" s="71" t="str">
        <f>IF(ISBLANK(ComponentData[[#This Row],[ManufacturerNumber]]),"",ComponentData[[#This Row],[ManufacturerNumber]])</f>
        <v>To be defined</v>
      </c>
    </row>
    <row r="8464" spans="1:7" ht="14.45" customHeight="1">
      <c r="A8464" s="66">
        <v>8463</v>
      </c>
      <c r="B8464" s="71" t="str">
        <f>IF(ISBLANK(ComponentData[[#This Row],[Description]]),"",ComponentData[[#This Row],[Description]])</f>
        <v>Synchronoscope</v>
      </c>
      <c r="C8464" s="71" t="str">
        <f>IF(ISBLANK(ComponentData[[#This Row],[TypeDesignations]]),"",ComponentData[[#This Row],[TypeDesignations]])</f>
        <v>SY 144 S</v>
      </c>
      <c r="D8464" s="71" t="str">
        <f>IF(ISBLANK(ComponentData[[#This Row],[Voltage]]),"",ComponentData[[#This Row],[Voltage]])</f>
        <v>110VAC</v>
      </c>
      <c r="E8464" s="71" t="str">
        <f>IF(ISBLANK(ComponentData[[#This Row],[Remark]]),"",ComponentData[[#This Row],[Remark]])</f>
        <v>60Hz</v>
      </c>
      <c r="F8464" s="71" t="str">
        <f>IF(ISBLANK(ComponentData[[#This Row],[Manufacturer]]),"",ComponentData[[#This Row],[Manufacturer]])</f>
        <v>CEWE Instrument</v>
      </c>
      <c r="G8464" s="71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6">
        <v>8464</v>
      </c>
      <c r="B8465" s="71" t="str">
        <f>IF(ISBLANK(ComponentData[[#This Row],[Description]]),"",ComponentData[[#This Row],[Description]])</f>
        <v>Disconnect terminal</v>
      </c>
      <c r="C8465" s="71" t="str">
        <f>IF(ISBLANK(ComponentData[[#This Row],[TypeDesignations]]),"",ComponentData[[#This Row],[TypeDesignations]])</f>
        <v>USST 4-MT P/P</v>
      </c>
      <c r="D8465" s="71" t="str">
        <f>IF(ISBLANK(ComponentData[[#This Row],[Voltage]]),"",ComponentData[[#This Row],[Voltage]])</f>
        <v>500V, 20A</v>
      </c>
      <c r="E8465" s="71" t="str">
        <f>IF(ISBLANK(ComponentData[[#This Row],[Remark]]),"",ComponentData[[#This Row],[Remark]])</f>
        <v>0.2-1.5mm², max 4 wires, grey</v>
      </c>
      <c r="F8465" s="71" t="str">
        <f>IF(ISBLANK(ComponentData[[#This Row],[Manufacturer]]),"",ComponentData[[#This Row],[Manufacturer]])</f>
        <v>Phoenix Contact</v>
      </c>
      <c r="G8465" s="71" t="str">
        <f>IF(ISBLANK(ComponentData[[#This Row],[ManufacturerNumber]]),"",ComponentData[[#This Row],[ManufacturerNumber]])</f>
        <v>3070302</v>
      </c>
    </row>
    <row r="8466" spans="1:7" ht="14.45" customHeight="1">
      <c r="A8466" s="66">
        <v>8465</v>
      </c>
      <c r="B8466" s="71" t="str">
        <f>IF(ISBLANK(ComponentData[[#This Row],[Description]]),"",ComponentData[[#This Row],[Description]])</f>
        <v>Cover</v>
      </c>
      <c r="C8466" s="71" t="str">
        <f>IF(ISBLANK(ComponentData[[#This Row],[TypeDesignations]]),"",ComponentData[[#This Row],[TypeDesignations]])</f>
        <v>D-UT-2.5/4-TWIN</v>
      </c>
      <c r="D8466" s="71" t="str">
        <f>IF(ISBLANK(ComponentData[[#This Row],[Voltage]]),"",ComponentData[[#This Row],[Voltage]])</f>
        <v/>
      </c>
      <c r="E8466" s="71" t="str">
        <f>IF(ISBLANK(ComponentData[[#This Row],[Remark]]),"",ComponentData[[#This Row],[Remark]])</f>
        <v/>
      </c>
      <c r="F8466" s="71" t="str">
        <f>IF(ISBLANK(ComponentData[[#This Row],[Manufacturer]]),"",ComponentData[[#This Row],[Manufacturer]])</f>
        <v>Phoenix Contact</v>
      </c>
      <c r="G8466" s="71" t="str">
        <f>IF(ISBLANK(ComponentData[[#This Row],[ManufacturerNumber]]),"",ComponentData[[#This Row],[ManufacturerNumber]])</f>
        <v>3047141</v>
      </c>
    </row>
    <row r="8467" spans="1:7" ht="14.45" customHeight="1">
      <c r="A8467" s="66">
        <v>8466</v>
      </c>
      <c r="B8467" s="71" t="str">
        <f>IF(ISBLANK(ComponentData[[#This Row],[Description]]),"",ComponentData[[#This Row],[Description]])</f>
        <v>Transformer input module</v>
      </c>
      <c r="C8467" s="71" t="str">
        <f>IF(ISBLANK(ComponentData[[#This Row],[TypeDesignations]]),"",ComponentData[[#This Row],[TypeDesignations]])</f>
        <v>Micom P14x</v>
      </c>
      <c r="D8467" s="71" t="str">
        <f>IF(ISBLANK(ComponentData[[#This Row],[Voltage]]),"",ComponentData[[#This Row],[Voltage]])</f>
        <v>Input CT: 1/5A, VT: 100-120VAC</v>
      </c>
      <c r="E8467" s="71" t="str">
        <f>IF(ISBLANK(ComponentData[[#This Row],[Remark]]),"",ComponentData[[#This Row],[Remark]])</f>
        <v>5xCT, 3xVT</v>
      </c>
      <c r="F8467" s="71" t="str">
        <f>IF(ISBLANK(ComponentData[[#This Row],[Manufacturer]]),"",ComponentData[[#This Row],[Manufacturer]])</f>
        <v>Alstom</v>
      </c>
      <c r="G8467" s="71" t="str">
        <f>IF(ISBLANK(ComponentData[[#This Row],[ManufacturerNumber]]),"",ComponentData[[#This Row],[ManufacturerNumber]])</f>
        <v/>
      </c>
    </row>
    <row r="8468" spans="1:7" ht="14.45" customHeight="1">
      <c r="A8468" s="66">
        <v>8467</v>
      </c>
      <c r="B8468" s="71" t="str">
        <f>IF(ISBLANK(ComponentData[[#This Row],[Description]]),"",ComponentData[[#This Row],[Description]])</f>
        <v>Numerical line distance protection IED</v>
      </c>
      <c r="C8468" s="71" t="str">
        <f>IF(ISBLANK(ComponentData[[#This Row],[TypeDesignations]]),"",ComponentData[[#This Row],[TypeDesignations]])</f>
        <v>REL650</v>
      </c>
      <c r="D8468" s="71" t="str">
        <f>IF(ISBLANK(ComponentData[[#This Row],[Voltage]]),"",ComponentData[[#This Row],[Voltage]])</f>
        <v>A11, VER. 1.3 CONFIGURED</v>
      </c>
      <c r="E8468" s="71" t="str">
        <f>IF(ISBLANK(ComponentData[[#This Row],[Remark]]),"",ComponentData[[#This Row],[Remark]])</f>
        <v/>
      </c>
      <c r="F8468" s="71" t="str">
        <f>IF(ISBLANK(ComponentData[[#This Row],[Manufacturer]]),"",ComponentData[[#This Row],[Manufacturer]])</f>
        <v>ABB</v>
      </c>
      <c r="G8468" s="71" t="str">
        <f>IF(ISBLANK(ComponentData[[#This Row],[ManufacturerNumber]]),"",ComponentData[[#This Row],[ManufacturerNumber]])</f>
        <v>to be defined</v>
      </c>
    </row>
    <row r="8469" spans="1:7" ht="14.45" customHeight="1">
      <c r="A8469" s="66">
        <v>8468</v>
      </c>
      <c r="B8469" s="71" t="str">
        <f>IF(ISBLANK(ComponentData[[#This Row],[Description]]),"",ComponentData[[#This Row],[Description]])</f>
        <v>Auxiliar Contactor</v>
      </c>
      <c r="C8469" s="71" t="str">
        <f>IF(ISBLANK(ComponentData[[#This Row],[TypeDesignations]]),"",ComponentData[[#This Row],[TypeDesignations]])</f>
        <v>C 200</v>
      </c>
      <c r="D8469" s="71" t="str">
        <f>IF(ISBLANK(ComponentData[[#This Row],[Voltage]]),"",ComponentData[[#This Row],[Voltage]])</f>
        <v>24-220 Vcc/ 24-180Vca</v>
      </c>
      <c r="E8469" s="71" t="str">
        <f>IF(ISBLANK(ComponentData[[#This Row],[Remark]]),"",ComponentData[[#This Row],[Remark]])</f>
        <v/>
      </c>
      <c r="F8469" s="71" t="str">
        <f>IF(ISBLANK(ComponentData[[#This Row],[Manufacturer]]),"",ComponentData[[#This Row],[Manufacturer]])</f>
        <v>Vefben</v>
      </c>
      <c r="G8469" s="71" t="str">
        <f>IF(ISBLANK(ComponentData[[#This Row],[ManufacturerNumber]]),"",ComponentData[[#This Row],[ManufacturerNumber]])</f>
        <v/>
      </c>
    </row>
    <row r="8470" spans="1:7" ht="14.45" customHeight="1">
      <c r="A8470" s="66">
        <v>8469</v>
      </c>
      <c r="B8470" s="71" t="str">
        <f>IF(ISBLANK(ComponentData[[#This Row],[Description]]),"",ComponentData[[#This Row],[Description]])</f>
        <v>Top view</v>
      </c>
      <c r="C8470" s="71" t="str">
        <f>IF(ISBLANK(ComponentData[[#This Row],[TypeDesignations]]),"",ComponentData[[#This Row],[TypeDesignations]])</f>
        <v>Top enclosure system (TS)</v>
      </c>
      <c r="D8470" s="71" t="str">
        <f>IF(ISBLANK(ComponentData[[#This Row],[Voltage]]),"",ComponentData[[#This Row],[Voltage]])</f>
        <v>1200(W)x600(D)mm</v>
      </c>
      <c r="E8470" s="71" t="str">
        <f>IF(ISBLANK(ComponentData[[#This Row],[Remark]]),"",ComponentData[[#This Row],[Remark]])</f>
        <v/>
      </c>
      <c r="F8470" s="71" t="str">
        <f>IF(ISBLANK(ComponentData[[#This Row],[Manufacturer]]),"",ComponentData[[#This Row],[Manufacturer]])</f>
        <v>Rittal</v>
      </c>
      <c r="G8470" s="71" t="str">
        <f>IF(ISBLANK(ComponentData[[#This Row],[ManufacturerNumber]]),"",ComponentData[[#This Row],[ManufacturerNumber]])</f>
        <v/>
      </c>
    </row>
    <row r="8471" spans="1:7" ht="14.45" customHeight="1">
      <c r="A8471" s="66">
        <v>8470</v>
      </c>
      <c r="B8471" s="71" t="str">
        <f>IF(ISBLANK(ComponentData[[#This Row],[Description]]),"",ComponentData[[#This Row],[Description]])</f>
        <v>Numerical transformer protection IED</v>
      </c>
      <c r="C8471" s="71" t="str">
        <f>IF(ISBLANK(ComponentData[[#This Row],[TypeDesignations]]),"",ComponentData[[#This Row],[TypeDesignations]])</f>
        <v>RET670</v>
      </c>
      <c r="D8471" s="71" t="str">
        <f>IF(ISBLANK(ComponentData[[#This Row],[Voltage]]),"",ComponentData[[#This Row],[Voltage]])</f>
        <v>A25, VER. 1.2 CONFIGURED</v>
      </c>
      <c r="E8471" s="71" t="str">
        <f>IF(ISBLANK(ComponentData[[#This Row],[Remark]]),"",ComponentData[[#This Row],[Remark]])</f>
        <v/>
      </c>
      <c r="F8471" s="71" t="str">
        <f>IF(ISBLANK(ComponentData[[#This Row],[Manufacturer]]),"",ComponentData[[#This Row],[Manufacturer]])</f>
        <v>ABB</v>
      </c>
      <c r="G8471" s="71" t="str">
        <f>IF(ISBLANK(ComponentData[[#This Row],[ManufacturerNumber]]),"",ComponentData[[#This Row],[ManufacturerNumber]])</f>
        <v>To be defined</v>
      </c>
    </row>
    <row r="8472" spans="1:7" ht="14.45" customHeight="1">
      <c r="A8472" s="66">
        <v>8471</v>
      </c>
      <c r="B8472" s="71" t="str">
        <f>IF(ISBLANK(ComponentData[[#This Row],[Description]]),"",ComponentData[[#This Row],[Description]])</f>
        <v>Fibre optic cable</v>
      </c>
      <c r="C8472" s="71" t="str">
        <f>IF(ISBLANK(ComponentData[[#This Row],[TypeDesignations]]),"",ComponentData[[#This Row],[TypeDesignations]])</f>
        <v>F/O cable outdoor</v>
      </c>
      <c r="D8472" s="71" t="str">
        <f>IF(ISBLANK(ComponentData[[#This Row],[Voltage]]),"",ComponentData[[#This Row],[Voltage]])</f>
        <v>Delivery length:1000m</v>
      </c>
      <c r="E8472" s="71" t="str">
        <f>IF(ISBLANK(ComponentData[[#This Row],[Remark]]),"",ComponentData[[#This Row],[Remark]])</f>
        <v>Outdoor type, multi mode 48 cores</v>
      </c>
      <c r="F8472" s="71" t="str">
        <f>IF(ISBLANK(ComponentData[[#This Row],[Manufacturer]]),"",ComponentData[[#This Row],[Manufacturer]])</f>
        <v>ACOME</v>
      </c>
      <c r="G8472" s="71" t="str">
        <f>IF(ISBLANK(ComponentData[[#This Row],[ManufacturerNumber]]),"",ComponentData[[#This Row],[ManufacturerNumber]])</f>
        <v>N6941</v>
      </c>
    </row>
    <row r="8473" spans="1:7" ht="14.45" customHeight="1">
      <c r="A8473" s="66">
        <v>8472</v>
      </c>
      <c r="B8473" s="71" t="str">
        <f>IF(ISBLANK(ComponentData[[#This Row],[Description]]),"",ComponentData[[#This Row],[Description]])</f>
        <v>Side Panel</v>
      </c>
      <c r="C8473" s="71" t="str">
        <f>IF(ISBLANK(ComponentData[[#This Row],[TypeDesignations]]),"",ComponentData[[#This Row],[TypeDesignations]])</f>
        <v>Side Panels 2200x800</v>
      </c>
      <c r="D8473" s="71" t="str">
        <f>IF(ISBLANK(ComponentData[[#This Row],[Voltage]]),"",ComponentData[[#This Row],[Voltage]])</f>
        <v>H:2200mm, W:800mm</v>
      </c>
      <c r="E8473" s="71" t="str">
        <f>IF(ISBLANK(ComponentData[[#This Row],[Remark]]),"",ComponentData[[#This Row],[Remark]])</f>
        <v>RAL 7035, 2pcs</v>
      </c>
      <c r="F8473" s="71" t="str">
        <f>IF(ISBLANK(ComponentData[[#This Row],[Manufacturer]]),"",ComponentData[[#This Row],[Manufacturer]])</f>
        <v>Rittal</v>
      </c>
      <c r="G8473" s="71" t="str">
        <f>IF(ISBLANK(ComponentData[[#This Row],[ManufacturerNumber]]),"",ComponentData[[#This Row],[ManufacturerNumber]])</f>
        <v>TS 8128.235</v>
      </c>
    </row>
    <row r="8474" spans="1:7" ht="14.45" customHeight="1">
      <c r="A8474" s="66">
        <v>8473</v>
      </c>
      <c r="B8474" s="71" t="str">
        <f>IF(ISBLANK(ComponentData[[#This Row],[Description]]),"",ComponentData[[#This Row],[Description]])</f>
        <v>Earthing bar</v>
      </c>
      <c r="C8474" s="71" t="str">
        <f>IF(ISBLANK(ComponentData[[#This Row],[TypeDesignations]]),"",ComponentData[[#This Row],[TypeDesignations]])</f>
        <v>DK 7829.xxx</v>
      </c>
      <c r="D8474" s="71" t="str">
        <f>IF(ISBLANK(ComponentData[[#This Row],[Voltage]]),"",ComponentData[[#This Row],[Voltage]])</f>
        <v>5x15x450</v>
      </c>
      <c r="E8474" s="71" t="str">
        <f>IF(ISBLANK(ComponentData[[#This Row],[Remark]]),"",ComponentData[[#This Row],[Remark]])</f>
        <v>incl. cable harness for 800x2000x800</v>
      </c>
      <c r="F8474" s="71" t="str">
        <f>IF(ISBLANK(ComponentData[[#This Row],[Manufacturer]]),"",ComponentData[[#This Row],[Manufacturer]])</f>
        <v>Rittal</v>
      </c>
      <c r="G8474" s="71" t="str">
        <f>IF(ISBLANK(ComponentData[[#This Row],[ManufacturerNumber]]),"",ComponentData[[#This Row],[ManufacturerNumber]])</f>
        <v>DK 7829.100</v>
      </c>
    </row>
    <row r="8475" spans="1:7" ht="14.45" customHeight="1">
      <c r="A8475" s="66">
        <v>8474</v>
      </c>
      <c r="B8475" s="71" t="str">
        <f>IF(ISBLANK(ComponentData[[#This Row],[Description]]),"",ComponentData[[#This Row],[Description]])</f>
        <v>Numerical generator protection IED</v>
      </c>
      <c r="C8475" s="71" t="str">
        <f>IF(ISBLANK(ComponentData[[#This Row],[TypeDesignations]]),"",ComponentData[[#This Row],[TypeDesignations]])</f>
        <v>REG670</v>
      </c>
      <c r="D8475" s="71" t="str">
        <f>IF(ISBLANK(ComponentData[[#This Row],[Voltage]]),"",ComponentData[[#This Row],[Voltage]])</f>
        <v/>
      </c>
      <c r="E8475" s="71" t="str">
        <f>IF(ISBLANK(ComponentData[[#This Row],[Remark]]),"",ComponentData[[#This Row],[Remark]])</f>
        <v>B30, VER. 2.0 CONFIGURED</v>
      </c>
      <c r="F8475" s="71" t="str">
        <f>IF(ISBLANK(ComponentData[[#This Row],[Manufacturer]]),"",ComponentData[[#This Row],[Manufacturer]])</f>
        <v>ABB</v>
      </c>
      <c r="G8475" s="71" t="str">
        <f>IF(ISBLANK(ComponentData[[#This Row],[ManufacturerNumber]]),"",ComponentData[[#This Row],[ManufacturerNumber]])</f>
        <v>To be defined</v>
      </c>
    </row>
    <row r="8476" spans="1:7" ht="14.45" customHeight="1">
      <c r="A8476" s="66">
        <v>8475</v>
      </c>
      <c r="B8476" s="71" t="str">
        <f>IF(ISBLANK(ComponentData[[#This Row],[Description]]),"",ComponentData[[#This Row],[Description]])</f>
        <v/>
      </c>
      <c r="C8476" s="71" t="str">
        <f>IF(ISBLANK(ComponentData[[#This Row],[TypeDesignations]]),"",ComponentData[[#This Row],[TypeDesignations]])</f>
        <v/>
      </c>
      <c r="D8476" s="71" t="str">
        <f>IF(ISBLANK(ComponentData[[#This Row],[Voltage]]),"",ComponentData[[#This Row],[Voltage]])</f>
        <v/>
      </c>
      <c r="E8476" s="71" t="str">
        <f>IF(ISBLANK(ComponentData[[#This Row],[Remark]]),"",ComponentData[[#This Row],[Remark]])</f>
        <v/>
      </c>
      <c r="F8476" s="71" t="str">
        <f>IF(ISBLANK(ComponentData[[#This Row],[Manufacturer]]),"",ComponentData[[#This Row],[Manufacturer]])</f>
        <v/>
      </c>
      <c r="G8476" s="71" t="str">
        <f>IF(ISBLANK(ComponentData[[#This Row],[ManufacturerNumber]]),"",ComponentData[[#This Row],[ManufacturerNumber]])</f>
        <v/>
      </c>
    </row>
    <row r="8477" spans="1:7" ht="14.45" customHeight="1">
      <c r="A8477" s="66">
        <v>8476</v>
      </c>
      <c r="B8477" s="71" t="str">
        <f>IF(ISBLANK(ComponentData[[#This Row],[Description]]),"",ComponentData[[#This Row],[Description]])</f>
        <v>Self-reset relay</v>
      </c>
      <c r="C8477" s="71" t="str">
        <f>IF(ISBLANK(ComponentData[[#This Row],[TypeDesignations]]),"",ComponentData[[#This Row],[TypeDesignations]])</f>
        <v>MVAJ 051</v>
      </c>
      <c r="D8477" s="71" t="str">
        <f>IF(ISBLANK(ComponentData[[#This Row],[Voltage]]),"",ComponentData[[#This Row],[Voltage]])</f>
        <v>220-250VDC</v>
      </c>
      <c r="E8477" s="71" t="str">
        <f>IF(ISBLANK(ComponentData[[#This Row],[Remark]]),"",ComponentData[[#This Row],[Remark]])</f>
        <v>2NO, 3NC</v>
      </c>
      <c r="F8477" s="71" t="str">
        <f>IF(ISBLANK(ComponentData[[#This Row],[Manufacturer]]),"",ComponentData[[#This Row],[Manufacturer]])</f>
        <v>Alstom</v>
      </c>
      <c r="G8477" s="71" t="str">
        <f>IF(ISBLANK(ComponentData[[#This Row],[ManufacturerNumber]]),"",ComponentData[[#This Row],[ManufacturerNumber]])</f>
        <v>MVAJ051RB1003</v>
      </c>
    </row>
    <row r="8478" spans="1:7" ht="14.45" customHeight="1">
      <c r="A8478" s="66">
        <v>8477</v>
      </c>
      <c r="B8478" s="71" t="str">
        <f>IF(ISBLANK(ComponentData[[#This Row],[Description]]),"",ComponentData[[#This Row],[Description]])</f>
        <v>Front view</v>
      </c>
      <c r="C8478" s="71" t="str">
        <f>IF(ISBLANK(ComponentData[[#This Row],[TypeDesignations]]),"",ComponentData[[#This Row],[TypeDesignations]])</f>
        <v>AI830</v>
      </c>
      <c r="D8478" s="71" t="str">
        <f>IF(ISBLANK(ComponentData[[#This Row],[Voltage]]),"",ComponentData[[#This Row],[Voltage]])</f>
        <v>8Ch RTD</v>
      </c>
      <c r="E8478" s="71" t="str">
        <f>IF(ISBLANK(ComponentData[[#This Row],[Remark]]),"",ComponentData[[#This Row],[Remark]])</f>
        <v>8 inputs</v>
      </c>
      <c r="F8478" s="71" t="str">
        <f>IF(ISBLANK(ComponentData[[#This Row],[Manufacturer]]),"",ComponentData[[#This Row],[Manufacturer]])</f>
        <v>ABB</v>
      </c>
      <c r="G8478" s="71" t="str">
        <f>IF(ISBLANK(ComponentData[[#This Row],[ManufacturerNumber]]),"",ComponentData[[#This Row],[ManufacturerNumber]])</f>
        <v/>
      </c>
    </row>
    <row r="8479" spans="1:7" ht="14.45" customHeight="1">
      <c r="A8479" s="66">
        <v>8478</v>
      </c>
      <c r="B8479" s="71" t="str">
        <f>IF(ISBLANK(ComponentData[[#This Row],[Description]]),"",ComponentData[[#This Row],[Description]])</f>
        <v>Interface terminal relay</v>
      </c>
      <c r="C8479" s="71" t="str">
        <f>IF(ISBLANK(ComponentData[[#This Row],[TypeDesignations]]),"",ComponentData[[#This Row],[TypeDesignations]])</f>
        <v>PLC-OSC-120UC/24DC/2</v>
      </c>
      <c r="D8479" s="71" t="str">
        <f>IF(ISBLANK(ComponentData[[#This Row],[Voltage]]),"",ComponentData[[#This Row],[Voltage]])</f>
        <v>120VAC/110VDC</v>
      </c>
      <c r="E8479" s="71" t="str">
        <f>IF(ISBLANK(ComponentData[[#This Row],[Remark]]),"",ComponentData[[#This Row],[Remark]])</f>
        <v>1NO</v>
      </c>
      <c r="F8479" s="71" t="str">
        <f>IF(ISBLANK(ComponentData[[#This Row],[Manufacturer]]),"",ComponentData[[#This Row],[Manufacturer]])</f>
        <v>Phoenix Contact</v>
      </c>
      <c r="G8479" s="71" t="str">
        <f>IF(ISBLANK(ComponentData[[#This Row],[ManufacturerNumber]]),"",ComponentData[[#This Row],[ManufacturerNumber]])</f>
        <v>2966650</v>
      </c>
    </row>
    <row r="8480" spans="1:7" ht="14.45" customHeight="1">
      <c r="A8480" s="66">
        <v>8479</v>
      </c>
      <c r="B8480" s="71" t="str">
        <f>IF(ISBLANK(ComponentData[[#This Row],[Description]]),"",ComponentData[[#This Row],[Description]])</f>
        <v>Computer</v>
      </c>
      <c r="C8480" s="71" t="str">
        <f>IF(ISBLANK(ComponentData[[#This Row],[TypeDesignations]]),"",ComponentData[[#This Row],[TypeDesignations]])</f>
        <v>SYS600C 3.94</v>
      </c>
      <c r="D8480" s="71" t="str">
        <f>IF(ISBLANK(ComponentData[[#This Row],[Voltage]]),"",ComponentData[[#This Row],[Voltage]])</f>
        <v>142-285VAC/200-400VDC</v>
      </c>
      <c r="E8480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71" t="str">
        <f>IF(ISBLANK(ComponentData[[#This Row],[Manufacturer]]),"",ComponentData[[#This Row],[Manufacturer]])</f>
        <v>ABB</v>
      </c>
      <c r="G8480" s="71" t="str">
        <f>IF(ISBLANK(ComponentData[[#This Row],[ManufacturerNumber]]),"",ComponentData[[#This Row],[ManufacturerNumber]])</f>
        <v>SYS 600C 3.94</v>
      </c>
    </row>
    <row r="8481" spans="1:7" ht="14.45" customHeight="1">
      <c r="A8481" s="66">
        <v>8480</v>
      </c>
      <c r="B8481" s="71" t="str">
        <f>IF(ISBLANK(ComponentData[[#This Row],[Description]]),"",ComponentData[[#This Row],[Description]])</f>
        <v>Power supply module</v>
      </c>
      <c r="C8481" s="71" t="str">
        <f>IF(ISBLANK(ComponentData[[#This Row],[TypeDesignations]]),"",ComponentData[[#This Row],[TypeDesignations]])</f>
        <v>Type S</v>
      </c>
      <c r="D8481" s="71" t="str">
        <f>IF(ISBLANK(ComponentData[[#This Row],[Voltage]]),"",ComponentData[[#This Row],[Voltage]])</f>
        <v>85-264VAC, 88-360VDC</v>
      </c>
      <c r="E8481" s="71" t="str">
        <f>IF(ISBLANK(ComponentData[[#This Row],[Remark]]),"",ComponentData[[#This Row],[Remark]])</f>
        <v/>
      </c>
      <c r="F8481" s="71" t="str">
        <f>IF(ISBLANK(ComponentData[[#This Row],[Manufacturer]]),"",ComponentData[[#This Row],[Manufacturer]])</f>
        <v>RTK Instruments Ltd.</v>
      </c>
      <c r="G8481" s="71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6">
        <v>8481</v>
      </c>
      <c r="B8482" s="71" t="str">
        <f>IF(ISBLANK(ComponentData[[#This Row],[Description]]),"",ComponentData[[#This Row],[Description]])</f>
        <v>Converter</v>
      </c>
      <c r="C8482" s="71" t="str">
        <f>IF(ISBLANK(ComponentData[[#This Row],[TypeDesignations]]),"",ComponentData[[#This Row],[TypeDesignations]])</f>
        <v>QUINT-PS/1AC/24DC/3.5</v>
      </c>
      <c r="D8482" s="71" t="str">
        <f>IF(ISBLANK(ComponentData[[#This Row],[Voltage]]),"",ComponentData[[#This Row],[Voltage]])</f>
        <v>Input: 100-240VAC 45-65Hz, Output: 24VDC/3.5A</v>
      </c>
      <c r="E8482" s="71" t="str">
        <f>IF(ISBLANK(ComponentData[[#This Row],[Remark]]),"",ComponentData[[#This Row],[Remark]])</f>
        <v>85-264VAC/90-350VDC - 24VDC/3.5-4A</v>
      </c>
      <c r="F8482" s="71" t="str">
        <f>IF(ISBLANK(ComponentData[[#This Row],[Manufacturer]]),"",ComponentData[[#This Row],[Manufacturer]])</f>
        <v>Phoenix Contact</v>
      </c>
      <c r="G8482" s="71" t="str">
        <f>IF(ISBLANK(ComponentData[[#This Row],[ManufacturerNumber]]),"",ComponentData[[#This Row],[ManufacturerNumber]])</f>
        <v>2866747</v>
      </c>
    </row>
    <row r="8483" spans="1:7" ht="14.45" customHeight="1">
      <c r="A8483" s="66">
        <v>8482</v>
      </c>
      <c r="B8483" s="71" t="str">
        <f>IF(ISBLANK(ComponentData[[#This Row],[Description]]),"",ComponentData[[#This Row],[Description]])</f>
        <v>Voltage regulator</v>
      </c>
      <c r="C8483" s="71" t="str">
        <f>IF(ISBLANK(ComponentData[[#This Row],[TypeDesignations]]),"",ComponentData[[#This Row],[TypeDesignations]])</f>
        <v>REG-D 19"</v>
      </c>
      <c r="D8483" s="71" t="str">
        <f>IF(ISBLANK(ComponentData[[#This Row],[Voltage]]),"",ComponentData[[#This Row],[Voltage]])</f>
        <v>B92, 19", 88-264VAC, 88-264VDC</v>
      </c>
      <c r="E8483" s="71" t="str">
        <f>IF(ISBLANK(ComponentData[[#This Row],[Remark]]),"",ComponentData[[#This Row],[Remark]])</f>
        <v>with mA input; IEC101, IEC104 or DNP port</v>
      </c>
      <c r="F8483" s="71" t="str">
        <f>IF(ISBLANK(ComponentData[[#This Row],[Manufacturer]]),"",ComponentData[[#This Row],[Manufacturer]])</f>
        <v>A. Eberle GmbH &amp; Co.KG</v>
      </c>
      <c r="G8483" s="71" t="str">
        <f>IF(ISBLANK(ComponentData[[#This Row],[ManufacturerNumber]]),"",ComponentData[[#This Row],[ManufacturerNumber]])</f>
        <v>BV 100.0030.576.56</v>
      </c>
    </row>
    <row r="8484" spans="1:7" ht="14.45" customHeight="1">
      <c r="A8484" s="66">
        <v>8483</v>
      </c>
      <c r="B8484" s="71" t="str">
        <f>IF(ISBLANK(ComponentData[[#This Row],[Description]]),"",ComponentData[[#This Row],[Description]])</f>
        <v>Process Bus CT module</v>
      </c>
      <c r="C8484" s="71" t="str">
        <f>IF(ISBLANK(ComponentData[[#This Row],[TypeDesignations]]),"",ComponentData[[#This Row],[TypeDesignations]])</f>
        <v>SAM600-CT5-DA-B</v>
      </c>
      <c r="D8484" s="71" t="str">
        <f>IF(ISBLANK(ComponentData[[#This Row],[Voltage]]),"",ComponentData[[#This Row],[Voltage]])</f>
        <v>5A, 50/60Hz</v>
      </c>
      <c r="E8484" s="71" t="str">
        <f>IF(ISBLANK(ComponentData[[#This Row],[Remark]]),"",ComponentData[[#This Row],[Remark]])</f>
        <v>4I, 4BI, 2SFP, 2RJ45, 1USB, Version 1.2</v>
      </c>
      <c r="F8484" s="71" t="str">
        <f>IF(ISBLANK(ComponentData[[#This Row],[Manufacturer]]),"",ComponentData[[#This Row],[Manufacturer]])</f>
        <v>ABB</v>
      </c>
      <c r="G8484" s="71" t="str">
        <f>IF(ISBLANK(ComponentData[[#This Row],[ManufacturerNumber]]),"",ComponentData[[#This Row],[ManufacturerNumber]])</f>
        <v>1KHL511912</v>
      </c>
    </row>
    <row r="8485" spans="1:7" ht="14.45" customHeight="1">
      <c r="A8485" s="66">
        <v>8484</v>
      </c>
      <c r="B8485" s="71" t="str">
        <f>IF(ISBLANK(ComponentData[[#This Row],[Description]]),"",ComponentData[[#This Row],[Description]])</f>
        <v>Test switch</v>
      </c>
      <c r="C8485" s="71" t="str">
        <f>IF(ISBLANK(ComponentData[[#This Row],[TypeDesignations]]),"",ComponentData[[#This Row],[TypeDesignations]])</f>
        <v>120</v>
      </c>
      <c r="D8485" s="71" t="str">
        <f>IF(ISBLANK(ComponentData[[#This Row],[Voltage]]),"",ComponentData[[#This Row],[Voltage]])</f>
        <v>2 current shorting with test jack and blade, 1 current non-shorting with test jack and blade, 5NO</v>
      </c>
      <c r="E8485" s="71" t="str">
        <f>IF(ISBLANK(ComponentData[[#This Row],[Remark]]),"",ComponentData[[#This Row],[Remark]])</f>
        <v/>
      </c>
      <c r="F8485" s="71" t="str">
        <f>IF(ISBLANK(ComponentData[[#This Row],[Manufacturer]]),"",ComponentData[[#This Row],[Manufacturer]])</f>
        <v>ABB</v>
      </c>
      <c r="G8485" s="71" t="str">
        <f>IF(ISBLANK(ComponentData[[#This Row],[ManufacturerNumber]]),"",ComponentData[[#This Row],[ManufacturerNumber]])</f>
        <v>R670B197G20</v>
      </c>
    </row>
    <row r="8486" spans="1:7" ht="14.45" customHeight="1">
      <c r="A8486" s="66">
        <v>8485</v>
      </c>
      <c r="B8486" s="71" t="str">
        <f>IF(ISBLANK(ComponentData[[#This Row],[Description]]),"",ComponentData[[#This Row],[Description]])</f>
        <v>Spacers</v>
      </c>
      <c r="C8486" s="71" t="str">
        <f>IF(ISBLANK(ComponentData[[#This Row],[TypeDesignations]]),"",ComponentData[[#This Row],[TypeDesignations]])</f>
        <v>Spacer brackets for C-rails</v>
      </c>
      <c r="D8486" s="71" t="str">
        <f>IF(ISBLANK(ComponentData[[#This Row],[Voltage]]),"",ComponentData[[#This Row],[Voltage]])</f>
        <v/>
      </c>
      <c r="E8486" s="71" t="str">
        <f>IF(ISBLANK(ComponentData[[#This Row],[Remark]]),"",ComponentData[[#This Row],[Remark]])</f>
        <v/>
      </c>
      <c r="F8486" s="71" t="str">
        <f>IF(ISBLANK(ComponentData[[#This Row],[Manufacturer]]),"",ComponentData[[#This Row],[Manufacturer]])</f>
        <v>Rittal</v>
      </c>
      <c r="G8486" s="71" t="str">
        <f>IF(ISBLANK(ComponentData[[#This Row],[ManufacturerNumber]]),"",ComponentData[[#This Row],[ManufacturerNumber]])</f>
        <v>TS 4199.000</v>
      </c>
    </row>
    <row r="8487" spans="1:7" ht="14.45" customHeight="1">
      <c r="A8487" s="66">
        <v>8486</v>
      </c>
      <c r="B8487" s="71" t="str">
        <f>IF(ISBLANK(ComponentData[[#This Row],[Description]]),"",ComponentData[[#This Row],[Description]])</f>
        <v>Roseta 4xSC</v>
      </c>
      <c r="C8487" s="71" t="str">
        <f>IF(ISBLANK(ComponentData[[#This Row],[TypeDesignations]]),"",ComponentData[[#This Row],[TypeDesignations]])</f>
        <v>Roseta 4xSC</v>
      </c>
      <c r="D8487" s="71" t="str">
        <f>IF(ISBLANK(ComponentData[[#This Row],[Voltage]]),"",ComponentData[[#This Row],[Voltage]])</f>
        <v>SC connectors</v>
      </c>
      <c r="E8487" s="71" t="str">
        <f>IF(ISBLANK(ComponentData[[#This Row],[Remark]]),"",ComponentData[[#This Row],[Remark]])</f>
        <v>4xSC</v>
      </c>
      <c r="F8487" s="71" t="str">
        <f>IF(ISBLANK(ComponentData[[#This Row],[Manufacturer]]),"",ComponentData[[#This Row],[Manufacturer]])</f>
        <v>DistriRed</v>
      </c>
      <c r="G8487" s="71" t="str">
        <f>IF(ISBLANK(ComponentData[[#This Row],[ManufacturerNumber]]),"",ComponentData[[#This Row],[ManufacturerNumber]])</f>
        <v>F2H-FFS-4-A</v>
      </c>
    </row>
    <row r="8488" spans="1:7" ht="14.45" customHeight="1">
      <c r="A8488" s="66">
        <v>8487</v>
      </c>
      <c r="B8488" s="71" t="str">
        <f>IF(ISBLANK(ComponentData[[#This Row],[Description]]),"",ComponentData[[#This Row],[Description]])</f>
        <v>Push button lens</v>
      </c>
      <c r="C8488" s="71" t="str">
        <f>IF(ISBLANK(ComponentData[[#This Row],[TypeDesignations]]),"",ComponentData[[#This Row],[TypeDesignations]])</f>
        <v>MP2-11R</v>
      </c>
      <c r="D8488" s="71" t="str">
        <f>IF(ISBLANK(ComponentData[[#This Row],[Voltage]]),"",ComponentData[[#This Row],[Voltage]])</f>
        <v>ø22mm</v>
      </c>
      <c r="E8488" s="71" t="str">
        <f>IF(ISBLANK(ComponentData[[#This Row],[Remark]]),"",ComponentData[[#This Row],[Remark]])</f>
        <v>Red</v>
      </c>
      <c r="F8488" s="71" t="str">
        <f>IF(ISBLANK(ComponentData[[#This Row],[Manufacturer]]),"",ComponentData[[#This Row],[Manufacturer]])</f>
        <v>ABB</v>
      </c>
      <c r="G8488" s="71" t="str">
        <f>IF(ISBLANK(ComponentData[[#This Row],[ManufacturerNumber]]),"",ComponentData[[#This Row],[ManufacturerNumber]])</f>
        <v>1SFA611101R1101</v>
      </c>
    </row>
    <row r="8489" spans="1:7" ht="14.45" customHeight="1">
      <c r="A8489" s="66">
        <v>8488</v>
      </c>
      <c r="B8489" s="71" t="str">
        <f>IF(ISBLANK(ComponentData[[#This Row],[Description]]),"",ComponentData[[#This Row],[Description]])</f>
        <v>Communication unit</v>
      </c>
      <c r="C8489" s="71" t="str">
        <f>IF(ISBLANK(ComponentData[[#This Row],[TypeDesignations]]),"",ComponentData[[#This Row],[TypeDesignations]])</f>
        <v>560CID11</v>
      </c>
      <c r="D8489" s="71" t="str">
        <f>IF(ISBLANK(ComponentData[[#This Row],[Voltage]]),"",ComponentData[[#This Row],[Voltage]])</f>
        <v>24VDC</v>
      </c>
      <c r="E8489" s="71" t="str">
        <f>IF(ISBLANK(ComponentData[[#This Row],[Remark]]),"",ComponentData[[#This Row],[Remark]])</f>
        <v>8 analogue inputs, 16 binary inputs(110-125VDC), 8 binary outputs(110-125VDC), 1-of-n function</v>
      </c>
      <c r="F8489" s="71" t="str">
        <f>IF(ISBLANK(ComponentData[[#This Row],[Manufacturer]]),"",ComponentData[[#This Row],[Manufacturer]])</f>
        <v>ABB</v>
      </c>
      <c r="G8489" s="71" t="str">
        <f>IF(ISBLANK(ComponentData[[#This Row],[ManufacturerNumber]]),"",ComponentData[[#This Row],[ManufacturerNumber]])</f>
        <v>1KGT030400R0002</v>
      </c>
    </row>
    <row r="8490" spans="1:7" ht="14.45" customHeight="1">
      <c r="A8490" s="66">
        <v>8489</v>
      </c>
      <c r="B8490" s="71" t="str">
        <f>IF(ISBLANK(ComponentData[[#This Row],[Description]]),"",ComponentData[[#This Row],[Description]])</f>
        <v>Current differential relay</v>
      </c>
      <c r="C8490" s="71" t="str">
        <f>IF(ISBLANK(ComponentData[[#This Row],[TypeDesignations]]),"",ComponentData[[#This Row],[TypeDesignations]])</f>
        <v>Micom P54x</v>
      </c>
      <c r="D8490" s="71" t="str">
        <f>IF(ISBLANK(ComponentData[[#This Row],[Voltage]]),"",ComponentData[[#This Row],[Voltage]])</f>
        <v>To be defined!</v>
      </c>
      <c r="E8490" s="71" t="str">
        <f>IF(ISBLANK(ComponentData[[#This Row],[Remark]]),"",ComponentData[[#This Row],[Remark]])</f>
        <v>To be defined!</v>
      </c>
      <c r="F8490" s="71" t="str">
        <f>IF(ISBLANK(ComponentData[[#This Row],[Manufacturer]]),"",ComponentData[[#This Row],[Manufacturer]])</f>
        <v>Alstom</v>
      </c>
      <c r="G8490" s="71" t="str">
        <f>IF(ISBLANK(ComponentData[[#This Row],[ManufacturerNumber]]),"",ComponentData[[#This Row],[ManufacturerNumber]])</f>
        <v>To be defined!</v>
      </c>
    </row>
    <row r="8491" spans="1:7" ht="14.45" customHeight="1">
      <c r="A8491" s="66">
        <v>8490</v>
      </c>
      <c r="B8491" s="71" t="str">
        <f>IF(ISBLANK(ComponentData[[#This Row],[Description]]),"",ComponentData[[#This Row],[Description]])</f>
        <v>Cubicle</v>
      </c>
      <c r="C8491" s="71" t="str">
        <f>IF(ISBLANK(ComponentData[[#This Row],[TypeDesignations]]),"",ComponentData[[#This Row],[TypeDesignations]])</f>
        <v>Top enclosure system (TS)</v>
      </c>
      <c r="D8491" s="71" t="str">
        <f>IF(ISBLANK(ComponentData[[#This Row],[Voltage]]),"",ComponentData[[#This Row],[Voltage]])</f>
        <v>W:800xH:1800xD:600mm</v>
      </c>
      <c r="E8491" s="71" t="str">
        <f>IF(ISBLANK(ComponentData[[#This Row],[Remark]]),"",ComponentData[[#This Row],[Remark]])</f>
        <v>RAL7035, Door, Mounting Plate</v>
      </c>
      <c r="F8491" s="71" t="str">
        <f>IF(ISBLANK(ComponentData[[#This Row],[Manufacturer]]),"",ComponentData[[#This Row],[Manufacturer]])</f>
        <v>Rittal</v>
      </c>
      <c r="G8491" s="71" t="str">
        <f>IF(ISBLANK(ComponentData[[#This Row],[ManufacturerNumber]]),"",ComponentData[[#This Row],[ManufacturerNumber]])</f>
        <v>TS 8886.600</v>
      </c>
    </row>
    <row r="8492" spans="1:7" ht="14.45" customHeight="1">
      <c r="A8492" s="66">
        <v>8491</v>
      </c>
      <c r="B8492" s="71" t="str">
        <f>IF(ISBLANK(ComponentData[[#This Row],[Description]]),"",ComponentData[[#This Row],[Description]])</f>
        <v>Temperature sensor</v>
      </c>
      <c r="C8492" s="71" t="str">
        <f>IF(ISBLANK(ComponentData[[#This Row],[TypeDesignations]]),"",ComponentData[[#This Row],[TypeDesignations]])</f>
        <v>Pt100</v>
      </c>
      <c r="D8492" s="71" t="str">
        <f>IF(ISBLANK(ComponentData[[#This Row],[Voltage]]),"",ComponentData[[#This Row],[Voltage]])</f>
        <v/>
      </c>
      <c r="E8492" s="71" t="str">
        <f>IF(ISBLANK(ComponentData[[#This Row],[Remark]]),"",ComponentData[[#This Row],[Remark]])</f>
        <v>2 Wire</v>
      </c>
      <c r="F8492" s="71" t="str">
        <f>IF(ISBLANK(ComponentData[[#This Row],[Manufacturer]]),"",ComponentData[[#This Row],[Manufacturer]])</f>
        <v>ABB</v>
      </c>
      <c r="G8492" s="71" t="str">
        <f>IF(ISBLANK(ComponentData[[#This Row],[ManufacturerNumber]]),"",ComponentData[[#This Row],[ManufacturerNumber]])</f>
        <v>TY820</v>
      </c>
    </row>
    <row r="8493" spans="1:7" ht="14.45" customHeight="1">
      <c r="A8493" s="66">
        <v>8492</v>
      </c>
      <c r="B8493" s="71" t="str">
        <f>IF(ISBLANK(ComponentData[[#This Row],[Description]]),"",ComponentData[[#This Row],[Description]])</f>
        <v>Bistable relay</v>
      </c>
      <c r="C8493" s="71" t="str">
        <f>IF(ISBLANK(ComponentData[[#This Row],[TypeDesignations]]),"",ComponentData[[#This Row],[TypeDesignations]])</f>
        <v>BF-4BB</v>
      </c>
      <c r="D8493" s="71" t="str">
        <f>IF(ISBLANK(ComponentData[[#This Row],[Voltage]]),"",ComponentData[[#This Row],[Voltage]])</f>
        <v>220VDC</v>
      </c>
      <c r="E8493" s="71" t="str">
        <f>IF(ISBLANK(ComponentData[[#This Row],[Remark]]),"",ComponentData[[#This Row],[Remark]])</f>
        <v>4CO</v>
      </c>
      <c r="F8493" s="71" t="str">
        <f>IF(ISBLANK(ComponentData[[#This Row],[Manufacturer]]),"",ComponentData[[#This Row],[Manufacturer]])</f>
        <v>Arteche</v>
      </c>
      <c r="G8493" s="71" t="str">
        <f>IF(ISBLANK(ComponentData[[#This Row],[ManufacturerNumber]]),"",ComponentData[[#This Row],[ManufacturerNumber]])</f>
        <v>BF-4BB 220Vcc</v>
      </c>
    </row>
    <row r="8494" spans="1:7" ht="14.45" customHeight="1">
      <c r="A8494" s="66">
        <v>8493</v>
      </c>
      <c r="B8494" s="71" t="str">
        <f>IF(ISBLANK(ComponentData[[#This Row],[Description]]),"",ComponentData[[#This Row],[Description]])</f>
        <v>Fuse link</v>
      </c>
      <c r="C8494" s="71" t="str">
        <f>IF(ISBLANK(ComponentData[[#This Row],[TypeDesignations]]),"",ComponentData[[#This Row],[TypeDesignations]])</f>
        <v>RS20P/G</v>
      </c>
      <c r="D8494" s="71" t="str">
        <f>IF(ISBLANK(ComponentData[[#This Row],[Voltage]]),"",ComponentData[[#This Row],[Voltage]])</f>
        <v>660VAC, 20A</v>
      </c>
      <c r="E8494" s="71" t="str">
        <f>IF(ISBLANK(ComponentData[[#This Row],[Remark]]),"",ComponentData[[#This Row],[Remark]])</f>
        <v>Back stud connected, Black</v>
      </c>
      <c r="F8494" s="71" t="str">
        <f>IF(ISBLANK(ComponentData[[#This Row],[Manufacturer]]),"",ComponentData[[#This Row],[Manufacturer]])</f>
        <v>GE Power Controls</v>
      </c>
      <c r="G8494" s="71" t="str">
        <f>IF(ISBLANK(ComponentData[[#This Row],[ManufacturerNumber]]),"",ComponentData[[#This Row],[ManufacturerNumber]])</f>
        <v>402165</v>
      </c>
    </row>
    <row r="8495" spans="1:7" ht="14.45" customHeight="1">
      <c r="A8495" s="66">
        <v>8494</v>
      </c>
      <c r="B8495" s="71" t="str">
        <f>IF(ISBLANK(ComponentData[[#This Row],[Description]]),"",ComponentData[[#This Row],[Description]])</f>
        <v>Front view</v>
      </c>
      <c r="C8495" s="71" t="str">
        <f>IF(ISBLANK(ComponentData[[#This Row],[TypeDesignations]]),"",ComponentData[[#This Row],[TypeDesignations]])</f>
        <v>RTU 511 Housing</v>
      </c>
      <c r="D8495" s="71" t="str">
        <f>IF(ISBLANK(ComponentData[[#This Row],[Voltage]]),"",ComponentData[[#This Row],[Voltage]])</f>
        <v/>
      </c>
      <c r="E8495" s="71" t="str">
        <f>IF(ISBLANK(ComponentData[[#This Row],[Remark]]),"",ComponentData[[#This Row],[Remark]])</f>
        <v/>
      </c>
      <c r="F8495" s="71" t="str">
        <f>IF(ISBLANK(ComponentData[[#This Row],[Manufacturer]]),"",ComponentData[[#This Row],[Manufacturer]])</f>
        <v>ABB</v>
      </c>
      <c r="G8495" s="71" t="str">
        <f>IF(ISBLANK(ComponentData[[#This Row],[ManufacturerNumber]]),"",ComponentData[[#This Row],[ManufacturerNumber]])</f>
        <v/>
      </c>
    </row>
    <row r="8496" spans="1:7" ht="14.45" customHeight="1">
      <c r="A8496" s="66">
        <v>8495</v>
      </c>
      <c r="B8496" s="71" t="str">
        <f>IF(ISBLANK(ComponentData[[#This Row],[Description]]),"",ComponentData[[#This Row],[Description]])</f>
        <v>Test block</v>
      </c>
      <c r="C8496" s="71" t="str">
        <f>IF(ISBLANK(ComponentData[[#This Row],[TypeDesignations]]),"",ComponentData[[#This Row],[TypeDesignations]])</f>
        <v>TC-DS-VL</v>
      </c>
      <c r="D8496" s="71" t="str">
        <f>IF(ISBLANK(ComponentData[[#This Row],[Voltage]]),"",ComponentData[[#This Row],[Voltage]])</f>
        <v>4 Voltage shorting contacts</v>
      </c>
      <c r="E8496" s="71" t="str">
        <f>IF(ISBLANK(ComponentData[[#This Row],[Remark]]),"",ComponentData[[#This Row],[Remark]])</f>
        <v>Screw clamp</v>
      </c>
      <c r="F8496" s="71" t="str">
        <f>IF(ISBLANK(ComponentData[[#This Row],[Manufacturer]]),"",ComponentData[[#This Row],[Manufacturer]])</f>
        <v>ABB Entrelec</v>
      </c>
      <c r="G8496" s="71" t="str">
        <f>IF(ISBLANK(ComponentData[[#This Row],[ManufacturerNumber]]),"",ComponentData[[#This Row],[ManufacturerNumber]])</f>
        <v>1SNA166742R0500</v>
      </c>
    </row>
    <row r="8497" spans="1:7" ht="14.45" customHeight="1">
      <c r="A8497" s="66">
        <v>8496</v>
      </c>
      <c r="B8497" s="71" t="str">
        <f>IF(ISBLANK(ComponentData[[#This Row],[Description]]),"",ComponentData[[#This Row],[Description]])</f>
        <v>Numerical line distance protection IED</v>
      </c>
      <c r="C8497" s="71" t="str">
        <f>IF(ISBLANK(ComponentData[[#This Row],[TypeDesignations]]),"",ComponentData[[#This Row],[TypeDesignations]])</f>
        <v>REL670</v>
      </c>
      <c r="D8497" s="71" t="str">
        <f>IF(ISBLANK(ComponentData[[#This Row],[Voltage]]),"",ComponentData[[#This Row],[Voltage]])</f>
        <v>A21, VER. 2.0 CONFIGURED</v>
      </c>
      <c r="E8497" s="71" t="str">
        <f>IF(ISBLANK(ComponentData[[#This Row],[Remark]]),"",ComponentData[[#This Row],[Remark]])</f>
        <v/>
      </c>
      <c r="F8497" s="71" t="str">
        <f>IF(ISBLANK(ComponentData[[#This Row],[Manufacturer]]),"",ComponentData[[#This Row],[Manufacturer]])</f>
        <v>ABB</v>
      </c>
      <c r="G8497" s="71" t="str">
        <f>IF(ISBLANK(ComponentData[[#This Row],[ManufacturerNumber]]),"",ComponentData[[#This Row],[ManufacturerNumber]])</f>
        <v>To be defined</v>
      </c>
    </row>
    <row r="8498" spans="1:7" ht="14.45" customHeight="1">
      <c r="A8498" s="66">
        <v>8497</v>
      </c>
      <c r="B8498" s="71" t="str">
        <f>IF(ISBLANK(ComponentData[[#This Row],[Description]]),"",ComponentData[[#This Row],[Description]])</f>
        <v>Generic cable coloured</v>
      </c>
      <c r="C8498" s="71" t="str">
        <f>IF(ISBLANK(ComponentData[[#This Row],[TypeDesignations]]),"",ComponentData[[#This Row],[TypeDesignations]])</f>
        <v>4x2.5mm²</v>
      </c>
      <c r="D8498" s="71" t="str">
        <f>IF(ISBLANK(ComponentData[[#This Row],[Voltage]]),"",ComponentData[[#This Row],[Voltage]])</f>
        <v/>
      </c>
      <c r="E8498" s="71" t="str">
        <f>IF(ISBLANK(ComponentData[[#This Row],[Remark]]),"",ComponentData[[#This Row],[Remark]])</f>
        <v>&amp;#231783;, &amp;#231782;, &amp;#231790;, &amp;#231796;</v>
      </c>
      <c r="F8498" s="71" t="str">
        <f>IF(ISBLANK(ComponentData[[#This Row],[Manufacturer]]),"",ComponentData[[#This Row],[Manufacturer]])</f>
        <v/>
      </c>
      <c r="G8498" s="71" t="str">
        <f>IF(ISBLANK(ComponentData[[#This Row],[ManufacturerNumber]]),"",ComponentData[[#This Row],[ManufacturerNumber]])</f>
        <v/>
      </c>
    </row>
    <row r="8499" spans="1:7" ht="14.45" customHeight="1">
      <c r="A8499" s="66">
        <v>8498</v>
      </c>
      <c r="B8499" s="71" t="str">
        <f>IF(ISBLANK(ComponentData[[#This Row],[Description]]),"",ComponentData[[#This Row],[Description]])</f>
        <v>Multi function metering device</v>
      </c>
      <c r="C8499" s="71" t="str">
        <f>IF(ISBLANK(ComponentData[[#This Row],[TypeDesignations]]),"",ComponentData[[#This Row],[TypeDesignations]])</f>
        <v>ION7650</v>
      </c>
      <c r="D8499" s="71" t="str">
        <f>IF(ISBLANK(ComponentData[[#This Row],[Voltage]]),"",ComponentData[[#This Row],[Voltage]])</f>
        <v>85-240VAC/110-300VDC, 50Hz</v>
      </c>
      <c r="E8499" s="71" t="str">
        <f>IF(ISBLANK(ComponentData[[#This Row],[Remark]]),"",ComponentData[[#This Row],[Remark]])</f>
        <v>Input VT: 57-347V, CT: 1/10A</v>
      </c>
      <c r="F8499" s="71" t="str">
        <f>IF(ISBLANK(ComponentData[[#This Row],[Manufacturer]]),"",ComponentData[[#This Row],[Manufacturer]])</f>
        <v>Schneider Electric</v>
      </c>
      <c r="G8499" s="71" t="str">
        <f>IF(ISBLANK(ComponentData[[#This Row],[ManufacturerNumber]]),"",ComponentData[[#This Row],[ManufacturerNumber]])</f>
        <v>M7650A0E0B5D7A0A</v>
      </c>
    </row>
    <row r="8500" spans="1:7" ht="14.45" customHeight="1">
      <c r="A8500" s="66">
        <v>8499</v>
      </c>
      <c r="B8500" s="71" t="str">
        <f>IF(ISBLANK(ComponentData[[#This Row],[Description]]),"",ComponentData[[#This Row],[Description]])</f>
        <v>Hinged frame</v>
      </c>
      <c r="C8500" s="71" t="str">
        <f>IF(ISBLANK(ComponentData[[#This Row],[TypeDesignations]]),"",ComponentData[[#This Row],[TypeDesignations]])</f>
        <v>Side view +W</v>
      </c>
      <c r="D8500" s="71" t="str">
        <f>IF(ISBLANK(ComponentData[[#This Row],[Voltage]]),"",ComponentData[[#This Row],[Voltage]])</f>
        <v>16U universal hinged frame</v>
      </c>
      <c r="E8500" s="71" t="str">
        <f>IF(ISBLANK(ComponentData[[#This Row],[Remark]]),"",ComponentData[[#This Row],[Remark]])</f>
        <v/>
      </c>
      <c r="F8500" s="71" t="str">
        <f>IF(ISBLANK(ComponentData[[#This Row],[Manufacturer]]),"",ComponentData[[#This Row],[Manufacturer]])</f>
        <v/>
      </c>
      <c r="G8500" s="71" t="str">
        <f>IF(ISBLANK(ComponentData[[#This Row],[ManufacturerNumber]]),"",ComponentData[[#This Row],[ManufacturerNumber]])</f>
        <v/>
      </c>
    </row>
    <row r="8501" spans="1:7" ht="14.45" customHeight="1">
      <c r="A8501" s="66">
        <v>8500</v>
      </c>
      <c r="B8501" s="71" t="str">
        <f>IF(ISBLANK(ComponentData[[#This Row],[Description]]),"",ComponentData[[#This Row],[Description]])</f>
        <v>Protection relay</v>
      </c>
      <c r="C8501" s="71" t="str">
        <f>IF(ISBLANK(ComponentData[[#This Row],[TypeDesignations]]),"",ComponentData[[#This Row],[TypeDesignations]])</f>
        <v>SEL411L</v>
      </c>
      <c r="D8501" s="71" t="str">
        <f>IF(ISBLANK(ComponentData[[#This Row],[Voltage]]),"",ComponentData[[#This Row],[Voltage]])</f>
        <v>125-250VDC, 120-240VAC</v>
      </c>
      <c r="E8501" s="71" t="str">
        <f>IF(ISBLANK(ComponentData[[#This Row],[Remark]]),"",ComponentData[[#This Row],[Remark]])</f>
        <v>6U</v>
      </c>
      <c r="F8501" s="71" t="str">
        <f>IF(ISBLANK(ComponentData[[#This Row],[Manufacturer]]),"",ComponentData[[#This Row],[Manufacturer]])</f>
        <v>Schweitzer</v>
      </c>
      <c r="G8501" s="71" t="str">
        <f>IF(ISBLANK(ComponentData[[#This Row],[ManufacturerNumber]]),"",ComponentData[[#This Row],[ManufacturerNumber]])</f>
        <v>To be customized</v>
      </c>
    </row>
    <row r="8502" spans="1:7" ht="14.45" customHeight="1">
      <c r="A8502" s="66">
        <v>8501</v>
      </c>
      <c r="B8502" s="71" t="str">
        <f>IF(ISBLANK(ComponentData[[#This Row],[Description]]),"",ComponentData[[#This Row],[Description]])</f>
        <v>Cover</v>
      </c>
      <c r="C8502" s="71" t="str">
        <f>IF(ISBLANK(ComponentData[[#This Row],[TypeDesignations]]),"",ComponentData[[#This Row],[TypeDesignations]])</f>
        <v>D-ST 4-Quattro</v>
      </c>
      <c r="D8502" s="71" t="str">
        <f>IF(ISBLANK(ComponentData[[#This Row],[Voltage]]),"",ComponentData[[#This Row],[Voltage]])</f>
        <v/>
      </c>
      <c r="E8502" s="71" t="str">
        <f>IF(ISBLANK(ComponentData[[#This Row],[Remark]]),"",ComponentData[[#This Row],[Remark]])</f>
        <v/>
      </c>
      <c r="F8502" s="71" t="str">
        <f>IF(ISBLANK(ComponentData[[#This Row],[Manufacturer]]),"",ComponentData[[#This Row],[Manufacturer]])</f>
        <v>Phoenix Contact</v>
      </c>
      <c r="G8502" s="71" t="str">
        <f>IF(ISBLANK(ComponentData[[#This Row],[ManufacturerNumber]]),"",ComponentData[[#This Row],[ManufacturerNumber]])</f>
        <v>3030527</v>
      </c>
    </row>
    <row r="8503" spans="1:7" ht="14.45" customHeight="1">
      <c r="A8503" s="66">
        <v>8502</v>
      </c>
      <c r="B8503" s="71" t="str">
        <f>IF(ISBLANK(ComponentData[[#This Row],[Description]]),"",ComponentData[[#This Row],[Description]])</f>
        <v>Generic cable coloured</v>
      </c>
      <c r="C8503" s="71" t="str">
        <f>IF(ISBLANK(ComponentData[[#This Row],[TypeDesignations]]),"",ComponentData[[#This Row],[TypeDesignations]])</f>
        <v>3x6mm²</v>
      </c>
      <c r="D8503" s="71" t="str">
        <f>IF(ISBLANK(ComponentData[[#This Row],[Voltage]]),"",ComponentData[[#This Row],[Voltage]])</f>
        <v/>
      </c>
      <c r="E8503" s="71" t="str">
        <f>IF(ISBLANK(ComponentData[[#This Row],[Remark]]),"",ComponentData[[#This Row],[Remark]])</f>
        <v>&amp;#231783;, &amp;#231788;, &amp;#231790;</v>
      </c>
      <c r="F8503" s="71" t="str">
        <f>IF(ISBLANK(ComponentData[[#This Row],[Manufacturer]]),"",ComponentData[[#This Row],[Manufacturer]])</f>
        <v/>
      </c>
      <c r="G8503" s="71" t="str">
        <f>IF(ISBLANK(ComponentData[[#This Row],[ManufacturerNumber]]),"",ComponentData[[#This Row],[ManufacturerNumber]])</f>
        <v/>
      </c>
    </row>
    <row r="8504" spans="1:7" ht="14.45" customHeight="1">
      <c r="A8504" s="66">
        <v>8503</v>
      </c>
      <c r="B8504" s="71" t="str">
        <f>IF(ISBLANK(ComponentData[[#This Row],[Description]]),"",ComponentData[[#This Row],[Description]])</f>
        <v>Test switch</v>
      </c>
      <c r="C8504" s="71" t="str">
        <f>IF(ISBLANK(ComponentData[[#This Row],[TypeDesignations]]),"",ComponentData[[#This Row],[TypeDesignations]])</f>
        <v>123</v>
      </c>
      <c r="D8504" s="71" t="str">
        <f>IF(ISBLANK(ComponentData[[#This Row],[Voltage]]),"",ComponentData[[#This Row],[Voltage]])</f>
        <v>10NO</v>
      </c>
      <c r="E8504" s="71" t="str">
        <f>IF(ISBLANK(ComponentData[[#This Row],[Remark]]),"",ComponentData[[#This Row],[Remark]])</f>
        <v/>
      </c>
      <c r="F8504" s="71" t="str">
        <f>IF(ISBLANK(ComponentData[[#This Row],[Manufacturer]]),"",ComponentData[[#This Row],[Manufacturer]])</f>
        <v>ABB</v>
      </c>
      <c r="G8504" s="71" t="str">
        <f>IF(ISBLANK(ComponentData[[#This Row],[ManufacturerNumber]]),"",ComponentData[[#This Row],[ManufacturerNumber]])</f>
        <v>R670B197G24</v>
      </c>
    </row>
    <row r="8505" spans="1:7" ht="14.45" customHeight="1">
      <c r="A8505" s="66">
        <v>8504</v>
      </c>
      <c r="B8505" s="71" t="str">
        <f>IF(ISBLANK(ComponentData[[#This Row],[Description]]),"",ComponentData[[#This Row],[Description]])</f>
        <v>Flat panel monitor</v>
      </c>
      <c r="C8505" s="71" t="str">
        <f>IF(ISBLANK(ComponentData[[#This Row],[TypeDesignations]]),"",ComponentData[[#This Row],[TypeDesignations]])</f>
        <v>FPM-5171G</v>
      </c>
      <c r="D8505" s="71" t="str">
        <f>IF(ISBLANK(ComponentData[[#This Row],[Voltage]]),"",ComponentData[[#This Row],[Voltage]])</f>
        <v>10-30VDC, optional 100-240VAC</v>
      </c>
      <c r="E8505" s="71" t="str">
        <f>IF(ISBLANK(ComponentData[[#This Row],[Remark]]),"",ComponentData[[#This Row],[Remark]])</f>
        <v>17" rackmounted TFT</v>
      </c>
      <c r="F8505" s="71" t="str">
        <f>IF(ISBLANK(ComponentData[[#This Row],[Manufacturer]]),"",ComponentData[[#This Row],[Manufacturer]])</f>
        <v>Advantech</v>
      </c>
      <c r="G8505" s="71" t="str">
        <f>IF(ISBLANK(ComponentData[[#This Row],[ManufacturerNumber]]),"",ComponentData[[#This Row],[ManufacturerNumber]])</f>
        <v>FPM-5171G</v>
      </c>
    </row>
    <row r="8506" spans="1:7" ht="14.45" customHeight="1">
      <c r="A8506" s="66">
        <v>8505</v>
      </c>
      <c r="B8506" s="71" t="str">
        <f>IF(ISBLANK(ComponentData[[#This Row],[Description]]),"",ComponentData[[#This Row],[Description]])</f>
        <v>Numerical generator protection IED</v>
      </c>
      <c r="C8506" s="71" t="str">
        <f>IF(ISBLANK(ComponentData[[#This Row],[TypeDesignations]]),"",ComponentData[[#This Row],[TypeDesignations]])</f>
        <v>REG670</v>
      </c>
      <c r="D8506" s="71" t="str">
        <f>IF(ISBLANK(ComponentData[[#This Row],[Voltage]]),"",ComponentData[[#This Row],[Voltage]])</f>
        <v/>
      </c>
      <c r="E8506" s="71" t="str">
        <f>IF(ISBLANK(ComponentData[[#This Row],[Remark]]),"",ComponentData[[#This Row],[Remark]])</f>
        <v>VER. 1.2 CONFIGURED</v>
      </c>
      <c r="F8506" s="71" t="str">
        <f>IF(ISBLANK(ComponentData[[#This Row],[Manufacturer]]),"",ComponentData[[#This Row],[Manufacturer]])</f>
        <v>ABB</v>
      </c>
      <c r="G8506" s="71" t="str">
        <f>IF(ISBLANK(ComponentData[[#This Row],[ManufacturerNumber]]),"",ComponentData[[#This Row],[ManufacturerNumber]])</f>
        <v>To be defined</v>
      </c>
    </row>
    <row r="8507" spans="1:7" ht="14.45" customHeight="1">
      <c r="A8507" s="66">
        <v>8506</v>
      </c>
      <c r="B8507" s="71" t="str">
        <f>IF(ISBLANK(ComponentData[[#This Row],[Description]]),"",ComponentData[[#This Row],[Description]])</f>
        <v>Mounting kit</v>
      </c>
      <c r="C8507" s="71" t="str">
        <f>IF(ISBLANK(ComponentData[[#This Row],[TypeDesignations]]),"",ComponentData[[#This Row],[TypeDesignations]])</f>
        <v>19" mounting kit</v>
      </c>
      <c r="D8507" s="71" t="str">
        <f>IF(ISBLANK(ComponentData[[#This Row],[Voltage]]),"",ComponentData[[#This Row],[Voltage]])</f>
        <v>For KPC-1760</v>
      </c>
      <c r="E8507" s="71" t="str">
        <f>IF(ISBLANK(ComponentData[[#This Row],[Remark]]),"",ComponentData[[#This Row],[Remark]])</f>
        <v>8U</v>
      </c>
      <c r="F8507" s="71" t="str">
        <f>IF(ISBLANK(ComponentData[[#This Row],[Manufacturer]]),"",ComponentData[[#This Row],[Manufacturer]])</f>
        <v>Quanmax</v>
      </c>
      <c r="G8507" s="71" t="str">
        <f>IF(ISBLANK(ComponentData[[#This Row],[ManufacturerNumber]]),"",ComponentData[[#This Row],[ManufacturerNumber]])</f>
        <v/>
      </c>
    </row>
    <row r="8508" spans="1:7" ht="14.45" customHeight="1">
      <c r="A8508" s="66">
        <v>8507</v>
      </c>
      <c r="B8508" s="71" t="str">
        <f>IF(ISBLANK(ComponentData[[#This Row],[Description]]),"",ComponentData[[#This Row],[Description]])</f>
        <v>Voltage regulator</v>
      </c>
      <c r="C8508" s="71" t="str">
        <f>IF(ISBLANK(ComponentData[[#This Row],[TypeDesignations]]),"",ComponentData[[#This Row],[TypeDesignations]])</f>
        <v>REG-D</v>
      </c>
      <c r="D8508" s="71" t="str">
        <f>IF(ISBLANK(ComponentData[[#This Row],[Voltage]]),"",ComponentData[[#This Row],[Voltage]])</f>
        <v>85-264VAC, 88-280VDC</v>
      </c>
      <c r="E8508" s="71" t="str">
        <f>IF(ISBLANK(ComponentData[[#This Row],[Remark]]),"",ComponentData[[#This Row],[Remark]])</f>
        <v>with mA input, IEC61850 or IEC104 port</v>
      </c>
      <c r="F8508" s="71" t="str">
        <f>IF(ISBLANK(ComponentData[[#This Row],[Manufacturer]]),"",ComponentData[[#This Row],[Manufacturer]])</f>
        <v>A. Eberle GmbH &amp; Co.KG</v>
      </c>
      <c r="G8508" s="71" t="str">
        <f>IF(ISBLANK(ComponentData[[#This Row],[ManufacturerNumber]]),"",ComponentData[[#This Row],[ManufacturerNumber]])</f>
        <v>BV 100.0030.576.14</v>
      </c>
    </row>
    <row r="8509" spans="1:7" ht="14.45" customHeight="1">
      <c r="A8509" s="66">
        <v>8508</v>
      </c>
      <c r="B8509" s="71" t="str">
        <f>IF(ISBLANK(ComponentData[[#This Row],[Description]]),"",ComponentData[[#This Row],[Description]])</f>
        <v>Synchronizing device</v>
      </c>
      <c r="C8509" s="71" t="str">
        <f>IF(ISBLANK(ComponentData[[#This Row],[TypeDesignations]]),"",ComponentData[[#This Row],[TypeDesignations]])</f>
        <v>SYN5201</v>
      </c>
      <c r="D8509" s="71" t="str">
        <f>IF(ISBLANK(ComponentData[[#This Row],[Voltage]]),"",ComponentData[[#This Row],[Voltage]])</f>
        <v>100-230VAC, 24-250VDC</v>
      </c>
      <c r="E8509" s="71" t="str">
        <f>IF(ISBLANK(ComponentData[[#This Row],[Remark]]),"",ComponentData[[#This Row],[Remark]])</f>
        <v>with 7 parameter</v>
      </c>
      <c r="F8509" s="71" t="str">
        <f>IF(ISBLANK(ComponentData[[#This Row],[Manufacturer]]),"",ComponentData[[#This Row],[Manufacturer]])</f>
        <v>ABB</v>
      </c>
      <c r="G8509" s="71" t="str">
        <f>IF(ISBLANK(ComponentData[[#This Row],[ManufacturerNumber]]),"",ComponentData[[#This Row],[ManufacturerNumber]])</f>
        <v>SYN5201-5277</v>
      </c>
    </row>
    <row r="8510" spans="1:7" ht="14.45" customHeight="1">
      <c r="A8510" s="66">
        <v>8509</v>
      </c>
      <c r="B8510" s="71" t="str">
        <f>IF(ISBLANK(ComponentData[[#This Row],[Description]]),"",ComponentData[[#This Row],[Description]])</f>
        <v>Feed-through terminal</v>
      </c>
      <c r="C8510" s="71" t="str">
        <f>IF(ISBLANK(ComponentData[[#This Row],[TypeDesignations]]),"",ComponentData[[#This Row],[TypeDesignations]])</f>
        <v>URKN/S</v>
      </c>
      <c r="D8510" s="71" t="str">
        <f>IF(ISBLANK(ComponentData[[#This Row],[Voltage]]),"",ComponentData[[#This Row],[Voltage]])</f>
        <v>400V, 57A</v>
      </c>
      <c r="E8510" s="71" t="str">
        <f>IF(ISBLANK(ComponentData[[#This Row],[Remark]]),"",ComponentData[[#This Row],[Remark]])</f>
        <v>0.5-10mm², max 2 wires, grey</v>
      </c>
      <c r="F8510" s="71" t="str">
        <f>IF(ISBLANK(ComponentData[[#This Row],[Manufacturer]]),"",ComponentData[[#This Row],[Manufacturer]])</f>
        <v>Phoenix Contact</v>
      </c>
      <c r="G8510" s="71" t="str">
        <f>IF(ISBLANK(ComponentData[[#This Row],[ManufacturerNumber]]),"",ComponentData[[#This Row],[ManufacturerNumber]])</f>
        <v>0701024</v>
      </c>
    </row>
    <row r="8511" spans="1:7" ht="14.45" customHeight="1">
      <c r="A8511" s="66">
        <v>8510</v>
      </c>
      <c r="B8511" s="71" t="str">
        <f>IF(ISBLANK(ComponentData[[#This Row],[Description]]),"",ComponentData[[#This Row],[Description]])</f>
        <v>Communication interface module</v>
      </c>
      <c r="C8511" s="71" t="str">
        <f>IF(ISBLANK(ComponentData[[#This Row],[TypeDesignations]]),"",ComponentData[[#This Row],[TypeDesignations]])</f>
        <v>MDR-SC-12</v>
      </c>
      <c r="D8511" s="71" t="str">
        <f>IF(ISBLANK(ComponentData[[#This Row],[Voltage]]),"",ComponentData[[#This Row],[Voltage]])</f>
        <v>12xSC Duplex</v>
      </c>
      <c r="E8511" s="71" t="str">
        <f>IF(ISBLANK(ComponentData[[#This Row],[Remark]]),"",ComponentData[[#This Row],[Remark]])</f>
        <v>SC connectors</v>
      </c>
      <c r="F8511" s="71" t="str">
        <f>IF(ISBLANK(ComponentData[[#This Row],[Manufacturer]]),"",ComponentData[[#This Row],[Manufacturer]])</f>
        <v>Huber+Suhner</v>
      </c>
      <c r="G8511" s="71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6">
        <v>8511</v>
      </c>
      <c r="B8512" s="71" t="str">
        <f>IF(ISBLANK(ComponentData[[#This Row],[Description]]),"",ComponentData[[#This Row],[Description]])</f>
        <v>Numerical line distance protection IED</v>
      </c>
      <c r="C8512" s="71" t="str">
        <f>IF(ISBLANK(ComponentData[[#This Row],[TypeDesignations]]),"",ComponentData[[#This Row],[TypeDesignations]])</f>
        <v>REL670</v>
      </c>
      <c r="D8512" s="71" t="str">
        <f>IF(ISBLANK(ComponentData[[#This Row],[Voltage]]),"",ComponentData[[#This Row],[Voltage]])</f>
        <v>A41, VER. 2.2 CONFIGURED</v>
      </c>
      <c r="E8512" s="71" t="str">
        <f>IF(ISBLANK(ComponentData[[#This Row],[Remark]]),"",ComponentData[[#This Row],[Remark]])</f>
        <v/>
      </c>
      <c r="F8512" s="71" t="str">
        <f>IF(ISBLANK(ComponentData[[#This Row],[Manufacturer]]),"",ComponentData[[#This Row],[Manufacturer]])</f>
        <v>ABB</v>
      </c>
      <c r="G8512" s="71" t="str">
        <f>IF(ISBLANK(ComponentData[[#This Row],[ManufacturerNumber]]),"",ComponentData[[#This Row],[ManufacturerNumber]])</f>
        <v>1MRK004812-EG</v>
      </c>
    </row>
    <row r="8513" spans="1:7" ht="14.45" customHeight="1">
      <c r="A8513" s="66">
        <v>8512</v>
      </c>
      <c r="B8513" s="71" t="str">
        <f>IF(ISBLANK(ComponentData[[#This Row],[Description]]),"",ComponentData[[#This Row],[Description]])</f>
        <v>Numerical line distance protection IED</v>
      </c>
      <c r="C8513" s="71" t="str">
        <f>IF(ISBLANK(ComponentData[[#This Row],[TypeDesignations]]),"",ComponentData[[#This Row],[TypeDesignations]])</f>
        <v>REL670</v>
      </c>
      <c r="D8513" s="71" t="str">
        <f>IF(ISBLANK(ComponentData[[#This Row],[Voltage]]),"",ComponentData[[#This Row],[Voltage]])</f>
        <v>A21, VER. 1.2 CONFIGURED</v>
      </c>
      <c r="E8513" s="71" t="str">
        <f>IF(ISBLANK(ComponentData[[#This Row],[Remark]]),"",ComponentData[[#This Row],[Remark]])</f>
        <v/>
      </c>
      <c r="F8513" s="71" t="str">
        <f>IF(ISBLANK(ComponentData[[#This Row],[Manufacturer]]),"",ComponentData[[#This Row],[Manufacturer]])</f>
        <v>ABB</v>
      </c>
      <c r="G8513" s="71" t="str">
        <f>IF(ISBLANK(ComponentData[[#This Row],[ManufacturerNumber]]),"",ComponentData[[#This Row],[ManufacturerNumber]])</f>
        <v>To be defined</v>
      </c>
    </row>
    <row r="8514" spans="1:7" ht="14.45" customHeight="1">
      <c r="A8514" s="66">
        <v>8513</v>
      </c>
      <c r="B8514" s="71" t="str">
        <f>IF(ISBLANK(ComponentData[[#This Row],[Description]]),"",ComponentData[[#This Row],[Description]])</f>
        <v>Auxiliary contact block</v>
      </c>
      <c r="C8514" s="71" t="str">
        <f>IF(ISBLANK(ComponentData[[#This Row],[TypeDesignations]]),"",ComponentData[[#This Row],[TypeDesignations]])</f>
        <v>S2C-S/H6R</v>
      </c>
      <c r="D8514" s="71" t="str">
        <f>IF(ISBLANK(ComponentData[[#This Row],[Voltage]]),"",ComponentData[[#This Row],[Voltage]])</f>
        <v/>
      </c>
      <c r="E8514" s="71" t="str">
        <f>IF(ISBLANK(ComponentData[[#This Row],[Remark]]),"",ComponentData[[#This Row],[Remark]])</f>
        <v>1CO as signal contact (S)</v>
      </c>
      <c r="F8514" s="71" t="str">
        <f>IF(ISBLANK(ComponentData[[#This Row],[Manufacturer]]),"",ComponentData[[#This Row],[Manufacturer]])</f>
        <v>ABB</v>
      </c>
      <c r="G8514" s="71" t="str">
        <f>IF(ISBLANK(ComponentData[[#This Row],[ManufacturerNumber]]),"",ComponentData[[#This Row],[ManufacturerNumber]])</f>
        <v>2CDS200922R0001</v>
      </c>
    </row>
    <row r="8515" spans="1:7" ht="14.45" customHeight="1">
      <c r="A8515" s="66">
        <v>8514</v>
      </c>
      <c r="B8515" s="71" t="str">
        <f>IF(ISBLANK(ComponentData[[#This Row],[Description]]),"",ComponentData[[#This Row],[Description]])</f>
        <v>Latching relay</v>
      </c>
      <c r="C8515" s="71" t="str">
        <f>IF(ISBLANK(ComponentData[[#This Row],[TypeDesignations]]),"",ComponentData[[#This Row],[TypeDesignations]])</f>
        <v>EMG 17-REL/SG-B 48/21/P</v>
      </c>
      <c r="D8515" s="71" t="str">
        <f>IF(ISBLANK(ComponentData[[#This Row],[Voltage]]),"",ComponentData[[#This Row],[Voltage]])</f>
        <v>Coil side: 48VDC, 8.5A, Contact side: 250VAC/DC, 8A</v>
      </c>
      <c r="E8515" s="71" t="str">
        <f>IF(ISBLANK(ComponentData[[#This Row],[Remark]]),"",ComponentData[[#This Row],[Remark]])</f>
        <v>1xCO</v>
      </c>
      <c r="F8515" s="71" t="str">
        <f>IF(ISBLANK(ComponentData[[#This Row],[Manufacturer]]),"",ComponentData[[#This Row],[Manufacturer]])</f>
        <v>Phoenix contact</v>
      </c>
      <c r="G8515" s="71" t="str">
        <f>IF(ISBLANK(ComponentData[[#This Row],[ManufacturerNumber]]),"",ComponentData[[#This Row],[ManufacturerNumber]])</f>
        <v>2946654</v>
      </c>
    </row>
    <row r="8516" spans="1:7" ht="14.45" customHeight="1">
      <c r="A8516" s="66">
        <v>8515</v>
      </c>
      <c r="B8516" s="71" t="str">
        <f>IF(ISBLANK(ComponentData[[#This Row],[Description]]),"",ComponentData[[#This Row],[Description]])</f>
        <v>Numerical line distance protection IED</v>
      </c>
      <c r="C8516" s="71" t="str">
        <f>IF(ISBLANK(ComponentData[[#This Row],[TypeDesignations]]),"",ComponentData[[#This Row],[TypeDesignations]])</f>
        <v>REL650</v>
      </c>
      <c r="D8516" s="71" t="str">
        <f>IF(ISBLANK(ComponentData[[#This Row],[Voltage]]),"",ComponentData[[#This Row],[Voltage]])</f>
        <v>A11A, VER. 1.1 CONFIGURED</v>
      </c>
      <c r="E8516" s="71" t="str">
        <f>IF(ISBLANK(ComponentData[[#This Row],[Remark]]),"",ComponentData[[#This Row],[Remark]])</f>
        <v/>
      </c>
      <c r="F8516" s="71" t="str">
        <f>IF(ISBLANK(ComponentData[[#This Row],[Manufacturer]]),"",ComponentData[[#This Row],[Manufacturer]])</f>
        <v>ABB</v>
      </c>
      <c r="G8516" s="71" t="str">
        <f>IF(ISBLANK(ComponentData[[#This Row],[ManufacturerNumber]]),"",ComponentData[[#This Row],[ManufacturerNumber]])</f>
        <v>to be defined</v>
      </c>
    </row>
    <row r="8517" spans="1:7" ht="14.45" customHeight="1">
      <c r="A8517" s="66">
        <v>8516</v>
      </c>
      <c r="B8517" s="71" t="str">
        <f>IF(ISBLANK(ComponentData[[#This Row],[Description]]),"",ComponentData[[#This Row],[Description]])</f>
        <v>Disconnect terminal</v>
      </c>
      <c r="C8517" s="71" t="str">
        <f>IF(ISBLANK(ComponentData[[#This Row],[TypeDesignations]]),"",ComponentData[[#This Row],[TypeDesignations]])</f>
        <v>ST 2.5-MT</v>
      </c>
      <c r="D8517" s="71" t="str">
        <f>IF(ISBLANK(ComponentData[[#This Row],[Voltage]]),"",ComponentData[[#This Row],[Voltage]])</f>
        <v>400V, 16A</v>
      </c>
      <c r="E8517" s="71" t="str">
        <f>IF(ISBLANK(ComponentData[[#This Row],[Remark]]),"",ComponentData[[#This Row],[Remark]])</f>
        <v>0.08-2.5mm², max 2 wires, grey</v>
      </c>
      <c r="F8517" s="71" t="str">
        <f>IF(ISBLANK(ComponentData[[#This Row],[Manufacturer]]),"",ComponentData[[#This Row],[Manufacturer]])</f>
        <v>Phoenix Contact</v>
      </c>
      <c r="G8517" s="71" t="str">
        <f>IF(ISBLANK(ComponentData[[#This Row],[ManufacturerNumber]]),"",ComponentData[[#This Row],[ManufacturerNumber]])</f>
        <v>3036343</v>
      </c>
    </row>
    <row r="8518" spans="1:7" ht="14.45" customHeight="1">
      <c r="A8518" s="66">
        <v>8517</v>
      </c>
      <c r="B8518" s="71" t="str">
        <f>IF(ISBLANK(ComponentData[[#This Row],[Description]]),"",ComponentData[[#This Row],[Description]])</f>
        <v>Mounting plate</v>
      </c>
      <c r="C8518" s="71" t="str">
        <f>IF(ISBLANK(ComponentData[[#This Row],[TypeDesignations]]),"",ComponentData[[#This Row],[TypeDesignations]])</f>
        <v>Perforated mounting plate half 800</v>
      </c>
      <c r="D8518" s="71" t="str">
        <f>IF(ISBLANK(ComponentData[[#This Row],[Voltage]]),"",ComponentData[[#This Row],[Voltage]])</f>
        <v>800x1000mm</v>
      </c>
      <c r="E8518" s="71" t="str">
        <f>IF(ISBLANK(ComponentData[[#This Row],[Remark]]),"",ComponentData[[#This Row],[Remark]])</f>
        <v>Rear mounting</v>
      </c>
      <c r="F8518" s="71" t="str">
        <f>IF(ISBLANK(ComponentData[[#This Row],[Manufacturer]]),"",ComponentData[[#This Row],[Manufacturer]])</f>
        <v>ABB</v>
      </c>
      <c r="G8518" s="71" t="str">
        <f>IF(ISBLANK(ComponentData[[#This Row],[ManufacturerNumber]]),"",ComponentData[[#This Row],[ManufacturerNumber]])</f>
        <v/>
      </c>
    </row>
    <row r="8519" spans="1:7" ht="14.45" customHeight="1">
      <c r="A8519" s="66">
        <v>8518</v>
      </c>
      <c r="B8519" s="71" t="str">
        <f>IF(ISBLANK(ComponentData[[#This Row],[Description]]),"",ComponentData[[#This Row],[Description]])</f>
        <v>Cover plate</v>
      </c>
      <c r="C8519" s="71" t="str">
        <f>IF(ISBLANK(ComponentData[[#This Row],[TypeDesignations]]),"",ComponentData[[#This Row],[TypeDesignations]])</f>
        <v>7U</v>
      </c>
      <c r="D8519" s="71" t="str">
        <f>IF(ISBLANK(ComponentData[[#This Row],[Voltage]]),"",ComponentData[[#This Row],[Voltage]])</f>
        <v>7U, 1xBU02 with HMI</v>
      </c>
      <c r="E8519" s="71" t="str">
        <f>IF(ISBLANK(ComponentData[[#This Row],[Remark]]),"",ComponentData[[#This Row],[Remark]])</f>
        <v>RAL7035</v>
      </c>
      <c r="F8519" s="71" t="str">
        <f>IF(ISBLANK(ComponentData[[#This Row],[Manufacturer]]),"",ComponentData[[#This Row],[Manufacturer]])</f>
        <v>ABB</v>
      </c>
      <c r="G8519" s="71" t="str">
        <f>IF(ISBLANK(ComponentData[[#This Row],[ManufacturerNumber]]),"",ComponentData[[#This Row],[ManufacturerNumber]])</f>
        <v>7U</v>
      </c>
    </row>
    <row r="8520" spans="1:7" ht="14.45" customHeight="1">
      <c r="A8520" s="66">
        <v>8519</v>
      </c>
      <c r="B8520" s="71" t="str">
        <f>IF(ISBLANK(ComponentData[[#This Row],[Description]]),"",ComponentData[[#This Row],[Description]])</f>
        <v>Rack casing</v>
      </c>
      <c r="C8520" s="71" t="str">
        <f>IF(ISBLANK(ComponentData[[#This Row],[TypeDesignations]]),"",ComponentData[[#This Row],[TypeDesignations]])</f>
        <v>1/1x19" rack casing</v>
      </c>
      <c r="D8520" s="71" t="str">
        <f>IF(ISBLANK(ComponentData[[#This Row],[Voltage]]),"",ComponentData[[#This Row],[Voltage]])</f>
        <v>14xI/O</v>
      </c>
      <c r="E8520" s="71" t="str">
        <f>IF(ISBLANK(ComponentData[[#This Row],[Remark]]),"",ComponentData[[#This Row],[Remark]])</f>
        <v>1/1x19", Version 2.2</v>
      </c>
      <c r="F8520" s="71" t="str">
        <f>IF(ISBLANK(ComponentData[[#This Row],[Manufacturer]]),"",ComponentData[[#This Row],[Manufacturer]])</f>
        <v>ABB</v>
      </c>
      <c r="G8520" s="71" t="str">
        <f>IF(ISBLANK(ComponentData[[#This Row],[ManufacturerNumber]]),"",ComponentData[[#This Row],[ManufacturerNumber]])</f>
        <v>1MRK002851-AA</v>
      </c>
    </row>
    <row r="8521" spans="1:7" ht="14.45" customHeight="1">
      <c r="A8521" s="66">
        <v>8520</v>
      </c>
      <c r="B8521" s="71" t="str">
        <f>IF(ISBLANK(ComponentData[[#This Row],[Description]]),"",ComponentData[[#This Row],[Description]])</f>
        <v>Computer</v>
      </c>
      <c r="C8521" s="71" t="str">
        <f>IF(ISBLANK(ComponentData[[#This Row],[TypeDesignations]]),"",ComponentData[[#This Row],[TypeDesignations]])</f>
        <v>ARK-2120L</v>
      </c>
      <c r="D8521" s="71" t="str">
        <f>IF(ISBLANK(ComponentData[[#This Row],[Voltage]]),"",ComponentData[[#This Row],[Voltage]])</f>
        <v>12VDC</v>
      </c>
      <c r="E8521" s="71" t="str">
        <f>IF(ISBLANK(ComponentData[[#This Row],[Remark]]),"",ComponentData[[#This Row],[Remark]])</f>
        <v/>
      </c>
      <c r="F8521" s="71" t="str">
        <f>IF(ISBLANK(ComponentData[[#This Row],[Manufacturer]]),"",ComponentData[[#This Row],[Manufacturer]])</f>
        <v>Advantech</v>
      </c>
      <c r="G8521" s="71" t="str">
        <f>IF(ISBLANK(ComponentData[[#This Row],[ManufacturerNumber]]),"",ComponentData[[#This Row],[ManufacturerNumber]])</f>
        <v>ARK-2120L</v>
      </c>
    </row>
    <row r="8522" spans="1:7" ht="14.45" customHeight="1">
      <c r="A8522" s="66">
        <v>8521</v>
      </c>
      <c r="B8522" s="71" t="str">
        <f>IF(ISBLANK(ComponentData[[#This Row],[Description]]),"",ComponentData[[#This Row],[Description]])</f>
        <v>Push button with Cross LED Indication</v>
      </c>
      <c r="C8522" s="71" t="str">
        <f>IF(ISBLANK(ComponentData[[#This Row],[TypeDesignations]]),"",ComponentData[[#This Row],[TypeDesignations]])</f>
        <v>CP1-12C-10</v>
      </c>
      <c r="D8522" s="71" t="str">
        <f>IF(ISBLANK(ComponentData[[#This Row],[Voltage]]),"",ComponentData[[#This Row],[Voltage]])</f>
        <v>110-130VAC/DC</v>
      </c>
      <c r="E8522" s="71" t="str">
        <f>IF(ISBLANK(ComponentData[[#This Row],[Remark]]),"",ComponentData[[#This Row],[Remark]])</f>
        <v>1NO, clear color</v>
      </c>
      <c r="F8522" s="71" t="str">
        <f>IF(ISBLANK(ComponentData[[#This Row],[Manufacturer]]),"",ComponentData[[#This Row],[Manufacturer]])</f>
        <v>ABB</v>
      </c>
      <c r="G8522" s="71" t="str">
        <f>IF(ISBLANK(ComponentData[[#This Row],[ManufacturerNumber]]),"",ComponentData[[#This Row],[ManufacturerNumber]])</f>
        <v>1SFA619100R1218</v>
      </c>
    </row>
    <row r="8523" spans="1:7" ht="14.45" customHeight="1">
      <c r="A8523" s="66">
        <v>8522</v>
      </c>
      <c r="B8523" s="71" t="str">
        <f>IF(ISBLANK(ComponentData[[#This Row],[Description]]),"",ComponentData[[#This Row],[Description]])</f>
        <v>Transformer input module</v>
      </c>
      <c r="C8523" s="71" t="str">
        <f>IF(ISBLANK(ComponentData[[#This Row],[TypeDesignations]]),"",ComponentData[[#This Row],[TypeDesignations]])</f>
        <v>TRM4</v>
      </c>
      <c r="D8523" s="71" t="str">
        <f>IF(ISBLANK(ComponentData[[#This Row],[Voltage]]),"",ComponentData[[#This Row],[Voltage]])</f>
        <v>125VDC, 1/5A</v>
      </c>
      <c r="E8523" s="71" t="str">
        <f>IF(ISBLANK(ComponentData[[#This Row],[Remark]]),"",ComponentData[[#This Row],[Remark]])</f>
        <v>CT: 18x1ph, VT: 6x1ph</v>
      </c>
      <c r="F8523" s="71" t="str">
        <f>IF(ISBLANK(ComponentData[[#This Row],[Manufacturer]]),"",ComponentData[[#This Row],[Manufacturer]])</f>
        <v>Schweitzer</v>
      </c>
      <c r="G8523" s="71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6">
        <v>8523</v>
      </c>
      <c r="B8524" s="71" t="str">
        <f>IF(ISBLANK(ComponentData[[#This Row],[Description]]),"",ComponentData[[#This Row],[Description]])</f>
        <v>Auxiliary relay</v>
      </c>
      <c r="C8524" s="71" t="str">
        <f>IF(ISBLANK(ComponentData[[#This Row],[TypeDesignations]]),"",ComponentData[[#This Row],[TypeDesignations]])</f>
        <v>RR2KP-U-DC110</v>
      </c>
      <c r="D8524" s="71" t="str">
        <f>IF(ISBLANK(ComponentData[[#This Row],[Voltage]]),"",ComponentData[[#This Row],[Voltage]])</f>
        <v>110VDC</v>
      </c>
      <c r="E8524" s="71" t="str">
        <f>IF(ISBLANK(ComponentData[[#This Row],[Remark]]),"",ComponentData[[#This Row],[Remark]])</f>
        <v>2CO</v>
      </c>
      <c r="F8524" s="71" t="str">
        <f>IF(ISBLANK(ComponentData[[#This Row],[Manufacturer]]),"",ComponentData[[#This Row],[Manufacturer]])</f>
        <v>IDEC</v>
      </c>
      <c r="G8524" s="71" t="str">
        <f>IF(ISBLANK(ComponentData[[#This Row],[ManufacturerNumber]]),"",ComponentData[[#This Row],[ManufacturerNumber]])</f>
        <v>RR2KP-U-DC110</v>
      </c>
    </row>
    <row r="8525" spans="1:7" ht="14.45" customHeight="1">
      <c r="A8525" s="66">
        <v>8524</v>
      </c>
      <c r="B8525" s="71" t="str">
        <f>IF(ISBLANK(ComponentData[[#This Row],[Description]]),"",ComponentData[[#This Row],[Description]])</f>
        <v>Numerical bay control IED</v>
      </c>
      <c r="C8525" s="71" t="str">
        <f>IF(ISBLANK(ComponentData[[#This Row],[TypeDesignations]]),"",ComponentData[[#This Row],[TypeDesignations]])</f>
        <v>REC670</v>
      </c>
      <c r="D8525" s="71" t="str">
        <f>IF(ISBLANK(ComponentData[[#This Row],[Voltage]]),"",ComponentData[[#This Row],[Voltage]])</f>
        <v>B30, VER. 1.2 CONFIGURED</v>
      </c>
      <c r="E8525" s="71" t="str">
        <f>IF(ISBLANK(ComponentData[[#This Row],[Remark]]),"",ComponentData[[#This Row],[Remark]])</f>
        <v/>
      </c>
      <c r="F8525" s="71" t="str">
        <f>IF(ISBLANK(ComponentData[[#This Row],[Manufacturer]]),"",ComponentData[[#This Row],[Manufacturer]])</f>
        <v>ABB</v>
      </c>
      <c r="G8525" s="71" t="str">
        <f>IF(ISBLANK(ComponentData[[#This Row],[ManufacturerNumber]]),"",ComponentData[[#This Row],[ManufacturerNumber]])</f>
        <v>To be defined</v>
      </c>
    </row>
    <row r="8526" spans="1:7">
      <c r="B8526" s="71" t="str">
        <f>IF(ISBLANK(ComponentData[[#This Row],[Description]]),"",ComponentData[[#This Row],[Description]])</f>
        <v>Rack casing</v>
      </c>
      <c r="C8526" s="71" t="str">
        <f>IF(ISBLANK(ComponentData[[#This Row],[TypeDesignations]]),"",ComponentData[[#This Row],[TypeDesignations]])</f>
        <v>Micom P54x</v>
      </c>
      <c r="D8526" s="71" t="str">
        <f>IF(ISBLANK(ComponentData[[#This Row],[Voltage]]),"",ComponentData[[#This Row],[Voltage]])</f>
        <v>4U</v>
      </c>
      <c r="E8526" s="71" t="str">
        <f>IF(ISBLANK(ComponentData[[#This Row],[Remark]]),"",ComponentData[[#This Row],[Remark]])</f>
        <v>for Micom 60TE</v>
      </c>
      <c r="F8526" s="71" t="str">
        <f>IF(ISBLANK(ComponentData[[#This Row],[Manufacturer]]),"",ComponentData[[#This Row],[Manufacturer]])</f>
        <v>Alstom</v>
      </c>
      <c r="G8526" s="71" t="str">
        <f>IF(ISBLANK(ComponentData[[#This Row],[ManufacturerNumber]]),"",ComponentData[[#This Row],[ManufacturerNumber]])</f>
        <v>Supplied with main device</v>
      </c>
    </row>
    <row r="8527" spans="1:7">
      <c r="B8527" s="71" t="str">
        <f>IF(ISBLANK(ComponentData[[#This Row],[Description]]),"",ComponentData[[#This Row],[Description]])</f>
        <v>Generic cable</v>
      </c>
      <c r="C8527" s="71" t="str">
        <f>IF(ISBLANK(ComponentData[[#This Row],[TypeDesignations]]),"",ComponentData[[#This Row],[TypeDesignations]])</f>
        <v>7x10mm²</v>
      </c>
      <c r="D8527" s="71" t="str">
        <f>IF(ISBLANK(ComponentData[[#This Row],[Voltage]]),"",ComponentData[[#This Row],[Voltage]])</f>
        <v/>
      </c>
      <c r="E8527" s="71" t="str">
        <f>IF(ISBLANK(ComponentData[[#This Row],[Remark]]),"",ComponentData[[#This Row],[Remark]])</f>
        <v>1...7</v>
      </c>
      <c r="F8527" s="71" t="str">
        <f>IF(ISBLANK(ComponentData[[#This Row],[Manufacturer]]),"",ComponentData[[#This Row],[Manufacturer]])</f>
        <v/>
      </c>
      <c r="G8527" s="71" t="str">
        <f>IF(ISBLANK(ComponentData[[#This Row],[ManufacturerNumber]]),"",ComponentData[[#This Row],[ManufacturerNumber]])</f>
        <v/>
      </c>
    </row>
    <row r="8528" spans="1:7">
      <c r="B8528" s="71" t="str">
        <f>IF(ISBLANK(ComponentData[[#This Row],[Description]]),"",ComponentData[[#This Row],[Description]])</f>
        <v>Converter</v>
      </c>
      <c r="C8528" s="71" t="str">
        <f>IF(ISBLANK(ComponentData[[#This Row],[TypeDesignations]]),"",ComponentData[[#This Row],[TypeDesignations]])</f>
        <v>QUINT-PS/1AC/24DC/5</v>
      </c>
      <c r="D8528" s="71" t="str">
        <f>IF(ISBLANK(ComponentData[[#This Row],[Voltage]]),"",ComponentData[[#This Row],[Voltage]])</f>
        <v>Input: 100-240VAC 45-65Hz, Output: 24VDC/5A</v>
      </c>
      <c r="E8528" s="71" t="str">
        <f>IF(ISBLANK(ComponentData[[#This Row],[Remark]]),"",ComponentData[[#This Row],[Remark]])</f>
        <v>85-264VAC/90-350VDC - 24VDC/5-7.5A</v>
      </c>
      <c r="F8528" s="71" t="str">
        <f>IF(ISBLANK(ComponentData[[#This Row],[Manufacturer]]),"",ComponentData[[#This Row],[Manufacturer]])</f>
        <v>Phoenix Contact</v>
      </c>
      <c r="G8528" s="71" t="str">
        <f>IF(ISBLANK(ComponentData[[#This Row],[ManufacturerNumber]]),"",ComponentData[[#This Row],[ManufacturerNumber]])</f>
        <v>2866750</v>
      </c>
    </row>
    <row r="8529" spans="2:7">
      <c r="B8529" s="71" t="str">
        <f>IF(ISBLANK(ComponentData[[#This Row],[Description]]),"",ComponentData[[#This Row],[Description]])</f>
        <v>Bracket switch bar UK6N</v>
      </c>
      <c r="C8529" s="71" t="str">
        <f>IF(ISBLANK(ComponentData[[#This Row],[TypeDesignations]]),"",ComponentData[[#This Row],[TypeDesignations]])</f>
        <v>SB 2-8-T</v>
      </c>
      <c r="D8529" s="71" t="str">
        <f>IF(ISBLANK(ComponentData[[#This Row],[Voltage]]),"",ComponentData[[#This Row],[Voltage]])</f>
        <v/>
      </c>
      <c r="E8529" s="71" t="str">
        <f>IF(ISBLANK(ComponentData[[#This Row],[Remark]]),"",ComponentData[[#This Row],[Remark]])</f>
        <v>2 pole</v>
      </c>
      <c r="F8529" s="71" t="str">
        <f>IF(ISBLANK(ComponentData[[#This Row],[Manufacturer]]),"",ComponentData[[#This Row],[Manufacturer]])</f>
        <v>Phoenix Contact</v>
      </c>
      <c r="G8529" s="71" t="str">
        <f>IF(ISBLANK(ComponentData[[#This Row],[ManufacturerNumber]]),"",ComponentData[[#This Row],[ManufacturerNumber]])</f>
        <v>3026366</v>
      </c>
    </row>
    <row r="8530" spans="2:7">
      <c r="B8530" s="71" t="str">
        <f>IF(ISBLANK(ComponentData[[#This Row],[Description]]),"",ComponentData[[#This Row],[Description]])</f>
        <v>Test switch</v>
      </c>
      <c r="C8530" s="71" t="str">
        <f>IF(ISBLANK(ComponentData[[#This Row],[TypeDesignations]]),"",ComponentData[[#This Row],[TypeDesignations]])</f>
        <v>RTXP24-BL-MOD</v>
      </c>
      <c r="D8530" s="71" t="str">
        <f>IF(ISBLANK(ComponentData[[#This Row],[Voltage]]),"",ComponentData[[#This Row],[Voltage]])</f>
        <v>20A</v>
      </c>
      <c r="E8530" s="71" t="str">
        <f>IF(ISBLANK(ComponentData[[#This Row],[Remark]]),"",ComponentData[[#This Row],[Remark]])</f>
        <v/>
      </c>
      <c r="F8530" s="71" t="str">
        <f>IF(ISBLANK(ComponentData[[#This Row],[Manufacturer]]),"",ComponentData[[#This Row],[Manufacturer]])</f>
        <v>ABB</v>
      </c>
      <c r="G8530" s="71" t="str">
        <f>IF(ISBLANK(ComponentData[[#This Row],[ManufacturerNumber]]),"",ComponentData[[#This Row],[ManufacturerNumber]])</f>
        <v>RK 926315-BL</v>
      </c>
    </row>
    <row r="8531" spans="2:7">
      <c r="B8531" s="71" t="str">
        <f>IF(ISBLANK(ComponentData[[#This Row],[Description]]),"",ComponentData[[#This Row],[Description]])</f>
        <v>Inverter</v>
      </c>
      <c r="C8531" s="71" t="str">
        <f>IF(ISBLANK(ComponentData[[#This Row],[TypeDesignations]]),"",ComponentData[[#This Row],[TypeDesignations]])</f>
        <v>INVB1000</v>
      </c>
      <c r="D8531" s="71" t="str">
        <f>IF(ISBLANK(ComponentData[[#This Row],[Voltage]]),"",ComponentData[[#This Row],[Voltage]])</f>
        <v>220VDC/230VAC, 50Hz</v>
      </c>
      <c r="E8531" s="71" t="str">
        <f>IF(ISBLANK(ComponentData[[#This Row],[Remark]]),"",ComponentData[[#This Row],[Remark]])</f>
        <v>1kVA, front connectors</v>
      </c>
      <c r="F8531" s="71" t="str">
        <f>IF(ISBLANK(ComponentData[[#This Row],[Manufacturer]]),"",ComponentData[[#This Row],[Manufacturer]])</f>
        <v>Power Innovation</v>
      </c>
      <c r="G8531" s="71" t="str">
        <f>IF(ISBLANK(ComponentData[[#This Row],[ManufacturerNumber]]),"",ComponentData[[#This Row],[ManufacturerNumber]])</f>
        <v>INVB1000-220-230</v>
      </c>
    </row>
    <row r="8532" spans="2:7">
      <c r="B8532" s="71" t="str">
        <f>IF(ISBLANK(ComponentData[[#This Row],[Description]]),"",ComponentData[[#This Row],[Description]])</f>
        <v>Bocina Bitonal</v>
      </c>
      <c r="C8532" s="71" t="str">
        <f>IF(ISBLANK(ComponentData[[#This Row],[TypeDesignations]]),"",ComponentData[[#This Row],[TypeDesignations]])</f>
        <v>BO2002</v>
      </c>
      <c r="D8532" s="71" t="str">
        <f>IF(ISBLANK(ComponentData[[#This Row],[Voltage]]),"",ComponentData[[#This Row],[Voltage]])</f>
        <v>110VDC, 10W</v>
      </c>
      <c r="E8532" s="71" t="str">
        <f>IF(ISBLANK(ComponentData[[#This Row],[Remark]]),"",ComponentData[[#This Row],[Remark]])</f>
        <v/>
      </c>
      <c r="F8532" s="71" t="str">
        <f>IF(ISBLANK(ComponentData[[#This Row],[Manufacturer]]),"",ComponentData[[#This Row],[Manufacturer]])</f>
        <v>Boherdi</v>
      </c>
      <c r="G8532" s="71" t="str">
        <f>IF(ISBLANK(ComponentData[[#This Row],[ManufacturerNumber]]),"",ComponentData[[#This Row],[ManufacturerNumber]])</f>
        <v>EB4-012</v>
      </c>
    </row>
    <row r="8533" spans="2:7">
      <c r="B8533" s="71" t="str">
        <f>IF(ISBLANK(ComponentData[[#This Row],[Description]]),"",ComponentData[[#This Row],[Description]])</f>
        <v>Cover plate</v>
      </c>
      <c r="C8533" s="71" t="str">
        <f>IF(ISBLANK(ComponentData[[#This Row],[TypeDesignations]]),"",ComponentData[[#This Row],[TypeDesignations]])</f>
        <v>2U</v>
      </c>
      <c r="D8533" s="71" t="str">
        <f>IF(ISBLANK(ComponentData[[#This Row],[Voltage]]),"",ComponentData[[#This Row],[Voltage]])</f>
        <v>2U, 6xCB-Counter</v>
      </c>
      <c r="E8533" s="71" t="str">
        <f>IF(ISBLANK(ComponentData[[#This Row],[Remark]]),"",ComponentData[[#This Row],[Remark]])</f>
        <v>RAL7035</v>
      </c>
      <c r="F8533" s="71" t="str">
        <f>IF(ISBLANK(ComponentData[[#This Row],[Manufacturer]]),"",ComponentData[[#This Row],[Manufacturer]])</f>
        <v>ABB</v>
      </c>
      <c r="G8533" s="71" t="str">
        <f>IF(ISBLANK(ComponentData[[#This Row],[ManufacturerNumber]]),"",ComponentData[[#This Row],[ManufacturerNumber]])</f>
        <v>1MRB159709P0906</v>
      </c>
    </row>
    <row r="8534" spans="2:7">
      <c r="B8534" s="71" t="str">
        <f>IF(ISBLANK(ComponentData[[#This Row],[Description]]),"",ComponentData[[#This Row],[Description]])</f>
        <v>Router AFR677</v>
      </c>
      <c r="C8534" s="71" t="str">
        <f>IF(ISBLANK(ComponentData[[#This Row],[TypeDesignations]]),"",ComponentData[[#This Row],[TypeDesignations]])</f>
        <v>AFS/AFR677-...E16C....ZE</v>
      </c>
      <c r="D8534" s="71" t="str">
        <f>IF(ISBLANK(ComponentData[[#This Row],[Voltage]]),"",ComponentData[[#This Row],[Voltage]])</f>
        <v>Single PS 110-250VDC/100-240VAC</v>
      </c>
      <c r="E8534" s="71" t="str">
        <f>IF(ISBLANK(ComponentData[[#This Row],[Remark]]),"",ComponentData[[#This Row],[Remark]])</f>
        <v>screw terminals</v>
      </c>
      <c r="F8534" s="71" t="str">
        <f>IF(ISBLANK(ComponentData[[#This Row],[Manufacturer]]),"",ComponentData[[#This Row],[Manufacturer]])</f>
        <v>ABB</v>
      </c>
      <c r="G8534" s="71" t="str">
        <f>IF(ISBLANK(ComponentData[[#This Row],[ManufacturerNumber]]),"",ComponentData[[#This Row],[ManufacturerNumber]])</f>
        <v>To be customized: AFS/AFR677-...E16C....ZE</v>
      </c>
    </row>
    <row r="8535" spans="2:7">
      <c r="B8535" s="71" t="str">
        <f>IF(ISBLANK(ComponentData[[#This Row],[Description]]),"",ComponentData[[#This Row],[Description]])</f>
        <v>Hinged frame</v>
      </c>
      <c r="C8535" s="71" t="str">
        <f>IF(ISBLANK(ComponentData[[#This Row],[TypeDesignations]]),"",ComponentData[[#This Row],[TypeDesignations]])</f>
        <v>Front view +U</v>
      </c>
      <c r="D8535" s="71" t="str">
        <f>IF(ISBLANK(ComponentData[[#This Row],[Voltage]]),"",ComponentData[[#This Row],[Voltage]])</f>
        <v>43U universal hinged frame</v>
      </c>
      <c r="E8535" s="71" t="str">
        <f>IF(ISBLANK(ComponentData[[#This Row],[Remark]]),"",ComponentData[[#This Row],[Remark]])</f>
        <v/>
      </c>
      <c r="F8535" s="71" t="str">
        <f>IF(ISBLANK(ComponentData[[#This Row],[Manufacturer]]),"",ComponentData[[#This Row],[Manufacturer]])</f>
        <v>RESP, MNS, Rittal</v>
      </c>
      <c r="G8535" s="71" t="str">
        <f>IF(ISBLANK(ComponentData[[#This Row],[ManufacturerNumber]]),"",ComponentData[[#This Row],[ManufacturerNumber]])</f>
        <v/>
      </c>
    </row>
    <row r="8536" spans="2:7">
      <c r="B8536" s="71" t="str">
        <f>IF(ISBLANK(ComponentData[[#This Row],[Description]]),"",ComponentData[[#This Row],[Description]])</f>
        <v>Indicador de Posición</v>
      </c>
      <c r="C8536" s="71" t="str">
        <f>IF(ISBLANK(ComponentData[[#This Row],[TypeDesignations]]),"",ComponentData[[#This Row],[TypeDesignations]])</f>
        <v>TAP-PI</v>
      </c>
      <c r="D8536" s="71" t="str">
        <f>IF(ISBLANK(ComponentData[[#This Row],[Voltage]]),"",ComponentData[[#This Row],[Voltage]])</f>
        <v>38-265VDC/AC</v>
      </c>
      <c r="E8536" s="71" t="str">
        <f>IF(ISBLANK(ComponentData[[#This Row],[Remark]]),"",ComponentData[[#This Row],[Remark]])</f>
        <v/>
      </c>
      <c r="F8536" s="71" t="str">
        <f>IF(ISBLANK(ComponentData[[#This Row],[Manufacturer]]),"",ComponentData[[#This Row],[Manufacturer]])</f>
        <v>Treetech</v>
      </c>
      <c r="G8536" s="71" t="str">
        <f>IF(ISBLANK(ComponentData[[#This Row],[ManufacturerNumber]]),"",ComponentData[[#This Row],[ManufacturerNumber]])</f>
        <v>PI</v>
      </c>
    </row>
    <row r="8537" spans="2:7">
      <c r="B8537" s="71" t="str">
        <f>IF(ISBLANK(ComponentData[[#This Row],[Description]]),"",ComponentData[[#This Row],[Description]])</f>
        <v>Side view</v>
      </c>
      <c r="C8537" s="71" t="str">
        <f>IF(ISBLANK(ComponentData[[#This Row],[TypeDesignations]]),"",ComponentData[[#This Row],[TypeDesignations]])</f>
        <v>RPV311</v>
      </c>
      <c r="D8537" s="71" t="str">
        <f>IF(ISBLANK(ComponentData[[#This Row],[Voltage]]),"",ComponentData[[#This Row],[Voltage]])</f>
        <v/>
      </c>
      <c r="E8537" s="71" t="str">
        <f>IF(ISBLANK(ComponentData[[#This Row],[Remark]]),"",ComponentData[[#This Row],[Remark]])</f>
        <v/>
      </c>
      <c r="F8537" s="71" t="str">
        <f>IF(ISBLANK(ComponentData[[#This Row],[Manufacturer]]),"",ComponentData[[#This Row],[Manufacturer]])</f>
        <v>Alstom</v>
      </c>
      <c r="G8537" s="71" t="str">
        <f>IF(ISBLANK(ComponentData[[#This Row],[ManufacturerNumber]]),"",ComponentData[[#This Row],[ManufacturerNumber]])</f>
        <v/>
      </c>
    </row>
    <row r="8538" spans="2:7">
      <c r="B8538" s="71" t="str">
        <f>IF(ISBLANK(ComponentData[[#This Row],[Description]]),"",ComponentData[[#This Row],[Description]])</f>
        <v>Cover</v>
      </c>
      <c r="C8538" s="71" t="str">
        <f>IF(ISBLANK(ComponentData[[#This Row],[TypeDesignations]]),"",ComponentData[[#This Row],[TypeDesignations]])</f>
        <v>D-ST 6-TWIN</v>
      </c>
      <c r="D8538" s="71" t="str">
        <f>IF(ISBLANK(ComponentData[[#This Row],[Voltage]]),"",ComponentData[[#This Row],[Voltage]])</f>
        <v/>
      </c>
      <c r="E8538" s="71" t="str">
        <f>IF(ISBLANK(ComponentData[[#This Row],[Remark]]),"",ComponentData[[#This Row],[Remark]])</f>
        <v/>
      </c>
      <c r="F8538" s="71" t="str">
        <f>IF(ISBLANK(ComponentData[[#This Row],[Manufacturer]]),"",ComponentData[[#This Row],[Manufacturer]])</f>
        <v>Phoenix Contact</v>
      </c>
      <c r="G8538" s="71" t="str">
        <f>IF(ISBLANK(ComponentData[[#This Row],[ManufacturerNumber]]),"",ComponentData[[#This Row],[ManufacturerNumber]])</f>
        <v>3036767</v>
      </c>
    </row>
    <row r="8539" spans="2:7">
      <c r="B8539" s="71" t="str">
        <f>IF(ISBLANK(ComponentData[[#This Row],[Description]]),"",ComponentData[[#This Row],[Description]])</f>
        <v>Side view</v>
      </c>
      <c r="C8539" s="71" t="str">
        <f>IF(ISBLANK(ComponentData[[#This Row],[TypeDesignations]]),"",ComponentData[[#This Row],[TypeDesignations]])</f>
        <v>Sherlog CRX</v>
      </c>
      <c r="D8539" s="71" t="str">
        <f>IF(ISBLANK(ComponentData[[#This Row],[Voltage]]),"",ComponentData[[#This Row],[Voltage]])</f>
        <v>90-350VDC, 85-265VAC</v>
      </c>
      <c r="E8539" s="71" t="str">
        <f>IF(ISBLANK(ComponentData[[#This Row],[Remark]]),"",ComponentData[[#This Row],[Remark]])</f>
        <v/>
      </c>
      <c r="F8539" s="71" t="str">
        <f>IF(ISBLANK(ComponentData[[#This Row],[Manufacturer]]),"",ComponentData[[#This Row],[Manufacturer]])</f>
        <v>KoCoS</v>
      </c>
      <c r="G8539" s="71" t="str">
        <f>IF(ISBLANK(ComponentData[[#This Row],[ManufacturerNumber]]),"",ComponentData[[#This Row],[ManufacturerNumber]])</f>
        <v/>
      </c>
    </row>
    <row r="8540" spans="2:7">
      <c r="B8540" s="71" t="str">
        <f>IF(ISBLANK(ComponentData[[#This Row],[Description]]),"",ComponentData[[#This Row],[Description]])</f>
        <v>Front view</v>
      </c>
      <c r="C8540" s="71" t="str">
        <f>IF(ISBLANK(ComponentData[[#This Row],[TypeDesignations]]),"",ComponentData[[#This Row],[TypeDesignations]])</f>
        <v>SEL-2652</v>
      </c>
      <c r="D8540" s="71" t="str">
        <f>IF(ISBLANK(ComponentData[[#This Row],[Voltage]]),"",ComponentData[[#This Row],[Voltage]])</f>
        <v/>
      </c>
      <c r="E8540" s="71" t="str">
        <f>IF(ISBLANK(ComponentData[[#This Row],[Remark]]),"",ComponentData[[#This Row],[Remark]])</f>
        <v/>
      </c>
      <c r="F8540" s="71" t="str">
        <f>IF(ISBLANK(ComponentData[[#This Row],[Manufacturer]]),"",ComponentData[[#This Row],[Manufacturer]])</f>
        <v>Schweitzer</v>
      </c>
      <c r="G8540" s="71" t="str">
        <f>IF(ISBLANK(ComponentData[[#This Row],[ManufacturerNumber]]),"",ComponentData[[#This Row],[ManufacturerNumber]])</f>
        <v>SEL-2652**xx</v>
      </c>
    </row>
    <row r="8541" spans="2:7">
      <c r="B8541" s="71" t="str">
        <f>IF(ISBLANK(ComponentData[[#This Row],[Description]]),"",ComponentData[[#This Row],[Description]])</f>
        <v>Inverter</v>
      </c>
      <c r="C8541" s="71" t="str">
        <f>IF(ISBLANK(ComponentData[[#This Row],[TypeDesignations]]),"",ComponentData[[#This Row],[TypeDesignations]])</f>
        <v>INVB1000</v>
      </c>
      <c r="D8541" s="71" t="str">
        <f>IF(ISBLANK(ComponentData[[#This Row],[Voltage]]),"",ComponentData[[#This Row],[Voltage]])</f>
        <v>220VDC/230VAC, 50Hz</v>
      </c>
      <c r="E8541" s="71" t="str">
        <f>IF(ISBLANK(ComponentData[[#This Row],[Remark]]),"",ComponentData[[#This Row],[Remark]])</f>
        <v>1kVA, rear connectors</v>
      </c>
      <c r="F8541" s="71" t="str">
        <f>IF(ISBLANK(ComponentData[[#This Row],[Manufacturer]]),"",ComponentData[[#This Row],[Manufacturer]])</f>
        <v>Power Innovation</v>
      </c>
      <c r="G8541" s="71" t="str">
        <f>IF(ISBLANK(ComponentData[[#This Row],[ManufacturerNumber]]),"",ComponentData[[#This Row],[ManufacturerNumber]])</f>
        <v>INVB1000-220-230-2</v>
      </c>
    </row>
    <row r="8542" spans="2:7">
      <c r="B8542" s="71" t="str">
        <f>IF(ISBLANK(ComponentData[[#This Row],[Description]]),"",ComponentData[[#This Row],[Description]])</f>
        <v>Front view</v>
      </c>
      <c r="C8542" s="71" t="str">
        <f>IF(ISBLANK(ComponentData[[#This Row],[TypeDesignations]]),"",ComponentData[[#This Row],[TypeDesignations]])</f>
        <v>AI835</v>
      </c>
      <c r="D8542" s="71" t="str">
        <f>IF(ISBLANK(ComponentData[[#This Row],[Voltage]]),"",ComponentData[[#This Row],[Voltage]])</f>
        <v>TC/mV</v>
      </c>
      <c r="E8542" s="71" t="str">
        <f>IF(ISBLANK(ComponentData[[#This Row],[Remark]]),"",ComponentData[[#This Row],[Remark]])</f>
        <v>8 inputs</v>
      </c>
      <c r="F8542" s="71" t="str">
        <f>IF(ISBLANK(ComponentData[[#This Row],[Manufacturer]]),"",ComponentData[[#This Row],[Manufacturer]])</f>
        <v>ABB</v>
      </c>
      <c r="G8542" s="71" t="str">
        <f>IF(ISBLANK(ComponentData[[#This Row],[ManufacturerNumber]]),"",ComponentData[[#This Row],[ManufacturerNumber]])</f>
        <v/>
      </c>
    </row>
    <row r="8543" spans="2:7">
      <c r="B8543" s="71" t="str">
        <f>IF(ISBLANK(ComponentData[[#This Row],[Description]]),"",ComponentData[[#This Row],[Description]])</f>
        <v>Numerical transformer protection IED</v>
      </c>
      <c r="C8543" s="71" t="str">
        <f>IF(ISBLANK(ComponentData[[#This Row],[TypeDesignations]]),"",ComponentData[[#This Row],[TypeDesignations]])</f>
        <v>RET670</v>
      </c>
      <c r="D8543" s="71" t="str">
        <f>IF(ISBLANK(ComponentData[[#This Row],[Voltage]]),"",ComponentData[[#This Row],[Voltage]])</f>
        <v>A30, VER. 2.1 CONFIGURED</v>
      </c>
      <c r="E8543" s="71" t="str">
        <f>IF(ISBLANK(ComponentData[[#This Row],[Remark]]),"",ComponentData[[#This Row],[Remark]])</f>
        <v/>
      </c>
      <c r="F8543" s="71" t="str">
        <f>IF(ISBLANK(ComponentData[[#This Row],[Manufacturer]]),"",ComponentData[[#This Row],[Manufacturer]])</f>
        <v>ABB</v>
      </c>
      <c r="G8543" s="71" t="str">
        <f>IF(ISBLANK(ComponentData[[#This Row],[ManufacturerNumber]]),"",ComponentData[[#This Row],[ManufacturerNumber]])</f>
        <v>To be defined</v>
      </c>
    </row>
    <row r="8544" spans="2:7">
      <c r="B8544" s="71" t="str">
        <f>IF(ISBLANK(ComponentData[[#This Row],[Description]]),"",ComponentData[[#This Row],[Description]])</f>
        <v>Cover</v>
      </c>
      <c r="C8544" s="71" t="str">
        <f>IF(ISBLANK(ComponentData[[#This Row],[TypeDesignations]]),"",ComponentData[[#This Row],[TypeDesignations]])</f>
        <v>D-ST 2.5-MT</v>
      </c>
      <c r="D8544" s="71" t="str">
        <f>IF(ISBLANK(ComponentData[[#This Row],[Voltage]]),"",ComponentData[[#This Row],[Voltage]])</f>
        <v/>
      </c>
      <c r="E8544" s="71" t="str">
        <f>IF(ISBLANK(ComponentData[[#This Row],[Remark]]),"",ComponentData[[#This Row],[Remark]])</f>
        <v/>
      </c>
      <c r="F8544" s="71" t="str">
        <f>IF(ISBLANK(ComponentData[[#This Row],[Manufacturer]]),"",ComponentData[[#This Row],[Manufacturer]])</f>
        <v>Phoenix Contact</v>
      </c>
      <c r="G8544" s="71" t="str">
        <f>IF(ISBLANK(ComponentData[[#This Row],[ManufacturerNumber]]),"",ComponentData[[#This Row],[ManufacturerNumber]])</f>
        <v>3030488</v>
      </c>
    </row>
    <row r="8545" spans="2:7">
      <c r="B8545" s="71" t="str">
        <f>IF(ISBLANK(ComponentData[[#This Row],[Description]]),"",ComponentData[[#This Row],[Description]])</f>
        <v>Terminal (PE)</v>
      </c>
      <c r="C8545" s="71" t="str">
        <f>IF(ISBLANK(ComponentData[[#This Row],[TypeDesignations]]),"",ComponentData[[#This Row],[TypeDesignations]])</f>
        <v>PT 6-PE</v>
      </c>
      <c r="D8545" s="71" t="str">
        <f>IF(ISBLANK(ComponentData[[#This Row],[Voltage]]),"",ComponentData[[#This Row],[Voltage]])</f>
        <v>1000V, 41A</v>
      </c>
      <c r="E8545" s="71" t="str">
        <f>IF(ISBLANK(ComponentData[[#This Row],[Remark]]),"",ComponentData[[#This Row],[Remark]])</f>
        <v>0.5-6mm², max 2 wires, green-yellow</v>
      </c>
      <c r="F8545" s="71" t="str">
        <f>IF(ISBLANK(ComponentData[[#This Row],[Manufacturer]]),"",ComponentData[[#This Row],[Manufacturer]])</f>
        <v>Phoenix Contact</v>
      </c>
      <c r="G8545" s="71" t="str">
        <f>IF(ISBLANK(ComponentData[[#This Row],[ManufacturerNumber]]),"",ComponentData[[#This Row],[ManufacturerNumber]])</f>
        <v>3211822</v>
      </c>
    </row>
    <row r="8546" spans="2:7">
      <c r="B8546" s="71" t="str">
        <f>IF(ISBLANK(ComponentData[[#This Row],[Description]]),"",ComponentData[[#This Row],[Description]])</f>
        <v>Earthing bar</v>
      </c>
      <c r="C8546" s="71" t="str">
        <f>IF(ISBLANK(ComponentData[[#This Row],[TypeDesignations]]),"",ComponentData[[#This Row],[TypeDesignations]])</f>
        <v>RESP07 Earthing bar 400</v>
      </c>
      <c r="D8546" s="71" t="str">
        <f>IF(ISBLANK(ComponentData[[#This Row],[Voltage]]),"",ComponentData[[#This Row],[Voltage]])</f>
        <v>5x40x345mm</v>
      </c>
      <c r="E8546" s="71" t="str">
        <f>IF(ISBLANK(ComponentData[[#This Row],[Remark]]),"",ComponentData[[#This Row],[Remark]])</f>
        <v>left/right</v>
      </c>
      <c r="F8546" s="71" t="str">
        <f>IF(ISBLANK(ComponentData[[#This Row],[Manufacturer]]),"",ComponentData[[#This Row],[Manufacturer]])</f>
        <v>ABB</v>
      </c>
      <c r="G8546" s="71" t="str">
        <f>IF(ISBLANK(ComponentData[[#This Row],[ManufacturerNumber]]),"",ComponentData[[#This Row],[ManufacturerNumber]])</f>
        <v>1MRB159814P0401</v>
      </c>
    </row>
    <row r="8547" spans="2:7">
      <c r="B8547" s="71" t="str">
        <f>IF(ISBLANK(ComponentData[[#This Row],[Description]]),"",ComponentData[[#This Row],[Description]])</f>
        <v>Switching element</v>
      </c>
      <c r="C8547" s="71" t="str">
        <f>IF(ISBLANK(ComponentData[[#This Row],[TypeDesignations]]),"",ComponentData[[#This Row],[TypeDesignations]])</f>
        <v>DX22 ECN01</v>
      </c>
      <c r="D8547" s="71" t="str">
        <f>IF(ISBLANK(ComponentData[[#This Row],[Voltage]]),"",ComponentData[[#This Row],[Voltage]])</f>
        <v>1NO 33/34</v>
      </c>
      <c r="E8547" s="71" t="str">
        <f>IF(ISBLANK(ComponentData[[#This Row],[Remark]]),"",ComponentData[[#This Row],[Remark]])</f>
        <v>3rd switching element</v>
      </c>
      <c r="F8547" s="71" t="str">
        <f>IF(ISBLANK(ComponentData[[#This Row],[Manufacturer]]),"",ComponentData[[#This Row],[Manufacturer]])</f>
        <v>DOMO</v>
      </c>
      <c r="G8547" s="71" t="str">
        <f>IF(ISBLANK(ComponentData[[#This Row],[ManufacturerNumber]]),"",ComponentData[[#This Row],[ManufacturerNumber]])</f>
        <v>DX22 ECN01</v>
      </c>
    </row>
    <row r="8548" spans="2:7">
      <c r="B8548" s="71" t="str">
        <f>IF(ISBLANK(ComponentData[[#This Row],[Description]]),"",ComponentData[[#This Row],[Description]])</f>
        <v>Separador TS-TB</v>
      </c>
      <c r="C8548" s="71" t="str">
        <f>IF(ISBLANK(ComponentData[[#This Row],[TypeDesignations]]),"",ComponentData[[#This Row],[TypeDesignations]])</f>
        <v>TS-TB</v>
      </c>
      <c r="D8548" s="71" t="str">
        <f>IF(ISBLANK(ComponentData[[#This Row],[Voltage]]),"",ComponentData[[#This Row],[Voltage]])</f>
        <v/>
      </c>
      <c r="E8548" s="71" t="str">
        <f>IF(ISBLANK(ComponentData[[#This Row],[Remark]]),"",ComponentData[[#This Row],[Remark]])</f>
        <v/>
      </c>
      <c r="F8548" s="71" t="str">
        <f>IF(ISBLANK(ComponentData[[#This Row],[Manufacturer]]),"",ComponentData[[#This Row],[Manufacturer]])</f>
        <v>Phoenix Contact</v>
      </c>
      <c r="G8548" s="71" t="str">
        <f>IF(ISBLANK(ComponentData[[#This Row],[ManufacturerNumber]]),"",ComponentData[[#This Row],[ManufacturerNumber]])</f>
        <v>3062838</v>
      </c>
    </row>
    <row r="8549" spans="2:7">
      <c r="B8549" s="71" t="str">
        <f>IF(ISBLANK(ComponentData[[#This Row],[Description]]),"",ComponentData[[#This Row],[Description]])</f>
        <v>Test block</v>
      </c>
      <c r="C8549" s="71" t="str">
        <f>IF(ISBLANK(ComponentData[[#This Row],[TypeDesignations]]),"",ComponentData[[#This Row],[TypeDesignations]])</f>
        <v>CC-DS-VL</v>
      </c>
      <c r="D8549" s="71" t="str">
        <f>IF(ISBLANK(ComponentData[[#This Row],[Voltage]]),"",ComponentData[[#This Row],[Voltage]])</f>
        <v>4 Current shorting contacts</v>
      </c>
      <c r="E8549" s="71" t="str">
        <f>IF(ISBLANK(ComponentData[[#This Row],[Remark]]),"",ComponentData[[#This Row],[Remark]])</f>
        <v>Screw clamp</v>
      </c>
      <c r="F8549" s="71" t="str">
        <f>IF(ISBLANK(ComponentData[[#This Row],[Manufacturer]]),"",ComponentData[[#This Row],[Manufacturer]])</f>
        <v>ABB Entrelec</v>
      </c>
      <c r="G8549" s="71" t="str">
        <f>IF(ISBLANK(ComponentData[[#This Row],[ManufacturerNumber]]),"",ComponentData[[#This Row],[ManufacturerNumber]])</f>
        <v>1SNA166500R0000</v>
      </c>
    </row>
    <row r="8550" spans="2:7">
      <c r="B8550" s="71" t="str">
        <f>IF(ISBLANK(ComponentData[[#This Row],[Description]]),"",ComponentData[[#This Row],[Description]])</f>
        <v>Positioning plate</v>
      </c>
      <c r="C8550" s="71" t="str">
        <f>IF(ISBLANK(ComponentData[[#This Row],[TypeDesignations]]),"",ComponentData[[#This Row],[TypeDesignations]])</f>
        <v>3U</v>
      </c>
      <c r="D8550" s="71" t="str">
        <f>IF(ISBLANK(ComponentData[[#This Row],[Voltage]]),"",ComponentData[[#This Row],[Voltage]])</f>
        <v>4xFuselink, 2xCG8, 2xPB, 4xLED</v>
      </c>
      <c r="E8550" s="71" t="str">
        <f>IF(ISBLANK(ComponentData[[#This Row],[Remark]]),"",ComponentData[[#This Row],[Remark]])</f>
        <v/>
      </c>
      <c r="F8550" s="71" t="str">
        <f>IF(ISBLANK(ComponentData[[#This Row],[Manufacturer]]),"",ComponentData[[#This Row],[Manufacturer]])</f>
        <v/>
      </c>
      <c r="G8550" s="71" t="str">
        <f>IF(ISBLANK(ComponentData[[#This Row],[ManufacturerNumber]]),"",ComponentData[[#This Row],[ManufacturerNumber]])</f>
        <v/>
      </c>
    </row>
    <row r="8551" spans="2:7">
      <c r="B8551" s="71" t="str">
        <f>IF(ISBLANK(ComponentData[[#This Row],[Description]]),"",ComponentData[[#This Row],[Description]])</f>
        <v>Generic cable</v>
      </c>
      <c r="C8551" s="71" t="str">
        <f>IF(ISBLANK(ComponentData[[#This Row],[TypeDesignations]]),"",ComponentData[[#This Row],[TypeDesignations]])</f>
        <v>1x95mm²</v>
      </c>
      <c r="D8551" s="71" t="str">
        <f>IF(ISBLANK(ComponentData[[#This Row],[Voltage]]),"",ComponentData[[#This Row],[Voltage]])</f>
        <v/>
      </c>
      <c r="E8551" s="71" t="str">
        <f>IF(ISBLANK(ComponentData[[#This Row],[Remark]]),"",ComponentData[[#This Row],[Remark]])</f>
        <v>1</v>
      </c>
      <c r="F8551" s="71" t="str">
        <f>IF(ISBLANK(ComponentData[[#This Row],[Manufacturer]]),"",ComponentData[[#This Row],[Manufacturer]])</f>
        <v/>
      </c>
      <c r="G8551" s="71" t="str">
        <f>IF(ISBLANK(ComponentData[[#This Row],[ManufacturerNumber]]),"",ComponentData[[#This Row],[ManufacturerNumber]])</f>
        <v/>
      </c>
    </row>
    <row r="8552" spans="2:7">
      <c r="B8552" s="71" t="str">
        <f>IF(ISBLANK(ComponentData[[#This Row],[Description]]),"",ComponentData[[#This Row],[Description]])</f>
        <v>Communication interface module</v>
      </c>
      <c r="C8552" s="71" t="str">
        <f>IF(ISBLANK(ComponentData[[#This Row],[TypeDesignations]]),"",ComponentData[[#This Row],[TypeDesignations]])</f>
        <v>COM2</v>
      </c>
      <c r="D8552" s="71" t="str">
        <f>IF(ISBLANK(ComponentData[[#This Row],[Voltage]]),"",ComponentData[[#This Row],[Voltage]])</f>
        <v>1xFO</v>
      </c>
      <c r="E8552" s="71" t="str">
        <f>IF(ISBLANK(ComponentData[[#This Row],[Remark]]),"",ComponentData[[#This Row],[Remark]])</f>
        <v/>
      </c>
      <c r="F8552" s="71" t="str">
        <f>IF(ISBLANK(ComponentData[[#This Row],[Manufacturer]]),"",ComponentData[[#This Row],[Manufacturer]])</f>
        <v>Schweitzer</v>
      </c>
      <c r="G8552" s="71" t="str">
        <f>IF(ISBLANK(ComponentData[[#This Row],[ManufacturerNumber]]),"",ComponentData[[#This Row],[ManufacturerNumber]])</f>
        <v>Supplied with main device</v>
      </c>
    </row>
    <row r="8553" spans="2:7">
      <c r="B8553" s="71" t="str">
        <f>IF(ISBLANK(ComponentData[[#This Row],[Description]]),"",ComponentData[[#This Row],[Description]])</f>
        <v>Counter</v>
      </c>
      <c r="C8553" s="71" t="str">
        <f>IF(ISBLANK(ComponentData[[#This Row],[TypeDesignations]]),"",ComponentData[[#This Row],[TypeDesignations]])</f>
        <v>DAP10-30C1R</v>
      </c>
      <c r="D8553" s="71" t="str">
        <f>IF(ISBLANK(ComponentData[[#This Row],[Voltage]]),"",ComponentData[[#This Row],[Voltage]])</f>
        <v>24VDC</v>
      </c>
      <c r="E8553" s="71" t="str">
        <f>IF(ISBLANK(ComponentData[[#This Row],[Remark]]),"",ComponentData[[#This Row],[Remark]])</f>
        <v>3 digit</v>
      </c>
      <c r="F8553" s="71" t="str">
        <f>IF(ISBLANK(ComponentData[[#This Row],[Manufacturer]]),"",ComponentData[[#This Row],[Manufacturer]])</f>
        <v>Weigel Messgeräte GmbH</v>
      </c>
      <c r="G8553" s="71" t="str">
        <f>IF(ISBLANK(ComponentData[[#This Row],[ManufacturerNumber]]),"",ComponentData[[#This Row],[ManufacturerNumber]])</f>
        <v>DAP10-30C1R</v>
      </c>
    </row>
    <row r="8554" spans="2:7">
      <c r="B8554" s="71" t="str">
        <f>IF(ISBLANK(ComponentData[[#This Row],[Description]]),"",ComponentData[[#This Row],[Description]])</f>
        <v>Feed-through terminal</v>
      </c>
      <c r="C8554" s="71" t="str">
        <f>IF(ISBLANK(ComponentData[[#This Row],[TypeDesignations]]),"",ComponentData[[#This Row],[TypeDesignations]])</f>
        <v>UT 4-Quattro HV</v>
      </c>
      <c r="D8554" s="71" t="str">
        <f>IF(ISBLANK(ComponentData[[#This Row],[Voltage]]),"",ComponentData[[#This Row],[Voltage]])</f>
        <v>1000V, 32A</v>
      </c>
      <c r="E8554" s="71" t="str">
        <f>IF(ISBLANK(ComponentData[[#This Row],[Remark]]),"",ComponentData[[#This Row],[Remark]])</f>
        <v>0.14-6mm², max 4 wires, grey</v>
      </c>
      <c r="F8554" s="71" t="str">
        <f>IF(ISBLANK(ComponentData[[#This Row],[Manufacturer]]),"",ComponentData[[#This Row],[Manufacturer]])</f>
        <v>Phoenix Contact</v>
      </c>
      <c r="G8554" s="71" t="str">
        <f>IF(ISBLANK(ComponentData[[#This Row],[ManufacturerNumber]]),"",ComponentData[[#This Row],[ManufacturerNumber]])</f>
        <v>3048823</v>
      </c>
    </row>
    <row r="8555" spans="2:7">
      <c r="B8555" s="71" t="str">
        <f>IF(ISBLANK(ComponentData[[#This Row],[Description]]),"",ComponentData[[#This Row],[Description]])</f>
        <v>Pluggable connector</v>
      </c>
      <c r="C8555" s="71" t="str">
        <f>IF(ISBLANK(ComponentData[[#This Row],[TypeDesignations]]),"",ComponentData[[#This Row],[TypeDesignations]])</f>
        <v>FKCN 2.5/2-ST</v>
      </c>
      <c r="D8555" s="71" t="str">
        <f>IF(ISBLANK(ComponentData[[#This Row],[Voltage]]),"",ComponentData[[#This Row],[Voltage]])</f>
        <v>320V, 12A</v>
      </c>
      <c r="E8555" s="71" t="str">
        <f>IF(ISBLANK(ComponentData[[#This Row],[Remark]]),"",ComponentData[[#This Row],[Remark]])</f>
        <v>2 pole, 0.2-2.5mm²</v>
      </c>
      <c r="F8555" s="71" t="str">
        <f>IF(ISBLANK(ComponentData[[#This Row],[Manufacturer]]),"",ComponentData[[#This Row],[Manufacturer]])</f>
        <v>Phoenix Contact</v>
      </c>
      <c r="G8555" s="71" t="str">
        <f>IF(ISBLANK(ComponentData[[#This Row],[ManufacturerNumber]]),"",ComponentData[[#This Row],[ManufacturerNumber]])</f>
        <v>1732742</v>
      </c>
    </row>
    <row r="8556" spans="2:7">
      <c r="B8556" s="71" t="str">
        <f>IF(ISBLANK(ComponentData[[#This Row],[Description]]),"",ComponentData[[#This Row],[Description]])</f>
        <v>Inside view</v>
      </c>
      <c r="C8556" s="71" t="str">
        <f>IF(ISBLANK(ComponentData[[#This Row],[TypeDesignations]]),"",ComponentData[[#This Row],[TypeDesignations]])</f>
        <v>Rear plane +B</v>
      </c>
      <c r="D8556" s="71" t="str">
        <f>IF(ISBLANK(ComponentData[[#This Row],[Voltage]]),"",ComponentData[[#This Row],[Voltage]])</f>
        <v>45U</v>
      </c>
      <c r="E8556" s="71" t="str">
        <f>IF(ISBLANK(ComponentData[[#This Row],[Remark]]),"",ComponentData[[#This Row],[Remark]])</f>
        <v/>
      </c>
      <c r="F8556" s="71" t="str">
        <f>IF(ISBLANK(ComponentData[[#This Row],[Manufacturer]]),"",ComponentData[[#This Row],[Manufacturer]])</f>
        <v>RESP, MNS, Rittal</v>
      </c>
      <c r="G8556" s="71" t="str">
        <f>IF(ISBLANK(ComponentData[[#This Row],[ManufacturerNumber]]),"",ComponentData[[#This Row],[ManufacturerNumber]])</f>
        <v/>
      </c>
    </row>
    <row r="8557" spans="2:7">
      <c r="B8557" s="71" t="str">
        <f>IF(ISBLANK(ComponentData[[#This Row],[Description]]),"",ComponentData[[#This Row],[Description]])</f>
        <v>&amp;#330865; &amp;#208; ID-&amp;#261;</v>
      </c>
      <c r="C8557" s="71" t="str">
        <f>IF(ISBLANK(ComponentData[[#This Row],[TypeDesignations]]),"",ComponentData[[#This Row],[TypeDesignations]])</f>
        <v>CP (NSD570)</v>
      </c>
      <c r="D8557" s="71" t="str">
        <f>IF(ISBLANK(ComponentData[[#This Row],[Voltage]]),"",ComponentData[[#This Row],[Voltage]])</f>
        <v/>
      </c>
      <c r="E8557" s="71" t="str">
        <f>IF(ISBLANK(ComponentData[[#This Row],[Remark]]),"",ComponentData[[#This Row],[Remark]])</f>
        <v/>
      </c>
      <c r="F8557" s="71" t="str">
        <f>IF(ISBLANK(ComponentData[[#This Row],[Manufacturer]]),"",ComponentData[[#This Row],[Manufacturer]])</f>
        <v/>
      </c>
      <c r="G8557" s="71" t="str">
        <f>IF(ISBLANK(ComponentData[[#This Row],[ManufacturerNumber]]),"",ComponentData[[#This Row],[ManufacturerNumber]])</f>
        <v/>
      </c>
    </row>
    <row r="8558" spans="2:7">
      <c r="B8558" s="71" t="str">
        <f>IF(ISBLANK(ComponentData[[#This Row],[Description]]),"",ComponentData[[#This Row],[Description]])</f>
        <v>Communication interface module</v>
      </c>
      <c r="C8558" s="71" t="str">
        <f>IF(ISBLANK(ComponentData[[#This Row],[TypeDesignations]]),"",ComponentData[[#This Row],[TypeDesignations]])</f>
        <v>COM1</v>
      </c>
      <c r="D8558" s="71" t="str">
        <f>IF(ISBLANK(ComponentData[[#This Row],[Voltage]]),"",ComponentData[[#This Row],[Voltage]])</f>
        <v>1xFO</v>
      </c>
      <c r="E8558" s="71" t="str">
        <f>IF(ISBLANK(ComponentData[[#This Row],[Remark]]),"",ComponentData[[#This Row],[Remark]])</f>
        <v/>
      </c>
      <c r="F8558" s="71" t="str">
        <f>IF(ISBLANK(ComponentData[[#This Row],[Manufacturer]]),"",ComponentData[[#This Row],[Manufacturer]])</f>
        <v>Schweitzer</v>
      </c>
      <c r="G8558" s="71" t="str">
        <f>IF(ISBLANK(ComponentData[[#This Row],[ManufacturerNumber]]),"",ComponentData[[#This Row],[ManufacturerNumber]])</f>
        <v>Supplied with main device</v>
      </c>
    </row>
    <row r="8559" spans="2:7">
      <c r="B8559" s="71" t="str">
        <f>IF(ISBLANK(ComponentData[[#This Row],[Description]]),"",ComponentData[[#This Row],[Description]])</f>
        <v>Legend plate</v>
      </c>
      <c r="C8559" s="71" t="str">
        <f>IF(ISBLANK(ComponentData[[#This Row],[TypeDesignations]]),"",ComponentData[[#This Row],[TypeDesignations]])</f>
        <v>RESP07 Legend plate 1196 without ABB logo</v>
      </c>
      <c r="D8559" s="71" t="str">
        <f>IF(ISBLANK(ComponentData[[#This Row],[Voltage]]),"",ComponentData[[#This Row],[Voltage]])</f>
        <v>L:1196mm</v>
      </c>
      <c r="E8559" s="71" t="str">
        <f>IF(ISBLANK(ComponentData[[#This Row],[Remark]]),"",ComponentData[[#This Row],[Remark]])</f>
        <v/>
      </c>
      <c r="F8559" s="71" t="str">
        <f>IF(ISBLANK(ComponentData[[#This Row],[Manufacturer]]),"",ComponentData[[#This Row],[Manufacturer]])</f>
        <v>ABB</v>
      </c>
      <c r="G8559" s="71" t="str">
        <f>IF(ISBLANK(ComponentData[[#This Row],[ManufacturerNumber]]),"",ComponentData[[#This Row],[ManufacturerNumber]])</f>
        <v>GLBK500115P0005</v>
      </c>
    </row>
    <row r="8560" spans="2:7">
      <c r="B8560" s="71" t="str">
        <f>IF(ISBLANK(ComponentData[[#This Row],[Description]]),"",ComponentData[[#This Row],[Description]])</f>
        <v>Cubicle external control cable</v>
      </c>
      <c r="C8560" s="71" t="str">
        <f>IF(ISBLANK(ComponentData[[#This Row],[TypeDesignations]]),"",ComponentData[[#This Row],[TypeDesignations]])</f>
        <v>3x240+1x120mm²</v>
      </c>
      <c r="D8560" s="71" t="str">
        <f>IF(ISBLANK(ComponentData[[#This Row],[Voltage]]),"",ComponentData[[#This Row],[Voltage]])</f>
        <v>Uo/U: 600/1000V, Utest: 4000V</v>
      </c>
      <c r="E8560" s="71" t="str">
        <f>IF(ISBLANK(ComponentData[[#This Row],[Remark]]),"",ComponentData[[#This Row],[Remark]])</f>
        <v>1...4</v>
      </c>
      <c r="F8560" s="71" t="str">
        <f>IF(ISBLANK(ComponentData[[#This Row],[Manufacturer]]),"",ComponentData[[#This Row],[Manufacturer]])</f>
        <v>ABB</v>
      </c>
      <c r="G8560" s="71" t="str">
        <f>IF(ISBLANK(ComponentData[[#This Row],[ManufacturerNumber]]),"",ComponentData[[#This Row],[ManufacturerNumber]])</f>
        <v>080058</v>
      </c>
    </row>
    <row r="8561" spans="2:7">
      <c r="B8561" s="71" t="str">
        <f>IF(ISBLANK(ComponentData[[#This Row],[Description]]),"",ComponentData[[#This Row],[Description]])</f>
        <v>15 LED indication module</v>
      </c>
      <c r="C8561" s="71" t="str">
        <f>IF(ISBLANK(ComponentData[[#This Row],[TypeDesignations]]),"",ComponentData[[#This Row],[TypeDesignations]])</f>
        <v>LED</v>
      </c>
      <c r="D8561" s="71" t="str">
        <f>IF(ISBLANK(ComponentData[[#This Row],[Voltage]]),"",ComponentData[[#This Row],[Voltage]])</f>
        <v/>
      </c>
      <c r="E8561" s="71" t="str">
        <f>IF(ISBLANK(ComponentData[[#This Row],[Remark]]),"",ComponentData[[#This Row],[Remark]])</f>
        <v>Medium size, Rex670 V2.2</v>
      </c>
      <c r="F8561" s="71" t="str">
        <f>IF(ISBLANK(ComponentData[[#This Row],[Manufacturer]]),"",ComponentData[[#This Row],[Manufacturer]])</f>
        <v>ABB</v>
      </c>
      <c r="G8561" s="71" t="str">
        <f>IF(ISBLANK(ComponentData[[#This Row],[ManufacturerNumber]]),"",ComponentData[[#This Row],[ManufacturerNumber]])</f>
        <v>1MRK000028-CA</v>
      </c>
    </row>
    <row r="8562" spans="2:7">
      <c r="B8562" s="71" t="str">
        <f>IF(ISBLANK(ComponentData[[#This Row],[Description]]),"",ComponentData[[#This Row],[Description]])</f>
        <v>Numerical bay control IED</v>
      </c>
      <c r="C8562" s="71" t="str">
        <f>IF(ISBLANK(ComponentData[[#This Row],[TypeDesignations]]),"",ComponentData[[#This Row],[TypeDesignations]])</f>
        <v>REC670</v>
      </c>
      <c r="D8562" s="71" t="str">
        <f>IF(ISBLANK(ComponentData[[#This Row],[Voltage]]),"",ComponentData[[#This Row],[Voltage]])</f>
        <v>A31, VER. 2.0 CONFIGURED</v>
      </c>
      <c r="E8562" s="71" t="str">
        <f>IF(ISBLANK(ComponentData[[#This Row],[Remark]]),"",ComponentData[[#This Row],[Remark]])</f>
        <v/>
      </c>
      <c r="F8562" s="71" t="str">
        <f>IF(ISBLANK(ComponentData[[#This Row],[Manufacturer]]),"",ComponentData[[#This Row],[Manufacturer]])</f>
        <v>ABB</v>
      </c>
      <c r="G8562" s="71" t="str">
        <f>IF(ISBLANK(ComponentData[[#This Row],[ManufacturerNumber]]),"",ComponentData[[#This Row],[ManufacturerNumber]])</f>
        <v>To be defined</v>
      </c>
    </row>
    <row r="8563" spans="2:7">
      <c r="B8563" s="71" t="str">
        <f>IF(ISBLANK(ComponentData[[#This Row],[Description]]),"",ComponentData[[#This Row],[Description]])</f>
        <v>Fuse link</v>
      </c>
      <c r="C8563" s="71" t="str">
        <f>IF(ISBLANK(ComponentData[[#This Row],[TypeDesignations]]),"",ComponentData[[#This Row],[TypeDesignations]])</f>
        <v>P110151-10</v>
      </c>
      <c r="D8563" s="71" t="str">
        <f>IF(ISBLANK(ComponentData[[#This Row],[Voltage]]),"",ComponentData[[#This Row],[Voltage]])</f>
        <v>660VAC, 20A</v>
      </c>
      <c r="E8563" s="71" t="str">
        <f>IF(ISBLANK(ComponentData[[#This Row],[Remark]]),"",ComponentData[[#This Row],[Remark]])</f>
        <v>Copper link for RS20 fuseholder</v>
      </c>
      <c r="F8563" s="71" t="str">
        <f>IF(ISBLANK(ComponentData[[#This Row],[Manufacturer]]),"",ComponentData[[#This Row],[Manufacturer]])</f>
        <v>GE Power Controls</v>
      </c>
      <c r="G8563" s="71" t="str">
        <f>IF(ISBLANK(ComponentData[[#This Row],[ManufacturerNumber]]),"",ComponentData[[#This Row],[ManufacturerNumber]])</f>
        <v>402129</v>
      </c>
    </row>
    <row r="8564" spans="2:7">
      <c r="B8564" s="71" t="str">
        <f>IF(ISBLANK(ComponentData[[#This Row],[Description]]),"",ComponentData[[#This Row],[Description]])</f>
        <v>Binary input/output module</v>
      </c>
      <c r="C8564" s="71" t="str">
        <f>IF(ISBLANK(ComponentData[[#This Row],[TypeDesignations]]),"",ComponentData[[#This Row],[TypeDesignations]])</f>
        <v>BIOB03B</v>
      </c>
      <c r="D8564" s="71" t="str">
        <f>IF(ISBLANK(ComponentData[[#This Row],[Voltage]]),"",ComponentData[[#This Row],[Voltage]])</f>
        <v>18-176VDC</v>
      </c>
      <c r="E8564" s="71" t="str">
        <f>IF(ISBLANK(ComponentData[[#This Row],[Remark]]),"",ComponentData[[#This Row],[Remark]])</f>
        <v>8 inputs, 4 outputs</v>
      </c>
      <c r="F8564" s="71" t="str">
        <f>IF(ISBLANK(ComponentData[[#This Row],[Manufacturer]]),"",ComponentData[[#This Row],[Manufacturer]])</f>
        <v>ABB</v>
      </c>
      <c r="G8564" s="71" t="str">
        <f>IF(ISBLANK(ComponentData[[#This Row],[ManufacturerNumber]]),"",ComponentData[[#This Row],[ManufacturerNumber]])</f>
        <v>Supplied with main device</v>
      </c>
    </row>
    <row r="8565" spans="2:7">
      <c r="B8565" s="71" t="str">
        <f>IF(ISBLANK(ComponentData[[#This Row],[Description]]),"",ComponentData[[#This Row],[Description]])</f>
        <v>switch-mode power supply</v>
      </c>
      <c r="C8565" s="71" t="str">
        <f>IF(ISBLANK(ComponentData[[#This Row],[TypeDesignations]]),"",ComponentData[[#This Row],[TypeDesignations]])</f>
        <v>PRO INSTA 30W 12V 2.6A</v>
      </c>
      <c r="D8565" s="71" t="str">
        <f>IF(ISBLANK(ComponentData[[#This Row],[Voltage]]),"",ComponentData[[#This Row],[Voltage]])</f>
        <v>85-264VAC, 45-65Hz/95-370VDC</v>
      </c>
      <c r="E8565" s="71" t="str">
        <f>IF(ISBLANK(ComponentData[[#This Row],[Remark]]),"",ComponentData[[#This Row],[Remark]])</f>
        <v>9-16VDC, 2.6A</v>
      </c>
      <c r="F8565" s="71" t="str">
        <f>IF(ISBLANK(ComponentData[[#This Row],[Manufacturer]]),"",ComponentData[[#This Row],[Manufacturer]])</f>
        <v>Weidmuller</v>
      </c>
      <c r="G8565" s="71" t="str">
        <f>IF(ISBLANK(ComponentData[[#This Row],[ManufacturerNumber]]),"",ComponentData[[#This Row],[ManufacturerNumber]])</f>
        <v>2580220000</v>
      </c>
    </row>
    <row r="8566" spans="2:7">
      <c r="B8566" s="71" t="str">
        <f>IF(ISBLANK(ComponentData[[#This Row],[Description]]),"",ComponentData[[#This Row],[Description]])</f>
        <v>Cable clamp rail</v>
      </c>
      <c r="C8566" s="71" t="str">
        <f>IF(ISBLANK(ComponentData[[#This Row],[TypeDesignations]]),"",ComponentData[[#This Row],[TypeDesignations]])</f>
        <v>C-profile</v>
      </c>
      <c r="D8566" s="71" t="str">
        <f>IF(ISBLANK(ComponentData[[#This Row],[Voltage]]),"",ComponentData[[#This Row],[Voltage]])</f>
        <v>600mm</v>
      </c>
      <c r="E8566" s="71" t="str">
        <f>IF(ISBLANK(ComponentData[[#This Row],[Remark]]),"",ComponentData[[#This Row],[Remark]])</f>
        <v>with frame mounting risers</v>
      </c>
      <c r="F8566" s="71" t="str">
        <f>IF(ISBLANK(ComponentData[[#This Row],[Manufacturer]]),"",ComponentData[[#This Row],[Manufacturer]])</f>
        <v>Rittal</v>
      </c>
      <c r="G8566" s="71" t="str">
        <f>IF(ISBLANK(ComponentData[[#This Row],[ManufacturerNumber]]),"",ComponentData[[#This Row],[ManufacturerNumber]])</f>
        <v>PS 4944.000</v>
      </c>
    </row>
    <row r="8567" spans="2:7">
      <c r="B8567" s="71" t="str">
        <f>IF(ISBLANK(ComponentData[[#This Row],[Description]]),"",ComponentData[[#This Row],[Description]])</f>
        <v>Reactive Power Transducer</v>
      </c>
      <c r="C8567" s="71" t="str">
        <f>IF(ISBLANK(ComponentData[[#This Row],[TypeDesignations]]),"",ComponentData[[#This Row],[TypeDesignations]])</f>
        <v>I4R Vars</v>
      </c>
      <c r="D8567" s="71" t="str">
        <f>IF(ISBLANK(ComponentData[[#This Row],[Voltage]]),"",ComponentData[[#This Row],[Voltage]])</f>
        <v>IN: 1-6A OUT: 0-5 mA</v>
      </c>
      <c r="E8567" s="71" t="str">
        <f>IF(ISBLANK(ComponentData[[#This Row],[Remark]]),"",ComponentData[[#This Row],[Remark]])</f>
        <v>100mm case</v>
      </c>
      <c r="F8567" s="71" t="str">
        <f>IF(ISBLANK(ComponentData[[#This Row],[Manufacturer]]),"",ComponentData[[#This Row],[Manufacturer]])</f>
        <v>ALSTOM</v>
      </c>
      <c r="G8567" s="71" t="str">
        <f>IF(ISBLANK(ComponentData[[#This Row],[ManufacturerNumber]]),"",ComponentData[[#This Row],[ManufacturerNumber]])</f>
        <v>I4R Vars</v>
      </c>
    </row>
    <row r="8568" spans="2:7">
      <c r="B8568" s="71" t="str">
        <f>IF(ISBLANK(ComponentData[[#This Row],[Description]]),"",ComponentData[[#This Row],[Description]])</f>
        <v>Semaphore indicator</v>
      </c>
      <c r="C8568" s="71" t="str">
        <f>IF(ISBLANK(ComponentData[[#This Row],[TypeDesignations]]),"",ComponentData[[#This Row],[TypeDesignations]])</f>
        <v>SAC-200</v>
      </c>
      <c r="D8568" s="71" t="str">
        <f>IF(ISBLANK(ComponentData[[#This Row],[Voltage]]),"",ComponentData[[#This Row],[Voltage]])</f>
        <v>220VDC</v>
      </c>
      <c r="E8568" s="71" t="str">
        <f>IF(ISBLANK(ComponentData[[#This Row],[Remark]]),"",ComponentData[[#This Row],[Remark]])</f>
        <v/>
      </c>
      <c r="F8568" s="71" t="str">
        <f>IF(ISBLANK(ComponentData[[#This Row],[Manufacturer]]),"",ComponentData[[#This Row],[Manufacturer]])</f>
        <v>Nollmann</v>
      </c>
      <c r="G8568" s="71" t="str">
        <f>IF(ISBLANK(ComponentData[[#This Row],[ManufacturerNumber]]),"",ComponentData[[#This Row],[ManufacturerNumber]])</f>
        <v/>
      </c>
    </row>
    <row r="8569" spans="2:7">
      <c r="B8569" s="71" t="str">
        <f>IF(ISBLANK(ComponentData[[#This Row],[Description]]),"",ComponentData[[#This Row],[Description]])</f>
        <v>Thermometer</v>
      </c>
      <c r="C8569" s="71" t="str">
        <f>IF(ISBLANK(ComponentData[[#This Row],[TypeDesignations]]),"",ComponentData[[#This Row],[TypeDesignations]])</f>
        <v>90.2523</v>
      </c>
      <c r="D8569" s="71" t="str">
        <f>IF(ISBLANK(ComponentData[[#This Row],[Voltage]]),"",ComponentData[[#This Row],[Voltage]])</f>
        <v>7.5-30VDC</v>
      </c>
      <c r="E8569" s="71" t="str">
        <f>IF(ISBLANK(ComponentData[[#This Row],[Remark]]),"",ComponentData[[#This Row],[Remark]])</f>
        <v>Output 4-20mA</v>
      </c>
      <c r="F8569" s="71" t="str">
        <f>IF(ISBLANK(ComponentData[[#This Row],[Manufacturer]]),"",ComponentData[[#This Row],[Manufacturer]])</f>
        <v>JUMO</v>
      </c>
      <c r="G8569" s="71" t="str">
        <f>IF(ISBLANK(ComponentData[[#This Row],[ManufacturerNumber]]),"",ComponentData[[#This Row],[ManufacturerNumber]])</f>
        <v>902523/10-807-1003-1/330  90/00065717</v>
      </c>
    </row>
    <row r="8570" spans="2:7">
      <c r="B8570" s="71" t="str">
        <f>IF(ISBLANK(ComponentData[[#This Row],[Description]]),"",ComponentData[[#This Row],[Description]])</f>
        <v>Switch</v>
      </c>
      <c r="C8570" s="71" t="str">
        <f>IF(ISBLANK(ComponentData[[#This Row],[TypeDesignations]]),"",ComponentData[[#This Row],[TypeDesignations]])</f>
        <v>ON10PZBS28004</v>
      </c>
      <c r="D8570" s="71" t="str">
        <f>IF(ISBLANK(ComponentData[[#This Row],[Voltage]]),"",ComponentData[[#This Row],[Voltage]])</f>
        <v>Double throw switch without zero position, padlockable, 10 pole, 45 degree switching, horizontal mounted</v>
      </c>
      <c r="E8570" s="71" t="str">
        <f>IF(ISBLANK(ComponentData[[#This Row],[Remark]]),"",ComponentData[[#This Row],[Remark]])</f>
        <v>Engraving: switchplate: 0 degree: Text1, 90 degree: Text2</v>
      </c>
      <c r="F8570" s="71" t="str">
        <f>IF(ISBLANK(ComponentData[[#This Row],[Manufacturer]]),"",ComponentData[[#This Row],[Manufacturer]])</f>
        <v>ABB</v>
      </c>
      <c r="G8570" s="71" t="str">
        <f>IF(ISBLANK(ComponentData[[#This Row],[ManufacturerNumber]]),"",ComponentData[[#This Row],[ManufacturerNumber]])</f>
        <v>ON10PZBS28004</v>
      </c>
    </row>
    <row r="8571" spans="2:7">
      <c r="B8571" s="71" t="str">
        <f>IF(ISBLANK(ComponentData[[#This Row],[Description]]),"",ComponentData[[#This Row],[Description]])</f>
        <v>Cover plate</v>
      </c>
      <c r="C8571" s="71" t="str">
        <f>IF(ISBLANK(ComponentData[[#This Row],[TypeDesignations]]),"",ComponentData[[#This Row],[TypeDesignations]])</f>
        <v>7U</v>
      </c>
      <c r="D8571" s="71" t="str">
        <f>IF(ISBLANK(ComponentData[[#This Row],[Voltage]]),"",ComponentData[[#This Row],[Voltage]])</f>
        <v>7U, 1xSiprotec 5 base module with upto 4xExpansion modules</v>
      </c>
      <c r="E8571" s="71" t="str">
        <f>IF(ISBLANK(ComponentData[[#This Row],[Remark]]),"",ComponentData[[#This Row],[Remark]])</f>
        <v>modular</v>
      </c>
      <c r="F8571" s="71" t="str">
        <f>IF(ISBLANK(ComponentData[[#This Row],[Manufacturer]]),"",ComponentData[[#This Row],[Manufacturer]])</f>
        <v>Siemens</v>
      </c>
      <c r="G8571" s="71" t="str">
        <f>IF(ISBLANK(ComponentData[[#This Row],[ManufacturerNumber]]),"",ComponentData[[#This Row],[ManufacturerNumber]])</f>
        <v/>
      </c>
    </row>
    <row r="8572" spans="2:7">
      <c r="B8572" s="71" t="str">
        <f>IF(ISBLANK(ComponentData[[#This Row],[Description]]),"",ComponentData[[#This Row],[Description]])</f>
        <v>Numerical busbar protection IED</v>
      </c>
      <c r="C8572" s="71" t="str">
        <f>IF(ISBLANK(ComponentData[[#This Row],[TypeDesignations]]),"",ComponentData[[#This Row],[TypeDesignations]])</f>
        <v>REB650</v>
      </c>
      <c r="D8572" s="71" t="str">
        <f>IF(ISBLANK(ComponentData[[#This Row],[Voltage]]),"",ComponentData[[#This Row],[Voltage]])</f>
        <v>A03A, VER. 1.1 CONFIGURED</v>
      </c>
      <c r="E8572" s="71" t="str">
        <f>IF(ISBLANK(ComponentData[[#This Row],[Remark]]),"",ComponentData[[#This Row],[Remark]])</f>
        <v/>
      </c>
      <c r="F8572" s="71" t="str">
        <f>IF(ISBLANK(ComponentData[[#This Row],[Manufacturer]]),"",ComponentData[[#This Row],[Manufacturer]])</f>
        <v>ABB</v>
      </c>
      <c r="G8572" s="71" t="str">
        <f>IF(ISBLANK(ComponentData[[#This Row],[ManufacturerNumber]]),"",ComponentData[[#This Row],[ManufacturerNumber]])</f>
        <v>To be defined</v>
      </c>
    </row>
    <row r="8573" spans="2:7">
      <c r="B8573" s="71" t="str">
        <f>IF(ISBLANK(ComponentData[[#This Row],[Description]]),"",ComponentData[[#This Row],[Description]])</f>
        <v>Contactor</v>
      </c>
      <c r="C8573" s="71" t="str">
        <f>IF(ISBLANK(ComponentData[[#This Row],[TypeDesignations]]),"",ComponentData[[#This Row],[TypeDesignations]])</f>
        <v>AF12-30-01S-13</v>
      </c>
      <c r="D8573" s="71" t="str">
        <f>IF(ISBLANK(ComponentData[[#This Row],[Voltage]]),"",ComponentData[[#This Row],[Voltage]])</f>
        <v>100-250VDC/AC, 50/60Hz</v>
      </c>
      <c r="E8573" s="71" t="str">
        <f>IF(ISBLANK(ComponentData[[#This Row],[Remark]]),"",ComponentData[[#This Row],[Remark]])</f>
        <v>3NO, 1NC</v>
      </c>
      <c r="F8573" s="71" t="str">
        <f>IF(ISBLANK(ComponentData[[#This Row],[Manufacturer]]),"",ComponentData[[#This Row],[Manufacturer]])</f>
        <v>ABB</v>
      </c>
      <c r="G8573" s="71" t="str">
        <f>IF(ISBLANK(ComponentData[[#This Row],[ManufacturerNumber]]),"",ComponentData[[#This Row],[ManufacturerNumber]])</f>
        <v>1SBL157004R1301</v>
      </c>
    </row>
    <row r="8574" spans="2:7">
      <c r="B8574" s="71" t="str">
        <f>IF(ISBLANK(ComponentData[[#This Row],[Description]]),"",ComponentData[[#This Row],[Description]])</f>
        <v>Contactor</v>
      </c>
      <c r="C8574" s="71" t="str">
        <f>IF(ISBLANK(ComponentData[[#This Row],[TypeDesignations]]),"",ComponentData[[#This Row],[TypeDesignations]])</f>
        <v>CR-M110DC2</v>
      </c>
      <c r="D8574" s="71" t="str">
        <f>IF(ISBLANK(ComponentData[[#This Row],[Voltage]]),"",ComponentData[[#This Row],[Voltage]])</f>
        <v>110VDC</v>
      </c>
      <c r="E8574" s="71" t="str">
        <f>IF(ISBLANK(ComponentData[[#This Row],[Remark]]),"",ComponentData[[#This Row],[Remark]])</f>
        <v>2CO, screw connection, test button, mechanical indicator</v>
      </c>
      <c r="F8574" s="71" t="str">
        <f>IF(ISBLANK(ComponentData[[#This Row],[Manufacturer]]),"",ComponentData[[#This Row],[Manufacturer]])</f>
        <v>ABB</v>
      </c>
      <c r="G8574" s="71" t="str">
        <f>IF(ISBLANK(ComponentData[[#This Row],[ManufacturerNumber]]),"",ComponentData[[#This Row],[ManufacturerNumber]])</f>
        <v>1SVR405611R8000</v>
      </c>
    </row>
    <row r="8575" spans="2:7">
      <c r="B8575" s="71" t="str">
        <f>IF(ISBLANK(ComponentData[[#This Row],[Description]]),"",ComponentData[[#This Row],[Description]])</f>
        <v>Numerical transformer protection IED</v>
      </c>
      <c r="C8575" s="71" t="str">
        <f>IF(ISBLANK(ComponentData[[#This Row],[TypeDesignations]]),"",ComponentData[[#This Row],[TypeDesignations]])</f>
        <v>RET650</v>
      </c>
      <c r="D8575" s="71" t="str">
        <f>IF(ISBLANK(ComponentData[[#This Row],[Voltage]]),"",ComponentData[[#This Row],[Voltage]])</f>
        <v>A01, VER. 1.3 CONFIGURED</v>
      </c>
      <c r="E8575" s="71" t="str">
        <f>IF(ISBLANK(ComponentData[[#This Row],[Remark]]),"",ComponentData[[#This Row],[Remark]])</f>
        <v/>
      </c>
      <c r="F8575" s="71" t="str">
        <f>IF(ISBLANK(ComponentData[[#This Row],[Manufacturer]]),"",ComponentData[[#This Row],[Manufacturer]])</f>
        <v>ABB</v>
      </c>
      <c r="G8575" s="71" t="str">
        <f>IF(ISBLANK(ComponentData[[#This Row],[ManufacturerNumber]]),"",ComponentData[[#This Row],[ManufacturerNumber]])</f>
        <v>to be defined</v>
      </c>
    </row>
    <row r="8576" spans="2:7">
      <c r="B8576" s="71" t="str">
        <f>IF(ISBLANK(ComponentData[[#This Row],[Description]]),"",ComponentData[[#This Row],[Description]])</f>
        <v>Ethernet switch</v>
      </c>
      <c r="C8576" s="71" t="str">
        <f>IF(ISBLANK(ComponentData[[#This Row],[TypeDesignations]]),"",ComponentData[[#This Row],[TypeDesignations]])</f>
        <v>MAR1030-OT</v>
      </c>
      <c r="D8576" s="71" t="str">
        <f>IF(ISBLANK(ComponentData[[#This Row],[Voltage]]),"",ComponentData[[#This Row],[Voltage]])</f>
        <v>Dual PS 110-250VDC / 100-230VAC</v>
      </c>
      <c r="E8576" s="71" t="str">
        <f>IF(ISBLANK(ComponentData[[#This Row],[Remark]]),"",ComponentData[[#This Row],[Remark]])</f>
        <v>10 slots, screw terminals</v>
      </c>
      <c r="F8576" s="71" t="str">
        <f>IF(ISBLANK(ComponentData[[#This Row],[Manufacturer]]),"",ComponentData[[#This Row],[Manufacturer]])</f>
        <v>Hirschmann</v>
      </c>
      <c r="G8576" s="71" t="str">
        <f>IF(ISBLANK(ComponentData[[#This Row],[ManufacturerNumber]]),"",ComponentData[[#This Row],[ManufacturerNumber]])</f>
        <v>MAR1030-OT-xxx</v>
      </c>
    </row>
    <row r="8577" spans="2:7">
      <c r="B8577" s="71" t="str">
        <f>IF(ISBLANK(ComponentData[[#This Row],[Description]]),"",ComponentData[[#This Row],[Description]])</f>
        <v>Binary output module</v>
      </c>
      <c r="C8577" s="71" t="str">
        <f>IF(ISBLANK(ComponentData[[#This Row],[TypeDesignations]]),"",ComponentData[[#This Row],[TypeDesignations]])</f>
        <v>Micom P14x</v>
      </c>
      <c r="D8577" s="71" t="str">
        <f>IF(ISBLANK(ComponentData[[#This Row],[Voltage]]),"",ComponentData[[#This Row],[Voltage]])</f>
        <v/>
      </c>
      <c r="E8577" s="71" t="str">
        <f>IF(ISBLANK(ComponentData[[#This Row],[Remark]]),"",ComponentData[[#This Row],[Remark]])</f>
        <v>4xHigh break binary output, for case B</v>
      </c>
      <c r="F8577" s="71" t="str">
        <f>IF(ISBLANK(ComponentData[[#This Row],[Manufacturer]]),"",ComponentData[[#This Row],[Manufacturer]])</f>
        <v>Alstom</v>
      </c>
      <c r="G8577" s="71" t="str">
        <f>IF(ISBLANK(ComponentData[[#This Row],[ManufacturerNumber]]),"",ComponentData[[#This Row],[ManufacturerNumber]])</f>
        <v/>
      </c>
    </row>
    <row r="8578" spans="2:7">
      <c r="B8578" s="71" t="str">
        <f>IF(ISBLANK(ComponentData[[#This Row],[Description]]),"",ComponentData[[#This Row],[Description]])</f>
        <v>Key switch</v>
      </c>
      <c r="C8578" s="71" t="str">
        <f>IF(ISBLANK(ComponentData[[#This Row],[TypeDesignations]]),"",ComponentData[[#This Row],[TypeDesignations]])</f>
        <v>FRMC 6 IP20</v>
      </c>
      <c r="D8578" s="71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71" t="str">
        <f>IF(ISBLANK(ComponentData[[#This Row],[Remark]]),"",ComponentData[[#This Row],[Remark]])</f>
        <v>Key number: 2127, Escutcheon plate CQ1: Engraving: Pos 1: OFF, Pos 2: ON</v>
      </c>
      <c r="F8578" s="71" t="str">
        <f>IF(ISBLANK(ComponentData[[#This Row],[Manufacturer]]),"",ComponentData[[#This Row],[Manufacturer]])</f>
        <v>Comeletric</v>
      </c>
      <c r="G8578" s="71" t="str">
        <f>IF(ISBLANK(ComponentData[[#This Row],[ManufacturerNumber]]),"",ComponentData[[#This Row],[ManufacturerNumber]])</f>
        <v>C704H-202_09-01+CQ1-XXXXX</v>
      </c>
    </row>
    <row r="8579" spans="2:7">
      <c r="B8579" s="71" t="str">
        <f>IF(ISBLANK(ComponentData[[#This Row],[Description]]),"",ComponentData[[#This Row],[Description]])</f>
        <v>Numerical busbar protection IED</v>
      </c>
      <c r="C8579" s="71" t="str">
        <f>IF(ISBLANK(ComponentData[[#This Row],[TypeDesignations]]),"",ComponentData[[#This Row],[TypeDesignations]])</f>
        <v>REB670</v>
      </c>
      <c r="D8579" s="71" t="str">
        <f>IF(ISBLANK(ComponentData[[#This Row],[Voltage]]),"",ComponentData[[#This Row],[Voltage]])</f>
        <v>A20, VER. 1.1 CONFIGURED</v>
      </c>
      <c r="E8579" s="71" t="str">
        <f>IF(ISBLANK(ComponentData[[#This Row],[Remark]]),"",ComponentData[[#This Row],[Remark]])</f>
        <v/>
      </c>
      <c r="F8579" s="71" t="str">
        <f>IF(ISBLANK(ComponentData[[#This Row],[Manufacturer]]),"",ComponentData[[#This Row],[Manufacturer]])</f>
        <v>ABB</v>
      </c>
      <c r="G8579" s="71" t="str">
        <f>IF(ISBLANK(ComponentData[[#This Row],[ManufacturerNumber]]),"",ComponentData[[#This Row],[ManufacturerNumber]])</f>
        <v>To be defined</v>
      </c>
    </row>
    <row r="8580" spans="2:7">
      <c r="B8580" s="71" t="str">
        <f>IF(ISBLANK(ComponentData[[#This Row],[Description]]),"",ComponentData[[#This Row],[Description]])</f>
        <v>Test switch</v>
      </c>
      <c r="C8580" s="71" t="str">
        <f>IF(ISBLANK(ComponentData[[#This Row],[TypeDesignations]]),"",ComponentData[[#This Row],[TypeDesignations]])</f>
        <v>FMS-10D</v>
      </c>
      <c r="D8580" s="71" t="str">
        <f>IF(ISBLANK(ComponentData[[#This Row],[Voltage]]),"",ComponentData[[#This Row],[Voltage]])</f>
        <v>4NC, 3 current shorting with test jack and blade</v>
      </c>
      <c r="E8580" s="71" t="str">
        <f>IF(ISBLANK(ComponentData[[#This Row],[Remark]]),"",ComponentData[[#This Row],[Remark]])</f>
        <v/>
      </c>
      <c r="F8580" s="71" t="str">
        <f>IF(ISBLANK(ComponentData[[#This Row],[Manufacturer]]),"",ComponentData[[#This Row],[Manufacturer]])</f>
        <v>States</v>
      </c>
      <c r="G8580" s="71" t="str">
        <f>IF(ISBLANK(ComponentData[[#This Row],[ManufacturerNumber]]),"",ComponentData[[#This Row],[ManufacturerNumber]])</f>
        <v>FMS-10D</v>
      </c>
    </row>
    <row r="8581" spans="2:7">
      <c r="B8581" s="71" t="str">
        <f>IF(ISBLANK(ComponentData[[#This Row],[Description]]),"",ComponentData[[#This Row],[Description]])</f>
        <v>Miniature circuit breaker</v>
      </c>
      <c r="C8581" s="71" t="str">
        <f>IF(ISBLANK(ComponentData[[#This Row],[TypeDesignations]]),"",ComponentData[[#This Row],[TypeDesignations]])</f>
        <v>S 201 S-B 6</v>
      </c>
      <c r="D8581" s="71" t="str">
        <f>IF(ISBLANK(ComponentData[[#This Row],[Voltage]]),"",ComponentData[[#This Row],[Voltage]])</f>
        <v>6A</v>
      </c>
      <c r="E8581" s="71" t="str">
        <f>IF(ISBLANK(ComponentData[[#This Row],[Remark]]),"",ComponentData[[#This Row],[Remark]])</f>
        <v>1 pole, 253VAC</v>
      </c>
      <c r="F8581" s="71" t="str">
        <f>IF(ISBLANK(ComponentData[[#This Row],[Manufacturer]]),"",ComponentData[[#This Row],[Manufacturer]])</f>
        <v>ABB</v>
      </c>
      <c r="G8581" s="71" t="str">
        <f>IF(ISBLANK(ComponentData[[#This Row],[ManufacturerNumber]]),"",ComponentData[[#This Row],[ManufacturerNumber]])</f>
        <v>2CDS251002R0065</v>
      </c>
    </row>
    <row r="8582" spans="2:7">
      <c r="B8582" s="71" t="str">
        <f>IF(ISBLANK(ComponentData[[#This Row],[Description]]),"",ComponentData[[#This Row],[Description]])</f>
        <v>Resistor</v>
      </c>
      <c r="C8582" s="71" t="str">
        <f>IF(ISBLANK(ComponentData[[#This Row],[TypeDesignations]]),"",ComponentData[[#This Row],[TypeDesignations]])</f>
        <v>RCA</v>
      </c>
      <c r="D8582" s="71" t="str">
        <f>IF(ISBLANK(ComponentData[[#This Row],[Voltage]]),"",ComponentData[[#This Row],[Voltage]])</f>
        <v>6,5 Ohm - 10W</v>
      </c>
      <c r="E8582" s="71" t="str">
        <f>IF(ISBLANK(ComponentData[[#This Row],[Remark]]),"",ComponentData[[#This Row],[Remark]])</f>
        <v>Resistor</v>
      </c>
      <c r="F8582" s="71" t="str">
        <f>IF(ISBLANK(ComponentData[[#This Row],[Manufacturer]]),"",ComponentData[[#This Row],[Manufacturer]])</f>
        <v/>
      </c>
      <c r="G8582" s="71" t="str">
        <f>IF(ISBLANK(ComponentData[[#This Row],[ManufacturerNumber]]),"",ComponentData[[#This Row],[ManufacturerNumber]])</f>
        <v/>
      </c>
    </row>
    <row r="8583" spans="2:7">
      <c r="B8583" s="71" t="str">
        <f>IF(ISBLANK(ComponentData[[#This Row],[Description]]),"",ComponentData[[#This Row],[Description]])</f>
        <v>Converter</v>
      </c>
      <c r="C8583" s="71" t="str">
        <f>IF(ISBLANK(ComponentData[[#This Row],[TypeDesignations]]),"",ComponentData[[#This Row],[TypeDesignations]])</f>
        <v>CP-E 48/5.0</v>
      </c>
      <c r="D8583" s="71" t="str">
        <f>IF(ISBLANK(ComponentData[[#This Row],[Voltage]]),"",ComponentData[[#This Row],[Voltage]])</f>
        <v>48VDC, 5A</v>
      </c>
      <c r="E8583" s="71" t="str">
        <f>IF(ISBLANK(ComponentData[[#This Row],[Remark]]),"",ComponentData[[#This Row],[Remark]])</f>
        <v>Input: 90-132VAC, 210-375VDC</v>
      </c>
      <c r="F8583" s="71" t="str">
        <f>IF(ISBLANK(ComponentData[[#This Row],[Manufacturer]]),"",ComponentData[[#This Row],[Manufacturer]])</f>
        <v>ABB</v>
      </c>
      <c r="G8583" s="71" t="str">
        <f>IF(ISBLANK(ComponentData[[#This Row],[ManufacturerNumber]]),"",ComponentData[[#This Row],[ManufacturerNumber]])</f>
        <v>1SVR427034R2000</v>
      </c>
    </row>
    <row r="8584" spans="2:7">
      <c r="B8584" s="71" t="str">
        <f>IF(ISBLANK(ComponentData[[#This Row],[Description]]),"",ComponentData[[#This Row],[Description]])</f>
        <v>Miniature circuit breaker</v>
      </c>
      <c r="C8584" s="71" t="str">
        <f>IF(ISBLANK(ComponentData[[#This Row],[TypeDesignations]]),"",ComponentData[[#This Row],[TypeDesignations]])</f>
        <v>S 202M-B20UC</v>
      </c>
      <c r="D8584" s="71" t="str">
        <f>IF(ISBLANK(ComponentData[[#This Row],[Voltage]]),"",ComponentData[[#This Row],[Voltage]])</f>
        <v>20A</v>
      </c>
      <c r="E8584" s="71" t="str">
        <f>IF(ISBLANK(ComponentData[[#This Row],[Remark]]),"",ComponentData[[#This Row],[Remark]])</f>
        <v>2 pole, 440VAC/440VDC</v>
      </c>
      <c r="F8584" s="71" t="str">
        <f>IF(ISBLANK(ComponentData[[#This Row],[Manufacturer]]),"",ComponentData[[#This Row],[Manufacturer]])</f>
        <v>ABB</v>
      </c>
      <c r="G8584" s="71" t="str">
        <f>IF(ISBLANK(ComponentData[[#This Row],[ManufacturerNumber]]),"",ComponentData[[#This Row],[ManufacturerNumber]])</f>
        <v>2CDS272061R0205</v>
      </c>
    </row>
    <row r="8585" spans="2:7">
      <c r="B8585" s="71" t="str">
        <f>IF(ISBLANK(ComponentData[[#This Row],[Description]]),"",ComponentData[[#This Row],[Description]])</f>
        <v>Bornera de contraste</v>
      </c>
      <c r="C8585" s="71" t="str">
        <f>IF(ISBLANK(ComponentData[[#This Row],[TypeDesignations]]),"",ComponentData[[#This Row],[TypeDesignations]])</f>
        <v>V3A1</v>
      </c>
      <c r="D8585" s="71" t="str">
        <f>IF(ISBLANK(ComponentData[[#This Row],[Voltage]]),"",ComponentData[[#This Row],[Voltage]])</f>
        <v/>
      </c>
      <c r="E8585" s="71" t="str">
        <f>IF(ISBLANK(ComponentData[[#This Row],[Remark]]),"",ComponentData[[#This Row],[Remark]])</f>
        <v/>
      </c>
      <c r="F8585" s="71" t="str">
        <f>IF(ISBLANK(ComponentData[[#This Row],[Manufacturer]]),"",ComponentData[[#This Row],[Manufacturer]])</f>
        <v>Elster</v>
      </c>
      <c r="G8585" s="71" t="str">
        <f>IF(ISBLANK(ComponentData[[#This Row],[ManufacturerNumber]]),"",ComponentData[[#This Row],[ManufacturerNumber]])</f>
        <v/>
      </c>
    </row>
    <row r="8586" spans="2:7">
      <c r="B8586" s="71" t="str">
        <f>IF(ISBLANK(ComponentData[[#This Row],[Description]]),"",ComponentData[[#This Row],[Description]])</f>
        <v>Terminal (PE)</v>
      </c>
      <c r="C8586" s="71" t="str">
        <f>IF(ISBLANK(ComponentData[[#This Row],[TypeDesignations]]),"",ComponentData[[#This Row],[TypeDesignations]])</f>
        <v>UT 35-PE</v>
      </c>
      <c r="D8586" s="71" t="str">
        <f>IF(ISBLANK(ComponentData[[#This Row],[Voltage]]),"",ComponentData[[#This Row],[Voltage]])</f>
        <v>1000V, 150A</v>
      </c>
      <c r="E8586" s="71" t="str">
        <f>IF(ISBLANK(ComponentData[[#This Row],[Remark]]),"",ComponentData[[#This Row],[Remark]])</f>
        <v>1.5-50mm², max 4 wires, green-yellow</v>
      </c>
      <c r="F8586" s="71" t="str">
        <f>IF(ISBLANK(ComponentData[[#This Row],[Manufacturer]]),"",ComponentData[[#This Row],[Manufacturer]])</f>
        <v>Phoenix Contact</v>
      </c>
      <c r="G8586" s="71" t="str">
        <f>IF(ISBLANK(ComponentData[[#This Row],[ManufacturerNumber]]),"",ComponentData[[#This Row],[ManufacturerNumber]])</f>
        <v>3044241</v>
      </c>
    </row>
    <row r="8587" spans="2:7">
      <c r="B8587" s="71" t="str">
        <f>IF(ISBLANK(ComponentData[[#This Row],[Description]]),"",ComponentData[[#This Row],[Description]])</f>
        <v>Communication interface module</v>
      </c>
      <c r="C8587" s="71" t="str">
        <f>IF(ISBLANK(ComponentData[[#This Row],[TypeDesignations]]),"",ComponentData[[#This Row],[TypeDesignations]])</f>
        <v>COM5</v>
      </c>
      <c r="D8587" s="71" t="str">
        <f>IF(ISBLANK(ComponentData[[#This Row],[Voltage]]),"",ComponentData[[#This Row],[Voltage]])</f>
        <v>1xG.703</v>
      </c>
      <c r="E8587" s="71" t="str">
        <f>IF(ISBLANK(ComponentData[[#This Row],[Remark]]),"",ComponentData[[#This Row],[Remark]])</f>
        <v/>
      </c>
      <c r="F8587" s="71" t="str">
        <f>IF(ISBLANK(ComponentData[[#This Row],[Manufacturer]]),"",ComponentData[[#This Row],[Manufacturer]])</f>
        <v>Schweitzer</v>
      </c>
      <c r="G8587" s="71" t="str">
        <f>IF(ISBLANK(ComponentData[[#This Row],[ManufacturerNumber]]),"",ComponentData[[#This Row],[ManufacturerNumber]])</f>
        <v>Supplied with main device</v>
      </c>
    </row>
    <row r="8588" spans="2:7">
      <c r="B8588" s="71" t="str">
        <f>IF(ISBLANK(ComponentData[[#This Row],[Description]]),"",ComponentData[[#This Row],[Description]])</f>
        <v>Programable logic controller</v>
      </c>
      <c r="C8588" s="71" t="str">
        <f>IF(ISBLANK(ComponentData[[#This Row],[TypeDesignations]]),"",ComponentData[[#This Row],[TypeDesignations]])</f>
        <v>C70</v>
      </c>
      <c r="D8588" s="71" t="str">
        <f>IF(ISBLANK(ComponentData[[#This Row],[Voltage]]),"",ComponentData[[#This Row],[Voltage]])</f>
        <v>125-250VAC/DC</v>
      </c>
      <c r="E8588" s="71" t="str">
        <f>IF(ISBLANK(ComponentData[[#This Row],[Remark]]),"",ComponentData[[#This Row],[Remark]])</f>
        <v/>
      </c>
      <c r="F8588" s="71" t="str">
        <f>IF(ISBLANK(ComponentData[[#This Row],[Manufacturer]]),"",ComponentData[[#This Row],[Manufacturer]])</f>
        <v>GE Digital Energy</v>
      </c>
      <c r="G8588" s="71" t="str">
        <f>IF(ISBLANK(ComponentData[[#This Row],[ManufacturerNumber]]),"",ComponentData[[#This Row],[ManufacturerNumber]])</f>
        <v>C70-TC3-HKH-F8N-H6D-M8V-P67-U67-W67</v>
      </c>
    </row>
    <row r="8589" spans="2:7">
      <c r="B8589" s="71" t="str">
        <f>IF(ISBLANK(ComponentData[[#This Row],[Description]]),"",ComponentData[[#This Row],[Description]])</f>
        <v>Lock-out relay</v>
      </c>
      <c r="C8589" s="71" t="str">
        <f>IF(ISBLANK(ComponentData[[#This Row],[TypeDesignations]]),"",ComponentData[[#This Row],[TypeDesignations]])</f>
        <v>MVAJ 024</v>
      </c>
      <c r="D8589" s="71" t="str">
        <f>IF(ISBLANK(ComponentData[[#This Row],[Voltage]]),"",ComponentData[[#This Row],[Voltage]])</f>
        <v>110-125VDC</v>
      </c>
      <c r="E8589" s="71" t="str">
        <f>IF(ISBLANK(ComponentData[[#This Row],[Remark]]),"",ComponentData[[#This Row],[Remark]])</f>
        <v>6NO, 3NC</v>
      </c>
      <c r="F8589" s="71" t="str">
        <f>IF(ISBLANK(ComponentData[[#This Row],[Manufacturer]]),"",ComponentData[[#This Row],[Manufacturer]])</f>
        <v>Alstom</v>
      </c>
      <c r="G8589" s="71" t="str">
        <f>IF(ISBLANK(ComponentData[[#This Row],[ManufacturerNumber]]),"",ComponentData[[#This Row],[ManufacturerNumber]])</f>
        <v>MVAJ24T1FA0781B</v>
      </c>
    </row>
    <row r="8590" spans="2:7">
      <c r="B8590" s="71" t="str">
        <f>IF(ISBLANK(ComponentData[[#This Row],[Description]]),"",ComponentData[[#This Row],[Description]])</f>
        <v>Miniature circuit breaker</v>
      </c>
      <c r="C8590" s="71" t="str">
        <f>IF(ISBLANK(ComponentData[[#This Row],[TypeDesignations]]),"",ComponentData[[#This Row],[TypeDesignations]])</f>
        <v>S 202M-K32UC</v>
      </c>
      <c r="D8590" s="71" t="str">
        <f>IF(ISBLANK(ComponentData[[#This Row],[Voltage]]),"",ComponentData[[#This Row],[Voltage]])</f>
        <v>32A</v>
      </c>
      <c r="E8590" s="71" t="str">
        <f>IF(ISBLANK(ComponentData[[#This Row],[Remark]]),"",ComponentData[[#This Row],[Remark]])</f>
        <v>2 pole, 440VAC/440VDC</v>
      </c>
      <c r="F8590" s="71" t="str">
        <f>IF(ISBLANK(ComponentData[[#This Row],[Manufacturer]]),"",ComponentData[[#This Row],[Manufacturer]])</f>
        <v>ABB</v>
      </c>
      <c r="G8590" s="71" t="str">
        <f>IF(ISBLANK(ComponentData[[#This Row],[ManufacturerNumber]]),"",ComponentData[[#This Row],[ManufacturerNumber]])</f>
        <v>2CDS272061R0537</v>
      </c>
    </row>
    <row r="8591" spans="2:7">
      <c r="B8591" s="71" t="str">
        <f>IF(ISBLANK(ComponentData[[#This Row],[Description]]),"",ComponentData[[#This Row],[Description]])</f>
        <v>Miniature circuit breaker</v>
      </c>
      <c r="C8591" s="71" t="str">
        <f>IF(ISBLANK(ComponentData[[#This Row],[TypeDesignations]]),"",ComponentData[[#This Row],[TypeDesignations]])</f>
        <v>S 202M-B16UC</v>
      </c>
      <c r="D8591" s="71" t="str">
        <f>IF(ISBLANK(ComponentData[[#This Row],[Voltage]]),"",ComponentData[[#This Row],[Voltage]])</f>
        <v>16A</v>
      </c>
      <c r="E8591" s="71" t="str">
        <f>IF(ISBLANK(ComponentData[[#This Row],[Remark]]),"",ComponentData[[#This Row],[Remark]])</f>
        <v>2 pole, 440VAC/440VDC</v>
      </c>
      <c r="F8591" s="71" t="str">
        <f>IF(ISBLANK(ComponentData[[#This Row],[Manufacturer]]),"",ComponentData[[#This Row],[Manufacturer]])</f>
        <v>ABB</v>
      </c>
      <c r="G8591" s="71" t="str">
        <f>IF(ISBLANK(ComponentData[[#This Row],[ManufacturerNumber]]),"",ComponentData[[#This Row],[ManufacturerNumber]])</f>
        <v>2CDS272061R0165</v>
      </c>
    </row>
    <row r="8592" spans="2:7">
      <c r="B8592" s="71" t="str">
        <f>IF(ISBLANK(ComponentData[[#This Row],[Description]]),"",ComponentData[[#This Row],[Description]])</f>
        <v>Ethernet cable</v>
      </c>
      <c r="C8592" s="71" t="str">
        <f>IF(ISBLANK(ComponentData[[#This Row],[TypeDesignations]]),"",ComponentData[[#This Row],[TypeDesignations]])</f>
        <v>SFTP 4x2x0.50mm², CAT6, PVC, RJ45, 3.0m</v>
      </c>
      <c r="D8592" s="71" t="str">
        <f>IF(ISBLANK(ComponentData[[#This Row],[Voltage]]),"",ComponentData[[#This Row],[Voltage]])</f>
        <v/>
      </c>
      <c r="E8592" s="71" t="str">
        <f>IF(ISBLANK(ComponentData[[#This Row],[Remark]]),"",ComponentData[[#This Row],[Remark]])</f>
        <v/>
      </c>
      <c r="F8592" s="71" t="str">
        <f>IF(ISBLANK(ComponentData[[#This Row],[Manufacturer]]),"",ComponentData[[#This Row],[Manufacturer]])</f>
        <v>Various</v>
      </c>
      <c r="G8592" s="71" t="str">
        <f>IF(ISBLANK(ComponentData[[#This Row],[ManufacturerNumber]]),"",ComponentData[[#This Row],[ManufacturerNumber]])</f>
        <v>CAT6, PVC, RJ45, 3.0m</v>
      </c>
    </row>
    <row r="8593" spans="2:7">
      <c r="B8593" s="71" t="str">
        <f>IF(ISBLANK(ComponentData[[#This Row],[Description]]),"",ComponentData[[#This Row],[Description]])</f>
        <v>Front view</v>
      </c>
      <c r="C8593" s="71" t="str">
        <f>IF(ISBLANK(ComponentData[[#This Row],[TypeDesignations]]),"",ComponentData[[#This Row],[TypeDesignations]])</f>
        <v>SEL411L</v>
      </c>
      <c r="D8593" s="71" t="str">
        <f>IF(ISBLANK(ComponentData[[#This Row],[Voltage]]),"",ComponentData[[#This Row],[Voltage]])</f>
        <v>5U</v>
      </c>
      <c r="E8593" s="71" t="str">
        <f>IF(ISBLANK(ComponentData[[#This Row],[Remark]]),"",ComponentData[[#This Row],[Remark]])</f>
        <v>SEL411L</v>
      </c>
      <c r="F8593" s="71" t="str">
        <f>IF(ISBLANK(ComponentData[[#This Row],[Manufacturer]]),"",ComponentData[[#This Row],[Manufacturer]])</f>
        <v>Schweitzer</v>
      </c>
      <c r="G8593" s="71" t="str">
        <f>IF(ISBLANK(ComponentData[[#This Row],[ManufacturerNumber]]),"",ComponentData[[#This Row],[ManufacturerNumber]])</f>
        <v/>
      </c>
    </row>
    <row r="8594" spans="2:7">
      <c r="B8594" s="71" t="str">
        <f>IF(ISBLANK(ComponentData[[#This Row],[Description]]),"",ComponentData[[#This Row],[Description]])</f>
        <v>Test block</v>
      </c>
      <c r="C8594" s="71" t="str">
        <f>IF(ISBLANK(ComponentData[[#This Row],[TypeDesignations]]),"",ComponentData[[#This Row],[TypeDesignations]])</f>
        <v>TC-E-VA-2.2</v>
      </c>
      <c r="D8594" s="71" t="str">
        <f>IF(ISBLANK(ComponentData[[#This Row],[Voltage]]),"",ComponentData[[#This Row],[Voltage]])</f>
        <v>4 Normally open contacts</v>
      </c>
      <c r="E8594" s="71" t="str">
        <f>IF(ISBLANK(ComponentData[[#This Row],[Remark]]),"",ComponentData[[#This Row],[Remark]])</f>
        <v>Ring tongue; Incl. flush mounting and lid</v>
      </c>
      <c r="F8594" s="71" t="str">
        <f>IF(ISBLANK(ComponentData[[#This Row],[Manufacturer]]),"",ComponentData[[#This Row],[Manufacturer]])</f>
        <v>ABB Entrelec</v>
      </c>
      <c r="G8594" s="71" t="str">
        <f>IF(ISBLANK(ComponentData[[#This Row],[ManufacturerNumber]]),"",ComponentData[[#This Row],[ManufacturerNumber]])</f>
        <v>1SNA166627R2200</v>
      </c>
    </row>
    <row r="8595" spans="2:7">
      <c r="B8595" s="71" t="str">
        <f>IF(ISBLANK(ComponentData[[#This Row],[Description]]),"",ComponentData[[#This Row],[Description]])</f>
        <v>Side View</v>
      </c>
      <c r="C8595" s="71" t="str">
        <f>IF(ISBLANK(ComponentData[[#This Row],[TypeDesignations]]),"",ComponentData[[#This Row],[TypeDesignations]])</f>
        <v>SY 144 S</v>
      </c>
      <c r="D8595" s="71" t="str">
        <f>IF(ISBLANK(ComponentData[[#This Row],[Voltage]]),"",ComponentData[[#This Row],[Voltage]])</f>
        <v/>
      </c>
      <c r="E8595" s="71" t="str">
        <f>IF(ISBLANK(ComponentData[[#This Row],[Remark]]),"",ComponentData[[#This Row],[Remark]])</f>
        <v/>
      </c>
      <c r="F8595" s="71" t="str">
        <f>IF(ISBLANK(ComponentData[[#This Row],[Manufacturer]]),"",ComponentData[[#This Row],[Manufacturer]])</f>
        <v>CEWE Instrument</v>
      </c>
      <c r="G8595" s="71" t="str">
        <f>IF(ISBLANK(ComponentData[[#This Row],[ManufacturerNumber]]),"",ComponentData[[#This Row],[ManufacturerNumber]])</f>
        <v>SY 144 S</v>
      </c>
    </row>
    <row r="8596" spans="2:7">
      <c r="B8596" s="71" t="str">
        <f>IF(ISBLANK(ComponentData[[#This Row],[Description]]),"",ComponentData[[#This Row],[Description]])</f>
        <v>Numerical control and protection IED</v>
      </c>
      <c r="C8596" s="71" t="str">
        <f>IF(ISBLANK(ComponentData[[#This Row],[TypeDesignations]]),"",ComponentData[[#This Row],[TypeDesignations]])</f>
        <v>REF615</v>
      </c>
      <c r="D8596" s="71" t="str">
        <f>IF(ISBLANK(ComponentData[[#This Row],[Voltage]]),"",ComponentData[[#This Row],[Voltage]])</f>
        <v>VER. 5.0 FP1 CONFIGURED</v>
      </c>
      <c r="E8596" s="71" t="str">
        <f>IF(ISBLANK(ComponentData[[#This Row],[Remark]]),"",ComponentData[[#This Row],[Remark]])</f>
        <v>REF615E_1G</v>
      </c>
      <c r="F8596" s="71" t="str">
        <f>IF(ISBLANK(ComponentData[[#This Row],[Manufacturer]]),"",ComponentData[[#This Row],[Manufacturer]])</f>
        <v>ABB</v>
      </c>
      <c r="G8596" s="71" t="str">
        <f>IF(ISBLANK(ComponentData[[#This Row],[ManufacturerNumber]]),"",ComponentData[[#This Row],[ManufacturerNumber]])</f>
        <v>To be defined</v>
      </c>
    </row>
    <row r="8597" spans="2:7">
      <c r="B8597" s="71" t="str">
        <f>IF(ISBLANK(ComponentData[[#This Row],[Description]]),"",ComponentData[[#This Row],[Description]])</f>
        <v>&amp;#331051;/1</v>
      </c>
      <c r="C8597" s="71" t="str">
        <f>IF(ISBLANK(ComponentData[[#This Row],[TypeDesignations]]),"",ComponentData[[#This Row],[TypeDesignations]])</f>
        <v>G3LE</v>
      </c>
      <c r="D8597" s="71" t="str">
        <f>IF(ISBLANK(ComponentData[[#This Row],[Voltage]]),"",ComponentData[[#This Row],[Voltage]])</f>
        <v/>
      </c>
      <c r="E8597" s="71" t="str">
        <f>IF(ISBLANK(ComponentData[[#This Row],[Remark]]),"",ComponentData[[#This Row],[Remark]])</f>
        <v/>
      </c>
      <c r="F8597" s="71" t="str">
        <f>IF(ISBLANK(ComponentData[[#This Row],[Manufacturer]]),"",ComponentData[[#This Row],[Manufacturer]])</f>
        <v/>
      </c>
      <c r="G8597" s="71" t="str">
        <f>IF(ISBLANK(ComponentData[[#This Row],[ManufacturerNumber]]),"",ComponentData[[#This Row],[ManufacturerNumber]])</f>
        <v/>
      </c>
    </row>
    <row r="8598" spans="2:7">
      <c r="B8598" s="71" t="str">
        <f>IF(ISBLANK(ComponentData[[#This Row],[Description]]),"",ComponentData[[#This Row],[Description]])</f>
        <v>Voltage and frequency relay</v>
      </c>
      <c r="C8598" s="71" t="str">
        <f>IF(ISBLANK(ComponentData[[#This Row],[TypeDesignations]]),"",ComponentData[[#This Row],[TypeDesignations]])</f>
        <v>Micom P923</v>
      </c>
      <c r="D8598" s="71" t="str">
        <f>IF(ISBLANK(ComponentData[[#This Row],[Voltage]]),"",ComponentData[[#This Row],[Voltage]])</f>
        <v>48-250VDC/48-240VAC, 50Hz</v>
      </c>
      <c r="E8598" s="71" t="str">
        <f>IF(ISBLANK(ComponentData[[#This Row],[Remark]]),"",ComponentData[[#This Row],[Remark]])</f>
        <v>IEC60870-5-103 port</v>
      </c>
      <c r="F8598" s="71" t="str">
        <f>IF(ISBLANK(ComponentData[[#This Row],[Manufacturer]]),"",ComponentData[[#This Row],[Manufacturer]])</f>
        <v>Schneider Electric</v>
      </c>
      <c r="G8598" s="71" t="str">
        <f>IF(ISBLANK(ComponentData[[#This Row],[ManufacturerNumber]]),"",ComponentData[[#This Row],[ManufacturerNumber]])</f>
        <v>P923BST312XX0</v>
      </c>
    </row>
    <row r="8599" spans="2:7">
      <c r="B8599" s="71" t="str">
        <f>IF(ISBLANK(ComponentData[[#This Row],[Description]]),"",ComponentData[[#This Row],[Description]])</f>
        <v>Side view</v>
      </c>
      <c r="C8599" s="71" t="str">
        <f>IF(ISBLANK(ComponentData[[#This Row],[TypeDesignations]]),"",ComponentData[[#This Row],[TypeDesignations]])</f>
        <v>CAM</v>
      </c>
      <c r="D8599" s="71" t="str">
        <f>IF(ISBLANK(ComponentData[[#This Row],[Voltage]]),"",ComponentData[[#This Row],[Voltage]])</f>
        <v/>
      </c>
      <c r="E8599" s="71" t="str">
        <f>IF(ISBLANK(ComponentData[[#This Row],[Remark]]),"",ComponentData[[#This Row],[Remark]])</f>
        <v>4 decks</v>
      </c>
      <c r="F8599" s="71" t="str">
        <f>IF(ISBLANK(ComponentData[[#This Row],[Manufacturer]]),"",ComponentData[[#This Row],[Manufacturer]])</f>
        <v>ABB</v>
      </c>
      <c r="G8599" s="71" t="str">
        <f>IF(ISBLANK(ComponentData[[#This Row],[ManufacturerNumber]]),"",ComponentData[[#This Row],[ManufacturerNumber]])</f>
        <v/>
      </c>
    </row>
    <row r="8600" spans="2:7">
      <c r="B8600" s="71" t="str">
        <f>IF(ISBLANK(ComponentData[[#This Row],[Description]]),"",ComponentData[[#This Row],[Description]])</f>
        <v>Lamp</v>
      </c>
      <c r="C8600" s="71" t="str">
        <f>IF(ISBLANK(ComponentData[[#This Row],[TypeDesignations]]),"",ComponentData[[#This Row],[TypeDesignations]])</f>
        <v>SZ 4139.190</v>
      </c>
      <c r="D8600" s="71" t="str">
        <f>IF(ISBLANK(ComponentData[[#This Row],[Voltage]]),"",ComponentData[[#This Row],[Voltage]])</f>
        <v>18W,100-240V,50/60 Hz</v>
      </c>
      <c r="E8600" s="71" t="str">
        <f>IF(ISBLANK(ComponentData[[#This Row],[Remark]]),"",ComponentData[[#This Row],[Remark]])</f>
        <v>CH Type 13</v>
      </c>
      <c r="F8600" s="71" t="str">
        <f>IF(ISBLANK(ComponentData[[#This Row],[Manufacturer]]),"",ComponentData[[#This Row],[Manufacturer]])</f>
        <v>Rittal</v>
      </c>
      <c r="G8600" s="71" t="str">
        <f>IF(ISBLANK(ComponentData[[#This Row],[ManufacturerNumber]]),"",ComponentData[[#This Row],[ManufacturerNumber]])</f>
        <v>SZ 4139.190</v>
      </c>
    </row>
    <row r="8601" spans="2:7">
      <c r="B8601" s="71" t="str">
        <f>IF(ISBLANK(ComponentData[[#This Row],[Description]]),"",ComponentData[[#This Row],[Description]])</f>
        <v>Numerical transformer protection IED</v>
      </c>
      <c r="C8601" s="71" t="str">
        <f>IF(ISBLANK(ComponentData[[#This Row],[TypeDesignations]]),"",ComponentData[[#This Row],[TypeDesignations]])</f>
        <v>RET650</v>
      </c>
      <c r="D8601" s="71" t="str">
        <f>IF(ISBLANK(ComponentData[[#This Row],[Voltage]]),"",ComponentData[[#This Row],[Voltage]])</f>
        <v>A07A, VER. 1.3 CONFIGURED</v>
      </c>
      <c r="E8601" s="71" t="str">
        <f>IF(ISBLANK(ComponentData[[#This Row],[Remark]]),"",ComponentData[[#This Row],[Remark]])</f>
        <v/>
      </c>
      <c r="F8601" s="71" t="str">
        <f>IF(ISBLANK(ComponentData[[#This Row],[Manufacturer]]),"",ComponentData[[#This Row],[Manufacturer]])</f>
        <v>ABB</v>
      </c>
      <c r="G8601" s="71" t="str">
        <f>IF(ISBLANK(ComponentData[[#This Row],[ManufacturerNumber]]),"",ComponentData[[#This Row],[ManufacturerNumber]])</f>
        <v>to be defined</v>
      </c>
    </row>
    <row r="8602" spans="2:7">
      <c r="B8602" s="71" t="str">
        <f>IF(ISBLANK(ComponentData[[#This Row],[Description]]),"",ComponentData[[#This Row],[Description]])</f>
        <v>Cover</v>
      </c>
      <c r="C8602" s="71" t="str">
        <f>IF(ISBLANK(ComponentData[[#This Row],[TypeDesignations]]),"",ComponentData[[#This Row],[TypeDesignations]])</f>
        <v>D-UT 16</v>
      </c>
      <c r="D8602" s="71" t="str">
        <f>IF(ISBLANK(ComponentData[[#This Row],[Voltage]]),"",ComponentData[[#This Row],[Voltage]])</f>
        <v/>
      </c>
      <c r="E8602" s="71" t="str">
        <f>IF(ISBLANK(ComponentData[[#This Row],[Remark]]),"",ComponentData[[#This Row],[Remark]])</f>
        <v/>
      </c>
      <c r="F8602" s="71" t="str">
        <f>IF(ISBLANK(ComponentData[[#This Row],[Manufacturer]]),"",ComponentData[[#This Row],[Manufacturer]])</f>
        <v>Phoenix Contact</v>
      </c>
      <c r="G8602" s="71" t="str">
        <f>IF(ISBLANK(ComponentData[[#This Row],[ManufacturerNumber]]),"",ComponentData[[#This Row],[ManufacturerNumber]])</f>
        <v>3047206</v>
      </c>
    </row>
    <row r="8603" spans="2:7">
      <c r="B8603" s="71" t="str">
        <f>IF(ISBLANK(ComponentData[[#This Row],[Description]]),"",ComponentData[[#This Row],[Description]])</f>
        <v>Generic cable</v>
      </c>
      <c r="C8603" s="71" t="str">
        <f>IF(ISBLANK(ComponentData[[#This Row],[TypeDesignations]]),"",ComponentData[[#This Row],[TypeDesignations]])</f>
        <v>4x10mm²</v>
      </c>
      <c r="D8603" s="71" t="str">
        <f>IF(ISBLANK(ComponentData[[#This Row],[Voltage]]),"",ComponentData[[#This Row],[Voltage]])</f>
        <v/>
      </c>
      <c r="E8603" s="71" t="str">
        <f>IF(ISBLANK(ComponentData[[#This Row],[Remark]]),"",ComponentData[[#This Row],[Remark]])</f>
        <v>1...4</v>
      </c>
      <c r="F8603" s="71" t="str">
        <f>IF(ISBLANK(ComponentData[[#This Row],[Manufacturer]]),"",ComponentData[[#This Row],[Manufacturer]])</f>
        <v/>
      </c>
      <c r="G8603" s="71" t="str">
        <f>IF(ISBLANK(ComponentData[[#This Row],[ManufacturerNumber]]),"",ComponentData[[#This Row],[ManufacturerNumber]])</f>
        <v/>
      </c>
    </row>
    <row r="8604" spans="2:7">
      <c r="B8604" s="71" t="str">
        <f>IF(ISBLANK(ComponentData[[#This Row],[Description]]),"",ComponentData[[#This Row],[Description]])</f>
        <v>Auxiliary relay</v>
      </c>
      <c r="C8604" s="71" t="str">
        <f>IF(ISBLANK(ComponentData[[#This Row],[TypeDesignations]]),"",ComponentData[[#This Row],[TypeDesignations]])</f>
        <v>RXMB1</v>
      </c>
      <c r="D8604" s="71" t="str">
        <f>IF(ISBLANK(ComponentData[[#This Row],[Voltage]]),"",ComponentData[[#This Row],[Voltage]])</f>
        <v>110-125VDC</v>
      </c>
      <c r="E8604" s="71" t="str">
        <f>IF(ISBLANK(ComponentData[[#This Row],[Remark]]),"",ComponentData[[#This Row],[Remark]])</f>
        <v>4CO, 1NC</v>
      </c>
      <c r="F8604" s="71" t="str">
        <f>IF(ISBLANK(ComponentData[[#This Row],[Manufacturer]]),"",ComponentData[[#This Row],[Manufacturer]])</f>
        <v>ABB</v>
      </c>
      <c r="G8604" s="71" t="str">
        <f>IF(ISBLANK(ComponentData[[#This Row],[ManufacturerNumber]]),"",ComponentData[[#This Row],[ManufacturerNumber]])</f>
        <v>1MRK000872-AN</v>
      </c>
    </row>
    <row r="8605" spans="2:7">
      <c r="B8605" s="71" t="str">
        <f>IF(ISBLANK(ComponentData[[#This Row],[Description]]),"",ComponentData[[#This Row],[Description]])</f>
        <v>Earthing bar</v>
      </c>
      <c r="C8605" s="71" t="str">
        <f>IF(ISBLANK(ComponentData[[#This Row],[TypeDesignations]]),"",ComponentData[[#This Row],[TypeDesignations]])</f>
        <v>RESP07 Earthing bar 600</v>
      </c>
      <c r="D8605" s="71" t="str">
        <f>IF(ISBLANK(ComponentData[[#This Row],[Voltage]]),"",ComponentData[[#This Row],[Voltage]])</f>
        <v>5x40x545mm</v>
      </c>
      <c r="E8605" s="71" t="str">
        <f>IF(ISBLANK(ComponentData[[#This Row],[Remark]]),"",ComponentData[[#This Row],[Remark]])</f>
        <v>left/right</v>
      </c>
      <c r="F8605" s="71" t="str">
        <f>IF(ISBLANK(ComponentData[[#This Row],[Manufacturer]]),"",ComponentData[[#This Row],[Manufacturer]])</f>
        <v>ABB</v>
      </c>
      <c r="G8605" s="71" t="str">
        <f>IF(ISBLANK(ComponentData[[#This Row],[ManufacturerNumber]]),"",ComponentData[[#This Row],[ManufacturerNumber]])</f>
        <v>1MRB159814P0601</v>
      </c>
    </row>
    <row r="8606" spans="2:7">
      <c r="B8606" s="71" t="str">
        <f>IF(ISBLANK(ComponentData[[#This Row],[Description]]),"",ComponentData[[#This Row],[Description]])</f>
        <v>Numerical line distance protection IED</v>
      </c>
      <c r="C8606" s="71" t="str">
        <f>IF(ISBLANK(ComponentData[[#This Row],[TypeDesignations]]),"",ComponentData[[#This Row],[TypeDesignations]])</f>
        <v>REL670</v>
      </c>
      <c r="D8606" s="71" t="str">
        <f>IF(ISBLANK(ComponentData[[#This Row],[Voltage]]),"",ComponentData[[#This Row],[Voltage]])</f>
        <v>B31, VER. 2.0 CONFIGURED</v>
      </c>
      <c r="E8606" s="71" t="str">
        <f>IF(ISBLANK(ComponentData[[#This Row],[Remark]]),"",ComponentData[[#This Row],[Remark]])</f>
        <v/>
      </c>
      <c r="F8606" s="71" t="str">
        <f>IF(ISBLANK(ComponentData[[#This Row],[Manufacturer]]),"",ComponentData[[#This Row],[Manufacturer]])</f>
        <v>ABB</v>
      </c>
      <c r="G8606" s="71" t="str">
        <f>IF(ISBLANK(ComponentData[[#This Row],[ManufacturerNumber]]),"",ComponentData[[#This Row],[ManufacturerNumber]])</f>
        <v>To be defined</v>
      </c>
    </row>
    <row r="8607" spans="2:7">
      <c r="B8607" s="71" t="str">
        <f>IF(ISBLANK(ComponentData[[#This Row],[Description]]),"",ComponentData[[#This Row],[Description]])</f>
        <v>Hinged frame</v>
      </c>
      <c r="C8607" s="71" t="str">
        <f>IF(ISBLANK(ComponentData[[#This Row],[TypeDesignations]]),"",ComponentData[[#This Row],[TypeDesignations]])</f>
        <v>Back view +V</v>
      </c>
      <c r="D8607" s="71" t="str">
        <f>IF(ISBLANK(ComponentData[[#This Row],[Voltage]]),"",ComponentData[[#This Row],[Voltage]])</f>
        <v>42U universal hinged frame</v>
      </c>
      <c r="E8607" s="71" t="str">
        <f>IF(ISBLANK(ComponentData[[#This Row],[Remark]]),"",ComponentData[[#This Row],[Remark]])</f>
        <v/>
      </c>
      <c r="F8607" s="71" t="str">
        <f>IF(ISBLANK(ComponentData[[#This Row],[Manufacturer]]),"",ComponentData[[#This Row],[Manufacturer]])</f>
        <v>RESP, MNS, Rittal, others</v>
      </c>
      <c r="G8607" s="71" t="str">
        <f>IF(ISBLANK(ComponentData[[#This Row],[ManufacturerNumber]]),"",ComponentData[[#This Row],[ManufacturerNumber]])</f>
        <v/>
      </c>
    </row>
    <row r="8608" spans="2:7">
      <c r="B8608" s="71" t="str">
        <f>IF(ISBLANK(ComponentData[[#This Row],[Description]]),"",ComponentData[[#This Row],[Description]])</f>
        <v>Generic cable coloured</v>
      </c>
      <c r="C8608" s="71" t="str">
        <f>IF(ISBLANK(ComponentData[[#This Row],[TypeDesignations]]),"",ComponentData[[#This Row],[TypeDesignations]])</f>
        <v>5x35mm²</v>
      </c>
      <c r="D8608" s="71" t="str">
        <f>IF(ISBLANK(ComponentData[[#This Row],[Voltage]]),"",ComponentData[[#This Row],[Voltage]])</f>
        <v/>
      </c>
      <c r="E8608" s="71" t="str">
        <f>IF(ISBLANK(ComponentData[[#This Row],[Remark]]),"",ComponentData[[#This Row],[Remark]])</f>
        <v>&amp;#231783;, &amp;#231782;, &amp;#231790;, &amp;#231788;, &amp;#231796;</v>
      </c>
      <c r="F8608" s="71" t="str">
        <f>IF(ISBLANK(ComponentData[[#This Row],[Manufacturer]]),"",ComponentData[[#This Row],[Manufacturer]])</f>
        <v/>
      </c>
      <c r="G8608" s="71" t="str">
        <f>IF(ISBLANK(ComponentData[[#This Row],[ManufacturerNumber]]),"",ComponentData[[#This Row],[ManufacturerNumber]])</f>
        <v/>
      </c>
    </row>
    <row r="8609" spans="2:7">
      <c r="B8609" s="71" t="str">
        <f>IF(ISBLANK(ComponentData[[#This Row],[Description]]),"",ComponentData[[#This Row],[Description]])</f>
        <v>Front view</v>
      </c>
      <c r="C8609" s="71" t="str">
        <f>IF(ISBLANK(ComponentData[[#This Row],[TypeDesignations]]),"",ComponentData[[#This Row],[TypeDesignations]])</f>
        <v>REx670 1/1</v>
      </c>
      <c r="D8609" s="71" t="str">
        <f>IF(ISBLANK(ComponentData[[#This Row],[Voltage]]),"",ComponentData[[#This Row],[Voltage]])</f>
        <v>19"</v>
      </c>
      <c r="E8609" s="71" t="str">
        <f>IF(ISBLANK(ComponentData[[#This Row],[Remark]]),"",ComponentData[[#This Row],[Remark]])</f>
        <v>Version 2.0</v>
      </c>
      <c r="F8609" s="71" t="str">
        <f>IF(ISBLANK(ComponentData[[#This Row],[Manufacturer]]),"",ComponentData[[#This Row],[Manufacturer]])</f>
        <v>ABB</v>
      </c>
      <c r="G8609" s="71" t="str">
        <f>IF(ISBLANK(ComponentData[[#This Row],[ManufacturerNumber]]),"",ComponentData[[#This Row],[ManufacturerNumber]])</f>
        <v/>
      </c>
    </row>
    <row r="8610" spans="2:7">
      <c r="B8610" s="71" t="str">
        <f>IF(ISBLANK(ComponentData[[#This Row],[Description]]),"",ComponentData[[#This Row],[Description]])</f>
        <v>Communication interface module</v>
      </c>
      <c r="C8610" s="71" t="str">
        <f>IF(ISBLANK(ComponentData[[#This Row],[TypeDesignations]]),"",ComponentData[[#This Row],[TypeDesignations]])</f>
        <v>CPM</v>
      </c>
      <c r="D8610" s="71" t="str">
        <f>IF(ISBLANK(ComponentData[[#This Row],[Voltage]]),"",ComponentData[[#This Row],[Voltage]])</f>
        <v>24-250VDC</v>
      </c>
      <c r="E8610" s="71" t="str">
        <f>IF(ISBLANK(ComponentData[[#This Row],[Remark]]),"",ComponentData[[#This Row],[Remark]])</f>
        <v>1xCommunication port, 5xFO input, for 6U rack casing</v>
      </c>
      <c r="F8610" s="71" t="str">
        <f>IF(ISBLANK(ComponentData[[#This Row],[Manufacturer]]),"",ComponentData[[#This Row],[Manufacturer]])</f>
        <v>ABB</v>
      </c>
      <c r="G8610" s="71" t="str">
        <f>IF(ISBLANK(ComponentData[[#This Row],[ManufacturerNumber]]),"",ComponentData[[#This Row],[ManufacturerNumber]])</f>
        <v>Supplied with main device</v>
      </c>
    </row>
    <row r="8611" spans="2:7">
      <c r="B8611" s="71" t="str">
        <f>IF(ISBLANK(ComponentData[[#This Row],[Description]]),"",ComponentData[[#This Row],[Description]])</f>
        <v>Positioning plate</v>
      </c>
      <c r="C8611" s="71" t="str">
        <f>IF(ISBLANK(ComponentData[[#This Row],[TypeDesignations]]),"",ComponentData[[#This Row],[TypeDesignations]])</f>
        <v>C30/C90/D60/L30 Positioning plate</v>
      </c>
      <c r="D8611" s="71" t="str">
        <f>IF(ISBLANK(ComponentData[[#This Row],[Voltage]]),"",ComponentData[[#This Row],[Voltage]])</f>
        <v>4U</v>
      </c>
      <c r="E8611" s="71" t="str">
        <f>IF(ISBLANK(ComponentData[[#This Row],[Remark]]),"",ComponentData[[#This Row],[Remark]])</f>
        <v/>
      </c>
      <c r="F8611" s="71" t="str">
        <f>IF(ISBLANK(ComponentData[[#This Row],[Manufacturer]]),"",ComponentData[[#This Row],[Manufacturer]])</f>
        <v>GE Digital Energy</v>
      </c>
      <c r="G8611" s="71" t="str">
        <f>IF(ISBLANK(ComponentData[[#This Row],[ManufacturerNumber]]),"",ComponentData[[#This Row],[ManufacturerNumber]])</f>
        <v/>
      </c>
    </row>
    <row r="8612" spans="2:7">
      <c r="B8612" s="71" t="str">
        <f>IF(ISBLANK(ComponentData[[#This Row],[Description]]),"",ComponentData[[#This Row],[Description]])</f>
        <v>Analogue input module</v>
      </c>
      <c r="C8612" s="71" t="str">
        <f>IF(ISBLANK(ComponentData[[#This Row],[TypeDesignations]]),"",ComponentData[[#This Row],[TypeDesignations]])</f>
        <v>RTD00002</v>
      </c>
      <c r="D8612" s="71" t="str">
        <f>IF(ISBLANK(ComponentData[[#This Row],[Voltage]]),"",ComponentData[[#This Row],[Voltage]])</f>
        <v>RTD: 0-2kΩ, mA input: 0-20mA</v>
      </c>
      <c r="E8612" s="71" t="str">
        <f>IF(ISBLANK(ComponentData[[#This Row],[Remark]]),"",ComponentData[[#This Row],[Remark]])</f>
        <v>2xRTD inputs, 1xmA inputs, 3xbinary outputs</v>
      </c>
      <c r="F8612" s="71" t="str">
        <f>IF(ISBLANK(ComponentData[[#This Row],[Manufacturer]]),"",ComponentData[[#This Row],[Manufacturer]])</f>
        <v>ABB</v>
      </c>
      <c r="G8612" s="71" t="str">
        <f>IF(ISBLANK(ComponentData[[#This Row],[ManufacturerNumber]]),"",ComponentData[[#This Row],[ManufacturerNumber]])</f>
        <v>Supplied with main device</v>
      </c>
    </row>
    <row r="8613" spans="2:7">
      <c r="B8613" s="71" t="str">
        <f>IF(ISBLANK(ComponentData[[#This Row],[Description]]),"",ComponentData[[#This Row],[Description]])</f>
        <v>Cubicle</v>
      </c>
      <c r="C8613" s="71" t="str">
        <f>IF(ISBLANK(ComponentData[[#This Row],[TypeDesignations]]),"",ComponentData[[#This Row],[TypeDesignations]])</f>
        <v>Top enclosure system (TS)</v>
      </c>
      <c r="D8613" s="71" t="str">
        <f>IF(ISBLANK(ComponentData[[#This Row],[Voltage]]),"",ComponentData[[#This Row],[Voltage]])</f>
        <v>W:800xH:1800xD:500mm</v>
      </c>
      <c r="E8613" s="71" t="str">
        <f>IF(ISBLANK(ComponentData[[#This Row],[Remark]]),"",ComponentData[[#This Row],[Remark]])</f>
        <v>RAL7035, Door, Mounting Plate</v>
      </c>
      <c r="F8613" s="71" t="str">
        <f>IF(ISBLANK(ComponentData[[#This Row],[Manufacturer]]),"",ComponentData[[#This Row],[Manufacturer]])</f>
        <v>Rittal</v>
      </c>
      <c r="G8613" s="71" t="str">
        <f>IF(ISBLANK(ComponentData[[#This Row],[ManufacturerNumber]]),"",ComponentData[[#This Row],[ManufacturerNumber]])</f>
        <v>TS 8880.500</v>
      </c>
    </row>
    <row r="8614" spans="2:7">
      <c r="B8614" s="71" t="str">
        <f>IF(ISBLANK(ComponentData[[#This Row],[Description]]),"",ComponentData[[#This Row],[Description]])</f>
        <v>Power resistor</v>
      </c>
      <c r="C8614" s="71" t="str">
        <f>IF(ISBLANK(ComponentData[[#This Row],[TypeDesignations]]),"",ComponentData[[#This Row],[TypeDesignations]])</f>
        <v>2K2</v>
      </c>
      <c r="D8614" s="71" t="str">
        <f>IF(ISBLANK(ComponentData[[#This Row],[Voltage]]),"",ComponentData[[#This Row],[Voltage]])</f>
        <v>2.2KOhm, 50W, ±5%</v>
      </c>
      <c r="E8614" s="71" t="str">
        <f>IF(ISBLANK(ComponentData[[#This Row],[Remark]]),"",ComponentData[[#This Row],[Remark]])</f>
        <v>Voltage Rating: 1.25 kV</v>
      </c>
      <c r="F8614" s="71" t="str">
        <f>IF(ISBLANK(ComponentData[[#This Row],[Manufacturer]]),"",ComponentData[[#This Row],[Manufacturer]])</f>
        <v>Arcol</v>
      </c>
      <c r="G8614" s="71" t="str">
        <f>IF(ISBLANK(ComponentData[[#This Row],[ManufacturerNumber]]),"",ComponentData[[#This Row],[ManufacturerNumber]])</f>
        <v>QC-HS50-159-629</v>
      </c>
    </row>
    <row r="8615" spans="2:7">
      <c r="B8615" s="71" t="str">
        <f>IF(ISBLANK(ComponentData[[#This Row],[Description]]),"",ComponentData[[#This Row],[Description]])</f>
        <v>Front view</v>
      </c>
      <c r="C8615" s="71" t="str">
        <f>IF(ISBLANK(ComponentData[[#This Row],[TypeDesignations]]),"",ComponentData[[#This Row],[TypeDesignations]])</f>
        <v>23AE21</v>
      </c>
      <c r="D8615" s="71" t="str">
        <f>IF(ISBLANK(ComponentData[[#This Row],[Voltage]]),"",ComponentData[[#This Row],[Voltage]])</f>
        <v>±40mA, 0-20V</v>
      </c>
      <c r="E8615" s="71" t="str">
        <f>IF(ISBLANK(ComponentData[[#This Row],[Remark]]),"",ComponentData[[#This Row],[Remark]])</f>
        <v>8 differential inputs</v>
      </c>
      <c r="F8615" s="71" t="str">
        <f>IF(ISBLANK(ComponentData[[#This Row],[Manufacturer]]),"",ComponentData[[#This Row],[Manufacturer]])</f>
        <v>ABB</v>
      </c>
      <c r="G8615" s="71" t="str">
        <f>IF(ISBLANK(ComponentData[[#This Row],[ManufacturerNumber]]),"",ComponentData[[#This Row],[ManufacturerNumber]])</f>
        <v>1KGT004700R5011</v>
      </c>
    </row>
    <row r="8616" spans="2:7">
      <c r="B8616" s="71" t="str">
        <f>IF(ISBLANK(ComponentData[[#This Row],[Description]]),"",ComponentData[[#This Row],[Description]])</f>
        <v>Positioning plate</v>
      </c>
      <c r="C8616" s="71" t="str">
        <f>IF(ISBLANK(ComponentData[[#This Row],[TypeDesignations]]),"",ComponentData[[#This Row],[TypeDesignations]])</f>
        <v>Prometer-R</v>
      </c>
      <c r="D8616" s="71" t="str">
        <f>IF(ISBLANK(ComponentData[[#This Row],[Voltage]]),"",ComponentData[[#This Row],[Voltage]])</f>
        <v>19", 3U</v>
      </c>
      <c r="E8616" s="71" t="str">
        <f>IF(ISBLANK(ComponentData[[#This Row],[Remark]]),"",ComponentData[[#This Row],[Remark]])</f>
        <v>Two meter version, 2xPrometer-R</v>
      </c>
      <c r="F8616" s="71" t="str">
        <f>IF(ISBLANK(ComponentData[[#This Row],[Manufacturer]]),"",ComponentData[[#This Row],[Manufacturer]])</f>
        <v>CEWE Instrument</v>
      </c>
      <c r="G8616" s="71" t="str">
        <f>IF(ISBLANK(ComponentData[[#This Row],[ManufacturerNumber]]),"",ComponentData[[#This Row],[ManufacturerNumber]])</f>
        <v/>
      </c>
    </row>
    <row r="8617" spans="2:7">
      <c r="B8617" s="71" t="str">
        <f>IF(ISBLANK(ComponentData[[#This Row],[Description]]),"",ComponentData[[#This Row],[Description]])</f>
        <v>Power supply module</v>
      </c>
      <c r="C8617" s="71" t="str">
        <f>IF(ISBLANK(ComponentData[[#This Row],[TypeDesignations]]),"",ComponentData[[#This Row],[TypeDesignations]])</f>
        <v>500PSM02</v>
      </c>
      <c r="D8617" s="71" t="str">
        <f>IF(ISBLANK(ComponentData[[#This Row],[Voltage]]),"",ComponentData[[#This Row],[Voltage]])</f>
        <v>36-312VDC</v>
      </c>
      <c r="E8617" s="71" t="str">
        <f>IF(ISBLANK(ComponentData[[#This Row],[Remark]]),"",ComponentData[[#This Row],[Remark]])</f>
        <v>60W</v>
      </c>
      <c r="F8617" s="71" t="str">
        <f>IF(ISBLANK(ComponentData[[#This Row],[Manufacturer]]),"",ComponentData[[#This Row],[Manufacturer]])</f>
        <v>ABB</v>
      </c>
      <c r="G8617" s="71" t="str">
        <f>IF(ISBLANK(ComponentData[[#This Row],[ManufacturerNumber]]),"",ComponentData[[#This Row],[ManufacturerNumber]])</f>
        <v>1MRB150015R0001</v>
      </c>
    </row>
    <row r="8618" spans="2:7">
      <c r="B8618" s="71" t="str">
        <f>IF(ISBLANK(ComponentData[[#This Row],[Description]]),"",ComponentData[[#This Row],[Description]])</f>
        <v>Monitoring relay</v>
      </c>
      <c r="C8618" s="71" t="str">
        <f>IF(ISBLANK(ComponentData[[#This Row],[TypeDesignations]]),"",ComponentData[[#This Row],[TypeDesignations]])</f>
        <v>CM-MPS.31P</v>
      </c>
      <c r="D8618" s="71" t="str">
        <f>IF(ISBLANK(ComponentData[[#This Row],[Voltage]]),"",ComponentData[[#This Row],[Voltage]])</f>
        <v>3x160-300VAC, 50/60Hz</v>
      </c>
      <c r="E8618" s="71" t="str">
        <f>IF(ISBLANK(ComponentData[[#This Row],[Remark]]),"",ComponentData[[#This Row],[Remark]])</f>
        <v>Push-in terminals</v>
      </c>
      <c r="F8618" s="71" t="str">
        <f>IF(ISBLANK(ComponentData[[#This Row],[Manufacturer]]),"",ComponentData[[#This Row],[Manufacturer]])</f>
        <v>ABB</v>
      </c>
      <c r="G8618" s="71" t="str">
        <f>IF(ISBLANK(ComponentData[[#This Row],[ManufacturerNumber]]),"",ComponentData[[#This Row],[ManufacturerNumber]])</f>
        <v>1SVR740884R1300</v>
      </c>
    </row>
    <row r="8619" spans="2:7">
      <c r="B8619" s="71" t="str">
        <f>IF(ISBLANK(ComponentData[[#This Row],[Description]]),"",ComponentData[[#This Row],[Description]])</f>
        <v>Rack casing</v>
      </c>
      <c r="C8619" s="71" t="str">
        <f>IF(ISBLANK(ComponentData[[#This Row],[TypeDesignations]]),"",ComponentData[[#This Row],[TypeDesignations]])</f>
        <v>Micom C264</v>
      </c>
      <c r="D8619" s="71" t="str">
        <f>IF(ISBLANK(ComponentData[[#This Row],[Voltage]]),"",ComponentData[[#This Row],[Voltage]])</f>
        <v>4U</v>
      </c>
      <c r="E8619" s="71" t="str">
        <f>IF(ISBLANK(ComponentData[[#This Row],[Remark]]),"",ComponentData[[#This Row],[Remark]])</f>
        <v/>
      </c>
      <c r="F8619" s="71" t="str">
        <f>IF(ISBLANK(ComponentData[[#This Row],[Manufacturer]]),"",ComponentData[[#This Row],[Manufacturer]])</f>
        <v>Schneider Electric</v>
      </c>
      <c r="G8619" s="71" t="str">
        <f>IF(ISBLANK(ComponentData[[#This Row],[ManufacturerNumber]]),"",ComponentData[[#This Row],[ManufacturerNumber]])</f>
        <v>Part of main device</v>
      </c>
    </row>
    <row r="8620" spans="2:7">
      <c r="B8620" s="71" t="str">
        <f>IF(ISBLANK(ComponentData[[#This Row],[Description]]),"",ComponentData[[#This Row],[Description]])</f>
        <v>Front view</v>
      </c>
      <c r="C8620" s="71" t="str">
        <f>IF(ISBLANK(ComponentData[[#This Row],[TypeDesignations]]),"",ComponentData[[#This Row],[TypeDesignations]])</f>
        <v>ARK-2120L</v>
      </c>
      <c r="D8620" s="71" t="str">
        <f>IF(ISBLANK(ComponentData[[#This Row],[Voltage]]),"",ComponentData[[#This Row],[Voltage]])</f>
        <v>12VDC</v>
      </c>
      <c r="E8620" s="71" t="str">
        <f>IF(ISBLANK(ComponentData[[#This Row],[Remark]]),"",ComponentData[[#This Row],[Remark]])</f>
        <v/>
      </c>
      <c r="F8620" s="71" t="str">
        <f>IF(ISBLANK(ComponentData[[#This Row],[Manufacturer]]),"",ComponentData[[#This Row],[Manufacturer]])</f>
        <v>Advantech</v>
      </c>
      <c r="G8620" s="71" t="str">
        <f>IF(ISBLANK(ComponentData[[#This Row],[ManufacturerNumber]]),"",ComponentData[[#This Row],[ManufacturerNumber]])</f>
        <v>ARK-2120L</v>
      </c>
    </row>
    <row r="8621" spans="2:7">
      <c r="B8621" s="71" t="str">
        <f>IF(ISBLANK(ComponentData[[#This Row],[Description]]),"",ComponentData[[#This Row],[Description]])</f>
        <v>Numerical generator protection IED</v>
      </c>
      <c r="C8621" s="71" t="str">
        <f>IF(ISBLANK(ComponentData[[#This Row],[TypeDesignations]]),"",ComponentData[[#This Row],[TypeDesignations]])</f>
        <v>REG670</v>
      </c>
      <c r="D8621" s="71" t="str">
        <f>IF(ISBLANK(ComponentData[[#This Row],[Voltage]]),"",ComponentData[[#This Row],[Voltage]])</f>
        <v/>
      </c>
      <c r="E8621" s="71" t="str">
        <f>IF(ISBLANK(ComponentData[[#This Row],[Remark]]),"",ComponentData[[#This Row],[Remark]])</f>
        <v>C30, VER. 2.0 CONFIGURED</v>
      </c>
      <c r="F8621" s="71" t="str">
        <f>IF(ISBLANK(ComponentData[[#This Row],[Manufacturer]]),"",ComponentData[[#This Row],[Manufacturer]])</f>
        <v>ABB</v>
      </c>
      <c r="G8621" s="71" t="str">
        <f>IF(ISBLANK(ComponentData[[#This Row],[ManufacturerNumber]]),"",ComponentData[[#This Row],[ManufacturerNumber]])</f>
        <v>To be defined</v>
      </c>
    </row>
    <row r="8622" spans="2:7">
      <c r="B8622" s="71" t="str">
        <f>IF(ISBLANK(ComponentData[[#This Row],[Description]]),"",ComponentData[[#This Row],[Description]])</f>
        <v>Generic cable coloured</v>
      </c>
      <c r="C8622" s="71" t="str">
        <f>IF(ISBLANK(ComponentData[[#This Row],[TypeDesignations]]),"",ComponentData[[#This Row],[TypeDesignations]])</f>
        <v>3x10mm²</v>
      </c>
      <c r="D8622" s="71" t="str">
        <f>IF(ISBLANK(ComponentData[[#This Row],[Voltage]]),"",ComponentData[[#This Row],[Voltage]])</f>
        <v/>
      </c>
      <c r="E8622" s="71" t="str">
        <f>IF(ISBLANK(ComponentData[[#This Row],[Remark]]),"",ComponentData[[#This Row],[Remark]])</f>
        <v>&amp;#231783;, &amp;#231788;, &amp;#231790;</v>
      </c>
      <c r="F8622" s="71" t="str">
        <f>IF(ISBLANK(ComponentData[[#This Row],[Manufacturer]]),"",ComponentData[[#This Row],[Manufacturer]])</f>
        <v/>
      </c>
      <c r="G8622" s="71" t="str">
        <f>IF(ISBLANK(ComponentData[[#This Row],[ManufacturerNumber]]),"",ComponentData[[#This Row],[ManufacturerNumber]])</f>
        <v/>
      </c>
    </row>
    <row r="8623" spans="2:7">
      <c r="B8623" s="71" t="str">
        <f>IF(ISBLANK(ComponentData[[#This Row],[Description]]),"",ComponentData[[#This Row],[Description]])</f>
        <v>Heating</v>
      </c>
      <c r="C8623" s="71" t="str">
        <f>IF(ISBLANK(ComponentData[[#This Row],[TypeDesignations]]),"",ComponentData[[#This Row],[TypeDesignations]])</f>
        <v>SK 3105.340</v>
      </c>
      <c r="D8623" s="71" t="str">
        <f>IF(ISBLANK(ComponentData[[#This Row],[Voltage]]),"",ComponentData[[#This Row],[Voltage]])</f>
        <v>110-240VAC, 50-60Hz</v>
      </c>
      <c r="E8623" s="71" t="str">
        <f>IF(ISBLANK(ComponentData[[#This Row],[Remark]]),"",ComponentData[[#This Row],[Remark]])</f>
        <v>49-50W,  fuse 4A</v>
      </c>
      <c r="F8623" s="71" t="str">
        <f>IF(ISBLANK(ComponentData[[#This Row],[Manufacturer]]),"",ComponentData[[#This Row],[Manufacturer]])</f>
        <v>Rittal</v>
      </c>
      <c r="G8623" s="71" t="str">
        <f>IF(ISBLANK(ComponentData[[#This Row],[ManufacturerNumber]]),"",ComponentData[[#This Row],[ManufacturerNumber]])</f>
        <v>SK 3105.340</v>
      </c>
    </row>
    <row r="8624" spans="2:7">
      <c r="B8624" s="71" t="str">
        <f>IF(ISBLANK(ComponentData[[#This Row],[Description]]),"",ComponentData[[#This Row],[Description]])</f>
        <v>Annunciator unit</v>
      </c>
      <c r="C8624" s="71" t="str">
        <f>IF(ISBLANK(ComponentData[[#This Row],[TypeDesignations]]),"",ComponentData[[#This Row],[TypeDesignations]])</f>
        <v>IB16 infobox basic</v>
      </c>
      <c r="D8624" s="71" t="str">
        <f>IF(ISBLANK(ComponentData[[#This Row],[Voltage]]),"",ComponentData[[#This Row],[Voltage]])</f>
        <v>UC 110V-220V</v>
      </c>
      <c r="E8624" s="71" t="str">
        <f>IF(ISBLANK(ComponentData[[#This Row],[Remark]]),"",ComponentData[[#This Row],[Remark]])</f>
        <v>220VDC signal</v>
      </c>
      <c r="F8624" s="71" t="str">
        <f>IF(ISBLANK(ComponentData[[#This Row],[Manufacturer]]),"",ComponentData[[#This Row],[Manufacturer]])</f>
        <v>Phoenix Contact</v>
      </c>
      <c r="G8624" s="71" t="str">
        <f>IF(ISBLANK(ComponentData[[#This Row],[ManufacturerNumber]]),"",ComponentData[[#This Row],[ManufacturerNumber]])</f>
        <v>1169323/IB16/SV03/SI03/Y/Y/SC/IP20/SC00</v>
      </c>
    </row>
    <row r="8625" spans="2:7">
      <c r="B8625" s="71" t="str">
        <f>IF(ISBLANK(ComponentData[[#This Row],[Description]]),"",ComponentData[[#This Row],[Description]])</f>
        <v>Switching element</v>
      </c>
      <c r="C8625" s="71" t="str">
        <f>IF(ISBLANK(ComponentData[[#This Row],[TypeDesignations]]),"",ComponentData[[#This Row],[TypeDesignations]])</f>
        <v>DX22 ECN10</v>
      </c>
      <c r="D8625" s="71" t="str">
        <f>IF(ISBLANK(ComponentData[[#This Row],[Voltage]]),"",ComponentData[[#This Row],[Voltage]])</f>
        <v>1NC 91/92</v>
      </c>
      <c r="E8625" s="71" t="str">
        <f>IF(ISBLANK(ComponentData[[#This Row],[Remark]]),"",ComponentData[[#This Row],[Remark]])</f>
        <v>9th switching element</v>
      </c>
      <c r="F8625" s="71" t="str">
        <f>IF(ISBLANK(ComponentData[[#This Row],[Manufacturer]]),"",ComponentData[[#This Row],[Manufacturer]])</f>
        <v>DOMO</v>
      </c>
      <c r="G8625" s="71" t="str">
        <f>IF(ISBLANK(ComponentData[[#This Row],[ManufacturerNumber]]),"",ComponentData[[#This Row],[ManufacturerNumber]])</f>
        <v>DX22 ECN10</v>
      </c>
    </row>
    <row r="8626" spans="2:7">
      <c r="B8626" s="71" t="str">
        <f>IF(ISBLANK(ComponentData[[#This Row],[Description]]),"",ComponentData[[#This Row],[Description]])</f>
        <v>Cubicle external control cable</v>
      </c>
      <c r="C8626" s="71" t="str">
        <f>IF(ISBLANK(ComponentData[[#This Row],[TypeDesignations]]),"",ComponentData[[#This Row],[TypeDesignations]])</f>
        <v>2x10mm²</v>
      </c>
      <c r="D8626" s="71" t="str">
        <f>IF(ISBLANK(ComponentData[[#This Row],[Voltage]]),"",ComponentData[[#This Row],[Voltage]])</f>
        <v>Uo/U: 600/1000V, Utest: 4000V</v>
      </c>
      <c r="E8626" s="71" t="str">
        <f>IF(ISBLANK(ComponentData[[#This Row],[Remark]]),"",ComponentData[[#This Row],[Remark]])</f>
        <v>1...2</v>
      </c>
      <c r="F8626" s="71" t="str">
        <f>IF(ISBLANK(ComponentData[[#This Row],[Manufacturer]]),"",ComponentData[[#This Row],[Manufacturer]])</f>
        <v>ABB</v>
      </c>
      <c r="G8626" s="71" t="str">
        <f>IF(ISBLANK(ComponentData[[#This Row],[ManufacturerNumber]]),"",ComponentData[[#This Row],[ManufacturerNumber]])</f>
        <v>080058</v>
      </c>
    </row>
    <row r="8627" spans="2:7">
      <c r="B8627" s="71" t="str">
        <f>IF(ISBLANK(ComponentData[[#This Row],[Description]]),"",ComponentData[[#This Row],[Description]])</f>
        <v>Positioning plate</v>
      </c>
      <c r="C8627" s="71" t="str">
        <f>IF(ISBLANK(ComponentData[[#This Row],[TypeDesignations]]),"",ComponentData[[#This Row],[TypeDesignations]])</f>
        <v>7SD5x/7SAx/7SD6/7UT6x/7SSx/7SJ6x/7VK6x</v>
      </c>
      <c r="D8627" s="71" t="str">
        <f>IF(ISBLANK(ComponentData[[#This Row],[Voltage]]),"",ComponentData[[#This Row],[Voltage]])</f>
        <v/>
      </c>
      <c r="E8627" s="71" t="str">
        <f>IF(ISBLANK(ComponentData[[#This Row],[Remark]]),"",ComponentData[[#This Row],[Remark]])</f>
        <v/>
      </c>
      <c r="F8627" s="71" t="str">
        <f>IF(ISBLANK(ComponentData[[#This Row],[Manufacturer]]),"",ComponentData[[#This Row],[Manufacturer]])</f>
        <v>Siemens</v>
      </c>
      <c r="G8627" s="71" t="str">
        <f>IF(ISBLANK(ComponentData[[#This Row],[ManufacturerNumber]]),"",ComponentData[[#This Row],[ManufacturerNumber]])</f>
        <v/>
      </c>
    </row>
    <row r="8628" spans="2:7">
      <c r="B8628" s="71" t="str">
        <f>IF(ISBLANK(ComponentData[[#This Row],[Description]]),"",ComponentData[[#This Row],[Description]])</f>
        <v>Cover plate</v>
      </c>
      <c r="C8628" s="71" t="str">
        <f>IF(ISBLANK(ComponentData[[#This Row],[TypeDesignations]]),"",ComponentData[[#This Row],[TypeDesignations]])</f>
        <v>2U Ventilation</v>
      </c>
      <c r="D8628" s="71" t="str">
        <f>IF(ISBLANK(ComponentData[[#This Row],[Voltage]]),"",ComponentData[[#This Row],[Voltage]])</f>
        <v>2U, Ventilation</v>
      </c>
      <c r="E8628" s="71" t="str">
        <f>IF(ISBLANK(ComponentData[[#This Row],[Remark]]),"",ComponentData[[#This Row],[Remark]])</f>
        <v>RAL7035</v>
      </c>
      <c r="F8628" s="71" t="str">
        <f>IF(ISBLANK(ComponentData[[#This Row],[Manufacturer]]),"",ComponentData[[#This Row],[Manufacturer]])</f>
        <v/>
      </c>
      <c r="G8628" s="71" t="str">
        <f>IF(ISBLANK(ComponentData[[#This Row],[ManufacturerNumber]]),"",ComponentData[[#This Row],[ManufacturerNumber]])</f>
        <v/>
      </c>
    </row>
    <row r="8629" spans="2:7">
      <c r="B8629" s="71" t="str">
        <f>IF(ISBLANK(ComponentData[[#This Row],[Description]]),"",ComponentData[[#This Row],[Description]])</f>
        <v>Binary output module</v>
      </c>
      <c r="C8629" s="71" t="str">
        <f>IF(ISBLANK(ComponentData[[#This Row],[TypeDesignations]]),"",ComponentData[[#This Row],[TypeDesignations]])</f>
        <v>23BA20</v>
      </c>
      <c r="D8629" s="71" t="str">
        <f>IF(ISBLANK(ComponentData[[#This Row],[Voltage]]),"",ComponentData[[#This Row],[Voltage]])</f>
        <v>24-60VDC</v>
      </c>
      <c r="E8629" s="71" t="str">
        <f>IF(ISBLANK(ComponentData[[#This Row],[Remark]]),"",ComponentData[[#This Row],[Remark]])</f>
        <v>16 outputs</v>
      </c>
      <c r="F8629" s="71" t="str">
        <f>IF(ISBLANK(ComponentData[[#This Row],[Manufacturer]]),"",ComponentData[[#This Row],[Manufacturer]])</f>
        <v>ABB</v>
      </c>
      <c r="G8629" s="71" t="str">
        <f>IF(ISBLANK(ComponentData[[#This Row],[ManufacturerNumber]]),"",ComponentData[[#This Row],[ManufacturerNumber]])</f>
        <v>GSNE000700R5312</v>
      </c>
    </row>
    <row r="8630" spans="2:7">
      <c r="B8630" s="71" t="str">
        <f>IF(ISBLANK(ComponentData[[#This Row],[Description]]),"",ComponentData[[#This Row],[Description]])</f>
        <v>Numerical line distance protection IED</v>
      </c>
      <c r="C8630" s="71" t="str">
        <f>IF(ISBLANK(ComponentData[[#This Row],[TypeDesignations]]),"",ComponentData[[#This Row],[TypeDesignations]])</f>
        <v>REL670</v>
      </c>
      <c r="D8630" s="71" t="str">
        <f>IF(ISBLANK(ComponentData[[#This Row],[Voltage]]),"",ComponentData[[#This Row],[Voltage]])</f>
        <v>A32, VER. 1.2 CONFIGURED</v>
      </c>
      <c r="E8630" s="71" t="str">
        <f>IF(ISBLANK(ComponentData[[#This Row],[Remark]]),"",ComponentData[[#This Row],[Remark]])</f>
        <v/>
      </c>
      <c r="F8630" s="71" t="str">
        <f>IF(ISBLANK(ComponentData[[#This Row],[Manufacturer]]),"",ComponentData[[#This Row],[Manufacturer]])</f>
        <v>ABB</v>
      </c>
      <c r="G8630" s="71" t="str">
        <f>IF(ISBLANK(ComponentData[[#This Row],[ManufacturerNumber]]),"",ComponentData[[#This Row],[ManufacturerNumber]])</f>
        <v>To be defined</v>
      </c>
    </row>
    <row r="8631" spans="2:7">
      <c r="B8631" s="71" t="str">
        <f>IF(ISBLANK(ComponentData[[#This Row],[Description]]),"",ComponentData[[#This Row],[Description]])</f>
        <v>Door</v>
      </c>
      <c r="C8631" s="71" t="str">
        <f>IF(ISBLANK(ComponentData[[#This Row],[TypeDesignations]]),"",ComponentData[[#This Row],[TypeDesignations]])</f>
        <v>Metal door, Back view</v>
      </c>
      <c r="D8631" s="71" t="str">
        <f>IF(ISBLANK(ComponentData[[#This Row],[Voltage]]),"",ComponentData[[#This Row],[Voltage]])</f>
        <v>W:1000xH:2000mm</v>
      </c>
      <c r="E8631" s="71" t="str">
        <f>IF(ISBLANK(ComponentData[[#This Row],[Remark]]),"",ComponentData[[#This Row],[Remark]])</f>
        <v/>
      </c>
      <c r="F8631" s="71" t="str">
        <f>IF(ISBLANK(ComponentData[[#This Row],[Manufacturer]]),"",ComponentData[[#This Row],[Manufacturer]])</f>
        <v>Rittal</v>
      </c>
      <c r="G8631" s="71" t="str">
        <f>IF(ISBLANK(ComponentData[[#This Row],[ManufacturerNumber]]),"",ComponentData[[#This Row],[ManufacturerNumber]])</f>
        <v/>
      </c>
    </row>
    <row r="8632" spans="2:7">
      <c r="B8632" s="71" t="str">
        <f>IF(ISBLANK(ComponentData[[#This Row],[Description]]),"",ComponentData[[#This Row],[Description]])</f>
        <v>Communication interface module</v>
      </c>
      <c r="C8632" s="71" t="str">
        <f>IF(ISBLANK(ComponentData[[#This Row],[TypeDesignations]]),"",ComponentData[[#This Row],[TypeDesignations]])</f>
        <v>GCD-4COTA</v>
      </c>
      <c r="D8632" s="71" t="str">
        <f>IF(ISBLANK(ComponentData[[#This Row],[Voltage]]),"",ComponentData[[#This Row],[Voltage]])</f>
        <v>2xRJ61</v>
      </c>
      <c r="E8632" s="71" t="str">
        <f>IF(ISBLANK(ComponentData[[#This Row],[Remark]]),"",ComponentData[[#This Row],[Remark]])</f>
        <v/>
      </c>
      <c r="F8632" s="71" t="str">
        <f>IF(ISBLANK(ComponentData[[#This Row],[Manufacturer]]),"",ComponentData[[#This Row],[Manufacturer]])</f>
        <v>Nec</v>
      </c>
      <c r="G8632" s="71" t="str">
        <f>IF(ISBLANK(ComponentData[[#This Row],[ManufacturerNumber]]),"",ComponentData[[#This Row],[ManufacturerNumber]])</f>
        <v/>
      </c>
    </row>
    <row r="8633" spans="2:7">
      <c r="B8633" s="71" t="str">
        <f>IF(ISBLANK(ComponentData[[#This Row],[Description]]),"",ComponentData[[#This Row],[Description]])</f>
        <v>Front view</v>
      </c>
      <c r="C8633" s="71" t="str">
        <f>IF(ISBLANK(ComponentData[[#This Row],[TypeDesignations]]),"",ComponentData[[#This Row],[TypeDesignations]])</f>
        <v>HC-HV 10/16-AMLD</v>
      </c>
      <c r="D8633" s="71" t="str">
        <f>IF(ISBLANK(ComponentData[[#This Row],[Voltage]]),"",ComponentData[[#This Row],[Voltage]])</f>
        <v>500V, 6kV, 16A</v>
      </c>
      <c r="E8633" s="71" t="str">
        <f>IF(ISBLANK(ComponentData[[#This Row],[Remark]]),"",ComponentData[[#This Row],[Remark]])</f>
        <v/>
      </c>
      <c r="F8633" s="71" t="str">
        <f>IF(ISBLANK(ComponentData[[#This Row],[Manufacturer]]),"",ComponentData[[#This Row],[Manufacturer]])</f>
        <v>Phoenix Contact</v>
      </c>
      <c r="G8633" s="71" t="str">
        <f>IF(ISBLANK(ComponentData[[#This Row],[ManufacturerNumber]]),"",ComponentData[[#This Row],[ManufacturerNumber]])</f>
        <v>1774034</v>
      </c>
    </row>
    <row r="8634" spans="2:7">
      <c r="B8634" s="71" t="str">
        <f>IF(ISBLANK(ComponentData[[#This Row],[Description]]),"",ComponentData[[#This Row],[Description]])</f>
        <v>Plinth, side</v>
      </c>
      <c r="C8634" s="71" t="str">
        <f>IF(ISBLANK(ComponentData[[#This Row],[TypeDesignations]]),"",ComponentData[[#This Row],[TypeDesignations]])</f>
        <v>Plinth 100mm x 500mm</v>
      </c>
      <c r="D8634" s="71" t="str">
        <f>IF(ISBLANK(ComponentData[[#This Row],[Voltage]]),"",ComponentData[[#This Row],[Voltage]])</f>
        <v>W: 500mm</v>
      </c>
      <c r="E8634" s="71" t="str">
        <f>IF(ISBLANK(ComponentData[[#This Row],[Remark]]),"",ComponentData[[#This Row],[Remark]])</f>
        <v>Front/back part 8601.200 (1200mm wide)</v>
      </c>
      <c r="F8634" s="71" t="str">
        <f>IF(ISBLANK(ComponentData[[#This Row],[Manufacturer]]),"",ComponentData[[#This Row],[Manufacturer]])</f>
        <v>Rittal</v>
      </c>
      <c r="G8634" s="71" t="str">
        <f>IF(ISBLANK(ComponentData[[#This Row],[ManufacturerNumber]]),"",ComponentData[[#This Row],[ManufacturerNumber]])</f>
        <v>TS 8601.050</v>
      </c>
    </row>
    <row r="8635" spans="2:7">
      <c r="B8635" s="71" t="str">
        <f>IF(ISBLANK(ComponentData[[#This Row],[Description]]),"",ComponentData[[#This Row],[Description]])</f>
        <v>Analogue input module</v>
      </c>
      <c r="C8635" s="71" t="str">
        <f>IF(ISBLANK(ComponentData[[#This Row],[TypeDesignations]]),"",ComponentData[[#This Row],[TypeDesignations]])</f>
        <v>AIM</v>
      </c>
      <c r="D8635" s="71" t="str">
        <f>IF(ISBLANK(ComponentData[[#This Row],[Voltage]]),"",ComponentData[[#This Row],[Voltage]])</f>
        <v>1A(PMU)/115V</v>
      </c>
      <c r="E8635" s="71" t="str">
        <f>IF(ISBLANK(ComponentData[[#This Row],[Remark]]),"",ComponentData[[#This Row],[Remark]])</f>
        <v>4 inputs</v>
      </c>
      <c r="F8635" s="71" t="str">
        <f>IF(ISBLANK(ComponentData[[#This Row],[Manufacturer]]),"",ComponentData[[#This Row],[Manufacturer]])</f>
        <v>Alstom</v>
      </c>
      <c r="G8635" s="71" t="str">
        <f>IF(ISBLANK(ComponentData[[#This Row],[ManufacturerNumber]]),"",ComponentData[[#This Row],[ManufacturerNumber]])</f>
        <v>Supplied with main device</v>
      </c>
    </row>
    <row r="8636" spans="2:7">
      <c r="B8636" s="71" t="str">
        <f>IF(ISBLANK(ComponentData[[#This Row],[Description]]),"",ComponentData[[#This Row],[Description]])</f>
        <v>Voltage regulator</v>
      </c>
      <c r="C8636" s="71" t="str">
        <f>IF(ISBLANK(ComponentData[[#This Row],[TypeDesignations]]),"",ComponentData[[#This Row],[TypeDesignations]])</f>
        <v>TAPCON OT 1205</v>
      </c>
      <c r="D8636" s="71" t="str">
        <f>IF(ISBLANK(ComponentData[[#This Row],[Voltage]]),"",ComponentData[[#This Row],[Voltage]])</f>
        <v>85-265VAC/DC</v>
      </c>
      <c r="E8636" s="71" t="str">
        <f>IF(ISBLANK(ComponentData[[#This Row],[Remark]]),"",ComponentData[[#This Row],[Remark]])</f>
        <v/>
      </c>
      <c r="F8636" s="71" t="str">
        <f>IF(ISBLANK(ComponentData[[#This Row],[Manufacturer]]),"",ComponentData[[#This Row],[Manufacturer]])</f>
        <v>Reinhausen</v>
      </c>
      <c r="G8636" s="71" t="str">
        <f>IF(ISBLANK(ComponentData[[#This Row],[ManufacturerNumber]]),"",ComponentData[[#This Row],[ManufacturerNumber]])</f>
        <v>Part of 5003230_00</v>
      </c>
    </row>
    <row r="8637" spans="2:7">
      <c r="B8637" s="71" t="str">
        <f>IF(ISBLANK(ComponentData[[#This Row],[Description]]),"",ComponentData[[#This Row],[Description]])</f>
        <v>Remote Indicator module</v>
      </c>
      <c r="C8637" s="71" t="str">
        <f>IF(ISBLANK(ComponentData[[#This Row],[TypeDesignations]]),"",ComponentData[[#This Row],[TypeDesignations]])</f>
        <v>Indicador Analógico de TAP</v>
      </c>
      <c r="D8637" s="71" t="str">
        <f>IF(ISBLANK(ComponentData[[#This Row],[Voltage]]),"",ComponentData[[#This Row],[Voltage]])</f>
        <v/>
      </c>
      <c r="E8637" s="71" t="str">
        <f>IF(ISBLANK(ComponentData[[#This Row],[Remark]]),"",ComponentData[[#This Row],[Remark]])</f>
        <v/>
      </c>
      <c r="F8637" s="71" t="str">
        <f>IF(ISBLANK(ComponentData[[#This Row],[Manufacturer]]),"",ComponentData[[#This Row],[Manufacturer]])</f>
        <v>MR</v>
      </c>
      <c r="G8637" s="71" t="str">
        <f>IF(ISBLANK(ComponentData[[#This Row],[ManufacturerNumber]]),"",ComponentData[[#This Row],[ManufacturerNumber]])</f>
        <v/>
      </c>
    </row>
    <row r="8638" spans="2:7">
      <c r="B8638" s="71" t="str">
        <f>IF(ISBLANK(ComponentData[[#This Row],[Description]]),"",ComponentData[[#This Row],[Description]])</f>
        <v>Test switch</v>
      </c>
      <c r="C8638" s="71" t="str">
        <f>IF(ISBLANK(ComponentData[[#This Row],[TypeDesignations]]),"",ComponentData[[#This Row],[TypeDesignations]])</f>
        <v>MMLG02</v>
      </c>
      <c r="D8638" s="71" t="str">
        <f>IF(ISBLANK(ComponentData[[#This Row],[Voltage]]),"",ComponentData[[#This Row],[Voltage]])</f>
        <v>14NC</v>
      </c>
      <c r="E8638" s="71" t="str">
        <f>IF(ISBLANK(ComponentData[[#This Row],[Remark]]),"",ComponentData[[#This Row],[Remark]])</f>
        <v/>
      </c>
      <c r="F8638" s="71" t="str">
        <f>IF(ISBLANK(ComponentData[[#This Row],[Manufacturer]]),"",ComponentData[[#This Row],[Manufacturer]])</f>
        <v>Alstom</v>
      </c>
      <c r="G8638" s="71" t="str">
        <f>IF(ISBLANK(ComponentData[[#This Row],[ManufacturerNumber]]),"",ComponentData[[#This Row],[ManufacturerNumber]])</f>
        <v>MMLG02</v>
      </c>
    </row>
    <row r="8639" spans="2:7">
      <c r="B8639" s="71" t="str">
        <f>IF(ISBLANK(ComponentData[[#This Row],[Description]]),"",ComponentData[[#This Row],[Description]])</f>
        <v>Cubicle external control cable</v>
      </c>
      <c r="C8639" s="71" t="str">
        <f>IF(ISBLANK(ComponentData[[#This Row],[TypeDesignations]]),"",ComponentData[[#This Row],[TypeDesignations]])</f>
        <v>24x1mm²</v>
      </c>
      <c r="D8639" s="71" t="str">
        <f>IF(ISBLANK(ComponentData[[#This Row],[Voltage]]),"",ComponentData[[#This Row],[Voltage]])</f>
        <v>Uo/U: 600/1000V, Utest: 4000V</v>
      </c>
      <c r="E8639" s="71" t="str">
        <f>IF(ISBLANK(ComponentData[[#This Row],[Remark]]),"",ComponentData[[#This Row],[Remark]])</f>
        <v>1...24</v>
      </c>
      <c r="F8639" s="71" t="str">
        <f>IF(ISBLANK(ComponentData[[#This Row],[Manufacturer]]),"",ComponentData[[#This Row],[Manufacturer]])</f>
        <v>ABB</v>
      </c>
      <c r="G8639" s="71" t="str">
        <f>IF(ISBLANK(ComponentData[[#This Row],[ManufacturerNumber]]),"",ComponentData[[#This Row],[ManufacturerNumber]])</f>
        <v>080058</v>
      </c>
    </row>
    <row r="8640" spans="2:7">
      <c r="B8640" s="71" t="str">
        <f>IF(ISBLANK(ComponentData[[#This Row],[Description]]),"",ComponentData[[#This Row],[Description]])</f>
        <v>SAM600-TS Module</v>
      </c>
      <c r="C8640" s="71" t="str">
        <f>IF(ISBLANK(ComponentData[[#This Row],[TypeDesignations]]),"",ComponentData[[#This Row],[TypeDesignations]])</f>
        <v>SAM600-TS</v>
      </c>
      <c r="D8640" s="71" t="str">
        <f>IF(ISBLANK(ComponentData[[#This Row],[Voltage]]),"",ComponentData[[#This Row],[Voltage]])</f>
        <v/>
      </c>
      <c r="E8640" s="71" t="str">
        <f>IF(ISBLANK(ComponentData[[#This Row],[Remark]]),"",ComponentData[[#This Row],[Remark]])</f>
        <v/>
      </c>
      <c r="F8640" s="71" t="str">
        <f>IF(ISBLANK(ComponentData[[#This Row],[Manufacturer]]),"",ComponentData[[#This Row],[Manufacturer]])</f>
        <v>ABB</v>
      </c>
      <c r="G8640" s="71" t="str">
        <f>IF(ISBLANK(ComponentData[[#This Row],[ManufacturerNumber]]),"",ComponentData[[#This Row],[ManufacturerNumber]])</f>
        <v>1KHL511910</v>
      </c>
    </row>
    <row r="8641" spans="2:7">
      <c r="B8641" s="71" t="str">
        <f>IF(ISBLANK(ComponentData[[#This Row],[Description]]),"",ComponentData[[#This Row],[Description]])</f>
        <v>Converter</v>
      </c>
      <c r="C8641" s="71" t="str">
        <f>IF(ISBLANK(ComponentData[[#This Row],[TypeDesignations]]),"",ComponentData[[#This Row],[TypeDesignations]])</f>
        <v>QUINT-PS/1AC/24DC/3.5</v>
      </c>
      <c r="D8641" s="71" t="str">
        <f>IF(ISBLANK(ComponentData[[#This Row],[Voltage]]),"",ComponentData[[#This Row],[Voltage]])</f>
        <v>Input: 100-240VAC 50-60Hz+-10%, Output: 24VDC/3.5A</v>
      </c>
      <c r="E8641" s="71" t="str">
        <f>IF(ISBLANK(ComponentData[[#This Row],[Remark]]),"",ComponentData[[#This Row],[Remark]])</f>
        <v>100-240VAC/110-250VDC - 24VDC/3.5A</v>
      </c>
      <c r="F8641" s="71" t="str">
        <f>IF(ISBLANK(ComponentData[[#This Row],[Manufacturer]]),"",ComponentData[[#This Row],[Manufacturer]])</f>
        <v>Phoenix Contact</v>
      </c>
      <c r="G8641" s="71" t="str">
        <f>IF(ISBLANK(ComponentData[[#This Row],[ManufacturerNumber]]),"",ComponentData[[#This Row],[ManufacturerNumber]])</f>
        <v>2866747</v>
      </c>
    </row>
    <row r="8642" spans="2:7">
      <c r="B8642" s="71" t="str">
        <f>IF(ISBLANK(ComponentData[[#This Row],[Description]]),"",ComponentData[[#This Row],[Description]])</f>
        <v>Switch</v>
      </c>
      <c r="C8642" s="71" t="str">
        <f>IF(ISBLANK(ComponentData[[#This Row],[TypeDesignations]]),"",ComponentData[[#This Row],[TypeDesignations]])</f>
        <v>R20 2/10</v>
      </c>
      <c r="D8642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71" t="str">
        <f>IF(ISBLANK(ComponentData[[#This Row],[Remark]]),"",ComponentData[[#This Row],[Remark]])</f>
        <v>Escutcheon plate : Engraving:  Pos 1: TEXT1, Pos 2: TEXT2</v>
      </c>
      <c r="F8642" s="71" t="str">
        <f>IF(ISBLANK(ComponentData[[#This Row],[Manufacturer]]),"",ComponentData[[#This Row],[Manufacturer]])</f>
        <v>Comeletric</v>
      </c>
      <c r="G8642" s="71" t="str">
        <f>IF(ISBLANK(ComponentData[[#This Row],[ManufacturerNumber]]),"",ComponentData[[#This Row],[ManufacturerNumber]])</f>
        <v>R138-210_27-07</v>
      </c>
    </row>
    <row r="8643" spans="2:7">
      <c r="B8643" s="71" t="str">
        <f>IF(ISBLANK(ComponentData[[#This Row],[Description]]),"",ComponentData[[#This Row],[Description]])</f>
        <v>Contactor</v>
      </c>
      <c r="C8643" s="71" t="str">
        <f>IF(ISBLANK(ComponentData[[#This Row],[TypeDesignations]]),"",ComponentData[[#This Row],[TypeDesignations]])</f>
        <v>AF12-30-01-13</v>
      </c>
      <c r="D8643" s="71" t="str">
        <f>IF(ISBLANK(ComponentData[[#This Row],[Voltage]]),"",ComponentData[[#This Row],[Voltage]])</f>
        <v>100-250VDC/AC, 50/60Hz</v>
      </c>
      <c r="E8643" s="71" t="str">
        <f>IF(ISBLANK(ComponentData[[#This Row],[Remark]]),"",ComponentData[[#This Row],[Remark]])</f>
        <v>3NO, 1NC</v>
      </c>
      <c r="F8643" s="71" t="str">
        <f>IF(ISBLANK(ComponentData[[#This Row],[Manufacturer]]),"",ComponentData[[#This Row],[Manufacturer]])</f>
        <v>ABB</v>
      </c>
      <c r="G8643" s="71" t="str">
        <f>IF(ISBLANK(ComponentData[[#This Row],[ManufacturerNumber]]),"",ComponentData[[#This Row],[ManufacturerNumber]])</f>
        <v>1SBL157001R1301</v>
      </c>
    </row>
    <row r="8644" spans="2:7">
      <c r="B8644" s="71" t="str">
        <f>IF(ISBLANK(ComponentData[[#This Row],[Description]]),"",ComponentData[[#This Row],[Description]])</f>
        <v>Front view</v>
      </c>
      <c r="C8644" s="71" t="str">
        <f>IF(ISBLANK(ComponentData[[#This Row],[TypeDesignations]]),"",ComponentData[[#This Row],[TypeDesignations]])</f>
        <v>WQ 144/2S</v>
      </c>
      <c r="D8644" s="71" t="str">
        <f>IF(ISBLANK(ComponentData[[#This Row],[Voltage]]),"",ComponentData[[#This Row],[Voltage]])</f>
        <v>144X144mm</v>
      </c>
      <c r="E8644" s="71" t="str">
        <f>IF(ISBLANK(ComponentData[[#This Row],[Remark]]),"",ComponentData[[#This Row],[Remark]])</f>
        <v/>
      </c>
      <c r="F8644" s="71" t="str">
        <f>IF(ISBLANK(ComponentData[[#This Row],[Manufacturer]]),"",ComponentData[[#This Row],[Manufacturer]])</f>
        <v>CEWE Instrument</v>
      </c>
      <c r="G8644" s="71" t="str">
        <f>IF(ISBLANK(ComponentData[[#This Row],[ManufacturerNumber]]),"",ComponentData[[#This Row],[ManufacturerNumber]])</f>
        <v/>
      </c>
    </row>
    <row r="8645" spans="2:7">
      <c r="B8645" s="71" t="str">
        <f>IF(ISBLANK(ComponentData[[#This Row],[Description]]),"",ComponentData[[#This Row],[Description]])</f>
        <v>Numerical busbar protection IED</v>
      </c>
      <c r="C8645" s="71" t="str">
        <f>IF(ISBLANK(ComponentData[[#This Row],[TypeDesignations]]),"",ComponentData[[#This Row],[TypeDesignations]])</f>
        <v>REB670</v>
      </c>
      <c r="D8645" s="71" t="str">
        <f>IF(ISBLANK(ComponentData[[#This Row],[Voltage]]),"",ComponentData[[#This Row],[Voltage]])</f>
        <v>B20A, VER. 1.2 CONFIGURED</v>
      </c>
      <c r="E8645" s="71" t="str">
        <f>IF(ISBLANK(ComponentData[[#This Row],[Remark]]),"",ComponentData[[#This Row],[Remark]])</f>
        <v/>
      </c>
      <c r="F8645" s="71" t="str">
        <f>IF(ISBLANK(ComponentData[[#This Row],[Manufacturer]]),"",ComponentData[[#This Row],[Manufacturer]])</f>
        <v>ABB</v>
      </c>
      <c r="G8645" s="71" t="str">
        <f>IF(ISBLANK(ComponentData[[#This Row],[ManufacturerNumber]]),"",ComponentData[[#This Row],[ManufacturerNumber]])</f>
        <v>To be defined</v>
      </c>
    </row>
    <row r="8646" spans="2:7">
      <c r="B8646" s="71" t="str">
        <f>IF(ISBLANK(ComponentData[[#This Row],[Description]]),"",ComponentData[[#This Row],[Description]])</f>
        <v>Feed-through terminal</v>
      </c>
      <c r="C8646" s="71" t="str">
        <f>IF(ISBLANK(ComponentData[[#This Row],[TypeDesignations]]),"",ComponentData[[#This Row],[TypeDesignations]])</f>
        <v>UMK- PVB</v>
      </c>
      <c r="D8646" s="71" t="str">
        <f>IF(ISBLANK(ComponentData[[#This Row],[Voltage]]),"",ComponentData[[#This Row],[Voltage]])</f>
        <v>800V, 30A</v>
      </c>
      <c r="E8646" s="71" t="str">
        <f>IF(ISBLANK(ComponentData[[#This Row],[Remark]]),"",ComponentData[[#This Row],[Remark]])</f>
        <v>0.5-6mm², max 20 wires, grey</v>
      </c>
      <c r="F8646" s="71" t="str">
        <f>IF(ISBLANK(ComponentData[[#This Row],[Manufacturer]]),"",ComponentData[[#This Row],[Manufacturer]])</f>
        <v>Phoenix Contact</v>
      </c>
      <c r="G8646" s="71" t="str">
        <f>IF(ISBLANK(ComponentData[[#This Row],[ManufacturerNumber]]),"",ComponentData[[#This Row],[ManufacturerNumber]])</f>
        <v>2971302</v>
      </c>
    </row>
    <row r="8647" spans="2:7">
      <c r="B8647" s="71" t="str">
        <f>IF(ISBLANK(ComponentData[[#This Row],[Description]]),"",ComponentData[[#This Row],[Description]])</f>
        <v>Synchronizing device</v>
      </c>
      <c r="C8647" s="71" t="str">
        <f>IF(ISBLANK(ComponentData[[#This Row],[TypeDesignations]]),"",ComponentData[[#This Row],[TypeDesignations]])</f>
        <v>SYN5302</v>
      </c>
      <c r="D8647" s="71" t="str">
        <f>IF(ISBLANK(ComponentData[[#This Row],[Voltage]]),"",ComponentData[[#This Row],[Voltage]])</f>
        <v>100-230VAC, 24-250VDC</v>
      </c>
      <c r="E8647" s="71" t="str">
        <f>IF(ISBLANK(ComponentData[[#This Row],[Remark]]),"",ComponentData[[#This Row],[Remark]])</f>
        <v/>
      </c>
      <c r="F8647" s="71" t="str">
        <f>IF(ISBLANK(ComponentData[[#This Row],[Manufacturer]]),"",ComponentData[[#This Row],[Manufacturer]])</f>
        <v>ABB</v>
      </c>
      <c r="G8647" s="71" t="str">
        <f>IF(ISBLANK(ComponentData[[#This Row],[ManufacturerNumber]]),"",ComponentData[[#This Row],[ManufacturerNumber]])</f>
        <v>SYN5302-To be defined</v>
      </c>
    </row>
    <row r="8648" spans="2:7">
      <c r="B8648" s="71" t="str">
        <f>IF(ISBLANK(ComponentData[[#This Row],[Description]]),"",ComponentData[[#This Row],[Description]])</f>
        <v>Heating</v>
      </c>
      <c r="C8648" s="71" t="str">
        <f>IF(ISBLANK(ComponentData[[#This Row],[TypeDesignations]]),"",ComponentData[[#This Row],[TypeDesignations]])</f>
        <v>LM-Small</v>
      </c>
      <c r="D8648" s="71" t="str">
        <f>IF(ISBLANK(ComponentData[[#This Row],[Voltage]]),"",ComponentData[[#This Row],[Voltage]])</f>
        <v>110-265VDC/AC, 50W</v>
      </c>
      <c r="E8648" s="71" t="str">
        <f>IF(ISBLANK(ComponentData[[#This Row],[Remark]]),"",ComponentData[[#This Row],[Remark]])</f>
        <v>without thermostat</v>
      </c>
      <c r="F8648" s="71" t="str">
        <f>IF(ISBLANK(ComponentData[[#This Row],[Manufacturer]]),"",ComponentData[[#This Row],[Manufacturer]])</f>
        <v>RO/SE GmbH</v>
      </c>
      <c r="G8648" s="71" t="str">
        <f>IF(ISBLANK(ComponentData[[#This Row],[ManufacturerNumber]]),"",ComponentData[[#This Row],[ManufacturerNumber]])</f>
        <v>00105020Kb0</v>
      </c>
    </row>
    <row r="8649" spans="2:7">
      <c r="B8649" s="71" t="str">
        <f>IF(ISBLANK(ComponentData[[#This Row],[Description]]),"",ComponentData[[#This Row],[Description]])</f>
        <v>Front view</v>
      </c>
      <c r="C8649" s="71" t="str">
        <f>IF(ISBLANK(ComponentData[[#This Row],[TypeDesignations]]),"",ComponentData[[#This Row],[TypeDesignations]])</f>
        <v>7RWxx</v>
      </c>
      <c r="D8649" s="71" t="str">
        <f>IF(ISBLANK(ComponentData[[#This Row],[Voltage]]),"",ComponentData[[#This Row],[Voltage]])</f>
        <v/>
      </c>
      <c r="E8649" s="71" t="str">
        <f>IF(ISBLANK(ComponentData[[#This Row],[Remark]]),"",ComponentData[[#This Row],[Remark]])</f>
        <v/>
      </c>
      <c r="F8649" s="71" t="str">
        <f>IF(ISBLANK(ComponentData[[#This Row],[Manufacturer]]),"",ComponentData[[#This Row],[Manufacturer]])</f>
        <v>Siemens</v>
      </c>
      <c r="G8649" s="71" t="str">
        <f>IF(ISBLANK(ComponentData[[#This Row],[ManufacturerNumber]]),"",ComponentData[[#This Row],[ManufacturerNumber]])</f>
        <v/>
      </c>
    </row>
    <row r="8650" spans="2:7">
      <c r="B8650" s="71" t="str">
        <f>IF(ISBLANK(ComponentData[[#This Row],[Description]]),"",ComponentData[[#This Row],[Description]])</f>
        <v>Lock-out relay</v>
      </c>
      <c r="C8650" s="71" t="str">
        <f>IF(ISBLANK(ComponentData[[#This Row],[TypeDesignations]]),"",ComponentData[[#This Row],[TypeDesignations]])</f>
        <v>MVAJ 104</v>
      </c>
      <c r="D8650" s="71" t="str">
        <f>IF(ISBLANK(ComponentData[[#This Row],[Voltage]]),"",ComponentData[[#This Row],[Voltage]])</f>
        <v>110-125VDC</v>
      </c>
      <c r="E8650" s="71" t="str">
        <f>IF(ISBLANK(ComponentData[[#This Row],[Remark]]),"",ComponentData[[#This Row],[Remark]])</f>
        <v>8NO, 2NC</v>
      </c>
      <c r="F8650" s="71" t="str">
        <f>IF(ISBLANK(ComponentData[[#This Row],[Manufacturer]]),"",ComponentData[[#This Row],[Manufacturer]])</f>
        <v>Alstom</v>
      </c>
      <c r="G8650" s="71" t="str">
        <f>IF(ISBLANK(ComponentData[[#This Row],[ManufacturerNumber]]),"",ComponentData[[#This Row],[ManufacturerNumber]])</f>
        <v>MVAJ104RA0802A</v>
      </c>
    </row>
    <row r="8651" spans="2:7">
      <c r="B8651" s="71" t="str">
        <f>IF(ISBLANK(ComponentData[[#This Row],[Description]]),"",ComponentData[[#This Row],[Description]])</f>
        <v>Power supply unit</v>
      </c>
      <c r="C8651" s="71" t="str">
        <f>IF(ISBLANK(ComponentData[[#This Row],[TypeDesignations]]),"",ComponentData[[#This Row],[TypeDesignations]])</f>
        <v>QUINT4-PS/1AC/24DC/20</v>
      </c>
      <c r="D8651" s="71" t="str">
        <f>IF(ISBLANK(ComponentData[[#This Row],[Voltage]]),"",ComponentData[[#This Row],[Voltage]])</f>
        <v>Input: 100-240VAC 50-60Hz, Output: 24VDC/20A</v>
      </c>
      <c r="E8651" s="71" t="str">
        <f>IF(ISBLANK(ComponentData[[#This Row],[Remark]]),"",ComponentData[[#This Row],[Remark]])</f>
        <v>100-240VAC - 24VDC/20A</v>
      </c>
      <c r="F8651" s="71" t="str">
        <f>IF(ISBLANK(ComponentData[[#This Row],[Manufacturer]]),"",ComponentData[[#This Row],[Manufacturer]])</f>
        <v>Phoenix Contact</v>
      </c>
      <c r="G8651" s="71" t="str">
        <f>IF(ISBLANK(ComponentData[[#This Row],[ManufacturerNumber]]),"",ComponentData[[#This Row],[ManufacturerNumber]])</f>
        <v>2904602</v>
      </c>
    </row>
    <row r="8652" spans="2:7">
      <c r="B8652" s="71" t="str">
        <f>IF(ISBLANK(ComponentData[[#This Row],[Description]]),"",ComponentData[[#This Row],[Description]])</f>
        <v>Contactor</v>
      </c>
      <c r="C8652" s="71" t="str">
        <f>IF(ISBLANK(ComponentData[[#This Row],[TypeDesignations]]),"",ComponentData[[#This Row],[TypeDesignations]])</f>
        <v>CR-M230AC4</v>
      </c>
      <c r="D8652" s="71" t="str">
        <f>IF(ISBLANK(ComponentData[[#This Row],[Voltage]]),"",ComponentData[[#This Row],[Voltage]])</f>
        <v>230VAC</v>
      </c>
      <c r="E8652" s="71" t="str">
        <f>IF(ISBLANK(ComponentData[[#This Row],[Remark]]),"",ComponentData[[#This Row],[Remark]])</f>
        <v>4CO, screw connection, test button, mechanical indicator</v>
      </c>
      <c r="F8652" s="71" t="str">
        <f>IF(ISBLANK(ComponentData[[#This Row],[Manufacturer]]),"",ComponentData[[#This Row],[Manufacturer]])</f>
        <v>ABB</v>
      </c>
      <c r="G8652" s="71" t="str">
        <f>IF(ISBLANK(ComponentData[[#This Row],[ManufacturerNumber]]),"",ComponentData[[#This Row],[ManufacturerNumber]])</f>
        <v>1SVR405613R3000</v>
      </c>
    </row>
    <row r="8653" spans="2:7">
      <c r="B8653" s="71" t="str">
        <f>IF(ISBLANK(ComponentData[[#This Row],[Description]]),"",ComponentData[[#This Row],[Description]])</f>
        <v>Numerical busbar protection IED</v>
      </c>
      <c r="C8653" s="71" t="str">
        <f>IF(ISBLANK(ComponentData[[#This Row],[TypeDesignations]]),"",ComponentData[[#This Row],[TypeDesignations]])</f>
        <v>REB670</v>
      </c>
      <c r="D8653" s="71" t="str">
        <f>IF(ISBLANK(ComponentData[[#This Row],[Voltage]]),"",ComponentData[[#This Row],[Voltage]])</f>
        <v>B20, VER. 2.0 CONFIGURED</v>
      </c>
      <c r="E8653" s="71" t="str">
        <f>IF(ISBLANK(ComponentData[[#This Row],[Remark]]),"",ComponentData[[#This Row],[Remark]])</f>
        <v/>
      </c>
      <c r="F8653" s="71" t="str">
        <f>IF(ISBLANK(ComponentData[[#This Row],[Manufacturer]]),"",ComponentData[[#This Row],[Manufacturer]])</f>
        <v>ABB</v>
      </c>
      <c r="G8653" s="71" t="str">
        <f>IF(ISBLANK(ComponentData[[#This Row],[ManufacturerNumber]]),"",ComponentData[[#This Row],[ManufacturerNumber]])</f>
        <v>To be defined</v>
      </c>
    </row>
    <row r="8654" spans="2:7">
      <c r="B8654" s="71" t="str">
        <f>IF(ISBLANK(ComponentData[[#This Row],[Description]]),"",ComponentData[[#This Row],[Description]])</f>
        <v>Ethernet module</v>
      </c>
      <c r="C8654" s="71" t="str">
        <f>IF(ISBLANK(ComponentData[[#This Row],[TypeDesignations]]),"",ComponentData[[#This Row],[TypeDesignations]])</f>
        <v>8FX51-2EA0</v>
      </c>
      <c r="D8654" s="71" t="str">
        <f>IF(ISBLANK(ComponentData[[#This Row],[Voltage]]),"",ComponentData[[#This Row],[Voltage]])</f>
        <v>2x100FX SFP - Multimode, 1310nm, LC, 2km</v>
      </c>
      <c r="E8654" s="71" t="str">
        <f>IF(ISBLANK(ComponentData[[#This Row],[Remark]]),"",ComponentData[[#This Row],[Remark]])</f>
        <v>LC Connector</v>
      </c>
      <c r="F8654" s="71" t="str">
        <f>IF(ISBLANK(ComponentData[[#This Row],[Manufacturer]]),"",ComponentData[[#This Row],[Manufacturer]])</f>
        <v>Ruggedcom</v>
      </c>
      <c r="G8654" s="71" t="str">
        <f>IF(ISBLANK(ComponentData[[#This Row],[ManufacturerNumber]]),"",ComponentData[[#This Row],[ManufacturerNumber]])</f>
        <v>6GK6000-8FX51-2EA0</v>
      </c>
    </row>
    <row r="8655" spans="2:7">
      <c r="B8655" s="71" t="str">
        <f>IF(ISBLANK(ComponentData[[#This Row],[Description]]),"",ComponentData[[#This Row],[Description]])</f>
        <v>Protection relay</v>
      </c>
      <c r="C8655" s="71" t="str">
        <f>IF(ISBLANK(ComponentData[[#This Row],[TypeDesignations]]),"",ComponentData[[#This Row],[TypeDesignations]])</f>
        <v>SEL411L</v>
      </c>
      <c r="D8655" s="71" t="str">
        <f>IF(ISBLANK(ComponentData[[#This Row],[Voltage]]),"",ComponentData[[#This Row],[Voltage]])</f>
        <v>125-250VDC, 120-240VAC</v>
      </c>
      <c r="E8655" s="71" t="str">
        <f>IF(ISBLANK(ComponentData[[#This Row],[Remark]]),"",ComponentData[[#This Row],[Remark]])</f>
        <v>5U</v>
      </c>
      <c r="F8655" s="71" t="str">
        <f>IF(ISBLANK(ComponentData[[#This Row],[Manufacturer]]),"",ComponentData[[#This Row],[Manufacturer]])</f>
        <v>Schweitzer</v>
      </c>
      <c r="G8655" s="71" t="str">
        <f>IF(ISBLANK(ComponentData[[#This Row],[ManufacturerNumber]]),"",ComponentData[[#This Row],[ManufacturerNumber]])</f>
        <v>To be customized: 0411L...H5....</v>
      </c>
    </row>
    <row r="8656" spans="2:7">
      <c r="B8656" s="71" t="str">
        <f>IF(ISBLANK(ComponentData[[#This Row],[Description]]),"",ComponentData[[#This Row],[Description]])</f>
        <v>Ethernet switch</v>
      </c>
      <c r="C8656" s="71" t="str">
        <f>IF(ISBLANK(ComponentData[[#This Row],[TypeDesignations]]),"",ComponentData[[#This Row],[TypeDesignations]])</f>
        <v>AFS650-8</v>
      </c>
      <c r="D8656" s="71" t="str">
        <f>IF(ISBLANK(ComponentData[[#This Row],[Voltage]]),"",ComponentData[[#This Row],[Voltage]])</f>
        <v>Single PS 48-320VDC/90-265VAC</v>
      </c>
      <c r="E8656" s="71" t="str">
        <f>IF(ISBLANK(ComponentData[[#This Row],[Remark]]),"",ComponentData[[#This Row],[Remark]])</f>
        <v>8 ports, screw terminals, HE</v>
      </c>
      <c r="F8656" s="71" t="str">
        <f>IF(ISBLANK(ComponentData[[#This Row],[Manufacturer]]),"",ComponentData[[#This Row],[Manufacturer]])</f>
        <v>ABB</v>
      </c>
      <c r="G8656" s="71" t="str">
        <f>IF(ISBLANK(ComponentData[[#This Row],[ManufacturerNumber]]),"",ComponentData[[#This Row],[ManufacturerNumber]])</f>
        <v>To be customized: AFS650-8xxxx</v>
      </c>
    </row>
    <row r="8657" spans="2:7">
      <c r="B8657" s="71" t="str">
        <f>IF(ISBLANK(ComponentData[[#This Row],[Description]]),"",ComponentData[[#This Row],[Description]])</f>
        <v>Cover</v>
      </c>
      <c r="C8657" s="71" t="str">
        <f>IF(ISBLANK(ComponentData[[#This Row],[TypeDesignations]]),"",ComponentData[[#This Row],[TypeDesignations]])</f>
        <v>FEM8</v>
      </c>
      <c r="D8657" s="71" t="str">
        <f>IF(ISBLANK(ComponentData[[#This Row],[Voltage]]),"",ComponentData[[#This Row],[Voltage]])</f>
        <v/>
      </c>
      <c r="E8657" s="71" t="str">
        <f>IF(ISBLANK(ComponentData[[#This Row],[Remark]]),"",ComponentData[[#This Row],[Remark]])</f>
        <v/>
      </c>
      <c r="F8657" s="71" t="str">
        <f>IF(ISBLANK(ComponentData[[#This Row],[Manufacturer]]),"",ComponentData[[#This Row],[Manufacturer]])</f>
        <v>ABB Entrelec</v>
      </c>
      <c r="G8657" s="71" t="str">
        <f>IF(ISBLANK(ComponentData[[#This Row],[ManufacturerNumber]]),"",ComponentData[[#This Row],[ManufacturerNumber]])</f>
        <v>1SNA113373R2600</v>
      </c>
    </row>
    <row r="8658" spans="2:7">
      <c r="B8658" s="71" t="str">
        <f>IF(ISBLANK(ComponentData[[#This Row],[Description]]),"",ComponentData[[#This Row],[Description]])</f>
        <v>RJ45 | RJ45</v>
      </c>
      <c r="C8658" s="71" t="str">
        <f>IF(ISBLANK(ComponentData[[#This Row],[TypeDesignations]]),"",ComponentData[[#This Row],[TypeDesignations]])</f>
        <v>1MRK005500-BA-2ETH</v>
      </c>
      <c r="D8658" s="71" t="str">
        <f>IF(ISBLANK(ComponentData[[#This Row],[Voltage]]),"",ComponentData[[#This Row],[Voltage]])</f>
        <v>2xRJ45</v>
      </c>
      <c r="E8658" s="71" t="str">
        <f>IF(ISBLANK(ComponentData[[#This Row],[Remark]]),"",ComponentData[[#This Row],[Remark]])</f>
        <v>RJ45 connectors</v>
      </c>
      <c r="F8658" s="71" t="str">
        <f>IF(ISBLANK(ComponentData[[#This Row],[Manufacturer]]),"",ComponentData[[#This Row],[Manufacturer]])</f>
        <v>ABB</v>
      </c>
      <c r="G8658" s="71" t="str">
        <f>IF(ISBLANK(ComponentData[[#This Row],[ManufacturerNumber]]),"",ComponentData[[#This Row],[ManufacturerNumber]])</f>
        <v>1MRK005500-BA</v>
      </c>
    </row>
    <row r="8659" spans="2:7">
      <c r="B8659" s="71" t="str">
        <f>IF(ISBLANK(ComponentData[[#This Row],[Description]]),"",ComponentData[[#This Row],[Description]])</f>
        <v>Microcontacto de puerta</v>
      </c>
      <c r="C8659" s="71" t="str">
        <f>IF(ISBLANK(ComponentData[[#This Row],[TypeDesignations]]),"",ComponentData[[#This Row],[TypeDesignations]])</f>
        <v>MPR-2L</v>
      </c>
      <c r="D8659" s="71" t="str">
        <f>IF(ISBLANK(ComponentData[[#This Row],[Voltage]]),"",ComponentData[[#This Row],[Voltage]])</f>
        <v/>
      </c>
      <c r="E8659" s="71" t="str">
        <f>IF(ISBLANK(ComponentData[[#This Row],[Remark]]),"",ComponentData[[#This Row],[Remark]])</f>
        <v/>
      </c>
      <c r="F8659" s="71" t="str">
        <f>IF(ISBLANK(ComponentData[[#This Row],[Manufacturer]]),"",ComponentData[[#This Row],[Manufacturer]])</f>
        <v>Neumann</v>
      </c>
      <c r="G8659" s="71" t="str">
        <f>IF(ISBLANK(ComponentData[[#This Row],[ManufacturerNumber]]),"",ComponentData[[#This Row],[ManufacturerNumber]])</f>
        <v/>
      </c>
    </row>
    <row r="8660" spans="2:7">
      <c r="B8660" s="71" t="str">
        <f>IF(ISBLANK(ComponentData[[#This Row],[Description]]),"",ComponentData[[#This Row],[Description]])</f>
        <v>Feed-through terminal</v>
      </c>
      <c r="C8660" s="71" t="str">
        <f>IF(ISBLANK(ComponentData[[#This Row],[TypeDesignations]]),"",ComponentData[[#This Row],[TypeDesignations]])</f>
        <v>PT 2.5-Quattro</v>
      </c>
      <c r="D8660" s="71" t="str">
        <f>IF(ISBLANK(ComponentData[[#This Row],[Voltage]]),"",ComponentData[[#This Row],[Voltage]])</f>
        <v>800V, 24A</v>
      </c>
      <c r="E8660" s="71" t="str">
        <f>IF(ISBLANK(ComponentData[[#This Row],[Remark]]),"",ComponentData[[#This Row],[Remark]])</f>
        <v>0.14-2.5mm², max 4 wires, grey</v>
      </c>
      <c r="F8660" s="71" t="str">
        <f>IF(ISBLANK(ComponentData[[#This Row],[Manufacturer]]),"",ComponentData[[#This Row],[Manufacturer]])</f>
        <v>Phoenix Contact</v>
      </c>
      <c r="G8660" s="71" t="str">
        <f>IF(ISBLANK(ComponentData[[#This Row],[ManufacturerNumber]]),"",ComponentData[[#This Row],[ManufacturerNumber]])</f>
        <v>3209578</v>
      </c>
    </row>
    <row r="8661" spans="2:7">
      <c r="B8661" s="71" t="str">
        <f>IF(ISBLANK(ComponentData[[#This Row],[Description]]),"",ComponentData[[#This Row],[Description]])</f>
        <v>Communication interface module</v>
      </c>
      <c r="C8661" s="71" t="str">
        <f>IF(ISBLANK(ComponentData[[#This Row],[TypeDesignations]]),"",ComponentData[[#This Row],[TypeDesignations]])</f>
        <v>COM</v>
      </c>
      <c r="D8661" s="71" t="str">
        <f>IF(ISBLANK(ComponentData[[#This Row],[Voltage]]),"",ComponentData[[#This Row],[Voltage]])</f>
        <v>Interlink, RS232, RS485, USB, RJ45</v>
      </c>
      <c r="E8661" s="71" t="str">
        <f>IF(ISBLANK(ComponentData[[#This Row],[Remark]]),"",ComponentData[[#This Row],[Remark]])</f>
        <v/>
      </c>
      <c r="F8661" s="71" t="str">
        <f>IF(ISBLANK(ComponentData[[#This Row],[Manufacturer]]),"",ComponentData[[#This Row],[Manufacturer]])</f>
        <v>KoCoS</v>
      </c>
      <c r="G8661" s="71" t="str">
        <f>IF(ISBLANK(ComponentData[[#This Row],[ManufacturerNumber]]),"",ComponentData[[#This Row],[ManufacturerNumber]])</f>
        <v>Part of main device</v>
      </c>
    </row>
    <row r="8662" spans="2:7">
      <c r="B8662" s="71" t="str">
        <f>IF(ISBLANK(ComponentData[[#This Row],[Description]]),"",ComponentData[[#This Row],[Description]])</f>
        <v>Time relay</v>
      </c>
      <c r="C8662" s="71" t="str">
        <f>IF(ISBLANK(ComponentData[[#This Row],[TypeDesignations]]),"",ComponentData[[#This Row],[TypeDesignations]])</f>
        <v>TDF-2</v>
      </c>
      <c r="D8662" s="71" t="str">
        <f>IF(ISBLANK(ComponentData[[#This Row],[Voltage]]),"",ComponentData[[#This Row],[Voltage]])</f>
        <v>220VDC</v>
      </c>
      <c r="E8662" s="71" t="str">
        <f>IF(ISBLANK(ComponentData[[#This Row],[Remark]]),"",ComponentData[[#This Row],[Remark]])</f>
        <v>2CO Mando Dependiente</v>
      </c>
      <c r="F8662" s="71" t="str">
        <f>IF(ISBLANK(ComponentData[[#This Row],[Manufacturer]]),"",ComponentData[[#This Row],[Manufacturer]])</f>
        <v>Arteche</v>
      </c>
      <c r="G8662" s="71" t="str">
        <f>IF(ISBLANK(ComponentData[[#This Row],[ManufacturerNumber]]),"",ComponentData[[#This Row],[ManufacturerNumber]])</f>
        <v>TDF-2 220Vcc</v>
      </c>
    </row>
    <row r="8663" spans="2:7">
      <c r="B8663" s="71" t="str">
        <f>IF(ISBLANK(ComponentData[[#This Row],[Description]]),"",ComponentData[[#This Row],[Description]])</f>
        <v>Auxiliar Contactor</v>
      </c>
      <c r="C8663" s="71" t="str">
        <f>IF(ISBLANK(ComponentData[[#This Row],[TypeDesignations]]),"",ComponentData[[#This Row],[TypeDesignations]])</f>
        <v>NYE01020</v>
      </c>
      <c r="D8663" s="71" t="str">
        <f>IF(ISBLANK(ComponentData[[#This Row],[Voltage]]),"",ComponentData[[#This Row],[Voltage]])</f>
        <v>380Vca / 16A; 10 polos 2 vías pos. 1-2</v>
      </c>
      <c r="E8663" s="71" t="str">
        <f>IF(ISBLANK(ComponentData[[#This Row],[Remark]]),"",ComponentData[[#This Row],[Remark]])</f>
        <v/>
      </c>
      <c r="F8663" s="71" t="str">
        <f>IF(ISBLANK(ComponentData[[#This Row],[Manufacturer]]),"",ComponentData[[#This Row],[Manufacturer]])</f>
        <v>Nöllmed</v>
      </c>
      <c r="G8663" s="71" t="str">
        <f>IF(ISBLANK(ComponentData[[#This Row],[ManufacturerNumber]]),"",ComponentData[[#This Row],[ManufacturerNumber]])</f>
        <v/>
      </c>
    </row>
    <row r="8664" spans="2:7">
      <c r="B8664" s="71" t="str">
        <f>IF(ISBLANK(ComponentData[[#This Row],[Description]]),"",ComponentData[[#This Row],[Description]])</f>
        <v>Numerical line differential protection IED</v>
      </c>
      <c r="C8664" s="71" t="str">
        <f>IF(ISBLANK(ComponentData[[#This Row],[TypeDesignations]]),"",ComponentData[[#This Row],[TypeDesignations]])</f>
        <v>RED670</v>
      </c>
      <c r="D8664" s="71" t="str">
        <f>IF(ISBLANK(ComponentData[[#This Row],[Voltage]]),"",ComponentData[[#This Row],[Voltage]])</f>
        <v>B32, VER. 2.0 CONFIGURED</v>
      </c>
      <c r="E8664" s="71" t="str">
        <f>IF(ISBLANK(ComponentData[[#This Row],[Remark]]),"",ComponentData[[#This Row],[Remark]])</f>
        <v/>
      </c>
      <c r="F8664" s="71" t="str">
        <f>IF(ISBLANK(ComponentData[[#This Row],[Manufacturer]]),"",ComponentData[[#This Row],[Manufacturer]])</f>
        <v>ABB</v>
      </c>
      <c r="G8664" s="71" t="str">
        <f>IF(ISBLANK(ComponentData[[#This Row],[ManufacturerNumber]]),"",ComponentData[[#This Row],[ManufacturerNumber]])</f>
        <v>To be defined</v>
      </c>
    </row>
    <row r="8665" spans="2:7">
      <c r="B8665" s="71" t="str">
        <f>IF(ISBLANK(ComponentData[[#This Row],[Description]]),"",ComponentData[[#This Row],[Description]])</f>
        <v>Contactor</v>
      </c>
      <c r="C8665" s="71" t="str">
        <f>IF(ISBLANK(ComponentData[[#This Row],[TypeDesignations]]),"",ComponentData[[#This Row],[TypeDesignations]])</f>
        <v>CR-M060AC3</v>
      </c>
      <c r="D8665" s="71" t="str">
        <f>IF(ISBLANK(ComponentData[[#This Row],[Voltage]]),"",ComponentData[[#This Row],[Voltage]])</f>
        <v>60VAC</v>
      </c>
      <c r="E8665" s="71" t="str">
        <f>IF(ISBLANK(ComponentData[[#This Row],[Remark]]),"",ComponentData[[#This Row],[Remark]])</f>
        <v>3CO, screw connection, test button, mechanical indicator</v>
      </c>
      <c r="F8665" s="71" t="str">
        <f>IF(ISBLANK(ComponentData[[#This Row],[Manufacturer]]),"",ComponentData[[#This Row],[Manufacturer]])</f>
        <v>ABB</v>
      </c>
      <c r="G8665" s="71" t="str">
        <f>IF(ISBLANK(ComponentData[[#This Row],[ManufacturerNumber]]),"",ComponentData[[#This Row],[ManufacturerNumber]])</f>
        <v>1SVR405612R5200</v>
      </c>
    </row>
    <row r="8666" spans="2:7">
      <c r="B8666" s="71" t="str">
        <f>IF(ISBLANK(ComponentData[[#This Row],[Description]]),"",ComponentData[[#This Row],[Description]])</f>
        <v>Cover plate</v>
      </c>
      <c r="C8666" s="71" t="str">
        <f>IF(ISBLANK(ComponentData[[#This Row],[TypeDesignations]]),"",ComponentData[[#This Row],[TypeDesignations]])</f>
        <v>3U</v>
      </c>
      <c r="D8666" s="71" t="str">
        <f>IF(ISBLANK(ComponentData[[#This Row],[Voltage]]),"",ComponentData[[#This Row],[Voltage]])</f>
        <v>3U, 1xCG8, 1xV-AQS96</v>
      </c>
      <c r="E8666" s="71" t="str">
        <f>IF(ISBLANK(ComponentData[[#This Row],[Remark]]),"",ComponentData[[#This Row],[Remark]])</f>
        <v>RAL7035</v>
      </c>
      <c r="F8666" s="71" t="str">
        <f>IF(ISBLANK(ComponentData[[#This Row],[Manufacturer]]),"",ComponentData[[#This Row],[Manufacturer]])</f>
        <v>ABB</v>
      </c>
      <c r="G8666" s="71" t="str">
        <f>IF(ISBLANK(ComponentData[[#This Row],[ManufacturerNumber]]),"",ComponentData[[#This Row],[ManufacturerNumber]])</f>
        <v>1MRB159679P0501</v>
      </c>
    </row>
    <row r="8667" spans="2:7">
      <c r="B8667" s="71" t="str">
        <f>IF(ISBLANK(ComponentData[[#This Row],[Description]]),"",ComponentData[[#This Row],[Description]])</f>
        <v>Processor module</v>
      </c>
      <c r="C8667" s="71" t="str">
        <f>IF(ISBLANK(ComponentData[[#This Row],[TypeDesignations]]),"",ComponentData[[#This Row],[TypeDesignations]])</f>
        <v>560CMR01</v>
      </c>
      <c r="D8667" s="71" t="str">
        <f>IF(ISBLANK(ComponentData[[#This Row],[Voltage]]),"",ComponentData[[#This Row],[Voltage]])</f>
        <v>2 Serial ports, 2 Ethernet port</v>
      </c>
      <c r="E8667" s="71" t="str">
        <f>IF(ISBLANK(ComponentData[[#This Row],[Remark]]),"",ComponentData[[#This Row],[Remark]])</f>
        <v/>
      </c>
      <c r="F8667" s="71" t="str">
        <f>IF(ISBLANK(ComponentData[[#This Row],[Manufacturer]]),"",ComponentData[[#This Row],[Manufacturer]])</f>
        <v>ABB</v>
      </c>
      <c r="G8667" s="71" t="str">
        <f>IF(ISBLANK(ComponentData[[#This Row],[ManufacturerNumber]]),"",ComponentData[[#This Row],[ManufacturerNumber]])</f>
        <v>1KGT036200R0001</v>
      </c>
    </row>
    <row r="8668" spans="2:7">
      <c r="B8668" s="71" t="str">
        <f>IF(ISBLANK(ComponentData[[#This Row],[Description]]),"",ComponentData[[#This Row],[Description]])</f>
        <v>Self-reset relay</v>
      </c>
      <c r="C8668" s="71" t="str">
        <f>IF(ISBLANK(ComponentData[[#This Row],[TypeDesignations]]),"",ComponentData[[#This Row],[TypeDesignations]])</f>
        <v>MVAJ 101</v>
      </c>
      <c r="D8668" s="71" t="str">
        <f>IF(ISBLANK(ComponentData[[#This Row],[Voltage]]),"",ComponentData[[#This Row],[Voltage]])</f>
        <v>220-250VDC</v>
      </c>
      <c r="E8668" s="71" t="str">
        <f>IF(ISBLANK(ComponentData[[#This Row],[Remark]]),"",ComponentData[[#This Row],[Remark]])</f>
        <v>4NO, 6NC</v>
      </c>
      <c r="F8668" s="71" t="str">
        <f>IF(ISBLANK(ComponentData[[#This Row],[Manufacturer]]),"",ComponentData[[#This Row],[Manufacturer]])</f>
        <v>Alstom</v>
      </c>
      <c r="G8668" s="71" t="str">
        <f>IF(ISBLANK(ComponentData[[#This Row],[ManufacturerNumber]]),"",ComponentData[[#This Row],[ManufacturerNumber]])</f>
        <v>MVAJ101RB1006</v>
      </c>
    </row>
    <row r="8669" spans="2:7">
      <c r="B8669" s="71" t="str">
        <f>IF(ISBLANK(ComponentData[[#This Row],[Description]]),"",ComponentData[[#This Row],[Description]])</f>
        <v>Transformer input module</v>
      </c>
      <c r="C8669" s="71" t="str">
        <f>IF(ISBLANK(ComponentData[[#This Row],[TypeDesignations]]),"",ComponentData[[#This Row],[TypeDesignations]])</f>
        <v>Micom P64x</v>
      </c>
      <c r="D8669" s="71" t="str">
        <f>IF(ISBLANK(ComponentData[[#This Row],[Voltage]]),"",ComponentData[[#This Row],[Voltage]])</f>
        <v>Input CT: 1/5A, VT: 100-120VAC</v>
      </c>
      <c r="E8669" s="71" t="str">
        <f>IF(ISBLANK(ComponentData[[#This Row],[Remark]]),"",ComponentData[[#This Row],[Remark]])</f>
        <v>3xCT, 1xVT</v>
      </c>
      <c r="F8669" s="71" t="str">
        <f>IF(ISBLANK(ComponentData[[#This Row],[Manufacturer]]),"",ComponentData[[#This Row],[Manufacturer]])</f>
        <v>Alstom</v>
      </c>
      <c r="G8669" s="71" t="str">
        <f>IF(ISBLANK(ComponentData[[#This Row],[ManufacturerNumber]]),"",ComponentData[[#This Row],[ManufacturerNumber]])</f>
        <v/>
      </c>
    </row>
    <row r="8670" spans="2:7">
      <c r="B8670" s="71" t="str">
        <f>IF(ISBLANK(ComponentData[[#This Row],[Description]]),"",ComponentData[[#This Row],[Description]])</f>
        <v>Numerical line differential protection IED</v>
      </c>
      <c r="C8670" s="71" t="str">
        <f>IF(ISBLANK(ComponentData[[#This Row],[TypeDesignations]]),"",ComponentData[[#This Row],[TypeDesignations]])</f>
        <v>RED670</v>
      </c>
      <c r="D8670" s="71" t="str">
        <f>IF(ISBLANK(ComponentData[[#This Row],[Voltage]]),"",ComponentData[[#This Row],[Voltage]])</f>
        <v>F00, VER. 2.0 CONFIGURED</v>
      </c>
      <c r="E8670" s="71" t="str">
        <f>IF(ISBLANK(ComponentData[[#This Row],[Remark]]),"",ComponentData[[#This Row],[Remark]])</f>
        <v/>
      </c>
      <c r="F8670" s="71" t="str">
        <f>IF(ISBLANK(ComponentData[[#This Row],[Manufacturer]]),"",ComponentData[[#This Row],[Manufacturer]])</f>
        <v>ABB</v>
      </c>
      <c r="G8670" s="71" t="str">
        <f>IF(ISBLANK(ComponentData[[#This Row],[ManufacturerNumber]]),"",ComponentData[[#This Row],[ManufacturerNumber]])</f>
        <v>To be defined</v>
      </c>
    </row>
    <row r="8671" spans="2:7">
      <c r="B8671" s="71" t="str">
        <f>IF(ISBLANK(ComponentData[[#This Row],[Description]]),"",ComponentData[[#This Row],[Description]])</f>
        <v>Cable de Fibra Optica</v>
      </c>
      <c r="C8671" s="71" t="str">
        <f>IF(ISBLANK(ComponentData[[#This Row],[TypeDesignations]]),"",ComponentData[[#This Row],[TypeDesignations]])</f>
        <v>Cable de F.O. Multimodo 50/125μm</v>
      </c>
      <c r="D8671" s="71" t="str">
        <f>IF(ISBLANK(ComponentData[[#This Row],[Voltage]]),"",ComponentData[[#This Row],[Voltage]])</f>
        <v>Cable de F.O. Multimodo 50/125μm - 6 Hilos</v>
      </c>
      <c r="E8671" s="71" t="str">
        <f>IF(ISBLANK(ComponentData[[#This Row],[Remark]]),"",ComponentData[[#This Row],[Remark]])</f>
        <v>ST-ST</v>
      </c>
      <c r="F8671" s="71" t="str">
        <f>IF(ISBLANK(ComponentData[[#This Row],[Manufacturer]]),"",ComponentData[[#This Row],[Manufacturer]])</f>
        <v/>
      </c>
      <c r="G8671" s="71" t="str">
        <f>IF(ISBLANK(ComponentData[[#This Row],[ManufacturerNumber]]),"",ComponentData[[#This Row],[ManufacturerNumber]])</f>
        <v/>
      </c>
    </row>
    <row r="8672" spans="2:7">
      <c r="B8672" s="71" t="str">
        <f>IF(ISBLANK(ComponentData[[#This Row],[Description]]),"",ComponentData[[#This Row],[Description]])</f>
        <v>Numerical generator protection IED</v>
      </c>
      <c r="C8672" s="71" t="str">
        <f>IF(ISBLANK(ComponentData[[#This Row],[TypeDesignations]]),"",ComponentData[[#This Row],[TypeDesignations]])</f>
        <v>REG670</v>
      </c>
      <c r="D8672" s="71" t="str">
        <f>IF(ISBLANK(ComponentData[[#This Row],[Voltage]]),"",ComponentData[[#This Row],[Voltage]])</f>
        <v/>
      </c>
      <c r="E8672" s="71" t="str">
        <f>IF(ISBLANK(ComponentData[[#This Row],[Remark]]),"",ComponentData[[#This Row],[Remark]])</f>
        <v>F00, VER. 2.1 CONFIGURED</v>
      </c>
      <c r="F8672" s="71" t="str">
        <f>IF(ISBLANK(ComponentData[[#This Row],[Manufacturer]]),"",ComponentData[[#This Row],[Manufacturer]])</f>
        <v>ABB</v>
      </c>
      <c r="G8672" s="71" t="str">
        <f>IF(ISBLANK(ComponentData[[#This Row],[ManufacturerNumber]]),"",ComponentData[[#This Row],[ManufacturerNumber]])</f>
        <v>To be defined</v>
      </c>
    </row>
    <row r="8673" spans="2:7">
      <c r="B8673" s="71" t="str">
        <f>IF(ISBLANK(ComponentData[[#This Row],[Description]]),"",ComponentData[[#This Row],[Description]])</f>
        <v>Bistable relay</v>
      </c>
      <c r="C8673" s="71" t="str">
        <f>IF(ISBLANK(ComponentData[[#This Row],[TypeDesignations]]),"",ComponentData[[#This Row],[TypeDesignations]])</f>
        <v>RB.14</v>
      </c>
      <c r="D8673" s="71" t="str">
        <f>IF(ISBLANK(ComponentData[[#This Row],[Voltage]]),"",ComponentData[[#This Row],[Voltage]])</f>
        <v>110VDC</v>
      </c>
      <c r="E8673" s="71" t="str">
        <f>IF(ISBLANK(ComponentData[[#This Row],[Remark]]),"",ComponentData[[#This Row],[Remark]])</f>
        <v>2CO</v>
      </c>
      <c r="F8673" s="71" t="str">
        <f>IF(ISBLANK(ComponentData[[#This Row],[Manufacturer]]),"",ComponentData[[#This Row],[Manufacturer]])</f>
        <v>Finder</v>
      </c>
      <c r="G8673" s="71" t="str">
        <f>IF(ISBLANK(ComponentData[[#This Row],[ManufacturerNumber]]),"",ComponentData[[#This Row],[ManufacturerNumber]])</f>
        <v>RB.14.9.125.0000</v>
      </c>
    </row>
    <row r="8674" spans="2:7">
      <c r="B8674" s="71" t="str">
        <f>IF(ISBLANK(ComponentData[[#This Row],[Description]]),"",ComponentData[[#This Row],[Description]])</f>
        <v>Numerical generator protection IED</v>
      </c>
      <c r="C8674" s="71" t="str">
        <f>IF(ISBLANK(ComponentData[[#This Row],[TypeDesignations]]),"",ComponentData[[#This Row],[TypeDesignations]])</f>
        <v>REG670</v>
      </c>
      <c r="D8674" s="71" t="str">
        <f>IF(ISBLANK(ComponentData[[#This Row],[Voltage]]),"",ComponentData[[#This Row],[Voltage]])</f>
        <v/>
      </c>
      <c r="E8674" s="71" t="str">
        <f>IF(ISBLANK(ComponentData[[#This Row],[Remark]]),"",ComponentData[[#This Row],[Remark]])</f>
        <v>A20, VER. 1.1 CONFIGURED</v>
      </c>
      <c r="F8674" s="71" t="str">
        <f>IF(ISBLANK(ComponentData[[#This Row],[Manufacturer]]),"",ComponentData[[#This Row],[Manufacturer]])</f>
        <v>ABB</v>
      </c>
      <c r="G8674" s="71" t="str">
        <f>IF(ISBLANK(ComponentData[[#This Row],[ManufacturerNumber]]),"",ComponentData[[#This Row],[ManufacturerNumber]])</f>
        <v>To be defined</v>
      </c>
    </row>
    <row r="8675" spans="2:7">
      <c r="B8675" s="71" t="str">
        <f>IF(ISBLANK(ComponentData[[#This Row],[Description]]),"",ComponentData[[#This Row],[Description]])</f>
        <v>Front view</v>
      </c>
      <c r="C8675" s="71" t="str">
        <f>IF(ISBLANK(ComponentData[[#This Row],[TypeDesignations]]),"",ComponentData[[#This Row],[TypeDesignations]])</f>
        <v>FT-19R</v>
      </c>
      <c r="D8675" s="71" t="str">
        <f>IF(ISBLANK(ComponentData[[#This Row],[Voltage]]),"",ComponentData[[#This Row],[Voltage]])</f>
        <v>2U</v>
      </c>
      <c r="E8675" s="71" t="str">
        <f>IF(ISBLANK(ComponentData[[#This Row],[Remark]]),"",ComponentData[[#This Row],[Remark]])</f>
        <v>For FT-19 switch</v>
      </c>
      <c r="F8675" s="71" t="str">
        <f>IF(ISBLANK(ComponentData[[#This Row],[Manufacturer]]),"",ComponentData[[#This Row],[Manufacturer]])</f>
        <v>ABB</v>
      </c>
      <c r="G8675" s="71" t="str">
        <f>IF(ISBLANK(ComponentData[[#This Row],[ManufacturerNumber]]),"",ComponentData[[#This Row],[ManufacturerNumber]])</f>
        <v/>
      </c>
    </row>
    <row r="8676" spans="2:7">
      <c r="B8676" s="71" t="str">
        <f>IF(ISBLANK(ComponentData[[#This Row],[Description]]),"",ComponentData[[#This Row],[Description]])</f>
        <v>Computer</v>
      </c>
      <c r="C8676" s="71" t="str">
        <f>IF(ISBLANK(ComponentData[[#This Row],[TypeDesignations]]),"",ComponentData[[#This Row],[TypeDesignations]])</f>
        <v>SYS600C</v>
      </c>
      <c r="D8676" s="71" t="str">
        <f>IF(ISBLANK(ComponentData[[#This Row],[Voltage]]),"",ComponentData[[#This Row],[Voltage]])</f>
        <v>176-264VAC/200-370VDC</v>
      </c>
      <c r="E8676" s="71" t="str">
        <f>IF(ISBLANK(ComponentData[[#This Row],[Remark]]),"",ComponentData[[#This Row],[Remark]])</f>
        <v>Redundant supply; 3 PCI; 6 Ethernet ports (4xLC, 2xRJ45)</v>
      </c>
      <c r="F8676" s="71" t="str">
        <f>IF(ISBLANK(ComponentData[[#This Row],[Manufacturer]]),"",ComponentData[[#This Row],[Manufacturer]])</f>
        <v>ABB</v>
      </c>
      <c r="G8676" s="71" t="str">
        <f>IF(ISBLANK(ComponentData[[#This Row],[ManufacturerNumber]]),"",ComponentData[[#This Row],[ManufacturerNumber]])</f>
        <v>SYS 600C</v>
      </c>
    </row>
    <row r="8677" spans="2:7">
      <c r="B8677" s="71" t="str">
        <f>IF(ISBLANK(ComponentData[[#This Row],[Description]]),"",ComponentData[[#This Row],[Description]])</f>
        <v>side view</v>
      </c>
      <c r="C8677" s="71" t="str">
        <f>IF(ISBLANK(ComponentData[[#This Row],[TypeDesignations]]),"",ComponentData[[#This Row],[TypeDesignations]])</f>
        <v>Top enclosure system (TS)</v>
      </c>
      <c r="D8677" s="71" t="str">
        <f>IF(ISBLANK(ComponentData[[#This Row],[Voltage]]),"",ComponentData[[#This Row],[Voltage]])</f>
        <v>2000x1000mm</v>
      </c>
      <c r="E8677" s="71" t="str">
        <f>IF(ISBLANK(ComponentData[[#This Row],[Remark]]),"",ComponentData[[#This Row],[Remark]])</f>
        <v/>
      </c>
      <c r="F8677" s="71" t="str">
        <f>IF(ISBLANK(ComponentData[[#This Row],[Manufacturer]]),"",ComponentData[[#This Row],[Manufacturer]])</f>
        <v>Rittal</v>
      </c>
      <c r="G8677" s="71" t="str">
        <f>IF(ISBLANK(ComponentData[[#This Row],[ManufacturerNumber]]),"",ComponentData[[#This Row],[ManufacturerNumber]])</f>
        <v/>
      </c>
    </row>
    <row r="8678" spans="2:7">
      <c r="B8678" s="71" t="str">
        <f>IF(ISBLANK(ComponentData[[#This Row],[Description]]),"",ComponentData[[#This Row],[Description]])</f>
        <v>Test switch</v>
      </c>
      <c r="C8678" s="71" t="str">
        <f>IF(ISBLANK(ComponentData[[#This Row],[TypeDesignations]]),"",ComponentData[[#This Row],[TypeDesignations]])</f>
        <v>485</v>
      </c>
      <c r="D8678" s="71" t="str">
        <f>IF(ISBLANK(ComponentData[[#This Row],[Voltage]]),"",ComponentData[[#This Row],[Voltage]])</f>
        <v>10NO</v>
      </c>
      <c r="E8678" s="71" t="str">
        <f>IF(ISBLANK(ComponentData[[#This Row],[Remark]]),"",ComponentData[[#This Row],[Remark]])</f>
        <v/>
      </c>
      <c r="F8678" s="71" t="str">
        <f>IF(ISBLANK(ComponentData[[#This Row],[Manufacturer]]),"",ComponentData[[#This Row],[Manufacturer]])</f>
        <v>ABB</v>
      </c>
      <c r="G8678" s="71" t="str">
        <f>IF(ISBLANK(ComponentData[[#This Row],[ManufacturerNumber]]),"",ComponentData[[#This Row],[ManufacturerNumber]])</f>
        <v>R9676A84G01</v>
      </c>
    </row>
    <row r="8679" spans="2:7">
      <c r="B8679" s="71" t="str">
        <f>IF(ISBLANK(ComponentData[[#This Row],[Description]]),"",ComponentData[[#This Row],[Description]])</f>
        <v>Process Bus TS module</v>
      </c>
      <c r="C8679" s="71" t="str">
        <f>IF(ISBLANK(ComponentData[[#This Row],[TypeDesignations]]),"",ComponentData[[#This Row],[TypeDesignations]])</f>
        <v>SAM600-TS-DA-P2</v>
      </c>
      <c r="D8679" s="71" t="str">
        <f>IF(ISBLANK(ComponentData[[#This Row],[Voltage]]),"",ComponentData[[#This Row],[Voltage]])</f>
        <v/>
      </c>
      <c r="E8679" s="71" t="str">
        <f>IF(ISBLANK(ComponentData[[#This Row],[Remark]]),"",ComponentData[[#This Row],[Remark]])</f>
        <v>6PPS, 4BI, 4SFP, 2RJ45, 1USB, Version 1.2</v>
      </c>
      <c r="F8679" s="71" t="str">
        <f>IF(ISBLANK(ComponentData[[#This Row],[Manufacturer]]),"",ComponentData[[#This Row],[Manufacturer]])</f>
        <v>ABB</v>
      </c>
      <c r="G8679" s="71" t="str">
        <f>IF(ISBLANK(ComponentData[[#This Row],[ManufacturerNumber]]),"",ComponentData[[#This Row],[ManufacturerNumber]])</f>
        <v>1KHL511910</v>
      </c>
    </row>
    <row r="8680" spans="2:7">
      <c r="B8680" s="71" t="str">
        <f>IF(ISBLANK(ComponentData[[#This Row],[Description]]),"",ComponentData[[#This Row],[Description]])</f>
        <v>Miniature circuit breaker</v>
      </c>
      <c r="C8680" s="71" t="str">
        <f>IF(ISBLANK(ComponentData[[#This Row],[TypeDesignations]]),"",ComponentData[[#This Row],[TypeDesignations]])</f>
        <v>S 202-C 20</v>
      </c>
      <c r="D8680" s="71" t="str">
        <f>IF(ISBLANK(ComponentData[[#This Row],[Voltage]]),"",ComponentData[[#This Row],[Voltage]])</f>
        <v>20A</v>
      </c>
      <c r="E8680" s="71" t="str">
        <f>IF(ISBLANK(ComponentData[[#This Row],[Remark]]),"",ComponentData[[#This Row],[Remark]])</f>
        <v>2 pole, 440VAC/125VDC</v>
      </c>
      <c r="F8680" s="71" t="str">
        <f>IF(ISBLANK(ComponentData[[#This Row],[Manufacturer]]),"",ComponentData[[#This Row],[Manufacturer]])</f>
        <v>ABB</v>
      </c>
      <c r="G8680" s="71" t="str">
        <f>IF(ISBLANK(ComponentData[[#This Row],[ManufacturerNumber]]),"",ComponentData[[#This Row],[ManufacturerNumber]])</f>
        <v>2CDS252001R0204</v>
      </c>
    </row>
    <row r="8681" spans="2:7">
      <c r="B8681" s="71" t="str">
        <f>IF(ISBLANK(ComponentData[[#This Row],[Description]]),"",ComponentData[[#This Row],[Description]])</f>
        <v>Numerical busbar protection IED</v>
      </c>
      <c r="C8681" s="71" t="str">
        <f>IF(ISBLANK(ComponentData[[#This Row],[TypeDesignations]]),"",ComponentData[[#This Row],[TypeDesignations]])</f>
        <v>REB670</v>
      </c>
      <c r="D8681" s="71" t="str">
        <f>IF(ISBLANK(ComponentData[[#This Row],[Voltage]]),"",ComponentData[[#This Row],[Voltage]])</f>
        <v>B20, VER. 2.2 CONFIGURED</v>
      </c>
      <c r="E8681" s="71" t="str">
        <f>IF(ISBLANK(ComponentData[[#This Row],[Remark]]),"",ComponentData[[#This Row],[Remark]])</f>
        <v/>
      </c>
      <c r="F8681" s="71" t="str">
        <f>IF(ISBLANK(ComponentData[[#This Row],[Manufacturer]]),"",ComponentData[[#This Row],[Manufacturer]])</f>
        <v>ABB</v>
      </c>
      <c r="G8681" s="71" t="str">
        <f>IF(ISBLANK(ComponentData[[#This Row],[ManufacturerNumber]]),"",ComponentData[[#This Row],[ManufacturerNumber]])</f>
        <v>1MRK004820-AG</v>
      </c>
    </row>
    <row r="8682" spans="2:7">
      <c r="B8682" s="71" t="str">
        <f>IF(ISBLANK(ComponentData[[#This Row],[Description]]),"",ComponentData[[#This Row],[Description]])</f>
        <v>Fault recorder</v>
      </c>
      <c r="C8682" s="71" t="str">
        <f>IF(ISBLANK(ComponentData[[#This Row],[TypeDesignations]]),"",ComponentData[[#This Row],[TypeDesignations]])</f>
        <v>RA33x</v>
      </c>
      <c r="D8682" s="71" t="str">
        <f>IF(ISBLANK(ComponentData[[#This Row],[Voltage]]),"",ComponentData[[#This Row],[Voltage]])</f>
        <v>110-250VDC/100-240VAC, 50/60Hz</v>
      </c>
      <c r="E8682" s="71" t="str">
        <f>IF(ISBLANK(ComponentData[[#This Row],[Remark]]),"",ComponentData[[#This Row],[Remark]])</f>
        <v>For RA331, RA332</v>
      </c>
      <c r="F8682" s="71" t="str">
        <f>IF(ISBLANK(ComponentData[[#This Row],[Manufacturer]]),"",ComponentData[[#This Row],[Manufacturer]])</f>
        <v>Alstom</v>
      </c>
      <c r="G8682" s="71" t="str">
        <f>IF(ISBLANK(ComponentData[[#This Row],[ManufacturerNumber]]),"",ComponentData[[#This Row],[ManufacturerNumber]])</f>
        <v>RA33xxxxxxxx</v>
      </c>
    </row>
    <row r="8683" spans="2:7">
      <c r="B8683" s="71" t="str">
        <f>IF(ISBLANK(ComponentData[[#This Row],[Description]]),"",ComponentData[[#This Row],[Description]])</f>
        <v>Branch connector</v>
      </c>
      <c r="C8683" s="71" t="str">
        <f>IF(ISBLANK(ComponentData[[#This Row],[TypeDesignations]]),"",ComponentData[[#This Row],[TypeDesignations]])</f>
        <v>RTXC</v>
      </c>
      <c r="D8683" s="71" t="str">
        <f>IF(ISBLANK(ComponentData[[#This Row],[Voltage]]),"",ComponentData[[#This Row],[Voltage]])</f>
        <v>10A</v>
      </c>
      <c r="E8683" s="71" t="str">
        <f>IF(ISBLANK(ComponentData[[#This Row],[Remark]]),"",ComponentData[[#This Row],[Remark]])</f>
        <v/>
      </c>
      <c r="F8683" s="71" t="str">
        <f>IF(ISBLANK(ComponentData[[#This Row],[Manufacturer]]),"",ComponentData[[#This Row],[Manufacturer]])</f>
        <v>ABB</v>
      </c>
      <c r="G8683" s="71" t="str">
        <f>IF(ISBLANK(ComponentData[[#This Row],[ManufacturerNumber]]),"",ComponentData[[#This Row],[ManufacturerNumber]])</f>
        <v>RK  924002</v>
      </c>
    </row>
    <row r="8684" spans="2:7">
      <c r="B8684" s="71" t="str">
        <f>IF(ISBLANK(ComponentData[[#This Row],[Description]]),"",ComponentData[[#This Row],[Description]])</f>
        <v>Test switch</v>
      </c>
      <c r="C8684" s="71" t="str">
        <f>IF(ISBLANK(ComponentData[[#This Row],[TypeDesignations]]),"",ComponentData[[#This Row],[TypeDesignations]])</f>
        <v>315</v>
      </c>
      <c r="D8684" s="71" t="str">
        <f>IF(ISBLANK(ComponentData[[#This Row],[Voltage]]),"",ComponentData[[#This Row],[Voltage]])</f>
        <v>10NO</v>
      </c>
      <c r="E8684" s="71" t="str">
        <f>IF(ISBLANK(ComponentData[[#This Row],[Remark]]),"",ComponentData[[#This Row],[Remark]])</f>
        <v/>
      </c>
      <c r="F8684" s="71" t="str">
        <f>IF(ISBLANK(ComponentData[[#This Row],[Manufacturer]]),"",ComponentData[[#This Row],[Manufacturer]])</f>
        <v>ABB</v>
      </c>
      <c r="G8684" s="71" t="str">
        <f>IF(ISBLANK(ComponentData[[#This Row],[ManufacturerNumber]]),"",ComponentData[[#This Row],[ManufacturerNumber]])</f>
        <v>R9671A13G01</v>
      </c>
    </row>
    <row r="8685" spans="2:7">
      <c r="B8685" s="71" t="str">
        <f>IF(ISBLANK(ComponentData[[#This Row],[Description]]),"",ComponentData[[#This Row],[Description]])</f>
        <v>Feed-through terminal</v>
      </c>
      <c r="C8685" s="71" t="str">
        <f>IF(ISBLANK(ComponentData[[#This Row],[TypeDesignations]]),"",ComponentData[[#This Row],[TypeDesignations]])</f>
        <v>2002-1801</v>
      </c>
      <c r="D8685" s="71" t="str">
        <f>IF(ISBLANK(ComponentData[[#This Row],[Voltage]]),"",ComponentData[[#This Row],[Voltage]])</f>
        <v>400V, 16A</v>
      </c>
      <c r="E8685" s="71" t="str">
        <f>IF(ISBLANK(ComponentData[[#This Row],[Remark]]),"",ComponentData[[#This Row],[Remark]])</f>
        <v>0.25-4mm², max 2 wires</v>
      </c>
      <c r="F8685" s="71" t="str">
        <f>IF(ISBLANK(ComponentData[[#This Row],[Manufacturer]]),"",ComponentData[[#This Row],[Manufacturer]])</f>
        <v>Wago</v>
      </c>
      <c r="G8685" s="71" t="str">
        <f>IF(ISBLANK(ComponentData[[#This Row],[ManufacturerNumber]]),"",ComponentData[[#This Row],[ManufacturerNumber]])</f>
        <v>2002-1801</v>
      </c>
    </row>
    <row r="8686" spans="2:7">
      <c r="B8686" s="71" t="str">
        <f>IF(ISBLANK(ComponentData[[#This Row],[Description]]),"",ComponentData[[#This Row],[Description]])</f>
        <v>Transducer</v>
      </c>
      <c r="C8686" s="71" t="str">
        <f>IF(ISBLANK(ComponentData[[#This Row],[TypeDesignations]]),"",ComponentData[[#This Row],[TypeDesignations]])</f>
        <v>Simeas T</v>
      </c>
      <c r="D8686" s="71" t="str">
        <f>IF(ISBLANK(ComponentData[[#This Row],[Voltage]]),"",ComponentData[[#This Row],[Voltage]])</f>
        <v>230-500V</v>
      </c>
      <c r="E8686" s="71" t="str">
        <f>IF(ISBLANK(ComponentData[[#This Row],[Remark]]),"",ComponentData[[#This Row],[Remark]])</f>
        <v>50-60Hz</v>
      </c>
      <c r="F8686" s="71" t="str">
        <f>IF(ISBLANK(ComponentData[[#This Row],[Manufacturer]]),"",ComponentData[[#This Row],[Manufacturer]])</f>
        <v>Siemens</v>
      </c>
      <c r="G8686" s="71" t="str">
        <f>IF(ISBLANK(ComponentData[[#This Row],[ManufacturerNumber]]),"",ComponentData[[#This Row],[ManufacturerNumber]])</f>
        <v>7KG6000</v>
      </c>
    </row>
    <row r="8687" spans="2:7">
      <c r="B8687" s="71" t="str">
        <f>IF(ISBLANK(ComponentData[[#This Row],[Description]]),"",ComponentData[[#This Row],[Description]])</f>
        <v>Feed-through terminal</v>
      </c>
      <c r="C8687" s="71" t="str">
        <f>IF(ISBLANK(ComponentData[[#This Row],[TypeDesignations]]),"",ComponentData[[#This Row],[TypeDesignations]])</f>
        <v>UT 4-Quattro BU</v>
      </c>
      <c r="D8687" s="71" t="str">
        <f>IF(ISBLANK(ComponentData[[#This Row],[Voltage]]),"",ComponentData[[#This Row],[Voltage]])</f>
        <v>500V, 32A</v>
      </c>
      <c r="E8687" s="71" t="str">
        <f>IF(ISBLANK(ComponentData[[#This Row],[Remark]]),"",ComponentData[[#This Row],[Remark]])</f>
        <v>0.14-6mm², max 4 wires, blue</v>
      </c>
      <c r="F8687" s="71" t="str">
        <f>IF(ISBLANK(ComponentData[[#This Row],[Manufacturer]]),"",ComponentData[[#This Row],[Manufacturer]])</f>
        <v>Phoenix Contact</v>
      </c>
      <c r="G8687" s="71" t="str">
        <f>IF(ISBLANK(ComponentData[[#This Row],[ManufacturerNumber]]),"",ComponentData[[#This Row],[ManufacturerNumber]])</f>
        <v>3044584</v>
      </c>
    </row>
    <row r="8688" spans="2:7">
      <c r="B8688" s="71" t="str">
        <f>IF(ISBLANK(ComponentData[[#This Row],[Description]]),"",ComponentData[[#This Row],[Description]])</f>
        <v>Connector for terminal</v>
      </c>
      <c r="C8688" s="71" t="str">
        <f>IF(ISBLANK(ComponentData[[#This Row],[TypeDesignations]]),"",ComponentData[[#This Row],[TypeDesignations]])</f>
        <v>UPBV 2.5/2</v>
      </c>
      <c r="D8688" s="71" t="str">
        <f>IF(ISBLANK(ComponentData[[#This Row],[Voltage]]),"",ComponentData[[#This Row],[Voltage]])</f>
        <v>500V, 24A</v>
      </c>
      <c r="E8688" s="71" t="str">
        <f>IF(ISBLANK(ComponentData[[#This Row],[Remark]]),"",ComponentData[[#This Row],[Remark]])</f>
        <v>0.14-4.0mm², max 1 wire, grey</v>
      </c>
      <c r="F8688" s="71" t="str">
        <f>IF(ISBLANK(ComponentData[[#This Row],[Manufacturer]]),"",ComponentData[[#This Row],[Manufacturer]])</f>
        <v>Phoenix Contact</v>
      </c>
      <c r="G8688" s="71" t="str">
        <f>IF(ISBLANK(ComponentData[[#This Row],[ManufacturerNumber]]),"",ComponentData[[#This Row],[ManufacturerNumber]])</f>
        <v>3045402</v>
      </c>
    </row>
    <row r="8689" spans="2:7">
      <c r="B8689" s="71" t="str">
        <f>IF(ISBLANK(ComponentData[[#This Row],[Description]]),"",ComponentData[[#This Row],[Description]])</f>
        <v>Door</v>
      </c>
      <c r="C8689" s="71" t="str">
        <f>IF(ISBLANK(ComponentData[[#This Row],[TypeDesignations]]),"",ComponentData[[#This Row],[TypeDesignations]])</f>
        <v>Metal door, Back view</v>
      </c>
      <c r="D8689" s="71" t="str">
        <f>IF(ISBLANK(ComponentData[[#This Row],[Voltage]]),"",ComponentData[[#This Row],[Voltage]])</f>
        <v>W:800xH:2000mm</v>
      </c>
      <c r="E8689" s="71" t="str">
        <f>IF(ISBLANK(ComponentData[[#This Row],[Remark]]),"",ComponentData[[#This Row],[Remark]])</f>
        <v/>
      </c>
      <c r="F8689" s="71" t="str">
        <f>IF(ISBLANK(ComponentData[[#This Row],[Manufacturer]]),"",ComponentData[[#This Row],[Manufacturer]])</f>
        <v>Rittal</v>
      </c>
      <c r="G8689" s="71" t="str">
        <f>IF(ISBLANK(ComponentData[[#This Row],[ManufacturerNumber]]),"",ComponentData[[#This Row],[ManufacturerNumber]])</f>
        <v/>
      </c>
    </row>
    <row r="8690" spans="2:7">
      <c r="B8690" s="71" t="str">
        <f>IF(ISBLANK(ComponentData[[#This Row],[Description]]),"",ComponentData[[#This Row],[Description]])</f>
        <v>Generic cable coloured</v>
      </c>
      <c r="C8690" s="71" t="str">
        <f>IF(ISBLANK(ComponentData[[#This Row],[TypeDesignations]]),"",ComponentData[[#This Row],[TypeDesignations]])</f>
        <v>4x25mm²</v>
      </c>
      <c r="D8690" s="71" t="str">
        <f>IF(ISBLANK(ComponentData[[#This Row],[Voltage]]),"",ComponentData[[#This Row],[Voltage]])</f>
        <v/>
      </c>
      <c r="E8690" s="71" t="str">
        <f>IF(ISBLANK(ComponentData[[#This Row],[Remark]]),"",ComponentData[[#This Row],[Remark]])</f>
        <v>&amp;#231783;, &amp;#231782;, &amp;#231790;, &amp;#231796;</v>
      </c>
      <c r="F8690" s="71" t="str">
        <f>IF(ISBLANK(ComponentData[[#This Row],[Manufacturer]]),"",ComponentData[[#This Row],[Manufacturer]])</f>
        <v/>
      </c>
      <c r="G8690" s="71" t="str">
        <f>IF(ISBLANK(ComponentData[[#This Row],[ManufacturerNumber]]),"",ComponentData[[#This Row],[ManufacturerNumber]])</f>
        <v/>
      </c>
    </row>
    <row r="8691" spans="2:7">
      <c r="B8691" s="71" t="str">
        <f>IF(ISBLANK(ComponentData[[#This Row],[Description]]),"",ComponentData[[#This Row],[Description]])</f>
        <v>Feed-through terminal</v>
      </c>
      <c r="C8691" s="71" t="str">
        <f>IF(ISBLANK(ComponentData[[#This Row],[TypeDesignations]]),"",ComponentData[[#This Row],[TypeDesignations]])</f>
        <v>URK-ND 2</v>
      </c>
      <c r="D8691" s="71" t="str">
        <f>IF(ISBLANK(ComponentData[[#This Row],[Voltage]]),"",ComponentData[[#This Row],[Voltage]])</f>
        <v>800V, 76A</v>
      </c>
      <c r="E8691" s="71" t="str">
        <f>IF(ISBLANK(ComponentData[[#This Row],[Remark]]),"",ComponentData[[#This Row],[Remark]])</f>
        <v>0.5-10mm², max 2 wires, grey</v>
      </c>
      <c r="F8691" s="71" t="str">
        <f>IF(ISBLANK(ComponentData[[#This Row],[Manufacturer]]),"",ComponentData[[#This Row],[Manufacturer]])</f>
        <v>Phoenix Contact</v>
      </c>
      <c r="G8691" s="71" t="str">
        <f>IF(ISBLANK(ComponentData[[#This Row],[ManufacturerNumber]]),"",ComponentData[[#This Row],[ManufacturerNumber]])</f>
        <v>0701095</v>
      </c>
    </row>
    <row r="8692" spans="2:7">
      <c r="B8692" s="71" t="str">
        <f>IF(ISBLANK(ComponentData[[#This Row],[Description]]),"",ComponentData[[#This Row],[Description]])</f>
        <v>Switch Ethernet</v>
      </c>
      <c r="C8692" s="71" t="str">
        <f>IF(ISBLANK(ComponentData[[#This Row],[TypeDesignations]]),"",ComponentData[[#This Row],[TypeDesignations]])</f>
        <v>AFS675</v>
      </c>
      <c r="D8692" s="71" t="str">
        <f>IF(ISBLANK(ComponentData[[#This Row],[Voltage]]),"",ComponentData[[#This Row],[Voltage]])</f>
        <v>Single PS 77-300VDC/90-265VAC</v>
      </c>
      <c r="E8692" s="71" t="str">
        <f>IF(ISBLANK(ComponentData[[#This Row],[Remark]]),"",ComponentData[[#This Row],[Remark]])</f>
        <v>no slots, screw terminals</v>
      </c>
      <c r="F8692" s="71" t="str">
        <f>IF(ISBLANK(ComponentData[[#This Row],[Manufacturer]]),"",ComponentData[[#This Row],[Manufacturer]])</f>
        <v>ABB</v>
      </c>
      <c r="G8692" s="71" t="str">
        <f>IF(ISBLANK(ComponentData[[#This Row],[ManufacturerNumber]]),"",ComponentData[[#This Row],[ManufacturerNumber]])</f>
        <v>To be customized: AFS675-__</v>
      </c>
    </row>
    <row r="8693" spans="2:7">
      <c r="B8693" s="71" t="str">
        <f>IF(ISBLANK(ComponentData[[#This Row],[Description]]),"",ComponentData[[#This Row],[Description]])</f>
        <v>Digital Indicator</v>
      </c>
      <c r="C8693" s="71" t="str">
        <f>IF(ISBLANK(ComponentData[[#This Row],[TypeDesignations]]),"",ComponentData[[#This Row],[TypeDesignations]])</f>
        <v>DS22-RE</v>
      </c>
      <c r="D8693" s="71" t="str">
        <f>IF(ISBLANK(ComponentData[[#This Row],[Voltage]]),"",ComponentData[[#This Row],[Voltage]])</f>
        <v/>
      </c>
      <c r="E8693" s="71" t="str">
        <f>IF(ISBLANK(ComponentData[[#This Row],[Remark]]),"",ComponentData[[#This Row],[Remark]])</f>
        <v>Expansion Unit- Red, -50 - 400 dec C</v>
      </c>
      <c r="F8693" s="71" t="str">
        <f>IF(ISBLANK(ComponentData[[#This Row],[Manufacturer]]),"",ComponentData[[#This Row],[Manufacturer]])</f>
        <v>Autonics</v>
      </c>
      <c r="G8693" s="71" t="str">
        <f>IF(ISBLANK(ComponentData[[#This Row],[ManufacturerNumber]]),"",ComponentData[[#This Row],[ManufacturerNumber]])</f>
        <v>DS22-RE</v>
      </c>
    </row>
    <row r="8694" spans="2:7">
      <c r="B8694" s="71" t="str">
        <f>IF(ISBLANK(ComponentData[[#This Row],[Description]]),"",ComponentData[[#This Row],[Description]])</f>
        <v>Cubicle external</v>
      </c>
      <c r="C8694" s="71" t="str">
        <f>IF(ISBLANK(ComponentData[[#This Row],[TypeDesignations]]),"",ComponentData[[#This Row],[TypeDesignations]])</f>
        <v>VN1905 - Clase 5, formación 19x0,5mm2</v>
      </c>
      <c r="D8694" s="71" t="str">
        <f>IF(ISBLANK(ComponentData[[#This Row],[Voltage]]),"",ComponentData[[#This Row],[Voltage]])</f>
        <v/>
      </c>
      <c r="E8694" s="71" t="str">
        <f>IF(ISBLANK(ComponentData[[#This Row],[Remark]]),"",ComponentData[[#This Row],[Remark]])</f>
        <v>1...19</v>
      </c>
      <c r="F8694" s="71" t="str">
        <f>IF(ISBLANK(ComponentData[[#This Row],[Manufacturer]]),"",ComponentData[[#This Row],[Manufacturer]])</f>
        <v>FELRRO</v>
      </c>
      <c r="G8694" s="71" t="str">
        <f>IF(ISBLANK(ComponentData[[#This Row],[ManufacturerNumber]]),"",ComponentData[[#This Row],[ManufacturerNumber]])</f>
        <v>Cable_RTU</v>
      </c>
    </row>
    <row r="8695" spans="2:7">
      <c r="B8695" s="71" t="str">
        <f>IF(ISBLANK(ComponentData[[#This Row],[Description]]),"",ComponentData[[#This Row],[Description]])</f>
        <v>Power meter</v>
      </c>
      <c r="C8695" s="71" t="str">
        <f>IF(ISBLANK(ComponentData[[#This Row],[TypeDesignations]]),"",ComponentData[[#This Row],[TypeDesignations]])</f>
        <v>M2M Basic</v>
      </c>
      <c r="D8695" s="71" t="str">
        <f>IF(ISBLANK(ComponentData[[#This Row],[Voltage]]),"",ComponentData[[#This Row],[Voltage]])</f>
        <v>85- 265VAC/ 90-300VDC</v>
      </c>
      <c r="E8695" s="71" t="str">
        <f>IF(ISBLANK(ComponentData[[#This Row],[Remark]]),"",ComponentData[[#This Row],[Remark]])</f>
        <v>3xVT, 3xCT</v>
      </c>
      <c r="F8695" s="71" t="str">
        <f>IF(ISBLANK(ComponentData[[#This Row],[Manufacturer]]),"",ComponentData[[#This Row],[Manufacturer]])</f>
        <v>ABB</v>
      </c>
      <c r="G8695" s="71" t="str">
        <f>IF(ISBLANK(ComponentData[[#This Row],[ManufacturerNumber]]),"",ComponentData[[#This Row],[ManufacturerNumber]])</f>
        <v>2CNM203002R2001</v>
      </c>
    </row>
    <row r="8696" spans="2:7">
      <c r="B8696" s="71" t="str">
        <f>IF(ISBLANK(ComponentData[[#This Row],[Description]]),"",ComponentData[[#This Row],[Description]])</f>
        <v>Auxiliary relay</v>
      </c>
      <c r="C8696" s="71" t="str">
        <f>IF(ISBLANK(ComponentData[[#This Row],[TypeDesignations]]),"",ComponentData[[#This Row],[TypeDesignations]])</f>
        <v>REL-PR3-120AC/3X21</v>
      </c>
      <c r="D8696" s="71" t="str">
        <f>IF(ISBLANK(ComponentData[[#This Row],[Voltage]]),"",ComponentData[[#This Row],[Voltage]])</f>
        <v>Coil side: 120AC</v>
      </c>
      <c r="E8696" s="71" t="str">
        <f>IF(ISBLANK(ComponentData[[#This Row],[Remark]]),"",ComponentData[[#This Row],[Remark]])</f>
        <v>3CO</v>
      </c>
      <c r="F8696" s="71" t="str">
        <f>IF(ISBLANK(ComponentData[[#This Row],[Manufacturer]]),"",ComponentData[[#This Row],[Manufacturer]])</f>
        <v>Phoenix Contact</v>
      </c>
      <c r="G8696" s="71" t="str">
        <f>IF(ISBLANK(ComponentData[[#This Row],[ManufacturerNumber]]),"",ComponentData[[#This Row],[ManufacturerNumber]])</f>
        <v>2900960</v>
      </c>
    </row>
    <row r="8697" spans="2:7">
      <c r="B8697" s="71" t="str">
        <f>IF(ISBLANK(ComponentData[[#This Row],[Description]]),"",ComponentData[[#This Row],[Description]])</f>
        <v>Mounting plate</v>
      </c>
      <c r="C8697" s="71" t="str">
        <f>IF(ISBLANK(ComponentData[[#This Row],[TypeDesignations]]),"",ComponentData[[#This Row],[TypeDesignations]])</f>
        <v>Mounting plate for TS cubicles 1800x1200mm</v>
      </c>
      <c r="D8697" s="71" t="str">
        <f>IF(ISBLANK(ComponentData[[#This Row],[Voltage]]),"",ComponentData[[#This Row],[Voltage]])</f>
        <v>1099x1696mm</v>
      </c>
      <c r="E8697" s="71" t="str">
        <f>IF(ISBLANK(ComponentData[[#This Row],[Remark]]),"",ComponentData[[#This Row],[Remark]])</f>
        <v>Rear mounting</v>
      </c>
      <c r="F8697" s="71" t="str">
        <f>IF(ISBLANK(ComponentData[[#This Row],[Manufacturer]]),"",ComponentData[[#This Row],[Manufacturer]])</f>
        <v>Rittal</v>
      </c>
      <c r="G8697" s="71" t="str">
        <f>IF(ISBLANK(ComponentData[[#This Row],[ManufacturerNumber]]),"",ComponentData[[#This Row],[ManufacturerNumber]])</f>
        <v/>
      </c>
    </row>
    <row r="8698" spans="2:7">
      <c r="B8698" s="71" t="str">
        <f>IF(ISBLANK(ComponentData[[#This Row],[Description]]),"",ComponentData[[#This Row],[Description]])</f>
        <v>Ethernet module</v>
      </c>
      <c r="C8698" s="71" t="str">
        <f>IF(ISBLANK(ComponentData[[#This Row],[TypeDesignations]]),"",ComponentData[[#This Row],[TypeDesignations]])</f>
        <v>2D</v>
      </c>
      <c r="D8698" s="71" t="str">
        <f>IF(ISBLANK(ComponentData[[#This Row],[Voltage]]),"",ComponentData[[#This Row],[Voltage]])</f>
        <v>2xMultimode SC</v>
      </c>
      <c r="E8698" s="71" t="str">
        <f>IF(ISBLANK(ComponentData[[#This Row],[Remark]]),"",ComponentData[[#This Row],[Remark]])</f>
        <v>Multimode SC</v>
      </c>
      <c r="F8698" s="71" t="str">
        <f>IF(ISBLANK(ComponentData[[#This Row],[Manufacturer]]),"",ComponentData[[#This Row],[Manufacturer]])</f>
        <v>ABB</v>
      </c>
      <c r="G8698" s="71" t="str">
        <f>IF(ISBLANK(ComponentData[[#This Row],[ManufacturerNumber]]),"",ComponentData[[#This Row],[ManufacturerNumber]])</f>
        <v>2D</v>
      </c>
    </row>
    <row r="8699" spans="2:7">
      <c r="B8699" s="71" t="str">
        <f>IF(ISBLANK(ComponentData[[#This Row],[Description]]),"",ComponentData[[#This Row],[Description]])</f>
        <v>Miniature circuit breaker</v>
      </c>
      <c r="C8699" s="71" t="str">
        <f>IF(ISBLANK(ComponentData[[#This Row],[TypeDesignations]]),"",ComponentData[[#This Row],[TypeDesignations]])</f>
        <v>S 282 UC-K4</v>
      </c>
      <c r="D8699" s="71" t="str">
        <f>IF(ISBLANK(ComponentData[[#This Row],[Voltage]]),"",ComponentData[[#This Row],[Voltage]])</f>
        <v>4A</v>
      </c>
      <c r="E8699" s="71" t="str">
        <f>IF(ISBLANK(ComponentData[[#This Row],[Remark]]),"",ComponentData[[#This Row],[Remark]])</f>
        <v>2 pole, 440VAC/440VDC</v>
      </c>
      <c r="F8699" s="71" t="str">
        <f>IF(ISBLANK(ComponentData[[#This Row],[Manufacturer]]),"",ComponentData[[#This Row],[Manufacturer]])</f>
        <v>ABB</v>
      </c>
      <c r="G8699" s="71" t="str">
        <f>IF(ISBLANK(ComponentData[[#This Row],[ManufacturerNumber]]),"",ComponentData[[#This Row],[ManufacturerNumber]])</f>
        <v>GHS2820164R0337</v>
      </c>
    </row>
    <row r="8700" spans="2:7">
      <c r="B8700" s="71" t="str">
        <f>IF(ISBLANK(ComponentData[[#This Row],[Description]]),"",ComponentData[[#This Row],[Description]])</f>
        <v>Analogue output module</v>
      </c>
      <c r="C8700" s="71" t="str">
        <f>IF(ISBLANK(ComponentData[[#This Row],[TypeDesignations]]),"",ComponentData[[#This Row],[TypeDesignations]])</f>
        <v>23AA21</v>
      </c>
      <c r="D8700" s="71" t="str">
        <f>IF(ISBLANK(ComponentData[[#This Row],[Voltage]]),"",ComponentData[[#This Row],[Voltage]])</f>
        <v>4-20mA</v>
      </c>
      <c r="E8700" s="71" t="str">
        <f>IF(ISBLANK(ComponentData[[#This Row],[Remark]]),"",ComponentData[[#This Row],[Remark]])</f>
        <v>2 differential outputs</v>
      </c>
      <c r="F8700" s="71" t="str">
        <f>IF(ISBLANK(ComponentData[[#This Row],[Manufacturer]]),"",ComponentData[[#This Row],[Manufacturer]])</f>
        <v>ABB</v>
      </c>
      <c r="G8700" s="71" t="str">
        <f>IF(ISBLANK(ComponentData[[#This Row],[ManufacturerNumber]]),"",ComponentData[[#This Row],[ManufacturerNumber]])</f>
        <v>1KGT020700R0001</v>
      </c>
    </row>
    <row r="8701" spans="2:7">
      <c r="B8701" s="71" t="str">
        <f>IF(ISBLANK(ComponentData[[#This Row],[Description]]),"",ComponentData[[#This Row],[Description]])</f>
        <v>Door</v>
      </c>
      <c r="C8701" s="71" t="str">
        <f>IF(ISBLANK(ComponentData[[#This Row],[TypeDesignations]]),"",ComponentData[[#This Row],[TypeDesignations]])</f>
        <v>Metal door right, comfort</v>
      </c>
      <c r="D8701" s="71" t="str">
        <f>IF(ISBLANK(ComponentData[[#This Row],[Voltage]]),"",ComponentData[[#This Row],[Voltage]])</f>
        <v>W:600xH:2200mm</v>
      </c>
      <c r="E8701" s="71" t="str">
        <f>IF(ISBLANK(ComponentData[[#This Row],[Remark]]),"",ComponentData[[#This Row],[Remark]])</f>
        <v>with push-button comfort handle</v>
      </c>
      <c r="F8701" s="71" t="str">
        <f>IF(ISBLANK(ComponentData[[#This Row],[Manufacturer]]),"",ComponentData[[#This Row],[Manufacturer]])</f>
        <v>Rittal</v>
      </c>
      <c r="G8701" s="71" t="str">
        <f>IF(ISBLANK(ComponentData[[#This Row],[ManufacturerNumber]]),"",ComponentData[[#This Row],[ManufacturerNumber]])</f>
        <v>DK 7824.225</v>
      </c>
    </row>
    <row r="8702" spans="2:7">
      <c r="B8702" s="71" t="str">
        <f>IF(ISBLANK(ComponentData[[#This Row],[Description]]),"",ComponentData[[#This Row],[Description]])</f>
        <v>Numerical busbar protection IED</v>
      </c>
      <c r="C8702" s="71" t="str">
        <f>IF(ISBLANK(ComponentData[[#This Row],[TypeDesignations]]),"",ComponentData[[#This Row],[TypeDesignations]])</f>
        <v>REB670</v>
      </c>
      <c r="D8702" s="71" t="str">
        <f>IF(ISBLANK(ComponentData[[#This Row],[Voltage]]),"",ComponentData[[#This Row],[Voltage]])</f>
        <v>F00, VER. 2.0 CONFIGURED</v>
      </c>
      <c r="E8702" s="71" t="str">
        <f>IF(ISBLANK(ComponentData[[#This Row],[Remark]]),"",ComponentData[[#This Row],[Remark]])</f>
        <v/>
      </c>
      <c r="F8702" s="71" t="str">
        <f>IF(ISBLANK(ComponentData[[#This Row],[Manufacturer]]),"",ComponentData[[#This Row],[Manufacturer]])</f>
        <v>ABB</v>
      </c>
      <c r="G8702" s="71" t="str">
        <f>IF(ISBLANK(ComponentData[[#This Row],[ManufacturerNumber]]),"",ComponentData[[#This Row],[ManufacturerNumber]])</f>
        <v>To be defined</v>
      </c>
    </row>
    <row r="8703" spans="2:7">
      <c r="B8703" s="71" t="str">
        <f>IF(ISBLANK(ComponentData[[#This Row],[Description]]),"",ComponentData[[#This Row],[Description]])</f>
        <v>Side view</v>
      </c>
      <c r="C8703" s="71" t="str">
        <f>IF(ISBLANK(ComponentData[[#This Row],[TypeDesignations]]),"",ComponentData[[#This Row],[TypeDesignations]])</f>
        <v>LOR7805G</v>
      </c>
      <c r="D8703" s="71" t="str">
        <f>IF(ISBLANK(ComponentData[[#This Row],[Voltage]]),"",ComponentData[[#This Row],[Voltage]])</f>
        <v/>
      </c>
      <c r="E8703" s="71" t="str">
        <f>IF(ISBLANK(ComponentData[[#This Row],[Remark]]),"",ComponentData[[#This Row],[Remark]])</f>
        <v/>
      </c>
      <c r="F8703" s="71" t="str">
        <f>IF(ISBLANK(ComponentData[[#This Row],[Manufacturer]]),"",ComponentData[[#This Row],[Manufacturer]])</f>
        <v>Electroswitch</v>
      </c>
      <c r="G8703" s="71" t="str">
        <f>IF(ISBLANK(ComponentData[[#This Row],[ManufacturerNumber]]),"",ComponentData[[#This Row],[ManufacturerNumber]])</f>
        <v>7805G</v>
      </c>
    </row>
    <row r="8704" spans="2:7">
      <c r="B8704" s="71" t="str">
        <f>IF(ISBLANK(ComponentData[[#This Row],[Description]]),"",ComponentData[[#This Row],[Description]])</f>
        <v>Cisco Catalyst IE9300</v>
      </c>
      <c r="C8704" s="71" t="str">
        <f>IF(ISBLANK(ComponentData[[#This Row],[TypeDesignations]]),"",ComponentData[[#This Row],[TypeDesignations]])</f>
        <v>IE-9320-26S2C-E</v>
      </c>
      <c r="D8704" s="71" t="str">
        <f>IF(ISBLANK(ComponentData[[#This Row],[Voltage]]),"",ComponentData[[#This Row],[Voltage]])</f>
        <v>100-240VAC/100-250VDC</v>
      </c>
      <c r="E8704" s="71" t="str">
        <f>IF(ISBLANK(ComponentData[[#This Row],[Remark]]),"",ComponentData[[#This Row],[Remark]])</f>
        <v>1U</v>
      </c>
      <c r="F8704" s="71" t="str">
        <f>IF(ISBLANK(ComponentData[[#This Row],[Manufacturer]]),"",ComponentData[[#This Row],[Manufacturer]])</f>
        <v>Cisco</v>
      </c>
      <c r="G8704" s="71" t="str">
        <f>IF(ISBLANK(ComponentData[[#This Row],[ManufacturerNumber]]),"",ComponentData[[#This Row],[ManufacturerNumber]])</f>
        <v>IE-9320-26S2C-E</v>
      </c>
    </row>
    <row r="8705" spans="2:7">
      <c r="B8705" s="71" t="str">
        <f>IF(ISBLANK(ComponentData[[#This Row],[Description]]),"",ComponentData[[#This Row],[Description]])</f>
        <v>Communication unit</v>
      </c>
      <c r="C8705" s="71" t="str">
        <f>IF(ISBLANK(ComponentData[[#This Row],[TypeDesignations]]),"",ComponentData[[#This Row],[TypeDesignations]])</f>
        <v>530CID01</v>
      </c>
      <c r="D8705" s="71" t="str">
        <f>IF(ISBLANK(ComponentData[[#This Row],[Voltage]]),"",ComponentData[[#This Row],[Voltage]])</f>
        <v>24-60VDC</v>
      </c>
      <c r="E8705" s="71" t="str">
        <f>IF(ISBLANK(ComponentData[[#This Row],[Remark]]),"",ComponentData[[#This Row],[Remark]])</f>
        <v>8 Binary inputs(24-60VDC), 4 binary outputs(72VDC)</v>
      </c>
      <c r="F8705" s="71" t="str">
        <f>IF(ISBLANK(ComponentData[[#This Row],[Manufacturer]]),"",ComponentData[[#This Row],[Manufacturer]])</f>
        <v>ABB</v>
      </c>
      <c r="G8705" s="71" t="str">
        <f>IF(ISBLANK(ComponentData[[#This Row],[ManufacturerNumber]]),"",ComponentData[[#This Row],[ManufacturerNumber]])</f>
        <v>1KGT049400R0001</v>
      </c>
    </row>
    <row r="8706" spans="2:7">
      <c r="B8706" s="71" t="str">
        <f>IF(ISBLANK(ComponentData[[#This Row],[Description]]),"",ComponentData[[#This Row],[Description]])</f>
        <v>Computer</v>
      </c>
      <c r="C8706" s="71" t="str">
        <f>IF(ISBLANK(ComponentData[[#This Row],[TypeDesignations]]),"",ComponentData[[#This Row],[TypeDesignations]])</f>
        <v>PC Industrial 1P</v>
      </c>
      <c r="D8706" s="71" t="str">
        <f>IF(ISBLANK(ComponentData[[#This Row],[Voltage]]),"",ComponentData[[#This Row],[Voltage]])</f>
        <v>All in one 2 ports</v>
      </c>
      <c r="E8706" s="71" t="str">
        <f>IF(ISBLANK(ComponentData[[#This Row],[Remark]]),"",ComponentData[[#This Row],[Remark]])</f>
        <v/>
      </c>
      <c r="F8706" s="71" t="str">
        <f>IF(ISBLANK(ComponentData[[#This Row],[Manufacturer]]),"",ComponentData[[#This Row],[Manufacturer]])</f>
        <v>--</v>
      </c>
      <c r="G8706" s="71" t="str">
        <f>IF(ISBLANK(ComponentData[[#This Row],[ManufacturerNumber]]),"",ComponentData[[#This Row],[ManufacturerNumber]])</f>
        <v>1MRK002814-AA</v>
      </c>
    </row>
    <row r="8707" spans="2:7">
      <c r="B8707" s="71" t="str">
        <f>IF(ISBLANK(ComponentData[[#This Row],[Description]]),"",ComponentData[[#This Row],[Description]])</f>
        <v>Auxiliar Contactor</v>
      </c>
      <c r="C8707" s="71" t="str">
        <f>IF(ISBLANK(ComponentData[[#This Row],[TypeDesignations]]),"",ComponentData[[#This Row],[TypeDesignations]])</f>
        <v>NY20</v>
      </c>
      <c r="D8707" s="71" t="str">
        <f>IF(ISBLANK(ComponentData[[#This Row],[Voltage]]),"",ComponentData[[#This Row],[Voltage]])</f>
        <v>110Vcc</v>
      </c>
      <c r="E8707" s="71" t="str">
        <f>IF(ISBLANK(ComponentData[[#This Row],[Remark]]),"",ComponentData[[#This Row],[Remark]])</f>
        <v/>
      </c>
      <c r="F8707" s="71" t="str">
        <f>IF(ISBLANK(ComponentData[[#This Row],[Manufacturer]]),"",ComponentData[[#This Row],[Manufacturer]])</f>
        <v>Nollmann</v>
      </c>
      <c r="G8707" s="71" t="str">
        <f>IF(ISBLANK(ComponentData[[#This Row],[ManufacturerNumber]]),"",ComponentData[[#This Row],[ManufacturerNumber]])</f>
        <v/>
      </c>
    </row>
    <row r="8708" spans="2:7">
      <c r="B8708" s="71" t="str">
        <f>IF(ISBLANK(ComponentData[[#This Row],[Description]]),"",ComponentData[[#This Row],[Description]])</f>
        <v>Feed-through terminal</v>
      </c>
      <c r="C8708" s="71" t="str">
        <f>IF(ISBLANK(ComponentData[[#This Row],[TypeDesignations]]),"",ComponentData[[#This Row],[TypeDesignations]])</f>
        <v>ST 6</v>
      </c>
      <c r="D8708" s="71" t="str">
        <f>IF(ISBLANK(ComponentData[[#This Row],[Voltage]]),"",ComponentData[[#This Row],[Voltage]])</f>
        <v>1000V, 41A</v>
      </c>
      <c r="E8708" s="71" t="str">
        <f>IF(ISBLANK(ComponentData[[#This Row],[Remark]]),"",ComponentData[[#This Row],[Remark]])</f>
        <v>0.2-6mm², max 2 wires, gray</v>
      </c>
      <c r="F8708" s="71" t="str">
        <f>IF(ISBLANK(ComponentData[[#This Row],[Manufacturer]]),"",ComponentData[[#This Row],[Manufacturer]])</f>
        <v>Phoenix Contact</v>
      </c>
      <c r="G8708" s="71" t="str">
        <f>IF(ISBLANK(ComponentData[[#This Row],[ManufacturerNumber]]),"",ComponentData[[#This Row],[ManufacturerNumber]])</f>
        <v>3031487</v>
      </c>
    </row>
    <row r="8709" spans="2:7">
      <c r="B8709" s="71" t="str">
        <f>IF(ISBLANK(ComponentData[[#This Row],[Description]]),"",ComponentData[[#This Row],[Description]])</f>
        <v>Generic cable</v>
      </c>
      <c r="C8709" s="71" t="str">
        <f>IF(ISBLANK(ComponentData[[#This Row],[TypeDesignations]]),"",ComponentData[[#This Row],[TypeDesignations]])</f>
        <v>27x1.5mm²</v>
      </c>
      <c r="D8709" s="71" t="str">
        <f>IF(ISBLANK(ComponentData[[#This Row],[Voltage]]),"",ComponentData[[#This Row],[Voltage]])</f>
        <v/>
      </c>
      <c r="E8709" s="71" t="str">
        <f>IF(ISBLANK(ComponentData[[#This Row],[Remark]]),"",ComponentData[[#This Row],[Remark]])</f>
        <v>1...27</v>
      </c>
      <c r="F8709" s="71" t="str">
        <f>IF(ISBLANK(ComponentData[[#This Row],[Manufacturer]]),"",ComponentData[[#This Row],[Manufacturer]])</f>
        <v/>
      </c>
      <c r="G8709" s="71" t="str">
        <f>IF(ISBLANK(ComponentData[[#This Row],[ManufacturerNumber]]),"",ComponentData[[#This Row],[ManufacturerNumber]])</f>
        <v/>
      </c>
    </row>
    <row r="8710" spans="2:7">
      <c r="B8710" s="71" t="str">
        <f>IF(ISBLANK(ComponentData[[#This Row],[Description]]),"",ComponentData[[#This Row],[Description]])</f>
        <v>Numerical line distance protection IED</v>
      </c>
      <c r="C8710" s="71" t="str">
        <f>IF(ISBLANK(ComponentData[[#This Row],[TypeDesignations]]),"",ComponentData[[#This Row],[TypeDesignations]])</f>
        <v>REL670</v>
      </c>
      <c r="D8710" s="71" t="str">
        <f>IF(ISBLANK(ComponentData[[#This Row],[Voltage]]),"",ComponentData[[#This Row],[Voltage]])</f>
        <v>A31, VER. 2.1 CONFIGURED</v>
      </c>
      <c r="E8710" s="71" t="str">
        <f>IF(ISBLANK(ComponentData[[#This Row],[Remark]]),"",ComponentData[[#This Row],[Remark]])</f>
        <v/>
      </c>
      <c r="F8710" s="71" t="str">
        <f>IF(ISBLANK(ComponentData[[#This Row],[Manufacturer]]),"",ComponentData[[#This Row],[Manufacturer]])</f>
        <v>ABB</v>
      </c>
      <c r="G8710" s="71" t="str">
        <f>IF(ISBLANK(ComponentData[[#This Row],[ManufacturerNumber]]),"",ComponentData[[#This Row],[ManufacturerNumber]])</f>
        <v>To be defined</v>
      </c>
    </row>
    <row r="8711" spans="2:7">
      <c r="B8711" s="71" t="str">
        <f>IF(ISBLANK(ComponentData[[#This Row],[Description]]),"",ComponentData[[#This Row],[Description]])</f>
        <v>Auxiliary contact block</v>
      </c>
      <c r="C8711" s="71" t="str">
        <f>IF(ISBLANK(ComponentData[[#This Row],[TypeDesignations]]),"",ComponentData[[#This Row],[TypeDesignations]])</f>
        <v>CAL4-11S</v>
      </c>
      <c r="D8711" s="71" t="str">
        <f>IF(ISBLANK(ComponentData[[#This Row],[Voltage]]),"",ComponentData[[#This Row],[Voltage]])</f>
        <v/>
      </c>
      <c r="E8711" s="71" t="str">
        <f>IF(ISBLANK(ComponentData[[#This Row],[Remark]]),"",ComponentData[[#This Row],[Remark]])</f>
        <v>1NO, 1NC</v>
      </c>
      <c r="F8711" s="71" t="str">
        <f>IF(ISBLANK(ComponentData[[#This Row],[Manufacturer]]),"",ComponentData[[#This Row],[Manufacturer]])</f>
        <v>ABB</v>
      </c>
      <c r="G8711" s="71" t="str">
        <f>IF(ISBLANK(ComponentData[[#This Row],[ManufacturerNumber]]),"",ComponentData[[#This Row],[ManufacturerNumber]])</f>
        <v>1SBN010130R1011</v>
      </c>
    </row>
    <row r="8712" spans="2:7">
      <c r="B8712" s="71" t="str">
        <f>IF(ISBLANK(ComponentData[[#This Row],[Description]]),"",ComponentData[[#This Row],[Description]])</f>
        <v>Generic cable coloured</v>
      </c>
      <c r="C8712" s="71" t="str">
        <f>IF(ISBLANK(ComponentData[[#This Row],[TypeDesignations]]),"",ComponentData[[#This Row],[TypeDesignations]])</f>
        <v>4x4mm²</v>
      </c>
      <c r="D8712" s="71" t="str">
        <f>IF(ISBLANK(ComponentData[[#This Row],[Voltage]]),"",ComponentData[[#This Row],[Voltage]])</f>
        <v/>
      </c>
      <c r="E8712" s="71" t="str">
        <f>IF(ISBLANK(ComponentData[[#This Row],[Remark]]),"",ComponentData[[#This Row],[Remark]])</f>
        <v>&amp;#231783;, &amp;#231782;, &amp;#231790;, &amp;#231796;</v>
      </c>
      <c r="F8712" s="71" t="str">
        <f>IF(ISBLANK(ComponentData[[#This Row],[Manufacturer]]),"",ComponentData[[#This Row],[Manufacturer]])</f>
        <v/>
      </c>
      <c r="G8712" s="71" t="str">
        <f>IF(ISBLANK(ComponentData[[#This Row],[ManufacturerNumber]]),"",ComponentData[[#This Row],[ManufacturerNumber]])</f>
        <v/>
      </c>
    </row>
    <row r="8713" spans="2:7">
      <c r="B8713" s="71" t="str">
        <f>IF(ISBLANK(ComponentData[[#This Row],[Description]]),"",ComponentData[[#This Row],[Description]])</f>
        <v>Line transformer</v>
      </c>
      <c r="C8713" s="71" t="str">
        <f>IF(ISBLANK(ComponentData[[#This Row],[TypeDesignations]]),"",ComponentData[[#This Row],[TypeDesignations]])</f>
        <v>500LTD03</v>
      </c>
      <c r="D8713" s="71" t="str">
        <f>IF(ISBLANK(ComponentData[[#This Row],[Voltage]]),"",ComponentData[[#This Row],[Voltage]])</f>
        <v>Rated line impedence: 100Ohm</v>
      </c>
      <c r="E8713" s="71" t="str">
        <f>IF(ISBLANK(ComponentData[[#This Row],[Remark]]),"",ComponentData[[#This Row],[Remark]])</f>
        <v>Rated frequency: 1kHz-100kHz</v>
      </c>
      <c r="F8713" s="71" t="str">
        <f>IF(ISBLANK(ComponentData[[#This Row],[Manufacturer]]),"",ComponentData[[#This Row],[Manufacturer]])</f>
        <v>ABB</v>
      </c>
      <c r="G8713" s="71" t="str">
        <f>IF(ISBLANK(ComponentData[[#This Row],[ManufacturerNumber]]),"",ComponentData[[#This Row],[ManufacturerNumber]])</f>
        <v>1KGT026600R0003</v>
      </c>
    </row>
    <row r="8714" spans="2:7">
      <c r="B8714" s="71" t="str">
        <f>IF(ISBLANK(ComponentData[[#This Row],[Description]]),"",ComponentData[[#This Row],[Description]])</f>
        <v>Numerical bay control IED</v>
      </c>
      <c r="C8714" s="71" t="str">
        <f>IF(ISBLANK(ComponentData[[#This Row],[TypeDesignations]]),"",ComponentData[[#This Row],[TypeDesignations]])</f>
        <v>REC670</v>
      </c>
      <c r="D8714" s="71" t="str">
        <f>IF(ISBLANK(ComponentData[[#This Row],[Voltage]]),"",ComponentData[[#This Row],[Voltage]])</f>
        <v>A30, VER. 2.2 CONFIGURED</v>
      </c>
      <c r="E8714" s="71" t="str">
        <f>IF(ISBLANK(ComponentData[[#This Row],[Remark]]),"",ComponentData[[#This Row],[Remark]])</f>
        <v/>
      </c>
      <c r="F8714" s="71" t="str">
        <f>IF(ISBLANK(ComponentData[[#This Row],[Manufacturer]]),"",ComponentData[[#This Row],[Manufacturer]])</f>
        <v>ABB</v>
      </c>
      <c r="G8714" s="71" t="str">
        <f>IF(ISBLANK(ComponentData[[#This Row],[ManufacturerNumber]]),"",ComponentData[[#This Row],[ManufacturerNumber]])</f>
        <v>1MRK004814-AG</v>
      </c>
    </row>
    <row r="8715" spans="2:7">
      <c r="B8715" s="71" t="str">
        <f>IF(ISBLANK(ComponentData[[#This Row],[Description]]),"",ComponentData[[#This Row],[Description]])</f>
        <v>Push button actuator</v>
      </c>
      <c r="C8715" s="71" t="str">
        <f>IF(ISBLANK(ComponentData[[#This Row],[TypeDesignations]]),"",ComponentData[[#This Row],[TypeDesignations]])</f>
        <v>DX22 PRM TF TR</v>
      </c>
      <c r="D8715" s="71" t="str">
        <f>IF(ISBLANK(ComponentData[[#This Row],[Voltage]]),"",ComponentData[[#This Row],[Voltage]])</f>
        <v>Red</v>
      </c>
      <c r="E8715" s="71" t="str">
        <f>IF(ISBLANK(ComponentData[[#This Row],[Remark]]),"",ComponentData[[#This Row],[Remark]])</f>
        <v>Illuminated</v>
      </c>
      <c r="F8715" s="71" t="str">
        <f>IF(ISBLANK(ComponentData[[#This Row],[Manufacturer]]),"",ComponentData[[#This Row],[Manufacturer]])</f>
        <v>DOMO</v>
      </c>
      <c r="G8715" s="71" t="str">
        <f>IF(ISBLANK(ComponentData[[#This Row],[ManufacturerNumber]]),"",ComponentData[[#This Row],[ManufacturerNumber]])</f>
        <v>DX22 PRM TF TR</v>
      </c>
    </row>
    <row r="8716" spans="2:7">
      <c r="B8716" s="71" t="str">
        <f>IF(ISBLANK(ComponentData[[#This Row],[Description]]),"",ComponentData[[#This Row],[Description]])</f>
        <v>Door</v>
      </c>
      <c r="C8716" s="71" t="str">
        <f>IF(ISBLANK(ComponentData[[#This Row],[TypeDesignations]]),"",ComponentData[[#This Row],[TypeDesignations]])</f>
        <v>Metal door right, comfort</v>
      </c>
      <c r="D8716" s="71" t="str">
        <f>IF(ISBLANK(ComponentData[[#This Row],[Voltage]]),"",ComponentData[[#This Row],[Voltage]])</f>
        <v>W:1000xH:2000mm</v>
      </c>
      <c r="E8716" s="71" t="str">
        <f>IF(ISBLANK(ComponentData[[#This Row],[Remark]]),"",ComponentData[[#This Row],[Remark]])</f>
        <v>with push-button comfort handle</v>
      </c>
      <c r="F8716" s="71" t="str">
        <f>IF(ISBLANK(ComponentData[[#This Row],[Manufacturer]]),"",ComponentData[[#This Row],[Manufacturer]])</f>
        <v>Rittal</v>
      </c>
      <c r="G8716" s="71" t="str">
        <f>IF(ISBLANK(ComponentData[[#This Row],[ManufacturerNumber]]),"",ComponentData[[#This Row],[ManufacturerNumber]])</f>
        <v/>
      </c>
    </row>
    <row r="8717" spans="2:7">
      <c r="B8717" s="71" t="str">
        <f>IF(ISBLANK(ComponentData[[#This Row],[Description]]),"",ComponentData[[#This Row],[Description]])</f>
        <v>Borne universal UK</v>
      </c>
      <c r="C8717" s="71" t="str">
        <f>IF(ISBLANK(ComponentData[[#This Row],[TypeDesignations]]),"",ComponentData[[#This Row],[TypeDesignations]])</f>
        <v>UK 6 N</v>
      </c>
      <c r="D8717" s="71" t="str">
        <f>IF(ISBLANK(ComponentData[[#This Row],[Voltage]]),"",ComponentData[[#This Row],[Voltage]])</f>
        <v/>
      </c>
      <c r="E8717" s="71" t="str">
        <f>IF(ISBLANK(ComponentData[[#This Row],[Remark]]),"",ComponentData[[#This Row],[Remark]])</f>
        <v/>
      </c>
      <c r="F8717" s="71" t="str">
        <f>IF(ISBLANK(ComponentData[[#This Row],[Manufacturer]]),"",ComponentData[[#This Row],[Manufacturer]])</f>
        <v>Phoenix Contact</v>
      </c>
      <c r="G8717" s="71" t="str">
        <f>IF(ISBLANK(ComponentData[[#This Row],[ManufacturerNumber]]),"",ComponentData[[#This Row],[ManufacturerNumber]])</f>
        <v>3004524</v>
      </c>
    </row>
    <row r="8718" spans="2:7">
      <c r="B8718" s="71" t="str">
        <f>IF(ISBLANK(ComponentData[[#This Row],[Description]]),"",ComponentData[[#This Row],[Description]])</f>
        <v>Separating plate</v>
      </c>
      <c r="C8718" s="71" t="str">
        <f>IF(ISBLANK(ComponentData[[#This Row],[TypeDesignations]]),"",ComponentData[[#This Row],[TypeDesignations]])</f>
        <v>SCFT2</v>
      </c>
      <c r="D8718" s="71" t="str">
        <f>IF(ISBLANK(ComponentData[[#This Row],[Voltage]]),"",ComponentData[[#This Row],[Voltage]])</f>
        <v/>
      </c>
      <c r="E8718" s="71" t="str">
        <f>IF(ISBLANK(ComponentData[[#This Row],[Remark]]),"",ComponentData[[#This Row],[Remark]])</f>
        <v>Grey</v>
      </c>
      <c r="F8718" s="71" t="str">
        <f>IF(ISBLANK(ComponentData[[#This Row],[Manufacturer]]),"",ComponentData[[#This Row],[Manufacturer]])</f>
        <v>ABB</v>
      </c>
      <c r="G8718" s="71" t="str">
        <f>IF(ISBLANK(ComponentData[[#This Row],[ManufacturerNumber]]),"",ComponentData[[#This Row],[ManufacturerNumber]])</f>
        <v>1SNA114522R0500</v>
      </c>
    </row>
    <row r="8719" spans="2:7">
      <c r="B8719" s="71" t="str">
        <f>IF(ISBLANK(ComponentData[[#This Row],[Description]]),"",ComponentData[[#This Row],[Description]])</f>
        <v>Binary output module</v>
      </c>
      <c r="C8719" s="71" t="str">
        <f>IF(ISBLANK(ComponentData[[#This Row],[TypeDesignations]]),"",ComponentData[[#This Row],[TypeDesignations]])</f>
        <v>23BA23</v>
      </c>
      <c r="D8719" s="71" t="str">
        <f>IF(ISBLANK(ComponentData[[#This Row],[Voltage]]),"",ComponentData[[#This Row],[Voltage]])</f>
        <v>24-60VDC</v>
      </c>
      <c r="E8719" s="71" t="str">
        <f>IF(ISBLANK(ComponentData[[#This Row],[Remark]]),"",ComponentData[[#This Row],[Remark]])</f>
        <v>16 outputs</v>
      </c>
      <c r="F8719" s="71" t="str">
        <f>IF(ISBLANK(ComponentData[[#This Row],[Manufacturer]]),"",ComponentData[[#This Row],[Manufacturer]])</f>
        <v>ABB</v>
      </c>
      <c r="G8719" s="71" t="str">
        <f>IF(ISBLANK(ComponentData[[#This Row],[ManufacturerNumber]]),"",ComponentData[[#This Row],[ManufacturerNumber]])</f>
        <v>1KGT020800R0001</v>
      </c>
    </row>
    <row r="8720" spans="2:7">
      <c r="B8720" s="71" t="str">
        <f>IF(ISBLANK(ComponentData[[#This Row],[Description]]),"",ComponentData[[#This Row],[Description]])</f>
        <v>Rack casing</v>
      </c>
      <c r="C8720" s="71" t="str">
        <f>IF(ISBLANK(ComponentData[[#This Row],[TypeDesignations]]),"",ComponentData[[#This Row],[TypeDesignations]])</f>
        <v>Micom P14x</v>
      </c>
      <c r="D8720" s="71" t="str">
        <f>IF(ISBLANK(ComponentData[[#This Row],[Voltage]]),"",ComponentData[[#This Row],[Voltage]])</f>
        <v>4U</v>
      </c>
      <c r="E8720" s="71" t="str">
        <f>IF(ISBLANK(ComponentData[[#This Row],[Remark]]),"",ComponentData[[#This Row],[Remark]])</f>
        <v>for Micom 40TE</v>
      </c>
      <c r="F8720" s="71" t="str">
        <f>IF(ISBLANK(ComponentData[[#This Row],[Manufacturer]]),"",ComponentData[[#This Row],[Manufacturer]])</f>
        <v>Alstom</v>
      </c>
      <c r="G8720" s="71" t="str">
        <f>IF(ISBLANK(ComponentData[[#This Row],[ManufacturerNumber]]),"",ComponentData[[#This Row],[ManufacturerNumber]])</f>
        <v>Supplied with main device</v>
      </c>
    </row>
    <row r="8721" spans="2:7">
      <c r="B8721" s="71" t="str">
        <f>IF(ISBLANK(ComponentData[[#This Row],[Description]]),"",ComponentData[[#This Row],[Description]])</f>
        <v>Converter</v>
      </c>
      <c r="C8721" s="71" t="str">
        <f>IF(ISBLANK(ComponentData[[#This Row],[TypeDesignations]]),"",ComponentData[[#This Row],[TypeDesignations]])</f>
        <v>QUINT-PS/1AC/24DC/10</v>
      </c>
      <c r="D8721" s="71" t="str">
        <f>IF(ISBLANK(ComponentData[[#This Row],[Voltage]]),"",ComponentData[[#This Row],[Voltage]])</f>
        <v>Input: 100-240VAC 45-65Hz, Output: 24VDC/10A</v>
      </c>
      <c r="E8721" s="71" t="str">
        <f>IF(ISBLANK(ComponentData[[#This Row],[Remark]]),"",ComponentData[[#This Row],[Remark]])</f>
        <v>85-264VAC/90-350VDC - 24VDC/10-15A</v>
      </c>
      <c r="F8721" s="71" t="str">
        <f>IF(ISBLANK(ComponentData[[#This Row],[Manufacturer]]),"",ComponentData[[#This Row],[Manufacturer]])</f>
        <v>Phoenix Contact</v>
      </c>
      <c r="G8721" s="71" t="str">
        <f>IF(ISBLANK(ComponentData[[#This Row],[ManufacturerNumber]]),"",ComponentData[[#This Row],[ManufacturerNumber]])</f>
        <v>2866763</v>
      </c>
    </row>
    <row r="8722" spans="2:7">
      <c r="B8722" s="71" t="str">
        <f>IF(ISBLANK(ComponentData[[#This Row],[Description]]),"",ComponentData[[#This Row],[Description]])</f>
        <v>Communication interface module</v>
      </c>
      <c r="C8722" s="71" t="str">
        <f>IF(ISBLANK(ComponentData[[#This Row],[TypeDesignations]]),"",ComponentData[[#This Row],[TypeDesignations]])</f>
        <v>COM12</v>
      </c>
      <c r="D8722" s="71" t="str">
        <f>IF(ISBLANK(ComponentData[[#This Row],[Voltage]]),"",ComponentData[[#This Row],[Voltage]])</f>
        <v>1xFO, 1xRJ45</v>
      </c>
      <c r="E8722" s="71" t="str">
        <f>IF(ISBLANK(ComponentData[[#This Row],[Remark]]),"",ComponentData[[#This Row],[Remark]])</f>
        <v/>
      </c>
      <c r="F8722" s="71" t="str">
        <f>IF(ISBLANK(ComponentData[[#This Row],[Manufacturer]]),"",ComponentData[[#This Row],[Manufacturer]])</f>
        <v>Schweitzer</v>
      </c>
      <c r="G8722" s="71" t="str">
        <f>IF(ISBLANK(ComponentData[[#This Row],[ManufacturerNumber]]),"",ComponentData[[#This Row],[ManufacturerNumber]])</f>
        <v>Supplied with main device</v>
      </c>
    </row>
    <row r="8723" spans="2:7">
      <c r="B8723" s="71" t="str">
        <f>IF(ISBLANK(ComponentData[[#This Row],[Description]]),"",ComponentData[[#This Row],[Description]])</f>
        <v>Generic cable coloured</v>
      </c>
      <c r="C8723" s="71" t="str">
        <f>IF(ISBLANK(ComponentData[[#This Row],[TypeDesignations]]),"",ComponentData[[#This Row],[TypeDesignations]])</f>
        <v>3x6mm²</v>
      </c>
      <c r="D8723" s="71" t="str">
        <f>IF(ISBLANK(ComponentData[[#This Row],[Voltage]]),"",ComponentData[[#This Row],[Voltage]])</f>
        <v/>
      </c>
      <c r="E8723" s="71" t="str">
        <f>IF(ISBLANK(ComponentData[[#This Row],[Remark]]),"",ComponentData[[#This Row],[Remark]])</f>
        <v>&amp;#231783;, &amp;#231788;, &amp;#231796;</v>
      </c>
      <c r="F8723" s="71" t="str">
        <f>IF(ISBLANK(ComponentData[[#This Row],[Manufacturer]]),"",ComponentData[[#This Row],[Manufacturer]])</f>
        <v/>
      </c>
      <c r="G8723" s="71" t="str">
        <f>IF(ISBLANK(ComponentData[[#This Row],[ManufacturerNumber]]),"",ComponentData[[#This Row],[ManufacturerNumber]])</f>
        <v/>
      </c>
    </row>
    <row r="8724" spans="2:7">
      <c r="B8724" s="71" t="str">
        <f>IF(ISBLANK(ComponentData[[#This Row],[Description]]),"",ComponentData[[#This Row],[Description]])</f>
        <v>Lens</v>
      </c>
      <c r="C8724" s="71" t="str">
        <f>IF(ISBLANK(ComponentData[[#This Row],[TypeDesignations]]),"",ComponentData[[#This Row],[TypeDesignations]])</f>
        <v>01-975.2</v>
      </c>
      <c r="D8724" s="71" t="str">
        <f>IF(ISBLANK(ComponentData[[#This Row],[Voltage]]),"",ComponentData[[#This Row],[Voltage]])</f>
        <v>18x18mm, flat</v>
      </c>
      <c r="E8724" s="71" t="str">
        <f>IF(ISBLANK(ComponentData[[#This Row],[Remark]]),"",ComponentData[[#This Row],[Remark]])</f>
        <v>Red</v>
      </c>
      <c r="F8724" s="71" t="str">
        <f>IF(ISBLANK(ComponentData[[#This Row],[Manufacturer]]),"",ComponentData[[#This Row],[Manufacturer]])</f>
        <v>EAO</v>
      </c>
      <c r="G8724" s="71" t="str">
        <f>IF(ISBLANK(ComponentData[[#This Row],[ManufacturerNumber]]),"",ComponentData[[#This Row],[ManufacturerNumber]])</f>
        <v>01-975.2</v>
      </c>
    </row>
    <row r="8725" spans="2:7">
      <c r="B8725" s="71" t="str">
        <f>IF(ISBLANK(ComponentData[[#This Row],[Description]]),"",ComponentData[[#This Row],[Description]])</f>
        <v>Time relay</v>
      </c>
      <c r="C8725" s="71" t="str">
        <f>IF(ISBLANK(ComponentData[[#This Row],[TypeDesignations]]),"",ComponentData[[#This Row],[TypeDesignations]])</f>
        <v>CT-MFS.21</v>
      </c>
      <c r="D8725" s="71" t="str">
        <f>IF(ISBLANK(ComponentData[[#This Row],[Voltage]]),"",ComponentData[[#This Row],[Voltage]])</f>
        <v>24-240V AC/DC</v>
      </c>
      <c r="E8725" s="71" t="str">
        <f>IF(ISBLANK(ComponentData[[#This Row],[Remark]]),"",ComponentData[[#This Row],[Remark]])</f>
        <v>2xCO, 0.05s-300h</v>
      </c>
      <c r="F8725" s="71" t="str">
        <f>IF(ISBLANK(ComponentData[[#This Row],[Manufacturer]]),"",ComponentData[[#This Row],[Manufacturer]])</f>
        <v>ABB</v>
      </c>
      <c r="G8725" s="71" t="str">
        <f>IF(ISBLANK(ComponentData[[#This Row],[ManufacturerNumber]]),"",ComponentData[[#This Row],[ManufacturerNumber]])</f>
        <v>1SVR630010R0200</v>
      </c>
    </row>
    <row r="8726" spans="2:7">
      <c r="B8726" s="71" t="str">
        <f>IF(ISBLANK(ComponentData[[#This Row],[Description]]),"",ComponentData[[#This Row],[Description]])</f>
        <v>Front view</v>
      </c>
      <c r="C8726" s="71" t="str">
        <f>IF(ISBLANK(ComponentData[[#This Row],[TypeDesignations]]),"",ComponentData[[#This Row],[TypeDesignations]])</f>
        <v>ON10PZBS</v>
      </c>
      <c r="D8726" s="71" t="str">
        <f>IF(ISBLANK(ComponentData[[#This Row],[Voltage]]),"",ComponentData[[#This Row],[Voltage]])</f>
        <v>48x48mm</v>
      </c>
      <c r="E8726" s="71" t="str">
        <f>IF(ISBLANK(ComponentData[[#This Row],[Remark]]),"",ComponentData[[#This Row],[Remark]])</f>
        <v/>
      </c>
      <c r="F8726" s="71" t="str">
        <f>IF(ISBLANK(ComponentData[[#This Row],[Manufacturer]]),"",ComponentData[[#This Row],[Manufacturer]])</f>
        <v>ABB</v>
      </c>
      <c r="G8726" s="71" t="str">
        <f>IF(ISBLANK(ComponentData[[#This Row],[ManufacturerNumber]]),"",ComponentData[[#This Row],[ManufacturerNumber]])</f>
        <v/>
      </c>
    </row>
    <row r="8727" spans="2:7">
      <c r="B8727" s="71" t="str">
        <f>IF(ISBLANK(ComponentData[[#This Row],[Description]]),"",ComponentData[[#This Row],[Description]])</f>
        <v>Process Bus VT module</v>
      </c>
      <c r="C8727" s="71" t="str">
        <f>IF(ISBLANK(ComponentData[[#This Row],[TypeDesignations]]),"",ComponentData[[#This Row],[TypeDesignations]])</f>
        <v>SAM600-VT-DA-H</v>
      </c>
      <c r="D8727" s="71" t="str">
        <f>IF(ISBLANK(ComponentData[[#This Row],[Voltage]]),"",ComponentData[[#This Row],[Voltage]])</f>
        <v>0-400V</v>
      </c>
      <c r="E8727" s="71" t="str">
        <f>IF(ISBLANK(ComponentData[[#This Row],[Remark]]),"",ComponentData[[#This Row],[Remark]])</f>
        <v>4V, 4BI, 2SFP, 2RJ45, 1USB, Version 1.2</v>
      </c>
      <c r="F8727" s="71" t="str">
        <f>IF(ISBLANK(ComponentData[[#This Row],[Manufacturer]]),"",ComponentData[[#This Row],[Manufacturer]])</f>
        <v>ABB</v>
      </c>
      <c r="G8727" s="71" t="str">
        <f>IF(ISBLANK(ComponentData[[#This Row],[ManufacturerNumber]]),"",ComponentData[[#This Row],[ManufacturerNumber]])</f>
        <v>1KHL511911</v>
      </c>
    </row>
    <row r="8728" spans="2:7">
      <c r="B8728" s="71" t="str">
        <f>IF(ISBLANK(ComponentData[[#This Row],[Description]]),"",ComponentData[[#This Row],[Description]])</f>
        <v>Diode unit</v>
      </c>
      <c r="C8728" s="71" t="str">
        <f>IF(ISBLANK(ComponentData[[#This Row],[TypeDesignations]]),"",ComponentData[[#This Row],[TypeDesignations]])</f>
        <v>QUINT-DIODE/12-24DC/2X20/1X40</v>
      </c>
      <c r="D8728" s="71" t="str">
        <f>IF(ISBLANK(ComponentData[[#This Row],[Voltage]]),"",ComponentData[[#This Row],[Voltage]])</f>
        <v>24VDC</v>
      </c>
      <c r="E8728" s="71" t="str">
        <f>IF(ISBLANK(ComponentData[[#This Row],[Remark]]),"",ComponentData[[#This Row],[Remark]])</f>
        <v>2 diodes</v>
      </c>
      <c r="F8728" s="71" t="str">
        <f>IF(ISBLANK(ComponentData[[#This Row],[Manufacturer]]),"",ComponentData[[#This Row],[Manufacturer]])</f>
        <v>Phoenix Contact</v>
      </c>
      <c r="G8728" s="71" t="str">
        <f>IF(ISBLANK(ComponentData[[#This Row],[ManufacturerNumber]]),"",ComponentData[[#This Row],[ManufacturerNumber]])</f>
        <v>2320157</v>
      </c>
    </row>
    <row r="8729" spans="2:7">
      <c r="B8729" s="71" t="str">
        <f>IF(ISBLANK(ComponentData[[#This Row],[Description]]),"",ComponentData[[#This Row],[Description]])</f>
        <v>Outlet</v>
      </c>
      <c r="C8729" s="71" t="str">
        <f>IF(ISBLANK(ComponentData[[#This Row],[TypeDesignations]]),"",ComponentData[[#This Row],[TypeDesignations]])</f>
        <v>5851I</v>
      </c>
      <c r="D8729" s="71" t="str">
        <f>IF(ISBLANK(ComponentData[[#This Row],[Voltage]]),"",ComponentData[[#This Row],[Voltage]])</f>
        <v>250VAC, 20A</v>
      </c>
      <c r="E8729" s="71" t="str">
        <f>IF(ISBLANK(ComponentData[[#This Row],[Remark]]),"",ComponentData[[#This Row],[Remark]])</f>
        <v>2 pole and earth, Ivory grey</v>
      </c>
      <c r="F8729" s="71" t="str">
        <f>IF(ISBLANK(ComponentData[[#This Row],[Manufacturer]]),"",ComponentData[[#This Row],[Manufacturer]])</f>
        <v>Legrand</v>
      </c>
      <c r="G8729" s="71" t="str">
        <f>IF(ISBLANK(ComponentData[[#This Row],[ManufacturerNumber]]),"",ComponentData[[#This Row],[ManufacturerNumber]])</f>
        <v>5851I</v>
      </c>
    </row>
    <row r="8730" spans="2:7">
      <c r="B8730" s="71" t="str">
        <f>IF(ISBLANK(ComponentData[[#This Row],[Description]]),"",ComponentData[[#This Row],[Description]])</f>
        <v>Female insert</v>
      </c>
      <c r="C8730" s="71" t="str">
        <f>IF(ISBLANK(ComponentData[[#This Row],[TypeDesignations]]),"",ComponentData[[#This Row],[TypeDesignations]])</f>
        <v>HE.24.Bu.SC.B 1-24</v>
      </c>
      <c r="D8730" s="71" t="str">
        <f>IF(ISBLANK(ComponentData[[#This Row],[Voltage]]),"",ComponentData[[#This Row],[Voltage]])</f>
        <v/>
      </c>
      <c r="E8730" s="71" t="str">
        <f>IF(ISBLANK(ComponentData[[#This Row],[Remark]]),"",ComponentData[[#This Row],[Remark]])</f>
        <v/>
      </c>
      <c r="F8730" s="71" t="str">
        <f>IF(ISBLANK(ComponentData[[#This Row],[Manufacturer]]),"",ComponentData[[#This Row],[Manufacturer]])</f>
        <v>Tyco Electronics</v>
      </c>
      <c r="G8730" s="71" t="str">
        <f>IF(ISBLANK(ComponentData[[#This Row],[ManufacturerNumber]]),"",ComponentData[[#This Row],[ManufacturerNumber]])</f>
        <v>7-1103641-1</v>
      </c>
    </row>
    <row r="8731" spans="2:7">
      <c r="B8731" s="71" t="str">
        <f>IF(ISBLANK(ComponentData[[#This Row],[Description]]),"",ComponentData[[#This Row],[Description]])</f>
        <v>Communication interface</v>
      </c>
      <c r="C8731" s="71" t="str">
        <f>IF(ISBLANK(ComponentData[[#This Row],[TypeDesignations]]),"",ComponentData[[#This Row],[TypeDesignations]])</f>
        <v>DA22 BASIC UNIT</v>
      </c>
      <c r="D8731" s="71" t="str">
        <f>IF(ISBLANK(ComponentData[[#This Row],[Voltage]]),"",ComponentData[[#This Row],[Voltage]])</f>
        <v>RS485</v>
      </c>
      <c r="E8731" s="71" t="str">
        <f>IF(ISBLANK(ComponentData[[#This Row],[Remark]]),"",ComponentData[[#This Row],[Remark]])</f>
        <v>Red colour.</v>
      </c>
      <c r="F8731" s="71" t="str">
        <f>IF(ISBLANK(ComponentData[[#This Row],[Manufacturer]]),"",ComponentData[[#This Row],[Manufacturer]])</f>
        <v>Autonics</v>
      </c>
      <c r="G8731" s="71" t="str">
        <f>IF(ISBLANK(ComponentData[[#This Row],[ManufacturerNumber]]),"",ComponentData[[#This Row],[ManufacturerNumber]])</f>
        <v>DA22-RS-BASIC UNIT</v>
      </c>
    </row>
    <row r="8732" spans="2:7">
      <c r="B8732" s="71" t="str">
        <f>IF(ISBLANK(ComponentData[[#This Row],[Description]]),"",ComponentData[[#This Row],[Description]])</f>
        <v>Bracket switch bar</v>
      </c>
      <c r="C8732" s="71" t="str">
        <f>IF(ISBLANK(ComponentData[[#This Row],[TypeDesignations]]),"",ComponentData[[#This Row],[TypeDesignations]])</f>
        <v>2007-8444</v>
      </c>
      <c r="D8732" s="71" t="str">
        <f>IF(ISBLANK(ComponentData[[#This Row],[Voltage]]),"",ComponentData[[#This Row],[Voltage]])</f>
        <v/>
      </c>
      <c r="E8732" s="71" t="str">
        <f>IF(ISBLANK(ComponentData[[#This Row],[Remark]]),"",ComponentData[[#This Row],[Remark]])</f>
        <v>4 pole</v>
      </c>
      <c r="F8732" s="71" t="str">
        <f>IF(ISBLANK(ComponentData[[#This Row],[Manufacturer]]),"",ComponentData[[#This Row],[Manufacturer]])</f>
        <v>Wago</v>
      </c>
      <c r="G8732" s="71" t="str">
        <f>IF(ISBLANK(ComponentData[[#This Row],[ManufacturerNumber]]),"",ComponentData[[#This Row],[ManufacturerNumber]])</f>
        <v>2007-8444</v>
      </c>
    </row>
    <row r="8733" spans="2:7">
      <c r="B8733" s="71" t="str">
        <f>IF(ISBLANK(ComponentData[[#This Row],[Description]]),"",ComponentData[[#This Row],[Description]])</f>
        <v>Voltage regulator</v>
      </c>
      <c r="C8733" s="71" t="str">
        <f>IF(ISBLANK(ComponentData[[#This Row],[TypeDesignations]]),"",ComponentData[[#This Row],[TypeDesignations]])</f>
        <v>TAPCON260</v>
      </c>
      <c r="D8733" s="71" t="str">
        <f>IF(ISBLANK(ComponentData[[#This Row],[Voltage]]),"",ComponentData[[#This Row],[Voltage]])</f>
        <v>85-265VAC/VDC</v>
      </c>
      <c r="E8733" s="71" t="str">
        <f>IF(ISBLANK(ComponentData[[#This Row],[Remark]]),"",ComponentData[[#This Row],[Remark]])</f>
        <v/>
      </c>
      <c r="F8733" s="71" t="str">
        <f>IF(ISBLANK(ComponentData[[#This Row],[Manufacturer]]),"",ComponentData[[#This Row],[Manufacturer]])</f>
        <v>Reihnhausen</v>
      </c>
      <c r="G8733" s="71" t="str">
        <f>IF(ISBLANK(ComponentData[[#This Row],[ManufacturerNumber]]),"",ComponentData[[#This Row],[ManufacturerNumber]])</f>
        <v>TAPCON260 4242581_02</v>
      </c>
    </row>
    <row r="8734" spans="2:7">
      <c r="B8734" s="71" t="str">
        <f>IF(ISBLANK(ComponentData[[#This Row],[Description]]),"",ComponentData[[#This Row],[Description]])</f>
        <v>Cover</v>
      </c>
      <c r="C8734" s="71" t="str">
        <f>IF(ISBLANK(ComponentData[[#This Row],[TypeDesignations]]),"",ComponentData[[#This Row],[TypeDesignations]])</f>
        <v>D-ST 2.5-TWIN</v>
      </c>
      <c r="D8734" s="71" t="str">
        <f>IF(ISBLANK(ComponentData[[#This Row],[Voltage]]),"",ComponentData[[#This Row],[Voltage]])</f>
        <v/>
      </c>
      <c r="E8734" s="71" t="str">
        <f>IF(ISBLANK(ComponentData[[#This Row],[Remark]]),"",ComponentData[[#This Row],[Remark]])</f>
        <v/>
      </c>
      <c r="F8734" s="71" t="str">
        <f>IF(ISBLANK(ComponentData[[#This Row],[Manufacturer]]),"",ComponentData[[#This Row],[Manufacturer]])</f>
        <v>Phoenix Contact</v>
      </c>
      <c r="G8734" s="71" t="str">
        <f>IF(ISBLANK(ComponentData[[#This Row],[ManufacturerNumber]]),"",ComponentData[[#This Row],[ManufacturerNumber]])</f>
        <v>3030488</v>
      </c>
    </row>
    <row r="8735" spans="2:7">
      <c r="B8735" s="71" t="str">
        <f>IF(ISBLANK(ComponentData[[#This Row],[Description]]),"",ComponentData[[#This Row],[Description]])</f>
        <v>Fixing bracket</v>
      </c>
      <c r="C8735" s="71" t="str">
        <f>IF(ISBLANK(ComponentData[[#This Row],[TypeDesignations]]),"",ComponentData[[#This Row],[TypeDesignations]])</f>
        <v>Fixing bracket 100x43mm</v>
      </c>
      <c r="D8735" s="71" t="str">
        <f>IF(ISBLANK(ComponentData[[#This Row],[Voltage]]),"",ComponentData[[#This Row],[Voltage]])</f>
        <v>100x43mm</v>
      </c>
      <c r="E8735" s="71" t="str">
        <f>IF(ISBLANK(ComponentData[[#This Row],[Remark]]),"",ComponentData[[#This Row],[Remark]])</f>
        <v>for cable duct mounting</v>
      </c>
      <c r="F8735" s="71" t="str">
        <f>IF(ISBLANK(ComponentData[[#This Row],[Manufacturer]]),"",ComponentData[[#This Row],[Manufacturer]])</f>
        <v>ABB</v>
      </c>
      <c r="G8735" s="71" t="str">
        <f>IF(ISBLANK(ComponentData[[#This Row],[ManufacturerNumber]]),"",ComponentData[[#This Row],[ManufacturerNumber]])</f>
        <v>1MRB159633P0100</v>
      </c>
    </row>
    <row r="8736" spans="2:7">
      <c r="B8736" s="71" t="str">
        <f>IF(ISBLANK(ComponentData[[#This Row],[Description]]),"",ComponentData[[#This Row],[Description]])</f>
        <v>Pluggable connector</v>
      </c>
      <c r="C8736" s="71" t="str">
        <f>IF(ISBLANK(ComponentData[[#This Row],[TypeDesignations]]),"",ComponentData[[#This Row],[TypeDesignations]])</f>
        <v>D-SUB9</v>
      </c>
      <c r="D8736" s="71" t="str">
        <f>IF(ISBLANK(ComponentData[[#This Row],[Voltage]]),"",ComponentData[[#This Row],[Voltage]])</f>
        <v>9 pole, 0.1-0.6mm²</v>
      </c>
      <c r="E8736" s="71" t="str">
        <f>IF(ISBLANK(ComponentData[[#This Row],[Remark]]),"",ComponentData[[#This Row],[Remark]])</f>
        <v>female</v>
      </c>
      <c r="F8736" s="71" t="str">
        <f>IF(ISBLANK(ComponentData[[#This Row],[Manufacturer]]),"",ComponentData[[#This Row],[Manufacturer]])</f>
        <v/>
      </c>
      <c r="G8736" s="71" t="str">
        <f>IF(ISBLANK(ComponentData[[#This Row],[ManufacturerNumber]]),"",ComponentData[[#This Row],[ManufacturerNumber]])</f>
        <v>DEA9S-A197-FO</v>
      </c>
    </row>
    <row r="8737" spans="2:7">
      <c r="B8737" s="71" t="str">
        <f>IF(ISBLANK(ComponentData[[#This Row],[Description]]),"",ComponentData[[#This Row],[Description]])</f>
        <v>Front view</v>
      </c>
      <c r="C8737" s="71" t="str">
        <f>IF(ISBLANK(ComponentData[[#This Row],[TypeDesignations]]),"",ComponentData[[#This Row],[TypeDesignations]])</f>
        <v>RPV311</v>
      </c>
      <c r="D8737" s="71" t="str">
        <f>IF(ISBLANK(ComponentData[[#This Row],[Voltage]]),"",ComponentData[[#This Row],[Voltage]])</f>
        <v>3U</v>
      </c>
      <c r="E8737" s="71" t="str">
        <f>IF(ISBLANK(ComponentData[[#This Row],[Remark]]),"",ComponentData[[#This Row],[Remark]])</f>
        <v>19" Rackmount</v>
      </c>
      <c r="F8737" s="71" t="str">
        <f>IF(ISBLANK(ComponentData[[#This Row],[Manufacturer]]),"",ComponentData[[#This Row],[Manufacturer]])</f>
        <v>Alstom</v>
      </c>
      <c r="G8737" s="71" t="str">
        <f>IF(ISBLANK(ComponentData[[#This Row],[ManufacturerNumber]]),"",ComponentData[[#This Row],[ManufacturerNumber]])</f>
        <v/>
      </c>
    </row>
    <row r="8738" spans="2:7">
      <c r="B8738" s="71" t="str">
        <f>IF(ISBLANK(ComponentData[[#This Row],[Description]]),"",ComponentData[[#This Row],[Description]])</f>
        <v>Indicator light</v>
      </c>
      <c r="C8738" s="71" t="str">
        <f>IF(ISBLANK(ComponentData[[#This Row],[TypeDesignations]]),"",ComponentData[[#This Row],[TypeDesignations]])</f>
        <v>CL-515R</v>
      </c>
      <c r="D8738" s="71" t="str">
        <f>IF(ISBLANK(ComponentData[[#This Row],[Voltage]]),"",ComponentData[[#This Row],[Voltage]])</f>
        <v>110-130VDC, 15mA</v>
      </c>
      <c r="E8738" s="71" t="str">
        <f>IF(ISBLANK(ComponentData[[#This Row],[Remark]]),"",ComponentData[[#This Row],[Remark]])</f>
        <v>Red</v>
      </c>
      <c r="F8738" s="71" t="str">
        <f>IF(ISBLANK(ComponentData[[#This Row],[Manufacturer]]),"",ComponentData[[#This Row],[Manufacturer]])</f>
        <v>ABB</v>
      </c>
      <c r="G8738" s="71" t="str">
        <f>IF(ISBLANK(ComponentData[[#This Row],[ManufacturerNumber]]),"",ComponentData[[#This Row],[ManufacturerNumber]])</f>
        <v>1SFA619402R5151</v>
      </c>
    </row>
    <row r="8739" spans="2:7">
      <c r="B8739" s="71" t="str">
        <f>IF(ISBLANK(ComponentData[[#This Row],[Description]]),"",ComponentData[[#This Row],[Description]])</f>
        <v>Interface adaptor</v>
      </c>
      <c r="C8739" s="71" t="str">
        <f>IF(ISBLANK(ComponentData[[#This Row],[TypeDesignations]]),"",ComponentData[[#This Row],[TypeDesignations]])</f>
        <v>520ADD03</v>
      </c>
      <c r="D8739" s="71" t="str">
        <f>IF(ISBLANK(ComponentData[[#This Row],[Voltage]]),"",ComponentData[[#This Row],[Voltage]])</f>
        <v>5VDC</v>
      </c>
      <c r="E8739" s="71" t="str">
        <f>IF(ISBLANK(ComponentData[[#This Row],[Remark]]),"",ComponentData[[#This Row],[Remark]])</f>
        <v>For I/O to more than 16 RTU520 subrack, 2xRS485</v>
      </c>
      <c r="F8739" s="71" t="str">
        <f>IF(ISBLANK(ComponentData[[#This Row],[Manufacturer]]),"",ComponentData[[#This Row],[Manufacturer]])</f>
        <v>ABB</v>
      </c>
      <c r="G8739" s="71" t="str">
        <f>IF(ISBLANK(ComponentData[[#This Row],[ManufacturerNumber]]),"",ComponentData[[#This Row],[ManufacturerNumber]])</f>
        <v>1KGT034400R0001</v>
      </c>
    </row>
    <row r="8740" spans="2:7">
      <c r="B8740" s="71" t="str">
        <f>IF(ISBLANK(ComponentData[[#This Row],[Description]]),"",ComponentData[[#This Row],[Description]])</f>
        <v>Wire</v>
      </c>
      <c r="C8740" s="71" t="str">
        <f>IF(ISBLANK(ComponentData[[#This Row],[TypeDesignations]]),"",ComponentData[[#This Row],[TypeDesignations]])</f>
        <v>Grey</v>
      </c>
      <c r="D8740" s="71" t="str">
        <f>IF(ISBLANK(ComponentData[[#This Row],[Voltage]]),"",ComponentData[[#This Row],[Voltage]])</f>
        <v/>
      </c>
      <c r="E8740" s="71" t="str">
        <f>IF(ISBLANK(ComponentData[[#This Row],[Remark]]),"",ComponentData[[#This Row],[Remark]])</f>
        <v/>
      </c>
      <c r="F8740" s="71" t="str">
        <f>IF(ISBLANK(ComponentData[[#This Row],[Manufacturer]]),"",ComponentData[[#This Row],[Manufacturer]])</f>
        <v/>
      </c>
      <c r="G8740" s="71" t="str">
        <f>IF(ISBLANK(ComponentData[[#This Row],[ManufacturerNumber]]),"",ComponentData[[#This Row],[ManufacturerNumber]])</f>
        <v/>
      </c>
    </row>
    <row r="8741" spans="2:7">
      <c r="B8741" s="71" t="str">
        <f>IF(ISBLANK(ComponentData[[#This Row],[Description]]),"",ComponentData[[#This Row],[Description]])</f>
        <v>Patch Connector 4 RJ45</v>
      </c>
      <c r="C8741" s="71" t="str">
        <f>IF(ISBLANK(ComponentData[[#This Row],[TypeDesignations]]),"",ComponentData[[#This Row],[TypeDesignations]])</f>
        <v>PATCH CONNECTOR 4 RJ45</v>
      </c>
      <c r="D8741" s="71" t="str">
        <f>IF(ISBLANK(ComponentData[[#This Row],[Voltage]]),"",ComponentData[[#This Row],[Voltage]])</f>
        <v>RJ45 connectors</v>
      </c>
      <c r="E8741" s="71" t="str">
        <f>IF(ISBLANK(ComponentData[[#This Row],[Remark]]),"",ComponentData[[#This Row],[Remark]])</f>
        <v/>
      </c>
      <c r="F8741" s="71" t="str">
        <f>IF(ISBLANK(ComponentData[[#This Row],[Manufacturer]]),"",ComponentData[[#This Row],[Manufacturer]])</f>
        <v/>
      </c>
      <c r="G8741" s="71" t="str">
        <f>IF(ISBLANK(ComponentData[[#This Row],[ManufacturerNumber]]),"",ComponentData[[#This Row],[ManufacturerNumber]])</f>
        <v/>
      </c>
    </row>
    <row r="8742" spans="2:7">
      <c r="B8742" s="71" t="str">
        <f>IF(ISBLANK(ComponentData[[#This Row],[Description]]),"",ComponentData[[#This Row],[Description]])</f>
        <v>Bottom view</v>
      </c>
      <c r="C8742" s="71" t="str">
        <f>IF(ISBLANK(ComponentData[[#This Row],[TypeDesignations]]),"",ComponentData[[#This Row],[TypeDesignations]])</f>
        <v>Top enclosure system (TS)</v>
      </c>
      <c r="D8742" s="71" t="str">
        <f>IF(ISBLANK(ComponentData[[#This Row],[Voltage]]),"",ComponentData[[#This Row],[Voltage]])</f>
        <v>W1000xD800mm</v>
      </c>
      <c r="E8742" s="71" t="str">
        <f>IF(ISBLANK(ComponentData[[#This Row],[Remark]]),"",ComponentData[[#This Row],[Remark]])</f>
        <v/>
      </c>
      <c r="F8742" s="71" t="str">
        <f>IF(ISBLANK(ComponentData[[#This Row],[Manufacturer]]),"",ComponentData[[#This Row],[Manufacturer]])</f>
        <v>Rittal</v>
      </c>
      <c r="G8742" s="71" t="str">
        <f>IF(ISBLANK(ComponentData[[#This Row],[ManufacturerNumber]]),"",ComponentData[[#This Row],[ManufacturerNumber]])</f>
        <v/>
      </c>
    </row>
    <row r="8743" spans="2:7">
      <c r="B8743" s="71" t="str">
        <f>IF(ISBLANK(ComponentData[[#This Row],[Description]]),"",ComponentData[[#This Row],[Description]])</f>
        <v>Voltage regulator</v>
      </c>
      <c r="C8743" s="71" t="str">
        <f>IF(ISBLANK(ComponentData[[#This Row],[TypeDesignations]]),"",ComponentData[[#This Row],[TypeDesignations]])</f>
        <v>REG-D + REG-DP + REG-FA + REG-PED</v>
      </c>
      <c r="D8743" s="71" t="str">
        <f>IF(ISBLANK(ComponentData[[#This Row],[Voltage]]),"",ComponentData[[#This Row],[Voltage]])</f>
        <v>88-264VAC/DC</v>
      </c>
      <c r="E8743" s="71" t="str">
        <f>IF(ISBLANK(ComponentData[[#This Row],[Remark]]),"",ComponentData[[#This Row],[Remark]])</f>
        <v>IEC103 port</v>
      </c>
      <c r="F8743" s="71" t="str">
        <f>IF(ISBLANK(ComponentData[[#This Row],[Manufacturer]]),"",ComponentData[[#This Row],[Manufacturer]])</f>
        <v>A. Eberle GmbH &amp; Co.KG</v>
      </c>
      <c r="G8743" s="71" t="str">
        <f>IF(ISBLANK(ComponentData[[#This Row],[ManufacturerNumber]]),"",ComponentData[[#This Row],[ManufacturerNumber]])</f>
        <v>BV 100.0030.535.37</v>
      </c>
    </row>
    <row r="8744" spans="2:7">
      <c r="B8744" s="71" t="str">
        <f>IF(ISBLANK(ComponentData[[#This Row],[Description]]),"",ComponentData[[#This Row],[Description]])</f>
        <v>Industrial PC</v>
      </c>
      <c r="C8744" s="71" t="str">
        <f>IF(ISBLANK(ComponentData[[#This Row],[TypeDesignations]]),"",ComponentData[[#This Row],[TypeDesignations]])</f>
        <v>ECU-4784-D55SBE-BTO</v>
      </c>
      <c r="D8744" s="71" t="str">
        <f>IF(ISBLANK(ComponentData[[#This Row],[Voltage]]),"",ComponentData[[#This Row],[Voltage]])</f>
        <v>100-240VAC/VDC</v>
      </c>
      <c r="E8744" s="71" t="str">
        <f>IF(ISBLANK(ComponentData[[#This Row],[Remark]]),"",ComponentData[[#This Row],[Remark]])</f>
        <v>25W, Rear View</v>
      </c>
      <c r="F8744" s="71" t="str">
        <f>IF(ISBLANK(ComponentData[[#This Row],[Manufacturer]]),"",ComponentData[[#This Row],[Manufacturer]])</f>
        <v>Advantech</v>
      </c>
      <c r="G8744" s="71" t="str">
        <f>IF(ISBLANK(ComponentData[[#This Row],[ManufacturerNumber]]),"",ComponentData[[#This Row],[ManufacturerNumber]])</f>
        <v>ECU-4784-D55SBE-BTO</v>
      </c>
    </row>
    <row r="8745" spans="2:7">
      <c r="B8745" s="71" t="str">
        <f>IF(ISBLANK(ComponentData[[#This Row],[Description]]),"",ComponentData[[#This Row],[Description]])</f>
        <v>Borne interrumpible por cuchilla</v>
      </c>
      <c r="C8745" s="71" t="str">
        <f>IF(ISBLANK(ComponentData[[#This Row],[TypeDesignations]]),"",ComponentData[[#This Row],[TypeDesignations]])</f>
        <v>TB 4-HEDI I MS</v>
      </c>
      <c r="D8745" s="71" t="str">
        <f>IF(ISBLANK(ComponentData[[#This Row],[Voltage]]),"",ComponentData[[#This Row],[Voltage]])</f>
        <v/>
      </c>
      <c r="E8745" s="71" t="str">
        <f>IF(ISBLANK(ComponentData[[#This Row],[Remark]]),"",ComponentData[[#This Row],[Remark]])</f>
        <v/>
      </c>
      <c r="F8745" s="71" t="str">
        <f>IF(ISBLANK(ComponentData[[#This Row],[Manufacturer]]),"",ComponentData[[#This Row],[Manufacturer]])</f>
        <v>Phoenix Contact</v>
      </c>
      <c r="G8745" s="71" t="str">
        <f>IF(ISBLANK(ComponentData[[#This Row],[ManufacturerNumber]]),"",ComponentData[[#This Row],[ManufacturerNumber]])</f>
        <v>1006789</v>
      </c>
    </row>
    <row r="8746" spans="2:7">
      <c r="B8746" s="71" t="str">
        <f>IF(ISBLANK(ComponentData[[#This Row],[Description]]),"",ComponentData[[#This Row],[Description]])</f>
        <v>Front view</v>
      </c>
      <c r="C8746" s="71" t="str">
        <f>IF(ISBLANK(ComponentData[[#This Row],[TypeDesignations]]),"",ComponentData[[#This Row],[TypeDesignations]])</f>
        <v>ION9000</v>
      </c>
      <c r="D8746" s="71" t="str">
        <f>IF(ISBLANK(ComponentData[[#This Row],[Voltage]]),"",ComponentData[[#This Row],[Voltage]])</f>
        <v/>
      </c>
      <c r="E8746" s="71" t="str">
        <f>IF(ISBLANK(ComponentData[[#This Row],[Remark]]),"",ComponentData[[#This Row],[Remark]])</f>
        <v/>
      </c>
      <c r="F8746" s="71" t="str">
        <f>IF(ISBLANK(ComponentData[[#This Row],[Manufacturer]]),"",ComponentData[[#This Row],[Manufacturer]])</f>
        <v>Schneider Electric</v>
      </c>
      <c r="G8746" s="71" t="str">
        <f>IF(ISBLANK(ComponentData[[#This Row],[ManufacturerNumber]]),"",ComponentData[[#This Row],[ManufacturerNumber]])</f>
        <v/>
      </c>
    </row>
    <row r="8747" spans="2:7">
      <c r="B8747" s="71" t="str">
        <f>IF(ISBLANK(ComponentData[[#This Row],[Description]]),"",ComponentData[[#This Row],[Description]])</f>
        <v>Communication interface module</v>
      </c>
      <c r="C8747" s="71" t="str">
        <f>IF(ISBLANK(ComponentData[[#This Row],[TypeDesignations]]),"",ComponentData[[#This Row],[TypeDesignations]])</f>
        <v>COM</v>
      </c>
      <c r="D8747" s="71" t="str">
        <f>IF(ISBLANK(ComponentData[[#This Row],[Voltage]]),"",ComponentData[[#This Row],[Voltage]])</f>
        <v>2xRJ45</v>
      </c>
      <c r="E8747" s="71" t="str">
        <f>IF(ISBLANK(ComponentData[[#This Row],[Remark]]),"",ComponentData[[#This Row],[Remark]])</f>
        <v>RJ45 connectors</v>
      </c>
      <c r="F8747" s="71" t="str">
        <f>IF(ISBLANK(ComponentData[[#This Row],[Manufacturer]]),"",ComponentData[[#This Row],[Manufacturer]])</f>
        <v>Siemens</v>
      </c>
      <c r="G8747" s="71" t="str">
        <f>IF(ISBLANK(ComponentData[[#This Row],[ManufacturerNumber]]),"",ComponentData[[#This Row],[ManufacturerNumber]])</f>
        <v/>
      </c>
    </row>
    <row r="8748" spans="2:7">
      <c r="B8748" s="71" t="str">
        <f>IF(ISBLANK(ComponentData[[#This Row],[Description]]),"",ComponentData[[#This Row],[Description]])</f>
        <v>Analogue input/output module</v>
      </c>
      <c r="C8748" s="71" t="str">
        <f>IF(ISBLANK(ComponentData[[#This Row],[TypeDesignations]]),"",ComponentData[[#This Row],[TypeDesignations]])</f>
        <v>600RTD01</v>
      </c>
      <c r="D8748" s="71" t="str">
        <f>IF(ISBLANK(ComponentData[[#This Row],[Voltage]]),"",ComponentData[[#This Row],[Voltage]])</f>
        <v>RTD: 0-2kΩ, mA outputs: 0-20mA</v>
      </c>
      <c r="E8748" s="71" t="str">
        <f>IF(ISBLANK(ComponentData[[#This Row],[Remark]]),"",ComponentData[[#This Row],[Remark]])</f>
        <v>8xRTD inputs, 4xmA outputs</v>
      </c>
      <c r="F8748" s="71" t="str">
        <f>IF(ISBLANK(ComponentData[[#This Row],[Manufacturer]]),"",ComponentData[[#This Row],[Manufacturer]])</f>
        <v>ABB</v>
      </c>
      <c r="G8748" s="71" t="str">
        <f>IF(ISBLANK(ComponentData[[#This Row],[ManufacturerNumber]]),"",ComponentData[[#This Row],[ManufacturerNumber]])</f>
        <v>Supplied with main device</v>
      </c>
    </row>
    <row r="8749" spans="2:7">
      <c r="B8749" s="71" t="str">
        <f>IF(ISBLANK(ComponentData[[#This Row],[Description]]),"",ComponentData[[#This Row],[Description]])</f>
        <v>Computer</v>
      </c>
      <c r="C8749" s="71" t="str">
        <f>IF(ISBLANK(ComponentData[[#This Row],[TypeDesignations]]),"",ComponentData[[#This Row],[TypeDesignations]])</f>
        <v>SYS600C</v>
      </c>
      <c r="D8749" s="71" t="str">
        <f>IF(ISBLANK(ComponentData[[#This Row],[Voltage]]),"",ComponentData[[#This Row],[Voltage]])</f>
        <v>176-264VAC/200-370VDC</v>
      </c>
      <c r="E8749" s="71" t="str">
        <f>IF(ISBLANK(ComponentData[[#This Row],[Remark]]),"",ComponentData[[#This Row],[Remark]])</f>
        <v>Redundant supply; 3 PCI; 6 Ethernet ports (6xRJ45)</v>
      </c>
      <c r="F8749" s="71" t="str">
        <f>IF(ISBLANK(ComponentData[[#This Row],[Manufacturer]]),"",ComponentData[[#This Row],[Manufacturer]])</f>
        <v>ABB</v>
      </c>
      <c r="G8749" s="71" t="str">
        <f>IF(ISBLANK(ComponentData[[#This Row],[ManufacturerNumber]]),"",ComponentData[[#This Row],[ManufacturerNumber]])</f>
        <v>SYS 600C</v>
      </c>
    </row>
    <row r="8750" spans="2:7">
      <c r="B8750" s="71" t="str">
        <f>IF(ISBLANK(ComponentData[[#This Row],[Description]]),"",ComponentData[[#This Row],[Description]])</f>
        <v>Cable entry cover</v>
      </c>
      <c r="C8750" s="71" t="str">
        <f>IF(ISBLANK(ComponentData[[#This Row],[TypeDesignations]]),"",ComponentData[[#This Row],[TypeDesignations]])</f>
        <v>RESP07 floor cover 398x144 - Full</v>
      </c>
      <c r="D8750" s="71" t="str">
        <f>IF(ISBLANK(ComponentData[[#This Row],[Voltage]]),"",ComponentData[[#This Row],[Voltage]])</f>
        <v>W:398xD:144xH:3.0mm</v>
      </c>
      <c r="E8750" s="71" t="str">
        <f>IF(ISBLANK(ComponentData[[#This Row],[Remark]]),"",ComponentData[[#This Row],[Remark]])</f>
        <v/>
      </c>
      <c r="F8750" s="71" t="str">
        <f>IF(ISBLANK(ComponentData[[#This Row],[Manufacturer]]),"",ComponentData[[#This Row],[Manufacturer]])</f>
        <v>ABB</v>
      </c>
      <c r="G8750" s="71" t="str">
        <f>IF(ISBLANK(ComponentData[[#This Row],[ManufacturerNumber]]),"",ComponentData[[#This Row],[ManufacturerNumber]])</f>
        <v>1MRB159771P0301</v>
      </c>
    </row>
    <row r="8751" spans="2:7">
      <c r="B8751" s="71" t="str">
        <f>IF(ISBLANK(ComponentData[[#This Row],[Description]]),"",ComponentData[[#This Row],[Description]])</f>
        <v>Signalling</v>
      </c>
      <c r="C8751" s="71" t="str">
        <f>IF(ISBLANK(ComponentData[[#This Row],[TypeDesignations]]),"",ComponentData[[#This Row],[TypeDesignations]])</f>
        <v>NX48-A3-R</v>
      </c>
      <c r="D8751" s="71" t="str">
        <f>IF(ISBLANK(ComponentData[[#This Row],[Voltage]]),"",ComponentData[[#This Row],[Voltage]])</f>
        <v>24VAC</v>
      </c>
      <c r="E8751" s="71" t="str">
        <f>IF(ISBLANK(ComponentData[[#This Row],[Remark]]),"",ComponentData[[#This Row],[Remark]])</f>
        <v/>
      </c>
      <c r="F8751" s="71" t="str">
        <f>IF(ISBLANK(ComponentData[[#This Row],[Manufacturer]]),"",ComponentData[[#This Row],[Manufacturer]])</f>
        <v>Nollmed</v>
      </c>
      <c r="G8751" s="71" t="str">
        <f>IF(ISBLANK(ComponentData[[#This Row],[ManufacturerNumber]]),"",ComponentData[[#This Row],[ManufacturerNumber]])</f>
        <v>NX48-A3-R</v>
      </c>
    </row>
    <row r="8752" spans="2:7">
      <c r="B8752" s="71" t="str">
        <f>IF(ISBLANK(ComponentData[[#This Row],[Description]]),"",ComponentData[[#This Row],[Description]])</f>
        <v>Computer</v>
      </c>
      <c r="C8752" s="71" t="str">
        <f>IF(ISBLANK(ComponentData[[#This Row],[TypeDesignations]]),"",ComponentData[[#This Row],[TypeDesignations]])</f>
        <v>ARK-2120F</v>
      </c>
      <c r="D8752" s="71" t="str">
        <f>IF(ISBLANK(ComponentData[[#This Row],[Voltage]]),"",ComponentData[[#This Row],[Voltage]])</f>
        <v>12-24VDC</v>
      </c>
      <c r="E8752" s="71" t="str">
        <f>IF(ISBLANK(ComponentData[[#This Row],[Remark]]),"",ComponentData[[#This Row],[Remark]])</f>
        <v/>
      </c>
      <c r="F8752" s="71" t="str">
        <f>IF(ISBLANK(ComponentData[[#This Row],[Manufacturer]]),"",ComponentData[[#This Row],[Manufacturer]])</f>
        <v>Advantech</v>
      </c>
      <c r="G8752" s="71" t="str">
        <f>IF(ISBLANK(ComponentData[[#This Row],[ManufacturerNumber]]),"",ComponentData[[#This Row],[ManufacturerNumber]])</f>
        <v>ARK-2120F</v>
      </c>
    </row>
    <row r="8753" spans="2:7">
      <c r="B8753" s="71" t="str">
        <f>IF(ISBLANK(ComponentData[[#This Row],[Description]]),"",ComponentData[[#This Row],[Description]])</f>
        <v>Current differential relay</v>
      </c>
      <c r="C8753" s="71" t="str">
        <f>IF(ISBLANK(ComponentData[[#This Row],[TypeDesignations]]),"",ComponentData[[#This Row],[TypeDesignations]])</f>
        <v>Micom P546</v>
      </c>
      <c r="D8753" s="71" t="str">
        <f>IF(ISBLANK(ComponentData[[#This Row],[Voltage]]),"",ComponentData[[#This Row],[Voltage]])</f>
        <v>110-250VDC, 100-240VAC</v>
      </c>
      <c r="E8753" s="71" t="str">
        <f>IF(ISBLANK(ComponentData[[#This Row],[Remark]]),"",ComponentData[[#This Row],[Remark]])</f>
        <v>With fiber optic converter</v>
      </c>
      <c r="F8753" s="71" t="str">
        <f>IF(ISBLANK(ComponentData[[#This Row],[Manufacturer]]),"",ComponentData[[#This Row],[Manufacturer]])</f>
        <v>Alstom</v>
      </c>
      <c r="G8753" s="71" t="str">
        <f>IF(ISBLANK(ComponentData[[#This Row],[ManufacturerNumber]]),"",ComponentData[[#This Row],[ManufacturerNumber]])</f>
        <v>P54631NH7M0710M</v>
      </c>
    </row>
    <row r="8754" spans="2:7">
      <c r="B8754" s="71" t="str">
        <f>IF(ISBLANK(ComponentData[[#This Row],[Description]]),"",ComponentData[[#This Row],[Description]])</f>
        <v>Miniature circuit breaker</v>
      </c>
      <c r="C8754" s="71" t="str">
        <f>IF(ISBLANK(ComponentData[[#This Row],[TypeDesignations]]),"",ComponentData[[#This Row],[TypeDesignations]])</f>
        <v>S 202M-B25UC</v>
      </c>
      <c r="D8754" s="71" t="str">
        <f>IF(ISBLANK(ComponentData[[#This Row],[Voltage]]),"",ComponentData[[#This Row],[Voltage]])</f>
        <v>25A</v>
      </c>
      <c r="E8754" s="71" t="str">
        <f>IF(ISBLANK(ComponentData[[#This Row],[Remark]]),"",ComponentData[[#This Row],[Remark]])</f>
        <v>2 pole, 440VAC/440VDC</v>
      </c>
      <c r="F8754" s="71" t="str">
        <f>IF(ISBLANK(ComponentData[[#This Row],[Manufacturer]]),"",ComponentData[[#This Row],[Manufacturer]])</f>
        <v>ABB</v>
      </c>
      <c r="G8754" s="71" t="str">
        <f>IF(ISBLANK(ComponentData[[#This Row],[ManufacturerNumber]]),"",ComponentData[[#This Row],[ManufacturerNumber]])</f>
        <v>2CDS272061R0255</v>
      </c>
    </row>
    <row r="8755" spans="2:7">
      <c r="B8755" s="71" t="str">
        <f>IF(ISBLANK(ComponentData[[#This Row],[Description]]),"",ComponentData[[#This Row],[Description]])</f>
        <v>Lock-out relay</v>
      </c>
      <c r="C8755" s="71" t="str">
        <f>IF(ISBLANK(ComponentData[[#This Row],[TypeDesignations]]),"",ComponentData[[#This Row],[TypeDesignations]])</f>
        <v>MVAJ 205</v>
      </c>
      <c r="D8755" s="71" t="str">
        <f>IF(ISBLANK(ComponentData[[#This Row],[Voltage]]),"",ComponentData[[#This Row],[Voltage]])</f>
        <v>110-125VDC</v>
      </c>
      <c r="E8755" s="71" t="str">
        <f>IF(ISBLANK(ComponentData[[#This Row],[Remark]]),"",ComponentData[[#This Row],[Remark]])</f>
        <v>16xNO, 4xNC</v>
      </c>
      <c r="F8755" s="71" t="str">
        <f>IF(ISBLANK(ComponentData[[#This Row],[Manufacturer]]),"",ComponentData[[#This Row],[Manufacturer]])</f>
        <v>Alstom</v>
      </c>
      <c r="G8755" s="71" t="str">
        <f>IF(ISBLANK(ComponentData[[#This Row],[ManufacturerNumber]]),"",ComponentData[[#This Row],[ManufacturerNumber]])</f>
        <v>MVAJ205TA0804</v>
      </c>
    </row>
    <row r="8756" spans="2:7">
      <c r="B8756" s="71" t="str">
        <f>IF(ISBLANK(ComponentData[[#This Row],[Description]]),"",ComponentData[[#This Row],[Description]])</f>
        <v>Converter</v>
      </c>
      <c r="C8756" s="71" t="str">
        <f>IF(ISBLANK(ComponentData[[#This Row],[TypeDesignations]]),"",ComponentData[[#This Row],[TypeDesignations]])</f>
        <v>AC</v>
      </c>
      <c r="D8756" s="71" t="str">
        <f>IF(ISBLANK(ComponentData[[#This Row],[Voltage]]),"",ComponentData[[#This Row],[Voltage]])</f>
        <v>230VAC/60VDC</v>
      </c>
      <c r="E8756" s="71" t="str">
        <f>IF(ISBLANK(ComponentData[[#This Row],[Remark]]),"",ComponentData[[#This Row],[Remark]])</f>
        <v/>
      </c>
      <c r="F8756" s="71" t="str">
        <f>IF(ISBLANK(ComponentData[[#This Row],[Manufacturer]]),"",ComponentData[[#This Row],[Manufacturer]])</f>
        <v>Reihnhausen</v>
      </c>
      <c r="G8756" s="71" t="str">
        <f>IF(ISBLANK(ComponentData[[#This Row],[ManufacturerNumber]]),"",ComponentData[[#This Row],[ManufacturerNumber]])</f>
        <v>AC</v>
      </c>
    </row>
    <row r="8757" spans="2:7">
      <c r="B8757" s="71" t="str">
        <f>IF(ISBLANK(ComponentData[[#This Row],[Description]]),"",ComponentData[[#This Row],[Description]])</f>
        <v>Flat panel monitor</v>
      </c>
      <c r="C8757" s="71" t="str">
        <f>IF(ISBLANK(ComponentData[[#This Row],[TypeDesignations]]),"",ComponentData[[#This Row],[TypeDesignations]])</f>
        <v>KPC-1760</v>
      </c>
      <c r="D8757" s="71" t="str">
        <f>IF(ISBLANK(ComponentData[[#This Row],[Voltage]]),"",ComponentData[[#This Row],[Voltage]])</f>
        <v>12VDC, optional-24VDC</v>
      </c>
      <c r="E8757" s="71" t="str">
        <f>IF(ISBLANK(ComponentData[[#This Row],[Remark]]),"",ComponentData[[#This Row],[Remark]])</f>
        <v>17", 5:4, Fanless PC</v>
      </c>
      <c r="F8757" s="71" t="str">
        <f>IF(ISBLANK(ComponentData[[#This Row],[Manufacturer]]),"",ComponentData[[#This Row],[Manufacturer]])</f>
        <v>Quanmax</v>
      </c>
      <c r="G8757" s="71" t="str">
        <f>IF(ISBLANK(ComponentData[[#This Row],[ManufacturerNumber]]),"",ComponentData[[#This Row],[ManufacturerNumber]])</f>
        <v>KPC-1760</v>
      </c>
    </row>
    <row r="8758" spans="2:7">
      <c r="B8758" s="71" t="str">
        <f>IF(ISBLANK(ComponentData[[#This Row],[Description]]),"",ComponentData[[#This Row],[Description]])</f>
        <v>Test switch</v>
      </c>
      <c r="C8758" s="71" t="str">
        <f>IF(ISBLANK(ComponentData[[#This Row],[TypeDesignations]]),"",ComponentData[[#This Row],[TypeDesignations]])</f>
        <v>FMS-10A</v>
      </c>
      <c r="D8758" s="71" t="str">
        <f>IF(ISBLANK(ComponentData[[#This Row],[Voltage]]),"",ComponentData[[#This Row],[Voltage]])</f>
        <v>10NO</v>
      </c>
      <c r="E8758" s="71" t="str">
        <f>IF(ISBLANK(ComponentData[[#This Row],[Remark]]),"",ComponentData[[#This Row],[Remark]])</f>
        <v/>
      </c>
      <c r="F8758" s="71" t="str">
        <f>IF(ISBLANK(ComponentData[[#This Row],[Manufacturer]]),"",ComponentData[[#This Row],[Manufacturer]])</f>
        <v>States</v>
      </c>
      <c r="G8758" s="71" t="str">
        <f>IF(ISBLANK(ComponentData[[#This Row],[ManufacturerNumber]]),"",ComponentData[[#This Row],[ManufacturerNumber]])</f>
        <v>FMS-10A</v>
      </c>
    </row>
    <row r="8759" spans="2:7">
      <c r="B8759" s="71" t="str">
        <f>IF(ISBLANK(ComponentData[[#This Row],[Description]]),"",ComponentData[[#This Row],[Description]])</f>
        <v>Fuse terminal</v>
      </c>
      <c r="C8759" s="71" t="str">
        <f>IF(ISBLANK(ComponentData[[#This Row],[TypeDesignations]]),"",ComponentData[[#This Row],[TypeDesignations]])</f>
        <v>UT 4-HESI (5x20)</v>
      </c>
      <c r="D8759" s="71" t="str">
        <f>IF(ISBLANK(ComponentData[[#This Row],[Voltage]]),"",ComponentData[[#This Row],[Voltage]])</f>
        <v>500V, 6.3A, G/5x20</v>
      </c>
      <c r="E8759" s="71" t="str">
        <f>IF(ISBLANK(ComponentData[[#This Row],[Remark]]),"",ComponentData[[#This Row],[Remark]])</f>
        <v>0.14-6mm², max 2 wires, black, without diode</v>
      </c>
      <c r="F8759" s="71" t="str">
        <f>IF(ISBLANK(ComponentData[[#This Row],[Manufacturer]]),"",ComponentData[[#This Row],[Manufacturer]])</f>
        <v>Phoenix Contact</v>
      </c>
      <c r="G8759" s="71" t="str">
        <f>IF(ISBLANK(ComponentData[[#This Row],[ManufacturerNumber]]),"",ComponentData[[#This Row],[ManufacturerNumber]])</f>
        <v>3046032</v>
      </c>
    </row>
    <row r="8760" spans="2:7">
      <c r="B8760" s="71" t="str">
        <f>IF(ISBLANK(ComponentData[[#This Row],[Description]]),"",ComponentData[[#This Row],[Description]])</f>
        <v>Lock-out relay</v>
      </c>
      <c r="C8760" s="71" t="str">
        <f>IF(ISBLANK(ComponentData[[#This Row],[TypeDesignations]]),"",ComponentData[[#This Row],[TypeDesignations]])</f>
        <v>MVAJ 013</v>
      </c>
      <c r="D8760" s="71" t="str">
        <f>IF(ISBLANK(ComponentData[[#This Row],[Voltage]]),"",ComponentData[[#This Row],[Voltage]])</f>
        <v>110-125VDC/VAC</v>
      </c>
      <c r="E8760" s="71" t="str">
        <f>IF(ISBLANK(ComponentData[[#This Row],[Remark]]),"",ComponentData[[#This Row],[Remark]])</f>
        <v>5NO</v>
      </c>
      <c r="F8760" s="71" t="str">
        <f>IF(ISBLANK(ComponentData[[#This Row],[Manufacturer]]),"",ComponentData[[#This Row],[Manufacturer]])</f>
        <v>Alstom</v>
      </c>
      <c r="G8760" s="71" t="str">
        <f>IF(ISBLANK(ComponentData[[#This Row],[ManufacturerNumber]]),"",ComponentData[[#This Row],[ManufacturerNumber]])</f>
        <v>MVAJ13R1BA0751F</v>
      </c>
    </row>
    <row r="8761" spans="2:7">
      <c r="B8761" s="71" t="str">
        <f>IF(ISBLANK(ComponentData[[#This Row],[Description]]),"",ComponentData[[#This Row],[Description]])</f>
        <v>Temperature monitoring unit</v>
      </c>
      <c r="C8761" s="71" t="str">
        <f>IF(ISBLANK(ComponentData[[#This Row],[TypeDesignations]]),"",ComponentData[[#This Row],[TypeDesignations]])</f>
        <v>530PTD01</v>
      </c>
      <c r="D8761" s="71" t="str">
        <f>IF(ISBLANK(ComponentData[[#This Row],[Voltage]]),"",ComponentData[[#This Row],[Voltage]])</f>
        <v>-25°C - 150°C</v>
      </c>
      <c r="E8761" s="71" t="str">
        <f>IF(ISBLANK(ComponentData[[#This Row],[Remark]]),"",ComponentData[[#This Row],[Remark]])</f>
        <v>4 PT100 inputs</v>
      </c>
      <c r="F8761" s="71" t="str">
        <f>IF(ISBLANK(ComponentData[[#This Row],[Manufacturer]]),"",ComponentData[[#This Row],[Manufacturer]])</f>
        <v>ABB</v>
      </c>
      <c r="G8761" s="71" t="str">
        <f>IF(ISBLANK(ComponentData[[#This Row],[ManufacturerNumber]]),"",ComponentData[[#This Row],[ManufacturerNumber]])</f>
        <v>1KGT051000R0001</v>
      </c>
    </row>
    <row r="8762" spans="2:7">
      <c r="B8762" s="71" t="str">
        <f>IF(ISBLANK(ComponentData[[#This Row],[Description]]),"",ComponentData[[#This Row],[Description]])</f>
        <v>Generic cable</v>
      </c>
      <c r="C8762" s="71" t="str">
        <f>IF(ISBLANK(ComponentData[[#This Row],[TypeDesignations]]),"",ComponentData[[#This Row],[TypeDesignations]])</f>
        <v>14x10mm²</v>
      </c>
      <c r="D8762" s="71" t="str">
        <f>IF(ISBLANK(ComponentData[[#This Row],[Voltage]]),"",ComponentData[[#This Row],[Voltage]])</f>
        <v/>
      </c>
      <c r="E8762" s="71" t="str">
        <f>IF(ISBLANK(ComponentData[[#This Row],[Remark]]),"",ComponentData[[#This Row],[Remark]])</f>
        <v>1...14</v>
      </c>
      <c r="F8762" s="71" t="str">
        <f>IF(ISBLANK(ComponentData[[#This Row],[Manufacturer]]),"",ComponentData[[#This Row],[Manufacturer]])</f>
        <v/>
      </c>
      <c r="G8762" s="71" t="str">
        <f>IF(ISBLANK(ComponentData[[#This Row],[ManufacturerNumber]]),"",ComponentData[[#This Row],[ManufacturerNumber]])</f>
        <v/>
      </c>
    </row>
    <row r="8763" spans="2:7">
      <c r="B8763" s="71" t="str">
        <f>IF(ISBLANK(ComponentData[[#This Row],[Description]]),"",ComponentData[[#This Row],[Description]])</f>
        <v>Voltage Transducer</v>
      </c>
      <c r="C8763" s="71" t="str">
        <f>IF(ISBLANK(ComponentData[[#This Row],[TypeDesignations]]),"",ComponentData[[#This Row],[TypeDesignations]])</f>
        <v>I4VF RMS Voltage</v>
      </c>
      <c r="D8763" s="71" t="str">
        <f>IF(ISBLANK(ComponentData[[#This Row],[Voltage]]),"",ComponentData[[#This Row],[Voltage]])</f>
        <v>IN: 50-500V OUT: 0-5 mA</v>
      </c>
      <c r="E8763" s="71" t="str">
        <f>IF(ISBLANK(ComponentData[[#This Row],[Remark]]),"",ComponentData[[#This Row],[Remark]])</f>
        <v>100mm case</v>
      </c>
      <c r="F8763" s="71" t="str">
        <f>IF(ISBLANK(ComponentData[[#This Row],[Manufacturer]]),"",ComponentData[[#This Row],[Manufacturer]])</f>
        <v>ALSTOM</v>
      </c>
      <c r="G8763" s="71" t="str">
        <f>IF(ISBLANK(ComponentData[[#This Row],[ManufacturerNumber]]),"",ComponentData[[#This Row],[ManufacturerNumber]])</f>
        <v>I4VF RMS Voltage</v>
      </c>
    </row>
    <row r="8764" spans="2:7">
      <c r="B8764" s="71" t="str">
        <f>IF(ISBLANK(ComponentData[[#This Row],[Description]]),"",ComponentData[[#This Row],[Description]])</f>
        <v>Inside view</v>
      </c>
      <c r="C8764" s="71" t="str">
        <f>IF(ISBLANK(ComponentData[[#This Row],[TypeDesignations]]),"",ComponentData[[#This Row],[TypeDesignations]])</f>
        <v>Side plane +A, +C</v>
      </c>
      <c r="D8764" s="71" t="str">
        <f>IF(ISBLANK(ComponentData[[#This Row],[Voltage]]),"",ComponentData[[#This Row],[Voltage]])</f>
        <v>ELK-14 / 300</v>
      </c>
      <c r="E8764" s="71" t="str">
        <f>IF(ISBLANK(ComponentData[[#This Row],[Remark]]),"",ComponentData[[#This Row],[Remark]])</f>
        <v>Wiring frame</v>
      </c>
      <c r="F8764" s="71" t="str">
        <f>IF(ISBLANK(ComponentData[[#This Row],[Manufacturer]]),"",ComponentData[[#This Row],[Manufacturer]])</f>
        <v>Lütze AG</v>
      </c>
      <c r="G8764" s="71" t="str">
        <f>IF(ISBLANK(ComponentData[[#This Row],[ManufacturerNumber]]),"",ComponentData[[#This Row],[ManufacturerNumber]])</f>
        <v>312 122</v>
      </c>
    </row>
    <row r="8765" spans="2:7">
      <c r="B8765" s="71" t="str">
        <f>IF(ISBLANK(ComponentData[[#This Row],[Description]]),"",ComponentData[[#This Row],[Description]])</f>
        <v>Numerical generator protection IED</v>
      </c>
      <c r="C8765" s="71" t="str">
        <f>IF(ISBLANK(ComponentData[[#This Row],[TypeDesignations]]),"",ComponentData[[#This Row],[TypeDesignations]])</f>
        <v>REG670</v>
      </c>
      <c r="D8765" s="71" t="str">
        <f>IF(ISBLANK(ComponentData[[#This Row],[Voltage]]),"",ComponentData[[#This Row],[Voltage]])</f>
        <v/>
      </c>
      <c r="E8765" s="71" t="str">
        <f>IF(ISBLANK(ComponentData[[#This Row],[Remark]]),"",ComponentData[[#This Row],[Remark]])</f>
        <v/>
      </c>
      <c r="F8765" s="71" t="str">
        <f>IF(ISBLANK(ComponentData[[#This Row],[Manufacturer]]),"",ComponentData[[#This Row],[Manufacturer]])</f>
        <v>ABB</v>
      </c>
      <c r="G8765" s="71" t="str">
        <f>IF(ISBLANK(ComponentData[[#This Row],[ManufacturerNumber]]),"",ComponentData[[#This Row],[ManufacturerNumber]])</f>
        <v>1MRK002826-AA</v>
      </c>
    </row>
    <row r="8766" spans="2:7">
      <c r="B8766" s="71" t="str">
        <f>IF(ISBLANK(ComponentData[[#This Row],[Description]]),"",ComponentData[[#This Row],[Description]])</f>
        <v>Numerical line differential protection IED</v>
      </c>
      <c r="C8766" s="71" t="str">
        <f>IF(ISBLANK(ComponentData[[#This Row],[TypeDesignations]]),"",ComponentData[[#This Row],[TypeDesignations]])</f>
        <v>RED670</v>
      </c>
      <c r="D8766" s="71" t="str">
        <f>IF(ISBLANK(ComponentData[[#This Row],[Voltage]]),"",ComponentData[[#This Row],[Voltage]])</f>
        <v>VER. 1.2 CONFIGURED</v>
      </c>
      <c r="E8766" s="71" t="str">
        <f>IF(ISBLANK(ComponentData[[#This Row],[Remark]]),"",ComponentData[[#This Row],[Remark]])</f>
        <v/>
      </c>
      <c r="F8766" s="71" t="str">
        <f>IF(ISBLANK(ComponentData[[#This Row],[Manufacturer]]),"",ComponentData[[#This Row],[Manufacturer]])</f>
        <v>ABB</v>
      </c>
      <c r="G8766" s="71" t="str">
        <f>IF(ISBLANK(ComponentData[[#This Row],[ManufacturerNumber]]),"",ComponentData[[#This Row],[ManufacturerNumber]])</f>
        <v>To be defined</v>
      </c>
    </row>
    <row r="8767" spans="2:7">
      <c r="B8767" s="71" t="str">
        <f>IF(ISBLANK(ComponentData[[#This Row],[Description]]),"",ComponentData[[#This Row],[Description]])</f>
        <v>Side view</v>
      </c>
      <c r="C8767" s="71" t="str">
        <f>IF(ISBLANK(ComponentData[[#This Row],[TypeDesignations]]),"",ComponentData[[#This Row],[TypeDesignations]])</f>
        <v>Top enclosure system (TS)</v>
      </c>
      <c r="D8767" s="71" t="str">
        <f>IF(ISBLANK(ComponentData[[#This Row],[Voltage]]),"",ComponentData[[#This Row],[Voltage]])</f>
        <v>2000x800mm</v>
      </c>
      <c r="E8767" s="71" t="str">
        <f>IF(ISBLANK(ComponentData[[#This Row],[Remark]]),"",ComponentData[[#This Row],[Remark]])</f>
        <v/>
      </c>
      <c r="F8767" s="71" t="str">
        <f>IF(ISBLANK(ComponentData[[#This Row],[Manufacturer]]),"",ComponentData[[#This Row],[Manufacturer]])</f>
        <v>Rittal</v>
      </c>
      <c r="G8767" s="71" t="str">
        <f>IF(ISBLANK(ComponentData[[#This Row],[ManufacturerNumber]]),"",ComponentData[[#This Row],[ManufacturerNumber]])</f>
        <v/>
      </c>
    </row>
    <row r="8768" spans="2:7">
      <c r="B8768" s="71" t="str">
        <f>IF(ISBLANK(ComponentData[[#This Row],[Description]]),"",ComponentData[[#This Row],[Description]])</f>
        <v>Lock-out relay</v>
      </c>
      <c r="C8768" s="71" t="str">
        <f>IF(ISBLANK(ComponentData[[#This Row],[TypeDesignations]]),"",ComponentData[[#This Row],[TypeDesignations]])</f>
        <v>MVAJ 021</v>
      </c>
      <c r="D8768" s="71" t="str">
        <f>IF(ISBLANK(ComponentData[[#This Row],[Voltage]]),"",ComponentData[[#This Row],[Voltage]])</f>
        <v>110-125VDC</v>
      </c>
      <c r="E8768" s="71" t="str">
        <f>IF(ISBLANK(ComponentData[[#This Row],[Remark]]),"",ComponentData[[#This Row],[Remark]])</f>
        <v>6NO, 4NC</v>
      </c>
      <c r="F8768" s="71" t="str">
        <f>IF(ISBLANK(ComponentData[[#This Row],[Manufacturer]]),"",ComponentData[[#This Row],[Manufacturer]])</f>
        <v>Alstom</v>
      </c>
      <c r="G8768" s="71" t="str">
        <f>IF(ISBLANK(ComponentData[[#This Row],[ManufacturerNumber]]),"",ComponentData[[#This Row],[ManufacturerNumber]])</f>
        <v>MVAJ21T1GB0780B</v>
      </c>
    </row>
    <row r="8769" spans="2:7">
      <c r="B8769" s="71" t="str">
        <f>IF(ISBLANK(ComponentData[[#This Row],[Description]]),"",ComponentData[[#This Row],[Description]])</f>
        <v>Multi function metering device</v>
      </c>
      <c r="C8769" s="71" t="str">
        <f>IF(ISBLANK(ComponentData[[#This Row],[TypeDesignations]]),"",ComponentData[[#This Row],[TypeDesignations]])</f>
        <v>ION7650</v>
      </c>
      <c r="D8769" s="71" t="str">
        <f>IF(ISBLANK(ComponentData[[#This Row],[Voltage]]),"",ComponentData[[#This Row],[Voltage]])</f>
        <v>48-230VAC/VDC</v>
      </c>
      <c r="E8769" s="71" t="str">
        <f>IF(ISBLANK(ComponentData[[#This Row],[Remark]]),"",ComponentData[[#This Row],[Remark]])</f>
        <v>Class 1, 0.5S, 0.2S</v>
      </c>
      <c r="F8769" s="71" t="str">
        <f>IF(ISBLANK(ComponentData[[#This Row],[Manufacturer]]),"",ComponentData[[#This Row],[Manufacturer]])</f>
        <v>Schneider Electric</v>
      </c>
      <c r="G8769" s="71" t="str">
        <f>IF(ISBLANK(ComponentData[[#This Row],[ManufacturerNumber]]),"",ComponentData[[#This Row],[ManufacturerNumber]])</f>
        <v>P7650A0C0B6D7N0A</v>
      </c>
    </row>
    <row r="8770" spans="2:7">
      <c r="B8770" s="71" t="str">
        <f>IF(ISBLANK(ComponentData[[#This Row],[Description]]),"",ComponentData[[#This Row],[Description]])</f>
        <v>Resistor</v>
      </c>
      <c r="C8770" s="71" t="str">
        <f>IF(ISBLANK(ComponentData[[#This Row],[TypeDesignations]]),"",ComponentData[[#This Row],[TypeDesignations]])</f>
        <v>2K7</v>
      </c>
      <c r="D8770" s="71" t="str">
        <f>IF(ISBLANK(ComponentData[[#This Row],[Voltage]]),"",ComponentData[[#This Row],[Voltage]])</f>
        <v>2.7kOhm, 0.25W</v>
      </c>
      <c r="E8770" s="71" t="str">
        <f>IF(ISBLANK(ComponentData[[#This Row],[Remark]]),"",ComponentData[[#This Row],[Remark]])</f>
        <v/>
      </c>
      <c r="F8770" s="71" t="str">
        <f>IF(ISBLANK(ComponentData[[#This Row],[Manufacturer]]),"",ComponentData[[#This Row],[Manufacturer]])</f>
        <v>Distrelec</v>
      </c>
      <c r="G8770" s="71" t="str">
        <f>IF(ISBLANK(ComponentData[[#This Row],[ManufacturerNumber]]),"",ComponentData[[#This Row],[ManufacturerNumber]])</f>
        <v>701048</v>
      </c>
    </row>
    <row r="8771" spans="2:7">
      <c r="B8771" s="71" t="str">
        <f>IF(ISBLANK(ComponentData[[#This Row],[Description]]),"",ComponentData[[#This Row],[Description]])</f>
        <v>Cubicle external power cable</v>
      </c>
      <c r="C8771" s="71" t="str">
        <f>IF(ISBLANK(ComponentData[[#This Row],[TypeDesignations]]),"",ComponentData[[#This Row],[TypeDesignations]])</f>
        <v>NYBY-J 5x2.5mm²</v>
      </c>
      <c r="D8771" s="71" t="str">
        <f>IF(ISBLANK(ComponentData[[#This Row],[Voltage]]),"",ComponentData[[#This Row],[Voltage]])</f>
        <v>Uo/U: 600/1000V</v>
      </c>
      <c r="E8771" s="71" t="str">
        <f>IF(ISBLANK(ComponentData[[#This Row],[Remark]]),"",ComponentData[[#This Row],[Remark]])</f>
        <v>1...5</v>
      </c>
      <c r="F8771" s="71" t="str">
        <f>IF(ISBLANK(ComponentData[[#This Row],[Manufacturer]]),"",ComponentData[[#This Row],[Manufacturer]])</f>
        <v>TELE-FONIKA Kable</v>
      </c>
      <c r="G8771" s="71" t="str">
        <f>IF(ISBLANK(ComponentData[[#This Row],[ManufacturerNumber]]),"",ComponentData[[#This Row],[ManufacturerNumber]])</f>
        <v/>
      </c>
    </row>
    <row r="8772" spans="2:7">
      <c r="B8772" s="71" t="str">
        <f>IF(ISBLANK(ComponentData[[#This Row],[Description]]),"",ComponentData[[#This Row],[Description]])</f>
        <v>Lamp for push button</v>
      </c>
      <c r="C8772" s="71" t="str">
        <f>IF(ISBLANK(ComponentData[[#This Row],[TypeDesignations]]),"",ComponentData[[#This Row],[TypeDesignations]])</f>
        <v>10-2J19.1042</v>
      </c>
      <c r="D8772" s="71" t="str">
        <f>IF(ISBLANK(ComponentData[[#This Row],[Voltage]]),"",ComponentData[[#This Row],[Voltage]])</f>
        <v>48VAC/DC, 4/8mA / Red</v>
      </c>
      <c r="E8772" s="71" t="str">
        <f>IF(ISBLANK(ComponentData[[#This Row],[Remark]]),"",ComponentData[[#This Row],[Remark]])</f>
        <v>Red LED,  T1¾ MG</v>
      </c>
      <c r="F8772" s="71" t="str">
        <f>IF(ISBLANK(ComponentData[[#This Row],[Manufacturer]]),"",ComponentData[[#This Row],[Manufacturer]])</f>
        <v>EAO</v>
      </c>
      <c r="G8772" s="71" t="str">
        <f>IF(ISBLANK(ComponentData[[#This Row],[ManufacturerNumber]]),"",ComponentData[[#This Row],[ManufacturerNumber]])</f>
        <v>10-2J19.1042</v>
      </c>
    </row>
    <row r="8773" spans="2:7">
      <c r="B8773" s="71" t="str">
        <f>IF(ISBLANK(ComponentData[[#This Row],[Description]]),"",ComponentData[[#This Row],[Description]])</f>
        <v>Push button</v>
      </c>
      <c r="C8773" s="71" t="str">
        <f>IF(ISBLANK(ComponentData[[#This Row],[TypeDesignations]]),"",ComponentData[[#This Row],[TypeDesignations]])</f>
        <v>BTLI5K</v>
      </c>
      <c r="D8773" s="71" t="str">
        <f>IF(ISBLANK(ComponentData[[#This Row],[Voltage]]),"",ComponentData[[#This Row],[Voltage]])</f>
        <v>Black Front bezel</v>
      </c>
      <c r="E8773" s="71" t="str">
        <f>IF(ISBLANK(ComponentData[[#This Row],[Remark]]),"",ComponentData[[#This Row],[Remark]])</f>
        <v/>
      </c>
      <c r="F8773" s="71" t="str">
        <f>IF(ISBLANK(ComponentData[[#This Row],[Manufacturer]]),"",ComponentData[[#This Row],[Manufacturer]])</f>
        <v>SCHLEGEL</v>
      </c>
      <c r="G8773" s="71" t="str">
        <f>IF(ISBLANK(ComponentData[[#This Row],[ManufacturerNumber]]),"",ComponentData[[#This Row],[ManufacturerNumber]])</f>
        <v>BTLI5K</v>
      </c>
    </row>
    <row r="8774" spans="2:7">
      <c r="B8774" s="71" t="str">
        <f>IF(ISBLANK(ComponentData[[#This Row],[Description]]),"",ComponentData[[#This Row],[Description]])</f>
        <v>Communication unit</v>
      </c>
      <c r="C8774" s="71" t="str">
        <f>IF(ISBLANK(ComponentData[[#This Row],[TypeDesignations]]),"",ComponentData[[#This Row],[TypeDesignations]])</f>
        <v>520CMD01</v>
      </c>
      <c r="D8774" s="71" t="str">
        <f>IF(ISBLANK(ComponentData[[#This Row],[Voltage]]),"",ComponentData[[#This Row],[Voltage]])</f>
        <v>1xRS232, 2xRS485, 1xRJ45, 1xUSB</v>
      </c>
      <c r="E8774" s="71" t="str">
        <f>IF(ISBLANK(ComponentData[[#This Row],[Remark]]),"",ComponentData[[#This Row],[Remark]])</f>
        <v>without battery buffered realtime clock</v>
      </c>
      <c r="F8774" s="71" t="str">
        <f>IF(ISBLANK(ComponentData[[#This Row],[Manufacturer]]),"",ComponentData[[#This Row],[Manufacturer]])</f>
        <v>ABB</v>
      </c>
      <c r="G8774" s="71" t="str">
        <f>IF(ISBLANK(ComponentData[[#This Row],[ManufacturerNumber]]),"",ComponentData[[#This Row],[ManufacturerNumber]])</f>
        <v>1KGT031900R0001</v>
      </c>
    </row>
    <row r="8775" spans="2:7">
      <c r="B8775" s="71" t="str">
        <f>IF(ISBLANK(ComponentData[[#This Row],[Description]]),"",ComponentData[[#This Row],[Description]])</f>
        <v>Ethernet switch</v>
      </c>
      <c r="C8775" s="71" t="str">
        <f>IF(ISBLANK(ComponentData[[#This Row],[TypeDesignations]]),"",ComponentData[[#This Row],[TypeDesignations]])</f>
        <v>FL switch SFN 6TX/2FX ST</v>
      </c>
      <c r="D8775" s="71" t="str">
        <f>IF(ISBLANK(ComponentData[[#This Row],[Voltage]]),"",ComponentData[[#This Row],[Voltage]])</f>
        <v>18.5-30.2VDC</v>
      </c>
      <c r="E8775" s="71" t="str">
        <f>IF(ISBLANK(ComponentData[[#This Row],[Remark]]),"",ComponentData[[#This Row],[Remark]])</f>
        <v>+24VDC SELV</v>
      </c>
      <c r="F8775" s="71" t="str">
        <f>IF(ISBLANK(ComponentData[[#This Row],[Manufacturer]]),"",ComponentData[[#This Row],[Manufacturer]])</f>
        <v>Phoenix Contact</v>
      </c>
      <c r="G8775" s="71" t="str">
        <f>IF(ISBLANK(ComponentData[[#This Row],[ManufacturerNumber]]),"",ComponentData[[#This Row],[ManufacturerNumber]])</f>
        <v>2891411</v>
      </c>
    </row>
    <row r="8776" spans="2:7">
      <c r="B8776" s="71" t="str">
        <f>IF(ISBLANK(ComponentData[[#This Row],[Description]]),"",ComponentData[[#This Row],[Description]])</f>
        <v>Hinged frame</v>
      </c>
      <c r="C8776" s="71" t="str">
        <f>IF(ISBLANK(ComponentData[[#This Row],[TypeDesignations]]),"",ComponentData[[#This Row],[TypeDesignations]])</f>
        <v>Side view +W</v>
      </c>
      <c r="D8776" s="71" t="str">
        <f>IF(ISBLANK(ComponentData[[#This Row],[Voltage]]),"",ComponentData[[#This Row],[Voltage]])</f>
        <v>40U universal hinged frame</v>
      </c>
      <c r="E8776" s="71" t="str">
        <f>IF(ISBLANK(ComponentData[[#This Row],[Remark]]),"",ComponentData[[#This Row],[Remark]])</f>
        <v/>
      </c>
      <c r="F8776" s="71" t="str">
        <f>IF(ISBLANK(ComponentData[[#This Row],[Manufacturer]]),"",ComponentData[[#This Row],[Manufacturer]])</f>
        <v>RESP, MNS, Rittal, others</v>
      </c>
      <c r="G8776" s="71" t="str">
        <f>IF(ISBLANK(ComponentData[[#This Row],[ManufacturerNumber]]),"",ComponentData[[#This Row],[ManufacturerNumber]])</f>
        <v/>
      </c>
    </row>
    <row r="8777" spans="2:7">
      <c r="B8777" s="71" t="str">
        <f>IF(ISBLANK(ComponentData[[#This Row],[Description]]),"",ComponentData[[#This Row],[Description]])</f>
        <v>Cubicle external</v>
      </c>
      <c r="C8777" s="71" t="str">
        <f>IF(ISBLANK(ComponentData[[#This Row],[TypeDesignations]]),"",ComponentData[[#This Row],[TypeDesignations]])</f>
        <v>2X(C)Y-fl 8x1.5mm²</v>
      </c>
      <c r="D8777" s="71" t="str">
        <f>IF(ISBLANK(ComponentData[[#This Row],[Voltage]]),"",ComponentData[[#This Row],[Voltage]])</f>
        <v/>
      </c>
      <c r="E8777" s="71" t="str">
        <f>IF(ISBLANK(ComponentData[[#This Row],[Remark]]),"",ComponentData[[#This Row],[Remark]])</f>
        <v>1...8</v>
      </c>
      <c r="F8777" s="71" t="str">
        <f>IF(ISBLANK(ComponentData[[#This Row],[Manufacturer]]),"",ComponentData[[#This Row],[Manufacturer]])</f>
        <v>ABB</v>
      </c>
      <c r="G8777" s="71" t="str">
        <f>IF(ISBLANK(ComponentData[[#This Row],[ManufacturerNumber]]),"",ComponentData[[#This Row],[ManufacturerNumber]])</f>
        <v>1HC0043250P0060</v>
      </c>
    </row>
    <row r="8778" spans="2:7">
      <c r="B8778" s="71" t="str">
        <f>IF(ISBLANK(ComponentData[[#This Row],[Description]]),"",ComponentData[[#This Row],[Description]])</f>
        <v>Earthing bar</v>
      </c>
      <c r="C8778" s="71" t="str">
        <f>IF(ISBLANK(ComponentData[[#This Row],[TypeDesignations]]),"",ComponentData[[#This Row],[TypeDesignations]])</f>
        <v>RESP07 Earthing bar 800</v>
      </c>
      <c r="D8778" s="71" t="str">
        <f>IF(ISBLANK(ComponentData[[#This Row],[Voltage]]),"",ComponentData[[#This Row],[Voltage]])</f>
        <v>5x40x795mm</v>
      </c>
      <c r="E8778" s="71" t="str">
        <f>IF(ISBLANK(ComponentData[[#This Row],[Remark]]),"",ComponentData[[#This Row],[Remark]])</f>
        <v/>
      </c>
      <c r="F8778" s="71" t="str">
        <f>IF(ISBLANK(ComponentData[[#This Row],[Manufacturer]]),"",ComponentData[[#This Row],[Manufacturer]])</f>
        <v>ABB</v>
      </c>
      <c r="G8778" s="71" t="str">
        <f>IF(ISBLANK(ComponentData[[#This Row],[ManufacturerNumber]]),"",ComponentData[[#This Row],[ManufacturerNumber]])</f>
        <v>1MRB159814P0800</v>
      </c>
    </row>
    <row r="8779" spans="2:7">
      <c r="B8779" s="71" t="str">
        <f>IF(ISBLANK(ComponentData[[#This Row],[Description]]),"",ComponentData[[#This Row],[Description]])</f>
        <v>Interface terminal relay</v>
      </c>
      <c r="C8779" s="71" t="str">
        <f>IF(ISBLANK(ComponentData[[#This Row],[TypeDesignations]]),"",ComponentData[[#This Row],[TypeDesignations]])</f>
        <v>PLC-BSC-24DC/1IC/ACT</v>
      </c>
      <c r="D8779" s="71" t="str">
        <f>IF(ISBLANK(ComponentData[[#This Row],[Voltage]]),"",ComponentData[[#This Row],[Voltage]])</f>
        <v>24VDC</v>
      </c>
      <c r="E8779" s="71" t="str">
        <f>IF(ISBLANK(ComponentData[[#This Row],[Remark]]),"",ComponentData[[#This Row],[Remark]])</f>
        <v>1CO</v>
      </c>
      <c r="F8779" s="71" t="str">
        <f>IF(ISBLANK(ComponentData[[#This Row],[Manufacturer]]),"",ComponentData[[#This Row],[Manufacturer]])</f>
        <v>Phoenix Contact</v>
      </c>
      <c r="G8779" s="71" t="str">
        <f>IF(ISBLANK(ComponentData[[#This Row],[ManufacturerNumber]]),"",ComponentData[[#This Row],[ManufacturerNumber]])</f>
        <v>2967837</v>
      </c>
    </row>
    <row r="8780" spans="2:7">
      <c r="B8780" s="71" t="str">
        <f>IF(ISBLANK(ComponentData[[#This Row],[Description]]),"",ComponentData[[#This Row],[Description]])</f>
        <v>Wire</v>
      </c>
      <c r="C8780" s="71" t="str">
        <f>IF(ISBLANK(ComponentData[[#This Row],[TypeDesignations]]),"",ComponentData[[#This Row],[TypeDesignations]])</f>
        <v>Puente Existente</v>
      </c>
      <c r="D8780" s="71" t="str">
        <f>IF(ISBLANK(ComponentData[[#This Row],[Voltage]]),"",ComponentData[[#This Row],[Voltage]])</f>
        <v/>
      </c>
      <c r="E8780" s="71" t="str">
        <f>IF(ISBLANK(ComponentData[[#This Row],[Remark]]),"",ComponentData[[#This Row],[Remark]])</f>
        <v/>
      </c>
      <c r="F8780" s="71" t="str">
        <f>IF(ISBLANK(ComponentData[[#This Row],[Manufacturer]]),"",ComponentData[[#This Row],[Manufacturer]])</f>
        <v/>
      </c>
      <c r="G8780" s="71" t="str">
        <f>IF(ISBLANK(ComponentData[[#This Row],[ManufacturerNumber]]),"",ComponentData[[#This Row],[ManufacturerNumber]])</f>
        <v/>
      </c>
    </row>
    <row r="8781" spans="2:7">
      <c r="B8781" s="71" t="str">
        <f>IF(ISBLANK(ComponentData[[#This Row],[Description]]),"",ComponentData[[#This Row],[Description]])</f>
        <v>&amp;#330979;/1</v>
      </c>
      <c r="C8781" s="71" t="str">
        <f>IF(ISBLANK(ComponentData[[#This Row],[TypeDesignations]]),"",ComponentData[[#This Row],[TypeDesignations]])</f>
        <v>G3LC</v>
      </c>
      <c r="D8781" s="71" t="str">
        <f>IF(ISBLANK(ComponentData[[#This Row],[Voltage]]),"",ComponentData[[#This Row],[Voltage]])</f>
        <v/>
      </c>
      <c r="E8781" s="71" t="str">
        <f>IF(ISBLANK(ComponentData[[#This Row],[Remark]]),"",ComponentData[[#This Row],[Remark]])</f>
        <v/>
      </c>
      <c r="F8781" s="71" t="str">
        <f>IF(ISBLANK(ComponentData[[#This Row],[Manufacturer]]),"",ComponentData[[#This Row],[Manufacturer]])</f>
        <v/>
      </c>
      <c r="G8781" s="71" t="str">
        <f>IF(ISBLANK(ComponentData[[#This Row],[ManufacturerNumber]]),"",ComponentData[[#This Row],[ManufacturerNumber]])</f>
        <v/>
      </c>
    </row>
    <row r="8782" spans="2:7">
      <c r="B8782" s="71" t="str">
        <f>IF(ISBLANK(ComponentData[[#This Row],[Description]]),"",ComponentData[[#This Row],[Description]])</f>
        <v>Numerical bay control IED</v>
      </c>
      <c r="C8782" s="71" t="str">
        <f>IF(ISBLANK(ComponentData[[#This Row],[TypeDesignations]]),"",ComponentData[[#This Row],[TypeDesignations]])</f>
        <v>REC670</v>
      </c>
      <c r="D8782" s="71" t="str">
        <f>IF(ISBLANK(ComponentData[[#This Row],[Voltage]]),"",ComponentData[[#This Row],[Voltage]])</f>
        <v>C30, VER. 1.1 CONFIGURED</v>
      </c>
      <c r="E8782" s="71" t="str">
        <f>IF(ISBLANK(ComponentData[[#This Row],[Remark]]),"",ComponentData[[#This Row],[Remark]])</f>
        <v/>
      </c>
      <c r="F8782" s="71" t="str">
        <f>IF(ISBLANK(ComponentData[[#This Row],[Manufacturer]]),"",ComponentData[[#This Row],[Manufacturer]])</f>
        <v>ABB</v>
      </c>
      <c r="G8782" s="71" t="str">
        <f>IF(ISBLANK(ComponentData[[#This Row],[ManufacturerNumber]]),"",ComponentData[[#This Row],[ManufacturerNumber]])</f>
        <v>To be defined</v>
      </c>
    </row>
    <row r="8783" spans="2:7">
      <c r="B8783" s="71" t="str">
        <f>IF(ISBLANK(ComponentData[[#This Row],[Description]]),"",ComponentData[[#This Row],[Description]])</f>
        <v>Mounting case</v>
      </c>
      <c r="C8783" s="71" t="str">
        <f>IF(ISBLANK(ComponentData[[#This Row],[TypeDesignations]]),"",ComponentData[[#This Row],[TypeDesignations]])</f>
        <v>RHGS 12</v>
      </c>
      <c r="D8783" s="71" t="str">
        <f>IF(ISBLANK(ComponentData[[#This Row],[Voltage]]),"",ComponentData[[#This Row],[Voltage]])</f>
        <v>6U30C</v>
      </c>
      <c r="E8783" s="71" t="str">
        <f>IF(ISBLANK(ComponentData[[#This Row],[Remark]]),"",ComponentData[[#This Row],[Remark]])</f>
        <v/>
      </c>
      <c r="F8783" s="71" t="str">
        <f>IF(ISBLANK(ComponentData[[#This Row],[Manufacturer]]),"",ComponentData[[#This Row],[Manufacturer]])</f>
        <v>ABB</v>
      </c>
      <c r="G8783" s="71" t="str">
        <f>IF(ISBLANK(ComponentData[[#This Row],[ManufacturerNumber]]),"",ComponentData[[#This Row],[ManufacturerNumber]])</f>
        <v>1MRK000315-B</v>
      </c>
    </row>
    <row r="8784" spans="2:7">
      <c r="B8784" s="71" t="str">
        <f>IF(ISBLANK(ComponentData[[#This Row],[Description]]),"",ComponentData[[#This Row],[Description]])</f>
        <v>Feed-through terminal</v>
      </c>
      <c r="C8784" s="71" t="str">
        <f>IF(ISBLANK(ComponentData[[#This Row],[TypeDesignations]]),"",ComponentData[[#This Row],[TypeDesignations]])</f>
        <v>ST 6-TWIN</v>
      </c>
      <c r="D8784" s="71" t="str">
        <f>IF(ISBLANK(ComponentData[[#This Row],[Voltage]]),"",ComponentData[[#This Row],[Voltage]])</f>
        <v>800V, 52A</v>
      </c>
      <c r="E8784" s="71" t="str">
        <f>IF(ISBLANK(ComponentData[[#This Row],[Remark]]),"",ComponentData[[#This Row],[Remark]])</f>
        <v>0.2-6mm², max 3 wires, grey</v>
      </c>
      <c r="F8784" s="71" t="str">
        <f>IF(ISBLANK(ComponentData[[#This Row],[Manufacturer]]),"",ComponentData[[#This Row],[Manufacturer]])</f>
        <v>Phoenix Contact</v>
      </c>
      <c r="G8784" s="71" t="str">
        <f>IF(ISBLANK(ComponentData[[#This Row],[ManufacturerNumber]]),"",ComponentData[[#This Row],[ManufacturerNumber]])</f>
        <v>3036466</v>
      </c>
    </row>
    <row r="8785" spans="2:7">
      <c r="B8785" s="71" t="str">
        <f>IF(ISBLANK(ComponentData[[#This Row],[Description]]),"",ComponentData[[#This Row],[Description]])</f>
        <v>Synchronizing device</v>
      </c>
      <c r="C8785" s="71" t="str">
        <f>IF(ISBLANK(ComponentData[[#This Row],[TypeDesignations]]),"",ComponentData[[#This Row],[TypeDesignations]])</f>
        <v>PSD02</v>
      </c>
      <c r="D8785" s="71" t="str">
        <f>IF(ISBLANK(ComponentData[[#This Row],[Voltage]]),"",ComponentData[[#This Row],[Voltage]])</f>
        <v>40-360VDC</v>
      </c>
      <c r="E8785" s="71" t="str">
        <f>IF(ISBLANK(ComponentData[[#This Row],[Remark]]),"",ComponentData[[#This Row],[Remark]])</f>
        <v/>
      </c>
      <c r="F8785" s="71" t="str">
        <f>IF(ISBLANK(ComponentData[[#This Row],[Manufacturer]]),"",ComponentData[[#This Row],[Manufacturer]])</f>
        <v>Siemens</v>
      </c>
      <c r="G8785" s="71" t="str">
        <f>IF(ISBLANK(ComponentData[[#This Row],[ManufacturerNumber]]),"",ComponentData[[#This Row],[ManufacturerNumber]])</f>
        <v>92700842174B</v>
      </c>
    </row>
    <row r="8786" spans="2:7">
      <c r="B8786" s="71" t="str">
        <f>IF(ISBLANK(ComponentData[[#This Row],[Description]]),"",ComponentData[[#This Row],[Description]])</f>
        <v>Dual network card</v>
      </c>
      <c r="C8786" s="71" t="str">
        <f>IF(ISBLANK(ComponentData[[#This Row],[TypeDesignations]]),"",ComponentData[[#This Row],[TypeDesignations]])</f>
        <v>Intel I350-T2</v>
      </c>
      <c r="D8786" s="71" t="str">
        <f>IF(ISBLANK(ComponentData[[#This Row],[Voltage]]),"",ComponentData[[#This Row],[Voltage]])</f>
        <v>10BASE-T, 100BASE-TX,1000BASE-T</v>
      </c>
      <c r="E8786" s="71" t="str">
        <f>IF(ISBLANK(ComponentData[[#This Row],[Remark]]),"",ComponentData[[#This Row],[Remark]])</f>
        <v>2xRJ45</v>
      </c>
      <c r="F8786" s="71" t="str">
        <f>IF(ISBLANK(ComponentData[[#This Row],[Manufacturer]]),"",ComponentData[[#This Row],[Manufacturer]])</f>
        <v>Intel</v>
      </c>
      <c r="G8786" s="71" t="str">
        <f>IF(ISBLANK(ComponentData[[#This Row],[ManufacturerNumber]]),"",ComponentData[[#This Row],[ManufacturerNumber]])</f>
        <v>I350-T2</v>
      </c>
    </row>
    <row r="8787" spans="2:7">
      <c r="B8787" s="71" t="str">
        <f>IF(ISBLANK(ComponentData[[#This Row],[Description]]),"",ComponentData[[#This Row],[Description]])</f>
        <v>Switch</v>
      </c>
      <c r="C8787" s="71" t="str">
        <f>IF(ISBLANK(ComponentData[[#This Row],[TypeDesignations]]),"",ComponentData[[#This Row],[TypeDesignations]])</f>
        <v>R20 3/4</v>
      </c>
      <c r="D8787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71" t="str">
        <f>IF(ISBLANK(ComponentData[[#This Row],[Remark]]),"",ComponentData[[#This Row],[Remark]])</f>
        <v>Escutcheon plate : Engraving: Pos 1: TEXT1, Pos 2: TEXT2, Pos 3: TEXT3</v>
      </c>
      <c r="F8787" s="71" t="str">
        <f>IF(ISBLANK(ComponentData[[#This Row],[Manufacturer]]),"",ComponentData[[#This Row],[Manufacturer]])</f>
        <v>Comeletric</v>
      </c>
      <c r="G8787" s="71" t="str">
        <f>IF(ISBLANK(ComponentData[[#This Row],[ManufacturerNumber]]),"",ComponentData[[#This Row],[ManufacturerNumber]])</f>
        <v>R143-304_01-01</v>
      </c>
    </row>
    <row r="8788" spans="2:7">
      <c r="B8788" s="71" t="str">
        <f>IF(ISBLANK(ComponentData[[#This Row],[Description]]),"",ComponentData[[#This Row],[Description]])</f>
        <v>Feed-through terminal pluggable</v>
      </c>
      <c r="C8788" s="71" t="str">
        <f>IF(ISBLANK(ComponentData[[#This Row],[TypeDesignations]]),"",ComponentData[[#This Row],[TypeDesignations]])</f>
        <v>ST 2.5-Quattro/2P</v>
      </c>
      <c r="D8788" s="71" t="str">
        <f>IF(ISBLANK(ComponentData[[#This Row],[Voltage]]),"",ComponentData[[#This Row],[Voltage]])</f>
        <v>800V, 32A</v>
      </c>
      <c r="E8788" s="71" t="str">
        <f>IF(ISBLANK(ComponentData[[#This Row],[Remark]]),"",ComponentData[[#This Row],[Remark]])</f>
        <v>0.08-2.5mm², max 4 wires, grey</v>
      </c>
      <c r="F8788" s="71" t="str">
        <f>IF(ISBLANK(ComponentData[[#This Row],[Manufacturer]]),"",ComponentData[[#This Row],[Manufacturer]])</f>
        <v>Phoenix Contact</v>
      </c>
      <c r="G8788" s="71" t="str">
        <f>IF(ISBLANK(ComponentData[[#This Row],[ManufacturerNumber]]),"",ComponentData[[#This Row],[ManufacturerNumber]])</f>
        <v>3040038</v>
      </c>
    </row>
    <row r="8789" spans="2:7">
      <c r="B8789" s="71" t="str">
        <f>IF(ISBLANK(ComponentData[[#This Row],[Description]]),"",ComponentData[[#This Row],[Description]])</f>
        <v>Cover</v>
      </c>
      <c r="C8789" s="71" t="str">
        <f>IF(ISBLANK(ComponentData[[#This Row],[TypeDesignations]]),"",ComponentData[[#This Row],[TypeDesignations]])</f>
        <v>D-UT 4-Quattro HV</v>
      </c>
      <c r="D8789" s="71" t="str">
        <f>IF(ISBLANK(ComponentData[[#This Row],[Voltage]]),"",ComponentData[[#This Row],[Voltage]])</f>
        <v/>
      </c>
      <c r="E8789" s="71" t="str">
        <f>IF(ISBLANK(ComponentData[[#This Row],[Remark]]),"",ComponentData[[#This Row],[Remark]])</f>
        <v/>
      </c>
      <c r="F8789" s="71" t="str">
        <f>IF(ISBLANK(ComponentData[[#This Row],[Manufacturer]]),"",ComponentData[[#This Row],[Manufacturer]])</f>
        <v>Phoenix Contact</v>
      </c>
      <c r="G8789" s="71" t="str">
        <f>IF(ISBLANK(ComponentData[[#This Row],[ManufacturerNumber]]),"",ComponentData[[#This Row],[ManufacturerNumber]])</f>
        <v>3048852</v>
      </c>
    </row>
    <row r="8790" spans="2:7">
      <c r="B8790" s="71" t="str">
        <f>IF(ISBLANK(ComponentData[[#This Row],[Description]]),"",ComponentData[[#This Row],[Description]])</f>
        <v>Binary output module</v>
      </c>
      <c r="C8790" s="71" t="str">
        <f>IF(ISBLANK(ComponentData[[#This Row],[TypeDesignations]]),"",ComponentData[[#This Row],[TypeDesignations]])</f>
        <v>6X</v>
      </c>
      <c r="D8790" s="71" t="str">
        <f>IF(ISBLANK(ComponentData[[#This Row],[Voltage]]),"",ComponentData[[#This Row],[Voltage]])</f>
        <v>20-250VDC</v>
      </c>
      <c r="E8790" s="71" t="str">
        <f>IF(ISBLANK(ComponentData[[#This Row],[Remark]]),"",ComponentData[[#This Row],[Remark]])</f>
        <v>18x Form-A outputs</v>
      </c>
      <c r="F8790" s="71" t="str">
        <f>IF(ISBLANK(ComponentData[[#This Row],[Manufacturer]]),"",ComponentData[[#This Row],[Manufacturer]])</f>
        <v>GE Digital Energy</v>
      </c>
      <c r="G8790" s="71" t="str">
        <f>IF(ISBLANK(ComponentData[[#This Row],[ManufacturerNumber]]),"",ComponentData[[#This Row],[ManufacturerNumber]])</f>
        <v>Part of main device</v>
      </c>
    </row>
    <row r="8791" spans="2:7">
      <c r="B8791" s="71" t="str">
        <f>IF(ISBLANK(ComponentData[[#This Row],[Description]]),"",ComponentData[[#This Row],[Description]])</f>
        <v>Multifunction protection relay IED</v>
      </c>
      <c r="C8791" s="71" t="str">
        <f>IF(ISBLANK(ComponentData[[#This Row],[TypeDesignations]]),"",ComponentData[[#This Row],[TypeDesignations]])</f>
        <v>7SJ641</v>
      </c>
      <c r="D8791" s="71" t="str">
        <f>IF(ISBLANK(ComponentData[[#This Row],[Voltage]]),"",ComponentData[[#This Row],[Voltage]])</f>
        <v>110-250VDC, 115-230VAC</v>
      </c>
      <c r="E8791" s="71" t="str">
        <f>IF(ISBLANK(ComponentData[[#This Row],[Remark]]),"",ComponentData[[#This Row],[Remark]])</f>
        <v/>
      </c>
      <c r="F8791" s="71" t="str">
        <f>IF(ISBLANK(ComponentData[[#This Row],[Manufacturer]]),"",ComponentData[[#This Row],[Manufacturer]])</f>
        <v>Siemens</v>
      </c>
      <c r="G8791" s="71" t="str">
        <f>IF(ISBLANK(ComponentData[[#This Row],[ManufacturerNumber]]),"",ComponentData[[#This Row],[ManufacturerNumber]])</f>
        <v>7SJ6411-5EB92-1FE0-LOS</v>
      </c>
    </row>
    <row r="8792" spans="2:7">
      <c r="B8792" s="71" t="str">
        <f>IF(ISBLANK(ComponentData[[#This Row],[Description]]),"",ComponentData[[#This Row],[Description]])</f>
        <v>Side view</v>
      </c>
      <c r="C8792" s="71" t="str">
        <f>IF(ISBLANK(ComponentData[[#This Row],[TypeDesignations]]),"",ComponentData[[#This Row],[TypeDesignations]])</f>
        <v>FPM-5171G</v>
      </c>
      <c r="D8792" s="71" t="str">
        <f>IF(ISBLANK(ComponentData[[#This Row],[Voltage]]),"",ComponentData[[#This Row],[Voltage]])</f>
        <v/>
      </c>
      <c r="E8792" s="71" t="str">
        <f>IF(ISBLANK(ComponentData[[#This Row],[Remark]]),"",ComponentData[[#This Row],[Remark]])</f>
        <v>17" rackmounted TFT</v>
      </c>
      <c r="F8792" s="71" t="str">
        <f>IF(ISBLANK(ComponentData[[#This Row],[Manufacturer]]),"",ComponentData[[#This Row],[Manufacturer]])</f>
        <v>Advantech</v>
      </c>
      <c r="G8792" s="71" t="str">
        <f>IF(ISBLANK(ComponentData[[#This Row],[ManufacturerNumber]]),"",ComponentData[[#This Row],[ManufacturerNumber]])</f>
        <v/>
      </c>
    </row>
    <row r="8793" spans="2:7">
      <c r="B8793" s="71" t="str">
        <f>IF(ISBLANK(ComponentData[[#This Row],[Description]]),"",ComponentData[[#This Row],[Description]])</f>
        <v>Generic cable coloured</v>
      </c>
      <c r="C8793" s="71" t="str">
        <f>IF(ISBLANK(ComponentData[[#This Row],[TypeDesignations]]),"",ComponentData[[#This Row],[TypeDesignations]])</f>
        <v>3x4mm²</v>
      </c>
      <c r="D8793" s="71" t="str">
        <f>IF(ISBLANK(ComponentData[[#This Row],[Voltage]]),"",ComponentData[[#This Row],[Voltage]])</f>
        <v/>
      </c>
      <c r="E8793" s="71" t="str">
        <f>IF(ISBLANK(ComponentData[[#This Row],[Remark]]),"",ComponentData[[#This Row],[Remark]])</f>
        <v>&amp;#231783;, &amp;#231788;, &amp;#231796;</v>
      </c>
      <c r="F8793" s="71" t="str">
        <f>IF(ISBLANK(ComponentData[[#This Row],[Manufacturer]]),"",ComponentData[[#This Row],[Manufacturer]])</f>
        <v/>
      </c>
      <c r="G8793" s="71" t="str">
        <f>IF(ISBLANK(ComponentData[[#This Row],[ManufacturerNumber]]),"",ComponentData[[#This Row],[ManufacturerNumber]])</f>
        <v/>
      </c>
    </row>
    <row r="8794" spans="2:7">
      <c r="B8794" s="71" t="str">
        <f>IF(ISBLANK(ComponentData[[#This Row],[Description]]),"",ComponentData[[#This Row],[Description]])</f>
        <v>Miniature circuit breaker</v>
      </c>
      <c r="C8794" s="71" t="str">
        <f>IF(ISBLANK(ComponentData[[#This Row],[TypeDesignations]]),"",ComponentData[[#This Row],[TypeDesignations]])</f>
        <v>S 204 U-C 6</v>
      </c>
      <c r="D8794" s="71" t="str">
        <f>IF(ISBLANK(ComponentData[[#This Row],[Voltage]]),"",ComponentData[[#This Row],[Voltage]])</f>
        <v>6A</v>
      </c>
      <c r="E8794" s="71" t="str">
        <f>IF(ISBLANK(ComponentData[[#This Row],[Remark]]),"",ComponentData[[#This Row],[Remark]])</f>
        <v>4 pole, 400VAC</v>
      </c>
      <c r="F8794" s="71" t="str">
        <f>IF(ISBLANK(ComponentData[[#This Row],[Manufacturer]]),"",ComponentData[[#This Row],[Manufacturer]])</f>
        <v>ABB</v>
      </c>
      <c r="G8794" s="71" t="str">
        <f>IF(ISBLANK(ComponentData[[#This Row],[ManufacturerNumber]]),"",ComponentData[[#This Row],[ManufacturerNumber]])</f>
        <v>2CDS274417R0064</v>
      </c>
    </row>
    <row r="8795" spans="2:7">
      <c r="B8795" s="71" t="str">
        <f>IF(ISBLANK(ComponentData[[#This Row],[Description]]),"",ComponentData[[#This Row],[Description]])</f>
        <v>Transducer terminal</v>
      </c>
      <c r="C8795" s="71" t="str">
        <f>IF(ISBLANK(ComponentData[[#This Row],[TypeDesignations]]),"",ComponentData[[#This Row],[TypeDesignations]])</f>
        <v>UTME 6</v>
      </c>
      <c r="D8795" s="71" t="str">
        <f>IF(ISBLANK(ComponentData[[#This Row],[Voltage]]),"",ComponentData[[#This Row],[Voltage]])</f>
        <v>500V, 30A</v>
      </c>
      <c r="E8795" s="71" t="str">
        <f>IF(ISBLANK(ComponentData[[#This Row],[Remark]]),"",ComponentData[[#This Row],[Remark]])</f>
        <v>0.2-10mm², max 2 wires, grey</v>
      </c>
      <c r="F8795" s="71" t="str">
        <f>IF(ISBLANK(ComponentData[[#This Row],[Manufacturer]]),"",ComponentData[[#This Row],[Manufacturer]])</f>
        <v>Phoenix Contact</v>
      </c>
      <c r="G8795" s="71" t="str">
        <f>IF(ISBLANK(ComponentData[[#This Row],[ManufacturerNumber]]),"",ComponentData[[#This Row],[ManufacturerNumber]])</f>
        <v>3047400</v>
      </c>
    </row>
    <row r="8796" spans="2:7">
      <c r="B8796" s="71" t="str">
        <f>IF(ISBLANK(ComponentData[[#This Row],[Description]]),"",ComponentData[[#This Row],[Description]])</f>
        <v>Feed-through terminal</v>
      </c>
      <c r="C8796" s="71" t="str">
        <f>IF(ISBLANK(ComponentData[[#This Row],[TypeDesignations]]),"",ComponentData[[#This Row],[TypeDesignations]])</f>
        <v>UKKB 3</v>
      </c>
      <c r="D8796" s="71" t="str">
        <f>IF(ISBLANK(ComponentData[[#This Row],[Voltage]]),"",ComponentData[[#This Row],[Voltage]])</f>
        <v>500V, 24A</v>
      </c>
      <c r="E8796" s="71" t="str">
        <f>IF(ISBLANK(ComponentData[[#This Row],[Remark]]),"",ComponentData[[#This Row],[Remark]])</f>
        <v>0.2-2.5mm², max 2x2 wires, grey</v>
      </c>
      <c r="F8796" s="71" t="str">
        <f>IF(ISBLANK(ComponentData[[#This Row],[Manufacturer]]),"",ComponentData[[#This Row],[Manufacturer]])</f>
        <v>Phoenix Contact</v>
      </c>
      <c r="G8796" s="71" t="str">
        <f>IF(ISBLANK(ComponentData[[#This Row],[ManufacturerNumber]]),"",ComponentData[[#This Row],[ManufacturerNumber]])</f>
        <v>2771010</v>
      </c>
    </row>
    <row r="8797" spans="2:7">
      <c r="B8797" s="71" t="str">
        <f>IF(ISBLANK(ComponentData[[#This Row],[Description]]),"",ComponentData[[#This Row],[Description]])</f>
        <v>Fibre optic converter</v>
      </c>
      <c r="C8797" s="71" t="str">
        <f>IF(ISBLANK(ComponentData[[#This Row],[TypeDesignations]]),"",ComponentData[[#This Row],[TypeDesignations]])</f>
        <v>TB825</v>
      </c>
      <c r="D8797" s="71" t="str">
        <f>IF(ISBLANK(ComponentData[[#This Row],[Voltage]]),"",ComponentData[[#This Row],[Voltage]])</f>
        <v>24VDC</v>
      </c>
      <c r="E8797" s="71" t="str">
        <f>IF(ISBLANK(ComponentData[[#This Row],[Remark]]),"",ComponentData[[#This Row],[Remark]])</f>
        <v/>
      </c>
      <c r="F8797" s="71" t="str">
        <f>IF(ISBLANK(ComponentData[[#This Row],[Manufacturer]]),"",ComponentData[[#This Row],[Manufacturer]])</f>
        <v>ABB</v>
      </c>
      <c r="G8797" s="71" t="str">
        <f>IF(ISBLANK(ComponentData[[#This Row],[ManufacturerNumber]]),"",ComponentData[[#This Row],[ManufacturerNumber]])</f>
        <v/>
      </c>
    </row>
    <row r="8798" spans="2:7">
      <c r="B8798" s="71" t="str">
        <f>IF(ISBLANK(ComponentData[[#This Row],[Description]]),"",ComponentData[[#This Row],[Description]])</f>
        <v>Numerical motor protection and control IED</v>
      </c>
      <c r="C8798" s="71" t="str">
        <f>IF(ISBLANK(ComponentData[[#This Row],[TypeDesignations]]),"",ComponentData[[#This Row],[TypeDesignations]])</f>
        <v>REM611</v>
      </c>
      <c r="D8798" s="71" t="str">
        <f>IF(ISBLANK(ComponentData[[#This Row],[Voltage]]),"",ComponentData[[#This Row],[Voltage]])</f>
        <v/>
      </c>
      <c r="E8798" s="71" t="str">
        <f>IF(ISBLANK(ComponentData[[#This Row],[Remark]]),"",ComponentData[[#This Row],[Remark]])</f>
        <v/>
      </c>
      <c r="F8798" s="71" t="str">
        <f>IF(ISBLANK(ComponentData[[#This Row],[Manufacturer]]),"",ComponentData[[#This Row],[Manufacturer]])</f>
        <v>ABB</v>
      </c>
      <c r="G8798" s="71" t="str">
        <f>IF(ISBLANK(ComponentData[[#This Row],[ManufacturerNumber]]),"",ComponentData[[#This Row],[ManufacturerNumber]])</f>
        <v>To be defined</v>
      </c>
    </row>
    <row r="8799" spans="2:7">
      <c r="B8799" s="71" t="str">
        <f>IF(ISBLANK(ComponentData[[#This Row],[Description]]),"",ComponentData[[#This Row],[Description]])</f>
        <v>Feed-through terminal</v>
      </c>
      <c r="C8799" s="71" t="str">
        <f>IF(ISBLANK(ComponentData[[#This Row],[TypeDesignations]]),"",ComponentData[[#This Row],[TypeDesignations]])</f>
        <v>261-212</v>
      </c>
      <c r="D8799" s="71" t="str">
        <f>IF(ISBLANK(ComponentData[[#This Row],[Voltage]]),"",ComponentData[[#This Row],[Voltage]])</f>
        <v>500V, 24A</v>
      </c>
      <c r="E8799" s="71" t="str">
        <f>IF(ISBLANK(ComponentData[[#This Row],[Remark]]),"",ComponentData[[#This Row],[Remark]])</f>
        <v>0.08-2.5mm², max 48 wires, grey</v>
      </c>
      <c r="F8799" s="71" t="str">
        <f>IF(ISBLANK(ComponentData[[#This Row],[Manufacturer]]),"",ComponentData[[#This Row],[Manufacturer]])</f>
        <v>Wago</v>
      </c>
      <c r="G8799" s="71" t="str">
        <f>IF(ISBLANK(ComponentData[[#This Row],[ManufacturerNumber]]),"",ComponentData[[#This Row],[ManufacturerNumber]])</f>
        <v>261-212</v>
      </c>
    </row>
    <row r="8800" spans="2:7">
      <c r="B8800" s="71" t="str">
        <f>IF(ISBLANK(ComponentData[[#This Row],[Description]]),"",ComponentData[[#This Row],[Description]])</f>
        <v>Analog Tap Position Indicator</v>
      </c>
      <c r="C8800" s="71" t="str">
        <f>IF(ISBLANK(ComponentData[[#This Row],[TypeDesignations]]),"",ComponentData[[#This Row],[TypeDesignations]])</f>
        <v>09722X</v>
      </c>
      <c r="D8800" s="71" t="str">
        <f>IF(ISBLANK(ComponentData[[#This Row],[Voltage]]),"",ComponentData[[#This Row],[Voltage]])</f>
        <v>Front View</v>
      </c>
      <c r="E8800" s="71" t="str">
        <f>IF(ISBLANK(ComponentData[[#This Row],[Remark]]),"",ComponentData[[#This Row],[Remark]])</f>
        <v>144x144mm</v>
      </c>
      <c r="F8800" s="71" t="str">
        <f>IF(ISBLANK(ComponentData[[#This Row],[Manufacturer]]),"",ComponentData[[#This Row],[Manufacturer]])</f>
        <v>MR</v>
      </c>
      <c r="G8800" s="71" t="str">
        <f>IF(ISBLANK(ComponentData[[#This Row],[ManufacturerNumber]]),"",ComponentData[[#This Row],[ManufacturerNumber]])</f>
        <v>09722X</v>
      </c>
    </row>
    <row r="8801" spans="2:7">
      <c r="B8801" s="71" t="str">
        <f>IF(ISBLANK(ComponentData[[#This Row],[Description]]),"",ComponentData[[#This Row],[Description]])</f>
        <v>Heating</v>
      </c>
      <c r="C8801" s="71" t="str">
        <f>IF(ISBLANK(ComponentData[[#This Row],[TypeDesignations]]),"",ComponentData[[#This Row],[TypeDesignations]])</f>
        <v>HG 140</v>
      </c>
      <c r="D8801" s="71" t="str">
        <f>IF(ISBLANK(ComponentData[[#This Row],[Voltage]]),"",ComponentData[[#This Row],[Voltage]])</f>
        <v>120-240VAC/DC, 4.5A</v>
      </c>
      <c r="E8801" s="71" t="str">
        <f>IF(ISBLANK(ComponentData[[#This Row],[Remark]]),"",ComponentData[[#This Row],[Remark]])</f>
        <v>100W</v>
      </c>
      <c r="F8801" s="71" t="str">
        <f>IF(ISBLANK(ComponentData[[#This Row],[Manufacturer]]),"",ComponentData[[#This Row],[Manufacturer]])</f>
        <v>STEGO</v>
      </c>
      <c r="G8801" s="71" t="str">
        <f>IF(ISBLANK(ComponentData[[#This Row],[ManufacturerNumber]]),"",ComponentData[[#This Row],[ManufacturerNumber]])</f>
        <v>14007.0-00</v>
      </c>
    </row>
    <row r="8802" spans="2:7">
      <c r="B8802" s="71" t="str">
        <f>IF(ISBLANK(ComponentData[[#This Row],[Description]]),"",ComponentData[[#This Row],[Description]])</f>
        <v>Terminal (PE)</v>
      </c>
      <c r="C8802" s="71" t="str">
        <f>IF(ISBLANK(ComponentData[[#This Row],[TypeDesignations]]),"",ComponentData[[#This Row],[TypeDesignations]])</f>
        <v>UT 2.5-Quattro-PE</v>
      </c>
      <c r="D8802" s="71" t="str">
        <f>IF(ISBLANK(ComponentData[[#This Row],[Voltage]]),"",ComponentData[[#This Row],[Voltage]])</f>
        <v>500V, 28A</v>
      </c>
      <c r="E8802" s="71" t="str">
        <f>IF(ISBLANK(ComponentData[[#This Row],[Remark]]),"",ComponentData[[#This Row],[Remark]])</f>
        <v>0.25-2.5mm², max 4 wires, green-yellow</v>
      </c>
      <c r="F8802" s="71" t="str">
        <f>IF(ISBLANK(ComponentData[[#This Row],[Manufacturer]]),"",ComponentData[[#This Row],[Manufacturer]])</f>
        <v>Phoenix Contact</v>
      </c>
      <c r="G8802" s="71" t="str">
        <f>IF(ISBLANK(ComponentData[[#This Row],[ManufacturerNumber]]),"",ComponentData[[#This Row],[ManufacturerNumber]])</f>
        <v>3044568</v>
      </c>
    </row>
    <row r="8803" spans="2:7">
      <c r="B8803" s="71" t="str">
        <f>IF(ISBLANK(ComponentData[[#This Row],[Description]]),"",ComponentData[[#This Row],[Description]])</f>
        <v>Power supply module</v>
      </c>
      <c r="C8803" s="71" t="str">
        <f>IF(ISBLANK(ComponentData[[#This Row],[TypeDesignations]]),"",ComponentData[[#This Row],[TypeDesignations]])</f>
        <v>Micom P14x</v>
      </c>
      <c r="D8803" s="71" t="str">
        <f>IF(ISBLANK(ComponentData[[#This Row],[Voltage]]),"",ComponentData[[#This Row],[Voltage]])</f>
        <v>110-250VDC, 100-240VAC</v>
      </c>
      <c r="E8803" s="71" t="str">
        <f>IF(ISBLANK(ComponentData[[#This Row],[Remark]]),"",ComponentData[[#This Row],[Remark]])</f>
        <v/>
      </c>
      <c r="F8803" s="71" t="str">
        <f>IF(ISBLANK(ComponentData[[#This Row],[Manufacturer]]),"",ComponentData[[#This Row],[Manufacturer]])</f>
        <v>Alstom</v>
      </c>
      <c r="G8803" s="71" t="str">
        <f>IF(ISBLANK(ComponentData[[#This Row],[ManufacturerNumber]]),"",ComponentData[[#This Row],[ManufacturerNumber]])</f>
        <v/>
      </c>
    </row>
    <row r="8804" spans="2:7">
      <c r="B8804" s="71" t="str">
        <f>IF(ISBLANK(ComponentData[[#This Row],[Description]]),"",ComponentData[[#This Row],[Description]])</f>
        <v>Side view</v>
      </c>
      <c r="C8804" s="71" t="str">
        <f>IF(ISBLANK(ComponentData[[#This Row],[TypeDesignations]]),"",ComponentData[[#This Row],[TypeDesignations]])</f>
        <v>C30/D60/L30</v>
      </c>
      <c r="D8804" s="71" t="str">
        <f>IF(ISBLANK(ComponentData[[#This Row],[Voltage]]),"",ComponentData[[#This Row],[Voltage]])</f>
        <v>4U</v>
      </c>
      <c r="E8804" s="71" t="str">
        <f>IF(ISBLANK(ComponentData[[#This Row],[Remark]]),"",ComponentData[[#This Row],[Remark]])</f>
        <v/>
      </c>
      <c r="F8804" s="71" t="str">
        <f>IF(ISBLANK(ComponentData[[#This Row],[Manufacturer]]),"",ComponentData[[#This Row],[Manufacturer]])</f>
        <v>GE Digital Energy</v>
      </c>
      <c r="G8804" s="71" t="str">
        <f>IF(ISBLANK(ComponentData[[#This Row],[ManufacturerNumber]]),"",ComponentData[[#This Row],[ManufacturerNumber]])</f>
        <v/>
      </c>
    </row>
    <row r="8805" spans="2:7">
      <c r="B8805" s="71" t="str">
        <f>IF(ISBLANK(ComponentData[[#This Row],[Description]]),"",ComponentData[[#This Row],[Description]])</f>
        <v>Voltage regulator</v>
      </c>
      <c r="C8805" s="71" t="str">
        <f>IF(ISBLANK(ComponentData[[#This Row],[TypeDesignations]]),"",ComponentData[[#This Row],[TypeDesignations]])</f>
        <v>REG-D + REG-S</v>
      </c>
      <c r="D8805" s="71" t="str">
        <f>IF(ISBLANK(ComponentData[[#This Row],[Voltage]]),"",ComponentData[[#This Row],[Voltage]])</f>
        <v>85-264VAC, 88-280VDC</v>
      </c>
      <c r="E8805" s="71" t="str">
        <f>IF(ISBLANK(ComponentData[[#This Row],[Remark]]),"",ComponentData[[#This Row],[Remark]])</f>
        <v>with mA input, IEC61850 or IEC104 port</v>
      </c>
      <c r="F8805" s="71" t="str">
        <f>IF(ISBLANK(ComponentData[[#This Row],[Manufacturer]]),"",ComponentData[[#This Row],[Manufacturer]])</f>
        <v>A. Eberle GmbH &amp; Co.KG</v>
      </c>
      <c r="G8805" s="71" t="str">
        <f>IF(ISBLANK(ComponentData[[#This Row],[ManufacturerNumber]]),"",ComponentData[[#This Row],[ManufacturerNumber]])</f>
        <v>BV 100.0030.576.51</v>
      </c>
    </row>
    <row r="8806" spans="2:7">
      <c r="B8806" s="71" t="str">
        <f>IF(ISBLANK(ComponentData[[#This Row],[Description]]),"",ComponentData[[#This Row],[Description]])</f>
        <v>Contactor</v>
      </c>
      <c r="C8806" s="71" t="str">
        <f>IF(ISBLANK(ComponentData[[#This Row],[TypeDesignations]]),"",ComponentData[[#This Row],[TypeDesignations]])</f>
        <v>CR-M048DC3</v>
      </c>
      <c r="D8806" s="71" t="str">
        <f>IF(ISBLANK(ComponentData[[#This Row],[Voltage]]),"",ComponentData[[#This Row],[Voltage]])</f>
        <v>48VDC</v>
      </c>
      <c r="E8806" s="71" t="str">
        <f>IF(ISBLANK(ComponentData[[#This Row],[Remark]]),"",ComponentData[[#This Row],[Remark]])</f>
        <v>3CO, screw connection, test button, mechanical indicator</v>
      </c>
      <c r="F8806" s="71" t="str">
        <f>IF(ISBLANK(ComponentData[[#This Row],[Manufacturer]]),"",ComponentData[[#This Row],[Manufacturer]])</f>
        <v>ABB</v>
      </c>
      <c r="G8806" s="71" t="str">
        <f>IF(ISBLANK(ComponentData[[#This Row],[ManufacturerNumber]]),"",ComponentData[[#This Row],[ManufacturerNumber]])</f>
        <v>1SVR405612R6000</v>
      </c>
    </row>
    <row r="8807" spans="2:7">
      <c r="B8807" s="71" t="str">
        <f>IF(ISBLANK(ComponentData[[#This Row],[Description]]),"",ComponentData[[#This Row],[Description]])</f>
        <v>Cubicle</v>
      </c>
      <c r="C8807" s="71" t="str">
        <f>IF(ISBLANK(ComponentData[[#This Row],[TypeDesignations]]),"",ComponentData[[#This Row],[TypeDesignations]])</f>
        <v>Top enclosure system (TS)</v>
      </c>
      <c r="D8807" s="71" t="str">
        <f>IF(ISBLANK(ComponentData[[#This Row],[Voltage]]),"",ComponentData[[#This Row],[Voltage]])</f>
        <v>W:1200xH:2200xD:600mm</v>
      </c>
      <c r="E8807" s="71" t="str">
        <f>IF(ISBLANK(ComponentData[[#This Row],[Remark]]),"",ComponentData[[#This Row],[Remark]])</f>
        <v>RAL7035, Door, Mounting Plate</v>
      </c>
      <c r="F8807" s="71" t="str">
        <f>IF(ISBLANK(ComponentData[[#This Row],[Manufacturer]]),"",ComponentData[[#This Row],[Manufacturer]])</f>
        <v>Rittal</v>
      </c>
      <c r="G8807" s="71" t="str">
        <f>IF(ISBLANK(ComponentData[[#This Row],[ManufacturerNumber]]),"",ComponentData[[#This Row],[ManufacturerNumber]])</f>
        <v>TS 8226.500</v>
      </c>
    </row>
    <row r="8808" spans="2:7">
      <c r="B8808" s="71" t="str">
        <f>IF(ISBLANK(ComponentData[[#This Row],[Description]]),"",ComponentData[[#This Row],[Description]])</f>
        <v>Numerical line distance protection IED</v>
      </c>
      <c r="C8808" s="71" t="str">
        <f>IF(ISBLANK(ComponentData[[#This Row],[TypeDesignations]]),"",ComponentData[[#This Row],[TypeDesignations]])</f>
        <v>REL650</v>
      </c>
      <c r="D8808" s="71" t="str">
        <f>IF(ISBLANK(ComponentData[[#This Row],[Voltage]]),"",ComponentData[[#This Row],[Voltage]])</f>
        <v>B01A, VER. 1.3 CONFIGURED</v>
      </c>
      <c r="E8808" s="71" t="str">
        <f>IF(ISBLANK(ComponentData[[#This Row],[Remark]]),"",ComponentData[[#This Row],[Remark]])</f>
        <v/>
      </c>
      <c r="F8808" s="71" t="str">
        <f>IF(ISBLANK(ComponentData[[#This Row],[Manufacturer]]),"",ComponentData[[#This Row],[Manufacturer]])</f>
        <v>ABB</v>
      </c>
      <c r="G8808" s="71" t="str">
        <f>IF(ISBLANK(ComponentData[[#This Row],[ManufacturerNumber]]),"",ComponentData[[#This Row],[ManufacturerNumber]])</f>
        <v>to be defined</v>
      </c>
    </row>
    <row r="8809" spans="2:7">
      <c r="B8809" s="71" t="str">
        <f>IF(ISBLANK(ComponentData[[#This Row],[Description]]),"",ComponentData[[#This Row],[Description]])</f>
        <v>Auxiliary contact block</v>
      </c>
      <c r="C8809" s="71" t="str">
        <f>IF(ISBLANK(ComponentData[[#This Row],[TypeDesignations]]),"",ComponentData[[#This Row],[TypeDesignations]])</f>
        <v>CA4-31N</v>
      </c>
      <c r="D8809" s="71" t="str">
        <f>IF(ISBLANK(ComponentData[[#This Row],[Voltage]]),"",ComponentData[[#This Row],[Voltage]])</f>
        <v/>
      </c>
      <c r="E8809" s="71" t="str">
        <f>IF(ISBLANK(ComponentData[[#This Row],[Remark]]),"",ComponentData[[#This Row],[Remark]])</f>
        <v>3NO, 1NC</v>
      </c>
      <c r="F8809" s="71" t="str">
        <f>IF(ISBLANK(ComponentData[[#This Row],[Manufacturer]]),"",ComponentData[[#This Row],[Manufacturer]])</f>
        <v>ABB</v>
      </c>
      <c r="G8809" s="71" t="str">
        <f>IF(ISBLANK(ComponentData[[#This Row],[ManufacturerNumber]]),"",ComponentData[[#This Row],[ManufacturerNumber]])</f>
        <v>1SBN010140R1231</v>
      </c>
    </row>
    <row r="8810" spans="2:7">
      <c r="B8810" s="71" t="str">
        <f>IF(ISBLANK(ComponentData[[#This Row],[Description]]),"",ComponentData[[#This Row],[Description]])</f>
        <v>Analogue input module</v>
      </c>
      <c r="C8810" s="71" t="str">
        <f>IF(ISBLANK(ComponentData[[#This Row],[TypeDesignations]]),"",ComponentData[[#This Row],[TypeDesignations]])</f>
        <v>C264 - AIU211</v>
      </c>
      <c r="D8810" s="71" t="str">
        <f>IF(ISBLANK(ComponentData[[#This Row],[Voltage]]),"",ComponentData[[#This Row],[Voltage]])</f>
        <v>8xAI</v>
      </c>
      <c r="E8810" s="71" t="str">
        <f>IF(ISBLANK(ComponentData[[#This Row],[Remark]]),"",ComponentData[[#This Row],[Remark]])</f>
        <v/>
      </c>
      <c r="F8810" s="71" t="str">
        <f>IF(ISBLANK(ComponentData[[#This Row],[Manufacturer]]),"",ComponentData[[#This Row],[Manufacturer]])</f>
        <v>Schneider Electric</v>
      </c>
      <c r="G8810" s="71" t="str">
        <f>IF(ISBLANK(ComponentData[[#This Row],[ManufacturerNumber]]),"",ComponentData[[#This Row],[ManufacturerNumber]])</f>
        <v/>
      </c>
    </row>
    <row r="8811" spans="2:7">
      <c r="B8811" s="71" t="str">
        <f>IF(ISBLANK(ComponentData[[#This Row],[Description]]),"",ComponentData[[#This Row],[Description]])</f>
        <v>Generic cable coloured</v>
      </c>
      <c r="C8811" s="71" t="str">
        <f>IF(ISBLANK(ComponentData[[#This Row],[TypeDesignations]]),"",ComponentData[[#This Row],[TypeDesignations]])</f>
        <v>3x2.5mm²</v>
      </c>
      <c r="D8811" s="71" t="str">
        <f>IF(ISBLANK(ComponentData[[#This Row],[Voltage]]),"",ComponentData[[#This Row],[Voltage]])</f>
        <v/>
      </c>
      <c r="E8811" s="71" t="str">
        <f>IF(ISBLANK(ComponentData[[#This Row],[Remark]]),"",ComponentData[[#This Row],[Remark]])</f>
        <v>&amp;#231783;, &amp;#231788;, &amp;#231796;</v>
      </c>
      <c r="F8811" s="71" t="str">
        <f>IF(ISBLANK(ComponentData[[#This Row],[Manufacturer]]),"",ComponentData[[#This Row],[Manufacturer]])</f>
        <v/>
      </c>
      <c r="G8811" s="71" t="str">
        <f>IF(ISBLANK(ComponentData[[#This Row],[ManufacturerNumber]]),"",ComponentData[[#This Row],[ManufacturerNumber]])</f>
        <v/>
      </c>
    </row>
    <row r="8812" spans="2:7">
      <c r="B8812" s="71" t="str">
        <f>IF(ISBLANK(ComponentData[[#This Row],[Description]]),"",ComponentData[[#This Row],[Description]])</f>
        <v>Front view</v>
      </c>
      <c r="C8812" s="71" t="str">
        <f>IF(ISBLANK(ComponentData[[#This Row],[TypeDesignations]]),"",ComponentData[[#This Row],[TypeDesignations]])</f>
        <v>TAPCON260</v>
      </c>
      <c r="D8812" s="71" t="str">
        <f>IF(ISBLANK(ComponentData[[#This Row],[Voltage]]),"",ComponentData[[#This Row],[Voltage]])</f>
        <v>85-265V AC/DC</v>
      </c>
      <c r="E8812" s="71" t="str">
        <f>IF(ISBLANK(ComponentData[[#This Row],[Remark]]),"",ComponentData[[#This Row],[Remark]])</f>
        <v/>
      </c>
      <c r="F8812" s="71" t="str">
        <f>IF(ISBLANK(ComponentData[[#This Row],[Manufacturer]]),"",ComponentData[[#This Row],[Manufacturer]])</f>
        <v>Reihnhausen</v>
      </c>
      <c r="G8812" s="71" t="str">
        <f>IF(ISBLANK(ComponentData[[#This Row],[ManufacturerNumber]]),"",ComponentData[[#This Row],[ManufacturerNumber]])</f>
        <v>TAPCON260 4242581_02</v>
      </c>
    </row>
    <row r="8813" spans="2:7">
      <c r="B8813" s="71" t="str">
        <f>IF(ISBLANK(ComponentData[[#This Row],[Description]]),"",ComponentData[[#This Row],[Description]])</f>
        <v>Receptacle</v>
      </c>
      <c r="C8813" s="71" t="str">
        <f>IF(ISBLANK(ComponentData[[#This Row],[TypeDesignations]]),"",ComponentData[[#This Row],[TypeDesignations]])</f>
        <v>SC2.5/2</v>
      </c>
      <c r="D8813" s="71" t="str">
        <f>IF(ISBLANK(ComponentData[[#This Row],[Voltage]]),"",ComponentData[[#This Row],[Voltage]])</f>
        <v>500V, 24A</v>
      </c>
      <c r="E8813" s="71" t="str">
        <f>IF(ISBLANK(ComponentData[[#This Row],[Remark]]),"",ComponentData[[#This Row],[Remark]])</f>
        <v>0.08-2.5mm², max 1 wire, grey</v>
      </c>
      <c r="F8813" s="71" t="str">
        <f>IF(ISBLANK(ComponentData[[#This Row],[Manufacturer]]),"",ComponentData[[#This Row],[Manufacturer]])</f>
        <v>Phoenix Contact</v>
      </c>
      <c r="G8813" s="71" t="str">
        <f>IF(ISBLANK(ComponentData[[#This Row],[ManufacturerNumber]]),"",ComponentData[[#This Row],[ManufacturerNumber]])</f>
        <v>3041312</v>
      </c>
    </row>
    <row r="8814" spans="2:7">
      <c r="B8814" s="71" t="str">
        <f>IF(ISBLANK(ComponentData[[#This Row],[Description]]),"",ComponentData[[#This Row],[Description]])</f>
        <v>Optical mouse</v>
      </c>
      <c r="C8814" s="71" t="str">
        <f>IF(ISBLANK(ComponentData[[#This Row],[TypeDesignations]]),"",ComponentData[[#This Row],[TypeDesignations]])</f>
        <v>MS-Optical PS/2</v>
      </c>
      <c r="D8814" s="71" t="str">
        <f>IF(ISBLANK(ComponentData[[#This Row],[Voltage]]),"",ComponentData[[#This Row],[Voltage]])</f>
        <v>PS/2 (1.5m cable)</v>
      </c>
      <c r="E8814" s="71" t="str">
        <f>IF(ISBLANK(ComponentData[[#This Row],[Remark]]),"",ComponentData[[#This Row],[Remark]])</f>
        <v>Left and right buttons, scroll-wheel</v>
      </c>
      <c r="F8814" s="71" t="str">
        <f>IF(ISBLANK(ComponentData[[#This Row],[Manufacturer]]),"",ComponentData[[#This Row],[Manufacturer]])</f>
        <v/>
      </c>
      <c r="G8814" s="71" t="str">
        <f>IF(ISBLANK(ComponentData[[#This Row],[ManufacturerNumber]]),"",ComponentData[[#This Row],[ManufacturerNumber]])</f>
        <v/>
      </c>
    </row>
    <row r="8815" spans="2:7">
      <c r="B8815" s="71" t="str">
        <f>IF(ISBLANK(ComponentData[[#This Row],[Description]]),"",ComponentData[[#This Row],[Description]])</f>
        <v>Front view</v>
      </c>
      <c r="C8815" s="71" t="str">
        <f>IF(ISBLANK(ComponentData[[#This Row],[TypeDesignations]]),"",ComponentData[[#This Row],[TypeDesignations]])</f>
        <v>CAM</v>
      </c>
      <c r="D8815" s="71" t="str">
        <f>IF(ISBLANK(ComponentData[[#This Row],[Voltage]]),"",ComponentData[[#This Row],[Voltage]])</f>
        <v>51x51mm</v>
      </c>
      <c r="E8815" s="71" t="str">
        <f>IF(ISBLANK(ComponentData[[#This Row],[Remark]]),"",ComponentData[[#This Row],[Remark]])</f>
        <v/>
      </c>
      <c r="F8815" s="71" t="str">
        <f>IF(ISBLANK(ComponentData[[#This Row],[Manufacturer]]),"",ComponentData[[#This Row],[Manufacturer]])</f>
        <v>ABB</v>
      </c>
      <c r="G8815" s="71" t="str">
        <f>IF(ISBLANK(ComponentData[[#This Row],[ManufacturerNumber]]),"",ComponentData[[#This Row],[ManufacturerNumber]])</f>
        <v/>
      </c>
    </row>
    <row r="8816" spans="2:7">
      <c r="B8816" s="71" t="str">
        <f>IF(ISBLANK(ComponentData[[#This Row],[Description]]),"",ComponentData[[#This Row],[Description]])</f>
        <v>Flat panel monitor</v>
      </c>
      <c r="C8816" s="71" t="str">
        <f>IF(ISBLANK(ComponentData[[#This Row],[TypeDesignations]]),"",ComponentData[[#This Row],[TypeDesignations]])</f>
        <v>MONITOR</v>
      </c>
      <c r="D8816" s="71" t="str">
        <f>IF(ISBLANK(ComponentData[[#This Row],[Voltage]]),"",ComponentData[[#This Row],[Voltage]])</f>
        <v>220VCA</v>
      </c>
      <c r="E8816" s="71" t="str">
        <f>IF(ISBLANK(ComponentData[[#This Row],[Remark]]),"",ComponentData[[#This Row],[Remark]])</f>
        <v>17"</v>
      </c>
      <c r="F8816" s="71" t="str">
        <f>IF(ISBLANK(ComponentData[[#This Row],[Manufacturer]]),"",ComponentData[[#This Row],[Manufacturer]])</f>
        <v>DELL</v>
      </c>
      <c r="G8816" s="71" t="str">
        <f>IF(ISBLANK(ComponentData[[#This Row],[ManufacturerNumber]]),"",ComponentData[[#This Row],[ManufacturerNumber]])</f>
        <v/>
      </c>
    </row>
    <row r="8817" spans="2:7">
      <c r="B8817" s="71" t="str">
        <f>IF(ISBLANK(ComponentData[[#This Row],[Description]]),"",ComponentData[[#This Row],[Description]])</f>
        <v>Side view</v>
      </c>
      <c r="C8817" s="71" t="str">
        <f>IF(ISBLANK(ComponentData[[#This Row],[TypeDesignations]]),"",ComponentData[[#This Row],[TypeDesignations]])</f>
        <v>Fixing bracket side view 200x43mm</v>
      </c>
      <c r="D8817" s="71" t="str">
        <f>IF(ISBLANK(ComponentData[[#This Row],[Voltage]]),"",ComponentData[[#This Row],[Voltage]])</f>
        <v>200x43mm</v>
      </c>
      <c r="E8817" s="71" t="str">
        <f>IF(ISBLANK(ComponentData[[#This Row],[Remark]]),"",ComponentData[[#This Row],[Remark]])</f>
        <v>for cable duct mounting</v>
      </c>
      <c r="F8817" s="71" t="str">
        <f>IF(ISBLANK(ComponentData[[#This Row],[Manufacturer]]),"",ComponentData[[#This Row],[Manufacturer]])</f>
        <v>ABB</v>
      </c>
      <c r="G8817" s="71" t="str">
        <f>IF(ISBLANK(ComponentData[[#This Row],[ManufacturerNumber]]),"",ComponentData[[#This Row],[ManufacturerNumber]])</f>
        <v/>
      </c>
    </row>
    <row r="8818" spans="2:7">
      <c r="B8818" s="71" t="str">
        <f>IF(ISBLANK(ComponentData[[#This Row],[Description]]),"",ComponentData[[#This Row],[Description]])</f>
        <v>Protective cover</v>
      </c>
      <c r="C8818" s="71" t="str">
        <f>IF(ISBLANK(ComponentData[[#This Row],[TypeDesignations]]),"",ComponentData[[#This Row],[TypeDesignations]])</f>
        <v>HC-B 24-SD-ML/FS</v>
      </c>
      <c r="D8818" s="71" t="str">
        <f>IF(ISBLANK(ComponentData[[#This Row],[Voltage]]),"",ComponentData[[#This Row],[Voltage]])</f>
        <v>500V, 6kV, 16A</v>
      </c>
      <c r="E8818" s="71" t="str">
        <f>IF(ISBLANK(ComponentData[[#This Row],[Remark]]),"",ComponentData[[#This Row],[Remark]])</f>
        <v/>
      </c>
      <c r="F8818" s="71" t="str">
        <f>IF(ISBLANK(ComponentData[[#This Row],[Manufacturer]]),"",ComponentData[[#This Row],[Manufacturer]])</f>
        <v>Phoenix Contact</v>
      </c>
      <c r="G8818" s="71" t="str">
        <f>IF(ISBLANK(ComponentData[[#This Row],[ManufacturerNumber]]),"",ComponentData[[#This Row],[ManufacturerNumber]])</f>
        <v>1678334</v>
      </c>
    </row>
    <row r="8819" spans="2:7">
      <c r="B8819" s="71" t="str">
        <f>IF(ISBLANK(ComponentData[[#This Row],[Description]]),"",ComponentData[[#This Row],[Description]])</f>
        <v>Auxiliar Contactor</v>
      </c>
      <c r="C8819" s="71" t="str">
        <f>IF(ISBLANK(ComponentData[[#This Row],[TypeDesignations]]),"",ComponentData[[#This Row],[TypeDesignations]])</f>
        <v>0/A053</v>
      </c>
      <c r="D8819" s="71" t="str">
        <f>IF(ISBLANK(ComponentData[[#This Row],[Voltage]]),"",ComponentData[[#This Row],[Voltage]])</f>
        <v>380Vca / 16A</v>
      </c>
      <c r="E8819" s="71" t="str">
        <f>IF(ISBLANK(ComponentData[[#This Row],[Remark]]),"",ComponentData[[#This Row],[Remark]])</f>
        <v/>
      </c>
      <c r="F8819" s="71" t="str">
        <f>IF(ISBLANK(ComponentData[[#This Row],[Manufacturer]]),"",ComponentData[[#This Row],[Manufacturer]])</f>
        <v>Vefben</v>
      </c>
      <c r="G8819" s="71" t="str">
        <f>IF(ISBLANK(ComponentData[[#This Row],[ManufacturerNumber]]),"",ComponentData[[#This Row],[ManufacturerNumber]])</f>
        <v>0/A053</v>
      </c>
    </row>
    <row r="8820" spans="2:7">
      <c r="B8820" s="71" t="str">
        <f>IF(ISBLANK(ComponentData[[#This Row],[Description]]),"",ComponentData[[#This Row],[Description]])</f>
        <v>Front view</v>
      </c>
      <c r="C8820" s="71" t="str">
        <f>IF(ISBLANK(ComponentData[[#This Row],[TypeDesignations]]),"",ComponentData[[#This Row],[TypeDesignations]])</f>
        <v>23BE23</v>
      </c>
      <c r="D8820" s="71" t="str">
        <f>IF(ISBLANK(ComponentData[[#This Row],[Voltage]]),"",ComponentData[[#This Row],[Voltage]])</f>
        <v>24-60VDC</v>
      </c>
      <c r="E8820" s="71" t="str">
        <f>IF(ISBLANK(ComponentData[[#This Row],[Remark]]),"",ComponentData[[#This Row],[Remark]])</f>
        <v>16 inputs</v>
      </c>
      <c r="F8820" s="71" t="str">
        <f>IF(ISBLANK(ComponentData[[#This Row],[Manufacturer]]),"",ComponentData[[#This Row],[Manufacturer]])</f>
        <v>ABB</v>
      </c>
      <c r="G8820" s="71" t="str">
        <f>IF(ISBLANK(ComponentData[[#This Row],[ManufacturerNumber]]),"",ComponentData[[#This Row],[ManufacturerNumber]])</f>
        <v>1KGT012100R5001</v>
      </c>
    </row>
    <row r="8821" spans="2:7">
      <c r="B8821" s="71" t="str">
        <f>IF(ISBLANK(ComponentData[[#This Row],[Description]]),"",ComponentData[[#This Row],[Description]])</f>
        <v>Ethernet switch</v>
      </c>
      <c r="C8821" s="71" t="str">
        <f>IF(ISBLANK(ComponentData[[#This Row],[TypeDesignations]]),"",ComponentData[[#This Row],[TypeDesignations]])</f>
        <v>RSG2100-R</v>
      </c>
      <c r="D8821" s="71" t="str">
        <f>IF(ISBLANK(ComponentData[[#This Row],[Voltage]]),"",ComponentData[[#This Row],[Voltage]])</f>
        <v>100-240VAC, 125-250VDC</v>
      </c>
      <c r="E8821" s="71" t="str">
        <f>IF(ISBLANK(ComponentData[[#This Row],[Remark]]),"",ComponentData[[#This Row],[Remark]])</f>
        <v>10 slots</v>
      </c>
      <c r="F8821" s="71" t="str">
        <f>IF(ISBLANK(ComponentData[[#This Row],[Manufacturer]]),"",ComponentData[[#This Row],[Manufacturer]])</f>
        <v>Ruggedcom</v>
      </c>
      <c r="G8821" s="71" t="str">
        <f>IF(ISBLANK(ComponentData[[#This Row],[ManufacturerNumber]]),"",ComponentData[[#This Row],[ManufacturerNumber]])</f>
        <v>RSG2100-R-RM-HIP-xxx</v>
      </c>
    </row>
    <row r="8822" spans="2:7">
      <c r="B8822" s="71" t="str">
        <f>IF(ISBLANK(ComponentData[[#This Row],[Description]]),"",ComponentData[[#This Row],[Description]])</f>
        <v>Fibre optic cable</v>
      </c>
      <c r="C8822" s="71" t="str">
        <f>IF(ISBLANK(ComponentData[[#This Row],[TypeDesignations]]),"",ComponentData[[#This Row],[TypeDesignations]])</f>
        <v>F/O cable outdoor</v>
      </c>
      <c r="D8822" s="71" t="str">
        <f>IF(ISBLANK(ComponentData[[#This Row],[Voltage]]),"",ComponentData[[#This Row],[Voltage]])</f>
        <v>Delivery length:1000m</v>
      </c>
      <c r="E8822" s="71" t="str">
        <f>IF(ISBLANK(ComponentData[[#This Row],[Remark]]),"",ComponentData[[#This Row],[Remark]])</f>
        <v>Outdoor type, multi mode 36 cores</v>
      </c>
      <c r="F8822" s="71" t="str">
        <f>IF(ISBLANK(ComponentData[[#This Row],[Manufacturer]]),"",ComponentData[[#This Row],[Manufacturer]])</f>
        <v>ACOME</v>
      </c>
      <c r="G8822" s="71" t="str">
        <f>IF(ISBLANK(ComponentData[[#This Row],[ManufacturerNumber]]),"",ComponentData[[#This Row],[ManufacturerNumber]])</f>
        <v>N6940</v>
      </c>
    </row>
    <row r="8823" spans="2:7">
      <c r="B8823" s="71" t="str">
        <f>IF(ISBLANK(ComponentData[[#This Row],[Description]]),"",ComponentData[[#This Row],[Description]])</f>
        <v>Generic cable</v>
      </c>
      <c r="C8823" s="71" t="str">
        <f>IF(ISBLANK(ComponentData[[#This Row],[TypeDesignations]]),"",ComponentData[[#This Row],[TypeDesignations]])</f>
        <v>15x4mm²</v>
      </c>
      <c r="D8823" s="71" t="str">
        <f>IF(ISBLANK(ComponentData[[#This Row],[Voltage]]),"",ComponentData[[#This Row],[Voltage]])</f>
        <v/>
      </c>
      <c r="E8823" s="71" t="str">
        <f>IF(ISBLANK(ComponentData[[#This Row],[Remark]]),"",ComponentData[[#This Row],[Remark]])</f>
        <v>1...15</v>
      </c>
      <c r="F8823" s="71" t="str">
        <f>IF(ISBLANK(ComponentData[[#This Row],[Manufacturer]]),"",ComponentData[[#This Row],[Manufacturer]])</f>
        <v/>
      </c>
      <c r="G8823" s="71" t="str">
        <f>IF(ISBLANK(ComponentData[[#This Row],[ManufacturerNumber]]),"",ComponentData[[#This Row],[ManufacturerNumber]])</f>
        <v/>
      </c>
    </row>
    <row r="8824" spans="2:7">
      <c r="B8824" s="71" t="str">
        <f>IF(ISBLANK(ComponentData[[#This Row],[Description]]),"",ComponentData[[#This Row],[Description]])</f>
        <v>Cover plate</v>
      </c>
      <c r="C8824" s="71" t="str">
        <f>IF(ISBLANK(ComponentData[[#This Row],[TypeDesignations]]),"",ComponentData[[#This Row],[TypeDesignations]])</f>
        <v>2U</v>
      </c>
      <c r="D8824" s="71" t="str">
        <f>IF(ISBLANK(ComponentData[[#This Row],[Voltage]]),"",ComponentData[[#This Row],[Voltage]])</f>
        <v>2U, Perforated for RTU</v>
      </c>
      <c r="E8824" s="71" t="str">
        <f>IF(ISBLANK(ComponentData[[#This Row],[Remark]]),"",ComponentData[[#This Row],[Remark]])</f>
        <v>RAL7035</v>
      </c>
      <c r="F8824" s="71" t="str">
        <f>IF(ISBLANK(ComponentData[[#This Row],[Manufacturer]]),"",ComponentData[[#This Row],[Manufacturer]])</f>
        <v/>
      </c>
      <c r="G8824" s="71" t="str">
        <f>IF(ISBLANK(ComponentData[[#This Row],[ManufacturerNumber]]),"",ComponentData[[#This Row],[ManufacturerNumber]])</f>
        <v/>
      </c>
    </row>
    <row r="8825" spans="2:7">
      <c r="B8825" s="71" t="str">
        <f>IF(ISBLANK(ComponentData[[#This Row],[Description]]),"",ComponentData[[#This Row],[Description]])</f>
        <v>Lock-out relay</v>
      </c>
      <c r="C8825" s="71" t="str">
        <f>IF(ISBLANK(ComponentData[[#This Row],[TypeDesignations]]),"",ComponentData[[#This Row],[TypeDesignations]])</f>
        <v>MVAJ 104</v>
      </c>
      <c r="D8825" s="71" t="str">
        <f>IF(ISBLANK(ComponentData[[#This Row],[Voltage]]),"",ComponentData[[#This Row],[Voltage]])</f>
        <v>110-125VDC</v>
      </c>
      <c r="E8825" s="71" t="str">
        <f>IF(ISBLANK(ComponentData[[#This Row],[Remark]]),"",ComponentData[[#This Row],[Remark]])</f>
        <v>6NO, 4NC</v>
      </c>
      <c r="F8825" s="71" t="str">
        <f>IF(ISBLANK(ComponentData[[#This Row],[Manufacturer]]),"",ComponentData[[#This Row],[Manufacturer]])</f>
        <v>Alstom</v>
      </c>
      <c r="G8825" s="71" t="str">
        <f>IF(ISBLANK(ComponentData[[#This Row],[ManufacturerNumber]]),"",ComponentData[[#This Row],[ManufacturerNumber]])</f>
        <v>MVAJ104RA0804A</v>
      </c>
    </row>
    <row r="8826" spans="2:7">
      <c r="B8826" s="71" t="str">
        <f>IF(ISBLANK(ComponentData[[#This Row],[Description]]),"",ComponentData[[#This Row],[Description]])</f>
        <v>Positioning plate</v>
      </c>
      <c r="C8826" s="71" t="str">
        <f>IF(ISBLANK(ComponentData[[#This Row],[TypeDesignations]]),"",ComponentData[[#This Row],[TypeDesignations]])</f>
        <v>SEL487B</v>
      </c>
      <c r="D8826" s="71" t="str">
        <f>IF(ISBLANK(ComponentData[[#This Row],[Voltage]]),"",ComponentData[[#This Row],[Voltage]])</f>
        <v>7U</v>
      </c>
      <c r="E8826" s="71" t="str">
        <f>IF(ISBLANK(ComponentData[[#This Row],[Remark]]),"",ComponentData[[#This Row],[Remark]])</f>
        <v>SEL487B</v>
      </c>
      <c r="F8826" s="71" t="str">
        <f>IF(ISBLANK(ComponentData[[#This Row],[Manufacturer]]),"",ComponentData[[#This Row],[Manufacturer]])</f>
        <v>Schweitzer</v>
      </c>
      <c r="G8826" s="71" t="str">
        <f>IF(ISBLANK(ComponentData[[#This Row],[ManufacturerNumber]]),"",ComponentData[[#This Row],[ManufacturerNumber]])</f>
        <v/>
      </c>
    </row>
    <row r="8827" spans="2:7">
      <c r="B8827" s="71" t="str">
        <f>IF(ISBLANK(ComponentData[[#This Row],[Description]]),"",ComponentData[[#This Row],[Description]])</f>
        <v>Numerical transformer protection IED</v>
      </c>
      <c r="C8827" s="71" t="str">
        <f>IF(ISBLANK(ComponentData[[#This Row],[TypeDesignations]]),"",ComponentData[[#This Row],[TypeDesignations]])</f>
        <v>RET670</v>
      </c>
      <c r="D8827" s="71" t="str">
        <f>IF(ISBLANK(ComponentData[[#This Row],[Voltage]]),"",ComponentData[[#This Row],[Voltage]])</f>
        <v>A10, VER. 2.1 CONFIGURED</v>
      </c>
      <c r="E8827" s="71" t="str">
        <f>IF(ISBLANK(ComponentData[[#This Row],[Remark]]),"",ComponentData[[#This Row],[Remark]])</f>
        <v/>
      </c>
      <c r="F8827" s="71" t="str">
        <f>IF(ISBLANK(ComponentData[[#This Row],[Manufacturer]]),"",ComponentData[[#This Row],[Manufacturer]])</f>
        <v>ABB</v>
      </c>
      <c r="G8827" s="71" t="str">
        <f>IF(ISBLANK(ComponentData[[#This Row],[ManufacturerNumber]]),"",ComponentData[[#This Row],[ManufacturerNumber]])</f>
        <v>To be defined</v>
      </c>
    </row>
    <row r="8828" spans="2:7">
      <c r="B8828" s="71" t="str">
        <f>IF(ISBLANK(ComponentData[[#This Row],[Description]]),"",ComponentData[[#This Row],[Description]])</f>
        <v>Plinth, front</v>
      </c>
      <c r="C8828" s="71" t="str">
        <f>IF(ISBLANK(ComponentData[[#This Row],[TypeDesignations]]),"",ComponentData[[#This Row],[TypeDesignations]])</f>
        <v>Plinth 100mm x 600mm</v>
      </c>
      <c r="D8828" s="71" t="str">
        <f>IF(ISBLANK(ComponentData[[#This Row],[Voltage]]),"",ComponentData[[#This Row],[Voltage]])</f>
        <v>W: 600mm</v>
      </c>
      <c r="E8828" s="71" t="str">
        <f>IF(ISBLANK(ComponentData[[#This Row],[Remark]]),"",ComponentData[[#This Row],[Remark]])</f>
        <v/>
      </c>
      <c r="F8828" s="71" t="str">
        <f>IF(ISBLANK(ComponentData[[#This Row],[Manufacturer]]),"",ComponentData[[#This Row],[Manufacturer]])</f>
        <v>Rittal</v>
      </c>
      <c r="G8828" s="71" t="str">
        <f>IF(ISBLANK(ComponentData[[#This Row],[ManufacturerNumber]]),"",ComponentData[[#This Row],[ManufacturerNumber]])</f>
        <v>TS 8601.600</v>
      </c>
    </row>
    <row r="8829" spans="2:7">
      <c r="B8829" s="71" t="str">
        <f>IF(ISBLANK(ComponentData[[#This Row],[Description]]),"",ComponentData[[#This Row],[Description]])</f>
        <v>Hinged frame</v>
      </c>
      <c r="C8829" s="71" t="str">
        <f>IF(ISBLANK(ComponentData[[#This Row],[TypeDesignations]]),"",ComponentData[[#This Row],[TypeDesignations]])</f>
        <v>Side view +W</v>
      </c>
      <c r="D8829" s="71" t="str">
        <f>IF(ISBLANK(ComponentData[[#This Row],[Voltage]]),"",ComponentData[[#This Row],[Voltage]])</f>
        <v>45U universal hinged frame</v>
      </c>
      <c r="E8829" s="71" t="str">
        <f>IF(ISBLANK(ComponentData[[#This Row],[Remark]]),"",ComponentData[[#This Row],[Remark]])</f>
        <v/>
      </c>
      <c r="F8829" s="71" t="str">
        <f>IF(ISBLANK(ComponentData[[#This Row],[Manufacturer]]),"",ComponentData[[#This Row],[Manufacturer]])</f>
        <v>RESP, MNS, Rittal, others</v>
      </c>
      <c r="G8829" s="71" t="str">
        <f>IF(ISBLANK(ComponentData[[#This Row],[ManufacturerNumber]]),"",ComponentData[[#This Row],[ManufacturerNumber]])</f>
        <v/>
      </c>
    </row>
    <row r="8830" spans="2:7">
      <c r="B8830" s="71" t="str">
        <f>IF(ISBLANK(ComponentData[[#This Row],[Description]]),"",ComponentData[[#This Row],[Description]])</f>
        <v>Generic cable</v>
      </c>
      <c r="C8830" s="71" t="str">
        <f>IF(ISBLANK(ComponentData[[#This Row],[TypeDesignations]]),"",ComponentData[[#This Row],[TypeDesignations]])</f>
        <v>15x10mm²</v>
      </c>
      <c r="D8830" s="71" t="str">
        <f>IF(ISBLANK(ComponentData[[#This Row],[Voltage]]),"",ComponentData[[#This Row],[Voltage]])</f>
        <v/>
      </c>
      <c r="E8830" s="71" t="str">
        <f>IF(ISBLANK(ComponentData[[#This Row],[Remark]]),"",ComponentData[[#This Row],[Remark]])</f>
        <v>1...15</v>
      </c>
      <c r="F8830" s="71" t="str">
        <f>IF(ISBLANK(ComponentData[[#This Row],[Manufacturer]]),"",ComponentData[[#This Row],[Manufacturer]])</f>
        <v/>
      </c>
      <c r="G8830" s="71" t="str">
        <f>IF(ISBLANK(ComponentData[[#This Row],[ManufacturerNumber]]),"",ComponentData[[#This Row],[ManufacturerNumber]])</f>
        <v/>
      </c>
    </row>
    <row r="8831" spans="2:7">
      <c r="B8831" s="71" t="str">
        <f>IF(ISBLANK(ComponentData[[#This Row],[Description]]),"",ComponentData[[#This Row],[Description]])</f>
        <v>Numerical generator protection IED</v>
      </c>
      <c r="C8831" s="71" t="str">
        <f>IF(ISBLANK(ComponentData[[#This Row],[TypeDesignations]]),"",ComponentData[[#This Row],[TypeDesignations]])</f>
        <v>REG670</v>
      </c>
      <c r="D8831" s="71" t="str">
        <f>IF(ISBLANK(ComponentData[[#This Row],[Voltage]]),"",ComponentData[[#This Row],[Voltage]])</f>
        <v/>
      </c>
      <c r="E8831" s="71" t="str">
        <f>IF(ISBLANK(ComponentData[[#This Row],[Remark]]),"",ComponentData[[#This Row],[Remark]])</f>
        <v>F00, VER. 2.2 CONFIGURED</v>
      </c>
      <c r="F8831" s="71" t="str">
        <f>IF(ISBLANK(ComponentData[[#This Row],[Manufacturer]]),"",ComponentData[[#This Row],[Manufacturer]])</f>
        <v>ABB</v>
      </c>
      <c r="G8831" s="71" t="str">
        <f>IF(ISBLANK(ComponentData[[#This Row],[ManufacturerNumber]]),"",ComponentData[[#This Row],[ManufacturerNumber]])</f>
        <v>To be defined</v>
      </c>
    </row>
    <row r="8832" spans="2:7">
      <c r="B8832" s="71" t="str">
        <f>IF(ISBLANK(ComponentData[[#This Row],[Description]]),"",ComponentData[[#This Row],[Description]])</f>
        <v>Numerical busbar protection IED</v>
      </c>
      <c r="C8832" s="71" t="str">
        <f>IF(ISBLANK(ComponentData[[#This Row],[TypeDesignations]]),"",ComponentData[[#This Row],[TypeDesignations]])</f>
        <v>REB670</v>
      </c>
      <c r="D8832" s="71" t="str">
        <f>IF(ISBLANK(ComponentData[[#This Row],[Voltage]]),"",ComponentData[[#This Row],[Voltage]])</f>
        <v>A31, VER. 2.2 CONFIGURED</v>
      </c>
      <c r="E8832" s="71" t="str">
        <f>IF(ISBLANK(ComponentData[[#This Row],[Remark]]),"",ComponentData[[#This Row],[Remark]])</f>
        <v/>
      </c>
      <c r="F8832" s="71" t="str">
        <f>IF(ISBLANK(ComponentData[[#This Row],[Manufacturer]]),"",ComponentData[[#This Row],[Manufacturer]])</f>
        <v>ABB</v>
      </c>
      <c r="G8832" s="71" t="str">
        <f>IF(ISBLANK(ComponentData[[#This Row],[ManufacturerNumber]]),"",ComponentData[[#This Row],[ManufacturerNumber]])</f>
        <v>1MRK004822-BG</v>
      </c>
    </row>
    <row r="8833" spans="2:7">
      <c r="B8833" s="71" t="str">
        <f>IF(ISBLANK(ComponentData[[#This Row],[Description]]),"",ComponentData[[#This Row],[Description]])</f>
        <v>Positioning plate</v>
      </c>
      <c r="C8833" s="71" t="str">
        <f>IF(ISBLANK(ComponentData[[#This Row],[TypeDesignations]]),"",ComponentData[[#This Row],[TypeDesignations]])</f>
        <v>2U</v>
      </c>
      <c r="D8833" s="71" t="str">
        <f>IF(ISBLANK(ComponentData[[#This Row],[Voltage]]),"",ComponentData[[#This Row],[Voltage]])</f>
        <v>19"</v>
      </c>
      <c r="E8833" s="71" t="str">
        <f>IF(ISBLANK(ComponentData[[#This Row],[Remark]]),"",ComponentData[[#This Row],[Remark]])</f>
        <v/>
      </c>
      <c r="F8833" s="71" t="str">
        <f>IF(ISBLANK(ComponentData[[#This Row],[Manufacturer]]),"",ComponentData[[#This Row],[Manufacturer]])</f>
        <v>Mauell GmbH</v>
      </c>
      <c r="G8833" s="71" t="str">
        <f>IF(ISBLANK(ComponentData[[#This Row],[ManufacturerNumber]]),"",ComponentData[[#This Row],[ManufacturerNumber]])</f>
        <v/>
      </c>
    </row>
    <row r="8834" spans="2:7">
      <c r="B8834" s="71" t="str">
        <f>IF(ISBLANK(ComponentData[[#This Row],[Description]]),"",ComponentData[[#This Row],[Description]])</f>
        <v/>
      </c>
      <c r="C8834" s="71" t="str">
        <f>IF(ISBLANK(ComponentData[[#This Row],[TypeDesignations]]),"",ComponentData[[#This Row],[TypeDesignations]])</f>
        <v/>
      </c>
      <c r="D8834" s="71" t="str">
        <f>IF(ISBLANK(ComponentData[[#This Row],[Voltage]]),"",ComponentData[[#This Row],[Voltage]])</f>
        <v/>
      </c>
      <c r="E8834" s="71" t="str">
        <f>IF(ISBLANK(ComponentData[[#This Row],[Remark]]),"",ComponentData[[#This Row],[Remark]])</f>
        <v/>
      </c>
      <c r="F8834" s="71" t="str">
        <f>IF(ISBLANK(ComponentData[[#This Row],[Manufacturer]]),"",ComponentData[[#This Row],[Manufacturer]])</f>
        <v/>
      </c>
      <c r="G8834" s="71" t="str">
        <f>IF(ISBLANK(ComponentData[[#This Row],[ManufacturerNumber]]),"",ComponentData[[#This Row],[ManufacturerNumber]])</f>
        <v/>
      </c>
    </row>
    <row r="8835" spans="2:7">
      <c r="B8835" s="71" t="str">
        <f>IF(ISBLANK(ComponentData[[#This Row],[Description]]),"",ComponentData[[#This Row],[Description]])</f>
        <v>Connector</v>
      </c>
      <c r="C8835" s="71" t="str">
        <f>IF(ISBLANK(ComponentData[[#This Row],[TypeDesignations]]),"",ComponentData[[#This Row],[TypeDesignations]])</f>
        <v>ST-K 4</v>
      </c>
      <c r="D8835" s="71" t="str">
        <f>IF(ISBLANK(ComponentData[[#This Row],[Voltage]]),"",ComponentData[[#This Row],[Voltage]])</f>
        <v/>
      </c>
      <c r="E8835" s="71" t="str">
        <f>IF(ISBLANK(ComponentData[[#This Row],[Remark]]),"",ComponentData[[#This Row],[Remark]])</f>
        <v>Grey</v>
      </c>
      <c r="F8835" s="71" t="str">
        <f>IF(ISBLANK(ComponentData[[#This Row],[Manufacturer]]),"",ComponentData[[#This Row],[Manufacturer]])</f>
        <v>Phoenix Contact</v>
      </c>
      <c r="G8835" s="71" t="str">
        <f>IF(ISBLANK(ComponentData[[#This Row],[ManufacturerNumber]]),"",ComponentData[[#This Row],[ManufacturerNumber]])</f>
        <v>5025462</v>
      </c>
    </row>
    <row r="8836" spans="2:7">
      <c r="B8836" s="71" t="str">
        <f>IF(ISBLANK(ComponentData[[#This Row],[Description]]),"",ComponentData[[#This Row],[Description]])</f>
        <v>Inside view</v>
      </c>
      <c r="C8836" s="71" t="str">
        <f>IF(ISBLANK(ComponentData[[#This Row],[TypeDesignations]]),"",ComponentData[[#This Row],[TypeDesignations]])</f>
        <v>Top enclosure system (TS)</v>
      </c>
      <c r="D8836" s="71" t="str">
        <f>IF(ISBLANK(ComponentData[[#This Row],[Voltage]]),"",ComponentData[[#This Row],[Voltage]])</f>
        <v>2000x1000mm</v>
      </c>
      <c r="E8836" s="71" t="str">
        <f>IF(ISBLANK(ComponentData[[#This Row],[Remark]]),"",ComponentData[[#This Row],[Remark]])</f>
        <v/>
      </c>
      <c r="F8836" s="71" t="str">
        <f>IF(ISBLANK(ComponentData[[#This Row],[Manufacturer]]),"",ComponentData[[#This Row],[Manufacturer]])</f>
        <v>Rittal</v>
      </c>
      <c r="G8836" s="71" t="str">
        <f>IF(ISBLANK(ComponentData[[#This Row],[ManufacturerNumber]]),"",ComponentData[[#This Row],[ManufacturerNumber]])</f>
        <v/>
      </c>
    </row>
    <row r="8837" spans="2:7">
      <c r="B8837" s="71" t="str">
        <f>IF(ISBLANK(ComponentData[[#This Row],[Description]]),"",ComponentData[[#This Row],[Description]])</f>
        <v>Annunciator unit</v>
      </c>
      <c r="C8837" s="71" t="str">
        <f>IF(ISBLANK(ComponentData[[#This Row],[TypeDesignations]]),"",ComponentData[[#This Row],[TypeDesignations]])</f>
        <v>SACO16D3</v>
      </c>
      <c r="D8837" s="71" t="str">
        <f>IF(ISBLANK(ComponentData[[#This Row],[Voltage]]),"",ComponentData[[#This Row],[Voltage]])</f>
        <v>80-265VDC/VAC</v>
      </c>
      <c r="E8837" s="71" t="str">
        <f>IF(ISBLANK(ComponentData[[#This Row],[Remark]]),"",ComponentData[[#This Row],[Remark]])</f>
        <v/>
      </c>
      <c r="F8837" s="71" t="str">
        <f>IF(ISBLANK(ComponentData[[#This Row],[Manufacturer]]),"",ComponentData[[#This Row],[Manufacturer]])</f>
        <v>ABB</v>
      </c>
      <c r="G8837" s="71" t="str">
        <f>IF(ISBLANK(ComponentData[[#This Row],[ManufacturerNumber]]),"",ComponentData[[#This Row],[ManufacturerNumber]])</f>
        <v>RS 811163-AA</v>
      </c>
    </row>
    <row r="8838" spans="2:7">
      <c r="B8838" s="71" t="str">
        <f>IF(ISBLANK(ComponentData[[#This Row],[Description]]),"",ComponentData[[#This Row],[Description]])</f>
        <v>Seccionador Fusible Serie PMF</v>
      </c>
      <c r="C8838" s="71" t="str">
        <f>IF(ISBLANK(ComponentData[[#This Row],[TypeDesignations]]),"",ComponentData[[#This Row],[TypeDesignations]])</f>
        <v>PMF 10x38I</v>
      </c>
      <c r="D8838" s="71" t="str">
        <f>IF(ISBLANK(ComponentData[[#This Row],[Voltage]]),"",ComponentData[[#This Row],[Voltage]])</f>
        <v>0,5-32A</v>
      </c>
      <c r="E8838" s="71" t="str">
        <f>IF(ISBLANK(ComponentData[[#This Row],[Remark]]),"",ComponentData[[#This Row],[Remark]])</f>
        <v>AC, 10x38mm</v>
      </c>
      <c r="F8838" s="71" t="str">
        <f>IF(ISBLANK(ComponentData[[#This Row],[Manufacturer]]),"",ComponentData[[#This Row],[Manufacturer]])</f>
        <v>Zoloda S.A.</v>
      </c>
      <c r="G8838" s="71" t="str">
        <f>IF(ISBLANK(ComponentData[[#This Row],[ManufacturerNumber]]),"",ComponentData[[#This Row],[ManufacturerNumber]])</f>
        <v>365.004</v>
      </c>
    </row>
    <row r="8839" spans="2:7">
      <c r="B8839" s="71" t="str">
        <f>IF(ISBLANK(ComponentData[[#This Row],[Description]]),"",ComponentData[[#This Row],[Description]])</f>
        <v>Binary input module</v>
      </c>
      <c r="C8839" s="71" t="str">
        <f>IF(ISBLANK(ComponentData[[#This Row],[TypeDesignations]]),"",ComponentData[[#This Row],[TypeDesignations]])</f>
        <v>Micom P64x</v>
      </c>
      <c r="D8839" s="71" t="str">
        <f>IF(ISBLANK(ComponentData[[#This Row],[Voltage]]),"",ComponentData[[#This Row],[Voltage]])</f>
        <v>24-250VDC</v>
      </c>
      <c r="E8839" s="71" t="str">
        <f>IF(ISBLANK(ComponentData[[#This Row],[Remark]]),"",ComponentData[[#This Row],[Remark]])</f>
        <v>8xBinary input, for I/O type L</v>
      </c>
      <c r="F8839" s="71" t="str">
        <f>IF(ISBLANK(ComponentData[[#This Row],[Manufacturer]]),"",ComponentData[[#This Row],[Manufacturer]])</f>
        <v>Alstom</v>
      </c>
      <c r="G8839" s="71" t="str">
        <f>IF(ISBLANK(ComponentData[[#This Row],[ManufacturerNumber]]),"",ComponentData[[#This Row],[ManufacturerNumber]])</f>
        <v/>
      </c>
    </row>
    <row r="8840" spans="2:7">
      <c r="B8840" s="71" t="str">
        <f>IF(ISBLANK(ComponentData[[#This Row],[Description]]),"",ComponentData[[#This Row],[Description]])</f>
        <v/>
      </c>
      <c r="C8840" s="71" t="str">
        <f>IF(ISBLANK(ComponentData[[#This Row],[TypeDesignations]]),"",ComponentData[[#This Row],[TypeDesignations]])</f>
        <v/>
      </c>
      <c r="D8840" s="71" t="str">
        <f>IF(ISBLANK(ComponentData[[#This Row],[Voltage]]),"",ComponentData[[#This Row],[Voltage]])</f>
        <v/>
      </c>
      <c r="E8840" s="71" t="str">
        <f>IF(ISBLANK(ComponentData[[#This Row],[Remark]]),"",ComponentData[[#This Row],[Remark]])</f>
        <v/>
      </c>
      <c r="F8840" s="71" t="str">
        <f>IF(ISBLANK(ComponentData[[#This Row],[Manufacturer]]),"",ComponentData[[#This Row],[Manufacturer]])</f>
        <v/>
      </c>
      <c r="G8840" s="71" t="str">
        <f>IF(ISBLANK(ComponentData[[#This Row],[ManufacturerNumber]]),"",ComponentData[[#This Row],[ManufacturerNumber]])</f>
        <v/>
      </c>
    </row>
    <row r="8841" spans="2:7">
      <c r="B8841" s="71" t="str">
        <f>IF(ISBLANK(ComponentData[[#This Row],[Description]]),"",ComponentData[[#This Row],[Description]])</f>
        <v>Load resistor</v>
      </c>
      <c r="C8841" s="71" t="str">
        <f>IF(ISBLANK(ComponentData[[#This Row],[TypeDesignations]]),"",ComponentData[[#This Row],[TypeDesignations]])</f>
        <v>4VSR12</v>
      </c>
      <c r="D8841" s="71" t="str">
        <f>IF(ISBLANK(ComponentData[[#This Row],[Voltage]]),"",ComponentData[[#This Row],[Voltage]])</f>
        <v>3x390Ohm, 3x10W</v>
      </c>
      <c r="E8841" s="71" t="str">
        <f>IF(ISBLANK(ComponentData[[#This Row],[Remark]]),"",ComponentData[[#This Row],[Remark]])</f>
        <v/>
      </c>
      <c r="F8841" s="71" t="str">
        <f>IF(ISBLANK(ComponentData[[#This Row],[Manufacturer]]),"",ComponentData[[#This Row],[Manufacturer]])</f>
        <v>ELEQ</v>
      </c>
      <c r="G8841" s="71" t="str">
        <f>IF(ISBLANK(ComponentData[[#This Row],[ManufacturerNumber]]),"",ComponentData[[#This Row],[ManufacturerNumber]])</f>
        <v>4VSR12</v>
      </c>
    </row>
    <row r="8842" spans="2:7">
      <c r="B8842" s="71" t="str">
        <f>IF(ISBLANK(ComponentData[[#This Row],[Description]]),"",ComponentData[[#This Row],[Description]])</f>
        <v>Multi function metering device</v>
      </c>
      <c r="C8842" s="71" t="str">
        <f>IF(ISBLANK(ComponentData[[#This Row],[TypeDesignations]]),"",ComponentData[[#This Row],[TypeDesignations]])</f>
        <v>ACE6000</v>
      </c>
      <c r="D8842" s="71" t="str">
        <f>IF(ISBLANK(ComponentData[[#This Row],[Voltage]]),"",ComponentData[[#This Row],[Voltage]])</f>
        <v>Inputs VT: 57.7-480VAC CT: 5/1A, 50/60 Hz</v>
      </c>
      <c r="E8842" s="71" t="str">
        <f>IF(ISBLANK(ComponentData[[#This Row],[Remark]]),"",ComponentData[[#This Row],[Remark]])</f>
        <v/>
      </c>
      <c r="F8842" s="71" t="str">
        <f>IF(ISBLANK(ComponentData[[#This Row],[Manufacturer]]),"",ComponentData[[#This Row],[Manufacturer]])</f>
        <v>Itron</v>
      </c>
      <c r="G8842" s="71" t="str">
        <f>IF(ISBLANK(ComponentData[[#This Row],[ManufacturerNumber]]),"",ComponentData[[#This Row],[ManufacturerNumber]])</f>
        <v/>
      </c>
    </row>
    <row r="8843" spans="2:7">
      <c r="B8843" s="71" t="str">
        <f>IF(ISBLANK(ComponentData[[#This Row],[Description]]),"",ComponentData[[#This Row],[Description]])</f>
        <v>Converter</v>
      </c>
      <c r="C8843" s="71" t="str">
        <f>IF(ISBLANK(ComponentData[[#This Row],[TypeDesignations]]),"",ComponentData[[#This Row],[TypeDesignations]])</f>
        <v>STEP-PS/ 1AC/24DC/1.75</v>
      </c>
      <c r="D8843" s="71" t="str">
        <f>IF(ISBLANK(ComponentData[[#This Row],[Voltage]]),"",ComponentData[[#This Row],[Voltage]])</f>
        <v>85-264VAC, 45-65Hz / 95-250VDC</v>
      </c>
      <c r="E8843" s="71" t="str">
        <f>IF(ISBLANK(ComponentData[[#This Row],[Remark]]),"",ComponentData[[#This Row],[Remark]])</f>
        <v>1.75A</v>
      </c>
      <c r="F8843" s="71" t="str">
        <f>IF(ISBLANK(ComponentData[[#This Row],[Manufacturer]]),"",ComponentData[[#This Row],[Manufacturer]])</f>
        <v>Phoenix Contact</v>
      </c>
      <c r="G8843" s="71" t="str">
        <f>IF(ISBLANK(ComponentData[[#This Row],[ManufacturerNumber]]),"",ComponentData[[#This Row],[ManufacturerNumber]])</f>
        <v>2868648</v>
      </c>
    </row>
    <row r="8844" spans="2:7">
      <c r="B8844" s="71" t="str">
        <f>IF(ISBLANK(ComponentData[[#This Row],[Description]]),"",ComponentData[[#This Row],[Description]])</f>
        <v>Ethernet switch</v>
      </c>
      <c r="C8844" s="71" t="str">
        <f>IF(ISBLANK(ComponentData[[#This Row],[TypeDesignations]]),"",ComponentData[[#This Row],[TypeDesignations]])</f>
        <v>RSG2488</v>
      </c>
      <c r="D8844" s="71" t="str">
        <f>IF(ISBLANK(ComponentData[[#This Row],[Voltage]]),"",ComponentData[[#This Row],[Voltage]])</f>
        <v>HV: 100-240VAC, 125-250VDC; LV: 24-48VDC</v>
      </c>
      <c r="E8844" s="71" t="str">
        <f>IF(ISBLANK(ComponentData[[#This Row],[Remark]]),"",ComponentData[[#This Row],[Remark]])</f>
        <v>8 slots</v>
      </c>
      <c r="F8844" s="71" t="str">
        <f>IF(ISBLANK(ComponentData[[#This Row],[Manufacturer]]),"",ComponentData[[#This Row],[Manufacturer]])</f>
        <v>Ruggedcom</v>
      </c>
      <c r="G8844" s="71" t="str">
        <f>IF(ISBLANK(ComponentData[[#This Row],[ManufacturerNumber]]),"",ComponentData[[#This Row],[ManufacturerNumber]])</f>
        <v>RSG2488</v>
      </c>
    </row>
    <row r="8845" spans="2:7">
      <c r="B8845" s="71" t="str">
        <f>IF(ISBLANK(ComponentData[[#This Row],[Description]]),"",ComponentData[[#This Row],[Description]])</f>
        <v>Generic cable</v>
      </c>
      <c r="C8845" s="71" t="str">
        <f>IF(ISBLANK(ComponentData[[#This Row],[TypeDesignations]]),"",ComponentData[[#This Row],[TypeDesignations]])</f>
        <v>8x10mm²</v>
      </c>
      <c r="D8845" s="71" t="str">
        <f>IF(ISBLANK(ComponentData[[#This Row],[Voltage]]),"",ComponentData[[#This Row],[Voltage]])</f>
        <v/>
      </c>
      <c r="E8845" s="71" t="str">
        <f>IF(ISBLANK(ComponentData[[#This Row],[Remark]]),"",ComponentData[[#This Row],[Remark]])</f>
        <v>1...8</v>
      </c>
      <c r="F8845" s="71" t="str">
        <f>IF(ISBLANK(ComponentData[[#This Row],[Manufacturer]]),"",ComponentData[[#This Row],[Manufacturer]])</f>
        <v/>
      </c>
      <c r="G8845" s="71" t="str">
        <f>IF(ISBLANK(ComponentData[[#This Row],[ManufacturerNumber]]),"",ComponentData[[#This Row],[ManufacturerNumber]])</f>
        <v/>
      </c>
    </row>
    <row r="8846" spans="2:7">
      <c r="B8846" s="71" t="str">
        <f>IF(ISBLANK(ComponentData[[#This Row],[Description]]),"",ComponentData[[#This Row],[Description]])</f>
        <v>Lamp block with integrated LED</v>
      </c>
      <c r="C8846" s="71" t="str">
        <f>IF(ISBLANK(ComponentData[[#This Row],[TypeDesignations]]),"",ComponentData[[#This Row],[TypeDesignations]])</f>
        <v>MLBL-05W</v>
      </c>
      <c r="D8846" s="71" t="str">
        <f>IF(ISBLANK(ComponentData[[#This Row],[Voltage]]),"",ComponentData[[#This Row],[Voltage]])</f>
        <v>110-130VDC</v>
      </c>
      <c r="E8846" s="71" t="str">
        <f>IF(ISBLANK(ComponentData[[#This Row],[Remark]]),"",ComponentData[[#This Row],[Remark]])</f>
        <v>White LED</v>
      </c>
      <c r="F8846" s="71" t="str">
        <f>IF(ISBLANK(ComponentData[[#This Row],[Manufacturer]]),"",ComponentData[[#This Row],[Manufacturer]])</f>
        <v>ABB</v>
      </c>
      <c r="G8846" s="71" t="str">
        <f>IF(ISBLANK(ComponentData[[#This Row],[ManufacturerNumber]]),"",ComponentData[[#This Row],[ManufacturerNumber]])</f>
        <v>1SFA611621R1055</v>
      </c>
    </row>
    <row r="8847" spans="2:7">
      <c r="B8847" s="71" t="str">
        <f>IF(ISBLANK(ComponentData[[#This Row],[Description]]),"",ComponentData[[#This Row],[Description]])</f>
        <v>MCB mounting bracket</v>
      </c>
      <c r="C8847" s="71" t="str">
        <f>IF(ISBLANK(ComponentData[[#This Row],[TypeDesignations]]),"",ComponentData[[#This Row],[TypeDesignations]])</f>
        <v>RESP07 MCB mounting bracket 8U</v>
      </c>
      <c r="D8847" s="71" t="str">
        <f>IF(ISBLANK(ComponentData[[#This Row],[Voltage]]),"",ComponentData[[#This Row],[Voltage]])</f>
        <v>8U</v>
      </c>
      <c r="E8847" s="71" t="str">
        <f>IF(ISBLANK(ComponentData[[#This Row],[Remark]]),"",ComponentData[[#This Row],[Remark]])</f>
        <v/>
      </c>
      <c r="F8847" s="71" t="str">
        <f>IF(ISBLANK(ComponentData[[#This Row],[Manufacturer]]),"",ComponentData[[#This Row],[Manufacturer]])</f>
        <v>ABB</v>
      </c>
      <c r="G8847" s="71" t="str">
        <f>IF(ISBLANK(ComponentData[[#This Row],[ManufacturerNumber]]),"",ComponentData[[#This Row],[ManufacturerNumber]])</f>
        <v>1MRB159704P0108</v>
      </c>
    </row>
    <row r="8848" spans="2:7">
      <c r="B8848" s="71" t="str">
        <f>IF(ISBLANK(ComponentData[[#This Row],[Description]]),"",ComponentData[[#This Row],[Description]])</f>
        <v>Installation Kit</v>
      </c>
      <c r="C8848" s="71" t="str">
        <f>IF(ISBLANK(ComponentData[[#This Row],[TypeDesignations]]),"",ComponentData[[#This Row],[TypeDesignations]])</f>
        <v>Swing frame stay for 180deg</v>
      </c>
      <c r="D8848" s="71" t="str">
        <f>IF(ISBLANK(ComponentData[[#This Row],[Voltage]]),"",ComponentData[[#This Row],[Voltage]])</f>
        <v/>
      </c>
      <c r="E8848" s="71" t="str">
        <f>IF(ISBLANK(ComponentData[[#This Row],[Remark]]),"",ComponentData[[#This Row],[Remark]])</f>
        <v/>
      </c>
      <c r="F8848" s="71" t="str">
        <f>IF(ISBLANK(ComponentData[[#This Row],[Manufacturer]]),"",ComponentData[[#This Row],[Manufacturer]])</f>
        <v>Rittal</v>
      </c>
      <c r="G8848" s="71" t="str">
        <f>IF(ISBLANK(ComponentData[[#This Row],[ManufacturerNumber]]),"",ComponentData[[#This Row],[ManufacturerNumber]])</f>
        <v>SR 1980.200</v>
      </c>
    </row>
    <row r="8849" spans="2:7">
      <c r="B8849" s="71" t="str">
        <f>IF(ISBLANK(ComponentData[[#This Row],[Description]]),"",ComponentData[[#This Row],[Description]])</f>
        <v>Ethernet switch</v>
      </c>
      <c r="C8849" s="71" t="str">
        <f>IF(ISBLANK(ComponentData[[#This Row],[TypeDesignations]]),"",ComponentData[[#This Row],[TypeDesignations]])</f>
        <v>AFS670</v>
      </c>
      <c r="D8849" s="71" t="str">
        <f>IF(ISBLANK(ComponentData[[#This Row],[Voltage]]),"",ComponentData[[#This Row],[Voltage]])</f>
        <v>Single PS 77-300VDC/90-265VAC</v>
      </c>
      <c r="E8849" s="71" t="str">
        <f>IF(ISBLANK(ComponentData[[#This Row],[Remark]]),"",ComponentData[[#This Row],[Remark]])</f>
        <v>no slots, screw terminals</v>
      </c>
      <c r="F8849" s="71" t="str">
        <f>IF(ISBLANK(ComponentData[[#This Row],[Manufacturer]]),"",ComponentData[[#This Row],[Manufacturer]])</f>
        <v>ABB</v>
      </c>
      <c r="G8849" s="71" t="str">
        <f>IF(ISBLANK(ComponentData[[#This Row],[ManufacturerNumber]]),"",ComponentData[[#This Row],[ManufacturerNumber]])</f>
        <v>To be customized: AFS670-EEEE__</v>
      </c>
    </row>
    <row r="8850" spans="2:7">
      <c r="B8850" s="71" t="str">
        <f>IF(ISBLANK(ComponentData[[#This Row],[Description]]),"",ComponentData[[#This Row],[Description]])</f>
        <v>Front view</v>
      </c>
      <c r="C8850" s="71" t="str">
        <f>IF(ISBLANK(ComponentData[[#This Row],[TypeDesignations]]),"",ComponentData[[#This Row],[TypeDesignations]])</f>
        <v>FT-19R</v>
      </c>
      <c r="D8850" s="71" t="str">
        <f>IF(ISBLANK(ComponentData[[#This Row],[Voltage]]),"",ComponentData[[#This Row],[Voltage]])</f>
        <v>4U</v>
      </c>
      <c r="E8850" s="71" t="str">
        <f>IF(ISBLANK(ComponentData[[#This Row],[Remark]]),"",ComponentData[[#This Row],[Remark]])</f>
        <v>For FT-19 switch</v>
      </c>
      <c r="F8850" s="71" t="str">
        <f>IF(ISBLANK(ComponentData[[#This Row],[Manufacturer]]),"",ComponentData[[#This Row],[Manufacturer]])</f>
        <v>ABB</v>
      </c>
      <c r="G8850" s="71" t="str">
        <f>IF(ISBLANK(ComponentData[[#This Row],[ManufacturerNumber]]),"",ComponentData[[#This Row],[ManufacturerNumber]])</f>
        <v/>
      </c>
    </row>
    <row r="8851" spans="2:7">
      <c r="B8851" s="71" t="str">
        <f>IF(ISBLANK(ComponentData[[#This Row],[Description]]),"",ComponentData[[#This Row],[Description]])</f>
        <v>Cubicle</v>
      </c>
      <c r="C8851" s="71" t="str">
        <f>IF(ISBLANK(ComponentData[[#This Row],[TypeDesignations]]),"",ComponentData[[#This Row],[TypeDesignations]])</f>
        <v>Top enclosure system (TS)</v>
      </c>
      <c r="D8851" s="71" t="str">
        <f>IF(ISBLANK(ComponentData[[#This Row],[Voltage]]),"",ComponentData[[#This Row],[Voltage]])</f>
        <v>W:800xH:2000xD:1000mm</v>
      </c>
      <c r="E8851" s="71" t="str">
        <f>IF(ISBLANK(ComponentData[[#This Row],[Remark]]),"",ComponentData[[#This Row],[Remark]])</f>
        <v>frame, 2x door catches</v>
      </c>
      <c r="F8851" s="71" t="str">
        <f>IF(ISBLANK(ComponentData[[#This Row],[Manufacturer]]),"",ComponentData[[#This Row],[Manufacturer]])</f>
        <v>Rittal</v>
      </c>
      <c r="G8851" s="71" t="str">
        <f>IF(ISBLANK(ComponentData[[#This Row],[ManufacturerNumber]]),"",ComponentData[[#This Row],[ManufacturerNumber]])</f>
        <v>TS 7867.770</v>
      </c>
    </row>
    <row r="8852" spans="2:7">
      <c r="B8852" s="71" t="str">
        <f>IF(ISBLANK(ComponentData[[#This Row],[Description]]),"",ComponentData[[#This Row],[Description]])</f>
        <v>Numerical transformer protection IED</v>
      </c>
      <c r="C8852" s="71" t="str">
        <f>IF(ISBLANK(ComponentData[[#This Row],[TypeDesignations]]),"",ComponentData[[#This Row],[TypeDesignations]])</f>
        <v>RET670</v>
      </c>
      <c r="D8852" s="71" t="str">
        <f>IF(ISBLANK(ComponentData[[#This Row],[Voltage]]),"",ComponentData[[#This Row],[Voltage]])</f>
        <v/>
      </c>
      <c r="E8852" s="71" t="str">
        <f>IF(ISBLANK(ComponentData[[#This Row],[Remark]]),"",ComponentData[[#This Row],[Remark]])</f>
        <v/>
      </c>
      <c r="F8852" s="71" t="str">
        <f>IF(ISBLANK(ComponentData[[#This Row],[Manufacturer]]),"",ComponentData[[#This Row],[Manufacturer]])</f>
        <v>ABB</v>
      </c>
      <c r="G8852" s="71" t="str">
        <f>IF(ISBLANK(ComponentData[[#This Row],[ManufacturerNumber]]),"",ComponentData[[#This Row],[ManufacturerNumber]])</f>
        <v>1MRK002816-AA</v>
      </c>
    </row>
    <row r="8853" spans="2:7">
      <c r="B8853" s="71" t="str">
        <f>IF(ISBLANK(ComponentData[[#This Row],[Description]]),"",ComponentData[[#This Row],[Description]])</f>
        <v>Side view</v>
      </c>
      <c r="C8853" s="71" t="str">
        <f>IF(ISBLANK(ComponentData[[#This Row],[TypeDesignations]]),"",ComponentData[[#This Row],[TypeDesignations]])</f>
        <v>CSQ-3</v>
      </c>
      <c r="D8853" s="71" t="str">
        <f>IF(ISBLANK(ComponentData[[#This Row],[Voltage]]),"",ComponentData[[#This Row],[Voltage]])</f>
        <v/>
      </c>
      <c r="E8853" s="71" t="str">
        <f>IF(ISBLANK(ComponentData[[#This Row],[Remark]]),"",ComponentData[[#This Row],[Remark]])</f>
        <v/>
      </c>
      <c r="F8853" s="71" t="str">
        <f>IF(ISBLANK(ComponentData[[#This Row],[Manufacturer]]),"",ComponentData[[#This Row],[Manufacturer]])</f>
        <v>DEIF</v>
      </c>
      <c r="G8853" s="71" t="str">
        <f>IF(ISBLANK(ComponentData[[#This Row],[ManufacturerNumber]]),"",ComponentData[[#This Row],[ManufacturerNumber]])</f>
        <v>CSQ-3</v>
      </c>
    </row>
    <row r="8854" spans="2:7">
      <c r="B8854" s="71" t="str">
        <f>IF(ISBLANK(ComponentData[[#This Row],[Description]]),"",ComponentData[[#This Row],[Description]])</f>
        <v>Inverter</v>
      </c>
      <c r="C8854" s="71" t="str">
        <f>IF(ISBLANK(ComponentData[[#This Row],[TypeDesignations]]),"",ComponentData[[#This Row],[TypeDesignations]])</f>
        <v>INVB4000</v>
      </c>
      <c r="D8854" s="71" t="str">
        <f>IF(ISBLANK(ComponentData[[#This Row],[Voltage]]),"",ComponentData[[#This Row],[Voltage]])</f>
        <v>110VDC/230VAC, 50Hz</v>
      </c>
      <c r="E8854" s="71" t="str">
        <f>IF(ISBLANK(ComponentData[[#This Row],[Remark]]),"",ComponentData[[#This Row],[Remark]])</f>
        <v>4kVA, rear connectors</v>
      </c>
      <c r="F8854" s="71" t="str">
        <f>IF(ISBLANK(ComponentData[[#This Row],[Manufacturer]]),"",ComponentData[[#This Row],[Manufacturer]])</f>
        <v>Power Innovation</v>
      </c>
      <c r="G8854" s="71" t="str">
        <f>IF(ISBLANK(ComponentData[[#This Row],[ManufacturerNumber]]),"",ComponentData[[#This Row],[ManufacturerNumber]])</f>
        <v>INVB4000-110-230-2</v>
      </c>
    </row>
    <row r="8855" spans="2:7">
      <c r="B8855" s="71" t="str">
        <f>IF(ISBLANK(ComponentData[[#This Row],[Description]]),"",ComponentData[[#This Row],[Description]])</f>
        <v>Distance protection relay IED</v>
      </c>
      <c r="C8855" s="71" t="str">
        <f>IF(ISBLANK(ComponentData[[#This Row],[TypeDesignations]]),"",ComponentData[[#This Row],[TypeDesignations]])</f>
        <v>7SA6*2*-*B</v>
      </c>
      <c r="D8855" s="71" t="str">
        <f>IF(ISBLANK(ComponentData[[#This Row],[Voltage]]),"",ComponentData[[#This Row],[Voltage]])</f>
        <v>115-230VAC, 110-250VDC</v>
      </c>
      <c r="E8855" s="71" t="str">
        <f>IF(ISBLANK(ComponentData[[#This Row],[Remark]]),"",ComponentData[[#This Row],[Remark]])</f>
        <v>Voltage range selected by jumpers</v>
      </c>
      <c r="F8855" s="71" t="str">
        <f>IF(ISBLANK(ComponentData[[#This Row],[Manufacturer]]),"",ComponentData[[#This Row],[Manufacturer]])</f>
        <v>Siemens</v>
      </c>
      <c r="G8855" s="71" t="str">
        <f>IF(ISBLANK(ComponentData[[#This Row],[ManufacturerNumber]]),"",ComponentData[[#This Row],[ManufacturerNumber]])</f>
        <v>7SA6121-5BB92-4FN4+L0S</v>
      </c>
    </row>
    <row r="8856" spans="2:7">
      <c r="B8856" s="71" t="str">
        <f>IF(ISBLANK(ComponentData[[#This Row],[Description]]),"",ComponentData[[#This Row],[Description]])</f>
        <v>Bistable relay</v>
      </c>
      <c r="C8856" s="71" t="str">
        <f>IF(ISBLANK(ComponentData[[#This Row],[TypeDesignations]]),"",ComponentData[[#This Row],[TypeDesignations]])</f>
        <v>RR.14</v>
      </c>
      <c r="D8856" s="71" t="str">
        <f>IF(ISBLANK(ComponentData[[#This Row],[Voltage]]),"",ComponentData[[#This Row],[Voltage]])</f>
        <v>110VDC</v>
      </c>
      <c r="E8856" s="71" t="str">
        <f>IF(ISBLANK(ComponentData[[#This Row],[Remark]]),"",ComponentData[[#This Row],[Remark]])</f>
        <v>2CO</v>
      </c>
      <c r="F8856" s="71" t="str">
        <f>IF(ISBLANK(ComponentData[[#This Row],[Manufacturer]]),"",ComponentData[[#This Row],[Manufacturer]])</f>
        <v>Finder</v>
      </c>
      <c r="G8856" s="71" t="str">
        <f>IF(ISBLANK(ComponentData[[#This Row],[ManufacturerNumber]]),"",ComponentData[[#This Row],[ManufacturerNumber]])</f>
        <v>RR.14.9.125.0000</v>
      </c>
    </row>
    <row r="8857" spans="2:7">
      <c r="B8857" s="71" t="str">
        <f>IF(ISBLANK(ComponentData[[#This Row],[Description]]),"",ComponentData[[#This Row],[Description]])</f>
        <v>Monostable relay</v>
      </c>
      <c r="C8857" s="71" t="str">
        <f>IF(ISBLANK(ComponentData[[#This Row],[TypeDesignations]]),"",ComponentData[[#This Row],[TypeDesignations]])</f>
        <v>RF-4R</v>
      </c>
      <c r="D8857" s="71" t="str">
        <f>IF(ISBLANK(ComponentData[[#This Row],[Voltage]]),"",ComponentData[[#This Row],[Voltage]])</f>
        <v>110VDC</v>
      </c>
      <c r="E8857" s="71" t="str">
        <f>IF(ISBLANK(ComponentData[[#This Row],[Remark]]),"",ComponentData[[#This Row],[Remark]])</f>
        <v>4CO</v>
      </c>
      <c r="F8857" s="71" t="str">
        <f>IF(ISBLANK(ComponentData[[#This Row],[Manufacturer]]),"",ComponentData[[#This Row],[Manufacturer]])</f>
        <v>Arteche</v>
      </c>
      <c r="G8857" s="71" t="str">
        <f>IF(ISBLANK(ComponentData[[#This Row],[ManufacturerNumber]]),"",ComponentData[[#This Row],[ManufacturerNumber]])</f>
        <v>RF-4R 110Vcc</v>
      </c>
    </row>
    <row r="8858" spans="2:7">
      <c r="B8858" s="71" t="str">
        <f>IF(ISBLANK(ComponentData[[#This Row],[Description]]),"",ComponentData[[#This Row],[Description]])</f>
        <v>Cover</v>
      </c>
      <c r="C8858" s="71" t="str">
        <f>IF(ISBLANK(ComponentData[[#This Row],[TypeDesignations]]),"",ComponentData[[#This Row],[TypeDesignations]])</f>
        <v>D-UTTB 2.5/4</v>
      </c>
      <c r="D8858" s="71" t="str">
        <f>IF(ISBLANK(ComponentData[[#This Row],[Voltage]]),"",ComponentData[[#This Row],[Voltage]])</f>
        <v/>
      </c>
      <c r="E8858" s="71" t="str">
        <f>IF(ISBLANK(ComponentData[[#This Row],[Remark]]),"",ComponentData[[#This Row],[Remark]])</f>
        <v/>
      </c>
      <c r="F8858" s="71" t="str">
        <f>IF(ISBLANK(ComponentData[[#This Row],[Manufacturer]]),"",ComponentData[[#This Row],[Manufacturer]])</f>
        <v>Phoenix Contact</v>
      </c>
      <c r="G8858" s="71" t="str">
        <f>IF(ISBLANK(ComponentData[[#This Row],[ManufacturerNumber]]),"",ComponentData[[#This Row],[ManufacturerNumber]])</f>
        <v>3047293</v>
      </c>
    </row>
    <row r="8859" spans="2:7">
      <c r="B8859" s="71" t="str">
        <f>IF(ISBLANK(ComponentData[[#This Row],[Description]]),"",ComponentData[[#This Row],[Description]])</f>
        <v>Miniature circuit breaker</v>
      </c>
      <c r="C8859" s="71" t="str">
        <f>IF(ISBLANK(ComponentData[[#This Row],[TypeDesignations]]),"",ComponentData[[#This Row],[TypeDesignations]])</f>
        <v>S 262-C 4</v>
      </c>
      <c r="D8859" s="71" t="str">
        <f>IF(ISBLANK(ComponentData[[#This Row],[Voltage]]),"",ComponentData[[#This Row],[Voltage]])</f>
        <v>4A</v>
      </c>
      <c r="E8859" s="71" t="str">
        <f>IF(ISBLANK(ComponentData[[#This Row],[Remark]]),"",ComponentData[[#This Row],[Remark]])</f>
        <v>2 pole, 480VAC/60VDC</v>
      </c>
      <c r="F8859" s="71" t="str">
        <f>IF(ISBLANK(ComponentData[[#This Row],[Manufacturer]]),"",ComponentData[[#This Row],[Manufacturer]])</f>
        <v>ABB</v>
      </c>
      <c r="G8859" s="71" t="str">
        <f>IF(ISBLANK(ComponentData[[#This Row],[ManufacturerNumber]]),"",ComponentData[[#This Row],[ManufacturerNumber]])</f>
        <v>GHS2620001R0044</v>
      </c>
    </row>
    <row r="8860" spans="2:7">
      <c r="B8860" s="71" t="str">
        <f>IF(ISBLANK(ComponentData[[#This Row],[Description]]),"",ComponentData[[#This Row],[Description]])</f>
        <v>Auxiliary contact block</v>
      </c>
      <c r="C8860" s="71" t="str">
        <f>IF(ISBLANK(ComponentData[[#This Row],[TypeDesignations]]),"",ComponentData[[#This Row],[TypeDesignations]])</f>
        <v>CA4-31E</v>
      </c>
      <c r="D8860" s="71" t="str">
        <f>IF(ISBLANK(ComponentData[[#This Row],[Voltage]]),"",ComponentData[[#This Row],[Voltage]])</f>
        <v/>
      </c>
      <c r="E8860" s="71" t="str">
        <f>IF(ISBLANK(ComponentData[[#This Row],[Remark]]),"",ComponentData[[#This Row],[Remark]])</f>
        <v>3NO, 1NC</v>
      </c>
      <c r="F8860" s="71" t="str">
        <f>IF(ISBLANK(ComponentData[[#This Row],[Manufacturer]]),"",ComponentData[[#This Row],[Manufacturer]])</f>
        <v>ABB</v>
      </c>
      <c r="G8860" s="71" t="str">
        <f>IF(ISBLANK(ComponentData[[#This Row],[ManufacturerNumber]]),"",ComponentData[[#This Row],[ManufacturerNumber]])</f>
        <v>1SBN010140R1031</v>
      </c>
    </row>
    <row r="8861" spans="2:7">
      <c r="B8861" s="71" t="str">
        <f>IF(ISBLANK(ComponentData[[#This Row],[Description]]),"",ComponentData[[#This Row],[Description]])</f>
        <v>Test socket strip</v>
      </c>
      <c r="C8861" s="71" t="str">
        <f>IF(ISBLANK(ComponentData[[#This Row],[TypeDesignations]]),"",ComponentData[[#This Row],[TypeDesignations]])</f>
        <v>404-200</v>
      </c>
      <c r="D8861" s="71" t="str">
        <f>IF(ISBLANK(ComponentData[[#This Row],[Voltage]]),"",ComponentData[[#This Row],[Voltage]])</f>
        <v>1000V, 32A</v>
      </c>
      <c r="E8861" s="71" t="str">
        <f>IF(ISBLANK(ComponentData[[#This Row],[Remark]]),"",ComponentData[[#This Row],[Remark]])</f>
        <v>Black</v>
      </c>
      <c r="F8861" s="71" t="str">
        <f>IF(ISBLANK(ComponentData[[#This Row],[Manufacturer]]),"",ComponentData[[#This Row],[Manufacturer]])</f>
        <v>RS/UK</v>
      </c>
      <c r="G8861" s="71" t="str">
        <f>IF(ISBLANK(ComponentData[[#This Row],[ManufacturerNumber]]),"",ComponentData[[#This Row],[ManufacturerNumber]])</f>
        <v>404-200</v>
      </c>
    </row>
    <row r="8862" spans="2:7">
      <c r="B8862" s="71" t="str">
        <f>IF(ISBLANK(ComponentData[[#This Row],[Description]]),"",ComponentData[[#This Row],[Description]])</f>
        <v>Ethernet switch</v>
      </c>
      <c r="C8862" s="71" t="str">
        <f>IF(ISBLANK(ComponentData[[#This Row],[TypeDesignations]]),"",ComponentData[[#This Row],[TypeDesignations]])</f>
        <v>EDS-82810G</v>
      </c>
      <c r="D8862" s="71" t="str">
        <f>IF(ISBLANK(ComponentData[[#This Row],[Voltage]]),"",ComponentData[[#This Row],[Voltage]])</f>
        <v>12-45VDC, 0.96A</v>
      </c>
      <c r="E8862" s="71" t="str">
        <f>IF(ISBLANK(ComponentData[[#This Row],[Remark]]),"",ComponentData[[#This Row],[Remark]])</f>
        <v>To be define</v>
      </c>
      <c r="F8862" s="71" t="str">
        <f>IF(ISBLANK(ComponentData[[#This Row],[Manufacturer]]),"",ComponentData[[#This Row],[Manufacturer]])</f>
        <v>Moxa</v>
      </c>
      <c r="G8862" s="71" t="str">
        <f>IF(ISBLANK(ComponentData[[#This Row],[ManufacturerNumber]]),"",ComponentData[[#This Row],[ManufacturerNumber]])</f>
        <v>EDS-82810G</v>
      </c>
    </row>
    <row r="8863" spans="2:7">
      <c r="B8863" s="71" t="str">
        <f>IF(ISBLANK(ComponentData[[#This Row],[Description]]),"",ComponentData[[#This Row],[Description]])</f>
        <v>Side view</v>
      </c>
      <c r="C8863" s="71" t="str">
        <f>IF(ISBLANK(ComponentData[[#This Row],[TypeDesignations]]),"",ComponentData[[#This Row],[TypeDesignations]])</f>
        <v>Top enclosure system (TS)</v>
      </c>
      <c r="D8863" s="71" t="str">
        <f>IF(ISBLANK(ComponentData[[#This Row],[Voltage]]),"",ComponentData[[#This Row],[Voltage]])</f>
        <v>2200x600mm</v>
      </c>
      <c r="E8863" s="71" t="str">
        <f>IF(ISBLANK(ComponentData[[#This Row],[Remark]]),"",ComponentData[[#This Row],[Remark]])</f>
        <v/>
      </c>
      <c r="F8863" s="71" t="str">
        <f>IF(ISBLANK(ComponentData[[#This Row],[Manufacturer]]),"",ComponentData[[#This Row],[Manufacturer]])</f>
        <v>Rittal</v>
      </c>
      <c r="G8863" s="71" t="str">
        <f>IF(ISBLANK(ComponentData[[#This Row],[ManufacturerNumber]]),"",ComponentData[[#This Row],[ManufacturerNumber]])</f>
        <v/>
      </c>
    </row>
    <row r="8864" spans="2:7">
      <c r="B8864" s="71" t="str">
        <f>IF(ISBLANK(ComponentData[[#This Row],[Description]]),"",ComponentData[[#This Row],[Description]])</f>
        <v>Lock-out relay</v>
      </c>
      <c r="C8864" s="71" t="str">
        <f>IF(ISBLANK(ComponentData[[#This Row],[TypeDesignations]]),"",ComponentData[[#This Row],[TypeDesignations]])</f>
        <v>MVAJ 025</v>
      </c>
      <c r="D8864" s="71" t="str">
        <f>IF(ISBLANK(ComponentData[[#This Row],[Voltage]]),"",ComponentData[[#This Row],[Voltage]])</f>
        <v>110-125VDC</v>
      </c>
      <c r="E8864" s="71" t="str">
        <f>IF(ISBLANK(ComponentData[[#This Row],[Remark]]),"",ComponentData[[#This Row],[Remark]])</f>
        <v>4NO</v>
      </c>
      <c r="F8864" s="71" t="str">
        <f>IF(ISBLANK(ComponentData[[#This Row],[Manufacturer]]),"",ComponentData[[#This Row],[Manufacturer]])</f>
        <v>Alstom</v>
      </c>
      <c r="G8864" s="71" t="str">
        <f>IF(ISBLANK(ComponentData[[#This Row],[ManufacturerNumber]]),"",ComponentData[[#This Row],[ManufacturerNumber]])</f>
        <v>MVAJ25R1AB0753F</v>
      </c>
    </row>
    <row r="8865" spans="2:7">
      <c r="B8865" s="71" t="str">
        <f>IF(ISBLANK(ComponentData[[#This Row],[Description]]),"",ComponentData[[#This Row],[Description]])</f>
        <v>Switching element</v>
      </c>
      <c r="C8865" s="71" t="str">
        <f>IF(ISBLANK(ComponentData[[#This Row],[TypeDesignations]]),"",ComponentData[[#This Row],[TypeDesignations]])</f>
        <v>DX22 ECN01</v>
      </c>
      <c r="D8865" s="71" t="str">
        <f>IF(ISBLANK(ComponentData[[#This Row],[Voltage]]),"",ComponentData[[#This Row],[Voltage]])</f>
        <v>1NO 93/94</v>
      </c>
      <c r="E8865" s="71" t="str">
        <f>IF(ISBLANK(ComponentData[[#This Row],[Remark]]),"",ComponentData[[#This Row],[Remark]])</f>
        <v>9th switching element</v>
      </c>
      <c r="F8865" s="71" t="str">
        <f>IF(ISBLANK(ComponentData[[#This Row],[Manufacturer]]),"",ComponentData[[#This Row],[Manufacturer]])</f>
        <v>DOMO</v>
      </c>
      <c r="G8865" s="71" t="str">
        <f>IF(ISBLANK(ComponentData[[#This Row],[ManufacturerNumber]]),"",ComponentData[[#This Row],[ManufacturerNumber]])</f>
        <v>DX22 ECN01</v>
      </c>
    </row>
    <row r="8866" spans="2:7">
      <c r="B8866" s="71" t="str">
        <f>IF(ISBLANK(ComponentData[[#This Row],[Description]]),"",ComponentData[[#This Row],[Description]])</f>
        <v>Numerical transformer protection IED</v>
      </c>
      <c r="C8866" s="71" t="str">
        <f>IF(ISBLANK(ComponentData[[#This Row],[TypeDesignations]]),"",ComponentData[[#This Row],[TypeDesignations]])</f>
        <v>RET670</v>
      </c>
      <c r="D8866" s="71" t="str">
        <f>IF(ISBLANK(ComponentData[[#This Row],[Voltage]]),"",ComponentData[[#This Row],[Voltage]])</f>
        <v>A40, VER. 2.1 CONFIGURED</v>
      </c>
      <c r="E8866" s="71" t="str">
        <f>IF(ISBLANK(ComponentData[[#This Row],[Remark]]),"",ComponentData[[#This Row],[Remark]])</f>
        <v/>
      </c>
      <c r="F8866" s="71" t="str">
        <f>IF(ISBLANK(ComponentData[[#This Row],[Manufacturer]]),"",ComponentData[[#This Row],[Manufacturer]])</f>
        <v>ABB</v>
      </c>
      <c r="G8866" s="71" t="str">
        <f>IF(ISBLANK(ComponentData[[#This Row],[ManufacturerNumber]]),"",ComponentData[[#This Row],[ManufacturerNumber]])</f>
        <v>To be defined</v>
      </c>
    </row>
    <row r="8867" spans="2:7">
      <c r="B8867" s="71" t="str">
        <f>IF(ISBLANK(ComponentData[[#This Row],[Description]]),"",ComponentData[[#This Row],[Description]])</f>
        <v>Push button</v>
      </c>
      <c r="C8867" s="71" t="str">
        <f>IF(ISBLANK(ComponentData[[#This Row],[TypeDesignations]]),"",ComponentData[[#This Row],[TypeDesignations]])</f>
        <v>BZII</v>
      </c>
      <c r="D8867" s="71" t="str">
        <f>IF(ISBLANK(ComponentData[[#This Row],[Voltage]]),"",ComponentData[[#This Row],[Voltage]])</f>
        <v>Black Front bezel</v>
      </c>
      <c r="E8867" s="71" t="str">
        <f>IF(ISBLANK(ComponentData[[#This Row],[Remark]]),"",ComponentData[[#This Row],[Remark]])</f>
        <v/>
      </c>
      <c r="F8867" s="71" t="str">
        <f>IF(ISBLANK(ComponentData[[#This Row],[Manufacturer]]),"",ComponentData[[#This Row],[Manufacturer]])</f>
        <v>SCHLEGEL</v>
      </c>
      <c r="G8867" s="71" t="str">
        <f>IF(ISBLANK(ComponentData[[#This Row],[ManufacturerNumber]]),"",ComponentData[[#This Row],[ManufacturerNumber]])</f>
        <v>BZII</v>
      </c>
    </row>
    <row r="8868" spans="2:7">
      <c r="B8868" s="71" t="str">
        <f>IF(ISBLANK(ComponentData[[#This Row],[Description]]),"",ComponentData[[#This Row],[Description]])</f>
        <v>Front view</v>
      </c>
      <c r="C8868" s="71" t="str">
        <f>IF(ISBLANK(ComponentData[[#This Row],[TypeDesignations]]),"",ComponentData[[#This Row],[TypeDesignations]])</f>
        <v>DC551-CS31</v>
      </c>
      <c r="D8868" s="71" t="str">
        <f>IF(ISBLANK(ComponentData[[#This Row],[Voltage]]),"",ComponentData[[#This Row],[Voltage]])</f>
        <v>24VDC</v>
      </c>
      <c r="E8868" s="71" t="str">
        <f>IF(ISBLANK(ComponentData[[#This Row],[Remark]]),"",ComponentData[[#This Row],[Remark]])</f>
        <v>8 inputs, 16 in-/outputs</v>
      </c>
      <c r="F8868" s="71" t="str">
        <f>IF(ISBLANK(ComponentData[[#This Row],[Manufacturer]]),"",ComponentData[[#This Row],[Manufacturer]])</f>
        <v>ABB</v>
      </c>
      <c r="G8868" s="71" t="str">
        <f>IF(ISBLANK(ComponentData[[#This Row],[ManufacturerNumber]]),"",ComponentData[[#This Row],[ManufacturerNumber]])</f>
        <v/>
      </c>
    </row>
    <row r="8869" spans="2:7">
      <c r="B8869" s="71" t="str">
        <f>IF(ISBLANK(ComponentData[[#This Row],[Description]]),"",ComponentData[[#This Row],[Description]])</f>
        <v>Terminal (PE)</v>
      </c>
      <c r="C8869" s="71" t="str">
        <f>IF(ISBLANK(ComponentData[[#This Row],[TypeDesignations]]),"",ComponentData[[#This Row],[TypeDesignations]])</f>
        <v>UT 2.5-PE</v>
      </c>
      <c r="D8869" s="71" t="str">
        <f>IF(ISBLANK(ComponentData[[#This Row],[Voltage]]),"",ComponentData[[#This Row],[Voltage]])</f>
        <v/>
      </c>
      <c r="E8869" s="71" t="str">
        <f>IF(ISBLANK(ComponentData[[#This Row],[Remark]]),"",ComponentData[[#This Row],[Remark]])</f>
        <v>0.14-2.5mm², max 2 wires, green-yellow</v>
      </c>
      <c r="F8869" s="71" t="str">
        <f>IF(ISBLANK(ComponentData[[#This Row],[Manufacturer]]),"",ComponentData[[#This Row],[Manufacturer]])</f>
        <v>Phoenix Contact</v>
      </c>
      <c r="G8869" s="71" t="str">
        <f>IF(ISBLANK(ComponentData[[#This Row],[ManufacturerNumber]]),"",ComponentData[[#This Row],[ManufacturerNumber]])</f>
        <v>3044092</v>
      </c>
    </row>
    <row r="8870" spans="2:7">
      <c r="B8870" s="71" t="str">
        <f>IF(ISBLANK(ComponentData[[#This Row],[Description]]),"",ComponentData[[#This Row],[Description]])</f>
        <v>Modulo de Modem Bus</v>
      </c>
      <c r="C8870" s="71" t="str">
        <f>IF(ISBLANK(ComponentData[[#This Row],[TypeDesignations]]),"",ComponentData[[#This Row],[TypeDesignations]])</f>
        <v>TB820V2</v>
      </c>
      <c r="D8870" s="71" t="str">
        <f>IF(ISBLANK(ComponentData[[#This Row],[Voltage]]),"",ComponentData[[#This Row],[Voltage]])</f>
        <v>24VDC</v>
      </c>
      <c r="E8870" s="71" t="str">
        <f>IF(ISBLANK(ComponentData[[#This Row],[Remark]]),"",ComponentData[[#This Row],[Remark]])</f>
        <v>&amp;#230382;</v>
      </c>
      <c r="F8870" s="71" t="str">
        <f>IF(ISBLANK(ComponentData[[#This Row],[Manufacturer]]),"",ComponentData[[#This Row],[Manufacturer]])</f>
        <v>ABB</v>
      </c>
      <c r="G8870" s="71" t="str">
        <f>IF(ISBLANK(ComponentData[[#This Row],[ManufacturerNumber]]),"",ComponentData[[#This Row],[ManufacturerNumber]])</f>
        <v/>
      </c>
    </row>
    <row r="8871" spans="2:7">
      <c r="B8871" s="71" t="str">
        <f>IF(ISBLANK(ComponentData[[#This Row],[Description]]),"",ComponentData[[#This Row],[Description]])</f>
        <v>Feed-through terminal</v>
      </c>
      <c r="C8871" s="71" t="str">
        <f>IF(ISBLANK(ComponentData[[#This Row],[TypeDesignations]]),"",ComponentData[[#This Row],[TypeDesignations]])</f>
        <v>UT 6</v>
      </c>
      <c r="D8871" s="71" t="str">
        <f>IF(ISBLANK(ComponentData[[#This Row],[Voltage]]),"",ComponentData[[#This Row],[Voltage]])</f>
        <v>1000V, 57A</v>
      </c>
      <c r="E8871" s="71" t="str">
        <f>IF(ISBLANK(ComponentData[[#This Row],[Remark]]),"",ComponentData[[#This Row],[Remark]])</f>
        <v>0.25-6mm², max 2 wires, grey</v>
      </c>
      <c r="F8871" s="71" t="str">
        <f>IF(ISBLANK(ComponentData[[#This Row],[Manufacturer]]),"",ComponentData[[#This Row],[Manufacturer]])</f>
        <v>Phoenix Contact</v>
      </c>
      <c r="G8871" s="71" t="str">
        <f>IF(ISBLANK(ComponentData[[#This Row],[ManufacturerNumber]]),"",ComponentData[[#This Row],[ManufacturerNumber]])</f>
        <v>3044131</v>
      </c>
    </row>
    <row r="8872" spans="2:7">
      <c r="B8872" s="71" t="str">
        <f>IF(ISBLANK(ComponentData[[#This Row],[Description]]),"",ComponentData[[#This Row],[Description]])</f>
        <v>Borne interrumpible por cuchilla</v>
      </c>
      <c r="C8872" s="71" t="str">
        <f>IF(ISBLANK(ComponentData[[#This Row],[TypeDesignations]]),"",ComponentData[[#This Row],[TypeDesignations]])</f>
        <v>UT 4-MT</v>
      </c>
      <c r="D8872" s="71" t="str">
        <f>IF(ISBLANK(ComponentData[[#This Row],[Voltage]]),"",ComponentData[[#This Row],[Voltage]])</f>
        <v/>
      </c>
      <c r="E8872" s="71" t="str">
        <f>IF(ISBLANK(ComponentData[[#This Row],[Remark]]),"",ComponentData[[#This Row],[Remark]])</f>
        <v/>
      </c>
      <c r="F8872" s="71" t="str">
        <f>IF(ISBLANK(ComponentData[[#This Row],[Manufacturer]]),"",ComponentData[[#This Row],[Manufacturer]])</f>
        <v>Phoenix Contact</v>
      </c>
      <c r="G8872" s="71" t="str">
        <f>IF(ISBLANK(ComponentData[[#This Row],[ManufacturerNumber]]),"",ComponentData[[#This Row],[ManufacturerNumber]])</f>
        <v>3046139</v>
      </c>
    </row>
    <row r="8873" spans="2:7">
      <c r="B8873" s="71" t="str">
        <f>IF(ISBLANK(ComponentData[[#This Row],[Description]]),"",ComponentData[[#This Row],[Description]])</f>
        <v>Switch handle</v>
      </c>
      <c r="C8873" s="71" t="str">
        <f>IF(ISBLANK(ComponentData[[#This Row],[TypeDesignations]]),"",ComponentData[[#This Row],[TypeDesignations]])</f>
        <v>K2SS1-11G</v>
      </c>
      <c r="D8873" s="71" t="str">
        <f>IF(ISBLANK(ComponentData[[#This Row],[Voltage]]),"",ComponentData[[#This Row],[Voltage]])</f>
        <v>Green plastic bezel, 24mm cut-out</v>
      </c>
      <c r="E8873" s="71" t="str">
        <f>IF(ISBLANK(ComponentData[[#This Row],[Remark]]),"",ComponentData[[#This Row],[Remark]])</f>
        <v>2 Position selector short handle</v>
      </c>
      <c r="F8873" s="71" t="str">
        <f>IF(ISBLANK(ComponentData[[#This Row],[Manufacturer]]),"",ComponentData[[#This Row],[Manufacturer]])</f>
        <v>ABB</v>
      </c>
      <c r="G8873" s="71" t="str">
        <f>IF(ISBLANK(ComponentData[[#This Row],[ManufacturerNumber]]),"",ComponentData[[#This Row],[ManufacturerNumber]])</f>
        <v>1SFA616200R1102</v>
      </c>
    </row>
    <row r="8874" spans="2:7">
      <c r="B8874" s="71" t="str">
        <f>IF(ISBLANK(ComponentData[[#This Row],[Description]]),"",ComponentData[[#This Row],[Description]])</f>
        <v>Cable Modbus RS232</v>
      </c>
      <c r="C8874" s="71" t="str">
        <f>IF(ISBLANK(ComponentData[[#This Row],[TypeDesignations]]),"",ComponentData[[#This Row],[TypeDesignations]])</f>
        <v>SFTP 4x2x0.50mm², CAT6, HF, RJ45, 1.0m</v>
      </c>
      <c r="D8874" s="71" t="str">
        <f>IF(ISBLANK(ComponentData[[#This Row],[Voltage]]),"",ComponentData[[#This Row],[Voltage]])</f>
        <v>CAT6, HF, RJ45, 1.0m</v>
      </c>
      <c r="E8874" s="71" t="str">
        <f>IF(ISBLANK(ComponentData[[#This Row],[Remark]]),"",ComponentData[[#This Row],[Remark]])</f>
        <v/>
      </c>
      <c r="F8874" s="71" t="str">
        <f>IF(ISBLANK(ComponentData[[#This Row],[Manufacturer]]),"",ComponentData[[#This Row],[Manufacturer]])</f>
        <v>Various</v>
      </c>
      <c r="G8874" s="71" t="str">
        <f>IF(ISBLANK(ComponentData[[#This Row],[ManufacturerNumber]]),"",ComponentData[[#This Row],[ManufacturerNumber]])</f>
        <v>CAT6, HF, RJ45, 1.0m</v>
      </c>
    </row>
    <row r="8875" spans="2:7">
      <c r="B8875" s="71" t="str">
        <f>IF(ISBLANK(ComponentData[[#This Row],[Description]]),"",ComponentData[[#This Row],[Description]])</f>
        <v>Auxiliary contact block</v>
      </c>
      <c r="C8875" s="71" t="str">
        <f>IF(ISBLANK(ComponentData[[#This Row],[TypeDesignations]]),"",ComponentData[[#This Row],[TypeDesignations]])</f>
        <v>CA4-04E</v>
      </c>
      <c r="D8875" s="71" t="str">
        <f>IF(ISBLANK(ComponentData[[#This Row],[Voltage]]),"",ComponentData[[#This Row],[Voltage]])</f>
        <v/>
      </c>
      <c r="E8875" s="71" t="str">
        <f>IF(ISBLANK(ComponentData[[#This Row],[Remark]]),"",ComponentData[[#This Row],[Remark]])</f>
        <v>4NC</v>
      </c>
      <c r="F8875" s="71" t="str">
        <f>IF(ISBLANK(ComponentData[[#This Row],[Manufacturer]]),"",ComponentData[[#This Row],[Manufacturer]])</f>
        <v>ABB</v>
      </c>
      <c r="G8875" s="71" t="str">
        <f>IF(ISBLANK(ComponentData[[#This Row],[ManufacturerNumber]]),"",ComponentData[[#This Row],[ManufacturerNumber]])</f>
        <v>1SBN010140R1004</v>
      </c>
    </row>
    <row r="8876" spans="2:7">
      <c r="B8876" s="71" t="str">
        <f>IF(ISBLANK(ComponentData[[#This Row],[Description]]),"",ComponentData[[#This Row],[Description]])</f>
        <v>Numerical transformer protection IED</v>
      </c>
      <c r="C8876" s="71" t="str">
        <f>IF(ISBLANK(ComponentData[[#This Row],[TypeDesignations]]),"",ComponentData[[#This Row],[TypeDesignations]])</f>
        <v>RET650</v>
      </c>
      <c r="D8876" s="71" t="str">
        <f>IF(ISBLANK(ComponentData[[#This Row],[Voltage]]),"",ComponentData[[#This Row],[Voltage]])</f>
        <v>A01, VER. 1.2 CONFIGURED</v>
      </c>
      <c r="E8876" s="71" t="str">
        <f>IF(ISBLANK(ComponentData[[#This Row],[Remark]]),"",ComponentData[[#This Row],[Remark]])</f>
        <v/>
      </c>
      <c r="F8876" s="71" t="str">
        <f>IF(ISBLANK(ComponentData[[#This Row],[Manufacturer]]),"",ComponentData[[#This Row],[Manufacturer]])</f>
        <v>ABB</v>
      </c>
      <c r="G8876" s="71" t="str">
        <f>IF(ISBLANK(ComponentData[[#This Row],[ManufacturerNumber]]),"",ComponentData[[#This Row],[ManufacturerNumber]])</f>
        <v>to be defined</v>
      </c>
    </row>
    <row r="8877" spans="2:7">
      <c r="B8877" s="71" t="str">
        <f>IF(ISBLANK(ComponentData[[#This Row],[Description]]),"",ComponentData[[#This Row],[Description]])</f>
        <v>Front view</v>
      </c>
      <c r="C8877" s="71" t="str">
        <f>IF(ISBLANK(ComponentData[[#This Row],[TypeDesignations]]),"",ComponentData[[#This Row],[TypeDesignations]])</f>
        <v>FPM-5191G</v>
      </c>
      <c r="D8877" s="71" t="str">
        <f>IF(ISBLANK(ComponentData[[#This Row],[Voltage]]),"",ComponentData[[#This Row],[Voltage]])</f>
        <v/>
      </c>
      <c r="E8877" s="71" t="str">
        <f>IF(ISBLANK(ComponentData[[#This Row],[Remark]]),"",ComponentData[[#This Row],[Remark]])</f>
        <v>19" rackmounted TFT</v>
      </c>
      <c r="F8877" s="71" t="str">
        <f>IF(ISBLANK(ComponentData[[#This Row],[Manufacturer]]),"",ComponentData[[#This Row],[Manufacturer]])</f>
        <v>Advantech</v>
      </c>
      <c r="G8877" s="71" t="str">
        <f>IF(ISBLANK(ComponentData[[#This Row],[ManufacturerNumber]]),"",ComponentData[[#This Row],[ManufacturerNumber]])</f>
        <v/>
      </c>
    </row>
    <row r="8878" spans="2:7">
      <c r="B8878" s="71" t="str">
        <f>IF(ISBLANK(ComponentData[[#This Row],[Description]]),"",ComponentData[[#This Row],[Description]])</f>
        <v>Horn</v>
      </c>
      <c r="C8878" s="71" t="str">
        <f>IF(ISBLANK(ComponentData[[#This Row],[TypeDesignations]]),"",ComponentData[[#This Row],[TypeDesignations]])</f>
        <v>KB1-4130</v>
      </c>
      <c r="D8878" s="71" t="str">
        <f>IF(ISBLANK(ComponentData[[#This Row],[Voltage]]),"",ComponentData[[#This Row],[Voltage]])</f>
        <v>115VDC, 30mA</v>
      </c>
      <c r="E8878" s="71" t="str">
        <f>IF(ISBLANK(ComponentData[[#This Row],[Remark]]),"",ComponentData[[#This Row],[Remark]])</f>
        <v/>
      </c>
      <c r="F8878" s="71" t="str">
        <f>IF(ISBLANK(ComponentData[[#This Row],[Manufacturer]]),"",ComponentData[[#This Row],[Manufacturer]])</f>
        <v>Comax Industrielle Signaltechnik AG</v>
      </c>
      <c r="G8878" s="71" t="str">
        <f>IF(ISBLANK(ComponentData[[#This Row],[ManufacturerNumber]]),"",ComponentData[[#This Row],[ManufacturerNumber]])</f>
        <v>1SFA616401R4130</v>
      </c>
    </row>
    <row r="8879" spans="2:7">
      <c r="B8879" s="71" t="str">
        <f>IF(ISBLANK(ComponentData[[#This Row],[Description]]),"",ComponentData[[#This Row],[Description]])</f>
        <v>Lock-out relay</v>
      </c>
      <c r="C8879" s="71" t="str">
        <f>IF(ISBLANK(ComponentData[[#This Row],[TypeDesignations]]),"",ComponentData[[#This Row],[TypeDesignations]])</f>
        <v>MVAJ 021</v>
      </c>
      <c r="D8879" s="71" t="str">
        <f>IF(ISBLANK(ComponentData[[#This Row],[Voltage]]),"",ComponentData[[#This Row],[Voltage]])</f>
        <v>220-125VDC</v>
      </c>
      <c r="E8879" s="71" t="str">
        <f>IF(ISBLANK(ComponentData[[#This Row],[Remark]]),"",ComponentData[[#This Row],[Remark]])</f>
        <v>5NO</v>
      </c>
      <c r="F8879" s="71" t="str">
        <f>IF(ISBLANK(ComponentData[[#This Row],[Manufacturer]]),"",ComponentData[[#This Row],[Manufacturer]])</f>
        <v>Alstom</v>
      </c>
      <c r="G8879" s="71" t="str">
        <f>IF(ISBLANK(ComponentData[[#This Row],[ManufacturerNumber]]),"",ComponentData[[#This Row],[ManufacturerNumber]])</f>
        <v>MVAJ21T1BA1001A</v>
      </c>
    </row>
    <row r="8880" spans="2:7">
      <c r="B8880" s="71" t="str">
        <f>IF(ISBLANK(ComponentData[[#This Row],[Description]]),"",ComponentData[[#This Row],[Description]])</f>
        <v>Feed-through terminal for component plug</v>
      </c>
      <c r="C8880" s="71" t="str">
        <f>IF(ISBLANK(ComponentData[[#This Row],[TypeDesignations]]),"",ComponentData[[#This Row],[TypeDesignations]])</f>
        <v>UK 4-T-P/P</v>
      </c>
      <c r="D8880" s="71" t="str">
        <f>IF(ISBLANK(ComponentData[[#This Row],[Voltage]]),"",ComponentData[[#This Row],[Voltage]])</f>
        <v>500V, 16A</v>
      </c>
      <c r="E8880" s="71" t="str">
        <f>IF(ISBLANK(ComponentData[[#This Row],[Remark]]),"",ComponentData[[#This Row],[Remark]])</f>
        <v>0.2-4mm², max 2 wires, grey</v>
      </c>
      <c r="F8880" s="71" t="str">
        <f>IF(ISBLANK(ComponentData[[#This Row],[Manufacturer]]),"",ComponentData[[#This Row],[Manufacturer]])</f>
        <v>Phoenix Contact</v>
      </c>
      <c r="G8880" s="71" t="str">
        <f>IF(ISBLANK(ComponentData[[#This Row],[ManufacturerNumber]]),"",ComponentData[[#This Row],[ManufacturerNumber]])</f>
        <v>3042010</v>
      </c>
    </row>
    <row r="8881" spans="2:7">
      <c r="B8881" s="71" t="str">
        <f>IF(ISBLANK(ComponentData[[#This Row],[Description]]),"",ComponentData[[#This Row],[Description]])</f>
        <v>Numerical transformer protection IED</v>
      </c>
      <c r="C8881" s="71" t="str">
        <f>IF(ISBLANK(ComponentData[[#This Row],[TypeDesignations]]),"",ComponentData[[#This Row],[TypeDesignations]])</f>
        <v>RET670</v>
      </c>
      <c r="D8881" s="71" t="str">
        <f>IF(ISBLANK(ComponentData[[#This Row],[Voltage]]),"",ComponentData[[#This Row],[Voltage]])</f>
        <v>B40, VER. 2.2 CONFIGURED</v>
      </c>
      <c r="E8881" s="71" t="str">
        <f>IF(ISBLANK(ComponentData[[#This Row],[Remark]]),"",ComponentData[[#This Row],[Remark]])</f>
        <v/>
      </c>
      <c r="F8881" s="71" t="str">
        <f>IF(ISBLANK(ComponentData[[#This Row],[Manufacturer]]),"",ComponentData[[#This Row],[Manufacturer]])</f>
        <v>ABB</v>
      </c>
      <c r="G8881" s="71" t="str">
        <f>IF(ISBLANK(ComponentData[[#This Row],[ManufacturerNumber]]),"",ComponentData[[#This Row],[ManufacturerNumber]])</f>
        <v>1MRK004816-DG</v>
      </c>
    </row>
    <row r="8882" spans="2:7">
      <c r="B8882" s="71" t="str">
        <f>IF(ISBLANK(ComponentData[[#This Row],[Description]]),"",ComponentData[[#This Row],[Description]])</f>
        <v>Earthing bar</v>
      </c>
      <c r="C8882" s="71" t="str">
        <f>IF(ISBLANK(ComponentData[[#This Row],[TypeDesignations]]),"",ComponentData[[#This Row],[TypeDesignations]])</f>
        <v>Earthing bar 600mm</v>
      </c>
      <c r="D8882" s="71" t="str">
        <f>IF(ISBLANK(ComponentData[[#This Row],[Voltage]]),"",ComponentData[[#This Row],[Voltage]])</f>
        <v>20x3mm copper bar</v>
      </c>
      <c r="E8882" s="71" t="str">
        <f>IF(ISBLANK(ComponentData[[#This Row],[Remark]]),"",ComponentData[[#This Row],[Remark]])</f>
        <v/>
      </c>
      <c r="F8882" s="71" t="str">
        <f>IF(ISBLANK(ComponentData[[#This Row],[Manufacturer]]),"",ComponentData[[#This Row],[Manufacturer]])</f>
        <v>ABB</v>
      </c>
      <c r="G8882" s="71" t="str">
        <f>IF(ISBLANK(ComponentData[[#This Row],[ManufacturerNumber]]),"",ComponentData[[#This Row],[ManufacturerNumber]])</f>
        <v/>
      </c>
    </row>
    <row r="8883" spans="2:7">
      <c r="B8883" s="71" t="str">
        <f>IF(ISBLANK(ComponentData[[#This Row],[Description]]),"",ComponentData[[#This Row],[Description]])</f>
        <v>Flat panel monitor</v>
      </c>
      <c r="C8883" s="71" t="str">
        <f>IF(ISBLANK(ComponentData[[#This Row],[TypeDesignations]]),"",ComponentData[[#This Row],[TypeDesignations]])</f>
        <v>FPM-7211W</v>
      </c>
      <c r="D8883" s="71" t="str">
        <f>IF(ISBLANK(ComponentData[[#This Row],[Voltage]]),"",ComponentData[[#This Row],[Voltage]])</f>
        <v>10-30VDC, optional 100-240VAC</v>
      </c>
      <c r="E8883" s="71" t="str">
        <f>IF(ISBLANK(ComponentData[[#This Row],[Remark]]),"",ComponentData[[#This Row],[Remark]])</f>
        <v>21.5" rackmounted TFT</v>
      </c>
      <c r="F8883" s="71" t="str">
        <f>IF(ISBLANK(ComponentData[[#This Row],[Manufacturer]]),"",ComponentData[[#This Row],[Manufacturer]])</f>
        <v>Advantech</v>
      </c>
      <c r="G8883" s="71" t="str">
        <f>IF(ISBLANK(ComponentData[[#This Row],[ManufacturerNumber]]),"",ComponentData[[#This Row],[ManufacturerNumber]])</f>
        <v>FPM-7211W</v>
      </c>
    </row>
    <row r="8884" spans="2:7">
      <c r="B8884" s="71" t="str">
        <f>IF(ISBLANK(ComponentData[[#This Row],[Description]]),"",ComponentData[[#This Row],[Description]])</f>
        <v>Plinth, front</v>
      </c>
      <c r="C8884" s="71" t="str">
        <f>IF(ISBLANK(ComponentData[[#This Row],[TypeDesignations]]),"",ComponentData[[#This Row],[TypeDesignations]])</f>
        <v>Plinth 100mm x 1200mm</v>
      </c>
      <c r="D8884" s="71" t="str">
        <f>IF(ISBLANK(ComponentData[[#This Row],[Voltage]]),"",ComponentData[[#This Row],[Voltage]])</f>
        <v>W: 1200mm</v>
      </c>
      <c r="E8884" s="71" t="str">
        <f>IF(ISBLANK(ComponentData[[#This Row],[Remark]]),"",ComponentData[[#This Row],[Remark]])</f>
        <v/>
      </c>
      <c r="F8884" s="71" t="str">
        <f>IF(ISBLANK(ComponentData[[#This Row],[Manufacturer]]),"",ComponentData[[#This Row],[Manufacturer]])</f>
        <v>Rittal</v>
      </c>
      <c r="G8884" s="71" t="str">
        <f>IF(ISBLANK(ComponentData[[#This Row],[ManufacturerNumber]]),"",ComponentData[[#This Row],[ManufacturerNumber]])</f>
        <v>TS 8601.200</v>
      </c>
    </row>
    <row r="8885" spans="2:7">
      <c r="B8885" s="71" t="str">
        <f>IF(ISBLANK(ComponentData[[#This Row],[Description]]),"",ComponentData[[#This Row],[Description]])</f>
        <v>Positioning plate</v>
      </c>
      <c r="C8885" s="71" t="str">
        <f>IF(ISBLANK(ComponentData[[#This Row],[TypeDesignations]]),"",ComponentData[[#This Row],[TypeDesignations]])</f>
        <v>Prometer-R</v>
      </c>
      <c r="D8885" s="71" t="str">
        <f>IF(ISBLANK(ComponentData[[#This Row],[Voltage]]),"",ComponentData[[#This Row],[Voltage]])</f>
        <v>19", 3U</v>
      </c>
      <c r="E8885" s="71" t="str">
        <f>IF(ISBLANK(ComponentData[[#This Row],[Remark]]),"",ComponentData[[#This Row],[Remark]])</f>
        <v>One meter version, 1xPrometer-R</v>
      </c>
      <c r="F8885" s="71" t="str">
        <f>IF(ISBLANK(ComponentData[[#This Row],[Manufacturer]]),"",ComponentData[[#This Row],[Manufacturer]])</f>
        <v>CEWE Instrument</v>
      </c>
      <c r="G8885" s="71" t="str">
        <f>IF(ISBLANK(ComponentData[[#This Row],[ManufacturerNumber]]),"",ComponentData[[#This Row],[ManufacturerNumber]])</f>
        <v/>
      </c>
    </row>
    <row r="8886" spans="2:7">
      <c r="B8886" s="71" t="str">
        <f>IF(ISBLANK(ComponentData[[#This Row],[Description]]),"",ComponentData[[#This Row],[Description]])</f>
        <v>Cubicle external control cable</v>
      </c>
      <c r="C8886" s="71" t="str">
        <f>IF(ISBLANK(ComponentData[[#This Row],[TypeDesignations]]),"",ComponentData[[#This Row],[TypeDesignations]])</f>
        <v>8x1.5mm²</v>
      </c>
      <c r="D8886" s="71" t="str">
        <f>IF(ISBLANK(ComponentData[[#This Row],[Voltage]]),"",ComponentData[[#This Row],[Voltage]])</f>
        <v>Uo/U: 600/1000V, Utest: 4000V</v>
      </c>
      <c r="E8886" s="71" t="str">
        <f>IF(ISBLANK(ComponentData[[#This Row],[Remark]]),"",ComponentData[[#This Row],[Remark]])</f>
        <v>1...8</v>
      </c>
      <c r="F8886" s="71" t="str">
        <f>IF(ISBLANK(ComponentData[[#This Row],[Manufacturer]]),"",ComponentData[[#This Row],[Manufacturer]])</f>
        <v>ABB</v>
      </c>
      <c r="G8886" s="71" t="str">
        <f>IF(ISBLANK(ComponentData[[#This Row],[ManufacturerNumber]]),"",ComponentData[[#This Row],[ManufacturerNumber]])</f>
        <v/>
      </c>
    </row>
    <row r="8887" spans="2:7">
      <c r="B8887" s="71" t="str">
        <f>IF(ISBLANK(ComponentData[[#This Row],[Description]]),"",ComponentData[[#This Row],[Description]])</f>
        <v>Miniature circuit breaker</v>
      </c>
      <c r="C8887" s="71" t="str">
        <f>IF(ISBLANK(ComponentData[[#This Row],[TypeDesignations]]),"",ComponentData[[#This Row],[TypeDesignations]])</f>
        <v>DDA202 AC-25/0.03</v>
      </c>
      <c r="D8887" s="71" t="str">
        <f>IF(ISBLANK(ComponentData[[#This Row],[Voltage]]),"",ComponentData[[#This Row],[Voltage]])</f>
        <v>25A</v>
      </c>
      <c r="E8887" s="71" t="str">
        <f>IF(ISBLANK(ComponentData[[#This Row],[Remark]]),"",ComponentData[[#This Row],[Remark]])</f>
        <v>2 pole, 230VAC</v>
      </c>
      <c r="F8887" s="71" t="str">
        <f>IF(ISBLANK(ComponentData[[#This Row],[Manufacturer]]),"",ComponentData[[#This Row],[Manufacturer]])</f>
        <v>ABB</v>
      </c>
      <c r="G8887" s="71" t="str">
        <f>IF(ISBLANK(ComponentData[[#This Row],[ManufacturerNumber]]),"",ComponentData[[#This Row],[ManufacturerNumber]])</f>
        <v>2CSB202001R1250</v>
      </c>
    </row>
    <row r="8888" spans="2:7">
      <c r="B8888" s="71" t="str">
        <f>IF(ISBLANK(ComponentData[[#This Row],[Description]]),"",ComponentData[[#This Row],[Description]])</f>
        <v>Communication unit</v>
      </c>
      <c r="C8888" s="71" t="str">
        <f>IF(ISBLANK(ComponentData[[#This Row],[TypeDesignations]]),"",ComponentData[[#This Row],[TypeDesignations]])</f>
        <v>D20</v>
      </c>
      <c r="D8888" s="71" t="str">
        <f>IF(ISBLANK(ComponentData[[#This Row],[Voltage]]),"",ComponentData[[#This Row],[Voltage]])</f>
        <v>85-265VAC/100-300VDC</v>
      </c>
      <c r="E8888" s="71" t="str">
        <f>IF(ISBLANK(ComponentData[[#This Row],[Remark]]),"",ComponentData[[#This Row],[Remark]])</f>
        <v>3 PCI; 7 Ethernet ports (7xRS232/RS485)</v>
      </c>
      <c r="F8888" s="71" t="str">
        <f>IF(ISBLANK(ComponentData[[#This Row],[Manufacturer]]),"",ComponentData[[#This Row],[Manufacturer]])</f>
        <v>Digital Energy</v>
      </c>
      <c r="G8888" s="71" t="str">
        <f>IF(ISBLANK(ComponentData[[#This Row],[ManufacturerNumber]]),"",ComponentData[[#This Row],[ManufacturerNumber]])</f>
        <v>D20</v>
      </c>
    </row>
    <row r="8889" spans="2:7">
      <c r="B8889" s="71" t="str">
        <f>IF(ISBLANK(ComponentData[[#This Row],[Description]]),"",ComponentData[[#This Row],[Description]])</f>
        <v>Cubicle</v>
      </c>
      <c r="C8889" s="71" t="str">
        <f>IF(ISBLANK(ComponentData[[#This Row],[TypeDesignations]]),"",ComponentData[[#This Row],[TypeDesignations]])</f>
        <v>Top enclosure system (TS)</v>
      </c>
      <c r="D8889" s="71" t="str">
        <f>IF(ISBLANK(ComponentData[[#This Row],[Voltage]]),"",ComponentData[[#This Row],[Voltage]])</f>
        <v>W:600xH:2000xD:600mm</v>
      </c>
      <c r="E8889" s="71" t="str">
        <f>IF(ISBLANK(ComponentData[[#This Row],[Remark]]),"",ComponentData[[#This Row],[Remark]])</f>
        <v>RAL7035, Door, Mounting Plate</v>
      </c>
      <c r="F8889" s="71" t="str">
        <f>IF(ISBLANK(ComponentData[[#This Row],[Manufacturer]]),"",ComponentData[[#This Row],[Manufacturer]])</f>
        <v>Rittal</v>
      </c>
      <c r="G8889" s="71" t="str">
        <f>IF(ISBLANK(ComponentData[[#This Row],[ManufacturerNumber]]),"",ComponentData[[#This Row],[ManufacturerNumber]])</f>
        <v>TS 8606.500</v>
      </c>
    </row>
    <row r="8890" spans="2:7">
      <c r="B8890" s="71" t="str">
        <f>IF(ISBLANK(ComponentData[[#This Row],[Description]]),"",ComponentData[[#This Row],[Description]])</f>
        <v>Lock-out relay</v>
      </c>
      <c r="C8890" s="71" t="str">
        <f>IF(ISBLANK(ComponentData[[#This Row],[TypeDesignations]]),"",ComponentData[[#This Row],[TypeDesignations]])</f>
        <v>MVAJ 029</v>
      </c>
      <c r="D8890" s="71" t="str">
        <f>IF(ISBLANK(ComponentData[[#This Row],[Voltage]]),"",ComponentData[[#This Row],[Voltage]])</f>
        <v>110-125VDC</v>
      </c>
      <c r="E8890" s="71" t="str">
        <f>IF(ISBLANK(ComponentData[[#This Row],[Remark]]),"",ComponentData[[#This Row],[Remark]])</f>
        <v>8NO</v>
      </c>
      <c r="F8890" s="71" t="str">
        <f>IF(ISBLANK(ComponentData[[#This Row],[Manufacturer]]),"",ComponentData[[#This Row],[Manufacturer]])</f>
        <v>Alstom</v>
      </c>
      <c r="G8890" s="71" t="str">
        <f>IF(ISBLANK(ComponentData[[#This Row],[ManufacturerNumber]]),"",ComponentData[[#This Row],[ManufacturerNumber]])</f>
        <v>MVAJ29T1EB0776E</v>
      </c>
    </row>
    <row r="8891" spans="2:7">
      <c r="B8891" s="71" t="str">
        <f>IF(ISBLANK(ComponentData[[#This Row],[Description]]),"",ComponentData[[#This Row],[Description]])</f>
        <v>Communication interface module</v>
      </c>
      <c r="C8891" s="71" t="str">
        <f>IF(ISBLANK(ComponentData[[#This Row],[TypeDesignations]]),"",ComponentData[[#This Row],[TypeDesignations]])</f>
        <v>COM</v>
      </c>
      <c r="D8891" s="71" t="str">
        <f>IF(ISBLANK(ComponentData[[#This Row],[Voltage]]),"",ComponentData[[#This Row],[Voltage]])</f>
        <v>2xRJ45</v>
      </c>
      <c r="E8891" s="71" t="str">
        <f>IF(ISBLANK(ComponentData[[#This Row],[Remark]]),"",ComponentData[[#This Row],[Remark]])</f>
        <v>RJ45 connectors</v>
      </c>
      <c r="F8891" s="71" t="str">
        <f>IF(ISBLANK(ComponentData[[#This Row],[Manufacturer]]),"",ComponentData[[#This Row],[Manufacturer]])</f>
        <v>Siemens</v>
      </c>
      <c r="G8891" s="71" t="str">
        <f>IF(ISBLANK(ComponentData[[#This Row],[ManufacturerNumber]]),"",ComponentData[[#This Row],[ManufacturerNumber]])</f>
        <v/>
      </c>
    </row>
    <row r="8892" spans="2:7">
      <c r="B8892" s="71" t="str">
        <f>IF(ISBLANK(ComponentData[[#This Row],[Description]]),"",ComponentData[[#This Row],[Description]])</f>
        <v>Terminal (PE)</v>
      </c>
      <c r="C8892" s="71" t="str">
        <f>IF(ISBLANK(ComponentData[[#This Row],[TypeDesignations]]),"",ComponentData[[#This Row],[TypeDesignations]])</f>
        <v>UT 2.5/1P-PE</v>
      </c>
      <c r="D8892" s="71" t="str">
        <f>IF(ISBLANK(ComponentData[[#This Row],[Voltage]]),"",ComponentData[[#This Row],[Voltage]])</f>
        <v>500V, 20A</v>
      </c>
      <c r="E8892" s="71" t="str">
        <f>IF(ISBLANK(ComponentData[[#This Row],[Remark]]),"",ComponentData[[#This Row],[Remark]])</f>
        <v>0.08-2.5mm², max 2 wires, green-yellow</v>
      </c>
      <c r="F8892" s="71" t="str">
        <f>IF(ISBLANK(ComponentData[[#This Row],[Manufacturer]]),"",ComponentData[[#This Row],[Manufacturer]])</f>
        <v>Phoenix Contact</v>
      </c>
      <c r="G8892" s="71" t="str">
        <f>IF(ISBLANK(ComponentData[[#This Row],[ManufacturerNumber]]),"",ComponentData[[#This Row],[ManufacturerNumber]])</f>
        <v>3045033</v>
      </c>
    </row>
    <row r="8893" spans="2:7">
      <c r="B8893" s="71" t="str">
        <f>IF(ISBLANK(ComponentData[[#This Row],[Description]]),"",ComponentData[[#This Row],[Description]])</f>
        <v>Door</v>
      </c>
      <c r="C8893" s="71" t="str">
        <f>IF(ISBLANK(ComponentData[[#This Row],[TypeDesignations]]),"",ComponentData[[#This Row],[TypeDesignations]])</f>
        <v>Metal door, Back view</v>
      </c>
      <c r="D8893" s="71" t="str">
        <f>IF(ISBLANK(ComponentData[[#This Row],[Voltage]]),"",ComponentData[[#This Row],[Voltage]])</f>
        <v>W:600xH:2000mm</v>
      </c>
      <c r="E8893" s="71" t="str">
        <f>IF(ISBLANK(ComponentData[[#This Row],[Remark]]),"",ComponentData[[#This Row],[Remark]])</f>
        <v/>
      </c>
      <c r="F8893" s="71" t="str">
        <f>IF(ISBLANK(ComponentData[[#This Row],[Manufacturer]]),"",ComponentData[[#This Row],[Manufacturer]])</f>
        <v>Rittal</v>
      </c>
      <c r="G8893" s="71" t="str">
        <f>IF(ISBLANK(ComponentData[[#This Row],[ManufacturerNumber]]),"",ComponentData[[#This Row],[ManufacturerNumber]])</f>
        <v/>
      </c>
    </row>
    <row r="8894" spans="2:7">
      <c r="B8894" s="71" t="str">
        <f>IF(ISBLANK(ComponentData[[#This Row],[Description]]),"",ComponentData[[#This Row],[Description]])</f>
        <v>Cover</v>
      </c>
      <c r="C8894" s="71" t="str">
        <f>IF(ISBLANK(ComponentData[[#This Row],[TypeDesignations]]),"",ComponentData[[#This Row],[TypeDesignations]])</f>
        <v>D-PTME 4</v>
      </c>
      <c r="D8894" s="71" t="str">
        <f>IF(ISBLANK(ComponentData[[#This Row],[Voltage]]),"",ComponentData[[#This Row],[Voltage]])</f>
        <v/>
      </c>
      <c r="E8894" s="71" t="str">
        <f>IF(ISBLANK(ComponentData[[#This Row],[Remark]]),"",ComponentData[[#This Row],[Remark]])</f>
        <v/>
      </c>
      <c r="F8894" s="71" t="str">
        <f>IF(ISBLANK(ComponentData[[#This Row],[Manufacturer]]),"",ComponentData[[#This Row],[Manufacturer]])</f>
        <v>Phoenix Contact</v>
      </c>
      <c r="G8894" s="71" t="str">
        <f>IF(ISBLANK(ComponentData[[#This Row],[ManufacturerNumber]]),"",ComponentData[[#This Row],[ManufacturerNumber]])</f>
        <v>3212167</v>
      </c>
    </row>
    <row r="8895" spans="2:7">
      <c r="B8895" s="71" t="str">
        <f>IF(ISBLANK(ComponentData[[#This Row],[Description]]),"",ComponentData[[#This Row],[Description]])</f>
        <v>Front view</v>
      </c>
      <c r="C8895" s="71" t="str">
        <f>IF(ISBLANK(ComponentData[[#This Row],[TypeDesignations]]),"",ComponentData[[#This Row],[TypeDesignations]])</f>
        <v>OKJT</v>
      </c>
      <c r="D8895" s="71" t="str">
        <f>IF(ISBLANK(ComponentData[[#This Row],[Voltage]]),"",ComponentData[[#This Row],[Voltage]])</f>
        <v>23x23mm</v>
      </c>
      <c r="E8895" s="71" t="str">
        <f>IF(ISBLANK(ComponentData[[#This Row],[Remark]]),"",ComponentData[[#This Row],[Remark]])</f>
        <v>Front Bezel-Black</v>
      </c>
      <c r="F8895" s="71" t="str">
        <f>IF(ISBLANK(ComponentData[[#This Row],[Manufacturer]]),"",ComponentData[[#This Row],[Manufacturer]])</f>
        <v>SCHLEGEL</v>
      </c>
      <c r="G8895" s="71" t="str">
        <f>IF(ISBLANK(ComponentData[[#This Row],[ManufacturerNumber]]),"",ComponentData[[#This Row],[ManufacturerNumber]])</f>
        <v>OKJT</v>
      </c>
    </row>
    <row r="8896" spans="2:7">
      <c r="B8896" s="71" t="str">
        <f>IF(ISBLANK(ComponentData[[#This Row],[Description]]),"",ComponentData[[#This Row],[Description]])</f>
        <v>Power supply module</v>
      </c>
      <c r="C8896" s="71" t="str">
        <f>IF(ISBLANK(ComponentData[[#This Row],[TypeDesignations]]),"",ComponentData[[#This Row],[TypeDesignations]])</f>
        <v>Micom P14x</v>
      </c>
      <c r="D8896" s="71" t="str">
        <f>IF(ISBLANK(ComponentData[[#This Row],[Voltage]]),"",ComponentData[[#This Row],[Voltage]])</f>
        <v>48-125VDC, 30-110VAC</v>
      </c>
      <c r="E8896" s="71" t="str">
        <f>IF(ISBLANK(ComponentData[[#This Row],[Remark]]),"",ComponentData[[#This Row],[Remark]])</f>
        <v/>
      </c>
      <c r="F8896" s="71" t="str">
        <f>IF(ISBLANK(ComponentData[[#This Row],[Manufacturer]]),"",ComponentData[[#This Row],[Manufacturer]])</f>
        <v>Alstom</v>
      </c>
      <c r="G8896" s="71" t="str">
        <f>IF(ISBLANK(ComponentData[[#This Row],[ManufacturerNumber]]),"",ComponentData[[#This Row],[ManufacturerNumber]])</f>
        <v/>
      </c>
    </row>
    <row r="8897" spans="2:7">
      <c r="B8897" s="71" t="str">
        <f>IF(ISBLANK(ComponentData[[#This Row],[Description]]),"",ComponentData[[#This Row],[Description]])</f>
        <v>Converter</v>
      </c>
      <c r="C8897" s="71" t="str">
        <f>IF(ISBLANK(ComponentData[[#This Row],[TypeDesignations]]),"",ComponentData[[#This Row],[TypeDesignations]])</f>
        <v>CP-E 24/0.75</v>
      </c>
      <c r="D8897" s="71" t="str">
        <f>IF(ISBLANK(ComponentData[[#This Row],[Voltage]]),"",ComponentData[[#This Row],[Voltage]])</f>
        <v>24VDC, 0.75A</v>
      </c>
      <c r="E8897" s="71" t="str">
        <f>IF(ISBLANK(ComponentData[[#This Row],[Remark]]),"",ComponentData[[#This Row],[Remark]])</f>
        <v>Input: 90-264VAC, 120-350VDC</v>
      </c>
      <c r="F8897" s="71" t="str">
        <f>IF(ISBLANK(ComponentData[[#This Row],[Manufacturer]]),"",ComponentData[[#This Row],[Manufacturer]])</f>
        <v>ABB</v>
      </c>
      <c r="G8897" s="71" t="str">
        <f>IF(ISBLANK(ComponentData[[#This Row],[ManufacturerNumber]]),"",ComponentData[[#This Row],[ManufacturerNumber]])</f>
        <v>1SVR427030R0000</v>
      </c>
    </row>
    <row r="8898" spans="2:7">
      <c r="B8898" s="71" t="str">
        <f>IF(ISBLANK(ComponentData[[#This Row],[Description]]),"",ComponentData[[#This Row],[Description]])</f>
        <v>Binary input module</v>
      </c>
      <c r="C8898" s="71" t="str">
        <f>IF(ISBLANK(ComponentData[[#This Row],[TypeDesignations]]),"",ComponentData[[#This Row],[TypeDesignations]])</f>
        <v>Micom P14x</v>
      </c>
      <c r="D8898" s="71" t="str">
        <f>IF(ISBLANK(ComponentData[[#This Row],[Voltage]]),"",ComponentData[[#This Row],[Voltage]])</f>
        <v>24-250VDC</v>
      </c>
      <c r="E8898" s="71" t="str">
        <f>IF(ISBLANK(ComponentData[[#This Row],[Remark]]),"",ComponentData[[#This Row],[Remark]])</f>
        <v>8xBinary input</v>
      </c>
      <c r="F8898" s="71" t="str">
        <f>IF(ISBLANK(ComponentData[[#This Row],[Manufacturer]]),"",ComponentData[[#This Row],[Manufacturer]])</f>
        <v>Alstom</v>
      </c>
      <c r="G8898" s="71" t="str">
        <f>IF(ISBLANK(ComponentData[[#This Row],[ManufacturerNumber]]),"",ComponentData[[#This Row],[ManufacturerNumber]])</f>
        <v/>
      </c>
    </row>
    <row r="8899" spans="2:7">
      <c r="B8899" s="71" t="str">
        <f>IF(ISBLANK(ComponentData[[#This Row],[Description]]),"",ComponentData[[#This Row],[Description]])</f>
        <v>Feed-through terminal for component plug</v>
      </c>
      <c r="C8899" s="71" t="str">
        <f>IF(ISBLANK(ComponentData[[#This Row],[TypeDesignations]]),"",ComponentData[[#This Row],[TypeDesignations]])</f>
        <v>UT 4-TG-P/P</v>
      </c>
      <c r="D8899" s="71" t="str">
        <f>IF(ISBLANK(ComponentData[[#This Row],[Voltage]]),"",ComponentData[[#This Row],[Voltage]])</f>
        <v>500V, 16A</v>
      </c>
      <c r="E8899" s="71" t="str">
        <f>IF(ISBLANK(ComponentData[[#This Row],[Remark]]),"",ComponentData[[#This Row],[Remark]])</f>
        <v>0.25-4mm², max 2 wires, grey</v>
      </c>
      <c r="F8899" s="71" t="str">
        <f>IF(ISBLANK(ComponentData[[#This Row],[Manufacturer]]),"",ComponentData[[#This Row],[Manufacturer]])</f>
        <v>Phoenix Contact</v>
      </c>
      <c r="G8899" s="71" t="str">
        <f>IF(ISBLANK(ComponentData[[#This Row],[ManufacturerNumber]]),"",ComponentData[[#This Row],[ManufacturerNumber]])</f>
        <v>3046168</v>
      </c>
    </row>
    <row r="8900" spans="2:7">
      <c r="B8900" s="71" t="str">
        <f>IF(ISBLANK(ComponentData[[#This Row],[Description]]),"",ComponentData[[#This Row],[Description]])</f>
        <v>Front view</v>
      </c>
      <c r="C8900" s="71" t="str">
        <f>IF(ISBLANK(ComponentData[[#This Row],[TypeDesignations]]),"",ComponentData[[#This Row],[TypeDesignations]])</f>
        <v>7SA610</v>
      </c>
      <c r="D8900" s="71" t="str">
        <f>IF(ISBLANK(ComponentData[[#This Row],[Voltage]]),"",ComponentData[[#This Row],[Voltage]])</f>
        <v>110-250VDC/115VAC</v>
      </c>
      <c r="E8900" s="71" t="str">
        <f>IF(ISBLANK(ComponentData[[#This Row],[Remark]]),"",ComponentData[[#This Row],[Remark]])</f>
        <v>Small HMI</v>
      </c>
      <c r="F8900" s="71" t="str">
        <f>IF(ISBLANK(ComponentData[[#This Row],[Manufacturer]]),"",ComponentData[[#This Row],[Manufacturer]])</f>
        <v>Siemens</v>
      </c>
      <c r="G8900" s="71" t="str">
        <f>IF(ISBLANK(ComponentData[[#This Row],[ManufacturerNumber]]),"",ComponentData[[#This Row],[ManufacturerNumber]])</f>
        <v/>
      </c>
    </row>
    <row r="8901" spans="2:7">
      <c r="B8901" s="71" t="str">
        <f>IF(ISBLANK(ComponentData[[#This Row],[Description]]),"",ComponentData[[#This Row],[Description]])</f>
        <v>Front View</v>
      </c>
      <c r="C8901" s="71" t="str">
        <f>IF(ISBLANK(ComponentData[[#This Row],[TypeDesignations]]),"",ComponentData[[#This Row],[TypeDesignations]])</f>
        <v>MControl 7"</v>
      </c>
      <c r="D8901" s="71" t="str">
        <f>IF(ISBLANK(ComponentData[[#This Row],[Voltage]]),"",ComponentData[[#This Row],[Voltage]])</f>
        <v>18-34 VDC</v>
      </c>
      <c r="E8901" s="71" t="str">
        <f>IF(ISBLANK(ComponentData[[#This Row],[Remark]]),"",ComponentData[[#This Row],[Remark]])</f>
        <v>24VDC</v>
      </c>
      <c r="F8901" s="71" t="str">
        <f>IF(ISBLANK(ComponentData[[#This Row],[Manufacturer]]),"",ComponentData[[#This Row],[Manufacturer]])</f>
        <v>MR</v>
      </c>
      <c r="G8901" s="71" t="str">
        <f>IF(ISBLANK(ComponentData[[#This Row],[ManufacturerNumber]]),"",ComponentData[[#This Row],[ManufacturerNumber]])</f>
        <v/>
      </c>
    </row>
    <row r="8902" spans="2:7">
      <c r="B8902" s="71" t="str">
        <f>IF(ISBLANK(ComponentData[[#This Row],[Description]]),"",ComponentData[[#This Row],[Description]])</f>
        <v>Generic cable</v>
      </c>
      <c r="C8902" s="71" t="str">
        <f>IF(ISBLANK(ComponentData[[#This Row],[TypeDesignations]]),"",ComponentData[[#This Row],[TypeDesignations]])</f>
        <v>1x35mm²</v>
      </c>
      <c r="D8902" s="71" t="str">
        <f>IF(ISBLANK(ComponentData[[#This Row],[Voltage]]),"",ComponentData[[#This Row],[Voltage]])</f>
        <v/>
      </c>
      <c r="E8902" s="71" t="str">
        <f>IF(ISBLANK(ComponentData[[#This Row],[Remark]]),"",ComponentData[[#This Row],[Remark]])</f>
        <v>1</v>
      </c>
      <c r="F8902" s="71" t="str">
        <f>IF(ISBLANK(ComponentData[[#This Row],[Manufacturer]]),"",ComponentData[[#This Row],[Manufacturer]])</f>
        <v/>
      </c>
      <c r="G8902" s="71" t="str">
        <f>IF(ISBLANK(ComponentData[[#This Row],[ManufacturerNumber]]),"",ComponentData[[#This Row],[ManufacturerNumber]])</f>
        <v/>
      </c>
    </row>
    <row r="8903" spans="2:7">
      <c r="B8903" s="71" t="str">
        <f>IF(ISBLANK(ComponentData[[#This Row],[Description]]),"",ComponentData[[#This Row],[Description]])</f>
        <v>Auxiliary relay</v>
      </c>
      <c r="C8903" s="71" t="str">
        <f>IF(ISBLANK(ComponentData[[#This Row],[TypeDesignations]]),"",ComponentData[[#This Row],[TypeDesignations]])</f>
        <v>REL-IR4/LDP-125DC/4X21</v>
      </c>
      <c r="D8903" s="71" t="str">
        <f>IF(ISBLANK(ComponentData[[#This Row],[Voltage]]),"",ComponentData[[#This Row],[Voltage]])</f>
        <v>Coil side: 125VDC, 7.7mA, Contact side: 250VAC/DC, 16A</v>
      </c>
      <c r="E8903" s="71" t="str">
        <f>IF(ISBLANK(ComponentData[[#This Row],[Remark]]),"",ComponentData[[#This Row],[Remark]])</f>
        <v>4CO</v>
      </c>
      <c r="F8903" s="71" t="str">
        <f>IF(ISBLANK(ComponentData[[#This Row],[Manufacturer]]),"",ComponentData[[#This Row],[Manufacturer]])</f>
        <v>Phoenix Contact</v>
      </c>
      <c r="G8903" s="71" t="str">
        <f>IF(ISBLANK(ComponentData[[#This Row],[ManufacturerNumber]]),"",ComponentData[[#This Row],[ManufacturerNumber]])</f>
        <v>2903681</v>
      </c>
    </row>
    <row r="8904" spans="2:7">
      <c r="B8904" s="71" t="str">
        <f>IF(ISBLANK(ComponentData[[#This Row],[Description]]),"",ComponentData[[#This Row],[Description]])</f>
        <v>Switch handle</v>
      </c>
      <c r="C8904" s="71" t="str">
        <f>IF(ISBLANK(ComponentData[[#This Row],[TypeDesignations]]),"",ComponentData[[#This Row],[TypeDesignations]])</f>
        <v>K2SS1-11R</v>
      </c>
      <c r="D8904" s="71" t="str">
        <f>IF(ISBLANK(ComponentData[[#This Row],[Voltage]]),"",ComponentData[[#This Row],[Voltage]])</f>
        <v>Red plastic bezel, 24mm cut-out</v>
      </c>
      <c r="E8904" s="71" t="str">
        <f>IF(ISBLANK(ComponentData[[#This Row],[Remark]]),"",ComponentData[[#This Row],[Remark]])</f>
        <v>2 Position selector short handle</v>
      </c>
      <c r="F8904" s="71" t="str">
        <f>IF(ISBLANK(ComponentData[[#This Row],[Manufacturer]]),"",ComponentData[[#This Row],[Manufacturer]])</f>
        <v>ABB</v>
      </c>
      <c r="G8904" s="71" t="str">
        <f>IF(ISBLANK(ComponentData[[#This Row],[ManufacturerNumber]]),"",ComponentData[[#This Row],[ManufacturerNumber]])</f>
        <v>1SFA616200R1101</v>
      </c>
    </row>
    <row r="8905" spans="2:7">
      <c r="B8905" s="71" t="str">
        <f>IF(ISBLANK(ComponentData[[#This Row],[Description]]),"",ComponentData[[#This Row],[Description]])</f>
        <v>Holder</v>
      </c>
      <c r="C8905" s="71" t="str">
        <f>IF(ISBLANK(ComponentData[[#This Row],[TypeDesignations]]),"",ComponentData[[#This Row],[TypeDesignations]])</f>
        <v>KA1-8010</v>
      </c>
      <c r="D8905" s="71" t="str">
        <f>IF(ISBLANK(ComponentData[[#This Row],[Voltage]]),"",ComponentData[[#This Row],[Voltage]])</f>
        <v/>
      </c>
      <c r="E8905" s="71" t="str">
        <f>IF(ISBLANK(ComponentData[[#This Row],[Remark]]),"",ComponentData[[#This Row],[Remark]])</f>
        <v/>
      </c>
      <c r="F8905" s="71" t="str">
        <f>IF(ISBLANK(ComponentData[[#This Row],[Manufacturer]]),"",ComponentData[[#This Row],[Manufacturer]])</f>
        <v>ABB</v>
      </c>
      <c r="G8905" s="71" t="str">
        <f>IF(ISBLANK(ComponentData[[#This Row],[ManufacturerNumber]]),"",ComponentData[[#This Row],[ManufacturerNumber]])</f>
        <v>1SFA616920R8010</v>
      </c>
    </row>
    <row r="8906" spans="2:7">
      <c r="B8906" s="71" t="str">
        <f>IF(ISBLANK(ComponentData[[#This Row],[Description]]),"",ComponentData[[#This Row],[Description]])</f>
        <v>Interface adaptor</v>
      </c>
      <c r="C8906" s="71" t="str">
        <f>IF(ISBLANK(ComponentData[[#This Row],[TypeDesignations]]),"",ComponentData[[#This Row],[TypeDesignations]])</f>
        <v>520ADD01</v>
      </c>
      <c r="D8906" s="71" t="str">
        <f>IF(ISBLANK(ComponentData[[#This Row],[Voltage]]),"",ComponentData[[#This Row],[Voltage]])</f>
        <v>5VDC</v>
      </c>
      <c r="E8906" s="71" t="str">
        <f>IF(ISBLANK(ComponentData[[#This Row],[Remark]]),"",ComponentData[[#This Row],[Remark]])</f>
        <v>For I/O to RTU520 subrack</v>
      </c>
      <c r="F8906" s="71" t="str">
        <f>IF(ISBLANK(ComponentData[[#This Row],[Manufacturer]]),"",ComponentData[[#This Row],[Manufacturer]])</f>
        <v>ABB</v>
      </c>
      <c r="G8906" s="71" t="str">
        <f>IF(ISBLANK(ComponentData[[#This Row],[ManufacturerNumber]]),"",ComponentData[[#This Row],[ManufacturerNumber]])</f>
        <v>1KGT033000R0001</v>
      </c>
    </row>
    <row r="8907" spans="2:7">
      <c r="B8907" s="71" t="str">
        <f>IF(ISBLANK(ComponentData[[#This Row],[Description]]),"",ComponentData[[#This Row],[Description]])</f>
        <v>Converter</v>
      </c>
      <c r="C8907" s="71" t="str">
        <f>IF(ISBLANK(ComponentData[[#This Row],[TypeDesignations]]),"",ComponentData[[#This Row],[TypeDesignations]])</f>
        <v>MINI-PS-100-240VAC/5VDC/3</v>
      </c>
      <c r="D8907" s="71" t="str">
        <f>IF(ISBLANK(ComponentData[[#This Row],[Voltage]]),"",ComponentData[[#This Row],[Voltage]])</f>
        <v>Input: 100-240VAC 45-65Hz, Output: 5VDC/3A</v>
      </c>
      <c r="E8907" s="71" t="str">
        <f>IF(ISBLANK(ComponentData[[#This Row],[Remark]]),"",ComponentData[[#This Row],[Remark]])</f>
        <v>85-264VAC/90-350VDC - 5VDC/3A</v>
      </c>
      <c r="F8907" s="71" t="str">
        <f>IF(ISBLANK(ComponentData[[#This Row],[Manufacturer]]),"",ComponentData[[#This Row],[Manufacturer]])</f>
        <v>Phoenix Contact</v>
      </c>
      <c r="G8907" s="71" t="str">
        <f>IF(ISBLANK(ComponentData[[#This Row],[ManufacturerNumber]]),"",ComponentData[[#This Row],[ManufacturerNumber]])</f>
        <v>2938714</v>
      </c>
    </row>
    <row r="8908" spans="2:7">
      <c r="B8908" s="71" t="str">
        <f>IF(ISBLANK(ComponentData[[#This Row],[Description]]),"",ComponentData[[#This Row],[Description]])</f>
        <v>Line transformer</v>
      </c>
      <c r="C8908" s="71" t="str">
        <f>IF(ISBLANK(ComponentData[[#This Row],[TypeDesignations]]),"",ComponentData[[#This Row],[TypeDesignations]])</f>
        <v>500LTD02</v>
      </c>
      <c r="D8908" s="71" t="str">
        <f>IF(ISBLANK(ComponentData[[#This Row],[Voltage]]),"",ComponentData[[#This Row],[Voltage]])</f>
        <v>Rated line impedence: 150Ohm</v>
      </c>
      <c r="E8908" s="71" t="str">
        <f>IF(ISBLANK(ComponentData[[#This Row],[Remark]]),"",ComponentData[[#This Row],[Remark]])</f>
        <v>Rated frequency: 2kHz-50kHz</v>
      </c>
      <c r="F8908" s="71" t="str">
        <f>IF(ISBLANK(ComponentData[[#This Row],[Manufacturer]]),"",ComponentData[[#This Row],[Manufacturer]])</f>
        <v>ABB</v>
      </c>
      <c r="G8908" s="71" t="str">
        <f>IF(ISBLANK(ComponentData[[#This Row],[ManufacturerNumber]]),"",ComponentData[[#This Row],[ManufacturerNumber]])</f>
        <v>1KGT026600R0002</v>
      </c>
    </row>
    <row r="8909" spans="2:7">
      <c r="B8909" s="71" t="str">
        <f>IF(ISBLANK(ComponentData[[#This Row],[Description]]),"",ComponentData[[#This Row],[Description]])</f>
        <v>Fixing bracket</v>
      </c>
      <c r="C8909" s="71" t="str">
        <f>IF(ISBLANK(ComponentData[[#This Row],[TypeDesignations]]),"",ComponentData[[#This Row],[TypeDesignations]])</f>
        <v>Fixing bracket 225x43mm</v>
      </c>
      <c r="D8909" s="71" t="str">
        <f>IF(ISBLANK(ComponentData[[#This Row],[Voltage]]),"",ComponentData[[#This Row],[Voltage]])</f>
        <v>225x43mm</v>
      </c>
      <c r="E8909" s="71" t="str">
        <f>IF(ISBLANK(ComponentData[[#This Row],[Remark]]),"",ComponentData[[#This Row],[Remark]])</f>
        <v>for cable duct mounting</v>
      </c>
      <c r="F8909" s="71" t="str">
        <f>IF(ISBLANK(ComponentData[[#This Row],[Manufacturer]]),"",ComponentData[[#This Row],[Manufacturer]])</f>
        <v>ABB</v>
      </c>
      <c r="G8909" s="71" t="str">
        <f>IF(ISBLANK(ComponentData[[#This Row],[ManufacturerNumber]]),"",ComponentData[[#This Row],[ManufacturerNumber]])</f>
        <v>1MRB159633P0225</v>
      </c>
    </row>
    <row r="8910" spans="2:7">
      <c r="B8910" s="71" t="str">
        <f>IF(ISBLANK(ComponentData[[#This Row],[Description]]),"",ComponentData[[#This Row],[Description]])</f>
        <v>Contactor</v>
      </c>
      <c r="C8910" s="71" t="str">
        <f>IF(ISBLANK(ComponentData[[#This Row],[TypeDesignations]]),"",ComponentData[[#This Row],[TypeDesignations]])</f>
        <v>NF31E-13</v>
      </c>
      <c r="D8910" s="71" t="str">
        <f>IF(ISBLANK(ComponentData[[#This Row],[Voltage]]),"",ComponentData[[#This Row],[Voltage]])</f>
        <v>100-250VDC/AC, 50/60Hz</v>
      </c>
      <c r="E8910" s="71" t="str">
        <f>IF(ISBLANK(ComponentData[[#This Row],[Remark]]),"",ComponentData[[#This Row],[Remark]])</f>
        <v>3NO, 1NC</v>
      </c>
      <c r="F8910" s="71" t="str">
        <f>IF(ISBLANK(ComponentData[[#This Row],[Manufacturer]]),"",ComponentData[[#This Row],[Manufacturer]])</f>
        <v>ABB</v>
      </c>
      <c r="G8910" s="71" t="str">
        <f>IF(ISBLANK(ComponentData[[#This Row],[ManufacturerNumber]]),"",ComponentData[[#This Row],[ManufacturerNumber]])</f>
        <v>1SBH137001R1331</v>
      </c>
    </row>
    <row r="8911" spans="2:7">
      <c r="B8911" s="71" t="str">
        <f>IF(ISBLANK(ComponentData[[#This Row],[Description]]),"",ComponentData[[#This Row],[Description]])</f>
        <v>Fibre optic cable</v>
      </c>
      <c r="C8911" s="71" t="str">
        <f>IF(ISBLANK(ComponentData[[#This Row],[TypeDesignations]]),"",ComponentData[[#This Row],[TypeDesignations]])</f>
        <v>F/O Duplex MultiMode MTRJ-MTRJ, XXm</v>
      </c>
      <c r="D8911" s="71" t="str">
        <f>IF(ISBLANK(ComponentData[[#This Row],[Voltage]]),"",ComponentData[[#This Row],[Voltage]])</f>
        <v>MTRJ-MTRJ, XXm</v>
      </c>
      <c r="E8911" s="71" t="str">
        <f>IF(ISBLANK(ComponentData[[#This Row],[Remark]]),"",ComponentData[[#This Row],[Remark]])</f>
        <v>Indoor</v>
      </c>
      <c r="F8911" s="71" t="str">
        <f>IF(ISBLANK(ComponentData[[#This Row],[Manufacturer]]),"",ComponentData[[#This Row],[Manufacturer]])</f>
        <v>Various</v>
      </c>
      <c r="G8911" s="71" t="str">
        <f>IF(ISBLANK(ComponentData[[#This Row],[ManufacturerNumber]]),"",ComponentData[[#This Row],[ManufacturerNumber]])</f>
        <v>MTRJ-MTRJ, XXm</v>
      </c>
    </row>
    <row r="8912" spans="2:7">
      <c r="B8912" s="71" t="str">
        <f>IF(ISBLANK(ComponentData[[#This Row],[Description]]),"",ComponentData[[#This Row],[Description]])</f>
        <v>Test switch</v>
      </c>
      <c r="C8912" s="71" t="str">
        <f>IF(ISBLANK(ComponentData[[#This Row],[TypeDesignations]]),"",ComponentData[[#This Row],[TypeDesignations]])</f>
        <v>212</v>
      </c>
      <c r="D8912" s="71" t="str">
        <f>IF(ISBLANK(ComponentData[[#This Row],[Voltage]]),"",ComponentData[[#This Row],[Voltage]])</f>
        <v>10NO</v>
      </c>
      <c r="E8912" s="71" t="str">
        <f>IF(ISBLANK(ComponentData[[#This Row],[Remark]]),"",ComponentData[[#This Row],[Remark]])</f>
        <v/>
      </c>
      <c r="F8912" s="71" t="str">
        <f>IF(ISBLANK(ComponentData[[#This Row],[Manufacturer]]),"",ComponentData[[#This Row],[Manufacturer]])</f>
        <v>ABB</v>
      </c>
      <c r="G8912" s="71" t="str">
        <f>IF(ISBLANK(ComponentData[[#This Row],[ManufacturerNumber]]),"",ComponentData[[#This Row],[ManufacturerNumber]])</f>
        <v>R1586C42G23</v>
      </c>
    </row>
    <row r="8913" spans="2:7">
      <c r="B8913" s="71" t="str">
        <f>IF(ISBLANK(ComponentData[[#This Row],[Description]]),"",ComponentData[[#This Row],[Description]])</f>
        <v>Cubicle external control cable</v>
      </c>
      <c r="C8913" s="71" t="str">
        <f>IF(ISBLANK(ComponentData[[#This Row],[TypeDesignations]]),"",ComponentData[[#This Row],[TypeDesignations]])</f>
        <v>2x25mm²</v>
      </c>
      <c r="D8913" s="71" t="str">
        <f>IF(ISBLANK(ComponentData[[#This Row],[Voltage]]),"",ComponentData[[#This Row],[Voltage]])</f>
        <v>Uo/U: 600/1000V, Utest: 4000V</v>
      </c>
      <c r="E8913" s="71" t="str">
        <f>IF(ISBLANK(ComponentData[[#This Row],[Remark]]),"",ComponentData[[#This Row],[Remark]])</f>
        <v>1...2</v>
      </c>
      <c r="F8913" s="71" t="str">
        <f>IF(ISBLANK(ComponentData[[#This Row],[Manufacturer]]),"",ComponentData[[#This Row],[Manufacturer]])</f>
        <v>ABB</v>
      </c>
      <c r="G8913" s="71" t="str">
        <f>IF(ISBLANK(ComponentData[[#This Row],[ManufacturerNumber]]),"",ComponentData[[#This Row],[ManufacturerNumber]])</f>
        <v/>
      </c>
    </row>
    <row r="8914" spans="2:7">
      <c r="B8914" s="71" t="str">
        <f>IF(ISBLANK(ComponentData[[#This Row],[Description]]),"",ComponentData[[#This Row],[Description]])</f>
        <v>Side view</v>
      </c>
      <c r="C8914" s="71" t="str">
        <f>IF(ISBLANK(ComponentData[[#This Row],[TypeDesignations]]),"",ComponentData[[#This Row],[TypeDesignations]])</f>
        <v>RFL 107460</v>
      </c>
      <c r="D8914" s="71" t="str">
        <f>IF(ISBLANK(ComponentData[[#This Row],[Voltage]]),"",ComponentData[[#This Row],[Voltage]])</f>
        <v>1U</v>
      </c>
      <c r="E8914" s="71" t="str">
        <f>IF(ISBLANK(ComponentData[[#This Row],[Remark]]),"",ComponentData[[#This Row],[Remark]])</f>
        <v/>
      </c>
      <c r="F8914" s="71" t="str">
        <f>IF(ISBLANK(ComponentData[[#This Row],[Manufacturer]]),"",ComponentData[[#This Row],[Manufacturer]])</f>
        <v>RFL Electronics</v>
      </c>
      <c r="G8914" s="71" t="str">
        <f>IF(ISBLANK(ComponentData[[#This Row],[ManufacturerNumber]]),"",ComponentData[[#This Row],[ManufacturerNumber]])</f>
        <v>107460-5-1</v>
      </c>
    </row>
    <row r="8915" spans="2:7">
      <c r="B8915" s="71" t="str">
        <f>IF(ISBLANK(ComponentData[[#This Row],[Description]]),"",ComponentData[[#This Row],[Description]])</f>
        <v>Power supply module</v>
      </c>
      <c r="C8915" s="71" t="str">
        <f>IF(ISBLANK(ComponentData[[#This Row],[TypeDesignations]]),"",ComponentData[[#This Row],[TypeDesignations]])</f>
        <v>FAIRN60-24A</v>
      </c>
      <c r="D8915" s="71" t="str">
        <f>IF(ISBLANK(ComponentData[[#This Row],[Voltage]]),"",ComponentData[[#This Row],[Voltage]])</f>
        <v>Input:85-264VAC, 1.5A, 47-63Hz;Output:24VDC, 2.5A</v>
      </c>
      <c r="E8915" s="71" t="str">
        <f>IF(ISBLANK(ComponentData[[#This Row],[Remark]]),"",ComponentData[[#This Row],[Remark]])</f>
        <v/>
      </c>
      <c r="F8915" s="71" t="str">
        <f>IF(ISBLANK(ComponentData[[#This Row],[Manufacturer]]),"",ComponentData[[#This Row],[Manufacturer]])</f>
        <v>ZOLODA</v>
      </c>
      <c r="G8915" s="71" t="str">
        <f>IF(ISBLANK(ComponentData[[#This Row],[ManufacturerNumber]]),"",ComponentData[[#This Row],[ManufacturerNumber]])</f>
        <v>FAIRN60-24A</v>
      </c>
    </row>
    <row r="8916" spans="2:7">
      <c r="B8916" s="71" t="str">
        <f>IF(ISBLANK(ComponentData[[#This Row],[Description]]),"",ComponentData[[#This Row],[Description]])</f>
        <v>Test switch</v>
      </c>
      <c r="C8916" s="71" t="str">
        <f>IF(ISBLANK(ComponentData[[#This Row],[TypeDesignations]]),"",ComponentData[[#This Row],[TypeDesignations]])</f>
        <v>214</v>
      </c>
      <c r="D8916" s="71" t="str">
        <f>IF(ISBLANK(ComponentData[[#This Row],[Voltage]]),"",ComponentData[[#This Row],[Voltage]])</f>
        <v>10NO</v>
      </c>
      <c r="E8916" s="71" t="str">
        <f>IF(ISBLANK(ComponentData[[#This Row],[Remark]]),"",ComponentData[[#This Row],[Remark]])</f>
        <v/>
      </c>
      <c r="F8916" s="71" t="str">
        <f>IF(ISBLANK(ComponentData[[#This Row],[Manufacturer]]),"",ComponentData[[#This Row],[Manufacturer]])</f>
        <v>ABB</v>
      </c>
      <c r="G8916" s="71" t="str">
        <f>IF(ISBLANK(ComponentData[[#This Row],[ManufacturerNumber]]),"",ComponentData[[#This Row],[ManufacturerNumber]])</f>
        <v>R1586C42G25</v>
      </c>
    </row>
    <row r="8917" spans="2:7">
      <c r="B8917" s="71" t="str">
        <f>IF(ISBLANK(ComponentData[[#This Row],[Description]]),"",ComponentData[[#This Row],[Description]])</f>
        <v>Positioning plate</v>
      </c>
      <c r="C8917" s="71" t="str">
        <f>IF(ISBLANK(ComponentData[[#This Row],[TypeDesignations]]),"",ComponentData[[#This Row],[TypeDesignations]])</f>
        <v>3U</v>
      </c>
      <c r="D8917" s="71" t="str">
        <f>IF(ISBLANK(ComponentData[[#This Row],[Voltage]]),"",ComponentData[[#This Row],[Voltage]])</f>
        <v>6xFuselink, 3xCG8, 3xPB, 6xLED</v>
      </c>
      <c r="E8917" s="71" t="str">
        <f>IF(ISBLANK(ComponentData[[#This Row],[Remark]]),"",ComponentData[[#This Row],[Remark]])</f>
        <v/>
      </c>
      <c r="F8917" s="71" t="str">
        <f>IF(ISBLANK(ComponentData[[#This Row],[Manufacturer]]),"",ComponentData[[#This Row],[Manufacturer]])</f>
        <v/>
      </c>
      <c r="G8917" s="71" t="str">
        <f>IF(ISBLANK(ComponentData[[#This Row],[ManufacturerNumber]]),"",ComponentData[[#This Row],[ManufacturerNumber]])</f>
        <v/>
      </c>
    </row>
    <row r="8918" spans="2:7">
      <c r="B8918" s="71" t="str">
        <f>IF(ISBLANK(ComponentData[[#This Row],[Description]]),"",ComponentData[[#This Row],[Description]])</f>
        <v>Side view</v>
      </c>
      <c r="C8918" s="71" t="str">
        <f>IF(ISBLANK(ComponentData[[#This Row],[TypeDesignations]]),"",ComponentData[[#This Row],[TypeDesignations]])</f>
        <v>F-PR26</v>
      </c>
      <c r="D8918" s="71" t="str">
        <f>IF(ISBLANK(ComponentData[[#This Row],[Voltage]]),"",ComponentData[[#This Row],[Voltage]])</f>
        <v/>
      </c>
      <c r="E8918" s="71" t="str">
        <f>IF(ISBLANK(ComponentData[[#This Row],[Remark]]),"",ComponentData[[#This Row],[Remark]])</f>
        <v>6 decks</v>
      </c>
      <c r="F8918" s="71" t="str">
        <f>IF(ISBLANK(ComponentData[[#This Row],[Manufacturer]]),"",ComponentData[[#This Row],[Manufacturer]])</f>
        <v>BACO</v>
      </c>
      <c r="G8918" s="71" t="str">
        <f>IF(ISBLANK(ComponentData[[#This Row],[ManufacturerNumber]]),"",ComponentData[[#This Row],[ManufacturerNumber]])</f>
        <v/>
      </c>
    </row>
    <row r="8919" spans="2:7">
      <c r="B8919" s="71" t="str">
        <f>IF(ISBLANK(ComponentData[[#This Row],[Description]]),"",ComponentData[[#This Row],[Description]])</f>
        <v>Numerical line distance protection IED</v>
      </c>
      <c r="C8919" s="71" t="str">
        <f>IF(ISBLANK(ComponentData[[#This Row],[TypeDesignations]]),"",ComponentData[[#This Row],[TypeDesignations]])</f>
        <v>REL650</v>
      </c>
      <c r="D8919" s="71" t="str">
        <f>IF(ISBLANK(ComponentData[[#This Row],[Voltage]]),"",ComponentData[[#This Row],[Voltage]])</f>
        <v>A01A, VER. 1.3 CONFIGURED</v>
      </c>
      <c r="E8919" s="71" t="str">
        <f>IF(ISBLANK(ComponentData[[#This Row],[Remark]]),"",ComponentData[[#This Row],[Remark]])</f>
        <v/>
      </c>
      <c r="F8919" s="71" t="str">
        <f>IF(ISBLANK(ComponentData[[#This Row],[Manufacturer]]),"",ComponentData[[#This Row],[Manufacturer]])</f>
        <v>ABB</v>
      </c>
      <c r="G8919" s="71" t="str">
        <f>IF(ISBLANK(ComponentData[[#This Row],[ManufacturerNumber]]),"",ComponentData[[#This Row],[ManufacturerNumber]])</f>
        <v>to be defined</v>
      </c>
    </row>
    <row r="8920" spans="2:7">
      <c r="B8920" s="71" t="str">
        <f>IF(ISBLANK(ComponentData[[#This Row],[Description]]),"",ComponentData[[#This Row],[Description]])</f>
        <v>Miniature circuit breaker</v>
      </c>
      <c r="C8920" s="71" t="str">
        <f>IF(ISBLANK(ComponentData[[#This Row],[TypeDesignations]]),"",ComponentData[[#This Row],[TypeDesignations]])</f>
        <v>S 201M-K6UC</v>
      </c>
      <c r="D8920" s="71" t="str">
        <f>IF(ISBLANK(ComponentData[[#This Row],[Voltage]]),"",ComponentData[[#This Row],[Voltage]])</f>
        <v>6A</v>
      </c>
      <c r="E8920" s="71" t="str">
        <f>IF(ISBLANK(ComponentData[[#This Row],[Remark]]),"",ComponentData[[#This Row],[Remark]])</f>
        <v>1 pole, 253VAC/250VDC</v>
      </c>
      <c r="F8920" s="71" t="str">
        <f>IF(ISBLANK(ComponentData[[#This Row],[Manufacturer]]),"",ComponentData[[#This Row],[Manufacturer]])</f>
        <v>ABB</v>
      </c>
      <c r="G8920" s="71" t="str">
        <f>IF(ISBLANK(ComponentData[[#This Row],[ManufacturerNumber]]),"",ComponentData[[#This Row],[ManufacturerNumber]])</f>
        <v>2CDS271061R0377</v>
      </c>
    </row>
    <row r="8921" spans="2:7">
      <c r="B8921" s="71" t="str">
        <f>IF(ISBLANK(ComponentData[[#This Row],[Description]]),"",ComponentData[[#This Row],[Description]])</f>
        <v>Bracket switch bar</v>
      </c>
      <c r="C8921" s="71" t="str">
        <f>IF(ISBLANK(ComponentData[[#This Row],[TypeDesignations]]),"",ComponentData[[#This Row],[TypeDesignations]])</f>
        <v>2007-8443</v>
      </c>
      <c r="D8921" s="71" t="str">
        <f>IF(ISBLANK(ComponentData[[#This Row],[Voltage]]),"",ComponentData[[#This Row],[Voltage]])</f>
        <v/>
      </c>
      <c r="E8921" s="71" t="str">
        <f>IF(ISBLANK(ComponentData[[#This Row],[Remark]]),"",ComponentData[[#This Row],[Remark]])</f>
        <v>3 pole</v>
      </c>
      <c r="F8921" s="71" t="str">
        <f>IF(ISBLANK(ComponentData[[#This Row],[Manufacturer]]),"",ComponentData[[#This Row],[Manufacturer]])</f>
        <v>Wago</v>
      </c>
      <c r="G8921" s="71" t="str">
        <f>IF(ISBLANK(ComponentData[[#This Row],[ManufacturerNumber]]),"",ComponentData[[#This Row],[ManufacturerNumber]])</f>
        <v>2007-8443</v>
      </c>
    </row>
    <row r="8922" spans="2:7">
      <c r="B8922" s="71" t="str">
        <f>IF(ISBLANK(ComponentData[[#This Row],[Description]]),"",ComponentData[[#This Row],[Description]])</f>
        <v>Power supply module</v>
      </c>
      <c r="C8922" s="71" t="str">
        <f>IF(ISBLANK(ComponentData[[#This Row],[TypeDesignations]]),"",ComponentData[[#This Row],[TypeDesignations]])</f>
        <v>PSM</v>
      </c>
      <c r="D8922" s="71" t="str">
        <f>IF(ISBLANK(ComponentData[[#This Row],[Voltage]]),"",ComponentData[[#This Row],[Voltage]])</f>
        <v>24-60VDC</v>
      </c>
      <c r="E8922" s="71" t="str">
        <f>IF(ISBLANK(ComponentData[[#This Row],[Remark]]),"",ComponentData[[#This Row],[Remark]])</f>
        <v/>
      </c>
      <c r="F8922" s="71" t="str">
        <f>IF(ISBLANK(ComponentData[[#This Row],[Manufacturer]]),"",ComponentData[[#This Row],[Manufacturer]])</f>
        <v>ABB</v>
      </c>
      <c r="G8922" s="71" t="str">
        <f>IF(ISBLANK(ComponentData[[#This Row],[ManufacturerNumber]]),"",ComponentData[[#This Row],[ManufacturerNumber]])</f>
        <v>Supplied with main device</v>
      </c>
    </row>
    <row r="8923" spans="2:7">
      <c r="B8923" s="71" t="str">
        <f>IF(ISBLANK(ComponentData[[#This Row],[Description]]),"",ComponentData[[#This Row],[Description]])</f>
        <v>Auxiliar Contactor</v>
      </c>
      <c r="C8923" s="71" t="str">
        <f>IF(ISBLANK(ComponentData[[#This Row],[TypeDesignations]]),"",ComponentData[[#This Row],[TypeDesignations]])</f>
        <v>NYE0620</v>
      </c>
      <c r="D8923" s="71" t="str">
        <f>IF(ISBLANK(ComponentData[[#This Row],[Voltage]]),"",ComponentData[[#This Row],[Voltage]])</f>
        <v>380Vca / 16A; 6 polos 2 vías pos. 1-2</v>
      </c>
      <c r="E8923" s="71" t="str">
        <f>IF(ISBLANK(ComponentData[[#This Row],[Remark]]),"",ComponentData[[#This Row],[Remark]])</f>
        <v/>
      </c>
      <c r="F8923" s="71" t="str">
        <f>IF(ISBLANK(ComponentData[[#This Row],[Manufacturer]]),"",ComponentData[[#This Row],[Manufacturer]])</f>
        <v>Nöllmed</v>
      </c>
      <c r="G8923" s="71" t="str">
        <f>IF(ISBLANK(ComponentData[[#This Row],[ManufacturerNumber]]),"",ComponentData[[#This Row],[ManufacturerNumber]])</f>
        <v/>
      </c>
    </row>
    <row r="8924" spans="2:7">
      <c r="B8924" s="71" t="str">
        <f>IF(ISBLANK(ComponentData[[#This Row],[Description]]),"",ComponentData[[#This Row],[Description]])</f>
        <v>Power supply module</v>
      </c>
      <c r="C8924" s="71" t="str">
        <f>IF(ISBLANK(ComponentData[[#This Row],[TypeDesignations]]),"",ComponentData[[#This Row],[TypeDesignations]])</f>
        <v>PSU</v>
      </c>
      <c r="D8924" s="71" t="str">
        <f>IF(ISBLANK(ComponentData[[#This Row],[Voltage]]),"",ComponentData[[#This Row],[Voltage]])</f>
        <v>90-365VDC, 85-265VAC, 47-63Hz</v>
      </c>
      <c r="E8924" s="71" t="str">
        <f>IF(ISBLANK(ComponentData[[#This Row],[Remark]]),"",ComponentData[[#This Row],[Remark]])</f>
        <v/>
      </c>
      <c r="F8924" s="71" t="str">
        <f>IF(ISBLANK(ComponentData[[#This Row],[Manufacturer]]),"",ComponentData[[#This Row],[Manufacturer]])</f>
        <v>KoCoS</v>
      </c>
      <c r="G8924" s="71" t="str">
        <f>IF(ISBLANK(ComponentData[[#This Row],[ManufacturerNumber]]),"",ComponentData[[#This Row],[ManufacturerNumber]])</f>
        <v>00011676</v>
      </c>
    </row>
    <row r="8925" spans="2:7">
      <c r="B8925" s="71" t="str">
        <f>IF(ISBLANK(ComponentData[[#This Row],[Description]]),"",ComponentData[[#This Row],[Description]])</f>
        <v>Miniature circuit breaker</v>
      </c>
      <c r="C8925" s="71" t="str">
        <f>IF(ISBLANK(ComponentData[[#This Row],[TypeDesignations]]),"",ComponentData[[#This Row],[TypeDesignations]])</f>
        <v>S 204 UP-K 6</v>
      </c>
      <c r="D8925" s="71" t="str">
        <f>IF(ISBLANK(ComponentData[[#This Row],[Voltage]]),"",ComponentData[[#This Row],[Voltage]])</f>
        <v>6A</v>
      </c>
      <c r="E8925" s="71" t="str">
        <f>IF(ISBLANK(ComponentData[[#This Row],[Remark]]),"",ComponentData[[#This Row],[Remark]])</f>
        <v>4 pole, 400VAC</v>
      </c>
      <c r="F8925" s="71" t="str">
        <f>IF(ISBLANK(ComponentData[[#This Row],[Manufacturer]]),"",ComponentData[[#This Row],[Manufacturer]])</f>
        <v>ABB</v>
      </c>
      <c r="G8925" s="71" t="str">
        <f>IF(ISBLANK(ComponentData[[#This Row],[ManufacturerNumber]]),"",ComponentData[[#This Row],[ManufacturerNumber]])</f>
        <v>2CDS274317R0377</v>
      </c>
    </row>
    <row r="8926" spans="2:7">
      <c r="B8926" s="71" t="str">
        <f>IF(ISBLANK(ComponentData[[#This Row],[Description]]),"",ComponentData[[#This Row],[Description]])</f>
        <v>Ethernet switch</v>
      </c>
      <c r="C8926" s="71" t="str">
        <f>IF(ISBLANK(ComponentData[[#This Row],[TypeDesignations]]),"",ComponentData[[#This Row],[TypeDesignations]])</f>
        <v>AFS660 NC-SS3S...YY-S</v>
      </c>
      <c r="D8926" s="71" t="str">
        <f>IF(ISBLANK(ComponentData[[#This Row],[Voltage]]),"",ComponentData[[#This Row],[Voltage]])</f>
        <v>Dual PS 18-60VDC</v>
      </c>
      <c r="E8926" s="71" t="str">
        <f>IF(ISBLANK(ComponentData[[#This Row],[Remark]]),"",ComponentData[[#This Row],[Remark]])</f>
        <v>no slots, screw terminals</v>
      </c>
      <c r="F8926" s="71" t="str">
        <f>IF(ISBLANK(ComponentData[[#This Row],[Manufacturer]]),"",ComponentData[[#This Row],[Manufacturer]])</f>
        <v>ABB</v>
      </c>
      <c r="G8926" s="71" t="str">
        <f>IF(ISBLANK(ComponentData[[#This Row],[ManufacturerNumber]]),"",ComponentData[[#This Row],[ManufacturerNumber]])</f>
        <v>To be customized: AFS660 NC-SS3S...YY-S</v>
      </c>
    </row>
    <row r="8927" spans="2:7">
      <c r="B8927" s="71" t="str">
        <f>IF(ISBLANK(ComponentData[[#This Row],[Description]]),"",ComponentData[[#This Row],[Description]])</f>
        <v>Numerical bay control IED</v>
      </c>
      <c r="C8927" s="71" t="str">
        <f>IF(ISBLANK(ComponentData[[#This Row],[TypeDesignations]]),"",ComponentData[[#This Row],[TypeDesignations]])</f>
        <v>REC670</v>
      </c>
      <c r="D8927" s="71" t="str">
        <f>IF(ISBLANK(ComponentData[[#This Row],[Voltage]]),"",ComponentData[[#This Row],[Voltage]])</f>
        <v>B30, VER. 1.1 CONFIGURED</v>
      </c>
      <c r="E8927" s="71" t="str">
        <f>IF(ISBLANK(ComponentData[[#This Row],[Remark]]),"",ComponentData[[#This Row],[Remark]])</f>
        <v/>
      </c>
      <c r="F8927" s="71" t="str">
        <f>IF(ISBLANK(ComponentData[[#This Row],[Manufacturer]]),"",ComponentData[[#This Row],[Manufacturer]])</f>
        <v>ABB</v>
      </c>
      <c r="G8927" s="71" t="str">
        <f>IF(ISBLANK(ComponentData[[#This Row],[ManufacturerNumber]]),"",ComponentData[[#This Row],[ManufacturerNumber]])</f>
        <v>To be defined</v>
      </c>
    </row>
    <row r="8928" spans="2:7">
      <c r="B8928" s="71" t="str">
        <f>IF(ISBLANK(ComponentData[[#This Row],[Description]]),"",ComponentData[[#This Row],[Description]])</f>
        <v>RS232 Switch Panel</v>
      </c>
      <c r="C8928" s="71" t="str">
        <f>IF(ISBLANK(ComponentData[[#This Row],[TypeDesignations]]),"",ComponentData[[#This Row],[TypeDesignations]])</f>
        <v>RS232 517 02747</v>
      </c>
      <c r="D8928" s="71" t="str">
        <f>IF(ISBLANK(ComponentData[[#This Row],[Voltage]]),"",ComponentData[[#This Row],[Voltage]])</f>
        <v/>
      </c>
      <c r="E8928" s="71" t="str">
        <f>IF(ISBLANK(ComponentData[[#This Row],[Remark]]),"",ComponentData[[#This Row],[Remark]])</f>
        <v/>
      </c>
      <c r="F8928" s="71" t="str">
        <f>IF(ISBLANK(ComponentData[[#This Row],[Manufacturer]]),"",ComponentData[[#This Row],[Manufacturer]])</f>
        <v/>
      </c>
      <c r="G8928" s="71" t="str">
        <f>IF(ISBLANK(ComponentData[[#This Row],[ManufacturerNumber]]),"",ComponentData[[#This Row],[ManufacturerNumber]])</f>
        <v>RS232 517 02747</v>
      </c>
    </row>
    <row r="8929" spans="2:7">
      <c r="B8929" s="71" t="str">
        <f>IF(ISBLANK(ComponentData[[#This Row],[Description]]),"",ComponentData[[#This Row],[Description]])</f>
        <v>Binary input module</v>
      </c>
      <c r="C8929" s="71" t="str">
        <f>IF(ISBLANK(ComponentData[[#This Row],[TypeDesignations]]),"",ComponentData[[#This Row],[TypeDesignations]])</f>
        <v>6W</v>
      </c>
      <c r="D8929" s="71" t="str">
        <f>IF(ISBLANK(ComponentData[[#This Row],[Voltage]]),"",ComponentData[[#This Row],[Voltage]])</f>
        <v>20-250VDC</v>
      </c>
      <c r="E8929" s="71" t="str">
        <f>IF(ISBLANK(ComponentData[[#This Row],[Remark]]),"",ComponentData[[#This Row],[Remark]])</f>
        <v>30 inputs</v>
      </c>
      <c r="F8929" s="71" t="str">
        <f>IF(ISBLANK(ComponentData[[#This Row],[Manufacturer]]),"",ComponentData[[#This Row],[Manufacturer]])</f>
        <v>GE Digital Energy</v>
      </c>
      <c r="G8929" s="71" t="str">
        <f>IF(ISBLANK(ComponentData[[#This Row],[ManufacturerNumber]]),"",ComponentData[[#This Row],[ManufacturerNumber]])</f>
        <v>Part of main device</v>
      </c>
    </row>
    <row r="8930" spans="2:7">
      <c r="B8930" s="71" t="str">
        <f>IF(ISBLANK(ComponentData[[#This Row],[Description]]),"",ComponentData[[#This Row],[Description]])</f>
        <v>Switch Ethernet</v>
      </c>
      <c r="C8930" s="71" t="str">
        <f>IF(ISBLANK(ComponentData[[#This Row],[TypeDesignations]]),"",ComponentData[[#This Row],[TypeDesignations]])</f>
        <v>AFS677</v>
      </c>
      <c r="D8930" s="71" t="str">
        <f>IF(ISBLANK(ComponentData[[#This Row],[Voltage]]),"",ComponentData[[#This Row],[Voltage]])</f>
        <v>Dual PS 18-60VDC</v>
      </c>
      <c r="E8930" s="71" t="str">
        <f>IF(ISBLANK(ComponentData[[#This Row],[Remark]]),"",ComponentData[[#This Row],[Remark]])</f>
        <v>no slots, screw terminals</v>
      </c>
      <c r="F8930" s="71" t="str">
        <f>IF(ISBLANK(ComponentData[[#This Row],[Manufacturer]]),"",ComponentData[[#This Row],[Manufacturer]])</f>
        <v>ABB</v>
      </c>
      <c r="G8930" s="71" t="str">
        <f>IF(ISBLANK(ComponentData[[#This Row],[ManufacturerNumber]]),"",ComponentData[[#This Row],[ManufacturerNumber]])</f>
        <v>To be customized: AFS677</v>
      </c>
    </row>
    <row r="8931" spans="2:7">
      <c r="B8931" s="71" t="str">
        <f>IF(ISBLANK(ComponentData[[#This Row],[Description]]),"",ComponentData[[#This Row],[Description]])</f>
        <v>Cubicle external control cable</v>
      </c>
      <c r="C8931" s="71" t="str">
        <f>IF(ISBLANK(ComponentData[[#This Row],[TypeDesignations]]),"",ComponentData[[#This Row],[TypeDesignations]])</f>
        <v>2x95mm²</v>
      </c>
      <c r="D8931" s="71" t="str">
        <f>IF(ISBLANK(ComponentData[[#This Row],[Voltage]]),"",ComponentData[[#This Row],[Voltage]])</f>
        <v>Uo/U: 600/1000V, Utest: 4000V</v>
      </c>
      <c r="E8931" s="71" t="str">
        <f>IF(ISBLANK(ComponentData[[#This Row],[Remark]]),"",ComponentData[[#This Row],[Remark]])</f>
        <v>1...2</v>
      </c>
      <c r="F8931" s="71" t="str">
        <f>IF(ISBLANK(ComponentData[[#This Row],[Manufacturer]]),"",ComponentData[[#This Row],[Manufacturer]])</f>
        <v>ABB</v>
      </c>
      <c r="G8931" s="71" t="str">
        <f>IF(ISBLANK(ComponentData[[#This Row],[ManufacturerNumber]]),"",ComponentData[[#This Row],[ManufacturerNumber]])</f>
        <v>080058</v>
      </c>
    </row>
    <row r="8932" spans="2:7">
      <c r="B8932" s="71" t="str">
        <f>IF(ISBLANK(ComponentData[[#This Row],[Description]]),"",ComponentData[[#This Row],[Description]])</f>
        <v>Feed-through terminal</v>
      </c>
      <c r="C8932" s="71" t="str">
        <f>IF(ISBLANK(ComponentData[[#This Row],[TypeDesignations]]),"",ComponentData[[#This Row],[TypeDesignations]])</f>
        <v>EB-27</v>
      </c>
      <c r="D8932" s="71" t="str">
        <f>IF(ISBLANK(ComponentData[[#This Row],[Voltage]]),"",ComponentData[[#This Row],[Voltage]])</f>
        <v>With short-circuit strip</v>
      </c>
      <c r="E8932" s="71" t="str">
        <f>IF(ISBLANK(ComponentData[[#This Row],[Remark]]),"",ComponentData[[#This Row],[Remark]])</f>
        <v>0.75-6mm², max 2 wires, grey</v>
      </c>
      <c r="F8932" s="71" t="str">
        <f>IF(ISBLANK(ComponentData[[#This Row],[Manufacturer]]),"",ComponentData[[#This Row],[Manufacturer]])</f>
        <v>GE Power Management</v>
      </c>
      <c r="G8932" s="71" t="str">
        <f>IF(ISBLANK(ComponentData[[#This Row],[ManufacturerNumber]]),"",ComponentData[[#This Row],[ManufacturerNumber]])</f>
        <v>EB27B06SC</v>
      </c>
    </row>
    <row r="8933" spans="2:7">
      <c r="B8933" s="71" t="str">
        <f>IF(ISBLANK(ComponentData[[#This Row],[Description]]),"",ComponentData[[#This Row],[Description]])</f>
        <v>Positioning plate</v>
      </c>
      <c r="C8933" s="71" t="str">
        <f>IF(ISBLANK(ComponentData[[#This Row],[TypeDesignations]]),"",ComponentData[[#This Row],[TypeDesignations]])</f>
        <v>REx620</v>
      </c>
      <c r="D8933" s="71" t="str">
        <f>IF(ISBLANK(ComponentData[[#This Row],[Voltage]]),"",ComponentData[[#This Row],[Voltage]])</f>
        <v/>
      </c>
      <c r="E8933" s="71" t="str">
        <f>IF(ISBLANK(ComponentData[[#This Row],[Remark]]),"",ComponentData[[#This Row],[Remark]])</f>
        <v>For 1xREx620 case</v>
      </c>
      <c r="F8933" s="71" t="str">
        <f>IF(ISBLANK(ComponentData[[#This Row],[Manufacturer]]),"",ComponentData[[#This Row],[Manufacturer]])</f>
        <v>ABB</v>
      </c>
      <c r="G8933" s="71" t="str">
        <f>IF(ISBLANK(ComponentData[[#This Row],[ManufacturerNumber]]),"",ComponentData[[#This Row],[ManufacturerNumber]])</f>
        <v/>
      </c>
    </row>
    <row r="8934" spans="2:7">
      <c r="B8934" s="71" t="str">
        <f>IF(ISBLANK(ComponentData[[#This Row],[Description]]),"",ComponentData[[#This Row],[Description]])</f>
        <v>Numerical generator protection IED</v>
      </c>
      <c r="C8934" s="71" t="str">
        <f>IF(ISBLANK(ComponentData[[#This Row],[TypeDesignations]]),"",ComponentData[[#This Row],[TypeDesignations]])</f>
        <v>REG670</v>
      </c>
      <c r="D8934" s="71" t="str">
        <f>IF(ISBLANK(ComponentData[[#This Row],[Voltage]]),"",ComponentData[[#This Row],[Voltage]])</f>
        <v/>
      </c>
      <c r="E8934" s="71" t="str">
        <f>IF(ISBLANK(ComponentData[[#This Row],[Remark]]),"",ComponentData[[#This Row],[Remark]])</f>
        <v>C30, VER. 1.2 CONFIGURED</v>
      </c>
      <c r="F8934" s="71" t="str">
        <f>IF(ISBLANK(ComponentData[[#This Row],[Manufacturer]]),"",ComponentData[[#This Row],[Manufacturer]])</f>
        <v>ABB</v>
      </c>
      <c r="G8934" s="71" t="str">
        <f>IF(ISBLANK(ComponentData[[#This Row],[ManufacturerNumber]]),"",ComponentData[[#This Row],[ManufacturerNumber]])</f>
        <v>To be defined</v>
      </c>
    </row>
    <row r="8935" spans="2:7">
      <c r="B8935" s="71" t="str">
        <f>IF(ISBLANK(ComponentData[[#This Row],[Description]]),"",ComponentData[[#This Row],[Description]])</f>
        <v>Door</v>
      </c>
      <c r="C8935" s="71" t="str">
        <f>IF(ISBLANK(ComponentData[[#This Row],[TypeDesignations]]),"",ComponentData[[#This Row],[TypeDesignations]])</f>
        <v>Metal door right</v>
      </c>
      <c r="D8935" s="71" t="str">
        <f>IF(ISBLANK(ComponentData[[#This Row],[Voltage]]),"",ComponentData[[#This Row],[Voltage]])</f>
        <v>W:800xH:2000mm</v>
      </c>
      <c r="E8935" s="71" t="str">
        <f>IF(ISBLANK(ComponentData[[#This Row],[Remark]]),"",ComponentData[[#This Row],[Remark]])</f>
        <v/>
      </c>
      <c r="F8935" s="71" t="str">
        <f>IF(ISBLANK(ComponentData[[#This Row],[Manufacturer]]),"",ComponentData[[#This Row],[Manufacturer]])</f>
        <v>Rittal</v>
      </c>
      <c r="G8935" s="71" t="str">
        <f>IF(ISBLANK(ComponentData[[#This Row],[ManufacturerNumber]]),"",ComponentData[[#This Row],[ManufacturerNumber]])</f>
        <v>DK 7824.207</v>
      </c>
    </row>
    <row r="8936" spans="2:7">
      <c r="B8936" s="71" t="str">
        <f>IF(ISBLANK(ComponentData[[#This Row],[Description]]),"",ComponentData[[#This Row],[Description]])</f>
        <v>Fixing bracket</v>
      </c>
      <c r="C8936" s="71" t="str">
        <f>IF(ISBLANK(ComponentData[[#This Row],[TypeDesignations]]),"",ComponentData[[#This Row],[TypeDesignations]])</f>
        <v>Fixing bracket 180x43mm</v>
      </c>
      <c r="D8936" s="71" t="str">
        <f>IF(ISBLANK(ComponentData[[#This Row],[Voltage]]),"",ComponentData[[#This Row],[Voltage]])</f>
        <v>180x43mm</v>
      </c>
      <c r="E8936" s="71" t="str">
        <f>IF(ISBLANK(ComponentData[[#This Row],[Remark]]),"",ComponentData[[#This Row],[Remark]])</f>
        <v>for cable duct mounting</v>
      </c>
      <c r="F8936" s="71" t="str">
        <f>IF(ISBLANK(ComponentData[[#This Row],[Manufacturer]]),"",ComponentData[[#This Row],[Manufacturer]])</f>
        <v>ABB</v>
      </c>
      <c r="G8936" s="71" t="str">
        <f>IF(ISBLANK(ComponentData[[#This Row],[ManufacturerNumber]]),"",ComponentData[[#This Row],[ManufacturerNumber]])</f>
        <v>1MRB159633P0180</v>
      </c>
    </row>
    <row r="8937" spans="2:7">
      <c r="B8937" s="71" t="str">
        <f>IF(ISBLANK(ComponentData[[#This Row],[Description]]),"",ComponentData[[#This Row],[Description]])</f>
        <v>Power supply module</v>
      </c>
      <c r="C8937" s="71" t="str">
        <f>IF(ISBLANK(ComponentData[[#This Row],[TypeDesignations]]),"",ComponentData[[#This Row],[TypeDesignations]])</f>
        <v>Type SPR</v>
      </c>
      <c r="D8937" s="71" t="str">
        <f>IF(ISBLANK(ComponentData[[#This Row],[Voltage]]),"",ComponentData[[#This Row],[Voltage]])</f>
        <v>24VDC</v>
      </c>
      <c r="E8937" s="71" t="str">
        <f>IF(ISBLANK(ComponentData[[#This Row],[Remark]]),"",ComponentData[[#This Row],[Remark]])</f>
        <v/>
      </c>
      <c r="F8937" s="71" t="str">
        <f>IF(ISBLANK(ComponentData[[#This Row],[Manufacturer]]),"",ComponentData[[#This Row],[Manufacturer]])</f>
        <v>RTK Instruments Ltd.</v>
      </c>
      <c r="G8937" s="71" t="str">
        <f>IF(ISBLANK(ComponentData[[#This Row],[ManufacturerNumber]]),"",ComponentData[[#This Row],[ManufacturerNumber]])</f>
        <v>Supplied with main device</v>
      </c>
    </row>
    <row r="8938" spans="2:7">
      <c r="B8938" s="71" t="str">
        <f>IF(ISBLANK(ComponentData[[#This Row],[Description]]),"",ComponentData[[#This Row],[Description]])</f>
        <v>Inverter</v>
      </c>
      <c r="C8938" s="71" t="str">
        <f>IF(ISBLANK(ComponentData[[#This Row],[TypeDesignations]]),"",ComponentData[[#This Row],[TypeDesignations]])</f>
        <v>INVB2000</v>
      </c>
      <c r="D8938" s="71" t="str">
        <f>IF(ISBLANK(ComponentData[[#This Row],[Voltage]]),"",ComponentData[[#This Row],[Voltage]])</f>
        <v>48-60VDC/230VAC, 50Hz</v>
      </c>
      <c r="E8938" s="71" t="str">
        <f>IF(ISBLANK(ComponentData[[#This Row],[Remark]]),"",ComponentData[[#This Row],[Remark]])</f>
        <v>2kVA, front connectors</v>
      </c>
      <c r="F8938" s="71" t="str">
        <f>IF(ISBLANK(ComponentData[[#This Row],[Manufacturer]]),"",ComponentData[[#This Row],[Manufacturer]])</f>
        <v>Power Innovation</v>
      </c>
      <c r="G8938" s="71" t="str">
        <f>IF(ISBLANK(ComponentData[[#This Row],[ManufacturerNumber]]),"",ComponentData[[#This Row],[ManufacturerNumber]])</f>
        <v>INVB2000-48/60-230</v>
      </c>
    </row>
    <row r="8939" spans="2:7">
      <c r="B8939" s="71" t="str">
        <f>IF(ISBLANK(ComponentData[[#This Row],[Description]]),"",ComponentData[[#This Row],[Description]])</f>
        <v>Communication interface module</v>
      </c>
      <c r="C8939" s="71" t="str">
        <f>IF(ISBLANK(ComponentData[[#This Row],[TypeDesignations]]),"",ComponentData[[#This Row],[TypeDesignations]])</f>
        <v>7D</v>
      </c>
      <c r="D8939" s="71" t="str">
        <f>IF(ISBLANK(ComponentData[[#This Row],[Voltage]]),"",ComponentData[[#This Row],[Voltage]])</f>
        <v>10/100Base-TX,  100Base-FX</v>
      </c>
      <c r="E8939" s="71" t="str">
        <f>IF(ISBLANK(ComponentData[[#This Row],[Remark]]),"",ComponentData[[#This Row],[Remark]])</f>
        <v>1300 nm, single-mode, laser, 1 channel</v>
      </c>
      <c r="F8939" s="71" t="str">
        <f>IF(ISBLANK(ComponentData[[#This Row],[Manufacturer]]),"",ComponentData[[#This Row],[Manufacturer]])</f>
        <v>GE Digital Energy</v>
      </c>
      <c r="G8939" s="71" t="str">
        <f>IF(ISBLANK(ComponentData[[#This Row],[ManufacturerNumber]]),"",ComponentData[[#This Row],[ManufacturerNumber]])</f>
        <v>Part of main device</v>
      </c>
    </row>
    <row r="8940" spans="2:7">
      <c r="B8940" s="71" t="str">
        <f>IF(ISBLANK(ComponentData[[#This Row],[Description]]),"",ComponentData[[#This Row],[Description]])</f>
        <v>Front view</v>
      </c>
      <c r="C8940" s="71" t="str">
        <f>IF(ISBLANK(ComponentData[[#This Row],[TypeDesignations]]),"",ComponentData[[#This Row],[TypeDesignations]])</f>
        <v>7SD610</v>
      </c>
      <c r="D8940" s="71" t="str">
        <f>IF(ISBLANK(ComponentData[[#This Row],[Voltage]]),"",ComponentData[[#This Row],[Voltage]])</f>
        <v>110-250VDC/115VAC</v>
      </c>
      <c r="E8940" s="71" t="str">
        <f>IF(ISBLANK(ComponentData[[#This Row],[Remark]]),"",ComponentData[[#This Row],[Remark]])</f>
        <v>Small HMI</v>
      </c>
      <c r="F8940" s="71" t="str">
        <f>IF(ISBLANK(ComponentData[[#This Row],[Manufacturer]]),"",ComponentData[[#This Row],[Manufacturer]])</f>
        <v>Siemens</v>
      </c>
      <c r="G8940" s="71" t="str">
        <f>IF(ISBLANK(ComponentData[[#This Row],[ManufacturerNumber]]),"",ComponentData[[#This Row],[ManufacturerNumber]])</f>
        <v/>
      </c>
    </row>
    <row r="8941" spans="2:7">
      <c r="B8941" s="71" t="str">
        <f>IF(ISBLANK(ComponentData[[#This Row],[Description]]),"",ComponentData[[#This Row],[Description]])</f>
        <v>Numerical line distance protection IED</v>
      </c>
      <c r="C8941" s="71" t="str">
        <f>IF(ISBLANK(ComponentData[[#This Row],[TypeDesignations]]),"",ComponentData[[#This Row],[TypeDesignations]])</f>
        <v>REL650</v>
      </c>
      <c r="D8941" s="71" t="str">
        <f>IF(ISBLANK(ComponentData[[#This Row],[Voltage]]),"",ComponentData[[#This Row],[Voltage]])</f>
        <v>A05, VER. 1.1 CONFIGURED</v>
      </c>
      <c r="E8941" s="71" t="str">
        <f>IF(ISBLANK(ComponentData[[#This Row],[Remark]]),"",ComponentData[[#This Row],[Remark]])</f>
        <v/>
      </c>
      <c r="F8941" s="71" t="str">
        <f>IF(ISBLANK(ComponentData[[#This Row],[Manufacturer]]),"",ComponentData[[#This Row],[Manufacturer]])</f>
        <v>ABB</v>
      </c>
      <c r="G8941" s="71" t="str">
        <f>IF(ISBLANK(ComponentData[[#This Row],[ManufacturerNumber]]),"",ComponentData[[#This Row],[ManufacturerNumber]])</f>
        <v>to be defined</v>
      </c>
    </row>
    <row r="8942" spans="2:7">
      <c r="B8942" s="71" t="str">
        <f>IF(ISBLANK(ComponentData[[#This Row],[Description]]),"",ComponentData[[#This Row],[Description]])</f>
        <v>Patchera 3xLC, 2xFC</v>
      </c>
      <c r="C8942" s="71" t="str">
        <f>IF(ISBLANK(ComponentData[[#This Row],[TypeDesignations]]),"",ComponentData[[#This Row],[TypeDesignations]])</f>
        <v>Patchera 3xLC, 2xFC</v>
      </c>
      <c r="D8942" s="71" t="str">
        <f>IF(ISBLANK(ComponentData[[#This Row],[Voltage]]),"",ComponentData[[#This Row],[Voltage]])</f>
        <v>LC/FC connectors</v>
      </c>
      <c r="E8942" s="71" t="str">
        <f>IF(ISBLANK(ComponentData[[#This Row],[Remark]]),"",ComponentData[[#This Row],[Remark]])</f>
        <v/>
      </c>
      <c r="F8942" s="71" t="str">
        <f>IF(ISBLANK(ComponentData[[#This Row],[Manufacturer]]),"",ComponentData[[#This Row],[Manufacturer]])</f>
        <v/>
      </c>
      <c r="G8942" s="71" t="str">
        <f>IF(ISBLANK(ComponentData[[#This Row],[ManufacturerNumber]]),"",ComponentData[[#This Row],[ManufacturerNumber]])</f>
        <v/>
      </c>
    </row>
    <row r="8943" spans="2:7">
      <c r="B8943" s="71" t="str">
        <f>IF(ISBLANK(ComponentData[[#This Row],[Description]]),"",ComponentData[[#This Row],[Description]])</f>
        <v>Computer</v>
      </c>
      <c r="C8943" s="71" t="str">
        <f>IF(ISBLANK(ComponentData[[#This Row],[TypeDesignations]]),"",ComponentData[[#This Row],[TypeDesignations]])</f>
        <v>SYS600C</v>
      </c>
      <c r="D8943" s="71" t="str">
        <f>IF(ISBLANK(ComponentData[[#This Row],[Voltage]]),"",ComponentData[[#This Row],[Voltage]])</f>
        <v>176-264VAC/200-370VDC</v>
      </c>
      <c r="E8943" s="71" t="str">
        <f>IF(ISBLANK(ComponentData[[#This Row],[Remark]]),"",ComponentData[[#This Row],[Remark]])</f>
        <v>Redundant supply; 3 PCI; 6 Ethernet ports (3xLC, 3xRJ45)</v>
      </c>
      <c r="F8943" s="71" t="str">
        <f>IF(ISBLANK(ComponentData[[#This Row],[Manufacturer]]),"",ComponentData[[#This Row],[Manufacturer]])</f>
        <v>ABB</v>
      </c>
      <c r="G8943" s="71" t="str">
        <f>IF(ISBLANK(ComponentData[[#This Row],[ManufacturerNumber]]),"",ComponentData[[#This Row],[ManufacturerNumber]])</f>
        <v>SYS 600C</v>
      </c>
    </row>
    <row r="8944" spans="2:7">
      <c r="B8944" s="71" t="str">
        <f>IF(ISBLANK(ComponentData[[#This Row],[Description]]),"",ComponentData[[#This Row],[Description]])</f>
        <v>Uninterrupted power supply</v>
      </c>
      <c r="C8944" s="71" t="str">
        <f>IF(ISBLANK(ComponentData[[#This Row],[TypeDesignations]]),"",ComponentData[[#This Row],[TypeDesignations]])</f>
        <v>QUINT-UPS/ 24DC/ 24DC/10</v>
      </c>
      <c r="D8944" s="71" t="str">
        <f>IF(ISBLANK(ComponentData[[#This Row],[Voltage]]),"",ComponentData[[#This Row],[Voltage]])</f>
        <v>Input: 24VDC, Output: 24VDC/10A</v>
      </c>
      <c r="E8944" s="71" t="str">
        <f>IF(ISBLANK(ComponentData[[#This Row],[Remark]]),"",ComponentData[[#This Row],[Remark]])</f>
        <v/>
      </c>
      <c r="F8944" s="71" t="str">
        <f>IF(ISBLANK(ComponentData[[#This Row],[Manufacturer]]),"",ComponentData[[#This Row],[Manufacturer]])</f>
        <v>Phoenix Contact</v>
      </c>
      <c r="G8944" s="71" t="str">
        <f>IF(ISBLANK(ComponentData[[#This Row],[ManufacturerNumber]]),"",ComponentData[[#This Row],[ManufacturerNumber]])</f>
        <v>2320225</v>
      </c>
    </row>
    <row r="8945" spans="2:7">
      <c r="B8945" s="71" t="str">
        <f>IF(ISBLANK(ComponentData[[#This Row],[Description]]),"",ComponentData[[#This Row],[Description]])</f>
        <v>Numerical transformer protection IED</v>
      </c>
      <c r="C8945" s="71" t="str">
        <f>IF(ISBLANK(ComponentData[[#This Row],[TypeDesignations]]),"",ComponentData[[#This Row],[TypeDesignations]])</f>
        <v>RET670</v>
      </c>
      <c r="D8945" s="71" t="str">
        <f>IF(ISBLANK(ComponentData[[#This Row],[Voltage]]),"",ComponentData[[#This Row],[Voltage]])</f>
        <v>B40, VER. 2.1 CONFIGURED</v>
      </c>
      <c r="E8945" s="71" t="str">
        <f>IF(ISBLANK(ComponentData[[#This Row],[Remark]]),"",ComponentData[[#This Row],[Remark]])</f>
        <v/>
      </c>
      <c r="F8945" s="71" t="str">
        <f>IF(ISBLANK(ComponentData[[#This Row],[Manufacturer]]),"",ComponentData[[#This Row],[Manufacturer]])</f>
        <v>ABB</v>
      </c>
      <c r="G8945" s="71" t="str">
        <f>IF(ISBLANK(ComponentData[[#This Row],[ManufacturerNumber]]),"",ComponentData[[#This Row],[ManufacturerNumber]])</f>
        <v>To be defined</v>
      </c>
    </row>
    <row r="8946" spans="2:7">
      <c r="B8946" s="71" t="str">
        <f>IF(ISBLANK(ComponentData[[#This Row],[Description]]),"",ComponentData[[#This Row],[Description]])</f>
        <v>Gateway</v>
      </c>
      <c r="C8946" s="71" t="str">
        <f>IF(ISBLANK(ComponentData[[#This Row],[TypeDesignations]]),"",ComponentData[[#This Row],[TypeDesignations]])</f>
        <v>Multilin G500</v>
      </c>
      <c r="D8946" s="71" t="str">
        <f>IF(ISBLANK(ComponentData[[#This Row],[Voltage]]),"",ComponentData[[#This Row],[Voltage]])</f>
        <v>90-264VAC/88-330VDC</v>
      </c>
      <c r="E8946" s="71" t="str">
        <f>IF(ISBLANK(ComponentData[[#This Row],[Remark]]),"",ComponentData[[#This Row],[Remark]])</f>
        <v>3U</v>
      </c>
      <c r="F8946" s="71" t="str">
        <f>IF(ISBLANK(ComponentData[[#This Row],[Manufacturer]]),"",ComponentData[[#This Row],[Manufacturer]])</f>
        <v>GE</v>
      </c>
      <c r="G8946" s="71" t="str">
        <f>IF(ISBLANK(ComponentData[[#This Row],[ManufacturerNumber]]),"",ComponentData[[#This Row],[ManufacturerNumber]])</f>
        <v>G500-BHH8-TTFFFF-BUUU-44D-UUU-S-CA00022-UUUUUU</v>
      </c>
    </row>
    <row r="8947" spans="2:7">
      <c r="B8947" s="71" t="str">
        <f>IF(ISBLANK(ComponentData[[#This Row],[Description]]),"",ComponentData[[#This Row],[Description]])</f>
        <v>Convertidor</v>
      </c>
      <c r="C8947" s="71" t="str">
        <f>IF(ISBLANK(ComponentData[[#This Row],[TypeDesignations]]),"",ComponentData[[#This Row],[TypeDesignations]])</f>
        <v>CAMW-100-48-5A</v>
      </c>
      <c r="D8947" s="71" t="str">
        <f>IF(ISBLANK(ComponentData[[#This Row],[Voltage]]),"",ComponentData[[#This Row],[Voltage]])</f>
        <v>264 Vca/ 48 Vcc /5A</v>
      </c>
      <c r="E8947" s="71" t="str">
        <f>IF(ISBLANK(ComponentData[[#This Row],[Remark]]),"",ComponentData[[#This Row],[Remark]])</f>
        <v/>
      </c>
      <c r="F8947" s="71" t="str">
        <f>IF(ISBLANK(ComponentData[[#This Row],[Manufacturer]]),"",ComponentData[[#This Row],[Manufacturer]])</f>
        <v>ECE</v>
      </c>
      <c r="G8947" s="71" t="str">
        <f>IF(ISBLANK(ComponentData[[#This Row],[ManufacturerNumber]]),"",ComponentData[[#This Row],[ManufacturerNumber]])</f>
        <v>CAMW-100-48-5A</v>
      </c>
    </row>
    <row r="8948" spans="2:7">
      <c r="B8948" s="71" t="str">
        <f>IF(ISBLANK(ComponentData[[#This Row],[Description]]),"",ComponentData[[#This Row],[Description]])</f>
        <v>Miniature circuit breaker</v>
      </c>
      <c r="C8948" s="71" t="str">
        <f>IF(ISBLANK(ComponentData[[#This Row],[TypeDesignations]]),"",ComponentData[[#This Row],[TypeDesignations]])</f>
        <v>S 202M-C6UC</v>
      </c>
      <c r="D8948" s="71" t="str">
        <f>IF(ISBLANK(ComponentData[[#This Row],[Voltage]]),"",ComponentData[[#This Row],[Voltage]])</f>
        <v>6A</v>
      </c>
      <c r="E8948" s="71" t="str">
        <f>IF(ISBLANK(ComponentData[[#This Row],[Remark]]),"",ComponentData[[#This Row],[Remark]])</f>
        <v>2 pole, 440VAC/440VDC</v>
      </c>
      <c r="F8948" s="71" t="str">
        <f>IF(ISBLANK(ComponentData[[#This Row],[Manufacturer]]),"",ComponentData[[#This Row],[Manufacturer]])</f>
        <v>ABB</v>
      </c>
      <c r="G8948" s="71" t="str">
        <f>IF(ISBLANK(ComponentData[[#This Row],[ManufacturerNumber]]),"",ComponentData[[#This Row],[ManufacturerNumber]])</f>
        <v>2CDS272061R0064</v>
      </c>
    </row>
    <row r="8949" spans="2:7">
      <c r="B8949" s="71" t="str">
        <f>IF(ISBLANK(ComponentData[[#This Row],[Description]]),"",ComponentData[[#This Row],[Description]])</f>
        <v>Mounting kit</v>
      </c>
      <c r="C8949" s="71" t="str">
        <f>IF(ISBLANK(ComponentData[[#This Row],[TypeDesignations]]),"",ComponentData[[#This Row],[TypeDesignations]])</f>
        <v>19" mounting kit 2U</v>
      </c>
      <c r="D8949" s="71" t="str">
        <f>IF(ISBLANK(ComponentData[[#This Row],[Voltage]]),"",ComponentData[[#This Row],[Voltage]])</f>
        <v/>
      </c>
      <c r="E8949" s="71" t="str">
        <f>IF(ISBLANK(ComponentData[[#This Row],[Remark]]),"",ComponentData[[#This Row],[Remark]])</f>
        <v/>
      </c>
      <c r="F8949" s="71" t="str">
        <f>IF(ISBLANK(ComponentData[[#This Row],[Manufacturer]]),"",ComponentData[[#This Row],[Manufacturer]])</f>
        <v>Nec</v>
      </c>
      <c r="G8949" s="71" t="str">
        <f>IF(ISBLANK(ComponentData[[#This Row],[ManufacturerNumber]]),"",ComponentData[[#This Row],[ManufacturerNumber]])</f>
        <v/>
      </c>
    </row>
    <row r="8950" spans="2:7">
      <c r="B8950" s="71" t="str">
        <f>IF(ISBLANK(ComponentData[[#This Row],[Description]]),"",ComponentData[[#This Row],[Description]])</f>
        <v>Generic cable</v>
      </c>
      <c r="C8950" s="71" t="str">
        <f>IF(ISBLANK(ComponentData[[#This Row],[TypeDesignations]]),"",ComponentData[[#This Row],[TypeDesignations]])</f>
        <v>21x6mm²</v>
      </c>
      <c r="D8950" s="71" t="str">
        <f>IF(ISBLANK(ComponentData[[#This Row],[Voltage]]),"",ComponentData[[#This Row],[Voltage]])</f>
        <v/>
      </c>
      <c r="E8950" s="71" t="str">
        <f>IF(ISBLANK(ComponentData[[#This Row],[Remark]]),"",ComponentData[[#This Row],[Remark]])</f>
        <v>1...21</v>
      </c>
      <c r="F8950" s="71" t="str">
        <f>IF(ISBLANK(ComponentData[[#This Row],[Manufacturer]]),"",ComponentData[[#This Row],[Manufacturer]])</f>
        <v/>
      </c>
      <c r="G8950" s="71" t="str">
        <f>IF(ISBLANK(ComponentData[[#This Row],[ManufacturerNumber]]),"",ComponentData[[#This Row],[ManufacturerNumber]])</f>
        <v/>
      </c>
    </row>
    <row r="8951" spans="2:7">
      <c r="B8951" s="71" t="str">
        <f>IF(ISBLANK(ComponentData[[#This Row],[Description]]),"",ComponentData[[#This Row],[Description]])</f>
        <v>Push button lens</v>
      </c>
      <c r="C8951" s="71" t="str">
        <f>IF(ISBLANK(ComponentData[[#This Row],[TypeDesignations]]),"",ComponentData[[#This Row],[TypeDesignations]])</f>
        <v>MP1-10R</v>
      </c>
      <c r="D8951" s="71" t="str">
        <f>IF(ISBLANK(ComponentData[[#This Row],[Voltage]]),"",ComponentData[[#This Row],[Voltage]])</f>
        <v>ø22mm</v>
      </c>
      <c r="E8951" s="71" t="str">
        <f>IF(ISBLANK(ComponentData[[#This Row],[Remark]]),"",ComponentData[[#This Row],[Remark]])</f>
        <v>RED</v>
      </c>
      <c r="F8951" s="71" t="str">
        <f>IF(ISBLANK(ComponentData[[#This Row],[Manufacturer]]),"",ComponentData[[#This Row],[Manufacturer]])</f>
        <v>ABB</v>
      </c>
      <c r="G8951" s="71" t="str">
        <f>IF(ISBLANK(ComponentData[[#This Row],[ManufacturerNumber]]),"",ComponentData[[#This Row],[ManufacturerNumber]])</f>
        <v>1SFA611100R1002</v>
      </c>
    </row>
    <row r="8952" spans="2:7">
      <c r="B8952" s="71" t="str">
        <f>IF(ISBLANK(ComponentData[[#This Row],[Description]]),"",ComponentData[[#This Row],[Description]])</f>
        <v>Feed-through terminal for component plug</v>
      </c>
      <c r="C8952" s="71" t="str">
        <f>IF(ISBLANK(ComponentData[[#This Row],[TypeDesignations]]),"",ComponentData[[#This Row],[TypeDesignations]])</f>
        <v>UT 4-TG-P/P</v>
      </c>
      <c r="D8952" s="71" t="str">
        <f>IF(ISBLANK(ComponentData[[#This Row],[Voltage]]),"",ComponentData[[#This Row],[Voltage]])</f>
        <v>500V, 16A</v>
      </c>
      <c r="E8952" s="71" t="str">
        <f>IF(ISBLANK(ComponentData[[#This Row],[Remark]]),"",ComponentData[[#This Row],[Remark]])</f>
        <v>0.25-4mm², max 2 wires, grey</v>
      </c>
      <c r="F8952" s="71" t="str">
        <f>IF(ISBLANK(ComponentData[[#This Row],[Manufacturer]]),"",ComponentData[[#This Row],[Manufacturer]])</f>
        <v>Phoenix Contact</v>
      </c>
      <c r="G8952" s="71" t="str">
        <f>IF(ISBLANK(ComponentData[[#This Row],[ManufacturerNumber]]),"",ComponentData[[#This Row],[ManufacturerNumber]])</f>
        <v>3046168</v>
      </c>
    </row>
    <row r="8953" spans="2:7">
      <c r="B8953" s="71" t="str">
        <f>IF(ISBLANK(ComponentData[[#This Row],[Description]]),"",ComponentData[[#This Row],[Description]])</f>
        <v>Hinged frame</v>
      </c>
      <c r="C8953" s="71" t="str">
        <f>IF(ISBLANK(ComponentData[[#This Row],[TypeDesignations]]),"",ComponentData[[#This Row],[TypeDesignations]])</f>
        <v>Back view +V</v>
      </c>
      <c r="D8953" s="71" t="str">
        <f>IF(ISBLANK(ComponentData[[#This Row],[Voltage]]),"",ComponentData[[#This Row],[Voltage]])</f>
        <v>16U universal hinged frame</v>
      </c>
      <c r="E8953" s="71" t="str">
        <f>IF(ISBLANK(ComponentData[[#This Row],[Remark]]),"",ComponentData[[#This Row],[Remark]])</f>
        <v/>
      </c>
      <c r="F8953" s="71" t="str">
        <f>IF(ISBLANK(ComponentData[[#This Row],[Manufacturer]]),"",ComponentData[[#This Row],[Manufacturer]])</f>
        <v>RESP, MNS, Rittal</v>
      </c>
      <c r="G8953" s="71" t="str">
        <f>IF(ISBLANK(ComponentData[[#This Row],[ManufacturerNumber]]),"",ComponentData[[#This Row],[ManufacturerNumber]])</f>
        <v/>
      </c>
    </row>
    <row r="8954" spans="2:7">
      <c r="B8954" s="71" t="str">
        <f>IF(ISBLANK(ComponentData[[#This Row],[Description]]),"",ComponentData[[#This Row],[Description]])</f>
        <v>Frecuency Transducer</v>
      </c>
      <c r="C8954" s="71" t="str">
        <f>IF(ISBLANK(ComponentData[[#This Row],[TypeDesignations]]),"",ComponentData[[#This Row],[TypeDesignations]])</f>
        <v>I4F Frecuency</v>
      </c>
      <c r="D8954" s="71" t="str">
        <f>IF(ISBLANK(ComponentData[[#This Row],[Voltage]]),"",ComponentData[[#This Row],[Voltage]])</f>
        <v>IN: 50-500V OUT: 0-5 mA</v>
      </c>
      <c r="E8954" s="71" t="str">
        <f>IF(ISBLANK(ComponentData[[#This Row],[Remark]]),"",ComponentData[[#This Row],[Remark]])</f>
        <v>100mm case</v>
      </c>
      <c r="F8954" s="71" t="str">
        <f>IF(ISBLANK(ComponentData[[#This Row],[Manufacturer]]),"",ComponentData[[#This Row],[Manufacturer]])</f>
        <v>ALSTOM</v>
      </c>
      <c r="G8954" s="71" t="str">
        <f>IF(ISBLANK(ComponentData[[#This Row],[ManufacturerNumber]]),"",ComponentData[[#This Row],[ManufacturerNumber]])</f>
        <v>I4F Frecuency</v>
      </c>
    </row>
    <row r="8955" spans="2:7">
      <c r="B8955" s="71" t="str">
        <f>IF(ISBLANK(ComponentData[[#This Row],[Description]]),"",ComponentData[[#This Row],[Description]])</f>
        <v>Side view</v>
      </c>
      <c r="C8955" s="71" t="str">
        <f>IF(ISBLANK(ComponentData[[#This Row],[TypeDesignations]]),"",ComponentData[[#This Row],[TypeDesignations]])</f>
        <v>R20 2/12</v>
      </c>
      <c r="D8955" s="71" t="str">
        <f>IF(ISBLANK(ComponentData[[#This Row],[Voltage]]),"",ComponentData[[#This Row],[Voltage]])</f>
        <v/>
      </c>
      <c r="E8955" s="71" t="str">
        <f>IF(ISBLANK(ComponentData[[#This Row],[Remark]]),"",ComponentData[[#This Row],[Remark]])</f>
        <v>12 decks</v>
      </c>
      <c r="F8955" s="71" t="str">
        <f>IF(ISBLANK(ComponentData[[#This Row],[Manufacturer]]),"",ComponentData[[#This Row],[Manufacturer]])</f>
        <v>Comeletric</v>
      </c>
      <c r="G8955" s="71" t="str">
        <f>IF(ISBLANK(ComponentData[[#This Row],[ManufacturerNumber]]),"",ComponentData[[#This Row],[ManufacturerNumber]])</f>
        <v/>
      </c>
    </row>
    <row r="8956" spans="2:7">
      <c r="B8956" s="71" t="str">
        <f>IF(ISBLANK(ComponentData[[#This Row],[Description]]),"",ComponentData[[#This Row],[Description]])</f>
        <v>Transducer</v>
      </c>
      <c r="C8956" s="71" t="str">
        <f>IF(ISBLANK(ComponentData[[#This Row],[TypeDesignations]]),"",ComponentData[[#This Row],[TypeDesignations]])</f>
        <v>P/Q 400</v>
      </c>
      <c r="D8956" s="71" t="str">
        <f>IF(ISBLANK(ComponentData[[#This Row],[Voltage]]),"",ComponentData[[#This Row],[Voltage]])</f>
        <v>50-500V</v>
      </c>
      <c r="E8956" s="71" t="str">
        <f>IF(ISBLANK(ComponentData[[#This Row],[Remark]]),"",ComponentData[[#This Row],[Remark]])</f>
        <v>Scale: 4-20mA</v>
      </c>
      <c r="F8956" s="71" t="str">
        <f>IF(ISBLANK(ComponentData[[#This Row],[Manufacturer]]),"",ComponentData[[#This Row],[Manufacturer]])</f>
        <v>Tillquist</v>
      </c>
      <c r="G8956" s="71" t="str">
        <f>IF(ISBLANK(ComponentData[[#This Row],[ManufacturerNumber]]),"",ComponentData[[#This Row],[ManufacturerNumber]])</f>
        <v>P/Q 400</v>
      </c>
    </row>
    <row r="8957" spans="2:7">
      <c r="B8957" s="71" t="str">
        <f>IF(ISBLANK(ComponentData[[#This Row],[Description]]),"",ComponentData[[#This Row],[Description]])</f>
        <v>Communication interface module</v>
      </c>
      <c r="C8957" s="71" t="str">
        <f>IF(ISBLANK(ComponentData[[#This Row],[TypeDesignations]]),"",ComponentData[[#This Row],[TypeDesignations]])</f>
        <v>Micom Pxxx</v>
      </c>
      <c r="D8957" s="71" t="str">
        <f>IF(ISBLANK(ComponentData[[#This Row],[Voltage]]),"",ComponentData[[#This Row],[Voltage]])</f>
        <v>1xIRIG-B, 1xRJ45, 2xFO</v>
      </c>
      <c r="E8957" s="71" t="str">
        <f>IF(ISBLANK(ComponentData[[#This Row],[Remark]]),"",ComponentData[[#This Row],[Remark]])</f>
        <v/>
      </c>
      <c r="F8957" s="71" t="str">
        <f>IF(ISBLANK(ComponentData[[#This Row],[Manufacturer]]),"",ComponentData[[#This Row],[Manufacturer]])</f>
        <v>Alstom</v>
      </c>
      <c r="G8957" s="71" t="str">
        <f>IF(ISBLANK(ComponentData[[#This Row],[ManufacturerNumber]]),"",ComponentData[[#This Row],[ManufacturerNumber]])</f>
        <v/>
      </c>
    </row>
    <row r="8958" spans="2:7">
      <c r="B8958" s="71" t="str">
        <f>IF(ISBLANK(ComponentData[[#This Row],[Description]]),"",ComponentData[[#This Row],[Description]])</f>
        <v>Generic cable coloured</v>
      </c>
      <c r="C8958" s="71" t="str">
        <f>IF(ISBLANK(ComponentData[[#This Row],[TypeDesignations]]),"",ComponentData[[#This Row],[TypeDesignations]])</f>
        <v>5x6mm²</v>
      </c>
      <c r="D8958" s="71" t="str">
        <f>IF(ISBLANK(ComponentData[[#This Row],[Voltage]]),"",ComponentData[[#This Row],[Voltage]])</f>
        <v/>
      </c>
      <c r="E8958" s="71" t="str">
        <f>IF(ISBLANK(ComponentData[[#This Row],[Remark]]),"",ComponentData[[#This Row],[Remark]])</f>
        <v>&amp;#231783;, &amp;#231782;, &amp;#231790;, &amp;#231788;, &amp;#231796;</v>
      </c>
      <c r="F8958" s="71" t="str">
        <f>IF(ISBLANK(ComponentData[[#This Row],[Manufacturer]]),"",ComponentData[[#This Row],[Manufacturer]])</f>
        <v/>
      </c>
      <c r="G8958" s="71" t="str">
        <f>IF(ISBLANK(ComponentData[[#This Row],[ManufacturerNumber]]),"",ComponentData[[#This Row],[ManufacturerNumber]])</f>
        <v/>
      </c>
    </row>
    <row r="8959" spans="2:7">
      <c r="B8959" s="71" t="str">
        <f>IF(ISBLANK(ComponentData[[#This Row],[Description]]),"",ComponentData[[#This Row],[Description]])</f>
        <v>Multifunction protection relay IED</v>
      </c>
      <c r="C8959" s="71" t="str">
        <f>IF(ISBLANK(ComponentData[[#This Row],[TypeDesignations]]),"",ComponentData[[#This Row],[TypeDesignations]])</f>
        <v>7SJ80</v>
      </c>
      <c r="D8959" s="71" t="str">
        <f>IF(ISBLANK(ComponentData[[#This Row],[Voltage]]),"",ComponentData[[#This Row],[Voltage]])</f>
        <v>110-250VDC, 115-230VAC</v>
      </c>
      <c r="E8959" s="71" t="str">
        <f>IF(ISBLANK(ComponentData[[#This Row],[Remark]]),"",ComponentData[[#This Row],[Remark]])</f>
        <v>50/60Hz</v>
      </c>
      <c r="F8959" s="71" t="str">
        <f>IF(ISBLANK(ComponentData[[#This Row],[Manufacturer]]),"",ComponentData[[#This Row],[Manufacturer]])</f>
        <v>Siemens</v>
      </c>
      <c r="G8959" s="71" t="str">
        <f>IF(ISBLANK(ComponentData[[#This Row],[ManufacturerNumber]]),"",ComponentData[[#This Row],[ManufacturerNumber]])</f>
        <v>7SJ8021-5EB90-1FAO+L0S</v>
      </c>
    </row>
    <row r="8960" spans="2:7">
      <c r="B8960" s="71" t="str">
        <f>IF(ISBLANK(ComponentData[[#This Row],[Description]]),"",ComponentData[[#This Row],[Description]])</f>
        <v>Patchera 24xST</v>
      </c>
      <c r="C8960" s="71" t="str">
        <f>IF(ISBLANK(ComponentData[[#This Row],[TypeDesignations]]),"",ComponentData[[#This Row],[TypeDesignations]])</f>
        <v>PATCHERA 24xST</v>
      </c>
      <c r="D8960" s="71" t="str">
        <f>IF(ISBLANK(ComponentData[[#This Row],[Voltage]]),"",ComponentData[[#This Row],[Voltage]])</f>
        <v>Chapa DD 1.25mm/ 24xST</v>
      </c>
      <c r="E8960" s="71" t="str">
        <f>IF(ISBLANK(ComponentData[[#This Row],[Remark]]),"",ComponentData[[#This Row],[Remark]])</f>
        <v>1U, Black</v>
      </c>
      <c r="F8960" s="71" t="str">
        <f>IF(ISBLANK(ComponentData[[#This Row],[Manufacturer]]),"",ComponentData[[#This Row],[Manufacturer]])</f>
        <v>Quality Net SRL</v>
      </c>
      <c r="G8960" s="71" t="str">
        <f>IF(ISBLANK(ComponentData[[#This Row],[ManufacturerNumber]]),"",ComponentData[[#This Row],[ManufacturerNumber]])</f>
        <v/>
      </c>
    </row>
    <row r="8961" spans="2:7">
      <c r="B8961" s="71" t="str">
        <f>IF(ISBLANK(ComponentData[[#This Row],[Description]]),"",ComponentData[[#This Row],[Description]])</f>
        <v>Outlet</v>
      </c>
      <c r="C8961" s="71" t="str">
        <f>IF(ISBLANK(ComponentData[[#This Row],[TypeDesignations]]),"",ComponentData[[#This Row],[TypeDesignations]])</f>
        <v>M1175-R</v>
      </c>
      <c r="D8961" s="71" t="str">
        <f>IF(ISBLANK(ComponentData[[#This Row],[Voltage]]),"",ComponentData[[#This Row],[Voltage]])</f>
        <v>250VAC, 16A, RAL3000</v>
      </c>
      <c r="E8961" s="71" t="str">
        <f>IF(ISBLANK(ComponentData[[#This Row],[Remark]]),"",ComponentData[[#This Row],[Remark]])</f>
        <v>2 pole and earth, Schuko standard E1175, Red</v>
      </c>
      <c r="F8961" s="71" t="str">
        <f>IF(ISBLANK(ComponentData[[#This Row],[Manufacturer]]),"",ComponentData[[#This Row],[Manufacturer]])</f>
        <v>ABB</v>
      </c>
      <c r="G8961" s="71" t="str">
        <f>IF(ISBLANK(ComponentData[[#This Row],[ManufacturerNumber]]),"",ComponentData[[#This Row],[ManufacturerNumber]])</f>
        <v>2CSM230000R0721</v>
      </c>
    </row>
    <row r="8962" spans="2:7">
      <c r="B8962" s="71" t="str">
        <f>IF(ISBLANK(ComponentData[[#This Row],[Description]]),"",ComponentData[[#This Row],[Description]])</f>
        <v>Side view</v>
      </c>
      <c r="C8962" s="71" t="str">
        <f>IF(ISBLANK(ComponentData[[#This Row],[TypeDesignations]]),"",ComponentData[[#This Row],[TypeDesignations]])</f>
        <v>Micom KAVS100</v>
      </c>
      <c r="D8962" s="71" t="str">
        <f>IF(ISBLANK(ComponentData[[#This Row],[Voltage]]),"",ComponentData[[#This Row],[Voltage]])</f>
        <v/>
      </c>
      <c r="E8962" s="71" t="str">
        <f>IF(ISBLANK(ComponentData[[#This Row],[Remark]]),"",ComponentData[[#This Row],[Remark]])</f>
        <v/>
      </c>
      <c r="F8962" s="71" t="str">
        <f>IF(ISBLANK(ComponentData[[#This Row],[Manufacturer]]),"",ComponentData[[#This Row],[Manufacturer]])</f>
        <v>Alstom</v>
      </c>
      <c r="G8962" s="71" t="str">
        <f>IF(ISBLANK(ComponentData[[#This Row],[ManufacturerNumber]]),"",ComponentData[[#This Row],[ManufacturerNumber]])</f>
        <v/>
      </c>
    </row>
    <row r="8963" spans="2:7">
      <c r="B8963" s="71" t="str">
        <f>IF(ISBLANK(ComponentData[[#This Row],[Description]]),"",ComponentData[[#This Row],[Description]])</f>
        <v>Door</v>
      </c>
      <c r="C8963" s="71" t="str">
        <f>IF(ISBLANK(ComponentData[[#This Row],[TypeDesignations]]),"",ComponentData[[#This Row],[TypeDesignations]])</f>
        <v>Metal door left</v>
      </c>
      <c r="D8963" s="71" t="str">
        <f>IF(ISBLANK(ComponentData[[#This Row],[Voltage]]),"",ComponentData[[#This Row],[Voltage]])</f>
        <v>W:800xH:2000mm</v>
      </c>
      <c r="E8963" s="71" t="str">
        <f>IF(ISBLANK(ComponentData[[#This Row],[Remark]]),"",ComponentData[[#This Row],[Remark]])</f>
        <v/>
      </c>
      <c r="F8963" s="71" t="str">
        <f>IF(ISBLANK(ComponentData[[#This Row],[Manufacturer]]),"",ComponentData[[#This Row],[Manufacturer]])</f>
        <v>Rittal</v>
      </c>
      <c r="G8963" s="71" t="str">
        <f>IF(ISBLANK(ComponentData[[#This Row],[ManufacturerNumber]]),"",ComponentData[[#This Row],[ManufacturerNumber]])</f>
        <v>DK 7824.207</v>
      </c>
    </row>
    <row r="8964" spans="2:7">
      <c r="B8964" s="71" t="str">
        <f>IF(ISBLANK(ComponentData[[#This Row],[Description]]),"",ComponentData[[#This Row],[Description]])</f>
        <v>Signalling</v>
      </c>
      <c r="C8964" s="71" t="str">
        <f>IF(ISBLANK(ComponentData[[#This Row],[TypeDesignations]]),"",ComponentData[[#This Row],[TypeDesignations]])</f>
        <v>NX48-C2-R</v>
      </c>
      <c r="D8964" s="71" t="str">
        <f>IF(ISBLANK(ComponentData[[#This Row],[Voltage]]),"",ComponentData[[#This Row],[Voltage]])</f>
        <v>220VDC</v>
      </c>
      <c r="E8964" s="71" t="str">
        <f>IF(ISBLANK(ComponentData[[#This Row],[Remark]]),"",ComponentData[[#This Row],[Remark]])</f>
        <v/>
      </c>
      <c r="F8964" s="71" t="str">
        <f>IF(ISBLANK(ComponentData[[#This Row],[Manufacturer]]),"",ComponentData[[#This Row],[Manufacturer]])</f>
        <v>Nollmed</v>
      </c>
      <c r="G8964" s="71" t="str">
        <f>IF(ISBLANK(ComponentData[[#This Row],[ManufacturerNumber]]),"",ComponentData[[#This Row],[ManufacturerNumber]])</f>
        <v>NX48-C2-R</v>
      </c>
    </row>
    <row r="8965" spans="2:7">
      <c r="B8965" s="71" t="str">
        <f>IF(ISBLANK(ComponentData[[#This Row],[Description]]),"",ComponentData[[#This Row],[Description]])</f>
        <v>Connector for terminal</v>
      </c>
      <c r="C8965" s="71" t="str">
        <f>IF(ISBLANK(ComponentData[[#This Row],[TypeDesignations]]),"",ComponentData[[#This Row],[TypeDesignations]])</f>
        <v>PP-H 2.5/2</v>
      </c>
      <c r="D8965" s="71" t="str">
        <f>IF(ISBLANK(ComponentData[[#This Row],[Voltage]]),"",ComponentData[[#This Row],[Voltage]])</f>
        <v>500V, 20A</v>
      </c>
      <c r="E8965" s="71" t="str">
        <f>IF(ISBLANK(ComponentData[[#This Row],[Remark]]),"",ComponentData[[#This Row],[Remark]])</f>
        <v>0.14-2.5mm², max 1 wire, grey</v>
      </c>
      <c r="F8965" s="71" t="str">
        <f>IF(ISBLANK(ComponentData[[#This Row],[Manufacturer]]),"",ComponentData[[#This Row],[Manufacturer]])</f>
        <v>Phoenix Contact</v>
      </c>
      <c r="G8965" s="71" t="str">
        <f>IF(ISBLANK(ComponentData[[#This Row],[ManufacturerNumber]]),"",ComponentData[[#This Row],[ManufacturerNumber]])</f>
        <v>3209879</v>
      </c>
    </row>
    <row r="8966" spans="2:7">
      <c r="B8966" s="71" t="str">
        <f>IF(ISBLANK(ComponentData[[#This Row],[Description]]),"",ComponentData[[#This Row],[Description]])</f>
        <v>Static output module</v>
      </c>
      <c r="C8966" s="71" t="str">
        <f>IF(ISBLANK(ComponentData[[#This Row],[TypeDesignations]]),"",ComponentData[[#This Row],[TypeDesignations]])</f>
        <v>SOM</v>
      </c>
      <c r="D8966" s="71" t="str">
        <f>IF(ISBLANK(ComponentData[[#This Row],[Voltage]]),"",ComponentData[[#This Row],[Voltage]])</f>
        <v>24-250 VDC</v>
      </c>
      <c r="E8966" s="71" t="str">
        <f>IF(ISBLANK(ComponentData[[#This Row],[Remark]]),"",ComponentData[[#This Row],[Remark]])</f>
        <v>6 output relays, 6 thyristor output</v>
      </c>
      <c r="F8966" s="71" t="str">
        <f>IF(ISBLANK(ComponentData[[#This Row],[Manufacturer]]),"",ComponentData[[#This Row],[Manufacturer]])</f>
        <v>ABB</v>
      </c>
      <c r="G8966" s="71" t="str">
        <f>IF(ISBLANK(ComponentData[[#This Row],[ManufacturerNumber]]),"",ComponentData[[#This Row],[ManufacturerNumber]])</f>
        <v>1MRK002614-BA</v>
      </c>
    </row>
    <row r="8967" spans="2:7">
      <c r="B8967" s="71" t="str">
        <f>IF(ISBLANK(ComponentData[[#This Row],[Description]]),"",ComponentData[[#This Row],[Description]])</f>
        <v>Patch panel, adapters</v>
      </c>
      <c r="C8967" s="71" t="str">
        <f>IF(ISBLANK(ComponentData[[#This Row],[TypeDesignations]]),"",ComponentData[[#This Row],[TypeDesignations]])</f>
        <v>Patch Panel FO 12 LC</v>
      </c>
      <c r="D8967" s="71" t="str">
        <f>IF(ISBLANK(ComponentData[[#This Row],[Voltage]]),"",ComponentData[[#This Row],[Voltage]])</f>
        <v>12xLC duplex adapters</v>
      </c>
      <c r="E8967" s="71" t="str">
        <f>IF(ISBLANK(ComponentData[[#This Row],[Remark]]),"",ComponentData[[#This Row],[Remark]])</f>
        <v>1U</v>
      </c>
      <c r="F8967" s="71" t="str">
        <f>IF(ISBLANK(ComponentData[[#This Row],[Manufacturer]]),"",ComponentData[[#This Row],[Manufacturer]])</f>
        <v/>
      </c>
      <c r="G8967" s="71" t="str">
        <f>IF(ISBLANK(ComponentData[[#This Row],[ManufacturerNumber]]),"",ComponentData[[#This Row],[ManufacturerNumber]])</f>
        <v/>
      </c>
    </row>
    <row r="8968" spans="2:7">
      <c r="B8968" s="71" t="str">
        <f>IF(ISBLANK(ComponentData[[#This Row],[Description]]),"",ComponentData[[#This Row],[Description]])</f>
        <v>Ethernet cable</v>
      </c>
      <c r="C8968" s="71" t="str">
        <f>IF(ISBLANK(ComponentData[[#This Row],[TypeDesignations]]),"",ComponentData[[#This Row],[TypeDesignations]])</f>
        <v>STP CAT5</v>
      </c>
      <c r="D8968" s="71" t="str">
        <f>IF(ISBLANK(ComponentData[[#This Row],[Voltage]]),"",ComponentData[[#This Row],[Voltage]])</f>
        <v>RJ45-RJ45</v>
      </c>
      <c r="E8968" s="71" t="str">
        <f>IF(ISBLANK(ComponentData[[#This Row],[Remark]]),"",ComponentData[[#This Row],[Remark]])</f>
        <v>RJ45-RJ45</v>
      </c>
      <c r="F8968" s="71" t="str">
        <f>IF(ISBLANK(ComponentData[[#This Row],[Manufacturer]]),"",ComponentData[[#This Row],[Manufacturer]])</f>
        <v>Various</v>
      </c>
      <c r="G8968" s="71" t="str">
        <f>IF(ISBLANK(ComponentData[[#This Row],[ManufacturerNumber]]),"",ComponentData[[#This Row],[ManufacturerNumber]])</f>
        <v>CAT5, RJ45</v>
      </c>
    </row>
    <row r="8969" spans="2:7">
      <c r="B8969" s="71" t="str">
        <f>IF(ISBLANK(ComponentData[[#This Row],[Description]]),"",ComponentData[[#This Row],[Description]])</f>
        <v>Cable clamp rail</v>
      </c>
      <c r="C8969" s="71" t="str">
        <f>IF(ISBLANK(ComponentData[[#This Row],[TypeDesignations]]),"",ComponentData[[#This Row],[TypeDesignations]])</f>
        <v>L-profile</v>
      </c>
      <c r="D8969" s="71" t="str">
        <f>IF(ISBLANK(ComponentData[[#This Row],[Voltage]]),"",ComponentData[[#This Row],[Voltage]])</f>
        <v>1000mm</v>
      </c>
      <c r="E8969" s="71" t="str">
        <f>IF(ISBLANK(ComponentData[[#This Row],[Remark]]),"",ComponentData[[#This Row],[Remark]])</f>
        <v/>
      </c>
      <c r="F8969" s="71" t="str">
        <f>IF(ISBLANK(ComponentData[[#This Row],[Manufacturer]]),"",ComponentData[[#This Row],[Manufacturer]])</f>
        <v>Rittal</v>
      </c>
      <c r="G8969" s="71" t="str">
        <f>IF(ISBLANK(ComponentData[[#This Row],[ManufacturerNumber]]),"",ComponentData[[#This Row],[ManufacturerNumber]])</f>
        <v>PS 4336.000</v>
      </c>
    </row>
    <row r="8970" spans="2:7">
      <c r="B8970" s="71" t="str">
        <f>IF(ISBLANK(ComponentData[[#This Row],[Description]]),"",ComponentData[[#This Row],[Description]])</f>
        <v>Numerical line differential protection IED</v>
      </c>
      <c r="C8970" s="71" t="str">
        <f>IF(ISBLANK(ComponentData[[#This Row],[TypeDesignations]]),"",ComponentData[[#This Row],[TypeDesignations]])</f>
        <v>RED670</v>
      </c>
      <c r="D8970" s="71" t="str">
        <f>IF(ISBLANK(ComponentData[[#This Row],[Voltage]]),"",ComponentData[[#This Row],[Voltage]])</f>
        <v>F00, VER. 2.1 CONFIGURED</v>
      </c>
      <c r="E8970" s="71" t="str">
        <f>IF(ISBLANK(ComponentData[[#This Row],[Remark]]),"",ComponentData[[#This Row],[Remark]])</f>
        <v/>
      </c>
      <c r="F8970" s="71" t="str">
        <f>IF(ISBLANK(ComponentData[[#This Row],[Manufacturer]]),"",ComponentData[[#This Row],[Manufacturer]])</f>
        <v>ABB</v>
      </c>
      <c r="G8970" s="71" t="str">
        <f>IF(ISBLANK(ComponentData[[#This Row],[ManufacturerNumber]]),"",ComponentData[[#This Row],[ManufacturerNumber]])</f>
        <v>To be defined</v>
      </c>
    </row>
    <row r="8971" spans="2:7">
      <c r="B8971" s="71" t="str">
        <f>IF(ISBLANK(ComponentData[[#This Row],[Description]]),"",ComponentData[[#This Row],[Description]])</f>
        <v>Caja soporte exterior</v>
      </c>
      <c r="C8971" s="71" t="str">
        <f>IF(ISBLANK(ComponentData[[#This Row],[TypeDesignations]]),"",ComponentData[[#This Row],[TypeDesignations]])</f>
        <v>4151</v>
      </c>
      <c r="D8971" s="71" t="str">
        <f>IF(ISBLANK(ComponentData[[#This Row],[Voltage]]),"",ComponentData[[#This Row],[Voltage]])</f>
        <v>2 módulos con tornillo y tarugos - Blanco</v>
      </c>
      <c r="E8971" s="71" t="str">
        <f>IF(ISBLANK(ComponentData[[#This Row],[Remark]]),"",ComponentData[[#This Row],[Remark]])</f>
        <v/>
      </c>
      <c r="F8971" s="71" t="str">
        <f>IF(ISBLANK(ComponentData[[#This Row],[Manufacturer]]),"",ComponentData[[#This Row],[Manufacturer]])</f>
        <v>Cambre</v>
      </c>
      <c r="G8971" s="71" t="str">
        <f>IF(ISBLANK(ComponentData[[#This Row],[ManufacturerNumber]]),"",ComponentData[[#This Row],[ManufacturerNumber]])</f>
        <v>4151</v>
      </c>
    </row>
    <row r="8972" spans="2:7">
      <c r="B8972" s="71" t="str">
        <f>IF(ISBLANK(ComponentData[[#This Row],[Description]]),"",ComponentData[[#This Row],[Description]])</f>
        <v>Switch</v>
      </c>
      <c r="C8972" s="71" t="str">
        <f>IF(ISBLANK(ComponentData[[#This Row],[TypeDesignations]]),"",ComponentData[[#This Row],[TypeDesignations]])</f>
        <v>PDD</v>
      </c>
      <c r="D8972" s="71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71" t="str">
        <f>IF(ISBLANK(ComponentData[[#This Row],[Remark]]),"",ComponentData[[#This Row],[Remark]])</f>
        <v>Engraving: switchplate: Pos 1: Text 1, Pos 2: Text 2, Pos 3: Text 3</v>
      </c>
      <c r="F8972" s="71" t="str">
        <f>IF(ISBLANK(ComponentData[[#This Row],[Manufacturer]]),"",ComponentData[[#This Row],[Manufacturer]])</f>
        <v>ABB</v>
      </c>
      <c r="G8972" s="71" t="str">
        <f>IF(ISBLANK(ComponentData[[#This Row],[ManufacturerNumber]]),"",ComponentData[[#This Row],[ManufacturerNumber]])</f>
        <v>1SCA137921R1001</v>
      </c>
    </row>
    <row r="8973" spans="2:7">
      <c r="B8973" s="71" t="str">
        <f>IF(ISBLANK(ComponentData[[#This Row],[Description]]),"",ComponentData[[#This Row],[Description]])</f>
        <v>Spring Cage Plug FKC 2,5/14-STF-5,08</v>
      </c>
      <c r="C8973" s="71" t="str">
        <f>IF(ISBLANK(ComponentData[[#This Row],[TypeDesignations]]),"",ComponentData[[#This Row],[TypeDesignations]])</f>
        <v>Plug 14 F</v>
      </c>
      <c r="D8973" s="71" t="str">
        <f>IF(ISBLANK(ComponentData[[#This Row],[Voltage]]),"",ComponentData[[#This Row],[Voltage]])</f>
        <v/>
      </c>
      <c r="E8973" s="71" t="str">
        <f>IF(ISBLANK(ComponentData[[#This Row],[Remark]]),"",ComponentData[[#This Row],[Remark]])</f>
        <v/>
      </c>
      <c r="F8973" s="71" t="str">
        <f>IF(ISBLANK(ComponentData[[#This Row],[Manufacturer]]),"",ComponentData[[#This Row],[Manufacturer]])</f>
        <v/>
      </c>
      <c r="G8973" s="71" t="str">
        <f>IF(ISBLANK(ComponentData[[#This Row],[ManufacturerNumber]]),"",ComponentData[[#This Row],[ManufacturerNumber]])</f>
        <v/>
      </c>
    </row>
    <row r="8974" spans="2:7">
      <c r="B8974" s="71" t="str">
        <f>IF(ISBLANK(ComponentData[[#This Row],[Description]]),"",ComponentData[[#This Row],[Description]])</f>
        <v>Communication interface module</v>
      </c>
      <c r="C8974" s="71" t="str">
        <f>IF(ISBLANK(ComponentData[[#This Row],[TypeDesignations]]),"",ComponentData[[#This Row],[TypeDesignations]])</f>
        <v>SEL-2812MR</v>
      </c>
      <c r="D8974" s="71" t="str">
        <f>IF(ISBLANK(ComponentData[[#This Row],[Voltage]]),"",ComponentData[[#This Row],[Voltage]])</f>
        <v>1 xmultimode ST, 1xcommunication</v>
      </c>
      <c r="E8974" s="71" t="str">
        <f>IF(ISBLANK(ComponentData[[#This Row],[Remark]]),"",ComponentData[[#This Row],[Remark]])</f>
        <v>Fiber-Optic Transceiver</v>
      </c>
      <c r="F8974" s="71" t="str">
        <f>IF(ISBLANK(ComponentData[[#This Row],[Manufacturer]]),"",ComponentData[[#This Row],[Manufacturer]])</f>
        <v>Schweitzer</v>
      </c>
      <c r="G8974" s="71" t="str">
        <f>IF(ISBLANK(ComponentData[[#This Row],[ManufacturerNumber]]),"",ComponentData[[#This Row],[ManufacturerNumber]])</f>
        <v>SEL-2812MR</v>
      </c>
    </row>
    <row r="8975" spans="2:7">
      <c r="B8975" s="71" t="str">
        <f>IF(ISBLANK(ComponentData[[#This Row],[Description]]),"",ComponentData[[#This Row],[Description]])</f>
        <v>Binary output module</v>
      </c>
      <c r="C8975" s="71" t="str">
        <f>IF(ISBLANK(ComponentData[[#This Row],[TypeDesignations]]),"",ComponentData[[#This Row],[TypeDesignations]])</f>
        <v>Micom P14x</v>
      </c>
      <c r="D8975" s="71" t="str">
        <f>IF(ISBLANK(ComponentData[[#This Row],[Voltage]]),"",ComponentData[[#This Row],[Voltage]])</f>
        <v/>
      </c>
      <c r="E8975" s="71" t="str">
        <f>IF(ISBLANK(ComponentData[[#This Row],[Remark]]),"",ComponentData[[#This Row],[Remark]])</f>
        <v>8xBinary output</v>
      </c>
      <c r="F8975" s="71" t="str">
        <f>IF(ISBLANK(ComponentData[[#This Row],[Manufacturer]]),"",ComponentData[[#This Row],[Manufacturer]])</f>
        <v>Alstom</v>
      </c>
      <c r="G8975" s="71" t="str">
        <f>IF(ISBLANK(ComponentData[[#This Row],[ManufacturerNumber]]),"",ComponentData[[#This Row],[ManufacturerNumber]])</f>
        <v/>
      </c>
    </row>
    <row r="8976" spans="2:7">
      <c r="B8976" s="71" t="str">
        <f>IF(ISBLANK(ComponentData[[#This Row],[Description]]),"",ComponentData[[#This Row],[Description]])</f>
        <v>Spacer plate</v>
      </c>
      <c r="C8976" s="71" t="str">
        <f>IF(ISBLANK(ComponentData[[#This Row],[TypeDesignations]]),"",ComponentData[[#This Row],[TypeDesignations]])</f>
        <v>DP-UTTB 2.5/4</v>
      </c>
      <c r="D8976" s="71" t="str">
        <f>IF(ISBLANK(ComponentData[[#This Row],[Voltage]]),"",ComponentData[[#This Row],[Voltage]])</f>
        <v/>
      </c>
      <c r="E8976" s="71" t="str">
        <f>IF(ISBLANK(ComponentData[[#This Row],[Remark]]),"",ComponentData[[#This Row],[Remark]])</f>
        <v/>
      </c>
      <c r="F8976" s="71" t="str">
        <f>IF(ISBLANK(ComponentData[[#This Row],[Manufacturer]]),"",ComponentData[[#This Row],[Manufacturer]])</f>
        <v>Phoenix Contact</v>
      </c>
      <c r="G8976" s="71" t="str">
        <f>IF(ISBLANK(ComponentData[[#This Row],[ManufacturerNumber]]),"",ComponentData[[#This Row],[ManufacturerNumber]])</f>
        <v>3047303</v>
      </c>
    </row>
    <row r="8977" spans="2:7">
      <c r="B8977" s="71" t="str">
        <f>IF(ISBLANK(ComponentData[[#This Row],[Description]]),"",ComponentData[[#This Row],[Description]])</f>
        <v>Disconnect terminal</v>
      </c>
      <c r="C8977" s="71" t="str">
        <f>IF(ISBLANK(ComponentData[[#This Row],[TypeDesignations]]),"",ComponentData[[#This Row],[TypeDesignations]])</f>
        <v>ST 2.5-TWIN-MT</v>
      </c>
      <c r="D8977" s="71" t="str">
        <f>IF(ISBLANK(ComponentData[[#This Row],[Voltage]]),"",ComponentData[[#This Row],[Voltage]])</f>
        <v>400V, 20A</v>
      </c>
      <c r="E8977" s="71" t="str">
        <f>IF(ISBLANK(ComponentData[[#This Row],[Remark]]),"",ComponentData[[#This Row],[Remark]])</f>
        <v>0.08-4mm², max 1 wire, grey</v>
      </c>
      <c r="F8977" s="71" t="str">
        <f>IF(ISBLANK(ComponentData[[#This Row],[Manufacturer]]),"",ComponentData[[#This Row],[Manufacturer]])</f>
        <v>Phoenix Contact</v>
      </c>
      <c r="G8977" s="71" t="str">
        <f>IF(ISBLANK(ComponentData[[#This Row],[ManufacturerNumber]]),"",ComponentData[[#This Row],[ManufacturerNumber]])</f>
        <v>3036356</v>
      </c>
    </row>
    <row r="8978" spans="2:7">
      <c r="B8978" s="71" t="str">
        <f>IF(ISBLANK(ComponentData[[#This Row],[Description]]),"",ComponentData[[#This Row],[Description]])</f>
        <v>Analogue input module</v>
      </c>
      <c r="C8978" s="71" t="str">
        <f>IF(ISBLANK(ComponentData[[#This Row],[TypeDesignations]]),"",ComponentData[[#This Row],[TypeDesignations]])</f>
        <v>560AIR01</v>
      </c>
      <c r="D8978" s="71" t="str">
        <f>IF(ISBLANK(ComponentData[[#This Row],[Voltage]]),"",ComponentData[[#This Row],[Voltage]])</f>
        <v>±40mA, 0-20V</v>
      </c>
      <c r="E8978" s="71" t="str">
        <f>IF(ISBLANK(ComponentData[[#This Row],[Remark]]),"",ComponentData[[#This Row],[Remark]])</f>
        <v>8 differential inputs</v>
      </c>
      <c r="F8978" s="71" t="str">
        <f>IF(ISBLANK(ComponentData[[#This Row],[Manufacturer]]),"",ComponentData[[#This Row],[Manufacturer]])</f>
        <v>ABB</v>
      </c>
      <c r="G8978" s="71" t="str">
        <f>IF(ISBLANK(ComponentData[[#This Row],[ManufacturerNumber]]),"",ComponentData[[#This Row],[ManufacturerNumber]])</f>
        <v>1KGT036500R0001</v>
      </c>
    </row>
    <row r="8979" spans="2:7">
      <c r="B8979" s="71" t="str">
        <f>IF(ISBLANK(ComponentData[[#This Row],[Description]]),"",ComponentData[[#This Row],[Description]])</f>
        <v>Numerical control and protection IED</v>
      </c>
      <c r="C8979" s="71" t="str">
        <f>IF(ISBLANK(ComponentData[[#This Row],[TypeDesignations]]),"",ComponentData[[#This Row],[TypeDesignations]])</f>
        <v>REF620</v>
      </c>
      <c r="D8979" s="71" t="str">
        <f>IF(ISBLANK(ComponentData[[#This Row],[Voltage]]),"",ComponentData[[#This Row],[Voltage]])</f>
        <v>VER. 2.0 CONFIGURED</v>
      </c>
      <c r="E8979" s="71" t="str">
        <f>IF(ISBLANK(ComponentData[[#This Row],[Remark]]),"",ComponentData[[#This Row],[Remark]])</f>
        <v>REF620E_F</v>
      </c>
      <c r="F8979" s="71" t="str">
        <f>IF(ISBLANK(ComponentData[[#This Row],[Manufacturer]]),"",ComponentData[[#This Row],[Manufacturer]])</f>
        <v>ABB</v>
      </c>
      <c r="G8979" s="71" t="str">
        <f>IF(ISBLANK(ComponentData[[#This Row],[ManufacturerNumber]]),"",ComponentData[[#This Row],[ManufacturerNumber]])</f>
        <v>To be defined</v>
      </c>
    </row>
    <row r="8980" spans="2:7">
      <c r="B8980" s="71" t="str">
        <f>IF(ISBLANK(ComponentData[[#This Row],[Description]]),"",ComponentData[[#This Row],[Description]])</f>
        <v>Ethernet cable</v>
      </c>
      <c r="C8980" s="71" t="str">
        <f>IF(ISBLANK(ComponentData[[#This Row],[TypeDesignations]]),"",ComponentData[[#This Row],[TypeDesignations]])</f>
        <v>SFTP 4x2x0.50mm², CAT6, PVC, RJ45, XXm</v>
      </c>
      <c r="D8980" s="71" t="str">
        <f>IF(ISBLANK(ComponentData[[#This Row],[Voltage]]),"",ComponentData[[#This Row],[Voltage]])</f>
        <v/>
      </c>
      <c r="E8980" s="71" t="str">
        <f>IF(ISBLANK(ComponentData[[#This Row],[Remark]]),"",ComponentData[[#This Row],[Remark]])</f>
        <v/>
      </c>
      <c r="F8980" s="71" t="str">
        <f>IF(ISBLANK(ComponentData[[#This Row],[Manufacturer]]),"",ComponentData[[#This Row],[Manufacturer]])</f>
        <v>Various</v>
      </c>
      <c r="G8980" s="71" t="str">
        <f>IF(ISBLANK(ComponentData[[#This Row],[ManufacturerNumber]]),"",ComponentData[[#This Row],[ManufacturerNumber]])</f>
        <v>CAT6, PVC, RJ45, XXm</v>
      </c>
    </row>
    <row r="8981" spans="2:7">
      <c r="B8981" s="71" t="str">
        <f>IF(ISBLANK(ComponentData[[#This Row],[Description]]),"",ComponentData[[#This Row],[Description]])</f>
        <v>Positioning plate</v>
      </c>
      <c r="C8981" s="71" t="str">
        <f>IF(ISBLANK(ComponentData[[#This Row],[TypeDesignations]]),"",ComponentData[[#This Row],[TypeDesignations]])</f>
        <v>SEL411L</v>
      </c>
      <c r="D8981" s="71" t="str">
        <f>IF(ISBLANK(ComponentData[[#This Row],[Voltage]]),"",ComponentData[[#This Row],[Voltage]])</f>
        <v>6U</v>
      </c>
      <c r="E8981" s="71" t="str">
        <f>IF(ISBLANK(ComponentData[[#This Row],[Remark]]),"",ComponentData[[#This Row],[Remark]])</f>
        <v>SEL411L</v>
      </c>
      <c r="F8981" s="71" t="str">
        <f>IF(ISBLANK(ComponentData[[#This Row],[Manufacturer]]),"",ComponentData[[#This Row],[Manufacturer]])</f>
        <v>Schweitzer</v>
      </c>
      <c r="G8981" s="71" t="str">
        <f>IF(ISBLANK(ComponentData[[#This Row],[ManufacturerNumber]]),"",ComponentData[[#This Row],[ManufacturerNumber]])</f>
        <v/>
      </c>
    </row>
    <row r="8982" spans="2:7">
      <c r="B8982" s="71" t="str">
        <f>IF(ISBLANK(ComponentData[[#This Row],[Description]]),"",ComponentData[[#This Row],[Description]])</f>
        <v>Test switch</v>
      </c>
      <c r="C8982" s="71" t="str">
        <f>IF(ISBLANK(ComponentData[[#This Row],[TypeDesignations]]),"",ComponentData[[#This Row],[TypeDesignations]])</f>
        <v>RTXP24-DH</v>
      </c>
      <c r="D8982" s="71" t="str">
        <f>IF(ISBLANK(ComponentData[[#This Row],[Voltage]]),"",ComponentData[[#This Row],[Voltage]])</f>
        <v>20A</v>
      </c>
      <c r="E8982" s="71" t="str">
        <f>IF(ISBLANK(ComponentData[[#This Row],[Remark]]),"",ComponentData[[#This Row],[Remark]])</f>
        <v/>
      </c>
      <c r="F8982" s="71" t="str">
        <f>IF(ISBLANK(ComponentData[[#This Row],[Manufacturer]]),"",ComponentData[[#This Row],[Manufacturer]])</f>
        <v>ABB</v>
      </c>
      <c r="G8982" s="71" t="str">
        <f>IF(ISBLANK(ComponentData[[#This Row],[ManufacturerNumber]]),"",ComponentData[[#This Row],[ManufacturerNumber]])</f>
        <v>RK 926315-DH</v>
      </c>
    </row>
    <row r="8983" spans="2:7">
      <c r="B8983" s="71" t="str">
        <f>IF(ISBLANK(ComponentData[[#This Row],[Description]]),"",ComponentData[[#This Row],[Description]])</f>
        <v>Front view</v>
      </c>
      <c r="C8983" s="71" t="str">
        <f>IF(ISBLANK(ComponentData[[#This Row],[TypeDesignations]]),"",ComponentData[[#This Row],[TypeDesignations]])</f>
        <v>REG-D</v>
      </c>
      <c r="D8983" s="71" t="str">
        <f>IF(ISBLANK(ComponentData[[#This Row],[Voltage]]),"",ComponentData[[#This Row],[Voltage]])</f>
        <v>19" rack casing</v>
      </c>
      <c r="E8983" s="71" t="str">
        <f>IF(ISBLANK(ComponentData[[#This Row],[Remark]]),"",ComponentData[[#This Row],[Remark]])</f>
        <v>For 1xREG-D, 1xPQI-D, 1xREG-PED</v>
      </c>
      <c r="F8983" s="71" t="str">
        <f>IF(ISBLANK(ComponentData[[#This Row],[Manufacturer]]),"",ComponentData[[#This Row],[Manufacturer]])</f>
        <v>A. Eberle GmbH &amp; Co.KG</v>
      </c>
      <c r="G8983" s="71" t="str">
        <f>IF(ISBLANK(ComponentData[[#This Row],[ManufacturerNumber]]),"",ComponentData[[#This Row],[ManufacturerNumber]])</f>
        <v/>
      </c>
    </row>
    <row r="8984" spans="2:7">
      <c r="B8984" s="71" t="str">
        <f>IF(ISBLANK(ComponentData[[#This Row],[Description]]),"",ComponentData[[#This Row],[Description]])</f>
        <v>Analogue input module</v>
      </c>
      <c r="C8984" s="71" t="str">
        <f>IF(ISBLANK(ComponentData[[#This Row],[TypeDesignations]]),"",ComponentData[[#This Row],[TypeDesignations]])</f>
        <v>23AE23</v>
      </c>
      <c r="D8984" s="71" t="str">
        <f>IF(ISBLANK(ComponentData[[#This Row],[Voltage]]),"",ComponentData[[#This Row],[Voltage]])</f>
        <v>±40mA, 0-20V</v>
      </c>
      <c r="E8984" s="71" t="str">
        <f>IF(ISBLANK(ComponentData[[#This Row],[Remark]]),"",ComponentData[[#This Row],[Remark]])</f>
        <v>8 differential inputs</v>
      </c>
      <c r="F8984" s="71" t="str">
        <f>IF(ISBLANK(ComponentData[[#This Row],[Manufacturer]]),"",ComponentData[[#This Row],[Manufacturer]])</f>
        <v>ABB</v>
      </c>
      <c r="G8984" s="71" t="str">
        <f>IF(ISBLANK(ComponentData[[#This Row],[ManufacturerNumber]]),"",ComponentData[[#This Row],[ManufacturerNumber]])</f>
        <v>1KGT012200R5001</v>
      </c>
    </row>
    <row r="8985" spans="2:7">
      <c r="B8985" s="71" t="str">
        <f>IF(ISBLANK(ComponentData[[#This Row],[Description]]),"",ComponentData[[#This Row],[Description]])</f>
        <v>Auxiliary relay</v>
      </c>
      <c r="C8985" s="71" t="str">
        <f>IF(ISBLANK(ComponentData[[#This Row],[TypeDesignations]]),"",ComponentData[[#This Row],[TypeDesignations]])</f>
        <v>RXMA2</v>
      </c>
      <c r="D8985" s="71" t="str">
        <f>IF(ISBLANK(ComponentData[[#This Row],[Voltage]]),"",ComponentData[[#This Row],[Voltage]])</f>
        <v>110-125VDC</v>
      </c>
      <c r="E8985" s="71" t="str">
        <f>IF(ISBLANK(ComponentData[[#This Row],[Remark]]),"",ComponentData[[#This Row],[Remark]])</f>
        <v>10CO</v>
      </c>
      <c r="F8985" s="71" t="str">
        <f>IF(ISBLANK(ComponentData[[#This Row],[Manufacturer]]),"",ComponentData[[#This Row],[Manufacturer]])</f>
        <v>ABB</v>
      </c>
      <c r="G8985" s="71" t="str">
        <f>IF(ISBLANK(ComponentData[[#This Row],[ManufacturerNumber]]),"",ComponentData[[#This Row],[ManufacturerNumber]])</f>
        <v>RK  211185-AN</v>
      </c>
    </row>
    <row r="8986" spans="2:7">
      <c r="B8986" s="71" t="str">
        <f>IF(ISBLANK(ComponentData[[#This Row],[Description]]),"",ComponentData[[#This Row],[Description]])</f>
        <v>Positioning plate</v>
      </c>
      <c r="C8986" s="71" t="str">
        <f>IF(ISBLANK(ComponentData[[#This Row],[TypeDesignations]]),"",ComponentData[[#This Row],[TypeDesignations]])</f>
        <v>DM6200</v>
      </c>
      <c r="D8986" s="71" t="str">
        <f>IF(ISBLANK(ComponentData[[#This Row],[Voltage]]),"",ComponentData[[#This Row],[Voltage]])</f>
        <v>3U</v>
      </c>
      <c r="E8986" s="71" t="str">
        <f>IF(ISBLANK(ComponentData[[#This Row],[Remark]]),"",ComponentData[[#This Row],[Remark]])</f>
        <v/>
      </c>
      <c r="F8986" s="71" t="str">
        <f>IF(ISBLANK(ComponentData[[#This Row],[Manufacturer]]),"",ComponentData[[#This Row],[Manufacturer]])</f>
        <v>Schneider electric</v>
      </c>
      <c r="G8986" s="71" t="str">
        <f>IF(ISBLANK(ComponentData[[#This Row],[ManufacturerNumber]]),"",ComponentData[[#This Row],[ManufacturerNumber]])</f>
        <v>DM6200</v>
      </c>
    </row>
    <row r="8987" spans="2:7">
      <c r="B8987" s="71" t="str">
        <f>IF(ISBLANK(ComponentData[[#This Row],[Description]]),"",ComponentData[[#This Row],[Description]])</f>
        <v>Binary input/output module</v>
      </c>
      <c r="C8987" s="71" t="str">
        <f>IF(ISBLANK(ComponentData[[#This Row],[TypeDesignations]]),"",ComponentData[[#This Row],[TypeDesignations]])</f>
        <v>INT8</v>
      </c>
      <c r="D8987" s="71" t="str">
        <f>IF(ISBLANK(ComponentData[[#This Row],[Voltage]]),"",ComponentData[[#This Row],[Voltage]])</f>
        <v>125-250VDC, 120-240VAC</v>
      </c>
      <c r="E8987" s="71" t="str">
        <f>IF(ISBLANK(ComponentData[[#This Row],[Remark]]),"",ComponentData[[#This Row],[Remark]])</f>
        <v/>
      </c>
      <c r="F8987" s="71" t="str">
        <f>IF(ISBLANK(ComponentData[[#This Row],[Manufacturer]]),"",ComponentData[[#This Row],[Manufacturer]])</f>
        <v>Schweitzer</v>
      </c>
      <c r="G8987" s="71" t="str">
        <f>IF(ISBLANK(ComponentData[[#This Row],[ManufacturerNumber]]),"",ComponentData[[#This Row],[ManufacturerNumber]])</f>
        <v>Supplied with main device</v>
      </c>
    </row>
    <row r="8988" spans="2:7">
      <c r="B8988" s="71" t="str">
        <f>IF(ISBLANK(ComponentData[[#This Row],[Description]]),"",ComponentData[[#This Row],[Description]])</f>
        <v>Terminal (PE)</v>
      </c>
      <c r="C8988" s="71" t="str">
        <f>IF(ISBLANK(ComponentData[[#This Row],[TypeDesignations]]),"",ComponentData[[#This Row],[TypeDesignations]])</f>
        <v>ST 6-PE</v>
      </c>
      <c r="D8988" s="71" t="str">
        <f>IF(ISBLANK(ComponentData[[#This Row],[Voltage]]),"",ComponentData[[#This Row],[Voltage]])</f>
        <v>1000V, 57A</v>
      </c>
      <c r="E8988" s="71" t="str">
        <f>IF(ISBLANK(ComponentData[[#This Row],[Remark]]),"",ComponentData[[#This Row],[Remark]])</f>
        <v>0.25-6mm², max 2 wires, green-yellow</v>
      </c>
      <c r="F8988" s="71" t="str">
        <f>IF(ISBLANK(ComponentData[[#This Row],[Manufacturer]]),"",ComponentData[[#This Row],[Manufacturer]])</f>
        <v>Phoenix Contact</v>
      </c>
      <c r="G8988" s="71" t="str">
        <f>IF(ISBLANK(ComponentData[[#This Row],[ManufacturerNumber]]),"",ComponentData[[#This Row],[ManufacturerNumber]])</f>
        <v>3031500</v>
      </c>
    </row>
    <row r="8989" spans="2:7">
      <c r="B8989" s="71" t="str">
        <f>IF(ISBLANK(ComponentData[[#This Row],[Description]]),"",ComponentData[[#This Row],[Description]])</f>
        <v>Mounting plate</v>
      </c>
      <c r="C8989" s="71" t="str">
        <f>IF(ISBLANK(ComponentData[[#This Row],[TypeDesignations]]),"",ComponentData[[#This Row],[TypeDesignations]])</f>
        <v>Mounting plate for TS cubicles 2000x800mm</v>
      </c>
      <c r="D8989" s="71" t="str">
        <f>IF(ISBLANK(ComponentData[[#This Row],[Voltage]]),"",ComponentData[[#This Row],[Voltage]])</f>
        <v>699x1896mm</v>
      </c>
      <c r="E8989" s="71" t="str">
        <f>IF(ISBLANK(ComponentData[[#This Row],[Remark]]),"",ComponentData[[#This Row],[Remark]])</f>
        <v>Rear mounting</v>
      </c>
      <c r="F8989" s="71" t="str">
        <f>IF(ISBLANK(ComponentData[[#This Row],[Manufacturer]]),"",ComponentData[[#This Row],[Manufacturer]])</f>
        <v>Rittal</v>
      </c>
      <c r="G8989" s="71" t="str">
        <f>IF(ISBLANK(ComponentData[[#This Row],[ManufacturerNumber]]),"",ComponentData[[#This Row],[ManufacturerNumber]])</f>
        <v/>
      </c>
    </row>
    <row r="8990" spans="2:7">
      <c r="B8990" s="71" t="str">
        <f>IF(ISBLANK(ComponentData[[#This Row],[Description]]),"",ComponentData[[#This Row],[Description]])</f>
        <v>Label holder</v>
      </c>
      <c r="C8990" s="71" t="str">
        <f>IF(ISBLANK(ComponentData[[#This Row],[TypeDesignations]]),"",ComponentData[[#This Row],[TypeDesignations]])</f>
        <v>SIM 22/30 PTR</v>
      </c>
      <c r="D8990" s="71" t="str">
        <f>IF(ISBLANK(ComponentData[[#This Row],[Voltage]]),"",ComponentData[[#This Row],[Voltage]])</f>
        <v>Ø 22mm</v>
      </c>
      <c r="E8990" s="71" t="str">
        <f>IF(ISBLANK(ComponentData[[#This Row],[Remark]]),"",ComponentData[[#This Row],[Remark]])</f>
        <v>plastic, black</v>
      </c>
      <c r="F8990" s="71" t="str">
        <f>IF(ISBLANK(ComponentData[[#This Row],[Manufacturer]]),"",ComponentData[[#This Row],[Manufacturer]])</f>
        <v>DOMO</v>
      </c>
      <c r="G8990" s="71" t="str">
        <f>IF(ISBLANK(ComponentData[[#This Row],[ManufacturerNumber]]),"",ComponentData[[#This Row],[ManufacturerNumber]])</f>
        <v>SIM 22/30 PTR</v>
      </c>
    </row>
    <row r="8991" spans="2:7">
      <c r="B8991" s="71" t="str">
        <f>IF(ISBLANK(ComponentData[[#This Row],[Description]]),"",ComponentData[[#This Row],[Description]])</f>
        <v>Miniature circuit breaker</v>
      </c>
      <c r="C8991" s="71" t="str">
        <f>IF(ISBLANK(ComponentData[[#This Row],[TypeDesignations]]),"",ComponentData[[#This Row],[TypeDesignations]])</f>
        <v>S 282 UC-K10</v>
      </c>
      <c r="D8991" s="71" t="str">
        <f>IF(ISBLANK(ComponentData[[#This Row],[Voltage]]),"",ComponentData[[#This Row],[Voltage]])</f>
        <v>10A</v>
      </c>
      <c r="E8991" s="71" t="str">
        <f>IF(ISBLANK(ComponentData[[#This Row],[Remark]]),"",ComponentData[[#This Row],[Remark]])</f>
        <v>2 pole, 440VAC/440VDC</v>
      </c>
      <c r="F8991" s="71" t="str">
        <f>IF(ISBLANK(ComponentData[[#This Row],[Manufacturer]]),"",ComponentData[[#This Row],[Manufacturer]])</f>
        <v>ABB</v>
      </c>
      <c r="G8991" s="71" t="str">
        <f>IF(ISBLANK(ComponentData[[#This Row],[ManufacturerNumber]]),"",ComponentData[[#This Row],[ManufacturerNumber]])</f>
        <v>GHS2820164R0427</v>
      </c>
    </row>
    <row r="8992" spans="2:7">
      <c r="B8992" s="71" t="str">
        <f>IF(ISBLANK(ComponentData[[#This Row],[Description]]),"",ComponentData[[#This Row],[Description]])</f>
        <v>Mounting plate</v>
      </c>
      <c r="C8992" s="71" t="str">
        <f>IF(ISBLANK(ComponentData[[#This Row],[TypeDesignations]]),"",ComponentData[[#This Row],[TypeDesignations]])</f>
        <v>RESP07 Perforated mounting plate 1450x600</v>
      </c>
      <c r="D8992" s="71" t="str">
        <f>IF(ISBLANK(ComponentData[[#This Row],[Voltage]]),"",ComponentData[[#This Row],[Voltage]])</f>
        <v>1450x600mm</v>
      </c>
      <c r="E8992" s="71" t="str">
        <f>IF(ISBLANK(ComponentData[[#This Row],[Remark]]),"",ComponentData[[#This Row],[Remark]])</f>
        <v>Rear mounting</v>
      </c>
      <c r="F8992" s="71" t="str">
        <f>IF(ISBLANK(ComponentData[[#This Row],[Manufacturer]]),"",ComponentData[[#This Row],[Manufacturer]])</f>
        <v>ABB</v>
      </c>
      <c r="G8992" s="71" t="str">
        <f>IF(ISBLANK(ComponentData[[#This Row],[ManufacturerNumber]]),"",ComponentData[[#This Row],[ManufacturerNumber]])</f>
        <v/>
      </c>
    </row>
    <row r="8993" spans="2:7">
      <c r="B8993" s="71" t="str">
        <f>IF(ISBLANK(ComponentData[[#This Row],[Description]]),"",ComponentData[[#This Row],[Description]])</f>
        <v>Miniature circuit breaker</v>
      </c>
      <c r="C8993" s="71" t="str">
        <f>IF(ISBLANK(ComponentData[[#This Row],[TypeDesignations]]),"",ComponentData[[#This Row],[TypeDesignations]])</f>
        <v>S 202 P-K 2</v>
      </c>
      <c r="D8993" s="71" t="str">
        <f>IF(ISBLANK(ComponentData[[#This Row],[Voltage]]),"",ComponentData[[#This Row],[Voltage]])</f>
        <v>2A</v>
      </c>
      <c r="E8993" s="71" t="str">
        <f>IF(ISBLANK(ComponentData[[#This Row],[Remark]]),"",ComponentData[[#This Row],[Remark]])</f>
        <v>2 pole, 440VAC/125VDC</v>
      </c>
      <c r="F8993" s="71" t="str">
        <f>IF(ISBLANK(ComponentData[[#This Row],[Manufacturer]]),"",ComponentData[[#This Row],[Manufacturer]])</f>
        <v>ABB</v>
      </c>
      <c r="G8993" s="71" t="str">
        <f>IF(ISBLANK(ComponentData[[#This Row],[ManufacturerNumber]]),"",ComponentData[[#This Row],[ManufacturerNumber]])</f>
        <v>2CDS282001R0277</v>
      </c>
    </row>
    <row r="8994" spans="2:7">
      <c r="B8994" s="71" t="str">
        <f>IF(ISBLANK(ComponentData[[#This Row],[Description]]),"",ComponentData[[#This Row],[Description]])</f>
        <v>Contactor</v>
      </c>
      <c r="C8994" s="71" t="str">
        <f>IF(ISBLANK(ComponentData[[#This Row],[TypeDesignations]]),"",ComponentData[[#This Row],[TypeDesignations]])</f>
        <v>CR-M230AC3</v>
      </c>
      <c r="D8994" s="71" t="str">
        <f>IF(ISBLANK(ComponentData[[#This Row],[Voltage]]),"",ComponentData[[#This Row],[Voltage]])</f>
        <v>230VAC</v>
      </c>
      <c r="E8994" s="71" t="str">
        <f>IF(ISBLANK(ComponentData[[#This Row],[Remark]]),"",ComponentData[[#This Row],[Remark]])</f>
        <v>3CO,  screw connection, test button, mechanical indicator</v>
      </c>
      <c r="F8994" s="71" t="str">
        <f>IF(ISBLANK(ComponentData[[#This Row],[Manufacturer]]),"",ComponentData[[#This Row],[Manufacturer]])</f>
        <v>ABB</v>
      </c>
      <c r="G8994" s="71" t="str">
        <f>IF(ISBLANK(ComponentData[[#This Row],[ManufacturerNumber]]),"",ComponentData[[#This Row],[ManufacturerNumber]])</f>
        <v>1SVR405612R3000</v>
      </c>
    </row>
    <row r="8995" spans="2:7">
      <c r="B8995" s="71" t="str">
        <f>IF(ISBLANK(ComponentData[[#This Row],[Description]]),"",ComponentData[[#This Row],[Description]])</f>
        <v>Connector for terminal</v>
      </c>
      <c r="C8995" s="71" t="str">
        <f>IF(ISBLANK(ComponentData[[#This Row],[TypeDesignations]]),"",ComponentData[[#This Row],[TypeDesignations]])</f>
        <v>SP2.5/4</v>
      </c>
      <c r="D8995" s="71" t="str">
        <f>IF(ISBLANK(ComponentData[[#This Row],[Voltage]]),"",ComponentData[[#This Row],[Voltage]])</f>
        <v>500V, 20A</v>
      </c>
      <c r="E8995" s="71" t="str">
        <f>IF(ISBLANK(ComponentData[[#This Row],[Remark]]),"",ComponentData[[#This Row],[Remark]])</f>
        <v>0.08-2.5mm², max 1 wire, grey</v>
      </c>
      <c r="F8995" s="71" t="str">
        <f>IF(ISBLANK(ComponentData[[#This Row],[Manufacturer]]),"",ComponentData[[#This Row],[Manufacturer]])</f>
        <v>Phoenix Contact</v>
      </c>
      <c r="G8995" s="71" t="str">
        <f>IF(ISBLANK(ComponentData[[#This Row],[ManufacturerNumber]]),"",ComponentData[[#This Row],[ManufacturerNumber]])</f>
        <v>3040287</v>
      </c>
    </row>
    <row r="8996" spans="2:7">
      <c r="B8996" s="71" t="str">
        <f>IF(ISBLANK(ComponentData[[#This Row],[Description]]),"",ComponentData[[#This Row],[Description]])</f>
        <v>Generic cable</v>
      </c>
      <c r="C8996" s="71" t="str">
        <f>IF(ISBLANK(ComponentData[[#This Row],[TypeDesignations]]),"",ComponentData[[#This Row],[TypeDesignations]])</f>
        <v>8x6mm²</v>
      </c>
      <c r="D8996" s="71" t="str">
        <f>IF(ISBLANK(ComponentData[[#This Row],[Voltage]]),"",ComponentData[[#This Row],[Voltage]])</f>
        <v/>
      </c>
      <c r="E8996" s="71" t="str">
        <f>IF(ISBLANK(ComponentData[[#This Row],[Remark]]),"",ComponentData[[#This Row],[Remark]])</f>
        <v>1...8</v>
      </c>
      <c r="F8996" s="71" t="str">
        <f>IF(ISBLANK(ComponentData[[#This Row],[Manufacturer]]),"",ComponentData[[#This Row],[Manufacturer]])</f>
        <v/>
      </c>
      <c r="G8996" s="71" t="str">
        <f>IF(ISBLANK(ComponentData[[#This Row],[ManufacturerNumber]]),"",ComponentData[[#This Row],[ManufacturerNumber]])</f>
        <v/>
      </c>
    </row>
    <row r="8997" spans="2:7">
      <c r="B8997" s="71" t="str">
        <f>IF(ISBLANK(ComponentData[[#This Row],[Description]]),"",ComponentData[[#This Row],[Description]])</f>
        <v>Generic cable coloured</v>
      </c>
      <c r="C8997" s="71" t="str">
        <f>IF(ISBLANK(ComponentData[[#This Row],[TypeDesignations]]),"",ComponentData[[#This Row],[TypeDesignations]])</f>
        <v>4x35mm²</v>
      </c>
      <c r="D8997" s="71" t="str">
        <f>IF(ISBLANK(ComponentData[[#This Row],[Voltage]]),"",ComponentData[[#This Row],[Voltage]])</f>
        <v/>
      </c>
      <c r="E8997" s="71" t="str">
        <f>IF(ISBLANK(ComponentData[[#This Row],[Remark]]),"",ComponentData[[#This Row],[Remark]])</f>
        <v>&amp;#231783;, &amp;#231782;, &amp;#231790;, &amp;#231796;</v>
      </c>
      <c r="F8997" s="71" t="str">
        <f>IF(ISBLANK(ComponentData[[#This Row],[Manufacturer]]),"",ComponentData[[#This Row],[Manufacturer]])</f>
        <v/>
      </c>
      <c r="G8997" s="71" t="str">
        <f>IF(ISBLANK(ComponentData[[#This Row],[ManufacturerNumber]]),"",ComponentData[[#This Row],[ManufacturerNumber]])</f>
        <v/>
      </c>
    </row>
    <row r="8998" spans="2:7">
      <c r="B8998" s="71" t="str">
        <f>IF(ISBLANK(ComponentData[[#This Row],[Description]]),"",ComponentData[[#This Row],[Description]])</f>
        <v>Light bulb</v>
      </c>
      <c r="C8998" s="71" t="str">
        <f>IF(ISBLANK(ComponentData[[#This Row],[TypeDesignations]]),"",ComponentData[[#This Row],[TypeDesignations]])</f>
        <v>GENIE Bulb 220V,11W</v>
      </c>
      <c r="D8998" s="71" t="str">
        <f>IF(ISBLANK(ComponentData[[#This Row],[Voltage]]),"",ComponentData[[#This Row],[Voltage]])</f>
        <v>220V/11W</v>
      </c>
      <c r="E8998" s="71" t="str">
        <f>IF(ISBLANK(ComponentData[[#This Row],[Remark]]),"",ComponentData[[#This Row],[Remark]])</f>
        <v/>
      </c>
      <c r="F8998" s="71" t="str">
        <f>IF(ISBLANK(ComponentData[[#This Row],[Manufacturer]]),"",ComponentData[[#This Row],[Manufacturer]])</f>
        <v>GENIE</v>
      </c>
      <c r="G8998" s="71" t="str">
        <f>IF(ISBLANK(ComponentData[[#This Row],[ManufacturerNumber]]),"",ComponentData[[#This Row],[ManufacturerNumber]])</f>
        <v>11W - Luz Fría</v>
      </c>
    </row>
    <row r="8999" spans="2:7">
      <c r="B8999" s="71" t="str">
        <f>IF(ISBLANK(ComponentData[[#This Row],[Description]]),"",ComponentData[[#This Row],[Description]])</f>
        <v>Signalling</v>
      </c>
      <c r="C8999" s="71" t="str">
        <f>IF(ISBLANK(ComponentData[[#This Row],[TypeDesignations]]),"",ComponentData[[#This Row],[TypeDesignations]])</f>
        <v>NX48-C1-R</v>
      </c>
      <c r="D8999" s="71" t="str">
        <f>IF(ISBLANK(ComponentData[[#This Row],[Voltage]]),"",ComponentData[[#This Row],[Voltage]])</f>
        <v>110VDC</v>
      </c>
      <c r="E8999" s="71" t="str">
        <f>IF(ISBLANK(ComponentData[[#This Row],[Remark]]),"",ComponentData[[#This Row],[Remark]])</f>
        <v/>
      </c>
      <c r="F8999" s="71" t="str">
        <f>IF(ISBLANK(ComponentData[[#This Row],[Manufacturer]]),"",ComponentData[[#This Row],[Manufacturer]])</f>
        <v>Nollmed</v>
      </c>
      <c r="G8999" s="71" t="str">
        <f>IF(ISBLANK(ComponentData[[#This Row],[ManufacturerNumber]]),"",ComponentData[[#This Row],[ManufacturerNumber]])</f>
        <v>NX48-C1-R</v>
      </c>
    </row>
    <row r="9000" spans="2:7">
      <c r="B9000" s="71" t="str">
        <f>IF(ISBLANK(ComponentData[[#This Row],[Description]]),"",ComponentData[[#This Row],[Description]])</f>
        <v>Generic cable</v>
      </c>
      <c r="C9000" s="71" t="str">
        <f>IF(ISBLANK(ComponentData[[#This Row],[TypeDesignations]]),"",ComponentData[[#This Row],[TypeDesignations]])</f>
        <v>9x2.5mm²</v>
      </c>
      <c r="D9000" s="71" t="str">
        <f>IF(ISBLANK(ComponentData[[#This Row],[Voltage]]),"",ComponentData[[#This Row],[Voltage]])</f>
        <v/>
      </c>
      <c r="E9000" s="71" t="str">
        <f>IF(ISBLANK(ComponentData[[#This Row],[Remark]]),"",ComponentData[[#This Row],[Remark]])</f>
        <v>1...9</v>
      </c>
      <c r="F9000" s="71" t="str">
        <f>IF(ISBLANK(ComponentData[[#This Row],[Manufacturer]]),"",ComponentData[[#This Row],[Manufacturer]])</f>
        <v/>
      </c>
      <c r="G9000" s="71" t="str">
        <f>IF(ISBLANK(ComponentData[[#This Row],[ManufacturerNumber]]),"",ComponentData[[#This Row],[ManufacturerNumber]])</f>
        <v/>
      </c>
    </row>
    <row r="9001" spans="2:7">
      <c r="B9001" s="71" t="str">
        <f>IF(ISBLANK(ComponentData[[#This Row],[Description]]),"",ComponentData[[#This Row],[Description]])</f>
        <v>Converter</v>
      </c>
      <c r="C9001" s="71" t="str">
        <f>IF(ISBLANK(ComponentData[[#This Row],[TypeDesignations]]),"",ComponentData[[#This Row],[TypeDesignations]])</f>
        <v>CP-E 24/5.0</v>
      </c>
      <c r="D9001" s="71" t="str">
        <f>IF(ISBLANK(ComponentData[[#This Row],[Voltage]]),"",ComponentData[[#This Row],[Voltage]])</f>
        <v>24VDC, 5A</v>
      </c>
      <c r="E9001" s="71" t="str">
        <f>IF(ISBLANK(ComponentData[[#This Row],[Remark]]),"",ComponentData[[#This Row],[Remark]])</f>
        <v>Input: 90-264VAC, 210-375VDC</v>
      </c>
      <c r="F9001" s="71" t="str">
        <f>IF(ISBLANK(ComponentData[[#This Row],[Manufacturer]]),"",ComponentData[[#This Row],[Manufacturer]])</f>
        <v>ABB</v>
      </c>
      <c r="G9001" s="71" t="str">
        <f>IF(ISBLANK(ComponentData[[#This Row],[ManufacturerNumber]]),"",ComponentData[[#This Row],[ManufacturerNumber]])</f>
        <v>1SVR427034R0000</v>
      </c>
    </row>
    <row r="9002" spans="2:7">
      <c r="B9002" s="71" t="str">
        <f>IF(ISBLANK(ComponentData[[#This Row],[Description]]),"",ComponentData[[#This Row],[Description]])</f>
        <v>Auxiliary contact block</v>
      </c>
      <c r="C9002" s="71" t="str">
        <f>IF(ISBLANK(ComponentData[[#This Row],[TypeDesignations]]),"",ComponentData[[#This Row],[TypeDesignations]])</f>
        <v>MCBH-20</v>
      </c>
      <c r="D9002" s="71" t="str">
        <f>IF(ISBLANK(ComponentData[[#This Row],[Voltage]]),"",ComponentData[[#This Row],[Voltage]])</f>
        <v>2NO</v>
      </c>
      <c r="E9002" s="71" t="str">
        <f>IF(ISBLANK(ComponentData[[#This Row],[Remark]]),"",ComponentData[[#This Row],[Remark]])</f>
        <v>Contact block with holder</v>
      </c>
      <c r="F9002" s="71" t="str">
        <f>IF(ISBLANK(ComponentData[[#This Row],[Manufacturer]]),"",ComponentData[[#This Row],[Manufacturer]])</f>
        <v>ABB</v>
      </c>
      <c r="G9002" s="71" t="str">
        <f>IF(ISBLANK(ComponentData[[#This Row],[ManufacturerNumber]]),"",ComponentData[[#This Row],[ManufacturerNumber]])</f>
        <v>1SFA611605R1102</v>
      </c>
    </row>
    <row r="9003" spans="2:7">
      <c r="B9003" s="71" t="str">
        <f>IF(ISBLANK(ComponentData[[#This Row],[Description]]),"",ComponentData[[#This Row],[Description]])</f>
        <v>Contactor</v>
      </c>
      <c r="C9003" s="71" t="str">
        <f>IF(ISBLANK(ComponentData[[#This Row],[TypeDesignations]]),"",ComponentData[[#This Row],[TypeDesignations]])</f>
        <v>AF26-30-00S-13</v>
      </c>
      <c r="D9003" s="71" t="str">
        <f>IF(ISBLANK(ComponentData[[#This Row],[Voltage]]),"",ComponentData[[#This Row],[Voltage]])</f>
        <v>100-250VDC/AC, 50/60Hz</v>
      </c>
      <c r="E9003" s="71" t="str">
        <f>IF(ISBLANK(ComponentData[[#This Row],[Remark]]),"",ComponentData[[#This Row],[Remark]])</f>
        <v>3NO</v>
      </c>
      <c r="F9003" s="71" t="str">
        <f>IF(ISBLANK(ComponentData[[#This Row],[Manufacturer]]),"",ComponentData[[#This Row],[Manufacturer]])</f>
        <v>ABB</v>
      </c>
      <c r="G9003" s="71" t="str">
        <f>IF(ISBLANK(ComponentData[[#This Row],[ManufacturerNumber]]),"",ComponentData[[#This Row],[ManufacturerNumber]])</f>
        <v>1SBL237004R1300</v>
      </c>
    </row>
    <row r="9004" spans="2:7">
      <c r="B9004" s="71" t="str">
        <f>IF(ISBLANK(ComponentData[[#This Row],[Description]]),"",ComponentData[[#This Row],[Description]])</f>
        <v>Common alarm</v>
      </c>
      <c r="C9004" s="71" t="str">
        <f>IF(ISBLANK(ComponentData[[#This Row],[TypeDesignations]]),"",ComponentData[[#This Row],[TypeDesignations]])</f>
        <v>A</v>
      </c>
      <c r="D9004" s="71" t="str">
        <f>IF(ISBLANK(ComponentData[[#This Row],[Voltage]]),"",ComponentData[[#This Row],[Voltage]])</f>
        <v/>
      </c>
      <c r="E9004" s="71" t="str">
        <f>IF(ISBLANK(ComponentData[[#This Row],[Remark]]),"",ComponentData[[#This Row],[Remark]])</f>
        <v/>
      </c>
      <c r="F9004" s="71" t="str">
        <f>IF(ISBLANK(ComponentData[[#This Row],[Manufacturer]]),"",ComponentData[[#This Row],[Manufacturer]])</f>
        <v>RTK Instruments Ltd.</v>
      </c>
      <c r="G9004" s="71" t="str">
        <f>IF(ISBLANK(ComponentData[[#This Row],[ManufacturerNumber]]),"",ComponentData[[#This Row],[ManufacturerNumber]])</f>
        <v>Supplied with main device</v>
      </c>
    </row>
    <row r="9005" spans="2:7">
      <c r="B9005" s="71" t="str">
        <f>IF(ISBLANK(ComponentData[[#This Row],[Description]]),"",ComponentData[[#This Row],[Description]])</f>
        <v>Cubicle external control cable</v>
      </c>
      <c r="C9005" s="71" t="str">
        <f>IF(ISBLANK(ComponentData[[#This Row],[TypeDesignations]]),"",ComponentData[[#This Row],[TypeDesignations]])</f>
        <v>7x1.5mm²</v>
      </c>
      <c r="D9005" s="71" t="str">
        <f>IF(ISBLANK(ComponentData[[#This Row],[Voltage]]),"",ComponentData[[#This Row],[Voltage]])</f>
        <v>Uo/U: 600/1000V, Utest: 4000V</v>
      </c>
      <c r="E9005" s="71" t="str">
        <f>IF(ISBLANK(ComponentData[[#This Row],[Remark]]),"",ComponentData[[#This Row],[Remark]])</f>
        <v>1...7</v>
      </c>
      <c r="F9005" s="71" t="str">
        <f>IF(ISBLANK(ComponentData[[#This Row],[Manufacturer]]),"",ComponentData[[#This Row],[Manufacturer]])</f>
        <v>ABB</v>
      </c>
      <c r="G9005" s="71" t="str">
        <f>IF(ISBLANK(ComponentData[[#This Row],[ManufacturerNumber]]),"",ComponentData[[#This Row],[ManufacturerNumber]])</f>
        <v/>
      </c>
    </row>
    <row r="9006" spans="2:7">
      <c r="B9006" s="71" t="str">
        <f>IF(ISBLANK(ComponentData[[#This Row],[Description]]),"",ComponentData[[#This Row],[Description]])</f>
        <v>Component plug</v>
      </c>
      <c r="C9006" s="71" t="str">
        <f>IF(ISBLANK(ComponentData[[#This Row],[TypeDesignations]]),"",ComponentData[[#This Row],[TypeDesignations]])</f>
        <v>ST-BE</v>
      </c>
      <c r="D9006" s="71" t="str">
        <f>IF(ISBLANK(ComponentData[[#This Row],[Voltage]]),"",ComponentData[[#This Row],[Voltage]])</f>
        <v/>
      </c>
      <c r="E9006" s="71" t="str">
        <f>IF(ISBLANK(ComponentData[[#This Row],[Remark]]),"",ComponentData[[#This Row],[Remark]])</f>
        <v>2-pos.</v>
      </c>
      <c r="F9006" s="71" t="str">
        <f>IF(ISBLANK(ComponentData[[#This Row],[Manufacturer]]),"",ComponentData[[#This Row],[Manufacturer]])</f>
        <v>Phoenix Contact</v>
      </c>
      <c r="G9006" s="71" t="str">
        <f>IF(ISBLANK(ComponentData[[#This Row],[ManufacturerNumber]]),"",ComponentData[[#This Row],[ManufacturerNumber]])</f>
        <v>2802316</v>
      </c>
    </row>
    <row r="9007" spans="2:7">
      <c r="B9007" s="71" t="str">
        <f>IF(ISBLANK(ComponentData[[#This Row],[Description]]),"",ComponentData[[#This Row],[Description]])</f>
        <v>Cable entry</v>
      </c>
      <c r="C9007" s="71" t="str">
        <f>IF(ISBLANK(ComponentData[[#This Row],[TypeDesignations]]),"",ComponentData[[#This Row],[TypeDesignations]])</f>
        <v>Cable entry section</v>
      </c>
      <c r="D9007" s="71" t="str">
        <f>IF(ISBLANK(ComponentData[[#This Row],[Voltage]]),"",ComponentData[[#This Row],[Voltage]])</f>
        <v>1200mm</v>
      </c>
      <c r="E9007" s="71" t="str">
        <f>IF(ISBLANK(ComponentData[[#This Row],[Remark]]),"",ComponentData[[#This Row],[Remark]])</f>
        <v>4pcs</v>
      </c>
      <c r="F9007" s="71" t="str">
        <f>IF(ISBLANK(ComponentData[[#This Row],[Manufacturer]]),"",ComponentData[[#This Row],[Manufacturer]])</f>
        <v>Rittal</v>
      </c>
      <c r="G9007" s="71" t="str">
        <f>IF(ISBLANK(ComponentData[[#This Row],[ManufacturerNumber]]),"",ComponentData[[#This Row],[ManufacturerNumber]])</f>
        <v>TS 8802.120</v>
      </c>
    </row>
    <row r="9008" spans="2:7">
      <c r="B9008" s="71" t="str">
        <f>IF(ISBLANK(ComponentData[[#This Row],[Description]]),"",ComponentData[[#This Row],[Description]])</f>
        <v>Miniature circuit breaker</v>
      </c>
      <c r="C9008" s="71" t="str">
        <f>IF(ISBLANK(ComponentData[[#This Row],[TypeDesignations]]),"",ComponentData[[#This Row],[TypeDesignations]])</f>
        <v>S 202M-K20UC</v>
      </c>
      <c r="D9008" s="71" t="str">
        <f>IF(ISBLANK(ComponentData[[#This Row],[Voltage]]),"",ComponentData[[#This Row],[Voltage]])</f>
        <v>20A</v>
      </c>
      <c r="E9008" s="71" t="str">
        <f>IF(ISBLANK(ComponentData[[#This Row],[Remark]]),"",ComponentData[[#This Row],[Remark]])</f>
        <v>2 pole, 440VAC/440VDC</v>
      </c>
      <c r="F9008" s="71" t="str">
        <f>IF(ISBLANK(ComponentData[[#This Row],[Manufacturer]]),"",ComponentData[[#This Row],[Manufacturer]])</f>
        <v>ABB</v>
      </c>
      <c r="G9008" s="71" t="str">
        <f>IF(ISBLANK(ComponentData[[#This Row],[ManufacturerNumber]]),"",ComponentData[[#This Row],[ManufacturerNumber]])</f>
        <v>2CDS272061R0487</v>
      </c>
    </row>
    <row r="9009" spans="2:7">
      <c r="B9009" s="71" t="str">
        <f>IF(ISBLANK(ComponentData[[#This Row],[Description]]),"",ComponentData[[#This Row],[Description]])</f>
        <v>Auxiliar Contactor</v>
      </c>
      <c r="C9009" s="71" t="str">
        <f>IF(ISBLANK(ComponentData[[#This Row],[TypeDesignations]]),"",ComponentData[[#This Row],[TypeDesignations]])</f>
        <v>0/A014</v>
      </c>
      <c r="D9009" s="71" t="str">
        <f>IF(ISBLANK(ComponentData[[#This Row],[Voltage]]),"",ComponentData[[#This Row],[Voltage]])</f>
        <v>380Vca / 16A</v>
      </c>
      <c r="E9009" s="71" t="str">
        <f>IF(ISBLANK(ComponentData[[#This Row],[Remark]]),"",ComponentData[[#This Row],[Remark]])</f>
        <v/>
      </c>
      <c r="F9009" s="71" t="str">
        <f>IF(ISBLANK(ComponentData[[#This Row],[Manufacturer]]),"",ComponentData[[#This Row],[Manufacturer]])</f>
        <v>Vefben</v>
      </c>
      <c r="G9009" s="71" t="str">
        <f>IF(ISBLANK(ComponentData[[#This Row],[ManufacturerNumber]]),"",ComponentData[[#This Row],[ManufacturerNumber]])</f>
        <v>0/A014</v>
      </c>
    </row>
    <row r="9010" spans="2:7">
      <c r="B9010" s="71" t="str">
        <f>IF(ISBLANK(ComponentData[[#This Row],[Description]]),"",ComponentData[[#This Row],[Description]])</f>
        <v>Generic cable</v>
      </c>
      <c r="C9010" s="71" t="str">
        <f>IF(ISBLANK(ComponentData[[#This Row],[TypeDesignations]]),"",ComponentData[[#This Row],[TypeDesignations]])</f>
        <v>12x2.5mm²</v>
      </c>
      <c r="D9010" s="71" t="str">
        <f>IF(ISBLANK(ComponentData[[#This Row],[Voltage]]),"",ComponentData[[#This Row],[Voltage]])</f>
        <v/>
      </c>
      <c r="E9010" s="71" t="str">
        <f>IF(ISBLANK(ComponentData[[#This Row],[Remark]]),"",ComponentData[[#This Row],[Remark]])</f>
        <v>1...12</v>
      </c>
      <c r="F9010" s="71" t="str">
        <f>IF(ISBLANK(ComponentData[[#This Row],[Manufacturer]]),"",ComponentData[[#This Row],[Manufacturer]])</f>
        <v/>
      </c>
      <c r="G9010" s="71" t="str">
        <f>IF(ISBLANK(ComponentData[[#This Row],[ManufacturerNumber]]),"",ComponentData[[#This Row],[ManufacturerNumber]])</f>
        <v/>
      </c>
    </row>
    <row r="9011" spans="2:7">
      <c r="B9011" s="71" t="str">
        <f>IF(ISBLANK(ComponentData[[#This Row],[Description]]),"",ComponentData[[#This Row],[Description]])</f>
        <v>Patchera 12xST</v>
      </c>
      <c r="C9011" s="71" t="str">
        <f>IF(ISBLANK(ComponentData[[#This Row],[TypeDesignations]]),"",ComponentData[[#This Row],[TypeDesignations]])</f>
        <v>PATCHERA 12xST</v>
      </c>
      <c r="D9011" s="71" t="str">
        <f>IF(ISBLANK(ComponentData[[#This Row],[Voltage]]),"",ComponentData[[#This Row],[Voltage]])</f>
        <v>Chapa DD 1.25mm/ 12xST</v>
      </c>
      <c r="E9011" s="71" t="str">
        <f>IF(ISBLANK(ComponentData[[#This Row],[Remark]]),"",ComponentData[[#This Row],[Remark]])</f>
        <v>1U, Black</v>
      </c>
      <c r="F9011" s="71" t="str">
        <f>IF(ISBLANK(ComponentData[[#This Row],[Manufacturer]]),"",ComponentData[[#This Row],[Manufacturer]])</f>
        <v>Quality Net SRL</v>
      </c>
      <c r="G9011" s="71" t="str">
        <f>IF(ISBLANK(ComponentData[[#This Row],[ManufacturerNumber]]),"",ComponentData[[#This Row],[ManufacturerNumber]])</f>
        <v/>
      </c>
    </row>
    <row r="9012" spans="2:7">
      <c r="B9012" s="71" t="str">
        <f>IF(ISBLANK(ComponentData[[#This Row],[Description]]),"",ComponentData[[#This Row],[Description]])</f>
        <v>GPS Receiver</v>
      </c>
      <c r="C9012" s="71" t="str">
        <f>IF(ISBLANK(ComponentData[[#This Row],[TypeDesignations]]),"",ComponentData[[#This Row],[TypeDesignations]])</f>
        <v>RT430</v>
      </c>
      <c r="D9012" s="71" t="str">
        <f>IF(ISBLANK(ComponentData[[#This Row],[Voltage]]),"",ComponentData[[#This Row],[Voltage]])</f>
        <v>110-250VDC / 100-240VAC redundant, 50/60Hz</v>
      </c>
      <c r="E9012" s="71" t="str">
        <f>IF(ISBLANK(ComponentData[[#This Row],[Remark]]),"",ComponentData[[#This Row],[Remark]])</f>
        <v>2xLAN port, 1xCOM, 1xTC-AM_OUT,2xTTL_OUT,2xFO</v>
      </c>
      <c r="F9012" s="71" t="str">
        <f>IF(ISBLANK(ComponentData[[#This Row],[Manufacturer]]),"",ComponentData[[#This Row],[Manufacturer]])</f>
        <v/>
      </c>
      <c r="G9012" s="71" t="str">
        <f>IF(ISBLANK(ComponentData[[#This Row],[ManufacturerNumber]]),"",ComponentData[[#This Row],[ManufacturerNumber]])</f>
        <v>RT430</v>
      </c>
    </row>
    <row r="9013" spans="2:7">
      <c r="B9013" s="71" t="str">
        <f>IF(ISBLANK(ComponentData[[#This Row],[Description]]),"",ComponentData[[#This Row],[Description]])</f>
        <v>Alarm lamp display</v>
      </c>
      <c r="C9013" s="71" t="str">
        <f>IF(ISBLANK(ComponentData[[#This Row],[TypeDesignations]]),"",ComponentData[[#This Row],[TypeDesignations]])</f>
        <v>HD22/48.ML41</v>
      </c>
      <c r="D9013" s="71" t="str">
        <f>IF(ISBLANK(ComponentData[[#This Row],[Voltage]]),"",ComponentData[[#This Row],[Voltage]])</f>
        <v>110-130VDC</v>
      </c>
      <c r="E9013" s="71" t="str">
        <f>IF(ISBLANK(ComponentData[[#This Row],[Remark]]),"",ComponentData[[#This Row],[Remark]])</f>
        <v>Yellow LED</v>
      </c>
      <c r="F9013" s="71" t="str">
        <f>IF(ISBLANK(ComponentData[[#This Row],[Manufacturer]]),"",ComponentData[[#This Row],[Manufacturer]])</f>
        <v>DOMO</v>
      </c>
      <c r="G9013" s="71" t="str">
        <f>IF(ISBLANK(ComponentData[[#This Row],[ManufacturerNumber]]),"",ComponentData[[#This Row],[ManufacturerNumber]])</f>
        <v>HD22/48.ML41.V110-130.L1Y.L2Y.L3Y.L4Y</v>
      </c>
    </row>
    <row r="9014" spans="2:7">
      <c r="B9014" s="71" t="str">
        <f>IF(ISBLANK(ComponentData[[#This Row],[Description]]),"",ComponentData[[#This Row],[Description]])</f>
        <v>Process Bus CT module</v>
      </c>
      <c r="C9014" s="71" t="str">
        <f>IF(ISBLANK(ComponentData[[#This Row],[TypeDesignations]]),"",ComponentData[[#This Row],[TypeDesignations]])</f>
        <v>SAM600-CT1-DA-A</v>
      </c>
      <c r="D9014" s="71" t="str">
        <f>IF(ISBLANK(ComponentData[[#This Row],[Voltage]]),"",ComponentData[[#This Row],[Voltage]])</f>
        <v>1A, 50/60Hz</v>
      </c>
      <c r="E9014" s="71" t="str">
        <f>IF(ISBLANK(ComponentData[[#This Row],[Remark]]),"",ComponentData[[#This Row],[Remark]])</f>
        <v>4I, 4BI, 2SFP, 2RJ45, 1USB, Version 1.2</v>
      </c>
      <c r="F9014" s="71" t="str">
        <f>IF(ISBLANK(ComponentData[[#This Row],[Manufacturer]]),"",ComponentData[[#This Row],[Manufacturer]])</f>
        <v>ABB</v>
      </c>
      <c r="G9014" s="71" t="str">
        <f>IF(ISBLANK(ComponentData[[#This Row],[ManufacturerNumber]]),"",ComponentData[[#This Row],[ManufacturerNumber]])</f>
        <v>1KHL511912</v>
      </c>
    </row>
    <row r="9015" spans="2:7">
      <c r="B9015" s="71" t="str">
        <f>IF(ISBLANK(ComponentData[[#This Row],[Description]]),"",ComponentData[[#This Row],[Description]])</f>
        <v>Borne PSSS</v>
      </c>
      <c r="C9015" s="71" t="str">
        <f>IF(ISBLANK(ComponentData[[#This Row],[TypeDesignations]]),"",ComponentData[[#This Row],[TypeDesignations]])</f>
        <v>Borne-Barra</v>
      </c>
      <c r="D9015" s="71" t="str">
        <f>IF(ISBLANK(ComponentData[[#This Row],[Voltage]]),"",ComponentData[[#This Row],[Voltage]])</f>
        <v>500V, 16A</v>
      </c>
      <c r="E9015" s="71" t="str">
        <f>IF(ISBLANK(ComponentData[[#This Row],[Remark]]),"",ComponentData[[#This Row],[Remark]])</f>
        <v/>
      </c>
      <c r="F9015" s="71" t="str">
        <f>IF(ISBLANK(ComponentData[[#This Row],[Manufacturer]]),"",ComponentData[[#This Row],[Manufacturer]])</f>
        <v/>
      </c>
      <c r="G9015" s="71" t="str">
        <f>IF(ISBLANK(ComponentData[[#This Row],[ManufacturerNumber]]),"",ComponentData[[#This Row],[ManufacturerNumber]])</f>
        <v/>
      </c>
    </row>
    <row r="9016" spans="2:7">
      <c r="B9016" s="71" t="str">
        <f>IF(ISBLANK(ComponentData[[#This Row],[Description]]),"",ComponentData[[#This Row],[Description]])</f>
        <v>Cover</v>
      </c>
      <c r="C9016" s="71" t="str">
        <f>IF(ISBLANK(ComponentData[[#This Row],[TypeDesignations]]),"",ComponentData[[#This Row],[TypeDesignations]])</f>
        <v>D-UT-2.5/4-Quattro</v>
      </c>
      <c r="D9016" s="71" t="str">
        <f>IF(ISBLANK(ComponentData[[#This Row],[Voltage]]),"",ComponentData[[#This Row],[Voltage]])</f>
        <v/>
      </c>
      <c r="E9016" s="71" t="str">
        <f>IF(ISBLANK(ComponentData[[#This Row],[Remark]]),"",ComponentData[[#This Row],[Remark]])</f>
        <v/>
      </c>
      <c r="F9016" s="71" t="str">
        <f>IF(ISBLANK(ComponentData[[#This Row],[Manufacturer]]),"",ComponentData[[#This Row],[Manufacturer]])</f>
        <v>Phoenix Contact</v>
      </c>
      <c r="G9016" s="71" t="str">
        <f>IF(ISBLANK(ComponentData[[#This Row],[ManufacturerNumber]]),"",ComponentData[[#This Row],[ManufacturerNumber]])</f>
        <v>3047170</v>
      </c>
    </row>
    <row r="9017" spans="2:7">
      <c r="B9017" s="71" t="str">
        <f>IF(ISBLANK(ComponentData[[#This Row],[Description]]),"",ComponentData[[#This Row],[Description]])</f>
        <v>Diode unit</v>
      </c>
      <c r="C9017" s="71" t="str">
        <f>IF(ISBLANK(ComponentData[[#This Row],[TypeDesignations]]),"",ComponentData[[#This Row],[TypeDesignations]])</f>
        <v>DIODOS</v>
      </c>
      <c r="D9017" s="71" t="str">
        <f>IF(ISBLANK(ComponentData[[#This Row],[Voltage]]),"",ComponentData[[#This Row],[Voltage]])</f>
        <v>250VAC</v>
      </c>
      <c r="E9017" s="71" t="str">
        <f>IF(ISBLANK(ComponentData[[#This Row],[Remark]]),"",ComponentData[[#This Row],[Remark]])</f>
        <v>2 diodes</v>
      </c>
      <c r="F9017" s="71" t="str">
        <f>IF(ISBLANK(ComponentData[[#This Row],[Manufacturer]]),"",ComponentData[[#This Row],[Manufacturer]])</f>
        <v>ABB</v>
      </c>
      <c r="G9017" s="71" t="str">
        <f>IF(ISBLANK(ComponentData[[#This Row],[ManufacturerNumber]]),"",ComponentData[[#This Row],[ManufacturerNumber]])</f>
        <v/>
      </c>
    </row>
    <row r="9018" spans="2:7">
      <c r="B9018" s="71" t="str">
        <f>IF(ISBLANK(ComponentData[[#This Row],[Description]]),"",ComponentData[[#This Row],[Description]])</f>
        <v>Feed-through terminal pluggable</v>
      </c>
      <c r="C9018" s="71" t="str">
        <f>IF(ISBLANK(ComponentData[[#This Row],[TypeDesignations]]),"",ComponentData[[#This Row],[TypeDesignations]])</f>
        <v>PT 2.5/1P</v>
      </c>
      <c r="D9018" s="71" t="str">
        <f>IF(ISBLANK(ComponentData[[#This Row],[Voltage]]),"",ComponentData[[#This Row],[Voltage]])</f>
        <v>500V, 24A</v>
      </c>
      <c r="E9018" s="71" t="str">
        <f>IF(ISBLANK(ComponentData[[#This Row],[Remark]]),"",ComponentData[[#This Row],[Remark]])</f>
        <v>0.14-2.5mm², max 2 wires, grey</v>
      </c>
      <c r="F9018" s="71" t="str">
        <f>IF(ISBLANK(ComponentData[[#This Row],[Manufacturer]]),"",ComponentData[[#This Row],[Manufacturer]])</f>
        <v>Phoenix Contact</v>
      </c>
      <c r="G9018" s="71" t="str">
        <f>IF(ISBLANK(ComponentData[[#This Row],[ManufacturerNumber]]),"",ComponentData[[#This Row],[ManufacturerNumber]])</f>
        <v>3210033</v>
      </c>
    </row>
    <row r="9019" spans="2:7">
      <c r="B9019" s="71" t="str">
        <f>IF(ISBLANK(ComponentData[[#This Row],[Description]]),"",ComponentData[[#This Row],[Description]])</f>
        <v>Converter</v>
      </c>
      <c r="C9019" s="71" t="str">
        <f>IF(ISBLANK(ComponentData[[#This Row],[TypeDesignations]]),"",ComponentData[[#This Row],[TypeDesignations]])</f>
        <v>QUINT-PS/48DC/48DC/5</v>
      </c>
      <c r="D9019" s="71" t="str">
        <f>IF(ISBLANK(ComponentData[[#This Row],[Voltage]]),"",ComponentData[[#This Row],[Voltage]])</f>
        <v>Input: 48VDC, Output: 48VDC/5A</v>
      </c>
      <c r="E9019" s="71" t="str">
        <f>IF(ISBLANK(ComponentData[[#This Row],[Remark]]),"",ComponentData[[#This Row],[Remark]])</f>
        <v>30-60VDC - 5-6.25A</v>
      </c>
      <c r="F9019" s="71" t="str">
        <f>IF(ISBLANK(ComponentData[[#This Row],[Manufacturer]]),"",ComponentData[[#This Row],[Manufacturer]])</f>
        <v>Phoenix Contact</v>
      </c>
      <c r="G9019" s="71" t="str">
        <f>IF(ISBLANK(ComponentData[[#This Row],[ManufacturerNumber]]),"",ComponentData[[#This Row],[ManufacturerNumber]])</f>
        <v>2905008</v>
      </c>
    </row>
    <row r="9020" spans="2:7">
      <c r="B9020" s="71" t="str">
        <f>IF(ISBLANK(ComponentData[[#This Row],[Description]]),"",ComponentData[[#This Row],[Description]])</f>
        <v>Time relay</v>
      </c>
      <c r="C9020" s="71" t="str">
        <f>IF(ISBLANK(ComponentData[[#This Row],[TypeDesignations]]),"",ComponentData[[#This Row],[TypeDesignations]])</f>
        <v>Serie 86+56</v>
      </c>
      <c r="D9020" s="71" t="str">
        <f>IF(ISBLANK(ComponentData[[#This Row],[Voltage]]),"",ComponentData[[#This Row],[Voltage]])</f>
        <v>110VDC</v>
      </c>
      <c r="E9020" s="71" t="str">
        <f>IF(ISBLANK(ComponentData[[#This Row],[Remark]]),"",ComponentData[[#This Row],[Remark]])</f>
        <v>4CO, lockable test button and mechanical indicator</v>
      </c>
      <c r="F9020" s="71" t="str">
        <f>IF(ISBLANK(ComponentData[[#This Row],[Manufacturer]]),"",ComponentData[[#This Row],[Manufacturer]])</f>
        <v>Finder AG</v>
      </c>
      <c r="G9020" s="71" t="str">
        <f>IF(ISBLANK(ComponentData[[#This Row],[ManufacturerNumber]]),"",ComponentData[[#This Row],[ManufacturerNumber]])</f>
        <v>86.00+56.34.9.110.0040</v>
      </c>
    </row>
    <row r="9021" spans="2:7">
      <c r="B9021" s="71" t="str">
        <f>IF(ISBLANK(ComponentData[[#This Row],[Description]]),"",ComponentData[[#This Row],[Description]])</f>
        <v>Numerical line differential protection IED</v>
      </c>
      <c r="C9021" s="71" t="str">
        <f>IF(ISBLANK(ComponentData[[#This Row],[TypeDesignations]]),"",ComponentData[[#This Row],[TypeDesignations]])</f>
        <v>RED615</v>
      </c>
      <c r="D9021" s="71" t="str">
        <f>IF(ISBLANK(ComponentData[[#This Row],[Voltage]]),"",ComponentData[[#This Row],[Voltage]])</f>
        <v>VER. 5.0 FP1 CONFIGURED</v>
      </c>
      <c r="E9021" s="71" t="str">
        <f>IF(ISBLANK(ComponentData[[#This Row],[Remark]]),"",ComponentData[[#This Row],[Remark]])</f>
        <v/>
      </c>
      <c r="F9021" s="71" t="str">
        <f>IF(ISBLANK(ComponentData[[#This Row],[Manufacturer]]),"",ComponentData[[#This Row],[Manufacturer]])</f>
        <v>ABB</v>
      </c>
      <c r="G9021" s="71" t="str">
        <f>IF(ISBLANK(ComponentData[[#This Row],[ManufacturerNumber]]),"",ComponentData[[#This Row],[ManufacturerNumber]])</f>
        <v>To be defined</v>
      </c>
    </row>
    <row r="9022" spans="2:7">
      <c r="B9022" s="71" t="str">
        <f>IF(ISBLANK(ComponentData[[#This Row],[Description]]),"",ComponentData[[#This Row],[Description]])</f>
        <v>Generic cable</v>
      </c>
      <c r="C9022" s="71" t="str">
        <f>IF(ISBLANK(ComponentData[[#This Row],[TypeDesignations]]),"",ComponentData[[#This Row],[TypeDesignations]])</f>
        <v>27x4mm²</v>
      </c>
      <c r="D9022" s="71" t="str">
        <f>IF(ISBLANK(ComponentData[[#This Row],[Voltage]]),"",ComponentData[[#This Row],[Voltage]])</f>
        <v/>
      </c>
      <c r="E9022" s="71" t="str">
        <f>IF(ISBLANK(ComponentData[[#This Row],[Remark]]),"",ComponentData[[#This Row],[Remark]])</f>
        <v>1...27</v>
      </c>
      <c r="F9022" s="71" t="str">
        <f>IF(ISBLANK(ComponentData[[#This Row],[Manufacturer]]),"",ComponentData[[#This Row],[Manufacturer]])</f>
        <v/>
      </c>
      <c r="G9022" s="71" t="str">
        <f>IF(ISBLANK(ComponentData[[#This Row],[ManufacturerNumber]]),"",ComponentData[[#This Row],[ManufacturerNumber]])</f>
        <v/>
      </c>
    </row>
    <row r="9023" spans="2:7">
      <c r="B9023" s="71" t="str">
        <f>IF(ISBLANK(ComponentData[[#This Row],[Description]]),"",ComponentData[[#This Row],[Description]])</f>
        <v>Router ISR 1941 Series</v>
      </c>
      <c r="C9023" s="71" t="str">
        <f>IF(ISBLANK(ComponentData[[#This Row],[TypeDesignations]]),"",ComponentData[[#This Row],[TypeDesignations]])</f>
        <v>CISCO 1941</v>
      </c>
      <c r="D9023" s="71" t="str">
        <f>IF(ISBLANK(ComponentData[[#This Row],[Voltage]]),"",ComponentData[[#This Row],[Voltage]])</f>
        <v>100-240VAC, 47-63Hz</v>
      </c>
      <c r="E9023" s="71" t="str">
        <f>IF(ISBLANK(ComponentData[[#This Row],[Remark]]),"",ComponentData[[#This Row],[Remark]])</f>
        <v>Fast Ethernet</v>
      </c>
      <c r="F9023" s="71" t="str">
        <f>IF(ISBLANK(ComponentData[[#This Row],[Manufacturer]]),"",ComponentData[[#This Row],[Manufacturer]])</f>
        <v>Cisco</v>
      </c>
      <c r="G9023" s="71" t="str">
        <f>IF(ISBLANK(ComponentData[[#This Row],[ManufacturerNumber]]),"",ComponentData[[#This Row],[ManufacturerNumber]])</f>
        <v>CISCO1941</v>
      </c>
    </row>
    <row r="9024" spans="2:7">
      <c r="B9024" s="71" t="str">
        <f>IF(ISBLANK(ComponentData[[#This Row],[Description]]),"",ComponentData[[#This Row],[Description]])</f>
        <v>Contactor</v>
      </c>
      <c r="C9024" s="71" t="str">
        <f>IF(ISBLANK(ComponentData[[#This Row],[TypeDesignations]]),"",ComponentData[[#This Row],[TypeDesignations]])</f>
        <v>CR-M048DC2</v>
      </c>
      <c r="D9024" s="71" t="str">
        <f>IF(ISBLANK(ComponentData[[#This Row],[Voltage]]),"",ComponentData[[#This Row],[Voltage]])</f>
        <v>48VDC</v>
      </c>
      <c r="E9024" s="71" t="str">
        <f>IF(ISBLANK(ComponentData[[#This Row],[Remark]]),"",ComponentData[[#This Row],[Remark]])</f>
        <v>2CO, screw connection, test button, mechanical indicator</v>
      </c>
      <c r="F9024" s="71" t="str">
        <f>IF(ISBLANK(ComponentData[[#This Row],[Manufacturer]]),"",ComponentData[[#This Row],[Manufacturer]])</f>
        <v>ABB</v>
      </c>
      <c r="G9024" s="71" t="str">
        <f>IF(ISBLANK(ComponentData[[#This Row],[ManufacturerNumber]]),"",ComponentData[[#This Row],[ManufacturerNumber]])</f>
        <v>1SVR405611R6000</v>
      </c>
    </row>
    <row r="9025" spans="2:7">
      <c r="B9025" s="71" t="str">
        <f>IF(ISBLANK(ComponentData[[#This Row],[Description]]),"",ComponentData[[#This Row],[Description]])</f>
        <v>Cover</v>
      </c>
      <c r="C9025" s="71" t="str">
        <f>IF(ISBLANK(ComponentData[[#This Row],[TypeDesignations]]),"",ComponentData[[#This Row],[TypeDesignations]])</f>
        <v>FEM13F</v>
      </c>
      <c r="D9025" s="71" t="str">
        <f>IF(ISBLANK(ComponentData[[#This Row],[Voltage]]),"",ComponentData[[#This Row],[Voltage]])</f>
        <v/>
      </c>
      <c r="E9025" s="71" t="str">
        <f>IF(ISBLANK(ComponentData[[#This Row],[Remark]]),"",ComponentData[[#This Row],[Remark]])</f>
        <v>Grey</v>
      </c>
      <c r="F9025" s="71" t="str">
        <f>IF(ISBLANK(ComponentData[[#This Row],[Manufacturer]]),"",ComponentData[[#This Row],[Manufacturer]])</f>
        <v>ABB Entrelec</v>
      </c>
      <c r="G9025" s="71" t="str">
        <f>IF(ISBLANK(ComponentData[[#This Row],[ManufacturerNumber]]),"",ComponentData[[#This Row],[ManufacturerNumber]])</f>
        <v>1SNA116977R1700</v>
      </c>
    </row>
    <row r="9026" spans="2:7">
      <c r="B9026" s="71" t="str">
        <f>IF(ISBLANK(ComponentData[[#This Row],[Description]]),"",ComponentData[[#This Row],[Description]])</f>
        <v>Generic cable</v>
      </c>
      <c r="C9026" s="71" t="str">
        <f>IF(ISBLANK(ComponentData[[#This Row],[TypeDesignations]]),"",ComponentData[[#This Row],[TypeDesignations]])</f>
        <v>1x2.5mm²</v>
      </c>
      <c r="D9026" s="71" t="str">
        <f>IF(ISBLANK(ComponentData[[#This Row],[Voltage]]),"",ComponentData[[#This Row],[Voltage]])</f>
        <v/>
      </c>
      <c r="E9026" s="71" t="str">
        <f>IF(ISBLANK(ComponentData[[#This Row],[Remark]]),"",ComponentData[[#This Row],[Remark]])</f>
        <v>1</v>
      </c>
      <c r="F9026" s="71" t="str">
        <f>IF(ISBLANK(ComponentData[[#This Row],[Manufacturer]]),"",ComponentData[[#This Row],[Manufacturer]])</f>
        <v/>
      </c>
      <c r="G9026" s="71" t="str">
        <f>IF(ISBLANK(ComponentData[[#This Row],[ManufacturerNumber]]),"",ComponentData[[#This Row],[ManufacturerNumber]])</f>
        <v/>
      </c>
    </row>
    <row r="9027" spans="2:7">
      <c r="B9027" s="71" t="str">
        <f>IF(ISBLANK(ComponentData[[#This Row],[Description]]),"",ComponentData[[#This Row],[Description]])</f>
        <v>Generic cable</v>
      </c>
      <c r="C9027" s="71" t="str">
        <f>IF(ISBLANK(ComponentData[[#This Row],[TypeDesignations]]),"",ComponentData[[#This Row],[TypeDesignations]])</f>
        <v>5x1.5mm²</v>
      </c>
      <c r="D9027" s="71" t="str">
        <f>IF(ISBLANK(ComponentData[[#This Row],[Voltage]]),"",ComponentData[[#This Row],[Voltage]])</f>
        <v/>
      </c>
      <c r="E9027" s="71" t="str">
        <f>IF(ISBLANK(ComponentData[[#This Row],[Remark]]),"",ComponentData[[#This Row],[Remark]])</f>
        <v>1...5</v>
      </c>
      <c r="F9027" s="71" t="str">
        <f>IF(ISBLANK(ComponentData[[#This Row],[Manufacturer]]),"",ComponentData[[#This Row],[Manufacturer]])</f>
        <v/>
      </c>
      <c r="G9027" s="71" t="str">
        <f>IF(ISBLANK(ComponentData[[#This Row],[ManufacturerNumber]]),"",ComponentData[[#This Row],[ManufacturerNumber]])</f>
        <v/>
      </c>
    </row>
    <row r="9028" spans="2:7">
      <c r="B9028" s="71" t="str">
        <f>IF(ISBLANK(ComponentData[[#This Row],[Description]]),"",ComponentData[[#This Row],[Description]])</f>
        <v>Side view</v>
      </c>
      <c r="C9028" s="71" t="str">
        <f>IF(ISBLANK(ComponentData[[#This Row],[TypeDesignations]]),"",ComponentData[[#This Row],[TypeDesignations]])</f>
        <v>KEY-E</v>
      </c>
      <c r="D9028" s="71" t="str">
        <f>IF(ISBLANK(ComponentData[[#This Row],[Voltage]]),"",ComponentData[[#This Row],[Voltage]])</f>
        <v/>
      </c>
      <c r="E9028" s="71" t="str">
        <f>IF(ISBLANK(ComponentData[[#This Row],[Remark]]),"",ComponentData[[#This Row],[Remark]])</f>
        <v/>
      </c>
      <c r="F9028" s="71" t="str">
        <f>IF(ISBLANK(ComponentData[[#This Row],[Manufacturer]]),"",ComponentData[[#This Row],[Manufacturer]])</f>
        <v>Konecty</v>
      </c>
      <c r="G9028" s="71" t="str">
        <f>IF(ISBLANK(ComponentData[[#This Row],[ManufacturerNumber]]),"",ComponentData[[#This Row],[ManufacturerNumber]])</f>
        <v/>
      </c>
    </row>
    <row r="9029" spans="2:7">
      <c r="B9029" s="71" t="str">
        <f>IF(ISBLANK(ComponentData[[#This Row],[Description]]),"",ComponentData[[#This Row],[Description]])</f>
        <v>Cover plate</v>
      </c>
      <c r="C9029" s="71" t="str">
        <f>IF(ISBLANK(ComponentData[[#This Row],[TypeDesignations]]),"",ComponentData[[#This Row],[TypeDesignations]])</f>
        <v>7U</v>
      </c>
      <c r="D9029" s="71" t="str">
        <f>IF(ISBLANK(ComponentData[[#This Row],[Voltage]]),"",ComponentData[[#This Row],[Voltage]])</f>
        <v>7U, 3xBU02 with HMI</v>
      </c>
      <c r="E9029" s="71" t="str">
        <f>IF(ISBLANK(ComponentData[[#This Row],[Remark]]),"",ComponentData[[#This Row],[Remark]])</f>
        <v>RAL7035</v>
      </c>
      <c r="F9029" s="71" t="str">
        <f>IF(ISBLANK(ComponentData[[#This Row],[Manufacturer]]),"",ComponentData[[#This Row],[Manufacturer]])</f>
        <v>ABB</v>
      </c>
      <c r="G9029" s="71" t="str">
        <f>IF(ISBLANK(ComponentData[[#This Row],[ManufacturerNumber]]),"",ComponentData[[#This Row],[ManufacturerNumber]])</f>
        <v>SKRESP0147P0101</v>
      </c>
    </row>
    <row r="9030" spans="2:7">
      <c r="B9030" s="71" t="str">
        <f>IF(ISBLANK(ComponentData[[#This Row],[Description]]),"",ComponentData[[#This Row],[Description]])</f>
        <v>Pluggable connector</v>
      </c>
      <c r="C9030" s="71" t="str">
        <f>IF(ISBLANK(ComponentData[[#This Row],[TypeDesignations]]),"",ComponentData[[#This Row],[TypeDesignations]])</f>
        <v>D-SUB15</v>
      </c>
      <c r="D9030" s="71" t="str">
        <f>IF(ISBLANK(ComponentData[[#This Row],[Voltage]]),"",ComponentData[[#This Row],[Voltage]])</f>
        <v>15 pole, 0.1-0.6mm²</v>
      </c>
      <c r="E9030" s="71" t="str">
        <f>IF(ISBLANK(ComponentData[[#This Row],[Remark]]),"",ComponentData[[#This Row],[Remark]])</f>
        <v>Male</v>
      </c>
      <c r="F9030" s="71" t="str">
        <f>IF(ISBLANK(ComponentData[[#This Row],[Manufacturer]]),"",ComponentData[[#This Row],[Manufacturer]])</f>
        <v/>
      </c>
      <c r="G9030" s="71" t="str">
        <f>IF(ISBLANK(ComponentData[[#This Row],[ManufacturerNumber]]),"",ComponentData[[#This Row],[ManufacturerNumber]])</f>
        <v>DAA15P-K87-FO</v>
      </c>
    </row>
    <row r="9031" spans="2:7">
      <c r="B9031" s="71" t="str">
        <f>IF(ISBLANK(ComponentData[[#This Row],[Description]]),"",ComponentData[[#This Row],[Description]])</f>
        <v>Bistable relay</v>
      </c>
      <c r="C9031" s="71" t="str">
        <f>IF(ISBLANK(ComponentData[[#This Row],[TypeDesignations]]),"",ComponentData[[#This Row],[TypeDesignations]])</f>
        <v>BJ-8BB</v>
      </c>
      <c r="D9031" s="71" t="str">
        <f>IF(ISBLANK(ComponentData[[#This Row],[Voltage]]),"",ComponentData[[#This Row],[Voltage]])</f>
        <v>220VDC</v>
      </c>
      <c r="E9031" s="71" t="str">
        <f>IF(ISBLANK(ComponentData[[#This Row],[Remark]]),"",ComponentData[[#This Row],[Remark]])</f>
        <v>8CO</v>
      </c>
      <c r="F9031" s="71" t="str">
        <f>IF(ISBLANK(ComponentData[[#This Row],[Manufacturer]]),"",ComponentData[[#This Row],[Manufacturer]])</f>
        <v>Arteche</v>
      </c>
      <c r="G9031" s="71" t="str">
        <f>IF(ISBLANK(ComponentData[[#This Row],[ManufacturerNumber]]),"",ComponentData[[#This Row],[ManufacturerNumber]])</f>
        <v>BJ-8BB 220Vcc</v>
      </c>
    </row>
    <row r="9032" spans="2:7">
      <c r="B9032" s="71" t="str">
        <f>IF(ISBLANK(ComponentData[[#This Row],[Description]]),"",ComponentData[[#This Row],[Description]])</f>
        <v>Feed-through terminal</v>
      </c>
      <c r="C9032" s="71" t="str">
        <f>IF(ISBLANK(ComponentData[[#This Row],[TypeDesignations]]),"",ComponentData[[#This Row],[TypeDesignations]])</f>
        <v>UT 2.5-Quattro</v>
      </c>
      <c r="D9032" s="71" t="str">
        <f>IF(ISBLANK(ComponentData[[#This Row],[Voltage]]),"",ComponentData[[#This Row],[Voltage]])</f>
        <v>500V, 28A</v>
      </c>
      <c r="E9032" s="71" t="str">
        <f>IF(ISBLANK(ComponentData[[#This Row],[Remark]]),"",ComponentData[[#This Row],[Remark]])</f>
        <v>0.14-2.5mm², max 4 wires, grey</v>
      </c>
      <c r="F9032" s="71" t="str">
        <f>IF(ISBLANK(ComponentData[[#This Row],[Manufacturer]]),"",ComponentData[[#This Row],[Manufacturer]])</f>
        <v>Phoenix Contact</v>
      </c>
      <c r="G9032" s="71" t="str">
        <f>IF(ISBLANK(ComponentData[[#This Row],[ManufacturerNumber]]),"",ComponentData[[#This Row],[ManufacturerNumber]])</f>
        <v>3044542</v>
      </c>
    </row>
    <row r="9033" spans="2:7">
      <c r="B9033" s="71" t="str">
        <f>IF(ISBLANK(ComponentData[[#This Row],[Description]]),"",ComponentData[[#This Row],[Description]])</f>
        <v>Numerical busbar protection IED</v>
      </c>
      <c r="C9033" s="71" t="str">
        <f>IF(ISBLANK(ComponentData[[#This Row],[TypeDesignations]]),"",ComponentData[[#This Row],[TypeDesignations]])</f>
        <v>REB670</v>
      </c>
      <c r="D9033" s="71" t="str">
        <f>IF(ISBLANK(ComponentData[[#This Row],[Voltage]]),"",ComponentData[[#This Row],[Voltage]])</f>
        <v>B31, VER. 2.1 CONFIGURED</v>
      </c>
      <c r="E9033" s="71" t="str">
        <f>IF(ISBLANK(ComponentData[[#This Row],[Remark]]),"",ComponentData[[#This Row],[Remark]])</f>
        <v/>
      </c>
      <c r="F9033" s="71" t="str">
        <f>IF(ISBLANK(ComponentData[[#This Row],[Manufacturer]]),"",ComponentData[[#This Row],[Manufacturer]])</f>
        <v>ABB</v>
      </c>
      <c r="G9033" s="71" t="str">
        <f>IF(ISBLANK(ComponentData[[#This Row],[ManufacturerNumber]]),"",ComponentData[[#This Row],[ManufacturerNumber]])</f>
        <v>To be defined</v>
      </c>
    </row>
    <row r="9034" spans="2:7">
      <c r="B9034" s="71" t="str">
        <f>IF(ISBLANK(ComponentData[[#This Row],[Description]]),"",ComponentData[[#This Row],[Description]])</f>
        <v>Power supply module</v>
      </c>
      <c r="C9034" s="71" t="str">
        <f>IF(ISBLANK(ComponentData[[#This Row],[TypeDesignations]]),"",ComponentData[[#This Row],[TypeDesignations]])</f>
        <v>PSM02</v>
      </c>
      <c r="D9034" s="71" t="str">
        <f>IF(ISBLANK(ComponentData[[#This Row],[Voltage]]),"",ComponentData[[#This Row],[Voltage]])</f>
        <v>48-125VDC</v>
      </c>
      <c r="E9034" s="71" t="str">
        <f>IF(ISBLANK(ComponentData[[#This Row],[Remark]]),"",ComponentData[[#This Row],[Remark]])</f>
        <v>10 output relays, for 6U rack casing</v>
      </c>
      <c r="F9034" s="71" t="str">
        <f>IF(ISBLANK(ComponentData[[#This Row],[Manufacturer]]),"",ComponentData[[#This Row],[Manufacturer]])</f>
        <v>ABB</v>
      </c>
      <c r="G9034" s="71" t="str">
        <f>IF(ISBLANK(ComponentData[[#This Row],[ManufacturerNumber]]),"",ComponentData[[#This Row],[ManufacturerNumber]])</f>
        <v/>
      </c>
    </row>
    <row r="9035" spans="2:7">
      <c r="B9035" s="71" t="str">
        <f>IF(ISBLANK(ComponentData[[#This Row],[Description]]),"",ComponentData[[#This Row],[Description]])</f>
        <v>Feed-through terminal</v>
      </c>
      <c r="C9035" s="71" t="str">
        <f>IF(ISBLANK(ComponentData[[#This Row],[TypeDesignations]]),"",ComponentData[[#This Row],[TypeDesignations]])</f>
        <v>UK 10-TWIN</v>
      </c>
      <c r="D9035" s="71" t="str">
        <f>IF(ISBLANK(ComponentData[[#This Row],[Voltage]]),"",ComponentData[[#This Row],[Voltage]])</f>
        <v>800V, 76A</v>
      </c>
      <c r="E9035" s="71" t="str">
        <f>IF(ISBLANK(ComponentData[[#This Row],[Remark]]),"",ComponentData[[#This Row],[Remark]])</f>
        <v>0.5-10mm², max 3 wires, grey</v>
      </c>
      <c r="F9035" s="71" t="str">
        <f>IF(ISBLANK(ComponentData[[#This Row],[Manufacturer]]),"",ComponentData[[#This Row],[Manufacturer]])</f>
        <v>Phoenix Contact</v>
      </c>
      <c r="G9035" s="71" t="str">
        <f>IF(ISBLANK(ComponentData[[#This Row],[ManufacturerNumber]]),"",ComponentData[[#This Row],[ManufacturerNumber]])</f>
        <v>3005196</v>
      </c>
    </row>
    <row r="9036" spans="2:7">
      <c r="B9036" s="71" t="str">
        <f>IF(ISBLANK(ComponentData[[#This Row],[Description]]),"",ComponentData[[#This Row],[Description]])</f>
        <v>Switch</v>
      </c>
      <c r="C9036" s="71" t="str">
        <f>IF(ISBLANK(ComponentData[[#This Row],[TypeDesignations]]),"",ComponentData[[#This Row],[TypeDesignations]])</f>
        <v>ON10PZBS27646</v>
      </c>
      <c r="D9036" s="71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71" t="str">
        <f>IF(ISBLANK(ComponentData[[#This Row],[Remark]]),"",ComponentData[[#This Row],[Remark]])</f>
        <v>Engraving: switchplate: 0 degree: Text1, 90 degree: Text2</v>
      </c>
      <c r="F9036" s="71" t="str">
        <f>IF(ISBLANK(ComponentData[[#This Row],[Manufacturer]]),"",ComponentData[[#This Row],[Manufacturer]])</f>
        <v>ABB</v>
      </c>
      <c r="G9036" s="71" t="str">
        <f>IF(ISBLANK(ComponentData[[#This Row],[ManufacturerNumber]]),"",ComponentData[[#This Row],[ManufacturerNumber]])</f>
        <v>ON10PZBS27646</v>
      </c>
    </row>
    <row r="9037" spans="2:7">
      <c r="B9037" s="71" t="str">
        <f>IF(ISBLANK(ComponentData[[#This Row],[Description]]),"",ComponentData[[#This Row],[Description]])</f>
        <v>Push button lens</v>
      </c>
      <c r="C9037" s="71" t="str">
        <f>IF(ISBLANK(ComponentData[[#This Row],[TypeDesignations]]),"",ComponentData[[#This Row],[TypeDesignations]])</f>
        <v>MP2-11G</v>
      </c>
      <c r="D9037" s="71" t="str">
        <f>IF(ISBLANK(ComponentData[[#This Row],[Voltage]]),"",ComponentData[[#This Row],[Voltage]])</f>
        <v>ø22mm</v>
      </c>
      <c r="E9037" s="71" t="str">
        <f>IF(ISBLANK(ComponentData[[#This Row],[Remark]]),"",ComponentData[[#This Row],[Remark]])</f>
        <v>Green</v>
      </c>
      <c r="F9037" s="71" t="str">
        <f>IF(ISBLANK(ComponentData[[#This Row],[Manufacturer]]),"",ComponentData[[#This Row],[Manufacturer]])</f>
        <v>ABB</v>
      </c>
      <c r="G9037" s="71" t="str">
        <f>IF(ISBLANK(ComponentData[[#This Row],[ManufacturerNumber]]),"",ComponentData[[#This Row],[ManufacturerNumber]])</f>
        <v>1SFA611101R1102</v>
      </c>
    </row>
    <row r="9038" spans="2:7">
      <c r="B9038" s="71" t="str">
        <f>IF(ISBLANK(ComponentData[[#This Row],[Description]]),"",ComponentData[[#This Row],[Description]])</f>
        <v>Communication interface module</v>
      </c>
      <c r="C9038" s="71" t="str">
        <f>IF(ISBLANK(ComponentData[[#This Row],[TypeDesignations]]),"",ComponentData[[#This Row],[TypeDesignations]])</f>
        <v>RS485</v>
      </c>
      <c r="D9038" s="71" t="str">
        <f>IF(ISBLANK(ComponentData[[#This Row],[Voltage]]),"",ComponentData[[#This Row],[Voltage]])</f>
        <v/>
      </c>
      <c r="E9038" s="71" t="str">
        <f>IF(ISBLANK(ComponentData[[#This Row],[Remark]]),"",ComponentData[[#This Row],[Remark]])</f>
        <v/>
      </c>
      <c r="F9038" s="71" t="str">
        <f>IF(ISBLANK(ComponentData[[#This Row],[Manufacturer]]),"",ComponentData[[#This Row],[Manufacturer]])</f>
        <v>ABB</v>
      </c>
      <c r="G9038" s="71" t="str">
        <f>IF(ISBLANK(ComponentData[[#This Row],[ManufacturerNumber]]),"",ComponentData[[#This Row],[ManufacturerNumber]])</f>
        <v>Supplied with main device</v>
      </c>
    </row>
    <row r="9039" spans="2:7">
      <c r="B9039" s="71" t="str">
        <f>IF(ISBLANK(ComponentData[[#This Row],[Description]]),"",ComponentData[[#This Row],[Description]])</f>
        <v>Generic cable coloured</v>
      </c>
      <c r="C9039" s="71" t="str">
        <f>IF(ISBLANK(ComponentData[[#This Row],[TypeDesignations]]),"",ComponentData[[#This Row],[TypeDesignations]])</f>
        <v>2x16mm²</v>
      </c>
      <c r="D9039" s="71" t="str">
        <f>IF(ISBLANK(ComponentData[[#This Row],[Voltage]]),"",ComponentData[[#This Row],[Voltage]])</f>
        <v/>
      </c>
      <c r="E9039" s="71" t="str">
        <f>IF(ISBLANK(ComponentData[[#This Row],[Remark]]),"",ComponentData[[#This Row],[Remark]])</f>
        <v>&amp;#231783;, &amp;#231788;</v>
      </c>
      <c r="F9039" s="71" t="str">
        <f>IF(ISBLANK(ComponentData[[#This Row],[Manufacturer]]),"",ComponentData[[#This Row],[Manufacturer]])</f>
        <v/>
      </c>
      <c r="G9039" s="71" t="str">
        <f>IF(ISBLANK(ComponentData[[#This Row],[ManufacturerNumber]]),"",ComponentData[[#This Row],[ManufacturerNumber]])</f>
        <v/>
      </c>
    </row>
    <row r="9040" spans="2:7">
      <c r="B9040" s="71" t="str">
        <f>IF(ISBLANK(ComponentData[[#This Row],[Description]]),"",ComponentData[[#This Row],[Description]])</f>
        <v>High speed trip relay</v>
      </c>
      <c r="C9040" s="71" t="str">
        <f>IF(ISBLANK(ComponentData[[#This Row],[TypeDesignations]]),"",ComponentData[[#This Row],[TypeDesignations]])</f>
        <v>RXMS1</v>
      </c>
      <c r="D9040" s="71" t="str">
        <f>IF(ISBLANK(ComponentData[[#This Row],[Voltage]]),"",ComponentData[[#This Row],[Voltage]])</f>
        <v>125VDC</v>
      </c>
      <c r="E9040" s="71" t="str">
        <f>IF(ISBLANK(ComponentData[[#This Row],[Remark]]),"",ComponentData[[#This Row],[Remark]])</f>
        <v>2CO, Variant A</v>
      </c>
      <c r="F9040" s="71" t="str">
        <f>IF(ISBLANK(ComponentData[[#This Row],[Manufacturer]]),"",ComponentData[[#This Row],[Manufacturer]])</f>
        <v>ABB</v>
      </c>
      <c r="G9040" s="71" t="str">
        <f>IF(ISBLANK(ComponentData[[#This Row],[ManufacturerNumber]]),"",ComponentData[[#This Row],[ManufacturerNumber]])</f>
        <v>RK  216037-AP</v>
      </c>
    </row>
    <row r="9041" spans="2:7">
      <c r="B9041" s="71" t="str">
        <f>IF(ISBLANK(ComponentData[[#This Row],[Description]]),"",ComponentData[[#This Row],[Description]])</f>
        <v>Numerical line distance protection IED</v>
      </c>
      <c r="C9041" s="71" t="str">
        <f>IF(ISBLANK(ComponentData[[#This Row],[TypeDesignations]]),"",ComponentData[[#This Row],[TypeDesignations]])</f>
        <v>REL670</v>
      </c>
      <c r="D9041" s="71" t="str">
        <f>IF(ISBLANK(ComponentData[[#This Row],[Voltage]]),"",ComponentData[[#This Row],[Voltage]])</f>
        <v>F00, VER. 2.1 CONFIGURED</v>
      </c>
      <c r="E9041" s="71" t="str">
        <f>IF(ISBLANK(ComponentData[[#This Row],[Remark]]),"",ComponentData[[#This Row],[Remark]])</f>
        <v/>
      </c>
      <c r="F9041" s="71" t="str">
        <f>IF(ISBLANK(ComponentData[[#This Row],[Manufacturer]]),"",ComponentData[[#This Row],[Manufacturer]])</f>
        <v>ABB</v>
      </c>
      <c r="G9041" s="71" t="str">
        <f>IF(ISBLANK(ComponentData[[#This Row],[ManufacturerNumber]]),"",ComponentData[[#This Row],[ManufacturerNumber]])</f>
        <v>To be defined</v>
      </c>
    </row>
    <row r="9042" spans="2:7">
      <c r="B9042" s="71" t="str">
        <f>IF(ISBLANK(ComponentData[[#This Row],[Description]]),"",ComponentData[[#This Row],[Description]])</f>
        <v>Heating</v>
      </c>
      <c r="C9042" s="71" t="str">
        <f>IF(ISBLANK(ComponentData[[#This Row],[TypeDesignations]]),"",ComponentData[[#This Row],[TypeDesignations]])</f>
        <v>FLH 60</v>
      </c>
      <c r="D9042" s="71" t="str">
        <f>IF(ISBLANK(ComponentData[[#This Row],[Voltage]]),"",ComponentData[[#This Row],[Voltage]])</f>
        <v>110-250 VAC. with terminal, 2x0.5-1.5 mm²</v>
      </c>
      <c r="E9042" s="71" t="str">
        <f>IF(ISBLANK(ComponentData[[#This Row],[Remark]]),"",ComponentData[[#This Row],[Remark]])</f>
        <v>60W,  fuse 4A</v>
      </c>
      <c r="F9042" s="71" t="str">
        <f>IF(ISBLANK(ComponentData[[#This Row],[Manufacturer]]),"",ComponentData[[#This Row],[Manufacturer]])</f>
        <v>PFANNENBERG</v>
      </c>
      <c r="G9042" s="71" t="str">
        <f>IF(ISBLANK(ComponentData[[#This Row],[ManufacturerNumber]]),"",ComponentData[[#This Row],[ManufacturerNumber]])</f>
        <v>17006005007</v>
      </c>
    </row>
    <row r="9043" spans="2:7">
      <c r="B9043" s="71" t="str">
        <f>IF(ISBLANK(ComponentData[[#This Row],[Description]]),"",ComponentData[[#This Row],[Description]])</f>
        <v>Generic cable</v>
      </c>
      <c r="C9043" s="71" t="str">
        <f>IF(ISBLANK(ComponentData[[#This Row],[TypeDesignations]]),"",ComponentData[[#This Row],[TypeDesignations]])</f>
        <v>15x6mm²</v>
      </c>
      <c r="D9043" s="71" t="str">
        <f>IF(ISBLANK(ComponentData[[#This Row],[Voltage]]),"",ComponentData[[#This Row],[Voltage]])</f>
        <v/>
      </c>
      <c r="E9043" s="71" t="str">
        <f>IF(ISBLANK(ComponentData[[#This Row],[Remark]]),"",ComponentData[[#This Row],[Remark]])</f>
        <v>1...15</v>
      </c>
      <c r="F9043" s="71" t="str">
        <f>IF(ISBLANK(ComponentData[[#This Row],[Manufacturer]]),"",ComponentData[[#This Row],[Manufacturer]])</f>
        <v/>
      </c>
      <c r="G9043" s="71" t="str">
        <f>IF(ISBLANK(ComponentData[[#This Row],[ManufacturerNumber]]),"",ComponentData[[#This Row],[ManufacturerNumber]])</f>
        <v/>
      </c>
    </row>
    <row r="9044" spans="2:7">
      <c r="B9044" s="71" t="str">
        <f>IF(ISBLANK(ComponentData[[#This Row],[Description]]),"",ComponentData[[#This Row],[Description]])</f>
        <v>Receptacle</v>
      </c>
      <c r="C9044" s="71" t="str">
        <f>IF(ISBLANK(ComponentData[[#This Row],[TypeDesignations]]),"",ComponentData[[#This Row],[TypeDesignations]])</f>
        <v>SC2.5/6</v>
      </c>
      <c r="D9044" s="71" t="str">
        <f>IF(ISBLANK(ComponentData[[#This Row],[Voltage]]),"",ComponentData[[#This Row],[Voltage]])</f>
        <v>500V, 24A</v>
      </c>
      <c r="E9044" s="71" t="str">
        <f>IF(ISBLANK(ComponentData[[#This Row],[Remark]]),"",ComponentData[[#This Row],[Remark]])</f>
        <v>0.08-2.5mm², max 1 wire, grey</v>
      </c>
      <c r="F9044" s="71" t="str">
        <f>IF(ISBLANK(ComponentData[[#This Row],[Manufacturer]]),"",ComponentData[[#This Row],[Manufacturer]])</f>
        <v>Phoenix Contact</v>
      </c>
      <c r="G9044" s="71" t="str">
        <f>IF(ISBLANK(ComponentData[[#This Row],[ManufacturerNumber]]),"",ComponentData[[#This Row],[ManufacturerNumber]])</f>
        <v>3042298</v>
      </c>
    </row>
    <row r="9045" spans="2:7">
      <c r="B9045" s="71" t="str">
        <f>IF(ISBLANK(ComponentData[[#This Row],[Description]]),"",ComponentData[[#This Row],[Description]])</f>
        <v/>
      </c>
      <c r="C9045" s="71" t="str">
        <f>IF(ISBLANK(ComponentData[[#This Row],[TypeDesignations]]),"",ComponentData[[#This Row],[TypeDesignations]])</f>
        <v/>
      </c>
      <c r="D9045" s="71" t="str">
        <f>IF(ISBLANK(ComponentData[[#This Row],[Voltage]]),"",ComponentData[[#This Row],[Voltage]])</f>
        <v/>
      </c>
      <c r="E9045" s="71" t="str">
        <f>IF(ISBLANK(ComponentData[[#This Row],[Remark]]),"",ComponentData[[#This Row],[Remark]])</f>
        <v/>
      </c>
      <c r="F9045" s="71" t="str">
        <f>IF(ISBLANK(ComponentData[[#This Row],[Manufacturer]]),"",ComponentData[[#This Row],[Manufacturer]])</f>
        <v/>
      </c>
      <c r="G9045" s="71" t="str">
        <f>IF(ISBLANK(ComponentData[[#This Row],[ManufacturerNumber]]),"",ComponentData[[#This Row],[ManufacturerNumber]])</f>
        <v/>
      </c>
    </row>
    <row r="9046" spans="2:7">
      <c r="B9046" s="71" t="str">
        <f>IF(ISBLANK(ComponentData[[#This Row],[Description]]),"",ComponentData[[#This Row],[Description]])</f>
        <v>Side view</v>
      </c>
      <c r="C9046" s="71" t="str">
        <f>IF(ISBLANK(ComponentData[[#This Row],[TypeDesignations]]),"",ComponentData[[#This Row],[TypeDesignations]])</f>
        <v>Top enclosure system (TS)</v>
      </c>
      <c r="D9046" s="71" t="str">
        <f>IF(ISBLANK(ComponentData[[#This Row],[Voltage]]),"",ComponentData[[#This Row],[Voltage]])</f>
        <v>2200x800mm</v>
      </c>
      <c r="E9046" s="71" t="str">
        <f>IF(ISBLANK(ComponentData[[#This Row],[Remark]]),"",ComponentData[[#This Row],[Remark]])</f>
        <v/>
      </c>
      <c r="F9046" s="71" t="str">
        <f>IF(ISBLANK(ComponentData[[#This Row],[Manufacturer]]),"",ComponentData[[#This Row],[Manufacturer]])</f>
        <v>Rittal</v>
      </c>
      <c r="G9046" s="71" t="str">
        <f>IF(ISBLANK(ComponentData[[#This Row],[ManufacturerNumber]]),"",ComponentData[[#This Row],[ManufacturerNumber]])</f>
        <v/>
      </c>
    </row>
    <row r="9047" spans="2:7">
      <c r="B9047" s="71" t="str">
        <f>IF(ISBLANK(ComponentData[[#This Row],[Description]]),"",ComponentData[[#This Row],[Description]])</f>
        <v>Front view</v>
      </c>
      <c r="C9047" s="71" t="str">
        <f>IF(ISBLANK(ComponentData[[#This Row],[TypeDesignations]]),"",ComponentData[[#This Row],[TypeDesignations]])</f>
        <v>Premier 300</v>
      </c>
      <c r="D9047" s="71" t="str">
        <f>IF(ISBLANK(ComponentData[[#This Row],[Voltage]]),"",ComponentData[[#This Row],[Voltage]])</f>
        <v/>
      </c>
      <c r="E9047" s="71" t="str">
        <f>IF(ISBLANK(ComponentData[[#This Row],[Remark]]),"",ComponentData[[#This Row],[Remark]])</f>
        <v/>
      </c>
      <c r="F9047" s="71" t="str">
        <f>IF(ISBLANK(ComponentData[[#This Row],[Manufacturer]]),"",ComponentData[[#This Row],[Manufacturer]])</f>
        <v>Cewe Instrument</v>
      </c>
      <c r="G9047" s="71" t="str">
        <f>IF(ISBLANK(ComponentData[[#This Row],[ManufacturerNumber]]),"",ComponentData[[#This Row],[ManufacturerNumber]])</f>
        <v/>
      </c>
    </row>
    <row r="9048" spans="2:7">
      <c r="B9048" s="71" t="str">
        <f>IF(ISBLANK(ComponentData[[#This Row],[Description]]),"",ComponentData[[#This Row],[Description]])</f>
        <v>Patchera 12xST</v>
      </c>
      <c r="C9048" s="71" t="str">
        <f>IF(ISBLANK(ComponentData[[#This Row],[TypeDesignations]]),"",ComponentData[[#This Row],[TypeDesignations]])</f>
        <v>Patchera 12xST</v>
      </c>
      <c r="D9048" s="71" t="str">
        <f>IF(ISBLANK(ComponentData[[#This Row],[Voltage]]),"",ComponentData[[#This Row],[Voltage]])</f>
        <v>ST connectors</v>
      </c>
      <c r="E9048" s="71" t="str">
        <f>IF(ISBLANK(ComponentData[[#This Row],[Remark]]),"",ComponentData[[#This Row],[Remark]])</f>
        <v/>
      </c>
      <c r="F9048" s="71" t="str">
        <f>IF(ISBLANK(ComponentData[[#This Row],[Manufacturer]]),"",ComponentData[[#This Row],[Manufacturer]])</f>
        <v/>
      </c>
      <c r="G9048" s="71" t="str">
        <f>IF(ISBLANK(ComponentData[[#This Row],[ManufacturerNumber]]),"",ComponentData[[#This Row],[ManufacturerNumber]])</f>
        <v/>
      </c>
    </row>
    <row r="9049" spans="2:7">
      <c r="B9049" s="71" t="str">
        <f>IF(ISBLANK(ComponentData[[#This Row],[Description]]),"",ComponentData[[#This Row],[Description]])</f>
        <v>Positioning plate</v>
      </c>
      <c r="C9049" s="71" t="str">
        <f>IF(ISBLANK(ComponentData[[#This Row],[TypeDesignations]]),"",ComponentData[[#This Row],[TypeDesignations]])</f>
        <v>RA33x</v>
      </c>
      <c r="D9049" s="71" t="str">
        <f>IF(ISBLANK(ComponentData[[#This Row],[Voltage]]),"",ComponentData[[#This Row],[Voltage]])</f>
        <v>5U</v>
      </c>
      <c r="E9049" s="71" t="str">
        <f>IF(ISBLANK(ComponentData[[#This Row],[Remark]]),"",ComponentData[[#This Row],[Remark]])</f>
        <v>1xRA33x</v>
      </c>
      <c r="F9049" s="71" t="str">
        <f>IF(ISBLANK(ComponentData[[#This Row],[Manufacturer]]),"",ComponentData[[#This Row],[Manufacturer]])</f>
        <v>Alstom</v>
      </c>
      <c r="G9049" s="71" t="str">
        <f>IF(ISBLANK(ComponentData[[#This Row],[ManufacturerNumber]]),"",ComponentData[[#This Row],[ManufacturerNumber]])</f>
        <v/>
      </c>
    </row>
    <row r="9050" spans="2:7">
      <c r="B9050" s="71" t="str">
        <f>IF(ISBLANK(ComponentData[[#This Row],[Description]]),"",ComponentData[[#This Row],[Description]])</f>
        <v>Contactor</v>
      </c>
      <c r="C9050" s="71" t="str">
        <f>IF(ISBLANK(ComponentData[[#This Row],[TypeDesignations]]),"",ComponentData[[#This Row],[TypeDesignations]])</f>
        <v>AF09-30-01S-13</v>
      </c>
      <c r="D9050" s="71" t="str">
        <f>IF(ISBLANK(ComponentData[[#This Row],[Voltage]]),"",ComponentData[[#This Row],[Voltage]])</f>
        <v>100-250VDC/AC, 50/60Hz</v>
      </c>
      <c r="E9050" s="71" t="str">
        <f>IF(ISBLANK(ComponentData[[#This Row],[Remark]]),"",ComponentData[[#This Row],[Remark]])</f>
        <v>3NO, 1NC</v>
      </c>
      <c r="F9050" s="71" t="str">
        <f>IF(ISBLANK(ComponentData[[#This Row],[Manufacturer]]),"",ComponentData[[#This Row],[Manufacturer]])</f>
        <v>ABB</v>
      </c>
      <c r="G9050" s="71" t="str">
        <f>IF(ISBLANK(ComponentData[[#This Row],[ManufacturerNumber]]),"",ComponentData[[#This Row],[ManufacturerNumber]])</f>
        <v>1SBL137004R1301</v>
      </c>
    </row>
    <row r="9051" spans="2:7">
      <c r="B9051" s="71" t="str">
        <f>IF(ISBLANK(ComponentData[[#This Row],[Description]]),"",ComponentData[[#This Row],[Description]])</f>
        <v>Ethernet switch</v>
      </c>
      <c r="C9051" s="71" t="str">
        <f>IF(ISBLANK(ComponentData[[#This Row],[TypeDesignations]]),"",ComponentData[[#This Row],[TypeDesignations]])</f>
        <v>AFS650-9</v>
      </c>
      <c r="D9051" s="71" t="str">
        <f>IF(ISBLANK(ComponentData[[#This Row],[Voltage]]),"",ComponentData[[#This Row],[Voltage]])</f>
        <v>Dual PS 48-320VDC/90-265VAC</v>
      </c>
      <c r="E9051" s="71" t="str">
        <f>IF(ISBLANK(ComponentData[[#This Row],[Remark]]),"",ComponentData[[#This Row],[Remark]])</f>
        <v>9 ports, screw terminals, HH</v>
      </c>
      <c r="F9051" s="71" t="str">
        <f>IF(ISBLANK(ComponentData[[#This Row],[Manufacturer]]),"",ComponentData[[#This Row],[Manufacturer]])</f>
        <v>ABB</v>
      </c>
      <c r="G9051" s="71" t="str">
        <f>IF(ISBLANK(ComponentData[[#This Row],[ManufacturerNumber]]),"",ComponentData[[#This Row],[ManufacturerNumber]])</f>
        <v>To be customized: AFS650-9xxxx</v>
      </c>
    </row>
    <row r="9052" spans="2:7">
      <c r="B9052" s="71" t="str">
        <f>IF(ISBLANK(ComponentData[[#This Row],[Description]]),"",ComponentData[[#This Row],[Description]])</f>
        <v>Cable clamp rail</v>
      </c>
      <c r="C9052" s="71" t="str">
        <f>IF(ISBLANK(ComponentData[[#This Row],[TypeDesignations]]),"",ComponentData[[#This Row],[TypeDesignations]])</f>
        <v>C-profile</v>
      </c>
      <c r="D9052" s="71" t="str">
        <f>IF(ISBLANK(ComponentData[[#This Row],[Voltage]]),"",ComponentData[[#This Row],[Voltage]])</f>
        <v>800mm</v>
      </c>
      <c r="E9052" s="71" t="str">
        <f>IF(ISBLANK(ComponentData[[#This Row],[Remark]]),"",ComponentData[[#This Row],[Remark]])</f>
        <v>with frame mounting risers</v>
      </c>
      <c r="F9052" s="71" t="str">
        <f>IF(ISBLANK(ComponentData[[#This Row],[Manufacturer]]),"",ComponentData[[#This Row],[Manufacturer]])</f>
        <v>Rittal</v>
      </c>
      <c r="G9052" s="71" t="str">
        <f>IF(ISBLANK(ComponentData[[#This Row],[ManufacturerNumber]]),"",ComponentData[[#This Row],[ManufacturerNumber]])</f>
        <v>PS 4945.000</v>
      </c>
    </row>
    <row r="9053" spans="2:7">
      <c r="B9053" s="71" t="str">
        <f>IF(ISBLANK(ComponentData[[#This Row],[Description]]),"",ComponentData[[#This Row],[Description]])</f>
        <v>Connecting plug</v>
      </c>
      <c r="C9053" s="71" t="str">
        <f>IF(ISBLANK(ComponentData[[#This Row],[TypeDesignations]]),"",ComponentData[[#This Row],[TypeDesignations]])</f>
        <v>313-0968</v>
      </c>
      <c r="D9053" s="71" t="str">
        <f>IF(ISBLANK(ComponentData[[#This Row],[Voltage]]),"",ComponentData[[#This Row],[Voltage]])</f>
        <v>Back stud connected</v>
      </c>
      <c r="E9053" s="71" t="str">
        <f>IF(ISBLANK(ComponentData[[#This Row],[Remark]]),"",ComponentData[[#This Row],[Remark]])</f>
        <v>2 pole</v>
      </c>
      <c r="F9053" s="71" t="str">
        <f>IF(ISBLANK(ComponentData[[#This Row],[Manufacturer]]),"",ComponentData[[#This Row],[Manufacturer]])</f>
        <v>RS/UK</v>
      </c>
      <c r="G9053" s="71" t="str">
        <f>IF(ISBLANK(ComponentData[[#This Row],[ManufacturerNumber]]),"",ComponentData[[#This Row],[ManufacturerNumber]])</f>
        <v>313-0968</v>
      </c>
    </row>
    <row r="9054" spans="2:7">
      <c r="B9054" s="71" t="str">
        <f>IF(ISBLANK(ComponentData[[#This Row],[Description]]),"",ComponentData[[#This Row],[Description]])</f>
        <v>Separating plate</v>
      </c>
      <c r="C9054" s="71" t="str">
        <f>IF(ISBLANK(ComponentData[[#This Row],[TypeDesignations]]),"",ComponentData[[#This Row],[TypeDesignations]])</f>
        <v>SCFCV1-2</v>
      </c>
      <c r="D9054" s="71" t="str">
        <f>IF(ISBLANK(ComponentData[[#This Row],[Voltage]]),"",ComponentData[[#This Row],[Voltage]])</f>
        <v/>
      </c>
      <c r="E9054" s="71" t="str">
        <f>IF(ISBLANK(ComponentData[[#This Row],[Remark]]),"",ComponentData[[#This Row],[Remark]])</f>
        <v>Grey</v>
      </c>
      <c r="F9054" s="71" t="str">
        <f>IF(ISBLANK(ComponentData[[#This Row],[Manufacturer]]),"",ComponentData[[#This Row],[Manufacturer]])</f>
        <v>ABB Entrelec</v>
      </c>
      <c r="G9054" s="71" t="str">
        <f>IF(ISBLANK(ComponentData[[#This Row],[ManufacturerNumber]]),"",ComponentData[[#This Row],[ManufacturerNumber]])</f>
        <v>1SNA116795R1100</v>
      </c>
    </row>
    <row r="9055" spans="2:7">
      <c r="B9055" s="71" t="str">
        <f>IF(ISBLANK(ComponentData[[#This Row],[Description]]),"",ComponentData[[#This Row],[Description]])</f>
        <v>Ethernet module</v>
      </c>
      <c r="C9055" s="71" t="str">
        <f>IF(ISBLANK(ComponentData[[#This Row],[TypeDesignations]]),"",ComponentData[[#This Row],[TypeDesignations]])</f>
        <v>8FX05-4EA0</v>
      </c>
      <c r="D9055" s="71" t="str">
        <f>IF(ISBLANK(ComponentData[[#This Row],[Voltage]]),"",ComponentData[[#This Row],[Voltage]])</f>
        <v>4x100FX - Singlemode, 1310nm, SC, 20km</v>
      </c>
      <c r="E9055" s="71" t="str">
        <f>IF(ISBLANK(ComponentData[[#This Row],[Remark]]),"",ComponentData[[#This Row],[Remark]])</f>
        <v>SC Connector</v>
      </c>
      <c r="F9055" s="71" t="str">
        <f>IF(ISBLANK(ComponentData[[#This Row],[Manufacturer]]),"",ComponentData[[#This Row],[Manufacturer]])</f>
        <v>Ruggedcom</v>
      </c>
      <c r="G9055" s="71" t="str">
        <f>IF(ISBLANK(ComponentData[[#This Row],[ManufacturerNumber]]),"",ComponentData[[#This Row],[ManufacturerNumber]])</f>
        <v>6GK6000-8FX05-4EA0</v>
      </c>
    </row>
    <row r="9056" spans="2:7">
      <c r="B9056" s="71" t="str">
        <f>IF(ISBLANK(ComponentData[[#This Row],[Description]]),"",ComponentData[[#This Row],[Description]])</f>
        <v>Binary input/output module</v>
      </c>
      <c r="C9056" s="71" t="str">
        <f>IF(ISBLANK(ComponentData[[#This Row],[TypeDesignations]]),"",ComponentData[[#This Row],[TypeDesignations]])</f>
        <v>BIO0005</v>
      </c>
      <c r="D9056" s="71" t="str">
        <f>IF(ISBLANK(ComponentData[[#This Row],[Voltage]]),"",ComponentData[[#This Row],[Voltage]])</f>
        <v>24-250VDC</v>
      </c>
      <c r="E9056" s="71" t="str">
        <f>IF(ISBLANK(ComponentData[[#This Row],[Remark]]),"",ComponentData[[#This Row],[Remark]])</f>
        <v>8 inputs, 4 outputs</v>
      </c>
      <c r="F9056" s="71" t="str">
        <f>IF(ISBLANK(ComponentData[[#This Row],[Manufacturer]]),"",ComponentData[[#This Row],[Manufacturer]])</f>
        <v>ABB</v>
      </c>
      <c r="G9056" s="71" t="str">
        <f>IF(ISBLANK(ComponentData[[#This Row],[ManufacturerNumber]]),"",ComponentData[[#This Row],[ManufacturerNumber]])</f>
        <v>Supplied with main device</v>
      </c>
    </row>
    <row r="9057" spans="2:7">
      <c r="B9057" s="71" t="str">
        <f>IF(ISBLANK(ComponentData[[#This Row],[Description]]),"",ComponentData[[#This Row],[Description]])</f>
        <v>Female insert</v>
      </c>
      <c r="C9057" s="71" t="str">
        <f>IF(ISBLANK(ComponentData[[#This Row],[TypeDesignations]]),"",ComponentData[[#This Row],[TypeDesignations]])</f>
        <v>HC-HV 16-EBUS</v>
      </c>
      <c r="D9057" s="71" t="str">
        <f>IF(ISBLANK(ComponentData[[#This Row],[Voltage]]),"",ComponentData[[#This Row],[Voltage]])</f>
        <v>500V, 6kV, 16A</v>
      </c>
      <c r="E9057" s="71" t="str">
        <f>IF(ISBLANK(ComponentData[[#This Row],[Remark]]),"",ComponentData[[#This Row],[Remark]])</f>
        <v/>
      </c>
      <c r="F9057" s="71" t="str">
        <f>IF(ISBLANK(ComponentData[[#This Row],[Manufacturer]]),"",ComponentData[[#This Row],[Manufacturer]])</f>
        <v>Phoenix Contact</v>
      </c>
      <c r="G9057" s="71" t="str">
        <f>IF(ISBLANK(ComponentData[[#This Row],[ManufacturerNumber]]),"",ComponentData[[#This Row],[ManufacturerNumber]])</f>
        <v>1773446</v>
      </c>
    </row>
    <row r="9058" spans="2:7">
      <c r="B9058" s="71" t="str">
        <f>IF(ISBLANK(ComponentData[[#This Row],[Description]]),"",ComponentData[[#This Row],[Description]])</f>
        <v>IED</v>
      </c>
      <c r="C9058" s="71" t="str">
        <f>IF(ISBLANK(ComponentData[[#This Row],[TypeDesignations]]),"",ComponentData[[#This Row],[TypeDesignations]])</f>
        <v>SV9100</v>
      </c>
      <c r="D9058" s="71" t="str">
        <f>IF(ISBLANK(ComponentData[[#This Row],[Voltage]]),"",ComponentData[[#This Row],[Voltage]])</f>
        <v/>
      </c>
      <c r="E9058" s="71" t="str">
        <f>IF(ISBLANK(ComponentData[[#This Row],[Remark]]),"",ComponentData[[#This Row],[Remark]])</f>
        <v/>
      </c>
      <c r="F9058" s="71" t="str">
        <f>IF(ISBLANK(ComponentData[[#This Row],[Manufacturer]]),"",ComponentData[[#This Row],[Manufacturer]])</f>
        <v>Nec</v>
      </c>
      <c r="G9058" s="71" t="str">
        <f>IF(ISBLANK(ComponentData[[#This Row],[ManufacturerNumber]]),"",ComponentData[[#This Row],[ManufacturerNumber]])</f>
        <v/>
      </c>
    </row>
    <row r="9059" spans="2:7">
      <c r="B9059" s="71" t="str">
        <f>IF(ISBLANK(ComponentData[[#This Row],[Description]]),"",ComponentData[[#This Row],[Description]])</f>
        <v>Earthing bar</v>
      </c>
      <c r="C9059" s="71" t="str">
        <f>IF(ISBLANK(ComponentData[[#This Row],[TypeDesignations]]),"",ComponentData[[#This Row],[TypeDesignations]])</f>
        <v>RESP07 Earthing bar 700</v>
      </c>
      <c r="D9059" s="71" t="str">
        <f>IF(ISBLANK(ComponentData[[#This Row],[Voltage]]),"",ComponentData[[#This Row],[Voltage]])</f>
        <v>5x30x645mm</v>
      </c>
      <c r="E9059" s="71" t="str">
        <f>IF(ISBLANK(ComponentData[[#This Row],[Remark]]),"",ComponentData[[#This Row],[Remark]])</f>
        <v>left/right</v>
      </c>
      <c r="F9059" s="71" t="str">
        <f>IF(ISBLANK(ComponentData[[#This Row],[Manufacturer]]),"",ComponentData[[#This Row],[Manufacturer]])</f>
        <v>ABB</v>
      </c>
      <c r="G9059" s="71" t="str">
        <f>IF(ISBLANK(ComponentData[[#This Row],[ManufacturerNumber]]),"",ComponentData[[#This Row],[ManufacturerNumber]])</f>
        <v>1MRB300089P0701</v>
      </c>
    </row>
    <row r="9060" spans="2:7">
      <c r="B9060" s="71" t="str">
        <f>IF(ISBLANK(ComponentData[[#This Row],[Description]]),"",ComponentData[[#This Row],[Description]])</f>
        <v>Cover</v>
      </c>
      <c r="C9060" s="71" t="str">
        <f>IF(ISBLANK(ComponentData[[#This Row],[TypeDesignations]]),"",ComponentData[[#This Row],[TypeDesignations]])</f>
        <v>D-UT 4-Quattro HV</v>
      </c>
      <c r="D9060" s="71" t="str">
        <f>IF(ISBLANK(ComponentData[[#This Row],[Voltage]]),"",ComponentData[[#This Row],[Voltage]])</f>
        <v/>
      </c>
      <c r="E9060" s="71" t="str">
        <f>IF(ISBLANK(ComponentData[[#This Row],[Remark]]),"",ComponentData[[#This Row],[Remark]])</f>
        <v/>
      </c>
      <c r="F9060" s="71" t="str">
        <f>IF(ISBLANK(ComponentData[[#This Row],[Manufacturer]]),"",ComponentData[[#This Row],[Manufacturer]])</f>
        <v>Phoenix Contact</v>
      </c>
      <c r="G9060" s="71" t="str">
        <f>IF(ISBLANK(ComponentData[[#This Row],[ManufacturerNumber]]),"",ComponentData[[#This Row],[ManufacturerNumber]])</f>
        <v>3048852</v>
      </c>
    </row>
    <row r="9061" spans="2:7">
      <c r="B9061" s="71" t="str">
        <f>IF(ISBLANK(ComponentData[[#This Row],[Description]]),"",ComponentData[[#This Row],[Description]])</f>
        <v>Communication interface module</v>
      </c>
      <c r="C9061" s="71" t="str">
        <f>IF(ISBLANK(ComponentData[[#This Row],[TypeDesignations]]),"",ComponentData[[#This Row],[TypeDesignations]])</f>
        <v>COM3</v>
      </c>
      <c r="D9061" s="71" t="str">
        <f>IF(ISBLANK(ComponentData[[#This Row],[Voltage]]),"",ComponentData[[#This Row],[Voltage]])</f>
        <v>1xFO</v>
      </c>
      <c r="E9061" s="71" t="str">
        <f>IF(ISBLANK(ComponentData[[#This Row],[Remark]]),"",ComponentData[[#This Row],[Remark]])</f>
        <v/>
      </c>
      <c r="F9061" s="71" t="str">
        <f>IF(ISBLANK(ComponentData[[#This Row],[Manufacturer]]),"",ComponentData[[#This Row],[Manufacturer]])</f>
        <v>Schweitzer</v>
      </c>
      <c r="G9061" s="71" t="str">
        <f>IF(ISBLANK(ComponentData[[#This Row],[ManufacturerNumber]]),"",ComponentData[[#This Row],[ManufacturerNumber]])</f>
        <v>Supplied with main device</v>
      </c>
    </row>
    <row r="9062" spans="2:7">
      <c r="B9062" s="71" t="str">
        <f>IF(ISBLANK(ComponentData[[#This Row],[Description]]),"",ComponentData[[#This Row],[Description]])</f>
        <v>Patchcord de Fibra Optica</v>
      </c>
      <c r="C9062" s="71" t="str">
        <f>IF(ISBLANK(ComponentData[[#This Row],[TypeDesignations]]),"",ComponentData[[#This Row],[TypeDesignations]])</f>
        <v>Patchcord F.O. Multimodo Duplex - 50/125μm</v>
      </c>
      <c r="D9062" s="71" t="str">
        <f>IF(ISBLANK(ComponentData[[#This Row],[Voltage]]),"",ComponentData[[#This Row],[Voltage]])</f>
        <v>Patchcord F.O. Multimodo Duplex - 50/125μm</v>
      </c>
      <c r="E9062" s="71" t="str">
        <f>IF(ISBLANK(ComponentData[[#This Row],[Remark]]),"",ComponentData[[#This Row],[Remark]])</f>
        <v>LC-LC</v>
      </c>
      <c r="F9062" s="71" t="str">
        <f>IF(ISBLANK(ComponentData[[#This Row],[Manufacturer]]),"",ComponentData[[#This Row],[Manufacturer]])</f>
        <v>Various</v>
      </c>
      <c r="G9062" s="71" t="str">
        <f>IF(ISBLANK(ComponentData[[#This Row],[ManufacturerNumber]]),"",ComponentData[[#This Row],[ManufacturerNumber]])</f>
        <v/>
      </c>
    </row>
    <row r="9063" spans="2:7">
      <c r="B9063" s="71" t="str">
        <f>IF(ISBLANK(ComponentData[[#This Row],[Description]]),"",ComponentData[[#This Row],[Description]])</f>
        <v>Cubicle</v>
      </c>
      <c r="C9063" s="71" t="str">
        <f>IF(ISBLANK(ComponentData[[#This Row],[TypeDesignations]]),"",ComponentData[[#This Row],[TypeDesignations]])</f>
        <v>Top enclosure system (TS)</v>
      </c>
      <c r="D9063" s="71" t="str">
        <f>IF(ISBLANK(ComponentData[[#This Row],[Voltage]]),"",ComponentData[[#This Row],[Voltage]])</f>
        <v>W:800xH:2000xD:600mm</v>
      </c>
      <c r="E9063" s="71" t="str">
        <f>IF(ISBLANK(ComponentData[[#This Row],[Remark]]),"",ComponentData[[#This Row],[Remark]])</f>
        <v>RAL7035, Door, Mounting Plate</v>
      </c>
      <c r="F9063" s="71" t="str">
        <f>IF(ISBLANK(ComponentData[[#This Row],[Manufacturer]]),"",ComponentData[[#This Row],[Manufacturer]])</f>
        <v>Rittal</v>
      </c>
      <c r="G9063" s="71" t="str">
        <f>IF(ISBLANK(ComponentData[[#This Row],[ManufacturerNumber]]),"",ComponentData[[#This Row],[ManufacturerNumber]])</f>
        <v>TS 8806.500</v>
      </c>
    </row>
    <row r="9064" spans="2:7">
      <c r="B9064" s="71" t="str">
        <f>IF(ISBLANK(ComponentData[[#This Row],[Description]]),"",ComponentData[[#This Row],[Description]])</f>
        <v>Communication interface module</v>
      </c>
      <c r="C9064" s="71" t="str">
        <f>IF(ISBLANK(ComponentData[[#This Row],[TypeDesignations]]),"",ComponentData[[#This Row],[TypeDesignations]])</f>
        <v>COM8</v>
      </c>
      <c r="D9064" s="71" t="str">
        <f>IF(ISBLANK(ComponentData[[#This Row],[Voltage]]),"",ComponentData[[#This Row],[Voltage]])</f>
        <v>4xEthernet module</v>
      </c>
      <c r="E9064" s="71" t="str">
        <f>IF(ISBLANK(ComponentData[[#This Row],[Remark]]),"",ComponentData[[#This Row],[Remark]])</f>
        <v/>
      </c>
      <c r="F9064" s="71" t="str">
        <f>IF(ISBLANK(ComponentData[[#This Row],[Manufacturer]]),"",ComponentData[[#This Row],[Manufacturer]])</f>
        <v>Schweitzer</v>
      </c>
      <c r="G9064" s="71" t="str">
        <f>IF(ISBLANK(ComponentData[[#This Row],[ManufacturerNumber]]),"",ComponentData[[#This Row],[ManufacturerNumber]])</f>
        <v>Supplied with main device</v>
      </c>
    </row>
    <row r="9065" spans="2:7">
      <c r="B9065" s="71" t="str">
        <f>IF(ISBLANK(ComponentData[[#This Row],[Description]]),"",ComponentData[[#This Row],[Description]])</f>
        <v>Ethernet module</v>
      </c>
      <c r="C9065" s="71" t="str">
        <f>IF(ISBLANK(ComponentData[[#This Row],[TypeDesignations]]),"",ComponentData[[#This Row],[TypeDesignations]])</f>
        <v>8FG52-4EA0</v>
      </c>
      <c r="D9065" s="71" t="str">
        <f>IF(ISBLANK(ComponentData[[#This Row],[Voltage]]),"",ComponentData[[#This Row],[Voltage]])</f>
        <v>4x1000LC - Singlemode, SFP LC, 10km</v>
      </c>
      <c r="E9065" s="71" t="str">
        <f>IF(ISBLANK(ComponentData[[#This Row],[Remark]]),"",ComponentData[[#This Row],[Remark]])</f>
        <v>SFP LC Connector</v>
      </c>
      <c r="F9065" s="71" t="str">
        <f>IF(ISBLANK(ComponentData[[#This Row],[Manufacturer]]),"",ComponentData[[#This Row],[Manufacturer]])</f>
        <v>Ruggedcom</v>
      </c>
      <c r="G9065" s="71" t="str">
        <f>IF(ISBLANK(ComponentData[[#This Row],[ManufacturerNumber]]),"",ComponentData[[#This Row],[ManufacturerNumber]])</f>
        <v>6GK6000-8FG52-4EAO</v>
      </c>
    </row>
    <row r="9066" spans="2:7">
      <c r="B9066" s="71" t="str">
        <f>IF(ISBLANK(ComponentData[[#This Row],[Description]]),"",ComponentData[[#This Row],[Description]])</f>
        <v>Feed-through terminal for component plug</v>
      </c>
      <c r="C9066" s="71" t="str">
        <f>IF(ISBLANK(ComponentData[[#This Row],[TypeDesignations]]),"",ComponentData[[#This Row],[TypeDesignations]])</f>
        <v>UK 4-T-P/P</v>
      </c>
      <c r="D9066" s="71" t="str">
        <f>IF(ISBLANK(ComponentData[[#This Row],[Voltage]]),"",ComponentData[[#This Row],[Voltage]])</f>
        <v>500V, 16A</v>
      </c>
      <c r="E9066" s="71" t="str">
        <f>IF(ISBLANK(ComponentData[[#This Row],[Remark]]),"",ComponentData[[#This Row],[Remark]])</f>
        <v>0.2-4mm², max 2 wires, grey</v>
      </c>
      <c r="F9066" s="71" t="str">
        <f>IF(ISBLANK(ComponentData[[#This Row],[Manufacturer]]),"",ComponentData[[#This Row],[Manufacturer]])</f>
        <v>Phoenix Contact</v>
      </c>
      <c r="G9066" s="71" t="str">
        <f>IF(ISBLANK(ComponentData[[#This Row],[ManufacturerNumber]]),"",ComponentData[[#This Row],[ManufacturerNumber]])</f>
        <v>3042010</v>
      </c>
    </row>
    <row r="9067" spans="2:7">
      <c r="B9067" s="71" t="str">
        <f>IF(ISBLANK(ComponentData[[#This Row],[Description]]),"",ComponentData[[#This Row],[Description]])</f>
        <v>Test switch</v>
      </c>
      <c r="C9067" s="71" t="str">
        <f>IF(ISBLANK(ComponentData[[#This Row],[TypeDesignations]]),"",ComponentData[[#This Row],[TypeDesignations]])</f>
        <v>KEY-E 065</v>
      </c>
      <c r="D9067" s="71" t="str">
        <f>IF(ISBLANK(ComponentData[[#This Row],[Voltage]]),"",ComponentData[[#This Row],[Voltage]])</f>
        <v>10NO</v>
      </c>
      <c r="E9067" s="71" t="str">
        <f>IF(ISBLANK(ComponentData[[#This Row],[Remark]]),"",ComponentData[[#This Row],[Remark]])</f>
        <v/>
      </c>
      <c r="F9067" s="71" t="str">
        <f>IF(ISBLANK(ComponentData[[#This Row],[Manufacturer]]),"",ComponentData[[#This Row],[Manufacturer]])</f>
        <v>Konecty</v>
      </c>
      <c r="G9067" s="71" t="str">
        <f>IF(ISBLANK(ComponentData[[#This Row],[ManufacturerNumber]]),"",ComponentData[[#This Row],[ManufacturerNumber]])</f>
        <v>KEY-E 065</v>
      </c>
    </row>
    <row r="9068" spans="2:7">
      <c r="B9068" s="71" t="str">
        <f>IF(ISBLANK(ComponentData[[#This Row],[Description]]),"",ComponentData[[#This Row],[Description]])</f>
        <v>Power supply module</v>
      </c>
      <c r="C9068" s="71" t="str">
        <f>IF(ISBLANK(ComponentData[[#This Row],[TypeDesignations]]),"",ComponentData[[#This Row],[TypeDesignations]])</f>
        <v>PSM</v>
      </c>
      <c r="D9068" s="71" t="str">
        <f>IF(ISBLANK(ComponentData[[#This Row],[Voltage]]),"",ComponentData[[#This Row],[Voltage]])</f>
        <v>90-250VDC</v>
      </c>
      <c r="E9068" s="71" t="str">
        <f>IF(ISBLANK(ComponentData[[#This Row],[Remark]]),"",ComponentData[[#This Row],[Remark]])</f>
        <v>50/60Hz; Ring lug connector</v>
      </c>
      <c r="F9068" s="71" t="str">
        <f>IF(ISBLANK(ComponentData[[#This Row],[Manufacturer]]),"",ComponentData[[#This Row],[Manufacturer]])</f>
        <v>ABB</v>
      </c>
      <c r="G9068" s="71" t="str">
        <f>IF(ISBLANK(ComponentData[[#This Row],[ManufacturerNumber]]),"",ComponentData[[#This Row],[ManufacturerNumber]])</f>
        <v>1MRK002239-BA</v>
      </c>
    </row>
    <row r="9069" spans="2:7">
      <c r="B9069" s="71" t="str">
        <f>IF(ISBLANK(ComponentData[[#This Row],[Description]]),"",ComponentData[[#This Row],[Description]])</f>
        <v>Inverter</v>
      </c>
      <c r="C9069" s="71" t="str">
        <f>IF(ISBLANK(ComponentData[[#This Row],[TypeDesignations]]),"",ComponentData[[#This Row],[TypeDesignations]])</f>
        <v>INVB2000</v>
      </c>
      <c r="D9069" s="71" t="str">
        <f>IF(ISBLANK(ComponentData[[#This Row],[Voltage]]),"",ComponentData[[#This Row],[Voltage]])</f>
        <v>110VDC/230VAC, 50Hz</v>
      </c>
      <c r="E9069" s="71" t="str">
        <f>IF(ISBLANK(ComponentData[[#This Row],[Remark]]),"",ComponentData[[#This Row],[Remark]])</f>
        <v>2kVA, front connectors</v>
      </c>
      <c r="F9069" s="71" t="str">
        <f>IF(ISBLANK(ComponentData[[#This Row],[Manufacturer]]),"",ComponentData[[#This Row],[Manufacturer]])</f>
        <v>Power Innovation</v>
      </c>
      <c r="G9069" s="71" t="str">
        <f>IF(ISBLANK(ComponentData[[#This Row],[ManufacturerNumber]]),"",ComponentData[[#This Row],[ManufacturerNumber]])</f>
        <v>INVB2000-110-230</v>
      </c>
    </row>
    <row r="9070" spans="2:7">
      <c r="B9070" s="71" t="str">
        <f>IF(ISBLANK(ComponentData[[#This Row],[Description]]),"",ComponentData[[#This Row],[Description]])</f>
        <v>Módulo de entradas analógicas</v>
      </c>
      <c r="C9070" s="71" t="str">
        <f>IF(ISBLANK(ComponentData[[#This Row],[TypeDesignations]]),"",ComponentData[[#This Row],[TypeDesignations]])</f>
        <v>AI830/TU810</v>
      </c>
      <c r="D9070" s="71" t="str">
        <f>IF(ISBLANK(ComponentData[[#This Row],[Voltage]]),"",ComponentData[[#This Row],[Voltage]])</f>
        <v>8ch RTD</v>
      </c>
      <c r="E9070" s="71" t="str">
        <f>IF(ISBLANK(ComponentData[[#This Row],[Remark]]),"",ComponentData[[#This Row],[Remark]])</f>
        <v>8 inputs</v>
      </c>
      <c r="F9070" s="71" t="str">
        <f>IF(ISBLANK(ComponentData[[#This Row],[Manufacturer]]),"",ComponentData[[#This Row],[Manufacturer]])</f>
        <v>ABB</v>
      </c>
      <c r="G9070" s="71" t="str">
        <f>IF(ISBLANK(ComponentData[[#This Row],[ManufacturerNumber]]),"",ComponentData[[#This Row],[ManufacturerNumber]])</f>
        <v/>
      </c>
    </row>
    <row r="9071" spans="2:7">
      <c r="B9071" s="71" t="str">
        <f>IF(ISBLANK(ComponentData[[#This Row],[Description]]),"",ComponentData[[#This Row],[Description]])</f>
        <v>Feed-through terminal</v>
      </c>
      <c r="C9071" s="71" t="str">
        <f>IF(ISBLANK(ComponentData[[#This Row],[TypeDesignations]]),"",ComponentData[[#This Row],[TypeDesignations]])</f>
        <v>ST 2.5</v>
      </c>
      <c r="D9071" s="71" t="str">
        <f>IF(ISBLANK(ComponentData[[#This Row],[Voltage]]),"",ComponentData[[#This Row],[Voltage]])</f>
        <v>800V, 24A</v>
      </c>
      <c r="E9071" s="71" t="str">
        <f>IF(ISBLANK(ComponentData[[#This Row],[Remark]]),"",ComponentData[[#This Row],[Remark]])</f>
        <v>0.08-2.5mm², max 2 wires, grey</v>
      </c>
      <c r="F9071" s="71" t="str">
        <f>IF(ISBLANK(ComponentData[[#This Row],[Manufacturer]]),"",ComponentData[[#This Row],[Manufacturer]])</f>
        <v>Phoenix Contact</v>
      </c>
      <c r="G9071" s="71" t="str">
        <f>IF(ISBLANK(ComponentData[[#This Row],[ManufacturerNumber]]),"",ComponentData[[#This Row],[ManufacturerNumber]])</f>
        <v>3031212</v>
      </c>
    </row>
    <row r="9072" spans="2:7">
      <c r="B9072" s="71" t="str">
        <f>IF(ISBLANK(ComponentData[[#This Row],[Description]]),"",ComponentData[[#This Row],[Description]])</f>
        <v>Terminal (PE)</v>
      </c>
      <c r="C9072" s="71" t="str">
        <f>IF(ISBLANK(ComponentData[[#This Row],[TypeDesignations]]),"",ComponentData[[#This Row],[TypeDesignations]])</f>
        <v>USLKG 4</v>
      </c>
      <c r="D9072" s="71" t="str">
        <f>IF(ISBLANK(ComponentData[[#This Row],[Voltage]]),"",ComponentData[[#This Row],[Voltage]])</f>
        <v>630V, 32A</v>
      </c>
      <c r="E9072" s="71" t="str">
        <f>IF(ISBLANK(ComponentData[[#This Row],[Remark]]),"",ComponentData[[#This Row],[Remark]])</f>
        <v>0.25-4mm², max 2 wires, green-yellow</v>
      </c>
      <c r="F9072" s="71" t="str">
        <f>IF(ISBLANK(ComponentData[[#This Row],[Manufacturer]]),"",ComponentData[[#This Row],[Manufacturer]])</f>
        <v>Phoenix Contact</v>
      </c>
      <c r="G9072" s="71" t="str">
        <f>IF(ISBLANK(ComponentData[[#This Row],[ManufacturerNumber]]),"",ComponentData[[#This Row],[ManufacturerNumber]])</f>
        <v>0441012</v>
      </c>
    </row>
    <row r="9073" spans="2:7">
      <c r="B9073" s="71" t="str">
        <f>IF(ISBLANK(ComponentData[[#This Row],[Description]]),"",ComponentData[[#This Row],[Description]])</f>
        <v>Generic cable</v>
      </c>
      <c r="C9073" s="71" t="str">
        <f>IF(ISBLANK(ComponentData[[#This Row],[TypeDesignations]]),"",ComponentData[[#This Row],[TypeDesignations]])</f>
        <v>7x4mm²</v>
      </c>
      <c r="D9073" s="71" t="str">
        <f>IF(ISBLANK(ComponentData[[#This Row],[Voltage]]),"",ComponentData[[#This Row],[Voltage]])</f>
        <v/>
      </c>
      <c r="E9073" s="71" t="str">
        <f>IF(ISBLANK(ComponentData[[#This Row],[Remark]]),"",ComponentData[[#This Row],[Remark]])</f>
        <v>1...7</v>
      </c>
      <c r="F9073" s="71" t="str">
        <f>IF(ISBLANK(ComponentData[[#This Row],[Manufacturer]]),"",ComponentData[[#This Row],[Manufacturer]])</f>
        <v/>
      </c>
      <c r="G9073" s="71" t="str">
        <f>IF(ISBLANK(ComponentData[[#This Row],[ManufacturerNumber]]),"",ComponentData[[#This Row],[ManufacturerNumber]])</f>
        <v/>
      </c>
    </row>
    <row r="9074" spans="2:7">
      <c r="B9074" s="71" t="str">
        <f>IF(ISBLANK(ComponentData[[#This Row],[Description]]),"",ComponentData[[#This Row],[Description]])</f>
        <v>Auxiliary contact block</v>
      </c>
      <c r="C9074" s="71" t="str">
        <f>IF(ISBLANK(ComponentData[[#This Row],[TypeDesignations]]),"",ComponentData[[#This Row],[TypeDesignations]])</f>
        <v>CA4-31ES</v>
      </c>
      <c r="D9074" s="71" t="str">
        <f>IF(ISBLANK(ComponentData[[#This Row],[Voltage]]),"",ComponentData[[#This Row],[Voltage]])</f>
        <v/>
      </c>
      <c r="E9074" s="71" t="str">
        <f>IF(ISBLANK(ComponentData[[#This Row],[Remark]]),"",ComponentData[[#This Row],[Remark]])</f>
        <v>3NO, 1NC</v>
      </c>
      <c r="F9074" s="71" t="str">
        <f>IF(ISBLANK(ComponentData[[#This Row],[Manufacturer]]),"",ComponentData[[#This Row],[Manufacturer]])</f>
        <v>ABB</v>
      </c>
      <c r="G9074" s="71" t="str">
        <f>IF(ISBLANK(ComponentData[[#This Row],[ManufacturerNumber]]),"",ComponentData[[#This Row],[ManufacturerNumber]])</f>
        <v>1SBN010145R1031</v>
      </c>
    </row>
    <row r="9075" spans="2:7">
      <c r="B9075" s="71" t="str">
        <f>IF(ISBLANK(ComponentData[[#This Row],[Description]]),"",ComponentData[[#This Row],[Description]])</f>
        <v>Inverter</v>
      </c>
      <c r="C9075" s="71" t="str">
        <f>IF(ISBLANK(ComponentData[[#This Row],[TypeDesignations]]),"",ComponentData[[#This Row],[TypeDesignations]])</f>
        <v>INVB1000</v>
      </c>
      <c r="D9075" s="71" t="str">
        <f>IF(ISBLANK(ComponentData[[#This Row],[Voltage]]),"",ComponentData[[#This Row],[Voltage]])</f>
        <v>48-60VDC/230VAC, 50Hz</v>
      </c>
      <c r="E9075" s="71" t="str">
        <f>IF(ISBLANK(ComponentData[[#This Row],[Remark]]),"",ComponentData[[#This Row],[Remark]])</f>
        <v>1kVA, front connectors</v>
      </c>
      <c r="F9075" s="71" t="str">
        <f>IF(ISBLANK(ComponentData[[#This Row],[Manufacturer]]),"",ComponentData[[#This Row],[Manufacturer]])</f>
        <v>Power Innovation</v>
      </c>
      <c r="G9075" s="71" t="str">
        <f>IF(ISBLANK(ComponentData[[#This Row],[ManufacturerNumber]]),"",ComponentData[[#This Row],[ManufacturerNumber]])</f>
        <v>INVB1000-48/60-230</v>
      </c>
    </row>
    <row r="9076" spans="2:7">
      <c r="B9076" s="71" t="str">
        <f>IF(ISBLANK(ComponentData[[#This Row],[Description]]),"",ComponentData[[#This Row],[Description]])</f>
        <v>Communication unit</v>
      </c>
      <c r="C9076" s="71" t="str">
        <f>IF(ISBLANK(ComponentData[[#This Row],[TypeDesignations]]),"",ComponentData[[#This Row],[TypeDesignations]])</f>
        <v>560HMR01</v>
      </c>
      <c r="D9076" s="71" t="str">
        <f>IF(ISBLANK(ComponentData[[#This Row],[Voltage]]),"",ComponentData[[#This Row],[Voltage]])</f>
        <v>2 Ethernet ports, 4 USB,  1 VGA</v>
      </c>
      <c r="E9076" s="71" t="str">
        <f>IF(ISBLANK(ComponentData[[#This Row],[Remark]]),"",ComponentData[[#This Row],[Remark]])</f>
        <v>UART-based bit protocols</v>
      </c>
      <c r="F9076" s="71" t="str">
        <f>IF(ISBLANK(ComponentData[[#This Row],[Manufacturer]]),"",ComponentData[[#This Row],[Manufacturer]])</f>
        <v>ABB</v>
      </c>
      <c r="G9076" s="71" t="str">
        <f>IF(ISBLANK(ComponentData[[#This Row],[ManufacturerNumber]]),"",ComponentData[[#This Row],[ManufacturerNumber]])</f>
        <v>1KGT030500R0001</v>
      </c>
    </row>
    <row r="9077" spans="2:7">
      <c r="B9077" s="71" t="str">
        <f>IF(ISBLANK(ComponentData[[#This Row],[Description]]),"",ComponentData[[#This Row],[Description]])</f>
        <v>Switch</v>
      </c>
      <c r="C9077" s="71" t="str">
        <f>IF(ISBLANK(ComponentData[[#This Row],[TypeDesignations]]),"",ComponentData[[#This Row],[TypeDesignations]])</f>
        <v>R20 2/12</v>
      </c>
      <c r="D9077" s="71" t="str">
        <f>IF(ISBLANK(ComponentData[[#This Row],[Voltage]]),"",ComponentData[[#This Row],[Voltage]])</f>
        <v>Double throw switch, 2 position, 24 pole, 90 degree switching, padlockable</v>
      </c>
      <c r="E9077" s="71" t="str">
        <f>IF(ISBLANK(ComponentData[[#This Row],[Remark]]),"",ComponentData[[#This Row],[Remark]])</f>
        <v>Escutcheon plate QP4-20801: Engraving: Pos 1: ECC, Pos 2: CR</v>
      </c>
      <c r="F9077" s="71" t="str">
        <f>IF(ISBLANK(ComponentData[[#This Row],[Manufacturer]]),"",ComponentData[[#This Row],[Manufacturer]])</f>
        <v>Comeletric</v>
      </c>
      <c r="G9077" s="71" t="str">
        <f>IF(ISBLANK(ComponentData[[#This Row],[ManufacturerNumber]]),"",ComponentData[[#This Row],[ManufacturerNumber]])</f>
        <v>R138-212_27_07</v>
      </c>
    </row>
    <row r="9078" spans="2:7">
      <c r="B9078" s="71" t="str">
        <f>IF(ISBLANK(ComponentData[[#This Row],[Description]]),"",ComponentData[[#This Row],[Description]])</f>
        <v>Holder</v>
      </c>
      <c r="C9078" s="71" t="str">
        <f>IF(ISBLANK(ComponentData[[#This Row],[TypeDesignations]]),"",ComponentData[[#This Row],[TypeDesignations]])</f>
        <v>For one element</v>
      </c>
      <c r="D9078" s="71" t="str">
        <f>IF(ISBLANK(ComponentData[[#This Row],[Voltage]]),"",ComponentData[[#This Row],[Voltage]])</f>
        <v/>
      </c>
      <c r="E9078" s="71" t="str">
        <f>IF(ISBLANK(ComponentData[[#This Row],[Remark]]),"",ComponentData[[#This Row],[Remark]])</f>
        <v>L: 37.5mm</v>
      </c>
      <c r="F9078" s="71" t="str">
        <f>IF(ISBLANK(ComponentData[[#This Row],[Manufacturer]]),"",ComponentData[[#This Row],[Manufacturer]])</f>
        <v>EAO</v>
      </c>
      <c r="G9078" s="71" t="str">
        <f>IF(ISBLANK(ComponentData[[#This Row],[ManufacturerNumber]]),"",ComponentData[[#This Row],[ManufacturerNumber]])</f>
        <v>02-912.4</v>
      </c>
    </row>
    <row r="9079" spans="2:7">
      <c r="B9079" s="71" t="str">
        <f>IF(ISBLANK(ComponentData[[#This Row],[Description]]),"",ComponentData[[#This Row],[Description]])</f>
        <v>Converter</v>
      </c>
      <c r="C9079" s="71" t="str">
        <f>IF(ISBLANK(ComponentData[[#This Row],[TypeDesignations]]),"",ComponentData[[#This Row],[TypeDesignations]])</f>
        <v>STEP-PS/1AC/24DC/2.5</v>
      </c>
      <c r="D9079" s="71" t="str">
        <f>IF(ISBLANK(ComponentData[[#This Row],[Voltage]]),"",ComponentData[[#This Row],[Voltage]])</f>
        <v>85-264VAC, 45-65Hz</v>
      </c>
      <c r="E9079" s="71" t="str">
        <f>IF(ISBLANK(ComponentData[[#This Row],[Remark]]),"",ComponentData[[#This Row],[Remark]])</f>
        <v>95-250VDC, 2.5A</v>
      </c>
      <c r="F9079" s="71" t="str">
        <f>IF(ISBLANK(ComponentData[[#This Row],[Manufacturer]]),"",ComponentData[[#This Row],[Manufacturer]])</f>
        <v>Phoenix Contact</v>
      </c>
      <c r="G9079" s="71" t="str">
        <f>IF(ISBLANK(ComponentData[[#This Row],[ManufacturerNumber]]),"",ComponentData[[#This Row],[ManufacturerNumber]])</f>
        <v>2868651</v>
      </c>
    </row>
    <row r="9080" spans="2:7">
      <c r="B9080" s="71" t="str">
        <f>IF(ISBLANK(ComponentData[[#This Row],[Description]]),"",ComponentData[[#This Row],[Description]])</f>
        <v>Patchcord de Fibra Optica</v>
      </c>
      <c r="C9080" s="71" t="str">
        <f>IF(ISBLANK(ComponentData[[#This Row],[TypeDesignations]]),"",ComponentData[[#This Row],[TypeDesignations]])</f>
        <v>Patchcord F.O. Multimodo Duplex  - 62,5/125μm</v>
      </c>
      <c r="D9080" s="71" t="str">
        <f>IF(ISBLANK(ComponentData[[#This Row],[Voltage]]),"",ComponentData[[#This Row],[Voltage]])</f>
        <v>Patchcord F.O. Multimodo Duplex  - 62,5/125μm</v>
      </c>
      <c r="E9080" s="71" t="str">
        <f>IF(ISBLANK(ComponentData[[#This Row],[Remark]]),"",ComponentData[[#This Row],[Remark]])</f>
        <v>LC-LC</v>
      </c>
      <c r="F9080" s="71" t="str">
        <f>IF(ISBLANK(ComponentData[[#This Row],[Manufacturer]]),"",ComponentData[[#This Row],[Manufacturer]])</f>
        <v>Various</v>
      </c>
      <c r="G9080" s="71" t="str">
        <f>IF(ISBLANK(ComponentData[[#This Row],[ManufacturerNumber]]),"",ComponentData[[#This Row],[ManufacturerNumber]])</f>
        <v/>
      </c>
    </row>
    <row r="9081" spans="2:7">
      <c r="B9081" s="71" t="str">
        <f>IF(ISBLANK(ComponentData[[#This Row],[Description]]),"",ComponentData[[#This Row],[Description]])</f>
        <v>Inverter</v>
      </c>
      <c r="C9081" s="71" t="str">
        <f>IF(ISBLANK(ComponentData[[#This Row],[TypeDesignations]]),"",ComponentData[[#This Row],[TypeDesignations]])</f>
        <v>INVB1000</v>
      </c>
      <c r="D9081" s="71" t="str">
        <f>IF(ISBLANK(ComponentData[[#This Row],[Voltage]]),"",ComponentData[[#This Row],[Voltage]])</f>
        <v>110VDC/230VAC, 50Hz</v>
      </c>
      <c r="E9081" s="71" t="str">
        <f>IF(ISBLANK(ComponentData[[#This Row],[Remark]]),"",ComponentData[[#This Row],[Remark]])</f>
        <v>1kVA, front connectors</v>
      </c>
      <c r="F9081" s="71" t="str">
        <f>IF(ISBLANK(ComponentData[[#This Row],[Manufacturer]]),"",ComponentData[[#This Row],[Manufacturer]])</f>
        <v>Power Innovation</v>
      </c>
      <c r="G9081" s="71" t="str">
        <f>IF(ISBLANK(ComponentData[[#This Row],[ManufacturerNumber]]),"",ComponentData[[#This Row],[ManufacturerNumber]])</f>
        <v>INVB1000-110-230</v>
      </c>
    </row>
    <row r="9082" spans="2:7">
      <c r="B9082" s="71" t="str">
        <f>IF(ISBLANK(ComponentData[[#This Row],[Description]]),"",ComponentData[[#This Row],[Description]])</f>
        <v>Test switch</v>
      </c>
      <c r="C9082" s="71" t="str">
        <f>IF(ISBLANK(ComponentData[[#This Row],[TypeDesignations]]),"",ComponentData[[#This Row],[TypeDesignations]])</f>
        <v>775</v>
      </c>
      <c r="D9082" s="71" t="str">
        <f>IF(ISBLANK(ComponentData[[#This Row],[Voltage]]),"",ComponentData[[#This Row],[Voltage]])</f>
        <v>10NO</v>
      </c>
      <c r="E9082" s="71" t="str">
        <f>IF(ISBLANK(ComponentData[[#This Row],[Remark]]),"",ComponentData[[#This Row],[Remark]])</f>
        <v/>
      </c>
      <c r="F9082" s="71" t="str">
        <f>IF(ISBLANK(ComponentData[[#This Row],[Manufacturer]]),"",ComponentData[[#This Row],[Manufacturer]])</f>
        <v>ABB</v>
      </c>
      <c r="G9082" s="71" t="str">
        <f>IF(ISBLANK(ComponentData[[#This Row],[ManufacturerNumber]]),"",ComponentData[[#This Row],[ManufacturerNumber]])</f>
        <v>R9664A97G01</v>
      </c>
    </row>
    <row r="9083" spans="2:7">
      <c r="B9083" s="71" t="str">
        <f>IF(ISBLANK(ComponentData[[#This Row],[Description]]),"",ComponentData[[#This Row],[Description]])</f>
        <v>Differential protection relay IED</v>
      </c>
      <c r="C9083" s="71" t="str">
        <f>IF(ISBLANK(ComponentData[[#This Row],[TypeDesignations]]),"",ComponentData[[#This Row],[TypeDesignations]])</f>
        <v>7UT613</v>
      </c>
      <c r="D9083" s="71" t="str">
        <f>IF(ISBLANK(ComponentData[[#This Row],[Voltage]]),"",ComponentData[[#This Row],[Voltage]])</f>
        <v>110-250VDC</v>
      </c>
      <c r="E9083" s="71" t="str">
        <f>IF(ISBLANK(ComponentData[[#This Row],[Remark]]),"",ComponentData[[#This Row],[Remark]])</f>
        <v/>
      </c>
      <c r="F9083" s="71" t="str">
        <f>IF(ISBLANK(ComponentData[[#This Row],[Manufacturer]]),"",ComponentData[[#This Row],[Manufacturer]])</f>
        <v>Siemens</v>
      </c>
      <c r="G9083" s="71" t="str">
        <f>IF(ISBLANK(ComponentData[[#This Row],[ManufacturerNumber]]),"",ComponentData[[#This Row],[ManufacturerNumber]])</f>
        <v>7UT6131-5EE92-1BA1+LOR</v>
      </c>
    </row>
    <row r="9084" spans="2:7">
      <c r="B9084" s="71" t="str">
        <f>IF(ISBLANK(ComponentData[[#This Row],[Description]]),"",ComponentData[[#This Row],[Description]])</f>
        <v>Inside view</v>
      </c>
      <c r="C9084" s="71" t="str">
        <f>IF(ISBLANK(ComponentData[[#This Row],[TypeDesignations]]),"",ComponentData[[#This Row],[TypeDesignations]])</f>
        <v>Rear installation plane +H</v>
      </c>
      <c r="D9084" s="71" t="str">
        <f>IF(ISBLANK(ComponentData[[#This Row],[Voltage]]),"",ComponentData[[#This Row],[Voltage]])</f>
        <v>45U universal hinged frame</v>
      </c>
      <c r="E9084" s="71" t="str">
        <f>IF(ISBLANK(ComponentData[[#This Row],[Remark]]),"",ComponentData[[#This Row],[Remark]])</f>
        <v/>
      </c>
      <c r="F9084" s="71" t="str">
        <f>IF(ISBLANK(ComponentData[[#This Row],[Manufacturer]]),"",ComponentData[[#This Row],[Manufacturer]])</f>
        <v>RESP, MNS, Rittal</v>
      </c>
      <c r="G9084" s="71" t="str">
        <f>IF(ISBLANK(ComponentData[[#This Row],[ManufacturerNumber]]),"",ComponentData[[#This Row],[ManufacturerNumber]])</f>
        <v/>
      </c>
    </row>
    <row r="9085" spans="2:7">
      <c r="B9085" s="71" t="str">
        <f>IF(ISBLANK(ComponentData[[#This Row],[Description]]),"",ComponentData[[#This Row],[Description]])</f>
        <v>Contactor</v>
      </c>
      <c r="C9085" s="71" t="str">
        <f>IF(ISBLANK(ComponentData[[#This Row],[TypeDesignations]]),"",ComponentData[[#This Row],[TypeDesignations]])</f>
        <v>Serie 85</v>
      </c>
      <c r="D9085" s="71" t="str">
        <f>IF(ISBLANK(ComponentData[[#This Row],[Voltage]]),"",ComponentData[[#This Row],[Voltage]])</f>
        <v>230VAC ,4POLE, 7A</v>
      </c>
      <c r="E9085" s="71" t="str">
        <f>IF(ISBLANK(ComponentData[[#This Row],[Remark]]),"",ComponentData[[#This Row],[Remark]])</f>
        <v>4CO, lockable test button</v>
      </c>
      <c r="F9085" s="71" t="str">
        <f>IF(ISBLANK(ComponentData[[#This Row],[Manufacturer]]),"",ComponentData[[#This Row],[Manufacturer]])</f>
        <v>Finder AG</v>
      </c>
      <c r="G9085" s="71" t="str">
        <f>IF(ISBLANK(ComponentData[[#This Row],[ManufacturerNumber]]),"",ComponentData[[#This Row],[ManufacturerNumber]])</f>
        <v>85.04.0.125.0000</v>
      </c>
    </row>
    <row r="9086" spans="2:7">
      <c r="B9086" s="71" t="str">
        <f>IF(ISBLANK(ComponentData[[#This Row],[Description]]),"",ComponentData[[#This Row],[Description]])</f>
        <v>Density monitor</v>
      </c>
      <c r="C9086" s="71" t="str">
        <f>IF(ISBLANK(ComponentData[[#This Row],[TypeDesignations]]),"",ComponentData[[#This Row],[TypeDesignations]])</f>
        <v>2CO</v>
      </c>
      <c r="D9086" s="71" t="str">
        <f>IF(ISBLANK(ComponentData[[#This Row],[Voltage]]),"",ComponentData[[#This Row],[Voltage]])</f>
        <v/>
      </c>
      <c r="E9086" s="71" t="str">
        <f>IF(ISBLANK(ComponentData[[#This Row],[Remark]]),"",ComponentData[[#This Row],[Remark]])</f>
        <v/>
      </c>
      <c r="F9086" s="71" t="str">
        <f>IF(ISBLANK(ComponentData[[#This Row],[Manufacturer]]),"",ComponentData[[#This Row],[Manufacturer]])</f>
        <v>ABB</v>
      </c>
      <c r="G9086" s="71" t="str">
        <f>IF(ISBLANK(ComponentData[[#This Row],[ManufacturerNumber]]),"",ComponentData[[#This Row],[ManufacturerNumber]])</f>
        <v/>
      </c>
    </row>
    <row r="9087" spans="2:7">
      <c r="B9087" s="71" t="str">
        <f>IF(ISBLANK(ComponentData[[#This Row],[Description]]),"",ComponentData[[#This Row],[Description]])</f>
        <v>Lock-out relay</v>
      </c>
      <c r="C9087" s="71" t="str">
        <f>IF(ISBLANK(ComponentData[[#This Row],[TypeDesignations]]),"",ComponentData[[#This Row],[TypeDesignations]])</f>
        <v>MVAJ 011</v>
      </c>
      <c r="D9087" s="71" t="str">
        <f>IF(ISBLANK(ComponentData[[#This Row],[Voltage]]),"",ComponentData[[#This Row],[Voltage]])</f>
        <v>110-125VDC/VAC</v>
      </c>
      <c r="E9087" s="71" t="str">
        <f>IF(ISBLANK(ComponentData[[#This Row],[Remark]]),"",ComponentData[[#This Row],[Remark]])</f>
        <v>3NO, 2NC</v>
      </c>
      <c r="F9087" s="71" t="str">
        <f>IF(ISBLANK(ComponentData[[#This Row],[Manufacturer]]),"",ComponentData[[#This Row],[Manufacturer]])</f>
        <v>Alstom</v>
      </c>
      <c r="G9087" s="71" t="str">
        <f>IF(ISBLANK(ComponentData[[#This Row],[ManufacturerNumber]]),"",ComponentData[[#This Row],[ManufacturerNumber]])</f>
        <v>MVAJ11T1BB0754A</v>
      </c>
    </row>
    <row r="9088" spans="2:7">
      <c r="B9088" s="71" t="str">
        <f>IF(ISBLANK(ComponentData[[#This Row],[Description]]),"",ComponentData[[#This Row],[Description]])</f>
        <v>Auxiliar Contactor</v>
      </c>
      <c r="C9088" s="71" t="str">
        <f>IF(ISBLANK(ComponentData[[#This Row],[TypeDesignations]]),"",ComponentData[[#This Row],[TypeDesignations]])</f>
        <v>0/E016</v>
      </c>
      <c r="D9088" s="71" t="str">
        <f>IF(ISBLANK(ComponentData[[#This Row],[Voltage]]),"",ComponentData[[#This Row],[Voltage]])</f>
        <v>380Vca / 16A</v>
      </c>
      <c r="E9088" s="71" t="str">
        <f>IF(ISBLANK(ComponentData[[#This Row],[Remark]]),"",ComponentData[[#This Row],[Remark]])</f>
        <v/>
      </c>
      <c r="F9088" s="71" t="str">
        <f>IF(ISBLANK(ComponentData[[#This Row],[Manufacturer]]),"",ComponentData[[#This Row],[Manufacturer]])</f>
        <v>Vefben</v>
      </c>
      <c r="G9088" s="71" t="str">
        <f>IF(ISBLANK(ComponentData[[#This Row],[ManufacturerNumber]]),"",ComponentData[[#This Row],[ManufacturerNumber]])</f>
        <v>0/E016</v>
      </c>
    </row>
    <row r="9089" spans="2:7">
      <c r="B9089" s="71" t="str">
        <f>IF(ISBLANK(ComponentData[[#This Row],[Description]]),"",ComponentData[[#This Row],[Description]])</f>
        <v>Módulo de salidas analógicas</v>
      </c>
      <c r="C9089" s="71" t="str">
        <f>IF(ISBLANK(ComponentData[[#This Row],[TypeDesignations]]),"",ComponentData[[#This Row],[TypeDesignations]])</f>
        <v>AO810/TU810</v>
      </c>
      <c r="D9089" s="71" t="str">
        <f>IF(ISBLANK(ComponentData[[#This Row],[Voltage]]),"",ComponentData[[#This Row],[Voltage]])</f>
        <v>0-20mA</v>
      </c>
      <c r="E9089" s="71" t="str">
        <f>IF(ISBLANK(ComponentData[[#This Row],[Remark]]),"",ComponentData[[#This Row],[Remark]])</f>
        <v>8 outputs</v>
      </c>
      <c r="F9089" s="71" t="str">
        <f>IF(ISBLANK(ComponentData[[#This Row],[Manufacturer]]),"",ComponentData[[#This Row],[Manufacturer]])</f>
        <v>ABB</v>
      </c>
      <c r="G9089" s="71" t="str">
        <f>IF(ISBLANK(ComponentData[[#This Row],[ManufacturerNumber]]),"",ComponentData[[#This Row],[ManufacturerNumber]])</f>
        <v/>
      </c>
    </row>
    <row r="9090" spans="2:7">
      <c r="B9090" s="71" t="str">
        <f>IF(ISBLANK(ComponentData[[#This Row],[Description]]),"",ComponentData[[#This Row],[Description]])</f>
        <v>Binary input/output module</v>
      </c>
      <c r="C9090" s="71" t="str">
        <f>IF(ISBLANK(ComponentData[[#This Row],[TypeDesignations]]),"",ComponentData[[#This Row],[TypeDesignations]])</f>
        <v>INT7</v>
      </c>
      <c r="D9090" s="71" t="str">
        <f>IF(ISBLANK(ComponentData[[#This Row],[Voltage]]),"",ComponentData[[#This Row],[Voltage]])</f>
        <v>125-250VDC, 120-240VAC</v>
      </c>
      <c r="E9090" s="71" t="str">
        <f>IF(ISBLANK(ComponentData[[#This Row],[Remark]]),"",ComponentData[[#This Row],[Remark]])</f>
        <v/>
      </c>
      <c r="F9090" s="71" t="str">
        <f>IF(ISBLANK(ComponentData[[#This Row],[Manufacturer]]),"",ComponentData[[#This Row],[Manufacturer]])</f>
        <v>Schweitzer</v>
      </c>
      <c r="G9090" s="71" t="str">
        <f>IF(ISBLANK(ComponentData[[#This Row],[ManufacturerNumber]]),"",ComponentData[[#This Row],[ManufacturerNumber]])</f>
        <v>Supplied with main device</v>
      </c>
    </row>
    <row r="9091" spans="2:7">
      <c r="B9091" s="71" t="str">
        <f>IF(ISBLANK(ComponentData[[#This Row],[Description]]),"",ComponentData[[#This Row],[Description]])</f>
        <v>Density monitor</v>
      </c>
      <c r="C9091" s="71" t="str">
        <f>IF(ISBLANK(ComponentData[[#This Row],[TypeDesignations]]),"",ComponentData[[#This Row],[TypeDesignations]])</f>
        <v>2CO</v>
      </c>
      <c r="D9091" s="71" t="str">
        <f>IF(ISBLANK(ComponentData[[#This Row],[Voltage]]),"",ComponentData[[#This Row],[Voltage]])</f>
        <v/>
      </c>
      <c r="E9091" s="71" t="str">
        <f>IF(ISBLANK(ComponentData[[#This Row],[Remark]]),"",ComponentData[[#This Row],[Remark]])</f>
        <v>8726</v>
      </c>
      <c r="F9091" s="71" t="str">
        <f>IF(ISBLANK(ComponentData[[#This Row],[Manufacturer]]),"",ComponentData[[#This Row],[Manufacturer]])</f>
        <v>Trafag</v>
      </c>
      <c r="G9091" s="71" t="str">
        <f>IF(ISBLANK(ComponentData[[#This Row],[ManufacturerNumber]]),"",ComponentData[[#This Row],[ManufacturerNumber]])</f>
        <v/>
      </c>
    </row>
    <row r="9092" spans="2:7">
      <c r="B9092" s="71" t="str">
        <f>IF(ISBLANK(ComponentData[[#This Row],[Description]]),"",ComponentData[[#This Row],[Description]])</f>
        <v>GPS Receiver</v>
      </c>
      <c r="C9092" s="71" t="str">
        <f>IF(ISBLANK(ComponentData[[#This Row],[TypeDesignations]]),"",ComponentData[[#This Row],[TypeDesignations]])</f>
        <v>LANTIME M100</v>
      </c>
      <c r="D9092" s="71" t="str">
        <f>IF(ISBLANK(ComponentData[[#This Row],[Voltage]]),"",ComponentData[[#This Row],[Voltage]])</f>
        <v>100-240VDC/100-240VAC,50/60Hz</v>
      </c>
      <c r="E9092" s="71" t="str">
        <f>IF(ISBLANK(ComponentData[[#This Row],[Remark]]),"",ComponentData[[#This Row],[Remark]])</f>
        <v/>
      </c>
      <c r="F9092" s="71" t="str">
        <f>IF(ISBLANK(ComponentData[[#This Row],[Manufacturer]]),"",ComponentData[[#This Row],[Manufacturer]])</f>
        <v>Meinberg</v>
      </c>
      <c r="G9092" s="71" t="str">
        <f>IF(ISBLANK(ComponentData[[#This Row],[ManufacturerNumber]]),"",ComponentData[[#This Row],[ManufacturerNumber]])</f>
        <v>LANTIME M100</v>
      </c>
    </row>
    <row r="9093" spans="2:7">
      <c r="B9093" s="71" t="str">
        <f>IF(ISBLANK(ComponentData[[#This Row],[Description]]),"",ComponentData[[#This Row],[Description]])</f>
        <v>Wire end sleeve 6mm without insulation</v>
      </c>
      <c r="C9093" s="71" t="str">
        <f>IF(ISBLANK(ComponentData[[#This Row],[TypeDesignations]]),"",ComponentData[[#This Row],[TypeDesignations]])</f>
        <v>Wire end sleeve 6mm without insulation</v>
      </c>
      <c r="D9093" s="71" t="str">
        <f>IF(ISBLANK(ComponentData[[#This Row],[Voltage]]),"",ComponentData[[#This Row],[Voltage]])</f>
        <v/>
      </c>
      <c r="E9093" s="71" t="str">
        <f>IF(ISBLANK(ComponentData[[#This Row],[Remark]]),"",ComponentData[[#This Row],[Remark]])</f>
        <v/>
      </c>
      <c r="F9093" s="71" t="str">
        <f>IF(ISBLANK(ComponentData[[#This Row],[Manufacturer]]),"",ComponentData[[#This Row],[Manufacturer]])</f>
        <v/>
      </c>
      <c r="G9093" s="71" t="str">
        <f>IF(ISBLANK(ComponentData[[#This Row],[ManufacturerNumber]]),"",ComponentData[[#This Row],[ManufacturerNumber]])</f>
        <v/>
      </c>
    </row>
    <row r="9094" spans="2:7">
      <c r="B9094" s="71" t="str">
        <f>IF(ISBLANK(ComponentData[[#This Row],[Description]]),"",ComponentData[[#This Row],[Description]])</f>
        <v>Feed-through terminal pluggable</v>
      </c>
      <c r="C9094" s="71" t="str">
        <f>IF(ISBLANK(ComponentData[[#This Row],[TypeDesignations]]),"",ComponentData[[#This Row],[TypeDesignations]])</f>
        <v>PT 2.5-Quattro/2P</v>
      </c>
      <c r="D9094" s="71" t="str">
        <f>IF(ISBLANK(ComponentData[[#This Row],[Voltage]]),"",ComponentData[[#This Row],[Voltage]])</f>
        <v>500V, 24A</v>
      </c>
      <c r="E9094" s="71" t="str">
        <f>IF(ISBLANK(ComponentData[[#This Row],[Remark]]),"",ComponentData[[#This Row],[Remark]])</f>
        <v>0.14-2.5mm², max 4 wires, grey</v>
      </c>
      <c r="F9094" s="71" t="str">
        <f>IF(ISBLANK(ComponentData[[#This Row],[Manufacturer]]),"",ComponentData[[#This Row],[Manufacturer]])</f>
        <v>Phoenix Contact</v>
      </c>
      <c r="G9094" s="71" t="str">
        <f>IF(ISBLANK(ComponentData[[#This Row],[ManufacturerNumber]]),"",ComponentData[[#This Row],[ManufacturerNumber]])</f>
        <v>3209662</v>
      </c>
    </row>
    <row r="9095" spans="2:7">
      <c r="B9095" s="71" t="str">
        <f>IF(ISBLANK(ComponentData[[#This Row],[Description]]),"",ComponentData[[#This Row],[Description]])</f>
        <v>Auxiliary contact block</v>
      </c>
      <c r="C9095" s="71" t="str">
        <f>IF(ISBLANK(ComponentData[[#This Row],[TypeDesignations]]),"",ComponentData[[#This Row],[TypeDesignations]])</f>
        <v>S2C-H20L</v>
      </c>
      <c r="D9095" s="71" t="str">
        <f>IF(ISBLANK(ComponentData[[#This Row],[Voltage]]),"",ComponentData[[#This Row],[Voltage]])</f>
        <v/>
      </c>
      <c r="E9095" s="71" t="str">
        <f>IF(ISBLANK(ComponentData[[#This Row],[Remark]]),"",ComponentData[[#This Row],[Remark]])</f>
        <v>2NO</v>
      </c>
      <c r="F9095" s="71" t="str">
        <f>IF(ISBLANK(ComponentData[[#This Row],[Manufacturer]]),"",ComponentData[[#This Row],[Manufacturer]])</f>
        <v>ABB</v>
      </c>
      <c r="G9095" s="71" t="str">
        <f>IF(ISBLANK(ComponentData[[#This Row],[ManufacturerNumber]]),"",ComponentData[[#This Row],[ManufacturerNumber]])</f>
        <v>2CDS200936R0002</v>
      </c>
    </row>
    <row r="9096" spans="2:7">
      <c r="B9096" s="71" t="str">
        <f>IF(ISBLANK(ComponentData[[#This Row],[Description]]),"",ComponentData[[#This Row],[Description]])</f>
        <v>Numerical bay control IED</v>
      </c>
      <c r="C9096" s="71" t="str">
        <f>IF(ISBLANK(ComponentData[[#This Row],[TypeDesignations]]),"",ComponentData[[#This Row],[TypeDesignations]])</f>
        <v>RPV311</v>
      </c>
      <c r="D9096" s="71" t="str">
        <f>IF(ISBLANK(ComponentData[[#This Row],[Voltage]]),"",ComponentData[[#This Row],[Voltage]])</f>
        <v/>
      </c>
      <c r="E9096" s="71" t="str">
        <f>IF(ISBLANK(ComponentData[[#This Row],[Remark]]),"",ComponentData[[#This Row],[Remark]])</f>
        <v/>
      </c>
      <c r="F9096" s="71" t="str">
        <f>IF(ISBLANK(ComponentData[[#This Row],[Manufacturer]]),"",ComponentData[[#This Row],[Manufacturer]])</f>
        <v>GE</v>
      </c>
      <c r="G9096" s="71" t="str">
        <f>IF(ISBLANK(ComponentData[[#This Row],[ManufacturerNumber]]),"",ComponentData[[#This Row],[ManufacturerNumber]])</f>
        <v>RPV311</v>
      </c>
    </row>
    <row r="9097" spans="2:7">
      <c r="B9097" s="71" t="str">
        <f>IF(ISBLANK(ComponentData[[#This Row],[Description]]),"",ComponentData[[#This Row],[Description]])</f>
        <v>Communication interface module</v>
      </c>
      <c r="C9097" s="71" t="str">
        <f>IF(ISBLANK(ComponentData[[#This Row],[TypeDesignations]]),"",ComponentData[[#This Row],[TypeDesignations]])</f>
        <v>GCD-8LC</v>
      </c>
      <c r="D9097" s="71" t="str">
        <f>IF(ISBLANK(ComponentData[[#This Row],[Voltage]]),"",ComponentData[[#This Row],[Voltage]])</f>
        <v>4xRJ61</v>
      </c>
      <c r="E9097" s="71" t="str">
        <f>IF(ISBLANK(ComponentData[[#This Row],[Remark]]),"",ComponentData[[#This Row],[Remark]])</f>
        <v/>
      </c>
      <c r="F9097" s="71" t="str">
        <f>IF(ISBLANK(ComponentData[[#This Row],[Manufacturer]]),"",ComponentData[[#This Row],[Manufacturer]])</f>
        <v>Nec</v>
      </c>
      <c r="G9097" s="71" t="str">
        <f>IF(ISBLANK(ComponentData[[#This Row],[ManufacturerNumber]]),"",ComponentData[[#This Row],[ManufacturerNumber]])</f>
        <v>Part of main device</v>
      </c>
    </row>
    <row r="9098" spans="2:7">
      <c r="B9098" s="71" t="str">
        <f>IF(ISBLANK(ComponentData[[#This Row],[Description]]),"",ComponentData[[#This Row],[Description]])</f>
        <v>Contactor</v>
      </c>
      <c r="C9098" s="71" t="str">
        <f>IF(ISBLANK(ComponentData[[#This Row],[TypeDesignations]]),"",ComponentData[[#This Row],[TypeDesignations]])</f>
        <v>Serie RR.24</v>
      </c>
      <c r="D9098" s="71" t="str">
        <f>IF(ISBLANK(ComponentData[[#This Row],[Voltage]]),"",ComponentData[[#This Row],[Voltage]])</f>
        <v>125VDC</v>
      </c>
      <c r="E9098" s="71" t="str">
        <f>IF(ISBLANK(ComponentData[[#This Row],[Remark]]),"",ComponentData[[#This Row],[Remark]])</f>
        <v>1CO, 3NO</v>
      </c>
      <c r="F9098" s="71" t="str">
        <f>IF(ISBLANK(ComponentData[[#This Row],[Manufacturer]]),"",ComponentData[[#This Row],[Manufacturer]])</f>
        <v>Finder AG</v>
      </c>
      <c r="G9098" s="71" t="str">
        <f>IF(ISBLANK(ComponentData[[#This Row],[ManufacturerNumber]]),"",ComponentData[[#This Row],[ManufacturerNumber]])</f>
        <v>RR.24.9.125.9021</v>
      </c>
    </row>
    <row r="9099" spans="2:7">
      <c r="B9099" s="71" t="str">
        <f>IF(ISBLANK(ComponentData[[#This Row],[Description]]),"",ComponentData[[#This Row],[Description]])</f>
        <v>Generic cable</v>
      </c>
      <c r="C9099" s="71" t="str">
        <f>IF(ISBLANK(ComponentData[[#This Row],[TypeDesignations]]),"",ComponentData[[#This Row],[TypeDesignations]])</f>
        <v>27x6mm²</v>
      </c>
      <c r="D9099" s="71" t="str">
        <f>IF(ISBLANK(ComponentData[[#This Row],[Voltage]]),"",ComponentData[[#This Row],[Voltage]])</f>
        <v/>
      </c>
      <c r="E9099" s="71" t="str">
        <f>IF(ISBLANK(ComponentData[[#This Row],[Remark]]),"",ComponentData[[#This Row],[Remark]])</f>
        <v>1...27</v>
      </c>
      <c r="F9099" s="71" t="str">
        <f>IF(ISBLANK(ComponentData[[#This Row],[Manufacturer]]),"",ComponentData[[#This Row],[Manufacturer]])</f>
        <v/>
      </c>
      <c r="G9099" s="71" t="str">
        <f>IF(ISBLANK(ComponentData[[#This Row],[ManufacturerNumber]]),"",ComponentData[[#This Row],[ManufacturerNumber]])</f>
        <v/>
      </c>
    </row>
    <row r="9100" spans="2:7">
      <c r="B9100" s="71" t="str">
        <f>IF(ISBLANK(ComponentData[[#This Row],[Description]]),"",ComponentData[[#This Row],[Description]])</f>
        <v>Auxiliar Contactor</v>
      </c>
      <c r="C9100" s="71" t="str">
        <f>IF(ISBLANK(ComponentData[[#This Row],[TypeDesignations]]),"",ComponentData[[#This Row],[TypeDesignations]])</f>
        <v>E022</v>
      </c>
      <c r="D9100" s="71" t="str">
        <f>IF(ISBLANK(ComponentData[[#This Row],[Voltage]]),"",ComponentData[[#This Row],[Voltage]])</f>
        <v>380Vca / 16A</v>
      </c>
      <c r="E9100" s="71" t="str">
        <f>IF(ISBLANK(ComponentData[[#This Row],[Remark]]),"",ComponentData[[#This Row],[Remark]])</f>
        <v/>
      </c>
      <c r="F9100" s="71" t="str">
        <f>IF(ISBLANK(ComponentData[[#This Row],[Manufacturer]]),"",ComponentData[[#This Row],[Manufacturer]])</f>
        <v>Vefben</v>
      </c>
      <c r="G9100" s="71" t="str">
        <f>IF(ISBLANK(ComponentData[[#This Row],[ManufacturerNumber]]),"",ComponentData[[#This Row],[ManufacturerNumber]])</f>
        <v/>
      </c>
    </row>
    <row r="9101" spans="2:7">
      <c r="B9101" s="71" t="str">
        <f>IF(ISBLANK(ComponentData[[#This Row],[Description]]),"",ComponentData[[#This Row],[Description]])</f>
        <v>Voltage regulator</v>
      </c>
      <c r="C9101" s="71" t="str">
        <f>IF(ISBLANK(ComponentData[[#This Row],[TypeDesignations]]),"",ComponentData[[#This Row],[TypeDesignations]])</f>
        <v>REG-D</v>
      </c>
      <c r="D9101" s="71" t="str">
        <f>IF(ISBLANK(ComponentData[[#This Row],[Voltage]]),"",ComponentData[[#This Row],[Voltage]])</f>
        <v>85-264VAC, 88-280VDC</v>
      </c>
      <c r="E9101" s="71" t="str">
        <f>IF(ISBLANK(ComponentData[[#This Row],[Remark]]),"",ComponentData[[#This Row],[Remark]])</f>
        <v>Type 49 MW, Feature B06</v>
      </c>
      <c r="F9101" s="71" t="str">
        <f>IF(ISBLANK(ComponentData[[#This Row],[Manufacturer]]),"",ComponentData[[#This Row],[Manufacturer]])</f>
        <v>A. Eberle GmbH &amp; Co.KG</v>
      </c>
      <c r="G9101" s="71" t="str">
        <f>IF(ISBLANK(ComponentData[[#This Row],[ManufacturerNumber]]),"",ComponentData[[#This Row],[ManufacturerNumber]])</f>
        <v/>
      </c>
    </row>
    <row r="9102" spans="2:7">
      <c r="B9102" s="71" t="str">
        <f>IF(ISBLANK(ComponentData[[#This Row],[Description]]),"",ComponentData[[#This Row],[Description]])</f>
        <v>Patchera 12xST</v>
      </c>
      <c r="C9102" s="71" t="str">
        <f>IF(ISBLANK(ComponentData[[#This Row],[TypeDesignations]]),"",ComponentData[[#This Row],[TypeDesignations]])</f>
        <v>Patchera 12xST-R</v>
      </c>
      <c r="D9102" s="71" t="str">
        <f>IF(ISBLANK(ComponentData[[#This Row],[Voltage]]),"",ComponentData[[#This Row],[Voltage]])</f>
        <v>ST connectors</v>
      </c>
      <c r="E9102" s="71" t="str">
        <f>IF(ISBLANK(ComponentData[[#This Row],[Remark]]),"",ComponentData[[#This Row],[Remark]])</f>
        <v/>
      </c>
      <c r="F9102" s="71" t="str">
        <f>IF(ISBLANK(ComponentData[[#This Row],[Manufacturer]]),"",ComponentData[[#This Row],[Manufacturer]])</f>
        <v/>
      </c>
      <c r="G9102" s="71" t="str">
        <f>IF(ISBLANK(ComponentData[[#This Row],[ManufacturerNumber]]),"",ComponentData[[#This Row],[ManufacturerNumber]])</f>
        <v/>
      </c>
    </row>
    <row r="9103" spans="2:7">
      <c r="B9103" s="71" t="str">
        <f>IF(ISBLANK(ComponentData[[#This Row],[Description]]),"",ComponentData[[#This Row],[Description]])</f>
        <v>Front view</v>
      </c>
      <c r="C9103" s="71" t="str">
        <f>IF(ISBLANK(ComponentData[[#This Row],[TypeDesignations]]),"",ComponentData[[#This Row],[TypeDesignations]])</f>
        <v>SAM600IO 1/1</v>
      </c>
      <c r="D9103" s="71" t="str">
        <f>IF(ISBLANK(ComponentData[[#This Row],[Voltage]]),"",ComponentData[[#This Row],[Voltage]])</f>
        <v>19"</v>
      </c>
      <c r="E9103" s="71" t="str">
        <f>IF(ISBLANK(ComponentData[[#This Row],[Remark]]),"",ComponentData[[#This Row],[Remark]])</f>
        <v>Version 2.2 - No Display</v>
      </c>
      <c r="F9103" s="71" t="str">
        <f>IF(ISBLANK(ComponentData[[#This Row],[Manufacturer]]),"",ComponentData[[#This Row],[Manufacturer]])</f>
        <v>ABB</v>
      </c>
      <c r="G9103" s="71" t="str">
        <f>IF(ISBLANK(ComponentData[[#This Row],[ManufacturerNumber]]),"",ComponentData[[#This Row],[ManufacturerNumber]])</f>
        <v/>
      </c>
    </row>
    <row r="9104" spans="2:7">
      <c r="B9104" s="71" t="str">
        <f>IF(ISBLANK(ComponentData[[#This Row],[Description]]),"",ComponentData[[#This Row],[Description]])</f>
        <v>Generic cable</v>
      </c>
      <c r="C9104" s="71" t="str">
        <f>IF(ISBLANK(ComponentData[[#This Row],[TypeDesignations]]),"",ComponentData[[#This Row],[TypeDesignations]])</f>
        <v>10x4mm²</v>
      </c>
      <c r="D9104" s="71" t="str">
        <f>IF(ISBLANK(ComponentData[[#This Row],[Voltage]]),"",ComponentData[[#This Row],[Voltage]])</f>
        <v/>
      </c>
      <c r="E9104" s="71" t="str">
        <f>IF(ISBLANK(ComponentData[[#This Row],[Remark]]),"",ComponentData[[#This Row],[Remark]])</f>
        <v>1...10</v>
      </c>
      <c r="F9104" s="71" t="str">
        <f>IF(ISBLANK(ComponentData[[#This Row],[Manufacturer]]),"",ComponentData[[#This Row],[Manufacturer]])</f>
        <v/>
      </c>
      <c r="G9104" s="71" t="str">
        <f>IF(ISBLANK(ComponentData[[#This Row],[ManufacturerNumber]]),"",ComponentData[[#This Row],[ManufacturerNumber]])</f>
        <v/>
      </c>
    </row>
    <row r="9105" spans="2:7">
      <c r="B9105" s="71" t="str">
        <f>IF(ISBLANK(ComponentData[[#This Row],[Description]]),"",ComponentData[[#This Row],[Description]])</f>
        <v>Switching element</v>
      </c>
      <c r="C9105" s="71" t="str">
        <f>IF(ISBLANK(ComponentData[[#This Row],[TypeDesignations]]),"",ComponentData[[#This Row],[TypeDesignations]])</f>
        <v>DX22 ECN10</v>
      </c>
      <c r="D9105" s="71" t="str">
        <f>IF(ISBLANK(ComponentData[[#This Row],[Voltage]]),"",ComponentData[[#This Row],[Voltage]])</f>
        <v>1NC 51/52</v>
      </c>
      <c r="E9105" s="71" t="str">
        <f>IF(ISBLANK(ComponentData[[#This Row],[Remark]]),"",ComponentData[[#This Row],[Remark]])</f>
        <v>5th switching element</v>
      </c>
      <c r="F9105" s="71" t="str">
        <f>IF(ISBLANK(ComponentData[[#This Row],[Manufacturer]]),"",ComponentData[[#This Row],[Manufacturer]])</f>
        <v>DOMO</v>
      </c>
      <c r="G9105" s="71" t="str">
        <f>IF(ISBLANK(ComponentData[[#This Row],[ManufacturerNumber]]),"",ComponentData[[#This Row],[ManufacturerNumber]])</f>
        <v>DX22 ECN10</v>
      </c>
    </row>
    <row r="9106" spans="2:7">
      <c r="B9106" s="71" t="str">
        <f>IF(ISBLANK(ComponentData[[#This Row],[Description]]),"",ComponentData[[#This Row],[Description]])</f>
        <v>Test switch</v>
      </c>
      <c r="C9106" s="71" t="str">
        <f>IF(ISBLANK(ComponentData[[#This Row],[TypeDesignations]]),"",ComponentData[[#This Row],[TypeDesignations]])</f>
        <v>RTXP18-DG</v>
      </c>
      <c r="D9106" s="71" t="str">
        <f>IF(ISBLANK(ComponentData[[#This Row],[Voltage]]),"",ComponentData[[#This Row],[Voltage]])</f>
        <v>20A</v>
      </c>
      <c r="E9106" s="71" t="str">
        <f>IF(ISBLANK(ComponentData[[#This Row],[Remark]]),"",ComponentData[[#This Row],[Remark]])</f>
        <v/>
      </c>
      <c r="F9106" s="71" t="str">
        <f>IF(ISBLANK(ComponentData[[#This Row],[Manufacturer]]),"",ComponentData[[#This Row],[Manufacturer]])</f>
        <v>ABB</v>
      </c>
      <c r="G9106" s="71" t="str">
        <f>IF(ISBLANK(ComponentData[[#This Row],[ManufacturerNumber]]),"",ComponentData[[#This Row],[ManufacturerNumber]])</f>
        <v>RK  926115-DG</v>
      </c>
    </row>
    <row r="9107" spans="2:7">
      <c r="B9107" s="71" t="str">
        <f>IF(ISBLANK(ComponentData[[#This Row],[Description]]),"",ComponentData[[#This Row],[Description]])</f>
        <v>Feed-through terminal</v>
      </c>
      <c r="C9107" s="71" t="str">
        <f>IF(ISBLANK(ComponentData[[#This Row],[TypeDesignations]]),"",ComponentData[[#This Row],[TypeDesignations]])</f>
        <v>ST 2.5-Quattro</v>
      </c>
      <c r="D9107" s="71" t="str">
        <f>IF(ISBLANK(ComponentData[[#This Row],[Voltage]]),"",ComponentData[[#This Row],[Voltage]])</f>
        <v>800V, 32A</v>
      </c>
      <c r="E9107" s="71" t="str">
        <f>IF(ISBLANK(ComponentData[[#This Row],[Remark]]),"",ComponentData[[#This Row],[Remark]])</f>
        <v>0.08-2.5mm², max 4 wires, grey</v>
      </c>
      <c r="F9107" s="71" t="str">
        <f>IF(ISBLANK(ComponentData[[#This Row],[Manufacturer]]),"",ComponentData[[#This Row],[Manufacturer]])</f>
        <v>Phoenix Contact</v>
      </c>
      <c r="G9107" s="71" t="str">
        <f>IF(ISBLANK(ComponentData[[#This Row],[ManufacturerNumber]]),"",ComponentData[[#This Row],[ManufacturerNumber]])</f>
        <v>3031306</v>
      </c>
    </row>
    <row r="9108" spans="2:7">
      <c r="B9108" s="71" t="str">
        <f>IF(ISBLANK(ComponentData[[#This Row],[Description]]),"",ComponentData[[#This Row],[Description]])</f>
        <v>Feed-through terminal for component plug</v>
      </c>
      <c r="C9108" s="71" t="str">
        <f>IF(ISBLANK(ComponentData[[#This Row],[TypeDesignations]]),"",ComponentData[[#This Row],[TypeDesignations]])</f>
        <v>UT 4-TG-P/P</v>
      </c>
      <c r="D9108" s="71" t="str">
        <f>IF(ISBLANK(ComponentData[[#This Row],[Voltage]]),"",ComponentData[[#This Row],[Voltage]])</f>
        <v>500V, 16A</v>
      </c>
      <c r="E9108" s="71" t="str">
        <f>IF(ISBLANK(ComponentData[[#This Row],[Remark]]),"",ComponentData[[#This Row],[Remark]])</f>
        <v>0.25-4mm², max 2 wires, grey</v>
      </c>
      <c r="F9108" s="71" t="str">
        <f>IF(ISBLANK(ComponentData[[#This Row],[Manufacturer]]),"",ComponentData[[#This Row],[Manufacturer]])</f>
        <v>Phoenix Contact</v>
      </c>
      <c r="G9108" s="71" t="str">
        <f>IF(ISBLANK(ComponentData[[#This Row],[ManufacturerNumber]]),"",ComponentData[[#This Row],[ManufacturerNumber]])</f>
        <v>3046168</v>
      </c>
    </row>
    <row r="9109" spans="2:7">
      <c r="B9109" s="71" t="str">
        <f>IF(ISBLANK(ComponentData[[#This Row],[Description]]),"",ComponentData[[#This Row],[Description]])</f>
        <v>side view</v>
      </c>
      <c r="C9109" s="71" t="str">
        <f>IF(ISBLANK(ComponentData[[#This Row],[TypeDesignations]]),"",ComponentData[[#This Row],[TypeDesignations]])</f>
        <v>Top enclosure system (TS)</v>
      </c>
      <c r="D9109" s="71" t="str">
        <f>IF(ISBLANK(ComponentData[[#This Row],[Voltage]]),"",ComponentData[[#This Row],[Voltage]])</f>
        <v>2000x400mm</v>
      </c>
      <c r="E9109" s="71" t="str">
        <f>IF(ISBLANK(ComponentData[[#This Row],[Remark]]),"",ComponentData[[#This Row],[Remark]])</f>
        <v/>
      </c>
      <c r="F9109" s="71" t="str">
        <f>IF(ISBLANK(ComponentData[[#This Row],[Manufacturer]]),"",ComponentData[[#This Row],[Manufacturer]])</f>
        <v>Rittal</v>
      </c>
      <c r="G9109" s="71" t="str">
        <f>IF(ISBLANK(ComponentData[[#This Row],[ManufacturerNumber]]),"",ComponentData[[#This Row],[ManufacturerNumber]])</f>
        <v/>
      </c>
    </row>
    <row r="9110" spans="2:7">
      <c r="B9110" s="71" t="str">
        <f>IF(ISBLANK(ComponentData[[#This Row],[Description]]),"",ComponentData[[#This Row],[Description]])</f>
        <v>Contactor</v>
      </c>
      <c r="C9110" s="71" t="str">
        <f>IF(ISBLANK(ComponentData[[#This Row],[TypeDesignations]]),"",ComponentData[[#This Row],[TypeDesignations]])</f>
        <v>CR-M048DC4</v>
      </c>
      <c r="D9110" s="71" t="str">
        <f>IF(ISBLANK(ComponentData[[#This Row],[Voltage]]),"",ComponentData[[#This Row],[Voltage]])</f>
        <v>48VDC</v>
      </c>
      <c r="E9110" s="71" t="str">
        <f>IF(ISBLANK(ComponentData[[#This Row],[Remark]]),"",ComponentData[[#This Row],[Remark]])</f>
        <v>4CO, screw connection, test button, mechanical indicator</v>
      </c>
      <c r="F9110" s="71" t="str">
        <f>IF(ISBLANK(ComponentData[[#This Row],[Manufacturer]]),"",ComponentData[[#This Row],[Manufacturer]])</f>
        <v>ABB</v>
      </c>
      <c r="G9110" s="71" t="str">
        <f>IF(ISBLANK(ComponentData[[#This Row],[ManufacturerNumber]]),"",ComponentData[[#This Row],[ManufacturerNumber]])</f>
        <v>1SVR405613R6000</v>
      </c>
    </row>
    <row r="9111" spans="2:7">
      <c r="B9111" s="71" t="str">
        <f>IF(ISBLANK(ComponentData[[#This Row],[Description]]),"",ComponentData[[#This Row],[Description]])</f>
        <v>Binary output module</v>
      </c>
      <c r="C9111" s="71" t="str">
        <f>IF(ISBLANK(ComponentData[[#This Row],[TypeDesignations]]),"",ComponentData[[#This Row],[TypeDesignations]])</f>
        <v>Micom P14x</v>
      </c>
      <c r="D9111" s="71" t="str">
        <f>IF(ISBLANK(ComponentData[[#This Row],[Voltage]]),"",ComponentData[[#This Row],[Voltage]])</f>
        <v/>
      </c>
      <c r="E9111" s="71" t="str">
        <f>IF(ISBLANK(ComponentData[[#This Row],[Remark]]),"",ComponentData[[#This Row],[Remark]])</f>
        <v>4xHigh break binary output, for case E</v>
      </c>
      <c r="F9111" s="71" t="str">
        <f>IF(ISBLANK(ComponentData[[#This Row],[Manufacturer]]),"",ComponentData[[#This Row],[Manufacturer]])</f>
        <v>Alstom</v>
      </c>
      <c r="G9111" s="71" t="str">
        <f>IF(ISBLANK(ComponentData[[#This Row],[ManufacturerNumber]]),"",ComponentData[[#This Row],[ManufacturerNumber]])</f>
        <v/>
      </c>
    </row>
    <row r="9112" spans="2:7">
      <c r="B9112" s="71" t="str">
        <f>IF(ISBLANK(ComponentData[[#This Row],[Description]]),"",ComponentData[[#This Row],[Description]])</f>
        <v>Feed-through terminal</v>
      </c>
      <c r="C9112" s="71" t="str">
        <f>IF(ISBLANK(ComponentData[[#This Row],[TypeDesignations]]),"",ComponentData[[#This Row],[TypeDesignations]])</f>
        <v>ST 6-TWIN</v>
      </c>
      <c r="D9112" s="71" t="str">
        <f>IF(ISBLANK(ComponentData[[#This Row],[Voltage]]),"",ComponentData[[#This Row],[Voltage]])</f>
        <v>800V, 52A</v>
      </c>
      <c r="E9112" s="71" t="str">
        <f>IF(ISBLANK(ComponentData[[#This Row],[Remark]]),"",ComponentData[[#This Row],[Remark]])</f>
        <v>0.2-6mm², max 3 wires, grey</v>
      </c>
      <c r="F9112" s="71" t="str">
        <f>IF(ISBLANK(ComponentData[[#This Row],[Manufacturer]]),"",ComponentData[[#This Row],[Manufacturer]])</f>
        <v>Phoenix Contact</v>
      </c>
      <c r="G9112" s="71" t="str">
        <f>IF(ISBLANK(ComponentData[[#This Row],[ManufacturerNumber]]),"",ComponentData[[#This Row],[ManufacturerNumber]])</f>
        <v>3036466</v>
      </c>
    </row>
    <row r="9113" spans="2:7">
      <c r="B9113" s="71" t="str">
        <f>IF(ISBLANK(ComponentData[[#This Row],[Description]]),"",ComponentData[[#This Row],[Description]])</f>
        <v>Switch Ethernet</v>
      </c>
      <c r="C9113" s="71" t="str">
        <f>IF(ISBLANK(ComponentData[[#This Row],[TypeDesignations]]),"",ComponentData[[#This Row],[TypeDesignations]])</f>
        <v>MACH1030</v>
      </c>
      <c r="D9113" s="71" t="str">
        <f>IF(ISBLANK(ComponentData[[#This Row],[Voltage]]),"",ComponentData[[#This Row],[Voltage]])</f>
        <v>Single PS 120-250VDC/110-230VAC</v>
      </c>
      <c r="E9113" s="71" t="str">
        <f>IF(ISBLANK(ComponentData[[#This Row],[Remark]]),"",ComponentData[[#This Row],[Remark]])</f>
        <v>no slots, screw terminals</v>
      </c>
      <c r="F9113" s="71" t="str">
        <f>IF(ISBLANK(ComponentData[[#This Row],[Manufacturer]]),"",ComponentData[[#This Row],[Manufacturer]])</f>
        <v>ABB</v>
      </c>
      <c r="G9113" s="71" t="str">
        <f>IF(ISBLANK(ComponentData[[#This Row],[ManufacturerNumber]]),"",ComponentData[[#This Row],[ManufacturerNumber]])</f>
        <v>To be customized: AFS675-__</v>
      </c>
    </row>
    <row r="9114" spans="2:7">
      <c r="B9114" s="71" t="str">
        <f>IF(ISBLANK(ComponentData[[#This Row],[Description]]),"",ComponentData[[#This Row],[Description]])</f>
        <v>Front view</v>
      </c>
      <c r="C9114" s="71" t="str">
        <f>IF(ISBLANK(ComponentData[[#This Row],[TypeDesignations]]),"",ComponentData[[#This Row],[TypeDesignations]])</f>
        <v>FT-19R</v>
      </c>
      <c r="D9114" s="71" t="str">
        <f>IF(ISBLANK(ComponentData[[#This Row],[Voltage]]),"",ComponentData[[#This Row],[Voltage]])</f>
        <v>Front view FT-19 switch</v>
      </c>
      <c r="E9114" s="71" t="str">
        <f>IF(ISBLANK(ComponentData[[#This Row],[Remark]]),"",ComponentData[[#This Row],[Remark]])</f>
        <v/>
      </c>
      <c r="F9114" s="71" t="str">
        <f>IF(ISBLANK(ComponentData[[#This Row],[Manufacturer]]),"",ComponentData[[#This Row],[Manufacturer]])</f>
        <v>ABB</v>
      </c>
      <c r="G9114" s="71" t="str">
        <f>IF(ISBLANK(ComponentData[[#This Row],[ManufacturerNumber]]),"",ComponentData[[#This Row],[ManufacturerNumber]])</f>
        <v/>
      </c>
    </row>
    <row r="9115" spans="2:7">
      <c r="B9115" s="71" t="str">
        <f>IF(ISBLANK(ComponentData[[#This Row],[Description]]),"",ComponentData[[#This Row],[Description]])</f>
        <v>Voltage regulator</v>
      </c>
      <c r="C9115" s="71" t="str">
        <f>IF(ISBLANK(ComponentData[[#This Row],[TypeDesignations]]),"",ComponentData[[#This Row],[TypeDesignations]])</f>
        <v>TAPCON260</v>
      </c>
      <c r="D9115" s="71" t="str">
        <f>IF(ISBLANK(ComponentData[[#This Row],[Voltage]]),"",ComponentData[[#This Row],[Voltage]])</f>
        <v>85-265VAC/VDC</v>
      </c>
      <c r="E9115" s="71" t="str">
        <f>IF(ISBLANK(ComponentData[[#This Row],[Remark]]),"",ComponentData[[#This Row],[Remark]])</f>
        <v/>
      </c>
      <c r="F9115" s="71" t="str">
        <f>IF(ISBLANK(ComponentData[[#This Row],[Manufacturer]]),"",ComponentData[[#This Row],[Manufacturer]])</f>
        <v>Reihnhausen</v>
      </c>
      <c r="G9115" s="71" t="str">
        <f>IF(ISBLANK(ComponentData[[#This Row],[ManufacturerNumber]]),"",ComponentData[[#This Row],[ManufacturerNumber]])</f>
        <v>TAPCON260 4333394_00</v>
      </c>
    </row>
    <row r="9116" spans="2:7">
      <c r="B9116" s="71" t="str">
        <f>IF(ISBLANK(ComponentData[[#This Row],[Description]]),"",ComponentData[[#This Row],[Description]])</f>
        <v>Lock-out relay</v>
      </c>
      <c r="C9116" s="71" t="str">
        <f>IF(ISBLANK(ComponentData[[#This Row],[TypeDesignations]]),"",ComponentData[[#This Row],[TypeDesignations]])</f>
        <v>MVAJ 011</v>
      </c>
      <c r="D9116" s="71" t="str">
        <f>IF(ISBLANK(ComponentData[[#This Row],[Voltage]]),"",ComponentData[[#This Row],[Voltage]])</f>
        <v>220-250VDC/VAC</v>
      </c>
      <c r="E9116" s="71" t="str">
        <f>IF(ISBLANK(ComponentData[[#This Row],[Remark]]),"",ComponentData[[#This Row],[Remark]])</f>
        <v>3NO, 2NC</v>
      </c>
      <c r="F9116" s="71" t="str">
        <f>IF(ISBLANK(ComponentData[[#This Row],[Manufacturer]]),"",ComponentData[[#This Row],[Manufacturer]])</f>
        <v>Alstom</v>
      </c>
      <c r="G9116" s="71" t="str">
        <f>IF(ISBLANK(ComponentData[[#This Row],[ManufacturerNumber]]),"",ComponentData[[#This Row],[ManufacturerNumber]])</f>
        <v>MVAJ11T1BB1004A</v>
      </c>
    </row>
    <row r="9117" spans="2:7">
      <c r="B9117" s="71" t="str">
        <f>IF(ISBLANK(ComponentData[[#This Row],[Description]]),"",ComponentData[[#This Row],[Description]])</f>
        <v>Front view</v>
      </c>
      <c r="C9117" s="71" t="str">
        <f>IF(ISBLANK(ComponentData[[#This Row],[TypeDesignations]]),"",ComponentData[[#This Row],[TypeDesignations]])</f>
        <v>SYS600C</v>
      </c>
      <c r="D9117" s="71" t="str">
        <f>IF(ISBLANK(ComponentData[[#This Row],[Voltage]]),"",ComponentData[[#This Row],[Voltage]])</f>
        <v/>
      </c>
      <c r="E9117" s="71" t="str">
        <f>IF(ISBLANK(ComponentData[[#This Row],[Remark]]),"",ComponentData[[#This Row],[Remark]])</f>
        <v/>
      </c>
      <c r="F9117" s="71" t="str">
        <f>IF(ISBLANK(ComponentData[[#This Row],[Manufacturer]]),"",ComponentData[[#This Row],[Manufacturer]])</f>
        <v>ABB</v>
      </c>
      <c r="G9117" s="71" t="str">
        <f>IF(ISBLANK(ComponentData[[#This Row],[ManufacturerNumber]]),"",ComponentData[[#This Row],[ManufacturerNumber]])</f>
        <v>SYS600C</v>
      </c>
    </row>
    <row r="9118" spans="2:7">
      <c r="B9118" s="71" t="str">
        <f>IF(ISBLANK(ComponentData[[#This Row],[Description]]),"",ComponentData[[#This Row],[Description]])</f>
        <v>Terminal (PE)</v>
      </c>
      <c r="C9118" s="71" t="str">
        <f>IF(ISBLANK(ComponentData[[#This Row],[TypeDesignations]]),"",ComponentData[[#This Row],[TypeDesignations]])</f>
        <v>ST 2.5-Quattro-PE</v>
      </c>
      <c r="D9118" s="71" t="str">
        <f>IF(ISBLANK(ComponentData[[#This Row],[Voltage]]),"",ComponentData[[#This Row],[Voltage]])</f>
        <v>800V, 32A</v>
      </c>
      <c r="E9118" s="71" t="str">
        <f>IF(ISBLANK(ComponentData[[#This Row],[Remark]]),"",ComponentData[[#This Row],[Remark]])</f>
        <v>0.08-2.5mm², max 4 wires, green-yellow</v>
      </c>
      <c r="F9118" s="71" t="str">
        <f>IF(ISBLANK(ComponentData[[#This Row],[Manufacturer]]),"",ComponentData[[#This Row],[Manufacturer]])</f>
        <v>Phoenix Contact</v>
      </c>
      <c r="G9118" s="71" t="str">
        <f>IF(ISBLANK(ComponentData[[#This Row],[ManufacturerNumber]]),"",ComponentData[[#This Row],[ManufacturerNumber]])</f>
        <v>3031322</v>
      </c>
    </row>
    <row r="9119" spans="2:7">
      <c r="B9119" s="71" t="str">
        <f>IF(ISBLANK(ComponentData[[#This Row],[Description]]),"",ComponentData[[#This Row],[Description]])</f>
        <v>Triple line with Neutral</v>
      </c>
      <c r="C9119" s="71" t="str">
        <f>IF(ISBLANK(ComponentData[[#This Row],[TypeDesignations]]),"",ComponentData[[#This Row],[TypeDesignations]])</f>
        <v>Busbar Triple + Neutral</v>
      </c>
      <c r="D9119" s="71" t="str">
        <f>IF(ISBLANK(ComponentData[[#This Row],[Voltage]]),"",ComponentData[[#This Row],[Voltage]])</f>
        <v/>
      </c>
      <c r="E9119" s="71" t="str">
        <f>IF(ISBLANK(ComponentData[[#This Row],[Remark]]),"",ComponentData[[#This Row],[Remark]])</f>
        <v/>
      </c>
      <c r="F9119" s="71" t="str">
        <f>IF(ISBLANK(ComponentData[[#This Row],[Manufacturer]]),"",ComponentData[[#This Row],[Manufacturer]])</f>
        <v>ABB</v>
      </c>
      <c r="G9119" s="71" t="str">
        <f>IF(ISBLANK(ComponentData[[#This Row],[ManufacturerNumber]]),"",ComponentData[[#This Row],[ManufacturerNumber]])</f>
        <v/>
      </c>
    </row>
    <row r="9120" spans="2:7">
      <c r="B9120" s="71" t="str">
        <f>IF(ISBLANK(ComponentData[[#This Row],[Description]]),"",ComponentData[[#This Row],[Description]])</f>
        <v>Disconnect terminal</v>
      </c>
      <c r="C9120" s="71" t="str">
        <f>IF(ISBLANK(ComponentData[[#This Row],[TypeDesignations]]),"",ComponentData[[#This Row],[TypeDesignations]])</f>
        <v>PT 2.5-MT</v>
      </c>
      <c r="D9120" s="71" t="str">
        <f>IF(ISBLANK(ComponentData[[#This Row],[Voltage]]),"",ComponentData[[#This Row],[Voltage]])</f>
        <v>400V, 20A</v>
      </c>
      <c r="E9120" s="71" t="str">
        <f>IF(ISBLANK(ComponentData[[#This Row],[Remark]]),"",ComponentData[[#This Row],[Remark]])</f>
        <v>0.14-2.5mm², max 2 wires, grey</v>
      </c>
      <c r="F9120" s="71" t="str">
        <f>IF(ISBLANK(ComponentData[[#This Row],[Manufacturer]]),"",ComponentData[[#This Row],[Manufacturer]])</f>
        <v>Phoenix Contact</v>
      </c>
      <c r="G9120" s="71" t="str">
        <f>IF(ISBLANK(ComponentData[[#This Row],[ManufacturerNumber]]),"",ComponentData[[#This Row],[ManufacturerNumber]])</f>
        <v>3210156</v>
      </c>
    </row>
    <row r="9121" spans="2:7">
      <c r="B9121" s="71" t="str">
        <f>IF(ISBLANK(ComponentData[[#This Row],[Description]]),"",ComponentData[[#This Row],[Description]])</f>
        <v>Transformer input module</v>
      </c>
      <c r="C9121" s="71" t="str">
        <f>IF(ISBLANK(ComponentData[[#This Row],[TypeDesignations]]),"",ComponentData[[#This Row],[TypeDesignations]])</f>
        <v>TRM</v>
      </c>
      <c r="D9121" s="71" t="str">
        <f>IF(ISBLANK(ComponentData[[#This Row],[Voltage]]),"",ComponentData[[#This Row],[Voltage]])</f>
        <v>5A, 0-340V, 50/60Hz</v>
      </c>
      <c r="E9121" s="71" t="str">
        <f>IF(ISBLANK(ComponentData[[#This Row],[Remark]]),"",ComponentData[[#This Row],[Remark]])</f>
        <v>7I+5U</v>
      </c>
      <c r="F9121" s="71" t="str">
        <f>IF(ISBLANK(ComponentData[[#This Row],[Manufacturer]]),"",ComponentData[[#This Row],[Manufacturer]])</f>
        <v>ABB</v>
      </c>
      <c r="G9121" s="71" t="str">
        <f>IF(ISBLANK(ComponentData[[#This Row],[ManufacturerNumber]]),"",ComponentData[[#This Row],[ManufacturerNumber]])</f>
        <v>1MRK002247-AR</v>
      </c>
    </row>
    <row r="9122" spans="2:7">
      <c r="B9122" s="71" t="str">
        <f>IF(ISBLANK(ComponentData[[#This Row],[Description]]),"",ComponentData[[#This Row],[Description]])</f>
        <v>Cover plate</v>
      </c>
      <c r="C9122" s="71" t="str">
        <f>IF(ISBLANK(ComponentData[[#This Row],[TypeDesignations]]),"",ComponentData[[#This Row],[TypeDesignations]])</f>
        <v>1U</v>
      </c>
      <c r="D9122" s="71" t="str">
        <f>IF(ISBLANK(ComponentData[[#This Row],[Voltage]]),"",ComponentData[[#This Row],[Voltage]])</f>
        <v>1U</v>
      </c>
      <c r="E9122" s="71" t="str">
        <f>IF(ISBLANK(ComponentData[[#This Row],[Remark]]),"",ComponentData[[#This Row],[Remark]])</f>
        <v>RAL7035</v>
      </c>
      <c r="F9122" s="71" t="str">
        <f>IF(ISBLANK(ComponentData[[#This Row],[Manufacturer]]),"",ComponentData[[#This Row],[Manufacturer]])</f>
        <v/>
      </c>
      <c r="G9122" s="71" t="str">
        <f>IF(ISBLANK(ComponentData[[#This Row],[ManufacturerNumber]]),"",ComponentData[[#This Row],[ManufacturerNumber]])</f>
        <v/>
      </c>
    </row>
    <row r="9123" spans="2:7">
      <c r="B9123" s="71" t="str">
        <f>IF(ISBLANK(ComponentData[[#This Row],[Description]]),"",ComponentData[[#This Row],[Description]])</f>
        <v>Test socket strip</v>
      </c>
      <c r="C9123" s="71" t="str">
        <f>IF(ISBLANK(ComponentData[[#This Row],[TypeDesignations]]),"",ComponentData[[#This Row],[TypeDesignations]])</f>
        <v>552-0500</v>
      </c>
      <c r="D9123" s="71" t="str">
        <f>IF(ISBLANK(ComponentData[[#This Row],[Voltage]]),"",ComponentData[[#This Row],[Voltage]])</f>
        <v>50V, 16A</v>
      </c>
      <c r="E9123" s="71" t="str">
        <f>IF(ISBLANK(ComponentData[[#This Row],[Remark]]),"",ComponentData[[#This Row],[Remark]])</f>
        <v>Red</v>
      </c>
      <c r="F9123" s="71" t="str">
        <f>IF(ISBLANK(ComponentData[[#This Row],[Manufacturer]]),"",ComponentData[[#This Row],[Manufacturer]])</f>
        <v>RS/UK</v>
      </c>
      <c r="G9123" s="71" t="str">
        <f>IF(ISBLANK(ComponentData[[#This Row],[ManufacturerNumber]]),"",ComponentData[[#This Row],[ManufacturerNumber]])</f>
        <v>552-0500</v>
      </c>
    </row>
    <row r="9124" spans="2:7">
      <c r="B9124" s="71" t="str">
        <f>IF(ISBLANK(ComponentData[[#This Row],[Description]]),"",ComponentData[[#This Row],[Description]])</f>
        <v>Lock-out relay</v>
      </c>
      <c r="C9124" s="71" t="str">
        <f>IF(ISBLANK(ComponentData[[#This Row],[TypeDesignations]]),"",ComponentData[[#This Row],[TypeDesignations]])</f>
        <v>MVAJ 205</v>
      </c>
      <c r="D9124" s="71" t="str">
        <f>IF(ISBLANK(ComponentData[[#This Row],[Voltage]]),"",ComponentData[[#This Row],[Voltage]])</f>
        <v>110-125VDC</v>
      </c>
      <c r="E9124" s="71" t="str">
        <f>IF(ISBLANK(ComponentData[[#This Row],[Remark]]),"",ComponentData[[#This Row],[Remark]])</f>
        <v>6xNO, 14xNC</v>
      </c>
      <c r="F9124" s="71" t="str">
        <f>IF(ISBLANK(ComponentData[[#This Row],[Manufacturer]]),"",ComponentData[[#This Row],[Manufacturer]])</f>
        <v>Alstom</v>
      </c>
      <c r="G9124" s="71" t="str">
        <f>IF(ISBLANK(ComponentData[[#This Row],[ManufacturerNumber]]),"",ComponentData[[#This Row],[ManufacturerNumber]])</f>
        <v>MVAJ205TA0814</v>
      </c>
    </row>
    <row r="9125" spans="2:7">
      <c r="B9125" s="71" t="str">
        <f>IF(ISBLANK(ComponentData[[#This Row],[Description]]),"",ComponentData[[#This Row],[Description]])</f>
        <v>Voltage regulator</v>
      </c>
      <c r="C9125" s="71" t="str">
        <f>IF(ISBLANK(ComponentData[[#This Row],[TypeDesignations]]),"",ComponentData[[#This Row],[TypeDesignations]])</f>
        <v>REG-D</v>
      </c>
      <c r="D9125" s="71" t="str">
        <f>IF(ISBLANK(ComponentData[[#This Row],[Voltage]]),"",ComponentData[[#This Row],[Voltage]])</f>
        <v>85-264VAC, 88-280VDC</v>
      </c>
      <c r="E9125" s="71" t="str">
        <f>IF(ISBLANK(ComponentData[[#This Row],[Remark]]),"",ComponentData[[#This Row],[Remark]])</f>
        <v>with mA input, IEC61850 or IEC104 port</v>
      </c>
      <c r="F9125" s="71" t="str">
        <f>IF(ISBLANK(ComponentData[[#This Row],[Manufacturer]]),"",ComponentData[[#This Row],[Manufacturer]])</f>
        <v>A. Eberle GmbH &amp; Co.KG</v>
      </c>
      <c r="G9125" s="71" t="str">
        <f>IF(ISBLANK(ComponentData[[#This Row],[ManufacturerNumber]]),"",ComponentData[[#This Row],[ManufacturerNumber]])</f>
        <v>BV 100.0030.576.54</v>
      </c>
    </row>
    <row r="9126" spans="2:7">
      <c r="B9126" s="71" t="str">
        <f>IF(ISBLANK(ComponentData[[#This Row],[Description]]),"",ComponentData[[#This Row],[Description]])</f>
        <v>Miniature circuit breaker</v>
      </c>
      <c r="C9126" s="71" t="str">
        <f>IF(ISBLANK(ComponentData[[#This Row],[TypeDesignations]]),"",ComponentData[[#This Row],[TypeDesignations]])</f>
        <v>S 203 M-C 1</v>
      </c>
      <c r="D9126" s="71" t="str">
        <f>IF(ISBLANK(ComponentData[[#This Row],[Voltage]]),"",ComponentData[[#This Row],[Voltage]])</f>
        <v>1A</v>
      </c>
      <c r="E9126" s="71" t="str">
        <f>IF(ISBLANK(ComponentData[[#This Row],[Remark]]),"",ComponentData[[#This Row],[Remark]])</f>
        <v>3 pole, 440VAC</v>
      </c>
      <c r="F9126" s="71" t="str">
        <f>IF(ISBLANK(ComponentData[[#This Row],[Manufacturer]]),"",ComponentData[[#This Row],[Manufacturer]])</f>
        <v>ABB</v>
      </c>
      <c r="G9126" s="71" t="str">
        <f>IF(ISBLANK(ComponentData[[#This Row],[ManufacturerNumber]]),"",ComponentData[[#This Row],[ManufacturerNumber]])</f>
        <v>2CDS273001R0014</v>
      </c>
    </row>
    <row r="9127" spans="2:7">
      <c r="B9127" s="71" t="str">
        <f>IF(ISBLANK(ComponentData[[#This Row],[Description]]),"",ComponentData[[#This Row],[Description]])</f>
        <v>Semaphore indicator</v>
      </c>
      <c r="C9127" s="71" t="str">
        <f>IF(ISBLANK(ComponentData[[#This Row],[TypeDesignations]]),"",ComponentData[[#This Row],[TypeDesignations]])</f>
        <v>HD16/24 CRQ RG</v>
      </c>
      <c r="D9127" s="71" t="str">
        <f>IF(ISBLANK(ComponentData[[#This Row],[Voltage]]),"",ComponentData[[#This Row],[Voltage]])</f>
        <v>48 Vac/dc</v>
      </c>
      <c r="E9127" s="71" t="str">
        <f>IF(ISBLANK(ComponentData[[#This Row],[Remark]]),"",ComponentData[[#This Row],[Remark]])</f>
        <v>Bicolor, Red &amp; Green</v>
      </c>
      <c r="F9127" s="71" t="str">
        <f>IF(ISBLANK(ComponentData[[#This Row],[Manufacturer]]),"",ComponentData[[#This Row],[Manufacturer]])</f>
        <v>DOMO</v>
      </c>
      <c r="G9127" s="71" t="str">
        <f>IF(ISBLANK(ComponentData[[#This Row],[ManufacturerNumber]]),"",ComponentData[[#This Row],[ManufacturerNumber]])</f>
        <v>HD16/24 CRQ RG V48 NC</v>
      </c>
    </row>
    <row r="9128" spans="2:7">
      <c r="B9128" s="71" t="str">
        <f>IF(ISBLANK(ComponentData[[#This Row],[Description]]),"",ComponentData[[#This Row],[Description]])</f>
        <v>Lock-out relay</v>
      </c>
      <c r="C9128" s="71" t="str">
        <f>IF(ISBLANK(ComponentData[[#This Row],[TypeDesignations]]),"",ComponentData[[#This Row],[TypeDesignations]])</f>
        <v>LOR7863FD</v>
      </c>
      <c r="D9128" s="71" t="str">
        <f>IF(ISBLANK(ComponentData[[#This Row],[Voltage]]),"",ComponentData[[#This Row],[Voltage]])</f>
        <v>Trip coil voltage 250VDC/240VAC, Reset coil voltage 125VDC</v>
      </c>
      <c r="E9128" s="71" t="str">
        <f>IF(ISBLANK(ComponentData[[#This Row],[Remark]]),"",ComponentData[[#This Row],[Remark]])</f>
        <v>6NO, 6NC</v>
      </c>
      <c r="F9128" s="71" t="str">
        <f>IF(ISBLANK(ComponentData[[#This Row],[Manufacturer]]),"",ComponentData[[#This Row],[Manufacturer]])</f>
        <v>Electroswitch</v>
      </c>
      <c r="G9128" s="71" t="str">
        <f>IF(ISBLANK(ComponentData[[#This Row],[ManufacturerNumber]]),"",ComponentData[[#This Row],[ManufacturerNumber]])</f>
        <v>7863FD</v>
      </c>
    </row>
    <row r="9129" spans="2:7">
      <c r="B9129" s="71" t="str">
        <f>IF(ISBLANK(ComponentData[[#This Row],[Description]]),"",ComponentData[[#This Row],[Description]])</f>
        <v>Trip relay</v>
      </c>
      <c r="C9129" s="71" t="str">
        <f>IF(ISBLANK(ComponentData[[#This Row],[TypeDesignations]]),"",ComponentData[[#This Row],[TypeDesignations]])</f>
        <v>GKV 10</v>
      </c>
      <c r="D9129" s="71" t="str">
        <f>IF(ISBLANK(ComponentData[[#This Row],[Voltage]]),"",ComponentData[[#This Row],[Voltage]])</f>
        <v>176-288VDC</v>
      </c>
      <c r="E9129" s="71" t="str">
        <f>IF(ISBLANK(ComponentData[[#This Row],[Remark]]),"",ComponentData[[#This Row],[Remark]])</f>
        <v>10W</v>
      </c>
      <c r="F9129" s="71" t="str">
        <f>IF(ISBLANK(ComponentData[[#This Row],[Manufacturer]]),"",ComponentData[[#This Row],[Manufacturer]])</f>
        <v>Ghielmetti</v>
      </c>
      <c r="G9129" s="71" t="str">
        <f>IF(ISBLANK(ComponentData[[#This Row],[ManufacturerNumber]]),"",ComponentData[[#This Row],[ManufacturerNumber]])</f>
        <v>674.115.273.00_01</v>
      </c>
    </row>
    <row r="9130" spans="2:7">
      <c r="B9130" s="71" t="str">
        <f>IF(ISBLANK(ComponentData[[#This Row],[Description]]),"",ComponentData[[#This Row],[Description]])</f>
        <v>Borne de triple piso</v>
      </c>
      <c r="C9130" s="71" t="str">
        <f>IF(ISBLANK(ComponentData[[#This Row],[TypeDesignations]]),"",ComponentData[[#This Row],[TypeDesignations]])</f>
        <v>BKNT-T</v>
      </c>
      <c r="D9130" s="71" t="str">
        <f>IF(ISBLANK(ComponentData[[#This Row],[Voltage]]),"",ComponentData[[#This Row],[Voltage]])</f>
        <v/>
      </c>
      <c r="E9130" s="71" t="str">
        <f>IF(ISBLANK(ComponentData[[#This Row],[Remark]]),"",ComponentData[[#This Row],[Remark]])</f>
        <v/>
      </c>
      <c r="F9130" s="71" t="str">
        <f>IF(ISBLANK(ComponentData[[#This Row],[Manufacturer]]),"",ComponentData[[#This Row],[Manufacturer]])</f>
        <v>Zoloda</v>
      </c>
      <c r="G9130" s="71" t="str">
        <f>IF(ISBLANK(ComponentData[[#This Row],[ManufacturerNumber]]),"",ComponentData[[#This Row],[ManufacturerNumber]])</f>
        <v>BKNT-T</v>
      </c>
    </row>
    <row r="9131" spans="2:7">
      <c r="B9131" s="71" t="str">
        <f>IF(ISBLANK(ComponentData[[#This Row],[Description]]),"",ComponentData[[#This Row],[Description]])</f>
        <v>Feed-through terminal</v>
      </c>
      <c r="C9131" s="71" t="str">
        <f>IF(ISBLANK(ComponentData[[#This Row],[TypeDesignations]]),"",ComponentData[[#This Row],[TypeDesignations]])</f>
        <v>ST 35</v>
      </c>
      <c r="D9131" s="71" t="str">
        <f>IF(ISBLANK(ComponentData[[#This Row],[Voltage]]),"",ComponentData[[#This Row],[Voltage]])</f>
        <v>800V, 125A</v>
      </c>
      <c r="E9131" s="71" t="str">
        <f>IF(ISBLANK(ComponentData[[#This Row],[Remark]]),"",ComponentData[[#This Row],[Remark]])</f>
        <v>2.5-35mm², max 2 wires, grey</v>
      </c>
      <c r="F9131" s="71" t="str">
        <f>IF(ISBLANK(ComponentData[[#This Row],[Manufacturer]]),"",ComponentData[[#This Row],[Manufacturer]])</f>
        <v>Phoenix Contact</v>
      </c>
      <c r="G9131" s="71" t="str">
        <f>IF(ISBLANK(ComponentData[[#This Row],[ManufacturerNumber]]),"",ComponentData[[#This Row],[ManufacturerNumber]])</f>
        <v>3036178</v>
      </c>
    </row>
    <row r="9132" spans="2:7">
      <c r="B9132" s="71" t="str">
        <f>IF(ISBLANK(ComponentData[[#This Row],[Description]]),"",ComponentData[[#This Row],[Description]])</f>
        <v>Positioning plate</v>
      </c>
      <c r="C9132" s="71" t="str">
        <f>IF(ISBLANK(ComponentData[[#This Row],[TypeDesignations]]),"",ComponentData[[#This Row],[TypeDesignations]])</f>
        <v>3U</v>
      </c>
      <c r="D9132" s="71" t="str">
        <f>IF(ISBLANK(ComponentData[[#This Row],[Voltage]]),"",ComponentData[[#This Row],[Voltage]])</f>
        <v>2xFuselink, 1xCG8, 1xPB, 2xLED</v>
      </c>
      <c r="E9132" s="71" t="str">
        <f>IF(ISBLANK(ComponentData[[#This Row],[Remark]]),"",ComponentData[[#This Row],[Remark]])</f>
        <v/>
      </c>
      <c r="F9132" s="71" t="str">
        <f>IF(ISBLANK(ComponentData[[#This Row],[Manufacturer]]),"",ComponentData[[#This Row],[Manufacturer]])</f>
        <v/>
      </c>
      <c r="G9132" s="71" t="str">
        <f>IF(ISBLANK(ComponentData[[#This Row],[ManufacturerNumber]]),"",ComponentData[[#This Row],[ManufacturerNumber]])</f>
        <v/>
      </c>
    </row>
    <row r="9133" spans="2:7">
      <c r="B9133" s="71" t="str">
        <f>IF(ISBLANK(ComponentData[[#This Row],[Description]]),"",ComponentData[[#This Row],[Description]])</f>
        <v>Soporte de Borneras</v>
      </c>
      <c r="C9133" s="71" t="str">
        <f>IF(ISBLANK(ComponentData[[#This Row],[TypeDesignations]]),"",ComponentData[[#This Row],[TypeDesignations]])</f>
        <v>SoporteBorneras430</v>
      </c>
      <c r="D9133" s="71" t="str">
        <f>IF(ISBLANK(ComponentData[[#This Row],[Voltage]]),"",ComponentData[[#This Row],[Voltage]])</f>
        <v>L:430</v>
      </c>
      <c r="E9133" s="71" t="str">
        <f>IF(ISBLANK(ComponentData[[#This Row],[Remark]]),"",ComponentData[[#This Row],[Remark]])</f>
        <v>Color RAL7032 Chapa D.D. 2mm</v>
      </c>
      <c r="F9133" s="71" t="str">
        <f>IF(ISBLANK(ComponentData[[#This Row],[Manufacturer]]),"",ComponentData[[#This Row],[Manufacturer]])</f>
        <v>ABB LEC</v>
      </c>
      <c r="G9133" s="71" t="str">
        <f>IF(ISBLANK(ComponentData[[#This Row],[ManufacturerNumber]]),"",ComponentData[[#This Row],[ManufacturerNumber]])</f>
        <v>9CNS2CF-LEC010220</v>
      </c>
    </row>
    <row r="9134" spans="2:7">
      <c r="B9134" s="71" t="str">
        <f>IF(ISBLANK(ComponentData[[#This Row],[Description]]),"",ComponentData[[#This Row],[Description]])</f>
        <v>Ethernet cable</v>
      </c>
      <c r="C9134" s="71" t="str">
        <f>IF(ISBLANK(ComponentData[[#This Row],[TypeDesignations]]),"",ComponentData[[#This Row],[TypeDesignations]])</f>
        <v>SFTP 4x2x0.50mm², CAT6, HF, RJ45, XXm</v>
      </c>
      <c r="D9134" s="71" t="str">
        <f>IF(ISBLANK(ComponentData[[#This Row],[Voltage]]),"",ComponentData[[#This Row],[Voltage]])</f>
        <v/>
      </c>
      <c r="E9134" s="71" t="str">
        <f>IF(ISBLANK(ComponentData[[#This Row],[Remark]]),"",ComponentData[[#This Row],[Remark]])</f>
        <v/>
      </c>
      <c r="F9134" s="71" t="str">
        <f>IF(ISBLANK(ComponentData[[#This Row],[Manufacturer]]),"",ComponentData[[#This Row],[Manufacturer]])</f>
        <v>Various</v>
      </c>
      <c r="G9134" s="71" t="str">
        <f>IF(ISBLANK(ComponentData[[#This Row],[ManufacturerNumber]]),"",ComponentData[[#This Row],[ManufacturerNumber]])</f>
        <v>CAT6, HF, RJ45, XXm</v>
      </c>
    </row>
    <row r="9135" spans="2:7">
      <c r="B9135" s="71" t="str">
        <f>IF(ISBLANK(ComponentData[[#This Row],[Description]]),"",ComponentData[[#This Row],[Description]])</f>
        <v>Ethernet switch</v>
      </c>
      <c r="C9135" s="71" t="str">
        <f>IF(ISBLANK(ComponentData[[#This Row],[TypeDesignations]]),"",ComponentData[[#This Row],[TypeDesignations]])</f>
        <v>FL switch SFN 4TX/FX ST</v>
      </c>
      <c r="D9135" s="71" t="str">
        <f>IF(ISBLANK(ComponentData[[#This Row],[Voltage]]),"",ComponentData[[#This Row],[Voltage]])</f>
        <v>18.5-30.2VDC</v>
      </c>
      <c r="E9135" s="71" t="str">
        <f>IF(ISBLANK(ComponentData[[#This Row],[Remark]]),"",ComponentData[[#This Row],[Remark]])</f>
        <v>+24VDC SELV</v>
      </c>
      <c r="F9135" s="71" t="str">
        <f>IF(ISBLANK(ComponentData[[#This Row],[Manufacturer]]),"",ComponentData[[#This Row],[Manufacturer]])</f>
        <v>Phoenix Contact</v>
      </c>
      <c r="G9135" s="71" t="str">
        <f>IF(ISBLANK(ComponentData[[#This Row],[ManufacturerNumber]]),"",ComponentData[[#This Row],[ManufacturerNumber]])</f>
        <v>2891453</v>
      </c>
    </row>
    <row r="9136" spans="2:7">
      <c r="B9136" s="71" t="str">
        <f>IF(ISBLANK(ComponentData[[#This Row],[Description]]),"",ComponentData[[#This Row],[Description]])</f>
        <v>Numerical bay control IED</v>
      </c>
      <c r="C9136" s="71" t="str">
        <f>IF(ISBLANK(ComponentData[[#This Row],[TypeDesignations]]),"",ComponentData[[#This Row],[TypeDesignations]])</f>
        <v>REC670</v>
      </c>
      <c r="D9136" s="71" t="str">
        <f>IF(ISBLANK(ComponentData[[#This Row],[Voltage]]),"",ComponentData[[#This Row],[Voltage]])</f>
        <v>B30, VER. 2.1 CONFIGURED</v>
      </c>
      <c r="E9136" s="71" t="str">
        <f>IF(ISBLANK(ComponentData[[#This Row],[Remark]]),"",ComponentData[[#This Row],[Remark]])</f>
        <v/>
      </c>
      <c r="F9136" s="71" t="str">
        <f>IF(ISBLANK(ComponentData[[#This Row],[Manufacturer]]),"",ComponentData[[#This Row],[Manufacturer]])</f>
        <v>ABB</v>
      </c>
      <c r="G9136" s="71" t="str">
        <f>IF(ISBLANK(ComponentData[[#This Row],[ManufacturerNumber]]),"",ComponentData[[#This Row],[ManufacturerNumber]])</f>
        <v>To be defined</v>
      </c>
    </row>
    <row r="9137" spans="2:7">
      <c r="B9137" s="71" t="str">
        <f>IF(ISBLANK(ComponentData[[#This Row],[Description]]),"",ComponentData[[#This Row],[Description]])</f>
        <v>Thermostat</v>
      </c>
      <c r="C9137" s="71" t="str">
        <f>IF(ISBLANK(ComponentData[[#This Row],[TypeDesignations]]),"",ComponentData[[#This Row],[TypeDesignations]])</f>
        <v>FLZ 510</v>
      </c>
      <c r="D9137" s="71" t="str">
        <f>IF(ISBLANK(ComponentData[[#This Row],[Voltage]]),"",ComponentData[[#This Row],[Voltage]])</f>
        <v>230VAC, 50 Hz, 1K</v>
      </c>
      <c r="E9137" s="71" t="str">
        <f>IF(ISBLANK(ComponentData[[#This Row],[Remark]]),"",ComponentData[[#This Row],[Remark]])</f>
        <v>20-80°C</v>
      </c>
      <c r="F9137" s="71" t="str">
        <f>IF(ISBLANK(ComponentData[[#This Row],[Manufacturer]]),"",ComponentData[[#This Row],[Manufacturer]])</f>
        <v>Pfannenberg</v>
      </c>
      <c r="G9137" s="71" t="str">
        <f>IF(ISBLANK(ComponentData[[#This Row],[ManufacturerNumber]]),"",ComponentData[[#This Row],[ManufacturerNumber]])</f>
        <v>17103000004</v>
      </c>
    </row>
    <row r="9138" spans="2:7">
      <c r="B9138" s="71" t="str">
        <f>IF(ISBLANK(ComponentData[[#This Row],[Description]]),"",ComponentData[[#This Row],[Description]])</f>
        <v>Wire</v>
      </c>
      <c r="C9138" s="71" t="str">
        <f>IF(ISBLANK(ComponentData[[#This Row],[TypeDesignations]]),"",ComponentData[[#This Row],[TypeDesignations]])</f>
        <v>Black</v>
      </c>
      <c r="D9138" s="71" t="str">
        <f>IF(ISBLANK(ComponentData[[#This Row],[Voltage]]),"",ComponentData[[#This Row],[Voltage]])</f>
        <v/>
      </c>
      <c r="E9138" s="71" t="str">
        <f>IF(ISBLANK(ComponentData[[#This Row],[Remark]]),"",ComponentData[[#This Row],[Remark]])</f>
        <v/>
      </c>
      <c r="F9138" s="71" t="str">
        <f>IF(ISBLANK(ComponentData[[#This Row],[Manufacturer]]),"",ComponentData[[#This Row],[Manufacturer]])</f>
        <v/>
      </c>
      <c r="G9138" s="71" t="str">
        <f>IF(ISBLANK(ComponentData[[#This Row],[ManufacturerNumber]]),"",ComponentData[[#This Row],[ManufacturerNumber]])</f>
        <v/>
      </c>
    </row>
    <row r="9139" spans="2:7">
      <c r="B9139" s="71" t="str">
        <f>IF(ISBLANK(ComponentData[[#This Row],[Description]]),"",ComponentData[[#This Row],[Description]])</f>
        <v>Cover plate</v>
      </c>
      <c r="C9139" s="71" t="str">
        <f>IF(ISBLANK(ComponentData[[#This Row],[TypeDesignations]]),"",ComponentData[[#This Row],[TypeDesignations]])</f>
        <v>3U</v>
      </c>
      <c r="D9139" s="71" t="str">
        <f>IF(ISBLANK(ComponentData[[#This Row],[Voltage]]),"",ComponentData[[#This Row],[Voltage]])</f>
        <v>3U, 3xCG8, 3xEAO, 6xIsolating Link, 6xLED</v>
      </c>
      <c r="E9139" s="71" t="str">
        <f>IF(ISBLANK(ComponentData[[#This Row],[Remark]]),"",ComponentData[[#This Row],[Remark]])</f>
        <v>RAL7035</v>
      </c>
      <c r="F9139" s="71" t="str">
        <f>IF(ISBLANK(ComponentData[[#This Row],[Manufacturer]]),"",ComponentData[[#This Row],[Manufacturer]])</f>
        <v>ABB</v>
      </c>
      <c r="G9139" s="71" t="str">
        <f>IF(ISBLANK(ComponentData[[#This Row],[ManufacturerNumber]]),"",ComponentData[[#This Row],[ManufacturerNumber]])</f>
        <v>1MRB159766P0503</v>
      </c>
    </row>
    <row r="9140" spans="2:7">
      <c r="B9140" s="71" t="str">
        <f>IF(ISBLANK(ComponentData[[#This Row],[Description]]),"",ComponentData[[#This Row],[Description]])</f>
        <v>Ethernet module</v>
      </c>
      <c r="C9140" s="71" t="str">
        <f>IF(ISBLANK(ComponentData[[#This Row],[TypeDesignations]]),"",ComponentData[[#This Row],[TypeDesignations]])</f>
        <v>8CG01-4EA0</v>
      </c>
      <c r="D9140" s="71" t="str">
        <f>IF(ISBLANK(ComponentData[[#This Row],[Voltage]]),"",ComponentData[[#This Row],[Voltage]])</f>
        <v>4x10/100/1000Tx</v>
      </c>
      <c r="E9140" s="71" t="str">
        <f>IF(ISBLANK(ComponentData[[#This Row],[Remark]]),"",ComponentData[[#This Row],[Remark]])</f>
        <v>RJ45 Connector</v>
      </c>
      <c r="F9140" s="71" t="str">
        <f>IF(ISBLANK(ComponentData[[#This Row],[Manufacturer]]),"",ComponentData[[#This Row],[Manufacturer]])</f>
        <v>Ruggedcom</v>
      </c>
      <c r="G9140" s="71" t="str">
        <f>IF(ISBLANK(ComponentData[[#This Row],[ManufacturerNumber]]),"",ComponentData[[#This Row],[ManufacturerNumber]])</f>
        <v>6GK6000-8CG01-4EA0</v>
      </c>
    </row>
    <row r="9141" spans="2:7">
      <c r="B9141" s="71" t="str">
        <f>IF(ISBLANK(ComponentData[[#This Row],[Description]]),"",ComponentData[[#This Row],[Description]])</f>
        <v>Lock-out relay</v>
      </c>
      <c r="C9141" s="71" t="str">
        <f>IF(ISBLANK(ComponentData[[#This Row],[TypeDesignations]]),"",ComponentData[[#This Row],[TypeDesignations]])</f>
        <v>MVAJ 026</v>
      </c>
      <c r="D9141" s="71" t="str">
        <f>IF(ISBLANK(ComponentData[[#This Row],[Voltage]]),"",ComponentData[[#This Row],[Voltage]])</f>
        <v>110-125VDC</v>
      </c>
      <c r="E9141" s="71" t="str">
        <f>IF(ISBLANK(ComponentData[[#This Row],[Remark]]),"",ComponentData[[#This Row],[Remark]])</f>
        <v>5NO</v>
      </c>
      <c r="F9141" s="71" t="str">
        <f>IF(ISBLANK(ComponentData[[#This Row],[Manufacturer]]),"",ComponentData[[#This Row],[Manufacturer]])</f>
        <v>Alstom</v>
      </c>
      <c r="G9141" s="71" t="str">
        <f>IF(ISBLANK(ComponentData[[#This Row],[ManufacturerNumber]]),"",ComponentData[[#This Row],[ManufacturerNumber]])</f>
        <v>MVAJ26T1BA0751A</v>
      </c>
    </row>
    <row r="9142" spans="2:7">
      <c r="B9142" s="71" t="str">
        <f>IF(ISBLANK(ComponentData[[#This Row],[Description]]),"",ComponentData[[#This Row],[Description]])</f>
        <v>Miniature circuit breaker</v>
      </c>
      <c r="C9142" s="71" t="str">
        <f>IF(ISBLANK(ComponentData[[#This Row],[TypeDesignations]]),"",ComponentData[[#This Row],[TypeDesignations]])</f>
        <v>S 202M-B10UC</v>
      </c>
      <c r="D9142" s="71" t="str">
        <f>IF(ISBLANK(ComponentData[[#This Row],[Voltage]]),"",ComponentData[[#This Row],[Voltage]])</f>
        <v>10A</v>
      </c>
      <c r="E9142" s="71" t="str">
        <f>IF(ISBLANK(ComponentData[[#This Row],[Remark]]),"",ComponentData[[#This Row],[Remark]])</f>
        <v>2 pole, 440VAC/440VDC</v>
      </c>
      <c r="F9142" s="71" t="str">
        <f>IF(ISBLANK(ComponentData[[#This Row],[Manufacturer]]),"",ComponentData[[#This Row],[Manufacturer]])</f>
        <v>ABB</v>
      </c>
      <c r="G9142" s="71" t="str">
        <f>IF(ISBLANK(ComponentData[[#This Row],[ManufacturerNumber]]),"",ComponentData[[#This Row],[ManufacturerNumber]])</f>
        <v>2CDS272061R0105</v>
      </c>
    </row>
    <row r="9143" spans="2:7">
      <c r="B9143" s="71" t="str">
        <f>IF(ISBLANK(ComponentData[[#This Row],[Description]]),"",ComponentData[[#This Row],[Description]])</f>
        <v>Inside view</v>
      </c>
      <c r="C9143" s="71" t="str">
        <f>IF(ISBLANK(ComponentData[[#This Row],[TypeDesignations]]),"",ComponentData[[#This Row],[TypeDesignations]])</f>
        <v>Rear plane +B</v>
      </c>
      <c r="D9143" s="71" t="str">
        <f>IF(ISBLANK(ComponentData[[#This Row],[Voltage]]),"",ComponentData[[#This Row],[Voltage]])</f>
        <v>W:800xH:2000mm</v>
      </c>
      <c r="E9143" s="71" t="str">
        <f>IF(ISBLANK(ComponentData[[#This Row],[Remark]]),"",ComponentData[[#This Row],[Remark]])</f>
        <v>ARABB</v>
      </c>
      <c r="F9143" s="71" t="str">
        <f>IF(ISBLANK(ComponentData[[#This Row],[Manufacturer]]),"",ComponentData[[#This Row],[Manufacturer]])</f>
        <v>ABB</v>
      </c>
      <c r="G9143" s="71" t="str">
        <f>IF(ISBLANK(ComponentData[[#This Row],[ManufacturerNumber]]),"",ComponentData[[#This Row],[ManufacturerNumber]])</f>
        <v/>
      </c>
    </row>
    <row r="9144" spans="2:7">
      <c r="B9144" s="71" t="str">
        <f>IF(ISBLANK(ComponentData[[#This Row],[Description]]),"",ComponentData[[#This Row],[Description]])</f>
        <v>Front view</v>
      </c>
      <c r="C9144" s="71" t="str">
        <f>IF(ISBLANK(ComponentData[[#This Row],[TypeDesignations]]),"",ComponentData[[#This Row],[TypeDesignations]])</f>
        <v>P725</v>
      </c>
      <c r="D9144" s="71" t="str">
        <f>IF(ISBLANK(ComponentData[[#This Row],[Voltage]]),"",ComponentData[[#This Row],[Voltage]])</f>
        <v>13U</v>
      </c>
      <c r="E9144" s="71" t="str">
        <f>IF(ISBLANK(ComponentData[[#This Row],[Remark]]),"",ComponentData[[#This Row],[Remark]])</f>
        <v>63 modules</v>
      </c>
      <c r="F9144" s="71" t="str">
        <f>IF(ISBLANK(ComponentData[[#This Row],[Manufacturer]]),"",ComponentData[[#This Row],[Manufacturer]])</f>
        <v>RTK Instruments Ltd.</v>
      </c>
      <c r="G9144" s="71" t="str">
        <f>IF(ISBLANK(ComponentData[[#This Row],[ManufacturerNumber]]),"",ComponentData[[#This Row],[ManufacturerNumber]])</f>
        <v/>
      </c>
    </row>
    <row r="9145" spans="2:7">
      <c r="B9145" s="71" t="str">
        <f>IF(ISBLANK(ComponentData[[#This Row],[Description]]),"",ComponentData[[#This Row],[Description]])</f>
        <v>Contactor socket</v>
      </c>
      <c r="C9145" s="71" t="str">
        <f>IF(ISBLANK(ComponentData[[#This Row],[TypeDesignations]]),"",ComponentData[[#This Row],[TypeDesignations]])</f>
        <v>Serie 94</v>
      </c>
      <c r="D9145" s="71" t="str">
        <f>IF(ISBLANK(ComponentData[[#This Row],[Voltage]]),"",ComponentData[[#This Row],[Voltage]])</f>
        <v/>
      </c>
      <c r="E9145" s="71" t="str">
        <f>IF(ISBLANK(ComponentData[[#This Row],[Remark]]),"",ComponentData[[#This Row],[Remark]])</f>
        <v/>
      </c>
      <c r="F9145" s="71" t="str">
        <f>IF(ISBLANK(ComponentData[[#This Row],[Manufacturer]]),"",ComponentData[[#This Row],[Manufacturer]])</f>
        <v>Finder AG</v>
      </c>
      <c r="G9145" s="71" t="str">
        <f>IF(ISBLANK(ComponentData[[#This Row],[ManufacturerNumber]]),"",ComponentData[[#This Row],[ManufacturerNumber]])</f>
        <v>94.03</v>
      </c>
    </row>
    <row r="9146" spans="2:7">
      <c r="B9146" s="71" t="str">
        <f>IF(ISBLANK(ComponentData[[#This Row],[Description]]),"",ComponentData[[#This Row],[Description]])</f>
        <v>CT/VT Interface</v>
      </c>
      <c r="C9146" s="71" t="str">
        <f>IF(ISBLANK(ComponentData[[#This Row],[TypeDesignations]]),"",ComponentData[[#This Row],[TypeDesignations]])</f>
        <v>500CVD90</v>
      </c>
      <c r="D9146" s="71" t="str">
        <f>IF(ISBLANK(ComponentData[[#This Row],[Voltage]]),"",ComponentData[[#This Row],[Voltage]])</f>
        <v>24-48VDC</v>
      </c>
      <c r="E9146" s="71" t="str">
        <f>IF(ISBLANK(ComponentData[[#This Row],[Remark]]),"",ComponentData[[#This Row],[Remark]])</f>
        <v>4U4I; VT: 300VAC, CT: 5A</v>
      </c>
      <c r="F9146" s="71" t="str">
        <f>IF(ISBLANK(ComponentData[[#This Row],[Manufacturer]]),"",ComponentData[[#This Row],[Manufacturer]])</f>
        <v>ABB</v>
      </c>
      <c r="G9146" s="71" t="str">
        <f>IF(ISBLANK(ComponentData[[#This Row],[ManufacturerNumber]]),"",ComponentData[[#This Row],[ManufacturerNumber]])</f>
        <v>500CVD90 R0025</v>
      </c>
    </row>
    <row r="9147" spans="2:7">
      <c r="B9147" s="71" t="str">
        <f>IF(ISBLANK(ComponentData[[#This Row],[Description]]),"",ComponentData[[#This Row],[Description]])</f>
        <v>Push button actuator</v>
      </c>
      <c r="C9147" s="71" t="str">
        <f>IF(ISBLANK(ComponentData[[#This Row],[TypeDesignations]]),"",ComponentData[[#This Row],[TypeDesignations]])</f>
        <v>DX22 PRM TF OY</v>
      </c>
      <c r="D9147" s="71" t="str">
        <f>IF(ISBLANK(ComponentData[[#This Row],[Voltage]]),"",ComponentData[[#This Row],[Voltage]])</f>
        <v>Yellow</v>
      </c>
      <c r="E9147" s="71" t="str">
        <f>IF(ISBLANK(ComponentData[[#This Row],[Remark]]),"",ComponentData[[#This Row],[Remark]])</f>
        <v>Non illuminated</v>
      </c>
      <c r="F9147" s="71" t="str">
        <f>IF(ISBLANK(ComponentData[[#This Row],[Manufacturer]]),"",ComponentData[[#This Row],[Manufacturer]])</f>
        <v>DOMO</v>
      </c>
      <c r="G9147" s="71" t="str">
        <f>IF(ISBLANK(ComponentData[[#This Row],[ManufacturerNumber]]),"",ComponentData[[#This Row],[ManufacturerNumber]])</f>
        <v>DX22 PRM TF OY</v>
      </c>
    </row>
    <row r="9148" spans="2:7">
      <c r="B9148" s="71" t="str">
        <f>IF(ISBLANK(ComponentData[[#This Row],[Description]]),"",ComponentData[[#This Row],[Description]])</f>
        <v>Feed-through terminal for component plug</v>
      </c>
      <c r="C9148" s="71" t="str">
        <f>IF(ISBLANK(ComponentData[[#This Row],[TypeDesignations]]),"",ComponentData[[#This Row],[TypeDesignations]])</f>
        <v>UT 4-TG-P/P</v>
      </c>
      <c r="D9148" s="71" t="str">
        <f>IF(ISBLANK(ComponentData[[#This Row],[Voltage]]),"",ComponentData[[#This Row],[Voltage]])</f>
        <v>500V, 16A</v>
      </c>
      <c r="E9148" s="71" t="str">
        <f>IF(ISBLANK(ComponentData[[#This Row],[Remark]]),"",ComponentData[[#This Row],[Remark]])</f>
        <v>0.25-4mm², max 2 wires, grey</v>
      </c>
      <c r="F9148" s="71" t="str">
        <f>IF(ISBLANK(ComponentData[[#This Row],[Manufacturer]]),"",ComponentData[[#This Row],[Manufacturer]])</f>
        <v>Phoenix Contact</v>
      </c>
      <c r="G9148" s="71" t="str">
        <f>IF(ISBLANK(ComponentData[[#This Row],[ManufacturerNumber]]),"",ComponentData[[#This Row],[ManufacturerNumber]])</f>
        <v>3046168</v>
      </c>
    </row>
    <row r="9149" spans="2:7">
      <c r="B9149" s="71" t="str">
        <f>IF(ISBLANK(ComponentData[[#This Row],[Description]]),"",ComponentData[[#This Row],[Description]])</f>
        <v>Cover</v>
      </c>
      <c r="C9149" s="71" t="str">
        <f>IF(ISBLANK(ComponentData[[#This Row],[TypeDesignations]]),"",ComponentData[[#This Row],[TypeDesignations]])</f>
        <v>D-ST 10</v>
      </c>
      <c r="D9149" s="71" t="str">
        <f>IF(ISBLANK(ComponentData[[#This Row],[Voltage]]),"",ComponentData[[#This Row],[Voltage]])</f>
        <v/>
      </c>
      <c r="E9149" s="71" t="str">
        <f>IF(ISBLANK(ComponentData[[#This Row],[Remark]]),"",ComponentData[[#This Row],[Remark]])</f>
        <v/>
      </c>
      <c r="F9149" s="71" t="str">
        <f>IF(ISBLANK(ComponentData[[#This Row],[Manufacturer]]),"",ComponentData[[#This Row],[Manufacturer]])</f>
        <v>Phoenix Contact</v>
      </c>
      <c r="G9149" s="71" t="str">
        <f>IF(ISBLANK(ComponentData[[#This Row],[ManufacturerNumber]]),"",ComponentData[[#This Row],[ManufacturerNumber]])</f>
        <v>3036644</v>
      </c>
    </row>
    <row r="9150" spans="2:7">
      <c r="B9150" s="71" t="str">
        <f>IF(ISBLANK(ComponentData[[#This Row],[Description]]),"",ComponentData[[#This Row],[Description]])</f>
        <v>Switch handle</v>
      </c>
      <c r="C9150" s="71" t="str">
        <f>IF(ISBLANK(ComponentData[[#This Row],[TypeDesignations]]),"",ComponentData[[#This Row],[TypeDesignations]])</f>
        <v>KP1-11G</v>
      </c>
      <c r="D9150" s="71" t="str">
        <f>IF(ISBLANK(ComponentData[[#This Row],[Voltage]]),"",ComponentData[[#This Row],[Voltage]])</f>
        <v>Red plastic bezel, 24mm cut-out</v>
      </c>
      <c r="E9150" s="71" t="str">
        <f>IF(ISBLANK(ComponentData[[#This Row],[Remark]]),"",ComponentData[[#This Row],[Remark]])</f>
        <v>Pushbuttons, iluminated</v>
      </c>
      <c r="F9150" s="71" t="str">
        <f>IF(ISBLANK(ComponentData[[#This Row],[Manufacturer]]),"",ComponentData[[#This Row],[Manufacturer]])</f>
        <v>ABB</v>
      </c>
      <c r="G9150" s="71" t="str">
        <f>IF(ISBLANK(ComponentData[[#This Row],[ManufacturerNumber]]),"",ComponentData[[#This Row],[ManufacturerNumber]])</f>
        <v>1SFA616100R1102</v>
      </c>
    </row>
    <row r="9151" spans="2:7">
      <c r="B9151" s="71" t="str">
        <f>IF(ISBLANK(ComponentData[[#This Row],[Description]]),"",ComponentData[[#This Row],[Description]])</f>
        <v>Feed-through terminal</v>
      </c>
      <c r="C9151" s="71" t="str">
        <f>IF(ISBLANK(ComponentData[[#This Row],[TypeDesignations]]),"",ComponentData[[#This Row],[TypeDesignations]])</f>
        <v>PT 6</v>
      </c>
      <c r="D9151" s="71" t="str">
        <f>IF(ISBLANK(ComponentData[[#This Row],[Voltage]]),"",ComponentData[[#This Row],[Voltage]])</f>
        <v>1000V, 41A</v>
      </c>
      <c r="E9151" s="71" t="str">
        <f>IF(ISBLANK(ComponentData[[#This Row],[Remark]]),"",ComponentData[[#This Row],[Remark]])</f>
        <v>0.5-6mm², max 2 wires, grey</v>
      </c>
      <c r="F9151" s="71" t="str">
        <f>IF(ISBLANK(ComponentData[[#This Row],[Manufacturer]]),"",ComponentData[[#This Row],[Manufacturer]])</f>
        <v>Phoenix Contact</v>
      </c>
      <c r="G9151" s="71" t="str">
        <f>IF(ISBLANK(ComponentData[[#This Row],[ManufacturerNumber]]),"",ComponentData[[#This Row],[ManufacturerNumber]])</f>
        <v>3211813</v>
      </c>
    </row>
    <row r="9152" spans="2:7">
      <c r="B9152" s="71" t="str">
        <f>IF(ISBLANK(ComponentData[[#This Row],[Description]]),"",ComponentData[[#This Row],[Description]])</f>
        <v>Lock-out relay</v>
      </c>
      <c r="C9152" s="71" t="str">
        <f>IF(ISBLANK(ComponentData[[#This Row],[TypeDesignations]]),"",ComponentData[[#This Row],[TypeDesignations]])</f>
        <v>MVAJ 029</v>
      </c>
      <c r="D9152" s="71" t="str">
        <f>IF(ISBLANK(ComponentData[[#This Row],[Voltage]]),"",ComponentData[[#This Row],[Voltage]])</f>
        <v>220-250VDC</v>
      </c>
      <c r="E9152" s="71" t="str">
        <f>IF(ISBLANK(ComponentData[[#This Row],[Remark]]),"",ComponentData[[#This Row],[Remark]])</f>
        <v>8NO</v>
      </c>
      <c r="F9152" s="71" t="str">
        <f>IF(ISBLANK(ComponentData[[#This Row],[Manufacturer]]),"",ComponentData[[#This Row],[Manufacturer]])</f>
        <v>Alstom</v>
      </c>
      <c r="G9152" s="71" t="str">
        <f>IF(ISBLANK(ComponentData[[#This Row],[ManufacturerNumber]]),"",ComponentData[[#This Row],[ManufacturerNumber]])</f>
        <v>MVAJ29T1EB1026E</v>
      </c>
    </row>
    <row r="9153" spans="2:7">
      <c r="B9153" s="71" t="str">
        <f>IF(ISBLANK(ComponentData[[#This Row],[Description]]),"",ComponentData[[#This Row],[Description]])</f>
        <v>Rack casing</v>
      </c>
      <c r="C9153" s="71" t="str">
        <f>IF(ISBLANK(ComponentData[[#This Row],[TypeDesignations]]),"",ComponentData[[#This Row],[TypeDesignations]])</f>
        <v>P725</v>
      </c>
      <c r="D9153" s="71" t="str">
        <f>IF(ISBLANK(ComponentData[[#This Row],[Voltage]]),"",ComponentData[[#This Row],[Voltage]])</f>
        <v>13U</v>
      </c>
      <c r="E9153" s="71" t="str">
        <f>IF(ISBLANK(ComponentData[[#This Row],[Remark]]),"",ComponentData[[#This Row],[Remark]])</f>
        <v>63 modules</v>
      </c>
      <c r="F9153" s="71" t="str">
        <f>IF(ISBLANK(ComponentData[[#This Row],[Manufacturer]]),"",ComponentData[[#This Row],[Manufacturer]])</f>
        <v>RTK Instruments Ltd.</v>
      </c>
      <c r="G9153" s="71" t="str">
        <f>IF(ISBLANK(ComponentData[[#This Row],[ManufacturerNumber]]),"",ComponentData[[#This Row],[ManufacturerNumber]])</f>
        <v>Supplied with main device</v>
      </c>
    </row>
    <row r="9154" spans="2:7">
      <c r="B9154" s="71" t="str">
        <f>IF(ISBLANK(ComponentData[[#This Row],[Description]]),"",ComponentData[[#This Row],[Description]])</f>
        <v>Lock-out relay</v>
      </c>
      <c r="C9154" s="71" t="str">
        <f>IF(ISBLANK(ComponentData[[#This Row],[TypeDesignations]]),"",ComponentData[[#This Row],[TypeDesignations]])</f>
        <v>MVAJ 021</v>
      </c>
      <c r="D9154" s="71" t="str">
        <f>IF(ISBLANK(ComponentData[[#This Row],[Voltage]]),"",ComponentData[[#This Row],[Voltage]])</f>
        <v>110-125VDC</v>
      </c>
      <c r="E9154" s="71" t="str">
        <f>IF(ISBLANK(ComponentData[[#This Row],[Remark]]),"",ComponentData[[#This Row],[Remark]])</f>
        <v>5NO</v>
      </c>
      <c r="F9154" s="71" t="str">
        <f>IF(ISBLANK(ComponentData[[#This Row],[Manufacturer]]),"",ComponentData[[#This Row],[Manufacturer]])</f>
        <v>Alstom</v>
      </c>
      <c r="G9154" s="71" t="str">
        <f>IF(ISBLANK(ComponentData[[#This Row],[ManufacturerNumber]]),"",ComponentData[[#This Row],[ManufacturerNumber]])</f>
        <v>MVAJ21T1BA0751A</v>
      </c>
    </row>
    <row r="9155" spans="2:7">
      <c r="B9155" s="71" t="str">
        <f>IF(ISBLANK(ComponentData[[#This Row],[Description]]),"",ComponentData[[#This Row],[Description]])</f>
        <v>Ethernet module</v>
      </c>
      <c r="C9155" s="71" t="str">
        <f>IF(ISBLANK(ComponentData[[#This Row],[TypeDesignations]]),"",ComponentData[[#This Row],[TypeDesignations]])</f>
        <v>8CG01-2EA0</v>
      </c>
      <c r="D9155" s="71" t="str">
        <f>IF(ISBLANK(ComponentData[[#This Row],[Voltage]]),"",ComponentData[[#This Row],[Voltage]])</f>
        <v>2x10/100/1000Tx</v>
      </c>
      <c r="E9155" s="71" t="str">
        <f>IF(ISBLANK(ComponentData[[#This Row],[Remark]]),"",ComponentData[[#This Row],[Remark]])</f>
        <v>RJ45 Connector</v>
      </c>
      <c r="F9155" s="71" t="str">
        <f>IF(ISBLANK(ComponentData[[#This Row],[Manufacturer]]),"",ComponentData[[#This Row],[Manufacturer]])</f>
        <v>Ruggedcom</v>
      </c>
      <c r="G9155" s="71" t="str">
        <f>IF(ISBLANK(ComponentData[[#This Row],[ManufacturerNumber]]),"",ComponentData[[#This Row],[ManufacturerNumber]])</f>
        <v>6GK6000-8CG01-2EA0</v>
      </c>
    </row>
    <row r="9156" spans="2:7">
      <c r="B9156" s="71" t="str">
        <f>IF(ISBLANK(ComponentData[[#This Row],[Description]]),"",ComponentData[[#This Row],[Description]])</f>
        <v>Switchgear control unit</v>
      </c>
      <c r="C9156" s="71" t="str">
        <f>IF(ISBLANK(ComponentData[[#This Row],[TypeDesignations]]),"",ComponentData[[#This Row],[TypeDesignations]])</f>
        <v>SAM600-IO*2.2</v>
      </c>
      <c r="D9156" s="71" t="str">
        <f>IF(ISBLANK(ComponentData[[#This Row],[Voltage]]),"",ComponentData[[#This Row],[Voltage]])</f>
        <v>VER. 2.2 CONFIGURED</v>
      </c>
      <c r="E9156" s="71" t="str">
        <f>IF(ISBLANK(ComponentData[[#This Row],[Remark]]),"",ComponentData[[#This Row],[Remark]])</f>
        <v/>
      </c>
      <c r="F9156" s="71" t="str">
        <f>IF(ISBLANK(ComponentData[[#This Row],[Manufacturer]]),"",ComponentData[[#This Row],[Manufacturer]])</f>
        <v>ABB</v>
      </c>
      <c r="G9156" s="71" t="str">
        <f>IF(ISBLANK(ComponentData[[#This Row],[ManufacturerNumber]]),"",ComponentData[[#This Row],[ManufacturerNumber]])</f>
        <v>To be defined</v>
      </c>
    </row>
    <row r="9157" spans="2:7">
      <c r="B9157" s="71" t="str">
        <f>IF(ISBLANK(ComponentData[[#This Row],[Description]]),"",ComponentData[[#This Row],[Description]])</f>
        <v>Serial cable</v>
      </c>
      <c r="C9157" s="71" t="str">
        <f>IF(ISBLANK(ComponentData[[#This Row],[TypeDesignations]]),"",ComponentData[[#This Row],[TypeDesignations]])</f>
        <v>Serial DB9-Krone</v>
      </c>
      <c r="D9157" s="71" t="str">
        <f>IF(ISBLANK(ComponentData[[#This Row],[Voltage]]),"",ComponentData[[#This Row],[Voltage]])</f>
        <v>Twisted Pair</v>
      </c>
      <c r="E9157" s="71" t="str">
        <f>IF(ISBLANK(ComponentData[[#This Row],[Remark]]),"",ComponentData[[#This Row],[Remark]])</f>
        <v>DB9-Krone</v>
      </c>
      <c r="F9157" s="71" t="str">
        <f>IF(ISBLANK(ComponentData[[#This Row],[Manufacturer]]),"",ComponentData[[#This Row],[Manufacturer]])</f>
        <v>Various</v>
      </c>
      <c r="G9157" s="71" t="str">
        <f>IF(ISBLANK(ComponentData[[#This Row],[ManufacturerNumber]]),"",ComponentData[[#This Row],[ManufacturerNumber]])</f>
        <v>Various</v>
      </c>
    </row>
    <row r="9158" spans="2:7">
      <c r="B9158" s="71" t="str">
        <f>IF(ISBLANK(ComponentData[[#This Row],[Description]]),"",ComponentData[[#This Row],[Description]])</f>
        <v>Front view</v>
      </c>
      <c r="C9158" s="71" t="str">
        <f>IF(ISBLANK(ComponentData[[#This Row],[TypeDesignations]]),"",ComponentData[[#This Row],[TypeDesignations]])</f>
        <v>SAM600-CT/VT/TS</v>
      </c>
      <c r="D9158" s="71" t="str">
        <f>IF(ISBLANK(ComponentData[[#This Row],[Voltage]]),"",ComponentData[[#This Row],[Voltage]])</f>
        <v>233x132mm</v>
      </c>
      <c r="E9158" s="71" t="str">
        <f>IF(ISBLANK(ComponentData[[#This Row],[Remark]]),"",ComponentData[[#This Row],[Remark]])</f>
        <v>Front view without Connector</v>
      </c>
      <c r="F9158" s="71" t="str">
        <f>IF(ISBLANK(ComponentData[[#This Row],[Manufacturer]]),"",ComponentData[[#This Row],[Manufacturer]])</f>
        <v>ABB</v>
      </c>
      <c r="G9158" s="71" t="str">
        <f>IF(ISBLANK(ComponentData[[#This Row],[ManufacturerNumber]]),"",ComponentData[[#This Row],[ManufacturerNumber]])</f>
        <v>1KHL511912</v>
      </c>
    </row>
    <row r="9159" spans="2:7">
      <c r="B9159" s="71" t="str">
        <f>IF(ISBLANK(ComponentData[[#This Row],[Description]]),"",ComponentData[[#This Row],[Description]])</f>
        <v>Ethernet switch</v>
      </c>
      <c r="C9159" s="71" t="str">
        <f>IF(ISBLANK(ComponentData[[#This Row],[TypeDesignations]]),"",ComponentData[[#This Row],[TypeDesignations]])</f>
        <v>AFS660-SS3S...YY-S</v>
      </c>
      <c r="D9159" s="71" t="str">
        <f>IF(ISBLANK(ComponentData[[#This Row],[Voltage]]),"",ComponentData[[#This Row],[Voltage]])</f>
        <v>Dual PS 18-60VDC</v>
      </c>
      <c r="E9159" s="71" t="str">
        <f>IF(ISBLANK(ComponentData[[#This Row],[Remark]]),"",ComponentData[[#This Row],[Remark]])</f>
        <v>no slots, screw terminals</v>
      </c>
      <c r="F9159" s="71" t="str">
        <f>IF(ISBLANK(ComponentData[[#This Row],[Manufacturer]]),"",ComponentData[[#This Row],[Manufacturer]])</f>
        <v>ABB</v>
      </c>
      <c r="G9159" s="71" t="str">
        <f>IF(ISBLANK(ComponentData[[#This Row],[ManufacturerNumber]]),"",ComponentData[[#This Row],[ManufacturerNumber]])</f>
        <v>To be customized: AFS660-SS3S...YY-S</v>
      </c>
    </row>
    <row r="9160" spans="2:7">
      <c r="B9160" s="71" t="str">
        <f>IF(ISBLANK(ComponentData[[#This Row],[Description]]),"",ComponentData[[#This Row],[Description]])</f>
        <v>Terminal (PE)</v>
      </c>
      <c r="C9160" s="71" t="str">
        <f>IF(ISBLANK(ComponentData[[#This Row],[TypeDesignations]]),"",ComponentData[[#This Row],[TypeDesignations]])</f>
        <v>USLKG10 N</v>
      </c>
      <c r="D9160" s="71" t="str">
        <f>IF(ISBLANK(ComponentData[[#This Row],[Voltage]]),"",ComponentData[[#This Row],[Voltage]])</f>
        <v>690V, 57A</v>
      </c>
      <c r="E9160" s="71" t="str">
        <f>IF(ISBLANK(ComponentData[[#This Row],[Remark]]),"",ComponentData[[#This Row],[Remark]])</f>
        <v>0.5-16mm², max 4 wires, green-yellow</v>
      </c>
      <c r="F9160" s="71" t="str">
        <f>IF(ISBLANK(ComponentData[[#This Row],[Manufacturer]]),"",ComponentData[[#This Row],[Manufacturer]])</f>
        <v>Phoenix Contact</v>
      </c>
      <c r="G9160" s="71" t="str">
        <f>IF(ISBLANK(ComponentData[[#This Row],[ManufacturerNumber]]),"",ComponentData[[#This Row],[ManufacturerNumber]])</f>
        <v>3003923</v>
      </c>
    </row>
    <row r="9161" spans="2:7">
      <c r="B9161" s="71" t="str">
        <f>IF(ISBLANK(ComponentData[[#This Row],[Description]]),"",ComponentData[[#This Row],[Description]])</f>
        <v>Fixed-Frame</v>
      </c>
      <c r="C9161" s="71" t="str">
        <f>IF(ISBLANK(ComponentData[[#This Row],[TypeDesignations]]),"",ComponentData[[#This Row],[TypeDesignations]])</f>
        <v>RESP07 Fixed-Frame 2200</v>
      </c>
      <c r="D9161" s="71" t="str">
        <f>IF(ISBLANK(ComponentData[[#This Row],[Voltage]]),"",ComponentData[[#This Row],[Voltage]])</f>
        <v>W:800xH:2200mm</v>
      </c>
      <c r="E9161" s="71" t="str">
        <f>IF(ISBLANK(ComponentData[[#This Row],[Remark]]),"",ComponentData[[#This Row],[Remark]])</f>
        <v/>
      </c>
      <c r="F9161" s="71" t="str">
        <f>IF(ISBLANK(ComponentData[[#This Row],[Manufacturer]]),"",ComponentData[[#This Row],[Manufacturer]])</f>
        <v/>
      </c>
      <c r="G9161" s="71" t="str">
        <f>IF(ISBLANK(ComponentData[[#This Row],[ManufacturerNumber]]),"",ComponentData[[#This Row],[ManufacturerNumber]])</f>
        <v/>
      </c>
    </row>
    <row r="9162" spans="2:7">
      <c r="B9162" s="71" t="str">
        <f>IF(ISBLANK(ComponentData[[#This Row],[Description]]),"",ComponentData[[#This Row],[Description]])</f>
        <v>Test switch</v>
      </c>
      <c r="C9162" s="71" t="str">
        <f>IF(ISBLANK(ComponentData[[#This Row],[TypeDesignations]]),"",ComponentData[[#This Row],[TypeDesignations]])</f>
        <v>675</v>
      </c>
      <c r="D9162" s="71" t="str">
        <f>IF(ISBLANK(ComponentData[[#This Row],[Voltage]]),"",ComponentData[[#This Row],[Voltage]])</f>
        <v>5 current shorting without test jack and with standard blade</v>
      </c>
      <c r="E9162" s="71" t="str">
        <f>IF(ISBLANK(ComponentData[[#This Row],[Remark]]),"",ComponentData[[#This Row],[Remark]])</f>
        <v/>
      </c>
      <c r="F9162" s="71" t="str">
        <f>IF(ISBLANK(ComponentData[[#This Row],[Manufacturer]]),"",ComponentData[[#This Row],[Manufacturer]])</f>
        <v>ABB</v>
      </c>
      <c r="G9162" s="71" t="str">
        <f>IF(ISBLANK(ComponentData[[#This Row],[ManufacturerNumber]]),"",ComponentData[[#This Row],[ManufacturerNumber]])</f>
        <v>R9689A03G01</v>
      </c>
    </row>
    <row r="9163" spans="2:7">
      <c r="B9163" s="71" t="str">
        <f>IF(ISBLANK(ComponentData[[#This Row],[Description]]),"",ComponentData[[#This Row],[Description]])</f>
        <v>Power supply module</v>
      </c>
      <c r="C9163" s="71" t="str">
        <f>IF(ISBLANK(ComponentData[[#This Row],[TypeDesignations]]),"",ComponentData[[#This Row],[TypeDesignations]])</f>
        <v>FAIRN60-24A - Power supply</v>
      </c>
      <c r="D9163" s="71" t="str">
        <f>IF(ISBLANK(ComponentData[[#This Row],[Voltage]]),"",ComponentData[[#This Row],[Voltage]])</f>
        <v>100-240VAC Input;24VDC Output</v>
      </c>
      <c r="E9163" s="71" t="str">
        <f>IF(ISBLANK(ComponentData[[#This Row],[Remark]]),"",ComponentData[[#This Row],[Remark]])</f>
        <v/>
      </c>
      <c r="F9163" s="71" t="str">
        <f>IF(ISBLANK(ComponentData[[#This Row],[Manufacturer]]),"",ComponentData[[#This Row],[Manufacturer]])</f>
        <v>ZOLODA</v>
      </c>
      <c r="G9163" s="71" t="str">
        <f>IF(ISBLANK(ComponentData[[#This Row],[ManufacturerNumber]]),"",ComponentData[[#This Row],[ManufacturerNumber]])</f>
        <v>FAIRN60-24A</v>
      </c>
    </row>
    <row r="9164" spans="2:7">
      <c r="B9164" s="71" t="str">
        <f>IF(ISBLANK(ComponentData[[#This Row],[Description]]),"",ComponentData[[#This Row],[Description]])</f>
        <v>Inverter</v>
      </c>
      <c r="C9164" s="71" t="str">
        <f>IF(ISBLANK(ComponentData[[#This Row],[TypeDesignations]]),"",ComponentData[[#This Row],[TypeDesignations]])</f>
        <v>INVB2000</v>
      </c>
      <c r="D9164" s="71" t="str">
        <f>IF(ISBLANK(ComponentData[[#This Row],[Voltage]]),"",ComponentData[[#This Row],[Voltage]])</f>
        <v>110VDC/230VAC, 50Hz</v>
      </c>
      <c r="E9164" s="71" t="str">
        <f>IF(ISBLANK(ComponentData[[#This Row],[Remark]]),"",ComponentData[[#This Row],[Remark]])</f>
        <v>2kVA, rear connectors</v>
      </c>
      <c r="F9164" s="71" t="str">
        <f>IF(ISBLANK(ComponentData[[#This Row],[Manufacturer]]),"",ComponentData[[#This Row],[Manufacturer]])</f>
        <v>Power Innovation</v>
      </c>
      <c r="G9164" s="71" t="str">
        <f>IF(ISBLANK(ComponentData[[#This Row],[ManufacturerNumber]]),"",ComponentData[[#This Row],[ManufacturerNumber]])</f>
        <v>INVB2000-110-230-2</v>
      </c>
    </row>
    <row r="9165" spans="2:7">
      <c r="B9165" s="71" t="str">
        <f>IF(ISBLANK(ComponentData[[#This Row],[Description]]),"",ComponentData[[#This Row],[Description]])</f>
        <v>Front view</v>
      </c>
      <c r="C9165" s="71" t="str">
        <f>IF(ISBLANK(ComponentData[[#This Row],[TypeDesignations]]),"",ComponentData[[#This Row],[TypeDesignations]])</f>
        <v>PP877</v>
      </c>
      <c r="D9165" s="71" t="str">
        <f>IF(ISBLANK(ComponentData[[#This Row],[Voltage]]),"",ComponentData[[#This Row],[Voltage]])</f>
        <v/>
      </c>
      <c r="E9165" s="71" t="str">
        <f>IF(ISBLANK(ComponentData[[#This Row],[Remark]]),"",ComponentData[[#This Row],[Remark]])</f>
        <v/>
      </c>
      <c r="F9165" s="71" t="str">
        <f>IF(ISBLANK(ComponentData[[#This Row],[Manufacturer]]),"",ComponentData[[#This Row],[Manufacturer]])</f>
        <v>ABB</v>
      </c>
      <c r="G9165" s="71" t="str">
        <f>IF(ISBLANK(ComponentData[[#This Row],[ManufacturerNumber]]),"",ComponentData[[#This Row],[ManufacturerNumber]])</f>
        <v/>
      </c>
    </row>
    <row r="9166" spans="2:7">
      <c r="B9166" s="71" t="str">
        <f>IF(ISBLANK(ComponentData[[#This Row],[Description]]),"",ComponentData[[#This Row],[Description]])</f>
        <v>Patch Connector 3 LC-2 FC</v>
      </c>
      <c r="C9166" s="71" t="str">
        <f>IF(ISBLANK(ComponentData[[#This Row],[TypeDesignations]]),"",ComponentData[[#This Row],[TypeDesignations]])</f>
        <v>PATCH CONNECTOR 3 LC-2 FC</v>
      </c>
      <c r="D9166" s="71" t="str">
        <f>IF(ISBLANK(ComponentData[[#This Row],[Voltage]]),"",ComponentData[[#This Row],[Voltage]])</f>
        <v>LC-FC connectors</v>
      </c>
      <c r="E9166" s="71" t="str">
        <f>IF(ISBLANK(ComponentData[[#This Row],[Remark]]),"",ComponentData[[#This Row],[Remark]])</f>
        <v/>
      </c>
      <c r="F9166" s="71" t="str">
        <f>IF(ISBLANK(ComponentData[[#This Row],[Manufacturer]]),"",ComponentData[[#This Row],[Manufacturer]])</f>
        <v/>
      </c>
      <c r="G9166" s="71" t="str">
        <f>IF(ISBLANK(ComponentData[[#This Row],[ManufacturerNumber]]),"",ComponentData[[#This Row],[ManufacturerNumber]])</f>
        <v/>
      </c>
    </row>
    <row r="9167" spans="2:7">
      <c r="B9167" s="71" t="str">
        <f>IF(ISBLANK(ComponentData[[#This Row],[Description]]),"",ComponentData[[#This Row],[Description]])</f>
        <v>Power supply module</v>
      </c>
      <c r="C9167" s="71" t="str">
        <f>IF(ISBLANK(ComponentData[[#This Row],[TypeDesignations]]),"",ComponentData[[#This Row],[TypeDesignations]])</f>
        <v>C30/D60/L30 PSM</v>
      </c>
      <c r="D9167" s="71" t="str">
        <f>IF(ISBLANK(ComponentData[[#This Row],[Voltage]]),"",ComponentData[[#This Row],[Voltage]])</f>
        <v>125-220VAC/DC</v>
      </c>
      <c r="E9167" s="71" t="str">
        <f>IF(ISBLANK(ComponentData[[#This Row],[Remark]]),"",ComponentData[[#This Row],[Remark]])</f>
        <v>48VDC out</v>
      </c>
      <c r="F9167" s="71" t="str">
        <f>IF(ISBLANK(ComponentData[[#This Row],[Manufacturer]]),"",ComponentData[[#This Row],[Manufacturer]])</f>
        <v>GE Digital Energy</v>
      </c>
      <c r="G9167" s="71" t="str">
        <f>IF(ISBLANK(ComponentData[[#This Row],[ManufacturerNumber]]),"",ComponentData[[#This Row],[ManufacturerNumber]])</f>
        <v>Part of main device</v>
      </c>
    </row>
    <row r="9168" spans="2:7">
      <c r="B9168" s="71" t="str">
        <f>IF(ISBLANK(ComponentData[[#This Row],[Description]]),"",ComponentData[[#This Row],[Description]])</f>
        <v>Miniature circuit breaker</v>
      </c>
      <c r="C9168" s="71" t="str">
        <f>IF(ISBLANK(ComponentData[[#This Row],[TypeDesignations]]),"",ComponentData[[#This Row],[TypeDesignations]])</f>
        <v>S 202M-Z4UC</v>
      </c>
      <c r="D9168" s="71" t="str">
        <f>IF(ISBLANK(ComponentData[[#This Row],[Voltage]]),"",ComponentData[[#This Row],[Voltage]])</f>
        <v>4A</v>
      </c>
      <c r="E9168" s="71" t="str">
        <f>IF(ISBLANK(ComponentData[[#This Row],[Remark]]),"",ComponentData[[#This Row],[Remark]])</f>
        <v>2 pole, 440VAC/440VDC</v>
      </c>
      <c r="F9168" s="71" t="str">
        <f>IF(ISBLANK(ComponentData[[#This Row],[Manufacturer]]),"",ComponentData[[#This Row],[Manufacturer]])</f>
        <v>ABB</v>
      </c>
      <c r="G9168" s="71" t="str">
        <f>IF(ISBLANK(ComponentData[[#This Row],[ManufacturerNumber]]),"",ComponentData[[#This Row],[ManufacturerNumber]])</f>
        <v>2CDS272061R0338</v>
      </c>
    </row>
    <row r="9169" spans="2:7">
      <c r="B9169" s="71" t="str">
        <f>IF(ISBLANK(ComponentData[[#This Row],[Description]]),"",ComponentData[[#This Row],[Description]])</f>
        <v>Numerical bay control IED</v>
      </c>
      <c r="C9169" s="71" t="str">
        <f>IF(ISBLANK(ComponentData[[#This Row],[TypeDesignations]]),"",ComponentData[[#This Row],[TypeDesignations]])</f>
        <v>REC650</v>
      </c>
      <c r="D9169" s="71" t="str">
        <f>IF(ISBLANK(ComponentData[[#This Row],[Voltage]]),"",ComponentData[[#This Row],[Voltage]])</f>
        <v>A07A, VER. 1.3 CONFIGURED</v>
      </c>
      <c r="E9169" s="71" t="str">
        <f>IF(ISBLANK(ComponentData[[#This Row],[Remark]]),"",ComponentData[[#This Row],[Remark]])</f>
        <v/>
      </c>
      <c r="F9169" s="71" t="str">
        <f>IF(ISBLANK(ComponentData[[#This Row],[Manufacturer]]),"",ComponentData[[#This Row],[Manufacturer]])</f>
        <v>ABB</v>
      </c>
      <c r="G9169" s="71" t="str">
        <f>IF(ISBLANK(ComponentData[[#This Row],[ManufacturerNumber]]),"",ComponentData[[#This Row],[ManufacturerNumber]])</f>
        <v>to be defined</v>
      </c>
    </row>
    <row r="9170" spans="2:7">
      <c r="B9170" s="71" t="str">
        <f>IF(ISBLANK(ComponentData[[#This Row],[Description]]),"",ComponentData[[#This Row],[Description]])</f>
        <v>Earthing bar</v>
      </c>
      <c r="C9170" s="71" t="str">
        <f>IF(ISBLANK(ComponentData[[#This Row],[TypeDesignations]]),"",ComponentData[[#This Row],[TypeDesignations]])</f>
        <v>DK 7113.000</v>
      </c>
      <c r="D9170" s="71" t="str">
        <f>IF(ISBLANK(ComponentData[[#This Row],[Voltage]]),"",ComponentData[[#This Row],[Voltage]])</f>
        <v>5x15x450</v>
      </c>
      <c r="E9170" s="71" t="str">
        <f>IF(ISBLANK(ComponentData[[#This Row],[Remark]]),"",ComponentData[[#This Row],[Remark]])</f>
        <v/>
      </c>
      <c r="F9170" s="71" t="str">
        <f>IF(ISBLANK(ComponentData[[#This Row],[Manufacturer]]),"",ComponentData[[#This Row],[Manufacturer]])</f>
        <v>Rittal</v>
      </c>
      <c r="G9170" s="71" t="str">
        <f>IF(ISBLANK(ComponentData[[#This Row],[ManufacturerNumber]]),"",ComponentData[[#This Row],[ManufacturerNumber]])</f>
        <v>DK 7113.000</v>
      </c>
    </row>
    <row r="9171" spans="2:7">
      <c r="B9171" s="71" t="str">
        <f>IF(ISBLANK(ComponentData[[#This Row],[Description]]),"",ComponentData[[#This Row],[Description]])</f>
        <v>Power supply module</v>
      </c>
      <c r="C9171" s="71" t="str">
        <f>IF(ISBLANK(ComponentData[[#This Row],[TypeDesignations]]),"",ComponentData[[#This Row],[TypeDesignations]])</f>
        <v>Micom P14x</v>
      </c>
      <c r="D9171" s="71" t="str">
        <f>IF(ISBLANK(ComponentData[[#This Row],[Voltage]]),"",ComponentData[[#This Row],[Voltage]])</f>
        <v>48-125VDC, 30-110VAC</v>
      </c>
      <c r="E9171" s="71" t="str">
        <f>IF(ISBLANK(ComponentData[[#This Row],[Remark]]),"",ComponentData[[#This Row],[Remark]])</f>
        <v/>
      </c>
      <c r="F9171" s="71" t="str">
        <f>IF(ISBLANK(ComponentData[[#This Row],[Manufacturer]]),"",ComponentData[[#This Row],[Manufacturer]])</f>
        <v>Alstom</v>
      </c>
      <c r="G9171" s="71" t="str">
        <f>IF(ISBLANK(ComponentData[[#This Row],[ManufacturerNumber]]),"",ComponentData[[#This Row],[ManufacturerNumber]])</f>
        <v/>
      </c>
    </row>
    <row r="9172" spans="2:7">
      <c r="B9172" s="71" t="str">
        <f>IF(ISBLANK(ComponentData[[#This Row],[Description]]),"",ComponentData[[#This Row],[Description]])</f>
        <v>Front view</v>
      </c>
      <c r="C9172" s="71" t="str">
        <f>IF(ISBLANK(ComponentData[[#This Row],[TypeDesignations]]),"",ComponentData[[#This Row],[TypeDesignations]])</f>
        <v>SYN5302</v>
      </c>
      <c r="D9172" s="71" t="str">
        <f>IF(ISBLANK(ComponentData[[#This Row],[Voltage]]),"",ComponentData[[#This Row],[Voltage]])</f>
        <v>100-230VAC, 24-250VDC</v>
      </c>
      <c r="E9172" s="71" t="str">
        <f>IF(ISBLANK(ComponentData[[#This Row],[Remark]]),"",ComponentData[[#This Row],[Remark]])</f>
        <v/>
      </c>
      <c r="F9172" s="71" t="str">
        <f>IF(ISBLANK(ComponentData[[#This Row],[Manufacturer]]),"",ComponentData[[#This Row],[Manufacturer]])</f>
        <v>ABB</v>
      </c>
      <c r="G9172" s="71" t="str">
        <f>IF(ISBLANK(ComponentData[[#This Row],[ManufacturerNumber]]),"",ComponentData[[#This Row],[ManufacturerNumber]])</f>
        <v>SYN5302</v>
      </c>
    </row>
    <row r="9173" spans="2:7">
      <c r="B9173" s="71" t="str">
        <f>IF(ISBLANK(ComponentData[[#This Row],[Description]]),"",ComponentData[[#This Row],[Description]])</f>
        <v>Miniature circuit breaker</v>
      </c>
      <c r="C9173" s="71" t="str">
        <f>IF(ISBLANK(ComponentData[[#This Row],[TypeDesignations]]),"",ComponentData[[#This Row],[TypeDesignations]])</f>
        <v>S 201 PR-K 6</v>
      </c>
      <c r="D9173" s="71" t="str">
        <f>IF(ISBLANK(ComponentData[[#This Row],[Voltage]]),"",ComponentData[[#This Row],[Voltage]])</f>
        <v>6A</v>
      </c>
      <c r="E9173" s="71" t="str">
        <f>IF(ISBLANK(ComponentData[[#This Row],[Remark]]),"",ComponentData[[#This Row],[Remark]])</f>
        <v>1 pole, 253VAC</v>
      </c>
      <c r="F9173" s="71" t="str">
        <f>IF(ISBLANK(ComponentData[[#This Row],[Manufacturer]]),"",ComponentData[[#This Row],[Manufacturer]])</f>
        <v>ABB</v>
      </c>
      <c r="G9173" s="71" t="str">
        <f>IF(ISBLANK(ComponentData[[#This Row],[ManufacturerNumber]]),"",ComponentData[[#This Row],[ManufacturerNumber]])</f>
        <v>2CDS271427R0377</v>
      </c>
    </row>
    <row r="9174" spans="2:7">
      <c r="B9174" s="71" t="str">
        <f>IF(ISBLANK(ComponentData[[#This Row],[Description]]),"",ComponentData[[#This Row],[Description]])</f>
        <v>Protection cover</v>
      </c>
      <c r="C9174" s="71" t="str">
        <f>IF(ISBLANK(ComponentData[[#This Row],[TypeDesignations]]),"",ComponentData[[#This Row],[TypeDesignations]])</f>
        <v>BX4</v>
      </c>
      <c r="D9174" s="71" t="str">
        <f>IF(ISBLANK(ComponentData[[#This Row],[Voltage]]),"",ComponentData[[#This Row],[Voltage]])</f>
        <v/>
      </c>
      <c r="E9174" s="71" t="str">
        <f>IF(ISBLANK(ComponentData[[#This Row],[Remark]]),"",ComponentData[[#This Row],[Remark]])</f>
        <v>Protection cover</v>
      </c>
      <c r="F9174" s="71" t="str">
        <f>IF(ISBLANK(ComponentData[[#This Row],[Manufacturer]]),"",ComponentData[[#This Row],[Manufacturer]])</f>
        <v>ABB</v>
      </c>
      <c r="G9174" s="71" t="str">
        <f>IF(ISBLANK(ComponentData[[#This Row],[ManufacturerNumber]]),"",ComponentData[[#This Row],[ManufacturerNumber]])</f>
        <v>1SBN110108T1000</v>
      </c>
    </row>
    <row r="9175" spans="2:7">
      <c r="B9175" s="71" t="str">
        <f>IF(ISBLANK(ComponentData[[#This Row],[Description]]),"",ComponentData[[#This Row],[Description]])</f>
        <v>Communication interface module</v>
      </c>
      <c r="C9175" s="71" t="str">
        <f>IF(ISBLANK(ComponentData[[#This Row],[TypeDesignations]]),"",ComponentData[[#This Row],[TypeDesignations]])</f>
        <v>COM</v>
      </c>
      <c r="D9175" s="71" t="str">
        <f>IF(ISBLANK(ComponentData[[#This Row],[Voltage]]),"",ComponentData[[#This Row],[Voltage]])</f>
        <v>2xMultimode FO</v>
      </c>
      <c r="E9175" s="71" t="str">
        <f>IF(ISBLANK(ComponentData[[#This Row],[Remark]]),"",ComponentData[[#This Row],[Remark]])</f>
        <v>ST connectors</v>
      </c>
      <c r="F9175" s="71" t="str">
        <f>IF(ISBLANK(ComponentData[[#This Row],[Manufacturer]]),"",ComponentData[[#This Row],[Manufacturer]])</f>
        <v>Siemens</v>
      </c>
      <c r="G9175" s="71" t="str">
        <f>IF(ISBLANK(ComponentData[[#This Row],[ManufacturerNumber]]),"",ComponentData[[#This Row],[ManufacturerNumber]])</f>
        <v/>
      </c>
    </row>
    <row r="9176" spans="2:7">
      <c r="B9176" s="71" t="str">
        <f>IF(ISBLANK(ComponentData[[#This Row],[Description]]),"",ComponentData[[#This Row],[Description]])</f>
        <v>Router ISR 1941 Series</v>
      </c>
      <c r="C9176" s="71" t="str">
        <f>IF(ISBLANK(ComponentData[[#This Row],[TypeDesignations]]),"",ComponentData[[#This Row],[TypeDesignations]])</f>
        <v>CISCO 1941</v>
      </c>
      <c r="D9176" s="71" t="str">
        <f>IF(ISBLANK(ComponentData[[#This Row],[Voltage]]),"",ComponentData[[#This Row],[Voltage]])</f>
        <v>100-240VAC, 47-63Hz</v>
      </c>
      <c r="E9176" s="71" t="str">
        <f>IF(ISBLANK(ComponentData[[#This Row],[Remark]]),"",ComponentData[[#This Row],[Remark]])</f>
        <v>Fast Ethernet</v>
      </c>
      <c r="F9176" s="71" t="str">
        <f>IF(ISBLANK(ComponentData[[#This Row],[Manufacturer]]),"",ComponentData[[#This Row],[Manufacturer]])</f>
        <v>Cisco</v>
      </c>
      <c r="G9176" s="71" t="str">
        <f>IF(ISBLANK(ComponentData[[#This Row],[ManufacturerNumber]]),"",ComponentData[[#This Row],[ManufacturerNumber]])</f>
        <v>CISCO1941</v>
      </c>
    </row>
    <row r="9177" spans="2:7">
      <c r="B9177" s="71" t="str">
        <f>IF(ISBLANK(ComponentData[[#This Row],[Description]]),"",ComponentData[[#This Row],[Description]])</f>
        <v>Front view</v>
      </c>
      <c r="C9177" s="71" t="str">
        <f>IF(ISBLANK(ComponentData[[#This Row],[TypeDesignations]]),"",ComponentData[[#This Row],[TypeDesignations]])</f>
        <v>SEL411L</v>
      </c>
      <c r="D9177" s="71" t="str">
        <f>IF(ISBLANK(ComponentData[[#This Row],[Voltage]]),"",ComponentData[[#This Row],[Voltage]])</f>
        <v>6U</v>
      </c>
      <c r="E9177" s="71" t="str">
        <f>IF(ISBLANK(ComponentData[[#This Row],[Remark]]),"",ComponentData[[#This Row],[Remark]])</f>
        <v>SEL411L</v>
      </c>
      <c r="F9177" s="71" t="str">
        <f>IF(ISBLANK(ComponentData[[#This Row],[Manufacturer]]),"",ComponentData[[#This Row],[Manufacturer]])</f>
        <v>Schweitzer</v>
      </c>
      <c r="G9177" s="71" t="str">
        <f>IF(ISBLANK(ComponentData[[#This Row],[ManufacturerNumber]]),"",ComponentData[[#This Row],[ManufacturerNumber]])</f>
        <v/>
      </c>
    </row>
    <row r="9178" spans="2:7">
      <c r="B9178" s="71" t="str">
        <f>IF(ISBLANK(ComponentData[[#This Row],[Description]]),"",ComponentData[[#This Row],[Description]])</f>
        <v>Lock-out relay</v>
      </c>
      <c r="C9178" s="71" t="str">
        <f>IF(ISBLANK(ComponentData[[#This Row],[TypeDesignations]]),"",ComponentData[[#This Row],[TypeDesignations]])</f>
        <v>LOR7808D</v>
      </c>
      <c r="D9178" s="71" t="str">
        <f>IF(ISBLANK(ComponentData[[#This Row],[Voltage]]),"",ComponentData[[#This Row],[Voltage]])</f>
        <v>125VDC/120VAC</v>
      </c>
      <c r="E9178" s="71" t="str">
        <f>IF(ISBLANK(ComponentData[[#This Row],[Remark]]),"",ComponentData[[#This Row],[Remark]])</f>
        <v>16NO, 16NC</v>
      </c>
      <c r="F9178" s="71" t="str">
        <f>IF(ISBLANK(ComponentData[[#This Row],[Manufacturer]]),"",ComponentData[[#This Row],[Manufacturer]])</f>
        <v>Electroswitch</v>
      </c>
      <c r="G9178" s="71" t="str">
        <f>IF(ISBLANK(ComponentData[[#This Row],[ManufacturerNumber]]),"",ComponentData[[#This Row],[ManufacturerNumber]])</f>
        <v>7808D</v>
      </c>
    </row>
    <row r="9179" spans="2:7">
      <c r="B9179" s="71" t="str">
        <f>IF(ISBLANK(ComponentData[[#This Row],[Description]]),"",ComponentData[[#This Row],[Description]])</f>
        <v>Binary output module</v>
      </c>
      <c r="C9179" s="71" t="str">
        <f>IF(ISBLANK(ComponentData[[#This Row],[TypeDesignations]]),"",ComponentData[[#This Row],[TypeDesignations]])</f>
        <v>DO-5203</v>
      </c>
      <c r="D9179" s="71" t="str">
        <f>IF(ISBLANK(ComponentData[[#This Row],[Voltage]]),"",ComponentData[[#This Row],[Voltage]])</f>
        <v/>
      </c>
      <c r="E9179" s="71" t="str">
        <f>IF(ISBLANK(ComponentData[[#This Row],[Remark]]),"",ComponentData[[#This Row],[Remark]])</f>
        <v/>
      </c>
      <c r="F9179" s="71" t="str">
        <f>IF(ISBLANK(ComponentData[[#This Row],[Manufacturer]]),"",ComponentData[[#This Row],[Manufacturer]])</f>
        <v>Siemens</v>
      </c>
      <c r="G9179" s="71" t="str">
        <f>IF(ISBLANK(ComponentData[[#This Row],[ManufacturerNumber]]),"",ComponentData[[#This Row],[ManufacturerNumber]])</f>
        <v>DO-5203</v>
      </c>
    </row>
    <row r="9180" spans="2:7">
      <c r="B9180" s="71" t="str">
        <f>IF(ISBLANK(ComponentData[[#This Row],[Description]]),"",ComponentData[[#This Row],[Description]])</f>
        <v>Plinth, side</v>
      </c>
      <c r="C9180" s="71" t="str">
        <f>IF(ISBLANK(ComponentData[[#This Row],[TypeDesignations]]),"",ComponentData[[#This Row],[TypeDesignations]])</f>
        <v>Plinth 100mm x  600mm</v>
      </c>
      <c r="D9180" s="71" t="str">
        <f>IF(ISBLANK(ComponentData[[#This Row],[Voltage]]),"",ComponentData[[#This Row],[Voltage]])</f>
        <v>W: 600mm</v>
      </c>
      <c r="E9180" s="71" t="str">
        <f>IF(ISBLANK(ComponentData[[#This Row],[Remark]]),"",ComponentData[[#This Row],[Remark]])</f>
        <v>RAL 7035</v>
      </c>
      <c r="F9180" s="71" t="str">
        <f>IF(ISBLANK(ComponentData[[#This Row],[Manufacturer]]),"",ComponentData[[#This Row],[Manufacturer]])</f>
        <v>Rittal</v>
      </c>
      <c r="G9180" s="71" t="str">
        <f>IF(ISBLANK(ComponentData[[#This Row],[ManufacturerNumber]]),"",ComponentData[[#This Row],[ManufacturerNumber]])</f>
        <v>TS 8601.065</v>
      </c>
    </row>
    <row r="9181" spans="2:7">
      <c r="B9181" s="71" t="str">
        <f>IF(ISBLANK(ComponentData[[#This Row],[Description]]),"",ComponentData[[#This Row],[Description]])</f>
        <v>Contactor</v>
      </c>
      <c r="C9181" s="71" t="str">
        <f>IF(ISBLANK(ComponentData[[#This Row],[TypeDesignations]]),"",ComponentData[[#This Row],[TypeDesignations]])</f>
        <v>AF12-30-10S-13</v>
      </c>
      <c r="D9181" s="71" t="str">
        <f>IF(ISBLANK(ComponentData[[#This Row],[Voltage]]),"",ComponentData[[#This Row],[Voltage]])</f>
        <v>100-250VDC/AC, 50/60Hz</v>
      </c>
      <c r="E9181" s="71" t="str">
        <f>IF(ISBLANK(ComponentData[[#This Row],[Remark]]),"",ComponentData[[#This Row],[Remark]])</f>
        <v>4NO</v>
      </c>
      <c r="F9181" s="71" t="str">
        <f>IF(ISBLANK(ComponentData[[#This Row],[Manufacturer]]),"",ComponentData[[#This Row],[Manufacturer]])</f>
        <v>ABB</v>
      </c>
      <c r="G9181" s="71" t="str">
        <f>IF(ISBLANK(ComponentData[[#This Row],[ManufacturerNumber]]),"",ComponentData[[#This Row],[ManufacturerNumber]])</f>
        <v>1SBL157004R1310</v>
      </c>
    </row>
    <row r="9182" spans="2:7">
      <c r="B9182" s="71" t="str">
        <f>IF(ISBLANK(ComponentData[[#This Row],[Description]]),"",ComponentData[[#This Row],[Description]])</f>
        <v>Data cable</v>
      </c>
      <c r="C9182" s="71" t="str">
        <f>IF(ISBLANK(ComponentData[[#This Row],[TypeDesignations]]),"",ComponentData[[#This Row],[TypeDesignations]])</f>
        <v>LSZH 18x0.5mm²</v>
      </c>
      <c r="D9182" s="71" t="str">
        <f>IF(ISBLANK(ComponentData[[#This Row],[Voltage]]),"",ComponentData[[#This Row],[Voltage]])</f>
        <v>18x0.5mm²</v>
      </c>
      <c r="E9182" s="71" t="str">
        <f>IF(ISBLANK(ComponentData[[#This Row],[Remark]]),"",ComponentData[[#This Row],[Remark]])</f>
        <v>Halogenfree shielded cable</v>
      </c>
      <c r="F9182" s="71" t="str">
        <f>IF(ISBLANK(ComponentData[[#This Row],[Manufacturer]]),"",ComponentData[[#This Row],[Manufacturer]])</f>
        <v>BATT</v>
      </c>
      <c r="G9182" s="71" t="str">
        <f>IF(ISBLANK(ComponentData[[#This Row],[ManufacturerNumber]]),"",ComponentData[[#This Row],[ManufacturerNumber]])</f>
        <v>16-2-18C LSZH 35144</v>
      </c>
    </row>
    <row r="9183" spans="2:7">
      <c r="B9183" s="71" t="str">
        <f>IF(ISBLANK(ComponentData[[#This Row],[Description]]),"",ComponentData[[#This Row],[Description]])</f>
        <v>Patchera 48-CA/APC</v>
      </c>
      <c r="C9183" s="71" t="str">
        <f>IF(ISBLANK(ComponentData[[#This Row],[TypeDesignations]]),"",ComponentData[[#This Row],[TypeDesignations]])</f>
        <v>Patchera 48-CA/APC</v>
      </c>
      <c r="D9183" s="71" t="str">
        <f>IF(ISBLANK(ComponentData[[#This Row],[Voltage]]),"",ComponentData[[#This Row],[Voltage]])</f>
        <v>connectors F.O.</v>
      </c>
      <c r="E9183" s="71" t="str">
        <f>IF(ISBLANK(ComponentData[[#This Row],[Remark]]),"",ComponentData[[#This Row],[Remark]])</f>
        <v/>
      </c>
      <c r="F9183" s="71" t="str">
        <f>IF(ISBLANK(ComponentData[[#This Row],[Manufacturer]]),"",ComponentData[[#This Row],[Manufacturer]])</f>
        <v/>
      </c>
      <c r="G9183" s="71" t="str">
        <f>IF(ISBLANK(ComponentData[[#This Row],[ManufacturerNumber]]),"",ComponentData[[#This Row],[ManufacturerNumber]])</f>
        <v/>
      </c>
    </row>
    <row r="9184" spans="2:7">
      <c r="B9184" s="71" t="str">
        <f>IF(ISBLANK(ComponentData[[#This Row],[Description]]),"",ComponentData[[#This Row],[Description]])</f>
        <v>Swing-Frame</v>
      </c>
      <c r="C9184" s="71" t="str">
        <f>IF(ISBLANK(ComponentData[[#This Row],[TypeDesignations]]),"",ComponentData[[#This Row],[TypeDesignations]])</f>
        <v>RESP07 Swing-Frame 2200 Back view</v>
      </c>
      <c r="D9184" s="71" t="str">
        <f>IF(ISBLANK(ComponentData[[#This Row],[Voltage]]),"",ComponentData[[#This Row],[Voltage]])</f>
        <v>H:2200mm</v>
      </c>
      <c r="E9184" s="71" t="str">
        <f>IF(ISBLANK(ComponentData[[#This Row],[Remark]]),"",ComponentData[[#This Row],[Remark]])</f>
        <v/>
      </c>
      <c r="F9184" s="71" t="str">
        <f>IF(ISBLANK(ComponentData[[#This Row],[Manufacturer]]),"",ComponentData[[#This Row],[Manufacturer]])</f>
        <v>ABB</v>
      </c>
      <c r="G9184" s="71" t="str">
        <f>IF(ISBLANK(ComponentData[[#This Row],[ManufacturerNumber]]),"",ComponentData[[#This Row],[ManufacturerNumber]])</f>
        <v>1MRB300082R2200</v>
      </c>
    </row>
    <row r="9185" spans="2:7">
      <c r="B9185" s="71" t="str">
        <f>IF(ISBLANK(ComponentData[[#This Row],[Description]]),"",ComponentData[[#This Row],[Description]])</f>
        <v>Push button actuator</v>
      </c>
      <c r="C9185" s="71" t="str">
        <f>IF(ISBLANK(ComponentData[[#This Row],[TypeDesignations]]),"",ComponentData[[#This Row],[TypeDesignations]])</f>
        <v>DX22 PRM TF TY</v>
      </c>
      <c r="D9185" s="71" t="str">
        <f>IF(ISBLANK(ComponentData[[#This Row],[Voltage]]),"",ComponentData[[#This Row],[Voltage]])</f>
        <v>Yellow</v>
      </c>
      <c r="E9185" s="71" t="str">
        <f>IF(ISBLANK(ComponentData[[#This Row],[Remark]]),"",ComponentData[[#This Row],[Remark]])</f>
        <v>Illuminated</v>
      </c>
      <c r="F9185" s="71" t="str">
        <f>IF(ISBLANK(ComponentData[[#This Row],[Manufacturer]]),"",ComponentData[[#This Row],[Manufacturer]])</f>
        <v>DOMO</v>
      </c>
      <c r="G9185" s="71" t="str">
        <f>IF(ISBLANK(ComponentData[[#This Row],[ManufacturerNumber]]),"",ComponentData[[#This Row],[ManufacturerNumber]])</f>
        <v>DX22 PRM TF TY</v>
      </c>
    </row>
    <row r="9186" spans="2:7">
      <c r="B9186" s="71" t="str">
        <f>IF(ISBLANK(ComponentData[[#This Row],[Description]]),"",ComponentData[[#This Row],[Description]])</f>
        <v>Miniature circuit breaker</v>
      </c>
      <c r="C9186" s="71" t="str">
        <f>IF(ISBLANK(ComponentData[[#This Row],[TypeDesignations]]),"",ComponentData[[#This Row],[TypeDesignations]])</f>
        <v>S 201 U-C 6</v>
      </c>
      <c r="D9186" s="71" t="str">
        <f>IF(ISBLANK(ComponentData[[#This Row],[Voltage]]),"",ComponentData[[#This Row],[Voltage]])</f>
        <v>6A</v>
      </c>
      <c r="E9186" s="71" t="str">
        <f>IF(ISBLANK(ComponentData[[#This Row],[Remark]]),"",ComponentData[[#This Row],[Remark]])</f>
        <v>1 pole, 253VAC</v>
      </c>
      <c r="F9186" s="71" t="str">
        <f>IF(ISBLANK(ComponentData[[#This Row],[Manufacturer]]),"",ComponentData[[#This Row],[Manufacturer]])</f>
        <v>ABB</v>
      </c>
      <c r="G9186" s="71" t="str">
        <f>IF(ISBLANK(ComponentData[[#This Row],[ManufacturerNumber]]),"",ComponentData[[#This Row],[ManufacturerNumber]])</f>
        <v>2CDS271417R0064</v>
      </c>
    </row>
    <row r="9187" spans="2:7">
      <c r="B9187" s="71" t="str">
        <f>IF(ISBLANK(ComponentData[[#This Row],[Description]]),"",ComponentData[[#This Row],[Description]])</f>
        <v>Synchroscope</v>
      </c>
      <c r="C9187" s="71" t="str">
        <f>IF(ISBLANK(ComponentData[[#This Row],[TypeDesignations]]),"",ComponentData[[#This Row],[TypeDesignations]])</f>
        <v>CSQ-3</v>
      </c>
      <c r="D9187" s="71" t="str">
        <f>IF(ISBLANK(ComponentData[[#This Row],[Voltage]]),"",ComponentData[[#This Row],[Voltage]])</f>
        <v>100-480VAC, 50/60Hz</v>
      </c>
      <c r="E9187" s="71" t="str">
        <f>IF(ISBLANK(ComponentData[[#This Row],[Remark]]),"",ComponentData[[#This Row],[Remark]])</f>
        <v>Land version</v>
      </c>
      <c r="F9187" s="71" t="str">
        <f>IF(ISBLANK(ComponentData[[#This Row],[Manufacturer]]),"",ComponentData[[#This Row],[Manufacturer]])</f>
        <v>DEIF</v>
      </c>
      <c r="G9187" s="71" t="str">
        <f>IF(ISBLANK(ComponentData[[#This Row],[ManufacturerNumber]]),"",ComponentData[[#This Row],[ManufacturerNumber]])</f>
        <v>CSQ-3</v>
      </c>
    </row>
    <row r="9188" spans="2:7">
      <c r="B9188" s="71" t="str">
        <f>IF(ISBLANK(ComponentData[[#This Row],[Description]]),"",ComponentData[[#This Row],[Description]])</f>
        <v>Módulo de salidas digitales</v>
      </c>
      <c r="C9188" s="71" t="str">
        <f>IF(ISBLANK(ComponentData[[#This Row],[TypeDesignations]]),"",ComponentData[[#This Row],[TypeDesignations]])</f>
        <v>DO810/TU810</v>
      </c>
      <c r="D9188" s="71" t="str">
        <f>IF(ISBLANK(ComponentData[[#This Row],[Voltage]]),"",ComponentData[[#This Row],[Voltage]])</f>
        <v>24VDC / 0.5A</v>
      </c>
      <c r="E9188" s="71" t="str">
        <f>IF(ISBLANK(ComponentData[[#This Row],[Remark]]),"",ComponentData[[#This Row],[Remark]])</f>
        <v>16 outputs</v>
      </c>
      <c r="F9188" s="71" t="str">
        <f>IF(ISBLANK(ComponentData[[#This Row],[Manufacturer]]),"",ComponentData[[#This Row],[Manufacturer]])</f>
        <v>ABB</v>
      </c>
      <c r="G9188" s="71" t="str">
        <f>IF(ISBLANK(ComponentData[[#This Row],[ManufacturerNumber]]),"",ComponentData[[#This Row],[ManufacturerNumber]])</f>
        <v/>
      </c>
    </row>
    <row r="9189" spans="2:7">
      <c r="B9189" s="71" t="str">
        <f>IF(ISBLANK(ComponentData[[#This Row],[Description]]),"",ComponentData[[#This Row],[Description]])</f>
        <v>Feed-through terminal</v>
      </c>
      <c r="C9189" s="71" t="str">
        <f>IF(ISBLANK(ComponentData[[#This Row],[TypeDesignations]]),"",ComponentData[[#This Row],[TypeDesignations]])</f>
        <v>STMED 6</v>
      </c>
      <c r="D9189" s="71" t="str">
        <f>IF(ISBLANK(ComponentData[[#This Row],[Voltage]]),"",ComponentData[[#This Row],[Voltage]])</f>
        <v>500V, 30A</v>
      </c>
      <c r="E9189" s="71" t="str">
        <f>IF(ISBLANK(ComponentData[[#This Row],[Remark]]),"",ComponentData[[#This Row],[Remark]])</f>
        <v>0.2-6mm², max 2 wires, grey</v>
      </c>
      <c r="F9189" s="71" t="str">
        <f>IF(ISBLANK(ComponentData[[#This Row],[Manufacturer]]),"",ComponentData[[#This Row],[Manufacturer]])</f>
        <v>Phoenix Contact</v>
      </c>
      <c r="G9189" s="71" t="str">
        <f>IF(ISBLANK(ComponentData[[#This Row],[ManufacturerNumber]]),"",ComponentData[[#This Row],[ManufacturerNumber]])</f>
        <v>3035713</v>
      </c>
    </row>
    <row r="9190" spans="2:7">
      <c r="B9190" s="71" t="str">
        <f>IF(ISBLANK(ComponentData[[#This Row],[Description]]),"",ComponentData[[#This Row],[Description]])</f>
        <v>Power supply module</v>
      </c>
      <c r="C9190" s="71" t="str">
        <f>IF(ISBLANK(ComponentData[[#This Row],[TypeDesignations]]),"",ComponentData[[#This Row],[TypeDesignations]])</f>
        <v>Qualitrol - Power supply</v>
      </c>
      <c r="D9190" s="71" t="str">
        <f>IF(ISBLANK(ComponentData[[#This Row],[Voltage]]),"",ComponentData[[#This Row],[Voltage]])</f>
        <v>250VDC/240VAC Input;24VDC Output</v>
      </c>
      <c r="E9190" s="71" t="str">
        <f>IF(ISBLANK(ComponentData[[#This Row],[Remark]]),"",ComponentData[[#This Row],[Remark]])</f>
        <v/>
      </c>
      <c r="F9190" s="71" t="str">
        <f>IF(ISBLANK(ComponentData[[#This Row],[Manufacturer]]),"",ComponentData[[#This Row],[Manufacturer]])</f>
        <v>GE Digital Energy</v>
      </c>
      <c r="G9190" s="71" t="str">
        <f>IF(ISBLANK(ComponentData[[#This Row],[ManufacturerNumber]]),"",ComponentData[[#This Row],[ManufacturerNumber]])</f>
        <v>20046</v>
      </c>
    </row>
    <row r="9191" spans="2:7">
      <c r="B9191" s="71" t="str">
        <f>IF(ISBLANK(ComponentData[[#This Row],[Description]]),"",ComponentData[[#This Row],[Description]])</f>
        <v>Communication unit</v>
      </c>
      <c r="C9191" s="71" t="str">
        <f>IF(ISBLANK(ComponentData[[#This Row],[TypeDesignations]]),"",ComponentData[[#This Row],[TypeDesignations]])</f>
        <v>560CID11</v>
      </c>
      <c r="D9191" s="71" t="str">
        <f>IF(ISBLANK(ComponentData[[#This Row],[Voltage]]),"",ComponentData[[#This Row],[Voltage]])</f>
        <v>24VDC</v>
      </c>
      <c r="E9191" s="71" t="str">
        <f>IF(ISBLANK(ComponentData[[#This Row],[Remark]]),"",ComponentData[[#This Row],[Remark]])</f>
        <v>8 analogue inputs, 16 binary inputs(24-60VDC), 8 binary outputs(24-60VDC), 1-of-n function</v>
      </c>
      <c r="F9191" s="71" t="str">
        <f>IF(ISBLANK(ComponentData[[#This Row],[Manufacturer]]),"",ComponentData[[#This Row],[Manufacturer]])</f>
        <v>ABB</v>
      </c>
      <c r="G9191" s="71" t="str">
        <f>IF(ISBLANK(ComponentData[[#This Row],[ManufacturerNumber]]),"",ComponentData[[#This Row],[ManufacturerNumber]])</f>
        <v>1KGT030400R0001</v>
      </c>
    </row>
    <row r="9192" spans="2:7">
      <c r="B9192" s="71" t="str">
        <f>IF(ISBLANK(ComponentData[[#This Row],[Description]]),"",ComponentData[[#This Row],[Description]])</f>
        <v>Analogue input module</v>
      </c>
      <c r="C9192" s="71" t="str">
        <f>IF(ISBLANK(ComponentData[[#This Row],[TypeDesignations]]),"",ComponentData[[#This Row],[TypeDesignations]])</f>
        <v>AIM</v>
      </c>
      <c r="D9192" s="71" t="str">
        <f>IF(ISBLANK(ComponentData[[#This Row],[Voltage]]),"",ComponentData[[#This Row],[Voltage]])</f>
        <v>5A(PMU)/115V</v>
      </c>
      <c r="E9192" s="71" t="str">
        <f>IF(ISBLANK(ComponentData[[#This Row],[Remark]]),"",ComponentData[[#This Row],[Remark]])</f>
        <v>4 inputs</v>
      </c>
      <c r="F9192" s="71" t="str">
        <f>IF(ISBLANK(ComponentData[[#This Row],[Manufacturer]]),"",ComponentData[[#This Row],[Manufacturer]])</f>
        <v>Alstom</v>
      </c>
      <c r="G9192" s="71" t="str">
        <f>IF(ISBLANK(ComponentData[[#This Row],[ManufacturerNumber]]),"",ComponentData[[#This Row],[ManufacturerNumber]])</f>
        <v>Supplied with main device</v>
      </c>
    </row>
    <row r="9193" spans="2:7">
      <c r="B9193" s="71" t="str">
        <f>IF(ISBLANK(ComponentData[[#This Row],[Description]]),"",ComponentData[[#This Row],[Description]])</f>
        <v>Positioning plate</v>
      </c>
      <c r="C9193" s="71" t="str">
        <f>IF(ISBLANK(ComponentData[[#This Row],[TypeDesignations]]),"",ComponentData[[#This Row],[TypeDesignations]])</f>
        <v>Micom 60TE</v>
      </c>
      <c r="D9193" s="71" t="str">
        <f>IF(ISBLANK(ComponentData[[#This Row],[Voltage]]),"",ComponentData[[#This Row],[Voltage]])</f>
        <v>4U</v>
      </c>
      <c r="E9193" s="71" t="str">
        <f>IF(ISBLANK(ComponentData[[#This Row],[Remark]]),"",ComponentData[[#This Row],[Remark]])</f>
        <v>1xMicom, 60TE</v>
      </c>
      <c r="F9193" s="71" t="str">
        <f>IF(ISBLANK(ComponentData[[#This Row],[Manufacturer]]),"",ComponentData[[#This Row],[Manufacturer]])</f>
        <v>Alstom</v>
      </c>
      <c r="G9193" s="71" t="str">
        <f>IF(ISBLANK(ComponentData[[#This Row],[ManufacturerNumber]]),"",ComponentData[[#This Row],[ManufacturerNumber]])</f>
        <v/>
      </c>
    </row>
    <row r="9194" spans="2:7">
      <c r="B9194" s="71" t="str">
        <f>IF(ISBLANK(ComponentData[[#This Row],[Description]]),"",ComponentData[[#This Row],[Description]])</f>
        <v>Contactor</v>
      </c>
      <c r="C9194" s="71" t="str">
        <f>IF(ISBLANK(ComponentData[[#This Row],[TypeDesignations]]),"",ComponentData[[#This Row],[TypeDesignations]])</f>
        <v>AF12-30-10-13</v>
      </c>
      <c r="D9194" s="71" t="str">
        <f>IF(ISBLANK(ComponentData[[#This Row],[Voltage]]),"",ComponentData[[#This Row],[Voltage]])</f>
        <v>100-250VDC/AC, 50/60Hz</v>
      </c>
      <c r="E9194" s="71" t="str">
        <f>IF(ISBLANK(ComponentData[[#This Row],[Remark]]),"",ComponentData[[#This Row],[Remark]])</f>
        <v>4NO</v>
      </c>
      <c r="F9194" s="71" t="str">
        <f>IF(ISBLANK(ComponentData[[#This Row],[Manufacturer]]),"",ComponentData[[#This Row],[Manufacturer]])</f>
        <v>ABB</v>
      </c>
      <c r="G9194" s="71" t="str">
        <f>IF(ISBLANK(ComponentData[[#This Row],[ManufacturerNumber]]),"",ComponentData[[#This Row],[ManufacturerNumber]])</f>
        <v>1SBL157001R1310</v>
      </c>
    </row>
    <row r="9195" spans="2:7">
      <c r="B9195" s="71" t="str">
        <f>IF(ISBLANK(ComponentData[[#This Row],[Description]]),"",ComponentData[[#This Row],[Description]])</f>
        <v>Top view</v>
      </c>
      <c r="C9195" s="71" t="str">
        <f>IF(ISBLANK(ComponentData[[#This Row],[TypeDesignations]]),"",ComponentData[[#This Row],[TypeDesignations]])</f>
        <v>Top enclosure system (TS)</v>
      </c>
      <c r="D9195" s="71" t="str">
        <f>IF(ISBLANK(ComponentData[[#This Row],[Voltage]]),"",ComponentData[[#This Row],[Voltage]])</f>
        <v>800(W)x600(D)mm</v>
      </c>
      <c r="E9195" s="71" t="str">
        <f>IF(ISBLANK(ComponentData[[#This Row],[Remark]]),"",ComponentData[[#This Row],[Remark]])</f>
        <v/>
      </c>
      <c r="F9195" s="71" t="str">
        <f>IF(ISBLANK(ComponentData[[#This Row],[Manufacturer]]),"",ComponentData[[#This Row],[Manufacturer]])</f>
        <v>Rittal</v>
      </c>
      <c r="G9195" s="71" t="str">
        <f>IF(ISBLANK(ComponentData[[#This Row],[ManufacturerNumber]]),"",ComponentData[[#This Row],[ManufacturerNumber]])</f>
        <v/>
      </c>
    </row>
    <row r="9196" spans="2:7">
      <c r="B9196" s="71" t="str">
        <f>IF(ISBLANK(ComponentData[[#This Row],[Description]]),"",ComponentData[[#This Row],[Description]])</f>
        <v>Door</v>
      </c>
      <c r="C9196" s="71" t="str">
        <f>IF(ISBLANK(ComponentData[[#This Row],[TypeDesignations]]),"",ComponentData[[#This Row],[TypeDesignations]])</f>
        <v>Two metal doors right</v>
      </c>
      <c r="D9196" s="71" t="str">
        <f>IF(ISBLANK(ComponentData[[#This Row],[Voltage]]),"",ComponentData[[#This Row],[Voltage]])</f>
        <v>W:800xH:1800mm</v>
      </c>
      <c r="E9196" s="71" t="str">
        <f>IF(ISBLANK(ComponentData[[#This Row],[Remark]]),"",ComponentData[[#This Row],[Remark]])</f>
        <v/>
      </c>
      <c r="F9196" s="71" t="str">
        <f>IF(ISBLANK(ComponentData[[#This Row],[Manufacturer]]),"",ComponentData[[#This Row],[Manufacturer]])</f>
        <v>Rittal</v>
      </c>
      <c r="G9196" s="71" t="str">
        <f>IF(ISBLANK(ComponentData[[#This Row],[ManufacturerNumber]]),"",ComponentData[[#This Row],[ManufacturerNumber]])</f>
        <v/>
      </c>
    </row>
    <row r="9197" spans="2:7">
      <c r="B9197" s="71" t="str">
        <f>IF(ISBLANK(ComponentData[[#This Row],[Description]]),"",ComponentData[[#This Row],[Description]])</f>
        <v>Cubicle external control cable</v>
      </c>
      <c r="C9197" s="71" t="str">
        <f>IF(ISBLANK(ComponentData[[#This Row],[TypeDesignations]]),"",ComponentData[[#This Row],[TypeDesignations]])</f>
        <v>12x1mm²</v>
      </c>
      <c r="D9197" s="71" t="str">
        <f>IF(ISBLANK(ComponentData[[#This Row],[Voltage]]),"",ComponentData[[#This Row],[Voltage]])</f>
        <v>Uo/U: 600/1000V, Utest: 4000V</v>
      </c>
      <c r="E9197" s="71" t="str">
        <f>IF(ISBLANK(ComponentData[[#This Row],[Remark]]),"",ComponentData[[#This Row],[Remark]])</f>
        <v>1...12</v>
      </c>
      <c r="F9197" s="71" t="str">
        <f>IF(ISBLANK(ComponentData[[#This Row],[Manufacturer]]),"",ComponentData[[#This Row],[Manufacturer]])</f>
        <v>ABB</v>
      </c>
      <c r="G9197" s="71" t="str">
        <f>IF(ISBLANK(ComponentData[[#This Row],[ManufacturerNumber]]),"",ComponentData[[#This Row],[ManufacturerNumber]])</f>
        <v/>
      </c>
    </row>
    <row r="9198" spans="2:7">
      <c r="B9198" s="71" t="str">
        <f>IF(ISBLANK(ComponentData[[#This Row],[Description]]),"",ComponentData[[#This Row],[Description]])</f>
        <v>Converter</v>
      </c>
      <c r="C9198" s="71" t="str">
        <f>IF(ISBLANK(ComponentData[[#This Row],[TypeDesignations]]),"",ComponentData[[#This Row],[TypeDesignations]])</f>
        <v>STEP-PS/1AC/24DC/0.75/FL</v>
      </c>
      <c r="D9198" s="71" t="str">
        <f>IF(ISBLANK(ComponentData[[#This Row],[Voltage]]),"",ComponentData[[#This Row],[Voltage]])</f>
        <v>85-264VAC, 45-65Hz</v>
      </c>
      <c r="E9198" s="71" t="str">
        <f>IF(ISBLANK(ComponentData[[#This Row],[Remark]]),"",ComponentData[[#This Row],[Remark]])</f>
        <v>95-250VDC, 0.75A</v>
      </c>
      <c r="F9198" s="71" t="str">
        <f>IF(ISBLANK(ComponentData[[#This Row],[Manufacturer]]),"",ComponentData[[#This Row],[Manufacturer]])</f>
        <v>Phoenix Contact</v>
      </c>
      <c r="G9198" s="71" t="str">
        <f>IF(ISBLANK(ComponentData[[#This Row],[ManufacturerNumber]]),"",ComponentData[[#This Row],[ManufacturerNumber]])</f>
        <v>2868622</v>
      </c>
    </row>
    <row r="9199" spans="2:7">
      <c r="B9199" s="71" t="str">
        <f>IF(ISBLANK(ComponentData[[#This Row],[Description]]),"",ComponentData[[#This Row],[Description]])</f>
        <v>Mounting kit</v>
      </c>
      <c r="C9199" s="71" t="str">
        <f>IF(ISBLANK(ComponentData[[#This Row],[TypeDesignations]]),"",ComponentData[[#This Row],[TypeDesignations]])</f>
        <v>19" mounting kit for P725</v>
      </c>
      <c r="D9199" s="71" t="str">
        <f>IF(ISBLANK(ComponentData[[#This Row],[Voltage]]),"",ComponentData[[#This Row],[Voltage]])</f>
        <v>11U</v>
      </c>
      <c r="E9199" s="71" t="str">
        <f>IF(ISBLANK(ComponentData[[#This Row],[Remark]]),"",ComponentData[[#This Row],[Remark]])</f>
        <v>49 modules</v>
      </c>
      <c r="F9199" s="71" t="str">
        <f>IF(ISBLANK(ComponentData[[#This Row],[Manufacturer]]),"",ComponentData[[#This Row],[Manufacturer]])</f>
        <v>RTK Instruments Ltd.</v>
      </c>
      <c r="G9199" s="71" t="str">
        <f>IF(ISBLANK(ComponentData[[#This Row],[ManufacturerNumber]]),"",ComponentData[[#This Row],[ManufacturerNumber]])</f>
        <v/>
      </c>
    </row>
    <row r="9200" spans="2:7">
      <c r="B9200" s="71" t="str">
        <f>IF(ISBLANK(ComponentData[[#This Row],[Description]]),"",ComponentData[[#This Row],[Description]])</f>
        <v>Supervision relay</v>
      </c>
      <c r="C9200" s="71" t="str">
        <f>IF(ISBLANK(ComponentData[[#This Row],[TypeDesignations]]),"",ComponentData[[#This Row],[TypeDesignations]])</f>
        <v>TSG912N</v>
      </c>
      <c r="D9200" s="71" t="str">
        <f>IF(ISBLANK(ComponentData[[#This Row],[Voltage]]),"",ComponentData[[#This Row],[Voltage]])</f>
        <v>110VDC</v>
      </c>
      <c r="E9200" s="71" t="str">
        <f>IF(ISBLANK(ComponentData[[#This Row],[Remark]]),"",ComponentData[[#This Row],[Remark]])</f>
        <v>with internal limiting resistors 3kOhm</v>
      </c>
      <c r="F9200" s="71" t="str">
        <f>IF(ISBLANK(ComponentData[[#This Row],[Manufacturer]]),"",ComponentData[[#This Row],[Manufacturer]])</f>
        <v>Schärer-Elektronik AG</v>
      </c>
      <c r="G9200" s="71" t="str">
        <f>IF(ISBLANK(ComponentData[[#This Row],[ManufacturerNumber]]),"",ComponentData[[#This Row],[ManufacturerNumber]])</f>
        <v>TSG912N11L11</v>
      </c>
    </row>
    <row r="9201" spans="2:7">
      <c r="B9201" s="71" t="str">
        <f>IF(ISBLANK(ComponentData[[#This Row],[Description]]),"",ComponentData[[#This Row],[Description]])</f>
        <v>Trip relay</v>
      </c>
      <c r="C9201" s="71" t="str">
        <f>IF(ISBLANK(ComponentData[[#This Row],[TypeDesignations]]),"",ComponentData[[#This Row],[TypeDesignations]])</f>
        <v>GKV 12</v>
      </c>
      <c r="D9201" s="71" t="str">
        <f>IF(ISBLANK(ComponentData[[#This Row],[Voltage]]),"",ComponentData[[#This Row],[Voltage]])</f>
        <v>250VAC/DC, 16A</v>
      </c>
      <c r="E9201" s="71" t="str">
        <f>IF(ISBLANK(ComponentData[[#This Row],[Remark]]),"",ComponentData[[#This Row],[Remark]])</f>
        <v/>
      </c>
      <c r="F9201" s="71" t="str">
        <f>IF(ISBLANK(ComponentData[[#This Row],[Manufacturer]]),"",ComponentData[[#This Row],[Manufacturer]])</f>
        <v>Ghielmetti</v>
      </c>
      <c r="G9201" s="71" t="str">
        <f>IF(ISBLANK(ComponentData[[#This Row],[ManufacturerNumber]]),"",ComponentData[[#This Row],[ManufacturerNumber]])</f>
        <v>674.115.343.00</v>
      </c>
    </row>
    <row r="9202" spans="2:7">
      <c r="B9202" s="71" t="str">
        <f>IF(ISBLANK(ComponentData[[#This Row],[Description]]),"",ComponentData[[#This Row],[Description]])</f>
        <v>Contactor</v>
      </c>
      <c r="C9202" s="71" t="str">
        <f>IF(ISBLANK(ComponentData[[#This Row],[TypeDesignations]]),"",ComponentData[[#This Row],[TypeDesignations]])</f>
        <v>CR-M110DC4</v>
      </c>
      <c r="D9202" s="71" t="str">
        <f>IF(ISBLANK(ComponentData[[#This Row],[Voltage]]),"",ComponentData[[#This Row],[Voltage]])</f>
        <v>110VDC</v>
      </c>
      <c r="E9202" s="71" t="str">
        <f>IF(ISBLANK(ComponentData[[#This Row],[Remark]]),"",ComponentData[[#This Row],[Remark]])</f>
        <v>4CO, screw connection, test button, mechanical indicator</v>
      </c>
      <c r="F9202" s="71" t="str">
        <f>IF(ISBLANK(ComponentData[[#This Row],[Manufacturer]]),"",ComponentData[[#This Row],[Manufacturer]])</f>
        <v>ABB</v>
      </c>
      <c r="G9202" s="71" t="str">
        <f>IF(ISBLANK(ComponentData[[#This Row],[ManufacturerNumber]]),"",ComponentData[[#This Row],[ManufacturerNumber]])</f>
        <v>1SVR405613R8000</v>
      </c>
    </row>
    <row r="9203" spans="2:7">
      <c r="B9203" s="71" t="str">
        <f>IF(ISBLANK(ComponentData[[#This Row],[Description]]),"",ComponentData[[#This Row],[Description]])</f>
        <v>Patch Connector 4 LC</v>
      </c>
      <c r="C9203" s="71" t="str">
        <f>IF(ISBLANK(ComponentData[[#This Row],[TypeDesignations]]),"",ComponentData[[#This Row],[TypeDesignations]])</f>
        <v>PATCH CONNECTOR 4 LC</v>
      </c>
      <c r="D9203" s="71" t="str">
        <f>IF(ISBLANK(ComponentData[[#This Row],[Voltage]]),"",ComponentData[[#This Row],[Voltage]])</f>
        <v>LC connectors</v>
      </c>
      <c r="E9203" s="71" t="str">
        <f>IF(ISBLANK(ComponentData[[#This Row],[Remark]]),"",ComponentData[[#This Row],[Remark]])</f>
        <v/>
      </c>
      <c r="F9203" s="71" t="str">
        <f>IF(ISBLANK(ComponentData[[#This Row],[Manufacturer]]),"",ComponentData[[#This Row],[Manufacturer]])</f>
        <v/>
      </c>
      <c r="G9203" s="71" t="str">
        <f>IF(ISBLANK(ComponentData[[#This Row],[ManufacturerNumber]]),"",ComponentData[[#This Row],[ManufacturerNumber]])</f>
        <v/>
      </c>
    </row>
    <row r="9204" spans="2:7">
      <c r="B9204" s="71" t="str">
        <f>IF(ISBLANK(ComponentData[[#This Row],[Description]]),"",ComponentData[[#This Row],[Description]])</f>
        <v>Socket base</v>
      </c>
      <c r="C9204" s="71" t="str">
        <f>IF(ISBLANK(ComponentData[[#This Row],[TypeDesignations]]),"",ComponentData[[#This Row],[TypeDesignations]])</f>
        <v>MR.xxx</v>
      </c>
      <c r="D9204" s="71" t="str">
        <f>IF(ISBLANK(ComponentData[[#This Row],[Voltage]]),"",ComponentData[[#This Row],[Voltage]])</f>
        <v/>
      </c>
      <c r="E9204" s="71" t="str">
        <f>IF(ISBLANK(ComponentData[[#This Row],[Remark]]),"",ComponentData[[#This Row],[Remark]])</f>
        <v/>
      </c>
      <c r="F9204" s="71" t="str">
        <f>IF(ISBLANK(ComponentData[[#This Row],[Manufacturer]]),"",ComponentData[[#This Row],[Manufacturer]])</f>
        <v>MR.Messko</v>
      </c>
      <c r="G9204" s="71" t="str">
        <f>IF(ISBLANK(ComponentData[[#This Row],[ManufacturerNumber]]),"",ComponentData[[#This Row],[ManufacturerNumber]])</f>
        <v/>
      </c>
    </row>
    <row r="9205" spans="2:7">
      <c r="B9205" s="71" t="str">
        <f>IF(ISBLANK(ComponentData[[#This Row],[Description]]),"",ComponentData[[#This Row],[Description]])</f>
        <v>Cover</v>
      </c>
      <c r="C9205" s="71" t="str">
        <f>IF(ISBLANK(ComponentData[[#This Row],[TypeDesignations]]),"",ComponentData[[#This Row],[TypeDesignations]])</f>
        <v>D-PT 4-Quattro</v>
      </c>
      <c r="D9205" s="71" t="str">
        <f>IF(ISBLANK(ComponentData[[#This Row],[Voltage]]),"",ComponentData[[#This Row],[Voltage]])</f>
        <v/>
      </c>
      <c r="E9205" s="71" t="str">
        <f>IF(ISBLANK(ComponentData[[#This Row],[Remark]]),"",ComponentData[[#This Row],[Remark]])</f>
        <v/>
      </c>
      <c r="F9205" s="71" t="str">
        <f>IF(ISBLANK(ComponentData[[#This Row],[Manufacturer]]),"",ComponentData[[#This Row],[Manufacturer]])</f>
        <v>Phoenix Contact</v>
      </c>
      <c r="G9205" s="71" t="str">
        <f>IF(ISBLANK(ComponentData[[#This Row],[ManufacturerNumber]]),"",ComponentData[[#This Row],[ManufacturerNumber]])</f>
        <v>3208979</v>
      </c>
    </row>
    <row r="9206" spans="2:7">
      <c r="B9206" s="71" t="str">
        <f>IF(ISBLANK(ComponentData[[#This Row],[Description]]),"",ComponentData[[#This Row],[Description]])</f>
        <v>Fibre optic cable</v>
      </c>
      <c r="C9206" s="71" t="str">
        <f>IF(ISBLANK(ComponentData[[#This Row],[TypeDesignations]]),"",ComponentData[[#This Row],[TypeDesignations]])</f>
        <v>F/O Duplex MultiMode MTRJ-MTRJ, 1.0m</v>
      </c>
      <c r="D9206" s="71" t="str">
        <f>IF(ISBLANK(ComponentData[[#This Row],[Voltage]]),"",ComponentData[[#This Row],[Voltage]])</f>
        <v/>
      </c>
      <c r="E9206" s="71" t="str">
        <f>IF(ISBLANK(ComponentData[[#This Row],[Remark]]),"",ComponentData[[#This Row],[Remark]])</f>
        <v>Indoor</v>
      </c>
      <c r="F9206" s="71" t="str">
        <f>IF(ISBLANK(ComponentData[[#This Row],[Manufacturer]]),"",ComponentData[[#This Row],[Manufacturer]])</f>
        <v>Various</v>
      </c>
      <c r="G9206" s="71" t="str">
        <f>IF(ISBLANK(ComponentData[[#This Row],[ManufacturerNumber]]),"",ComponentData[[#This Row],[ManufacturerNumber]])</f>
        <v>MTRJ-MTRJ, 1.0m</v>
      </c>
    </row>
    <row r="9207" spans="2:7">
      <c r="B9207" s="71" t="str">
        <f>IF(ISBLANK(ComponentData[[#This Row],[Description]]),"",ComponentData[[#This Row],[Description]])</f>
        <v>Door</v>
      </c>
      <c r="C9207" s="71" t="str">
        <f>IF(ISBLANK(ComponentData[[#This Row],[TypeDesignations]]),"",ComponentData[[#This Row],[TypeDesignations]])</f>
        <v>With window left</v>
      </c>
      <c r="D9207" s="71" t="str">
        <f>IF(ISBLANK(ComponentData[[#This Row],[Voltage]]),"",ComponentData[[#This Row],[Voltage]])</f>
        <v>W:600xH:2000mm</v>
      </c>
      <c r="E9207" s="71" t="str">
        <f>IF(ISBLANK(ComponentData[[#This Row],[Remark]]),"",ComponentData[[#This Row],[Remark]])</f>
        <v>with push-button comfort handle</v>
      </c>
      <c r="F9207" s="71" t="str">
        <f>IF(ISBLANK(ComponentData[[#This Row],[Manufacturer]]),"",ComponentData[[#This Row],[Manufacturer]])</f>
        <v>Rittal</v>
      </c>
      <c r="G9207" s="71" t="str">
        <f>IF(ISBLANK(ComponentData[[#This Row],[ManufacturerNumber]]),"",ComponentData[[#This Row],[ManufacturerNumber]])</f>
        <v>TS 8610.600</v>
      </c>
    </row>
    <row r="9208" spans="2:7">
      <c r="B9208" s="71" t="str">
        <f>IF(ISBLANK(ComponentData[[#This Row],[Description]]),"",ComponentData[[#This Row],[Description]])</f>
        <v>Mounting case</v>
      </c>
      <c r="C9208" s="71" t="str">
        <f>IF(ISBLANK(ComponentData[[#This Row],[TypeDesignations]]),"",ComponentData[[#This Row],[TypeDesignations]])</f>
        <v>RHGP 8</v>
      </c>
      <c r="D9208" s="71" t="str">
        <f>IF(ISBLANK(ComponentData[[#This Row],[Voltage]]),"",ComponentData[[#This Row],[Voltage]])</f>
        <v>4U24C</v>
      </c>
      <c r="E9208" s="71" t="str">
        <f>IF(ISBLANK(ComponentData[[#This Row],[Remark]]),"",ComponentData[[#This Row],[Remark]])</f>
        <v/>
      </c>
      <c r="F9208" s="71" t="str">
        <f>IF(ISBLANK(ComponentData[[#This Row],[Manufacturer]]),"",ComponentData[[#This Row],[Manufacturer]])</f>
        <v>ABB</v>
      </c>
      <c r="G9208" s="71" t="str">
        <f>IF(ISBLANK(ComponentData[[#This Row],[ManufacturerNumber]]),"",ComponentData[[#This Row],[ManufacturerNumber]])</f>
        <v>1MRK001913-EA</v>
      </c>
    </row>
    <row r="9209" spans="2:7">
      <c r="B9209" s="71" t="str">
        <f>IF(ISBLANK(ComponentData[[#This Row],[Description]]),"",ComponentData[[#This Row],[Description]])</f>
        <v>Overcurrent relay</v>
      </c>
      <c r="C9209" s="71" t="str">
        <f>IF(ISBLANK(ComponentData[[#This Row],[TypeDesignations]]),"",ComponentData[[#This Row],[TypeDesignations]])</f>
        <v>Micom P120</v>
      </c>
      <c r="D9209" s="71" t="str">
        <f>IF(ISBLANK(ComponentData[[#This Row],[Voltage]]),"",ComponentData[[#This Row],[Voltage]])</f>
        <v>110-250VDC, 100-240VAC</v>
      </c>
      <c r="E9209" s="71" t="str">
        <f>IF(ISBLANK(ComponentData[[#This Row],[Remark]]),"",ComponentData[[#This Row],[Remark]])</f>
        <v/>
      </c>
      <c r="F9209" s="71" t="str">
        <f>IF(ISBLANK(ComponentData[[#This Row],[Manufacturer]]),"",ComponentData[[#This Row],[Manufacturer]])</f>
        <v>Alstom</v>
      </c>
      <c r="G9209" s="71" t="str">
        <f>IF(ISBLANK(ComponentData[[#This Row],[ManufacturerNumber]]),"",ComponentData[[#This Row],[ManufacturerNumber]])</f>
        <v>P120</v>
      </c>
    </row>
    <row r="9210" spans="2:7">
      <c r="B9210" s="71" t="str">
        <f>IF(ISBLANK(ComponentData[[#This Row],[Description]]),"",ComponentData[[#This Row],[Description]])</f>
        <v>Power supply module</v>
      </c>
      <c r="C9210" s="71" t="str">
        <f>IF(ISBLANK(ComponentData[[#This Row],[TypeDesignations]]),"",ComponentData[[#This Row],[TypeDesignations]])</f>
        <v>PSM02B</v>
      </c>
      <c r="D9210" s="71" t="str">
        <f>IF(ISBLANK(ComponentData[[#This Row],[Voltage]]),"",ComponentData[[#This Row],[Voltage]])</f>
        <v>48-250VDC, 100-240VAC, 50/60Hz</v>
      </c>
      <c r="E9210" s="71" t="str">
        <f>IF(ISBLANK(ComponentData[[#This Row],[Remark]]),"",ComponentData[[#This Row],[Remark]])</f>
        <v/>
      </c>
      <c r="F9210" s="71" t="str">
        <f>IF(ISBLANK(ComponentData[[#This Row],[Manufacturer]]),"",ComponentData[[#This Row],[Manufacturer]])</f>
        <v>ABB</v>
      </c>
      <c r="G9210" s="71" t="str">
        <f>IF(ISBLANK(ComponentData[[#This Row],[ManufacturerNumber]]),"",ComponentData[[#This Row],[ManufacturerNumber]])</f>
        <v>Supplied with main device</v>
      </c>
    </row>
    <row r="9211" spans="2:7">
      <c r="B9211" s="71" t="str">
        <f>IF(ISBLANK(ComponentData[[#This Row],[Description]]),"",ComponentData[[#This Row],[Description]])</f>
        <v>Auxiliary contact block</v>
      </c>
      <c r="C9211" s="71" t="str">
        <f>IF(ISBLANK(ComponentData[[#This Row],[TypeDesignations]]),"",ComponentData[[#This Row],[TypeDesignations]])</f>
        <v>CA4-22N</v>
      </c>
      <c r="D9211" s="71" t="str">
        <f>IF(ISBLANK(ComponentData[[#This Row],[Voltage]]),"",ComponentData[[#This Row],[Voltage]])</f>
        <v/>
      </c>
      <c r="E9211" s="71" t="str">
        <f>IF(ISBLANK(ComponentData[[#This Row],[Remark]]),"",ComponentData[[#This Row],[Remark]])</f>
        <v>2NO, 2NC</v>
      </c>
      <c r="F9211" s="71" t="str">
        <f>IF(ISBLANK(ComponentData[[#This Row],[Manufacturer]]),"",ComponentData[[#This Row],[Manufacturer]])</f>
        <v>ABB</v>
      </c>
      <c r="G9211" s="71" t="str">
        <f>IF(ISBLANK(ComponentData[[#This Row],[ManufacturerNumber]]),"",ComponentData[[#This Row],[ManufacturerNumber]])</f>
        <v>1SBN010140R1222</v>
      </c>
    </row>
    <row r="9212" spans="2:7">
      <c r="B9212" s="71" t="str">
        <f>IF(ISBLANK(ComponentData[[#This Row],[Description]]),"",ComponentData[[#This Row],[Description]])</f>
        <v>Fibre optic converter</v>
      </c>
      <c r="C9212" s="71" t="str">
        <f>IF(ISBLANK(ComponentData[[#This Row],[TypeDesignations]]),"",ComponentData[[#This Row],[TypeDesignations]])</f>
        <v>21-216</v>
      </c>
      <c r="D9212" s="71" t="str">
        <f>IF(ISBLANK(ComponentData[[#This Row],[Voltage]]),"",ComponentData[[#This Row],[Voltage]])</f>
        <v>48-250V AC / 110-230V DC, 50Hz</v>
      </c>
      <c r="E9212" s="71" t="str">
        <f>IF(ISBLANK(ComponentData[[#This Row],[Remark]]),"",ComponentData[[#This Row],[Remark]])</f>
        <v>C37.94 to G.703 converter</v>
      </c>
      <c r="F9212" s="71" t="str">
        <f>IF(ISBLANK(ComponentData[[#This Row],[Manufacturer]]),"",ComponentData[[#This Row],[Manufacturer]])</f>
        <v>Fibersystem</v>
      </c>
      <c r="G9212" s="71" t="str">
        <f>IF(ISBLANK(ComponentData[[#This Row],[ManufacturerNumber]]),"",ComponentData[[#This Row],[ManufacturerNumber]])</f>
        <v>21-216</v>
      </c>
    </row>
    <row r="9213" spans="2:7">
      <c r="B9213" s="71" t="str">
        <f>IF(ISBLANK(ComponentData[[#This Row],[Description]]),"",ComponentData[[#This Row],[Description]])</f>
        <v>Cubicle external control cable</v>
      </c>
      <c r="C9213" s="71" t="str">
        <f>IF(ISBLANK(ComponentData[[#This Row],[TypeDesignations]]),"",ComponentData[[#This Row],[TypeDesignations]])</f>
        <v>3x25+1x16mm²</v>
      </c>
      <c r="D9213" s="71" t="str">
        <f>IF(ISBLANK(ComponentData[[#This Row],[Voltage]]),"",ComponentData[[#This Row],[Voltage]])</f>
        <v>Uo/U: 600/1000V, Utest: 4000V</v>
      </c>
      <c r="E9213" s="71" t="str">
        <f>IF(ISBLANK(ComponentData[[#This Row],[Remark]]),"",ComponentData[[#This Row],[Remark]])</f>
        <v>1...4</v>
      </c>
      <c r="F9213" s="71" t="str">
        <f>IF(ISBLANK(ComponentData[[#This Row],[Manufacturer]]),"",ComponentData[[#This Row],[Manufacturer]])</f>
        <v>ABB</v>
      </c>
      <c r="G9213" s="71" t="str">
        <f>IF(ISBLANK(ComponentData[[#This Row],[ManufacturerNumber]]),"",ComponentData[[#This Row],[ManufacturerNumber]])</f>
        <v>080058</v>
      </c>
    </row>
    <row r="9214" spans="2:7">
      <c r="B9214" s="71" t="str">
        <f>IF(ISBLANK(ComponentData[[#This Row],[Description]]),"",ComponentData[[#This Row],[Description]])</f>
        <v>Rack casing</v>
      </c>
      <c r="C9214" s="71" t="str">
        <f>IF(ISBLANK(ComponentData[[#This Row],[TypeDesignations]]),"",ComponentData[[#This Row],[TypeDesignations]])</f>
        <v>Micom P54x</v>
      </c>
      <c r="D9214" s="71" t="str">
        <f>IF(ISBLANK(ComponentData[[#This Row],[Voltage]]),"",ComponentData[[#This Row],[Voltage]])</f>
        <v>4U</v>
      </c>
      <c r="E9214" s="71" t="str">
        <f>IF(ISBLANK(ComponentData[[#This Row],[Remark]]),"",ComponentData[[#This Row],[Remark]])</f>
        <v>for product option 24 inputs &amp; 32 outputs</v>
      </c>
      <c r="F9214" s="71" t="str">
        <f>IF(ISBLANK(ComponentData[[#This Row],[Manufacturer]]),"",ComponentData[[#This Row],[Manufacturer]])</f>
        <v>Alstom</v>
      </c>
      <c r="G9214" s="71" t="str">
        <f>IF(ISBLANK(ComponentData[[#This Row],[ManufacturerNumber]]),"",ComponentData[[#This Row],[ManufacturerNumber]])</f>
        <v>Supplied with main device</v>
      </c>
    </row>
    <row r="9215" spans="2:7">
      <c r="B9215" s="71" t="str">
        <f>IF(ISBLANK(ComponentData[[#This Row],[Description]]),"",ComponentData[[#This Row],[Description]])</f>
        <v>Lock-out relay</v>
      </c>
      <c r="C9215" s="71" t="str">
        <f>IF(ISBLANK(ComponentData[[#This Row],[TypeDesignations]]),"",ComponentData[[#This Row],[TypeDesignations]])</f>
        <v>MVAJ 204</v>
      </c>
      <c r="D9215" s="71" t="str">
        <f>IF(ISBLANK(ComponentData[[#This Row],[Voltage]]),"",ComponentData[[#This Row],[Voltage]])</f>
        <v>110-125VDC</v>
      </c>
      <c r="E9215" s="71" t="str">
        <f>IF(ISBLANK(ComponentData[[#This Row],[Remark]]),"",ComponentData[[#This Row],[Remark]])</f>
        <v>14xNO, 6xNC</v>
      </c>
      <c r="F9215" s="71" t="str">
        <f>IF(ISBLANK(ComponentData[[#This Row],[Manufacturer]]),"",ComponentData[[#This Row],[Manufacturer]])</f>
        <v>Alstom</v>
      </c>
      <c r="G9215" s="71" t="str">
        <f>IF(ISBLANK(ComponentData[[#This Row],[ManufacturerNumber]]),"",ComponentData[[#This Row],[ManufacturerNumber]])</f>
        <v>MVAJ204TA0806A</v>
      </c>
    </row>
    <row r="9216" spans="2:7">
      <c r="B9216" s="71" t="str">
        <f>IF(ISBLANK(ComponentData[[#This Row],[Description]]),"",ComponentData[[#This Row],[Description]])</f>
        <v>Lámpara</v>
      </c>
      <c r="C9216" s="71" t="str">
        <f>IF(ISBLANK(ComponentData[[#This Row],[TypeDesignations]]),"",ComponentData[[#This Row],[TypeDesignations]])</f>
        <v/>
      </c>
      <c r="D9216" s="71" t="str">
        <f>IF(ISBLANK(ComponentData[[#This Row],[Voltage]]),"",ComponentData[[#This Row],[Voltage]])</f>
        <v/>
      </c>
      <c r="E9216" s="71" t="str">
        <f>IF(ISBLANK(ComponentData[[#This Row],[Remark]]),"",ComponentData[[#This Row],[Remark]])</f>
        <v/>
      </c>
      <c r="F9216" s="71" t="str">
        <f>IF(ISBLANK(ComponentData[[#This Row],[Manufacturer]]),"",ComponentData[[#This Row],[Manufacturer]])</f>
        <v/>
      </c>
      <c r="G9216" s="71" t="str">
        <f>IF(ISBLANK(ComponentData[[#This Row],[ManufacturerNumber]]),"",ComponentData[[#This Row],[ManufacturerNumber]])</f>
        <v/>
      </c>
    </row>
    <row r="9217" spans="2:7">
      <c r="B9217" s="71" t="str">
        <f>IF(ISBLANK(ComponentData[[#This Row],[Description]]),"",ComponentData[[#This Row],[Description]])</f>
        <v>Auxiliar Contactor</v>
      </c>
      <c r="C9217" s="71" t="str">
        <f>IF(ISBLANK(ComponentData[[#This Row],[TypeDesignations]]),"",ComponentData[[#This Row],[TypeDesignations]])</f>
        <v>C200/8-FR</v>
      </c>
      <c r="D9217" s="71" t="str">
        <f>IF(ISBLANK(ComponentData[[#This Row],[Voltage]]),"",ComponentData[[#This Row],[Voltage]])</f>
        <v>380Vca / 16A</v>
      </c>
      <c r="E9217" s="71" t="str">
        <f>IF(ISBLANK(ComponentData[[#This Row],[Remark]]),"",ComponentData[[#This Row],[Remark]])</f>
        <v/>
      </c>
      <c r="F9217" s="71" t="str">
        <f>IF(ISBLANK(ComponentData[[#This Row],[Manufacturer]]),"",ComponentData[[#This Row],[Manufacturer]])</f>
        <v>Vefben</v>
      </c>
      <c r="G9217" s="71" t="str">
        <f>IF(ISBLANK(ComponentData[[#This Row],[ManufacturerNumber]]),"",ComponentData[[#This Row],[ManufacturerNumber]])</f>
        <v>C200/8-Frente Redondo</v>
      </c>
    </row>
    <row r="9218" spans="2:7">
      <c r="B9218" s="71" t="str">
        <f>IF(ISBLANK(ComponentData[[#This Row],[Description]]),"",ComponentData[[#This Row],[Description]])</f>
        <v>Auxiliary contact block</v>
      </c>
      <c r="C9218" s="71" t="str">
        <f>IF(ISBLANK(ComponentData[[#This Row],[TypeDesignations]]),"",ComponentData[[#This Row],[TypeDesignations]])</f>
        <v>CA4-22NS</v>
      </c>
      <c r="D9218" s="71" t="str">
        <f>IF(ISBLANK(ComponentData[[#This Row],[Voltage]]),"",ComponentData[[#This Row],[Voltage]])</f>
        <v/>
      </c>
      <c r="E9218" s="71" t="str">
        <f>IF(ISBLANK(ComponentData[[#This Row],[Remark]]),"",ComponentData[[#This Row],[Remark]])</f>
        <v>2NO, 2NC</v>
      </c>
      <c r="F9218" s="71" t="str">
        <f>IF(ISBLANK(ComponentData[[#This Row],[Manufacturer]]),"",ComponentData[[#This Row],[Manufacturer]])</f>
        <v>ABB</v>
      </c>
      <c r="G9218" s="71" t="str">
        <f>IF(ISBLANK(ComponentData[[#This Row],[ManufacturerNumber]]),"",ComponentData[[#This Row],[ManufacturerNumber]])</f>
        <v>1SBN010145R1222</v>
      </c>
    </row>
    <row r="9219" spans="2:7">
      <c r="B9219" s="71" t="str">
        <f>IF(ISBLANK(ComponentData[[#This Row],[Description]]),"",ComponentData[[#This Row],[Description]])</f>
        <v>Cable StationBUS/Sync (Screw Type)</v>
      </c>
      <c r="C9219" s="71" t="str">
        <f>IF(ISBLANK(ComponentData[[#This Row],[TypeDesignations]]),"",ComponentData[[#This Row],[TypeDesignations]])</f>
        <v>G1LB</v>
      </c>
      <c r="D9219" s="71" t="str">
        <f>IF(ISBLANK(ComponentData[[#This Row],[Voltage]]),"",ComponentData[[#This Row],[Voltage]])</f>
        <v/>
      </c>
      <c r="E9219" s="71" t="str">
        <f>IF(ISBLANK(ComponentData[[#This Row],[Remark]]),"",ComponentData[[#This Row],[Remark]])</f>
        <v/>
      </c>
      <c r="F9219" s="71" t="str">
        <f>IF(ISBLANK(ComponentData[[#This Row],[Manufacturer]]),"",ComponentData[[#This Row],[Manufacturer]])</f>
        <v/>
      </c>
      <c r="G9219" s="71" t="str">
        <f>IF(ISBLANK(ComponentData[[#This Row],[ManufacturerNumber]]),"",ComponentData[[#This Row],[ManufacturerNumber]])</f>
        <v>1KHW000668R0010</v>
      </c>
    </row>
    <row r="9220" spans="2:7">
      <c r="B9220" s="71" t="str">
        <f>IF(ISBLANK(ComponentData[[#This Row],[Description]]),"",ComponentData[[#This Row],[Description]])</f>
        <v>Tray</v>
      </c>
      <c r="C9220" s="71" t="str">
        <f>IF(ISBLANK(ComponentData[[#This Row],[TypeDesignations]]),"",ComponentData[[#This Row],[TypeDesignations]])</f>
        <v>Bandeja 1U</v>
      </c>
      <c r="D9220" s="71" t="str">
        <f>IF(ISBLANK(ComponentData[[#This Row],[Voltage]]),"",ComponentData[[#This Row],[Voltage]])</f>
        <v>1U</v>
      </c>
      <c r="E9220" s="71" t="str">
        <f>IF(ISBLANK(ComponentData[[#This Row],[Remark]]),"",ComponentData[[#This Row],[Remark]])</f>
        <v>RAL7035</v>
      </c>
      <c r="F9220" s="71" t="str">
        <f>IF(ISBLANK(ComponentData[[#This Row],[Manufacturer]]),"",ComponentData[[#This Row],[Manufacturer]])</f>
        <v/>
      </c>
      <c r="G9220" s="71" t="str">
        <f>IF(ISBLANK(ComponentData[[#This Row],[ManufacturerNumber]]),"",ComponentData[[#This Row],[ManufacturerNumber]])</f>
        <v/>
      </c>
    </row>
    <row r="9221" spans="2:7">
      <c r="B9221" s="71" t="str">
        <f>IF(ISBLANK(ComponentData[[#This Row],[Description]]),"",ComponentData[[#This Row],[Description]])</f>
        <v>Key switch</v>
      </c>
      <c r="C9221" s="71" t="str">
        <f>IF(ISBLANK(ComponentData[[#This Row],[TypeDesignations]]),"",ComponentData[[#This Row],[TypeDesignations]])</f>
        <v>CTT-Key Group A</v>
      </c>
      <c r="D9221" s="71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71" t="str">
        <f>IF(ISBLANK(ComponentData[[#This Row],[Remark]]),"",ComponentData[[#This Row],[Remark]])</f>
        <v>Engraving: switchplate: Pos 1: Text 1, Pos 2: Text 2</v>
      </c>
      <c r="F9221" s="71" t="str">
        <f>IF(ISBLANK(ComponentData[[#This Row],[Manufacturer]]),"",ComponentData[[#This Row],[Manufacturer]])</f>
        <v>ABB</v>
      </c>
      <c r="G9221" s="71" t="str">
        <f>IF(ISBLANK(ComponentData[[#This Row],[ManufacturerNumber]]),"",ComponentData[[#This Row],[ManufacturerNumber]])</f>
        <v>1SCA137923R1001</v>
      </c>
    </row>
    <row r="9222" spans="2:7">
      <c r="B9222" s="71" t="str">
        <f>IF(ISBLANK(ComponentData[[#This Row],[Description]]),"",ComponentData[[#This Row],[Description]])</f>
        <v>Fibre optic converter</v>
      </c>
      <c r="C9222" s="71" t="str">
        <f>IF(ISBLANK(ComponentData[[#This Row],[TypeDesignations]]),"",ComponentData[[#This Row],[TypeDesignations]])</f>
        <v>ODW-730-F1</v>
      </c>
      <c r="D9222" s="71" t="str">
        <f>IF(ISBLANK(ComponentData[[#This Row],[Voltage]]),"",ComponentData[[#This Row],[Voltage]])</f>
        <v>10-60VDC, 20-30VAC</v>
      </c>
      <c r="E9222" s="71" t="str">
        <f>IF(ISBLANK(ComponentData[[#This Row],[Remark]]),"",ComponentData[[#This Row],[Remark]])</f>
        <v>48-62Hz</v>
      </c>
      <c r="F9222" s="71" t="str">
        <f>IF(ISBLANK(ComponentData[[#This Row],[Manufacturer]]),"",ComponentData[[#This Row],[Manufacturer]])</f>
        <v>Westermo</v>
      </c>
      <c r="G9222" s="71" t="str">
        <f>IF(ISBLANK(ComponentData[[#This Row],[ManufacturerNumber]]),"",ComponentData[[#This Row],[ManufacturerNumber]])</f>
        <v>ODW-730-F1</v>
      </c>
    </row>
    <row r="9223" spans="2:7">
      <c r="B9223" s="71" t="str">
        <f>IF(ISBLANK(ComponentData[[#This Row],[Description]]),"",ComponentData[[#This Row],[Description]])</f>
        <v>Signal Converter</v>
      </c>
      <c r="C9223" s="71" t="str">
        <f>IF(ISBLANK(ComponentData[[#This Row],[TypeDesignations]]),"",ComponentData[[#This Row],[TypeDesignations]])</f>
        <v>SC001</v>
      </c>
      <c r="D9223" s="71" t="str">
        <f>IF(ISBLANK(ComponentData[[#This Row],[Voltage]]),"",ComponentData[[#This Row],[Voltage]])</f>
        <v>48-265VAC/DC</v>
      </c>
      <c r="E9223" s="71" t="str">
        <f>IF(ISBLANK(ComponentData[[#This Row],[Remark]]),"",ComponentData[[#This Row],[Remark]])</f>
        <v>50-60Hz</v>
      </c>
      <c r="F9223" s="71" t="str">
        <f>IF(ISBLANK(ComponentData[[#This Row],[Manufacturer]]),"",ComponentData[[#This Row],[Manufacturer]])</f>
        <v>Reihnhausen</v>
      </c>
      <c r="G9223" s="71" t="str">
        <f>IF(ISBLANK(ComponentData[[#This Row],[ManufacturerNumber]]),"",ComponentData[[#This Row],[ManufacturerNumber]])</f>
        <v>SC001</v>
      </c>
    </row>
    <row r="9224" spans="2:7">
      <c r="B9224" s="71" t="str">
        <f>IF(ISBLANK(ComponentData[[#This Row],[Description]]),"",ComponentData[[#This Row],[Description]])</f>
        <v>Self-reset relay</v>
      </c>
      <c r="C9224" s="71" t="str">
        <f>IF(ISBLANK(ComponentData[[#This Row],[TypeDesignations]]),"",ComponentData[[#This Row],[TypeDesignations]])</f>
        <v>MVAJ 101</v>
      </c>
      <c r="D9224" s="71" t="str">
        <f>IF(ISBLANK(ComponentData[[#This Row],[Voltage]]),"",ComponentData[[#This Row],[Voltage]])</f>
        <v>220-250VDC</v>
      </c>
      <c r="E9224" s="71" t="str">
        <f>IF(ISBLANK(ComponentData[[#This Row],[Remark]]),"",ComponentData[[#This Row],[Remark]])</f>
        <v>8NO, 2NC</v>
      </c>
      <c r="F9224" s="71" t="str">
        <f>IF(ISBLANK(ComponentData[[#This Row],[Manufacturer]]),"",ComponentData[[#This Row],[Manufacturer]])</f>
        <v>Alstom</v>
      </c>
      <c r="G9224" s="71" t="str">
        <f>IF(ISBLANK(ComponentData[[#This Row],[ManufacturerNumber]]),"",ComponentData[[#This Row],[ManufacturerNumber]])</f>
        <v>MVAJ101RB1002</v>
      </c>
    </row>
    <row r="9225" spans="2:7">
      <c r="B9225" s="71" t="str">
        <f>IF(ISBLANK(ComponentData[[#This Row],[Description]]),"",ComponentData[[#This Row],[Description]])</f>
        <v>Voltage regulator</v>
      </c>
      <c r="C9225" s="71" t="str">
        <f>IF(ISBLANK(ComponentData[[#This Row],[TypeDesignations]]),"",ComponentData[[#This Row],[TypeDesignations]])</f>
        <v>REG-D + PQI-D</v>
      </c>
      <c r="D9225" s="71" t="str">
        <f>IF(ISBLANK(ComponentData[[#This Row],[Voltage]]),"",ComponentData[[#This Row],[Voltage]])</f>
        <v>85-264VAC, 88-280VDC</v>
      </c>
      <c r="E9225" s="71" t="str">
        <f>IF(ISBLANK(ComponentData[[#This Row],[Remark]]),"",ComponentData[[#This Row],[Remark]])</f>
        <v>IEC61850 or IEC104 port</v>
      </c>
      <c r="F9225" s="71" t="str">
        <f>IF(ISBLANK(ComponentData[[#This Row],[Manufacturer]]),"",ComponentData[[#This Row],[Manufacturer]])</f>
        <v>A. Eberle GmbH &amp; Co.KG</v>
      </c>
      <c r="G9225" s="71" t="str">
        <f>IF(ISBLANK(ComponentData[[#This Row],[ManufacturerNumber]]),"",ComponentData[[#This Row],[ManufacturerNumber]])</f>
        <v>BV 100.0030.576.60</v>
      </c>
    </row>
    <row r="9226" spans="2:7">
      <c r="B9226" s="71" t="str">
        <f>IF(ISBLANK(ComponentData[[#This Row],[Description]]),"",ComponentData[[#This Row],[Description]])</f>
        <v>Rack casing</v>
      </c>
      <c r="C9226" s="71" t="str">
        <f>IF(ISBLANK(ComponentData[[#This Row],[TypeDesignations]]),"",ComponentData[[#This Row],[TypeDesignations]])</f>
        <v>CM-2835</v>
      </c>
      <c r="D9226" s="71" t="str">
        <f>IF(ISBLANK(ComponentData[[#This Row],[Voltage]]),"",ComponentData[[#This Row],[Voltage]])</f>
        <v>1/1x19" rack casing</v>
      </c>
      <c r="E9226" s="71" t="str">
        <f>IF(ISBLANK(ComponentData[[#This Row],[Remark]]),"",ComponentData[[#This Row],[Remark]])</f>
        <v>Hinged frame mounting</v>
      </c>
      <c r="F9226" s="71" t="str">
        <f>IF(ISBLANK(ComponentData[[#This Row],[Manufacturer]]),"",ComponentData[[#This Row],[Manufacturer]])</f>
        <v>Siemens</v>
      </c>
      <c r="G9226" s="71" t="str">
        <f>IF(ISBLANK(ComponentData[[#This Row],[ManufacturerNumber]]),"",ComponentData[[#This Row],[ManufacturerNumber]])</f>
        <v>CM-2835</v>
      </c>
    </row>
    <row r="9227" spans="2:7">
      <c r="B9227" s="71" t="str">
        <f>IF(ISBLANK(ComponentData[[#This Row],[Description]]),"",ComponentData[[#This Row],[Description]])</f>
        <v>Cubicle external control cable</v>
      </c>
      <c r="C9227" s="71" t="str">
        <f>IF(ISBLANK(ComponentData[[#This Row],[TypeDesignations]]),"",ComponentData[[#This Row],[TypeDesignations]])</f>
        <v>12x1.5mm²</v>
      </c>
      <c r="D9227" s="71" t="str">
        <f>IF(ISBLANK(ComponentData[[#This Row],[Voltage]]),"",ComponentData[[#This Row],[Voltage]])</f>
        <v>Uo/U: 600/1000V, Utest: 4000V</v>
      </c>
      <c r="E9227" s="71" t="str">
        <f>IF(ISBLANK(ComponentData[[#This Row],[Remark]]),"",ComponentData[[#This Row],[Remark]])</f>
        <v>1...12</v>
      </c>
      <c r="F9227" s="71" t="str">
        <f>IF(ISBLANK(ComponentData[[#This Row],[Manufacturer]]),"",ComponentData[[#This Row],[Manufacturer]])</f>
        <v>ABB</v>
      </c>
      <c r="G9227" s="71" t="str">
        <f>IF(ISBLANK(ComponentData[[#This Row],[ManufacturerNumber]]),"",ComponentData[[#This Row],[ManufacturerNumber]])</f>
        <v>080058</v>
      </c>
    </row>
    <row r="9228" spans="2:7">
      <c r="B9228" s="71" t="str">
        <f>IF(ISBLANK(ComponentData[[#This Row],[Description]]),"",ComponentData[[#This Row],[Description]])</f>
        <v>Temperature converter</v>
      </c>
      <c r="C9228" s="71" t="str">
        <f>IF(ISBLANK(ComponentData[[#This Row],[TypeDesignations]]),"",ComponentData[[#This Row],[TypeDesignations]])</f>
        <v>CC-U/V</v>
      </c>
      <c r="D9228" s="71" t="str">
        <f>IF(ISBLANK(ComponentData[[#This Row],[Voltage]]),"",ComponentData[[#This Row],[Voltage]])</f>
        <v>100-300VDC</v>
      </c>
      <c r="E9228" s="71" t="str">
        <f>IF(ISBLANK(ComponentData[[#This Row],[Remark]]),"",ComponentData[[#This Row],[Remark]])</f>
        <v/>
      </c>
      <c r="F9228" s="71" t="str">
        <f>IF(ISBLANK(ComponentData[[#This Row],[Manufacturer]]),"",ComponentData[[#This Row],[Manufacturer]])</f>
        <v>ABB</v>
      </c>
      <c r="G9228" s="71" t="str">
        <f>IF(ISBLANK(ComponentData[[#This Row],[ManufacturerNumber]]),"",ComponentData[[#This Row],[ManufacturerNumber]])</f>
        <v>1SVR040009R1400</v>
      </c>
    </row>
    <row r="9229" spans="2:7">
      <c r="B9229" s="71" t="str">
        <f>IF(ISBLANK(ComponentData[[#This Row],[Description]]),"",ComponentData[[#This Row],[Description]])</f>
        <v>Binary input module</v>
      </c>
      <c r="C9229" s="71" t="str">
        <f>IF(ISBLANK(ComponentData[[#This Row],[TypeDesignations]]),"",ComponentData[[#This Row],[TypeDesignations]])</f>
        <v>BIM</v>
      </c>
      <c r="D9229" s="71" t="str">
        <f>IF(ISBLANK(ComponentData[[#This Row],[Voltage]]),"",ComponentData[[#This Row],[Voltage]])</f>
        <v>20-300VDC</v>
      </c>
      <c r="E9229" s="71" t="str">
        <f>IF(ISBLANK(ComponentData[[#This Row],[Remark]]),"",ComponentData[[#This Row],[Remark]])</f>
        <v>16 inputs</v>
      </c>
      <c r="F9229" s="71" t="str">
        <f>IF(ISBLANK(ComponentData[[#This Row],[Manufacturer]]),"",ComponentData[[#This Row],[Manufacturer]])</f>
        <v>KoCoS</v>
      </c>
      <c r="G9229" s="71" t="str">
        <f>IF(ISBLANK(ComponentData[[#This Row],[ManufacturerNumber]]),"",ComponentData[[#This Row],[ManufacturerNumber]])</f>
        <v>00011686</v>
      </c>
    </row>
    <row r="9230" spans="2:7">
      <c r="B9230" s="71" t="str">
        <f>IF(ISBLANK(ComponentData[[#This Row],[Description]]),"",ComponentData[[#This Row],[Description]])</f>
        <v>Switching element</v>
      </c>
      <c r="C9230" s="71" t="str">
        <f>IF(ISBLANK(ComponentData[[#This Row],[TypeDesignations]]),"",ComponentData[[#This Row],[TypeDesignations]])</f>
        <v>DX22 ECN10</v>
      </c>
      <c r="D9230" s="71" t="str">
        <f>IF(ISBLANK(ComponentData[[#This Row],[Voltage]]),"",ComponentData[[#This Row],[Voltage]])</f>
        <v>1NC 41/42</v>
      </c>
      <c r="E9230" s="71" t="str">
        <f>IF(ISBLANK(ComponentData[[#This Row],[Remark]]),"",ComponentData[[#This Row],[Remark]])</f>
        <v>4th switching element</v>
      </c>
      <c r="F9230" s="71" t="str">
        <f>IF(ISBLANK(ComponentData[[#This Row],[Manufacturer]]),"",ComponentData[[#This Row],[Manufacturer]])</f>
        <v>DOMO</v>
      </c>
      <c r="G9230" s="71" t="str">
        <f>IF(ISBLANK(ComponentData[[#This Row],[ManufacturerNumber]]),"",ComponentData[[#This Row],[ManufacturerNumber]])</f>
        <v>DX22 ECN10</v>
      </c>
    </row>
    <row r="9231" spans="2:7">
      <c r="B9231" s="71" t="str">
        <f>IF(ISBLANK(ComponentData[[#This Row],[Description]]),"",ComponentData[[#This Row],[Description]])</f>
        <v>Interface terminal relay</v>
      </c>
      <c r="C9231" s="71" t="str">
        <f>IF(ISBLANK(ComponentData[[#This Row],[TypeDesignations]]),"",ComponentData[[#This Row],[TypeDesignations]])</f>
        <v>PLC-OSC-120UC/48DC/100</v>
      </c>
      <c r="D9231" s="71" t="str">
        <f>IF(ISBLANK(ComponentData[[#This Row],[Voltage]]),"",ComponentData[[#This Row],[Voltage]])</f>
        <v>120VAC/110VDC, 48VDC</v>
      </c>
      <c r="E9231" s="71" t="str">
        <f>IF(ISBLANK(ComponentData[[#This Row],[Remark]]),"",ComponentData[[#This Row],[Remark]])</f>
        <v>1NPN Solid state</v>
      </c>
      <c r="F9231" s="71" t="str">
        <f>IF(ISBLANK(ComponentData[[#This Row],[Manufacturer]]),"",ComponentData[[#This Row],[Manufacturer]])</f>
        <v>Phoenix Contact</v>
      </c>
      <c r="G9231" s="71" t="str">
        <f>IF(ISBLANK(ComponentData[[#This Row],[ManufacturerNumber]]),"",ComponentData[[#This Row],[ManufacturerNumber]])</f>
        <v>2966744</v>
      </c>
    </row>
    <row r="9232" spans="2:7">
      <c r="B9232" s="71" t="str">
        <f>IF(ISBLANK(ComponentData[[#This Row],[Description]]),"",ComponentData[[#This Row],[Description]])</f>
        <v>Rack casing</v>
      </c>
      <c r="C9232" s="71" t="str">
        <f>IF(ISBLANK(ComponentData[[#This Row],[TypeDesignations]]),"",ComponentData[[#This Row],[TypeDesignations]])</f>
        <v>L90 19" rack casing</v>
      </c>
      <c r="D9232" s="71" t="str">
        <f>IF(ISBLANK(ComponentData[[#This Row],[Voltage]]),"",ComponentData[[#This Row],[Voltage]])</f>
        <v>4U</v>
      </c>
      <c r="E9232" s="71" t="str">
        <f>IF(ISBLANK(ComponentData[[#This Row],[Remark]]),"",ComponentData[[#This Row],[Remark]])</f>
        <v/>
      </c>
      <c r="F9232" s="71" t="str">
        <f>IF(ISBLANK(ComponentData[[#This Row],[Manufacturer]]),"",ComponentData[[#This Row],[Manufacturer]])</f>
        <v>GE Digital Energy</v>
      </c>
      <c r="G9232" s="71" t="str">
        <f>IF(ISBLANK(ComponentData[[#This Row],[ManufacturerNumber]]),"",ComponentData[[#This Row],[ManufacturerNumber]])</f>
        <v>Part of main device</v>
      </c>
    </row>
    <row r="9233" spans="2:7">
      <c r="B9233" s="71" t="str">
        <f>IF(ISBLANK(ComponentData[[#This Row],[Description]]),"",ComponentData[[#This Row],[Description]])</f>
        <v>Contactor</v>
      </c>
      <c r="C9233" s="71" t="str">
        <f>IF(ISBLANK(ComponentData[[#This Row],[TypeDesignations]]),"",ComponentData[[#This Row],[TypeDesignations]])</f>
        <v>CR-M048DC2</v>
      </c>
      <c r="D9233" s="71" t="str">
        <f>IF(ISBLANK(ComponentData[[#This Row],[Voltage]]),"",ComponentData[[#This Row],[Voltage]])</f>
        <v>48VDC</v>
      </c>
      <c r="E9233" s="71" t="str">
        <f>IF(ISBLANK(ComponentData[[#This Row],[Remark]]),"",ComponentData[[#This Row],[Remark]])</f>
        <v>2CO, spring connection,  test button, mechanical indicator</v>
      </c>
      <c r="F9233" s="71" t="str">
        <f>IF(ISBLANK(ComponentData[[#This Row],[Manufacturer]]),"",ComponentData[[#This Row],[Manufacturer]])</f>
        <v>ABB</v>
      </c>
      <c r="G9233" s="71" t="str">
        <f>IF(ISBLANK(ComponentData[[#This Row],[ManufacturerNumber]]),"",ComponentData[[#This Row],[ManufacturerNumber]])</f>
        <v>1SVR405611R6000</v>
      </c>
    </row>
    <row r="9234" spans="2:7">
      <c r="B9234" s="71" t="str">
        <f>IF(ISBLANK(ComponentData[[#This Row],[Description]]),"",ComponentData[[#This Row],[Description]])</f>
        <v>Analogue input module</v>
      </c>
      <c r="C9234" s="71" t="str">
        <f>IF(ISBLANK(ComponentData[[#This Row],[TypeDesignations]]),"",ComponentData[[#This Row],[TypeDesignations]])</f>
        <v>AIM</v>
      </c>
      <c r="D9234" s="71" t="str">
        <f>IF(ISBLANK(ComponentData[[#This Row],[Voltage]]),"",ComponentData[[#This Row],[Voltage]])</f>
        <v>8x300V</v>
      </c>
      <c r="E9234" s="71" t="str">
        <f>IF(ISBLANK(ComponentData[[#This Row],[Remark]]),"",ComponentData[[#This Row],[Remark]])</f>
        <v/>
      </c>
      <c r="F9234" s="71" t="str">
        <f>IF(ISBLANK(ComponentData[[#This Row],[Manufacturer]]),"",ComponentData[[#This Row],[Manufacturer]])</f>
        <v>KoCoS</v>
      </c>
      <c r="G9234" s="71" t="str">
        <f>IF(ISBLANK(ComponentData[[#This Row],[ManufacturerNumber]]),"",ComponentData[[#This Row],[ManufacturerNumber]])</f>
        <v>00011682</v>
      </c>
    </row>
    <row r="9235" spans="2:7">
      <c r="B9235" s="71" t="str">
        <f>IF(ISBLANK(ComponentData[[#This Row],[Description]]),"",ComponentData[[#This Row],[Description]])</f>
        <v>Miniature circuit breaker</v>
      </c>
      <c r="C9235" s="71" t="str">
        <f>IF(ISBLANK(ComponentData[[#This Row],[TypeDesignations]]),"",ComponentData[[#This Row],[TypeDesignations]])</f>
        <v>S202M-C16UC</v>
      </c>
      <c r="D9235" s="71" t="str">
        <f>IF(ISBLANK(ComponentData[[#This Row],[Voltage]]),"",ComponentData[[#This Row],[Voltage]])</f>
        <v>16A</v>
      </c>
      <c r="E9235" s="71" t="str">
        <f>IF(ISBLANK(ComponentData[[#This Row],[Remark]]),"",ComponentData[[#This Row],[Remark]])</f>
        <v>2 pole, 400VAC/125VDC</v>
      </c>
      <c r="F9235" s="71" t="str">
        <f>IF(ISBLANK(ComponentData[[#This Row],[Manufacturer]]),"",ComponentData[[#This Row],[Manufacturer]])</f>
        <v>ABB</v>
      </c>
      <c r="G9235" s="71" t="str">
        <f>IF(ISBLANK(ComponentData[[#This Row],[ManufacturerNumber]]),"",ComponentData[[#This Row],[ManufacturerNumber]])</f>
        <v>2CDS272061R0164</v>
      </c>
    </row>
    <row r="9236" spans="2:7">
      <c r="B9236" s="71" t="str">
        <f>IF(ISBLANK(ComponentData[[#This Row],[Description]]),"",ComponentData[[#This Row],[Description]])</f>
        <v>Generic cable coloured</v>
      </c>
      <c r="C9236" s="71" t="str">
        <f>IF(ISBLANK(ComponentData[[#This Row],[TypeDesignations]]),"",ComponentData[[#This Row],[TypeDesignations]])</f>
        <v>4x1.5mm²</v>
      </c>
      <c r="D9236" s="71" t="str">
        <f>IF(ISBLANK(ComponentData[[#This Row],[Voltage]]),"",ComponentData[[#This Row],[Voltage]])</f>
        <v/>
      </c>
      <c r="E9236" s="71" t="str">
        <f>IF(ISBLANK(ComponentData[[#This Row],[Remark]]),"",ComponentData[[#This Row],[Remark]])</f>
        <v>&amp;#231783;, &amp;#231782;, &amp;#231788;, &amp;#231796;</v>
      </c>
      <c r="F9236" s="71" t="str">
        <f>IF(ISBLANK(ComponentData[[#This Row],[Manufacturer]]),"",ComponentData[[#This Row],[Manufacturer]])</f>
        <v/>
      </c>
      <c r="G9236" s="71" t="str">
        <f>IF(ISBLANK(ComponentData[[#This Row],[ManufacturerNumber]]),"",ComponentData[[#This Row],[ManufacturerNumber]])</f>
        <v/>
      </c>
    </row>
    <row r="9237" spans="2:7">
      <c r="B9237" s="71" t="str">
        <f>IF(ISBLANK(ComponentData[[#This Row],[Description]]),"",ComponentData[[#This Row],[Description]])</f>
        <v>Cubicle external control cable</v>
      </c>
      <c r="C9237" s="71" t="str">
        <f>IF(ISBLANK(ComponentData[[#This Row],[TypeDesignations]]),"",ComponentData[[#This Row],[TypeDesignations]])</f>
        <v>12x2.5mm²</v>
      </c>
      <c r="D9237" s="71" t="str">
        <f>IF(ISBLANK(ComponentData[[#This Row],[Voltage]]),"",ComponentData[[#This Row],[Voltage]])</f>
        <v>Uo/U: 600/1000V, Utest: 4000V</v>
      </c>
      <c r="E9237" s="71" t="str">
        <f>IF(ISBLANK(ComponentData[[#This Row],[Remark]]),"",ComponentData[[#This Row],[Remark]])</f>
        <v>1...12</v>
      </c>
      <c r="F9237" s="71" t="str">
        <f>IF(ISBLANK(ComponentData[[#This Row],[Manufacturer]]),"",ComponentData[[#This Row],[Manufacturer]])</f>
        <v>ABB</v>
      </c>
      <c r="G9237" s="71" t="str">
        <f>IF(ISBLANK(ComponentData[[#This Row],[ManufacturerNumber]]),"",ComponentData[[#This Row],[ManufacturerNumber]])</f>
        <v>080058</v>
      </c>
    </row>
    <row r="9238" spans="2:7">
      <c r="B9238" s="71" t="str">
        <f>IF(ISBLANK(ComponentData[[#This Row],[Description]]),"",ComponentData[[#This Row],[Description]])</f>
        <v>Feed-through terminal for component plug</v>
      </c>
      <c r="C9238" s="71" t="str">
        <f>IF(ISBLANK(ComponentData[[#This Row],[TypeDesignations]]),"",ComponentData[[#This Row],[TypeDesignations]])</f>
        <v>UT 4-TG-P/P</v>
      </c>
      <c r="D9238" s="71" t="str">
        <f>IF(ISBLANK(ComponentData[[#This Row],[Voltage]]),"",ComponentData[[#This Row],[Voltage]])</f>
        <v>500V, 16A</v>
      </c>
      <c r="E9238" s="71" t="str">
        <f>IF(ISBLANK(ComponentData[[#This Row],[Remark]]),"",ComponentData[[#This Row],[Remark]])</f>
        <v>0.25-4mm², max 2 wires, grey</v>
      </c>
      <c r="F9238" s="71" t="str">
        <f>IF(ISBLANK(ComponentData[[#This Row],[Manufacturer]]),"",ComponentData[[#This Row],[Manufacturer]])</f>
        <v>Phoenix Contact</v>
      </c>
      <c r="G9238" s="71" t="str">
        <f>IF(ISBLANK(ComponentData[[#This Row],[ManufacturerNumber]]),"",ComponentData[[#This Row],[ManufacturerNumber]])</f>
        <v>3046168</v>
      </c>
    </row>
    <row r="9239" spans="2:7">
      <c r="B9239" s="71" t="str">
        <f>IF(ISBLANK(ComponentData[[#This Row],[Description]]),"",ComponentData[[#This Row],[Description]])</f>
        <v>Monostable relay</v>
      </c>
      <c r="C9239" s="71" t="str">
        <f>IF(ISBLANK(ComponentData[[#This Row],[TypeDesignations]]),"",ComponentData[[#This Row],[TypeDesignations]])</f>
        <v>RJ-8</v>
      </c>
      <c r="D9239" s="71" t="str">
        <f>IF(ISBLANK(ComponentData[[#This Row],[Voltage]]),"",ComponentData[[#This Row],[Voltage]])</f>
        <v>220VDC</v>
      </c>
      <c r="E9239" s="71" t="str">
        <f>IF(ISBLANK(ComponentData[[#This Row],[Remark]]),"",ComponentData[[#This Row],[Remark]])</f>
        <v>8CO</v>
      </c>
      <c r="F9239" s="71" t="str">
        <f>IF(ISBLANK(ComponentData[[#This Row],[Manufacturer]]),"",ComponentData[[#This Row],[Manufacturer]])</f>
        <v>Arteche</v>
      </c>
      <c r="G9239" s="71" t="str">
        <f>IF(ISBLANK(ComponentData[[#This Row],[ManufacturerNumber]]),"",ComponentData[[#This Row],[ManufacturerNumber]])</f>
        <v>RJ-8 220Vcc</v>
      </c>
    </row>
    <row r="9240" spans="2:7">
      <c r="B9240" s="71" t="str">
        <f>IF(ISBLANK(ComponentData[[#This Row],[Description]]),"",ComponentData[[#This Row],[Description]])</f>
        <v>Miniature circuit breaker</v>
      </c>
      <c r="C9240" s="71" t="str">
        <f>IF(ISBLANK(ComponentData[[#This Row],[TypeDesignations]]),"",ComponentData[[#This Row],[TypeDesignations]])</f>
        <v>S 201 U-C 4</v>
      </c>
      <c r="D9240" s="71" t="str">
        <f>IF(ISBLANK(ComponentData[[#This Row],[Voltage]]),"",ComponentData[[#This Row],[Voltage]])</f>
        <v>4A</v>
      </c>
      <c r="E9240" s="71" t="str">
        <f>IF(ISBLANK(ComponentData[[#This Row],[Remark]]),"",ComponentData[[#This Row],[Remark]])</f>
        <v>1 pole, 253VAC</v>
      </c>
      <c r="F9240" s="71" t="str">
        <f>IF(ISBLANK(ComponentData[[#This Row],[Manufacturer]]),"",ComponentData[[#This Row],[Manufacturer]])</f>
        <v>ABB</v>
      </c>
      <c r="G9240" s="71" t="str">
        <f>IF(ISBLANK(ComponentData[[#This Row],[ManufacturerNumber]]),"",ComponentData[[#This Row],[ManufacturerNumber]])</f>
        <v>2CDS271417R0044</v>
      </c>
    </row>
    <row r="9241" spans="2:7">
      <c r="B9241" s="71" t="str">
        <f>IF(ISBLANK(ComponentData[[#This Row],[Description]]),"",ComponentData[[#This Row],[Description]])</f>
        <v>Push button</v>
      </c>
      <c r="C9241" s="71" t="str">
        <f>IF(ISBLANK(ComponentData[[#This Row],[TypeDesignations]]),"",ComponentData[[#This Row],[TypeDesignations]])</f>
        <v>CP1-10R-01</v>
      </c>
      <c r="D9241" s="71" t="str">
        <f>IF(ISBLANK(ComponentData[[#This Row],[Voltage]]),"",ComponentData[[#This Row],[Voltage]])</f>
        <v>24-300VAC/DC</v>
      </c>
      <c r="E9241" s="71" t="str">
        <f>IF(ISBLANK(ComponentData[[#This Row],[Remark]]),"",ComponentData[[#This Row],[Remark]])</f>
        <v>1NC, color rojo, Momentary Flush</v>
      </c>
      <c r="F9241" s="71" t="str">
        <f>IF(ISBLANK(ComponentData[[#This Row],[Manufacturer]]),"",ComponentData[[#This Row],[Manufacturer]])</f>
        <v>ABB</v>
      </c>
      <c r="G9241" s="71" t="str">
        <f>IF(ISBLANK(ComponentData[[#This Row],[ManufacturerNumber]]),"",ComponentData[[#This Row],[ManufacturerNumber]])</f>
        <v>1SFA619100R1041</v>
      </c>
    </row>
    <row r="9242" spans="2:7">
      <c r="B9242" s="71" t="str">
        <f>IF(ISBLANK(ComponentData[[#This Row],[Description]]),"",ComponentData[[#This Row],[Description]])</f>
        <v>Current transformer</v>
      </c>
      <c r="C9242" s="71" t="str">
        <f>IF(ISBLANK(ComponentData[[#This Row],[TypeDesignations]]),"",ComponentData[[#This Row],[TypeDesignations]])</f>
        <v>WSK 30</v>
      </c>
      <c r="D9242" s="71" t="str">
        <f>IF(ISBLANK(ComponentData[[#This Row],[Voltage]]),"",ComponentData[[#This Row],[Voltage]])</f>
        <v>1/5A, 5VA</v>
      </c>
      <c r="E9242" s="71" t="str">
        <f>IF(ISBLANK(ComponentData[[#This Row],[Remark]]),"",ComponentData[[#This Row],[Remark]])</f>
        <v>CL. 1.0</v>
      </c>
      <c r="F9242" s="71" t="str">
        <f>IF(ISBLANK(ComponentData[[#This Row],[Manufacturer]]),"",ComponentData[[#This Row],[Manufacturer]])</f>
        <v>GMC Instruments</v>
      </c>
      <c r="G9242" s="71" t="str">
        <f>IF(ISBLANK(ComponentData[[#This Row],[ManufacturerNumber]]),"",ComponentData[[#This Row],[ManufacturerNumber]])</f>
        <v>1719V0010</v>
      </c>
    </row>
    <row r="9243" spans="2:7">
      <c r="B9243" s="71" t="str">
        <f>IF(ISBLANK(ComponentData[[#This Row],[Description]]),"",ComponentData[[#This Row],[Description]])</f>
        <v>Contactor</v>
      </c>
      <c r="C9243" s="71" t="str">
        <f>IF(ISBLANK(ComponentData[[#This Row],[TypeDesignations]]),"",ComponentData[[#This Row],[TypeDesignations]])</f>
        <v>NF22E-12</v>
      </c>
      <c r="D9243" s="71" t="str">
        <f>IF(ISBLANK(ComponentData[[#This Row],[Voltage]]),"",ComponentData[[#This Row],[Voltage]])</f>
        <v>48-130VDC/AC, 50/60Hz</v>
      </c>
      <c r="E9243" s="71" t="str">
        <f>IF(ISBLANK(ComponentData[[#This Row],[Remark]]),"",ComponentData[[#This Row],[Remark]])</f>
        <v>2NO, 2NC</v>
      </c>
      <c r="F9243" s="71" t="str">
        <f>IF(ISBLANK(ComponentData[[#This Row],[Manufacturer]]),"",ComponentData[[#This Row],[Manufacturer]])</f>
        <v>ABB</v>
      </c>
      <c r="G9243" s="71" t="str">
        <f>IF(ISBLANK(ComponentData[[#This Row],[ManufacturerNumber]]),"",ComponentData[[#This Row],[ManufacturerNumber]])</f>
        <v>1SBH137001R1222</v>
      </c>
    </row>
    <row r="9244" spans="2:7">
      <c r="B9244" s="71" t="str">
        <f>IF(ISBLANK(ComponentData[[#This Row],[Description]]),"",ComponentData[[#This Row],[Description]])</f>
        <v>Front view</v>
      </c>
      <c r="C9244" s="71" t="str">
        <f>IF(ISBLANK(ComponentData[[#This Row],[TypeDesignations]]),"",ComponentData[[#This Row],[TypeDesignations]])</f>
        <v>PI29-1</v>
      </c>
      <c r="D9244" s="71" t="str">
        <f>IF(ISBLANK(ComponentData[[#This Row],[Voltage]]),"",ComponentData[[#This Row],[Voltage]])</f>
        <v>Ø 29mm</v>
      </c>
      <c r="E9244" s="71" t="str">
        <f>IF(ISBLANK(ComponentData[[#This Row],[Remark]]),"",ComponentData[[#This Row],[Remark]])</f>
        <v/>
      </c>
      <c r="F9244" s="71" t="str">
        <f>IF(ISBLANK(ComponentData[[#This Row],[Manufacturer]]),"",ComponentData[[#This Row],[Manufacturer]])</f>
        <v>CEWE Instrument</v>
      </c>
      <c r="G9244" s="71" t="str">
        <f>IF(ISBLANK(ComponentData[[#This Row],[ManufacturerNumber]]),"",ComponentData[[#This Row],[ManufacturerNumber]])</f>
        <v/>
      </c>
    </row>
    <row r="9245" spans="2:7">
      <c r="B9245" s="71" t="str">
        <f>IF(ISBLANK(ComponentData[[#This Row],[Description]]),"",ComponentData[[#This Row],[Description]])</f>
        <v>Numerical line distance protection IED</v>
      </c>
      <c r="C9245" s="71" t="str">
        <f>IF(ISBLANK(ComponentData[[#This Row],[TypeDesignations]]),"",ComponentData[[#This Row],[TypeDesignations]])</f>
        <v>REL670</v>
      </c>
      <c r="D9245" s="71" t="str">
        <f>IF(ISBLANK(ComponentData[[#This Row],[Voltage]]),"",ComponentData[[#This Row],[Voltage]])</f>
        <v>B31, VER. 1.2 CONFIGURED</v>
      </c>
      <c r="E9245" s="71" t="str">
        <f>IF(ISBLANK(ComponentData[[#This Row],[Remark]]),"",ComponentData[[#This Row],[Remark]])</f>
        <v/>
      </c>
      <c r="F9245" s="71" t="str">
        <f>IF(ISBLANK(ComponentData[[#This Row],[Manufacturer]]),"",ComponentData[[#This Row],[Manufacturer]])</f>
        <v>ABB</v>
      </c>
      <c r="G9245" s="71" t="str">
        <f>IF(ISBLANK(ComponentData[[#This Row],[ManufacturerNumber]]),"",ComponentData[[#This Row],[ManufacturerNumber]])</f>
        <v>To be defined</v>
      </c>
    </row>
    <row r="9246" spans="2:7">
      <c r="B9246" s="71" t="str">
        <f>IF(ISBLANK(ComponentData[[#This Row],[Description]]),"",ComponentData[[#This Row],[Description]])</f>
        <v>Miniature circuit breaker</v>
      </c>
      <c r="C9246" s="71" t="str">
        <f>IF(ISBLANK(ComponentData[[#This Row],[TypeDesignations]]),"",ComponentData[[#This Row],[TypeDesignations]])</f>
        <v>MS132-4</v>
      </c>
      <c r="D9246" s="71" t="str">
        <f>IF(ISBLANK(ComponentData[[#This Row],[Voltage]]),"",ComponentData[[#This Row],[Voltage]])</f>
        <v>4A</v>
      </c>
      <c r="E9246" s="71" t="str">
        <f>IF(ISBLANK(ComponentData[[#This Row],[Remark]]),"",ComponentData[[#This Row],[Remark]])</f>
        <v>3 pole, 690VAC, 440VDC</v>
      </c>
      <c r="F9246" s="71" t="str">
        <f>IF(ISBLANK(ComponentData[[#This Row],[Manufacturer]]),"",ComponentData[[#This Row],[Manufacturer]])</f>
        <v>ABB</v>
      </c>
      <c r="G9246" s="71" t="str">
        <f>IF(ISBLANK(ComponentData[[#This Row],[ManufacturerNumber]]),"",ComponentData[[#This Row],[ManufacturerNumber]])</f>
        <v>1SAM350000R1008</v>
      </c>
    </row>
    <row r="9247" spans="2:7">
      <c r="B9247" s="71" t="str">
        <f>IF(ISBLANK(ComponentData[[#This Row],[Description]]),"",ComponentData[[#This Row],[Description]])</f>
        <v>Ethernet switch</v>
      </c>
      <c r="C9247" s="71" t="str">
        <f>IF(ISBLANK(ComponentData[[#This Row],[TypeDesignations]]),"",ComponentData[[#This Row],[TypeDesignations]])</f>
        <v>500NMD02</v>
      </c>
      <c r="D9247" s="71" t="str">
        <f>IF(ISBLANK(ComponentData[[#This Row],[Voltage]]),"",ComponentData[[#This Row],[Voltage]])</f>
        <v>4xEthernet ports, 2xSDSL port</v>
      </c>
      <c r="E9247" s="71" t="str">
        <f>IF(ISBLANK(ComponentData[[#This Row],[Remark]]),"",ComponentData[[#This Row],[Remark]])</f>
        <v>With 2xRS232 configuration interface</v>
      </c>
      <c r="F9247" s="71" t="str">
        <f>IF(ISBLANK(ComponentData[[#This Row],[Manufacturer]]),"",ComponentData[[#This Row],[Manufacturer]])</f>
        <v>ABB</v>
      </c>
      <c r="G9247" s="71" t="str">
        <f>IF(ISBLANK(ComponentData[[#This Row],[ManufacturerNumber]]),"",ComponentData[[#This Row],[ManufacturerNumber]])</f>
        <v>1KHW025097R0001</v>
      </c>
    </row>
    <row r="9248" spans="2:7">
      <c r="B9248" s="71" t="str">
        <f>IF(ISBLANK(ComponentData[[#This Row],[Description]]),"",ComponentData[[#This Row],[Description]])</f>
        <v>Plastic label - EMLP (45X15)R SR</v>
      </c>
      <c r="C9248" s="71" t="str">
        <f>IF(ISBLANK(ComponentData[[#This Row],[TypeDesignations]]),"",ComponentData[[#This Row],[TypeDesignations]])</f>
        <v>EMLP 45x15</v>
      </c>
      <c r="D9248" s="71" t="str">
        <f>IF(ISBLANK(ComponentData[[#This Row],[Voltage]]),"",ComponentData[[#This Row],[Voltage]])</f>
        <v/>
      </c>
      <c r="E9248" s="71" t="str">
        <f>IF(ISBLANK(ComponentData[[#This Row],[Remark]]),"",ComponentData[[#This Row],[Remark]])</f>
        <v/>
      </c>
      <c r="F9248" s="71" t="str">
        <f>IF(ISBLANK(ComponentData[[#This Row],[Manufacturer]]),"",ComponentData[[#This Row],[Manufacturer]])</f>
        <v>Phoenix Contact</v>
      </c>
      <c r="G9248" s="71" t="str">
        <f>IF(ISBLANK(ComponentData[[#This Row],[ManufacturerNumber]]),"",ComponentData[[#This Row],[ManufacturerNumber]])</f>
        <v>0819547</v>
      </c>
    </row>
    <row r="9249" spans="2:7">
      <c r="B9249" s="71" t="str">
        <f>IF(ISBLANK(ComponentData[[#This Row],[Description]]),"",ComponentData[[#This Row],[Description]])</f>
        <v>Numerical busbar protection IED</v>
      </c>
      <c r="C9249" s="71" t="str">
        <f>IF(ISBLANK(ComponentData[[#This Row],[TypeDesignations]]),"",ComponentData[[#This Row],[TypeDesignations]])</f>
        <v>REB670</v>
      </c>
      <c r="D9249" s="71" t="str">
        <f>IF(ISBLANK(ComponentData[[#This Row],[Voltage]]),"",ComponentData[[#This Row],[Voltage]])</f>
        <v>A20, VER. 2.0 CONFIGURED</v>
      </c>
      <c r="E9249" s="71" t="str">
        <f>IF(ISBLANK(ComponentData[[#This Row],[Remark]]),"",ComponentData[[#This Row],[Remark]])</f>
        <v/>
      </c>
      <c r="F9249" s="71" t="str">
        <f>IF(ISBLANK(ComponentData[[#This Row],[Manufacturer]]),"",ComponentData[[#This Row],[Manufacturer]])</f>
        <v>ABB</v>
      </c>
      <c r="G9249" s="71" t="str">
        <f>IF(ISBLANK(ComponentData[[#This Row],[ManufacturerNumber]]),"",ComponentData[[#This Row],[ManufacturerNumber]])</f>
        <v>To be defined</v>
      </c>
    </row>
    <row r="9250" spans="2:7">
      <c r="B9250" s="71" t="str">
        <f>IF(ISBLANK(ComponentData[[#This Row],[Description]]),"",ComponentData[[#This Row],[Description]])</f>
        <v>Feed-through terminal</v>
      </c>
      <c r="C9250" s="71" t="str">
        <f>IF(ISBLANK(ComponentData[[#This Row],[TypeDesignations]]),"",ComponentData[[#This Row],[TypeDesignations]])</f>
        <v>PT 2.5 BU</v>
      </c>
      <c r="D9250" s="71" t="str">
        <f>IF(ISBLANK(ComponentData[[#This Row],[Voltage]]),"",ComponentData[[#This Row],[Voltage]])</f>
        <v>800V, 24A</v>
      </c>
      <c r="E9250" s="71" t="str">
        <f>IF(ISBLANK(ComponentData[[#This Row],[Remark]]),"",ComponentData[[#This Row],[Remark]])</f>
        <v>0.14-2.5mm², max 2 wires, blue</v>
      </c>
      <c r="F9250" s="71" t="str">
        <f>IF(ISBLANK(ComponentData[[#This Row],[Manufacturer]]),"",ComponentData[[#This Row],[Manufacturer]])</f>
        <v>Phoenix Contact</v>
      </c>
      <c r="G9250" s="71" t="str">
        <f>IF(ISBLANK(ComponentData[[#This Row],[ManufacturerNumber]]),"",ComponentData[[#This Row],[ManufacturerNumber]])</f>
        <v>3209523</v>
      </c>
    </row>
    <row r="9251" spans="2:7">
      <c r="B9251" s="71" t="str">
        <f>IF(ISBLANK(ComponentData[[#This Row],[Description]]),"",ComponentData[[#This Row],[Description]])</f>
        <v>Ethernet module</v>
      </c>
      <c r="C9251" s="71" t="str">
        <f>IF(ISBLANK(ComponentData[[#This Row],[TypeDesignations]]),"",ComponentData[[#This Row],[TypeDesignations]])</f>
        <v>Elite 440-446</v>
      </c>
      <c r="D9251" s="71" t="str">
        <f>IF(ISBLANK(ComponentData[[#This Row],[Voltage]]),"",ComponentData[[#This Row],[Voltage]])</f>
        <v>10/100base-T</v>
      </c>
      <c r="E9251" s="71" t="str">
        <f>IF(ISBLANK(ComponentData[[#This Row],[Remark]]),"",ComponentData[[#This Row],[Remark]])</f>
        <v>RJ45 connector</v>
      </c>
      <c r="F9251" s="71" t="str">
        <f>IF(ISBLANK(ComponentData[[#This Row],[Manufacturer]]),"",ComponentData[[#This Row],[Manufacturer]])</f>
        <v>CEWE Instrument</v>
      </c>
      <c r="G9251" s="71" t="str">
        <f>IF(ISBLANK(ComponentData[[#This Row],[ManufacturerNumber]]),"",ComponentData[[#This Row],[ManufacturerNumber]])</f>
        <v>Elite 440-446</v>
      </c>
    </row>
    <row r="9252" spans="2:7">
      <c r="B9252" s="71" t="str">
        <f>IF(ISBLANK(ComponentData[[#This Row],[Description]]),"",ComponentData[[#This Row],[Description]])</f>
        <v/>
      </c>
      <c r="C9252" s="71" t="str">
        <f>IF(ISBLANK(ComponentData[[#This Row],[TypeDesignations]]),"",ComponentData[[#This Row],[TypeDesignations]])</f>
        <v/>
      </c>
      <c r="D9252" s="71" t="str">
        <f>IF(ISBLANK(ComponentData[[#This Row],[Voltage]]),"",ComponentData[[#This Row],[Voltage]])</f>
        <v/>
      </c>
      <c r="E9252" s="71" t="str">
        <f>IF(ISBLANK(ComponentData[[#This Row],[Remark]]),"",ComponentData[[#This Row],[Remark]])</f>
        <v/>
      </c>
      <c r="F9252" s="71" t="str">
        <f>IF(ISBLANK(ComponentData[[#This Row],[Manufacturer]]),"",ComponentData[[#This Row],[Manufacturer]])</f>
        <v/>
      </c>
      <c r="G9252" s="71" t="str">
        <f>IF(ISBLANK(ComponentData[[#This Row],[ManufacturerNumber]]),"",ComponentData[[#This Row],[ManufacturerNumber]])</f>
        <v/>
      </c>
    </row>
    <row r="9253" spans="2:7">
      <c r="B9253" s="71" t="str">
        <f>IF(ISBLANK(ComponentData[[#This Row],[Description]]),"",ComponentData[[#This Row],[Description]])</f>
        <v>Lock-out relay</v>
      </c>
      <c r="C9253" s="71" t="str">
        <f>IF(ISBLANK(ComponentData[[#This Row],[TypeDesignations]]),"",ComponentData[[#This Row],[TypeDesignations]])</f>
        <v>MVAJ 204</v>
      </c>
      <c r="D9253" s="71" t="str">
        <f>IF(ISBLANK(ComponentData[[#This Row],[Voltage]]),"",ComponentData[[#This Row],[Voltage]])</f>
        <v>220-250VDC</v>
      </c>
      <c r="E9253" s="71" t="str">
        <f>IF(ISBLANK(ComponentData[[#This Row],[Remark]]),"",ComponentData[[#This Row],[Remark]])</f>
        <v>16xNO, 4xNC</v>
      </c>
      <c r="F9253" s="71" t="str">
        <f>IF(ISBLANK(ComponentData[[#This Row],[Manufacturer]]),"",ComponentData[[#This Row],[Manufacturer]])</f>
        <v>Alstom</v>
      </c>
      <c r="G9253" s="71" t="str">
        <f>IF(ISBLANK(ComponentData[[#This Row],[ManufacturerNumber]]),"",ComponentData[[#This Row],[ManufacturerNumber]])</f>
        <v>MVAJ204TA1004A</v>
      </c>
    </row>
    <row r="9254" spans="2:7">
      <c r="B9254" s="71" t="str">
        <f>IF(ISBLANK(ComponentData[[#This Row],[Description]]),"",ComponentData[[#This Row],[Description]])</f>
        <v>Calefactor</v>
      </c>
      <c r="C9254" s="71" t="str">
        <f>IF(ISBLANK(ComponentData[[#This Row],[TypeDesignations]]),"",ComponentData[[#This Row],[TypeDesignations]])</f>
        <v/>
      </c>
      <c r="D9254" s="71" t="str">
        <f>IF(ISBLANK(ComponentData[[#This Row],[Voltage]]),"",ComponentData[[#This Row],[Voltage]])</f>
        <v>120-240 V AC-DC / 50 W</v>
      </c>
      <c r="E9254" s="71" t="str">
        <f>IF(ISBLANK(ComponentData[[#This Row],[Remark]]),"",ComponentData[[#This Row],[Remark]])</f>
        <v/>
      </c>
      <c r="F9254" s="71" t="str">
        <f>IF(ISBLANK(ComponentData[[#This Row],[Manufacturer]]),"",ComponentData[[#This Row],[Manufacturer]])</f>
        <v/>
      </c>
      <c r="G9254" s="71" t="str">
        <f>IF(ISBLANK(ComponentData[[#This Row],[ManufacturerNumber]]),"",ComponentData[[#This Row],[ManufacturerNumber]])</f>
        <v/>
      </c>
    </row>
    <row r="9255" spans="2:7">
      <c r="B9255" s="71" t="str">
        <f>IF(ISBLANK(ComponentData[[#This Row],[Description]]),"",ComponentData[[#This Row],[Description]])</f>
        <v>Push button lens</v>
      </c>
      <c r="C9255" s="71" t="str">
        <f>IF(ISBLANK(ComponentData[[#This Row],[TypeDesignations]]),"",ComponentData[[#This Row],[TypeDesignations]])</f>
        <v>MP1-11R</v>
      </c>
      <c r="D9255" s="71" t="str">
        <f>IF(ISBLANK(ComponentData[[#This Row],[Voltage]]),"",ComponentData[[#This Row],[Voltage]])</f>
        <v>ø22mm</v>
      </c>
      <c r="E9255" s="71" t="str">
        <f>IF(ISBLANK(ComponentData[[#This Row],[Remark]]),"",ComponentData[[#This Row],[Remark]])</f>
        <v>Red</v>
      </c>
      <c r="F9255" s="71" t="str">
        <f>IF(ISBLANK(ComponentData[[#This Row],[Manufacturer]]),"",ComponentData[[#This Row],[Manufacturer]])</f>
        <v>ABB</v>
      </c>
      <c r="G9255" s="71" t="str">
        <f>IF(ISBLANK(ComponentData[[#This Row],[ManufacturerNumber]]),"",ComponentData[[#This Row],[ManufacturerNumber]])</f>
        <v>1SFA611100R1101</v>
      </c>
    </row>
    <row r="9256" spans="2:7">
      <c r="B9256" s="71" t="str">
        <f>IF(ISBLANK(ComponentData[[#This Row],[Description]]),"",ComponentData[[#This Row],[Description]])</f>
        <v>Front view</v>
      </c>
      <c r="C9256" s="71" t="str">
        <f>IF(ISBLANK(ComponentData[[#This Row],[TypeDesignations]]),"",ComponentData[[#This Row],[TypeDesignations]])</f>
        <v>REx670 1/2</v>
      </c>
      <c r="D9256" s="71" t="str">
        <f>IF(ISBLANK(ComponentData[[#This Row],[Voltage]]),"",ComponentData[[#This Row],[Voltage]])</f>
        <v>1/2x19"</v>
      </c>
      <c r="E9256" s="71" t="str">
        <f>IF(ISBLANK(ComponentData[[#This Row],[Remark]]),"",ComponentData[[#This Row],[Remark]])</f>
        <v>Version 2.0</v>
      </c>
      <c r="F9256" s="71" t="str">
        <f>IF(ISBLANK(ComponentData[[#This Row],[Manufacturer]]),"",ComponentData[[#This Row],[Manufacturer]])</f>
        <v>ABB</v>
      </c>
      <c r="G9256" s="71" t="str">
        <f>IF(ISBLANK(ComponentData[[#This Row],[ManufacturerNumber]]),"",ComponentData[[#This Row],[ManufacturerNumber]])</f>
        <v/>
      </c>
    </row>
    <row r="9257" spans="2:7">
      <c r="B9257" s="71" t="str">
        <f>IF(ISBLANK(ComponentData[[#This Row],[Description]]),"",ComponentData[[#This Row],[Description]])</f>
        <v>Telephone</v>
      </c>
      <c r="C9257" s="71" t="str">
        <f>IF(ISBLANK(ComponentData[[#This Row],[TypeDesignations]]),"",ComponentData[[#This Row],[TypeDesignations]])</f>
        <v>M45 2M, RJ11</v>
      </c>
      <c r="D9257" s="71" t="str">
        <f>IF(ISBLANK(ComponentData[[#This Row],[Voltage]]),"",ComponentData[[#This Row],[Voltage]])</f>
        <v/>
      </c>
      <c r="E9257" s="71" t="str">
        <f>IF(ISBLANK(ComponentData[[#This Row],[Remark]]),"",ComponentData[[#This Row],[Remark]])</f>
        <v>Telephone plug RJ11</v>
      </c>
      <c r="F9257" s="71" t="str">
        <f>IF(ISBLANK(ComponentData[[#This Row],[Manufacturer]]),"",ComponentData[[#This Row],[Manufacturer]])</f>
        <v>Legrand</v>
      </c>
      <c r="G9257" s="71" t="str">
        <f>IF(ISBLANK(ComponentData[[#This Row],[ManufacturerNumber]]),"",ComponentData[[#This Row],[ManufacturerNumber]])</f>
        <v>078731</v>
      </c>
    </row>
    <row r="9258" spans="2:7">
      <c r="B9258" s="71" t="str">
        <f>IF(ISBLANK(ComponentData[[#This Row],[Description]]),"",ComponentData[[#This Row],[Description]])</f>
        <v>Ethernet cable</v>
      </c>
      <c r="C9258" s="71" t="str">
        <f>IF(ISBLANK(ComponentData[[#This Row],[TypeDesignations]]),"",ComponentData[[#This Row],[TypeDesignations]])</f>
        <v>SFTP 4x2x0.50mm², CAT6, PVC, RJ45, 2.0m</v>
      </c>
      <c r="D9258" s="71" t="str">
        <f>IF(ISBLANK(ComponentData[[#This Row],[Voltage]]),"",ComponentData[[#This Row],[Voltage]])</f>
        <v/>
      </c>
      <c r="E9258" s="71" t="str">
        <f>IF(ISBLANK(ComponentData[[#This Row],[Remark]]),"",ComponentData[[#This Row],[Remark]])</f>
        <v/>
      </c>
      <c r="F9258" s="71" t="str">
        <f>IF(ISBLANK(ComponentData[[#This Row],[Manufacturer]]),"",ComponentData[[#This Row],[Manufacturer]])</f>
        <v>Various</v>
      </c>
      <c r="G9258" s="71" t="str">
        <f>IF(ISBLANK(ComponentData[[#This Row],[ManufacturerNumber]]),"",ComponentData[[#This Row],[ManufacturerNumber]])</f>
        <v>CAT6, PVC, RJ45, 2.0m</v>
      </c>
    </row>
    <row r="9259" spans="2:7">
      <c r="B9259" s="71" t="str">
        <f>IF(ISBLANK(ComponentData[[#This Row],[Description]]),"",ComponentData[[#This Row],[Description]])</f>
        <v>Patch Connector 3 ST</v>
      </c>
      <c r="C9259" s="71" t="str">
        <f>IF(ISBLANK(ComponentData[[#This Row],[TypeDesignations]]),"",ComponentData[[#This Row],[TypeDesignations]])</f>
        <v>PATCH CONNECTOR 3 ST</v>
      </c>
      <c r="D9259" s="71" t="str">
        <f>IF(ISBLANK(ComponentData[[#This Row],[Voltage]]),"",ComponentData[[#This Row],[Voltage]])</f>
        <v>ST connectors</v>
      </c>
      <c r="E9259" s="71" t="str">
        <f>IF(ISBLANK(ComponentData[[#This Row],[Remark]]),"",ComponentData[[#This Row],[Remark]])</f>
        <v/>
      </c>
      <c r="F9259" s="71" t="str">
        <f>IF(ISBLANK(ComponentData[[#This Row],[Manufacturer]]),"",ComponentData[[#This Row],[Manufacturer]])</f>
        <v/>
      </c>
      <c r="G9259" s="71" t="str">
        <f>IF(ISBLANK(ComponentData[[#This Row],[ManufacturerNumber]]),"",ComponentData[[#This Row],[ManufacturerNumber]])</f>
        <v/>
      </c>
    </row>
    <row r="9260" spans="2:7">
      <c r="B9260" s="71" t="str">
        <f>IF(ISBLANK(ComponentData[[#This Row],[Description]]),"",ComponentData[[#This Row],[Description]])</f>
        <v>Auxiliary relay</v>
      </c>
      <c r="C9260" s="71" t="str">
        <f>IF(ISBLANK(ComponentData[[#This Row],[TypeDesignations]]),"",ComponentData[[#This Row],[TypeDesignations]])</f>
        <v>RXMA2</v>
      </c>
      <c r="D9260" s="71" t="str">
        <f>IF(ISBLANK(ComponentData[[#This Row],[Voltage]]),"",ComponentData[[#This Row],[Voltage]])</f>
        <v>220-250VDC</v>
      </c>
      <c r="E9260" s="71" t="str">
        <f>IF(ISBLANK(ComponentData[[#This Row],[Remark]]),"",ComponentData[[#This Row],[Remark]])</f>
        <v>10NO, 5NC</v>
      </c>
      <c r="F9260" s="71" t="str">
        <f>IF(ISBLANK(ComponentData[[#This Row],[Manufacturer]]),"",ComponentData[[#This Row],[Manufacturer]])</f>
        <v>ABB</v>
      </c>
      <c r="G9260" s="71" t="str">
        <f>IF(ISBLANK(ComponentData[[#This Row],[ManufacturerNumber]]),"",ComponentData[[#This Row],[ManufacturerNumber]])</f>
        <v>RK  211189-AS</v>
      </c>
    </row>
    <row r="9261" spans="2:7">
      <c r="B9261" s="71" t="str">
        <f>IF(ISBLANK(ComponentData[[#This Row],[Description]]),"",ComponentData[[#This Row],[Description]])</f>
        <v>Cover</v>
      </c>
      <c r="C9261" s="71" t="str">
        <f>IF(ISBLANK(ComponentData[[#This Row],[TypeDesignations]]),"",ComponentData[[#This Row],[TypeDesignations]])</f>
        <v>D-ST 2.5</v>
      </c>
      <c r="D9261" s="71" t="str">
        <f>IF(ISBLANK(ComponentData[[#This Row],[Voltage]]),"",ComponentData[[#This Row],[Voltage]])</f>
        <v/>
      </c>
      <c r="E9261" s="71" t="str">
        <f>IF(ISBLANK(ComponentData[[#This Row],[Remark]]),"",ComponentData[[#This Row],[Remark]])</f>
        <v/>
      </c>
      <c r="F9261" s="71" t="str">
        <f>IF(ISBLANK(ComponentData[[#This Row],[Manufacturer]]),"",ComponentData[[#This Row],[Manufacturer]])</f>
        <v>Phoenix Contact</v>
      </c>
      <c r="G9261" s="71" t="str">
        <f>IF(ISBLANK(ComponentData[[#This Row],[ManufacturerNumber]]),"",ComponentData[[#This Row],[ManufacturerNumber]])</f>
        <v>3030417</v>
      </c>
    </row>
    <row r="9262" spans="2:7">
      <c r="B9262" s="71" t="str">
        <f>IF(ISBLANK(ComponentData[[#This Row],[Description]]),"",ComponentData[[#This Row],[Description]])</f>
        <v>Side Panel</v>
      </c>
      <c r="C9262" s="71" t="str">
        <f>IF(ISBLANK(ComponentData[[#This Row],[TypeDesignations]]),"",ComponentData[[#This Row],[TypeDesignations]])</f>
        <v>Side Panels 2000x600</v>
      </c>
      <c r="D9262" s="71" t="str">
        <f>IF(ISBLANK(ComponentData[[#This Row],[Voltage]]),"",ComponentData[[#This Row],[Voltage]])</f>
        <v>H:2000mm, W:600mm</v>
      </c>
      <c r="E9262" s="71" t="str">
        <f>IF(ISBLANK(ComponentData[[#This Row],[Remark]]),"",ComponentData[[#This Row],[Remark]])</f>
        <v>RAL 7035, 2pcs</v>
      </c>
      <c r="F9262" s="71" t="str">
        <f>IF(ISBLANK(ComponentData[[#This Row],[Manufacturer]]),"",ComponentData[[#This Row],[Manufacturer]])</f>
        <v>Rittal</v>
      </c>
      <c r="G9262" s="71" t="str">
        <f>IF(ISBLANK(ComponentData[[#This Row],[ManufacturerNumber]]),"",ComponentData[[#This Row],[ManufacturerNumber]])</f>
        <v>TS 8106.235</v>
      </c>
    </row>
    <row r="9263" spans="2:7">
      <c r="B9263" s="71" t="str">
        <f>IF(ISBLANK(ComponentData[[#This Row],[Description]]),"",ComponentData[[#This Row],[Description]])</f>
        <v>Numerical transformer protection IED</v>
      </c>
      <c r="C9263" s="71" t="str">
        <f>IF(ISBLANK(ComponentData[[#This Row],[TypeDesignations]]),"",ComponentData[[#This Row],[TypeDesignations]])</f>
        <v>RET670</v>
      </c>
      <c r="D9263" s="71" t="str">
        <f>IF(ISBLANK(ComponentData[[#This Row],[Voltage]]),"",ComponentData[[#This Row],[Voltage]])</f>
        <v>B30A, VER. 1.2 CONFIGURED</v>
      </c>
      <c r="E9263" s="71" t="str">
        <f>IF(ISBLANK(ComponentData[[#This Row],[Remark]]),"",ComponentData[[#This Row],[Remark]])</f>
        <v/>
      </c>
      <c r="F9263" s="71" t="str">
        <f>IF(ISBLANK(ComponentData[[#This Row],[Manufacturer]]),"",ComponentData[[#This Row],[Manufacturer]])</f>
        <v>ABB</v>
      </c>
      <c r="G9263" s="71" t="str">
        <f>IF(ISBLANK(ComponentData[[#This Row],[ManufacturerNumber]]),"",ComponentData[[#This Row],[ManufacturerNumber]])</f>
        <v>To be defined</v>
      </c>
    </row>
    <row r="9264" spans="2:7">
      <c r="B9264" s="71" t="str">
        <f>IF(ISBLANK(ComponentData[[#This Row],[Description]]),"",ComponentData[[#This Row],[Description]])</f>
        <v>Test switch</v>
      </c>
      <c r="C9264" s="71" t="str">
        <f>IF(ISBLANK(ComponentData[[#This Row],[TypeDesignations]]),"",ComponentData[[#This Row],[TypeDesignations]])</f>
        <v>RTXP24-DH_MOD</v>
      </c>
      <c r="D9264" s="71" t="str">
        <f>IF(ISBLANK(ComponentData[[#This Row],[Voltage]]),"",ComponentData[[#This Row],[Voltage]])</f>
        <v>20A</v>
      </c>
      <c r="E9264" s="71" t="str">
        <f>IF(ISBLANK(ComponentData[[#This Row],[Remark]]),"",ComponentData[[#This Row],[Remark]])</f>
        <v/>
      </c>
      <c r="F9264" s="71" t="str">
        <f>IF(ISBLANK(ComponentData[[#This Row],[Manufacturer]]),"",ComponentData[[#This Row],[Manufacturer]])</f>
        <v>ABB</v>
      </c>
      <c r="G9264" s="71" t="str">
        <f>IF(ISBLANK(ComponentData[[#This Row],[ManufacturerNumber]]),"",ComponentData[[#This Row],[ManufacturerNumber]])</f>
        <v>RK 926315-DH_MOD</v>
      </c>
    </row>
    <row r="9265" spans="2:7">
      <c r="B9265" s="71" t="str">
        <f>IF(ISBLANK(ComponentData[[#This Row],[Description]]),"",ComponentData[[#This Row],[Description]])</f>
        <v>Test switch</v>
      </c>
      <c r="C9265" s="71" t="str">
        <f>IF(ISBLANK(ComponentData[[#This Row],[TypeDesignations]]),"",ComponentData[[#This Row],[TypeDesignations]])</f>
        <v>262</v>
      </c>
      <c r="D9265" s="71" t="str">
        <f>IF(ISBLANK(ComponentData[[#This Row],[Voltage]]),"",ComponentData[[#This Row],[Voltage]])</f>
        <v>10NO</v>
      </c>
      <c r="E9265" s="71" t="str">
        <f>IF(ISBLANK(ComponentData[[#This Row],[Remark]]),"",ComponentData[[#This Row],[Remark]])</f>
        <v/>
      </c>
      <c r="F9265" s="71" t="str">
        <f>IF(ISBLANK(ComponentData[[#This Row],[Manufacturer]]),"",ComponentData[[#This Row],[Manufacturer]])</f>
        <v>ABB</v>
      </c>
      <c r="G9265" s="71" t="str">
        <f>IF(ISBLANK(ComponentData[[#This Row],[ManufacturerNumber]]),"",ComponentData[[#This Row],[ManufacturerNumber]])</f>
        <v>R1586C42G45</v>
      </c>
    </row>
    <row r="9266" spans="2:7">
      <c r="B9266" s="71" t="str">
        <f>IF(ISBLANK(ComponentData[[#This Row],[Description]]),"",ComponentData[[#This Row],[Description]])</f>
        <v>Ethernet cable</v>
      </c>
      <c r="C9266" s="71" t="str">
        <f>IF(ISBLANK(ComponentData[[#This Row],[TypeDesignations]]),"",ComponentData[[#This Row],[TypeDesignations]])</f>
        <v>SFTP 4x2x0.50mm², CAT6, HF, RJ45, 5.0m</v>
      </c>
      <c r="D9266" s="71" t="str">
        <f>IF(ISBLANK(ComponentData[[#This Row],[Voltage]]),"",ComponentData[[#This Row],[Voltage]])</f>
        <v/>
      </c>
      <c r="E9266" s="71" t="str">
        <f>IF(ISBLANK(ComponentData[[#This Row],[Remark]]),"",ComponentData[[#This Row],[Remark]])</f>
        <v/>
      </c>
      <c r="F9266" s="71" t="str">
        <f>IF(ISBLANK(ComponentData[[#This Row],[Manufacturer]]),"",ComponentData[[#This Row],[Manufacturer]])</f>
        <v>Various</v>
      </c>
      <c r="G9266" s="71" t="str">
        <f>IF(ISBLANK(ComponentData[[#This Row],[ManufacturerNumber]]),"",ComponentData[[#This Row],[ManufacturerNumber]])</f>
        <v>CAT6, HF, RJ45, 5.0m</v>
      </c>
    </row>
    <row r="9267" spans="2:7">
      <c r="B9267" s="71" t="str">
        <f>IF(ISBLANK(ComponentData[[#This Row],[Description]]),"",ComponentData[[#This Row],[Description]])</f>
        <v>Terminal (PE)</v>
      </c>
      <c r="C9267" s="71" t="str">
        <f>IF(ISBLANK(ComponentData[[#This Row],[TypeDesignations]]),"",ComponentData[[#This Row],[TypeDesignations]])</f>
        <v>UT 4-Quattro-PE</v>
      </c>
      <c r="D9267" s="71" t="str">
        <f>IF(ISBLANK(ComponentData[[#This Row],[Voltage]]),"",ComponentData[[#This Row],[Voltage]])</f>
        <v>500V, 32A</v>
      </c>
      <c r="E9267" s="71" t="str">
        <f>IF(ISBLANK(ComponentData[[#This Row],[Remark]]),"",ComponentData[[#This Row],[Remark]])</f>
        <v>0.14-6mm², max 4 wires, green-yellow</v>
      </c>
      <c r="F9267" s="71" t="str">
        <f>IF(ISBLANK(ComponentData[[#This Row],[Manufacturer]]),"",ComponentData[[#This Row],[Manufacturer]])</f>
        <v>Phoenix Contact</v>
      </c>
      <c r="G9267" s="71" t="str">
        <f>IF(ISBLANK(ComponentData[[#This Row],[ManufacturerNumber]]),"",ComponentData[[#This Row],[ManufacturerNumber]])</f>
        <v>3044597</v>
      </c>
    </row>
    <row r="9268" spans="2:7">
      <c r="B9268" s="71" t="str">
        <f>IF(ISBLANK(ComponentData[[#This Row],[Description]]),"",ComponentData[[#This Row],[Description]])</f>
        <v>Miniature circuit breaker</v>
      </c>
      <c r="C9268" s="71" t="str">
        <f>IF(ISBLANK(ComponentData[[#This Row],[TypeDesignations]]),"",ComponentData[[#This Row],[TypeDesignations]])</f>
        <v>S 201M-K2UC</v>
      </c>
      <c r="D9268" s="71" t="str">
        <f>IF(ISBLANK(ComponentData[[#This Row],[Voltage]]),"",ComponentData[[#This Row],[Voltage]])</f>
        <v>2A</v>
      </c>
      <c r="E9268" s="71" t="str">
        <f>IF(ISBLANK(ComponentData[[#This Row],[Remark]]),"",ComponentData[[#This Row],[Remark]])</f>
        <v>1 pole, 253VAC/220VDC</v>
      </c>
      <c r="F9268" s="71" t="str">
        <f>IF(ISBLANK(ComponentData[[#This Row],[Manufacturer]]),"",ComponentData[[#This Row],[Manufacturer]])</f>
        <v>ABB</v>
      </c>
      <c r="G9268" s="71" t="str">
        <f>IF(ISBLANK(ComponentData[[#This Row],[ManufacturerNumber]]),"",ComponentData[[#This Row],[ManufacturerNumber]])</f>
        <v>2CDS271061R0277</v>
      </c>
    </row>
    <row r="9269" spans="2:7">
      <c r="B9269" s="71" t="str">
        <f>IF(ISBLANK(ComponentData[[#This Row],[Description]]),"",ComponentData[[#This Row],[Description]])</f>
        <v>Earthing bar</v>
      </c>
      <c r="C9269" s="71" t="str">
        <f>IF(ISBLANK(ComponentData[[#This Row],[TypeDesignations]]),"",ComponentData[[#This Row],[TypeDesignations]])</f>
        <v>RESP07 Earthing bar 400</v>
      </c>
      <c r="D9269" s="71" t="str">
        <f>IF(ISBLANK(ComponentData[[#This Row],[Voltage]]),"",ComponentData[[#This Row],[Voltage]])</f>
        <v>5x30x345mm</v>
      </c>
      <c r="E9269" s="71" t="str">
        <f>IF(ISBLANK(ComponentData[[#This Row],[Remark]]),"",ComponentData[[#This Row],[Remark]])</f>
        <v>left/right</v>
      </c>
      <c r="F9269" s="71" t="str">
        <f>IF(ISBLANK(ComponentData[[#This Row],[Manufacturer]]),"",ComponentData[[#This Row],[Manufacturer]])</f>
        <v>ABB</v>
      </c>
      <c r="G9269" s="71" t="str">
        <f>IF(ISBLANK(ComponentData[[#This Row],[ManufacturerNumber]]),"",ComponentData[[#This Row],[ManufacturerNumber]])</f>
        <v>1MRB300089P0401</v>
      </c>
    </row>
    <row r="9270" spans="2:7">
      <c r="B9270" s="71" t="str">
        <f>IF(ISBLANK(ComponentData[[#This Row],[Description]]),"",ComponentData[[#This Row],[Description]])</f>
        <v>Positioning plate</v>
      </c>
      <c r="C9270" s="71" t="str">
        <f>IF(ISBLANK(ComponentData[[#This Row],[TypeDesignations]]),"",ComponentData[[#This Row],[TypeDesignations]])</f>
        <v>7U</v>
      </c>
      <c r="D9270" s="71" t="str">
        <f>IF(ISBLANK(ComponentData[[#This Row],[Voltage]]),"",ComponentData[[#This Row],[Voltage]])</f>
        <v>7U,  2xPremier 300</v>
      </c>
      <c r="E9270" s="71" t="str">
        <f>IF(ISBLANK(ComponentData[[#This Row],[Remark]]),"",ComponentData[[#This Row],[Remark]])</f>
        <v/>
      </c>
      <c r="F9270" s="71" t="str">
        <f>IF(ISBLANK(ComponentData[[#This Row],[Manufacturer]]),"",ComponentData[[#This Row],[Manufacturer]])</f>
        <v>ABB</v>
      </c>
      <c r="G9270" s="71" t="str">
        <f>IF(ISBLANK(ComponentData[[#This Row],[ManufacturerNumber]]),"",ComponentData[[#This Row],[ManufacturerNumber]])</f>
        <v/>
      </c>
    </row>
    <row r="9271" spans="2:7">
      <c r="B9271" s="71" t="str">
        <f>IF(ISBLANK(ComponentData[[#This Row],[Description]]),"",ComponentData[[#This Row],[Description]])</f>
        <v>Earthing bar</v>
      </c>
      <c r="C9271" s="71" t="str">
        <f>IF(ISBLANK(ComponentData[[#This Row],[TypeDesignations]]),"",ComponentData[[#This Row],[TypeDesignations]])</f>
        <v>RESP07 Earthing bar 1000</v>
      </c>
      <c r="D9271" s="71" t="str">
        <f>IF(ISBLANK(ComponentData[[#This Row],[Voltage]]),"",ComponentData[[#This Row],[Voltage]])</f>
        <v>5x30x945mm</v>
      </c>
      <c r="E9271" s="71" t="str">
        <f>IF(ISBLANK(ComponentData[[#This Row],[Remark]]),"",ComponentData[[#This Row],[Remark]])</f>
        <v>left/right</v>
      </c>
      <c r="F9271" s="71" t="str">
        <f>IF(ISBLANK(ComponentData[[#This Row],[Manufacturer]]),"",ComponentData[[#This Row],[Manufacturer]])</f>
        <v>ABB</v>
      </c>
      <c r="G9271" s="71" t="str">
        <f>IF(ISBLANK(ComponentData[[#This Row],[ManufacturerNumber]]),"",ComponentData[[#This Row],[ManufacturerNumber]])</f>
        <v>1MRB300089P1001</v>
      </c>
    </row>
    <row r="9272" spans="2:7">
      <c r="B9272" s="71" t="str">
        <f>IF(ISBLANK(ComponentData[[#This Row],[Description]]),"",ComponentData[[#This Row],[Description]])</f>
        <v>Thermostat</v>
      </c>
      <c r="C9272" s="71" t="str">
        <f>IF(ISBLANK(ComponentData[[#This Row],[TypeDesignations]]),"",ComponentData[[#This Row],[TypeDesignations]])</f>
        <v>SERIE 7T</v>
      </c>
      <c r="D9272" s="71" t="str">
        <f>IF(ISBLANK(ComponentData[[#This Row],[Voltage]]),"",ComponentData[[#This Row],[Voltage]])</f>
        <v>250 VAC/10 A</v>
      </c>
      <c r="E9272" s="71" t="str">
        <f>IF(ISBLANK(ComponentData[[#This Row],[Remark]]),"",ComponentData[[#This Row],[Remark]])</f>
        <v>0-60°C</v>
      </c>
      <c r="F9272" s="71" t="str">
        <f>IF(ISBLANK(ComponentData[[#This Row],[Manufacturer]]),"",ComponentData[[#This Row],[Manufacturer]])</f>
        <v>Finder AG</v>
      </c>
      <c r="G9272" s="71" t="str">
        <f>IF(ISBLANK(ComponentData[[#This Row],[ManufacturerNumber]]),"",ComponentData[[#This Row],[ManufacturerNumber]])</f>
        <v>7T.81.0.000.2403</v>
      </c>
    </row>
    <row r="9273" spans="2:7">
      <c r="B9273" s="71" t="str">
        <f>IF(ISBLANK(ComponentData[[#This Row],[Description]]),"",ComponentData[[#This Row],[Description]])</f>
        <v>Semaphore indicator</v>
      </c>
      <c r="C9273" s="71" t="str">
        <f>IF(ISBLANK(ComponentData[[#This Row],[TypeDesignations]]),"",ComponentData[[#This Row],[TypeDesignations]])</f>
        <v>MV1 LR41</v>
      </c>
      <c r="D9273" s="71" t="str">
        <f>IF(ISBLANK(ComponentData[[#This Row],[Voltage]]),"",ComponentData[[#This Row],[Voltage]])</f>
        <v>220VDC</v>
      </c>
      <c r="E9273" s="71" t="str">
        <f>IF(ISBLANK(ComponentData[[#This Row],[Remark]]),"",ComponentData[[#This Row],[Remark]])</f>
        <v/>
      </c>
      <c r="F9273" s="71" t="str">
        <f>IF(ISBLANK(ComponentData[[#This Row],[Manufacturer]]),"",ComponentData[[#This Row],[Manufacturer]])</f>
        <v>DOMO</v>
      </c>
      <c r="G9273" s="71" t="str">
        <f>IF(ISBLANK(ComponentData[[#This Row],[ManufacturerNumber]]),"",ComponentData[[#This Row],[ManufacturerNumber]])</f>
        <v>MV1 LR41 RG FS 220 LT</v>
      </c>
    </row>
    <row r="9274" spans="2:7">
      <c r="B9274" s="71" t="str">
        <f>IF(ISBLANK(ComponentData[[#This Row],[Description]]),"",ComponentData[[#This Row],[Description]])</f>
        <v>Cable de Fibra Optica</v>
      </c>
      <c r="C9274" s="71" t="str">
        <f>IF(ISBLANK(ComponentData[[#This Row],[TypeDesignations]]),"",ComponentData[[#This Row],[TypeDesignations]])</f>
        <v>Cable de F.O. Multimodo 62,5/125μm</v>
      </c>
      <c r="D9274" s="71" t="str">
        <f>IF(ISBLANK(ComponentData[[#This Row],[Voltage]]),"",ComponentData[[#This Row],[Voltage]])</f>
        <v>Cable de F.O. Multimodo 62,5/125μm - 12 Hilos</v>
      </c>
      <c r="E9274" s="71" t="str">
        <f>IF(ISBLANK(ComponentData[[#This Row],[Remark]]),"",ComponentData[[#This Row],[Remark]])</f>
        <v>ST-ST</v>
      </c>
      <c r="F9274" s="71" t="str">
        <f>IF(ISBLANK(ComponentData[[#This Row],[Manufacturer]]),"",ComponentData[[#This Row],[Manufacturer]])</f>
        <v/>
      </c>
      <c r="G9274" s="71" t="str">
        <f>IF(ISBLANK(ComponentData[[#This Row],[ManufacturerNumber]]),"",ComponentData[[#This Row],[ManufacturerNumber]])</f>
        <v/>
      </c>
    </row>
    <row r="9275" spans="2:7">
      <c r="B9275" s="71" t="str">
        <f>IF(ISBLANK(ComponentData[[#This Row],[Description]]),"",ComponentData[[#This Row],[Description]])</f>
        <v>Auxiliar Contactor</v>
      </c>
      <c r="C9275" s="71" t="str">
        <f>IF(ISBLANK(ComponentData[[#This Row],[TypeDesignations]]),"",ComponentData[[#This Row],[TypeDesignations]])</f>
        <v>E052</v>
      </c>
      <c r="D9275" s="71" t="str">
        <f>IF(ISBLANK(ComponentData[[#This Row],[Voltage]]),"",ComponentData[[#This Row],[Voltage]])</f>
        <v>380Vca / 16A</v>
      </c>
      <c r="E9275" s="71" t="str">
        <f>IF(ISBLANK(ComponentData[[#This Row],[Remark]]),"",ComponentData[[#This Row],[Remark]])</f>
        <v/>
      </c>
      <c r="F9275" s="71" t="str">
        <f>IF(ISBLANK(ComponentData[[#This Row],[Manufacturer]]),"",ComponentData[[#This Row],[Manufacturer]])</f>
        <v>Vefben</v>
      </c>
      <c r="G9275" s="71" t="str">
        <f>IF(ISBLANK(ComponentData[[#This Row],[ManufacturerNumber]]),"",ComponentData[[#This Row],[ManufacturerNumber]])</f>
        <v/>
      </c>
    </row>
    <row r="9276" spans="2:7">
      <c r="B9276" s="71" t="str">
        <f>IF(ISBLANK(ComponentData[[#This Row],[Description]]),"",ComponentData[[#This Row],[Description]])</f>
        <v>Positioning plate</v>
      </c>
      <c r="C9276" s="71" t="str">
        <f>IF(ISBLANK(ComponentData[[#This Row],[TypeDesignations]]),"",ComponentData[[#This Row],[TypeDesignations]])</f>
        <v>Micom 40TE</v>
      </c>
      <c r="D9276" s="71" t="str">
        <f>IF(ISBLANK(ComponentData[[#This Row],[Voltage]]),"",ComponentData[[#This Row],[Voltage]])</f>
        <v>4U</v>
      </c>
      <c r="E9276" s="71" t="str">
        <f>IF(ISBLANK(ComponentData[[#This Row],[Remark]]),"",ComponentData[[#This Row],[Remark]])</f>
        <v>2xMicom, 40TE</v>
      </c>
      <c r="F9276" s="71" t="str">
        <f>IF(ISBLANK(ComponentData[[#This Row],[Manufacturer]]),"",ComponentData[[#This Row],[Manufacturer]])</f>
        <v>Alstom</v>
      </c>
      <c r="G9276" s="71" t="str">
        <f>IF(ISBLANK(ComponentData[[#This Row],[ManufacturerNumber]]),"",ComponentData[[#This Row],[ManufacturerNumber]])</f>
        <v/>
      </c>
    </row>
    <row r="9277" spans="2:7">
      <c r="B9277" s="71" t="str">
        <f>IF(ISBLANK(ComponentData[[#This Row],[Description]]),"",ComponentData[[#This Row],[Description]])</f>
        <v>Annunciator unit</v>
      </c>
      <c r="C9277" s="71" t="str">
        <f>IF(ISBLANK(ComponentData[[#This Row],[TypeDesignations]]),"",ComponentData[[#This Row],[TypeDesignations]])</f>
        <v>BSM 48</v>
      </c>
      <c r="D9277" s="71" t="str">
        <f>IF(ISBLANK(ComponentData[[#This Row],[Voltage]]),"",ComponentData[[#This Row],[Voltage]])</f>
        <v>220VAC/DC</v>
      </c>
      <c r="E9277" s="71" t="str">
        <f>IF(ISBLANK(ComponentData[[#This Row],[Remark]]),"",ComponentData[[#This Row],[Remark]])</f>
        <v/>
      </c>
      <c r="F9277" s="71" t="str">
        <f>IF(ISBLANK(ComponentData[[#This Row],[Manufacturer]]),"",ComponentData[[#This Row],[Manufacturer]])</f>
        <v>EES</v>
      </c>
      <c r="G9277" s="71" t="str">
        <f>IF(ISBLANK(ComponentData[[#This Row],[ManufacturerNumber]]),"",ComponentData[[#This Row],[ManufacturerNumber]])</f>
        <v>58BSM48-55-XRX-00</v>
      </c>
    </row>
    <row r="9278" spans="2:7">
      <c r="B9278" s="71" t="str">
        <f>IF(ISBLANK(ComponentData[[#This Row],[Description]]),"",ComponentData[[#This Row],[Description]])</f>
        <v>Front view</v>
      </c>
      <c r="C9278" s="71" t="str">
        <f>IF(ISBLANK(ComponentData[[#This Row],[TypeDesignations]]),"",ComponentData[[#This Row],[TypeDesignations]])</f>
        <v>DO820</v>
      </c>
      <c r="D9278" s="71" t="str">
        <f>IF(ISBLANK(ComponentData[[#This Row],[Voltage]]),"",ComponentData[[#This Row],[Voltage]])</f>
        <v>Relay 24 - 250V</v>
      </c>
      <c r="E9278" s="71" t="str">
        <f>IF(ISBLANK(ComponentData[[#This Row],[Remark]]),"",ComponentData[[#This Row],[Remark]])</f>
        <v>8 outputs</v>
      </c>
      <c r="F9278" s="71" t="str">
        <f>IF(ISBLANK(ComponentData[[#This Row],[Manufacturer]]),"",ComponentData[[#This Row],[Manufacturer]])</f>
        <v>ABB</v>
      </c>
      <c r="G9278" s="71" t="str">
        <f>IF(ISBLANK(ComponentData[[#This Row],[ManufacturerNumber]]),"",ComponentData[[#This Row],[ManufacturerNumber]])</f>
        <v/>
      </c>
    </row>
    <row r="9279" spans="2:7">
      <c r="B9279" s="71" t="str">
        <f>IF(ISBLANK(ComponentData[[#This Row],[Description]]),"",ComponentData[[#This Row],[Description]])</f>
        <v>Binary output module</v>
      </c>
      <c r="C9279" s="71" t="str">
        <f>IF(ISBLANK(ComponentData[[#This Row],[TypeDesignations]]),"",ComponentData[[#This Row],[TypeDesignations]])</f>
        <v>Micom P54x</v>
      </c>
      <c r="D9279" s="71" t="str">
        <f>IF(ISBLANK(ComponentData[[#This Row],[Voltage]]),"",ComponentData[[#This Row],[Voltage]])</f>
        <v/>
      </c>
      <c r="E9279" s="71" t="str">
        <f>IF(ISBLANK(ComponentData[[#This Row],[Remark]]),"",ComponentData[[#This Row],[Remark]])</f>
        <v>7xBinary output</v>
      </c>
      <c r="F9279" s="71" t="str">
        <f>IF(ISBLANK(ComponentData[[#This Row],[Manufacturer]]),"",ComponentData[[#This Row],[Manufacturer]])</f>
        <v>Alstom</v>
      </c>
      <c r="G9279" s="71" t="str">
        <f>IF(ISBLANK(ComponentData[[#This Row],[ManufacturerNumber]]),"",ComponentData[[#This Row],[ManufacturerNumber]])</f>
        <v/>
      </c>
    </row>
    <row r="9280" spans="2:7">
      <c r="B9280" s="71" t="str">
        <f>IF(ISBLANK(ComponentData[[#This Row],[Description]]),"",ComponentData[[#This Row],[Description]])</f>
        <v>Auxiliary relay</v>
      </c>
      <c r="C9280" s="71" t="str">
        <f>IF(ISBLANK(ComponentData[[#This Row],[TypeDesignations]]),"",ComponentData[[#This Row],[TypeDesignations]])</f>
        <v>RXMA2</v>
      </c>
      <c r="D9280" s="71" t="str">
        <f>IF(ISBLANK(ComponentData[[#This Row],[Voltage]]),"",ComponentData[[#This Row],[Voltage]])</f>
        <v>220-250VDC</v>
      </c>
      <c r="E9280" s="71" t="str">
        <f>IF(ISBLANK(ComponentData[[#This Row],[Remark]]),"",ComponentData[[#This Row],[Remark]])</f>
        <v>15NO</v>
      </c>
      <c r="F9280" s="71" t="str">
        <f>IF(ISBLANK(ComponentData[[#This Row],[Manufacturer]]),"",ComponentData[[#This Row],[Manufacturer]])</f>
        <v>ABB</v>
      </c>
      <c r="G9280" s="71" t="str">
        <f>IF(ISBLANK(ComponentData[[#This Row],[ManufacturerNumber]]),"",ComponentData[[#This Row],[ManufacturerNumber]])</f>
        <v>RK  211188-AS</v>
      </c>
    </row>
    <row r="9281" spans="2:7">
      <c r="B9281" s="71" t="str">
        <f>IF(ISBLANK(ComponentData[[#This Row],[Description]]),"",ComponentData[[#This Row],[Description]])</f>
        <v>Contactor</v>
      </c>
      <c r="C9281" s="71" t="str">
        <f>IF(ISBLANK(ComponentData[[#This Row],[TypeDesignations]]),"",ComponentData[[#This Row],[TypeDesignations]])</f>
        <v>AF09-30-01-12</v>
      </c>
      <c r="D9281" s="71" t="str">
        <f>IF(ISBLANK(ComponentData[[#This Row],[Voltage]]),"",ComponentData[[#This Row],[Voltage]])</f>
        <v>48-130VDC/AC, 50/60Hz</v>
      </c>
      <c r="E9281" s="71" t="str">
        <f>IF(ISBLANK(ComponentData[[#This Row],[Remark]]),"",ComponentData[[#This Row],[Remark]])</f>
        <v>3NO, 1NC</v>
      </c>
      <c r="F9281" s="71" t="str">
        <f>IF(ISBLANK(ComponentData[[#This Row],[Manufacturer]]),"",ComponentData[[#This Row],[Manufacturer]])</f>
        <v>ABB</v>
      </c>
      <c r="G9281" s="71" t="str">
        <f>IF(ISBLANK(ComponentData[[#This Row],[ManufacturerNumber]]),"",ComponentData[[#This Row],[ManufacturerNumber]])</f>
        <v>1SBL137001R1201</v>
      </c>
    </row>
    <row r="9282" spans="2:7">
      <c r="B9282" s="71" t="str">
        <f>IF(ISBLANK(ComponentData[[#This Row],[Description]]),"",ComponentData[[#This Row],[Description]])</f>
        <v>Inverter</v>
      </c>
      <c r="C9282" s="71" t="str">
        <f>IF(ISBLANK(ComponentData[[#This Row],[TypeDesignations]]),"",ComponentData[[#This Row],[TypeDesignations]])</f>
        <v>INVB2000</v>
      </c>
      <c r="D9282" s="71" t="str">
        <f>IF(ISBLANK(ComponentData[[#This Row],[Voltage]]),"",ComponentData[[#This Row],[Voltage]])</f>
        <v>48-60VDC/230VAC, 50Hz</v>
      </c>
      <c r="E9282" s="71" t="str">
        <f>IF(ISBLANK(ComponentData[[#This Row],[Remark]]),"",ComponentData[[#This Row],[Remark]])</f>
        <v>2kVA, rear connectors</v>
      </c>
      <c r="F9282" s="71" t="str">
        <f>IF(ISBLANK(ComponentData[[#This Row],[Manufacturer]]),"",ComponentData[[#This Row],[Manufacturer]])</f>
        <v>Power Innovation</v>
      </c>
      <c r="G9282" s="71" t="str">
        <f>IF(ISBLANK(ComponentData[[#This Row],[ManufacturerNumber]]),"",ComponentData[[#This Row],[ManufacturerNumber]])</f>
        <v>INVB2000-48/60-230-2</v>
      </c>
    </row>
    <row r="9283" spans="2:7">
      <c r="B9283" s="71" t="str">
        <f>IF(ISBLANK(ComponentData[[#This Row],[Description]]),"",ComponentData[[#This Row],[Description]])</f>
        <v>Patch Connector 10 ST</v>
      </c>
      <c r="C9283" s="71" t="str">
        <f>IF(ISBLANK(ComponentData[[#This Row],[TypeDesignations]]),"",ComponentData[[#This Row],[TypeDesignations]])</f>
        <v>PATCH CONNECTOR 10 ST</v>
      </c>
      <c r="D9283" s="71" t="str">
        <f>IF(ISBLANK(ComponentData[[#This Row],[Voltage]]),"",ComponentData[[#This Row],[Voltage]])</f>
        <v>ST connectors</v>
      </c>
      <c r="E9283" s="71" t="str">
        <f>IF(ISBLANK(ComponentData[[#This Row],[Remark]]),"",ComponentData[[#This Row],[Remark]])</f>
        <v/>
      </c>
      <c r="F9283" s="71" t="str">
        <f>IF(ISBLANK(ComponentData[[#This Row],[Manufacturer]]),"",ComponentData[[#This Row],[Manufacturer]])</f>
        <v/>
      </c>
      <c r="G9283" s="71" t="str">
        <f>IF(ISBLANK(ComponentData[[#This Row],[ManufacturerNumber]]),"",ComponentData[[#This Row],[ManufacturerNumber]])</f>
        <v/>
      </c>
    </row>
    <row r="9284" spans="2:7">
      <c r="B9284" s="71" t="str">
        <f>IF(ISBLANK(ComponentData[[#This Row],[Description]]),"",ComponentData[[#This Row],[Description]])</f>
        <v>Terminal (PE)</v>
      </c>
      <c r="C9284" s="71" t="str">
        <f>IF(ISBLANK(ComponentData[[#This Row],[TypeDesignations]]),"",ComponentData[[#This Row],[TypeDesignations]])</f>
        <v>UT 6-PE</v>
      </c>
      <c r="D9284" s="71" t="str">
        <f>IF(ISBLANK(ComponentData[[#This Row],[Voltage]]),"",ComponentData[[#This Row],[Voltage]])</f>
        <v>1000V, 57A</v>
      </c>
      <c r="E9284" s="71" t="str">
        <f>IF(ISBLANK(ComponentData[[#This Row],[Remark]]),"",ComponentData[[#This Row],[Remark]])</f>
        <v>0.25-6mm², max 2 wires, green-yellow</v>
      </c>
      <c r="F9284" s="71" t="str">
        <f>IF(ISBLANK(ComponentData[[#This Row],[Manufacturer]]),"",ComponentData[[#This Row],[Manufacturer]])</f>
        <v>Phoenix Contact</v>
      </c>
      <c r="G9284" s="71" t="str">
        <f>IF(ISBLANK(ComponentData[[#This Row],[ManufacturerNumber]]),"",ComponentData[[#This Row],[ManufacturerNumber]])</f>
        <v>3044157</v>
      </c>
    </row>
    <row r="9285" spans="2:7">
      <c r="B9285" s="71" t="str">
        <f>IF(ISBLANK(ComponentData[[#This Row],[Description]]),"",ComponentData[[#This Row],[Description]])</f>
        <v>GPS time synchronization module</v>
      </c>
      <c r="C9285" s="71" t="str">
        <f>IF(ISBLANK(ComponentData[[#This Row],[TypeDesignations]]),"",ComponentData[[#This Row],[TypeDesignations]])</f>
        <v>GTM</v>
      </c>
      <c r="D9285" s="71" t="str">
        <f>IF(ISBLANK(ComponentData[[#This Row],[Voltage]]),"",ComponentData[[#This Row],[Voltage]])</f>
        <v/>
      </c>
      <c r="E9285" s="71" t="str">
        <f>IF(ISBLANK(ComponentData[[#This Row],[Remark]]),"",ComponentData[[#This Row],[Remark]])</f>
        <v/>
      </c>
      <c r="F9285" s="71" t="str">
        <f>IF(ISBLANK(ComponentData[[#This Row],[Manufacturer]]),"",ComponentData[[#This Row],[Manufacturer]])</f>
        <v>ABB</v>
      </c>
      <c r="G9285" s="71" t="str">
        <f>IF(ISBLANK(ComponentData[[#This Row],[ManufacturerNumber]]),"",ComponentData[[#This Row],[ManufacturerNumber]])</f>
        <v>1MRK002282-AB</v>
      </c>
    </row>
    <row r="9286" spans="2:7">
      <c r="B9286" s="71" t="str">
        <f>IF(ISBLANK(ComponentData[[#This Row],[Description]]),"",ComponentData[[#This Row],[Description]])</f>
        <v>Ethernet module</v>
      </c>
      <c r="C9286" s="71" t="str">
        <f>IF(ISBLANK(ComponentData[[#This Row],[TypeDesignations]]),"",ComponentData[[#This Row],[TypeDesignations]])</f>
        <v>8FX07-4EA0</v>
      </c>
      <c r="D9286" s="71" t="str">
        <f>IF(ISBLANK(ComponentData[[#This Row],[Voltage]]),"",ComponentData[[#This Row],[Voltage]])</f>
        <v>4x100FX - Singlemode, 1310nm, SC, 50km</v>
      </c>
      <c r="E9286" s="71" t="str">
        <f>IF(ISBLANK(ComponentData[[#This Row],[Remark]]),"",ComponentData[[#This Row],[Remark]])</f>
        <v>SC Connector</v>
      </c>
      <c r="F9286" s="71" t="str">
        <f>IF(ISBLANK(ComponentData[[#This Row],[Manufacturer]]),"",ComponentData[[#This Row],[Manufacturer]])</f>
        <v>Ruggedcom</v>
      </c>
      <c r="G9286" s="71" t="str">
        <f>IF(ISBLANK(ComponentData[[#This Row],[ManufacturerNumber]]),"",ComponentData[[#This Row],[ManufacturerNumber]])</f>
        <v>6GK6000-8FX07-4EA0</v>
      </c>
    </row>
    <row r="9287" spans="2:7">
      <c r="B9287" s="71" t="str">
        <f>IF(ISBLANK(ComponentData[[#This Row],[Description]]),"",ComponentData[[#This Row],[Description]])</f>
        <v>Side view</v>
      </c>
      <c r="C9287" s="71" t="str">
        <f>IF(ISBLANK(ComponentData[[#This Row],[TypeDesignations]]),"",ComponentData[[#This Row],[TypeDesignations]])</f>
        <v>RSG2488</v>
      </c>
      <c r="D9287" s="71" t="str">
        <f>IF(ISBLANK(ComponentData[[#This Row],[Voltage]]),"",ComponentData[[#This Row],[Voltage]])</f>
        <v/>
      </c>
      <c r="E9287" s="71" t="str">
        <f>IF(ISBLANK(ComponentData[[#This Row],[Remark]]),"",ComponentData[[#This Row],[Remark]])</f>
        <v/>
      </c>
      <c r="F9287" s="71" t="str">
        <f>IF(ISBLANK(ComponentData[[#This Row],[Manufacturer]]),"",ComponentData[[#This Row],[Manufacturer]])</f>
        <v>Ruggedcom</v>
      </c>
      <c r="G9287" s="71" t="str">
        <f>IF(ISBLANK(ComponentData[[#This Row],[ManufacturerNumber]]),"",ComponentData[[#This Row],[ManufacturerNumber]])</f>
        <v/>
      </c>
    </row>
    <row r="9288" spans="2:7">
      <c r="B9288" s="71" t="str">
        <f>IF(ISBLANK(ComponentData[[#This Row],[Description]]),"",ComponentData[[#This Row],[Description]])</f>
        <v>Borne de paso</v>
      </c>
      <c r="C9288" s="71" t="str">
        <f>IF(ISBLANK(ComponentData[[#This Row],[TypeDesignations]]),"",ComponentData[[#This Row],[TypeDesignations]])</f>
        <v>TB 10 I MS</v>
      </c>
      <c r="D9288" s="71" t="str">
        <f>IF(ISBLANK(ComponentData[[#This Row],[Voltage]]),"",ComponentData[[#This Row],[Voltage]])</f>
        <v>800V, 57A</v>
      </c>
      <c r="E9288" s="71" t="str">
        <f>IF(ISBLANK(ComponentData[[#This Row],[Remark]]),"",ComponentData[[#This Row],[Remark]])</f>
        <v>1.5-10mm², max 2 wires, grey</v>
      </c>
      <c r="F9288" s="71" t="str">
        <f>IF(ISBLANK(ComponentData[[#This Row],[Manufacturer]]),"",ComponentData[[#This Row],[Manufacturer]])</f>
        <v>Phoenix Contact</v>
      </c>
      <c r="G9288" s="71" t="str">
        <f>IF(ISBLANK(ComponentData[[#This Row],[ManufacturerNumber]]),"",ComponentData[[#This Row],[ManufacturerNumber]])</f>
        <v>3246340</v>
      </c>
    </row>
    <row r="9289" spans="2:7">
      <c r="B9289" s="71" t="str">
        <f>IF(ISBLANK(ComponentData[[#This Row],[Description]]),"",ComponentData[[#This Row],[Description]])</f>
        <v>Generic cable coloured</v>
      </c>
      <c r="C9289" s="71" t="str">
        <f>IF(ISBLANK(ComponentData[[#This Row],[TypeDesignations]]),"",ComponentData[[#This Row],[TypeDesignations]])</f>
        <v>3x2.5mm²</v>
      </c>
      <c r="D9289" s="71" t="str">
        <f>IF(ISBLANK(ComponentData[[#This Row],[Voltage]]),"",ComponentData[[#This Row],[Voltage]])</f>
        <v/>
      </c>
      <c r="E9289" s="71" t="str">
        <f>IF(ISBLANK(ComponentData[[#This Row],[Remark]]),"",ComponentData[[#This Row],[Remark]])</f>
        <v>&amp;#231783;, &amp;#231788;, &amp;#231790;</v>
      </c>
      <c r="F9289" s="71" t="str">
        <f>IF(ISBLANK(ComponentData[[#This Row],[Manufacturer]]),"",ComponentData[[#This Row],[Manufacturer]])</f>
        <v/>
      </c>
      <c r="G9289" s="71" t="str">
        <f>IF(ISBLANK(ComponentData[[#This Row],[ManufacturerNumber]]),"",ComponentData[[#This Row],[ManufacturerNumber]])</f>
        <v/>
      </c>
    </row>
    <row r="9290" spans="2:7">
      <c r="B9290" s="71" t="str">
        <f>IF(ISBLANK(ComponentData[[#This Row],[Description]]),"",ComponentData[[#This Row],[Description]])</f>
        <v>Cable PVC LiYYP*4x2x0.25mm2</v>
      </c>
      <c r="C9290" s="71" t="str">
        <f>IF(ISBLANK(ComponentData[[#This Row],[TypeDesignations]]),"",ComponentData[[#This Row],[TypeDesignations]])</f>
        <v>4 Pair 2 Core</v>
      </c>
      <c r="D9290" s="71" t="str">
        <f>IF(ISBLANK(ComponentData[[#This Row],[Voltage]]),"",ComponentData[[#This Row],[Voltage]])</f>
        <v/>
      </c>
      <c r="E9290" s="71" t="str">
        <f>IF(ISBLANK(ComponentData[[#This Row],[Remark]]),"",ComponentData[[#This Row],[Remark]])</f>
        <v/>
      </c>
      <c r="F9290" s="71" t="str">
        <f>IF(ISBLANK(ComponentData[[#This Row],[Manufacturer]]),"",ComponentData[[#This Row],[Manufacturer]])</f>
        <v/>
      </c>
      <c r="G9290" s="71" t="str">
        <f>IF(ISBLANK(ComponentData[[#This Row],[ManufacturerNumber]]),"",ComponentData[[#This Row],[ManufacturerNumber]])</f>
        <v/>
      </c>
    </row>
    <row r="9291" spans="2:7">
      <c r="B9291" s="71" t="str">
        <f>IF(ISBLANK(ComponentData[[#This Row],[Description]]),"",ComponentData[[#This Row],[Description]])</f>
        <v>Contactor</v>
      </c>
      <c r="C9291" s="71" t="str">
        <f>IF(ISBLANK(ComponentData[[#This Row],[TypeDesignations]]),"",ComponentData[[#This Row],[TypeDesignations]])</f>
        <v>CR-M110AC4</v>
      </c>
      <c r="D9291" s="71" t="str">
        <f>IF(ISBLANK(ComponentData[[#This Row],[Voltage]]),"",ComponentData[[#This Row],[Voltage]])</f>
        <v>110VAC</v>
      </c>
      <c r="E9291" s="71" t="str">
        <f>IF(ISBLANK(ComponentData[[#This Row],[Remark]]),"",ComponentData[[#This Row],[Remark]])</f>
        <v>4CO, screw connection, test button, mechanical indicator</v>
      </c>
      <c r="F9291" s="71" t="str">
        <f>IF(ISBLANK(ComponentData[[#This Row],[Manufacturer]]),"",ComponentData[[#This Row],[Manufacturer]])</f>
        <v>ABB</v>
      </c>
      <c r="G9291" s="71" t="str">
        <f>IF(ISBLANK(ComponentData[[#This Row],[ManufacturerNumber]]),"",ComponentData[[#This Row],[ManufacturerNumber]])</f>
        <v>1SVR405613R7000</v>
      </c>
    </row>
    <row r="9292" spans="2:7">
      <c r="B9292" s="71" t="str">
        <f>IF(ISBLANK(ComponentData[[#This Row],[Description]]),"",ComponentData[[#This Row],[Description]])</f>
        <v>Numerical busbar protection IED</v>
      </c>
      <c r="C9292" s="71" t="str">
        <f>IF(ISBLANK(ComponentData[[#This Row],[TypeDesignations]]),"",ComponentData[[#This Row],[TypeDesignations]])</f>
        <v>REB670</v>
      </c>
      <c r="D9292" s="71" t="str">
        <f>IF(ISBLANK(ComponentData[[#This Row],[Voltage]]),"",ComponentData[[#This Row],[Voltage]])</f>
        <v>F00, VER. 2.2 CONFIGURED</v>
      </c>
      <c r="E9292" s="71" t="str">
        <f>IF(ISBLANK(ComponentData[[#This Row],[Remark]]),"",ComponentData[[#This Row],[Remark]])</f>
        <v/>
      </c>
      <c r="F9292" s="71" t="str">
        <f>IF(ISBLANK(ComponentData[[#This Row],[Manufacturer]]),"",ComponentData[[#This Row],[Manufacturer]])</f>
        <v>ABB</v>
      </c>
      <c r="G9292" s="71" t="str">
        <f>IF(ISBLANK(ComponentData[[#This Row],[ManufacturerNumber]]),"",ComponentData[[#This Row],[ManufacturerNumber]])</f>
        <v>To be defined</v>
      </c>
    </row>
    <row r="9293" spans="2:7">
      <c r="B9293" s="71" t="str">
        <f>IF(ISBLANK(ComponentData[[#This Row],[Description]]),"",ComponentData[[#This Row],[Description]])</f>
        <v>Fibre optic converter</v>
      </c>
      <c r="C9293" s="71" t="str">
        <f>IF(ISBLANK(ComponentData[[#This Row],[TypeDesignations]]),"",ComponentData[[#This Row],[TypeDesignations]])</f>
        <v>21-219, G.703</v>
      </c>
      <c r="D9293" s="71" t="str">
        <f>IF(ISBLANK(ComponentData[[#This Row],[Voltage]]),"",ComponentData[[#This Row],[Voltage]])</f>
        <v>48-250VDC/110-230VAC, 50Hz</v>
      </c>
      <c r="E9293" s="71" t="str">
        <f>IF(ISBLANK(ComponentData[[#This Row],[Remark]]),"",ComponentData[[#This Row],[Remark]])</f>
        <v>C37.94 to G.703 converter</v>
      </c>
      <c r="F9293" s="71" t="str">
        <f>IF(ISBLANK(ComponentData[[#This Row],[Manufacturer]]),"",ComponentData[[#This Row],[Manufacturer]])</f>
        <v>Fibersystem</v>
      </c>
      <c r="G9293" s="71" t="str">
        <f>IF(ISBLANK(ComponentData[[#This Row],[ManufacturerNumber]]),"",ComponentData[[#This Row],[ManufacturerNumber]])</f>
        <v>21-219</v>
      </c>
    </row>
    <row r="9294" spans="2:7">
      <c r="B9294" s="71" t="str">
        <f>IF(ISBLANK(ComponentData[[#This Row],[Description]]),"",ComponentData[[#This Row],[Description]])</f>
        <v>Modem</v>
      </c>
      <c r="C9294" s="71" t="str">
        <f>IF(ISBLANK(ComponentData[[#This Row],[TypeDesignations]]),"",ComponentData[[#This Row],[TypeDesignations]])</f>
        <v>TD-36 485 AV</v>
      </c>
      <c r="D9294" s="71" t="str">
        <f>IF(ISBLANK(ComponentData[[#This Row],[Voltage]]),"",ComponentData[[#This Row],[Voltage]])</f>
        <v>18-300VDC/22-264VAC</v>
      </c>
      <c r="E9294" s="71" t="str">
        <f>IF(ISBLANK(ComponentData[[#This Row],[Remark]]),"",ComponentData[[#This Row],[Remark]])</f>
        <v>48-62Hz</v>
      </c>
      <c r="F9294" s="71" t="str">
        <f>IF(ISBLANK(ComponentData[[#This Row],[Manufacturer]]),"",ComponentData[[#This Row],[Manufacturer]])</f>
        <v>Westermo</v>
      </c>
      <c r="G9294" s="71" t="str">
        <f>IF(ISBLANK(ComponentData[[#This Row],[ManufacturerNumber]]),"",ComponentData[[#This Row],[ManufacturerNumber]])</f>
        <v>3618-0001</v>
      </c>
    </row>
    <row r="9295" spans="2:7">
      <c r="B9295" s="71" t="str">
        <f>IF(ISBLANK(ComponentData[[#This Row],[Description]]),"",ComponentData[[#This Row],[Description]])</f>
        <v>Módulo de salidas digitales</v>
      </c>
      <c r="C9295" s="71" t="str">
        <f>IF(ISBLANK(ComponentData[[#This Row],[TypeDesignations]]),"",ComponentData[[#This Row],[TypeDesignations]])</f>
        <v>DO571</v>
      </c>
      <c r="D9295" s="71" t="str">
        <f>IF(ISBLANK(ComponentData[[#This Row],[Voltage]]),"",ComponentData[[#This Row],[Voltage]])</f>
        <v>Relay 24 - 230V</v>
      </c>
      <c r="E9295" s="71" t="str">
        <f>IF(ISBLANK(ComponentData[[#This Row],[Remark]]),"",ComponentData[[#This Row],[Remark]])</f>
        <v>8 outputs</v>
      </c>
      <c r="F9295" s="71" t="str">
        <f>IF(ISBLANK(ComponentData[[#This Row],[Manufacturer]]),"",ComponentData[[#This Row],[Manufacturer]])</f>
        <v>ABB</v>
      </c>
      <c r="G9295" s="71" t="str">
        <f>IF(ISBLANK(ComponentData[[#This Row],[ManufacturerNumber]]),"",ComponentData[[#This Row],[ManufacturerNumber]])</f>
        <v/>
      </c>
    </row>
    <row r="9296" spans="2:7">
      <c r="B9296" s="71" t="str">
        <f>IF(ISBLANK(ComponentData[[#This Row],[Description]]),"",ComponentData[[#This Row],[Description]])</f>
        <v>Binary input module</v>
      </c>
      <c r="C9296" s="71" t="str">
        <f>IF(ISBLANK(ComponentData[[#This Row],[TypeDesignations]]),"",ComponentData[[#This Row],[TypeDesignations]])</f>
        <v>BIM</v>
      </c>
      <c r="D9296" s="71" t="str">
        <f>IF(ISBLANK(ComponentData[[#This Row],[Voltage]]),"",ComponentData[[#This Row],[Voltage]])</f>
        <v>125VDC</v>
      </c>
      <c r="E9296" s="71" t="str">
        <f>IF(ISBLANK(ComponentData[[#This Row],[Remark]]),"",ComponentData[[#This Row],[Remark]])</f>
        <v>16 inputs</v>
      </c>
      <c r="F9296" s="71" t="str">
        <f>IF(ISBLANK(ComponentData[[#This Row],[Manufacturer]]),"",ComponentData[[#This Row],[Manufacturer]])</f>
        <v>Alstom</v>
      </c>
      <c r="G9296" s="71" t="str">
        <f>IF(ISBLANK(ComponentData[[#This Row],[ManufacturerNumber]]),"",ComponentData[[#This Row],[ManufacturerNumber]])</f>
        <v>Supplied with main device</v>
      </c>
    </row>
    <row r="9297" spans="2:7">
      <c r="B9297" s="71" t="str">
        <f>IF(ISBLANK(ComponentData[[#This Row],[Description]]),"",ComponentData[[#This Row],[Description]])</f>
        <v>Test switch</v>
      </c>
      <c r="C9297" s="71" t="str">
        <f>IF(ISBLANK(ComponentData[[#This Row],[TypeDesignations]]),"",ComponentData[[#This Row],[TypeDesignations]])</f>
        <v>014</v>
      </c>
      <c r="D9297" s="71" t="str">
        <f>IF(ISBLANK(ComponentData[[#This Row],[Voltage]]),"",ComponentData[[#This Row],[Voltage]])</f>
        <v>3 current shorting with test jack and blade, 4NO</v>
      </c>
      <c r="E9297" s="71" t="str">
        <f>IF(ISBLANK(ComponentData[[#This Row],[Remark]]),"",ComponentData[[#This Row],[Remark]])</f>
        <v/>
      </c>
      <c r="F9297" s="71" t="str">
        <f>IF(ISBLANK(ComponentData[[#This Row],[Manufacturer]]),"",ComponentData[[#This Row],[Manufacturer]])</f>
        <v>ABB</v>
      </c>
      <c r="G9297" s="71" t="str">
        <f>IF(ISBLANK(ComponentData[[#This Row],[ManufacturerNumber]]),"",ComponentData[[#This Row],[ManufacturerNumber]])</f>
        <v>R129A514G01</v>
      </c>
    </row>
    <row r="9298" spans="2:7">
      <c r="B9298" s="71" t="str">
        <f>IF(ISBLANK(ComponentData[[#This Row],[Description]]),"",ComponentData[[#This Row],[Description]])</f>
        <v>Positioning plate</v>
      </c>
      <c r="C9298" s="71" t="str">
        <f>IF(ISBLANK(ComponentData[[#This Row],[TypeDesignations]]),"",ComponentData[[#This Row],[TypeDesignations]])</f>
        <v>RS814</v>
      </c>
      <c r="D9298" s="71" t="str">
        <f>IF(ISBLANK(ComponentData[[#This Row],[Voltage]]),"",ComponentData[[#This Row],[Voltage]])</f>
        <v/>
      </c>
      <c r="E9298" s="71" t="str">
        <f>IF(ISBLANK(ComponentData[[#This Row],[Remark]]),"",ComponentData[[#This Row],[Remark]])</f>
        <v/>
      </c>
      <c r="F9298" s="71" t="str">
        <f>IF(ISBLANK(ComponentData[[#This Row],[Manufacturer]]),"",ComponentData[[#This Row],[Manufacturer]])</f>
        <v>Synology</v>
      </c>
      <c r="G9298" s="71" t="str">
        <f>IF(ISBLANK(ComponentData[[#This Row],[ManufacturerNumber]]),"",ComponentData[[#This Row],[ManufacturerNumber]])</f>
        <v/>
      </c>
    </row>
    <row r="9299" spans="2:7">
      <c r="B9299" s="71" t="str">
        <f>IF(ISBLANK(ComponentData[[#This Row],[Description]]),"",ComponentData[[#This Row],[Description]])</f>
        <v>Numerical transformer protection IED</v>
      </c>
      <c r="C9299" s="71" t="str">
        <f>IF(ISBLANK(ComponentData[[#This Row],[TypeDesignations]]),"",ComponentData[[#This Row],[TypeDesignations]])</f>
        <v>RET670</v>
      </c>
      <c r="D9299" s="71" t="str">
        <f>IF(ISBLANK(ComponentData[[#This Row],[Voltage]]),"",ComponentData[[#This Row],[Voltage]])</f>
        <v>A10, VER. 1.2 CONFIGURED</v>
      </c>
      <c r="E9299" s="71" t="str">
        <f>IF(ISBLANK(ComponentData[[#This Row],[Remark]]),"",ComponentData[[#This Row],[Remark]])</f>
        <v/>
      </c>
      <c r="F9299" s="71" t="str">
        <f>IF(ISBLANK(ComponentData[[#This Row],[Manufacturer]]),"",ComponentData[[#This Row],[Manufacturer]])</f>
        <v>ABB</v>
      </c>
      <c r="G9299" s="71" t="str">
        <f>IF(ISBLANK(ComponentData[[#This Row],[ManufacturerNumber]]),"",ComponentData[[#This Row],[ManufacturerNumber]])</f>
        <v>To be defined</v>
      </c>
    </row>
    <row r="9300" spans="2:7">
      <c r="B9300" s="71" t="str">
        <f>IF(ISBLANK(ComponentData[[#This Row],[Description]]),"",ComponentData[[#This Row],[Description]])</f>
        <v>Push button lens</v>
      </c>
      <c r="C9300" s="71" t="str">
        <f>IF(ISBLANK(ComponentData[[#This Row],[TypeDesignations]]),"",ComponentData[[#This Row],[TypeDesignations]])</f>
        <v>61-9671.5</v>
      </c>
      <c r="D9300" s="71" t="str">
        <f>IF(ISBLANK(ComponentData[[#This Row],[Voltage]]),"",ComponentData[[#This Row],[Voltage]])</f>
        <v>24x24mm</v>
      </c>
      <c r="E9300" s="71" t="str">
        <f>IF(ISBLANK(ComponentData[[#This Row],[Remark]]),"",ComponentData[[#This Row],[Remark]])</f>
        <v>24x24mm, Green</v>
      </c>
      <c r="F9300" s="71" t="str">
        <f>IF(ISBLANK(ComponentData[[#This Row],[Manufacturer]]),"",ComponentData[[#This Row],[Manufacturer]])</f>
        <v>EAO</v>
      </c>
      <c r="G9300" s="71" t="str">
        <f>IF(ISBLANK(ComponentData[[#This Row],[ManufacturerNumber]]),"",ComponentData[[#This Row],[ManufacturerNumber]])</f>
        <v>61-9671.5</v>
      </c>
    </row>
    <row r="9301" spans="2:7">
      <c r="B9301" s="71" t="str">
        <f>IF(ISBLANK(ComponentData[[#This Row],[Description]]),"",ComponentData[[#This Row],[Description]])</f>
        <v>Lamp</v>
      </c>
      <c r="C9301" s="71" t="str">
        <f>IF(ISBLANK(ComponentData[[#This Row],[TypeDesignations]]),"",ComponentData[[#This Row],[TypeDesignations]])</f>
        <v>E27</v>
      </c>
      <c r="D9301" s="71" t="str">
        <f>IF(ISBLANK(ComponentData[[#This Row],[Voltage]]),"",ComponentData[[#This Row],[Voltage]])</f>
        <v>230VAC, 52W</v>
      </c>
      <c r="E9301" s="71" t="str">
        <f>IF(ISBLANK(ComponentData[[#This Row],[Remark]]),"",ComponentData[[#This Row],[Remark]])</f>
        <v>Legrand 60419 with bulb 52W (XS-LCC)</v>
      </c>
      <c r="F9301" s="71" t="str">
        <f>IF(ISBLANK(ComponentData[[#This Row],[Manufacturer]]),"",ComponentData[[#This Row],[Manufacturer]])</f>
        <v>Legrand</v>
      </c>
      <c r="G9301" s="71" t="str">
        <f>IF(ISBLANK(ComponentData[[#This Row],[ManufacturerNumber]]),"",ComponentData[[#This Row],[ManufacturerNumber]])</f>
        <v>1KHF404851R0231</v>
      </c>
    </row>
    <row r="9302" spans="2:7">
      <c r="B9302" s="71" t="str">
        <f>IF(ISBLANK(ComponentData[[#This Row],[Description]]),"",ComponentData[[#This Row],[Description]])</f>
        <v>Voltage transformer</v>
      </c>
      <c r="C9302" s="71" t="str">
        <f>IF(ISBLANK(ComponentData[[#This Row],[TypeDesignations]]),"",ComponentData[[#This Row],[TypeDesignations]])</f>
        <v>VT</v>
      </c>
      <c r="D9302" s="71" t="str">
        <f>IF(ISBLANK(ComponentData[[#This Row],[Voltage]]),"",ComponentData[[#This Row],[Voltage]])</f>
        <v/>
      </c>
      <c r="E9302" s="71" t="str">
        <f>IF(ISBLANK(ComponentData[[#This Row],[Remark]]),"",ComponentData[[#This Row],[Remark]])</f>
        <v/>
      </c>
      <c r="F9302" s="71" t="str">
        <f>IF(ISBLANK(ComponentData[[#This Row],[Manufacturer]]),"",ComponentData[[#This Row],[Manufacturer]])</f>
        <v>ABB</v>
      </c>
      <c r="G9302" s="71" t="str">
        <f>IF(ISBLANK(ComponentData[[#This Row],[ManufacturerNumber]]),"",ComponentData[[#This Row],[ManufacturerNumber]])</f>
        <v/>
      </c>
    </row>
    <row r="9303" spans="2:7">
      <c r="B9303" s="71" t="str">
        <f>IF(ISBLANK(ComponentData[[#This Row],[Description]]),"",ComponentData[[#This Row],[Description]])</f>
        <v>&amp;#230298;</v>
      </c>
      <c r="C9303" s="71" t="str">
        <f>IF(ISBLANK(ComponentData[[#This Row],[TypeDesignations]]),"",ComponentData[[#This Row],[TypeDesignations]])</f>
        <v>EDR-810</v>
      </c>
      <c r="D9303" s="71" t="str">
        <f>IF(ISBLANK(ComponentData[[#This Row],[Voltage]]),"",ComponentData[[#This Row],[Voltage]])</f>
        <v>12-48VDC</v>
      </c>
      <c r="E9303" s="71" t="str">
        <f>IF(ISBLANK(ComponentData[[#This Row],[Remark]]),"",ComponentData[[#This Row],[Remark]])</f>
        <v>Dual supply, 8xLAN, 2xSFP, 1xRS232, 1xUSB</v>
      </c>
      <c r="F9303" s="71" t="str">
        <f>IF(ISBLANK(ComponentData[[#This Row],[Manufacturer]]),"",ComponentData[[#This Row],[Manufacturer]])</f>
        <v>MOXA</v>
      </c>
      <c r="G9303" s="71" t="str">
        <f>IF(ISBLANK(ComponentData[[#This Row],[ManufacturerNumber]]),"",ComponentData[[#This Row],[ManufacturerNumber]])</f>
        <v>EDR-810-2GFSP</v>
      </c>
    </row>
    <row r="9304" spans="2:7">
      <c r="B9304" s="71" t="str">
        <f>IF(ISBLANK(ComponentData[[#This Row],[Description]]),"",ComponentData[[#This Row],[Description]])</f>
        <v>Cover plate</v>
      </c>
      <c r="C9304" s="71" t="str">
        <f>IF(ISBLANK(ComponentData[[#This Row],[TypeDesignations]]),"",ComponentData[[#This Row],[TypeDesignations]])</f>
        <v>4U</v>
      </c>
      <c r="D9304" s="71" t="str">
        <f>IF(ISBLANK(ComponentData[[#This Row],[Voltage]]),"",ComponentData[[#This Row],[Voltage]])</f>
        <v>4U</v>
      </c>
      <c r="E9304" s="71" t="str">
        <f>IF(ISBLANK(ComponentData[[#This Row],[Remark]]),"",ComponentData[[#This Row],[Remark]])</f>
        <v>1xMicom P63x</v>
      </c>
      <c r="F9304" s="71" t="str">
        <f>IF(ISBLANK(ComponentData[[#This Row],[Manufacturer]]),"",ComponentData[[#This Row],[Manufacturer]])</f>
        <v>ABB</v>
      </c>
      <c r="G9304" s="71" t="str">
        <f>IF(ISBLANK(ComponentData[[#This Row],[ManufacturerNumber]]),"",ComponentData[[#This Row],[ManufacturerNumber]])</f>
        <v/>
      </c>
    </row>
    <row r="9305" spans="2:7">
      <c r="B9305" s="71" t="str">
        <f>IF(ISBLANK(ComponentData[[#This Row],[Description]]),"",ComponentData[[#This Row],[Description]])</f>
        <v>Cover plate</v>
      </c>
      <c r="C9305" s="71" t="str">
        <f>IF(ISBLANK(ComponentData[[#This Row],[TypeDesignations]]),"",ComponentData[[#This Row],[TypeDesignations]])</f>
        <v>3U</v>
      </c>
      <c r="D9305" s="71" t="str">
        <f>IF(ISBLANK(ComponentData[[#This Row],[Voltage]]),"",ComponentData[[#This Row],[Voltage]])</f>
        <v>3U, 1xCG8, 1xEAO, 2xIsolating Link, 2xLED</v>
      </c>
      <c r="E9305" s="71" t="str">
        <f>IF(ISBLANK(ComponentData[[#This Row],[Remark]]),"",ComponentData[[#This Row],[Remark]])</f>
        <v>RAL7035</v>
      </c>
      <c r="F9305" s="71" t="str">
        <f>IF(ISBLANK(ComponentData[[#This Row],[Manufacturer]]),"",ComponentData[[#This Row],[Manufacturer]])</f>
        <v>ABB</v>
      </c>
      <c r="G9305" s="71" t="str">
        <f>IF(ISBLANK(ComponentData[[#This Row],[ManufacturerNumber]]),"",ComponentData[[#This Row],[ManufacturerNumber]])</f>
        <v>1MRB159766P0501</v>
      </c>
    </row>
    <row r="9306" spans="2:7">
      <c r="B9306" s="71" t="str">
        <f>IF(ISBLANK(ComponentData[[#This Row],[Description]]),"",ComponentData[[#This Row],[Description]])</f>
        <v>Numerical control and protection IED</v>
      </c>
      <c r="C9306" s="71" t="str">
        <f>IF(ISBLANK(ComponentData[[#This Row],[TypeDesignations]]),"",ComponentData[[#This Row],[TypeDesignations]])</f>
        <v>REF615</v>
      </c>
      <c r="D9306" s="71" t="str">
        <f>IF(ISBLANK(ComponentData[[#This Row],[Voltage]]),"",ComponentData[[#This Row],[Voltage]])</f>
        <v>VER. 5.0 CONFIGURED</v>
      </c>
      <c r="E9306" s="71" t="str">
        <f>IF(ISBLANK(ComponentData[[#This Row],[Remark]]),"",ComponentData[[#This Row],[Remark]])</f>
        <v>REF615E_G</v>
      </c>
      <c r="F9306" s="71" t="str">
        <f>IF(ISBLANK(ComponentData[[#This Row],[Manufacturer]]),"",ComponentData[[#This Row],[Manufacturer]])</f>
        <v>ABB</v>
      </c>
      <c r="G9306" s="71" t="str">
        <f>IF(ISBLANK(ComponentData[[#This Row],[ManufacturerNumber]]),"",ComponentData[[#This Row],[ManufacturerNumber]])</f>
        <v>To be defined</v>
      </c>
    </row>
    <row r="9307" spans="2:7">
      <c r="B9307" s="71" t="str">
        <f>IF(ISBLANK(ComponentData[[#This Row],[Description]]),"",ComponentData[[#This Row],[Description]])</f>
        <v>Numerical bay control IED</v>
      </c>
      <c r="C9307" s="71" t="str">
        <f>IF(ISBLANK(ComponentData[[#This Row],[TypeDesignations]]),"",ComponentData[[#This Row],[TypeDesignations]])</f>
        <v>REC670</v>
      </c>
      <c r="D9307" s="71" t="str">
        <f>IF(ISBLANK(ComponentData[[#This Row],[Voltage]]),"",ComponentData[[#This Row],[Voltage]])</f>
        <v>C30, VER. 2.1 CONFIGURED</v>
      </c>
      <c r="E9307" s="71" t="str">
        <f>IF(ISBLANK(ComponentData[[#This Row],[Remark]]),"",ComponentData[[#This Row],[Remark]])</f>
        <v/>
      </c>
      <c r="F9307" s="71" t="str">
        <f>IF(ISBLANK(ComponentData[[#This Row],[Manufacturer]]),"",ComponentData[[#This Row],[Manufacturer]])</f>
        <v>ABB</v>
      </c>
      <c r="G9307" s="71" t="str">
        <f>IF(ISBLANK(ComponentData[[#This Row],[ManufacturerNumber]]),"",ComponentData[[#This Row],[ManufacturerNumber]])</f>
        <v>To be defined</v>
      </c>
    </row>
    <row r="9308" spans="2:7">
      <c r="B9308" s="71" t="str">
        <f>IF(ISBLANK(ComponentData[[#This Row],[Description]]),"",ComponentData[[#This Row],[Description]])</f>
        <v>Interface terminal relay</v>
      </c>
      <c r="C9308" s="71" t="str">
        <f>IF(ISBLANK(ComponentData[[#This Row],[TypeDesignations]]),"",ComponentData[[#This Row],[TypeDesignations]])</f>
        <v>PLC-OSC-230UC/ 48DC/100</v>
      </c>
      <c r="D9308" s="71" t="str">
        <f>IF(ISBLANK(ComponentData[[#This Row],[Voltage]]),"",ComponentData[[#This Row],[Voltage]])</f>
        <v>Input: 220VDC, Output: 12-300VDC/1A</v>
      </c>
      <c r="E9308" s="71" t="str">
        <f>IF(ISBLANK(ComponentData[[#This Row],[Remark]]),"",ComponentData[[#This Row],[Remark]])</f>
        <v>1NO</v>
      </c>
      <c r="F9308" s="71" t="str">
        <f>IF(ISBLANK(ComponentData[[#This Row],[Manufacturer]]),"",ComponentData[[#This Row],[Manufacturer]])</f>
        <v>Phoenix Contact</v>
      </c>
      <c r="G9308" s="71" t="str">
        <f>IF(ISBLANK(ComponentData[[#This Row],[ManufacturerNumber]]),"",ComponentData[[#This Row],[ManufacturerNumber]])</f>
        <v>2966757</v>
      </c>
    </row>
    <row r="9309" spans="2:7">
      <c r="B9309" s="71" t="str">
        <f>IF(ISBLANK(ComponentData[[#This Row],[Description]]),"",ComponentData[[#This Row],[Description]])</f>
        <v>Door auxiliary contact</v>
      </c>
      <c r="C9309" s="71" t="str">
        <f>IF(ISBLANK(ComponentData[[#This Row],[TypeDesignations]]),"",ComponentData[[#This Row],[TypeDesignations]])</f>
        <v>SZ 4315.810</v>
      </c>
      <c r="D9309" s="71" t="str">
        <f>IF(ISBLANK(ComponentData[[#This Row],[Voltage]]),"",ComponentData[[#This Row],[Voltage]])</f>
        <v>1NO, 1NC</v>
      </c>
      <c r="E9309" s="71" t="str">
        <f>IF(ISBLANK(ComponentData[[#This Row],[Remark]]),"",ComponentData[[#This Row],[Remark]])</f>
        <v>With connection cable</v>
      </c>
      <c r="F9309" s="71" t="str">
        <f>IF(ISBLANK(ComponentData[[#This Row],[Manufacturer]]),"",ComponentData[[#This Row],[Manufacturer]])</f>
        <v>Rittal</v>
      </c>
      <c r="G9309" s="71" t="str">
        <f>IF(ISBLANK(ComponentData[[#This Row],[ManufacturerNumber]]),"",ComponentData[[#This Row],[ManufacturerNumber]])</f>
        <v>SZ 4315.810</v>
      </c>
    </row>
    <row r="9310" spans="2:7">
      <c r="B9310" s="71" t="str">
        <f>IF(ISBLANK(ComponentData[[#This Row],[Description]]),"",ComponentData[[#This Row],[Description]])</f>
        <v>Disconnect terminal</v>
      </c>
      <c r="C9310" s="71" t="str">
        <f>IF(ISBLANK(ComponentData[[#This Row],[TypeDesignations]]),"",ComponentData[[#This Row],[TypeDesignations]])</f>
        <v>UT 2.5-MT-P/P</v>
      </c>
      <c r="D9310" s="71" t="str">
        <f>IF(ISBLANK(ComponentData[[#This Row],[Voltage]]),"",ComponentData[[#This Row],[Voltage]])</f>
        <v>400V, 20A</v>
      </c>
      <c r="E9310" s="71" t="str">
        <f>IF(ISBLANK(ComponentData[[#This Row],[Remark]]),"",ComponentData[[#This Row],[Remark]])</f>
        <v>0.14-4mm², max 2 wires, grey</v>
      </c>
      <c r="F9310" s="71" t="str">
        <f>IF(ISBLANK(ComponentData[[#This Row],[Manufacturer]]),"",ComponentData[[#This Row],[Manufacturer]])</f>
        <v>Phoenix Contact</v>
      </c>
      <c r="G9310" s="71" t="str">
        <f>IF(ISBLANK(ComponentData[[#This Row],[ManufacturerNumber]]),"",ComponentData[[#This Row],[ManufacturerNumber]])</f>
        <v>3046375</v>
      </c>
    </row>
    <row r="9311" spans="2:7">
      <c r="B9311" s="71" t="str">
        <f>IF(ISBLANK(ComponentData[[#This Row],[Description]]),"",ComponentData[[#This Row],[Description]])</f>
        <v>Ethernet switch</v>
      </c>
      <c r="C9311" s="71" t="str">
        <f>IF(ISBLANK(ComponentData[[#This Row],[TypeDesignations]]),"",ComponentData[[#This Row],[TypeDesignations]])</f>
        <v>AFS660-CR2T...PL2</v>
      </c>
      <c r="D9311" s="71" t="str">
        <f>IF(ISBLANK(ComponentData[[#This Row],[Voltage]]),"",ComponentData[[#This Row],[Voltage]])</f>
        <v>Single PS 110-250VDC/110-230VAC</v>
      </c>
      <c r="E9311" s="71" t="str">
        <f>IF(ISBLANK(ComponentData[[#This Row],[Remark]]),"",ComponentData[[#This Row],[Remark]])</f>
        <v>no slots, screw terminals</v>
      </c>
      <c r="F9311" s="71" t="str">
        <f>IF(ISBLANK(ComponentData[[#This Row],[Manufacturer]]),"",ComponentData[[#This Row],[Manufacturer]])</f>
        <v>ABB</v>
      </c>
      <c r="G9311" s="71" t="str">
        <f>IF(ISBLANK(ComponentData[[#This Row],[ManufacturerNumber]]),"",ComponentData[[#This Row],[ManufacturerNumber]])</f>
        <v>To be customized: AFS660-CR2T...PL2...</v>
      </c>
    </row>
    <row r="9312" spans="2:7">
      <c r="B9312" s="71" t="e">
        <f>IF(ISBLANK(ComponentData[[#This Row],[Description]]),"",ComponentData[[#This Row],[Description]])</f>
        <v>#VALUE!</v>
      </c>
      <c r="C9312" s="71" t="e">
        <f>IF(ISBLANK(ComponentData[[#This Row],[TypeDesignations]]),"",ComponentData[[#This Row],[TypeDesignations]])</f>
        <v>#VALUE!</v>
      </c>
      <c r="D9312" s="71" t="e">
        <f>IF(ISBLANK(ComponentData[[#This Row],[Voltage]]),"",ComponentData[[#This Row],[Voltage]])</f>
        <v>#VALUE!</v>
      </c>
      <c r="E9312" s="71" t="e">
        <f>IF(ISBLANK(ComponentData[[#This Row],[Remark]]),"",ComponentData[[#This Row],[Remark]])</f>
        <v>#VALUE!</v>
      </c>
      <c r="F9312" s="71" t="e">
        <f>IF(ISBLANK(ComponentData[[#This Row],[Manufacturer]]),"",ComponentData[[#This Row],[Manufacturer]])</f>
        <v>#VALUE!</v>
      </c>
      <c r="G9312" s="71" t="e">
        <f>IF(ISBLANK(ComponentData[[#This Row],[ManufacturerNumber]]),"",ComponentData[[#This Row],[ManufacturerNumber]])</f>
        <v>#VALUE!</v>
      </c>
    </row>
    <row r="9313" spans="2:7">
      <c r="B9313" s="71" t="e">
        <f>IF(ISBLANK(ComponentData[[#This Row],[Description]]),"",ComponentData[[#This Row],[Description]])</f>
        <v>#VALUE!</v>
      </c>
      <c r="C9313" s="71" t="e">
        <f>IF(ISBLANK(ComponentData[[#This Row],[TypeDesignations]]),"",ComponentData[[#This Row],[TypeDesignations]])</f>
        <v>#VALUE!</v>
      </c>
      <c r="D9313" s="71" t="e">
        <f>IF(ISBLANK(ComponentData[[#This Row],[Voltage]]),"",ComponentData[[#This Row],[Voltage]])</f>
        <v>#VALUE!</v>
      </c>
      <c r="E9313" s="71" t="e">
        <f>IF(ISBLANK(ComponentData[[#This Row],[Remark]]),"",ComponentData[[#This Row],[Remark]])</f>
        <v>#VALUE!</v>
      </c>
      <c r="F9313" s="71" t="e">
        <f>IF(ISBLANK(ComponentData[[#This Row],[Manufacturer]]),"",ComponentData[[#This Row],[Manufacturer]])</f>
        <v>#VALUE!</v>
      </c>
      <c r="G9313" s="71" t="e">
        <f>IF(ISBLANK(ComponentData[[#This Row],[ManufacturerNumber]]),"",ComponentData[[#This Row],[ManufacturerNumber]])</f>
        <v>#VALUE!</v>
      </c>
    </row>
    <row r="9314" spans="2:7">
      <c r="B9314" s="71" t="e">
        <f>IF(ISBLANK(ComponentData[[#This Row],[Description]]),"",ComponentData[[#This Row],[Description]])</f>
        <v>#VALUE!</v>
      </c>
      <c r="C9314" s="71" t="e">
        <f>IF(ISBLANK(ComponentData[[#This Row],[TypeDesignations]]),"",ComponentData[[#This Row],[TypeDesignations]])</f>
        <v>#VALUE!</v>
      </c>
      <c r="D9314" s="71" t="e">
        <f>IF(ISBLANK(ComponentData[[#This Row],[Voltage]]),"",ComponentData[[#This Row],[Voltage]])</f>
        <v>#VALUE!</v>
      </c>
      <c r="E9314" s="71" t="e">
        <f>IF(ISBLANK(ComponentData[[#This Row],[Remark]]),"",ComponentData[[#This Row],[Remark]])</f>
        <v>#VALUE!</v>
      </c>
      <c r="F9314" s="71" t="e">
        <f>IF(ISBLANK(ComponentData[[#This Row],[Manufacturer]]),"",ComponentData[[#This Row],[Manufacturer]])</f>
        <v>#VALUE!</v>
      </c>
      <c r="G9314" s="71" t="e">
        <f>IF(ISBLANK(ComponentData[[#This Row],[ManufacturerNumber]]),"",ComponentData[[#This Row],[ManufacturerNumber]])</f>
        <v>#VALUE!</v>
      </c>
    </row>
    <row r="9315" spans="2:7">
      <c r="B9315" s="71" t="e">
        <f>IF(ISBLANK(ComponentData[[#This Row],[Description]]),"",ComponentData[[#This Row],[Description]])</f>
        <v>#VALUE!</v>
      </c>
      <c r="C9315" s="71" t="e">
        <f>IF(ISBLANK(ComponentData[[#This Row],[TypeDesignations]]),"",ComponentData[[#This Row],[TypeDesignations]])</f>
        <v>#VALUE!</v>
      </c>
      <c r="D9315" s="71" t="e">
        <f>IF(ISBLANK(ComponentData[[#This Row],[Voltage]]),"",ComponentData[[#This Row],[Voltage]])</f>
        <v>#VALUE!</v>
      </c>
      <c r="E9315" s="71" t="e">
        <f>IF(ISBLANK(ComponentData[[#This Row],[Remark]]),"",ComponentData[[#This Row],[Remark]])</f>
        <v>#VALUE!</v>
      </c>
      <c r="F9315" s="71" t="e">
        <f>IF(ISBLANK(ComponentData[[#This Row],[Manufacturer]]),"",ComponentData[[#This Row],[Manufacturer]])</f>
        <v>#VALUE!</v>
      </c>
      <c r="G9315" s="71" t="e">
        <f>IF(ISBLANK(ComponentData[[#This Row],[ManufacturerNumber]]),"",ComponentData[[#This Row],[ManufacturerNumber]])</f>
        <v>#VALUE!</v>
      </c>
    </row>
    <row r="9316" spans="2:7">
      <c r="B9316" s="71" t="e">
        <f>IF(ISBLANK(ComponentData[[#This Row],[Description]]),"",ComponentData[[#This Row],[Description]])</f>
        <v>#VALUE!</v>
      </c>
      <c r="C9316" s="71" t="e">
        <f>IF(ISBLANK(ComponentData[[#This Row],[TypeDesignations]]),"",ComponentData[[#This Row],[TypeDesignations]])</f>
        <v>#VALUE!</v>
      </c>
      <c r="D9316" s="71" t="e">
        <f>IF(ISBLANK(ComponentData[[#This Row],[Voltage]]),"",ComponentData[[#This Row],[Voltage]])</f>
        <v>#VALUE!</v>
      </c>
      <c r="E9316" s="71" t="e">
        <f>IF(ISBLANK(ComponentData[[#This Row],[Remark]]),"",ComponentData[[#This Row],[Remark]])</f>
        <v>#VALUE!</v>
      </c>
      <c r="F9316" s="71" t="e">
        <f>IF(ISBLANK(ComponentData[[#This Row],[Manufacturer]]),"",ComponentData[[#This Row],[Manufacturer]])</f>
        <v>#VALUE!</v>
      </c>
      <c r="G9316" s="71" t="e">
        <f>IF(ISBLANK(ComponentData[[#This Row],[ManufacturerNumber]]),"",ComponentData[[#This Row],[ManufacturerNumber]])</f>
        <v>#VALUE!</v>
      </c>
    </row>
    <row r="9317" spans="2:7">
      <c r="B9317" s="71" t="e">
        <f>IF(ISBLANK(ComponentData[[#This Row],[Description]]),"",ComponentData[[#This Row],[Description]])</f>
        <v>#VALUE!</v>
      </c>
      <c r="C9317" s="71" t="e">
        <f>IF(ISBLANK(ComponentData[[#This Row],[TypeDesignations]]),"",ComponentData[[#This Row],[TypeDesignations]])</f>
        <v>#VALUE!</v>
      </c>
      <c r="D9317" s="71" t="e">
        <f>IF(ISBLANK(ComponentData[[#This Row],[Voltage]]),"",ComponentData[[#This Row],[Voltage]])</f>
        <v>#VALUE!</v>
      </c>
      <c r="E9317" s="71" t="e">
        <f>IF(ISBLANK(ComponentData[[#This Row],[Remark]]),"",ComponentData[[#This Row],[Remark]])</f>
        <v>#VALUE!</v>
      </c>
      <c r="F9317" s="71" t="e">
        <f>IF(ISBLANK(ComponentData[[#This Row],[Manufacturer]]),"",ComponentData[[#This Row],[Manufacturer]])</f>
        <v>#VALUE!</v>
      </c>
      <c r="G9317" s="71" t="e">
        <f>IF(ISBLANK(ComponentData[[#This Row],[ManufacturerNumber]]),"",ComponentData[[#This Row],[ManufacturerNumber]])</f>
        <v>#VALUE!</v>
      </c>
    </row>
    <row r="9318" spans="2:7">
      <c r="B9318" s="71" t="e">
        <f>IF(ISBLANK(ComponentData[[#This Row],[Description]]),"",ComponentData[[#This Row],[Description]])</f>
        <v>#VALUE!</v>
      </c>
      <c r="C9318" s="71" t="e">
        <f>IF(ISBLANK(ComponentData[[#This Row],[TypeDesignations]]),"",ComponentData[[#This Row],[TypeDesignations]])</f>
        <v>#VALUE!</v>
      </c>
      <c r="D9318" s="71" t="e">
        <f>IF(ISBLANK(ComponentData[[#This Row],[Voltage]]),"",ComponentData[[#This Row],[Voltage]])</f>
        <v>#VALUE!</v>
      </c>
      <c r="E9318" s="71" t="e">
        <f>IF(ISBLANK(ComponentData[[#This Row],[Remark]]),"",ComponentData[[#This Row],[Remark]])</f>
        <v>#VALUE!</v>
      </c>
      <c r="F9318" s="71" t="e">
        <f>IF(ISBLANK(ComponentData[[#This Row],[Manufacturer]]),"",ComponentData[[#This Row],[Manufacturer]])</f>
        <v>#VALUE!</v>
      </c>
      <c r="G9318" s="71" t="e">
        <f>IF(ISBLANK(ComponentData[[#This Row],[ManufacturerNumber]]),"",ComponentData[[#This Row],[ManufacturerNumber]])</f>
        <v>#VALUE!</v>
      </c>
    </row>
    <row r="9319" spans="2:7">
      <c r="B9319" s="71" t="e">
        <f>IF(ISBLANK(ComponentData[[#This Row],[Description]]),"",ComponentData[[#This Row],[Description]])</f>
        <v>#VALUE!</v>
      </c>
      <c r="C9319" s="71" t="e">
        <f>IF(ISBLANK(ComponentData[[#This Row],[TypeDesignations]]),"",ComponentData[[#This Row],[TypeDesignations]])</f>
        <v>#VALUE!</v>
      </c>
      <c r="D9319" s="71" t="e">
        <f>IF(ISBLANK(ComponentData[[#This Row],[Voltage]]),"",ComponentData[[#This Row],[Voltage]])</f>
        <v>#VALUE!</v>
      </c>
      <c r="E9319" s="71" t="e">
        <f>IF(ISBLANK(ComponentData[[#This Row],[Remark]]),"",ComponentData[[#This Row],[Remark]])</f>
        <v>#VALUE!</v>
      </c>
      <c r="F9319" s="71" t="e">
        <f>IF(ISBLANK(ComponentData[[#This Row],[Manufacturer]]),"",ComponentData[[#This Row],[Manufacturer]])</f>
        <v>#VALUE!</v>
      </c>
      <c r="G9319" s="71" t="e">
        <f>IF(ISBLANK(ComponentData[[#This Row],[ManufacturerNumber]]),"",ComponentData[[#This Row],[ManufacturerNumber]])</f>
        <v>#VALUE!</v>
      </c>
    </row>
    <row r="9320" spans="2:7">
      <c r="B9320" s="71" t="e">
        <f>IF(ISBLANK(ComponentData[[#This Row],[Description]]),"",ComponentData[[#This Row],[Description]])</f>
        <v>#VALUE!</v>
      </c>
      <c r="C9320" s="71" t="e">
        <f>IF(ISBLANK(ComponentData[[#This Row],[TypeDesignations]]),"",ComponentData[[#This Row],[TypeDesignations]])</f>
        <v>#VALUE!</v>
      </c>
      <c r="D9320" s="71" t="e">
        <f>IF(ISBLANK(ComponentData[[#This Row],[Voltage]]),"",ComponentData[[#This Row],[Voltage]])</f>
        <v>#VALUE!</v>
      </c>
      <c r="E9320" s="71" t="e">
        <f>IF(ISBLANK(ComponentData[[#This Row],[Remark]]),"",ComponentData[[#This Row],[Remark]])</f>
        <v>#VALUE!</v>
      </c>
      <c r="F9320" s="71" t="e">
        <f>IF(ISBLANK(ComponentData[[#This Row],[Manufacturer]]),"",ComponentData[[#This Row],[Manufacturer]])</f>
        <v>#VALUE!</v>
      </c>
      <c r="G9320" s="71" t="e">
        <f>IF(ISBLANK(ComponentData[[#This Row],[ManufacturerNumber]]),"",ComponentData[[#This Row],[ManufacturerNumber]])</f>
        <v>#VALUE!</v>
      </c>
    </row>
    <row r="9321" spans="2:7">
      <c r="B9321" s="71" t="e">
        <f>IF(ISBLANK(ComponentData[[#This Row],[Description]]),"",ComponentData[[#This Row],[Description]])</f>
        <v>#VALUE!</v>
      </c>
      <c r="C9321" s="71" t="e">
        <f>IF(ISBLANK(ComponentData[[#This Row],[TypeDesignations]]),"",ComponentData[[#This Row],[TypeDesignations]])</f>
        <v>#VALUE!</v>
      </c>
      <c r="D9321" s="71" t="e">
        <f>IF(ISBLANK(ComponentData[[#This Row],[Voltage]]),"",ComponentData[[#This Row],[Voltage]])</f>
        <v>#VALUE!</v>
      </c>
      <c r="E9321" s="71" t="e">
        <f>IF(ISBLANK(ComponentData[[#This Row],[Remark]]),"",ComponentData[[#This Row],[Remark]])</f>
        <v>#VALUE!</v>
      </c>
      <c r="F9321" s="71" t="e">
        <f>IF(ISBLANK(ComponentData[[#This Row],[Manufacturer]]),"",ComponentData[[#This Row],[Manufacturer]])</f>
        <v>#VALUE!</v>
      </c>
      <c r="G9321" s="71" t="e">
        <f>IF(ISBLANK(ComponentData[[#This Row],[ManufacturerNumber]]),"",ComponentData[[#This Row],[ManufacturerNumber]])</f>
        <v>#VALUE!</v>
      </c>
    </row>
    <row r="9322" spans="2:7">
      <c r="B9322" s="71" t="e">
        <f>IF(ISBLANK(ComponentData[[#This Row],[Description]]),"",ComponentData[[#This Row],[Description]])</f>
        <v>#VALUE!</v>
      </c>
      <c r="C9322" s="71" t="e">
        <f>IF(ISBLANK(ComponentData[[#This Row],[TypeDesignations]]),"",ComponentData[[#This Row],[TypeDesignations]])</f>
        <v>#VALUE!</v>
      </c>
      <c r="D9322" s="71" t="e">
        <f>IF(ISBLANK(ComponentData[[#This Row],[Voltage]]),"",ComponentData[[#This Row],[Voltage]])</f>
        <v>#VALUE!</v>
      </c>
      <c r="E9322" s="71" t="e">
        <f>IF(ISBLANK(ComponentData[[#This Row],[Remark]]),"",ComponentData[[#This Row],[Remark]])</f>
        <v>#VALUE!</v>
      </c>
      <c r="F9322" s="71" t="e">
        <f>IF(ISBLANK(ComponentData[[#This Row],[Manufacturer]]),"",ComponentData[[#This Row],[Manufacturer]])</f>
        <v>#VALUE!</v>
      </c>
      <c r="G9322" s="71" t="e">
        <f>IF(ISBLANK(ComponentData[[#This Row],[ManufacturerNumber]]),"",ComponentData[[#This Row],[ManufacturerNumber]])</f>
        <v>#VALUE!</v>
      </c>
    </row>
    <row r="9323" spans="2:7">
      <c r="B9323" s="71" t="e">
        <f>IF(ISBLANK(ComponentData[[#This Row],[Description]]),"",ComponentData[[#This Row],[Description]])</f>
        <v>#VALUE!</v>
      </c>
      <c r="C9323" s="71" t="e">
        <f>IF(ISBLANK(ComponentData[[#This Row],[TypeDesignations]]),"",ComponentData[[#This Row],[TypeDesignations]])</f>
        <v>#VALUE!</v>
      </c>
      <c r="D9323" s="71" t="e">
        <f>IF(ISBLANK(ComponentData[[#This Row],[Voltage]]),"",ComponentData[[#This Row],[Voltage]])</f>
        <v>#VALUE!</v>
      </c>
      <c r="E9323" s="71" t="e">
        <f>IF(ISBLANK(ComponentData[[#This Row],[Remark]]),"",ComponentData[[#This Row],[Remark]])</f>
        <v>#VALUE!</v>
      </c>
      <c r="F9323" s="71" t="e">
        <f>IF(ISBLANK(ComponentData[[#This Row],[Manufacturer]]),"",ComponentData[[#This Row],[Manufacturer]])</f>
        <v>#VALUE!</v>
      </c>
      <c r="G9323" s="71" t="e">
        <f>IF(ISBLANK(ComponentData[[#This Row],[ManufacturerNumber]]),"",ComponentData[[#This Row],[ManufacturerNumber]])</f>
        <v>#VALUE!</v>
      </c>
    </row>
    <row r="9324" spans="2:7">
      <c r="B9324" s="71" t="e">
        <f>IF(ISBLANK(ComponentData[[#This Row],[Description]]),"",ComponentData[[#This Row],[Description]])</f>
        <v>#VALUE!</v>
      </c>
      <c r="C9324" s="71" t="e">
        <f>IF(ISBLANK(ComponentData[[#This Row],[TypeDesignations]]),"",ComponentData[[#This Row],[TypeDesignations]])</f>
        <v>#VALUE!</v>
      </c>
      <c r="D9324" s="71" t="e">
        <f>IF(ISBLANK(ComponentData[[#This Row],[Voltage]]),"",ComponentData[[#This Row],[Voltage]])</f>
        <v>#VALUE!</v>
      </c>
      <c r="E9324" s="71" t="e">
        <f>IF(ISBLANK(ComponentData[[#This Row],[Remark]]),"",ComponentData[[#This Row],[Remark]])</f>
        <v>#VALUE!</v>
      </c>
      <c r="F9324" s="71" t="e">
        <f>IF(ISBLANK(ComponentData[[#This Row],[Manufacturer]]),"",ComponentData[[#This Row],[Manufacturer]])</f>
        <v>#VALUE!</v>
      </c>
      <c r="G9324" s="71" t="e">
        <f>IF(ISBLANK(ComponentData[[#This Row],[ManufacturerNumber]]),"",ComponentData[[#This Row],[ManufacturerNumber]])</f>
        <v>#VALUE!</v>
      </c>
    </row>
    <row r="9325" spans="2:7">
      <c r="B9325" s="71" t="e">
        <f>IF(ISBLANK(ComponentData[[#This Row],[Description]]),"",ComponentData[[#This Row],[Description]])</f>
        <v>#VALUE!</v>
      </c>
      <c r="C9325" s="71" t="e">
        <f>IF(ISBLANK(ComponentData[[#This Row],[TypeDesignations]]),"",ComponentData[[#This Row],[TypeDesignations]])</f>
        <v>#VALUE!</v>
      </c>
      <c r="D9325" s="71" t="e">
        <f>IF(ISBLANK(ComponentData[[#This Row],[Voltage]]),"",ComponentData[[#This Row],[Voltage]])</f>
        <v>#VALUE!</v>
      </c>
      <c r="E9325" s="71" t="e">
        <f>IF(ISBLANK(ComponentData[[#This Row],[Remark]]),"",ComponentData[[#This Row],[Remark]])</f>
        <v>#VALUE!</v>
      </c>
      <c r="F9325" s="71" t="e">
        <f>IF(ISBLANK(ComponentData[[#This Row],[Manufacturer]]),"",ComponentData[[#This Row],[Manufacturer]])</f>
        <v>#VALUE!</v>
      </c>
      <c r="G9325" s="71" t="e">
        <f>IF(ISBLANK(ComponentData[[#This Row],[ManufacturerNumber]]),"",ComponentData[[#This Row],[ManufacturerNumber]])</f>
        <v>#VALUE!</v>
      </c>
    </row>
    <row r="9326" spans="2:7">
      <c r="B9326" s="71" t="e">
        <f>IF(ISBLANK(ComponentData[[#This Row],[Description]]),"",ComponentData[[#This Row],[Description]])</f>
        <v>#VALUE!</v>
      </c>
      <c r="C9326" s="71" t="e">
        <f>IF(ISBLANK(ComponentData[[#This Row],[TypeDesignations]]),"",ComponentData[[#This Row],[TypeDesignations]])</f>
        <v>#VALUE!</v>
      </c>
      <c r="D9326" s="71" t="e">
        <f>IF(ISBLANK(ComponentData[[#This Row],[Voltage]]),"",ComponentData[[#This Row],[Voltage]])</f>
        <v>#VALUE!</v>
      </c>
      <c r="E9326" s="71" t="e">
        <f>IF(ISBLANK(ComponentData[[#This Row],[Remark]]),"",ComponentData[[#This Row],[Remark]])</f>
        <v>#VALUE!</v>
      </c>
      <c r="F9326" s="71" t="e">
        <f>IF(ISBLANK(ComponentData[[#This Row],[Manufacturer]]),"",ComponentData[[#This Row],[Manufacturer]])</f>
        <v>#VALUE!</v>
      </c>
      <c r="G9326" s="71" t="e">
        <f>IF(ISBLANK(ComponentData[[#This Row],[ManufacturerNumber]]),"",ComponentData[[#This Row],[ManufacturerNumber]])</f>
        <v>#VALUE!</v>
      </c>
    </row>
    <row r="9327" spans="2:7">
      <c r="B9327" s="71" t="e">
        <f>IF(ISBLANK(ComponentData[[#This Row],[Description]]),"",ComponentData[[#This Row],[Description]])</f>
        <v>#VALUE!</v>
      </c>
      <c r="C9327" s="71" t="e">
        <f>IF(ISBLANK(ComponentData[[#This Row],[TypeDesignations]]),"",ComponentData[[#This Row],[TypeDesignations]])</f>
        <v>#VALUE!</v>
      </c>
      <c r="D9327" s="71" t="e">
        <f>IF(ISBLANK(ComponentData[[#This Row],[Voltage]]),"",ComponentData[[#This Row],[Voltage]])</f>
        <v>#VALUE!</v>
      </c>
      <c r="E9327" s="71" t="e">
        <f>IF(ISBLANK(ComponentData[[#This Row],[Remark]]),"",ComponentData[[#This Row],[Remark]])</f>
        <v>#VALUE!</v>
      </c>
      <c r="F9327" s="71" t="e">
        <f>IF(ISBLANK(ComponentData[[#This Row],[Manufacturer]]),"",ComponentData[[#This Row],[Manufacturer]])</f>
        <v>#VALUE!</v>
      </c>
      <c r="G9327" s="71" t="e">
        <f>IF(ISBLANK(ComponentData[[#This Row],[ManufacturerNumber]]),"",ComponentData[[#This Row],[ManufacturerNumber]])</f>
        <v>#VALUE!</v>
      </c>
    </row>
    <row r="9328" spans="2:7">
      <c r="B9328" s="71" t="e">
        <f>IF(ISBLANK(ComponentData[[#This Row],[Description]]),"",ComponentData[[#This Row],[Description]])</f>
        <v>#VALUE!</v>
      </c>
      <c r="C9328" s="71" t="e">
        <f>IF(ISBLANK(ComponentData[[#This Row],[TypeDesignations]]),"",ComponentData[[#This Row],[TypeDesignations]])</f>
        <v>#VALUE!</v>
      </c>
      <c r="D9328" s="71" t="e">
        <f>IF(ISBLANK(ComponentData[[#This Row],[Voltage]]),"",ComponentData[[#This Row],[Voltage]])</f>
        <v>#VALUE!</v>
      </c>
      <c r="E9328" s="71" t="e">
        <f>IF(ISBLANK(ComponentData[[#This Row],[Remark]]),"",ComponentData[[#This Row],[Remark]])</f>
        <v>#VALUE!</v>
      </c>
      <c r="F9328" s="71" t="e">
        <f>IF(ISBLANK(ComponentData[[#This Row],[Manufacturer]]),"",ComponentData[[#This Row],[Manufacturer]])</f>
        <v>#VALUE!</v>
      </c>
      <c r="G9328" s="71" t="e">
        <f>IF(ISBLANK(ComponentData[[#This Row],[ManufacturerNumber]]),"",ComponentData[[#This Row],[ManufacturerNumber]])</f>
        <v>#VALUE!</v>
      </c>
    </row>
    <row r="9329" spans="2:7">
      <c r="B9329" s="71" t="e">
        <f>IF(ISBLANK(ComponentData[[#This Row],[Description]]),"",ComponentData[[#This Row],[Description]])</f>
        <v>#VALUE!</v>
      </c>
      <c r="C9329" s="71" t="e">
        <f>IF(ISBLANK(ComponentData[[#This Row],[TypeDesignations]]),"",ComponentData[[#This Row],[TypeDesignations]])</f>
        <v>#VALUE!</v>
      </c>
      <c r="D9329" s="71" t="e">
        <f>IF(ISBLANK(ComponentData[[#This Row],[Voltage]]),"",ComponentData[[#This Row],[Voltage]])</f>
        <v>#VALUE!</v>
      </c>
      <c r="E9329" s="71" t="e">
        <f>IF(ISBLANK(ComponentData[[#This Row],[Remark]]),"",ComponentData[[#This Row],[Remark]])</f>
        <v>#VALUE!</v>
      </c>
      <c r="F9329" s="71" t="e">
        <f>IF(ISBLANK(ComponentData[[#This Row],[Manufacturer]]),"",ComponentData[[#This Row],[Manufacturer]])</f>
        <v>#VALUE!</v>
      </c>
      <c r="G9329" s="71" t="e">
        <f>IF(ISBLANK(ComponentData[[#This Row],[ManufacturerNumber]]),"",ComponentData[[#This Row],[ManufacturerNumber]])</f>
        <v>#VALUE!</v>
      </c>
    </row>
    <row r="9330" spans="2:7">
      <c r="B9330" s="71" t="e">
        <f>IF(ISBLANK(ComponentData[[#This Row],[Description]]),"",ComponentData[[#This Row],[Description]])</f>
        <v>#VALUE!</v>
      </c>
      <c r="C9330" s="71" t="e">
        <f>IF(ISBLANK(ComponentData[[#This Row],[TypeDesignations]]),"",ComponentData[[#This Row],[TypeDesignations]])</f>
        <v>#VALUE!</v>
      </c>
      <c r="D9330" s="71" t="e">
        <f>IF(ISBLANK(ComponentData[[#This Row],[Voltage]]),"",ComponentData[[#This Row],[Voltage]])</f>
        <v>#VALUE!</v>
      </c>
      <c r="E9330" s="71" t="e">
        <f>IF(ISBLANK(ComponentData[[#This Row],[Remark]]),"",ComponentData[[#This Row],[Remark]])</f>
        <v>#VALUE!</v>
      </c>
      <c r="F9330" s="71" t="e">
        <f>IF(ISBLANK(ComponentData[[#This Row],[Manufacturer]]),"",ComponentData[[#This Row],[Manufacturer]])</f>
        <v>#VALUE!</v>
      </c>
      <c r="G9330" s="71" t="e">
        <f>IF(ISBLANK(ComponentData[[#This Row],[ManufacturerNumber]]),"",ComponentData[[#This Row],[ManufacturerNumber]])</f>
        <v>#VALUE!</v>
      </c>
    </row>
    <row r="9331" spans="2:7">
      <c r="B9331" s="71" t="e">
        <f>IF(ISBLANK(ComponentData[[#This Row],[Description]]),"",ComponentData[[#This Row],[Description]])</f>
        <v>#VALUE!</v>
      </c>
      <c r="C9331" s="71" t="e">
        <f>IF(ISBLANK(ComponentData[[#This Row],[TypeDesignations]]),"",ComponentData[[#This Row],[TypeDesignations]])</f>
        <v>#VALUE!</v>
      </c>
      <c r="D9331" s="71" t="e">
        <f>IF(ISBLANK(ComponentData[[#This Row],[Voltage]]),"",ComponentData[[#This Row],[Voltage]])</f>
        <v>#VALUE!</v>
      </c>
      <c r="E9331" s="71" t="e">
        <f>IF(ISBLANK(ComponentData[[#This Row],[Remark]]),"",ComponentData[[#This Row],[Remark]])</f>
        <v>#VALUE!</v>
      </c>
      <c r="F9331" s="71" t="e">
        <f>IF(ISBLANK(ComponentData[[#This Row],[Manufacturer]]),"",ComponentData[[#This Row],[Manufacturer]])</f>
        <v>#VALUE!</v>
      </c>
      <c r="G9331" s="71" t="e">
        <f>IF(ISBLANK(ComponentData[[#This Row],[ManufacturerNumber]]),"",ComponentData[[#This Row],[ManufacturerNumber]])</f>
        <v>#VALUE!</v>
      </c>
    </row>
    <row r="9332" spans="2:7">
      <c r="B9332" s="71" t="e">
        <f>IF(ISBLANK(ComponentData[[#This Row],[Description]]),"",ComponentData[[#This Row],[Description]])</f>
        <v>#VALUE!</v>
      </c>
      <c r="C9332" s="71" t="e">
        <f>IF(ISBLANK(ComponentData[[#This Row],[TypeDesignations]]),"",ComponentData[[#This Row],[TypeDesignations]])</f>
        <v>#VALUE!</v>
      </c>
      <c r="D9332" s="71" t="e">
        <f>IF(ISBLANK(ComponentData[[#This Row],[Voltage]]),"",ComponentData[[#This Row],[Voltage]])</f>
        <v>#VALUE!</v>
      </c>
      <c r="E9332" s="71" t="e">
        <f>IF(ISBLANK(ComponentData[[#This Row],[Remark]]),"",ComponentData[[#This Row],[Remark]])</f>
        <v>#VALUE!</v>
      </c>
      <c r="F9332" s="71" t="e">
        <f>IF(ISBLANK(ComponentData[[#This Row],[Manufacturer]]),"",ComponentData[[#This Row],[Manufacturer]])</f>
        <v>#VALUE!</v>
      </c>
      <c r="G9332" s="71" t="e">
        <f>IF(ISBLANK(ComponentData[[#This Row],[ManufacturerNumber]]),"",ComponentData[[#This Row],[ManufacturerNumber]])</f>
        <v>#VALUE!</v>
      </c>
    </row>
    <row r="9333" spans="2:7">
      <c r="B9333" s="71" t="e">
        <f>IF(ISBLANK(ComponentData[[#This Row],[Description]]),"",ComponentData[[#This Row],[Description]])</f>
        <v>#VALUE!</v>
      </c>
      <c r="C9333" s="71" t="e">
        <f>IF(ISBLANK(ComponentData[[#This Row],[TypeDesignations]]),"",ComponentData[[#This Row],[TypeDesignations]])</f>
        <v>#VALUE!</v>
      </c>
      <c r="D9333" s="71" t="e">
        <f>IF(ISBLANK(ComponentData[[#This Row],[Voltage]]),"",ComponentData[[#This Row],[Voltage]])</f>
        <v>#VALUE!</v>
      </c>
      <c r="E9333" s="71" t="e">
        <f>IF(ISBLANK(ComponentData[[#This Row],[Remark]]),"",ComponentData[[#This Row],[Remark]])</f>
        <v>#VALUE!</v>
      </c>
      <c r="F9333" s="71" t="e">
        <f>IF(ISBLANK(ComponentData[[#This Row],[Manufacturer]]),"",ComponentData[[#This Row],[Manufacturer]])</f>
        <v>#VALUE!</v>
      </c>
      <c r="G9333" s="71" t="e">
        <f>IF(ISBLANK(ComponentData[[#This Row],[ManufacturerNumber]]),"",ComponentData[[#This Row],[ManufacturerNumber]])</f>
        <v>#VALUE!</v>
      </c>
    </row>
    <row r="9334" spans="2:7">
      <c r="B9334" s="71" t="e">
        <f>IF(ISBLANK(ComponentData[[#This Row],[Description]]),"",ComponentData[[#This Row],[Description]])</f>
        <v>#VALUE!</v>
      </c>
      <c r="C9334" s="71" t="e">
        <f>IF(ISBLANK(ComponentData[[#This Row],[TypeDesignations]]),"",ComponentData[[#This Row],[TypeDesignations]])</f>
        <v>#VALUE!</v>
      </c>
      <c r="D9334" s="71" t="e">
        <f>IF(ISBLANK(ComponentData[[#This Row],[Voltage]]),"",ComponentData[[#This Row],[Voltage]])</f>
        <v>#VALUE!</v>
      </c>
      <c r="E9334" s="71" t="e">
        <f>IF(ISBLANK(ComponentData[[#This Row],[Remark]]),"",ComponentData[[#This Row],[Remark]])</f>
        <v>#VALUE!</v>
      </c>
      <c r="F9334" s="71" t="e">
        <f>IF(ISBLANK(ComponentData[[#This Row],[Manufacturer]]),"",ComponentData[[#This Row],[Manufacturer]])</f>
        <v>#VALUE!</v>
      </c>
      <c r="G9334" s="71" t="e">
        <f>IF(ISBLANK(ComponentData[[#This Row],[ManufacturerNumber]]),"",ComponentData[[#This Row],[ManufacturerNumber]])</f>
        <v>#VALUE!</v>
      </c>
    </row>
    <row r="9335" spans="2:7">
      <c r="B9335" s="71" t="e">
        <f>IF(ISBLANK(ComponentData[[#This Row],[Description]]),"",ComponentData[[#This Row],[Description]])</f>
        <v>#VALUE!</v>
      </c>
      <c r="C9335" s="71" t="e">
        <f>IF(ISBLANK(ComponentData[[#This Row],[TypeDesignations]]),"",ComponentData[[#This Row],[TypeDesignations]])</f>
        <v>#VALUE!</v>
      </c>
      <c r="D9335" s="71" t="e">
        <f>IF(ISBLANK(ComponentData[[#This Row],[Voltage]]),"",ComponentData[[#This Row],[Voltage]])</f>
        <v>#VALUE!</v>
      </c>
      <c r="E9335" s="71" t="e">
        <f>IF(ISBLANK(ComponentData[[#This Row],[Remark]]),"",ComponentData[[#This Row],[Remark]])</f>
        <v>#VALUE!</v>
      </c>
      <c r="F9335" s="71" t="e">
        <f>IF(ISBLANK(ComponentData[[#This Row],[Manufacturer]]),"",ComponentData[[#This Row],[Manufacturer]])</f>
        <v>#VALUE!</v>
      </c>
      <c r="G9335" s="71" t="e">
        <f>IF(ISBLANK(ComponentData[[#This Row],[ManufacturerNumber]]),"",ComponentData[[#This Row],[ManufacturerNumber]])</f>
        <v>#VALUE!</v>
      </c>
    </row>
    <row r="9336" spans="2:7">
      <c r="B9336" s="71" t="e">
        <f>IF(ISBLANK(ComponentData[[#This Row],[Description]]),"",ComponentData[[#This Row],[Description]])</f>
        <v>#VALUE!</v>
      </c>
      <c r="C9336" s="71" t="e">
        <f>IF(ISBLANK(ComponentData[[#This Row],[TypeDesignations]]),"",ComponentData[[#This Row],[TypeDesignations]])</f>
        <v>#VALUE!</v>
      </c>
      <c r="D9336" s="71" t="e">
        <f>IF(ISBLANK(ComponentData[[#This Row],[Voltage]]),"",ComponentData[[#This Row],[Voltage]])</f>
        <v>#VALUE!</v>
      </c>
      <c r="E9336" s="71" t="e">
        <f>IF(ISBLANK(ComponentData[[#This Row],[Remark]]),"",ComponentData[[#This Row],[Remark]])</f>
        <v>#VALUE!</v>
      </c>
      <c r="F9336" s="71" t="e">
        <f>IF(ISBLANK(ComponentData[[#This Row],[Manufacturer]]),"",ComponentData[[#This Row],[Manufacturer]])</f>
        <v>#VALUE!</v>
      </c>
      <c r="G9336" s="71" t="e">
        <f>IF(ISBLANK(ComponentData[[#This Row],[ManufacturerNumber]]),"",ComponentData[[#This Row],[ManufacturerNumber]])</f>
        <v>#VALUE!</v>
      </c>
    </row>
    <row r="9337" spans="2:7">
      <c r="B9337" s="71" t="e">
        <f>IF(ISBLANK(ComponentData[[#This Row],[Description]]),"",ComponentData[[#This Row],[Description]])</f>
        <v>#VALUE!</v>
      </c>
      <c r="C9337" s="71" t="e">
        <f>IF(ISBLANK(ComponentData[[#This Row],[TypeDesignations]]),"",ComponentData[[#This Row],[TypeDesignations]])</f>
        <v>#VALUE!</v>
      </c>
      <c r="D9337" s="71" t="e">
        <f>IF(ISBLANK(ComponentData[[#This Row],[Voltage]]),"",ComponentData[[#This Row],[Voltage]])</f>
        <v>#VALUE!</v>
      </c>
      <c r="E9337" s="71" t="e">
        <f>IF(ISBLANK(ComponentData[[#This Row],[Remark]]),"",ComponentData[[#This Row],[Remark]])</f>
        <v>#VALUE!</v>
      </c>
      <c r="F9337" s="71" t="e">
        <f>IF(ISBLANK(ComponentData[[#This Row],[Manufacturer]]),"",ComponentData[[#This Row],[Manufacturer]])</f>
        <v>#VALUE!</v>
      </c>
      <c r="G9337" s="71" t="e">
        <f>IF(ISBLANK(ComponentData[[#This Row],[ManufacturerNumber]]),"",ComponentData[[#This Row],[ManufacturerNumber]])</f>
        <v>#VALUE!</v>
      </c>
    </row>
    <row r="9338" spans="2:7">
      <c r="B9338" s="71" t="e">
        <f>IF(ISBLANK(ComponentData[[#This Row],[Description]]),"",ComponentData[[#This Row],[Description]])</f>
        <v>#VALUE!</v>
      </c>
      <c r="C9338" s="71" t="e">
        <f>IF(ISBLANK(ComponentData[[#This Row],[TypeDesignations]]),"",ComponentData[[#This Row],[TypeDesignations]])</f>
        <v>#VALUE!</v>
      </c>
      <c r="D9338" s="71" t="e">
        <f>IF(ISBLANK(ComponentData[[#This Row],[Voltage]]),"",ComponentData[[#This Row],[Voltage]])</f>
        <v>#VALUE!</v>
      </c>
      <c r="E9338" s="71" t="e">
        <f>IF(ISBLANK(ComponentData[[#This Row],[Remark]]),"",ComponentData[[#This Row],[Remark]])</f>
        <v>#VALUE!</v>
      </c>
      <c r="F9338" s="71" t="e">
        <f>IF(ISBLANK(ComponentData[[#This Row],[Manufacturer]]),"",ComponentData[[#This Row],[Manufacturer]])</f>
        <v>#VALUE!</v>
      </c>
      <c r="G9338" s="71" t="e">
        <f>IF(ISBLANK(ComponentData[[#This Row],[ManufacturerNumber]]),"",ComponentData[[#This Row],[ManufacturerNumber]])</f>
        <v>#VALUE!</v>
      </c>
    </row>
    <row r="9339" spans="2:7">
      <c r="B9339" s="71" t="e">
        <f>IF(ISBLANK(ComponentData[[#This Row],[Description]]),"",ComponentData[[#This Row],[Description]])</f>
        <v>#VALUE!</v>
      </c>
      <c r="C9339" s="71" t="e">
        <f>IF(ISBLANK(ComponentData[[#This Row],[TypeDesignations]]),"",ComponentData[[#This Row],[TypeDesignations]])</f>
        <v>#VALUE!</v>
      </c>
      <c r="D9339" s="71" t="e">
        <f>IF(ISBLANK(ComponentData[[#This Row],[Voltage]]),"",ComponentData[[#This Row],[Voltage]])</f>
        <v>#VALUE!</v>
      </c>
      <c r="E9339" s="71" t="e">
        <f>IF(ISBLANK(ComponentData[[#This Row],[Remark]]),"",ComponentData[[#This Row],[Remark]])</f>
        <v>#VALUE!</v>
      </c>
      <c r="F9339" s="71" t="e">
        <f>IF(ISBLANK(ComponentData[[#This Row],[Manufacturer]]),"",ComponentData[[#This Row],[Manufacturer]])</f>
        <v>#VALUE!</v>
      </c>
      <c r="G9339" s="71" t="e">
        <f>IF(ISBLANK(ComponentData[[#This Row],[ManufacturerNumber]]),"",ComponentData[[#This Row],[ManufacturerNumber]])</f>
        <v>#VALUE!</v>
      </c>
    </row>
    <row r="9340" spans="2:7">
      <c r="B9340" s="71" t="e">
        <f>IF(ISBLANK(ComponentData[[#This Row],[Description]]),"",ComponentData[[#This Row],[Description]])</f>
        <v>#VALUE!</v>
      </c>
      <c r="C9340" s="71" t="e">
        <f>IF(ISBLANK(ComponentData[[#This Row],[TypeDesignations]]),"",ComponentData[[#This Row],[TypeDesignations]])</f>
        <v>#VALUE!</v>
      </c>
      <c r="D9340" s="71" t="e">
        <f>IF(ISBLANK(ComponentData[[#This Row],[Voltage]]),"",ComponentData[[#This Row],[Voltage]])</f>
        <v>#VALUE!</v>
      </c>
      <c r="E9340" s="71" t="e">
        <f>IF(ISBLANK(ComponentData[[#This Row],[Remark]]),"",ComponentData[[#This Row],[Remark]])</f>
        <v>#VALUE!</v>
      </c>
      <c r="F9340" s="71" t="e">
        <f>IF(ISBLANK(ComponentData[[#This Row],[Manufacturer]]),"",ComponentData[[#This Row],[Manufacturer]])</f>
        <v>#VALUE!</v>
      </c>
      <c r="G9340" s="71" t="e">
        <f>IF(ISBLANK(ComponentData[[#This Row],[ManufacturerNumber]]),"",ComponentData[[#This Row],[ManufacturerNumber]])</f>
        <v>#VALUE!</v>
      </c>
    </row>
    <row r="9341" spans="2:7">
      <c r="B9341" s="71" t="e">
        <f>IF(ISBLANK(ComponentData[[#This Row],[Description]]),"",ComponentData[[#This Row],[Description]])</f>
        <v>#VALUE!</v>
      </c>
      <c r="C9341" s="71" t="e">
        <f>IF(ISBLANK(ComponentData[[#This Row],[TypeDesignations]]),"",ComponentData[[#This Row],[TypeDesignations]])</f>
        <v>#VALUE!</v>
      </c>
      <c r="D9341" s="71" t="e">
        <f>IF(ISBLANK(ComponentData[[#This Row],[Voltage]]),"",ComponentData[[#This Row],[Voltage]])</f>
        <v>#VALUE!</v>
      </c>
      <c r="E9341" s="71" t="e">
        <f>IF(ISBLANK(ComponentData[[#This Row],[Remark]]),"",ComponentData[[#This Row],[Remark]])</f>
        <v>#VALUE!</v>
      </c>
      <c r="F9341" s="71" t="e">
        <f>IF(ISBLANK(ComponentData[[#This Row],[Manufacturer]]),"",ComponentData[[#This Row],[Manufacturer]])</f>
        <v>#VALUE!</v>
      </c>
      <c r="G9341" s="71" t="e">
        <f>IF(ISBLANK(ComponentData[[#This Row],[ManufacturerNumber]]),"",ComponentData[[#This Row],[ManufacturerNumber]])</f>
        <v>#VALUE!</v>
      </c>
    </row>
    <row r="9342" spans="2:7">
      <c r="B9342" s="71" t="e">
        <f>IF(ISBLANK(ComponentData[[#This Row],[Description]]),"",ComponentData[[#This Row],[Description]])</f>
        <v>#VALUE!</v>
      </c>
      <c r="C9342" s="71" t="e">
        <f>IF(ISBLANK(ComponentData[[#This Row],[TypeDesignations]]),"",ComponentData[[#This Row],[TypeDesignations]])</f>
        <v>#VALUE!</v>
      </c>
      <c r="D9342" s="71" t="e">
        <f>IF(ISBLANK(ComponentData[[#This Row],[Voltage]]),"",ComponentData[[#This Row],[Voltage]])</f>
        <v>#VALUE!</v>
      </c>
      <c r="E9342" s="71" t="e">
        <f>IF(ISBLANK(ComponentData[[#This Row],[Remark]]),"",ComponentData[[#This Row],[Remark]])</f>
        <v>#VALUE!</v>
      </c>
      <c r="F9342" s="71" t="e">
        <f>IF(ISBLANK(ComponentData[[#This Row],[Manufacturer]]),"",ComponentData[[#This Row],[Manufacturer]])</f>
        <v>#VALUE!</v>
      </c>
      <c r="G9342" s="71" t="e">
        <f>IF(ISBLANK(ComponentData[[#This Row],[ManufacturerNumber]]),"",ComponentData[[#This Row],[ManufacturerNumber]])</f>
        <v>#VALUE!</v>
      </c>
    </row>
    <row r="9343" spans="2:7">
      <c r="B9343" s="71" t="e">
        <f>IF(ISBLANK(ComponentData[[#This Row],[Description]]),"",ComponentData[[#This Row],[Description]])</f>
        <v>#VALUE!</v>
      </c>
      <c r="C9343" s="71" t="e">
        <f>IF(ISBLANK(ComponentData[[#This Row],[TypeDesignations]]),"",ComponentData[[#This Row],[TypeDesignations]])</f>
        <v>#VALUE!</v>
      </c>
      <c r="D9343" s="71" t="e">
        <f>IF(ISBLANK(ComponentData[[#This Row],[Voltage]]),"",ComponentData[[#This Row],[Voltage]])</f>
        <v>#VALUE!</v>
      </c>
      <c r="E9343" s="71" t="e">
        <f>IF(ISBLANK(ComponentData[[#This Row],[Remark]]),"",ComponentData[[#This Row],[Remark]])</f>
        <v>#VALUE!</v>
      </c>
      <c r="F9343" s="71" t="e">
        <f>IF(ISBLANK(ComponentData[[#This Row],[Manufacturer]]),"",ComponentData[[#This Row],[Manufacturer]])</f>
        <v>#VALUE!</v>
      </c>
      <c r="G9343" s="71" t="e">
        <f>IF(ISBLANK(ComponentData[[#This Row],[ManufacturerNumber]]),"",ComponentData[[#This Row],[ManufacturerNumber]])</f>
        <v>#VALUE!</v>
      </c>
    </row>
    <row r="9344" spans="2:7">
      <c r="B9344" s="71" t="e">
        <f>IF(ISBLANK(ComponentData[[#This Row],[Description]]),"",ComponentData[[#This Row],[Description]])</f>
        <v>#VALUE!</v>
      </c>
      <c r="C9344" s="71" t="e">
        <f>IF(ISBLANK(ComponentData[[#This Row],[TypeDesignations]]),"",ComponentData[[#This Row],[TypeDesignations]])</f>
        <v>#VALUE!</v>
      </c>
      <c r="D9344" s="71" t="e">
        <f>IF(ISBLANK(ComponentData[[#This Row],[Voltage]]),"",ComponentData[[#This Row],[Voltage]])</f>
        <v>#VALUE!</v>
      </c>
      <c r="E9344" s="71" t="e">
        <f>IF(ISBLANK(ComponentData[[#This Row],[Remark]]),"",ComponentData[[#This Row],[Remark]])</f>
        <v>#VALUE!</v>
      </c>
      <c r="F9344" s="71" t="e">
        <f>IF(ISBLANK(ComponentData[[#This Row],[Manufacturer]]),"",ComponentData[[#This Row],[Manufacturer]])</f>
        <v>#VALUE!</v>
      </c>
      <c r="G9344" s="71" t="e">
        <f>IF(ISBLANK(ComponentData[[#This Row],[ManufacturerNumber]]),"",ComponentData[[#This Row],[ManufacturerNumber]])</f>
        <v>#VALUE!</v>
      </c>
    </row>
    <row r="9345" spans="2:7">
      <c r="B9345" s="71" t="e">
        <f>IF(ISBLANK(ComponentData[[#This Row],[Description]]),"",ComponentData[[#This Row],[Description]])</f>
        <v>#VALUE!</v>
      </c>
      <c r="C9345" s="71" t="e">
        <f>IF(ISBLANK(ComponentData[[#This Row],[TypeDesignations]]),"",ComponentData[[#This Row],[TypeDesignations]])</f>
        <v>#VALUE!</v>
      </c>
      <c r="D9345" s="71" t="e">
        <f>IF(ISBLANK(ComponentData[[#This Row],[Voltage]]),"",ComponentData[[#This Row],[Voltage]])</f>
        <v>#VALUE!</v>
      </c>
      <c r="E9345" s="71" t="e">
        <f>IF(ISBLANK(ComponentData[[#This Row],[Remark]]),"",ComponentData[[#This Row],[Remark]])</f>
        <v>#VALUE!</v>
      </c>
      <c r="F9345" s="71" t="e">
        <f>IF(ISBLANK(ComponentData[[#This Row],[Manufacturer]]),"",ComponentData[[#This Row],[Manufacturer]])</f>
        <v>#VALUE!</v>
      </c>
      <c r="G9345" s="71" t="e">
        <f>IF(ISBLANK(ComponentData[[#This Row],[ManufacturerNumber]]),"",ComponentData[[#This Row],[ManufacturerNumber]])</f>
        <v>#VALUE!</v>
      </c>
    </row>
    <row r="9346" spans="2:7">
      <c r="B9346" s="71" t="e">
        <f>IF(ISBLANK(ComponentData[[#This Row],[Description]]),"",ComponentData[[#This Row],[Description]])</f>
        <v>#VALUE!</v>
      </c>
      <c r="C9346" s="71" t="e">
        <f>IF(ISBLANK(ComponentData[[#This Row],[TypeDesignations]]),"",ComponentData[[#This Row],[TypeDesignations]])</f>
        <v>#VALUE!</v>
      </c>
      <c r="D9346" s="71" t="e">
        <f>IF(ISBLANK(ComponentData[[#This Row],[Voltage]]),"",ComponentData[[#This Row],[Voltage]])</f>
        <v>#VALUE!</v>
      </c>
      <c r="E9346" s="71" t="e">
        <f>IF(ISBLANK(ComponentData[[#This Row],[Remark]]),"",ComponentData[[#This Row],[Remark]])</f>
        <v>#VALUE!</v>
      </c>
      <c r="F9346" s="71" t="e">
        <f>IF(ISBLANK(ComponentData[[#This Row],[Manufacturer]]),"",ComponentData[[#This Row],[Manufacturer]])</f>
        <v>#VALUE!</v>
      </c>
      <c r="G9346" s="71" t="e">
        <f>IF(ISBLANK(ComponentData[[#This Row],[ManufacturerNumber]]),"",ComponentData[[#This Row],[ManufacturerNumber]])</f>
        <v>#VALUE!</v>
      </c>
    </row>
    <row r="9347" spans="2:7">
      <c r="B9347" s="71" t="e">
        <f>IF(ISBLANK(ComponentData[[#This Row],[Description]]),"",ComponentData[[#This Row],[Description]])</f>
        <v>#VALUE!</v>
      </c>
      <c r="C9347" s="71" t="e">
        <f>IF(ISBLANK(ComponentData[[#This Row],[TypeDesignations]]),"",ComponentData[[#This Row],[TypeDesignations]])</f>
        <v>#VALUE!</v>
      </c>
      <c r="D9347" s="71" t="e">
        <f>IF(ISBLANK(ComponentData[[#This Row],[Voltage]]),"",ComponentData[[#This Row],[Voltage]])</f>
        <v>#VALUE!</v>
      </c>
      <c r="E9347" s="71" t="e">
        <f>IF(ISBLANK(ComponentData[[#This Row],[Remark]]),"",ComponentData[[#This Row],[Remark]])</f>
        <v>#VALUE!</v>
      </c>
      <c r="F9347" s="71" t="e">
        <f>IF(ISBLANK(ComponentData[[#This Row],[Manufacturer]]),"",ComponentData[[#This Row],[Manufacturer]])</f>
        <v>#VALUE!</v>
      </c>
      <c r="G9347" s="71" t="e">
        <f>IF(ISBLANK(ComponentData[[#This Row],[ManufacturerNumber]]),"",ComponentData[[#This Row],[ManufacturerNumber]])</f>
        <v>#VALUE!</v>
      </c>
    </row>
    <row r="9348" spans="2:7">
      <c r="B9348" s="71" t="e">
        <f>IF(ISBLANK(ComponentData[[#This Row],[Description]]),"",ComponentData[[#This Row],[Description]])</f>
        <v>#VALUE!</v>
      </c>
      <c r="C9348" s="71" t="e">
        <f>IF(ISBLANK(ComponentData[[#This Row],[TypeDesignations]]),"",ComponentData[[#This Row],[TypeDesignations]])</f>
        <v>#VALUE!</v>
      </c>
      <c r="D9348" s="71" t="e">
        <f>IF(ISBLANK(ComponentData[[#This Row],[Voltage]]),"",ComponentData[[#This Row],[Voltage]])</f>
        <v>#VALUE!</v>
      </c>
      <c r="E9348" s="71" t="e">
        <f>IF(ISBLANK(ComponentData[[#This Row],[Remark]]),"",ComponentData[[#This Row],[Remark]])</f>
        <v>#VALUE!</v>
      </c>
      <c r="F9348" s="71" t="e">
        <f>IF(ISBLANK(ComponentData[[#This Row],[Manufacturer]]),"",ComponentData[[#This Row],[Manufacturer]])</f>
        <v>#VALUE!</v>
      </c>
      <c r="G9348" s="71" t="e">
        <f>IF(ISBLANK(ComponentData[[#This Row],[ManufacturerNumber]]),"",ComponentData[[#This Row],[ManufacturerNumber]])</f>
        <v>#VALUE!</v>
      </c>
    </row>
    <row r="9349" spans="2:7">
      <c r="B9349" s="71" t="e">
        <f>IF(ISBLANK(ComponentData[[#This Row],[Description]]),"",ComponentData[[#This Row],[Description]])</f>
        <v>#VALUE!</v>
      </c>
      <c r="C9349" s="71" t="e">
        <f>IF(ISBLANK(ComponentData[[#This Row],[TypeDesignations]]),"",ComponentData[[#This Row],[TypeDesignations]])</f>
        <v>#VALUE!</v>
      </c>
      <c r="D9349" s="71" t="e">
        <f>IF(ISBLANK(ComponentData[[#This Row],[Voltage]]),"",ComponentData[[#This Row],[Voltage]])</f>
        <v>#VALUE!</v>
      </c>
      <c r="E9349" s="71" t="e">
        <f>IF(ISBLANK(ComponentData[[#This Row],[Remark]]),"",ComponentData[[#This Row],[Remark]])</f>
        <v>#VALUE!</v>
      </c>
      <c r="F9349" s="71" t="e">
        <f>IF(ISBLANK(ComponentData[[#This Row],[Manufacturer]]),"",ComponentData[[#This Row],[Manufacturer]])</f>
        <v>#VALUE!</v>
      </c>
      <c r="G9349" s="71" t="e">
        <f>IF(ISBLANK(ComponentData[[#This Row],[ManufacturerNumber]]),"",ComponentData[[#This Row],[ManufacturerNumber]])</f>
        <v>#VALUE!</v>
      </c>
    </row>
    <row r="9350" spans="2:7">
      <c r="B9350" s="71" t="e">
        <f>IF(ISBLANK(ComponentData[[#This Row],[Description]]),"",ComponentData[[#This Row],[Description]])</f>
        <v>#VALUE!</v>
      </c>
      <c r="C9350" s="71" t="e">
        <f>IF(ISBLANK(ComponentData[[#This Row],[TypeDesignations]]),"",ComponentData[[#This Row],[TypeDesignations]])</f>
        <v>#VALUE!</v>
      </c>
      <c r="D9350" s="71" t="e">
        <f>IF(ISBLANK(ComponentData[[#This Row],[Voltage]]),"",ComponentData[[#This Row],[Voltage]])</f>
        <v>#VALUE!</v>
      </c>
      <c r="E9350" s="71" t="e">
        <f>IF(ISBLANK(ComponentData[[#This Row],[Remark]]),"",ComponentData[[#This Row],[Remark]])</f>
        <v>#VALUE!</v>
      </c>
      <c r="F9350" s="71" t="e">
        <f>IF(ISBLANK(ComponentData[[#This Row],[Manufacturer]]),"",ComponentData[[#This Row],[Manufacturer]])</f>
        <v>#VALUE!</v>
      </c>
      <c r="G9350" s="71" t="e">
        <f>IF(ISBLANK(ComponentData[[#This Row],[ManufacturerNumber]]),"",ComponentData[[#This Row],[ManufacturerNumber]])</f>
        <v>#VALUE!</v>
      </c>
    </row>
    <row r="9351" spans="2:7">
      <c r="B9351" s="71" t="e">
        <f>IF(ISBLANK(ComponentData[[#This Row],[Description]]),"",ComponentData[[#This Row],[Description]])</f>
        <v>#VALUE!</v>
      </c>
      <c r="C9351" s="71" t="e">
        <f>IF(ISBLANK(ComponentData[[#This Row],[TypeDesignations]]),"",ComponentData[[#This Row],[TypeDesignations]])</f>
        <v>#VALUE!</v>
      </c>
      <c r="D9351" s="71" t="e">
        <f>IF(ISBLANK(ComponentData[[#This Row],[Voltage]]),"",ComponentData[[#This Row],[Voltage]])</f>
        <v>#VALUE!</v>
      </c>
      <c r="E9351" s="71" t="e">
        <f>IF(ISBLANK(ComponentData[[#This Row],[Remark]]),"",ComponentData[[#This Row],[Remark]])</f>
        <v>#VALUE!</v>
      </c>
      <c r="F9351" s="71" t="e">
        <f>IF(ISBLANK(ComponentData[[#This Row],[Manufacturer]]),"",ComponentData[[#This Row],[Manufacturer]])</f>
        <v>#VALUE!</v>
      </c>
      <c r="G9351" s="71" t="e">
        <f>IF(ISBLANK(ComponentData[[#This Row],[ManufacturerNumber]]),"",ComponentData[[#This Row],[ManufacturerNumber]])</f>
        <v>#VALUE!</v>
      </c>
    </row>
    <row r="9352" spans="2:7">
      <c r="B9352" s="71" t="e">
        <f>IF(ISBLANK(ComponentData[[#This Row],[Description]]),"",ComponentData[[#This Row],[Description]])</f>
        <v>#VALUE!</v>
      </c>
      <c r="C9352" s="71" t="e">
        <f>IF(ISBLANK(ComponentData[[#This Row],[TypeDesignations]]),"",ComponentData[[#This Row],[TypeDesignations]])</f>
        <v>#VALUE!</v>
      </c>
      <c r="D9352" s="71" t="e">
        <f>IF(ISBLANK(ComponentData[[#This Row],[Voltage]]),"",ComponentData[[#This Row],[Voltage]])</f>
        <v>#VALUE!</v>
      </c>
      <c r="E9352" s="71" t="e">
        <f>IF(ISBLANK(ComponentData[[#This Row],[Remark]]),"",ComponentData[[#This Row],[Remark]])</f>
        <v>#VALUE!</v>
      </c>
      <c r="F9352" s="71" t="e">
        <f>IF(ISBLANK(ComponentData[[#This Row],[Manufacturer]]),"",ComponentData[[#This Row],[Manufacturer]])</f>
        <v>#VALUE!</v>
      </c>
      <c r="G9352" s="71" t="e">
        <f>IF(ISBLANK(ComponentData[[#This Row],[ManufacturerNumber]]),"",ComponentData[[#This Row],[ManufacturerNumber]])</f>
        <v>#VALUE!</v>
      </c>
    </row>
    <row r="9353" spans="2:7">
      <c r="B9353" s="71" t="e">
        <f>IF(ISBLANK(ComponentData[[#This Row],[Description]]),"",ComponentData[[#This Row],[Description]])</f>
        <v>#VALUE!</v>
      </c>
      <c r="C9353" s="71" t="e">
        <f>IF(ISBLANK(ComponentData[[#This Row],[TypeDesignations]]),"",ComponentData[[#This Row],[TypeDesignations]])</f>
        <v>#VALUE!</v>
      </c>
      <c r="D9353" s="71" t="e">
        <f>IF(ISBLANK(ComponentData[[#This Row],[Voltage]]),"",ComponentData[[#This Row],[Voltage]])</f>
        <v>#VALUE!</v>
      </c>
      <c r="E9353" s="71" t="e">
        <f>IF(ISBLANK(ComponentData[[#This Row],[Remark]]),"",ComponentData[[#This Row],[Remark]])</f>
        <v>#VALUE!</v>
      </c>
      <c r="F9353" s="71" t="e">
        <f>IF(ISBLANK(ComponentData[[#This Row],[Manufacturer]]),"",ComponentData[[#This Row],[Manufacturer]])</f>
        <v>#VALUE!</v>
      </c>
      <c r="G9353" s="71" t="e">
        <f>IF(ISBLANK(ComponentData[[#This Row],[ManufacturerNumber]]),"",ComponentData[[#This Row],[ManufacturerNumber]])</f>
        <v>#VALUE!</v>
      </c>
    </row>
    <row r="9354" spans="2:7">
      <c r="B9354" s="71" t="e">
        <f>IF(ISBLANK(ComponentData[[#This Row],[Description]]),"",ComponentData[[#This Row],[Description]])</f>
        <v>#VALUE!</v>
      </c>
      <c r="C9354" s="71" t="e">
        <f>IF(ISBLANK(ComponentData[[#This Row],[TypeDesignations]]),"",ComponentData[[#This Row],[TypeDesignations]])</f>
        <v>#VALUE!</v>
      </c>
      <c r="D9354" s="71" t="e">
        <f>IF(ISBLANK(ComponentData[[#This Row],[Voltage]]),"",ComponentData[[#This Row],[Voltage]])</f>
        <v>#VALUE!</v>
      </c>
      <c r="E9354" s="71" t="e">
        <f>IF(ISBLANK(ComponentData[[#This Row],[Remark]]),"",ComponentData[[#This Row],[Remark]])</f>
        <v>#VALUE!</v>
      </c>
      <c r="F9354" s="71" t="e">
        <f>IF(ISBLANK(ComponentData[[#This Row],[Manufacturer]]),"",ComponentData[[#This Row],[Manufacturer]])</f>
        <v>#VALUE!</v>
      </c>
      <c r="G9354" s="71" t="e">
        <f>IF(ISBLANK(ComponentData[[#This Row],[ManufacturerNumber]]),"",ComponentData[[#This Row],[ManufacturerNumber]])</f>
        <v>#VALUE!</v>
      </c>
    </row>
    <row r="9355" spans="2:7">
      <c r="B9355" s="71" t="e">
        <f>IF(ISBLANK(ComponentData[[#This Row],[Description]]),"",ComponentData[[#This Row],[Description]])</f>
        <v>#VALUE!</v>
      </c>
      <c r="C9355" s="71" t="e">
        <f>IF(ISBLANK(ComponentData[[#This Row],[TypeDesignations]]),"",ComponentData[[#This Row],[TypeDesignations]])</f>
        <v>#VALUE!</v>
      </c>
      <c r="D9355" s="71" t="e">
        <f>IF(ISBLANK(ComponentData[[#This Row],[Voltage]]),"",ComponentData[[#This Row],[Voltage]])</f>
        <v>#VALUE!</v>
      </c>
      <c r="E9355" s="71" t="e">
        <f>IF(ISBLANK(ComponentData[[#This Row],[Remark]]),"",ComponentData[[#This Row],[Remark]])</f>
        <v>#VALUE!</v>
      </c>
      <c r="F9355" s="71" t="e">
        <f>IF(ISBLANK(ComponentData[[#This Row],[Manufacturer]]),"",ComponentData[[#This Row],[Manufacturer]])</f>
        <v>#VALUE!</v>
      </c>
      <c r="G9355" s="71" t="e">
        <f>IF(ISBLANK(ComponentData[[#This Row],[ManufacturerNumber]]),"",ComponentData[[#This Row],[ManufacturerNumber]])</f>
        <v>#VALUE!</v>
      </c>
    </row>
    <row r="9356" spans="2:7">
      <c r="B9356" s="71" t="e">
        <f>IF(ISBLANK(ComponentData[[#This Row],[Description]]),"",ComponentData[[#This Row],[Description]])</f>
        <v>#VALUE!</v>
      </c>
      <c r="C9356" s="71" t="e">
        <f>IF(ISBLANK(ComponentData[[#This Row],[TypeDesignations]]),"",ComponentData[[#This Row],[TypeDesignations]])</f>
        <v>#VALUE!</v>
      </c>
      <c r="D9356" s="71" t="e">
        <f>IF(ISBLANK(ComponentData[[#This Row],[Voltage]]),"",ComponentData[[#This Row],[Voltage]])</f>
        <v>#VALUE!</v>
      </c>
      <c r="E9356" s="71" t="e">
        <f>IF(ISBLANK(ComponentData[[#This Row],[Remark]]),"",ComponentData[[#This Row],[Remark]])</f>
        <v>#VALUE!</v>
      </c>
      <c r="F9356" s="71" t="e">
        <f>IF(ISBLANK(ComponentData[[#This Row],[Manufacturer]]),"",ComponentData[[#This Row],[Manufacturer]])</f>
        <v>#VALUE!</v>
      </c>
      <c r="G9356" s="71" t="e">
        <f>IF(ISBLANK(ComponentData[[#This Row],[ManufacturerNumber]]),"",ComponentData[[#This Row],[ManufacturerNumber]])</f>
        <v>#VALUE!</v>
      </c>
    </row>
    <row r="9357" spans="2:7">
      <c r="B9357" s="71" t="e">
        <f>IF(ISBLANK(ComponentData[[#This Row],[Description]]),"",ComponentData[[#This Row],[Description]])</f>
        <v>#VALUE!</v>
      </c>
      <c r="C9357" s="71" t="e">
        <f>IF(ISBLANK(ComponentData[[#This Row],[TypeDesignations]]),"",ComponentData[[#This Row],[TypeDesignations]])</f>
        <v>#VALUE!</v>
      </c>
      <c r="D9357" s="71" t="e">
        <f>IF(ISBLANK(ComponentData[[#This Row],[Voltage]]),"",ComponentData[[#This Row],[Voltage]])</f>
        <v>#VALUE!</v>
      </c>
      <c r="E9357" s="71" t="e">
        <f>IF(ISBLANK(ComponentData[[#This Row],[Remark]]),"",ComponentData[[#This Row],[Remark]])</f>
        <v>#VALUE!</v>
      </c>
      <c r="F9357" s="71" t="e">
        <f>IF(ISBLANK(ComponentData[[#This Row],[Manufacturer]]),"",ComponentData[[#This Row],[Manufacturer]])</f>
        <v>#VALUE!</v>
      </c>
      <c r="G9357" s="71" t="e">
        <f>IF(ISBLANK(ComponentData[[#This Row],[ManufacturerNumber]]),"",ComponentData[[#This Row],[ManufacturerNumber]])</f>
        <v>#VALUE!</v>
      </c>
    </row>
    <row r="9358" spans="2:7">
      <c r="B9358" s="71" t="e">
        <f>IF(ISBLANK(ComponentData[[#This Row],[Description]]),"",ComponentData[[#This Row],[Description]])</f>
        <v>#VALUE!</v>
      </c>
      <c r="C9358" s="71" t="e">
        <f>IF(ISBLANK(ComponentData[[#This Row],[TypeDesignations]]),"",ComponentData[[#This Row],[TypeDesignations]])</f>
        <v>#VALUE!</v>
      </c>
      <c r="D9358" s="71" t="e">
        <f>IF(ISBLANK(ComponentData[[#This Row],[Voltage]]),"",ComponentData[[#This Row],[Voltage]])</f>
        <v>#VALUE!</v>
      </c>
      <c r="E9358" s="71" t="e">
        <f>IF(ISBLANK(ComponentData[[#This Row],[Remark]]),"",ComponentData[[#This Row],[Remark]])</f>
        <v>#VALUE!</v>
      </c>
      <c r="F9358" s="71" t="e">
        <f>IF(ISBLANK(ComponentData[[#This Row],[Manufacturer]]),"",ComponentData[[#This Row],[Manufacturer]])</f>
        <v>#VALUE!</v>
      </c>
      <c r="G9358" s="71" t="e">
        <f>IF(ISBLANK(ComponentData[[#This Row],[ManufacturerNumber]]),"",ComponentData[[#This Row],[ManufacturerNumber]])</f>
        <v>#VALUE!</v>
      </c>
    </row>
    <row r="9359" spans="2:7">
      <c r="B9359" s="71" t="e">
        <f>IF(ISBLANK(ComponentData[[#This Row],[Description]]),"",ComponentData[[#This Row],[Description]])</f>
        <v>#VALUE!</v>
      </c>
      <c r="C9359" s="71" t="e">
        <f>IF(ISBLANK(ComponentData[[#This Row],[TypeDesignations]]),"",ComponentData[[#This Row],[TypeDesignations]])</f>
        <v>#VALUE!</v>
      </c>
      <c r="D9359" s="71" t="e">
        <f>IF(ISBLANK(ComponentData[[#This Row],[Voltage]]),"",ComponentData[[#This Row],[Voltage]])</f>
        <v>#VALUE!</v>
      </c>
      <c r="E9359" s="71" t="e">
        <f>IF(ISBLANK(ComponentData[[#This Row],[Remark]]),"",ComponentData[[#This Row],[Remark]])</f>
        <v>#VALUE!</v>
      </c>
      <c r="F9359" s="71" t="e">
        <f>IF(ISBLANK(ComponentData[[#This Row],[Manufacturer]]),"",ComponentData[[#This Row],[Manufacturer]])</f>
        <v>#VALUE!</v>
      </c>
      <c r="G9359" s="71" t="e">
        <f>IF(ISBLANK(ComponentData[[#This Row],[ManufacturerNumber]]),"",ComponentData[[#This Row],[ManufacturerNumber]])</f>
        <v>#VALUE!</v>
      </c>
    </row>
    <row r="9360" spans="2:7">
      <c r="B9360" s="71" t="e">
        <f>IF(ISBLANK(ComponentData[[#This Row],[Description]]),"",ComponentData[[#This Row],[Description]])</f>
        <v>#VALUE!</v>
      </c>
      <c r="C9360" s="71" t="e">
        <f>IF(ISBLANK(ComponentData[[#This Row],[TypeDesignations]]),"",ComponentData[[#This Row],[TypeDesignations]])</f>
        <v>#VALUE!</v>
      </c>
      <c r="D9360" s="71" t="e">
        <f>IF(ISBLANK(ComponentData[[#This Row],[Voltage]]),"",ComponentData[[#This Row],[Voltage]])</f>
        <v>#VALUE!</v>
      </c>
      <c r="E9360" s="71" t="e">
        <f>IF(ISBLANK(ComponentData[[#This Row],[Remark]]),"",ComponentData[[#This Row],[Remark]])</f>
        <v>#VALUE!</v>
      </c>
      <c r="F9360" s="71" t="e">
        <f>IF(ISBLANK(ComponentData[[#This Row],[Manufacturer]]),"",ComponentData[[#This Row],[Manufacturer]])</f>
        <v>#VALUE!</v>
      </c>
      <c r="G9360" s="71" t="e">
        <f>IF(ISBLANK(ComponentData[[#This Row],[ManufacturerNumber]]),"",ComponentData[[#This Row],[ManufacturerNumber]])</f>
        <v>#VALUE!</v>
      </c>
    </row>
    <row r="9361" spans="2:7">
      <c r="B9361" s="71" t="e">
        <f>IF(ISBLANK(ComponentData[[#This Row],[Description]]),"",ComponentData[[#This Row],[Description]])</f>
        <v>#VALUE!</v>
      </c>
      <c r="C9361" s="71" t="e">
        <f>IF(ISBLANK(ComponentData[[#This Row],[TypeDesignations]]),"",ComponentData[[#This Row],[TypeDesignations]])</f>
        <v>#VALUE!</v>
      </c>
      <c r="D9361" s="71" t="e">
        <f>IF(ISBLANK(ComponentData[[#This Row],[Voltage]]),"",ComponentData[[#This Row],[Voltage]])</f>
        <v>#VALUE!</v>
      </c>
      <c r="E9361" s="71" t="e">
        <f>IF(ISBLANK(ComponentData[[#This Row],[Remark]]),"",ComponentData[[#This Row],[Remark]])</f>
        <v>#VALUE!</v>
      </c>
      <c r="F9361" s="71" t="e">
        <f>IF(ISBLANK(ComponentData[[#This Row],[Manufacturer]]),"",ComponentData[[#This Row],[Manufacturer]])</f>
        <v>#VALUE!</v>
      </c>
      <c r="G9361" s="71" t="e">
        <f>IF(ISBLANK(ComponentData[[#This Row],[ManufacturerNumber]]),"",ComponentData[[#This Row],[ManufacturerNumber]])</f>
        <v>#VALUE!</v>
      </c>
    </row>
    <row r="9362" spans="2:7">
      <c r="B9362" s="71" t="e">
        <f>IF(ISBLANK(ComponentData[[#This Row],[Description]]),"",ComponentData[[#This Row],[Description]])</f>
        <v>#VALUE!</v>
      </c>
      <c r="C9362" s="71" t="e">
        <f>IF(ISBLANK(ComponentData[[#This Row],[TypeDesignations]]),"",ComponentData[[#This Row],[TypeDesignations]])</f>
        <v>#VALUE!</v>
      </c>
      <c r="D9362" s="71" t="e">
        <f>IF(ISBLANK(ComponentData[[#This Row],[Voltage]]),"",ComponentData[[#This Row],[Voltage]])</f>
        <v>#VALUE!</v>
      </c>
      <c r="E9362" s="71" t="e">
        <f>IF(ISBLANK(ComponentData[[#This Row],[Remark]]),"",ComponentData[[#This Row],[Remark]])</f>
        <v>#VALUE!</v>
      </c>
      <c r="F9362" s="71" t="e">
        <f>IF(ISBLANK(ComponentData[[#This Row],[Manufacturer]]),"",ComponentData[[#This Row],[Manufacturer]])</f>
        <v>#VALUE!</v>
      </c>
      <c r="G9362" s="71" t="e">
        <f>IF(ISBLANK(ComponentData[[#This Row],[ManufacturerNumber]]),"",ComponentData[[#This Row],[ManufacturerNumber]])</f>
        <v>#VALUE!</v>
      </c>
    </row>
    <row r="9363" spans="2:7">
      <c r="B9363" s="71" t="e">
        <f>IF(ISBLANK(ComponentData[[#This Row],[Description]]),"",ComponentData[[#This Row],[Description]])</f>
        <v>#VALUE!</v>
      </c>
      <c r="C9363" s="71" t="e">
        <f>IF(ISBLANK(ComponentData[[#This Row],[TypeDesignations]]),"",ComponentData[[#This Row],[TypeDesignations]])</f>
        <v>#VALUE!</v>
      </c>
      <c r="D9363" s="71" t="e">
        <f>IF(ISBLANK(ComponentData[[#This Row],[Voltage]]),"",ComponentData[[#This Row],[Voltage]])</f>
        <v>#VALUE!</v>
      </c>
      <c r="E9363" s="71" t="e">
        <f>IF(ISBLANK(ComponentData[[#This Row],[Remark]]),"",ComponentData[[#This Row],[Remark]])</f>
        <v>#VALUE!</v>
      </c>
      <c r="F9363" s="71" t="e">
        <f>IF(ISBLANK(ComponentData[[#This Row],[Manufacturer]]),"",ComponentData[[#This Row],[Manufacturer]])</f>
        <v>#VALUE!</v>
      </c>
      <c r="G9363" s="71" t="e">
        <f>IF(ISBLANK(ComponentData[[#This Row],[ManufacturerNumber]]),"",ComponentData[[#This Row],[ManufacturerNumber]])</f>
        <v>#VALUE!</v>
      </c>
    </row>
    <row r="9364" spans="2:7">
      <c r="B9364" s="71" t="e">
        <f>IF(ISBLANK(ComponentData[[#This Row],[Description]]),"",ComponentData[[#This Row],[Description]])</f>
        <v>#VALUE!</v>
      </c>
      <c r="C9364" s="71" t="e">
        <f>IF(ISBLANK(ComponentData[[#This Row],[TypeDesignations]]),"",ComponentData[[#This Row],[TypeDesignations]])</f>
        <v>#VALUE!</v>
      </c>
      <c r="D9364" s="71" t="e">
        <f>IF(ISBLANK(ComponentData[[#This Row],[Voltage]]),"",ComponentData[[#This Row],[Voltage]])</f>
        <v>#VALUE!</v>
      </c>
      <c r="E9364" s="71" t="e">
        <f>IF(ISBLANK(ComponentData[[#This Row],[Remark]]),"",ComponentData[[#This Row],[Remark]])</f>
        <v>#VALUE!</v>
      </c>
      <c r="F9364" s="71" t="e">
        <f>IF(ISBLANK(ComponentData[[#This Row],[Manufacturer]]),"",ComponentData[[#This Row],[Manufacturer]])</f>
        <v>#VALUE!</v>
      </c>
      <c r="G9364" s="71" t="e">
        <f>IF(ISBLANK(ComponentData[[#This Row],[ManufacturerNumber]]),"",ComponentData[[#This Row],[ManufacturerNumber]])</f>
        <v>#VALUE!</v>
      </c>
    </row>
    <row r="9365" spans="2:7">
      <c r="B9365" s="71" t="e">
        <f>IF(ISBLANK(ComponentData[[#This Row],[Description]]),"",ComponentData[[#This Row],[Description]])</f>
        <v>#VALUE!</v>
      </c>
      <c r="C9365" s="71" t="e">
        <f>IF(ISBLANK(ComponentData[[#This Row],[TypeDesignations]]),"",ComponentData[[#This Row],[TypeDesignations]])</f>
        <v>#VALUE!</v>
      </c>
      <c r="D9365" s="71" t="e">
        <f>IF(ISBLANK(ComponentData[[#This Row],[Voltage]]),"",ComponentData[[#This Row],[Voltage]])</f>
        <v>#VALUE!</v>
      </c>
      <c r="E9365" s="71" t="e">
        <f>IF(ISBLANK(ComponentData[[#This Row],[Remark]]),"",ComponentData[[#This Row],[Remark]])</f>
        <v>#VALUE!</v>
      </c>
      <c r="F9365" s="71" t="e">
        <f>IF(ISBLANK(ComponentData[[#This Row],[Manufacturer]]),"",ComponentData[[#This Row],[Manufacturer]])</f>
        <v>#VALUE!</v>
      </c>
      <c r="G9365" s="71" t="e">
        <f>IF(ISBLANK(ComponentData[[#This Row],[ManufacturerNumber]]),"",ComponentData[[#This Row],[ManufacturerNumber]])</f>
        <v>#VALUE!</v>
      </c>
    </row>
    <row r="9366" spans="2:7">
      <c r="B9366" s="71" t="e">
        <f>IF(ISBLANK(ComponentData[[#This Row],[Description]]),"",ComponentData[[#This Row],[Description]])</f>
        <v>#VALUE!</v>
      </c>
      <c r="C9366" s="71" t="e">
        <f>IF(ISBLANK(ComponentData[[#This Row],[TypeDesignations]]),"",ComponentData[[#This Row],[TypeDesignations]])</f>
        <v>#VALUE!</v>
      </c>
      <c r="D9366" s="71" t="e">
        <f>IF(ISBLANK(ComponentData[[#This Row],[Voltage]]),"",ComponentData[[#This Row],[Voltage]])</f>
        <v>#VALUE!</v>
      </c>
      <c r="E9366" s="71" t="e">
        <f>IF(ISBLANK(ComponentData[[#This Row],[Remark]]),"",ComponentData[[#This Row],[Remark]])</f>
        <v>#VALUE!</v>
      </c>
      <c r="F9366" s="71" t="e">
        <f>IF(ISBLANK(ComponentData[[#This Row],[Manufacturer]]),"",ComponentData[[#This Row],[Manufacturer]])</f>
        <v>#VALUE!</v>
      </c>
      <c r="G9366" s="71" t="e">
        <f>IF(ISBLANK(ComponentData[[#This Row],[ManufacturerNumber]]),"",ComponentData[[#This Row],[ManufacturerNumber]])</f>
        <v>#VALUE!</v>
      </c>
    </row>
    <row r="9367" spans="2:7">
      <c r="B9367" s="71" t="e">
        <f>IF(ISBLANK(ComponentData[[#This Row],[Description]]),"",ComponentData[[#This Row],[Description]])</f>
        <v>#VALUE!</v>
      </c>
      <c r="C9367" s="71" t="e">
        <f>IF(ISBLANK(ComponentData[[#This Row],[TypeDesignations]]),"",ComponentData[[#This Row],[TypeDesignations]])</f>
        <v>#VALUE!</v>
      </c>
      <c r="D9367" s="71" t="e">
        <f>IF(ISBLANK(ComponentData[[#This Row],[Voltage]]),"",ComponentData[[#This Row],[Voltage]])</f>
        <v>#VALUE!</v>
      </c>
      <c r="E9367" s="71" t="e">
        <f>IF(ISBLANK(ComponentData[[#This Row],[Remark]]),"",ComponentData[[#This Row],[Remark]])</f>
        <v>#VALUE!</v>
      </c>
      <c r="F9367" s="71" t="e">
        <f>IF(ISBLANK(ComponentData[[#This Row],[Manufacturer]]),"",ComponentData[[#This Row],[Manufacturer]])</f>
        <v>#VALUE!</v>
      </c>
      <c r="G9367" s="71" t="e">
        <f>IF(ISBLANK(ComponentData[[#This Row],[ManufacturerNumber]]),"",ComponentData[[#This Row],[ManufacturerNumber]])</f>
        <v>#VALUE!</v>
      </c>
    </row>
    <row r="9368" spans="2:7">
      <c r="B9368" s="71" t="e">
        <f>IF(ISBLANK(ComponentData[[#This Row],[Description]]),"",ComponentData[[#This Row],[Description]])</f>
        <v>#VALUE!</v>
      </c>
      <c r="C9368" s="71" t="e">
        <f>IF(ISBLANK(ComponentData[[#This Row],[TypeDesignations]]),"",ComponentData[[#This Row],[TypeDesignations]])</f>
        <v>#VALUE!</v>
      </c>
      <c r="D9368" s="71" t="e">
        <f>IF(ISBLANK(ComponentData[[#This Row],[Voltage]]),"",ComponentData[[#This Row],[Voltage]])</f>
        <v>#VALUE!</v>
      </c>
      <c r="E9368" s="71" t="e">
        <f>IF(ISBLANK(ComponentData[[#This Row],[Remark]]),"",ComponentData[[#This Row],[Remark]])</f>
        <v>#VALUE!</v>
      </c>
      <c r="F9368" s="71" t="e">
        <f>IF(ISBLANK(ComponentData[[#This Row],[Manufacturer]]),"",ComponentData[[#This Row],[Manufacturer]])</f>
        <v>#VALUE!</v>
      </c>
      <c r="G9368" s="71" t="e">
        <f>IF(ISBLANK(ComponentData[[#This Row],[ManufacturerNumber]]),"",ComponentData[[#This Row],[ManufacturerNumber]])</f>
        <v>#VALUE!</v>
      </c>
    </row>
    <row r="9369" spans="2:7">
      <c r="B9369" s="71" t="e">
        <f>IF(ISBLANK(ComponentData[[#This Row],[Description]]),"",ComponentData[[#This Row],[Description]])</f>
        <v>#VALUE!</v>
      </c>
      <c r="C9369" s="71" t="e">
        <f>IF(ISBLANK(ComponentData[[#This Row],[TypeDesignations]]),"",ComponentData[[#This Row],[TypeDesignations]])</f>
        <v>#VALUE!</v>
      </c>
      <c r="D9369" s="71" t="e">
        <f>IF(ISBLANK(ComponentData[[#This Row],[Voltage]]),"",ComponentData[[#This Row],[Voltage]])</f>
        <v>#VALUE!</v>
      </c>
      <c r="E9369" s="71" t="e">
        <f>IF(ISBLANK(ComponentData[[#This Row],[Remark]]),"",ComponentData[[#This Row],[Remark]])</f>
        <v>#VALUE!</v>
      </c>
      <c r="F9369" s="71" t="e">
        <f>IF(ISBLANK(ComponentData[[#This Row],[Manufacturer]]),"",ComponentData[[#This Row],[Manufacturer]])</f>
        <v>#VALUE!</v>
      </c>
      <c r="G9369" s="71" t="e">
        <f>IF(ISBLANK(ComponentData[[#This Row],[ManufacturerNumber]]),"",ComponentData[[#This Row],[ManufacturerNumber]])</f>
        <v>#VALUE!</v>
      </c>
    </row>
    <row r="9370" spans="2:7">
      <c r="B9370" s="71" t="e">
        <f>IF(ISBLANK(ComponentData[[#This Row],[Description]]),"",ComponentData[[#This Row],[Description]])</f>
        <v>#VALUE!</v>
      </c>
      <c r="C9370" s="71" t="e">
        <f>IF(ISBLANK(ComponentData[[#This Row],[TypeDesignations]]),"",ComponentData[[#This Row],[TypeDesignations]])</f>
        <v>#VALUE!</v>
      </c>
      <c r="D9370" s="71" t="e">
        <f>IF(ISBLANK(ComponentData[[#This Row],[Voltage]]),"",ComponentData[[#This Row],[Voltage]])</f>
        <v>#VALUE!</v>
      </c>
      <c r="E9370" s="71" t="e">
        <f>IF(ISBLANK(ComponentData[[#This Row],[Remark]]),"",ComponentData[[#This Row],[Remark]])</f>
        <v>#VALUE!</v>
      </c>
      <c r="F9370" s="71" t="e">
        <f>IF(ISBLANK(ComponentData[[#This Row],[Manufacturer]]),"",ComponentData[[#This Row],[Manufacturer]])</f>
        <v>#VALUE!</v>
      </c>
      <c r="G9370" s="71" t="e">
        <f>IF(ISBLANK(ComponentData[[#This Row],[ManufacturerNumber]]),"",ComponentData[[#This Row],[ManufacturerNumber]])</f>
        <v>#VALUE!</v>
      </c>
    </row>
    <row r="9371" spans="2:7">
      <c r="B9371" s="71" t="e">
        <f>IF(ISBLANK(ComponentData[[#This Row],[Description]]),"",ComponentData[[#This Row],[Description]])</f>
        <v>#VALUE!</v>
      </c>
      <c r="C9371" s="71" t="e">
        <f>IF(ISBLANK(ComponentData[[#This Row],[TypeDesignations]]),"",ComponentData[[#This Row],[TypeDesignations]])</f>
        <v>#VALUE!</v>
      </c>
      <c r="D9371" s="71" t="e">
        <f>IF(ISBLANK(ComponentData[[#This Row],[Voltage]]),"",ComponentData[[#This Row],[Voltage]])</f>
        <v>#VALUE!</v>
      </c>
      <c r="E9371" s="71" t="e">
        <f>IF(ISBLANK(ComponentData[[#This Row],[Remark]]),"",ComponentData[[#This Row],[Remark]])</f>
        <v>#VALUE!</v>
      </c>
      <c r="F9371" s="71" t="e">
        <f>IF(ISBLANK(ComponentData[[#This Row],[Manufacturer]]),"",ComponentData[[#This Row],[Manufacturer]])</f>
        <v>#VALUE!</v>
      </c>
      <c r="G9371" s="71" t="e">
        <f>IF(ISBLANK(ComponentData[[#This Row],[ManufacturerNumber]]),"",ComponentData[[#This Row],[ManufacturerNumber]])</f>
        <v>#VALUE!</v>
      </c>
    </row>
    <row r="9372" spans="2:7">
      <c r="B9372" s="71" t="e">
        <f>IF(ISBLANK(ComponentData[[#This Row],[Description]]),"",ComponentData[[#This Row],[Description]])</f>
        <v>#VALUE!</v>
      </c>
      <c r="C9372" s="71" t="e">
        <f>IF(ISBLANK(ComponentData[[#This Row],[TypeDesignations]]),"",ComponentData[[#This Row],[TypeDesignations]])</f>
        <v>#VALUE!</v>
      </c>
      <c r="D9372" s="71" t="e">
        <f>IF(ISBLANK(ComponentData[[#This Row],[Voltage]]),"",ComponentData[[#This Row],[Voltage]])</f>
        <v>#VALUE!</v>
      </c>
      <c r="E9372" s="71" t="e">
        <f>IF(ISBLANK(ComponentData[[#This Row],[Remark]]),"",ComponentData[[#This Row],[Remark]])</f>
        <v>#VALUE!</v>
      </c>
      <c r="F9372" s="71" t="e">
        <f>IF(ISBLANK(ComponentData[[#This Row],[Manufacturer]]),"",ComponentData[[#This Row],[Manufacturer]])</f>
        <v>#VALUE!</v>
      </c>
      <c r="G9372" s="71" t="e">
        <f>IF(ISBLANK(ComponentData[[#This Row],[ManufacturerNumber]]),"",ComponentData[[#This Row],[ManufacturerNumber]])</f>
        <v>#VALUE!</v>
      </c>
    </row>
    <row r="9373" spans="2:7">
      <c r="B9373" s="71" t="e">
        <f>IF(ISBLANK(ComponentData[[#This Row],[Description]]),"",ComponentData[[#This Row],[Description]])</f>
        <v>#VALUE!</v>
      </c>
      <c r="C9373" s="71" t="e">
        <f>IF(ISBLANK(ComponentData[[#This Row],[TypeDesignations]]),"",ComponentData[[#This Row],[TypeDesignations]])</f>
        <v>#VALUE!</v>
      </c>
      <c r="D9373" s="71" t="e">
        <f>IF(ISBLANK(ComponentData[[#This Row],[Voltage]]),"",ComponentData[[#This Row],[Voltage]])</f>
        <v>#VALUE!</v>
      </c>
      <c r="E9373" s="71" t="e">
        <f>IF(ISBLANK(ComponentData[[#This Row],[Remark]]),"",ComponentData[[#This Row],[Remark]])</f>
        <v>#VALUE!</v>
      </c>
      <c r="F9373" s="71" t="e">
        <f>IF(ISBLANK(ComponentData[[#This Row],[Manufacturer]]),"",ComponentData[[#This Row],[Manufacturer]])</f>
        <v>#VALUE!</v>
      </c>
      <c r="G9373" s="71" t="e">
        <f>IF(ISBLANK(ComponentData[[#This Row],[ManufacturerNumber]]),"",ComponentData[[#This Row],[ManufacturerNumber]])</f>
        <v>#VALUE!</v>
      </c>
    </row>
    <row r="9374" spans="2:7">
      <c r="B9374" s="71" t="e">
        <f>IF(ISBLANK(ComponentData[[#This Row],[Description]]),"",ComponentData[[#This Row],[Description]])</f>
        <v>#VALUE!</v>
      </c>
      <c r="C9374" s="71" t="e">
        <f>IF(ISBLANK(ComponentData[[#This Row],[TypeDesignations]]),"",ComponentData[[#This Row],[TypeDesignations]])</f>
        <v>#VALUE!</v>
      </c>
      <c r="D9374" s="71" t="e">
        <f>IF(ISBLANK(ComponentData[[#This Row],[Voltage]]),"",ComponentData[[#This Row],[Voltage]])</f>
        <v>#VALUE!</v>
      </c>
      <c r="E9374" s="71" t="e">
        <f>IF(ISBLANK(ComponentData[[#This Row],[Remark]]),"",ComponentData[[#This Row],[Remark]])</f>
        <v>#VALUE!</v>
      </c>
      <c r="F9374" s="71" t="e">
        <f>IF(ISBLANK(ComponentData[[#This Row],[Manufacturer]]),"",ComponentData[[#This Row],[Manufacturer]])</f>
        <v>#VALUE!</v>
      </c>
      <c r="G9374" s="71" t="e">
        <f>IF(ISBLANK(ComponentData[[#This Row],[ManufacturerNumber]]),"",ComponentData[[#This Row],[ManufacturerNumber]])</f>
        <v>#VALUE!</v>
      </c>
    </row>
    <row r="9375" spans="2:7">
      <c r="B9375" s="71" t="e">
        <f>IF(ISBLANK(ComponentData[[#This Row],[Description]]),"",ComponentData[[#This Row],[Description]])</f>
        <v>#VALUE!</v>
      </c>
      <c r="C9375" s="71" t="e">
        <f>IF(ISBLANK(ComponentData[[#This Row],[TypeDesignations]]),"",ComponentData[[#This Row],[TypeDesignations]])</f>
        <v>#VALUE!</v>
      </c>
      <c r="D9375" s="71" t="e">
        <f>IF(ISBLANK(ComponentData[[#This Row],[Voltage]]),"",ComponentData[[#This Row],[Voltage]])</f>
        <v>#VALUE!</v>
      </c>
      <c r="E9375" s="71" t="e">
        <f>IF(ISBLANK(ComponentData[[#This Row],[Remark]]),"",ComponentData[[#This Row],[Remark]])</f>
        <v>#VALUE!</v>
      </c>
      <c r="F9375" s="71" t="e">
        <f>IF(ISBLANK(ComponentData[[#This Row],[Manufacturer]]),"",ComponentData[[#This Row],[Manufacturer]])</f>
        <v>#VALUE!</v>
      </c>
      <c r="G9375" s="71" t="e">
        <f>IF(ISBLANK(ComponentData[[#This Row],[ManufacturerNumber]]),"",ComponentData[[#This Row],[ManufacturerNumber]])</f>
        <v>#VALUE!</v>
      </c>
    </row>
    <row r="9376" spans="2:7">
      <c r="B9376" s="71" t="e">
        <f>IF(ISBLANK(ComponentData[[#This Row],[Description]]),"",ComponentData[[#This Row],[Description]])</f>
        <v>#VALUE!</v>
      </c>
      <c r="C9376" s="71" t="e">
        <f>IF(ISBLANK(ComponentData[[#This Row],[TypeDesignations]]),"",ComponentData[[#This Row],[TypeDesignations]])</f>
        <v>#VALUE!</v>
      </c>
      <c r="D9376" s="71" t="e">
        <f>IF(ISBLANK(ComponentData[[#This Row],[Voltage]]),"",ComponentData[[#This Row],[Voltage]])</f>
        <v>#VALUE!</v>
      </c>
      <c r="E9376" s="71" t="e">
        <f>IF(ISBLANK(ComponentData[[#This Row],[Remark]]),"",ComponentData[[#This Row],[Remark]])</f>
        <v>#VALUE!</v>
      </c>
      <c r="F9376" s="71" t="e">
        <f>IF(ISBLANK(ComponentData[[#This Row],[Manufacturer]]),"",ComponentData[[#This Row],[Manufacturer]])</f>
        <v>#VALUE!</v>
      </c>
      <c r="G9376" s="71" t="e">
        <f>IF(ISBLANK(ComponentData[[#This Row],[ManufacturerNumber]]),"",ComponentData[[#This Row],[ManufacturerNumber]])</f>
        <v>#VALUE!</v>
      </c>
    </row>
    <row r="9377" spans="2:7">
      <c r="B9377" s="71" t="e">
        <f>IF(ISBLANK(ComponentData[[#This Row],[Description]]),"",ComponentData[[#This Row],[Description]])</f>
        <v>#VALUE!</v>
      </c>
      <c r="C9377" s="71" t="e">
        <f>IF(ISBLANK(ComponentData[[#This Row],[TypeDesignations]]),"",ComponentData[[#This Row],[TypeDesignations]])</f>
        <v>#VALUE!</v>
      </c>
      <c r="D9377" s="71" t="e">
        <f>IF(ISBLANK(ComponentData[[#This Row],[Voltage]]),"",ComponentData[[#This Row],[Voltage]])</f>
        <v>#VALUE!</v>
      </c>
      <c r="E9377" s="71" t="e">
        <f>IF(ISBLANK(ComponentData[[#This Row],[Remark]]),"",ComponentData[[#This Row],[Remark]])</f>
        <v>#VALUE!</v>
      </c>
      <c r="F9377" s="71" t="e">
        <f>IF(ISBLANK(ComponentData[[#This Row],[Manufacturer]]),"",ComponentData[[#This Row],[Manufacturer]])</f>
        <v>#VALUE!</v>
      </c>
      <c r="G9377" s="71" t="e">
        <f>IF(ISBLANK(ComponentData[[#This Row],[ManufacturerNumber]]),"",ComponentData[[#This Row],[ManufacturerNumber]])</f>
        <v>#VALUE!</v>
      </c>
    </row>
    <row r="9378" spans="2:7">
      <c r="B9378" s="71" t="e">
        <f>IF(ISBLANK(ComponentData[[#This Row],[Description]]),"",ComponentData[[#This Row],[Description]])</f>
        <v>#VALUE!</v>
      </c>
      <c r="C9378" s="71" t="e">
        <f>IF(ISBLANK(ComponentData[[#This Row],[TypeDesignations]]),"",ComponentData[[#This Row],[TypeDesignations]])</f>
        <v>#VALUE!</v>
      </c>
      <c r="D9378" s="71" t="e">
        <f>IF(ISBLANK(ComponentData[[#This Row],[Voltage]]),"",ComponentData[[#This Row],[Voltage]])</f>
        <v>#VALUE!</v>
      </c>
      <c r="E9378" s="71" t="e">
        <f>IF(ISBLANK(ComponentData[[#This Row],[Remark]]),"",ComponentData[[#This Row],[Remark]])</f>
        <v>#VALUE!</v>
      </c>
      <c r="F9378" s="71" t="e">
        <f>IF(ISBLANK(ComponentData[[#This Row],[Manufacturer]]),"",ComponentData[[#This Row],[Manufacturer]])</f>
        <v>#VALUE!</v>
      </c>
      <c r="G9378" s="71" t="e">
        <f>IF(ISBLANK(ComponentData[[#This Row],[ManufacturerNumber]]),"",ComponentData[[#This Row],[ManufacturerNumber]])</f>
        <v>#VALUE!</v>
      </c>
    </row>
    <row r="9379" spans="2:7">
      <c r="B9379" s="71" t="e">
        <f>IF(ISBLANK(ComponentData[[#This Row],[Description]]),"",ComponentData[[#This Row],[Description]])</f>
        <v>#VALUE!</v>
      </c>
      <c r="C9379" s="71" t="e">
        <f>IF(ISBLANK(ComponentData[[#This Row],[TypeDesignations]]),"",ComponentData[[#This Row],[TypeDesignations]])</f>
        <v>#VALUE!</v>
      </c>
      <c r="D9379" s="71" t="e">
        <f>IF(ISBLANK(ComponentData[[#This Row],[Voltage]]),"",ComponentData[[#This Row],[Voltage]])</f>
        <v>#VALUE!</v>
      </c>
      <c r="E9379" s="71" t="e">
        <f>IF(ISBLANK(ComponentData[[#This Row],[Remark]]),"",ComponentData[[#This Row],[Remark]])</f>
        <v>#VALUE!</v>
      </c>
      <c r="F9379" s="71" t="e">
        <f>IF(ISBLANK(ComponentData[[#This Row],[Manufacturer]]),"",ComponentData[[#This Row],[Manufacturer]])</f>
        <v>#VALUE!</v>
      </c>
      <c r="G9379" s="71" t="e">
        <f>IF(ISBLANK(ComponentData[[#This Row],[ManufacturerNumber]]),"",ComponentData[[#This Row],[ManufacturerNumber]])</f>
        <v>#VALUE!</v>
      </c>
    </row>
    <row r="9380" spans="2:7">
      <c r="B9380" s="71" t="e">
        <f>IF(ISBLANK(ComponentData[[#This Row],[Description]]),"",ComponentData[[#This Row],[Description]])</f>
        <v>#VALUE!</v>
      </c>
      <c r="C9380" s="71" t="e">
        <f>IF(ISBLANK(ComponentData[[#This Row],[TypeDesignations]]),"",ComponentData[[#This Row],[TypeDesignations]])</f>
        <v>#VALUE!</v>
      </c>
      <c r="D9380" s="71" t="e">
        <f>IF(ISBLANK(ComponentData[[#This Row],[Voltage]]),"",ComponentData[[#This Row],[Voltage]])</f>
        <v>#VALUE!</v>
      </c>
      <c r="E9380" s="71" t="e">
        <f>IF(ISBLANK(ComponentData[[#This Row],[Remark]]),"",ComponentData[[#This Row],[Remark]])</f>
        <v>#VALUE!</v>
      </c>
      <c r="F9380" s="71" t="e">
        <f>IF(ISBLANK(ComponentData[[#This Row],[Manufacturer]]),"",ComponentData[[#This Row],[Manufacturer]])</f>
        <v>#VALUE!</v>
      </c>
      <c r="G9380" s="71" t="e">
        <f>IF(ISBLANK(ComponentData[[#This Row],[ManufacturerNumber]]),"",ComponentData[[#This Row],[ManufacturerNumber]])</f>
        <v>#VALUE!</v>
      </c>
    </row>
    <row r="9381" spans="2:7">
      <c r="B9381" s="71" t="e">
        <f>IF(ISBLANK(ComponentData[[#This Row],[Description]]),"",ComponentData[[#This Row],[Description]])</f>
        <v>#VALUE!</v>
      </c>
      <c r="C9381" s="71" t="e">
        <f>IF(ISBLANK(ComponentData[[#This Row],[TypeDesignations]]),"",ComponentData[[#This Row],[TypeDesignations]])</f>
        <v>#VALUE!</v>
      </c>
      <c r="D9381" s="71" t="e">
        <f>IF(ISBLANK(ComponentData[[#This Row],[Voltage]]),"",ComponentData[[#This Row],[Voltage]])</f>
        <v>#VALUE!</v>
      </c>
      <c r="E9381" s="71" t="e">
        <f>IF(ISBLANK(ComponentData[[#This Row],[Remark]]),"",ComponentData[[#This Row],[Remark]])</f>
        <v>#VALUE!</v>
      </c>
      <c r="F9381" s="71" t="e">
        <f>IF(ISBLANK(ComponentData[[#This Row],[Manufacturer]]),"",ComponentData[[#This Row],[Manufacturer]])</f>
        <v>#VALUE!</v>
      </c>
      <c r="G9381" s="71" t="e">
        <f>IF(ISBLANK(ComponentData[[#This Row],[ManufacturerNumber]]),"",ComponentData[[#This Row],[ManufacturerNumber]])</f>
        <v>#VALUE!</v>
      </c>
    </row>
    <row r="9382" spans="2:7">
      <c r="B9382" s="71" t="e">
        <f>IF(ISBLANK(ComponentData[[#This Row],[Description]]),"",ComponentData[[#This Row],[Description]])</f>
        <v>#VALUE!</v>
      </c>
      <c r="C9382" s="71" t="e">
        <f>IF(ISBLANK(ComponentData[[#This Row],[TypeDesignations]]),"",ComponentData[[#This Row],[TypeDesignations]])</f>
        <v>#VALUE!</v>
      </c>
      <c r="D9382" s="71" t="e">
        <f>IF(ISBLANK(ComponentData[[#This Row],[Voltage]]),"",ComponentData[[#This Row],[Voltage]])</f>
        <v>#VALUE!</v>
      </c>
      <c r="E9382" s="71" t="e">
        <f>IF(ISBLANK(ComponentData[[#This Row],[Remark]]),"",ComponentData[[#This Row],[Remark]])</f>
        <v>#VALUE!</v>
      </c>
      <c r="F9382" s="71" t="e">
        <f>IF(ISBLANK(ComponentData[[#This Row],[Manufacturer]]),"",ComponentData[[#This Row],[Manufacturer]])</f>
        <v>#VALUE!</v>
      </c>
      <c r="G9382" s="71" t="e">
        <f>IF(ISBLANK(ComponentData[[#This Row],[ManufacturerNumber]]),"",ComponentData[[#This Row],[ManufacturerNumber]])</f>
        <v>#VALUE!</v>
      </c>
    </row>
    <row r="9383" spans="2:7">
      <c r="B9383" s="71" t="e">
        <f>IF(ISBLANK(ComponentData[[#This Row],[Description]]),"",ComponentData[[#This Row],[Description]])</f>
        <v>#VALUE!</v>
      </c>
      <c r="C9383" s="71" t="e">
        <f>IF(ISBLANK(ComponentData[[#This Row],[TypeDesignations]]),"",ComponentData[[#This Row],[TypeDesignations]])</f>
        <v>#VALUE!</v>
      </c>
      <c r="D9383" s="71" t="e">
        <f>IF(ISBLANK(ComponentData[[#This Row],[Voltage]]),"",ComponentData[[#This Row],[Voltage]])</f>
        <v>#VALUE!</v>
      </c>
      <c r="E9383" s="71" t="e">
        <f>IF(ISBLANK(ComponentData[[#This Row],[Remark]]),"",ComponentData[[#This Row],[Remark]])</f>
        <v>#VALUE!</v>
      </c>
      <c r="F9383" s="71" t="e">
        <f>IF(ISBLANK(ComponentData[[#This Row],[Manufacturer]]),"",ComponentData[[#This Row],[Manufacturer]])</f>
        <v>#VALUE!</v>
      </c>
      <c r="G9383" s="71" t="e">
        <f>IF(ISBLANK(ComponentData[[#This Row],[ManufacturerNumber]]),"",ComponentData[[#This Row],[ManufacturerNumber]])</f>
        <v>#VALUE!</v>
      </c>
    </row>
    <row r="9384" spans="2:7">
      <c r="B9384" s="71" t="e">
        <f>IF(ISBLANK(ComponentData[[#This Row],[Description]]),"",ComponentData[[#This Row],[Description]])</f>
        <v>#VALUE!</v>
      </c>
      <c r="C9384" s="71" t="e">
        <f>IF(ISBLANK(ComponentData[[#This Row],[TypeDesignations]]),"",ComponentData[[#This Row],[TypeDesignations]])</f>
        <v>#VALUE!</v>
      </c>
      <c r="D9384" s="71" t="e">
        <f>IF(ISBLANK(ComponentData[[#This Row],[Voltage]]),"",ComponentData[[#This Row],[Voltage]])</f>
        <v>#VALUE!</v>
      </c>
      <c r="E9384" s="71" t="e">
        <f>IF(ISBLANK(ComponentData[[#This Row],[Remark]]),"",ComponentData[[#This Row],[Remark]])</f>
        <v>#VALUE!</v>
      </c>
      <c r="F9384" s="71" t="e">
        <f>IF(ISBLANK(ComponentData[[#This Row],[Manufacturer]]),"",ComponentData[[#This Row],[Manufacturer]])</f>
        <v>#VALUE!</v>
      </c>
      <c r="G9384" s="71" t="e">
        <f>IF(ISBLANK(ComponentData[[#This Row],[ManufacturerNumber]]),"",ComponentData[[#This Row],[ManufacturerNumber]])</f>
        <v>#VALUE!</v>
      </c>
    </row>
    <row r="9385" spans="2:7">
      <c r="B9385" s="71" t="e">
        <f>IF(ISBLANK(ComponentData[[#This Row],[Description]]),"",ComponentData[[#This Row],[Description]])</f>
        <v>#VALUE!</v>
      </c>
      <c r="C9385" s="71" t="e">
        <f>IF(ISBLANK(ComponentData[[#This Row],[TypeDesignations]]),"",ComponentData[[#This Row],[TypeDesignations]])</f>
        <v>#VALUE!</v>
      </c>
      <c r="D9385" s="71" t="e">
        <f>IF(ISBLANK(ComponentData[[#This Row],[Voltage]]),"",ComponentData[[#This Row],[Voltage]])</f>
        <v>#VALUE!</v>
      </c>
      <c r="E9385" s="71" t="e">
        <f>IF(ISBLANK(ComponentData[[#This Row],[Remark]]),"",ComponentData[[#This Row],[Remark]])</f>
        <v>#VALUE!</v>
      </c>
      <c r="F9385" s="71" t="e">
        <f>IF(ISBLANK(ComponentData[[#This Row],[Manufacturer]]),"",ComponentData[[#This Row],[Manufacturer]])</f>
        <v>#VALUE!</v>
      </c>
      <c r="G9385" s="71" t="e">
        <f>IF(ISBLANK(ComponentData[[#This Row],[ManufacturerNumber]]),"",ComponentData[[#This Row],[ManufacturerNumber]])</f>
        <v>#VALUE!</v>
      </c>
    </row>
    <row r="9386" spans="2:7">
      <c r="B9386" s="71" t="e">
        <f>IF(ISBLANK(ComponentData[[#This Row],[Description]]),"",ComponentData[[#This Row],[Description]])</f>
        <v>#VALUE!</v>
      </c>
      <c r="C9386" s="71" t="e">
        <f>IF(ISBLANK(ComponentData[[#This Row],[TypeDesignations]]),"",ComponentData[[#This Row],[TypeDesignations]])</f>
        <v>#VALUE!</v>
      </c>
      <c r="D9386" s="71" t="e">
        <f>IF(ISBLANK(ComponentData[[#This Row],[Voltage]]),"",ComponentData[[#This Row],[Voltage]])</f>
        <v>#VALUE!</v>
      </c>
      <c r="E9386" s="71" t="e">
        <f>IF(ISBLANK(ComponentData[[#This Row],[Remark]]),"",ComponentData[[#This Row],[Remark]])</f>
        <v>#VALUE!</v>
      </c>
      <c r="F9386" s="71" t="e">
        <f>IF(ISBLANK(ComponentData[[#This Row],[Manufacturer]]),"",ComponentData[[#This Row],[Manufacturer]])</f>
        <v>#VALUE!</v>
      </c>
      <c r="G9386" s="71" t="e">
        <f>IF(ISBLANK(ComponentData[[#This Row],[ManufacturerNumber]]),"",ComponentData[[#This Row],[ManufacturerNumber]])</f>
        <v>#VALUE!</v>
      </c>
    </row>
    <row r="9387" spans="2:7">
      <c r="B9387" s="71" t="e">
        <f>IF(ISBLANK(ComponentData[[#This Row],[Description]]),"",ComponentData[[#This Row],[Description]])</f>
        <v>#VALUE!</v>
      </c>
      <c r="C9387" s="71" t="e">
        <f>IF(ISBLANK(ComponentData[[#This Row],[TypeDesignations]]),"",ComponentData[[#This Row],[TypeDesignations]])</f>
        <v>#VALUE!</v>
      </c>
      <c r="D9387" s="71" t="e">
        <f>IF(ISBLANK(ComponentData[[#This Row],[Voltage]]),"",ComponentData[[#This Row],[Voltage]])</f>
        <v>#VALUE!</v>
      </c>
      <c r="E9387" s="71" t="e">
        <f>IF(ISBLANK(ComponentData[[#This Row],[Remark]]),"",ComponentData[[#This Row],[Remark]])</f>
        <v>#VALUE!</v>
      </c>
      <c r="F9387" s="71" t="e">
        <f>IF(ISBLANK(ComponentData[[#This Row],[Manufacturer]]),"",ComponentData[[#This Row],[Manufacturer]])</f>
        <v>#VALUE!</v>
      </c>
      <c r="G9387" s="71" t="e">
        <f>IF(ISBLANK(ComponentData[[#This Row],[ManufacturerNumber]]),"",ComponentData[[#This Row],[ManufacturerNumber]])</f>
        <v>#VALUE!</v>
      </c>
    </row>
    <row r="9388" spans="2:7">
      <c r="B9388" s="71" t="e">
        <f>IF(ISBLANK(ComponentData[[#This Row],[Description]]),"",ComponentData[[#This Row],[Description]])</f>
        <v>#VALUE!</v>
      </c>
      <c r="C9388" s="71" t="e">
        <f>IF(ISBLANK(ComponentData[[#This Row],[TypeDesignations]]),"",ComponentData[[#This Row],[TypeDesignations]])</f>
        <v>#VALUE!</v>
      </c>
      <c r="D9388" s="71" t="e">
        <f>IF(ISBLANK(ComponentData[[#This Row],[Voltage]]),"",ComponentData[[#This Row],[Voltage]])</f>
        <v>#VALUE!</v>
      </c>
      <c r="E9388" s="71" t="e">
        <f>IF(ISBLANK(ComponentData[[#This Row],[Remark]]),"",ComponentData[[#This Row],[Remark]])</f>
        <v>#VALUE!</v>
      </c>
      <c r="F9388" s="71" t="e">
        <f>IF(ISBLANK(ComponentData[[#This Row],[Manufacturer]]),"",ComponentData[[#This Row],[Manufacturer]])</f>
        <v>#VALUE!</v>
      </c>
      <c r="G9388" s="71" t="e">
        <f>IF(ISBLANK(ComponentData[[#This Row],[ManufacturerNumber]]),"",ComponentData[[#This Row],[ManufacturerNumber]])</f>
        <v>#VALUE!</v>
      </c>
    </row>
    <row r="9389" spans="2:7">
      <c r="B9389" s="71" t="e">
        <f>IF(ISBLANK(ComponentData[[#This Row],[Description]]),"",ComponentData[[#This Row],[Description]])</f>
        <v>#VALUE!</v>
      </c>
      <c r="C9389" s="71" t="e">
        <f>IF(ISBLANK(ComponentData[[#This Row],[TypeDesignations]]),"",ComponentData[[#This Row],[TypeDesignations]])</f>
        <v>#VALUE!</v>
      </c>
      <c r="D9389" s="71" t="e">
        <f>IF(ISBLANK(ComponentData[[#This Row],[Voltage]]),"",ComponentData[[#This Row],[Voltage]])</f>
        <v>#VALUE!</v>
      </c>
      <c r="E9389" s="71" t="e">
        <f>IF(ISBLANK(ComponentData[[#This Row],[Remark]]),"",ComponentData[[#This Row],[Remark]])</f>
        <v>#VALUE!</v>
      </c>
      <c r="F9389" s="71" t="e">
        <f>IF(ISBLANK(ComponentData[[#This Row],[Manufacturer]]),"",ComponentData[[#This Row],[Manufacturer]])</f>
        <v>#VALUE!</v>
      </c>
      <c r="G9389" s="71" t="e">
        <f>IF(ISBLANK(ComponentData[[#This Row],[ManufacturerNumber]]),"",ComponentData[[#This Row],[ManufacturerNumber]])</f>
        <v>#VALUE!</v>
      </c>
    </row>
    <row r="9390" spans="2:7">
      <c r="B9390" s="71" t="e">
        <f>IF(ISBLANK(ComponentData[[#This Row],[Description]]),"",ComponentData[[#This Row],[Description]])</f>
        <v>#VALUE!</v>
      </c>
      <c r="C9390" s="71" t="e">
        <f>IF(ISBLANK(ComponentData[[#This Row],[TypeDesignations]]),"",ComponentData[[#This Row],[TypeDesignations]])</f>
        <v>#VALUE!</v>
      </c>
      <c r="D9390" s="71" t="e">
        <f>IF(ISBLANK(ComponentData[[#This Row],[Voltage]]),"",ComponentData[[#This Row],[Voltage]])</f>
        <v>#VALUE!</v>
      </c>
      <c r="E9390" s="71" t="e">
        <f>IF(ISBLANK(ComponentData[[#This Row],[Remark]]),"",ComponentData[[#This Row],[Remark]])</f>
        <v>#VALUE!</v>
      </c>
      <c r="F9390" s="71" t="e">
        <f>IF(ISBLANK(ComponentData[[#This Row],[Manufacturer]]),"",ComponentData[[#This Row],[Manufacturer]])</f>
        <v>#VALUE!</v>
      </c>
      <c r="G9390" s="71" t="e">
        <f>IF(ISBLANK(ComponentData[[#This Row],[ManufacturerNumber]]),"",ComponentData[[#This Row],[ManufacturerNumber]])</f>
        <v>#VALUE!</v>
      </c>
    </row>
    <row r="9391" spans="2:7">
      <c r="B9391" s="71" t="e">
        <f>IF(ISBLANK(ComponentData[[#This Row],[Description]]),"",ComponentData[[#This Row],[Description]])</f>
        <v>#VALUE!</v>
      </c>
      <c r="C9391" s="71" t="e">
        <f>IF(ISBLANK(ComponentData[[#This Row],[TypeDesignations]]),"",ComponentData[[#This Row],[TypeDesignations]])</f>
        <v>#VALUE!</v>
      </c>
      <c r="D9391" s="71" t="e">
        <f>IF(ISBLANK(ComponentData[[#This Row],[Voltage]]),"",ComponentData[[#This Row],[Voltage]])</f>
        <v>#VALUE!</v>
      </c>
      <c r="E9391" s="71" t="e">
        <f>IF(ISBLANK(ComponentData[[#This Row],[Remark]]),"",ComponentData[[#This Row],[Remark]])</f>
        <v>#VALUE!</v>
      </c>
      <c r="F9391" s="71" t="e">
        <f>IF(ISBLANK(ComponentData[[#This Row],[Manufacturer]]),"",ComponentData[[#This Row],[Manufacturer]])</f>
        <v>#VALUE!</v>
      </c>
      <c r="G9391" s="71" t="e">
        <f>IF(ISBLANK(ComponentData[[#This Row],[ManufacturerNumber]]),"",ComponentData[[#This Row],[ManufacturerNumber]])</f>
        <v>#VALUE!</v>
      </c>
    </row>
    <row r="9392" spans="2:7">
      <c r="B9392" s="71" t="e">
        <f>IF(ISBLANK(ComponentData[[#This Row],[Description]]),"",ComponentData[[#This Row],[Description]])</f>
        <v>#VALUE!</v>
      </c>
      <c r="C9392" s="71" t="e">
        <f>IF(ISBLANK(ComponentData[[#This Row],[TypeDesignations]]),"",ComponentData[[#This Row],[TypeDesignations]])</f>
        <v>#VALUE!</v>
      </c>
      <c r="D9392" s="71" t="e">
        <f>IF(ISBLANK(ComponentData[[#This Row],[Voltage]]),"",ComponentData[[#This Row],[Voltage]])</f>
        <v>#VALUE!</v>
      </c>
      <c r="E9392" s="71" t="e">
        <f>IF(ISBLANK(ComponentData[[#This Row],[Remark]]),"",ComponentData[[#This Row],[Remark]])</f>
        <v>#VALUE!</v>
      </c>
      <c r="F9392" s="71" t="e">
        <f>IF(ISBLANK(ComponentData[[#This Row],[Manufacturer]]),"",ComponentData[[#This Row],[Manufacturer]])</f>
        <v>#VALUE!</v>
      </c>
      <c r="G9392" s="71" t="e">
        <f>IF(ISBLANK(ComponentData[[#This Row],[ManufacturerNumber]]),"",ComponentData[[#This Row],[ManufacturerNumber]])</f>
        <v>#VALUE!</v>
      </c>
    </row>
    <row r="9393" spans="2:7">
      <c r="B9393" s="71" t="e">
        <f>IF(ISBLANK(ComponentData[[#This Row],[Description]]),"",ComponentData[[#This Row],[Description]])</f>
        <v>#VALUE!</v>
      </c>
      <c r="C9393" s="71" t="e">
        <f>IF(ISBLANK(ComponentData[[#This Row],[TypeDesignations]]),"",ComponentData[[#This Row],[TypeDesignations]])</f>
        <v>#VALUE!</v>
      </c>
      <c r="D9393" s="71" t="e">
        <f>IF(ISBLANK(ComponentData[[#This Row],[Voltage]]),"",ComponentData[[#This Row],[Voltage]])</f>
        <v>#VALUE!</v>
      </c>
      <c r="E9393" s="71" t="e">
        <f>IF(ISBLANK(ComponentData[[#This Row],[Remark]]),"",ComponentData[[#This Row],[Remark]])</f>
        <v>#VALUE!</v>
      </c>
      <c r="F9393" s="71" t="e">
        <f>IF(ISBLANK(ComponentData[[#This Row],[Manufacturer]]),"",ComponentData[[#This Row],[Manufacturer]])</f>
        <v>#VALUE!</v>
      </c>
      <c r="G9393" s="71" t="e">
        <f>IF(ISBLANK(ComponentData[[#This Row],[ManufacturerNumber]]),"",ComponentData[[#This Row],[ManufacturerNumber]])</f>
        <v>#VALUE!</v>
      </c>
    </row>
    <row r="9394" spans="2:7">
      <c r="B9394" s="71" t="e">
        <f>IF(ISBLANK(ComponentData[[#This Row],[Description]]),"",ComponentData[[#This Row],[Description]])</f>
        <v>#VALUE!</v>
      </c>
      <c r="C9394" s="71" t="e">
        <f>IF(ISBLANK(ComponentData[[#This Row],[TypeDesignations]]),"",ComponentData[[#This Row],[TypeDesignations]])</f>
        <v>#VALUE!</v>
      </c>
      <c r="D9394" s="71" t="e">
        <f>IF(ISBLANK(ComponentData[[#This Row],[Voltage]]),"",ComponentData[[#This Row],[Voltage]])</f>
        <v>#VALUE!</v>
      </c>
      <c r="E9394" s="71" t="e">
        <f>IF(ISBLANK(ComponentData[[#This Row],[Remark]]),"",ComponentData[[#This Row],[Remark]])</f>
        <v>#VALUE!</v>
      </c>
      <c r="F9394" s="71" t="e">
        <f>IF(ISBLANK(ComponentData[[#This Row],[Manufacturer]]),"",ComponentData[[#This Row],[Manufacturer]])</f>
        <v>#VALUE!</v>
      </c>
      <c r="G9394" s="71" t="e">
        <f>IF(ISBLANK(ComponentData[[#This Row],[ManufacturerNumber]]),"",ComponentData[[#This Row],[ManufacturerNumber]])</f>
        <v>#VALUE!</v>
      </c>
    </row>
    <row r="9395" spans="2:7">
      <c r="B9395" s="71" t="e">
        <f>IF(ISBLANK(ComponentData[[#This Row],[Description]]),"",ComponentData[[#This Row],[Description]])</f>
        <v>#VALUE!</v>
      </c>
      <c r="C9395" s="71" t="e">
        <f>IF(ISBLANK(ComponentData[[#This Row],[TypeDesignations]]),"",ComponentData[[#This Row],[TypeDesignations]])</f>
        <v>#VALUE!</v>
      </c>
      <c r="D9395" s="71" t="e">
        <f>IF(ISBLANK(ComponentData[[#This Row],[Voltage]]),"",ComponentData[[#This Row],[Voltage]])</f>
        <v>#VALUE!</v>
      </c>
      <c r="E9395" s="71" t="e">
        <f>IF(ISBLANK(ComponentData[[#This Row],[Remark]]),"",ComponentData[[#This Row],[Remark]])</f>
        <v>#VALUE!</v>
      </c>
      <c r="F9395" s="71" t="e">
        <f>IF(ISBLANK(ComponentData[[#This Row],[Manufacturer]]),"",ComponentData[[#This Row],[Manufacturer]])</f>
        <v>#VALUE!</v>
      </c>
      <c r="G9395" s="71" t="e">
        <f>IF(ISBLANK(ComponentData[[#This Row],[ManufacturerNumber]]),"",ComponentData[[#This Row],[ManufacturerNumber]])</f>
        <v>#VALUE!</v>
      </c>
    </row>
    <row r="9396" spans="2:7">
      <c r="B9396" s="71" t="e">
        <f>IF(ISBLANK(ComponentData[[#This Row],[Description]]),"",ComponentData[[#This Row],[Description]])</f>
        <v>#VALUE!</v>
      </c>
      <c r="C9396" s="71" t="e">
        <f>IF(ISBLANK(ComponentData[[#This Row],[TypeDesignations]]),"",ComponentData[[#This Row],[TypeDesignations]])</f>
        <v>#VALUE!</v>
      </c>
      <c r="D9396" s="71" t="e">
        <f>IF(ISBLANK(ComponentData[[#This Row],[Voltage]]),"",ComponentData[[#This Row],[Voltage]])</f>
        <v>#VALUE!</v>
      </c>
      <c r="E9396" s="71" t="e">
        <f>IF(ISBLANK(ComponentData[[#This Row],[Remark]]),"",ComponentData[[#This Row],[Remark]])</f>
        <v>#VALUE!</v>
      </c>
      <c r="F9396" s="71" t="e">
        <f>IF(ISBLANK(ComponentData[[#This Row],[Manufacturer]]),"",ComponentData[[#This Row],[Manufacturer]])</f>
        <v>#VALUE!</v>
      </c>
      <c r="G9396" s="71" t="e">
        <f>IF(ISBLANK(ComponentData[[#This Row],[ManufacturerNumber]]),"",ComponentData[[#This Row],[ManufacturerNumber]])</f>
        <v>#VALUE!</v>
      </c>
    </row>
    <row r="9397" spans="2:7">
      <c r="B9397" s="71" t="e">
        <f>IF(ISBLANK(ComponentData[[#This Row],[Description]]),"",ComponentData[[#This Row],[Description]])</f>
        <v>#VALUE!</v>
      </c>
      <c r="C9397" s="71" t="e">
        <f>IF(ISBLANK(ComponentData[[#This Row],[TypeDesignations]]),"",ComponentData[[#This Row],[TypeDesignations]])</f>
        <v>#VALUE!</v>
      </c>
      <c r="D9397" s="71" t="e">
        <f>IF(ISBLANK(ComponentData[[#This Row],[Voltage]]),"",ComponentData[[#This Row],[Voltage]])</f>
        <v>#VALUE!</v>
      </c>
      <c r="E9397" s="71" t="e">
        <f>IF(ISBLANK(ComponentData[[#This Row],[Remark]]),"",ComponentData[[#This Row],[Remark]])</f>
        <v>#VALUE!</v>
      </c>
      <c r="F9397" s="71" t="e">
        <f>IF(ISBLANK(ComponentData[[#This Row],[Manufacturer]]),"",ComponentData[[#This Row],[Manufacturer]])</f>
        <v>#VALUE!</v>
      </c>
      <c r="G9397" s="71" t="e">
        <f>IF(ISBLANK(ComponentData[[#This Row],[ManufacturerNumber]]),"",ComponentData[[#This Row],[ManufacturerNumber]])</f>
        <v>#VALUE!</v>
      </c>
    </row>
    <row r="9398" spans="2:7">
      <c r="B9398" s="71" t="e">
        <f>IF(ISBLANK(ComponentData[[#This Row],[Description]]),"",ComponentData[[#This Row],[Description]])</f>
        <v>#VALUE!</v>
      </c>
      <c r="C9398" s="71" t="e">
        <f>IF(ISBLANK(ComponentData[[#This Row],[TypeDesignations]]),"",ComponentData[[#This Row],[TypeDesignations]])</f>
        <v>#VALUE!</v>
      </c>
      <c r="D9398" s="71" t="e">
        <f>IF(ISBLANK(ComponentData[[#This Row],[Voltage]]),"",ComponentData[[#This Row],[Voltage]])</f>
        <v>#VALUE!</v>
      </c>
      <c r="E9398" s="71" t="e">
        <f>IF(ISBLANK(ComponentData[[#This Row],[Remark]]),"",ComponentData[[#This Row],[Remark]])</f>
        <v>#VALUE!</v>
      </c>
      <c r="F9398" s="71" t="e">
        <f>IF(ISBLANK(ComponentData[[#This Row],[Manufacturer]]),"",ComponentData[[#This Row],[Manufacturer]])</f>
        <v>#VALUE!</v>
      </c>
      <c r="G9398" s="71" t="e">
        <f>IF(ISBLANK(ComponentData[[#This Row],[ManufacturerNumber]]),"",ComponentData[[#This Row],[ManufacturerNumber]])</f>
        <v>#VALUE!</v>
      </c>
    </row>
    <row r="9399" spans="2:7">
      <c r="B9399" s="71" t="e">
        <f>IF(ISBLANK(ComponentData[[#This Row],[Description]]),"",ComponentData[[#This Row],[Description]])</f>
        <v>#VALUE!</v>
      </c>
      <c r="C9399" s="71" t="e">
        <f>IF(ISBLANK(ComponentData[[#This Row],[TypeDesignations]]),"",ComponentData[[#This Row],[TypeDesignations]])</f>
        <v>#VALUE!</v>
      </c>
      <c r="D9399" s="71" t="e">
        <f>IF(ISBLANK(ComponentData[[#This Row],[Voltage]]),"",ComponentData[[#This Row],[Voltage]])</f>
        <v>#VALUE!</v>
      </c>
      <c r="E9399" s="71" t="e">
        <f>IF(ISBLANK(ComponentData[[#This Row],[Remark]]),"",ComponentData[[#This Row],[Remark]])</f>
        <v>#VALUE!</v>
      </c>
      <c r="F9399" s="71" t="e">
        <f>IF(ISBLANK(ComponentData[[#This Row],[Manufacturer]]),"",ComponentData[[#This Row],[Manufacturer]])</f>
        <v>#VALUE!</v>
      </c>
      <c r="G9399" s="71" t="e">
        <f>IF(ISBLANK(ComponentData[[#This Row],[ManufacturerNumber]]),"",ComponentData[[#This Row],[ManufacturerNumber]])</f>
        <v>#VALUE!</v>
      </c>
    </row>
    <row r="9400" spans="2:7">
      <c r="B9400" s="71" t="e">
        <f>IF(ISBLANK(ComponentData[[#This Row],[Description]]),"",ComponentData[[#This Row],[Description]])</f>
        <v>#VALUE!</v>
      </c>
      <c r="C9400" s="71" t="e">
        <f>IF(ISBLANK(ComponentData[[#This Row],[TypeDesignations]]),"",ComponentData[[#This Row],[TypeDesignations]])</f>
        <v>#VALUE!</v>
      </c>
      <c r="D9400" s="71" t="e">
        <f>IF(ISBLANK(ComponentData[[#This Row],[Voltage]]),"",ComponentData[[#This Row],[Voltage]])</f>
        <v>#VALUE!</v>
      </c>
      <c r="E9400" s="71" t="e">
        <f>IF(ISBLANK(ComponentData[[#This Row],[Remark]]),"",ComponentData[[#This Row],[Remark]])</f>
        <v>#VALUE!</v>
      </c>
      <c r="F9400" s="71" t="e">
        <f>IF(ISBLANK(ComponentData[[#This Row],[Manufacturer]]),"",ComponentData[[#This Row],[Manufacturer]])</f>
        <v>#VALUE!</v>
      </c>
      <c r="G9400" s="71" t="e">
        <f>IF(ISBLANK(ComponentData[[#This Row],[ManufacturerNumber]]),"",ComponentData[[#This Row],[ManufacturerNumber]])</f>
        <v>#VALUE!</v>
      </c>
    </row>
    <row r="9401" spans="2:7">
      <c r="B9401" s="71" t="e">
        <f>IF(ISBLANK(ComponentData[[#This Row],[Description]]),"",ComponentData[[#This Row],[Description]])</f>
        <v>#VALUE!</v>
      </c>
      <c r="C9401" s="71" t="e">
        <f>IF(ISBLANK(ComponentData[[#This Row],[TypeDesignations]]),"",ComponentData[[#This Row],[TypeDesignations]])</f>
        <v>#VALUE!</v>
      </c>
      <c r="D9401" s="71" t="e">
        <f>IF(ISBLANK(ComponentData[[#This Row],[Voltage]]),"",ComponentData[[#This Row],[Voltage]])</f>
        <v>#VALUE!</v>
      </c>
      <c r="E9401" s="71" t="e">
        <f>IF(ISBLANK(ComponentData[[#This Row],[Remark]]),"",ComponentData[[#This Row],[Remark]])</f>
        <v>#VALUE!</v>
      </c>
      <c r="F9401" s="71" t="e">
        <f>IF(ISBLANK(ComponentData[[#This Row],[Manufacturer]]),"",ComponentData[[#This Row],[Manufacturer]])</f>
        <v>#VALUE!</v>
      </c>
      <c r="G9401" s="71" t="e">
        <f>IF(ISBLANK(ComponentData[[#This Row],[ManufacturerNumber]]),"",ComponentData[[#This Row],[ManufacturerNumber]])</f>
        <v>#VALUE!</v>
      </c>
    </row>
    <row r="9402" spans="2:7">
      <c r="B9402" s="71" t="e">
        <f>IF(ISBLANK(ComponentData[[#This Row],[Description]]),"",ComponentData[[#This Row],[Description]])</f>
        <v>#VALUE!</v>
      </c>
      <c r="C9402" s="71" t="e">
        <f>IF(ISBLANK(ComponentData[[#This Row],[TypeDesignations]]),"",ComponentData[[#This Row],[TypeDesignations]])</f>
        <v>#VALUE!</v>
      </c>
      <c r="D9402" s="71" t="e">
        <f>IF(ISBLANK(ComponentData[[#This Row],[Voltage]]),"",ComponentData[[#This Row],[Voltage]])</f>
        <v>#VALUE!</v>
      </c>
      <c r="E9402" s="71" t="e">
        <f>IF(ISBLANK(ComponentData[[#This Row],[Remark]]),"",ComponentData[[#This Row],[Remark]])</f>
        <v>#VALUE!</v>
      </c>
      <c r="F9402" s="71" t="e">
        <f>IF(ISBLANK(ComponentData[[#This Row],[Manufacturer]]),"",ComponentData[[#This Row],[Manufacturer]])</f>
        <v>#VALUE!</v>
      </c>
      <c r="G9402" s="71" t="e">
        <f>IF(ISBLANK(ComponentData[[#This Row],[ManufacturerNumber]]),"",ComponentData[[#This Row],[ManufacturerNumber]])</f>
        <v>#VALUE!</v>
      </c>
    </row>
    <row r="9403" spans="2:7">
      <c r="B9403" s="71" t="e">
        <f>IF(ISBLANK(ComponentData[[#This Row],[Description]]),"",ComponentData[[#This Row],[Description]])</f>
        <v>#VALUE!</v>
      </c>
      <c r="C9403" s="71" t="e">
        <f>IF(ISBLANK(ComponentData[[#This Row],[TypeDesignations]]),"",ComponentData[[#This Row],[TypeDesignations]])</f>
        <v>#VALUE!</v>
      </c>
      <c r="D9403" s="71" t="e">
        <f>IF(ISBLANK(ComponentData[[#This Row],[Voltage]]),"",ComponentData[[#This Row],[Voltage]])</f>
        <v>#VALUE!</v>
      </c>
      <c r="E9403" s="71" t="e">
        <f>IF(ISBLANK(ComponentData[[#This Row],[Remark]]),"",ComponentData[[#This Row],[Remark]])</f>
        <v>#VALUE!</v>
      </c>
      <c r="F9403" s="71" t="e">
        <f>IF(ISBLANK(ComponentData[[#This Row],[Manufacturer]]),"",ComponentData[[#This Row],[Manufacturer]])</f>
        <v>#VALUE!</v>
      </c>
      <c r="G9403" s="71" t="e">
        <f>IF(ISBLANK(ComponentData[[#This Row],[ManufacturerNumber]]),"",ComponentData[[#This Row],[ManufacturerNumber]])</f>
        <v>#VALUE!</v>
      </c>
    </row>
    <row r="9404" spans="2:7">
      <c r="B9404" s="71" t="e">
        <f>IF(ISBLANK(ComponentData[[#This Row],[Description]]),"",ComponentData[[#This Row],[Description]])</f>
        <v>#VALUE!</v>
      </c>
      <c r="C9404" s="71" t="e">
        <f>IF(ISBLANK(ComponentData[[#This Row],[TypeDesignations]]),"",ComponentData[[#This Row],[TypeDesignations]])</f>
        <v>#VALUE!</v>
      </c>
      <c r="D9404" s="71" t="e">
        <f>IF(ISBLANK(ComponentData[[#This Row],[Voltage]]),"",ComponentData[[#This Row],[Voltage]])</f>
        <v>#VALUE!</v>
      </c>
      <c r="E9404" s="71" t="e">
        <f>IF(ISBLANK(ComponentData[[#This Row],[Remark]]),"",ComponentData[[#This Row],[Remark]])</f>
        <v>#VALUE!</v>
      </c>
      <c r="F9404" s="71" t="e">
        <f>IF(ISBLANK(ComponentData[[#This Row],[Manufacturer]]),"",ComponentData[[#This Row],[Manufacturer]])</f>
        <v>#VALUE!</v>
      </c>
      <c r="G9404" s="71" t="e">
        <f>IF(ISBLANK(ComponentData[[#This Row],[ManufacturerNumber]]),"",ComponentData[[#This Row],[ManufacturerNumber]])</f>
        <v>#VALUE!</v>
      </c>
    </row>
    <row r="9405" spans="2:7">
      <c r="B9405" s="71" t="e">
        <f>IF(ISBLANK(ComponentData[[#This Row],[Description]]),"",ComponentData[[#This Row],[Description]])</f>
        <v>#VALUE!</v>
      </c>
      <c r="C9405" s="71" t="e">
        <f>IF(ISBLANK(ComponentData[[#This Row],[TypeDesignations]]),"",ComponentData[[#This Row],[TypeDesignations]])</f>
        <v>#VALUE!</v>
      </c>
      <c r="D9405" s="71" t="e">
        <f>IF(ISBLANK(ComponentData[[#This Row],[Voltage]]),"",ComponentData[[#This Row],[Voltage]])</f>
        <v>#VALUE!</v>
      </c>
      <c r="E9405" s="71" t="e">
        <f>IF(ISBLANK(ComponentData[[#This Row],[Remark]]),"",ComponentData[[#This Row],[Remark]])</f>
        <v>#VALUE!</v>
      </c>
      <c r="F9405" s="71" t="e">
        <f>IF(ISBLANK(ComponentData[[#This Row],[Manufacturer]]),"",ComponentData[[#This Row],[Manufacturer]])</f>
        <v>#VALUE!</v>
      </c>
      <c r="G9405" s="71" t="e">
        <f>IF(ISBLANK(ComponentData[[#This Row],[ManufacturerNumber]]),"",ComponentData[[#This Row],[ManufacturerNumber]])</f>
        <v>#VALUE!</v>
      </c>
    </row>
    <row r="9406" spans="2:7">
      <c r="B9406" s="71" t="e">
        <f>IF(ISBLANK(ComponentData[[#This Row],[Description]]),"",ComponentData[[#This Row],[Description]])</f>
        <v>#VALUE!</v>
      </c>
      <c r="C9406" s="71" t="e">
        <f>IF(ISBLANK(ComponentData[[#This Row],[TypeDesignations]]),"",ComponentData[[#This Row],[TypeDesignations]])</f>
        <v>#VALUE!</v>
      </c>
      <c r="D9406" s="71" t="e">
        <f>IF(ISBLANK(ComponentData[[#This Row],[Voltage]]),"",ComponentData[[#This Row],[Voltage]])</f>
        <v>#VALUE!</v>
      </c>
      <c r="E9406" s="71" t="e">
        <f>IF(ISBLANK(ComponentData[[#This Row],[Remark]]),"",ComponentData[[#This Row],[Remark]])</f>
        <v>#VALUE!</v>
      </c>
      <c r="F9406" s="71" t="e">
        <f>IF(ISBLANK(ComponentData[[#This Row],[Manufacturer]]),"",ComponentData[[#This Row],[Manufacturer]])</f>
        <v>#VALUE!</v>
      </c>
      <c r="G9406" s="71" t="e">
        <f>IF(ISBLANK(ComponentData[[#This Row],[ManufacturerNumber]]),"",ComponentData[[#This Row],[ManufacturerNumber]])</f>
        <v>#VALUE!</v>
      </c>
    </row>
    <row r="9407" spans="2:7">
      <c r="B9407" s="71" t="e">
        <f>IF(ISBLANK(ComponentData[[#This Row],[Description]]),"",ComponentData[[#This Row],[Description]])</f>
        <v>#VALUE!</v>
      </c>
      <c r="C9407" s="71" t="e">
        <f>IF(ISBLANK(ComponentData[[#This Row],[TypeDesignations]]),"",ComponentData[[#This Row],[TypeDesignations]])</f>
        <v>#VALUE!</v>
      </c>
      <c r="D9407" s="71" t="e">
        <f>IF(ISBLANK(ComponentData[[#This Row],[Voltage]]),"",ComponentData[[#This Row],[Voltage]])</f>
        <v>#VALUE!</v>
      </c>
      <c r="E9407" s="71" t="e">
        <f>IF(ISBLANK(ComponentData[[#This Row],[Remark]]),"",ComponentData[[#This Row],[Remark]])</f>
        <v>#VALUE!</v>
      </c>
      <c r="F9407" s="71" t="e">
        <f>IF(ISBLANK(ComponentData[[#This Row],[Manufacturer]]),"",ComponentData[[#This Row],[Manufacturer]])</f>
        <v>#VALUE!</v>
      </c>
      <c r="G9407" s="71" t="e">
        <f>IF(ISBLANK(ComponentData[[#This Row],[ManufacturerNumber]]),"",ComponentData[[#This Row],[ManufacturerNumber]])</f>
        <v>#VALUE!</v>
      </c>
    </row>
    <row r="9408" spans="2:7">
      <c r="B9408" s="71" t="e">
        <f>IF(ISBLANK(ComponentData[[#This Row],[Description]]),"",ComponentData[[#This Row],[Description]])</f>
        <v>#VALUE!</v>
      </c>
      <c r="C9408" s="71" t="e">
        <f>IF(ISBLANK(ComponentData[[#This Row],[TypeDesignations]]),"",ComponentData[[#This Row],[TypeDesignations]])</f>
        <v>#VALUE!</v>
      </c>
      <c r="D9408" s="71" t="e">
        <f>IF(ISBLANK(ComponentData[[#This Row],[Voltage]]),"",ComponentData[[#This Row],[Voltage]])</f>
        <v>#VALUE!</v>
      </c>
      <c r="E9408" s="71" t="e">
        <f>IF(ISBLANK(ComponentData[[#This Row],[Remark]]),"",ComponentData[[#This Row],[Remark]])</f>
        <v>#VALUE!</v>
      </c>
      <c r="F9408" s="71" t="e">
        <f>IF(ISBLANK(ComponentData[[#This Row],[Manufacturer]]),"",ComponentData[[#This Row],[Manufacturer]])</f>
        <v>#VALUE!</v>
      </c>
      <c r="G9408" s="71" t="e">
        <f>IF(ISBLANK(ComponentData[[#This Row],[ManufacturerNumber]]),"",ComponentData[[#This Row],[ManufacturerNumber]])</f>
        <v>#VALUE!</v>
      </c>
    </row>
    <row r="9409" spans="2:7">
      <c r="B9409" s="71" t="e">
        <f>IF(ISBLANK(ComponentData[[#This Row],[Description]]),"",ComponentData[[#This Row],[Description]])</f>
        <v>#VALUE!</v>
      </c>
      <c r="C9409" s="71" t="e">
        <f>IF(ISBLANK(ComponentData[[#This Row],[TypeDesignations]]),"",ComponentData[[#This Row],[TypeDesignations]])</f>
        <v>#VALUE!</v>
      </c>
      <c r="D9409" s="71" t="e">
        <f>IF(ISBLANK(ComponentData[[#This Row],[Voltage]]),"",ComponentData[[#This Row],[Voltage]])</f>
        <v>#VALUE!</v>
      </c>
      <c r="E9409" s="71" t="e">
        <f>IF(ISBLANK(ComponentData[[#This Row],[Remark]]),"",ComponentData[[#This Row],[Remark]])</f>
        <v>#VALUE!</v>
      </c>
      <c r="F9409" s="71" t="e">
        <f>IF(ISBLANK(ComponentData[[#This Row],[Manufacturer]]),"",ComponentData[[#This Row],[Manufacturer]])</f>
        <v>#VALUE!</v>
      </c>
      <c r="G9409" s="71" t="e">
        <f>IF(ISBLANK(ComponentData[[#This Row],[ManufacturerNumber]]),"",ComponentData[[#This Row],[ManufacturerNumber]])</f>
        <v>#VALUE!</v>
      </c>
    </row>
    <row r="9410" spans="2:7">
      <c r="B9410" s="71" t="e">
        <f>IF(ISBLANK(ComponentData[[#This Row],[Description]]),"",ComponentData[[#This Row],[Description]])</f>
        <v>#VALUE!</v>
      </c>
      <c r="C9410" s="71" t="e">
        <f>IF(ISBLANK(ComponentData[[#This Row],[TypeDesignations]]),"",ComponentData[[#This Row],[TypeDesignations]])</f>
        <v>#VALUE!</v>
      </c>
      <c r="D9410" s="71" t="e">
        <f>IF(ISBLANK(ComponentData[[#This Row],[Voltage]]),"",ComponentData[[#This Row],[Voltage]])</f>
        <v>#VALUE!</v>
      </c>
      <c r="E9410" s="71" t="e">
        <f>IF(ISBLANK(ComponentData[[#This Row],[Remark]]),"",ComponentData[[#This Row],[Remark]])</f>
        <v>#VALUE!</v>
      </c>
      <c r="F9410" s="71" t="e">
        <f>IF(ISBLANK(ComponentData[[#This Row],[Manufacturer]]),"",ComponentData[[#This Row],[Manufacturer]])</f>
        <v>#VALUE!</v>
      </c>
      <c r="G9410" s="71" t="e">
        <f>IF(ISBLANK(ComponentData[[#This Row],[ManufacturerNumber]]),"",ComponentData[[#This Row],[ManufacturerNumber]])</f>
        <v>#VALUE!</v>
      </c>
    </row>
    <row r="9411" spans="2:7">
      <c r="B9411" s="71" t="e">
        <f>IF(ISBLANK(ComponentData[[#This Row],[Description]]),"",ComponentData[[#This Row],[Description]])</f>
        <v>#VALUE!</v>
      </c>
      <c r="C9411" s="71" t="e">
        <f>IF(ISBLANK(ComponentData[[#This Row],[TypeDesignations]]),"",ComponentData[[#This Row],[TypeDesignations]])</f>
        <v>#VALUE!</v>
      </c>
      <c r="D9411" s="71" t="e">
        <f>IF(ISBLANK(ComponentData[[#This Row],[Voltage]]),"",ComponentData[[#This Row],[Voltage]])</f>
        <v>#VALUE!</v>
      </c>
      <c r="E9411" s="71" t="e">
        <f>IF(ISBLANK(ComponentData[[#This Row],[Remark]]),"",ComponentData[[#This Row],[Remark]])</f>
        <v>#VALUE!</v>
      </c>
      <c r="F9411" s="71" t="e">
        <f>IF(ISBLANK(ComponentData[[#This Row],[Manufacturer]]),"",ComponentData[[#This Row],[Manufacturer]])</f>
        <v>#VALUE!</v>
      </c>
      <c r="G9411" s="71" t="e">
        <f>IF(ISBLANK(ComponentData[[#This Row],[ManufacturerNumber]]),"",ComponentData[[#This Row],[ManufacturerNumber]])</f>
        <v>#VALUE!</v>
      </c>
    </row>
    <row r="9412" spans="2:7">
      <c r="B9412" s="71" t="e">
        <f>IF(ISBLANK(ComponentData[[#This Row],[Description]]),"",ComponentData[[#This Row],[Description]])</f>
        <v>#VALUE!</v>
      </c>
      <c r="C9412" s="71" t="e">
        <f>IF(ISBLANK(ComponentData[[#This Row],[TypeDesignations]]),"",ComponentData[[#This Row],[TypeDesignations]])</f>
        <v>#VALUE!</v>
      </c>
      <c r="D9412" s="71" t="e">
        <f>IF(ISBLANK(ComponentData[[#This Row],[Voltage]]),"",ComponentData[[#This Row],[Voltage]])</f>
        <v>#VALUE!</v>
      </c>
      <c r="E9412" s="71" t="e">
        <f>IF(ISBLANK(ComponentData[[#This Row],[Remark]]),"",ComponentData[[#This Row],[Remark]])</f>
        <v>#VALUE!</v>
      </c>
      <c r="F9412" s="71" t="e">
        <f>IF(ISBLANK(ComponentData[[#This Row],[Manufacturer]]),"",ComponentData[[#This Row],[Manufacturer]])</f>
        <v>#VALUE!</v>
      </c>
      <c r="G9412" s="71" t="e">
        <f>IF(ISBLANK(ComponentData[[#This Row],[ManufacturerNumber]]),"",ComponentData[[#This Row],[ManufacturerNumber]])</f>
        <v>#VALUE!</v>
      </c>
    </row>
    <row r="9413" spans="2:7">
      <c r="B9413" s="71" t="e">
        <f>IF(ISBLANK(ComponentData[[#This Row],[Description]]),"",ComponentData[[#This Row],[Description]])</f>
        <v>#VALUE!</v>
      </c>
      <c r="C9413" s="71" t="e">
        <f>IF(ISBLANK(ComponentData[[#This Row],[TypeDesignations]]),"",ComponentData[[#This Row],[TypeDesignations]])</f>
        <v>#VALUE!</v>
      </c>
      <c r="D9413" s="71" t="e">
        <f>IF(ISBLANK(ComponentData[[#This Row],[Voltage]]),"",ComponentData[[#This Row],[Voltage]])</f>
        <v>#VALUE!</v>
      </c>
      <c r="E9413" s="71" t="e">
        <f>IF(ISBLANK(ComponentData[[#This Row],[Remark]]),"",ComponentData[[#This Row],[Remark]])</f>
        <v>#VALUE!</v>
      </c>
      <c r="F9413" s="71" t="e">
        <f>IF(ISBLANK(ComponentData[[#This Row],[Manufacturer]]),"",ComponentData[[#This Row],[Manufacturer]])</f>
        <v>#VALUE!</v>
      </c>
      <c r="G9413" s="71" t="e">
        <f>IF(ISBLANK(ComponentData[[#This Row],[ManufacturerNumber]]),"",ComponentData[[#This Row],[ManufacturerNumber]])</f>
        <v>#VALUE!</v>
      </c>
    </row>
    <row r="9414" spans="2:7">
      <c r="B9414" s="71" t="e">
        <f>IF(ISBLANK(ComponentData[[#This Row],[Description]]),"",ComponentData[[#This Row],[Description]])</f>
        <v>#VALUE!</v>
      </c>
      <c r="C9414" s="71" t="e">
        <f>IF(ISBLANK(ComponentData[[#This Row],[TypeDesignations]]),"",ComponentData[[#This Row],[TypeDesignations]])</f>
        <v>#VALUE!</v>
      </c>
      <c r="D9414" s="71" t="e">
        <f>IF(ISBLANK(ComponentData[[#This Row],[Voltage]]),"",ComponentData[[#This Row],[Voltage]])</f>
        <v>#VALUE!</v>
      </c>
      <c r="E9414" s="71" t="e">
        <f>IF(ISBLANK(ComponentData[[#This Row],[Remark]]),"",ComponentData[[#This Row],[Remark]])</f>
        <v>#VALUE!</v>
      </c>
      <c r="F9414" s="71" t="e">
        <f>IF(ISBLANK(ComponentData[[#This Row],[Manufacturer]]),"",ComponentData[[#This Row],[Manufacturer]])</f>
        <v>#VALUE!</v>
      </c>
      <c r="G9414" s="71" t="e">
        <f>IF(ISBLANK(ComponentData[[#This Row],[ManufacturerNumber]]),"",ComponentData[[#This Row],[ManufacturerNumber]])</f>
        <v>#VALUE!</v>
      </c>
    </row>
    <row r="9415" spans="2:7">
      <c r="B9415" s="71" t="e">
        <f>IF(ISBLANK(ComponentData[[#This Row],[Description]]),"",ComponentData[[#This Row],[Description]])</f>
        <v>#VALUE!</v>
      </c>
      <c r="C9415" s="71" t="e">
        <f>IF(ISBLANK(ComponentData[[#This Row],[TypeDesignations]]),"",ComponentData[[#This Row],[TypeDesignations]])</f>
        <v>#VALUE!</v>
      </c>
      <c r="D9415" s="71" t="e">
        <f>IF(ISBLANK(ComponentData[[#This Row],[Voltage]]),"",ComponentData[[#This Row],[Voltage]])</f>
        <v>#VALUE!</v>
      </c>
      <c r="E9415" s="71" t="e">
        <f>IF(ISBLANK(ComponentData[[#This Row],[Remark]]),"",ComponentData[[#This Row],[Remark]])</f>
        <v>#VALUE!</v>
      </c>
      <c r="F9415" s="71" t="e">
        <f>IF(ISBLANK(ComponentData[[#This Row],[Manufacturer]]),"",ComponentData[[#This Row],[Manufacturer]])</f>
        <v>#VALUE!</v>
      </c>
      <c r="G9415" s="71" t="e">
        <f>IF(ISBLANK(ComponentData[[#This Row],[ManufacturerNumber]]),"",ComponentData[[#This Row],[ManufacturerNumber]])</f>
        <v>#VALUE!</v>
      </c>
    </row>
    <row r="9416" spans="2:7">
      <c r="B9416" s="71" t="e">
        <f>IF(ISBLANK(ComponentData[[#This Row],[Description]]),"",ComponentData[[#This Row],[Description]])</f>
        <v>#VALUE!</v>
      </c>
      <c r="C9416" s="71" t="e">
        <f>IF(ISBLANK(ComponentData[[#This Row],[TypeDesignations]]),"",ComponentData[[#This Row],[TypeDesignations]])</f>
        <v>#VALUE!</v>
      </c>
      <c r="D9416" s="71" t="e">
        <f>IF(ISBLANK(ComponentData[[#This Row],[Voltage]]),"",ComponentData[[#This Row],[Voltage]])</f>
        <v>#VALUE!</v>
      </c>
      <c r="E9416" s="71" t="e">
        <f>IF(ISBLANK(ComponentData[[#This Row],[Remark]]),"",ComponentData[[#This Row],[Remark]])</f>
        <v>#VALUE!</v>
      </c>
      <c r="F9416" s="71" t="e">
        <f>IF(ISBLANK(ComponentData[[#This Row],[Manufacturer]]),"",ComponentData[[#This Row],[Manufacturer]])</f>
        <v>#VALUE!</v>
      </c>
      <c r="G9416" s="71" t="e">
        <f>IF(ISBLANK(ComponentData[[#This Row],[ManufacturerNumber]]),"",ComponentData[[#This Row],[ManufacturerNumber]])</f>
        <v>#VALUE!</v>
      </c>
    </row>
    <row r="9417" spans="2:7">
      <c r="B9417" s="71" t="e">
        <f>IF(ISBLANK(ComponentData[[#This Row],[Description]]),"",ComponentData[[#This Row],[Description]])</f>
        <v>#VALUE!</v>
      </c>
      <c r="C9417" s="71" t="e">
        <f>IF(ISBLANK(ComponentData[[#This Row],[TypeDesignations]]),"",ComponentData[[#This Row],[TypeDesignations]])</f>
        <v>#VALUE!</v>
      </c>
      <c r="D9417" s="71" t="e">
        <f>IF(ISBLANK(ComponentData[[#This Row],[Voltage]]),"",ComponentData[[#This Row],[Voltage]])</f>
        <v>#VALUE!</v>
      </c>
      <c r="E9417" s="71" t="e">
        <f>IF(ISBLANK(ComponentData[[#This Row],[Remark]]),"",ComponentData[[#This Row],[Remark]])</f>
        <v>#VALUE!</v>
      </c>
      <c r="F9417" s="71" t="e">
        <f>IF(ISBLANK(ComponentData[[#This Row],[Manufacturer]]),"",ComponentData[[#This Row],[Manufacturer]])</f>
        <v>#VALUE!</v>
      </c>
      <c r="G9417" s="71" t="e">
        <f>IF(ISBLANK(ComponentData[[#This Row],[ManufacturerNumber]]),"",ComponentData[[#This Row],[ManufacturerNumber]])</f>
        <v>#VALUE!</v>
      </c>
    </row>
    <row r="9418" spans="2:7">
      <c r="B9418" s="71" t="e">
        <f>IF(ISBLANK(ComponentData[[#This Row],[Description]]),"",ComponentData[[#This Row],[Description]])</f>
        <v>#VALUE!</v>
      </c>
      <c r="C9418" s="71" t="e">
        <f>IF(ISBLANK(ComponentData[[#This Row],[TypeDesignations]]),"",ComponentData[[#This Row],[TypeDesignations]])</f>
        <v>#VALUE!</v>
      </c>
      <c r="D9418" s="71" t="e">
        <f>IF(ISBLANK(ComponentData[[#This Row],[Voltage]]),"",ComponentData[[#This Row],[Voltage]])</f>
        <v>#VALUE!</v>
      </c>
      <c r="E9418" s="71" t="e">
        <f>IF(ISBLANK(ComponentData[[#This Row],[Remark]]),"",ComponentData[[#This Row],[Remark]])</f>
        <v>#VALUE!</v>
      </c>
      <c r="F9418" s="71" t="e">
        <f>IF(ISBLANK(ComponentData[[#This Row],[Manufacturer]]),"",ComponentData[[#This Row],[Manufacturer]])</f>
        <v>#VALUE!</v>
      </c>
      <c r="G9418" s="71" t="e">
        <f>IF(ISBLANK(ComponentData[[#This Row],[ManufacturerNumber]]),"",ComponentData[[#This Row],[ManufacturerNumber]])</f>
        <v>#VALUE!</v>
      </c>
    </row>
    <row r="9419" spans="2:7">
      <c r="B9419" s="71" t="e">
        <f>IF(ISBLANK(ComponentData[[#This Row],[Description]]),"",ComponentData[[#This Row],[Description]])</f>
        <v>#VALUE!</v>
      </c>
      <c r="C9419" s="71" t="e">
        <f>IF(ISBLANK(ComponentData[[#This Row],[TypeDesignations]]),"",ComponentData[[#This Row],[TypeDesignations]])</f>
        <v>#VALUE!</v>
      </c>
      <c r="D9419" s="71" t="e">
        <f>IF(ISBLANK(ComponentData[[#This Row],[Voltage]]),"",ComponentData[[#This Row],[Voltage]])</f>
        <v>#VALUE!</v>
      </c>
      <c r="E9419" s="71" t="e">
        <f>IF(ISBLANK(ComponentData[[#This Row],[Remark]]),"",ComponentData[[#This Row],[Remark]])</f>
        <v>#VALUE!</v>
      </c>
      <c r="F9419" s="71" t="e">
        <f>IF(ISBLANK(ComponentData[[#This Row],[Manufacturer]]),"",ComponentData[[#This Row],[Manufacturer]])</f>
        <v>#VALUE!</v>
      </c>
      <c r="G9419" s="71" t="e">
        <f>IF(ISBLANK(ComponentData[[#This Row],[ManufacturerNumber]]),"",ComponentData[[#This Row],[ManufacturerNumber]])</f>
        <v>#VALUE!</v>
      </c>
    </row>
    <row r="9420" spans="2:7">
      <c r="B9420" s="71" t="e">
        <f>IF(ISBLANK(ComponentData[[#This Row],[Description]]),"",ComponentData[[#This Row],[Description]])</f>
        <v>#VALUE!</v>
      </c>
      <c r="C9420" s="71" t="e">
        <f>IF(ISBLANK(ComponentData[[#This Row],[TypeDesignations]]),"",ComponentData[[#This Row],[TypeDesignations]])</f>
        <v>#VALUE!</v>
      </c>
      <c r="D9420" s="71" t="e">
        <f>IF(ISBLANK(ComponentData[[#This Row],[Voltage]]),"",ComponentData[[#This Row],[Voltage]])</f>
        <v>#VALUE!</v>
      </c>
      <c r="E9420" s="71" t="e">
        <f>IF(ISBLANK(ComponentData[[#This Row],[Remark]]),"",ComponentData[[#This Row],[Remark]])</f>
        <v>#VALUE!</v>
      </c>
      <c r="F9420" s="71" t="e">
        <f>IF(ISBLANK(ComponentData[[#This Row],[Manufacturer]]),"",ComponentData[[#This Row],[Manufacturer]])</f>
        <v>#VALUE!</v>
      </c>
      <c r="G9420" s="71" t="e">
        <f>IF(ISBLANK(ComponentData[[#This Row],[ManufacturerNumber]]),"",ComponentData[[#This Row],[ManufacturerNumber]])</f>
        <v>#VALUE!</v>
      </c>
    </row>
    <row r="9421" spans="2:7">
      <c r="B9421" s="71" t="e">
        <f>IF(ISBLANK(ComponentData[[#This Row],[Description]]),"",ComponentData[[#This Row],[Description]])</f>
        <v>#VALUE!</v>
      </c>
      <c r="C9421" s="71" t="e">
        <f>IF(ISBLANK(ComponentData[[#This Row],[TypeDesignations]]),"",ComponentData[[#This Row],[TypeDesignations]])</f>
        <v>#VALUE!</v>
      </c>
      <c r="D9421" s="71" t="e">
        <f>IF(ISBLANK(ComponentData[[#This Row],[Voltage]]),"",ComponentData[[#This Row],[Voltage]])</f>
        <v>#VALUE!</v>
      </c>
      <c r="E9421" s="71" t="e">
        <f>IF(ISBLANK(ComponentData[[#This Row],[Remark]]),"",ComponentData[[#This Row],[Remark]])</f>
        <v>#VALUE!</v>
      </c>
      <c r="F9421" s="71" t="e">
        <f>IF(ISBLANK(ComponentData[[#This Row],[Manufacturer]]),"",ComponentData[[#This Row],[Manufacturer]])</f>
        <v>#VALUE!</v>
      </c>
      <c r="G9421" s="71" t="e">
        <f>IF(ISBLANK(ComponentData[[#This Row],[ManufacturerNumber]]),"",ComponentData[[#This Row],[ManufacturerNumber]])</f>
        <v>#VALUE!</v>
      </c>
    </row>
    <row r="9422" spans="2:7">
      <c r="B9422" s="71" t="e">
        <f>IF(ISBLANK(ComponentData[[#This Row],[Description]]),"",ComponentData[[#This Row],[Description]])</f>
        <v>#VALUE!</v>
      </c>
      <c r="C9422" s="71" t="e">
        <f>IF(ISBLANK(ComponentData[[#This Row],[TypeDesignations]]),"",ComponentData[[#This Row],[TypeDesignations]])</f>
        <v>#VALUE!</v>
      </c>
      <c r="D9422" s="71" t="e">
        <f>IF(ISBLANK(ComponentData[[#This Row],[Voltage]]),"",ComponentData[[#This Row],[Voltage]])</f>
        <v>#VALUE!</v>
      </c>
      <c r="E9422" s="71" t="e">
        <f>IF(ISBLANK(ComponentData[[#This Row],[Remark]]),"",ComponentData[[#This Row],[Remark]])</f>
        <v>#VALUE!</v>
      </c>
      <c r="F9422" s="71" t="e">
        <f>IF(ISBLANK(ComponentData[[#This Row],[Manufacturer]]),"",ComponentData[[#This Row],[Manufacturer]])</f>
        <v>#VALUE!</v>
      </c>
      <c r="G9422" s="71" t="e">
        <f>IF(ISBLANK(ComponentData[[#This Row],[ManufacturerNumber]]),"",ComponentData[[#This Row],[ManufacturerNumber]])</f>
        <v>#VALUE!</v>
      </c>
    </row>
    <row r="9423" spans="2:7">
      <c r="B9423" s="71" t="e">
        <f>IF(ISBLANK(ComponentData[[#This Row],[Description]]),"",ComponentData[[#This Row],[Description]])</f>
        <v>#VALUE!</v>
      </c>
      <c r="C9423" s="71" t="e">
        <f>IF(ISBLANK(ComponentData[[#This Row],[TypeDesignations]]),"",ComponentData[[#This Row],[TypeDesignations]])</f>
        <v>#VALUE!</v>
      </c>
      <c r="D9423" s="71" t="e">
        <f>IF(ISBLANK(ComponentData[[#This Row],[Voltage]]),"",ComponentData[[#This Row],[Voltage]])</f>
        <v>#VALUE!</v>
      </c>
      <c r="E9423" s="71" t="e">
        <f>IF(ISBLANK(ComponentData[[#This Row],[Remark]]),"",ComponentData[[#This Row],[Remark]])</f>
        <v>#VALUE!</v>
      </c>
      <c r="F9423" s="71" t="e">
        <f>IF(ISBLANK(ComponentData[[#This Row],[Manufacturer]]),"",ComponentData[[#This Row],[Manufacturer]])</f>
        <v>#VALUE!</v>
      </c>
      <c r="G9423" s="71" t="e">
        <f>IF(ISBLANK(ComponentData[[#This Row],[ManufacturerNumber]]),"",ComponentData[[#This Row],[ManufacturerNumber]])</f>
        <v>#VALUE!</v>
      </c>
    </row>
    <row r="9424" spans="2:7">
      <c r="B9424" s="71" t="e">
        <f>IF(ISBLANK(ComponentData[[#This Row],[Description]]),"",ComponentData[[#This Row],[Description]])</f>
        <v>#VALUE!</v>
      </c>
      <c r="C9424" s="71" t="e">
        <f>IF(ISBLANK(ComponentData[[#This Row],[TypeDesignations]]),"",ComponentData[[#This Row],[TypeDesignations]])</f>
        <v>#VALUE!</v>
      </c>
      <c r="D9424" s="71" t="e">
        <f>IF(ISBLANK(ComponentData[[#This Row],[Voltage]]),"",ComponentData[[#This Row],[Voltage]])</f>
        <v>#VALUE!</v>
      </c>
      <c r="E9424" s="71" t="e">
        <f>IF(ISBLANK(ComponentData[[#This Row],[Remark]]),"",ComponentData[[#This Row],[Remark]])</f>
        <v>#VALUE!</v>
      </c>
      <c r="F9424" s="71" t="e">
        <f>IF(ISBLANK(ComponentData[[#This Row],[Manufacturer]]),"",ComponentData[[#This Row],[Manufacturer]])</f>
        <v>#VALUE!</v>
      </c>
      <c r="G9424" s="71" t="e">
        <f>IF(ISBLANK(ComponentData[[#This Row],[ManufacturerNumber]]),"",ComponentData[[#This Row],[ManufacturerNumber]])</f>
        <v>#VALUE!</v>
      </c>
    </row>
    <row r="9425" spans="2:7">
      <c r="B9425" s="71" t="e">
        <f>IF(ISBLANK(ComponentData[[#This Row],[Description]]),"",ComponentData[[#This Row],[Description]])</f>
        <v>#VALUE!</v>
      </c>
      <c r="C9425" s="71" t="e">
        <f>IF(ISBLANK(ComponentData[[#This Row],[TypeDesignations]]),"",ComponentData[[#This Row],[TypeDesignations]])</f>
        <v>#VALUE!</v>
      </c>
      <c r="D9425" s="71" t="e">
        <f>IF(ISBLANK(ComponentData[[#This Row],[Voltage]]),"",ComponentData[[#This Row],[Voltage]])</f>
        <v>#VALUE!</v>
      </c>
      <c r="E9425" s="71" t="e">
        <f>IF(ISBLANK(ComponentData[[#This Row],[Remark]]),"",ComponentData[[#This Row],[Remark]])</f>
        <v>#VALUE!</v>
      </c>
      <c r="F9425" s="71" t="e">
        <f>IF(ISBLANK(ComponentData[[#This Row],[Manufacturer]]),"",ComponentData[[#This Row],[Manufacturer]])</f>
        <v>#VALUE!</v>
      </c>
      <c r="G9425" s="71" t="e">
        <f>IF(ISBLANK(ComponentData[[#This Row],[ManufacturerNumber]]),"",ComponentData[[#This Row],[ManufacturerNumber]])</f>
        <v>#VALUE!</v>
      </c>
    </row>
    <row r="9426" spans="2:7">
      <c r="B9426" s="71" t="e">
        <f>IF(ISBLANK(ComponentData[[#This Row],[Description]]),"",ComponentData[[#This Row],[Description]])</f>
        <v>#VALUE!</v>
      </c>
      <c r="C9426" s="71" t="e">
        <f>IF(ISBLANK(ComponentData[[#This Row],[TypeDesignations]]),"",ComponentData[[#This Row],[TypeDesignations]])</f>
        <v>#VALUE!</v>
      </c>
      <c r="D9426" s="71" t="e">
        <f>IF(ISBLANK(ComponentData[[#This Row],[Voltage]]),"",ComponentData[[#This Row],[Voltage]])</f>
        <v>#VALUE!</v>
      </c>
      <c r="E9426" s="71" t="e">
        <f>IF(ISBLANK(ComponentData[[#This Row],[Remark]]),"",ComponentData[[#This Row],[Remark]])</f>
        <v>#VALUE!</v>
      </c>
      <c r="F9426" s="71" t="e">
        <f>IF(ISBLANK(ComponentData[[#This Row],[Manufacturer]]),"",ComponentData[[#This Row],[Manufacturer]])</f>
        <v>#VALUE!</v>
      </c>
      <c r="G9426" s="71" t="e">
        <f>IF(ISBLANK(ComponentData[[#This Row],[ManufacturerNumber]]),"",ComponentData[[#This Row],[ManufacturerNumber]])</f>
        <v>#VALUE!</v>
      </c>
    </row>
    <row r="9427" spans="2:7">
      <c r="B9427" s="71" t="e">
        <f>IF(ISBLANK(ComponentData[[#This Row],[Description]]),"",ComponentData[[#This Row],[Description]])</f>
        <v>#VALUE!</v>
      </c>
      <c r="C9427" s="71" t="e">
        <f>IF(ISBLANK(ComponentData[[#This Row],[TypeDesignations]]),"",ComponentData[[#This Row],[TypeDesignations]])</f>
        <v>#VALUE!</v>
      </c>
      <c r="D9427" s="71" t="e">
        <f>IF(ISBLANK(ComponentData[[#This Row],[Voltage]]),"",ComponentData[[#This Row],[Voltage]])</f>
        <v>#VALUE!</v>
      </c>
      <c r="E9427" s="71" t="e">
        <f>IF(ISBLANK(ComponentData[[#This Row],[Remark]]),"",ComponentData[[#This Row],[Remark]])</f>
        <v>#VALUE!</v>
      </c>
      <c r="F9427" s="71" t="e">
        <f>IF(ISBLANK(ComponentData[[#This Row],[Manufacturer]]),"",ComponentData[[#This Row],[Manufacturer]])</f>
        <v>#VALUE!</v>
      </c>
      <c r="G9427" s="71" t="e">
        <f>IF(ISBLANK(ComponentData[[#This Row],[ManufacturerNumber]]),"",ComponentData[[#This Row],[ManufacturerNumber]])</f>
        <v>#VALUE!</v>
      </c>
    </row>
    <row r="9428" spans="2:7">
      <c r="B9428" s="71" t="e">
        <f>IF(ISBLANK(ComponentData[[#This Row],[Description]]),"",ComponentData[[#This Row],[Description]])</f>
        <v>#VALUE!</v>
      </c>
      <c r="C9428" s="71" t="e">
        <f>IF(ISBLANK(ComponentData[[#This Row],[TypeDesignations]]),"",ComponentData[[#This Row],[TypeDesignations]])</f>
        <v>#VALUE!</v>
      </c>
      <c r="D9428" s="71" t="e">
        <f>IF(ISBLANK(ComponentData[[#This Row],[Voltage]]),"",ComponentData[[#This Row],[Voltage]])</f>
        <v>#VALUE!</v>
      </c>
      <c r="E9428" s="71" t="e">
        <f>IF(ISBLANK(ComponentData[[#This Row],[Remark]]),"",ComponentData[[#This Row],[Remark]])</f>
        <v>#VALUE!</v>
      </c>
      <c r="F9428" s="71" t="e">
        <f>IF(ISBLANK(ComponentData[[#This Row],[Manufacturer]]),"",ComponentData[[#This Row],[Manufacturer]])</f>
        <v>#VALUE!</v>
      </c>
      <c r="G9428" s="71" t="e">
        <f>IF(ISBLANK(ComponentData[[#This Row],[ManufacturerNumber]]),"",ComponentData[[#This Row],[ManufacturerNumber]])</f>
        <v>#VALUE!</v>
      </c>
    </row>
    <row r="9429" spans="2:7">
      <c r="B9429" s="71" t="e">
        <f>IF(ISBLANK(ComponentData[[#This Row],[Description]]),"",ComponentData[[#This Row],[Description]])</f>
        <v>#VALUE!</v>
      </c>
      <c r="C9429" s="71" t="e">
        <f>IF(ISBLANK(ComponentData[[#This Row],[TypeDesignations]]),"",ComponentData[[#This Row],[TypeDesignations]])</f>
        <v>#VALUE!</v>
      </c>
      <c r="D9429" s="71" t="e">
        <f>IF(ISBLANK(ComponentData[[#This Row],[Voltage]]),"",ComponentData[[#This Row],[Voltage]])</f>
        <v>#VALUE!</v>
      </c>
      <c r="E9429" s="71" t="e">
        <f>IF(ISBLANK(ComponentData[[#This Row],[Remark]]),"",ComponentData[[#This Row],[Remark]])</f>
        <v>#VALUE!</v>
      </c>
      <c r="F9429" s="71" t="e">
        <f>IF(ISBLANK(ComponentData[[#This Row],[Manufacturer]]),"",ComponentData[[#This Row],[Manufacturer]])</f>
        <v>#VALUE!</v>
      </c>
      <c r="G9429" s="71" t="e">
        <f>IF(ISBLANK(ComponentData[[#This Row],[ManufacturerNumber]]),"",ComponentData[[#This Row],[ManufacturerNumber]])</f>
        <v>#VALUE!</v>
      </c>
    </row>
    <row r="9430" spans="2:7">
      <c r="B9430" s="71" t="e">
        <f>IF(ISBLANK(ComponentData[[#This Row],[Description]]),"",ComponentData[[#This Row],[Description]])</f>
        <v>#VALUE!</v>
      </c>
      <c r="C9430" s="71" t="e">
        <f>IF(ISBLANK(ComponentData[[#This Row],[TypeDesignations]]),"",ComponentData[[#This Row],[TypeDesignations]])</f>
        <v>#VALUE!</v>
      </c>
      <c r="D9430" s="71" t="e">
        <f>IF(ISBLANK(ComponentData[[#This Row],[Voltage]]),"",ComponentData[[#This Row],[Voltage]])</f>
        <v>#VALUE!</v>
      </c>
      <c r="E9430" s="71" t="e">
        <f>IF(ISBLANK(ComponentData[[#This Row],[Remark]]),"",ComponentData[[#This Row],[Remark]])</f>
        <v>#VALUE!</v>
      </c>
      <c r="F9430" s="71" t="e">
        <f>IF(ISBLANK(ComponentData[[#This Row],[Manufacturer]]),"",ComponentData[[#This Row],[Manufacturer]])</f>
        <v>#VALUE!</v>
      </c>
      <c r="G9430" s="71" t="e">
        <f>IF(ISBLANK(ComponentData[[#This Row],[ManufacturerNumber]]),"",ComponentData[[#This Row],[ManufacturerNumber]])</f>
        <v>#VALUE!</v>
      </c>
    </row>
    <row r="9431" spans="2:7">
      <c r="B9431" s="71" t="e">
        <f>IF(ISBLANK(ComponentData[[#This Row],[Description]]),"",ComponentData[[#This Row],[Description]])</f>
        <v>#VALUE!</v>
      </c>
      <c r="C9431" s="71" t="e">
        <f>IF(ISBLANK(ComponentData[[#This Row],[TypeDesignations]]),"",ComponentData[[#This Row],[TypeDesignations]])</f>
        <v>#VALUE!</v>
      </c>
      <c r="D9431" s="71" t="e">
        <f>IF(ISBLANK(ComponentData[[#This Row],[Voltage]]),"",ComponentData[[#This Row],[Voltage]])</f>
        <v>#VALUE!</v>
      </c>
      <c r="E9431" s="71" t="e">
        <f>IF(ISBLANK(ComponentData[[#This Row],[Remark]]),"",ComponentData[[#This Row],[Remark]])</f>
        <v>#VALUE!</v>
      </c>
      <c r="F9431" s="71" t="e">
        <f>IF(ISBLANK(ComponentData[[#This Row],[Manufacturer]]),"",ComponentData[[#This Row],[Manufacturer]])</f>
        <v>#VALUE!</v>
      </c>
      <c r="G9431" s="71" t="e">
        <f>IF(ISBLANK(ComponentData[[#This Row],[ManufacturerNumber]]),"",ComponentData[[#This Row],[ManufacturerNumber]])</f>
        <v>#VALUE!</v>
      </c>
    </row>
    <row r="9432" spans="2:7">
      <c r="B9432" s="71" t="e">
        <f>IF(ISBLANK(ComponentData[[#This Row],[Description]]),"",ComponentData[[#This Row],[Description]])</f>
        <v>#VALUE!</v>
      </c>
      <c r="C9432" s="71" t="e">
        <f>IF(ISBLANK(ComponentData[[#This Row],[TypeDesignations]]),"",ComponentData[[#This Row],[TypeDesignations]])</f>
        <v>#VALUE!</v>
      </c>
      <c r="D9432" s="71" t="e">
        <f>IF(ISBLANK(ComponentData[[#This Row],[Voltage]]),"",ComponentData[[#This Row],[Voltage]])</f>
        <v>#VALUE!</v>
      </c>
      <c r="E9432" s="71" t="e">
        <f>IF(ISBLANK(ComponentData[[#This Row],[Remark]]),"",ComponentData[[#This Row],[Remark]])</f>
        <v>#VALUE!</v>
      </c>
      <c r="F9432" s="71" t="e">
        <f>IF(ISBLANK(ComponentData[[#This Row],[Manufacturer]]),"",ComponentData[[#This Row],[Manufacturer]])</f>
        <v>#VALUE!</v>
      </c>
      <c r="G9432" s="71" t="e">
        <f>IF(ISBLANK(ComponentData[[#This Row],[ManufacturerNumber]]),"",ComponentData[[#This Row],[ManufacturerNumber]])</f>
        <v>#VALUE!</v>
      </c>
    </row>
    <row r="9433" spans="2:7">
      <c r="B9433" s="71" t="e">
        <f>IF(ISBLANK(ComponentData[[#This Row],[Description]]),"",ComponentData[[#This Row],[Description]])</f>
        <v>#VALUE!</v>
      </c>
      <c r="C9433" s="71" t="e">
        <f>IF(ISBLANK(ComponentData[[#This Row],[TypeDesignations]]),"",ComponentData[[#This Row],[TypeDesignations]])</f>
        <v>#VALUE!</v>
      </c>
      <c r="D9433" s="71" t="e">
        <f>IF(ISBLANK(ComponentData[[#This Row],[Voltage]]),"",ComponentData[[#This Row],[Voltage]])</f>
        <v>#VALUE!</v>
      </c>
      <c r="E9433" s="71" t="e">
        <f>IF(ISBLANK(ComponentData[[#This Row],[Remark]]),"",ComponentData[[#This Row],[Remark]])</f>
        <v>#VALUE!</v>
      </c>
      <c r="F9433" s="71" t="e">
        <f>IF(ISBLANK(ComponentData[[#This Row],[Manufacturer]]),"",ComponentData[[#This Row],[Manufacturer]])</f>
        <v>#VALUE!</v>
      </c>
      <c r="G9433" s="71" t="e">
        <f>IF(ISBLANK(ComponentData[[#This Row],[ManufacturerNumber]]),"",ComponentData[[#This Row],[ManufacturerNumber]])</f>
        <v>#VALUE!</v>
      </c>
    </row>
    <row r="9434" spans="2:7">
      <c r="B9434" s="71" t="e">
        <f>IF(ISBLANK(ComponentData[[#This Row],[Description]]),"",ComponentData[[#This Row],[Description]])</f>
        <v>#VALUE!</v>
      </c>
      <c r="C9434" s="71" t="e">
        <f>IF(ISBLANK(ComponentData[[#This Row],[TypeDesignations]]),"",ComponentData[[#This Row],[TypeDesignations]])</f>
        <v>#VALUE!</v>
      </c>
      <c r="D9434" s="71" t="e">
        <f>IF(ISBLANK(ComponentData[[#This Row],[Voltage]]),"",ComponentData[[#This Row],[Voltage]])</f>
        <v>#VALUE!</v>
      </c>
      <c r="E9434" s="71" t="e">
        <f>IF(ISBLANK(ComponentData[[#This Row],[Remark]]),"",ComponentData[[#This Row],[Remark]])</f>
        <v>#VALUE!</v>
      </c>
      <c r="F9434" s="71" t="e">
        <f>IF(ISBLANK(ComponentData[[#This Row],[Manufacturer]]),"",ComponentData[[#This Row],[Manufacturer]])</f>
        <v>#VALUE!</v>
      </c>
      <c r="G9434" s="71" t="e">
        <f>IF(ISBLANK(ComponentData[[#This Row],[ManufacturerNumber]]),"",ComponentData[[#This Row],[ManufacturerNumber]])</f>
        <v>#VALUE!</v>
      </c>
    </row>
    <row r="9435" spans="2:7">
      <c r="B9435" s="71" t="e">
        <f>IF(ISBLANK(ComponentData[[#This Row],[Description]]),"",ComponentData[[#This Row],[Description]])</f>
        <v>#VALUE!</v>
      </c>
      <c r="C9435" s="71" t="e">
        <f>IF(ISBLANK(ComponentData[[#This Row],[TypeDesignations]]),"",ComponentData[[#This Row],[TypeDesignations]])</f>
        <v>#VALUE!</v>
      </c>
      <c r="D9435" s="71" t="e">
        <f>IF(ISBLANK(ComponentData[[#This Row],[Voltage]]),"",ComponentData[[#This Row],[Voltage]])</f>
        <v>#VALUE!</v>
      </c>
      <c r="E9435" s="71" t="e">
        <f>IF(ISBLANK(ComponentData[[#This Row],[Remark]]),"",ComponentData[[#This Row],[Remark]])</f>
        <v>#VALUE!</v>
      </c>
      <c r="F9435" s="71" t="e">
        <f>IF(ISBLANK(ComponentData[[#This Row],[Manufacturer]]),"",ComponentData[[#This Row],[Manufacturer]])</f>
        <v>#VALUE!</v>
      </c>
      <c r="G9435" s="71" t="e">
        <f>IF(ISBLANK(ComponentData[[#This Row],[ManufacturerNumber]]),"",ComponentData[[#This Row],[ManufacturerNumber]])</f>
        <v>#VALUE!</v>
      </c>
    </row>
    <row r="9436" spans="2:7">
      <c r="B9436" s="71" t="e">
        <f>IF(ISBLANK(ComponentData[[#This Row],[Description]]),"",ComponentData[[#This Row],[Description]])</f>
        <v>#VALUE!</v>
      </c>
      <c r="C9436" s="71" t="e">
        <f>IF(ISBLANK(ComponentData[[#This Row],[TypeDesignations]]),"",ComponentData[[#This Row],[TypeDesignations]])</f>
        <v>#VALUE!</v>
      </c>
      <c r="D9436" s="71" t="e">
        <f>IF(ISBLANK(ComponentData[[#This Row],[Voltage]]),"",ComponentData[[#This Row],[Voltage]])</f>
        <v>#VALUE!</v>
      </c>
      <c r="E9436" s="71" t="e">
        <f>IF(ISBLANK(ComponentData[[#This Row],[Remark]]),"",ComponentData[[#This Row],[Remark]])</f>
        <v>#VALUE!</v>
      </c>
      <c r="F9436" s="71" t="e">
        <f>IF(ISBLANK(ComponentData[[#This Row],[Manufacturer]]),"",ComponentData[[#This Row],[Manufacturer]])</f>
        <v>#VALUE!</v>
      </c>
      <c r="G9436" s="71" t="e">
        <f>IF(ISBLANK(ComponentData[[#This Row],[ManufacturerNumber]]),"",ComponentData[[#This Row],[ManufacturerNumber]])</f>
        <v>#VALUE!</v>
      </c>
    </row>
    <row r="9437" spans="2:7">
      <c r="B9437" s="71" t="e">
        <f>IF(ISBLANK(ComponentData[[#This Row],[Description]]),"",ComponentData[[#This Row],[Description]])</f>
        <v>#VALUE!</v>
      </c>
      <c r="C9437" s="71" t="e">
        <f>IF(ISBLANK(ComponentData[[#This Row],[TypeDesignations]]),"",ComponentData[[#This Row],[TypeDesignations]])</f>
        <v>#VALUE!</v>
      </c>
      <c r="D9437" s="71" t="e">
        <f>IF(ISBLANK(ComponentData[[#This Row],[Voltage]]),"",ComponentData[[#This Row],[Voltage]])</f>
        <v>#VALUE!</v>
      </c>
      <c r="E9437" s="71" t="e">
        <f>IF(ISBLANK(ComponentData[[#This Row],[Remark]]),"",ComponentData[[#This Row],[Remark]])</f>
        <v>#VALUE!</v>
      </c>
      <c r="F9437" s="71" t="e">
        <f>IF(ISBLANK(ComponentData[[#This Row],[Manufacturer]]),"",ComponentData[[#This Row],[Manufacturer]])</f>
        <v>#VALUE!</v>
      </c>
      <c r="G9437" s="71" t="e">
        <f>IF(ISBLANK(ComponentData[[#This Row],[ManufacturerNumber]]),"",ComponentData[[#This Row],[ManufacturerNumber]])</f>
        <v>#VALUE!</v>
      </c>
    </row>
    <row r="9438" spans="2:7">
      <c r="B9438" s="71" t="e">
        <f>IF(ISBLANK(ComponentData[[#This Row],[Description]]),"",ComponentData[[#This Row],[Description]])</f>
        <v>#VALUE!</v>
      </c>
      <c r="C9438" s="71" t="e">
        <f>IF(ISBLANK(ComponentData[[#This Row],[TypeDesignations]]),"",ComponentData[[#This Row],[TypeDesignations]])</f>
        <v>#VALUE!</v>
      </c>
      <c r="D9438" s="71" t="e">
        <f>IF(ISBLANK(ComponentData[[#This Row],[Voltage]]),"",ComponentData[[#This Row],[Voltage]])</f>
        <v>#VALUE!</v>
      </c>
      <c r="E9438" s="71" t="e">
        <f>IF(ISBLANK(ComponentData[[#This Row],[Remark]]),"",ComponentData[[#This Row],[Remark]])</f>
        <v>#VALUE!</v>
      </c>
      <c r="F9438" s="71" t="e">
        <f>IF(ISBLANK(ComponentData[[#This Row],[Manufacturer]]),"",ComponentData[[#This Row],[Manufacturer]])</f>
        <v>#VALUE!</v>
      </c>
      <c r="G9438" s="71" t="e">
        <f>IF(ISBLANK(ComponentData[[#This Row],[ManufacturerNumber]]),"",ComponentData[[#This Row],[ManufacturerNumber]])</f>
        <v>#VALUE!</v>
      </c>
    </row>
    <row r="9439" spans="2:7">
      <c r="B9439" s="71" t="e">
        <f>IF(ISBLANK(ComponentData[[#This Row],[Description]]),"",ComponentData[[#This Row],[Description]])</f>
        <v>#VALUE!</v>
      </c>
      <c r="C9439" s="71" t="e">
        <f>IF(ISBLANK(ComponentData[[#This Row],[TypeDesignations]]),"",ComponentData[[#This Row],[TypeDesignations]])</f>
        <v>#VALUE!</v>
      </c>
      <c r="D9439" s="71" t="e">
        <f>IF(ISBLANK(ComponentData[[#This Row],[Voltage]]),"",ComponentData[[#This Row],[Voltage]])</f>
        <v>#VALUE!</v>
      </c>
      <c r="E9439" s="71" t="e">
        <f>IF(ISBLANK(ComponentData[[#This Row],[Remark]]),"",ComponentData[[#This Row],[Remark]])</f>
        <v>#VALUE!</v>
      </c>
      <c r="F9439" s="71" t="e">
        <f>IF(ISBLANK(ComponentData[[#This Row],[Manufacturer]]),"",ComponentData[[#This Row],[Manufacturer]])</f>
        <v>#VALUE!</v>
      </c>
      <c r="G9439" s="71" t="e">
        <f>IF(ISBLANK(ComponentData[[#This Row],[ManufacturerNumber]]),"",ComponentData[[#This Row],[ManufacturerNumber]])</f>
        <v>#VALUE!</v>
      </c>
    </row>
    <row r="9440" spans="2:7">
      <c r="B9440" s="71" t="e">
        <f>IF(ISBLANK(ComponentData[[#This Row],[Description]]),"",ComponentData[[#This Row],[Description]])</f>
        <v>#VALUE!</v>
      </c>
      <c r="C9440" s="71" t="e">
        <f>IF(ISBLANK(ComponentData[[#This Row],[TypeDesignations]]),"",ComponentData[[#This Row],[TypeDesignations]])</f>
        <v>#VALUE!</v>
      </c>
      <c r="D9440" s="71" t="e">
        <f>IF(ISBLANK(ComponentData[[#This Row],[Voltage]]),"",ComponentData[[#This Row],[Voltage]])</f>
        <v>#VALUE!</v>
      </c>
      <c r="E9440" s="71" t="e">
        <f>IF(ISBLANK(ComponentData[[#This Row],[Remark]]),"",ComponentData[[#This Row],[Remark]])</f>
        <v>#VALUE!</v>
      </c>
      <c r="F9440" s="71" t="e">
        <f>IF(ISBLANK(ComponentData[[#This Row],[Manufacturer]]),"",ComponentData[[#This Row],[Manufacturer]])</f>
        <v>#VALUE!</v>
      </c>
      <c r="G9440" s="71" t="e">
        <f>IF(ISBLANK(ComponentData[[#This Row],[ManufacturerNumber]]),"",ComponentData[[#This Row],[ManufacturerNumber]])</f>
        <v>#VALUE!</v>
      </c>
    </row>
    <row r="9441" spans="2:7">
      <c r="B9441" s="71" t="e">
        <f>IF(ISBLANK(ComponentData[[#This Row],[Description]]),"",ComponentData[[#This Row],[Description]])</f>
        <v>#VALUE!</v>
      </c>
      <c r="C9441" s="71" t="e">
        <f>IF(ISBLANK(ComponentData[[#This Row],[TypeDesignations]]),"",ComponentData[[#This Row],[TypeDesignations]])</f>
        <v>#VALUE!</v>
      </c>
      <c r="D9441" s="71" t="e">
        <f>IF(ISBLANK(ComponentData[[#This Row],[Voltage]]),"",ComponentData[[#This Row],[Voltage]])</f>
        <v>#VALUE!</v>
      </c>
      <c r="E9441" s="71" t="e">
        <f>IF(ISBLANK(ComponentData[[#This Row],[Remark]]),"",ComponentData[[#This Row],[Remark]])</f>
        <v>#VALUE!</v>
      </c>
      <c r="F9441" s="71" t="e">
        <f>IF(ISBLANK(ComponentData[[#This Row],[Manufacturer]]),"",ComponentData[[#This Row],[Manufacturer]])</f>
        <v>#VALUE!</v>
      </c>
      <c r="G9441" s="71" t="e">
        <f>IF(ISBLANK(ComponentData[[#This Row],[ManufacturerNumber]]),"",ComponentData[[#This Row],[ManufacturerNumber]])</f>
        <v>#VALUE!</v>
      </c>
    </row>
    <row r="9442" spans="2:7">
      <c r="B9442" s="71" t="e">
        <f>IF(ISBLANK(ComponentData[[#This Row],[Description]]),"",ComponentData[[#This Row],[Description]])</f>
        <v>#VALUE!</v>
      </c>
      <c r="C9442" s="71" t="e">
        <f>IF(ISBLANK(ComponentData[[#This Row],[TypeDesignations]]),"",ComponentData[[#This Row],[TypeDesignations]])</f>
        <v>#VALUE!</v>
      </c>
      <c r="D9442" s="71" t="e">
        <f>IF(ISBLANK(ComponentData[[#This Row],[Voltage]]),"",ComponentData[[#This Row],[Voltage]])</f>
        <v>#VALUE!</v>
      </c>
      <c r="E9442" s="71" t="e">
        <f>IF(ISBLANK(ComponentData[[#This Row],[Remark]]),"",ComponentData[[#This Row],[Remark]])</f>
        <v>#VALUE!</v>
      </c>
      <c r="F9442" s="71" t="e">
        <f>IF(ISBLANK(ComponentData[[#This Row],[Manufacturer]]),"",ComponentData[[#This Row],[Manufacturer]])</f>
        <v>#VALUE!</v>
      </c>
      <c r="G9442" s="71" t="e">
        <f>IF(ISBLANK(ComponentData[[#This Row],[ManufacturerNumber]]),"",ComponentData[[#This Row],[ManufacturerNumber]])</f>
        <v>#VALUE!</v>
      </c>
    </row>
    <row r="9443" spans="2:7">
      <c r="B9443" s="71" t="e">
        <f>IF(ISBLANK(ComponentData[[#This Row],[Description]]),"",ComponentData[[#This Row],[Description]])</f>
        <v>#VALUE!</v>
      </c>
      <c r="C9443" s="71" t="e">
        <f>IF(ISBLANK(ComponentData[[#This Row],[TypeDesignations]]),"",ComponentData[[#This Row],[TypeDesignations]])</f>
        <v>#VALUE!</v>
      </c>
      <c r="D9443" s="71" t="e">
        <f>IF(ISBLANK(ComponentData[[#This Row],[Voltage]]),"",ComponentData[[#This Row],[Voltage]])</f>
        <v>#VALUE!</v>
      </c>
      <c r="E9443" s="71" t="e">
        <f>IF(ISBLANK(ComponentData[[#This Row],[Remark]]),"",ComponentData[[#This Row],[Remark]])</f>
        <v>#VALUE!</v>
      </c>
      <c r="F9443" s="71" t="e">
        <f>IF(ISBLANK(ComponentData[[#This Row],[Manufacturer]]),"",ComponentData[[#This Row],[Manufacturer]])</f>
        <v>#VALUE!</v>
      </c>
      <c r="G9443" s="71" t="e">
        <f>IF(ISBLANK(ComponentData[[#This Row],[ManufacturerNumber]]),"",ComponentData[[#This Row],[ManufacturerNumber]])</f>
        <v>#VALUE!</v>
      </c>
    </row>
    <row r="9444" spans="2:7">
      <c r="B9444" s="71" t="e">
        <f>IF(ISBLANK(ComponentData[[#This Row],[Description]]),"",ComponentData[[#This Row],[Description]])</f>
        <v>#VALUE!</v>
      </c>
      <c r="C9444" s="71" t="e">
        <f>IF(ISBLANK(ComponentData[[#This Row],[TypeDesignations]]),"",ComponentData[[#This Row],[TypeDesignations]])</f>
        <v>#VALUE!</v>
      </c>
      <c r="D9444" s="71" t="e">
        <f>IF(ISBLANK(ComponentData[[#This Row],[Voltage]]),"",ComponentData[[#This Row],[Voltage]])</f>
        <v>#VALUE!</v>
      </c>
      <c r="E9444" s="71" t="e">
        <f>IF(ISBLANK(ComponentData[[#This Row],[Remark]]),"",ComponentData[[#This Row],[Remark]])</f>
        <v>#VALUE!</v>
      </c>
      <c r="F9444" s="71" t="e">
        <f>IF(ISBLANK(ComponentData[[#This Row],[Manufacturer]]),"",ComponentData[[#This Row],[Manufacturer]])</f>
        <v>#VALUE!</v>
      </c>
      <c r="G9444" s="71" t="e">
        <f>IF(ISBLANK(ComponentData[[#This Row],[ManufacturerNumber]]),"",ComponentData[[#This Row],[ManufacturerNumber]])</f>
        <v>#VALUE!</v>
      </c>
    </row>
    <row r="9445" spans="2:7">
      <c r="B9445" s="71" t="e">
        <f>IF(ISBLANK(ComponentData[[#This Row],[Description]]),"",ComponentData[[#This Row],[Description]])</f>
        <v>#VALUE!</v>
      </c>
      <c r="C9445" s="71" t="e">
        <f>IF(ISBLANK(ComponentData[[#This Row],[TypeDesignations]]),"",ComponentData[[#This Row],[TypeDesignations]])</f>
        <v>#VALUE!</v>
      </c>
      <c r="D9445" s="71" t="e">
        <f>IF(ISBLANK(ComponentData[[#This Row],[Voltage]]),"",ComponentData[[#This Row],[Voltage]])</f>
        <v>#VALUE!</v>
      </c>
      <c r="E9445" s="71" t="e">
        <f>IF(ISBLANK(ComponentData[[#This Row],[Remark]]),"",ComponentData[[#This Row],[Remark]])</f>
        <v>#VALUE!</v>
      </c>
      <c r="F9445" s="71" t="e">
        <f>IF(ISBLANK(ComponentData[[#This Row],[Manufacturer]]),"",ComponentData[[#This Row],[Manufacturer]])</f>
        <v>#VALUE!</v>
      </c>
      <c r="G9445" s="71" t="e">
        <f>IF(ISBLANK(ComponentData[[#This Row],[ManufacturerNumber]]),"",ComponentData[[#This Row],[ManufacturerNumber]])</f>
        <v>#VALUE!</v>
      </c>
    </row>
    <row r="9446" spans="2:7">
      <c r="B9446" s="71" t="e">
        <f>IF(ISBLANK(ComponentData[[#This Row],[Description]]),"",ComponentData[[#This Row],[Description]])</f>
        <v>#VALUE!</v>
      </c>
      <c r="C9446" s="71" t="e">
        <f>IF(ISBLANK(ComponentData[[#This Row],[TypeDesignations]]),"",ComponentData[[#This Row],[TypeDesignations]])</f>
        <v>#VALUE!</v>
      </c>
      <c r="D9446" s="71" t="e">
        <f>IF(ISBLANK(ComponentData[[#This Row],[Voltage]]),"",ComponentData[[#This Row],[Voltage]])</f>
        <v>#VALUE!</v>
      </c>
      <c r="E9446" s="71" t="e">
        <f>IF(ISBLANK(ComponentData[[#This Row],[Remark]]),"",ComponentData[[#This Row],[Remark]])</f>
        <v>#VALUE!</v>
      </c>
      <c r="F9446" s="71" t="e">
        <f>IF(ISBLANK(ComponentData[[#This Row],[Manufacturer]]),"",ComponentData[[#This Row],[Manufacturer]])</f>
        <v>#VALUE!</v>
      </c>
      <c r="G9446" s="71" t="e">
        <f>IF(ISBLANK(ComponentData[[#This Row],[ManufacturerNumber]]),"",ComponentData[[#This Row],[ManufacturerNumber]])</f>
        <v>#VALUE!</v>
      </c>
    </row>
    <row r="9447" spans="2:7">
      <c r="B9447" s="71" t="e">
        <f>IF(ISBLANK(ComponentData[[#This Row],[Description]]),"",ComponentData[[#This Row],[Description]])</f>
        <v>#VALUE!</v>
      </c>
      <c r="C9447" s="71" t="e">
        <f>IF(ISBLANK(ComponentData[[#This Row],[TypeDesignations]]),"",ComponentData[[#This Row],[TypeDesignations]])</f>
        <v>#VALUE!</v>
      </c>
      <c r="D9447" s="71" t="e">
        <f>IF(ISBLANK(ComponentData[[#This Row],[Voltage]]),"",ComponentData[[#This Row],[Voltage]])</f>
        <v>#VALUE!</v>
      </c>
      <c r="E9447" s="71" t="e">
        <f>IF(ISBLANK(ComponentData[[#This Row],[Remark]]),"",ComponentData[[#This Row],[Remark]])</f>
        <v>#VALUE!</v>
      </c>
      <c r="F9447" s="71" t="e">
        <f>IF(ISBLANK(ComponentData[[#This Row],[Manufacturer]]),"",ComponentData[[#This Row],[Manufacturer]])</f>
        <v>#VALUE!</v>
      </c>
      <c r="G9447" s="71" t="e">
        <f>IF(ISBLANK(ComponentData[[#This Row],[ManufacturerNumber]]),"",ComponentData[[#This Row],[ManufacturerNumber]])</f>
        <v>#VALUE!</v>
      </c>
    </row>
    <row r="9448" spans="2:7">
      <c r="B9448" s="71" t="e">
        <f>IF(ISBLANK(ComponentData[[#This Row],[Description]]),"",ComponentData[[#This Row],[Description]])</f>
        <v>#VALUE!</v>
      </c>
      <c r="C9448" s="71" t="e">
        <f>IF(ISBLANK(ComponentData[[#This Row],[TypeDesignations]]),"",ComponentData[[#This Row],[TypeDesignations]])</f>
        <v>#VALUE!</v>
      </c>
      <c r="D9448" s="71" t="e">
        <f>IF(ISBLANK(ComponentData[[#This Row],[Voltage]]),"",ComponentData[[#This Row],[Voltage]])</f>
        <v>#VALUE!</v>
      </c>
      <c r="E9448" s="71" t="e">
        <f>IF(ISBLANK(ComponentData[[#This Row],[Remark]]),"",ComponentData[[#This Row],[Remark]])</f>
        <v>#VALUE!</v>
      </c>
      <c r="F9448" s="71" t="e">
        <f>IF(ISBLANK(ComponentData[[#This Row],[Manufacturer]]),"",ComponentData[[#This Row],[Manufacturer]])</f>
        <v>#VALUE!</v>
      </c>
      <c r="G9448" s="71" t="e">
        <f>IF(ISBLANK(ComponentData[[#This Row],[ManufacturerNumber]]),"",ComponentData[[#This Row],[ManufacturerNumber]])</f>
        <v>#VALUE!</v>
      </c>
    </row>
    <row r="9449" spans="2:7">
      <c r="B9449" s="71" t="e">
        <f>IF(ISBLANK(ComponentData[[#This Row],[Description]]),"",ComponentData[[#This Row],[Description]])</f>
        <v>#VALUE!</v>
      </c>
      <c r="C9449" s="71" t="e">
        <f>IF(ISBLANK(ComponentData[[#This Row],[TypeDesignations]]),"",ComponentData[[#This Row],[TypeDesignations]])</f>
        <v>#VALUE!</v>
      </c>
      <c r="D9449" s="71" t="e">
        <f>IF(ISBLANK(ComponentData[[#This Row],[Voltage]]),"",ComponentData[[#This Row],[Voltage]])</f>
        <v>#VALUE!</v>
      </c>
      <c r="E9449" s="71" t="e">
        <f>IF(ISBLANK(ComponentData[[#This Row],[Remark]]),"",ComponentData[[#This Row],[Remark]])</f>
        <v>#VALUE!</v>
      </c>
      <c r="F9449" s="71" t="e">
        <f>IF(ISBLANK(ComponentData[[#This Row],[Manufacturer]]),"",ComponentData[[#This Row],[Manufacturer]])</f>
        <v>#VALUE!</v>
      </c>
      <c r="G9449" s="71" t="e">
        <f>IF(ISBLANK(ComponentData[[#This Row],[ManufacturerNumber]]),"",ComponentData[[#This Row],[ManufacturerNumber]])</f>
        <v>#VALUE!</v>
      </c>
    </row>
    <row r="9450" spans="2:7">
      <c r="B9450" s="71" t="e">
        <f>IF(ISBLANK(ComponentData[[#This Row],[Description]]),"",ComponentData[[#This Row],[Description]])</f>
        <v>#VALUE!</v>
      </c>
      <c r="C9450" s="71" t="e">
        <f>IF(ISBLANK(ComponentData[[#This Row],[TypeDesignations]]),"",ComponentData[[#This Row],[TypeDesignations]])</f>
        <v>#VALUE!</v>
      </c>
      <c r="D9450" s="71" t="e">
        <f>IF(ISBLANK(ComponentData[[#This Row],[Voltage]]),"",ComponentData[[#This Row],[Voltage]])</f>
        <v>#VALUE!</v>
      </c>
      <c r="E9450" s="71" t="e">
        <f>IF(ISBLANK(ComponentData[[#This Row],[Remark]]),"",ComponentData[[#This Row],[Remark]])</f>
        <v>#VALUE!</v>
      </c>
      <c r="F9450" s="71" t="e">
        <f>IF(ISBLANK(ComponentData[[#This Row],[Manufacturer]]),"",ComponentData[[#This Row],[Manufacturer]])</f>
        <v>#VALUE!</v>
      </c>
      <c r="G9450" s="71" t="e">
        <f>IF(ISBLANK(ComponentData[[#This Row],[ManufacturerNumber]]),"",ComponentData[[#This Row],[ManufacturerNumber]])</f>
        <v>#VALUE!</v>
      </c>
    </row>
    <row r="9451" spans="2:7">
      <c r="B9451" s="71" t="e">
        <f>IF(ISBLANK(ComponentData[[#This Row],[Description]]),"",ComponentData[[#This Row],[Description]])</f>
        <v>#VALUE!</v>
      </c>
      <c r="C9451" s="71" t="e">
        <f>IF(ISBLANK(ComponentData[[#This Row],[TypeDesignations]]),"",ComponentData[[#This Row],[TypeDesignations]])</f>
        <v>#VALUE!</v>
      </c>
      <c r="D9451" s="71" t="e">
        <f>IF(ISBLANK(ComponentData[[#This Row],[Voltage]]),"",ComponentData[[#This Row],[Voltage]])</f>
        <v>#VALUE!</v>
      </c>
      <c r="E9451" s="71" t="e">
        <f>IF(ISBLANK(ComponentData[[#This Row],[Remark]]),"",ComponentData[[#This Row],[Remark]])</f>
        <v>#VALUE!</v>
      </c>
      <c r="F9451" s="71" t="e">
        <f>IF(ISBLANK(ComponentData[[#This Row],[Manufacturer]]),"",ComponentData[[#This Row],[Manufacturer]])</f>
        <v>#VALUE!</v>
      </c>
      <c r="G9451" s="71" t="e">
        <f>IF(ISBLANK(ComponentData[[#This Row],[ManufacturerNumber]]),"",ComponentData[[#This Row],[ManufacturerNumber]])</f>
        <v>#VALUE!</v>
      </c>
    </row>
    <row r="9452" spans="2:7">
      <c r="B9452" s="71" t="e">
        <f>IF(ISBLANK(ComponentData[[#This Row],[Description]]),"",ComponentData[[#This Row],[Description]])</f>
        <v>#VALUE!</v>
      </c>
      <c r="C9452" s="71" t="e">
        <f>IF(ISBLANK(ComponentData[[#This Row],[TypeDesignations]]),"",ComponentData[[#This Row],[TypeDesignations]])</f>
        <v>#VALUE!</v>
      </c>
      <c r="D9452" s="71" t="e">
        <f>IF(ISBLANK(ComponentData[[#This Row],[Voltage]]),"",ComponentData[[#This Row],[Voltage]])</f>
        <v>#VALUE!</v>
      </c>
      <c r="E9452" s="71" t="e">
        <f>IF(ISBLANK(ComponentData[[#This Row],[Remark]]),"",ComponentData[[#This Row],[Remark]])</f>
        <v>#VALUE!</v>
      </c>
      <c r="F9452" s="71" t="e">
        <f>IF(ISBLANK(ComponentData[[#This Row],[Manufacturer]]),"",ComponentData[[#This Row],[Manufacturer]])</f>
        <v>#VALUE!</v>
      </c>
      <c r="G9452" s="71" t="e">
        <f>IF(ISBLANK(ComponentData[[#This Row],[ManufacturerNumber]]),"",ComponentData[[#This Row],[ManufacturerNumber]])</f>
        <v>#VALUE!</v>
      </c>
    </row>
    <row r="9453" spans="2:7">
      <c r="B9453" s="71" t="e">
        <f>IF(ISBLANK(ComponentData[[#This Row],[Description]]),"",ComponentData[[#This Row],[Description]])</f>
        <v>#VALUE!</v>
      </c>
      <c r="C9453" s="71" t="e">
        <f>IF(ISBLANK(ComponentData[[#This Row],[TypeDesignations]]),"",ComponentData[[#This Row],[TypeDesignations]])</f>
        <v>#VALUE!</v>
      </c>
      <c r="D9453" s="71" t="e">
        <f>IF(ISBLANK(ComponentData[[#This Row],[Voltage]]),"",ComponentData[[#This Row],[Voltage]])</f>
        <v>#VALUE!</v>
      </c>
      <c r="E9453" s="71" t="e">
        <f>IF(ISBLANK(ComponentData[[#This Row],[Remark]]),"",ComponentData[[#This Row],[Remark]])</f>
        <v>#VALUE!</v>
      </c>
      <c r="F9453" s="71" t="e">
        <f>IF(ISBLANK(ComponentData[[#This Row],[Manufacturer]]),"",ComponentData[[#This Row],[Manufacturer]])</f>
        <v>#VALUE!</v>
      </c>
      <c r="G9453" s="71" t="e">
        <f>IF(ISBLANK(ComponentData[[#This Row],[ManufacturerNumber]]),"",ComponentData[[#This Row],[ManufacturerNumber]])</f>
        <v>#VALUE!</v>
      </c>
    </row>
    <row r="9454" spans="2:7">
      <c r="B9454" s="71" t="e">
        <f>IF(ISBLANK(ComponentData[[#This Row],[Description]]),"",ComponentData[[#This Row],[Description]])</f>
        <v>#VALUE!</v>
      </c>
      <c r="C9454" s="71" t="e">
        <f>IF(ISBLANK(ComponentData[[#This Row],[TypeDesignations]]),"",ComponentData[[#This Row],[TypeDesignations]])</f>
        <v>#VALUE!</v>
      </c>
      <c r="D9454" s="71" t="e">
        <f>IF(ISBLANK(ComponentData[[#This Row],[Voltage]]),"",ComponentData[[#This Row],[Voltage]])</f>
        <v>#VALUE!</v>
      </c>
      <c r="E9454" s="71" t="e">
        <f>IF(ISBLANK(ComponentData[[#This Row],[Remark]]),"",ComponentData[[#This Row],[Remark]])</f>
        <v>#VALUE!</v>
      </c>
      <c r="F9454" s="71" t="e">
        <f>IF(ISBLANK(ComponentData[[#This Row],[Manufacturer]]),"",ComponentData[[#This Row],[Manufacturer]])</f>
        <v>#VALUE!</v>
      </c>
      <c r="G9454" s="71" t="e">
        <f>IF(ISBLANK(ComponentData[[#This Row],[ManufacturerNumber]]),"",ComponentData[[#This Row],[ManufacturerNumber]])</f>
        <v>#VALUE!</v>
      </c>
    </row>
    <row r="9455" spans="2:7">
      <c r="B9455" s="71" t="e">
        <f>IF(ISBLANK(ComponentData[[#This Row],[Description]]),"",ComponentData[[#This Row],[Description]])</f>
        <v>#VALUE!</v>
      </c>
      <c r="C9455" s="71" t="e">
        <f>IF(ISBLANK(ComponentData[[#This Row],[TypeDesignations]]),"",ComponentData[[#This Row],[TypeDesignations]])</f>
        <v>#VALUE!</v>
      </c>
      <c r="D9455" s="71" t="e">
        <f>IF(ISBLANK(ComponentData[[#This Row],[Voltage]]),"",ComponentData[[#This Row],[Voltage]])</f>
        <v>#VALUE!</v>
      </c>
      <c r="E9455" s="71" t="e">
        <f>IF(ISBLANK(ComponentData[[#This Row],[Remark]]),"",ComponentData[[#This Row],[Remark]])</f>
        <v>#VALUE!</v>
      </c>
      <c r="F9455" s="71" t="e">
        <f>IF(ISBLANK(ComponentData[[#This Row],[Manufacturer]]),"",ComponentData[[#This Row],[Manufacturer]])</f>
        <v>#VALUE!</v>
      </c>
      <c r="G9455" s="71" t="e">
        <f>IF(ISBLANK(ComponentData[[#This Row],[ManufacturerNumber]]),"",ComponentData[[#This Row],[ManufacturerNumber]])</f>
        <v>#VALUE!</v>
      </c>
    </row>
    <row r="9456" spans="2:7">
      <c r="B9456" s="71" t="e">
        <f>IF(ISBLANK(ComponentData[[#This Row],[Description]]),"",ComponentData[[#This Row],[Description]])</f>
        <v>#VALUE!</v>
      </c>
      <c r="C9456" s="71" t="e">
        <f>IF(ISBLANK(ComponentData[[#This Row],[TypeDesignations]]),"",ComponentData[[#This Row],[TypeDesignations]])</f>
        <v>#VALUE!</v>
      </c>
      <c r="D9456" s="71" t="e">
        <f>IF(ISBLANK(ComponentData[[#This Row],[Voltage]]),"",ComponentData[[#This Row],[Voltage]])</f>
        <v>#VALUE!</v>
      </c>
      <c r="E9456" s="71" t="e">
        <f>IF(ISBLANK(ComponentData[[#This Row],[Remark]]),"",ComponentData[[#This Row],[Remark]])</f>
        <v>#VALUE!</v>
      </c>
      <c r="F9456" s="71" t="e">
        <f>IF(ISBLANK(ComponentData[[#This Row],[Manufacturer]]),"",ComponentData[[#This Row],[Manufacturer]])</f>
        <v>#VALUE!</v>
      </c>
      <c r="G9456" s="71" t="e">
        <f>IF(ISBLANK(ComponentData[[#This Row],[ManufacturerNumber]]),"",ComponentData[[#This Row],[ManufacturerNumber]])</f>
        <v>#VALUE!</v>
      </c>
    </row>
    <row r="9457" spans="2:7">
      <c r="B9457" s="71" t="e">
        <f>IF(ISBLANK(ComponentData[[#This Row],[Description]]),"",ComponentData[[#This Row],[Description]])</f>
        <v>#VALUE!</v>
      </c>
      <c r="C9457" s="71" t="e">
        <f>IF(ISBLANK(ComponentData[[#This Row],[TypeDesignations]]),"",ComponentData[[#This Row],[TypeDesignations]])</f>
        <v>#VALUE!</v>
      </c>
      <c r="D9457" s="71" t="e">
        <f>IF(ISBLANK(ComponentData[[#This Row],[Voltage]]),"",ComponentData[[#This Row],[Voltage]])</f>
        <v>#VALUE!</v>
      </c>
      <c r="E9457" s="71" t="e">
        <f>IF(ISBLANK(ComponentData[[#This Row],[Remark]]),"",ComponentData[[#This Row],[Remark]])</f>
        <v>#VALUE!</v>
      </c>
      <c r="F9457" s="71" t="e">
        <f>IF(ISBLANK(ComponentData[[#This Row],[Manufacturer]]),"",ComponentData[[#This Row],[Manufacturer]])</f>
        <v>#VALUE!</v>
      </c>
      <c r="G9457" s="71" t="e">
        <f>IF(ISBLANK(ComponentData[[#This Row],[ManufacturerNumber]]),"",ComponentData[[#This Row],[ManufacturerNumber]])</f>
        <v>#VALUE!</v>
      </c>
    </row>
    <row r="9458" spans="2:7">
      <c r="B9458" s="71" t="e">
        <f>IF(ISBLANK(ComponentData[[#This Row],[Description]]),"",ComponentData[[#This Row],[Description]])</f>
        <v>#VALUE!</v>
      </c>
      <c r="C9458" s="71" t="e">
        <f>IF(ISBLANK(ComponentData[[#This Row],[TypeDesignations]]),"",ComponentData[[#This Row],[TypeDesignations]])</f>
        <v>#VALUE!</v>
      </c>
      <c r="D9458" s="71" t="e">
        <f>IF(ISBLANK(ComponentData[[#This Row],[Voltage]]),"",ComponentData[[#This Row],[Voltage]])</f>
        <v>#VALUE!</v>
      </c>
      <c r="E9458" s="71" t="e">
        <f>IF(ISBLANK(ComponentData[[#This Row],[Remark]]),"",ComponentData[[#This Row],[Remark]])</f>
        <v>#VALUE!</v>
      </c>
      <c r="F9458" s="71" t="e">
        <f>IF(ISBLANK(ComponentData[[#This Row],[Manufacturer]]),"",ComponentData[[#This Row],[Manufacturer]])</f>
        <v>#VALUE!</v>
      </c>
      <c r="G9458" s="71" t="e">
        <f>IF(ISBLANK(ComponentData[[#This Row],[ManufacturerNumber]]),"",ComponentData[[#This Row],[ManufacturerNumber]])</f>
        <v>#VALUE!</v>
      </c>
    </row>
    <row r="9459" spans="2:7">
      <c r="B9459" s="71" t="e">
        <f>IF(ISBLANK(ComponentData[[#This Row],[Description]]),"",ComponentData[[#This Row],[Description]])</f>
        <v>#VALUE!</v>
      </c>
      <c r="C9459" s="71" t="e">
        <f>IF(ISBLANK(ComponentData[[#This Row],[TypeDesignations]]),"",ComponentData[[#This Row],[TypeDesignations]])</f>
        <v>#VALUE!</v>
      </c>
      <c r="D9459" s="71" t="e">
        <f>IF(ISBLANK(ComponentData[[#This Row],[Voltage]]),"",ComponentData[[#This Row],[Voltage]])</f>
        <v>#VALUE!</v>
      </c>
      <c r="E9459" s="71" t="e">
        <f>IF(ISBLANK(ComponentData[[#This Row],[Remark]]),"",ComponentData[[#This Row],[Remark]])</f>
        <v>#VALUE!</v>
      </c>
      <c r="F9459" s="71" t="e">
        <f>IF(ISBLANK(ComponentData[[#This Row],[Manufacturer]]),"",ComponentData[[#This Row],[Manufacturer]])</f>
        <v>#VALUE!</v>
      </c>
      <c r="G9459" s="71" t="e">
        <f>IF(ISBLANK(ComponentData[[#This Row],[ManufacturerNumber]]),"",ComponentData[[#This Row],[ManufacturerNumber]])</f>
        <v>#VALUE!</v>
      </c>
    </row>
    <row r="9460" spans="2:7">
      <c r="B9460" s="71" t="e">
        <f>IF(ISBLANK(ComponentData[[#This Row],[Description]]),"",ComponentData[[#This Row],[Description]])</f>
        <v>#VALUE!</v>
      </c>
      <c r="C9460" s="71" t="e">
        <f>IF(ISBLANK(ComponentData[[#This Row],[TypeDesignations]]),"",ComponentData[[#This Row],[TypeDesignations]])</f>
        <v>#VALUE!</v>
      </c>
      <c r="D9460" s="71" t="e">
        <f>IF(ISBLANK(ComponentData[[#This Row],[Voltage]]),"",ComponentData[[#This Row],[Voltage]])</f>
        <v>#VALUE!</v>
      </c>
      <c r="E9460" s="71" t="e">
        <f>IF(ISBLANK(ComponentData[[#This Row],[Remark]]),"",ComponentData[[#This Row],[Remark]])</f>
        <v>#VALUE!</v>
      </c>
      <c r="F9460" s="71" t="e">
        <f>IF(ISBLANK(ComponentData[[#This Row],[Manufacturer]]),"",ComponentData[[#This Row],[Manufacturer]])</f>
        <v>#VALUE!</v>
      </c>
      <c r="G9460" s="71" t="e">
        <f>IF(ISBLANK(ComponentData[[#This Row],[ManufacturerNumber]]),"",ComponentData[[#This Row],[ManufacturerNumber]])</f>
        <v>#VALUE!</v>
      </c>
    </row>
    <row r="9461" spans="2:7">
      <c r="B9461" s="71" t="e">
        <f>IF(ISBLANK(ComponentData[[#This Row],[Description]]),"",ComponentData[[#This Row],[Description]])</f>
        <v>#VALUE!</v>
      </c>
      <c r="C9461" s="71" t="e">
        <f>IF(ISBLANK(ComponentData[[#This Row],[TypeDesignations]]),"",ComponentData[[#This Row],[TypeDesignations]])</f>
        <v>#VALUE!</v>
      </c>
      <c r="D9461" s="71" t="e">
        <f>IF(ISBLANK(ComponentData[[#This Row],[Voltage]]),"",ComponentData[[#This Row],[Voltage]])</f>
        <v>#VALUE!</v>
      </c>
      <c r="E9461" s="71" t="e">
        <f>IF(ISBLANK(ComponentData[[#This Row],[Remark]]),"",ComponentData[[#This Row],[Remark]])</f>
        <v>#VALUE!</v>
      </c>
      <c r="F9461" s="71" t="e">
        <f>IF(ISBLANK(ComponentData[[#This Row],[Manufacturer]]),"",ComponentData[[#This Row],[Manufacturer]])</f>
        <v>#VALUE!</v>
      </c>
      <c r="G9461" s="71" t="e">
        <f>IF(ISBLANK(ComponentData[[#This Row],[ManufacturerNumber]]),"",ComponentData[[#This Row],[ManufacturerNumber]])</f>
        <v>#VALUE!</v>
      </c>
    </row>
    <row r="9462" spans="2:7">
      <c r="B9462" s="71" t="e">
        <f>IF(ISBLANK(ComponentData[[#This Row],[Description]]),"",ComponentData[[#This Row],[Description]])</f>
        <v>#VALUE!</v>
      </c>
      <c r="C9462" s="71" t="e">
        <f>IF(ISBLANK(ComponentData[[#This Row],[TypeDesignations]]),"",ComponentData[[#This Row],[TypeDesignations]])</f>
        <v>#VALUE!</v>
      </c>
      <c r="D9462" s="71" t="e">
        <f>IF(ISBLANK(ComponentData[[#This Row],[Voltage]]),"",ComponentData[[#This Row],[Voltage]])</f>
        <v>#VALUE!</v>
      </c>
      <c r="E9462" s="71" t="e">
        <f>IF(ISBLANK(ComponentData[[#This Row],[Remark]]),"",ComponentData[[#This Row],[Remark]])</f>
        <v>#VALUE!</v>
      </c>
      <c r="F9462" s="71" t="e">
        <f>IF(ISBLANK(ComponentData[[#This Row],[Manufacturer]]),"",ComponentData[[#This Row],[Manufacturer]])</f>
        <v>#VALUE!</v>
      </c>
      <c r="G9462" s="71" t="e">
        <f>IF(ISBLANK(ComponentData[[#This Row],[ManufacturerNumber]]),"",ComponentData[[#This Row],[ManufacturerNumber]])</f>
        <v>#VALUE!</v>
      </c>
    </row>
    <row r="9463" spans="2:7">
      <c r="B9463" s="71" t="e">
        <f>IF(ISBLANK(ComponentData[[#This Row],[Description]]),"",ComponentData[[#This Row],[Description]])</f>
        <v>#VALUE!</v>
      </c>
      <c r="C9463" s="71" t="e">
        <f>IF(ISBLANK(ComponentData[[#This Row],[TypeDesignations]]),"",ComponentData[[#This Row],[TypeDesignations]])</f>
        <v>#VALUE!</v>
      </c>
      <c r="D9463" s="71" t="e">
        <f>IF(ISBLANK(ComponentData[[#This Row],[Voltage]]),"",ComponentData[[#This Row],[Voltage]])</f>
        <v>#VALUE!</v>
      </c>
      <c r="E9463" s="71" t="e">
        <f>IF(ISBLANK(ComponentData[[#This Row],[Remark]]),"",ComponentData[[#This Row],[Remark]])</f>
        <v>#VALUE!</v>
      </c>
      <c r="F9463" s="71" t="e">
        <f>IF(ISBLANK(ComponentData[[#This Row],[Manufacturer]]),"",ComponentData[[#This Row],[Manufacturer]])</f>
        <v>#VALUE!</v>
      </c>
      <c r="G9463" s="71" t="e">
        <f>IF(ISBLANK(ComponentData[[#This Row],[ManufacturerNumber]]),"",ComponentData[[#This Row],[ManufacturerNumber]])</f>
        <v>#VALUE!</v>
      </c>
    </row>
    <row r="9464" spans="2:7">
      <c r="B9464" s="71" t="e">
        <f>IF(ISBLANK(ComponentData[[#This Row],[Description]]),"",ComponentData[[#This Row],[Description]])</f>
        <v>#VALUE!</v>
      </c>
      <c r="C9464" s="71" t="e">
        <f>IF(ISBLANK(ComponentData[[#This Row],[TypeDesignations]]),"",ComponentData[[#This Row],[TypeDesignations]])</f>
        <v>#VALUE!</v>
      </c>
      <c r="D9464" s="71" t="e">
        <f>IF(ISBLANK(ComponentData[[#This Row],[Voltage]]),"",ComponentData[[#This Row],[Voltage]])</f>
        <v>#VALUE!</v>
      </c>
      <c r="E9464" s="71" t="e">
        <f>IF(ISBLANK(ComponentData[[#This Row],[Remark]]),"",ComponentData[[#This Row],[Remark]])</f>
        <v>#VALUE!</v>
      </c>
      <c r="F9464" s="71" t="e">
        <f>IF(ISBLANK(ComponentData[[#This Row],[Manufacturer]]),"",ComponentData[[#This Row],[Manufacturer]])</f>
        <v>#VALUE!</v>
      </c>
      <c r="G9464" s="71" t="e">
        <f>IF(ISBLANK(ComponentData[[#This Row],[ManufacturerNumber]]),"",ComponentData[[#This Row],[ManufacturerNumber]])</f>
        <v>#VALUE!</v>
      </c>
    </row>
    <row r="9465" spans="2:7">
      <c r="B9465" s="71" t="e">
        <f>IF(ISBLANK(ComponentData[[#This Row],[Description]]),"",ComponentData[[#This Row],[Description]])</f>
        <v>#VALUE!</v>
      </c>
      <c r="C9465" s="71" t="e">
        <f>IF(ISBLANK(ComponentData[[#This Row],[TypeDesignations]]),"",ComponentData[[#This Row],[TypeDesignations]])</f>
        <v>#VALUE!</v>
      </c>
      <c r="D9465" s="71" t="e">
        <f>IF(ISBLANK(ComponentData[[#This Row],[Voltage]]),"",ComponentData[[#This Row],[Voltage]])</f>
        <v>#VALUE!</v>
      </c>
      <c r="E9465" s="71" t="e">
        <f>IF(ISBLANK(ComponentData[[#This Row],[Remark]]),"",ComponentData[[#This Row],[Remark]])</f>
        <v>#VALUE!</v>
      </c>
      <c r="F9465" s="71" t="e">
        <f>IF(ISBLANK(ComponentData[[#This Row],[Manufacturer]]),"",ComponentData[[#This Row],[Manufacturer]])</f>
        <v>#VALUE!</v>
      </c>
      <c r="G9465" s="71" t="e">
        <f>IF(ISBLANK(ComponentData[[#This Row],[ManufacturerNumber]]),"",ComponentData[[#This Row],[ManufacturerNumber]])</f>
        <v>#VALUE!</v>
      </c>
    </row>
    <row r="9466" spans="2:7">
      <c r="B9466" s="71" t="e">
        <f>IF(ISBLANK(ComponentData[[#This Row],[Description]]),"",ComponentData[[#This Row],[Description]])</f>
        <v>#VALUE!</v>
      </c>
      <c r="C9466" s="71" t="e">
        <f>IF(ISBLANK(ComponentData[[#This Row],[TypeDesignations]]),"",ComponentData[[#This Row],[TypeDesignations]])</f>
        <v>#VALUE!</v>
      </c>
      <c r="D9466" s="71" t="e">
        <f>IF(ISBLANK(ComponentData[[#This Row],[Voltage]]),"",ComponentData[[#This Row],[Voltage]])</f>
        <v>#VALUE!</v>
      </c>
      <c r="E9466" s="71" t="e">
        <f>IF(ISBLANK(ComponentData[[#This Row],[Remark]]),"",ComponentData[[#This Row],[Remark]])</f>
        <v>#VALUE!</v>
      </c>
      <c r="F9466" s="71" t="e">
        <f>IF(ISBLANK(ComponentData[[#This Row],[Manufacturer]]),"",ComponentData[[#This Row],[Manufacturer]])</f>
        <v>#VALUE!</v>
      </c>
      <c r="G9466" s="71" t="e">
        <f>IF(ISBLANK(ComponentData[[#This Row],[ManufacturerNumber]]),"",ComponentData[[#This Row],[ManufacturerNumber]])</f>
        <v>#VALUE!</v>
      </c>
    </row>
    <row r="9467" spans="2:7">
      <c r="B9467" s="71" t="e">
        <f>IF(ISBLANK(ComponentData[[#This Row],[Description]]),"",ComponentData[[#This Row],[Description]])</f>
        <v>#VALUE!</v>
      </c>
      <c r="C9467" s="71" t="e">
        <f>IF(ISBLANK(ComponentData[[#This Row],[TypeDesignations]]),"",ComponentData[[#This Row],[TypeDesignations]])</f>
        <v>#VALUE!</v>
      </c>
      <c r="D9467" s="71" t="e">
        <f>IF(ISBLANK(ComponentData[[#This Row],[Voltage]]),"",ComponentData[[#This Row],[Voltage]])</f>
        <v>#VALUE!</v>
      </c>
      <c r="E9467" s="71" t="e">
        <f>IF(ISBLANK(ComponentData[[#This Row],[Remark]]),"",ComponentData[[#This Row],[Remark]])</f>
        <v>#VALUE!</v>
      </c>
      <c r="F9467" s="71" t="e">
        <f>IF(ISBLANK(ComponentData[[#This Row],[Manufacturer]]),"",ComponentData[[#This Row],[Manufacturer]])</f>
        <v>#VALUE!</v>
      </c>
      <c r="G9467" s="71" t="e">
        <f>IF(ISBLANK(ComponentData[[#This Row],[ManufacturerNumber]]),"",ComponentData[[#This Row],[ManufacturerNumber]])</f>
        <v>#VALUE!</v>
      </c>
    </row>
    <row r="9468" spans="2:7">
      <c r="B9468" s="71" t="e">
        <f>IF(ISBLANK(ComponentData[[#This Row],[Description]]),"",ComponentData[[#This Row],[Description]])</f>
        <v>#VALUE!</v>
      </c>
      <c r="C9468" s="71" t="e">
        <f>IF(ISBLANK(ComponentData[[#This Row],[TypeDesignations]]),"",ComponentData[[#This Row],[TypeDesignations]])</f>
        <v>#VALUE!</v>
      </c>
      <c r="D9468" s="71" t="e">
        <f>IF(ISBLANK(ComponentData[[#This Row],[Voltage]]),"",ComponentData[[#This Row],[Voltage]])</f>
        <v>#VALUE!</v>
      </c>
      <c r="E9468" s="71" t="e">
        <f>IF(ISBLANK(ComponentData[[#This Row],[Remark]]),"",ComponentData[[#This Row],[Remark]])</f>
        <v>#VALUE!</v>
      </c>
      <c r="F9468" s="71" t="e">
        <f>IF(ISBLANK(ComponentData[[#This Row],[Manufacturer]]),"",ComponentData[[#This Row],[Manufacturer]])</f>
        <v>#VALUE!</v>
      </c>
      <c r="G9468" s="71" t="e">
        <f>IF(ISBLANK(ComponentData[[#This Row],[ManufacturerNumber]]),"",ComponentData[[#This Row],[ManufacturerNumber]])</f>
        <v>#VALUE!</v>
      </c>
    </row>
    <row r="9469" spans="2:7">
      <c r="B9469" s="71" t="e">
        <f>IF(ISBLANK(ComponentData[[#This Row],[Description]]),"",ComponentData[[#This Row],[Description]])</f>
        <v>#VALUE!</v>
      </c>
      <c r="C9469" s="71" t="e">
        <f>IF(ISBLANK(ComponentData[[#This Row],[TypeDesignations]]),"",ComponentData[[#This Row],[TypeDesignations]])</f>
        <v>#VALUE!</v>
      </c>
      <c r="D9469" s="71" t="e">
        <f>IF(ISBLANK(ComponentData[[#This Row],[Voltage]]),"",ComponentData[[#This Row],[Voltage]])</f>
        <v>#VALUE!</v>
      </c>
      <c r="E9469" s="71" t="e">
        <f>IF(ISBLANK(ComponentData[[#This Row],[Remark]]),"",ComponentData[[#This Row],[Remark]])</f>
        <v>#VALUE!</v>
      </c>
      <c r="F9469" s="71" t="e">
        <f>IF(ISBLANK(ComponentData[[#This Row],[Manufacturer]]),"",ComponentData[[#This Row],[Manufacturer]])</f>
        <v>#VALUE!</v>
      </c>
      <c r="G9469" s="71" t="e">
        <f>IF(ISBLANK(ComponentData[[#This Row],[ManufacturerNumber]]),"",ComponentData[[#This Row],[ManufacturerNumber]])</f>
        <v>#VALUE!</v>
      </c>
    </row>
    <row r="9470" spans="2:7">
      <c r="B9470" s="71" t="e">
        <f>IF(ISBLANK(ComponentData[[#This Row],[Description]]),"",ComponentData[[#This Row],[Description]])</f>
        <v>#VALUE!</v>
      </c>
      <c r="C9470" s="71" t="e">
        <f>IF(ISBLANK(ComponentData[[#This Row],[TypeDesignations]]),"",ComponentData[[#This Row],[TypeDesignations]])</f>
        <v>#VALUE!</v>
      </c>
      <c r="D9470" s="71" t="e">
        <f>IF(ISBLANK(ComponentData[[#This Row],[Voltage]]),"",ComponentData[[#This Row],[Voltage]])</f>
        <v>#VALUE!</v>
      </c>
      <c r="E9470" s="71" t="e">
        <f>IF(ISBLANK(ComponentData[[#This Row],[Remark]]),"",ComponentData[[#This Row],[Remark]])</f>
        <v>#VALUE!</v>
      </c>
      <c r="F9470" s="71" t="e">
        <f>IF(ISBLANK(ComponentData[[#This Row],[Manufacturer]]),"",ComponentData[[#This Row],[Manufacturer]])</f>
        <v>#VALUE!</v>
      </c>
      <c r="G9470" s="71" t="e">
        <f>IF(ISBLANK(ComponentData[[#This Row],[ManufacturerNumber]]),"",ComponentData[[#This Row],[ManufacturerNumber]])</f>
        <v>#VALUE!</v>
      </c>
    </row>
    <row r="9471" spans="2:7">
      <c r="B9471" s="71" t="e">
        <f>IF(ISBLANK(ComponentData[[#This Row],[Description]]),"",ComponentData[[#This Row],[Description]])</f>
        <v>#VALUE!</v>
      </c>
      <c r="C9471" s="71" t="e">
        <f>IF(ISBLANK(ComponentData[[#This Row],[TypeDesignations]]),"",ComponentData[[#This Row],[TypeDesignations]])</f>
        <v>#VALUE!</v>
      </c>
      <c r="D9471" s="71" t="e">
        <f>IF(ISBLANK(ComponentData[[#This Row],[Voltage]]),"",ComponentData[[#This Row],[Voltage]])</f>
        <v>#VALUE!</v>
      </c>
      <c r="E9471" s="71" t="e">
        <f>IF(ISBLANK(ComponentData[[#This Row],[Remark]]),"",ComponentData[[#This Row],[Remark]])</f>
        <v>#VALUE!</v>
      </c>
      <c r="F9471" s="71" t="e">
        <f>IF(ISBLANK(ComponentData[[#This Row],[Manufacturer]]),"",ComponentData[[#This Row],[Manufacturer]])</f>
        <v>#VALUE!</v>
      </c>
      <c r="G9471" s="71" t="e">
        <f>IF(ISBLANK(ComponentData[[#This Row],[ManufacturerNumber]]),"",ComponentData[[#This Row],[ManufacturerNumber]])</f>
        <v>#VALUE!</v>
      </c>
    </row>
    <row r="9472" spans="2:7">
      <c r="B9472" s="71" t="e">
        <f>IF(ISBLANK(ComponentData[[#This Row],[Description]]),"",ComponentData[[#This Row],[Description]])</f>
        <v>#VALUE!</v>
      </c>
      <c r="C9472" s="71" t="e">
        <f>IF(ISBLANK(ComponentData[[#This Row],[TypeDesignations]]),"",ComponentData[[#This Row],[TypeDesignations]])</f>
        <v>#VALUE!</v>
      </c>
      <c r="D9472" s="71" t="e">
        <f>IF(ISBLANK(ComponentData[[#This Row],[Voltage]]),"",ComponentData[[#This Row],[Voltage]])</f>
        <v>#VALUE!</v>
      </c>
      <c r="E9472" s="71" t="e">
        <f>IF(ISBLANK(ComponentData[[#This Row],[Remark]]),"",ComponentData[[#This Row],[Remark]])</f>
        <v>#VALUE!</v>
      </c>
      <c r="F9472" s="71" t="e">
        <f>IF(ISBLANK(ComponentData[[#This Row],[Manufacturer]]),"",ComponentData[[#This Row],[Manufacturer]])</f>
        <v>#VALUE!</v>
      </c>
      <c r="G9472" s="71" t="e">
        <f>IF(ISBLANK(ComponentData[[#This Row],[ManufacturerNumber]]),"",ComponentData[[#This Row],[ManufacturerNumber]])</f>
        <v>#VALUE!</v>
      </c>
    </row>
    <row r="9473" spans="2:7">
      <c r="B9473" s="71" t="e">
        <f>IF(ISBLANK(ComponentData[[#This Row],[Description]]),"",ComponentData[[#This Row],[Description]])</f>
        <v>#VALUE!</v>
      </c>
      <c r="C9473" s="71" t="e">
        <f>IF(ISBLANK(ComponentData[[#This Row],[TypeDesignations]]),"",ComponentData[[#This Row],[TypeDesignations]])</f>
        <v>#VALUE!</v>
      </c>
      <c r="D9473" s="71" t="e">
        <f>IF(ISBLANK(ComponentData[[#This Row],[Voltage]]),"",ComponentData[[#This Row],[Voltage]])</f>
        <v>#VALUE!</v>
      </c>
      <c r="E9473" s="71" t="e">
        <f>IF(ISBLANK(ComponentData[[#This Row],[Remark]]),"",ComponentData[[#This Row],[Remark]])</f>
        <v>#VALUE!</v>
      </c>
      <c r="F9473" s="71" t="e">
        <f>IF(ISBLANK(ComponentData[[#This Row],[Manufacturer]]),"",ComponentData[[#This Row],[Manufacturer]])</f>
        <v>#VALUE!</v>
      </c>
      <c r="G9473" s="71" t="e">
        <f>IF(ISBLANK(ComponentData[[#This Row],[ManufacturerNumber]]),"",ComponentData[[#This Row],[ManufacturerNumber]])</f>
        <v>#VALUE!</v>
      </c>
    </row>
    <row r="9474" spans="2:7">
      <c r="B9474" s="71" t="e">
        <f>IF(ISBLANK(ComponentData[[#This Row],[Description]]),"",ComponentData[[#This Row],[Description]])</f>
        <v>#VALUE!</v>
      </c>
      <c r="C9474" s="71" t="e">
        <f>IF(ISBLANK(ComponentData[[#This Row],[TypeDesignations]]),"",ComponentData[[#This Row],[TypeDesignations]])</f>
        <v>#VALUE!</v>
      </c>
      <c r="D9474" s="71" t="e">
        <f>IF(ISBLANK(ComponentData[[#This Row],[Voltage]]),"",ComponentData[[#This Row],[Voltage]])</f>
        <v>#VALUE!</v>
      </c>
      <c r="E9474" s="71" t="e">
        <f>IF(ISBLANK(ComponentData[[#This Row],[Remark]]),"",ComponentData[[#This Row],[Remark]])</f>
        <v>#VALUE!</v>
      </c>
      <c r="F9474" s="71" t="e">
        <f>IF(ISBLANK(ComponentData[[#This Row],[Manufacturer]]),"",ComponentData[[#This Row],[Manufacturer]])</f>
        <v>#VALUE!</v>
      </c>
      <c r="G9474" s="71" t="e">
        <f>IF(ISBLANK(ComponentData[[#This Row],[ManufacturerNumber]]),"",ComponentData[[#This Row],[ManufacturerNumber]])</f>
        <v>#VALUE!</v>
      </c>
    </row>
    <row r="9475" spans="2:7">
      <c r="B9475" s="71" t="e">
        <f>IF(ISBLANK(ComponentData[[#This Row],[Description]]),"",ComponentData[[#This Row],[Description]])</f>
        <v>#VALUE!</v>
      </c>
      <c r="C9475" s="71" t="e">
        <f>IF(ISBLANK(ComponentData[[#This Row],[TypeDesignations]]),"",ComponentData[[#This Row],[TypeDesignations]])</f>
        <v>#VALUE!</v>
      </c>
      <c r="D9475" s="71" t="e">
        <f>IF(ISBLANK(ComponentData[[#This Row],[Voltage]]),"",ComponentData[[#This Row],[Voltage]])</f>
        <v>#VALUE!</v>
      </c>
      <c r="E9475" s="71" t="e">
        <f>IF(ISBLANK(ComponentData[[#This Row],[Remark]]),"",ComponentData[[#This Row],[Remark]])</f>
        <v>#VALUE!</v>
      </c>
      <c r="F9475" s="71" t="e">
        <f>IF(ISBLANK(ComponentData[[#This Row],[Manufacturer]]),"",ComponentData[[#This Row],[Manufacturer]])</f>
        <v>#VALUE!</v>
      </c>
      <c r="G9475" s="71" t="e">
        <f>IF(ISBLANK(ComponentData[[#This Row],[ManufacturerNumber]]),"",ComponentData[[#This Row],[ManufacturerNumber]])</f>
        <v>#VALUE!</v>
      </c>
    </row>
    <row r="9476" spans="2:7">
      <c r="B9476" s="71" t="e">
        <f>IF(ISBLANK(ComponentData[[#This Row],[Description]]),"",ComponentData[[#This Row],[Description]])</f>
        <v>#VALUE!</v>
      </c>
      <c r="C9476" s="71" t="e">
        <f>IF(ISBLANK(ComponentData[[#This Row],[TypeDesignations]]),"",ComponentData[[#This Row],[TypeDesignations]])</f>
        <v>#VALUE!</v>
      </c>
      <c r="D9476" s="71" t="e">
        <f>IF(ISBLANK(ComponentData[[#This Row],[Voltage]]),"",ComponentData[[#This Row],[Voltage]])</f>
        <v>#VALUE!</v>
      </c>
      <c r="E9476" s="71" t="e">
        <f>IF(ISBLANK(ComponentData[[#This Row],[Remark]]),"",ComponentData[[#This Row],[Remark]])</f>
        <v>#VALUE!</v>
      </c>
      <c r="F9476" s="71" t="e">
        <f>IF(ISBLANK(ComponentData[[#This Row],[Manufacturer]]),"",ComponentData[[#This Row],[Manufacturer]])</f>
        <v>#VALUE!</v>
      </c>
      <c r="G9476" s="71" t="e">
        <f>IF(ISBLANK(ComponentData[[#This Row],[ManufacturerNumber]]),"",ComponentData[[#This Row],[ManufacturerNumber]])</f>
        <v>#VALUE!</v>
      </c>
    </row>
    <row r="9477" spans="2:7">
      <c r="B9477" s="71" t="e">
        <f>IF(ISBLANK(ComponentData[[#This Row],[Description]]),"",ComponentData[[#This Row],[Description]])</f>
        <v>#VALUE!</v>
      </c>
      <c r="C9477" s="71" t="e">
        <f>IF(ISBLANK(ComponentData[[#This Row],[TypeDesignations]]),"",ComponentData[[#This Row],[TypeDesignations]])</f>
        <v>#VALUE!</v>
      </c>
      <c r="D9477" s="71" t="e">
        <f>IF(ISBLANK(ComponentData[[#This Row],[Voltage]]),"",ComponentData[[#This Row],[Voltage]])</f>
        <v>#VALUE!</v>
      </c>
      <c r="E9477" s="71" t="e">
        <f>IF(ISBLANK(ComponentData[[#This Row],[Remark]]),"",ComponentData[[#This Row],[Remark]])</f>
        <v>#VALUE!</v>
      </c>
      <c r="F9477" s="71" t="e">
        <f>IF(ISBLANK(ComponentData[[#This Row],[Manufacturer]]),"",ComponentData[[#This Row],[Manufacturer]])</f>
        <v>#VALUE!</v>
      </c>
      <c r="G9477" s="71" t="e">
        <f>IF(ISBLANK(ComponentData[[#This Row],[ManufacturerNumber]]),"",ComponentData[[#This Row],[ManufacturerNumber]])</f>
        <v>#VALUE!</v>
      </c>
    </row>
    <row r="9478" spans="2:7">
      <c r="B9478" s="71" t="e">
        <f>IF(ISBLANK(ComponentData[[#This Row],[Description]]),"",ComponentData[[#This Row],[Description]])</f>
        <v>#VALUE!</v>
      </c>
      <c r="C9478" s="71" t="e">
        <f>IF(ISBLANK(ComponentData[[#This Row],[TypeDesignations]]),"",ComponentData[[#This Row],[TypeDesignations]])</f>
        <v>#VALUE!</v>
      </c>
      <c r="D9478" s="71" t="e">
        <f>IF(ISBLANK(ComponentData[[#This Row],[Voltage]]),"",ComponentData[[#This Row],[Voltage]])</f>
        <v>#VALUE!</v>
      </c>
      <c r="E9478" s="71" t="e">
        <f>IF(ISBLANK(ComponentData[[#This Row],[Remark]]),"",ComponentData[[#This Row],[Remark]])</f>
        <v>#VALUE!</v>
      </c>
      <c r="F9478" s="71" t="e">
        <f>IF(ISBLANK(ComponentData[[#This Row],[Manufacturer]]),"",ComponentData[[#This Row],[Manufacturer]])</f>
        <v>#VALUE!</v>
      </c>
      <c r="G9478" s="71" t="e">
        <f>IF(ISBLANK(ComponentData[[#This Row],[ManufacturerNumber]]),"",ComponentData[[#This Row],[ManufacturerNumber]])</f>
        <v>#VALUE!</v>
      </c>
    </row>
    <row r="9479" spans="2:7">
      <c r="B9479" s="71" t="e">
        <f>IF(ISBLANK(ComponentData[[#This Row],[Description]]),"",ComponentData[[#This Row],[Description]])</f>
        <v>#VALUE!</v>
      </c>
      <c r="C9479" s="71" t="e">
        <f>IF(ISBLANK(ComponentData[[#This Row],[TypeDesignations]]),"",ComponentData[[#This Row],[TypeDesignations]])</f>
        <v>#VALUE!</v>
      </c>
      <c r="D9479" s="71" t="e">
        <f>IF(ISBLANK(ComponentData[[#This Row],[Voltage]]),"",ComponentData[[#This Row],[Voltage]])</f>
        <v>#VALUE!</v>
      </c>
      <c r="E9479" s="71" t="e">
        <f>IF(ISBLANK(ComponentData[[#This Row],[Remark]]),"",ComponentData[[#This Row],[Remark]])</f>
        <v>#VALUE!</v>
      </c>
      <c r="F9479" s="71" t="e">
        <f>IF(ISBLANK(ComponentData[[#This Row],[Manufacturer]]),"",ComponentData[[#This Row],[Manufacturer]])</f>
        <v>#VALUE!</v>
      </c>
      <c r="G9479" s="71" t="e">
        <f>IF(ISBLANK(ComponentData[[#This Row],[ManufacturerNumber]]),"",ComponentData[[#This Row],[ManufacturerNumber]])</f>
        <v>#VALUE!</v>
      </c>
    </row>
    <row r="9480" spans="2:7">
      <c r="B9480" s="71" t="e">
        <f>IF(ISBLANK(ComponentData[[#This Row],[Description]]),"",ComponentData[[#This Row],[Description]])</f>
        <v>#VALUE!</v>
      </c>
      <c r="C9480" s="71" t="e">
        <f>IF(ISBLANK(ComponentData[[#This Row],[TypeDesignations]]),"",ComponentData[[#This Row],[TypeDesignations]])</f>
        <v>#VALUE!</v>
      </c>
      <c r="D9480" s="71" t="e">
        <f>IF(ISBLANK(ComponentData[[#This Row],[Voltage]]),"",ComponentData[[#This Row],[Voltage]])</f>
        <v>#VALUE!</v>
      </c>
      <c r="E9480" s="71" t="e">
        <f>IF(ISBLANK(ComponentData[[#This Row],[Remark]]),"",ComponentData[[#This Row],[Remark]])</f>
        <v>#VALUE!</v>
      </c>
      <c r="F9480" s="71" t="e">
        <f>IF(ISBLANK(ComponentData[[#This Row],[Manufacturer]]),"",ComponentData[[#This Row],[Manufacturer]])</f>
        <v>#VALUE!</v>
      </c>
      <c r="G9480" s="71" t="e">
        <f>IF(ISBLANK(ComponentData[[#This Row],[ManufacturerNumber]]),"",ComponentData[[#This Row],[ManufacturerNumber]])</f>
        <v>#VALUE!</v>
      </c>
    </row>
    <row r="9481" spans="2:7">
      <c r="B9481" s="71" t="e">
        <f>IF(ISBLANK(ComponentData[[#This Row],[Description]]),"",ComponentData[[#This Row],[Description]])</f>
        <v>#VALUE!</v>
      </c>
      <c r="C9481" s="71" t="e">
        <f>IF(ISBLANK(ComponentData[[#This Row],[TypeDesignations]]),"",ComponentData[[#This Row],[TypeDesignations]])</f>
        <v>#VALUE!</v>
      </c>
      <c r="D9481" s="71" t="e">
        <f>IF(ISBLANK(ComponentData[[#This Row],[Voltage]]),"",ComponentData[[#This Row],[Voltage]])</f>
        <v>#VALUE!</v>
      </c>
      <c r="E9481" s="71" t="e">
        <f>IF(ISBLANK(ComponentData[[#This Row],[Remark]]),"",ComponentData[[#This Row],[Remark]])</f>
        <v>#VALUE!</v>
      </c>
      <c r="F9481" s="71" t="e">
        <f>IF(ISBLANK(ComponentData[[#This Row],[Manufacturer]]),"",ComponentData[[#This Row],[Manufacturer]])</f>
        <v>#VALUE!</v>
      </c>
      <c r="G9481" s="71" t="e">
        <f>IF(ISBLANK(ComponentData[[#This Row],[ManufacturerNumber]]),"",ComponentData[[#This Row],[ManufacturerNumber]])</f>
        <v>#VALUE!</v>
      </c>
    </row>
    <row r="9482" spans="2:7">
      <c r="B9482" s="71" t="e">
        <f>IF(ISBLANK(ComponentData[[#This Row],[Description]]),"",ComponentData[[#This Row],[Description]])</f>
        <v>#VALUE!</v>
      </c>
      <c r="C9482" s="71" t="e">
        <f>IF(ISBLANK(ComponentData[[#This Row],[TypeDesignations]]),"",ComponentData[[#This Row],[TypeDesignations]])</f>
        <v>#VALUE!</v>
      </c>
      <c r="D9482" s="71" t="e">
        <f>IF(ISBLANK(ComponentData[[#This Row],[Voltage]]),"",ComponentData[[#This Row],[Voltage]])</f>
        <v>#VALUE!</v>
      </c>
      <c r="E9482" s="71" t="e">
        <f>IF(ISBLANK(ComponentData[[#This Row],[Remark]]),"",ComponentData[[#This Row],[Remark]])</f>
        <v>#VALUE!</v>
      </c>
      <c r="F9482" s="71" t="e">
        <f>IF(ISBLANK(ComponentData[[#This Row],[Manufacturer]]),"",ComponentData[[#This Row],[Manufacturer]])</f>
        <v>#VALUE!</v>
      </c>
      <c r="G9482" s="71" t="e">
        <f>IF(ISBLANK(ComponentData[[#This Row],[ManufacturerNumber]]),"",ComponentData[[#This Row],[ManufacturerNumber]])</f>
        <v>#VALUE!</v>
      </c>
    </row>
    <row r="9483" spans="2:7">
      <c r="B9483" s="71" t="e">
        <f>IF(ISBLANK(ComponentData[[#This Row],[Description]]),"",ComponentData[[#This Row],[Description]])</f>
        <v>#VALUE!</v>
      </c>
      <c r="C9483" s="71" t="e">
        <f>IF(ISBLANK(ComponentData[[#This Row],[TypeDesignations]]),"",ComponentData[[#This Row],[TypeDesignations]])</f>
        <v>#VALUE!</v>
      </c>
      <c r="D9483" s="71" t="e">
        <f>IF(ISBLANK(ComponentData[[#This Row],[Voltage]]),"",ComponentData[[#This Row],[Voltage]])</f>
        <v>#VALUE!</v>
      </c>
      <c r="E9483" s="71" t="e">
        <f>IF(ISBLANK(ComponentData[[#This Row],[Remark]]),"",ComponentData[[#This Row],[Remark]])</f>
        <v>#VALUE!</v>
      </c>
      <c r="F9483" s="71" t="e">
        <f>IF(ISBLANK(ComponentData[[#This Row],[Manufacturer]]),"",ComponentData[[#This Row],[Manufacturer]])</f>
        <v>#VALUE!</v>
      </c>
      <c r="G9483" s="71" t="e">
        <f>IF(ISBLANK(ComponentData[[#This Row],[ManufacturerNumber]]),"",ComponentData[[#This Row],[ManufacturerNumber]])</f>
        <v>#VALUE!</v>
      </c>
    </row>
    <row r="9484" spans="2:7">
      <c r="B9484" s="71" t="e">
        <f>IF(ISBLANK(ComponentData[[#This Row],[Description]]),"",ComponentData[[#This Row],[Description]])</f>
        <v>#VALUE!</v>
      </c>
      <c r="C9484" s="71" t="e">
        <f>IF(ISBLANK(ComponentData[[#This Row],[TypeDesignations]]),"",ComponentData[[#This Row],[TypeDesignations]])</f>
        <v>#VALUE!</v>
      </c>
      <c r="D9484" s="71" t="e">
        <f>IF(ISBLANK(ComponentData[[#This Row],[Voltage]]),"",ComponentData[[#This Row],[Voltage]])</f>
        <v>#VALUE!</v>
      </c>
      <c r="E9484" s="71" t="e">
        <f>IF(ISBLANK(ComponentData[[#This Row],[Remark]]),"",ComponentData[[#This Row],[Remark]])</f>
        <v>#VALUE!</v>
      </c>
      <c r="F9484" s="71" t="e">
        <f>IF(ISBLANK(ComponentData[[#This Row],[Manufacturer]]),"",ComponentData[[#This Row],[Manufacturer]])</f>
        <v>#VALUE!</v>
      </c>
      <c r="G9484" s="71" t="e">
        <f>IF(ISBLANK(ComponentData[[#This Row],[ManufacturerNumber]]),"",ComponentData[[#This Row],[ManufacturerNumber]])</f>
        <v>#VALUE!</v>
      </c>
    </row>
    <row r="9485" spans="2:7">
      <c r="B9485" s="71" t="e">
        <f>IF(ISBLANK(ComponentData[[#This Row],[Description]]),"",ComponentData[[#This Row],[Description]])</f>
        <v>#VALUE!</v>
      </c>
      <c r="C9485" s="71" t="e">
        <f>IF(ISBLANK(ComponentData[[#This Row],[TypeDesignations]]),"",ComponentData[[#This Row],[TypeDesignations]])</f>
        <v>#VALUE!</v>
      </c>
      <c r="D9485" s="71" t="e">
        <f>IF(ISBLANK(ComponentData[[#This Row],[Voltage]]),"",ComponentData[[#This Row],[Voltage]])</f>
        <v>#VALUE!</v>
      </c>
      <c r="E9485" s="71" t="e">
        <f>IF(ISBLANK(ComponentData[[#This Row],[Remark]]),"",ComponentData[[#This Row],[Remark]])</f>
        <v>#VALUE!</v>
      </c>
      <c r="F9485" s="71" t="e">
        <f>IF(ISBLANK(ComponentData[[#This Row],[Manufacturer]]),"",ComponentData[[#This Row],[Manufacturer]])</f>
        <v>#VALUE!</v>
      </c>
      <c r="G9485" s="71" t="e">
        <f>IF(ISBLANK(ComponentData[[#This Row],[ManufacturerNumber]]),"",ComponentData[[#This Row],[ManufacturerNumber]])</f>
        <v>#VALUE!</v>
      </c>
    </row>
    <row r="9486" spans="2:7">
      <c r="B9486" s="71" t="e">
        <f>IF(ISBLANK(ComponentData[[#This Row],[Description]]),"",ComponentData[[#This Row],[Description]])</f>
        <v>#VALUE!</v>
      </c>
      <c r="C9486" s="71" t="e">
        <f>IF(ISBLANK(ComponentData[[#This Row],[TypeDesignations]]),"",ComponentData[[#This Row],[TypeDesignations]])</f>
        <v>#VALUE!</v>
      </c>
      <c r="D9486" s="71" t="e">
        <f>IF(ISBLANK(ComponentData[[#This Row],[Voltage]]),"",ComponentData[[#This Row],[Voltage]])</f>
        <v>#VALUE!</v>
      </c>
      <c r="E9486" s="71" t="e">
        <f>IF(ISBLANK(ComponentData[[#This Row],[Remark]]),"",ComponentData[[#This Row],[Remark]])</f>
        <v>#VALUE!</v>
      </c>
      <c r="F9486" s="71" t="e">
        <f>IF(ISBLANK(ComponentData[[#This Row],[Manufacturer]]),"",ComponentData[[#This Row],[Manufacturer]])</f>
        <v>#VALUE!</v>
      </c>
      <c r="G9486" s="71" t="e">
        <f>IF(ISBLANK(ComponentData[[#This Row],[ManufacturerNumber]]),"",ComponentData[[#This Row],[ManufacturerNumber]])</f>
        <v>#VALUE!</v>
      </c>
    </row>
    <row r="9487" spans="2:7">
      <c r="B9487" s="71" t="e">
        <f>IF(ISBLANK(ComponentData[[#This Row],[Description]]),"",ComponentData[[#This Row],[Description]])</f>
        <v>#VALUE!</v>
      </c>
      <c r="C9487" s="71" t="e">
        <f>IF(ISBLANK(ComponentData[[#This Row],[TypeDesignations]]),"",ComponentData[[#This Row],[TypeDesignations]])</f>
        <v>#VALUE!</v>
      </c>
      <c r="D9487" s="71" t="e">
        <f>IF(ISBLANK(ComponentData[[#This Row],[Voltage]]),"",ComponentData[[#This Row],[Voltage]])</f>
        <v>#VALUE!</v>
      </c>
      <c r="E9487" s="71" t="e">
        <f>IF(ISBLANK(ComponentData[[#This Row],[Remark]]),"",ComponentData[[#This Row],[Remark]])</f>
        <v>#VALUE!</v>
      </c>
      <c r="F9487" s="71" t="e">
        <f>IF(ISBLANK(ComponentData[[#This Row],[Manufacturer]]),"",ComponentData[[#This Row],[Manufacturer]])</f>
        <v>#VALUE!</v>
      </c>
      <c r="G9487" s="71" t="e">
        <f>IF(ISBLANK(ComponentData[[#This Row],[ManufacturerNumber]]),"",ComponentData[[#This Row],[ManufacturerNumber]])</f>
        <v>#VALUE!</v>
      </c>
    </row>
    <row r="9488" spans="2:7">
      <c r="B9488" s="71" t="e">
        <f>IF(ISBLANK(ComponentData[[#This Row],[Description]]),"",ComponentData[[#This Row],[Description]])</f>
        <v>#VALUE!</v>
      </c>
      <c r="C9488" s="71" t="e">
        <f>IF(ISBLANK(ComponentData[[#This Row],[TypeDesignations]]),"",ComponentData[[#This Row],[TypeDesignations]])</f>
        <v>#VALUE!</v>
      </c>
      <c r="D9488" s="71" t="e">
        <f>IF(ISBLANK(ComponentData[[#This Row],[Voltage]]),"",ComponentData[[#This Row],[Voltage]])</f>
        <v>#VALUE!</v>
      </c>
      <c r="E9488" s="71" t="e">
        <f>IF(ISBLANK(ComponentData[[#This Row],[Remark]]),"",ComponentData[[#This Row],[Remark]])</f>
        <v>#VALUE!</v>
      </c>
      <c r="F9488" s="71" t="e">
        <f>IF(ISBLANK(ComponentData[[#This Row],[Manufacturer]]),"",ComponentData[[#This Row],[Manufacturer]])</f>
        <v>#VALUE!</v>
      </c>
      <c r="G9488" s="71" t="e">
        <f>IF(ISBLANK(ComponentData[[#This Row],[ManufacturerNumber]]),"",ComponentData[[#This Row],[ManufacturerNumber]])</f>
        <v>#VALUE!</v>
      </c>
    </row>
    <row r="9489" spans="2:7">
      <c r="B9489" s="71" t="e">
        <f>IF(ISBLANK(ComponentData[[#This Row],[Description]]),"",ComponentData[[#This Row],[Description]])</f>
        <v>#VALUE!</v>
      </c>
      <c r="C9489" s="71" t="e">
        <f>IF(ISBLANK(ComponentData[[#This Row],[TypeDesignations]]),"",ComponentData[[#This Row],[TypeDesignations]])</f>
        <v>#VALUE!</v>
      </c>
      <c r="D9489" s="71" t="e">
        <f>IF(ISBLANK(ComponentData[[#This Row],[Voltage]]),"",ComponentData[[#This Row],[Voltage]])</f>
        <v>#VALUE!</v>
      </c>
      <c r="E9489" s="71" t="e">
        <f>IF(ISBLANK(ComponentData[[#This Row],[Remark]]),"",ComponentData[[#This Row],[Remark]])</f>
        <v>#VALUE!</v>
      </c>
      <c r="F9489" s="71" t="e">
        <f>IF(ISBLANK(ComponentData[[#This Row],[Manufacturer]]),"",ComponentData[[#This Row],[Manufacturer]])</f>
        <v>#VALUE!</v>
      </c>
      <c r="G9489" s="71" t="e">
        <f>IF(ISBLANK(ComponentData[[#This Row],[ManufacturerNumber]]),"",ComponentData[[#This Row],[ManufacturerNumber]])</f>
        <v>#VALUE!</v>
      </c>
    </row>
    <row r="9490" spans="2:7">
      <c r="B9490" s="71" t="e">
        <f>IF(ISBLANK(ComponentData[[#This Row],[Description]]),"",ComponentData[[#This Row],[Description]])</f>
        <v>#VALUE!</v>
      </c>
      <c r="C9490" s="71" t="e">
        <f>IF(ISBLANK(ComponentData[[#This Row],[TypeDesignations]]),"",ComponentData[[#This Row],[TypeDesignations]])</f>
        <v>#VALUE!</v>
      </c>
      <c r="D9490" s="71" t="e">
        <f>IF(ISBLANK(ComponentData[[#This Row],[Voltage]]),"",ComponentData[[#This Row],[Voltage]])</f>
        <v>#VALUE!</v>
      </c>
      <c r="E9490" s="71" t="e">
        <f>IF(ISBLANK(ComponentData[[#This Row],[Remark]]),"",ComponentData[[#This Row],[Remark]])</f>
        <v>#VALUE!</v>
      </c>
      <c r="F9490" s="71" t="e">
        <f>IF(ISBLANK(ComponentData[[#This Row],[Manufacturer]]),"",ComponentData[[#This Row],[Manufacturer]])</f>
        <v>#VALUE!</v>
      </c>
      <c r="G9490" s="71" t="e">
        <f>IF(ISBLANK(ComponentData[[#This Row],[ManufacturerNumber]]),"",ComponentData[[#This Row],[ManufacturerNumber]])</f>
        <v>#VALUE!</v>
      </c>
    </row>
    <row r="9491" spans="2:7">
      <c r="B9491" s="71" t="e">
        <f>IF(ISBLANK(ComponentData[[#This Row],[Description]]),"",ComponentData[[#This Row],[Description]])</f>
        <v>#VALUE!</v>
      </c>
      <c r="C9491" s="71" t="e">
        <f>IF(ISBLANK(ComponentData[[#This Row],[TypeDesignations]]),"",ComponentData[[#This Row],[TypeDesignations]])</f>
        <v>#VALUE!</v>
      </c>
      <c r="D9491" s="71" t="e">
        <f>IF(ISBLANK(ComponentData[[#This Row],[Voltage]]),"",ComponentData[[#This Row],[Voltage]])</f>
        <v>#VALUE!</v>
      </c>
      <c r="E9491" s="71" t="e">
        <f>IF(ISBLANK(ComponentData[[#This Row],[Remark]]),"",ComponentData[[#This Row],[Remark]])</f>
        <v>#VALUE!</v>
      </c>
      <c r="F9491" s="71" t="e">
        <f>IF(ISBLANK(ComponentData[[#This Row],[Manufacturer]]),"",ComponentData[[#This Row],[Manufacturer]])</f>
        <v>#VALUE!</v>
      </c>
      <c r="G9491" s="71" t="e">
        <f>IF(ISBLANK(ComponentData[[#This Row],[ManufacturerNumber]]),"",ComponentData[[#This Row],[ManufacturerNumber]])</f>
        <v>#VALUE!</v>
      </c>
    </row>
    <row r="9492" spans="2:7">
      <c r="B9492" s="71" t="e">
        <f>IF(ISBLANK(ComponentData[[#This Row],[Description]]),"",ComponentData[[#This Row],[Description]])</f>
        <v>#VALUE!</v>
      </c>
      <c r="C9492" s="71" t="e">
        <f>IF(ISBLANK(ComponentData[[#This Row],[TypeDesignations]]),"",ComponentData[[#This Row],[TypeDesignations]])</f>
        <v>#VALUE!</v>
      </c>
      <c r="D9492" s="71" t="e">
        <f>IF(ISBLANK(ComponentData[[#This Row],[Voltage]]),"",ComponentData[[#This Row],[Voltage]])</f>
        <v>#VALUE!</v>
      </c>
      <c r="E9492" s="71" t="e">
        <f>IF(ISBLANK(ComponentData[[#This Row],[Remark]]),"",ComponentData[[#This Row],[Remark]])</f>
        <v>#VALUE!</v>
      </c>
      <c r="F9492" s="71" t="e">
        <f>IF(ISBLANK(ComponentData[[#This Row],[Manufacturer]]),"",ComponentData[[#This Row],[Manufacturer]])</f>
        <v>#VALUE!</v>
      </c>
      <c r="G9492" s="71" t="e">
        <f>IF(ISBLANK(ComponentData[[#This Row],[ManufacturerNumber]]),"",ComponentData[[#This Row],[ManufacturerNumber]])</f>
        <v>#VALUE!</v>
      </c>
    </row>
    <row r="9493" spans="2:7">
      <c r="B9493" s="71" t="e">
        <f>IF(ISBLANK(ComponentData[[#This Row],[Description]]),"",ComponentData[[#This Row],[Description]])</f>
        <v>#VALUE!</v>
      </c>
      <c r="C9493" s="71" t="e">
        <f>IF(ISBLANK(ComponentData[[#This Row],[TypeDesignations]]),"",ComponentData[[#This Row],[TypeDesignations]])</f>
        <v>#VALUE!</v>
      </c>
      <c r="D9493" s="71" t="e">
        <f>IF(ISBLANK(ComponentData[[#This Row],[Voltage]]),"",ComponentData[[#This Row],[Voltage]])</f>
        <v>#VALUE!</v>
      </c>
      <c r="E9493" s="71" t="e">
        <f>IF(ISBLANK(ComponentData[[#This Row],[Remark]]),"",ComponentData[[#This Row],[Remark]])</f>
        <v>#VALUE!</v>
      </c>
      <c r="F9493" s="71" t="e">
        <f>IF(ISBLANK(ComponentData[[#This Row],[Manufacturer]]),"",ComponentData[[#This Row],[Manufacturer]])</f>
        <v>#VALUE!</v>
      </c>
      <c r="G9493" s="71" t="e">
        <f>IF(ISBLANK(ComponentData[[#This Row],[ManufacturerNumber]]),"",ComponentData[[#This Row],[ManufacturerNumber]])</f>
        <v>#VALUE!</v>
      </c>
    </row>
    <row r="9494" spans="2:7">
      <c r="B9494" s="71" t="e">
        <f>IF(ISBLANK(ComponentData[[#This Row],[Description]]),"",ComponentData[[#This Row],[Description]])</f>
        <v>#VALUE!</v>
      </c>
      <c r="C9494" s="71" t="e">
        <f>IF(ISBLANK(ComponentData[[#This Row],[TypeDesignations]]),"",ComponentData[[#This Row],[TypeDesignations]])</f>
        <v>#VALUE!</v>
      </c>
      <c r="D9494" s="71" t="e">
        <f>IF(ISBLANK(ComponentData[[#This Row],[Voltage]]),"",ComponentData[[#This Row],[Voltage]])</f>
        <v>#VALUE!</v>
      </c>
      <c r="E9494" s="71" t="e">
        <f>IF(ISBLANK(ComponentData[[#This Row],[Remark]]),"",ComponentData[[#This Row],[Remark]])</f>
        <v>#VALUE!</v>
      </c>
      <c r="F9494" s="71" t="e">
        <f>IF(ISBLANK(ComponentData[[#This Row],[Manufacturer]]),"",ComponentData[[#This Row],[Manufacturer]])</f>
        <v>#VALUE!</v>
      </c>
      <c r="G9494" s="71" t="e">
        <f>IF(ISBLANK(ComponentData[[#This Row],[ManufacturerNumber]]),"",ComponentData[[#This Row],[ManufacturerNumber]])</f>
        <v>#VALUE!</v>
      </c>
    </row>
    <row r="9495" spans="2:7">
      <c r="B9495" s="71" t="e">
        <f>IF(ISBLANK(ComponentData[[#This Row],[Description]]),"",ComponentData[[#This Row],[Description]])</f>
        <v>#VALUE!</v>
      </c>
      <c r="C9495" s="71" t="e">
        <f>IF(ISBLANK(ComponentData[[#This Row],[TypeDesignations]]),"",ComponentData[[#This Row],[TypeDesignations]])</f>
        <v>#VALUE!</v>
      </c>
      <c r="D9495" s="71" t="e">
        <f>IF(ISBLANK(ComponentData[[#This Row],[Voltage]]),"",ComponentData[[#This Row],[Voltage]])</f>
        <v>#VALUE!</v>
      </c>
      <c r="E9495" s="71" t="e">
        <f>IF(ISBLANK(ComponentData[[#This Row],[Remark]]),"",ComponentData[[#This Row],[Remark]])</f>
        <v>#VALUE!</v>
      </c>
      <c r="F9495" s="71" t="e">
        <f>IF(ISBLANK(ComponentData[[#This Row],[Manufacturer]]),"",ComponentData[[#This Row],[Manufacturer]])</f>
        <v>#VALUE!</v>
      </c>
      <c r="G9495" s="71" t="e">
        <f>IF(ISBLANK(ComponentData[[#This Row],[ManufacturerNumber]]),"",ComponentData[[#This Row],[ManufacturerNumber]])</f>
        <v>#VALUE!</v>
      </c>
    </row>
    <row r="9496" spans="2:7">
      <c r="B9496" s="71" t="e">
        <f>IF(ISBLANK(ComponentData[[#This Row],[Description]]),"",ComponentData[[#This Row],[Description]])</f>
        <v>#VALUE!</v>
      </c>
      <c r="C9496" s="71" t="e">
        <f>IF(ISBLANK(ComponentData[[#This Row],[TypeDesignations]]),"",ComponentData[[#This Row],[TypeDesignations]])</f>
        <v>#VALUE!</v>
      </c>
      <c r="D9496" s="71" t="e">
        <f>IF(ISBLANK(ComponentData[[#This Row],[Voltage]]),"",ComponentData[[#This Row],[Voltage]])</f>
        <v>#VALUE!</v>
      </c>
      <c r="E9496" s="71" t="e">
        <f>IF(ISBLANK(ComponentData[[#This Row],[Remark]]),"",ComponentData[[#This Row],[Remark]])</f>
        <v>#VALUE!</v>
      </c>
      <c r="F9496" s="71" t="e">
        <f>IF(ISBLANK(ComponentData[[#This Row],[Manufacturer]]),"",ComponentData[[#This Row],[Manufacturer]])</f>
        <v>#VALUE!</v>
      </c>
      <c r="G9496" s="71" t="e">
        <f>IF(ISBLANK(ComponentData[[#This Row],[ManufacturerNumber]]),"",ComponentData[[#This Row],[ManufacturerNumber]])</f>
        <v>#VALUE!</v>
      </c>
    </row>
    <row r="9497" spans="2:7">
      <c r="B9497" s="71" t="e">
        <f>IF(ISBLANK(ComponentData[[#This Row],[Description]]),"",ComponentData[[#This Row],[Description]])</f>
        <v>#VALUE!</v>
      </c>
      <c r="C9497" s="71" t="e">
        <f>IF(ISBLANK(ComponentData[[#This Row],[TypeDesignations]]),"",ComponentData[[#This Row],[TypeDesignations]])</f>
        <v>#VALUE!</v>
      </c>
      <c r="D9497" s="71" t="e">
        <f>IF(ISBLANK(ComponentData[[#This Row],[Voltage]]),"",ComponentData[[#This Row],[Voltage]])</f>
        <v>#VALUE!</v>
      </c>
      <c r="E9497" s="71" t="e">
        <f>IF(ISBLANK(ComponentData[[#This Row],[Remark]]),"",ComponentData[[#This Row],[Remark]])</f>
        <v>#VALUE!</v>
      </c>
      <c r="F9497" s="71" t="e">
        <f>IF(ISBLANK(ComponentData[[#This Row],[Manufacturer]]),"",ComponentData[[#This Row],[Manufacturer]])</f>
        <v>#VALUE!</v>
      </c>
      <c r="G9497" s="71" t="e">
        <f>IF(ISBLANK(ComponentData[[#This Row],[ManufacturerNumber]]),"",ComponentData[[#This Row],[ManufacturerNumber]])</f>
        <v>#VALUE!</v>
      </c>
    </row>
    <row r="9498" spans="2:7">
      <c r="B9498" s="71" t="e">
        <f>IF(ISBLANK(ComponentData[[#This Row],[Description]]),"",ComponentData[[#This Row],[Description]])</f>
        <v>#VALUE!</v>
      </c>
      <c r="C9498" s="71" t="e">
        <f>IF(ISBLANK(ComponentData[[#This Row],[TypeDesignations]]),"",ComponentData[[#This Row],[TypeDesignations]])</f>
        <v>#VALUE!</v>
      </c>
      <c r="D9498" s="71" t="e">
        <f>IF(ISBLANK(ComponentData[[#This Row],[Voltage]]),"",ComponentData[[#This Row],[Voltage]])</f>
        <v>#VALUE!</v>
      </c>
      <c r="E9498" s="71" t="e">
        <f>IF(ISBLANK(ComponentData[[#This Row],[Remark]]),"",ComponentData[[#This Row],[Remark]])</f>
        <v>#VALUE!</v>
      </c>
      <c r="F9498" s="71" t="e">
        <f>IF(ISBLANK(ComponentData[[#This Row],[Manufacturer]]),"",ComponentData[[#This Row],[Manufacturer]])</f>
        <v>#VALUE!</v>
      </c>
      <c r="G9498" s="71" t="e">
        <f>IF(ISBLANK(ComponentData[[#This Row],[ManufacturerNumber]]),"",ComponentData[[#This Row],[ManufacturerNumber]])</f>
        <v>#VALUE!</v>
      </c>
    </row>
    <row r="9499" spans="2:7">
      <c r="B9499" s="71" t="e">
        <f>IF(ISBLANK(ComponentData[[#This Row],[Description]]),"",ComponentData[[#This Row],[Description]])</f>
        <v>#VALUE!</v>
      </c>
      <c r="C9499" s="71" t="e">
        <f>IF(ISBLANK(ComponentData[[#This Row],[TypeDesignations]]),"",ComponentData[[#This Row],[TypeDesignations]])</f>
        <v>#VALUE!</v>
      </c>
      <c r="D9499" s="71" t="e">
        <f>IF(ISBLANK(ComponentData[[#This Row],[Voltage]]),"",ComponentData[[#This Row],[Voltage]])</f>
        <v>#VALUE!</v>
      </c>
      <c r="E9499" s="71" t="e">
        <f>IF(ISBLANK(ComponentData[[#This Row],[Remark]]),"",ComponentData[[#This Row],[Remark]])</f>
        <v>#VALUE!</v>
      </c>
      <c r="F9499" s="71" t="e">
        <f>IF(ISBLANK(ComponentData[[#This Row],[Manufacturer]]),"",ComponentData[[#This Row],[Manufacturer]])</f>
        <v>#VALUE!</v>
      </c>
      <c r="G9499" s="71" t="e">
        <f>IF(ISBLANK(ComponentData[[#This Row],[ManufacturerNumber]]),"",ComponentData[[#This Row],[ManufacturerNumber]])</f>
        <v>#VALUE!</v>
      </c>
    </row>
    <row r="9500" spans="2:7">
      <c r="B9500" s="71" t="e">
        <f>IF(ISBLANK(ComponentData[[#This Row],[Description]]),"",ComponentData[[#This Row],[Description]])</f>
        <v>#VALUE!</v>
      </c>
      <c r="C9500" s="71" t="e">
        <f>IF(ISBLANK(ComponentData[[#This Row],[TypeDesignations]]),"",ComponentData[[#This Row],[TypeDesignations]])</f>
        <v>#VALUE!</v>
      </c>
      <c r="D9500" s="71" t="e">
        <f>IF(ISBLANK(ComponentData[[#This Row],[Voltage]]),"",ComponentData[[#This Row],[Voltage]])</f>
        <v>#VALUE!</v>
      </c>
      <c r="E9500" s="71" t="e">
        <f>IF(ISBLANK(ComponentData[[#This Row],[Remark]]),"",ComponentData[[#This Row],[Remark]])</f>
        <v>#VALUE!</v>
      </c>
      <c r="F9500" s="71" t="e">
        <f>IF(ISBLANK(ComponentData[[#This Row],[Manufacturer]]),"",ComponentData[[#This Row],[Manufacturer]])</f>
        <v>#VALUE!</v>
      </c>
      <c r="G9500" s="71" t="e">
        <f>IF(ISBLANK(ComponentData[[#This Row],[ManufacturerNumber]]),"",ComponentData[[#This Row],[ManufacturerNumber]])</f>
        <v>#VALUE!</v>
      </c>
    </row>
    <row r="9501" spans="2:7">
      <c r="B9501" s="71" t="e">
        <f>IF(ISBLANK(ComponentData[[#This Row],[Description]]),"",ComponentData[[#This Row],[Description]])</f>
        <v>#VALUE!</v>
      </c>
      <c r="C9501" s="71" t="e">
        <f>IF(ISBLANK(ComponentData[[#This Row],[TypeDesignations]]),"",ComponentData[[#This Row],[TypeDesignations]])</f>
        <v>#VALUE!</v>
      </c>
      <c r="D9501" s="71" t="e">
        <f>IF(ISBLANK(ComponentData[[#This Row],[Voltage]]),"",ComponentData[[#This Row],[Voltage]])</f>
        <v>#VALUE!</v>
      </c>
      <c r="E9501" s="71" t="e">
        <f>IF(ISBLANK(ComponentData[[#This Row],[Remark]]),"",ComponentData[[#This Row],[Remark]])</f>
        <v>#VALUE!</v>
      </c>
      <c r="F9501" s="71" t="e">
        <f>IF(ISBLANK(ComponentData[[#This Row],[Manufacturer]]),"",ComponentData[[#This Row],[Manufacturer]])</f>
        <v>#VALUE!</v>
      </c>
      <c r="G9501" s="71" t="e">
        <f>IF(ISBLANK(ComponentData[[#This Row],[ManufacturerNumber]]),"",ComponentData[[#This Row],[ManufacturerNumber]])</f>
        <v>#VALUE!</v>
      </c>
    </row>
    <row r="9502" spans="2:7">
      <c r="B9502" s="71" t="e">
        <f>IF(ISBLANK(ComponentData[[#This Row],[Description]]),"",ComponentData[[#This Row],[Description]])</f>
        <v>#VALUE!</v>
      </c>
      <c r="C9502" s="71" t="e">
        <f>IF(ISBLANK(ComponentData[[#This Row],[TypeDesignations]]),"",ComponentData[[#This Row],[TypeDesignations]])</f>
        <v>#VALUE!</v>
      </c>
      <c r="D9502" s="71" t="e">
        <f>IF(ISBLANK(ComponentData[[#This Row],[Voltage]]),"",ComponentData[[#This Row],[Voltage]])</f>
        <v>#VALUE!</v>
      </c>
      <c r="E9502" s="71" t="e">
        <f>IF(ISBLANK(ComponentData[[#This Row],[Remark]]),"",ComponentData[[#This Row],[Remark]])</f>
        <v>#VALUE!</v>
      </c>
      <c r="F9502" s="71" t="e">
        <f>IF(ISBLANK(ComponentData[[#This Row],[Manufacturer]]),"",ComponentData[[#This Row],[Manufacturer]])</f>
        <v>#VALUE!</v>
      </c>
      <c r="G9502" s="71" t="e">
        <f>IF(ISBLANK(ComponentData[[#This Row],[ManufacturerNumber]]),"",ComponentData[[#This Row],[ManufacturerNumber]])</f>
        <v>#VALUE!</v>
      </c>
    </row>
    <row r="9503" spans="2:7">
      <c r="B9503" s="71" t="e">
        <f>IF(ISBLANK(ComponentData[[#This Row],[Description]]),"",ComponentData[[#This Row],[Description]])</f>
        <v>#VALUE!</v>
      </c>
      <c r="C9503" s="71" t="e">
        <f>IF(ISBLANK(ComponentData[[#This Row],[TypeDesignations]]),"",ComponentData[[#This Row],[TypeDesignations]])</f>
        <v>#VALUE!</v>
      </c>
      <c r="D9503" s="71" t="e">
        <f>IF(ISBLANK(ComponentData[[#This Row],[Voltage]]),"",ComponentData[[#This Row],[Voltage]])</f>
        <v>#VALUE!</v>
      </c>
      <c r="E9503" s="71" t="e">
        <f>IF(ISBLANK(ComponentData[[#This Row],[Remark]]),"",ComponentData[[#This Row],[Remark]])</f>
        <v>#VALUE!</v>
      </c>
      <c r="F9503" s="71" t="e">
        <f>IF(ISBLANK(ComponentData[[#This Row],[Manufacturer]]),"",ComponentData[[#This Row],[Manufacturer]])</f>
        <v>#VALUE!</v>
      </c>
      <c r="G9503" s="71" t="e">
        <f>IF(ISBLANK(ComponentData[[#This Row],[ManufacturerNumber]]),"",ComponentData[[#This Row],[ManufacturerNumber]])</f>
        <v>#VALUE!</v>
      </c>
    </row>
    <row r="9504" spans="2:7">
      <c r="B9504" s="71" t="e">
        <f>IF(ISBLANK(ComponentData[[#This Row],[Description]]),"",ComponentData[[#This Row],[Description]])</f>
        <v>#VALUE!</v>
      </c>
      <c r="C9504" s="71" t="e">
        <f>IF(ISBLANK(ComponentData[[#This Row],[TypeDesignations]]),"",ComponentData[[#This Row],[TypeDesignations]])</f>
        <v>#VALUE!</v>
      </c>
      <c r="D9504" s="71" t="e">
        <f>IF(ISBLANK(ComponentData[[#This Row],[Voltage]]),"",ComponentData[[#This Row],[Voltage]])</f>
        <v>#VALUE!</v>
      </c>
      <c r="E9504" s="71" t="e">
        <f>IF(ISBLANK(ComponentData[[#This Row],[Remark]]),"",ComponentData[[#This Row],[Remark]])</f>
        <v>#VALUE!</v>
      </c>
      <c r="F9504" s="71" t="e">
        <f>IF(ISBLANK(ComponentData[[#This Row],[Manufacturer]]),"",ComponentData[[#This Row],[Manufacturer]])</f>
        <v>#VALUE!</v>
      </c>
      <c r="G9504" s="71" t="e">
        <f>IF(ISBLANK(ComponentData[[#This Row],[ManufacturerNumber]]),"",ComponentData[[#This Row],[ManufacturerNumber]])</f>
        <v>#VALUE!</v>
      </c>
    </row>
    <row r="9505" spans="2:7">
      <c r="B9505" s="71" t="e">
        <f>IF(ISBLANK(ComponentData[[#This Row],[Description]]),"",ComponentData[[#This Row],[Description]])</f>
        <v>#VALUE!</v>
      </c>
      <c r="C9505" s="71" t="e">
        <f>IF(ISBLANK(ComponentData[[#This Row],[TypeDesignations]]),"",ComponentData[[#This Row],[TypeDesignations]])</f>
        <v>#VALUE!</v>
      </c>
      <c r="D9505" s="71" t="e">
        <f>IF(ISBLANK(ComponentData[[#This Row],[Voltage]]),"",ComponentData[[#This Row],[Voltage]])</f>
        <v>#VALUE!</v>
      </c>
      <c r="E9505" s="71" t="e">
        <f>IF(ISBLANK(ComponentData[[#This Row],[Remark]]),"",ComponentData[[#This Row],[Remark]])</f>
        <v>#VALUE!</v>
      </c>
      <c r="F9505" s="71" t="e">
        <f>IF(ISBLANK(ComponentData[[#This Row],[Manufacturer]]),"",ComponentData[[#This Row],[Manufacturer]])</f>
        <v>#VALUE!</v>
      </c>
      <c r="G9505" s="71" t="e">
        <f>IF(ISBLANK(ComponentData[[#This Row],[ManufacturerNumber]]),"",ComponentData[[#This Row],[ManufacturerNumber]])</f>
        <v>#VALUE!</v>
      </c>
    </row>
    <row r="9506" spans="2:7">
      <c r="B9506" s="71" t="e">
        <f>IF(ISBLANK(ComponentData[[#This Row],[Description]]),"",ComponentData[[#This Row],[Description]])</f>
        <v>#VALUE!</v>
      </c>
      <c r="C9506" s="71" t="e">
        <f>IF(ISBLANK(ComponentData[[#This Row],[TypeDesignations]]),"",ComponentData[[#This Row],[TypeDesignations]])</f>
        <v>#VALUE!</v>
      </c>
      <c r="D9506" s="71" t="e">
        <f>IF(ISBLANK(ComponentData[[#This Row],[Voltage]]),"",ComponentData[[#This Row],[Voltage]])</f>
        <v>#VALUE!</v>
      </c>
      <c r="E9506" s="71" t="e">
        <f>IF(ISBLANK(ComponentData[[#This Row],[Remark]]),"",ComponentData[[#This Row],[Remark]])</f>
        <v>#VALUE!</v>
      </c>
      <c r="F9506" s="71" t="e">
        <f>IF(ISBLANK(ComponentData[[#This Row],[Manufacturer]]),"",ComponentData[[#This Row],[Manufacturer]])</f>
        <v>#VALUE!</v>
      </c>
      <c r="G9506" s="71" t="e">
        <f>IF(ISBLANK(ComponentData[[#This Row],[ManufacturerNumber]]),"",ComponentData[[#This Row],[ManufacturerNumber]])</f>
        <v>#VALUE!</v>
      </c>
    </row>
    <row r="9507" spans="2:7">
      <c r="B9507" s="71" t="e">
        <f>IF(ISBLANK(ComponentData[[#This Row],[Description]]),"",ComponentData[[#This Row],[Description]])</f>
        <v>#VALUE!</v>
      </c>
      <c r="C9507" s="71" t="e">
        <f>IF(ISBLANK(ComponentData[[#This Row],[TypeDesignations]]),"",ComponentData[[#This Row],[TypeDesignations]])</f>
        <v>#VALUE!</v>
      </c>
      <c r="D9507" s="71" t="e">
        <f>IF(ISBLANK(ComponentData[[#This Row],[Voltage]]),"",ComponentData[[#This Row],[Voltage]])</f>
        <v>#VALUE!</v>
      </c>
      <c r="E9507" s="71" t="e">
        <f>IF(ISBLANK(ComponentData[[#This Row],[Remark]]),"",ComponentData[[#This Row],[Remark]])</f>
        <v>#VALUE!</v>
      </c>
      <c r="F9507" s="71" t="e">
        <f>IF(ISBLANK(ComponentData[[#This Row],[Manufacturer]]),"",ComponentData[[#This Row],[Manufacturer]])</f>
        <v>#VALUE!</v>
      </c>
      <c r="G9507" s="71" t="e">
        <f>IF(ISBLANK(ComponentData[[#This Row],[ManufacturerNumber]]),"",ComponentData[[#This Row],[ManufacturerNumber]])</f>
        <v>#VALUE!</v>
      </c>
    </row>
    <row r="9508" spans="2:7">
      <c r="B9508" s="71" t="e">
        <f>IF(ISBLANK(ComponentData[[#This Row],[Description]]),"",ComponentData[[#This Row],[Description]])</f>
        <v>#VALUE!</v>
      </c>
      <c r="C9508" s="71" t="e">
        <f>IF(ISBLANK(ComponentData[[#This Row],[TypeDesignations]]),"",ComponentData[[#This Row],[TypeDesignations]])</f>
        <v>#VALUE!</v>
      </c>
      <c r="D9508" s="71" t="e">
        <f>IF(ISBLANK(ComponentData[[#This Row],[Voltage]]),"",ComponentData[[#This Row],[Voltage]])</f>
        <v>#VALUE!</v>
      </c>
      <c r="E9508" s="71" t="e">
        <f>IF(ISBLANK(ComponentData[[#This Row],[Remark]]),"",ComponentData[[#This Row],[Remark]])</f>
        <v>#VALUE!</v>
      </c>
      <c r="F9508" s="71" t="e">
        <f>IF(ISBLANK(ComponentData[[#This Row],[Manufacturer]]),"",ComponentData[[#This Row],[Manufacturer]])</f>
        <v>#VALUE!</v>
      </c>
      <c r="G9508" s="71" t="e">
        <f>IF(ISBLANK(ComponentData[[#This Row],[ManufacturerNumber]]),"",ComponentData[[#This Row],[ManufacturerNumber]])</f>
        <v>#VALUE!</v>
      </c>
    </row>
    <row r="9509" spans="2:7">
      <c r="B9509" s="71" t="e">
        <f>IF(ISBLANK(ComponentData[[#This Row],[Description]]),"",ComponentData[[#This Row],[Description]])</f>
        <v>#VALUE!</v>
      </c>
      <c r="C9509" s="71" t="e">
        <f>IF(ISBLANK(ComponentData[[#This Row],[TypeDesignations]]),"",ComponentData[[#This Row],[TypeDesignations]])</f>
        <v>#VALUE!</v>
      </c>
      <c r="D9509" s="71" t="e">
        <f>IF(ISBLANK(ComponentData[[#This Row],[Voltage]]),"",ComponentData[[#This Row],[Voltage]])</f>
        <v>#VALUE!</v>
      </c>
      <c r="E9509" s="71" t="e">
        <f>IF(ISBLANK(ComponentData[[#This Row],[Remark]]),"",ComponentData[[#This Row],[Remark]])</f>
        <v>#VALUE!</v>
      </c>
      <c r="F9509" s="71" t="e">
        <f>IF(ISBLANK(ComponentData[[#This Row],[Manufacturer]]),"",ComponentData[[#This Row],[Manufacturer]])</f>
        <v>#VALUE!</v>
      </c>
      <c r="G9509" s="71" t="e">
        <f>IF(ISBLANK(ComponentData[[#This Row],[ManufacturerNumber]]),"",ComponentData[[#This Row],[ManufacturerNumber]])</f>
        <v>#VALUE!</v>
      </c>
    </row>
    <row r="9510" spans="2:7">
      <c r="B9510" s="71" t="e">
        <f>IF(ISBLANK(ComponentData[[#This Row],[Description]]),"",ComponentData[[#This Row],[Description]])</f>
        <v>#VALUE!</v>
      </c>
      <c r="C9510" s="71" t="e">
        <f>IF(ISBLANK(ComponentData[[#This Row],[TypeDesignations]]),"",ComponentData[[#This Row],[TypeDesignations]])</f>
        <v>#VALUE!</v>
      </c>
      <c r="D9510" s="71" t="e">
        <f>IF(ISBLANK(ComponentData[[#This Row],[Voltage]]),"",ComponentData[[#This Row],[Voltage]])</f>
        <v>#VALUE!</v>
      </c>
      <c r="E9510" s="71" t="e">
        <f>IF(ISBLANK(ComponentData[[#This Row],[Remark]]),"",ComponentData[[#This Row],[Remark]])</f>
        <v>#VALUE!</v>
      </c>
      <c r="F9510" s="71" t="e">
        <f>IF(ISBLANK(ComponentData[[#This Row],[Manufacturer]]),"",ComponentData[[#This Row],[Manufacturer]])</f>
        <v>#VALUE!</v>
      </c>
      <c r="G9510" s="71" t="e">
        <f>IF(ISBLANK(ComponentData[[#This Row],[ManufacturerNumber]]),"",ComponentData[[#This Row],[ManufacturerNumber]])</f>
        <v>#VALUE!</v>
      </c>
    </row>
    <row r="9511" spans="2:7">
      <c r="B9511" s="71" t="e">
        <f>IF(ISBLANK(ComponentData[[#This Row],[Description]]),"",ComponentData[[#This Row],[Description]])</f>
        <v>#VALUE!</v>
      </c>
      <c r="C9511" s="71" t="e">
        <f>IF(ISBLANK(ComponentData[[#This Row],[TypeDesignations]]),"",ComponentData[[#This Row],[TypeDesignations]])</f>
        <v>#VALUE!</v>
      </c>
      <c r="D9511" s="71" t="e">
        <f>IF(ISBLANK(ComponentData[[#This Row],[Voltage]]),"",ComponentData[[#This Row],[Voltage]])</f>
        <v>#VALUE!</v>
      </c>
      <c r="E9511" s="71" t="e">
        <f>IF(ISBLANK(ComponentData[[#This Row],[Remark]]),"",ComponentData[[#This Row],[Remark]])</f>
        <v>#VALUE!</v>
      </c>
      <c r="F9511" s="71" t="e">
        <f>IF(ISBLANK(ComponentData[[#This Row],[Manufacturer]]),"",ComponentData[[#This Row],[Manufacturer]])</f>
        <v>#VALUE!</v>
      </c>
      <c r="G9511" s="71" t="e">
        <f>IF(ISBLANK(ComponentData[[#This Row],[ManufacturerNumber]]),"",ComponentData[[#This Row],[ManufacturerNumber]])</f>
        <v>#VALUE!</v>
      </c>
    </row>
    <row r="9512" spans="2:7">
      <c r="B9512" s="71" t="e">
        <f>IF(ISBLANK(ComponentData[[#This Row],[Description]]),"",ComponentData[[#This Row],[Description]])</f>
        <v>#VALUE!</v>
      </c>
      <c r="C9512" s="71" t="e">
        <f>IF(ISBLANK(ComponentData[[#This Row],[TypeDesignations]]),"",ComponentData[[#This Row],[TypeDesignations]])</f>
        <v>#VALUE!</v>
      </c>
      <c r="D9512" s="71" t="e">
        <f>IF(ISBLANK(ComponentData[[#This Row],[Voltage]]),"",ComponentData[[#This Row],[Voltage]])</f>
        <v>#VALUE!</v>
      </c>
      <c r="E9512" s="71" t="e">
        <f>IF(ISBLANK(ComponentData[[#This Row],[Remark]]),"",ComponentData[[#This Row],[Remark]])</f>
        <v>#VALUE!</v>
      </c>
      <c r="F9512" s="71" t="e">
        <f>IF(ISBLANK(ComponentData[[#This Row],[Manufacturer]]),"",ComponentData[[#This Row],[Manufacturer]])</f>
        <v>#VALUE!</v>
      </c>
      <c r="G9512" s="71" t="e">
        <f>IF(ISBLANK(ComponentData[[#This Row],[ManufacturerNumber]]),"",ComponentData[[#This Row],[ManufacturerNumber]])</f>
        <v>#VALUE!</v>
      </c>
    </row>
    <row r="9513" spans="2:7">
      <c r="B9513" s="71" t="e">
        <f>IF(ISBLANK(ComponentData[[#This Row],[Description]]),"",ComponentData[[#This Row],[Description]])</f>
        <v>#VALUE!</v>
      </c>
      <c r="C9513" s="71" t="e">
        <f>IF(ISBLANK(ComponentData[[#This Row],[TypeDesignations]]),"",ComponentData[[#This Row],[TypeDesignations]])</f>
        <v>#VALUE!</v>
      </c>
      <c r="D9513" s="71" t="e">
        <f>IF(ISBLANK(ComponentData[[#This Row],[Voltage]]),"",ComponentData[[#This Row],[Voltage]])</f>
        <v>#VALUE!</v>
      </c>
      <c r="E9513" s="71" t="e">
        <f>IF(ISBLANK(ComponentData[[#This Row],[Remark]]),"",ComponentData[[#This Row],[Remark]])</f>
        <v>#VALUE!</v>
      </c>
      <c r="F9513" s="71" t="e">
        <f>IF(ISBLANK(ComponentData[[#This Row],[Manufacturer]]),"",ComponentData[[#This Row],[Manufacturer]])</f>
        <v>#VALUE!</v>
      </c>
      <c r="G9513" s="71" t="e">
        <f>IF(ISBLANK(ComponentData[[#This Row],[ManufacturerNumber]]),"",ComponentData[[#This Row],[ManufacturerNumber]])</f>
        <v>#VALUE!</v>
      </c>
    </row>
    <row r="9514" spans="2:7">
      <c r="B9514" s="71" t="e">
        <f>IF(ISBLANK(ComponentData[[#This Row],[Description]]),"",ComponentData[[#This Row],[Description]])</f>
        <v>#VALUE!</v>
      </c>
      <c r="C9514" s="71" t="e">
        <f>IF(ISBLANK(ComponentData[[#This Row],[TypeDesignations]]),"",ComponentData[[#This Row],[TypeDesignations]])</f>
        <v>#VALUE!</v>
      </c>
      <c r="D9514" s="71" t="e">
        <f>IF(ISBLANK(ComponentData[[#This Row],[Voltage]]),"",ComponentData[[#This Row],[Voltage]])</f>
        <v>#VALUE!</v>
      </c>
      <c r="E9514" s="71" t="e">
        <f>IF(ISBLANK(ComponentData[[#This Row],[Remark]]),"",ComponentData[[#This Row],[Remark]])</f>
        <v>#VALUE!</v>
      </c>
      <c r="F9514" s="71" t="e">
        <f>IF(ISBLANK(ComponentData[[#This Row],[Manufacturer]]),"",ComponentData[[#This Row],[Manufacturer]])</f>
        <v>#VALUE!</v>
      </c>
      <c r="G9514" s="71" t="e">
        <f>IF(ISBLANK(ComponentData[[#This Row],[ManufacturerNumber]]),"",ComponentData[[#This Row],[ManufacturerNumber]])</f>
        <v>#VALUE!</v>
      </c>
    </row>
    <row r="9515" spans="2:7">
      <c r="B9515" s="71" t="e">
        <f>IF(ISBLANK(ComponentData[[#This Row],[Description]]),"",ComponentData[[#This Row],[Description]])</f>
        <v>#VALUE!</v>
      </c>
      <c r="C9515" s="71" t="e">
        <f>IF(ISBLANK(ComponentData[[#This Row],[TypeDesignations]]),"",ComponentData[[#This Row],[TypeDesignations]])</f>
        <v>#VALUE!</v>
      </c>
      <c r="D9515" s="71" t="e">
        <f>IF(ISBLANK(ComponentData[[#This Row],[Voltage]]),"",ComponentData[[#This Row],[Voltage]])</f>
        <v>#VALUE!</v>
      </c>
      <c r="E9515" s="71" t="e">
        <f>IF(ISBLANK(ComponentData[[#This Row],[Remark]]),"",ComponentData[[#This Row],[Remark]])</f>
        <v>#VALUE!</v>
      </c>
      <c r="F9515" s="71" t="e">
        <f>IF(ISBLANK(ComponentData[[#This Row],[Manufacturer]]),"",ComponentData[[#This Row],[Manufacturer]])</f>
        <v>#VALUE!</v>
      </c>
      <c r="G9515" s="71" t="e">
        <f>IF(ISBLANK(ComponentData[[#This Row],[ManufacturerNumber]]),"",ComponentData[[#This Row],[ManufacturerNumber]])</f>
        <v>#VALUE!</v>
      </c>
    </row>
    <row r="9516" spans="2:7">
      <c r="B9516" s="71" t="e">
        <f>IF(ISBLANK(ComponentData[[#This Row],[Description]]),"",ComponentData[[#This Row],[Description]])</f>
        <v>#VALUE!</v>
      </c>
      <c r="C9516" s="71" t="e">
        <f>IF(ISBLANK(ComponentData[[#This Row],[TypeDesignations]]),"",ComponentData[[#This Row],[TypeDesignations]])</f>
        <v>#VALUE!</v>
      </c>
      <c r="D9516" s="71" t="e">
        <f>IF(ISBLANK(ComponentData[[#This Row],[Voltage]]),"",ComponentData[[#This Row],[Voltage]])</f>
        <v>#VALUE!</v>
      </c>
      <c r="E9516" s="71" t="e">
        <f>IF(ISBLANK(ComponentData[[#This Row],[Remark]]),"",ComponentData[[#This Row],[Remark]])</f>
        <v>#VALUE!</v>
      </c>
      <c r="F9516" s="71" t="e">
        <f>IF(ISBLANK(ComponentData[[#This Row],[Manufacturer]]),"",ComponentData[[#This Row],[Manufacturer]])</f>
        <v>#VALUE!</v>
      </c>
      <c r="G9516" s="71" t="e">
        <f>IF(ISBLANK(ComponentData[[#This Row],[ManufacturerNumber]]),"",ComponentData[[#This Row],[ManufacturerNumber]])</f>
        <v>#VALUE!</v>
      </c>
    </row>
    <row r="9517" spans="2:7">
      <c r="B9517" s="71" t="e">
        <f>IF(ISBLANK(ComponentData[[#This Row],[Description]]),"",ComponentData[[#This Row],[Description]])</f>
        <v>#VALUE!</v>
      </c>
      <c r="C9517" s="71" t="e">
        <f>IF(ISBLANK(ComponentData[[#This Row],[TypeDesignations]]),"",ComponentData[[#This Row],[TypeDesignations]])</f>
        <v>#VALUE!</v>
      </c>
      <c r="D9517" s="71" t="e">
        <f>IF(ISBLANK(ComponentData[[#This Row],[Voltage]]),"",ComponentData[[#This Row],[Voltage]])</f>
        <v>#VALUE!</v>
      </c>
      <c r="E9517" s="71" t="e">
        <f>IF(ISBLANK(ComponentData[[#This Row],[Remark]]),"",ComponentData[[#This Row],[Remark]])</f>
        <v>#VALUE!</v>
      </c>
      <c r="F9517" s="71" t="e">
        <f>IF(ISBLANK(ComponentData[[#This Row],[Manufacturer]]),"",ComponentData[[#This Row],[Manufacturer]])</f>
        <v>#VALUE!</v>
      </c>
      <c r="G9517" s="71" t="e">
        <f>IF(ISBLANK(ComponentData[[#This Row],[ManufacturerNumber]]),"",ComponentData[[#This Row],[ManufacturerNumber]])</f>
        <v>#VALUE!</v>
      </c>
    </row>
    <row r="9518" spans="2:7">
      <c r="B9518" s="71" t="e">
        <f>IF(ISBLANK(ComponentData[[#This Row],[Description]]),"",ComponentData[[#This Row],[Description]])</f>
        <v>#VALUE!</v>
      </c>
      <c r="C9518" s="71" t="e">
        <f>IF(ISBLANK(ComponentData[[#This Row],[TypeDesignations]]),"",ComponentData[[#This Row],[TypeDesignations]])</f>
        <v>#VALUE!</v>
      </c>
      <c r="D9518" s="71" t="e">
        <f>IF(ISBLANK(ComponentData[[#This Row],[Voltage]]),"",ComponentData[[#This Row],[Voltage]])</f>
        <v>#VALUE!</v>
      </c>
      <c r="E9518" s="71" t="e">
        <f>IF(ISBLANK(ComponentData[[#This Row],[Remark]]),"",ComponentData[[#This Row],[Remark]])</f>
        <v>#VALUE!</v>
      </c>
      <c r="F9518" s="71" t="e">
        <f>IF(ISBLANK(ComponentData[[#This Row],[Manufacturer]]),"",ComponentData[[#This Row],[Manufacturer]])</f>
        <v>#VALUE!</v>
      </c>
      <c r="G9518" s="71" t="e">
        <f>IF(ISBLANK(ComponentData[[#This Row],[ManufacturerNumber]]),"",ComponentData[[#This Row],[ManufacturerNumber]])</f>
        <v>#VALUE!</v>
      </c>
    </row>
    <row r="9519" spans="2:7">
      <c r="B9519" s="71" t="e">
        <f>IF(ISBLANK(ComponentData[[#This Row],[Description]]),"",ComponentData[[#This Row],[Description]])</f>
        <v>#VALUE!</v>
      </c>
      <c r="C9519" s="71" t="e">
        <f>IF(ISBLANK(ComponentData[[#This Row],[TypeDesignations]]),"",ComponentData[[#This Row],[TypeDesignations]])</f>
        <v>#VALUE!</v>
      </c>
      <c r="D9519" s="71" t="e">
        <f>IF(ISBLANK(ComponentData[[#This Row],[Voltage]]),"",ComponentData[[#This Row],[Voltage]])</f>
        <v>#VALUE!</v>
      </c>
      <c r="E9519" s="71" t="e">
        <f>IF(ISBLANK(ComponentData[[#This Row],[Remark]]),"",ComponentData[[#This Row],[Remark]])</f>
        <v>#VALUE!</v>
      </c>
      <c r="F9519" s="71" t="e">
        <f>IF(ISBLANK(ComponentData[[#This Row],[Manufacturer]]),"",ComponentData[[#This Row],[Manufacturer]])</f>
        <v>#VALUE!</v>
      </c>
      <c r="G9519" s="71" t="e">
        <f>IF(ISBLANK(ComponentData[[#This Row],[ManufacturerNumber]]),"",ComponentData[[#This Row],[ManufacturerNumber]])</f>
        <v>#VALUE!</v>
      </c>
    </row>
    <row r="9520" spans="2:7">
      <c r="B9520" s="71" t="e">
        <f>IF(ISBLANK(ComponentData[[#This Row],[Description]]),"",ComponentData[[#This Row],[Description]])</f>
        <v>#VALUE!</v>
      </c>
      <c r="C9520" s="71" t="e">
        <f>IF(ISBLANK(ComponentData[[#This Row],[TypeDesignations]]),"",ComponentData[[#This Row],[TypeDesignations]])</f>
        <v>#VALUE!</v>
      </c>
      <c r="D9520" s="71" t="e">
        <f>IF(ISBLANK(ComponentData[[#This Row],[Voltage]]),"",ComponentData[[#This Row],[Voltage]])</f>
        <v>#VALUE!</v>
      </c>
      <c r="E9520" s="71" t="e">
        <f>IF(ISBLANK(ComponentData[[#This Row],[Remark]]),"",ComponentData[[#This Row],[Remark]])</f>
        <v>#VALUE!</v>
      </c>
      <c r="F9520" s="71" t="e">
        <f>IF(ISBLANK(ComponentData[[#This Row],[Manufacturer]]),"",ComponentData[[#This Row],[Manufacturer]])</f>
        <v>#VALUE!</v>
      </c>
      <c r="G9520" s="71" t="e">
        <f>IF(ISBLANK(ComponentData[[#This Row],[ManufacturerNumber]]),"",ComponentData[[#This Row],[ManufacturerNumber]])</f>
        <v>#VALUE!</v>
      </c>
    </row>
    <row r="9521" spans="2:7">
      <c r="B9521" s="71" t="e">
        <f>IF(ISBLANK(ComponentData[[#This Row],[Description]]),"",ComponentData[[#This Row],[Description]])</f>
        <v>#VALUE!</v>
      </c>
      <c r="C9521" s="71" t="e">
        <f>IF(ISBLANK(ComponentData[[#This Row],[TypeDesignations]]),"",ComponentData[[#This Row],[TypeDesignations]])</f>
        <v>#VALUE!</v>
      </c>
      <c r="D9521" s="71" t="e">
        <f>IF(ISBLANK(ComponentData[[#This Row],[Voltage]]),"",ComponentData[[#This Row],[Voltage]])</f>
        <v>#VALUE!</v>
      </c>
      <c r="E9521" s="71" t="e">
        <f>IF(ISBLANK(ComponentData[[#This Row],[Remark]]),"",ComponentData[[#This Row],[Remark]])</f>
        <v>#VALUE!</v>
      </c>
      <c r="F9521" s="71" t="e">
        <f>IF(ISBLANK(ComponentData[[#This Row],[Manufacturer]]),"",ComponentData[[#This Row],[Manufacturer]])</f>
        <v>#VALUE!</v>
      </c>
      <c r="G9521" s="71" t="e">
        <f>IF(ISBLANK(ComponentData[[#This Row],[ManufacturerNumber]]),"",ComponentData[[#This Row],[ManufacturerNumber]])</f>
        <v>#VALUE!</v>
      </c>
    </row>
    <row r="9522" spans="2:7">
      <c r="B9522" s="71" t="e">
        <f>IF(ISBLANK(ComponentData[[#This Row],[Description]]),"",ComponentData[[#This Row],[Description]])</f>
        <v>#VALUE!</v>
      </c>
      <c r="C9522" s="71" t="e">
        <f>IF(ISBLANK(ComponentData[[#This Row],[TypeDesignations]]),"",ComponentData[[#This Row],[TypeDesignations]])</f>
        <v>#VALUE!</v>
      </c>
      <c r="D9522" s="71" t="e">
        <f>IF(ISBLANK(ComponentData[[#This Row],[Voltage]]),"",ComponentData[[#This Row],[Voltage]])</f>
        <v>#VALUE!</v>
      </c>
      <c r="E9522" s="71" t="e">
        <f>IF(ISBLANK(ComponentData[[#This Row],[Remark]]),"",ComponentData[[#This Row],[Remark]])</f>
        <v>#VALUE!</v>
      </c>
      <c r="F9522" s="71" t="e">
        <f>IF(ISBLANK(ComponentData[[#This Row],[Manufacturer]]),"",ComponentData[[#This Row],[Manufacturer]])</f>
        <v>#VALUE!</v>
      </c>
      <c r="G9522" s="71" t="e">
        <f>IF(ISBLANK(ComponentData[[#This Row],[ManufacturerNumber]]),"",ComponentData[[#This Row],[ManufacturerNumber]])</f>
        <v>#VALUE!</v>
      </c>
    </row>
    <row r="9523" spans="2:7">
      <c r="B9523" s="71" t="e">
        <f>IF(ISBLANK(ComponentData[[#This Row],[Description]]),"",ComponentData[[#This Row],[Description]])</f>
        <v>#VALUE!</v>
      </c>
      <c r="C9523" s="71" t="e">
        <f>IF(ISBLANK(ComponentData[[#This Row],[TypeDesignations]]),"",ComponentData[[#This Row],[TypeDesignations]])</f>
        <v>#VALUE!</v>
      </c>
      <c r="D9523" s="71" t="e">
        <f>IF(ISBLANK(ComponentData[[#This Row],[Voltage]]),"",ComponentData[[#This Row],[Voltage]])</f>
        <v>#VALUE!</v>
      </c>
      <c r="E9523" s="71" t="e">
        <f>IF(ISBLANK(ComponentData[[#This Row],[Remark]]),"",ComponentData[[#This Row],[Remark]])</f>
        <v>#VALUE!</v>
      </c>
      <c r="F9523" s="71" t="e">
        <f>IF(ISBLANK(ComponentData[[#This Row],[Manufacturer]]),"",ComponentData[[#This Row],[Manufacturer]])</f>
        <v>#VALUE!</v>
      </c>
      <c r="G9523" s="71" t="e">
        <f>IF(ISBLANK(ComponentData[[#This Row],[ManufacturerNumber]]),"",ComponentData[[#This Row],[ManufacturerNumber]])</f>
        <v>#VALUE!</v>
      </c>
    </row>
    <row r="9524" spans="2:7">
      <c r="B9524" s="71" t="e">
        <f>IF(ISBLANK(ComponentData[[#This Row],[Description]]),"",ComponentData[[#This Row],[Description]])</f>
        <v>#VALUE!</v>
      </c>
      <c r="C9524" s="71" t="e">
        <f>IF(ISBLANK(ComponentData[[#This Row],[TypeDesignations]]),"",ComponentData[[#This Row],[TypeDesignations]])</f>
        <v>#VALUE!</v>
      </c>
      <c r="D9524" s="71" t="e">
        <f>IF(ISBLANK(ComponentData[[#This Row],[Voltage]]),"",ComponentData[[#This Row],[Voltage]])</f>
        <v>#VALUE!</v>
      </c>
      <c r="E9524" s="71" t="e">
        <f>IF(ISBLANK(ComponentData[[#This Row],[Remark]]),"",ComponentData[[#This Row],[Remark]])</f>
        <v>#VALUE!</v>
      </c>
      <c r="F9524" s="71" t="e">
        <f>IF(ISBLANK(ComponentData[[#This Row],[Manufacturer]]),"",ComponentData[[#This Row],[Manufacturer]])</f>
        <v>#VALUE!</v>
      </c>
      <c r="G9524" s="71" t="e">
        <f>IF(ISBLANK(ComponentData[[#This Row],[ManufacturerNumber]]),"",ComponentData[[#This Row],[ManufacturerNumber]])</f>
        <v>#VALUE!</v>
      </c>
    </row>
    <row r="9525" spans="2:7">
      <c r="B9525" s="71" t="e">
        <f>IF(ISBLANK(ComponentData[[#This Row],[Description]]),"",ComponentData[[#This Row],[Description]])</f>
        <v>#VALUE!</v>
      </c>
      <c r="C9525" s="71" t="e">
        <f>IF(ISBLANK(ComponentData[[#This Row],[TypeDesignations]]),"",ComponentData[[#This Row],[TypeDesignations]])</f>
        <v>#VALUE!</v>
      </c>
      <c r="D9525" s="71" t="e">
        <f>IF(ISBLANK(ComponentData[[#This Row],[Voltage]]),"",ComponentData[[#This Row],[Voltage]])</f>
        <v>#VALUE!</v>
      </c>
      <c r="E9525" s="71" t="e">
        <f>IF(ISBLANK(ComponentData[[#This Row],[Remark]]),"",ComponentData[[#This Row],[Remark]])</f>
        <v>#VALUE!</v>
      </c>
      <c r="F9525" s="71" t="e">
        <f>IF(ISBLANK(ComponentData[[#This Row],[Manufacturer]]),"",ComponentData[[#This Row],[Manufacturer]])</f>
        <v>#VALUE!</v>
      </c>
      <c r="G9525" s="71" t="e">
        <f>IF(ISBLANK(ComponentData[[#This Row],[ManufacturerNumber]]),"",ComponentData[[#This Row],[ManufacturerNumber]])</f>
        <v>#VALUE!</v>
      </c>
    </row>
    <row r="9526" spans="2:7">
      <c r="B9526" s="71" t="e">
        <f>IF(ISBLANK(ComponentData[[#This Row],[Description]]),"",ComponentData[[#This Row],[Description]])</f>
        <v>#VALUE!</v>
      </c>
      <c r="C9526" s="71" t="e">
        <f>IF(ISBLANK(ComponentData[[#This Row],[TypeDesignations]]),"",ComponentData[[#This Row],[TypeDesignations]])</f>
        <v>#VALUE!</v>
      </c>
      <c r="D9526" s="71" t="e">
        <f>IF(ISBLANK(ComponentData[[#This Row],[Voltage]]),"",ComponentData[[#This Row],[Voltage]])</f>
        <v>#VALUE!</v>
      </c>
      <c r="E9526" s="71" t="e">
        <f>IF(ISBLANK(ComponentData[[#This Row],[Remark]]),"",ComponentData[[#This Row],[Remark]])</f>
        <v>#VALUE!</v>
      </c>
      <c r="F9526" s="71" t="e">
        <f>IF(ISBLANK(ComponentData[[#This Row],[Manufacturer]]),"",ComponentData[[#This Row],[Manufacturer]])</f>
        <v>#VALUE!</v>
      </c>
      <c r="G9526" s="71" t="e">
        <f>IF(ISBLANK(ComponentData[[#This Row],[ManufacturerNumber]]),"",ComponentData[[#This Row],[ManufacturerNumber]])</f>
        <v>#VALUE!</v>
      </c>
    </row>
    <row r="9527" spans="2:7">
      <c r="B9527" s="71" t="e">
        <f>IF(ISBLANK(ComponentData[[#This Row],[Description]]),"",ComponentData[[#This Row],[Description]])</f>
        <v>#VALUE!</v>
      </c>
      <c r="C9527" s="71" t="e">
        <f>IF(ISBLANK(ComponentData[[#This Row],[TypeDesignations]]),"",ComponentData[[#This Row],[TypeDesignations]])</f>
        <v>#VALUE!</v>
      </c>
      <c r="D9527" s="71" t="e">
        <f>IF(ISBLANK(ComponentData[[#This Row],[Voltage]]),"",ComponentData[[#This Row],[Voltage]])</f>
        <v>#VALUE!</v>
      </c>
      <c r="E9527" s="71" t="e">
        <f>IF(ISBLANK(ComponentData[[#This Row],[Remark]]),"",ComponentData[[#This Row],[Remark]])</f>
        <v>#VALUE!</v>
      </c>
      <c r="F9527" s="71" t="e">
        <f>IF(ISBLANK(ComponentData[[#This Row],[Manufacturer]]),"",ComponentData[[#This Row],[Manufacturer]])</f>
        <v>#VALUE!</v>
      </c>
      <c r="G9527" s="71" t="e">
        <f>IF(ISBLANK(ComponentData[[#This Row],[ManufacturerNumber]]),"",ComponentData[[#This Row],[ManufacturerNumber]])</f>
        <v>#VALUE!</v>
      </c>
    </row>
    <row r="9528" spans="2:7">
      <c r="B9528" s="71" t="e">
        <f>IF(ISBLANK(ComponentData[[#This Row],[Description]]),"",ComponentData[[#This Row],[Description]])</f>
        <v>#VALUE!</v>
      </c>
      <c r="C9528" s="71" t="e">
        <f>IF(ISBLANK(ComponentData[[#This Row],[TypeDesignations]]),"",ComponentData[[#This Row],[TypeDesignations]])</f>
        <v>#VALUE!</v>
      </c>
      <c r="D9528" s="71" t="e">
        <f>IF(ISBLANK(ComponentData[[#This Row],[Voltage]]),"",ComponentData[[#This Row],[Voltage]])</f>
        <v>#VALUE!</v>
      </c>
      <c r="E9528" s="71" t="e">
        <f>IF(ISBLANK(ComponentData[[#This Row],[Remark]]),"",ComponentData[[#This Row],[Remark]])</f>
        <v>#VALUE!</v>
      </c>
      <c r="F9528" s="71" t="e">
        <f>IF(ISBLANK(ComponentData[[#This Row],[Manufacturer]]),"",ComponentData[[#This Row],[Manufacturer]])</f>
        <v>#VALUE!</v>
      </c>
      <c r="G9528" s="71" t="e">
        <f>IF(ISBLANK(ComponentData[[#This Row],[ManufacturerNumber]]),"",ComponentData[[#This Row],[ManufacturerNumber]])</f>
        <v>#VALUE!</v>
      </c>
    </row>
    <row r="9529" spans="2:7">
      <c r="B9529" s="71" t="e">
        <f>IF(ISBLANK(ComponentData[[#This Row],[Description]]),"",ComponentData[[#This Row],[Description]])</f>
        <v>#VALUE!</v>
      </c>
      <c r="C9529" s="71" t="e">
        <f>IF(ISBLANK(ComponentData[[#This Row],[TypeDesignations]]),"",ComponentData[[#This Row],[TypeDesignations]])</f>
        <v>#VALUE!</v>
      </c>
      <c r="D9529" s="71" t="e">
        <f>IF(ISBLANK(ComponentData[[#This Row],[Voltage]]),"",ComponentData[[#This Row],[Voltage]])</f>
        <v>#VALUE!</v>
      </c>
      <c r="E9529" s="71" t="e">
        <f>IF(ISBLANK(ComponentData[[#This Row],[Remark]]),"",ComponentData[[#This Row],[Remark]])</f>
        <v>#VALUE!</v>
      </c>
      <c r="F9529" s="71" t="e">
        <f>IF(ISBLANK(ComponentData[[#This Row],[Manufacturer]]),"",ComponentData[[#This Row],[Manufacturer]])</f>
        <v>#VALUE!</v>
      </c>
      <c r="G9529" s="71" t="e">
        <f>IF(ISBLANK(ComponentData[[#This Row],[ManufacturerNumber]]),"",ComponentData[[#This Row],[ManufacturerNumber]])</f>
        <v>#VALUE!</v>
      </c>
    </row>
    <row r="9530" spans="2:7">
      <c r="B9530" s="71" t="e">
        <f>IF(ISBLANK(ComponentData[[#This Row],[Description]]),"",ComponentData[[#This Row],[Description]])</f>
        <v>#VALUE!</v>
      </c>
      <c r="C9530" s="71" t="e">
        <f>IF(ISBLANK(ComponentData[[#This Row],[TypeDesignations]]),"",ComponentData[[#This Row],[TypeDesignations]])</f>
        <v>#VALUE!</v>
      </c>
      <c r="D9530" s="71" t="e">
        <f>IF(ISBLANK(ComponentData[[#This Row],[Voltage]]),"",ComponentData[[#This Row],[Voltage]])</f>
        <v>#VALUE!</v>
      </c>
      <c r="E9530" s="71" t="e">
        <f>IF(ISBLANK(ComponentData[[#This Row],[Remark]]),"",ComponentData[[#This Row],[Remark]])</f>
        <v>#VALUE!</v>
      </c>
      <c r="F9530" s="71" t="e">
        <f>IF(ISBLANK(ComponentData[[#This Row],[Manufacturer]]),"",ComponentData[[#This Row],[Manufacturer]])</f>
        <v>#VALUE!</v>
      </c>
      <c r="G9530" s="71" t="e">
        <f>IF(ISBLANK(ComponentData[[#This Row],[ManufacturerNumber]]),"",ComponentData[[#This Row],[ManufacturerNumber]])</f>
        <v>#VALUE!</v>
      </c>
    </row>
    <row r="9531" spans="2:7">
      <c r="B9531" s="71" t="e">
        <f>IF(ISBLANK(ComponentData[[#This Row],[Description]]),"",ComponentData[[#This Row],[Description]])</f>
        <v>#VALUE!</v>
      </c>
      <c r="C9531" s="71" t="e">
        <f>IF(ISBLANK(ComponentData[[#This Row],[TypeDesignations]]),"",ComponentData[[#This Row],[TypeDesignations]])</f>
        <v>#VALUE!</v>
      </c>
      <c r="D9531" s="71" t="e">
        <f>IF(ISBLANK(ComponentData[[#This Row],[Voltage]]),"",ComponentData[[#This Row],[Voltage]])</f>
        <v>#VALUE!</v>
      </c>
      <c r="E9531" s="71" t="e">
        <f>IF(ISBLANK(ComponentData[[#This Row],[Remark]]),"",ComponentData[[#This Row],[Remark]])</f>
        <v>#VALUE!</v>
      </c>
      <c r="F9531" s="71" t="e">
        <f>IF(ISBLANK(ComponentData[[#This Row],[Manufacturer]]),"",ComponentData[[#This Row],[Manufacturer]])</f>
        <v>#VALUE!</v>
      </c>
      <c r="G9531" s="71" t="e">
        <f>IF(ISBLANK(ComponentData[[#This Row],[ManufacturerNumber]]),"",ComponentData[[#This Row],[ManufacturerNumber]])</f>
        <v>#VALUE!</v>
      </c>
    </row>
    <row r="9532" spans="2:7">
      <c r="B9532" s="71" t="e">
        <f>IF(ISBLANK(ComponentData[[#This Row],[Description]]),"",ComponentData[[#This Row],[Description]])</f>
        <v>#VALUE!</v>
      </c>
      <c r="C9532" s="71" t="e">
        <f>IF(ISBLANK(ComponentData[[#This Row],[TypeDesignations]]),"",ComponentData[[#This Row],[TypeDesignations]])</f>
        <v>#VALUE!</v>
      </c>
      <c r="D9532" s="71" t="e">
        <f>IF(ISBLANK(ComponentData[[#This Row],[Voltage]]),"",ComponentData[[#This Row],[Voltage]])</f>
        <v>#VALUE!</v>
      </c>
      <c r="E9532" s="71" t="e">
        <f>IF(ISBLANK(ComponentData[[#This Row],[Remark]]),"",ComponentData[[#This Row],[Remark]])</f>
        <v>#VALUE!</v>
      </c>
      <c r="F9532" s="71" t="e">
        <f>IF(ISBLANK(ComponentData[[#This Row],[Manufacturer]]),"",ComponentData[[#This Row],[Manufacturer]])</f>
        <v>#VALUE!</v>
      </c>
      <c r="G9532" s="71" t="e">
        <f>IF(ISBLANK(ComponentData[[#This Row],[ManufacturerNumber]]),"",ComponentData[[#This Row],[ManufacturerNumber]])</f>
        <v>#VALUE!</v>
      </c>
    </row>
    <row r="9533" spans="2:7">
      <c r="B9533" s="71" t="e">
        <f>IF(ISBLANK(ComponentData[[#This Row],[Description]]),"",ComponentData[[#This Row],[Description]])</f>
        <v>#VALUE!</v>
      </c>
      <c r="C9533" s="71" t="e">
        <f>IF(ISBLANK(ComponentData[[#This Row],[TypeDesignations]]),"",ComponentData[[#This Row],[TypeDesignations]])</f>
        <v>#VALUE!</v>
      </c>
      <c r="D9533" s="71" t="e">
        <f>IF(ISBLANK(ComponentData[[#This Row],[Voltage]]),"",ComponentData[[#This Row],[Voltage]])</f>
        <v>#VALUE!</v>
      </c>
      <c r="E9533" s="71" t="e">
        <f>IF(ISBLANK(ComponentData[[#This Row],[Remark]]),"",ComponentData[[#This Row],[Remark]])</f>
        <v>#VALUE!</v>
      </c>
      <c r="F9533" s="71" t="e">
        <f>IF(ISBLANK(ComponentData[[#This Row],[Manufacturer]]),"",ComponentData[[#This Row],[Manufacturer]])</f>
        <v>#VALUE!</v>
      </c>
      <c r="G9533" s="71" t="e">
        <f>IF(ISBLANK(ComponentData[[#This Row],[ManufacturerNumber]]),"",ComponentData[[#This Row],[ManufacturerNumber]])</f>
        <v>#VALUE!</v>
      </c>
    </row>
    <row r="9534" spans="2:7">
      <c r="B9534" s="71" t="e">
        <f>IF(ISBLANK(ComponentData[[#This Row],[Description]]),"",ComponentData[[#This Row],[Description]])</f>
        <v>#VALUE!</v>
      </c>
      <c r="C9534" s="71" t="e">
        <f>IF(ISBLANK(ComponentData[[#This Row],[TypeDesignations]]),"",ComponentData[[#This Row],[TypeDesignations]])</f>
        <v>#VALUE!</v>
      </c>
      <c r="D9534" s="71" t="e">
        <f>IF(ISBLANK(ComponentData[[#This Row],[Voltage]]),"",ComponentData[[#This Row],[Voltage]])</f>
        <v>#VALUE!</v>
      </c>
      <c r="E9534" s="71" t="e">
        <f>IF(ISBLANK(ComponentData[[#This Row],[Remark]]),"",ComponentData[[#This Row],[Remark]])</f>
        <v>#VALUE!</v>
      </c>
      <c r="F9534" s="71" t="e">
        <f>IF(ISBLANK(ComponentData[[#This Row],[Manufacturer]]),"",ComponentData[[#This Row],[Manufacturer]])</f>
        <v>#VALUE!</v>
      </c>
      <c r="G9534" s="71" t="e">
        <f>IF(ISBLANK(ComponentData[[#This Row],[ManufacturerNumber]]),"",ComponentData[[#This Row],[ManufacturerNumber]])</f>
        <v>#VALUE!</v>
      </c>
    </row>
    <row r="9535" spans="2:7">
      <c r="B9535" s="71" t="e">
        <f>IF(ISBLANK(ComponentData[[#This Row],[Description]]),"",ComponentData[[#This Row],[Description]])</f>
        <v>#VALUE!</v>
      </c>
      <c r="C9535" s="71" t="e">
        <f>IF(ISBLANK(ComponentData[[#This Row],[TypeDesignations]]),"",ComponentData[[#This Row],[TypeDesignations]])</f>
        <v>#VALUE!</v>
      </c>
      <c r="D9535" s="71" t="e">
        <f>IF(ISBLANK(ComponentData[[#This Row],[Voltage]]),"",ComponentData[[#This Row],[Voltage]])</f>
        <v>#VALUE!</v>
      </c>
      <c r="E9535" s="71" t="e">
        <f>IF(ISBLANK(ComponentData[[#This Row],[Remark]]),"",ComponentData[[#This Row],[Remark]])</f>
        <v>#VALUE!</v>
      </c>
      <c r="F9535" s="71" t="e">
        <f>IF(ISBLANK(ComponentData[[#This Row],[Manufacturer]]),"",ComponentData[[#This Row],[Manufacturer]])</f>
        <v>#VALUE!</v>
      </c>
      <c r="G9535" s="71" t="e">
        <f>IF(ISBLANK(ComponentData[[#This Row],[ManufacturerNumber]]),"",ComponentData[[#This Row],[ManufacturerNumber]])</f>
        <v>#VALUE!</v>
      </c>
    </row>
    <row r="9536" spans="2:7">
      <c r="B9536" s="71" t="e">
        <f>IF(ISBLANK(ComponentData[[#This Row],[Description]]),"",ComponentData[[#This Row],[Description]])</f>
        <v>#VALUE!</v>
      </c>
      <c r="C9536" s="71" t="e">
        <f>IF(ISBLANK(ComponentData[[#This Row],[TypeDesignations]]),"",ComponentData[[#This Row],[TypeDesignations]])</f>
        <v>#VALUE!</v>
      </c>
      <c r="D9536" s="71" t="e">
        <f>IF(ISBLANK(ComponentData[[#This Row],[Voltage]]),"",ComponentData[[#This Row],[Voltage]])</f>
        <v>#VALUE!</v>
      </c>
      <c r="E9536" s="71" t="e">
        <f>IF(ISBLANK(ComponentData[[#This Row],[Remark]]),"",ComponentData[[#This Row],[Remark]])</f>
        <v>#VALUE!</v>
      </c>
      <c r="F9536" s="71" t="e">
        <f>IF(ISBLANK(ComponentData[[#This Row],[Manufacturer]]),"",ComponentData[[#This Row],[Manufacturer]])</f>
        <v>#VALUE!</v>
      </c>
      <c r="G9536" s="71" t="e">
        <f>IF(ISBLANK(ComponentData[[#This Row],[ManufacturerNumber]]),"",ComponentData[[#This Row],[ManufacturerNumber]])</f>
        <v>#VALUE!</v>
      </c>
    </row>
    <row r="9537" spans="2:7">
      <c r="B9537" s="71" t="e">
        <f>IF(ISBLANK(ComponentData[[#This Row],[Description]]),"",ComponentData[[#This Row],[Description]])</f>
        <v>#VALUE!</v>
      </c>
      <c r="C9537" s="71" t="e">
        <f>IF(ISBLANK(ComponentData[[#This Row],[TypeDesignations]]),"",ComponentData[[#This Row],[TypeDesignations]])</f>
        <v>#VALUE!</v>
      </c>
      <c r="D9537" s="71" t="e">
        <f>IF(ISBLANK(ComponentData[[#This Row],[Voltage]]),"",ComponentData[[#This Row],[Voltage]])</f>
        <v>#VALUE!</v>
      </c>
      <c r="E9537" s="71" t="e">
        <f>IF(ISBLANK(ComponentData[[#This Row],[Remark]]),"",ComponentData[[#This Row],[Remark]])</f>
        <v>#VALUE!</v>
      </c>
      <c r="F9537" s="71" t="e">
        <f>IF(ISBLANK(ComponentData[[#This Row],[Manufacturer]]),"",ComponentData[[#This Row],[Manufacturer]])</f>
        <v>#VALUE!</v>
      </c>
      <c r="G9537" s="71" t="e">
        <f>IF(ISBLANK(ComponentData[[#This Row],[ManufacturerNumber]]),"",ComponentData[[#This Row],[ManufacturerNumber]])</f>
        <v>#VALUE!</v>
      </c>
    </row>
    <row r="9538" spans="2:7">
      <c r="B9538" s="71" t="e">
        <f>IF(ISBLANK(ComponentData[[#This Row],[Description]]),"",ComponentData[[#This Row],[Description]])</f>
        <v>#VALUE!</v>
      </c>
      <c r="C9538" s="71" t="e">
        <f>IF(ISBLANK(ComponentData[[#This Row],[TypeDesignations]]),"",ComponentData[[#This Row],[TypeDesignations]])</f>
        <v>#VALUE!</v>
      </c>
      <c r="D9538" s="71" t="e">
        <f>IF(ISBLANK(ComponentData[[#This Row],[Voltage]]),"",ComponentData[[#This Row],[Voltage]])</f>
        <v>#VALUE!</v>
      </c>
      <c r="E9538" s="71" t="e">
        <f>IF(ISBLANK(ComponentData[[#This Row],[Remark]]),"",ComponentData[[#This Row],[Remark]])</f>
        <v>#VALUE!</v>
      </c>
      <c r="F9538" s="71" t="e">
        <f>IF(ISBLANK(ComponentData[[#This Row],[Manufacturer]]),"",ComponentData[[#This Row],[Manufacturer]])</f>
        <v>#VALUE!</v>
      </c>
      <c r="G9538" s="71" t="e">
        <f>IF(ISBLANK(ComponentData[[#This Row],[ManufacturerNumber]]),"",ComponentData[[#This Row],[ManufacturerNumber]])</f>
        <v>#VALUE!</v>
      </c>
    </row>
    <row r="9539" spans="2:7">
      <c r="B9539" s="71" t="e">
        <f>IF(ISBLANK(ComponentData[[#This Row],[Description]]),"",ComponentData[[#This Row],[Description]])</f>
        <v>#VALUE!</v>
      </c>
      <c r="C9539" s="71" t="e">
        <f>IF(ISBLANK(ComponentData[[#This Row],[TypeDesignations]]),"",ComponentData[[#This Row],[TypeDesignations]])</f>
        <v>#VALUE!</v>
      </c>
      <c r="D9539" s="71" t="e">
        <f>IF(ISBLANK(ComponentData[[#This Row],[Voltage]]),"",ComponentData[[#This Row],[Voltage]])</f>
        <v>#VALUE!</v>
      </c>
      <c r="E9539" s="71" t="e">
        <f>IF(ISBLANK(ComponentData[[#This Row],[Remark]]),"",ComponentData[[#This Row],[Remark]])</f>
        <v>#VALUE!</v>
      </c>
      <c r="F9539" s="71" t="e">
        <f>IF(ISBLANK(ComponentData[[#This Row],[Manufacturer]]),"",ComponentData[[#This Row],[Manufacturer]])</f>
        <v>#VALUE!</v>
      </c>
      <c r="G9539" s="71" t="e">
        <f>IF(ISBLANK(ComponentData[[#This Row],[ManufacturerNumber]]),"",ComponentData[[#This Row],[ManufacturerNumber]])</f>
        <v>#VALUE!</v>
      </c>
    </row>
    <row r="9540" spans="2:7">
      <c r="B9540" s="71" t="e">
        <f>IF(ISBLANK(ComponentData[[#This Row],[Description]]),"",ComponentData[[#This Row],[Description]])</f>
        <v>#VALUE!</v>
      </c>
      <c r="C9540" s="71" t="e">
        <f>IF(ISBLANK(ComponentData[[#This Row],[TypeDesignations]]),"",ComponentData[[#This Row],[TypeDesignations]])</f>
        <v>#VALUE!</v>
      </c>
      <c r="D9540" s="71" t="e">
        <f>IF(ISBLANK(ComponentData[[#This Row],[Voltage]]),"",ComponentData[[#This Row],[Voltage]])</f>
        <v>#VALUE!</v>
      </c>
      <c r="E9540" s="71" t="e">
        <f>IF(ISBLANK(ComponentData[[#This Row],[Remark]]),"",ComponentData[[#This Row],[Remark]])</f>
        <v>#VALUE!</v>
      </c>
      <c r="F9540" s="71" t="e">
        <f>IF(ISBLANK(ComponentData[[#This Row],[Manufacturer]]),"",ComponentData[[#This Row],[Manufacturer]])</f>
        <v>#VALUE!</v>
      </c>
      <c r="G9540" s="71" t="e">
        <f>IF(ISBLANK(ComponentData[[#This Row],[ManufacturerNumber]]),"",ComponentData[[#This Row],[ManufacturerNumber]])</f>
        <v>#VALUE!</v>
      </c>
    </row>
    <row r="9541" spans="2:7">
      <c r="B9541" s="71" t="e">
        <f>IF(ISBLANK(ComponentData[[#This Row],[Description]]),"",ComponentData[[#This Row],[Description]])</f>
        <v>#VALUE!</v>
      </c>
      <c r="C9541" s="71" t="e">
        <f>IF(ISBLANK(ComponentData[[#This Row],[TypeDesignations]]),"",ComponentData[[#This Row],[TypeDesignations]])</f>
        <v>#VALUE!</v>
      </c>
      <c r="D9541" s="71" t="e">
        <f>IF(ISBLANK(ComponentData[[#This Row],[Voltage]]),"",ComponentData[[#This Row],[Voltage]])</f>
        <v>#VALUE!</v>
      </c>
      <c r="E9541" s="71" t="e">
        <f>IF(ISBLANK(ComponentData[[#This Row],[Remark]]),"",ComponentData[[#This Row],[Remark]])</f>
        <v>#VALUE!</v>
      </c>
      <c r="F9541" s="71" t="e">
        <f>IF(ISBLANK(ComponentData[[#This Row],[Manufacturer]]),"",ComponentData[[#This Row],[Manufacturer]])</f>
        <v>#VALUE!</v>
      </c>
      <c r="G9541" s="71" t="e">
        <f>IF(ISBLANK(ComponentData[[#This Row],[ManufacturerNumber]]),"",ComponentData[[#This Row],[ManufacturerNumber]])</f>
        <v>#VALUE!</v>
      </c>
    </row>
    <row r="9542" spans="2:7">
      <c r="B9542" s="71" t="e">
        <f>IF(ISBLANK(ComponentData[[#This Row],[Description]]),"",ComponentData[[#This Row],[Description]])</f>
        <v>#VALUE!</v>
      </c>
      <c r="C9542" s="71" t="e">
        <f>IF(ISBLANK(ComponentData[[#This Row],[TypeDesignations]]),"",ComponentData[[#This Row],[TypeDesignations]])</f>
        <v>#VALUE!</v>
      </c>
      <c r="D9542" s="71" t="e">
        <f>IF(ISBLANK(ComponentData[[#This Row],[Voltage]]),"",ComponentData[[#This Row],[Voltage]])</f>
        <v>#VALUE!</v>
      </c>
      <c r="E9542" s="71" t="e">
        <f>IF(ISBLANK(ComponentData[[#This Row],[Remark]]),"",ComponentData[[#This Row],[Remark]])</f>
        <v>#VALUE!</v>
      </c>
      <c r="F9542" s="71" t="e">
        <f>IF(ISBLANK(ComponentData[[#This Row],[Manufacturer]]),"",ComponentData[[#This Row],[Manufacturer]])</f>
        <v>#VALUE!</v>
      </c>
      <c r="G9542" s="71" t="e">
        <f>IF(ISBLANK(ComponentData[[#This Row],[ManufacturerNumber]]),"",ComponentData[[#This Row],[ManufacturerNumber]])</f>
        <v>#VALUE!</v>
      </c>
    </row>
    <row r="9543" spans="2:7">
      <c r="B9543" s="71" t="e">
        <f>IF(ISBLANK(ComponentData[[#This Row],[Description]]),"",ComponentData[[#This Row],[Description]])</f>
        <v>#VALUE!</v>
      </c>
      <c r="C9543" s="71" t="e">
        <f>IF(ISBLANK(ComponentData[[#This Row],[TypeDesignations]]),"",ComponentData[[#This Row],[TypeDesignations]])</f>
        <v>#VALUE!</v>
      </c>
      <c r="D9543" s="71" t="e">
        <f>IF(ISBLANK(ComponentData[[#This Row],[Voltage]]),"",ComponentData[[#This Row],[Voltage]])</f>
        <v>#VALUE!</v>
      </c>
      <c r="E9543" s="71" t="e">
        <f>IF(ISBLANK(ComponentData[[#This Row],[Remark]]),"",ComponentData[[#This Row],[Remark]])</f>
        <v>#VALUE!</v>
      </c>
      <c r="F9543" s="71" t="e">
        <f>IF(ISBLANK(ComponentData[[#This Row],[Manufacturer]]),"",ComponentData[[#This Row],[Manufacturer]])</f>
        <v>#VALUE!</v>
      </c>
      <c r="G9543" s="71" t="e">
        <f>IF(ISBLANK(ComponentData[[#This Row],[ManufacturerNumber]]),"",ComponentData[[#This Row],[ManufacturerNumber]])</f>
        <v>#VALUE!</v>
      </c>
    </row>
    <row r="9544" spans="2:7">
      <c r="B9544" s="71" t="e">
        <f>IF(ISBLANK(ComponentData[[#This Row],[Description]]),"",ComponentData[[#This Row],[Description]])</f>
        <v>#VALUE!</v>
      </c>
      <c r="C9544" s="71" t="e">
        <f>IF(ISBLANK(ComponentData[[#This Row],[TypeDesignations]]),"",ComponentData[[#This Row],[TypeDesignations]])</f>
        <v>#VALUE!</v>
      </c>
      <c r="D9544" s="71" t="e">
        <f>IF(ISBLANK(ComponentData[[#This Row],[Voltage]]),"",ComponentData[[#This Row],[Voltage]])</f>
        <v>#VALUE!</v>
      </c>
      <c r="E9544" s="71" t="e">
        <f>IF(ISBLANK(ComponentData[[#This Row],[Remark]]),"",ComponentData[[#This Row],[Remark]])</f>
        <v>#VALUE!</v>
      </c>
      <c r="F9544" s="71" t="e">
        <f>IF(ISBLANK(ComponentData[[#This Row],[Manufacturer]]),"",ComponentData[[#This Row],[Manufacturer]])</f>
        <v>#VALUE!</v>
      </c>
      <c r="G9544" s="71" t="e">
        <f>IF(ISBLANK(ComponentData[[#This Row],[ManufacturerNumber]]),"",ComponentData[[#This Row],[ManufacturerNumber]])</f>
        <v>#VALUE!</v>
      </c>
    </row>
    <row r="9545" spans="2:7">
      <c r="B9545" s="71" t="e">
        <f>IF(ISBLANK(ComponentData[[#This Row],[Description]]),"",ComponentData[[#This Row],[Description]])</f>
        <v>#VALUE!</v>
      </c>
      <c r="C9545" s="71" t="e">
        <f>IF(ISBLANK(ComponentData[[#This Row],[TypeDesignations]]),"",ComponentData[[#This Row],[TypeDesignations]])</f>
        <v>#VALUE!</v>
      </c>
      <c r="D9545" s="71" t="e">
        <f>IF(ISBLANK(ComponentData[[#This Row],[Voltage]]),"",ComponentData[[#This Row],[Voltage]])</f>
        <v>#VALUE!</v>
      </c>
      <c r="E9545" s="71" t="e">
        <f>IF(ISBLANK(ComponentData[[#This Row],[Remark]]),"",ComponentData[[#This Row],[Remark]])</f>
        <v>#VALUE!</v>
      </c>
      <c r="F9545" s="71" t="e">
        <f>IF(ISBLANK(ComponentData[[#This Row],[Manufacturer]]),"",ComponentData[[#This Row],[Manufacturer]])</f>
        <v>#VALUE!</v>
      </c>
      <c r="G9545" s="71" t="e">
        <f>IF(ISBLANK(ComponentData[[#This Row],[ManufacturerNumber]]),"",ComponentData[[#This Row],[ManufacturerNumber]])</f>
        <v>#VALUE!</v>
      </c>
    </row>
    <row r="9546" spans="2:7">
      <c r="B9546" s="71" t="e">
        <f>IF(ISBLANK(ComponentData[[#This Row],[Description]]),"",ComponentData[[#This Row],[Description]])</f>
        <v>#VALUE!</v>
      </c>
      <c r="C9546" s="71" t="e">
        <f>IF(ISBLANK(ComponentData[[#This Row],[TypeDesignations]]),"",ComponentData[[#This Row],[TypeDesignations]])</f>
        <v>#VALUE!</v>
      </c>
      <c r="D9546" s="71" t="e">
        <f>IF(ISBLANK(ComponentData[[#This Row],[Voltage]]),"",ComponentData[[#This Row],[Voltage]])</f>
        <v>#VALUE!</v>
      </c>
      <c r="E9546" s="71" t="e">
        <f>IF(ISBLANK(ComponentData[[#This Row],[Remark]]),"",ComponentData[[#This Row],[Remark]])</f>
        <v>#VALUE!</v>
      </c>
      <c r="F9546" s="71" t="e">
        <f>IF(ISBLANK(ComponentData[[#This Row],[Manufacturer]]),"",ComponentData[[#This Row],[Manufacturer]])</f>
        <v>#VALUE!</v>
      </c>
      <c r="G9546" s="71" t="e">
        <f>IF(ISBLANK(ComponentData[[#This Row],[ManufacturerNumber]]),"",ComponentData[[#This Row],[ManufacturerNumber]])</f>
        <v>#VALUE!</v>
      </c>
    </row>
    <row r="9547" spans="2:7">
      <c r="B9547" s="71" t="e">
        <f>IF(ISBLANK(ComponentData[[#This Row],[Description]]),"",ComponentData[[#This Row],[Description]])</f>
        <v>#VALUE!</v>
      </c>
      <c r="C9547" s="71" t="e">
        <f>IF(ISBLANK(ComponentData[[#This Row],[TypeDesignations]]),"",ComponentData[[#This Row],[TypeDesignations]])</f>
        <v>#VALUE!</v>
      </c>
      <c r="D9547" s="71" t="e">
        <f>IF(ISBLANK(ComponentData[[#This Row],[Voltage]]),"",ComponentData[[#This Row],[Voltage]])</f>
        <v>#VALUE!</v>
      </c>
      <c r="E9547" s="71" t="e">
        <f>IF(ISBLANK(ComponentData[[#This Row],[Remark]]),"",ComponentData[[#This Row],[Remark]])</f>
        <v>#VALUE!</v>
      </c>
      <c r="F9547" s="71" t="e">
        <f>IF(ISBLANK(ComponentData[[#This Row],[Manufacturer]]),"",ComponentData[[#This Row],[Manufacturer]])</f>
        <v>#VALUE!</v>
      </c>
      <c r="G9547" s="71" t="e">
        <f>IF(ISBLANK(ComponentData[[#This Row],[ManufacturerNumber]]),"",ComponentData[[#This Row],[ManufacturerNumber]])</f>
        <v>#VALUE!</v>
      </c>
    </row>
    <row r="9548" spans="2:7">
      <c r="B9548" s="71" t="e">
        <f>IF(ISBLANK(ComponentData[[#This Row],[Description]]),"",ComponentData[[#This Row],[Description]])</f>
        <v>#VALUE!</v>
      </c>
      <c r="C9548" s="71" t="e">
        <f>IF(ISBLANK(ComponentData[[#This Row],[TypeDesignations]]),"",ComponentData[[#This Row],[TypeDesignations]])</f>
        <v>#VALUE!</v>
      </c>
      <c r="D9548" s="71" t="e">
        <f>IF(ISBLANK(ComponentData[[#This Row],[Voltage]]),"",ComponentData[[#This Row],[Voltage]])</f>
        <v>#VALUE!</v>
      </c>
      <c r="E9548" s="71" t="e">
        <f>IF(ISBLANK(ComponentData[[#This Row],[Remark]]),"",ComponentData[[#This Row],[Remark]])</f>
        <v>#VALUE!</v>
      </c>
      <c r="F9548" s="71" t="e">
        <f>IF(ISBLANK(ComponentData[[#This Row],[Manufacturer]]),"",ComponentData[[#This Row],[Manufacturer]])</f>
        <v>#VALUE!</v>
      </c>
      <c r="G9548" s="71" t="e">
        <f>IF(ISBLANK(ComponentData[[#This Row],[ManufacturerNumber]]),"",ComponentData[[#This Row],[ManufacturerNumber]])</f>
        <v>#VALUE!</v>
      </c>
    </row>
    <row r="9549" spans="2:7">
      <c r="B9549" s="71" t="e">
        <f>IF(ISBLANK(ComponentData[[#This Row],[Description]]),"",ComponentData[[#This Row],[Description]])</f>
        <v>#VALUE!</v>
      </c>
      <c r="C9549" s="71" t="e">
        <f>IF(ISBLANK(ComponentData[[#This Row],[TypeDesignations]]),"",ComponentData[[#This Row],[TypeDesignations]])</f>
        <v>#VALUE!</v>
      </c>
      <c r="D9549" s="71" t="e">
        <f>IF(ISBLANK(ComponentData[[#This Row],[Voltage]]),"",ComponentData[[#This Row],[Voltage]])</f>
        <v>#VALUE!</v>
      </c>
      <c r="E9549" s="71" t="e">
        <f>IF(ISBLANK(ComponentData[[#This Row],[Remark]]),"",ComponentData[[#This Row],[Remark]])</f>
        <v>#VALUE!</v>
      </c>
      <c r="F9549" s="71" t="e">
        <f>IF(ISBLANK(ComponentData[[#This Row],[Manufacturer]]),"",ComponentData[[#This Row],[Manufacturer]])</f>
        <v>#VALUE!</v>
      </c>
      <c r="G9549" s="71" t="e">
        <f>IF(ISBLANK(ComponentData[[#This Row],[ManufacturerNumber]]),"",ComponentData[[#This Row],[ManufacturerNumber]])</f>
        <v>#VALUE!</v>
      </c>
    </row>
    <row r="9550" spans="2:7">
      <c r="B9550" s="71" t="e">
        <f>IF(ISBLANK(ComponentData[[#This Row],[Description]]),"",ComponentData[[#This Row],[Description]])</f>
        <v>#VALUE!</v>
      </c>
      <c r="C9550" s="71" t="e">
        <f>IF(ISBLANK(ComponentData[[#This Row],[TypeDesignations]]),"",ComponentData[[#This Row],[TypeDesignations]])</f>
        <v>#VALUE!</v>
      </c>
      <c r="D9550" s="71" t="e">
        <f>IF(ISBLANK(ComponentData[[#This Row],[Voltage]]),"",ComponentData[[#This Row],[Voltage]])</f>
        <v>#VALUE!</v>
      </c>
      <c r="E9550" s="71" t="e">
        <f>IF(ISBLANK(ComponentData[[#This Row],[Remark]]),"",ComponentData[[#This Row],[Remark]])</f>
        <v>#VALUE!</v>
      </c>
      <c r="F9550" s="71" t="e">
        <f>IF(ISBLANK(ComponentData[[#This Row],[Manufacturer]]),"",ComponentData[[#This Row],[Manufacturer]])</f>
        <v>#VALUE!</v>
      </c>
      <c r="G9550" s="71" t="e">
        <f>IF(ISBLANK(ComponentData[[#This Row],[ManufacturerNumber]]),"",ComponentData[[#This Row],[ManufacturerNumber]])</f>
        <v>#VALUE!</v>
      </c>
    </row>
    <row r="9551" spans="2:7">
      <c r="B9551" s="71" t="e">
        <f>IF(ISBLANK(ComponentData[[#This Row],[Description]]),"",ComponentData[[#This Row],[Description]])</f>
        <v>#VALUE!</v>
      </c>
      <c r="C9551" s="71" t="e">
        <f>IF(ISBLANK(ComponentData[[#This Row],[TypeDesignations]]),"",ComponentData[[#This Row],[TypeDesignations]])</f>
        <v>#VALUE!</v>
      </c>
      <c r="D9551" s="71" t="e">
        <f>IF(ISBLANK(ComponentData[[#This Row],[Voltage]]),"",ComponentData[[#This Row],[Voltage]])</f>
        <v>#VALUE!</v>
      </c>
      <c r="E9551" s="71" t="e">
        <f>IF(ISBLANK(ComponentData[[#This Row],[Remark]]),"",ComponentData[[#This Row],[Remark]])</f>
        <v>#VALUE!</v>
      </c>
      <c r="F9551" s="71" t="e">
        <f>IF(ISBLANK(ComponentData[[#This Row],[Manufacturer]]),"",ComponentData[[#This Row],[Manufacturer]])</f>
        <v>#VALUE!</v>
      </c>
      <c r="G9551" s="71" t="e">
        <f>IF(ISBLANK(ComponentData[[#This Row],[ManufacturerNumber]]),"",ComponentData[[#This Row],[ManufacturerNumber]])</f>
        <v>#VALUE!</v>
      </c>
    </row>
    <row r="9552" spans="2:7">
      <c r="B9552" s="71" t="e">
        <f>IF(ISBLANK(ComponentData[[#This Row],[Description]]),"",ComponentData[[#This Row],[Description]])</f>
        <v>#VALUE!</v>
      </c>
      <c r="C9552" s="71" t="e">
        <f>IF(ISBLANK(ComponentData[[#This Row],[TypeDesignations]]),"",ComponentData[[#This Row],[TypeDesignations]])</f>
        <v>#VALUE!</v>
      </c>
      <c r="D9552" s="71" t="e">
        <f>IF(ISBLANK(ComponentData[[#This Row],[Voltage]]),"",ComponentData[[#This Row],[Voltage]])</f>
        <v>#VALUE!</v>
      </c>
      <c r="E9552" s="71" t="e">
        <f>IF(ISBLANK(ComponentData[[#This Row],[Remark]]),"",ComponentData[[#This Row],[Remark]])</f>
        <v>#VALUE!</v>
      </c>
      <c r="F9552" s="71" t="e">
        <f>IF(ISBLANK(ComponentData[[#This Row],[Manufacturer]]),"",ComponentData[[#This Row],[Manufacturer]])</f>
        <v>#VALUE!</v>
      </c>
      <c r="G9552" s="71" t="e">
        <f>IF(ISBLANK(ComponentData[[#This Row],[ManufacturerNumber]]),"",ComponentData[[#This Row],[ManufacturerNumber]])</f>
        <v>#VALUE!</v>
      </c>
    </row>
    <row r="9553" spans="2:7">
      <c r="B9553" s="71" t="e">
        <f>IF(ISBLANK(ComponentData[[#This Row],[Description]]),"",ComponentData[[#This Row],[Description]])</f>
        <v>#VALUE!</v>
      </c>
      <c r="C9553" s="71" t="e">
        <f>IF(ISBLANK(ComponentData[[#This Row],[TypeDesignations]]),"",ComponentData[[#This Row],[TypeDesignations]])</f>
        <v>#VALUE!</v>
      </c>
      <c r="D9553" s="71" t="e">
        <f>IF(ISBLANK(ComponentData[[#This Row],[Voltage]]),"",ComponentData[[#This Row],[Voltage]])</f>
        <v>#VALUE!</v>
      </c>
      <c r="E9553" s="71" t="e">
        <f>IF(ISBLANK(ComponentData[[#This Row],[Remark]]),"",ComponentData[[#This Row],[Remark]])</f>
        <v>#VALUE!</v>
      </c>
      <c r="F9553" s="71" t="e">
        <f>IF(ISBLANK(ComponentData[[#This Row],[Manufacturer]]),"",ComponentData[[#This Row],[Manufacturer]])</f>
        <v>#VALUE!</v>
      </c>
      <c r="G9553" s="71" t="e">
        <f>IF(ISBLANK(ComponentData[[#This Row],[ManufacturerNumber]]),"",ComponentData[[#This Row],[ManufacturerNumber]])</f>
        <v>#VALUE!</v>
      </c>
    </row>
    <row r="9554" spans="2:7">
      <c r="B9554" s="71" t="e">
        <f>IF(ISBLANK(ComponentData[[#This Row],[Description]]),"",ComponentData[[#This Row],[Description]])</f>
        <v>#VALUE!</v>
      </c>
      <c r="C9554" s="71" t="e">
        <f>IF(ISBLANK(ComponentData[[#This Row],[TypeDesignations]]),"",ComponentData[[#This Row],[TypeDesignations]])</f>
        <v>#VALUE!</v>
      </c>
      <c r="D9554" s="71" t="e">
        <f>IF(ISBLANK(ComponentData[[#This Row],[Voltage]]),"",ComponentData[[#This Row],[Voltage]])</f>
        <v>#VALUE!</v>
      </c>
      <c r="E9554" s="71" t="e">
        <f>IF(ISBLANK(ComponentData[[#This Row],[Remark]]),"",ComponentData[[#This Row],[Remark]])</f>
        <v>#VALUE!</v>
      </c>
      <c r="F9554" s="71" t="e">
        <f>IF(ISBLANK(ComponentData[[#This Row],[Manufacturer]]),"",ComponentData[[#This Row],[Manufacturer]])</f>
        <v>#VALUE!</v>
      </c>
      <c r="G9554" s="71" t="e">
        <f>IF(ISBLANK(ComponentData[[#This Row],[ManufacturerNumber]]),"",ComponentData[[#This Row],[ManufacturerNumber]])</f>
        <v>#VALUE!</v>
      </c>
    </row>
    <row r="9555" spans="2:7">
      <c r="B9555" s="71" t="e">
        <f>IF(ISBLANK(ComponentData[[#This Row],[Description]]),"",ComponentData[[#This Row],[Description]])</f>
        <v>#VALUE!</v>
      </c>
      <c r="C9555" s="71" t="e">
        <f>IF(ISBLANK(ComponentData[[#This Row],[TypeDesignations]]),"",ComponentData[[#This Row],[TypeDesignations]])</f>
        <v>#VALUE!</v>
      </c>
      <c r="D9555" s="71" t="e">
        <f>IF(ISBLANK(ComponentData[[#This Row],[Voltage]]),"",ComponentData[[#This Row],[Voltage]])</f>
        <v>#VALUE!</v>
      </c>
      <c r="E9555" s="71" t="e">
        <f>IF(ISBLANK(ComponentData[[#This Row],[Remark]]),"",ComponentData[[#This Row],[Remark]])</f>
        <v>#VALUE!</v>
      </c>
      <c r="F9555" s="71" t="e">
        <f>IF(ISBLANK(ComponentData[[#This Row],[Manufacturer]]),"",ComponentData[[#This Row],[Manufacturer]])</f>
        <v>#VALUE!</v>
      </c>
      <c r="G9555" s="71" t="e">
        <f>IF(ISBLANK(ComponentData[[#This Row],[ManufacturerNumber]]),"",ComponentData[[#This Row],[ManufacturerNumber]])</f>
        <v>#VALUE!</v>
      </c>
    </row>
    <row r="9556" spans="2:7">
      <c r="B9556" s="71" t="e">
        <f>IF(ISBLANK(ComponentData[[#This Row],[Description]]),"",ComponentData[[#This Row],[Description]])</f>
        <v>#VALUE!</v>
      </c>
      <c r="C9556" s="71" t="e">
        <f>IF(ISBLANK(ComponentData[[#This Row],[TypeDesignations]]),"",ComponentData[[#This Row],[TypeDesignations]])</f>
        <v>#VALUE!</v>
      </c>
      <c r="D9556" s="71" t="e">
        <f>IF(ISBLANK(ComponentData[[#This Row],[Voltage]]),"",ComponentData[[#This Row],[Voltage]])</f>
        <v>#VALUE!</v>
      </c>
      <c r="E9556" s="71" t="e">
        <f>IF(ISBLANK(ComponentData[[#This Row],[Remark]]),"",ComponentData[[#This Row],[Remark]])</f>
        <v>#VALUE!</v>
      </c>
      <c r="F9556" s="71" t="e">
        <f>IF(ISBLANK(ComponentData[[#This Row],[Manufacturer]]),"",ComponentData[[#This Row],[Manufacturer]])</f>
        <v>#VALUE!</v>
      </c>
      <c r="G9556" s="71" t="e">
        <f>IF(ISBLANK(ComponentData[[#This Row],[ManufacturerNumber]]),"",ComponentData[[#This Row],[ManufacturerNumber]])</f>
        <v>#VALUE!</v>
      </c>
    </row>
    <row r="9557" spans="2:7">
      <c r="B9557" s="71" t="e">
        <f>IF(ISBLANK(ComponentData[[#This Row],[Description]]),"",ComponentData[[#This Row],[Description]])</f>
        <v>#VALUE!</v>
      </c>
      <c r="C9557" s="71" t="e">
        <f>IF(ISBLANK(ComponentData[[#This Row],[TypeDesignations]]),"",ComponentData[[#This Row],[TypeDesignations]])</f>
        <v>#VALUE!</v>
      </c>
      <c r="D9557" s="71" t="e">
        <f>IF(ISBLANK(ComponentData[[#This Row],[Voltage]]),"",ComponentData[[#This Row],[Voltage]])</f>
        <v>#VALUE!</v>
      </c>
      <c r="E9557" s="71" t="e">
        <f>IF(ISBLANK(ComponentData[[#This Row],[Remark]]),"",ComponentData[[#This Row],[Remark]])</f>
        <v>#VALUE!</v>
      </c>
      <c r="F9557" s="71" t="e">
        <f>IF(ISBLANK(ComponentData[[#This Row],[Manufacturer]]),"",ComponentData[[#This Row],[Manufacturer]])</f>
        <v>#VALUE!</v>
      </c>
      <c r="G9557" s="71" t="e">
        <f>IF(ISBLANK(ComponentData[[#This Row],[ManufacturerNumber]]),"",ComponentData[[#This Row],[ManufacturerNumber]])</f>
        <v>#VALUE!</v>
      </c>
    </row>
    <row r="9558" spans="2:7">
      <c r="B9558" s="71" t="e">
        <f>IF(ISBLANK(ComponentData[[#This Row],[Description]]),"",ComponentData[[#This Row],[Description]])</f>
        <v>#VALUE!</v>
      </c>
      <c r="C9558" s="71" t="e">
        <f>IF(ISBLANK(ComponentData[[#This Row],[TypeDesignations]]),"",ComponentData[[#This Row],[TypeDesignations]])</f>
        <v>#VALUE!</v>
      </c>
      <c r="D9558" s="71" t="e">
        <f>IF(ISBLANK(ComponentData[[#This Row],[Voltage]]),"",ComponentData[[#This Row],[Voltage]])</f>
        <v>#VALUE!</v>
      </c>
      <c r="E9558" s="71" t="e">
        <f>IF(ISBLANK(ComponentData[[#This Row],[Remark]]),"",ComponentData[[#This Row],[Remark]])</f>
        <v>#VALUE!</v>
      </c>
      <c r="F9558" s="71" t="e">
        <f>IF(ISBLANK(ComponentData[[#This Row],[Manufacturer]]),"",ComponentData[[#This Row],[Manufacturer]])</f>
        <v>#VALUE!</v>
      </c>
      <c r="G9558" s="71" t="e">
        <f>IF(ISBLANK(ComponentData[[#This Row],[ManufacturerNumber]]),"",ComponentData[[#This Row],[ManufacturerNumber]])</f>
        <v>#VALUE!</v>
      </c>
    </row>
    <row r="9559" spans="2:7">
      <c r="B9559" s="71" t="e">
        <f>IF(ISBLANK(ComponentData[[#This Row],[Description]]),"",ComponentData[[#This Row],[Description]])</f>
        <v>#VALUE!</v>
      </c>
      <c r="C9559" s="71" t="e">
        <f>IF(ISBLANK(ComponentData[[#This Row],[TypeDesignations]]),"",ComponentData[[#This Row],[TypeDesignations]])</f>
        <v>#VALUE!</v>
      </c>
      <c r="D9559" s="71" t="e">
        <f>IF(ISBLANK(ComponentData[[#This Row],[Voltage]]),"",ComponentData[[#This Row],[Voltage]])</f>
        <v>#VALUE!</v>
      </c>
      <c r="E9559" s="71" t="e">
        <f>IF(ISBLANK(ComponentData[[#This Row],[Remark]]),"",ComponentData[[#This Row],[Remark]])</f>
        <v>#VALUE!</v>
      </c>
      <c r="F9559" s="71" t="e">
        <f>IF(ISBLANK(ComponentData[[#This Row],[Manufacturer]]),"",ComponentData[[#This Row],[Manufacturer]])</f>
        <v>#VALUE!</v>
      </c>
      <c r="G9559" s="71" t="e">
        <f>IF(ISBLANK(ComponentData[[#This Row],[ManufacturerNumber]]),"",ComponentData[[#This Row],[ManufacturerNumber]])</f>
        <v>#VALUE!</v>
      </c>
    </row>
    <row r="9560" spans="2:7">
      <c r="B9560" s="71" t="e">
        <f>IF(ISBLANK(ComponentData[[#This Row],[Description]]),"",ComponentData[[#This Row],[Description]])</f>
        <v>#VALUE!</v>
      </c>
      <c r="C9560" s="71" t="e">
        <f>IF(ISBLANK(ComponentData[[#This Row],[TypeDesignations]]),"",ComponentData[[#This Row],[TypeDesignations]])</f>
        <v>#VALUE!</v>
      </c>
      <c r="D9560" s="71" t="e">
        <f>IF(ISBLANK(ComponentData[[#This Row],[Voltage]]),"",ComponentData[[#This Row],[Voltage]])</f>
        <v>#VALUE!</v>
      </c>
      <c r="E9560" s="71" t="e">
        <f>IF(ISBLANK(ComponentData[[#This Row],[Remark]]),"",ComponentData[[#This Row],[Remark]])</f>
        <v>#VALUE!</v>
      </c>
      <c r="F9560" s="71" t="e">
        <f>IF(ISBLANK(ComponentData[[#This Row],[Manufacturer]]),"",ComponentData[[#This Row],[Manufacturer]])</f>
        <v>#VALUE!</v>
      </c>
      <c r="G9560" s="71" t="e">
        <f>IF(ISBLANK(ComponentData[[#This Row],[ManufacturerNumber]]),"",ComponentData[[#This Row],[ManufacturerNumber]])</f>
        <v>#VALUE!</v>
      </c>
    </row>
    <row r="9561" spans="2:7">
      <c r="B9561" s="71" t="e">
        <f>IF(ISBLANK(ComponentData[[#This Row],[Description]]),"",ComponentData[[#This Row],[Description]])</f>
        <v>#VALUE!</v>
      </c>
      <c r="C9561" s="71" t="e">
        <f>IF(ISBLANK(ComponentData[[#This Row],[TypeDesignations]]),"",ComponentData[[#This Row],[TypeDesignations]])</f>
        <v>#VALUE!</v>
      </c>
      <c r="D9561" s="71" t="e">
        <f>IF(ISBLANK(ComponentData[[#This Row],[Voltage]]),"",ComponentData[[#This Row],[Voltage]])</f>
        <v>#VALUE!</v>
      </c>
      <c r="E9561" s="71" t="e">
        <f>IF(ISBLANK(ComponentData[[#This Row],[Remark]]),"",ComponentData[[#This Row],[Remark]])</f>
        <v>#VALUE!</v>
      </c>
      <c r="F9561" s="71" t="e">
        <f>IF(ISBLANK(ComponentData[[#This Row],[Manufacturer]]),"",ComponentData[[#This Row],[Manufacturer]])</f>
        <v>#VALUE!</v>
      </c>
      <c r="G9561" s="71" t="e">
        <f>IF(ISBLANK(ComponentData[[#This Row],[ManufacturerNumber]]),"",ComponentData[[#This Row],[ManufacturerNumber]])</f>
        <v>#VALUE!</v>
      </c>
    </row>
    <row r="9562" spans="2:7">
      <c r="B9562" s="71" t="e">
        <f>IF(ISBLANK(ComponentData[[#This Row],[Description]]),"",ComponentData[[#This Row],[Description]])</f>
        <v>#VALUE!</v>
      </c>
      <c r="C9562" s="71" t="e">
        <f>IF(ISBLANK(ComponentData[[#This Row],[TypeDesignations]]),"",ComponentData[[#This Row],[TypeDesignations]])</f>
        <v>#VALUE!</v>
      </c>
      <c r="D9562" s="71" t="e">
        <f>IF(ISBLANK(ComponentData[[#This Row],[Voltage]]),"",ComponentData[[#This Row],[Voltage]])</f>
        <v>#VALUE!</v>
      </c>
      <c r="E9562" s="71" t="e">
        <f>IF(ISBLANK(ComponentData[[#This Row],[Remark]]),"",ComponentData[[#This Row],[Remark]])</f>
        <v>#VALUE!</v>
      </c>
      <c r="F9562" s="71" t="e">
        <f>IF(ISBLANK(ComponentData[[#This Row],[Manufacturer]]),"",ComponentData[[#This Row],[Manufacturer]])</f>
        <v>#VALUE!</v>
      </c>
      <c r="G9562" s="71" t="e">
        <f>IF(ISBLANK(ComponentData[[#This Row],[ManufacturerNumber]]),"",ComponentData[[#This Row],[ManufacturerNumber]])</f>
        <v>#VALUE!</v>
      </c>
    </row>
    <row r="9563" spans="2:7">
      <c r="B9563" s="71" t="e">
        <f>IF(ISBLANK(ComponentData[[#This Row],[Description]]),"",ComponentData[[#This Row],[Description]])</f>
        <v>#VALUE!</v>
      </c>
      <c r="C9563" s="71" t="e">
        <f>IF(ISBLANK(ComponentData[[#This Row],[TypeDesignations]]),"",ComponentData[[#This Row],[TypeDesignations]])</f>
        <v>#VALUE!</v>
      </c>
      <c r="D9563" s="71" t="e">
        <f>IF(ISBLANK(ComponentData[[#This Row],[Voltage]]),"",ComponentData[[#This Row],[Voltage]])</f>
        <v>#VALUE!</v>
      </c>
      <c r="E9563" s="71" t="e">
        <f>IF(ISBLANK(ComponentData[[#This Row],[Remark]]),"",ComponentData[[#This Row],[Remark]])</f>
        <v>#VALUE!</v>
      </c>
      <c r="F9563" s="71" t="e">
        <f>IF(ISBLANK(ComponentData[[#This Row],[Manufacturer]]),"",ComponentData[[#This Row],[Manufacturer]])</f>
        <v>#VALUE!</v>
      </c>
      <c r="G9563" s="71" t="e">
        <f>IF(ISBLANK(ComponentData[[#This Row],[ManufacturerNumber]]),"",ComponentData[[#This Row],[ManufacturerNumber]])</f>
        <v>#VALUE!</v>
      </c>
    </row>
    <row r="9564" spans="2:7">
      <c r="B9564" s="71" t="e">
        <f>IF(ISBLANK(ComponentData[[#This Row],[Description]]),"",ComponentData[[#This Row],[Description]])</f>
        <v>#VALUE!</v>
      </c>
      <c r="C9564" s="71" t="e">
        <f>IF(ISBLANK(ComponentData[[#This Row],[TypeDesignations]]),"",ComponentData[[#This Row],[TypeDesignations]])</f>
        <v>#VALUE!</v>
      </c>
      <c r="D9564" s="71" t="e">
        <f>IF(ISBLANK(ComponentData[[#This Row],[Voltage]]),"",ComponentData[[#This Row],[Voltage]])</f>
        <v>#VALUE!</v>
      </c>
      <c r="E9564" s="71" t="e">
        <f>IF(ISBLANK(ComponentData[[#This Row],[Remark]]),"",ComponentData[[#This Row],[Remark]])</f>
        <v>#VALUE!</v>
      </c>
      <c r="F9564" s="71" t="e">
        <f>IF(ISBLANK(ComponentData[[#This Row],[Manufacturer]]),"",ComponentData[[#This Row],[Manufacturer]])</f>
        <v>#VALUE!</v>
      </c>
      <c r="G9564" s="71" t="e">
        <f>IF(ISBLANK(ComponentData[[#This Row],[ManufacturerNumber]]),"",ComponentData[[#This Row],[ManufacturerNumber]])</f>
        <v>#VALUE!</v>
      </c>
    </row>
    <row r="9565" spans="2:7">
      <c r="B9565" s="71" t="e">
        <f>IF(ISBLANK(ComponentData[[#This Row],[Description]]),"",ComponentData[[#This Row],[Description]])</f>
        <v>#VALUE!</v>
      </c>
      <c r="C9565" s="71" t="e">
        <f>IF(ISBLANK(ComponentData[[#This Row],[TypeDesignations]]),"",ComponentData[[#This Row],[TypeDesignations]])</f>
        <v>#VALUE!</v>
      </c>
      <c r="D9565" s="71" t="e">
        <f>IF(ISBLANK(ComponentData[[#This Row],[Voltage]]),"",ComponentData[[#This Row],[Voltage]])</f>
        <v>#VALUE!</v>
      </c>
      <c r="E9565" s="71" t="e">
        <f>IF(ISBLANK(ComponentData[[#This Row],[Remark]]),"",ComponentData[[#This Row],[Remark]])</f>
        <v>#VALUE!</v>
      </c>
      <c r="F9565" s="71" t="e">
        <f>IF(ISBLANK(ComponentData[[#This Row],[Manufacturer]]),"",ComponentData[[#This Row],[Manufacturer]])</f>
        <v>#VALUE!</v>
      </c>
      <c r="G9565" s="71" t="e">
        <f>IF(ISBLANK(ComponentData[[#This Row],[ManufacturerNumber]]),"",ComponentData[[#This Row],[ManufacturerNumber]])</f>
        <v>#VALUE!</v>
      </c>
    </row>
    <row r="9566" spans="2:7">
      <c r="B9566" s="71" t="e">
        <f>IF(ISBLANK(ComponentData[[#This Row],[Description]]),"",ComponentData[[#This Row],[Description]])</f>
        <v>#VALUE!</v>
      </c>
      <c r="C9566" s="71" t="e">
        <f>IF(ISBLANK(ComponentData[[#This Row],[TypeDesignations]]),"",ComponentData[[#This Row],[TypeDesignations]])</f>
        <v>#VALUE!</v>
      </c>
      <c r="D9566" s="71" t="e">
        <f>IF(ISBLANK(ComponentData[[#This Row],[Voltage]]),"",ComponentData[[#This Row],[Voltage]])</f>
        <v>#VALUE!</v>
      </c>
      <c r="E9566" s="71" t="e">
        <f>IF(ISBLANK(ComponentData[[#This Row],[Remark]]),"",ComponentData[[#This Row],[Remark]])</f>
        <v>#VALUE!</v>
      </c>
      <c r="F9566" s="71" t="e">
        <f>IF(ISBLANK(ComponentData[[#This Row],[Manufacturer]]),"",ComponentData[[#This Row],[Manufacturer]])</f>
        <v>#VALUE!</v>
      </c>
      <c r="G9566" s="71" t="e">
        <f>IF(ISBLANK(ComponentData[[#This Row],[ManufacturerNumber]]),"",ComponentData[[#This Row],[ManufacturerNumber]])</f>
        <v>#VALUE!</v>
      </c>
    </row>
    <row r="9567" spans="2:7">
      <c r="B9567" s="71" t="e">
        <f>IF(ISBLANK(ComponentData[[#This Row],[Description]]),"",ComponentData[[#This Row],[Description]])</f>
        <v>#VALUE!</v>
      </c>
      <c r="C9567" s="71" t="e">
        <f>IF(ISBLANK(ComponentData[[#This Row],[TypeDesignations]]),"",ComponentData[[#This Row],[TypeDesignations]])</f>
        <v>#VALUE!</v>
      </c>
      <c r="D9567" s="71" t="e">
        <f>IF(ISBLANK(ComponentData[[#This Row],[Voltage]]),"",ComponentData[[#This Row],[Voltage]])</f>
        <v>#VALUE!</v>
      </c>
      <c r="E9567" s="71" t="e">
        <f>IF(ISBLANK(ComponentData[[#This Row],[Remark]]),"",ComponentData[[#This Row],[Remark]])</f>
        <v>#VALUE!</v>
      </c>
      <c r="F9567" s="71" t="e">
        <f>IF(ISBLANK(ComponentData[[#This Row],[Manufacturer]]),"",ComponentData[[#This Row],[Manufacturer]])</f>
        <v>#VALUE!</v>
      </c>
      <c r="G9567" s="71" t="e">
        <f>IF(ISBLANK(ComponentData[[#This Row],[ManufacturerNumber]]),"",ComponentData[[#This Row],[ManufacturerNumber]])</f>
        <v>#VALUE!</v>
      </c>
    </row>
    <row r="9568" spans="2:7">
      <c r="B9568" s="71" t="e">
        <f>IF(ISBLANK(ComponentData[[#This Row],[Description]]),"",ComponentData[[#This Row],[Description]])</f>
        <v>#VALUE!</v>
      </c>
      <c r="C9568" s="71" t="e">
        <f>IF(ISBLANK(ComponentData[[#This Row],[TypeDesignations]]),"",ComponentData[[#This Row],[TypeDesignations]])</f>
        <v>#VALUE!</v>
      </c>
      <c r="D9568" s="71" t="e">
        <f>IF(ISBLANK(ComponentData[[#This Row],[Voltage]]),"",ComponentData[[#This Row],[Voltage]])</f>
        <v>#VALUE!</v>
      </c>
      <c r="E9568" s="71" t="e">
        <f>IF(ISBLANK(ComponentData[[#This Row],[Remark]]),"",ComponentData[[#This Row],[Remark]])</f>
        <v>#VALUE!</v>
      </c>
      <c r="F9568" s="71" t="e">
        <f>IF(ISBLANK(ComponentData[[#This Row],[Manufacturer]]),"",ComponentData[[#This Row],[Manufacturer]])</f>
        <v>#VALUE!</v>
      </c>
      <c r="G9568" s="71" t="e">
        <f>IF(ISBLANK(ComponentData[[#This Row],[ManufacturerNumber]]),"",ComponentData[[#This Row],[ManufacturerNumber]])</f>
        <v>#VALUE!</v>
      </c>
    </row>
    <row r="9569" spans="2:7">
      <c r="B9569" s="71" t="e">
        <f>IF(ISBLANK(ComponentData[[#This Row],[Description]]),"",ComponentData[[#This Row],[Description]])</f>
        <v>#VALUE!</v>
      </c>
      <c r="C9569" s="71" t="e">
        <f>IF(ISBLANK(ComponentData[[#This Row],[TypeDesignations]]),"",ComponentData[[#This Row],[TypeDesignations]])</f>
        <v>#VALUE!</v>
      </c>
      <c r="D9569" s="71" t="e">
        <f>IF(ISBLANK(ComponentData[[#This Row],[Voltage]]),"",ComponentData[[#This Row],[Voltage]])</f>
        <v>#VALUE!</v>
      </c>
      <c r="E9569" s="71" t="e">
        <f>IF(ISBLANK(ComponentData[[#This Row],[Remark]]),"",ComponentData[[#This Row],[Remark]])</f>
        <v>#VALUE!</v>
      </c>
      <c r="F9569" s="71" t="e">
        <f>IF(ISBLANK(ComponentData[[#This Row],[Manufacturer]]),"",ComponentData[[#This Row],[Manufacturer]])</f>
        <v>#VALUE!</v>
      </c>
      <c r="G9569" s="71" t="e">
        <f>IF(ISBLANK(ComponentData[[#This Row],[ManufacturerNumber]]),"",ComponentData[[#This Row],[ManufacturerNumber]])</f>
        <v>#VALUE!</v>
      </c>
    </row>
    <row r="9570" spans="2:7">
      <c r="B9570" s="71" t="e">
        <f>IF(ISBLANK(ComponentData[[#This Row],[Description]]),"",ComponentData[[#This Row],[Description]])</f>
        <v>#VALUE!</v>
      </c>
      <c r="C9570" s="71" t="e">
        <f>IF(ISBLANK(ComponentData[[#This Row],[TypeDesignations]]),"",ComponentData[[#This Row],[TypeDesignations]])</f>
        <v>#VALUE!</v>
      </c>
      <c r="D9570" s="71" t="e">
        <f>IF(ISBLANK(ComponentData[[#This Row],[Voltage]]),"",ComponentData[[#This Row],[Voltage]])</f>
        <v>#VALUE!</v>
      </c>
      <c r="E9570" s="71" t="e">
        <f>IF(ISBLANK(ComponentData[[#This Row],[Remark]]),"",ComponentData[[#This Row],[Remark]])</f>
        <v>#VALUE!</v>
      </c>
      <c r="F9570" s="71" t="e">
        <f>IF(ISBLANK(ComponentData[[#This Row],[Manufacturer]]),"",ComponentData[[#This Row],[Manufacturer]])</f>
        <v>#VALUE!</v>
      </c>
      <c r="G9570" s="71" t="e">
        <f>IF(ISBLANK(ComponentData[[#This Row],[ManufacturerNumber]]),"",ComponentData[[#This Row],[ManufacturerNumber]])</f>
        <v>#VALUE!</v>
      </c>
    </row>
    <row r="9571" spans="2:7">
      <c r="B9571" s="71" t="e">
        <f>IF(ISBLANK(ComponentData[[#This Row],[Description]]),"",ComponentData[[#This Row],[Description]])</f>
        <v>#VALUE!</v>
      </c>
      <c r="C9571" s="71" t="e">
        <f>IF(ISBLANK(ComponentData[[#This Row],[TypeDesignations]]),"",ComponentData[[#This Row],[TypeDesignations]])</f>
        <v>#VALUE!</v>
      </c>
      <c r="D9571" s="71" t="e">
        <f>IF(ISBLANK(ComponentData[[#This Row],[Voltage]]),"",ComponentData[[#This Row],[Voltage]])</f>
        <v>#VALUE!</v>
      </c>
      <c r="E9571" s="71" t="e">
        <f>IF(ISBLANK(ComponentData[[#This Row],[Remark]]),"",ComponentData[[#This Row],[Remark]])</f>
        <v>#VALUE!</v>
      </c>
      <c r="F9571" s="71" t="e">
        <f>IF(ISBLANK(ComponentData[[#This Row],[Manufacturer]]),"",ComponentData[[#This Row],[Manufacturer]])</f>
        <v>#VALUE!</v>
      </c>
      <c r="G9571" s="71" t="e">
        <f>IF(ISBLANK(ComponentData[[#This Row],[ManufacturerNumber]]),"",ComponentData[[#This Row],[ManufacturerNumber]])</f>
        <v>#VALUE!</v>
      </c>
    </row>
    <row r="9572" spans="2:7">
      <c r="B9572" s="71" t="e">
        <f>IF(ISBLANK(ComponentData[[#This Row],[Description]]),"",ComponentData[[#This Row],[Description]])</f>
        <v>#VALUE!</v>
      </c>
      <c r="C9572" s="71" t="e">
        <f>IF(ISBLANK(ComponentData[[#This Row],[TypeDesignations]]),"",ComponentData[[#This Row],[TypeDesignations]])</f>
        <v>#VALUE!</v>
      </c>
      <c r="D9572" s="71" t="e">
        <f>IF(ISBLANK(ComponentData[[#This Row],[Voltage]]),"",ComponentData[[#This Row],[Voltage]])</f>
        <v>#VALUE!</v>
      </c>
      <c r="E9572" s="71" t="e">
        <f>IF(ISBLANK(ComponentData[[#This Row],[Remark]]),"",ComponentData[[#This Row],[Remark]])</f>
        <v>#VALUE!</v>
      </c>
      <c r="F9572" s="71" t="e">
        <f>IF(ISBLANK(ComponentData[[#This Row],[Manufacturer]]),"",ComponentData[[#This Row],[Manufacturer]])</f>
        <v>#VALUE!</v>
      </c>
      <c r="G9572" s="71" t="e">
        <f>IF(ISBLANK(ComponentData[[#This Row],[ManufacturerNumber]]),"",ComponentData[[#This Row],[ManufacturerNumber]])</f>
        <v>#VALUE!</v>
      </c>
    </row>
    <row r="9573" spans="2:7">
      <c r="B9573" s="71" t="e">
        <f>IF(ISBLANK(ComponentData[[#This Row],[Description]]),"",ComponentData[[#This Row],[Description]])</f>
        <v>#VALUE!</v>
      </c>
      <c r="C9573" s="71" t="e">
        <f>IF(ISBLANK(ComponentData[[#This Row],[TypeDesignations]]),"",ComponentData[[#This Row],[TypeDesignations]])</f>
        <v>#VALUE!</v>
      </c>
      <c r="D9573" s="71" t="e">
        <f>IF(ISBLANK(ComponentData[[#This Row],[Voltage]]),"",ComponentData[[#This Row],[Voltage]])</f>
        <v>#VALUE!</v>
      </c>
      <c r="E9573" s="71" t="e">
        <f>IF(ISBLANK(ComponentData[[#This Row],[Remark]]),"",ComponentData[[#This Row],[Remark]])</f>
        <v>#VALUE!</v>
      </c>
      <c r="F9573" s="71" t="e">
        <f>IF(ISBLANK(ComponentData[[#This Row],[Manufacturer]]),"",ComponentData[[#This Row],[Manufacturer]])</f>
        <v>#VALUE!</v>
      </c>
      <c r="G9573" s="71" t="e">
        <f>IF(ISBLANK(ComponentData[[#This Row],[ManufacturerNumber]]),"",ComponentData[[#This Row],[ManufacturerNumber]])</f>
        <v>#VALUE!</v>
      </c>
    </row>
    <row r="9574" spans="2:7">
      <c r="B9574" s="71" t="e">
        <f>IF(ISBLANK(ComponentData[[#This Row],[Description]]),"",ComponentData[[#This Row],[Description]])</f>
        <v>#VALUE!</v>
      </c>
      <c r="C9574" s="71" t="e">
        <f>IF(ISBLANK(ComponentData[[#This Row],[TypeDesignations]]),"",ComponentData[[#This Row],[TypeDesignations]])</f>
        <v>#VALUE!</v>
      </c>
      <c r="D9574" s="71" t="e">
        <f>IF(ISBLANK(ComponentData[[#This Row],[Voltage]]),"",ComponentData[[#This Row],[Voltage]])</f>
        <v>#VALUE!</v>
      </c>
      <c r="E9574" s="71" t="e">
        <f>IF(ISBLANK(ComponentData[[#This Row],[Remark]]),"",ComponentData[[#This Row],[Remark]])</f>
        <v>#VALUE!</v>
      </c>
      <c r="F9574" s="71" t="e">
        <f>IF(ISBLANK(ComponentData[[#This Row],[Manufacturer]]),"",ComponentData[[#This Row],[Manufacturer]])</f>
        <v>#VALUE!</v>
      </c>
      <c r="G9574" s="71" t="e">
        <f>IF(ISBLANK(ComponentData[[#This Row],[ManufacturerNumber]]),"",ComponentData[[#This Row],[ManufacturerNumber]])</f>
        <v>#VALUE!</v>
      </c>
    </row>
    <row r="9575" spans="2:7">
      <c r="B9575" s="71" t="e">
        <f>IF(ISBLANK(ComponentData[[#This Row],[Description]]),"",ComponentData[[#This Row],[Description]])</f>
        <v>#VALUE!</v>
      </c>
      <c r="C9575" s="71" t="e">
        <f>IF(ISBLANK(ComponentData[[#This Row],[TypeDesignations]]),"",ComponentData[[#This Row],[TypeDesignations]])</f>
        <v>#VALUE!</v>
      </c>
      <c r="D9575" s="71" t="e">
        <f>IF(ISBLANK(ComponentData[[#This Row],[Voltage]]),"",ComponentData[[#This Row],[Voltage]])</f>
        <v>#VALUE!</v>
      </c>
      <c r="E9575" s="71" t="e">
        <f>IF(ISBLANK(ComponentData[[#This Row],[Remark]]),"",ComponentData[[#This Row],[Remark]])</f>
        <v>#VALUE!</v>
      </c>
      <c r="F9575" s="71" t="e">
        <f>IF(ISBLANK(ComponentData[[#This Row],[Manufacturer]]),"",ComponentData[[#This Row],[Manufacturer]])</f>
        <v>#VALUE!</v>
      </c>
      <c r="G9575" s="71" t="e">
        <f>IF(ISBLANK(ComponentData[[#This Row],[ManufacturerNumber]]),"",ComponentData[[#This Row],[ManufacturerNumber]])</f>
        <v>#VALUE!</v>
      </c>
    </row>
    <row r="9576" spans="2:7">
      <c r="B9576" s="71" t="e">
        <f>IF(ISBLANK(ComponentData[[#This Row],[Description]]),"",ComponentData[[#This Row],[Description]])</f>
        <v>#VALUE!</v>
      </c>
      <c r="C9576" s="71" t="e">
        <f>IF(ISBLANK(ComponentData[[#This Row],[TypeDesignations]]),"",ComponentData[[#This Row],[TypeDesignations]])</f>
        <v>#VALUE!</v>
      </c>
      <c r="D9576" s="71" t="e">
        <f>IF(ISBLANK(ComponentData[[#This Row],[Voltage]]),"",ComponentData[[#This Row],[Voltage]])</f>
        <v>#VALUE!</v>
      </c>
      <c r="E9576" s="71" t="e">
        <f>IF(ISBLANK(ComponentData[[#This Row],[Remark]]),"",ComponentData[[#This Row],[Remark]])</f>
        <v>#VALUE!</v>
      </c>
      <c r="F9576" s="71" t="e">
        <f>IF(ISBLANK(ComponentData[[#This Row],[Manufacturer]]),"",ComponentData[[#This Row],[Manufacturer]])</f>
        <v>#VALUE!</v>
      </c>
      <c r="G9576" s="71" t="e">
        <f>IF(ISBLANK(ComponentData[[#This Row],[ManufacturerNumber]]),"",ComponentData[[#This Row],[ManufacturerNumber]])</f>
        <v>#VALUE!</v>
      </c>
    </row>
    <row r="9577" spans="2:7">
      <c r="B9577" s="71" t="e">
        <f>IF(ISBLANK(ComponentData[[#This Row],[Description]]),"",ComponentData[[#This Row],[Description]])</f>
        <v>#VALUE!</v>
      </c>
      <c r="C9577" s="71" t="e">
        <f>IF(ISBLANK(ComponentData[[#This Row],[TypeDesignations]]),"",ComponentData[[#This Row],[TypeDesignations]])</f>
        <v>#VALUE!</v>
      </c>
      <c r="D9577" s="71" t="e">
        <f>IF(ISBLANK(ComponentData[[#This Row],[Voltage]]),"",ComponentData[[#This Row],[Voltage]])</f>
        <v>#VALUE!</v>
      </c>
      <c r="E9577" s="71" t="e">
        <f>IF(ISBLANK(ComponentData[[#This Row],[Remark]]),"",ComponentData[[#This Row],[Remark]])</f>
        <v>#VALUE!</v>
      </c>
      <c r="F9577" s="71" t="e">
        <f>IF(ISBLANK(ComponentData[[#This Row],[Manufacturer]]),"",ComponentData[[#This Row],[Manufacturer]])</f>
        <v>#VALUE!</v>
      </c>
      <c r="G9577" s="71" t="e">
        <f>IF(ISBLANK(ComponentData[[#This Row],[ManufacturerNumber]]),"",ComponentData[[#This Row],[ManufacturerNumber]])</f>
        <v>#VALUE!</v>
      </c>
    </row>
    <row r="9578" spans="2:7">
      <c r="B9578" s="71" t="e">
        <f>IF(ISBLANK(ComponentData[[#This Row],[Description]]),"",ComponentData[[#This Row],[Description]])</f>
        <v>#VALUE!</v>
      </c>
      <c r="C9578" s="71" t="e">
        <f>IF(ISBLANK(ComponentData[[#This Row],[TypeDesignations]]),"",ComponentData[[#This Row],[TypeDesignations]])</f>
        <v>#VALUE!</v>
      </c>
      <c r="D9578" s="71" t="e">
        <f>IF(ISBLANK(ComponentData[[#This Row],[Voltage]]),"",ComponentData[[#This Row],[Voltage]])</f>
        <v>#VALUE!</v>
      </c>
      <c r="E9578" s="71" t="e">
        <f>IF(ISBLANK(ComponentData[[#This Row],[Remark]]),"",ComponentData[[#This Row],[Remark]])</f>
        <v>#VALUE!</v>
      </c>
      <c r="F9578" s="71" t="e">
        <f>IF(ISBLANK(ComponentData[[#This Row],[Manufacturer]]),"",ComponentData[[#This Row],[Manufacturer]])</f>
        <v>#VALUE!</v>
      </c>
      <c r="G9578" s="71" t="e">
        <f>IF(ISBLANK(ComponentData[[#This Row],[ManufacturerNumber]]),"",ComponentData[[#This Row],[ManufacturerNumber]])</f>
        <v>#VALUE!</v>
      </c>
    </row>
    <row r="9579" spans="2:7">
      <c r="B9579" s="71" t="e">
        <f>IF(ISBLANK(ComponentData[[#This Row],[Description]]),"",ComponentData[[#This Row],[Description]])</f>
        <v>#VALUE!</v>
      </c>
      <c r="C9579" s="71" t="e">
        <f>IF(ISBLANK(ComponentData[[#This Row],[TypeDesignations]]),"",ComponentData[[#This Row],[TypeDesignations]])</f>
        <v>#VALUE!</v>
      </c>
      <c r="D9579" s="71" t="e">
        <f>IF(ISBLANK(ComponentData[[#This Row],[Voltage]]),"",ComponentData[[#This Row],[Voltage]])</f>
        <v>#VALUE!</v>
      </c>
      <c r="E9579" s="71" t="e">
        <f>IF(ISBLANK(ComponentData[[#This Row],[Remark]]),"",ComponentData[[#This Row],[Remark]])</f>
        <v>#VALUE!</v>
      </c>
      <c r="F9579" s="71" t="e">
        <f>IF(ISBLANK(ComponentData[[#This Row],[Manufacturer]]),"",ComponentData[[#This Row],[Manufacturer]])</f>
        <v>#VALUE!</v>
      </c>
      <c r="G9579" s="71" t="e">
        <f>IF(ISBLANK(ComponentData[[#This Row],[ManufacturerNumber]]),"",ComponentData[[#This Row],[ManufacturerNumber]])</f>
        <v>#VALUE!</v>
      </c>
    </row>
    <row r="9580" spans="2:7">
      <c r="B9580" s="71" t="e">
        <f>IF(ISBLANK(ComponentData[[#This Row],[Description]]),"",ComponentData[[#This Row],[Description]])</f>
        <v>#VALUE!</v>
      </c>
      <c r="C9580" s="71" t="e">
        <f>IF(ISBLANK(ComponentData[[#This Row],[TypeDesignations]]),"",ComponentData[[#This Row],[TypeDesignations]])</f>
        <v>#VALUE!</v>
      </c>
      <c r="D9580" s="71" t="e">
        <f>IF(ISBLANK(ComponentData[[#This Row],[Voltage]]),"",ComponentData[[#This Row],[Voltage]])</f>
        <v>#VALUE!</v>
      </c>
      <c r="E9580" s="71" t="e">
        <f>IF(ISBLANK(ComponentData[[#This Row],[Remark]]),"",ComponentData[[#This Row],[Remark]])</f>
        <v>#VALUE!</v>
      </c>
      <c r="F9580" s="71" t="e">
        <f>IF(ISBLANK(ComponentData[[#This Row],[Manufacturer]]),"",ComponentData[[#This Row],[Manufacturer]])</f>
        <v>#VALUE!</v>
      </c>
      <c r="G9580" s="71" t="e">
        <f>IF(ISBLANK(ComponentData[[#This Row],[ManufacturerNumber]]),"",ComponentData[[#This Row],[ManufacturerNumber]])</f>
        <v>#VALUE!</v>
      </c>
    </row>
    <row r="9581" spans="2:7">
      <c r="B9581" s="71" t="e">
        <f>IF(ISBLANK(ComponentData[[#This Row],[Description]]),"",ComponentData[[#This Row],[Description]])</f>
        <v>#VALUE!</v>
      </c>
      <c r="C9581" s="71" t="e">
        <f>IF(ISBLANK(ComponentData[[#This Row],[TypeDesignations]]),"",ComponentData[[#This Row],[TypeDesignations]])</f>
        <v>#VALUE!</v>
      </c>
      <c r="D9581" s="71" t="e">
        <f>IF(ISBLANK(ComponentData[[#This Row],[Voltage]]),"",ComponentData[[#This Row],[Voltage]])</f>
        <v>#VALUE!</v>
      </c>
      <c r="E9581" s="71" t="e">
        <f>IF(ISBLANK(ComponentData[[#This Row],[Remark]]),"",ComponentData[[#This Row],[Remark]])</f>
        <v>#VALUE!</v>
      </c>
      <c r="F9581" s="71" t="e">
        <f>IF(ISBLANK(ComponentData[[#This Row],[Manufacturer]]),"",ComponentData[[#This Row],[Manufacturer]])</f>
        <v>#VALUE!</v>
      </c>
      <c r="G9581" s="71" t="e">
        <f>IF(ISBLANK(ComponentData[[#This Row],[ManufacturerNumber]]),"",ComponentData[[#This Row],[ManufacturerNumber]])</f>
        <v>#VALUE!</v>
      </c>
    </row>
    <row r="9582" spans="2:7">
      <c r="B9582" s="71" t="e">
        <f>IF(ISBLANK(ComponentData[[#This Row],[Description]]),"",ComponentData[[#This Row],[Description]])</f>
        <v>#VALUE!</v>
      </c>
      <c r="C9582" s="71" t="e">
        <f>IF(ISBLANK(ComponentData[[#This Row],[TypeDesignations]]),"",ComponentData[[#This Row],[TypeDesignations]])</f>
        <v>#VALUE!</v>
      </c>
      <c r="D9582" s="71" t="e">
        <f>IF(ISBLANK(ComponentData[[#This Row],[Voltage]]),"",ComponentData[[#This Row],[Voltage]])</f>
        <v>#VALUE!</v>
      </c>
      <c r="E9582" s="71" t="e">
        <f>IF(ISBLANK(ComponentData[[#This Row],[Remark]]),"",ComponentData[[#This Row],[Remark]])</f>
        <v>#VALUE!</v>
      </c>
      <c r="F9582" s="71" t="e">
        <f>IF(ISBLANK(ComponentData[[#This Row],[Manufacturer]]),"",ComponentData[[#This Row],[Manufacturer]])</f>
        <v>#VALUE!</v>
      </c>
      <c r="G9582" s="71" t="e">
        <f>IF(ISBLANK(ComponentData[[#This Row],[ManufacturerNumber]]),"",ComponentData[[#This Row],[ManufacturerNumber]])</f>
        <v>#VALUE!</v>
      </c>
    </row>
    <row r="9583" spans="2:7">
      <c r="B9583" s="71" t="e">
        <f>IF(ISBLANK(ComponentData[[#This Row],[Description]]),"",ComponentData[[#This Row],[Description]])</f>
        <v>#VALUE!</v>
      </c>
      <c r="C9583" s="71" t="e">
        <f>IF(ISBLANK(ComponentData[[#This Row],[TypeDesignations]]),"",ComponentData[[#This Row],[TypeDesignations]])</f>
        <v>#VALUE!</v>
      </c>
      <c r="D9583" s="71" t="e">
        <f>IF(ISBLANK(ComponentData[[#This Row],[Voltage]]),"",ComponentData[[#This Row],[Voltage]])</f>
        <v>#VALUE!</v>
      </c>
      <c r="E9583" s="71" t="e">
        <f>IF(ISBLANK(ComponentData[[#This Row],[Remark]]),"",ComponentData[[#This Row],[Remark]])</f>
        <v>#VALUE!</v>
      </c>
      <c r="F9583" s="71" t="e">
        <f>IF(ISBLANK(ComponentData[[#This Row],[Manufacturer]]),"",ComponentData[[#This Row],[Manufacturer]])</f>
        <v>#VALUE!</v>
      </c>
      <c r="G9583" s="71" t="e">
        <f>IF(ISBLANK(ComponentData[[#This Row],[ManufacturerNumber]]),"",ComponentData[[#This Row],[ManufacturerNumber]])</f>
        <v>#VALUE!</v>
      </c>
    </row>
    <row r="9584" spans="2:7">
      <c r="B9584" s="71" t="e">
        <f>IF(ISBLANK(ComponentData[[#This Row],[Description]]),"",ComponentData[[#This Row],[Description]])</f>
        <v>#VALUE!</v>
      </c>
      <c r="C9584" s="71" t="e">
        <f>IF(ISBLANK(ComponentData[[#This Row],[TypeDesignations]]),"",ComponentData[[#This Row],[TypeDesignations]])</f>
        <v>#VALUE!</v>
      </c>
      <c r="D9584" s="71" t="e">
        <f>IF(ISBLANK(ComponentData[[#This Row],[Voltage]]),"",ComponentData[[#This Row],[Voltage]])</f>
        <v>#VALUE!</v>
      </c>
      <c r="E9584" s="71" t="e">
        <f>IF(ISBLANK(ComponentData[[#This Row],[Remark]]),"",ComponentData[[#This Row],[Remark]])</f>
        <v>#VALUE!</v>
      </c>
      <c r="F9584" s="71" t="e">
        <f>IF(ISBLANK(ComponentData[[#This Row],[Manufacturer]]),"",ComponentData[[#This Row],[Manufacturer]])</f>
        <v>#VALUE!</v>
      </c>
      <c r="G9584" s="71" t="e">
        <f>IF(ISBLANK(ComponentData[[#This Row],[ManufacturerNumber]]),"",ComponentData[[#This Row],[ManufacturerNumber]])</f>
        <v>#VALUE!</v>
      </c>
    </row>
    <row r="9585" spans="2:7">
      <c r="B9585" s="71" t="e">
        <f>IF(ISBLANK(ComponentData[[#This Row],[Description]]),"",ComponentData[[#This Row],[Description]])</f>
        <v>#VALUE!</v>
      </c>
      <c r="C9585" s="71" t="e">
        <f>IF(ISBLANK(ComponentData[[#This Row],[TypeDesignations]]),"",ComponentData[[#This Row],[TypeDesignations]])</f>
        <v>#VALUE!</v>
      </c>
      <c r="D9585" s="71" t="e">
        <f>IF(ISBLANK(ComponentData[[#This Row],[Voltage]]),"",ComponentData[[#This Row],[Voltage]])</f>
        <v>#VALUE!</v>
      </c>
      <c r="E9585" s="71" t="e">
        <f>IF(ISBLANK(ComponentData[[#This Row],[Remark]]),"",ComponentData[[#This Row],[Remark]])</f>
        <v>#VALUE!</v>
      </c>
      <c r="F9585" s="71" t="e">
        <f>IF(ISBLANK(ComponentData[[#This Row],[Manufacturer]]),"",ComponentData[[#This Row],[Manufacturer]])</f>
        <v>#VALUE!</v>
      </c>
      <c r="G9585" s="71" t="e">
        <f>IF(ISBLANK(ComponentData[[#This Row],[ManufacturerNumber]]),"",ComponentData[[#This Row],[ManufacturerNumber]])</f>
        <v>#VALUE!</v>
      </c>
    </row>
    <row r="9586" spans="2:7">
      <c r="B9586" s="71" t="e">
        <f>IF(ISBLANK(ComponentData[[#This Row],[Description]]),"",ComponentData[[#This Row],[Description]])</f>
        <v>#VALUE!</v>
      </c>
      <c r="C9586" s="71" t="e">
        <f>IF(ISBLANK(ComponentData[[#This Row],[TypeDesignations]]),"",ComponentData[[#This Row],[TypeDesignations]])</f>
        <v>#VALUE!</v>
      </c>
      <c r="D9586" s="71" t="e">
        <f>IF(ISBLANK(ComponentData[[#This Row],[Voltage]]),"",ComponentData[[#This Row],[Voltage]])</f>
        <v>#VALUE!</v>
      </c>
      <c r="E9586" s="71" t="e">
        <f>IF(ISBLANK(ComponentData[[#This Row],[Remark]]),"",ComponentData[[#This Row],[Remark]])</f>
        <v>#VALUE!</v>
      </c>
      <c r="F9586" s="71" t="e">
        <f>IF(ISBLANK(ComponentData[[#This Row],[Manufacturer]]),"",ComponentData[[#This Row],[Manufacturer]])</f>
        <v>#VALUE!</v>
      </c>
      <c r="G9586" s="71" t="e">
        <f>IF(ISBLANK(ComponentData[[#This Row],[ManufacturerNumber]]),"",ComponentData[[#This Row],[ManufacturerNumber]])</f>
        <v>#VALUE!</v>
      </c>
    </row>
    <row r="9587" spans="2:7">
      <c r="B9587" s="71" t="e">
        <f>IF(ISBLANK(ComponentData[[#This Row],[Description]]),"",ComponentData[[#This Row],[Description]])</f>
        <v>#VALUE!</v>
      </c>
      <c r="C9587" s="71" t="e">
        <f>IF(ISBLANK(ComponentData[[#This Row],[TypeDesignations]]),"",ComponentData[[#This Row],[TypeDesignations]])</f>
        <v>#VALUE!</v>
      </c>
      <c r="D9587" s="71" t="e">
        <f>IF(ISBLANK(ComponentData[[#This Row],[Voltage]]),"",ComponentData[[#This Row],[Voltage]])</f>
        <v>#VALUE!</v>
      </c>
      <c r="E9587" s="71" t="e">
        <f>IF(ISBLANK(ComponentData[[#This Row],[Remark]]),"",ComponentData[[#This Row],[Remark]])</f>
        <v>#VALUE!</v>
      </c>
      <c r="F9587" s="71" t="e">
        <f>IF(ISBLANK(ComponentData[[#This Row],[Manufacturer]]),"",ComponentData[[#This Row],[Manufacturer]])</f>
        <v>#VALUE!</v>
      </c>
      <c r="G9587" s="71" t="e">
        <f>IF(ISBLANK(ComponentData[[#This Row],[ManufacturerNumber]]),"",ComponentData[[#This Row],[ManufacturerNumber]])</f>
        <v>#VALUE!</v>
      </c>
    </row>
    <row r="9588" spans="2:7">
      <c r="B9588" s="71" t="e">
        <f>IF(ISBLANK(ComponentData[[#This Row],[Description]]),"",ComponentData[[#This Row],[Description]])</f>
        <v>#VALUE!</v>
      </c>
      <c r="C9588" s="71" t="e">
        <f>IF(ISBLANK(ComponentData[[#This Row],[TypeDesignations]]),"",ComponentData[[#This Row],[TypeDesignations]])</f>
        <v>#VALUE!</v>
      </c>
      <c r="D9588" s="71" t="e">
        <f>IF(ISBLANK(ComponentData[[#This Row],[Voltage]]),"",ComponentData[[#This Row],[Voltage]])</f>
        <v>#VALUE!</v>
      </c>
      <c r="E9588" s="71" t="e">
        <f>IF(ISBLANK(ComponentData[[#This Row],[Remark]]),"",ComponentData[[#This Row],[Remark]])</f>
        <v>#VALUE!</v>
      </c>
      <c r="F9588" s="71" t="e">
        <f>IF(ISBLANK(ComponentData[[#This Row],[Manufacturer]]),"",ComponentData[[#This Row],[Manufacturer]])</f>
        <v>#VALUE!</v>
      </c>
      <c r="G9588" s="71" t="e">
        <f>IF(ISBLANK(ComponentData[[#This Row],[ManufacturerNumber]]),"",ComponentData[[#This Row],[ManufacturerNumber]])</f>
        <v>#VALUE!</v>
      </c>
    </row>
    <row r="9589" spans="2:7">
      <c r="B9589" s="71" t="e">
        <f>IF(ISBLANK(ComponentData[[#This Row],[Description]]),"",ComponentData[[#This Row],[Description]])</f>
        <v>#VALUE!</v>
      </c>
      <c r="C9589" s="71" t="e">
        <f>IF(ISBLANK(ComponentData[[#This Row],[TypeDesignations]]),"",ComponentData[[#This Row],[TypeDesignations]])</f>
        <v>#VALUE!</v>
      </c>
      <c r="D9589" s="71" t="e">
        <f>IF(ISBLANK(ComponentData[[#This Row],[Voltage]]),"",ComponentData[[#This Row],[Voltage]])</f>
        <v>#VALUE!</v>
      </c>
      <c r="E9589" s="71" t="e">
        <f>IF(ISBLANK(ComponentData[[#This Row],[Remark]]),"",ComponentData[[#This Row],[Remark]])</f>
        <v>#VALUE!</v>
      </c>
      <c r="F9589" s="71" t="e">
        <f>IF(ISBLANK(ComponentData[[#This Row],[Manufacturer]]),"",ComponentData[[#This Row],[Manufacturer]])</f>
        <v>#VALUE!</v>
      </c>
      <c r="G9589" s="71" t="e">
        <f>IF(ISBLANK(ComponentData[[#This Row],[ManufacturerNumber]]),"",ComponentData[[#This Row],[ManufacturerNumber]])</f>
        <v>#VALUE!</v>
      </c>
    </row>
    <row r="9590" spans="2:7">
      <c r="B9590" s="71" t="e">
        <f>IF(ISBLANK(ComponentData[[#This Row],[Description]]),"",ComponentData[[#This Row],[Description]])</f>
        <v>#VALUE!</v>
      </c>
      <c r="C9590" s="71" t="e">
        <f>IF(ISBLANK(ComponentData[[#This Row],[TypeDesignations]]),"",ComponentData[[#This Row],[TypeDesignations]])</f>
        <v>#VALUE!</v>
      </c>
      <c r="D9590" s="71" t="e">
        <f>IF(ISBLANK(ComponentData[[#This Row],[Voltage]]),"",ComponentData[[#This Row],[Voltage]])</f>
        <v>#VALUE!</v>
      </c>
      <c r="E9590" s="71" t="e">
        <f>IF(ISBLANK(ComponentData[[#This Row],[Remark]]),"",ComponentData[[#This Row],[Remark]])</f>
        <v>#VALUE!</v>
      </c>
      <c r="F9590" s="71" t="e">
        <f>IF(ISBLANK(ComponentData[[#This Row],[Manufacturer]]),"",ComponentData[[#This Row],[Manufacturer]])</f>
        <v>#VALUE!</v>
      </c>
      <c r="G9590" s="71" t="e">
        <f>IF(ISBLANK(ComponentData[[#This Row],[ManufacturerNumber]]),"",ComponentData[[#This Row],[ManufacturerNumber]])</f>
        <v>#VALUE!</v>
      </c>
    </row>
    <row r="9591" spans="2:7">
      <c r="B9591" s="71" t="e">
        <f>IF(ISBLANK(ComponentData[[#This Row],[Description]]),"",ComponentData[[#This Row],[Description]])</f>
        <v>#VALUE!</v>
      </c>
      <c r="C9591" s="71" t="e">
        <f>IF(ISBLANK(ComponentData[[#This Row],[TypeDesignations]]),"",ComponentData[[#This Row],[TypeDesignations]])</f>
        <v>#VALUE!</v>
      </c>
      <c r="D9591" s="71" t="e">
        <f>IF(ISBLANK(ComponentData[[#This Row],[Voltage]]),"",ComponentData[[#This Row],[Voltage]])</f>
        <v>#VALUE!</v>
      </c>
      <c r="E9591" s="71" t="e">
        <f>IF(ISBLANK(ComponentData[[#This Row],[Remark]]),"",ComponentData[[#This Row],[Remark]])</f>
        <v>#VALUE!</v>
      </c>
      <c r="F9591" s="71" t="e">
        <f>IF(ISBLANK(ComponentData[[#This Row],[Manufacturer]]),"",ComponentData[[#This Row],[Manufacturer]])</f>
        <v>#VALUE!</v>
      </c>
      <c r="G9591" s="71" t="e">
        <f>IF(ISBLANK(ComponentData[[#This Row],[ManufacturerNumber]]),"",ComponentData[[#This Row],[ManufacturerNumber]])</f>
        <v>#VALUE!</v>
      </c>
    </row>
    <row r="9592" spans="2:7">
      <c r="B9592" s="71" t="e">
        <f>IF(ISBLANK(ComponentData[[#This Row],[Description]]),"",ComponentData[[#This Row],[Description]])</f>
        <v>#VALUE!</v>
      </c>
      <c r="C9592" s="71" t="e">
        <f>IF(ISBLANK(ComponentData[[#This Row],[TypeDesignations]]),"",ComponentData[[#This Row],[TypeDesignations]])</f>
        <v>#VALUE!</v>
      </c>
      <c r="D9592" s="71" t="e">
        <f>IF(ISBLANK(ComponentData[[#This Row],[Voltage]]),"",ComponentData[[#This Row],[Voltage]])</f>
        <v>#VALUE!</v>
      </c>
      <c r="E9592" s="71" t="e">
        <f>IF(ISBLANK(ComponentData[[#This Row],[Remark]]),"",ComponentData[[#This Row],[Remark]])</f>
        <v>#VALUE!</v>
      </c>
      <c r="F9592" s="71" t="e">
        <f>IF(ISBLANK(ComponentData[[#This Row],[Manufacturer]]),"",ComponentData[[#This Row],[Manufacturer]])</f>
        <v>#VALUE!</v>
      </c>
      <c r="G9592" s="71" t="e">
        <f>IF(ISBLANK(ComponentData[[#This Row],[ManufacturerNumber]]),"",ComponentData[[#This Row],[ManufacturerNumber]])</f>
        <v>#VALUE!</v>
      </c>
    </row>
    <row r="9593" spans="2:7">
      <c r="B9593" s="71" t="e">
        <f>IF(ISBLANK(ComponentData[[#This Row],[Description]]),"",ComponentData[[#This Row],[Description]])</f>
        <v>#VALUE!</v>
      </c>
      <c r="C9593" s="71" t="e">
        <f>IF(ISBLANK(ComponentData[[#This Row],[TypeDesignations]]),"",ComponentData[[#This Row],[TypeDesignations]])</f>
        <v>#VALUE!</v>
      </c>
      <c r="D9593" s="71" t="e">
        <f>IF(ISBLANK(ComponentData[[#This Row],[Voltage]]),"",ComponentData[[#This Row],[Voltage]])</f>
        <v>#VALUE!</v>
      </c>
      <c r="E9593" s="71" t="e">
        <f>IF(ISBLANK(ComponentData[[#This Row],[Remark]]),"",ComponentData[[#This Row],[Remark]])</f>
        <v>#VALUE!</v>
      </c>
      <c r="F9593" s="71" t="e">
        <f>IF(ISBLANK(ComponentData[[#This Row],[Manufacturer]]),"",ComponentData[[#This Row],[Manufacturer]])</f>
        <v>#VALUE!</v>
      </c>
      <c r="G9593" s="71" t="e">
        <f>IF(ISBLANK(ComponentData[[#This Row],[ManufacturerNumber]]),"",ComponentData[[#This Row],[ManufacturerNumber]])</f>
        <v>#VALUE!</v>
      </c>
    </row>
    <row r="9594" spans="2:7">
      <c r="B9594" s="71" t="e">
        <f>IF(ISBLANK(ComponentData[[#This Row],[Description]]),"",ComponentData[[#This Row],[Description]])</f>
        <v>#VALUE!</v>
      </c>
      <c r="C9594" s="71" t="e">
        <f>IF(ISBLANK(ComponentData[[#This Row],[TypeDesignations]]),"",ComponentData[[#This Row],[TypeDesignations]])</f>
        <v>#VALUE!</v>
      </c>
      <c r="D9594" s="71" t="e">
        <f>IF(ISBLANK(ComponentData[[#This Row],[Voltage]]),"",ComponentData[[#This Row],[Voltage]])</f>
        <v>#VALUE!</v>
      </c>
      <c r="E9594" s="71" t="e">
        <f>IF(ISBLANK(ComponentData[[#This Row],[Remark]]),"",ComponentData[[#This Row],[Remark]])</f>
        <v>#VALUE!</v>
      </c>
      <c r="F9594" s="71" t="e">
        <f>IF(ISBLANK(ComponentData[[#This Row],[Manufacturer]]),"",ComponentData[[#This Row],[Manufacturer]])</f>
        <v>#VALUE!</v>
      </c>
      <c r="G9594" s="71" t="e">
        <f>IF(ISBLANK(ComponentData[[#This Row],[ManufacturerNumber]]),"",ComponentData[[#This Row],[ManufacturerNumber]])</f>
        <v>#VALUE!</v>
      </c>
    </row>
    <row r="9595" spans="2:7">
      <c r="B9595" s="71" t="e">
        <f>IF(ISBLANK(ComponentData[[#This Row],[Description]]),"",ComponentData[[#This Row],[Description]])</f>
        <v>#VALUE!</v>
      </c>
      <c r="C9595" s="71" t="e">
        <f>IF(ISBLANK(ComponentData[[#This Row],[TypeDesignations]]),"",ComponentData[[#This Row],[TypeDesignations]])</f>
        <v>#VALUE!</v>
      </c>
      <c r="D9595" s="71" t="e">
        <f>IF(ISBLANK(ComponentData[[#This Row],[Voltage]]),"",ComponentData[[#This Row],[Voltage]])</f>
        <v>#VALUE!</v>
      </c>
      <c r="E9595" s="71" t="e">
        <f>IF(ISBLANK(ComponentData[[#This Row],[Remark]]),"",ComponentData[[#This Row],[Remark]])</f>
        <v>#VALUE!</v>
      </c>
      <c r="F9595" s="71" t="e">
        <f>IF(ISBLANK(ComponentData[[#This Row],[Manufacturer]]),"",ComponentData[[#This Row],[Manufacturer]])</f>
        <v>#VALUE!</v>
      </c>
      <c r="G9595" s="71" t="e">
        <f>IF(ISBLANK(ComponentData[[#This Row],[ManufacturerNumber]]),"",ComponentData[[#This Row],[ManufacturerNumber]])</f>
        <v>#VALUE!</v>
      </c>
    </row>
    <row r="9596" spans="2:7">
      <c r="B9596" s="71" t="e">
        <f>IF(ISBLANK(ComponentData[[#This Row],[Description]]),"",ComponentData[[#This Row],[Description]])</f>
        <v>#VALUE!</v>
      </c>
      <c r="C9596" s="71" t="e">
        <f>IF(ISBLANK(ComponentData[[#This Row],[TypeDesignations]]),"",ComponentData[[#This Row],[TypeDesignations]])</f>
        <v>#VALUE!</v>
      </c>
      <c r="D9596" s="71" t="e">
        <f>IF(ISBLANK(ComponentData[[#This Row],[Voltage]]),"",ComponentData[[#This Row],[Voltage]])</f>
        <v>#VALUE!</v>
      </c>
      <c r="E9596" s="71" t="e">
        <f>IF(ISBLANK(ComponentData[[#This Row],[Remark]]),"",ComponentData[[#This Row],[Remark]])</f>
        <v>#VALUE!</v>
      </c>
      <c r="F9596" s="71" t="e">
        <f>IF(ISBLANK(ComponentData[[#This Row],[Manufacturer]]),"",ComponentData[[#This Row],[Manufacturer]])</f>
        <v>#VALUE!</v>
      </c>
      <c r="G9596" s="71" t="e">
        <f>IF(ISBLANK(ComponentData[[#This Row],[ManufacturerNumber]]),"",ComponentData[[#This Row],[ManufacturerNumber]])</f>
        <v>#VALUE!</v>
      </c>
    </row>
    <row r="9597" spans="2:7">
      <c r="B9597" s="71" t="e">
        <f>IF(ISBLANK(ComponentData[[#This Row],[Description]]),"",ComponentData[[#This Row],[Description]])</f>
        <v>#VALUE!</v>
      </c>
      <c r="C9597" s="71" t="e">
        <f>IF(ISBLANK(ComponentData[[#This Row],[TypeDesignations]]),"",ComponentData[[#This Row],[TypeDesignations]])</f>
        <v>#VALUE!</v>
      </c>
      <c r="D9597" s="71" t="e">
        <f>IF(ISBLANK(ComponentData[[#This Row],[Voltage]]),"",ComponentData[[#This Row],[Voltage]])</f>
        <v>#VALUE!</v>
      </c>
      <c r="E9597" s="71" t="e">
        <f>IF(ISBLANK(ComponentData[[#This Row],[Remark]]),"",ComponentData[[#This Row],[Remark]])</f>
        <v>#VALUE!</v>
      </c>
      <c r="F9597" s="71" t="e">
        <f>IF(ISBLANK(ComponentData[[#This Row],[Manufacturer]]),"",ComponentData[[#This Row],[Manufacturer]])</f>
        <v>#VALUE!</v>
      </c>
      <c r="G9597" s="71" t="e">
        <f>IF(ISBLANK(ComponentData[[#This Row],[ManufacturerNumber]]),"",ComponentData[[#This Row],[ManufacturerNumber]])</f>
        <v>#VALUE!</v>
      </c>
    </row>
    <row r="9598" spans="2:7">
      <c r="B9598" s="71" t="e">
        <f>IF(ISBLANK(ComponentData[[#This Row],[Description]]),"",ComponentData[[#This Row],[Description]])</f>
        <v>#VALUE!</v>
      </c>
      <c r="C9598" s="71" t="e">
        <f>IF(ISBLANK(ComponentData[[#This Row],[TypeDesignations]]),"",ComponentData[[#This Row],[TypeDesignations]])</f>
        <v>#VALUE!</v>
      </c>
      <c r="D9598" s="71" t="e">
        <f>IF(ISBLANK(ComponentData[[#This Row],[Voltage]]),"",ComponentData[[#This Row],[Voltage]])</f>
        <v>#VALUE!</v>
      </c>
      <c r="E9598" s="71" t="e">
        <f>IF(ISBLANK(ComponentData[[#This Row],[Remark]]),"",ComponentData[[#This Row],[Remark]])</f>
        <v>#VALUE!</v>
      </c>
      <c r="F9598" s="71" t="e">
        <f>IF(ISBLANK(ComponentData[[#This Row],[Manufacturer]]),"",ComponentData[[#This Row],[Manufacturer]])</f>
        <v>#VALUE!</v>
      </c>
      <c r="G9598" s="71" t="e">
        <f>IF(ISBLANK(ComponentData[[#This Row],[ManufacturerNumber]]),"",ComponentData[[#This Row],[ManufacturerNumber]])</f>
        <v>#VALUE!</v>
      </c>
    </row>
    <row r="9599" spans="2:7">
      <c r="B9599" s="71" t="e">
        <f>IF(ISBLANK(ComponentData[[#This Row],[Description]]),"",ComponentData[[#This Row],[Description]])</f>
        <v>#VALUE!</v>
      </c>
      <c r="C9599" s="71" t="e">
        <f>IF(ISBLANK(ComponentData[[#This Row],[TypeDesignations]]),"",ComponentData[[#This Row],[TypeDesignations]])</f>
        <v>#VALUE!</v>
      </c>
      <c r="D9599" s="71" t="e">
        <f>IF(ISBLANK(ComponentData[[#This Row],[Voltage]]),"",ComponentData[[#This Row],[Voltage]])</f>
        <v>#VALUE!</v>
      </c>
      <c r="E9599" s="71" t="e">
        <f>IF(ISBLANK(ComponentData[[#This Row],[Remark]]),"",ComponentData[[#This Row],[Remark]])</f>
        <v>#VALUE!</v>
      </c>
      <c r="F9599" s="71" t="e">
        <f>IF(ISBLANK(ComponentData[[#This Row],[Manufacturer]]),"",ComponentData[[#This Row],[Manufacturer]])</f>
        <v>#VALUE!</v>
      </c>
      <c r="G9599" s="71" t="e">
        <f>IF(ISBLANK(ComponentData[[#This Row],[ManufacturerNumber]]),"",ComponentData[[#This Row],[ManufacturerNumber]])</f>
        <v>#VALUE!</v>
      </c>
    </row>
    <row r="9600" spans="2:7">
      <c r="B9600" s="71" t="e">
        <f>IF(ISBLANK(ComponentData[[#This Row],[Description]]),"",ComponentData[[#This Row],[Description]])</f>
        <v>#VALUE!</v>
      </c>
      <c r="C9600" s="71" t="e">
        <f>IF(ISBLANK(ComponentData[[#This Row],[TypeDesignations]]),"",ComponentData[[#This Row],[TypeDesignations]])</f>
        <v>#VALUE!</v>
      </c>
      <c r="D9600" s="71" t="e">
        <f>IF(ISBLANK(ComponentData[[#This Row],[Voltage]]),"",ComponentData[[#This Row],[Voltage]])</f>
        <v>#VALUE!</v>
      </c>
      <c r="E9600" s="71" t="e">
        <f>IF(ISBLANK(ComponentData[[#This Row],[Remark]]),"",ComponentData[[#This Row],[Remark]])</f>
        <v>#VALUE!</v>
      </c>
      <c r="F9600" s="71" t="e">
        <f>IF(ISBLANK(ComponentData[[#This Row],[Manufacturer]]),"",ComponentData[[#This Row],[Manufacturer]])</f>
        <v>#VALUE!</v>
      </c>
      <c r="G9600" s="71" t="e">
        <f>IF(ISBLANK(ComponentData[[#This Row],[ManufacturerNumber]]),"",ComponentData[[#This Row],[ManufacturerNumber]])</f>
        <v>#VALUE!</v>
      </c>
    </row>
    <row r="9601" spans="2:7">
      <c r="B9601" s="71" t="e">
        <f>IF(ISBLANK(ComponentData[[#This Row],[Description]]),"",ComponentData[[#This Row],[Description]])</f>
        <v>#VALUE!</v>
      </c>
      <c r="C9601" s="71" t="e">
        <f>IF(ISBLANK(ComponentData[[#This Row],[TypeDesignations]]),"",ComponentData[[#This Row],[TypeDesignations]])</f>
        <v>#VALUE!</v>
      </c>
      <c r="D9601" s="71" t="e">
        <f>IF(ISBLANK(ComponentData[[#This Row],[Voltage]]),"",ComponentData[[#This Row],[Voltage]])</f>
        <v>#VALUE!</v>
      </c>
      <c r="E9601" s="71" t="e">
        <f>IF(ISBLANK(ComponentData[[#This Row],[Remark]]),"",ComponentData[[#This Row],[Remark]])</f>
        <v>#VALUE!</v>
      </c>
      <c r="F9601" s="71" t="e">
        <f>IF(ISBLANK(ComponentData[[#This Row],[Manufacturer]]),"",ComponentData[[#This Row],[Manufacturer]])</f>
        <v>#VALUE!</v>
      </c>
      <c r="G9601" s="71" t="e">
        <f>IF(ISBLANK(ComponentData[[#This Row],[ManufacturerNumber]]),"",ComponentData[[#This Row],[ManufacturerNumber]])</f>
        <v>#VALUE!</v>
      </c>
    </row>
    <row r="9602" spans="2:7">
      <c r="B9602" s="71" t="e">
        <f>IF(ISBLANK(ComponentData[[#This Row],[Description]]),"",ComponentData[[#This Row],[Description]])</f>
        <v>#VALUE!</v>
      </c>
      <c r="C9602" s="71" t="e">
        <f>IF(ISBLANK(ComponentData[[#This Row],[TypeDesignations]]),"",ComponentData[[#This Row],[TypeDesignations]])</f>
        <v>#VALUE!</v>
      </c>
      <c r="D9602" s="71" t="e">
        <f>IF(ISBLANK(ComponentData[[#This Row],[Voltage]]),"",ComponentData[[#This Row],[Voltage]])</f>
        <v>#VALUE!</v>
      </c>
      <c r="E9602" s="71" t="e">
        <f>IF(ISBLANK(ComponentData[[#This Row],[Remark]]),"",ComponentData[[#This Row],[Remark]])</f>
        <v>#VALUE!</v>
      </c>
      <c r="F9602" s="71" t="e">
        <f>IF(ISBLANK(ComponentData[[#This Row],[Manufacturer]]),"",ComponentData[[#This Row],[Manufacturer]])</f>
        <v>#VALUE!</v>
      </c>
      <c r="G9602" s="71" t="e">
        <f>IF(ISBLANK(ComponentData[[#This Row],[ManufacturerNumber]]),"",ComponentData[[#This Row],[ManufacturerNumber]])</f>
        <v>#VALUE!</v>
      </c>
    </row>
    <row r="9603" spans="2:7">
      <c r="B9603" s="71" t="e">
        <f>IF(ISBLANK(ComponentData[[#This Row],[Description]]),"",ComponentData[[#This Row],[Description]])</f>
        <v>#VALUE!</v>
      </c>
      <c r="C9603" s="71" t="e">
        <f>IF(ISBLANK(ComponentData[[#This Row],[TypeDesignations]]),"",ComponentData[[#This Row],[TypeDesignations]])</f>
        <v>#VALUE!</v>
      </c>
      <c r="D9603" s="71" t="e">
        <f>IF(ISBLANK(ComponentData[[#This Row],[Voltage]]),"",ComponentData[[#This Row],[Voltage]])</f>
        <v>#VALUE!</v>
      </c>
      <c r="E9603" s="71" t="e">
        <f>IF(ISBLANK(ComponentData[[#This Row],[Remark]]),"",ComponentData[[#This Row],[Remark]])</f>
        <v>#VALUE!</v>
      </c>
      <c r="F9603" s="71" t="e">
        <f>IF(ISBLANK(ComponentData[[#This Row],[Manufacturer]]),"",ComponentData[[#This Row],[Manufacturer]])</f>
        <v>#VALUE!</v>
      </c>
      <c r="G9603" s="71" t="e">
        <f>IF(ISBLANK(ComponentData[[#This Row],[ManufacturerNumber]]),"",ComponentData[[#This Row],[ManufacturerNumber]])</f>
        <v>#VALUE!</v>
      </c>
    </row>
    <row r="9604" spans="2:7">
      <c r="B9604" s="71" t="e">
        <f>IF(ISBLANK(ComponentData[[#This Row],[Description]]),"",ComponentData[[#This Row],[Description]])</f>
        <v>#VALUE!</v>
      </c>
      <c r="C9604" s="71" t="e">
        <f>IF(ISBLANK(ComponentData[[#This Row],[TypeDesignations]]),"",ComponentData[[#This Row],[TypeDesignations]])</f>
        <v>#VALUE!</v>
      </c>
      <c r="D9604" s="71" t="e">
        <f>IF(ISBLANK(ComponentData[[#This Row],[Voltage]]),"",ComponentData[[#This Row],[Voltage]])</f>
        <v>#VALUE!</v>
      </c>
      <c r="E9604" s="71" t="e">
        <f>IF(ISBLANK(ComponentData[[#This Row],[Remark]]),"",ComponentData[[#This Row],[Remark]])</f>
        <v>#VALUE!</v>
      </c>
      <c r="F9604" s="71" t="e">
        <f>IF(ISBLANK(ComponentData[[#This Row],[Manufacturer]]),"",ComponentData[[#This Row],[Manufacturer]])</f>
        <v>#VALUE!</v>
      </c>
      <c r="G9604" s="71" t="e">
        <f>IF(ISBLANK(ComponentData[[#This Row],[ManufacturerNumber]]),"",ComponentData[[#This Row],[ManufacturerNumber]])</f>
        <v>#VALUE!</v>
      </c>
    </row>
    <row r="9605" spans="2:7">
      <c r="B9605" s="71" t="e">
        <f>IF(ISBLANK(ComponentData[[#This Row],[Description]]),"",ComponentData[[#This Row],[Description]])</f>
        <v>#VALUE!</v>
      </c>
      <c r="C9605" s="71" t="e">
        <f>IF(ISBLANK(ComponentData[[#This Row],[TypeDesignations]]),"",ComponentData[[#This Row],[TypeDesignations]])</f>
        <v>#VALUE!</v>
      </c>
      <c r="D9605" s="71" t="e">
        <f>IF(ISBLANK(ComponentData[[#This Row],[Voltage]]),"",ComponentData[[#This Row],[Voltage]])</f>
        <v>#VALUE!</v>
      </c>
      <c r="E9605" s="71" t="e">
        <f>IF(ISBLANK(ComponentData[[#This Row],[Remark]]),"",ComponentData[[#This Row],[Remark]])</f>
        <v>#VALUE!</v>
      </c>
      <c r="F9605" s="71" t="e">
        <f>IF(ISBLANK(ComponentData[[#This Row],[Manufacturer]]),"",ComponentData[[#This Row],[Manufacturer]])</f>
        <v>#VALUE!</v>
      </c>
      <c r="G9605" s="71" t="e">
        <f>IF(ISBLANK(ComponentData[[#This Row],[ManufacturerNumber]]),"",ComponentData[[#This Row],[ManufacturerNumber]])</f>
        <v>#VALUE!</v>
      </c>
    </row>
    <row r="9606" spans="2:7">
      <c r="B9606" s="71" t="e">
        <f>IF(ISBLANK(ComponentData[[#This Row],[Description]]),"",ComponentData[[#This Row],[Description]])</f>
        <v>#VALUE!</v>
      </c>
      <c r="C9606" s="71" t="e">
        <f>IF(ISBLANK(ComponentData[[#This Row],[TypeDesignations]]),"",ComponentData[[#This Row],[TypeDesignations]])</f>
        <v>#VALUE!</v>
      </c>
      <c r="D9606" s="71" t="e">
        <f>IF(ISBLANK(ComponentData[[#This Row],[Voltage]]),"",ComponentData[[#This Row],[Voltage]])</f>
        <v>#VALUE!</v>
      </c>
      <c r="E9606" s="71" t="e">
        <f>IF(ISBLANK(ComponentData[[#This Row],[Remark]]),"",ComponentData[[#This Row],[Remark]])</f>
        <v>#VALUE!</v>
      </c>
      <c r="F9606" s="71" t="e">
        <f>IF(ISBLANK(ComponentData[[#This Row],[Manufacturer]]),"",ComponentData[[#This Row],[Manufacturer]])</f>
        <v>#VALUE!</v>
      </c>
      <c r="G9606" s="71" t="e">
        <f>IF(ISBLANK(ComponentData[[#This Row],[ManufacturerNumber]]),"",ComponentData[[#This Row],[ManufacturerNumber]])</f>
        <v>#VALUE!</v>
      </c>
    </row>
    <row r="9607" spans="2:7">
      <c r="B9607" s="71" t="e">
        <f>IF(ISBLANK(ComponentData[[#This Row],[Description]]),"",ComponentData[[#This Row],[Description]])</f>
        <v>#VALUE!</v>
      </c>
      <c r="C9607" s="71" t="e">
        <f>IF(ISBLANK(ComponentData[[#This Row],[TypeDesignations]]),"",ComponentData[[#This Row],[TypeDesignations]])</f>
        <v>#VALUE!</v>
      </c>
      <c r="D9607" s="71" t="e">
        <f>IF(ISBLANK(ComponentData[[#This Row],[Voltage]]),"",ComponentData[[#This Row],[Voltage]])</f>
        <v>#VALUE!</v>
      </c>
      <c r="E9607" s="71" t="e">
        <f>IF(ISBLANK(ComponentData[[#This Row],[Remark]]),"",ComponentData[[#This Row],[Remark]])</f>
        <v>#VALUE!</v>
      </c>
      <c r="F9607" s="71" t="e">
        <f>IF(ISBLANK(ComponentData[[#This Row],[Manufacturer]]),"",ComponentData[[#This Row],[Manufacturer]])</f>
        <v>#VALUE!</v>
      </c>
      <c r="G9607" s="71" t="e">
        <f>IF(ISBLANK(ComponentData[[#This Row],[ManufacturerNumber]]),"",ComponentData[[#This Row],[ManufacturerNumber]])</f>
        <v>#VALUE!</v>
      </c>
    </row>
    <row r="9608" spans="2:7">
      <c r="B9608" s="71" t="e">
        <f>IF(ISBLANK(ComponentData[[#This Row],[Description]]),"",ComponentData[[#This Row],[Description]])</f>
        <v>#VALUE!</v>
      </c>
      <c r="C9608" s="71" t="e">
        <f>IF(ISBLANK(ComponentData[[#This Row],[TypeDesignations]]),"",ComponentData[[#This Row],[TypeDesignations]])</f>
        <v>#VALUE!</v>
      </c>
      <c r="D9608" s="71" t="e">
        <f>IF(ISBLANK(ComponentData[[#This Row],[Voltage]]),"",ComponentData[[#This Row],[Voltage]])</f>
        <v>#VALUE!</v>
      </c>
      <c r="E9608" s="71" t="e">
        <f>IF(ISBLANK(ComponentData[[#This Row],[Remark]]),"",ComponentData[[#This Row],[Remark]])</f>
        <v>#VALUE!</v>
      </c>
      <c r="F9608" s="71" t="e">
        <f>IF(ISBLANK(ComponentData[[#This Row],[Manufacturer]]),"",ComponentData[[#This Row],[Manufacturer]])</f>
        <v>#VALUE!</v>
      </c>
      <c r="G9608" s="71" t="e">
        <f>IF(ISBLANK(ComponentData[[#This Row],[ManufacturerNumber]]),"",ComponentData[[#This Row],[ManufacturerNumber]])</f>
        <v>#VALUE!</v>
      </c>
    </row>
    <row r="9609" spans="2:7">
      <c r="B9609" s="71" t="e">
        <f>IF(ISBLANK(ComponentData[[#This Row],[Description]]),"",ComponentData[[#This Row],[Description]])</f>
        <v>#VALUE!</v>
      </c>
      <c r="C9609" s="71" t="e">
        <f>IF(ISBLANK(ComponentData[[#This Row],[TypeDesignations]]),"",ComponentData[[#This Row],[TypeDesignations]])</f>
        <v>#VALUE!</v>
      </c>
      <c r="D9609" s="71" t="e">
        <f>IF(ISBLANK(ComponentData[[#This Row],[Voltage]]),"",ComponentData[[#This Row],[Voltage]])</f>
        <v>#VALUE!</v>
      </c>
      <c r="E9609" s="71" t="e">
        <f>IF(ISBLANK(ComponentData[[#This Row],[Remark]]),"",ComponentData[[#This Row],[Remark]])</f>
        <v>#VALUE!</v>
      </c>
      <c r="F9609" s="71" t="e">
        <f>IF(ISBLANK(ComponentData[[#This Row],[Manufacturer]]),"",ComponentData[[#This Row],[Manufacturer]])</f>
        <v>#VALUE!</v>
      </c>
      <c r="G9609" s="71" t="e">
        <f>IF(ISBLANK(ComponentData[[#This Row],[ManufacturerNumber]]),"",ComponentData[[#This Row],[ManufacturerNumber]])</f>
        <v>#VALUE!</v>
      </c>
    </row>
    <row r="9610" spans="2:7">
      <c r="B9610" s="71" t="e">
        <f>IF(ISBLANK(ComponentData[[#This Row],[Description]]),"",ComponentData[[#This Row],[Description]])</f>
        <v>#VALUE!</v>
      </c>
      <c r="C9610" s="71" t="e">
        <f>IF(ISBLANK(ComponentData[[#This Row],[TypeDesignations]]),"",ComponentData[[#This Row],[TypeDesignations]])</f>
        <v>#VALUE!</v>
      </c>
      <c r="D9610" s="71" t="e">
        <f>IF(ISBLANK(ComponentData[[#This Row],[Voltage]]),"",ComponentData[[#This Row],[Voltage]])</f>
        <v>#VALUE!</v>
      </c>
      <c r="E9610" s="71" t="e">
        <f>IF(ISBLANK(ComponentData[[#This Row],[Remark]]),"",ComponentData[[#This Row],[Remark]])</f>
        <v>#VALUE!</v>
      </c>
      <c r="F9610" s="71" t="e">
        <f>IF(ISBLANK(ComponentData[[#This Row],[Manufacturer]]),"",ComponentData[[#This Row],[Manufacturer]])</f>
        <v>#VALUE!</v>
      </c>
      <c r="G9610" s="71" t="e">
        <f>IF(ISBLANK(ComponentData[[#This Row],[ManufacturerNumber]]),"",ComponentData[[#This Row],[ManufacturerNumber]])</f>
        <v>#VALUE!</v>
      </c>
    </row>
    <row r="9611" spans="2:7">
      <c r="B9611" s="71" t="e">
        <f>IF(ISBLANK(ComponentData[[#This Row],[Description]]),"",ComponentData[[#This Row],[Description]])</f>
        <v>#VALUE!</v>
      </c>
      <c r="C9611" s="71" t="e">
        <f>IF(ISBLANK(ComponentData[[#This Row],[TypeDesignations]]),"",ComponentData[[#This Row],[TypeDesignations]])</f>
        <v>#VALUE!</v>
      </c>
      <c r="D9611" s="71" t="e">
        <f>IF(ISBLANK(ComponentData[[#This Row],[Voltage]]),"",ComponentData[[#This Row],[Voltage]])</f>
        <v>#VALUE!</v>
      </c>
      <c r="E9611" s="71" t="e">
        <f>IF(ISBLANK(ComponentData[[#This Row],[Remark]]),"",ComponentData[[#This Row],[Remark]])</f>
        <v>#VALUE!</v>
      </c>
      <c r="F9611" s="71" t="e">
        <f>IF(ISBLANK(ComponentData[[#This Row],[Manufacturer]]),"",ComponentData[[#This Row],[Manufacturer]])</f>
        <v>#VALUE!</v>
      </c>
      <c r="G9611" s="71" t="e">
        <f>IF(ISBLANK(ComponentData[[#This Row],[ManufacturerNumber]]),"",ComponentData[[#This Row],[ManufacturerNumber]])</f>
        <v>#VALUE!</v>
      </c>
    </row>
    <row r="9612" spans="2:7">
      <c r="B9612" s="71" t="e">
        <f>IF(ISBLANK(ComponentData[[#This Row],[Description]]),"",ComponentData[[#This Row],[Description]])</f>
        <v>#VALUE!</v>
      </c>
      <c r="C9612" s="71" t="e">
        <f>IF(ISBLANK(ComponentData[[#This Row],[TypeDesignations]]),"",ComponentData[[#This Row],[TypeDesignations]])</f>
        <v>#VALUE!</v>
      </c>
      <c r="D9612" s="71" t="e">
        <f>IF(ISBLANK(ComponentData[[#This Row],[Voltage]]),"",ComponentData[[#This Row],[Voltage]])</f>
        <v>#VALUE!</v>
      </c>
      <c r="E9612" s="71" t="e">
        <f>IF(ISBLANK(ComponentData[[#This Row],[Remark]]),"",ComponentData[[#This Row],[Remark]])</f>
        <v>#VALUE!</v>
      </c>
      <c r="F9612" s="71" t="e">
        <f>IF(ISBLANK(ComponentData[[#This Row],[Manufacturer]]),"",ComponentData[[#This Row],[Manufacturer]])</f>
        <v>#VALUE!</v>
      </c>
      <c r="G9612" s="71" t="e">
        <f>IF(ISBLANK(ComponentData[[#This Row],[ManufacturerNumber]]),"",ComponentData[[#This Row],[ManufacturerNumber]])</f>
        <v>#VALUE!</v>
      </c>
    </row>
    <row r="9613" spans="2:7">
      <c r="B9613" s="71" t="e">
        <f>IF(ISBLANK(ComponentData[[#This Row],[Description]]),"",ComponentData[[#This Row],[Description]])</f>
        <v>#VALUE!</v>
      </c>
      <c r="C9613" s="71" t="e">
        <f>IF(ISBLANK(ComponentData[[#This Row],[TypeDesignations]]),"",ComponentData[[#This Row],[TypeDesignations]])</f>
        <v>#VALUE!</v>
      </c>
      <c r="D9613" s="71" t="e">
        <f>IF(ISBLANK(ComponentData[[#This Row],[Voltage]]),"",ComponentData[[#This Row],[Voltage]])</f>
        <v>#VALUE!</v>
      </c>
      <c r="E9613" s="71" t="e">
        <f>IF(ISBLANK(ComponentData[[#This Row],[Remark]]),"",ComponentData[[#This Row],[Remark]])</f>
        <v>#VALUE!</v>
      </c>
      <c r="F9613" s="71" t="e">
        <f>IF(ISBLANK(ComponentData[[#This Row],[Manufacturer]]),"",ComponentData[[#This Row],[Manufacturer]])</f>
        <v>#VALUE!</v>
      </c>
      <c r="G9613" s="71" t="e">
        <f>IF(ISBLANK(ComponentData[[#This Row],[ManufacturerNumber]]),"",ComponentData[[#This Row],[ManufacturerNumber]])</f>
        <v>#VALUE!</v>
      </c>
    </row>
    <row r="9614" spans="2:7">
      <c r="B9614" s="71" t="e">
        <f>IF(ISBLANK(ComponentData[[#This Row],[Description]]),"",ComponentData[[#This Row],[Description]])</f>
        <v>#VALUE!</v>
      </c>
      <c r="C9614" s="71" t="e">
        <f>IF(ISBLANK(ComponentData[[#This Row],[TypeDesignations]]),"",ComponentData[[#This Row],[TypeDesignations]])</f>
        <v>#VALUE!</v>
      </c>
      <c r="D9614" s="71" t="e">
        <f>IF(ISBLANK(ComponentData[[#This Row],[Voltage]]),"",ComponentData[[#This Row],[Voltage]])</f>
        <v>#VALUE!</v>
      </c>
      <c r="E9614" s="71" t="e">
        <f>IF(ISBLANK(ComponentData[[#This Row],[Remark]]),"",ComponentData[[#This Row],[Remark]])</f>
        <v>#VALUE!</v>
      </c>
      <c r="F9614" s="71" t="e">
        <f>IF(ISBLANK(ComponentData[[#This Row],[Manufacturer]]),"",ComponentData[[#This Row],[Manufacturer]])</f>
        <v>#VALUE!</v>
      </c>
      <c r="G9614" s="71" t="e">
        <f>IF(ISBLANK(ComponentData[[#This Row],[ManufacturerNumber]]),"",ComponentData[[#This Row],[ManufacturerNumber]])</f>
        <v>#VALUE!</v>
      </c>
    </row>
    <row r="9615" spans="2:7">
      <c r="B9615" s="71" t="e">
        <f>IF(ISBLANK(ComponentData[[#This Row],[Description]]),"",ComponentData[[#This Row],[Description]])</f>
        <v>#VALUE!</v>
      </c>
      <c r="C9615" s="71" t="e">
        <f>IF(ISBLANK(ComponentData[[#This Row],[TypeDesignations]]),"",ComponentData[[#This Row],[TypeDesignations]])</f>
        <v>#VALUE!</v>
      </c>
      <c r="D9615" s="71" t="e">
        <f>IF(ISBLANK(ComponentData[[#This Row],[Voltage]]),"",ComponentData[[#This Row],[Voltage]])</f>
        <v>#VALUE!</v>
      </c>
      <c r="E9615" s="71" t="e">
        <f>IF(ISBLANK(ComponentData[[#This Row],[Remark]]),"",ComponentData[[#This Row],[Remark]])</f>
        <v>#VALUE!</v>
      </c>
      <c r="F9615" s="71" t="e">
        <f>IF(ISBLANK(ComponentData[[#This Row],[Manufacturer]]),"",ComponentData[[#This Row],[Manufacturer]])</f>
        <v>#VALUE!</v>
      </c>
      <c r="G9615" s="71" t="e">
        <f>IF(ISBLANK(ComponentData[[#This Row],[ManufacturerNumber]]),"",ComponentData[[#This Row],[ManufacturerNumber]])</f>
        <v>#VALUE!</v>
      </c>
    </row>
    <row r="9616" spans="2:7">
      <c r="B9616" s="71" t="e">
        <f>IF(ISBLANK(ComponentData[[#This Row],[Description]]),"",ComponentData[[#This Row],[Description]])</f>
        <v>#VALUE!</v>
      </c>
      <c r="C9616" s="71" t="e">
        <f>IF(ISBLANK(ComponentData[[#This Row],[TypeDesignations]]),"",ComponentData[[#This Row],[TypeDesignations]])</f>
        <v>#VALUE!</v>
      </c>
      <c r="D9616" s="71" t="e">
        <f>IF(ISBLANK(ComponentData[[#This Row],[Voltage]]),"",ComponentData[[#This Row],[Voltage]])</f>
        <v>#VALUE!</v>
      </c>
      <c r="E9616" s="71" t="e">
        <f>IF(ISBLANK(ComponentData[[#This Row],[Remark]]),"",ComponentData[[#This Row],[Remark]])</f>
        <v>#VALUE!</v>
      </c>
      <c r="F9616" s="71" t="e">
        <f>IF(ISBLANK(ComponentData[[#This Row],[Manufacturer]]),"",ComponentData[[#This Row],[Manufacturer]])</f>
        <v>#VALUE!</v>
      </c>
      <c r="G9616" s="71" t="e">
        <f>IF(ISBLANK(ComponentData[[#This Row],[ManufacturerNumber]]),"",ComponentData[[#This Row],[ManufacturerNumber]])</f>
        <v>#VALUE!</v>
      </c>
    </row>
    <row r="9617" spans="2:7">
      <c r="B9617" s="71" t="e">
        <f>IF(ISBLANK(ComponentData[[#This Row],[Description]]),"",ComponentData[[#This Row],[Description]])</f>
        <v>#VALUE!</v>
      </c>
      <c r="C9617" s="71" t="e">
        <f>IF(ISBLANK(ComponentData[[#This Row],[TypeDesignations]]),"",ComponentData[[#This Row],[TypeDesignations]])</f>
        <v>#VALUE!</v>
      </c>
      <c r="D9617" s="71" t="e">
        <f>IF(ISBLANK(ComponentData[[#This Row],[Voltage]]),"",ComponentData[[#This Row],[Voltage]])</f>
        <v>#VALUE!</v>
      </c>
      <c r="E9617" s="71" t="e">
        <f>IF(ISBLANK(ComponentData[[#This Row],[Remark]]),"",ComponentData[[#This Row],[Remark]])</f>
        <v>#VALUE!</v>
      </c>
      <c r="F9617" s="71" t="e">
        <f>IF(ISBLANK(ComponentData[[#This Row],[Manufacturer]]),"",ComponentData[[#This Row],[Manufacturer]])</f>
        <v>#VALUE!</v>
      </c>
      <c r="G9617" s="71" t="e">
        <f>IF(ISBLANK(ComponentData[[#This Row],[ManufacturerNumber]]),"",ComponentData[[#This Row],[ManufacturerNumber]])</f>
        <v>#VALUE!</v>
      </c>
    </row>
    <row r="9618" spans="2:7">
      <c r="B9618" s="71" t="e">
        <f>IF(ISBLANK(ComponentData[[#This Row],[Description]]),"",ComponentData[[#This Row],[Description]])</f>
        <v>#VALUE!</v>
      </c>
      <c r="C9618" s="71" t="e">
        <f>IF(ISBLANK(ComponentData[[#This Row],[TypeDesignations]]),"",ComponentData[[#This Row],[TypeDesignations]])</f>
        <v>#VALUE!</v>
      </c>
      <c r="D9618" s="71" t="e">
        <f>IF(ISBLANK(ComponentData[[#This Row],[Voltage]]),"",ComponentData[[#This Row],[Voltage]])</f>
        <v>#VALUE!</v>
      </c>
      <c r="E9618" s="71" t="e">
        <f>IF(ISBLANK(ComponentData[[#This Row],[Remark]]),"",ComponentData[[#This Row],[Remark]])</f>
        <v>#VALUE!</v>
      </c>
      <c r="F9618" s="71" t="e">
        <f>IF(ISBLANK(ComponentData[[#This Row],[Manufacturer]]),"",ComponentData[[#This Row],[Manufacturer]])</f>
        <v>#VALUE!</v>
      </c>
      <c r="G9618" s="71" t="e">
        <f>IF(ISBLANK(ComponentData[[#This Row],[ManufacturerNumber]]),"",ComponentData[[#This Row],[ManufacturerNumber]])</f>
        <v>#VALUE!</v>
      </c>
    </row>
    <row r="9619" spans="2:7">
      <c r="B9619" s="71" t="e">
        <f>IF(ISBLANK(ComponentData[[#This Row],[Description]]),"",ComponentData[[#This Row],[Description]])</f>
        <v>#VALUE!</v>
      </c>
      <c r="C9619" s="71" t="e">
        <f>IF(ISBLANK(ComponentData[[#This Row],[TypeDesignations]]),"",ComponentData[[#This Row],[TypeDesignations]])</f>
        <v>#VALUE!</v>
      </c>
      <c r="D9619" s="71" t="e">
        <f>IF(ISBLANK(ComponentData[[#This Row],[Voltage]]),"",ComponentData[[#This Row],[Voltage]])</f>
        <v>#VALUE!</v>
      </c>
      <c r="E9619" s="71" t="e">
        <f>IF(ISBLANK(ComponentData[[#This Row],[Remark]]),"",ComponentData[[#This Row],[Remark]])</f>
        <v>#VALUE!</v>
      </c>
      <c r="F9619" s="71" t="e">
        <f>IF(ISBLANK(ComponentData[[#This Row],[Manufacturer]]),"",ComponentData[[#This Row],[Manufacturer]])</f>
        <v>#VALUE!</v>
      </c>
      <c r="G9619" s="71" t="e">
        <f>IF(ISBLANK(ComponentData[[#This Row],[ManufacturerNumber]]),"",ComponentData[[#This Row],[ManufacturerNumber]])</f>
        <v>#VALUE!</v>
      </c>
    </row>
    <row r="9620" spans="2:7">
      <c r="B9620" s="71" t="e">
        <f>IF(ISBLANK(ComponentData[[#This Row],[Description]]),"",ComponentData[[#This Row],[Description]])</f>
        <v>#VALUE!</v>
      </c>
      <c r="C9620" s="71" t="e">
        <f>IF(ISBLANK(ComponentData[[#This Row],[TypeDesignations]]),"",ComponentData[[#This Row],[TypeDesignations]])</f>
        <v>#VALUE!</v>
      </c>
      <c r="D9620" s="71" t="e">
        <f>IF(ISBLANK(ComponentData[[#This Row],[Voltage]]),"",ComponentData[[#This Row],[Voltage]])</f>
        <v>#VALUE!</v>
      </c>
      <c r="E9620" s="71" t="e">
        <f>IF(ISBLANK(ComponentData[[#This Row],[Remark]]),"",ComponentData[[#This Row],[Remark]])</f>
        <v>#VALUE!</v>
      </c>
      <c r="F9620" s="71" t="e">
        <f>IF(ISBLANK(ComponentData[[#This Row],[Manufacturer]]),"",ComponentData[[#This Row],[Manufacturer]])</f>
        <v>#VALUE!</v>
      </c>
      <c r="G9620" s="71" t="e">
        <f>IF(ISBLANK(ComponentData[[#This Row],[ManufacturerNumber]]),"",ComponentData[[#This Row],[ManufacturerNumber]])</f>
        <v>#VALUE!</v>
      </c>
    </row>
    <row r="9621" spans="2:7">
      <c r="B9621" s="71" t="e">
        <f>IF(ISBLANK(ComponentData[[#This Row],[Description]]),"",ComponentData[[#This Row],[Description]])</f>
        <v>#VALUE!</v>
      </c>
      <c r="C9621" s="71" t="e">
        <f>IF(ISBLANK(ComponentData[[#This Row],[TypeDesignations]]),"",ComponentData[[#This Row],[TypeDesignations]])</f>
        <v>#VALUE!</v>
      </c>
      <c r="D9621" s="71" t="e">
        <f>IF(ISBLANK(ComponentData[[#This Row],[Voltage]]),"",ComponentData[[#This Row],[Voltage]])</f>
        <v>#VALUE!</v>
      </c>
      <c r="E9621" s="71" t="e">
        <f>IF(ISBLANK(ComponentData[[#This Row],[Remark]]),"",ComponentData[[#This Row],[Remark]])</f>
        <v>#VALUE!</v>
      </c>
      <c r="F9621" s="71" t="e">
        <f>IF(ISBLANK(ComponentData[[#This Row],[Manufacturer]]),"",ComponentData[[#This Row],[Manufacturer]])</f>
        <v>#VALUE!</v>
      </c>
      <c r="G9621" s="71" t="e">
        <f>IF(ISBLANK(ComponentData[[#This Row],[ManufacturerNumber]]),"",ComponentData[[#This Row],[ManufacturerNumber]])</f>
        <v>#VALUE!</v>
      </c>
    </row>
    <row r="9622" spans="2:7">
      <c r="B9622" s="71" t="e">
        <f>IF(ISBLANK(ComponentData[[#This Row],[Description]]),"",ComponentData[[#This Row],[Description]])</f>
        <v>#VALUE!</v>
      </c>
      <c r="C9622" s="71" t="e">
        <f>IF(ISBLANK(ComponentData[[#This Row],[TypeDesignations]]),"",ComponentData[[#This Row],[TypeDesignations]])</f>
        <v>#VALUE!</v>
      </c>
      <c r="D9622" s="71" t="e">
        <f>IF(ISBLANK(ComponentData[[#This Row],[Voltage]]),"",ComponentData[[#This Row],[Voltage]])</f>
        <v>#VALUE!</v>
      </c>
      <c r="E9622" s="71" t="e">
        <f>IF(ISBLANK(ComponentData[[#This Row],[Remark]]),"",ComponentData[[#This Row],[Remark]])</f>
        <v>#VALUE!</v>
      </c>
      <c r="F9622" s="71" t="e">
        <f>IF(ISBLANK(ComponentData[[#This Row],[Manufacturer]]),"",ComponentData[[#This Row],[Manufacturer]])</f>
        <v>#VALUE!</v>
      </c>
      <c r="G9622" s="71" t="e">
        <f>IF(ISBLANK(ComponentData[[#This Row],[ManufacturerNumber]]),"",ComponentData[[#This Row],[ManufacturerNumber]])</f>
        <v>#VALUE!</v>
      </c>
    </row>
    <row r="9623" spans="2:7">
      <c r="B9623" s="71" t="e">
        <f>IF(ISBLANK(ComponentData[[#This Row],[Description]]),"",ComponentData[[#This Row],[Description]])</f>
        <v>#VALUE!</v>
      </c>
      <c r="C9623" s="71" t="e">
        <f>IF(ISBLANK(ComponentData[[#This Row],[TypeDesignations]]),"",ComponentData[[#This Row],[TypeDesignations]])</f>
        <v>#VALUE!</v>
      </c>
      <c r="D9623" s="71" t="e">
        <f>IF(ISBLANK(ComponentData[[#This Row],[Voltage]]),"",ComponentData[[#This Row],[Voltage]])</f>
        <v>#VALUE!</v>
      </c>
      <c r="E9623" s="71" t="e">
        <f>IF(ISBLANK(ComponentData[[#This Row],[Remark]]),"",ComponentData[[#This Row],[Remark]])</f>
        <v>#VALUE!</v>
      </c>
      <c r="F9623" s="71" t="e">
        <f>IF(ISBLANK(ComponentData[[#This Row],[Manufacturer]]),"",ComponentData[[#This Row],[Manufacturer]])</f>
        <v>#VALUE!</v>
      </c>
      <c r="G9623" s="71" t="e">
        <f>IF(ISBLANK(ComponentData[[#This Row],[ManufacturerNumber]]),"",ComponentData[[#This Row],[ManufacturerNumber]])</f>
        <v>#VALUE!</v>
      </c>
    </row>
    <row r="9624" spans="2:7">
      <c r="B9624" s="71" t="e">
        <f>IF(ISBLANK(ComponentData[[#This Row],[Description]]),"",ComponentData[[#This Row],[Description]])</f>
        <v>#VALUE!</v>
      </c>
      <c r="C9624" s="71" t="e">
        <f>IF(ISBLANK(ComponentData[[#This Row],[TypeDesignations]]),"",ComponentData[[#This Row],[TypeDesignations]])</f>
        <v>#VALUE!</v>
      </c>
      <c r="D9624" s="71" t="e">
        <f>IF(ISBLANK(ComponentData[[#This Row],[Voltage]]),"",ComponentData[[#This Row],[Voltage]])</f>
        <v>#VALUE!</v>
      </c>
      <c r="E9624" s="71" t="e">
        <f>IF(ISBLANK(ComponentData[[#This Row],[Remark]]),"",ComponentData[[#This Row],[Remark]])</f>
        <v>#VALUE!</v>
      </c>
      <c r="F9624" s="71" t="e">
        <f>IF(ISBLANK(ComponentData[[#This Row],[Manufacturer]]),"",ComponentData[[#This Row],[Manufacturer]])</f>
        <v>#VALUE!</v>
      </c>
      <c r="G9624" s="71" t="e">
        <f>IF(ISBLANK(ComponentData[[#This Row],[ManufacturerNumber]]),"",ComponentData[[#This Row],[ManufacturerNumber]])</f>
        <v>#VALUE!</v>
      </c>
    </row>
    <row r="9625" spans="2:7">
      <c r="B9625" s="71" t="e">
        <f>IF(ISBLANK(ComponentData[[#This Row],[Description]]),"",ComponentData[[#This Row],[Description]])</f>
        <v>#VALUE!</v>
      </c>
      <c r="C9625" s="71" t="e">
        <f>IF(ISBLANK(ComponentData[[#This Row],[TypeDesignations]]),"",ComponentData[[#This Row],[TypeDesignations]])</f>
        <v>#VALUE!</v>
      </c>
      <c r="D9625" s="71" t="e">
        <f>IF(ISBLANK(ComponentData[[#This Row],[Voltage]]),"",ComponentData[[#This Row],[Voltage]])</f>
        <v>#VALUE!</v>
      </c>
      <c r="E9625" s="71" t="e">
        <f>IF(ISBLANK(ComponentData[[#This Row],[Remark]]),"",ComponentData[[#This Row],[Remark]])</f>
        <v>#VALUE!</v>
      </c>
      <c r="F9625" s="71" t="e">
        <f>IF(ISBLANK(ComponentData[[#This Row],[Manufacturer]]),"",ComponentData[[#This Row],[Manufacturer]])</f>
        <v>#VALUE!</v>
      </c>
      <c r="G9625" s="71" t="e">
        <f>IF(ISBLANK(ComponentData[[#This Row],[ManufacturerNumber]]),"",ComponentData[[#This Row],[ManufacturerNumber]])</f>
        <v>#VALUE!</v>
      </c>
    </row>
    <row r="9626" spans="2:7">
      <c r="B9626" s="71" t="e">
        <f>IF(ISBLANK(ComponentData[[#This Row],[Description]]),"",ComponentData[[#This Row],[Description]])</f>
        <v>#VALUE!</v>
      </c>
      <c r="C9626" s="71" t="e">
        <f>IF(ISBLANK(ComponentData[[#This Row],[TypeDesignations]]),"",ComponentData[[#This Row],[TypeDesignations]])</f>
        <v>#VALUE!</v>
      </c>
      <c r="D9626" s="71" t="e">
        <f>IF(ISBLANK(ComponentData[[#This Row],[Voltage]]),"",ComponentData[[#This Row],[Voltage]])</f>
        <v>#VALUE!</v>
      </c>
      <c r="E9626" s="71" t="e">
        <f>IF(ISBLANK(ComponentData[[#This Row],[Remark]]),"",ComponentData[[#This Row],[Remark]])</f>
        <v>#VALUE!</v>
      </c>
      <c r="F9626" s="71" t="e">
        <f>IF(ISBLANK(ComponentData[[#This Row],[Manufacturer]]),"",ComponentData[[#This Row],[Manufacturer]])</f>
        <v>#VALUE!</v>
      </c>
      <c r="G9626" s="71" t="e">
        <f>IF(ISBLANK(ComponentData[[#This Row],[ManufacturerNumber]]),"",ComponentData[[#This Row],[ManufacturerNumber]])</f>
        <v>#VALUE!</v>
      </c>
    </row>
    <row r="9627" spans="2:7">
      <c r="B9627" s="71" t="e">
        <f>IF(ISBLANK(ComponentData[[#This Row],[Description]]),"",ComponentData[[#This Row],[Description]])</f>
        <v>#VALUE!</v>
      </c>
      <c r="C9627" s="71" t="e">
        <f>IF(ISBLANK(ComponentData[[#This Row],[TypeDesignations]]),"",ComponentData[[#This Row],[TypeDesignations]])</f>
        <v>#VALUE!</v>
      </c>
      <c r="D9627" s="71" t="e">
        <f>IF(ISBLANK(ComponentData[[#This Row],[Voltage]]),"",ComponentData[[#This Row],[Voltage]])</f>
        <v>#VALUE!</v>
      </c>
      <c r="E9627" s="71" t="e">
        <f>IF(ISBLANK(ComponentData[[#This Row],[Remark]]),"",ComponentData[[#This Row],[Remark]])</f>
        <v>#VALUE!</v>
      </c>
      <c r="F9627" s="71" t="e">
        <f>IF(ISBLANK(ComponentData[[#This Row],[Manufacturer]]),"",ComponentData[[#This Row],[Manufacturer]])</f>
        <v>#VALUE!</v>
      </c>
      <c r="G9627" s="71" t="e">
        <f>IF(ISBLANK(ComponentData[[#This Row],[ManufacturerNumber]]),"",ComponentData[[#This Row],[ManufacturerNumber]])</f>
        <v>#VALUE!</v>
      </c>
    </row>
    <row r="9628" spans="2:7">
      <c r="B9628" s="71" t="e">
        <f>IF(ISBLANK(ComponentData[[#This Row],[Description]]),"",ComponentData[[#This Row],[Description]])</f>
        <v>#VALUE!</v>
      </c>
      <c r="C9628" s="71" t="e">
        <f>IF(ISBLANK(ComponentData[[#This Row],[TypeDesignations]]),"",ComponentData[[#This Row],[TypeDesignations]])</f>
        <v>#VALUE!</v>
      </c>
      <c r="D9628" s="71" t="e">
        <f>IF(ISBLANK(ComponentData[[#This Row],[Voltage]]),"",ComponentData[[#This Row],[Voltage]])</f>
        <v>#VALUE!</v>
      </c>
      <c r="E9628" s="71" t="e">
        <f>IF(ISBLANK(ComponentData[[#This Row],[Remark]]),"",ComponentData[[#This Row],[Remark]])</f>
        <v>#VALUE!</v>
      </c>
      <c r="F9628" s="71" t="e">
        <f>IF(ISBLANK(ComponentData[[#This Row],[Manufacturer]]),"",ComponentData[[#This Row],[Manufacturer]])</f>
        <v>#VALUE!</v>
      </c>
      <c r="G9628" s="71" t="e">
        <f>IF(ISBLANK(ComponentData[[#This Row],[ManufacturerNumber]]),"",ComponentData[[#This Row],[ManufacturerNumber]])</f>
        <v>#VALUE!</v>
      </c>
    </row>
    <row r="9629" spans="2:7">
      <c r="B9629" s="71" t="e">
        <f>IF(ISBLANK(ComponentData[[#This Row],[Description]]),"",ComponentData[[#This Row],[Description]])</f>
        <v>#VALUE!</v>
      </c>
      <c r="C9629" s="71" t="e">
        <f>IF(ISBLANK(ComponentData[[#This Row],[TypeDesignations]]),"",ComponentData[[#This Row],[TypeDesignations]])</f>
        <v>#VALUE!</v>
      </c>
      <c r="D9629" s="71" t="e">
        <f>IF(ISBLANK(ComponentData[[#This Row],[Voltage]]),"",ComponentData[[#This Row],[Voltage]])</f>
        <v>#VALUE!</v>
      </c>
      <c r="E9629" s="71" t="e">
        <f>IF(ISBLANK(ComponentData[[#This Row],[Remark]]),"",ComponentData[[#This Row],[Remark]])</f>
        <v>#VALUE!</v>
      </c>
      <c r="F9629" s="71" t="e">
        <f>IF(ISBLANK(ComponentData[[#This Row],[Manufacturer]]),"",ComponentData[[#This Row],[Manufacturer]])</f>
        <v>#VALUE!</v>
      </c>
      <c r="G9629" s="71" t="e">
        <f>IF(ISBLANK(ComponentData[[#This Row],[ManufacturerNumber]]),"",ComponentData[[#This Row],[ManufacturerNumber]])</f>
        <v>#VALUE!</v>
      </c>
    </row>
    <row r="9630" spans="2:7">
      <c r="B9630" s="71" t="e">
        <f>IF(ISBLANK(ComponentData[[#This Row],[Description]]),"",ComponentData[[#This Row],[Description]])</f>
        <v>#VALUE!</v>
      </c>
      <c r="C9630" s="71" t="e">
        <f>IF(ISBLANK(ComponentData[[#This Row],[TypeDesignations]]),"",ComponentData[[#This Row],[TypeDesignations]])</f>
        <v>#VALUE!</v>
      </c>
      <c r="D9630" s="71" t="e">
        <f>IF(ISBLANK(ComponentData[[#This Row],[Voltage]]),"",ComponentData[[#This Row],[Voltage]])</f>
        <v>#VALUE!</v>
      </c>
      <c r="E9630" s="71" t="e">
        <f>IF(ISBLANK(ComponentData[[#This Row],[Remark]]),"",ComponentData[[#This Row],[Remark]])</f>
        <v>#VALUE!</v>
      </c>
      <c r="F9630" s="71" t="e">
        <f>IF(ISBLANK(ComponentData[[#This Row],[Manufacturer]]),"",ComponentData[[#This Row],[Manufacturer]])</f>
        <v>#VALUE!</v>
      </c>
      <c r="G9630" s="71" t="e">
        <f>IF(ISBLANK(ComponentData[[#This Row],[ManufacturerNumber]]),"",ComponentData[[#This Row],[ManufacturerNumber]])</f>
        <v>#VALUE!</v>
      </c>
    </row>
    <row r="9631" spans="2:7">
      <c r="B9631" s="71" t="e">
        <f>IF(ISBLANK(ComponentData[[#This Row],[Description]]),"",ComponentData[[#This Row],[Description]])</f>
        <v>#VALUE!</v>
      </c>
      <c r="C9631" s="71" t="e">
        <f>IF(ISBLANK(ComponentData[[#This Row],[TypeDesignations]]),"",ComponentData[[#This Row],[TypeDesignations]])</f>
        <v>#VALUE!</v>
      </c>
      <c r="D9631" s="71" t="e">
        <f>IF(ISBLANK(ComponentData[[#This Row],[Voltage]]),"",ComponentData[[#This Row],[Voltage]])</f>
        <v>#VALUE!</v>
      </c>
      <c r="E9631" s="71" t="e">
        <f>IF(ISBLANK(ComponentData[[#This Row],[Remark]]),"",ComponentData[[#This Row],[Remark]])</f>
        <v>#VALUE!</v>
      </c>
      <c r="F9631" s="71" t="e">
        <f>IF(ISBLANK(ComponentData[[#This Row],[Manufacturer]]),"",ComponentData[[#This Row],[Manufacturer]])</f>
        <v>#VALUE!</v>
      </c>
      <c r="G9631" s="71" t="e">
        <f>IF(ISBLANK(ComponentData[[#This Row],[ManufacturerNumber]]),"",ComponentData[[#This Row],[ManufacturerNumber]])</f>
        <v>#VALUE!</v>
      </c>
    </row>
    <row r="9632" spans="2:7">
      <c r="B9632" s="71" t="e">
        <f>IF(ISBLANK(ComponentData[[#This Row],[Description]]),"",ComponentData[[#This Row],[Description]])</f>
        <v>#VALUE!</v>
      </c>
      <c r="C9632" s="71" t="e">
        <f>IF(ISBLANK(ComponentData[[#This Row],[TypeDesignations]]),"",ComponentData[[#This Row],[TypeDesignations]])</f>
        <v>#VALUE!</v>
      </c>
      <c r="D9632" s="71" t="e">
        <f>IF(ISBLANK(ComponentData[[#This Row],[Voltage]]),"",ComponentData[[#This Row],[Voltage]])</f>
        <v>#VALUE!</v>
      </c>
      <c r="E9632" s="71" t="e">
        <f>IF(ISBLANK(ComponentData[[#This Row],[Remark]]),"",ComponentData[[#This Row],[Remark]])</f>
        <v>#VALUE!</v>
      </c>
      <c r="F9632" s="71" t="e">
        <f>IF(ISBLANK(ComponentData[[#This Row],[Manufacturer]]),"",ComponentData[[#This Row],[Manufacturer]])</f>
        <v>#VALUE!</v>
      </c>
      <c r="G9632" s="71" t="e">
        <f>IF(ISBLANK(ComponentData[[#This Row],[ManufacturerNumber]]),"",ComponentData[[#This Row],[ManufacturerNumber]])</f>
        <v>#VALUE!</v>
      </c>
    </row>
    <row r="9633" spans="2:7">
      <c r="B9633" s="71" t="e">
        <f>IF(ISBLANK(ComponentData[[#This Row],[Description]]),"",ComponentData[[#This Row],[Description]])</f>
        <v>#VALUE!</v>
      </c>
      <c r="C9633" s="71" t="e">
        <f>IF(ISBLANK(ComponentData[[#This Row],[TypeDesignations]]),"",ComponentData[[#This Row],[TypeDesignations]])</f>
        <v>#VALUE!</v>
      </c>
      <c r="D9633" s="71" t="e">
        <f>IF(ISBLANK(ComponentData[[#This Row],[Voltage]]),"",ComponentData[[#This Row],[Voltage]])</f>
        <v>#VALUE!</v>
      </c>
      <c r="E9633" s="71" t="e">
        <f>IF(ISBLANK(ComponentData[[#This Row],[Remark]]),"",ComponentData[[#This Row],[Remark]])</f>
        <v>#VALUE!</v>
      </c>
      <c r="F9633" s="71" t="e">
        <f>IF(ISBLANK(ComponentData[[#This Row],[Manufacturer]]),"",ComponentData[[#This Row],[Manufacturer]])</f>
        <v>#VALUE!</v>
      </c>
      <c r="G9633" s="71" t="e">
        <f>IF(ISBLANK(ComponentData[[#This Row],[ManufacturerNumber]]),"",ComponentData[[#This Row],[ManufacturerNumber]])</f>
        <v>#VALUE!</v>
      </c>
    </row>
    <row r="9634" spans="2:7">
      <c r="B9634" s="71" t="e">
        <f>IF(ISBLANK(ComponentData[[#This Row],[Description]]),"",ComponentData[[#This Row],[Description]])</f>
        <v>#VALUE!</v>
      </c>
      <c r="C9634" s="71" t="e">
        <f>IF(ISBLANK(ComponentData[[#This Row],[TypeDesignations]]),"",ComponentData[[#This Row],[TypeDesignations]])</f>
        <v>#VALUE!</v>
      </c>
      <c r="D9634" s="71" t="e">
        <f>IF(ISBLANK(ComponentData[[#This Row],[Voltage]]),"",ComponentData[[#This Row],[Voltage]])</f>
        <v>#VALUE!</v>
      </c>
      <c r="E9634" s="71" t="e">
        <f>IF(ISBLANK(ComponentData[[#This Row],[Remark]]),"",ComponentData[[#This Row],[Remark]])</f>
        <v>#VALUE!</v>
      </c>
      <c r="F9634" s="71" t="e">
        <f>IF(ISBLANK(ComponentData[[#This Row],[Manufacturer]]),"",ComponentData[[#This Row],[Manufacturer]])</f>
        <v>#VALUE!</v>
      </c>
      <c r="G9634" s="71" t="e">
        <f>IF(ISBLANK(ComponentData[[#This Row],[ManufacturerNumber]]),"",ComponentData[[#This Row],[ManufacturerNumber]])</f>
        <v>#VALUE!</v>
      </c>
    </row>
    <row r="9635" spans="2:7">
      <c r="B9635" s="71" t="e">
        <f>IF(ISBLANK(ComponentData[[#This Row],[Description]]),"",ComponentData[[#This Row],[Description]])</f>
        <v>#VALUE!</v>
      </c>
      <c r="C9635" s="71" t="e">
        <f>IF(ISBLANK(ComponentData[[#This Row],[TypeDesignations]]),"",ComponentData[[#This Row],[TypeDesignations]])</f>
        <v>#VALUE!</v>
      </c>
      <c r="D9635" s="71" t="e">
        <f>IF(ISBLANK(ComponentData[[#This Row],[Voltage]]),"",ComponentData[[#This Row],[Voltage]])</f>
        <v>#VALUE!</v>
      </c>
      <c r="E9635" s="71" t="e">
        <f>IF(ISBLANK(ComponentData[[#This Row],[Remark]]),"",ComponentData[[#This Row],[Remark]])</f>
        <v>#VALUE!</v>
      </c>
      <c r="F9635" s="71" t="e">
        <f>IF(ISBLANK(ComponentData[[#This Row],[Manufacturer]]),"",ComponentData[[#This Row],[Manufacturer]])</f>
        <v>#VALUE!</v>
      </c>
      <c r="G9635" s="71" t="e">
        <f>IF(ISBLANK(ComponentData[[#This Row],[ManufacturerNumber]]),"",ComponentData[[#This Row],[ManufacturerNumber]])</f>
        <v>#VALUE!</v>
      </c>
    </row>
    <row r="9636" spans="2:7">
      <c r="B9636" s="71" t="e">
        <f>IF(ISBLANK(ComponentData[[#This Row],[Description]]),"",ComponentData[[#This Row],[Description]])</f>
        <v>#VALUE!</v>
      </c>
      <c r="C9636" s="71" t="e">
        <f>IF(ISBLANK(ComponentData[[#This Row],[TypeDesignations]]),"",ComponentData[[#This Row],[TypeDesignations]])</f>
        <v>#VALUE!</v>
      </c>
      <c r="D9636" s="71" t="e">
        <f>IF(ISBLANK(ComponentData[[#This Row],[Voltage]]),"",ComponentData[[#This Row],[Voltage]])</f>
        <v>#VALUE!</v>
      </c>
      <c r="E9636" s="71" t="e">
        <f>IF(ISBLANK(ComponentData[[#This Row],[Remark]]),"",ComponentData[[#This Row],[Remark]])</f>
        <v>#VALUE!</v>
      </c>
      <c r="F9636" s="71" t="e">
        <f>IF(ISBLANK(ComponentData[[#This Row],[Manufacturer]]),"",ComponentData[[#This Row],[Manufacturer]])</f>
        <v>#VALUE!</v>
      </c>
      <c r="G9636" s="71" t="e">
        <f>IF(ISBLANK(ComponentData[[#This Row],[ManufacturerNumber]]),"",ComponentData[[#This Row],[ManufacturerNumber]])</f>
        <v>#VALUE!</v>
      </c>
    </row>
    <row r="9637" spans="2:7">
      <c r="B9637" s="71" t="e">
        <f>IF(ISBLANK(ComponentData[[#This Row],[Description]]),"",ComponentData[[#This Row],[Description]])</f>
        <v>#VALUE!</v>
      </c>
      <c r="C9637" s="71" t="e">
        <f>IF(ISBLANK(ComponentData[[#This Row],[TypeDesignations]]),"",ComponentData[[#This Row],[TypeDesignations]])</f>
        <v>#VALUE!</v>
      </c>
      <c r="D9637" s="71" t="e">
        <f>IF(ISBLANK(ComponentData[[#This Row],[Voltage]]),"",ComponentData[[#This Row],[Voltage]])</f>
        <v>#VALUE!</v>
      </c>
      <c r="E9637" s="71" t="e">
        <f>IF(ISBLANK(ComponentData[[#This Row],[Remark]]),"",ComponentData[[#This Row],[Remark]])</f>
        <v>#VALUE!</v>
      </c>
      <c r="F9637" s="71" t="e">
        <f>IF(ISBLANK(ComponentData[[#This Row],[Manufacturer]]),"",ComponentData[[#This Row],[Manufacturer]])</f>
        <v>#VALUE!</v>
      </c>
      <c r="G9637" s="71" t="e">
        <f>IF(ISBLANK(ComponentData[[#This Row],[ManufacturerNumber]]),"",ComponentData[[#This Row],[ManufacturerNumber]])</f>
        <v>#VALUE!</v>
      </c>
    </row>
    <row r="9638" spans="2:7">
      <c r="B9638" s="71" t="e">
        <f>IF(ISBLANK(ComponentData[[#This Row],[Description]]),"",ComponentData[[#This Row],[Description]])</f>
        <v>#VALUE!</v>
      </c>
      <c r="C9638" s="71" t="e">
        <f>IF(ISBLANK(ComponentData[[#This Row],[TypeDesignations]]),"",ComponentData[[#This Row],[TypeDesignations]])</f>
        <v>#VALUE!</v>
      </c>
      <c r="D9638" s="71" t="e">
        <f>IF(ISBLANK(ComponentData[[#This Row],[Voltage]]),"",ComponentData[[#This Row],[Voltage]])</f>
        <v>#VALUE!</v>
      </c>
      <c r="E9638" s="71" t="e">
        <f>IF(ISBLANK(ComponentData[[#This Row],[Remark]]),"",ComponentData[[#This Row],[Remark]])</f>
        <v>#VALUE!</v>
      </c>
      <c r="F9638" s="71" t="e">
        <f>IF(ISBLANK(ComponentData[[#This Row],[Manufacturer]]),"",ComponentData[[#This Row],[Manufacturer]])</f>
        <v>#VALUE!</v>
      </c>
      <c r="G9638" s="71" t="e">
        <f>IF(ISBLANK(ComponentData[[#This Row],[ManufacturerNumber]]),"",ComponentData[[#This Row],[ManufacturerNumber]])</f>
        <v>#VALUE!</v>
      </c>
    </row>
    <row r="9639" spans="2:7">
      <c r="B9639" s="71" t="e">
        <f>IF(ISBLANK(ComponentData[[#This Row],[Description]]),"",ComponentData[[#This Row],[Description]])</f>
        <v>#VALUE!</v>
      </c>
      <c r="C9639" s="71" t="e">
        <f>IF(ISBLANK(ComponentData[[#This Row],[TypeDesignations]]),"",ComponentData[[#This Row],[TypeDesignations]])</f>
        <v>#VALUE!</v>
      </c>
      <c r="D9639" s="71" t="e">
        <f>IF(ISBLANK(ComponentData[[#This Row],[Voltage]]),"",ComponentData[[#This Row],[Voltage]])</f>
        <v>#VALUE!</v>
      </c>
      <c r="E9639" s="71" t="e">
        <f>IF(ISBLANK(ComponentData[[#This Row],[Remark]]),"",ComponentData[[#This Row],[Remark]])</f>
        <v>#VALUE!</v>
      </c>
      <c r="F9639" s="71" t="e">
        <f>IF(ISBLANK(ComponentData[[#This Row],[Manufacturer]]),"",ComponentData[[#This Row],[Manufacturer]])</f>
        <v>#VALUE!</v>
      </c>
      <c r="G9639" s="71" t="e">
        <f>IF(ISBLANK(ComponentData[[#This Row],[ManufacturerNumber]]),"",ComponentData[[#This Row],[ManufacturerNumber]])</f>
        <v>#VALUE!</v>
      </c>
    </row>
    <row r="9640" spans="2:7">
      <c r="B9640" s="71" t="e">
        <f>IF(ISBLANK(ComponentData[[#This Row],[Description]]),"",ComponentData[[#This Row],[Description]])</f>
        <v>#VALUE!</v>
      </c>
      <c r="C9640" s="71" t="e">
        <f>IF(ISBLANK(ComponentData[[#This Row],[TypeDesignations]]),"",ComponentData[[#This Row],[TypeDesignations]])</f>
        <v>#VALUE!</v>
      </c>
      <c r="D9640" s="71" t="e">
        <f>IF(ISBLANK(ComponentData[[#This Row],[Voltage]]),"",ComponentData[[#This Row],[Voltage]])</f>
        <v>#VALUE!</v>
      </c>
      <c r="E9640" s="71" t="e">
        <f>IF(ISBLANK(ComponentData[[#This Row],[Remark]]),"",ComponentData[[#This Row],[Remark]])</f>
        <v>#VALUE!</v>
      </c>
      <c r="F9640" s="71" t="e">
        <f>IF(ISBLANK(ComponentData[[#This Row],[Manufacturer]]),"",ComponentData[[#This Row],[Manufacturer]])</f>
        <v>#VALUE!</v>
      </c>
      <c r="G9640" s="71" t="e">
        <f>IF(ISBLANK(ComponentData[[#This Row],[ManufacturerNumber]]),"",ComponentData[[#This Row],[ManufacturerNumber]])</f>
        <v>#VALUE!</v>
      </c>
    </row>
    <row r="9641" spans="2:7">
      <c r="B9641" s="71" t="e">
        <f>IF(ISBLANK(ComponentData[[#This Row],[Description]]),"",ComponentData[[#This Row],[Description]])</f>
        <v>#VALUE!</v>
      </c>
      <c r="C9641" s="71" t="e">
        <f>IF(ISBLANK(ComponentData[[#This Row],[TypeDesignations]]),"",ComponentData[[#This Row],[TypeDesignations]])</f>
        <v>#VALUE!</v>
      </c>
      <c r="D9641" s="71" t="e">
        <f>IF(ISBLANK(ComponentData[[#This Row],[Voltage]]),"",ComponentData[[#This Row],[Voltage]])</f>
        <v>#VALUE!</v>
      </c>
      <c r="E9641" s="71" t="e">
        <f>IF(ISBLANK(ComponentData[[#This Row],[Remark]]),"",ComponentData[[#This Row],[Remark]])</f>
        <v>#VALUE!</v>
      </c>
      <c r="F9641" s="71" t="e">
        <f>IF(ISBLANK(ComponentData[[#This Row],[Manufacturer]]),"",ComponentData[[#This Row],[Manufacturer]])</f>
        <v>#VALUE!</v>
      </c>
      <c r="G9641" s="71" t="e">
        <f>IF(ISBLANK(ComponentData[[#This Row],[ManufacturerNumber]]),"",ComponentData[[#This Row],[ManufacturerNumber]])</f>
        <v>#VALUE!</v>
      </c>
    </row>
    <row r="9642" spans="2:7">
      <c r="B9642" s="71" t="e">
        <f>IF(ISBLANK(ComponentData[[#This Row],[Description]]),"",ComponentData[[#This Row],[Description]])</f>
        <v>#VALUE!</v>
      </c>
      <c r="C9642" s="71" t="e">
        <f>IF(ISBLANK(ComponentData[[#This Row],[TypeDesignations]]),"",ComponentData[[#This Row],[TypeDesignations]])</f>
        <v>#VALUE!</v>
      </c>
      <c r="D9642" s="71" t="e">
        <f>IF(ISBLANK(ComponentData[[#This Row],[Voltage]]),"",ComponentData[[#This Row],[Voltage]])</f>
        <v>#VALUE!</v>
      </c>
      <c r="E9642" s="71" t="e">
        <f>IF(ISBLANK(ComponentData[[#This Row],[Remark]]),"",ComponentData[[#This Row],[Remark]])</f>
        <v>#VALUE!</v>
      </c>
      <c r="F9642" s="71" t="e">
        <f>IF(ISBLANK(ComponentData[[#This Row],[Manufacturer]]),"",ComponentData[[#This Row],[Manufacturer]])</f>
        <v>#VALUE!</v>
      </c>
      <c r="G9642" s="71" t="e">
        <f>IF(ISBLANK(ComponentData[[#This Row],[ManufacturerNumber]]),"",ComponentData[[#This Row],[ManufacturerNumber]])</f>
        <v>#VALUE!</v>
      </c>
    </row>
    <row r="9643" spans="2:7">
      <c r="B9643" s="71" t="e">
        <f>IF(ISBLANK(ComponentData[[#This Row],[Description]]),"",ComponentData[[#This Row],[Description]])</f>
        <v>#VALUE!</v>
      </c>
      <c r="C9643" s="71" t="e">
        <f>IF(ISBLANK(ComponentData[[#This Row],[TypeDesignations]]),"",ComponentData[[#This Row],[TypeDesignations]])</f>
        <v>#VALUE!</v>
      </c>
      <c r="D9643" s="71" t="e">
        <f>IF(ISBLANK(ComponentData[[#This Row],[Voltage]]),"",ComponentData[[#This Row],[Voltage]])</f>
        <v>#VALUE!</v>
      </c>
      <c r="E9643" s="71" t="e">
        <f>IF(ISBLANK(ComponentData[[#This Row],[Remark]]),"",ComponentData[[#This Row],[Remark]])</f>
        <v>#VALUE!</v>
      </c>
      <c r="F9643" s="71" t="e">
        <f>IF(ISBLANK(ComponentData[[#This Row],[Manufacturer]]),"",ComponentData[[#This Row],[Manufacturer]])</f>
        <v>#VALUE!</v>
      </c>
      <c r="G9643" s="71" t="e">
        <f>IF(ISBLANK(ComponentData[[#This Row],[ManufacturerNumber]]),"",ComponentData[[#This Row],[ManufacturerNumber]])</f>
        <v>#VALUE!</v>
      </c>
    </row>
    <row r="9644" spans="2:7">
      <c r="B9644" s="71" t="e">
        <f>IF(ISBLANK(ComponentData[[#This Row],[Description]]),"",ComponentData[[#This Row],[Description]])</f>
        <v>#VALUE!</v>
      </c>
      <c r="C9644" s="71" t="e">
        <f>IF(ISBLANK(ComponentData[[#This Row],[TypeDesignations]]),"",ComponentData[[#This Row],[TypeDesignations]])</f>
        <v>#VALUE!</v>
      </c>
      <c r="D9644" s="71" t="e">
        <f>IF(ISBLANK(ComponentData[[#This Row],[Voltage]]),"",ComponentData[[#This Row],[Voltage]])</f>
        <v>#VALUE!</v>
      </c>
      <c r="E9644" s="71" t="e">
        <f>IF(ISBLANK(ComponentData[[#This Row],[Remark]]),"",ComponentData[[#This Row],[Remark]])</f>
        <v>#VALUE!</v>
      </c>
      <c r="F9644" s="71" t="e">
        <f>IF(ISBLANK(ComponentData[[#This Row],[Manufacturer]]),"",ComponentData[[#This Row],[Manufacturer]])</f>
        <v>#VALUE!</v>
      </c>
      <c r="G9644" s="71" t="e">
        <f>IF(ISBLANK(ComponentData[[#This Row],[ManufacturerNumber]]),"",ComponentData[[#This Row],[ManufacturerNumber]])</f>
        <v>#VALUE!</v>
      </c>
    </row>
    <row r="9645" spans="2:7">
      <c r="B9645" s="71" t="e">
        <f>IF(ISBLANK(ComponentData[[#This Row],[Description]]),"",ComponentData[[#This Row],[Description]])</f>
        <v>#VALUE!</v>
      </c>
      <c r="C9645" s="71" t="e">
        <f>IF(ISBLANK(ComponentData[[#This Row],[TypeDesignations]]),"",ComponentData[[#This Row],[TypeDesignations]])</f>
        <v>#VALUE!</v>
      </c>
      <c r="D9645" s="71" t="e">
        <f>IF(ISBLANK(ComponentData[[#This Row],[Voltage]]),"",ComponentData[[#This Row],[Voltage]])</f>
        <v>#VALUE!</v>
      </c>
      <c r="E9645" s="71" t="e">
        <f>IF(ISBLANK(ComponentData[[#This Row],[Remark]]),"",ComponentData[[#This Row],[Remark]])</f>
        <v>#VALUE!</v>
      </c>
      <c r="F9645" s="71" t="e">
        <f>IF(ISBLANK(ComponentData[[#This Row],[Manufacturer]]),"",ComponentData[[#This Row],[Manufacturer]])</f>
        <v>#VALUE!</v>
      </c>
      <c r="G9645" s="71" t="e">
        <f>IF(ISBLANK(ComponentData[[#This Row],[ManufacturerNumber]]),"",ComponentData[[#This Row],[ManufacturerNumber]])</f>
        <v>#VALUE!</v>
      </c>
    </row>
    <row r="9646" spans="2:7">
      <c r="B9646" s="71" t="e">
        <f>IF(ISBLANK(ComponentData[[#This Row],[Description]]),"",ComponentData[[#This Row],[Description]])</f>
        <v>#VALUE!</v>
      </c>
      <c r="C9646" s="71" t="e">
        <f>IF(ISBLANK(ComponentData[[#This Row],[TypeDesignations]]),"",ComponentData[[#This Row],[TypeDesignations]])</f>
        <v>#VALUE!</v>
      </c>
      <c r="D9646" s="71" t="e">
        <f>IF(ISBLANK(ComponentData[[#This Row],[Voltage]]),"",ComponentData[[#This Row],[Voltage]])</f>
        <v>#VALUE!</v>
      </c>
      <c r="E9646" s="71" t="e">
        <f>IF(ISBLANK(ComponentData[[#This Row],[Remark]]),"",ComponentData[[#This Row],[Remark]])</f>
        <v>#VALUE!</v>
      </c>
      <c r="F9646" s="71" t="e">
        <f>IF(ISBLANK(ComponentData[[#This Row],[Manufacturer]]),"",ComponentData[[#This Row],[Manufacturer]])</f>
        <v>#VALUE!</v>
      </c>
      <c r="G9646" s="71" t="e">
        <f>IF(ISBLANK(ComponentData[[#This Row],[ManufacturerNumber]]),"",ComponentData[[#This Row],[ManufacturerNumber]])</f>
        <v>#VALUE!</v>
      </c>
    </row>
    <row r="9647" spans="2:7">
      <c r="B9647" s="71" t="e">
        <f>IF(ISBLANK(ComponentData[[#This Row],[Description]]),"",ComponentData[[#This Row],[Description]])</f>
        <v>#VALUE!</v>
      </c>
      <c r="C9647" s="71" t="e">
        <f>IF(ISBLANK(ComponentData[[#This Row],[TypeDesignations]]),"",ComponentData[[#This Row],[TypeDesignations]])</f>
        <v>#VALUE!</v>
      </c>
      <c r="D9647" s="71" t="e">
        <f>IF(ISBLANK(ComponentData[[#This Row],[Voltage]]),"",ComponentData[[#This Row],[Voltage]])</f>
        <v>#VALUE!</v>
      </c>
      <c r="E9647" s="71" t="e">
        <f>IF(ISBLANK(ComponentData[[#This Row],[Remark]]),"",ComponentData[[#This Row],[Remark]])</f>
        <v>#VALUE!</v>
      </c>
      <c r="F9647" s="71" t="e">
        <f>IF(ISBLANK(ComponentData[[#This Row],[Manufacturer]]),"",ComponentData[[#This Row],[Manufacturer]])</f>
        <v>#VALUE!</v>
      </c>
      <c r="G9647" s="71" t="e">
        <f>IF(ISBLANK(ComponentData[[#This Row],[ManufacturerNumber]]),"",ComponentData[[#This Row],[ManufacturerNumber]])</f>
        <v>#VALUE!</v>
      </c>
    </row>
    <row r="9648" spans="2:7">
      <c r="B9648" s="71" t="e">
        <f>IF(ISBLANK(ComponentData[[#This Row],[Description]]),"",ComponentData[[#This Row],[Description]])</f>
        <v>#VALUE!</v>
      </c>
      <c r="C9648" s="71" t="e">
        <f>IF(ISBLANK(ComponentData[[#This Row],[TypeDesignations]]),"",ComponentData[[#This Row],[TypeDesignations]])</f>
        <v>#VALUE!</v>
      </c>
      <c r="D9648" s="71" t="e">
        <f>IF(ISBLANK(ComponentData[[#This Row],[Voltage]]),"",ComponentData[[#This Row],[Voltage]])</f>
        <v>#VALUE!</v>
      </c>
      <c r="E9648" s="71" t="e">
        <f>IF(ISBLANK(ComponentData[[#This Row],[Remark]]),"",ComponentData[[#This Row],[Remark]])</f>
        <v>#VALUE!</v>
      </c>
      <c r="F9648" s="71" t="e">
        <f>IF(ISBLANK(ComponentData[[#This Row],[Manufacturer]]),"",ComponentData[[#This Row],[Manufacturer]])</f>
        <v>#VALUE!</v>
      </c>
      <c r="G9648" s="71" t="e">
        <f>IF(ISBLANK(ComponentData[[#This Row],[ManufacturerNumber]]),"",ComponentData[[#This Row],[ManufacturerNumber]])</f>
        <v>#VALUE!</v>
      </c>
    </row>
    <row r="9649" spans="2:7">
      <c r="B9649" s="71" t="e">
        <f>IF(ISBLANK(ComponentData[[#This Row],[Description]]),"",ComponentData[[#This Row],[Description]])</f>
        <v>#VALUE!</v>
      </c>
      <c r="C9649" s="71" t="e">
        <f>IF(ISBLANK(ComponentData[[#This Row],[TypeDesignations]]),"",ComponentData[[#This Row],[TypeDesignations]])</f>
        <v>#VALUE!</v>
      </c>
      <c r="D9649" s="71" t="e">
        <f>IF(ISBLANK(ComponentData[[#This Row],[Voltage]]),"",ComponentData[[#This Row],[Voltage]])</f>
        <v>#VALUE!</v>
      </c>
      <c r="E9649" s="71" t="e">
        <f>IF(ISBLANK(ComponentData[[#This Row],[Remark]]),"",ComponentData[[#This Row],[Remark]])</f>
        <v>#VALUE!</v>
      </c>
      <c r="F9649" s="71" t="e">
        <f>IF(ISBLANK(ComponentData[[#This Row],[Manufacturer]]),"",ComponentData[[#This Row],[Manufacturer]])</f>
        <v>#VALUE!</v>
      </c>
      <c r="G9649" s="71" t="e">
        <f>IF(ISBLANK(ComponentData[[#This Row],[ManufacturerNumber]]),"",ComponentData[[#This Row],[ManufacturerNumber]])</f>
        <v>#VALUE!</v>
      </c>
    </row>
    <row r="9650" spans="2:7">
      <c r="B9650" s="71" t="e">
        <f>IF(ISBLANK(ComponentData[[#This Row],[Description]]),"",ComponentData[[#This Row],[Description]])</f>
        <v>#VALUE!</v>
      </c>
      <c r="C9650" s="71" t="e">
        <f>IF(ISBLANK(ComponentData[[#This Row],[TypeDesignations]]),"",ComponentData[[#This Row],[TypeDesignations]])</f>
        <v>#VALUE!</v>
      </c>
      <c r="D9650" s="71" t="e">
        <f>IF(ISBLANK(ComponentData[[#This Row],[Voltage]]),"",ComponentData[[#This Row],[Voltage]])</f>
        <v>#VALUE!</v>
      </c>
      <c r="E9650" s="71" t="e">
        <f>IF(ISBLANK(ComponentData[[#This Row],[Remark]]),"",ComponentData[[#This Row],[Remark]])</f>
        <v>#VALUE!</v>
      </c>
      <c r="F9650" s="71" t="e">
        <f>IF(ISBLANK(ComponentData[[#This Row],[Manufacturer]]),"",ComponentData[[#This Row],[Manufacturer]])</f>
        <v>#VALUE!</v>
      </c>
      <c r="G9650" s="71" t="e">
        <f>IF(ISBLANK(ComponentData[[#This Row],[ManufacturerNumber]]),"",ComponentData[[#This Row],[ManufacturerNumber]])</f>
        <v>#VALUE!</v>
      </c>
    </row>
    <row r="9651" spans="2:7">
      <c r="B9651" s="71" t="e">
        <f>IF(ISBLANK(ComponentData[[#This Row],[Description]]),"",ComponentData[[#This Row],[Description]])</f>
        <v>#VALUE!</v>
      </c>
      <c r="C9651" s="71" t="e">
        <f>IF(ISBLANK(ComponentData[[#This Row],[TypeDesignations]]),"",ComponentData[[#This Row],[TypeDesignations]])</f>
        <v>#VALUE!</v>
      </c>
      <c r="D9651" s="71" t="e">
        <f>IF(ISBLANK(ComponentData[[#This Row],[Voltage]]),"",ComponentData[[#This Row],[Voltage]])</f>
        <v>#VALUE!</v>
      </c>
      <c r="E9651" s="71" t="e">
        <f>IF(ISBLANK(ComponentData[[#This Row],[Remark]]),"",ComponentData[[#This Row],[Remark]])</f>
        <v>#VALUE!</v>
      </c>
      <c r="F9651" s="71" t="e">
        <f>IF(ISBLANK(ComponentData[[#This Row],[Manufacturer]]),"",ComponentData[[#This Row],[Manufacturer]])</f>
        <v>#VALUE!</v>
      </c>
      <c r="G9651" s="71" t="e">
        <f>IF(ISBLANK(ComponentData[[#This Row],[ManufacturerNumber]]),"",ComponentData[[#This Row],[ManufacturerNumber]])</f>
        <v>#VALUE!</v>
      </c>
    </row>
    <row r="9652" spans="2:7">
      <c r="B9652" s="71" t="e">
        <f>IF(ISBLANK(ComponentData[[#This Row],[Description]]),"",ComponentData[[#This Row],[Description]])</f>
        <v>#VALUE!</v>
      </c>
      <c r="C9652" s="71" t="e">
        <f>IF(ISBLANK(ComponentData[[#This Row],[TypeDesignations]]),"",ComponentData[[#This Row],[TypeDesignations]])</f>
        <v>#VALUE!</v>
      </c>
      <c r="D9652" s="71" t="e">
        <f>IF(ISBLANK(ComponentData[[#This Row],[Voltage]]),"",ComponentData[[#This Row],[Voltage]])</f>
        <v>#VALUE!</v>
      </c>
      <c r="E9652" s="71" t="e">
        <f>IF(ISBLANK(ComponentData[[#This Row],[Remark]]),"",ComponentData[[#This Row],[Remark]])</f>
        <v>#VALUE!</v>
      </c>
      <c r="F9652" s="71" t="e">
        <f>IF(ISBLANK(ComponentData[[#This Row],[Manufacturer]]),"",ComponentData[[#This Row],[Manufacturer]])</f>
        <v>#VALUE!</v>
      </c>
      <c r="G9652" s="71" t="e">
        <f>IF(ISBLANK(ComponentData[[#This Row],[ManufacturerNumber]]),"",ComponentData[[#This Row],[ManufacturerNumber]])</f>
        <v>#VALUE!</v>
      </c>
    </row>
    <row r="9653" spans="2:7">
      <c r="B9653" s="71" t="e">
        <f>IF(ISBLANK(ComponentData[[#This Row],[Description]]),"",ComponentData[[#This Row],[Description]])</f>
        <v>#VALUE!</v>
      </c>
      <c r="C9653" s="71" t="e">
        <f>IF(ISBLANK(ComponentData[[#This Row],[TypeDesignations]]),"",ComponentData[[#This Row],[TypeDesignations]])</f>
        <v>#VALUE!</v>
      </c>
      <c r="D9653" s="71" t="e">
        <f>IF(ISBLANK(ComponentData[[#This Row],[Voltage]]),"",ComponentData[[#This Row],[Voltage]])</f>
        <v>#VALUE!</v>
      </c>
      <c r="E9653" s="71" t="e">
        <f>IF(ISBLANK(ComponentData[[#This Row],[Remark]]),"",ComponentData[[#This Row],[Remark]])</f>
        <v>#VALUE!</v>
      </c>
      <c r="F9653" s="71" t="e">
        <f>IF(ISBLANK(ComponentData[[#This Row],[Manufacturer]]),"",ComponentData[[#This Row],[Manufacturer]])</f>
        <v>#VALUE!</v>
      </c>
      <c r="G9653" s="71" t="e">
        <f>IF(ISBLANK(ComponentData[[#This Row],[ManufacturerNumber]]),"",ComponentData[[#This Row],[ManufacturerNumber]])</f>
        <v>#VALUE!</v>
      </c>
    </row>
    <row r="9654" spans="2:7">
      <c r="B9654" s="71" t="e">
        <f>IF(ISBLANK(ComponentData[[#This Row],[Description]]),"",ComponentData[[#This Row],[Description]])</f>
        <v>#VALUE!</v>
      </c>
      <c r="C9654" s="71" t="e">
        <f>IF(ISBLANK(ComponentData[[#This Row],[TypeDesignations]]),"",ComponentData[[#This Row],[TypeDesignations]])</f>
        <v>#VALUE!</v>
      </c>
      <c r="D9654" s="71" t="e">
        <f>IF(ISBLANK(ComponentData[[#This Row],[Voltage]]),"",ComponentData[[#This Row],[Voltage]])</f>
        <v>#VALUE!</v>
      </c>
      <c r="E9654" s="71" t="e">
        <f>IF(ISBLANK(ComponentData[[#This Row],[Remark]]),"",ComponentData[[#This Row],[Remark]])</f>
        <v>#VALUE!</v>
      </c>
      <c r="F9654" s="71" t="e">
        <f>IF(ISBLANK(ComponentData[[#This Row],[Manufacturer]]),"",ComponentData[[#This Row],[Manufacturer]])</f>
        <v>#VALUE!</v>
      </c>
      <c r="G9654" s="71" t="e">
        <f>IF(ISBLANK(ComponentData[[#This Row],[ManufacturerNumber]]),"",ComponentData[[#This Row],[ManufacturerNumber]])</f>
        <v>#VALUE!</v>
      </c>
    </row>
    <row r="9655" spans="2:7">
      <c r="B9655" s="71" t="e">
        <f>IF(ISBLANK(ComponentData[[#This Row],[Description]]),"",ComponentData[[#This Row],[Description]])</f>
        <v>#VALUE!</v>
      </c>
      <c r="C9655" s="71" t="e">
        <f>IF(ISBLANK(ComponentData[[#This Row],[TypeDesignations]]),"",ComponentData[[#This Row],[TypeDesignations]])</f>
        <v>#VALUE!</v>
      </c>
      <c r="D9655" s="71" t="e">
        <f>IF(ISBLANK(ComponentData[[#This Row],[Voltage]]),"",ComponentData[[#This Row],[Voltage]])</f>
        <v>#VALUE!</v>
      </c>
      <c r="E9655" s="71" t="e">
        <f>IF(ISBLANK(ComponentData[[#This Row],[Remark]]),"",ComponentData[[#This Row],[Remark]])</f>
        <v>#VALUE!</v>
      </c>
      <c r="F9655" s="71" t="e">
        <f>IF(ISBLANK(ComponentData[[#This Row],[Manufacturer]]),"",ComponentData[[#This Row],[Manufacturer]])</f>
        <v>#VALUE!</v>
      </c>
      <c r="G9655" s="71" t="e">
        <f>IF(ISBLANK(ComponentData[[#This Row],[ManufacturerNumber]]),"",ComponentData[[#This Row],[ManufacturerNumber]])</f>
        <v>#VALUE!</v>
      </c>
    </row>
    <row r="9656" spans="2:7">
      <c r="B9656" s="71" t="e">
        <f>IF(ISBLANK(ComponentData[[#This Row],[Description]]),"",ComponentData[[#This Row],[Description]])</f>
        <v>#VALUE!</v>
      </c>
      <c r="C9656" s="71" t="e">
        <f>IF(ISBLANK(ComponentData[[#This Row],[TypeDesignations]]),"",ComponentData[[#This Row],[TypeDesignations]])</f>
        <v>#VALUE!</v>
      </c>
      <c r="D9656" s="71" t="e">
        <f>IF(ISBLANK(ComponentData[[#This Row],[Voltage]]),"",ComponentData[[#This Row],[Voltage]])</f>
        <v>#VALUE!</v>
      </c>
      <c r="E9656" s="71" t="e">
        <f>IF(ISBLANK(ComponentData[[#This Row],[Remark]]),"",ComponentData[[#This Row],[Remark]])</f>
        <v>#VALUE!</v>
      </c>
      <c r="F9656" s="71" t="e">
        <f>IF(ISBLANK(ComponentData[[#This Row],[Manufacturer]]),"",ComponentData[[#This Row],[Manufacturer]])</f>
        <v>#VALUE!</v>
      </c>
      <c r="G9656" s="71" t="e">
        <f>IF(ISBLANK(ComponentData[[#This Row],[ManufacturerNumber]]),"",ComponentData[[#This Row],[ManufacturerNumber]])</f>
        <v>#VALUE!</v>
      </c>
    </row>
    <row r="9657" spans="2:7">
      <c r="B9657" s="71" t="e">
        <f>IF(ISBLANK(ComponentData[[#This Row],[Description]]),"",ComponentData[[#This Row],[Description]])</f>
        <v>#VALUE!</v>
      </c>
      <c r="C9657" s="71" t="e">
        <f>IF(ISBLANK(ComponentData[[#This Row],[TypeDesignations]]),"",ComponentData[[#This Row],[TypeDesignations]])</f>
        <v>#VALUE!</v>
      </c>
      <c r="D9657" s="71" t="e">
        <f>IF(ISBLANK(ComponentData[[#This Row],[Voltage]]),"",ComponentData[[#This Row],[Voltage]])</f>
        <v>#VALUE!</v>
      </c>
      <c r="E9657" s="71" t="e">
        <f>IF(ISBLANK(ComponentData[[#This Row],[Remark]]),"",ComponentData[[#This Row],[Remark]])</f>
        <v>#VALUE!</v>
      </c>
      <c r="F9657" s="71" t="e">
        <f>IF(ISBLANK(ComponentData[[#This Row],[Manufacturer]]),"",ComponentData[[#This Row],[Manufacturer]])</f>
        <v>#VALUE!</v>
      </c>
      <c r="G9657" s="71" t="e">
        <f>IF(ISBLANK(ComponentData[[#This Row],[ManufacturerNumber]]),"",ComponentData[[#This Row],[ManufacturerNumber]])</f>
        <v>#VALUE!</v>
      </c>
    </row>
    <row r="9658" spans="2:7">
      <c r="B9658" s="71" t="e">
        <f>IF(ISBLANK(ComponentData[[#This Row],[Description]]),"",ComponentData[[#This Row],[Description]])</f>
        <v>#VALUE!</v>
      </c>
      <c r="C9658" s="71" t="e">
        <f>IF(ISBLANK(ComponentData[[#This Row],[TypeDesignations]]),"",ComponentData[[#This Row],[TypeDesignations]])</f>
        <v>#VALUE!</v>
      </c>
      <c r="D9658" s="71" t="e">
        <f>IF(ISBLANK(ComponentData[[#This Row],[Voltage]]),"",ComponentData[[#This Row],[Voltage]])</f>
        <v>#VALUE!</v>
      </c>
      <c r="E9658" s="71" t="e">
        <f>IF(ISBLANK(ComponentData[[#This Row],[Remark]]),"",ComponentData[[#This Row],[Remark]])</f>
        <v>#VALUE!</v>
      </c>
      <c r="F9658" s="71" t="e">
        <f>IF(ISBLANK(ComponentData[[#This Row],[Manufacturer]]),"",ComponentData[[#This Row],[Manufacturer]])</f>
        <v>#VALUE!</v>
      </c>
      <c r="G9658" s="71" t="e">
        <f>IF(ISBLANK(ComponentData[[#This Row],[ManufacturerNumber]]),"",ComponentData[[#This Row],[ManufacturerNumber]])</f>
        <v>#VALUE!</v>
      </c>
    </row>
    <row r="9659" spans="2:7">
      <c r="B9659" s="71" t="e">
        <f>IF(ISBLANK(ComponentData[[#This Row],[Description]]),"",ComponentData[[#This Row],[Description]])</f>
        <v>#VALUE!</v>
      </c>
      <c r="C9659" s="71" t="e">
        <f>IF(ISBLANK(ComponentData[[#This Row],[TypeDesignations]]),"",ComponentData[[#This Row],[TypeDesignations]])</f>
        <v>#VALUE!</v>
      </c>
      <c r="D9659" s="71" t="e">
        <f>IF(ISBLANK(ComponentData[[#This Row],[Voltage]]),"",ComponentData[[#This Row],[Voltage]])</f>
        <v>#VALUE!</v>
      </c>
      <c r="E9659" s="71" t="e">
        <f>IF(ISBLANK(ComponentData[[#This Row],[Remark]]),"",ComponentData[[#This Row],[Remark]])</f>
        <v>#VALUE!</v>
      </c>
      <c r="F9659" s="71" t="e">
        <f>IF(ISBLANK(ComponentData[[#This Row],[Manufacturer]]),"",ComponentData[[#This Row],[Manufacturer]])</f>
        <v>#VALUE!</v>
      </c>
      <c r="G9659" s="71" t="e">
        <f>IF(ISBLANK(ComponentData[[#This Row],[ManufacturerNumber]]),"",ComponentData[[#This Row],[ManufacturerNumber]])</f>
        <v>#VALUE!</v>
      </c>
    </row>
    <row r="9660" spans="2:7">
      <c r="B9660" s="71" t="e">
        <f>IF(ISBLANK(ComponentData[[#This Row],[Description]]),"",ComponentData[[#This Row],[Description]])</f>
        <v>#VALUE!</v>
      </c>
      <c r="C9660" s="71" t="e">
        <f>IF(ISBLANK(ComponentData[[#This Row],[TypeDesignations]]),"",ComponentData[[#This Row],[TypeDesignations]])</f>
        <v>#VALUE!</v>
      </c>
      <c r="D9660" s="71" t="e">
        <f>IF(ISBLANK(ComponentData[[#This Row],[Voltage]]),"",ComponentData[[#This Row],[Voltage]])</f>
        <v>#VALUE!</v>
      </c>
      <c r="E9660" s="71" t="e">
        <f>IF(ISBLANK(ComponentData[[#This Row],[Remark]]),"",ComponentData[[#This Row],[Remark]])</f>
        <v>#VALUE!</v>
      </c>
      <c r="F9660" s="71" t="e">
        <f>IF(ISBLANK(ComponentData[[#This Row],[Manufacturer]]),"",ComponentData[[#This Row],[Manufacturer]])</f>
        <v>#VALUE!</v>
      </c>
      <c r="G9660" s="71" t="e">
        <f>IF(ISBLANK(ComponentData[[#This Row],[ManufacturerNumber]]),"",ComponentData[[#This Row],[ManufacturerNumber]])</f>
        <v>#VALUE!</v>
      </c>
    </row>
    <row r="9661" spans="2:7">
      <c r="B9661" s="71" t="e">
        <f>IF(ISBLANK(ComponentData[[#This Row],[Description]]),"",ComponentData[[#This Row],[Description]])</f>
        <v>#VALUE!</v>
      </c>
      <c r="C9661" s="71" t="e">
        <f>IF(ISBLANK(ComponentData[[#This Row],[TypeDesignations]]),"",ComponentData[[#This Row],[TypeDesignations]])</f>
        <v>#VALUE!</v>
      </c>
      <c r="D9661" s="71" t="e">
        <f>IF(ISBLANK(ComponentData[[#This Row],[Voltage]]),"",ComponentData[[#This Row],[Voltage]])</f>
        <v>#VALUE!</v>
      </c>
      <c r="E9661" s="71" t="e">
        <f>IF(ISBLANK(ComponentData[[#This Row],[Remark]]),"",ComponentData[[#This Row],[Remark]])</f>
        <v>#VALUE!</v>
      </c>
      <c r="F9661" s="71" t="e">
        <f>IF(ISBLANK(ComponentData[[#This Row],[Manufacturer]]),"",ComponentData[[#This Row],[Manufacturer]])</f>
        <v>#VALUE!</v>
      </c>
      <c r="G9661" s="71" t="e">
        <f>IF(ISBLANK(ComponentData[[#This Row],[ManufacturerNumber]]),"",ComponentData[[#This Row],[ManufacturerNumber]])</f>
        <v>#VALUE!</v>
      </c>
    </row>
    <row r="9662" spans="2:7">
      <c r="B9662" s="71" t="e">
        <f>IF(ISBLANK(ComponentData[[#This Row],[Description]]),"",ComponentData[[#This Row],[Description]])</f>
        <v>#VALUE!</v>
      </c>
      <c r="C9662" s="71" t="e">
        <f>IF(ISBLANK(ComponentData[[#This Row],[TypeDesignations]]),"",ComponentData[[#This Row],[TypeDesignations]])</f>
        <v>#VALUE!</v>
      </c>
      <c r="D9662" s="71" t="e">
        <f>IF(ISBLANK(ComponentData[[#This Row],[Voltage]]),"",ComponentData[[#This Row],[Voltage]])</f>
        <v>#VALUE!</v>
      </c>
      <c r="E9662" s="71" t="e">
        <f>IF(ISBLANK(ComponentData[[#This Row],[Remark]]),"",ComponentData[[#This Row],[Remark]])</f>
        <v>#VALUE!</v>
      </c>
      <c r="F9662" s="71" t="e">
        <f>IF(ISBLANK(ComponentData[[#This Row],[Manufacturer]]),"",ComponentData[[#This Row],[Manufacturer]])</f>
        <v>#VALUE!</v>
      </c>
      <c r="G9662" s="71" t="e">
        <f>IF(ISBLANK(ComponentData[[#This Row],[ManufacturerNumber]]),"",ComponentData[[#This Row],[ManufacturerNumber]])</f>
        <v>#VALUE!</v>
      </c>
    </row>
    <row r="9663" spans="2:7">
      <c r="B9663" s="71" t="e">
        <f>IF(ISBLANK(ComponentData[[#This Row],[Description]]),"",ComponentData[[#This Row],[Description]])</f>
        <v>#VALUE!</v>
      </c>
      <c r="C9663" s="71" t="e">
        <f>IF(ISBLANK(ComponentData[[#This Row],[TypeDesignations]]),"",ComponentData[[#This Row],[TypeDesignations]])</f>
        <v>#VALUE!</v>
      </c>
      <c r="D9663" s="71" t="e">
        <f>IF(ISBLANK(ComponentData[[#This Row],[Voltage]]),"",ComponentData[[#This Row],[Voltage]])</f>
        <v>#VALUE!</v>
      </c>
      <c r="E9663" s="71" t="e">
        <f>IF(ISBLANK(ComponentData[[#This Row],[Remark]]),"",ComponentData[[#This Row],[Remark]])</f>
        <v>#VALUE!</v>
      </c>
      <c r="F9663" s="71" t="e">
        <f>IF(ISBLANK(ComponentData[[#This Row],[Manufacturer]]),"",ComponentData[[#This Row],[Manufacturer]])</f>
        <v>#VALUE!</v>
      </c>
      <c r="G9663" s="71" t="e">
        <f>IF(ISBLANK(ComponentData[[#This Row],[ManufacturerNumber]]),"",ComponentData[[#This Row],[ManufacturerNumber]])</f>
        <v>#VALUE!</v>
      </c>
    </row>
    <row r="9664" spans="2:7">
      <c r="B9664" s="71" t="e">
        <f>IF(ISBLANK(ComponentData[[#This Row],[Description]]),"",ComponentData[[#This Row],[Description]])</f>
        <v>#VALUE!</v>
      </c>
      <c r="C9664" s="71" t="e">
        <f>IF(ISBLANK(ComponentData[[#This Row],[TypeDesignations]]),"",ComponentData[[#This Row],[TypeDesignations]])</f>
        <v>#VALUE!</v>
      </c>
      <c r="D9664" s="71" t="e">
        <f>IF(ISBLANK(ComponentData[[#This Row],[Voltage]]),"",ComponentData[[#This Row],[Voltage]])</f>
        <v>#VALUE!</v>
      </c>
      <c r="E9664" s="71" t="e">
        <f>IF(ISBLANK(ComponentData[[#This Row],[Remark]]),"",ComponentData[[#This Row],[Remark]])</f>
        <v>#VALUE!</v>
      </c>
      <c r="F9664" s="71" t="e">
        <f>IF(ISBLANK(ComponentData[[#This Row],[Manufacturer]]),"",ComponentData[[#This Row],[Manufacturer]])</f>
        <v>#VALUE!</v>
      </c>
      <c r="G9664" s="71" t="e">
        <f>IF(ISBLANK(ComponentData[[#This Row],[ManufacturerNumber]]),"",ComponentData[[#This Row],[ManufacturerNumber]])</f>
        <v>#VALUE!</v>
      </c>
    </row>
    <row r="9665" spans="2:7">
      <c r="B9665" s="71" t="e">
        <f>IF(ISBLANK(ComponentData[[#This Row],[Description]]),"",ComponentData[[#This Row],[Description]])</f>
        <v>#VALUE!</v>
      </c>
      <c r="C9665" s="71" t="e">
        <f>IF(ISBLANK(ComponentData[[#This Row],[TypeDesignations]]),"",ComponentData[[#This Row],[TypeDesignations]])</f>
        <v>#VALUE!</v>
      </c>
      <c r="D9665" s="71" t="e">
        <f>IF(ISBLANK(ComponentData[[#This Row],[Voltage]]),"",ComponentData[[#This Row],[Voltage]])</f>
        <v>#VALUE!</v>
      </c>
      <c r="E9665" s="71" t="e">
        <f>IF(ISBLANK(ComponentData[[#This Row],[Remark]]),"",ComponentData[[#This Row],[Remark]])</f>
        <v>#VALUE!</v>
      </c>
      <c r="F9665" s="71" t="e">
        <f>IF(ISBLANK(ComponentData[[#This Row],[Manufacturer]]),"",ComponentData[[#This Row],[Manufacturer]])</f>
        <v>#VALUE!</v>
      </c>
      <c r="G9665" s="71" t="e">
        <f>IF(ISBLANK(ComponentData[[#This Row],[ManufacturerNumber]]),"",ComponentData[[#This Row],[ManufacturerNumber]])</f>
        <v>#VALUE!</v>
      </c>
    </row>
    <row r="9666" spans="2:7">
      <c r="B9666" s="71" t="e">
        <f>IF(ISBLANK(ComponentData[[#This Row],[Description]]),"",ComponentData[[#This Row],[Description]])</f>
        <v>#VALUE!</v>
      </c>
      <c r="C9666" s="71" t="e">
        <f>IF(ISBLANK(ComponentData[[#This Row],[TypeDesignations]]),"",ComponentData[[#This Row],[TypeDesignations]])</f>
        <v>#VALUE!</v>
      </c>
      <c r="D9666" s="71" t="e">
        <f>IF(ISBLANK(ComponentData[[#This Row],[Voltage]]),"",ComponentData[[#This Row],[Voltage]])</f>
        <v>#VALUE!</v>
      </c>
      <c r="E9666" s="71" t="e">
        <f>IF(ISBLANK(ComponentData[[#This Row],[Remark]]),"",ComponentData[[#This Row],[Remark]])</f>
        <v>#VALUE!</v>
      </c>
      <c r="F9666" s="71" t="e">
        <f>IF(ISBLANK(ComponentData[[#This Row],[Manufacturer]]),"",ComponentData[[#This Row],[Manufacturer]])</f>
        <v>#VALUE!</v>
      </c>
      <c r="G9666" s="71" t="e">
        <f>IF(ISBLANK(ComponentData[[#This Row],[ManufacturerNumber]]),"",ComponentData[[#This Row],[ManufacturerNumber]])</f>
        <v>#VALUE!</v>
      </c>
    </row>
    <row r="9667" spans="2:7">
      <c r="B9667" s="71" t="e">
        <f>IF(ISBLANK(ComponentData[[#This Row],[Description]]),"",ComponentData[[#This Row],[Description]])</f>
        <v>#VALUE!</v>
      </c>
      <c r="C9667" s="71" t="e">
        <f>IF(ISBLANK(ComponentData[[#This Row],[TypeDesignations]]),"",ComponentData[[#This Row],[TypeDesignations]])</f>
        <v>#VALUE!</v>
      </c>
      <c r="D9667" s="71" t="e">
        <f>IF(ISBLANK(ComponentData[[#This Row],[Voltage]]),"",ComponentData[[#This Row],[Voltage]])</f>
        <v>#VALUE!</v>
      </c>
      <c r="E9667" s="71" t="e">
        <f>IF(ISBLANK(ComponentData[[#This Row],[Remark]]),"",ComponentData[[#This Row],[Remark]])</f>
        <v>#VALUE!</v>
      </c>
      <c r="F9667" s="71" t="e">
        <f>IF(ISBLANK(ComponentData[[#This Row],[Manufacturer]]),"",ComponentData[[#This Row],[Manufacturer]])</f>
        <v>#VALUE!</v>
      </c>
      <c r="G9667" s="71" t="e">
        <f>IF(ISBLANK(ComponentData[[#This Row],[ManufacturerNumber]]),"",ComponentData[[#This Row],[ManufacturerNumber]])</f>
        <v>#VALUE!</v>
      </c>
    </row>
    <row r="9668" spans="2:7">
      <c r="B9668" s="71" t="e">
        <f>IF(ISBLANK(ComponentData[[#This Row],[Description]]),"",ComponentData[[#This Row],[Description]])</f>
        <v>#VALUE!</v>
      </c>
      <c r="C9668" s="71" t="e">
        <f>IF(ISBLANK(ComponentData[[#This Row],[TypeDesignations]]),"",ComponentData[[#This Row],[TypeDesignations]])</f>
        <v>#VALUE!</v>
      </c>
      <c r="D9668" s="71" t="e">
        <f>IF(ISBLANK(ComponentData[[#This Row],[Voltage]]),"",ComponentData[[#This Row],[Voltage]])</f>
        <v>#VALUE!</v>
      </c>
      <c r="E9668" s="71" t="e">
        <f>IF(ISBLANK(ComponentData[[#This Row],[Remark]]),"",ComponentData[[#This Row],[Remark]])</f>
        <v>#VALUE!</v>
      </c>
      <c r="F9668" s="71" t="e">
        <f>IF(ISBLANK(ComponentData[[#This Row],[Manufacturer]]),"",ComponentData[[#This Row],[Manufacturer]])</f>
        <v>#VALUE!</v>
      </c>
      <c r="G9668" s="71" t="e">
        <f>IF(ISBLANK(ComponentData[[#This Row],[ManufacturerNumber]]),"",ComponentData[[#This Row],[ManufacturerNumber]])</f>
        <v>#VALUE!</v>
      </c>
    </row>
    <row r="9669" spans="2:7">
      <c r="B9669" s="71" t="e">
        <f>IF(ISBLANK(ComponentData[[#This Row],[Description]]),"",ComponentData[[#This Row],[Description]])</f>
        <v>#VALUE!</v>
      </c>
      <c r="C9669" s="71" t="e">
        <f>IF(ISBLANK(ComponentData[[#This Row],[TypeDesignations]]),"",ComponentData[[#This Row],[TypeDesignations]])</f>
        <v>#VALUE!</v>
      </c>
      <c r="D9669" s="71" t="e">
        <f>IF(ISBLANK(ComponentData[[#This Row],[Voltage]]),"",ComponentData[[#This Row],[Voltage]])</f>
        <v>#VALUE!</v>
      </c>
      <c r="E9669" s="71" t="e">
        <f>IF(ISBLANK(ComponentData[[#This Row],[Remark]]),"",ComponentData[[#This Row],[Remark]])</f>
        <v>#VALUE!</v>
      </c>
      <c r="F9669" s="71" t="e">
        <f>IF(ISBLANK(ComponentData[[#This Row],[Manufacturer]]),"",ComponentData[[#This Row],[Manufacturer]])</f>
        <v>#VALUE!</v>
      </c>
      <c r="G9669" s="71" t="e">
        <f>IF(ISBLANK(ComponentData[[#This Row],[ManufacturerNumber]]),"",ComponentData[[#This Row],[ManufacturerNumber]])</f>
        <v>#VALUE!</v>
      </c>
    </row>
    <row r="9670" spans="2:7">
      <c r="B9670" s="71" t="e">
        <f>IF(ISBLANK(ComponentData[[#This Row],[Description]]),"",ComponentData[[#This Row],[Description]])</f>
        <v>#VALUE!</v>
      </c>
      <c r="C9670" s="71" t="e">
        <f>IF(ISBLANK(ComponentData[[#This Row],[TypeDesignations]]),"",ComponentData[[#This Row],[TypeDesignations]])</f>
        <v>#VALUE!</v>
      </c>
      <c r="D9670" s="71" t="e">
        <f>IF(ISBLANK(ComponentData[[#This Row],[Voltage]]),"",ComponentData[[#This Row],[Voltage]])</f>
        <v>#VALUE!</v>
      </c>
      <c r="E9670" s="71" t="e">
        <f>IF(ISBLANK(ComponentData[[#This Row],[Remark]]),"",ComponentData[[#This Row],[Remark]])</f>
        <v>#VALUE!</v>
      </c>
      <c r="F9670" s="71" t="e">
        <f>IF(ISBLANK(ComponentData[[#This Row],[Manufacturer]]),"",ComponentData[[#This Row],[Manufacturer]])</f>
        <v>#VALUE!</v>
      </c>
      <c r="G9670" s="71" t="e">
        <f>IF(ISBLANK(ComponentData[[#This Row],[ManufacturerNumber]]),"",ComponentData[[#This Row],[ManufacturerNumber]])</f>
        <v>#VALUE!</v>
      </c>
    </row>
    <row r="9671" spans="2:7">
      <c r="B9671" s="71" t="e">
        <f>IF(ISBLANK(ComponentData[[#This Row],[Description]]),"",ComponentData[[#This Row],[Description]])</f>
        <v>#VALUE!</v>
      </c>
      <c r="C9671" s="71" t="e">
        <f>IF(ISBLANK(ComponentData[[#This Row],[TypeDesignations]]),"",ComponentData[[#This Row],[TypeDesignations]])</f>
        <v>#VALUE!</v>
      </c>
      <c r="D9671" s="71" t="e">
        <f>IF(ISBLANK(ComponentData[[#This Row],[Voltage]]),"",ComponentData[[#This Row],[Voltage]])</f>
        <v>#VALUE!</v>
      </c>
      <c r="E9671" s="71" t="e">
        <f>IF(ISBLANK(ComponentData[[#This Row],[Remark]]),"",ComponentData[[#This Row],[Remark]])</f>
        <v>#VALUE!</v>
      </c>
      <c r="F9671" s="71" t="e">
        <f>IF(ISBLANK(ComponentData[[#This Row],[Manufacturer]]),"",ComponentData[[#This Row],[Manufacturer]])</f>
        <v>#VALUE!</v>
      </c>
      <c r="G9671" s="71" t="e">
        <f>IF(ISBLANK(ComponentData[[#This Row],[ManufacturerNumber]]),"",ComponentData[[#This Row],[ManufacturerNumber]])</f>
        <v>#VALUE!</v>
      </c>
    </row>
    <row r="9672" spans="2:7">
      <c r="B9672" s="71" t="e">
        <f>IF(ISBLANK(ComponentData[[#This Row],[Description]]),"",ComponentData[[#This Row],[Description]])</f>
        <v>#VALUE!</v>
      </c>
      <c r="C9672" s="71" t="e">
        <f>IF(ISBLANK(ComponentData[[#This Row],[TypeDesignations]]),"",ComponentData[[#This Row],[TypeDesignations]])</f>
        <v>#VALUE!</v>
      </c>
      <c r="D9672" s="71" t="e">
        <f>IF(ISBLANK(ComponentData[[#This Row],[Voltage]]),"",ComponentData[[#This Row],[Voltage]])</f>
        <v>#VALUE!</v>
      </c>
      <c r="E9672" s="71" t="e">
        <f>IF(ISBLANK(ComponentData[[#This Row],[Remark]]),"",ComponentData[[#This Row],[Remark]])</f>
        <v>#VALUE!</v>
      </c>
      <c r="F9672" s="71" t="e">
        <f>IF(ISBLANK(ComponentData[[#This Row],[Manufacturer]]),"",ComponentData[[#This Row],[Manufacturer]])</f>
        <v>#VALUE!</v>
      </c>
      <c r="G9672" s="71" t="e">
        <f>IF(ISBLANK(ComponentData[[#This Row],[ManufacturerNumber]]),"",ComponentData[[#This Row],[ManufacturerNumber]])</f>
        <v>#VALUE!</v>
      </c>
    </row>
    <row r="9673" spans="2:7">
      <c r="B9673" s="71" t="e">
        <f>IF(ISBLANK(ComponentData[[#This Row],[Description]]),"",ComponentData[[#This Row],[Description]])</f>
        <v>#VALUE!</v>
      </c>
      <c r="C9673" s="71" t="e">
        <f>IF(ISBLANK(ComponentData[[#This Row],[TypeDesignations]]),"",ComponentData[[#This Row],[TypeDesignations]])</f>
        <v>#VALUE!</v>
      </c>
      <c r="D9673" s="71" t="e">
        <f>IF(ISBLANK(ComponentData[[#This Row],[Voltage]]),"",ComponentData[[#This Row],[Voltage]])</f>
        <v>#VALUE!</v>
      </c>
      <c r="E9673" s="71" t="e">
        <f>IF(ISBLANK(ComponentData[[#This Row],[Remark]]),"",ComponentData[[#This Row],[Remark]])</f>
        <v>#VALUE!</v>
      </c>
      <c r="F9673" s="71" t="e">
        <f>IF(ISBLANK(ComponentData[[#This Row],[Manufacturer]]),"",ComponentData[[#This Row],[Manufacturer]])</f>
        <v>#VALUE!</v>
      </c>
      <c r="G9673" s="71" t="e">
        <f>IF(ISBLANK(ComponentData[[#This Row],[ManufacturerNumber]]),"",ComponentData[[#This Row],[ManufacturerNumber]])</f>
        <v>#VALUE!</v>
      </c>
    </row>
    <row r="9674" spans="2:7">
      <c r="B9674" s="71" t="e">
        <f>IF(ISBLANK(ComponentData[[#This Row],[Description]]),"",ComponentData[[#This Row],[Description]])</f>
        <v>#VALUE!</v>
      </c>
      <c r="C9674" s="71" t="e">
        <f>IF(ISBLANK(ComponentData[[#This Row],[TypeDesignations]]),"",ComponentData[[#This Row],[TypeDesignations]])</f>
        <v>#VALUE!</v>
      </c>
      <c r="D9674" s="71" t="e">
        <f>IF(ISBLANK(ComponentData[[#This Row],[Voltage]]),"",ComponentData[[#This Row],[Voltage]])</f>
        <v>#VALUE!</v>
      </c>
      <c r="E9674" s="71" t="e">
        <f>IF(ISBLANK(ComponentData[[#This Row],[Remark]]),"",ComponentData[[#This Row],[Remark]])</f>
        <v>#VALUE!</v>
      </c>
      <c r="F9674" s="71" t="e">
        <f>IF(ISBLANK(ComponentData[[#This Row],[Manufacturer]]),"",ComponentData[[#This Row],[Manufacturer]])</f>
        <v>#VALUE!</v>
      </c>
      <c r="G9674" s="71" t="e">
        <f>IF(ISBLANK(ComponentData[[#This Row],[ManufacturerNumber]]),"",ComponentData[[#This Row],[ManufacturerNumber]])</f>
        <v>#VALUE!</v>
      </c>
    </row>
    <row r="9675" spans="2:7">
      <c r="B9675" s="71" t="e">
        <f>IF(ISBLANK(ComponentData[[#This Row],[Description]]),"",ComponentData[[#This Row],[Description]])</f>
        <v>#VALUE!</v>
      </c>
      <c r="C9675" s="71" t="e">
        <f>IF(ISBLANK(ComponentData[[#This Row],[TypeDesignations]]),"",ComponentData[[#This Row],[TypeDesignations]])</f>
        <v>#VALUE!</v>
      </c>
      <c r="D9675" s="71" t="e">
        <f>IF(ISBLANK(ComponentData[[#This Row],[Voltage]]),"",ComponentData[[#This Row],[Voltage]])</f>
        <v>#VALUE!</v>
      </c>
      <c r="E9675" s="71" t="e">
        <f>IF(ISBLANK(ComponentData[[#This Row],[Remark]]),"",ComponentData[[#This Row],[Remark]])</f>
        <v>#VALUE!</v>
      </c>
      <c r="F9675" s="71" t="e">
        <f>IF(ISBLANK(ComponentData[[#This Row],[Manufacturer]]),"",ComponentData[[#This Row],[Manufacturer]])</f>
        <v>#VALUE!</v>
      </c>
      <c r="G9675" s="71" t="e">
        <f>IF(ISBLANK(ComponentData[[#This Row],[ManufacturerNumber]]),"",ComponentData[[#This Row],[ManufacturerNumber]])</f>
        <v>#VALUE!</v>
      </c>
    </row>
    <row r="9676" spans="2:7">
      <c r="B9676" s="71" t="e">
        <f>IF(ISBLANK(ComponentData[[#This Row],[Description]]),"",ComponentData[[#This Row],[Description]])</f>
        <v>#VALUE!</v>
      </c>
      <c r="C9676" s="71" t="e">
        <f>IF(ISBLANK(ComponentData[[#This Row],[TypeDesignations]]),"",ComponentData[[#This Row],[TypeDesignations]])</f>
        <v>#VALUE!</v>
      </c>
      <c r="D9676" s="71" t="e">
        <f>IF(ISBLANK(ComponentData[[#This Row],[Voltage]]),"",ComponentData[[#This Row],[Voltage]])</f>
        <v>#VALUE!</v>
      </c>
      <c r="E9676" s="71" t="e">
        <f>IF(ISBLANK(ComponentData[[#This Row],[Remark]]),"",ComponentData[[#This Row],[Remark]])</f>
        <v>#VALUE!</v>
      </c>
      <c r="F9676" s="71" t="e">
        <f>IF(ISBLANK(ComponentData[[#This Row],[Manufacturer]]),"",ComponentData[[#This Row],[Manufacturer]])</f>
        <v>#VALUE!</v>
      </c>
      <c r="G9676" s="71" t="e">
        <f>IF(ISBLANK(ComponentData[[#This Row],[ManufacturerNumber]]),"",ComponentData[[#This Row],[ManufacturerNumber]])</f>
        <v>#VALUE!</v>
      </c>
    </row>
    <row r="9677" spans="2:7">
      <c r="B9677" s="71" t="e">
        <f>IF(ISBLANK(ComponentData[[#This Row],[Description]]),"",ComponentData[[#This Row],[Description]])</f>
        <v>#VALUE!</v>
      </c>
      <c r="C9677" s="71" t="e">
        <f>IF(ISBLANK(ComponentData[[#This Row],[TypeDesignations]]),"",ComponentData[[#This Row],[TypeDesignations]])</f>
        <v>#VALUE!</v>
      </c>
      <c r="D9677" s="71" t="e">
        <f>IF(ISBLANK(ComponentData[[#This Row],[Voltage]]),"",ComponentData[[#This Row],[Voltage]])</f>
        <v>#VALUE!</v>
      </c>
      <c r="E9677" s="71" t="e">
        <f>IF(ISBLANK(ComponentData[[#This Row],[Remark]]),"",ComponentData[[#This Row],[Remark]])</f>
        <v>#VALUE!</v>
      </c>
      <c r="F9677" s="71" t="e">
        <f>IF(ISBLANK(ComponentData[[#This Row],[Manufacturer]]),"",ComponentData[[#This Row],[Manufacturer]])</f>
        <v>#VALUE!</v>
      </c>
      <c r="G9677" s="71" t="e">
        <f>IF(ISBLANK(ComponentData[[#This Row],[ManufacturerNumber]]),"",ComponentData[[#This Row],[ManufacturerNumber]])</f>
        <v>#VALUE!</v>
      </c>
    </row>
    <row r="9678" spans="2:7">
      <c r="B9678" s="71" t="e">
        <f>IF(ISBLANK(ComponentData[[#This Row],[Description]]),"",ComponentData[[#This Row],[Description]])</f>
        <v>#VALUE!</v>
      </c>
      <c r="C9678" s="71" t="e">
        <f>IF(ISBLANK(ComponentData[[#This Row],[TypeDesignations]]),"",ComponentData[[#This Row],[TypeDesignations]])</f>
        <v>#VALUE!</v>
      </c>
      <c r="D9678" s="71" t="e">
        <f>IF(ISBLANK(ComponentData[[#This Row],[Voltage]]),"",ComponentData[[#This Row],[Voltage]])</f>
        <v>#VALUE!</v>
      </c>
      <c r="E9678" s="71" t="e">
        <f>IF(ISBLANK(ComponentData[[#This Row],[Remark]]),"",ComponentData[[#This Row],[Remark]])</f>
        <v>#VALUE!</v>
      </c>
      <c r="F9678" s="71" t="e">
        <f>IF(ISBLANK(ComponentData[[#This Row],[Manufacturer]]),"",ComponentData[[#This Row],[Manufacturer]])</f>
        <v>#VALUE!</v>
      </c>
      <c r="G9678" s="71" t="e">
        <f>IF(ISBLANK(ComponentData[[#This Row],[ManufacturerNumber]]),"",ComponentData[[#This Row],[ManufacturerNumber]])</f>
        <v>#VALUE!</v>
      </c>
    </row>
    <row r="9679" spans="2:7">
      <c r="B9679" s="71" t="e">
        <f>IF(ISBLANK(ComponentData[[#This Row],[Description]]),"",ComponentData[[#This Row],[Description]])</f>
        <v>#VALUE!</v>
      </c>
      <c r="C9679" s="71" t="e">
        <f>IF(ISBLANK(ComponentData[[#This Row],[TypeDesignations]]),"",ComponentData[[#This Row],[TypeDesignations]])</f>
        <v>#VALUE!</v>
      </c>
      <c r="D9679" s="71" t="e">
        <f>IF(ISBLANK(ComponentData[[#This Row],[Voltage]]),"",ComponentData[[#This Row],[Voltage]])</f>
        <v>#VALUE!</v>
      </c>
      <c r="E9679" s="71" t="e">
        <f>IF(ISBLANK(ComponentData[[#This Row],[Remark]]),"",ComponentData[[#This Row],[Remark]])</f>
        <v>#VALUE!</v>
      </c>
      <c r="F9679" s="71" t="e">
        <f>IF(ISBLANK(ComponentData[[#This Row],[Manufacturer]]),"",ComponentData[[#This Row],[Manufacturer]])</f>
        <v>#VALUE!</v>
      </c>
      <c r="G9679" s="71" t="e">
        <f>IF(ISBLANK(ComponentData[[#This Row],[ManufacturerNumber]]),"",ComponentData[[#This Row],[ManufacturerNumber]])</f>
        <v>#VALUE!</v>
      </c>
    </row>
    <row r="9680" spans="2:7">
      <c r="B9680" s="71" t="e">
        <f>IF(ISBLANK(ComponentData[[#This Row],[Description]]),"",ComponentData[[#This Row],[Description]])</f>
        <v>#VALUE!</v>
      </c>
      <c r="C9680" s="71" t="e">
        <f>IF(ISBLANK(ComponentData[[#This Row],[TypeDesignations]]),"",ComponentData[[#This Row],[TypeDesignations]])</f>
        <v>#VALUE!</v>
      </c>
      <c r="D9680" s="71" t="e">
        <f>IF(ISBLANK(ComponentData[[#This Row],[Voltage]]),"",ComponentData[[#This Row],[Voltage]])</f>
        <v>#VALUE!</v>
      </c>
      <c r="E9680" s="71" t="e">
        <f>IF(ISBLANK(ComponentData[[#This Row],[Remark]]),"",ComponentData[[#This Row],[Remark]])</f>
        <v>#VALUE!</v>
      </c>
      <c r="F9680" s="71" t="e">
        <f>IF(ISBLANK(ComponentData[[#This Row],[Manufacturer]]),"",ComponentData[[#This Row],[Manufacturer]])</f>
        <v>#VALUE!</v>
      </c>
      <c r="G9680" s="71" t="e">
        <f>IF(ISBLANK(ComponentData[[#This Row],[ManufacturerNumber]]),"",ComponentData[[#This Row],[ManufacturerNumber]])</f>
        <v>#VALUE!</v>
      </c>
    </row>
    <row r="9681" spans="2:7">
      <c r="B9681" s="71" t="e">
        <f>IF(ISBLANK(ComponentData[[#This Row],[Description]]),"",ComponentData[[#This Row],[Description]])</f>
        <v>#VALUE!</v>
      </c>
      <c r="C9681" s="71" t="e">
        <f>IF(ISBLANK(ComponentData[[#This Row],[TypeDesignations]]),"",ComponentData[[#This Row],[TypeDesignations]])</f>
        <v>#VALUE!</v>
      </c>
      <c r="D9681" s="71" t="e">
        <f>IF(ISBLANK(ComponentData[[#This Row],[Voltage]]),"",ComponentData[[#This Row],[Voltage]])</f>
        <v>#VALUE!</v>
      </c>
      <c r="E9681" s="71" t="e">
        <f>IF(ISBLANK(ComponentData[[#This Row],[Remark]]),"",ComponentData[[#This Row],[Remark]])</f>
        <v>#VALUE!</v>
      </c>
      <c r="F9681" s="71" t="e">
        <f>IF(ISBLANK(ComponentData[[#This Row],[Manufacturer]]),"",ComponentData[[#This Row],[Manufacturer]])</f>
        <v>#VALUE!</v>
      </c>
      <c r="G9681" s="71" t="e">
        <f>IF(ISBLANK(ComponentData[[#This Row],[ManufacturerNumber]]),"",ComponentData[[#This Row],[ManufacturerNumber]])</f>
        <v>#VALUE!</v>
      </c>
    </row>
    <row r="9682" spans="2:7">
      <c r="B9682" s="71" t="e">
        <f>IF(ISBLANK(ComponentData[[#This Row],[Description]]),"",ComponentData[[#This Row],[Description]])</f>
        <v>#VALUE!</v>
      </c>
      <c r="C9682" s="71" t="e">
        <f>IF(ISBLANK(ComponentData[[#This Row],[TypeDesignations]]),"",ComponentData[[#This Row],[TypeDesignations]])</f>
        <v>#VALUE!</v>
      </c>
      <c r="D9682" s="71" t="e">
        <f>IF(ISBLANK(ComponentData[[#This Row],[Voltage]]),"",ComponentData[[#This Row],[Voltage]])</f>
        <v>#VALUE!</v>
      </c>
      <c r="E9682" s="71" t="e">
        <f>IF(ISBLANK(ComponentData[[#This Row],[Remark]]),"",ComponentData[[#This Row],[Remark]])</f>
        <v>#VALUE!</v>
      </c>
      <c r="F9682" s="71" t="e">
        <f>IF(ISBLANK(ComponentData[[#This Row],[Manufacturer]]),"",ComponentData[[#This Row],[Manufacturer]])</f>
        <v>#VALUE!</v>
      </c>
      <c r="G9682" s="71" t="e">
        <f>IF(ISBLANK(ComponentData[[#This Row],[ManufacturerNumber]]),"",ComponentData[[#This Row],[ManufacturerNumber]])</f>
        <v>#VALUE!</v>
      </c>
    </row>
    <row r="9683" spans="2:7">
      <c r="B9683" s="71" t="e">
        <f>IF(ISBLANK(ComponentData[[#This Row],[Description]]),"",ComponentData[[#This Row],[Description]])</f>
        <v>#VALUE!</v>
      </c>
      <c r="C9683" s="71" t="e">
        <f>IF(ISBLANK(ComponentData[[#This Row],[TypeDesignations]]),"",ComponentData[[#This Row],[TypeDesignations]])</f>
        <v>#VALUE!</v>
      </c>
      <c r="D9683" s="71" t="e">
        <f>IF(ISBLANK(ComponentData[[#This Row],[Voltage]]),"",ComponentData[[#This Row],[Voltage]])</f>
        <v>#VALUE!</v>
      </c>
      <c r="E9683" s="71" t="e">
        <f>IF(ISBLANK(ComponentData[[#This Row],[Remark]]),"",ComponentData[[#This Row],[Remark]])</f>
        <v>#VALUE!</v>
      </c>
      <c r="F9683" s="71" t="e">
        <f>IF(ISBLANK(ComponentData[[#This Row],[Manufacturer]]),"",ComponentData[[#This Row],[Manufacturer]])</f>
        <v>#VALUE!</v>
      </c>
      <c r="G9683" s="71" t="e">
        <f>IF(ISBLANK(ComponentData[[#This Row],[ManufacturerNumber]]),"",ComponentData[[#This Row],[ManufacturerNumber]])</f>
        <v>#VALUE!</v>
      </c>
    </row>
    <row r="9684" spans="2:7">
      <c r="B9684" s="71" t="e">
        <f>IF(ISBLANK(ComponentData[[#This Row],[Description]]),"",ComponentData[[#This Row],[Description]])</f>
        <v>#VALUE!</v>
      </c>
      <c r="C9684" s="71" t="e">
        <f>IF(ISBLANK(ComponentData[[#This Row],[TypeDesignations]]),"",ComponentData[[#This Row],[TypeDesignations]])</f>
        <v>#VALUE!</v>
      </c>
      <c r="D9684" s="71" t="e">
        <f>IF(ISBLANK(ComponentData[[#This Row],[Voltage]]),"",ComponentData[[#This Row],[Voltage]])</f>
        <v>#VALUE!</v>
      </c>
      <c r="E9684" s="71" t="e">
        <f>IF(ISBLANK(ComponentData[[#This Row],[Remark]]),"",ComponentData[[#This Row],[Remark]])</f>
        <v>#VALUE!</v>
      </c>
      <c r="F9684" s="71" t="e">
        <f>IF(ISBLANK(ComponentData[[#This Row],[Manufacturer]]),"",ComponentData[[#This Row],[Manufacturer]])</f>
        <v>#VALUE!</v>
      </c>
      <c r="G9684" s="71" t="e">
        <f>IF(ISBLANK(ComponentData[[#This Row],[ManufacturerNumber]]),"",ComponentData[[#This Row],[ManufacturerNumber]])</f>
        <v>#VALUE!</v>
      </c>
    </row>
    <row r="9685" spans="2:7">
      <c r="B9685" s="71" t="e">
        <f>IF(ISBLANK(ComponentData[[#This Row],[Description]]),"",ComponentData[[#This Row],[Description]])</f>
        <v>#VALUE!</v>
      </c>
      <c r="C9685" s="71" t="e">
        <f>IF(ISBLANK(ComponentData[[#This Row],[TypeDesignations]]),"",ComponentData[[#This Row],[TypeDesignations]])</f>
        <v>#VALUE!</v>
      </c>
      <c r="D9685" s="71" t="e">
        <f>IF(ISBLANK(ComponentData[[#This Row],[Voltage]]),"",ComponentData[[#This Row],[Voltage]])</f>
        <v>#VALUE!</v>
      </c>
      <c r="E9685" s="71" t="e">
        <f>IF(ISBLANK(ComponentData[[#This Row],[Remark]]),"",ComponentData[[#This Row],[Remark]])</f>
        <v>#VALUE!</v>
      </c>
      <c r="F9685" s="71" t="e">
        <f>IF(ISBLANK(ComponentData[[#This Row],[Manufacturer]]),"",ComponentData[[#This Row],[Manufacturer]])</f>
        <v>#VALUE!</v>
      </c>
      <c r="G9685" s="71" t="e">
        <f>IF(ISBLANK(ComponentData[[#This Row],[ManufacturerNumber]]),"",ComponentData[[#This Row],[ManufacturerNumber]])</f>
        <v>#VALUE!</v>
      </c>
    </row>
    <row r="9686" spans="2:7">
      <c r="B9686" s="71" t="e">
        <f>IF(ISBLANK(ComponentData[[#This Row],[Description]]),"",ComponentData[[#This Row],[Description]])</f>
        <v>#VALUE!</v>
      </c>
      <c r="C9686" s="71" t="e">
        <f>IF(ISBLANK(ComponentData[[#This Row],[TypeDesignations]]),"",ComponentData[[#This Row],[TypeDesignations]])</f>
        <v>#VALUE!</v>
      </c>
      <c r="D9686" s="71" t="e">
        <f>IF(ISBLANK(ComponentData[[#This Row],[Voltage]]),"",ComponentData[[#This Row],[Voltage]])</f>
        <v>#VALUE!</v>
      </c>
      <c r="E9686" s="71" t="e">
        <f>IF(ISBLANK(ComponentData[[#This Row],[Remark]]),"",ComponentData[[#This Row],[Remark]])</f>
        <v>#VALUE!</v>
      </c>
      <c r="F9686" s="71" t="e">
        <f>IF(ISBLANK(ComponentData[[#This Row],[Manufacturer]]),"",ComponentData[[#This Row],[Manufacturer]])</f>
        <v>#VALUE!</v>
      </c>
      <c r="G9686" s="71" t="e">
        <f>IF(ISBLANK(ComponentData[[#This Row],[ManufacturerNumber]]),"",ComponentData[[#This Row],[ManufacturerNumber]])</f>
        <v>#VALUE!</v>
      </c>
    </row>
    <row r="9687" spans="2:7">
      <c r="B9687" s="71" t="e">
        <f>IF(ISBLANK(ComponentData[[#This Row],[Description]]),"",ComponentData[[#This Row],[Description]])</f>
        <v>#VALUE!</v>
      </c>
      <c r="C9687" s="71" t="e">
        <f>IF(ISBLANK(ComponentData[[#This Row],[TypeDesignations]]),"",ComponentData[[#This Row],[TypeDesignations]])</f>
        <v>#VALUE!</v>
      </c>
      <c r="D9687" s="71" t="e">
        <f>IF(ISBLANK(ComponentData[[#This Row],[Voltage]]),"",ComponentData[[#This Row],[Voltage]])</f>
        <v>#VALUE!</v>
      </c>
      <c r="E9687" s="71" t="e">
        <f>IF(ISBLANK(ComponentData[[#This Row],[Remark]]),"",ComponentData[[#This Row],[Remark]])</f>
        <v>#VALUE!</v>
      </c>
      <c r="F9687" s="71" t="e">
        <f>IF(ISBLANK(ComponentData[[#This Row],[Manufacturer]]),"",ComponentData[[#This Row],[Manufacturer]])</f>
        <v>#VALUE!</v>
      </c>
      <c r="G9687" s="71" t="e">
        <f>IF(ISBLANK(ComponentData[[#This Row],[ManufacturerNumber]]),"",ComponentData[[#This Row],[ManufacturerNumber]])</f>
        <v>#VALUE!</v>
      </c>
    </row>
    <row r="9688" spans="2:7">
      <c r="B9688" s="71" t="e">
        <f>IF(ISBLANK(ComponentData[[#This Row],[Description]]),"",ComponentData[[#This Row],[Description]])</f>
        <v>#VALUE!</v>
      </c>
      <c r="C9688" s="71" t="e">
        <f>IF(ISBLANK(ComponentData[[#This Row],[TypeDesignations]]),"",ComponentData[[#This Row],[TypeDesignations]])</f>
        <v>#VALUE!</v>
      </c>
      <c r="D9688" s="71" t="e">
        <f>IF(ISBLANK(ComponentData[[#This Row],[Voltage]]),"",ComponentData[[#This Row],[Voltage]])</f>
        <v>#VALUE!</v>
      </c>
      <c r="E9688" s="71" t="e">
        <f>IF(ISBLANK(ComponentData[[#This Row],[Remark]]),"",ComponentData[[#This Row],[Remark]])</f>
        <v>#VALUE!</v>
      </c>
      <c r="F9688" s="71" t="e">
        <f>IF(ISBLANK(ComponentData[[#This Row],[Manufacturer]]),"",ComponentData[[#This Row],[Manufacturer]])</f>
        <v>#VALUE!</v>
      </c>
      <c r="G9688" s="71" t="e">
        <f>IF(ISBLANK(ComponentData[[#This Row],[ManufacturerNumber]]),"",ComponentData[[#This Row],[ManufacturerNumber]])</f>
        <v>#VALUE!</v>
      </c>
    </row>
    <row r="9689" spans="2:7">
      <c r="B9689" s="71" t="e">
        <f>IF(ISBLANK(ComponentData[[#This Row],[Description]]),"",ComponentData[[#This Row],[Description]])</f>
        <v>#VALUE!</v>
      </c>
      <c r="C9689" s="71" t="e">
        <f>IF(ISBLANK(ComponentData[[#This Row],[TypeDesignations]]),"",ComponentData[[#This Row],[TypeDesignations]])</f>
        <v>#VALUE!</v>
      </c>
      <c r="D9689" s="71" t="e">
        <f>IF(ISBLANK(ComponentData[[#This Row],[Voltage]]),"",ComponentData[[#This Row],[Voltage]])</f>
        <v>#VALUE!</v>
      </c>
      <c r="E9689" s="71" t="e">
        <f>IF(ISBLANK(ComponentData[[#This Row],[Remark]]),"",ComponentData[[#This Row],[Remark]])</f>
        <v>#VALUE!</v>
      </c>
      <c r="F9689" s="71" t="e">
        <f>IF(ISBLANK(ComponentData[[#This Row],[Manufacturer]]),"",ComponentData[[#This Row],[Manufacturer]])</f>
        <v>#VALUE!</v>
      </c>
      <c r="G9689" s="71" t="e">
        <f>IF(ISBLANK(ComponentData[[#This Row],[ManufacturerNumber]]),"",ComponentData[[#This Row],[ManufacturerNumber]])</f>
        <v>#VALUE!</v>
      </c>
    </row>
    <row r="9690" spans="2:7">
      <c r="B9690" s="71" t="e">
        <f>IF(ISBLANK(ComponentData[[#This Row],[Description]]),"",ComponentData[[#This Row],[Description]])</f>
        <v>#VALUE!</v>
      </c>
      <c r="C9690" s="71" t="e">
        <f>IF(ISBLANK(ComponentData[[#This Row],[TypeDesignations]]),"",ComponentData[[#This Row],[TypeDesignations]])</f>
        <v>#VALUE!</v>
      </c>
      <c r="D9690" s="71" t="e">
        <f>IF(ISBLANK(ComponentData[[#This Row],[Voltage]]),"",ComponentData[[#This Row],[Voltage]])</f>
        <v>#VALUE!</v>
      </c>
      <c r="E9690" s="71" t="e">
        <f>IF(ISBLANK(ComponentData[[#This Row],[Remark]]),"",ComponentData[[#This Row],[Remark]])</f>
        <v>#VALUE!</v>
      </c>
      <c r="F9690" s="71" t="e">
        <f>IF(ISBLANK(ComponentData[[#This Row],[Manufacturer]]),"",ComponentData[[#This Row],[Manufacturer]])</f>
        <v>#VALUE!</v>
      </c>
      <c r="G9690" s="71" t="e">
        <f>IF(ISBLANK(ComponentData[[#This Row],[ManufacturerNumber]]),"",ComponentData[[#This Row],[ManufacturerNumber]])</f>
        <v>#VALUE!</v>
      </c>
    </row>
    <row r="9691" spans="2:7">
      <c r="B9691" s="71" t="e">
        <f>IF(ISBLANK(ComponentData[[#This Row],[Description]]),"",ComponentData[[#This Row],[Description]])</f>
        <v>#VALUE!</v>
      </c>
      <c r="C9691" s="71" t="e">
        <f>IF(ISBLANK(ComponentData[[#This Row],[TypeDesignations]]),"",ComponentData[[#This Row],[TypeDesignations]])</f>
        <v>#VALUE!</v>
      </c>
      <c r="D9691" s="71" t="e">
        <f>IF(ISBLANK(ComponentData[[#This Row],[Voltage]]),"",ComponentData[[#This Row],[Voltage]])</f>
        <v>#VALUE!</v>
      </c>
      <c r="E9691" s="71" t="e">
        <f>IF(ISBLANK(ComponentData[[#This Row],[Remark]]),"",ComponentData[[#This Row],[Remark]])</f>
        <v>#VALUE!</v>
      </c>
      <c r="F9691" s="71" t="e">
        <f>IF(ISBLANK(ComponentData[[#This Row],[Manufacturer]]),"",ComponentData[[#This Row],[Manufacturer]])</f>
        <v>#VALUE!</v>
      </c>
      <c r="G9691" s="71" t="e">
        <f>IF(ISBLANK(ComponentData[[#This Row],[ManufacturerNumber]]),"",ComponentData[[#This Row],[ManufacturerNumber]])</f>
        <v>#VALUE!</v>
      </c>
    </row>
    <row r="9692" spans="2:7">
      <c r="B9692" s="71" t="e">
        <f>IF(ISBLANK(ComponentData[[#This Row],[Description]]),"",ComponentData[[#This Row],[Description]])</f>
        <v>#VALUE!</v>
      </c>
      <c r="C9692" s="71" t="e">
        <f>IF(ISBLANK(ComponentData[[#This Row],[TypeDesignations]]),"",ComponentData[[#This Row],[TypeDesignations]])</f>
        <v>#VALUE!</v>
      </c>
      <c r="D9692" s="71" t="e">
        <f>IF(ISBLANK(ComponentData[[#This Row],[Voltage]]),"",ComponentData[[#This Row],[Voltage]])</f>
        <v>#VALUE!</v>
      </c>
      <c r="E9692" s="71" t="e">
        <f>IF(ISBLANK(ComponentData[[#This Row],[Remark]]),"",ComponentData[[#This Row],[Remark]])</f>
        <v>#VALUE!</v>
      </c>
      <c r="F9692" s="71" t="e">
        <f>IF(ISBLANK(ComponentData[[#This Row],[Manufacturer]]),"",ComponentData[[#This Row],[Manufacturer]])</f>
        <v>#VALUE!</v>
      </c>
      <c r="G9692" s="71" t="e">
        <f>IF(ISBLANK(ComponentData[[#This Row],[ManufacturerNumber]]),"",ComponentData[[#This Row],[ManufacturerNumber]])</f>
        <v>#VALUE!</v>
      </c>
    </row>
    <row r="9693" spans="2:7">
      <c r="B9693" s="71" t="e">
        <f>IF(ISBLANK(ComponentData[[#This Row],[Description]]),"",ComponentData[[#This Row],[Description]])</f>
        <v>#VALUE!</v>
      </c>
      <c r="C9693" s="71" t="e">
        <f>IF(ISBLANK(ComponentData[[#This Row],[TypeDesignations]]),"",ComponentData[[#This Row],[TypeDesignations]])</f>
        <v>#VALUE!</v>
      </c>
      <c r="D9693" s="71" t="e">
        <f>IF(ISBLANK(ComponentData[[#This Row],[Voltage]]),"",ComponentData[[#This Row],[Voltage]])</f>
        <v>#VALUE!</v>
      </c>
      <c r="E9693" s="71" t="e">
        <f>IF(ISBLANK(ComponentData[[#This Row],[Remark]]),"",ComponentData[[#This Row],[Remark]])</f>
        <v>#VALUE!</v>
      </c>
      <c r="F9693" s="71" t="e">
        <f>IF(ISBLANK(ComponentData[[#This Row],[Manufacturer]]),"",ComponentData[[#This Row],[Manufacturer]])</f>
        <v>#VALUE!</v>
      </c>
      <c r="G9693" s="71" t="e">
        <f>IF(ISBLANK(ComponentData[[#This Row],[ManufacturerNumber]]),"",ComponentData[[#This Row],[ManufacturerNumber]])</f>
        <v>#VALUE!</v>
      </c>
    </row>
    <row r="9694" spans="2:7">
      <c r="B9694" s="71" t="e">
        <f>IF(ISBLANK(ComponentData[[#This Row],[Description]]),"",ComponentData[[#This Row],[Description]])</f>
        <v>#VALUE!</v>
      </c>
      <c r="C9694" s="71" t="e">
        <f>IF(ISBLANK(ComponentData[[#This Row],[TypeDesignations]]),"",ComponentData[[#This Row],[TypeDesignations]])</f>
        <v>#VALUE!</v>
      </c>
      <c r="D9694" s="71" t="e">
        <f>IF(ISBLANK(ComponentData[[#This Row],[Voltage]]),"",ComponentData[[#This Row],[Voltage]])</f>
        <v>#VALUE!</v>
      </c>
      <c r="E9694" s="71" t="e">
        <f>IF(ISBLANK(ComponentData[[#This Row],[Remark]]),"",ComponentData[[#This Row],[Remark]])</f>
        <v>#VALUE!</v>
      </c>
      <c r="F9694" s="71" t="e">
        <f>IF(ISBLANK(ComponentData[[#This Row],[Manufacturer]]),"",ComponentData[[#This Row],[Manufacturer]])</f>
        <v>#VALUE!</v>
      </c>
      <c r="G9694" s="71" t="e">
        <f>IF(ISBLANK(ComponentData[[#This Row],[ManufacturerNumber]]),"",ComponentData[[#This Row],[ManufacturerNumber]])</f>
        <v>#VALUE!</v>
      </c>
    </row>
    <row r="9695" spans="2:7">
      <c r="B9695" s="71" t="e">
        <f>IF(ISBLANK(ComponentData[[#This Row],[Description]]),"",ComponentData[[#This Row],[Description]])</f>
        <v>#VALUE!</v>
      </c>
      <c r="C9695" s="71" t="e">
        <f>IF(ISBLANK(ComponentData[[#This Row],[TypeDesignations]]),"",ComponentData[[#This Row],[TypeDesignations]])</f>
        <v>#VALUE!</v>
      </c>
      <c r="D9695" s="71" t="e">
        <f>IF(ISBLANK(ComponentData[[#This Row],[Voltage]]),"",ComponentData[[#This Row],[Voltage]])</f>
        <v>#VALUE!</v>
      </c>
      <c r="E9695" s="71" t="e">
        <f>IF(ISBLANK(ComponentData[[#This Row],[Remark]]),"",ComponentData[[#This Row],[Remark]])</f>
        <v>#VALUE!</v>
      </c>
      <c r="F9695" s="71" t="e">
        <f>IF(ISBLANK(ComponentData[[#This Row],[Manufacturer]]),"",ComponentData[[#This Row],[Manufacturer]])</f>
        <v>#VALUE!</v>
      </c>
      <c r="G9695" s="71" t="e">
        <f>IF(ISBLANK(ComponentData[[#This Row],[ManufacturerNumber]]),"",ComponentData[[#This Row],[ManufacturerNumber]])</f>
        <v>#VALUE!</v>
      </c>
    </row>
    <row r="9696" spans="2:7">
      <c r="B9696" s="71" t="e">
        <f>IF(ISBLANK(ComponentData[[#This Row],[Description]]),"",ComponentData[[#This Row],[Description]])</f>
        <v>#VALUE!</v>
      </c>
      <c r="C9696" s="71" t="e">
        <f>IF(ISBLANK(ComponentData[[#This Row],[TypeDesignations]]),"",ComponentData[[#This Row],[TypeDesignations]])</f>
        <v>#VALUE!</v>
      </c>
      <c r="D9696" s="71" t="e">
        <f>IF(ISBLANK(ComponentData[[#This Row],[Voltage]]),"",ComponentData[[#This Row],[Voltage]])</f>
        <v>#VALUE!</v>
      </c>
      <c r="E9696" s="71" t="e">
        <f>IF(ISBLANK(ComponentData[[#This Row],[Remark]]),"",ComponentData[[#This Row],[Remark]])</f>
        <v>#VALUE!</v>
      </c>
      <c r="F9696" s="71" t="e">
        <f>IF(ISBLANK(ComponentData[[#This Row],[Manufacturer]]),"",ComponentData[[#This Row],[Manufacturer]])</f>
        <v>#VALUE!</v>
      </c>
      <c r="G9696" s="71" t="e">
        <f>IF(ISBLANK(ComponentData[[#This Row],[ManufacturerNumber]]),"",ComponentData[[#This Row],[ManufacturerNumber]])</f>
        <v>#VALUE!</v>
      </c>
    </row>
    <row r="9697" spans="2:7">
      <c r="B9697" s="71" t="e">
        <f>IF(ISBLANK(ComponentData[[#This Row],[Description]]),"",ComponentData[[#This Row],[Description]])</f>
        <v>#VALUE!</v>
      </c>
      <c r="C9697" s="71" t="e">
        <f>IF(ISBLANK(ComponentData[[#This Row],[TypeDesignations]]),"",ComponentData[[#This Row],[TypeDesignations]])</f>
        <v>#VALUE!</v>
      </c>
      <c r="D9697" s="71" t="e">
        <f>IF(ISBLANK(ComponentData[[#This Row],[Voltage]]),"",ComponentData[[#This Row],[Voltage]])</f>
        <v>#VALUE!</v>
      </c>
      <c r="E9697" s="71" t="e">
        <f>IF(ISBLANK(ComponentData[[#This Row],[Remark]]),"",ComponentData[[#This Row],[Remark]])</f>
        <v>#VALUE!</v>
      </c>
      <c r="F9697" s="71" t="e">
        <f>IF(ISBLANK(ComponentData[[#This Row],[Manufacturer]]),"",ComponentData[[#This Row],[Manufacturer]])</f>
        <v>#VALUE!</v>
      </c>
      <c r="G9697" s="71" t="e">
        <f>IF(ISBLANK(ComponentData[[#This Row],[ManufacturerNumber]]),"",ComponentData[[#This Row],[ManufacturerNumber]])</f>
        <v>#VALUE!</v>
      </c>
    </row>
    <row r="9698" spans="2:7">
      <c r="B9698" s="71" t="e">
        <f>IF(ISBLANK(ComponentData[[#This Row],[Description]]),"",ComponentData[[#This Row],[Description]])</f>
        <v>#VALUE!</v>
      </c>
      <c r="C9698" s="71" t="e">
        <f>IF(ISBLANK(ComponentData[[#This Row],[TypeDesignations]]),"",ComponentData[[#This Row],[TypeDesignations]])</f>
        <v>#VALUE!</v>
      </c>
      <c r="D9698" s="71" t="e">
        <f>IF(ISBLANK(ComponentData[[#This Row],[Voltage]]),"",ComponentData[[#This Row],[Voltage]])</f>
        <v>#VALUE!</v>
      </c>
      <c r="E9698" s="71" t="e">
        <f>IF(ISBLANK(ComponentData[[#This Row],[Remark]]),"",ComponentData[[#This Row],[Remark]])</f>
        <v>#VALUE!</v>
      </c>
      <c r="F9698" s="71" t="e">
        <f>IF(ISBLANK(ComponentData[[#This Row],[Manufacturer]]),"",ComponentData[[#This Row],[Manufacturer]])</f>
        <v>#VALUE!</v>
      </c>
      <c r="G9698" s="71" t="e">
        <f>IF(ISBLANK(ComponentData[[#This Row],[ManufacturerNumber]]),"",ComponentData[[#This Row],[ManufacturerNumber]])</f>
        <v>#VALUE!</v>
      </c>
    </row>
    <row r="9699" spans="2:7">
      <c r="B9699" s="71" t="e">
        <f>IF(ISBLANK(ComponentData[[#This Row],[Description]]),"",ComponentData[[#This Row],[Description]])</f>
        <v>#VALUE!</v>
      </c>
      <c r="C9699" s="71" t="e">
        <f>IF(ISBLANK(ComponentData[[#This Row],[TypeDesignations]]),"",ComponentData[[#This Row],[TypeDesignations]])</f>
        <v>#VALUE!</v>
      </c>
      <c r="D9699" s="71" t="e">
        <f>IF(ISBLANK(ComponentData[[#This Row],[Voltage]]),"",ComponentData[[#This Row],[Voltage]])</f>
        <v>#VALUE!</v>
      </c>
      <c r="E9699" s="71" t="e">
        <f>IF(ISBLANK(ComponentData[[#This Row],[Remark]]),"",ComponentData[[#This Row],[Remark]])</f>
        <v>#VALUE!</v>
      </c>
      <c r="F9699" s="71" t="e">
        <f>IF(ISBLANK(ComponentData[[#This Row],[Manufacturer]]),"",ComponentData[[#This Row],[Manufacturer]])</f>
        <v>#VALUE!</v>
      </c>
      <c r="G9699" s="71" t="e">
        <f>IF(ISBLANK(ComponentData[[#This Row],[ManufacturerNumber]]),"",ComponentData[[#This Row],[ManufacturerNumber]])</f>
        <v>#VALUE!</v>
      </c>
    </row>
    <row r="9700" spans="2:7">
      <c r="B9700" s="71" t="e">
        <f>IF(ISBLANK(ComponentData[[#This Row],[Description]]),"",ComponentData[[#This Row],[Description]])</f>
        <v>#VALUE!</v>
      </c>
      <c r="C9700" s="71" t="e">
        <f>IF(ISBLANK(ComponentData[[#This Row],[TypeDesignations]]),"",ComponentData[[#This Row],[TypeDesignations]])</f>
        <v>#VALUE!</v>
      </c>
      <c r="D9700" s="71" t="e">
        <f>IF(ISBLANK(ComponentData[[#This Row],[Voltage]]),"",ComponentData[[#This Row],[Voltage]])</f>
        <v>#VALUE!</v>
      </c>
      <c r="E9700" s="71" t="e">
        <f>IF(ISBLANK(ComponentData[[#This Row],[Remark]]),"",ComponentData[[#This Row],[Remark]])</f>
        <v>#VALUE!</v>
      </c>
      <c r="F9700" s="71" t="e">
        <f>IF(ISBLANK(ComponentData[[#This Row],[Manufacturer]]),"",ComponentData[[#This Row],[Manufacturer]])</f>
        <v>#VALUE!</v>
      </c>
      <c r="G9700" s="71" t="e">
        <f>IF(ISBLANK(ComponentData[[#This Row],[ManufacturerNumber]]),"",ComponentData[[#This Row],[ManufacturerNumber]])</f>
        <v>#VALUE!</v>
      </c>
    </row>
    <row r="9701" spans="2:7">
      <c r="B9701" s="71" t="e">
        <f>IF(ISBLANK(ComponentData[[#This Row],[Description]]),"",ComponentData[[#This Row],[Description]])</f>
        <v>#VALUE!</v>
      </c>
      <c r="C9701" s="71" t="e">
        <f>IF(ISBLANK(ComponentData[[#This Row],[TypeDesignations]]),"",ComponentData[[#This Row],[TypeDesignations]])</f>
        <v>#VALUE!</v>
      </c>
      <c r="D9701" s="71" t="e">
        <f>IF(ISBLANK(ComponentData[[#This Row],[Voltage]]),"",ComponentData[[#This Row],[Voltage]])</f>
        <v>#VALUE!</v>
      </c>
      <c r="E9701" s="71" t="e">
        <f>IF(ISBLANK(ComponentData[[#This Row],[Remark]]),"",ComponentData[[#This Row],[Remark]])</f>
        <v>#VALUE!</v>
      </c>
      <c r="F9701" s="71" t="e">
        <f>IF(ISBLANK(ComponentData[[#This Row],[Manufacturer]]),"",ComponentData[[#This Row],[Manufacturer]])</f>
        <v>#VALUE!</v>
      </c>
      <c r="G9701" s="71" t="e">
        <f>IF(ISBLANK(ComponentData[[#This Row],[ManufacturerNumber]]),"",ComponentData[[#This Row],[ManufacturerNumber]])</f>
        <v>#VALUE!</v>
      </c>
    </row>
    <row r="9702" spans="2:7">
      <c r="B9702" s="71" t="e">
        <f>IF(ISBLANK(ComponentData[[#This Row],[Description]]),"",ComponentData[[#This Row],[Description]])</f>
        <v>#VALUE!</v>
      </c>
      <c r="C9702" s="71" t="e">
        <f>IF(ISBLANK(ComponentData[[#This Row],[TypeDesignations]]),"",ComponentData[[#This Row],[TypeDesignations]])</f>
        <v>#VALUE!</v>
      </c>
      <c r="D9702" s="71" t="e">
        <f>IF(ISBLANK(ComponentData[[#This Row],[Voltage]]),"",ComponentData[[#This Row],[Voltage]])</f>
        <v>#VALUE!</v>
      </c>
      <c r="E9702" s="71" t="e">
        <f>IF(ISBLANK(ComponentData[[#This Row],[Remark]]),"",ComponentData[[#This Row],[Remark]])</f>
        <v>#VALUE!</v>
      </c>
      <c r="F9702" s="71" t="e">
        <f>IF(ISBLANK(ComponentData[[#This Row],[Manufacturer]]),"",ComponentData[[#This Row],[Manufacturer]])</f>
        <v>#VALUE!</v>
      </c>
      <c r="G9702" s="71" t="e">
        <f>IF(ISBLANK(ComponentData[[#This Row],[ManufacturerNumber]]),"",ComponentData[[#This Row],[ManufacturerNumber]])</f>
        <v>#VALUE!</v>
      </c>
    </row>
    <row r="9703" spans="2:7">
      <c r="B9703" s="71" t="e">
        <f>IF(ISBLANK(ComponentData[[#This Row],[Description]]),"",ComponentData[[#This Row],[Description]])</f>
        <v>#VALUE!</v>
      </c>
      <c r="C9703" s="71" t="e">
        <f>IF(ISBLANK(ComponentData[[#This Row],[TypeDesignations]]),"",ComponentData[[#This Row],[TypeDesignations]])</f>
        <v>#VALUE!</v>
      </c>
      <c r="D9703" s="71" t="e">
        <f>IF(ISBLANK(ComponentData[[#This Row],[Voltage]]),"",ComponentData[[#This Row],[Voltage]])</f>
        <v>#VALUE!</v>
      </c>
      <c r="E9703" s="71" t="e">
        <f>IF(ISBLANK(ComponentData[[#This Row],[Remark]]),"",ComponentData[[#This Row],[Remark]])</f>
        <v>#VALUE!</v>
      </c>
      <c r="F9703" s="71" t="e">
        <f>IF(ISBLANK(ComponentData[[#This Row],[Manufacturer]]),"",ComponentData[[#This Row],[Manufacturer]])</f>
        <v>#VALUE!</v>
      </c>
      <c r="G9703" s="71" t="e">
        <f>IF(ISBLANK(ComponentData[[#This Row],[ManufacturerNumber]]),"",ComponentData[[#This Row],[ManufacturerNumber]])</f>
        <v>#VALUE!</v>
      </c>
    </row>
    <row r="9704" spans="2:7">
      <c r="B9704" s="71" t="e">
        <f>IF(ISBLANK(ComponentData[[#This Row],[Description]]),"",ComponentData[[#This Row],[Description]])</f>
        <v>#VALUE!</v>
      </c>
      <c r="C9704" s="71" t="e">
        <f>IF(ISBLANK(ComponentData[[#This Row],[TypeDesignations]]),"",ComponentData[[#This Row],[TypeDesignations]])</f>
        <v>#VALUE!</v>
      </c>
      <c r="D9704" s="71" t="e">
        <f>IF(ISBLANK(ComponentData[[#This Row],[Voltage]]),"",ComponentData[[#This Row],[Voltage]])</f>
        <v>#VALUE!</v>
      </c>
      <c r="E9704" s="71" t="e">
        <f>IF(ISBLANK(ComponentData[[#This Row],[Remark]]),"",ComponentData[[#This Row],[Remark]])</f>
        <v>#VALUE!</v>
      </c>
      <c r="F9704" s="71" t="e">
        <f>IF(ISBLANK(ComponentData[[#This Row],[Manufacturer]]),"",ComponentData[[#This Row],[Manufacturer]])</f>
        <v>#VALUE!</v>
      </c>
      <c r="G9704" s="71" t="e">
        <f>IF(ISBLANK(ComponentData[[#This Row],[ManufacturerNumber]]),"",ComponentData[[#This Row],[ManufacturerNumber]])</f>
        <v>#VALUE!</v>
      </c>
    </row>
    <row r="9705" spans="2:7">
      <c r="B9705" s="71" t="e">
        <f>IF(ISBLANK(ComponentData[[#This Row],[Description]]),"",ComponentData[[#This Row],[Description]])</f>
        <v>#VALUE!</v>
      </c>
      <c r="C9705" s="71" t="e">
        <f>IF(ISBLANK(ComponentData[[#This Row],[TypeDesignations]]),"",ComponentData[[#This Row],[TypeDesignations]])</f>
        <v>#VALUE!</v>
      </c>
      <c r="D9705" s="71" t="e">
        <f>IF(ISBLANK(ComponentData[[#This Row],[Voltage]]),"",ComponentData[[#This Row],[Voltage]])</f>
        <v>#VALUE!</v>
      </c>
      <c r="E9705" s="71" t="e">
        <f>IF(ISBLANK(ComponentData[[#This Row],[Remark]]),"",ComponentData[[#This Row],[Remark]])</f>
        <v>#VALUE!</v>
      </c>
      <c r="F9705" s="71" t="e">
        <f>IF(ISBLANK(ComponentData[[#This Row],[Manufacturer]]),"",ComponentData[[#This Row],[Manufacturer]])</f>
        <v>#VALUE!</v>
      </c>
      <c r="G9705" s="71" t="e">
        <f>IF(ISBLANK(ComponentData[[#This Row],[ManufacturerNumber]]),"",ComponentData[[#This Row],[ManufacturerNumber]])</f>
        <v>#VALUE!</v>
      </c>
    </row>
    <row r="9706" spans="2:7">
      <c r="B9706" s="71" t="e">
        <f>IF(ISBLANK(ComponentData[[#This Row],[Description]]),"",ComponentData[[#This Row],[Description]])</f>
        <v>#VALUE!</v>
      </c>
      <c r="C9706" s="71" t="e">
        <f>IF(ISBLANK(ComponentData[[#This Row],[TypeDesignations]]),"",ComponentData[[#This Row],[TypeDesignations]])</f>
        <v>#VALUE!</v>
      </c>
      <c r="D9706" s="71" t="e">
        <f>IF(ISBLANK(ComponentData[[#This Row],[Voltage]]),"",ComponentData[[#This Row],[Voltage]])</f>
        <v>#VALUE!</v>
      </c>
      <c r="E9706" s="71" t="e">
        <f>IF(ISBLANK(ComponentData[[#This Row],[Remark]]),"",ComponentData[[#This Row],[Remark]])</f>
        <v>#VALUE!</v>
      </c>
      <c r="F9706" s="71" t="e">
        <f>IF(ISBLANK(ComponentData[[#This Row],[Manufacturer]]),"",ComponentData[[#This Row],[Manufacturer]])</f>
        <v>#VALUE!</v>
      </c>
      <c r="G9706" s="71" t="e">
        <f>IF(ISBLANK(ComponentData[[#This Row],[ManufacturerNumber]]),"",ComponentData[[#This Row],[ManufacturerNumber]])</f>
        <v>#VALUE!</v>
      </c>
    </row>
    <row r="9707" spans="2:7">
      <c r="B9707" s="71" t="e">
        <f>IF(ISBLANK(ComponentData[[#This Row],[Description]]),"",ComponentData[[#This Row],[Description]])</f>
        <v>#VALUE!</v>
      </c>
      <c r="C9707" s="71" t="e">
        <f>IF(ISBLANK(ComponentData[[#This Row],[TypeDesignations]]),"",ComponentData[[#This Row],[TypeDesignations]])</f>
        <v>#VALUE!</v>
      </c>
      <c r="D9707" s="71" t="e">
        <f>IF(ISBLANK(ComponentData[[#This Row],[Voltage]]),"",ComponentData[[#This Row],[Voltage]])</f>
        <v>#VALUE!</v>
      </c>
      <c r="E9707" s="71" t="e">
        <f>IF(ISBLANK(ComponentData[[#This Row],[Remark]]),"",ComponentData[[#This Row],[Remark]])</f>
        <v>#VALUE!</v>
      </c>
      <c r="F9707" s="71" t="e">
        <f>IF(ISBLANK(ComponentData[[#This Row],[Manufacturer]]),"",ComponentData[[#This Row],[Manufacturer]])</f>
        <v>#VALUE!</v>
      </c>
      <c r="G9707" s="71" t="e">
        <f>IF(ISBLANK(ComponentData[[#This Row],[ManufacturerNumber]]),"",ComponentData[[#This Row],[ManufacturerNumber]])</f>
        <v>#VALUE!</v>
      </c>
    </row>
    <row r="9708" spans="2:7">
      <c r="B9708" s="71" t="e">
        <f>IF(ISBLANK(ComponentData[[#This Row],[Description]]),"",ComponentData[[#This Row],[Description]])</f>
        <v>#VALUE!</v>
      </c>
      <c r="C9708" s="71" t="e">
        <f>IF(ISBLANK(ComponentData[[#This Row],[TypeDesignations]]),"",ComponentData[[#This Row],[TypeDesignations]])</f>
        <v>#VALUE!</v>
      </c>
      <c r="D9708" s="71" t="e">
        <f>IF(ISBLANK(ComponentData[[#This Row],[Voltage]]),"",ComponentData[[#This Row],[Voltage]])</f>
        <v>#VALUE!</v>
      </c>
      <c r="E9708" s="71" t="e">
        <f>IF(ISBLANK(ComponentData[[#This Row],[Remark]]),"",ComponentData[[#This Row],[Remark]])</f>
        <v>#VALUE!</v>
      </c>
      <c r="F9708" s="71" t="e">
        <f>IF(ISBLANK(ComponentData[[#This Row],[Manufacturer]]),"",ComponentData[[#This Row],[Manufacturer]])</f>
        <v>#VALUE!</v>
      </c>
      <c r="G9708" s="71" t="e">
        <f>IF(ISBLANK(ComponentData[[#This Row],[ManufacturerNumber]]),"",ComponentData[[#This Row],[ManufacturerNumber]])</f>
        <v>#VALUE!</v>
      </c>
    </row>
    <row r="9709" spans="2:7">
      <c r="B9709" s="71" t="e">
        <f>IF(ISBLANK(ComponentData[[#This Row],[Description]]),"",ComponentData[[#This Row],[Description]])</f>
        <v>#VALUE!</v>
      </c>
      <c r="C9709" s="71" t="e">
        <f>IF(ISBLANK(ComponentData[[#This Row],[TypeDesignations]]),"",ComponentData[[#This Row],[TypeDesignations]])</f>
        <v>#VALUE!</v>
      </c>
      <c r="D9709" s="71" t="e">
        <f>IF(ISBLANK(ComponentData[[#This Row],[Voltage]]),"",ComponentData[[#This Row],[Voltage]])</f>
        <v>#VALUE!</v>
      </c>
      <c r="E9709" s="71" t="e">
        <f>IF(ISBLANK(ComponentData[[#This Row],[Remark]]),"",ComponentData[[#This Row],[Remark]])</f>
        <v>#VALUE!</v>
      </c>
      <c r="F9709" s="71" t="e">
        <f>IF(ISBLANK(ComponentData[[#This Row],[Manufacturer]]),"",ComponentData[[#This Row],[Manufacturer]])</f>
        <v>#VALUE!</v>
      </c>
      <c r="G9709" s="71" t="e">
        <f>IF(ISBLANK(ComponentData[[#This Row],[ManufacturerNumber]]),"",ComponentData[[#This Row],[ManufacturerNumber]])</f>
        <v>#VALUE!</v>
      </c>
    </row>
    <row r="9710" spans="2:7">
      <c r="B9710" s="71" t="e">
        <f>IF(ISBLANK(ComponentData[[#This Row],[Description]]),"",ComponentData[[#This Row],[Description]])</f>
        <v>#VALUE!</v>
      </c>
      <c r="C9710" s="71" t="e">
        <f>IF(ISBLANK(ComponentData[[#This Row],[TypeDesignations]]),"",ComponentData[[#This Row],[TypeDesignations]])</f>
        <v>#VALUE!</v>
      </c>
      <c r="D9710" s="71" t="e">
        <f>IF(ISBLANK(ComponentData[[#This Row],[Voltage]]),"",ComponentData[[#This Row],[Voltage]])</f>
        <v>#VALUE!</v>
      </c>
      <c r="E9710" s="71" t="e">
        <f>IF(ISBLANK(ComponentData[[#This Row],[Remark]]),"",ComponentData[[#This Row],[Remark]])</f>
        <v>#VALUE!</v>
      </c>
      <c r="F9710" s="71" t="e">
        <f>IF(ISBLANK(ComponentData[[#This Row],[Manufacturer]]),"",ComponentData[[#This Row],[Manufacturer]])</f>
        <v>#VALUE!</v>
      </c>
      <c r="G9710" s="71" t="e">
        <f>IF(ISBLANK(ComponentData[[#This Row],[ManufacturerNumber]]),"",ComponentData[[#This Row],[ManufacturerNumber]])</f>
        <v>#VALUE!</v>
      </c>
    </row>
    <row r="9711" spans="2:7">
      <c r="B9711" s="71" t="e">
        <f>IF(ISBLANK(ComponentData[[#This Row],[Description]]),"",ComponentData[[#This Row],[Description]])</f>
        <v>#VALUE!</v>
      </c>
      <c r="C9711" s="71" t="e">
        <f>IF(ISBLANK(ComponentData[[#This Row],[TypeDesignations]]),"",ComponentData[[#This Row],[TypeDesignations]])</f>
        <v>#VALUE!</v>
      </c>
      <c r="D9711" s="71" t="e">
        <f>IF(ISBLANK(ComponentData[[#This Row],[Voltage]]),"",ComponentData[[#This Row],[Voltage]])</f>
        <v>#VALUE!</v>
      </c>
      <c r="E9711" s="71" t="e">
        <f>IF(ISBLANK(ComponentData[[#This Row],[Remark]]),"",ComponentData[[#This Row],[Remark]])</f>
        <v>#VALUE!</v>
      </c>
      <c r="F9711" s="71" t="e">
        <f>IF(ISBLANK(ComponentData[[#This Row],[Manufacturer]]),"",ComponentData[[#This Row],[Manufacturer]])</f>
        <v>#VALUE!</v>
      </c>
      <c r="G9711" s="71" t="e">
        <f>IF(ISBLANK(ComponentData[[#This Row],[ManufacturerNumber]]),"",ComponentData[[#This Row],[ManufacturerNumber]])</f>
        <v>#VALUE!</v>
      </c>
    </row>
    <row r="9712" spans="2:7">
      <c r="B9712" s="71" t="e">
        <f>IF(ISBLANK(ComponentData[[#This Row],[Description]]),"",ComponentData[[#This Row],[Description]])</f>
        <v>#VALUE!</v>
      </c>
      <c r="C9712" s="71" t="e">
        <f>IF(ISBLANK(ComponentData[[#This Row],[TypeDesignations]]),"",ComponentData[[#This Row],[TypeDesignations]])</f>
        <v>#VALUE!</v>
      </c>
      <c r="D9712" s="71" t="e">
        <f>IF(ISBLANK(ComponentData[[#This Row],[Voltage]]),"",ComponentData[[#This Row],[Voltage]])</f>
        <v>#VALUE!</v>
      </c>
      <c r="E9712" s="71" t="e">
        <f>IF(ISBLANK(ComponentData[[#This Row],[Remark]]),"",ComponentData[[#This Row],[Remark]])</f>
        <v>#VALUE!</v>
      </c>
      <c r="F9712" s="71" t="e">
        <f>IF(ISBLANK(ComponentData[[#This Row],[Manufacturer]]),"",ComponentData[[#This Row],[Manufacturer]])</f>
        <v>#VALUE!</v>
      </c>
      <c r="G9712" s="71" t="e">
        <f>IF(ISBLANK(ComponentData[[#This Row],[ManufacturerNumber]]),"",ComponentData[[#This Row],[ManufacturerNumber]])</f>
        <v>#VALUE!</v>
      </c>
    </row>
    <row r="9713" spans="2:7">
      <c r="B9713" s="71" t="e">
        <f>IF(ISBLANK(ComponentData[[#This Row],[Description]]),"",ComponentData[[#This Row],[Description]])</f>
        <v>#VALUE!</v>
      </c>
      <c r="C9713" s="71" t="e">
        <f>IF(ISBLANK(ComponentData[[#This Row],[TypeDesignations]]),"",ComponentData[[#This Row],[TypeDesignations]])</f>
        <v>#VALUE!</v>
      </c>
      <c r="D9713" s="71" t="e">
        <f>IF(ISBLANK(ComponentData[[#This Row],[Voltage]]),"",ComponentData[[#This Row],[Voltage]])</f>
        <v>#VALUE!</v>
      </c>
      <c r="E9713" s="71" t="e">
        <f>IF(ISBLANK(ComponentData[[#This Row],[Remark]]),"",ComponentData[[#This Row],[Remark]])</f>
        <v>#VALUE!</v>
      </c>
      <c r="F9713" s="71" t="e">
        <f>IF(ISBLANK(ComponentData[[#This Row],[Manufacturer]]),"",ComponentData[[#This Row],[Manufacturer]])</f>
        <v>#VALUE!</v>
      </c>
      <c r="G9713" s="71" t="e">
        <f>IF(ISBLANK(ComponentData[[#This Row],[ManufacturerNumber]]),"",ComponentData[[#This Row],[ManufacturerNumber]])</f>
        <v>#VALUE!</v>
      </c>
    </row>
    <row r="9714" spans="2:7">
      <c r="B9714" s="71" t="e">
        <f>IF(ISBLANK(ComponentData[[#This Row],[Description]]),"",ComponentData[[#This Row],[Description]])</f>
        <v>#VALUE!</v>
      </c>
      <c r="C9714" s="71" t="e">
        <f>IF(ISBLANK(ComponentData[[#This Row],[TypeDesignations]]),"",ComponentData[[#This Row],[TypeDesignations]])</f>
        <v>#VALUE!</v>
      </c>
      <c r="D9714" s="71" t="e">
        <f>IF(ISBLANK(ComponentData[[#This Row],[Voltage]]),"",ComponentData[[#This Row],[Voltage]])</f>
        <v>#VALUE!</v>
      </c>
      <c r="E9714" s="71" t="e">
        <f>IF(ISBLANK(ComponentData[[#This Row],[Remark]]),"",ComponentData[[#This Row],[Remark]])</f>
        <v>#VALUE!</v>
      </c>
      <c r="F9714" s="71" t="e">
        <f>IF(ISBLANK(ComponentData[[#This Row],[Manufacturer]]),"",ComponentData[[#This Row],[Manufacturer]])</f>
        <v>#VALUE!</v>
      </c>
      <c r="G9714" s="71" t="e">
        <f>IF(ISBLANK(ComponentData[[#This Row],[ManufacturerNumber]]),"",ComponentData[[#This Row],[ManufacturerNumber]])</f>
        <v>#VALUE!</v>
      </c>
    </row>
    <row r="9715" spans="2:7">
      <c r="B9715" s="71" t="e">
        <f>IF(ISBLANK(ComponentData[[#This Row],[Description]]),"",ComponentData[[#This Row],[Description]])</f>
        <v>#VALUE!</v>
      </c>
      <c r="C9715" s="71" t="e">
        <f>IF(ISBLANK(ComponentData[[#This Row],[TypeDesignations]]),"",ComponentData[[#This Row],[TypeDesignations]])</f>
        <v>#VALUE!</v>
      </c>
      <c r="D9715" s="71" t="e">
        <f>IF(ISBLANK(ComponentData[[#This Row],[Voltage]]),"",ComponentData[[#This Row],[Voltage]])</f>
        <v>#VALUE!</v>
      </c>
      <c r="E9715" s="71" t="e">
        <f>IF(ISBLANK(ComponentData[[#This Row],[Remark]]),"",ComponentData[[#This Row],[Remark]])</f>
        <v>#VALUE!</v>
      </c>
      <c r="F9715" s="71" t="e">
        <f>IF(ISBLANK(ComponentData[[#This Row],[Manufacturer]]),"",ComponentData[[#This Row],[Manufacturer]])</f>
        <v>#VALUE!</v>
      </c>
      <c r="G9715" s="71" t="e">
        <f>IF(ISBLANK(ComponentData[[#This Row],[ManufacturerNumber]]),"",ComponentData[[#This Row],[ManufacturerNumber]])</f>
        <v>#VALUE!</v>
      </c>
    </row>
    <row r="9716" spans="2:7">
      <c r="B9716" s="71" t="e">
        <f>IF(ISBLANK(ComponentData[[#This Row],[Description]]),"",ComponentData[[#This Row],[Description]])</f>
        <v>#VALUE!</v>
      </c>
      <c r="C9716" s="71" t="e">
        <f>IF(ISBLANK(ComponentData[[#This Row],[TypeDesignations]]),"",ComponentData[[#This Row],[TypeDesignations]])</f>
        <v>#VALUE!</v>
      </c>
      <c r="D9716" s="71" t="e">
        <f>IF(ISBLANK(ComponentData[[#This Row],[Voltage]]),"",ComponentData[[#This Row],[Voltage]])</f>
        <v>#VALUE!</v>
      </c>
      <c r="E9716" s="71" t="e">
        <f>IF(ISBLANK(ComponentData[[#This Row],[Remark]]),"",ComponentData[[#This Row],[Remark]])</f>
        <v>#VALUE!</v>
      </c>
      <c r="F9716" s="71" t="e">
        <f>IF(ISBLANK(ComponentData[[#This Row],[Manufacturer]]),"",ComponentData[[#This Row],[Manufacturer]])</f>
        <v>#VALUE!</v>
      </c>
      <c r="G9716" s="71" t="e">
        <f>IF(ISBLANK(ComponentData[[#This Row],[ManufacturerNumber]]),"",ComponentData[[#This Row],[ManufacturerNumber]])</f>
        <v>#VALUE!</v>
      </c>
    </row>
    <row r="9717" spans="2:7">
      <c r="B9717" s="71" t="e">
        <f>IF(ISBLANK(ComponentData[[#This Row],[Description]]),"",ComponentData[[#This Row],[Description]])</f>
        <v>#VALUE!</v>
      </c>
      <c r="C9717" s="71" t="e">
        <f>IF(ISBLANK(ComponentData[[#This Row],[TypeDesignations]]),"",ComponentData[[#This Row],[TypeDesignations]])</f>
        <v>#VALUE!</v>
      </c>
      <c r="D9717" s="71" t="e">
        <f>IF(ISBLANK(ComponentData[[#This Row],[Voltage]]),"",ComponentData[[#This Row],[Voltage]])</f>
        <v>#VALUE!</v>
      </c>
      <c r="E9717" s="71" t="e">
        <f>IF(ISBLANK(ComponentData[[#This Row],[Remark]]),"",ComponentData[[#This Row],[Remark]])</f>
        <v>#VALUE!</v>
      </c>
      <c r="F9717" s="71" t="e">
        <f>IF(ISBLANK(ComponentData[[#This Row],[Manufacturer]]),"",ComponentData[[#This Row],[Manufacturer]])</f>
        <v>#VALUE!</v>
      </c>
      <c r="G9717" s="71" t="e">
        <f>IF(ISBLANK(ComponentData[[#This Row],[ManufacturerNumber]]),"",ComponentData[[#This Row],[ManufacturerNumber]])</f>
        <v>#VALUE!</v>
      </c>
    </row>
    <row r="9718" spans="2:7">
      <c r="B9718" s="71" t="e">
        <f>IF(ISBLANK(ComponentData[[#This Row],[Description]]),"",ComponentData[[#This Row],[Description]])</f>
        <v>#VALUE!</v>
      </c>
      <c r="C9718" s="71" t="e">
        <f>IF(ISBLANK(ComponentData[[#This Row],[TypeDesignations]]),"",ComponentData[[#This Row],[TypeDesignations]])</f>
        <v>#VALUE!</v>
      </c>
      <c r="D9718" s="71" t="e">
        <f>IF(ISBLANK(ComponentData[[#This Row],[Voltage]]),"",ComponentData[[#This Row],[Voltage]])</f>
        <v>#VALUE!</v>
      </c>
      <c r="E9718" s="71" t="e">
        <f>IF(ISBLANK(ComponentData[[#This Row],[Remark]]),"",ComponentData[[#This Row],[Remark]])</f>
        <v>#VALUE!</v>
      </c>
      <c r="F9718" s="71" t="e">
        <f>IF(ISBLANK(ComponentData[[#This Row],[Manufacturer]]),"",ComponentData[[#This Row],[Manufacturer]])</f>
        <v>#VALUE!</v>
      </c>
      <c r="G9718" s="71" t="e">
        <f>IF(ISBLANK(ComponentData[[#This Row],[ManufacturerNumber]]),"",ComponentData[[#This Row],[ManufacturerNumber]])</f>
        <v>#VALUE!</v>
      </c>
    </row>
    <row r="9719" spans="2:7">
      <c r="B9719" s="71" t="e">
        <f>IF(ISBLANK(ComponentData[[#This Row],[Description]]),"",ComponentData[[#This Row],[Description]])</f>
        <v>#VALUE!</v>
      </c>
      <c r="C9719" s="71" t="e">
        <f>IF(ISBLANK(ComponentData[[#This Row],[TypeDesignations]]),"",ComponentData[[#This Row],[TypeDesignations]])</f>
        <v>#VALUE!</v>
      </c>
      <c r="D9719" s="71" t="e">
        <f>IF(ISBLANK(ComponentData[[#This Row],[Voltage]]),"",ComponentData[[#This Row],[Voltage]])</f>
        <v>#VALUE!</v>
      </c>
      <c r="E9719" s="71" t="e">
        <f>IF(ISBLANK(ComponentData[[#This Row],[Remark]]),"",ComponentData[[#This Row],[Remark]])</f>
        <v>#VALUE!</v>
      </c>
      <c r="F9719" s="71" t="e">
        <f>IF(ISBLANK(ComponentData[[#This Row],[Manufacturer]]),"",ComponentData[[#This Row],[Manufacturer]])</f>
        <v>#VALUE!</v>
      </c>
      <c r="G9719" s="71" t="e">
        <f>IF(ISBLANK(ComponentData[[#This Row],[ManufacturerNumber]]),"",ComponentData[[#This Row],[ManufacturerNumber]])</f>
        <v>#VALUE!</v>
      </c>
    </row>
    <row r="9720" spans="2:7">
      <c r="B9720" s="71" t="e">
        <f>IF(ISBLANK(ComponentData[[#This Row],[Description]]),"",ComponentData[[#This Row],[Description]])</f>
        <v>#VALUE!</v>
      </c>
      <c r="C9720" s="71" t="e">
        <f>IF(ISBLANK(ComponentData[[#This Row],[TypeDesignations]]),"",ComponentData[[#This Row],[TypeDesignations]])</f>
        <v>#VALUE!</v>
      </c>
      <c r="D9720" s="71" t="e">
        <f>IF(ISBLANK(ComponentData[[#This Row],[Voltage]]),"",ComponentData[[#This Row],[Voltage]])</f>
        <v>#VALUE!</v>
      </c>
      <c r="E9720" s="71" t="e">
        <f>IF(ISBLANK(ComponentData[[#This Row],[Remark]]),"",ComponentData[[#This Row],[Remark]])</f>
        <v>#VALUE!</v>
      </c>
      <c r="F9720" s="71" t="e">
        <f>IF(ISBLANK(ComponentData[[#This Row],[Manufacturer]]),"",ComponentData[[#This Row],[Manufacturer]])</f>
        <v>#VALUE!</v>
      </c>
      <c r="G9720" s="71" t="e">
        <f>IF(ISBLANK(ComponentData[[#This Row],[ManufacturerNumber]]),"",ComponentData[[#This Row],[ManufacturerNumber]])</f>
        <v>#VALUE!</v>
      </c>
    </row>
    <row r="9721" spans="2:7">
      <c r="B9721" s="71" t="e">
        <f>IF(ISBLANK(ComponentData[[#This Row],[Description]]),"",ComponentData[[#This Row],[Description]])</f>
        <v>#VALUE!</v>
      </c>
      <c r="C9721" s="71" t="e">
        <f>IF(ISBLANK(ComponentData[[#This Row],[TypeDesignations]]),"",ComponentData[[#This Row],[TypeDesignations]])</f>
        <v>#VALUE!</v>
      </c>
      <c r="D9721" s="71" t="e">
        <f>IF(ISBLANK(ComponentData[[#This Row],[Voltage]]),"",ComponentData[[#This Row],[Voltage]])</f>
        <v>#VALUE!</v>
      </c>
      <c r="E9721" s="71" t="e">
        <f>IF(ISBLANK(ComponentData[[#This Row],[Remark]]),"",ComponentData[[#This Row],[Remark]])</f>
        <v>#VALUE!</v>
      </c>
      <c r="F9721" s="71" t="e">
        <f>IF(ISBLANK(ComponentData[[#This Row],[Manufacturer]]),"",ComponentData[[#This Row],[Manufacturer]])</f>
        <v>#VALUE!</v>
      </c>
      <c r="G9721" s="71" t="e">
        <f>IF(ISBLANK(ComponentData[[#This Row],[ManufacturerNumber]]),"",ComponentData[[#This Row],[ManufacturerNumber]])</f>
        <v>#VALUE!</v>
      </c>
    </row>
    <row r="9722" spans="2:7">
      <c r="B9722" s="71" t="e">
        <f>IF(ISBLANK(ComponentData[[#This Row],[Description]]),"",ComponentData[[#This Row],[Description]])</f>
        <v>#VALUE!</v>
      </c>
      <c r="C9722" s="71" t="e">
        <f>IF(ISBLANK(ComponentData[[#This Row],[TypeDesignations]]),"",ComponentData[[#This Row],[TypeDesignations]])</f>
        <v>#VALUE!</v>
      </c>
      <c r="D9722" s="71" t="e">
        <f>IF(ISBLANK(ComponentData[[#This Row],[Voltage]]),"",ComponentData[[#This Row],[Voltage]])</f>
        <v>#VALUE!</v>
      </c>
      <c r="E9722" s="71" t="e">
        <f>IF(ISBLANK(ComponentData[[#This Row],[Remark]]),"",ComponentData[[#This Row],[Remark]])</f>
        <v>#VALUE!</v>
      </c>
      <c r="F9722" s="71" t="e">
        <f>IF(ISBLANK(ComponentData[[#This Row],[Manufacturer]]),"",ComponentData[[#This Row],[Manufacturer]])</f>
        <v>#VALUE!</v>
      </c>
      <c r="G9722" s="71" t="e">
        <f>IF(ISBLANK(ComponentData[[#This Row],[ManufacturerNumber]]),"",ComponentData[[#This Row],[ManufacturerNumber]])</f>
        <v>#VALUE!</v>
      </c>
    </row>
    <row r="9723" spans="2:7">
      <c r="B9723" s="71" t="e">
        <f>IF(ISBLANK(ComponentData[[#This Row],[Description]]),"",ComponentData[[#This Row],[Description]])</f>
        <v>#VALUE!</v>
      </c>
      <c r="C9723" s="71" t="e">
        <f>IF(ISBLANK(ComponentData[[#This Row],[TypeDesignations]]),"",ComponentData[[#This Row],[TypeDesignations]])</f>
        <v>#VALUE!</v>
      </c>
      <c r="D9723" s="71" t="e">
        <f>IF(ISBLANK(ComponentData[[#This Row],[Voltage]]),"",ComponentData[[#This Row],[Voltage]])</f>
        <v>#VALUE!</v>
      </c>
      <c r="E9723" s="71" t="e">
        <f>IF(ISBLANK(ComponentData[[#This Row],[Remark]]),"",ComponentData[[#This Row],[Remark]])</f>
        <v>#VALUE!</v>
      </c>
      <c r="F9723" s="71" t="e">
        <f>IF(ISBLANK(ComponentData[[#This Row],[Manufacturer]]),"",ComponentData[[#This Row],[Manufacturer]])</f>
        <v>#VALUE!</v>
      </c>
      <c r="G9723" s="71" t="e">
        <f>IF(ISBLANK(ComponentData[[#This Row],[ManufacturerNumber]]),"",ComponentData[[#This Row],[ManufacturerNumber]])</f>
        <v>#VALUE!</v>
      </c>
    </row>
    <row r="9724" spans="2:7">
      <c r="B9724" s="71" t="e">
        <f>IF(ISBLANK(ComponentData[[#This Row],[Description]]),"",ComponentData[[#This Row],[Description]])</f>
        <v>#VALUE!</v>
      </c>
      <c r="C9724" s="71" t="e">
        <f>IF(ISBLANK(ComponentData[[#This Row],[TypeDesignations]]),"",ComponentData[[#This Row],[TypeDesignations]])</f>
        <v>#VALUE!</v>
      </c>
      <c r="D9724" s="71" t="e">
        <f>IF(ISBLANK(ComponentData[[#This Row],[Voltage]]),"",ComponentData[[#This Row],[Voltage]])</f>
        <v>#VALUE!</v>
      </c>
      <c r="E9724" s="71" t="e">
        <f>IF(ISBLANK(ComponentData[[#This Row],[Remark]]),"",ComponentData[[#This Row],[Remark]])</f>
        <v>#VALUE!</v>
      </c>
      <c r="F9724" s="71" t="e">
        <f>IF(ISBLANK(ComponentData[[#This Row],[Manufacturer]]),"",ComponentData[[#This Row],[Manufacturer]])</f>
        <v>#VALUE!</v>
      </c>
      <c r="G9724" s="71" t="e">
        <f>IF(ISBLANK(ComponentData[[#This Row],[ManufacturerNumber]]),"",ComponentData[[#This Row],[ManufacturerNumber]])</f>
        <v>#VALUE!</v>
      </c>
    </row>
    <row r="9725" spans="2:7">
      <c r="B9725" s="71" t="e">
        <f>IF(ISBLANK(ComponentData[[#This Row],[Description]]),"",ComponentData[[#This Row],[Description]])</f>
        <v>#VALUE!</v>
      </c>
      <c r="C9725" s="71" t="e">
        <f>IF(ISBLANK(ComponentData[[#This Row],[TypeDesignations]]),"",ComponentData[[#This Row],[TypeDesignations]])</f>
        <v>#VALUE!</v>
      </c>
      <c r="D9725" s="71" t="e">
        <f>IF(ISBLANK(ComponentData[[#This Row],[Voltage]]),"",ComponentData[[#This Row],[Voltage]])</f>
        <v>#VALUE!</v>
      </c>
      <c r="E9725" s="71" t="e">
        <f>IF(ISBLANK(ComponentData[[#This Row],[Remark]]),"",ComponentData[[#This Row],[Remark]])</f>
        <v>#VALUE!</v>
      </c>
      <c r="F9725" s="71" t="e">
        <f>IF(ISBLANK(ComponentData[[#This Row],[Manufacturer]]),"",ComponentData[[#This Row],[Manufacturer]])</f>
        <v>#VALUE!</v>
      </c>
      <c r="G9725" s="71" t="e">
        <f>IF(ISBLANK(ComponentData[[#This Row],[ManufacturerNumber]]),"",ComponentData[[#This Row],[ManufacturerNumber]])</f>
        <v>#VALUE!</v>
      </c>
    </row>
    <row r="9726" spans="2:7">
      <c r="B9726" s="71" t="e">
        <f>IF(ISBLANK(ComponentData[[#This Row],[Description]]),"",ComponentData[[#This Row],[Description]])</f>
        <v>#VALUE!</v>
      </c>
      <c r="C9726" s="71" t="e">
        <f>IF(ISBLANK(ComponentData[[#This Row],[TypeDesignations]]),"",ComponentData[[#This Row],[TypeDesignations]])</f>
        <v>#VALUE!</v>
      </c>
      <c r="D9726" s="71" t="e">
        <f>IF(ISBLANK(ComponentData[[#This Row],[Voltage]]),"",ComponentData[[#This Row],[Voltage]])</f>
        <v>#VALUE!</v>
      </c>
      <c r="E9726" s="71" t="e">
        <f>IF(ISBLANK(ComponentData[[#This Row],[Remark]]),"",ComponentData[[#This Row],[Remark]])</f>
        <v>#VALUE!</v>
      </c>
      <c r="F9726" s="71" t="e">
        <f>IF(ISBLANK(ComponentData[[#This Row],[Manufacturer]]),"",ComponentData[[#This Row],[Manufacturer]])</f>
        <v>#VALUE!</v>
      </c>
      <c r="G9726" s="71" t="e">
        <f>IF(ISBLANK(ComponentData[[#This Row],[ManufacturerNumber]]),"",ComponentData[[#This Row],[ManufacturerNumber]])</f>
        <v>#VALUE!</v>
      </c>
    </row>
    <row r="9727" spans="2:7">
      <c r="B9727" s="71" t="e">
        <f>IF(ISBLANK(ComponentData[[#This Row],[Description]]),"",ComponentData[[#This Row],[Description]])</f>
        <v>#VALUE!</v>
      </c>
      <c r="C9727" s="71" t="e">
        <f>IF(ISBLANK(ComponentData[[#This Row],[TypeDesignations]]),"",ComponentData[[#This Row],[TypeDesignations]])</f>
        <v>#VALUE!</v>
      </c>
      <c r="D9727" s="71" t="e">
        <f>IF(ISBLANK(ComponentData[[#This Row],[Voltage]]),"",ComponentData[[#This Row],[Voltage]])</f>
        <v>#VALUE!</v>
      </c>
      <c r="E9727" s="71" t="e">
        <f>IF(ISBLANK(ComponentData[[#This Row],[Remark]]),"",ComponentData[[#This Row],[Remark]])</f>
        <v>#VALUE!</v>
      </c>
      <c r="F9727" s="71" t="e">
        <f>IF(ISBLANK(ComponentData[[#This Row],[Manufacturer]]),"",ComponentData[[#This Row],[Manufacturer]])</f>
        <v>#VALUE!</v>
      </c>
      <c r="G9727" s="71" t="e">
        <f>IF(ISBLANK(ComponentData[[#This Row],[ManufacturerNumber]]),"",ComponentData[[#This Row],[ManufacturerNumber]])</f>
        <v>#VALUE!</v>
      </c>
    </row>
    <row r="9728" spans="2:7">
      <c r="B9728" s="71" t="e">
        <f>IF(ISBLANK(ComponentData[[#This Row],[Description]]),"",ComponentData[[#This Row],[Description]])</f>
        <v>#VALUE!</v>
      </c>
      <c r="C9728" s="71" t="e">
        <f>IF(ISBLANK(ComponentData[[#This Row],[TypeDesignations]]),"",ComponentData[[#This Row],[TypeDesignations]])</f>
        <v>#VALUE!</v>
      </c>
      <c r="D9728" s="71" t="e">
        <f>IF(ISBLANK(ComponentData[[#This Row],[Voltage]]),"",ComponentData[[#This Row],[Voltage]])</f>
        <v>#VALUE!</v>
      </c>
      <c r="E9728" s="71" t="e">
        <f>IF(ISBLANK(ComponentData[[#This Row],[Remark]]),"",ComponentData[[#This Row],[Remark]])</f>
        <v>#VALUE!</v>
      </c>
      <c r="F9728" s="71" t="e">
        <f>IF(ISBLANK(ComponentData[[#This Row],[Manufacturer]]),"",ComponentData[[#This Row],[Manufacturer]])</f>
        <v>#VALUE!</v>
      </c>
      <c r="G9728" s="71" t="e">
        <f>IF(ISBLANK(ComponentData[[#This Row],[ManufacturerNumber]]),"",ComponentData[[#This Row],[ManufacturerNumber]])</f>
        <v>#VALUE!</v>
      </c>
    </row>
    <row r="9729" spans="2:7">
      <c r="B9729" s="71" t="e">
        <f>IF(ISBLANK(ComponentData[[#This Row],[Description]]),"",ComponentData[[#This Row],[Description]])</f>
        <v>#VALUE!</v>
      </c>
      <c r="C9729" s="71" t="e">
        <f>IF(ISBLANK(ComponentData[[#This Row],[TypeDesignations]]),"",ComponentData[[#This Row],[TypeDesignations]])</f>
        <v>#VALUE!</v>
      </c>
      <c r="D9729" s="71" t="e">
        <f>IF(ISBLANK(ComponentData[[#This Row],[Voltage]]),"",ComponentData[[#This Row],[Voltage]])</f>
        <v>#VALUE!</v>
      </c>
      <c r="E9729" s="71" t="e">
        <f>IF(ISBLANK(ComponentData[[#This Row],[Remark]]),"",ComponentData[[#This Row],[Remark]])</f>
        <v>#VALUE!</v>
      </c>
      <c r="F9729" s="71" t="e">
        <f>IF(ISBLANK(ComponentData[[#This Row],[Manufacturer]]),"",ComponentData[[#This Row],[Manufacturer]])</f>
        <v>#VALUE!</v>
      </c>
      <c r="G9729" s="71" t="e">
        <f>IF(ISBLANK(ComponentData[[#This Row],[ManufacturerNumber]]),"",ComponentData[[#This Row],[ManufacturerNumber]])</f>
        <v>#VALUE!</v>
      </c>
    </row>
    <row r="9730" spans="2:7">
      <c r="B9730" s="71" t="e">
        <f>IF(ISBLANK(ComponentData[[#This Row],[Description]]),"",ComponentData[[#This Row],[Description]])</f>
        <v>#VALUE!</v>
      </c>
      <c r="C9730" s="71" t="e">
        <f>IF(ISBLANK(ComponentData[[#This Row],[TypeDesignations]]),"",ComponentData[[#This Row],[TypeDesignations]])</f>
        <v>#VALUE!</v>
      </c>
      <c r="D9730" s="71" t="e">
        <f>IF(ISBLANK(ComponentData[[#This Row],[Voltage]]),"",ComponentData[[#This Row],[Voltage]])</f>
        <v>#VALUE!</v>
      </c>
      <c r="E9730" s="71" t="e">
        <f>IF(ISBLANK(ComponentData[[#This Row],[Remark]]),"",ComponentData[[#This Row],[Remark]])</f>
        <v>#VALUE!</v>
      </c>
      <c r="F9730" s="71" t="e">
        <f>IF(ISBLANK(ComponentData[[#This Row],[Manufacturer]]),"",ComponentData[[#This Row],[Manufacturer]])</f>
        <v>#VALUE!</v>
      </c>
      <c r="G9730" s="71" t="e">
        <f>IF(ISBLANK(ComponentData[[#This Row],[ManufacturerNumber]]),"",ComponentData[[#This Row],[ManufacturerNumber]])</f>
        <v>#VALUE!</v>
      </c>
    </row>
    <row r="9731" spans="2:7">
      <c r="B9731" s="71" t="e">
        <f>IF(ISBLANK(ComponentData[[#This Row],[Description]]),"",ComponentData[[#This Row],[Description]])</f>
        <v>#VALUE!</v>
      </c>
      <c r="C9731" s="71" t="e">
        <f>IF(ISBLANK(ComponentData[[#This Row],[TypeDesignations]]),"",ComponentData[[#This Row],[TypeDesignations]])</f>
        <v>#VALUE!</v>
      </c>
      <c r="D9731" s="71" t="e">
        <f>IF(ISBLANK(ComponentData[[#This Row],[Voltage]]),"",ComponentData[[#This Row],[Voltage]])</f>
        <v>#VALUE!</v>
      </c>
      <c r="E9731" s="71" t="e">
        <f>IF(ISBLANK(ComponentData[[#This Row],[Remark]]),"",ComponentData[[#This Row],[Remark]])</f>
        <v>#VALUE!</v>
      </c>
      <c r="F9731" s="71" t="e">
        <f>IF(ISBLANK(ComponentData[[#This Row],[Manufacturer]]),"",ComponentData[[#This Row],[Manufacturer]])</f>
        <v>#VALUE!</v>
      </c>
      <c r="G9731" s="71" t="e">
        <f>IF(ISBLANK(ComponentData[[#This Row],[ManufacturerNumber]]),"",ComponentData[[#This Row],[ManufacturerNumber]])</f>
        <v>#VALUE!</v>
      </c>
    </row>
    <row r="9732" spans="2:7">
      <c r="B9732" s="71" t="e">
        <f>IF(ISBLANK(ComponentData[[#This Row],[Description]]),"",ComponentData[[#This Row],[Description]])</f>
        <v>#VALUE!</v>
      </c>
      <c r="C9732" s="71" t="e">
        <f>IF(ISBLANK(ComponentData[[#This Row],[TypeDesignations]]),"",ComponentData[[#This Row],[TypeDesignations]])</f>
        <v>#VALUE!</v>
      </c>
      <c r="D9732" s="71" t="e">
        <f>IF(ISBLANK(ComponentData[[#This Row],[Voltage]]),"",ComponentData[[#This Row],[Voltage]])</f>
        <v>#VALUE!</v>
      </c>
      <c r="E9732" s="71" t="e">
        <f>IF(ISBLANK(ComponentData[[#This Row],[Remark]]),"",ComponentData[[#This Row],[Remark]])</f>
        <v>#VALUE!</v>
      </c>
      <c r="F9732" s="71" t="e">
        <f>IF(ISBLANK(ComponentData[[#This Row],[Manufacturer]]),"",ComponentData[[#This Row],[Manufacturer]])</f>
        <v>#VALUE!</v>
      </c>
      <c r="G9732" s="71" t="e">
        <f>IF(ISBLANK(ComponentData[[#This Row],[ManufacturerNumber]]),"",ComponentData[[#This Row],[ManufacturerNumber]])</f>
        <v>#VALUE!</v>
      </c>
    </row>
    <row r="9733" spans="2:7">
      <c r="B9733" s="71" t="e">
        <f>IF(ISBLANK(ComponentData[[#This Row],[Description]]),"",ComponentData[[#This Row],[Description]])</f>
        <v>#VALUE!</v>
      </c>
      <c r="C9733" s="71" t="e">
        <f>IF(ISBLANK(ComponentData[[#This Row],[TypeDesignations]]),"",ComponentData[[#This Row],[TypeDesignations]])</f>
        <v>#VALUE!</v>
      </c>
      <c r="D9733" s="71" t="e">
        <f>IF(ISBLANK(ComponentData[[#This Row],[Voltage]]),"",ComponentData[[#This Row],[Voltage]])</f>
        <v>#VALUE!</v>
      </c>
      <c r="E9733" s="71" t="e">
        <f>IF(ISBLANK(ComponentData[[#This Row],[Remark]]),"",ComponentData[[#This Row],[Remark]])</f>
        <v>#VALUE!</v>
      </c>
      <c r="F9733" s="71" t="e">
        <f>IF(ISBLANK(ComponentData[[#This Row],[Manufacturer]]),"",ComponentData[[#This Row],[Manufacturer]])</f>
        <v>#VALUE!</v>
      </c>
      <c r="G9733" s="71" t="e">
        <f>IF(ISBLANK(ComponentData[[#This Row],[ManufacturerNumber]]),"",ComponentData[[#This Row],[ManufacturerNumber]])</f>
        <v>#VALUE!</v>
      </c>
    </row>
    <row r="9734" spans="2:7">
      <c r="B9734" s="71" t="e">
        <f>IF(ISBLANK(ComponentData[[#This Row],[Description]]),"",ComponentData[[#This Row],[Description]])</f>
        <v>#VALUE!</v>
      </c>
      <c r="C9734" s="71" t="e">
        <f>IF(ISBLANK(ComponentData[[#This Row],[TypeDesignations]]),"",ComponentData[[#This Row],[TypeDesignations]])</f>
        <v>#VALUE!</v>
      </c>
      <c r="D9734" s="71" t="e">
        <f>IF(ISBLANK(ComponentData[[#This Row],[Voltage]]),"",ComponentData[[#This Row],[Voltage]])</f>
        <v>#VALUE!</v>
      </c>
      <c r="E9734" s="71" t="e">
        <f>IF(ISBLANK(ComponentData[[#This Row],[Remark]]),"",ComponentData[[#This Row],[Remark]])</f>
        <v>#VALUE!</v>
      </c>
      <c r="F9734" s="71" t="e">
        <f>IF(ISBLANK(ComponentData[[#This Row],[Manufacturer]]),"",ComponentData[[#This Row],[Manufacturer]])</f>
        <v>#VALUE!</v>
      </c>
      <c r="G9734" s="71" t="e">
        <f>IF(ISBLANK(ComponentData[[#This Row],[ManufacturerNumber]]),"",ComponentData[[#This Row],[ManufacturerNumber]])</f>
        <v>#VALUE!</v>
      </c>
    </row>
    <row r="9735" spans="2:7">
      <c r="B9735" s="71" t="e">
        <f>IF(ISBLANK(ComponentData[[#This Row],[Description]]),"",ComponentData[[#This Row],[Description]])</f>
        <v>#VALUE!</v>
      </c>
      <c r="C9735" s="71" t="e">
        <f>IF(ISBLANK(ComponentData[[#This Row],[TypeDesignations]]),"",ComponentData[[#This Row],[TypeDesignations]])</f>
        <v>#VALUE!</v>
      </c>
      <c r="D9735" s="71" t="e">
        <f>IF(ISBLANK(ComponentData[[#This Row],[Voltage]]),"",ComponentData[[#This Row],[Voltage]])</f>
        <v>#VALUE!</v>
      </c>
      <c r="E9735" s="71" t="e">
        <f>IF(ISBLANK(ComponentData[[#This Row],[Remark]]),"",ComponentData[[#This Row],[Remark]])</f>
        <v>#VALUE!</v>
      </c>
      <c r="F9735" s="71" t="e">
        <f>IF(ISBLANK(ComponentData[[#This Row],[Manufacturer]]),"",ComponentData[[#This Row],[Manufacturer]])</f>
        <v>#VALUE!</v>
      </c>
      <c r="G9735" s="71" t="e">
        <f>IF(ISBLANK(ComponentData[[#This Row],[ManufacturerNumber]]),"",ComponentData[[#This Row],[ManufacturerNumber]])</f>
        <v>#VALUE!</v>
      </c>
    </row>
    <row r="9736" spans="2:7">
      <c r="B9736" s="71" t="e">
        <f>IF(ISBLANK(ComponentData[[#This Row],[Description]]),"",ComponentData[[#This Row],[Description]])</f>
        <v>#VALUE!</v>
      </c>
      <c r="C9736" s="71" t="e">
        <f>IF(ISBLANK(ComponentData[[#This Row],[TypeDesignations]]),"",ComponentData[[#This Row],[TypeDesignations]])</f>
        <v>#VALUE!</v>
      </c>
      <c r="D9736" s="71" t="e">
        <f>IF(ISBLANK(ComponentData[[#This Row],[Voltage]]),"",ComponentData[[#This Row],[Voltage]])</f>
        <v>#VALUE!</v>
      </c>
      <c r="E9736" s="71" t="e">
        <f>IF(ISBLANK(ComponentData[[#This Row],[Remark]]),"",ComponentData[[#This Row],[Remark]])</f>
        <v>#VALUE!</v>
      </c>
      <c r="F9736" s="71" t="e">
        <f>IF(ISBLANK(ComponentData[[#This Row],[Manufacturer]]),"",ComponentData[[#This Row],[Manufacturer]])</f>
        <v>#VALUE!</v>
      </c>
      <c r="G9736" s="71" t="e">
        <f>IF(ISBLANK(ComponentData[[#This Row],[ManufacturerNumber]]),"",ComponentData[[#This Row],[ManufacturerNumber]])</f>
        <v>#VALUE!</v>
      </c>
    </row>
    <row r="9737" spans="2:7">
      <c r="B9737" s="71" t="e">
        <f>IF(ISBLANK(ComponentData[[#This Row],[Description]]),"",ComponentData[[#This Row],[Description]])</f>
        <v>#VALUE!</v>
      </c>
      <c r="C9737" s="71" t="e">
        <f>IF(ISBLANK(ComponentData[[#This Row],[TypeDesignations]]),"",ComponentData[[#This Row],[TypeDesignations]])</f>
        <v>#VALUE!</v>
      </c>
      <c r="D9737" s="71" t="e">
        <f>IF(ISBLANK(ComponentData[[#This Row],[Voltage]]),"",ComponentData[[#This Row],[Voltage]])</f>
        <v>#VALUE!</v>
      </c>
      <c r="E9737" s="71" t="e">
        <f>IF(ISBLANK(ComponentData[[#This Row],[Remark]]),"",ComponentData[[#This Row],[Remark]])</f>
        <v>#VALUE!</v>
      </c>
      <c r="F9737" s="71" t="e">
        <f>IF(ISBLANK(ComponentData[[#This Row],[Manufacturer]]),"",ComponentData[[#This Row],[Manufacturer]])</f>
        <v>#VALUE!</v>
      </c>
      <c r="G9737" s="71" t="e">
        <f>IF(ISBLANK(ComponentData[[#This Row],[ManufacturerNumber]]),"",ComponentData[[#This Row],[ManufacturerNumber]])</f>
        <v>#VALUE!</v>
      </c>
    </row>
    <row r="9738" spans="2:7">
      <c r="B9738" s="71" t="e">
        <f>IF(ISBLANK(ComponentData[[#This Row],[Description]]),"",ComponentData[[#This Row],[Description]])</f>
        <v>#VALUE!</v>
      </c>
      <c r="C9738" s="71" t="e">
        <f>IF(ISBLANK(ComponentData[[#This Row],[TypeDesignations]]),"",ComponentData[[#This Row],[TypeDesignations]])</f>
        <v>#VALUE!</v>
      </c>
      <c r="D9738" s="71" t="e">
        <f>IF(ISBLANK(ComponentData[[#This Row],[Voltage]]),"",ComponentData[[#This Row],[Voltage]])</f>
        <v>#VALUE!</v>
      </c>
      <c r="E9738" s="71" t="e">
        <f>IF(ISBLANK(ComponentData[[#This Row],[Remark]]),"",ComponentData[[#This Row],[Remark]])</f>
        <v>#VALUE!</v>
      </c>
      <c r="F9738" s="71" t="e">
        <f>IF(ISBLANK(ComponentData[[#This Row],[Manufacturer]]),"",ComponentData[[#This Row],[Manufacturer]])</f>
        <v>#VALUE!</v>
      </c>
      <c r="G9738" s="71" t="e">
        <f>IF(ISBLANK(ComponentData[[#This Row],[ManufacturerNumber]]),"",ComponentData[[#This Row],[ManufacturerNumber]])</f>
        <v>#VALUE!</v>
      </c>
    </row>
    <row r="9739" spans="2:7">
      <c r="B9739" s="71" t="e">
        <f>IF(ISBLANK(ComponentData[[#This Row],[Description]]),"",ComponentData[[#This Row],[Description]])</f>
        <v>#VALUE!</v>
      </c>
      <c r="C9739" s="71" t="e">
        <f>IF(ISBLANK(ComponentData[[#This Row],[TypeDesignations]]),"",ComponentData[[#This Row],[TypeDesignations]])</f>
        <v>#VALUE!</v>
      </c>
      <c r="D9739" s="71" t="e">
        <f>IF(ISBLANK(ComponentData[[#This Row],[Voltage]]),"",ComponentData[[#This Row],[Voltage]])</f>
        <v>#VALUE!</v>
      </c>
      <c r="E9739" s="71" t="e">
        <f>IF(ISBLANK(ComponentData[[#This Row],[Remark]]),"",ComponentData[[#This Row],[Remark]])</f>
        <v>#VALUE!</v>
      </c>
      <c r="F9739" s="71" t="e">
        <f>IF(ISBLANK(ComponentData[[#This Row],[Manufacturer]]),"",ComponentData[[#This Row],[Manufacturer]])</f>
        <v>#VALUE!</v>
      </c>
      <c r="G9739" s="71" t="e">
        <f>IF(ISBLANK(ComponentData[[#This Row],[ManufacturerNumber]]),"",ComponentData[[#This Row],[ManufacturerNumber]])</f>
        <v>#VALUE!</v>
      </c>
    </row>
    <row r="9740" spans="2:7">
      <c r="B9740" s="71" t="e">
        <f>IF(ISBLANK(ComponentData[[#This Row],[Description]]),"",ComponentData[[#This Row],[Description]])</f>
        <v>#VALUE!</v>
      </c>
      <c r="C9740" s="71" t="e">
        <f>IF(ISBLANK(ComponentData[[#This Row],[TypeDesignations]]),"",ComponentData[[#This Row],[TypeDesignations]])</f>
        <v>#VALUE!</v>
      </c>
      <c r="D9740" s="71" t="e">
        <f>IF(ISBLANK(ComponentData[[#This Row],[Voltage]]),"",ComponentData[[#This Row],[Voltage]])</f>
        <v>#VALUE!</v>
      </c>
      <c r="E9740" s="71" t="e">
        <f>IF(ISBLANK(ComponentData[[#This Row],[Remark]]),"",ComponentData[[#This Row],[Remark]])</f>
        <v>#VALUE!</v>
      </c>
      <c r="F9740" s="71" t="e">
        <f>IF(ISBLANK(ComponentData[[#This Row],[Manufacturer]]),"",ComponentData[[#This Row],[Manufacturer]])</f>
        <v>#VALUE!</v>
      </c>
      <c r="G9740" s="71" t="e">
        <f>IF(ISBLANK(ComponentData[[#This Row],[ManufacturerNumber]]),"",ComponentData[[#This Row],[ManufacturerNumber]])</f>
        <v>#VALUE!</v>
      </c>
    </row>
    <row r="9741" spans="2:7">
      <c r="B9741" s="71" t="e">
        <f>IF(ISBLANK(ComponentData[[#This Row],[Description]]),"",ComponentData[[#This Row],[Description]])</f>
        <v>#VALUE!</v>
      </c>
      <c r="C9741" s="71" t="e">
        <f>IF(ISBLANK(ComponentData[[#This Row],[TypeDesignations]]),"",ComponentData[[#This Row],[TypeDesignations]])</f>
        <v>#VALUE!</v>
      </c>
      <c r="D9741" s="71" t="e">
        <f>IF(ISBLANK(ComponentData[[#This Row],[Voltage]]),"",ComponentData[[#This Row],[Voltage]])</f>
        <v>#VALUE!</v>
      </c>
      <c r="E9741" s="71" t="e">
        <f>IF(ISBLANK(ComponentData[[#This Row],[Remark]]),"",ComponentData[[#This Row],[Remark]])</f>
        <v>#VALUE!</v>
      </c>
      <c r="F9741" s="71" t="e">
        <f>IF(ISBLANK(ComponentData[[#This Row],[Manufacturer]]),"",ComponentData[[#This Row],[Manufacturer]])</f>
        <v>#VALUE!</v>
      </c>
      <c r="G9741" s="71" t="e">
        <f>IF(ISBLANK(ComponentData[[#This Row],[ManufacturerNumber]]),"",ComponentData[[#This Row],[ManufacturerNumber]])</f>
        <v>#VALUE!</v>
      </c>
    </row>
    <row r="9742" spans="2:7">
      <c r="B9742" s="71" t="e">
        <f>IF(ISBLANK(ComponentData[[#This Row],[Description]]),"",ComponentData[[#This Row],[Description]])</f>
        <v>#VALUE!</v>
      </c>
      <c r="C9742" s="71" t="e">
        <f>IF(ISBLANK(ComponentData[[#This Row],[TypeDesignations]]),"",ComponentData[[#This Row],[TypeDesignations]])</f>
        <v>#VALUE!</v>
      </c>
      <c r="D9742" s="71" t="e">
        <f>IF(ISBLANK(ComponentData[[#This Row],[Voltage]]),"",ComponentData[[#This Row],[Voltage]])</f>
        <v>#VALUE!</v>
      </c>
      <c r="E9742" s="71" t="e">
        <f>IF(ISBLANK(ComponentData[[#This Row],[Remark]]),"",ComponentData[[#This Row],[Remark]])</f>
        <v>#VALUE!</v>
      </c>
      <c r="F9742" s="71" t="e">
        <f>IF(ISBLANK(ComponentData[[#This Row],[Manufacturer]]),"",ComponentData[[#This Row],[Manufacturer]])</f>
        <v>#VALUE!</v>
      </c>
      <c r="G9742" s="71" t="e">
        <f>IF(ISBLANK(ComponentData[[#This Row],[ManufacturerNumber]]),"",ComponentData[[#This Row],[ManufacturerNumber]])</f>
        <v>#VALUE!</v>
      </c>
    </row>
    <row r="9743" spans="2:7">
      <c r="B9743" s="71" t="e">
        <f>IF(ISBLANK(ComponentData[[#This Row],[Description]]),"",ComponentData[[#This Row],[Description]])</f>
        <v>#VALUE!</v>
      </c>
      <c r="C9743" s="71" t="e">
        <f>IF(ISBLANK(ComponentData[[#This Row],[TypeDesignations]]),"",ComponentData[[#This Row],[TypeDesignations]])</f>
        <v>#VALUE!</v>
      </c>
      <c r="D9743" s="71" t="e">
        <f>IF(ISBLANK(ComponentData[[#This Row],[Voltage]]),"",ComponentData[[#This Row],[Voltage]])</f>
        <v>#VALUE!</v>
      </c>
      <c r="E9743" s="71" t="e">
        <f>IF(ISBLANK(ComponentData[[#This Row],[Remark]]),"",ComponentData[[#This Row],[Remark]])</f>
        <v>#VALUE!</v>
      </c>
      <c r="F9743" s="71" t="e">
        <f>IF(ISBLANK(ComponentData[[#This Row],[Manufacturer]]),"",ComponentData[[#This Row],[Manufacturer]])</f>
        <v>#VALUE!</v>
      </c>
      <c r="G9743" s="71" t="e">
        <f>IF(ISBLANK(ComponentData[[#This Row],[ManufacturerNumber]]),"",ComponentData[[#This Row],[ManufacturerNumber]])</f>
        <v>#VALUE!</v>
      </c>
    </row>
    <row r="9744" spans="2:7">
      <c r="B9744" s="71" t="e">
        <f>IF(ISBLANK(ComponentData[[#This Row],[Description]]),"",ComponentData[[#This Row],[Description]])</f>
        <v>#VALUE!</v>
      </c>
      <c r="C9744" s="71" t="e">
        <f>IF(ISBLANK(ComponentData[[#This Row],[TypeDesignations]]),"",ComponentData[[#This Row],[TypeDesignations]])</f>
        <v>#VALUE!</v>
      </c>
      <c r="D9744" s="71" t="e">
        <f>IF(ISBLANK(ComponentData[[#This Row],[Voltage]]),"",ComponentData[[#This Row],[Voltage]])</f>
        <v>#VALUE!</v>
      </c>
      <c r="E9744" s="71" t="e">
        <f>IF(ISBLANK(ComponentData[[#This Row],[Remark]]),"",ComponentData[[#This Row],[Remark]])</f>
        <v>#VALUE!</v>
      </c>
      <c r="F9744" s="71" t="e">
        <f>IF(ISBLANK(ComponentData[[#This Row],[Manufacturer]]),"",ComponentData[[#This Row],[Manufacturer]])</f>
        <v>#VALUE!</v>
      </c>
      <c r="G9744" s="71" t="e">
        <f>IF(ISBLANK(ComponentData[[#This Row],[ManufacturerNumber]]),"",ComponentData[[#This Row],[ManufacturerNumber]])</f>
        <v>#VALUE!</v>
      </c>
    </row>
    <row r="9745" spans="2:7">
      <c r="B9745" s="71" t="e">
        <f>IF(ISBLANK(ComponentData[[#This Row],[Description]]),"",ComponentData[[#This Row],[Description]])</f>
        <v>#VALUE!</v>
      </c>
      <c r="C9745" s="71" t="e">
        <f>IF(ISBLANK(ComponentData[[#This Row],[TypeDesignations]]),"",ComponentData[[#This Row],[TypeDesignations]])</f>
        <v>#VALUE!</v>
      </c>
      <c r="D9745" s="71" t="e">
        <f>IF(ISBLANK(ComponentData[[#This Row],[Voltage]]),"",ComponentData[[#This Row],[Voltage]])</f>
        <v>#VALUE!</v>
      </c>
      <c r="E9745" s="71" t="e">
        <f>IF(ISBLANK(ComponentData[[#This Row],[Remark]]),"",ComponentData[[#This Row],[Remark]])</f>
        <v>#VALUE!</v>
      </c>
      <c r="F9745" s="71" t="e">
        <f>IF(ISBLANK(ComponentData[[#This Row],[Manufacturer]]),"",ComponentData[[#This Row],[Manufacturer]])</f>
        <v>#VALUE!</v>
      </c>
      <c r="G9745" s="71" t="e">
        <f>IF(ISBLANK(ComponentData[[#This Row],[ManufacturerNumber]]),"",ComponentData[[#This Row],[ManufacturerNumber]])</f>
        <v>#VALUE!</v>
      </c>
    </row>
    <row r="9746" spans="2:7">
      <c r="B9746" s="71" t="e">
        <f>IF(ISBLANK(ComponentData[[#This Row],[Description]]),"",ComponentData[[#This Row],[Description]])</f>
        <v>#VALUE!</v>
      </c>
      <c r="C9746" s="71" t="e">
        <f>IF(ISBLANK(ComponentData[[#This Row],[TypeDesignations]]),"",ComponentData[[#This Row],[TypeDesignations]])</f>
        <v>#VALUE!</v>
      </c>
      <c r="D9746" s="71" t="e">
        <f>IF(ISBLANK(ComponentData[[#This Row],[Voltage]]),"",ComponentData[[#This Row],[Voltage]])</f>
        <v>#VALUE!</v>
      </c>
      <c r="E9746" s="71" t="e">
        <f>IF(ISBLANK(ComponentData[[#This Row],[Remark]]),"",ComponentData[[#This Row],[Remark]])</f>
        <v>#VALUE!</v>
      </c>
      <c r="F9746" s="71" t="e">
        <f>IF(ISBLANK(ComponentData[[#This Row],[Manufacturer]]),"",ComponentData[[#This Row],[Manufacturer]])</f>
        <v>#VALUE!</v>
      </c>
      <c r="G9746" s="71" t="e">
        <f>IF(ISBLANK(ComponentData[[#This Row],[ManufacturerNumber]]),"",ComponentData[[#This Row],[ManufacturerNumber]])</f>
        <v>#VALUE!</v>
      </c>
    </row>
    <row r="9747" spans="2:7">
      <c r="B9747" s="71" t="e">
        <f>IF(ISBLANK(ComponentData[[#This Row],[Description]]),"",ComponentData[[#This Row],[Description]])</f>
        <v>#VALUE!</v>
      </c>
      <c r="C9747" s="71" t="e">
        <f>IF(ISBLANK(ComponentData[[#This Row],[TypeDesignations]]),"",ComponentData[[#This Row],[TypeDesignations]])</f>
        <v>#VALUE!</v>
      </c>
      <c r="D9747" s="71" t="e">
        <f>IF(ISBLANK(ComponentData[[#This Row],[Voltage]]),"",ComponentData[[#This Row],[Voltage]])</f>
        <v>#VALUE!</v>
      </c>
      <c r="E9747" s="71" t="e">
        <f>IF(ISBLANK(ComponentData[[#This Row],[Remark]]),"",ComponentData[[#This Row],[Remark]])</f>
        <v>#VALUE!</v>
      </c>
      <c r="F9747" s="71" t="e">
        <f>IF(ISBLANK(ComponentData[[#This Row],[Manufacturer]]),"",ComponentData[[#This Row],[Manufacturer]])</f>
        <v>#VALUE!</v>
      </c>
      <c r="G9747" s="71" t="e">
        <f>IF(ISBLANK(ComponentData[[#This Row],[ManufacturerNumber]]),"",ComponentData[[#This Row],[ManufacturerNumber]])</f>
        <v>#VALUE!</v>
      </c>
    </row>
    <row r="9748" spans="2:7">
      <c r="B9748" s="71" t="e">
        <f>IF(ISBLANK(ComponentData[[#This Row],[Description]]),"",ComponentData[[#This Row],[Description]])</f>
        <v>#VALUE!</v>
      </c>
      <c r="C9748" s="71" t="e">
        <f>IF(ISBLANK(ComponentData[[#This Row],[TypeDesignations]]),"",ComponentData[[#This Row],[TypeDesignations]])</f>
        <v>#VALUE!</v>
      </c>
      <c r="D9748" s="71" t="e">
        <f>IF(ISBLANK(ComponentData[[#This Row],[Voltage]]),"",ComponentData[[#This Row],[Voltage]])</f>
        <v>#VALUE!</v>
      </c>
      <c r="E9748" s="71" t="e">
        <f>IF(ISBLANK(ComponentData[[#This Row],[Remark]]),"",ComponentData[[#This Row],[Remark]])</f>
        <v>#VALUE!</v>
      </c>
      <c r="F9748" s="71" t="e">
        <f>IF(ISBLANK(ComponentData[[#This Row],[Manufacturer]]),"",ComponentData[[#This Row],[Manufacturer]])</f>
        <v>#VALUE!</v>
      </c>
      <c r="G9748" s="71" t="e">
        <f>IF(ISBLANK(ComponentData[[#This Row],[ManufacturerNumber]]),"",ComponentData[[#This Row],[ManufacturerNumber]])</f>
        <v>#VALUE!</v>
      </c>
    </row>
    <row r="9749" spans="2:7">
      <c r="B9749" s="71" t="e">
        <f>IF(ISBLANK(ComponentData[[#This Row],[Description]]),"",ComponentData[[#This Row],[Description]])</f>
        <v>#VALUE!</v>
      </c>
      <c r="C9749" s="71" t="e">
        <f>IF(ISBLANK(ComponentData[[#This Row],[TypeDesignations]]),"",ComponentData[[#This Row],[TypeDesignations]])</f>
        <v>#VALUE!</v>
      </c>
      <c r="D9749" s="71" t="e">
        <f>IF(ISBLANK(ComponentData[[#This Row],[Voltage]]),"",ComponentData[[#This Row],[Voltage]])</f>
        <v>#VALUE!</v>
      </c>
      <c r="E9749" s="71" t="e">
        <f>IF(ISBLANK(ComponentData[[#This Row],[Remark]]),"",ComponentData[[#This Row],[Remark]])</f>
        <v>#VALUE!</v>
      </c>
      <c r="F9749" s="71" t="e">
        <f>IF(ISBLANK(ComponentData[[#This Row],[Manufacturer]]),"",ComponentData[[#This Row],[Manufacturer]])</f>
        <v>#VALUE!</v>
      </c>
      <c r="G9749" s="71" t="e">
        <f>IF(ISBLANK(ComponentData[[#This Row],[ManufacturerNumber]]),"",ComponentData[[#This Row],[ManufacturerNumber]])</f>
        <v>#VALUE!</v>
      </c>
    </row>
    <row r="9750" spans="2:7">
      <c r="B9750" s="71" t="e">
        <f>IF(ISBLANK(ComponentData[[#This Row],[Description]]),"",ComponentData[[#This Row],[Description]])</f>
        <v>#VALUE!</v>
      </c>
      <c r="C9750" s="71" t="e">
        <f>IF(ISBLANK(ComponentData[[#This Row],[TypeDesignations]]),"",ComponentData[[#This Row],[TypeDesignations]])</f>
        <v>#VALUE!</v>
      </c>
      <c r="D9750" s="71" t="e">
        <f>IF(ISBLANK(ComponentData[[#This Row],[Voltage]]),"",ComponentData[[#This Row],[Voltage]])</f>
        <v>#VALUE!</v>
      </c>
      <c r="E9750" s="71" t="e">
        <f>IF(ISBLANK(ComponentData[[#This Row],[Remark]]),"",ComponentData[[#This Row],[Remark]])</f>
        <v>#VALUE!</v>
      </c>
      <c r="F9750" s="71" t="e">
        <f>IF(ISBLANK(ComponentData[[#This Row],[Manufacturer]]),"",ComponentData[[#This Row],[Manufacturer]])</f>
        <v>#VALUE!</v>
      </c>
      <c r="G9750" s="71" t="e">
        <f>IF(ISBLANK(ComponentData[[#This Row],[ManufacturerNumber]]),"",ComponentData[[#This Row],[ManufacturerNumber]])</f>
        <v>#VALUE!</v>
      </c>
    </row>
    <row r="9751" spans="2:7">
      <c r="B9751" s="71" t="e">
        <f>IF(ISBLANK(ComponentData[[#This Row],[Description]]),"",ComponentData[[#This Row],[Description]])</f>
        <v>#VALUE!</v>
      </c>
      <c r="C9751" s="71" t="e">
        <f>IF(ISBLANK(ComponentData[[#This Row],[TypeDesignations]]),"",ComponentData[[#This Row],[TypeDesignations]])</f>
        <v>#VALUE!</v>
      </c>
      <c r="D9751" s="71" t="e">
        <f>IF(ISBLANK(ComponentData[[#This Row],[Voltage]]),"",ComponentData[[#This Row],[Voltage]])</f>
        <v>#VALUE!</v>
      </c>
      <c r="E9751" s="71" t="e">
        <f>IF(ISBLANK(ComponentData[[#This Row],[Remark]]),"",ComponentData[[#This Row],[Remark]])</f>
        <v>#VALUE!</v>
      </c>
      <c r="F9751" s="71" t="e">
        <f>IF(ISBLANK(ComponentData[[#This Row],[Manufacturer]]),"",ComponentData[[#This Row],[Manufacturer]])</f>
        <v>#VALUE!</v>
      </c>
      <c r="G9751" s="71" t="e">
        <f>IF(ISBLANK(ComponentData[[#This Row],[ManufacturerNumber]]),"",ComponentData[[#This Row],[ManufacturerNumber]])</f>
        <v>#VALUE!</v>
      </c>
    </row>
    <row r="9752" spans="2:7">
      <c r="B9752" s="71" t="e">
        <f>IF(ISBLANK(ComponentData[[#This Row],[Description]]),"",ComponentData[[#This Row],[Description]])</f>
        <v>#VALUE!</v>
      </c>
      <c r="C9752" s="71" t="e">
        <f>IF(ISBLANK(ComponentData[[#This Row],[TypeDesignations]]),"",ComponentData[[#This Row],[TypeDesignations]])</f>
        <v>#VALUE!</v>
      </c>
      <c r="D9752" s="71" t="e">
        <f>IF(ISBLANK(ComponentData[[#This Row],[Voltage]]),"",ComponentData[[#This Row],[Voltage]])</f>
        <v>#VALUE!</v>
      </c>
      <c r="E9752" s="71" t="e">
        <f>IF(ISBLANK(ComponentData[[#This Row],[Remark]]),"",ComponentData[[#This Row],[Remark]])</f>
        <v>#VALUE!</v>
      </c>
      <c r="F9752" s="71" t="e">
        <f>IF(ISBLANK(ComponentData[[#This Row],[Manufacturer]]),"",ComponentData[[#This Row],[Manufacturer]])</f>
        <v>#VALUE!</v>
      </c>
      <c r="G9752" s="71" t="e">
        <f>IF(ISBLANK(ComponentData[[#This Row],[ManufacturerNumber]]),"",ComponentData[[#This Row],[ManufacturerNumber]])</f>
        <v>#VALUE!</v>
      </c>
    </row>
    <row r="9753" spans="2:7">
      <c r="B9753" s="71" t="e">
        <f>IF(ISBLANK(ComponentData[[#This Row],[Description]]),"",ComponentData[[#This Row],[Description]])</f>
        <v>#VALUE!</v>
      </c>
      <c r="C9753" s="71" t="e">
        <f>IF(ISBLANK(ComponentData[[#This Row],[TypeDesignations]]),"",ComponentData[[#This Row],[TypeDesignations]])</f>
        <v>#VALUE!</v>
      </c>
      <c r="D9753" s="71" t="e">
        <f>IF(ISBLANK(ComponentData[[#This Row],[Voltage]]),"",ComponentData[[#This Row],[Voltage]])</f>
        <v>#VALUE!</v>
      </c>
      <c r="E9753" s="71" t="e">
        <f>IF(ISBLANK(ComponentData[[#This Row],[Remark]]),"",ComponentData[[#This Row],[Remark]])</f>
        <v>#VALUE!</v>
      </c>
      <c r="F9753" s="71" t="e">
        <f>IF(ISBLANK(ComponentData[[#This Row],[Manufacturer]]),"",ComponentData[[#This Row],[Manufacturer]])</f>
        <v>#VALUE!</v>
      </c>
      <c r="G9753" s="71" t="e">
        <f>IF(ISBLANK(ComponentData[[#This Row],[ManufacturerNumber]]),"",ComponentData[[#This Row],[ManufacturerNumber]])</f>
        <v>#VALUE!</v>
      </c>
    </row>
    <row r="9754" spans="2:7">
      <c r="B9754" s="71" t="e">
        <f>IF(ISBLANK(ComponentData[[#This Row],[Description]]),"",ComponentData[[#This Row],[Description]])</f>
        <v>#VALUE!</v>
      </c>
      <c r="C9754" s="71" t="e">
        <f>IF(ISBLANK(ComponentData[[#This Row],[TypeDesignations]]),"",ComponentData[[#This Row],[TypeDesignations]])</f>
        <v>#VALUE!</v>
      </c>
      <c r="D9754" s="71" t="e">
        <f>IF(ISBLANK(ComponentData[[#This Row],[Voltage]]),"",ComponentData[[#This Row],[Voltage]])</f>
        <v>#VALUE!</v>
      </c>
      <c r="E9754" s="71" t="e">
        <f>IF(ISBLANK(ComponentData[[#This Row],[Remark]]),"",ComponentData[[#This Row],[Remark]])</f>
        <v>#VALUE!</v>
      </c>
      <c r="F9754" s="71" t="e">
        <f>IF(ISBLANK(ComponentData[[#This Row],[Manufacturer]]),"",ComponentData[[#This Row],[Manufacturer]])</f>
        <v>#VALUE!</v>
      </c>
      <c r="G9754" s="71" t="e">
        <f>IF(ISBLANK(ComponentData[[#This Row],[ManufacturerNumber]]),"",ComponentData[[#This Row],[ManufacturerNumber]])</f>
        <v>#VALUE!</v>
      </c>
    </row>
    <row r="9755" spans="2:7">
      <c r="B9755" s="71" t="e">
        <f>IF(ISBLANK(ComponentData[[#This Row],[Description]]),"",ComponentData[[#This Row],[Description]])</f>
        <v>#VALUE!</v>
      </c>
      <c r="C9755" s="71" t="e">
        <f>IF(ISBLANK(ComponentData[[#This Row],[TypeDesignations]]),"",ComponentData[[#This Row],[TypeDesignations]])</f>
        <v>#VALUE!</v>
      </c>
      <c r="D9755" s="71" t="e">
        <f>IF(ISBLANK(ComponentData[[#This Row],[Voltage]]),"",ComponentData[[#This Row],[Voltage]])</f>
        <v>#VALUE!</v>
      </c>
      <c r="E9755" s="71" t="e">
        <f>IF(ISBLANK(ComponentData[[#This Row],[Remark]]),"",ComponentData[[#This Row],[Remark]])</f>
        <v>#VALUE!</v>
      </c>
      <c r="F9755" s="71" t="e">
        <f>IF(ISBLANK(ComponentData[[#This Row],[Manufacturer]]),"",ComponentData[[#This Row],[Manufacturer]])</f>
        <v>#VALUE!</v>
      </c>
      <c r="G9755" s="71" t="e">
        <f>IF(ISBLANK(ComponentData[[#This Row],[ManufacturerNumber]]),"",ComponentData[[#This Row],[ManufacturerNumber]])</f>
        <v>#VALUE!</v>
      </c>
    </row>
    <row r="9756" spans="2:7">
      <c r="B9756" s="71" t="e">
        <f>IF(ISBLANK(ComponentData[[#This Row],[Description]]),"",ComponentData[[#This Row],[Description]])</f>
        <v>#VALUE!</v>
      </c>
      <c r="C9756" s="71" t="e">
        <f>IF(ISBLANK(ComponentData[[#This Row],[TypeDesignations]]),"",ComponentData[[#This Row],[TypeDesignations]])</f>
        <v>#VALUE!</v>
      </c>
      <c r="D9756" s="71" t="e">
        <f>IF(ISBLANK(ComponentData[[#This Row],[Voltage]]),"",ComponentData[[#This Row],[Voltage]])</f>
        <v>#VALUE!</v>
      </c>
      <c r="E9756" s="71" t="e">
        <f>IF(ISBLANK(ComponentData[[#This Row],[Remark]]),"",ComponentData[[#This Row],[Remark]])</f>
        <v>#VALUE!</v>
      </c>
      <c r="F9756" s="71" t="e">
        <f>IF(ISBLANK(ComponentData[[#This Row],[Manufacturer]]),"",ComponentData[[#This Row],[Manufacturer]])</f>
        <v>#VALUE!</v>
      </c>
      <c r="G9756" s="71" t="e">
        <f>IF(ISBLANK(ComponentData[[#This Row],[ManufacturerNumber]]),"",ComponentData[[#This Row],[ManufacturerNumber]])</f>
        <v>#VALUE!</v>
      </c>
    </row>
    <row r="9757" spans="2:7">
      <c r="B9757" s="71" t="e">
        <f>IF(ISBLANK(ComponentData[[#This Row],[Description]]),"",ComponentData[[#This Row],[Description]])</f>
        <v>#VALUE!</v>
      </c>
      <c r="C9757" s="71" t="e">
        <f>IF(ISBLANK(ComponentData[[#This Row],[TypeDesignations]]),"",ComponentData[[#This Row],[TypeDesignations]])</f>
        <v>#VALUE!</v>
      </c>
      <c r="D9757" s="71" t="e">
        <f>IF(ISBLANK(ComponentData[[#This Row],[Voltage]]),"",ComponentData[[#This Row],[Voltage]])</f>
        <v>#VALUE!</v>
      </c>
      <c r="E9757" s="71" t="e">
        <f>IF(ISBLANK(ComponentData[[#This Row],[Remark]]),"",ComponentData[[#This Row],[Remark]])</f>
        <v>#VALUE!</v>
      </c>
      <c r="F9757" s="71" t="e">
        <f>IF(ISBLANK(ComponentData[[#This Row],[Manufacturer]]),"",ComponentData[[#This Row],[Manufacturer]])</f>
        <v>#VALUE!</v>
      </c>
      <c r="G9757" s="71" t="e">
        <f>IF(ISBLANK(ComponentData[[#This Row],[ManufacturerNumber]]),"",ComponentData[[#This Row],[ManufacturerNumber]])</f>
        <v>#VALUE!</v>
      </c>
    </row>
    <row r="9758" spans="2:7">
      <c r="B9758" s="71" t="e">
        <f>IF(ISBLANK(ComponentData[[#This Row],[Description]]),"",ComponentData[[#This Row],[Description]])</f>
        <v>#VALUE!</v>
      </c>
      <c r="C9758" s="71" t="e">
        <f>IF(ISBLANK(ComponentData[[#This Row],[TypeDesignations]]),"",ComponentData[[#This Row],[TypeDesignations]])</f>
        <v>#VALUE!</v>
      </c>
      <c r="D9758" s="71" t="e">
        <f>IF(ISBLANK(ComponentData[[#This Row],[Voltage]]),"",ComponentData[[#This Row],[Voltage]])</f>
        <v>#VALUE!</v>
      </c>
      <c r="E9758" s="71" t="e">
        <f>IF(ISBLANK(ComponentData[[#This Row],[Remark]]),"",ComponentData[[#This Row],[Remark]])</f>
        <v>#VALUE!</v>
      </c>
      <c r="F9758" s="71" t="e">
        <f>IF(ISBLANK(ComponentData[[#This Row],[Manufacturer]]),"",ComponentData[[#This Row],[Manufacturer]])</f>
        <v>#VALUE!</v>
      </c>
      <c r="G9758" s="71" t="e">
        <f>IF(ISBLANK(ComponentData[[#This Row],[ManufacturerNumber]]),"",ComponentData[[#This Row],[ManufacturerNumber]])</f>
        <v>#VALUE!</v>
      </c>
    </row>
    <row r="9759" spans="2:7">
      <c r="B9759" s="71" t="e">
        <f>IF(ISBLANK(ComponentData[[#This Row],[Description]]),"",ComponentData[[#This Row],[Description]])</f>
        <v>#VALUE!</v>
      </c>
      <c r="C9759" s="71" t="e">
        <f>IF(ISBLANK(ComponentData[[#This Row],[TypeDesignations]]),"",ComponentData[[#This Row],[TypeDesignations]])</f>
        <v>#VALUE!</v>
      </c>
      <c r="D9759" s="71" t="e">
        <f>IF(ISBLANK(ComponentData[[#This Row],[Voltage]]),"",ComponentData[[#This Row],[Voltage]])</f>
        <v>#VALUE!</v>
      </c>
      <c r="E9759" s="71" t="e">
        <f>IF(ISBLANK(ComponentData[[#This Row],[Remark]]),"",ComponentData[[#This Row],[Remark]])</f>
        <v>#VALUE!</v>
      </c>
      <c r="F9759" s="71" t="e">
        <f>IF(ISBLANK(ComponentData[[#This Row],[Manufacturer]]),"",ComponentData[[#This Row],[Manufacturer]])</f>
        <v>#VALUE!</v>
      </c>
      <c r="G9759" s="71" t="e">
        <f>IF(ISBLANK(ComponentData[[#This Row],[ManufacturerNumber]]),"",ComponentData[[#This Row],[ManufacturerNumber]])</f>
        <v>#VALUE!</v>
      </c>
    </row>
    <row r="9760" spans="2:7">
      <c r="B9760" s="71" t="e">
        <f>IF(ISBLANK(ComponentData[[#This Row],[Description]]),"",ComponentData[[#This Row],[Description]])</f>
        <v>#VALUE!</v>
      </c>
      <c r="C9760" s="71" t="e">
        <f>IF(ISBLANK(ComponentData[[#This Row],[TypeDesignations]]),"",ComponentData[[#This Row],[TypeDesignations]])</f>
        <v>#VALUE!</v>
      </c>
      <c r="D9760" s="71" t="e">
        <f>IF(ISBLANK(ComponentData[[#This Row],[Voltage]]),"",ComponentData[[#This Row],[Voltage]])</f>
        <v>#VALUE!</v>
      </c>
      <c r="E9760" s="71" t="e">
        <f>IF(ISBLANK(ComponentData[[#This Row],[Remark]]),"",ComponentData[[#This Row],[Remark]])</f>
        <v>#VALUE!</v>
      </c>
      <c r="F9760" s="71" t="e">
        <f>IF(ISBLANK(ComponentData[[#This Row],[Manufacturer]]),"",ComponentData[[#This Row],[Manufacturer]])</f>
        <v>#VALUE!</v>
      </c>
      <c r="G9760" s="71" t="e">
        <f>IF(ISBLANK(ComponentData[[#This Row],[ManufacturerNumber]]),"",ComponentData[[#This Row],[ManufacturerNumber]])</f>
        <v>#VALUE!</v>
      </c>
    </row>
    <row r="9761" spans="2:7">
      <c r="B9761" s="71" t="e">
        <f>IF(ISBLANK(ComponentData[[#This Row],[Description]]),"",ComponentData[[#This Row],[Description]])</f>
        <v>#VALUE!</v>
      </c>
      <c r="C9761" s="71" t="e">
        <f>IF(ISBLANK(ComponentData[[#This Row],[TypeDesignations]]),"",ComponentData[[#This Row],[TypeDesignations]])</f>
        <v>#VALUE!</v>
      </c>
      <c r="D9761" s="71" t="e">
        <f>IF(ISBLANK(ComponentData[[#This Row],[Voltage]]),"",ComponentData[[#This Row],[Voltage]])</f>
        <v>#VALUE!</v>
      </c>
      <c r="E9761" s="71" t="e">
        <f>IF(ISBLANK(ComponentData[[#This Row],[Remark]]),"",ComponentData[[#This Row],[Remark]])</f>
        <v>#VALUE!</v>
      </c>
      <c r="F9761" s="71" t="e">
        <f>IF(ISBLANK(ComponentData[[#This Row],[Manufacturer]]),"",ComponentData[[#This Row],[Manufacturer]])</f>
        <v>#VALUE!</v>
      </c>
      <c r="G9761" s="71" t="e">
        <f>IF(ISBLANK(ComponentData[[#This Row],[ManufacturerNumber]]),"",ComponentData[[#This Row],[ManufacturerNumber]])</f>
        <v>#VALUE!</v>
      </c>
    </row>
    <row r="9762" spans="2:7">
      <c r="B9762" s="71" t="e">
        <f>IF(ISBLANK(ComponentData[[#This Row],[Description]]),"",ComponentData[[#This Row],[Description]])</f>
        <v>#VALUE!</v>
      </c>
      <c r="C9762" s="71" t="e">
        <f>IF(ISBLANK(ComponentData[[#This Row],[TypeDesignations]]),"",ComponentData[[#This Row],[TypeDesignations]])</f>
        <v>#VALUE!</v>
      </c>
      <c r="D9762" s="71" t="e">
        <f>IF(ISBLANK(ComponentData[[#This Row],[Voltage]]),"",ComponentData[[#This Row],[Voltage]])</f>
        <v>#VALUE!</v>
      </c>
      <c r="E9762" s="71" t="e">
        <f>IF(ISBLANK(ComponentData[[#This Row],[Remark]]),"",ComponentData[[#This Row],[Remark]])</f>
        <v>#VALUE!</v>
      </c>
      <c r="F9762" s="71" t="e">
        <f>IF(ISBLANK(ComponentData[[#This Row],[Manufacturer]]),"",ComponentData[[#This Row],[Manufacturer]])</f>
        <v>#VALUE!</v>
      </c>
      <c r="G9762" s="71" t="e">
        <f>IF(ISBLANK(ComponentData[[#This Row],[ManufacturerNumber]]),"",ComponentData[[#This Row],[ManufacturerNumber]])</f>
        <v>#VALUE!</v>
      </c>
    </row>
    <row r="9763" spans="2:7">
      <c r="B9763" s="71" t="e">
        <f>IF(ISBLANK(ComponentData[[#This Row],[Description]]),"",ComponentData[[#This Row],[Description]])</f>
        <v>#VALUE!</v>
      </c>
      <c r="C9763" s="71" t="e">
        <f>IF(ISBLANK(ComponentData[[#This Row],[TypeDesignations]]),"",ComponentData[[#This Row],[TypeDesignations]])</f>
        <v>#VALUE!</v>
      </c>
      <c r="D9763" s="71" t="e">
        <f>IF(ISBLANK(ComponentData[[#This Row],[Voltage]]),"",ComponentData[[#This Row],[Voltage]])</f>
        <v>#VALUE!</v>
      </c>
      <c r="E9763" s="71" t="e">
        <f>IF(ISBLANK(ComponentData[[#This Row],[Remark]]),"",ComponentData[[#This Row],[Remark]])</f>
        <v>#VALUE!</v>
      </c>
      <c r="F9763" s="71" t="e">
        <f>IF(ISBLANK(ComponentData[[#This Row],[Manufacturer]]),"",ComponentData[[#This Row],[Manufacturer]])</f>
        <v>#VALUE!</v>
      </c>
      <c r="G9763" s="71" t="e">
        <f>IF(ISBLANK(ComponentData[[#This Row],[ManufacturerNumber]]),"",ComponentData[[#This Row],[ManufacturerNumber]])</f>
        <v>#VALUE!</v>
      </c>
    </row>
    <row r="9764" spans="2:7">
      <c r="B9764" s="71" t="e">
        <f>IF(ISBLANK(ComponentData[[#This Row],[Description]]),"",ComponentData[[#This Row],[Description]])</f>
        <v>#VALUE!</v>
      </c>
      <c r="C9764" s="71" t="e">
        <f>IF(ISBLANK(ComponentData[[#This Row],[TypeDesignations]]),"",ComponentData[[#This Row],[TypeDesignations]])</f>
        <v>#VALUE!</v>
      </c>
      <c r="D9764" s="71" t="e">
        <f>IF(ISBLANK(ComponentData[[#This Row],[Voltage]]),"",ComponentData[[#This Row],[Voltage]])</f>
        <v>#VALUE!</v>
      </c>
      <c r="E9764" s="71" t="e">
        <f>IF(ISBLANK(ComponentData[[#This Row],[Remark]]),"",ComponentData[[#This Row],[Remark]])</f>
        <v>#VALUE!</v>
      </c>
      <c r="F9764" s="71" t="e">
        <f>IF(ISBLANK(ComponentData[[#This Row],[Manufacturer]]),"",ComponentData[[#This Row],[Manufacturer]])</f>
        <v>#VALUE!</v>
      </c>
      <c r="G9764" s="71" t="e">
        <f>IF(ISBLANK(ComponentData[[#This Row],[ManufacturerNumber]]),"",ComponentData[[#This Row],[ManufacturerNumber]])</f>
        <v>#VALUE!</v>
      </c>
    </row>
    <row r="9765" spans="2:7">
      <c r="B9765" s="71" t="e">
        <f>IF(ISBLANK(ComponentData[[#This Row],[Description]]),"",ComponentData[[#This Row],[Description]])</f>
        <v>#VALUE!</v>
      </c>
      <c r="C9765" s="71" t="e">
        <f>IF(ISBLANK(ComponentData[[#This Row],[TypeDesignations]]),"",ComponentData[[#This Row],[TypeDesignations]])</f>
        <v>#VALUE!</v>
      </c>
      <c r="D9765" s="71" t="e">
        <f>IF(ISBLANK(ComponentData[[#This Row],[Voltage]]),"",ComponentData[[#This Row],[Voltage]])</f>
        <v>#VALUE!</v>
      </c>
      <c r="E9765" s="71" t="e">
        <f>IF(ISBLANK(ComponentData[[#This Row],[Remark]]),"",ComponentData[[#This Row],[Remark]])</f>
        <v>#VALUE!</v>
      </c>
      <c r="F9765" s="71" t="e">
        <f>IF(ISBLANK(ComponentData[[#This Row],[Manufacturer]]),"",ComponentData[[#This Row],[Manufacturer]])</f>
        <v>#VALUE!</v>
      </c>
      <c r="G9765" s="71" t="e">
        <f>IF(ISBLANK(ComponentData[[#This Row],[ManufacturerNumber]]),"",ComponentData[[#This Row],[ManufacturerNumber]])</f>
        <v>#VALUE!</v>
      </c>
    </row>
    <row r="9766" spans="2:7">
      <c r="B9766" s="71" t="e">
        <f>IF(ISBLANK(ComponentData[[#This Row],[Description]]),"",ComponentData[[#This Row],[Description]])</f>
        <v>#VALUE!</v>
      </c>
      <c r="C9766" s="71" t="e">
        <f>IF(ISBLANK(ComponentData[[#This Row],[TypeDesignations]]),"",ComponentData[[#This Row],[TypeDesignations]])</f>
        <v>#VALUE!</v>
      </c>
      <c r="D9766" s="71" t="e">
        <f>IF(ISBLANK(ComponentData[[#This Row],[Voltage]]),"",ComponentData[[#This Row],[Voltage]])</f>
        <v>#VALUE!</v>
      </c>
      <c r="E9766" s="71" t="e">
        <f>IF(ISBLANK(ComponentData[[#This Row],[Remark]]),"",ComponentData[[#This Row],[Remark]])</f>
        <v>#VALUE!</v>
      </c>
      <c r="F9766" s="71" t="e">
        <f>IF(ISBLANK(ComponentData[[#This Row],[Manufacturer]]),"",ComponentData[[#This Row],[Manufacturer]])</f>
        <v>#VALUE!</v>
      </c>
      <c r="G9766" s="71" t="e">
        <f>IF(ISBLANK(ComponentData[[#This Row],[ManufacturerNumber]]),"",ComponentData[[#This Row],[ManufacturerNumber]])</f>
        <v>#VALUE!</v>
      </c>
    </row>
    <row r="9767" spans="2:7">
      <c r="B9767" s="71" t="e">
        <f>IF(ISBLANK(ComponentData[[#This Row],[Description]]),"",ComponentData[[#This Row],[Description]])</f>
        <v>#VALUE!</v>
      </c>
      <c r="C9767" s="71" t="e">
        <f>IF(ISBLANK(ComponentData[[#This Row],[TypeDesignations]]),"",ComponentData[[#This Row],[TypeDesignations]])</f>
        <v>#VALUE!</v>
      </c>
      <c r="D9767" s="71" t="e">
        <f>IF(ISBLANK(ComponentData[[#This Row],[Voltage]]),"",ComponentData[[#This Row],[Voltage]])</f>
        <v>#VALUE!</v>
      </c>
      <c r="E9767" s="71" t="e">
        <f>IF(ISBLANK(ComponentData[[#This Row],[Remark]]),"",ComponentData[[#This Row],[Remark]])</f>
        <v>#VALUE!</v>
      </c>
      <c r="F9767" s="71" t="e">
        <f>IF(ISBLANK(ComponentData[[#This Row],[Manufacturer]]),"",ComponentData[[#This Row],[Manufacturer]])</f>
        <v>#VALUE!</v>
      </c>
      <c r="G9767" s="71" t="e">
        <f>IF(ISBLANK(ComponentData[[#This Row],[ManufacturerNumber]]),"",ComponentData[[#This Row],[ManufacturerNumber]])</f>
        <v>#VALUE!</v>
      </c>
    </row>
    <row r="9768" spans="2:7">
      <c r="B9768" s="71" t="e">
        <f>IF(ISBLANK(ComponentData[[#This Row],[Description]]),"",ComponentData[[#This Row],[Description]])</f>
        <v>#VALUE!</v>
      </c>
      <c r="C9768" s="71" t="e">
        <f>IF(ISBLANK(ComponentData[[#This Row],[TypeDesignations]]),"",ComponentData[[#This Row],[TypeDesignations]])</f>
        <v>#VALUE!</v>
      </c>
      <c r="D9768" s="71" t="e">
        <f>IF(ISBLANK(ComponentData[[#This Row],[Voltage]]),"",ComponentData[[#This Row],[Voltage]])</f>
        <v>#VALUE!</v>
      </c>
      <c r="E9768" s="71" t="e">
        <f>IF(ISBLANK(ComponentData[[#This Row],[Remark]]),"",ComponentData[[#This Row],[Remark]])</f>
        <v>#VALUE!</v>
      </c>
      <c r="F9768" s="71" t="e">
        <f>IF(ISBLANK(ComponentData[[#This Row],[Manufacturer]]),"",ComponentData[[#This Row],[Manufacturer]])</f>
        <v>#VALUE!</v>
      </c>
      <c r="G9768" s="71" t="e">
        <f>IF(ISBLANK(ComponentData[[#This Row],[ManufacturerNumber]]),"",ComponentData[[#This Row],[ManufacturerNumber]])</f>
        <v>#VALUE!</v>
      </c>
    </row>
    <row r="9769" spans="2:7">
      <c r="B9769" s="71" t="e">
        <f>IF(ISBLANK(ComponentData[[#This Row],[Description]]),"",ComponentData[[#This Row],[Description]])</f>
        <v>#VALUE!</v>
      </c>
      <c r="C9769" s="71" t="e">
        <f>IF(ISBLANK(ComponentData[[#This Row],[TypeDesignations]]),"",ComponentData[[#This Row],[TypeDesignations]])</f>
        <v>#VALUE!</v>
      </c>
      <c r="D9769" s="71" t="e">
        <f>IF(ISBLANK(ComponentData[[#This Row],[Voltage]]),"",ComponentData[[#This Row],[Voltage]])</f>
        <v>#VALUE!</v>
      </c>
      <c r="E9769" s="71" t="e">
        <f>IF(ISBLANK(ComponentData[[#This Row],[Remark]]),"",ComponentData[[#This Row],[Remark]])</f>
        <v>#VALUE!</v>
      </c>
      <c r="F9769" s="71" t="e">
        <f>IF(ISBLANK(ComponentData[[#This Row],[Manufacturer]]),"",ComponentData[[#This Row],[Manufacturer]])</f>
        <v>#VALUE!</v>
      </c>
      <c r="G9769" s="71" t="e">
        <f>IF(ISBLANK(ComponentData[[#This Row],[ManufacturerNumber]]),"",ComponentData[[#This Row],[ManufacturerNumber]])</f>
        <v>#VALUE!</v>
      </c>
    </row>
    <row r="9770" spans="2:7">
      <c r="B9770" s="71" t="e">
        <f>IF(ISBLANK(ComponentData[[#This Row],[Description]]),"",ComponentData[[#This Row],[Description]])</f>
        <v>#VALUE!</v>
      </c>
      <c r="C9770" s="71" t="e">
        <f>IF(ISBLANK(ComponentData[[#This Row],[TypeDesignations]]),"",ComponentData[[#This Row],[TypeDesignations]])</f>
        <v>#VALUE!</v>
      </c>
      <c r="D9770" s="71" t="e">
        <f>IF(ISBLANK(ComponentData[[#This Row],[Voltage]]),"",ComponentData[[#This Row],[Voltage]])</f>
        <v>#VALUE!</v>
      </c>
      <c r="E9770" s="71" t="e">
        <f>IF(ISBLANK(ComponentData[[#This Row],[Remark]]),"",ComponentData[[#This Row],[Remark]])</f>
        <v>#VALUE!</v>
      </c>
      <c r="F9770" s="71" t="e">
        <f>IF(ISBLANK(ComponentData[[#This Row],[Manufacturer]]),"",ComponentData[[#This Row],[Manufacturer]])</f>
        <v>#VALUE!</v>
      </c>
      <c r="G9770" s="71" t="e">
        <f>IF(ISBLANK(ComponentData[[#This Row],[ManufacturerNumber]]),"",ComponentData[[#This Row],[ManufacturerNumber]])</f>
        <v>#VALUE!</v>
      </c>
    </row>
    <row r="9771" spans="2:7">
      <c r="B9771" s="71" t="e">
        <f>IF(ISBLANK(ComponentData[[#This Row],[Description]]),"",ComponentData[[#This Row],[Description]])</f>
        <v>#VALUE!</v>
      </c>
      <c r="C9771" s="71" t="e">
        <f>IF(ISBLANK(ComponentData[[#This Row],[TypeDesignations]]),"",ComponentData[[#This Row],[TypeDesignations]])</f>
        <v>#VALUE!</v>
      </c>
      <c r="D9771" s="71" t="e">
        <f>IF(ISBLANK(ComponentData[[#This Row],[Voltage]]),"",ComponentData[[#This Row],[Voltage]])</f>
        <v>#VALUE!</v>
      </c>
      <c r="E9771" s="71" t="e">
        <f>IF(ISBLANK(ComponentData[[#This Row],[Remark]]),"",ComponentData[[#This Row],[Remark]])</f>
        <v>#VALUE!</v>
      </c>
      <c r="F9771" s="71" t="e">
        <f>IF(ISBLANK(ComponentData[[#This Row],[Manufacturer]]),"",ComponentData[[#This Row],[Manufacturer]])</f>
        <v>#VALUE!</v>
      </c>
      <c r="G9771" s="71" t="e">
        <f>IF(ISBLANK(ComponentData[[#This Row],[ManufacturerNumber]]),"",ComponentData[[#This Row],[ManufacturerNumber]])</f>
        <v>#VALUE!</v>
      </c>
    </row>
    <row r="9772" spans="2:7">
      <c r="B9772" s="71" t="e">
        <f>IF(ISBLANK(ComponentData[[#This Row],[Description]]),"",ComponentData[[#This Row],[Description]])</f>
        <v>#VALUE!</v>
      </c>
      <c r="C9772" s="71" t="e">
        <f>IF(ISBLANK(ComponentData[[#This Row],[TypeDesignations]]),"",ComponentData[[#This Row],[TypeDesignations]])</f>
        <v>#VALUE!</v>
      </c>
      <c r="D9772" s="71" t="e">
        <f>IF(ISBLANK(ComponentData[[#This Row],[Voltage]]),"",ComponentData[[#This Row],[Voltage]])</f>
        <v>#VALUE!</v>
      </c>
      <c r="E9772" s="71" t="e">
        <f>IF(ISBLANK(ComponentData[[#This Row],[Remark]]),"",ComponentData[[#This Row],[Remark]])</f>
        <v>#VALUE!</v>
      </c>
      <c r="F9772" s="71" t="e">
        <f>IF(ISBLANK(ComponentData[[#This Row],[Manufacturer]]),"",ComponentData[[#This Row],[Manufacturer]])</f>
        <v>#VALUE!</v>
      </c>
      <c r="G9772" s="71" t="e">
        <f>IF(ISBLANK(ComponentData[[#This Row],[ManufacturerNumber]]),"",ComponentData[[#This Row],[ManufacturerNumber]])</f>
        <v>#VALUE!</v>
      </c>
    </row>
    <row r="9773" spans="2:7">
      <c r="B9773" s="71" t="e">
        <f>IF(ISBLANK(ComponentData[[#This Row],[Description]]),"",ComponentData[[#This Row],[Description]])</f>
        <v>#VALUE!</v>
      </c>
      <c r="C9773" s="71" t="e">
        <f>IF(ISBLANK(ComponentData[[#This Row],[TypeDesignations]]),"",ComponentData[[#This Row],[TypeDesignations]])</f>
        <v>#VALUE!</v>
      </c>
      <c r="D9773" s="71" t="e">
        <f>IF(ISBLANK(ComponentData[[#This Row],[Voltage]]),"",ComponentData[[#This Row],[Voltage]])</f>
        <v>#VALUE!</v>
      </c>
      <c r="E9773" s="71" t="e">
        <f>IF(ISBLANK(ComponentData[[#This Row],[Remark]]),"",ComponentData[[#This Row],[Remark]])</f>
        <v>#VALUE!</v>
      </c>
      <c r="F9773" s="71" t="e">
        <f>IF(ISBLANK(ComponentData[[#This Row],[Manufacturer]]),"",ComponentData[[#This Row],[Manufacturer]])</f>
        <v>#VALUE!</v>
      </c>
      <c r="G9773" s="71" t="e">
        <f>IF(ISBLANK(ComponentData[[#This Row],[ManufacturerNumber]]),"",ComponentData[[#This Row],[ManufacturerNumber]])</f>
        <v>#VALUE!</v>
      </c>
    </row>
    <row r="9774" spans="2:7">
      <c r="B9774" s="71" t="e">
        <f>IF(ISBLANK(ComponentData[[#This Row],[Description]]),"",ComponentData[[#This Row],[Description]])</f>
        <v>#VALUE!</v>
      </c>
      <c r="C9774" s="71" t="e">
        <f>IF(ISBLANK(ComponentData[[#This Row],[TypeDesignations]]),"",ComponentData[[#This Row],[TypeDesignations]])</f>
        <v>#VALUE!</v>
      </c>
      <c r="D9774" s="71" t="e">
        <f>IF(ISBLANK(ComponentData[[#This Row],[Voltage]]),"",ComponentData[[#This Row],[Voltage]])</f>
        <v>#VALUE!</v>
      </c>
      <c r="E9774" s="71" t="e">
        <f>IF(ISBLANK(ComponentData[[#This Row],[Remark]]),"",ComponentData[[#This Row],[Remark]])</f>
        <v>#VALUE!</v>
      </c>
      <c r="F9774" s="71" t="e">
        <f>IF(ISBLANK(ComponentData[[#This Row],[Manufacturer]]),"",ComponentData[[#This Row],[Manufacturer]])</f>
        <v>#VALUE!</v>
      </c>
      <c r="G9774" s="71" t="e">
        <f>IF(ISBLANK(ComponentData[[#This Row],[ManufacturerNumber]]),"",ComponentData[[#This Row],[ManufacturerNumber]])</f>
        <v>#VALUE!</v>
      </c>
    </row>
    <row r="9775" spans="2:7">
      <c r="B9775" s="71" t="e">
        <f>IF(ISBLANK(ComponentData[[#This Row],[Description]]),"",ComponentData[[#This Row],[Description]])</f>
        <v>#VALUE!</v>
      </c>
      <c r="C9775" s="71" t="e">
        <f>IF(ISBLANK(ComponentData[[#This Row],[TypeDesignations]]),"",ComponentData[[#This Row],[TypeDesignations]])</f>
        <v>#VALUE!</v>
      </c>
      <c r="D9775" s="71" t="e">
        <f>IF(ISBLANK(ComponentData[[#This Row],[Voltage]]),"",ComponentData[[#This Row],[Voltage]])</f>
        <v>#VALUE!</v>
      </c>
      <c r="E9775" s="71" t="e">
        <f>IF(ISBLANK(ComponentData[[#This Row],[Remark]]),"",ComponentData[[#This Row],[Remark]])</f>
        <v>#VALUE!</v>
      </c>
      <c r="F9775" s="71" t="e">
        <f>IF(ISBLANK(ComponentData[[#This Row],[Manufacturer]]),"",ComponentData[[#This Row],[Manufacturer]])</f>
        <v>#VALUE!</v>
      </c>
      <c r="G9775" s="71" t="e">
        <f>IF(ISBLANK(ComponentData[[#This Row],[ManufacturerNumber]]),"",ComponentData[[#This Row],[ManufacturerNumber]])</f>
        <v>#VALUE!</v>
      </c>
    </row>
    <row r="9776" spans="2:7">
      <c r="B9776" s="71" t="e">
        <f>IF(ISBLANK(ComponentData[[#This Row],[Description]]),"",ComponentData[[#This Row],[Description]])</f>
        <v>#VALUE!</v>
      </c>
      <c r="C9776" s="71" t="e">
        <f>IF(ISBLANK(ComponentData[[#This Row],[TypeDesignations]]),"",ComponentData[[#This Row],[TypeDesignations]])</f>
        <v>#VALUE!</v>
      </c>
      <c r="D9776" s="71" t="e">
        <f>IF(ISBLANK(ComponentData[[#This Row],[Voltage]]),"",ComponentData[[#This Row],[Voltage]])</f>
        <v>#VALUE!</v>
      </c>
      <c r="E9776" s="71" t="e">
        <f>IF(ISBLANK(ComponentData[[#This Row],[Remark]]),"",ComponentData[[#This Row],[Remark]])</f>
        <v>#VALUE!</v>
      </c>
      <c r="F9776" s="71" t="e">
        <f>IF(ISBLANK(ComponentData[[#This Row],[Manufacturer]]),"",ComponentData[[#This Row],[Manufacturer]])</f>
        <v>#VALUE!</v>
      </c>
      <c r="G9776" s="71" t="e">
        <f>IF(ISBLANK(ComponentData[[#This Row],[ManufacturerNumber]]),"",ComponentData[[#This Row],[ManufacturerNumber]])</f>
        <v>#VALUE!</v>
      </c>
    </row>
    <row r="9777" spans="2:7">
      <c r="B9777" s="71" t="e">
        <f>IF(ISBLANK(ComponentData[[#This Row],[Description]]),"",ComponentData[[#This Row],[Description]])</f>
        <v>#VALUE!</v>
      </c>
      <c r="C9777" s="71" t="e">
        <f>IF(ISBLANK(ComponentData[[#This Row],[TypeDesignations]]),"",ComponentData[[#This Row],[TypeDesignations]])</f>
        <v>#VALUE!</v>
      </c>
      <c r="D9777" s="71" t="e">
        <f>IF(ISBLANK(ComponentData[[#This Row],[Voltage]]),"",ComponentData[[#This Row],[Voltage]])</f>
        <v>#VALUE!</v>
      </c>
      <c r="E9777" s="71" t="e">
        <f>IF(ISBLANK(ComponentData[[#This Row],[Remark]]),"",ComponentData[[#This Row],[Remark]])</f>
        <v>#VALUE!</v>
      </c>
      <c r="F9777" s="71" t="e">
        <f>IF(ISBLANK(ComponentData[[#This Row],[Manufacturer]]),"",ComponentData[[#This Row],[Manufacturer]])</f>
        <v>#VALUE!</v>
      </c>
      <c r="G9777" s="71" t="e">
        <f>IF(ISBLANK(ComponentData[[#This Row],[ManufacturerNumber]]),"",ComponentData[[#This Row],[ManufacturerNumber]])</f>
        <v>#VALUE!</v>
      </c>
    </row>
    <row r="9778" spans="2:7">
      <c r="B9778" s="71" t="e">
        <f>IF(ISBLANK(ComponentData[[#This Row],[Description]]),"",ComponentData[[#This Row],[Description]])</f>
        <v>#VALUE!</v>
      </c>
      <c r="C9778" s="71" t="e">
        <f>IF(ISBLANK(ComponentData[[#This Row],[TypeDesignations]]),"",ComponentData[[#This Row],[TypeDesignations]])</f>
        <v>#VALUE!</v>
      </c>
      <c r="D9778" s="71" t="e">
        <f>IF(ISBLANK(ComponentData[[#This Row],[Voltage]]),"",ComponentData[[#This Row],[Voltage]])</f>
        <v>#VALUE!</v>
      </c>
      <c r="E9778" s="71" t="e">
        <f>IF(ISBLANK(ComponentData[[#This Row],[Remark]]),"",ComponentData[[#This Row],[Remark]])</f>
        <v>#VALUE!</v>
      </c>
      <c r="F9778" s="71" t="e">
        <f>IF(ISBLANK(ComponentData[[#This Row],[Manufacturer]]),"",ComponentData[[#This Row],[Manufacturer]])</f>
        <v>#VALUE!</v>
      </c>
      <c r="G9778" s="71" t="e">
        <f>IF(ISBLANK(ComponentData[[#This Row],[ManufacturerNumber]]),"",ComponentData[[#This Row],[ManufacturerNumber]])</f>
        <v>#VALUE!</v>
      </c>
    </row>
    <row r="9779" spans="2:7">
      <c r="B9779" s="71" t="e">
        <f>IF(ISBLANK(ComponentData[[#This Row],[Description]]),"",ComponentData[[#This Row],[Description]])</f>
        <v>#VALUE!</v>
      </c>
      <c r="C9779" s="71" t="e">
        <f>IF(ISBLANK(ComponentData[[#This Row],[TypeDesignations]]),"",ComponentData[[#This Row],[TypeDesignations]])</f>
        <v>#VALUE!</v>
      </c>
      <c r="D9779" s="71" t="e">
        <f>IF(ISBLANK(ComponentData[[#This Row],[Voltage]]),"",ComponentData[[#This Row],[Voltage]])</f>
        <v>#VALUE!</v>
      </c>
      <c r="E9779" s="71" t="e">
        <f>IF(ISBLANK(ComponentData[[#This Row],[Remark]]),"",ComponentData[[#This Row],[Remark]])</f>
        <v>#VALUE!</v>
      </c>
      <c r="F9779" s="71" t="e">
        <f>IF(ISBLANK(ComponentData[[#This Row],[Manufacturer]]),"",ComponentData[[#This Row],[Manufacturer]])</f>
        <v>#VALUE!</v>
      </c>
      <c r="G9779" s="71" t="e">
        <f>IF(ISBLANK(ComponentData[[#This Row],[ManufacturerNumber]]),"",ComponentData[[#This Row],[ManufacturerNumber]])</f>
        <v>#VALUE!</v>
      </c>
    </row>
    <row r="9780" spans="2:7">
      <c r="B9780" s="71" t="e">
        <f>IF(ISBLANK(ComponentData[[#This Row],[Description]]),"",ComponentData[[#This Row],[Description]])</f>
        <v>#VALUE!</v>
      </c>
      <c r="C9780" s="71" t="e">
        <f>IF(ISBLANK(ComponentData[[#This Row],[TypeDesignations]]),"",ComponentData[[#This Row],[TypeDesignations]])</f>
        <v>#VALUE!</v>
      </c>
      <c r="D9780" s="71" t="e">
        <f>IF(ISBLANK(ComponentData[[#This Row],[Voltage]]),"",ComponentData[[#This Row],[Voltage]])</f>
        <v>#VALUE!</v>
      </c>
      <c r="E9780" s="71" t="e">
        <f>IF(ISBLANK(ComponentData[[#This Row],[Remark]]),"",ComponentData[[#This Row],[Remark]])</f>
        <v>#VALUE!</v>
      </c>
      <c r="F9780" s="71" t="e">
        <f>IF(ISBLANK(ComponentData[[#This Row],[Manufacturer]]),"",ComponentData[[#This Row],[Manufacturer]])</f>
        <v>#VALUE!</v>
      </c>
      <c r="G9780" s="71" t="e">
        <f>IF(ISBLANK(ComponentData[[#This Row],[ManufacturerNumber]]),"",ComponentData[[#This Row],[ManufacturerNumber]])</f>
        <v>#VALUE!</v>
      </c>
    </row>
    <row r="9781" spans="2:7">
      <c r="B9781" s="71" t="e">
        <f>IF(ISBLANK(ComponentData[[#This Row],[Description]]),"",ComponentData[[#This Row],[Description]])</f>
        <v>#VALUE!</v>
      </c>
      <c r="C9781" s="71" t="e">
        <f>IF(ISBLANK(ComponentData[[#This Row],[TypeDesignations]]),"",ComponentData[[#This Row],[TypeDesignations]])</f>
        <v>#VALUE!</v>
      </c>
      <c r="D9781" s="71" t="e">
        <f>IF(ISBLANK(ComponentData[[#This Row],[Voltage]]),"",ComponentData[[#This Row],[Voltage]])</f>
        <v>#VALUE!</v>
      </c>
      <c r="E9781" s="71" t="e">
        <f>IF(ISBLANK(ComponentData[[#This Row],[Remark]]),"",ComponentData[[#This Row],[Remark]])</f>
        <v>#VALUE!</v>
      </c>
      <c r="F9781" s="71" t="e">
        <f>IF(ISBLANK(ComponentData[[#This Row],[Manufacturer]]),"",ComponentData[[#This Row],[Manufacturer]])</f>
        <v>#VALUE!</v>
      </c>
      <c r="G9781" s="71" t="e">
        <f>IF(ISBLANK(ComponentData[[#This Row],[ManufacturerNumber]]),"",ComponentData[[#This Row],[ManufacturerNumber]])</f>
        <v>#VALUE!</v>
      </c>
    </row>
    <row r="9782" spans="2:7">
      <c r="B9782" s="71" t="e">
        <f>IF(ISBLANK(ComponentData[[#This Row],[Description]]),"",ComponentData[[#This Row],[Description]])</f>
        <v>#VALUE!</v>
      </c>
      <c r="C9782" s="71" t="e">
        <f>IF(ISBLANK(ComponentData[[#This Row],[TypeDesignations]]),"",ComponentData[[#This Row],[TypeDesignations]])</f>
        <v>#VALUE!</v>
      </c>
      <c r="D9782" s="71" t="e">
        <f>IF(ISBLANK(ComponentData[[#This Row],[Voltage]]),"",ComponentData[[#This Row],[Voltage]])</f>
        <v>#VALUE!</v>
      </c>
      <c r="E9782" s="71" t="e">
        <f>IF(ISBLANK(ComponentData[[#This Row],[Remark]]),"",ComponentData[[#This Row],[Remark]])</f>
        <v>#VALUE!</v>
      </c>
      <c r="F9782" s="71" t="e">
        <f>IF(ISBLANK(ComponentData[[#This Row],[Manufacturer]]),"",ComponentData[[#This Row],[Manufacturer]])</f>
        <v>#VALUE!</v>
      </c>
      <c r="G9782" s="71" t="e">
        <f>IF(ISBLANK(ComponentData[[#This Row],[ManufacturerNumber]]),"",ComponentData[[#This Row],[ManufacturerNumber]])</f>
        <v>#VALUE!</v>
      </c>
    </row>
    <row r="9783" spans="2:7">
      <c r="B9783" s="71" t="e">
        <f>IF(ISBLANK(ComponentData[[#This Row],[Description]]),"",ComponentData[[#This Row],[Description]])</f>
        <v>#VALUE!</v>
      </c>
      <c r="C9783" s="71" t="e">
        <f>IF(ISBLANK(ComponentData[[#This Row],[TypeDesignations]]),"",ComponentData[[#This Row],[TypeDesignations]])</f>
        <v>#VALUE!</v>
      </c>
      <c r="D9783" s="71" t="e">
        <f>IF(ISBLANK(ComponentData[[#This Row],[Voltage]]),"",ComponentData[[#This Row],[Voltage]])</f>
        <v>#VALUE!</v>
      </c>
      <c r="E9783" s="71" t="e">
        <f>IF(ISBLANK(ComponentData[[#This Row],[Remark]]),"",ComponentData[[#This Row],[Remark]])</f>
        <v>#VALUE!</v>
      </c>
      <c r="F9783" s="71" t="e">
        <f>IF(ISBLANK(ComponentData[[#This Row],[Manufacturer]]),"",ComponentData[[#This Row],[Manufacturer]])</f>
        <v>#VALUE!</v>
      </c>
      <c r="G9783" s="71" t="e">
        <f>IF(ISBLANK(ComponentData[[#This Row],[ManufacturerNumber]]),"",ComponentData[[#This Row],[ManufacturerNumber]])</f>
        <v>#VALUE!</v>
      </c>
    </row>
    <row r="9784" spans="2:7">
      <c r="B9784" s="71" t="e">
        <f>IF(ISBLANK(ComponentData[[#This Row],[Description]]),"",ComponentData[[#This Row],[Description]])</f>
        <v>#VALUE!</v>
      </c>
      <c r="C9784" s="71" t="e">
        <f>IF(ISBLANK(ComponentData[[#This Row],[TypeDesignations]]),"",ComponentData[[#This Row],[TypeDesignations]])</f>
        <v>#VALUE!</v>
      </c>
      <c r="D9784" s="71" t="e">
        <f>IF(ISBLANK(ComponentData[[#This Row],[Voltage]]),"",ComponentData[[#This Row],[Voltage]])</f>
        <v>#VALUE!</v>
      </c>
      <c r="E9784" s="71" t="e">
        <f>IF(ISBLANK(ComponentData[[#This Row],[Remark]]),"",ComponentData[[#This Row],[Remark]])</f>
        <v>#VALUE!</v>
      </c>
      <c r="F9784" s="71" t="e">
        <f>IF(ISBLANK(ComponentData[[#This Row],[Manufacturer]]),"",ComponentData[[#This Row],[Manufacturer]])</f>
        <v>#VALUE!</v>
      </c>
      <c r="G9784" s="71" t="e">
        <f>IF(ISBLANK(ComponentData[[#This Row],[ManufacturerNumber]]),"",ComponentData[[#This Row],[ManufacturerNumber]])</f>
        <v>#VALUE!</v>
      </c>
    </row>
    <row r="9785" spans="2:7">
      <c r="B9785" s="71" t="e">
        <f>IF(ISBLANK(ComponentData[[#This Row],[Description]]),"",ComponentData[[#This Row],[Description]])</f>
        <v>#VALUE!</v>
      </c>
      <c r="C9785" s="71" t="e">
        <f>IF(ISBLANK(ComponentData[[#This Row],[TypeDesignations]]),"",ComponentData[[#This Row],[TypeDesignations]])</f>
        <v>#VALUE!</v>
      </c>
      <c r="D9785" s="71" t="e">
        <f>IF(ISBLANK(ComponentData[[#This Row],[Voltage]]),"",ComponentData[[#This Row],[Voltage]])</f>
        <v>#VALUE!</v>
      </c>
      <c r="E9785" s="71" t="e">
        <f>IF(ISBLANK(ComponentData[[#This Row],[Remark]]),"",ComponentData[[#This Row],[Remark]])</f>
        <v>#VALUE!</v>
      </c>
      <c r="F9785" s="71" t="e">
        <f>IF(ISBLANK(ComponentData[[#This Row],[Manufacturer]]),"",ComponentData[[#This Row],[Manufacturer]])</f>
        <v>#VALUE!</v>
      </c>
      <c r="G9785" s="71" t="e">
        <f>IF(ISBLANK(ComponentData[[#This Row],[ManufacturerNumber]]),"",ComponentData[[#This Row],[ManufacturerNumber]])</f>
        <v>#VALUE!</v>
      </c>
    </row>
    <row r="9786" spans="2:7">
      <c r="B9786" s="71" t="e">
        <f>IF(ISBLANK(ComponentData[[#This Row],[Description]]),"",ComponentData[[#This Row],[Description]])</f>
        <v>#VALUE!</v>
      </c>
      <c r="C9786" s="71" t="e">
        <f>IF(ISBLANK(ComponentData[[#This Row],[TypeDesignations]]),"",ComponentData[[#This Row],[TypeDesignations]])</f>
        <v>#VALUE!</v>
      </c>
      <c r="D9786" s="71" t="e">
        <f>IF(ISBLANK(ComponentData[[#This Row],[Voltage]]),"",ComponentData[[#This Row],[Voltage]])</f>
        <v>#VALUE!</v>
      </c>
      <c r="E9786" s="71" t="e">
        <f>IF(ISBLANK(ComponentData[[#This Row],[Remark]]),"",ComponentData[[#This Row],[Remark]])</f>
        <v>#VALUE!</v>
      </c>
      <c r="F9786" s="71" t="e">
        <f>IF(ISBLANK(ComponentData[[#This Row],[Manufacturer]]),"",ComponentData[[#This Row],[Manufacturer]])</f>
        <v>#VALUE!</v>
      </c>
      <c r="G9786" s="71" t="e">
        <f>IF(ISBLANK(ComponentData[[#This Row],[ManufacturerNumber]]),"",ComponentData[[#This Row],[ManufacturerNumber]])</f>
        <v>#VALUE!</v>
      </c>
    </row>
    <row r="9787" spans="2:7">
      <c r="B9787" s="71" t="e">
        <f>IF(ISBLANK(ComponentData[[#This Row],[Description]]),"",ComponentData[[#This Row],[Description]])</f>
        <v>#VALUE!</v>
      </c>
      <c r="C9787" s="71" t="e">
        <f>IF(ISBLANK(ComponentData[[#This Row],[TypeDesignations]]),"",ComponentData[[#This Row],[TypeDesignations]])</f>
        <v>#VALUE!</v>
      </c>
      <c r="D9787" s="71" t="e">
        <f>IF(ISBLANK(ComponentData[[#This Row],[Voltage]]),"",ComponentData[[#This Row],[Voltage]])</f>
        <v>#VALUE!</v>
      </c>
      <c r="E9787" s="71" t="e">
        <f>IF(ISBLANK(ComponentData[[#This Row],[Remark]]),"",ComponentData[[#This Row],[Remark]])</f>
        <v>#VALUE!</v>
      </c>
      <c r="F9787" s="71" t="e">
        <f>IF(ISBLANK(ComponentData[[#This Row],[Manufacturer]]),"",ComponentData[[#This Row],[Manufacturer]])</f>
        <v>#VALUE!</v>
      </c>
      <c r="G9787" s="71" t="e">
        <f>IF(ISBLANK(ComponentData[[#This Row],[ManufacturerNumber]]),"",ComponentData[[#This Row],[ManufacturerNumber]])</f>
        <v>#VALUE!</v>
      </c>
    </row>
    <row r="9788" spans="2:7">
      <c r="B9788" s="71" t="e">
        <f>IF(ISBLANK(ComponentData[[#This Row],[Description]]),"",ComponentData[[#This Row],[Description]])</f>
        <v>#VALUE!</v>
      </c>
      <c r="C9788" s="71" t="e">
        <f>IF(ISBLANK(ComponentData[[#This Row],[TypeDesignations]]),"",ComponentData[[#This Row],[TypeDesignations]])</f>
        <v>#VALUE!</v>
      </c>
      <c r="D9788" s="71" t="e">
        <f>IF(ISBLANK(ComponentData[[#This Row],[Voltage]]),"",ComponentData[[#This Row],[Voltage]])</f>
        <v>#VALUE!</v>
      </c>
      <c r="E9788" s="71" t="e">
        <f>IF(ISBLANK(ComponentData[[#This Row],[Remark]]),"",ComponentData[[#This Row],[Remark]])</f>
        <v>#VALUE!</v>
      </c>
      <c r="F9788" s="71" t="e">
        <f>IF(ISBLANK(ComponentData[[#This Row],[Manufacturer]]),"",ComponentData[[#This Row],[Manufacturer]])</f>
        <v>#VALUE!</v>
      </c>
      <c r="G9788" s="71" t="e">
        <f>IF(ISBLANK(ComponentData[[#This Row],[ManufacturerNumber]]),"",ComponentData[[#This Row],[ManufacturerNumber]])</f>
        <v>#VALUE!</v>
      </c>
    </row>
    <row r="9789" spans="2:7">
      <c r="B9789" s="71" t="e">
        <f>IF(ISBLANK(ComponentData[[#This Row],[Description]]),"",ComponentData[[#This Row],[Description]])</f>
        <v>#VALUE!</v>
      </c>
      <c r="C9789" s="71" t="e">
        <f>IF(ISBLANK(ComponentData[[#This Row],[TypeDesignations]]),"",ComponentData[[#This Row],[TypeDesignations]])</f>
        <v>#VALUE!</v>
      </c>
      <c r="D9789" s="71" t="e">
        <f>IF(ISBLANK(ComponentData[[#This Row],[Voltage]]),"",ComponentData[[#This Row],[Voltage]])</f>
        <v>#VALUE!</v>
      </c>
      <c r="E9789" s="71" t="e">
        <f>IF(ISBLANK(ComponentData[[#This Row],[Remark]]),"",ComponentData[[#This Row],[Remark]])</f>
        <v>#VALUE!</v>
      </c>
      <c r="F9789" s="71" t="e">
        <f>IF(ISBLANK(ComponentData[[#This Row],[Manufacturer]]),"",ComponentData[[#This Row],[Manufacturer]])</f>
        <v>#VALUE!</v>
      </c>
      <c r="G9789" s="71" t="e">
        <f>IF(ISBLANK(ComponentData[[#This Row],[ManufacturerNumber]]),"",ComponentData[[#This Row],[ManufacturerNumber]])</f>
        <v>#VALUE!</v>
      </c>
    </row>
    <row r="9790" spans="2:7">
      <c r="B9790" s="71" t="e">
        <f>IF(ISBLANK(ComponentData[[#This Row],[Description]]),"",ComponentData[[#This Row],[Description]])</f>
        <v>#VALUE!</v>
      </c>
      <c r="C9790" s="71" t="e">
        <f>IF(ISBLANK(ComponentData[[#This Row],[TypeDesignations]]),"",ComponentData[[#This Row],[TypeDesignations]])</f>
        <v>#VALUE!</v>
      </c>
      <c r="D9790" s="71" t="e">
        <f>IF(ISBLANK(ComponentData[[#This Row],[Voltage]]),"",ComponentData[[#This Row],[Voltage]])</f>
        <v>#VALUE!</v>
      </c>
      <c r="E9790" s="71" t="e">
        <f>IF(ISBLANK(ComponentData[[#This Row],[Remark]]),"",ComponentData[[#This Row],[Remark]])</f>
        <v>#VALUE!</v>
      </c>
      <c r="F9790" s="71" t="e">
        <f>IF(ISBLANK(ComponentData[[#This Row],[Manufacturer]]),"",ComponentData[[#This Row],[Manufacturer]])</f>
        <v>#VALUE!</v>
      </c>
      <c r="G9790" s="71" t="e">
        <f>IF(ISBLANK(ComponentData[[#This Row],[ManufacturerNumber]]),"",ComponentData[[#This Row],[ManufacturerNumber]])</f>
        <v>#VALUE!</v>
      </c>
    </row>
    <row r="9791" spans="2:7">
      <c r="B9791" s="71" t="e">
        <f>IF(ISBLANK(ComponentData[[#This Row],[Description]]),"",ComponentData[[#This Row],[Description]])</f>
        <v>#VALUE!</v>
      </c>
      <c r="C9791" s="71" t="e">
        <f>IF(ISBLANK(ComponentData[[#This Row],[TypeDesignations]]),"",ComponentData[[#This Row],[TypeDesignations]])</f>
        <v>#VALUE!</v>
      </c>
      <c r="D9791" s="71" t="e">
        <f>IF(ISBLANK(ComponentData[[#This Row],[Voltage]]),"",ComponentData[[#This Row],[Voltage]])</f>
        <v>#VALUE!</v>
      </c>
      <c r="E9791" s="71" t="e">
        <f>IF(ISBLANK(ComponentData[[#This Row],[Remark]]),"",ComponentData[[#This Row],[Remark]])</f>
        <v>#VALUE!</v>
      </c>
      <c r="F9791" s="71" t="e">
        <f>IF(ISBLANK(ComponentData[[#This Row],[Manufacturer]]),"",ComponentData[[#This Row],[Manufacturer]])</f>
        <v>#VALUE!</v>
      </c>
      <c r="G9791" s="71" t="e">
        <f>IF(ISBLANK(ComponentData[[#This Row],[ManufacturerNumber]]),"",ComponentData[[#This Row],[ManufacturerNumber]])</f>
        <v>#VALUE!</v>
      </c>
    </row>
    <row r="9792" spans="2:7">
      <c r="B9792" s="71" t="e">
        <f>IF(ISBLANK(ComponentData[[#This Row],[Description]]),"",ComponentData[[#This Row],[Description]])</f>
        <v>#VALUE!</v>
      </c>
      <c r="C9792" s="71" t="e">
        <f>IF(ISBLANK(ComponentData[[#This Row],[TypeDesignations]]),"",ComponentData[[#This Row],[TypeDesignations]])</f>
        <v>#VALUE!</v>
      </c>
      <c r="D9792" s="71" t="e">
        <f>IF(ISBLANK(ComponentData[[#This Row],[Voltage]]),"",ComponentData[[#This Row],[Voltage]])</f>
        <v>#VALUE!</v>
      </c>
      <c r="E9792" s="71" t="e">
        <f>IF(ISBLANK(ComponentData[[#This Row],[Remark]]),"",ComponentData[[#This Row],[Remark]])</f>
        <v>#VALUE!</v>
      </c>
      <c r="F9792" s="71" t="e">
        <f>IF(ISBLANK(ComponentData[[#This Row],[Manufacturer]]),"",ComponentData[[#This Row],[Manufacturer]])</f>
        <v>#VALUE!</v>
      </c>
      <c r="G9792" s="71" t="e">
        <f>IF(ISBLANK(ComponentData[[#This Row],[ManufacturerNumber]]),"",ComponentData[[#This Row],[ManufacturerNumber]])</f>
        <v>#VALUE!</v>
      </c>
    </row>
    <row r="9793" spans="2:7">
      <c r="B9793" s="71" t="e">
        <f>IF(ISBLANK(ComponentData[[#This Row],[Description]]),"",ComponentData[[#This Row],[Description]])</f>
        <v>#VALUE!</v>
      </c>
      <c r="C9793" s="71" t="e">
        <f>IF(ISBLANK(ComponentData[[#This Row],[TypeDesignations]]),"",ComponentData[[#This Row],[TypeDesignations]])</f>
        <v>#VALUE!</v>
      </c>
      <c r="D9793" s="71" t="e">
        <f>IF(ISBLANK(ComponentData[[#This Row],[Voltage]]),"",ComponentData[[#This Row],[Voltage]])</f>
        <v>#VALUE!</v>
      </c>
      <c r="E9793" s="71" t="e">
        <f>IF(ISBLANK(ComponentData[[#This Row],[Remark]]),"",ComponentData[[#This Row],[Remark]])</f>
        <v>#VALUE!</v>
      </c>
      <c r="F9793" s="71" t="e">
        <f>IF(ISBLANK(ComponentData[[#This Row],[Manufacturer]]),"",ComponentData[[#This Row],[Manufacturer]])</f>
        <v>#VALUE!</v>
      </c>
      <c r="G9793" s="71" t="e">
        <f>IF(ISBLANK(ComponentData[[#This Row],[ManufacturerNumber]]),"",ComponentData[[#This Row],[ManufacturerNumber]])</f>
        <v>#VALUE!</v>
      </c>
    </row>
    <row r="9794" spans="2:7">
      <c r="B9794" s="71" t="e">
        <f>IF(ISBLANK(ComponentData[[#This Row],[Description]]),"",ComponentData[[#This Row],[Description]])</f>
        <v>#VALUE!</v>
      </c>
      <c r="C9794" s="71" t="e">
        <f>IF(ISBLANK(ComponentData[[#This Row],[TypeDesignations]]),"",ComponentData[[#This Row],[TypeDesignations]])</f>
        <v>#VALUE!</v>
      </c>
      <c r="D9794" s="71" t="e">
        <f>IF(ISBLANK(ComponentData[[#This Row],[Voltage]]),"",ComponentData[[#This Row],[Voltage]])</f>
        <v>#VALUE!</v>
      </c>
      <c r="E9794" s="71" t="e">
        <f>IF(ISBLANK(ComponentData[[#This Row],[Remark]]),"",ComponentData[[#This Row],[Remark]])</f>
        <v>#VALUE!</v>
      </c>
      <c r="F9794" s="71" t="e">
        <f>IF(ISBLANK(ComponentData[[#This Row],[Manufacturer]]),"",ComponentData[[#This Row],[Manufacturer]])</f>
        <v>#VALUE!</v>
      </c>
      <c r="G9794" s="71" t="e">
        <f>IF(ISBLANK(ComponentData[[#This Row],[ManufacturerNumber]]),"",ComponentData[[#This Row],[ManufacturerNumber]])</f>
        <v>#VALUE!</v>
      </c>
    </row>
    <row r="9795" spans="2:7">
      <c r="B9795" s="71" t="e">
        <f>IF(ISBLANK(ComponentData[[#This Row],[Description]]),"",ComponentData[[#This Row],[Description]])</f>
        <v>#VALUE!</v>
      </c>
      <c r="C9795" s="71" t="e">
        <f>IF(ISBLANK(ComponentData[[#This Row],[TypeDesignations]]),"",ComponentData[[#This Row],[TypeDesignations]])</f>
        <v>#VALUE!</v>
      </c>
      <c r="D9795" s="71" t="e">
        <f>IF(ISBLANK(ComponentData[[#This Row],[Voltage]]),"",ComponentData[[#This Row],[Voltage]])</f>
        <v>#VALUE!</v>
      </c>
      <c r="E9795" s="71" t="e">
        <f>IF(ISBLANK(ComponentData[[#This Row],[Remark]]),"",ComponentData[[#This Row],[Remark]])</f>
        <v>#VALUE!</v>
      </c>
      <c r="F9795" s="71" t="e">
        <f>IF(ISBLANK(ComponentData[[#This Row],[Manufacturer]]),"",ComponentData[[#This Row],[Manufacturer]])</f>
        <v>#VALUE!</v>
      </c>
      <c r="G9795" s="71" t="e">
        <f>IF(ISBLANK(ComponentData[[#This Row],[ManufacturerNumber]]),"",ComponentData[[#This Row],[ManufacturerNumber]])</f>
        <v>#VALUE!</v>
      </c>
    </row>
    <row r="9796" spans="2:7">
      <c r="B9796" s="71" t="e">
        <f>IF(ISBLANK(ComponentData[[#This Row],[Description]]),"",ComponentData[[#This Row],[Description]])</f>
        <v>#VALUE!</v>
      </c>
      <c r="C9796" s="71" t="e">
        <f>IF(ISBLANK(ComponentData[[#This Row],[TypeDesignations]]),"",ComponentData[[#This Row],[TypeDesignations]])</f>
        <v>#VALUE!</v>
      </c>
      <c r="D9796" s="71" t="e">
        <f>IF(ISBLANK(ComponentData[[#This Row],[Voltage]]),"",ComponentData[[#This Row],[Voltage]])</f>
        <v>#VALUE!</v>
      </c>
      <c r="E9796" s="71" t="e">
        <f>IF(ISBLANK(ComponentData[[#This Row],[Remark]]),"",ComponentData[[#This Row],[Remark]])</f>
        <v>#VALUE!</v>
      </c>
      <c r="F9796" s="71" t="e">
        <f>IF(ISBLANK(ComponentData[[#This Row],[Manufacturer]]),"",ComponentData[[#This Row],[Manufacturer]])</f>
        <v>#VALUE!</v>
      </c>
      <c r="G9796" s="71" t="e">
        <f>IF(ISBLANK(ComponentData[[#This Row],[ManufacturerNumber]]),"",ComponentData[[#This Row],[ManufacturerNumber]])</f>
        <v>#VALUE!</v>
      </c>
    </row>
    <row r="9797" spans="2:7">
      <c r="B9797" s="71" t="e">
        <f>IF(ISBLANK(ComponentData[[#This Row],[Description]]),"",ComponentData[[#This Row],[Description]])</f>
        <v>#VALUE!</v>
      </c>
      <c r="C9797" s="71" t="e">
        <f>IF(ISBLANK(ComponentData[[#This Row],[TypeDesignations]]),"",ComponentData[[#This Row],[TypeDesignations]])</f>
        <v>#VALUE!</v>
      </c>
      <c r="D9797" s="71" t="e">
        <f>IF(ISBLANK(ComponentData[[#This Row],[Voltage]]),"",ComponentData[[#This Row],[Voltage]])</f>
        <v>#VALUE!</v>
      </c>
      <c r="E9797" s="71" t="e">
        <f>IF(ISBLANK(ComponentData[[#This Row],[Remark]]),"",ComponentData[[#This Row],[Remark]])</f>
        <v>#VALUE!</v>
      </c>
      <c r="F9797" s="71" t="e">
        <f>IF(ISBLANK(ComponentData[[#This Row],[Manufacturer]]),"",ComponentData[[#This Row],[Manufacturer]])</f>
        <v>#VALUE!</v>
      </c>
      <c r="G9797" s="71" t="e">
        <f>IF(ISBLANK(ComponentData[[#This Row],[ManufacturerNumber]]),"",ComponentData[[#This Row],[ManufacturerNumber]])</f>
        <v>#VALUE!</v>
      </c>
    </row>
    <row r="9798" spans="2:7">
      <c r="B9798" s="71" t="e">
        <f>IF(ISBLANK(ComponentData[[#This Row],[Description]]),"",ComponentData[[#This Row],[Description]])</f>
        <v>#VALUE!</v>
      </c>
      <c r="C9798" s="71" t="e">
        <f>IF(ISBLANK(ComponentData[[#This Row],[TypeDesignations]]),"",ComponentData[[#This Row],[TypeDesignations]])</f>
        <v>#VALUE!</v>
      </c>
      <c r="D9798" s="71" t="e">
        <f>IF(ISBLANK(ComponentData[[#This Row],[Voltage]]),"",ComponentData[[#This Row],[Voltage]])</f>
        <v>#VALUE!</v>
      </c>
      <c r="E9798" s="71" t="e">
        <f>IF(ISBLANK(ComponentData[[#This Row],[Remark]]),"",ComponentData[[#This Row],[Remark]])</f>
        <v>#VALUE!</v>
      </c>
      <c r="F9798" s="71" t="e">
        <f>IF(ISBLANK(ComponentData[[#This Row],[Manufacturer]]),"",ComponentData[[#This Row],[Manufacturer]])</f>
        <v>#VALUE!</v>
      </c>
      <c r="G9798" s="71" t="e">
        <f>IF(ISBLANK(ComponentData[[#This Row],[ManufacturerNumber]]),"",ComponentData[[#This Row],[ManufacturerNumber]])</f>
        <v>#VALUE!</v>
      </c>
    </row>
    <row r="9799" spans="2:7">
      <c r="B9799" s="71" t="e">
        <f>IF(ISBLANK(ComponentData[[#This Row],[Description]]),"",ComponentData[[#This Row],[Description]])</f>
        <v>#VALUE!</v>
      </c>
      <c r="C9799" s="71" t="e">
        <f>IF(ISBLANK(ComponentData[[#This Row],[TypeDesignations]]),"",ComponentData[[#This Row],[TypeDesignations]])</f>
        <v>#VALUE!</v>
      </c>
      <c r="D9799" s="71" t="e">
        <f>IF(ISBLANK(ComponentData[[#This Row],[Voltage]]),"",ComponentData[[#This Row],[Voltage]])</f>
        <v>#VALUE!</v>
      </c>
      <c r="E9799" s="71" t="e">
        <f>IF(ISBLANK(ComponentData[[#This Row],[Remark]]),"",ComponentData[[#This Row],[Remark]])</f>
        <v>#VALUE!</v>
      </c>
      <c r="F9799" s="71" t="e">
        <f>IF(ISBLANK(ComponentData[[#This Row],[Manufacturer]]),"",ComponentData[[#This Row],[Manufacturer]])</f>
        <v>#VALUE!</v>
      </c>
      <c r="G9799" s="71" t="e">
        <f>IF(ISBLANK(ComponentData[[#This Row],[ManufacturerNumber]]),"",ComponentData[[#This Row],[ManufacturerNumber]])</f>
        <v>#VALUE!</v>
      </c>
    </row>
    <row r="9800" spans="2:7">
      <c r="B9800" s="71" t="e">
        <f>IF(ISBLANK(ComponentData[[#This Row],[Description]]),"",ComponentData[[#This Row],[Description]])</f>
        <v>#VALUE!</v>
      </c>
      <c r="C9800" s="71" t="e">
        <f>IF(ISBLANK(ComponentData[[#This Row],[TypeDesignations]]),"",ComponentData[[#This Row],[TypeDesignations]])</f>
        <v>#VALUE!</v>
      </c>
      <c r="D9800" s="71" t="e">
        <f>IF(ISBLANK(ComponentData[[#This Row],[Voltage]]),"",ComponentData[[#This Row],[Voltage]])</f>
        <v>#VALUE!</v>
      </c>
      <c r="E9800" s="71" t="e">
        <f>IF(ISBLANK(ComponentData[[#This Row],[Remark]]),"",ComponentData[[#This Row],[Remark]])</f>
        <v>#VALUE!</v>
      </c>
      <c r="F9800" s="71" t="e">
        <f>IF(ISBLANK(ComponentData[[#This Row],[Manufacturer]]),"",ComponentData[[#This Row],[Manufacturer]])</f>
        <v>#VALUE!</v>
      </c>
      <c r="G9800" s="71" t="e">
        <f>IF(ISBLANK(ComponentData[[#This Row],[ManufacturerNumber]]),"",ComponentData[[#This Row],[ManufacturerNumber]])</f>
        <v>#VALUE!</v>
      </c>
    </row>
    <row r="9801" spans="2:7">
      <c r="B9801" s="71" t="e">
        <f>IF(ISBLANK(ComponentData[[#This Row],[Description]]),"",ComponentData[[#This Row],[Description]])</f>
        <v>#VALUE!</v>
      </c>
      <c r="C9801" s="71" t="e">
        <f>IF(ISBLANK(ComponentData[[#This Row],[TypeDesignations]]),"",ComponentData[[#This Row],[TypeDesignations]])</f>
        <v>#VALUE!</v>
      </c>
      <c r="D9801" s="71" t="e">
        <f>IF(ISBLANK(ComponentData[[#This Row],[Voltage]]),"",ComponentData[[#This Row],[Voltage]])</f>
        <v>#VALUE!</v>
      </c>
      <c r="E9801" s="71" t="e">
        <f>IF(ISBLANK(ComponentData[[#This Row],[Remark]]),"",ComponentData[[#This Row],[Remark]])</f>
        <v>#VALUE!</v>
      </c>
      <c r="F9801" s="71" t="e">
        <f>IF(ISBLANK(ComponentData[[#This Row],[Manufacturer]]),"",ComponentData[[#This Row],[Manufacturer]])</f>
        <v>#VALUE!</v>
      </c>
      <c r="G9801" s="71" t="e">
        <f>IF(ISBLANK(ComponentData[[#This Row],[ManufacturerNumber]]),"",ComponentData[[#This Row],[ManufacturerNumber]])</f>
        <v>#VALUE!</v>
      </c>
    </row>
    <row r="9802" spans="2:7">
      <c r="B9802" s="71" t="e">
        <f>IF(ISBLANK(ComponentData[[#This Row],[Description]]),"",ComponentData[[#This Row],[Description]])</f>
        <v>#VALUE!</v>
      </c>
      <c r="C9802" s="71" t="e">
        <f>IF(ISBLANK(ComponentData[[#This Row],[TypeDesignations]]),"",ComponentData[[#This Row],[TypeDesignations]])</f>
        <v>#VALUE!</v>
      </c>
      <c r="D9802" s="71" t="e">
        <f>IF(ISBLANK(ComponentData[[#This Row],[Voltage]]),"",ComponentData[[#This Row],[Voltage]])</f>
        <v>#VALUE!</v>
      </c>
      <c r="E9802" s="71" t="e">
        <f>IF(ISBLANK(ComponentData[[#This Row],[Remark]]),"",ComponentData[[#This Row],[Remark]])</f>
        <v>#VALUE!</v>
      </c>
      <c r="F9802" s="71" t="e">
        <f>IF(ISBLANK(ComponentData[[#This Row],[Manufacturer]]),"",ComponentData[[#This Row],[Manufacturer]])</f>
        <v>#VALUE!</v>
      </c>
      <c r="G9802" s="71" t="e">
        <f>IF(ISBLANK(ComponentData[[#This Row],[ManufacturerNumber]]),"",ComponentData[[#This Row],[ManufacturerNumber]])</f>
        <v>#VALUE!</v>
      </c>
    </row>
    <row r="9803" spans="2:7">
      <c r="B9803" s="71" t="e">
        <f>IF(ISBLANK(ComponentData[[#This Row],[Description]]),"",ComponentData[[#This Row],[Description]])</f>
        <v>#VALUE!</v>
      </c>
      <c r="C9803" s="71" t="e">
        <f>IF(ISBLANK(ComponentData[[#This Row],[TypeDesignations]]),"",ComponentData[[#This Row],[TypeDesignations]])</f>
        <v>#VALUE!</v>
      </c>
      <c r="D9803" s="71" t="e">
        <f>IF(ISBLANK(ComponentData[[#This Row],[Voltage]]),"",ComponentData[[#This Row],[Voltage]])</f>
        <v>#VALUE!</v>
      </c>
      <c r="E9803" s="71" t="e">
        <f>IF(ISBLANK(ComponentData[[#This Row],[Remark]]),"",ComponentData[[#This Row],[Remark]])</f>
        <v>#VALUE!</v>
      </c>
      <c r="F9803" s="71" t="e">
        <f>IF(ISBLANK(ComponentData[[#This Row],[Manufacturer]]),"",ComponentData[[#This Row],[Manufacturer]])</f>
        <v>#VALUE!</v>
      </c>
      <c r="G9803" s="71" t="e">
        <f>IF(ISBLANK(ComponentData[[#This Row],[ManufacturerNumber]]),"",ComponentData[[#This Row],[ManufacturerNumber]])</f>
        <v>#VALUE!</v>
      </c>
    </row>
    <row r="9804" spans="2:7">
      <c r="B9804" s="71" t="e">
        <f>IF(ISBLANK(ComponentData[[#This Row],[Description]]),"",ComponentData[[#This Row],[Description]])</f>
        <v>#VALUE!</v>
      </c>
      <c r="C9804" s="71" t="e">
        <f>IF(ISBLANK(ComponentData[[#This Row],[TypeDesignations]]),"",ComponentData[[#This Row],[TypeDesignations]])</f>
        <v>#VALUE!</v>
      </c>
      <c r="D9804" s="71" t="e">
        <f>IF(ISBLANK(ComponentData[[#This Row],[Voltage]]),"",ComponentData[[#This Row],[Voltage]])</f>
        <v>#VALUE!</v>
      </c>
      <c r="E9804" s="71" t="e">
        <f>IF(ISBLANK(ComponentData[[#This Row],[Remark]]),"",ComponentData[[#This Row],[Remark]])</f>
        <v>#VALUE!</v>
      </c>
      <c r="F9804" s="71" t="e">
        <f>IF(ISBLANK(ComponentData[[#This Row],[Manufacturer]]),"",ComponentData[[#This Row],[Manufacturer]])</f>
        <v>#VALUE!</v>
      </c>
      <c r="G9804" s="71" t="e">
        <f>IF(ISBLANK(ComponentData[[#This Row],[ManufacturerNumber]]),"",ComponentData[[#This Row],[ManufacturerNumber]])</f>
        <v>#VALUE!</v>
      </c>
    </row>
    <row r="9805" spans="2:7">
      <c r="B9805" s="71" t="e">
        <f>IF(ISBLANK(ComponentData[[#This Row],[Description]]),"",ComponentData[[#This Row],[Description]])</f>
        <v>#VALUE!</v>
      </c>
      <c r="C9805" s="71" t="e">
        <f>IF(ISBLANK(ComponentData[[#This Row],[TypeDesignations]]),"",ComponentData[[#This Row],[TypeDesignations]])</f>
        <v>#VALUE!</v>
      </c>
      <c r="D9805" s="71" t="e">
        <f>IF(ISBLANK(ComponentData[[#This Row],[Voltage]]),"",ComponentData[[#This Row],[Voltage]])</f>
        <v>#VALUE!</v>
      </c>
      <c r="E9805" s="71" t="e">
        <f>IF(ISBLANK(ComponentData[[#This Row],[Remark]]),"",ComponentData[[#This Row],[Remark]])</f>
        <v>#VALUE!</v>
      </c>
      <c r="F9805" s="71" t="e">
        <f>IF(ISBLANK(ComponentData[[#This Row],[Manufacturer]]),"",ComponentData[[#This Row],[Manufacturer]])</f>
        <v>#VALUE!</v>
      </c>
      <c r="G9805" s="71" t="e">
        <f>IF(ISBLANK(ComponentData[[#This Row],[ManufacturerNumber]]),"",ComponentData[[#This Row],[ManufacturerNumber]])</f>
        <v>#VALUE!</v>
      </c>
    </row>
    <row r="9806" spans="2:7">
      <c r="B9806" s="71" t="e">
        <f>IF(ISBLANK(ComponentData[[#This Row],[Description]]),"",ComponentData[[#This Row],[Description]])</f>
        <v>#VALUE!</v>
      </c>
      <c r="C9806" s="71" t="e">
        <f>IF(ISBLANK(ComponentData[[#This Row],[TypeDesignations]]),"",ComponentData[[#This Row],[TypeDesignations]])</f>
        <v>#VALUE!</v>
      </c>
      <c r="D9806" s="71" t="e">
        <f>IF(ISBLANK(ComponentData[[#This Row],[Voltage]]),"",ComponentData[[#This Row],[Voltage]])</f>
        <v>#VALUE!</v>
      </c>
      <c r="E9806" s="71" t="e">
        <f>IF(ISBLANK(ComponentData[[#This Row],[Remark]]),"",ComponentData[[#This Row],[Remark]])</f>
        <v>#VALUE!</v>
      </c>
      <c r="F9806" s="71" t="e">
        <f>IF(ISBLANK(ComponentData[[#This Row],[Manufacturer]]),"",ComponentData[[#This Row],[Manufacturer]])</f>
        <v>#VALUE!</v>
      </c>
      <c r="G9806" s="71" t="e">
        <f>IF(ISBLANK(ComponentData[[#This Row],[ManufacturerNumber]]),"",ComponentData[[#This Row],[ManufacturerNumber]])</f>
        <v>#VALUE!</v>
      </c>
    </row>
    <row r="9807" spans="2:7">
      <c r="B9807" s="71" t="e">
        <f>IF(ISBLANK(ComponentData[[#This Row],[Description]]),"",ComponentData[[#This Row],[Description]])</f>
        <v>#VALUE!</v>
      </c>
      <c r="C9807" s="71" t="e">
        <f>IF(ISBLANK(ComponentData[[#This Row],[TypeDesignations]]),"",ComponentData[[#This Row],[TypeDesignations]])</f>
        <v>#VALUE!</v>
      </c>
      <c r="D9807" s="71" t="e">
        <f>IF(ISBLANK(ComponentData[[#This Row],[Voltage]]),"",ComponentData[[#This Row],[Voltage]])</f>
        <v>#VALUE!</v>
      </c>
      <c r="E9807" s="71" t="e">
        <f>IF(ISBLANK(ComponentData[[#This Row],[Remark]]),"",ComponentData[[#This Row],[Remark]])</f>
        <v>#VALUE!</v>
      </c>
      <c r="F9807" s="71" t="e">
        <f>IF(ISBLANK(ComponentData[[#This Row],[Manufacturer]]),"",ComponentData[[#This Row],[Manufacturer]])</f>
        <v>#VALUE!</v>
      </c>
      <c r="G9807" s="71" t="e">
        <f>IF(ISBLANK(ComponentData[[#This Row],[ManufacturerNumber]]),"",ComponentData[[#This Row],[ManufacturerNumber]])</f>
        <v>#VALUE!</v>
      </c>
    </row>
    <row r="9808" spans="2:7">
      <c r="B9808" s="71" t="e">
        <f>IF(ISBLANK(ComponentData[[#This Row],[Description]]),"",ComponentData[[#This Row],[Description]])</f>
        <v>#VALUE!</v>
      </c>
      <c r="C9808" s="71" t="e">
        <f>IF(ISBLANK(ComponentData[[#This Row],[TypeDesignations]]),"",ComponentData[[#This Row],[TypeDesignations]])</f>
        <v>#VALUE!</v>
      </c>
      <c r="D9808" s="71" t="e">
        <f>IF(ISBLANK(ComponentData[[#This Row],[Voltage]]),"",ComponentData[[#This Row],[Voltage]])</f>
        <v>#VALUE!</v>
      </c>
      <c r="E9808" s="71" t="e">
        <f>IF(ISBLANK(ComponentData[[#This Row],[Remark]]),"",ComponentData[[#This Row],[Remark]])</f>
        <v>#VALUE!</v>
      </c>
      <c r="F9808" s="71" t="e">
        <f>IF(ISBLANK(ComponentData[[#This Row],[Manufacturer]]),"",ComponentData[[#This Row],[Manufacturer]])</f>
        <v>#VALUE!</v>
      </c>
      <c r="G9808" s="71" t="e">
        <f>IF(ISBLANK(ComponentData[[#This Row],[ManufacturerNumber]]),"",ComponentData[[#This Row],[ManufacturerNumber]])</f>
        <v>#VALUE!</v>
      </c>
    </row>
    <row r="9809" spans="2:7">
      <c r="B9809" s="71" t="e">
        <f>IF(ISBLANK(ComponentData[[#This Row],[Description]]),"",ComponentData[[#This Row],[Description]])</f>
        <v>#VALUE!</v>
      </c>
      <c r="C9809" s="71" t="e">
        <f>IF(ISBLANK(ComponentData[[#This Row],[TypeDesignations]]),"",ComponentData[[#This Row],[TypeDesignations]])</f>
        <v>#VALUE!</v>
      </c>
      <c r="D9809" s="71" t="e">
        <f>IF(ISBLANK(ComponentData[[#This Row],[Voltage]]),"",ComponentData[[#This Row],[Voltage]])</f>
        <v>#VALUE!</v>
      </c>
      <c r="E9809" s="71" t="e">
        <f>IF(ISBLANK(ComponentData[[#This Row],[Remark]]),"",ComponentData[[#This Row],[Remark]])</f>
        <v>#VALUE!</v>
      </c>
      <c r="F9809" s="71" t="e">
        <f>IF(ISBLANK(ComponentData[[#This Row],[Manufacturer]]),"",ComponentData[[#This Row],[Manufacturer]])</f>
        <v>#VALUE!</v>
      </c>
      <c r="G9809" s="71" t="e">
        <f>IF(ISBLANK(ComponentData[[#This Row],[ManufacturerNumber]]),"",ComponentData[[#This Row],[ManufacturerNumber]])</f>
        <v>#VALUE!</v>
      </c>
    </row>
    <row r="9810" spans="2:7">
      <c r="B9810" s="71" t="e">
        <f>IF(ISBLANK(ComponentData[[#This Row],[Description]]),"",ComponentData[[#This Row],[Description]])</f>
        <v>#VALUE!</v>
      </c>
      <c r="C9810" s="71" t="e">
        <f>IF(ISBLANK(ComponentData[[#This Row],[TypeDesignations]]),"",ComponentData[[#This Row],[TypeDesignations]])</f>
        <v>#VALUE!</v>
      </c>
      <c r="D9810" s="71" t="e">
        <f>IF(ISBLANK(ComponentData[[#This Row],[Voltage]]),"",ComponentData[[#This Row],[Voltage]])</f>
        <v>#VALUE!</v>
      </c>
      <c r="E9810" s="71" t="e">
        <f>IF(ISBLANK(ComponentData[[#This Row],[Remark]]),"",ComponentData[[#This Row],[Remark]])</f>
        <v>#VALUE!</v>
      </c>
      <c r="F9810" s="71" t="e">
        <f>IF(ISBLANK(ComponentData[[#This Row],[Manufacturer]]),"",ComponentData[[#This Row],[Manufacturer]])</f>
        <v>#VALUE!</v>
      </c>
      <c r="G9810" s="71" t="e">
        <f>IF(ISBLANK(ComponentData[[#This Row],[ManufacturerNumber]]),"",ComponentData[[#This Row],[ManufacturerNumber]])</f>
        <v>#VALUE!</v>
      </c>
    </row>
    <row r="9811" spans="2:7">
      <c r="B9811" s="71" t="e">
        <f>IF(ISBLANK(ComponentData[[#This Row],[Description]]),"",ComponentData[[#This Row],[Description]])</f>
        <v>#VALUE!</v>
      </c>
      <c r="C9811" s="71" t="e">
        <f>IF(ISBLANK(ComponentData[[#This Row],[TypeDesignations]]),"",ComponentData[[#This Row],[TypeDesignations]])</f>
        <v>#VALUE!</v>
      </c>
      <c r="D9811" s="71" t="e">
        <f>IF(ISBLANK(ComponentData[[#This Row],[Voltage]]),"",ComponentData[[#This Row],[Voltage]])</f>
        <v>#VALUE!</v>
      </c>
      <c r="E9811" s="71" t="e">
        <f>IF(ISBLANK(ComponentData[[#This Row],[Remark]]),"",ComponentData[[#This Row],[Remark]])</f>
        <v>#VALUE!</v>
      </c>
      <c r="F9811" s="71" t="e">
        <f>IF(ISBLANK(ComponentData[[#This Row],[Manufacturer]]),"",ComponentData[[#This Row],[Manufacturer]])</f>
        <v>#VALUE!</v>
      </c>
      <c r="G9811" s="71" t="e">
        <f>IF(ISBLANK(ComponentData[[#This Row],[ManufacturerNumber]]),"",ComponentData[[#This Row],[ManufacturerNumber]])</f>
        <v>#VALUE!</v>
      </c>
    </row>
    <row r="9812" spans="2:7">
      <c r="B9812" s="71" t="e">
        <f>IF(ISBLANK(ComponentData[[#This Row],[Description]]),"",ComponentData[[#This Row],[Description]])</f>
        <v>#VALUE!</v>
      </c>
      <c r="C9812" s="71" t="e">
        <f>IF(ISBLANK(ComponentData[[#This Row],[TypeDesignations]]),"",ComponentData[[#This Row],[TypeDesignations]])</f>
        <v>#VALUE!</v>
      </c>
      <c r="D9812" s="71" t="e">
        <f>IF(ISBLANK(ComponentData[[#This Row],[Voltage]]),"",ComponentData[[#This Row],[Voltage]])</f>
        <v>#VALUE!</v>
      </c>
      <c r="E9812" s="71" t="e">
        <f>IF(ISBLANK(ComponentData[[#This Row],[Remark]]),"",ComponentData[[#This Row],[Remark]])</f>
        <v>#VALUE!</v>
      </c>
      <c r="F9812" s="71" t="e">
        <f>IF(ISBLANK(ComponentData[[#This Row],[Manufacturer]]),"",ComponentData[[#This Row],[Manufacturer]])</f>
        <v>#VALUE!</v>
      </c>
      <c r="G9812" s="71" t="e">
        <f>IF(ISBLANK(ComponentData[[#This Row],[ManufacturerNumber]]),"",ComponentData[[#This Row],[ManufacturerNumber]])</f>
        <v>#VALUE!</v>
      </c>
    </row>
    <row r="9813" spans="2:7">
      <c r="B9813" s="71" t="e">
        <f>IF(ISBLANK(ComponentData[[#This Row],[Description]]),"",ComponentData[[#This Row],[Description]])</f>
        <v>#VALUE!</v>
      </c>
      <c r="C9813" s="71" t="e">
        <f>IF(ISBLANK(ComponentData[[#This Row],[TypeDesignations]]),"",ComponentData[[#This Row],[TypeDesignations]])</f>
        <v>#VALUE!</v>
      </c>
      <c r="D9813" s="71" t="e">
        <f>IF(ISBLANK(ComponentData[[#This Row],[Voltage]]),"",ComponentData[[#This Row],[Voltage]])</f>
        <v>#VALUE!</v>
      </c>
      <c r="E9813" s="71" t="e">
        <f>IF(ISBLANK(ComponentData[[#This Row],[Remark]]),"",ComponentData[[#This Row],[Remark]])</f>
        <v>#VALUE!</v>
      </c>
      <c r="F9813" s="71" t="e">
        <f>IF(ISBLANK(ComponentData[[#This Row],[Manufacturer]]),"",ComponentData[[#This Row],[Manufacturer]])</f>
        <v>#VALUE!</v>
      </c>
      <c r="G9813" s="71" t="e">
        <f>IF(ISBLANK(ComponentData[[#This Row],[ManufacturerNumber]]),"",ComponentData[[#This Row],[ManufacturerNumber]])</f>
        <v>#VALUE!</v>
      </c>
    </row>
    <row r="9814" spans="2:7">
      <c r="B9814" s="71" t="e">
        <f>IF(ISBLANK(ComponentData[[#This Row],[Description]]),"",ComponentData[[#This Row],[Description]])</f>
        <v>#VALUE!</v>
      </c>
      <c r="C9814" s="71" t="e">
        <f>IF(ISBLANK(ComponentData[[#This Row],[TypeDesignations]]),"",ComponentData[[#This Row],[TypeDesignations]])</f>
        <v>#VALUE!</v>
      </c>
      <c r="D9814" s="71" t="e">
        <f>IF(ISBLANK(ComponentData[[#This Row],[Voltage]]),"",ComponentData[[#This Row],[Voltage]])</f>
        <v>#VALUE!</v>
      </c>
      <c r="E9814" s="71" t="e">
        <f>IF(ISBLANK(ComponentData[[#This Row],[Remark]]),"",ComponentData[[#This Row],[Remark]])</f>
        <v>#VALUE!</v>
      </c>
      <c r="F9814" s="71" t="e">
        <f>IF(ISBLANK(ComponentData[[#This Row],[Manufacturer]]),"",ComponentData[[#This Row],[Manufacturer]])</f>
        <v>#VALUE!</v>
      </c>
      <c r="G9814" s="71" t="e">
        <f>IF(ISBLANK(ComponentData[[#This Row],[ManufacturerNumber]]),"",ComponentData[[#This Row],[ManufacturerNumber]])</f>
        <v>#VALUE!</v>
      </c>
    </row>
    <row r="9815" spans="2:7">
      <c r="B9815" s="71" t="e">
        <f>IF(ISBLANK(ComponentData[[#This Row],[Description]]),"",ComponentData[[#This Row],[Description]])</f>
        <v>#VALUE!</v>
      </c>
      <c r="C9815" s="71" t="e">
        <f>IF(ISBLANK(ComponentData[[#This Row],[TypeDesignations]]),"",ComponentData[[#This Row],[TypeDesignations]])</f>
        <v>#VALUE!</v>
      </c>
      <c r="D9815" s="71" t="e">
        <f>IF(ISBLANK(ComponentData[[#This Row],[Voltage]]),"",ComponentData[[#This Row],[Voltage]])</f>
        <v>#VALUE!</v>
      </c>
      <c r="E9815" s="71" t="e">
        <f>IF(ISBLANK(ComponentData[[#This Row],[Remark]]),"",ComponentData[[#This Row],[Remark]])</f>
        <v>#VALUE!</v>
      </c>
      <c r="F9815" s="71" t="e">
        <f>IF(ISBLANK(ComponentData[[#This Row],[Manufacturer]]),"",ComponentData[[#This Row],[Manufacturer]])</f>
        <v>#VALUE!</v>
      </c>
      <c r="G9815" s="71" t="e">
        <f>IF(ISBLANK(ComponentData[[#This Row],[ManufacturerNumber]]),"",ComponentData[[#This Row],[ManufacturerNumber]])</f>
        <v>#VALUE!</v>
      </c>
    </row>
    <row r="9816" spans="2:7">
      <c r="B9816" s="71" t="e">
        <f>IF(ISBLANK(ComponentData[[#This Row],[Description]]),"",ComponentData[[#This Row],[Description]])</f>
        <v>#VALUE!</v>
      </c>
      <c r="C9816" s="71" t="e">
        <f>IF(ISBLANK(ComponentData[[#This Row],[TypeDesignations]]),"",ComponentData[[#This Row],[TypeDesignations]])</f>
        <v>#VALUE!</v>
      </c>
      <c r="D9816" s="71" t="e">
        <f>IF(ISBLANK(ComponentData[[#This Row],[Voltage]]),"",ComponentData[[#This Row],[Voltage]])</f>
        <v>#VALUE!</v>
      </c>
      <c r="E9816" s="71" t="e">
        <f>IF(ISBLANK(ComponentData[[#This Row],[Remark]]),"",ComponentData[[#This Row],[Remark]])</f>
        <v>#VALUE!</v>
      </c>
      <c r="F9816" s="71" t="e">
        <f>IF(ISBLANK(ComponentData[[#This Row],[Manufacturer]]),"",ComponentData[[#This Row],[Manufacturer]])</f>
        <v>#VALUE!</v>
      </c>
      <c r="G9816" s="71" t="e">
        <f>IF(ISBLANK(ComponentData[[#This Row],[ManufacturerNumber]]),"",ComponentData[[#This Row],[ManufacturerNumber]])</f>
        <v>#VALUE!</v>
      </c>
    </row>
    <row r="9817" spans="2:7">
      <c r="B9817" s="71" t="e">
        <f>IF(ISBLANK(ComponentData[[#This Row],[Description]]),"",ComponentData[[#This Row],[Description]])</f>
        <v>#VALUE!</v>
      </c>
      <c r="C9817" s="71" t="e">
        <f>IF(ISBLANK(ComponentData[[#This Row],[TypeDesignations]]),"",ComponentData[[#This Row],[TypeDesignations]])</f>
        <v>#VALUE!</v>
      </c>
      <c r="D9817" s="71" t="e">
        <f>IF(ISBLANK(ComponentData[[#This Row],[Voltage]]),"",ComponentData[[#This Row],[Voltage]])</f>
        <v>#VALUE!</v>
      </c>
      <c r="E9817" s="71" t="e">
        <f>IF(ISBLANK(ComponentData[[#This Row],[Remark]]),"",ComponentData[[#This Row],[Remark]])</f>
        <v>#VALUE!</v>
      </c>
      <c r="F9817" s="71" t="e">
        <f>IF(ISBLANK(ComponentData[[#This Row],[Manufacturer]]),"",ComponentData[[#This Row],[Manufacturer]])</f>
        <v>#VALUE!</v>
      </c>
      <c r="G9817" s="71" t="e">
        <f>IF(ISBLANK(ComponentData[[#This Row],[ManufacturerNumber]]),"",ComponentData[[#This Row],[ManufacturerNumber]])</f>
        <v>#VALUE!</v>
      </c>
    </row>
    <row r="9818" spans="2:7">
      <c r="B9818" s="71" t="e">
        <f>IF(ISBLANK(ComponentData[[#This Row],[Description]]),"",ComponentData[[#This Row],[Description]])</f>
        <v>#VALUE!</v>
      </c>
      <c r="C9818" s="71" t="e">
        <f>IF(ISBLANK(ComponentData[[#This Row],[TypeDesignations]]),"",ComponentData[[#This Row],[TypeDesignations]])</f>
        <v>#VALUE!</v>
      </c>
      <c r="D9818" s="71" t="e">
        <f>IF(ISBLANK(ComponentData[[#This Row],[Voltage]]),"",ComponentData[[#This Row],[Voltage]])</f>
        <v>#VALUE!</v>
      </c>
      <c r="E9818" s="71" t="e">
        <f>IF(ISBLANK(ComponentData[[#This Row],[Remark]]),"",ComponentData[[#This Row],[Remark]])</f>
        <v>#VALUE!</v>
      </c>
      <c r="F9818" s="71" t="e">
        <f>IF(ISBLANK(ComponentData[[#This Row],[Manufacturer]]),"",ComponentData[[#This Row],[Manufacturer]])</f>
        <v>#VALUE!</v>
      </c>
      <c r="G9818" s="71" t="e">
        <f>IF(ISBLANK(ComponentData[[#This Row],[ManufacturerNumber]]),"",ComponentData[[#This Row],[ManufacturerNumber]])</f>
        <v>#VALUE!</v>
      </c>
    </row>
    <row r="9819" spans="2:7">
      <c r="B9819" s="71" t="e">
        <f>IF(ISBLANK(ComponentData[[#This Row],[Description]]),"",ComponentData[[#This Row],[Description]])</f>
        <v>#VALUE!</v>
      </c>
      <c r="C9819" s="71" t="e">
        <f>IF(ISBLANK(ComponentData[[#This Row],[TypeDesignations]]),"",ComponentData[[#This Row],[TypeDesignations]])</f>
        <v>#VALUE!</v>
      </c>
      <c r="D9819" s="71" t="e">
        <f>IF(ISBLANK(ComponentData[[#This Row],[Voltage]]),"",ComponentData[[#This Row],[Voltage]])</f>
        <v>#VALUE!</v>
      </c>
      <c r="E9819" s="71" t="e">
        <f>IF(ISBLANK(ComponentData[[#This Row],[Remark]]),"",ComponentData[[#This Row],[Remark]])</f>
        <v>#VALUE!</v>
      </c>
      <c r="F9819" s="71" t="e">
        <f>IF(ISBLANK(ComponentData[[#This Row],[Manufacturer]]),"",ComponentData[[#This Row],[Manufacturer]])</f>
        <v>#VALUE!</v>
      </c>
      <c r="G9819" s="71" t="e">
        <f>IF(ISBLANK(ComponentData[[#This Row],[ManufacturerNumber]]),"",ComponentData[[#This Row],[ManufacturerNumber]])</f>
        <v>#VALUE!</v>
      </c>
    </row>
    <row r="9820" spans="2:7">
      <c r="B9820" s="71" t="e">
        <f>IF(ISBLANK(ComponentData[[#This Row],[Description]]),"",ComponentData[[#This Row],[Description]])</f>
        <v>#VALUE!</v>
      </c>
      <c r="C9820" s="71" t="e">
        <f>IF(ISBLANK(ComponentData[[#This Row],[TypeDesignations]]),"",ComponentData[[#This Row],[TypeDesignations]])</f>
        <v>#VALUE!</v>
      </c>
      <c r="D9820" s="71" t="e">
        <f>IF(ISBLANK(ComponentData[[#This Row],[Voltage]]),"",ComponentData[[#This Row],[Voltage]])</f>
        <v>#VALUE!</v>
      </c>
      <c r="E9820" s="71" t="e">
        <f>IF(ISBLANK(ComponentData[[#This Row],[Remark]]),"",ComponentData[[#This Row],[Remark]])</f>
        <v>#VALUE!</v>
      </c>
      <c r="F9820" s="71" t="e">
        <f>IF(ISBLANK(ComponentData[[#This Row],[Manufacturer]]),"",ComponentData[[#This Row],[Manufacturer]])</f>
        <v>#VALUE!</v>
      </c>
      <c r="G9820" s="71" t="e">
        <f>IF(ISBLANK(ComponentData[[#This Row],[ManufacturerNumber]]),"",ComponentData[[#This Row],[ManufacturerNumber]])</f>
        <v>#VALUE!</v>
      </c>
    </row>
    <row r="9821" spans="2:7">
      <c r="B9821" s="71" t="e">
        <f>IF(ISBLANK(ComponentData[[#This Row],[Description]]),"",ComponentData[[#This Row],[Description]])</f>
        <v>#VALUE!</v>
      </c>
      <c r="C9821" s="71" t="e">
        <f>IF(ISBLANK(ComponentData[[#This Row],[TypeDesignations]]),"",ComponentData[[#This Row],[TypeDesignations]])</f>
        <v>#VALUE!</v>
      </c>
      <c r="D9821" s="71" t="e">
        <f>IF(ISBLANK(ComponentData[[#This Row],[Voltage]]),"",ComponentData[[#This Row],[Voltage]])</f>
        <v>#VALUE!</v>
      </c>
      <c r="E9821" s="71" t="e">
        <f>IF(ISBLANK(ComponentData[[#This Row],[Remark]]),"",ComponentData[[#This Row],[Remark]])</f>
        <v>#VALUE!</v>
      </c>
      <c r="F9821" s="71" t="e">
        <f>IF(ISBLANK(ComponentData[[#This Row],[Manufacturer]]),"",ComponentData[[#This Row],[Manufacturer]])</f>
        <v>#VALUE!</v>
      </c>
      <c r="G9821" s="71" t="e">
        <f>IF(ISBLANK(ComponentData[[#This Row],[ManufacturerNumber]]),"",ComponentData[[#This Row],[ManufacturerNumber]])</f>
        <v>#VALUE!</v>
      </c>
    </row>
    <row r="9822" spans="2:7">
      <c r="B9822" s="71" t="e">
        <f>IF(ISBLANK(ComponentData[[#This Row],[Description]]),"",ComponentData[[#This Row],[Description]])</f>
        <v>#VALUE!</v>
      </c>
      <c r="C9822" s="71" t="e">
        <f>IF(ISBLANK(ComponentData[[#This Row],[TypeDesignations]]),"",ComponentData[[#This Row],[TypeDesignations]])</f>
        <v>#VALUE!</v>
      </c>
      <c r="D9822" s="71" t="e">
        <f>IF(ISBLANK(ComponentData[[#This Row],[Voltage]]),"",ComponentData[[#This Row],[Voltage]])</f>
        <v>#VALUE!</v>
      </c>
      <c r="E9822" s="71" t="e">
        <f>IF(ISBLANK(ComponentData[[#This Row],[Remark]]),"",ComponentData[[#This Row],[Remark]])</f>
        <v>#VALUE!</v>
      </c>
      <c r="F9822" s="71" t="e">
        <f>IF(ISBLANK(ComponentData[[#This Row],[Manufacturer]]),"",ComponentData[[#This Row],[Manufacturer]])</f>
        <v>#VALUE!</v>
      </c>
      <c r="G9822" s="71" t="e">
        <f>IF(ISBLANK(ComponentData[[#This Row],[ManufacturerNumber]]),"",ComponentData[[#This Row],[ManufacturerNumber]])</f>
        <v>#VALUE!</v>
      </c>
    </row>
    <row r="9823" spans="2:7">
      <c r="B9823" s="71" t="e">
        <f>IF(ISBLANK(ComponentData[[#This Row],[Description]]),"",ComponentData[[#This Row],[Description]])</f>
        <v>#VALUE!</v>
      </c>
      <c r="C9823" s="71" t="e">
        <f>IF(ISBLANK(ComponentData[[#This Row],[TypeDesignations]]),"",ComponentData[[#This Row],[TypeDesignations]])</f>
        <v>#VALUE!</v>
      </c>
      <c r="D9823" s="71" t="e">
        <f>IF(ISBLANK(ComponentData[[#This Row],[Voltage]]),"",ComponentData[[#This Row],[Voltage]])</f>
        <v>#VALUE!</v>
      </c>
      <c r="E9823" s="71" t="e">
        <f>IF(ISBLANK(ComponentData[[#This Row],[Remark]]),"",ComponentData[[#This Row],[Remark]])</f>
        <v>#VALUE!</v>
      </c>
      <c r="F9823" s="71" t="e">
        <f>IF(ISBLANK(ComponentData[[#This Row],[Manufacturer]]),"",ComponentData[[#This Row],[Manufacturer]])</f>
        <v>#VALUE!</v>
      </c>
      <c r="G9823" s="71" t="e">
        <f>IF(ISBLANK(ComponentData[[#This Row],[ManufacturerNumber]]),"",ComponentData[[#This Row],[ManufacturerNumber]])</f>
        <v>#VALUE!</v>
      </c>
    </row>
    <row r="9824" spans="2:7">
      <c r="B9824" s="71" t="e">
        <f>IF(ISBLANK(ComponentData[[#This Row],[Description]]),"",ComponentData[[#This Row],[Description]])</f>
        <v>#VALUE!</v>
      </c>
      <c r="C9824" s="71" t="e">
        <f>IF(ISBLANK(ComponentData[[#This Row],[TypeDesignations]]),"",ComponentData[[#This Row],[TypeDesignations]])</f>
        <v>#VALUE!</v>
      </c>
      <c r="D9824" s="71" t="e">
        <f>IF(ISBLANK(ComponentData[[#This Row],[Voltage]]),"",ComponentData[[#This Row],[Voltage]])</f>
        <v>#VALUE!</v>
      </c>
      <c r="E9824" s="71" t="e">
        <f>IF(ISBLANK(ComponentData[[#This Row],[Remark]]),"",ComponentData[[#This Row],[Remark]])</f>
        <v>#VALUE!</v>
      </c>
      <c r="F9824" s="71" t="e">
        <f>IF(ISBLANK(ComponentData[[#This Row],[Manufacturer]]),"",ComponentData[[#This Row],[Manufacturer]])</f>
        <v>#VALUE!</v>
      </c>
      <c r="G9824" s="71" t="e">
        <f>IF(ISBLANK(ComponentData[[#This Row],[ManufacturerNumber]]),"",ComponentData[[#This Row],[ManufacturerNumber]])</f>
        <v>#VALUE!</v>
      </c>
    </row>
    <row r="9825" spans="2:7">
      <c r="B9825" s="71" t="e">
        <f>IF(ISBLANK(ComponentData[[#This Row],[Description]]),"",ComponentData[[#This Row],[Description]])</f>
        <v>#VALUE!</v>
      </c>
      <c r="C9825" s="71" t="e">
        <f>IF(ISBLANK(ComponentData[[#This Row],[TypeDesignations]]),"",ComponentData[[#This Row],[TypeDesignations]])</f>
        <v>#VALUE!</v>
      </c>
      <c r="D9825" s="71" t="e">
        <f>IF(ISBLANK(ComponentData[[#This Row],[Voltage]]),"",ComponentData[[#This Row],[Voltage]])</f>
        <v>#VALUE!</v>
      </c>
      <c r="E9825" s="71" t="e">
        <f>IF(ISBLANK(ComponentData[[#This Row],[Remark]]),"",ComponentData[[#This Row],[Remark]])</f>
        <v>#VALUE!</v>
      </c>
      <c r="F9825" s="71" t="e">
        <f>IF(ISBLANK(ComponentData[[#This Row],[Manufacturer]]),"",ComponentData[[#This Row],[Manufacturer]])</f>
        <v>#VALUE!</v>
      </c>
      <c r="G9825" s="71" t="e">
        <f>IF(ISBLANK(ComponentData[[#This Row],[ManufacturerNumber]]),"",ComponentData[[#This Row],[ManufacturerNumber]])</f>
        <v>#VALUE!</v>
      </c>
    </row>
    <row r="9826" spans="2:7">
      <c r="B9826" s="71" t="e">
        <f>IF(ISBLANK(ComponentData[[#This Row],[Description]]),"",ComponentData[[#This Row],[Description]])</f>
        <v>#VALUE!</v>
      </c>
      <c r="C9826" s="71" t="e">
        <f>IF(ISBLANK(ComponentData[[#This Row],[TypeDesignations]]),"",ComponentData[[#This Row],[TypeDesignations]])</f>
        <v>#VALUE!</v>
      </c>
      <c r="D9826" s="71" t="e">
        <f>IF(ISBLANK(ComponentData[[#This Row],[Voltage]]),"",ComponentData[[#This Row],[Voltage]])</f>
        <v>#VALUE!</v>
      </c>
      <c r="E9826" s="71" t="e">
        <f>IF(ISBLANK(ComponentData[[#This Row],[Remark]]),"",ComponentData[[#This Row],[Remark]])</f>
        <v>#VALUE!</v>
      </c>
      <c r="F9826" s="71" t="e">
        <f>IF(ISBLANK(ComponentData[[#This Row],[Manufacturer]]),"",ComponentData[[#This Row],[Manufacturer]])</f>
        <v>#VALUE!</v>
      </c>
      <c r="G9826" s="71" t="e">
        <f>IF(ISBLANK(ComponentData[[#This Row],[ManufacturerNumber]]),"",ComponentData[[#This Row],[ManufacturerNumber]])</f>
        <v>#VALUE!</v>
      </c>
    </row>
    <row r="9827" spans="2:7">
      <c r="B9827" s="71" t="e">
        <f>IF(ISBLANK(ComponentData[[#This Row],[Description]]),"",ComponentData[[#This Row],[Description]])</f>
        <v>#VALUE!</v>
      </c>
      <c r="C9827" s="71" t="e">
        <f>IF(ISBLANK(ComponentData[[#This Row],[TypeDesignations]]),"",ComponentData[[#This Row],[TypeDesignations]])</f>
        <v>#VALUE!</v>
      </c>
      <c r="D9827" s="71" t="e">
        <f>IF(ISBLANK(ComponentData[[#This Row],[Voltage]]),"",ComponentData[[#This Row],[Voltage]])</f>
        <v>#VALUE!</v>
      </c>
      <c r="E9827" s="71" t="e">
        <f>IF(ISBLANK(ComponentData[[#This Row],[Remark]]),"",ComponentData[[#This Row],[Remark]])</f>
        <v>#VALUE!</v>
      </c>
      <c r="F9827" s="71" t="e">
        <f>IF(ISBLANK(ComponentData[[#This Row],[Manufacturer]]),"",ComponentData[[#This Row],[Manufacturer]])</f>
        <v>#VALUE!</v>
      </c>
      <c r="G9827" s="71" t="e">
        <f>IF(ISBLANK(ComponentData[[#This Row],[ManufacturerNumber]]),"",ComponentData[[#This Row],[ManufacturerNumber]])</f>
        <v>#VALUE!</v>
      </c>
    </row>
    <row r="9828" spans="2:7">
      <c r="B9828" s="71" t="e">
        <f>IF(ISBLANK(ComponentData[[#This Row],[Description]]),"",ComponentData[[#This Row],[Description]])</f>
        <v>#VALUE!</v>
      </c>
      <c r="C9828" s="71" t="e">
        <f>IF(ISBLANK(ComponentData[[#This Row],[TypeDesignations]]),"",ComponentData[[#This Row],[TypeDesignations]])</f>
        <v>#VALUE!</v>
      </c>
      <c r="D9828" s="71" t="e">
        <f>IF(ISBLANK(ComponentData[[#This Row],[Voltage]]),"",ComponentData[[#This Row],[Voltage]])</f>
        <v>#VALUE!</v>
      </c>
      <c r="E9828" s="71" t="e">
        <f>IF(ISBLANK(ComponentData[[#This Row],[Remark]]),"",ComponentData[[#This Row],[Remark]])</f>
        <v>#VALUE!</v>
      </c>
      <c r="F9828" s="71" t="e">
        <f>IF(ISBLANK(ComponentData[[#This Row],[Manufacturer]]),"",ComponentData[[#This Row],[Manufacturer]])</f>
        <v>#VALUE!</v>
      </c>
      <c r="G9828" s="71" t="e">
        <f>IF(ISBLANK(ComponentData[[#This Row],[ManufacturerNumber]]),"",ComponentData[[#This Row],[ManufacturerNumber]])</f>
        <v>#VALUE!</v>
      </c>
    </row>
    <row r="9829" spans="2:7">
      <c r="B9829" s="71" t="e">
        <f>IF(ISBLANK(ComponentData[[#This Row],[Description]]),"",ComponentData[[#This Row],[Description]])</f>
        <v>#VALUE!</v>
      </c>
      <c r="C9829" s="71" t="e">
        <f>IF(ISBLANK(ComponentData[[#This Row],[TypeDesignations]]),"",ComponentData[[#This Row],[TypeDesignations]])</f>
        <v>#VALUE!</v>
      </c>
      <c r="D9829" s="71" t="e">
        <f>IF(ISBLANK(ComponentData[[#This Row],[Voltage]]),"",ComponentData[[#This Row],[Voltage]])</f>
        <v>#VALUE!</v>
      </c>
      <c r="E9829" s="71" t="e">
        <f>IF(ISBLANK(ComponentData[[#This Row],[Remark]]),"",ComponentData[[#This Row],[Remark]])</f>
        <v>#VALUE!</v>
      </c>
      <c r="F9829" s="71" t="e">
        <f>IF(ISBLANK(ComponentData[[#This Row],[Manufacturer]]),"",ComponentData[[#This Row],[Manufacturer]])</f>
        <v>#VALUE!</v>
      </c>
      <c r="G9829" s="71" t="e">
        <f>IF(ISBLANK(ComponentData[[#This Row],[ManufacturerNumber]]),"",ComponentData[[#This Row],[ManufacturerNumber]])</f>
        <v>#VALUE!</v>
      </c>
    </row>
    <row r="9830" spans="2:7">
      <c r="B9830" s="71" t="e">
        <f>IF(ISBLANK(ComponentData[[#This Row],[Description]]),"",ComponentData[[#This Row],[Description]])</f>
        <v>#VALUE!</v>
      </c>
      <c r="C9830" s="71" t="e">
        <f>IF(ISBLANK(ComponentData[[#This Row],[TypeDesignations]]),"",ComponentData[[#This Row],[TypeDesignations]])</f>
        <v>#VALUE!</v>
      </c>
      <c r="D9830" s="71" t="e">
        <f>IF(ISBLANK(ComponentData[[#This Row],[Voltage]]),"",ComponentData[[#This Row],[Voltage]])</f>
        <v>#VALUE!</v>
      </c>
      <c r="E9830" s="71" t="e">
        <f>IF(ISBLANK(ComponentData[[#This Row],[Remark]]),"",ComponentData[[#This Row],[Remark]])</f>
        <v>#VALUE!</v>
      </c>
      <c r="F9830" s="71" t="e">
        <f>IF(ISBLANK(ComponentData[[#This Row],[Manufacturer]]),"",ComponentData[[#This Row],[Manufacturer]])</f>
        <v>#VALUE!</v>
      </c>
      <c r="G9830" s="71" t="e">
        <f>IF(ISBLANK(ComponentData[[#This Row],[ManufacturerNumber]]),"",ComponentData[[#This Row],[ManufacturerNumber]])</f>
        <v>#VALUE!</v>
      </c>
    </row>
    <row r="9831" spans="2:7">
      <c r="B9831" s="71" t="e">
        <f>IF(ISBLANK(ComponentData[[#This Row],[Description]]),"",ComponentData[[#This Row],[Description]])</f>
        <v>#VALUE!</v>
      </c>
      <c r="C9831" s="71" t="e">
        <f>IF(ISBLANK(ComponentData[[#This Row],[TypeDesignations]]),"",ComponentData[[#This Row],[TypeDesignations]])</f>
        <v>#VALUE!</v>
      </c>
      <c r="D9831" s="71" t="e">
        <f>IF(ISBLANK(ComponentData[[#This Row],[Voltage]]),"",ComponentData[[#This Row],[Voltage]])</f>
        <v>#VALUE!</v>
      </c>
      <c r="E9831" s="71" t="e">
        <f>IF(ISBLANK(ComponentData[[#This Row],[Remark]]),"",ComponentData[[#This Row],[Remark]])</f>
        <v>#VALUE!</v>
      </c>
      <c r="F9831" s="71" t="e">
        <f>IF(ISBLANK(ComponentData[[#This Row],[Manufacturer]]),"",ComponentData[[#This Row],[Manufacturer]])</f>
        <v>#VALUE!</v>
      </c>
      <c r="G9831" s="71" t="e">
        <f>IF(ISBLANK(ComponentData[[#This Row],[ManufacturerNumber]]),"",ComponentData[[#This Row],[ManufacturerNumber]])</f>
        <v>#VALUE!</v>
      </c>
    </row>
    <row r="9832" spans="2:7">
      <c r="B9832" s="71" t="e">
        <f>IF(ISBLANK(ComponentData[[#This Row],[Description]]),"",ComponentData[[#This Row],[Description]])</f>
        <v>#VALUE!</v>
      </c>
      <c r="C9832" s="71" t="e">
        <f>IF(ISBLANK(ComponentData[[#This Row],[TypeDesignations]]),"",ComponentData[[#This Row],[TypeDesignations]])</f>
        <v>#VALUE!</v>
      </c>
      <c r="D9832" s="71" t="e">
        <f>IF(ISBLANK(ComponentData[[#This Row],[Voltage]]),"",ComponentData[[#This Row],[Voltage]])</f>
        <v>#VALUE!</v>
      </c>
      <c r="E9832" s="71" t="e">
        <f>IF(ISBLANK(ComponentData[[#This Row],[Remark]]),"",ComponentData[[#This Row],[Remark]])</f>
        <v>#VALUE!</v>
      </c>
      <c r="F9832" s="71" t="e">
        <f>IF(ISBLANK(ComponentData[[#This Row],[Manufacturer]]),"",ComponentData[[#This Row],[Manufacturer]])</f>
        <v>#VALUE!</v>
      </c>
      <c r="G9832" s="71" t="e">
        <f>IF(ISBLANK(ComponentData[[#This Row],[ManufacturerNumber]]),"",ComponentData[[#This Row],[ManufacturerNumber]])</f>
        <v>#VALUE!</v>
      </c>
    </row>
    <row r="9833" spans="2:7">
      <c r="B9833" s="71" t="e">
        <f>IF(ISBLANK(ComponentData[[#This Row],[Description]]),"",ComponentData[[#This Row],[Description]])</f>
        <v>#VALUE!</v>
      </c>
      <c r="C9833" s="71" t="e">
        <f>IF(ISBLANK(ComponentData[[#This Row],[TypeDesignations]]),"",ComponentData[[#This Row],[TypeDesignations]])</f>
        <v>#VALUE!</v>
      </c>
      <c r="D9833" s="71" t="e">
        <f>IF(ISBLANK(ComponentData[[#This Row],[Voltage]]),"",ComponentData[[#This Row],[Voltage]])</f>
        <v>#VALUE!</v>
      </c>
      <c r="E9833" s="71" t="e">
        <f>IF(ISBLANK(ComponentData[[#This Row],[Remark]]),"",ComponentData[[#This Row],[Remark]])</f>
        <v>#VALUE!</v>
      </c>
      <c r="F9833" s="71" t="e">
        <f>IF(ISBLANK(ComponentData[[#This Row],[Manufacturer]]),"",ComponentData[[#This Row],[Manufacturer]])</f>
        <v>#VALUE!</v>
      </c>
      <c r="G9833" s="71" t="e">
        <f>IF(ISBLANK(ComponentData[[#This Row],[ManufacturerNumber]]),"",ComponentData[[#This Row],[ManufacturerNumber]])</f>
        <v>#VALUE!</v>
      </c>
    </row>
    <row r="9834" spans="2:7">
      <c r="B9834" s="71" t="e">
        <f>IF(ISBLANK(ComponentData[[#This Row],[Description]]),"",ComponentData[[#This Row],[Description]])</f>
        <v>#VALUE!</v>
      </c>
      <c r="C9834" s="71" t="e">
        <f>IF(ISBLANK(ComponentData[[#This Row],[TypeDesignations]]),"",ComponentData[[#This Row],[TypeDesignations]])</f>
        <v>#VALUE!</v>
      </c>
      <c r="D9834" s="71" t="e">
        <f>IF(ISBLANK(ComponentData[[#This Row],[Voltage]]),"",ComponentData[[#This Row],[Voltage]])</f>
        <v>#VALUE!</v>
      </c>
      <c r="E9834" s="71" t="e">
        <f>IF(ISBLANK(ComponentData[[#This Row],[Remark]]),"",ComponentData[[#This Row],[Remark]])</f>
        <v>#VALUE!</v>
      </c>
      <c r="F9834" s="71" t="e">
        <f>IF(ISBLANK(ComponentData[[#This Row],[Manufacturer]]),"",ComponentData[[#This Row],[Manufacturer]])</f>
        <v>#VALUE!</v>
      </c>
      <c r="G9834" s="71" t="e">
        <f>IF(ISBLANK(ComponentData[[#This Row],[ManufacturerNumber]]),"",ComponentData[[#This Row],[ManufacturerNumber]])</f>
        <v>#VALUE!</v>
      </c>
    </row>
    <row r="9835" spans="2:7">
      <c r="B9835" s="71" t="e">
        <f>IF(ISBLANK(ComponentData[[#This Row],[Description]]),"",ComponentData[[#This Row],[Description]])</f>
        <v>#VALUE!</v>
      </c>
      <c r="C9835" s="71" t="e">
        <f>IF(ISBLANK(ComponentData[[#This Row],[TypeDesignations]]),"",ComponentData[[#This Row],[TypeDesignations]])</f>
        <v>#VALUE!</v>
      </c>
      <c r="D9835" s="71" t="e">
        <f>IF(ISBLANK(ComponentData[[#This Row],[Voltage]]),"",ComponentData[[#This Row],[Voltage]])</f>
        <v>#VALUE!</v>
      </c>
      <c r="E9835" s="71" t="e">
        <f>IF(ISBLANK(ComponentData[[#This Row],[Remark]]),"",ComponentData[[#This Row],[Remark]])</f>
        <v>#VALUE!</v>
      </c>
      <c r="F9835" s="71" t="e">
        <f>IF(ISBLANK(ComponentData[[#This Row],[Manufacturer]]),"",ComponentData[[#This Row],[Manufacturer]])</f>
        <v>#VALUE!</v>
      </c>
      <c r="G9835" s="71" t="e">
        <f>IF(ISBLANK(ComponentData[[#This Row],[ManufacturerNumber]]),"",ComponentData[[#This Row],[ManufacturerNumber]])</f>
        <v>#VALUE!</v>
      </c>
    </row>
    <row r="9836" spans="2:7">
      <c r="B9836" s="71" t="e">
        <f>IF(ISBLANK(ComponentData[[#This Row],[Description]]),"",ComponentData[[#This Row],[Description]])</f>
        <v>#VALUE!</v>
      </c>
      <c r="C9836" s="71" t="e">
        <f>IF(ISBLANK(ComponentData[[#This Row],[TypeDesignations]]),"",ComponentData[[#This Row],[TypeDesignations]])</f>
        <v>#VALUE!</v>
      </c>
      <c r="D9836" s="71" t="e">
        <f>IF(ISBLANK(ComponentData[[#This Row],[Voltage]]),"",ComponentData[[#This Row],[Voltage]])</f>
        <v>#VALUE!</v>
      </c>
      <c r="E9836" s="71" t="e">
        <f>IF(ISBLANK(ComponentData[[#This Row],[Remark]]),"",ComponentData[[#This Row],[Remark]])</f>
        <v>#VALUE!</v>
      </c>
      <c r="F9836" s="71" t="e">
        <f>IF(ISBLANK(ComponentData[[#This Row],[Manufacturer]]),"",ComponentData[[#This Row],[Manufacturer]])</f>
        <v>#VALUE!</v>
      </c>
      <c r="G9836" s="71" t="e">
        <f>IF(ISBLANK(ComponentData[[#This Row],[ManufacturerNumber]]),"",ComponentData[[#This Row],[ManufacturerNumber]])</f>
        <v>#VALUE!</v>
      </c>
    </row>
    <row r="9837" spans="2:7">
      <c r="B9837" s="71" t="e">
        <f>IF(ISBLANK(ComponentData[[#This Row],[Description]]),"",ComponentData[[#This Row],[Description]])</f>
        <v>#VALUE!</v>
      </c>
      <c r="C9837" s="71" t="e">
        <f>IF(ISBLANK(ComponentData[[#This Row],[TypeDesignations]]),"",ComponentData[[#This Row],[TypeDesignations]])</f>
        <v>#VALUE!</v>
      </c>
      <c r="D9837" s="71" t="e">
        <f>IF(ISBLANK(ComponentData[[#This Row],[Voltage]]),"",ComponentData[[#This Row],[Voltage]])</f>
        <v>#VALUE!</v>
      </c>
      <c r="E9837" s="71" t="e">
        <f>IF(ISBLANK(ComponentData[[#This Row],[Remark]]),"",ComponentData[[#This Row],[Remark]])</f>
        <v>#VALUE!</v>
      </c>
      <c r="F9837" s="71" t="e">
        <f>IF(ISBLANK(ComponentData[[#This Row],[Manufacturer]]),"",ComponentData[[#This Row],[Manufacturer]])</f>
        <v>#VALUE!</v>
      </c>
      <c r="G9837" s="71" t="e">
        <f>IF(ISBLANK(ComponentData[[#This Row],[ManufacturerNumber]]),"",ComponentData[[#This Row],[ManufacturerNumber]])</f>
        <v>#VALUE!</v>
      </c>
    </row>
    <row r="9838" spans="2:7">
      <c r="B9838" s="71" t="e">
        <f>IF(ISBLANK(ComponentData[[#This Row],[Description]]),"",ComponentData[[#This Row],[Description]])</f>
        <v>#VALUE!</v>
      </c>
      <c r="C9838" s="71" t="e">
        <f>IF(ISBLANK(ComponentData[[#This Row],[TypeDesignations]]),"",ComponentData[[#This Row],[TypeDesignations]])</f>
        <v>#VALUE!</v>
      </c>
      <c r="D9838" s="71" t="e">
        <f>IF(ISBLANK(ComponentData[[#This Row],[Voltage]]),"",ComponentData[[#This Row],[Voltage]])</f>
        <v>#VALUE!</v>
      </c>
      <c r="E9838" s="71" t="e">
        <f>IF(ISBLANK(ComponentData[[#This Row],[Remark]]),"",ComponentData[[#This Row],[Remark]])</f>
        <v>#VALUE!</v>
      </c>
      <c r="F9838" s="71" t="e">
        <f>IF(ISBLANK(ComponentData[[#This Row],[Manufacturer]]),"",ComponentData[[#This Row],[Manufacturer]])</f>
        <v>#VALUE!</v>
      </c>
      <c r="G9838" s="71" t="e">
        <f>IF(ISBLANK(ComponentData[[#This Row],[ManufacturerNumber]]),"",ComponentData[[#This Row],[ManufacturerNumber]])</f>
        <v>#VALUE!</v>
      </c>
    </row>
    <row r="9839" spans="2:7">
      <c r="B9839" s="71" t="e">
        <f>IF(ISBLANK(ComponentData[[#This Row],[Description]]),"",ComponentData[[#This Row],[Description]])</f>
        <v>#VALUE!</v>
      </c>
      <c r="C9839" s="71" t="e">
        <f>IF(ISBLANK(ComponentData[[#This Row],[TypeDesignations]]),"",ComponentData[[#This Row],[TypeDesignations]])</f>
        <v>#VALUE!</v>
      </c>
      <c r="D9839" s="71" t="e">
        <f>IF(ISBLANK(ComponentData[[#This Row],[Voltage]]),"",ComponentData[[#This Row],[Voltage]])</f>
        <v>#VALUE!</v>
      </c>
      <c r="E9839" s="71" t="e">
        <f>IF(ISBLANK(ComponentData[[#This Row],[Remark]]),"",ComponentData[[#This Row],[Remark]])</f>
        <v>#VALUE!</v>
      </c>
      <c r="F9839" s="71" t="e">
        <f>IF(ISBLANK(ComponentData[[#This Row],[Manufacturer]]),"",ComponentData[[#This Row],[Manufacturer]])</f>
        <v>#VALUE!</v>
      </c>
      <c r="G9839" s="71" t="e">
        <f>IF(ISBLANK(ComponentData[[#This Row],[ManufacturerNumber]]),"",ComponentData[[#This Row],[ManufacturerNumber]])</f>
        <v>#VALUE!</v>
      </c>
    </row>
    <row r="9840" spans="2:7">
      <c r="B9840" s="71" t="e">
        <f>IF(ISBLANK(ComponentData[[#This Row],[Description]]),"",ComponentData[[#This Row],[Description]])</f>
        <v>#VALUE!</v>
      </c>
      <c r="C9840" s="71" t="e">
        <f>IF(ISBLANK(ComponentData[[#This Row],[TypeDesignations]]),"",ComponentData[[#This Row],[TypeDesignations]])</f>
        <v>#VALUE!</v>
      </c>
      <c r="D9840" s="71" t="e">
        <f>IF(ISBLANK(ComponentData[[#This Row],[Voltage]]),"",ComponentData[[#This Row],[Voltage]])</f>
        <v>#VALUE!</v>
      </c>
      <c r="E9840" s="71" t="e">
        <f>IF(ISBLANK(ComponentData[[#This Row],[Remark]]),"",ComponentData[[#This Row],[Remark]])</f>
        <v>#VALUE!</v>
      </c>
      <c r="F9840" s="71" t="e">
        <f>IF(ISBLANK(ComponentData[[#This Row],[Manufacturer]]),"",ComponentData[[#This Row],[Manufacturer]])</f>
        <v>#VALUE!</v>
      </c>
      <c r="G9840" s="71" t="e">
        <f>IF(ISBLANK(ComponentData[[#This Row],[ManufacturerNumber]]),"",ComponentData[[#This Row],[ManufacturerNumber]])</f>
        <v>#VALUE!</v>
      </c>
    </row>
    <row r="9841" spans="2:7">
      <c r="B9841" s="71" t="e">
        <f>IF(ISBLANK(ComponentData[[#This Row],[Description]]),"",ComponentData[[#This Row],[Description]])</f>
        <v>#VALUE!</v>
      </c>
      <c r="C9841" s="71" t="e">
        <f>IF(ISBLANK(ComponentData[[#This Row],[TypeDesignations]]),"",ComponentData[[#This Row],[TypeDesignations]])</f>
        <v>#VALUE!</v>
      </c>
      <c r="D9841" s="71" t="e">
        <f>IF(ISBLANK(ComponentData[[#This Row],[Voltage]]),"",ComponentData[[#This Row],[Voltage]])</f>
        <v>#VALUE!</v>
      </c>
      <c r="E9841" s="71" t="e">
        <f>IF(ISBLANK(ComponentData[[#This Row],[Remark]]),"",ComponentData[[#This Row],[Remark]])</f>
        <v>#VALUE!</v>
      </c>
      <c r="F9841" s="71" t="e">
        <f>IF(ISBLANK(ComponentData[[#This Row],[Manufacturer]]),"",ComponentData[[#This Row],[Manufacturer]])</f>
        <v>#VALUE!</v>
      </c>
      <c r="G9841" s="71" t="e">
        <f>IF(ISBLANK(ComponentData[[#This Row],[ManufacturerNumber]]),"",ComponentData[[#This Row],[ManufacturerNumber]])</f>
        <v>#VALUE!</v>
      </c>
    </row>
    <row r="9842" spans="2:7">
      <c r="B9842" s="71" t="e">
        <f>IF(ISBLANK(ComponentData[[#This Row],[Description]]),"",ComponentData[[#This Row],[Description]])</f>
        <v>#VALUE!</v>
      </c>
      <c r="C9842" s="71" t="e">
        <f>IF(ISBLANK(ComponentData[[#This Row],[TypeDesignations]]),"",ComponentData[[#This Row],[TypeDesignations]])</f>
        <v>#VALUE!</v>
      </c>
      <c r="D9842" s="71" t="e">
        <f>IF(ISBLANK(ComponentData[[#This Row],[Voltage]]),"",ComponentData[[#This Row],[Voltage]])</f>
        <v>#VALUE!</v>
      </c>
      <c r="E9842" s="71" t="e">
        <f>IF(ISBLANK(ComponentData[[#This Row],[Remark]]),"",ComponentData[[#This Row],[Remark]])</f>
        <v>#VALUE!</v>
      </c>
      <c r="F9842" s="71" t="e">
        <f>IF(ISBLANK(ComponentData[[#This Row],[Manufacturer]]),"",ComponentData[[#This Row],[Manufacturer]])</f>
        <v>#VALUE!</v>
      </c>
      <c r="G9842" s="71" t="e">
        <f>IF(ISBLANK(ComponentData[[#This Row],[ManufacturerNumber]]),"",ComponentData[[#This Row],[ManufacturerNumber]])</f>
        <v>#VALUE!</v>
      </c>
    </row>
    <row r="9843" spans="2:7">
      <c r="B9843" s="71" t="e">
        <f>IF(ISBLANK(ComponentData[[#This Row],[Description]]),"",ComponentData[[#This Row],[Description]])</f>
        <v>#VALUE!</v>
      </c>
      <c r="C9843" s="71" t="e">
        <f>IF(ISBLANK(ComponentData[[#This Row],[TypeDesignations]]),"",ComponentData[[#This Row],[TypeDesignations]])</f>
        <v>#VALUE!</v>
      </c>
      <c r="D9843" s="71" t="e">
        <f>IF(ISBLANK(ComponentData[[#This Row],[Voltage]]),"",ComponentData[[#This Row],[Voltage]])</f>
        <v>#VALUE!</v>
      </c>
      <c r="E9843" s="71" t="e">
        <f>IF(ISBLANK(ComponentData[[#This Row],[Remark]]),"",ComponentData[[#This Row],[Remark]])</f>
        <v>#VALUE!</v>
      </c>
      <c r="F9843" s="71" t="e">
        <f>IF(ISBLANK(ComponentData[[#This Row],[Manufacturer]]),"",ComponentData[[#This Row],[Manufacturer]])</f>
        <v>#VALUE!</v>
      </c>
      <c r="G9843" s="71" t="e">
        <f>IF(ISBLANK(ComponentData[[#This Row],[ManufacturerNumber]]),"",ComponentData[[#This Row],[ManufacturerNumber]])</f>
        <v>#VALUE!</v>
      </c>
    </row>
    <row r="9844" spans="2:7">
      <c r="B9844" s="71" t="e">
        <f>IF(ISBLANK(ComponentData[[#This Row],[Description]]),"",ComponentData[[#This Row],[Description]])</f>
        <v>#VALUE!</v>
      </c>
      <c r="C9844" s="71" t="e">
        <f>IF(ISBLANK(ComponentData[[#This Row],[TypeDesignations]]),"",ComponentData[[#This Row],[TypeDesignations]])</f>
        <v>#VALUE!</v>
      </c>
      <c r="D9844" s="71" t="e">
        <f>IF(ISBLANK(ComponentData[[#This Row],[Voltage]]),"",ComponentData[[#This Row],[Voltage]])</f>
        <v>#VALUE!</v>
      </c>
      <c r="E9844" s="71" t="e">
        <f>IF(ISBLANK(ComponentData[[#This Row],[Remark]]),"",ComponentData[[#This Row],[Remark]])</f>
        <v>#VALUE!</v>
      </c>
      <c r="F9844" s="71" t="e">
        <f>IF(ISBLANK(ComponentData[[#This Row],[Manufacturer]]),"",ComponentData[[#This Row],[Manufacturer]])</f>
        <v>#VALUE!</v>
      </c>
      <c r="G9844" s="71" t="e">
        <f>IF(ISBLANK(ComponentData[[#This Row],[ManufacturerNumber]]),"",ComponentData[[#This Row],[ManufacturerNumber]])</f>
        <v>#VALUE!</v>
      </c>
    </row>
    <row r="9845" spans="2:7">
      <c r="B9845" s="71" t="e">
        <f>IF(ISBLANK(ComponentData[[#This Row],[Description]]),"",ComponentData[[#This Row],[Description]])</f>
        <v>#VALUE!</v>
      </c>
      <c r="C9845" s="71" t="e">
        <f>IF(ISBLANK(ComponentData[[#This Row],[TypeDesignations]]),"",ComponentData[[#This Row],[TypeDesignations]])</f>
        <v>#VALUE!</v>
      </c>
      <c r="D9845" s="71" t="e">
        <f>IF(ISBLANK(ComponentData[[#This Row],[Voltage]]),"",ComponentData[[#This Row],[Voltage]])</f>
        <v>#VALUE!</v>
      </c>
      <c r="E9845" s="71" t="e">
        <f>IF(ISBLANK(ComponentData[[#This Row],[Remark]]),"",ComponentData[[#This Row],[Remark]])</f>
        <v>#VALUE!</v>
      </c>
      <c r="F9845" s="71" t="e">
        <f>IF(ISBLANK(ComponentData[[#This Row],[Manufacturer]]),"",ComponentData[[#This Row],[Manufacturer]])</f>
        <v>#VALUE!</v>
      </c>
      <c r="G9845" s="71" t="e">
        <f>IF(ISBLANK(ComponentData[[#This Row],[ManufacturerNumber]]),"",ComponentData[[#This Row],[ManufacturerNumber]])</f>
        <v>#VALUE!</v>
      </c>
    </row>
    <row r="9846" spans="2:7">
      <c r="B9846" s="71" t="e">
        <f>IF(ISBLANK(ComponentData[[#This Row],[Description]]),"",ComponentData[[#This Row],[Description]])</f>
        <v>#VALUE!</v>
      </c>
      <c r="C9846" s="71" t="e">
        <f>IF(ISBLANK(ComponentData[[#This Row],[TypeDesignations]]),"",ComponentData[[#This Row],[TypeDesignations]])</f>
        <v>#VALUE!</v>
      </c>
      <c r="D9846" s="71" t="e">
        <f>IF(ISBLANK(ComponentData[[#This Row],[Voltage]]),"",ComponentData[[#This Row],[Voltage]])</f>
        <v>#VALUE!</v>
      </c>
      <c r="E9846" s="71" t="e">
        <f>IF(ISBLANK(ComponentData[[#This Row],[Remark]]),"",ComponentData[[#This Row],[Remark]])</f>
        <v>#VALUE!</v>
      </c>
      <c r="F9846" s="71" t="e">
        <f>IF(ISBLANK(ComponentData[[#This Row],[Manufacturer]]),"",ComponentData[[#This Row],[Manufacturer]])</f>
        <v>#VALUE!</v>
      </c>
      <c r="G9846" s="71" t="e">
        <f>IF(ISBLANK(ComponentData[[#This Row],[ManufacturerNumber]]),"",ComponentData[[#This Row],[ManufacturerNumber]])</f>
        <v>#VALUE!</v>
      </c>
    </row>
    <row r="9847" spans="2:7">
      <c r="B9847" s="71" t="e">
        <f>IF(ISBLANK(ComponentData[[#This Row],[Description]]),"",ComponentData[[#This Row],[Description]])</f>
        <v>#VALUE!</v>
      </c>
      <c r="C9847" s="71" t="e">
        <f>IF(ISBLANK(ComponentData[[#This Row],[TypeDesignations]]),"",ComponentData[[#This Row],[TypeDesignations]])</f>
        <v>#VALUE!</v>
      </c>
      <c r="D9847" s="71" t="e">
        <f>IF(ISBLANK(ComponentData[[#This Row],[Voltage]]),"",ComponentData[[#This Row],[Voltage]])</f>
        <v>#VALUE!</v>
      </c>
      <c r="E9847" s="71" t="e">
        <f>IF(ISBLANK(ComponentData[[#This Row],[Remark]]),"",ComponentData[[#This Row],[Remark]])</f>
        <v>#VALUE!</v>
      </c>
      <c r="F9847" s="71" t="e">
        <f>IF(ISBLANK(ComponentData[[#This Row],[Manufacturer]]),"",ComponentData[[#This Row],[Manufacturer]])</f>
        <v>#VALUE!</v>
      </c>
      <c r="G9847" s="71" t="e">
        <f>IF(ISBLANK(ComponentData[[#This Row],[ManufacturerNumber]]),"",ComponentData[[#This Row],[ManufacturerNumber]])</f>
        <v>#VALUE!</v>
      </c>
    </row>
    <row r="9848" spans="2:7">
      <c r="B9848" s="71" t="e">
        <f>IF(ISBLANK(ComponentData[[#This Row],[Description]]),"",ComponentData[[#This Row],[Description]])</f>
        <v>#VALUE!</v>
      </c>
      <c r="C9848" s="71" t="e">
        <f>IF(ISBLANK(ComponentData[[#This Row],[TypeDesignations]]),"",ComponentData[[#This Row],[TypeDesignations]])</f>
        <v>#VALUE!</v>
      </c>
      <c r="D9848" s="71" t="e">
        <f>IF(ISBLANK(ComponentData[[#This Row],[Voltage]]),"",ComponentData[[#This Row],[Voltage]])</f>
        <v>#VALUE!</v>
      </c>
      <c r="E9848" s="71" t="e">
        <f>IF(ISBLANK(ComponentData[[#This Row],[Remark]]),"",ComponentData[[#This Row],[Remark]])</f>
        <v>#VALUE!</v>
      </c>
      <c r="F9848" s="71" t="e">
        <f>IF(ISBLANK(ComponentData[[#This Row],[Manufacturer]]),"",ComponentData[[#This Row],[Manufacturer]])</f>
        <v>#VALUE!</v>
      </c>
      <c r="G9848" s="71" t="e">
        <f>IF(ISBLANK(ComponentData[[#This Row],[ManufacturerNumber]]),"",ComponentData[[#This Row],[ManufacturerNumber]])</f>
        <v>#VALUE!</v>
      </c>
    </row>
    <row r="9849" spans="2:7">
      <c r="B9849" s="71" t="e">
        <f>IF(ISBLANK(ComponentData[[#This Row],[Description]]),"",ComponentData[[#This Row],[Description]])</f>
        <v>#VALUE!</v>
      </c>
      <c r="C9849" s="71" t="e">
        <f>IF(ISBLANK(ComponentData[[#This Row],[TypeDesignations]]),"",ComponentData[[#This Row],[TypeDesignations]])</f>
        <v>#VALUE!</v>
      </c>
      <c r="D9849" s="71" t="e">
        <f>IF(ISBLANK(ComponentData[[#This Row],[Voltage]]),"",ComponentData[[#This Row],[Voltage]])</f>
        <v>#VALUE!</v>
      </c>
      <c r="E9849" s="71" t="e">
        <f>IF(ISBLANK(ComponentData[[#This Row],[Remark]]),"",ComponentData[[#This Row],[Remark]])</f>
        <v>#VALUE!</v>
      </c>
      <c r="F9849" s="71" t="e">
        <f>IF(ISBLANK(ComponentData[[#This Row],[Manufacturer]]),"",ComponentData[[#This Row],[Manufacturer]])</f>
        <v>#VALUE!</v>
      </c>
      <c r="G9849" s="71" t="e">
        <f>IF(ISBLANK(ComponentData[[#This Row],[ManufacturerNumber]]),"",ComponentData[[#This Row],[ManufacturerNumber]])</f>
        <v>#VALUE!</v>
      </c>
    </row>
    <row r="9850" spans="2:7">
      <c r="B9850" s="71" t="e">
        <f>IF(ISBLANK(ComponentData[[#This Row],[Description]]),"",ComponentData[[#This Row],[Description]])</f>
        <v>#VALUE!</v>
      </c>
      <c r="C9850" s="71" t="e">
        <f>IF(ISBLANK(ComponentData[[#This Row],[TypeDesignations]]),"",ComponentData[[#This Row],[TypeDesignations]])</f>
        <v>#VALUE!</v>
      </c>
      <c r="D9850" s="71" t="e">
        <f>IF(ISBLANK(ComponentData[[#This Row],[Voltage]]),"",ComponentData[[#This Row],[Voltage]])</f>
        <v>#VALUE!</v>
      </c>
      <c r="E9850" s="71" t="e">
        <f>IF(ISBLANK(ComponentData[[#This Row],[Remark]]),"",ComponentData[[#This Row],[Remark]])</f>
        <v>#VALUE!</v>
      </c>
      <c r="F9850" s="71" t="e">
        <f>IF(ISBLANK(ComponentData[[#This Row],[Manufacturer]]),"",ComponentData[[#This Row],[Manufacturer]])</f>
        <v>#VALUE!</v>
      </c>
      <c r="G9850" s="71" t="e">
        <f>IF(ISBLANK(ComponentData[[#This Row],[ManufacturerNumber]]),"",ComponentData[[#This Row],[ManufacturerNumber]])</f>
        <v>#VALUE!</v>
      </c>
    </row>
    <row r="9851" spans="2:7">
      <c r="B9851" s="71" t="e">
        <f>IF(ISBLANK(ComponentData[[#This Row],[Description]]),"",ComponentData[[#This Row],[Description]])</f>
        <v>#VALUE!</v>
      </c>
      <c r="C9851" s="71" t="e">
        <f>IF(ISBLANK(ComponentData[[#This Row],[TypeDesignations]]),"",ComponentData[[#This Row],[TypeDesignations]])</f>
        <v>#VALUE!</v>
      </c>
      <c r="D9851" s="71" t="e">
        <f>IF(ISBLANK(ComponentData[[#This Row],[Voltage]]),"",ComponentData[[#This Row],[Voltage]])</f>
        <v>#VALUE!</v>
      </c>
      <c r="E9851" s="71" t="e">
        <f>IF(ISBLANK(ComponentData[[#This Row],[Remark]]),"",ComponentData[[#This Row],[Remark]])</f>
        <v>#VALUE!</v>
      </c>
      <c r="F9851" s="71" t="e">
        <f>IF(ISBLANK(ComponentData[[#This Row],[Manufacturer]]),"",ComponentData[[#This Row],[Manufacturer]])</f>
        <v>#VALUE!</v>
      </c>
      <c r="G9851" s="71" t="e">
        <f>IF(ISBLANK(ComponentData[[#This Row],[ManufacturerNumber]]),"",ComponentData[[#This Row],[ManufacturerNumber]])</f>
        <v>#VALUE!</v>
      </c>
    </row>
    <row r="9852" spans="2:7">
      <c r="B9852" s="71" t="e">
        <f>IF(ISBLANK(ComponentData[[#This Row],[Description]]),"",ComponentData[[#This Row],[Description]])</f>
        <v>#VALUE!</v>
      </c>
      <c r="C9852" s="71" t="e">
        <f>IF(ISBLANK(ComponentData[[#This Row],[TypeDesignations]]),"",ComponentData[[#This Row],[TypeDesignations]])</f>
        <v>#VALUE!</v>
      </c>
      <c r="D9852" s="71" t="e">
        <f>IF(ISBLANK(ComponentData[[#This Row],[Voltage]]),"",ComponentData[[#This Row],[Voltage]])</f>
        <v>#VALUE!</v>
      </c>
      <c r="E9852" s="71" t="e">
        <f>IF(ISBLANK(ComponentData[[#This Row],[Remark]]),"",ComponentData[[#This Row],[Remark]])</f>
        <v>#VALUE!</v>
      </c>
      <c r="F9852" s="71" t="e">
        <f>IF(ISBLANK(ComponentData[[#This Row],[Manufacturer]]),"",ComponentData[[#This Row],[Manufacturer]])</f>
        <v>#VALUE!</v>
      </c>
      <c r="G9852" s="71" t="e">
        <f>IF(ISBLANK(ComponentData[[#This Row],[ManufacturerNumber]]),"",ComponentData[[#This Row],[ManufacturerNumber]])</f>
        <v>#VALUE!</v>
      </c>
    </row>
    <row r="9853" spans="2:7">
      <c r="B9853" s="71" t="e">
        <f>IF(ISBLANK(ComponentData[[#This Row],[Description]]),"",ComponentData[[#This Row],[Description]])</f>
        <v>#VALUE!</v>
      </c>
      <c r="C9853" s="71" t="e">
        <f>IF(ISBLANK(ComponentData[[#This Row],[TypeDesignations]]),"",ComponentData[[#This Row],[TypeDesignations]])</f>
        <v>#VALUE!</v>
      </c>
      <c r="D9853" s="71" t="e">
        <f>IF(ISBLANK(ComponentData[[#This Row],[Voltage]]),"",ComponentData[[#This Row],[Voltage]])</f>
        <v>#VALUE!</v>
      </c>
      <c r="E9853" s="71" t="e">
        <f>IF(ISBLANK(ComponentData[[#This Row],[Remark]]),"",ComponentData[[#This Row],[Remark]])</f>
        <v>#VALUE!</v>
      </c>
      <c r="F9853" s="71" t="e">
        <f>IF(ISBLANK(ComponentData[[#This Row],[Manufacturer]]),"",ComponentData[[#This Row],[Manufacturer]])</f>
        <v>#VALUE!</v>
      </c>
      <c r="G9853" s="71" t="e">
        <f>IF(ISBLANK(ComponentData[[#This Row],[ManufacturerNumber]]),"",ComponentData[[#This Row],[ManufacturerNumber]])</f>
        <v>#VALUE!</v>
      </c>
    </row>
    <row r="9854" spans="2:7">
      <c r="B9854" s="71" t="e">
        <f>IF(ISBLANK(ComponentData[[#This Row],[Description]]),"",ComponentData[[#This Row],[Description]])</f>
        <v>#VALUE!</v>
      </c>
      <c r="C9854" s="71" t="e">
        <f>IF(ISBLANK(ComponentData[[#This Row],[TypeDesignations]]),"",ComponentData[[#This Row],[TypeDesignations]])</f>
        <v>#VALUE!</v>
      </c>
      <c r="D9854" s="71" t="e">
        <f>IF(ISBLANK(ComponentData[[#This Row],[Voltage]]),"",ComponentData[[#This Row],[Voltage]])</f>
        <v>#VALUE!</v>
      </c>
      <c r="E9854" s="71" t="e">
        <f>IF(ISBLANK(ComponentData[[#This Row],[Remark]]),"",ComponentData[[#This Row],[Remark]])</f>
        <v>#VALUE!</v>
      </c>
      <c r="F9854" s="71" t="e">
        <f>IF(ISBLANK(ComponentData[[#This Row],[Manufacturer]]),"",ComponentData[[#This Row],[Manufacturer]])</f>
        <v>#VALUE!</v>
      </c>
      <c r="G9854" s="71" t="e">
        <f>IF(ISBLANK(ComponentData[[#This Row],[ManufacturerNumber]]),"",ComponentData[[#This Row],[ManufacturerNumber]])</f>
        <v>#VALUE!</v>
      </c>
    </row>
    <row r="9855" spans="2:7">
      <c r="B9855" s="71" t="e">
        <f>IF(ISBLANK(ComponentData[[#This Row],[Description]]),"",ComponentData[[#This Row],[Description]])</f>
        <v>#VALUE!</v>
      </c>
      <c r="C9855" s="71" t="e">
        <f>IF(ISBLANK(ComponentData[[#This Row],[TypeDesignations]]),"",ComponentData[[#This Row],[TypeDesignations]])</f>
        <v>#VALUE!</v>
      </c>
      <c r="D9855" s="71" t="e">
        <f>IF(ISBLANK(ComponentData[[#This Row],[Voltage]]),"",ComponentData[[#This Row],[Voltage]])</f>
        <v>#VALUE!</v>
      </c>
      <c r="E9855" s="71" t="e">
        <f>IF(ISBLANK(ComponentData[[#This Row],[Remark]]),"",ComponentData[[#This Row],[Remark]])</f>
        <v>#VALUE!</v>
      </c>
      <c r="F9855" s="71" t="e">
        <f>IF(ISBLANK(ComponentData[[#This Row],[Manufacturer]]),"",ComponentData[[#This Row],[Manufacturer]])</f>
        <v>#VALUE!</v>
      </c>
      <c r="G9855" s="71" t="e">
        <f>IF(ISBLANK(ComponentData[[#This Row],[ManufacturerNumber]]),"",ComponentData[[#This Row],[ManufacturerNumber]])</f>
        <v>#VALUE!</v>
      </c>
    </row>
    <row r="9856" spans="2:7">
      <c r="B9856" s="71" t="e">
        <f>IF(ISBLANK(ComponentData[[#This Row],[Description]]),"",ComponentData[[#This Row],[Description]])</f>
        <v>#VALUE!</v>
      </c>
      <c r="C9856" s="71" t="e">
        <f>IF(ISBLANK(ComponentData[[#This Row],[TypeDesignations]]),"",ComponentData[[#This Row],[TypeDesignations]])</f>
        <v>#VALUE!</v>
      </c>
      <c r="D9856" s="71" t="e">
        <f>IF(ISBLANK(ComponentData[[#This Row],[Voltage]]),"",ComponentData[[#This Row],[Voltage]])</f>
        <v>#VALUE!</v>
      </c>
      <c r="E9856" s="71" t="e">
        <f>IF(ISBLANK(ComponentData[[#This Row],[Remark]]),"",ComponentData[[#This Row],[Remark]])</f>
        <v>#VALUE!</v>
      </c>
      <c r="F9856" s="71" t="e">
        <f>IF(ISBLANK(ComponentData[[#This Row],[Manufacturer]]),"",ComponentData[[#This Row],[Manufacturer]])</f>
        <v>#VALUE!</v>
      </c>
      <c r="G9856" s="71" t="e">
        <f>IF(ISBLANK(ComponentData[[#This Row],[ManufacturerNumber]]),"",ComponentData[[#This Row],[ManufacturerNumber]])</f>
        <v>#VALUE!</v>
      </c>
    </row>
    <row r="9857" spans="2:7">
      <c r="B9857" s="71" t="e">
        <f>IF(ISBLANK(ComponentData[[#This Row],[Description]]),"",ComponentData[[#This Row],[Description]])</f>
        <v>#VALUE!</v>
      </c>
      <c r="C9857" s="71" t="e">
        <f>IF(ISBLANK(ComponentData[[#This Row],[TypeDesignations]]),"",ComponentData[[#This Row],[TypeDesignations]])</f>
        <v>#VALUE!</v>
      </c>
      <c r="D9857" s="71" t="e">
        <f>IF(ISBLANK(ComponentData[[#This Row],[Voltage]]),"",ComponentData[[#This Row],[Voltage]])</f>
        <v>#VALUE!</v>
      </c>
      <c r="E9857" s="71" t="e">
        <f>IF(ISBLANK(ComponentData[[#This Row],[Remark]]),"",ComponentData[[#This Row],[Remark]])</f>
        <v>#VALUE!</v>
      </c>
      <c r="F9857" s="71" t="e">
        <f>IF(ISBLANK(ComponentData[[#This Row],[Manufacturer]]),"",ComponentData[[#This Row],[Manufacturer]])</f>
        <v>#VALUE!</v>
      </c>
      <c r="G9857" s="71" t="e">
        <f>IF(ISBLANK(ComponentData[[#This Row],[ManufacturerNumber]]),"",ComponentData[[#This Row],[ManufacturerNumber]])</f>
        <v>#VALUE!</v>
      </c>
    </row>
    <row r="9858" spans="2:7">
      <c r="B9858" s="71" t="e">
        <f>IF(ISBLANK(ComponentData[[#This Row],[Description]]),"",ComponentData[[#This Row],[Description]])</f>
        <v>#VALUE!</v>
      </c>
      <c r="C9858" s="71" t="e">
        <f>IF(ISBLANK(ComponentData[[#This Row],[TypeDesignations]]),"",ComponentData[[#This Row],[TypeDesignations]])</f>
        <v>#VALUE!</v>
      </c>
      <c r="D9858" s="71" t="e">
        <f>IF(ISBLANK(ComponentData[[#This Row],[Voltage]]),"",ComponentData[[#This Row],[Voltage]])</f>
        <v>#VALUE!</v>
      </c>
      <c r="E9858" s="71" t="e">
        <f>IF(ISBLANK(ComponentData[[#This Row],[Remark]]),"",ComponentData[[#This Row],[Remark]])</f>
        <v>#VALUE!</v>
      </c>
      <c r="F9858" s="71" t="e">
        <f>IF(ISBLANK(ComponentData[[#This Row],[Manufacturer]]),"",ComponentData[[#This Row],[Manufacturer]])</f>
        <v>#VALUE!</v>
      </c>
      <c r="G9858" s="71" t="e">
        <f>IF(ISBLANK(ComponentData[[#This Row],[ManufacturerNumber]]),"",ComponentData[[#This Row],[ManufacturerNumber]])</f>
        <v>#VALUE!</v>
      </c>
    </row>
    <row r="9859" spans="2:7">
      <c r="B9859" s="71" t="e">
        <f>IF(ISBLANK(ComponentData[[#This Row],[Description]]),"",ComponentData[[#This Row],[Description]])</f>
        <v>#VALUE!</v>
      </c>
      <c r="C9859" s="71" t="e">
        <f>IF(ISBLANK(ComponentData[[#This Row],[TypeDesignations]]),"",ComponentData[[#This Row],[TypeDesignations]])</f>
        <v>#VALUE!</v>
      </c>
      <c r="D9859" s="71" t="e">
        <f>IF(ISBLANK(ComponentData[[#This Row],[Voltage]]),"",ComponentData[[#This Row],[Voltage]])</f>
        <v>#VALUE!</v>
      </c>
      <c r="E9859" s="71" t="e">
        <f>IF(ISBLANK(ComponentData[[#This Row],[Remark]]),"",ComponentData[[#This Row],[Remark]])</f>
        <v>#VALUE!</v>
      </c>
      <c r="F9859" s="71" t="e">
        <f>IF(ISBLANK(ComponentData[[#This Row],[Manufacturer]]),"",ComponentData[[#This Row],[Manufacturer]])</f>
        <v>#VALUE!</v>
      </c>
      <c r="G9859" s="71" t="e">
        <f>IF(ISBLANK(ComponentData[[#This Row],[ManufacturerNumber]]),"",ComponentData[[#This Row],[ManufacturerNumber]])</f>
        <v>#VALUE!</v>
      </c>
    </row>
    <row r="9860" spans="2:7">
      <c r="B9860" s="71" t="e">
        <f>IF(ISBLANK(ComponentData[[#This Row],[Description]]),"",ComponentData[[#This Row],[Description]])</f>
        <v>#VALUE!</v>
      </c>
      <c r="C9860" s="71" t="e">
        <f>IF(ISBLANK(ComponentData[[#This Row],[TypeDesignations]]),"",ComponentData[[#This Row],[TypeDesignations]])</f>
        <v>#VALUE!</v>
      </c>
      <c r="D9860" s="71" t="e">
        <f>IF(ISBLANK(ComponentData[[#This Row],[Voltage]]),"",ComponentData[[#This Row],[Voltage]])</f>
        <v>#VALUE!</v>
      </c>
      <c r="E9860" s="71" t="e">
        <f>IF(ISBLANK(ComponentData[[#This Row],[Remark]]),"",ComponentData[[#This Row],[Remark]])</f>
        <v>#VALUE!</v>
      </c>
      <c r="F9860" s="71" t="e">
        <f>IF(ISBLANK(ComponentData[[#This Row],[Manufacturer]]),"",ComponentData[[#This Row],[Manufacturer]])</f>
        <v>#VALUE!</v>
      </c>
      <c r="G9860" s="71" t="e">
        <f>IF(ISBLANK(ComponentData[[#This Row],[ManufacturerNumber]]),"",ComponentData[[#This Row],[ManufacturerNumber]])</f>
        <v>#VALUE!</v>
      </c>
    </row>
    <row r="9861" spans="2:7">
      <c r="B9861" s="71" t="e">
        <f>IF(ISBLANK(ComponentData[[#This Row],[Description]]),"",ComponentData[[#This Row],[Description]])</f>
        <v>#VALUE!</v>
      </c>
      <c r="C9861" s="71" t="e">
        <f>IF(ISBLANK(ComponentData[[#This Row],[TypeDesignations]]),"",ComponentData[[#This Row],[TypeDesignations]])</f>
        <v>#VALUE!</v>
      </c>
      <c r="D9861" s="71" t="e">
        <f>IF(ISBLANK(ComponentData[[#This Row],[Voltage]]),"",ComponentData[[#This Row],[Voltage]])</f>
        <v>#VALUE!</v>
      </c>
      <c r="E9861" s="71" t="e">
        <f>IF(ISBLANK(ComponentData[[#This Row],[Remark]]),"",ComponentData[[#This Row],[Remark]])</f>
        <v>#VALUE!</v>
      </c>
      <c r="F9861" s="71" t="e">
        <f>IF(ISBLANK(ComponentData[[#This Row],[Manufacturer]]),"",ComponentData[[#This Row],[Manufacturer]])</f>
        <v>#VALUE!</v>
      </c>
      <c r="G9861" s="71" t="e">
        <f>IF(ISBLANK(ComponentData[[#This Row],[ManufacturerNumber]]),"",ComponentData[[#This Row],[ManufacturerNumber]])</f>
        <v>#VALUE!</v>
      </c>
    </row>
    <row r="9862" spans="2:7">
      <c r="B9862" s="71" t="e">
        <f>IF(ISBLANK(ComponentData[[#This Row],[Description]]),"",ComponentData[[#This Row],[Description]])</f>
        <v>#VALUE!</v>
      </c>
      <c r="C9862" s="71" t="e">
        <f>IF(ISBLANK(ComponentData[[#This Row],[TypeDesignations]]),"",ComponentData[[#This Row],[TypeDesignations]])</f>
        <v>#VALUE!</v>
      </c>
      <c r="D9862" s="71" t="e">
        <f>IF(ISBLANK(ComponentData[[#This Row],[Voltage]]),"",ComponentData[[#This Row],[Voltage]])</f>
        <v>#VALUE!</v>
      </c>
      <c r="E9862" s="71" t="e">
        <f>IF(ISBLANK(ComponentData[[#This Row],[Remark]]),"",ComponentData[[#This Row],[Remark]])</f>
        <v>#VALUE!</v>
      </c>
      <c r="F9862" s="71" t="e">
        <f>IF(ISBLANK(ComponentData[[#This Row],[Manufacturer]]),"",ComponentData[[#This Row],[Manufacturer]])</f>
        <v>#VALUE!</v>
      </c>
      <c r="G9862" s="71" t="e">
        <f>IF(ISBLANK(ComponentData[[#This Row],[ManufacturerNumber]]),"",ComponentData[[#This Row],[ManufacturerNumber]])</f>
        <v>#VALUE!</v>
      </c>
    </row>
    <row r="9863" spans="2:7">
      <c r="B9863" s="71" t="e">
        <f>IF(ISBLANK(ComponentData[[#This Row],[Description]]),"",ComponentData[[#This Row],[Description]])</f>
        <v>#VALUE!</v>
      </c>
      <c r="C9863" s="71" t="e">
        <f>IF(ISBLANK(ComponentData[[#This Row],[TypeDesignations]]),"",ComponentData[[#This Row],[TypeDesignations]])</f>
        <v>#VALUE!</v>
      </c>
      <c r="D9863" s="71" t="e">
        <f>IF(ISBLANK(ComponentData[[#This Row],[Voltage]]),"",ComponentData[[#This Row],[Voltage]])</f>
        <v>#VALUE!</v>
      </c>
      <c r="E9863" s="71" t="e">
        <f>IF(ISBLANK(ComponentData[[#This Row],[Remark]]),"",ComponentData[[#This Row],[Remark]])</f>
        <v>#VALUE!</v>
      </c>
      <c r="F9863" s="71" t="e">
        <f>IF(ISBLANK(ComponentData[[#This Row],[Manufacturer]]),"",ComponentData[[#This Row],[Manufacturer]])</f>
        <v>#VALUE!</v>
      </c>
      <c r="G9863" s="71" t="e">
        <f>IF(ISBLANK(ComponentData[[#This Row],[ManufacturerNumber]]),"",ComponentData[[#This Row],[ManufacturerNumber]])</f>
        <v>#VALUE!</v>
      </c>
    </row>
    <row r="9864" spans="2:7">
      <c r="B9864" s="71" t="e">
        <f>IF(ISBLANK(ComponentData[[#This Row],[Description]]),"",ComponentData[[#This Row],[Description]])</f>
        <v>#VALUE!</v>
      </c>
      <c r="C9864" s="71" t="e">
        <f>IF(ISBLANK(ComponentData[[#This Row],[TypeDesignations]]),"",ComponentData[[#This Row],[TypeDesignations]])</f>
        <v>#VALUE!</v>
      </c>
      <c r="D9864" s="71" t="e">
        <f>IF(ISBLANK(ComponentData[[#This Row],[Voltage]]),"",ComponentData[[#This Row],[Voltage]])</f>
        <v>#VALUE!</v>
      </c>
      <c r="E9864" s="71" t="e">
        <f>IF(ISBLANK(ComponentData[[#This Row],[Remark]]),"",ComponentData[[#This Row],[Remark]])</f>
        <v>#VALUE!</v>
      </c>
      <c r="F9864" s="71" t="e">
        <f>IF(ISBLANK(ComponentData[[#This Row],[Manufacturer]]),"",ComponentData[[#This Row],[Manufacturer]])</f>
        <v>#VALUE!</v>
      </c>
      <c r="G9864" s="71" t="e">
        <f>IF(ISBLANK(ComponentData[[#This Row],[ManufacturerNumber]]),"",ComponentData[[#This Row],[ManufacturerNumber]])</f>
        <v>#VALUE!</v>
      </c>
    </row>
    <row r="9865" spans="2:7">
      <c r="B9865" s="71" t="e">
        <f>IF(ISBLANK(ComponentData[[#This Row],[Description]]),"",ComponentData[[#This Row],[Description]])</f>
        <v>#VALUE!</v>
      </c>
      <c r="C9865" s="71" t="e">
        <f>IF(ISBLANK(ComponentData[[#This Row],[TypeDesignations]]),"",ComponentData[[#This Row],[TypeDesignations]])</f>
        <v>#VALUE!</v>
      </c>
      <c r="D9865" s="71" t="e">
        <f>IF(ISBLANK(ComponentData[[#This Row],[Voltage]]),"",ComponentData[[#This Row],[Voltage]])</f>
        <v>#VALUE!</v>
      </c>
      <c r="E9865" s="71" t="e">
        <f>IF(ISBLANK(ComponentData[[#This Row],[Remark]]),"",ComponentData[[#This Row],[Remark]])</f>
        <v>#VALUE!</v>
      </c>
      <c r="F9865" s="71" t="e">
        <f>IF(ISBLANK(ComponentData[[#This Row],[Manufacturer]]),"",ComponentData[[#This Row],[Manufacturer]])</f>
        <v>#VALUE!</v>
      </c>
      <c r="G9865" s="71" t="e">
        <f>IF(ISBLANK(ComponentData[[#This Row],[ManufacturerNumber]]),"",ComponentData[[#This Row],[ManufacturerNumber]])</f>
        <v>#VALUE!</v>
      </c>
    </row>
    <row r="9866" spans="2:7">
      <c r="B9866" s="71" t="e">
        <f>IF(ISBLANK(ComponentData[[#This Row],[Description]]),"",ComponentData[[#This Row],[Description]])</f>
        <v>#VALUE!</v>
      </c>
      <c r="C9866" s="71" t="e">
        <f>IF(ISBLANK(ComponentData[[#This Row],[TypeDesignations]]),"",ComponentData[[#This Row],[TypeDesignations]])</f>
        <v>#VALUE!</v>
      </c>
      <c r="D9866" s="71" t="e">
        <f>IF(ISBLANK(ComponentData[[#This Row],[Voltage]]),"",ComponentData[[#This Row],[Voltage]])</f>
        <v>#VALUE!</v>
      </c>
      <c r="E9866" s="71" t="e">
        <f>IF(ISBLANK(ComponentData[[#This Row],[Remark]]),"",ComponentData[[#This Row],[Remark]])</f>
        <v>#VALUE!</v>
      </c>
      <c r="F9866" s="71" t="e">
        <f>IF(ISBLANK(ComponentData[[#This Row],[Manufacturer]]),"",ComponentData[[#This Row],[Manufacturer]])</f>
        <v>#VALUE!</v>
      </c>
      <c r="G9866" s="71" t="e">
        <f>IF(ISBLANK(ComponentData[[#This Row],[ManufacturerNumber]]),"",ComponentData[[#This Row],[ManufacturerNumber]])</f>
        <v>#VALUE!</v>
      </c>
    </row>
    <row r="9867" spans="2:7">
      <c r="B9867" s="71" t="e">
        <f>IF(ISBLANK(ComponentData[[#This Row],[Description]]),"",ComponentData[[#This Row],[Description]])</f>
        <v>#VALUE!</v>
      </c>
      <c r="C9867" s="71" t="e">
        <f>IF(ISBLANK(ComponentData[[#This Row],[TypeDesignations]]),"",ComponentData[[#This Row],[TypeDesignations]])</f>
        <v>#VALUE!</v>
      </c>
      <c r="D9867" s="71" t="e">
        <f>IF(ISBLANK(ComponentData[[#This Row],[Voltage]]),"",ComponentData[[#This Row],[Voltage]])</f>
        <v>#VALUE!</v>
      </c>
      <c r="E9867" s="71" t="e">
        <f>IF(ISBLANK(ComponentData[[#This Row],[Remark]]),"",ComponentData[[#This Row],[Remark]])</f>
        <v>#VALUE!</v>
      </c>
      <c r="F9867" s="71" t="e">
        <f>IF(ISBLANK(ComponentData[[#This Row],[Manufacturer]]),"",ComponentData[[#This Row],[Manufacturer]])</f>
        <v>#VALUE!</v>
      </c>
      <c r="G9867" s="71" t="e">
        <f>IF(ISBLANK(ComponentData[[#This Row],[ManufacturerNumber]]),"",ComponentData[[#This Row],[ManufacturerNumber]])</f>
        <v>#VALUE!</v>
      </c>
    </row>
    <row r="9868" spans="2:7">
      <c r="B9868" s="71" t="e">
        <f>IF(ISBLANK(ComponentData[[#This Row],[Description]]),"",ComponentData[[#This Row],[Description]])</f>
        <v>#VALUE!</v>
      </c>
      <c r="C9868" s="71" t="e">
        <f>IF(ISBLANK(ComponentData[[#This Row],[TypeDesignations]]),"",ComponentData[[#This Row],[TypeDesignations]])</f>
        <v>#VALUE!</v>
      </c>
      <c r="D9868" s="71" t="e">
        <f>IF(ISBLANK(ComponentData[[#This Row],[Voltage]]),"",ComponentData[[#This Row],[Voltage]])</f>
        <v>#VALUE!</v>
      </c>
      <c r="E9868" s="71" t="e">
        <f>IF(ISBLANK(ComponentData[[#This Row],[Remark]]),"",ComponentData[[#This Row],[Remark]])</f>
        <v>#VALUE!</v>
      </c>
      <c r="F9868" s="71" t="e">
        <f>IF(ISBLANK(ComponentData[[#This Row],[Manufacturer]]),"",ComponentData[[#This Row],[Manufacturer]])</f>
        <v>#VALUE!</v>
      </c>
      <c r="G9868" s="71" t="e">
        <f>IF(ISBLANK(ComponentData[[#This Row],[ManufacturerNumber]]),"",ComponentData[[#This Row],[ManufacturerNumber]])</f>
        <v>#VALUE!</v>
      </c>
    </row>
    <row r="9869" spans="2:7">
      <c r="B9869" s="71" t="e">
        <f>IF(ISBLANK(ComponentData[[#This Row],[Description]]),"",ComponentData[[#This Row],[Description]])</f>
        <v>#VALUE!</v>
      </c>
      <c r="C9869" s="71" t="e">
        <f>IF(ISBLANK(ComponentData[[#This Row],[TypeDesignations]]),"",ComponentData[[#This Row],[TypeDesignations]])</f>
        <v>#VALUE!</v>
      </c>
      <c r="D9869" s="71" t="e">
        <f>IF(ISBLANK(ComponentData[[#This Row],[Voltage]]),"",ComponentData[[#This Row],[Voltage]])</f>
        <v>#VALUE!</v>
      </c>
      <c r="E9869" s="71" t="e">
        <f>IF(ISBLANK(ComponentData[[#This Row],[Remark]]),"",ComponentData[[#This Row],[Remark]])</f>
        <v>#VALUE!</v>
      </c>
      <c r="F9869" s="71" t="e">
        <f>IF(ISBLANK(ComponentData[[#This Row],[Manufacturer]]),"",ComponentData[[#This Row],[Manufacturer]])</f>
        <v>#VALUE!</v>
      </c>
      <c r="G9869" s="71" t="e">
        <f>IF(ISBLANK(ComponentData[[#This Row],[ManufacturerNumber]]),"",ComponentData[[#This Row],[ManufacturerNumber]])</f>
        <v>#VALUE!</v>
      </c>
    </row>
    <row r="9870" spans="2:7">
      <c r="B9870" s="71" t="e">
        <f>IF(ISBLANK(ComponentData[[#This Row],[Description]]),"",ComponentData[[#This Row],[Description]])</f>
        <v>#VALUE!</v>
      </c>
      <c r="C9870" s="71" t="e">
        <f>IF(ISBLANK(ComponentData[[#This Row],[TypeDesignations]]),"",ComponentData[[#This Row],[TypeDesignations]])</f>
        <v>#VALUE!</v>
      </c>
      <c r="D9870" s="71" t="e">
        <f>IF(ISBLANK(ComponentData[[#This Row],[Voltage]]),"",ComponentData[[#This Row],[Voltage]])</f>
        <v>#VALUE!</v>
      </c>
      <c r="E9870" s="71" t="e">
        <f>IF(ISBLANK(ComponentData[[#This Row],[Remark]]),"",ComponentData[[#This Row],[Remark]])</f>
        <v>#VALUE!</v>
      </c>
      <c r="F9870" s="71" t="e">
        <f>IF(ISBLANK(ComponentData[[#This Row],[Manufacturer]]),"",ComponentData[[#This Row],[Manufacturer]])</f>
        <v>#VALUE!</v>
      </c>
      <c r="G9870" s="71" t="e">
        <f>IF(ISBLANK(ComponentData[[#This Row],[ManufacturerNumber]]),"",ComponentData[[#This Row],[ManufacturerNumber]])</f>
        <v>#VALUE!</v>
      </c>
    </row>
    <row r="9871" spans="2:7">
      <c r="B9871" s="71" t="e">
        <f>IF(ISBLANK(ComponentData[[#This Row],[Description]]),"",ComponentData[[#This Row],[Description]])</f>
        <v>#VALUE!</v>
      </c>
      <c r="C9871" s="71" t="e">
        <f>IF(ISBLANK(ComponentData[[#This Row],[TypeDesignations]]),"",ComponentData[[#This Row],[TypeDesignations]])</f>
        <v>#VALUE!</v>
      </c>
      <c r="D9871" s="71" t="e">
        <f>IF(ISBLANK(ComponentData[[#This Row],[Voltage]]),"",ComponentData[[#This Row],[Voltage]])</f>
        <v>#VALUE!</v>
      </c>
      <c r="E9871" s="71" t="e">
        <f>IF(ISBLANK(ComponentData[[#This Row],[Remark]]),"",ComponentData[[#This Row],[Remark]])</f>
        <v>#VALUE!</v>
      </c>
      <c r="F9871" s="71" t="e">
        <f>IF(ISBLANK(ComponentData[[#This Row],[Manufacturer]]),"",ComponentData[[#This Row],[Manufacturer]])</f>
        <v>#VALUE!</v>
      </c>
      <c r="G9871" s="71" t="e">
        <f>IF(ISBLANK(ComponentData[[#This Row],[ManufacturerNumber]]),"",ComponentData[[#This Row],[ManufacturerNumber]])</f>
        <v>#VALUE!</v>
      </c>
    </row>
    <row r="9872" spans="2:7">
      <c r="B9872" s="71" t="e">
        <f>IF(ISBLANK(ComponentData[[#This Row],[Description]]),"",ComponentData[[#This Row],[Description]])</f>
        <v>#VALUE!</v>
      </c>
      <c r="C9872" s="71" t="e">
        <f>IF(ISBLANK(ComponentData[[#This Row],[TypeDesignations]]),"",ComponentData[[#This Row],[TypeDesignations]])</f>
        <v>#VALUE!</v>
      </c>
      <c r="D9872" s="71" t="e">
        <f>IF(ISBLANK(ComponentData[[#This Row],[Voltage]]),"",ComponentData[[#This Row],[Voltage]])</f>
        <v>#VALUE!</v>
      </c>
      <c r="E9872" s="71" t="e">
        <f>IF(ISBLANK(ComponentData[[#This Row],[Remark]]),"",ComponentData[[#This Row],[Remark]])</f>
        <v>#VALUE!</v>
      </c>
      <c r="F9872" s="71" t="e">
        <f>IF(ISBLANK(ComponentData[[#This Row],[Manufacturer]]),"",ComponentData[[#This Row],[Manufacturer]])</f>
        <v>#VALUE!</v>
      </c>
      <c r="G9872" s="71" t="e">
        <f>IF(ISBLANK(ComponentData[[#This Row],[ManufacturerNumber]]),"",ComponentData[[#This Row],[ManufacturerNumber]])</f>
        <v>#VALUE!</v>
      </c>
    </row>
    <row r="9873" spans="2:7">
      <c r="B9873" s="71" t="e">
        <f>IF(ISBLANK(ComponentData[[#This Row],[Description]]),"",ComponentData[[#This Row],[Description]])</f>
        <v>#VALUE!</v>
      </c>
      <c r="C9873" s="71" t="e">
        <f>IF(ISBLANK(ComponentData[[#This Row],[TypeDesignations]]),"",ComponentData[[#This Row],[TypeDesignations]])</f>
        <v>#VALUE!</v>
      </c>
      <c r="D9873" s="71" t="e">
        <f>IF(ISBLANK(ComponentData[[#This Row],[Voltage]]),"",ComponentData[[#This Row],[Voltage]])</f>
        <v>#VALUE!</v>
      </c>
      <c r="E9873" s="71" t="e">
        <f>IF(ISBLANK(ComponentData[[#This Row],[Remark]]),"",ComponentData[[#This Row],[Remark]])</f>
        <v>#VALUE!</v>
      </c>
      <c r="F9873" s="71" t="e">
        <f>IF(ISBLANK(ComponentData[[#This Row],[Manufacturer]]),"",ComponentData[[#This Row],[Manufacturer]])</f>
        <v>#VALUE!</v>
      </c>
      <c r="G9873" s="71" t="e">
        <f>IF(ISBLANK(ComponentData[[#This Row],[ManufacturerNumber]]),"",ComponentData[[#This Row],[ManufacturerNumber]])</f>
        <v>#VALUE!</v>
      </c>
    </row>
    <row r="9874" spans="2:7">
      <c r="B9874" s="71" t="e">
        <f>IF(ISBLANK(ComponentData[[#This Row],[Description]]),"",ComponentData[[#This Row],[Description]])</f>
        <v>#VALUE!</v>
      </c>
      <c r="C9874" s="71" t="e">
        <f>IF(ISBLANK(ComponentData[[#This Row],[TypeDesignations]]),"",ComponentData[[#This Row],[TypeDesignations]])</f>
        <v>#VALUE!</v>
      </c>
      <c r="D9874" s="71" t="e">
        <f>IF(ISBLANK(ComponentData[[#This Row],[Voltage]]),"",ComponentData[[#This Row],[Voltage]])</f>
        <v>#VALUE!</v>
      </c>
      <c r="E9874" s="71" t="e">
        <f>IF(ISBLANK(ComponentData[[#This Row],[Remark]]),"",ComponentData[[#This Row],[Remark]])</f>
        <v>#VALUE!</v>
      </c>
      <c r="F9874" s="71" t="e">
        <f>IF(ISBLANK(ComponentData[[#This Row],[Manufacturer]]),"",ComponentData[[#This Row],[Manufacturer]])</f>
        <v>#VALUE!</v>
      </c>
      <c r="G9874" s="71" t="e">
        <f>IF(ISBLANK(ComponentData[[#This Row],[ManufacturerNumber]]),"",ComponentData[[#This Row],[ManufacturerNumber]])</f>
        <v>#VALUE!</v>
      </c>
    </row>
    <row r="9875" spans="2:7">
      <c r="B9875" s="71" t="e">
        <f>IF(ISBLANK(ComponentData[[#This Row],[Description]]),"",ComponentData[[#This Row],[Description]])</f>
        <v>#VALUE!</v>
      </c>
      <c r="C9875" s="71" t="e">
        <f>IF(ISBLANK(ComponentData[[#This Row],[TypeDesignations]]),"",ComponentData[[#This Row],[TypeDesignations]])</f>
        <v>#VALUE!</v>
      </c>
      <c r="D9875" s="71" t="e">
        <f>IF(ISBLANK(ComponentData[[#This Row],[Voltage]]),"",ComponentData[[#This Row],[Voltage]])</f>
        <v>#VALUE!</v>
      </c>
      <c r="E9875" s="71" t="e">
        <f>IF(ISBLANK(ComponentData[[#This Row],[Remark]]),"",ComponentData[[#This Row],[Remark]])</f>
        <v>#VALUE!</v>
      </c>
      <c r="F9875" s="71" t="e">
        <f>IF(ISBLANK(ComponentData[[#This Row],[Manufacturer]]),"",ComponentData[[#This Row],[Manufacturer]])</f>
        <v>#VALUE!</v>
      </c>
      <c r="G9875" s="71" t="e">
        <f>IF(ISBLANK(ComponentData[[#This Row],[ManufacturerNumber]]),"",ComponentData[[#This Row],[ManufacturerNumber]])</f>
        <v>#VALUE!</v>
      </c>
    </row>
    <row r="9876" spans="2:7">
      <c r="B9876" s="71" t="e">
        <f>IF(ISBLANK(ComponentData[[#This Row],[Description]]),"",ComponentData[[#This Row],[Description]])</f>
        <v>#VALUE!</v>
      </c>
      <c r="C9876" s="71" t="e">
        <f>IF(ISBLANK(ComponentData[[#This Row],[TypeDesignations]]),"",ComponentData[[#This Row],[TypeDesignations]])</f>
        <v>#VALUE!</v>
      </c>
      <c r="D9876" s="71" t="e">
        <f>IF(ISBLANK(ComponentData[[#This Row],[Voltage]]),"",ComponentData[[#This Row],[Voltage]])</f>
        <v>#VALUE!</v>
      </c>
      <c r="E9876" s="71" t="e">
        <f>IF(ISBLANK(ComponentData[[#This Row],[Remark]]),"",ComponentData[[#This Row],[Remark]])</f>
        <v>#VALUE!</v>
      </c>
      <c r="F9876" s="71" t="e">
        <f>IF(ISBLANK(ComponentData[[#This Row],[Manufacturer]]),"",ComponentData[[#This Row],[Manufacturer]])</f>
        <v>#VALUE!</v>
      </c>
      <c r="G9876" s="71" t="e">
        <f>IF(ISBLANK(ComponentData[[#This Row],[ManufacturerNumber]]),"",ComponentData[[#This Row],[ManufacturerNumber]])</f>
        <v>#VALUE!</v>
      </c>
    </row>
    <row r="9877" spans="2:7">
      <c r="B9877" s="71" t="e">
        <f>IF(ISBLANK(ComponentData[[#This Row],[Description]]),"",ComponentData[[#This Row],[Description]])</f>
        <v>#VALUE!</v>
      </c>
      <c r="C9877" s="71" t="e">
        <f>IF(ISBLANK(ComponentData[[#This Row],[TypeDesignations]]),"",ComponentData[[#This Row],[TypeDesignations]])</f>
        <v>#VALUE!</v>
      </c>
      <c r="D9877" s="71" t="e">
        <f>IF(ISBLANK(ComponentData[[#This Row],[Voltage]]),"",ComponentData[[#This Row],[Voltage]])</f>
        <v>#VALUE!</v>
      </c>
      <c r="E9877" s="71" t="e">
        <f>IF(ISBLANK(ComponentData[[#This Row],[Remark]]),"",ComponentData[[#This Row],[Remark]])</f>
        <v>#VALUE!</v>
      </c>
      <c r="F9877" s="71" t="e">
        <f>IF(ISBLANK(ComponentData[[#This Row],[Manufacturer]]),"",ComponentData[[#This Row],[Manufacturer]])</f>
        <v>#VALUE!</v>
      </c>
      <c r="G9877" s="71" t="e">
        <f>IF(ISBLANK(ComponentData[[#This Row],[ManufacturerNumber]]),"",ComponentData[[#This Row],[ManufacturerNumber]])</f>
        <v>#VALUE!</v>
      </c>
    </row>
    <row r="9878" spans="2:7">
      <c r="B9878" s="71" t="e">
        <f>IF(ISBLANK(ComponentData[[#This Row],[Description]]),"",ComponentData[[#This Row],[Description]])</f>
        <v>#VALUE!</v>
      </c>
      <c r="C9878" s="71" t="e">
        <f>IF(ISBLANK(ComponentData[[#This Row],[TypeDesignations]]),"",ComponentData[[#This Row],[TypeDesignations]])</f>
        <v>#VALUE!</v>
      </c>
      <c r="D9878" s="71" t="e">
        <f>IF(ISBLANK(ComponentData[[#This Row],[Voltage]]),"",ComponentData[[#This Row],[Voltage]])</f>
        <v>#VALUE!</v>
      </c>
      <c r="E9878" s="71" t="e">
        <f>IF(ISBLANK(ComponentData[[#This Row],[Remark]]),"",ComponentData[[#This Row],[Remark]])</f>
        <v>#VALUE!</v>
      </c>
      <c r="F9878" s="71" t="e">
        <f>IF(ISBLANK(ComponentData[[#This Row],[Manufacturer]]),"",ComponentData[[#This Row],[Manufacturer]])</f>
        <v>#VALUE!</v>
      </c>
      <c r="G9878" s="71" t="e">
        <f>IF(ISBLANK(ComponentData[[#This Row],[ManufacturerNumber]]),"",ComponentData[[#This Row],[ManufacturerNumber]])</f>
        <v>#VALUE!</v>
      </c>
    </row>
    <row r="9879" spans="2:7">
      <c r="B9879" s="71" t="e">
        <f>IF(ISBLANK(ComponentData[[#This Row],[Description]]),"",ComponentData[[#This Row],[Description]])</f>
        <v>#VALUE!</v>
      </c>
      <c r="C9879" s="71" t="e">
        <f>IF(ISBLANK(ComponentData[[#This Row],[TypeDesignations]]),"",ComponentData[[#This Row],[TypeDesignations]])</f>
        <v>#VALUE!</v>
      </c>
      <c r="D9879" s="71" t="e">
        <f>IF(ISBLANK(ComponentData[[#This Row],[Voltage]]),"",ComponentData[[#This Row],[Voltage]])</f>
        <v>#VALUE!</v>
      </c>
      <c r="E9879" s="71" t="e">
        <f>IF(ISBLANK(ComponentData[[#This Row],[Remark]]),"",ComponentData[[#This Row],[Remark]])</f>
        <v>#VALUE!</v>
      </c>
      <c r="F9879" s="71" t="e">
        <f>IF(ISBLANK(ComponentData[[#This Row],[Manufacturer]]),"",ComponentData[[#This Row],[Manufacturer]])</f>
        <v>#VALUE!</v>
      </c>
      <c r="G9879" s="71" t="e">
        <f>IF(ISBLANK(ComponentData[[#This Row],[ManufacturerNumber]]),"",ComponentData[[#This Row],[ManufacturerNumber]])</f>
        <v>#VALUE!</v>
      </c>
    </row>
    <row r="9880" spans="2:7">
      <c r="B9880" s="71" t="e">
        <f>IF(ISBLANK(ComponentData[[#This Row],[Description]]),"",ComponentData[[#This Row],[Description]])</f>
        <v>#VALUE!</v>
      </c>
      <c r="C9880" s="71" t="e">
        <f>IF(ISBLANK(ComponentData[[#This Row],[TypeDesignations]]),"",ComponentData[[#This Row],[TypeDesignations]])</f>
        <v>#VALUE!</v>
      </c>
      <c r="D9880" s="71" t="e">
        <f>IF(ISBLANK(ComponentData[[#This Row],[Voltage]]),"",ComponentData[[#This Row],[Voltage]])</f>
        <v>#VALUE!</v>
      </c>
      <c r="E9880" s="71" t="e">
        <f>IF(ISBLANK(ComponentData[[#This Row],[Remark]]),"",ComponentData[[#This Row],[Remark]])</f>
        <v>#VALUE!</v>
      </c>
      <c r="F9880" s="71" t="e">
        <f>IF(ISBLANK(ComponentData[[#This Row],[Manufacturer]]),"",ComponentData[[#This Row],[Manufacturer]])</f>
        <v>#VALUE!</v>
      </c>
      <c r="G9880" s="71" t="e">
        <f>IF(ISBLANK(ComponentData[[#This Row],[ManufacturerNumber]]),"",ComponentData[[#This Row],[ManufacturerNumber]])</f>
        <v>#VALUE!</v>
      </c>
    </row>
    <row r="9881" spans="2:7">
      <c r="B9881" s="71" t="e">
        <f>IF(ISBLANK(ComponentData[[#This Row],[Description]]),"",ComponentData[[#This Row],[Description]])</f>
        <v>#VALUE!</v>
      </c>
      <c r="C9881" s="71" t="e">
        <f>IF(ISBLANK(ComponentData[[#This Row],[TypeDesignations]]),"",ComponentData[[#This Row],[TypeDesignations]])</f>
        <v>#VALUE!</v>
      </c>
      <c r="D9881" s="71" t="e">
        <f>IF(ISBLANK(ComponentData[[#This Row],[Voltage]]),"",ComponentData[[#This Row],[Voltage]])</f>
        <v>#VALUE!</v>
      </c>
      <c r="E9881" s="71" t="e">
        <f>IF(ISBLANK(ComponentData[[#This Row],[Remark]]),"",ComponentData[[#This Row],[Remark]])</f>
        <v>#VALUE!</v>
      </c>
      <c r="F9881" s="71" t="e">
        <f>IF(ISBLANK(ComponentData[[#This Row],[Manufacturer]]),"",ComponentData[[#This Row],[Manufacturer]])</f>
        <v>#VALUE!</v>
      </c>
      <c r="G9881" s="71" t="e">
        <f>IF(ISBLANK(ComponentData[[#This Row],[ManufacturerNumber]]),"",ComponentData[[#This Row],[ManufacturerNumber]])</f>
        <v>#VALUE!</v>
      </c>
    </row>
    <row r="9882" spans="2:7">
      <c r="B9882" s="71" t="e">
        <f>IF(ISBLANK(ComponentData[[#This Row],[Description]]),"",ComponentData[[#This Row],[Description]])</f>
        <v>#VALUE!</v>
      </c>
      <c r="C9882" s="71" t="e">
        <f>IF(ISBLANK(ComponentData[[#This Row],[TypeDesignations]]),"",ComponentData[[#This Row],[TypeDesignations]])</f>
        <v>#VALUE!</v>
      </c>
      <c r="D9882" s="71" t="e">
        <f>IF(ISBLANK(ComponentData[[#This Row],[Voltage]]),"",ComponentData[[#This Row],[Voltage]])</f>
        <v>#VALUE!</v>
      </c>
      <c r="E9882" s="71" t="e">
        <f>IF(ISBLANK(ComponentData[[#This Row],[Remark]]),"",ComponentData[[#This Row],[Remark]])</f>
        <v>#VALUE!</v>
      </c>
      <c r="F9882" s="71" t="e">
        <f>IF(ISBLANK(ComponentData[[#This Row],[Manufacturer]]),"",ComponentData[[#This Row],[Manufacturer]])</f>
        <v>#VALUE!</v>
      </c>
      <c r="G9882" s="71" t="e">
        <f>IF(ISBLANK(ComponentData[[#This Row],[ManufacturerNumber]]),"",ComponentData[[#This Row],[ManufacturerNumber]])</f>
        <v>#VALUE!</v>
      </c>
    </row>
    <row r="9883" spans="2:7">
      <c r="B9883" s="71" t="e">
        <f>IF(ISBLANK(ComponentData[[#This Row],[Description]]),"",ComponentData[[#This Row],[Description]])</f>
        <v>#VALUE!</v>
      </c>
      <c r="C9883" s="71" t="e">
        <f>IF(ISBLANK(ComponentData[[#This Row],[TypeDesignations]]),"",ComponentData[[#This Row],[TypeDesignations]])</f>
        <v>#VALUE!</v>
      </c>
      <c r="D9883" s="71" t="e">
        <f>IF(ISBLANK(ComponentData[[#This Row],[Voltage]]),"",ComponentData[[#This Row],[Voltage]])</f>
        <v>#VALUE!</v>
      </c>
      <c r="E9883" s="71" t="e">
        <f>IF(ISBLANK(ComponentData[[#This Row],[Remark]]),"",ComponentData[[#This Row],[Remark]])</f>
        <v>#VALUE!</v>
      </c>
      <c r="F9883" s="71" t="e">
        <f>IF(ISBLANK(ComponentData[[#This Row],[Manufacturer]]),"",ComponentData[[#This Row],[Manufacturer]])</f>
        <v>#VALUE!</v>
      </c>
      <c r="G9883" s="71" t="e">
        <f>IF(ISBLANK(ComponentData[[#This Row],[ManufacturerNumber]]),"",ComponentData[[#This Row],[ManufacturerNumber]])</f>
        <v>#VALUE!</v>
      </c>
    </row>
    <row r="9884" spans="2:7">
      <c r="B9884" s="71" t="e">
        <f>IF(ISBLANK(ComponentData[[#This Row],[Description]]),"",ComponentData[[#This Row],[Description]])</f>
        <v>#VALUE!</v>
      </c>
      <c r="C9884" s="71" t="e">
        <f>IF(ISBLANK(ComponentData[[#This Row],[TypeDesignations]]),"",ComponentData[[#This Row],[TypeDesignations]])</f>
        <v>#VALUE!</v>
      </c>
      <c r="D9884" s="71" t="e">
        <f>IF(ISBLANK(ComponentData[[#This Row],[Voltage]]),"",ComponentData[[#This Row],[Voltage]])</f>
        <v>#VALUE!</v>
      </c>
      <c r="E9884" s="71" t="e">
        <f>IF(ISBLANK(ComponentData[[#This Row],[Remark]]),"",ComponentData[[#This Row],[Remark]])</f>
        <v>#VALUE!</v>
      </c>
      <c r="F9884" s="71" t="e">
        <f>IF(ISBLANK(ComponentData[[#This Row],[Manufacturer]]),"",ComponentData[[#This Row],[Manufacturer]])</f>
        <v>#VALUE!</v>
      </c>
      <c r="G9884" s="71" t="e">
        <f>IF(ISBLANK(ComponentData[[#This Row],[ManufacturerNumber]]),"",ComponentData[[#This Row],[ManufacturerNumber]])</f>
        <v>#VALUE!</v>
      </c>
    </row>
    <row r="9885" spans="2:7">
      <c r="B9885" s="71" t="e">
        <f>IF(ISBLANK(ComponentData[[#This Row],[Description]]),"",ComponentData[[#This Row],[Description]])</f>
        <v>#VALUE!</v>
      </c>
      <c r="C9885" s="71" t="e">
        <f>IF(ISBLANK(ComponentData[[#This Row],[TypeDesignations]]),"",ComponentData[[#This Row],[TypeDesignations]])</f>
        <v>#VALUE!</v>
      </c>
      <c r="D9885" s="71" t="e">
        <f>IF(ISBLANK(ComponentData[[#This Row],[Voltage]]),"",ComponentData[[#This Row],[Voltage]])</f>
        <v>#VALUE!</v>
      </c>
      <c r="E9885" s="71" t="e">
        <f>IF(ISBLANK(ComponentData[[#This Row],[Remark]]),"",ComponentData[[#This Row],[Remark]])</f>
        <v>#VALUE!</v>
      </c>
      <c r="F9885" s="71" t="e">
        <f>IF(ISBLANK(ComponentData[[#This Row],[Manufacturer]]),"",ComponentData[[#This Row],[Manufacturer]])</f>
        <v>#VALUE!</v>
      </c>
      <c r="G9885" s="71" t="e">
        <f>IF(ISBLANK(ComponentData[[#This Row],[ManufacturerNumber]]),"",ComponentData[[#This Row],[ManufacturerNumber]])</f>
        <v>#VALUE!</v>
      </c>
    </row>
    <row r="9886" spans="2:7">
      <c r="B9886" s="71" t="e">
        <f>IF(ISBLANK(ComponentData[[#This Row],[Description]]),"",ComponentData[[#This Row],[Description]])</f>
        <v>#VALUE!</v>
      </c>
      <c r="C9886" s="71" t="e">
        <f>IF(ISBLANK(ComponentData[[#This Row],[TypeDesignations]]),"",ComponentData[[#This Row],[TypeDesignations]])</f>
        <v>#VALUE!</v>
      </c>
      <c r="D9886" s="71" t="e">
        <f>IF(ISBLANK(ComponentData[[#This Row],[Voltage]]),"",ComponentData[[#This Row],[Voltage]])</f>
        <v>#VALUE!</v>
      </c>
      <c r="E9886" s="71" t="e">
        <f>IF(ISBLANK(ComponentData[[#This Row],[Remark]]),"",ComponentData[[#This Row],[Remark]])</f>
        <v>#VALUE!</v>
      </c>
      <c r="F9886" s="71" t="e">
        <f>IF(ISBLANK(ComponentData[[#This Row],[Manufacturer]]),"",ComponentData[[#This Row],[Manufacturer]])</f>
        <v>#VALUE!</v>
      </c>
      <c r="G9886" s="71" t="e">
        <f>IF(ISBLANK(ComponentData[[#This Row],[ManufacturerNumber]]),"",ComponentData[[#This Row],[ManufacturerNumber]])</f>
        <v>#VALUE!</v>
      </c>
    </row>
    <row r="9887" spans="2:7">
      <c r="B9887" s="71" t="e">
        <f>IF(ISBLANK(ComponentData[[#This Row],[Description]]),"",ComponentData[[#This Row],[Description]])</f>
        <v>#VALUE!</v>
      </c>
      <c r="C9887" s="71" t="e">
        <f>IF(ISBLANK(ComponentData[[#This Row],[TypeDesignations]]),"",ComponentData[[#This Row],[TypeDesignations]])</f>
        <v>#VALUE!</v>
      </c>
      <c r="D9887" s="71" t="e">
        <f>IF(ISBLANK(ComponentData[[#This Row],[Voltage]]),"",ComponentData[[#This Row],[Voltage]])</f>
        <v>#VALUE!</v>
      </c>
      <c r="E9887" s="71" t="e">
        <f>IF(ISBLANK(ComponentData[[#This Row],[Remark]]),"",ComponentData[[#This Row],[Remark]])</f>
        <v>#VALUE!</v>
      </c>
      <c r="F9887" s="71" t="e">
        <f>IF(ISBLANK(ComponentData[[#This Row],[Manufacturer]]),"",ComponentData[[#This Row],[Manufacturer]])</f>
        <v>#VALUE!</v>
      </c>
      <c r="G9887" s="71" t="e">
        <f>IF(ISBLANK(ComponentData[[#This Row],[ManufacturerNumber]]),"",ComponentData[[#This Row],[ManufacturerNumber]])</f>
        <v>#VALUE!</v>
      </c>
    </row>
    <row r="9888" spans="2:7">
      <c r="B9888" s="71" t="e">
        <f>IF(ISBLANK(ComponentData[[#This Row],[Description]]),"",ComponentData[[#This Row],[Description]])</f>
        <v>#VALUE!</v>
      </c>
      <c r="C9888" s="71" t="e">
        <f>IF(ISBLANK(ComponentData[[#This Row],[TypeDesignations]]),"",ComponentData[[#This Row],[TypeDesignations]])</f>
        <v>#VALUE!</v>
      </c>
      <c r="D9888" s="71" t="e">
        <f>IF(ISBLANK(ComponentData[[#This Row],[Voltage]]),"",ComponentData[[#This Row],[Voltage]])</f>
        <v>#VALUE!</v>
      </c>
      <c r="E9888" s="71" t="e">
        <f>IF(ISBLANK(ComponentData[[#This Row],[Remark]]),"",ComponentData[[#This Row],[Remark]])</f>
        <v>#VALUE!</v>
      </c>
      <c r="F9888" s="71" t="e">
        <f>IF(ISBLANK(ComponentData[[#This Row],[Manufacturer]]),"",ComponentData[[#This Row],[Manufacturer]])</f>
        <v>#VALUE!</v>
      </c>
      <c r="G9888" s="71" t="e">
        <f>IF(ISBLANK(ComponentData[[#This Row],[ManufacturerNumber]]),"",ComponentData[[#This Row],[ManufacturerNumber]])</f>
        <v>#VALUE!</v>
      </c>
    </row>
    <row r="9889" spans="2:7">
      <c r="B9889" s="71" t="e">
        <f>IF(ISBLANK(ComponentData[[#This Row],[Description]]),"",ComponentData[[#This Row],[Description]])</f>
        <v>#VALUE!</v>
      </c>
      <c r="C9889" s="71" t="e">
        <f>IF(ISBLANK(ComponentData[[#This Row],[TypeDesignations]]),"",ComponentData[[#This Row],[TypeDesignations]])</f>
        <v>#VALUE!</v>
      </c>
      <c r="D9889" s="71" t="e">
        <f>IF(ISBLANK(ComponentData[[#This Row],[Voltage]]),"",ComponentData[[#This Row],[Voltage]])</f>
        <v>#VALUE!</v>
      </c>
      <c r="E9889" s="71" t="e">
        <f>IF(ISBLANK(ComponentData[[#This Row],[Remark]]),"",ComponentData[[#This Row],[Remark]])</f>
        <v>#VALUE!</v>
      </c>
      <c r="F9889" s="71" t="e">
        <f>IF(ISBLANK(ComponentData[[#This Row],[Manufacturer]]),"",ComponentData[[#This Row],[Manufacturer]])</f>
        <v>#VALUE!</v>
      </c>
      <c r="G9889" s="71" t="e">
        <f>IF(ISBLANK(ComponentData[[#This Row],[ManufacturerNumber]]),"",ComponentData[[#This Row],[ManufacturerNumber]])</f>
        <v>#VALUE!</v>
      </c>
    </row>
    <row r="9890" spans="2:7">
      <c r="B9890" s="71" t="e">
        <f>IF(ISBLANK(ComponentData[[#This Row],[Description]]),"",ComponentData[[#This Row],[Description]])</f>
        <v>#VALUE!</v>
      </c>
      <c r="C9890" s="71" t="e">
        <f>IF(ISBLANK(ComponentData[[#This Row],[TypeDesignations]]),"",ComponentData[[#This Row],[TypeDesignations]])</f>
        <v>#VALUE!</v>
      </c>
      <c r="D9890" s="71" t="e">
        <f>IF(ISBLANK(ComponentData[[#This Row],[Voltage]]),"",ComponentData[[#This Row],[Voltage]])</f>
        <v>#VALUE!</v>
      </c>
      <c r="E9890" s="71" t="e">
        <f>IF(ISBLANK(ComponentData[[#This Row],[Remark]]),"",ComponentData[[#This Row],[Remark]])</f>
        <v>#VALUE!</v>
      </c>
      <c r="F9890" s="71" t="e">
        <f>IF(ISBLANK(ComponentData[[#This Row],[Manufacturer]]),"",ComponentData[[#This Row],[Manufacturer]])</f>
        <v>#VALUE!</v>
      </c>
      <c r="G9890" s="71" t="e">
        <f>IF(ISBLANK(ComponentData[[#This Row],[ManufacturerNumber]]),"",ComponentData[[#This Row],[ManufacturerNumber]])</f>
        <v>#VALUE!</v>
      </c>
    </row>
    <row r="9891" spans="2:7">
      <c r="B9891" s="71" t="e">
        <f>IF(ISBLANK(ComponentData[[#This Row],[Description]]),"",ComponentData[[#This Row],[Description]])</f>
        <v>#VALUE!</v>
      </c>
      <c r="C9891" s="71" t="e">
        <f>IF(ISBLANK(ComponentData[[#This Row],[TypeDesignations]]),"",ComponentData[[#This Row],[TypeDesignations]])</f>
        <v>#VALUE!</v>
      </c>
      <c r="D9891" s="71" t="e">
        <f>IF(ISBLANK(ComponentData[[#This Row],[Voltage]]),"",ComponentData[[#This Row],[Voltage]])</f>
        <v>#VALUE!</v>
      </c>
      <c r="E9891" s="71" t="e">
        <f>IF(ISBLANK(ComponentData[[#This Row],[Remark]]),"",ComponentData[[#This Row],[Remark]])</f>
        <v>#VALUE!</v>
      </c>
      <c r="F9891" s="71" t="e">
        <f>IF(ISBLANK(ComponentData[[#This Row],[Manufacturer]]),"",ComponentData[[#This Row],[Manufacturer]])</f>
        <v>#VALUE!</v>
      </c>
      <c r="G9891" s="71" t="e">
        <f>IF(ISBLANK(ComponentData[[#This Row],[ManufacturerNumber]]),"",ComponentData[[#This Row],[ManufacturerNumber]])</f>
        <v>#VALUE!</v>
      </c>
    </row>
    <row r="9892" spans="2:7">
      <c r="B9892" s="71" t="e">
        <f>IF(ISBLANK(ComponentData[[#This Row],[Description]]),"",ComponentData[[#This Row],[Description]])</f>
        <v>#VALUE!</v>
      </c>
      <c r="C9892" s="71" t="e">
        <f>IF(ISBLANK(ComponentData[[#This Row],[TypeDesignations]]),"",ComponentData[[#This Row],[TypeDesignations]])</f>
        <v>#VALUE!</v>
      </c>
      <c r="D9892" s="71" t="e">
        <f>IF(ISBLANK(ComponentData[[#This Row],[Voltage]]),"",ComponentData[[#This Row],[Voltage]])</f>
        <v>#VALUE!</v>
      </c>
      <c r="E9892" s="71" t="e">
        <f>IF(ISBLANK(ComponentData[[#This Row],[Remark]]),"",ComponentData[[#This Row],[Remark]])</f>
        <v>#VALUE!</v>
      </c>
      <c r="F9892" s="71" t="e">
        <f>IF(ISBLANK(ComponentData[[#This Row],[Manufacturer]]),"",ComponentData[[#This Row],[Manufacturer]])</f>
        <v>#VALUE!</v>
      </c>
      <c r="G9892" s="71" t="e">
        <f>IF(ISBLANK(ComponentData[[#This Row],[ManufacturerNumber]]),"",ComponentData[[#This Row],[ManufacturerNumber]])</f>
        <v>#VALUE!</v>
      </c>
    </row>
    <row r="9893" spans="2:7">
      <c r="B9893" s="71" t="e">
        <f>IF(ISBLANK(ComponentData[[#This Row],[Description]]),"",ComponentData[[#This Row],[Description]])</f>
        <v>#VALUE!</v>
      </c>
      <c r="C9893" s="71" t="e">
        <f>IF(ISBLANK(ComponentData[[#This Row],[TypeDesignations]]),"",ComponentData[[#This Row],[TypeDesignations]])</f>
        <v>#VALUE!</v>
      </c>
      <c r="D9893" s="71" t="e">
        <f>IF(ISBLANK(ComponentData[[#This Row],[Voltage]]),"",ComponentData[[#This Row],[Voltage]])</f>
        <v>#VALUE!</v>
      </c>
      <c r="E9893" s="71" t="e">
        <f>IF(ISBLANK(ComponentData[[#This Row],[Remark]]),"",ComponentData[[#This Row],[Remark]])</f>
        <v>#VALUE!</v>
      </c>
      <c r="F9893" s="71" t="e">
        <f>IF(ISBLANK(ComponentData[[#This Row],[Manufacturer]]),"",ComponentData[[#This Row],[Manufacturer]])</f>
        <v>#VALUE!</v>
      </c>
      <c r="G9893" s="71" t="e">
        <f>IF(ISBLANK(ComponentData[[#This Row],[ManufacturerNumber]]),"",ComponentData[[#This Row],[ManufacturerNumber]])</f>
        <v>#VALUE!</v>
      </c>
    </row>
    <row r="9894" spans="2:7">
      <c r="B9894" s="71" t="e">
        <f>IF(ISBLANK(ComponentData[[#This Row],[Description]]),"",ComponentData[[#This Row],[Description]])</f>
        <v>#VALUE!</v>
      </c>
      <c r="C9894" s="71" t="e">
        <f>IF(ISBLANK(ComponentData[[#This Row],[TypeDesignations]]),"",ComponentData[[#This Row],[TypeDesignations]])</f>
        <v>#VALUE!</v>
      </c>
      <c r="D9894" s="71" t="e">
        <f>IF(ISBLANK(ComponentData[[#This Row],[Voltage]]),"",ComponentData[[#This Row],[Voltage]])</f>
        <v>#VALUE!</v>
      </c>
      <c r="E9894" s="71" t="e">
        <f>IF(ISBLANK(ComponentData[[#This Row],[Remark]]),"",ComponentData[[#This Row],[Remark]])</f>
        <v>#VALUE!</v>
      </c>
      <c r="F9894" s="71" t="e">
        <f>IF(ISBLANK(ComponentData[[#This Row],[Manufacturer]]),"",ComponentData[[#This Row],[Manufacturer]])</f>
        <v>#VALUE!</v>
      </c>
      <c r="G9894" s="71" t="e">
        <f>IF(ISBLANK(ComponentData[[#This Row],[ManufacturerNumber]]),"",ComponentData[[#This Row],[ManufacturerNumber]])</f>
        <v>#VALUE!</v>
      </c>
    </row>
    <row r="9895" spans="2:7">
      <c r="B9895" s="71" t="e">
        <f>IF(ISBLANK(ComponentData[[#This Row],[Description]]),"",ComponentData[[#This Row],[Description]])</f>
        <v>#VALUE!</v>
      </c>
      <c r="C9895" s="71" t="e">
        <f>IF(ISBLANK(ComponentData[[#This Row],[TypeDesignations]]),"",ComponentData[[#This Row],[TypeDesignations]])</f>
        <v>#VALUE!</v>
      </c>
      <c r="D9895" s="71" t="e">
        <f>IF(ISBLANK(ComponentData[[#This Row],[Voltage]]),"",ComponentData[[#This Row],[Voltage]])</f>
        <v>#VALUE!</v>
      </c>
      <c r="E9895" s="71" t="e">
        <f>IF(ISBLANK(ComponentData[[#This Row],[Remark]]),"",ComponentData[[#This Row],[Remark]])</f>
        <v>#VALUE!</v>
      </c>
      <c r="F9895" s="71" t="e">
        <f>IF(ISBLANK(ComponentData[[#This Row],[Manufacturer]]),"",ComponentData[[#This Row],[Manufacturer]])</f>
        <v>#VALUE!</v>
      </c>
      <c r="G9895" s="71" t="e">
        <f>IF(ISBLANK(ComponentData[[#This Row],[ManufacturerNumber]]),"",ComponentData[[#This Row],[ManufacturerNumber]])</f>
        <v>#VALUE!</v>
      </c>
    </row>
    <row r="9896" spans="2:7">
      <c r="B9896" s="71" t="e">
        <f>IF(ISBLANK(ComponentData[[#This Row],[Description]]),"",ComponentData[[#This Row],[Description]])</f>
        <v>#VALUE!</v>
      </c>
      <c r="C9896" s="71" t="e">
        <f>IF(ISBLANK(ComponentData[[#This Row],[TypeDesignations]]),"",ComponentData[[#This Row],[TypeDesignations]])</f>
        <v>#VALUE!</v>
      </c>
      <c r="D9896" s="71" t="e">
        <f>IF(ISBLANK(ComponentData[[#This Row],[Voltage]]),"",ComponentData[[#This Row],[Voltage]])</f>
        <v>#VALUE!</v>
      </c>
      <c r="E9896" s="71" t="e">
        <f>IF(ISBLANK(ComponentData[[#This Row],[Remark]]),"",ComponentData[[#This Row],[Remark]])</f>
        <v>#VALUE!</v>
      </c>
      <c r="F9896" s="71" t="e">
        <f>IF(ISBLANK(ComponentData[[#This Row],[Manufacturer]]),"",ComponentData[[#This Row],[Manufacturer]])</f>
        <v>#VALUE!</v>
      </c>
      <c r="G9896" s="71" t="e">
        <f>IF(ISBLANK(ComponentData[[#This Row],[ManufacturerNumber]]),"",ComponentData[[#This Row],[ManufacturerNumber]])</f>
        <v>#VALUE!</v>
      </c>
    </row>
    <row r="9897" spans="2:7">
      <c r="B9897" s="71" t="e">
        <f>IF(ISBLANK(ComponentData[[#This Row],[Description]]),"",ComponentData[[#This Row],[Description]])</f>
        <v>#VALUE!</v>
      </c>
      <c r="C9897" s="71" t="e">
        <f>IF(ISBLANK(ComponentData[[#This Row],[TypeDesignations]]),"",ComponentData[[#This Row],[TypeDesignations]])</f>
        <v>#VALUE!</v>
      </c>
      <c r="D9897" s="71" t="e">
        <f>IF(ISBLANK(ComponentData[[#This Row],[Voltage]]),"",ComponentData[[#This Row],[Voltage]])</f>
        <v>#VALUE!</v>
      </c>
      <c r="E9897" s="71" t="e">
        <f>IF(ISBLANK(ComponentData[[#This Row],[Remark]]),"",ComponentData[[#This Row],[Remark]])</f>
        <v>#VALUE!</v>
      </c>
      <c r="F9897" s="71" t="e">
        <f>IF(ISBLANK(ComponentData[[#This Row],[Manufacturer]]),"",ComponentData[[#This Row],[Manufacturer]])</f>
        <v>#VALUE!</v>
      </c>
      <c r="G9897" s="71" t="e">
        <f>IF(ISBLANK(ComponentData[[#This Row],[ManufacturerNumber]]),"",ComponentData[[#This Row],[ManufacturerNumber]])</f>
        <v>#VALUE!</v>
      </c>
    </row>
    <row r="9898" spans="2:7">
      <c r="B9898" s="71" t="e">
        <f>IF(ISBLANK(ComponentData[[#This Row],[Description]]),"",ComponentData[[#This Row],[Description]])</f>
        <v>#VALUE!</v>
      </c>
      <c r="C9898" s="71" t="e">
        <f>IF(ISBLANK(ComponentData[[#This Row],[TypeDesignations]]),"",ComponentData[[#This Row],[TypeDesignations]])</f>
        <v>#VALUE!</v>
      </c>
      <c r="D9898" s="71" t="e">
        <f>IF(ISBLANK(ComponentData[[#This Row],[Voltage]]),"",ComponentData[[#This Row],[Voltage]])</f>
        <v>#VALUE!</v>
      </c>
      <c r="E9898" s="71" t="e">
        <f>IF(ISBLANK(ComponentData[[#This Row],[Remark]]),"",ComponentData[[#This Row],[Remark]])</f>
        <v>#VALUE!</v>
      </c>
      <c r="F9898" s="71" t="e">
        <f>IF(ISBLANK(ComponentData[[#This Row],[Manufacturer]]),"",ComponentData[[#This Row],[Manufacturer]])</f>
        <v>#VALUE!</v>
      </c>
      <c r="G9898" s="71" t="e">
        <f>IF(ISBLANK(ComponentData[[#This Row],[ManufacturerNumber]]),"",ComponentData[[#This Row],[ManufacturerNumber]])</f>
        <v>#VALUE!</v>
      </c>
    </row>
    <row r="9899" spans="2:7">
      <c r="B9899" s="71" t="e">
        <f>IF(ISBLANK(ComponentData[[#This Row],[Description]]),"",ComponentData[[#This Row],[Description]])</f>
        <v>#VALUE!</v>
      </c>
      <c r="C9899" s="71" t="e">
        <f>IF(ISBLANK(ComponentData[[#This Row],[TypeDesignations]]),"",ComponentData[[#This Row],[TypeDesignations]])</f>
        <v>#VALUE!</v>
      </c>
      <c r="D9899" s="71" t="e">
        <f>IF(ISBLANK(ComponentData[[#This Row],[Voltage]]),"",ComponentData[[#This Row],[Voltage]])</f>
        <v>#VALUE!</v>
      </c>
      <c r="E9899" s="71" t="e">
        <f>IF(ISBLANK(ComponentData[[#This Row],[Remark]]),"",ComponentData[[#This Row],[Remark]])</f>
        <v>#VALUE!</v>
      </c>
      <c r="F9899" s="71" t="e">
        <f>IF(ISBLANK(ComponentData[[#This Row],[Manufacturer]]),"",ComponentData[[#This Row],[Manufacturer]])</f>
        <v>#VALUE!</v>
      </c>
      <c r="G9899" s="71" t="e">
        <f>IF(ISBLANK(ComponentData[[#This Row],[ManufacturerNumber]]),"",ComponentData[[#This Row],[ManufacturerNumber]])</f>
        <v>#VALUE!</v>
      </c>
    </row>
    <row r="9900" spans="2:7">
      <c r="B9900" s="71" t="e">
        <f>IF(ISBLANK(ComponentData[[#This Row],[Description]]),"",ComponentData[[#This Row],[Description]])</f>
        <v>#VALUE!</v>
      </c>
      <c r="C9900" s="71" t="e">
        <f>IF(ISBLANK(ComponentData[[#This Row],[TypeDesignations]]),"",ComponentData[[#This Row],[TypeDesignations]])</f>
        <v>#VALUE!</v>
      </c>
      <c r="D9900" s="71" t="e">
        <f>IF(ISBLANK(ComponentData[[#This Row],[Voltage]]),"",ComponentData[[#This Row],[Voltage]])</f>
        <v>#VALUE!</v>
      </c>
      <c r="E9900" s="71" t="e">
        <f>IF(ISBLANK(ComponentData[[#This Row],[Remark]]),"",ComponentData[[#This Row],[Remark]])</f>
        <v>#VALUE!</v>
      </c>
      <c r="F9900" s="71" t="e">
        <f>IF(ISBLANK(ComponentData[[#This Row],[Manufacturer]]),"",ComponentData[[#This Row],[Manufacturer]])</f>
        <v>#VALUE!</v>
      </c>
      <c r="G9900" s="71" t="e">
        <f>IF(ISBLANK(ComponentData[[#This Row],[ManufacturerNumber]]),"",ComponentData[[#This Row],[ManufacturerNumber]])</f>
        <v>#VALUE!</v>
      </c>
    </row>
    <row r="9901" spans="2:7">
      <c r="B9901" s="71" t="e">
        <f>IF(ISBLANK(ComponentData[[#This Row],[Description]]),"",ComponentData[[#This Row],[Description]])</f>
        <v>#VALUE!</v>
      </c>
      <c r="C9901" s="71" t="e">
        <f>IF(ISBLANK(ComponentData[[#This Row],[TypeDesignations]]),"",ComponentData[[#This Row],[TypeDesignations]])</f>
        <v>#VALUE!</v>
      </c>
      <c r="D9901" s="71" t="e">
        <f>IF(ISBLANK(ComponentData[[#This Row],[Voltage]]),"",ComponentData[[#This Row],[Voltage]])</f>
        <v>#VALUE!</v>
      </c>
      <c r="E9901" s="71" t="e">
        <f>IF(ISBLANK(ComponentData[[#This Row],[Remark]]),"",ComponentData[[#This Row],[Remark]])</f>
        <v>#VALUE!</v>
      </c>
      <c r="F9901" s="71" t="e">
        <f>IF(ISBLANK(ComponentData[[#This Row],[Manufacturer]]),"",ComponentData[[#This Row],[Manufacturer]])</f>
        <v>#VALUE!</v>
      </c>
      <c r="G9901" s="71" t="e">
        <f>IF(ISBLANK(ComponentData[[#This Row],[ManufacturerNumber]]),"",ComponentData[[#This Row],[ManufacturerNumber]])</f>
        <v>#VALUE!</v>
      </c>
    </row>
    <row r="9902" spans="2:7">
      <c r="B9902" s="71" t="e">
        <f>IF(ISBLANK(ComponentData[[#This Row],[Description]]),"",ComponentData[[#This Row],[Description]])</f>
        <v>#VALUE!</v>
      </c>
      <c r="C9902" s="71" t="e">
        <f>IF(ISBLANK(ComponentData[[#This Row],[TypeDesignations]]),"",ComponentData[[#This Row],[TypeDesignations]])</f>
        <v>#VALUE!</v>
      </c>
      <c r="D9902" s="71" t="e">
        <f>IF(ISBLANK(ComponentData[[#This Row],[Voltage]]),"",ComponentData[[#This Row],[Voltage]])</f>
        <v>#VALUE!</v>
      </c>
      <c r="E9902" s="71" t="e">
        <f>IF(ISBLANK(ComponentData[[#This Row],[Remark]]),"",ComponentData[[#This Row],[Remark]])</f>
        <v>#VALUE!</v>
      </c>
      <c r="F9902" s="71" t="e">
        <f>IF(ISBLANK(ComponentData[[#This Row],[Manufacturer]]),"",ComponentData[[#This Row],[Manufacturer]])</f>
        <v>#VALUE!</v>
      </c>
      <c r="G9902" s="71" t="e">
        <f>IF(ISBLANK(ComponentData[[#This Row],[ManufacturerNumber]]),"",ComponentData[[#This Row],[ManufacturerNumber]])</f>
        <v>#VALUE!</v>
      </c>
    </row>
    <row r="9903" spans="2:7">
      <c r="B9903" s="71" t="e">
        <f>IF(ISBLANK(ComponentData[[#This Row],[Description]]),"",ComponentData[[#This Row],[Description]])</f>
        <v>#VALUE!</v>
      </c>
      <c r="C9903" s="71" t="e">
        <f>IF(ISBLANK(ComponentData[[#This Row],[TypeDesignations]]),"",ComponentData[[#This Row],[TypeDesignations]])</f>
        <v>#VALUE!</v>
      </c>
      <c r="D9903" s="71" t="e">
        <f>IF(ISBLANK(ComponentData[[#This Row],[Voltage]]),"",ComponentData[[#This Row],[Voltage]])</f>
        <v>#VALUE!</v>
      </c>
      <c r="E9903" s="71" t="e">
        <f>IF(ISBLANK(ComponentData[[#This Row],[Remark]]),"",ComponentData[[#This Row],[Remark]])</f>
        <v>#VALUE!</v>
      </c>
      <c r="F9903" s="71" t="e">
        <f>IF(ISBLANK(ComponentData[[#This Row],[Manufacturer]]),"",ComponentData[[#This Row],[Manufacturer]])</f>
        <v>#VALUE!</v>
      </c>
      <c r="G9903" s="71" t="e">
        <f>IF(ISBLANK(ComponentData[[#This Row],[ManufacturerNumber]]),"",ComponentData[[#This Row],[ManufacturerNumber]])</f>
        <v>#VALUE!</v>
      </c>
    </row>
    <row r="9904" spans="2:7">
      <c r="B9904" s="71" t="e">
        <f>IF(ISBLANK(ComponentData[[#This Row],[Description]]),"",ComponentData[[#This Row],[Description]])</f>
        <v>#VALUE!</v>
      </c>
      <c r="C9904" s="71" t="e">
        <f>IF(ISBLANK(ComponentData[[#This Row],[TypeDesignations]]),"",ComponentData[[#This Row],[TypeDesignations]])</f>
        <v>#VALUE!</v>
      </c>
      <c r="D9904" s="71" t="e">
        <f>IF(ISBLANK(ComponentData[[#This Row],[Voltage]]),"",ComponentData[[#This Row],[Voltage]])</f>
        <v>#VALUE!</v>
      </c>
      <c r="E9904" s="71" t="e">
        <f>IF(ISBLANK(ComponentData[[#This Row],[Remark]]),"",ComponentData[[#This Row],[Remark]])</f>
        <v>#VALUE!</v>
      </c>
      <c r="F9904" s="71" t="e">
        <f>IF(ISBLANK(ComponentData[[#This Row],[Manufacturer]]),"",ComponentData[[#This Row],[Manufacturer]])</f>
        <v>#VALUE!</v>
      </c>
      <c r="G9904" s="71" t="e">
        <f>IF(ISBLANK(ComponentData[[#This Row],[ManufacturerNumber]]),"",ComponentData[[#This Row],[ManufacturerNumber]])</f>
        <v>#VALUE!</v>
      </c>
    </row>
    <row r="9905" spans="2:7">
      <c r="B9905" s="71" t="e">
        <f>IF(ISBLANK(ComponentData[[#This Row],[Description]]),"",ComponentData[[#This Row],[Description]])</f>
        <v>#VALUE!</v>
      </c>
      <c r="C9905" s="71" t="e">
        <f>IF(ISBLANK(ComponentData[[#This Row],[TypeDesignations]]),"",ComponentData[[#This Row],[TypeDesignations]])</f>
        <v>#VALUE!</v>
      </c>
      <c r="D9905" s="71" t="e">
        <f>IF(ISBLANK(ComponentData[[#This Row],[Voltage]]),"",ComponentData[[#This Row],[Voltage]])</f>
        <v>#VALUE!</v>
      </c>
      <c r="E9905" s="71" t="e">
        <f>IF(ISBLANK(ComponentData[[#This Row],[Remark]]),"",ComponentData[[#This Row],[Remark]])</f>
        <v>#VALUE!</v>
      </c>
      <c r="F9905" s="71" t="e">
        <f>IF(ISBLANK(ComponentData[[#This Row],[Manufacturer]]),"",ComponentData[[#This Row],[Manufacturer]])</f>
        <v>#VALUE!</v>
      </c>
      <c r="G9905" s="71" t="e">
        <f>IF(ISBLANK(ComponentData[[#This Row],[ManufacturerNumber]]),"",ComponentData[[#This Row],[ManufacturerNumber]])</f>
        <v>#VALUE!</v>
      </c>
    </row>
    <row r="9906" spans="2:7">
      <c r="B9906" s="71" t="e">
        <f>IF(ISBLANK(ComponentData[[#This Row],[Description]]),"",ComponentData[[#This Row],[Description]])</f>
        <v>#VALUE!</v>
      </c>
      <c r="C9906" s="71" t="e">
        <f>IF(ISBLANK(ComponentData[[#This Row],[TypeDesignations]]),"",ComponentData[[#This Row],[TypeDesignations]])</f>
        <v>#VALUE!</v>
      </c>
      <c r="D9906" s="71" t="e">
        <f>IF(ISBLANK(ComponentData[[#This Row],[Voltage]]),"",ComponentData[[#This Row],[Voltage]])</f>
        <v>#VALUE!</v>
      </c>
      <c r="E9906" s="71" t="e">
        <f>IF(ISBLANK(ComponentData[[#This Row],[Remark]]),"",ComponentData[[#This Row],[Remark]])</f>
        <v>#VALUE!</v>
      </c>
      <c r="F9906" s="71" t="e">
        <f>IF(ISBLANK(ComponentData[[#This Row],[Manufacturer]]),"",ComponentData[[#This Row],[Manufacturer]])</f>
        <v>#VALUE!</v>
      </c>
      <c r="G9906" s="71" t="e">
        <f>IF(ISBLANK(ComponentData[[#This Row],[ManufacturerNumber]]),"",ComponentData[[#This Row],[ManufacturerNumber]])</f>
        <v>#VALUE!</v>
      </c>
    </row>
    <row r="9907" spans="2:7">
      <c r="B9907" s="71" t="e">
        <f>IF(ISBLANK(ComponentData[[#This Row],[Description]]),"",ComponentData[[#This Row],[Description]])</f>
        <v>#VALUE!</v>
      </c>
      <c r="C9907" s="71" t="e">
        <f>IF(ISBLANK(ComponentData[[#This Row],[TypeDesignations]]),"",ComponentData[[#This Row],[TypeDesignations]])</f>
        <v>#VALUE!</v>
      </c>
      <c r="D9907" s="71" t="e">
        <f>IF(ISBLANK(ComponentData[[#This Row],[Voltage]]),"",ComponentData[[#This Row],[Voltage]])</f>
        <v>#VALUE!</v>
      </c>
      <c r="E9907" s="71" t="e">
        <f>IF(ISBLANK(ComponentData[[#This Row],[Remark]]),"",ComponentData[[#This Row],[Remark]])</f>
        <v>#VALUE!</v>
      </c>
      <c r="F9907" s="71" t="e">
        <f>IF(ISBLANK(ComponentData[[#This Row],[Manufacturer]]),"",ComponentData[[#This Row],[Manufacturer]])</f>
        <v>#VALUE!</v>
      </c>
      <c r="G9907" s="71" t="e">
        <f>IF(ISBLANK(ComponentData[[#This Row],[ManufacturerNumber]]),"",ComponentData[[#This Row],[ManufacturerNumber]])</f>
        <v>#VALUE!</v>
      </c>
    </row>
    <row r="9908" spans="2:7">
      <c r="B9908" s="71" t="e">
        <f>IF(ISBLANK(ComponentData[[#This Row],[Description]]),"",ComponentData[[#This Row],[Description]])</f>
        <v>#VALUE!</v>
      </c>
      <c r="C9908" s="71" t="e">
        <f>IF(ISBLANK(ComponentData[[#This Row],[TypeDesignations]]),"",ComponentData[[#This Row],[TypeDesignations]])</f>
        <v>#VALUE!</v>
      </c>
      <c r="D9908" s="71" t="e">
        <f>IF(ISBLANK(ComponentData[[#This Row],[Voltage]]),"",ComponentData[[#This Row],[Voltage]])</f>
        <v>#VALUE!</v>
      </c>
      <c r="E9908" s="71" t="e">
        <f>IF(ISBLANK(ComponentData[[#This Row],[Remark]]),"",ComponentData[[#This Row],[Remark]])</f>
        <v>#VALUE!</v>
      </c>
      <c r="F9908" s="71" t="e">
        <f>IF(ISBLANK(ComponentData[[#This Row],[Manufacturer]]),"",ComponentData[[#This Row],[Manufacturer]])</f>
        <v>#VALUE!</v>
      </c>
      <c r="G9908" s="71" t="e">
        <f>IF(ISBLANK(ComponentData[[#This Row],[ManufacturerNumber]]),"",ComponentData[[#This Row],[ManufacturerNumber]])</f>
        <v>#VALUE!</v>
      </c>
    </row>
    <row r="9909" spans="2:7">
      <c r="B9909" s="71" t="e">
        <f>IF(ISBLANK(ComponentData[[#This Row],[Description]]),"",ComponentData[[#This Row],[Description]])</f>
        <v>#VALUE!</v>
      </c>
      <c r="C9909" s="71" t="e">
        <f>IF(ISBLANK(ComponentData[[#This Row],[TypeDesignations]]),"",ComponentData[[#This Row],[TypeDesignations]])</f>
        <v>#VALUE!</v>
      </c>
      <c r="D9909" s="71" t="e">
        <f>IF(ISBLANK(ComponentData[[#This Row],[Voltage]]),"",ComponentData[[#This Row],[Voltage]])</f>
        <v>#VALUE!</v>
      </c>
      <c r="E9909" s="71" t="e">
        <f>IF(ISBLANK(ComponentData[[#This Row],[Remark]]),"",ComponentData[[#This Row],[Remark]])</f>
        <v>#VALUE!</v>
      </c>
      <c r="F9909" s="71" t="e">
        <f>IF(ISBLANK(ComponentData[[#This Row],[Manufacturer]]),"",ComponentData[[#This Row],[Manufacturer]])</f>
        <v>#VALUE!</v>
      </c>
      <c r="G9909" s="71" t="e">
        <f>IF(ISBLANK(ComponentData[[#This Row],[ManufacturerNumber]]),"",ComponentData[[#This Row],[ManufacturerNumber]])</f>
        <v>#VALUE!</v>
      </c>
    </row>
    <row r="9910" spans="2:7">
      <c r="B9910" s="71" t="e">
        <f>IF(ISBLANK(ComponentData[[#This Row],[Description]]),"",ComponentData[[#This Row],[Description]])</f>
        <v>#VALUE!</v>
      </c>
      <c r="C9910" s="71" t="e">
        <f>IF(ISBLANK(ComponentData[[#This Row],[TypeDesignations]]),"",ComponentData[[#This Row],[TypeDesignations]])</f>
        <v>#VALUE!</v>
      </c>
      <c r="D9910" s="71" t="e">
        <f>IF(ISBLANK(ComponentData[[#This Row],[Voltage]]),"",ComponentData[[#This Row],[Voltage]])</f>
        <v>#VALUE!</v>
      </c>
      <c r="E9910" s="71" t="e">
        <f>IF(ISBLANK(ComponentData[[#This Row],[Remark]]),"",ComponentData[[#This Row],[Remark]])</f>
        <v>#VALUE!</v>
      </c>
      <c r="F9910" s="71" t="e">
        <f>IF(ISBLANK(ComponentData[[#This Row],[Manufacturer]]),"",ComponentData[[#This Row],[Manufacturer]])</f>
        <v>#VALUE!</v>
      </c>
      <c r="G9910" s="71" t="e">
        <f>IF(ISBLANK(ComponentData[[#This Row],[ManufacturerNumber]]),"",ComponentData[[#This Row],[ManufacturerNumber]])</f>
        <v>#VALUE!</v>
      </c>
    </row>
    <row r="9911" spans="2:7">
      <c r="B9911" s="71" t="e">
        <f>IF(ISBLANK(ComponentData[[#This Row],[Description]]),"",ComponentData[[#This Row],[Description]])</f>
        <v>#VALUE!</v>
      </c>
      <c r="C9911" s="71" t="e">
        <f>IF(ISBLANK(ComponentData[[#This Row],[TypeDesignations]]),"",ComponentData[[#This Row],[TypeDesignations]])</f>
        <v>#VALUE!</v>
      </c>
      <c r="D9911" s="71" t="e">
        <f>IF(ISBLANK(ComponentData[[#This Row],[Voltage]]),"",ComponentData[[#This Row],[Voltage]])</f>
        <v>#VALUE!</v>
      </c>
      <c r="E9911" s="71" t="e">
        <f>IF(ISBLANK(ComponentData[[#This Row],[Remark]]),"",ComponentData[[#This Row],[Remark]])</f>
        <v>#VALUE!</v>
      </c>
      <c r="F9911" s="71" t="e">
        <f>IF(ISBLANK(ComponentData[[#This Row],[Manufacturer]]),"",ComponentData[[#This Row],[Manufacturer]])</f>
        <v>#VALUE!</v>
      </c>
      <c r="G9911" s="71" t="e">
        <f>IF(ISBLANK(ComponentData[[#This Row],[ManufacturerNumber]]),"",ComponentData[[#This Row],[ManufacturerNumber]])</f>
        <v>#VALUE!</v>
      </c>
    </row>
    <row r="9912" spans="2:7">
      <c r="B9912" s="71" t="e">
        <f>IF(ISBLANK(ComponentData[[#This Row],[Description]]),"",ComponentData[[#This Row],[Description]])</f>
        <v>#VALUE!</v>
      </c>
      <c r="C9912" s="71" t="e">
        <f>IF(ISBLANK(ComponentData[[#This Row],[TypeDesignations]]),"",ComponentData[[#This Row],[TypeDesignations]])</f>
        <v>#VALUE!</v>
      </c>
      <c r="D9912" s="71" t="e">
        <f>IF(ISBLANK(ComponentData[[#This Row],[Voltage]]),"",ComponentData[[#This Row],[Voltage]])</f>
        <v>#VALUE!</v>
      </c>
      <c r="E9912" s="71" t="e">
        <f>IF(ISBLANK(ComponentData[[#This Row],[Remark]]),"",ComponentData[[#This Row],[Remark]])</f>
        <v>#VALUE!</v>
      </c>
      <c r="F9912" s="71" t="e">
        <f>IF(ISBLANK(ComponentData[[#This Row],[Manufacturer]]),"",ComponentData[[#This Row],[Manufacturer]])</f>
        <v>#VALUE!</v>
      </c>
      <c r="G9912" s="71" t="e">
        <f>IF(ISBLANK(ComponentData[[#This Row],[ManufacturerNumber]]),"",ComponentData[[#This Row],[ManufacturerNumber]])</f>
        <v>#VALUE!</v>
      </c>
    </row>
    <row r="9913" spans="2:7">
      <c r="B9913" s="71" t="e">
        <f>IF(ISBLANK(ComponentData[[#This Row],[Description]]),"",ComponentData[[#This Row],[Description]])</f>
        <v>#VALUE!</v>
      </c>
      <c r="C9913" s="71" t="e">
        <f>IF(ISBLANK(ComponentData[[#This Row],[TypeDesignations]]),"",ComponentData[[#This Row],[TypeDesignations]])</f>
        <v>#VALUE!</v>
      </c>
      <c r="D9913" s="71" t="e">
        <f>IF(ISBLANK(ComponentData[[#This Row],[Voltage]]),"",ComponentData[[#This Row],[Voltage]])</f>
        <v>#VALUE!</v>
      </c>
      <c r="E9913" s="71" t="e">
        <f>IF(ISBLANK(ComponentData[[#This Row],[Remark]]),"",ComponentData[[#This Row],[Remark]])</f>
        <v>#VALUE!</v>
      </c>
      <c r="F9913" s="71" t="e">
        <f>IF(ISBLANK(ComponentData[[#This Row],[Manufacturer]]),"",ComponentData[[#This Row],[Manufacturer]])</f>
        <v>#VALUE!</v>
      </c>
      <c r="G9913" s="71" t="e">
        <f>IF(ISBLANK(ComponentData[[#This Row],[ManufacturerNumber]]),"",ComponentData[[#This Row],[ManufacturerNumber]])</f>
        <v>#VALUE!</v>
      </c>
    </row>
    <row r="9914" spans="2:7">
      <c r="B9914" s="71" t="e">
        <f>IF(ISBLANK(ComponentData[[#This Row],[Description]]),"",ComponentData[[#This Row],[Description]])</f>
        <v>#VALUE!</v>
      </c>
      <c r="C9914" s="71" t="e">
        <f>IF(ISBLANK(ComponentData[[#This Row],[TypeDesignations]]),"",ComponentData[[#This Row],[TypeDesignations]])</f>
        <v>#VALUE!</v>
      </c>
      <c r="D9914" s="71" t="e">
        <f>IF(ISBLANK(ComponentData[[#This Row],[Voltage]]),"",ComponentData[[#This Row],[Voltage]])</f>
        <v>#VALUE!</v>
      </c>
      <c r="E9914" s="71" t="e">
        <f>IF(ISBLANK(ComponentData[[#This Row],[Remark]]),"",ComponentData[[#This Row],[Remark]])</f>
        <v>#VALUE!</v>
      </c>
      <c r="F9914" s="71" t="e">
        <f>IF(ISBLANK(ComponentData[[#This Row],[Manufacturer]]),"",ComponentData[[#This Row],[Manufacturer]])</f>
        <v>#VALUE!</v>
      </c>
      <c r="G9914" s="71" t="e">
        <f>IF(ISBLANK(ComponentData[[#This Row],[ManufacturerNumber]]),"",ComponentData[[#This Row],[ManufacturerNumber]])</f>
        <v>#VALUE!</v>
      </c>
    </row>
    <row r="9915" spans="2:7">
      <c r="B9915" s="71" t="e">
        <f>IF(ISBLANK(ComponentData[[#This Row],[Description]]),"",ComponentData[[#This Row],[Description]])</f>
        <v>#VALUE!</v>
      </c>
      <c r="C9915" s="71" t="e">
        <f>IF(ISBLANK(ComponentData[[#This Row],[TypeDesignations]]),"",ComponentData[[#This Row],[TypeDesignations]])</f>
        <v>#VALUE!</v>
      </c>
      <c r="D9915" s="71" t="e">
        <f>IF(ISBLANK(ComponentData[[#This Row],[Voltage]]),"",ComponentData[[#This Row],[Voltage]])</f>
        <v>#VALUE!</v>
      </c>
      <c r="E9915" s="71" t="e">
        <f>IF(ISBLANK(ComponentData[[#This Row],[Remark]]),"",ComponentData[[#This Row],[Remark]])</f>
        <v>#VALUE!</v>
      </c>
      <c r="F9915" s="71" t="e">
        <f>IF(ISBLANK(ComponentData[[#This Row],[Manufacturer]]),"",ComponentData[[#This Row],[Manufacturer]])</f>
        <v>#VALUE!</v>
      </c>
      <c r="G9915" s="71" t="e">
        <f>IF(ISBLANK(ComponentData[[#This Row],[ManufacturerNumber]]),"",ComponentData[[#This Row],[ManufacturerNumber]])</f>
        <v>#VALUE!</v>
      </c>
    </row>
    <row r="9916" spans="2:7">
      <c r="B9916" s="71" t="e">
        <f>IF(ISBLANK(ComponentData[[#This Row],[Description]]),"",ComponentData[[#This Row],[Description]])</f>
        <v>#VALUE!</v>
      </c>
      <c r="C9916" s="71" t="e">
        <f>IF(ISBLANK(ComponentData[[#This Row],[TypeDesignations]]),"",ComponentData[[#This Row],[TypeDesignations]])</f>
        <v>#VALUE!</v>
      </c>
      <c r="D9916" s="71" t="e">
        <f>IF(ISBLANK(ComponentData[[#This Row],[Voltage]]),"",ComponentData[[#This Row],[Voltage]])</f>
        <v>#VALUE!</v>
      </c>
      <c r="E9916" s="71" t="e">
        <f>IF(ISBLANK(ComponentData[[#This Row],[Remark]]),"",ComponentData[[#This Row],[Remark]])</f>
        <v>#VALUE!</v>
      </c>
      <c r="F9916" s="71" t="e">
        <f>IF(ISBLANK(ComponentData[[#This Row],[Manufacturer]]),"",ComponentData[[#This Row],[Manufacturer]])</f>
        <v>#VALUE!</v>
      </c>
      <c r="G9916" s="71" t="e">
        <f>IF(ISBLANK(ComponentData[[#This Row],[ManufacturerNumber]]),"",ComponentData[[#This Row],[ManufacturerNumber]])</f>
        <v>#VALUE!</v>
      </c>
    </row>
    <row r="9917" spans="2:7">
      <c r="B9917" s="71" t="e">
        <f>IF(ISBLANK(ComponentData[[#This Row],[Description]]),"",ComponentData[[#This Row],[Description]])</f>
        <v>#VALUE!</v>
      </c>
      <c r="C9917" s="71" t="e">
        <f>IF(ISBLANK(ComponentData[[#This Row],[TypeDesignations]]),"",ComponentData[[#This Row],[TypeDesignations]])</f>
        <v>#VALUE!</v>
      </c>
      <c r="D9917" s="71" t="e">
        <f>IF(ISBLANK(ComponentData[[#This Row],[Voltage]]),"",ComponentData[[#This Row],[Voltage]])</f>
        <v>#VALUE!</v>
      </c>
      <c r="E9917" s="71" t="e">
        <f>IF(ISBLANK(ComponentData[[#This Row],[Remark]]),"",ComponentData[[#This Row],[Remark]])</f>
        <v>#VALUE!</v>
      </c>
      <c r="F9917" s="71" t="e">
        <f>IF(ISBLANK(ComponentData[[#This Row],[Manufacturer]]),"",ComponentData[[#This Row],[Manufacturer]])</f>
        <v>#VALUE!</v>
      </c>
      <c r="G9917" s="71" t="e">
        <f>IF(ISBLANK(ComponentData[[#This Row],[ManufacturerNumber]]),"",ComponentData[[#This Row],[ManufacturerNumber]])</f>
        <v>#VALUE!</v>
      </c>
    </row>
    <row r="9918" spans="2:7">
      <c r="B9918" s="71" t="e">
        <f>IF(ISBLANK(ComponentData[[#This Row],[Description]]),"",ComponentData[[#This Row],[Description]])</f>
        <v>#VALUE!</v>
      </c>
      <c r="C9918" s="71" t="e">
        <f>IF(ISBLANK(ComponentData[[#This Row],[TypeDesignations]]),"",ComponentData[[#This Row],[TypeDesignations]])</f>
        <v>#VALUE!</v>
      </c>
      <c r="D9918" s="71" t="e">
        <f>IF(ISBLANK(ComponentData[[#This Row],[Voltage]]),"",ComponentData[[#This Row],[Voltage]])</f>
        <v>#VALUE!</v>
      </c>
      <c r="E9918" s="71" t="e">
        <f>IF(ISBLANK(ComponentData[[#This Row],[Remark]]),"",ComponentData[[#This Row],[Remark]])</f>
        <v>#VALUE!</v>
      </c>
      <c r="F9918" s="71" t="e">
        <f>IF(ISBLANK(ComponentData[[#This Row],[Manufacturer]]),"",ComponentData[[#This Row],[Manufacturer]])</f>
        <v>#VALUE!</v>
      </c>
      <c r="G9918" s="71" t="e">
        <f>IF(ISBLANK(ComponentData[[#This Row],[ManufacturerNumber]]),"",ComponentData[[#This Row],[ManufacturerNumber]])</f>
        <v>#VALUE!</v>
      </c>
    </row>
    <row r="9919" spans="2:7">
      <c r="B9919" s="71" t="e">
        <f>IF(ISBLANK(ComponentData[[#This Row],[Description]]),"",ComponentData[[#This Row],[Description]])</f>
        <v>#VALUE!</v>
      </c>
      <c r="C9919" s="71" t="e">
        <f>IF(ISBLANK(ComponentData[[#This Row],[TypeDesignations]]),"",ComponentData[[#This Row],[TypeDesignations]])</f>
        <v>#VALUE!</v>
      </c>
      <c r="D9919" s="71" t="e">
        <f>IF(ISBLANK(ComponentData[[#This Row],[Voltage]]),"",ComponentData[[#This Row],[Voltage]])</f>
        <v>#VALUE!</v>
      </c>
      <c r="E9919" s="71" t="e">
        <f>IF(ISBLANK(ComponentData[[#This Row],[Remark]]),"",ComponentData[[#This Row],[Remark]])</f>
        <v>#VALUE!</v>
      </c>
      <c r="F9919" s="71" t="e">
        <f>IF(ISBLANK(ComponentData[[#This Row],[Manufacturer]]),"",ComponentData[[#This Row],[Manufacturer]])</f>
        <v>#VALUE!</v>
      </c>
      <c r="G9919" s="71" t="e">
        <f>IF(ISBLANK(ComponentData[[#This Row],[ManufacturerNumber]]),"",ComponentData[[#This Row],[ManufacturerNumber]])</f>
        <v>#VALUE!</v>
      </c>
    </row>
    <row r="9920" spans="2:7">
      <c r="B9920" s="71" t="e">
        <f>IF(ISBLANK(ComponentData[[#This Row],[Description]]),"",ComponentData[[#This Row],[Description]])</f>
        <v>#VALUE!</v>
      </c>
      <c r="C9920" s="71" t="e">
        <f>IF(ISBLANK(ComponentData[[#This Row],[TypeDesignations]]),"",ComponentData[[#This Row],[TypeDesignations]])</f>
        <v>#VALUE!</v>
      </c>
      <c r="D9920" s="71" t="e">
        <f>IF(ISBLANK(ComponentData[[#This Row],[Voltage]]),"",ComponentData[[#This Row],[Voltage]])</f>
        <v>#VALUE!</v>
      </c>
      <c r="E9920" s="71" t="e">
        <f>IF(ISBLANK(ComponentData[[#This Row],[Remark]]),"",ComponentData[[#This Row],[Remark]])</f>
        <v>#VALUE!</v>
      </c>
      <c r="F9920" s="71" t="e">
        <f>IF(ISBLANK(ComponentData[[#This Row],[Manufacturer]]),"",ComponentData[[#This Row],[Manufacturer]])</f>
        <v>#VALUE!</v>
      </c>
      <c r="G9920" s="71" t="e">
        <f>IF(ISBLANK(ComponentData[[#This Row],[ManufacturerNumber]]),"",ComponentData[[#This Row],[ManufacturerNumber]])</f>
        <v>#VALUE!</v>
      </c>
    </row>
    <row r="9921" spans="2:7">
      <c r="B9921" s="71" t="e">
        <f>IF(ISBLANK(ComponentData[[#This Row],[Description]]),"",ComponentData[[#This Row],[Description]])</f>
        <v>#VALUE!</v>
      </c>
      <c r="C9921" s="71" t="e">
        <f>IF(ISBLANK(ComponentData[[#This Row],[TypeDesignations]]),"",ComponentData[[#This Row],[TypeDesignations]])</f>
        <v>#VALUE!</v>
      </c>
      <c r="D9921" s="71" t="e">
        <f>IF(ISBLANK(ComponentData[[#This Row],[Voltage]]),"",ComponentData[[#This Row],[Voltage]])</f>
        <v>#VALUE!</v>
      </c>
      <c r="E9921" s="71" t="e">
        <f>IF(ISBLANK(ComponentData[[#This Row],[Remark]]),"",ComponentData[[#This Row],[Remark]])</f>
        <v>#VALUE!</v>
      </c>
      <c r="F9921" s="71" t="e">
        <f>IF(ISBLANK(ComponentData[[#This Row],[Manufacturer]]),"",ComponentData[[#This Row],[Manufacturer]])</f>
        <v>#VALUE!</v>
      </c>
      <c r="G9921" s="71" t="e">
        <f>IF(ISBLANK(ComponentData[[#This Row],[ManufacturerNumber]]),"",ComponentData[[#This Row],[ManufacturerNumber]])</f>
        <v>#VALUE!</v>
      </c>
    </row>
    <row r="9922" spans="2:7">
      <c r="B9922" s="71" t="e">
        <f>IF(ISBLANK(ComponentData[[#This Row],[Description]]),"",ComponentData[[#This Row],[Description]])</f>
        <v>#VALUE!</v>
      </c>
      <c r="C9922" s="71" t="e">
        <f>IF(ISBLANK(ComponentData[[#This Row],[TypeDesignations]]),"",ComponentData[[#This Row],[TypeDesignations]])</f>
        <v>#VALUE!</v>
      </c>
      <c r="D9922" s="71" t="e">
        <f>IF(ISBLANK(ComponentData[[#This Row],[Voltage]]),"",ComponentData[[#This Row],[Voltage]])</f>
        <v>#VALUE!</v>
      </c>
      <c r="E9922" s="71" t="e">
        <f>IF(ISBLANK(ComponentData[[#This Row],[Remark]]),"",ComponentData[[#This Row],[Remark]])</f>
        <v>#VALUE!</v>
      </c>
      <c r="F9922" s="71" t="e">
        <f>IF(ISBLANK(ComponentData[[#This Row],[Manufacturer]]),"",ComponentData[[#This Row],[Manufacturer]])</f>
        <v>#VALUE!</v>
      </c>
      <c r="G9922" s="71" t="e">
        <f>IF(ISBLANK(ComponentData[[#This Row],[ManufacturerNumber]]),"",ComponentData[[#This Row],[ManufacturerNumber]])</f>
        <v>#VALUE!</v>
      </c>
    </row>
    <row r="9923" spans="2:7">
      <c r="B9923" s="71" t="e">
        <f>IF(ISBLANK(ComponentData[[#This Row],[Description]]),"",ComponentData[[#This Row],[Description]])</f>
        <v>#VALUE!</v>
      </c>
      <c r="C9923" s="71" t="e">
        <f>IF(ISBLANK(ComponentData[[#This Row],[TypeDesignations]]),"",ComponentData[[#This Row],[TypeDesignations]])</f>
        <v>#VALUE!</v>
      </c>
      <c r="D9923" s="71" t="e">
        <f>IF(ISBLANK(ComponentData[[#This Row],[Voltage]]),"",ComponentData[[#This Row],[Voltage]])</f>
        <v>#VALUE!</v>
      </c>
      <c r="E9923" s="71" t="e">
        <f>IF(ISBLANK(ComponentData[[#This Row],[Remark]]),"",ComponentData[[#This Row],[Remark]])</f>
        <v>#VALUE!</v>
      </c>
      <c r="F9923" s="71" t="e">
        <f>IF(ISBLANK(ComponentData[[#This Row],[Manufacturer]]),"",ComponentData[[#This Row],[Manufacturer]])</f>
        <v>#VALUE!</v>
      </c>
      <c r="G9923" s="71" t="e">
        <f>IF(ISBLANK(ComponentData[[#This Row],[ManufacturerNumber]]),"",ComponentData[[#This Row],[ManufacturerNumber]])</f>
        <v>#VALUE!</v>
      </c>
    </row>
    <row r="9924" spans="2:7">
      <c r="B9924" s="71" t="e">
        <f>IF(ISBLANK(ComponentData[[#This Row],[Description]]),"",ComponentData[[#This Row],[Description]])</f>
        <v>#VALUE!</v>
      </c>
      <c r="C9924" s="71" t="e">
        <f>IF(ISBLANK(ComponentData[[#This Row],[TypeDesignations]]),"",ComponentData[[#This Row],[TypeDesignations]])</f>
        <v>#VALUE!</v>
      </c>
      <c r="D9924" s="71" t="e">
        <f>IF(ISBLANK(ComponentData[[#This Row],[Voltage]]),"",ComponentData[[#This Row],[Voltage]])</f>
        <v>#VALUE!</v>
      </c>
      <c r="E9924" s="71" t="e">
        <f>IF(ISBLANK(ComponentData[[#This Row],[Remark]]),"",ComponentData[[#This Row],[Remark]])</f>
        <v>#VALUE!</v>
      </c>
      <c r="F9924" s="71" t="e">
        <f>IF(ISBLANK(ComponentData[[#This Row],[Manufacturer]]),"",ComponentData[[#This Row],[Manufacturer]])</f>
        <v>#VALUE!</v>
      </c>
      <c r="G9924" s="71" t="e">
        <f>IF(ISBLANK(ComponentData[[#This Row],[ManufacturerNumber]]),"",ComponentData[[#This Row],[ManufacturerNumber]])</f>
        <v>#VALUE!</v>
      </c>
    </row>
    <row r="9925" spans="2:7">
      <c r="B9925" s="71" t="e">
        <f>IF(ISBLANK(ComponentData[[#This Row],[Description]]),"",ComponentData[[#This Row],[Description]])</f>
        <v>#VALUE!</v>
      </c>
      <c r="C9925" s="71" t="e">
        <f>IF(ISBLANK(ComponentData[[#This Row],[TypeDesignations]]),"",ComponentData[[#This Row],[TypeDesignations]])</f>
        <v>#VALUE!</v>
      </c>
      <c r="D9925" s="71" t="e">
        <f>IF(ISBLANK(ComponentData[[#This Row],[Voltage]]),"",ComponentData[[#This Row],[Voltage]])</f>
        <v>#VALUE!</v>
      </c>
      <c r="E9925" s="71" t="e">
        <f>IF(ISBLANK(ComponentData[[#This Row],[Remark]]),"",ComponentData[[#This Row],[Remark]])</f>
        <v>#VALUE!</v>
      </c>
      <c r="F9925" s="71" t="e">
        <f>IF(ISBLANK(ComponentData[[#This Row],[Manufacturer]]),"",ComponentData[[#This Row],[Manufacturer]])</f>
        <v>#VALUE!</v>
      </c>
      <c r="G9925" s="71" t="e">
        <f>IF(ISBLANK(ComponentData[[#This Row],[ManufacturerNumber]]),"",ComponentData[[#This Row],[ManufacturerNumber]])</f>
        <v>#VALUE!</v>
      </c>
    </row>
    <row r="9926" spans="2:7">
      <c r="B9926" s="71" t="e">
        <f>IF(ISBLANK(ComponentData[[#This Row],[Description]]),"",ComponentData[[#This Row],[Description]])</f>
        <v>#VALUE!</v>
      </c>
      <c r="C9926" s="71" t="e">
        <f>IF(ISBLANK(ComponentData[[#This Row],[TypeDesignations]]),"",ComponentData[[#This Row],[TypeDesignations]])</f>
        <v>#VALUE!</v>
      </c>
      <c r="D9926" s="71" t="e">
        <f>IF(ISBLANK(ComponentData[[#This Row],[Voltage]]),"",ComponentData[[#This Row],[Voltage]])</f>
        <v>#VALUE!</v>
      </c>
      <c r="E9926" s="71" t="e">
        <f>IF(ISBLANK(ComponentData[[#This Row],[Remark]]),"",ComponentData[[#This Row],[Remark]])</f>
        <v>#VALUE!</v>
      </c>
      <c r="F9926" s="71" t="e">
        <f>IF(ISBLANK(ComponentData[[#This Row],[Manufacturer]]),"",ComponentData[[#This Row],[Manufacturer]])</f>
        <v>#VALUE!</v>
      </c>
      <c r="G9926" s="71" t="e">
        <f>IF(ISBLANK(ComponentData[[#This Row],[ManufacturerNumber]]),"",ComponentData[[#This Row],[ManufacturerNumber]])</f>
        <v>#VALUE!</v>
      </c>
    </row>
    <row r="9927" spans="2:7">
      <c r="B9927" s="71" t="e">
        <f>IF(ISBLANK(ComponentData[[#This Row],[Description]]),"",ComponentData[[#This Row],[Description]])</f>
        <v>#VALUE!</v>
      </c>
      <c r="C9927" s="71" t="e">
        <f>IF(ISBLANK(ComponentData[[#This Row],[TypeDesignations]]),"",ComponentData[[#This Row],[TypeDesignations]])</f>
        <v>#VALUE!</v>
      </c>
      <c r="D9927" s="71" t="e">
        <f>IF(ISBLANK(ComponentData[[#This Row],[Voltage]]),"",ComponentData[[#This Row],[Voltage]])</f>
        <v>#VALUE!</v>
      </c>
      <c r="E9927" s="71" t="e">
        <f>IF(ISBLANK(ComponentData[[#This Row],[Remark]]),"",ComponentData[[#This Row],[Remark]])</f>
        <v>#VALUE!</v>
      </c>
      <c r="F9927" s="71" t="e">
        <f>IF(ISBLANK(ComponentData[[#This Row],[Manufacturer]]),"",ComponentData[[#This Row],[Manufacturer]])</f>
        <v>#VALUE!</v>
      </c>
      <c r="G9927" s="71" t="e">
        <f>IF(ISBLANK(ComponentData[[#This Row],[ManufacturerNumber]]),"",ComponentData[[#This Row],[ManufacturerNumber]])</f>
        <v>#VALUE!</v>
      </c>
    </row>
    <row r="9928" spans="2:7">
      <c r="B9928" s="71" t="e">
        <f>IF(ISBLANK(ComponentData[[#This Row],[Description]]),"",ComponentData[[#This Row],[Description]])</f>
        <v>#VALUE!</v>
      </c>
      <c r="C9928" s="71" t="e">
        <f>IF(ISBLANK(ComponentData[[#This Row],[TypeDesignations]]),"",ComponentData[[#This Row],[TypeDesignations]])</f>
        <v>#VALUE!</v>
      </c>
      <c r="D9928" s="71" t="e">
        <f>IF(ISBLANK(ComponentData[[#This Row],[Voltage]]),"",ComponentData[[#This Row],[Voltage]])</f>
        <v>#VALUE!</v>
      </c>
      <c r="E9928" s="71" t="e">
        <f>IF(ISBLANK(ComponentData[[#This Row],[Remark]]),"",ComponentData[[#This Row],[Remark]])</f>
        <v>#VALUE!</v>
      </c>
      <c r="F9928" s="71" t="e">
        <f>IF(ISBLANK(ComponentData[[#This Row],[Manufacturer]]),"",ComponentData[[#This Row],[Manufacturer]])</f>
        <v>#VALUE!</v>
      </c>
      <c r="G9928" s="71" t="e">
        <f>IF(ISBLANK(ComponentData[[#This Row],[ManufacturerNumber]]),"",ComponentData[[#This Row],[ManufacturerNumber]])</f>
        <v>#VALUE!</v>
      </c>
    </row>
    <row r="9929" spans="2:7">
      <c r="B9929" s="71" t="e">
        <f>IF(ISBLANK(ComponentData[[#This Row],[Description]]),"",ComponentData[[#This Row],[Description]])</f>
        <v>#VALUE!</v>
      </c>
      <c r="C9929" s="71" t="e">
        <f>IF(ISBLANK(ComponentData[[#This Row],[TypeDesignations]]),"",ComponentData[[#This Row],[TypeDesignations]])</f>
        <v>#VALUE!</v>
      </c>
      <c r="D9929" s="71" t="e">
        <f>IF(ISBLANK(ComponentData[[#This Row],[Voltage]]),"",ComponentData[[#This Row],[Voltage]])</f>
        <v>#VALUE!</v>
      </c>
      <c r="E9929" s="71" t="e">
        <f>IF(ISBLANK(ComponentData[[#This Row],[Remark]]),"",ComponentData[[#This Row],[Remark]])</f>
        <v>#VALUE!</v>
      </c>
      <c r="F9929" s="71" t="e">
        <f>IF(ISBLANK(ComponentData[[#This Row],[Manufacturer]]),"",ComponentData[[#This Row],[Manufacturer]])</f>
        <v>#VALUE!</v>
      </c>
      <c r="G9929" s="71" t="e">
        <f>IF(ISBLANK(ComponentData[[#This Row],[ManufacturerNumber]]),"",ComponentData[[#This Row],[ManufacturerNumber]])</f>
        <v>#VALUE!</v>
      </c>
    </row>
    <row r="9930" spans="2:7">
      <c r="B9930" s="71" t="e">
        <f>IF(ISBLANK(ComponentData[[#This Row],[Description]]),"",ComponentData[[#This Row],[Description]])</f>
        <v>#VALUE!</v>
      </c>
      <c r="C9930" s="71" t="e">
        <f>IF(ISBLANK(ComponentData[[#This Row],[TypeDesignations]]),"",ComponentData[[#This Row],[TypeDesignations]])</f>
        <v>#VALUE!</v>
      </c>
      <c r="D9930" s="71" t="e">
        <f>IF(ISBLANK(ComponentData[[#This Row],[Voltage]]),"",ComponentData[[#This Row],[Voltage]])</f>
        <v>#VALUE!</v>
      </c>
      <c r="E9930" s="71" t="e">
        <f>IF(ISBLANK(ComponentData[[#This Row],[Remark]]),"",ComponentData[[#This Row],[Remark]])</f>
        <v>#VALUE!</v>
      </c>
      <c r="F9930" s="71" t="e">
        <f>IF(ISBLANK(ComponentData[[#This Row],[Manufacturer]]),"",ComponentData[[#This Row],[Manufacturer]])</f>
        <v>#VALUE!</v>
      </c>
      <c r="G9930" s="71" t="e">
        <f>IF(ISBLANK(ComponentData[[#This Row],[ManufacturerNumber]]),"",ComponentData[[#This Row],[ManufacturerNumber]])</f>
        <v>#VALUE!</v>
      </c>
    </row>
    <row r="9931" spans="2:7">
      <c r="B9931" s="71" t="e">
        <f>IF(ISBLANK(ComponentData[[#This Row],[Description]]),"",ComponentData[[#This Row],[Description]])</f>
        <v>#VALUE!</v>
      </c>
      <c r="C9931" s="71" t="e">
        <f>IF(ISBLANK(ComponentData[[#This Row],[TypeDesignations]]),"",ComponentData[[#This Row],[TypeDesignations]])</f>
        <v>#VALUE!</v>
      </c>
      <c r="D9931" s="71" t="e">
        <f>IF(ISBLANK(ComponentData[[#This Row],[Voltage]]),"",ComponentData[[#This Row],[Voltage]])</f>
        <v>#VALUE!</v>
      </c>
      <c r="E9931" s="71" t="e">
        <f>IF(ISBLANK(ComponentData[[#This Row],[Remark]]),"",ComponentData[[#This Row],[Remark]])</f>
        <v>#VALUE!</v>
      </c>
      <c r="F9931" s="71" t="e">
        <f>IF(ISBLANK(ComponentData[[#This Row],[Manufacturer]]),"",ComponentData[[#This Row],[Manufacturer]])</f>
        <v>#VALUE!</v>
      </c>
      <c r="G9931" s="71" t="e">
        <f>IF(ISBLANK(ComponentData[[#This Row],[ManufacturerNumber]]),"",ComponentData[[#This Row],[ManufacturerNumber]])</f>
        <v>#VALUE!</v>
      </c>
    </row>
    <row r="9932" spans="2:7">
      <c r="B9932" s="71" t="e">
        <f>IF(ISBLANK(ComponentData[[#This Row],[Description]]),"",ComponentData[[#This Row],[Description]])</f>
        <v>#VALUE!</v>
      </c>
      <c r="C9932" s="71" t="e">
        <f>IF(ISBLANK(ComponentData[[#This Row],[TypeDesignations]]),"",ComponentData[[#This Row],[TypeDesignations]])</f>
        <v>#VALUE!</v>
      </c>
      <c r="D9932" s="71" t="e">
        <f>IF(ISBLANK(ComponentData[[#This Row],[Voltage]]),"",ComponentData[[#This Row],[Voltage]])</f>
        <v>#VALUE!</v>
      </c>
      <c r="E9932" s="71" t="e">
        <f>IF(ISBLANK(ComponentData[[#This Row],[Remark]]),"",ComponentData[[#This Row],[Remark]])</f>
        <v>#VALUE!</v>
      </c>
      <c r="F9932" s="71" t="e">
        <f>IF(ISBLANK(ComponentData[[#This Row],[Manufacturer]]),"",ComponentData[[#This Row],[Manufacturer]])</f>
        <v>#VALUE!</v>
      </c>
      <c r="G9932" s="71" t="e">
        <f>IF(ISBLANK(ComponentData[[#This Row],[ManufacturerNumber]]),"",ComponentData[[#This Row],[ManufacturerNumber]])</f>
        <v>#VALUE!</v>
      </c>
    </row>
    <row r="9933" spans="2:7">
      <c r="B9933" s="71" t="e">
        <f>IF(ISBLANK(ComponentData[[#This Row],[Description]]),"",ComponentData[[#This Row],[Description]])</f>
        <v>#VALUE!</v>
      </c>
      <c r="C9933" s="71" t="e">
        <f>IF(ISBLANK(ComponentData[[#This Row],[TypeDesignations]]),"",ComponentData[[#This Row],[TypeDesignations]])</f>
        <v>#VALUE!</v>
      </c>
      <c r="D9933" s="71" t="e">
        <f>IF(ISBLANK(ComponentData[[#This Row],[Voltage]]),"",ComponentData[[#This Row],[Voltage]])</f>
        <v>#VALUE!</v>
      </c>
      <c r="E9933" s="71" t="e">
        <f>IF(ISBLANK(ComponentData[[#This Row],[Remark]]),"",ComponentData[[#This Row],[Remark]])</f>
        <v>#VALUE!</v>
      </c>
      <c r="F9933" s="71" t="e">
        <f>IF(ISBLANK(ComponentData[[#This Row],[Manufacturer]]),"",ComponentData[[#This Row],[Manufacturer]])</f>
        <v>#VALUE!</v>
      </c>
      <c r="G9933" s="71" t="e">
        <f>IF(ISBLANK(ComponentData[[#This Row],[ManufacturerNumber]]),"",ComponentData[[#This Row],[ManufacturerNumber]])</f>
        <v>#VALUE!</v>
      </c>
    </row>
    <row r="9934" spans="2:7">
      <c r="B9934" s="71" t="e">
        <f>IF(ISBLANK(ComponentData[[#This Row],[Description]]),"",ComponentData[[#This Row],[Description]])</f>
        <v>#VALUE!</v>
      </c>
      <c r="C9934" s="71" t="e">
        <f>IF(ISBLANK(ComponentData[[#This Row],[TypeDesignations]]),"",ComponentData[[#This Row],[TypeDesignations]])</f>
        <v>#VALUE!</v>
      </c>
      <c r="D9934" s="71" t="e">
        <f>IF(ISBLANK(ComponentData[[#This Row],[Voltage]]),"",ComponentData[[#This Row],[Voltage]])</f>
        <v>#VALUE!</v>
      </c>
      <c r="E9934" s="71" t="e">
        <f>IF(ISBLANK(ComponentData[[#This Row],[Remark]]),"",ComponentData[[#This Row],[Remark]])</f>
        <v>#VALUE!</v>
      </c>
      <c r="F9934" s="71" t="e">
        <f>IF(ISBLANK(ComponentData[[#This Row],[Manufacturer]]),"",ComponentData[[#This Row],[Manufacturer]])</f>
        <v>#VALUE!</v>
      </c>
      <c r="G9934" s="71" t="e">
        <f>IF(ISBLANK(ComponentData[[#This Row],[ManufacturerNumber]]),"",ComponentData[[#This Row],[ManufacturerNumber]])</f>
        <v>#VALUE!</v>
      </c>
    </row>
    <row r="9935" spans="2:7">
      <c r="B9935" s="71" t="e">
        <f>IF(ISBLANK(ComponentData[[#This Row],[Description]]),"",ComponentData[[#This Row],[Description]])</f>
        <v>#VALUE!</v>
      </c>
      <c r="C9935" s="71" t="e">
        <f>IF(ISBLANK(ComponentData[[#This Row],[TypeDesignations]]),"",ComponentData[[#This Row],[TypeDesignations]])</f>
        <v>#VALUE!</v>
      </c>
      <c r="D9935" s="71" t="e">
        <f>IF(ISBLANK(ComponentData[[#This Row],[Voltage]]),"",ComponentData[[#This Row],[Voltage]])</f>
        <v>#VALUE!</v>
      </c>
      <c r="E9935" s="71" t="e">
        <f>IF(ISBLANK(ComponentData[[#This Row],[Remark]]),"",ComponentData[[#This Row],[Remark]])</f>
        <v>#VALUE!</v>
      </c>
      <c r="F9935" s="71" t="e">
        <f>IF(ISBLANK(ComponentData[[#This Row],[Manufacturer]]),"",ComponentData[[#This Row],[Manufacturer]])</f>
        <v>#VALUE!</v>
      </c>
      <c r="G9935" s="71" t="e">
        <f>IF(ISBLANK(ComponentData[[#This Row],[ManufacturerNumber]]),"",ComponentData[[#This Row],[ManufacturerNumber]])</f>
        <v>#VALUE!</v>
      </c>
    </row>
    <row r="9936" spans="2:7">
      <c r="B9936" s="71" t="e">
        <f>IF(ISBLANK(ComponentData[[#This Row],[Description]]),"",ComponentData[[#This Row],[Description]])</f>
        <v>#VALUE!</v>
      </c>
      <c r="C9936" s="71" t="e">
        <f>IF(ISBLANK(ComponentData[[#This Row],[TypeDesignations]]),"",ComponentData[[#This Row],[TypeDesignations]])</f>
        <v>#VALUE!</v>
      </c>
      <c r="D9936" s="71" t="e">
        <f>IF(ISBLANK(ComponentData[[#This Row],[Voltage]]),"",ComponentData[[#This Row],[Voltage]])</f>
        <v>#VALUE!</v>
      </c>
      <c r="E9936" s="71" t="e">
        <f>IF(ISBLANK(ComponentData[[#This Row],[Remark]]),"",ComponentData[[#This Row],[Remark]])</f>
        <v>#VALUE!</v>
      </c>
      <c r="F9936" s="71" t="e">
        <f>IF(ISBLANK(ComponentData[[#This Row],[Manufacturer]]),"",ComponentData[[#This Row],[Manufacturer]])</f>
        <v>#VALUE!</v>
      </c>
      <c r="G9936" s="71" t="e">
        <f>IF(ISBLANK(ComponentData[[#This Row],[ManufacturerNumber]]),"",ComponentData[[#This Row],[ManufacturerNumber]])</f>
        <v>#VALUE!</v>
      </c>
    </row>
    <row r="9937" spans="2:7">
      <c r="B9937" s="71" t="e">
        <f>IF(ISBLANK(ComponentData[[#This Row],[Description]]),"",ComponentData[[#This Row],[Description]])</f>
        <v>#VALUE!</v>
      </c>
      <c r="C9937" s="71" t="e">
        <f>IF(ISBLANK(ComponentData[[#This Row],[TypeDesignations]]),"",ComponentData[[#This Row],[TypeDesignations]])</f>
        <v>#VALUE!</v>
      </c>
      <c r="D9937" s="71" t="e">
        <f>IF(ISBLANK(ComponentData[[#This Row],[Voltage]]),"",ComponentData[[#This Row],[Voltage]])</f>
        <v>#VALUE!</v>
      </c>
      <c r="E9937" s="71" t="e">
        <f>IF(ISBLANK(ComponentData[[#This Row],[Remark]]),"",ComponentData[[#This Row],[Remark]])</f>
        <v>#VALUE!</v>
      </c>
      <c r="F9937" s="71" t="e">
        <f>IF(ISBLANK(ComponentData[[#This Row],[Manufacturer]]),"",ComponentData[[#This Row],[Manufacturer]])</f>
        <v>#VALUE!</v>
      </c>
      <c r="G9937" s="71" t="e">
        <f>IF(ISBLANK(ComponentData[[#This Row],[ManufacturerNumber]]),"",ComponentData[[#This Row],[ManufacturerNumber]])</f>
        <v>#VALUE!</v>
      </c>
    </row>
    <row r="9938" spans="2:7">
      <c r="B9938" s="71" t="e">
        <f>IF(ISBLANK(ComponentData[[#This Row],[Description]]),"",ComponentData[[#This Row],[Description]])</f>
        <v>#VALUE!</v>
      </c>
      <c r="C9938" s="71" t="e">
        <f>IF(ISBLANK(ComponentData[[#This Row],[TypeDesignations]]),"",ComponentData[[#This Row],[TypeDesignations]])</f>
        <v>#VALUE!</v>
      </c>
      <c r="D9938" s="71" t="e">
        <f>IF(ISBLANK(ComponentData[[#This Row],[Voltage]]),"",ComponentData[[#This Row],[Voltage]])</f>
        <v>#VALUE!</v>
      </c>
      <c r="E9938" s="71" t="e">
        <f>IF(ISBLANK(ComponentData[[#This Row],[Remark]]),"",ComponentData[[#This Row],[Remark]])</f>
        <v>#VALUE!</v>
      </c>
      <c r="F9938" s="71" t="e">
        <f>IF(ISBLANK(ComponentData[[#This Row],[Manufacturer]]),"",ComponentData[[#This Row],[Manufacturer]])</f>
        <v>#VALUE!</v>
      </c>
      <c r="G9938" s="71" t="e">
        <f>IF(ISBLANK(ComponentData[[#This Row],[ManufacturerNumber]]),"",ComponentData[[#This Row],[ManufacturerNumber]])</f>
        <v>#VALUE!</v>
      </c>
    </row>
    <row r="9939" spans="2:7">
      <c r="B9939" s="71" t="e">
        <f>IF(ISBLANK(ComponentData[[#This Row],[Description]]),"",ComponentData[[#This Row],[Description]])</f>
        <v>#VALUE!</v>
      </c>
      <c r="C9939" s="71" t="e">
        <f>IF(ISBLANK(ComponentData[[#This Row],[TypeDesignations]]),"",ComponentData[[#This Row],[TypeDesignations]])</f>
        <v>#VALUE!</v>
      </c>
      <c r="D9939" s="71" t="e">
        <f>IF(ISBLANK(ComponentData[[#This Row],[Voltage]]),"",ComponentData[[#This Row],[Voltage]])</f>
        <v>#VALUE!</v>
      </c>
      <c r="E9939" s="71" t="e">
        <f>IF(ISBLANK(ComponentData[[#This Row],[Remark]]),"",ComponentData[[#This Row],[Remark]])</f>
        <v>#VALUE!</v>
      </c>
      <c r="F9939" s="71" t="e">
        <f>IF(ISBLANK(ComponentData[[#This Row],[Manufacturer]]),"",ComponentData[[#This Row],[Manufacturer]])</f>
        <v>#VALUE!</v>
      </c>
      <c r="G9939" s="71" t="e">
        <f>IF(ISBLANK(ComponentData[[#This Row],[ManufacturerNumber]]),"",ComponentData[[#This Row],[ManufacturerNumber]])</f>
        <v>#VALUE!</v>
      </c>
    </row>
    <row r="9940" spans="2:7">
      <c r="B9940" s="71" t="e">
        <f>IF(ISBLANK(ComponentData[[#This Row],[Description]]),"",ComponentData[[#This Row],[Description]])</f>
        <v>#VALUE!</v>
      </c>
      <c r="C9940" s="71" t="e">
        <f>IF(ISBLANK(ComponentData[[#This Row],[TypeDesignations]]),"",ComponentData[[#This Row],[TypeDesignations]])</f>
        <v>#VALUE!</v>
      </c>
      <c r="D9940" s="71" t="e">
        <f>IF(ISBLANK(ComponentData[[#This Row],[Voltage]]),"",ComponentData[[#This Row],[Voltage]])</f>
        <v>#VALUE!</v>
      </c>
      <c r="E9940" s="71" t="e">
        <f>IF(ISBLANK(ComponentData[[#This Row],[Remark]]),"",ComponentData[[#This Row],[Remark]])</f>
        <v>#VALUE!</v>
      </c>
      <c r="F9940" s="71" t="e">
        <f>IF(ISBLANK(ComponentData[[#This Row],[Manufacturer]]),"",ComponentData[[#This Row],[Manufacturer]])</f>
        <v>#VALUE!</v>
      </c>
      <c r="G9940" s="71" t="e">
        <f>IF(ISBLANK(ComponentData[[#This Row],[ManufacturerNumber]]),"",ComponentData[[#This Row],[ManufacturerNumber]])</f>
        <v>#VALUE!</v>
      </c>
    </row>
    <row r="9941" spans="2:7">
      <c r="B9941" s="71" t="e">
        <f>IF(ISBLANK(ComponentData[[#This Row],[Description]]),"",ComponentData[[#This Row],[Description]])</f>
        <v>#VALUE!</v>
      </c>
      <c r="C9941" s="71" t="e">
        <f>IF(ISBLANK(ComponentData[[#This Row],[TypeDesignations]]),"",ComponentData[[#This Row],[TypeDesignations]])</f>
        <v>#VALUE!</v>
      </c>
      <c r="D9941" s="71" t="e">
        <f>IF(ISBLANK(ComponentData[[#This Row],[Voltage]]),"",ComponentData[[#This Row],[Voltage]])</f>
        <v>#VALUE!</v>
      </c>
      <c r="E9941" s="71" t="e">
        <f>IF(ISBLANK(ComponentData[[#This Row],[Remark]]),"",ComponentData[[#This Row],[Remark]])</f>
        <v>#VALUE!</v>
      </c>
      <c r="F9941" s="71" t="e">
        <f>IF(ISBLANK(ComponentData[[#This Row],[Manufacturer]]),"",ComponentData[[#This Row],[Manufacturer]])</f>
        <v>#VALUE!</v>
      </c>
      <c r="G9941" s="71" t="e">
        <f>IF(ISBLANK(ComponentData[[#This Row],[ManufacturerNumber]]),"",ComponentData[[#This Row],[ManufacturerNumber]])</f>
        <v>#VALUE!</v>
      </c>
    </row>
    <row r="9942" spans="2:7">
      <c r="B9942" s="71" t="e">
        <f>IF(ISBLANK(ComponentData[[#This Row],[Description]]),"",ComponentData[[#This Row],[Description]])</f>
        <v>#VALUE!</v>
      </c>
      <c r="C9942" s="71" t="e">
        <f>IF(ISBLANK(ComponentData[[#This Row],[TypeDesignations]]),"",ComponentData[[#This Row],[TypeDesignations]])</f>
        <v>#VALUE!</v>
      </c>
      <c r="D9942" s="71" t="e">
        <f>IF(ISBLANK(ComponentData[[#This Row],[Voltage]]),"",ComponentData[[#This Row],[Voltage]])</f>
        <v>#VALUE!</v>
      </c>
      <c r="E9942" s="71" t="e">
        <f>IF(ISBLANK(ComponentData[[#This Row],[Remark]]),"",ComponentData[[#This Row],[Remark]])</f>
        <v>#VALUE!</v>
      </c>
      <c r="F9942" s="71" t="e">
        <f>IF(ISBLANK(ComponentData[[#This Row],[Manufacturer]]),"",ComponentData[[#This Row],[Manufacturer]])</f>
        <v>#VALUE!</v>
      </c>
      <c r="G9942" s="71" t="e">
        <f>IF(ISBLANK(ComponentData[[#This Row],[ManufacturerNumber]]),"",ComponentData[[#This Row],[ManufacturerNumber]])</f>
        <v>#VALUE!</v>
      </c>
    </row>
    <row r="9943" spans="2:7">
      <c r="B9943" s="71" t="e">
        <f>IF(ISBLANK(ComponentData[[#This Row],[Description]]),"",ComponentData[[#This Row],[Description]])</f>
        <v>#VALUE!</v>
      </c>
      <c r="C9943" s="71" t="e">
        <f>IF(ISBLANK(ComponentData[[#This Row],[TypeDesignations]]),"",ComponentData[[#This Row],[TypeDesignations]])</f>
        <v>#VALUE!</v>
      </c>
      <c r="D9943" s="71" t="e">
        <f>IF(ISBLANK(ComponentData[[#This Row],[Voltage]]),"",ComponentData[[#This Row],[Voltage]])</f>
        <v>#VALUE!</v>
      </c>
      <c r="E9943" s="71" t="e">
        <f>IF(ISBLANK(ComponentData[[#This Row],[Remark]]),"",ComponentData[[#This Row],[Remark]])</f>
        <v>#VALUE!</v>
      </c>
      <c r="F9943" s="71" t="e">
        <f>IF(ISBLANK(ComponentData[[#This Row],[Manufacturer]]),"",ComponentData[[#This Row],[Manufacturer]])</f>
        <v>#VALUE!</v>
      </c>
      <c r="G9943" s="71" t="e">
        <f>IF(ISBLANK(ComponentData[[#This Row],[ManufacturerNumber]]),"",ComponentData[[#This Row],[ManufacturerNumber]])</f>
        <v>#VALUE!</v>
      </c>
    </row>
    <row r="9944" spans="2:7">
      <c r="B9944" s="71" t="e">
        <f>IF(ISBLANK(ComponentData[[#This Row],[Description]]),"",ComponentData[[#This Row],[Description]])</f>
        <v>#VALUE!</v>
      </c>
      <c r="C9944" s="71" t="e">
        <f>IF(ISBLANK(ComponentData[[#This Row],[TypeDesignations]]),"",ComponentData[[#This Row],[TypeDesignations]])</f>
        <v>#VALUE!</v>
      </c>
      <c r="D9944" s="71" t="e">
        <f>IF(ISBLANK(ComponentData[[#This Row],[Voltage]]),"",ComponentData[[#This Row],[Voltage]])</f>
        <v>#VALUE!</v>
      </c>
      <c r="E9944" s="71" t="e">
        <f>IF(ISBLANK(ComponentData[[#This Row],[Remark]]),"",ComponentData[[#This Row],[Remark]])</f>
        <v>#VALUE!</v>
      </c>
      <c r="F9944" s="71" t="e">
        <f>IF(ISBLANK(ComponentData[[#This Row],[Manufacturer]]),"",ComponentData[[#This Row],[Manufacturer]])</f>
        <v>#VALUE!</v>
      </c>
      <c r="G9944" s="71" t="e">
        <f>IF(ISBLANK(ComponentData[[#This Row],[ManufacturerNumber]]),"",ComponentData[[#This Row],[ManufacturerNumber]])</f>
        <v>#VALUE!</v>
      </c>
    </row>
    <row r="9945" spans="2:7">
      <c r="B9945" s="71" t="e">
        <f>IF(ISBLANK(ComponentData[[#This Row],[Description]]),"",ComponentData[[#This Row],[Description]])</f>
        <v>#VALUE!</v>
      </c>
      <c r="C9945" s="71" t="e">
        <f>IF(ISBLANK(ComponentData[[#This Row],[TypeDesignations]]),"",ComponentData[[#This Row],[TypeDesignations]])</f>
        <v>#VALUE!</v>
      </c>
      <c r="D9945" s="71" t="e">
        <f>IF(ISBLANK(ComponentData[[#This Row],[Voltage]]),"",ComponentData[[#This Row],[Voltage]])</f>
        <v>#VALUE!</v>
      </c>
      <c r="E9945" s="71" t="e">
        <f>IF(ISBLANK(ComponentData[[#This Row],[Remark]]),"",ComponentData[[#This Row],[Remark]])</f>
        <v>#VALUE!</v>
      </c>
      <c r="F9945" s="71" t="e">
        <f>IF(ISBLANK(ComponentData[[#This Row],[Manufacturer]]),"",ComponentData[[#This Row],[Manufacturer]])</f>
        <v>#VALUE!</v>
      </c>
      <c r="G9945" s="71" t="e">
        <f>IF(ISBLANK(ComponentData[[#This Row],[ManufacturerNumber]]),"",ComponentData[[#This Row],[ManufacturerNumber]])</f>
        <v>#VALUE!</v>
      </c>
    </row>
    <row r="9946" spans="2:7">
      <c r="B9946" s="71" t="e">
        <f>IF(ISBLANK(ComponentData[[#This Row],[Description]]),"",ComponentData[[#This Row],[Description]])</f>
        <v>#VALUE!</v>
      </c>
      <c r="C9946" s="71" t="e">
        <f>IF(ISBLANK(ComponentData[[#This Row],[TypeDesignations]]),"",ComponentData[[#This Row],[TypeDesignations]])</f>
        <v>#VALUE!</v>
      </c>
      <c r="D9946" s="71" t="e">
        <f>IF(ISBLANK(ComponentData[[#This Row],[Voltage]]),"",ComponentData[[#This Row],[Voltage]])</f>
        <v>#VALUE!</v>
      </c>
      <c r="E9946" s="71" t="e">
        <f>IF(ISBLANK(ComponentData[[#This Row],[Remark]]),"",ComponentData[[#This Row],[Remark]])</f>
        <v>#VALUE!</v>
      </c>
      <c r="F9946" s="71" t="e">
        <f>IF(ISBLANK(ComponentData[[#This Row],[Manufacturer]]),"",ComponentData[[#This Row],[Manufacturer]])</f>
        <v>#VALUE!</v>
      </c>
      <c r="G9946" s="71" t="e">
        <f>IF(ISBLANK(ComponentData[[#This Row],[ManufacturerNumber]]),"",ComponentData[[#This Row],[ManufacturerNumber]])</f>
        <v>#VALUE!</v>
      </c>
    </row>
    <row r="9947" spans="2:7">
      <c r="B9947" s="71" t="e">
        <f>IF(ISBLANK(ComponentData[[#This Row],[Description]]),"",ComponentData[[#This Row],[Description]])</f>
        <v>#VALUE!</v>
      </c>
      <c r="C9947" s="71" t="e">
        <f>IF(ISBLANK(ComponentData[[#This Row],[TypeDesignations]]),"",ComponentData[[#This Row],[TypeDesignations]])</f>
        <v>#VALUE!</v>
      </c>
      <c r="D9947" s="71" t="e">
        <f>IF(ISBLANK(ComponentData[[#This Row],[Voltage]]),"",ComponentData[[#This Row],[Voltage]])</f>
        <v>#VALUE!</v>
      </c>
      <c r="E9947" s="71" t="e">
        <f>IF(ISBLANK(ComponentData[[#This Row],[Remark]]),"",ComponentData[[#This Row],[Remark]])</f>
        <v>#VALUE!</v>
      </c>
      <c r="F9947" s="71" t="e">
        <f>IF(ISBLANK(ComponentData[[#This Row],[Manufacturer]]),"",ComponentData[[#This Row],[Manufacturer]])</f>
        <v>#VALUE!</v>
      </c>
      <c r="G9947" s="71" t="e">
        <f>IF(ISBLANK(ComponentData[[#This Row],[ManufacturerNumber]]),"",ComponentData[[#This Row],[ManufacturerNumber]])</f>
        <v>#VALUE!</v>
      </c>
    </row>
    <row r="9948" spans="2:7">
      <c r="B9948" s="71" t="e">
        <f>IF(ISBLANK(ComponentData[[#This Row],[Description]]),"",ComponentData[[#This Row],[Description]])</f>
        <v>#VALUE!</v>
      </c>
      <c r="C9948" s="71" t="e">
        <f>IF(ISBLANK(ComponentData[[#This Row],[TypeDesignations]]),"",ComponentData[[#This Row],[TypeDesignations]])</f>
        <v>#VALUE!</v>
      </c>
      <c r="D9948" s="71" t="e">
        <f>IF(ISBLANK(ComponentData[[#This Row],[Voltage]]),"",ComponentData[[#This Row],[Voltage]])</f>
        <v>#VALUE!</v>
      </c>
      <c r="E9948" s="71" t="e">
        <f>IF(ISBLANK(ComponentData[[#This Row],[Remark]]),"",ComponentData[[#This Row],[Remark]])</f>
        <v>#VALUE!</v>
      </c>
      <c r="F9948" s="71" t="e">
        <f>IF(ISBLANK(ComponentData[[#This Row],[Manufacturer]]),"",ComponentData[[#This Row],[Manufacturer]])</f>
        <v>#VALUE!</v>
      </c>
      <c r="G9948" s="71" t="e">
        <f>IF(ISBLANK(ComponentData[[#This Row],[ManufacturerNumber]]),"",ComponentData[[#This Row],[ManufacturerNumber]])</f>
        <v>#VALUE!</v>
      </c>
    </row>
    <row r="9949" spans="2:7">
      <c r="B9949" s="71" t="e">
        <f>IF(ISBLANK(ComponentData[[#This Row],[Description]]),"",ComponentData[[#This Row],[Description]])</f>
        <v>#VALUE!</v>
      </c>
      <c r="C9949" s="71" t="e">
        <f>IF(ISBLANK(ComponentData[[#This Row],[TypeDesignations]]),"",ComponentData[[#This Row],[TypeDesignations]])</f>
        <v>#VALUE!</v>
      </c>
      <c r="D9949" s="71" t="e">
        <f>IF(ISBLANK(ComponentData[[#This Row],[Voltage]]),"",ComponentData[[#This Row],[Voltage]])</f>
        <v>#VALUE!</v>
      </c>
      <c r="E9949" s="71" t="e">
        <f>IF(ISBLANK(ComponentData[[#This Row],[Remark]]),"",ComponentData[[#This Row],[Remark]])</f>
        <v>#VALUE!</v>
      </c>
      <c r="F9949" s="71" t="e">
        <f>IF(ISBLANK(ComponentData[[#This Row],[Manufacturer]]),"",ComponentData[[#This Row],[Manufacturer]])</f>
        <v>#VALUE!</v>
      </c>
      <c r="G9949" s="71" t="e">
        <f>IF(ISBLANK(ComponentData[[#This Row],[ManufacturerNumber]]),"",ComponentData[[#This Row],[ManufacturerNumber]])</f>
        <v>#VALUE!</v>
      </c>
    </row>
    <row r="9950" spans="2:7">
      <c r="B9950" s="71" t="e">
        <f>IF(ISBLANK(ComponentData[[#This Row],[Description]]),"",ComponentData[[#This Row],[Description]])</f>
        <v>#VALUE!</v>
      </c>
      <c r="C9950" s="71" t="e">
        <f>IF(ISBLANK(ComponentData[[#This Row],[TypeDesignations]]),"",ComponentData[[#This Row],[TypeDesignations]])</f>
        <v>#VALUE!</v>
      </c>
      <c r="D9950" s="71" t="e">
        <f>IF(ISBLANK(ComponentData[[#This Row],[Voltage]]),"",ComponentData[[#This Row],[Voltage]])</f>
        <v>#VALUE!</v>
      </c>
      <c r="E9950" s="71" t="e">
        <f>IF(ISBLANK(ComponentData[[#This Row],[Remark]]),"",ComponentData[[#This Row],[Remark]])</f>
        <v>#VALUE!</v>
      </c>
      <c r="F9950" s="71" t="e">
        <f>IF(ISBLANK(ComponentData[[#This Row],[Manufacturer]]),"",ComponentData[[#This Row],[Manufacturer]])</f>
        <v>#VALUE!</v>
      </c>
      <c r="G9950" s="71" t="e">
        <f>IF(ISBLANK(ComponentData[[#This Row],[ManufacturerNumber]]),"",ComponentData[[#This Row],[ManufacturerNumber]])</f>
        <v>#VALUE!</v>
      </c>
    </row>
    <row r="9951" spans="2:7">
      <c r="B9951" s="71" t="e">
        <f>IF(ISBLANK(ComponentData[[#This Row],[Description]]),"",ComponentData[[#This Row],[Description]])</f>
        <v>#VALUE!</v>
      </c>
      <c r="C9951" s="71" t="e">
        <f>IF(ISBLANK(ComponentData[[#This Row],[TypeDesignations]]),"",ComponentData[[#This Row],[TypeDesignations]])</f>
        <v>#VALUE!</v>
      </c>
      <c r="D9951" s="71" t="e">
        <f>IF(ISBLANK(ComponentData[[#This Row],[Voltage]]),"",ComponentData[[#This Row],[Voltage]])</f>
        <v>#VALUE!</v>
      </c>
      <c r="E9951" s="71" t="e">
        <f>IF(ISBLANK(ComponentData[[#This Row],[Remark]]),"",ComponentData[[#This Row],[Remark]])</f>
        <v>#VALUE!</v>
      </c>
      <c r="F9951" s="71" t="e">
        <f>IF(ISBLANK(ComponentData[[#This Row],[Manufacturer]]),"",ComponentData[[#This Row],[Manufacturer]])</f>
        <v>#VALUE!</v>
      </c>
      <c r="G9951" s="71" t="e">
        <f>IF(ISBLANK(ComponentData[[#This Row],[ManufacturerNumber]]),"",ComponentData[[#This Row],[ManufacturerNumber]])</f>
        <v>#VALUE!</v>
      </c>
    </row>
    <row r="9952" spans="2:7">
      <c r="B9952" s="71" t="e">
        <f>IF(ISBLANK(ComponentData[[#This Row],[Description]]),"",ComponentData[[#This Row],[Description]])</f>
        <v>#VALUE!</v>
      </c>
      <c r="C9952" s="71" t="e">
        <f>IF(ISBLANK(ComponentData[[#This Row],[TypeDesignations]]),"",ComponentData[[#This Row],[TypeDesignations]])</f>
        <v>#VALUE!</v>
      </c>
      <c r="D9952" s="71" t="e">
        <f>IF(ISBLANK(ComponentData[[#This Row],[Voltage]]),"",ComponentData[[#This Row],[Voltage]])</f>
        <v>#VALUE!</v>
      </c>
      <c r="E9952" s="71" t="e">
        <f>IF(ISBLANK(ComponentData[[#This Row],[Remark]]),"",ComponentData[[#This Row],[Remark]])</f>
        <v>#VALUE!</v>
      </c>
      <c r="F9952" s="71" t="e">
        <f>IF(ISBLANK(ComponentData[[#This Row],[Manufacturer]]),"",ComponentData[[#This Row],[Manufacturer]])</f>
        <v>#VALUE!</v>
      </c>
      <c r="G9952" s="71" t="e">
        <f>IF(ISBLANK(ComponentData[[#This Row],[ManufacturerNumber]]),"",ComponentData[[#This Row],[ManufacturerNumber]])</f>
        <v>#VALUE!</v>
      </c>
    </row>
    <row r="9953" spans="2:7">
      <c r="B9953" s="71" t="e">
        <f>IF(ISBLANK(ComponentData[[#This Row],[Description]]),"",ComponentData[[#This Row],[Description]])</f>
        <v>#VALUE!</v>
      </c>
      <c r="C9953" s="71" t="e">
        <f>IF(ISBLANK(ComponentData[[#This Row],[TypeDesignations]]),"",ComponentData[[#This Row],[TypeDesignations]])</f>
        <v>#VALUE!</v>
      </c>
      <c r="D9953" s="71" t="e">
        <f>IF(ISBLANK(ComponentData[[#This Row],[Voltage]]),"",ComponentData[[#This Row],[Voltage]])</f>
        <v>#VALUE!</v>
      </c>
      <c r="E9953" s="71" t="e">
        <f>IF(ISBLANK(ComponentData[[#This Row],[Remark]]),"",ComponentData[[#This Row],[Remark]])</f>
        <v>#VALUE!</v>
      </c>
      <c r="F9953" s="71" t="e">
        <f>IF(ISBLANK(ComponentData[[#This Row],[Manufacturer]]),"",ComponentData[[#This Row],[Manufacturer]])</f>
        <v>#VALUE!</v>
      </c>
      <c r="G9953" s="71" t="e">
        <f>IF(ISBLANK(ComponentData[[#This Row],[ManufacturerNumber]]),"",ComponentData[[#This Row],[ManufacturerNumber]])</f>
        <v>#VALUE!</v>
      </c>
    </row>
    <row r="9954" spans="2:7">
      <c r="B9954" s="71" t="e">
        <f>IF(ISBLANK(ComponentData[[#This Row],[Description]]),"",ComponentData[[#This Row],[Description]])</f>
        <v>#VALUE!</v>
      </c>
      <c r="C9954" s="71" t="e">
        <f>IF(ISBLANK(ComponentData[[#This Row],[TypeDesignations]]),"",ComponentData[[#This Row],[TypeDesignations]])</f>
        <v>#VALUE!</v>
      </c>
      <c r="D9954" s="71" t="e">
        <f>IF(ISBLANK(ComponentData[[#This Row],[Voltage]]),"",ComponentData[[#This Row],[Voltage]])</f>
        <v>#VALUE!</v>
      </c>
      <c r="E9954" s="71" t="e">
        <f>IF(ISBLANK(ComponentData[[#This Row],[Remark]]),"",ComponentData[[#This Row],[Remark]])</f>
        <v>#VALUE!</v>
      </c>
      <c r="F9954" s="71" t="e">
        <f>IF(ISBLANK(ComponentData[[#This Row],[Manufacturer]]),"",ComponentData[[#This Row],[Manufacturer]])</f>
        <v>#VALUE!</v>
      </c>
      <c r="G9954" s="71" t="e">
        <f>IF(ISBLANK(ComponentData[[#This Row],[ManufacturerNumber]]),"",ComponentData[[#This Row],[ManufacturerNumber]])</f>
        <v>#VALUE!</v>
      </c>
    </row>
    <row r="9955" spans="2:7">
      <c r="B9955" s="71" t="e">
        <f>IF(ISBLANK(ComponentData[[#This Row],[Description]]),"",ComponentData[[#This Row],[Description]])</f>
        <v>#VALUE!</v>
      </c>
      <c r="C9955" s="71" t="e">
        <f>IF(ISBLANK(ComponentData[[#This Row],[TypeDesignations]]),"",ComponentData[[#This Row],[TypeDesignations]])</f>
        <v>#VALUE!</v>
      </c>
      <c r="D9955" s="71" t="e">
        <f>IF(ISBLANK(ComponentData[[#This Row],[Voltage]]),"",ComponentData[[#This Row],[Voltage]])</f>
        <v>#VALUE!</v>
      </c>
      <c r="E9955" s="71" t="e">
        <f>IF(ISBLANK(ComponentData[[#This Row],[Remark]]),"",ComponentData[[#This Row],[Remark]])</f>
        <v>#VALUE!</v>
      </c>
      <c r="F9955" s="71" t="e">
        <f>IF(ISBLANK(ComponentData[[#This Row],[Manufacturer]]),"",ComponentData[[#This Row],[Manufacturer]])</f>
        <v>#VALUE!</v>
      </c>
      <c r="G9955" s="71" t="e">
        <f>IF(ISBLANK(ComponentData[[#This Row],[ManufacturerNumber]]),"",ComponentData[[#This Row],[ManufacturerNumber]])</f>
        <v>#VALUE!</v>
      </c>
    </row>
    <row r="9956" spans="2:7">
      <c r="B9956" s="71" t="e">
        <f>IF(ISBLANK(ComponentData[[#This Row],[Description]]),"",ComponentData[[#This Row],[Description]])</f>
        <v>#VALUE!</v>
      </c>
      <c r="C9956" s="71" t="e">
        <f>IF(ISBLANK(ComponentData[[#This Row],[TypeDesignations]]),"",ComponentData[[#This Row],[TypeDesignations]])</f>
        <v>#VALUE!</v>
      </c>
      <c r="D9956" s="71" t="e">
        <f>IF(ISBLANK(ComponentData[[#This Row],[Voltage]]),"",ComponentData[[#This Row],[Voltage]])</f>
        <v>#VALUE!</v>
      </c>
      <c r="E9956" s="71" t="e">
        <f>IF(ISBLANK(ComponentData[[#This Row],[Remark]]),"",ComponentData[[#This Row],[Remark]])</f>
        <v>#VALUE!</v>
      </c>
      <c r="F9956" s="71" t="e">
        <f>IF(ISBLANK(ComponentData[[#This Row],[Manufacturer]]),"",ComponentData[[#This Row],[Manufacturer]])</f>
        <v>#VALUE!</v>
      </c>
      <c r="G9956" s="71" t="e">
        <f>IF(ISBLANK(ComponentData[[#This Row],[ManufacturerNumber]]),"",ComponentData[[#This Row],[ManufacturerNumber]])</f>
        <v>#VALUE!</v>
      </c>
    </row>
    <row r="9957" spans="2:7">
      <c r="B9957" s="71" t="e">
        <f>IF(ISBLANK(ComponentData[[#This Row],[Description]]),"",ComponentData[[#This Row],[Description]])</f>
        <v>#VALUE!</v>
      </c>
      <c r="C9957" s="71" t="e">
        <f>IF(ISBLANK(ComponentData[[#This Row],[TypeDesignations]]),"",ComponentData[[#This Row],[TypeDesignations]])</f>
        <v>#VALUE!</v>
      </c>
      <c r="D9957" s="71" t="e">
        <f>IF(ISBLANK(ComponentData[[#This Row],[Voltage]]),"",ComponentData[[#This Row],[Voltage]])</f>
        <v>#VALUE!</v>
      </c>
      <c r="E9957" s="71" t="e">
        <f>IF(ISBLANK(ComponentData[[#This Row],[Remark]]),"",ComponentData[[#This Row],[Remark]])</f>
        <v>#VALUE!</v>
      </c>
      <c r="F9957" s="71" t="e">
        <f>IF(ISBLANK(ComponentData[[#This Row],[Manufacturer]]),"",ComponentData[[#This Row],[Manufacturer]])</f>
        <v>#VALUE!</v>
      </c>
      <c r="G9957" s="71" t="e">
        <f>IF(ISBLANK(ComponentData[[#This Row],[ManufacturerNumber]]),"",ComponentData[[#This Row],[ManufacturerNumber]])</f>
        <v>#VALUE!</v>
      </c>
    </row>
    <row r="9958" spans="2:7">
      <c r="B9958" s="71" t="e">
        <f>IF(ISBLANK(ComponentData[[#This Row],[Description]]),"",ComponentData[[#This Row],[Description]])</f>
        <v>#VALUE!</v>
      </c>
      <c r="C9958" s="71" t="e">
        <f>IF(ISBLANK(ComponentData[[#This Row],[TypeDesignations]]),"",ComponentData[[#This Row],[TypeDesignations]])</f>
        <v>#VALUE!</v>
      </c>
      <c r="D9958" s="71" t="e">
        <f>IF(ISBLANK(ComponentData[[#This Row],[Voltage]]),"",ComponentData[[#This Row],[Voltage]])</f>
        <v>#VALUE!</v>
      </c>
      <c r="E9958" s="71" t="e">
        <f>IF(ISBLANK(ComponentData[[#This Row],[Remark]]),"",ComponentData[[#This Row],[Remark]])</f>
        <v>#VALUE!</v>
      </c>
      <c r="F9958" s="71" t="e">
        <f>IF(ISBLANK(ComponentData[[#This Row],[Manufacturer]]),"",ComponentData[[#This Row],[Manufacturer]])</f>
        <v>#VALUE!</v>
      </c>
      <c r="G9958" s="71" t="e">
        <f>IF(ISBLANK(ComponentData[[#This Row],[ManufacturerNumber]]),"",ComponentData[[#This Row],[ManufacturerNumber]])</f>
        <v>#VALUE!</v>
      </c>
    </row>
    <row r="9959" spans="2:7">
      <c r="B9959" s="71" t="e">
        <f>IF(ISBLANK(ComponentData[[#This Row],[Description]]),"",ComponentData[[#This Row],[Description]])</f>
        <v>#VALUE!</v>
      </c>
      <c r="C9959" s="71" t="e">
        <f>IF(ISBLANK(ComponentData[[#This Row],[TypeDesignations]]),"",ComponentData[[#This Row],[TypeDesignations]])</f>
        <v>#VALUE!</v>
      </c>
      <c r="D9959" s="71" t="e">
        <f>IF(ISBLANK(ComponentData[[#This Row],[Voltage]]),"",ComponentData[[#This Row],[Voltage]])</f>
        <v>#VALUE!</v>
      </c>
      <c r="E9959" s="71" t="e">
        <f>IF(ISBLANK(ComponentData[[#This Row],[Remark]]),"",ComponentData[[#This Row],[Remark]])</f>
        <v>#VALUE!</v>
      </c>
      <c r="F9959" s="71" t="e">
        <f>IF(ISBLANK(ComponentData[[#This Row],[Manufacturer]]),"",ComponentData[[#This Row],[Manufacturer]])</f>
        <v>#VALUE!</v>
      </c>
      <c r="G9959" s="71" t="e">
        <f>IF(ISBLANK(ComponentData[[#This Row],[ManufacturerNumber]]),"",ComponentData[[#This Row],[ManufacturerNumber]])</f>
        <v>#VALUE!</v>
      </c>
    </row>
    <row r="9960" spans="2:7">
      <c r="B9960" s="71" t="e">
        <f>IF(ISBLANK(ComponentData[[#This Row],[Description]]),"",ComponentData[[#This Row],[Description]])</f>
        <v>#VALUE!</v>
      </c>
      <c r="C9960" s="71" t="e">
        <f>IF(ISBLANK(ComponentData[[#This Row],[TypeDesignations]]),"",ComponentData[[#This Row],[TypeDesignations]])</f>
        <v>#VALUE!</v>
      </c>
      <c r="D9960" s="71" t="e">
        <f>IF(ISBLANK(ComponentData[[#This Row],[Voltage]]),"",ComponentData[[#This Row],[Voltage]])</f>
        <v>#VALUE!</v>
      </c>
      <c r="E9960" s="71" t="e">
        <f>IF(ISBLANK(ComponentData[[#This Row],[Remark]]),"",ComponentData[[#This Row],[Remark]])</f>
        <v>#VALUE!</v>
      </c>
      <c r="F9960" s="71" t="e">
        <f>IF(ISBLANK(ComponentData[[#This Row],[Manufacturer]]),"",ComponentData[[#This Row],[Manufacturer]])</f>
        <v>#VALUE!</v>
      </c>
      <c r="G9960" s="71" t="e">
        <f>IF(ISBLANK(ComponentData[[#This Row],[ManufacturerNumber]]),"",ComponentData[[#This Row],[ManufacturerNumber]])</f>
        <v>#VALUE!</v>
      </c>
    </row>
    <row r="9961" spans="2:7">
      <c r="B9961" s="71" t="e">
        <f>IF(ISBLANK(ComponentData[[#This Row],[Description]]),"",ComponentData[[#This Row],[Description]])</f>
        <v>#VALUE!</v>
      </c>
      <c r="C9961" s="71" t="e">
        <f>IF(ISBLANK(ComponentData[[#This Row],[TypeDesignations]]),"",ComponentData[[#This Row],[TypeDesignations]])</f>
        <v>#VALUE!</v>
      </c>
      <c r="D9961" s="71" t="e">
        <f>IF(ISBLANK(ComponentData[[#This Row],[Voltage]]),"",ComponentData[[#This Row],[Voltage]])</f>
        <v>#VALUE!</v>
      </c>
      <c r="E9961" s="71" t="e">
        <f>IF(ISBLANK(ComponentData[[#This Row],[Remark]]),"",ComponentData[[#This Row],[Remark]])</f>
        <v>#VALUE!</v>
      </c>
      <c r="F9961" s="71" t="e">
        <f>IF(ISBLANK(ComponentData[[#This Row],[Manufacturer]]),"",ComponentData[[#This Row],[Manufacturer]])</f>
        <v>#VALUE!</v>
      </c>
      <c r="G9961" s="71" t="e">
        <f>IF(ISBLANK(ComponentData[[#This Row],[ManufacturerNumber]]),"",ComponentData[[#This Row],[ManufacturerNumber]])</f>
        <v>#VALUE!</v>
      </c>
    </row>
    <row r="9962" spans="2:7">
      <c r="B9962" s="71" t="e">
        <f>IF(ISBLANK(ComponentData[[#This Row],[Description]]),"",ComponentData[[#This Row],[Description]])</f>
        <v>#VALUE!</v>
      </c>
      <c r="C9962" s="71" t="e">
        <f>IF(ISBLANK(ComponentData[[#This Row],[TypeDesignations]]),"",ComponentData[[#This Row],[TypeDesignations]])</f>
        <v>#VALUE!</v>
      </c>
      <c r="D9962" s="71" t="e">
        <f>IF(ISBLANK(ComponentData[[#This Row],[Voltage]]),"",ComponentData[[#This Row],[Voltage]])</f>
        <v>#VALUE!</v>
      </c>
      <c r="E9962" s="71" t="e">
        <f>IF(ISBLANK(ComponentData[[#This Row],[Remark]]),"",ComponentData[[#This Row],[Remark]])</f>
        <v>#VALUE!</v>
      </c>
      <c r="F9962" s="71" t="e">
        <f>IF(ISBLANK(ComponentData[[#This Row],[Manufacturer]]),"",ComponentData[[#This Row],[Manufacturer]])</f>
        <v>#VALUE!</v>
      </c>
      <c r="G9962" s="71" t="e">
        <f>IF(ISBLANK(ComponentData[[#This Row],[ManufacturerNumber]]),"",ComponentData[[#This Row],[ManufacturerNumber]])</f>
        <v>#VALUE!</v>
      </c>
    </row>
    <row r="9963" spans="2:7">
      <c r="B9963" s="71" t="e">
        <f>IF(ISBLANK(ComponentData[[#This Row],[Description]]),"",ComponentData[[#This Row],[Description]])</f>
        <v>#VALUE!</v>
      </c>
      <c r="C9963" s="71" t="e">
        <f>IF(ISBLANK(ComponentData[[#This Row],[TypeDesignations]]),"",ComponentData[[#This Row],[TypeDesignations]])</f>
        <v>#VALUE!</v>
      </c>
      <c r="D9963" s="71" t="e">
        <f>IF(ISBLANK(ComponentData[[#This Row],[Voltage]]),"",ComponentData[[#This Row],[Voltage]])</f>
        <v>#VALUE!</v>
      </c>
      <c r="E9963" s="71" t="e">
        <f>IF(ISBLANK(ComponentData[[#This Row],[Remark]]),"",ComponentData[[#This Row],[Remark]])</f>
        <v>#VALUE!</v>
      </c>
      <c r="F9963" s="71" t="e">
        <f>IF(ISBLANK(ComponentData[[#This Row],[Manufacturer]]),"",ComponentData[[#This Row],[Manufacturer]])</f>
        <v>#VALUE!</v>
      </c>
      <c r="G9963" s="71" t="e">
        <f>IF(ISBLANK(ComponentData[[#This Row],[ManufacturerNumber]]),"",ComponentData[[#This Row],[ManufacturerNumber]])</f>
        <v>#VALUE!</v>
      </c>
    </row>
    <row r="9964" spans="2:7">
      <c r="B9964" s="71" t="e">
        <f>IF(ISBLANK(ComponentData[[#This Row],[Description]]),"",ComponentData[[#This Row],[Description]])</f>
        <v>#VALUE!</v>
      </c>
      <c r="C9964" s="71" t="e">
        <f>IF(ISBLANK(ComponentData[[#This Row],[TypeDesignations]]),"",ComponentData[[#This Row],[TypeDesignations]])</f>
        <v>#VALUE!</v>
      </c>
      <c r="D9964" s="71" t="e">
        <f>IF(ISBLANK(ComponentData[[#This Row],[Voltage]]),"",ComponentData[[#This Row],[Voltage]])</f>
        <v>#VALUE!</v>
      </c>
      <c r="E9964" s="71" t="e">
        <f>IF(ISBLANK(ComponentData[[#This Row],[Remark]]),"",ComponentData[[#This Row],[Remark]])</f>
        <v>#VALUE!</v>
      </c>
      <c r="F9964" s="71" t="e">
        <f>IF(ISBLANK(ComponentData[[#This Row],[Manufacturer]]),"",ComponentData[[#This Row],[Manufacturer]])</f>
        <v>#VALUE!</v>
      </c>
      <c r="G9964" s="71" t="e">
        <f>IF(ISBLANK(ComponentData[[#This Row],[ManufacturerNumber]]),"",ComponentData[[#This Row],[ManufacturerNumber]])</f>
        <v>#VALUE!</v>
      </c>
    </row>
    <row r="9965" spans="2:7">
      <c r="B9965" s="71" t="e">
        <f>IF(ISBLANK(ComponentData[[#This Row],[Description]]),"",ComponentData[[#This Row],[Description]])</f>
        <v>#VALUE!</v>
      </c>
      <c r="C9965" s="71" t="e">
        <f>IF(ISBLANK(ComponentData[[#This Row],[TypeDesignations]]),"",ComponentData[[#This Row],[TypeDesignations]])</f>
        <v>#VALUE!</v>
      </c>
      <c r="D9965" s="71" t="e">
        <f>IF(ISBLANK(ComponentData[[#This Row],[Voltage]]),"",ComponentData[[#This Row],[Voltage]])</f>
        <v>#VALUE!</v>
      </c>
      <c r="E9965" s="71" t="e">
        <f>IF(ISBLANK(ComponentData[[#This Row],[Remark]]),"",ComponentData[[#This Row],[Remark]])</f>
        <v>#VALUE!</v>
      </c>
      <c r="F9965" s="71" t="e">
        <f>IF(ISBLANK(ComponentData[[#This Row],[Manufacturer]]),"",ComponentData[[#This Row],[Manufacturer]])</f>
        <v>#VALUE!</v>
      </c>
      <c r="G9965" s="71" t="e">
        <f>IF(ISBLANK(ComponentData[[#This Row],[ManufacturerNumber]]),"",ComponentData[[#This Row],[ManufacturerNumber]])</f>
        <v>#VALUE!</v>
      </c>
    </row>
    <row r="9966" spans="2:7">
      <c r="B9966" s="71" t="e">
        <f>IF(ISBLANK(ComponentData[[#This Row],[Description]]),"",ComponentData[[#This Row],[Description]])</f>
        <v>#VALUE!</v>
      </c>
      <c r="C9966" s="71" t="e">
        <f>IF(ISBLANK(ComponentData[[#This Row],[TypeDesignations]]),"",ComponentData[[#This Row],[TypeDesignations]])</f>
        <v>#VALUE!</v>
      </c>
      <c r="D9966" s="71" t="e">
        <f>IF(ISBLANK(ComponentData[[#This Row],[Voltage]]),"",ComponentData[[#This Row],[Voltage]])</f>
        <v>#VALUE!</v>
      </c>
      <c r="E9966" s="71" t="e">
        <f>IF(ISBLANK(ComponentData[[#This Row],[Remark]]),"",ComponentData[[#This Row],[Remark]])</f>
        <v>#VALUE!</v>
      </c>
      <c r="F9966" s="71" t="e">
        <f>IF(ISBLANK(ComponentData[[#This Row],[Manufacturer]]),"",ComponentData[[#This Row],[Manufacturer]])</f>
        <v>#VALUE!</v>
      </c>
      <c r="G9966" s="71" t="e">
        <f>IF(ISBLANK(ComponentData[[#This Row],[ManufacturerNumber]]),"",ComponentData[[#This Row],[ManufacturerNumber]])</f>
        <v>#VALUE!</v>
      </c>
    </row>
    <row r="9967" spans="2:7">
      <c r="B9967" s="71" t="e">
        <f>IF(ISBLANK(ComponentData[[#This Row],[Description]]),"",ComponentData[[#This Row],[Description]])</f>
        <v>#VALUE!</v>
      </c>
      <c r="C9967" s="71" t="e">
        <f>IF(ISBLANK(ComponentData[[#This Row],[TypeDesignations]]),"",ComponentData[[#This Row],[TypeDesignations]])</f>
        <v>#VALUE!</v>
      </c>
      <c r="D9967" s="71" t="e">
        <f>IF(ISBLANK(ComponentData[[#This Row],[Voltage]]),"",ComponentData[[#This Row],[Voltage]])</f>
        <v>#VALUE!</v>
      </c>
      <c r="E9967" s="71" t="e">
        <f>IF(ISBLANK(ComponentData[[#This Row],[Remark]]),"",ComponentData[[#This Row],[Remark]])</f>
        <v>#VALUE!</v>
      </c>
      <c r="F9967" s="71" t="e">
        <f>IF(ISBLANK(ComponentData[[#This Row],[Manufacturer]]),"",ComponentData[[#This Row],[Manufacturer]])</f>
        <v>#VALUE!</v>
      </c>
      <c r="G9967" s="71" t="e">
        <f>IF(ISBLANK(ComponentData[[#This Row],[ManufacturerNumber]]),"",ComponentData[[#This Row],[ManufacturerNumber]])</f>
        <v>#VALUE!</v>
      </c>
    </row>
    <row r="9968" spans="2:7">
      <c r="B9968" s="71" t="e">
        <f>IF(ISBLANK(ComponentData[[#This Row],[Description]]),"",ComponentData[[#This Row],[Description]])</f>
        <v>#VALUE!</v>
      </c>
      <c r="C9968" s="71" t="e">
        <f>IF(ISBLANK(ComponentData[[#This Row],[TypeDesignations]]),"",ComponentData[[#This Row],[TypeDesignations]])</f>
        <v>#VALUE!</v>
      </c>
      <c r="D9968" s="71" t="e">
        <f>IF(ISBLANK(ComponentData[[#This Row],[Voltage]]),"",ComponentData[[#This Row],[Voltage]])</f>
        <v>#VALUE!</v>
      </c>
      <c r="E9968" s="71" t="e">
        <f>IF(ISBLANK(ComponentData[[#This Row],[Remark]]),"",ComponentData[[#This Row],[Remark]])</f>
        <v>#VALUE!</v>
      </c>
      <c r="F9968" s="71" t="e">
        <f>IF(ISBLANK(ComponentData[[#This Row],[Manufacturer]]),"",ComponentData[[#This Row],[Manufacturer]])</f>
        <v>#VALUE!</v>
      </c>
      <c r="G9968" s="71" t="e">
        <f>IF(ISBLANK(ComponentData[[#This Row],[ManufacturerNumber]]),"",ComponentData[[#This Row],[ManufacturerNumber]])</f>
        <v>#VALUE!</v>
      </c>
    </row>
    <row r="9969" spans="2:7">
      <c r="B9969" s="71" t="e">
        <f>IF(ISBLANK(ComponentData[[#This Row],[Description]]),"",ComponentData[[#This Row],[Description]])</f>
        <v>#VALUE!</v>
      </c>
      <c r="C9969" s="71" t="e">
        <f>IF(ISBLANK(ComponentData[[#This Row],[TypeDesignations]]),"",ComponentData[[#This Row],[TypeDesignations]])</f>
        <v>#VALUE!</v>
      </c>
      <c r="D9969" s="71" t="e">
        <f>IF(ISBLANK(ComponentData[[#This Row],[Voltage]]),"",ComponentData[[#This Row],[Voltage]])</f>
        <v>#VALUE!</v>
      </c>
      <c r="E9969" s="71" t="e">
        <f>IF(ISBLANK(ComponentData[[#This Row],[Remark]]),"",ComponentData[[#This Row],[Remark]])</f>
        <v>#VALUE!</v>
      </c>
      <c r="F9969" s="71" t="e">
        <f>IF(ISBLANK(ComponentData[[#This Row],[Manufacturer]]),"",ComponentData[[#This Row],[Manufacturer]])</f>
        <v>#VALUE!</v>
      </c>
      <c r="G9969" s="71" t="e">
        <f>IF(ISBLANK(ComponentData[[#This Row],[ManufacturerNumber]]),"",ComponentData[[#This Row],[ManufacturerNumber]])</f>
        <v>#VALUE!</v>
      </c>
    </row>
    <row r="9970" spans="2:7">
      <c r="B9970" s="71" t="e">
        <f>IF(ISBLANK(ComponentData[[#This Row],[Description]]),"",ComponentData[[#This Row],[Description]])</f>
        <v>#VALUE!</v>
      </c>
      <c r="C9970" s="71" t="e">
        <f>IF(ISBLANK(ComponentData[[#This Row],[TypeDesignations]]),"",ComponentData[[#This Row],[TypeDesignations]])</f>
        <v>#VALUE!</v>
      </c>
      <c r="D9970" s="71" t="e">
        <f>IF(ISBLANK(ComponentData[[#This Row],[Voltage]]),"",ComponentData[[#This Row],[Voltage]])</f>
        <v>#VALUE!</v>
      </c>
      <c r="E9970" s="71" t="e">
        <f>IF(ISBLANK(ComponentData[[#This Row],[Remark]]),"",ComponentData[[#This Row],[Remark]])</f>
        <v>#VALUE!</v>
      </c>
      <c r="F9970" s="71" t="e">
        <f>IF(ISBLANK(ComponentData[[#This Row],[Manufacturer]]),"",ComponentData[[#This Row],[Manufacturer]])</f>
        <v>#VALUE!</v>
      </c>
      <c r="G9970" s="71" t="e">
        <f>IF(ISBLANK(ComponentData[[#This Row],[ManufacturerNumber]]),"",ComponentData[[#This Row],[ManufacturerNumber]])</f>
        <v>#VALUE!</v>
      </c>
    </row>
    <row r="9971" spans="2:7">
      <c r="B9971" s="71" t="e">
        <f>IF(ISBLANK(ComponentData[[#This Row],[Description]]),"",ComponentData[[#This Row],[Description]])</f>
        <v>#VALUE!</v>
      </c>
      <c r="C9971" s="71" t="e">
        <f>IF(ISBLANK(ComponentData[[#This Row],[TypeDesignations]]),"",ComponentData[[#This Row],[TypeDesignations]])</f>
        <v>#VALUE!</v>
      </c>
      <c r="D9971" s="71" t="e">
        <f>IF(ISBLANK(ComponentData[[#This Row],[Voltage]]),"",ComponentData[[#This Row],[Voltage]])</f>
        <v>#VALUE!</v>
      </c>
      <c r="E9971" s="71" t="e">
        <f>IF(ISBLANK(ComponentData[[#This Row],[Remark]]),"",ComponentData[[#This Row],[Remark]])</f>
        <v>#VALUE!</v>
      </c>
      <c r="F9971" s="71" t="e">
        <f>IF(ISBLANK(ComponentData[[#This Row],[Manufacturer]]),"",ComponentData[[#This Row],[Manufacturer]])</f>
        <v>#VALUE!</v>
      </c>
      <c r="G9971" s="71" t="e">
        <f>IF(ISBLANK(ComponentData[[#This Row],[ManufacturerNumber]]),"",ComponentData[[#This Row],[ManufacturerNumber]])</f>
        <v>#VALUE!</v>
      </c>
    </row>
    <row r="9972" spans="2:7">
      <c r="B9972" s="71" t="e">
        <f>IF(ISBLANK(ComponentData[[#This Row],[Description]]),"",ComponentData[[#This Row],[Description]])</f>
        <v>#VALUE!</v>
      </c>
      <c r="C9972" s="71" t="e">
        <f>IF(ISBLANK(ComponentData[[#This Row],[TypeDesignations]]),"",ComponentData[[#This Row],[TypeDesignations]])</f>
        <v>#VALUE!</v>
      </c>
      <c r="D9972" s="71" t="e">
        <f>IF(ISBLANK(ComponentData[[#This Row],[Voltage]]),"",ComponentData[[#This Row],[Voltage]])</f>
        <v>#VALUE!</v>
      </c>
      <c r="E9972" s="71" t="e">
        <f>IF(ISBLANK(ComponentData[[#This Row],[Remark]]),"",ComponentData[[#This Row],[Remark]])</f>
        <v>#VALUE!</v>
      </c>
      <c r="F9972" s="71" t="e">
        <f>IF(ISBLANK(ComponentData[[#This Row],[Manufacturer]]),"",ComponentData[[#This Row],[Manufacturer]])</f>
        <v>#VALUE!</v>
      </c>
      <c r="G9972" s="71" t="e">
        <f>IF(ISBLANK(ComponentData[[#This Row],[ManufacturerNumber]]),"",ComponentData[[#This Row],[ManufacturerNumber]])</f>
        <v>#VALUE!</v>
      </c>
    </row>
    <row r="9973" spans="2:7">
      <c r="B9973" s="71" t="e">
        <f>IF(ISBLANK(ComponentData[[#This Row],[Description]]),"",ComponentData[[#This Row],[Description]])</f>
        <v>#VALUE!</v>
      </c>
      <c r="C9973" s="71" t="e">
        <f>IF(ISBLANK(ComponentData[[#This Row],[TypeDesignations]]),"",ComponentData[[#This Row],[TypeDesignations]])</f>
        <v>#VALUE!</v>
      </c>
      <c r="D9973" s="71" t="e">
        <f>IF(ISBLANK(ComponentData[[#This Row],[Voltage]]),"",ComponentData[[#This Row],[Voltage]])</f>
        <v>#VALUE!</v>
      </c>
      <c r="E9973" s="71" t="e">
        <f>IF(ISBLANK(ComponentData[[#This Row],[Remark]]),"",ComponentData[[#This Row],[Remark]])</f>
        <v>#VALUE!</v>
      </c>
      <c r="F9973" s="71" t="e">
        <f>IF(ISBLANK(ComponentData[[#This Row],[Manufacturer]]),"",ComponentData[[#This Row],[Manufacturer]])</f>
        <v>#VALUE!</v>
      </c>
      <c r="G9973" s="71" t="e">
        <f>IF(ISBLANK(ComponentData[[#This Row],[ManufacturerNumber]]),"",ComponentData[[#This Row],[ManufacturerNumber]])</f>
        <v>#VALUE!</v>
      </c>
    </row>
    <row r="9974" spans="2:7">
      <c r="B9974" s="71" t="e">
        <f>IF(ISBLANK(ComponentData[[#This Row],[Description]]),"",ComponentData[[#This Row],[Description]])</f>
        <v>#VALUE!</v>
      </c>
      <c r="C9974" s="71" t="e">
        <f>IF(ISBLANK(ComponentData[[#This Row],[TypeDesignations]]),"",ComponentData[[#This Row],[TypeDesignations]])</f>
        <v>#VALUE!</v>
      </c>
      <c r="D9974" s="71" t="e">
        <f>IF(ISBLANK(ComponentData[[#This Row],[Voltage]]),"",ComponentData[[#This Row],[Voltage]])</f>
        <v>#VALUE!</v>
      </c>
      <c r="E9974" s="71" t="e">
        <f>IF(ISBLANK(ComponentData[[#This Row],[Remark]]),"",ComponentData[[#This Row],[Remark]])</f>
        <v>#VALUE!</v>
      </c>
      <c r="F9974" s="71" t="e">
        <f>IF(ISBLANK(ComponentData[[#This Row],[Manufacturer]]),"",ComponentData[[#This Row],[Manufacturer]])</f>
        <v>#VALUE!</v>
      </c>
      <c r="G9974" s="71" t="e">
        <f>IF(ISBLANK(ComponentData[[#This Row],[ManufacturerNumber]]),"",ComponentData[[#This Row],[ManufacturerNumber]])</f>
        <v>#VALUE!</v>
      </c>
    </row>
    <row r="9975" spans="2:7">
      <c r="B9975" s="71" t="e">
        <f>IF(ISBLANK(ComponentData[[#This Row],[Description]]),"",ComponentData[[#This Row],[Description]])</f>
        <v>#VALUE!</v>
      </c>
      <c r="C9975" s="71" t="e">
        <f>IF(ISBLANK(ComponentData[[#This Row],[TypeDesignations]]),"",ComponentData[[#This Row],[TypeDesignations]])</f>
        <v>#VALUE!</v>
      </c>
      <c r="D9975" s="71" t="e">
        <f>IF(ISBLANK(ComponentData[[#This Row],[Voltage]]),"",ComponentData[[#This Row],[Voltage]])</f>
        <v>#VALUE!</v>
      </c>
      <c r="E9975" s="71" t="e">
        <f>IF(ISBLANK(ComponentData[[#This Row],[Remark]]),"",ComponentData[[#This Row],[Remark]])</f>
        <v>#VALUE!</v>
      </c>
      <c r="F9975" s="71" t="e">
        <f>IF(ISBLANK(ComponentData[[#This Row],[Manufacturer]]),"",ComponentData[[#This Row],[Manufacturer]])</f>
        <v>#VALUE!</v>
      </c>
      <c r="G9975" s="71" t="e">
        <f>IF(ISBLANK(ComponentData[[#This Row],[ManufacturerNumber]]),"",ComponentData[[#This Row],[ManufacturerNumber]])</f>
        <v>#VALUE!</v>
      </c>
    </row>
    <row r="9976" spans="2:7">
      <c r="B9976" s="71" t="e">
        <f>IF(ISBLANK(ComponentData[[#This Row],[Description]]),"",ComponentData[[#This Row],[Description]])</f>
        <v>#VALUE!</v>
      </c>
      <c r="C9976" s="71" t="e">
        <f>IF(ISBLANK(ComponentData[[#This Row],[TypeDesignations]]),"",ComponentData[[#This Row],[TypeDesignations]])</f>
        <v>#VALUE!</v>
      </c>
      <c r="D9976" s="71" t="e">
        <f>IF(ISBLANK(ComponentData[[#This Row],[Voltage]]),"",ComponentData[[#This Row],[Voltage]])</f>
        <v>#VALUE!</v>
      </c>
      <c r="E9976" s="71" t="e">
        <f>IF(ISBLANK(ComponentData[[#This Row],[Remark]]),"",ComponentData[[#This Row],[Remark]])</f>
        <v>#VALUE!</v>
      </c>
      <c r="F9976" s="71" t="e">
        <f>IF(ISBLANK(ComponentData[[#This Row],[Manufacturer]]),"",ComponentData[[#This Row],[Manufacturer]])</f>
        <v>#VALUE!</v>
      </c>
      <c r="G9976" s="71" t="e">
        <f>IF(ISBLANK(ComponentData[[#This Row],[ManufacturerNumber]]),"",ComponentData[[#This Row],[ManufacturerNumber]])</f>
        <v>#VALUE!</v>
      </c>
    </row>
    <row r="9977" spans="2:7">
      <c r="B9977" s="71" t="e">
        <f>IF(ISBLANK(ComponentData[[#This Row],[Description]]),"",ComponentData[[#This Row],[Description]])</f>
        <v>#VALUE!</v>
      </c>
      <c r="C9977" s="71" t="e">
        <f>IF(ISBLANK(ComponentData[[#This Row],[TypeDesignations]]),"",ComponentData[[#This Row],[TypeDesignations]])</f>
        <v>#VALUE!</v>
      </c>
      <c r="D9977" s="71" t="e">
        <f>IF(ISBLANK(ComponentData[[#This Row],[Voltage]]),"",ComponentData[[#This Row],[Voltage]])</f>
        <v>#VALUE!</v>
      </c>
      <c r="E9977" s="71" t="e">
        <f>IF(ISBLANK(ComponentData[[#This Row],[Remark]]),"",ComponentData[[#This Row],[Remark]])</f>
        <v>#VALUE!</v>
      </c>
      <c r="F9977" s="71" t="e">
        <f>IF(ISBLANK(ComponentData[[#This Row],[Manufacturer]]),"",ComponentData[[#This Row],[Manufacturer]])</f>
        <v>#VALUE!</v>
      </c>
      <c r="G9977" s="71" t="e">
        <f>IF(ISBLANK(ComponentData[[#This Row],[ManufacturerNumber]]),"",ComponentData[[#This Row],[ManufacturerNumber]])</f>
        <v>#VALUE!</v>
      </c>
    </row>
    <row r="9978" spans="2:7">
      <c r="B9978" s="71" t="e">
        <f>IF(ISBLANK(ComponentData[[#This Row],[Description]]),"",ComponentData[[#This Row],[Description]])</f>
        <v>#VALUE!</v>
      </c>
      <c r="C9978" s="71" t="e">
        <f>IF(ISBLANK(ComponentData[[#This Row],[TypeDesignations]]),"",ComponentData[[#This Row],[TypeDesignations]])</f>
        <v>#VALUE!</v>
      </c>
      <c r="D9978" s="71" t="e">
        <f>IF(ISBLANK(ComponentData[[#This Row],[Voltage]]),"",ComponentData[[#This Row],[Voltage]])</f>
        <v>#VALUE!</v>
      </c>
      <c r="E9978" s="71" t="e">
        <f>IF(ISBLANK(ComponentData[[#This Row],[Remark]]),"",ComponentData[[#This Row],[Remark]])</f>
        <v>#VALUE!</v>
      </c>
      <c r="F9978" s="71" t="e">
        <f>IF(ISBLANK(ComponentData[[#This Row],[Manufacturer]]),"",ComponentData[[#This Row],[Manufacturer]])</f>
        <v>#VALUE!</v>
      </c>
      <c r="G9978" s="71" t="e">
        <f>IF(ISBLANK(ComponentData[[#This Row],[ManufacturerNumber]]),"",ComponentData[[#This Row],[ManufacturerNumber]])</f>
        <v>#VALUE!</v>
      </c>
    </row>
    <row r="9979" spans="2:7">
      <c r="B9979" s="71" t="e">
        <f>IF(ISBLANK(ComponentData[[#This Row],[Description]]),"",ComponentData[[#This Row],[Description]])</f>
        <v>#VALUE!</v>
      </c>
      <c r="C9979" s="71" t="e">
        <f>IF(ISBLANK(ComponentData[[#This Row],[TypeDesignations]]),"",ComponentData[[#This Row],[TypeDesignations]])</f>
        <v>#VALUE!</v>
      </c>
      <c r="D9979" s="71" t="e">
        <f>IF(ISBLANK(ComponentData[[#This Row],[Voltage]]),"",ComponentData[[#This Row],[Voltage]])</f>
        <v>#VALUE!</v>
      </c>
      <c r="E9979" s="71" t="e">
        <f>IF(ISBLANK(ComponentData[[#This Row],[Remark]]),"",ComponentData[[#This Row],[Remark]])</f>
        <v>#VALUE!</v>
      </c>
      <c r="F9979" s="71" t="e">
        <f>IF(ISBLANK(ComponentData[[#This Row],[Manufacturer]]),"",ComponentData[[#This Row],[Manufacturer]])</f>
        <v>#VALUE!</v>
      </c>
      <c r="G9979" s="71" t="e">
        <f>IF(ISBLANK(ComponentData[[#This Row],[ManufacturerNumber]]),"",ComponentData[[#This Row],[ManufacturerNumber]])</f>
        <v>#VALUE!</v>
      </c>
    </row>
    <row r="9980" spans="2:7">
      <c r="B9980" s="71" t="e">
        <f>IF(ISBLANK(ComponentData[[#This Row],[Description]]),"",ComponentData[[#This Row],[Description]])</f>
        <v>#VALUE!</v>
      </c>
      <c r="C9980" s="71" t="e">
        <f>IF(ISBLANK(ComponentData[[#This Row],[TypeDesignations]]),"",ComponentData[[#This Row],[TypeDesignations]])</f>
        <v>#VALUE!</v>
      </c>
      <c r="D9980" s="71" t="e">
        <f>IF(ISBLANK(ComponentData[[#This Row],[Voltage]]),"",ComponentData[[#This Row],[Voltage]])</f>
        <v>#VALUE!</v>
      </c>
      <c r="E9980" s="71" t="e">
        <f>IF(ISBLANK(ComponentData[[#This Row],[Remark]]),"",ComponentData[[#This Row],[Remark]])</f>
        <v>#VALUE!</v>
      </c>
      <c r="F9980" s="71" t="e">
        <f>IF(ISBLANK(ComponentData[[#This Row],[Manufacturer]]),"",ComponentData[[#This Row],[Manufacturer]])</f>
        <v>#VALUE!</v>
      </c>
      <c r="G9980" s="71" t="e">
        <f>IF(ISBLANK(ComponentData[[#This Row],[ManufacturerNumber]]),"",ComponentData[[#This Row],[ManufacturerNumber]])</f>
        <v>#VALUE!</v>
      </c>
    </row>
    <row r="9981" spans="2:7">
      <c r="B9981" s="71" t="e">
        <f>IF(ISBLANK(ComponentData[[#This Row],[Description]]),"",ComponentData[[#This Row],[Description]])</f>
        <v>#VALUE!</v>
      </c>
      <c r="C9981" s="71" t="e">
        <f>IF(ISBLANK(ComponentData[[#This Row],[TypeDesignations]]),"",ComponentData[[#This Row],[TypeDesignations]])</f>
        <v>#VALUE!</v>
      </c>
      <c r="D9981" s="71" t="e">
        <f>IF(ISBLANK(ComponentData[[#This Row],[Voltage]]),"",ComponentData[[#This Row],[Voltage]])</f>
        <v>#VALUE!</v>
      </c>
      <c r="E9981" s="71" t="e">
        <f>IF(ISBLANK(ComponentData[[#This Row],[Remark]]),"",ComponentData[[#This Row],[Remark]])</f>
        <v>#VALUE!</v>
      </c>
      <c r="F9981" s="71" t="e">
        <f>IF(ISBLANK(ComponentData[[#This Row],[Manufacturer]]),"",ComponentData[[#This Row],[Manufacturer]])</f>
        <v>#VALUE!</v>
      </c>
      <c r="G9981" s="71" t="e">
        <f>IF(ISBLANK(ComponentData[[#This Row],[ManufacturerNumber]]),"",ComponentData[[#This Row],[ManufacturerNumber]])</f>
        <v>#VALUE!</v>
      </c>
    </row>
    <row r="9982" spans="2:7">
      <c r="B9982" s="71" t="e">
        <f>IF(ISBLANK(ComponentData[[#This Row],[Description]]),"",ComponentData[[#This Row],[Description]])</f>
        <v>#VALUE!</v>
      </c>
      <c r="C9982" s="71" t="e">
        <f>IF(ISBLANK(ComponentData[[#This Row],[TypeDesignations]]),"",ComponentData[[#This Row],[TypeDesignations]])</f>
        <v>#VALUE!</v>
      </c>
      <c r="D9982" s="71" t="e">
        <f>IF(ISBLANK(ComponentData[[#This Row],[Voltage]]),"",ComponentData[[#This Row],[Voltage]])</f>
        <v>#VALUE!</v>
      </c>
      <c r="E9982" s="71" t="e">
        <f>IF(ISBLANK(ComponentData[[#This Row],[Remark]]),"",ComponentData[[#This Row],[Remark]])</f>
        <v>#VALUE!</v>
      </c>
      <c r="F9982" s="71" t="e">
        <f>IF(ISBLANK(ComponentData[[#This Row],[Manufacturer]]),"",ComponentData[[#This Row],[Manufacturer]])</f>
        <v>#VALUE!</v>
      </c>
      <c r="G9982" s="71" t="e">
        <f>IF(ISBLANK(ComponentData[[#This Row],[ManufacturerNumber]]),"",ComponentData[[#This Row],[ManufacturerNumber]])</f>
        <v>#VALUE!</v>
      </c>
    </row>
    <row r="9983" spans="2:7">
      <c r="B9983" s="71" t="e">
        <f>IF(ISBLANK(ComponentData[[#This Row],[Description]]),"",ComponentData[[#This Row],[Description]])</f>
        <v>#VALUE!</v>
      </c>
      <c r="C9983" s="71" t="e">
        <f>IF(ISBLANK(ComponentData[[#This Row],[TypeDesignations]]),"",ComponentData[[#This Row],[TypeDesignations]])</f>
        <v>#VALUE!</v>
      </c>
      <c r="D9983" s="71" t="e">
        <f>IF(ISBLANK(ComponentData[[#This Row],[Voltage]]),"",ComponentData[[#This Row],[Voltage]])</f>
        <v>#VALUE!</v>
      </c>
      <c r="E9983" s="71" t="e">
        <f>IF(ISBLANK(ComponentData[[#This Row],[Remark]]),"",ComponentData[[#This Row],[Remark]])</f>
        <v>#VALUE!</v>
      </c>
      <c r="F9983" s="71" t="e">
        <f>IF(ISBLANK(ComponentData[[#This Row],[Manufacturer]]),"",ComponentData[[#This Row],[Manufacturer]])</f>
        <v>#VALUE!</v>
      </c>
      <c r="G9983" s="71" t="e">
        <f>IF(ISBLANK(ComponentData[[#This Row],[ManufacturerNumber]]),"",ComponentData[[#This Row],[ManufacturerNumber]])</f>
        <v>#VALUE!</v>
      </c>
    </row>
    <row r="9984" spans="2:7">
      <c r="B9984" s="71" t="e">
        <f>IF(ISBLANK(ComponentData[[#This Row],[Description]]),"",ComponentData[[#This Row],[Description]])</f>
        <v>#VALUE!</v>
      </c>
      <c r="C9984" s="71" t="e">
        <f>IF(ISBLANK(ComponentData[[#This Row],[TypeDesignations]]),"",ComponentData[[#This Row],[TypeDesignations]])</f>
        <v>#VALUE!</v>
      </c>
      <c r="D9984" s="71" t="e">
        <f>IF(ISBLANK(ComponentData[[#This Row],[Voltage]]),"",ComponentData[[#This Row],[Voltage]])</f>
        <v>#VALUE!</v>
      </c>
      <c r="E9984" s="71" t="e">
        <f>IF(ISBLANK(ComponentData[[#This Row],[Remark]]),"",ComponentData[[#This Row],[Remark]])</f>
        <v>#VALUE!</v>
      </c>
      <c r="F9984" s="71" t="e">
        <f>IF(ISBLANK(ComponentData[[#This Row],[Manufacturer]]),"",ComponentData[[#This Row],[Manufacturer]])</f>
        <v>#VALUE!</v>
      </c>
      <c r="G9984" s="71" t="e">
        <f>IF(ISBLANK(ComponentData[[#This Row],[ManufacturerNumber]]),"",ComponentData[[#This Row],[ManufacturerNumber]])</f>
        <v>#VALUE!</v>
      </c>
    </row>
    <row r="9985" spans="2:7">
      <c r="B9985" s="71" t="e">
        <f>IF(ISBLANK(ComponentData[[#This Row],[Description]]),"",ComponentData[[#This Row],[Description]])</f>
        <v>#VALUE!</v>
      </c>
      <c r="C9985" s="71" t="e">
        <f>IF(ISBLANK(ComponentData[[#This Row],[TypeDesignations]]),"",ComponentData[[#This Row],[TypeDesignations]])</f>
        <v>#VALUE!</v>
      </c>
      <c r="D9985" s="71" t="e">
        <f>IF(ISBLANK(ComponentData[[#This Row],[Voltage]]),"",ComponentData[[#This Row],[Voltage]])</f>
        <v>#VALUE!</v>
      </c>
      <c r="E9985" s="71" t="e">
        <f>IF(ISBLANK(ComponentData[[#This Row],[Remark]]),"",ComponentData[[#This Row],[Remark]])</f>
        <v>#VALUE!</v>
      </c>
      <c r="F9985" s="71" t="e">
        <f>IF(ISBLANK(ComponentData[[#This Row],[Manufacturer]]),"",ComponentData[[#This Row],[Manufacturer]])</f>
        <v>#VALUE!</v>
      </c>
      <c r="G9985" s="71" t="e">
        <f>IF(ISBLANK(ComponentData[[#This Row],[ManufacturerNumber]]),"",ComponentData[[#This Row],[ManufacturerNumber]])</f>
        <v>#VALUE!</v>
      </c>
    </row>
    <row r="9986" spans="2:7">
      <c r="B9986" s="71" t="e">
        <f>IF(ISBLANK(ComponentData[[#This Row],[Description]]),"",ComponentData[[#This Row],[Description]])</f>
        <v>#VALUE!</v>
      </c>
      <c r="C9986" s="71" t="e">
        <f>IF(ISBLANK(ComponentData[[#This Row],[TypeDesignations]]),"",ComponentData[[#This Row],[TypeDesignations]])</f>
        <v>#VALUE!</v>
      </c>
      <c r="D9986" s="71" t="e">
        <f>IF(ISBLANK(ComponentData[[#This Row],[Voltage]]),"",ComponentData[[#This Row],[Voltage]])</f>
        <v>#VALUE!</v>
      </c>
      <c r="E9986" s="71" t="e">
        <f>IF(ISBLANK(ComponentData[[#This Row],[Remark]]),"",ComponentData[[#This Row],[Remark]])</f>
        <v>#VALUE!</v>
      </c>
      <c r="F9986" s="71" t="e">
        <f>IF(ISBLANK(ComponentData[[#This Row],[Manufacturer]]),"",ComponentData[[#This Row],[Manufacturer]])</f>
        <v>#VALUE!</v>
      </c>
      <c r="G9986" s="71" t="e">
        <f>IF(ISBLANK(ComponentData[[#This Row],[ManufacturerNumber]]),"",ComponentData[[#This Row],[ManufacturerNumber]])</f>
        <v>#VALUE!</v>
      </c>
    </row>
    <row r="9987" spans="2:7">
      <c r="B9987" s="71" t="e">
        <f>IF(ISBLANK(ComponentData[[#This Row],[Description]]),"",ComponentData[[#This Row],[Description]])</f>
        <v>#VALUE!</v>
      </c>
      <c r="C9987" s="71" t="e">
        <f>IF(ISBLANK(ComponentData[[#This Row],[TypeDesignations]]),"",ComponentData[[#This Row],[TypeDesignations]])</f>
        <v>#VALUE!</v>
      </c>
      <c r="D9987" s="71" t="e">
        <f>IF(ISBLANK(ComponentData[[#This Row],[Voltage]]),"",ComponentData[[#This Row],[Voltage]])</f>
        <v>#VALUE!</v>
      </c>
      <c r="E9987" s="71" t="e">
        <f>IF(ISBLANK(ComponentData[[#This Row],[Remark]]),"",ComponentData[[#This Row],[Remark]])</f>
        <v>#VALUE!</v>
      </c>
      <c r="F9987" s="71" t="e">
        <f>IF(ISBLANK(ComponentData[[#This Row],[Manufacturer]]),"",ComponentData[[#This Row],[Manufacturer]])</f>
        <v>#VALUE!</v>
      </c>
      <c r="G9987" s="71" t="e">
        <f>IF(ISBLANK(ComponentData[[#This Row],[ManufacturerNumber]]),"",ComponentData[[#This Row],[ManufacturerNumber]])</f>
        <v>#VALUE!</v>
      </c>
    </row>
    <row r="9988" spans="2:7">
      <c r="B9988" s="71" t="e">
        <f>IF(ISBLANK(ComponentData[[#This Row],[Description]]),"",ComponentData[[#This Row],[Description]])</f>
        <v>#VALUE!</v>
      </c>
      <c r="C9988" s="71" t="e">
        <f>IF(ISBLANK(ComponentData[[#This Row],[TypeDesignations]]),"",ComponentData[[#This Row],[TypeDesignations]])</f>
        <v>#VALUE!</v>
      </c>
      <c r="D9988" s="71" t="e">
        <f>IF(ISBLANK(ComponentData[[#This Row],[Voltage]]),"",ComponentData[[#This Row],[Voltage]])</f>
        <v>#VALUE!</v>
      </c>
      <c r="E9988" s="71" t="e">
        <f>IF(ISBLANK(ComponentData[[#This Row],[Remark]]),"",ComponentData[[#This Row],[Remark]])</f>
        <v>#VALUE!</v>
      </c>
      <c r="F9988" s="71" t="e">
        <f>IF(ISBLANK(ComponentData[[#This Row],[Manufacturer]]),"",ComponentData[[#This Row],[Manufacturer]])</f>
        <v>#VALUE!</v>
      </c>
      <c r="G9988" s="71" t="e">
        <f>IF(ISBLANK(ComponentData[[#This Row],[ManufacturerNumber]]),"",ComponentData[[#This Row],[ManufacturerNumber]])</f>
        <v>#VALUE!</v>
      </c>
    </row>
    <row r="9989" spans="2:7">
      <c r="B9989" s="71" t="e">
        <f>IF(ISBLANK(ComponentData[[#This Row],[Description]]),"",ComponentData[[#This Row],[Description]])</f>
        <v>#VALUE!</v>
      </c>
      <c r="C9989" s="71" t="e">
        <f>IF(ISBLANK(ComponentData[[#This Row],[TypeDesignations]]),"",ComponentData[[#This Row],[TypeDesignations]])</f>
        <v>#VALUE!</v>
      </c>
      <c r="D9989" s="71" t="e">
        <f>IF(ISBLANK(ComponentData[[#This Row],[Voltage]]),"",ComponentData[[#This Row],[Voltage]])</f>
        <v>#VALUE!</v>
      </c>
      <c r="E9989" s="71" t="e">
        <f>IF(ISBLANK(ComponentData[[#This Row],[Remark]]),"",ComponentData[[#This Row],[Remark]])</f>
        <v>#VALUE!</v>
      </c>
      <c r="F9989" s="71" t="e">
        <f>IF(ISBLANK(ComponentData[[#This Row],[Manufacturer]]),"",ComponentData[[#This Row],[Manufacturer]])</f>
        <v>#VALUE!</v>
      </c>
      <c r="G9989" s="71" t="e">
        <f>IF(ISBLANK(ComponentData[[#This Row],[ManufacturerNumber]]),"",ComponentData[[#This Row],[ManufacturerNumber]])</f>
        <v>#VALUE!</v>
      </c>
    </row>
    <row r="9990" spans="2:7">
      <c r="B9990" s="71" t="e">
        <f>IF(ISBLANK(ComponentData[[#This Row],[Description]]),"",ComponentData[[#This Row],[Description]])</f>
        <v>#VALUE!</v>
      </c>
      <c r="C9990" s="71" t="e">
        <f>IF(ISBLANK(ComponentData[[#This Row],[TypeDesignations]]),"",ComponentData[[#This Row],[TypeDesignations]])</f>
        <v>#VALUE!</v>
      </c>
      <c r="D9990" s="71" t="e">
        <f>IF(ISBLANK(ComponentData[[#This Row],[Voltage]]),"",ComponentData[[#This Row],[Voltage]])</f>
        <v>#VALUE!</v>
      </c>
      <c r="E9990" s="71" t="e">
        <f>IF(ISBLANK(ComponentData[[#This Row],[Remark]]),"",ComponentData[[#This Row],[Remark]])</f>
        <v>#VALUE!</v>
      </c>
      <c r="F9990" s="71" t="e">
        <f>IF(ISBLANK(ComponentData[[#This Row],[Manufacturer]]),"",ComponentData[[#This Row],[Manufacturer]])</f>
        <v>#VALUE!</v>
      </c>
      <c r="G9990" s="71" t="e">
        <f>IF(ISBLANK(ComponentData[[#This Row],[ManufacturerNumber]]),"",ComponentData[[#This Row],[ManufacturerNumber]])</f>
        <v>#VALUE!</v>
      </c>
    </row>
    <row r="9991" spans="2:7">
      <c r="B9991" s="71" t="e">
        <f>IF(ISBLANK(ComponentData[[#This Row],[Description]]),"",ComponentData[[#This Row],[Description]])</f>
        <v>#VALUE!</v>
      </c>
      <c r="C9991" s="71" t="e">
        <f>IF(ISBLANK(ComponentData[[#This Row],[TypeDesignations]]),"",ComponentData[[#This Row],[TypeDesignations]])</f>
        <v>#VALUE!</v>
      </c>
      <c r="D9991" s="71" t="e">
        <f>IF(ISBLANK(ComponentData[[#This Row],[Voltage]]),"",ComponentData[[#This Row],[Voltage]])</f>
        <v>#VALUE!</v>
      </c>
      <c r="E9991" s="71" t="e">
        <f>IF(ISBLANK(ComponentData[[#This Row],[Remark]]),"",ComponentData[[#This Row],[Remark]])</f>
        <v>#VALUE!</v>
      </c>
      <c r="F9991" s="71" t="e">
        <f>IF(ISBLANK(ComponentData[[#This Row],[Manufacturer]]),"",ComponentData[[#This Row],[Manufacturer]])</f>
        <v>#VALUE!</v>
      </c>
      <c r="G9991" s="71" t="e">
        <f>IF(ISBLANK(ComponentData[[#This Row],[ManufacturerNumber]]),"",ComponentData[[#This Row],[ManufacturerNumber]])</f>
        <v>#VALUE!</v>
      </c>
    </row>
    <row r="9992" spans="2:7">
      <c r="B9992" s="71" t="e">
        <f>IF(ISBLANK(ComponentData[[#This Row],[Description]]),"",ComponentData[[#This Row],[Description]])</f>
        <v>#VALUE!</v>
      </c>
      <c r="C9992" s="71" t="e">
        <f>IF(ISBLANK(ComponentData[[#This Row],[TypeDesignations]]),"",ComponentData[[#This Row],[TypeDesignations]])</f>
        <v>#VALUE!</v>
      </c>
      <c r="D9992" s="71" t="e">
        <f>IF(ISBLANK(ComponentData[[#This Row],[Voltage]]),"",ComponentData[[#This Row],[Voltage]])</f>
        <v>#VALUE!</v>
      </c>
      <c r="E9992" s="71" t="e">
        <f>IF(ISBLANK(ComponentData[[#This Row],[Remark]]),"",ComponentData[[#This Row],[Remark]])</f>
        <v>#VALUE!</v>
      </c>
      <c r="F9992" s="71" t="e">
        <f>IF(ISBLANK(ComponentData[[#This Row],[Manufacturer]]),"",ComponentData[[#This Row],[Manufacturer]])</f>
        <v>#VALUE!</v>
      </c>
      <c r="G9992" s="71" t="e">
        <f>IF(ISBLANK(ComponentData[[#This Row],[ManufacturerNumber]]),"",ComponentData[[#This Row],[ManufacturerNumber]])</f>
        <v>#VALUE!</v>
      </c>
    </row>
    <row r="9993" spans="2:7">
      <c r="B9993" s="71" t="e">
        <f>IF(ISBLANK(ComponentData[[#This Row],[Description]]),"",ComponentData[[#This Row],[Description]])</f>
        <v>#VALUE!</v>
      </c>
      <c r="C9993" s="71" t="e">
        <f>IF(ISBLANK(ComponentData[[#This Row],[TypeDesignations]]),"",ComponentData[[#This Row],[TypeDesignations]])</f>
        <v>#VALUE!</v>
      </c>
      <c r="D9993" s="71" t="e">
        <f>IF(ISBLANK(ComponentData[[#This Row],[Voltage]]),"",ComponentData[[#This Row],[Voltage]])</f>
        <v>#VALUE!</v>
      </c>
      <c r="E9993" s="71" t="e">
        <f>IF(ISBLANK(ComponentData[[#This Row],[Remark]]),"",ComponentData[[#This Row],[Remark]])</f>
        <v>#VALUE!</v>
      </c>
      <c r="F9993" s="71" t="e">
        <f>IF(ISBLANK(ComponentData[[#This Row],[Manufacturer]]),"",ComponentData[[#This Row],[Manufacturer]])</f>
        <v>#VALUE!</v>
      </c>
      <c r="G9993" s="71" t="e">
        <f>IF(ISBLANK(ComponentData[[#This Row],[ManufacturerNumber]]),"",ComponentData[[#This Row],[ManufacturerNumber]])</f>
        <v>#VALUE!</v>
      </c>
    </row>
    <row r="9994" spans="2:7">
      <c r="B9994" s="71" t="e">
        <f>IF(ISBLANK(ComponentData[[#This Row],[Description]]),"",ComponentData[[#This Row],[Description]])</f>
        <v>#VALUE!</v>
      </c>
      <c r="C9994" s="71" t="e">
        <f>IF(ISBLANK(ComponentData[[#This Row],[TypeDesignations]]),"",ComponentData[[#This Row],[TypeDesignations]])</f>
        <v>#VALUE!</v>
      </c>
      <c r="D9994" s="71" t="e">
        <f>IF(ISBLANK(ComponentData[[#This Row],[Voltage]]),"",ComponentData[[#This Row],[Voltage]])</f>
        <v>#VALUE!</v>
      </c>
      <c r="E9994" s="71" t="e">
        <f>IF(ISBLANK(ComponentData[[#This Row],[Remark]]),"",ComponentData[[#This Row],[Remark]])</f>
        <v>#VALUE!</v>
      </c>
      <c r="F9994" s="71" t="e">
        <f>IF(ISBLANK(ComponentData[[#This Row],[Manufacturer]]),"",ComponentData[[#This Row],[Manufacturer]])</f>
        <v>#VALUE!</v>
      </c>
      <c r="G9994" s="71" t="e">
        <f>IF(ISBLANK(ComponentData[[#This Row],[ManufacturerNumber]]),"",ComponentData[[#This Row],[ManufacturerNumber]])</f>
        <v>#VALUE!</v>
      </c>
    </row>
    <row r="9995" spans="2:7">
      <c r="B9995" s="71" t="e">
        <f>IF(ISBLANK(ComponentData[[#This Row],[Description]]),"",ComponentData[[#This Row],[Description]])</f>
        <v>#VALUE!</v>
      </c>
      <c r="C9995" s="71" t="e">
        <f>IF(ISBLANK(ComponentData[[#This Row],[TypeDesignations]]),"",ComponentData[[#This Row],[TypeDesignations]])</f>
        <v>#VALUE!</v>
      </c>
      <c r="D9995" s="71" t="e">
        <f>IF(ISBLANK(ComponentData[[#This Row],[Voltage]]),"",ComponentData[[#This Row],[Voltage]])</f>
        <v>#VALUE!</v>
      </c>
      <c r="E9995" s="71" t="e">
        <f>IF(ISBLANK(ComponentData[[#This Row],[Remark]]),"",ComponentData[[#This Row],[Remark]])</f>
        <v>#VALUE!</v>
      </c>
      <c r="F9995" s="71" t="e">
        <f>IF(ISBLANK(ComponentData[[#This Row],[Manufacturer]]),"",ComponentData[[#This Row],[Manufacturer]])</f>
        <v>#VALUE!</v>
      </c>
      <c r="G9995" s="71" t="e">
        <f>IF(ISBLANK(ComponentData[[#This Row],[ManufacturerNumber]]),"",ComponentData[[#This Row],[ManufacturerNumber]])</f>
        <v>#VALUE!</v>
      </c>
    </row>
    <row r="9996" spans="2:7">
      <c r="B9996" s="71" t="e">
        <f>IF(ISBLANK(ComponentData[[#This Row],[Description]]),"",ComponentData[[#This Row],[Description]])</f>
        <v>#VALUE!</v>
      </c>
      <c r="C9996" s="71" t="e">
        <f>IF(ISBLANK(ComponentData[[#This Row],[TypeDesignations]]),"",ComponentData[[#This Row],[TypeDesignations]])</f>
        <v>#VALUE!</v>
      </c>
      <c r="D9996" s="71" t="e">
        <f>IF(ISBLANK(ComponentData[[#This Row],[Voltage]]),"",ComponentData[[#This Row],[Voltage]])</f>
        <v>#VALUE!</v>
      </c>
      <c r="E9996" s="71" t="e">
        <f>IF(ISBLANK(ComponentData[[#This Row],[Remark]]),"",ComponentData[[#This Row],[Remark]])</f>
        <v>#VALUE!</v>
      </c>
      <c r="F9996" s="71" t="e">
        <f>IF(ISBLANK(ComponentData[[#This Row],[Manufacturer]]),"",ComponentData[[#This Row],[Manufacturer]])</f>
        <v>#VALUE!</v>
      </c>
      <c r="G9996" s="71" t="e">
        <f>IF(ISBLANK(ComponentData[[#This Row],[ManufacturerNumber]]),"",ComponentData[[#This Row],[ManufacturerNumber]])</f>
        <v>#VALUE!</v>
      </c>
    </row>
    <row r="9997" spans="2:7">
      <c r="B9997" s="71" t="e">
        <f>IF(ISBLANK(ComponentData[[#This Row],[Description]]),"",ComponentData[[#This Row],[Description]])</f>
        <v>#VALUE!</v>
      </c>
      <c r="C9997" s="71" t="e">
        <f>IF(ISBLANK(ComponentData[[#This Row],[TypeDesignations]]),"",ComponentData[[#This Row],[TypeDesignations]])</f>
        <v>#VALUE!</v>
      </c>
      <c r="D9997" s="71" t="e">
        <f>IF(ISBLANK(ComponentData[[#This Row],[Voltage]]),"",ComponentData[[#This Row],[Voltage]])</f>
        <v>#VALUE!</v>
      </c>
      <c r="E9997" s="71" t="e">
        <f>IF(ISBLANK(ComponentData[[#This Row],[Remark]]),"",ComponentData[[#This Row],[Remark]])</f>
        <v>#VALUE!</v>
      </c>
      <c r="F9997" s="71" t="e">
        <f>IF(ISBLANK(ComponentData[[#This Row],[Manufacturer]]),"",ComponentData[[#This Row],[Manufacturer]])</f>
        <v>#VALUE!</v>
      </c>
      <c r="G9997" s="71" t="e">
        <f>IF(ISBLANK(ComponentData[[#This Row],[ManufacturerNumber]]),"",ComponentData[[#This Row],[ManufacturerNumber]])</f>
        <v>#VALUE!</v>
      </c>
    </row>
    <row r="9998" spans="2:7">
      <c r="B9998" s="71" t="e">
        <f>IF(ISBLANK(ComponentData[[#This Row],[Description]]),"",ComponentData[[#This Row],[Description]])</f>
        <v>#VALUE!</v>
      </c>
      <c r="C9998" s="71" t="e">
        <f>IF(ISBLANK(ComponentData[[#This Row],[TypeDesignations]]),"",ComponentData[[#This Row],[TypeDesignations]])</f>
        <v>#VALUE!</v>
      </c>
      <c r="D9998" s="71" t="e">
        <f>IF(ISBLANK(ComponentData[[#This Row],[Voltage]]),"",ComponentData[[#This Row],[Voltage]])</f>
        <v>#VALUE!</v>
      </c>
      <c r="E9998" s="71" t="e">
        <f>IF(ISBLANK(ComponentData[[#This Row],[Remark]]),"",ComponentData[[#This Row],[Remark]])</f>
        <v>#VALUE!</v>
      </c>
      <c r="F9998" s="71" t="e">
        <f>IF(ISBLANK(ComponentData[[#This Row],[Manufacturer]]),"",ComponentData[[#This Row],[Manufacturer]])</f>
        <v>#VALUE!</v>
      </c>
      <c r="G9998" s="71" t="e">
        <f>IF(ISBLANK(ComponentData[[#This Row],[ManufacturerNumber]]),"",ComponentData[[#This Row],[ManufacturerNumber]])</f>
        <v>#VALUE!</v>
      </c>
    </row>
    <row r="9999" spans="2:7">
      <c r="B9999" s="71" t="e">
        <f>IF(ISBLANK(ComponentData[[#This Row],[Description]]),"",ComponentData[[#This Row],[Description]])</f>
        <v>#VALUE!</v>
      </c>
      <c r="C9999" s="71" t="e">
        <f>IF(ISBLANK(ComponentData[[#This Row],[TypeDesignations]]),"",ComponentData[[#This Row],[TypeDesignations]])</f>
        <v>#VALUE!</v>
      </c>
      <c r="D9999" s="71" t="e">
        <f>IF(ISBLANK(ComponentData[[#This Row],[Voltage]]),"",ComponentData[[#This Row],[Voltage]])</f>
        <v>#VALUE!</v>
      </c>
      <c r="E9999" s="71" t="e">
        <f>IF(ISBLANK(ComponentData[[#This Row],[Remark]]),"",ComponentData[[#This Row],[Remark]])</f>
        <v>#VALUE!</v>
      </c>
      <c r="F9999" s="71" t="e">
        <f>IF(ISBLANK(ComponentData[[#This Row],[Manufacturer]]),"",ComponentData[[#This Row],[Manufacturer]])</f>
        <v>#VALUE!</v>
      </c>
      <c r="G9999" s="71" t="e">
        <f>IF(ISBLANK(ComponentData[[#This Row],[ManufacturerNumber]]),"",ComponentData[[#This Row],[ManufacturerNumber]])</f>
        <v>#VALUE!</v>
      </c>
    </row>
    <row r="10000" spans="2:7">
      <c r="B10000" s="71" t="e">
        <f>IF(ISBLANK(ComponentData[[#This Row],[Description]]),"",ComponentData[[#This Row],[Description]])</f>
        <v>#VALUE!</v>
      </c>
      <c r="C10000" s="71" t="e">
        <f>IF(ISBLANK(ComponentData[[#This Row],[TypeDesignations]]),"",ComponentData[[#This Row],[TypeDesignations]])</f>
        <v>#VALUE!</v>
      </c>
      <c r="D10000" s="71" t="e">
        <f>IF(ISBLANK(ComponentData[[#This Row],[Voltage]]),"",ComponentData[[#This Row],[Voltage]])</f>
        <v>#VALUE!</v>
      </c>
      <c r="E10000" s="71" t="e">
        <f>IF(ISBLANK(ComponentData[[#This Row],[Remark]]),"",ComponentData[[#This Row],[Remark]])</f>
        <v>#VALUE!</v>
      </c>
      <c r="F10000" s="71" t="e">
        <f>IF(ISBLANK(ComponentData[[#This Row],[Manufacturer]]),"",ComponentData[[#This Row],[Manufacturer]])</f>
        <v>#VALUE!</v>
      </c>
      <c r="G10000" s="71" t="e">
        <f>IF(ISBLANK(ComponentData[[#This Row],[ManufacturerNumber]]),"",ComponentData[[#This Row],[ManufacturerNumber]])</f>
        <v>#VALUE!</v>
      </c>
    </row>
    <row r="10001" spans="2:7">
      <c r="B10001" s="71" t="e">
        <f>IF(ISBLANK(ComponentData[[#This Row],[Description]]),"",ComponentData[[#This Row],[Description]])</f>
        <v>#VALUE!</v>
      </c>
      <c r="C10001" s="71" t="e">
        <f>IF(ISBLANK(ComponentData[[#This Row],[TypeDesignations]]),"",ComponentData[[#This Row],[TypeDesignations]])</f>
        <v>#VALUE!</v>
      </c>
      <c r="D10001" s="71" t="e">
        <f>IF(ISBLANK(ComponentData[[#This Row],[Voltage]]),"",ComponentData[[#This Row],[Voltage]])</f>
        <v>#VALUE!</v>
      </c>
      <c r="E10001" s="71" t="e">
        <f>IF(ISBLANK(ComponentData[[#This Row],[Remark]]),"",ComponentData[[#This Row],[Remark]])</f>
        <v>#VALUE!</v>
      </c>
      <c r="F10001" s="71" t="e">
        <f>IF(ISBLANK(ComponentData[[#This Row],[Manufacturer]]),"",ComponentData[[#This Row],[Manufacturer]])</f>
        <v>#VALUE!</v>
      </c>
      <c r="G10001" s="71" t="e">
        <f>IF(ISBLANK(ComponentData[[#This Row],[ManufacturerNumber]]),"",ComponentData[[#This Row],[ManufacturerNumber]])</f>
        <v>#VALUE!</v>
      </c>
    </row>
    <row r="10002" spans="2:7">
      <c r="B10002" s="71" t="e">
        <f>IF(ISBLANK(ComponentData[[#This Row],[Description]]),"",ComponentData[[#This Row],[Description]])</f>
        <v>#VALUE!</v>
      </c>
      <c r="C10002" s="71" t="e">
        <f>IF(ISBLANK(ComponentData[[#This Row],[TypeDesignations]]),"",ComponentData[[#This Row],[TypeDesignations]])</f>
        <v>#VALUE!</v>
      </c>
      <c r="D10002" s="71" t="e">
        <f>IF(ISBLANK(ComponentData[[#This Row],[Voltage]]),"",ComponentData[[#This Row],[Voltage]])</f>
        <v>#VALUE!</v>
      </c>
      <c r="E10002" s="71" t="e">
        <f>IF(ISBLANK(ComponentData[[#This Row],[Remark]]),"",ComponentData[[#This Row],[Remark]])</f>
        <v>#VALUE!</v>
      </c>
      <c r="F10002" s="71" t="e">
        <f>IF(ISBLANK(ComponentData[[#This Row],[Manufacturer]]),"",ComponentData[[#This Row],[Manufacturer]])</f>
        <v>#VALUE!</v>
      </c>
      <c r="G10002" s="71" t="e">
        <f>IF(ISBLANK(ComponentData[[#This Row],[ManufacturerNumber]]),"",ComponentData[[#This Row],[ManufacturerNumber]])</f>
        <v>#VALUE!</v>
      </c>
    </row>
    <row r="10003" spans="2:7">
      <c r="B10003" s="71" t="e">
        <f>IF(ISBLANK(ComponentData[[#This Row],[Description]]),"",ComponentData[[#This Row],[Description]])</f>
        <v>#VALUE!</v>
      </c>
      <c r="C10003" s="71" t="e">
        <f>IF(ISBLANK(ComponentData[[#This Row],[TypeDesignations]]),"",ComponentData[[#This Row],[TypeDesignations]])</f>
        <v>#VALUE!</v>
      </c>
      <c r="D10003" s="71" t="e">
        <f>IF(ISBLANK(ComponentData[[#This Row],[Voltage]]),"",ComponentData[[#This Row],[Voltage]])</f>
        <v>#VALUE!</v>
      </c>
      <c r="E10003" s="71" t="e">
        <f>IF(ISBLANK(ComponentData[[#This Row],[Remark]]),"",ComponentData[[#This Row],[Remark]])</f>
        <v>#VALUE!</v>
      </c>
      <c r="F10003" s="71" t="e">
        <f>IF(ISBLANK(ComponentData[[#This Row],[Manufacturer]]),"",ComponentData[[#This Row],[Manufacturer]])</f>
        <v>#VALUE!</v>
      </c>
      <c r="G10003" s="71" t="e">
        <f>IF(ISBLANK(ComponentData[[#This Row],[ManufacturerNumber]]),"",ComponentData[[#This Row],[ManufacturerNumber]])</f>
        <v>#VALUE!</v>
      </c>
    </row>
    <row r="10004" spans="2:7">
      <c r="B10004" s="71" t="e">
        <f>IF(ISBLANK(ComponentData[[#This Row],[Description]]),"",ComponentData[[#This Row],[Description]])</f>
        <v>#VALUE!</v>
      </c>
      <c r="C10004" s="71" t="e">
        <f>IF(ISBLANK(ComponentData[[#This Row],[TypeDesignations]]),"",ComponentData[[#This Row],[TypeDesignations]])</f>
        <v>#VALUE!</v>
      </c>
      <c r="D10004" s="71" t="e">
        <f>IF(ISBLANK(ComponentData[[#This Row],[Voltage]]),"",ComponentData[[#This Row],[Voltage]])</f>
        <v>#VALUE!</v>
      </c>
      <c r="E10004" s="71" t="e">
        <f>IF(ISBLANK(ComponentData[[#This Row],[Remark]]),"",ComponentData[[#This Row],[Remark]])</f>
        <v>#VALUE!</v>
      </c>
      <c r="F10004" s="71" t="e">
        <f>IF(ISBLANK(ComponentData[[#This Row],[Manufacturer]]),"",ComponentData[[#This Row],[Manufacturer]])</f>
        <v>#VALUE!</v>
      </c>
      <c r="G10004" s="71" t="e">
        <f>IF(ISBLANK(ComponentData[[#This Row],[ManufacturerNumber]]),"",ComponentData[[#This Row],[ManufacturerNumber]])</f>
        <v>#VALUE!</v>
      </c>
    </row>
    <row r="10005" spans="2:7">
      <c r="B10005" s="71" t="e">
        <f>IF(ISBLANK(ComponentData[[#This Row],[Description]]),"",ComponentData[[#This Row],[Description]])</f>
        <v>#VALUE!</v>
      </c>
      <c r="C10005" s="71" t="e">
        <f>IF(ISBLANK(ComponentData[[#This Row],[TypeDesignations]]),"",ComponentData[[#This Row],[TypeDesignations]])</f>
        <v>#VALUE!</v>
      </c>
      <c r="D10005" s="71" t="e">
        <f>IF(ISBLANK(ComponentData[[#This Row],[Voltage]]),"",ComponentData[[#This Row],[Voltage]])</f>
        <v>#VALUE!</v>
      </c>
      <c r="E10005" s="71" t="e">
        <f>IF(ISBLANK(ComponentData[[#This Row],[Remark]]),"",ComponentData[[#This Row],[Remark]])</f>
        <v>#VALUE!</v>
      </c>
      <c r="F10005" s="71" t="e">
        <f>IF(ISBLANK(ComponentData[[#This Row],[Manufacturer]]),"",ComponentData[[#This Row],[Manufacturer]])</f>
        <v>#VALUE!</v>
      </c>
      <c r="G10005" s="71" t="e">
        <f>IF(ISBLANK(ComponentData[[#This Row],[ManufacturerNumber]]),"",ComponentData[[#This Row],[ManufacturerNumber]])</f>
        <v>#VALUE!</v>
      </c>
    </row>
    <row r="10006" spans="2:7">
      <c r="B10006" s="71" t="e">
        <f>IF(ISBLANK(ComponentData[[#This Row],[Description]]),"",ComponentData[[#This Row],[Description]])</f>
        <v>#VALUE!</v>
      </c>
      <c r="C10006" s="71" t="e">
        <f>IF(ISBLANK(ComponentData[[#This Row],[TypeDesignations]]),"",ComponentData[[#This Row],[TypeDesignations]])</f>
        <v>#VALUE!</v>
      </c>
      <c r="D10006" s="71" t="e">
        <f>IF(ISBLANK(ComponentData[[#This Row],[Voltage]]),"",ComponentData[[#This Row],[Voltage]])</f>
        <v>#VALUE!</v>
      </c>
      <c r="E10006" s="71" t="e">
        <f>IF(ISBLANK(ComponentData[[#This Row],[Remark]]),"",ComponentData[[#This Row],[Remark]])</f>
        <v>#VALUE!</v>
      </c>
      <c r="F10006" s="71" t="e">
        <f>IF(ISBLANK(ComponentData[[#This Row],[Manufacturer]]),"",ComponentData[[#This Row],[Manufacturer]])</f>
        <v>#VALUE!</v>
      </c>
      <c r="G10006" s="71" t="e">
        <f>IF(ISBLANK(ComponentData[[#This Row],[ManufacturerNumber]]),"",ComponentData[[#This Row],[ManufacturerNumber]])</f>
        <v>#VALUE!</v>
      </c>
    </row>
    <row r="10007" spans="2:7">
      <c r="B10007" s="71" t="e">
        <f>IF(ISBLANK(ComponentData[[#This Row],[Description]]),"",ComponentData[[#This Row],[Description]])</f>
        <v>#VALUE!</v>
      </c>
      <c r="C10007" s="71" t="e">
        <f>IF(ISBLANK(ComponentData[[#This Row],[TypeDesignations]]),"",ComponentData[[#This Row],[TypeDesignations]])</f>
        <v>#VALUE!</v>
      </c>
      <c r="D10007" s="71" t="e">
        <f>IF(ISBLANK(ComponentData[[#This Row],[Voltage]]),"",ComponentData[[#This Row],[Voltage]])</f>
        <v>#VALUE!</v>
      </c>
      <c r="E10007" s="71" t="e">
        <f>IF(ISBLANK(ComponentData[[#This Row],[Remark]]),"",ComponentData[[#This Row],[Remark]])</f>
        <v>#VALUE!</v>
      </c>
      <c r="F10007" s="71" t="e">
        <f>IF(ISBLANK(ComponentData[[#This Row],[Manufacturer]]),"",ComponentData[[#This Row],[Manufacturer]])</f>
        <v>#VALUE!</v>
      </c>
      <c r="G10007" s="71" t="e">
        <f>IF(ISBLANK(ComponentData[[#This Row],[ManufacturerNumber]]),"",ComponentData[[#This Row],[ManufacturerNumber]])</f>
        <v>#VALUE!</v>
      </c>
    </row>
    <row r="10008" spans="2:7">
      <c r="B10008" s="71" t="e">
        <f>IF(ISBLANK(ComponentData[[#This Row],[Description]]),"",ComponentData[[#This Row],[Description]])</f>
        <v>#VALUE!</v>
      </c>
      <c r="C10008" s="71" t="e">
        <f>IF(ISBLANK(ComponentData[[#This Row],[TypeDesignations]]),"",ComponentData[[#This Row],[TypeDesignations]])</f>
        <v>#VALUE!</v>
      </c>
      <c r="D10008" s="71" t="e">
        <f>IF(ISBLANK(ComponentData[[#This Row],[Voltage]]),"",ComponentData[[#This Row],[Voltage]])</f>
        <v>#VALUE!</v>
      </c>
      <c r="E10008" s="71" t="e">
        <f>IF(ISBLANK(ComponentData[[#This Row],[Remark]]),"",ComponentData[[#This Row],[Remark]])</f>
        <v>#VALUE!</v>
      </c>
      <c r="F10008" s="71" t="e">
        <f>IF(ISBLANK(ComponentData[[#This Row],[Manufacturer]]),"",ComponentData[[#This Row],[Manufacturer]])</f>
        <v>#VALUE!</v>
      </c>
      <c r="G10008" s="71" t="e">
        <f>IF(ISBLANK(ComponentData[[#This Row],[ManufacturerNumber]]),"",ComponentData[[#This Row],[ManufacturerNumber]])</f>
        <v>#VALUE!</v>
      </c>
    </row>
    <row r="10009" spans="2:7">
      <c r="B10009" s="71" t="e">
        <f>IF(ISBLANK(ComponentData[[#This Row],[Description]]),"",ComponentData[[#This Row],[Description]])</f>
        <v>#VALUE!</v>
      </c>
      <c r="C10009" s="71" t="e">
        <f>IF(ISBLANK(ComponentData[[#This Row],[TypeDesignations]]),"",ComponentData[[#This Row],[TypeDesignations]])</f>
        <v>#VALUE!</v>
      </c>
      <c r="D10009" s="71" t="e">
        <f>IF(ISBLANK(ComponentData[[#This Row],[Voltage]]),"",ComponentData[[#This Row],[Voltage]])</f>
        <v>#VALUE!</v>
      </c>
      <c r="E10009" s="71" t="e">
        <f>IF(ISBLANK(ComponentData[[#This Row],[Remark]]),"",ComponentData[[#This Row],[Remark]])</f>
        <v>#VALUE!</v>
      </c>
      <c r="F10009" s="71" t="e">
        <f>IF(ISBLANK(ComponentData[[#This Row],[Manufacturer]]),"",ComponentData[[#This Row],[Manufacturer]])</f>
        <v>#VALUE!</v>
      </c>
      <c r="G10009" s="71" t="e">
        <f>IF(ISBLANK(ComponentData[[#This Row],[ManufacturerNumber]]),"",ComponentData[[#This Row],[ManufacturerNumber]])</f>
        <v>#VALUE!</v>
      </c>
    </row>
    <row r="10010" spans="2:7">
      <c r="B10010" s="71" t="e">
        <f>IF(ISBLANK(ComponentData[[#This Row],[Description]]),"",ComponentData[[#This Row],[Description]])</f>
        <v>#VALUE!</v>
      </c>
      <c r="C10010" s="71" t="e">
        <f>IF(ISBLANK(ComponentData[[#This Row],[TypeDesignations]]),"",ComponentData[[#This Row],[TypeDesignations]])</f>
        <v>#VALUE!</v>
      </c>
      <c r="D10010" s="71" t="e">
        <f>IF(ISBLANK(ComponentData[[#This Row],[Voltage]]),"",ComponentData[[#This Row],[Voltage]])</f>
        <v>#VALUE!</v>
      </c>
      <c r="E10010" s="71" t="e">
        <f>IF(ISBLANK(ComponentData[[#This Row],[Remark]]),"",ComponentData[[#This Row],[Remark]])</f>
        <v>#VALUE!</v>
      </c>
      <c r="F10010" s="71" t="e">
        <f>IF(ISBLANK(ComponentData[[#This Row],[Manufacturer]]),"",ComponentData[[#This Row],[Manufacturer]])</f>
        <v>#VALUE!</v>
      </c>
      <c r="G10010" s="71" t="e">
        <f>IF(ISBLANK(ComponentData[[#This Row],[ManufacturerNumber]]),"",ComponentData[[#This Row],[ManufacturerNumber]])</f>
        <v>#VALUE!</v>
      </c>
    </row>
    <row r="10011" spans="2:7">
      <c r="B10011" s="71" t="e">
        <f>IF(ISBLANK(ComponentData[[#This Row],[Description]]),"",ComponentData[[#This Row],[Description]])</f>
        <v>#VALUE!</v>
      </c>
      <c r="C10011" s="71" t="e">
        <f>IF(ISBLANK(ComponentData[[#This Row],[TypeDesignations]]),"",ComponentData[[#This Row],[TypeDesignations]])</f>
        <v>#VALUE!</v>
      </c>
      <c r="D10011" s="71" t="e">
        <f>IF(ISBLANK(ComponentData[[#This Row],[Voltage]]),"",ComponentData[[#This Row],[Voltage]])</f>
        <v>#VALUE!</v>
      </c>
      <c r="E10011" s="71" t="e">
        <f>IF(ISBLANK(ComponentData[[#This Row],[Remark]]),"",ComponentData[[#This Row],[Remark]])</f>
        <v>#VALUE!</v>
      </c>
      <c r="F10011" s="71" t="e">
        <f>IF(ISBLANK(ComponentData[[#This Row],[Manufacturer]]),"",ComponentData[[#This Row],[Manufacturer]])</f>
        <v>#VALUE!</v>
      </c>
      <c r="G10011" s="71" t="e">
        <f>IF(ISBLANK(ComponentData[[#This Row],[ManufacturerNumber]]),"",ComponentData[[#This Row],[ManufacturerNumber]])</f>
        <v>#VALUE!</v>
      </c>
    </row>
    <row r="10012" spans="2:7">
      <c r="B10012" s="71" t="e">
        <f>IF(ISBLANK(ComponentData[[#This Row],[Description]]),"",ComponentData[[#This Row],[Description]])</f>
        <v>#VALUE!</v>
      </c>
      <c r="C10012" s="71" t="e">
        <f>IF(ISBLANK(ComponentData[[#This Row],[TypeDesignations]]),"",ComponentData[[#This Row],[TypeDesignations]])</f>
        <v>#VALUE!</v>
      </c>
      <c r="D10012" s="71" t="e">
        <f>IF(ISBLANK(ComponentData[[#This Row],[Voltage]]),"",ComponentData[[#This Row],[Voltage]])</f>
        <v>#VALUE!</v>
      </c>
      <c r="E10012" s="71" t="e">
        <f>IF(ISBLANK(ComponentData[[#This Row],[Remark]]),"",ComponentData[[#This Row],[Remark]])</f>
        <v>#VALUE!</v>
      </c>
      <c r="F10012" s="71" t="e">
        <f>IF(ISBLANK(ComponentData[[#This Row],[Manufacturer]]),"",ComponentData[[#This Row],[Manufacturer]])</f>
        <v>#VALUE!</v>
      </c>
      <c r="G10012" s="71" t="e">
        <f>IF(ISBLANK(ComponentData[[#This Row],[ManufacturerNumber]]),"",ComponentData[[#This Row],[ManufacturerNumber]])</f>
        <v>#VALUE!</v>
      </c>
    </row>
    <row r="10013" spans="2:7">
      <c r="B10013" s="71" t="e">
        <f>IF(ISBLANK(ComponentData[[#This Row],[Description]]),"",ComponentData[[#This Row],[Description]])</f>
        <v>#VALUE!</v>
      </c>
      <c r="C10013" s="71" t="e">
        <f>IF(ISBLANK(ComponentData[[#This Row],[TypeDesignations]]),"",ComponentData[[#This Row],[TypeDesignations]])</f>
        <v>#VALUE!</v>
      </c>
      <c r="D10013" s="71" t="e">
        <f>IF(ISBLANK(ComponentData[[#This Row],[Voltage]]),"",ComponentData[[#This Row],[Voltage]])</f>
        <v>#VALUE!</v>
      </c>
      <c r="E10013" s="71" t="e">
        <f>IF(ISBLANK(ComponentData[[#This Row],[Remark]]),"",ComponentData[[#This Row],[Remark]])</f>
        <v>#VALUE!</v>
      </c>
      <c r="F10013" s="71" t="e">
        <f>IF(ISBLANK(ComponentData[[#This Row],[Manufacturer]]),"",ComponentData[[#This Row],[Manufacturer]])</f>
        <v>#VALUE!</v>
      </c>
      <c r="G10013" s="71" t="e">
        <f>IF(ISBLANK(ComponentData[[#This Row],[ManufacturerNumber]]),"",ComponentData[[#This Row],[ManufacturerNumber]])</f>
        <v>#VALUE!</v>
      </c>
    </row>
    <row r="10014" spans="2:7">
      <c r="B10014" s="71" t="e">
        <f>IF(ISBLANK(ComponentData[[#This Row],[Description]]),"",ComponentData[[#This Row],[Description]])</f>
        <v>#VALUE!</v>
      </c>
      <c r="C10014" s="71" t="e">
        <f>IF(ISBLANK(ComponentData[[#This Row],[TypeDesignations]]),"",ComponentData[[#This Row],[TypeDesignations]])</f>
        <v>#VALUE!</v>
      </c>
      <c r="D10014" s="71" t="e">
        <f>IF(ISBLANK(ComponentData[[#This Row],[Voltage]]),"",ComponentData[[#This Row],[Voltage]])</f>
        <v>#VALUE!</v>
      </c>
      <c r="E10014" s="71" t="e">
        <f>IF(ISBLANK(ComponentData[[#This Row],[Remark]]),"",ComponentData[[#This Row],[Remark]])</f>
        <v>#VALUE!</v>
      </c>
      <c r="F10014" s="71" t="e">
        <f>IF(ISBLANK(ComponentData[[#This Row],[Manufacturer]]),"",ComponentData[[#This Row],[Manufacturer]])</f>
        <v>#VALUE!</v>
      </c>
      <c r="G10014" s="71" t="e">
        <f>IF(ISBLANK(ComponentData[[#This Row],[ManufacturerNumber]]),"",ComponentData[[#This Row],[ManufacturerNumber]])</f>
        <v>#VALUE!</v>
      </c>
    </row>
    <row r="10015" spans="2:7">
      <c r="B10015" s="71" t="e">
        <f>IF(ISBLANK(ComponentData[[#This Row],[Description]]),"",ComponentData[[#This Row],[Description]])</f>
        <v>#VALUE!</v>
      </c>
      <c r="C10015" s="71" t="e">
        <f>IF(ISBLANK(ComponentData[[#This Row],[TypeDesignations]]),"",ComponentData[[#This Row],[TypeDesignations]])</f>
        <v>#VALUE!</v>
      </c>
      <c r="D10015" s="71" t="e">
        <f>IF(ISBLANK(ComponentData[[#This Row],[Voltage]]),"",ComponentData[[#This Row],[Voltage]])</f>
        <v>#VALUE!</v>
      </c>
      <c r="E10015" s="71" t="e">
        <f>IF(ISBLANK(ComponentData[[#This Row],[Remark]]),"",ComponentData[[#This Row],[Remark]])</f>
        <v>#VALUE!</v>
      </c>
      <c r="F10015" s="71" t="e">
        <f>IF(ISBLANK(ComponentData[[#This Row],[Manufacturer]]),"",ComponentData[[#This Row],[Manufacturer]])</f>
        <v>#VALUE!</v>
      </c>
      <c r="G10015" s="71" t="e">
        <f>IF(ISBLANK(ComponentData[[#This Row],[ManufacturerNumber]]),"",ComponentData[[#This Row],[ManufacturerNumber]])</f>
        <v>#VALUE!</v>
      </c>
    </row>
    <row r="10016" spans="2:7">
      <c r="B10016" s="71" t="e">
        <f>IF(ISBLANK(ComponentData[[#This Row],[Description]]),"",ComponentData[[#This Row],[Description]])</f>
        <v>#VALUE!</v>
      </c>
      <c r="C10016" s="71" t="e">
        <f>IF(ISBLANK(ComponentData[[#This Row],[TypeDesignations]]),"",ComponentData[[#This Row],[TypeDesignations]])</f>
        <v>#VALUE!</v>
      </c>
      <c r="D10016" s="71" t="e">
        <f>IF(ISBLANK(ComponentData[[#This Row],[Voltage]]),"",ComponentData[[#This Row],[Voltage]])</f>
        <v>#VALUE!</v>
      </c>
      <c r="E10016" s="71" t="e">
        <f>IF(ISBLANK(ComponentData[[#This Row],[Remark]]),"",ComponentData[[#This Row],[Remark]])</f>
        <v>#VALUE!</v>
      </c>
      <c r="F10016" s="71" t="e">
        <f>IF(ISBLANK(ComponentData[[#This Row],[Manufacturer]]),"",ComponentData[[#This Row],[Manufacturer]])</f>
        <v>#VALUE!</v>
      </c>
      <c r="G10016" s="71" t="e">
        <f>IF(ISBLANK(ComponentData[[#This Row],[ManufacturerNumber]]),"",ComponentData[[#This Row],[ManufacturerNumber]])</f>
        <v>#VALUE!</v>
      </c>
    </row>
    <row r="10017" spans="2:7">
      <c r="B10017" s="71" t="e">
        <f>IF(ISBLANK(ComponentData[[#This Row],[Description]]),"",ComponentData[[#This Row],[Description]])</f>
        <v>#VALUE!</v>
      </c>
      <c r="C10017" s="71" t="e">
        <f>IF(ISBLANK(ComponentData[[#This Row],[TypeDesignations]]),"",ComponentData[[#This Row],[TypeDesignations]])</f>
        <v>#VALUE!</v>
      </c>
      <c r="D10017" s="71" t="e">
        <f>IF(ISBLANK(ComponentData[[#This Row],[Voltage]]),"",ComponentData[[#This Row],[Voltage]])</f>
        <v>#VALUE!</v>
      </c>
      <c r="E10017" s="71" t="e">
        <f>IF(ISBLANK(ComponentData[[#This Row],[Remark]]),"",ComponentData[[#This Row],[Remark]])</f>
        <v>#VALUE!</v>
      </c>
      <c r="F10017" s="71" t="e">
        <f>IF(ISBLANK(ComponentData[[#This Row],[Manufacturer]]),"",ComponentData[[#This Row],[Manufacturer]])</f>
        <v>#VALUE!</v>
      </c>
      <c r="G10017" s="71" t="e">
        <f>IF(ISBLANK(ComponentData[[#This Row],[ManufacturerNumber]]),"",ComponentData[[#This Row],[ManufacturerNumber]])</f>
        <v>#VALUE!</v>
      </c>
    </row>
    <row r="10018" spans="2:7">
      <c r="B10018" s="71" t="e">
        <f>IF(ISBLANK(ComponentData[[#This Row],[Description]]),"",ComponentData[[#This Row],[Description]])</f>
        <v>#VALUE!</v>
      </c>
      <c r="C10018" s="71" t="e">
        <f>IF(ISBLANK(ComponentData[[#This Row],[TypeDesignations]]),"",ComponentData[[#This Row],[TypeDesignations]])</f>
        <v>#VALUE!</v>
      </c>
      <c r="D10018" s="71" t="e">
        <f>IF(ISBLANK(ComponentData[[#This Row],[Voltage]]),"",ComponentData[[#This Row],[Voltage]])</f>
        <v>#VALUE!</v>
      </c>
      <c r="E10018" s="71" t="e">
        <f>IF(ISBLANK(ComponentData[[#This Row],[Remark]]),"",ComponentData[[#This Row],[Remark]])</f>
        <v>#VALUE!</v>
      </c>
      <c r="F10018" s="71" t="e">
        <f>IF(ISBLANK(ComponentData[[#This Row],[Manufacturer]]),"",ComponentData[[#This Row],[Manufacturer]])</f>
        <v>#VALUE!</v>
      </c>
      <c r="G10018" s="71" t="e">
        <f>IF(ISBLANK(ComponentData[[#This Row],[ManufacturerNumber]]),"",ComponentData[[#This Row],[ManufacturerNumber]])</f>
        <v>#VALUE!</v>
      </c>
    </row>
    <row r="10019" spans="2:7">
      <c r="B10019" s="71" t="e">
        <f>IF(ISBLANK(ComponentData[[#This Row],[Description]]),"",ComponentData[[#This Row],[Description]])</f>
        <v>#VALUE!</v>
      </c>
      <c r="C10019" s="71" t="e">
        <f>IF(ISBLANK(ComponentData[[#This Row],[TypeDesignations]]),"",ComponentData[[#This Row],[TypeDesignations]])</f>
        <v>#VALUE!</v>
      </c>
      <c r="D10019" s="71" t="e">
        <f>IF(ISBLANK(ComponentData[[#This Row],[Voltage]]),"",ComponentData[[#This Row],[Voltage]])</f>
        <v>#VALUE!</v>
      </c>
      <c r="E10019" s="71" t="e">
        <f>IF(ISBLANK(ComponentData[[#This Row],[Remark]]),"",ComponentData[[#This Row],[Remark]])</f>
        <v>#VALUE!</v>
      </c>
      <c r="F10019" s="71" t="e">
        <f>IF(ISBLANK(ComponentData[[#This Row],[Manufacturer]]),"",ComponentData[[#This Row],[Manufacturer]])</f>
        <v>#VALUE!</v>
      </c>
      <c r="G10019" s="71" t="e">
        <f>IF(ISBLANK(ComponentData[[#This Row],[ManufacturerNumber]]),"",ComponentData[[#This Row],[ManufacturerNumber]])</f>
        <v>#VALUE!</v>
      </c>
    </row>
    <row r="10020" spans="2:7">
      <c r="B10020" s="71" t="e">
        <f>IF(ISBLANK(ComponentData[[#This Row],[Description]]),"",ComponentData[[#This Row],[Description]])</f>
        <v>#VALUE!</v>
      </c>
      <c r="C10020" s="71" t="e">
        <f>IF(ISBLANK(ComponentData[[#This Row],[TypeDesignations]]),"",ComponentData[[#This Row],[TypeDesignations]])</f>
        <v>#VALUE!</v>
      </c>
      <c r="D10020" s="71" t="e">
        <f>IF(ISBLANK(ComponentData[[#This Row],[Voltage]]),"",ComponentData[[#This Row],[Voltage]])</f>
        <v>#VALUE!</v>
      </c>
      <c r="E10020" s="71" t="e">
        <f>IF(ISBLANK(ComponentData[[#This Row],[Remark]]),"",ComponentData[[#This Row],[Remark]])</f>
        <v>#VALUE!</v>
      </c>
      <c r="F10020" s="71" t="e">
        <f>IF(ISBLANK(ComponentData[[#This Row],[Manufacturer]]),"",ComponentData[[#This Row],[Manufacturer]])</f>
        <v>#VALUE!</v>
      </c>
      <c r="G10020" s="71" t="e">
        <f>IF(ISBLANK(ComponentData[[#This Row],[ManufacturerNumber]]),"",ComponentData[[#This Row],[ManufacturerNumber]])</f>
        <v>#VALUE!</v>
      </c>
    </row>
    <row r="10021" spans="2:7">
      <c r="B10021" s="71" t="e">
        <f>IF(ISBLANK(ComponentData[[#This Row],[Description]]),"",ComponentData[[#This Row],[Description]])</f>
        <v>#VALUE!</v>
      </c>
      <c r="C10021" s="71" t="e">
        <f>IF(ISBLANK(ComponentData[[#This Row],[TypeDesignations]]),"",ComponentData[[#This Row],[TypeDesignations]])</f>
        <v>#VALUE!</v>
      </c>
      <c r="D10021" s="71" t="e">
        <f>IF(ISBLANK(ComponentData[[#This Row],[Voltage]]),"",ComponentData[[#This Row],[Voltage]])</f>
        <v>#VALUE!</v>
      </c>
      <c r="E10021" s="71" t="e">
        <f>IF(ISBLANK(ComponentData[[#This Row],[Remark]]),"",ComponentData[[#This Row],[Remark]])</f>
        <v>#VALUE!</v>
      </c>
      <c r="F10021" s="71" t="e">
        <f>IF(ISBLANK(ComponentData[[#This Row],[Manufacturer]]),"",ComponentData[[#This Row],[Manufacturer]])</f>
        <v>#VALUE!</v>
      </c>
      <c r="G10021" s="71" t="e">
        <f>IF(ISBLANK(ComponentData[[#This Row],[ManufacturerNumber]]),"",ComponentData[[#This Row],[ManufacturerNumber]])</f>
        <v>#VALUE!</v>
      </c>
    </row>
    <row r="10022" spans="2:7">
      <c r="B10022" s="71" t="e">
        <f>IF(ISBLANK(ComponentData[[#This Row],[Description]]),"",ComponentData[[#This Row],[Description]])</f>
        <v>#VALUE!</v>
      </c>
      <c r="C10022" s="71" t="e">
        <f>IF(ISBLANK(ComponentData[[#This Row],[TypeDesignations]]),"",ComponentData[[#This Row],[TypeDesignations]])</f>
        <v>#VALUE!</v>
      </c>
      <c r="D10022" s="71" t="e">
        <f>IF(ISBLANK(ComponentData[[#This Row],[Voltage]]),"",ComponentData[[#This Row],[Voltage]])</f>
        <v>#VALUE!</v>
      </c>
      <c r="E10022" s="71" t="e">
        <f>IF(ISBLANK(ComponentData[[#This Row],[Remark]]),"",ComponentData[[#This Row],[Remark]])</f>
        <v>#VALUE!</v>
      </c>
      <c r="F10022" s="71" t="e">
        <f>IF(ISBLANK(ComponentData[[#This Row],[Manufacturer]]),"",ComponentData[[#This Row],[Manufacturer]])</f>
        <v>#VALUE!</v>
      </c>
      <c r="G10022" s="71" t="e">
        <f>IF(ISBLANK(ComponentData[[#This Row],[ManufacturerNumber]]),"",ComponentData[[#This Row],[ManufacturerNumber]])</f>
        <v>#VALUE!</v>
      </c>
    </row>
    <row r="10023" spans="2:7">
      <c r="B10023" s="71" t="e">
        <f>IF(ISBLANK(ComponentData[[#This Row],[Description]]),"",ComponentData[[#This Row],[Description]])</f>
        <v>#VALUE!</v>
      </c>
      <c r="C10023" s="71" t="e">
        <f>IF(ISBLANK(ComponentData[[#This Row],[TypeDesignations]]),"",ComponentData[[#This Row],[TypeDesignations]])</f>
        <v>#VALUE!</v>
      </c>
      <c r="D10023" s="71" t="e">
        <f>IF(ISBLANK(ComponentData[[#This Row],[Voltage]]),"",ComponentData[[#This Row],[Voltage]])</f>
        <v>#VALUE!</v>
      </c>
      <c r="E10023" s="71" t="e">
        <f>IF(ISBLANK(ComponentData[[#This Row],[Remark]]),"",ComponentData[[#This Row],[Remark]])</f>
        <v>#VALUE!</v>
      </c>
      <c r="F10023" s="71" t="e">
        <f>IF(ISBLANK(ComponentData[[#This Row],[Manufacturer]]),"",ComponentData[[#This Row],[Manufacturer]])</f>
        <v>#VALUE!</v>
      </c>
      <c r="G10023" s="71" t="e">
        <f>IF(ISBLANK(ComponentData[[#This Row],[ManufacturerNumber]]),"",ComponentData[[#This Row],[ManufacturerNumber]])</f>
        <v>#VALUE!</v>
      </c>
    </row>
    <row r="10024" spans="2:7">
      <c r="B10024" s="71" t="e">
        <f>IF(ISBLANK(ComponentData[[#This Row],[Description]]),"",ComponentData[[#This Row],[Description]])</f>
        <v>#VALUE!</v>
      </c>
      <c r="C10024" s="71" t="e">
        <f>IF(ISBLANK(ComponentData[[#This Row],[TypeDesignations]]),"",ComponentData[[#This Row],[TypeDesignations]])</f>
        <v>#VALUE!</v>
      </c>
      <c r="D10024" s="71" t="e">
        <f>IF(ISBLANK(ComponentData[[#This Row],[Voltage]]),"",ComponentData[[#This Row],[Voltage]])</f>
        <v>#VALUE!</v>
      </c>
      <c r="E10024" s="71" t="e">
        <f>IF(ISBLANK(ComponentData[[#This Row],[Remark]]),"",ComponentData[[#This Row],[Remark]])</f>
        <v>#VALUE!</v>
      </c>
      <c r="F10024" s="71" t="e">
        <f>IF(ISBLANK(ComponentData[[#This Row],[Manufacturer]]),"",ComponentData[[#This Row],[Manufacturer]])</f>
        <v>#VALUE!</v>
      </c>
      <c r="G10024" s="71" t="e">
        <f>IF(ISBLANK(ComponentData[[#This Row],[ManufacturerNumber]]),"",ComponentData[[#This Row],[ManufacturerNumber]])</f>
        <v>#VALUE!</v>
      </c>
    </row>
    <row r="10025" spans="2:7">
      <c r="B10025" s="71" t="e">
        <f>IF(ISBLANK(ComponentData[[#This Row],[Description]]),"",ComponentData[[#This Row],[Description]])</f>
        <v>#VALUE!</v>
      </c>
      <c r="C10025" s="71" t="e">
        <f>IF(ISBLANK(ComponentData[[#This Row],[TypeDesignations]]),"",ComponentData[[#This Row],[TypeDesignations]])</f>
        <v>#VALUE!</v>
      </c>
      <c r="D10025" s="71" t="e">
        <f>IF(ISBLANK(ComponentData[[#This Row],[Voltage]]),"",ComponentData[[#This Row],[Voltage]])</f>
        <v>#VALUE!</v>
      </c>
      <c r="E10025" s="71" t="e">
        <f>IF(ISBLANK(ComponentData[[#This Row],[Remark]]),"",ComponentData[[#This Row],[Remark]])</f>
        <v>#VALUE!</v>
      </c>
      <c r="F10025" s="71" t="e">
        <f>IF(ISBLANK(ComponentData[[#This Row],[Manufacturer]]),"",ComponentData[[#This Row],[Manufacturer]])</f>
        <v>#VALUE!</v>
      </c>
      <c r="G10025" s="71" t="e">
        <f>IF(ISBLANK(ComponentData[[#This Row],[ManufacturerNumber]]),"",ComponentData[[#This Row],[ManufacturerNumber]])</f>
        <v>#VALUE!</v>
      </c>
    </row>
    <row r="10026" spans="2:7">
      <c r="B10026" s="71" t="e">
        <f>IF(ISBLANK(ComponentData[[#This Row],[Description]]),"",ComponentData[[#This Row],[Description]])</f>
        <v>#VALUE!</v>
      </c>
      <c r="C10026" s="71" t="e">
        <f>IF(ISBLANK(ComponentData[[#This Row],[TypeDesignations]]),"",ComponentData[[#This Row],[TypeDesignations]])</f>
        <v>#VALUE!</v>
      </c>
      <c r="D10026" s="71" t="e">
        <f>IF(ISBLANK(ComponentData[[#This Row],[Voltage]]),"",ComponentData[[#This Row],[Voltage]])</f>
        <v>#VALUE!</v>
      </c>
      <c r="E10026" s="71" t="e">
        <f>IF(ISBLANK(ComponentData[[#This Row],[Remark]]),"",ComponentData[[#This Row],[Remark]])</f>
        <v>#VALUE!</v>
      </c>
      <c r="F10026" s="71" t="e">
        <f>IF(ISBLANK(ComponentData[[#This Row],[Manufacturer]]),"",ComponentData[[#This Row],[Manufacturer]])</f>
        <v>#VALUE!</v>
      </c>
      <c r="G10026" s="71" t="e">
        <f>IF(ISBLANK(ComponentData[[#This Row],[ManufacturerNumber]]),"",ComponentData[[#This Row],[ManufacturerNumber]])</f>
        <v>#VALUE!</v>
      </c>
    </row>
    <row r="10027" spans="2:7">
      <c r="B10027" s="71" t="e">
        <f>IF(ISBLANK(ComponentData[[#This Row],[Description]]),"",ComponentData[[#This Row],[Description]])</f>
        <v>#VALUE!</v>
      </c>
      <c r="C10027" s="71" t="e">
        <f>IF(ISBLANK(ComponentData[[#This Row],[TypeDesignations]]),"",ComponentData[[#This Row],[TypeDesignations]])</f>
        <v>#VALUE!</v>
      </c>
      <c r="D10027" s="71" t="e">
        <f>IF(ISBLANK(ComponentData[[#This Row],[Voltage]]),"",ComponentData[[#This Row],[Voltage]])</f>
        <v>#VALUE!</v>
      </c>
      <c r="E10027" s="71" t="e">
        <f>IF(ISBLANK(ComponentData[[#This Row],[Remark]]),"",ComponentData[[#This Row],[Remark]])</f>
        <v>#VALUE!</v>
      </c>
      <c r="F10027" s="71" t="e">
        <f>IF(ISBLANK(ComponentData[[#This Row],[Manufacturer]]),"",ComponentData[[#This Row],[Manufacturer]])</f>
        <v>#VALUE!</v>
      </c>
      <c r="G10027" s="71" t="e">
        <f>IF(ISBLANK(ComponentData[[#This Row],[ManufacturerNumber]]),"",ComponentData[[#This Row],[ManufacturerNumber]])</f>
        <v>#VALUE!</v>
      </c>
    </row>
    <row r="10028" spans="2:7">
      <c r="B10028" s="71" t="e">
        <f>IF(ISBLANK(ComponentData[[#This Row],[Description]]),"",ComponentData[[#This Row],[Description]])</f>
        <v>#VALUE!</v>
      </c>
      <c r="C10028" s="71" t="e">
        <f>IF(ISBLANK(ComponentData[[#This Row],[TypeDesignations]]),"",ComponentData[[#This Row],[TypeDesignations]])</f>
        <v>#VALUE!</v>
      </c>
      <c r="D10028" s="71" t="e">
        <f>IF(ISBLANK(ComponentData[[#This Row],[Voltage]]),"",ComponentData[[#This Row],[Voltage]])</f>
        <v>#VALUE!</v>
      </c>
      <c r="E10028" s="71" t="e">
        <f>IF(ISBLANK(ComponentData[[#This Row],[Remark]]),"",ComponentData[[#This Row],[Remark]])</f>
        <v>#VALUE!</v>
      </c>
      <c r="F10028" s="71" t="e">
        <f>IF(ISBLANK(ComponentData[[#This Row],[Manufacturer]]),"",ComponentData[[#This Row],[Manufacturer]])</f>
        <v>#VALUE!</v>
      </c>
      <c r="G10028" s="71" t="e">
        <f>IF(ISBLANK(ComponentData[[#This Row],[ManufacturerNumber]]),"",ComponentData[[#This Row],[ManufacturerNumber]])</f>
        <v>#VALUE!</v>
      </c>
    </row>
    <row r="10029" spans="2:7">
      <c r="B10029" s="71" t="e">
        <f>IF(ISBLANK(ComponentData[[#This Row],[Description]]),"",ComponentData[[#This Row],[Description]])</f>
        <v>#VALUE!</v>
      </c>
      <c r="C10029" s="71" t="e">
        <f>IF(ISBLANK(ComponentData[[#This Row],[TypeDesignations]]),"",ComponentData[[#This Row],[TypeDesignations]])</f>
        <v>#VALUE!</v>
      </c>
      <c r="D10029" s="71" t="e">
        <f>IF(ISBLANK(ComponentData[[#This Row],[Voltage]]),"",ComponentData[[#This Row],[Voltage]])</f>
        <v>#VALUE!</v>
      </c>
      <c r="E10029" s="71" t="e">
        <f>IF(ISBLANK(ComponentData[[#This Row],[Remark]]),"",ComponentData[[#This Row],[Remark]])</f>
        <v>#VALUE!</v>
      </c>
      <c r="F10029" s="71" t="e">
        <f>IF(ISBLANK(ComponentData[[#This Row],[Manufacturer]]),"",ComponentData[[#This Row],[Manufacturer]])</f>
        <v>#VALUE!</v>
      </c>
      <c r="G10029" s="71" t="e">
        <f>IF(ISBLANK(ComponentData[[#This Row],[ManufacturerNumber]]),"",ComponentData[[#This Row],[ManufacturerNumber]])</f>
        <v>#VALUE!</v>
      </c>
    </row>
    <row r="10030" spans="2:7">
      <c r="B10030" s="71" t="e">
        <f>IF(ISBLANK(ComponentData[[#This Row],[Description]]),"",ComponentData[[#This Row],[Description]])</f>
        <v>#VALUE!</v>
      </c>
      <c r="C10030" s="71" t="e">
        <f>IF(ISBLANK(ComponentData[[#This Row],[TypeDesignations]]),"",ComponentData[[#This Row],[TypeDesignations]])</f>
        <v>#VALUE!</v>
      </c>
      <c r="D10030" s="71" t="e">
        <f>IF(ISBLANK(ComponentData[[#This Row],[Voltage]]),"",ComponentData[[#This Row],[Voltage]])</f>
        <v>#VALUE!</v>
      </c>
      <c r="E10030" s="71" t="e">
        <f>IF(ISBLANK(ComponentData[[#This Row],[Remark]]),"",ComponentData[[#This Row],[Remark]])</f>
        <v>#VALUE!</v>
      </c>
      <c r="F10030" s="71" t="e">
        <f>IF(ISBLANK(ComponentData[[#This Row],[Manufacturer]]),"",ComponentData[[#This Row],[Manufacturer]])</f>
        <v>#VALUE!</v>
      </c>
      <c r="G10030" s="71" t="e">
        <f>IF(ISBLANK(ComponentData[[#This Row],[ManufacturerNumber]]),"",ComponentData[[#This Row],[ManufacturerNumber]])</f>
        <v>#VALUE!</v>
      </c>
    </row>
    <row r="10031" spans="2:7">
      <c r="B10031" s="71" t="e">
        <f>IF(ISBLANK(ComponentData[[#This Row],[Description]]),"",ComponentData[[#This Row],[Description]])</f>
        <v>#VALUE!</v>
      </c>
      <c r="C10031" s="71" t="e">
        <f>IF(ISBLANK(ComponentData[[#This Row],[TypeDesignations]]),"",ComponentData[[#This Row],[TypeDesignations]])</f>
        <v>#VALUE!</v>
      </c>
      <c r="D10031" s="71" t="e">
        <f>IF(ISBLANK(ComponentData[[#This Row],[Voltage]]),"",ComponentData[[#This Row],[Voltage]])</f>
        <v>#VALUE!</v>
      </c>
      <c r="E10031" s="71" t="e">
        <f>IF(ISBLANK(ComponentData[[#This Row],[Remark]]),"",ComponentData[[#This Row],[Remark]])</f>
        <v>#VALUE!</v>
      </c>
      <c r="F10031" s="71" t="e">
        <f>IF(ISBLANK(ComponentData[[#This Row],[Manufacturer]]),"",ComponentData[[#This Row],[Manufacturer]])</f>
        <v>#VALUE!</v>
      </c>
      <c r="G10031" s="71" t="e">
        <f>IF(ISBLANK(ComponentData[[#This Row],[ManufacturerNumber]]),"",ComponentData[[#This Row],[ManufacturerNumber]])</f>
        <v>#VALUE!</v>
      </c>
    </row>
    <row r="10032" spans="2:7">
      <c r="B10032" s="71" t="e">
        <f>IF(ISBLANK(ComponentData[[#This Row],[Description]]),"",ComponentData[[#This Row],[Description]])</f>
        <v>#VALUE!</v>
      </c>
      <c r="C10032" s="71" t="e">
        <f>IF(ISBLANK(ComponentData[[#This Row],[TypeDesignations]]),"",ComponentData[[#This Row],[TypeDesignations]])</f>
        <v>#VALUE!</v>
      </c>
      <c r="D10032" s="71" t="e">
        <f>IF(ISBLANK(ComponentData[[#This Row],[Voltage]]),"",ComponentData[[#This Row],[Voltage]])</f>
        <v>#VALUE!</v>
      </c>
      <c r="E10032" s="71" t="e">
        <f>IF(ISBLANK(ComponentData[[#This Row],[Remark]]),"",ComponentData[[#This Row],[Remark]])</f>
        <v>#VALUE!</v>
      </c>
      <c r="F10032" s="71" t="e">
        <f>IF(ISBLANK(ComponentData[[#This Row],[Manufacturer]]),"",ComponentData[[#This Row],[Manufacturer]])</f>
        <v>#VALUE!</v>
      </c>
      <c r="G10032" s="71" t="e">
        <f>IF(ISBLANK(ComponentData[[#This Row],[ManufacturerNumber]]),"",ComponentData[[#This Row],[ManufacturerNumber]])</f>
        <v>#VALUE!</v>
      </c>
    </row>
    <row r="10033" spans="2:7">
      <c r="B10033" s="71" t="e">
        <f>IF(ISBLANK(ComponentData[[#This Row],[Description]]),"",ComponentData[[#This Row],[Description]])</f>
        <v>#VALUE!</v>
      </c>
      <c r="C10033" s="71" t="e">
        <f>IF(ISBLANK(ComponentData[[#This Row],[TypeDesignations]]),"",ComponentData[[#This Row],[TypeDesignations]])</f>
        <v>#VALUE!</v>
      </c>
      <c r="D10033" s="71" t="e">
        <f>IF(ISBLANK(ComponentData[[#This Row],[Voltage]]),"",ComponentData[[#This Row],[Voltage]])</f>
        <v>#VALUE!</v>
      </c>
      <c r="E10033" s="71" t="e">
        <f>IF(ISBLANK(ComponentData[[#This Row],[Remark]]),"",ComponentData[[#This Row],[Remark]])</f>
        <v>#VALUE!</v>
      </c>
      <c r="F10033" s="71" t="e">
        <f>IF(ISBLANK(ComponentData[[#This Row],[Manufacturer]]),"",ComponentData[[#This Row],[Manufacturer]])</f>
        <v>#VALUE!</v>
      </c>
      <c r="G10033" s="71" t="e">
        <f>IF(ISBLANK(ComponentData[[#This Row],[ManufacturerNumber]]),"",ComponentData[[#This Row],[ManufacturerNumber]])</f>
        <v>#VALUE!</v>
      </c>
    </row>
    <row r="10034" spans="2:7">
      <c r="B10034" s="71" t="e">
        <f>IF(ISBLANK(ComponentData[[#This Row],[Description]]),"",ComponentData[[#This Row],[Description]])</f>
        <v>#VALUE!</v>
      </c>
      <c r="C10034" s="71" t="e">
        <f>IF(ISBLANK(ComponentData[[#This Row],[TypeDesignations]]),"",ComponentData[[#This Row],[TypeDesignations]])</f>
        <v>#VALUE!</v>
      </c>
      <c r="D10034" s="71" t="e">
        <f>IF(ISBLANK(ComponentData[[#This Row],[Voltage]]),"",ComponentData[[#This Row],[Voltage]])</f>
        <v>#VALUE!</v>
      </c>
      <c r="E10034" s="71" t="e">
        <f>IF(ISBLANK(ComponentData[[#This Row],[Remark]]),"",ComponentData[[#This Row],[Remark]])</f>
        <v>#VALUE!</v>
      </c>
      <c r="F10034" s="71" t="e">
        <f>IF(ISBLANK(ComponentData[[#This Row],[Manufacturer]]),"",ComponentData[[#This Row],[Manufacturer]])</f>
        <v>#VALUE!</v>
      </c>
      <c r="G10034" s="71" t="e">
        <f>IF(ISBLANK(ComponentData[[#This Row],[ManufacturerNumber]]),"",ComponentData[[#This Row],[ManufacturerNumber]])</f>
        <v>#VALUE!</v>
      </c>
    </row>
    <row r="10035" spans="2:7">
      <c r="B10035" s="71" t="e">
        <f>IF(ISBLANK(ComponentData[[#This Row],[Description]]),"",ComponentData[[#This Row],[Description]])</f>
        <v>#VALUE!</v>
      </c>
      <c r="C10035" s="71" t="e">
        <f>IF(ISBLANK(ComponentData[[#This Row],[TypeDesignations]]),"",ComponentData[[#This Row],[TypeDesignations]])</f>
        <v>#VALUE!</v>
      </c>
      <c r="D10035" s="71" t="e">
        <f>IF(ISBLANK(ComponentData[[#This Row],[Voltage]]),"",ComponentData[[#This Row],[Voltage]])</f>
        <v>#VALUE!</v>
      </c>
      <c r="E10035" s="71" t="e">
        <f>IF(ISBLANK(ComponentData[[#This Row],[Remark]]),"",ComponentData[[#This Row],[Remark]])</f>
        <v>#VALUE!</v>
      </c>
      <c r="F10035" s="71" t="e">
        <f>IF(ISBLANK(ComponentData[[#This Row],[Manufacturer]]),"",ComponentData[[#This Row],[Manufacturer]])</f>
        <v>#VALUE!</v>
      </c>
      <c r="G10035" s="71" t="e">
        <f>IF(ISBLANK(ComponentData[[#This Row],[ManufacturerNumber]]),"",ComponentData[[#This Row],[ManufacturerNumber]])</f>
        <v>#VALUE!</v>
      </c>
    </row>
    <row r="10036" spans="2:7">
      <c r="B10036" s="71" t="e">
        <f>IF(ISBLANK(ComponentData[[#This Row],[Description]]),"",ComponentData[[#This Row],[Description]])</f>
        <v>#VALUE!</v>
      </c>
      <c r="C10036" s="71" t="e">
        <f>IF(ISBLANK(ComponentData[[#This Row],[TypeDesignations]]),"",ComponentData[[#This Row],[TypeDesignations]])</f>
        <v>#VALUE!</v>
      </c>
      <c r="D10036" s="71" t="e">
        <f>IF(ISBLANK(ComponentData[[#This Row],[Voltage]]),"",ComponentData[[#This Row],[Voltage]])</f>
        <v>#VALUE!</v>
      </c>
      <c r="E10036" s="71" t="e">
        <f>IF(ISBLANK(ComponentData[[#This Row],[Remark]]),"",ComponentData[[#This Row],[Remark]])</f>
        <v>#VALUE!</v>
      </c>
      <c r="F10036" s="71" t="e">
        <f>IF(ISBLANK(ComponentData[[#This Row],[Manufacturer]]),"",ComponentData[[#This Row],[Manufacturer]])</f>
        <v>#VALUE!</v>
      </c>
      <c r="G10036" s="71" t="e">
        <f>IF(ISBLANK(ComponentData[[#This Row],[ManufacturerNumber]]),"",ComponentData[[#This Row],[ManufacturerNumber]])</f>
        <v>#VALUE!</v>
      </c>
    </row>
    <row r="10037" spans="2:7">
      <c r="B10037" s="71" t="e">
        <f>IF(ISBLANK(ComponentData[[#This Row],[Description]]),"",ComponentData[[#This Row],[Description]])</f>
        <v>#VALUE!</v>
      </c>
      <c r="C10037" s="71" t="e">
        <f>IF(ISBLANK(ComponentData[[#This Row],[TypeDesignations]]),"",ComponentData[[#This Row],[TypeDesignations]])</f>
        <v>#VALUE!</v>
      </c>
      <c r="D10037" s="71" t="e">
        <f>IF(ISBLANK(ComponentData[[#This Row],[Voltage]]),"",ComponentData[[#This Row],[Voltage]])</f>
        <v>#VALUE!</v>
      </c>
      <c r="E10037" s="71" t="e">
        <f>IF(ISBLANK(ComponentData[[#This Row],[Remark]]),"",ComponentData[[#This Row],[Remark]])</f>
        <v>#VALUE!</v>
      </c>
      <c r="F10037" s="71" t="e">
        <f>IF(ISBLANK(ComponentData[[#This Row],[Manufacturer]]),"",ComponentData[[#This Row],[Manufacturer]])</f>
        <v>#VALUE!</v>
      </c>
      <c r="G10037" s="71" t="e">
        <f>IF(ISBLANK(ComponentData[[#This Row],[ManufacturerNumber]]),"",ComponentData[[#This Row],[ManufacturerNumber]])</f>
        <v>#VALUE!</v>
      </c>
    </row>
    <row r="10038" spans="2:7">
      <c r="B10038" s="71" t="e">
        <f>IF(ISBLANK(ComponentData[[#This Row],[Description]]),"",ComponentData[[#This Row],[Description]])</f>
        <v>#VALUE!</v>
      </c>
      <c r="C10038" s="71" t="e">
        <f>IF(ISBLANK(ComponentData[[#This Row],[TypeDesignations]]),"",ComponentData[[#This Row],[TypeDesignations]])</f>
        <v>#VALUE!</v>
      </c>
      <c r="D10038" s="71" t="e">
        <f>IF(ISBLANK(ComponentData[[#This Row],[Voltage]]),"",ComponentData[[#This Row],[Voltage]])</f>
        <v>#VALUE!</v>
      </c>
      <c r="E10038" s="71" t="e">
        <f>IF(ISBLANK(ComponentData[[#This Row],[Remark]]),"",ComponentData[[#This Row],[Remark]])</f>
        <v>#VALUE!</v>
      </c>
      <c r="F10038" s="71" t="e">
        <f>IF(ISBLANK(ComponentData[[#This Row],[Manufacturer]]),"",ComponentData[[#This Row],[Manufacturer]])</f>
        <v>#VALUE!</v>
      </c>
      <c r="G10038" s="71" t="e">
        <f>IF(ISBLANK(ComponentData[[#This Row],[ManufacturerNumber]]),"",ComponentData[[#This Row],[ManufacturerNumber]])</f>
        <v>#VALUE!</v>
      </c>
    </row>
    <row r="10039" spans="2:7">
      <c r="B10039" s="71" t="e">
        <f>IF(ISBLANK(ComponentData[[#This Row],[Description]]),"",ComponentData[[#This Row],[Description]])</f>
        <v>#VALUE!</v>
      </c>
      <c r="C10039" s="71" t="e">
        <f>IF(ISBLANK(ComponentData[[#This Row],[TypeDesignations]]),"",ComponentData[[#This Row],[TypeDesignations]])</f>
        <v>#VALUE!</v>
      </c>
      <c r="D10039" s="71" t="e">
        <f>IF(ISBLANK(ComponentData[[#This Row],[Voltage]]),"",ComponentData[[#This Row],[Voltage]])</f>
        <v>#VALUE!</v>
      </c>
      <c r="E10039" s="71" t="e">
        <f>IF(ISBLANK(ComponentData[[#This Row],[Remark]]),"",ComponentData[[#This Row],[Remark]])</f>
        <v>#VALUE!</v>
      </c>
      <c r="F10039" s="71" t="e">
        <f>IF(ISBLANK(ComponentData[[#This Row],[Manufacturer]]),"",ComponentData[[#This Row],[Manufacturer]])</f>
        <v>#VALUE!</v>
      </c>
      <c r="G10039" s="71" t="e">
        <f>IF(ISBLANK(ComponentData[[#This Row],[ManufacturerNumber]]),"",ComponentData[[#This Row],[ManufacturerNumber]])</f>
        <v>#VALUE!</v>
      </c>
    </row>
    <row r="10040" spans="2:7">
      <c r="B10040" s="71" t="e">
        <f>IF(ISBLANK(ComponentData[[#This Row],[Description]]),"",ComponentData[[#This Row],[Description]])</f>
        <v>#VALUE!</v>
      </c>
      <c r="C10040" s="71" t="e">
        <f>IF(ISBLANK(ComponentData[[#This Row],[TypeDesignations]]),"",ComponentData[[#This Row],[TypeDesignations]])</f>
        <v>#VALUE!</v>
      </c>
      <c r="D10040" s="71" t="e">
        <f>IF(ISBLANK(ComponentData[[#This Row],[Voltage]]),"",ComponentData[[#This Row],[Voltage]])</f>
        <v>#VALUE!</v>
      </c>
      <c r="E10040" s="71" t="e">
        <f>IF(ISBLANK(ComponentData[[#This Row],[Remark]]),"",ComponentData[[#This Row],[Remark]])</f>
        <v>#VALUE!</v>
      </c>
      <c r="F10040" s="71" t="e">
        <f>IF(ISBLANK(ComponentData[[#This Row],[Manufacturer]]),"",ComponentData[[#This Row],[Manufacturer]])</f>
        <v>#VALUE!</v>
      </c>
      <c r="G10040" s="71" t="e">
        <f>IF(ISBLANK(ComponentData[[#This Row],[ManufacturerNumber]]),"",ComponentData[[#This Row],[ManufacturerNumber]])</f>
        <v>#VALUE!</v>
      </c>
    </row>
    <row r="10041" spans="2:7">
      <c r="B10041" s="71" t="e">
        <f>IF(ISBLANK(ComponentData[[#This Row],[Description]]),"",ComponentData[[#This Row],[Description]])</f>
        <v>#VALUE!</v>
      </c>
      <c r="C10041" s="71" t="e">
        <f>IF(ISBLANK(ComponentData[[#This Row],[TypeDesignations]]),"",ComponentData[[#This Row],[TypeDesignations]])</f>
        <v>#VALUE!</v>
      </c>
      <c r="D10041" s="71" t="e">
        <f>IF(ISBLANK(ComponentData[[#This Row],[Voltage]]),"",ComponentData[[#This Row],[Voltage]])</f>
        <v>#VALUE!</v>
      </c>
      <c r="E10041" s="71" t="e">
        <f>IF(ISBLANK(ComponentData[[#This Row],[Remark]]),"",ComponentData[[#This Row],[Remark]])</f>
        <v>#VALUE!</v>
      </c>
      <c r="F10041" s="71" t="e">
        <f>IF(ISBLANK(ComponentData[[#This Row],[Manufacturer]]),"",ComponentData[[#This Row],[Manufacturer]])</f>
        <v>#VALUE!</v>
      </c>
      <c r="G10041" s="71" t="e">
        <f>IF(ISBLANK(ComponentData[[#This Row],[ManufacturerNumber]]),"",ComponentData[[#This Row],[ManufacturerNumber]])</f>
        <v>#VALUE!</v>
      </c>
    </row>
    <row r="10042" spans="2:7">
      <c r="B10042" s="71" t="e">
        <f>IF(ISBLANK(ComponentData[[#This Row],[Description]]),"",ComponentData[[#This Row],[Description]])</f>
        <v>#VALUE!</v>
      </c>
      <c r="C10042" s="71" t="e">
        <f>IF(ISBLANK(ComponentData[[#This Row],[TypeDesignations]]),"",ComponentData[[#This Row],[TypeDesignations]])</f>
        <v>#VALUE!</v>
      </c>
      <c r="D10042" s="71" t="e">
        <f>IF(ISBLANK(ComponentData[[#This Row],[Voltage]]),"",ComponentData[[#This Row],[Voltage]])</f>
        <v>#VALUE!</v>
      </c>
      <c r="E10042" s="71" t="e">
        <f>IF(ISBLANK(ComponentData[[#This Row],[Remark]]),"",ComponentData[[#This Row],[Remark]])</f>
        <v>#VALUE!</v>
      </c>
      <c r="F10042" s="71" t="e">
        <f>IF(ISBLANK(ComponentData[[#This Row],[Manufacturer]]),"",ComponentData[[#This Row],[Manufacturer]])</f>
        <v>#VALUE!</v>
      </c>
      <c r="G10042" s="71" t="e">
        <f>IF(ISBLANK(ComponentData[[#This Row],[ManufacturerNumber]]),"",ComponentData[[#This Row],[ManufacturerNumber]])</f>
        <v>#VALUE!</v>
      </c>
    </row>
    <row r="10043" spans="2:7">
      <c r="B10043" s="71" t="e">
        <f>IF(ISBLANK(ComponentData[[#This Row],[Description]]),"",ComponentData[[#This Row],[Description]])</f>
        <v>#VALUE!</v>
      </c>
      <c r="C10043" s="71" t="e">
        <f>IF(ISBLANK(ComponentData[[#This Row],[TypeDesignations]]),"",ComponentData[[#This Row],[TypeDesignations]])</f>
        <v>#VALUE!</v>
      </c>
      <c r="D10043" s="71" t="e">
        <f>IF(ISBLANK(ComponentData[[#This Row],[Voltage]]),"",ComponentData[[#This Row],[Voltage]])</f>
        <v>#VALUE!</v>
      </c>
      <c r="E10043" s="71" t="e">
        <f>IF(ISBLANK(ComponentData[[#This Row],[Remark]]),"",ComponentData[[#This Row],[Remark]])</f>
        <v>#VALUE!</v>
      </c>
      <c r="F10043" s="71" t="e">
        <f>IF(ISBLANK(ComponentData[[#This Row],[Manufacturer]]),"",ComponentData[[#This Row],[Manufacturer]])</f>
        <v>#VALUE!</v>
      </c>
      <c r="G10043" s="71" t="e">
        <f>IF(ISBLANK(ComponentData[[#This Row],[ManufacturerNumber]]),"",ComponentData[[#This Row],[ManufacturerNumber]])</f>
        <v>#VALUE!</v>
      </c>
    </row>
    <row r="10044" spans="2:7">
      <c r="B10044" s="71" t="e">
        <f>IF(ISBLANK(ComponentData[[#This Row],[Description]]),"",ComponentData[[#This Row],[Description]])</f>
        <v>#VALUE!</v>
      </c>
      <c r="C10044" s="71" t="e">
        <f>IF(ISBLANK(ComponentData[[#This Row],[TypeDesignations]]),"",ComponentData[[#This Row],[TypeDesignations]])</f>
        <v>#VALUE!</v>
      </c>
      <c r="D10044" s="71" t="e">
        <f>IF(ISBLANK(ComponentData[[#This Row],[Voltage]]),"",ComponentData[[#This Row],[Voltage]])</f>
        <v>#VALUE!</v>
      </c>
      <c r="E10044" s="71" t="e">
        <f>IF(ISBLANK(ComponentData[[#This Row],[Remark]]),"",ComponentData[[#This Row],[Remark]])</f>
        <v>#VALUE!</v>
      </c>
      <c r="F10044" s="71" t="e">
        <f>IF(ISBLANK(ComponentData[[#This Row],[Manufacturer]]),"",ComponentData[[#This Row],[Manufacturer]])</f>
        <v>#VALUE!</v>
      </c>
      <c r="G10044" s="71" t="e">
        <f>IF(ISBLANK(ComponentData[[#This Row],[ManufacturerNumber]]),"",ComponentData[[#This Row],[ManufacturerNumber]])</f>
        <v>#VALUE!</v>
      </c>
    </row>
    <row r="10045" spans="2:7">
      <c r="B10045" s="71" t="e">
        <f>IF(ISBLANK(ComponentData[[#This Row],[Description]]),"",ComponentData[[#This Row],[Description]])</f>
        <v>#VALUE!</v>
      </c>
      <c r="C10045" s="71" t="e">
        <f>IF(ISBLANK(ComponentData[[#This Row],[TypeDesignations]]),"",ComponentData[[#This Row],[TypeDesignations]])</f>
        <v>#VALUE!</v>
      </c>
      <c r="D10045" s="71" t="e">
        <f>IF(ISBLANK(ComponentData[[#This Row],[Voltage]]),"",ComponentData[[#This Row],[Voltage]])</f>
        <v>#VALUE!</v>
      </c>
      <c r="E10045" s="71" t="e">
        <f>IF(ISBLANK(ComponentData[[#This Row],[Remark]]),"",ComponentData[[#This Row],[Remark]])</f>
        <v>#VALUE!</v>
      </c>
      <c r="F10045" s="71" t="e">
        <f>IF(ISBLANK(ComponentData[[#This Row],[Manufacturer]]),"",ComponentData[[#This Row],[Manufacturer]])</f>
        <v>#VALUE!</v>
      </c>
      <c r="G10045" s="71" t="e">
        <f>IF(ISBLANK(ComponentData[[#This Row],[ManufacturerNumber]]),"",ComponentData[[#This Row],[ManufacturerNumber]])</f>
        <v>#VALUE!</v>
      </c>
    </row>
    <row r="10046" spans="2:7">
      <c r="B10046" s="71" t="e">
        <f>IF(ISBLANK(ComponentData[[#This Row],[Description]]),"",ComponentData[[#This Row],[Description]])</f>
        <v>#VALUE!</v>
      </c>
      <c r="C10046" s="71" t="e">
        <f>IF(ISBLANK(ComponentData[[#This Row],[TypeDesignations]]),"",ComponentData[[#This Row],[TypeDesignations]])</f>
        <v>#VALUE!</v>
      </c>
      <c r="D10046" s="71" t="e">
        <f>IF(ISBLANK(ComponentData[[#This Row],[Voltage]]),"",ComponentData[[#This Row],[Voltage]])</f>
        <v>#VALUE!</v>
      </c>
      <c r="E10046" s="71" t="e">
        <f>IF(ISBLANK(ComponentData[[#This Row],[Remark]]),"",ComponentData[[#This Row],[Remark]])</f>
        <v>#VALUE!</v>
      </c>
      <c r="F10046" s="71" t="e">
        <f>IF(ISBLANK(ComponentData[[#This Row],[Manufacturer]]),"",ComponentData[[#This Row],[Manufacturer]])</f>
        <v>#VALUE!</v>
      </c>
      <c r="G10046" s="71" t="e">
        <f>IF(ISBLANK(ComponentData[[#This Row],[ManufacturerNumber]]),"",ComponentData[[#This Row],[ManufacturerNumber]])</f>
        <v>#VALUE!</v>
      </c>
    </row>
    <row r="10047" spans="2:7">
      <c r="B10047" s="71" t="e">
        <f>IF(ISBLANK(ComponentData[[#This Row],[Description]]),"",ComponentData[[#This Row],[Description]])</f>
        <v>#VALUE!</v>
      </c>
      <c r="C10047" s="71" t="e">
        <f>IF(ISBLANK(ComponentData[[#This Row],[TypeDesignations]]),"",ComponentData[[#This Row],[TypeDesignations]])</f>
        <v>#VALUE!</v>
      </c>
      <c r="D10047" s="71" t="e">
        <f>IF(ISBLANK(ComponentData[[#This Row],[Voltage]]),"",ComponentData[[#This Row],[Voltage]])</f>
        <v>#VALUE!</v>
      </c>
      <c r="E10047" s="71" t="e">
        <f>IF(ISBLANK(ComponentData[[#This Row],[Remark]]),"",ComponentData[[#This Row],[Remark]])</f>
        <v>#VALUE!</v>
      </c>
      <c r="F10047" s="71" t="e">
        <f>IF(ISBLANK(ComponentData[[#This Row],[Manufacturer]]),"",ComponentData[[#This Row],[Manufacturer]])</f>
        <v>#VALUE!</v>
      </c>
      <c r="G10047" s="71" t="e">
        <f>IF(ISBLANK(ComponentData[[#This Row],[ManufacturerNumber]]),"",ComponentData[[#This Row],[ManufacturerNumber]])</f>
        <v>#VALUE!</v>
      </c>
    </row>
    <row r="10048" spans="2:7">
      <c r="B10048" s="71" t="e">
        <f>IF(ISBLANK(ComponentData[[#This Row],[Description]]),"",ComponentData[[#This Row],[Description]])</f>
        <v>#VALUE!</v>
      </c>
      <c r="C10048" s="71" t="e">
        <f>IF(ISBLANK(ComponentData[[#This Row],[TypeDesignations]]),"",ComponentData[[#This Row],[TypeDesignations]])</f>
        <v>#VALUE!</v>
      </c>
      <c r="D10048" s="71" t="e">
        <f>IF(ISBLANK(ComponentData[[#This Row],[Voltage]]),"",ComponentData[[#This Row],[Voltage]])</f>
        <v>#VALUE!</v>
      </c>
      <c r="E10048" s="71" t="e">
        <f>IF(ISBLANK(ComponentData[[#This Row],[Remark]]),"",ComponentData[[#This Row],[Remark]])</f>
        <v>#VALUE!</v>
      </c>
      <c r="F10048" s="71" t="e">
        <f>IF(ISBLANK(ComponentData[[#This Row],[Manufacturer]]),"",ComponentData[[#This Row],[Manufacturer]])</f>
        <v>#VALUE!</v>
      </c>
      <c r="G10048" s="71" t="e">
        <f>IF(ISBLANK(ComponentData[[#This Row],[ManufacturerNumber]]),"",ComponentData[[#This Row],[ManufacturerNumber]])</f>
        <v>#VALUE!</v>
      </c>
    </row>
    <row r="10049" spans="2:7">
      <c r="B10049" s="71" t="e">
        <f>IF(ISBLANK(ComponentData[[#This Row],[Description]]),"",ComponentData[[#This Row],[Description]])</f>
        <v>#VALUE!</v>
      </c>
      <c r="C10049" s="71" t="e">
        <f>IF(ISBLANK(ComponentData[[#This Row],[TypeDesignations]]),"",ComponentData[[#This Row],[TypeDesignations]])</f>
        <v>#VALUE!</v>
      </c>
      <c r="D10049" s="71" t="e">
        <f>IF(ISBLANK(ComponentData[[#This Row],[Voltage]]),"",ComponentData[[#This Row],[Voltage]])</f>
        <v>#VALUE!</v>
      </c>
      <c r="E10049" s="71" t="e">
        <f>IF(ISBLANK(ComponentData[[#This Row],[Remark]]),"",ComponentData[[#This Row],[Remark]])</f>
        <v>#VALUE!</v>
      </c>
      <c r="F10049" s="71" t="e">
        <f>IF(ISBLANK(ComponentData[[#This Row],[Manufacturer]]),"",ComponentData[[#This Row],[Manufacturer]])</f>
        <v>#VALUE!</v>
      </c>
      <c r="G10049" s="71" t="e">
        <f>IF(ISBLANK(ComponentData[[#This Row],[ManufacturerNumber]]),"",ComponentData[[#This Row],[ManufacturerNumber]])</f>
        <v>#VALUE!</v>
      </c>
    </row>
    <row r="10050" spans="2:7">
      <c r="B10050" s="71" t="e">
        <f>IF(ISBLANK(ComponentData[[#This Row],[Description]]),"",ComponentData[[#This Row],[Description]])</f>
        <v>#VALUE!</v>
      </c>
      <c r="C10050" s="71" t="e">
        <f>IF(ISBLANK(ComponentData[[#This Row],[TypeDesignations]]),"",ComponentData[[#This Row],[TypeDesignations]])</f>
        <v>#VALUE!</v>
      </c>
      <c r="D10050" s="71" t="e">
        <f>IF(ISBLANK(ComponentData[[#This Row],[Voltage]]),"",ComponentData[[#This Row],[Voltage]])</f>
        <v>#VALUE!</v>
      </c>
      <c r="E10050" s="71" t="e">
        <f>IF(ISBLANK(ComponentData[[#This Row],[Remark]]),"",ComponentData[[#This Row],[Remark]])</f>
        <v>#VALUE!</v>
      </c>
      <c r="F10050" s="71" t="e">
        <f>IF(ISBLANK(ComponentData[[#This Row],[Manufacturer]]),"",ComponentData[[#This Row],[Manufacturer]])</f>
        <v>#VALUE!</v>
      </c>
      <c r="G10050" s="71" t="e">
        <f>IF(ISBLANK(ComponentData[[#This Row],[ManufacturerNumber]]),"",ComponentData[[#This Row],[ManufacturerNumber]])</f>
        <v>#VALUE!</v>
      </c>
    </row>
    <row r="10051" spans="2:7">
      <c r="B10051" s="71" t="e">
        <f>IF(ISBLANK(ComponentData[[#This Row],[Description]]),"",ComponentData[[#This Row],[Description]])</f>
        <v>#VALUE!</v>
      </c>
      <c r="C10051" s="71" t="e">
        <f>IF(ISBLANK(ComponentData[[#This Row],[TypeDesignations]]),"",ComponentData[[#This Row],[TypeDesignations]])</f>
        <v>#VALUE!</v>
      </c>
      <c r="D10051" s="71" t="e">
        <f>IF(ISBLANK(ComponentData[[#This Row],[Voltage]]),"",ComponentData[[#This Row],[Voltage]])</f>
        <v>#VALUE!</v>
      </c>
      <c r="E10051" s="71" t="e">
        <f>IF(ISBLANK(ComponentData[[#This Row],[Remark]]),"",ComponentData[[#This Row],[Remark]])</f>
        <v>#VALUE!</v>
      </c>
      <c r="F10051" s="71" t="e">
        <f>IF(ISBLANK(ComponentData[[#This Row],[Manufacturer]]),"",ComponentData[[#This Row],[Manufacturer]])</f>
        <v>#VALUE!</v>
      </c>
      <c r="G10051" s="71" t="e">
        <f>IF(ISBLANK(ComponentData[[#This Row],[ManufacturerNumber]]),"",ComponentData[[#This Row],[ManufacturerNumber]])</f>
        <v>#VALUE!</v>
      </c>
    </row>
    <row r="10052" spans="2:7">
      <c r="B10052" s="71" t="e">
        <f>IF(ISBLANK(ComponentData[[#This Row],[Description]]),"",ComponentData[[#This Row],[Description]])</f>
        <v>#VALUE!</v>
      </c>
      <c r="C10052" s="71" t="e">
        <f>IF(ISBLANK(ComponentData[[#This Row],[TypeDesignations]]),"",ComponentData[[#This Row],[TypeDesignations]])</f>
        <v>#VALUE!</v>
      </c>
      <c r="D10052" s="71" t="e">
        <f>IF(ISBLANK(ComponentData[[#This Row],[Voltage]]),"",ComponentData[[#This Row],[Voltage]])</f>
        <v>#VALUE!</v>
      </c>
      <c r="E10052" s="71" t="e">
        <f>IF(ISBLANK(ComponentData[[#This Row],[Remark]]),"",ComponentData[[#This Row],[Remark]])</f>
        <v>#VALUE!</v>
      </c>
      <c r="F10052" s="71" t="e">
        <f>IF(ISBLANK(ComponentData[[#This Row],[Manufacturer]]),"",ComponentData[[#This Row],[Manufacturer]])</f>
        <v>#VALUE!</v>
      </c>
      <c r="G10052" s="71" t="e">
        <f>IF(ISBLANK(ComponentData[[#This Row],[ManufacturerNumber]]),"",ComponentData[[#This Row],[ManufacturerNumber]])</f>
        <v>#VALUE!</v>
      </c>
    </row>
    <row r="10053" spans="2:7">
      <c r="B10053" s="71" t="e">
        <f>IF(ISBLANK(ComponentData[[#This Row],[Description]]),"",ComponentData[[#This Row],[Description]])</f>
        <v>#VALUE!</v>
      </c>
      <c r="C10053" s="71" t="e">
        <f>IF(ISBLANK(ComponentData[[#This Row],[TypeDesignations]]),"",ComponentData[[#This Row],[TypeDesignations]])</f>
        <v>#VALUE!</v>
      </c>
      <c r="D10053" s="71" t="e">
        <f>IF(ISBLANK(ComponentData[[#This Row],[Voltage]]),"",ComponentData[[#This Row],[Voltage]])</f>
        <v>#VALUE!</v>
      </c>
      <c r="E10053" s="71" t="e">
        <f>IF(ISBLANK(ComponentData[[#This Row],[Remark]]),"",ComponentData[[#This Row],[Remark]])</f>
        <v>#VALUE!</v>
      </c>
      <c r="F10053" s="71" t="e">
        <f>IF(ISBLANK(ComponentData[[#This Row],[Manufacturer]]),"",ComponentData[[#This Row],[Manufacturer]])</f>
        <v>#VALUE!</v>
      </c>
      <c r="G10053" s="71" t="e">
        <f>IF(ISBLANK(ComponentData[[#This Row],[ManufacturerNumber]]),"",ComponentData[[#This Row],[ManufacturerNumber]])</f>
        <v>#VALUE!</v>
      </c>
    </row>
    <row r="10054" spans="2:7">
      <c r="B10054" s="71" t="e">
        <f>IF(ISBLANK(ComponentData[[#This Row],[Description]]),"",ComponentData[[#This Row],[Description]])</f>
        <v>#VALUE!</v>
      </c>
      <c r="C10054" s="71" t="e">
        <f>IF(ISBLANK(ComponentData[[#This Row],[TypeDesignations]]),"",ComponentData[[#This Row],[TypeDesignations]])</f>
        <v>#VALUE!</v>
      </c>
      <c r="D10054" s="71" t="e">
        <f>IF(ISBLANK(ComponentData[[#This Row],[Voltage]]),"",ComponentData[[#This Row],[Voltage]])</f>
        <v>#VALUE!</v>
      </c>
      <c r="E10054" s="71" t="e">
        <f>IF(ISBLANK(ComponentData[[#This Row],[Remark]]),"",ComponentData[[#This Row],[Remark]])</f>
        <v>#VALUE!</v>
      </c>
      <c r="F10054" s="71" t="e">
        <f>IF(ISBLANK(ComponentData[[#This Row],[Manufacturer]]),"",ComponentData[[#This Row],[Manufacturer]])</f>
        <v>#VALUE!</v>
      </c>
      <c r="G10054" s="71" t="e">
        <f>IF(ISBLANK(ComponentData[[#This Row],[ManufacturerNumber]]),"",ComponentData[[#This Row],[ManufacturerNumber]])</f>
        <v>#VALUE!</v>
      </c>
    </row>
    <row r="10055" spans="2:7">
      <c r="B10055" s="71" t="e">
        <f>IF(ISBLANK(ComponentData[[#This Row],[Description]]),"",ComponentData[[#This Row],[Description]])</f>
        <v>#VALUE!</v>
      </c>
      <c r="C10055" s="71" t="e">
        <f>IF(ISBLANK(ComponentData[[#This Row],[TypeDesignations]]),"",ComponentData[[#This Row],[TypeDesignations]])</f>
        <v>#VALUE!</v>
      </c>
      <c r="D10055" s="71" t="e">
        <f>IF(ISBLANK(ComponentData[[#This Row],[Voltage]]),"",ComponentData[[#This Row],[Voltage]])</f>
        <v>#VALUE!</v>
      </c>
      <c r="E10055" s="71" t="e">
        <f>IF(ISBLANK(ComponentData[[#This Row],[Remark]]),"",ComponentData[[#This Row],[Remark]])</f>
        <v>#VALUE!</v>
      </c>
      <c r="F10055" s="71" t="e">
        <f>IF(ISBLANK(ComponentData[[#This Row],[Manufacturer]]),"",ComponentData[[#This Row],[Manufacturer]])</f>
        <v>#VALUE!</v>
      </c>
      <c r="G10055" s="71" t="e">
        <f>IF(ISBLANK(ComponentData[[#This Row],[ManufacturerNumber]]),"",ComponentData[[#This Row],[ManufacturerNumber]])</f>
        <v>#VALUE!</v>
      </c>
    </row>
    <row r="10056" spans="2:7">
      <c r="B10056" s="71" t="e">
        <f>IF(ISBLANK(ComponentData[[#This Row],[Description]]),"",ComponentData[[#This Row],[Description]])</f>
        <v>#VALUE!</v>
      </c>
      <c r="C10056" s="71" t="e">
        <f>IF(ISBLANK(ComponentData[[#This Row],[TypeDesignations]]),"",ComponentData[[#This Row],[TypeDesignations]])</f>
        <v>#VALUE!</v>
      </c>
      <c r="D10056" s="71" t="e">
        <f>IF(ISBLANK(ComponentData[[#This Row],[Voltage]]),"",ComponentData[[#This Row],[Voltage]])</f>
        <v>#VALUE!</v>
      </c>
      <c r="E10056" s="71" t="e">
        <f>IF(ISBLANK(ComponentData[[#This Row],[Remark]]),"",ComponentData[[#This Row],[Remark]])</f>
        <v>#VALUE!</v>
      </c>
      <c r="F10056" s="71" t="e">
        <f>IF(ISBLANK(ComponentData[[#This Row],[Manufacturer]]),"",ComponentData[[#This Row],[Manufacturer]])</f>
        <v>#VALUE!</v>
      </c>
      <c r="G10056" s="71" t="e">
        <f>IF(ISBLANK(ComponentData[[#This Row],[ManufacturerNumber]]),"",ComponentData[[#This Row],[ManufacturerNumber]])</f>
        <v>#VALUE!</v>
      </c>
    </row>
    <row r="10057" spans="2:7">
      <c r="B10057" s="71" t="e">
        <f>IF(ISBLANK(ComponentData[[#This Row],[Description]]),"",ComponentData[[#This Row],[Description]])</f>
        <v>#VALUE!</v>
      </c>
      <c r="C10057" s="71" t="e">
        <f>IF(ISBLANK(ComponentData[[#This Row],[TypeDesignations]]),"",ComponentData[[#This Row],[TypeDesignations]])</f>
        <v>#VALUE!</v>
      </c>
      <c r="D10057" s="71" t="e">
        <f>IF(ISBLANK(ComponentData[[#This Row],[Voltage]]),"",ComponentData[[#This Row],[Voltage]])</f>
        <v>#VALUE!</v>
      </c>
      <c r="E10057" s="71" t="e">
        <f>IF(ISBLANK(ComponentData[[#This Row],[Remark]]),"",ComponentData[[#This Row],[Remark]])</f>
        <v>#VALUE!</v>
      </c>
      <c r="F10057" s="71" t="e">
        <f>IF(ISBLANK(ComponentData[[#This Row],[Manufacturer]]),"",ComponentData[[#This Row],[Manufacturer]])</f>
        <v>#VALUE!</v>
      </c>
      <c r="G10057" s="71" t="e">
        <f>IF(ISBLANK(ComponentData[[#This Row],[ManufacturerNumber]]),"",ComponentData[[#This Row],[ManufacturerNumber]])</f>
        <v>#VALUE!</v>
      </c>
    </row>
    <row r="10058" spans="2:7">
      <c r="B10058" s="71" t="e">
        <f>IF(ISBLANK(ComponentData[[#This Row],[Description]]),"",ComponentData[[#This Row],[Description]])</f>
        <v>#VALUE!</v>
      </c>
      <c r="C10058" s="71" t="e">
        <f>IF(ISBLANK(ComponentData[[#This Row],[TypeDesignations]]),"",ComponentData[[#This Row],[TypeDesignations]])</f>
        <v>#VALUE!</v>
      </c>
      <c r="D10058" s="71" t="e">
        <f>IF(ISBLANK(ComponentData[[#This Row],[Voltage]]),"",ComponentData[[#This Row],[Voltage]])</f>
        <v>#VALUE!</v>
      </c>
      <c r="E10058" s="71" t="e">
        <f>IF(ISBLANK(ComponentData[[#This Row],[Remark]]),"",ComponentData[[#This Row],[Remark]])</f>
        <v>#VALUE!</v>
      </c>
      <c r="F10058" s="71" t="e">
        <f>IF(ISBLANK(ComponentData[[#This Row],[Manufacturer]]),"",ComponentData[[#This Row],[Manufacturer]])</f>
        <v>#VALUE!</v>
      </c>
      <c r="G10058" s="71" t="e">
        <f>IF(ISBLANK(ComponentData[[#This Row],[ManufacturerNumber]]),"",ComponentData[[#This Row],[ManufacturerNumber]])</f>
        <v>#VALUE!</v>
      </c>
    </row>
    <row r="10059" spans="2:7">
      <c r="B10059" s="71" t="e">
        <f>IF(ISBLANK(ComponentData[[#This Row],[Description]]),"",ComponentData[[#This Row],[Description]])</f>
        <v>#VALUE!</v>
      </c>
      <c r="C10059" s="71" t="e">
        <f>IF(ISBLANK(ComponentData[[#This Row],[TypeDesignations]]),"",ComponentData[[#This Row],[TypeDesignations]])</f>
        <v>#VALUE!</v>
      </c>
      <c r="D10059" s="71" t="e">
        <f>IF(ISBLANK(ComponentData[[#This Row],[Voltage]]),"",ComponentData[[#This Row],[Voltage]])</f>
        <v>#VALUE!</v>
      </c>
      <c r="E10059" s="71" t="e">
        <f>IF(ISBLANK(ComponentData[[#This Row],[Remark]]),"",ComponentData[[#This Row],[Remark]])</f>
        <v>#VALUE!</v>
      </c>
      <c r="F10059" s="71" t="e">
        <f>IF(ISBLANK(ComponentData[[#This Row],[Manufacturer]]),"",ComponentData[[#This Row],[Manufacturer]])</f>
        <v>#VALUE!</v>
      </c>
      <c r="G10059" s="71" t="e">
        <f>IF(ISBLANK(ComponentData[[#This Row],[ManufacturerNumber]]),"",ComponentData[[#This Row],[ManufacturerNumber]])</f>
        <v>#VALUE!</v>
      </c>
    </row>
    <row r="10060" spans="2:7">
      <c r="B10060" s="71" t="e">
        <f>IF(ISBLANK(ComponentData[[#This Row],[Description]]),"",ComponentData[[#This Row],[Description]])</f>
        <v>#VALUE!</v>
      </c>
      <c r="C10060" s="71" t="e">
        <f>IF(ISBLANK(ComponentData[[#This Row],[TypeDesignations]]),"",ComponentData[[#This Row],[TypeDesignations]])</f>
        <v>#VALUE!</v>
      </c>
      <c r="D10060" s="71" t="e">
        <f>IF(ISBLANK(ComponentData[[#This Row],[Voltage]]),"",ComponentData[[#This Row],[Voltage]])</f>
        <v>#VALUE!</v>
      </c>
      <c r="E10060" s="71" t="e">
        <f>IF(ISBLANK(ComponentData[[#This Row],[Remark]]),"",ComponentData[[#This Row],[Remark]])</f>
        <v>#VALUE!</v>
      </c>
      <c r="F10060" s="71" t="e">
        <f>IF(ISBLANK(ComponentData[[#This Row],[Manufacturer]]),"",ComponentData[[#This Row],[Manufacturer]])</f>
        <v>#VALUE!</v>
      </c>
      <c r="G10060" s="71" t="e">
        <f>IF(ISBLANK(ComponentData[[#This Row],[ManufacturerNumber]]),"",ComponentData[[#This Row],[ManufacturerNumber]])</f>
        <v>#VALUE!</v>
      </c>
    </row>
    <row r="10061" spans="2:7">
      <c r="B10061" s="71" t="e">
        <f>IF(ISBLANK(ComponentData[[#This Row],[Description]]),"",ComponentData[[#This Row],[Description]])</f>
        <v>#VALUE!</v>
      </c>
      <c r="C10061" s="71" t="e">
        <f>IF(ISBLANK(ComponentData[[#This Row],[TypeDesignations]]),"",ComponentData[[#This Row],[TypeDesignations]])</f>
        <v>#VALUE!</v>
      </c>
      <c r="D10061" s="71" t="e">
        <f>IF(ISBLANK(ComponentData[[#This Row],[Voltage]]),"",ComponentData[[#This Row],[Voltage]])</f>
        <v>#VALUE!</v>
      </c>
      <c r="E10061" s="71" t="e">
        <f>IF(ISBLANK(ComponentData[[#This Row],[Remark]]),"",ComponentData[[#This Row],[Remark]])</f>
        <v>#VALUE!</v>
      </c>
      <c r="F10061" s="71" t="e">
        <f>IF(ISBLANK(ComponentData[[#This Row],[Manufacturer]]),"",ComponentData[[#This Row],[Manufacturer]])</f>
        <v>#VALUE!</v>
      </c>
      <c r="G10061" s="71" t="e">
        <f>IF(ISBLANK(ComponentData[[#This Row],[ManufacturerNumber]]),"",ComponentData[[#This Row],[ManufacturerNumber]])</f>
        <v>#VALUE!</v>
      </c>
    </row>
    <row r="10062" spans="2:7">
      <c r="B10062" s="71" t="e">
        <f>IF(ISBLANK(ComponentData[[#This Row],[Description]]),"",ComponentData[[#This Row],[Description]])</f>
        <v>#VALUE!</v>
      </c>
      <c r="C10062" s="71" t="e">
        <f>IF(ISBLANK(ComponentData[[#This Row],[TypeDesignations]]),"",ComponentData[[#This Row],[TypeDesignations]])</f>
        <v>#VALUE!</v>
      </c>
      <c r="D10062" s="71" t="e">
        <f>IF(ISBLANK(ComponentData[[#This Row],[Voltage]]),"",ComponentData[[#This Row],[Voltage]])</f>
        <v>#VALUE!</v>
      </c>
      <c r="E10062" s="71" t="e">
        <f>IF(ISBLANK(ComponentData[[#This Row],[Remark]]),"",ComponentData[[#This Row],[Remark]])</f>
        <v>#VALUE!</v>
      </c>
      <c r="F10062" s="71" t="e">
        <f>IF(ISBLANK(ComponentData[[#This Row],[Manufacturer]]),"",ComponentData[[#This Row],[Manufacturer]])</f>
        <v>#VALUE!</v>
      </c>
      <c r="G10062" s="71" t="e">
        <f>IF(ISBLANK(ComponentData[[#This Row],[ManufacturerNumber]]),"",ComponentData[[#This Row],[ManufacturerNumber]])</f>
        <v>#VALUE!</v>
      </c>
    </row>
    <row r="10063" spans="2:7">
      <c r="B10063" s="71" t="e">
        <f>IF(ISBLANK(ComponentData[[#This Row],[Description]]),"",ComponentData[[#This Row],[Description]])</f>
        <v>#VALUE!</v>
      </c>
      <c r="C10063" s="71" t="e">
        <f>IF(ISBLANK(ComponentData[[#This Row],[TypeDesignations]]),"",ComponentData[[#This Row],[TypeDesignations]])</f>
        <v>#VALUE!</v>
      </c>
      <c r="D10063" s="71" t="e">
        <f>IF(ISBLANK(ComponentData[[#This Row],[Voltage]]),"",ComponentData[[#This Row],[Voltage]])</f>
        <v>#VALUE!</v>
      </c>
      <c r="E10063" s="71" t="e">
        <f>IF(ISBLANK(ComponentData[[#This Row],[Remark]]),"",ComponentData[[#This Row],[Remark]])</f>
        <v>#VALUE!</v>
      </c>
      <c r="F10063" s="71" t="e">
        <f>IF(ISBLANK(ComponentData[[#This Row],[Manufacturer]]),"",ComponentData[[#This Row],[Manufacturer]])</f>
        <v>#VALUE!</v>
      </c>
      <c r="G10063" s="71" t="e">
        <f>IF(ISBLANK(ComponentData[[#This Row],[ManufacturerNumber]]),"",ComponentData[[#This Row],[ManufacturerNumber]])</f>
        <v>#VALUE!</v>
      </c>
    </row>
    <row r="10064" spans="2:7">
      <c r="B10064" s="71" t="e">
        <f>IF(ISBLANK(ComponentData[[#This Row],[Description]]),"",ComponentData[[#This Row],[Description]])</f>
        <v>#VALUE!</v>
      </c>
      <c r="C10064" s="71" t="e">
        <f>IF(ISBLANK(ComponentData[[#This Row],[TypeDesignations]]),"",ComponentData[[#This Row],[TypeDesignations]])</f>
        <v>#VALUE!</v>
      </c>
      <c r="D10064" s="71" t="e">
        <f>IF(ISBLANK(ComponentData[[#This Row],[Voltage]]),"",ComponentData[[#This Row],[Voltage]])</f>
        <v>#VALUE!</v>
      </c>
      <c r="E10064" s="71" t="e">
        <f>IF(ISBLANK(ComponentData[[#This Row],[Remark]]),"",ComponentData[[#This Row],[Remark]])</f>
        <v>#VALUE!</v>
      </c>
      <c r="F10064" s="71" t="e">
        <f>IF(ISBLANK(ComponentData[[#This Row],[Manufacturer]]),"",ComponentData[[#This Row],[Manufacturer]])</f>
        <v>#VALUE!</v>
      </c>
      <c r="G10064" s="71" t="e">
        <f>IF(ISBLANK(ComponentData[[#This Row],[ManufacturerNumber]]),"",ComponentData[[#This Row],[ManufacturerNumber]])</f>
        <v>#VALUE!</v>
      </c>
    </row>
    <row r="10065" spans="2:7">
      <c r="B10065" s="71" t="e">
        <f>IF(ISBLANK(ComponentData[[#This Row],[Description]]),"",ComponentData[[#This Row],[Description]])</f>
        <v>#VALUE!</v>
      </c>
      <c r="C10065" s="71" t="e">
        <f>IF(ISBLANK(ComponentData[[#This Row],[TypeDesignations]]),"",ComponentData[[#This Row],[TypeDesignations]])</f>
        <v>#VALUE!</v>
      </c>
      <c r="D10065" s="71" t="e">
        <f>IF(ISBLANK(ComponentData[[#This Row],[Voltage]]),"",ComponentData[[#This Row],[Voltage]])</f>
        <v>#VALUE!</v>
      </c>
      <c r="E10065" s="71" t="e">
        <f>IF(ISBLANK(ComponentData[[#This Row],[Remark]]),"",ComponentData[[#This Row],[Remark]])</f>
        <v>#VALUE!</v>
      </c>
      <c r="F10065" s="71" t="e">
        <f>IF(ISBLANK(ComponentData[[#This Row],[Manufacturer]]),"",ComponentData[[#This Row],[Manufacturer]])</f>
        <v>#VALUE!</v>
      </c>
      <c r="G10065" s="71" t="e">
        <f>IF(ISBLANK(ComponentData[[#This Row],[ManufacturerNumber]]),"",ComponentData[[#This Row],[ManufacturerNumber]])</f>
        <v>#VALUE!</v>
      </c>
    </row>
    <row r="10066" spans="2:7">
      <c r="B10066" s="71" t="e">
        <f>IF(ISBLANK(ComponentData[[#This Row],[Description]]),"",ComponentData[[#This Row],[Description]])</f>
        <v>#VALUE!</v>
      </c>
      <c r="C10066" s="71" t="e">
        <f>IF(ISBLANK(ComponentData[[#This Row],[TypeDesignations]]),"",ComponentData[[#This Row],[TypeDesignations]])</f>
        <v>#VALUE!</v>
      </c>
      <c r="D10066" s="71" t="e">
        <f>IF(ISBLANK(ComponentData[[#This Row],[Voltage]]),"",ComponentData[[#This Row],[Voltage]])</f>
        <v>#VALUE!</v>
      </c>
      <c r="E10066" s="71" t="e">
        <f>IF(ISBLANK(ComponentData[[#This Row],[Remark]]),"",ComponentData[[#This Row],[Remark]])</f>
        <v>#VALUE!</v>
      </c>
      <c r="F10066" s="71" t="e">
        <f>IF(ISBLANK(ComponentData[[#This Row],[Manufacturer]]),"",ComponentData[[#This Row],[Manufacturer]])</f>
        <v>#VALUE!</v>
      </c>
      <c r="G10066" s="71" t="e">
        <f>IF(ISBLANK(ComponentData[[#This Row],[ManufacturerNumber]]),"",ComponentData[[#This Row],[ManufacturerNumber]])</f>
        <v>#VALUE!</v>
      </c>
    </row>
    <row r="10067" spans="2:7">
      <c r="B10067" s="71" t="e">
        <f>IF(ISBLANK(ComponentData[[#This Row],[Description]]),"",ComponentData[[#This Row],[Description]])</f>
        <v>#VALUE!</v>
      </c>
      <c r="C10067" s="71" t="e">
        <f>IF(ISBLANK(ComponentData[[#This Row],[TypeDesignations]]),"",ComponentData[[#This Row],[TypeDesignations]])</f>
        <v>#VALUE!</v>
      </c>
      <c r="D10067" s="71" t="e">
        <f>IF(ISBLANK(ComponentData[[#This Row],[Voltage]]),"",ComponentData[[#This Row],[Voltage]])</f>
        <v>#VALUE!</v>
      </c>
      <c r="E10067" s="71" t="e">
        <f>IF(ISBLANK(ComponentData[[#This Row],[Remark]]),"",ComponentData[[#This Row],[Remark]])</f>
        <v>#VALUE!</v>
      </c>
      <c r="F10067" s="71" t="e">
        <f>IF(ISBLANK(ComponentData[[#This Row],[Manufacturer]]),"",ComponentData[[#This Row],[Manufacturer]])</f>
        <v>#VALUE!</v>
      </c>
      <c r="G10067" s="71" t="e">
        <f>IF(ISBLANK(ComponentData[[#This Row],[ManufacturerNumber]]),"",ComponentData[[#This Row],[ManufacturerNumber]])</f>
        <v>#VALUE!</v>
      </c>
    </row>
    <row r="10068" spans="2:7">
      <c r="B10068" s="71" t="e">
        <f>IF(ISBLANK(ComponentData[[#This Row],[Description]]),"",ComponentData[[#This Row],[Description]])</f>
        <v>#VALUE!</v>
      </c>
      <c r="C10068" s="71" t="e">
        <f>IF(ISBLANK(ComponentData[[#This Row],[TypeDesignations]]),"",ComponentData[[#This Row],[TypeDesignations]])</f>
        <v>#VALUE!</v>
      </c>
      <c r="D10068" s="71" t="e">
        <f>IF(ISBLANK(ComponentData[[#This Row],[Voltage]]),"",ComponentData[[#This Row],[Voltage]])</f>
        <v>#VALUE!</v>
      </c>
      <c r="E10068" s="71" t="e">
        <f>IF(ISBLANK(ComponentData[[#This Row],[Remark]]),"",ComponentData[[#This Row],[Remark]])</f>
        <v>#VALUE!</v>
      </c>
      <c r="F10068" s="71" t="e">
        <f>IF(ISBLANK(ComponentData[[#This Row],[Manufacturer]]),"",ComponentData[[#This Row],[Manufacturer]])</f>
        <v>#VALUE!</v>
      </c>
      <c r="G10068" s="71" t="e">
        <f>IF(ISBLANK(ComponentData[[#This Row],[ManufacturerNumber]]),"",ComponentData[[#This Row],[ManufacturerNumber]])</f>
        <v>#VALUE!</v>
      </c>
    </row>
    <row r="10069" spans="2:7">
      <c r="B10069" s="71" t="e">
        <f>IF(ISBLANK(ComponentData[[#This Row],[Description]]),"",ComponentData[[#This Row],[Description]])</f>
        <v>#VALUE!</v>
      </c>
      <c r="C10069" s="71" t="e">
        <f>IF(ISBLANK(ComponentData[[#This Row],[TypeDesignations]]),"",ComponentData[[#This Row],[TypeDesignations]])</f>
        <v>#VALUE!</v>
      </c>
      <c r="D10069" s="71" t="e">
        <f>IF(ISBLANK(ComponentData[[#This Row],[Voltage]]),"",ComponentData[[#This Row],[Voltage]])</f>
        <v>#VALUE!</v>
      </c>
      <c r="E10069" s="71" t="e">
        <f>IF(ISBLANK(ComponentData[[#This Row],[Remark]]),"",ComponentData[[#This Row],[Remark]])</f>
        <v>#VALUE!</v>
      </c>
      <c r="F10069" s="71" t="e">
        <f>IF(ISBLANK(ComponentData[[#This Row],[Manufacturer]]),"",ComponentData[[#This Row],[Manufacturer]])</f>
        <v>#VALUE!</v>
      </c>
      <c r="G10069" s="71" t="e">
        <f>IF(ISBLANK(ComponentData[[#This Row],[ManufacturerNumber]]),"",ComponentData[[#This Row],[ManufacturerNumber]])</f>
        <v>#VALUE!</v>
      </c>
    </row>
    <row r="10070" spans="2:7">
      <c r="B10070" s="71" t="e">
        <f>IF(ISBLANK(ComponentData[[#This Row],[Description]]),"",ComponentData[[#This Row],[Description]])</f>
        <v>#VALUE!</v>
      </c>
      <c r="C10070" s="71" t="e">
        <f>IF(ISBLANK(ComponentData[[#This Row],[TypeDesignations]]),"",ComponentData[[#This Row],[TypeDesignations]])</f>
        <v>#VALUE!</v>
      </c>
      <c r="D10070" s="71" t="e">
        <f>IF(ISBLANK(ComponentData[[#This Row],[Voltage]]),"",ComponentData[[#This Row],[Voltage]])</f>
        <v>#VALUE!</v>
      </c>
      <c r="E10070" s="71" t="e">
        <f>IF(ISBLANK(ComponentData[[#This Row],[Remark]]),"",ComponentData[[#This Row],[Remark]])</f>
        <v>#VALUE!</v>
      </c>
      <c r="F10070" s="71" t="e">
        <f>IF(ISBLANK(ComponentData[[#This Row],[Manufacturer]]),"",ComponentData[[#This Row],[Manufacturer]])</f>
        <v>#VALUE!</v>
      </c>
      <c r="G10070" s="71" t="e">
        <f>IF(ISBLANK(ComponentData[[#This Row],[ManufacturerNumber]]),"",ComponentData[[#This Row],[ManufacturerNumber]])</f>
        <v>#VALUE!</v>
      </c>
    </row>
    <row r="10071" spans="2:7">
      <c r="B10071" s="71" t="e">
        <f>IF(ISBLANK(ComponentData[[#This Row],[Description]]),"",ComponentData[[#This Row],[Description]])</f>
        <v>#VALUE!</v>
      </c>
      <c r="C10071" s="71" t="e">
        <f>IF(ISBLANK(ComponentData[[#This Row],[TypeDesignations]]),"",ComponentData[[#This Row],[TypeDesignations]])</f>
        <v>#VALUE!</v>
      </c>
      <c r="D10071" s="71" t="e">
        <f>IF(ISBLANK(ComponentData[[#This Row],[Voltage]]),"",ComponentData[[#This Row],[Voltage]])</f>
        <v>#VALUE!</v>
      </c>
      <c r="E10071" s="71" t="e">
        <f>IF(ISBLANK(ComponentData[[#This Row],[Remark]]),"",ComponentData[[#This Row],[Remark]])</f>
        <v>#VALUE!</v>
      </c>
      <c r="F10071" s="71" t="e">
        <f>IF(ISBLANK(ComponentData[[#This Row],[Manufacturer]]),"",ComponentData[[#This Row],[Manufacturer]])</f>
        <v>#VALUE!</v>
      </c>
      <c r="G10071" s="71" t="e">
        <f>IF(ISBLANK(ComponentData[[#This Row],[ManufacturerNumber]]),"",ComponentData[[#This Row],[ManufacturerNumber]])</f>
        <v>#VALUE!</v>
      </c>
    </row>
    <row r="10072" spans="2:7">
      <c r="B10072" s="71" t="e">
        <f>IF(ISBLANK(ComponentData[[#This Row],[Description]]),"",ComponentData[[#This Row],[Description]])</f>
        <v>#VALUE!</v>
      </c>
      <c r="C10072" s="71" t="e">
        <f>IF(ISBLANK(ComponentData[[#This Row],[TypeDesignations]]),"",ComponentData[[#This Row],[TypeDesignations]])</f>
        <v>#VALUE!</v>
      </c>
      <c r="D10072" s="71" t="e">
        <f>IF(ISBLANK(ComponentData[[#This Row],[Voltage]]),"",ComponentData[[#This Row],[Voltage]])</f>
        <v>#VALUE!</v>
      </c>
      <c r="E10072" s="71" t="e">
        <f>IF(ISBLANK(ComponentData[[#This Row],[Remark]]),"",ComponentData[[#This Row],[Remark]])</f>
        <v>#VALUE!</v>
      </c>
      <c r="F10072" s="71" t="e">
        <f>IF(ISBLANK(ComponentData[[#This Row],[Manufacturer]]),"",ComponentData[[#This Row],[Manufacturer]])</f>
        <v>#VALUE!</v>
      </c>
      <c r="G10072" s="71" t="e">
        <f>IF(ISBLANK(ComponentData[[#This Row],[ManufacturerNumber]]),"",ComponentData[[#This Row],[ManufacturerNumber]])</f>
        <v>#VALUE!</v>
      </c>
    </row>
    <row r="10073" spans="2:7">
      <c r="B10073" s="71" t="e">
        <f>IF(ISBLANK(ComponentData[[#This Row],[Description]]),"",ComponentData[[#This Row],[Description]])</f>
        <v>#VALUE!</v>
      </c>
      <c r="C10073" s="71" t="e">
        <f>IF(ISBLANK(ComponentData[[#This Row],[TypeDesignations]]),"",ComponentData[[#This Row],[TypeDesignations]])</f>
        <v>#VALUE!</v>
      </c>
      <c r="D10073" s="71" t="e">
        <f>IF(ISBLANK(ComponentData[[#This Row],[Voltage]]),"",ComponentData[[#This Row],[Voltage]])</f>
        <v>#VALUE!</v>
      </c>
      <c r="E10073" s="71" t="e">
        <f>IF(ISBLANK(ComponentData[[#This Row],[Remark]]),"",ComponentData[[#This Row],[Remark]])</f>
        <v>#VALUE!</v>
      </c>
      <c r="F10073" s="71" t="e">
        <f>IF(ISBLANK(ComponentData[[#This Row],[Manufacturer]]),"",ComponentData[[#This Row],[Manufacturer]])</f>
        <v>#VALUE!</v>
      </c>
      <c r="G10073" s="71" t="e">
        <f>IF(ISBLANK(ComponentData[[#This Row],[ManufacturerNumber]]),"",ComponentData[[#This Row],[ManufacturerNumber]])</f>
        <v>#VALUE!</v>
      </c>
    </row>
    <row r="10074" spans="2:7">
      <c r="B10074" s="71" t="e">
        <f>IF(ISBLANK(ComponentData[[#This Row],[Description]]),"",ComponentData[[#This Row],[Description]])</f>
        <v>#VALUE!</v>
      </c>
      <c r="C10074" s="71" t="e">
        <f>IF(ISBLANK(ComponentData[[#This Row],[TypeDesignations]]),"",ComponentData[[#This Row],[TypeDesignations]])</f>
        <v>#VALUE!</v>
      </c>
      <c r="D10074" s="71" t="e">
        <f>IF(ISBLANK(ComponentData[[#This Row],[Voltage]]),"",ComponentData[[#This Row],[Voltage]])</f>
        <v>#VALUE!</v>
      </c>
      <c r="E10074" s="71" t="e">
        <f>IF(ISBLANK(ComponentData[[#This Row],[Remark]]),"",ComponentData[[#This Row],[Remark]])</f>
        <v>#VALUE!</v>
      </c>
      <c r="F10074" s="71" t="e">
        <f>IF(ISBLANK(ComponentData[[#This Row],[Manufacturer]]),"",ComponentData[[#This Row],[Manufacturer]])</f>
        <v>#VALUE!</v>
      </c>
      <c r="G10074" s="71" t="e">
        <f>IF(ISBLANK(ComponentData[[#This Row],[ManufacturerNumber]]),"",ComponentData[[#This Row],[ManufacturerNumber]])</f>
        <v>#VALUE!</v>
      </c>
    </row>
    <row r="10075" spans="2:7">
      <c r="B10075" s="71" t="e">
        <f>IF(ISBLANK(ComponentData[[#This Row],[Description]]),"",ComponentData[[#This Row],[Description]])</f>
        <v>#VALUE!</v>
      </c>
      <c r="C10075" s="71" t="e">
        <f>IF(ISBLANK(ComponentData[[#This Row],[TypeDesignations]]),"",ComponentData[[#This Row],[TypeDesignations]])</f>
        <v>#VALUE!</v>
      </c>
      <c r="D10075" s="71" t="e">
        <f>IF(ISBLANK(ComponentData[[#This Row],[Voltage]]),"",ComponentData[[#This Row],[Voltage]])</f>
        <v>#VALUE!</v>
      </c>
      <c r="E10075" s="71" t="e">
        <f>IF(ISBLANK(ComponentData[[#This Row],[Remark]]),"",ComponentData[[#This Row],[Remark]])</f>
        <v>#VALUE!</v>
      </c>
      <c r="F10075" s="71" t="e">
        <f>IF(ISBLANK(ComponentData[[#This Row],[Manufacturer]]),"",ComponentData[[#This Row],[Manufacturer]])</f>
        <v>#VALUE!</v>
      </c>
      <c r="G10075" s="71" t="e">
        <f>IF(ISBLANK(ComponentData[[#This Row],[ManufacturerNumber]]),"",ComponentData[[#This Row],[ManufacturerNumber]])</f>
        <v>#VALUE!</v>
      </c>
    </row>
    <row r="10076" spans="2:7">
      <c r="B10076" s="71" t="e">
        <f>IF(ISBLANK(ComponentData[[#This Row],[Description]]),"",ComponentData[[#This Row],[Description]])</f>
        <v>#VALUE!</v>
      </c>
      <c r="C10076" s="71" t="e">
        <f>IF(ISBLANK(ComponentData[[#This Row],[TypeDesignations]]),"",ComponentData[[#This Row],[TypeDesignations]])</f>
        <v>#VALUE!</v>
      </c>
      <c r="D10076" s="71" t="e">
        <f>IF(ISBLANK(ComponentData[[#This Row],[Voltage]]),"",ComponentData[[#This Row],[Voltage]])</f>
        <v>#VALUE!</v>
      </c>
      <c r="E10076" s="71" t="e">
        <f>IF(ISBLANK(ComponentData[[#This Row],[Remark]]),"",ComponentData[[#This Row],[Remark]])</f>
        <v>#VALUE!</v>
      </c>
      <c r="F10076" s="71" t="e">
        <f>IF(ISBLANK(ComponentData[[#This Row],[Manufacturer]]),"",ComponentData[[#This Row],[Manufacturer]])</f>
        <v>#VALUE!</v>
      </c>
      <c r="G10076" s="71" t="e">
        <f>IF(ISBLANK(ComponentData[[#This Row],[ManufacturerNumber]]),"",ComponentData[[#This Row],[ManufacturerNumber]])</f>
        <v>#VALUE!</v>
      </c>
    </row>
    <row r="10077" spans="2:7">
      <c r="B10077" s="71" t="e">
        <f>IF(ISBLANK(ComponentData[[#This Row],[Description]]),"",ComponentData[[#This Row],[Description]])</f>
        <v>#VALUE!</v>
      </c>
      <c r="C10077" s="71" t="e">
        <f>IF(ISBLANK(ComponentData[[#This Row],[TypeDesignations]]),"",ComponentData[[#This Row],[TypeDesignations]])</f>
        <v>#VALUE!</v>
      </c>
      <c r="D10077" s="71" t="e">
        <f>IF(ISBLANK(ComponentData[[#This Row],[Voltage]]),"",ComponentData[[#This Row],[Voltage]])</f>
        <v>#VALUE!</v>
      </c>
      <c r="E10077" s="71" t="e">
        <f>IF(ISBLANK(ComponentData[[#This Row],[Remark]]),"",ComponentData[[#This Row],[Remark]])</f>
        <v>#VALUE!</v>
      </c>
      <c r="F10077" s="71" t="e">
        <f>IF(ISBLANK(ComponentData[[#This Row],[Manufacturer]]),"",ComponentData[[#This Row],[Manufacturer]])</f>
        <v>#VALUE!</v>
      </c>
      <c r="G10077" s="71" t="e">
        <f>IF(ISBLANK(ComponentData[[#This Row],[ManufacturerNumber]]),"",ComponentData[[#This Row],[ManufacturerNumber]])</f>
        <v>#VALUE!</v>
      </c>
    </row>
    <row r="10078" spans="2:7">
      <c r="B10078" s="71" t="e">
        <f>IF(ISBLANK(ComponentData[[#This Row],[Description]]),"",ComponentData[[#This Row],[Description]])</f>
        <v>#VALUE!</v>
      </c>
      <c r="C10078" s="71" t="e">
        <f>IF(ISBLANK(ComponentData[[#This Row],[TypeDesignations]]),"",ComponentData[[#This Row],[TypeDesignations]])</f>
        <v>#VALUE!</v>
      </c>
      <c r="D10078" s="71" t="e">
        <f>IF(ISBLANK(ComponentData[[#This Row],[Voltage]]),"",ComponentData[[#This Row],[Voltage]])</f>
        <v>#VALUE!</v>
      </c>
      <c r="E10078" s="71" t="e">
        <f>IF(ISBLANK(ComponentData[[#This Row],[Remark]]),"",ComponentData[[#This Row],[Remark]])</f>
        <v>#VALUE!</v>
      </c>
      <c r="F10078" s="71" t="e">
        <f>IF(ISBLANK(ComponentData[[#This Row],[Manufacturer]]),"",ComponentData[[#This Row],[Manufacturer]])</f>
        <v>#VALUE!</v>
      </c>
      <c r="G10078" s="71" t="e">
        <f>IF(ISBLANK(ComponentData[[#This Row],[ManufacturerNumber]]),"",ComponentData[[#This Row],[ManufacturerNumber]])</f>
        <v>#VALUE!</v>
      </c>
    </row>
    <row r="10079" spans="2:7">
      <c r="B10079" s="71" t="e">
        <f>IF(ISBLANK(ComponentData[[#This Row],[Description]]),"",ComponentData[[#This Row],[Description]])</f>
        <v>#VALUE!</v>
      </c>
      <c r="C10079" s="71" t="e">
        <f>IF(ISBLANK(ComponentData[[#This Row],[TypeDesignations]]),"",ComponentData[[#This Row],[TypeDesignations]])</f>
        <v>#VALUE!</v>
      </c>
      <c r="D10079" s="71" t="e">
        <f>IF(ISBLANK(ComponentData[[#This Row],[Voltage]]),"",ComponentData[[#This Row],[Voltage]])</f>
        <v>#VALUE!</v>
      </c>
      <c r="E10079" s="71" t="e">
        <f>IF(ISBLANK(ComponentData[[#This Row],[Remark]]),"",ComponentData[[#This Row],[Remark]])</f>
        <v>#VALUE!</v>
      </c>
      <c r="F10079" s="71" t="e">
        <f>IF(ISBLANK(ComponentData[[#This Row],[Manufacturer]]),"",ComponentData[[#This Row],[Manufacturer]])</f>
        <v>#VALUE!</v>
      </c>
      <c r="G10079" s="71" t="e">
        <f>IF(ISBLANK(ComponentData[[#This Row],[ManufacturerNumber]]),"",ComponentData[[#This Row],[ManufacturerNumber]])</f>
        <v>#VALUE!</v>
      </c>
    </row>
    <row r="10080" spans="2:7">
      <c r="B10080" s="71" t="e">
        <f>IF(ISBLANK(ComponentData[[#This Row],[Description]]),"",ComponentData[[#This Row],[Description]])</f>
        <v>#VALUE!</v>
      </c>
      <c r="C10080" s="71" t="e">
        <f>IF(ISBLANK(ComponentData[[#This Row],[TypeDesignations]]),"",ComponentData[[#This Row],[TypeDesignations]])</f>
        <v>#VALUE!</v>
      </c>
      <c r="D10080" s="71" t="e">
        <f>IF(ISBLANK(ComponentData[[#This Row],[Voltage]]),"",ComponentData[[#This Row],[Voltage]])</f>
        <v>#VALUE!</v>
      </c>
      <c r="E10080" s="71" t="e">
        <f>IF(ISBLANK(ComponentData[[#This Row],[Remark]]),"",ComponentData[[#This Row],[Remark]])</f>
        <v>#VALUE!</v>
      </c>
      <c r="F10080" s="71" t="e">
        <f>IF(ISBLANK(ComponentData[[#This Row],[Manufacturer]]),"",ComponentData[[#This Row],[Manufacturer]])</f>
        <v>#VALUE!</v>
      </c>
      <c r="G10080" s="71" t="e">
        <f>IF(ISBLANK(ComponentData[[#This Row],[ManufacturerNumber]]),"",ComponentData[[#This Row],[ManufacturerNumber]])</f>
        <v>#VALUE!</v>
      </c>
    </row>
    <row r="10081" spans="2:7">
      <c r="B10081" s="71" t="e">
        <f>IF(ISBLANK(ComponentData[[#This Row],[Description]]),"",ComponentData[[#This Row],[Description]])</f>
        <v>#VALUE!</v>
      </c>
      <c r="C10081" s="71" t="e">
        <f>IF(ISBLANK(ComponentData[[#This Row],[TypeDesignations]]),"",ComponentData[[#This Row],[TypeDesignations]])</f>
        <v>#VALUE!</v>
      </c>
      <c r="D10081" s="71" t="e">
        <f>IF(ISBLANK(ComponentData[[#This Row],[Voltage]]),"",ComponentData[[#This Row],[Voltage]])</f>
        <v>#VALUE!</v>
      </c>
      <c r="E10081" s="71" t="e">
        <f>IF(ISBLANK(ComponentData[[#This Row],[Remark]]),"",ComponentData[[#This Row],[Remark]])</f>
        <v>#VALUE!</v>
      </c>
      <c r="F10081" s="71" t="e">
        <f>IF(ISBLANK(ComponentData[[#This Row],[Manufacturer]]),"",ComponentData[[#This Row],[Manufacturer]])</f>
        <v>#VALUE!</v>
      </c>
      <c r="G10081" s="71" t="e">
        <f>IF(ISBLANK(ComponentData[[#This Row],[ManufacturerNumber]]),"",ComponentData[[#This Row],[ManufacturerNumber]])</f>
        <v>#VALUE!</v>
      </c>
    </row>
    <row r="10082" spans="2:7">
      <c r="B10082" s="71" t="e">
        <f>IF(ISBLANK(ComponentData[[#This Row],[Description]]),"",ComponentData[[#This Row],[Description]])</f>
        <v>#VALUE!</v>
      </c>
      <c r="C10082" s="71" t="e">
        <f>IF(ISBLANK(ComponentData[[#This Row],[TypeDesignations]]),"",ComponentData[[#This Row],[TypeDesignations]])</f>
        <v>#VALUE!</v>
      </c>
      <c r="D10082" s="71" t="e">
        <f>IF(ISBLANK(ComponentData[[#This Row],[Voltage]]),"",ComponentData[[#This Row],[Voltage]])</f>
        <v>#VALUE!</v>
      </c>
      <c r="E10082" s="71" t="e">
        <f>IF(ISBLANK(ComponentData[[#This Row],[Remark]]),"",ComponentData[[#This Row],[Remark]])</f>
        <v>#VALUE!</v>
      </c>
      <c r="F10082" s="71" t="e">
        <f>IF(ISBLANK(ComponentData[[#This Row],[Manufacturer]]),"",ComponentData[[#This Row],[Manufacturer]])</f>
        <v>#VALUE!</v>
      </c>
      <c r="G10082" s="71" t="e">
        <f>IF(ISBLANK(ComponentData[[#This Row],[ManufacturerNumber]]),"",ComponentData[[#This Row],[ManufacturerNumber]])</f>
        <v>#VALUE!</v>
      </c>
    </row>
    <row r="10083" spans="2:7">
      <c r="B10083" s="71" t="e">
        <f>IF(ISBLANK(ComponentData[[#This Row],[Description]]),"",ComponentData[[#This Row],[Description]])</f>
        <v>#VALUE!</v>
      </c>
      <c r="C10083" s="71" t="e">
        <f>IF(ISBLANK(ComponentData[[#This Row],[TypeDesignations]]),"",ComponentData[[#This Row],[TypeDesignations]])</f>
        <v>#VALUE!</v>
      </c>
      <c r="D10083" s="71" t="e">
        <f>IF(ISBLANK(ComponentData[[#This Row],[Voltage]]),"",ComponentData[[#This Row],[Voltage]])</f>
        <v>#VALUE!</v>
      </c>
      <c r="E10083" s="71" t="e">
        <f>IF(ISBLANK(ComponentData[[#This Row],[Remark]]),"",ComponentData[[#This Row],[Remark]])</f>
        <v>#VALUE!</v>
      </c>
      <c r="F10083" s="71" t="e">
        <f>IF(ISBLANK(ComponentData[[#This Row],[Manufacturer]]),"",ComponentData[[#This Row],[Manufacturer]])</f>
        <v>#VALUE!</v>
      </c>
      <c r="G10083" s="71" t="e">
        <f>IF(ISBLANK(ComponentData[[#This Row],[ManufacturerNumber]]),"",ComponentData[[#This Row],[ManufacturerNumber]])</f>
        <v>#VALUE!</v>
      </c>
    </row>
    <row r="10084" spans="2:7">
      <c r="B10084" s="71" t="e">
        <f>IF(ISBLANK(ComponentData[[#This Row],[Description]]),"",ComponentData[[#This Row],[Description]])</f>
        <v>#VALUE!</v>
      </c>
      <c r="C10084" s="71" t="e">
        <f>IF(ISBLANK(ComponentData[[#This Row],[TypeDesignations]]),"",ComponentData[[#This Row],[TypeDesignations]])</f>
        <v>#VALUE!</v>
      </c>
      <c r="D10084" s="71" t="e">
        <f>IF(ISBLANK(ComponentData[[#This Row],[Voltage]]),"",ComponentData[[#This Row],[Voltage]])</f>
        <v>#VALUE!</v>
      </c>
      <c r="E10084" s="71" t="e">
        <f>IF(ISBLANK(ComponentData[[#This Row],[Remark]]),"",ComponentData[[#This Row],[Remark]])</f>
        <v>#VALUE!</v>
      </c>
      <c r="F10084" s="71" t="e">
        <f>IF(ISBLANK(ComponentData[[#This Row],[Manufacturer]]),"",ComponentData[[#This Row],[Manufacturer]])</f>
        <v>#VALUE!</v>
      </c>
      <c r="G10084" s="71" t="e">
        <f>IF(ISBLANK(ComponentData[[#This Row],[ManufacturerNumber]]),"",ComponentData[[#This Row],[ManufacturerNumber]])</f>
        <v>#VALUE!</v>
      </c>
    </row>
    <row r="10085" spans="2:7">
      <c r="B10085" s="71" t="e">
        <f>IF(ISBLANK(ComponentData[[#This Row],[Description]]),"",ComponentData[[#This Row],[Description]])</f>
        <v>#VALUE!</v>
      </c>
      <c r="C10085" s="71" t="e">
        <f>IF(ISBLANK(ComponentData[[#This Row],[TypeDesignations]]),"",ComponentData[[#This Row],[TypeDesignations]])</f>
        <v>#VALUE!</v>
      </c>
      <c r="D10085" s="71" t="e">
        <f>IF(ISBLANK(ComponentData[[#This Row],[Voltage]]),"",ComponentData[[#This Row],[Voltage]])</f>
        <v>#VALUE!</v>
      </c>
      <c r="E10085" s="71" t="e">
        <f>IF(ISBLANK(ComponentData[[#This Row],[Remark]]),"",ComponentData[[#This Row],[Remark]])</f>
        <v>#VALUE!</v>
      </c>
      <c r="F10085" s="71" t="e">
        <f>IF(ISBLANK(ComponentData[[#This Row],[Manufacturer]]),"",ComponentData[[#This Row],[Manufacturer]])</f>
        <v>#VALUE!</v>
      </c>
      <c r="G10085" s="71" t="e">
        <f>IF(ISBLANK(ComponentData[[#This Row],[ManufacturerNumber]]),"",ComponentData[[#This Row],[ManufacturerNumber]])</f>
        <v>#VALUE!</v>
      </c>
    </row>
    <row r="10086" spans="2:7">
      <c r="B10086" s="71" t="e">
        <f>IF(ISBLANK(ComponentData[[#This Row],[Description]]),"",ComponentData[[#This Row],[Description]])</f>
        <v>#VALUE!</v>
      </c>
      <c r="C10086" s="71" t="e">
        <f>IF(ISBLANK(ComponentData[[#This Row],[TypeDesignations]]),"",ComponentData[[#This Row],[TypeDesignations]])</f>
        <v>#VALUE!</v>
      </c>
      <c r="D10086" s="71" t="e">
        <f>IF(ISBLANK(ComponentData[[#This Row],[Voltage]]),"",ComponentData[[#This Row],[Voltage]])</f>
        <v>#VALUE!</v>
      </c>
      <c r="E10086" s="71" t="e">
        <f>IF(ISBLANK(ComponentData[[#This Row],[Remark]]),"",ComponentData[[#This Row],[Remark]])</f>
        <v>#VALUE!</v>
      </c>
      <c r="F10086" s="71" t="e">
        <f>IF(ISBLANK(ComponentData[[#This Row],[Manufacturer]]),"",ComponentData[[#This Row],[Manufacturer]])</f>
        <v>#VALUE!</v>
      </c>
      <c r="G10086" s="71" t="e">
        <f>IF(ISBLANK(ComponentData[[#This Row],[ManufacturerNumber]]),"",ComponentData[[#This Row],[ManufacturerNumber]])</f>
        <v>#VALUE!</v>
      </c>
    </row>
    <row r="10087" spans="2:7">
      <c r="B10087" s="71" t="e">
        <f>IF(ISBLANK(ComponentData[[#This Row],[Description]]),"",ComponentData[[#This Row],[Description]])</f>
        <v>#VALUE!</v>
      </c>
      <c r="C10087" s="71" t="e">
        <f>IF(ISBLANK(ComponentData[[#This Row],[TypeDesignations]]),"",ComponentData[[#This Row],[TypeDesignations]])</f>
        <v>#VALUE!</v>
      </c>
      <c r="D10087" s="71" t="e">
        <f>IF(ISBLANK(ComponentData[[#This Row],[Voltage]]),"",ComponentData[[#This Row],[Voltage]])</f>
        <v>#VALUE!</v>
      </c>
      <c r="E10087" s="71" t="e">
        <f>IF(ISBLANK(ComponentData[[#This Row],[Remark]]),"",ComponentData[[#This Row],[Remark]])</f>
        <v>#VALUE!</v>
      </c>
      <c r="F10087" s="71" t="e">
        <f>IF(ISBLANK(ComponentData[[#This Row],[Manufacturer]]),"",ComponentData[[#This Row],[Manufacturer]])</f>
        <v>#VALUE!</v>
      </c>
      <c r="G10087" s="71" t="e">
        <f>IF(ISBLANK(ComponentData[[#This Row],[ManufacturerNumber]]),"",ComponentData[[#This Row],[ManufacturerNumber]])</f>
        <v>#VALUE!</v>
      </c>
    </row>
    <row r="10088" spans="2:7">
      <c r="B10088" s="71" t="e">
        <f>IF(ISBLANK(ComponentData[[#This Row],[Description]]),"",ComponentData[[#This Row],[Description]])</f>
        <v>#VALUE!</v>
      </c>
      <c r="C10088" s="71" t="e">
        <f>IF(ISBLANK(ComponentData[[#This Row],[TypeDesignations]]),"",ComponentData[[#This Row],[TypeDesignations]])</f>
        <v>#VALUE!</v>
      </c>
      <c r="D10088" s="71" t="e">
        <f>IF(ISBLANK(ComponentData[[#This Row],[Voltage]]),"",ComponentData[[#This Row],[Voltage]])</f>
        <v>#VALUE!</v>
      </c>
      <c r="E10088" s="71" t="e">
        <f>IF(ISBLANK(ComponentData[[#This Row],[Remark]]),"",ComponentData[[#This Row],[Remark]])</f>
        <v>#VALUE!</v>
      </c>
      <c r="F10088" s="71" t="e">
        <f>IF(ISBLANK(ComponentData[[#This Row],[Manufacturer]]),"",ComponentData[[#This Row],[Manufacturer]])</f>
        <v>#VALUE!</v>
      </c>
      <c r="G10088" s="71" t="e">
        <f>IF(ISBLANK(ComponentData[[#This Row],[ManufacturerNumber]]),"",ComponentData[[#This Row],[ManufacturerNumber]])</f>
        <v>#VALUE!</v>
      </c>
    </row>
    <row r="10089" spans="2:7">
      <c r="B10089" s="71" t="e">
        <f>IF(ISBLANK(ComponentData[[#This Row],[Description]]),"",ComponentData[[#This Row],[Description]])</f>
        <v>#VALUE!</v>
      </c>
      <c r="C10089" s="71" t="e">
        <f>IF(ISBLANK(ComponentData[[#This Row],[TypeDesignations]]),"",ComponentData[[#This Row],[TypeDesignations]])</f>
        <v>#VALUE!</v>
      </c>
      <c r="D10089" s="71" t="e">
        <f>IF(ISBLANK(ComponentData[[#This Row],[Voltage]]),"",ComponentData[[#This Row],[Voltage]])</f>
        <v>#VALUE!</v>
      </c>
      <c r="E10089" s="71" t="e">
        <f>IF(ISBLANK(ComponentData[[#This Row],[Remark]]),"",ComponentData[[#This Row],[Remark]])</f>
        <v>#VALUE!</v>
      </c>
      <c r="F10089" s="71" t="e">
        <f>IF(ISBLANK(ComponentData[[#This Row],[Manufacturer]]),"",ComponentData[[#This Row],[Manufacturer]])</f>
        <v>#VALUE!</v>
      </c>
      <c r="G10089" s="71" t="e">
        <f>IF(ISBLANK(ComponentData[[#This Row],[ManufacturerNumber]]),"",ComponentData[[#This Row],[ManufacturerNumber]])</f>
        <v>#VALUE!</v>
      </c>
    </row>
    <row r="10090" spans="2:7">
      <c r="B10090" s="71" t="e">
        <f>IF(ISBLANK(ComponentData[[#This Row],[Description]]),"",ComponentData[[#This Row],[Description]])</f>
        <v>#VALUE!</v>
      </c>
      <c r="C10090" s="71" t="e">
        <f>IF(ISBLANK(ComponentData[[#This Row],[TypeDesignations]]),"",ComponentData[[#This Row],[TypeDesignations]])</f>
        <v>#VALUE!</v>
      </c>
      <c r="D10090" s="71" t="e">
        <f>IF(ISBLANK(ComponentData[[#This Row],[Voltage]]),"",ComponentData[[#This Row],[Voltage]])</f>
        <v>#VALUE!</v>
      </c>
      <c r="E10090" s="71" t="e">
        <f>IF(ISBLANK(ComponentData[[#This Row],[Remark]]),"",ComponentData[[#This Row],[Remark]])</f>
        <v>#VALUE!</v>
      </c>
      <c r="F10090" s="71" t="e">
        <f>IF(ISBLANK(ComponentData[[#This Row],[Manufacturer]]),"",ComponentData[[#This Row],[Manufacturer]])</f>
        <v>#VALUE!</v>
      </c>
      <c r="G10090" s="71" t="e">
        <f>IF(ISBLANK(ComponentData[[#This Row],[ManufacturerNumber]]),"",ComponentData[[#This Row],[ManufacturerNumber]])</f>
        <v>#VALUE!</v>
      </c>
    </row>
    <row r="10091" spans="2:7">
      <c r="B10091" s="71" t="e">
        <f>IF(ISBLANK(ComponentData[[#This Row],[Description]]),"",ComponentData[[#This Row],[Description]])</f>
        <v>#VALUE!</v>
      </c>
      <c r="C10091" s="71" t="e">
        <f>IF(ISBLANK(ComponentData[[#This Row],[TypeDesignations]]),"",ComponentData[[#This Row],[TypeDesignations]])</f>
        <v>#VALUE!</v>
      </c>
      <c r="D10091" s="71" t="e">
        <f>IF(ISBLANK(ComponentData[[#This Row],[Voltage]]),"",ComponentData[[#This Row],[Voltage]])</f>
        <v>#VALUE!</v>
      </c>
      <c r="E10091" s="71" t="e">
        <f>IF(ISBLANK(ComponentData[[#This Row],[Remark]]),"",ComponentData[[#This Row],[Remark]])</f>
        <v>#VALUE!</v>
      </c>
      <c r="F10091" s="71" t="e">
        <f>IF(ISBLANK(ComponentData[[#This Row],[Manufacturer]]),"",ComponentData[[#This Row],[Manufacturer]])</f>
        <v>#VALUE!</v>
      </c>
      <c r="G10091" s="71" t="e">
        <f>IF(ISBLANK(ComponentData[[#This Row],[ManufacturerNumber]]),"",ComponentData[[#This Row],[ManufacturerNumber]])</f>
        <v>#VALUE!</v>
      </c>
    </row>
    <row r="10092" spans="2:7">
      <c r="B10092" s="71" t="e">
        <f>IF(ISBLANK(ComponentData[[#This Row],[Description]]),"",ComponentData[[#This Row],[Description]])</f>
        <v>#VALUE!</v>
      </c>
      <c r="C10092" s="71" t="e">
        <f>IF(ISBLANK(ComponentData[[#This Row],[TypeDesignations]]),"",ComponentData[[#This Row],[TypeDesignations]])</f>
        <v>#VALUE!</v>
      </c>
      <c r="D10092" s="71" t="e">
        <f>IF(ISBLANK(ComponentData[[#This Row],[Voltage]]),"",ComponentData[[#This Row],[Voltage]])</f>
        <v>#VALUE!</v>
      </c>
      <c r="E10092" s="71" t="e">
        <f>IF(ISBLANK(ComponentData[[#This Row],[Remark]]),"",ComponentData[[#This Row],[Remark]])</f>
        <v>#VALUE!</v>
      </c>
      <c r="F10092" s="71" t="e">
        <f>IF(ISBLANK(ComponentData[[#This Row],[Manufacturer]]),"",ComponentData[[#This Row],[Manufacturer]])</f>
        <v>#VALUE!</v>
      </c>
      <c r="G10092" s="71" t="e">
        <f>IF(ISBLANK(ComponentData[[#This Row],[ManufacturerNumber]]),"",ComponentData[[#This Row],[ManufacturerNumber]])</f>
        <v>#VALUE!</v>
      </c>
    </row>
    <row r="10093" spans="2:7">
      <c r="B10093" s="71" t="e">
        <f>IF(ISBLANK(ComponentData[[#This Row],[Description]]),"",ComponentData[[#This Row],[Description]])</f>
        <v>#VALUE!</v>
      </c>
      <c r="C10093" s="71" t="e">
        <f>IF(ISBLANK(ComponentData[[#This Row],[TypeDesignations]]),"",ComponentData[[#This Row],[TypeDesignations]])</f>
        <v>#VALUE!</v>
      </c>
      <c r="D10093" s="71" t="e">
        <f>IF(ISBLANK(ComponentData[[#This Row],[Voltage]]),"",ComponentData[[#This Row],[Voltage]])</f>
        <v>#VALUE!</v>
      </c>
      <c r="E10093" s="71" t="e">
        <f>IF(ISBLANK(ComponentData[[#This Row],[Remark]]),"",ComponentData[[#This Row],[Remark]])</f>
        <v>#VALUE!</v>
      </c>
      <c r="F10093" s="71" t="e">
        <f>IF(ISBLANK(ComponentData[[#This Row],[Manufacturer]]),"",ComponentData[[#This Row],[Manufacturer]])</f>
        <v>#VALUE!</v>
      </c>
      <c r="G10093" s="71" t="e">
        <f>IF(ISBLANK(ComponentData[[#This Row],[ManufacturerNumber]]),"",ComponentData[[#This Row],[ManufacturerNumber]])</f>
        <v>#VALUE!</v>
      </c>
    </row>
    <row r="10094" spans="2:7">
      <c r="B10094" s="71" t="e">
        <f>IF(ISBLANK(ComponentData[[#This Row],[Description]]),"",ComponentData[[#This Row],[Description]])</f>
        <v>#VALUE!</v>
      </c>
      <c r="C10094" s="71" t="e">
        <f>IF(ISBLANK(ComponentData[[#This Row],[TypeDesignations]]),"",ComponentData[[#This Row],[TypeDesignations]])</f>
        <v>#VALUE!</v>
      </c>
      <c r="D10094" s="71" t="e">
        <f>IF(ISBLANK(ComponentData[[#This Row],[Voltage]]),"",ComponentData[[#This Row],[Voltage]])</f>
        <v>#VALUE!</v>
      </c>
      <c r="E10094" s="71" t="e">
        <f>IF(ISBLANK(ComponentData[[#This Row],[Remark]]),"",ComponentData[[#This Row],[Remark]])</f>
        <v>#VALUE!</v>
      </c>
      <c r="F10094" s="71" t="e">
        <f>IF(ISBLANK(ComponentData[[#This Row],[Manufacturer]]),"",ComponentData[[#This Row],[Manufacturer]])</f>
        <v>#VALUE!</v>
      </c>
      <c r="G10094" s="71" t="e">
        <f>IF(ISBLANK(ComponentData[[#This Row],[ManufacturerNumber]]),"",ComponentData[[#This Row],[ManufacturerNumber]])</f>
        <v>#VALUE!</v>
      </c>
    </row>
    <row r="10095" spans="2:7">
      <c r="B10095" s="71" t="e">
        <f>IF(ISBLANK(ComponentData[[#This Row],[Description]]),"",ComponentData[[#This Row],[Description]])</f>
        <v>#VALUE!</v>
      </c>
      <c r="C10095" s="71" t="e">
        <f>IF(ISBLANK(ComponentData[[#This Row],[TypeDesignations]]),"",ComponentData[[#This Row],[TypeDesignations]])</f>
        <v>#VALUE!</v>
      </c>
      <c r="D10095" s="71" t="e">
        <f>IF(ISBLANK(ComponentData[[#This Row],[Voltage]]),"",ComponentData[[#This Row],[Voltage]])</f>
        <v>#VALUE!</v>
      </c>
      <c r="E10095" s="71" t="e">
        <f>IF(ISBLANK(ComponentData[[#This Row],[Remark]]),"",ComponentData[[#This Row],[Remark]])</f>
        <v>#VALUE!</v>
      </c>
      <c r="F10095" s="71" t="e">
        <f>IF(ISBLANK(ComponentData[[#This Row],[Manufacturer]]),"",ComponentData[[#This Row],[Manufacturer]])</f>
        <v>#VALUE!</v>
      </c>
      <c r="G10095" s="71" t="e">
        <f>IF(ISBLANK(ComponentData[[#This Row],[ManufacturerNumber]]),"",ComponentData[[#This Row],[ManufacturerNumber]])</f>
        <v>#VALUE!</v>
      </c>
    </row>
    <row r="10096" spans="2:7">
      <c r="B10096" s="71" t="e">
        <f>IF(ISBLANK(ComponentData[[#This Row],[Description]]),"",ComponentData[[#This Row],[Description]])</f>
        <v>#VALUE!</v>
      </c>
      <c r="C10096" s="71" t="e">
        <f>IF(ISBLANK(ComponentData[[#This Row],[TypeDesignations]]),"",ComponentData[[#This Row],[TypeDesignations]])</f>
        <v>#VALUE!</v>
      </c>
      <c r="D10096" s="71" t="e">
        <f>IF(ISBLANK(ComponentData[[#This Row],[Voltage]]),"",ComponentData[[#This Row],[Voltage]])</f>
        <v>#VALUE!</v>
      </c>
      <c r="E10096" s="71" t="e">
        <f>IF(ISBLANK(ComponentData[[#This Row],[Remark]]),"",ComponentData[[#This Row],[Remark]])</f>
        <v>#VALUE!</v>
      </c>
      <c r="F10096" s="71" t="e">
        <f>IF(ISBLANK(ComponentData[[#This Row],[Manufacturer]]),"",ComponentData[[#This Row],[Manufacturer]])</f>
        <v>#VALUE!</v>
      </c>
      <c r="G10096" s="71" t="e">
        <f>IF(ISBLANK(ComponentData[[#This Row],[ManufacturerNumber]]),"",ComponentData[[#This Row],[ManufacturerNumber]])</f>
        <v>#VALUE!</v>
      </c>
    </row>
    <row r="10097" spans="2:7">
      <c r="B10097" s="71" t="e">
        <f>IF(ISBLANK(ComponentData[[#This Row],[Description]]),"",ComponentData[[#This Row],[Description]])</f>
        <v>#VALUE!</v>
      </c>
      <c r="C10097" s="71" t="e">
        <f>IF(ISBLANK(ComponentData[[#This Row],[TypeDesignations]]),"",ComponentData[[#This Row],[TypeDesignations]])</f>
        <v>#VALUE!</v>
      </c>
      <c r="D10097" s="71" t="e">
        <f>IF(ISBLANK(ComponentData[[#This Row],[Voltage]]),"",ComponentData[[#This Row],[Voltage]])</f>
        <v>#VALUE!</v>
      </c>
      <c r="E10097" s="71" t="e">
        <f>IF(ISBLANK(ComponentData[[#This Row],[Remark]]),"",ComponentData[[#This Row],[Remark]])</f>
        <v>#VALUE!</v>
      </c>
      <c r="F10097" s="71" t="e">
        <f>IF(ISBLANK(ComponentData[[#This Row],[Manufacturer]]),"",ComponentData[[#This Row],[Manufacturer]])</f>
        <v>#VALUE!</v>
      </c>
      <c r="G10097" s="71" t="e">
        <f>IF(ISBLANK(ComponentData[[#This Row],[ManufacturerNumber]]),"",ComponentData[[#This Row],[ManufacturerNumber]])</f>
        <v>#VALUE!</v>
      </c>
    </row>
    <row r="10098" spans="2:7">
      <c r="B10098" s="71" t="e">
        <f>IF(ISBLANK(ComponentData[[#This Row],[Description]]),"",ComponentData[[#This Row],[Description]])</f>
        <v>#VALUE!</v>
      </c>
      <c r="C10098" s="71" t="e">
        <f>IF(ISBLANK(ComponentData[[#This Row],[TypeDesignations]]),"",ComponentData[[#This Row],[TypeDesignations]])</f>
        <v>#VALUE!</v>
      </c>
      <c r="D10098" s="71" t="e">
        <f>IF(ISBLANK(ComponentData[[#This Row],[Voltage]]),"",ComponentData[[#This Row],[Voltage]])</f>
        <v>#VALUE!</v>
      </c>
      <c r="E10098" s="71" t="e">
        <f>IF(ISBLANK(ComponentData[[#This Row],[Remark]]),"",ComponentData[[#This Row],[Remark]])</f>
        <v>#VALUE!</v>
      </c>
      <c r="F10098" s="71" t="e">
        <f>IF(ISBLANK(ComponentData[[#This Row],[Manufacturer]]),"",ComponentData[[#This Row],[Manufacturer]])</f>
        <v>#VALUE!</v>
      </c>
      <c r="G10098" s="71" t="e">
        <f>IF(ISBLANK(ComponentData[[#This Row],[ManufacturerNumber]]),"",ComponentData[[#This Row],[ManufacturerNumber]])</f>
        <v>#VALUE!</v>
      </c>
    </row>
    <row r="10099" spans="2:7">
      <c r="B10099" s="71" t="e">
        <f>IF(ISBLANK(ComponentData[[#This Row],[Description]]),"",ComponentData[[#This Row],[Description]])</f>
        <v>#VALUE!</v>
      </c>
      <c r="C10099" s="71" t="e">
        <f>IF(ISBLANK(ComponentData[[#This Row],[TypeDesignations]]),"",ComponentData[[#This Row],[TypeDesignations]])</f>
        <v>#VALUE!</v>
      </c>
      <c r="D10099" s="71" t="e">
        <f>IF(ISBLANK(ComponentData[[#This Row],[Voltage]]),"",ComponentData[[#This Row],[Voltage]])</f>
        <v>#VALUE!</v>
      </c>
      <c r="E10099" s="71" t="e">
        <f>IF(ISBLANK(ComponentData[[#This Row],[Remark]]),"",ComponentData[[#This Row],[Remark]])</f>
        <v>#VALUE!</v>
      </c>
      <c r="F10099" s="71" t="e">
        <f>IF(ISBLANK(ComponentData[[#This Row],[Manufacturer]]),"",ComponentData[[#This Row],[Manufacturer]])</f>
        <v>#VALUE!</v>
      </c>
      <c r="G10099" s="71" t="e">
        <f>IF(ISBLANK(ComponentData[[#This Row],[ManufacturerNumber]]),"",ComponentData[[#This Row],[ManufacturerNumber]])</f>
        <v>#VALUE!</v>
      </c>
    </row>
    <row r="10100" spans="2:7">
      <c r="B10100" s="71" t="e">
        <f>IF(ISBLANK(ComponentData[[#This Row],[Description]]),"",ComponentData[[#This Row],[Description]])</f>
        <v>#VALUE!</v>
      </c>
      <c r="C10100" s="71" t="e">
        <f>IF(ISBLANK(ComponentData[[#This Row],[TypeDesignations]]),"",ComponentData[[#This Row],[TypeDesignations]])</f>
        <v>#VALUE!</v>
      </c>
      <c r="D10100" s="71" t="e">
        <f>IF(ISBLANK(ComponentData[[#This Row],[Voltage]]),"",ComponentData[[#This Row],[Voltage]])</f>
        <v>#VALUE!</v>
      </c>
      <c r="E10100" s="71" t="e">
        <f>IF(ISBLANK(ComponentData[[#This Row],[Remark]]),"",ComponentData[[#This Row],[Remark]])</f>
        <v>#VALUE!</v>
      </c>
      <c r="F10100" s="71" t="e">
        <f>IF(ISBLANK(ComponentData[[#This Row],[Manufacturer]]),"",ComponentData[[#This Row],[Manufacturer]])</f>
        <v>#VALUE!</v>
      </c>
      <c r="G10100" s="71" t="e">
        <f>IF(ISBLANK(ComponentData[[#This Row],[ManufacturerNumber]]),"",ComponentData[[#This Row],[ManufacturerNumber]])</f>
        <v>#VALUE!</v>
      </c>
    </row>
    <row r="10101" spans="2:7">
      <c r="B10101" s="71" t="e">
        <f>IF(ISBLANK(ComponentData[[#This Row],[Description]]),"",ComponentData[[#This Row],[Description]])</f>
        <v>#VALUE!</v>
      </c>
      <c r="C10101" s="71" t="e">
        <f>IF(ISBLANK(ComponentData[[#This Row],[TypeDesignations]]),"",ComponentData[[#This Row],[TypeDesignations]])</f>
        <v>#VALUE!</v>
      </c>
      <c r="D10101" s="71" t="e">
        <f>IF(ISBLANK(ComponentData[[#This Row],[Voltage]]),"",ComponentData[[#This Row],[Voltage]])</f>
        <v>#VALUE!</v>
      </c>
      <c r="E10101" s="71" t="e">
        <f>IF(ISBLANK(ComponentData[[#This Row],[Remark]]),"",ComponentData[[#This Row],[Remark]])</f>
        <v>#VALUE!</v>
      </c>
      <c r="F10101" s="71" t="e">
        <f>IF(ISBLANK(ComponentData[[#This Row],[Manufacturer]]),"",ComponentData[[#This Row],[Manufacturer]])</f>
        <v>#VALUE!</v>
      </c>
      <c r="G10101" s="71" t="e">
        <f>IF(ISBLANK(ComponentData[[#This Row],[ManufacturerNumber]]),"",ComponentData[[#This Row],[ManufacturerNumber]])</f>
        <v>#VALUE!</v>
      </c>
    </row>
    <row r="10102" spans="2:7">
      <c r="B10102" s="71" t="e">
        <f>IF(ISBLANK(ComponentData[[#This Row],[Description]]),"",ComponentData[[#This Row],[Description]])</f>
        <v>#VALUE!</v>
      </c>
      <c r="C10102" s="71" t="e">
        <f>IF(ISBLANK(ComponentData[[#This Row],[TypeDesignations]]),"",ComponentData[[#This Row],[TypeDesignations]])</f>
        <v>#VALUE!</v>
      </c>
      <c r="D10102" s="71" t="e">
        <f>IF(ISBLANK(ComponentData[[#This Row],[Voltage]]),"",ComponentData[[#This Row],[Voltage]])</f>
        <v>#VALUE!</v>
      </c>
      <c r="E10102" s="71" t="e">
        <f>IF(ISBLANK(ComponentData[[#This Row],[Remark]]),"",ComponentData[[#This Row],[Remark]])</f>
        <v>#VALUE!</v>
      </c>
      <c r="F10102" s="71" t="e">
        <f>IF(ISBLANK(ComponentData[[#This Row],[Manufacturer]]),"",ComponentData[[#This Row],[Manufacturer]])</f>
        <v>#VALUE!</v>
      </c>
      <c r="G10102" s="71" t="e">
        <f>IF(ISBLANK(ComponentData[[#This Row],[ManufacturerNumber]]),"",ComponentData[[#This Row],[ManufacturerNumber]])</f>
        <v>#VALUE!</v>
      </c>
    </row>
    <row r="10103" spans="2:7">
      <c r="B10103" s="71" t="e">
        <f>IF(ISBLANK(ComponentData[[#This Row],[Description]]),"",ComponentData[[#This Row],[Description]])</f>
        <v>#VALUE!</v>
      </c>
      <c r="C10103" s="71" t="e">
        <f>IF(ISBLANK(ComponentData[[#This Row],[TypeDesignations]]),"",ComponentData[[#This Row],[TypeDesignations]])</f>
        <v>#VALUE!</v>
      </c>
      <c r="D10103" s="71" t="e">
        <f>IF(ISBLANK(ComponentData[[#This Row],[Voltage]]),"",ComponentData[[#This Row],[Voltage]])</f>
        <v>#VALUE!</v>
      </c>
      <c r="E10103" s="71" t="e">
        <f>IF(ISBLANK(ComponentData[[#This Row],[Remark]]),"",ComponentData[[#This Row],[Remark]])</f>
        <v>#VALUE!</v>
      </c>
      <c r="F10103" s="71" t="e">
        <f>IF(ISBLANK(ComponentData[[#This Row],[Manufacturer]]),"",ComponentData[[#This Row],[Manufacturer]])</f>
        <v>#VALUE!</v>
      </c>
      <c r="G10103" s="71" t="e">
        <f>IF(ISBLANK(ComponentData[[#This Row],[ManufacturerNumber]]),"",ComponentData[[#This Row],[ManufacturerNumber]])</f>
        <v>#VALUE!</v>
      </c>
    </row>
    <row r="10104" spans="2:7">
      <c r="B10104" s="71" t="e">
        <f>IF(ISBLANK(ComponentData[[#This Row],[Description]]),"",ComponentData[[#This Row],[Description]])</f>
        <v>#VALUE!</v>
      </c>
      <c r="C10104" s="71" t="e">
        <f>IF(ISBLANK(ComponentData[[#This Row],[TypeDesignations]]),"",ComponentData[[#This Row],[TypeDesignations]])</f>
        <v>#VALUE!</v>
      </c>
      <c r="D10104" s="71" t="e">
        <f>IF(ISBLANK(ComponentData[[#This Row],[Voltage]]),"",ComponentData[[#This Row],[Voltage]])</f>
        <v>#VALUE!</v>
      </c>
      <c r="E10104" s="71" t="e">
        <f>IF(ISBLANK(ComponentData[[#This Row],[Remark]]),"",ComponentData[[#This Row],[Remark]])</f>
        <v>#VALUE!</v>
      </c>
      <c r="F10104" s="71" t="e">
        <f>IF(ISBLANK(ComponentData[[#This Row],[Manufacturer]]),"",ComponentData[[#This Row],[Manufacturer]])</f>
        <v>#VALUE!</v>
      </c>
      <c r="G10104" s="71" t="e">
        <f>IF(ISBLANK(ComponentData[[#This Row],[ManufacturerNumber]]),"",ComponentData[[#This Row],[ManufacturerNumber]])</f>
        <v>#VALUE!</v>
      </c>
    </row>
    <row r="10105" spans="2:7">
      <c r="B10105" s="71" t="e">
        <f>IF(ISBLANK(ComponentData[[#This Row],[Description]]),"",ComponentData[[#This Row],[Description]])</f>
        <v>#VALUE!</v>
      </c>
      <c r="C10105" s="71" t="e">
        <f>IF(ISBLANK(ComponentData[[#This Row],[TypeDesignations]]),"",ComponentData[[#This Row],[TypeDesignations]])</f>
        <v>#VALUE!</v>
      </c>
      <c r="D10105" s="71" t="e">
        <f>IF(ISBLANK(ComponentData[[#This Row],[Voltage]]),"",ComponentData[[#This Row],[Voltage]])</f>
        <v>#VALUE!</v>
      </c>
      <c r="E10105" s="71" t="e">
        <f>IF(ISBLANK(ComponentData[[#This Row],[Remark]]),"",ComponentData[[#This Row],[Remark]])</f>
        <v>#VALUE!</v>
      </c>
      <c r="F10105" s="71" t="e">
        <f>IF(ISBLANK(ComponentData[[#This Row],[Manufacturer]]),"",ComponentData[[#This Row],[Manufacturer]])</f>
        <v>#VALUE!</v>
      </c>
      <c r="G10105" s="71" t="e">
        <f>IF(ISBLANK(ComponentData[[#This Row],[ManufacturerNumber]]),"",ComponentData[[#This Row],[ManufacturerNumber]])</f>
        <v>#VALUE!</v>
      </c>
    </row>
    <row r="10106" spans="2:7">
      <c r="B10106" s="71" t="e">
        <f>IF(ISBLANK(ComponentData[[#This Row],[Description]]),"",ComponentData[[#This Row],[Description]])</f>
        <v>#VALUE!</v>
      </c>
      <c r="C10106" s="71" t="e">
        <f>IF(ISBLANK(ComponentData[[#This Row],[TypeDesignations]]),"",ComponentData[[#This Row],[TypeDesignations]])</f>
        <v>#VALUE!</v>
      </c>
      <c r="D10106" s="71" t="e">
        <f>IF(ISBLANK(ComponentData[[#This Row],[Voltage]]),"",ComponentData[[#This Row],[Voltage]])</f>
        <v>#VALUE!</v>
      </c>
      <c r="E10106" s="71" t="e">
        <f>IF(ISBLANK(ComponentData[[#This Row],[Remark]]),"",ComponentData[[#This Row],[Remark]])</f>
        <v>#VALUE!</v>
      </c>
      <c r="F10106" s="71" t="e">
        <f>IF(ISBLANK(ComponentData[[#This Row],[Manufacturer]]),"",ComponentData[[#This Row],[Manufacturer]])</f>
        <v>#VALUE!</v>
      </c>
      <c r="G10106" s="71" t="e">
        <f>IF(ISBLANK(ComponentData[[#This Row],[ManufacturerNumber]]),"",ComponentData[[#This Row],[ManufacturerNumber]])</f>
        <v>#VALUE!</v>
      </c>
    </row>
    <row r="10107" spans="2:7">
      <c r="B10107" s="71" t="e">
        <f>IF(ISBLANK(ComponentData[[#This Row],[Description]]),"",ComponentData[[#This Row],[Description]])</f>
        <v>#VALUE!</v>
      </c>
      <c r="C10107" s="71" t="e">
        <f>IF(ISBLANK(ComponentData[[#This Row],[TypeDesignations]]),"",ComponentData[[#This Row],[TypeDesignations]])</f>
        <v>#VALUE!</v>
      </c>
      <c r="D10107" s="71" t="e">
        <f>IF(ISBLANK(ComponentData[[#This Row],[Voltage]]),"",ComponentData[[#This Row],[Voltage]])</f>
        <v>#VALUE!</v>
      </c>
      <c r="E10107" s="71" t="e">
        <f>IF(ISBLANK(ComponentData[[#This Row],[Remark]]),"",ComponentData[[#This Row],[Remark]])</f>
        <v>#VALUE!</v>
      </c>
      <c r="F10107" s="71" t="e">
        <f>IF(ISBLANK(ComponentData[[#This Row],[Manufacturer]]),"",ComponentData[[#This Row],[Manufacturer]])</f>
        <v>#VALUE!</v>
      </c>
      <c r="G10107" s="71" t="e">
        <f>IF(ISBLANK(ComponentData[[#This Row],[ManufacturerNumber]]),"",ComponentData[[#This Row],[ManufacturerNumber]])</f>
        <v>#VALUE!</v>
      </c>
    </row>
    <row r="10108" spans="2:7">
      <c r="B10108" s="71" t="e">
        <f>IF(ISBLANK(ComponentData[[#This Row],[Description]]),"",ComponentData[[#This Row],[Description]])</f>
        <v>#VALUE!</v>
      </c>
      <c r="C10108" s="71" t="e">
        <f>IF(ISBLANK(ComponentData[[#This Row],[TypeDesignations]]),"",ComponentData[[#This Row],[TypeDesignations]])</f>
        <v>#VALUE!</v>
      </c>
      <c r="D10108" s="71" t="e">
        <f>IF(ISBLANK(ComponentData[[#This Row],[Voltage]]),"",ComponentData[[#This Row],[Voltage]])</f>
        <v>#VALUE!</v>
      </c>
      <c r="E10108" s="71" t="e">
        <f>IF(ISBLANK(ComponentData[[#This Row],[Remark]]),"",ComponentData[[#This Row],[Remark]])</f>
        <v>#VALUE!</v>
      </c>
      <c r="F10108" s="71" t="e">
        <f>IF(ISBLANK(ComponentData[[#This Row],[Manufacturer]]),"",ComponentData[[#This Row],[Manufacturer]])</f>
        <v>#VALUE!</v>
      </c>
      <c r="G10108" s="71" t="e">
        <f>IF(ISBLANK(ComponentData[[#This Row],[ManufacturerNumber]]),"",ComponentData[[#This Row],[ManufacturerNumber]])</f>
        <v>#VALUE!</v>
      </c>
    </row>
    <row r="10109" spans="2:7">
      <c r="B10109" s="71" t="e">
        <f>IF(ISBLANK(ComponentData[[#This Row],[Description]]),"",ComponentData[[#This Row],[Description]])</f>
        <v>#VALUE!</v>
      </c>
      <c r="C10109" s="71" t="e">
        <f>IF(ISBLANK(ComponentData[[#This Row],[TypeDesignations]]),"",ComponentData[[#This Row],[TypeDesignations]])</f>
        <v>#VALUE!</v>
      </c>
      <c r="D10109" s="71" t="e">
        <f>IF(ISBLANK(ComponentData[[#This Row],[Voltage]]),"",ComponentData[[#This Row],[Voltage]])</f>
        <v>#VALUE!</v>
      </c>
      <c r="E10109" s="71" t="e">
        <f>IF(ISBLANK(ComponentData[[#This Row],[Remark]]),"",ComponentData[[#This Row],[Remark]])</f>
        <v>#VALUE!</v>
      </c>
      <c r="F10109" s="71" t="e">
        <f>IF(ISBLANK(ComponentData[[#This Row],[Manufacturer]]),"",ComponentData[[#This Row],[Manufacturer]])</f>
        <v>#VALUE!</v>
      </c>
      <c r="G10109" s="71" t="e">
        <f>IF(ISBLANK(ComponentData[[#This Row],[ManufacturerNumber]]),"",ComponentData[[#This Row],[ManufacturerNumber]])</f>
        <v>#VALUE!</v>
      </c>
    </row>
    <row r="10110" spans="2:7">
      <c r="B10110" s="71" t="e">
        <f>IF(ISBLANK(ComponentData[[#This Row],[Description]]),"",ComponentData[[#This Row],[Description]])</f>
        <v>#VALUE!</v>
      </c>
      <c r="C10110" s="71" t="e">
        <f>IF(ISBLANK(ComponentData[[#This Row],[TypeDesignations]]),"",ComponentData[[#This Row],[TypeDesignations]])</f>
        <v>#VALUE!</v>
      </c>
      <c r="D10110" s="71" t="e">
        <f>IF(ISBLANK(ComponentData[[#This Row],[Voltage]]),"",ComponentData[[#This Row],[Voltage]])</f>
        <v>#VALUE!</v>
      </c>
      <c r="E10110" s="71" t="e">
        <f>IF(ISBLANK(ComponentData[[#This Row],[Remark]]),"",ComponentData[[#This Row],[Remark]])</f>
        <v>#VALUE!</v>
      </c>
      <c r="F10110" s="71" t="e">
        <f>IF(ISBLANK(ComponentData[[#This Row],[Manufacturer]]),"",ComponentData[[#This Row],[Manufacturer]])</f>
        <v>#VALUE!</v>
      </c>
      <c r="G10110" s="71" t="e">
        <f>IF(ISBLANK(ComponentData[[#This Row],[ManufacturerNumber]]),"",ComponentData[[#This Row],[ManufacturerNumber]])</f>
        <v>#VALUE!</v>
      </c>
    </row>
    <row r="10111" spans="2:7">
      <c r="B10111" s="71" t="e">
        <f>IF(ISBLANK(ComponentData[[#This Row],[Description]]),"",ComponentData[[#This Row],[Description]])</f>
        <v>#VALUE!</v>
      </c>
      <c r="C10111" s="71" t="e">
        <f>IF(ISBLANK(ComponentData[[#This Row],[TypeDesignations]]),"",ComponentData[[#This Row],[TypeDesignations]])</f>
        <v>#VALUE!</v>
      </c>
      <c r="D10111" s="71" t="e">
        <f>IF(ISBLANK(ComponentData[[#This Row],[Voltage]]),"",ComponentData[[#This Row],[Voltage]])</f>
        <v>#VALUE!</v>
      </c>
      <c r="E10111" s="71" t="e">
        <f>IF(ISBLANK(ComponentData[[#This Row],[Remark]]),"",ComponentData[[#This Row],[Remark]])</f>
        <v>#VALUE!</v>
      </c>
      <c r="F10111" s="71" t="e">
        <f>IF(ISBLANK(ComponentData[[#This Row],[Manufacturer]]),"",ComponentData[[#This Row],[Manufacturer]])</f>
        <v>#VALUE!</v>
      </c>
      <c r="G10111" s="71" t="e">
        <f>IF(ISBLANK(ComponentData[[#This Row],[ManufacturerNumber]]),"",ComponentData[[#This Row],[ManufacturerNumber]])</f>
        <v>#VALUE!</v>
      </c>
    </row>
    <row r="10112" spans="2:7">
      <c r="B10112" s="71" t="e">
        <f>IF(ISBLANK(ComponentData[[#This Row],[Description]]),"",ComponentData[[#This Row],[Description]])</f>
        <v>#VALUE!</v>
      </c>
      <c r="C10112" s="71" t="e">
        <f>IF(ISBLANK(ComponentData[[#This Row],[TypeDesignations]]),"",ComponentData[[#This Row],[TypeDesignations]])</f>
        <v>#VALUE!</v>
      </c>
      <c r="D10112" s="71" t="e">
        <f>IF(ISBLANK(ComponentData[[#This Row],[Voltage]]),"",ComponentData[[#This Row],[Voltage]])</f>
        <v>#VALUE!</v>
      </c>
      <c r="E10112" s="71" t="e">
        <f>IF(ISBLANK(ComponentData[[#This Row],[Remark]]),"",ComponentData[[#This Row],[Remark]])</f>
        <v>#VALUE!</v>
      </c>
      <c r="F10112" s="71" t="e">
        <f>IF(ISBLANK(ComponentData[[#This Row],[Manufacturer]]),"",ComponentData[[#This Row],[Manufacturer]])</f>
        <v>#VALUE!</v>
      </c>
      <c r="G10112" s="71" t="e">
        <f>IF(ISBLANK(ComponentData[[#This Row],[ManufacturerNumber]]),"",ComponentData[[#This Row],[ManufacturerNumber]])</f>
        <v>#VALUE!</v>
      </c>
    </row>
    <row r="10113" spans="2:7">
      <c r="B10113" s="71" t="e">
        <f>IF(ISBLANK(ComponentData[[#This Row],[Description]]),"",ComponentData[[#This Row],[Description]])</f>
        <v>#VALUE!</v>
      </c>
      <c r="C10113" s="71" t="e">
        <f>IF(ISBLANK(ComponentData[[#This Row],[TypeDesignations]]),"",ComponentData[[#This Row],[TypeDesignations]])</f>
        <v>#VALUE!</v>
      </c>
      <c r="D10113" s="71" t="e">
        <f>IF(ISBLANK(ComponentData[[#This Row],[Voltage]]),"",ComponentData[[#This Row],[Voltage]])</f>
        <v>#VALUE!</v>
      </c>
      <c r="E10113" s="71" t="e">
        <f>IF(ISBLANK(ComponentData[[#This Row],[Remark]]),"",ComponentData[[#This Row],[Remark]])</f>
        <v>#VALUE!</v>
      </c>
      <c r="F10113" s="71" t="e">
        <f>IF(ISBLANK(ComponentData[[#This Row],[Manufacturer]]),"",ComponentData[[#This Row],[Manufacturer]])</f>
        <v>#VALUE!</v>
      </c>
      <c r="G10113" s="71" t="e">
        <f>IF(ISBLANK(ComponentData[[#This Row],[ManufacturerNumber]]),"",ComponentData[[#This Row],[ManufacturerNumber]])</f>
        <v>#VALUE!</v>
      </c>
    </row>
    <row r="10114" spans="2:7">
      <c r="B10114" s="71" t="e">
        <f>IF(ISBLANK(ComponentData[[#This Row],[Description]]),"",ComponentData[[#This Row],[Description]])</f>
        <v>#VALUE!</v>
      </c>
      <c r="C10114" s="71" t="e">
        <f>IF(ISBLANK(ComponentData[[#This Row],[TypeDesignations]]),"",ComponentData[[#This Row],[TypeDesignations]])</f>
        <v>#VALUE!</v>
      </c>
      <c r="D10114" s="71" t="e">
        <f>IF(ISBLANK(ComponentData[[#This Row],[Voltage]]),"",ComponentData[[#This Row],[Voltage]])</f>
        <v>#VALUE!</v>
      </c>
      <c r="E10114" s="71" t="e">
        <f>IF(ISBLANK(ComponentData[[#This Row],[Remark]]),"",ComponentData[[#This Row],[Remark]])</f>
        <v>#VALUE!</v>
      </c>
      <c r="F10114" s="71" t="e">
        <f>IF(ISBLANK(ComponentData[[#This Row],[Manufacturer]]),"",ComponentData[[#This Row],[Manufacturer]])</f>
        <v>#VALUE!</v>
      </c>
      <c r="G10114" s="71" t="e">
        <f>IF(ISBLANK(ComponentData[[#This Row],[ManufacturerNumber]]),"",ComponentData[[#This Row],[ManufacturerNumber]])</f>
        <v>#VALUE!</v>
      </c>
    </row>
    <row r="10115" spans="2:7">
      <c r="B10115" s="71" t="e">
        <f>IF(ISBLANK(ComponentData[[#This Row],[Description]]),"",ComponentData[[#This Row],[Description]])</f>
        <v>#VALUE!</v>
      </c>
      <c r="C10115" s="71" t="e">
        <f>IF(ISBLANK(ComponentData[[#This Row],[TypeDesignations]]),"",ComponentData[[#This Row],[TypeDesignations]])</f>
        <v>#VALUE!</v>
      </c>
      <c r="D10115" s="71" t="e">
        <f>IF(ISBLANK(ComponentData[[#This Row],[Voltage]]),"",ComponentData[[#This Row],[Voltage]])</f>
        <v>#VALUE!</v>
      </c>
      <c r="E10115" s="71" t="e">
        <f>IF(ISBLANK(ComponentData[[#This Row],[Remark]]),"",ComponentData[[#This Row],[Remark]])</f>
        <v>#VALUE!</v>
      </c>
      <c r="F10115" s="71" t="e">
        <f>IF(ISBLANK(ComponentData[[#This Row],[Manufacturer]]),"",ComponentData[[#This Row],[Manufacturer]])</f>
        <v>#VALUE!</v>
      </c>
      <c r="G10115" s="71" t="e">
        <f>IF(ISBLANK(ComponentData[[#This Row],[ManufacturerNumber]]),"",ComponentData[[#This Row],[ManufacturerNumber]])</f>
        <v>#VALUE!</v>
      </c>
    </row>
    <row r="10116" spans="2:7">
      <c r="B10116" s="71" t="e">
        <f>IF(ISBLANK(ComponentData[[#This Row],[Description]]),"",ComponentData[[#This Row],[Description]])</f>
        <v>#VALUE!</v>
      </c>
      <c r="C10116" s="71" t="e">
        <f>IF(ISBLANK(ComponentData[[#This Row],[TypeDesignations]]),"",ComponentData[[#This Row],[TypeDesignations]])</f>
        <v>#VALUE!</v>
      </c>
      <c r="D10116" s="71" t="e">
        <f>IF(ISBLANK(ComponentData[[#This Row],[Voltage]]),"",ComponentData[[#This Row],[Voltage]])</f>
        <v>#VALUE!</v>
      </c>
      <c r="E10116" s="71" t="e">
        <f>IF(ISBLANK(ComponentData[[#This Row],[Remark]]),"",ComponentData[[#This Row],[Remark]])</f>
        <v>#VALUE!</v>
      </c>
      <c r="F10116" s="71" t="e">
        <f>IF(ISBLANK(ComponentData[[#This Row],[Manufacturer]]),"",ComponentData[[#This Row],[Manufacturer]])</f>
        <v>#VALUE!</v>
      </c>
      <c r="G10116" s="71" t="e">
        <f>IF(ISBLANK(ComponentData[[#This Row],[ManufacturerNumber]]),"",ComponentData[[#This Row],[ManufacturerNumber]])</f>
        <v>#VALUE!</v>
      </c>
    </row>
    <row r="10117" spans="2:7">
      <c r="B10117" s="71" t="e">
        <f>IF(ISBLANK(ComponentData[[#This Row],[Description]]),"",ComponentData[[#This Row],[Description]])</f>
        <v>#VALUE!</v>
      </c>
      <c r="C10117" s="71" t="e">
        <f>IF(ISBLANK(ComponentData[[#This Row],[TypeDesignations]]),"",ComponentData[[#This Row],[TypeDesignations]])</f>
        <v>#VALUE!</v>
      </c>
      <c r="D10117" s="71" t="e">
        <f>IF(ISBLANK(ComponentData[[#This Row],[Voltage]]),"",ComponentData[[#This Row],[Voltage]])</f>
        <v>#VALUE!</v>
      </c>
      <c r="E10117" s="71" t="e">
        <f>IF(ISBLANK(ComponentData[[#This Row],[Remark]]),"",ComponentData[[#This Row],[Remark]])</f>
        <v>#VALUE!</v>
      </c>
      <c r="F10117" s="71" t="e">
        <f>IF(ISBLANK(ComponentData[[#This Row],[Manufacturer]]),"",ComponentData[[#This Row],[Manufacturer]])</f>
        <v>#VALUE!</v>
      </c>
      <c r="G10117" s="71" t="e">
        <f>IF(ISBLANK(ComponentData[[#This Row],[ManufacturerNumber]]),"",ComponentData[[#This Row],[ManufacturerNumber]])</f>
        <v>#VALUE!</v>
      </c>
    </row>
    <row r="10118" spans="2:7">
      <c r="B10118" s="71" t="e">
        <f>IF(ISBLANK(ComponentData[[#This Row],[Description]]),"",ComponentData[[#This Row],[Description]])</f>
        <v>#VALUE!</v>
      </c>
      <c r="C10118" s="71" t="e">
        <f>IF(ISBLANK(ComponentData[[#This Row],[TypeDesignations]]),"",ComponentData[[#This Row],[TypeDesignations]])</f>
        <v>#VALUE!</v>
      </c>
      <c r="D10118" s="71" t="e">
        <f>IF(ISBLANK(ComponentData[[#This Row],[Voltage]]),"",ComponentData[[#This Row],[Voltage]])</f>
        <v>#VALUE!</v>
      </c>
      <c r="E10118" s="71" t="e">
        <f>IF(ISBLANK(ComponentData[[#This Row],[Remark]]),"",ComponentData[[#This Row],[Remark]])</f>
        <v>#VALUE!</v>
      </c>
      <c r="F10118" s="71" t="e">
        <f>IF(ISBLANK(ComponentData[[#This Row],[Manufacturer]]),"",ComponentData[[#This Row],[Manufacturer]])</f>
        <v>#VALUE!</v>
      </c>
      <c r="G10118" s="71" t="e">
        <f>IF(ISBLANK(ComponentData[[#This Row],[ManufacturerNumber]]),"",ComponentData[[#This Row],[ManufacturerNumber]])</f>
        <v>#VALUE!</v>
      </c>
    </row>
    <row r="10119" spans="2:7">
      <c r="B10119" s="71" t="e">
        <f>IF(ISBLANK(ComponentData[[#This Row],[Description]]),"",ComponentData[[#This Row],[Description]])</f>
        <v>#VALUE!</v>
      </c>
      <c r="C10119" s="71" t="e">
        <f>IF(ISBLANK(ComponentData[[#This Row],[TypeDesignations]]),"",ComponentData[[#This Row],[TypeDesignations]])</f>
        <v>#VALUE!</v>
      </c>
      <c r="D10119" s="71" t="e">
        <f>IF(ISBLANK(ComponentData[[#This Row],[Voltage]]),"",ComponentData[[#This Row],[Voltage]])</f>
        <v>#VALUE!</v>
      </c>
      <c r="E10119" s="71" t="e">
        <f>IF(ISBLANK(ComponentData[[#This Row],[Remark]]),"",ComponentData[[#This Row],[Remark]])</f>
        <v>#VALUE!</v>
      </c>
      <c r="F10119" s="71" t="e">
        <f>IF(ISBLANK(ComponentData[[#This Row],[Manufacturer]]),"",ComponentData[[#This Row],[Manufacturer]])</f>
        <v>#VALUE!</v>
      </c>
      <c r="G10119" s="71" t="e">
        <f>IF(ISBLANK(ComponentData[[#This Row],[ManufacturerNumber]]),"",ComponentData[[#This Row],[ManufacturerNumber]])</f>
        <v>#VALUE!</v>
      </c>
    </row>
    <row r="10120" spans="2:7">
      <c r="B10120" s="71" t="e">
        <f>IF(ISBLANK(ComponentData[[#This Row],[Description]]),"",ComponentData[[#This Row],[Description]])</f>
        <v>#VALUE!</v>
      </c>
      <c r="C10120" s="71" t="e">
        <f>IF(ISBLANK(ComponentData[[#This Row],[TypeDesignations]]),"",ComponentData[[#This Row],[TypeDesignations]])</f>
        <v>#VALUE!</v>
      </c>
      <c r="D10120" s="71" t="e">
        <f>IF(ISBLANK(ComponentData[[#This Row],[Voltage]]),"",ComponentData[[#This Row],[Voltage]])</f>
        <v>#VALUE!</v>
      </c>
      <c r="E10120" s="71" t="e">
        <f>IF(ISBLANK(ComponentData[[#This Row],[Remark]]),"",ComponentData[[#This Row],[Remark]])</f>
        <v>#VALUE!</v>
      </c>
      <c r="F10120" s="71" t="e">
        <f>IF(ISBLANK(ComponentData[[#This Row],[Manufacturer]]),"",ComponentData[[#This Row],[Manufacturer]])</f>
        <v>#VALUE!</v>
      </c>
      <c r="G10120" s="71" t="e">
        <f>IF(ISBLANK(ComponentData[[#This Row],[ManufacturerNumber]]),"",ComponentData[[#This Row],[ManufacturerNumber]])</f>
        <v>#VALUE!</v>
      </c>
    </row>
    <row r="10121" spans="2:7">
      <c r="B10121" s="71" t="e">
        <f>IF(ISBLANK(ComponentData[[#This Row],[Description]]),"",ComponentData[[#This Row],[Description]])</f>
        <v>#VALUE!</v>
      </c>
      <c r="C10121" s="71" t="e">
        <f>IF(ISBLANK(ComponentData[[#This Row],[TypeDesignations]]),"",ComponentData[[#This Row],[TypeDesignations]])</f>
        <v>#VALUE!</v>
      </c>
      <c r="D10121" s="71" t="e">
        <f>IF(ISBLANK(ComponentData[[#This Row],[Voltage]]),"",ComponentData[[#This Row],[Voltage]])</f>
        <v>#VALUE!</v>
      </c>
      <c r="E10121" s="71" t="e">
        <f>IF(ISBLANK(ComponentData[[#This Row],[Remark]]),"",ComponentData[[#This Row],[Remark]])</f>
        <v>#VALUE!</v>
      </c>
      <c r="F10121" s="71" t="e">
        <f>IF(ISBLANK(ComponentData[[#This Row],[Manufacturer]]),"",ComponentData[[#This Row],[Manufacturer]])</f>
        <v>#VALUE!</v>
      </c>
      <c r="G10121" s="71" t="e">
        <f>IF(ISBLANK(ComponentData[[#This Row],[ManufacturerNumber]]),"",ComponentData[[#This Row],[ManufacturerNumber]])</f>
        <v>#VALUE!</v>
      </c>
    </row>
    <row r="10122" spans="2:7">
      <c r="B10122" s="71" t="e">
        <f>IF(ISBLANK(ComponentData[[#This Row],[Description]]),"",ComponentData[[#This Row],[Description]])</f>
        <v>#VALUE!</v>
      </c>
      <c r="C10122" s="71" t="e">
        <f>IF(ISBLANK(ComponentData[[#This Row],[TypeDesignations]]),"",ComponentData[[#This Row],[TypeDesignations]])</f>
        <v>#VALUE!</v>
      </c>
      <c r="D10122" s="71" t="e">
        <f>IF(ISBLANK(ComponentData[[#This Row],[Voltage]]),"",ComponentData[[#This Row],[Voltage]])</f>
        <v>#VALUE!</v>
      </c>
      <c r="E10122" s="71" t="e">
        <f>IF(ISBLANK(ComponentData[[#This Row],[Remark]]),"",ComponentData[[#This Row],[Remark]])</f>
        <v>#VALUE!</v>
      </c>
      <c r="F10122" s="71" t="e">
        <f>IF(ISBLANK(ComponentData[[#This Row],[Manufacturer]]),"",ComponentData[[#This Row],[Manufacturer]])</f>
        <v>#VALUE!</v>
      </c>
      <c r="G10122" s="71" t="e">
        <f>IF(ISBLANK(ComponentData[[#This Row],[ManufacturerNumber]]),"",ComponentData[[#This Row],[ManufacturerNumber]])</f>
        <v>#VALUE!</v>
      </c>
    </row>
    <row r="10123" spans="2:7">
      <c r="B10123" s="71" t="e">
        <f>IF(ISBLANK(ComponentData[[#This Row],[Description]]),"",ComponentData[[#This Row],[Description]])</f>
        <v>#VALUE!</v>
      </c>
      <c r="C10123" s="71" t="e">
        <f>IF(ISBLANK(ComponentData[[#This Row],[TypeDesignations]]),"",ComponentData[[#This Row],[TypeDesignations]])</f>
        <v>#VALUE!</v>
      </c>
      <c r="D10123" s="71" t="e">
        <f>IF(ISBLANK(ComponentData[[#This Row],[Voltage]]),"",ComponentData[[#This Row],[Voltage]])</f>
        <v>#VALUE!</v>
      </c>
      <c r="E10123" s="71" t="e">
        <f>IF(ISBLANK(ComponentData[[#This Row],[Remark]]),"",ComponentData[[#This Row],[Remark]])</f>
        <v>#VALUE!</v>
      </c>
      <c r="F10123" s="71" t="e">
        <f>IF(ISBLANK(ComponentData[[#This Row],[Manufacturer]]),"",ComponentData[[#This Row],[Manufacturer]])</f>
        <v>#VALUE!</v>
      </c>
      <c r="G10123" s="71" t="e">
        <f>IF(ISBLANK(ComponentData[[#This Row],[ManufacturerNumber]]),"",ComponentData[[#This Row],[ManufacturerNumber]])</f>
        <v>#VALUE!</v>
      </c>
    </row>
    <row r="10124" spans="2:7">
      <c r="B10124" s="71" t="e">
        <f>IF(ISBLANK(ComponentData[[#This Row],[Description]]),"",ComponentData[[#This Row],[Description]])</f>
        <v>#VALUE!</v>
      </c>
      <c r="C10124" s="71" t="e">
        <f>IF(ISBLANK(ComponentData[[#This Row],[TypeDesignations]]),"",ComponentData[[#This Row],[TypeDesignations]])</f>
        <v>#VALUE!</v>
      </c>
      <c r="D10124" s="71" t="e">
        <f>IF(ISBLANK(ComponentData[[#This Row],[Voltage]]),"",ComponentData[[#This Row],[Voltage]])</f>
        <v>#VALUE!</v>
      </c>
      <c r="E10124" s="71" t="e">
        <f>IF(ISBLANK(ComponentData[[#This Row],[Remark]]),"",ComponentData[[#This Row],[Remark]])</f>
        <v>#VALUE!</v>
      </c>
      <c r="F10124" s="71" t="e">
        <f>IF(ISBLANK(ComponentData[[#This Row],[Manufacturer]]),"",ComponentData[[#This Row],[Manufacturer]])</f>
        <v>#VALUE!</v>
      </c>
      <c r="G10124" s="71" t="e">
        <f>IF(ISBLANK(ComponentData[[#This Row],[ManufacturerNumber]]),"",ComponentData[[#This Row],[ManufacturerNumber]])</f>
        <v>#VALUE!</v>
      </c>
    </row>
    <row r="10125" spans="2:7">
      <c r="B10125" s="71" t="e">
        <f>IF(ISBLANK(ComponentData[[#This Row],[Description]]),"",ComponentData[[#This Row],[Description]])</f>
        <v>#VALUE!</v>
      </c>
      <c r="C10125" s="71" t="e">
        <f>IF(ISBLANK(ComponentData[[#This Row],[TypeDesignations]]),"",ComponentData[[#This Row],[TypeDesignations]])</f>
        <v>#VALUE!</v>
      </c>
      <c r="D10125" s="71" t="e">
        <f>IF(ISBLANK(ComponentData[[#This Row],[Voltage]]),"",ComponentData[[#This Row],[Voltage]])</f>
        <v>#VALUE!</v>
      </c>
      <c r="E10125" s="71" t="e">
        <f>IF(ISBLANK(ComponentData[[#This Row],[Remark]]),"",ComponentData[[#This Row],[Remark]])</f>
        <v>#VALUE!</v>
      </c>
      <c r="F10125" s="71" t="e">
        <f>IF(ISBLANK(ComponentData[[#This Row],[Manufacturer]]),"",ComponentData[[#This Row],[Manufacturer]])</f>
        <v>#VALUE!</v>
      </c>
      <c r="G10125" s="71" t="e">
        <f>IF(ISBLANK(ComponentData[[#This Row],[ManufacturerNumber]]),"",ComponentData[[#This Row],[ManufacturerNumber]])</f>
        <v>#VALUE!</v>
      </c>
    </row>
    <row r="10126" spans="2:7">
      <c r="B10126" s="71" t="e">
        <f>IF(ISBLANK(ComponentData[[#This Row],[Description]]),"",ComponentData[[#This Row],[Description]])</f>
        <v>#VALUE!</v>
      </c>
      <c r="C10126" s="71" t="e">
        <f>IF(ISBLANK(ComponentData[[#This Row],[TypeDesignations]]),"",ComponentData[[#This Row],[TypeDesignations]])</f>
        <v>#VALUE!</v>
      </c>
      <c r="D10126" s="71" t="e">
        <f>IF(ISBLANK(ComponentData[[#This Row],[Voltage]]),"",ComponentData[[#This Row],[Voltage]])</f>
        <v>#VALUE!</v>
      </c>
      <c r="E10126" s="71" t="e">
        <f>IF(ISBLANK(ComponentData[[#This Row],[Remark]]),"",ComponentData[[#This Row],[Remark]])</f>
        <v>#VALUE!</v>
      </c>
      <c r="F10126" s="71" t="e">
        <f>IF(ISBLANK(ComponentData[[#This Row],[Manufacturer]]),"",ComponentData[[#This Row],[Manufacturer]])</f>
        <v>#VALUE!</v>
      </c>
      <c r="G10126" s="71" t="e">
        <f>IF(ISBLANK(ComponentData[[#This Row],[ManufacturerNumber]]),"",ComponentData[[#This Row],[ManufacturerNumber]])</f>
        <v>#VALUE!</v>
      </c>
    </row>
    <row r="10127" spans="2:7">
      <c r="B10127" s="71" t="e">
        <f>IF(ISBLANK(ComponentData[[#This Row],[Description]]),"",ComponentData[[#This Row],[Description]])</f>
        <v>#VALUE!</v>
      </c>
      <c r="C10127" s="71" t="e">
        <f>IF(ISBLANK(ComponentData[[#This Row],[TypeDesignations]]),"",ComponentData[[#This Row],[TypeDesignations]])</f>
        <v>#VALUE!</v>
      </c>
      <c r="D10127" s="71" t="e">
        <f>IF(ISBLANK(ComponentData[[#This Row],[Voltage]]),"",ComponentData[[#This Row],[Voltage]])</f>
        <v>#VALUE!</v>
      </c>
      <c r="E10127" s="71" t="e">
        <f>IF(ISBLANK(ComponentData[[#This Row],[Remark]]),"",ComponentData[[#This Row],[Remark]])</f>
        <v>#VALUE!</v>
      </c>
      <c r="F10127" s="71" t="e">
        <f>IF(ISBLANK(ComponentData[[#This Row],[Manufacturer]]),"",ComponentData[[#This Row],[Manufacturer]])</f>
        <v>#VALUE!</v>
      </c>
      <c r="G10127" s="71" t="e">
        <f>IF(ISBLANK(ComponentData[[#This Row],[ManufacturerNumber]]),"",ComponentData[[#This Row],[ManufacturerNumber]])</f>
        <v>#VALUE!</v>
      </c>
    </row>
    <row r="10128" spans="2:7">
      <c r="B10128" s="71" t="e">
        <f>IF(ISBLANK(ComponentData[[#This Row],[Description]]),"",ComponentData[[#This Row],[Description]])</f>
        <v>#VALUE!</v>
      </c>
      <c r="C10128" s="71" t="e">
        <f>IF(ISBLANK(ComponentData[[#This Row],[TypeDesignations]]),"",ComponentData[[#This Row],[TypeDesignations]])</f>
        <v>#VALUE!</v>
      </c>
      <c r="D10128" s="71" t="e">
        <f>IF(ISBLANK(ComponentData[[#This Row],[Voltage]]),"",ComponentData[[#This Row],[Voltage]])</f>
        <v>#VALUE!</v>
      </c>
      <c r="E10128" s="71" t="e">
        <f>IF(ISBLANK(ComponentData[[#This Row],[Remark]]),"",ComponentData[[#This Row],[Remark]])</f>
        <v>#VALUE!</v>
      </c>
      <c r="F10128" s="71" t="e">
        <f>IF(ISBLANK(ComponentData[[#This Row],[Manufacturer]]),"",ComponentData[[#This Row],[Manufacturer]])</f>
        <v>#VALUE!</v>
      </c>
      <c r="G10128" s="71" t="e">
        <f>IF(ISBLANK(ComponentData[[#This Row],[ManufacturerNumber]]),"",ComponentData[[#This Row],[ManufacturerNumber]])</f>
        <v>#VALUE!</v>
      </c>
    </row>
    <row r="10129" spans="2:7">
      <c r="B10129" s="71" t="e">
        <f>IF(ISBLANK(ComponentData[[#This Row],[Description]]),"",ComponentData[[#This Row],[Description]])</f>
        <v>#VALUE!</v>
      </c>
      <c r="C10129" s="71" t="e">
        <f>IF(ISBLANK(ComponentData[[#This Row],[TypeDesignations]]),"",ComponentData[[#This Row],[TypeDesignations]])</f>
        <v>#VALUE!</v>
      </c>
      <c r="D10129" s="71" t="e">
        <f>IF(ISBLANK(ComponentData[[#This Row],[Voltage]]),"",ComponentData[[#This Row],[Voltage]])</f>
        <v>#VALUE!</v>
      </c>
      <c r="E10129" s="71" t="e">
        <f>IF(ISBLANK(ComponentData[[#This Row],[Remark]]),"",ComponentData[[#This Row],[Remark]])</f>
        <v>#VALUE!</v>
      </c>
      <c r="F10129" s="71" t="e">
        <f>IF(ISBLANK(ComponentData[[#This Row],[Manufacturer]]),"",ComponentData[[#This Row],[Manufacturer]])</f>
        <v>#VALUE!</v>
      </c>
      <c r="G10129" s="71" t="e">
        <f>IF(ISBLANK(ComponentData[[#This Row],[ManufacturerNumber]]),"",ComponentData[[#This Row],[ManufacturerNumber]])</f>
        <v>#VALUE!</v>
      </c>
    </row>
    <row r="10130" spans="2:7">
      <c r="B10130" s="71" t="e">
        <f>IF(ISBLANK(ComponentData[[#This Row],[Description]]),"",ComponentData[[#This Row],[Description]])</f>
        <v>#VALUE!</v>
      </c>
      <c r="C10130" s="71" t="e">
        <f>IF(ISBLANK(ComponentData[[#This Row],[TypeDesignations]]),"",ComponentData[[#This Row],[TypeDesignations]])</f>
        <v>#VALUE!</v>
      </c>
      <c r="D10130" s="71" t="e">
        <f>IF(ISBLANK(ComponentData[[#This Row],[Voltage]]),"",ComponentData[[#This Row],[Voltage]])</f>
        <v>#VALUE!</v>
      </c>
      <c r="E10130" s="71" t="e">
        <f>IF(ISBLANK(ComponentData[[#This Row],[Remark]]),"",ComponentData[[#This Row],[Remark]])</f>
        <v>#VALUE!</v>
      </c>
      <c r="F10130" s="71" t="e">
        <f>IF(ISBLANK(ComponentData[[#This Row],[Manufacturer]]),"",ComponentData[[#This Row],[Manufacturer]])</f>
        <v>#VALUE!</v>
      </c>
      <c r="G10130" s="71" t="e">
        <f>IF(ISBLANK(ComponentData[[#This Row],[ManufacturerNumber]]),"",ComponentData[[#This Row],[ManufacturerNumber]])</f>
        <v>#VALUE!</v>
      </c>
    </row>
    <row r="10131" spans="2:7">
      <c r="B10131" s="71" t="e">
        <f>IF(ISBLANK(ComponentData[[#This Row],[Description]]),"",ComponentData[[#This Row],[Description]])</f>
        <v>#VALUE!</v>
      </c>
      <c r="C10131" s="71" t="e">
        <f>IF(ISBLANK(ComponentData[[#This Row],[TypeDesignations]]),"",ComponentData[[#This Row],[TypeDesignations]])</f>
        <v>#VALUE!</v>
      </c>
      <c r="D10131" s="71" t="e">
        <f>IF(ISBLANK(ComponentData[[#This Row],[Voltage]]),"",ComponentData[[#This Row],[Voltage]])</f>
        <v>#VALUE!</v>
      </c>
      <c r="E10131" s="71" t="e">
        <f>IF(ISBLANK(ComponentData[[#This Row],[Remark]]),"",ComponentData[[#This Row],[Remark]])</f>
        <v>#VALUE!</v>
      </c>
      <c r="F10131" s="71" t="e">
        <f>IF(ISBLANK(ComponentData[[#This Row],[Manufacturer]]),"",ComponentData[[#This Row],[Manufacturer]])</f>
        <v>#VALUE!</v>
      </c>
      <c r="G10131" s="71" t="e">
        <f>IF(ISBLANK(ComponentData[[#This Row],[ManufacturerNumber]]),"",ComponentData[[#This Row],[ManufacturerNumber]])</f>
        <v>#VALUE!</v>
      </c>
    </row>
    <row r="10132" spans="2:7">
      <c r="B10132" s="71" t="e">
        <f>IF(ISBLANK(ComponentData[[#This Row],[Description]]),"",ComponentData[[#This Row],[Description]])</f>
        <v>#VALUE!</v>
      </c>
      <c r="C10132" s="71" t="e">
        <f>IF(ISBLANK(ComponentData[[#This Row],[TypeDesignations]]),"",ComponentData[[#This Row],[TypeDesignations]])</f>
        <v>#VALUE!</v>
      </c>
      <c r="D10132" s="71" t="e">
        <f>IF(ISBLANK(ComponentData[[#This Row],[Voltage]]),"",ComponentData[[#This Row],[Voltage]])</f>
        <v>#VALUE!</v>
      </c>
      <c r="E10132" s="71" t="e">
        <f>IF(ISBLANK(ComponentData[[#This Row],[Remark]]),"",ComponentData[[#This Row],[Remark]])</f>
        <v>#VALUE!</v>
      </c>
      <c r="F10132" s="71" t="e">
        <f>IF(ISBLANK(ComponentData[[#This Row],[Manufacturer]]),"",ComponentData[[#This Row],[Manufacturer]])</f>
        <v>#VALUE!</v>
      </c>
      <c r="G10132" s="71" t="e">
        <f>IF(ISBLANK(ComponentData[[#This Row],[ManufacturerNumber]]),"",ComponentData[[#This Row],[ManufacturerNumber]])</f>
        <v>#VALUE!</v>
      </c>
    </row>
    <row r="10133" spans="2:7">
      <c r="B10133" s="71" t="e">
        <f>IF(ISBLANK(ComponentData[[#This Row],[Description]]),"",ComponentData[[#This Row],[Description]])</f>
        <v>#VALUE!</v>
      </c>
      <c r="C10133" s="71" t="e">
        <f>IF(ISBLANK(ComponentData[[#This Row],[TypeDesignations]]),"",ComponentData[[#This Row],[TypeDesignations]])</f>
        <v>#VALUE!</v>
      </c>
      <c r="D10133" s="71" t="e">
        <f>IF(ISBLANK(ComponentData[[#This Row],[Voltage]]),"",ComponentData[[#This Row],[Voltage]])</f>
        <v>#VALUE!</v>
      </c>
      <c r="E10133" s="71" t="e">
        <f>IF(ISBLANK(ComponentData[[#This Row],[Remark]]),"",ComponentData[[#This Row],[Remark]])</f>
        <v>#VALUE!</v>
      </c>
      <c r="F10133" s="71" t="e">
        <f>IF(ISBLANK(ComponentData[[#This Row],[Manufacturer]]),"",ComponentData[[#This Row],[Manufacturer]])</f>
        <v>#VALUE!</v>
      </c>
      <c r="G10133" s="71" t="e">
        <f>IF(ISBLANK(ComponentData[[#This Row],[ManufacturerNumber]]),"",ComponentData[[#This Row],[ManufacturerNumber]])</f>
        <v>#VALUE!</v>
      </c>
    </row>
    <row r="10134" spans="2:7">
      <c r="B10134" s="71" t="e">
        <f>IF(ISBLANK(ComponentData[[#This Row],[Description]]),"",ComponentData[[#This Row],[Description]])</f>
        <v>#VALUE!</v>
      </c>
      <c r="C10134" s="71" t="e">
        <f>IF(ISBLANK(ComponentData[[#This Row],[TypeDesignations]]),"",ComponentData[[#This Row],[TypeDesignations]])</f>
        <v>#VALUE!</v>
      </c>
      <c r="D10134" s="71" t="e">
        <f>IF(ISBLANK(ComponentData[[#This Row],[Voltage]]),"",ComponentData[[#This Row],[Voltage]])</f>
        <v>#VALUE!</v>
      </c>
      <c r="E10134" s="71" t="e">
        <f>IF(ISBLANK(ComponentData[[#This Row],[Remark]]),"",ComponentData[[#This Row],[Remark]])</f>
        <v>#VALUE!</v>
      </c>
      <c r="F10134" s="71" t="e">
        <f>IF(ISBLANK(ComponentData[[#This Row],[Manufacturer]]),"",ComponentData[[#This Row],[Manufacturer]])</f>
        <v>#VALUE!</v>
      </c>
      <c r="G10134" s="71" t="e">
        <f>IF(ISBLANK(ComponentData[[#This Row],[ManufacturerNumber]]),"",ComponentData[[#This Row],[ManufacturerNumber]])</f>
        <v>#VALUE!</v>
      </c>
    </row>
    <row r="10135" spans="2:7">
      <c r="B10135" s="71" t="e">
        <f>IF(ISBLANK(ComponentData[[#This Row],[Description]]),"",ComponentData[[#This Row],[Description]])</f>
        <v>#VALUE!</v>
      </c>
      <c r="C10135" s="71" t="e">
        <f>IF(ISBLANK(ComponentData[[#This Row],[TypeDesignations]]),"",ComponentData[[#This Row],[TypeDesignations]])</f>
        <v>#VALUE!</v>
      </c>
      <c r="D10135" s="71" t="e">
        <f>IF(ISBLANK(ComponentData[[#This Row],[Voltage]]),"",ComponentData[[#This Row],[Voltage]])</f>
        <v>#VALUE!</v>
      </c>
      <c r="E10135" s="71" t="e">
        <f>IF(ISBLANK(ComponentData[[#This Row],[Remark]]),"",ComponentData[[#This Row],[Remark]])</f>
        <v>#VALUE!</v>
      </c>
      <c r="F10135" s="71" t="e">
        <f>IF(ISBLANK(ComponentData[[#This Row],[Manufacturer]]),"",ComponentData[[#This Row],[Manufacturer]])</f>
        <v>#VALUE!</v>
      </c>
      <c r="G10135" s="71" t="e">
        <f>IF(ISBLANK(ComponentData[[#This Row],[ManufacturerNumber]]),"",ComponentData[[#This Row],[ManufacturerNumber]])</f>
        <v>#VALUE!</v>
      </c>
    </row>
    <row r="10136" spans="2:7">
      <c r="B10136" s="71" t="e">
        <f>IF(ISBLANK(ComponentData[[#This Row],[Description]]),"",ComponentData[[#This Row],[Description]])</f>
        <v>#VALUE!</v>
      </c>
      <c r="C10136" s="71" t="e">
        <f>IF(ISBLANK(ComponentData[[#This Row],[TypeDesignations]]),"",ComponentData[[#This Row],[TypeDesignations]])</f>
        <v>#VALUE!</v>
      </c>
      <c r="D10136" s="71" t="e">
        <f>IF(ISBLANK(ComponentData[[#This Row],[Voltage]]),"",ComponentData[[#This Row],[Voltage]])</f>
        <v>#VALUE!</v>
      </c>
      <c r="E10136" s="71" t="e">
        <f>IF(ISBLANK(ComponentData[[#This Row],[Remark]]),"",ComponentData[[#This Row],[Remark]])</f>
        <v>#VALUE!</v>
      </c>
      <c r="F10136" s="71" t="e">
        <f>IF(ISBLANK(ComponentData[[#This Row],[Manufacturer]]),"",ComponentData[[#This Row],[Manufacturer]])</f>
        <v>#VALUE!</v>
      </c>
      <c r="G10136" s="71" t="e">
        <f>IF(ISBLANK(ComponentData[[#This Row],[ManufacturerNumber]]),"",ComponentData[[#This Row],[ManufacturerNumber]])</f>
        <v>#VALUE!</v>
      </c>
    </row>
    <row r="10137" spans="2:7">
      <c r="B10137" s="71" t="e">
        <f>IF(ISBLANK(ComponentData[[#This Row],[Description]]),"",ComponentData[[#This Row],[Description]])</f>
        <v>#VALUE!</v>
      </c>
      <c r="C10137" s="71" t="e">
        <f>IF(ISBLANK(ComponentData[[#This Row],[TypeDesignations]]),"",ComponentData[[#This Row],[TypeDesignations]])</f>
        <v>#VALUE!</v>
      </c>
      <c r="D10137" s="71" t="e">
        <f>IF(ISBLANK(ComponentData[[#This Row],[Voltage]]),"",ComponentData[[#This Row],[Voltage]])</f>
        <v>#VALUE!</v>
      </c>
      <c r="E10137" s="71" t="e">
        <f>IF(ISBLANK(ComponentData[[#This Row],[Remark]]),"",ComponentData[[#This Row],[Remark]])</f>
        <v>#VALUE!</v>
      </c>
      <c r="F10137" s="71" t="e">
        <f>IF(ISBLANK(ComponentData[[#This Row],[Manufacturer]]),"",ComponentData[[#This Row],[Manufacturer]])</f>
        <v>#VALUE!</v>
      </c>
      <c r="G10137" s="71" t="e">
        <f>IF(ISBLANK(ComponentData[[#This Row],[ManufacturerNumber]]),"",ComponentData[[#This Row],[ManufacturerNumber]])</f>
        <v>#VALUE!</v>
      </c>
    </row>
    <row r="10138" spans="2:7">
      <c r="B10138" s="71" t="e">
        <f>IF(ISBLANK(ComponentData[[#This Row],[Description]]),"",ComponentData[[#This Row],[Description]])</f>
        <v>#VALUE!</v>
      </c>
      <c r="C10138" s="71" t="e">
        <f>IF(ISBLANK(ComponentData[[#This Row],[TypeDesignations]]),"",ComponentData[[#This Row],[TypeDesignations]])</f>
        <v>#VALUE!</v>
      </c>
      <c r="D10138" s="71" t="e">
        <f>IF(ISBLANK(ComponentData[[#This Row],[Voltage]]),"",ComponentData[[#This Row],[Voltage]])</f>
        <v>#VALUE!</v>
      </c>
      <c r="E10138" s="71" t="e">
        <f>IF(ISBLANK(ComponentData[[#This Row],[Remark]]),"",ComponentData[[#This Row],[Remark]])</f>
        <v>#VALUE!</v>
      </c>
      <c r="F10138" s="71" t="e">
        <f>IF(ISBLANK(ComponentData[[#This Row],[Manufacturer]]),"",ComponentData[[#This Row],[Manufacturer]])</f>
        <v>#VALUE!</v>
      </c>
      <c r="G10138" s="71" t="e">
        <f>IF(ISBLANK(ComponentData[[#This Row],[ManufacturerNumber]]),"",ComponentData[[#This Row],[ManufacturerNumber]])</f>
        <v>#VALUE!</v>
      </c>
    </row>
    <row r="10139" spans="2:7">
      <c r="B10139" s="71" t="e">
        <f>IF(ISBLANK(ComponentData[[#This Row],[Description]]),"",ComponentData[[#This Row],[Description]])</f>
        <v>#VALUE!</v>
      </c>
      <c r="C10139" s="71" t="e">
        <f>IF(ISBLANK(ComponentData[[#This Row],[TypeDesignations]]),"",ComponentData[[#This Row],[TypeDesignations]])</f>
        <v>#VALUE!</v>
      </c>
      <c r="D10139" s="71" t="e">
        <f>IF(ISBLANK(ComponentData[[#This Row],[Voltage]]),"",ComponentData[[#This Row],[Voltage]])</f>
        <v>#VALUE!</v>
      </c>
      <c r="E10139" s="71" t="e">
        <f>IF(ISBLANK(ComponentData[[#This Row],[Remark]]),"",ComponentData[[#This Row],[Remark]])</f>
        <v>#VALUE!</v>
      </c>
      <c r="F10139" s="71" t="e">
        <f>IF(ISBLANK(ComponentData[[#This Row],[Manufacturer]]),"",ComponentData[[#This Row],[Manufacturer]])</f>
        <v>#VALUE!</v>
      </c>
      <c r="G10139" s="71" t="e">
        <f>IF(ISBLANK(ComponentData[[#This Row],[ManufacturerNumber]]),"",ComponentData[[#This Row],[ManufacturerNumber]])</f>
        <v>#VALUE!</v>
      </c>
    </row>
    <row r="10140" spans="2:7">
      <c r="B10140" s="71" t="e">
        <f>IF(ISBLANK(ComponentData[[#This Row],[Description]]),"",ComponentData[[#This Row],[Description]])</f>
        <v>#VALUE!</v>
      </c>
      <c r="C10140" s="71" t="e">
        <f>IF(ISBLANK(ComponentData[[#This Row],[TypeDesignations]]),"",ComponentData[[#This Row],[TypeDesignations]])</f>
        <v>#VALUE!</v>
      </c>
      <c r="D10140" s="71" t="e">
        <f>IF(ISBLANK(ComponentData[[#This Row],[Voltage]]),"",ComponentData[[#This Row],[Voltage]])</f>
        <v>#VALUE!</v>
      </c>
      <c r="E10140" s="71" t="e">
        <f>IF(ISBLANK(ComponentData[[#This Row],[Remark]]),"",ComponentData[[#This Row],[Remark]])</f>
        <v>#VALUE!</v>
      </c>
      <c r="F10140" s="71" t="e">
        <f>IF(ISBLANK(ComponentData[[#This Row],[Manufacturer]]),"",ComponentData[[#This Row],[Manufacturer]])</f>
        <v>#VALUE!</v>
      </c>
      <c r="G10140" s="71" t="e">
        <f>IF(ISBLANK(ComponentData[[#This Row],[ManufacturerNumber]]),"",ComponentData[[#This Row],[ManufacturerNumber]])</f>
        <v>#VALUE!</v>
      </c>
    </row>
    <row r="10141" spans="2:7">
      <c r="B10141" s="71" t="e">
        <f>IF(ISBLANK(ComponentData[[#This Row],[Description]]),"",ComponentData[[#This Row],[Description]])</f>
        <v>#VALUE!</v>
      </c>
      <c r="C10141" s="71" t="e">
        <f>IF(ISBLANK(ComponentData[[#This Row],[TypeDesignations]]),"",ComponentData[[#This Row],[TypeDesignations]])</f>
        <v>#VALUE!</v>
      </c>
      <c r="D10141" s="71" t="e">
        <f>IF(ISBLANK(ComponentData[[#This Row],[Voltage]]),"",ComponentData[[#This Row],[Voltage]])</f>
        <v>#VALUE!</v>
      </c>
      <c r="E10141" s="71" t="e">
        <f>IF(ISBLANK(ComponentData[[#This Row],[Remark]]),"",ComponentData[[#This Row],[Remark]])</f>
        <v>#VALUE!</v>
      </c>
      <c r="F10141" s="71" t="e">
        <f>IF(ISBLANK(ComponentData[[#This Row],[Manufacturer]]),"",ComponentData[[#This Row],[Manufacturer]])</f>
        <v>#VALUE!</v>
      </c>
      <c r="G10141" s="71" t="e">
        <f>IF(ISBLANK(ComponentData[[#This Row],[ManufacturerNumber]]),"",ComponentData[[#This Row],[ManufacturerNumber]])</f>
        <v>#VALUE!</v>
      </c>
    </row>
    <row r="10142" spans="2:7">
      <c r="B10142" s="71" t="e">
        <f>IF(ISBLANK(ComponentData[[#This Row],[Description]]),"",ComponentData[[#This Row],[Description]])</f>
        <v>#VALUE!</v>
      </c>
      <c r="C10142" s="71" t="e">
        <f>IF(ISBLANK(ComponentData[[#This Row],[TypeDesignations]]),"",ComponentData[[#This Row],[TypeDesignations]])</f>
        <v>#VALUE!</v>
      </c>
      <c r="D10142" s="71" t="e">
        <f>IF(ISBLANK(ComponentData[[#This Row],[Voltage]]),"",ComponentData[[#This Row],[Voltage]])</f>
        <v>#VALUE!</v>
      </c>
      <c r="E10142" s="71" t="e">
        <f>IF(ISBLANK(ComponentData[[#This Row],[Remark]]),"",ComponentData[[#This Row],[Remark]])</f>
        <v>#VALUE!</v>
      </c>
      <c r="F10142" s="71" t="e">
        <f>IF(ISBLANK(ComponentData[[#This Row],[Manufacturer]]),"",ComponentData[[#This Row],[Manufacturer]])</f>
        <v>#VALUE!</v>
      </c>
      <c r="G10142" s="71" t="e">
        <f>IF(ISBLANK(ComponentData[[#This Row],[ManufacturerNumber]]),"",ComponentData[[#This Row],[ManufacturerNumber]])</f>
        <v>#VALUE!</v>
      </c>
    </row>
    <row r="10143" spans="2:7">
      <c r="B10143" s="71" t="e">
        <f>IF(ISBLANK(ComponentData[[#This Row],[Description]]),"",ComponentData[[#This Row],[Description]])</f>
        <v>#VALUE!</v>
      </c>
      <c r="C10143" s="71" t="e">
        <f>IF(ISBLANK(ComponentData[[#This Row],[TypeDesignations]]),"",ComponentData[[#This Row],[TypeDesignations]])</f>
        <v>#VALUE!</v>
      </c>
      <c r="D10143" s="71" t="e">
        <f>IF(ISBLANK(ComponentData[[#This Row],[Voltage]]),"",ComponentData[[#This Row],[Voltage]])</f>
        <v>#VALUE!</v>
      </c>
      <c r="E10143" s="71" t="e">
        <f>IF(ISBLANK(ComponentData[[#This Row],[Remark]]),"",ComponentData[[#This Row],[Remark]])</f>
        <v>#VALUE!</v>
      </c>
      <c r="F10143" s="71" t="e">
        <f>IF(ISBLANK(ComponentData[[#This Row],[Manufacturer]]),"",ComponentData[[#This Row],[Manufacturer]])</f>
        <v>#VALUE!</v>
      </c>
      <c r="G10143" s="71" t="e">
        <f>IF(ISBLANK(ComponentData[[#This Row],[ManufacturerNumber]]),"",ComponentData[[#This Row],[ManufacturerNumber]])</f>
        <v>#VALUE!</v>
      </c>
    </row>
    <row r="10144" spans="2:7">
      <c r="B10144" s="71" t="e">
        <f>IF(ISBLANK(ComponentData[[#This Row],[Description]]),"",ComponentData[[#This Row],[Description]])</f>
        <v>#VALUE!</v>
      </c>
      <c r="C10144" s="71" t="e">
        <f>IF(ISBLANK(ComponentData[[#This Row],[TypeDesignations]]),"",ComponentData[[#This Row],[TypeDesignations]])</f>
        <v>#VALUE!</v>
      </c>
      <c r="D10144" s="71" t="e">
        <f>IF(ISBLANK(ComponentData[[#This Row],[Voltage]]),"",ComponentData[[#This Row],[Voltage]])</f>
        <v>#VALUE!</v>
      </c>
      <c r="E10144" s="71" t="e">
        <f>IF(ISBLANK(ComponentData[[#This Row],[Remark]]),"",ComponentData[[#This Row],[Remark]])</f>
        <v>#VALUE!</v>
      </c>
      <c r="F10144" s="71" t="e">
        <f>IF(ISBLANK(ComponentData[[#This Row],[Manufacturer]]),"",ComponentData[[#This Row],[Manufacturer]])</f>
        <v>#VALUE!</v>
      </c>
      <c r="G10144" s="71" t="e">
        <f>IF(ISBLANK(ComponentData[[#This Row],[ManufacturerNumber]]),"",ComponentData[[#This Row],[ManufacturerNumber]])</f>
        <v>#VALUE!</v>
      </c>
    </row>
    <row r="10145" spans="2:7">
      <c r="B10145" s="71" t="e">
        <f>IF(ISBLANK(ComponentData[[#This Row],[Description]]),"",ComponentData[[#This Row],[Description]])</f>
        <v>#VALUE!</v>
      </c>
      <c r="C10145" s="71" t="e">
        <f>IF(ISBLANK(ComponentData[[#This Row],[TypeDesignations]]),"",ComponentData[[#This Row],[TypeDesignations]])</f>
        <v>#VALUE!</v>
      </c>
      <c r="D10145" s="71" t="e">
        <f>IF(ISBLANK(ComponentData[[#This Row],[Voltage]]),"",ComponentData[[#This Row],[Voltage]])</f>
        <v>#VALUE!</v>
      </c>
      <c r="E10145" s="71" t="e">
        <f>IF(ISBLANK(ComponentData[[#This Row],[Remark]]),"",ComponentData[[#This Row],[Remark]])</f>
        <v>#VALUE!</v>
      </c>
      <c r="F10145" s="71" t="e">
        <f>IF(ISBLANK(ComponentData[[#This Row],[Manufacturer]]),"",ComponentData[[#This Row],[Manufacturer]])</f>
        <v>#VALUE!</v>
      </c>
      <c r="G10145" s="71" t="e">
        <f>IF(ISBLANK(ComponentData[[#This Row],[ManufacturerNumber]]),"",ComponentData[[#This Row],[ManufacturerNumber]])</f>
        <v>#VALUE!</v>
      </c>
    </row>
    <row r="10146" spans="2:7">
      <c r="B10146" s="71" t="e">
        <f>IF(ISBLANK(ComponentData[[#This Row],[Description]]),"",ComponentData[[#This Row],[Description]])</f>
        <v>#VALUE!</v>
      </c>
      <c r="C10146" s="71" t="e">
        <f>IF(ISBLANK(ComponentData[[#This Row],[TypeDesignations]]),"",ComponentData[[#This Row],[TypeDesignations]])</f>
        <v>#VALUE!</v>
      </c>
      <c r="D10146" s="71" t="e">
        <f>IF(ISBLANK(ComponentData[[#This Row],[Voltage]]),"",ComponentData[[#This Row],[Voltage]])</f>
        <v>#VALUE!</v>
      </c>
      <c r="E10146" s="71" t="e">
        <f>IF(ISBLANK(ComponentData[[#This Row],[Remark]]),"",ComponentData[[#This Row],[Remark]])</f>
        <v>#VALUE!</v>
      </c>
      <c r="F10146" s="71" t="e">
        <f>IF(ISBLANK(ComponentData[[#This Row],[Manufacturer]]),"",ComponentData[[#This Row],[Manufacturer]])</f>
        <v>#VALUE!</v>
      </c>
      <c r="G10146" s="71" t="e">
        <f>IF(ISBLANK(ComponentData[[#This Row],[ManufacturerNumber]]),"",ComponentData[[#This Row],[ManufacturerNumber]])</f>
        <v>#VALUE!</v>
      </c>
    </row>
    <row r="10147" spans="2:7">
      <c r="B10147" s="71" t="e">
        <f>IF(ISBLANK(ComponentData[[#This Row],[Description]]),"",ComponentData[[#This Row],[Description]])</f>
        <v>#VALUE!</v>
      </c>
      <c r="C10147" s="71" t="e">
        <f>IF(ISBLANK(ComponentData[[#This Row],[TypeDesignations]]),"",ComponentData[[#This Row],[TypeDesignations]])</f>
        <v>#VALUE!</v>
      </c>
      <c r="D10147" s="71" t="e">
        <f>IF(ISBLANK(ComponentData[[#This Row],[Voltage]]),"",ComponentData[[#This Row],[Voltage]])</f>
        <v>#VALUE!</v>
      </c>
      <c r="E10147" s="71" t="e">
        <f>IF(ISBLANK(ComponentData[[#This Row],[Remark]]),"",ComponentData[[#This Row],[Remark]])</f>
        <v>#VALUE!</v>
      </c>
      <c r="F10147" s="71" t="e">
        <f>IF(ISBLANK(ComponentData[[#This Row],[Manufacturer]]),"",ComponentData[[#This Row],[Manufacturer]])</f>
        <v>#VALUE!</v>
      </c>
      <c r="G10147" s="71" t="e">
        <f>IF(ISBLANK(ComponentData[[#This Row],[ManufacturerNumber]]),"",ComponentData[[#This Row],[ManufacturerNumber]])</f>
        <v>#VALUE!</v>
      </c>
    </row>
    <row r="10148" spans="2:7">
      <c r="B10148" s="71" t="e">
        <f>IF(ISBLANK(ComponentData[[#This Row],[Description]]),"",ComponentData[[#This Row],[Description]])</f>
        <v>#VALUE!</v>
      </c>
      <c r="C10148" s="71" t="e">
        <f>IF(ISBLANK(ComponentData[[#This Row],[TypeDesignations]]),"",ComponentData[[#This Row],[TypeDesignations]])</f>
        <v>#VALUE!</v>
      </c>
      <c r="D10148" s="71" t="e">
        <f>IF(ISBLANK(ComponentData[[#This Row],[Voltage]]),"",ComponentData[[#This Row],[Voltage]])</f>
        <v>#VALUE!</v>
      </c>
      <c r="E10148" s="71" t="e">
        <f>IF(ISBLANK(ComponentData[[#This Row],[Remark]]),"",ComponentData[[#This Row],[Remark]])</f>
        <v>#VALUE!</v>
      </c>
      <c r="F10148" s="71" t="e">
        <f>IF(ISBLANK(ComponentData[[#This Row],[Manufacturer]]),"",ComponentData[[#This Row],[Manufacturer]])</f>
        <v>#VALUE!</v>
      </c>
      <c r="G10148" s="71" t="e">
        <f>IF(ISBLANK(ComponentData[[#This Row],[ManufacturerNumber]]),"",ComponentData[[#This Row],[ManufacturerNumber]])</f>
        <v>#VALUE!</v>
      </c>
    </row>
    <row r="10149" spans="2:7">
      <c r="B10149" s="71" t="e">
        <f>IF(ISBLANK(ComponentData[[#This Row],[Description]]),"",ComponentData[[#This Row],[Description]])</f>
        <v>#VALUE!</v>
      </c>
      <c r="C10149" s="71" t="e">
        <f>IF(ISBLANK(ComponentData[[#This Row],[TypeDesignations]]),"",ComponentData[[#This Row],[TypeDesignations]])</f>
        <v>#VALUE!</v>
      </c>
      <c r="D10149" s="71" t="e">
        <f>IF(ISBLANK(ComponentData[[#This Row],[Voltage]]),"",ComponentData[[#This Row],[Voltage]])</f>
        <v>#VALUE!</v>
      </c>
      <c r="E10149" s="71" t="e">
        <f>IF(ISBLANK(ComponentData[[#This Row],[Remark]]),"",ComponentData[[#This Row],[Remark]])</f>
        <v>#VALUE!</v>
      </c>
      <c r="F10149" s="71" t="e">
        <f>IF(ISBLANK(ComponentData[[#This Row],[Manufacturer]]),"",ComponentData[[#This Row],[Manufacturer]])</f>
        <v>#VALUE!</v>
      </c>
      <c r="G10149" s="71" t="e">
        <f>IF(ISBLANK(ComponentData[[#This Row],[ManufacturerNumber]]),"",ComponentData[[#This Row],[ManufacturerNumber]])</f>
        <v>#VALUE!</v>
      </c>
    </row>
    <row r="10150" spans="2:7">
      <c r="B10150" s="71" t="e">
        <f>IF(ISBLANK(ComponentData[[#This Row],[Description]]),"",ComponentData[[#This Row],[Description]])</f>
        <v>#VALUE!</v>
      </c>
      <c r="C10150" s="71" t="e">
        <f>IF(ISBLANK(ComponentData[[#This Row],[TypeDesignations]]),"",ComponentData[[#This Row],[TypeDesignations]])</f>
        <v>#VALUE!</v>
      </c>
      <c r="D10150" s="71" t="e">
        <f>IF(ISBLANK(ComponentData[[#This Row],[Voltage]]),"",ComponentData[[#This Row],[Voltage]])</f>
        <v>#VALUE!</v>
      </c>
      <c r="E10150" s="71" t="e">
        <f>IF(ISBLANK(ComponentData[[#This Row],[Remark]]),"",ComponentData[[#This Row],[Remark]])</f>
        <v>#VALUE!</v>
      </c>
      <c r="F10150" s="71" t="e">
        <f>IF(ISBLANK(ComponentData[[#This Row],[Manufacturer]]),"",ComponentData[[#This Row],[Manufacturer]])</f>
        <v>#VALUE!</v>
      </c>
      <c r="G10150" s="71" t="e">
        <f>IF(ISBLANK(ComponentData[[#This Row],[ManufacturerNumber]]),"",ComponentData[[#This Row],[ManufacturerNumber]])</f>
        <v>#VALUE!</v>
      </c>
    </row>
    <row r="10151" spans="2:7">
      <c r="B10151" s="71" t="e">
        <f>IF(ISBLANK(ComponentData[[#This Row],[Description]]),"",ComponentData[[#This Row],[Description]])</f>
        <v>#VALUE!</v>
      </c>
      <c r="C10151" s="71" t="e">
        <f>IF(ISBLANK(ComponentData[[#This Row],[TypeDesignations]]),"",ComponentData[[#This Row],[TypeDesignations]])</f>
        <v>#VALUE!</v>
      </c>
      <c r="D10151" s="71" t="e">
        <f>IF(ISBLANK(ComponentData[[#This Row],[Voltage]]),"",ComponentData[[#This Row],[Voltage]])</f>
        <v>#VALUE!</v>
      </c>
      <c r="E10151" s="71" t="e">
        <f>IF(ISBLANK(ComponentData[[#This Row],[Remark]]),"",ComponentData[[#This Row],[Remark]])</f>
        <v>#VALUE!</v>
      </c>
      <c r="F10151" s="71" t="e">
        <f>IF(ISBLANK(ComponentData[[#This Row],[Manufacturer]]),"",ComponentData[[#This Row],[Manufacturer]])</f>
        <v>#VALUE!</v>
      </c>
      <c r="G10151" s="71" t="e">
        <f>IF(ISBLANK(ComponentData[[#This Row],[ManufacturerNumber]]),"",ComponentData[[#This Row],[ManufacturerNumber]])</f>
        <v>#VALUE!</v>
      </c>
    </row>
    <row r="10152" spans="2:7">
      <c r="B10152" s="71" t="e">
        <f>IF(ISBLANK(ComponentData[[#This Row],[Description]]),"",ComponentData[[#This Row],[Description]])</f>
        <v>#VALUE!</v>
      </c>
      <c r="C10152" s="71" t="e">
        <f>IF(ISBLANK(ComponentData[[#This Row],[TypeDesignations]]),"",ComponentData[[#This Row],[TypeDesignations]])</f>
        <v>#VALUE!</v>
      </c>
      <c r="D10152" s="71" t="e">
        <f>IF(ISBLANK(ComponentData[[#This Row],[Voltage]]),"",ComponentData[[#This Row],[Voltage]])</f>
        <v>#VALUE!</v>
      </c>
      <c r="E10152" s="71" t="e">
        <f>IF(ISBLANK(ComponentData[[#This Row],[Remark]]),"",ComponentData[[#This Row],[Remark]])</f>
        <v>#VALUE!</v>
      </c>
      <c r="F10152" s="71" t="e">
        <f>IF(ISBLANK(ComponentData[[#This Row],[Manufacturer]]),"",ComponentData[[#This Row],[Manufacturer]])</f>
        <v>#VALUE!</v>
      </c>
      <c r="G10152" s="71" t="e">
        <f>IF(ISBLANK(ComponentData[[#This Row],[ManufacturerNumber]]),"",ComponentData[[#This Row],[ManufacturerNumber]])</f>
        <v>#VALUE!</v>
      </c>
    </row>
    <row r="10153" spans="2:7">
      <c r="B10153" s="71" t="e">
        <f>IF(ISBLANK(ComponentData[[#This Row],[Description]]),"",ComponentData[[#This Row],[Description]])</f>
        <v>#VALUE!</v>
      </c>
      <c r="C10153" s="71" t="e">
        <f>IF(ISBLANK(ComponentData[[#This Row],[TypeDesignations]]),"",ComponentData[[#This Row],[TypeDesignations]])</f>
        <v>#VALUE!</v>
      </c>
      <c r="D10153" s="71" t="e">
        <f>IF(ISBLANK(ComponentData[[#This Row],[Voltage]]),"",ComponentData[[#This Row],[Voltage]])</f>
        <v>#VALUE!</v>
      </c>
      <c r="E10153" s="71" t="e">
        <f>IF(ISBLANK(ComponentData[[#This Row],[Remark]]),"",ComponentData[[#This Row],[Remark]])</f>
        <v>#VALUE!</v>
      </c>
      <c r="F10153" s="71" t="e">
        <f>IF(ISBLANK(ComponentData[[#This Row],[Manufacturer]]),"",ComponentData[[#This Row],[Manufacturer]])</f>
        <v>#VALUE!</v>
      </c>
      <c r="G10153" s="71" t="e">
        <f>IF(ISBLANK(ComponentData[[#This Row],[ManufacturerNumber]]),"",ComponentData[[#This Row],[ManufacturerNumber]])</f>
        <v>#VALUE!</v>
      </c>
    </row>
    <row r="10154" spans="2:7">
      <c r="B10154" s="71" t="e">
        <f>IF(ISBLANK(ComponentData[[#This Row],[Description]]),"",ComponentData[[#This Row],[Description]])</f>
        <v>#VALUE!</v>
      </c>
      <c r="C10154" s="71" t="e">
        <f>IF(ISBLANK(ComponentData[[#This Row],[TypeDesignations]]),"",ComponentData[[#This Row],[TypeDesignations]])</f>
        <v>#VALUE!</v>
      </c>
      <c r="D10154" s="71" t="e">
        <f>IF(ISBLANK(ComponentData[[#This Row],[Voltage]]),"",ComponentData[[#This Row],[Voltage]])</f>
        <v>#VALUE!</v>
      </c>
      <c r="E10154" s="71" t="e">
        <f>IF(ISBLANK(ComponentData[[#This Row],[Remark]]),"",ComponentData[[#This Row],[Remark]])</f>
        <v>#VALUE!</v>
      </c>
      <c r="F10154" s="71" t="e">
        <f>IF(ISBLANK(ComponentData[[#This Row],[Manufacturer]]),"",ComponentData[[#This Row],[Manufacturer]])</f>
        <v>#VALUE!</v>
      </c>
      <c r="G10154" s="71" t="e">
        <f>IF(ISBLANK(ComponentData[[#This Row],[ManufacturerNumber]]),"",ComponentData[[#This Row],[ManufacturerNumber]])</f>
        <v>#VALUE!</v>
      </c>
    </row>
    <row r="10155" spans="2:7">
      <c r="B10155" s="71" t="e">
        <f>IF(ISBLANK(ComponentData[[#This Row],[Description]]),"",ComponentData[[#This Row],[Description]])</f>
        <v>#VALUE!</v>
      </c>
      <c r="C10155" s="71" t="e">
        <f>IF(ISBLANK(ComponentData[[#This Row],[TypeDesignations]]),"",ComponentData[[#This Row],[TypeDesignations]])</f>
        <v>#VALUE!</v>
      </c>
      <c r="D10155" s="71" t="e">
        <f>IF(ISBLANK(ComponentData[[#This Row],[Voltage]]),"",ComponentData[[#This Row],[Voltage]])</f>
        <v>#VALUE!</v>
      </c>
      <c r="E10155" s="71" t="e">
        <f>IF(ISBLANK(ComponentData[[#This Row],[Remark]]),"",ComponentData[[#This Row],[Remark]])</f>
        <v>#VALUE!</v>
      </c>
      <c r="F10155" s="71" t="e">
        <f>IF(ISBLANK(ComponentData[[#This Row],[Manufacturer]]),"",ComponentData[[#This Row],[Manufacturer]])</f>
        <v>#VALUE!</v>
      </c>
      <c r="G10155" s="71" t="e">
        <f>IF(ISBLANK(ComponentData[[#This Row],[ManufacturerNumber]]),"",ComponentData[[#This Row],[ManufacturerNumber]])</f>
        <v>#VALUE!</v>
      </c>
    </row>
    <row r="10156" spans="2:7">
      <c r="B10156" s="71" t="e">
        <f>IF(ISBLANK(ComponentData[[#This Row],[Description]]),"",ComponentData[[#This Row],[Description]])</f>
        <v>#VALUE!</v>
      </c>
      <c r="C10156" s="71" t="e">
        <f>IF(ISBLANK(ComponentData[[#This Row],[TypeDesignations]]),"",ComponentData[[#This Row],[TypeDesignations]])</f>
        <v>#VALUE!</v>
      </c>
      <c r="D10156" s="71" t="e">
        <f>IF(ISBLANK(ComponentData[[#This Row],[Voltage]]),"",ComponentData[[#This Row],[Voltage]])</f>
        <v>#VALUE!</v>
      </c>
      <c r="E10156" s="71" t="e">
        <f>IF(ISBLANK(ComponentData[[#This Row],[Remark]]),"",ComponentData[[#This Row],[Remark]])</f>
        <v>#VALUE!</v>
      </c>
      <c r="F10156" s="71" t="e">
        <f>IF(ISBLANK(ComponentData[[#This Row],[Manufacturer]]),"",ComponentData[[#This Row],[Manufacturer]])</f>
        <v>#VALUE!</v>
      </c>
      <c r="G10156" s="71" t="e">
        <f>IF(ISBLANK(ComponentData[[#This Row],[ManufacturerNumber]]),"",ComponentData[[#This Row],[ManufacturerNumber]])</f>
        <v>#VALUE!</v>
      </c>
    </row>
    <row r="10157" spans="2:7">
      <c r="B10157" s="71" t="e">
        <f>IF(ISBLANK(ComponentData[[#This Row],[Description]]),"",ComponentData[[#This Row],[Description]])</f>
        <v>#VALUE!</v>
      </c>
      <c r="C10157" s="71" t="e">
        <f>IF(ISBLANK(ComponentData[[#This Row],[TypeDesignations]]),"",ComponentData[[#This Row],[TypeDesignations]])</f>
        <v>#VALUE!</v>
      </c>
      <c r="D10157" s="71" t="e">
        <f>IF(ISBLANK(ComponentData[[#This Row],[Voltage]]),"",ComponentData[[#This Row],[Voltage]])</f>
        <v>#VALUE!</v>
      </c>
      <c r="E10157" s="71" t="e">
        <f>IF(ISBLANK(ComponentData[[#This Row],[Remark]]),"",ComponentData[[#This Row],[Remark]])</f>
        <v>#VALUE!</v>
      </c>
      <c r="F10157" s="71" t="e">
        <f>IF(ISBLANK(ComponentData[[#This Row],[Manufacturer]]),"",ComponentData[[#This Row],[Manufacturer]])</f>
        <v>#VALUE!</v>
      </c>
      <c r="G10157" s="71" t="e">
        <f>IF(ISBLANK(ComponentData[[#This Row],[ManufacturerNumber]]),"",ComponentData[[#This Row],[ManufacturerNumber]])</f>
        <v>#VALUE!</v>
      </c>
    </row>
    <row r="10158" spans="2:7">
      <c r="B10158" s="71" t="e">
        <f>IF(ISBLANK(ComponentData[[#This Row],[Description]]),"",ComponentData[[#This Row],[Description]])</f>
        <v>#VALUE!</v>
      </c>
      <c r="C10158" s="71" t="e">
        <f>IF(ISBLANK(ComponentData[[#This Row],[TypeDesignations]]),"",ComponentData[[#This Row],[TypeDesignations]])</f>
        <v>#VALUE!</v>
      </c>
      <c r="D10158" s="71" t="e">
        <f>IF(ISBLANK(ComponentData[[#This Row],[Voltage]]),"",ComponentData[[#This Row],[Voltage]])</f>
        <v>#VALUE!</v>
      </c>
      <c r="E10158" s="71" t="e">
        <f>IF(ISBLANK(ComponentData[[#This Row],[Remark]]),"",ComponentData[[#This Row],[Remark]])</f>
        <v>#VALUE!</v>
      </c>
      <c r="F10158" s="71" t="e">
        <f>IF(ISBLANK(ComponentData[[#This Row],[Manufacturer]]),"",ComponentData[[#This Row],[Manufacturer]])</f>
        <v>#VALUE!</v>
      </c>
      <c r="G10158" s="71" t="e">
        <f>IF(ISBLANK(ComponentData[[#This Row],[ManufacturerNumber]]),"",ComponentData[[#This Row],[ManufacturerNumber]])</f>
        <v>#VALUE!</v>
      </c>
    </row>
    <row r="10159" spans="2:7">
      <c r="B10159" s="71" t="e">
        <f>IF(ISBLANK(ComponentData[[#This Row],[Description]]),"",ComponentData[[#This Row],[Description]])</f>
        <v>#VALUE!</v>
      </c>
      <c r="C10159" s="71" t="e">
        <f>IF(ISBLANK(ComponentData[[#This Row],[TypeDesignations]]),"",ComponentData[[#This Row],[TypeDesignations]])</f>
        <v>#VALUE!</v>
      </c>
      <c r="D10159" s="71" t="e">
        <f>IF(ISBLANK(ComponentData[[#This Row],[Voltage]]),"",ComponentData[[#This Row],[Voltage]])</f>
        <v>#VALUE!</v>
      </c>
      <c r="E10159" s="71" t="e">
        <f>IF(ISBLANK(ComponentData[[#This Row],[Remark]]),"",ComponentData[[#This Row],[Remark]])</f>
        <v>#VALUE!</v>
      </c>
      <c r="F10159" s="71" t="e">
        <f>IF(ISBLANK(ComponentData[[#This Row],[Manufacturer]]),"",ComponentData[[#This Row],[Manufacturer]])</f>
        <v>#VALUE!</v>
      </c>
      <c r="G10159" s="71" t="e">
        <f>IF(ISBLANK(ComponentData[[#This Row],[ManufacturerNumber]]),"",ComponentData[[#This Row],[ManufacturerNumber]])</f>
        <v>#VALUE!</v>
      </c>
    </row>
    <row r="10160" spans="2:7">
      <c r="B10160" s="71" t="e">
        <f>IF(ISBLANK(ComponentData[[#This Row],[Description]]),"",ComponentData[[#This Row],[Description]])</f>
        <v>#VALUE!</v>
      </c>
      <c r="C10160" s="71" t="e">
        <f>IF(ISBLANK(ComponentData[[#This Row],[TypeDesignations]]),"",ComponentData[[#This Row],[TypeDesignations]])</f>
        <v>#VALUE!</v>
      </c>
      <c r="D10160" s="71" t="e">
        <f>IF(ISBLANK(ComponentData[[#This Row],[Voltage]]),"",ComponentData[[#This Row],[Voltage]])</f>
        <v>#VALUE!</v>
      </c>
      <c r="E10160" s="71" t="e">
        <f>IF(ISBLANK(ComponentData[[#This Row],[Remark]]),"",ComponentData[[#This Row],[Remark]])</f>
        <v>#VALUE!</v>
      </c>
      <c r="F10160" s="71" t="e">
        <f>IF(ISBLANK(ComponentData[[#This Row],[Manufacturer]]),"",ComponentData[[#This Row],[Manufacturer]])</f>
        <v>#VALUE!</v>
      </c>
      <c r="G10160" s="71" t="e">
        <f>IF(ISBLANK(ComponentData[[#This Row],[ManufacturerNumber]]),"",ComponentData[[#This Row],[ManufacturerNumber]])</f>
        <v>#VALUE!</v>
      </c>
    </row>
    <row r="10161" spans="2:7">
      <c r="B10161" s="71" t="e">
        <f>IF(ISBLANK(ComponentData[[#This Row],[Description]]),"",ComponentData[[#This Row],[Description]])</f>
        <v>#VALUE!</v>
      </c>
      <c r="C10161" s="71" t="e">
        <f>IF(ISBLANK(ComponentData[[#This Row],[TypeDesignations]]),"",ComponentData[[#This Row],[TypeDesignations]])</f>
        <v>#VALUE!</v>
      </c>
      <c r="D10161" s="71" t="e">
        <f>IF(ISBLANK(ComponentData[[#This Row],[Voltage]]),"",ComponentData[[#This Row],[Voltage]])</f>
        <v>#VALUE!</v>
      </c>
      <c r="E10161" s="71" t="e">
        <f>IF(ISBLANK(ComponentData[[#This Row],[Remark]]),"",ComponentData[[#This Row],[Remark]])</f>
        <v>#VALUE!</v>
      </c>
      <c r="F10161" s="71" t="e">
        <f>IF(ISBLANK(ComponentData[[#This Row],[Manufacturer]]),"",ComponentData[[#This Row],[Manufacturer]])</f>
        <v>#VALUE!</v>
      </c>
      <c r="G10161" s="71" t="e">
        <f>IF(ISBLANK(ComponentData[[#This Row],[ManufacturerNumber]]),"",ComponentData[[#This Row],[ManufacturerNumber]])</f>
        <v>#VALUE!</v>
      </c>
    </row>
    <row r="10162" spans="2:7">
      <c r="B10162" s="71" t="e">
        <f>IF(ISBLANK(ComponentData[[#This Row],[Description]]),"",ComponentData[[#This Row],[Description]])</f>
        <v>#VALUE!</v>
      </c>
      <c r="C10162" s="71" t="e">
        <f>IF(ISBLANK(ComponentData[[#This Row],[TypeDesignations]]),"",ComponentData[[#This Row],[TypeDesignations]])</f>
        <v>#VALUE!</v>
      </c>
      <c r="D10162" s="71" t="e">
        <f>IF(ISBLANK(ComponentData[[#This Row],[Voltage]]),"",ComponentData[[#This Row],[Voltage]])</f>
        <v>#VALUE!</v>
      </c>
      <c r="E10162" s="71" t="e">
        <f>IF(ISBLANK(ComponentData[[#This Row],[Remark]]),"",ComponentData[[#This Row],[Remark]])</f>
        <v>#VALUE!</v>
      </c>
      <c r="F10162" s="71" t="e">
        <f>IF(ISBLANK(ComponentData[[#This Row],[Manufacturer]]),"",ComponentData[[#This Row],[Manufacturer]])</f>
        <v>#VALUE!</v>
      </c>
      <c r="G10162" s="71" t="e">
        <f>IF(ISBLANK(ComponentData[[#This Row],[ManufacturerNumber]]),"",ComponentData[[#This Row],[ManufacturerNumber]])</f>
        <v>#VALUE!</v>
      </c>
    </row>
    <row r="10163" spans="2:7">
      <c r="B10163" s="71" t="e">
        <f>IF(ISBLANK(ComponentData[[#This Row],[Description]]),"",ComponentData[[#This Row],[Description]])</f>
        <v>#VALUE!</v>
      </c>
      <c r="C10163" s="71" t="e">
        <f>IF(ISBLANK(ComponentData[[#This Row],[TypeDesignations]]),"",ComponentData[[#This Row],[TypeDesignations]])</f>
        <v>#VALUE!</v>
      </c>
      <c r="D10163" s="71" t="e">
        <f>IF(ISBLANK(ComponentData[[#This Row],[Voltage]]),"",ComponentData[[#This Row],[Voltage]])</f>
        <v>#VALUE!</v>
      </c>
      <c r="E10163" s="71" t="e">
        <f>IF(ISBLANK(ComponentData[[#This Row],[Remark]]),"",ComponentData[[#This Row],[Remark]])</f>
        <v>#VALUE!</v>
      </c>
      <c r="F10163" s="71" t="e">
        <f>IF(ISBLANK(ComponentData[[#This Row],[Manufacturer]]),"",ComponentData[[#This Row],[Manufacturer]])</f>
        <v>#VALUE!</v>
      </c>
      <c r="G10163" s="71" t="e">
        <f>IF(ISBLANK(ComponentData[[#This Row],[ManufacturerNumber]]),"",ComponentData[[#This Row],[ManufacturerNumber]])</f>
        <v>#VALUE!</v>
      </c>
    </row>
    <row r="10164" spans="2:7">
      <c r="B10164" s="71" t="e">
        <f>IF(ISBLANK(ComponentData[[#This Row],[Description]]),"",ComponentData[[#This Row],[Description]])</f>
        <v>#VALUE!</v>
      </c>
      <c r="C10164" s="71" t="e">
        <f>IF(ISBLANK(ComponentData[[#This Row],[TypeDesignations]]),"",ComponentData[[#This Row],[TypeDesignations]])</f>
        <v>#VALUE!</v>
      </c>
      <c r="D10164" s="71" t="e">
        <f>IF(ISBLANK(ComponentData[[#This Row],[Voltage]]),"",ComponentData[[#This Row],[Voltage]])</f>
        <v>#VALUE!</v>
      </c>
      <c r="E10164" s="71" t="e">
        <f>IF(ISBLANK(ComponentData[[#This Row],[Remark]]),"",ComponentData[[#This Row],[Remark]])</f>
        <v>#VALUE!</v>
      </c>
      <c r="F10164" s="71" t="e">
        <f>IF(ISBLANK(ComponentData[[#This Row],[Manufacturer]]),"",ComponentData[[#This Row],[Manufacturer]])</f>
        <v>#VALUE!</v>
      </c>
      <c r="G10164" s="71" t="e">
        <f>IF(ISBLANK(ComponentData[[#This Row],[ManufacturerNumber]]),"",ComponentData[[#This Row],[ManufacturerNumber]])</f>
        <v>#VALUE!</v>
      </c>
    </row>
    <row r="10165" spans="2:7">
      <c r="B10165" s="71" t="e">
        <f>IF(ISBLANK(ComponentData[[#This Row],[Description]]),"",ComponentData[[#This Row],[Description]])</f>
        <v>#VALUE!</v>
      </c>
      <c r="C10165" s="71" t="e">
        <f>IF(ISBLANK(ComponentData[[#This Row],[TypeDesignations]]),"",ComponentData[[#This Row],[TypeDesignations]])</f>
        <v>#VALUE!</v>
      </c>
      <c r="D10165" s="71" t="e">
        <f>IF(ISBLANK(ComponentData[[#This Row],[Voltage]]),"",ComponentData[[#This Row],[Voltage]])</f>
        <v>#VALUE!</v>
      </c>
      <c r="E10165" s="71" t="e">
        <f>IF(ISBLANK(ComponentData[[#This Row],[Remark]]),"",ComponentData[[#This Row],[Remark]])</f>
        <v>#VALUE!</v>
      </c>
      <c r="F10165" s="71" t="e">
        <f>IF(ISBLANK(ComponentData[[#This Row],[Manufacturer]]),"",ComponentData[[#This Row],[Manufacturer]])</f>
        <v>#VALUE!</v>
      </c>
      <c r="G10165" s="71" t="e">
        <f>IF(ISBLANK(ComponentData[[#This Row],[ManufacturerNumber]]),"",ComponentData[[#This Row],[ManufacturerNumber]])</f>
        <v>#VALUE!</v>
      </c>
    </row>
    <row r="10166" spans="2:7">
      <c r="B10166" s="71" t="e">
        <f>IF(ISBLANK(ComponentData[[#This Row],[Description]]),"",ComponentData[[#This Row],[Description]])</f>
        <v>#VALUE!</v>
      </c>
      <c r="C10166" s="71" t="e">
        <f>IF(ISBLANK(ComponentData[[#This Row],[TypeDesignations]]),"",ComponentData[[#This Row],[TypeDesignations]])</f>
        <v>#VALUE!</v>
      </c>
      <c r="D10166" s="71" t="e">
        <f>IF(ISBLANK(ComponentData[[#This Row],[Voltage]]),"",ComponentData[[#This Row],[Voltage]])</f>
        <v>#VALUE!</v>
      </c>
      <c r="E10166" s="71" t="e">
        <f>IF(ISBLANK(ComponentData[[#This Row],[Remark]]),"",ComponentData[[#This Row],[Remark]])</f>
        <v>#VALUE!</v>
      </c>
      <c r="F10166" s="71" t="e">
        <f>IF(ISBLANK(ComponentData[[#This Row],[Manufacturer]]),"",ComponentData[[#This Row],[Manufacturer]])</f>
        <v>#VALUE!</v>
      </c>
      <c r="G10166" s="71" t="e">
        <f>IF(ISBLANK(ComponentData[[#This Row],[ManufacturerNumber]]),"",ComponentData[[#This Row],[ManufacturerNumber]])</f>
        <v>#VALUE!</v>
      </c>
    </row>
    <row r="10167" spans="2:7">
      <c r="B10167" s="71" t="e">
        <f>IF(ISBLANK(ComponentData[[#This Row],[Description]]),"",ComponentData[[#This Row],[Description]])</f>
        <v>#VALUE!</v>
      </c>
      <c r="C10167" s="71" t="e">
        <f>IF(ISBLANK(ComponentData[[#This Row],[TypeDesignations]]),"",ComponentData[[#This Row],[TypeDesignations]])</f>
        <v>#VALUE!</v>
      </c>
      <c r="D10167" s="71" t="e">
        <f>IF(ISBLANK(ComponentData[[#This Row],[Voltage]]),"",ComponentData[[#This Row],[Voltage]])</f>
        <v>#VALUE!</v>
      </c>
      <c r="E10167" s="71" t="e">
        <f>IF(ISBLANK(ComponentData[[#This Row],[Remark]]),"",ComponentData[[#This Row],[Remark]])</f>
        <v>#VALUE!</v>
      </c>
      <c r="F10167" s="71" t="e">
        <f>IF(ISBLANK(ComponentData[[#This Row],[Manufacturer]]),"",ComponentData[[#This Row],[Manufacturer]])</f>
        <v>#VALUE!</v>
      </c>
      <c r="G10167" s="71" t="e">
        <f>IF(ISBLANK(ComponentData[[#This Row],[ManufacturerNumber]]),"",ComponentData[[#This Row],[ManufacturerNumber]])</f>
        <v>#VALUE!</v>
      </c>
    </row>
    <row r="10168" spans="2:7">
      <c r="B10168" s="71" t="e">
        <f>IF(ISBLANK(ComponentData[[#This Row],[Description]]),"",ComponentData[[#This Row],[Description]])</f>
        <v>#VALUE!</v>
      </c>
      <c r="C10168" s="71" t="e">
        <f>IF(ISBLANK(ComponentData[[#This Row],[TypeDesignations]]),"",ComponentData[[#This Row],[TypeDesignations]])</f>
        <v>#VALUE!</v>
      </c>
      <c r="D10168" s="71" t="e">
        <f>IF(ISBLANK(ComponentData[[#This Row],[Voltage]]),"",ComponentData[[#This Row],[Voltage]])</f>
        <v>#VALUE!</v>
      </c>
      <c r="E10168" s="71" t="e">
        <f>IF(ISBLANK(ComponentData[[#This Row],[Remark]]),"",ComponentData[[#This Row],[Remark]])</f>
        <v>#VALUE!</v>
      </c>
      <c r="F10168" s="71" t="e">
        <f>IF(ISBLANK(ComponentData[[#This Row],[Manufacturer]]),"",ComponentData[[#This Row],[Manufacturer]])</f>
        <v>#VALUE!</v>
      </c>
      <c r="G10168" s="71" t="e">
        <f>IF(ISBLANK(ComponentData[[#This Row],[ManufacturerNumber]]),"",ComponentData[[#This Row],[ManufacturerNumber]])</f>
        <v>#VALUE!</v>
      </c>
    </row>
    <row r="10169" spans="2:7">
      <c r="B10169" s="71" t="e">
        <f>IF(ISBLANK(ComponentData[[#This Row],[Description]]),"",ComponentData[[#This Row],[Description]])</f>
        <v>#VALUE!</v>
      </c>
      <c r="C10169" s="71" t="e">
        <f>IF(ISBLANK(ComponentData[[#This Row],[TypeDesignations]]),"",ComponentData[[#This Row],[TypeDesignations]])</f>
        <v>#VALUE!</v>
      </c>
      <c r="D10169" s="71" t="e">
        <f>IF(ISBLANK(ComponentData[[#This Row],[Voltage]]),"",ComponentData[[#This Row],[Voltage]])</f>
        <v>#VALUE!</v>
      </c>
      <c r="E10169" s="71" t="e">
        <f>IF(ISBLANK(ComponentData[[#This Row],[Remark]]),"",ComponentData[[#This Row],[Remark]])</f>
        <v>#VALUE!</v>
      </c>
      <c r="F10169" s="71" t="e">
        <f>IF(ISBLANK(ComponentData[[#This Row],[Manufacturer]]),"",ComponentData[[#This Row],[Manufacturer]])</f>
        <v>#VALUE!</v>
      </c>
      <c r="G10169" s="71" t="e">
        <f>IF(ISBLANK(ComponentData[[#This Row],[ManufacturerNumber]]),"",ComponentData[[#This Row],[ManufacturerNumber]])</f>
        <v>#VALUE!</v>
      </c>
    </row>
    <row r="10170" spans="2:7">
      <c r="B10170" s="71" t="e">
        <f>IF(ISBLANK(ComponentData[[#This Row],[Description]]),"",ComponentData[[#This Row],[Description]])</f>
        <v>#VALUE!</v>
      </c>
      <c r="C10170" s="71" t="e">
        <f>IF(ISBLANK(ComponentData[[#This Row],[TypeDesignations]]),"",ComponentData[[#This Row],[TypeDesignations]])</f>
        <v>#VALUE!</v>
      </c>
      <c r="D10170" s="71" t="e">
        <f>IF(ISBLANK(ComponentData[[#This Row],[Voltage]]),"",ComponentData[[#This Row],[Voltage]])</f>
        <v>#VALUE!</v>
      </c>
      <c r="E10170" s="71" t="e">
        <f>IF(ISBLANK(ComponentData[[#This Row],[Remark]]),"",ComponentData[[#This Row],[Remark]])</f>
        <v>#VALUE!</v>
      </c>
      <c r="F10170" s="71" t="e">
        <f>IF(ISBLANK(ComponentData[[#This Row],[Manufacturer]]),"",ComponentData[[#This Row],[Manufacturer]])</f>
        <v>#VALUE!</v>
      </c>
      <c r="G10170" s="71" t="e">
        <f>IF(ISBLANK(ComponentData[[#This Row],[ManufacturerNumber]]),"",ComponentData[[#This Row],[ManufacturerNumber]])</f>
        <v>#VALUE!</v>
      </c>
    </row>
    <row r="10171" spans="2:7">
      <c r="B10171" s="71" t="e">
        <f>IF(ISBLANK(ComponentData[[#This Row],[Description]]),"",ComponentData[[#This Row],[Description]])</f>
        <v>#VALUE!</v>
      </c>
      <c r="C10171" s="71" t="e">
        <f>IF(ISBLANK(ComponentData[[#This Row],[TypeDesignations]]),"",ComponentData[[#This Row],[TypeDesignations]])</f>
        <v>#VALUE!</v>
      </c>
      <c r="D10171" s="71" t="e">
        <f>IF(ISBLANK(ComponentData[[#This Row],[Voltage]]),"",ComponentData[[#This Row],[Voltage]])</f>
        <v>#VALUE!</v>
      </c>
      <c r="E10171" s="71" t="e">
        <f>IF(ISBLANK(ComponentData[[#This Row],[Remark]]),"",ComponentData[[#This Row],[Remark]])</f>
        <v>#VALUE!</v>
      </c>
      <c r="F10171" s="71" t="e">
        <f>IF(ISBLANK(ComponentData[[#This Row],[Manufacturer]]),"",ComponentData[[#This Row],[Manufacturer]])</f>
        <v>#VALUE!</v>
      </c>
      <c r="G10171" s="71" t="e">
        <f>IF(ISBLANK(ComponentData[[#This Row],[ManufacturerNumber]]),"",ComponentData[[#This Row],[ManufacturerNumber]])</f>
        <v>#VALUE!</v>
      </c>
    </row>
    <row r="10172" spans="2:7">
      <c r="B10172" s="71" t="e">
        <f>IF(ISBLANK(ComponentData[[#This Row],[Description]]),"",ComponentData[[#This Row],[Description]])</f>
        <v>#VALUE!</v>
      </c>
      <c r="C10172" s="71" t="e">
        <f>IF(ISBLANK(ComponentData[[#This Row],[TypeDesignations]]),"",ComponentData[[#This Row],[TypeDesignations]])</f>
        <v>#VALUE!</v>
      </c>
      <c r="D10172" s="71" t="e">
        <f>IF(ISBLANK(ComponentData[[#This Row],[Voltage]]),"",ComponentData[[#This Row],[Voltage]])</f>
        <v>#VALUE!</v>
      </c>
      <c r="E10172" s="71" t="e">
        <f>IF(ISBLANK(ComponentData[[#This Row],[Remark]]),"",ComponentData[[#This Row],[Remark]])</f>
        <v>#VALUE!</v>
      </c>
      <c r="F10172" s="71" t="e">
        <f>IF(ISBLANK(ComponentData[[#This Row],[Manufacturer]]),"",ComponentData[[#This Row],[Manufacturer]])</f>
        <v>#VALUE!</v>
      </c>
      <c r="G10172" s="71" t="e">
        <f>IF(ISBLANK(ComponentData[[#This Row],[ManufacturerNumber]]),"",ComponentData[[#This Row],[ManufacturerNumber]])</f>
        <v>#VALUE!</v>
      </c>
    </row>
    <row r="10173" spans="2:7">
      <c r="B10173" s="71" t="e">
        <f>IF(ISBLANK(ComponentData[[#This Row],[Description]]),"",ComponentData[[#This Row],[Description]])</f>
        <v>#VALUE!</v>
      </c>
      <c r="C10173" s="71" t="e">
        <f>IF(ISBLANK(ComponentData[[#This Row],[TypeDesignations]]),"",ComponentData[[#This Row],[TypeDesignations]])</f>
        <v>#VALUE!</v>
      </c>
      <c r="D10173" s="71" t="e">
        <f>IF(ISBLANK(ComponentData[[#This Row],[Voltage]]),"",ComponentData[[#This Row],[Voltage]])</f>
        <v>#VALUE!</v>
      </c>
      <c r="E10173" s="71" t="e">
        <f>IF(ISBLANK(ComponentData[[#This Row],[Remark]]),"",ComponentData[[#This Row],[Remark]])</f>
        <v>#VALUE!</v>
      </c>
      <c r="F10173" s="71" t="e">
        <f>IF(ISBLANK(ComponentData[[#This Row],[Manufacturer]]),"",ComponentData[[#This Row],[Manufacturer]])</f>
        <v>#VALUE!</v>
      </c>
      <c r="G10173" s="71" t="e">
        <f>IF(ISBLANK(ComponentData[[#This Row],[ManufacturerNumber]]),"",ComponentData[[#This Row],[ManufacturerNumber]])</f>
        <v>#VALUE!</v>
      </c>
    </row>
    <row r="10174" spans="2:7">
      <c r="B10174" s="71" t="e">
        <f>IF(ISBLANK(ComponentData[[#This Row],[Description]]),"",ComponentData[[#This Row],[Description]])</f>
        <v>#VALUE!</v>
      </c>
      <c r="C10174" s="71" t="e">
        <f>IF(ISBLANK(ComponentData[[#This Row],[TypeDesignations]]),"",ComponentData[[#This Row],[TypeDesignations]])</f>
        <v>#VALUE!</v>
      </c>
      <c r="D10174" s="71" t="e">
        <f>IF(ISBLANK(ComponentData[[#This Row],[Voltage]]),"",ComponentData[[#This Row],[Voltage]])</f>
        <v>#VALUE!</v>
      </c>
      <c r="E10174" s="71" t="e">
        <f>IF(ISBLANK(ComponentData[[#This Row],[Remark]]),"",ComponentData[[#This Row],[Remark]])</f>
        <v>#VALUE!</v>
      </c>
      <c r="F10174" s="71" t="e">
        <f>IF(ISBLANK(ComponentData[[#This Row],[Manufacturer]]),"",ComponentData[[#This Row],[Manufacturer]])</f>
        <v>#VALUE!</v>
      </c>
      <c r="G10174" s="71" t="e">
        <f>IF(ISBLANK(ComponentData[[#This Row],[ManufacturerNumber]]),"",ComponentData[[#This Row],[ManufacturerNumber]])</f>
        <v>#VALUE!</v>
      </c>
    </row>
    <row r="10175" spans="2:7">
      <c r="B10175" s="71" t="e">
        <f>IF(ISBLANK(ComponentData[[#This Row],[Description]]),"",ComponentData[[#This Row],[Description]])</f>
        <v>#VALUE!</v>
      </c>
      <c r="C10175" s="71" t="e">
        <f>IF(ISBLANK(ComponentData[[#This Row],[TypeDesignations]]),"",ComponentData[[#This Row],[TypeDesignations]])</f>
        <v>#VALUE!</v>
      </c>
      <c r="D10175" s="71" t="e">
        <f>IF(ISBLANK(ComponentData[[#This Row],[Voltage]]),"",ComponentData[[#This Row],[Voltage]])</f>
        <v>#VALUE!</v>
      </c>
      <c r="E10175" s="71" t="e">
        <f>IF(ISBLANK(ComponentData[[#This Row],[Remark]]),"",ComponentData[[#This Row],[Remark]])</f>
        <v>#VALUE!</v>
      </c>
      <c r="F10175" s="71" t="e">
        <f>IF(ISBLANK(ComponentData[[#This Row],[Manufacturer]]),"",ComponentData[[#This Row],[Manufacturer]])</f>
        <v>#VALUE!</v>
      </c>
      <c r="G10175" s="71" t="e">
        <f>IF(ISBLANK(ComponentData[[#This Row],[ManufacturerNumber]]),"",ComponentData[[#This Row],[ManufacturerNumber]])</f>
        <v>#VALUE!</v>
      </c>
    </row>
    <row r="10176" spans="2:7">
      <c r="B10176" s="71" t="e">
        <f>IF(ISBLANK(ComponentData[[#This Row],[Description]]),"",ComponentData[[#This Row],[Description]])</f>
        <v>#VALUE!</v>
      </c>
      <c r="C10176" s="71" t="e">
        <f>IF(ISBLANK(ComponentData[[#This Row],[TypeDesignations]]),"",ComponentData[[#This Row],[TypeDesignations]])</f>
        <v>#VALUE!</v>
      </c>
      <c r="D10176" s="71" t="e">
        <f>IF(ISBLANK(ComponentData[[#This Row],[Voltage]]),"",ComponentData[[#This Row],[Voltage]])</f>
        <v>#VALUE!</v>
      </c>
      <c r="E10176" s="71" t="e">
        <f>IF(ISBLANK(ComponentData[[#This Row],[Remark]]),"",ComponentData[[#This Row],[Remark]])</f>
        <v>#VALUE!</v>
      </c>
      <c r="F10176" s="71" t="e">
        <f>IF(ISBLANK(ComponentData[[#This Row],[Manufacturer]]),"",ComponentData[[#This Row],[Manufacturer]])</f>
        <v>#VALUE!</v>
      </c>
      <c r="G10176" s="71" t="e">
        <f>IF(ISBLANK(ComponentData[[#This Row],[ManufacturerNumber]]),"",ComponentData[[#This Row],[ManufacturerNumber]])</f>
        <v>#VALUE!</v>
      </c>
    </row>
    <row r="10177" spans="2:7">
      <c r="B10177" s="71" t="e">
        <f>IF(ISBLANK(ComponentData[[#This Row],[Description]]),"",ComponentData[[#This Row],[Description]])</f>
        <v>#VALUE!</v>
      </c>
      <c r="C10177" s="71" t="e">
        <f>IF(ISBLANK(ComponentData[[#This Row],[TypeDesignations]]),"",ComponentData[[#This Row],[TypeDesignations]])</f>
        <v>#VALUE!</v>
      </c>
      <c r="D10177" s="71" t="e">
        <f>IF(ISBLANK(ComponentData[[#This Row],[Voltage]]),"",ComponentData[[#This Row],[Voltage]])</f>
        <v>#VALUE!</v>
      </c>
      <c r="E10177" s="71" t="e">
        <f>IF(ISBLANK(ComponentData[[#This Row],[Remark]]),"",ComponentData[[#This Row],[Remark]])</f>
        <v>#VALUE!</v>
      </c>
      <c r="F10177" s="71" t="e">
        <f>IF(ISBLANK(ComponentData[[#This Row],[Manufacturer]]),"",ComponentData[[#This Row],[Manufacturer]])</f>
        <v>#VALUE!</v>
      </c>
      <c r="G10177" s="71" t="e">
        <f>IF(ISBLANK(ComponentData[[#This Row],[ManufacturerNumber]]),"",ComponentData[[#This Row],[ManufacturerNumber]])</f>
        <v>#VALUE!</v>
      </c>
    </row>
    <row r="10178" spans="2:7">
      <c r="B10178" s="71" t="e">
        <f>IF(ISBLANK(ComponentData[[#This Row],[Description]]),"",ComponentData[[#This Row],[Description]])</f>
        <v>#VALUE!</v>
      </c>
      <c r="C10178" s="71" t="e">
        <f>IF(ISBLANK(ComponentData[[#This Row],[TypeDesignations]]),"",ComponentData[[#This Row],[TypeDesignations]])</f>
        <v>#VALUE!</v>
      </c>
      <c r="D10178" s="71" t="e">
        <f>IF(ISBLANK(ComponentData[[#This Row],[Voltage]]),"",ComponentData[[#This Row],[Voltage]])</f>
        <v>#VALUE!</v>
      </c>
      <c r="E10178" s="71" t="e">
        <f>IF(ISBLANK(ComponentData[[#This Row],[Remark]]),"",ComponentData[[#This Row],[Remark]])</f>
        <v>#VALUE!</v>
      </c>
      <c r="F10178" s="71" t="e">
        <f>IF(ISBLANK(ComponentData[[#This Row],[Manufacturer]]),"",ComponentData[[#This Row],[Manufacturer]])</f>
        <v>#VALUE!</v>
      </c>
      <c r="G10178" s="71" t="e">
        <f>IF(ISBLANK(ComponentData[[#This Row],[ManufacturerNumber]]),"",ComponentData[[#This Row],[ManufacturerNumber]])</f>
        <v>#VALUE!</v>
      </c>
    </row>
    <row r="10179" spans="2:7">
      <c r="B10179" s="71" t="e">
        <f>IF(ISBLANK(ComponentData[[#This Row],[Description]]),"",ComponentData[[#This Row],[Description]])</f>
        <v>#VALUE!</v>
      </c>
      <c r="C10179" s="71" t="e">
        <f>IF(ISBLANK(ComponentData[[#This Row],[TypeDesignations]]),"",ComponentData[[#This Row],[TypeDesignations]])</f>
        <v>#VALUE!</v>
      </c>
      <c r="D10179" s="71" t="e">
        <f>IF(ISBLANK(ComponentData[[#This Row],[Voltage]]),"",ComponentData[[#This Row],[Voltage]])</f>
        <v>#VALUE!</v>
      </c>
      <c r="E10179" s="71" t="e">
        <f>IF(ISBLANK(ComponentData[[#This Row],[Remark]]),"",ComponentData[[#This Row],[Remark]])</f>
        <v>#VALUE!</v>
      </c>
      <c r="F10179" s="71" t="e">
        <f>IF(ISBLANK(ComponentData[[#This Row],[Manufacturer]]),"",ComponentData[[#This Row],[Manufacturer]])</f>
        <v>#VALUE!</v>
      </c>
      <c r="G10179" s="71" t="e">
        <f>IF(ISBLANK(ComponentData[[#This Row],[ManufacturerNumber]]),"",ComponentData[[#This Row],[ManufacturerNumber]])</f>
        <v>#VALUE!</v>
      </c>
    </row>
    <row r="10180" spans="2:7">
      <c r="B10180" s="71" t="e">
        <f>IF(ISBLANK(ComponentData[[#This Row],[Description]]),"",ComponentData[[#This Row],[Description]])</f>
        <v>#VALUE!</v>
      </c>
      <c r="C10180" s="71" t="e">
        <f>IF(ISBLANK(ComponentData[[#This Row],[TypeDesignations]]),"",ComponentData[[#This Row],[TypeDesignations]])</f>
        <v>#VALUE!</v>
      </c>
      <c r="D10180" s="71" t="e">
        <f>IF(ISBLANK(ComponentData[[#This Row],[Voltage]]),"",ComponentData[[#This Row],[Voltage]])</f>
        <v>#VALUE!</v>
      </c>
      <c r="E10180" s="71" t="e">
        <f>IF(ISBLANK(ComponentData[[#This Row],[Remark]]),"",ComponentData[[#This Row],[Remark]])</f>
        <v>#VALUE!</v>
      </c>
      <c r="F10180" s="71" t="e">
        <f>IF(ISBLANK(ComponentData[[#This Row],[Manufacturer]]),"",ComponentData[[#This Row],[Manufacturer]])</f>
        <v>#VALUE!</v>
      </c>
      <c r="G10180" s="71" t="e">
        <f>IF(ISBLANK(ComponentData[[#This Row],[ManufacturerNumber]]),"",ComponentData[[#This Row],[ManufacturerNumber]])</f>
        <v>#VALUE!</v>
      </c>
    </row>
    <row r="10181" spans="2:7">
      <c r="B10181" s="71" t="e">
        <f>IF(ISBLANK(ComponentData[[#This Row],[Description]]),"",ComponentData[[#This Row],[Description]])</f>
        <v>#VALUE!</v>
      </c>
      <c r="C10181" s="71" t="e">
        <f>IF(ISBLANK(ComponentData[[#This Row],[TypeDesignations]]),"",ComponentData[[#This Row],[TypeDesignations]])</f>
        <v>#VALUE!</v>
      </c>
      <c r="D10181" s="71" t="e">
        <f>IF(ISBLANK(ComponentData[[#This Row],[Voltage]]),"",ComponentData[[#This Row],[Voltage]])</f>
        <v>#VALUE!</v>
      </c>
      <c r="E10181" s="71" t="e">
        <f>IF(ISBLANK(ComponentData[[#This Row],[Remark]]),"",ComponentData[[#This Row],[Remark]])</f>
        <v>#VALUE!</v>
      </c>
      <c r="F10181" s="71" t="e">
        <f>IF(ISBLANK(ComponentData[[#This Row],[Manufacturer]]),"",ComponentData[[#This Row],[Manufacturer]])</f>
        <v>#VALUE!</v>
      </c>
      <c r="G10181" s="71" t="e">
        <f>IF(ISBLANK(ComponentData[[#This Row],[ManufacturerNumber]]),"",ComponentData[[#This Row],[ManufacturerNumber]])</f>
        <v>#VALUE!</v>
      </c>
    </row>
    <row r="10182" spans="2:7">
      <c r="B10182" s="71" t="e">
        <f>IF(ISBLANK(ComponentData[[#This Row],[Description]]),"",ComponentData[[#This Row],[Description]])</f>
        <v>#VALUE!</v>
      </c>
      <c r="C10182" s="71" t="e">
        <f>IF(ISBLANK(ComponentData[[#This Row],[TypeDesignations]]),"",ComponentData[[#This Row],[TypeDesignations]])</f>
        <v>#VALUE!</v>
      </c>
      <c r="D10182" s="71" t="e">
        <f>IF(ISBLANK(ComponentData[[#This Row],[Voltage]]),"",ComponentData[[#This Row],[Voltage]])</f>
        <v>#VALUE!</v>
      </c>
      <c r="E10182" s="71" t="e">
        <f>IF(ISBLANK(ComponentData[[#This Row],[Remark]]),"",ComponentData[[#This Row],[Remark]])</f>
        <v>#VALUE!</v>
      </c>
      <c r="F10182" s="71" t="e">
        <f>IF(ISBLANK(ComponentData[[#This Row],[Manufacturer]]),"",ComponentData[[#This Row],[Manufacturer]])</f>
        <v>#VALUE!</v>
      </c>
      <c r="G10182" s="71" t="e">
        <f>IF(ISBLANK(ComponentData[[#This Row],[ManufacturerNumber]]),"",ComponentData[[#This Row],[ManufacturerNumber]])</f>
        <v>#VALUE!</v>
      </c>
    </row>
    <row r="10183" spans="2:7">
      <c r="B10183" s="71" t="e">
        <f>IF(ISBLANK(ComponentData[[#This Row],[Description]]),"",ComponentData[[#This Row],[Description]])</f>
        <v>#VALUE!</v>
      </c>
      <c r="C10183" s="71" t="e">
        <f>IF(ISBLANK(ComponentData[[#This Row],[TypeDesignations]]),"",ComponentData[[#This Row],[TypeDesignations]])</f>
        <v>#VALUE!</v>
      </c>
      <c r="D10183" s="71" t="e">
        <f>IF(ISBLANK(ComponentData[[#This Row],[Voltage]]),"",ComponentData[[#This Row],[Voltage]])</f>
        <v>#VALUE!</v>
      </c>
      <c r="E10183" s="71" t="e">
        <f>IF(ISBLANK(ComponentData[[#This Row],[Remark]]),"",ComponentData[[#This Row],[Remark]])</f>
        <v>#VALUE!</v>
      </c>
      <c r="F10183" s="71" t="e">
        <f>IF(ISBLANK(ComponentData[[#This Row],[Manufacturer]]),"",ComponentData[[#This Row],[Manufacturer]])</f>
        <v>#VALUE!</v>
      </c>
      <c r="G10183" s="71" t="e">
        <f>IF(ISBLANK(ComponentData[[#This Row],[ManufacturerNumber]]),"",ComponentData[[#This Row],[ManufacturerNumber]])</f>
        <v>#VALUE!</v>
      </c>
    </row>
    <row r="10184" spans="2:7">
      <c r="B10184" s="71" t="e">
        <f>IF(ISBLANK(ComponentData[[#This Row],[Description]]),"",ComponentData[[#This Row],[Description]])</f>
        <v>#VALUE!</v>
      </c>
      <c r="C10184" s="71" t="e">
        <f>IF(ISBLANK(ComponentData[[#This Row],[TypeDesignations]]),"",ComponentData[[#This Row],[TypeDesignations]])</f>
        <v>#VALUE!</v>
      </c>
      <c r="D10184" s="71" t="e">
        <f>IF(ISBLANK(ComponentData[[#This Row],[Voltage]]),"",ComponentData[[#This Row],[Voltage]])</f>
        <v>#VALUE!</v>
      </c>
      <c r="E10184" s="71" t="e">
        <f>IF(ISBLANK(ComponentData[[#This Row],[Remark]]),"",ComponentData[[#This Row],[Remark]])</f>
        <v>#VALUE!</v>
      </c>
      <c r="F10184" s="71" t="e">
        <f>IF(ISBLANK(ComponentData[[#This Row],[Manufacturer]]),"",ComponentData[[#This Row],[Manufacturer]])</f>
        <v>#VALUE!</v>
      </c>
      <c r="G10184" s="71" t="e">
        <f>IF(ISBLANK(ComponentData[[#This Row],[ManufacturerNumber]]),"",ComponentData[[#This Row],[ManufacturerNumber]])</f>
        <v>#VALUE!</v>
      </c>
    </row>
    <row r="10185" spans="2:7">
      <c r="B10185" s="71" t="e">
        <f>IF(ISBLANK(ComponentData[[#This Row],[Description]]),"",ComponentData[[#This Row],[Description]])</f>
        <v>#VALUE!</v>
      </c>
      <c r="C10185" s="71" t="e">
        <f>IF(ISBLANK(ComponentData[[#This Row],[TypeDesignations]]),"",ComponentData[[#This Row],[TypeDesignations]])</f>
        <v>#VALUE!</v>
      </c>
      <c r="D10185" s="71" t="e">
        <f>IF(ISBLANK(ComponentData[[#This Row],[Voltage]]),"",ComponentData[[#This Row],[Voltage]])</f>
        <v>#VALUE!</v>
      </c>
      <c r="E10185" s="71" t="e">
        <f>IF(ISBLANK(ComponentData[[#This Row],[Remark]]),"",ComponentData[[#This Row],[Remark]])</f>
        <v>#VALUE!</v>
      </c>
      <c r="F10185" s="71" t="e">
        <f>IF(ISBLANK(ComponentData[[#This Row],[Manufacturer]]),"",ComponentData[[#This Row],[Manufacturer]])</f>
        <v>#VALUE!</v>
      </c>
      <c r="G10185" s="71" t="e">
        <f>IF(ISBLANK(ComponentData[[#This Row],[ManufacturerNumber]]),"",ComponentData[[#This Row],[ManufacturerNumber]])</f>
        <v>#VALUE!</v>
      </c>
    </row>
    <row r="10186" spans="2:7">
      <c r="B10186" s="71" t="e">
        <f>IF(ISBLANK(ComponentData[[#This Row],[Description]]),"",ComponentData[[#This Row],[Description]])</f>
        <v>#VALUE!</v>
      </c>
      <c r="C10186" s="71" t="e">
        <f>IF(ISBLANK(ComponentData[[#This Row],[TypeDesignations]]),"",ComponentData[[#This Row],[TypeDesignations]])</f>
        <v>#VALUE!</v>
      </c>
      <c r="D10186" s="71" t="e">
        <f>IF(ISBLANK(ComponentData[[#This Row],[Voltage]]),"",ComponentData[[#This Row],[Voltage]])</f>
        <v>#VALUE!</v>
      </c>
      <c r="E10186" s="71" t="e">
        <f>IF(ISBLANK(ComponentData[[#This Row],[Remark]]),"",ComponentData[[#This Row],[Remark]])</f>
        <v>#VALUE!</v>
      </c>
      <c r="F10186" s="71" t="e">
        <f>IF(ISBLANK(ComponentData[[#This Row],[Manufacturer]]),"",ComponentData[[#This Row],[Manufacturer]])</f>
        <v>#VALUE!</v>
      </c>
      <c r="G10186" s="71" t="e">
        <f>IF(ISBLANK(ComponentData[[#This Row],[ManufacturerNumber]]),"",ComponentData[[#This Row],[ManufacturerNumber]])</f>
        <v>#VALUE!</v>
      </c>
    </row>
    <row r="10187" spans="2:7">
      <c r="B10187" s="71" t="e">
        <f>IF(ISBLANK(ComponentData[[#This Row],[Description]]),"",ComponentData[[#This Row],[Description]])</f>
        <v>#VALUE!</v>
      </c>
      <c r="C10187" s="71" t="e">
        <f>IF(ISBLANK(ComponentData[[#This Row],[TypeDesignations]]),"",ComponentData[[#This Row],[TypeDesignations]])</f>
        <v>#VALUE!</v>
      </c>
      <c r="D10187" s="71" t="e">
        <f>IF(ISBLANK(ComponentData[[#This Row],[Voltage]]),"",ComponentData[[#This Row],[Voltage]])</f>
        <v>#VALUE!</v>
      </c>
      <c r="E10187" s="71" t="e">
        <f>IF(ISBLANK(ComponentData[[#This Row],[Remark]]),"",ComponentData[[#This Row],[Remark]])</f>
        <v>#VALUE!</v>
      </c>
      <c r="F10187" s="71" t="e">
        <f>IF(ISBLANK(ComponentData[[#This Row],[Manufacturer]]),"",ComponentData[[#This Row],[Manufacturer]])</f>
        <v>#VALUE!</v>
      </c>
      <c r="G10187" s="71" t="e">
        <f>IF(ISBLANK(ComponentData[[#This Row],[ManufacturerNumber]]),"",ComponentData[[#This Row],[ManufacturerNumber]])</f>
        <v>#VALUE!</v>
      </c>
    </row>
    <row r="10188" spans="2:7">
      <c r="B10188" s="71" t="e">
        <f>IF(ISBLANK(ComponentData[[#This Row],[Description]]),"",ComponentData[[#This Row],[Description]])</f>
        <v>#VALUE!</v>
      </c>
      <c r="C10188" s="71" t="e">
        <f>IF(ISBLANK(ComponentData[[#This Row],[TypeDesignations]]),"",ComponentData[[#This Row],[TypeDesignations]])</f>
        <v>#VALUE!</v>
      </c>
      <c r="D10188" s="71" t="e">
        <f>IF(ISBLANK(ComponentData[[#This Row],[Voltage]]),"",ComponentData[[#This Row],[Voltage]])</f>
        <v>#VALUE!</v>
      </c>
      <c r="E10188" s="71" t="e">
        <f>IF(ISBLANK(ComponentData[[#This Row],[Remark]]),"",ComponentData[[#This Row],[Remark]])</f>
        <v>#VALUE!</v>
      </c>
      <c r="F10188" s="71" t="e">
        <f>IF(ISBLANK(ComponentData[[#This Row],[Manufacturer]]),"",ComponentData[[#This Row],[Manufacturer]])</f>
        <v>#VALUE!</v>
      </c>
      <c r="G10188" s="71" t="e">
        <f>IF(ISBLANK(ComponentData[[#This Row],[ManufacturerNumber]]),"",ComponentData[[#This Row],[ManufacturerNumber]])</f>
        <v>#VALUE!</v>
      </c>
    </row>
    <row r="10189" spans="2:7">
      <c r="B10189" s="71" t="e">
        <f>IF(ISBLANK(ComponentData[[#This Row],[Description]]),"",ComponentData[[#This Row],[Description]])</f>
        <v>#VALUE!</v>
      </c>
      <c r="C10189" s="71" t="e">
        <f>IF(ISBLANK(ComponentData[[#This Row],[TypeDesignations]]),"",ComponentData[[#This Row],[TypeDesignations]])</f>
        <v>#VALUE!</v>
      </c>
      <c r="D10189" s="71" t="e">
        <f>IF(ISBLANK(ComponentData[[#This Row],[Voltage]]),"",ComponentData[[#This Row],[Voltage]])</f>
        <v>#VALUE!</v>
      </c>
      <c r="E10189" s="71" t="e">
        <f>IF(ISBLANK(ComponentData[[#This Row],[Remark]]),"",ComponentData[[#This Row],[Remark]])</f>
        <v>#VALUE!</v>
      </c>
      <c r="F10189" s="71" t="e">
        <f>IF(ISBLANK(ComponentData[[#This Row],[Manufacturer]]),"",ComponentData[[#This Row],[Manufacturer]])</f>
        <v>#VALUE!</v>
      </c>
      <c r="G10189" s="71" t="e">
        <f>IF(ISBLANK(ComponentData[[#This Row],[ManufacturerNumber]]),"",ComponentData[[#This Row],[ManufacturerNumber]])</f>
        <v>#VALUE!</v>
      </c>
    </row>
    <row r="10190" spans="2:7">
      <c r="B10190" s="71" t="e">
        <f>IF(ISBLANK(ComponentData[[#This Row],[Description]]),"",ComponentData[[#This Row],[Description]])</f>
        <v>#VALUE!</v>
      </c>
      <c r="C10190" s="71" t="e">
        <f>IF(ISBLANK(ComponentData[[#This Row],[TypeDesignations]]),"",ComponentData[[#This Row],[TypeDesignations]])</f>
        <v>#VALUE!</v>
      </c>
      <c r="D10190" s="71" t="e">
        <f>IF(ISBLANK(ComponentData[[#This Row],[Voltage]]),"",ComponentData[[#This Row],[Voltage]])</f>
        <v>#VALUE!</v>
      </c>
      <c r="E10190" s="71" t="e">
        <f>IF(ISBLANK(ComponentData[[#This Row],[Remark]]),"",ComponentData[[#This Row],[Remark]])</f>
        <v>#VALUE!</v>
      </c>
      <c r="F10190" s="71" t="e">
        <f>IF(ISBLANK(ComponentData[[#This Row],[Manufacturer]]),"",ComponentData[[#This Row],[Manufacturer]])</f>
        <v>#VALUE!</v>
      </c>
      <c r="G10190" s="71" t="e">
        <f>IF(ISBLANK(ComponentData[[#This Row],[ManufacturerNumber]]),"",ComponentData[[#This Row],[ManufacturerNumber]])</f>
        <v>#VALUE!</v>
      </c>
    </row>
    <row r="10191" spans="2:7">
      <c r="B10191" s="71" t="e">
        <f>IF(ISBLANK(ComponentData[[#This Row],[Description]]),"",ComponentData[[#This Row],[Description]])</f>
        <v>#VALUE!</v>
      </c>
      <c r="C10191" s="71" t="e">
        <f>IF(ISBLANK(ComponentData[[#This Row],[TypeDesignations]]),"",ComponentData[[#This Row],[TypeDesignations]])</f>
        <v>#VALUE!</v>
      </c>
      <c r="D10191" s="71" t="e">
        <f>IF(ISBLANK(ComponentData[[#This Row],[Voltage]]),"",ComponentData[[#This Row],[Voltage]])</f>
        <v>#VALUE!</v>
      </c>
      <c r="E10191" s="71" t="e">
        <f>IF(ISBLANK(ComponentData[[#This Row],[Remark]]),"",ComponentData[[#This Row],[Remark]])</f>
        <v>#VALUE!</v>
      </c>
      <c r="F10191" s="71" t="e">
        <f>IF(ISBLANK(ComponentData[[#This Row],[Manufacturer]]),"",ComponentData[[#This Row],[Manufacturer]])</f>
        <v>#VALUE!</v>
      </c>
      <c r="G10191" s="71" t="e">
        <f>IF(ISBLANK(ComponentData[[#This Row],[ManufacturerNumber]]),"",ComponentData[[#This Row],[ManufacturerNumber]])</f>
        <v>#VALUE!</v>
      </c>
    </row>
    <row r="10192" spans="2:7">
      <c r="B10192" s="71" t="e">
        <f>IF(ISBLANK(ComponentData[[#This Row],[Description]]),"",ComponentData[[#This Row],[Description]])</f>
        <v>#VALUE!</v>
      </c>
      <c r="C10192" s="71" t="e">
        <f>IF(ISBLANK(ComponentData[[#This Row],[TypeDesignations]]),"",ComponentData[[#This Row],[TypeDesignations]])</f>
        <v>#VALUE!</v>
      </c>
      <c r="D10192" s="71" t="e">
        <f>IF(ISBLANK(ComponentData[[#This Row],[Voltage]]),"",ComponentData[[#This Row],[Voltage]])</f>
        <v>#VALUE!</v>
      </c>
      <c r="E10192" s="71" t="e">
        <f>IF(ISBLANK(ComponentData[[#This Row],[Remark]]),"",ComponentData[[#This Row],[Remark]])</f>
        <v>#VALUE!</v>
      </c>
      <c r="F10192" s="71" t="e">
        <f>IF(ISBLANK(ComponentData[[#This Row],[Manufacturer]]),"",ComponentData[[#This Row],[Manufacturer]])</f>
        <v>#VALUE!</v>
      </c>
      <c r="G10192" s="71" t="e">
        <f>IF(ISBLANK(ComponentData[[#This Row],[ManufacturerNumber]]),"",ComponentData[[#This Row],[ManufacturerNumber]])</f>
        <v>#VALUE!</v>
      </c>
    </row>
    <row r="10193" spans="2:7">
      <c r="B10193" s="71" t="e">
        <f>IF(ISBLANK(ComponentData[[#This Row],[Description]]),"",ComponentData[[#This Row],[Description]])</f>
        <v>#VALUE!</v>
      </c>
      <c r="C10193" s="71" t="e">
        <f>IF(ISBLANK(ComponentData[[#This Row],[TypeDesignations]]),"",ComponentData[[#This Row],[TypeDesignations]])</f>
        <v>#VALUE!</v>
      </c>
      <c r="D10193" s="71" t="e">
        <f>IF(ISBLANK(ComponentData[[#This Row],[Voltage]]),"",ComponentData[[#This Row],[Voltage]])</f>
        <v>#VALUE!</v>
      </c>
      <c r="E10193" s="71" t="e">
        <f>IF(ISBLANK(ComponentData[[#This Row],[Remark]]),"",ComponentData[[#This Row],[Remark]])</f>
        <v>#VALUE!</v>
      </c>
      <c r="F10193" s="71" t="e">
        <f>IF(ISBLANK(ComponentData[[#This Row],[Manufacturer]]),"",ComponentData[[#This Row],[Manufacturer]])</f>
        <v>#VALUE!</v>
      </c>
      <c r="G10193" s="71" t="e">
        <f>IF(ISBLANK(ComponentData[[#This Row],[ManufacturerNumber]]),"",ComponentData[[#This Row],[ManufacturerNumber]])</f>
        <v>#VALUE!</v>
      </c>
    </row>
    <row r="10194" spans="2:7">
      <c r="B10194" s="71" t="e">
        <f>IF(ISBLANK(ComponentData[[#This Row],[Description]]),"",ComponentData[[#This Row],[Description]])</f>
        <v>#VALUE!</v>
      </c>
      <c r="C10194" s="71" t="e">
        <f>IF(ISBLANK(ComponentData[[#This Row],[TypeDesignations]]),"",ComponentData[[#This Row],[TypeDesignations]])</f>
        <v>#VALUE!</v>
      </c>
      <c r="D10194" s="71" t="e">
        <f>IF(ISBLANK(ComponentData[[#This Row],[Voltage]]),"",ComponentData[[#This Row],[Voltage]])</f>
        <v>#VALUE!</v>
      </c>
      <c r="E10194" s="71" t="e">
        <f>IF(ISBLANK(ComponentData[[#This Row],[Remark]]),"",ComponentData[[#This Row],[Remark]])</f>
        <v>#VALUE!</v>
      </c>
      <c r="F10194" s="71" t="e">
        <f>IF(ISBLANK(ComponentData[[#This Row],[Manufacturer]]),"",ComponentData[[#This Row],[Manufacturer]])</f>
        <v>#VALUE!</v>
      </c>
      <c r="G10194" s="71" t="e">
        <f>IF(ISBLANK(ComponentData[[#This Row],[ManufacturerNumber]]),"",ComponentData[[#This Row],[ManufacturerNumber]])</f>
        <v>#VALUE!</v>
      </c>
    </row>
    <row r="10195" spans="2:7">
      <c r="B10195" s="71" t="e">
        <f>IF(ISBLANK(ComponentData[[#This Row],[Description]]),"",ComponentData[[#This Row],[Description]])</f>
        <v>#VALUE!</v>
      </c>
      <c r="C10195" s="71" t="e">
        <f>IF(ISBLANK(ComponentData[[#This Row],[TypeDesignations]]),"",ComponentData[[#This Row],[TypeDesignations]])</f>
        <v>#VALUE!</v>
      </c>
      <c r="D10195" s="71" t="e">
        <f>IF(ISBLANK(ComponentData[[#This Row],[Voltage]]),"",ComponentData[[#This Row],[Voltage]])</f>
        <v>#VALUE!</v>
      </c>
      <c r="E10195" s="71" t="e">
        <f>IF(ISBLANK(ComponentData[[#This Row],[Remark]]),"",ComponentData[[#This Row],[Remark]])</f>
        <v>#VALUE!</v>
      </c>
      <c r="F10195" s="71" t="e">
        <f>IF(ISBLANK(ComponentData[[#This Row],[Manufacturer]]),"",ComponentData[[#This Row],[Manufacturer]])</f>
        <v>#VALUE!</v>
      </c>
      <c r="G10195" s="71" t="e">
        <f>IF(ISBLANK(ComponentData[[#This Row],[ManufacturerNumber]]),"",ComponentData[[#This Row],[ManufacturerNumber]])</f>
        <v>#VALUE!</v>
      </c>
    </row>
    <row r="10196" spans="2:7">
      <c r="B10196" s="71" t="e">
        <f>IF(ISBLANK(ComponentData[[#This Row],[Description]]),"",ComponentData[[#This Row],[Description]])</f>
        <v>#VALUE!</v>
      </c>
      <c r="C10196" s="71" t="e">
        <f>IF(ISBLANK(ComponentData[[#This Row],[TypeDesignations]]),"",ComponentData[[#This Row],[TypeDesignations]])</f>
        <v>#VALUE!</v>
      </c>
      <c r="D10196" s="71" t="e">
        <f>IF(ISBLANK(ComponentData[[#This Row],[Voltage]]),"",ComponentData[[#This Row],[Voltage]])</f>
        <v>#VALUE!</v>
      </c>
      <c r="E10196" s="71" t="e">
        <f>IF(ISBLANK(ComponentData[[#This Row],[Remark]]),"",ComponentData[[#This Row],[Remark]])</f>
        <v>#VALUE!</v>
      </c>
      <c r="F10196" s="71" t="e">
        <f>IF(ISBLANK(ComponentData[[#This Row],[Manufacturer]]),"",ComponentData[[#This Row],[Manufacturer]])</f>
        <v>#VALUE!</v>
      </c>
      <c r="G10196" s="71" t="e">
        <f>IF(ISBLANK(ComponentData[[#This Row],[ManufacturerNumber]]),"",ComponentData[[#This Row],[ManufacturerNumber]])</f>
        <v>#VALUE!</v>
      </c>
    </row>
    <row r="10197" spans="2:7">
      <c r="B10197" s="71" t="e">
        <f>IF(ISBLANK(ComponentData[[#This Row],[Description]]),"",ComponentData[[#This Row],[Description]])</f>
        <v>#VALUE!</v>
      </c>
      <c r="C10197" s="71" t="e">
        <f>IF(ISBLANK(ComponentData[[#This Row],[TypeDesignations]]),"",ComponentData[[#This Row],[TypeDesignations]])</f>
        <v>#VALUE!</v>
      </c>
      <c r="D10197" s="71" t="e">
        <f>IF(ISBLANK(ComponentData[[#This Row],[Voltage]]),"",ComponentData[[#This Row],[Voltage]])</f>
        <v>#VALUE!</v>
      </c>
      <c r="E10197" s="71" t="e">
        <f>IF(ISBLANK(ComponentData[[#This Row],[Remark]]),"",ComponentData[[#This Row],[Remark]])</f>
        <v>#VALUE!</v>
      </c>
      <c r="F10197" s="71" t="e">
        <f>IF(ISBLANK(ComponentData[[#This Row],[Manufacturer]]),"",ComponentData[[#This Row],[Manufacturer]])</f>
        <v>#VALUE!</v>
      </c>
      <c r="G10197" s="71" t="e">
        <f>IF(ISBLANK(ComponentData[[#This Row],[ManufacturerNumber]]),"",ComponentData[[#This Row],[ManufacturerNumber]])</f>
        <v>#VALUE!</v>
      </c>
    </row>
    <row r="10198" spans="2:7">
      <c r="B10198" s="71" t="e">
        <f>IF(ISBLANK(ComponentData[[#This Row],[Description]]),"",ComponentData[[#This Row],[Description]])</f>
        <v>#VALUE!</v>
      </c>
      <c r="C10198" s="71" t="e">
        <f>IF(ISBLANK(ComponentData[[#This Row],[TypeDesignations]]),"",ComponentData[[#This Row],[TypeDesignations]])</f>
        <v>#VALUE!</v>
      </c>
      <c r="D10198" s="71" t="e">
        <f>IF(ISBLANK(ComponentData[[#This Row],[Voltage]]),"",ComponentData[[#This Row],[Voltage]])</f>
        <v>#VALUE!</v>
      </c>
      <c r="E10198" s="71" t="e">
        <f>IF(ISBLANK(ComponentData[[#This Row],[Remark]]),"",ComponentData[[#This Row],[Remark]])</f>
        <v>#VALUE!</v>
      </c>
      <c r="F10198" s="71" t="e">
        <f>IF(ISBLANK(ComponentData[[#This Row],[Manufacturer]]),"",ComponentData[[#This Row],[Manufacturer]])</f>
        <v>#VALUE!</v>
      </c>
      <c r="G10198" s="71" t="e">
        <f>IF(ISBLANK(ComponentData[[#This Row],[ManufacturerNumber]]),"",ComponentData[[#This Row],[ManufacturerNumber]])</f>
        <v>#VALUE!</v>
      </c>
    </row>
    <row r="10199" spans="2:7">
      <c r="B10199" s="71" t="e">
        <f>IF(ISBLANK(ComponentData[[#This Row],[Description]]),"",ComponentData[[#This Row],[Description]])</f>
        <v>#VALUE!</v>
      </c>
      <c r="C10199" s="71" t="e">
        <f>IF(ISBLANK(ComponentData[[#This Row],[TypeDesignations]]),"",ComponentData[[#This Row],[TypeDesignations]])</f>
        <v>#VALUE!</v>
      </c>
      <c r="D10199" s="71" t="e">
        <f>IF(ISBLANK(ComponentData[[#This Row],[Voltage]]),"",ComponentData[[#This Row],[Voltage]])</f>
        <v>#VALUE!</v>
      </c>
      <c r="E10199" s="71" t="e">
        <f>IF(ISBLANK(ComponentData[[#This Row],[Remark]]),"",ComponentData[[#This Row],[Remark]])</f>
        <v>#VALUE!</v>
      </c>
      <c r="F10199" s="71" t="e">
        <f>IF(ISBLANK(ComponentData[[#This Row],[Manufacturer]]),"",ComponentData[[#This Row],[Manufacturer]])</f>
        <v>#VALUE!</v>
      </c>
      <c r="G10199" s="71" t="e">
        <f>IF(ISBLANK(ComponentData[[#This Row],[ManufacturerNumber]]),"",ComponentData[[#This Row],[ManufacturerNumber]])</f>
        <v>#VALUE!</v>
      </c>
    </row>
    <row r="10200" spans="2:7">
      <c r="B10200" s="71" t="e">
        <f>IF(ISBLANK(ComponentData[[#This Row],[Description]]),"",ComponentData[[#This Row],[Description]])</f>
        <v>#VALUE!</v>
      </c>
      <c r="C10200" s="71" t="e">
        <f>IF(ISBLANK(ComponentData[[#This Row],[TypeDesignations]]),"",ComponentData[[#This Row],[TypeDesignations]])</f>
        <v>#VALUE!</v>
      </c>
      <c r="D10200" s="71" t="e">
        <f>IF(ISBLANK(ComponentData[[#This Row],[Voltage]]),"",ComponentData[[#This Row],[Voltage]])</f>
        <v>#VALUE!</v>
      </c>
      <c r="E10200" s="71" t="e">
        <f>IF(ISBLANK(ComponentData[[#This Row],[Remark]]),"",ComponentData[[#This Row],[Remark]])</f>
        <v>#VALUE!</v>
      </c>
      <c r="F10200" s="71" t="e">
        <f>IF(ISBLANK(ComponentData[[#This Row],[Manufacturer]]),"",ComponentData[[#This Row],[Manufacturer]])</f>
        <v>#VALUE!</v>
      </c>
      <c r="G10200" s="71" t="e">
        <f>IF(ISBLANK(ComponentData[[#This Row],[ManufacturerNumber]]),"",ComponentData[[#This Row],[ManufacturerNumber]])</f>
        <v>#VALUE!</v>
      </c>
    </row>
    <row r="10201" spans="2:7">
      <c r="B10201" s="71" t="e">
        <f>IF(ISBLANK(ComponentData[[#This Row],[Description]]),"",ComponentData[[#This Row],[Description]])</f>
        <v>#VALUE!</v>
      </c>
      <c r="C10201" s="71" t="e">
        <f>IF(ISBLANK(ComponentData[[#This Row],[TypeDesignations]]),"",ComponentData[[#This Row],[TypeDesignations]])</f>
        <v>#VALUE!</v>
      </c>
      <c r="D10201" s="71" t="e">
        <f>IF(ISBLANK(ComponentData[[#This Row],[Voltage]]),"",ComponentData[[#This Row],[Voltage]])</f>
        <v>#VALUE!</v>
      </c>
      <c r="E10201" s="71" t="e">
        <f>IF(ISBLANK(ComponentData[[#This Row],[Remark]]),"",ComponentData[[#This Row],[Remark]])</f>
        <v>#VALUE!</v>
      </c>
      <c r="F10201" s="71" t="e">
        <f>IF(ISBLANK(ComponentData[[#This Row],[Manufacturer]]),"",ComponentData[[#This Row],[Manufacturer]])</f>
        <v>#VALUE!</v>
      </c>
      <c r="G10201" s="71" t="e">
        <f>IF(ISBLANK(ComponentData[[#This Row],[ManufacturerNumber]]),"",ComponentData[[#This Row],[ManufacturerNumber]])</f>
        <v>#VALUE!</v>
      </c>
    </row>
    <row r="10202" spans="2:7">
      <c r="B10202" s="71" t="e">
        <f>IF(ISBLANK(ComponentData[[#This Row],[Description]]),"",ComponentData[[#This Row],[Description]])</f>
        <v>#VALUE!</v>
      </c>
      <c r="C10202" s="71" t="e">
        <f>IF(ISBLANK(ComponentData[[#This Row],[TypeDesignations]]),"",ComponentData[[#This Row],[TypeDesignations]])</f>
        <v>#VALUE!</v>
      </c>
      <c r="D10202" s="71" t="e">
        <f>IF(ISBLANK(ComponentData[[#This Row],[Voltage]]),"",ComponentData[[#This Row],[Voltage]])</f>
        <v>#VALUE!</v>
      </c>
      <c r="E10202" s="71" t="e">
        <f>IF(ISBLANK(ComponentData[[#This Row],[Remark]]),"",ComponentData[[#This Row],[Remark]])</f>
        <v>#VALUE!</v>
      </c>
      <c r="F10202" s="71" t="e">
        <f>IF(ISBLANK(ComponentData[[#This Row],[Manufacturer]]),"",ComponentData[[#This Row],[Manufacturer]])</f>
        <v>#VALUE!</v>
      </c>
      <c r="G10202" s="71" t="e">
        <f>IF(ISBLANK(ComponentData[[#This Row],[ManufacturerNumber]]),"",ComponentData[[#This Row],[ManufacturerNumber]])</f>
        <v>#VALUE!</v>
      </c>
    </row>
    <row r="10203" spans="2:7">
      <c r="B10203" s="71" t="e">
        <f>IF(ISBLANK(ComponentData[[#This Row],[Description]]),"",ComponentData[[#This Row],[Description]])</f>
        <v>#VALUE!</v>
      </c>
      <c r="C10203" s="71" t="e">
        <f>IF(ISBLANK(ComponentData[[#This Row],[TypeDesignations]]),"",ComponentData[[#This Row],[TypeDesignations]])</f>
        <v>#VALUE!</v>
      </c>
      <c r="D10203" s="71" t="e">
        <f>IF(ISBLANK(ComponentData[[#This Row],[Voltage]]),"",ComponentData[[#This Row],[Voltage]])</f>
        <v>#VALUE!</v>
      </c>
      <c r="E10203" s="71" t="e">
        <f>IF(ISBLANK(ComponentData[[#This Row],[Remark]]),"",ComponentData[[#This Row],[Remark]])</f>
        <v>#VALUE!</v>
      </c>
      <c r="F10203" s="71" t="e">
        <f>IF(ISBLANK(ComponentData[[#This Row],[Manufacturer]]),"",ComponentData[[#This Row],[Manufacturer]])</f>
        <v>#VALUE!</v>
      </c>
      <c r="G10203" s="71" t="e">
        <f>IF(ISBLANK(ComponentData[[#This Row],[ManufacturerNumber]]),"",ComponentData[[#This Row],[ManufacturerNumber]])</f>
        <v>#VALUE!</v>
      </c>
    </row>
    <row r="10204" spans="2:7">
      <c r="B10204" s="71" t="e">
        <f>IF(ISBLANK(ComponentData[[#This Row],[Description]]),"",ComponentData[[#This Row],[Description]])</f>
        <v>#VALUE!</v>
      </c>
      <c r="C10204" s="71" t="e">
        <f>IF(ISBLANK(ComponentData[[#This Row],[TypeDesignations]]),"",ComponentData[[#This Row],[TypeDesignations]])</f>
        <v>#VALUE!</v>
      </c>
      <c r="D10204" s="71" t="e">
        <f>IF(ISBLANK(ComponentData[[#This Row],[Voltage]]),"",ComponentData[[#This Row],[Voltage]])</f>
        <v>#VALUE!</v>
      </c>
      <c r="E10204" s="71" t="e">
        <f>IF(ISBLANK(ComponentData[[#This Row],[Remark]]),"",ComponentData[[#This Row],[Remark]])</f>
        <v>#VALUE!</v>
      </c>
      <c r="F10204" s="71" t="e">
        <f>IF(ISBLANK(ComponentData[[#This Row],[Manufacturer]]),"",ComponentData[[#This Row],[Manufacturer]])</f>
        <v>#VALUE!</v>
      </c>
      <c r="G10204" s="71" t="e">
        <f>IF(ISBLANK(ComponentData[[#This Row],[ManufacturerNumber]]),"",ComponentData[[#This Row],[ManufacturerNumber]])</f>
        <v>#VALUE!</v>
      </c>
    </row>
    <row r="10205" spans="2:7">
      <c r="B10205" s="71" t="e">
        <f>IF(ISBLANK(ComponentData[[#This Row],[Description]]),"",ComponentData[[#This Row],[Description]])</f>
        <v>#VALUE!</v>
      </c>
      <c r="C10205" s="71" t="e">
        <f>IF(ISBLANK(ComponentData[[#This Row],[TypeDesignations]]),"",ComponentData[[#This Row],[TypeDesignations]])</f>
        <v>#VALUE!</v>
      </c>
      <c r="D10205" s="71" t="e">
        <f>IF(ISBLANK(ComponentData[[#This Row],[Voltage]]),"",ComponentData[[#This Row],[Voltage]])</f>
        <v>#VALUE!</v>
      </c>
      <c r="E10205" s="71" t="e">
        <f>IF(ISBLANK(ComponentData[[#This Row],[Remark]]),"",ComponentData[[#This Row],[Remark]])</f>
        <v>#VALUE!</v>
      </c>
      <c r="F10205" s="71" t="e">
        <f>IF(ISBLANK(ComponentData[[#This Row],[Manufacturer]]),"",ComponentData[[#This Row],[Manufacturer]])</f>
        <v>#VALUE!</v>
      </c>
      <c r="G10205" s="71" t="e">
        <f>IF(ISBLANK(ComponentData[[#This Row],[ManufacturerNumber]]),"",ComponentData[[#This Row],[ManufacturerNumber]])</f>
        <v>#VALUE!</v>
      </c>
    </row>
    <row r="10206" spans="2:7">
      <c r="B10206" s="71" t="e">
        <f>IF(ISBLANK(ComponentData[[#This Row],[Description]]),"",ComponentData[[#This Row],[Description]])</f>
        <v>#VALUE!</v>
      </c>
      <c r="C10206" s="71" t="e">
        <f>IF(ISBLANK(ComponentData[[#This Row],[TypeDesignations]]),"",ComponentData[[#This Row],[TypeDesignations]])</f>
        <v>#VALUE!</v>
      </c>
      <c r="D10206" s="71" t="e">
        <f>IF(ISBLANK(ComponentData[[#This Row],[Voltage]]),"",ComponentData[[#This Row],[Voltage]])</f>
        <v>#VALUE!</v>
      </c>
      <c r="E10206" s="71" t="e">
        <f>IF(ISBLANK(ComponentData[[#This Row],[Remark]]),"",ComponentData[[#This Row],[Remark]])</f>
        <v>#VALUE!</v>
      </c>
      <c r="F10206" s="71" t="e">
        <f>IF(ISBLANK(ComponentData[[#This Row],[Manufacturer]]),"",ComponentData[[#This Row],[Manufacturer]])</f>
        <v>#VALUE!</v>
      </c>
      <c r="G10206" s="71" t="e">
        <f>IF(ISBLANK(ComponentData[[#This Row],[ManufacturerNumber]]),"",ComponentData[[#This Row],[ManufacturerNumber]])</f>
        <v>#VALUE!</v>
      </c>
    </row>
    <row r="10207" spans="2:7">
      <c r="B10207" s="71" t="e">
        <f>IF(ISBLANK(ComponentData[[#This Row],[Description]]),"",ComponentData[[#This Row],[Description]])</f>
        <v>#VALUE!</v>
      </c>
      <c r="C10207" s="71" t="e">
        <f>IF(ISBLANK(ComponentData[[#This Row],[TypeDesignations]]),"",ComponentData[[#This Row],[TypeDesignations]])</f>
        <v>#VALUE!</v>
      </c>
      <c r="D10207" s="71" t="e">
        <f>IF(ISBLANK(ComponentData[[#This Row],[Voltage]]),"",ComponentData[[#This Row],[Voltage]])</f>
        <v>#VALUE!</v>
      </c>
      <c r="E10207" s="71" t="e">
        <f>IF(ISBLANK(ComponentData[[#This Row],[Remark]]),"",ComponentData[[#This Row],[Remark]])</f>
        <v>#VALUE!</v>
      </c>
      <c r="F10207" s="71" t="e">
        <f>IF(ISBLANK(ComponentData[[#This Row],[Manufacturer]]),"",ComponentData[[#This Row],[Manufacturer]])</f>
        <v>#VALUE!</v>
      </c>
      <c r="G10207" s="71" t="e">
        <f>IF(ISBLANK(ComponentData[[#This Row],[ManufacturerNumber]]),"",ComponentData[[#This Row],[ManufacturerNumber]])</f>
        <v>#VALUE!</v>
      </c>
    </row>
    <row r="10208" spans="2:7">
      <c r="B10208" s="71" t="e">
        <f>IF(ISBLANK(ComponentData[[#This Row],[Description]]),"",ComponentData[[#This Row],[Description]])</f>
        <v>#VALUE!</v>
      </c>
      <c r="C10208" s="71" t="e">
        <f>IF(ISBLANK(ComponentData[[#This Row],[TypeDesignations]]),"",ComponentData[[#This Row],[TypeDesignations]])</f>
        <v>#VALUE!</v>
      </c>
      <c r="D10208" s="71" t="e">
        <f>IF(ISBLANK(ComponentData[[#This Row],[Voltage]]),"",ComponentData[[#This Row],[Voltage]])</f>
        <v>#VALUE!</v>
      </c>
      <c r="E10208" s="71" t="e">
        <f>IF(ISBLANK(ComponentData[[#This Row],[Remark]]),"",ComponentData[[#This Row],[Remark]])</f>
        <v>#VALUE!</v>
      </c>
      <c r="F10208" s="71" t="e">
        <f>IF(ISBLANK(ComponentData[[#This Row],[Manufacturer]]),"",ComponentData[[#This Row],[Manufacturer]])</f>
        <v>#VALUE!</v>
      </c>
      <c r="G10208" s="71" t="e">
        <f>IF(ISBLANK(ComponentData[[#This Row],[ManufacturerNumber]]),"",ComponentData[[#This Row],[ManufacturerNumber]])</f>
        <v>#VALUE!</v>
      </c>
    </row>
    <row r="10209" spans="2:7">
      <c r="B10209" s="71" t="e">
        <f>IF(ISBLANK(ComponentData[[#This Row],[Description]]),"",ComponentData[[#This Row],[Description]])</f>
        <v>#VALUE!</v>
      </c>
      <c r="C10209" s="71" t="e">
        <f>IF(ISBLANK(ComponentData[[#This Row],[TypeDesignations]]),"",ComponentData[[#This Row],[TypeDesignations]])</f>
        <v>#VALUE!</v>
      </c>
      <c r="D10209" s="71" t="e">
        <f>IF(ISBLANK(ComponentData[[#This Row],[Voltage]]),"",ComponentData[[#This Row],[Voltage]])</f>
        <v>#VALUE!</v>
      </c>
      <c r="E10209" s="71" t="e">
        <f>IF(ISBLANK(ComponentData[[#This Row],[Remark]]),"",ComponentData[[#This Row],[Remark]])</f>
        <v>#VALUE!</v>
      </c>
      <c r="F10209" s="71" t="e">
        <f>IF(ISBLANK(ComponentData[[#This Row],[Manufacturer]]),"",ComponentData[[#This Row],[Manufacturer]])</f>
        <v>#VALUE!</v>
      </c>
      <c r="G10209" s="71" t="e">
        <f>IF(ISBLANK(ComponentData[[#This Row],[ManufacturerNumber]]),"",ComponentData[[#This Row],[ManufacturerNumber]])</f>
        <v>#VALUE!</v>
      </c>
    </row>
    <row r="10210" spans="2:7">
      <c r="B10210" s="71" t="e">
        <f>IF(ISBLANK(ComponentData[[#This Row],[Description]]),"",ComponentData[[#This Row],[Description]])</f>
        <v>#VALUE!</v>
      </c>
      <c r="C10210" s="71" t="e">
        <f>IF(ISBLANK(ComponentData[[#This Row],[TypeDesignations]]),"",ComponentData[[#This Row],[TypeDesignations]])</f>
        <v>#VALUE!</v>
      </c>
      <c r="D10210" s="71" t="e">
        <f>IF(ISBLANK(ComponentData[[#This Row],[Voltage]]),"",ComponentData[[#This Row],[Voltage]])</f>
        <v>#VALUE!</v>
      </c>
      <c r="E10210" s="71" t="e">
        <f>IF(ISBLANK(ComponentData[[#This Row],[Remark]]),"",ComponentData[[#This Row],[Remark]])</f>
        <v>#VALUE!</v>
      </c>
      <c r="F10210" s="71" t="e">
        <f>IF(ISBLANK(ComponentData[[#This Row],[Manufacturer]]),"",ComponentData[[#This Row],[Manufacturer]])</f>
        <v>#VALUE!</v>
      </c>
      <c r="G10210" s="71" t="e">
        <f>IF(ISBLANK(ComponentData[[#This Row],[ManufacturerNumber]]),"",ComponentData[[#This Row],[ManufacturerNumber]])</f>
        <v>#VALUE!</v>
      </c>
    </row>
    <row r="10211" spans="2:7">
      <c r="B10211" s="71" t="e">
        <f>IF(ISBLANK(ComponentData[[#This Row],[Description]]),"",ComponentData[[#This Row],[Description]])</f>
        <v>#VALUE!</v>
      </c>
      <c r="C10211" s="71" t="e">
        <f>IF(ISBLANK(ComponentData[[#This Row],[TypeDesignations]]),"",ComponentData[[#This Row],[TypeDesignations]])</f>
        <v>#VALUE!</v>
      </c>
      <c r="D10211" s="71" t="e">
        <f>IF(ISBLANK(ComponentData[[#This Row],[Voltage]]),"",ComponentData[[#This Row],[Voltage]])</f>
        <v>#VALUE!</v>
      </c>
      <c r="E10211" s="71" t="e">
        <f>IF(ISBLANK(ComponentData[[#This Row],[Remark]]),"",ComponentData[[#This Row],[Remark]])</f>
        <v>#VALUE!</v>
      </c>
      <c r="F10211" s="71" t="e">
        <f>IF(ISBLANK(ComponentData[[#This Row],[Manufacturer]]),"",ComponentData[[#This Row],[Manufacturer]])</f>
        <v>#VALUE!</v>
      </c>
      <c r="G10211" s="71" t="e">
        <f>IF(ISBLANK(ComponentData[[#This Row],[ManufacturerNumber]]),"",ComponentData[[#This Row],[ManufacturerNumber]])</f>
        <v>#VALUE!</v>
      </c>
    </row>
    <row r="10212" spans="2:7">
      <c r="B10212" s="71" t="e">
        <f>IF(ISBLANK(ComponentData[[#This Row],[Description]]),"",ComponentData[[#This Row],[Description]])</f>
        <v>#VALUE!</v>
      </c>
      <c r="C10212" s="71" t="e">
        <f>IF(ISBLANK(ComponentData[[#This Row],[TypeDesignations]]),"",ComponentData[[#This Row],[TypeDesignations]])</f>
        <v>#VALUE!</v>
      </c>
      <c r="D10212" s="71" t="e">
        <f>IF(ISBLANK(ComponentData[[#This Row],[Voltage]]),"",ComponentData[[#This Row],[Voltage]])</f>
        <v>#VALUE!</v>
      </c>
      <c r="E10212" s="71" t="e">
        <f>IF(ISBLANK(ComponentData[[#This Row],[Remark]]),"",ComponentData[[#This Row],[Remark]])</f>
        <v>#VALUE!</v>
      </c>
      <c r="F10212" s="71" t="e">
        <f>IF(ISBLANK(ComponentData[[#This Row],[Manufacturer]]),"",ComponentData[[#This Row],[Manufacturer]])</f>
        <v>#VALUE!</v>
      </c>
      <c r="G10212" s="71" t="e">
        <f>IF(ISBLANK(ComponentData[[#This Row],[ManufacturerNumber]]),"",ComponentData[[#This Row],[ManufacturerNumber]])</f>
        <v>#VALUE!</v>
      </c>
    </row>
    <row r="10213" spans="2:7">
      <c r="B10213" s="71" t="e">
        <f>IF(ISBLANK(ComponentData[[#This Row],[Description]]),"",ComponentData[[#This Row],[Description]])</f>
        <v>#VALUE!</v>
      </c>
      <c r="C10213" s="71" t="e">
        <f>IF(ISBLANK(ComponentData[[#This Row],[TypeDesignations]]),"",ComponentData[[#This Row],[TypeDesignations]])</f>
        <v>#VALUE!</v>
      </c>
      <c r="D10213" s="71" t="e">
        <f>IF(ISBLANK(ComponentData[[#This Row],[Voltage]]),"",ComponentData[[#This Row],[Voltage]])</f>
        <v>#VALUE!</v>
      </c>
      <c r="E10213" s="71" t="e">
        <f>IF(ISBLANK(ComponentData[[#This Row],[Remark]]),"",ComponentData[[#This Row],[Remark]])</f>
        <v>#VALUE!</v>
      </c>
      <c r="F10213" s="71" t="e">
        <f>IF(ISBLANK(ComponentData[[#This Row],[Manufacturer]]),"",ComponentData[[#This Row],[Manufacturer]])</f>
        <v>#VALUE!</v>
      </c>
      <c r="G10213" s="71" t="e">
        <f>IF(ISBLANK(ComponentData[[#This Row],[ManufacturerNumber]]),"",ComponentData[[#This Row],[ManufacturerNumber]])</f>
        <v>#VALUE!</v>
      </c>
    </row>
    <row r="10214" spans="2:7">
      <c r="B10214" s="71" t="e">
        <f>IF(ISBLANK(ComponentData[[#This Row],[Description]]),"",ComponentData[[#This Row],[Description]])</f>
        <v>#VALUE!</v>
      </c>
      <c r="C10214" s="71" t="e">
        <f>IF(ISBLANK(ComponentData[[#This Row],[TypeDesignations]]),"",ComponentData[[#This Row],[TypeDesignations]])</f>
        <v>#VALUE!</v>
      </c>
      <c r="D10214" s="71" t="e">
        <f>IF(ISBLANK(ComponentData[[#This Row],[Voltage]]),"",ComponentData[[#This Row],[Voltage]])</f>
        <v>#VALUE!</v>
      </c>
      <c r="E10214" s="71" t="e">
        <f>IF(ISBLANK(ComponentData[[#This Row],[Remark]]),"",ComponentData[[#This Row],[Remark]])</f>
        <v>#VALUE!</v>
      </c>
      <c r="F10214" s="71" t="e">
        <f>IF(ISBLANK(ComponentData[[#This Row],[Manufacturer]]),"",ComponentData[[#This Row],[Manufacturer]])</f>
        <v>#VALUE!</v>
      </c>
      <c r="G10214" s="71" t="e">
        <f>IF(ISBLANK(ComponentData[[#This Row],[ManufacturerNumber]]),"",ComponentData[[#This Row],[ManufacturerNumber]])</f>
        <v>#VALUE!</v>
      </c>
    </row>
    <row r="10215" spans="2:7">
      <c r="B10215" s="71" t="e">
        <f>IF(ISBLANK(ComponentData[[#This Row],[Description]]),"",ComponentData[[#This Row],[Description]])</f>
        <v>#VALUE!</v>
      </c>
      <c r="C10215" s="71" t="e">
        <f>IF(ISBLANK(ComponentData[[#This Row],[TypeDesignations]]),"",ComponentData[[#This Row],[TypeDesignations]])</f>
        <v>#VALUE!</v>
      </c>
      <c r="D10215" s="71" t="e">
        <f>IF(ISBLANK(ComponentData[[#This Row],[Voltage]]),"",ComponentData[[#This Row],[Voltage]])</f>
        <v>#VALUE!</v>
      </c>
      <c r="E10215" s="71" t="e">
        <f>IF(ISBLANK(ComponentData[[#This Row],[Remark]]),"",ComponentData[[#This Row],[Remark]])</f>
        <v>#VALUE!</v>
      </c>
      <c r="F10215" s="71" t="e">
        <f>IF(ISBLANK(ComponentData[[#This Row],[Manufacturer]]),"",ComponentData[[#This Row],[Manufacturer]])</f>
        <v>#VALUE!</v>
      </c>
      <c r="G10215" s="71" t="e">
        <f>IF(ISBLANK(ComponentData[[#This Row],[ManufacturerNumber]]),"",ComponentData[[#This Row],[ManufacturerNumber]])</f>
        <v>#VALUE!</v>
      </c>
    </row>
    <row r="10216" spans="2:7">
      <c r="B10216" s="71" t="e">
        <f>IF(ISBLANK(ComponentData[[#This Row],[Description]]),"",ComponentData[[#This Row],[Description]])</f>
        <v>#VALUE!</v>
      </c>
      <c r="C10216" s="71" t="e">
        <f>IF(ISBLANK(ComponentData[[#This Row],[TypeDesignations]]),"",ComponentData[[#This Row],[TypeDesignations]])</f>
        <v>#VALUE!</v>
      </c>
      <c r="D10216" s="71" t="e">
        <f>IF(ISBLANK(ComponentData[[#This Row],[Voltage]]),"",ComponentData[[#This Row],[Voltage]])</f>
        <v>#VALUE!</v>
      </c>
      <c r="E10216" s="71" t="e">
        <f>IF(ISBLANK(ComponentData[[#This Row],[Remark]]),"",ComponentData[[#This Row],[Remark]])</f>
        <v>#VALUE!</v>
      </c>
      <c r="F10216" s="71" t="e">
        <f>IF(ISBLANK(ComponentData[[#This Row],[Manufacturer]]),"",ComponentData[[#This Row],[Manufacturer]])</f>
        <v>#VALUE!</v>
      </c>
      <c r="G10216" s="71" t="e">
        <f>IF(ISBLANK(ComponentData[[#This Row],[ManufacturerNumber]]),"",ComponentData[[#This Row],[ManufacturerNumber]])</f>
        <v>#VALUE!</v>
      </c>
    </row>
    <row r="10217" spans="2:7">
      <c r="B10217" s="71" t="e">
        <f>IF(ISBLANK(ComponentData[[#This Row],[Description]]),"",ComponentData[[#This Row],[Description]])</f>
        <v>#VALUE!</v>
      </c>
      <c r="C10217" s="71" t="e">
        <f>IF(ISBLANK(ComponentData[[#This Row],[TypeDesignations]]),"",ComponentData[[#This Row],[TypeDesignations]])</f>
        <v>#VALUE!</v>
      </c>
      <c r="D10217" s="71" t="e">
        <f>IF(ISBLANK(ComponentData[[#This Row],[Voltage]]),"",ComponentData[[#This Row],[Voltage]])</f>
        <v>#VALUE!</v>
      </c>
      <c r="E10217" s="71" t="e">
        <f>IF(ISBLANK(ComponentData[[#This Row],[Remark]]),"",ComponentData[[#This Row],[Remark]])</f>
        <v>#VALUE!</v>
      </c>
      <c r="F10217" s="71" t="e">
        <f>IF(ISBLANK(ComponentData[[#This Row],[Manufacturer]]),"",ComponentData[[#This Row],[Manufacturer]])</f>
        <v>#VALUE!</v>
      </c>
      <c r="G10217" s="71" t="e">
        <f>IF(ISBLANK(ComponentData[[#This Row],[ManufacturerNumber]]),"",ComponentData[[#This Row],[ManufacturerNumber]])</f>
        <v>#VALUE!</v>
      </c>
    </row>
    <row r="10218" spans="2:7">
      <c r="B10218" s="71" t="e">
        <f>IF(ISBLANK(ComponentData[[#This Row],[Description]]),"",ComponentData[[#This Row],[Description]])</f>
        <v>#VALUE!</v>
      </c>
      <c r="C10218" s="71" t="e">
        <f>IF(ISBLANK(ComponentData[[#This Row],[TypeDesignations]]),"",ComponentData[[#This Row],[TypeDesignations]])</f>
        <v>#VALUE!</v>
      </c>
      <c r="D10218" s="71" t="e">
        <f>IF(ISBLANK(ComponentData[[#This Row],[Voltage]]),"",ComponentData[[#This Row],[Voltage]])</f>
        <v>#VALUE!</v>
      </c>
      <c r="E10218" s="71" t="e">
        <f>IF(ISBLANK(ComponentData[[#This Row],[Remark]]),"",ComponentData[[#This Row],[Remark]])</f>
        <v>#VALUE!</v>
      </c>
      <c r="F10218" s="71" t="e">
        <f>IF(ISBLANK(ComponentData[[#This Row],[Manufacturer]]),"",ComponentData[[#This Row],[Manufacturer]])</f>
        <v>#VALUE!</v>
      </c>
      <c r="G10218" s="71" t="e">
        <f>IF(ISBLANK(ComponentData[[#This Row],[ManufacturerNumber]]),"",ComponentData[[#This Row],[ManufacturerNumber]])</f>
        <v>#VALUE!</v>
      </c>
    </row>
    <row r="10219" spans="2:7">
      <c r="B10219" s="71" t="e">
        <f>IF(ISBLANK(ComponentData[[#This Row],[Description]]),"",ComponentData[[#This Row],[Description]])</f>
        <v>#VALUE!</v>
      </c>
      <c r="C10219" s="71" t="e">
        <f>IF(ISBLANK(ComponentData[[#This Row],[TypeDesignations]]),"",ComponentData[[#This Row],[TypeDesignations]])</f>
        <v>#VALUE!</v>
      </c>
      <c r="D10219" s="71" t="e">
        <f>IF(ISBLANK(ComponentData[[#This Row],[Voltage]]),"",ComponentData[[#This Row],[Voltage]])</f>
        <v>#VALUE!</v>
      </c>
      <c r="E10219" s="71" t="e">
        <f>IF(ISBLANK(ComponentData[[#This Row],[Remark]]),"",ComponentData[[#This Row],[Remark]])</f>
        <v>#VALUE!</v>
      </c>
      <c r="F10219" s="71" t="e">
        <f>IF(ISBLANK(ComponentData[[#This Row],[Manufacturer]]),"",ComponentData[[#This Row],[Manufacturer]])</f>
        <v>#VALUE!</v>
      </c>
      <c r="G10219" s="71" t="e">
        <f>IF(ISBLANK(ComponentData[[#This Row],[ManufacturerNumber]]),"",ComponentData[[#This Row],[ManufacturerNumber]])</f>
        <v>#VALUE!</v>
      </c>
    </row>
    <row r="10220" spans="2:7">
      <c r="B10220" s="71" t="e">
        <f>IF(ISBLANK(ComponentData[[#This Row],[Description]]),"",ComponentData[[#This Row],[Description]])</f>
        <v>#VALUE!</v>
      </c>
      <c r="C10220" s="71" t="e">
        <f>IF(ISBLANK(ComponentData[[#This Row],[TypeDesignations]]),"",ComponentData[[#This Row],[TypeDesignations]])</f>
        <v>#VALUE!</v>
      </c>
      <c r="D10220" s="71" t="e">
        <f>IF(ISBLANK(ComponentData[[#This Row],[Voltage]]),"",ComponentData[[#This Row],[Voltage]])</f>
        <v>#VALUE!</v>
      </c>
      <c r="E10220" s="71" t="e">
        <f>IF(ISBLANK(ComponentData[[#This Row],[Remark]]),"",ComponentData[[#This Row],[Remark]])</f>
        <v>#VALUE!</v>
      </c>
      <c r="F10220" s="71" t="e">
        <f>IF(ISBLANK(ComponentData[[#This Row],[Manufacturer]]),"",ComponentData[[#This Row],[Manufacturer]])</f>
        <v>#VALUE!</v>
      </c>
      <c r="G10220" s="71" t="e">
        <f>IF(ISBLANK(ComponentData[[#This Row],[ManufacturerNumber]]),"",ComponentData[[#This Row],[ManufacturerNumber]])</f>
        <v>#VALUE!</v>
      </c>
    </row>
    <row r="10221" spans="2:7">
      <c r="B10221" s="71" t="e">
        <f>IF(ISBLANK(ComponentData[[#This Row],[Description]]),"",ComponentData[[#This Row],[Description]])</f>
        <v>#VALUE!</v>
      </c>
      <c r="C10221" s="71" t="e">
        <f>IF(ISBLANK(ComponentData[[#This Row],[TypeDesignations]]),"",ComponentData[[#This Row],[TypeDesignations]])</f>
        <v>#VALUE!</v>
      </c>
      <c r="D10221" s="71" t="e">
        <f>IF(ISBLANK(ComponentData[[#This Row],[Voltage]]),"",ComponentData[[#This Row],[Voltage]])</f>
        <v>#VALUE!</v>
      </c>
      <c r="E10221" s="71" t="e">
        <f>IF(ISBLANK(ComponentData[[#This Row],[Remark]]),"",ComponentData[[#This Row],[Remark]])</f>
        <v>#VALUE!</v>
      </c>
      <c r="F10221" s="71" t="e">
        <f>IF(ISBLANK(ComponentData[[#This Row],[Manufacturer]]),"",ComponentData[[#This Row],[Manufacturer]])</f>
        <v>#VALUE!</v>
      </c>
      <c r="G10221" s="71" t="e">
        <f>IF(ISBLANK(ComponentData[[#This Row],[ManufacturerNumber]]),"",ComponentData[[#This Row],[ManufacturerNumber]])</f>
        <v>#VALUE!</v>
      </c>
    </row>
    <row r="10222" spans="2:7">
      <c r="B10222" s="71" t="e">
        <f>IF(ISBLANK(ComponentData[[#This Row],[Description]]),"",ComponentData[[#This Row],[Description]])</f>
        <v>#VALUE!</v>
      </c>
      <c r="C10222" s="71" t="e">
        <f>IF(ISBLANK(ComponentData[[#This Row],[TypeDesignations]]),"",ComponentData[[#This Row],[TypeDesignations]])</f>
        <v>#VALUE!</v>
      </c>
      <c r="D10222" s="71" t="e">
        <f>IF(ISBLANK(ComponentData[[#This Row],[Voltage]]),"",ComponentData[[#This Row],[Voltage]])</f>
        <v>#VALUE!</v>
      </c>
      <c r="E10222" s="71" t="e">
        <f>IF(ISBLANK(ComponentData[[#This Row],[Remark]]),"",ComponentData[[#This Row],[Remark]])</f>
        <v>#VALUE!</v>
      </c>
      <c r="F10222" s="71" t="e">
        <f>IF(ISBLANK(ComponentData[[#This Row],[Manufacturer]]),"",ComponentData[[#This Row],[Manufacturer]])</f>
        <v>#VALUE!</v>
      </c>
      <c r="G10222" s="71" t="e">
        <f>IF(ISBLANK(ComponentData[[#This Row],[ManufacturerNumber]]),"",ComponentData[[#This Row],[ManufacturerNumber]])</f>
        <v>#VALUE!</v>
      </c>
    </row>
    <row r="10223" spans="2:7">
      <c r="B10223" s="71" t="e">
        <f>IF(ISBLANK(ComponentData[[#This Row],[Description]]),"",ComponentData[[#This Row],[Description]])</f>
        <v>#VALUE!</v>
      </c>
      <c r="C10223" s="71" t="e">
        <f>IF(ISBLANK(ComponentData[[#This Row],[TypeDesignations]]),"",ComponentData[[#This Row],[TypeDesignations]])</f>
        <v>#VALUE!</v>
      </c>
      <c r="D10223" s="71" t="e">
        <f>IF(ISBLANK(ComponentData[[#This Row],[Voltage]]),"",ComponentData[[#This Row],[Voltage]])</f>
        <v>#VALUE!</v>
      </c>
      <c r="E10223" s="71" t="e">
        <f>IF(ISBLANK(ComponentData[[#This Row],[Remark]]),"",ComponentData[[#This Row],[Remark]])</f>
        <v>#VALUE!</v>
      </c>
      <c r="F10223" s="71" t="e">
        <f>IF(ISBLANK(ComponentData[[#This Row],[Manufacturer]]),"",ComponentData[[#This Row],[Manufacturer]])</f>
        <v>#VALUE!</v>
      </c>
      <c r="G10223" s="71" t="e">
        <f>IF(ISBLANK(ComponentData[[#This Row],[ManufacturerNumber]]),"",ComponentData[[#This Row],[ManufacturerNumber]])</f>
        <v>#VALUE!</v>
      </c>
    </row>
    <row r="10224" spans="2:7">
      <c r="B10224" s="71" t="e">
        <f>IF(ISBLANK(ComponentData[[#This Row],[Description]]),"",ComponentData[[#This Row],[Description]])</f>
        <v>#VALUE!</v>
      </c>
      <c r="C10224" s="71" t="e">
        <f>IF(ISBLANK(ComponentData[[#This Row],[TypeDesignations]]),"",ComponentData[[#This Row],[TypeDesignations]])</f>
        <v>#VALUE!</v>
      </c>
      <c r="D10224" s="71" t="e">
        <f>IF(ISBLANK(ComponentData[[#This Row],[Voltage]]),"",ComponentData[[#This Row],[Voltage]])</f>
        <v>#VALUE!</v>
      </c>
      <c r="E10224" s="71" t="e">
        <f>IF(ISBLANK(ComponentData[[#This Row],[Remark]]),"",ComponentData[[#This Row],[Remark]])</f>
        <v>#VALUE!</v>
      </c>
      <c r="F10224" s="71" t="e">
        <f>IF(ISBLANK(ComponentData[[#This Row],[Manufacturer]]),"",ComponentData[[#This Row],[Manufacturer]])</f>
        <v>#VALUE!</v>
      </c>
      <c r="G10224" s="71" t="e">
        <f>IF(ISBLANK(ComponentData[[#This Row],[ManufacturerNumber]]),"",ComponentData[[#This Row],[ManufacturerNumber]])</f>
        <v>#VALUE!</v>
      </c>
    </row>
    <row r="10225" spans="2:7">
      <c r="B10225" s="71" t="e">
        <f>IF(ISBLANK(ComponentData[[#This Row],[Description]]),"",ComponentData[[#This Row],[Description]])</f>
        <v>#VALUE!</v>
      </c>
      <c r="C10225" s="71" t="e">
        <f>IF(ISBLANK(ComponentData[[#This Row],[TypeDesignations]]),"",ComponentData[[#This Row],[TypeDesignations]])</f>
        <v>#VALUE!</v>
      </c>
      <c r="D10225" s="71" t="e">
        <f>IF(ISBLANK(ComponentData[[#This Row],[Voltage]]),"",ComponentData[[#This Row],[Voltage]])</f>
        <v>#VALUE!</v>
      </c>
      <c r="E10225" s="71" t="e">
        <f>IF(ISBLANK(ComponentData[[#This Row],[Remark]]),"",ComponentData[[#This Row],[Remark]])</f>
        <v>#VALUE!</v>
      </c>
      <c r="F10225" s="71" t="e">
        <f>IF(ISBLANK(ComponentData[[#This Row],[Manufacturer]]),"",ComponentData[[#This Row],[Manufacturer]])</f>
        <v>#VALUE!</v>
      </c>
      <c r="G10225" s="71" t="e">
        <f>IF(ISBLANK(ComponentData[[#This Row],[ManufacturerNumber]]),"",ComponentData[[#This Row],[ManufacturerNumber]])</f>
        <v>#VALUE!</v>
      </c>
    </row>
    <row r="10226" spans="2:7">
      <c r="B10226" s="71" t="e">
        <f>IF(ISBLANK(ComponentData[[#This Row],[Description]]),"",ComponentData[[#This Row],[Description]])</f>
        <v>#VALUE!</v>
      </c>
      <c r="C10226" s="71" t="e">
        <f>IF(ISBLANK(ComponentData[[#This Row],[TypeDesignations]]),"",ComponentData[[#This Row],[TypeDesignations]])</f>
        <v>#VALUE!</v>
      </c>
      <c r="D10226" s="71" t="e">
        <f>IF(ISBLANK(ComponentData[[#This Row],[Voltage]]),"",ComponentData[[#This Row],[Voltage]])</f>
        <v>#VALUE!</v>
      </c>
      <c r="E10226" s="71" t="e">
        <f>IF(ISBLANK(ComponentData[[#This Row],[Remark]]),"",ComponentData[[#This Row],[Remark]])</f>
        <v>#VALUE!</v>
      </c>
      <c r="F10226" s="71" t="e">
        <f>IF(ISBLANK(ComponentData[[#This Row],[Manufacturer]]),"",ComponentData[[#This Row],[Manufacturer]])</f>
        <v>#VALUE!</v>
      </c>
      <c r="G10226" s="71" t="e">
        <f>IF(ISBLANK(ComponentData[[#This Row],[ManufacturerNumber]]),"",ComponentData[[#This Row],[ManufacturerNumber]])</f>
        <v>#VALUE!</v>
      </c>
    </row>
    <row r="10227" spans="2:7">
      <c r="B10227" s="71" t="e">
        <f>IF(ISBLANK(ComponentData[[#This Row],[Description]]),"",ComponentData[[#This Row],[Description]])</f>
        <v>#VALUE!</v>
      </c>
      <c r="C10227" s="71" t="e">
        <f>IF(ISBLANK(ComponentData[[#This Row],[TypeDesignations]]),"",ComponentData[[#This Row],[TypeDesignations]])</f>
        <v>#VALUE!</v>
      </c>
      <c r="D10227" s="71" t="e">
        <f>IF(ISBLANK(ComponentData[[#This Row],[Voltage]]),"",ComponentData[[#This Row],[Voltage]])</f>
        <v>#VALUE!</v>
      </c>
      <c r="E10227" s="71" t="e">
        <f>IF(ISBLANK(ComponentData[[#This Row],[Remark]]),"",ComponentData[[#This Row],[Remark]])</f>
        <v>#VALUE!</v>
      </c>
      <c r="F10227" s="71" t="e">
        <f>IF(ISBLANK(ComponentData[[#This Row],[Manufacturer]]),"",ComponentData[[#This Row],[Manufacturer]])</f>
        <v>#VALUE!</v>
      </c>
      <c r="G10227" s="71" t="e">
        <f>IF(ISBLANK(ComponentData[[#This Row],[ManufacturerNumber]]),"",ComponentData[[#This Row],[ManufacturerNumber]])</f>
        <v>#VALUE!</v>
      </c>
    </row>
    <row r="10228" spans="2:7">
      <c r="B10228" s="71" t="e">
        <f>IF(ISBLANK(ComponentData[[#This Row],[Description]]),"",ComponentData[[#This Row],[Description]])</f>
        <v>#VALUE!</v>
      </c>
      <c r="C10228" s="71" t="e">
        <f>IF(ISBLANK(ComponentData[[#This Row],[TypeDesignations]]),"",ComponentData[[#This Row],[TypeDesignations]])</f>
        <v>#VALUE!</v>
      </c>
      <c r="D10228" s="71" t="e">
        <f>IF(ISBLANK(ComponentData[[#This Row],[Voltage]]),"",ComponentData[[#This Row],[Voltage]])</f>
        <v>#VALUE!</v>
      </c>
      <c r="E10228" s="71" t="e">
        <f>IF(ISBLANK(ComponentData[[#This Row],[Remark]]),"",ComponentData[[#This Row],[Remark]])</f>
        <v>#VALUE!</v>
      </c>
      <c r="F10228" s="71" t="e">
        <f>IF(ISBLANK(ComponentData[[#This Row],[Manufacturer]]),"",ComponentData[[#This Row],[Manufacturer]])</f>
        <v>#VALUE!</v>
      </c>
      <c r="G10228" s="71" t="e">
        <f>IF(ISBLANK(ComponentData[[#This Row],[ManufacturerNumber]]),"",ComponentData[[#This Row],[ManufacturerNumber]])</f>
        <v>#VALUE!</v>
      </c>
    </row>
    <row r="10229" spans="2:7">
      <c r="B10229" s="71" t="e">
        <f>IF(ISBLANK(ComponentData[[#This Row],[Description]]),"",ComponentData[[#This Row],[Description]])</f>
        <v>#VALUE!</v>
      </c>
      <c r="C10229" s="71" t="e">
        <f>IF(ISBLANK(ComponentData[[#This Row],[TypeDesignations]]),"",ComponentData[[#This Row],[TypeDesignations]])</f>
        <v>#VALUE!</v>
      </c>
      <c r="D10229" s="71" t="e">
        <f>IF(ISBLANK(ComponentData[[#This Row],[Voltage]]),"",ComponentData[[#This Row],[Voltage]])</f>
        <v>#VALUE!</v>
      </c>
      <c r="E10229" s="71" t="e">
        <f>IF(ISBLANK(ComponentData[[#This Row],[Remark]]),"",ComponentData[[#This Row],[Remark]])</f>
        <v>#VALUE!</v>
      </c>
      <c r="F10229" s="71" t="e">
        <f>IF(ISBLANK(ComponentData[[#This Row],[Manufacturer]]),"",ComponentData[[#This Row],[Manufacturer]])</f>
        <v>#VALUE!</v>
      </c>
      <c r="G10229" s="71" t="e">
        <f>IF(ISBLANK(ComponentData[[#This Row],[ManufacturerNumber]]),"",ComponentData[[#This Row],[ManufacturerNumber]])</f>
        <v>#VALUE!</v>
      </c>
    </row>
    <row r="10230" spans="2:7">
      <c r="B10230" s="71" t="e">
        <f>IF(ISBLANK(ComponentData[[#This Row],[Description]]),"",ComponentData[[#This Row],[Description]])</f>
        <v>#VALUE!</v>
      </c>
      <c r="C10230" s="71" t="e">
        <f>IF(ISBLANK(ComponentData[[#This Row],[TypeDesignations]]),"",ComponentData[[#This Row],[TypeDesignations]])</f>
        <v>#VALUE!</v>
      </c>
      <c r="D10230" s="71" t="e">
        <f>IF(ISBLANK(ComponentData[[#This Row],[Voltage]]),"",ComponentData[[#This Row],[Voltage]])</f>
        <v>#VALUE!</v>
      </c>
      <c r="E10230" s="71" t="e">
        <f>IF(ISBLANK(ComponentData[[#This Row],[Remark]]),"",ComponentData[[#This Row],[Remark]])</f>
        <v>#VALUE!</v>
      </c>
      <c r="F10230" s="71" t="e">
        <f>IF(ISBLANK(ComponentData[[#This Row],[Manufacturer]]),"",ComponentData[[#This Row],[Manufacturer]])</f>
        <v>#VALUE!</v>
      </c>
      <c r="G10230" s="71" t="e">
        <f>IF(ISBLANK(ComponentData[[#This Row],[ManufacturerNumber]]),"",ComponentData[[#This Row],[ManufacturerNumber]])</f>
        <v>#VALUE!</v>
      </c>
    </row>
    <row r="10231" spans="2:7">
      <c r="B10231" s="71" t="e">
        <f>IF(ISBLANK(ComponentData[[#This Row],[Description]]),"",ComponentData[[#This Row],[Description]])</f>
        <v>#VALUE!</v>
      </c>
      <c r="C10231" s="71" t="e">
        <f>IF(ISBLANK(ComponentData[[#This Row],[TypeDesignations]]),"",ComponentData[[#This Row],[TypeDesignations]])</f>
        <v>#VALUE!</v>
      </c>
      <c r="D10231" s="71" t="e">
        <f>IF(ISBLANK(ComponentData[[#This Row],[Voltage]]),"",ComponentData[[#This Row],[Voltage]])</f>
        <v>#VALUE!</v>
      </c>
      <c r="E10231" s="71" t="e">
        <f>IF(ISBLANK(ComponentData[[#This Row],[Remark]]),"",ComponentData[[#This Row],[Remark]])</f>
        <v>#VALUE!</v>
      </c>
      <c r="F10231" s="71" t="e">
        <f>IF(ISBLANK(ComponentData[[#This Row],[Manufacturer]]),"",ComponentData[[#This Row],[Manufacturer]])</f>
        <v>#VALUE!</v>
      </c>
      <c r="G10231" s="71" t="e">
        <f>IF(ISBLANK(ComponentData[[#This Row],[ManufacturerNumber]]),"",ComponentData[[#This Row],[ManufacturerNumber]])</f>
        <v>#VALUE!</v>
      </c>
    </row>
    <row r="10232" spans="2:7">
      <c r="B10232" s="71" t="e">
        <f>IF(ISBLANK(ComponentData[[#This Row],[Description]]),"",ComponentData[[#This Row],[Description]])</f>
        <v>#VALUE!</v>
      </c>
      <c r="C10232" s="71" t="e">
        <f>IF(ISBLANK(ComponentData[[#This Row],[TypeDesignations]]),"",ComponentData[[#This Row],[TypeDesignations]])</f>
        <v>#VALUE!</v>
      </c>
      <c r="D10232" s="71" t="e">
        <f>IF(ISBLANK(ComponentData[[#This Row],[Voltage]]),"",ComponentData[[#This Row],[Voltage]])</f>
        <v>#VALUE!</v>
      </c>
      <c r="E10232" s="71" t="e">
        <f>IF(ISBLANK(ComponentData[[#This Row],[Remark]]),"",ComponentData[[#This Row],[Remark]])</f>
        <v>#VALUE!</v>
      </c>
      <c r="F10232" s="71" t="e">
        <f>IF(ISBLANK(ComponentData[[#This Row],[Manufacturer]]),"",ComponentData[[#This Row],[Manufacturer]])</f>
        <v>#VALUE!</v>
      </c>
      <c r="G10232" s="71" t="e">
        <f>IF(ISBLANK(ComponentData[[#This Row],[ManufacturerNumber]]),"",ComponentData[[#This Row],[ManufacturerNumber]])</f>
        <v>#VALUE!</v>
      </c>
    </row>
    <row r="10233" spans="2:7">
      <c r="B10233" s="71" t="e">
        <f>IF(ISBLANK(ComponentData[[#This Row],[Description]]),"",ComponentData[[#This Row],[Description]])</f>
        <v>#VALUE!</v>
      </c>
      <c r="C10233" s="71" t="e">
        <f>IF(ISBLANK(ComponentData[[#This Row],[TypeDesignations]]),"",ComponentData[[#This Row],[TypeDesignations]])</f>
        <v>#VALUE!</v>
      </c>
      <c r="D10233" s="71" t="e">
        <f>IF(ISBLANK(ComponentData[[#This Row],[Voltage]]),"",ComponentData[[#This Row],[Voltage]])</f>
        <v>#VALUE!</v>
      </c>
      <c r="E10233" s="71" t="e">
        <f>IF(ISBLANK(ComponentData[[#This Row],[Remark]]),"",ComponentData[[#This Row],[Remark]])</f>
        <v>#VALUE!</v>
      </c>
      <c r="F10233" s="71" t="e">
        <f>IF(ISBLANK(ComponentData[[#This Row],[Manufacturer]]),"",ComponentData[[#This Row],[Manufacturer]])</f>
        <v>#VALUE!</v>
      </c>
      <c r="G10233" s="71" t="e">
        <f>IF(ISBLANK(ComponentData[[#This Row],[ManufacturerNumber]]),"",ComponentData[[#This Row],[ManufacturerNumber]])</f>
        <v>#VALUE!</v>
      </c>
    </row>
    <row r="10234" spans="2:7">
      <c r="B10234" s="71" t="e">
        <f>IF(ISBLANK(ComponentData[[#This Row],[Description]]),"",ComponentData[[#This Row],[Description]])</f>
        <v>#VALUE!</v>
      </c>
      <c r="C10234" s="71" t="e">
        <f>IF(ISBLANK(ComponentData[[#This Row],[TypeDesignations]]),"",ComponentData[[#This Row],[TypeDesignations]])</f>
        <v>#VALUE!</v>
      </c>
      <c r="D10234" s="71" t="e">
        <f>IF(ISBLANK(ComponentData[[#This Row],[Voltage]]),"",ComponentData[[#This Row],[Voltage]])</f>
        <v>#VALUE!</v>
      </c>
      <c r="E10234" s="71" t="e">
        <f>IF(ISBLANK(ComponentData[[#This Row],[Remark]]),"",ComponentData[[#This Row],[Remark]])</f>
        <v>#VALUE!</v>
      </c>
      <c r="F10234" s="71" t="e">
        <f>IF(ISBLANK(ComponentData[[#This Row],[Manufacturer]]),"",ComponentData[[#This Row],[Manufacturer]])</f>
        <v>#VALUE!</v>
      </c>
      <c r="G10234" s="71" t="e">
        <f>IF(ISBLANK(ComponentData[[#This Row],[ManufacturerNumber]]),"",ComponentData[[#This Row],[ManufacturerNumber]])</f>
        <v>#VALUE!</v>
      </c>
    </row>
    <row r="10235" spans="2:7">
      <c r="B10235" s="71" t="e">
        <f>IF(ISBLANK(ComponentData[[#This Row],[Description]]),"",ComponentData[[#This Row],[Description]])</f>
        <v>#VALUE!</v>
      </c>
      <c r="C10235" s="71" t="e">
        <f>IF(ISBLANK(ComponentData[[#This Row],[TypeDesignations]]),"",ComponentData[[#This Row],[TypeDesignations]])</f>
        <v>#VALUE!</v>
      </c>
      <c r="D10235" s="71" t="e">
        <f>IF(ISBLANK(ComponentData[[#This Row],[Voltage]]),"",ComponentData[[#This Row],[Voltage]])</f>
        <v>#VALUE!</v>
      </c>
      <c r="E10235" s="71" t="e">
        <f>IF(ISBLANK(ComponentData[[#This Row],[Remark]]),"",ComponentData[[#This Row],[Remark]])</f>
        <v>#VALUE!</v>
      </c>
      <c r="F10235" s="71" t="e">
        <f>IF(ISBLANK(ComponentData[[#This Row],[Manufacturer]]),"",ComponentData[[#This Row],[Manufacturer]])</f>
        <v>#VALUE!</v>
      </c>
      <c r="G10235" s="71" t="e">
        <f>IF(ISBLANK(ComponentData[[#This Row],[ManufacturerNumber]]),"",ComponentData[[#This Row],[ManufacturerNumber]])</f>
        <v>#VALUE!</v>
      </c>
    </row>
    <row r="10236" spans="2:7">
      <c r="B10236" s="71" t="e">
        <f>IF(ISBLANK(ComponentData[[#This Row],[Description]]),"",ComponentData[[#This Row],[Description]])</f>
        <v>#VALUE!</v>
      </c>
      <c r="C10236" s="71" t="e">
        <f>IF(ISBLANK(ComponentData[[#This Row],[TypeDesignations]]),"",ComponentData[[#This Row],[TypeDesignations]])</f>
        <v>#VALUE!</v>
      </c>
      <c r="D10236" s="71" t="e">
        <f>IF(ISBLANK(ComponentData[[#This Row],[Voltage]]),"",ComponentData[[#This Row],[Voltage]])</f>
        <v>#VALUE!</v>
      </c>
      <c r="E10236" s="71" t="e">
        <f>IF(ISBLANK(ComponentData[[#This Row],[Remark]]),"",ComponentData[[#This Row],[Remark]])</f>
        <v>#VALUE!</v>
      </c>
      <c r="F10236" s="71" t="e">
        <f>IF(ISBLANK(ComponentData[[#This Row],[Manufacturer]]),"",ComponentData[[#This Row],[Manufacturer]])</f>
        <v>#VALUE!</v>
      </c>
      <c r="G10236" s="71" t="e">
        <f>IF(ISBLANK(ComponentData[[#This Row],[ManufacturerNumber]]),"",ComponentData[[#This Row],[ManufacturerNumber]])</f>
        <v>#VALUE!</v>
      </c>
    </row>
    <row r="10237" spans="2:7">
      <c r="B10237" s="71" t="e">
        <f>IF(ISBLANK(ComponentData[[#This Row],[Description]]),"",ComponentData[[#This Row],[Description]])</f>
        <v>#VALUE!</v>
      </c>
      <c r="C10237" s="71" t="e">
        <f>IF(ISBLANK(ComponentData[[#This Row],[TypeDesignations]]),"",ComponentData[[#This Row],[TypeDesignations]])</f>
        <v>#VALUE!</v>
      </c>
      <c r="D10237" s="71" t="e">
        <f>IF(ISBLANK(ComponentData[[#This Row],[Voltage]]),"",ComponentData[[#This Row],[Voltage]])</f>
        <v>#VALUE!</v>
      </c>
      <c r="E10237" s="71" t="e">
        <f>IF(ISBLANK(ComponentData[[#This Row],[Remark]]),"",ComponentData[[#This Row],[Remark]])</f>
        <v>#VALUE!</v>
      </c>
      <c r="F10237" s="71" t="e">
        <f>IF(ISBLANK(ComponentData[[#This Row],[Manufacturer]]),"",ComponentData[[#This Row],[Manufacturer]])</f>
        <v>#VALUE!</v>
      </c>
      <c r="G10237" s="71" t="e">
        <f>IF(ISBLANK(ComponentData[[#This Row],[ManufacturerNumber]]),"",ComponentData[[#This Row],[ManufacturerNumber]])</f>
        <v>#VALUE!</v>
      </c>
    </row>
    <row r="10238" spans="2:7">
      <c r="B10238" s="71" t="e">
        <f>IF(ISBLANK(ComponentData[[#This Row],[Description]]),"",ComponentData[[#This Row],[Description]])</f>
        <v>#VALUE!</v>
      </c>
      <c r="C10238" s="71" t="e">
        <f>IF(ISBLANK(ComponentData[[#This Row],[TypeDesignations]]),"",ComponentData[[#This Row],[TypeDesignations]])</f>
        <v>#VALUE!</v>
      </c>
      <c r="D10238" s="71" t="e">
        <f>IF(ISBLANK(ComponentData[[#This Row],[Voltage]]),"",ComponentData[[#This Row],[Voltage]])</f>
        <v>#VALUE!</v>
      </c>
      <c r="E10238" s="71" t="e">
        <f>IF(ISBLANK(ComponentData[[#This Row],[Remark]]),"",ComponentData[[#This Row],[Remark]])</f>
        <v>#VALUE!</v>
      </c>
      <c r="F10238" s="71" t="e">
        <f>IF(ISBLANK(ComponentData[[#This Row],[Manufacturer]]),"",ComponentData[[#This Row],[Manufacturer]])</f>
        <v>#VALUE!</v>
      </c>
      <c r="G10238" s="71" t="e">
        <f>IF(ISBLANK(ComponentData[[#This Row],[ManufacturerNumber]]),"",ComponentData[[#This Row],[ManufacturerNumber]])</f>
        <v>#VALUE!</v>
      </c>
    </row>
    <row r="10239" spans="2:7">
      <c r="B10239" s="71" t="e">
        <f>IF(ISBLANK(ComponentData[[#This Row],[Description]]),"",ComponentData[[#This Row],[Description]])</f>
        <v>#VALUE!</v>
      </c>
      <c r="C10239" s="71" t="e">
        <f>IF(ISBLANK(ComponentData[[#This Row],[TypeDesignations]]),"",ComponentData[[#This Row],[TypeDesignations]])</f>
        <v>#VALUE!</v>
      </c>
      <c r="D10239" s="71" t="e">
        <f>IF(ISBLANK(ComponentData[[#This Row],[Voltage]]),"",ComponentData[[#This Row],[Voltage]])</f>
        <v>#VALUE!</v>
      </c>
      <c r="E10239" s="71" t="e">
        <f>IF(ISBLANK(ComponentData[[#This Row],[Remark]]),"",ComponentData[[#This Row],[Remark]])</f>
        <v>#VALUE!</v>
      </c>
      <c r="F10239" s="71" t="e">
        <f>IF(ISBLANK(ComponentData[[#This Row],[Manufacturer]]),"",ComponentData[[#This Row],[Manufacturer]])</f>
        <v>#VALUE!</v>
      </c>
      <c r="G10239" s="71" t="e">
        <f>IF(ISBLANK(ComponentData[[#This Row],[ManufacturerNumber]]),"",ComponentData[[#This Row],[ManufacturerNumber]])</f>
        <v>#VALUE!</v>
      </c>
    </row>
    <row r="10240" spans="2:7">
      <c r="B10240" s="71" t="e">
        <f>IF(ISBLANK(ComponentData[[#This Row],[Description]]),"",ComponentData[[#This Row],[Description]])</f>
        <v>#VALUE!</v>
      </c>
      <c r="C10240" s="71" t="e">
        <f>IF(ISBLANK(ComponentData[[#This Row],[TypeDesignations]]),"",ComponentData[[#This Row],[TypeDesignations]])</f>
        <v>#VALUE!</v>
      </c>
      <c r="D10240" s="71" t="e">
        <f>IF(ISBLANK(ComponentData[[#This Row],[Voltage]]),"",ComponentData[[#This Row],[Voltage]])</f>
        <v>#VALUE!</v>
      </c>
      <c r="E10240" s="71" t="e">
        <f>IF(ISBLANK(ComponentData[[#This Row],[Remark]]),"",ComponentData[[#This Row],[Remark]])</f>
        <v>#VALUE!</v>
      </c>
      <c r="F10240" s="71" t="e">
        <f>IF(ISBLANK(ComponentData[[#This Row],[Manufacturer]]),"",ComponentData[[#This Row],[Manufacturer]])</f>
        <v>#VALUE!</v>
      </c>
      <c r="G10240" s="71" t="e">
        <f>IF(ISBLANK(ComponentData[[#This Row],[ManufacturerNumber]]),"",ComponentData[[#This Row],[ManufacturerNumber]])</f>
        <v>#VALUE!</v>
      </c>
    </row>
    <row r="10241" spans="2:7">
      <c r="B10241" s="71" t="e">
        <f>IF(ISBLANK(ComponentData[[#This Row],[Description]]),"",ComponentData[[#This Row],[Description]])</f>
        <v>#VALUE!</v>
      </c>
      <c r="C10241" s="71" t="e">
        <f>IF(ISBLANK(ComponentData[[#This Row],[TypeDesignations]]),"",ComponentData[[#This Row],[TypeDesignations]])</f>
        <v>#VALUE!</v>
      </c>
      <c r="D10241" s="71" t="e">
        <f>IF(ISBLANK(ComponentData[[#This Row],[Voltage]]),"",ComponentData[[#This Row],[Voltage]])</f>
        <v>#VALUE!</v>
      </c>
      <c r="E10241" s="71" t="e">
        <f>IF(ISBLANK(ComponentData[[#This Row],[Remark]]),"",ComponentData[[#This Row],[Remark]])</f>
        <v>#VALUE!</v>
      </c>
      <c r="F10241" s="71" t="e">
        <f>IF(ISBLANK(ComponentData[[#This Row],[Manufacturer]]),"",ComponentData[[#This Row],[Manufacturer]])</f>
        <v>#VALUE!</v>
      </c>
      <c r="G10241" s="71" t="e">
        <f>IF(ISBLANK(ComponentData[[#This Row],[ManufacturerNumber]]),"",ComponentData[[#This Row],[ManufacturerNumber]])</f>
        <v>#VALUE!</v>
      </c>
    </row>
    <row r="10242" spans="2:7">
      <c r="B10242" s="71" t="e">
        <f>IF(ISBLANK(ComponentData[[#This Row],[Description]]),"",ComponentData[[#This Row],[Description]])</f>
        <v>#VALUE!</v>
      </c>
      <c r="C10242" s="71" t="e">
        <f>IF(ISBLANK(ComponentData[[#This Row],[TypeDesignations]]),"",ComponentData[[#This Row],[TypeDesignations]])</f>
        <v>#VALUE!</v>
      </c>
      <c r="D10242" s="71" t="e">
        <f>IF(ISBLANK(ComponentData[[#This Row],[Voltage]]),"",ComponentData[[#This Row],[Voltage]])</f>
        <v>#VALUE!</v>
      </c>
      <c r="E10242" s="71" t="e">
        <f>IF(ISBLANK(ComponentData[[#This Row],[Remark]]),"",ComponentData[[#This Row],[Remark]])</f>
        <v>#VALUE!</v>
      </c>
      <c r="F10242" s="71" t="e">
        <f>IF(ISBLANK(ComponentData[[#This Row],[Manufacturer]]),"",ComponentData[[#This Row],[Manufacturer]])</f>
        <v>#VALUE!</v>
      </c>
      <c r="G10242" s="71" t="e">
        <f>IF(ISBLANK(ComponentData[[#This Row],[ManufacturerNumber]]),"",ComponentData[[#This Row],[ManufacturerNumber]])</f>
        <v>#VALUE!</v>
      </c>
    </row>
    <row r="10243" spans="2:7">
      <c r="B10243" s="71" t="e">
        <f>IF(ISBLANK(ComponentData[[#This Row],[Description]]),"",ComponentData[[#This Row],[Description]])</f>
        <v>#VALUE!</v>
      </c>
      <c r="C10243" s="71" t="e">
        <f>IF(ISBLANK(ComponentData[[#This Row],[TypeDesignations]]),"",ComponentData[[#This Row],[TypeDesignations]])</f>
        <v>#VALUE!</v>
      </c>
      <c r="D10243" s="71" t="e">
        <f>IF(ISBLANK(ComponentData[[#This Row],[Voltage]]),"",ComponentData[[#This Row],[Voltage]])</f>
        <v>#VALUE!</v>
      </c>
      <c r="E10243" s="71" t="e">
        <f>IF(ISBLANK(ComponentData[[#This Row],[Remark]]),"",ComponentData[[#This Row],[Remark]])</f>
        <v>#VALUE!</v>
      </c>
      <c r="F10243" s="71" t="e">
        <f>IF(ISBLANK(ComponentData[[#This Row],[Manufacturer]]),"",ComponentData[[#This Row],[Manufacturer]])</f>
        <v>#VALUE!</v>
      </c>
      <c r="G10243" s="71" t="e">
        <f>IF(ISBLANK(ComponentData[[#This Row],[ManufacturerNumber]]),"",ComponentData[[#This Row],[ManufacturerNumber]])</f>
        <v>#VALUE!</v>
      </c>
    </row>
    <row r="10244" spans="2:7">
      <c r="B10244" s="71" t="e">
        <f>IF(ISBLANK(ComponentData[[#This Row],[Description]]),"",ComponentData[[#This Row],[Description]])</f>
        <v>#VALUE!</v>
      </c>
      <c r="C10244" s="71" t="e">
        <f>IF(ISBLANK(ComponentData[[#This Row],[TypeDesignations]]),"",ComponentData[[#This Row],[TypeDesignations]])</f>
        <v>#VALUE!</v>
      </c>
      <c r="D10244" s="71" t="e">
        <f>IF(ISBLANK(ComponentData[[#This Row],[Voltage]]),"",ComponentData[[#This Row],[Voltage]])</f>
        <v>#VALUE!</v>
      </c>
      <c r="E10244" s="71" t="e">
        <f>IF(ISBLANK(ComponentData[[#This Row],[Remark]]),"",ComponentData[[#This Row],[Remark]])</f>
        <v>#VALUE!</v>
      </c>
      <c r="F10244" s="71" t="e">
        <f>IF(ISBLANK(ComponentData[[#This Row],[Manufacturer]]),"",ComponentData[[#This Row],[Manufacturer]])</f>
        <v>#VALUE!</v>
      </c>
      <c r="G10244" s="71" t="e">
        <f>IF(ISBLANK(ComponentData[[#This Row],[ManufacturerNumber]]),"",ComponentData[[#This Row],[ManufacturerNumber]])</f>
        <v>#VALUE!</v>
      </c>
    </row>
    <row r="10245" spans="2:7">
      <c r="B10245" s="71" t="e">
        <f>IF(ISBLANK(ComponentData[[#This Row],[Description]]),"",ComponentData[[#This Row],[Description]])</f>
        <v>#VALUE!</v>
      </c>
      <c r="C10245" s="71" t="e">
        <f>IF(ISBLANK(ComponentData[[#This Row],[TypeDesignations]]),"",ComponentData[[#This Row],[TypeDesignations]])</f>
        <v>#VALUE!</v>
      </c>
      <c r="D10245" s="71" t="e">
        <f>IF(ISBLANK(ComponentData[[#This Row],[Voltage]]),"",ComponentData[[#This Row],[Voltage]])</f>
        <v>#VALUE!</v>
      </c>
      <c r="E10245" s="71" t="e">
        <f>IF(ISBLANK(ComponentData[[#This Row],[Remark]]),"",ComponentData[[#This Row],[Remark]])</f>
        <v>#VALUE!</v>
      </c>
      <c r="F10245" s="71" t="e">
        <f>IF(ISBLANK(ComponentData[[#This Row],[Manufacturer]]),"",ComponentData[[#This Row],[Manufacturer]])</f>
        <v>#VALUE!</v>
      </c>
      <c r="G10245" s="71" t="e">
        <f>IF(ISBLANK(ComponentData[[#This Row],[ManufacturerNumber]]),"",ComponentData[[#This Row],[ManufacturerNumber]])</f>
        <v>#VALUE!</v>
      </c>
    </row>
    <row r="10246" spans="2:7">
      <c r="B10246" s="71" t="e">
        <f>IF(ISBLANK(ComponentData[[#This Row],[Description]]),"",ComponentData[[#This Row],[Description]])</f>
        <v>#VALUE!</v>
      </c>
      <c r="C10246" s="71" t="e">
        <f>IF(ISBLANK(ComponentData[[#This Row],[TypeDesignations]]),"",ComponentData[[#This Row],[TypeDesignations]])</f>
        <v>#VALUE!</v>
      </c>
      <c r="D10246" s="71" t="e">
        <f>IF(ISBLANK(ComponentData[[#This Row],[Voltage]]),"",ComponentData[[#This Row],[Voltage]])</f>
        <v>#VALUE!</v>
      </c>
      <c r="E10246" s="71" t="e">
        <f>IF(ISBLANK(ComponentData[[#This Row],[Remark]]),"",ComponentData[[#This Row],[Remark]])</f>
        <v>#VALUE!</v>
      </c>
      <c r="F10246" s="71" t="e">
        <f>IF(ISBLANK(ComponentData[[#This Row],[Manufacturer]]),"",ComponentData[[#This Row],[Manufacturer]])</f>
        <v>#VALUE!</v>
      </c>
      <c r="G10246" s="71" t="e">
        <f>IF(ISBLANK(ComponentData[[#This Row],[ManufacturerNumber]]),"",ComponentData[[#This Row],[ManufacturerNumber]])</f>
        <v>#VALUE!</v>
      </c>
    </row>
    <row r="10247" spans="2:7">
      <c r="B10247" s="71" t="e">
        <f>IF(ISBLANK(ComponentData[[#This Row],[Description]]),"",ComponentData[[#This Row],[Description]])</f>
        <v>#VALUE!</v>
      </c>
      <c r="C10247" s="71" t="e">
        <f>IF(ISBLANK(ComponentData[[#This Row],[TypeDesignations]]),"",ComponentData[[#This Row],[TypeDesignations]])</f>
        <v>#VALUE!</v>
      </c>
      <c r="D10247" s="71" t="e">
        <f>IF(ISBLANK(ComponentData[[#This Row],[Voltage]]),"",ComponentData[[#This Row],[Voltage]])</f>
        <v>#VALUE!</v>
      </c>
      <c r="E10247" s="71" t="e">
        <f>IF(ISBLANK(ComponentData[[#This Row],[Remark]]),"",ComponentData[[#This Row],[Remark]])</f>
        <v>#VALUE!</v>
      </c>
      <c r="F10247" s="71" t="e">
        <f>IF(ISBLANK(ComponentData[[#This Row],[Manufacturer]]),"",ComponentData[[#This Row],[Manufacturer]])</f>
        <v>#VALUE!</v>
      </c>
      <c r="G10247" s="71" t="e">
        <f>IF(ISBLANK(ComponentData[[#This Row],[ManufacturerNumber]]),"",ComponentData[[#This Row],[ManufacturerNumber]])</f>
        <v>#VALUE!</v>
      </c>
    </row>
    <row r="10248" spans="2:7">
      <c r="B10248" s="71" t="e">
        <f>IF(ISBLANK(ComponentData[[#This Row],[Description]]),"",ComponentData[[#This Row],[Description]])</f>
        <v>#VALUE!</v>
      </c>
      <c r="C10248" s="71" t="e">
        <f>IF(ISBLANK(ComponentData[[#This Row],[TypeDesignations]]),"",ComponentData[[#This Row],[TypeDesignations]])</f>
        <v>#VALUE!</v>
      </c>
      <c r="D10248" s="71" t="e">
        <f>IF(ISBLANK(ComponentData[[#This Row],[Voltage]]),"",ComponentData[[#This Row],[Voltage]])</f>
        <v>#VALUE!</v>
      </c>
      <c r="E10248" s="71" t="e">
        <f>IF(ISBLANK(ComponentData[[#This Row],[Remark]]),"",ComponentData[[#This Row],[Remark]])</f>
        <v>#VALUE!</v>
      </c>
      <c r="F10248" s="71" t="e">
        <f>IF(ISBLANK(ComponentData[[#This Row],[Manufacturer]]),"",ComponentData[[#This Row],[Manufacturer]])</f>
        <v>#VALUE!</v>
      </c>
      <c r="G10248" s="71" t="e">
        <f>IF(ISBLANK(ComponentData[[#This Row],[ManufacturerNumber]]),"",ComponentData[[#This Row],[ManufacturerNumber]])</f>
        <v>#VALUE!</v>
      </c>
    </row>
    <row r="10249" spans="2:7">
      <c r="B10249" s="71" t="e">
        <f>IF(ISBLANK(ComponentData[[#This Row],[Description]]),"",ComponentData[[#This Row],[Description]])</f>
        <v>#VALUE!</v>
      </c>
      <c r="C10249" s="71" t="e">
        <f>IF(ISBLANK(ComponentData[[#This Row],[TypeDesignations]]),"",ComponentData[[#This Row],[TypeDesignations]])</f>
        <v>#VALUE!</v>
      </c>
      <c r="D10249" s="71" t="e">
        <f>IF(ISBLANK(ComponentData[[#This Row],[Voltage]]),"",ComponentData[[#This Row],[Voltage]])</f>
        <v>#VALUE!</v>
      </c>
      <c r="E10249" s="71" t="e">
        <f>IF(ISBLANK(ComponentData[[#This Row],[Remark]]),"",ComponentData[[#This Row],[Remark]])</f>
        <v>#VALUE!</v>
      </c>
      <c r="F10249" s="71" t="e">
        <f>IF(ISBLANK(ComponentData[[#This Row],[Manufacturer]]),"",ComponentData[[#This Row],[Manufacturer]])</f>
        <v>#VALUE!</v>
      </c>
      <c r="G10249" s="71" t="e">
        <f>IF(ISBLANK(ComponentData[[#This Row],[ManufacturerNumber]]),"",ComponentData[[#This Row],[ManufacturerNumber]])</f>
        <v>#VALUE!</v>
      </c>
    </row>
    <row r="10250" spans="2:7">
      <c r="B10250" s="71" t="e">
        <f>IF(ISBLANK(ComponentData[[#This Row],[Description]]),"",ComponentData[[#This Row],[Description]])</f>
        <v>#VALUE!</v>
      </c>
      <c r="C10250" s="71" t="e">
        <f>IF(ISBLANK(ComponentData[[#This Row],[TypeDesignations]]),"",ComponentData[[#This Row],[TypeDesignations]])</f>
        <v>#VALUE!</v>
      </c>
      <c r="D10250" s="71" t="e">
        <f>IF(ISBLANK(ComponentData[[#This Row],[Voltage]]),"",ComponentData[[#This Row],[Voltage]])</f>
        <v>#VALUE!</v>
      </c>
      <c r="E10250" s="71" t="e">
        <f>IF(ISBLANK(ComponentData[[#This Row],[Remark]]),"",ComponentData[[#This Row],[Remark]])</f>
        <v>#VALUE!</v>
      </c>
      <c r="F10250" s="71" t="e">
        <f>IF(ISBLANK(ComponentData[[#This Row],[Manufacturer]]),"",ComponentData[[#This Row],[Manufacturer]])</f>
        <v>#VALUE!</v>
      </c>
      <c r="G10250" s="71" t="e">
        <f>IF(ISBLANK(ComponentData[[#This Row],[ManufacturerNumber]]),"",ComponentData[[#This Row],[ManufacturerNumber]])</f>
        <v>#VALUE!</v>
      </c>
    </row>
    <row r="10251" spans="2:7">
      <c r="B10251" s="71" t="e">
        <f>IF(ISBLANK(ComponentData[[#This Row],[Description]]),"",ComponentData[[#This Row],[Description]])</f>
        <v>#VALUE!</v>
      </c>
      <c r="C10251" s="71" t="e">
        <f>IF(ISBLANK(ComponentData[[#This Row],[TypeDesignations]]),"",ComponentData[[#This Row],[TypeDesignations]])</f>
        <v>#VALUE!</v>
      </c>
      <c r="D10251" s="71" t="e">
        <f>IF(ISBLANK(ComponentData[[#This Row],[Voltage]]),"",ComponentData[[#This Row],[Voltage]])</f>
        <v>#VALUE!</v>
      </c>
      <c r="E10251" s="71" t="e">
        <f>IF(ISBLANK(ComponentData[[#This Row],[Remark]]),"",ComponentData[[#This Row],[Remark]])</f>
        <v>#VALUE!</v>
      </c>
      <c r="F10251" s="71" t="e">
        <f>IF(ISBLANK(ComponentData[[#This Row],[Manufacturer]]),"",ComponentData[[#This Row],[Manufacturer]])</f>
        <v>#VALUE!</v>
      </c>
      <c r="G10251" s="71" t="e">
        <f>IF(ISBLANK(ComponentData[[#This Row],[ManufacturerNumber]]),"",ComponentData[[#This Row],[ManufacturerNumber]])</f>
        <v>#VALUE!</v>
      </c>
    </row>
    <row r="10252" spans="2:7">
      <c r="B10252" s="71" t="e">
        <f>IF(ISBLANK(ComponentData[[#This Row],[Description]]),"",ComponentData[[#This Row],[Description]])</f>
        <v>#VALUE!</v>
      </c>
      <c r="C10252" s="71" t="e">
        <f>IF(ISBLANK(ComponentData[[#This Row],[TypeDesignations]]),"",ComponentData[[#This Row],[TypeDesignations]])</f>
        <v>#VALUE!</v>
      </c>
      <c r="D10252" s="71" t="e">
        <f>IF(ISBLANK(ComponentData[[#This Row],[Voltage]]),"",ComponentData[[#This Row],[Voltage]])</f>
        <v>#VALUE!</v>
      </c>
      <c r="E10252" s="71" t="e">
        <f>IF(ISBLANK(ComponentData[[#This Row],[Remark]]),"",ComponentData[[#This Row],[Remark]])</f>
        <v>#VALUE!</v>
      </c>
      <c r="F10252" s="71" t="e">
        <f>IF(ISBLANK(ComponentData[[#This Row],[Manufacturer]]),"",ComponentData[[#This Row],[Manufacturer]])</f>
        <v>#VALUE!</v>
      </c>
      <c r="G10252" s="71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C89AC-E8A4-4A08-94E5-CB6B2BEDE046}">
  <sheetPr codeName="Sheet3">
    <pageSetUpPr fitToPage="1"/>
  </sheetPr>
  <dimension ref="A1:AG38"/>
  <sheetViews>
    <sheetView tabSelected="1" topLeftCell="A19" zoomScaleNormal="100" zoomScaleSheetLayoutView="100" workbookViewId="0">
      <selection activeCell="H39" sqref="H39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53203</v>
      </c>
      <c r="C1" s="138">
        <v>52</v>
      </c>
    </row>
    <row r="2" spans="1:33" s="143" customFormat="1" ht="25.15" customHeight="1">
      <c r="A2" s="139" t="s">
        <v>53204</v>
      </c>
      <c r="B2" s="139"/>
      <c r="C2" s="139"/>
      <c r="D2" s="139"/>
      <c r="E2" s="139"/>
      <c r="F2" s="139"/>
      <c r="G2" s="139"/>
      <c r="H2" s="139"/>
      <c r="I2" s="139"/>
      <c r="J2" s="139"/>
      <c r="K2" s="140"/>
      <c r="L2" s="141"/>
      <c r="M2" s="142"/>
      <c r="N2" s="142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spans="1:33" ht="36" customHeight="1" thickBot="1">
      <c r="A3" s="144" t="s">
        <v>10</v>
      </c>
      <c r="B3" s="144" t="s">
        <v>0</v>
      </c>
      <c r="C3" s="144" t="s">
        <v>22</v>
      </c>
      <c r="D3" s="144" t="s">
        <v>3</v>
      </c>
      <c r="E3" s="144" t="s">
        <v>19</v>
      </c>
      <c r="F3" s="144" t="s">
        <v>23</v>
      </c>
      <c r="G3" s="144" t="s">
        <v>12</v>
      </c>
      <c r="H3" s="144" t="s">
        <v>53214</v>
      </c>
      <c r="I3" s="144" t="s">
        <v>26</v>
      </c>
      <c r="J3" s="144" t="s">
        <v>53215</v>
      </c>
      <c r="K3" s="144" t="s">
        <v>25</v>
      </c>
      <c r="L3" s="144" t="s">
        <v>13</v>
      </c>
    </row>
    <row r="4" spans="1:33" ht="15" customHeight="1" thickBot="1">
      <c r="A4" s="145">
        <v>1</v>
      </c>
      <c r="B4" s="145" t="s">
        <v>669</v>
      </c>
      <c r="C4" s="145"/>
      <c r="D4" s="146" t="s">
        <v>524</v>
      </c>
      <c r="E4" s="146" t="s">
        <v>35</v>
      </c>
      <c r="F4" s="147" t="s">
        <v>670</v>
      </c>
      <c r="G4" s="147" t="s">
        <v>53205</v>
      </c>
      <c r="H4" s="147" t="s">
        <v>15034</v>
      </c>
      <c r="I4" s="147"/>
      <c r="J4" s="147"/>
      <c r="K4" s="147">
        <v>3</v>
      </c>
      <c r="L4" s="147" t="s">
        <v>15019</v>
      </c>
    </row>
    <row r="5" spans="1:33" ht="15" customHeight="1" thickBot="1">
      <c r="A5" s="145">
        <v>2</v>
      </c>
      <c r="B5" s="145" t="s">
        <v>796</v>
      </c>
      <c r="C5" s="145" t="s">
        <v>758</v>
      </c>
      <c r="D5" s="146" t="s">
        <v>726</v>
      </c>
      <c r="E5" s="146" t="s">
        <v>35</v>
      </c>
      <c r="F5" s="147" t="s">
        <v>801</v>
      </c>
      <c r="G5" s="147" t="s">
        <v>53205</v>
      </c>
      <c r="H5" s="147" t="s">
        <v>16446</v>
      </c>
      <c r="I5" s="147"/>
      <c r="J5" s="147"/>
      <c r="K5" s="147">
        <v>8</v>
      </c>
      <c r="L5" s="147" t="s">
        <v>15034</v>
      </c>
    </row>
    <row r="6" spans="1:33" ht="15" customHeight="1" thickBot="1">
      <c r="A6" s="145">
        <v>3</v>
      </c>
      <c r="B6" s="145" t="s">
        <v>825</v>
      </c>
      <c r="C6" s="145" t="s">
        <v>758</v>
      </c>
      <c r="D6" s="146" t="s">
        <v>522</v>
      </c>
      <c r="E6" s="146" t="s">
        <v>35</v>
      </c>
      <c r="F6" s="147" t="s">
        <v>827</v>
      </c>
      <c r="G6" s="147" t="s">
        <v>53205</v>
      </c>
      <c r="H6" s="147" t="s">
        <v>16244</v>
      </c>
      <c r="I6" s="147"/>
      <c r="J6" s="147"/>
      <c r="K6" s="147">
        <v>6</v>
      </c>
      <c r="L6" s="147" t="s">
        <v>15008</v>
      </c>
    </row>
    <row r="7" spans="1:33" ht="15" customHeight="1" thickBot="1">
      <c r="A7" s="145">
        <v>4</v>
      </c>
      <c r="B7" s="145" t="s">
        <v>2327</v>
      </c>
      <c r="C7" s="145" t="s">
        <v>689</v>
      </c>
      <c r="D7" s="146" t="s">
        <v>2325</v>
      </c>
      <c r="E7" s="146" t="s">
        <v>35</v>
      </c>
      <c r="F7" s="147" t="s">
        <v>2328</v>
      </c>
      <c r="G7" s="147" t="s">
        <v>53205</v>
      </c>
      <c r="H7" s="147" t="s">
        <v>15776</v>
      </c>
      <c r="I7" s="147"/>
      <c r="J7" s="147"/>
      <c r="K7" s="147">
        <v>5</v>
      </c>
      <c r="L7" s="147" t="s">
        <v>15068</v>
      </c>
    </row>
    <row r="8" spans="1:33" ht="15" customHeight="1" thickBot="1">
      <c r="A8" s="145">
        <v>5</v>
      </c>
      <c r="B8" s="145" t="s">
        <v>9592</v>
      </c>
      <c r="C8" s="145" t="s">
        <v>1504</v>
      </c>
      <c r="D8" s="146" t="s">
        <v>9593</v>
      </c>
      <c r="E8" s="146" t="s">
        <v>35</v>
      </c>
      <c r="F8" s="147" t="s">
        <v>9594</v>
      </c>
      <c r="G8" s="147" t="s">
        <v>53205</v>
      </c>
      <c r="H8" s="147" t="s">
        <v>15019</v>
      </c>
      <c r="I8" s="147"/>
      <c r="J8" s="147"/>
      <c r="K8" s="147">
        <v>1</v>
      </c>
      <c r="L8" s="147" t="s">
        <v>15776</v>
      </c>
    </row>
    <row r="9" spans="1:33" ht="15" customHeight="1" thickBot="1">
      <c r="A9" s="145">
        <v>6</v>
      </c>
      <c r="B9" s="145" t="s">
        <v>9699</v>
      </c>
      <c r="C9" s="145" t="s">
        <v>63</v>
      </c>
      <c r="D9" s="146" t="s">
        <v>9685</v>
      </c>
      <c r="E9" s="146" t="s">
        <v>35</v>
      </c>
      <c r="F9" s="147" t="s">
        <v>9700</v>
      </c>
      <c r="G9" s="147" t="s">
        <v>53205</v>
      </c>
      <c r="H9" s="147" t="s">
        <v>15008</v>
      </c>
      <c r="I9" s="147"/>
      <c r="J9" s="147"/>
      <c r="K9" s="147">
        <v>3</v>
      </c>
      <c r="L9" s="147" t="s">
        <v>16244</v>
      </c>
    </row>
    <row r="10" spans="1:33" ht="15" customHeight="1" thickBot="1">
      <c r="A10" s="145">
        <v>7</v>
      </c>
      <c r="B10" s="145" t="s">
        <v>10455</v>
      </c>
      <c r="C10" s="145" t="s">
        <v>32787</v>
      </c>
      <c r="D10" s="146" t="s">
        <v>53205</v>
      </c>
      <c r="E10" s="146" t="s">
        <v>35</v>
      </c>
      <c r="F10" s="147" t="s">
        <v>53205</v>
      </c>
      <c r="G10" s="148" t="s">
        <v>53205</v>
      </c>
      <c r="H10" s="147" t="s">
        <v>15019</v>
      </c>
      <c r="I10" s="147"/>
      <c r="J10" s="147"/>
      <c r="K10" s="147">
        <v>1</v>
      </c>
      <c r="L10" s="147" t="s">
        <v>15238</v>
      </c>
    </row>
    <row r="11" spans="1:33" ht="15" customHeight="1" thickBot="1">
      <c r="A11" s="145">
        <v>8</v>
      </c>
      <c r="B11" s="145" t="s">
        <v>11809</v>
      </c>
      <c r="C11" s="145" t="s">
        <v>10905</v>
      </c>
      <c r="D11" s="146" t="s">
        <v>53206</v>
      </c>
      <c r="E11" s="146" t="s">
        <v>35</v>
      </c>
      <c r="F11" s="147" t="s">
        <v>11810</v>
      </c>
      <c r="G11" s="147" t="s">
        <v>53205</v>
      </c>
      <c r="H11" s="147" t="s">
        <v>15019</v>
      </c>
      <c r="I11" s="147"/>
      <c r="J11" s="147"/>
      <c r="K11" s="147">
        <v>1</v>
      </c>
      <c r="L11" s="147" t="s">
        <v>16446</v>
      </c>
    </row>
    <row r="12" spans="1:33" ht="15" customHeight="1" thickBot="1">
      <c r="A12" s="145">
        <v>9</v>
      </c>
      <c r="B12" s="145" t="s">
        <v>11811</v>
      </c>
      <c r="C12" s="145" t="s">
        <v>10905</v>
      </c>
      <c r="D12" s="146" t="s">
        <v>11812</v>
      </c>
      <c r="E12" s="146" t="s">
        <v>35</v>
      </c>
      <c r="F12" s="147" t="s">
        <v>11810</v>
      </c>
      <c r="G12" s="147" t="s">
        <v>53205</v>
      </c>
      <c r="H12" s="147" t="s">
        <v>15019</v>
      </c>
      <c r="I12" s="147"/>
      <c r="J12" s="147"/>
      <c r="K12" s="147">
        <v>1</v>
      </c>
      <c r="L12" s="147" t="s">
        <v>15434</v>
      </c>
    </row>
    <row r="13" spans="1:33" ht="15" customHeight="1" thickBot="1">
      <c r="A13" s="145">
        <v>10</v>
      </c>
      <c r="B13" s="145" t="s">
        <v>11817</v>
      </c>
      <c r="C13" s="145" t="s">
        <v>10905</v>
      </c>
      <c r="D13" s="146" t="s">
        <v>53207</v>
      </c>
      <c r="E13" s="146" t="s">
        <v>35</v>
      </c>
      <c r="F13" s="147" t="s">
        <v>11818</v>
      </c>
      <c r="G13" s="147" t="s">
        <v>53205</v>
      </c>
      <c r="H13" s="147" t="s">
        <v>15034</v>
      </c>
      <c r="I13" s="147"/>
      <c r="J13" s="147"/>
      <c r="K13" s="147">
        <v>2</v>
      </c>
      <c r="L13" s="147" t="s">
        <v>15267</v>
      </c>
    </row>
    <row r="14" spans="1:33" ht="15" customHeight="1" thickBot="1">
      <c r="A14" s="145">
        <v>11</v>
      </c>
      <c r="B14" s="145" t="s">
        <v>12918</v>
      </c>
      <c r="C14" s="145"/>
      <c r="D14" s="149" t="s">
        <v>10678</v>
      </c>
      <c r="E14" s="146" t="s">
        <v>35</v>
      </c>
      <c r="F14" s="147" t="s">
        <v>12919</v>
      </c>
      <c r="G14" s="147" t="s">
        <v>53205</v>
      </c>
      <c r="H14" s="147" t="s">
        <v>15019</v>
      </c>
      <c r="I14" s="147"/>
      <c r="J14" s="147"/>
      <c r="K14" s="147">
        <v>1</v>
      </c>
      <c r="L14" s="147" t="s">
        <v>16861</v>
      </c>
    </row>
    <row r="15" spans="1:33" ht="15" customHeight="1" thickBot="1">
      <c r="A15" s="145">
        <v>12</v>
      </c>
      <c r="B15" s="145" t="s">
        <v>13137</v>
      </c>
      <c r="C15" s="145" t="s">
        <v>13134</v>
      </c>
      <c r="D15" s="146" t="s">
        <v>13135</v>
      </c>
      <c r="E15" s="146" t="s">
        <v>35</v>
      </c>
      <c r="F15" s="147" t="s">
        <v>13138</v>
      </c>
      <c r="G15" s="147" t="s">
        <v>53205</v>
      </c>
      <c r="H15" s="147" t="s">
        <v>15019</v>
      </c>
      <c r="I15" s="147"/>
      <c r="J15" s="147"/>
      <c r="K15" s="147">
        <v>1</v>
      </c>
      <c r="L15" s="147" t="s">
        <v>16923</v>
      </c>
    </row>
    <row r="16" spans="1:33" ht="15" customHeight="1" thickBot="1">
      <c r="A16" s="145">
        <v>13</v>
      </c>
      <c r="B16" s="145">
        <v>6917</v>
      </c>
      <c r="C16" s="145" t="s">
        <v>23809</v>
      </c>
      <c r="D16" s="146" t="s">
        <v>23808</v>
      </c>
      <c r="E16" s="146" t="s">
        <v>23806</v>
      </c>
      <c r="F16" s="147" t="s">
        <v>23807</v>
      </c>
      <c r="G16" s="147" t="s">
        <v>53205</v>
      </c>
      <c r="H16" s="147" t="s">
        <v>15019</v>
      </c>
      <c r="I16" s="147"/>
      <c r="J16" s="147"/>
      <c r="K16" s="147">
        <v>1</v>
      </c>
      <c r="L16" s="147" t="s">
        <v>16486</v>
      </c>
    </row>
    <row r="17" spans="1:12" ht="15" customHeight="1" thickBot="1">
      <c r="A17" s="145">
        <v>14</v>
      </c>
      <c r="B17" s="145" t="s">
        <v>53208</v>
      </c>
      <c r="C17" s="145"/>
      <c r="D17" s="146" t="s">
        <v>6685</v>
      </c>
      <c r="E17" s="146" t="s">
        <v>458</v>
      </c>
      <c r="F17" s="147" t="s">
        <v>8156</v>
      </c>
      <c r="G17" s="147" t="s">
        <v>53205</v>
      </c>
      <c r="H17" s="147" t="s">
        <v>15019</v>
      </c>
      <c r="I17" s="147"/>
      <c r="J17" s="147"/>
      <c r="K17" s="147">
        <v>1</v>
      </c>
      <c r="L17" s="147" t="s">
        <v>18331</v>
      </c>
    </row>
    <row r="18" spans="1:12" ht="15" customHeight="1" thickBot="1">
      <c r="A18" s="145">
        <v>15</v>
      </c>
      <c r="B18" s="145" t="s">
        <v>8918</v>
      </c>
      <c r="C18" s="145" t="s">
        <v>8919</v>
      </c>
      <c r="D18" s="146" t="s">
        <v>6670</v>
      </c>
      <c r="E18" s="146" t="s">
        <v>458</v>
      </c>
      <c r="F18" s="147" t="s">
        <v>8918</v>
      </c>
      <c r="G18" s="147" t="s">
        <v>53205</v>
      </c>
      <c r="H18" s="147" t="s">
        <v>15019</v>
      </c>
      <c r="I18" s="147"/>
      <c r="J18" s="147"/>
      <c r="K18" s="147">
        <v>1</v>
      </c>
      <c r="L18" s="147" t="s">
        <v>35791</v>
      </c>
    </row>
    <row r="19" spans="1:12" ht="15" customHeight="1" thickBot="1">
      <c r="A19" s="145">
        <v>16</v>
      </c>
      <c r="B19" s="145" t="s">
        <v>1707</v>
      </c>
      <c r="C19" s="145" t="s">
        <v>1708</v>
      </c>
      <c r="D19" s="146" t="s">
        <v>53205</v>
      </c>
      <c r="E19" s="146" t="s">
        <v>1709</v>
      </c>
      <c r="F19" s="147" t="s">
        <v>1710</v>
      </c>
      <c r="G19" s="147" t="s">
        <v>53205</v>
      </c>
      <c r="H19" s="147" t="s">
        <v>15019</v>
      </c>
      <c r="I19" s="147"/>
      <c r="J19" s="147"/>
      <c r="K19" s="147">
        <v>1</v>
      </c>
      <c r="L19" s="147"/>
    </row>
    <row r="20" spans="1:12" ht="15" customHeight="1" thickBot="1">
      <c r="A20" s="145">
        <v>17</v>
      </c>
      <c r="B20" s="145" t="s">
        <v>14218</v>
      </c>
      <c r="C20" s="145" t="s">
        <v>14219</v>
      </c>
      <c r="D20" s="146" t="s">
        <v>14212</v>
      </c>
      <c r="E20" s="146" t="s">
        <v>1709</v>
      </c>
      <c r="F20" s="147" t="s">
        <v>14220</v>
      </c>
      <c r="G20" s="147" t="s">
        <v>53205</v>
      </c>
      <c r="H20" s="147" t="s">
        <v>15019</v>
      </c>
      <c r="I20" s="147"/>
      <c r="J20" s="147"/>
      <c r="K20" s="147">
        <v>1</v>
      </c>
      <c r="L20" s="147"/>
    </row>
    <row r="21" spans="1:12" ht="15" customHeight="1" thickBot="1">
      <c r="A21" s="145">
        <v>18</v>
      </c>
      <c r="B21" s="145" t="s">
        <v>14304</v>
      </c>
      <c r="C21" s="145"/>
      <c r="D21" s="146" t="s">
        <v>53205</v>
      </c>
      <c r="E21" s="146" t="s">
        <v>14305</v>
      </c>
      <c r="F21" s="147" t="s">
        <v>14304</v>
      </c>
      <c r="G21" s="147" t="s">
        <v>53205</v>
      </c>
      <c r="H21" s="147" t="s">
        <v>15019</v>
      </c>
      <c r="I21" s="147"/>
      <c r="J21" s="147"/>
      <c r="K21" s="147">
        <v>1</v>
      </c>
      <c r="L21" s="147"/>
    </row>
    <row r="22" spans="1:12" ht="15" customHeight="1" thickBot="1">
      <c r="A22" s="145">
        <v>19</v>
      </c>
      <c r="B22" s="145" t="s">
        <v>9432</v>
      </c>
      <c r="C22" s="145"/>
      <c r="D22" s="146" t="s">
        <v>53205</v>
      </c>
      <c r="E22" s="146" t="s">
        <v>9433</v>
      </c>
      <c r="F22" s="147" t="s">
        <v>53205</v>
      </c>
      <c r="G22" s="147" t="s">
        <v>53205</v>
      </c>
      <c r="H22" s="147" t="s">
        <v>15019</v>
      </c>
      <c r="I22" s="147"/>
      <c r="J22" s="147"/>
      <c r="K22" s="147">
        <v>1</v>
      </c>
      <c r="L22" s="147"/>
    </row>
    <row r="23" spans="1:12" ht="15" customHeight="1" thickBot="1">
      <c r="A23" s="145">
        <v>20</v>
      </c>
      <c r="B23" s="145" t="s">
        <v>49719</v>
      </c>
      <c r="C23" s="145" t="s">
        <v>2289</v>
      </c>
      <c r="D23" s="146" t="s">
        <v>4654</v>
      </c>
      <c r="E23" s="146" t="s">
        <v>395</v>
      </c>
      <c r="F23" s="147" t="s">
        <v>49722</v>
      </c>
      <c r="G23" s="147" t="s">
        <v>53205</v>
      </c>
      <c r="H23" s="147" t="s">
        <v>53209</v>
      </c>
      <c r="I23" s="147"/>
      <c r="J23" s="147"/>
      <c r="K23" s="147">
        <v>18</v>
      </c>
      <c r="L23" s="147"/>
    </row>
    <row r="24" spans="1:12" ht="15" customHeight="1" thickBot="1">
      <c r="A24" s="145">
        <v>21</v>
      </c>
      <c r="B24" s="145" t="s">
        <v>28677</v>
      </c>
      <c r="C24" s="145" t="s">
        <v>6115</v>
      </c>
      <c r="D24" s="146" t="s">
        <v>28685</v>
      </c>
      <c r="E24" s="146" t="s">
        <v>395</v>
      </c>
      <c r="F24" s="147" t="s">
        <v>28683</v>
      </c>
      <c r="G24" s="147" t="s">
        <v>53205</v>
      </c>
      <c r="H24" s="147" t="s">
        <v>15034</v>
      </c>
      <c r="I24" s="147"/>
      <c r="J24" s="147"/>
      <c r="K24" s="147">
        <v>2</v>
      </c>
      <c r="L24" s="147"/>
    </row>
    <row r="25" spans="1:12" ht="15" customHeight="1" thickBot="1">
      <c r="A25" s="145">
        <v>22</v>
      </c>
      <c r="B25" s="145" t="s">
        <v>1385</v>
      </c>
      <c r="C25" s="145"/>
      <c r="D25" s="146" t="s">
        <v>53205</v>
      </c>
      <c r="E25" s="146" t="s">
        <v>395</v>
      </c>
      <c r="F25" s="147" t="s">
        <v>24082</v>
      </c>
      <c r="G25" s="147" t="s">
        <v>53205</v>
      </c>
      <c r="H25" s="147" t="s">
        <v>53211</v>
      </c>
      <c r="I25" s="147"/>
      <c r="J25" s="147"/>
      <c r="K25" s="147">
        <v>298</v>
      </c>
      <c r="L25" s="147"/>
    </row>
    <row r="26" spans="1:12" ht="15" customHeight="1" thickBot="1">
      <c r="A26" s="145">
        <v>23</v>
      </c>
      <c r="B26" s="145" t="s">
        <v>38756</v>
      </c>
      <c r="C26" s="145" t="s">
        <v>38760</v>
      </c>
      <c r="D26" s="146" t="s">
        <v>4706</v>
      </c>
      <c r="E26" s="146" t="s">
        <v>395</v>
      </c>
      <c r="F26" s="147" t="s">
        <v>38759</v>
      </c>
      <c r="G26" s="147" t="s">
        <v>53205</v>
      </c>
      <c r="H26" s="147" t="s">
        <v>53212</v>
      </c>
      <c r="I26" s="147"/>
      <c r="J26" s="147"/>
      <c r="K26" s="147">
        <v>30</v>
      </c>
      <c r="L26" s="147"/>
    </row>
    <row r="27" spans="1:12" ht="15" customHeight="1" thickBot="1">
      <c r="A27" s="145">
        <v>24</v>
      </c>
      <c r="B27" s="145" t="s">
        <v>1402</v>
      </c>
      <c r="C27" s="145"/>
      <c r="D27" s="146" t="s">
        <v>53205</v>
      </c>
      <c r="E27" s="146" t="s">
        <v>395</v>
      </c>
      <c r="F27" s="147" t="s">
        <v>19026</v>
      </c>
      <c r="G27" s="147" t="s">
        <v>53205</v>
      </c>
      <c r="H27" s="147" t="s">
        <v>16923</v>
      </c>
      <c r="I27" s="147"/>
      <c r="J27" s="147"/>
      <c r="K27" s="147">
        <v>12</v>
      </c>
      <c r="L27" s="147"/>
    </row>
    <row r="28" spans="1:12" ht="15" customHeight="1" thickBot="1">
      <c r="A28" s="145">
        <v>25</v>
      </c>
      <c r="B28" s="145" t="s">
        <v>1477</v>
      </c>
      <c r="C28" s="145"/>
      <c r="D28" s="146" t="s">
        <v>1463</v>
      </c>
      <c r="E28" s="146" t="s">
        <v>395</v>
      </c>
      <c r="F28" s="147" t="s">
        <v>36442</v>
      </c>
      <c r="G28" s="147" t="s">
        <v>53205</v>
      </c>
      <c r="H28" s="147" t="s">
        <v>15008</v>
      </c>
      <c r="I28" s="147"/>
      <c r="J28" s="147"/>
      <c r="K28" s="147">
        <v>3</v>
      </c>
      <c r="L28" s="147"/>
    </row>
    <row r="29" spans="1:12" ht="15" customHeight="1" thickBot="1">
      <c r="A29" s="145">
        <v>26</v>
      </c>
      <c r="B29" s="145" t="s">
        <v>1480</v>
      </c>
      <c r="C29" s="145"/>
      <c r="D29" s="146" t="s">
        <v>1470</v>
      </c>
      <c r="E29" s="146" t="s">
        <v>395</v>
      </c>
      <c r="F29" s="147" t="s">
        <v>36448</v>
      </c>
      <c r="G29" s="147" t="s">
        <v>53205</v>
      </c>
      <c r="H29" s="147" t="s">
        <v>15019</v>
      </c>
      <c r="I29" s="147"/>
      <c r="J29" s="147"/>
      <c r="K29" s="147">
        <v>1</v>
      </c>
      <c r="L29" s="147"/>
    </row>
    <row r="30" spans="1:12" ht="15" customHeight="1" thickBot="1">
      <c r="A30" s="145">
        <v>27</v>
      </c>
      <c r="B30" s="145" t="s">
        <v>5276</v>
      </c>
      <c r="C30" s="145"/>
      <c r="D30" s="146" t="s">
        <v>53205</v>
      </c>
      <c r="E30" s="146" t="s">
        <v>395</v>
      </c>
      <c r="F30" s="147" t="s">
        <v>22621</v>
      </c>
      <c r="G30" s="147" t="s">
        <v>53205</v>
      </c>
      <c r="H30" s="147" t="s">
        <v>53210</v>
      </c>
      <c r="I30" s="147"/>
      <c r="J30" s="147"/>
      <c r="K30" s="147">
        <v>19</v>
      </c>
      <c r="L30" s="147"/>
    </row>
    <row r="31" spans="1:12" ht="15" customHeight="1" thickBot="1">
      <c r="A31" s="145">
        <v>28</v>
      </c>
      <c r="B31" s="145" t="s">
        <v>12330</v>
      </c>
      <c r="C31" s="145"/>
      <c r="D31" s="146" t="s">
        <v>53205</v>
      </c>
      <c r="E31" s="146" t="s">
        <v>395</v>
      </c>
      <c r="F31" s="147" t="s">
        <v>35328</v>
      </c>
      <c r="G31" s="147" t="s">
        <v>53205</v>
      </c>
      <c r="H31" s="147" t="s">
        <v>18331</v>
      </c>
      <c r="I31" s="147"/>
      <c r="J31" s="147"/>
      <c r="K31" s="147">
        <v>14</v>
      </c>
      <c r="L31" s="147"/>
    </row>
    <row r="32" spans="1:12" ht="15" customHeight="1" thickBot="1">
      <c r="A32" s="145">
        <v>29</v>
      </c>
      <c r="B32" s="145" t="s">
        <v>15281</v>
      </c>
      <c r="C32" s="145"/>
      <c r="D32" s="146" t="s">
        <v>53205</v>
      </c>
      <c r="E32" s="146" t="s">
        <v>395</v>
      </c>
      <c r="F32" s="147" t="s">
        <v>15285</v>
      </c>
      <c r="G32" s="147" t="s">
        <v>53205</v>
      </c>
      <c r="H32" s="147" t="s">
        <v>15008</v>
      </c>
      <c r="I32" s="147"/>
      <c r="J32" s="147"/>
      <c r="K32" s="147">
        <v>3</v>
      </c>
      <c r="L32" s="147"/>
    </row>
    <row r="33" spans="1:12" ht="15" customHeight="1" thickBot="1">
      <c r="A33" s="145">
        <v>30</v>
      </c>
      <c r="B33" s="145" t="s">
        <v>43741</v>
      </c>
      <c r="C33" s="145"/>
      <c r="D33" s="146" t="s">
        <v>53205</v>
      </c>
      <c r="E33" s="146" t="s">
        <v>395</v>
      </c>
      <c r="F33" s="147" t="s">
        <v>43743</v>
      </c>
      <c r="G33" s="147" t="s">
        <v>53205</v>
      </c>
      <c r="H33" s="147" t="s">
        <v>35791</v>
      </c>
      <c r="I33" s="147"/>
      <c r="J33" s="147"/>
      <c r="K33" s="147">
        <v>15</v>
      </c>
      <c r="L33" s="147"/>
    </row>
    <row r="34" spans="1:12" ht="15" customHeight="1" thickBot="1">
      <c r="A34" s="145">
        <v>31</v>
      </c>
      <c r="B34" s="145" t="s">
        <v>30386</v>
      </c>
      <c r="C34" s="145"/>
      <c r="D34" s="146" t="s">
        <v>53205</v>
      </c>
      <c r="E34" s="146" t="s">
        <v>395</v>
      </c>
      <c r="F34" s="147" t="s">
        <v>30389</v>
      </c>
      <c r="G34" s="147" t="s">
        <v>53205</v>
      </c>
      <c r="H34" s="147" t="s">
        <v>15068</v>
      </c>
      <c r="I34" s="147"/>
      <c r="J34" s="147"/>
      <c r="K34" s="147">
        <v>4</v>
      </c>
      <c r="L34" s="147"/>
    </row>
    <row r="35" spans="1:12" ht="15" customHeight="1" thickBot="1">
      <c r="A35" s="145">
        <v>32</v>
      </c>
      <c r="B35" s="145" t="s">
        <v>3104</v>
      </c>
      <c r="C35" s="145"/>
      <c r="D35" s="146" t="s">
        <v>53205</v>
      </c>
      <c r="E35" s="146" t="s">
        <v>395</v>
      </c>
      <c r="F35" s="147" t="s">
        <v>23865</v>
      </c>
      <c r="G35" s="147" t="s">
        <v>53205</v>
      </c>
      <c r="H35" s="147" t="s">
        <v>15034</v>
      </c>
      <c r="I35" s="147"/>
      <c r="J35" s="147"/>
      <c r="K35" s="147">
        <v>2</v>
      </c>
      <c r="L35" s="147"/>
    </row>
    <row r="36" spans="1:12" ht="15" customHeight="1" thickBot="1">
      <c r="A36" s="145">
        <v>33</v>
      </c>
      <c r="B36" s="145" t="s">
        <v>14310</v>
      </c>
      <c r="C36" s="145" t="s">
        <v>41251</v>
      </c>
      <c r="D36" s="146" t="s">
        <v>53205</v>
      </c>
      <c r="E36" s="146" t="s">
        <v>395</v>
      </c>
      <c r="F36" s="147" t="s">
        <v>41250</v>
      </c>
      <c r="G36" s="147" t="s">
        <v>53205</v>
      </c>
      <c r="H36" s="147" t="s">
        <v>53210</v>
      </c>
      <c r="I36" s="147"/>
      <c r="J36" s="147"/>
      <c r="K36" s="147">
        <v>19</v>
      </c>
      <c r="L36" s="147"/>
    </row>
    <row r="37" spans="1:12" ht="15" customHeight="1">
      <c r="A37" s="150">
        <v>34</v>
      </c>
      <c r="B37" s="150" t="s">
        <v>1523</v>
      </c>
      <c r="C37" s="150" t="s">
        <v>1524</v>
      </c>
      <c r="D37" s="151" t="s">
        <v>53205</v>
      </c>
      <c r="E37" s="151" t="s">
        <v>324</v>
      </c>
      <c r="F37" s="152" t="s">
        <v>1525</v>
      </c>
      <c r="G37" s="152" t="s">
        <v>53205</v>
      </c>
      <c r="H37" s="152" t="s">
        <v>15019</v>
      </c>
      <c r="I37" s="152"/>
      <c r="J37" s="152"/>
      <c r="K37" s="152">
        <v>1</v>
      </c>
      <c r="L37" s="152"/>
    </row>
    <row r="38" spans="1:12">
      <c r="A38">
        <v>35</v>
      </c>
      <c r="B38" s="153" t="s">
        <v>53213</v>
      </c>
      <c r="C38" s="153" t="s">
        <v>53213</v>
      </c>
      <c r="D38" s="153" t="s">
        <v>53213</v>
      </c>
      <c r="E38" s="153" t="s">
        <v>53213</v>
      </c>
      <c r="F38" s="153" t="s">
        <v>53213</v>
      </c>
      <c r="G38" s="153"/>
      <c r="H38" s="153">
        <v>9</v>
      </c>
      <c r="I38" s="153" t="s">
        <v>53216</v>
      </c>
      <c r="J38" s="153" t="s">
        <v>53216</v>
      </c>
      <c r="K38" s="153">
        <v>2</v>
      </c>
      <c r="L38" s="153" t="s">
        <v>53216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DEGENHARDT&amp;RPruebaAdicion.xlsm
Doc. no. Q220022-20401Rev.ind.: 03
Date: 7/18/2024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51</vt:i4>
      </vt:variant>
    </vt:vector>
  </HeadingPairs>
  <TitlesOfParts>
    <vt:vector size="56" baseType="lpstr">
      <vt:lpstr>CaratulaABB</vt:lpstr>
      <vt:lpstr>Total</vt:lpstr>
      <vt:lpstr>ComponentData</vt:lpstr>
      <vt:lpstr>Referencia</vt:lpstr>
      <vt:lpstr>PruebaAdicion-xlsm</vt:lpstr>
      <vt:lpstr>'PruebaAdicion-xlsm'!BillOfMaterialDescription</vt:lpstr>
      <vt:lpstr>'PruebaAdicion-xlsm'!BillOfMaterialManufacture</vt:lpstr>
      <vt:lpstr>'PruebaAdicion-xlsm'!BillOfMaterialManufactureNumber</vt:lpstr>
      <vt:lpstr>'PruebaAdicion-xlsm'!BillOfMaterialPosition</vt:lpstr>
      <vt:lpstr>'PruebaAdicion-xlsm'!BillOfMaterialQuantity</vt:lpstr>
      <vt:lpstr>'PruebaAdicion-xlsm'!BillOfMaterialRemark</vt:lpstr>
      <vt:lpstr>'PruebaAdicion-xlsm'!BillOfMaterialTechnicalData</vt:lpstr>
      <vt:lpstr>'PruebaAdicion-xlsm'!BillOfMaterialTypeDesignation</vt:lpstr>
      <vt:lpstr>'PruebaAdicion-xlsm'!Header1</vt:lpstr>
      <vt:lpstr>'PruebaAdicion-xlsm'!Header1Row1</vt:lpstr>
      <vt:lpstr>'PruebaAdicion-xlsm'!Header1Row10</vt:lpstr>
      <vt:lpstr>'PruebaAdicion-xlsm'!Header1Row11</vt:lpstr>
      <vt:lpstr>'PruebaAdicion-xlsm'!Header1Row12</vt:lpstr>
      <vt:lpstr>'PruebaAdicion-xlsm'!Header1Row13</vt:lpstr>
      <vt:lpstr>'PruebaAdicion-xlsm'!Header1Row14</vt:lpstr>
      <vt:lpstr>'PruebaAdicion-xlsm'!Header1Row15</vt:lpstr>
      <vt:lpstr>'PruebaAdicion-xlsm'!Header1Row16</vt:lpstr>
      <vt:lpstr>'PruebaAdicion-xlsm'!Header1Row17</vt:lpstr>
      <vt:lpstr>'PruebaAdicion-xlsm'!Header1Row18</vt:lpstr>
      <vt:lpstr>'PruebaAdicion-xlsm'!Header1Row19</vt:lpstr>
      <vt:lpstr>'PruebaAdicion-xlsm'!Header1Row2</vt:lpstr>
      <vt:lpstr>'PruebaAdicion-xlsm'!Header1Row20</vt:lpstr>
      <vt:lpstr>'PruebaAdicion-xlsm'!Header1Row21</vt:lpstr>
      <vt:lpstr>'PruebaAdicion-xlsm'!Header1Row22</vt:lpstr>
      <vt:lpstr>'PruebaAdicion-xlsm'!Header1Row23</vt:lpstr>
      <vt:lpstr>'PruebaAdicion-xlsm'!Header1Row24</vt:lpstr>
      <vt:lpstr>'PruebaAdicion-xlsm'!Header1Row25</vt:lpstr>
      <vt:lpstr>'PruebaAdicion-xlsm'!Header1Row26</vt:lpstr>
      <vt:lpstr>'PruebaAdicion-xlsm'!Header1Row27</vt:lpstr>
      <vt:lpstr>'PruebaAdicion-xlsm'!Header1Row28</vt:lpstr>
      <vt:lpstr>'PruebaAdicion-xlsm'!Header1Row29</vt:lpstr>
      <vt:lpstr>'PruebaAdicion-xlsm'!Header1Row3</vt:lpstr>
      <vt:lpstr>'PruebaAdicion-xlsm'!Header1Row30</vt:lpstr>
      <vt:lpstr>'PruebaAdicion-xlsm'!Header1Row31</vt:lpstr>
      <vt:lpstr>'PruebaAdicion-xlsm'!Header1Row32</vt:lpstr>
      <vt:lpstr>'PruebaAdicion-xlsm'!Header1Row33</vt:lpstr>
      <vt:lpstr>'PruebaAdicion-xlsm'!Header1Row34</vt:lpstr>
      <vt:lpstr>'PruebaAdicion-xlsm'!Header1Row4</vt:lpstr>
      <vt:lpstr>'PruebaAdicion-xlsm'!Header1Row5</vt:lpstr>
      <vt:lpstr>'PruebaAdicion-xlsm'!Header1Row6</vt:lpstr>
      <vt:lpstr>'PruebaAdicion-xlsm'!Header1Row7</vt:lpstr>
      <vt:lpstr>'PruebaAdicion-xlsm'!Header1Row8</vt:lpstr>
      <vt:lpstr>'PruebaAdicion-xlsm'!Header1Row9</vt:lpstr>
      <vt:lpstr>'PruebaAdicion-xlsm'!PageHeight</vt:lpstr>
      <vt:lpstr>CaratulaABB!Print_Area</vt:lpstr>
      <vt:lpstr>'PruebaAdicion-xlsm'!Print_Area</vt:lpstr>
      <vt:lpstr>Referencia!Print_Area</vt:lpstr>
      <vt:lpstr>Total!Print_Area</vt:lpstr>
      <vt:lpstr>'PruebaAdicion-xlsm'!Print_Titles</vt:lpstr>
      <vt:lpstr>Total!Print_Titles</vt:lpstr>
      <vt:lpstr>'PruebaAdicion-xlsm'!ReportFields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2024-07-18T19:40:54Z</dcterms:modified>
</cp:coreProperties>
</file>